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carico FP Delivery" sheetId="1" state="visible" r:id="rId2"/>
    <sheet name="Delivery" sheetId="2" state="visible" r:id="rId3"/>
    <sheet name="Formule" sheetId="3" state="visible" r:id="rId4"/>
  </sheets>
  <definedNames>
    <definedName function="false" hidden="true" localSheetId="1" name="_xlnm._FilterDatabase" vbProcedure="false">Delivery!$A$2:$W$8000</definedName>
    <definedName function="false" hidden="true" localSheetId="2" name="_xlnm._FilterDatabase" vbProcedure="false">Formule!$B$1:$C$155</definedName>
    <definedName function="false" hidden="false" localSheetId="1" name="Z_1278BE8B_3B8C_4C92_8BE6_546E24487D04_.wvu.FilterData" vbProcedure="false">Delivery!$A$2:$W$8000</definedName>
    <definedName function="false" hidden="false" localSheetId="1" name="Z_1752003D_7F88_411D_A360_EE90DBAF675F_.wvu.FilterData" vbProcedure="false">Delivery!$A$2:$W$8000</definedName>
    <definedName function="false" hidden="false" localSheetId="1" name="Z_2803D43D_6610_41C0_B34F_2E8B3713F2A9_.wvu.FilterData" vbProcedure="false">Delivery!$A$2:$CK$8000</definedName>
    <definedName function="false" hidden="false" localSheetId="1" name="Z_43430A8F_9D6A_4C60_9F1B_B3E3BB439AFB_.wvu.FilterData" vbProcedure="false">Delivery!$A$2:$S$8000</definedName>
    <definedName function="false" hidden="false" localSheetId="1" name="Z_55FBFB3F_AE1D_4518_B261_C48FC6D1BC77_.wvu.Cols" vbProcedure="false">Delivery!$G:$I</definedName>
    <definedName function="false" hidden="false" localSheetId="1" name="Z_55FBFB3F_AE1D_4518_B261_C48FC6D1BC77_.wvu.FilterData" vbProcedure="false">Delivery!$A$2:$S$8002</definedName>
    <definedName function="false" hidden="false" localSheetId="1" name="Z_55FBFB3F_AE1D_4518_B261_C48FC6D1BC77_.wvu.PrintArea" vbProcedure="false">Delivery!$B$106:$O$137</definedName>
    <definedName function="false" hidden="false" localSheetId="1" name="Z_55FBFB3F_AE1D_4518_B261_C48FC6D1BC77_.wvu.PrintTitles" vbProcedure="false">Delivery!$1:$2</definedName>
    <definedName function="false" hidden="false" localSheetId="1" name="Z_69761406_9C98_4703_ACA8_91DE3549AB8C_.wvu.FilterData" vbProcedure="false">Delivery!$A$2:$S$8002</definedName>
    <definedName function="false" hidden="false" localSheetId="1" name="Z_71E59FE3_E912_43D0_BDFC_E1CBD0E14E96_.wvu.FilterData" vbProcedure="false">Delivery!$A$2:$S$8000</definedName>
    <definedName function="false" hidden="false" localSheetId="1" name="Z_8FFC5872_2A18_476F_8572_194D74C2D18C_.wvu.FilterData" vbProcedure="false">Delivery!$A$2:$CK$8000</definedName>
    <definedName function="false" hidden="false" localSheetId="1" name="Z_91F03B12_830C_4EA4_8CB0_ACF363F920BD_.wvu.FilterData" vbProcedure="false">Delivery!$A$2:$W$8000</definedName>
    <definedName function="false" hidden="false" localSheetId="1" name="Z_93932F44_EA89_4AD6_BD4F_6125CFB565BE_.wvu.Cols" vbProcedure="false">Delivery!$G:$I</definedName>
    <definedName function="false" hidden="false" localSheetId="1" name="Z_93932F44_EA89_4AD6_BD4F_6125CFB565BE_.wvu.FilterData" vbProcedure="false">Delivery!$A$2:$CK$8002</definedName>
    <definedName function="false" hidden="false" localSheetId="1" name="Z_93932F44_EA89_4AD6_BD4F_6125CFB565BE_.wvu.PrintTitles" vbProcedure="false">Delivery!$1:$2</definedName>
    <definedName function="false" hidden="false" localSheetId="1" name="Z_BB5EA12E_1D35_4021_8EB5_B35E568820B8_.wvu.Cols" vbProcedure="false">Delivery!$A:$A,Delivery!$C:$C,Delivery!$I:$I,Delivery!$K:$K,Delivery!$P:$R,Delivery!$U:$V</definedName>
    <definedName function="false" hidden="false" localSheetId="1" name="Z_BB5EA12E_1D35_4021_8EB5_B35E568820B8_.wvu.FilterData" vbProcedure="false">Delivery!$A$2:$W$8000</definedName>
    <definedName function="false" hidden="false" localSheetId="1" name="Z_F0B0F0BF_6AAF_45D9_A73F_7FB132FB3603_.wvu.Cols" vbProcedure="false">Delivery!$A:$A,Delivery!$I:$I,Delivery!$K:$K,Delivery!$P:$R,Delivery!$U:$V</definedName>
    <definedName function="false" hidden="false" localSheetId="1" name="Z_F0B0F0BF_6AAF_45D9_A73F_7FB132FB3603_.wvu.FilterData" vbProcedure="false">Delivery!$A$2:$W$8000</definedName>
    <definedName function="false" hidden="false" localSheetId="2" name="Z_55FBFB3F_AE1D_4518_B261_C48FC6D1BC77_.wvu.FilterData" vbProcedure="false">Formule!$B$1:$C$141</definedName>
    <definedName function="false" hidden="false" localSheetId="2" name="Z_93932F44_EA89_4AD6_BD4F_6125CFB565BE_.wvu.FilterData" vbProcedure="false">Formule!$B$1:$C$141</definedName>
    <definedName function="false" hidden="false" localSheetId="2" name="Z_BB5EA12E_1D35_4021_8EB5_B35E568820B8_.wvu.FilterData" vbProcedure="false">Formule!$B$1:$C$155</definedName>
    <definedName function="false" hidden="false" localSheetId="2" name="Z_F0B0F0BF_6AAF_45D9_A73F_7FB132FB3603_.wvu.FilterData" vbProcedure="false">Formule!$B$1:$C$155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<sst xmlns="http://schemas.openxmlformats.org/spreadsheetml/2006/main" count="22896" uniqueCount="3256">
  <si>
    <t xml:space="preserve">keylavor</t>
  </si>
  <si>
    <t xml:space="preserve">codicant</t>
  </si>
  <si>
    <t xml:space="preserve">desccant</t>
  </si>
  <si>
    <t xml:space="preserve">statprat</t>
  </si>
  <si>
    <t xml:space="preserve">descstat</t>
  </si>
  <si>
    <t xml:space="preserve">statfore</t>
  </si>
  <si>
    <t xml:space="preserve">statback</t>
  </si>
  <si>
    <t xml:space="preserve">tipoprat</t>
  </si>
  <si>
    <t xml:space="preserve">selezion</t>
  </si>
  <si>
    <t xml:space="preserve">codiclie</t>
  </si>
  <si>
    <t xml:space="preserve">codiordi</t>
  </si>
  <si>
    <t xml:space="preserve">flagnwfm</t>
  </si>
  <si>
    <t xml:space="preserve">desctipo</t>
  </si>
  <si>
    <t xml:space="preserve">desclavo</t>
  </si>
  <si>
    <t xml:space="preserve">datainiz</t>
  </si>
  <si>
    <t xml:space="preserve">datafine</t>
  </si>
  <si>
    <t xml:space="preserve">codinetw</t>
  </si>
  <si>
    <t xml:space="preserve">operazio</t>
  </si>
  <si>
    <t xml:space="preserve">ordiacqu</t>
  </si>
  <si>
    <t xml:space="preserve">des_loca</t>
  </si>
  <si>
    <t xml:space="preserve">des_indi</t>
  </si>
  <si>
    <t xml:space="preserve">des_prov</t>
  </si>
  <si>
    <t xml:space="preserve">codisqua</t>
  </si>
  <si>
    <t xml:space="preserve">chiudato</t>
  </si>
  <si>
    <t xml:space="preserve">decantaz</t>
  </si>
  <si>
    <t xml:space="preserve">numetele</t>
  </si>
  <si>
    <t xml:space="preserve">codelavo</t>
  </si>
  <si>
    <t xml:space="preserve">codicent</t>
  </si>
  <si>
    <t xml:space="preserve">job_type</t>
  </si>
  <si>
    <t xml:space="preserve">desc_job</t>
  </si>
  <si>
    <t xml:space="preserve">datadisp</t>
  </si>
  <si>
    <t xml:space="preserve">prognazi</t>
  </si>
  <si>
    <t xml:space="preserve">des_cogn</t>
  </si>
  <si>
    <t xml:space="preserve">cod_wrid</t>
  </si>
  <si>
    <t xml:space="preserve">appualle</t>
  </si>
  <si>
    <t xml:space="preserve">appudall</t>
  </si>
  <si>
    <t xml:space="preserve">stampata</t>
  </si>
  <si>
    <t xml:space="preserve">invimail</t>
  </si>
  <si>
    <t xml:space="preserve">desc_olo</t>
  </si>
  <si>
    <t xml:space="preserve">ref_cogn</t>
  </si>
  <si>
    <t xml:space="preserve">ref_nome</t>
  </si>
  <si>
    <t xml:space="preserve">reclamoc</t>
  </si>
  <si>
    <t xml:space="preserve">systunic</t>
  </si>
  <si>
    <t xml:space="preserve">numeripe</t>
  </si>
  <si>
    <t xml:space="preserve">numeretu</t>
  </si>
  <si>
    <t xml:space="preserve">ricez_dt</t>
  </si>
  <si>
    <t xml:space="preserve">prevriso</t>
  </si>
  <si>
    <t xml:space="preserve">campo001</t>
  </si>
  <si>
    <t xml:space="preserve">campo002</t>
  </si>
  <si>
    <t xml:space="preserve">selezio2</t>
  </si>
  <si>
    <t xml:space="preserve">sla16_40</t>
  </si>
  <si>
    <t xml:space="preserve">sla16_70</t>
  </si>
  <si>
    <t xml:space="preserve">hours_40</t>
  </si>
  <si>
    <t xml:space="preserve">hours_70</t>
  </si>
  <si>
    <t xml:space="preserve">collaudo</t>
  </si>
  <si>
    <t xml:space="preserve">tipoprec</t>
  </si>
  <si>
    <t xml:space="preserve">wfm_mira</t>
  </si>
  <si>
    <t xml:space="preserve">back_log</t>
  </si>
  <si>
    <t xml:space="preserve">datascad</t>
  </si>
  <si>
    <t xml:space="preserve">dataemis</t>
  </si>
  <si>
    <t xml:space="preserve">selevery</t>
  </si>
  <si>
    <t xml:space="preserve">bloccata</t>
  </si>
  <si>
    <t xml:space="preserve">carat_wr</t>
  </si>
  <si>
    <t xml:space="preserve">beginwor</t>
  </si>
  <si>
    <t xml:space="preserve">codfonte</t>
  </si>
  <si>
    <t xml:space="preserve">fore_job</t>
  </si>
  <si>
    <t xml:space="preserve">back_job</t>
  </si>
  <si>
    <t xml:space="preserve">provscia</t>
  </si>
  <si>
    <t xml:space="preserve">tipoback</t>
  </si>
  <si>
    <t xml:space="preserve">tipofore</t>
  </si>
  <si>
    <t xml:space="preserve">desc_pal</t>
  </si>
  <si>
    <t xml:space="preserve">appu_old</t>
  </si>
  <si>
    <t xml:space="preserve">evolutio</t>
  </si>
  <si>
    <t xml:space="preserve">allegati</t>
  </si>
  <si>
    <t xml:space="preserve">grup_sla</t>
  </si>
  <si>
    <t xml:space="preserve">sollecit</t>
  </si>
  <si>
    <t xml:space="preserve">fullrepa</t>
  </si>
  <si>
    <t xml:space="preserve">descomme</t>
  </si>
  <si>
    <t xml:space="preserve">idwrprec</t>
  </si>
  <si>
    <t xml:space="preserve">data_dad</t>
  </si>
  <si>
    <t xml:space="preserve">fasc_dad</t>
  </si>
  <si>
    <t xml:space="preserve">dataatti</t>
  </si>
  <si>
    <t xml:space="preserve">recaclie</t>
  </si>
  <si>
    <t xml:space="preserve">recacli1</t>
  </si>
  <si>
    <t xml:space="preserve">rete_rig</t>
  </si>
  <si>
    <t xml:space="preserve">codicavo</t>
  </si>
  <si>
    <t xml:space="preserve">codi_arm</t>
  </si>
  <si>
    <t xml:space="preserve">repa_usc</t>
  </si>
  <si>
    <t xml:space="preserve">decina__</t>
  </si>
  <si>
    <t xml:space="preserve">codi_box</t>
  </si>
  <si>
    <t xml:space="preserve">codiolia</t>
  </si>
  <si>
    <t xml:space="preserve">ades_npd</t>
  </si>
  <si>
    <t xml:space="preserve">desc_isp</t>
  </si>
  <si>
    <t xml:space="preserve">tiposwap</t>
  </si>
  <si>
    <t xml:space="preserve">pratsuba</t>
  </si>
  <si>
    <t xml:space="preserve">aggiorna</t>
  </si>
  <si>
    <t xml:space="preserve">scadfest</t>
  </si>
  <si>
    <t xml:space="preserve">codaunic</t>
  </si>
  <si>
    <t xml:space="preserve">descsqua</t>
  </si>
  <si>
    <t xml:space="preserve">codisubb</t>
  </si>
  <si>
    <t xml:space="preserve">indimail</t>
  </si>
  <si>
    <t xml:space="preserve">subadire</t>
  </si>
  <si>
    <t xml:space="preserve">desccent</t>
  </si>
  <si>
    <t xml:space="preserve">codiassi</t>
  </si>
  <si>
    <t xml:space="preserve">contexto</t>
  </si>
  <si>
    <t xml:space="preserve">coditipo</t>
  </si>
  <si>
    <t xml:space="preserve">codicewr</t>
  </si>
  <si>
    <t xml:space="preserve">descassi</t>
  </si>
  <si>
    <t xml:space="preserve">codidipe</t>
  </si>
  <si>
    <t xml:space="preserve">descdipe</t>
  </si>
  <si>
    <t xml:space="preserve">dipesuba</t>
  </si>
  <si>
    <t xml:space="preserve">priority</t>
  </si>
  <si>
    <t xml:space="preserve">numetrim</t>
  </si>
  <si>
    <t xml:space="preserve">recolock</t>
  </si>
  <si>
    <t xml:space="preserve">commitim</t>
  </si>
  <si>
    <t xml:space="preserve">codi_aor</t>
  </si>
  <si>
    <t xml:space="preserve">selechiu</t>
  </si>
  <si>
    <t xml:space="preserve">completa</t>
  </si>
  <si>
    <t xml:space="preserve">codi_isp</t>
  </si>
  <si>
    <t xml:space="preserve">sla__xme</t>
  </si>
  <si>
    <t xml:space="preserve">sla2_xme</t>
  </si>
  <si>
    <t xml:space="preserve">tota_sla</t>
  </si>
  <si>
    <t xml:space="preserve">sla__nbd</t>
  </si>
  <si>
    <t xml:space="preserve">risvtele</t>
  </si>
  <si>
    <t xml:space="preserve">risvsqua</t>
  </si>
  <si>
    <t xml:space="preserve">ripecavo</t>
  </si>
  <si>
    <t xml:space="preserve">ripesqua</t>
  </si>
  <si>
    <t xml:space="preserve">ripetele</t>
  </si>
  <si>
    <t xml:space="preserve">pos_dely</t>
  </si>
  <si>
    <t xml:space="preserve">keylavw5</t>
  </si>
  <si>
    <t xml:space="preserve">lavormos</t>
  </si>
  <si>
    <t xml:space="preserve">tempolav</t>
  </si>
  <si>
    <t xml:space="preserve">squablok</t>
  </si>
  <si>
    <t xml:space="preserve">response</t>
  </si>
  <si>
    <t xml:space="preserve">dati_olo</t>
  </si>
  <si>
    <t xml:space="preserve">codi_dtu</t>
  </si>
  <si>
    <t xml:space="preserve">slafonia</t>
  </si>
  <si>
    <t xml:space="preserve">colosla1</t>
  </si>
  <si>
    <t xml:space="preserve">flussogc</t>
  </si>
  <si>
    <t xml:space="preserve">codiimpi</t>
  </si>
  <si>
    <t xml:space="preserve">lavorata</t>
  </si>
  <si>
    <t xml:space="preserve">codicaus</t>
  </si>
  <si>
    <t xml:space="preserve">noteimpr</t>
  </si>
  <si>
    <t xml:space="preserve">annotazi</t>
  </si>
  <si>
    <t xml:space="preserve">desclavb</t>
  </si>
  <si>
    <t xml:space="preserve">diagnosi</t>
  </si>
  <si>
    <t xml:space="preserve">codirepa</t>
  </si>
  <si>
    <t xml:space="preserve">codirep2</t>
  </si>
  <si>
    <t xml:space="preserve">codirep3</t>
  </si>
  <si>
    <t xml:space="preserve">codisede</t>
  </si>
  <si>
    <t xml:space="preserve">numepref</t>
  </si>
  <si>
    <t xml:space="preserve">esitosub</t>
  </si>
  <si>
    <t xml:space="preserve">tempobbi</t>
  </si>
  <si>
    <t xml:space="preserve">color_to</t>
  </si>
  <si>
    <t xml:space="preserve">desc_aor</t>
  </si>
  <si>
    <t xml:space="preserve">codi_aoa</t>
  </si>
  <si>
    <t xml:space="preserve">desc_aoa</t>
  </si>
  <si>
    <t xml:space="preserve">nopenale</t>
  </si>
  <si>
    <t xml:space="preserve">causobbi</t>
  </si>
  <si>
    <t xml:space="preserve">slakpid1</t>
  </si>
  <si>
    <t xml:space="preserve">slakpid4</t>
  </si>
  <si>
    <t xml:space="preserve">slak_d2a</t>
  </si>
  <si>
    <t xml:space="preserve">slak_d2b</t>
  </si>
  <si>
    <t xml:space="preserve">slak_d2c</t>
  </si>
  <si>
    <t xml:space="preserve">slak_d2d</t>
  </si>
  <si>
    <t xml:space="preserve">slak_d2e</t>
  </si>
  <si>
    <t xml:space="preserve">codicont</t>
  </si>
  <si>
    <t xml:space="preserve">building</t>
  </si>
  <si>
    <t xml:space="preserve">clli_roe</t>
  </si>
  <si>
    <t xml:space="preserve">splitsec</t>
  </si>
  <si>
    <t xml:space="preserve">path_pop</t>
  </si>
  <si>
    <t xml:space="preserve">zonacent</t>
  </si>
  <si>
    <t xml:space="preserve">01</t>
  </si>
  <si>
    <t xml:space="preserve">FILIALE DI ROMA</t>
  </si>
  <si>
    <t xml:space="preserve">20</t>
  </si>
  <si>
    <t xml:space="preserve">ACQUISTE</t>
  </si>
  <si>
    <t xml:space="preserve">2</t>
  </si>
  <si>
    <t xml:space="preserve">0001</t>
  </si>
  <si>
    <t xml:space="preserve">01.DEL.20.LZ.TIM.FTC</t>
  </si>
  <si>
    <t xml:space="preserve">NUOVI IMPIANTI ADSL</t>
  </si>
  <si>
    <t xml:space="preserve">2  NUOVI IMPIANTI ADSL</t>
  </si>
  <si>
    <t xml:space="preserve">24-Jun-20 17:14:19</t>
  </si>
  <si>
    <t xml:space="preserve">E70028861170</t>
  </si>
  <si>
    <t xml:space="preserve">0010</t>
  </si>
  <si>
    <t xml:space="preserve">4510876368</t>
  </si>
  <si>
    <t xml:space="preserve">MARCELLINA</t>
  </si>
  <si>
    <t xml:space="preserve">VIA GENERALE CANTORE SNC</t>
  </si>
  <si>
    <t xml:space="preserve">SUB3</t>
  </si>
  <si>
    <t xml:space="preserve">0774688425</t>
  </si>
  <si>
    <t xml:space="preserve">77400B</t>
  </si>
  <si>
    <t xml:space="preserve">ERNCNINCAP</t>
  </si>
  <si>
    <t xml:space="preserve">TLC20SF001</t>
  </si>
  <si>
    <t xml:space="preserve">ONORI VELIA</t>
  </si>
  <si>
    <t xml:space="preserve">28861170</t>
  </si>
  <si>
    <t xml:space="preserve">01-Aug-20 12:30:00</t>
  </si>
  <si>
    <t xml:space="preserve">01-Aug-20 10:30:00</t>
  </si>
  <si>
    <t xml:space="preserve">NUMERO VERDE</t>
  </si>
  <si>
    <t xml:space="preserve">MIRO + AGAZZI</t>
  </si>
  <si>
    <t xml:space="preserve">S</t>
  </si>
  <si>
    <t xml:space="preserve">0</t>
  </si>
  <si>
    <t xml:space="preserve">01-Aug-20 23:59:00</t>
  </si>
  <si>
    <t xml:space="preserve">N3</t>
  </si>
  <si>
    <t xml:space="preserve">ADSL</t>
  </si>
  <si>
    <t xml:space="preserve">01-Aug-20 00:00:00</t>
  </si>
  <si>
    <t xml:space="preserve">D20.CELA10.RFC01.MVM</t>
  </si>
  <si>
    <t xml:space="preserve">Codice da aggiornare</t>
  </si>
  <si>
    <t xml:space="preserve">TEL NET SBORCHIA</t>
  </si>
  <si>
    <t xml:space="preserve">0719</t>
  </si>
  <si>
    <t xml:space="preserve">C1NPDT_S</t>
  </si>
  <si>
    <t xml:space="preserve">A81083796</t>
  </si>
  <si>
    <t xml:space="preserve">PIACENTINI MASSIMO</t>
  </si>
  <si>
    <t xml:space="preserve">3AD3777B-27A7-44C3-A6CB-2B36C87C3F77</t>
  </si>
  <si>
    <t xml:space="preserve">G041</t>
  </si>
  <si>
    <t xml:space="preserve">002</t>
  </si>
  <si>
    <t xml:space="preserve">ASI</t>
  </si>
  <si>
    <t xml:space="preserve">Y</t>
  </si>
  <si>
    <t xml:space="preserve">DTU0027068452</t>
  </si>
  <si>
    <t xml:space="preserve">010001</t>
  </si>
  <si>
    <t xml:space="preserve">_x005F_x000D_
_x005F_x000D_
_x005F_x000D_
_x005F_x000D_
</t>
  </si>
  <si>
    <t xml:space="preserve">_x005F_x000D_
WR AMBITO EQUIVALENCE
ID_RISORSA_EQUIVALENCE: 0774U607655375
ID_IMPIANTO_EQUIVALENCE: 0774688425
ATTIVARE CIRCUITO: 0774688425
CENTRALE: TIVOITAA004 - 77400B-O-00004
NUMERO REALE: 0774688425
CLIENTE: ONORI VELIA
INDIRIZZO CLIENTE: VIA GENERALE CANTORE</t>
  </si>
  <si>
    <t xml:space="preserve">_x005F_x000D_
</t>
  </si>
  <si>
    <t xml:space="preserve">0774</t>
  </si>
  <si>
    <t xml:space="preserve">AOR LAZIO NORD</t>
  </si>
  <si>
    <t xml:space="preserve">V18YBBPG7L</t>
  </si>
  <si>
    <t xml:space="preserve">C</t>
  </si>
  <si>
    <t xml:space="preserve">1</t>
  </si>
  <si>
    <t xml:space="preserve">NUOVI IMPIANTI FONIA</t>
  </si>
  <si>
    <t xml:space="preserve">1  NUOVI IMPIANTI FONIA</t>
  </si>
  <si>
    <t xml:space="preserve">30-Jul-20 00:00:00</t>
  </si>
  <si>
    <t xml:space="preserve">07-Aug-20 00:00:00</t>
  </si>
  <si>
    <t xml:space="preserve">E70030239019</t>
  </si>
  <si>
    <t xml:space="preserve">TIVOLI</t>
  </si>
  <si>
    <t xml:space="preserve">STRADA SAN POLO 41</t>
  </si>
  <si>
    <t xml:space="preserve">0774418228</t>
  </si>
  <si>
    <t xml:space="preserve">77400M</t>
  </si>
  <si>
    <t xml:space="preserve">ERRGRI-CAR</t>
  </si>
  <si>
    <t xml:space="preserve">RTG RI: CO</t>
  </si>
  <si>
    <t xml:space="preserve">30-Jul-20 15:37:06</t>
  </si>
  <si>
    <t xml:space="preserve">DANIELI</t>
  </si>
  <si>
    <t xml:space="preserve">30239019</t>
  </si>
  <si>
    <t xml:space="preserve">01-Aug-20 15:00:00</t>
  </si>
  <si>
    <t xml:space="preserve">01-Aug-20 13:00:00</t>
  </si>
  <si>
    <t xml:space="preserve">OPI</t>
  </si>
  <si>
    <t xml:space="preserve">FW</t>
  </si>
  <si>
    <t xml:space="preserve">FONIA</t>
  </si>
  <si>
    <t xml:space="preserve">D20.CELA10.RPA01.MVM</t>
  </si>
  <si>
    <t xml:space="preserve">VILLA ADRIANA TIVOLI</t>
  </si>
  <si>
    <t xml:space="preserve">A82194735</t>
  </si>
  <si>
    <t xml:space="preserve">E6DD7332-6A4B-40BB-91CD-447889DD482F</t>
  </si>
  <si>
    <t xml:space="preserve">DTU0027950575</t>
  </si>
  <si>
    <t xml:space="preserve">_x005F_x000D_
WR AMBITO EQUIVALENCE
ID_RISORSA_EQUIVALENCE: 0774U607842081
ID_IMPIANTO_EQUIVALENCE: 0774418228
Del. 35 RES - Predisposizione nuovo accesso + recupero impianto domestico
PERMUTA ALL'ARMADIO/MSAN OUTDOOR
Sito di Armadio &lt;77400M_35&gt;
&lt;Nessun intervento r</t>
  </si>
  <si>
    <t xml:space="preserve">30-Jul-20 15:41:03</t>
  </si>
  <si>
    <t xml:space="preserve">E70030239975</t>
  </si>
  <si>
    <t xml:space="preserve">GUIDONIA MONTECELIO</t>
  </si>
  <si>
    <t xml:space="preserve">VIA BRUNO PONTECORVO 22</t>
  </si>
  <si>
    <t xml:space="preserve">0774405092</t>
  </si>
  <si>
    <t xml:space="preserve">77401C</t>
  </si>
  <si>
    <t xml:space="preserve">INTERNATIONAL FOOD SRL</t>
  </si>
  <si>
    <t xml:space="preserve">30239975</t>
  </si>
  <si>
    <t xml:space="preserve">01-Aug-20 08:30:00</t>
  </si>
  <si>
    <t xml:space="preserve">CASTELL'ARCIONE</t>
  </si>
  <si>
    <t xml:space="preserve">A82195316</t>
  </si>
  <si>
    <t xml:space="preserve">484CB65F-C0E5-4BAF-9F65-0F82E720FD47</t>
  </si>
  <si>
    <t xml:space="preserve">DTU0027952563</t>
  </si>
  <si>
    <t xml:space="preserve">COD DIG 1639001_x005F_x000D_
_x005F_x000D_
_x005F_x000D_
_x005F_x000D_
</t>
  </si>
  <si>
    <t xml:space="preserve">_x005F_x000D_
WR AMBITO EQUIVALENCE
ID_RISORSA_EQUIVALENCE: 0774U607842572
ID_IMPIANTO_EQUIVALENCE: 0774405092
ATTIVARE CIRCUITO: 0774405092
CENTRALE: TIVOITHV - CASTELL'ARCIONE MN0001
NUMERO REALE: 0774405092
CLIENTE: INTERNATIONAL FOOD SRL
INDIRIZZO CLIENTE: VIA B</t>
  </si>
  <si>
    <t xml:space="preserve">31-Jul-20 09:47:11</t>
  </si>
  <si>
    <t xml:space="preserve">E70030261652</t>
  </si>
  <si>
    <t xml:space="preserve">VIA TIBURTINA 181</t>
  </si>
  <si>
    <t xml:space="preserve">0774688576</t>
  </si>
  <si>
    <t xml:space="preserve">TLC20SFB01</t>
  </si>
  <si>
    <t xml:space="preserve">DISCEPOLI MARCO</t>
  </si>
  <si>
    <t xml:space="preserve">30261652</t>
  </si>
  <si>
    <t xml:space="preserve">01-Aug-20 19:00:00</t>
  </si>
  <si>
    <t xml:space="preserve">01-Aug-20 17:00:00</t>
  </si>
  <si>
    <t xml:space="preserve">0275</t>
  </si>
  <si>
    <t xml:space="preserve">C1NPDT_SB</t>
  </si>
  <si>
    <t xml:space="preserve">A82213324</t>
  </si>
  <si>
    <t xml:space="preserve">LATTANZI MASSIMO</t>
  </si>
  <si>
    <t xml:space="preserve">972621A2-ED56-4EE5-B07E-0ED088BDB842</t>
  </si>
  <si>
    <t xml:space="preserve">DTU0027974942</t>
  </si>
  <si>
    <t xml:space="preserve">_x005F_x000D_
WR AMBITO EQUIVALENCE
ID_RISORSA_EQUIVALENCE: 0774U607847404
ID_IMPIANTO_EQUIVALENCE: 0774688576
ATTIVARE CIRCUITO: 0774688576
CENTRALE: TIVOITHE026 - 77401C-O-00101
NUMERO REALE: 0774688576
CLIENTE: DISCEPOLI MARCO
INDIRIZZO CLIENTE: VIA TIBURTINA 181</t>
  </si>
  <si>
    <t xml:space="preserve">04</t>
  </si>
  <si>
    <t xml:space="preserve">FILIALE DI RIETI</t>
  </si>
  <si>
    <t xml:space="preserve">25-Jul-20 12:52:56</t>
  </si>
  <si>
    <t xml:space="preserve">E70030061678</t>
  </si>
  <si>
    <t xml:space="preserve">FIANO ROMANO</t>
  </si>
  <si>
    <t xml:space="preserve">VIA PALMIRO TOGLIATTI 10</t>
  </si>
  <si>
    <t xml:space="preserve">76513856257</t>
  </si>
  <si>
    <t xml:space="preserve">76500C</t>
  </si>
  <si>
    <t xml:space="preserve">ERCTZSDAC</t>
  </si>
  <si>
    <t xml:space="preserve">FEDERICO LAURA</t>
  </si>
  <si>
    <t xml:space="preserve">30061678</t>
  </si>
  <si>
    <t xml:space="preserve">03-Aug-20 23:59:00</t>
  </si>
  <si>
    <t xml:space="preserve">03-Aug-20 00:00:00</t>
  </si>
  <si>
    <t xml:space="preserve">C1NPDT_BM</t>
  </si>
  <si>
    <t xml:space="preserve">A82050092</t>
  </si>
  <si>
    <t xml:space="preserve">22163BF9-DB2D-46A9-8E46-798A02BCD2CB</t>
  </si>
  <si>
    <t xml:space="preserve">591</t>
  </si>
  <si>
    <t xml:space="preserve">DTU0027825502</t>
  </si>
  <si>
    <t xml:space="preserve">_x005F_x000D_
WR AMBITO EQUIVALENCE
ID_RISORSA_EQUIVALENCE: 76513856257
ID_IMPIANTO_EQUIVALENCE: 76513856257
VARIARE CIRCUITO: 76513856257
CENTRALE: POMIITAB - 76500C-O-00003
NUMERO REALE: 76513856257
CLIENTE: FEDERICO LAURA
INDIRIZZO CLIENTE: VIA PALMIRO TOGLIATTI</t>
  </si>
  <si>
    <t xml:space="preserve">0746</t>
  </si>
  <si>
    <t xml:space="preserve">25-Jul-20 18:33:53</t>
  </si>
  <si>
    <t xml:space="preserve">E70030068728</t>
  </si>
  <si>
    <t xml:space="preserve">V. PIETRO NENNI 6</t>
  </si>
  <si>
    <t xml:space="preserve">0765481151</t>
  </si>
  <si>
    <t xml:space="preserve">ERNCRIN-AP</t>
  </si>
  <si>
    <t xml:space="preserve">OLIMPIA FITNESS CLUB</t>
  </si>
  <si>
    <t xml:space="preserve">30068728</t>
  </si>
  <si>
    <t xml:space="preserve">03-Aug-20 12:30:00</t>
  </si>
  <si>
    <t xml:space="preserve">03-Aug-20 10:30:00</t>
  </si>
  <si>
    <t xml:space="preserve">VARDARO</t>
  </si>
  <si>
    <t xml:space="preserve">C1NPDT_SR</t>
  </si>
  <si>
    <t xml:space="preserve">A82055144</t>
  </si>
  <si>
    <t xml:space="preserve">513E1DDE-6850-40E4-9D31-9355E99B3C9D</t>
  </si>
  <si>
    <t xml:space="preserve">DTU0027842054</t>
  </si>
  <si>
    <t xml:space="preserve">REF.: SILVIA ZANNINI CELL: 3358428556 COD.AGENTE: MSNEG00300 COD.AGENZIA: 118 ESIG. RIENTRO ULL: 1-13583733588_x005F_x000D_
_x005F_x000D_
_x005F_x000D_
_x005F_x000D_
</t>
  </si>
  <si>
    <t xml:space="preserve">_x005F_x000D_
WR AMBITO EQUIVALENCE
ID_RISORSA_EQUIVALENCE: 0765U607818704
ID_IMPIANTO_EQUIVALENCE: 0765481151
Rientro da eseguire a DAC
Rientro da eseguire a DAC
--------------------------------------------------------------------------------
INFORMAZIONI RELATIVE</t>
  </si>
  <si>
    <t xml:space="preserve">26-Jul-20 03:05:05</t>
  </si>
  <si>
    <t xml:space="preserve">E70030070939</t>
  </si>
  <si>
    <t xml:space="preserve">V. DELLO SPORT 15</t>
  </si>
  <si>
    <t xml:space="preserve">0765481110</t>
  </si>
  <si>
    <t xml:space="preserve">TLC1901BTA</t>
  </si>
  <si>
    <t xml:space="preserve">TOZZI ETTORE</t>
  </si>
  <si>
    <t xml:space="preserve">30070939</t>
  </si>
  <si>
    <t xml:space="preserve">03-Aug-20 08:30:00</t>
  </si>
  <si>
    <t xml:space="preserve">C1NPDT_SRB</t>
  </si>
  <si>
    <t xml:space="preserve">A82057873</t>
  </si>
  <si>
    <t xml:space="preserve">C5949B2D-E945-4DA2-A4F8-22EE4F2E35DF</t>
  </si>
  <si>
    <t xml:space="preserve">DTU0027842826</t>
  </si>
  <si>
    <t xml:space="preserve">_x005F_x000D_
WR AMBITO EQUIVALENCE
ID_RISORSA_EQUIVALENCE: 0765U607820074
ID_IMPIANTO_EQUIVALENCE: 0765481110
Rientro da eseguire a DAC
VARIARE CIRCUITO: 0765481110
CENTRALE: POMIITAB - 76500C-O-00004
NUMERO REALE: 0765481110
CLIENTE: TOZZI ETTORE
INDIRIZZO CLIENTE</t>
  </si>
  <si>
    <t xml:space="preserve">01.DEL.20.LZ.TIM.RPA</t>
  </si>
  <si>
    <t xml:space="preserve">23-Jul-20 00:00:00</t>
  </si>
  <si>
    <t xml:space="preserve">31-Jul-20 00:00:00</t>
  </si>
  <si>
    <t xml:space="preserve">E70030000794</t>
  </si>
  <si>
    <t xml:space="preserve">4510876216</t>
  </si>
  <si>
    <t xml:space="preserve">VIA ANTONIO GRAMSCI 33</t>
  </si>
  <si>
    <t xml:space="preserve">0765422548</t>
  </si>
  <si>
    <t xml:space="preserve">ERRANI-CA-</t>
  </si>
  <si>
    <t xml:space="preserve">RTG+ADSL: COSTRUZIONE COLLEG E PERMUTA</t>
  </si>
  <si>
    <t xml:space="preserve">23-Jul-20 17:13:57</t>
  </si>
  <si>
    <t xml:space="preserve">RICCI GIULIANO</t>
  </si>
  <si>
    <t xml:space="preserve">30000794</t>
  </si>
  <si>
    <t xml:space="preserve">N4</t>
  </si>
  <si>
    <t xml:space="preserve">C1NPDT_UG</t>
  </si>
  <si>
    <t xml:space="preserve">A82000929</t>
  </si>
  <si>
    <t xml:space="preserve">123FFD93-2831-4B01-A9FC-DD2A06FC11D5</t>
  </si>
  <si>
    <t xml:space="preserve">DTU0027792297</t>
  </si>
  <si>
    <t xml:space="preserve">rec. 3463594584_x005F_x000D_
_x005F_x000D_
_x005F_x000D_
_x005F_x000D_
</t>
  </si>
  <si>
    <t xml:space="preserve">_x005F_x000D_
WR AMBITO EQUIVALENCE
ID_RISORSA_EQUIVALENCE: 0765U607810132
ID_IMPIANTO_EQUIVALENCE: 0765422548
PERMUTA IN CENTRALE
PERM. ORIZZ.: 76500C_F1R MONT. FIS./LOG.: 022/ LIVELLO: 01 PAGLIETTA: 007/023
</t>
  </si>
  <si>
    <t xml:space="preserve">24-Jul-20 09:56:04</t>
  </si>
  <si>
    <t xml:space="preserve">E70030016713</t>
  </si>
  <si>
    <t xml:space="preserve">VIA DI SAN LORENZO SNC</t>
  </si>
  <si>
    <t xml:space="preserve">76513851460</t>
  </si>
  <si>
    <t xml:space="preserve">GALDIERO FRANCESCO - 0765680729</t>
  </si>
  <si>
    <t xml:space="preserve">30016713</t>
  </si>
  <si>
    <t xml:space="preserve">A82016499</t>
  </si>
  <si>
    <t xml:space="preserve">1C51B8CA-B6DA-45A8-BDB2-9B13AF0468B9</t>
  </si>
  <si>
    <t xml:space="preserve">583</t>
  </si>
  <si>
    <t xml:space="preserve">DTU0027816055</t>
  </si>
  <si>
    <t xml:space="preserve">_x005F_x000D_
WR AMBITO EQUIVALENCE
ID_RISORSA_EQUIVALENCE: 76513851460
ID_IMPIANTO_EQUIVALENCE: 76513851460
VARIARE CIRCUITO: 76513851460
CENTRALE: POMIITAB - FERONIA 2
NUMERO REALE: 76513851460
CLIENTE: GALDIERO FRANCESCO - 0765680729
INDIRIZZO CLIENTE: VIA DI SAN</t>
  </si>
  <si>
    <t xml:space="preserve">24-Jul-20 10:06:12</t>
  </si>
  <si>
    <t xml:space="preserve">E70030017301</t>
  </si>
  <si>
    <t xml:space="preserve">P. DELLA LIBERTA' 2</t>
  </si>
  <si>
    <t xml:space="preserve">0765388020</t>
  </si>
  <si>
    <t xml:space="preserve">ERNCTZNP-P</t>
  </si>
  <si>
    <t xml:space="preserve">FTTC TZ: P</t>
  </si>
  <si>
    <t xml:space="preserve">STUDIO ELBA SOCIETA' COOPERATIVA</t>
  </si>
  <si>
    <t xml:space="preserve">30017301</t>
  </si>
  <si>
    <t xml:space="preserve">C1NPDT_SD</t>
  </si>
  <si>
    <t xml:space="preserve">A82016918</t>
  </si>
  <si>
    <t xml:space="preserve">B901F2CA-365E-4DA7-A67A-4F4F455FAF46</t>
  </si>
  <si>
    <t xml:space="preserve">DTU0027816797</t>
  </si>
  <si>
    <t xml:space="preserve">TUTTO FTTCAB Rec. Ref. : SCIARRA ELENA 0765388020 3316337346_x005F_x000D_
_x005F_x000D_
_x005F_x000D_
_x005F_x000D_
</t>
  </si>
  <si>
    <t xml:space="preserve">_x005F_x000D_
WR AMBITO EQUIVALENCE
ID_RISORSA_EQUIVALENCE: 0765U607815079
ID_IMPIANTO_EQUIVALENCE: 0765388020
VARIARE CIRCUITO: 0765388020
CENTRALE: POMIITAB - 76500C-O-00007
NUMERO REALE: 0765388020
CLIENTE: STUDIO ELBA SOCIETA' COOPERATIVA
INDIRIZZO CLIENTE: P. D</t>
  </si>
  <si>
    <t xml:space="preserve">24-Jul-20 11:45:59</t>
  </si>
  <si>
    <t xml:space="preserve">E70030023486</t>
  </si>
  <si>
    <t xml:space="preserve">STRADA PROVINCIALE VARIANTE TIBERINA 23</t>
  </si>
  <si>
    <t xml:space="preserve">76514723267</t>
  </si>
  <si>
    <t xml:space="preserve">ERNCNINCCA</t>
  </si>
  <si>
    <t xml:space="preserve">FTTC NI: C</t>
  </si>
  <si>
    <t xml:space="preserve">MAUCIERI 0765422488_CRISTINA</t>
  </si>
  <si>
    <t xml:space="preserve">30023486</t>
  </si>
  <si>
    <t xml:space="preserve">Call Center Wind</t>
  </si>
  <si>
    <t xml:space="preserve">C1NPDT_B</t>
  </si>
  <si>
    <t xml:space="preserve">A82021333</t>
  </si>
  <si>
    <t xml:space="preserve">42330F62-CA8D-40D9-8E0F-63BFA96A698E</t>
  </si>
  <si>
    <t xml:space="preserve">147</t>
  </si>
  <si>
    <t xml:space="preserve">DTU0027812849</t>
  </si>
  <si>
    <t xml:space="preserve">_x005F_x000D_
WR AMBITO EQUIVALENCE
ID_RISORSA_EQUIVALENCE: 76514723267
ID_IMPIANTO_EQUIVALENCE: 76514723267
ATTIVARE CIRCUITO: 76514723267
CENTRALE: POMIITAB - 76502D-O-00002
NUMERO REALE: 76514723267
CLIENTE: MAUCIERI 0765422488_CRISTINA
INDIRIZZO CLIENTE: STRADA</t>
  </si>
  <si>
    <t xml:space="preserve">24-Jul-20 12:40:58</t>
  </si>
  <si>
    <t xml:space="preserve">E70030026804</t>
  </si>
  <si>
    <t xml:space="preserve">V. GUANCE ROSSE 61</t>
  </si>
  <si>
    <t xml:space="preserve">0765480398</t>
  </si>
  <si>
    <t xml:space="preserve">BRIGNOLA GIULIANO</t>
  </si>
  <si>
    <t xml:space="preserve">30026804</t>
  </si>
  <si>
    <t xml:space="preserve">A82023721</t>
  </si>
  <si>
    <t xml:space="preserve">674E4606-E5E6-4D11-94AD-2A0D3CA72F32</t>
  </si>
  <si>
    <t xml:space="preserve">DTU0027819142</t>
  </si>
  <si>
    <t xml:space="preserve">_x005F_x000D_
WR AMBITO EQUIVALENCE
ID_RISORSA_EQUIVALENCE: 0765U607815972
ID_IMPIANTO_EQUIVALENCE: 0765480398
Attenzione: si tratta di Trasformazione da RTG+ADSL a FTTCab con intervento del 
Tecnico
VARIARE CIRCUITO: 0765480398
CENTRALE: POMIITAB - 76500C-O-00011
N</t>
  </si>
  <si>
    <t xml:space="preserve">30-Jul-20 18:11:57</t>
  </si>
  <si>
    <t xml:space="preserve">E70030248292</t>
  </si>
  <si>
    <t xml:space="preserve">VIA ALDO MORO 97</t>
  </si>
  <si>
    <t xml:space="preserve">0765207238</t>
  </si>
  <si>
    <t xml:space="preserve">GIUSTINIANI ASSICURAZIONI E C. DI GIUSTINIANI LUIGI SAS</t>
  </si>
  <si>
    <t xml:space="preserve">30248292</t>
  </si>
  <si>
    <t xml:space="preserve">03-Aug-20 17:00:00</t>
  </si>
  <si>
    <t xml:space="preserve">03-Aug-20 15:00:00</t>
  </si>
  <si>
    <t xml:space="preserve">A82201279</t>
  </si>
  <si>
    <t xml:space="preserve">CFB04C33-0086-426F-867A-24C8FF1E9134</t>
  </si>
  <si>
    <t xml:space="preserve">DTU0027963429</t>
  </si>
  <si>
    <t xml:space="preserve">Rec. Ref. : GIUSTINIANI LUIGI 335318500 24.52 / 82.98 133.86 76500C_9 CL CHIEDE ATT URGENTE GRAZIE_x005F_x000D_
_x005F_x000D_
_x005F_x000D_
_x005F_x000D_
</t>
  </si>
  <si>
    <t xml:space="preserve">_x005F_x000D_
WR AMBITO EQUIVALENCE
ID_RISORSA_EQUIVALENCE: 0765U607844928
ID_IMPIANTO_EQUIVALENCE: 0765207238
ATTIVARE CIRCUITO: 0765207238
CENTRALE: POMIITAB016 - 76500C-O-00007
NUMERO REALE: 0765207238
CLIENTE: GIUSTINIANI ASSICURAZIONI E C. DI GIUSTINIANI LUIGI</t>
  </si>
  <si>
    <t xml:space="preserve">30-Jul-20 19:05:00</t>
  </si>
  <si>
    <t xml:space="preserve">E70030250275</t>
  </si>
  <si>
    <t xml:space="preserve">VIA GUANCE ROSSE 14</t>
  </si>
  <si>
    <t xml:space="preserve">0765207776</t>
  </si>
  <si>
    <t xml:space="preserve">NEUDAM ALBERTO</t>
  </si>
  <si>
    <t xml:space="preserve">30250275</t>
  </si>
  <si>
    <t xml:space="preserve">A82203104</t>
  </si>
  <si>
    <t xml:space="preserve">85FC30C5-DD58-4CCA-AF27-3AD0DA97B4D1</t>
  </si>
  <si>
    <t xml:space="preserve">DTU0027963901</t>
  </si>
  <si>
    <t xml:space="preserve">_x005F_x000D_
WR AMBITO EQUIVALENCE
ID_RISORSA_EQUIVALENCE: 0765U607845135
ID_IMPIANTO_EQUIVALENCE: 0765207776
ATTIVARE CIRCUITO: 0765207776
CENTRALE: POMIITAB014 - 76500C-O-00011
NUMERO REALE: 0765207776
CLIENTE: NEUDAM ALBERTO
INDIRIZZO CLIENTE: VIA GUANCE ROSSE 1</t>
  </si>
  <si>
    <t xml:space="preserve">01.DEL.20.LZ.TIM.ADS</t>
  </si>
  <si>
    <t xml:space="preserve">24-Jul-20 11:15:54</t>
  </si>
  <si>
    <t xml:space="preserve">E70030021469</t>
  </si>
  <si>
    <t xml:space="preserve">4510876308</t>
  </si>
  <si>
    <t xml:space="preserve">MONTOPOLI DI SABINA</t>
  </si>
  <si>
    <t xml:space="preserve">VIA TERNANA 125</t>
  </si>
  <si>
    <t xml:space="preserve">76514720450</t>
  </si>
  <si>
    <t xml:space="preserve">76500L</t>
  </si>
  <si>
    <t xml:space="preserve">ERADAC----</t>
  </si>
  <si>
    <t xml:space="preserve">permUTA SE</t>
  </si>
  <si>
    <t xml:space="preserve">FIORELLINO MARCO</t>
  </si>
  <si>
    <t xml:space="preserve">30021469</t>
  </si>
  <si>
    <t xml:space="preserve">D20.CELA10.ALM01.MVM</t>
  </si>
  <si>
    <t xml:space="preserve">PASSO CORESE</t>
  </si>
  <si>
    <t xml:space="preserve">C1NPDT_AM</t>
  </si>
  <si>
    <t xml:space="preserve">A82020048</t>
  </si>
  <si>
    <t xml:space="preserve">286D6D75-41E1-4C3C-90F3-9E4A036EE3FC</t>
  </si>
  <si>
    <t xml:space="preserve">DTU0027817495</t>
  </si>
  <si>
    <t xml:space="preserve">_x005F_x000D_
WR AMBITO EQUIVALENCE
ID_RISORSA_EQUIVALENCE: 76514720450
ID_IMPIANTO_EQUIVALENCE: 76514720450
ATTIVARE CIRCUITO: 76514720450
CENTRALE: POMIITAG - PASSO CORESE UT
NUMERO REALE: 76514720450
CLIENTE: FIORELLINO MARCO
INDIRIZZO CLIENTE: VIA TERNANA 125
CA</t>
  </si>
  <si>
    <t xml:space="preserve">0765</t>
  </si>
  <si>
    <t xml:space="preserve">28-Jul-20 15:49:55</t>
  </si>
  <si>
    <t xml:space="preserve">E70030152168</t>
  </si>
  <si>
    <t xml:space="preserve">FARA IN SABINA</t>
  </si>
  <si>
    <t xml:space="preserve">VIA XXIV MAGGIO 54</t>
  </si>
  <si>
    <t xml:space="preserve">0765207314</t>
  </si>
  <si>
    <t xml:space="preserve">POPESCU IONELA CRISTINA</t>
  </si>
  <si>
    <t xml:space="preserve">30152168</t>
  </si>
  <si>
    <t xml:space="preserve">A82124285</t>
  </si>
  <si>
    <t xml:space="preserve">0FAA8ED3-D28C-4359-A289-718DAB65D363</t>
  </si>
  <si>
    <t xml:space="preserve">DTU0027741625</t>
  </si>
  <si>
    <t xml:space="preserve">_x005F_x000D_
WR AMBITO EQUIVALENCE
ID_RISORSA_EQUIVALENCE: 0765U607799207
ID_IMPIANTO_EQUIVALENCE: 0765207314
ATTIVARE CIRCUITO: 0765207314
CENTRALE: POMIITAG013 - 76500L-O-00013
NUMERO REALE: 0765207314
CLIENTE: POPESCU IONELA CRISTINA
INDIRIZZO CLIENTE: VIA XXIV</t>
  </si>
  <si>
    <t xml:space="preserve">28-Jul-20 16:44:02</t>
  </si>
  <si>
    <t xml:space="preserve">E70030155727</t>
  </si>
  <si>
    <t xml:space="preserve">V. MILANO 37/D</t>
  </si>
  <si>
    <t xml:space="preserve">0765460065</t>
  </si>
  <si>
    <t xml:space="preserve">76502D</t>
  </si>
  <si>
    <t xml:space="preserve">D'ARIENZO ANTONIO</t>
  </si>
  <si>
    <t xml:space="preserve">30155727</t>
  </si>
  <si>
    <t xml:space="preserve">FERONIA</t>
  </si>
  <si>
    <t xml:space="preserve">A82126638</t>
  </si>
  <si>
    <t xml:space="preserve">1DC09640-8E65-4195-A7B7-542D831CBA5B</t>
  </si>
  <si>
    <t xml:space="preserve">DTU0027906546</t>
  </si>
  <si>
    <t xml:space="preserve">_x005F_x000D_
WR AMBITO EQUIVALENCE
ID_RISORSA_EQUIVALENCE: 0765U607833474
ID_IMPIANTO_EQUIVALENCE: 0765460065
Attenzione: si tratta di Trasformazione da RTG+ADSL a FTTCab con intervento del 
Tecnico
VARIARE CIRCUITO: 0765460065
CENTRALE: POMIITAZ - 76502D-O-00002
N</t>
  </si>
  <si>
    <t xml:space="preserve">20-Jul-20 12:12:59</t>
  </si>
  <si>
    <t xml:space="preserve">E70029848444</t>
  </si>
  <si>
    <t xml:space="preserve">VIA DEL SASSONE 20</t>
  </si>
  <si>
    <t xml:space="preserve">76514723346</t>
  </si>
  <si>
    <t xml:space="preserve">ERADNI-CA-</t>
  </si>
  <si>
    <t xml:space="preserve">ADSL NI: COSTRUZ+PERMUTA</t>
  </si>
  <si>
    <t xml:space="preserve">DI VETTA FRANCESCO</t>
  </si>
  <si>
    <t xml:space="preserve">29848444</t>
  </si>
  <si>
    <t xml:space="preserve">FASTWEB</t>
  </si>
  <si>
    <t xml:space="preserve">TIPOA</t>
  </si>
  <si>
    <t xml:space="preserve">C1NPDT_A</t>
  </si>
  <si>
    <t xml:space="preserve">A81873593</t>
  </si>
  <si>
    <t xml:space="preserve">5443DB04-1894-4EE9-A9BE-69118C9E3F38</t>
  </si>
  <si>
    <t xml:space="preserve">DTU0027623231</t>
  </si>
  <si>
    <t xml:space="preserve">_x005F_x000D_
WR AMBITO EQUIVALENCE
ID_RISORSA_EQUIVALENCE: 76514723346
ID_IMPIANTO_EQUIVALENCE: 76514723346
ATTIVARE CIRCUITO: 76514723346
CENTRALE: POMIITAZ - FERONIA 2
NUMERO REALE: 76514723346
CLIENTE: DI VETTA FRANCESCO
INDIRIZZO CLIENTE: VIA DEL SASSONE 20
CAP</t>
  </si>
  <si>
    <t xml:space="preserve">28-Jul-20 10:58:54</t>
  </si>
  <si>
    <t xml:space="preserve">E70030133907</t>
  </si>
  <si>
    <t xml:space="preserve">VIA DELLA STAZIONE 37</t>
  </si>
  <si>
    <t xml:space="preserve">77414734930</t>
  </si>
  <si>
    <t xml:space="preserve">LAI DANIELA</t>
  </si>
  <si>
    <t xml:space="preserve">30133907</t>
  </si>
  <si>
    <t xml:space="preserve">03-Aug-20 13:00:00</t>
  </si>
  <si>
    <t xml:space="preserve">VODAFONE OMNITEL BV</t>
  </si>
  <si>
    <t xml:space="preserve">STIRPE</t>
  </si>
  <si>
    <t xml:space="preserve">A82111458</t>
  </si>
  <si>
    <t xml:space="preserve">B9E86CCB-7398-4AC1-A752-6826E4FDAFDA</t>
  </si>
  <si>
    <t xml:space="preserve">DTU0027730813</t>
  </si>
  <si>
    <t xml:space="preserve">_x005F_x000D_
WR AMBITO EQUIVALENCE
ID_RISORSA_EQUIVALENCE: 77414734930
ID_IMPIANTO_EQUIVALENCE: 77414734930
ATTIVARE CIRCUITO: 77414734930
CENTRALE: TIVOITAA - 77400B-O-00002
NUMERO REALE: 77414734930
CLIENTE: LAI DANIELA
INDIRIZZO CLIENTE: VIA DELLA STAZIONE 37
CA</t>
  </si>
  <si>
    <t xml:space="preserve">30-Jul-20 15:37:14</t>
  </si>
  <si>
    <t xml:space="preserve">E70030238270</t>
  </si>
  <si>
    <t xml:space="preserve">CORSO VITTORIO EMANUELE 57</t>
  </si>
  <si>
    <t xml:space="preserve">77414732767</t>
  </si>
  <si>
    <t xml:space="preserve">CECCHETTI ERMINIA</t>
  </si>
  <si>
    <t xml:space="preserve">30238270</t>
  </si>
  <si>
    <t xml:space="preserve">A82194200</t>
  </si>
  <si>
    <t xml:space="preserve">C83B4154-8A04-4924-BD15-5AC0B6D6FA35</t>
  </si>
  <si>
    <t xml:space="preserve">DTU0027948271</t>
  </si>
  <si>
    <t xml:space="preserve">_x005F_x000D_
WR AMBITO EQUIVALENCE
ID_RISORSA_EQUIVALENCE: 77414732767
ID_IMPIANTO_EQUIVALENCE: 77414732767
ATTIVARE CIRCUITO: 77414732767
CENTRALE: TIVOITAA - 77400B-O-00010
NUMERO REALE: 77414732767
CLIENTE: CECCHETTI ERMINIA
INDIRIZZO CLIENTE: CORSO VITTORIO EMA</t>
  </si>
  <si>
    <t xml:space="preserve">24-Jul-20 19:36:55</t>
  </si>
  <si>
    <t xml:space="preserve">E70030049431</t>
  </si>
  <si>
    <t xml:space="preserve">VIA CAMPOLIMPIDO - VILLANOVA 55</t>
  </si>
  <si>
    <t xml:space="preserve">0774404464</t>
  </si>
  <si>
    <t xml:space="preserve">77400F</t>
  </si>
  <si>
    <t xml:space="preserve">RAMZY RAMADAN MOHAMEMOHAMED</t>
  </si>
  <si>
    <t xml:space="preserve">30049431</t>
  </si>
  <si>
    <t xml:space="preserve">CONTI</t>
  </si>
  <si>
    <t xml:space="preserve">PONTELUCANO</t>
  </si>
  <si>
    <t xml:space="preserve">A82039078</t>
  </si>
  <si>
    <t xml:space="preserve">5E09CA3A-4188-4E50-AF8E-0716DD82375A</t>
  </si>
  <si>
    <t xml:space="preserve">DTU0027776935</t>
  </si>
  <si>
    <t xml:space="preserve">Rec. Ref. : RAMZY MOHAMED HUSSIEN MOHAMED  3299232564_x005F_x000D_
_x005F_x000D_
_x005F_x000D_
_x005F_x000D_
</t>
  </si>
  <si>
    <t xml:space="preserve">_x005F_x000D_
WR AMBITO EQUIVALENCE
ID_RISORSA_EQUIVALENCE: 0774U607806964
ID_IMPIANTO_EQUIVALENCE: 0774404464
ATTIVARE CIRCUITO: 0774404464
CENTRALE: TIVOITAF038 - 77400F-O-00005
NUMERO REALE: 0774404464
CLIENTE: RAMZY RAMADAN MOHAMEMOHAMED
INDIRIZZO CLIENTE: VIA C</t>
  </si>
  <si>
    <t xml:space="preserve">26-Jul-20 03:05:00</t>
  </si>
  <si>
    <t xml:space="preserve">E70030070903</t>
  </si>
  <si>
    <t xml:space="preserve">V. MONTE GRAN PARADISO - COLLEVERDE 28</t>
  </si>
  <si>
    <t xml:space="preserve">0774555335</t>
  </si>
  <si>
    <t xml:space="preserve">77400H</t>
  </si>
  <si>
    <t xml:space="preserve">SALMI MARCO</t>
  </si>
  <si>
    <t xml:space="preserve">30070903</t>
  </si>
  <si>
    <t xml:space="preserve">ZARA</t>
  </si>
  <si>
    <t xml:space="preserve">S.ANTONIO</t>
  </si>
  <si>
    <t xml:space="preserve">A82057906</t>
  </si>
  <si>
    <t xml:space="preserve">5EAE7165-71A7-4CDD-B957-218443684CC8</t>
  </si>
  <si>
    <t xml:space="preserve">DTU0027843101</t>
  </si>
  <si>
    <t xml:space="preserve">_x005F_x000D_
WR AMBITO EQUIVALENCE
ID_RISORSA_EQUIVALENCE: 0774U607820217
ID_IMPIANTO_EQUIVALENCE: 0774555335
Rientro da eseguire a DAC
Rientro da eseguire a DAC
VARIARE CIRCUITO: 0774555335
CENTRALE: TIVOITAG014 - 77400H-O-00001
NUMERO REALE: 0774555335
CLIENTE: S</t>
  </si>
  <si>
    <t xml:space="preserve">28-Jul-20 21:33:55</t>
  </si>
  <si>
    <t xml:space="preserve">E70030165287</t>
  </si>
  <si>
    <t xml:space="preserve">V. MONTE CERVIALTO - COLLEVERDE 3/C</t>
  </si>
  <si>
    <t xml:space="preserve">0774573173</t>
  </si>
  <si>
    <t xml:space="preserve">PIVA RENATO</t>
  </si>
  <si>
    <t xml:space="preserve">30165287</t>
  </si>
  <si>
    <t xml:space="preserve">A82133927</t>
  </si>
  <si>
    <t xml:space="preserve">290BD75E-822F-4228-9AF5-E19722D71DE7</t>
  </si>
  <si>
    <t xml:space="preserve">DTU0027913917</t>
  </si>
  <si>
    <t xml:space="preserve">_x005F_x000D_
WR AMBITO EQUIVALENCE
ID_RISORSA_EQUIVALENCE: 0774U607834853
ID_IMPIANTO_EQUIVALENCE: 0774573173
Attenzione: si tratta di Trasformazione da RTG+ADSL a FTTCab con intervento del 
Tecnico
VARIARE CIRCUITO: 0774573173
CENTRALE: TIVOITAG - 77400H-O-00018
N</t>
  </si>
  <si>
    <t xml:space="preserve">29-Jul-20 09:47:55</t>
  </si>
  <si>
    <t xml:space="preserve">E70030174324</t>
  </si>
  <si>
    <t xml:space="preserve">VIA POGGIO BELVEDERE 31</t>
  </si>
  <si>
    <t xml:space="preserve">77414735010</t>
  </si>
  <si>
    <t xml:space="preserve">MORETTI CLAUDIO</t>
  </si>
  <si>
    <t xml:space="preserve">30174324</t>
  </si>
  <si>
    <t xml:space="preserve">A82144155</t>
  </si>
  <si>
    <t xml:space="preserve">0D954D54-E324-4877-89CE-E0273F1F5E80</t>
  </si>
  <si>
    <t xml:space="preserve">DTU0027902889</t>
  </si>
  <si>
    <t xml:space="preserve">_x005F_x000D_
WR AMBITO EQUIVALENCE
ID_RISORSA_EQUIVALENCE: 77414735010
ID_IMPIANTO_EQUIVALENCE: 77414735010
ATTIVARE CIRCUITO: 77414735010
CENTRALE: TIVOITAG - 77400H-O-00020
NUMERO REALE: 77414735010
CLIENTE: MORETTI CLAUDIO
INDIRIZZO CLIENTE: VIA POGGIO BELVEDERE</t>
  </si>
  <si>
    <t xml:space="preserve">30-Jul-20 15:44:56</t>
  </si>
  <si>
    <t xml:space="preserve">E70030240202</t>
  </si>
  <si>
    <t xml:space="preserve">VIA SANT'ANTONINO 16</t>
  </si>
  <si>
    <t xml:space="preserve">0774404585</t>
  </si>
  <si>
    <t xml:space="preserve">77400L</t>
  </si>
  <si>
    <t xml:space="preserve">DE SANCTIS ANGELO</t>
  </si>
  <si>
    <t xml:space="preserve">30240202</t>
  </si>
  <si>
    <t xml:space="preserve">MONTECELIO</t>
  </si>
  <si>
    <t xml:space="preserve">A82195654</t>
  </si>
  <si>
    <t xml:space="preserve">DA65ECB8-2CBC-4A8C-821E-F92B26A819D2</t>
  </si>
  <si>
    <t xml:space="preserve">DTU0027914522</t>
  </si>
  <si>
    <t xml:space="preserve">_x005F_x000D_
WR AMBITO EQUIVALENCE
ID_RISORSA_EQUIVALENCE: 0774U607835187
ID_IMPIANTO_EQUIVALENCE: 0774404585
ATTIVARE CIRCUITO: 0774404585
CENTRALE: TIVOITAJ003 - 77400L-O-00003
NUMERO REALE: 0774404585
CLIENTE: DE SANCTIS ANGELO
INDIRIZZO CLIENTE: VIA SANT'ANTONI</t>
  </si>
  <si>
    <t xml:space="preserve">29-Jul-20 16:17:55</t>
  </si>
  <si>
    <t xml:space="preserve">E70030198528</t>
  </si>
  <si>
    <t xml:space="preserve">VIA ANTONIO SALVOTTI - VILLANOVA 26</t>
  </si>
  <si>
    <t xml:space="preserve">77414735015</t>
  </si>
  <si>
    <t xml:space="preserve">SCARDINI SIMONA</t>
  </si>
  <si>
    <t xml:space="preserve">30198528</t>
  </si>
  <si>
    <t xml:space="preserve">A82162105</t>
  </si>
  <si>
    <t xml:space="preserve">9384BE17-D0BC-4EA8-BB41-E6466E237AF8</t>
  </si>
  <si>
    <t xml:space="preserve">DTU0027904415</t>
  </si>
  <si>
    <t xml:space="preserve">_x005F_x000D_
WR AMBITO EQUIVALENCE
ID_RISORSA_EQUIVALENCE: 77414735015
ID_IMPIANTO_EQUIVALENCE: 77414735015
ATTIVARE CIRCUITO: 77414735015
CENTRALE: TIVOITAF - 77400F-O-00007
NUMERO REALE: 77414735015
CLIENTE: SCARDINI SIMONA
INDIRIZZO CLIENTE: VIA ANTONIO SALVOTTI</t>
  </si>
  <si>
    <t xml:space="preserve">24-Jul-20 12:16:57</t>
  </si>
  <si>
    <t xml:space="preserve">E70030025452</t>
  </si>
  <si>
    <t xml:space="preserve">VIA GIUSEPPE GARIBALDI - VILLANOVA 7</t>
  </si>
  <si>
    <t xml:space="preserve">77414734361</t>
  </si>
  <si>
    <t xml:space="preserve">PRIMOTICI STEFANIA - 0774553595</t>
  </si>
  <si>
    <t xml:space="preserve">30025452</t>
  </si>
  <si>
    <t xml:space="preserve">A82022788</t>
  </si>
  <si>
    <t xml:space="preserve">F2E6D717-D36A-4C07-AA29-9F54D64ABDE3</t>
  </si>
  <si>
    <t xml:space="preserve">DTU0027815783</t>
  </si>
  <si>
    <t xml:space="preserve">_x005F_x000D_
WR AMBITO EQUIVALENCE
ID_RISORSA_EQUIVALENCE: 77414734361
ID_IMPIANTO_EQUIVALENCE: 77414734361
ATTIVARE CIRCUITO: 77414734361
CENTRALE: TIVOITAF - 77400F-O-00005
NUMERO REALE: 77414734361
CLIENTE: PRIMOTICI STEFANIA - 0774553595
INDIRIZZO CLIENTE: VIA</t>
  </si>
  <si>
    <t xml:space="preserve">27-Jul-20 18:46:57</t>
  </si>
  <si>
    <t xml:space="preserve">E70030116245</t>
  </si>
  <si>
    <t xml:space="preserve">VIA AGOSTINO BERTANI - VILLANOVA 20</t>
  </si>
  <si>
    <t xml:space="preserve">77414734368</t>
  </si>
  <si>
    <t xml:space="preserve">BERNARDINI 0774325101_MARIA</t>
  </si>
  <si>
    <t xml:space="preserve">30116245</t>
  </si>
  <si>
    <t xml:space="preserve">A82095319</t>
  </si>
  <si>
    <t xml:space="preserve">43FD5323-1DAD-4D0F-A542-5DB74D03C41C</t>
  </si>
  <si>
    <t xml:space="preserve">DTU0027780741</t>
  </si>
  <si>
    <t xml:space="preserve">_x005F_x000D_
WR AMBITO EQUIVALENCE
ID_RISORSA_EQUIVALENCE: 77414734368
ID_IMPIANTO_EQUIVALENCE: 77414734368
ATTIVARE CIRCUITO: 77414734368
CENTRALE: TIVOITAF - 77400F-O-00006
NUMERO REALE: 77414734368
CLIENTE: BERNARDINI 0774325101_MARIA
INDIRIZZO CLIENTE: VIA AGOS</t>
  </si>
  <si>
    <t xml:space="preserve">25-Jul-20 13:58:59</t>
  </si>
  <si>
    <t xml:space="preserve">E70030063313</t>
  </si>
  <si>
    <t xml:space="preserve">VIA COLLEFERRO 94</t>
  </si>
  <si>
    <t xml:space="preserve">0774688153</t>
  </si>
  <si>
    <t xml:space="preserve">77401A</t>
  </si>
  <si>
    <t xml:space="preserve">LO PRESTI FRANCESCO</t>
  </si>
  <si>
    <t xml:space="preserve">30063313</t>
  </si>
  <si>
    <t xml:space="preserve">GUIDONIA</t>
  </si>
  <si>
    <t xml:space="preserve">A82051603</t>
  </si>
  <si>
    <t xml:space="preserve">DFBB428B-C63C-4A09-8ACD-8BFD485BDF8E</t>
  </si>
  <si>
    <t xml:space="preserve">DTU0027445271</t>
  </si>
  <si>
    <t xml:space="preserve">_x005F_x000D_
WR AMBITO EQUIVALENCE
ID_RISORSA_EQUIVALENCE: 0774U607737188
ID_IMPIANTO_EQUIVALENCE: 0774688153
ATTIVARE CIRCUITO: 0774688153
CENTRALE: TIVOITAK027 - 77401A-O-00009
NUMERO REALE: 0774688153
CLIENTE: LO PRESTI FRANCESCO
INDIRIZZO CLIENTE: VIA COLLEFERR</t>
  </si>
  <si>
    <t xml:space="preserve">24-Jul-20 09:46:02</t>
  </si>
  <si>
    <t xml:space="preserve">E70030016084</t>
  </si>
  <si>
    <t xml:space="preserve">VIALE ROMA 84</t>
  </si>
  <si>
    <t xml:space="preserve">77414732797</t>
  </si>
  <si>
    <t xml:space="preserve">SCIOLI STEFANIA</t>
  </si>
  <si>
    <t xml:space="preserve">30016084</t>
  </si>
  <si>
    <t xml:space="preserve">A82016172</t>
  </si>
  <si>
    <t xml:space="preserve">ACE777E7-11B6-4363-BFD5-333A652C3014</t>
  </si>
  <si>
    <t xml:space="preserve">DTU0027816095</t>
  </si>
  <si>
    <t xml:space="preserve">_x005F_x000D_
WR AMBITO EQUIVALENCE
ID_RISORSA_EQUIVALENCE: 77414732797
ID_IMPIANTO_EQUIVALENCE: 77414732797
ATTIVARE CIRCUITO: 77414732797
CENTRALE: TIVOITAK - 77401A-O-00001
NUMERO REALE: 77414732797
CLIENTE: SCIOLI STEFANIA
INDIRIZZO CLIENTE: VIALE ROMA 84
CAP: 0</t>
  </si>
  <si>
    <t xml:space="preserve">25-Jul-20 09:34:54</t>
  </si>
  <si>
    <t xml:space="preserve">E70030056321</t>
  </si>
  <si>
    <t xml:space="preserve">VIA DI CASAL BIANCO 388</t>
  </si>
  <si>
    <t xml:space="preserve">0774404379</t>
  </si>
  <si>
    <t xml:space="preserve">77401B</t>
  </si>
  <si>
    <t xml:space="preserve">FRANCINI MICHELA</t>
  </si>
  <si>
    <t xml:space="preserve">30056321</t>
  </si>
  <si>
    <t xml:space="preserve">MARCO SIMONE</t>
  </si>
  <si>
    <t xml:space="preserve">A82045687</t>
  </si>
  <si>
    <t xml:space="preserve">9AF6B57B-E92C-4ADB-A9F7-AEF1DC214751</t>
  </si>
  <si>
    <t xml:space="preserve">DTU0027832967</t>
  </si>
  <si>
    <t xml:space="preserve">_x005F_x000D_
WR AMBITO EQUIVALENCE
ID_RISORSA_EQUIVALENCE: 0774U607819339
ID_IMPIANTO_EQUIVALENCE: 0774404379
ATTIVARE CIRCUITO: 0774404379
CENTRALE: TIVOITAL024 - 77401B-O-00210
NUMERO REALE: 0774404379
CLIENTE: FRANCINI MICHELA
INDIRIZZO CLIENTE: VIA DI CASAL BIA</t>
  </si>
  <si>
    <t xml:space="preserve">30-Jul-20 17:04:57</t>
  </si>
  <si>
    <t xml:space="preserve">E70030245352</t>
  </si>
  <si>
    <t xml:space="preserve">VIALE ROMA 308</t>
  </si>
  <si>
    <t xml:space="preserve">0774403573</t>
  </si>
  <si>
    <t xml:space="preserve">LIGUORI RAMONA</t>
  </si>
  <si>
    <t xml:space="preserve">30245352</t>
  </si>
  <si>
    <t xml:space="preserve">03-Aug-20 19:00:00</t>
  </si>
  <si>
    <t xml:space="preserve">A82199296</t>
  </si>
  <si>
    <t xml:space="preserve">3BD89062-6756-407C-9397-85F209033BBA</t>
  </si>
  <si>
    <t xml:space="preserve">DTU0027939330</t>
  </si>
  <si>
    <t xml:space="preserve">_x005F_x000D_
WR AMBITO EQUIVALENCE
ID_RISORSA_EQUIVALENCE: 0774U607840829
ID_IMPIANTO_EQUIVALENCE: 0774403573
ATTIVARE CIRCUITO: 0774403573
CENTRALE: TIVOITHE026 - 77401C-O-00101
NUMERO REALE: 0774403573
CLIENTE: LIGUORI RAMONA
INDIRIZZO CLIENTE: VIALE ROMA 308
CAP</t>
  </si>
  <si>
    <t xml:space="preserve">28-Jul-20 13:14:56</t>
  </si>
  <si>
    <t xml:space="preserve">E70030142241</t>
  </si>
  <si>
    <t xml:space="preserve">VIA CALABRIA - VILLALBA 66</t>
  </si>
  <si>
    <t xml:space="preserve">77414734955</t>
  </si>
  <si>
    <t xml:space="preserve">WIN1911VTA</t>
  </si>
  <si>
    <t xml:space="preserve">LAZAR 0774284687_MARINELA</t>
  </si>
  <si>
    <t xml:space="preserve">30142241</t>
  </si>
  <si>
    <t xml:space="preserve">A82117493</t>
  </si>
  <si>
    <t xml:space="preserve">6FC9C211-1357-43F4-9691-49DE1C3A6BBA</t>
  </si>
  <si>
    <t xml:space="preserve">DTU0027749446</t>
  </si>
  <si>
    <t xml:space="preserve">_x005F_x000D_
WR AMBITO EQUIVALENCE
ID_RISORSA_EQUIVALENCE: 77414734955
ID_IMPIANTO_EQUIVALENCE: 77414734955
ATTIVARE CIRCUITO: 77414734955
CENTRALE: TIVOITHE - 77401C-O-00014
NUMERO REALE: 77414734955
CLIENTE: LAZAR 0774284687_MARINELA
INDIRIZZO CLIENTE: VIA CALABR</t>
  </si>
  <si>
    <t xml:space="preserve">28-Jul-20 17:39:55</t>
  </si>
  <si>
    <t xml:space="preserve">E70030158232</t>
  </si>
  <si>
    <t xml:space="preserve">VIA LAGO COLONNELLE - TIVOLI TERME 5/D</t>
  </si>
  <si>
    <t xml:space="preserve">0774404623</t>
  </si>
  <si>
    <t xml:space="preserve">MEUCCI FRANCESCO</t>
  </si>
  <si>
    <t xml:space="preserve">30158232</t>
  </si>
  <si>
    <t xml:space="preserve">A82128351</t>
  </si>
  <si>
    <t xml:space="preserve">67D4C6ED-7563-4F25-8837-AEBD053DC0CC</t>
  </si>
  <si>
    <t xml:space="preserve">DTU0027787323</t>
  </si>
  <si>
    <t xml:space="preserve">_x005F_x000D_
WR AMBITO EQUIVALENCE
ID_RISORSA_EQUIVALENCE: 0774U607809193
ID_IMPIANTO_EQUIVALENCE: 0774404623
ATTIVARE CIRCUITO: 0774404623
CENTRALE: TIVOITHE034 - 77401C-O-00056
NUMERO REALE: 0774404623
CLIENTE: MEUCCI FRANCESCO
INDIRIZZO CLIENTE: VIA LAGO COLONNE</t>
  </si>
  <si>
    <t xml:space="preserve">28-Jul-20 19:35:56</t>
  </si>
  <si>
    <t xml:space="preserve">E70030162575</t>
  </si>
  <si>
    <t xml:space="preserve">VIA DEI FAUNI - TIVOLI TERME 19</t>
  </si>
  <si>
    <t xml:space="preserve">0774689051</t>
  </si>
  <si>
    <t xml:space="preserve">ZAHRA MOHAMED ABDELBASET ABDELHAMID</t>
  </si>
  <si>
    <t xml:space="preserve">30162575</t>
  </si>
  <si>
    <t xml:space="preserve">STIRPE 15/16</t>
  </si>
  <si>
    <t xml:space="preserve">A82131463</t>
  </si>
  <si>
    <t xml:space="preserve">179E9CC0-12BC-417F-880E-337F6461E08D</t>
  </si>
  <si>
    <t xml:space="preserve">DTU0027576235</t>
  </si>
  <si>
    <t xml:space="preserve">_x005F_x000D_
WR AMBITO EQUIVALENCE
ID_RISORSA_EQUIVALENCE: 0774U607763265
ID_IMPIANTO_EQUIVALENCE: 0774689051
ATTIVARE CIRCUITO: 0774689051
CENTRALE: TIVOITHE013 - 77401C-O-00007
NUMERO REALE: 0774689051
CLIENTE: ZAHRA MOHAMED ABDELBASET ABDELHAMID
INDIRIZZO CLIENT</t>
  </si>
  <si>
    <t xml:space="preserve">21-Jul-20 10:34:57</t>
  </si>
  <si>
    <t xml:space="preserve">E70029886164</t>
  </si>
  <si>
    <t xml:space="preserve">CASTEL MADAMA</t>
  </si>
  <si>
    <t xml:space="preserve">LOCALITA' COLLE GROGNALE 0</t>
  </si>
  <si>
    <t xml:space="preserve">77414733069</t>
  </si>
  <si>
    <t xml:space="preserve">77401E</t>
  </si>
  <si>
    <t xml:space="preserve">GAROFOLO DIEGO</t>
  </si>
  <si>
    <t xml:space="preserve">29886164</t>
  </si>
  <si>
    <t xml:space="preserve">C.MADAMA</t>
  </si>
  <si>
    <t xml:space="preserve">A81906095</t>
  </si>
  <si>
    <t xml:space="preserve">D303F376-40B6-4B8D-AFC7-78C782052C68</t>
  </si>
  <si>
    <t xml:space="preserve">DTU0027426872</t>
  </si>
  <si>
    <t xml:space="preserve">_x005F_x000D_
WR AMBITO EQUIVALENCE
ID_RISORSA_EQUIVALENCE: 77414733069
ID_IMPIANTO_EQUIVALENCE: 77414733069
ATTIVARE CIRCUITO: 77414733069
CENTRALE: TIVOITBE - 77401E-O-00002
NUMERO REALE: 77414733069
CLIENTE: GAROFOLO DIEGO
INDIRIZZO CLIENTE: LOCALITA' COLLE GROGN</t>
  </si>
  <si>
    <t xml:space="preserve">29-Jul-20 00:00:00</t>
  </si>
  <si>
    <t xml:space="preserve">06-Aug-20 00:00:00</t>
  </si>
  <si>
    <t xml:space="preserve">E70030208831</t>
  </si>
  <si>
    <t xml:space="preserve">VIA VALLE CAPRARA 29</t>
  </si>
  <si>
    <t xml:space="preserve">0774448029</t>
  </si>
  <si>
    <t xml:space="preserve">29-Jul-20 20:18:54</t>
  </si>
  <si>
    <t xml:space="preserve">CARUSO ANGELO RAFFAELE</t>
  </si>
  <si>
    <t xml:space="preserve">30208831</t>
  </si>
  <si>
    <t xml:space="preserve">A82169464</t>
  </si>
  <si>
    <t xml:space="preserve">21E523FC-DAA6-46B5-B880-7D64E493F326</t>
  </si>
  <si>
    <t xml:space="preserve">DTU0027931845</t>
  </si>
  <si>
    <t xml:space="preserve">_x005F_x000D_
WR AMBITO EQUIVALENCE
ID_RISORSA_EQUIVALENCE: 0774U607839470
ID_IMPIANTO_EQUIVALENCE: 0774448029
PERMUTA IN CENTRALE
PERM. ORIZZ.: 77401E_F4R MONT. FIS./LOG.: 009/ LIVELLO: 07 PAGLIETTA: 138/154
</t>
  </si>
  <si>
    <t xml:space="preserve">24-Jul-20 09:51:55</t>
  </si>
  <si>
    <t xml:space="preserve">E70030016426</t>
  </si>
  <si>
    <t xml:space="preserve">VIA ANIENE 1</t>
  </si>
  <si>
    <t xml:space="preserve">77414734470</t>
  </si>
  <si>
    <t xml:space="preserve">VENDETTI PAOLA</t>
  </si>
  <si>
    <t xml:space="preserve">30016426</t>
  </si>
  <si>
    <t xml:space="preserve">A82016397</t>
  </si>
  <si>
    <t xml:space="preserve">3D18860E-B569-4D54-B880-DF7797E5FF68</t>
  </si>
  <si>
    <t xml:space="preserve">DTU0027815982</t>
  </si>
  <si>
    <t xml:space="preserve">_x005F_x000D_
WR AMBITO EQUIVALENCE
ID_RISORSA_EQUIVALENCE: 77414734470
ID_IMPIANTO_EQUIVALENCE: 77414734470
ATTIVARE CIRCUITO: 77414734470
CENTRALE: TIVOITBE - 77401E-O-00004
NUMERO REALE: 77414734470
CLIENTE: VENDETTI PAOLA
INDIRIZZO CLIENTE: VIA ANIENE 1
CAP: 000</t>
  </si>
  <si>
    <t xml:space="preserve">25-Jul-20 19:59:56</t>
  </si>
  <si>
    <t xml:space="preserve">E70030069857</t>
  </si>
  <si>
    <t xml:space="preserve">MENTANA</t>
  </si>
  <si>
    <t xml:space="preserve">V. TAGLIAMENTO 12/F</t>
  </si>
  <si>
    <t xml:space="preserve">0690231841</t>
  </si>
  <si>
    <t xml:space="preserve">00626H</t>
  </si>
  <si>
    <t xml:space="preserve">OTTAVI STEFANO</t>
  </si>
  <si>
    <t xml:space="preserve">30069857</t>
  </si>
  <si>
    <t xml:space="preserve">TROMBETTI</t>
  </si>
  <si>
    <t xml:space="preserve">A82056004</t>
  </si>
  <si>
    <t xml:space="preserve">BD8970C0-9A78-456E-AFDC-170DE7EC99E2</t>
  </si>
  <si>
    <t xml:space="preserve">DTU0027842588</t>
  </si>
  <si>
    <t xml:space="preserve">_x005F_x000D_
WR AMBITO EQUIVALENCE
ID_RISORSA_EQUIVALENCE: 06U607819454
ID_IMPIANTO_EQUIVALENCE: 0690231841
Rientro da eseguire a DAC
Rientro da eseguire a DAC
VARIARE CIRCUITO: 0690231841
CENTRALE: MONNITAC002 - 00626H-O-00011
NUMERO REALE: 0690231841
CLIENTE: OTT</t>
  </si>
  <si>
    <t xml:space="preserve">25-Jul-20 19:59:57</t>
  </si>
  <si>
    <t xml:space="preserve">E70030069849</t>
  </si>
  <si>
    <t xml:space="preserve">V. TIZIANO VECELLIO 40</t>
  </si>
  <si>
    <t xml:space="preserve">0687609980</t>
  </si>
  <si>
    <t xml:space="preserve">OTTAVIANI LUIGI</t>
  </si>
  <si>
    <t xml:space="preserve">30069849</t>
  </si>
  <si>
    <t xml:space="preserve">A82056016</t>
  </si>
  <si>
    <t xml:space="preserve">AEC0035D-7713-44ED-859B-6C8CE7A88040</t>
  </si>
  <si>
    <t xml:space="preserve">DTU0027842612</t>
  </si>
  <si>
    <t xml:space="preserve">_x005F_x000D_
WR AMBITO EQUIVALENCE
ID_RISORSA_EQUIVALENCE: 06U607819467
ID_IMPIANTO_EQUIVALENCE: 0687609980
Rientro da eseguire a DAC
Rientro da eseguire a DAC
VARIARE CIRCUITO: 0687609980
CENTRALE: MONNITAC018 - 00626H-O-00022
NUMERO REALE: 0687609980
CLIENTE: OTT</t>
  </si>
  <si>
    <t xml:space="preserve">31-Jul-20 11:56:56</t>
  </si>
  <si>
    <t xml:space="preserve">E70030269910</t>
  </si>
  <si>
    <t xml:space="preserve">VIA BERNARDINO PINTURICCHIO 12</t>
  </si>
  <si>
    <t xml:space="preserve">00614536826</t>
  </si>
  <si>
    <t xml:space="preserve">GENTILI 0689020736_FEDERICA</t>
  </si>
  <si>
    <t xml:space="preserve">30269910</t>
  </si>
  <si>
    <t xml:space="preserve">A82219181</t>
  </si>
  <si>
    <t xml:space="preserve">9E52AAFB-9156-4AFC-B2D6-340019F6ABB7</t>
  </si>
  <si>
    <t xml:space="preserve">DTU0027410347</t>
  </si>
  <si>
    <t xml:space="preserve">_x005F_x000D_
WR AMBITO EQUIVALENCE
ID_RISORSA_EQUIVALENCE: 00614536826
ID_IMPIANTO_EQUIVALENCE: 00614536826
ATTIVARE CIRCUITO: 00614536826
CENTRALE: MONNITAC - 00626H-O-00222
NUMERO REALE: 00614536826
CLIENTE: GENTILI 0689020736_FEDERICA
INDIRIZZO CLIENTE: VIA BERN</t>
  </si>
  <si>
    <t xml:space="preserve">40</t>
  </si>
  <si>
    <t xml:space="preserve">IN CARICO</t>
  </si>
  <si>
    <t xml:space="preserve">31-Jul-20 17:57:58</t>
  </si>
  <si>
    <t xml:space="preserve">E70030292229</t>
  </si>
  <si>
    <t xml:space="preserve">VIA GIOVANNI BOCCACCIO 40</t>
  </si>
  <si>
    <t xml:space="preserve">76514721966</t>
  </si>
  <si>
    <t xml:space="preserve">CENTINI EMMA</t>
  </si>
  <si>
    <t xml:space="preserve">30292229</t>
  </si>
  <si>
    <t xml:space="preserve">01-Aug-20 16:30:00</t>
  </si>
  <si>
    <t xml:space="preserve">A82234732</t>
  </si>
  <si>
    <t xml:space="preserve">DFE83301-1043-4D5E-A5BE-ACA8BB3C7475</t>
  </si>
  <si>
    <t xml:space="preserve">DTU0027973622</t>
  </si>
  <si>
    <t xml:space="preserve">_x005F_x000D_
WR AMBITO EQUIVALENCE
ID_RISORSA_EQUIVALENCE: 76514721966
ID_IMPIANTO_EQUIVALENCE: 76514721966
ATTIVARE CIRCUITO: 76514721966
CENTRALE: POMIITAG - 76500L-O-00014
NUMERO REALE: 76514721966
CLIENTE: CENTINI EMMA
INDIRIZZO CLIENTE: VIA GIOVANNI BOCCACCIO</t>
  </si>
  <si>
    <t xml:space="preserve">03-Aug-20 13:03:01</t>
  </si>
  <si>
    <t xml:space="preserve">E70030355691</t>
  </si>
  <si>
    <t xml:space="preserve">FONTE NUOVA</t>
  </si>
  <si>
    <t xml:space="preserve">V. PALOMBARESE 395</t>
  </si>
  <si>
    <t xml:space="preserve">069051044</t>
  </si>
  <si>
    <t xml:space="preserve">00626F</t>
  </si>
  <si>
    <t xml:space="preserve">NONNI MARIO</t>
  </si>
  <si>
    <t xml:space="preserve">30355691</t>
  </si>
  <si>
    <t xml:space="preserve">04-Aug-20 10:30:00</t>
  </si>
  <si>
    <t xml:space="preserve">04-Aug-20 08:30:00</t>
  </si>
  <si>
    <t xml:space="preserve">04-Aug-20 23:59:00</t>
  </si>
  <si>
    <t xml:space="preserve">04-Aug-20 00:00:00</t>
  </si>
  <si>
    <t xml:space="preserve">S. LUCIA (RM)</t>
  </si>
  <si>
    <t xml:space="preserve">A82287840</t>
  </si>
  <si>
    <t xml:space="preserve">47502F67-1972-4AEE-986D-649BA3429C53</t>
  </si>
  <si>
    <t xml:space="preserve">DTU0027831501</t>
  </si>
  <si>
    <t xml:space="preserve">Rec. Ref. : NONNI... MARIO  3382657057 CONV FIBRA DA JIVE RICERCA CON INDIRIZZO COPERTURA  24.52 / 82.98 112.54 00626F_04_x005F_x000D_
_x005F_x000D_
_x005F_x000D_
_x005F_x000D_
</t>
  </si>
  <si>
    <t xml:space="preserve">_x005F_x000D_
WR AMBITO EQUIVALENCE
ID_RISORSA_EQUIVALENCE: 06U607818926
ID_IMPIANTO_EQUIVALENCE: 069051044
Attenzione: si tratta di Trasformazione da ISDN+ADSL a FTTCab con intervento del
 Tecnico
VARIARE CIRCUITO: 069051044
CENTRALE: MONNITAA - 00626F-O-00204
NUME</t>
  </si>
  <si>
    <t xml:space="preserve">06</t>
  </si>
  <si>
    <t xml:space="preserve">03-Aug-20 13:02:57</t>
  </si>
  <si>
    <t xml:space="preserve">E70030355671</t>
  </si>
  <si>
    <t xml:space="preserve">VIA NOMENTANA 61</t>
  </si>
  <si>
    <t xml:space="preserve">0685385860</t>
  </si>
  <si>
    <t xml:space="preserve">XHAMETA ALBAN</t>
  </si>
  <si>
    <t xml:space="preserve">30355671</t>
  </si>
  <si>
    <t xml:space="preserve">04-Aug-20 17:00:00</t>
  </si>
  <si>
    <t xml:space="preserve">04-Aug-20 15:00:00</t>
  </si>
  <si>
    <t xml:space="preserve">A82287862</t>
  </si>
  <si>
    <t xml:space="preserve">94EB8E8B-9F74-4B5F-A1E4-F40093437888</t>
  </si>
  <si>
    <t xml:space="preserve">DTU0028009839</t>
  </si>
  <si>
    <t xml:space="preserve">_x005F_x000D_
WR AMBITO EQUIVALENCE
ID_RISORSA_EQUIVALENCE: 06U607854881
ID_IMPIANTO_EQUIVALENCE: 0685385860
ATTIVARE CIRCUITO: 0685385860
CENTRALE: MONNITAC007 - 00626H-O-00008
NUMERO REALE: 0685385860
CLIENTE: XHAMETA ALBAN
INDIRIZZO CLIENTE: VIA NOMENTANA 61
CAP:</t>
  </si>
  <si>
    <t xml:space="preserve">24-Jul-20 13:57:02</t>
  </si>
  <si>
    <t xml:space="preserve">E70030031454</t>
  </si>
  <si>
    <t xml:space="preserve">VIA TRIESTE 9/D</t>
  </si>
  <si>
    <t xml:space="preserve">0685382233</t>
  </si>
  <si>
    <t xml:space="preserve">DI MARCO ROSETTA</t>
  </si>
  <si>
    <t xml:space="preserve">30031454</t>
  </si>
  <si>
    <t xml:space="preserve">04-Aug-20 13:00:00</t>
  </si>
  <si>
    <t xml:space="preserve">CHIUDERE NOTE</t>
  </si>
  <si>
    <t xml:space="preserve">A82027169</t>
  </si>
  <si>
    <t xml:space="preserve">E56C6C29-FE70-408D-A8F3-550BBBBF8A88</t>
  </si>
  <si>
    <t xml:space="preserve">DTU0027609388</t>
  </si>
  <si>
    <t xml:space="preserve">BOX SATURO RL 02 BOX 06 D1_x005F_x000D_
1 _006_069093308_01_ Attivo SX_x005F_x000D_
2 _006_069091795_01_ Attivo SX+ADSL_x005F_x000D_
3 _006_069092476_01_ Attivo SX_x005F_x000D_
4 _006_14767899_25_ Attivo NAKED_x005F_x000D_
5 _006_U602519986_25_ Attivo NAKED_x005F_x000D_
6 _006_U607769622_25_     Impegnato NAKED 529/g/110 Mt</t>
  </si>
  <si>
    <t xml:space="preserve">_x005F_x000D_
WR AMBITO EQUIVALENCE
ID_RISORSA_EQUIVALENCE: 06U607769622
ID_IMPIANTO_EQUIVALENCE: 0685382233
ATTIVARE CIRCUITO: 0685382233
CENTRALE: MONNITAC025 - 00626H-O-00006
NUMERO REALE: 0685382233
CLIENTE: DI MARCO ROSETTA
INDIRIZZO CLIENTE: VIA TRIESTE 9/D
CA</t>
  </si>
  <si>
    <t xml:space="preserve">29-Jul-20 18:50:53</t>
  </si>
  <si>
    <t xml:space="preserve">E70030205705</t>
  </si>
  <si>
    <t xml:space="preserve">V. LORENZO PEROSI 12/A</t>
  </si>
  <si>
    <t xml:space="preserve">0697651269</t>
  </si>
  <si>
    <t xml:space="preserve">TULLI FEDERICO</t>
  </si>
  <si>
    <t xml:space="preserve">30205705</t>
  </si>
  <si>
    <t xml:space="preserve">A82166970</t>
  </si>
  <si>
    <t xml:space="preserve">4D90D7B6-E45A-42FE-BDC3-75C7FC949EF7</t>
  </si>
  <si>
    <t xml:space="preserve">DTU0027872776</t>
  </si>
  <si>
    <t xml:space="preserve">_x005F_x000D_
WR AMBITO EQUIVALENCE
ID_RISORSA_EQUIVALENCE: 06U607824165
ID_IMPIANTO_EQUIVALENCE: 0697651269
Rientro da eseguire a DAC
Rientro da eseguire a DAC
VARIARE CIRCUITO: 0697651269
CENTRALE: MONNITAC018 - 00626H-O-00022
NUMERO REALE: 0697651269
CLIENTE: TUL</t>
  </si>
  <si>
    <t xml:space="preserve">31-Jul-20 19:57:56</t>
  </si>
  <si>
    <t xml:space="preserve">E70030297011</t>
  </si>
  <si>
    <t xml:space="preserve">VIA REATINA 199</t>
  </si>
  <si>
    <t xml:space="preserve">00614768716</t>
  </si>
  <si>
    <t xml:space="preserve">LUPU OLGA</t>
  </si>
  <si>
    <t xml:space="preserve">30297011</t>
  </si>
  <si>
    <t xml:space="preserve">ZARA NOTE</t>
  </si>
  <si>
    <t xml:space="preserve">A82238326</t>
  </si>
  <si>
    <t xml:space="preserve">2FE61467-F3D3-4BFD-BE44-E7E3125F76EB</t>
  </si>
  <si>
    <t xml:space="preserve">DTU0027987766</t>
  </si>
  <si>
    <t xml:space="preserve">Impianto non attivabile per mancanza tubazione privata cliente. Tubazione che interessa un solo utente. Rl 22 box 27</t>
  </si>
  <si>
    <t xml:space="preserve">_x005F_x000D_
WR AMBITO EQUIVALENCE
ID_RISORSA_EQUIVALENCE: 00614768716
ID_IMPIANTO_EQUIVALENCE: 00614768716
ATTIVARE CIRCUITO: 00614768716
CENTRALE: MONNITAC - 00626H-O-00022
NUMERO REALE: 00614768716
CLIENTE: LUPU OLGA
INDIRIZZO CLIENTE: VIA REATINA 199
CAP: 00013</t>
  </si>
  <si>
    <t xml:space="preserve">27-Jul-20 12:30:02</t>
  </si>
  <si>
    <t xml:space="preserve">E70030095633</t>
  </si>
  <si>
    <t xml:space="preserve">V. NOMENTANA 643</t>
  </si>
  <si>
    <t xml:space="preserve">069059161</t>
  </si>
  <si>
    <t xml:space="preserve">00626I</t>
  </si>
  <si>
    <t xml:space="preserve">SPREGIARO SABRINA &amp; C. - SAS</t>
  </si>
  <si>
    <t xml:space="preserve">30095633</t>
  </si>
  <si>
    <t xml:space="preserve">04-Aug-20 12:30:00</t>
  </si>
  <si>
    <t xml:space="preserve">TOR LUPARA 2</t>
  </si>
  <si>
    <t xml:space="preserve">A82079011</t>
  </si>
  <si>
    <t xml:space="preserve">0770DB64-7E67-4CC8-AA78-F9B86FEB278A</t>
  </si>
  <si>
    <t xml:space="preserve">DTU0027864405</t>
  </si>
  <si>
    <t xml:space="preserve">REF.:  SPREGIARO SABRINA   3662382455 COD.AGENZIA: MSNEG00300  206 ESIGENZA RIENTRO ULL  1-13583730708_x005F_x000D_
_x005F_x000D_
_x005F_x000D_
_x005F_x000D_
</t>
  </si>
  <si>
    <t xml:space="preserve">_x005F_x000D_
WR AMBITO EQUIVALENCE
ID_RISORSA_EQUIVALENCE: 06U607822893
ID_IMPIANTO_EQUIVALENCE: 069059161
Rientro da eseguire a DAC
Rientro da eseguire a DAC
ATTIVARE CIRCUITO: 069059161
CENTRALE: MONNITAE002 - 00626I-O-00001
NUMERO REALE: 069059161
CLIENTE: SPREG</t>
  </si>
  <si>
    <t xml:space="preserve">25-Jul-20 11:59:00</t>
  </si>
  <si>
    <t xml:space="preserve">E70030060278</t>
  </si>
  <si>
    <t xml:space="preserve">V. NOMENTANA 449</t>
  </si>
  <si>
    <t xml:space="preserve">069057361</t>
  </si>
  <si>
    <t xml:space="preserve">LEONE LUCA</t>
  </si>
  <si>
    <t xml:space="preserve">30060278</t>
  </si>
  <si>
    <t xml:space="preserve">A82048682</t>
  </si>
  <si>
    <t xml:space="preserve">4596D9BA-60B2-4960-808A-97A379FBF6BC</t>
  </si>
  <si>
    <t xml:space="preserve">DTU0027836681</t>
  </si>
  <si>
    <t xml:space="preserve">_x005F_x000D_
WR AMBITO EQUIVALENCE
ID_RISORSA_EQUIVALENCE: 06U607820784
ID_IMPIANTO_EQUIVALENCE: 069057361
Attenzione: si tratta di Trasformazione da RTG+ADSL a FTTCab con intervento del 
Tecnico
VARIARE CIRCUITO: 069057361
CENTRALE: MONNITAE - 00626I-O-00017
NUMER</t>
  </si>
  <si>
    <t xml:space="preserve">03-Aug-20 13:03:03</t>
  </si>
  <si>
    <t xml:space="preserve">E70030355695</t>
  </si>
  <si>
    <t xml:space="preserve">V. GUIDO GOZZANO 10</t>
  </si>
  <si>
    <t xml:space="preserve">069063676</t>
  </si>
  <si>
    <t xml:space="preserve">FLAMINI ALBA</t>
  </si>
  <si>
    <t xml:space="preserve">30355695</t>
  </si>
  <si>
    <t xml:space="preserve">A82287844</t>
  </si>
  <si>
    <t xml:space="preserve">7945ED95-6E26-4545-A071-D8200E560690</t>
  </si>
  <si>
    <t xml:space="preserve">DTU0027750945</t>
  </si>
  <si>
    <t xml:space="preserve">_x005F_x000D_
WR AMBITO EQUIVALENCE
ID_RISORSA_EQUIVALENCE: 06U607801204
ID_IMPIANTO_EQUIVALENCE: 069063676
Attenzione: si tratta di Trasformazione da RTG+ADSL a FTTCab con intervento del 
Tecnico
VARIARE CIRCUITO: 069063676
CENTRALE: MONNITAE - 00626I-O-00006
NUMER</t>
  </si>
  <si>
    <t xml:space="preserve">27-Jul-20 19:54:59</t>
  </si>
  <si>
    <t xml:space="preserve">E70030118571</t>
  </si>
  <si>
    <t xml:space="preserve">V. TIBERINA 155/A</t>
  </si>
  <si>
    <t xml:space="preserve">0765480306</t>
  </si>
  <si>
    <t xml:space="preserve">STEFONI MOIRA</t>
  </si>
  <si>
    <t xml:space="preserve">30118571</t>
  </si>
  <si>
    <t xml:space="preserve">A82097461</t>
  </si>
  <si>
    <t xml:space="preserve">B7561E71-7777-498F-AD41-E625983AD766</t>
  </si>
  <si>
    <t xml:space="preserve">DTU0027883254</t>
  </si>
  <si>
    <t xml:space="preserve">_x005F_x000D_
WR AMBITO EQUIVALENCE
ID_RISORSA_EQUIVALENCE: 0765U607828887
ID_IMPIANTO_EQUIVALENCE: 0765480306
Attenzione: si tratta di Trasformazione da RTG+ADSL a FTTCab con intervento del 
Tecnico
VARIARE CIRCUITO: 0765480306
CENTRALE: POMIITAB - 76500C-O-00015
N</t>
  </si>
  <si>
    <t xml:space="preserve">02-Aug-20 20:03:56</t>
  </si>
  <si>
    <t xml:space="preserve">E70030327353</t>
  </si>
  <si>
    <t xml:space="preserve">VIA GIACOMO LEOPARDI 14</t>
  </si>
  <si>
    <t xml:space="preserve">0765208502</t>
  </si>
  <si>
    <t xml:space="preserve">BARBERINI FABIO</t>
  </si>
  <si>
    <t xml:space="preserve">30327353</t>
  </si>
  <si>
    <t xml:space="preserve">04-Aug-20 19:00:00</t>
  </si>
  <si>
    <t xml:space="preserve">A82263746</t>
  </si>
  <si>
    <t xml:space="preserve">35B94A52-C469-44A5-BD14-A5843FA9CAFF</t>
  </si>
  <si>
    <t xml:space="preserve">DTU0028012840</t>
  </si>
  <si>
    <t xml:space="preserve">_x005F_x000D_
WR AMBITO EQUIVALENCE
ID_RISORSA_EQUIVALENCE: 0765U607855516
ID_IMPIANTO_EQUIVALENCE: 0765208502
ATTIVARE CIRCUITO: 0765208502
CENTRALE: POMIITAB010 - 76500C-O-00004
NUMERO REALE: 0765208502
CLIENTE: BARBERINI FABIO
INDIRIZZO CLIENTE: VIA GIACOMO LEOPA</t>
  </si>
  <si>
    <t xml:space="preserve">28-Jul-20 14:32:59</t>
  </si>
  <si>
    <t xml:space="preserve">E70030147024</t>
  </si>
  <si>
    <t xml:space="preserve">VIA DEI SALICI 1</t>
  </si>
  <si>
    <t xml:space="preserve">76513856068</t>
  </si>
  <si>
    <t xml:space="preserve">OREFICE YORIK</t>
  </si>
  <si>
    <t xml:space="preserve">30147024</t>
  </si>
  <si>
    <t xml:space="preserve">A82120839</t>
  </si>
  <si>
    <t xml:space="preserve">D20871A0-9B47-4041-9F7F-78B7F3107FA1</t>
  </si>
  <si>
    <t xml:space="preserve">DTU0027867397</t>
  </si>
  <si>
    <t xml:space="preserve">_x005F_x000D_
WR AMBITO EQUIVALENCE
ID_RISORSA_EQUIVALENCE: 76513856068
ID_IMPIANTO_EQUIVALENCE: 76513856068
VARIARE CIRCUITO: 76513856068
CENTRALE: POMIITAB - 76502D-O-00008
NUMERO REALE: 76513856068
CLIENTE: OREFICE YORIK
INDIRIZZO CLIENTE: VIA DEI SALICI 1
CAP: 0</t>
  </si>
  <si>
    <t xml:space="preserve">08-Aug-20 00:00:00</t>
  </si>
  <si>
    <t xml:space="preserve">E70030298298</t>
  </si>
  <si>
    <t xml:space="preserve">VIA DEL TEVERE 52/C</t>
  </si>
  <si>
    <t xml:space="preserve">0765455312</t>
  </si>
  <si>
    <t xml:space="preserve">8</t>
  </si>
  <si>
    <t xml:space="preserve">31-Jul-20 21:28:54</t>
  </si>
  <si>
    <t xml:space="preserve">POTENZA ANTONIO</t>
  </si>
  <si>
    <t xml:space="preserve">30298298</t>
  </si>
  <si>
    <t xml:space="preserve">A82239658</t>
  </si>
  <si>
    <t xml:space="preserve">1F8EA719-1C50-4F58-85EE-268CD7A903A7</t>
  </si>
  <si>
    <t xml:space="preserve">DTU0027994876</t>
  </si>
  <si>
    <t xml:space="preserve">_x005F_x000D_
WR AMBITO EQUIVALENCE
ID_RISORSA_EQUIVALENCE: 0765U607851666
ID_IMPIANTO_EQUIVALENCE: 0765455312
PERMUTA IN CENTRALE
Posizioni Fonia - DA: 
PERM. ORIZZ.: 76502D_F1R MONT. FIS./LOG.: 003/ LIVELLO: 02 PAGLIETTA: 167/183
A: 
PERM. ORIZZ.: 76500C_F1R MONT.</t>
  </si>
  <si>
    <t xml:space="preserve">01-Aug-20 17:31:02</t>
  </si>
  <si>
    <t xml:space="preserve">E70030316074</t>
  </si>
  <si>
    <t xml:space="preserve">VIA DEL LAGHETTO 38</t>
  </si>
  <si>
    <t xml:space="preserve">0765207441</t>
  </si>
  <si>
    <t xml:space="preserve">CELENTANO ALFONSO</t>
  </si>
  <si>
    <t xml:space="preserve">30316074</t>
  </si>
  <si>
    <t xml:space="preserve">A82253541</t>
  </si>
  <si>
    <t xml:space="preserve">1303A6A0-4AB4-45E7-A4F9-187C4C0C3827</t>
  </si>
  <si>
    <t xml:space="preserve">DTU0027954702</t>
  </si>
  <si>
    <t xml:space="preserve">_x005F_x000D_
WR AMBITO EQUIVALENCE
ID_RISORSA_EQUIVALENCE: 0765U607843155
ID_IMPIANTO_EQUIVALENCE: 0765207441
ATTIVARE CIRCUITO: 0765207441
CENTRALE: POMIITAB014 - 76500C-O-00011
NUMERO REALE: 0765207441
CLIENTE: CELENTANO ALFONSO
INDIRIZZO CLIENTE: VIA DEL LAGHETT</t>
  </si>
  <si>
    <t xml:space="preserve">29-Jul-20 17:40:59</t>
  </si>
  <si>
    <t xml:space="preserve">E70030203053</t>
  </si>
  <si>
    <t xml:space="preserve">V. FARENSE 62</t>
  </si>
  <si>
    <t xml:space="preserve">0765387015</t>
  </si>
  <si>
    <t xml:space="preserve">D'AMBROSI RITA</t>
  </si>
  <si>
    <t xml:space="preserve">30203053</t>
  </si>
  <si>
    <t xml:space="preserve">A82165080</t>
  </si>
  <si>
    <t xml:space="preserve">D40D8B67-EBA0-42E1-8CE7-F90A5146EF2E</t>
  </si>
  <si>
    <t xml:space="preserve">DTU0027932354</t>
  </si>
  <si>
    <t xml:space="preserve">_x005F_x000D_
WR AMBITO EQUIVALENCE
ID_RISORSA_EQUIVALENCE: 0765U607839503
ID_IMPIANTO_EQUIVALENCE: 0765387015
Attenzione: si tratta di Trasformazione da RTG+ADSL a FTTCab con intervento del 
Tecnico
VARIARE CIRCUITO: 0765387015
CENTRALE: POMIITAG - 76500L-O-00014
N</t>
  </si>
  <si>
    <t xml:space="preserve">28-Jul-20 17:15:56</t>
  </si>
  <si>
    <t xml:space="preserve">E70030157269</t>
  </si>
  <si>
    <t xml:space="preserve">VIA SERVILIA 18</t>
  </si>
  <si>
    <t xml:space="preserve">76514721309</t>
  </si>
  <si>
    <t xml:space="preserve">MEO ANNA TERESA</t>
  </si>
  <si>
    <t xml:space="preserve">30157269</t>
  </si>
  <si>
    <t xml:space="preserve">A82127709</t>
  </si>
  <si>
    <t xml:space="preserve">EF4A1A6D-8CD4-4250-85EC-C287089F7D48</t>
  </si>
  <si>
    <t xml:space="preserve">DTU0027658538</t>
  </si>
  <si>
    <t xml:space="preserve">_x005F_x000D_
WR AMBITO EQUIVALENCE
ID_RISORSA_EQUIVALENCE: 76514721309
ID_IMPIANTO_EQUIVALENCE: 76514721309
ATTIVARE CIRCUITO: 76514721309
CENTRALE: POMIITAG - 76500L-O-00002
NUMERO REALE: 76514721309
CLIENTE: MEO ANNA TERESA
INDIRIZZO CLIENTE: VIA SERVILIA 18
CAP:</t>
  </si>
  <si>
    <t xml:space="preserve">27-Jul-20 13:29:57</t>
  </si>
  <si>
    <t xml:space="preserve">E70030099259</t>
  </si>
  <si>
    <t xml:space="preserve">VIA MARTIRI DELLA RESISTENZA 2</t>
  </si>
  <si>
    <t xml:space="preserve">76514721434</t>
  </si>
  <si>
    <t xml:space="preserve">VILICHI IRINA</t>
  </si>
  <si>
    <t xml:space="preserve">30099259</t>
  </si>
  <si>
    <t xml:space="preserve">A82081802</t>
  </si>
  <si>
    <t xml:space="preserve">2276D065-4858-45EA-8F37-5FBACACC5F0A</t>
  </si>
  <si>
    <t xml:space="preserve">DTU0027867757</t>
  </si>
  <si>
    <t xml:space="preserve">_x005F_x000D_
WR AMBITO EQUIVALENCE
ID_RISORSA_EQUIVALENCE: 76514721434
ID_IMPIANTO_EQUIVALENCE: 76514721434
ATTIVARE CIRCUITO: 76514721434
CENTRALE: POMIITAG - 76500L-O-00001
NUMERO REALE: 76514721434
CLIENTE: VILICHI IRINA
INDIRIZZO CLIENTE: VIA MARTIRI DELLA RESI</t>
  </si>
  <si>
    <t xml:space="preserve">20-Jul-20 16:23:57</t>
  </si>
  <si>
    <t xml:space="preserve">E70029864090</t>
  </si>
  <si>
    <t xml:space="preserve">VIA GENOVA 124</t>
  </si>
  <si>
    <t xml:space="preserve">76514722854</t>
  </si>
  <si>
    <t xml:space="preserve">MONDELLO MASSIMILIANO</t>
  </si>
  <si>
    <t xml:space="preserve">29864090</t>
  </si>
  <si>
    <t xml:space="preserve">MIRO + AGAZZI X SQUADRA</t>
  </si>
  <si>
    <t xml:space="preserve">A81886740</t>
  </si>
  <si>
    <t xml:space="preserve">E40AB5BE-3ADC-4E60-939E-444EC309F662</t>
  </si>
  <si>
    <t xml:space="preserve">387</t>
  </si>
  <si>
    <t xml:space="preserve">DTU0027705384</t>
  </si>
  <si>
    <t xml:space="preserve">	_x005F_x000D_
BUONGIORNO  PER OL IN OGGETTO SI RISCONTRA GUASTO CAVO SECONDARIO  RR B22 BOX 7D2 8D2 UNICA COPPIA DISPONIBILE BOX 7D2 /1 INTERROTTA PER INFO CONTATTARE IL TECNICO FRANCESCO AL 3460486456_x005F_x000D_NOTE RETURNWORK: 22-07-2020 11:36:58 - MVM-VSR2K8-FPS # luca.co</t>
  </si>
  <si>
    <t xml:space="preserve">_x005F_x000D_
WR AMBITO EQUIVALENCE
ID_RISORSA_EQUIVALENCE: 76514722854
ID_IMPIANTO_EQUIVALENCE: 76514722854
ATTIVARE CIRCUITO: 76514722854
CENTRALE: POMIITAZ - FERONIA 2
NUMERO REALE: 76514722854
CLIENTE: MONDELLO MASSIMILIANO
INDIRIZZO CLIENTE: VIA GENOVA 124
CAP:</t>
  </si>
  <si>
    <t xml:space="preserve">02-Aug-20 00:00:00</t>
  </si>
  <si>
    <t xml:space="preserve">11-Aug-20 00:00:00</t>
  </si>
  <si>
    <t xml:space="preserve">E70030321591</t>
  </si>
  <si>
    <t xml:space="preserve">VIA GENOVA 18</t>
  </si>
  <si>
    <t xml:space="preserve">0765481244</t>
  </si>
  <si>
    <t xml:space="preserve">ERRANI-CAR</t>
  </si>
  <si>
    <t xml:space="preserve">RTG+ADSL-M: COSTRUZ COLL+PERM+CONF ROU</t>
  </si>
  <si>
    <t xml:space="preserve">02-Aug-20 09:38:55</t>
  </si>
  <si>
    <t xml:space="preserve">SALVATORI MORENO</t>
  </si>
  <si>
    <t xml:space="preserve">30321591</t>
  </si>
  <si>
    <t xml:space="preserve">A82259852</t>
  </si>
  <si>
    <t xml:space="preserve">33F50BAD-45BF-4A11-9E5E-532B2B643D1D</t>
  </si>
  <si>
    <t xml:space="preserve">DTU0028010170</t>
  </si>
  <si>
    <t xml:space="preserve">_x005F_x000D_
WR AMBITO EQUIVALENCE
ID_RISORSA_EQUIVALENCE: 0765U607855060
ID_IMPIANTO_EQUIVALENCE: 0765481244
PERMUTA IN CENTRALE
PERM. ORIZZ.: 76502D_F1R MONT. FIS./LOG.: 003/ LIVELLO: 03 PAGLIETTA: 106/122
</t>
  </si>
  <si>
    <t xml:space="preserve">03-Aug-20 12:07:00</t>
  </si>
  <si>
    <t xml:space="preserve">E70030352074</t>
  </si>
  <si>
    <t xml:space="preserve">V. MILANO 2</t>
  </si>
  <si>
    <t xml:space="preserve">0765422245</t>
  </si>
  <si>
    <t xml:space="preserve">INSURANCEPOINT S. R. L.</t>
  </si>
  <si>
    <t xml:space="preserve">30352074</t>
  </si>
  <si>
    <t xml:space="preserve">A82285002</t>
  </si>
  <si>
    <t xml:space="preserve">45E3464B-BBD0-44DC-9338-A5F590F2746A</t>
  </si>
  <si>
    <t xml:space="preserve">DTU0027862051</t>
  </si>
  <si>
    <t xml:space="preserve">Rec. Ref. : SACCARELLI GIANLUCA 3382263681_x005F_x000D_
_x005F_x000D_
_x005F_x000D_
_x005F_x000D_
</t>
  </si>
  <si>
    <t xml:space="preserve">_x005F_x000D_
WR AMBITO EQUIVALENCE
ID_RISORSA_EQUIVALENCE: 0765U602771243
ID_IMPIANTO_EQUIVALENCE: 0765422245
Attenzione: si tratta di Trasformazione da ISDN+ADSL a FTTCab con intervento del
 Tecnico
VARIARE CIRCUITO: 0765422245
CENTRALE: POMIITAZ - 76502D-O-00001
</t>
  </si>
  <si>
    <t xml:space="preserve">03-Aug-20 14:39:07</t>
  </si>
  <si>
    <t xml:space="preserve">E70030362780</t>
  </si>
  <si>
    <t xml:space="preserve">V. MILANO 13/D</t>
  </si>
  <si>
    <t xml:space="preserve">0765463339</t>
  </si>
  <si>
    <t xml:space="preserve">CHEN SHUITU</t>
  </si>
  <si>
    <t xml:space="preserve">30362780</t>
  </si>
  <si>
    <t xml:space="preserve">A82293062</t>
  </si>
  <si>
    <t xml:space="preserve">E2D3535F-4D82-494A-BFC0-9A52FFB900CF</t>
  </si>
  <si>
    <t xml:space="preserve">DTU0027803015</t>
  </si>
  <si>
    <t xml:space="preserve">Rec. Ref. : CHEUN TZU  0765463339_x005F_x000D_
_x005F_x000D_
_x005F_x000D_
_x005F_x000D_
</t>
  </si>
  <si>
    <t xml:space="preserve">_x005F_x000D_
WR AMBITO EQUIVALENCE
ID_RISORSA_EQUIVALENCE: 0765U607812138
ID_IMPIANTO_EQUIVALENCE: 0765463339
Attenzione: si tratta di Trasformazione da ISDN+ADSL a FTTCab con intervento del
 Tecnico
VARIARE CIRCUITO: 0765463339
CENTRALE: POMIITAZ - 76502D-O-00001
</t>
  </si>
  <si>
    <t xml:space="preserve">01-Aug-20 15:06:56</t>
  </si>
  <si>
    <t xml:space="preserve">E70030312797</t>
  </si>
  <si>
    <t xml:space="preserve">VIALE PARCO AZZURRO 16</t>
  </si>
  <si>
    <t xml:space="preserve">77414731011</t>
  </si>
  <si>
    <t xml:space="preserve">TABBI' ELIO</t>
  </si>
  <si>
    <t xml:space="preserve">30312797</t>
  </si>
  <si>
    <t xml:space="preserve">A82251588</t>
  </si>
  <si>
    <t xml:space="preserve">D89415EF-0038-47E1-A11C-BA26C917AAFA</t>
  </si>
  <si>
    <t xml:space="preserve">DTU0028000523</t>
  </si>
  <si>
    <t xml:space="preserve">_x005F_x000D_
WR AMBITO EQUIVALENCE
ID_RISORSA_EQUIVALENCE: 77414731011
ID_IMPIANTO_EQUIVALENCE: 77414731011
ATTIVARE CIRCUITO: 77414731011
CENTRALE: TIVOITAG - 77400H-O-00015
NUMERO REALE: 77414731011
CLIENTE: TABBI' ELIO
INDIRIZZO CLIENTE: VIALE PARCO AZZURRO 16
C</t>
  </si>
  <si>
    <t xml:space="preserve">31-Jul-20 18:17:54</t>
  </si>
  <si>
    <t xml:space="preserve">E70030293262</t>
  </si>
  <si>
    <t xml:space="preserve">VIA GIACOMO LEOPARDI 18</t>
  </si>
  <si>
    <t xml:space="preserve">0774390236</t>
  </si>
  <si>
    <t xml:space="preserve">77400I</t>
  </si>
  <si>
    <t xml:space="preserve">ERADTZ----</t>
  </si>
  <si>
    <t xml:space="preserve">ADSL TZ: PERMUTA PER TZ SENZA INTERVEN</t>
  </si>
  <si>
    <t xml:space="preserve">SOLE MARIA</t>
  </si>
  <si>
    <t xml:space="preserve">30293262</t>
  </si>
  <si>
    <t xml:space="preserve">quarto ref</t>
  </si>
  <si>
    <t xml:space="preserve">SETTEVILLE</t>
  </si>
  <si>
    <t xml:space="preserve">NPDT_A</t>
  </si>
  <si>
    <t xml:space="preserve">A82235505</t>
  </si>
  <si>
    <t xml:space="preserve">ED38A1B6-DD5D-478B-A78C-26A169968577</t>
  </si>
  <si>
    <t xml:space="preserve">DTU0027997633</t>
  </si>
  <si>
    <t xml:space="preserve">_x005F_x000D_
WR AMBITO EQUIVALENCE
ID_RISORSA_EQUIVALENCE: 774390236
ID_IMPIANTO_EQUIVALENCE: 0774390236
ATTIVARE CIRCUITO: 0774390236
CENTRALE: TIVOITAH - SETTEVILLE
NUMERO REALE: 0774390236
CLIENTE: SOLE MARIA
INDIRIZZO CLIENTE: VIA GIACOMO LEOPARDI 18
CAP: 00012</t>
  </si>
  <si>
    <t xml:space="preserve">A</t>
  </si>
  <si>
    <t xml:space="preserve">30-Jul-20 06:04:07</t>
  </si>
  <si>
    <t xml:space="preserve">E70030212197</t>
  </si>
  <si>
    <t xml:space="preserve">V. GIULIA SABINA 9</t>
  </si>
  <si>
    <t xml:space="preserve">0774534271</t>
  </si>
  <si>
    <t xml:space="preserve">NEGRO ANNA</t>
  </si>
  <si>
    <t xml:space="preserve">30212197</t>
  </si>
  <si>
    <t xml:space="preserve">A82174568</t>
  </si>
  <si>
    <t xml:space="preserve">6E82CFB6-4A19-42C5-BF81-56C17242F405</t>
  </si>
  <si>
    <t xml:space="preserve">DTU0027941217</t>
  </si>
  <si>
    <t xml:space="preserve">_x005F_x000D_
WR AMBITO EQUIVALENCE
ID_RISORSA_EQUIVALENCE: 0774U607841196
ID_IMPIANTO_EQUIVALENCE: 0774534271
Attenzione: si tratta di Trasformazione da RTG+ADSL a FTTCab con intervento del 
Tecnico
VARIARE CIRCUITO: 0774534271
CENTRALE: TIVOITAF - 77400M-O-00026
N</t>
  </si>
  <si>
    <t xml:space="preserve">29-Jul-20 14:06:04</t>
  </si>
  <si>
    <t xml:space="preserve">E70030189541</t>
  </si>
  <si>
    <t xml:space="preserve">STR. DI VILLA CUCUZZA 33</t>
  </si>
  <si>
    <t xml:space="preserve">0774418556</t>
  </si>
  <si>
    <t xml:space="preserve">SPAGNOLO ANNA ROMILDA</t>
  </si>
  <si>
    <t xml:space="preserve">30189541</t>
  </si>
  <si>
    <t xml:space="preserve">A82155793</t>
  </si>
  <si>
    <t xml:space="preserve">1E6A2D69-68DF-41BC-803E-933A88089CEC</t>
  </si>
  <si>
    <t xml:space="preserve">DTU0027927179</t>
  </si>
  <si>
    <t xml:space="preserve">_x005F_x000D_
WR AMBITO EQUIVALENCE
ID_RISORSA_EQUIVALENCE: 0774U607838159
ID_IMPIANTO_EQUIVALENCE: 0774418556
Attenzione: si tratta di Trasformazione da RTG+ADSL a FTTCab con intervento del 
Tecnico
VARIARE CIRCUITO: 0774418556
CENTRALE: TIVOITHP - I REALI MN0001
N</t>
  </si>
  <si>
    <t xml:space="preserve">28-Jul-20 00:00:00</t>
  </si>
  <si>
    <t xml:space="preserve">05-Aug-20 00:00:00</t>
  </si>
  <si>
    <t xml:space="preserve">E70030138169</t>
  </si>
  <si>
    <t xml:space="preserve">VIA UMBERTO TERRACINI 32</t>
  </si>
  <si>
    <t xml:space="preserve">0774525115</t>
  </si>
  <si>
    <t xml:space="preserve">28-Jul-20 12:04:56</t>
  </si>
  <si>
    <t xml:space="preserve">SEBASTIANI VALERIA</t>
  </si>
  <si>
    <t xml:space="preserve">30138169</t>
  </si>
  <si>
    <t xml:space="preserve">18-Jun-20 00:00:00</t>
  </si>
  <si>
    <t xml:space="preserve">C1NPDT_SG</t>
  </si>
  <si>
    <t xml:space="preserve">A82114512</t>
  </si>
  <si>
    <t xml:space="preserve">9D11E791-B551-44CD-867D-B49E177CE6EE</t>
  </si>
  <si>
    <t xml:space="preserve">DTU0026926367</t>
  </si>
  <si>
    <t xml:space="preserve">_x005F_x000D_
WR AMBITO EQUIVALENCE
ID_RISORSA_EQUIVALENCE: 0774U607624997
ID_IMPIANTO_EQUIVALENCE: 0774525115
PERMUTA ALL'ARMADIO/MSAN OUTDOOR
Sito di Armadio &lt;77400M_39&gt;
&lt;Nessun intervento richiesto&gt;
</t>
  </si>
  <si>
    <t xml:space="preserve">27-Jul-20 09:46:12</t>
  </si>
  <si>
    <t xml:space="preserve">E70030085442</t>
  </si>
  <si>
    <t xml:space="preserve">VIA LAGO DI LESI - VILLA ADRIANA 2</t>
  </si>
  <si>
    <t xml:space="preserve">77414733586</t>
  </si>
  <si>
    <t xml:space="preserve">BERARDI KATIA</t>
  </si>
  <si>
    <t xml:space="preserve">30085442</t>
  </si>
  <si>
    <t xml:space="preserve">A82072118</t>
  </si>
  <si>
    <t xml:space="preserve">1FA8DDA9-C2C8-47F2-8250-A142297ADB3B</t>
  </si>
  <si>
    <t xml:space="preserve">DTU0027858712</t>
  </si>
  <si>
    <t xml:space="preserve">_x005F_x000D_
WR AMBITO EQUIVALENCE
ID_RISORSA_EQUIVALENCE: 77414733586
ID_IMPIANTO_EQUIVALENCE: 77414733586
ATTIVARE CIRCUITO: 77414733586
CENTRALE: TIVOITAF - 77400M-O-00012
NUMERO REALE: 77414733586
CLIENTE: BERARDI KATIA
INDIRIZZO CLIENTE: VIA LAGO DI LESI - VIL</t>
  </si>
  <si>
    <t xml:space="preserve">31-Jul-20 13:47:58</t>
  </si>
  <si>
    <t xml:space="preserve">E70030277798</t>
  </si>
  <si>
    <t xml:space="preserve">STRADA CASAL BELLINI 3</t>
  </si>
  <si>
    <t xml:space="preserve">77414735055</t>
  </si>
  <si>
    <t xml:space="preserve">VULPE MADALIN VIOREL</t>
  </si>
  <si>
    <t xml:space="preserve">30277798</t>
  </si>
  <si>
    <t xml:space="preserve">A82224959</t>
  </si>
  <si>
    <t xml:space="preserve">837941B4-479A-4A45-B0C1-FAC1B171B030</t>
  </si>
  <si>
    <t xml:space="preserve">DTU0027970292</t>
  </si>
  <si>
    <t xml:space="preserve">_x005F_x000D_
WR AMBITO EQUIVALENCE
ID_RISORSA_EQUIVALENCE: 77414735055
ID_IMPIANTO_EQUIVALENCE: 77414735055
ATTIVARE CIRCUITO: 77414735055
CENTRALE: TIVOITAF - 77400M-O-00028
NUMERO REALE: 77414735055
CLIENTE: VULPE MADALIN VIOREL
INDIRIZZO CLIENTE: STRADA CASAL BE</t>
  </si>
  <si>
    <t xml:space="preserve">15-Jun-20 12:13:02</t>
  </si>
  <si>
    <t xml:space="preserve">E70028455620</t>
  </si>
  <si>
    <t xml:space="preserve">VIA CAVALIERI DI VITTORIO VENETO 11</t>
  </si>
  <si>
    <t xml:space="preserve">77414733730</t>
  </si>
  <si>
    <t xml:space="preserve">FABIANI ANDREA</t>
  </si>
  <si>
    <t xml:space="preserve">28455620</t>
  </si>
  <si>
    <t xml:space="preserve">escalation</t>
  </si>
  <si>
    <t xml:space="preserve">10-Aug-20 00:00:00</t>
  </si>
  <si>
    <t xml:space="preserve">A80763839</t>
  </si>
  <si>
    <t xml:space="preserve">3E65B008-B173-49A6-960C-CD0C10363734</t>
  </si>
  <si>
    <t xml:space="preserve">DTU0026827796</t>
  </si>
  <si>
    <t xml:space="preserve">NOTE RETURNWORK: 17-06-2020 18:43:54 - MVM-VSR2K8-FPS # ludovico.mori - attesa permessi per posa cavetto in proprietà private terze al momento inaccessibili proprietari assenti nominativi non presenti</t>
  </si>
  <si>
    <t xml:space="preserve">_x005F_x000D_
WR AMBITO EQUIVALENCE
ID_RISORSA_EQUIVALENCE: 77414733730
ID_IMPIANTO_EQUIVALENCE: 77414733730
ATTIVARE CIRCUITO: 77414733730
CENTRALE: TIVOITAK - 77401A-O-00005
NUMERO REALE: 77414733730
CLIENTE: FABIANI ANDREA
INDIRIZZO CLIENTE: VIA CAVALIERI DI VITT</t>
  </si>
  <si>
    <t xml:space="preserve">29-Jul-20 16:58:59</t>
  </si>
  <si>
    <t xml:space="preserve">E70030201126</t>
  </si>
  <si>
    <t xml:space="preserve">VIA MADONNA DELLA PACE - SETTEVILLE 5</t>
  </si>
  <si>
    <t xml:space="preserve">77414734088</t>
  </si>
  <si>
    <t xml:space="preserve">VESCHINI SARA</t>
  </si>
  <si>
    <t xml:space="preserve">30201126</t>
  </si>
  <si>
    <t xml:space="preserve">A82163830</t>
  </si>
  <si>
    <t xml:space="preserve">DDD2BAC7-2E34-43A0-8A07-657D38C6D63C</t>
  </si>
  <si>
    <t xml:space="preserve">DTU0027695481</t>
  </si>
  <si>
    <t xml:space="preserve">_x005F_x000D_
WR AMBITO EQUIVALENCE
ID_RISORSA_EQUIVALENCE: 77414734088
ID_IMPIANTO_EQUIVALENCE: 77414734088
ATTIVARE CIRCUITO: 77414734088
CENTRALE: TIVOITAL - 77401B-O-00203
NUMERO REALE: 77414734088
CLIENTE: VESCHINI SARA
INDIRIZZO CLIENTE: VIA MADONNA DELLA PACE</t>
  </si>
  <si>
    <t xml:space="preserve">30-Jul-20 18:00:58</t>
  </si>
  <si>
    <t xml:space="preserve">E70030247832</t>
  </si>
  <si>
    <t xml:space="preserve">VIA CINETO ROMANO - SETTEVILLE 28</t>
  </si>
  <si>
    <t xml:space="preserve">77414735020</t>
  </si>
  <si>
    <t xml:space="preserve">CONSORZIO SACOPH</t>
  </si>
  <si>
    <t xml:space="preserve">30247832</t>
  </si>
  <si>
    <t xml:space="preserve">Ferretti</t>
  </si>
  <si>
    <t xml:space="preserve">Tiziano</t>
  </si>
  <si>
    <t xml:space="preserve">A82201050</t>
  </si>
  <si>
    <t xml:space="preserve">ECE40C86-5AB3-44EB-89B2-E1E6802BDFF8</t>
  </si>
  <si>
    <t xml:space="preserve">525</t>
  </si>
  <si>
    <t xml:space="preserve">DTU0027908412</t>
  </si>
  <si>
    <t xml:space="preserve">_x005F_x000D_
WR AMBITO EQUIVALENCE
ID_RISORSA_EQUIVALENCE: 77414735020
ID_IMPIANTO_EQUIVALENCE: 77414735020
ATTIVARE CIRCUITO: 77414735020
CENTRALE: TIVOITAL - MARCO SIMONE
NUMERO REALE: 77414735020
CLIENTE: CONSORZIO SACOPH 
INDIRIZZO CLIENTE: VIA CINETO ROMANO -</t>
  </si>
  <si>
    <t xml:space="preserve">01-Aug-20 15:00:55</t>
  </si>
  <si>
    <t xml:space="preserve">E70030312637</t>
  </si>
  <si>
    <t xml:space="preserve">VIA ANTICOLI CORRADO - SETTEVILLE 30</t>
  </si>
  <si>
    <t xml:space="preserve">77414734505</t>
  </si>
  <si>
    <t xml:space="preserve">FIORINI 0774284342_PAOLA</t>
  </si>
  <si>
    <t xml:space="preserve">30312637</t>
  </si>
  <si>
    <t xml:space="preserve">A82251522</t>
  </si>
  <si>
    <t xml:space="preserve">453973D2-C825-451E-86CC-F868256F8EDE</t>
  </si>
  <si>
    <t xml:space="preserve">DTU0027990595</t>
  </si>
  <si>
    <t xml:space="preserve">_x005F_x000D_
WR AMBITO EQUIVALENCE
ID_RISORSA_EQUIVALENCE: 77414734505
ID_IMPIANTO_EQUIVALENCE: 77414734505
ATTIVARE CIRCUITO: 77414734505
CENTRALE: TIVOITAL - 77401B-O-00004
NUMERO REALE: 77414734505
CLIENTE: FIORINI 0774284342_PAOLA
INDIRIZZO CLIENTE: VIA ANTICOL</t>
  </si>
  <si>
    <t xml:space="preserve">04-Aug-20 14:46:01</t>
  </si>
  <si>
    <t xml:space="preserve">E70030413014</t>
  </si>
  <si>
    <t xml:space="preserve">V. PALMIRO TOGLIATTI 118</t>
  </si>
  <si>
    <t xml:space="preserve">0765482179</t>
  </si>
  <si>
    <t xml:space="preserve">TROPEANO ANGELA</t>
  </si>
  <si>
    <t xml:space="preserve">30413014</t>
  </si>
  <si>
    <t xml:space="preserve">05-Aug-20 10:30:00</t>
  </si>
  <si>
    <t xml:space="preserve">05-Aug-20 08:30:00</t>
  </si>
  <si>
    <t xml:space="preserve">05-Aug-20 23:59:00</t>
  </si>
  <si>
    <t xml:space="preserve">A82327289</t>
  </si>
  <si>
    <t xml:space="preserve">151F0E14-E497-4177-8510-C6EB74820EBE</t>
  </si>
  <si>
    <t xml:space="preserve">DTU0027903852</t>
  </si>
  <si>
    <t xml:space="preserve">_x005F_x000D_
WR AMBITO EQUIVALENCE
ID_RISORSA_EQUIVALENCE: 0765U607832679
ID_IMPIANTO_EQUIVALENCE: 0765482179
Attenzione: si tratta di Trasformazione da RTG+ADSL a FTTCab con intervento del 
Tecnico
VARIARE CIRCUITO: 0765482179
CENTRALE: POMIITAB - 76500C-O-00008
N</t>
  </si>
  <si>
    <t xml:space="preserve">04-Aug-20 14:30:12</t>
  </si>
  <si>
    <t xml:space="preserve">E70030411924</t>
  </si>
  <si>
    <t xml:space="preserve">MONTEROTONDO</t>
  </si>
  <si>
    <t xml:space="preserve">VIA ALDO MORO 12</t>
  </si>
  <si>
    <t xml:space="preserve">00614548674</t>
  </si>
  <si>
    <t xml:space="preserve">00627B</t>
  </si>
  <si>
    <t xml:space="preserve">CAMPICIANO GRAZIA</t>
  </si>
  <si>
    <t xml:space="preserve">30411924</t>
  </si>
  <si>
    <t xml:space="preserve">A82326497</t>
  </si>
  <si>
    <t xml:space="preserve">7458B959-88EB-47FC-A14D-5C17DF84776B</t>
  </si>
  <si>
    <t xml:space="preserve">DTU0028016331</t>
  </si>
  <si>
    <t xml:space="preserve">_x005F_x000D_
WR AMBITO EQUIVALENCE
ID_RISORSA_EQUIVALENCE: 00614548674
ID_IMPIANTO_EQUIVALENCE: 00614548674
ATTIVARE CIRCUITO: 00614548674
CENTRALE: MONNITAG - 00627A-O-00019
NUMERO REALE: 00614548674
CLIENTE: CAMPICIANO GRAZIA
INDIRIZZO CLIENTE: VIA ALDO MORO 12
C</t>
  </si>
  <si>
    <t xml:space="preserve">12-Aug-20 00:00:00</t>
  </si>
  <si>
    <t xml:space="preserve">E70030411774</t>
  </si>
  <si>
    <t xml:space="preserve">VIA ARNALDO FUSINATO 13</t>
  </si>
  <si>
    <t xml:space="preserve">0774390579</t>
  </si>
  <si>
    <t xml:space="preserve">99</t>
  </si>
  <si>
    <t xml:space="preserve">ERURNI-CA-</t>
  </si>
  <si>
    <t xml:space="preserve">ULL: COSTRUZIONE COLLEG E PERMUTA</t>
  </si>
  <si>
    <t xml:space="preserve">04-Aug-20 14:29:55</t>
  </si>
  <si>
    <t xml:space="preserve">LUNGU BOGDAN SEBASTIAN</t>
  </si>
  <si>
    <t xml:space="preserve">30411774</t>
  </si>
  <si>
    <t xml:space="preserve">05-Aug-20 19:00:00</t>
  </si>
  <si>
    <t xml:space="preserve">05-Aug-20 17:00:00</t>
  </si>
  <si>
    <t xml:space="preserve">INFOSTRADA</t>
  </si>
  <si>
    <t xml:space="preserve">20-Aug-20 00:00:00</t>
  </si>
  <si>
    <t xml:space="preserve">C1NPDT_W</t>
  </si>
  <si>
    <t xml:space="preserve">A82326491</t>
  </si>
  <si>
    <t xml:space="preserve">36F87F23-F8AF-45B8-81A3-AE594A461A72</t>
  </si>
  <si>
    <t xml:space="preserve">INF</t>
  </si>
  <si>
    <t xml:space="preserve">DTU0027984906</t>
  </si>
  <si>
    <t xml:space="preserve">_x005F_x000D_
WR AMBITO EQUIVALENCE
ID_RISORSA_EQUIVALENCE: 7740774390579
ID_IMPIANTO_EQUIVALENCE: 0774390579
PERMUTA IN CENTRALE
PERM. ORIZZ.: 77400I_F1R MONT. FIS./LOG.: 019/ LIVELLO: 04 PAGLIETTA: 004/020
PERM.VERT.: 77400I_F1R RAGGRUPP.: 7 COPPIA: 153
</t>
  </si>
  <si>
    <t xml:space="preserve">04-Aug-20 10:08:59</t>
  </si>
  <si>
    <t xml:space="preserve">E70030395011</t>
  </si>
  <si>
    <t xml:space="preserve">VIA XXIV MAGGIO 74</t>
  </si>
  <si>
    <t xml:space="preserve">76514723187</t>
  </si>
  <si>
    <t xml:space="preserve">TUVERI 07651940054_MIRKO</t>
  </si>
  <si>
    <t xml:space="preserve">30395011</t>
  </si>
  <si>
    <t xml:space="preserve">A82315691</t>
  </si>
  <si>
    <t xml:space="preserve">5CBFB3E4-A8E4-44CC-92B1-2DC2A61832D1</t>
  </si>
  <si>
    <t xml:space="preserve">DTU0028046912</t>
  </si>
  <si>
    <t xml:space="preserve">_x005F_x000D_
WR AMBITO EQUIVALENCE
ID_RISORSA_EQUIVALENCE: 76514723187
ID_IMPIANTO_EQUIVALENCE: 76514723187
ATTIVARE CIRCUITO: 76514723187
CENTRALE: POMIITAG - 76500L-O-00006
NUMERO REALE: 76514723187
CLIENTE: TUVERI 07651940054_MIRKO
INDIRIZZO CLIENTE: VIA XXIV MA</t>
  </si>
  <si>
    <t xml:space="preserve">04-Aug-20 09:38:56</t>
  </si>
  <si>
    <t xml:space="preserve">E70030392977</t>
  </si>
  <si>
    <t xml:space="preserve">VIA DELLE CAMELIE 20</t>
  </si>
  <si>
    <t xml:space="preserve">77414734481</t>
  </si>
  <si>
    <t xml:space="preserve">PENSA PIERO</t>
  </si>
  <si>
    <t xml:space="preserve">30392977</t>
  </si>
  <si>
    <t xml:space="preserve">A82314577</t>
  </si>
  <si>
    <t xml:space="preserve">795663D1-BFDB-4189-AC7A-651AC54FA8C8</t>
  </si>
  <si>
    <t xml:space="preserve">DTU0028047644</t>
  </si>
  <si>
    <t xml:space="preserve">_x005F_x000D_
WR AMBITO EQUIVALENCE
ID_RISORSA_EQUIVALENCE: 77414734481
ID_IMPIANTO_EQUIVALENCE: 77414734481
ATTIVARE CIRCUITO: 77414734481
CENTRALE: TIVOITAK - 77401A-O-00003
NUMERO REALE: 77414734481
CLIENTE: PENSA PIERO
INDIRIZZO CLIENTE: VIA DELLE CAMELIE 20
CAP</t>
  </si>
  <si>
    <t xml:space="preserve">04-Aug-20 09:29:00</t>
  </si>
  <si>
    <t xml:space="preserve">E70030392265</t>
  </si>
  <si>
    <t xml:space="preserve">VIA RODOLFO MORANDI - VILLANOVA 9</t>
  </si>
  <si>
    <t xml:space="preserve">77414723531</t>
  </si>
  <si>
    <t xml:space="preserve">BATTISTINI SABRINA</t>
  </si>
  <si>
    <t xml:space="preserve">30392265</t>
  </si>
  <si>
    <t xml:space="preserve">05-Aug-20 12:30:00</t>
  </si>
  <si>
    <t xml:space="preserve">Delivery Tiscali</t>
  </si>
  <si>
    <t xml:space="preserve">A82314136</t>
  </si>
  <si>
    <t xml:space="preserve">76E99EE8-3BF8-437E-8709-08956C555C8F</t>
  </si>
  <si>
    <t xml:space="preserve">501</t>
  </si>
  <si>
    <t xml:space="preserve">DTU0028037940</t>
  </si>
  <si>
    <t xml:space="preserve">_x005F_x000D_
WR AMBITO EQUIVALENCE
ID_RISORSA_EQUIVALENCE: 77414723531
ID_IMPIANTO_EQUIVALENCE: 77414723531
ATTIVARE CIRCUITO: 77414723531
CENTRALE: TIVOITAF - 77400F-O-00012
NUMERO REALE: 77414723531
CLIENTE: BATTISTINI SABRINA
INDIRIZZO CLIENTE: VIA RODOLFO MORAN</t>
  </si>
  <si>
    <t xml:space="preserve">04-Aug-20 06:18:54</t>
  </si>
  <si>
    <t xml:space="preserve">E70030386399</t>
  </si>
  <si>
    <t xml:space="preserve">VIA DEL PRETORIO 27</t>
  </si>
  <si>
    <t xml:space="preserve">0774359880</t>
  </si>
  <si>
    <t xml:space="preserve">SORBARA SERENA</t>
  </si>
  <si>
    <t xml:space="preserve">30386399</t>
  </si>
  <si>
    <t xml:space="preserve">A82310416</t>
  </si>
  <si>
    <t xml:space="preserve">419ED909-9F06-4555-8E42-5AE5FC37F8D9</t>
  </si>
  <si>
    <t xml:space="preserve">DTU0028042560</t>
  </si>
  <si>
    <t xml:space="preserve">_x005F_x000D_
WR AMBITO EQUIVALENCE
ID_RISORSA_EQUIVALENCE: 0774U607860860
ID_IMPIANTO_EQUIVALENCE: 0774359880
ATTIVARE CIRCUITO: 0774359880
CENTRALE: TIVOITAF025 - 77400M-O-00026
NUMERO REALE: 0774359880
CLIENTE: SORBARA SERENA
INDIRIZZO CLIENTE: VIA DEL PRETORIO 2</t>
  </si>
  <si>
    <t xml:space="preserve">03-Aug-20 20:24:02</t>
  </si>
  <si>
    <t xml:space="preserve">E70030382211</t>
  </si>
  <si>
    <t xml:space="preserve">VIA DI SANTA CHIARA 6</t>
  </si>
  <si>
    <t xml:space="preserve">0685389157</t>
  </si>
  <si>
    <t xml:space="preserve">DIMITROV PLAMEN</t>
  </si>
  <si>
    <t xml:space="preserve">30382211</t>
  </si>
  <si>
    <t xml:space="preserve">05-Aug-20 15:00:00</t>
  </si>
  <si>
    <t xml:space="preserve">05-Aug-20 13:00:00</t>
  </si>
  <si>
    <t xml:space="preserve">A82305932</t>
  </si>
  <si>
    <t xml:space="preserve">E02F5ADF-85B2-4FD7-A7D6-B319363288BC</t>
  </si>
  <si>
    <t xml:space="preserve">DTU0028039991</t>
  </si>
  <si>
    <t xml:space="preserve">_x005F_x000D_
WR AMBITO EQUIVALENCE
ID_RISORSA_EQUIVALENCE: 06U607860481
ID_IMPIANTO_EQUIVALENCE: 0685389157
ATTIVARE CIRCUITO: 0685389157
CENTRALE: MONNITAG085 - 00627B-O-00241
NUMERO REALE: 0685389157
CLIENTE: DIMITROV PLAMEN
INDIRIZZO CLIENTE: VIA DI SANTA CHIARA</t>
  </si>
  <si>
    <t xml:space="preserve">02-Aug-20 08:28:54</t>
  </si>
  <si>
    <t xml:space="preserve">E70030320947</t>
  </si>
  <si>
    <t xml:space="preserve">VIA TITO LIVIO - SETTEVILLE 8</t>
  </si>
  <si>
    <t xml:space="preserve">77414734577</t>
  </si>
  <si>
    <t xml:space="preserve">MATTIOLI 0774284347_ITALO</t>
  </si>
  <si>
    <t xml:space="preserve">30320947</t>
  </si>
  <si>
    <t xml:space="preserve">A82259425</t>
  </si>
  <si>
    <t xml:space="preserve">F0586730-C52A-486C-A858-7EE784D7EBBB</t>
  </si>
  <si>
    <t xml:space="preserve">DTU0028010380</t>
  </si>
  <si>
    <t xml:space="preserve">_x005F_x000D_
WR AMBITO EQUIVALENCE
ID_RISORSA_EQUIVALENCE: 77414734577
ID_IMPIANTO_EQUIVALENCE: 77414734577
ATTIVARE CIRCUITO: 77414734577
CENTRALE: TIVOITAL - 77401B-O-00005
NUMERO REALE: 77414734577
CLIENTE: MATTIOLI 0774284347_ITALO
INDIRIZZO CLIENTE: VIA TITO L</t>
  </si>
  <si>
    <t xml:space="preserve">01-Aug-20 13:00:54</t>
  </si>
  <si>
    <t xml:space="preserve">E70030309076</t>
  </si>
  <si>
    <t xml:space="preserve">VIA ANTONIO FOGAZZARO SNC</t>
  </si>
  <si>
    <t xml:space="preserve">77414735051</t>
  </si>
  <si>
    <t xml:space="preserve">CRISTEA DANIEL</t>
  </si>
  <si>
    <t xml:space="preserve">30309076</t>
  </si>
  <si>
    <t xml:space="preserve">A82249419</t>
  </si>
  <si>
    <t xml:space="preserve">A8B5C738-51B4-4739-87F1-D8C74F757413</t>
  </si>
  <si>
    <t xml:space="preserve">DTU0027965217</t>
  </si>
  <si>
    <t xml:space="preserve">_x005F_x000D_
WR AMBITO EQUIVALENCE
ID_RISORSA_EQUIVALENCE: 77414735051
ID_IMPIANTO_EQUIVALENCE: 77414735051
ATTIVARE CIRCUITO: 77414735051
CENTRALE: TIVOITAH - SETTEVILLE
NUMERO REALE: 77414735051
CLIENTE: CRISTEA DANIEL
INDIRIZZO CLIENTE: VIA ANTONIO FOGAZZARO SNC</t>
  </si>
  <si>
    <t xml:space="preserve">31-Jul-20 14:54:02</t>
  </si>
  <si>
    <t xml:space="preserve">E70030282182</t>
  </si>
  <si>
    <t xml:space="preserve">VIA CAMPOLIMPIDO - VILLANOVA 2</t>
  </si>
  <si>
    <t xml:space="preserve">0774405520</t>
  </si>
  <si>
    <t xml:space="preserve">ERNCRI-CAR</t>
  </si>
  <si>
    <t xml:space="preserve">VISIAN COSTRUZIONI S.R.L.</t>
  </si>
  <si>
    <t xml:space="preserve">30282182</t>
  </si>
  <si>
    <t xml:space="preserve">A82227800</t>
  </si>
  <si>
    <t xml:space="preserve">C2C5BF7F-D6A9-4D28-8375-B4F1ED164334</t>
  </si>
  <si>
    <t xml:space="preserve">DTU0027915572</t>
  </si>
  <si>
    <t xml:space="preserve">Esigenza : 1-13594182076 Indirizzo Sede Impianto:  V. CAMPOLIMPIDO - VILLANOVA 2 - 00012 GUIDONIA MONTECELIO, ROMA Referente : PETRINI VITTORIO cell: 3351438365 Offerta: TIM SENZA LIMITI XDSL  TIM UNICA BUSINESS Emesso OL di Connettivita Linea: 077440552</t>
  </si>
  <si>
    <t xml:space="preserve">_x005F_x000D_
WR AMBITO EQUIVALENCE
ID_RISORSA_EQUIVALENCE: 0774U607835845
ID_IMPIANTO_EQUIVALENCE: 0774405520
ATTENZIONE: trattasi di predisposizione linea FTTCab Business per Rientro Del.35
 con un solo OL emesso dal CRMB
ATTIVARE CIRCUITO: 0774405520
CENTRALE: TI</t>
  </si>
  <si>
    <t xml:space="preserve">31-Jul-20 13:24:02</t>
  </si>
  <si>
    <t xml:space="preserve">E70030276448</t>
  </si>
  <si>
    <t xml:space="preserve">VIA DEL SOLE 118</t>
  </si>
  <si>
    <t xml:space="preserve">77414734247</t>
  </si>
  <si>
    <t xml:space="preserve">SERI ROBERTA</t>
  </si>
  <si>
    <t xml:space="preserve">30276448</t>
  </si>
  <si>
    <t xml:space="preserve">A82224133</t>
  </si>
  <si>
    <t xml:space="preserve">607EA102-4220-4CA1-88D5-9B03BFDEC786</t>
  </si>
  <si>
    <t xml:space="preserve">DTU0027815470</t>
  </si>
  <si>
    <t xml:space="preserve">_x005F_x000D_
WR AMBITO EQUIVALENCE
ID_RISORSA_EQUIVALENCE: 77414734247
ID_IMPIANTO_EQUIVALENCE: 77414734247
ATTIVARE CIRCUITO: 77414734247
CENTRALE: TIVOITAJ - 77400L-O-00001
NUMERO REALE: 77414734247
CLIENTE: SERI ROBERTA
INDIRIZZO CLIENTE: VIA DEL SOLE 118
CAP: 0</t>
  </si>
  <si>
    <t xml:space="preserve">31-Jul-20 10:46:57</t>
  </si>
  <si>
    <t xml:space="preserve">E70030265597</t>
  </si>
  <si>
    <t xml:space="preserve">VIA IV NOVEMBRE 1</t>
  </si>
  <si>
    <t xml:space="preserve">00614529634</t>
  </si>
  <si>
    <t xml:space="preserve">GIANNELLI 0631070467_SHARON</t>
  </si>
  <si>
    <t xml:space="preserve">30265597</t>
  </si>
  <si>
    <t xml:space="preserve">A82216059</t>
  </si>
  <si>
    <t xml:space="preserve">23709E79-D788-4068-9D76-C5EF1C6D360A</t>
  </si>
  <si>
    <t xml:space="preserve">DTU0027115210</t>
  </si>
  <si>
    <t xml:space="preserve">_x005F_x000D_
WR AMBITO EQUIVALENCE
ID_RISORSA_EQUIVALENCE: 00614529634
ID_IMPIANTO_EQUIVALENCE: 00614529634
ATTIVARE CIRCUITO: 00614529634
CENTRALE: MONNITAE - 00626I-O-00001
NUMERO REALE: 00614529634
CLIENTE: GIANNELLI 0631070467_SHARON
INDIRIZZO CLIENTE: VIA IV N</t>
  </si>
  <si>
    <t xml:space="preserve">30-Jul-20 19:44:55</t>
  </si>
  <si>
    <t xml:space="preserve">E70030251540</t>
  </si>
  <si>
    <t xml:space="preserve">VIA DI CASAL BIANCO 442</t>
  </si>
  <si>
    <t xml:space="preserve">77414734466</t>
  </si>
  <si>
    <t xml:space="preserve">CHICCA 0774280521_MANUEL</t>
  </si>
  <si>
    <t xml:space="preserve">30251540</t>
  </si>
  <si>
    <t xml:space="preserve">A82204268</t>
  </si>
  <si>
    <t xml:space="preserve">C3D27CD6-EA8C-4846-901B-FFBC9F07A452</t>
  </si>
  <si>
    <t xml:space="preserve">DTU0027787020</t>
  </si>
  <si>
    <t xml:space="preserve">_x005F_x000D_
WR AMBITO EQUIVALENCE
ID_RISORSA_EQUIVALENCE: 77414734466
ID_IMPIANTO_EQUIVALENCE: 77414734466
ATTIVARE CIRCUITO: 77414734466
CENTRALE: TIVOITAL - 77401B-O-00001
NUMERO REALE: 77414734466
CLIENTE: CHICCA 0774280521_MANUEL
INDIRIZZO CLIENTE: VIA DI CASA</t>
  </si>
  <si>
    <t xml:space="preserve">30-Jul-20 19:41:55</t>
  </si>
  <si>
    <t xml:space="preserve">E70030251430</t>
  </si>
  <si>
    <t xml:space="preserve">STRADA PROVINCIALE VARIANTE TIBERINA 5</t>
  </si>
  <si>
    <t xml:space="preserve">76514723375</t>
  </si>
  <si>
    <t xml:space="preserve">VIGNOLI 07651940225_FRANCESCO</t>
  </si>
  <si>
    <t xml:space="preserve">30251430</t>
  </si>
  <si>
    <t xml:space="preserve">A82204144</t>
  </si>
  <si>
    <t xml:space="preserve">D6437C2A-71A0-4DE2-BC69-D87578D8E4ED</t>
  </si>
  <si>
    <t xml:space="preserve">DTU0027825312</t>
  </si>
  <si>
    <t xml:space="preserve">_x005F_x000D_
WR AMBITO EQUIVALENCE
ID_RISORSA_EQUIVALENCE: 76514723375
ID_IMPIANTO_EQUIVALENCE: 76514723375
ATTIVARE CIRCUITO: 76514723375
CENTRALE: POMIITAB - 76502D-O-00002
NUMERO REALE: 76514723375
CLIENTE: VIGNOLI 07651940225_FRANCESCO
INDIRIZZO CLIENTE: STRADA</t>
  </si>
  <si>
    <t xml:space="preserve">30-Jul-20 18:00:59</t>
  </si>
  <si>
    <t xml:space="preserve">E70030247843</t>
  </si>
  <si>
    <t xml:space="preserve">VIA ARCHIGENE - TIVOLI TERME 25</t>
  </si>
  <si>
    <t xml:space="preserve">77414733339</t>
  </si>
  <si>
    <t xml:space="preserve">CERIGNOLI LUCA</t>
  </si>
  <si>
    <t xml:space="preserve">30247843</t>
  </si>
  <si>
    <t xml:space="preserve">A82201064</t>
  </si>
  <si>
    <t xml:space="preserve">0C221197-0F1E-4EED-8A96-3ED30FA01225</t>
  </si>
  <si>
    <t xml:space="preserve">DTU0027629860</t>
  </si>
  <si>
    <t xml:space="preserve">_x005F_x000D_
WR AMBITO EQUIVALENCE
ID_RISORSA_EQUIVALENCE: 77414733339
ID_IMPIANTO_EQUIVALENCE: 77414733339
ATTIVARE CIRCUITO: 77414733339
CENTRALE: TIVOITHE - 77401C-O-00057
NUMERO REALE: 77414733339
CLIENTE: CERIGNOLI LUCA
INDIRIZZO CLIENTE: VIA ARCHIGENE - TIVOL</t>
  </si>
  <si>
    <t xml:space="preserve">30-Jul-20 16:45:05</t>
  </si>
  <si>
    <t xml:space="preserve">E70030244416</t>
  </si>
  <si>
    <t xml:space="preserve">V. PIER PAOLO PASOLINI 23</t>
  </si>
  <si>
    <t xml:space="preserve">0765481360</t>
  </si>
  <si>
    <t xml:space="preserve">MONGARDI DANIELA</t>
  </si>
  <si>
    <t xml:space="preserve">30244416</t>
  </si>
  <si>
    <t xml:space="preserve">A82198478</t>
  </si>
  <si>
    <t xml:space="preserve">51DD1D52-37FE-46FE-BB6A-9FDA2D096DEF</t>
  </si>
  <si>
    <t xml:space="preserve">DTU0027965049</t>
  </si>
  <si>
    <t xml:space="preserve">_x005F_x000D_
WR AMBITO EQUIVALENCE
ID_RISORSA_EQUIVALENCE: 0765U606066114
ID_IMPIANTO_EQUIVALENCE: 0765481360
Attenzione: si tratta di Trasformazione da RTG+ADSL a FTTCab con intervento del 
Tecnico
VARIARE CIRCUITO: 0765481360
CENTRALE: POMIITAB - 76500C-O-00003
N</t>
  </si>
  <si>
    <t xml:space="preserve">30-Jul-20 15:49:54</t>
  </si>
  <si>
    <t xml:space="preserve">E70030239963</t>
  </si>
  <si>
    <t xml:space="preserve">VIA SAN MATTEO 74</t>
  </si>
  <si>
    <t xml:space="preserve">069066781</t>
  </si>
  <si>
    <t xml:space="preserve">DE ANGELIS DANIELA</t>
  </si>
  <si>
    <t xml:space="preserve">30239963</t>
  </si>
  <si>
    <t xml:space="preserve">A82195318</t>
  </si>
  <si>
    <t xml:space="preserve">A8E53873-BFC7-404E-A227-7042D5B4B296</t>
  </si>
  <si>
    <t xml:space="preserve">DTU0027776989</t>
  </si>
  <si>
    <t xml:space="preserve">_x005F_x000D_
WR AMBITO EQUIVALENCE
ID_RISORSA_EQUIVALENCE: 06U607807008
ID_IMPIANTO_EQUIVALENCE: 069066781
Attivazione propedeutica al Rientro Del.35. Attenzione: si tratta di NIP FTTCab 
VoIP Naked.
ATTIVARE CIRCUITO: 069066781
CENTRALE: MONNITAG078 - 00627B-O-002</t>
  </si>
  <si>
    <t xml:space="preserve">30-Jul-20 15:49:52</t>
  </si>
  <si>
    <t xml:space="preserve">E70030240229</t>
  </si>
  <si>
    <t xml:space="preserve">VIA PIER PAOLO PASOLINI 11/B</t>
  </si>
  <si>
    <t xml:space="preserve">0765209662</t>
  </si>
  <si>
    <t xml:space="preserve">GARCIA LEANDRO LUIS</t>
  </si>
  <si>
    <t xml:space="preserve">30240229</t>
  </si>
  <si>
    <t xml:space="preserve">A82195647</t>
  </si>
  <si>
    <t xml:space="preserve">7D77C069-7F92-4FDC-BCA9-C1BC608A0485</t>
  </si>
  <si>
    <t xml:space="preserve">DTU0027799317</t>
  </si>
  <si>
    <t xml:space="preserve">_x005F_x000D_
WR AMBITO EQUIVALENCE
ID_RISORSA_EQUIVALENCE: 0765U607811714
ID_IMPIANTO_EQUIVALENCE: 0765209662
ATTIVARE CIRCUITO: 0765209662
CENTRALE: POMIITAB019 - 76500C-O-00002
NUMERO REALE: 0765209662
CLIENTE: GARCIA LEANDRO LUIS
INDIRIZZO CLIENTE: VIA PIER PAOL</t>
  </si>
  <si>
    <t xml:space="preserve">30-Jul-20 15:40:59</t>
  </si>
  <si>
    <t xml:space="preserve">E70030239945</t>
  </si>
  <si>
    <t xml:space="preserve">VIA DEL LAGHETTO 13</t>
  </si>
  <si>
    <t xml:space="preserve">0765207165</t>
  </si>
  <si>
    <t xml:space="preserve">MENNINI LUIGI MARIA</t>
  </si>
  <si>
    <t xml:space="preserve">30239945</t>
  </si>
  <si>
    <t xml:space="preserve">A82195330</t>
  </si>
  <si>
    <t xml:space="preserve">83A47515-1F3A-424E-B4A8-2249533F4C01</t>
  </si>
  <si>
    <t xml:space="preserve">DTU0027609359</t>
  </si>
  <si>
    <t xml:space="preserve">_x005F_x000D_
WR AMBITO EQUIVALENCE
ID_RISORSA_EQUIVALENCE: 0765U607769594
ID_IMPIANTO_EQUIVALENCE: 0765207165
ATTIVARE CIRCUITO: 0765207165
CENTRALE: POMIITAB014 - 76500C-O-00011
NUMERO REALE: 0765207165
CLIENTE: MENNINI LUIGI MARIA
INDIRIZZO CLIENTE: VIA DEL LAGHE</t>
  </si>
  <si>
    <t xml:space="preserve">30-Jul-20 13:14:56</t>
  </si>
  <si>
    <t xml:space="preserve">E70030230123</t>
  </si>
  <si>
    <t xml:space="preserve">VIA GIOVANNI BATTISTA TIEPOLO 10</t>
  </si>
  <si>
    <t xml:space="preserve">77414731812</t>
  </si>
  <si>
    <t xml:space="preserve">RODRIGUEZ OLIVERA REINIER</t>
  </si>
  <si>
    <t xml:space="preserve">30230123</t>
  </si>
  <si>
    <t xml:space="preserve">A82188380</t>
  </si>
  <si>
    <t xml:space="preserve">CC72A889-7859-4FE7-9E99-7263E7A606E1</t>
  </si>
  <si>
    <t xml:space="preserve">DTU0027817118</t>
  </si>
  <si>
    <t xml:space="preserve">_x005F_x000D_
WR AMBITO EQUIVALENCE
ID_RISORSA_EQUIVALENCE: 77414731812
ID_IMPIANTO_EQUIVALENCE: 77414731812
ATTIVARE CIRCUITO: 77414731812
CENTRALE: TIVOITAK - 77401A-O-00038
NUMERO REALE: 77414731812
CLIENTE: RODRIGUEZ OLIVERA REINIER
INDIRIZZO CLIENTE: VIA GIOVAN</t>
  </si>
  <si>
    <t xml:space="preserve">30-Jul-20 12:44:59</t>
  </si>
  <si>
    <t xml:space="preserve">E70030228561</t>
  </si>
  <si>
    <t xml:space="preserve">VIA MAREMMANA INFERIORE - VILLANOVA 127</t>
  </si>
  <si>
    <t xml:space="preserve">77414733845</t>
  </si>
  <si>
    <t xml:space="preserve">MANNARINO EMANUELE - 0641732554</t>
  </si>
  <si>
    <t xml:space="preserve">30228561</t>
  </si>
  <si>
    <t xml:space="preserve">A82187192</t>
  </si>
  <si>
    <t xml:space="preserve">95E5A966-CEB4-4145-ADDE-5337158ED70B</t>
  </si>
  <si>
    <t xml:space="preserve">DTU0027408324</t>
  </si>
  <si>
    <t xml:space="preserve">_x005F_x000D_
WR AMBITO EQUIVALENCE
ID_RISORSA_EQUIVALENCE: 77414733845
ID_IMPIANTO_EQUIVALENCE: 77414733845
ATTIVARE CIRCUITO: 77414733845
CENTRALE: TIVOITAF - 77400F-O-00022
NUMERO REALE: 77414733845
CLIENTE: MANNARINO EMANUELE - 0641732554
INDIRIZZO CLIENTE: VIA</t>
  </si>
  <si>
    <t xml:space="preserve">30-Jul-20 12:10:56</t>
  </si>
  <si>
    <t xml:space="preserve">E70030226684</t>
  </si>
  <si>
    <t xml:space="preserve">VIA TRENTO - VILLALBA SNC</t>
  </si>
  <si>
    <t xml:space="preserve">77414734013</t>
  </si>
  <si>
    <t xml:space="preserve">BADIGLIO CIRO</t>
  </si>
  <si>
    <t xml:space="preserve">30226684</t>
  </si>
  <si>
    <t xml:space="preserve">A82185803</t>
  </si>
  <si>
    <t xml:space="preserve">3C96BBE4-5563-45DC-B7CB-EE0AEFAEC010</t>
  </si>
  <si>
    <t xml:space="preserve">DTU0027855938</t>
  </si>
  <si>
    <t xml:space="preserve">_x005F_x000D_
WR AMBITO EQUIVALENCE
ID_RISORSA_EQUIVALENCE: 77414734013
ID_IMPIANTO_EQUIVALENCE: 77414734013
ATTIVARE CIRCUITO: 77414734013
CENTRALE: TIVOITHE - 77401C-O-00065
NUMERO REALE: 77414734013
CLIENTE: BADIGLIO CIRO
INDIRIZZO CLIENTE: VIA TRENTO - VILLALBA</t>
  </si>
  <si>
    <t xml:space="preserve">E70030226678</t>
  </si>
  <si>
    <t xml:space="preserve">VIA CASERTA - VILLALBA 7</t>
  </si>
  <si>
    <t xml:space="preserve">77414732929</t>
  </si>
  <si>
    <t xml:space="preserve">COSTANTINI STEFANO</t>
  </si>
  <si>
    <t xml:space="preserve">30226678</t>
  </si>
  <si>
    <t xml:space="preserve">A82185801</t>
  </si>
  <si>
    <t xml:space="preserve">4A0688A4-5C2F-49D4-B1DC-D0B671705A63</t>
  </si>
  <si>
    <t xml:space="preserve">DTU0027855531</t>
  </si>
  <si>
    <t xml:space="preserve">_x005F_x000D_
WR AMBITO EQUIVALENCE
ID_RISORSA_EQUIVALENCE: 77414732929
ID_IMPIANTO_EQUIVALENCE: 77414732929
ATTIVARE CIRCUITO: 77414732929
CENTRALE: TIVOITHE - 77401C-O-00062
NUMERO REALE: 77414732929
CLIENTE: COSTANTINI STEFANO
INDIRIZZO CLIENTE: VIA CASERTA - VIL</t>
  </si>
  <si>
    <t xml:space="preserve">28-Jul-20 20:25:56</t>
  </si>
  <si>
    <t xml:space="preserve">E70030163917</t>
  </si>
  <si>
    <t xml:space="preserve">VIA MAREMMANA INFERIORE KM.3,900</t>
  </si>
  <si>
    <t xml:space="preserve">77414735017</t>
  </si>
  <si>
    <t xml:space="preserve">CELLETTI BARBARA</t>
  </si>
  <si>
    <t xml:space="preserve">30163917</t>
  </si>
  <si>
    <t xml:space="preserve">A82132533</t>
  </si>
  <si>
    <t xml:space="preserve">5C8E0F1E-41B8-4899-8226-33B5A1EB76E7</t>
  </si>
  <si>
    <t xml:space="preserve">DTU0027907963</t>
  </si>
  <si>
    <t xml:space="preserve">_x005F_x000D_
WR AMBITO EQUIVALENCE
ID_RISORSA_EQUIVALENCE: 77414735017
ID_IMPIANTO_EQUIVALENCE: 77414735017
ATTIVARE CIRCUITO: 77414735017
CENTRALE: TIVOITAF - 77400M-O-00026
NUMERO REALE: 77414735017
CLIENTE: CELLETTI BARBARA
INDIRIZZO CLIENTE: VIA MAREMMANA INFER</t>
  </si>
  <si>
    <t xml:space="preserve">28-Jul-20 20:19:55</t>
  </si>
  <si>
    <t xml:space="preserve">E70030163778</t>
  </si>
  <si>
    <t xml:space="preserve">STRADA DI CAMPOLIMPIDO 93</t>
  </si>
  <si>
    <t xml:space="preserve">77414735022</t>
  </si>
  <si>
    <t xml:space="preserve">ERAMO DANIELE - 02222222</t>
  </si>
  <si>
    <t xml:space="preserve">30163778</t>
  </si>
  <si>
    <t xml:space="preserve">A82132436</t>
  </si>
  <si>
    <t xml:space="preserve">C2C304E0-8881-4112-A702-BBEF8DFC7720</t>
  </si>
  <si>
    <t xml:space="preserve">DTU0027911667</t>
  </si>
  <si>
    <t xml:space="preserve">_x005F_x000D_
WR AMBITO EQUIVALENCE
ID_RISORSA_EQUIVALENCE: 77414735022
ID_IMPIANTO_EQUIVALENCE: 77414735022
ATTIVARE CIRCUITO: 77414735022
CENTRALE: TIVOITAF - 77400M-O-00032
NUMERO REALE: 77414735022
CLIENTE: ERAMO DANIELE - 02222222
INDIRIZZO CLIENTE: STRADA DI C</t>
  </si>
  <si>
    <t xml:space="preserve">28-Jul-20 20:15:57</t>
  </si>
  <si>
    <t xml:space="preserve">E70030163676</t>
  </si>
  <si>
    <t xml:space="preserve">VIA MONTE ROSA - COLLE VERDE 2</t>
  </si>
  <si>
    <t xml:space="preserve">77414735023</t>
  </si>
  <si>
    <t xml:space="preserve">BEJENARIU VALERICA LACRAMIO - 0774552953</t>
  </si>
  <si>
    <t xml:space="preserve">30163676</t>
  </si>
  <si>
    <t xml:space="preserve">A82132338</t>
  </si>
  <si>
    <t xml:space="preserve">D104F000-0556-4035-A915-7B63D361E9E2</t>
  </si>
  <si>
    <t xml:space="preserve">DTU0027911819</t>
  </si>
  <si>
    <t xml:space="preserve">_x005F_x000D_
WR AMBITO EQUIVALENCE
ID_RISORSA_EQUIVALENCE: 77414735023
ID_IMPIANTO_EQUIVALENCE: 77414735023
ATTIVARE CIRCUITO: 77414735023
CENTRALE: TIVOITAG - 77400H-O-00007
NUMERO REALE: 77414735023
CLIENTE: BEJENARIU VALERICA LACRAMIO - 0774552953
INDIRIZZO CLIE</t>
  </si>
  <si>
    <t xml:space="preserve">28-Jul-20 19:59:59</t>
  </si>
  <si>
    <t xml:space="preserve">E70030163360</t>
  </si>
  <si>
    <t xml:space="preserve">V. PALMIRO TOGLIATTI 62/A</t>
  </si>
  <si>
    <t xml:space="preserve">0765480049</t>
  </si>
  <si>
    <t xml:space="preserve">BAIOCCO MARIA GIOVANNA</t>
  </si>
  <si>
    <t xml:space="preserve">30163360</t>
  </si>
  <si>
    <t xml:space="preserve">A82132032</t>
  </si>
  <si>
    <t xml:space="preserve">FDF9CB4D-50DF-433D-BC44-4AAE523EBA07</t>
  </si>
  <si>
    <t xml:space="preserve">DTU0027913087</t>
  </si>
  <si>
    <t xml:space="preserve">_x005F_x000D_
WR AMBITO EQUIVALENCE
ID_RISORSA_EQUIVALENCE: 0765U607834627
ID_IMPIANTO_EQUIVALENCE: 0765480049
Attenzione: si tratta di Trasformazione da RTG+ADSL a FTTCab con intervento del 
Tecnico
VARIARE CIRCUITO: 0765480049
CENTRALE: POMIITAB - 76500C-O-00002
N</t>
  </si>
  <si>
    <t xml:space="preserve">28-Jul-20 16:40:03</t>
  </si>
  <si>
    <t xml:space="preserve">E70030155457</t>
  </si>
  <si>
    <t xml:space="preserve">LOC. PALOMBARO 22</t>
  </si>
  <si>
    <t xml:space="preserve">0765389018</t>
  </si>
  <si>
    <t xml:space="preserve">MANFREDI CARMELO</t>
  </si>
  <si>
    <t xml:space="preserve">30155457</t>
  </si>
  <si>
    <t xml:space="preserve">A82126459</t>
  </si>
  <si>
    <t xml:space="preserve">AEEDE1A4-E9C5-4BAA-B748-9385D767BCC0</t>
  </si>
  <si>
    <t xml:space="preserve">DTU0027906522</t>
  </si>
  <si>
    <t xml:space="preserve">_x005F_x000D_
WR AMBITO EQUIVALENCE
ID_RISORSA_EQUIVALENCE: 0765U607833437
ID_IMPIANTO_EQUIVALENCE: 0765389018
Attenzione: si tratta di Trasformazione da RTG+ADSL a FTTCab con intervento del 
Tecnico
VARIARE CIRCUITO: 0765389018
CENTRALE: POMIITAB - 76502D-O-00002
N</t>
  </si>
  <si>
    <t xml:space="preserve">28-Jul-20 16:00:01</t>
  </si>
  <si>
    <t xml:space="preserve">E70030152816</t>
  </si>
  <si>
    <t xml:space="preserve">VIA THOMAS BELL - MONTEROTONDO STAZIONE SNC</t>
  </si>
  <si>
    <t xml:space="preserve">0685384070</t>
  </si>
  <si>
    <t xml:space="preserve">00627A</t>
  </si>
  <si>
    <t xml:space="preserve">GALVANICA PACIOTTI ORESTE S.R.L.</t>
  </si>
  <si>
    <t xml:space="preserve">30152816</t>
  </si>
  <si>
    <t xml:space="preserve">MONTEROTONDO SCALO CT2</t>
  </si>
  <si>
    <t xml:space="preserve">A82124774</t>
  </si>
  <si>
    <t xml:space="preserve">718666EF-46BF-4448-B35E-20785D6CEFF0</t>
  </si>
  <si>
    <t xml:space="preserve">DTU0027828090</t>
  </si>
  <si>
    <t xml:space="preserve">Rec. Ref. : GALVANICA PACIOTTI.. ORESTE..  3886438869_x005F_x000D_
_x005F_x000D_
_x005F_x000D_
_x005F_x000D_
</t>
  </si>
  <si>
    <t xml:space="preserve">_x005F_x000D_
WR AMBITO EQUIVALENCE
ID_RISORSA_EQUIVALENCE: 06U607818039
ID_IMPIANTO_EQUIVALENCE: 0685384070
ATTIVARE CIRCUITO: 0685384070
CENTRALE: MONNITAG059 - 00627A-O-00020
NUMERO REALE: 0685384070
CLIENTE: GALVANICA PACIOTTI ORESTE S.R.L.
INDIRIZZO CLIENTE: VI</t>
  </si>
  <si>
    <t xml:space="preserve">28-Jul-20 11:43:03</t>
  </si>
  <si>
    <t xml:space="preserve">E70030136678</t>
  </si>
  <si>
    <t xml:space="preserve">V. DELLE SASSETTE 10</t>
  </si>
  <si>
    <t xml:space="preserve">0765451118</t>
  </si>
  <si>
    <t xml:space="preserve">DE GREGORIO RICCARDO</t>
  </si>
  <si>
    <t xml:space="preserve">30136678</t>
  </si>
  <si>
    <t xml:space="preserve">A82113227</t>
  </si>
  <si>
    <t xml:space="preserve">152BD316-9BC4-419A-A815-7B5E08CE57CB</t>
  </si>
  <si>
    <t xml:space="preserve">DTU0027897499</t>
  </si>
  <si>
    <t xml:space="preserve">_x005F_x000D_
WR AMBITO EQUIVALENCE
ID_RISORSA_EQUIVALENCE: 0765U601382523
ID_IMPIANTO_EQUIVALENCE: 0765451118
Attenzione: si tratta di Trasformazione da RTG+ADSL a FTTCab con intervento del 
Tecnico
VARIARE CIRCUITO: 0765451118
CENTRALE: POMIITAZ - 76502D-O-00008
N</t>
  </si>
  <si>
    <t xml:space="preserve">28-Jul-20 09:09:01</t>
  </si>
  <si>
    <t xml:space="preserve">E70030127275</t>
  </si>
  <si>
    <t xml:space="preserve">VIA VENEZIA 40</t>
  </si>
  <si>
    <t xml:space="preserve">76513859904</t>
  </si>
  <si>
    <t xml:space="preserve">SCHERMI OTTAVIO</t>
  </si>
  <si>
    <t xml:space="preserve">30127275</t>
  </si>
  <si>
    <t xml:space="preserve">A82106671</t>
  </si>
  <si>
    <t xml:space="preserve">EA6430E8-B086-47B9-832E-CD4EE7D10D52</t>
  </si>
  <si>
    <t xml:space="preserve">DTU0027889629</t>
  </si>
  <si>
    <t xml:space="preserve">_x005F_x000D_
WR AMBITO EQUIVALENCE
ID_RISORSA_EQUIVALENCE: 76513859904
ID_IMPIANTO_EQUIVALENCE: 76513859904
VARIARE CIRCUITO: 76513859904
CENTRALE: POMIITAB - 76500C-O-00001
NUMERO REALE: 76513859904
CLIENTE: SCHERMI OTTAVIO
INDIRIZZO CLIENTE: VIA VENEZIA 40
CAP: 0</t>
  </si>
  <si>
    <t xml:space="preserve">28-Jul-20 02:47:55</t>
  </si>
  <si>
    <t xml:space="preserve">E70030122177</t>
  </si>
  <si>
    <t xml:space="preserve">VIA PIAVE 20</t>
  </si>
  <si>
    <t xml:space="preserve">00614546043</t>
  </si>
  <si>
    <t xml:space="preserve">ANTONINI GIOVANNI</t>
  </si>
  <si>
    <t xml:space="preserve">30122177</t>
  </si>
  <si>
    <t xml:space="preserve">A82101841</t>
  </si>
  <si>
    <t xml:space="preserve">600610F0-64E7-45FF-98BF-3276E266F339</t>
  </si>
  <si>
    <t xml:space="preserve">DTU0027889209</t>
  </si>
  <si>
    <t xml:space="preserve">_x005F_x000D_
WR AMBITO EQUIVALENCE
ID_RISORSA_EQUIVALENCE: 00614546043
ID_IMPIANTO_EQUIVALENCE: 00614546043
ATTIVARE CIRCUITO: 00614546043
CENTRALE: MONNITAG - 00627B-O-00008
NUMERO REALE: 00614546043
CLIENTE: ANTONINI GIOVANNI
INDIRIZZO CLIENTE: VIA PIAVE 20
CAP:</t>
  </si>
  <si>
    <t xml:space="preserve">24-Jul-20 14:42:56</t>
  </si>
  <si>
    <t xml:space="preserve">E70030034431</t>
  </si>
  <si>
    <t xml:space="preserve">VIA NAPOLI - VILLALBA 3</t>
  </si>
  <si>
    <t xml:space="preserve">77414722749</t>
  </si>
  <si>
    <t xml:space="preserve">TIGANUS DOREL</t>
  </si>
  <si>
    <t xml:space="preserve">30034431</t>
  </si>
  <si>
    <t xml:space="preserve">TROMBETTI ZARA</t>
  </si>
  <si>
    <t xml:space="preserve">A82028976</t>
  </si>
  <si>
    <t xml:space="preserve">1DF42526-CDF7-4C26-874C-0D487B4C268F</t>
  </si>
  <si>
    <t xml:space="preserve">DTU0027593076</t>
  </si>
  <si>
    <t xml:space="preserve">permessi al momento negati OPPOSIZIONE TERZI - UTENTE DELLA PALAZZINA DOVE E' SITO IL BOX (IN FACCIATA) NON FA APPOGGIARE LA SCALA  NEGANTE SIG. IANNELLO VIA DELLE MIMOSE  10  - RL 63 BOX 53 - GPS 41 9574560  12 7281310_x005F_x000D_
NOTE RETURNWORK: 25-07-2020 10:56</t>
  </si>
  <si>
    <t xml:space="preserve">_x005F_x000D_
WR AMBITO EQUIVALENCE
ID_RISORSA_EQUIVALENCE: 77414722749
ID_IMPIANTO_EQUIVALENCE: 77414722749
ATTIVARE CIRCUITO: 77414722749
CENTRALE: TIVOITHE - 77401C-O-00063
NUMERO REALE: 77414722749
CLIENTE: TIGANUS DOREL
INDIRIZZO CLIENTE: VIA NAPOLI - VILLALBA</t>
  </si>
  <si>
    <t xml:space="preserve">24-Jul-20 11:37:02</t>
  </si>
  <si>
    <t xml:space="preserve">E70030022911</t>
  </si>
  <si>
    <t xml:space="preserve">VIA MONTE NERO - COLLE VERDE 43</t>
  </si>
  <si>
    <t xml:space="preserve">77413721879</t>
  </si>
  <si>
    <t xml:space="preserve">ARROWELD ITALIA SPA</t>
  </si>
  <si>
    <t xml:space="preserve">30022911</t>
  </si>
  <si>
    <t xml:space="preserve">A82020746</t>
  </si>
  <si>
    <t xml:space="preserve">C2F3F07A-4570-4740-97BF-DBF45532A9A7</t>
  </si>
  <si>
    <t xml:space="preserve">604</t>
  </si>
  <si>
    <t xml:space="preserve">DTU0027747204</t>
  </si>
  <si>
    <t xml:space="preserve">_x005F_x000D_
WR AMBITO EQUIVALENCE
ID_RISORSA_EQUIVALENCE: 77413721879
ID_IMPIANTO_EQUIVALENCE: 77413721879
ATTENZIONE: trattasi di OL WS su cui OAO ha richiesto QUALIFICAZIONE, occorre
registrare su ONE le misure di allineamento realizzate
VARIARE CIRCUITO: 774137</t>
  </si>
  <si>
    <t xml:space="preserve">20-Jul-20 16:07:55</t>
  </si>
  <si>
    <t xml:space="preserve">E70029862932</t>
  </si>
  <si>
    <t xml:space="preserve">VIALE UMBERTO I 2</t>
  </si>
  <si>
    <t xml:space="preserve">0765208910</t>
  </si>
  <si>
    <t xml:space="preserve">OK</t>
  </si>
  <si>
    <t xml:space="preserve">LA ROCCA DEL CASTELLO S.R.L.</t>
  </si>
  <si>
    <t xml:space="preserve">29862932</t>
  </si>
  <si>
    <t xml:space="preserve">rinuncia clt</t>
  </si>
  <si>
    <t xml:space="preserve">A81885802</t>
  </si>
  <si>
    <t xml:space="preserve">147A342F-084C-42F4-9EF8-BAE1816CA79B</t>
  </si>
  <si>
    <t xml:space="preserve">DTU0027556553</t>
  </si>
  <si>
    <t xml:space="preserve">Rec. Ref. : FIACCO NICOLA  3382033668 eff att fibra_x005F_x000D_
_x005F_x000D_
_x005F_x000D_
_x005F_x000D_
</t>
  </si>
  <si>
    <t xml:space="preserve">CLIENTE RINUNCIA CON INTERVENTO PIN</t>
  </si>
  <si>
    <t xml:space="preserve">_x005F_x000D_
WR AMBITO EQUIVALENCE
ID_RISORSA_EQUIVALENCE: 0765U607758823
ID_IMPIANTO_EQUIVALENCE: 0765208910
ATTIVARE CIRCUITO: 0765208910
CENTRALE: POMIITAB012 - 76500C-O-00006
NUMERO REALE: 0765208910
CLIENTE: LA ROCCA DEL CASTELLO S.R.L.
INDIRIZZO CLIENTE: VIAL</t>
  </si>
  <si>
    <t xml:space="preserve">20-Jul-20 14:30:09</t>
  </si>
  <si>
    <t xml:space="preserve">E70029856340</t>
  </si>
  <si>
    <t xml:space="preserve">VIA DEL FRANCESE 21/A</t>
  </si>
  <si>
    <t xml:space="preserve">00614538399</t>
  </si>
  <si>
    <t xml:space="preserve">VASSELLI 0689526557_MARCO</t>
  </si>
  <si>
    <t xml:space="preserve">29856340</t>
  </si>
  <si>
    <t xml:space="preserve">A81880440</t>
  </si>
  <si>
    <t xml:space="preserve">C595EEAF-8F3E-44B8-8938-FDAC99F5D4AD</t>
  </si>
  <si>
    <t xml:space="preserve">DTU0027488922</t>
  </si>
  <si>
    <t xml:space="preserve">_x005F_x000D_
WR AMBITO EQUIVALENCE
ID_RISORSA_EQUIVALENCE: 00614538399
ID_IMPIANTO_EQUIVALENCE: 00614538399
ATTIVARE CIRCUITO: 00614538399
CENTRALE: MONNITAG - 00627B-O-00936
NUMERO REALE: 00614538399
CLIENTE: VASSELLI 0689526557_MARCO
INDIRIZZO CLIENTE: VIA DEL FR</t>
  </si>
  <si>
    <t xml:space="preserve">70</t>
  </si>
  <si>
    <t xml:space="preserve">CHIUSE</t>
  </si>
  <si>
    <t xml:space="preserve">03-Aug-20 10:56:16</t>
  </si>
  <si>
    <t xml:space="preserve">04-Aug-20 14:55:09</t>
  </si>
  <si>
    <t xml:space="preserve">H00030345341</t>
  </si>
  <si>
    <t xml:space="preserve">V. AGRIGENTO - VILLALBA 3</t>
  </si>
  <si>
    <t xml:space="preserve">05-Aug-20 08:19:26</t>
  </si>
  <si>
    <t xml:space="preserve">0774373458</t>
  </si>
  <si>
    <t xml:space="preserve">DI LECCE</t>
  </si>
  <si>
    <t xml:space="preserve">30345341</t>
  </si>
  <si>
    <t xml:space="preserve">05-Aug-20 10:54:00</t>
  </si>
  <si>
    <t xml:space="preserve">NPSD_D</t>
  </si>
  <si>
    <t xml:space="preserve">A82278761</t>
  </si>
  <si>
    <t xml:space="preserve">601307BF-D5DE-420E-BACA-D5023205452D</t>
  </si>
  <si>
    <t xml:space="preserve">N</t>
  </si>
  <si>
    <t xml:space="preserve">SDR0028395987</t>
  </si>
  <si>
    <t xml:space="preserve">COMPLWR</t>
  </si>
  <si>
    <t xml:space="preserve">Mt 4/432_x005F_x000D_
_x005F_x000D_
Coll.tk202008030005765930_x005F_x000D_NOTE COMPLETEWORK: 04-08-2020 14:55:09 - MVM-VSR2K8-FPS # luca.colurci - Mt 4/432_x005F_x000D_
_x005F_x000D_
Coll.tk202008030005765930</t>
  </si>
  <si>
    <t xml:space="preserve">_x005F_x000D_
WR AMBITO EQUIVALENCE
ID_RISORSA_EQUIVALENCE: 0774373458
ID_IMPIANTO_EQUIVALENCE: 0774373458
TERM.INGRESSO: F1R/511/F/0038/A TERM.USCITA: -/-/-/-/- 
ATTIVARE CIRCUITO: 0774373458 REC.CLIENTE:  
PERM. ORIZZ.:  MONTANTE:  LIVELLO:  PAGLIETTA:   
PERM.VER</t>
  </si>
  <si>
    <t xml:space="preserve">07-Aug-20 23:59:00</t>
  </si>
  <si>
    <t xml:space="preserve">03-Aug-20 10:52:59</t>
  </si>
  <si>
    <t xml:space="preserve">04-Aug-20 14:50:25</t>
  </si>
  <si>
    <t xml:space="preserve">H00030344950</t>
  </si>
  <si>
    <t xml:space="preserve">V. MARCHE - VILLALBA 35</t>
  </si>
  <si>
    <t xml:space="preserve">05-Aug-20 08:19:16</t>
  </si>
  <si>
    <t xml:space="preserve">0774373347</t>
  </si>
  <si>
    <t xml:space="preserve">CORDISCO</t>
  </si>
  <si>
    <t xml:space="preserve">30344950</t>
  </si>
  <si>
    <t xml:space="preserve">05-Aug-20 10:50:00</t>
  </si>
  <si>
    <t xml:space="preserve">A82278306</t>
  </si>
  <si>
    <t xml:space="preserve">3B789311-8602-462C-9440-C6756BDC096C</t>
  </si>
  <si>
    <t xml:space="preserve">SDR0028395986</t>
  </si>
  <si>
    <t xml:space="preserve">Mt 6/528_x005F_x000D_
_x005F_x000D_
Coll.tk202008030005765537_x005F_x000D_NOTE COMPLETEWORK: 04-08-2020 14:50:25 - MVM-VSR2K8-FPS # luca.colurci - Mt 6/528_x005F_x000D_
_x005F_x000D_
Coll.tk202008030005765537</t>
  </si>
  <si>
    <t xml:space="preserve">_x005F_x000D_
WR AMBITO EQUIVALENCE
ID_RISORSA_EQUIVALENCE: 0774373347
ID_IMPIANTO_EQUIVALENCE: 0774373347
TERM.INGRESSO: F1R/511/F/0010/A TERM.USCITA: -/-/-/-/- 
ATTIVARE CIRCUITO: 0774373347 REC.CLIENTE:  
PERM. ORIZZ.: F01R MONTANTE: 502 LIVELLO: F PAGLIETTA: 012</t>
  </si>
  <si>
    <t xml:space="preserve">03-Aug-20 10:52:57</t>
  </si>
  <si>
    <t xml:space="preserve">04-Aug-20 14:50:37</t>
  </si>
  <si>
    <t xml:space="preserve">H00030344934</t>
  </si>
  <si>
    <t xml:space="preserve">C. ITALIA - VILLALBA 298</t>
  </si>
  <si>
    <t xml:space="preserve">05-Aug-20 08:19:09</t>
  </si>
  <si>
    <t xml:space="preserve">0774373181</t>
  </si>
  <si>
    <t xml:space="preserve">CENSI</t>
  </si>
  <si>
    <t xml:space="preserve">30344934</t>
  </si>
  <si>
    <t xml:space="preserve">A82278313</t>
  </si>
  <si>
    <t xml:space="preserve">44E1806F-3BD6-44E1-AB18-B6AF8174C883</t>
  </si>
  <si>
    <t xml:space="preserve">SDR0028395985</t>
  </si>
  <si>
    <t xml:space="preserve">Mt 4/422_x005F_x000D_
_x005F_x000D_
Coll tk202008030005765522_x005F_x000D_NOTE COMPLETEWORK: 04-08-2020 14:50:37 - MVM-VSR2K8-FPS # luca.colurci - Mt 4/422_x005F_x000D_
_x005F_x000D_
Coll tk202008030005765522</t>
  </si>
  <si>
    <t xml:space="preserve">_x005F_x000D_
WR AMBITO EQUIVALENCE
ID_RISORSA_EQUIVALENCE: 0774373181
ID_IMPIANTO_EQUIVALENCE: 0774373181
TERM.INGRESSO: F1R/511/F/0008/A TERM.USCITA: -/-/-/-/- 
ATTIVARE CIRCUITO: 0774373181 REC.CLIENTE:  
PERM. ORIZZ.: F01R MONTANTE: 501 LIVELLO: G PAGLIETTA: 001</t>
  </si>
  <si>
    <t xml:space="preserve">03-Aug-20 10:52:56</t>
  </si>
  <si>
    <t xml:space="preserve">04-Aug-20 14:50:46</t>
  </si>
  <si>
    <t xml:space="preserve">H00030344916</t>
  </si>
  <si>
    <t xml:space="preserve">V. ABRUZZO - VILLALBA 23</t>
  </si>
  <si>
    <t xml:space="preserve">05-Aug-20 08:19:04</t>
  </si>
  <si>
    <t xml:space="preserve">0774371503</t>
  </si>
  <si>
    <t xml:space="preserve">VIRGULTI</t>
  </si>
  <si>
    <t xml:space="preserve">30344916</t>
  </si>
  <si>
    <t xml:space="preserve">A82278340</t>
  </si>
  <si>
    <t xml:space="preserve">51EDB3B1-3EF6-43EE-9DD3-8C08F9DA3DDE</t>
  </si>
  <si>
    <t xml:space="preserve">SDR0028395979</t>
  </si>
  <si>
    <t xml:space="preserve">Mt 2/531_x005F_x000D_
_x005F_x000D_
Coll.tk202008030005765503_x005F_x000D_NOTE COMPLETEWORK: 04-08-2020 14:50:46 - MVM-VSR2K8-FPS # luca.colurci - Mt 2/531_x005F_x000D_
_x005F_x000D_
Coll.tk202008030005765503</t>
  </si>
  <si>
    <t xml:space="preserve">_x005F_x000D_
WR AMBITO EQUIVALENCE
ID_RISORSA_EQUIVALENCE: 0774371503
ID_IMPIANTO_EQUIVALENCE: 0774371503
TERM.INGRESSO: F1R/511/C/0118/A TERM.USCITA: -/-/-/-/- 
ATTIVARE CIRCUITO: 0774371503 REC.CLIENTE:  
PERM. ORIZZ.: 77401C_F1R MONTANTE: 033 LIVELLO: 03 PAGLIET</t>
  </si>
  <si>
    <t xml:space="preserve">04-Aug-20 14:51:17</t>
  </si>
  <si>
    <t xml:space="preserve">H00030344897</t>
  </si>
  <si>
    <t xml:space="preserve">V. LAGO COLONNELLE - TIVOLI TERME 9</t>
  </si>
  <si>
    <t xml:space="preserve">05-Aug-20 08:18:59</t>
  </si>
  <si>
    <t xml:space="preserve">0774357898</t>
  </si>
  <si>
    <t xml:space="preserve">FIORAMONTI</t>
  </si>
  <si>
    <t xml:space="preserve">30344897</t>
  </si>
  <si>
    <t xml:space="preserve">A82278362</t>
  </si>
  <si>
    <t xml:space="preserve">07FB171C-2F4D-47C1-BFFA-F128DC8ADC26</t>
  </si>
  <si>
    <t xml:space="preserve">SDR0028394729</t>
  </si>
  <si>
    <t xml:space="preserve">Mt 11/290_x005F_x000D_
_x005F_x000D_
Coll.tk202008030005765484_x005F_x000D_NOTE COMPLETEWORK: 04-08-2020 14:51:17 - MVM-VSR2K8-FPS # luca.colurci - Mt 11/290_x005F_x000D_
_x005F_x000D_
Coll.tk202008030005765484</t>
  </si>
  <si>
    <t xml:space="preserve">_x005F_x000D_
WR AMBITO EQUIVALENCE
ID_RISORSA_EQUIVALENCE: 0774357898
ID_IMPIANTO_EQUIVALENCE: 0774357898
TERM.INGRESSO: F1R/511/C/0114/A TERM.USCITA: -/-/-/-/- 
ATTIVARE CIRCUITO: 0774357898 REC.CLIENTE:  
PERM. ORIZZ.: F01R MONTANTE: 502 LIVELLO: M PAGLIETTA: 002</t>
  </si>
  <si>
    <t xml:space="preserve">03-Aug-20 10:52:55</t>
  </si>
  <si>
    <t xml:space="preserve">04-Aug-20 14:50:57</t>
  </si>
  <si>
    <t xml:space="preserve">H00030344903</t>
  </si>
  <si>
    <t xml:space="preserve">V. CALABRIA - VILLALBA 83</t>
  </si>
  <si>
    <t xml:space="preserve">05-Aug-20 08:18:51</t>
  </si>
  <si>
    <t xml:space="preserve">0774373100</t>
  </si>
  <si>
    <t xml:space="preserve">30344903</t>
  </si>
  <si>
    <t xml:space="preserve">A82278354</t>
  </si>
  <si>
    <t xml:space="preserve">F86253EF-A0DA-48BD-8DD9-D778B7DF4C3E</t>
  </si>
  <si>
    <t xml:space="preserve">SDR0028395981</t>
  </si>
  <si>
    <t xml:space="preserve">Mt 4/340_x005F_x000D_
_x005F_x000D_
Coll.tk202008030005765490_x005F_x000D_NOTE COMPLETEWORK: 04-08-2020 14:50:57 - MVM-VSR2K8-FPS # luca.colurci - Mt 4/340_x005F_x000D_
_x005F_x000D_
Coll.tk202008030005765490</t>
  </si>
  <si>
    <t xml:space="preserve">_x005F_x000D_
WR AMBITO EQUIVALENCE
ID_RISORSA_EQUIVALENCE: 0774373100
ID_IMPIANTO_EQUIVALENCE: 0774373100
TERM.INGRESSO: F1R/511/C/0120/A TERM.USCITA: -/-/-/-/- 
ATTIVARE CIRCUITO: 0774373100 REC.CLIENTE:  
PERM. ORIZZ.:  MONTANTE:  LIVELLO:  PAGLIETTA:   
PERM.VER</t>
  </si>
  <si>
    <t xml:space="preserve">04-Aug-20 14:51:07</t>
  </si>
  <si>
    <t xml:space="preserve">H00030344898</t>
  </si>
  <si>
    <t xml:space="preserve">V. CALABRIA - VILLALBA 3</t>
  </si>
  <si>
    <t xml:space="preserve">05-Aug-20 08:18:47</t>
  </si>
  <si>
    <t xml:space="preserve">0774373289</t>
  </si>
  <si>
    <t xml:space="preserve">D URBANO</t>
  </si>
  <si>
    <t xml:space="preserve">30344898</t>
  </si>
  <si>
    <t xml:space="preserve">A82278360</t>
  </si>
  <si>
    <t xml:space="preserve">D03A94A7-83EE-4B2D-942D-3B414017BD0F</t>
  </si>
  <si>
    <t xml:space="preserve">SDR0028395984</t>
  </si>
  <si>
    <t xml:space="preserve">Mt 6/416_x005F_x000D_
_x005F_x000D_
Coll.tk202008030005765485_x005F_x000D_NOTE COMPLETEWORK: 04-08-2020 14:51:07 - MVM-VSR2K8-FPS # luca.colurci - Mt 6/416_x005F_x000D_
_x005F_x000D_
Coll.tk202008030005765485</t>
  </si>
  <si>
    <t xml:space="preserve">_x005F_x000D_
WR AMBITO EQUIVALENCE
ID_RISORSA_EQUIVALENCE: 0774373289
ID_IMPIANTO_EQUIVALENCE: 0774373289
TERM.INGRESSO: F1R/511/C/0126/A TERM.USCITA: -/-/-/-/- 
ATTIVARE CIRCUITO: 0774373289 REC.CLIENTE:  
PERM. ORIZZ.: F01R MONTANTE: 502 LIVELLO: F PAGLIETTA: 008</t>
  </si>
  <si>
    <t xml:space="preserve">03-Aug-20 10:52:20</t>
  </si>
  <si>
    <t xml:space="preserve">04-Aug-20 14:51:28</t>
  </si>
  <si>
    <t xml:space="preserve">H00030344859</t>
  </si>
  <si>
    <t xml:space="preserve">V. CATANZARO - VILLALBA 4</t>
  </si>
  <si>
    <t xml:space="preserve">05-Aug-20 08:18:44</t>
  </si>
  <si>
    <t xml:space="preserve">0774371694</t>
  </si>
  <si>
    <t xml:space="preserve">SPALTRO</t>
  </si>
  <si>
    <t xml:space="preserve">30344859</t>
  </si>
  <si>
    <t xml:space="preserve">A82278386</t>
  </si>
  <si>
    <t xml:space="preserve">910C7DA6-D96D-41D0-84A5-2096DE262B36</t>
  </si>
  <si>
    <t xml:space="preserve">SDR0028395980</t>
  </si>
  <si>
    <t xml:space="preserve">Mt 3/52_x005F_x000D_
_x005F_x000D_
Coll.tk202008030005765446_x005F_x000D_NOTE COMPLETEWORK: 04-08-2020 14:51:28 - MVM-VSR2K8-FPS # luca.colurci - Mt 3/52_x005F_x000D_
_x005F_x000D_
Coll.tk202008030005765446</t>
  </si>
  <si>
    <t xml:space="preserve">_x005F_x000D_
WR AMBITO EQUIVALENCE
ID_RISORSA_EQUIVALENCE: 0774371694
ID_IMPIANTO_EQUIVALENCE: 0774371694
TERM.INGRESSO: F1R/511/C/0122/A TERM.USCITA: -/-/-/-/- 
ATTIVARE CIRCUITO: 0774371694 REC.CLIENTE:  
PERM. ORIZZ.: F01R MONTANTE: 501 LIVELLO: D PAGLIETTA: 019</t>
  </si>
  <si>
    <t xml:space="preserve">03-Aug-20 10:52:16</t>
  </si>
  <si>
    <t xml:space="preserve">04-Aug-20 14:51:45</t>
  </si>
  <si>
    <t xml:space="preserve">H00030344834</t>
  </si>
  <si>
    <t xml:space="preserve">V. AGOSTINO CAPPELLO - TIVOLI TERME 4</t>
  </si>
  <si>
    <t xml:space="preserve">05-Aug-20 08:18:37</t>
  </si>
  <si>
    <t xml:space="preserve">0774358314</t>
  </si>
  <si>
    <t xml:space="preserve">DE ANGELIS</t>
  </si>
  <si>
    <t xml:space="preserve">30344834</t>
  </si>
  <si>
    <t xml:space="preserve">A82278367</t>
  </si>
  <si>
    <t xml:space="preserve">7BC26E4B-ADCB-411D-BCA8-FDA6FF4A0688</t>
  </si>
  <si>
    <t xml:space="preserve">SDR0028394730</t>
  </si>
  <si>
    <t xml:space="preserve">Mt 11/435_x005F_x000D_
_x005F_x000D_
Coll.tk202008030005765420_x005F_x000D_NOTE COMPLETEWORK: 04-08-2020 14:51:45 - MVM-VSR2K8-FPS # luca.colurci - Mt 11/435_x005F_x000D_
_x005F_x000D_
Coll.tk202008030005765420</t>
  </si>
  <si>
    <t xml:space="preserve">_x005F_x000D_
WR AMBITO EQUIVALENCE
ID_RISORSA_EQUIVALENCE: 0774358314
ID_IMPIANTO_EQUIVALENCE: 0774358314
TERM.INGRESSO: F1R/511/C/0116/A TERM.USCITA: -/-/-/-/- 
ATTIVARE CIRCUITO: 0774358314 REC.CLIENTE:  
PERM. ORIZZ.: F01R MONTANTE: 502 LIVELLO: M PAGLIETTA: 004</t>
  </si>
  <si>
    <t xml:space="preserve">03-Aug-20 10:52:15</t>
  </si>
  <si>
    <t xml:space="preserve">04-Aug-20 14:51:57</t>
  </si>
  <si>
    <t xml:space="preserve">H00030344819</t>
  </si>
  <si>
    <t xml:space="preserve">VL. DANTE ALIGHIERI - TIVOLI TERME 35</t>
  </si>
  <si>
    <t xml:space="preserve">05-Aug-20 08:18:32</t>
  </si>
  <si>
    <t xml:space="preserve">0774357207</t>
  </si>
  <si>
    <t xml:space="preserve">NEGLIA</t>
  </si>
  <si>
    <t xml:space="preserve">30344819</t>
  </si>
  <si>
    <t xml:space="preserve">A82278390</t>
  </si>
  <si>
    <t xml:space="preserve">95CD848E-27C4-4F90-A018-3E33C81B7703</t>
  </si>
  <si>
    <t xml:space="preserve">SDR0028394727</t>
  </si>
  <si>
    <t xml:space="preserve">Mt 11/744_x005F_x000D_
_x005F_x000D_
Coll tk202008030005765406_x005F_x000D_NOTE COMPLETEWORK: 04-08-2020 14:51:57 - MVM-VSR2K8-FPS # luca.colurci - Mt 11/744_x005F_x000D_
_x005F_x000D_
Coll tk202008030005765406</t>
  </si>
  <si>
    <t xml:space="preserve">_x005F_x000D_
WR AMBITO EQUIVALENCE
ID_RISORSA_EQUIVALENCE: 0774357207
ID_IMPIANTO_EQUIVALENCE: 0774357207
TERM.INGRESSO: F1R/511/C/0106/A TERM.USCITA: -/-/-/-/- 
ATTIVARE CIRCUITO: 0774357207 REC.CLIENTE:  
PERM. ORIZZ.: F01R MONTANTE: 502 LIVELLO: M PAGLIETTA: 015</t>
  </si>
  <si>
    <t xml:space="preserve">03-Aug-20 10:52:13</t>
  </si>
  <si>
    <t xml:space="preserve">04-Aug-20 14:52:08</t>
  </si>
  <si>
    <t xml:space="preserve">H00030344797</t>
  </si>
  <si>
    <t xml:space="preserve">V. BOLOGNA - VILLALBA 13</t>
  </si>
  <si>
    <t xml:space="preserve">05-Aug-20 08:18:27</t>
  </si>
  <si>
    <t xml:space="preserve">0774355375</t>
  </si>
  <si>
    <t xml:space="preserve">GUCCIA</t>
  </si>
  <si>
    <t xml:space="preserve">30344797</t>
  </si>
  <si>
    <t xml:space="preserve">A82278401</t>
  </si>
  <si>
    <t xml:space="preserve">CFF5AF7C-0DE1-47DE-8E5D-F23EAE495E0F</t>
  </si>
  <si>
    <t xml:space="preserve">SDR0028394725</t>
  </si>
  <si>
    <t xml:space="preserve">Mt 4/83_x005F_x000D_
_x005F_x000D_
Coll.tk202008030005765384_x005F_x000D_NOTE COMPLETEWORK: 04-08-2020 14:52:08 - MVM-VSR2K8-FPS # luca.colurci - Mt 4/83_x005F_x000D_
_x005F_x000D_
Coll.tk202008030005765384</t>
  </si>
  <si>
    <t xml:space="preserve">_x005F_x000D_
WR AMBITO EQUIVALENCE
ID_RISORSA_EQUIVALENCE: 0774355375
ID_IMPIANTO_EQUIVALENCE: 0774355375
TERM.INGRESSO: F1R/510/F/0048/A TERM.USCITA: -/-/-/-/- 
ATTIVARE CIRCUITO: 0774355375 REC.CLIENTE:  
PERM. ORIZZ.: F01R MONTANTE: 501 LIVELLO: F PAGLIETTA: 010</t>
  </si>
  <si>
    <t xml:space="preserve">03-Aug-20 10:52:12</t>
  </si>
  <si>
    <t xml:space="preserve">04-Aug-20 14:52:17</t>
  </si>
  <si>
    <t xml:space="preserve">H00030344795</t>
  </si>
  <si>
    <t xml:space="preserve">P. TRENTO 60</t>
  </si>
  <si>
    <t xml:space="preserve">05-Aug-20 08:18:23</t>
  </si>
  <si>
    <t xml:space="preserve">0774357306</t>
  </si>
  <si>
    <t xml:space="preserve">CASTRICHINI*</t>
  </si>
  <si>
    <t xml:space="preserve">30344795</t>
  </si>
  <si>
    <t xml:space="preserve">A82278413</t>
  </si>
  <si>
    <t xml:space="preserve">FF62CA37-FA7E-4B05-AB43-D05DBE08A760</t>
  </si>
  <si>
    <t xml:space="preserve">SDR0028394726</t>
  </si>
  <si>
    <t xml:space="preserve">Mt 5/747_x005F_x000D_
_x005F_x000D_
Coll.tk202008030005765382_x005F_x000D_NOTE COMPLETEWORK: 04-08-2020 14:52:17 - MVM-VSR2K8-FPS # luca.colurci - Mt 5/747_x005F_x000D_
_x005F_x000D_
Coll.tk202008030005765382</t>
  </si>
  <si>
    <t xml:space="preserve">_x005F_x000D_
WR AMBITO EQUIVALENCE
ID_RISORSA_EQUIVALENCE: 0774357306
ID_IMPIANTO_EQUIVALENCE: 0774357306
TERM.INGRESSO: F1R/511/D/0006/A TERM.USCITA: -/-/-/-/- 
ATTIVARE CIRCUITO: 0774357306 REC.CLIENTE:  
PERM. ORIZZ.: F01R MONTANTE: 501 LIVELLO: H PAGLIETTA: 011</t>
  </si>
  <si>
    <t xml:space="preserve">03-Aug-20 10:52:11</t>
  </si>
  <si>
    <t xml:space="preserve">04-Aug-20 14:52:27</t>
  </si>
  <si>
    <t xml:space="preserve">H00030344776</t>
  </si>
  <si>
    <t xml:space="preserve">V. STEFANO CAMPANIA - VILLALBA 15</t>
  </si>
  <si>
    <t xml:space="preserve">05-Aug-20 08:18:15</t>
  </si>
  <si>
    <t xml:space="preserve">0774357835</t>
  </si>
  <si>
    <t xml:space="preserve">PANDISCIA</t>
  </si>
  <si>
    <t xml:space="preserve">30344776</t>
  </si>
  <si>
    <t xml:space="preserve">A82278403</t>
  </si>
  <si>
    <t xml:space="preserve">26535171-4A19-4D8F-87FF-8859662FF206</t>
  </si>
  <si>
    <t xml:space="preserve">SDR0028394728</t>
  </si>
  <si>
    <t xml:space="preserve">Mt 1/353_x005F_x000D_
_x005F_x000D_
Coll.tk202008030005765363_x005F_x000D_NOTE COMPLETEWORK: 04-08-2020 14:52:27 - MVM-VSR2K8-FPS # luca.colurci - Mt 1/353_x005F_x000D_
_x005F_x000D_
Coll.tk202008030005765363</t>
  </si>
  <si>
    <t xml:space="preserve">_x005F_x000D_
WR AMBITO EQUIVALENCE
ID_RISORSA_EQUIVALENCE: 0774357835
ID_IMPIANTO_EQUIVALENCE: 0774357835
TERM.INGRESSO: F1R/511/C/0108/A TERM.USCITA: -/-/-/-/- 
ATTIVARE CIRCUITO: 0774357835 REC.CLIENTE:  
PERM. ORIZZ.: F01R MONTANTE: 501 LIVELLO: B PAGLIETTA: 010</t>
  </si>
  <si>
    <t xml:space="preserve">03-Aug-20 10:42:19</t>
  </si>
  <si>
    <t xml:space="preserve">04-Aug-20 14:52:38</t>
  </si>
  <si>
    <t xml:space="preserve">H00030343714</t>
  </si>
  <si>
    <t xml:space="preserve">V. DON GIOVANNI MINZONI - TIVOLI TERME 15</t>
  </si>
  <si>
    <t xml:space="preserve">05-Aug-20 08:18:02</t>
  </si>
  <si>
    <t xml:space="preserve">0774376119</t>
  </si>
  <si>
    <t xml:space="preserve">MAZZINI</t>
  </si>
  <si>
    <t xml:space="preserve">30343714</t>
  </si>
  <si>
    <t xml:space="preserve">05-Aug-20 10:39:00</t>
  </si>
  <si>
    <t xml:space="preserve">A82277624</t>
  </si>
  <si>
    <t xml:space="preserve">09E4D07F-A083-4799-9432-E4C7C5C8ADC1</t>
  </si>
  <si>
    <t xml:space="preserve">SDR0028395993</t>
  </si>
  <si>
    <t xml:space="preserve">Mt 2/254_x005F_x000D_
_x005F_x000D_
Coll.tk202008030005764301_x005F_x000D_NOTE COMPLETEWORK: 04-08-2020 14:52:38 - MVM-VSR2K8-FPS # luca.colurci - Mt 2/254_x005F_x000D_
_x005F_x000D_
Coll.tk202008030005764301</t>
  </si>
  <si>
    <t xml:space="preserve">_x005F_x000D_
WR AMBITO EQUIVALENCE
ID_RISORSA_EQUIVALENCE: 0774376119
ID_IMPIANTO_EQUIVALENCE: 0774376119
TERM.INGRESSO: F1R/511/F/0022/A TERM.USCITA: -/-/-/-/- 
ATTIVARE CIRCUITO: 0774376119 REC.CLIENTE:  
PERM. ORIZZ.:  MONTANTE:  LIVELLO:  PAGLIETTA:   
PERM.VER</t>
  </si>
  <si>
    <t xml:space="preserve">03-Aug-20 10:42:18</t>
  </si>
  <si>
    <t xml:space="preserve">04-Aug-20 14:53:02</t>
  </si>
  <si>
    <t xml:space="preserve">H00030343697</t>
  </si>
  <si>
    <t xml:space="preserve">LG. VITTORIO BACHELET 7</t>
  </si>
  <si>
    <t xml:space="preserve">05-Aug-20 08:17:56</t>
  </si>
  <si>
    <t xml:space="preserve">0774376606</t>
  </si>
  <si>
    <t xml:space="preserve">CIARMELA</t>
  </si>
  <si>
    <t xml:space="preserve">30343697</t>
  </si>
  <si>
    <t xml:space="preserve">A82277642</t>
  </si>
  <si>
    <t xml:space="preserve">7CDBAD9D-8D17-442E-BA18-CEE2C429822C</t>
  </si>
  <si>
    <t xml:space="preserve">SDR0028395996</t>
  </si>
  <si>
    <t xml:space="preserve">Mt 9/91_x005F_x000D_
_x005F_x000D_
Coll.tk202008030005764284_x005F_x000D_NOTE COMPLETEWORK: 04-08-2020 14:53:02 - MVM-VSR2K8-FPS # luca.colurci - Mt 9/91_x005F_x000D_
_x005F_x000D_
Coll.tk202008030005764284</t>
  </si>
  <si>
    <t xml:space="preserve">_x005F_x000D_
WR AMBITO EQUIVALENCE
ID_RISORSA_EQUIVALENCE: 0774376606
ID_IMPIANTO_EQUIVALENCE: 0774376606
TERM.INGRESSO: F1R/511/F/0028/A TERM.USCITA: -/-/-/-/- 
ATTIVARE CIRCUITO: 0774376606 REC.CLIENTE:  
PERM. ORIZZ.: F01R MONTANTE: 502 LIVELLO: H PAGLIETTA: 000</t>
  </si>
  <si>
    <t xml:space="preserve">03-Aug-20 10:42:17</t>
  </si>
  <si>
    <t xml:space="preserve">04-Aug-20 14:54:06</t>
  </si>
  <si>
    <t xml:space="preserve">H00030343676</t>
  </si>
  <si>
    <t xml:space="preserve">V. DELLA COSTELLAZIONE 16</t>
  </si>
  <si>
    <t xml:space="preserve">05-Aug-20 08:16:11</t>
  </si>
  <si>
    <t xml:space="preserve">0774378429</t>
  </si>
  <si>
    <t xml:space="preserve">EGEA</t>
  </si>
  <si>
    <t xml:space="preserve">30343676</t>
  </si>
  <si>
    <t xml:space="preserve">A82277602</t>
  </si>
  <si>
    <t xml:space="preserve">F65B1FC2-0217-4F04-ADBD-F9EB51C456B5</t>
  </si>
  <si>
    <t xml:space="preserve">SDR0028395997</t>
  </si>
  <si>
    <t xml:space="preserve">Mt 9/358_x005F_x000D_
_x005F_x000D_
Coll.tk202008030005764263_x005F_x000D_NOTE COMPLETEWORK: 04-08-2020 14:54:06 - MVM-VSR2K8-FPS # luca.colurci - Mt 9/358_x005F_x000D_
_x005F_x000D_
Coll.tk202008030005764263</t>
  </si>
  <si>
    <t xml:space="preserve">_x005F_x000D_
WR AMBITO EQUIVALENCE
ID_RISORSA_EQUIVALENCE: 0774378429
ID_IMPIANTO_EQUIVALENCE: 0774378429
TERM.INGRESSO: F1R/511/F/0030/A TERM.USCITA: -/-/-/-/- 
ATTIVARE CIRCUITO: 0774378429 REC.CLIENTE:  
PERM. ORIZZ.: F01R MONTANTE: 502 LIVELLO: H PAGLIETTA: 008</t>
  </si>
  <si>
    <t xml:space="preserve">03-Aug-20 10:42:16</t>
  </si>
  <si>
    <t xml:space="preserve">04-Aug-20 14:54:18</t>
  </si>
  <si>
    <t xml:space="preserve">H00030343641</t>
  </si>
  <si>
    <t xml:space="preserve">V. BARI - VILLALBA 124</t>
  </si>
  <si>
    <t xml:space="preserve">05-Aug-20 08:16:07</t>
  </si>
  <si>
    <t xml:space="preserve">0774372024</t>
  </si>
  <si>
    <t xml:space="preserve">VIVIRITO BONIFACIO</t>
  </si>
  <si>
    <t xml:space="preserve">30343641</t>
  </si>
  <si>
    <t xml:space="preserve">A82277659</t>
  </si>
  <si>
    <t xml:space="preserve">0904F01B-82E0-48DF-BC76-8BC3071FE2DB</t>
  </si>
  <si>
    <t xml:space="preserve">SDR0028395982</t>
  </si>
  <si>
    <t xml:space="preserve">Mt 2/800_x005F_x000D_
_x005F_x000D_
Coll.tk202008030005764229_x005F_x000D_NOTE COMPLETEWORK: 04-08-2020 14:54:18 - MVM-VSR2K8-FPS # luca.colurci - Mt 2/800_x005F_x000D_
_x005F_x000D_
Coll.tk202008030005764229</t>
  </si>
  <si>
    <t xml:space="preserve">_x005F_x000D_
WR AMBITO EQUIVALENCE
ID_RISORSA_EQUIVALENCE: 0774372024
ID_IMPIANTO_EQUIVALENCE: 0774372024
TERM.INGRESSO: F1R/511/C/0124/A TERM.USCITA: -/-/-/-/- 
ATTIVARE CIRCUITO: 0774372024 REC.CLIENTE:  
PERM. ORIZZ.: F01R MONTANTE: 501 LIVELLO: D PAGLIETTA: 018</t>
  </si>
  <si>
    <t xml:space="preserve">03-Aug-20 10:42:14</t>
  </si>
  <si>
    <t xml:space="preserve">04-Aug-20 17:30:17</t>
  </si>
  <si>
    <t xml:space="preserve">H00030343626</t>
  </si>
  <si>
    <t xml:space="preserve">V. TRENTO - VILLALBA 239</t>
  </si>
  <si>
    <t xml:space="preserve">05-Aug-20 08:16:03</t>
  </si>
  <si>
    <t xml:space="preserve">0774376585</t>
  </si>
  <si>
    <t xml:space="preserve">VEZZU'</t>
  </si>
  <si>
    <t xml:space="preserve">30343626</t>
  </si>
  <si>
    <t xml:space="preserve">A82277656</t>
  </si>
  <si>
    <t xml:space="preserve">DBBEC246-2C58-4846-AF25-C3342A5D4270</t>
  </si>
  <si>
    <t xml:space="preserve">SDR0028395994</t>
  </si>
  <si>
    <t xml:space="preserve">Mt 5/605 Coll.tk202008030005764213_x005F_x000D_NOTE COMPLETEWORK: 04-08-2020 17:30:17 - MVM-VSR2K8-FPS # luca.colurci - Mt 5/605 Coll.tk202008030005764213</t>
  </si>
  <si>
    <t xml:space="preserve">_x005F_x000D_
WR AMBITO EQUIVALENCE
ID_RISORSA_EQUIVALENCE: 0774376585
ID_IMPIANTO_EQUIVALENCE: 0774376585
TERM.INGRESSO: F1R/511/F/0024/A TERM.USCITA: -/-/-/-/- 
ATTIVARE CIRCUITO: 0774376585 REC.CLIENTE:  
PERM. ORIZZ.: F01R MONTANTE: 502 LIVELLO: I PAGLIETTA: 009</t>
  </si>
  <si>
    <t xml:space="preserve">03-Aug-20 10:42:13</t>
  </si>
  <si>
    <t xml:space="preserve">04-Aug-20 17:30:34</t>
  </si>
  <si>
    <t xml:space="preserve">H00030343604</t>
  </si>
  <si>
    <t xml:space="preserve">V. UGO LA MALFA 5</t>
  </si>
  <si>
    <t xml:space="preserve">05-Aug-20 08:15:58</t>
  </si>
  <si>
    <t xml:space="preserve">0774375737</t>
  </si>
  <si>
    <t xml:space="preserve">CALABRESE</t>
  </si>
  <si>
    <t xml:space="preserve">30343604</t>
  </si>
  <si>
    <t xml:space="preserve">A82277622</t>
  </si>
  <si>
    <t xml:space="preserve">8D6820A7-ADC2-4569-8715-96B38B003C9B</t>
  </si>
  <si>
    <t xml:space="preserve">SDR0028395989</t>
  </si>
  <si>
    <t xml:space="preserve">Mt 14/387 Coll.tk202008030005764192_x005F_x000D_NOTE COMPLETEWORK: 04-08-2020 17:30:34 - MVM-VSR2K8-FPS # luca.colurci - Mt 14/387 Coll.tk202008030005764192</t>
  </si>
  <si>
    <t xml:space="preserve">_x005F_x000D_
WR AMBITO EQUIVALENCE
ID_RISORSA_EQUIVALENCE: 0774375737
ID_IMPIANTO_EQUIVALENCE: 0774375737
TERM.INGRESSO: F1R/511/F/0016/A TERM.USCITA: -/-/-/-/- 
ATTIVARE CIRCUITO: 0774375737 REC.CLIENTE:  
PERM. ORIZZ.:  MONTANTE:  LIVELLO:  PAGLIETTA:   
PERM.VER</t>
  </si>
  <si>
    <t xml:space="preserve">04-Aug-20 17:31:12</t>
  </si>
  <si>
    <t xml:space="preserve">H00030343600</t>
  </si>
  <si>
    <t xml:space="preserve">V. PALERMO - VILLALBA 10</t>
  </si>
  <si>
    <t xml:space="preserve">05-Aug-20 08:15:53</t>
  </si>
  <si>
    <t xml:space="preserve">0774373311</t>
  </si>
  <si>
    <t xml:space="preserve">SIGNORETTA</t>
  </si>
  <si>
    <t xml:space="preserve">30343600</t>
  </si>
  <si>
    <t xml:space="preserve">A82277635</t>
  </si>
  <si>
    <t xml:space="preserve">0C326950-5116-487D-9F15-4CC5DD7BFC5D</t>
  </si>
  <si>
    <t xml:space="preserve">SDR0028395983</t>
  </si>
  <si>
    <t xml:space="preserve">Mt 6/438 Coll.tk202008030005764187_x005F_x000D_NOTE COMPLETEWORK: 04-08-2020 17:31:12 - MVM-VSR2K8-FPS # luca.colurci - Mt 6/438 Coll.tk202008030005764187</t>
  </si>
  <si>
    <t xml:space="preserve">_x005F_x000D_
WR AMBITO EQUIVALENCE
ID_RISORSA_EQUIVALENCE: 0774373311
ID_IMPIANTO_EQUIVALENCE: 0774373311
TERM.INGRESSO: F1R/511/C/0128/A TERM.USCITA: -/-/-/-/- 
ATTIVARE CIRCUITO: 0774373311 REC.CLIENTE:  
PERM. ORIZZ.: F01R MONTANTE: 502 LIVELLO: F PAGLIETTA: 008</t>
  </si>
  <si>
    <t xml:space="preserve">03-Aug-20 10:42:12</t>
  </si>
  <si>
    <t xml:space="preserve">04-Aug-20 17:31:01</t>
  </si>
  <si>
    <t xml:space="preserve">H00030343611</t>
  </si>
  <si>
    <t xml:space="preserve">V. CECCO ANGIOLIERI - TIVOLI TERME 48</t>
  </si>
  <si>
    <t xml:space="preserve">05-Aug-20 08:15:48</t>
  </si>
  <si>
    <t xml:space="preserve">0774378963</t>
  </si>
  <si>
    <t xml:space="preserve">MANDAGLIO</t>
  </si>
  <si>
    <t xml:space="preserve">30343611</t>
  </si>
  <si>
    <t xml:space="preserve">A82277610</t>
  </si>
  <si>
    <t xml:space="preserve">EF4C21C6-48B7-469E-AE7B-955B1ACB808D</t>
  </si>
  <si>
    <t xml:space="preserve">SDR0028395999</t>
  </si>
  <si>
    <t xml:space="preserve">Mt 12/345 Coll.tk202008030005764198_x005F_x000D_NOTE COMPLETEWORK: 04-08-2020 17:31:01 - MVM-VSR2K8-FPS # luca.colurci - Mt 12/345 Coll.tk202008030005764198</t>
  </si>
  <si>
    <t xml:space="preserve">_x005F_x000D_
WR AMBITO EQUIVALENCE
ID_RISORSA_EQUIVALENCE: 0774378963
ID_IMPIANTO_EQUIVALENCE: 0774378963
TERM.INGRESSO: F1R/511/F/0032/A TERM.USCITA: -/-/-/-/- 
ATTIVARE CIRCUITO: 0774378963 REC.CLIENTE:  
PERM. ORIZZ.: F01R MONTANTE: 503 LIVELLO: B PAGLIETTA: 005</t>
  </si>
  <si>
    <t xml:space="preserve">03-Aug-20 10:42:11</t>
  </si>
  <si>
    <t xml:space="preserve">04-Aug-20 17:31:27</t>
  </si>
  <si>
    <t xml:space="preserve">H00030343602</t>
  </si>
  <si>
    <t xml:space="preserve">V. DEI FAUNI - TIVOLI TERME 5</t>
  </si>
  <si>
    <t xml:space="preserve">05-Aug-20 08:15:43</t>
  </si>
  <si>
    <t xml:space="preserve">0774376889</t>
  </si>
  <si>
    <t xml:space="preserve">FALCONI</t>
  </si>
  <si>
    <t xml:space="preserve">30343602</t>
  </si>
  <si>
    <t xml:space="preserve">A82277655</t>
  </si>
  <si>
    <t xml:space="preserve">6FE0B8AF-FF10-4153-9FBE-D6CF6904059F</t>
  </si>
  <si>
    <t xml:space="preserve">SDR0028395995</t>
  </si>
  <si>
    <t xml:space="preserve">Mt 15/624 Coll.tk202008030005764189_x005F_x000D_NOTE COMPLETEWORK: 04-08-2020 17:31:27 - MVM-VSR2K8-FPS # luca.colurci - Mt 15/624 Coll.tk202008030005764189</t>
  </si>
  <si>
    <t xml:space="preserve">_x005F_x000D_
WR AMBITO EQUIVALENCE
ID_RISORSA_EQUIVALENCE: 0774376889
ID_IMPIANTO_EQUIVALENCE: 0774376889
TERM.INGRESSO: F1R/511/F/0026/A TERM.USCITA: -/-/-/-/- 
ATTIVARE CIRCUITO: 0774376889 REC.CLIENTE:  
PERM. ORIZZ.:  MONTANTE:  LIVELLO:  PAGLIETTA:   
PERM.VER</t>
  </si>
  <si>
    <t xml:space="preserve">03-Aug-20 10:42:09</t>
  </si>
  <si>
    <t xml:space="preserve">04-Aug-20 17:31:39</t>
  </si>
  <si>
    <t xml:space="preserve">H00030343586</t>
  </si>
  <si>
    <t xml:space="preserve">V. GAETA - VILLALBA 5</t>
  </si>
  <si>
    <t xml:space="preserve">05-Aug-20 08:15:37</t>
  </si>
  <si>
    <t xml:space="preserve">0774378833</t>
  </si>
  <si>
    <t xml:space="preserve">COBALDI</t>
  </si>
  <si>
    <t xml:space="preserve">30343586</t>
  </si>
  <si>
    <t xml:space="preserve">A82277640</t>
  </si>
  <si>
    <t xml:space="preserve">99126181-B548-4E56-83FF-76E386253EB2</t>
  </si>
  <si>
    <t xml:space="preserve">SDR0028396000</t>
  </si>
  <si>
    <t xml:space="preserve">Mt 4/23 Coll.tk202008030005764173_x005F_x000D_NOTE COMPLETEWORK: 04-08-2020 17:31:39 - MVM-VSR2K8-FPS # luca.colurci - Mt 4/23 Coll.tk202008030005764173</t>
  </si>
  <si>
    <t xml:space="preserve">_x005F_x000D_
WR AMBITO EQUIVALENCE
ID_RISORSA_EQUIVALENCE: 0774378833
ID_IMPIANTO_EQUIVALENCE: 0774378833
TERM.INGRESSO: F1R/511/F/0034/A TERM.USCITA: -/-/-/-/- 
ATTIVARE CIRCUITO: 0774378833 REC.CLIENTE:  
PERM. ORIZZ.: F01R MONTANTE: 501 LIVELLO: F PAGLIETTA: 010</t>
  </si>
  <si>
    <t xml:space="preserve">03-Aug-20 10:42:08</t>
  </si>
  <si>
    <t xml:space="preserve">04-Aug-20 14:54:28</t>
  </si>
  <si>
    <t xml:space="preserve">H00030343597</t>
  </si>
  <si>
    <t xml:space="preserve">V. ORAZIO - TIVOLI TERME 6</t>
  </si>
  <si>
    <t xml:space="preserve">05-Aug-20 08:15:31</t>
  </si>
  <si>
    <t xml:space="preserve">0774375104</t>
  </si>
  <si>
    <t xml:space="preserve">MONTESANO</t>
  </si>
  <si>
    <t xml:space="preserve">30343597</t>
  </si>
  <si>
    <t xml:space="preserve">A82277620</t>
  </si>
  <si>
    <t xml:space="preserve">D8AEC305-1688-4707-AC68-13C9D9B3776A</t>
  </si>
  <si>
    <t xml:space="preserve">SDR0028395991</t>
  </si>
  <si>
    <t xml:space="preserve">Mt 13/676_x005F_x000D_
_x005F_x000D_
Coll.tk202008030005764183_x005F_x000D_NOTE COMPLETEWORK: 04-08-2020 14:54:28 - MVM-VSR2K8-FPS # luca.colurci - Mt 13/676_x005F_x000D_
_x005F_x000D_
Coll.tk202008030005764183</t>
  </si>
  <si>
    <t xml:space="preserve">_x005F_x000D_
WR AMBITO EQUIVALENCE
ID_RISORSA_EQUIVALENCE: 0774375104
ID_IMPIANTO_EQUIVALENCE: 0774375104
TERM.INGRESSO: F1R/511/F/0018/A TERM.USCITA: -/-/-/-/- 
ATTIVARE CIRCUITO: 0774375104 REC.CLIENTE:  
PERM. ORIZZ.:  MONTANTE:  LIVELLO:  PAGLIETTA:   
PERM.VER</t>
  </si>
  <si>
    <t xml:space="preserve">03-Aug-20 10:42:07</t>
  </si>
  <si>
    <t xml:space="preserve">04-Aug-20 14:54:38</t>
  </si>
  <si>
    <t xml:space="preserve">H00030343581</t>
  </si>
  <si>
    <t xml:space="preserve">CONTR. BARCO 4</t>
  </si>
  <si>
    <t xml:space="preserve">05-Aug-20 08:15:25</t>
  </si>
  <si>
    <t xml:space="preserve">0774375230</t>
  </si>
  <si>
    <t xml:space="preserve">MAFFEI</t>
  </si>
  <si>
    <t xml:space="preserve">30343581</t>
  </si>
  <si>
    <t xml:space="preserve">A82277653</t>
  </si>
  <si>
    <t xml:space="preserve">AD68ABAC-F7FE-44E9-BE0C-C18FAA930867</t>
  </si>
  <si>
    <t xml:space="preserve">SDR0028395992</t>
  </si>
  <si>
    <t xml:space="preserve">Mt 1/435_x005F_x000D_
_x005F_x000D_
Coll.tk202008030005764168_x005F_x000D_NOTE COMPLETEWORK: 04-08-2020 14:54:38 - MVM-VSR2K8-FPS # luca.colurci - Mt 1/435_x005F_x000D_
_x005F_x000D_
Coll.tk202008030005764168</t>
  </si>
  <si>
    <t xml:space="preserve">_x005F_x000D_
WR AMBITO EQUIVALENCE
ID_RISORSA_EQUIVALENCE: 0774375230
ID_IMPIANTO_EQUIVALENCE: 0774375230
TERM.INGRESSO: F1R/511/F/0020/A TERM.USCITA: -/-/-/-/- 
ATTIVARE CIRCUITO: 0774375230 REC.CLIENTE:  
PERM. ORIZZ.: F01R MONTANTE: 501 LIVELLO: B PAGLIETTA: 014</t>
  </si>
  <si>
    <t xml:space="preserve">03-Aug-20 10:32:07</t>
  </si>
  <si>
    <t xml:space="preserve">04-Aug-20 14:54:50</t>
  </si>
  <si>
    <t xml:space="preserve">H00030342458</t>
  </si>
  <si>
    <t xml:space="preserve">V. ARCHIGENE - TIVOLI TERME 13</t>
  </si>
  <si>
    <t xml:space="preserve">05-Aug-20 08:15:20</t>
  </si>
  <si>
    <t xml:space="preserve">0774357098</t>
  </si>
  <si>
    <t xml:space="preserve">TITTOZZI</t>
  </si>
  <si>
    <t xml:space="preserve">30342458</t>
  </si>
  <si>
    <t xml:space="preserve">05-Aug-20 10:29:00</t>
  </si>
  <si>
    <t xml:space="preserve">A82276858</t>
  </si>
  <si>
    <t xml:space="preserve">B1175B80-7242-44B0-B755-2AE3B5B4C168</t>
  </si>
  <si>
    <t xml:space="preserve">SDR0028396921</t>
  </si>
  <si>
    <t xml:space="preserve">Mt 10/410_x005F_x000D_
_x005F_x000D_
Coll.tk202008030005763044_x005F_x000D_NOTE COMPLETEWORK: 04-08-2020 14:54:50 - MVM-VSR2K8-FPS # luca.colurci - Mt 10/410_x005F_x000D_
_x005F_x000D_
Coll.tk202008030005763044</t>
  </si>
  <si>
    <t xml:space="preserve">_x005F_x000D_
WR AMBITO EQUIVALENCE
ID_RISORSA_EQUIVALENCE: 0774357098
ID_IMPIANTO_EQUIVALENCE: 0774357098
TERM.INGRESSO: F1R/511/F/0036/A TERM.USCITA: -/-/-/-/- 
ATTIVARE CIRCUITO: 0774357098 REC.CLIENTE:  
PERM. ORIZZ.:  MONTANTE:  LIVELLO:  PAGLIETTA:   
PERM.VER</t>
  </si>
  <si>
    <t xml:space="preserve">04-Aug-20 09:34:11</t>
  </si>
  <si>
    <t xml:space="preserve">05-Aug-20 08:15:14</t>
  </si>
  <si>
    <t xml:space="preserve">D5F6EF8C-2552-4F7A-81D6-74A51FE2AE12</t>
  </si>
  <si>
    <t xml:space="preserve">NOTE COMPLETEWORK: 04-08-2020 09:34:11 - MVM-VSR2K8-FPS # luca.colurci - Mt 22/174 coll. tk202007310005713856</t>
  </si>
  <si>
    <t xml:space="preserve">07-Jul-20 14:53:54</t>
  </si>
  <si>
    <t xml:space="preserve">E70029380493</t>
  </si>
  <si>
    <t xml:space="preserve">VIA MARCHE 98</t>
  </si>
  <si>
    <t xml:space="preserve">0639367452</t>
  </si>
  <si>
    <t xml:space="preserve">TLC20MFB01</t>
  </si>
  <si>
    <t xml:space="preserve">FORMOSA ROBERTO</t>
  </si>
  <si>
    <t xml:space="preserve">29380493</t>
  </si>
  <si>
    <t xml:space="preserve">06-Aug-20 10:30:00</t>
  </si>
  <si>
    <t xml:space="preserve">06-Aug-20 08:30:00</t>
  </si>
  <si>
    <t xml:space="preserve">06-Aug-20 23:59:00</t>
  </si>
  <si>
    <t xml:space="preserve">A81491115</t>
  </si>
  <si>
    <t xml:space="preserve">87861EC6-0A32-46B0-A257-2825B311C799</t>
  </si>
  <si>
    <t xml:space="preserve">DTU0027029680</t>
  </si>
  <si>
    <t xml:space="preserve">3294185522 SI RICHIEDE INTERVENTO DELLA SQUADRA COME RICHIESTO DAL TECNICO PER FARE LO SCAVO PER IL PASSAGGIO CAVI FIBRA DALLA CABINA CENTRALE FINO AL CANCELLO DI ENTRATA DELL'ABITAZIONE_x005F_x000D_
_x005F_x000D_
_x005F_x000D_
_x005F_x000D_
</t>
  </si>
  <si>
    <t xml:space="preserve">_x005F_x000D_
WR AMBITO EQUIVALENCE
ID_RISORSA_EQUIVALENCE: 06U607646229
ID_IMPIANTO_EQUIVALENCE: 0639367452
ATTIVARE CIRCUITO: 0639367452
CENTRALE: MONNITAE041 - 00626F-O-00005
NUMERO REALE: 0639367452
CLIENTE: FORMOSA ROBERTO
INDIRIZZO CLIENTE: VIA MARCHE 98
CAP:</t>
  </si>
  <si>
    <t xml:space="preserve">01-Aug-20 09:09:54</t>
  </si>
  <si>
    <t xml:space="preserve">E70030302295</t>
  </si>
  <si>
    <t xml:space="preserve">VIA GIOVANNI AMENDOLA 98</t>
  </si>
  <si>
    <t xml:space="preserve">00614547148</t>
  </si>
  <si>
    <t xml:space="preserve">ASTA GIORGIA</t>
  </si>
  <si>
    <t xml:space="preserve">30302295</t>
  </si>
  <si>
    <t xml:space="preserve">06-Aug-20 17:00:00</t>
  </si>
  <si>
    <t xml:space="preserve">06-Aug-20 15:00:00</t>
  </si>
  <si>
    <t xml:space="preserve">A82245242</t>
  </si>
  <si>
    <t xml:space="preserve">7E765905-BCBE-4C95-9892-26B9D33AB133</t>
  </si>
  <si>
    <t xml:space="preserve">DTU0027946468</t>
  </si>
  <si>
    <t xml:space="preserve">_x005F_x000D_
WR AMBITO EQUIVALENCE
ID_RISORSA_EQUIVALENCE: 00614547148
ID_IMPIANTO_EQUIVALENCE: 00614547148
ATTIVARE CIRCUITO: 00614547148
CENTRALE: MONNITAC - 00626H-O-00020
NUMERO REALE: 00614547148
CLIENTE: ASTA GIORGIA
INDIRIZZO CLIENTE: VIA GIOVANNI AMENDOLA 9</t>
  </si>
  <si>
    <t xml:space="preserve">30-Jul-20 13:41:00</t>
  </si>
  <si>
    <t xml:space="preserve">E70030231435</t>
  </si>
  <si>
    <t xml:space="preserve">VIA TIVOLI 17</t>
  </si>
  <si>
    <t xml:space="preserve">00614546768</t>
  </si>
  <si>
    <t xml:space="preserve">C/O BARLOCCI RENATO ATTIVAZ. CONTO TISCALI ITALIA</t>
  </si>
  <si>
    <t xml:space="preserve">30231435</t>
  </si>
  <si>
    <t xml:space="preserve">A82189269</t>
  </si>
  <si>
    <t xml:space="preserve">1B9DAE21-5F28-4369-90F1-F0A5E0397ADE</t>
  </si>
  <si>
    <t xml:space="preserve">DTU0027957063</t>
  </si>
  <si>
    <t xml:space="preserve">_x005F_x000D_
WR AMBITO EQUIVALENCE
ID_RISORSA_EQUIVALENCE: 00614546768
ID_IMPIANTO_EQUIVALENCE: 00614546768
ATTIVARE CIRCUITO: 00614546768
CENTRALE: MONNITAE - 00626I-O-00008
NUMERO REALE: 00614546768
CLIENTE: C/O BARLOCCI RENATO ATTIVAZ. CONTO TISCALI ITALIA
INDIR</t>
  </si>
  <si>
    <t xml:space="preserve">05-Aug-20 08:11:02</t>
  </si>
  <si>
    <t xml:space="preserve">E70030434722</t>
  </si>
  <si>
    <t xml:space="preserve">VIA LAGO NEGRO 13</t>
  </si>
  <si>
    <t xml:space="preserve">00614549865</t>
  </si>
  <si>
    <t xml:space="preserve">KARIYAWASAM MELEGODA GAMAGE SARATH SOMACHANDRA</t>
  </si>
  <si>
    <t xml:space="preserve">30434722</t>
  </si>
  <si>
    <t xml:space="preserve">06-Aug-20 19:00:00</t>
  </si>
  <si>
    <t xml:space="preserve">A82345239</t>
  </si>
  <si>
    <t xml:space="preserve">5D6BB265-EB74-4C54-9B52-BD5BEBB259F2</t>
  </si>
  <si>
    <t xml:space="preserve">DTU0028067266</t>
  </si>
  <si>
    <t xml:space="preserve">_x005F_x000D_
WR AMBITO EQUIVALENCE
ID_RISORSA_EQUIVALENCE: 00614549865
ID_IMPIANTO_EQUIVALENCE: 00614549865
ATTIVARE CIRCUITO: 00614549865
CENTRALE: MONNITAE - 00626F-O-00009
NUMERO REALE: 00614549865
CLIENTE: KARIYAWASAM MELEGODA GAMAGE SARATH SOMACHANDRA
INDIRIZZ</t>
  </si>
  <si>
    <t xml:space="preserve">29-Jul-20 14:32:01</t>
  </si>
  <si>
    <t xml:space="preserve">E70030191335</t>
  </si>
  <si>
    <t xml:space="preserve">0684387772</t>
  </si>
  <si>
    <t xml:space="preserve">30191335</t>
  </si>
  <si>
    <t xml:space="preserve">06-Aug-20 12:30:00</t>
  </si>
  <si>
    <t xml:space="preserve">STIRPE RINUNCIA</t>
  </si>
  <si>
    <t xml:space="preserve">A82156987</t>
  </si>
  <si>
    <t xml:space="preserve">DA66A1A0-82D1-4211-9D36-F21B61004A44</t>
  </si>
  <si>
    <t xml:space="preserve">DTU0027828054</t>
  </si>
  <si>
    <t xml:space="preserve">Rec. Ref. : GALVANICA PACIOTTI.. ORESTE..  3886438869. CL FORNISCE SOLO QUESTO RECAPITO. CL RICH ATT NIP. VELOCITA 13.59 / 39.73 DISTANZA 589.04 ELEMENTO DI RETE 00627A_20_x005F_x000D_
_x005F_x000D_
_x005F_x000D_
_x005F_x000D_
</t>
  </si>
  <si>
    <t xml:space="preserve">_x005F_x000D_
WR AMBITO EQUIVALENCE
ID_RISORSA_EQUIVALENCE: 06U607818016
ID_IMPIANTO_EQUIVALENCE: 0684387772
ATTIVARE CIRCUITO: 0684387772
CENTRALE: MONNITAG059 - 00627A-O-00020
NUMERO REALE: 0684387772
CLIENTE: GALVANICA PACIOTTI ORESTE S.R.L.
INDIRIZZO CLIENTE: VI</t>
  </si>
  <si>
    <t xml:space="preserve">29-Jul-20 17:36:56</t>
  </si>
  <si>
    <t xml:space="preserve">E70030202906</t>
  </si>
  <si>
    <t xml:space="preserve">V. DEL PALOMBARO 26</t>
  </si>
  <si>
    <t xml:space="preserve">0765389141</t>
  </si>
  <si>
    <t xml:space="preserve">VERRECCHIA EMILIA</t>
  </si>
  <si>
    <t xml:space="preserve">30202906</t>
  </si>
  <si>
    <t xml:space="preserve">MIRO</t>
  </si>
  <si>
    <t xml:space="preserve">A82164996</t>
  </si>
  <si>
    <t xml:space="preserve">728D3523-06FD-48BC-AAC8-39BBA17F0CFA</t>
  </si>
  <si>
    <t xml:space="preserve">DTU0027932254</t>
  </si>
  <si>
    <t xml:space="preserve">_x005F_x000D_
WR AMBITO EQUIVALENCE
ID_RISORSA_EQUIVALENCE: 0765U607839493
ID_IMPIANTO_EQUIVALENCE: 0765389141
Attenzione: si tratta di Trasformazione da RTG+ADSL a FTTCab con intervento del 
Tecnico
VARIARE CIRCUITO: 0765389141
CENTRALE: POMIITAB - 76500C-O-00001
N</t>
  </si>
  <si>
    <t xml:space="preserve">30-Jul-20 21:05:58</t>
  </si>
  <si>
    <t xml:space="preserve">E70030253301</t>
  </si>
  <si>
    <t xml:space="preserve">V. DELLO SPORT 64</t>
  </si>
  <si>
    <t xml:space="preserve">0765389367</t>
  </si>
  <si>
    <t xml:space="preserve">GORI STEFANO</t>
  </si>
  <si>
    <t xml:space="preserve">30253301</t>
  </si>
  <si>
    <t xml:space="preserve">A82205777</t>
  </si>
  <si>
    <t xml:space="preserve">19F390C8-9298-4A4C-A51D-A1CD4080ABEA</t>
  </si>
  <si>
    <t xml:space="preserve">DTU0027976082</t>
  </si>
  <si>
    <t xml:space="preserve">_x005F_x000D_
WR AMBITO EQUIVALENCE
ID_RISORSA_EQUIVALENCE: 0765U607847852
ID_IMPIANTO_EQUIVALENCE: 0765389367
Attenzione: si tratta di Trasformazione da RTG+ADSL a FTTCab con intervento del 
Tecnico
VARIARE CIRCUITO: 0765389367
CENTRALE: POMIITAB - 76500C-O-00003
N</t>
  </si>
  <si>
    <t xml:space="preserve">31-Jul-20 21:28:55</t>
  </si>
  <si>
    <t xml:space="preserve">E70030298313</t>
  </si>
  <si>
    <t xml:space="preserve">V. TIBERINA 157</t>
  </si>
  <si>
    <t xml:space="preserve">0765480674</t>
  </si>
  <si>
    <t xml:space="preserve">DI BONIFACIO GIULIO</t>
  </si>
  <si>
    <t xml:space="preserve">30298313</t>
  </si>
  <si>
    <t xml:space="preserve">A82239667</t>
  </si>
  <si>
    <t xml:space="preserve">F3DB5959-5540-4F3A-8B05-962796A0A945</t>
  </si>
  <si>
    <t xml:space="preserve">DTU0028002307</t>
  </si>
  <si>
    <t xml:space="preserve">_x005F_x000D_
WR AMBITO EQUIVALENCE
ID_RISORSA_EQUIVALENCE: 0765U607852729
ID_IMPIANTO_EQUIVALENCE: 0765480674
Attenzione: si tratta di Trasformazione da RTG+ADSL a FTTCab con intervento del 
Tecnico
VARIARE CIRCUITO: 0765480674
CENTRALE: POMIITAB - 76500C-O-00015
N</t>
  </si>
  <si>
    <t xml:space="preserve">01-Aug-20 13:31:01</t>
  </si>
  <si>
    <t xml:space="preserve">E70030310004</t>
  </si>
  <si>
    <t xml:space="preserve">V. ENRICO FERMI 49</t>
  </si>
  <si>
    <t xml:space="preserve">0765389711</t>
  </si>
  <si>
    <t xml:space="preserve">MANCINI ANNAFELICE</t>
  </si>
  <si>
    <t xml:space="preserve">30310004</t>
  </si>
  <si>
    <t xml:space="preserve">A82249882</t>
  </si>
  <si>
    <t xml:space="preserve">3AB6E27F-6120-4B30-85D7-6E1DE59DEFB9</t>
  </si>
  <si>
    <t xml:space="preserve">DTU0028007368</t>
  </si>
  <si>
    <t xml:space="preserve">rec-3397725993-_x005F_x000D_
_x005F_x000D_
_x005F_x000D_
_x005F_x000D_
</t>
  </si>
  <si>
    <t xml:space="preserve">_x005F_x000D_
WR AMBITO EQUIVALENCE
ID_RISORSA_EQUIVALENCE: 0765U604855336
ID_IMPIANTO_EQUIVALENCE: 0765389711
Attenzione: si tratta di Trasformazione da RTG+ADSL a FTTCab con intervento del 
Tecnico
VARIARE CIRCUITO: 0765389711
CENTRALE: POMIITAB - 76500C-O-00015
N</t>
  </si>
  <si>
    <t xml:space="preserve">E70030383909</t>
  </si>
  <si>
    <t xml:space="preserve">VIA PADOVA 57</t>
  </si>
  <si>
    <t xml:space="preserve">0765480018</t>
  </si>
  <si>
    <t xml:space="preserve">03-Aug-20 21:57:55</t>
  </si>
  <si>
    <t xml:space="preserve">ANSELMI PAOLO</t>
  </si>
  <si>
    <t xml:space="preserve">30383909</t>
  </si>
  <si>
    <t xml:space="preserve">A82307340</t>
  </si>
  <si>
    <t xml:space="preserve">2DC24EBE-ECE5-424C-84A8-5BE5FAC6623A</t>
  </si>
  <si>
    <t xml:space="preserve">DTU0028039774</t>
  </si>
  <si>
    <t xml:space="preserve">_x005F_x000D_
WR AMBITO EQUIVALENCE
ID_RISORSA_EQUIVALENCE: 0765U607860408
ID_IMPIANTO_EQUIVALENCE: 0765480018
PERMUTA IN CENTRALE
PERM. ORIZZ.: 76500C_F1R MONT. FIS./LOG.: 022/ LIVELLO: 01 PAGLIETTA: 045/061
</t>
  </si>
  <si>
    <t xml:space="preserve">04-Aug-20 08:08:57</t>
  </si>
  <si>
    <t xml:space="preserve">E70030387597</t>
  </si>
  <si>
    <t xml:space="preserve">30387597</t>
  </si>
  <si>
    <t xml:space="preserve">A82311289</t>
  </si>
  <si>
    <t xml:space="preserve">4AB0D050-D941-4FB5-8F2A-828687A8CEF2</t>
  </si>
  <si>
    <t xml:space="preserve">13-Aug-20 00:00:00</t>
  </si>
  <si>
    <t xml:space="preserve">E70030435114</t>
  </si>
  <si>
    <t xml:space="preserve">VIA MARZABOTTO 11</t>
  </si>
  <si>
    <t xml:space="preserve">0765389522</t>
  </si>
  <si>
    <t xml:space="preserve">ERRARI-U--</t>
  </si>
  <si>
    <t xml:space="preserve">RTG+ADSL R</t>
  </si>
  <si>
    <t xml:space="preserve">05-Aug-20 08:21:00</t>
  </si>
  <si>
    <t xml:space="preserve">CAPRIOLI ORIETTA</t>
  </si>
  <si>
    <t xml:space="preserve">30435114</t>
  </si>
  <si>
    <t xml:space="preserve">A82345548</t>
  </si>
  <si>
    <t xml:space="preserve">FEC1A47D-4902-46B2-A5BD-22D3B79DF7BB</t>
  </si>
  <si>
    <t xml:space="preserve">DTU0028069092</t>
  </si>
  <si>
    <t xml:space="preserve">_x005F_x000D_
WR AMBITO EQUIVALENCE
ID_RISORSA_EQUIVALENCE: 0765U607868273
ID_IMPIANTO_EQUIVALENCE: 0765389522
Del. 35 RES - Predisposizione nuovo accesso + recupero impianto domestico
PERMUTA IN CENTRALE
PERM. ORIZZ.: 76500C_F1R MONT. FIS./LOG.: 023/ LIVELLO: 03 PA</t>
  </si>
  <si>
    <t xml:space="preserve">05-Aug-20 11:32:00</t>
  </si>
  <si>
    <t xml:space="preserve">E70030447180</t>
  </si>
  <si>
    <t xml:space="preserve">VIA DEL SASSONE 47</t>
  </si>
  <si>
    <t xml:space="preserve">76514723389</t>
  </si>
  <si>
    <t xml:space="preserve">IANNI FRANCESCA</t>
  </si>
  <si>
    <t xml:space="preserve">30447180</t>
  </si>
  <si>
    <t xml:space="preserve">06-Aug-20 13:00:00</t>
  </si>
  <si>
    <t xml:space="preserve">A82354060</t>
  </si>
  <si>
    <t xml:space="preserve">81BDA679-CA77-46EB-A43F-FBCEBC78B36A</t>
  </si>
  <si>
    <t xml:space="preserve">DTU0028050229</t>
  </si>
  <si>
    <t xml:space="preserve">_x005F_x000D_
WR AMBITO EQUIVALENCE
ID_RISORSA_EQUIVALENCE: 76514723389
ID_IMPIANTO_EQUIVALENCE: 76514723389
ATTIVARE CIRCUITO: 76514723389
CENTRALE: POMIITAB - 76502D-O-00008
NUMERO REALE: 76514723389
CLIENTE: IANNI FRANCESCA
INDIRIZZO CLIENTE: VIA DEL SASSONE 47
C</t>
  </si>
  <si>
    <t xml:space="preserve">05-Aug-20 13:28:11</t>
  </si>
  <si>
    <t xml:space="preserve">E70030454317</t>
  </si>
  <si>
    <t xml:space="preserve">STRADA PROVINCIALE 41</t>
  </si>
  <si>
    <t xml:space="preserve">76514723226</t>
  </si>
  <si>
    <t xml:space="preserve">PANDOLFI MARCO</t>
  </si>
  <si>
    <t xml:space="preserve">30454317</t>
  </si>
  <si>
    <t xml:space="preserve">A82359172</t>
  </si>
  <si>
    <t xml:space="preserve">D10C0DEA-11D3-4704-9D76-19521970116E</t>
  </si>
  <si>
    <t xml:space="preserve">DTU0028050139</t>
  </si>
  <si>
    <t xml:space="preserve">_x005F_x000D_
WR AMBITO EQUIVALENCE
ID_RISORSA_EQUIVALENCE: 76514723226
ID_IMPIANTO_EQUIVALENCE: 76514723226
ATTIVARE CIRCUITO: 76514723226
CENTRALE: POMIITAG - 76500L-O-00010
NUMERO REALE: 76514723226
CLIENTE: PANDOLFI MARCO
INDIRIZZO CLIENTE: STRADA PROVINCIALE 41</t>
  </si>
  <si>
    <t xml:space="preserve">05-Aug-20 12:48:07</t>
  </si>
  <si>
    <t xml:space="preserve">E70030452009</t>
  </si>
  <si>
    <t xml:space="preserve">VIA GABIENO SABINO 27</t>
  </si>
  <si>
    <t xml:space="preserve">76514723088</t>
  </si>
  <si>
    <t xml:space="preserve">BEPARI NIKSON</t>
  </si>
  <si>
    <t xml:space="preserve">30452009</t>
  </si>
  <si>
    <t xml:space="preserve">A82357607</t>
  </si>
  <si>
    <t xml:space="preserve">67B92DBE-9797-42BB-BD3B-CBD0A50F17B0</t>
  </si>
  <si>
    <t xml:space="preserve">DTU0028082183</t>
  </si>
  <si>
    <t xml:space="preserve">_x005F_x000D_
WR AMBITO EQUIVALENCE
ID_RISORSA_EQUIVALENCE: 76514723088
ID_IMPIANTO_EQUIVALENCE: 76514723088
ATTIVARE CIRCUITO: 76514723088
CENTRALE: POMIITAG - 76500L-O-00003
NUMERO REALE: 76514723088
CLIENTE: BEPARI NIKSON
INDIRIZZO CLIENTE: VIA GABIENO SABINO 27
</t>
  </si>
  <si>
    <t xml:space="preserve">05-Aug-20 08:41:06</t>
  </si>
  <si>
    <t xml:space="preserve">E70030436155</t>
  </si>
  <si>
    <t xml:space="preserve">VIA FARENSE 31</t>
  </si>
  <si>
    <t xml:space="preserve">76514723387</t>
  </si>
  <si>
    <t xml:space="preserve">SECRETO JOCELYN DE LIMA</t>
  </si>
  <si>
    <t xml:space="preserve">30436155</t>
  </si>
  <si>
    <t xml:space="preserve">A82346274</t>
  </si>
  <si>
    <t xml:space="preserve">AC6463AF-2D43-48ED-AC40-98787021662D</t>
  </si>
  <si>
    <t xml:space="preserve">DTU0028050165</t>
  </si>
  <si>
    <t xml:space="preserve">_x005F_x000D_
WR AMBITO EQUIVALENCE
ID_RISORSA_EQUIVALENCE: 76514723387
ID_IMPIANTO_EQUIVALENCE: 76514723387
ATTIVARE CIRCUITO: 76514723387
CENTRALE: POMIITAG - 76500L-O-00012
NUMERO REALE: 76514723387
CLIENTE: SECRETO JOCELYN DE LIMA
INDIRIZZO CLIENTE: VIA FARENSE</t>
  </si>
  <si>
    <t xml:space="preserve">05-Aug-20 08:07:01</t>
  </si>
  <si>
    <t xml:space="preserve">E70030434521</t>
  </si>
  <si>
    <t xml:space="preserve">VIALE UNITA' D' ITALIA 28</t>
  </si>
  <si>
    <t xml:space="preserve">76514722952</t>
  </si>
  <si>
    <t xml:space="preserve">CATALINI MAURO</t>
  </si>
  <si>
    <t xml:space="preserve">30434521</t>
  </si>
  <si>
    <t xml:space="preserve">A82345144</t>
  </si>
  <si>
    <t xml:space="preserve">58900BC8-C2DB-4539-816B-60F4CAAECA2E</t>
  </si>
  <si>
    <t xml:space="preserve">DTU0028050156</t>
  </si>
  <si>
    <t xml:space="preserve">_x005F_x000D_
WR AMBITO EQUIVALENCE
ID_RISORSA_EQUIVALENCE: 76514722952
ID_IMPIANTO_EQUIVALENCE: 76514722952
ATTIVARE CIRCUITO: 76514722952
CENTRALE: POMIITAG - 76500L-O-00012
NUMERO REALE: 76514722952
CLIENTE: CATALINI MAURO
INDIRIZZO CLIENTE: VIALE UNITA' D' ITALI</t>
  </si>
  <si>
    <t xml:space="preserve">30-Jul-20 15:59:04</t>
  </si>
  <si>
    <t xml:space="preserve">E70030241179</t>
  </si>
  <si>
    <t xml:space="preserve">VIA GARIBALDI - PASSO CORESE 72</t>
  </si>
  <si>
    <t xml:space="preserve">76513700020</t>
  </si>
  <si>
    <t xml:space="preserve">G.E.P.R.A. SRL - FARA SABINA</t>
  </si>
  <si>
    <t xml:space="preserve">30241179</t>
  </si>
  <si>
    <t xml:space="preserve">A82196213</t>
  </si>
  <si>
    <t xml:space="preserve">BB811A80-3C4D-4549-B51B-DE07A141E81F</t>
  </si>
  <si>
    <t xml:space="preserve">502</t>
  </si>
  <si>
    <t xml:space="preserve">DTU0027963836</t>
  </si>
  <si>
    <t xml:space="preserve">_x005F_x000D_
WR AMBITO EQUIVALENCE
ID_RISORSA_EQUIVALENCE: 76513700020
ID_IMPIANTO_EQUIVALENCE: 76513700020
ATTENZIONE: trattasi di OL WS su cui OAO ha richiesto QUALIFICAZIONE, occorre
registrare su ONE le misure di allineamento realizzate
VARIARE CIRCUITO: 765137</t>
  </si>
  <si>
    <t xml:space="preserve">30-Jul-20 21:31:57</t>
  </si>
  <si>
    <t xml:space="preserve">E70030253791</t>
  </si>
  <si>
    <t xml:space="preserve">LARGO ENRICO FERMI 1</t>
  </si>
  <si>
    <t xml:space="preserve">0765487426</t>
  </si>
  <si>
    <t xml:space="preserve">DURANTI VALERIA</t>
  </si>
  <si>
    <t xml:space="preserve">30253791</t>
  </si>
  <si>
    <t xml:space="preserve">A82206121</t>
  </si>
  <si>
    <t xml:space="preserve">E5047B04-B753-4C2D-A511-2212B23A6061</t>
  </si>
  <si>
    <t xml:space="preserve">DTU0027976529</t>
  </si>
  <si>
    <t xml:space="preserve">_x005F_x000D_
WR AMBITO EQUIVALENCE
ID_RISORSA_EQUIVALENCE: 0765U607847999
ID_IMPIANTO_EQUIVALENCE: 0765487426
Attenzione: si tratta di Trasformazione da RTG+ADSL a FTTCab con intervento del 
Tecnico
VARIARE CIRCUITO: 0765487426
CENTRALE: POMIITAG - 76500L-O-00001
N</t>
  </si>
  <si>
    <t xml:space="preserve">05-Aug-20 08:17:02</t>
  </si>
  <si>
    <t xml:space="preserve">E70030434999</t>
  </si>
  <si>
    <t xml:space="preserve">VIA MILANO 31/D</t>
  </si>
  <si>
    <t xml:space="preserve">0765209215</t>
  </si>
  <si>
    <t xml:space="preserve">CANTONETTI MATTEO</t>
  </si>
  <si>
    <t xml:space="preserve">30434999</t>
  </si>
  <si>
    <t xml:space="preserve">A82345412</t>
  </si>
  <si>
    <t xml:space="preserve">6E656D46-EAD7-436E-B6AA-E19D0F8FD090</t>
  </si>
  <si>
    <t xml:space="preserve">DTU0028070451</t>
  </si>
  <si>
    <t xml:space="preserve">_x005F_x000D_
WR AMBITO EQUIVALENCE
ID_RISORSA_EQUIVALENCE: 0765U607868476
ID_IMPIANTO_EQUIVALENCE: 0765209215
ATTIVARE CIRCUITO: 0765209215
CENTRALE: POMIITAB003 - 76502D-O-00002
NUMERO REALE: 0765209215
CLIENTE: CANTONETTI MATTEO
INDIRIZZO CLIENTE: VIA MILANO 31/D</t>
  </si>
  <si>
    <t xml:space="preserve">04-Aug-20 14:19:58</t>
  </si>
  <si>
    <t xml:space="preserve">E70030411105</t>
  </si>
  <si>
    <t xml:space="preserve">VIA MONTE GRAPPA 35</t>
  </si>
  <si>
    <t xml:space="preserve">77414733978</t>
  </si>
  <si>
    <t xml:space="preserve">INCHINGOLA ALDO</t>
  </si>
  <si>
    <t xml:space="preserve">30411105</t>
  </si>
  <si>
    <t xml:space="preserve">A82326176</t>
  </si>
  <si>
    <t xml:space="preserve">B0D0CAD2-DA1F-4BB4-9B26-1E34BCB5C9AD</t>
  </si>
  <si>
    <t xml:space="preserve">DTU0028044876</t>
  </si>
  <si>
    <t xml:space="preserve">_x005F_x000D_
WR AMBITO EQUIVALENCE
ID_RISORSA_EQUIVALENCE: 77414733978
ID_IMPIANTO_EQUIVALENCE: 77414733978
ATTIVARE CIRCUITO: 77414733978
CENTRALE: TIVOITAA - 77400B-O-00010
NUMERO REALE: 77414733978
CLIENTE: INCHINGOLA ALDO
INDIRIZZO CLIENTE: VIA MONTE GRAPPA 35
</t>
  </si>
  <si>
    <t xml:space="preserve">01-Aug-20 19:50:53</t>
  </si>
  <si>
    <t xml:space="preserve">E70030317975</t>
  </si>
  <si>
    <t xml:space="preserve">SANT'ANGELO ROMANO</t>
  </si>
  <si>
    <t xml:space="preserve">VIA CAMPEA 1</t>
  </si>
  <si>
    <t xml:space="preserve">77414735031</t>
  </si>
  <si>
    <t xml:space="preserve">77400C</t>
  </si>
  <si>
    <t xml:space="preserve">MATARRELLI MARCO</t>
  </si>
  <si>
    <t xml:space="preserve">30317975</t>
  </si>
  <si>
    <t xml:space="preserve">S.ANGELO ROMANO</t>
  </si>
  <si>
    <t xml:space="preserve">A82254796</t>
  </si>
  <si>
    <t xml:space="preserve">0F5AEDDB-35BA-4E4D-84C2-EA2150422B6B</t>
  </si>
  <si>
    <t xml:space="preserve">DTU0027937240</t>
  </si>
  <si>
    <t xml:space="preserve">_x005F_x000D_
WR AMBITO EQUIVALENCE
ID_RISORSA_EQUIVALENCE: 77414735031
ID_IMPIANTO_EQUIVALENCE: 77414735031
ATTIVARE CIRCUITO: 77414735031
CENTRALE: TIVOITAR - S. ANGELO CNT
NUMERO REALE: 77414735031
CLIENTE: MATARRELLI MARCO
INDIRIZZO CLIENTE: VIA CAMPEA 1
CAP: 00</t>
  </si>
  <si>
    <t xml:space="preserve">04-Aug-20 18:40:02</t>
  </si>
  <si>
    <t xml:space="preserve">E70030426601</t>
  </si>
  <si>
    <t xml:space="preserve">VIA MONTE NERO - COLLE VERDE 52</t>
  </si>
  <si>
    <t xml:space="preserve">77414735065</t>
  </si>
  <si>
    <t xml:space="preserve">MASSARI 0774280567_RITA</t>
  </si>
  <si>
    <t xml:space="preserve">30426601</t>
  </si>
  <si>
    <t xml:space="preserve">A82335293</t>
  </si>
  <si>
    <t xml:space="preserve">B8384B3D-E8FB-411E-AC1A-15D10FE803E3</t>
  </si>
  <si>
    <t xml:space="preserve">DTU0028056320</t>
  </si>
  <si>
    <t xml:space="preserve">_x005F_x000D_
WR AMBITO EQUIVALENCE
ID_RISORSA_EQUIVALENCE: 77414735065
ID_IMPIANTO_EQUIVALENCE: 77414735065
ATTIVARE CIRCUITO: 77414735065
CENTRALE: TIVOITAG - 77400H-O-00019
NUMERO REALE: 77414735065
CLIENTE: MASSARI 0774280567_RITA
INDIRIZZO CLIENTE: VIA MONTE NE</t>
  </si>
  <si>
    <t xml:space="preserve">31-Jul-20 15:04:06</t>
  </si>
  <si>
    <t xml:space="preserve">E70030282840</t>
  </si>
  <si>
    <t xml:space="preserve">VIA DELLA STELLA POLARE 7/A</t>
  </si>
  <si>
    <t xml:space="preserve">77414724051</t>
  </si>
  <si>
    <t xml:space="preserve">VINDIGNI 0774282693_ANDREA</t>
  </si>
  <si>
    <t xml:space="preserve">30282840</t>
  </si>
  <si>
    <t xml:space="preserve">A82228119</t>
  </si>
  <si>
    <t xml:space="preserve">060FCA04-B231-4536-A5AE-D584DCC0736E</t>
  </si>
  <si>
    <t xml:space="preserve">DTU0027874478</t>
  </si>
  <si>
    <t xml:space="preserve">_x005F_x000D_
WR AMBITO EQUIVALENCE
ID_RISORSA_EQUIVALENCE: 77414724051
ID_IMPIANTO_EQUIVALENCE: 77414724051
ATTIVARE CIRCUITO: 77414724051
CENTRALE: TIVOITAG - 77400H-O-00019
NUMERO REALE: 77414724051
CLIENTE: VINDIGNI 0774282693_ANDREA
INDIRIZZO CLIENTE: VIA DELLA</t>
  </si>
  <si>
    <t xml:space="preserve">04-Aug-20 16:00:06</t>
  </si>
  <si>
    <t xml:space="preserve">E70030418432</t>
  </si>
  <si>
    <t xml:space="preserve">VIA MARCO VALENTI 29</t>
  </si>
  <si>
    <t xml:space="preserve">0774689927</t>
  </si>
  <si>
    <t xml:space="preserve">EVOLA AMBRA</t>
  </si>
  <si>
    <t xml:space="preserve">30418432</t>
  </si>
  <si>
    <t xml:space="preserve">A82330564</t>
  </si>
  <si>
    <t xml:space="preserve">ADFD62A6-7043-4201-84C2-3BA93A3D467D</t>
  </si>
  <si>
    <t xml:space="preserve">DTU0028055488</t>
  </si>
  <si>
    <t xml:space="preserve">_x005F_x000D_
WR AMBITO EQUIVALENCE
ID_RISORSA_EQUIVALENCE: 0774U607864406
ID_IMPIANTO_EQUIVALENCE: 0774689927
ATTIVARE CIRCUITO: 0774689927
CENTRALE: TIVOITAJ002 - 77400L-O-00002
NUMERO REALE: 0774689927
CLIENTE: EVOLA AMBRA
INDIRIZZO CLIENTE: VIA MARCO VALENTI 29
</t>
  </si>
  <si>
    <t xml:space="preserve">28-Jul-20 11:18:56</t>
  </si>
  <si>
    <t xml:space="preserve">E70030135248</t>
  </si>
  <si>
    <t xml:space="preserve">VIA GIUSEPPE GARIBALDI - VILLANOVA 155</t>
  </si>
  <si>
    <t xml:space="preserve">77414732086</t>
  </si>
  <si>
    <t xml:space="preserve">JASINSKA 0774281626_KATARZYNA INGRID</t>
  </si>
  <si>
    <t xml:space="preserve">30135248</t>
  </si>
  <si>
    <t xml:space="preserve">A82112376</t>
  </si>
  <si>
    <t xml:space="preserve">94D0C1FD-75A1-46EA-969F-B3518C86D167</t>
  </si>
  <si>
    <t xml:space="preserve">DTU0027871278</t>
  </si>
  <si>
    <t xml:space="preserve">IMPIANTO 200 MB NON ESERCIBILE PER ECCESSIVA DISTANZA IN QUANTO DISTA DAL RL 20 BOX 38D1_x005F_x000D_
TOTALE 30 MT CON VALORI AL BOX NON MIGLIORABILI: ATTENUAZIONE 4.1db  RUMORE 6.1db   VELOCITA’ 156498kbps  DELT 0.50_x005F_x000D_
COORDINATE BOX 41.9638331 12.7609573 E RL 41.96</t>
  </si>
  <si>
    <t xml:space="preserve">_x005F_x000D_
WR AMBITO EQUIVALENCE
ID_RISORSA_EQUIVALENCE: 77414732086
ID_IMPIANTO_EQUIVALENCE: 77414732086
ATTIVARE CIRCUITO: 77414732086
CENTRALE: TIVOITAF - 77400F-O-00020
NUMERO REALE: 77414732086
CLIENTE: JASINSKA 0774281626_KATARZYNA INGRID
INDIRIZZO CLIENTE:</t>
  </si>
  <si>
    <t xml:space="preserve">04-Aug-20 17:50:03</t>
  </si>
  <si>
    <t xml:space="preserve">E70030424429</t>
  </si>
  <si>
    <t xml:space="preserve">VIA COLLE DEL SOLE 32/B</t>
  </si>
  <si>
    <t xml:space="preserve">77414726530</t>
  </si>
  <si>
    <t xml:space="preserve">CONTINI DANIELE</t>
  </si>
  <si>
    <t xml:space="preserve">30424429</t>
  </si>
  <si>
    <t xml:space="preserve">A82333718</t>
  </si>
  <si>
    <t xml:space="preserve">BA5B80B5-8FC0-4BE4-96AC-589574AE3793</t>
  </si>
  <si>
    <t xml:space="preserve">DTU0028022358</t>
  </si>
  <si>
    <t xml:space="preserve">_x005F_x000D_
WR AMBITO EQUIVALENCE
ID_RISORSA_EQUIVALENCE: 77414726530
ID_IMPIANTO_EQUIVALENCE: 77414726530
ATTIVARE CIRCUITO: 77414726530
CENTRALE: TIVOITAF - 77400F-O-00201
NUMERO REALE: 77414726530
CLIENTE: CONTINI DANIELE
INDIRIZZO CLIENTE: VIA COLLE DEL SOLE 3</t>
  </si>
  <si>
    <t xml:space="preserve">04-Aug-20 18:59:55</t>
  </si>
  <si>
    <t xml:space="preserve">E70030427183</t>
  </si>
  <si>
    <t xml:space="preserve">VIA DELLE GARDENIE 12</t>
  </si>
  <si>
    <t xml:space="preserve">77414735066</t>
  </si>
  <si>
    <t xml:space="preserve">MARCELLI ALESSANDRO</t>
  </si>
  <si>
    <t xml:space="preserve">30427183</t>
  </si>
  <si>
    <t xml:space="preserve">A82335790</t>
  </si>
  <si>
    <t xml:space="preserve">BF91280F-8312-4726-8D8B-668EF4215748</t>
  </si>
  <si>
    <t xml:space="preserve">DTU0028057575</t>
  </si>
  <si>
    <t xml:space="preserve">_x005F_x000D_
WR AMBITO EQUIVALENCE
ID_RISORSA_EQUIVALENCE: 77414735066
ID_IMPIANTO_EQUIVALENCE: 77414735066
ATTIVARE CIRCUITO: 77414735066
CENTRALE: TIVOITAK - 77401A-O-00019
NUMERO REALE: 77414735066
CLIENTE: MARCELLI ALESSANDRO
INDIRIZZO CLIENTE: VIA DELLE GARDEN</t>
  </si>
  <si>
    <t xml:space="preserve">04-Aug-20 17:29:58</t>
  </si>
  <si>
    <t xml:space="preserve">E70030423511</t>
  </si>
  <si>
    <t xml:space="preserve">VIA LEONARDO FERRULLI 9</t>
  </si>
  <si>
    <t xml:space="preserve">77414734364</t>
  </si>
  <si>
    <t xml:space="preserve">STANCAPIANO 0774280372_GIUSEPPE</t>
  </si>
  <si>
    <t xml:space="preserve">30423511</t>
  </si>
  <si>
    <t xml:space="preserve">A82333242</t>
  </si>
  <si>
    <t xml:space="preserve">305283E1-1DB6-4B09-B2E6-9E5836A89236</t>
  </si>
  <si>
    <t xml:space="preserve">DTU0028051898</t>
  </si>
  <si>
    <t xml:space="preserve">_x005F_x000D_
WR AMBITO EQUIVALENCE
ID_RISORSA_EQUIVALENCE: 77414734364
ID_IMPIANTO_EQUIVALENCE: 77414734364
ATTIVARE CIRCUITO: 77414734364
CENTRALE: TIVOITAK - 77401A-O-00009
NUMERO REALE: 77414734364
CLIENTE: STANCAPIANO 0774280372_GIUSEPPE
INDIRIZZO CLIENTE: VIA</t>
  </si>
  <si>
    <t xml:space="preserve">29-Jul-20 16:22:01</t>
  </si>
  <si>
    <t xml:space="preserve">E70030198790</t>
  </si>
  <si>
    <t xml:space="preserve">VIA VINCENZO BELLINI 12</t>
  </si>
  <si>
    <t xml:space="preserve">77414734523</t>
  </si>
  <si>
    <t xml:space="preserve">GRIGORAS LIDIA</t>
  </si>
  <si>
    <t xml:space="preserve">30198790</t>
  </si>
  <si>
    <t xml:space="preserve">VARDARO                                          V</t>
  </si>
  <si>
    <t xml:space="preserve">A82162264</t>
  </si>
  <si>
    <t xml:space="preserve">50BA298E-AD2C-46F5-82CB-CF4446F1212E</t>
  </si>
  <si>
    <t xml:space="preserve">DTU0027930010</t>
  </si>
  <si>
    <t xml:space="preserve">_x005F_x000D_
WR AMBITO EQUIVALENCE
ID_RISORSA_EQUIVALENCE: 77414734523
ID_IMPIANTO_EQUIVALENCE: 77414734523
ATTIVARE CIRCUITO: 77414734523
CENTRALE: TIVOITAK - 77401A-O-00031
NUMERO REALE: 77414734523
CLIENTE: GRIGORAS LIDIA
INDIRIZZO CLIENTE: VIA VINCENZO BELLINI</t>
  </si>
  <si>
    <t xml:space="preserve">30-Jul-20 13:10:56</t>
  </si>
  <si>
    <t xml:space="preserve">E70030229919</t>
  </si>
  <si>
    <t xml:space="preserve">VIA AURELIANO 137</t>
  </si>
  <si>
    <t xml:space="preserve">77414729475</t>
  </si>
  <si>
    <t xml:space="preserve">PRONI EMILIO</t>
  </si>
  <si>
    <t xml:space="preserve">30229919</t>
  </si>
  <si>
    <t xml:space="preserve">A82188201</t>
  </si>
  <si>
    <t xml:space="preserve">E62F9A94-A0D5-43AB-809C-5ED22C1D71BA</t>
  </si>
  <si>
    <t xml:space="preserve">DTU0027860701</t>
  </si>
  <si>
    <t xml:space="preserve">_x005F_x000D_
WR AMBITO EQUIVALENCE
ID_RISORSA_EQUIVALENCE: 77414729475
ID_IMPIANTO_EQUIVALENCE: 77414729475
ATTIVARE CIRCUITO: 77414729475
CENTRALE: TIVOITAK - 77401A-O-00024
NUMERO REALE: 77414729475
CLIENTE: PRONI EMILIO
INDIRIZZO CLIENTE: VIA AURELIANO 137
CAP:</t>
  </si>
  <si>
    <t xml:space="preserve">29-Jul-20 20:32:59</t>
  </si>
  <si>
    <t xml:space="preserve">E70030209172</t>
  </si>
  <si>
    <t xml:space="preserve">V. GENAZZANO - SETTEVILLE 2</t>
  </si>
  <si>
    <t xml:space="preserve">0774366347</t>
  </si>
  <si>
    <t xml:space="preserve">BURATTI PAOLO</t>
  </si>
  <si>
    <t xml:space="preserve">30209172</t>
  </si>
  <si>
    <t xml:space="preserve">A82169679</t>
  </si>
  <si>
    <t xml:space="preserve">18761E61-27E8-4782-90D7-9FE93574C0F8</t>
  </si>
  <si>
    <t xml:space="preserve">DTU0027939034</t>
  </si>
  <si>
    <t xml:space="preserve">_x005F_x000D_
WR AMBITO EQUIVALENCE
ID_RISORSA_EQUIVALENCE: 0774U607840665
ID_IMPIANTO_EQUIVALENCE: 0774366347
Attenzione: si tratta di Trasformazione da RTG+ADSL a FTTCab con intervento del 
Tecnico
VARIARE CIRCUITO: 0774366347
CENTRALE: TIVOITAL - 77401B-O-00010
N</t>
  </si>
  <si>
    <t xml:space="preserve">30-Jul-20 15:31:18</t>
  </si>
  <si>
    <t xml:space="preserve">E70030237033</t>
  </si>
  <si>
    <t xml:space="preserve">VIA MARCO TERENZIO VARRONE - SETTEVILLE 18</t>
  </si>
  <si>
    <t xml:space="preserve">77414734033</t>
  </si>
  <si>
    <t xml:space="preserve">BARBUSCIA SAMUELE</t>
  </si>
  <si>
    <t xml:space="preserve">30237033</t>
  </si>
  <si>
    <t xml:space="preserve">A82193241</t>
  </si>
  <si>
    <t xml:space="preserve">ABE6945D-D5E5-4E27-8A21-97AC6DE0238D</t>
  </si>
  <si>
    <t xml:space="preserve">DTU0027957773</t>
  </si>
  <si>
    <t xml:space="preserve">_x005F_x000D_
WR AMBITO EQUIVALENCE
ID_RISORSA_EQUIVALENCE: 77414734033
ID_IMPIANTO_EQUIVALENCE: 77414734033
ATTIVARE CIRCUITO: 77414734033
CENTRALE: TIVOITAL - 77401B-O-00206
NUMERO REALE: 77414734033
CLIENTE: BARBUSCIA SAMUELE
INDIRIZZO CLIENTE: VIA MARCO TERENZIO</t>
  </si>
  <si>
    <t xml:space="preserve">16-Jul-20 08:25:59</t>
  </si>
  <si>
    <t xml:space="preserve">E70029717033</t>
  </si>
  <si>
    <t xml:space="preserve">VIA BELLEGRA - SETTEVILLE 27/A</t>
  </si>
  <si>
    <t xml:space="preserve">77414733225</t>
  </si>
  <si>
    <t xml:space="preserve">MASTRACCI 0774283046_LUCIANO</t>
  </si>
  <si>
    <t xml:space="preserve">29717033</t>
  </si>
  <si>
    <t xml:space="preserve">A81763281</t>
  </si>
  <si>
    <t xml:space="preserve">3BF6BE84-81DF-4239-9C3D-D3033BC067D7</t>
  </si>
  <si>
    <t xml:space="preserve">DTU0027476707</t>
  </si>
  <si>
    <t xml:space="preserve">_x005F_x000D_
WR AMBITO EQUIVALENCE
ID_RISORSA_EQUIVALENCE: 77414733225
ID_IMPIANTO_EQUIVALENCE: 77414733225
ATTIVARE CIRCUITO: 77414733225
CENTRALE: TIVOITAL - 77401B-O-00204
NUMERO REALE: 77414733225
CLIENTE: MASTRACCI 0774283046_LUCIANO
INDIRIZZO CLIENTE: VIA BEL</t>
  </si>
  <si>
    <t xml:space="preserve">04-Aug-20 20:29:55</t>
  </si>
  <si>
    <t xml:space="preserve">E70030430068</t>
  </si>
  <si>
    <t xml:space="preserve">VIA DELLA COSTELLAZIONE 10</t>
  </si>
  <si>
    <t xml:space="preserve">77414731855</t>
  </si>
  <si>
    <t xml:space="preserve">MAIALETTI DESIREE</t>
  </si>
  <si>
    <t xml:space="preserve">30430068</t>
  </si>
  <si>
    <t xml:space="preserve">A82338575</t>
  </si>
  <si>
    <t xml:space="preserve">4C0FE45C-9E65-4B66-ADED-F04C4B94CE0A</t>
  </si>
  <si>
    <t xml:space="preserve">DTU0028050152</t>
  </si>
  <si>
    <t xml:space="preserve">_x005F_x000D_
WR AMBITO EQUIVALENCE
ID_RISORSA_EQUIVALENCE: 77414731855
ID_IMPIANTO_EQUIVALENCE: 77414731855
ATTIVARE CIRCUITO: 77414731855
CENTRALE: TIVOITHE - 77401C-O-00105
NUMERO REALE: 77414731855
CLIENTE: MAIALETTI DESIREE
INDIRIZZO CLIENTE: VIA DELLA COSTELLA</t>
  </si>
  <si>
    <t xml:space="preserve">E70030423533</t>
  </si>
  <si>
    <t xml:space="preserve">VIA ORAZIO - TIVOLI TERME 5</t>
  </si>
  <si>
    <t xml:space="preserve">77414733979</t>
  </si>
  <si>
    <t xml:space="preserve">COJOCARU 0774280215_ROBERT IULIAN</t>
  </si>
  <si>
    <t xml:space="preserve">30423533</t>
  </si>
  <si>
    <t xml:space="preserve">A82333218</t>
  </si>
  <si>
    <t xml:space="preserve">FECA2DF1-16B3-4EF9-B0BE-A63CD73AE456</t>
  </si>
  <si>
    <t xml:space="preserve">DTU0028051940</t>
  </si>
  <si>
    <t xml:space="preserve">_x005F_x000D_
WR AMBITO EQUIVALENCE
ID_RISORSA_EQUIVALENCE: 77414733979
ID_IMPIANTO_EQUIVALENCE: 77414733979
ATTIVARE CIRCUITO: 77414733979
CENTRALE: TIVOITHE - 77401C-O-00058
NUMERO REALE: 77414733979
CLIENTE: COJOCARU 0774280215_ROBERT IULIAN
INDIRIZZO CLIENTE: VI</t>
  </si>
  <si>
    <t xml:space="preserve">03-Aug-20 08:26:13</t>
  </si>
  <si>
    <t xml:space="preserve">E70030329038</t>
  </si>
  <si>
    <t xml:space="preserve">VIA GENOVA - VILLALBA 4</t>
  </si>
  <si>
    <t xml:space="preserve">77414734921</t>
  </si>
  <si>
    <t xml:space="preserve">CREMISI ROSSANA</t>
  </si>
  <si>
    <t xml:space="preserve">30329038</t>
  </si>
  <si>
    <t xml:space="preserve">A82265857</t>
  </si>
  <si>
    <t xml:space="preserve">E6AA8D2F-D989-49BC-97FC-9D9CDCACF5E6</t>
  </si>
  <si>
    <t xml:space="preserve">DTU0027725654</t>
  </si>
  <si>
    <t xml:space="preserve">_x005F_x000D_
WR AMBITO EQUIVALENCE
ID_RISORSA_EQUIVALENCE: 77414734921
ID_IMPIANTO_EQUIVALENCE: 77414734921
ATTIVARE CIRCUITO: 77414734921
CENTRALE: TIVOITHE - 77401C-O-00010
NUMERO REALE: 77414734921
CLIENTE: CREMISI ROSSANA
INDIRIZZO CLIENTE: VIA GENOVA - VILLALB</t>
  </si>
  <si>
    <t xml:space="preserve">27-Jul-20 18:37:02</t>
  </si>
  <si>
    <t xml:space="preserve">E70030115889</t>
  </si>
  <si>
    <t xml:space="preserve">VIA ALDO MORO 10</t>
  </si>
  <si>
    <t xml:space="preserve">0774449099</t>
  </si>
  <si>
    <t xml:space="preserve">MAKLAJ NANDIN</t>
  </si>
  <si>
    <t xml:space="preserve">30115889</t>
  </si>
  <si>
    <t xml:space="preserve">A82094900</t>
  </si>
  <si>
    <t xml:space="preserve">C4D1DAAD-8F85-4E86-97C1-BBE7DFD9F5FC</t>
  </si>
  <si>
    <t xml:space="preserve">DTU0027609257</t>
  </si>
  <si>
    <t xml:space="preserve">tk202007270005536518_x005F_x000D_
_x005F_x000D_
Cliente chiede nuovo app. al 06/07 ore 10.30 pin tk202007270005536518_x005F_x000D_NOTE RETURNWORK: 31-07-2020 15:26:36 - MVM-VSR2K8-FPS # luca.colurci - Cliente chiede nuovo app. al 06/07 ore 10.30 pin tk202007270005536518</t>
  </si>
  <si>
    <t xml:space="preserve">_x005F_x000D_
WR AMBITO EQUIVALENCE
ID_RISORSA_EQUIVALENCE: 0774U607769498
ID_IMPIANTO_EQUIVALENCE: 0774449099
Attenzione: si tratta di Trasloco FTTC senza Cambio Numero con Cambio Centrale
TRASLOCO: 0774449099
CENTRALE: TIVOITBE004 - 77401E-O-00014
NUMERO REALE: 07</t>
  </si>
  <si>
    <r>
      <rPr>
        <b val="true"/>
        <sz val="18"/>
        <color rgb="FF0070C0"/>
        <rFont val="Calibri"/>
        <family val="2"/>
        <charset val="1"/>
      </rPr>
      <t xml:space="preserve">TEL</t>
    </r>
    <r>
      <rPr>
        <b val="true"/>
        <sz val="18"/>
        <color rgb="FFFF0000"/>
        <rFont val="Calibri"/>
        <family val="2"/>
        <charset val="1"/>
      </rPr>
      <t xml:space="preserve">-NET</t>
    </r>
    <r>
      <rPr>
        <b val="true"/>
        <sz val="16"/>
        <color rgb="FFFF0000"/>
        <rFont val="Calibri"/>
        <family val="2"/>
        <charset val="1"/>
      </rPr>
      <t xml:space="preserve"> </t>
    </r>
    <r>
      <rPr>
        <b val="true"/>
        <sz val="16"/>
        <color rgb="FF000000"/>
        <rFont val="Calibri"/>
        <family val="2"/>
        <charset val="1"/>
      </rPr>
      <t xml:space="preserve">s.r.l.</t>
    </r>
  </si>
  <si>
    <t xml:space="preserve">PRODUZIONE</t>
  </si>
  <si>
    <t xml:space="preserve">X</t>
  </si>
  <si>
    <t xml:space="preserve">#</t>
  </si>
  <si>
    <t xml:space="preserve">CAPOSQUADRA</t>
  </si>
  <si>
    <t xml:space="preserve">2a PERSONA</t>
  </si>
  <si>
    <r>
      <rPr>
        <b val="true"/>
        <sz val="10"/>
        <color rgb="FFFF0000"/>
        <rFont val="Calibri"/>
        <family val="2"/>
        <charset val="1"/>
      </rPr>
      <t xml:space="preserve">CY
</t>
    </r>
    <r>
      <rPr>
        <b val="true"/>
        <sz val="10"/>
        <color rgb="FF000000"/>
        <rFont val="Calibri"/>
        <family val="2"/>
        <charset val="1"/>
      </rPr>
      <t xml:space="preserve">CENTRALE</t>
    </r>
  </si>
  <si>
    <r>
      <rPr>
        <b val="true"/>
        <sz val="10"/>
        <color rgb="FFFF0000"/>
        <rFont val="Calibri"/>
        <family val="2"/>
        <charset val="1"/>
      </rPr>
      <t xml:space="preserve">AH
</t>
    </r>
    <r>
      <rPr>
        <b val="true"/>
        <sz val="10"/>
        <color rgb="FF000000"/>
        <rFont val="Calibri"/>
        <family val="2"/>
        <charset val="1"/>
      </rPr>
      <t xml:space="preserve">N° WR</t>
    </r>
  </si>
  <si>
    <r>
      <rPr>
        <b val="true"/>
        <sz val="10"/>
        <color rgb="FFFF0000"/>
        <rFont val="Calibri"/>
        <family val="2"/>
        <charset val="1"/>
      </rPr>
      <t xml:space="preserve">Z
</t>
    </r>
    <r>
      <rPr>
        <b val="true"/>
        <sz val="10"/>
        <color rgb="FF000000"/>
        <rFont val="Calibri"/>
        <family val="2"/>
        <charset val="1"/>
      </rPr>
      <t xml:space="preserve">TELEFONO</t>
    </r>
  </si>
  <si>
    <r>
      <rPr>
        <b val="true"/>
        <sz val="10"/>
        <color rgb="FFFF0000"/>
        <rFont val="Calibri"/>
        <family val="2"/>
        <charset val="1"/>
      </rPr>
      <t xml:space="preserve">AG
</t>
    </r>
    <r>
      <rPr>
        <b val="true"/>
        <sz val="10"/>
        <color rgb="FF000000"/>
        <rFont val="Calibri"/>
        <family val="2"/>
        <charset val="1"/>
      </rPr>
      <t xml:space="preserve">RAGIONE SOCIALE</t>
    </r>
  </si>
  <si>
    <r>
      <rPr>
        <b val="true"/>
        <sz val="10"/>
        <color rgb="FFFF0000"/>
        <rFont val="Calibri"/>
        <family val="2"/>
        <charset val="1"/>
      </rPr>
      <t xml:space="preserve">U
</t>
    </r>
    <r>
      <rPr>
        <b val="true"/>
        <sz val="10"/>
        <color rgb="FF000000"/>
        <rFont val="Calibri"/>
        <family val="2"/>
        <charset val="1"/>
      </rPr>
      <t xml:space="preserve">INDIRIZZO</t>
    </r>
  </si>
  <si>
    <r>
      <rPr>
        <b val="true"/>
        <sz val="10"/>
        <color rgb="FFFF0000"/>
        <rFont val="Calibri"/>
        <family val="2"/>
        <charset val="1"/>
      </rPr>
      <t xml:space="preserve">EW
</t>
    </r>
    <r>
      <rPr>
        <b val="true"/>
        <sz val="10"/>
        <color rgb="FF000000"/>
        <rFont val="Calibri"/>
        <family val="2"/>
        <charset val="1"/>
      </rPr>
      <t xml:space="preserve">IL</t>
    </r>
  </si>
  <si>
    <r>
      <rPr>
        <b val="true"/>
        <sz val="10"/>
        <color rgb="FFFF0000"/>
        <rFont val="Calibri"/>
        <family val="2"/>
        <charset val="1"/>
      </rPr>
      <t xml:space="preserve">AJ
</t>
    </r>
    <r>
      <rPr>
        <b val="true"/>
        <sz val="10"/>
        <color rgb="FF000000"/>
        <rFont val="Calibri"/>
        <family val="2"/>
        <charset val="1"/>
      </rPr>
      <t xml:space="preserve">APP. DA SISTEMA</t>
    </r>
  </si>
  <si>
    <t xml:space="preserve">DISCRIMINANTE</t>
  </si>
  <si>
    <t xml:space="preserve">ESITO</t>
  </si>
  <si>
    <t xml:space="preserve">PRODOTTI</t>
  </si>
  <si>
    <t xml:space="preserve">TIPOLOGIA</t>
  </si>
  <si>
    <r>
      <rPr>
        <b val="true"/>
        <sz val="10"/>
        <color rgb="FFFF0000"/>
        <rFont val="Calibri"/>
        <family val="2"/>
        <charset val="1"/>
      </rPr>
      <t xml:space="preserve">AB
</t>
    </r>
    <r>
      <rPr>
        <b val="true"/>
        <sz val="10"/>
        <color rgb="FF000000"/>
        <rFont val="Calibri"/>
        <family val="2"/>
        <charset val="1"/>
      </rPr>
      <t xml:space="preserve">JobType</t>
    </r>
  </si>
  <si>
    <r>
      <rPr>
        <b val="true"/>
        <sz val="10"/>
        <color rgb="FFFF0000"/>
        <rFont val="Calibri"/>
        <family val="2"/>
        <charset val="1"/>
      </rPr>
      <t xml:space="preserve">AC </t>
    </r>
    <r>
      <rPr>
        <b val="true"/>
        <sz val="10"/>
        <color rgb="FF000000"/>
        <rFont val="Calibri"/>
        <family val="2"/>
        <charset val="1"/>
      </rPr>
      <t xml:space="preserve">Descrizione JobType</t>
    </r>
  </si>
  <si>
    <r>
      <rPr>
        <b val="true"/>
        <sz val="10"/>
        <color rgb="FFFF0000"/>
        <rFont val="Calibri"/>
        <family val="2"/>
        <charset val="1"/>
      </rPr>
      <t xml:space="preserve">DO</t>
    </r>
    <r>
      <rPr>
        <b val="true"/>
        <sz val="10"/>
        <color rgb="FF000000"/>
        <rFont val="Calibri"/>
        <family val="2"/>
        <charset val="1"/>
      </rPr>
      <t xml:space="preserve"> COD ISP</t>
    </r>
  </si>
  <si>
    <t xml:space="preserve">GESTORE</t>
  </si>
  <si>
    <t xml:space="preserve">APP. IL</t>
  </si>
  <si>
    <t xml:space="preserve">PREZZO MVM</t>
  </si>
  <si>
    <t xml:space="preserve">SCONTO DEL 25%</t>
  </si>
  <si>
    <t xml:space="preserve">TOTALE</t>
  </si>
  <si>
    <t xml:space="preserve">cliente rinuncia con intervento pin l6b7a4</t>
  </si>
  <si>
    <t xml:space="preserve">KO</t>
  </si>
  <si>
    <t xml:space="preserve">Cons. Modem</t>
  </si>
  <si>
    <t xml:space="preserve">CRASH FIBRA</t>
  </si>
  <si>
    <t xml:space="preserve">TIM RESIDENZIALE</t>
  </si>
  <si>
    <t xml:space="preserve">MN001 MT.6.62 B09.62 Prim. 62 Canale 506/A/ 38/
RL 39(ex 06) Box 17.2 Politene ESISTENTE
Delibera 35
Il collaudo non esiste su MN001.ecco cosa da da appone</t>
  </si>
  <si>
    <t xml:space="preserve">CRASH NG</t>
  </si>
  <si>
    <t xml:space="preserve">RL 106 =MN0001 PORTA 502.A.13-14
BOX 39.1 POSA POLITENE MT. 7
MODEM 200 SN %R091777179N0620104OGO
PIN 202007300005660580
Eseguito downgrade da 100mega ,a 30 mega</t>
  </si>
  <si>
    <t xml:space="preserve">RL 101 Porta 130 Box 47.10 TRECCIOLA ESISTENTE
Modem 200 SN %R091777179N0620104OIL
PIN 202007310005682249</t>
  </si>
  <si>
    <t xml:space="preserve">RL 03 Box 42.10
Dac non esercibile x CLE errata, configurata su RL 03 di Feronia ,il cliente si trova a Fiano Romano al RL 03 il collegamento</t>
  </si>
  <si>
    <t xml:space="preserve">PERMUTA DAC</t>
  </si>
  <si>
    <t xml:space="preserve">VODAFONE</t>
  </si>
  <si>
    <t xml:space="preserve">Rl 10 Porta 62 Sec 42.8 Drop esistente 
Modem 200 SN R091777179N062014IQN
Coll tk202007250005489363</t>
  </si>
  <si>
    <t xml:space="preserve">RIENTRO FIBRA</t>
  </si>
  <si>
    <t xml:space="preserve">Rl 4 Porta 45 Sec 56.6 Drop esistente 
Modem 200 SN R091777179N0620104IRT
Coll tk202007260005491575</t>
  </si>
  <si>
    <t xml:space="preserve"> RL 07 Box 13.10
Impianto non attivabile per tubazione privata ostruita
Chiusura A24</t>
  </si>
  <si>
    <t xml:space="preserve">CRASH</t>
  </si>
  <si>
    <t xml:space="preserve">RL 03 Porta 34 Box 18.5
Linea non esercibile x fttc.causa eccessiva distanza</t>
  </si>
  <si>
    <t xml:space="preserve">Cliente rifiuta con intervento no pin</t>
  </si>
  <si>
    <t xml:space="preserve">TRASF. FIBRA</t>
  </si>
  <si>
    <t xml:space="preserve">RL 02 Porta 4 Box 14D2.10
Posa TRECCIOLA.mt. 19
PIN 20200724000544411CLE.FERONIA </t>
  </si>
  <si>
    <t xml:space="preserve">OLO</t>
  </si>
  <si>
    <t xml:space="preserve">Utente rinuncia alla linea con intervento.linea non esercibile x fttc oltre 1.800.
PIN P4D6f1</t>
  </si>
  <si>
    <t xml:space="preserve">Impianto non attivabile in quanto il Rl 7 non predisposto come fttc . Numero pilota 0765 388012 distr 22.3 No Rl 9 come da pratica</t>
  </si>
  <si>
    <t xml:space="preserve">Utente rinuncia alla linea con intervento ,linea non esercibile x fttc.
Richiederà la W91, oppure WFA
PIN J3B5W4</t>
  </si>
  <si>
    <t xml:space="preserve">Cavo A17 Mont 9/81
Coll tk202007240005442106</t>
  </si>
  <si>
    <t xml:space="preserve">Impianto non attivabile per tubazione cliente inesistente Rl 13 Distr 37 chiusura  A24 </t>
  </si>
  <si>
    <t xml:space="preserve">Utente assente CON INTERVENTO
PIN n3H6X8</t>
  </si>
  <si>
    <t xml:space="preserve">Cavo A1/29 Mont 1/29 Rl 8 Sec 4.6 Drop esistente 
Coll tk202007200005269129</t>
  </si>
  <si>
    <t xml:space="preserve">Rl 2 porta 151 box 42.5 Politene nuovo 20 Mt presa 1hxbs7 no modem Cod. tk202007280005554531</t>
  </si>
  <si>
    <t xml:space="preserve">Cliente irreperibile con intervento PIN: V0t0z7 </t>
  </si>
  <si>
    <t xml:space="preserve">CLIENTE RINCIAN CON INTERVENTO pin no business</t>
  </si>
  <si>
    <t xml:space="preserve">Rl 1 Porta 170 Box 9.8 Trecciola esistente  Presa esistente Modem 200 %R091777179N04201021S2
Coll.tk202007260005491538</t>
  </si>
  <si>
    <t xml:space="preserve">ol annullato</t>
  </si>
  <si>
    <t xml:space="preserve">Rl 20 Porta 128 Box 9d1.2Drop esistente  Presa  1HXHNB Coll.tk202007290005594936</t>
  </si>
  <si>
    <t xml:space="preserve">cliente rinuncia con intervento pin m6N5K1 </t>
  </si>
  <si>
    <t xml:space="preserve">Rl 7 porta 146 Box 44.8 Politene esistente
Collaudo 202007290005619138</t>
  </si>
  <si>
    <t xml:space="preserve">revocato da MVM</t>
  </si>
  <si>
    <t xml:space="preserve">Rl 9 porta 107 28,5 drop esistente moedm 200 SN %R091777179N04201021S8  cod.tk202007250005483950</t>
  </si>
  <si>
    <t xml:space="preserve"> Rl 1 porta 65 9,5  pin tk202007240005436723</t>
  </si>
  <si>
    <t xml:space="preserve">Rinuncia con intervento PIN: w8Q0n7</t>
  </si>
  <si>
    <t xml:space="preserve">Rl 101 porta 128 11d1,3 trecciola esistente no modem Cod.tk202007300005665956</t>
  </si>
  <si>
    <t xml:space="preserve">Cliente irreperibile con intervento PIN: P4R2W2</t>
  </si>
  <si>
    <t xml:space="preserve">Rl 56 Porta 28 Box 58.1 Trecciola esistente  Presa esistente Modem 200 %3S55773371N012193010DW
Coll tk202007280005578845</t>
  </si>
  <si>
    <t xml:space="preserve">impianto non attivabile per tubazione non esistente Rl 7 box 15 trattasi di tubazione che interessa solo una persona a24 </t>
  </si>
  <si>
    <t xml:space="preserve">Cliente irreperibile pin p5z0n4</t>
  </si>
  <si>
    <t xml:space="preserve">Cl.7/93 Cavo c1 Rl 9/93
Box 11d1 cp 5 Drop esistente
Collaudo fonia 202007290005629441
Collaudo adsl
202007290005629441</t>
  </si>
  <si>
    <t xml:space="preserve">Rl 4 porta 85 Box 56.9
Collaudo 202007240005437065</t>
  </si>
  <si>
    <t xml:space="preserve">Rl 11  Porta 175 Box 51/5 TRECCIOLA ESIST
Modem Tim hub 200 %R091777179N04201021W0
Pin tk202007250005490492</t>
  </si>
  <si>
    <t xml:space="preserve">Rl 22 Porta 151 Box 42/6  Dw esist
Modem 200 SN %R091777179N04201021RN
Pin tk202007250005490483</t>
  </si>
  <si>
    <t xml:space="preserve">Utente rinuncia con intervento
Pin V7h1R2WIN1911VTA</t>
  </si>
  <si>
    <t xml:space="preserve">Centrale errata no passo corresse 76500l rl14 c1/51
Centrale corretta cortese terra 76500e Rl 4 distributore 10/11 
Numero pilota 076539240</t>
  </si>
  <si>
    <t xml:space="preserve">Cliente irreperibile con intervento pin business</t>
  </si>
  <si>
    <t xml:space="preserve">RINUNCIA CON INTERVENTO
Pin m6A8V3</t>
  </si>
  <si>
    <t xml:space="preserve">Impianto non attivabile per box saturo. 
Rl 2 box 6d
Verificata coppia 1 con fonia attiva 069093308.
Coppia 2 
ADSL olo  a16/74 506/L/11/il 069091795
Coppia 3 
fonia n 069092476 link 21-5-141
Coppia 4
Fibra c1/16 0614767899
Coppia 5 
Fibra c1/65 06u602519986
Coppia 6
A18/84 529/g/110
Coppia 7
Fibra c1/19 06u602935053
Coppia 8 
Fibra c1/85 0614250696
Coppia 9 
Fibra c1/18 0612922827
Coppia 10
Fibra c1/20 069093143</t>
  </si>
  <si>
    <t xml:space="preserve">Rl 3 Porta 213 Box 56/1 Dw esist
Modem 200 %R091777179N04201021RQ
Pin tk202007290005626315
Eseguito cambio onu</t>
  </si>
  <si>
    <t xml:space="preserve">Impianto non attivabile per mancanza tubazione utente. 
Tubazione che interessa un solo utente. A24
Rl 22 box 27</t>
  </si>
  <si>
    <t xml:space="preserve">Rl 1 Porta 140 Box 14/5
Trecciola esistente  Presa 1hxked
Modem 200 %R091777179N04201021TG
Pin tk202007270005516262</t>
  </si>
  <si>
    <t xml:space="preserve">Utente rinuncia con intervento
g5j1H8</t>
  </si>
  <si>
    <t xml:space="preserve">cliente irreperibile con intervento pin K7o6h6</t>
  </si>
  <si>
    <t xml:space="preserve">RL 15 Porta 37 Box 14.3
TRECCIOLA ESISTENTE Modem Tim 200 %R091777179N0620104MVP
PIN 202007270005539199</t>
  </si>
  <si>
    <t xml:space="preserve">RL 04 Porta 44 Box 34.5 DW in tubazione esistente 
Modem 200 %3S55773371N01219300OJ8
PIN 202008020005747940</t>
  </si>
  <si>
    <t xml:space="preserve">LINEA 200  NON ATTIVABILE PER ECCESSIVA DISTANZA IN QUANTO DISTA DAL RL 08 BOX 15d2
TOTALE 1300 MT, MANCATO ALLINEAMENTO AL BOX
COORDINATE BOX42.1333049,12.5756762 E RL  42.1368596,12.581209  
NON CI SONO FIBRE ATTIVE AL BOX</t>
  </si>
  <si>
    <t xml:space="preserve"> Cavo D2/33 Mont 20/133 Rl 15 Sec 22.4
Drop esistente 
Coll tk202007310005718890</t>
  </si>
  <si>
    <t xml:space="preserve">Cliente rifiuta con intervento pin U1K1B1</t>
  </si>
  <si>
    <t xml:space="preserve">Cliente rifiuta con intervento pin U3v3L5</t>
  </si>
  <si>
    <t xml:space="preserve">Rl 2 Porta 126 Sec 22.2 Trecciola esistente 
Presa 3HX77H Coll tk202007280005577880</t>
  </si>
  <si>
    <t xml:space="preserve">Porta 126</t>
  </si>
  <si>
    <t xml:space="preserve">Sec 22.2</t>
  </si>
  <si>
    <t xml:space="preserve">Trecciola esistente </t>
  </si>
  <si>
    <t xml:space="preserve">Cliente irrep con intervento pin  tk 2020080300057726</t>
  </si>
  <si>
    <t xml:space="preserve">Coll tk202007280005577880</t>
  </si>
  <si>
    <t xml:space="preserve">Delta non disponibile</t>
  </si>
  <si>
    <t xml:space="preserve">Mt 22/174
tk202007310005713856</t>
  </si>
  <si>
    <t xml:space="preserve">PERMUTA SLOW</t>
  </si>
  <si>
    <t xml:space="preserve">Rl 26 porta 105 Box 21.8
Drop esistente Presa 4aaabca
Modem 200 %R091777179N04201020MM
Collaudo 202007300005632807 
Eseguito downgrade 50 mega</t>
  </si>
  <si>
    <t xml:space="preserve">M. San i reali 506f 61/62 Cl.4/175
Cavo b6 Rl 4/175 Box 23d2 cp. 5 Drop esistente
Modem 200 %R091777179N04201021VJ
Collaudo 202007290005610153
Eseguito dOWNGRADE 50 MEGA</t>
  </si>
  <si>
    <t xml:space="preserve">M.san I reali 506a33 506 f 11/12
Cl.5/108 cavo b10 Rl 39/108Box 34.2
Drop esisrente
Collaudo fonia 1151632000372151
Collaudo adsl 202007280005558790</t>
  </si>
  <si>
    <t xml:space="preserve">Rl 12 porta 142 box 8d2 cp. 2
Collaudo 202007270005506071</t>
  </si>
  <si>
    <t xml:space="preserve">Rl 28 porta 22 Box 1.5 Treccia esistente
Collaudo 202007310005698388</t>
  </si>
  <si>
    <t xml:space="preserve">PER L’IMPIANTO IN OGGETTO OCCORRE SOSTITUIRE 1° PALO DI PINO DOPO BOX 20 RL 36 PIU' POSA TIRANTE
RL: 36 BOX: 20
COORDINATE: 41.999969, 12.711495
FUNZIONANTE: 0774344022
NUMERO: 77414733730
NOME: XXXXXX
INDIRIZZO: Via dei Cavalieri di Vittorio Veneto, 14-16, 00012 Guidonia RM
CENTRALE: GUIDONIA
RECAPITO: 3921872007
TECNICO: Fabrizio Stirpe</t>
  </si>
  <si>
    <t xml:space="preserve">Rl 3 porta 244 37,4 drop esistente presa 1hxbp8 Cod.tk202007290005621736</t>
  </si>
  <si>
    <t xml:space="preserve">impianto non attivabile per tubazione non ispezionabile cliente Rl 3 box 4d2 trattasi di tubazione che interessa solo una persona a24</t>
  </si>
  <si>
    <t xml:space="preserve">EDISONTEL XDSL</t>
  </si>
  <si>
    <t xml:space="preserve">Rl 4 porta 46 box 4.8 drop esistente Coll. tk202008010005733225 </t>
  </si>
  <si>
    <t xml:space="preserve">cliente assente e rimodula app. - PIN b3o9r2</t>
  </si>
  <si>
    <t xml:space="preserve">Utente rinuncia con intervento - Pin I4H1a2</t>
  </si>
  <si>
    <t xml:space="preserve">Impianto non attivabile per tubazione non ispezionabile Rl 9 box 47 tubazione che interessa una sola persona A24</t>
  </si>
  <si>
    <t xml:space="preserve">OLO ULL</t>
  </si>
  <si>
    <t xml:space="preserve">RL 06 Porta 53 Box 43.10 Posa DW in tubazione MT.85 Posa TRECCIOLA MT.15 Posa protettore
PIN 202008040005815591</t>
  </si>
  <si>
    <t xml:space="preserve">Rl 3 porta 114 box 21d1 cp1 Politene esistente presa 1hxblq Cod. tk202008040005813558</t>
  </si>
  <si>
    <t xml:space="preserve">Rl 12 porta 61 Box 38d2 cp 8 Trecciola esistente Collaudo 20200804000581245</t>
  </si>
  <si>
    <t xml:space="preserve">TISCALI</t>
  </si>
  <si>
    <t xml:space="preserve">Rl 26 porta 142 Box 43 d2 cp. 5 Drop esistente Consegna modem Tim hub 200 Collaudo 202008040005806979 S/N %R091777179N04201021RV</t>
  </si>
  <si>
    <t xml:space="preserve">Rl 41 Porta 201 Box 2/6 Dw esist + Modem Tim hub 200 coll. Pin tk202008030005802794 s/n %R091777179N0420102018</t>
  </si>
  <si>
    <t xml:space="preserve">impianto non attivabile per tubazione privata non esistente - Rl 5 box 7d1 - trattasi di tubazione che interessa una sola persona
Appartamento diviso in 2 il cliente deve creare una tubazione tra casa e cip su strada</t>
  </si>
  <si>
    <t xml:space="preserve"> impianto non attivabile per tubazione non esistente rr b1 6 trattasi di tubazione che interessa una sola persona a24</t>
  </si>
  <si>
    <t xml:space="preserve">Opposizione terzi - Linea non attivabile in quanto é da posare cavo in attraversamento stradale su fune e il box é su altro edificio in proprietà privata chiusa, non risponde nessuno al citofono utente Sig. Mazzenga e Di Renzo, cliente sono 3 anni che prova ad attivare la linea - risolto il problema dei permessi occorre sostituzione di 1 palo di pino marcio con un VTR - RL 8 BOX 33</t>
  </si>
  <si>
    <t xml:space="preserve">CRASH_vedi descr. Lavoro</t>
  </si>
  <si>
    <t xml:space="preserve">Rl 1 porta 85 box 20,9 Politene esistente Cod.tk202007310005697040</t>
  </si>
  <si>
    <t xml:space="preserve">IMPIANTO NON ATTIVABILE PER TUBAZIONE PRIVATA PROMISCUA. 
TUB.  CHE INTERESSA UNA SOLA PERSONA. A14
RL 1 BOX 51</t>
  </si>
  <si>
    <t xml:space="preserve">Rl 1 Porta 19 Box 43d2.7 Drop esistente  Presa esistente Coll.tk202007300005672143</t>
  </si>
  <si>
    <t xml:space="preserve">Impianto non attivabile per tubazione privata cliente non ispezionabile - Rl 2 box 40d2, tubazione che interessa una sola persona</t>
  </si>
  <si>
    <t xml:space="preserve">Rl 57 Porta 81 Box 48.2 Trecciola esistente  Presa 1HXBRS coll.tk202007300005668447</t>
  </si>
  <si>
    <t xml:space="preserve">eseguito downgrade a 30 Mb ma Impianto non attivabile per eccessiva distanza dal Rl 3 box 50 d1 distanza circa 900 metri non ci sono  fibre attive - allineamento 25 Mb 33 att 6 rum e con 0,39 di delt - isolamento ok - gps RL 42.1638263,12.5889829 gps CLIENTE 42.1584675,12.5864844</t>
  </si>
  <si>
    <t xml:space="preserve">Cliente rinuncia con intervento - Pin c5I5o6</t>
  </si>
  <si>
    <t xml:space="preserve">RL 03 new Box 65.2 Porta 88 Dw in tubazione esistente + Modem 200 Presa 1HXHFQ coll.  Tk202007300005660834 s/n %R091777179N04201021SU
NB. EFFETTUATO CAMBIO ONU</t>
  </si>
  <si>
    <t xml:space="preserve">Impianto al momento non attivabile per tubazione cliente ultimo tratto ostruito e interno non ispezionabile .
fatte prove al distr ok si allinea 21000 up 83000 dw con delta 93 Rl 11 Sec 6.9 </t>
  </si>
  <si>
    <t xml:space="preserve">Rl 22 porta 23 Box 28.5
Drop esistente
Collaudo 202007300005649170</t>
  </si>
  <si>
    <t xml:space="preserve">Cliente rinuncia con intervento  PIN: D4S1U0</t>
  </si>
  <si>
    <t xml:space="preserve">Rl 62 Porta 77 Box 27.6 Politene esistente  Presa 31AA8TB coll. tk202007300005647288</t>
  </si>
  <si>
    <t xml:space="preserve">Eccessiva distanza - dista circa 3 km - non allinea in chiostrina e non ci sono fibre attive - Rl 26 box 1d2 gps RL 41.9424743,12.7573698 gps BOX 41.9224779,12.7544022</t>
  </si>
  <si>
    <t xml:space="preserve">Rl 32 porta 46 Box 28.3
coll. Tk202007280005584392</t>
  </si>
  <si>
    <t xml:space="preserve">Rl 7 porta 177 BOX 32,8 COLL. Tk202007280005584289</t>
  </si>
  <si>
    <t xml:space="preserve">Utente rinuncia alla linea con intervento - PIN t2c2u8</t>
  </si>
  <si>
    <t xml:space="preserve">Rl 1 Porta 66 Sec 17.5
Drop esistente  Coll tk  202007280005576071
+ effettuato cambio centrale  da feronia a Fiano romano - no modem</t>
  </si>
  <si>
    <t xml:space="preserve">Utente rinuncia con intervento,  non prevede 4° referente</t>
  </si>
  <si>
    <t xml:space="preserve">PELLECCHIA</t>
  </si>
  <si>
    <t xml:space="preserve">RL 03 NEW PORTA 38 NEW BOX 18.4 DW IN PALIFICAZIONE ESISTENTE - NO MODEM, COLL. tk202007280005557302
NB.eseguito  cambio ONU , più downgrade a 30 mega</t>
  </si>
  <si>
    <t xml:space="preserve">RL 01 Porta 64 Box 16.9 PIN 202007280005547904</t>
  </si>
  <si>
    <t xml:space="preserve">Rl 8 Porta 73 Box 35/8 Pin tk202007280005542806</t>
  </si>
  <si>
    <t xml:space="preserve">Impianto non attivabile per tubazione privata inesistente - Rl 63 box 53 - tubazione che interessa una sola persona</t>
  </si>
  <si>
    <t xml:space="preserve">30022911 Rl 11 porta 127 BOX 21,8 COLL. tk202007240005443550</t>
  </si>
  <si>
    <t xml:space="preserve">WELCOME ITALIA</t>
  </si>
  <si>
    <t xml:space="preserve">UFFICIO</t>
  </si>
  <si>
    <t xml:space="preserve">RINUNCIA CLIENTE - Referente on Field = N - Non � necessario procedere con il processo del 4 Referente per questo OAO-OL</t>
  </si>
  <si>
    <t xml:space="preserve">Impianto non attivabile per tubazione non ispezionabile. Tubazione che interessa più persone. 
A14
Rl 36 box 41d1-43d1-44</t>
  </si>
  <si>
    <t xml:space="preserve">Cliente irreperibile con intervento pin s2e6x0</t>
  </si>
  <si>
    <t xml:space="preserve">Rl 8 porta 133 BOX 1.1 
Coll. Tk202007300005652042</t>
  </si>
  <si>
    <t xml:space="preserve">rinuncia cliente con intervento pin non necessario in quanto business</t>
  </si>
  <si>
    <t xml:space="preserve">RL 01 Porta 56 Box 17.1
Dw in tubazione esistente Modem 200 SN %R091777179N0420102207
 Pin 202007290005623515
NB.effettuato downgrade da 100, a 30 mega.</t>
  </si>
  <si>
    <t xml:space="preserve">Cliente rinuncia con intervento PIN: i4D4o6</t>
  </si>
  <si>
    <t xml:space="preserve">Rl 15 Porta 40 Box 13.10 Drop esistente 
Presa 31AAKRP Modem 200 %R091777179N04201021U0
Collaudo</t>
  </si>
  <si>
    <t xml:space="preserve">Impianto non attivabile per tubazione ostruita Rl 15 box 15 tubazione che interessa una sola persona A24 
Impossibile fare ribaltamento impianto interno</t>
  </si>
  <si>
    <t xml:space="preserve">Cliente irreperibile con intervento PIN: Y8v9v8</t>
  </si>
  <si>
    <t xml:space="preserve">Rl 3 Porta 74 Box 42.10
Coll. tk202008040005808176</t>
  </si>
  <si>
    <t xml:space="preserve">Cliente Rinuncia con intervento pin s5D4p4</t>
  </si>
  <si>
    <t xml:space="preserve">Linea 200 mb non esercibile per eccessiva distanza in quanto dista dal Rl 8 box 2 circa 1.5 km non si allinea al box.ci sono fibre attive geo rl</t>
  </si>
  <si>
    <t xml:space="preserve">RL 03 Porta 40 Box 21D1.3
Dw in tubazione esistente
PIN 202008050005872562</t>
  </si>
  <si>
    <t xml:space="preserve">076514723387
KO. X CLE ERRATA 
NO PASSO CORESE
SI CLE COLTODINO PAESE.
VIA FERENSE 31EX ,NUOVO CIV.263
NUM.PIL.0765387159.
RL 05
BOX 3.</t>
  </si>
  <si>
    <t xml:space="preserve">Rinuncia utente con intervento ,non più interessato alla.linea . PIN i0r0o5</t>
  </si>
  <si>
    <t xml:space="preserve">RL 05 Porta 11 Box 48.5
Coll. tk202007300005661784</t>
  </si>
  <si>
    <t xml:space="preserve">ACI INFORMATICA</t>
  </si>
  <si>
    <t xml:space="preserve">Rl 10 Porta 127 Sec 24.5
Politene esistente 
Coll tk 202008040005831684</t>
  </si>
  <si>
    <t xml:space="preserve">Cliente rifiuta con intervento pin x1p1B1</t>
  </si>
  <si>
    <t xml:space="preserve">Rl 19 porta 164 box24d3.3
Drop esistente  Cod.tk202008040005847167</t>
  </si>
  <si>
    <t xml:space="preserve">impianto non attivabile per tubazione cliente insistnete inesistente  Rl 19 37/38 trattasi di tubazione che interessa una sola persona a24 </t>
  </si>
  <si>
    <t xml:space="preserve">Rl 2 Porta 86 Sec 38.7 Politene esistente
Modem 200 SN %R091777179N0620104OI6
Coll tk202008040005839012</t>
  </si>
  <si>
    <t xml:space="preserve">Rl 9 Porta 13 Sec 4.1
Trecciola esistente 
Coll tk202008040005844084</t>
  </si>
  <si>
    <t xml:space="preserve">Rl 31 Porta 21 Sec 35.1
Coll tk202007290005619399</t>
  </si>
  <si>
    <t xml:space="preserve">Cliente irreperibile con intervento pin J9N2w5</t>
  </si>
  <si>
    <t xml:space="preserve"> Rl 10 porta 137 SEC 52.8 drop esistente presa 1hxhel Coll. tk202007290005629782</t>
  </si>
  <si>
    <t xml:space="preserve">Rl 6 Porta 255 Sec 14.4
Coll tk202007300005657637</t>
  </si>
  <si>
    <t xml:space="preserve">RIFIUTO CLIENTE CON INTERVENTO PIN A0Q2u9</t>
  </si>
  <si>
    <t xml:space="preserve">LINEA 200 MB NON ESERCIBILE PER ECCESSIVA DISTANZA IN QUANTO DISTA DAL RL 10 BOX 15D1
TOTALE 150 MT CON VALORI AL BOX NON MIGLIORABILI: ATTENUAZIONE 7.07db, RUMORE 6.0db , VELOCITA’ 190981kbps, DELT 0.32 COORDINATE BOX 41.9577245,12.7289826 E RL 41.9572195,12.7284793</t>
  </si>
  <si>
    <t xml:space="preserve">Rl 14 porta 87 Box 12.6 Treccia esistente
Presa 1hxb4t 
Coll. tk202007270005536518</t>
  </si>
  <si>
    <t xml:space="preserve"> </t>
  </si>
  <si>
    <t xml:space="preserve">JOB TYPE</t>
  </si>
  <si>
    <t xml:space="preserve">x</t>
  </si>
  <si>
    <t xml:space="preserve">Codice Centrale</t>
  </si>
  <si>
    <t xml:space="preserve">ZONA</t>
  </si>
  <si>
    <t xml:space="preserve">Descrizione</t>
  </si>
  <si>
    <t xml:space="preserve">CODICI BTA</t>
  </si>
  <si>
    <t xml:space="preserve">DIS.</t>
  </si>
  <si>
    <t xml:space="preserve">NOTE</t>
  </si>
  <si>
    <t xml:space="preserve">ERIBCE-CR-</t>
  </si>
  <si>
    <t xml:space="preserve">CESSAZIONE ISDN</t>
  </si>
  <si>
    <t xml:space="preserve">000</t>
  </si>
  <si>
    <t xml:space="preserve">00603I</t>
  </si>
  <si>
    <t xml:space="preserve">ROMA</t>
  </si>
  <si>
    <t xml:space="preserve"> RM-ACILIA </t>
  </si>
  <si>
    <t xml:space="preserve">ERIARI-C-P</t>
  </si>
  <si>
    <t xml:space="preserve">ISDN+ADSL RI DEL35: COST COL+PERM+CONF P</t>
  </si>
  <si>
    <t xml:space="preserve">ERIBNI-MO-</t>
  </si>
  <si>
    <t xml:space="preserve">191</t>
  </si>
  <si>
    <t xml:space="preserve">BTA</t>
  </si>
  <si>
    <r>
      <rPr>
        <b val="true"/>
        <sz val="11"/>
        <color rgb="FFFF0000"/>
        <rFont val="Calibri"/>
        <family val="2"/>
        <charset val="1"/>
      </rPr>
      <t xml:space="preserve">TLC1901BTA</t>
    </r>
    <r>
      <rPr>
        <b val="true"/>
        <sz val="11"/>
        <color rgb="FF000000"/>
        <rFont val="Calibri"/>
        <family val="2"/>
        <charset val="1"/>
      </rPr>
      <t xml:space="preserve">:</t>
    </r>
    <r>
      <rPr>
        <sz val="11"/>
        <color rgb="FF000000"/>
        <rFont val="Calibri"/>
        <family val="2"/>
        <charset val="1"/>
      </rPr>
      <t xml:space="preserve"> per caratterizzare un ordinativo “master” (VULAH o SLU/ULL) che, in quanto legato ad offerta (FTTH o FTTCab/FTTE) con  logica BTA, dovrà consentire al Tecnico on-field l’eventuale chiusura in KO della WR con una nuova causale tecnica.</t>
    </r>
  </si>
  <si>
    <t xml:space="preserve">ERNCCE----</t>
  </si>
  <si>
    <t xml:space="preserve">CESSAZIONE ULL</t>
  </si>
  <si>
    <t xml:space="preserve">001</t>
  </si>
  <si>
    <t xml:space="preserve">TIN.IT</t>
  </si>
  <si>
    <t xml:space="preserve">00631P</t>
  </si>
  <si>
    <t xml:space="preserve"> RM-ACQUAFREDDA </t>
  </si>
  <si>
    <t xml:space="preserve">ERIANI-CAP</t>
  </si>
  <si>
    <t xml:space="preserve">ISDN+ADSL: COSTR. COLL.+PERM+CONFIG PROD</t>
  </si>
  <si>
    <t xml:space="preserve">x+Z1:AC1</t>
  </si>
  <si>
    <t xml:space="preserve">TLC1902BTA</t>
  </si>
  <si>
    <r>
      <rPr>
        <b val="true"/>
        <sz val="11"/>
        <color rgb="FFFF0000"/>
        <rFont val="Calibri"/>
        <family val="2"/>
        <charset val="1"/>
      </rPr>
      <t xml:space="preserve">TLC1902BTA</t>
    </r>
    <r>
      <rPr>
        <b val="true"/>
        <sz val="11"/>
        <color rgb="FF000000"/>
        <rFont val="Calibri"/>
        <family val="2"/>
        <charset val="1"/>
      </rPr>
      <t xml:space="preserve">:</t>
    </r>
    <r>
      <rPr>
        <sz val="11"/>
        <color rgb="FF000000"/>
        <rFont val="Calibri"/>
        <family val="2"/>
        <charset val="1"/>
      </rPr>
      <t xml:space="preserve"> per caratterizzare un ordinativo “di ricaduta” (SLU/ULL) che, in quanto legato ad offerta con  logica BTA, dovrà essere logicamente correlato ad un precedente ordinativo già lavorato. </t>
    </r>
  </si>
  <si>
    <t xml:space="preserve">00613C</t>
  </si>
  <si>
    <t xml:space="preserve"> RM-ALESSANDRINA </t>
  </si>
  <si>
    <t xml:space="preserve">ERRANI-CAC</t>
  </si>
  <si>
    <t xml:space="preserve">RTG+ADSL: COSTRUZ COLLEG+PERM+CONS PROD</t>
  </si>
  <si>
    <t xml:space="preserve">ERRANI-MO-</t>
  </si>
  <si>
    <t xml:space="preserve">TLC1901BPA</t>
  </si>
  <si>
    <r>
      <rPr>
        <b val="true"/>
        <sz val="11"/>
        <color rgb="FFFF0000"/>
        <rFont val="Calibri"/>
        <family val="2"/>
        <charset val="1"/>
      </rPr>
      <t xml:space="preserve">TLC1901BPA</t>
    </r>
    <r>
      <rPr>
        <b val="true"/>
        <sz val="11"/>
        <color rgb="FF000000"/>
        <rFont val="Calibri"/>
        <family val="2"/>
        <charset val="1"/>
      </rPr>
      <t xml:space="preserve">:</t>
    </r>
    <r>
      <rPr>
        <sz val="11"/>
        <color rgb="FF000000"/>
        <rFont val="Calibri"/>
        <family val="2"/>
        <charset val="1"/>
      </rPr>
      <t xml:space="preserve"> come TLC1901BTA con in più la gestione di “consegna parziale del prodotto” (caso TIM Vision)</t>
    </r>
  </si>
  <si>
    <t xml:space="preserve">003</t>
  </si>
  <si>
    <t xml:space="preserve">SEA-EDP</t>
  </si>
  <si>
    <t xml:space="preserve">00634I</t>
  </si>
  <si>
    <t xml:space="preserve"> RM-ANGELO EMO </t>
  </si>
  <si>
    <t xml:space="preserve">ERRANI-CAP</t>
  </si>
  <si>
    <t xml:space="preserve">RTG+ADSL: COSTRUZ COLLEG+PERM+CONF PROD</t>
  </si>
  <si>
    <t xml:space="preserve">ERRARI-TA-</t>
  </si>
  <si>
    <t xml:space="preserve">TLC1902BPA</t>
  </si>
  <si>
    <r>
      <rPr>
        <b val="true"/>
        <sz val="11"/>
        <color rgb="FFFF0000"/>
        <rFont val="Calibri"/>
        <family val="2"/>
        <charset val="1"/>
      </rPr>
      <t xml:space="preserve">TLC1902BPA</t>
    </r>
    <r>
      <rPr>
        <b val="true"/>
        <sz val="11"/>
        <color rgb="FF000000"/>
        <rFont val="Calibri"/>
        <family val="2"/>
        <charset val="1"/>
      </rPr>
      <t xml:space="preserve">: </t>
    </r>
    <r>
      <rPr>
        <sz val="11"/>
        <color rgb="FF000000"/>
        <rFont val="Calibri"/>
        <family val="2"/>
        <charset val="1"/>
      </rPr>
      <t xml:space="preserve">come TLC1902BTA con in più la gestione di “consegna parziale del prodotto” (caso TIM Vision)</t>
    </r>
  </si>
  <si>
    <t xml:space="preserve">111</t>
  </si>
  <si>
    <t xml:space="preserve">TLC 111</t>
  </si>
  <si>
    <t xml:space="preserve">00608C</t>
  </si>
  <si>
    <t xml:space="preserve"> RM-ANIENE </t>
  </si>
  <si>
    <t xml:space="preserve">ERRANI-MOC</t>
  </si>
  <si>
    <t xml:space="preserve">RTG+ADSL: MOBILITA' D'UTENZA+CONS PROD</t>
  </si>
  <si>
    <t xml:space="preserve">ERRGNI-CA-</t>
  </si>
  <si>
    <t xml:space="preserve">112</t>
  </si>
  <si>
    <t xml:space="preserve">FASTNET SRL</t>
  </si>
  <si>
    <t xml:space="preserve">00614C</t>
  </si>
  <si>
    <t xml:space="preserve"> RM-APPIA </t>
  </si>
  <si>
    <t xml:space="preserve">ERRANI-MOP</t>
  </si>
  <si>
    <t xml:space="preserve">RTG+ADSL: MOBILITA' D'UTENZA+CONF PROD</t>
  </si>
  <si>
    <t xml:space="preserve">ERRGNI-MI-</t>
  </si>
  <si>
    <t xml:space="preserve">Il tecnico quando chiude con causale W91 – RIEMETTERE SU TECNOLOGIA DI RICADUTA deve aver concordato con il cliente che il servizio verrà attivato su tecnologia diversa (es FTTC se impossibile fare FTTH) e che per il nuovo appuntamento verrà ricontattato entro un paio di giorni con SMS di VA oppure in modalità human (allo studio un meccanismo per il quale è il TOF che prende la disponibilità e questa viene riversata in automatico su nuovo appuntamento)</t>
  </si>
  <si>
    <t xml:space="preserve">123</t>
  </si>
  <si>
    <t xml:space="preserve">NUMERICA SRL</t>
  </si>
  <si>
    <t xml:space="preserve">00601G</t>
  </si>
  <si>
    <t xml:space="preserve"> RM-ARANOVA </t>
  </si>
  <si>
    <t xml:space="preserve">ERRARI-C-P</t>
  </si>
  <si>
    <t xml:space="preserve">RTG+ADSL RI DEL35: COST COL+PERM+CONF P</t>
  </si>
  <si>
    <t xml:space="preserve">ERRGNI-MIE</t>
  </si>
  <si>
    <t xml:space="preserve">Il modem e l’eventuale decoder devono essere consegnati all’intervento successivo (quando scende l’OL di ricaduta)</t>
  </si>
  <si>
    <t xml:space="preserve">138</t>
  </si>
  <si>
    <t xml:space="preserve">INF DEL TRENTIN</t>
  </si>
  <si>
    <t xml:space="preserve">00608E</t>
  </si>
  <si>
    <t xml:space="preserve"> RM-ARDEATINA </t>
  </si>
  <si>
    <t xml:space="preserve">ERRARI-TAP</t>
  </si>
  <si>
    <t xml:space="preserve">RTG+ADSL RIENTRO: PERMUTA+CONFIG PROD</t>
  </si>
  <si>
    <t xml:space="preserve">ERRGNI-MO-</t>
  </si>
  <si>
    <t xml:space="preserve">00611H</t>
  </si>
  <si>
    <t xml:space="preserve"> RM-AURELIA </t>
  </si>
  <si>
    <t xml:space="preserve">FTTC-FTTE NI: COSTR+PERM+CONS/CONF PROD</t>
  </si>
  <si>
    <t xml:space="preserve">171</t>
  </si>
  <si>
    <t xml:space="preserve">PROMOTION DIGIT</t>
  </si>
  <si>
    <t xml:space="preserve">00610A</t>
  </si>
  <si>
    <t xml:space="preserve"> RM-AVENTINO </t>
  </si>
  <si>
    <t xml:space="preserve">FTTC-FTTE RIENTRO: PERM+CONS/CONF PROD</t>
  </si>
  <si>
    <t xml:space="preserve">ERIANI-CA-</t>
  </si>
  <si>
    <t xml:space="preserve">TIM BUSINESS</t>
  </si>
  <si>
    <t xml:space="preserve">00616C</t>
  </si>
  <si>
    <t xml:space="preserve"> RM-BELLE ARTI </t>
  </si>
  <si>
    <t xml:space="preserve">ERADRI--AP</t>
  </si>
  <si>
    <t xml:space="preserve">PERMUTA CON CONS. PROD.</t>
  </si>
  <si>
    <t xml:space="preserve">ERIBRI-CA-</t>
  </si>
  <si>
    <t xml:space="preserve">207</t>
  </si>
  <si>
    <t xml:space="preserve">EDISON</t>
  </si>
  <si>
    <t xml:space="preserve">00606E</t>
  </si>
  <si>
    <t xml:space="preserve"> RM-BELSITO </t>
  </si>
  <si>
    <t xml:space="preserve">ERADTZ-P-C</t>
  </si>
  <si>
    <t xml:space="preserve">ERRANI-C--</t>
  </si>
  <si>
    <t xml:space="preserve">ERIBNI-CA-</t>
  </si>
  <si>
    <t xml:space="preserve">213</t>
  </si>
  <si>
    <t xml:space="preserve">DATA SERVICE</t>
  </si>
  <si>
    <t xml:space="preserve">00602G</t>
  </si>
  <si>
    <t xml:space="preserve"> RM-BOCCEA </t>
  </si>
  <si>
    <t xml:space="preserve">ERADTZ-P-P</t>
  </si>
  <si>
    <t xml:space="preserve">ERRANI-C-S</t>
  </si>
  <si>
    <t xml:space="preserve">ERADMIN--V</t>
  </si>
  <si>
    <t xml:space="preserve">222</t>
  </si>
  <si>
    <t xml:space="preserve">TLC 222</t>
  </si>
  <si>
    <t xml:space="preserve">00611B</t>
  </si>
  <si>
    <t xml:space="preserve"> RM-BOLOGNA </t>
  </si>
  <si>
    <t xml:space="preserve">Cons. Borchia ISDN</t>
  </si>
  <si>
    <t xml:space="preserve">237</t>
  </si>
  <si>
    <t xml:space="preserve">POUND &amp; STAR</t>
  </si>
  <si>
    <t xml:space="preserve">00613H</t>
  </si>
  <si>
    <t xml:space="preserve"> RM-BORGATA R.NUOVA </t>
  </si>
  <si>
    <t xml:space="preserve">ERRGRI-CA-</t>
  </si>
  <si>
    <t xml:space="preserve">238</t>
  </si>
  <si>
    <t xml:space="preserve">INFOTEL TELEMAT</t>
  </si>
  <si>
    <t xml:space="preserve">00611F</t>
  </si>
  <si>
    <t xml:space="preserve"> RM-BRAVETTA </t>
  </si>
  <si>
    <t xml:space="preserve">ISDN RI Del35: COSTRUZ COLLEG+PERMUTA</t>
  </si>
  <si>
    <t xml:space="preserve">ERRANI-MI-</t>
  </si>
  <si>
    <t xml:space="preserve">259</t>
  </si>
  <si>
    <t xml:space="preserve">GESTEL SRL</t>
  </si>
  <si>
    <t xml:space="preserve">00607A</t>
  </si>
  <si>
    <t xml:space="preserve"> RM-BUFALOTTA </t>
  </si>
  <si>
    <t xml:space="preserve">ERIBRI---R</t>
  </si>
  <si>
    <t xml:space="preserve">ISDN RI Del35: RECUP IMPIANTO DOMESTICO</t>
  </si>
  <si>
    <t xml:space="preserve">ERIANI-C--</t>
  </si>
  <si>
    <t xml:space="preserve">ERIBNI-MI-</t>
  </si>
  <si>
    <t xml:space="preserve">268</t>
  </si>
  <si>
    <t xml:space="preserve">ACANTHO</t>
  </si>
  <si>
    <t xml:space="preserve">00601F</t>
  </si>
  <si>
    <t xml:space="preserve"> RM-C.DI GUIDO </t>
  </si>
  <si>
    <t xml:space="preserve">ERIBNI-MIE</t>
  </si>
  <si>
    <t xml:space="preserve">269</t>
  </si>
  <si>
    <t xml:space="preserve">H3G</t>
  </si>
  <si>
    <t xml:space="preserve">00605G</t>
  </si>
  <si>
    <t xml:space="preserve"> RM-C.DI LEVA </t>
  </si>
  <si>
    <t xml:space="preserve">ERIANI-MIP</t>
  </si>
  <si>
    <t xml:space="preserve">ERRARI-U-P</t>
  </si>
  <si>
    <t xml:space="preserve">270</t>
  </si>
  <si>
    <t xml:space="preserve">S.T.T. SPA</t>
  </si>
  <si>
    <t xml:space="preserve">00601A</t>
  </si>
  <si>
    <t xml:space="preserve"> RM-CASABIANCA </t>
  </si>
  <si>
    <t xml:space="preserve">ERADNI-CAP</t>
  </si>
  <si>
    <t xml:space="preserve">ERRATZ-TA-</t>
  </si>
  <si>
    <t xml:space="preserve">ERRGNI-C--</t>
  </si>
  <si>
    <t xml:space="preserve">287</t>
  </si>
  <si>
    <t xml:space="preserve">SHINE LINE</t>
  </si>
  <si>
    <t xml:space="preserve">00607L</t>
  </si>
  <si>
    <t xml:space="preserve"> RM-CASAL BOCCONE </t>
  </si>
  <si>
    <t xml:space="preserve">ERNCTZNTPP</t>
  </si>
  <si>
    <t xml:space="preserve">ERIBNI-C--</t>
  </si>
  <si>
    <t xml:space="preserve">ERWBRI-CA-</t>
  </si>
  <si>
    <t xml:space="preserve">294</t>
  </si>
  <si>
    <t xml:space="preserve">CITIES ONLINE</t>
  </si>
  <si>
    <t xml:space="preserve">00611N</t>
  </si>
  <si>
    <t xml:space="preserve"> RM-CASAL SELCE </t>
  </si>
  <si>
    <t xml:space="preserve">299</t>
  </si>
  <si>
    <t xml:space="preserve">SPIDERNET</t>
  </si>
  <si>
    <t xml:space="preserve">00612A</t>
  </si>
  <si>
    <t xml:space="preserve"> RM-CASALOTTI </t>
  </si>
  <si>
    <t xml:space="preserve">ERAD-----P</t>
  </si>
  <si>
    <t xml:space="preserve">ADSL: CONSEGNA/CONFIGURAZ. PRODOTTO</t>
  </si>
  <si>
    <t xml:space="preserve">2NT</t>
  </si>
  <si>
    <t xml:space="preserve">2NET SPA</t>
  </si>
  <si>
    <t xml:space="preserve">00603H</t>
  </si>
  <si>
    <t xml:space="preserve"> RM-CASALPALOCCO </t>
  </si>
  <si>
    <t xml:space="preserve">NIP + CONS. PROD.</t>
  </si>
  <si>
    <t xml:space="preserve">ERNCNINcap</t>
  </si>
  <si>
    <t xml:space="preserve">ERTINI-CA-</t>
  </si>
  <si>
    <t xml:space="preserve">307</t>
  </si>
  <si>
    <t xml:space="preserve">IT.NET</t>
  </si>
  <si>
    <t xml:space="preserve">00615L</t>
  </si>
  <si>
    <t xml:space="preserve"> RM-CASSIA </t>
  </si>
  <si>
    <t xml:space="preserve">ERADNI-cap</t>
  </si>
  <si>
    <t xml:space="preserve">ADSL NI: CON CONS. PROD.</t>
  </si>
  <si>
    <t xml:space="preserve">ERRGTZCC-V</t>
  </si>
  <si>
    <t xml:space="preserve">312</t>
  </si>
  <si>
    <t xml:space="preserve">TELVIA SRL</t>
  </si>
  <si>
    <t xml:space="preserve">00603C</t>
  </si>
  <si>
    <t xml:space="preserve"> RM-CASTELFUSANO </t>
  </si>
  <si>
    <t xml:space="preserve">ERRANI-cac</t>
  </si>
  <si>
    <t xml:space="preserve">ERIARI-P-P</t>
  </si>
  <si>
    <t xml:space="preserve">319</t>
  </si>
  <si>
    <t xml:space="preserve">DS LOGICS</t>
  </si>
  <si>
    <t xml:space="preserve">00613D</t>
  </si>
  <si>
    <t xml:space="preserve"> RM-CENTOCELLE </t>
  </si>
  <si>
    <t xml:space="preserve">ERRANI-cap</t>
  </si>
  <si>
    <t xml:space="preserve">ERRANI-CAX</t>
  </si>
  <si>
    <t xml:space="preserve">326</t>
  </si>
  <si>
    <t xml:space="preserve">ALINET ITALIA</t>
  </si>
  <si>
    <t xml:space="preserve">00600H</t>
  </si>
  <si>
    <t xml:space="preserve"> RM-CERTOSA </t>
  </si>
  <si>
    <t xml:space="preserve">ERRARI-TAR</t>
  </si>
  <si>
    <t xml:space="preserve">331</t>
  </si>
  <si>
    <t xml:space="preserve">SET TELECOMUNIC</t>
  </si>
  <si>
    <t xml:space="preserve">00601B</t>
  </si>
  <si>
    <t xml:space="preserve"> RM-CIAMPINO AEROPORTO </t>
  </si>
  <si>
    <t xml:space="preserve">ERADIPCA03</t>
  </si>
  <si>
    <t xml:space="preserve">ESADNI-CA-</t>
  </si>
  <si>
    <t xml:space="preserve">ERNUNI-CAC</t>
  </si>
  <si>
    <t xml:space="preserve">CRASH - OLO ULL</t>
  </si>
  <si>
    <t xml:space="preserve">338</t>
  </si>
  <si>
    <t xml:space="preserve">DADA SPA</t>
  </si>
  <si>
    <t xml:space="preserve">00600L</t>
  </si>
  <si>
    <t xml:space="preserve"> RM-CIAMPINO PAESE </t>
  </si>
  <si>
    <t xml:space="preserve">ERADIPcap1</t>
  </si>
  <si>
    <t xml:space="preserve">CRASH DATI</t>
  </si>
  <si>
    <t xml:space="preserve">339</t>
  </si>
  <si>
    <t xml:space="preserve">ASS. IND. PROV. PG</t>
  </si>
  <si>
    <t xml:space="preserve">00612I</t>
  </si>
  <si>
    <t xml:space="preserve"> RM-CINECITTA' </t>
  </si>
  <si>
    <t xml:space="preserve">ERADMIK--P</t>
  </si>
  <si>
    <t xml:space="preserve">350</t>
  </si>
  <si>
    <t xml:space="preserve">PELAGUS MULTI</t>
  </si>
  <si>
    <t xml:space="preserve">00613P</t>
  </si>
  <si>
    <t xml:space="preserve"> RM-CIS </t>
  </si>
  <si>
    <t xml:space="preserve">ERNCTZNP--</t>
  </si>
  <si>
    <t xml:space="preserve">ERADPV--CP</t>
  </si>
  <si>
    <t xml:space="preserve">355</t>
  </si>
  <si>
    <t xml:space="preserve">MICANET SRL</t>
  </si>
  <si>
    <t xml:space="preserve">00604I</t>
  </si>
  <si>
    <t xml:space="preserve"> RM-COLLE MATTIA </t>
  </si>
  <si>
    <t xml:space="preserve">ESADNI-CAP</t>
  </si>
  <si>
    <t xml:space="preserve">365</t>
  </si>
  <si>
    <t xml:space="preserve">MC-LINK SPA</t>
  </si>
  <si>
    <t xml:space="preserve">00608D</t>
  </si>
  <si>
    <t xml:space="preserve"> RM-COLOMBO </t>
  </si>
  <si>
    <t xml:space="preserve">ERRGTZK--V</t>
  </si>
  <si>
    <t xml:space="preserve">ESDBIST--R</t>
  </si>
  <si>
    <t xml:space="preserve">ERNCMRI--I</t>
  </si>
  <si>
    <t xml:space="preserve">366</t>
  </si>
  <si>
    <t xml:space="preserve">AGORA</t>
  </si>
  <si>
    <t xml:space="preserve">00615C</t>
  </si>
  <si>
    <t xml:space="preserve"> RM-COLONNA </t>
  </si>
  <si>
    <t xml:space="preserve">ESSDNI-CA-</t>
  </si>
  <si>
    <t xml:space="preserve">ERICNINcap</t>
  </si>
  <si>
    <t xml:space="preserve">370</t>
  </si>
  <si>
    <t xml:space="preserve">UNIDATA SPA</t>
  </si>
  <si>
    <t xml:space="preserve">00600G</t>
  </si>
  <si>
    <t xml:space="preserve"> RM-CORCOLLE </t>
  </si>
  <si>
    <t xml:space="preserve">ESFCNIP---</t>
  </si>
  <si>
    <t xml:space="preserve">ERIANI-MOP</t>
  </si>
  <si>
    <t xml:space="preserve">CRASH ISDN + DATI</t>
  </si>
  <si>
    <t xml:space="preserve">384</t>
  </si>
  <si>
    <t xml:space="preserve">VENTURA NET</t>
  </si>
  <si>
    <t xml:space="preserve">00609F</t>
  </si>
  <si>
    <t xml:space="preserve"> RM-CORVIALE </t>
  </si>
  <si>
    <t xml:space="preserve">ESSDNM-CA-</t>
  </si>
  <si>
    <t xml:space="preserve">394</t>
  </si>
  <si>
    <t xml:space="preserve">OPEN NET</t>
  </si>
  <si>
    <t xml:space="preserve">00608H</t>
  </si>
  <si>
    <t xml:space="preserve"> RM-CTRL </t>
  </si>
  <si>
    <t xml:space="preserve">ERICTZN--P</t>
  </si>
  <si>
    <t xml:space="preserve">SP-PRO-AFO</t>
  </si>
  <si>
    <t xml:space="preserve">MTW</t>
  </si>
  <si>
    <t xml:space="preserve">ERRGRI---R</t>
  </si>
  <si>
    <t xml:space="preserve">396</t>
  </si>
  <si>
    <t xml:space="preserve">KPN</t>
  </si>
  <si>
    <t xml:space="preserve">00614G</t>
  </si>
  <si>
    <t xml:space="preserve"> RM-CVE </t>
  </si>
  <si>
    <t xml:space="preserve">ERADMIKD-P</t>
  </si>
  <si>
    <t xml:space="preserve">3UT</t>
  </si>
  <si>
    <t xml:space="preserve">ELEPHANT</t>
  </si>
  <si>
    <t xml:space="preserve">00604A</t>
  </si>
  <si>
    <t xml:space="preserve"> RM-DRAGONCELLO </t>
  </si>
  <si>
    <t xml:space="preserve">ERIATZ-CA-</t>
  </si>
  <si>
    <t xml:space="preserve">404</t>
  </si>
  <si>
    <t xml:space="preserve">INFRACOM</t>
  </si>
  <si>
    <t xml:space="preserve">00614E</t>
  </si>
  <si>
    <t xml:space="preserve"> RM-ESQUILINO </t>
  </si>
  <si>
    <t xml:space="preserve">ERIBRI-CAR</t>
  </si>
  <si>
    <t xml:space="preserve">ERRGTZ-AI-</t>
  </si>
  <si>
    <t xml:space="preserve">405</t>
  </si>
  <si>
    <t xml:space="preserve">GALACTICA</t>
  </si>
  <si>
    <t xml:space="preserve">00609A</t>
  </si>
  <si>
    <t xml:space="preserve"> RM-EUR </t>
  </si>
  <si>
    <t xml:space="preserve">ERIBTZ-T--</t>
  </si>
  <si>
    <t xml:space="preserve">ERTRNI-C--</t>
  </si>
  <si>
    <t xml:space="preserve">408</t>
  </si>
  <si>
    <t xml:space="preserve">I.NET SPA</t>
  </si>
  <si>
    <t xml:space="preserve">00605F</t>
  </si>
  <si>
    <t xml:space="preserve"> RM-FALCOGNANA </t>
  </si>
  <si>
    <t xml:space="preserve">ERRATZ-TAC</t>
  </si>
  <si>
    <t xml:space="preserve">410</t>
  </si>
  <si>
    <t xml:space="preserve">PLANET SRL</t>
  </si>
  <si>
    <t xml:space="preserve">00607E</t>
  </si>
  <si>
    <t xml:space="preserve"> RM-FIDENE </t>
  </si>
  <si>
    <t xml:space="preserve">Cons. Modem + Borchia</t>
  </si>
  <si>
    <t xml:space="preserve">416</t>
  </si>
  <si>
    <t xml:space="preserve">INTRED SRL</t>
  </si>
  <si>
    <t xml:space="preserve">00604L</t>
  </si>
  <si>
    <t xml:space="preserve"> RM-FINOCCHIO </t>
  </si>
  <si>
    <t xml:space="preserve">Cons. Modem + TIM BOX</t>
  </si>
  <si>
    <t xml:space="preserve">419</t>
  </si>
  <si>
    <t xml:space="preserve">ENTER (OPI)</t>
  </si>
  <si>
    <t xml:space="preserve">00602B</t>
  </si>
  <si>
    <t xml:space="preserve"> RM-FIUMICINO AEROPORTO </t>
  </si>
  <si>
    <t xml:space="preserve">ERRARI-C-C</t>
  </si>
  <si>
    <t xml:space="preserve">426</t>
  </si>
  <si>
    <t xml:space="preserve">STCOM SRL</t>
  </si>
  <si>
    <t xml:space="preserve">00602A</t>
  </si>
  <si>
    <t xml:space="preserve"> RM-FIUMICINO PAESE </t>
  </si>
  <si>
    <t xml:space="preserve">479</t>
  </si>
  <si>
    <t xml:space="preserve">SWISS COM</t>
  </si>
  <si>
    <t xml:space="preserve">00616D</t>
  </si>
  <si>
    <t xml:space="preserve"> RM-FLAMINIA </t>
  </si>
  <si>
    <t xml:space="preserve">ERADCOMRES</t>
  </si>
  <si>
    <t xml:space="preserve">DESATURAZIONE</t>
  </si>
  <si>
    <t xml:space="preserve">480</t>
  </si>
  <si>
    <t xml:space="preserve">PLANET WORK</t>
  </si>
  <si>
    <t xml:space="preserve">00602C</t>
  </si>
  <si>
    <t xml:space="preserve"> RM-FOCENE </t>
  </si>
  <si>
    <t xml:space="preserve">ETLN202AT</t>
  </si>
  <si>
    <t xml:space="preserve">FLUSSO</t>
  </si>
  <si>
    <t xml:space="preserve">481</t>
  </si>
  <si>
    <t xml:space="preserve">BLIXER</t>
  </si>
  <si>
    <t xml:space="preserve">00612B</t>
  </si>
  <si>
    <t xml:space="preserve"> RM-FOGACCIA </t>
  </si>
  <si>
    <t xml:space="preserve">ETLN206AT</t>
  </si>
  <si>
    <t xml:space="preserve">482</t>
  </si>
  <si>
    <t xml:space="preserve">WORD ONLINE</t>
  </si>
  <si>
    <t xml:space="preserve">00607F</t>
  </si>
  <si>
    <t xml:space="preserve"> RM-FONTE DI PAPA </t>
  </si>
  <si>
    <t xml:space="preserve">ETLN208AT</t>
  </si>
  <si>
    <t xml:space="preserve">483</t>
  </si>
  <si>
    <t xml:space="preserve">OPL COMMUNICATION</t>
  </si>
  <si>
    <t xml:space="preserve">00601E</t>
  </si>
  <si>
    <t xml:space="preserve"> RM-FREGENE </t>
  </si>
  <si>
    <t xml:space="preserve">ESSDNM-CAP</t>
  </si>
  <si>
    <t xml:space="preserve">484</t>
  </si>
  <si>
    <t xml:space="preserve">OKCOM SPA</t>
  </si>
  <si>
    <t xml:space="preserve">00612G</t>
  </si>
  <si>
    <t xml:space="preserve"> RM-GEMELLI </t>
  </si>
  <si>
    <t xml:space="preserve">Linea T.I.</t>
  </si>
  <si>
    <t xml:space="preserve">485</t>
  </si>
  <si>
    <t xml:space="preserve">RADIO DATA NETWORK</t>
  </si>
  <si>
    <t xml:space="preserve">00605D</t>
  </si>
  <si>
    <t xml:space="preserve"> RM-GIARDINETTI </t>
  </si>
  <si>
    <t xml:space="preserve">486</t>
  </si>
  <si>
    <t xml:space="preserve">TISM INTELCOM</t>
  </si>
  <si>
    <t xml:space="preserve">00603G</t>
  </si>
  <si>
    <t xml:space="preserve"> RM-GIUSTINIANA NUOVA </t>
  </si>
  <si>
    <t xml:space="preserve">487</t>
  </si>
  <si>
    <t xml:space="preserve">HOME GATE</t>
  </si>
  <si>
    <t xml:space="preserve">00613B</t>
  </si>
  <si>
    <t xml:space="preserve"> RM-GORDIANI </t>
  </si>
  <si>
    <t xml:space="preserve">488</t>
  </si>
  <si>
    <t xml:space="preserve">FLORENCE ONLINE</t>
  </si>
  <si>
    <t xml:space="preserve">00611M</t>
  </si>
  <si>
    <t xml:space="preserve"> RM-GREGORIO VII </t>
  </si>
  <si>
    <t xml:space="preserve">489</t>
  </si>
  <si>
    <t xml:space="preserve">NEXTRA</t>
  </si>
  <si>
    <t xml:space="preserve">00634O</t>
  </si>
  <si>
    <t xml:space="preserve"> RM-GROTTAROSSA </t>
  </si>
  <si>
    <t xml:space="preserve">490</t>
  </si>
  <si>
    <t xml:space="preserve">SIADE CONSULTING</t>
  </si>
  <si>
    <t xml:space="preserve">00606D</t>
  </si>
  <si>
    <t xml:space="preserve"> RM-INVIOLATELLA </t>
  </si>
  <si>
    <t xml:space="preserve">491</t>
  </si>
  <si>
    <t xml:space="preserve">TLC COMUNICATION</t>
  </si>
  <si>
    <t xml:space="preserve">00610D</t>
  </si>
  <si>
    <t xml:space="preserve"> RM-ISOLA SACRA </t>
  </si>
  <si>
    <t xml:space="preserve">ESFCNIP-P-</t>
  </si>
  <si>
    <t xml:space="preserve">492</t>
  </si>
  <si>
    <t xml:space="preserve">RCS CORPORATE</t>
  </si>
  <si>
    <t xml:space="preserve">00614L</t>
  </si>
  <si>
    <t xml:space="preserve"> RM-ISU </t>
  </si>
  <si>
    <t xml:space="preserve">ERSDAGGA00</t>
  </si>
  <si>
    <t xml:space="preserve">493</t>
  </si>
  <si>
    <t xml:space="preserve">NET HOUSE SRL</t>
  </si>
  <si>
    <t xml:space="preserve">00614A</t>
  </si>
  <si>
    <t xml:space="preserve"> RM-IV MIGLIO </t>
  </si>
  <si>
    <t xml:space="preserve">ERADNI-CAR</t>
  </si>
  <si>
    <t xml:space="preserve">494</t>
  </si>
  <si>
    <t xml:space="preserve">ARTENEAPOLIS</t>
  </si>
  <si>
    <t xml:space="preserve">00634M</t>
  </si>
  <si>
    <t xml:space="preserve"> RM-LA PISANA </t>
  </si>
  <si>
    <t xml:space="preserve">ERRGTZCC--</t>
  </si>
  <si>
    <t xml:space="preserve">495</t>
  </si>
  <si>
    <t xml:space="preserve">GECO TELEMATICA</t>
  </si>
  <si>
    <t xml:space="preserve">00610F</t>
  </si>
  <si>
    <t xml:space="preserve"> RM-LA RUSTICA </t>
  </si>
  <si>
    <t xml:space="preserve">ERADAGGA00</t>
  </si>
  <si>
    <t xml:space="preserve">496</t>
  </si>
  <si>
    <t xml:space="preserve">BT ITALIA SPA - ALBACOM</t>
  </si>
  <si>
    <t xml:space="preserve">00611C</t>
  </si>
  <si>
    <t xml:space="preserve"> RM-LANCIANI </t>
  </si>
  <si>
    <t xml:space="preserve">ESDBISTLAP</t>
  </si>
  <si>
    <t xml:space="preserve">497</t>
  </si>
  <si>
    <t xml:space="preserve">INTERACT SRL</t>
  </si>
  <si>
    <t xml:space="preserve">00608F</t>
  </si>
  <si>
    <t xml:space="preserve"> RM-LAURENTINA </t>
  </si>
  <si>
    <t xml:space="preserve">ESDBCE---P</t>
  </si>
  <si>
    <t xml:space="preserve">498</t>
  </si>
  <si>
    <t xml:space="preserve">S. INTERNET SERVICE</t>
  </si>
  <si>
    <t xml:space="preserve">00608G</t>
  </si>
  <si>
    <t xml:space="preserve"> RM-M.DI LEVA </t>
  </si>
  <si>
    <t xml:space="preserve">MANUTENZIONE</t>
  </si>
  <si>
    <t xml:space="preserve">499</t>
  </si>
  <si>
    <t xml:space="preserve">SISTEMI UNO</t>
  </si>
  <si>
    <t xml:space="preserve">00602I</t>
  </si>
  <si>
    <t xml:space="preserve"> RM-M.MIGLIORE </t>
  </si>
  <si>
    <t xml:space="preserve">ERRGVA----</t>
  </si>
  <si>
    <t xml:space="preserve">OL MANUALE PER FATTURAZIONE</t>
  </si>
  <si>
    <t xml:space="preserve">500</t>
  </si>
  <si>
    <t xml:space="preserve">COLLONET SRL</t>
  </si>
  <si>
    <t xml:space="preserve">00601I</t>
  </si>
  <si>
    <t xml:space="preserve"> RM-MACCARESE </t>
  </si>
  <si>
    <t xml:space="preserve">00603L</t>
  </si>
  <si>
    <t xml:space="preserve"> RM-MALAFEDE </t>
  </si>
  <si>
    <t xml:space="preserve">00605L</t>
  </si>
  <si>
    <t xml:space="preserve"> RM-MANDRIOLA </t>
  </si>
  <si>
    <t xml:space="preserve">503</t>
  </si>
  <si>
    <t xml:space="preserve">TELEXIS</t>
  </si>
  <si>
    <t xml:space="preserve">00607G</t>
  </si>
  <si>
    <t xml:space="preserve"> RM-MARCIGLIANA </t>
  </si>
  <si>
    <t xml:space="preserve">ERNUNI-CA-</t>
  </si>
  <si>
    <t xml:space="preserve">504</t>
  </si>
  <si>
    <t xml:space="preserve">IN. MULTIMEDIAL</t>
  </si>
  <si>
    <t xml:space="preserve">00609D</t>
  </si>
  <si>
    <t xml:space="preserve"> RM-MARCONI </t>
  </si>
  <si>
    <t xml:space="preserve">ERURNI-cac</t>
  </si>
  <si>
    <t xml:space="preserve">505</t>
  </si>
  <si>
    <t xml:space="preserve">CYBERNET</t>
  </si>
  <si>
    <t xml:space="preserve">00612D</t>
  </si>
  <si>
    <t xml:space="preserve"> RM-MASSIMINA </t>
  </si>
  <si>
    <t xml:space="preserve">ERUDNM-CA-</t>
  </si>
  <si>
    <t xml:space="preserve">506</t>
  </si>
  <si>
    <t xml:space="preserve">GRAPES</t>
  </si>
  <si>
    <t xml:space="preserve">00608B</t>
  </si>
  <si>
    <t xml:space="preserve"> RM-MONTESACRO </t>
  </si>
  <si>
    <t xml:space="preserve">ERURNI-cap</t>
  </si>
  <si>
    <t xml:space="preserve">507</t>
  </si>
  <si>
    <t xml:space="preserve">CUBECOM SPA</t>
  </si>
  <si>
    <t xml:space="preserve">00609L</t>
  </si>
  <si>
    <t xml:space="preserve"> RM-MONTEVERDE </t>
  </si>
  <si>
    <t xml:space="preserve">SPONGNGAN</t>
  </si>
  <si>
    <t xml:space="preserve">ONGOING</t>
  </si>
  <si>
    <t xml:space="preserve">508</t>
  </si>
  <si>
    <t xml:space="preserve">RM NET SNC</t>
  </si>
  <si>
    <t xml:space="preserve">00600I</t>
  </si>
  <si>
    <t xml:space="preserve"> RM-MORENA </t>
  </si>
  <si>
    <t xml:space="preserve">509</t>
  </si>
  <si>
    <t xml:space="preserve">KEYCAB SPA</t>
  </si>
  <si>
    <t xml:space="preserve">00616G</t>
  </si>
  <si>
    <t xml:space="preserve"> RM-NOMENTANA </t>
  </si>
  <si>
    <t xml:space="preserve">ERCTZPSDAC</t>
  </si>
  <si>
    <t xml:space="preserve">510</t>
  </si>
  <si>
    <t xml:space="preserve">TECHNORAIL</t>
  </si>
  <si>
    <t xml:space="preserve">00603F</t>
  </si>
  <si>
    <t xml:space="preserve"> RM-OLGIATA </t>
  </si>
  <si>
    <t xml:space="preserve">511</t>
  </si>
  <si>
    <t xml:space="preserve">VITALE SAS</t>
  </si>
  <si>
    <t xml:space="preserve">00634R</t>
  </si>
  <si>
    <t xml:space="preserve"> RM-OLIMPICO </t>
  </si>
  <si>
    <t xml:space="preserve">ERURTZ-A--</t>
  </si>
  <si>
    <t xml:space="preserve">512</t>
  </si>
  <si>
    <t xml:space="preserve">AT &amp; T GLOBAL</t>
  </si>
  <si>
    <t xml:space="preserve">00600C</t>
  </si>
  <si>
    <t xml:space="preserve"> RM-OSA NUOVA </t>
  </si>
  <si>
    <t xml:space="preserve">ERURTZ-AC-</t>
  </si>
  <si>
    <t xml:space="preserve">513</t>
  </si>
  <si>
    <t xml:space="preserve">TEX NET SRL</t>
  </si>
  <si>
    <t xml:space="preserve">00616E</t>
  </si>
  <si>
    <t xml:space="preserve"> RM-PARIOLI </t>
  </si>
  <si>
    <t xml:space="preserve">514</t>
  </si>
  <si>
    <t xml:space="preserve">NEOMEDIA SRL</t>
  </si>
  <si>
    <t xml:space="preserve">00610L</t>
  </si>
  <si>
    <t xml:space="preserve"> RM-PIETRALATA </t>
  </si>
  <si>
    <t xml:space="preserve">ERIBTZ-CA-</t>
  </si>
  <si>
    <t xml:space="preserve">515</t>
  </si>
  <si>
    <t xml:space="preserve">GLOBAL NET ITALIA</t>
  </si>
  <si>
    <t xml:space="preserve">00614B</t>
  </si>
  <si>
    <t xml:space="preserve"> RM-PONTELUNGO </t>
  </si>
  <si>
    <t xml:space="preserve">ERRGNI-AS-</t>
  </si>
  <si>
    <t xml:space="preserve">516</t>
  </si>
  <si>
    <t xml:space="preserve">M. MICROTECH</t>
  </si>
  <si>
    <t xml:space="preserve">00613I</t>
  </si>
  <si>
    <t xml:space="preserve"> RM-PRENESTINA </t>
  </si>
  <si>
    <t xml:space="preserve">ERURTZ-A-C</t>
  </si>
  <si>
    <t xml:space="preserve">517</t>
  </si>
  <si>
    <t xml:space="preserve">EASY COMPUTER</t>
  </si>
  <si>
    <t xml:space="preserve">00615O</t>
  </si>
  <si>
    <t xml:space="preserve"> RM-PRIMA PORTA </t>
  </si>
  <si>
    <t xml:space="preserve">ERCTZSDAC </t>
  </si>
  <si>
    <t xml:space="preserve">518</t>
  </si>
  <si>
    <t xml:space="preserve">PANSERVICE SAS</t>
  </si>
  <si>
    <t xml:space="preserve">00613F</t>
  </si>
  <si>
    <t xml:space="preserve"> RM-QUADRARO </t>
  </si>
  <si>
    <t xml:space="preserve">ERURTZ-ACC</t>
  </si>
  <si>
    <t xml:space="preserve">519</t>
  </si>
  <si>
    <t xml:space="preserve">NETESI</t>
  </si>
  <si>
    <t xml:space="preserve">00614F</t>
  </si>
  <si>
    <t xml:space="preserve"> RM-S.LORENZO </t>
  </si>
  <si>
    <t xml:space="preserve">ERURTZCA-C</t>
  </si>
  <si>
    <t xml:space="preserve">520</t>
  </si>
  <si>
    <t xml:space="preserve">AMPERSAND</t>
  </si>
  <si>
    <t xml:space="preserve">00606G</t>
  </si>
  <si>
    <t xml:space="preserve"> RM-TALENTI </t>
  </si>
  <si>
    <t xml:space="preserve">ERNUTZ-A--</t>
  </si>
  <si>
    <t xml:space="preserve">PERMUTA DAC ULL</t>
  </si>
  <si>
    <t xml:space="preserve">521</t>
  </si>
  <si>
    <t xml:space="preserve">SIRNET SRL</t>
  </si>
  <si>
    <t xml:space="preserve">00611A</t>
  </si>
  <si>
    <t xml:space="preserve"> RM-TIBURTINA </t>
  </si>
  <si>
    <t xml:space="preserve">ERNUTZ-A-C</t>
  </si>
  <si>
    <t xml:space="preserve">522</t>
  </si>
  <si>
    <t xml:space="preserve">GAIA</t>
  </si>
  <si>
    <t xml:space="preserve">00631M</t>
  </si>
  <si>
    <t xml:space="preserve"> RM-TOR DI QUINTO </t>
  </si>
  <si>
    <t xml:space="preserve">523</t>
  </si>
  <si>
    <t xml:space="preserve">ALEPH SRL</t>
  </si>
  <si>
    <t xml:space="preserve">00613L</t>
  </si>
  <si>
    <t xml:space="preserve"> RM-TORPIGNATTARA </t>
  </si>
  <si>
    <t xml:space="preserve">ESADTZ----</t>
  </si>
  <si>
    <t xml:space="preserve">524</t>
  </si>
  <si>
    <t xml:space="preserve">ITGATE NETWORK</t>
  </si>
  <si>
    <t xml:space="preserve">00610B</t>
  </si>
  <si>
    <t xml:space="preserve"> RM-TRASTEVERE </t>
  </si>
  <si>
    <t xml:space="preserve">00613G</t>
  </si>
  <si>
    <t xml:space="preserve"> RM-TUSCOLANA </t>
  </si>
  <si>
    <t xml:space="preserve">526</t>
  </si>
  <si>
    <t xml:space="preserve">PICUS</t>
  </si>
  <si>
    <t xml:space="preserve">00632N</t>
  </si>
  <si>
    <t xml:space="preserve"> RM-VILLA FIORELLI </t>
  </si>
  <si>
    <t xml:space="preserve">527</t>
  </si>
  <si>
    <t xml:space="preserve">INF. TRENTINA</t>
  </si>
  <si>
    <t xml:space="preserve">00632H</t>
  </si>
  <si>
    <t xml:space="preserve"> RM-VILLA TORLONIA </t>
  </si>
  <si>
    <t xml:space="preserve">ERADRTGAT</t>
  </si>
  <si>
    <t xml:space="preserve">528</t>
  </si>
  <si>
    <t xml:space="preserve">DINAMICA GROUP</t>
  </si>
  <si>
    <t xml:space="preserve">ERADTZCD--</t>
  </si>
  <si>
    <t xml:space="preserve">529</t>
  </si>
  <si>
    <t xml:space="preserve">VIRTUAL TEL</t>
  </si>
  <si>
    <t xml:space="preserve">ESADTZ-P-P</t>
  </si>
  <si>
    <t xml:space="preserve">530</t>
  </si>
  <si>
    <t xml:space="preserve">SEQUENZA SPA</t>
  </si>
  <si>
    <t xml:space="preserve">ERRGNI-AI-</t>
  </si>
  <si>
    <t xml:space="preserve">531</t>
  </si>
  <si>
    <t xml:space="preserve">IPEA SRL</t>
  </si>
  <si>
    <t xml:space="preserve">ERNCTZ----</t>
  </si>
  <si>
    <t xml:space="preserve">PERMUTA SLOW FIBRA</t>
  </si>
  <si>
    <t xml:space="preserve">532</t>
  </si>
  <si>
    <t xml:space="preserve">M. ELETTRONICA</t>
  </si>
  <si>
    <t xml:space="preserve">ERADTZ-PC</t>
  </si>
  <si>
    <t xml:space="preserve">533</t>
  </si>
  <si>
    <t xml:space="preserve">CRAMER</t>
  </si>
  <si>
    <t xml:space="preserve">ERURTZCA--</t>
  </si>
  <si>
    <t xml:space="preserve">PERMUTA, FARE COLLAUDO N° 800087886 PIN 111</t>
  </si>
  <si>
    <t xml:space="preserve">534</t>
  </si>
  <si>
    <t xml:space="preserve">E-MIND</t>
  </si>
  <si>
    <t xml:space="preserve">535</t>
  </si>
  <si>
    <t xml:space="preserve">TWC</t>
  </si>
  <si>
    <t xml:space="preserve">ERNCRIN-AC</t>
  </si>
  <si>
    <t xml:space="preserve">536</t>
  </si>
  <si>
    <t xml:space="preserve">NOICOM</t>
  </si>
  <si>
    <t xml:space="preserve">RIENTRO FONIA</t>
  </si>
  <si>
    <t xml:space="preserve">537</t>
  </si>
  <si>
    <t xml:space="preserve">TELEMAR</t>
  </si>
  <si>
    <t xml:space="preserve">538</t>
  </si>
  <si>
    <t xml:space="preserve">KEYCOM ITALIA</t>
  </si>
  <si>
    <t xml:space="preserve">ERRGRI--A-</t>
  </si>
  <si>
    <t xml:space="preserve">539</t>
  </si>
  <si>
    <t xml:space="preserve">ERRARI-TAC</t>
  </si>
  <si>
    <t xml:space="preserve">540</t>
  </si>
  <si>
    <t xml:space="preserve">CITYTEL SPA</t>
  </si>
  <si>
    <t xml:space="preserve">ERRGRI--CO</t>
  </si>
  <si>
    <t xml:space="preserve">541</t>
  </si>
  <si>
    <t xml:space="preserve">TERZO MILLENNIO</t>
  </si>
  <si>
    <t xml:space="preserve">ERIBRI-TA-</t>
  </si>
  <si>
    <t xml:space="preserve">RIENTRO ISDN</t>
  </si>
  <si>
    <t xml:space="preserve">542</t>
  </si>
  <si>
    <t xml:space="preserve">QTEL</t>
  </si>
  <si>
    <t xml:space="preserve">TP</t>
  </si>
  <si>
    <t xml:space="preserve">543</t>
  </si>
  <si>
    <t xml:space="preserve">SCS ITALIA</t>
  </si>
  <si>
    <t xml:space="preserve">ERTBNI-CA-</t>
  </si>
  <si>
    <t xml:space="preserve">544</t>
  </si>
  <si>
    <t xml:space="preserve">CITTA' IN INTERNET</t>
  </si>
  <si>
    <t xml:space="preserve">ERTRNI-CA-</t>
  </si>
  <si>
    <t xml:space="preserve">545</t>
  </si>
  <si>
    <t xml:space="preserve">PEPPER COM</t>
  </si>
  <si>
    <t xml:space="preserve">ETAVCD6H</t>
  </si>
  <si>
    <t xml:space="preserve">TRANSITO</t>
  </si>
  <si>
    <t xml:space="preserve">546</t>
  </si>
  <si>
    <t xml:space="preserve">CLIO SRL</t>
  </si>
  <si>
    <t xml:space="preserve">ETAVCD8H</t>
  </si>
  <si>
    <t xml:space="preserve">547</t>
  </si>
  <si>
    <t xml:space="preserve">MERCURY SEVEN</t>
  </si>
  <si>
    <t xml:space="preserve">ETAVCDNH</t>
  </si>
  <si>
    <t xml:space="preserve">549</t>
  </si>
  <si>
    <t xml:space="preserve">INTERACTIVE SRL</t>
  </si>
  <si>
    <t xml:space="preserve">ETLN202AS</t>
  </si>
  <si>
    <t xml:space="preserve">550</t>
  </si>
  <si>
    <t xml:space="preserve">CASPUR</t>
  </si>
  <si>
    <t xml:space="preserve">ETBVCDXC</t>
  </si>
  <si>
    <t xml:space="preserve">551</t>
  </si>
  <si>
    <t xml:space="preserve">VENICE PLAZA</t>
  </si>
  <si>
    <t xml:space="preserve">ERBVCD8A-N</t>
  </si>
  <si>
    <t xml:space="preserve">552</t>
  </si>
  <si>
    <t xml:space="preserve">BID.IT SPA</t>
  </si>
  <si>
    <t xml:space="preserve">ERADTZCD-V</t>
  </si>
  <si>
    <t xml:space="preserve">TRASF. DA FIBRA A RAME</t>
  </si>
  <si>
    <t xml:space="preserve">553</t>
  </si>
  <si>
    <t xml:space="preserve">ATLANET SPA</t>
  </si>
  <si>
    <t xml:space="preserve">TRASF. DA ISDN A RTG + ADSL</t>
  </si>
  <si>
    <t xml:space="preserve">554</t>
  </si>
  <si>
    <t xml:space="preserve">PESATO POINT</t>
  </si>
  <si>
    <t xml:space="preserve">555</t>
  </si>
  <si>
    <t xml:space="preserve">ELINET</t>
  </si>
  <si>
    <t xml:space="preserve">ERRATZ-TAS</t>
  </si>
  <si>
    <t xml:space="preserve">TRASF. DA ISDN A TRADIZIONALE</t>
  </si>
  <si>
    <t xml:space="preserve">556</t>
  </si>
  <si>
    <t xml:space="preserve">A.S.I. SPA</t>
  </si>
  <si>
    <t xml:space="preserve">ERRGTZ-TA-</t>
  </si>
  <si>
    <t xml:space="preserve">557</t>
  </si>
  <si>
    <t xml:space="preserve">PUBLICOM</t>
  </si>
  <si>
    <t xml:space="preserve">558</t>
  </si>
  <si>
    <t xml:space="preserve">LTS</t>
  </si>
  <si>
    <t xml:space="preserve">ERADMIKD-V</t>
  </si>
  <si>
    <t xml:space="preserve">TRASF. DA NAKED A RTG+ADSL</t>
  </si>
  <si>
    <t xml:space="preserve">559</t>
  </si>
  <si>
    <t xml:space="preserve">ISNET SRL</t>
  </si>
  <si>
    <t xml:space="preserve">560</t>
  </si>
  <si>
    <t xml:space="preserve">SIED SISTEMI</t>
  </si>
  <si>
    <t xml:space="preserve">TRASF. DA RTG A ISDN</t>
  </si>
  <si>
    <t xml:space="preserve">561</t>
  </si>
  <si>
    <t xml:space="preserve">SEVENLAB</t>
  </si>
  <si>
    <t xml:space="preserve">TRASF. DA RTG A ISDN + ADSL</t>
  </si>
  <si>
    <t xml:space="preserve">562</t>
  </si>
  <si>
    <t xml:space="preserve">UTILITY LINE</t>
  </si>
  <si>
    <t xml:space="preserve">563</t>
  </si>
  <si>
    <t xml:space="preserve">CONMET SRL</t>
  </si>
  <si>
    <t xml:space="preserve">?</t>
  </si>
  <si>
    <t xml:space="preserve">564</t>
  </si>
  <si>
    <t xml:space="preserve">UNO COMM.</t>
  </si>
  <si>
    <t xml:space="preserve">565</t>
  </si>
  <si>
    <t xml:space="preserve">IFINET SRL</t>
  </si>
  <si>
    <t xml:space="preserve">566</t>
  </si>
  <si>
    <t xml:space="preserve">EASYNET ITALIA</t>
  </si>
  <si>
    <t xml:space="preserve">567</t>
  </si>
  <si>
    <t xml:space="preserve">CARRIER1 ITALIA</t>
  </si>
  <si>
    <t xml:space="preserve">568</t>
  </si>
  <si>
    <t xml:space="preserve">SPIN SRL</t>
  </si>
  <si>
    <t xml:space="preserve">TRASLOCO TIM</t>
  </si>
  <si>
    <t xml:space="preserve">569</t>
  </si>
  <si>
    <t xml:space="preserve">FLY2NET</t>
  </si>
  <si>
    <t xml:space="preserve">ERIBVA----</t>
  </si>
  <si>
    <t xml:space="preserve">570</t>
  </si>
  <si>
    <t xml:space="preserve">TELEMEDIA.NET</t>
  </si>
  <si>
    <t xml:space="preserve">ERRANI-CAS</t>
  </si>
  <si>
    <t xml:space="preserve">571</t>
  </si>
  <si>
    <t xml:space="preserve">RETE ITALY SRL</t>
  </si>
  <si>
    <t xml:space="preserve">572</t>
  </si>
  <si>
    <t xml:space="preserve">RG COMPUTER</t>
  </si>
  <si>
    <t xml:space="preserve">573</t>
  </si>
  <si>
    <t xml:space="preserve">TELECOM SERVICE</t>
  </si>
  <si>
    <t xml:space="preserve">574</t>
  </si>
  <si>
    <t xml:space="preserve">LOMBARDIA.COM</t>
  </si>
  <si>
    <t xml:space="preserve">575</t>
  </si>
  <si>
    <t xml:space="preserve">EURO.COM</t>
  </si>
  <si>
    <t xml:space="preserve">ERWRNI-CA-</t>
  </si>
  <si>
    <t xml:space="preserve">WLR</t>
  </si>
  <si>
    <t xml:space="preserve">576</t>
  </si>
  <si>
    <t xml:space="preserve">RITA SCARL</t>
  </si>
  <si>
    <t xml:space="preserve">ERADTZCDC-</t>
  </si>
  <si>
    <t xml:space="preserve">577</t>
  </si>
  <si>
    <t xml:space="preserve">COLT</t>
  </si>
  <si>
    <t xml:space="preserve">ERICTZNP-P</t>
  </si>
  <si>
    <t xml:space="preserve">578</t>
  </si>
  <si>
    <t xml:space="preserve">SNAY WAY SRL</t>
  </si>
  <si>
    <t xml:space="preserve">ERRARI-UPC</t>
  </si>
  <si>
    <t xml:space="preserve">580</t>
  </si>
  <si>
    <t xml:space="preserve">COMTEL</t>
  </si>
  <si>
    <t xml:space="preserve">ERADNINC-P</t>
  </si>
  <si>
    <t xml:space="preserve">581</t>
  </si>
  <si>
    <t xml:space="preserve">CLUB NAUTILUS</t>
  </si>
  <si>
    <t xml:space="preserve">ERNCNINCAL</t>
  </si>
  <si>
    <t xml:space="preserve">ESFBTRA---</t>
  </si>
  <si>
    <t xml:space="preserve">584</t>
  </si>
  <si>
    <t xml:space="preserve">UMBRIANET SRL</t>
  </si>
  <si>
    <t xml:space="preserve">ERNCNIVCAP</t>
  </si>
  <si>
    <t xml:space="preserve">585</t>
  </si>
  <si>
    <t xml:space="preserve">BLU</t>
  </si>
  <si>
    <t xml:space="preserve">ERNCTZNCAP</t>
  </si>
  <si>
    <t xml:space="preserve">586</t>
  </si>
  <si>
    <t xml:space="preserve">CABLE &amp; WIRELESS</t>
  </si>
  <si>
    <t xml:space="preserve">ERFWNIN--P</t>
  </si>
  <si>
    <t xml:space="preserve">FWA</t>
  </si>
  <si>
    <t xml:space="preserve">587</t>
  </si>
  <si>
    <t xml:space="preserve">ENERG.IT</t>
  </si>
  <si>
    <t xml:space="preserve">ERFWNI---P</t>
  </si>
  <si>
    <t xml:space="preserve">588</t>
  </si>
  <si>
    <t xml:space="preserve">EQUANT-ITALY SPA</t>
  </si>
  <si>
    <t xml:space="preserve">590</t>
  </si>
  <si>
    <t xml:space="preserve">KING.COM</t>
  </si>
  <si>
    <t xml:space="preserve">592</t>
  </si>
  <si>
    <t xml:space="preserve">PHONICA SPA</t>
  </si>
  <si>
    <t xml:space="preserve">TIM</t>
  </si>
  <si>
    <t xml:space="preserve">TELE TU</t>
  </si>
  <si>
    <t xml:space="preserve">595</t>
  </si>
  <si>
    <t xml:space="preserve">NETCHEMYA-OLD</t>
  </si>
  <si>
    <t xml:space="preserve">596</t>
  </si>
  <si>
    <t xml:space="preserve">VERIZON ITALIA</t>
  </si>
  <si>
    <t xml:space="preserve">599</t>
  </si>
  <si>
    <t xml:space="preserve">DEDALA</t>
  </si>
  <si>
    <t xml:space="preserve">600</t>
  </si>
  <si>
    <t xml:space="preserve">EDITORIALE 109</t>
  </si>
  <si>
    <t xml:space="preserve">601</t>
  </si>
  <si>
    <t xml:space="preserve">NEW SOFT</t>
  </si>
  <si>
    <t xml:space="preserve">603</t>
  </si>
  <si>
    <t xml:space="preserve">QUIPO SRL</t>
  </si>
  <si>
    <t xml:space="preserve">605</t>
  </si>
  <si>
    <t xml:space="preserve">BRENNER COM</t>
  </si>
  <si>
    <t xml:space="preserve">606</t>
  </si>
  <si>
    <t xml:space="preserve">PHOENIX</t>
  </si>
  <si>
    <t xml:space="preserve">607</t>
  </si>
  <si>
    <t xml:space="preserve">CDLAN</t>
  </si>
  <si>
    <t xml:space="preserve">608</t>
  </si>
  <si>
    <t xml:space="preserve">BOL BUSINESS</t>
  </si>
  <si>
    <t xml:space="preserve">609</t>
  </si>
  <si>
    <t xml:space="preserve">NGI</t>
  </si>
  <si>
    <t xml:space="preserve">610</t>
  </si>
  <si>
    <t xml:space="preserve">T.NET</t>
  </si>
  <si>
    <t xml:space="preserve">611</t>
  </si>
  <si>
    <t xml:space="preserve">ALA.IT</t>
  </si>
  <si>
    <t xml:space="preserve">612</t>
  </si>
  <si>
    <t xml:space="preserve">PPP</t>
  </si>
  <si>
    <t xml:space="preserve">613</t>
  </si>
  <si>
    <t xml:space="preserve">RS-ADVANCE</t>
  </si>
  <si>
    <t xml:space="preserve">615</t>
  </si>
  <si>
    <t xml:space="preserve">MOMAX</t>
  </si>
  <si>
    <t xml:space="preserve">616</t>
  </si>
  <si>
    <t xml:space="preserve">NOCABLE</t>
  </si>
  <si>
    <t xml:space="preserve">617</t>
  </si>
  <si>
    <t xml:space="preserve">SHC</t>
  </si>
  <si>
    <t xml:space="preserve">618</t>
  </si>
  <si>
    <t xml:space="preserve">WORK.NET</t>
  </si>
  <si>
    <t xml:space="preserve">619</t>
  </si>
  <si>
    <t xml:space="preserve">TELFIN</t>
  </si>
  <si>
    <t xml:space="preserve">629</t>
  </si>
  <si>
    <t xml:space="preserve">STAR NETWORK</t>
  </si>
  <si>
    <t xml:space="preserve">630</t>
  </si>
  <si>
    <t xml:space="preserve">QCOM</t>
  </si>
  <si>
    <t xml:space="preserve">631</t>
  </si>
  <si>
    <t xml:space="preserve">CDC POINT</t>
  </si>
  <si>
    <t xml:space="preserve">632</t>
  </si>
  <si>
    <t xml:space="preserve">AGSM</t>
  </si>
  <si>
    <t xml:space="preserve">633</t>
  </si>
  <si>
    <t xml:space="preserve">EUROTIME</t>
  </si>
  <si>
    <t xml:space="preserve">634</t>
  </si>
  <si>
    <t xml:space="preserve">ASTRANET</t>
  </si>
  <si>
    <t xml:space="preserve">635</t>
  </si>
  <si>
    <t xml:space="preserve">NOUVELLE</t>
  </si>
  <si>
    <t xml:space="preserve">636</t>
  </si>
  <si>
    <t xml:space="preserve">MULTIWIRE</t>
  </si>
  <si>
    <t xml:space="preserve">637</t>
  </si>
  <si>
    <t xml:space="preserve">OUVERTURE</t>
  </si>
  <si>
    <t xml:space="preserve">640</t>
  </si>
  <si>
    <t xml:space="preserve">COMEG</t>
  </si>
  <si>
    <t xml:space="preserve">644</t>
  </si>
  <si>
    <t xml:space="preserve">FILE POINT</t>
  </si>
  <si>
    <t xml:space="preserve">645</t>
  </si>
  <si>
    <t xml:space="preserve">FLYNET</t>
  </si>
  <si>
    <t xml:space="preserve">656</t>
  </si>
  <si>
    <t xml:space="preserve">ALBEDO</t>
  </si>
  <si>
    <t xml:space="preserve">657</t>
  </si>
  <si>
    <t xml:space="preserve">RAISING</t>
  </si>
  <si>
    <t xml:space="preserve">658</t>
  </si>
  <si>
    <t xml:space="preserve">EUR FACILITY</t>
  </si>
  <si>
    <t xml:space="preserve">659</t>
  </si>
  <si>
    <t xml:space="preserve">GOSTEC</t>
  </si>
  <si>
    <t xml:space="preserve">660</t>
  </si>
  <si>
    <t xml:space="preserve">Q &amp; S</t>
  </si>
  <si>
    <t xml:space="preserve">662</t>
  </si>
  <si>
    <t xml:space="preserve">NET STUDIO</t>
  </si>
  <si>
    <t xml:space="preserve">697</t>
  </si>
  <si>
    <t xml:space="preserve">TESEO</t>
  </si>
  <si>
    <t xml:space="preserve">700</t>
  </si>
  <si>
    <t xml:space="preserve">OFFICINE INF.</t>
  </si>
  <si>
    <t xml:space="preserve">701</t>
  </si>
  <si>
    <t xml:space="preserve">SHINY</t>
  </si>
  <si>
    <t xml:space="preserve">702</t>
  </si>
  <si>
    <t xml:space="preserve">TOP NET TELECOM.</t>
  </si>
  <si>
    <t xml:space="preserve">703</t>
  </si>
  <si>
    <t xml:space="preserve">PEOPLE</t>
  </si>
  <si>
    <t xml:space="preserve">704</t>
  </si>
  <si>
    <t xml:space="preserve">ABACO</t>
  </si>
  <si>
    <t xml:space="preserve">705</t>
  </si>
  <si>
    <t xml:space="preserve">KINETIK</t>
  </si>
  <si>
    <t xml:space="preserve">706</t>
  </si>
  <si>
    <t xml:space="preserve">GTE INFORMATICA</t>
  </si>
  <si>
    <t xml:space="preserve">707</t>
  </si>
  <si>
    <t xml:space="preserve">GN</t>
  </si>
  <si>
    <t xml:space="preserve">708</t>
  </si>
  <si>
    <t xml:space="preserve">EMMEDI</t>
  </si>
  <si>
    <t xml:space="preserve">709</t>
  </si>
  <si>
    <t xml:space="preserve">NET GROUP</t>
  </si>
  <si>
    <t xml:space="preserve">710</t>
  </si>
  <si>
    <t xml:space="preserve">SENTIERO</t>
  </si>
  <si>
    <t xml:space="preserve">803</t>
  </si>
  <si>
    <t xml:space="preserve">804</t>
  </si>
  <si>
    <t xml:space="preserve">TERRECABLATE</t>
  </si>
  <si>
    <t xml:space="preserve">972</t>
  </si>
  <si>
    <t xml:space="preserve">999</t>
  </si>
  <si>
    <t xml:space="preserve">OLO HELP DESK</t>
  </si>
  <si>
    <t xml:space="preserve">MOBILITA' TELECOM WHOLSALE</t>
  </si>
  <si>
    <t xml:space="preserve">TIS</t>
  </si>
  <si>
    <t xml:space="preserve">TL2</t>
  </si>
  <si>
    <t xml:space="preserve">TELETU</t>
  </si>
  <si>
    <t xml:space="preserve">TWT</t>
  </si>
  <si>
    <t xml:space="preserve">WIN</t>
  </si>
  <si>
    <t xml:space="preserve">ALB</t>
  </si>
  <si>
    <t xml:space="preserve">794</t>
  </si>
  <si>
    <t xml:space="preserve">424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</si>
</sst>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E+00"/>
    <numFmt numFmtId="166" formatCode="_-* #,##0.00&quot; €&quot;_-;\-* #,##0.00&quot; €&quot;_-;_-* \-??&quot; €&quot;_-;_-@_-"/>
    <numFmt numFmtId="167" formatCode="@"/>
    <numFmt numFmtId="168" formatCode="[$-410]DD\-MMM"/>
    <numFmt numFmtId="169" formatCode="General"/>
  </numFmts>
  <fonts count="2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8"/>
      <color rgb="FF0070C0"/>
      <name val="Calibri"/>
      <family val="2"/>
      <charset val="1"/>
    </font>
    <font>
      <b val="true"/>
      <sz val="18"/>
      <color rgb="FFFF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0"/>
      <name val="Calibri"/>
      <family val="2"/>
      <charset val="1"/>
    </font>
    <font>
      <b val="true"/>
      <sz val="10"/>
      <color rgb="FFFF0000"/>
      <name val="Calibri"/>
      <family val="2"/>
      <charset val="1"/>
    </font>
    <font>
      <b val="true"/>
      <sz val="8"/>
      <color rgb="FF000000"/>
      <name val="Calibri"/>
      <family val="2"/>
      <charset val="1"/>
    </font>
    <font>
      <b val="true"/>
      <sz val="9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0"/>
      <name val="Verdana"/>
      <family val="2"/>
      <charset val="1"/>
    </font>
    <font>
      <sz val="12"/>
      <name val="Calibri"/>
      <family val="2"/>
      <charset val="1"/>
    </font>
    <font>
      <sz val="12"/>
      <color rgb="FFFF0000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sz val="14"/>
      <color rgb="FF000000"/>
      <name val="Calibri"/>
      <family val="2"/>
      <charset val="1"/>
    </font>
  </fonts>
  <fills count="22">
    <fill>
      <patternFill patternType="none"/>
    </fill>
    <fill>
      <patternFill patternType="gray125"/>
    </fill>
    <fill>
      <patternFill patternType="solid">
        <fgColor rgb="FF5B9BD5"/>
        <bgColor rgb="FF808080"/>
      </patternFill>
    </fill>
    <fill>
      <patternFill patternType="solid">
        <fgColor rgb="FFC9C9C9"/>
        <bgColor rgb="FFB4C7E7"/>
      </patternFill>
    </fill>
    <fill>
      <patternFill patternType="solid">
        <fgColor rgb="FFA6A6A6"/>
        <bgColor rgb="FFB4C7E7"/>
      </patternFill>
    </fill>
    <fill>
      <patternFill patternType="solid">
        <fgColor rgb="FF00B050"/>
        <bgColor rgb="FF0FA54B"/>
      </patternFill>
    </fill>
    <fill>
      <patternFill patternType="solid">
        <fgColor rgb="FFB9F9F6"/>
        <bgColor rgb="FFC6EFCE"/>
      </patternFill>
    </fill>
    <fill>
      <patternFill patternType="solid">
        <fgColor rgb="FFFFF2CC"/>
        <bgColor rgb="FFFBE5D6"/>
      </patternFill>
    </fill>
    <fill>
      <patternFill patternType="solid">
        <fgColor rgb="FFFFFF00"/>
        <bgColor rgb="FFFFFF66"/>
      </patternFill>
    </fill>
    <fill>
      <patternFill patternType="solid">
        <fgColor rgb="FFDAE3F3"/>
        <bgColor rgb="FFDEEBF7"/>
      </patternFill>
    </fill>
    <fill>
      <patternFill patternType="solid">
        <fgColor rgb="FFFBE5D6"/>
        <bgColor rgb="FFFFF2CC"/>
      </patternFill>
    </fill>
    <fill>
      <patternFill patternType="solid">
        <fgColor rgb="FFE2F0D9"/>
        <bgColor rgb="FFEFEFEF"/>
      </patternFill>
    </fill>
    <fill>
      <patternFill patternType="solid">
        <fgColor rgb="FFCCFFCC"/>
        <bgColor rgb="FFC6EFCE"/>
      </patternFill>
    </fill>
    <fill>
      <patternFill patternType="solid">
        <fgColor rgb="FFDEEBF7"/>
        <bgColor rgb="FFDAE3F3"/>
      </patternFill>
    </fill>
    <fill>
      <patternFill patternType="solid">
        <fgColor rgb="FFFF0000"/>
        <bgColor rgb="FFC00000"/>
      </patternFill>
    </fill>
    <fill>
      <patternFill patternType="solid">
        <fgColor rgb="FFFFFF66"/>
        <bgColor rgb="FFFFF060"/>
      </patternFill>
    </fill>
    <fill>
      <patternFill patternType="solid">
        <fgColor rgb="FFB4C7E7"/>
        <bgColor rgb="FFB2D5EE"/>
      </patternFill>
    </fill>
    <fill>
      <patternFill patternType="solid">
        <fgColor rgb="FF00B0F0"/>
        <bgColor rgb="FF05ABE7"/>
      </patternFill>
    </fill>
    <fill>
      <patternFill patternType="solid">
        <fgColor rgb="FF92D050"/>
        <bgColor rgb="FFA6A6A6"/>
      </patternFill>
    </fill>
    <fill>
      <patternFill patternType="solid">
        <fgColor rgb="FFFFC000"/>
        <bgColor rgb="FFFFFF00"/>
      </patternFill>
    </fill>
    <fill>
      <patternFill patternType="solid">
        <fgColor rgb="FFC00000"/>
        <bgColor rgb="FF9C0006"/>
      </patternFill>
    </fill>
    <fill>
      <patternFill patternType="solid">
        <fgColor rgb="FFF8CBAD"/>
        <bgColor rgb="FFF8BFA3"/>
      </patternFill>
    </fill>
  </fills>
  <borders count="2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1" fillId="2" borderId="0" applyFont="true" applyBorder="false" applyAlignment="true" applyProtection="false">
      <alignment horizontal="general" vertical="bottom" textRotation="0" wrapText="false" indent="0" shrinkToFit="false"/>
    </xf>
  </cellStyleXfs>
  <cellXfs count="1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2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5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5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4" fillId="5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5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5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5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5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0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6" fillId="0" borderId="1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5" fillId="0" borderId="1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6" fillId="0" borderId="11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5" fillId="6" borderId="10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5" fillId="7" borderId="12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6" fillId="0" borderId="13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6" fillId="8" borderId="1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5" fillId="0" borderId="12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6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5" fillId="9" borderId="13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5" fillId="0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6" fillId="10" borderId="18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5" fillId="0" borderId="17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12" fillId="8" borderId="1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14" fillId="8" borderId="1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6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5" fillId="8" borderId="1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6" fillId="0" borderId="1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6" fillId="8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8" borderId="1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6" fillId="11" borderId="1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9" fontId="6" fillId="0" borderId="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9" fontId="6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5" fillId="0" borderId="1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8" fillId="12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12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12" borderId="1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1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center" textRotation="0" wrapText="false" indent="0" shrinkToFit="true"/>
      <protection locked="true" hidden="false"/>
    </xf>
    <xf numFmtId="164" fontId="16" fillId="4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19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20" fillId="13" borderId="1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16" fillId="0" borderId="1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0" borderId="1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0" borderId="1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6" fillId="14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15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20" fillId="13" borderId="17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19" fillId="0" borderId="2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14" borderId="17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0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5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19" fillId="16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15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2" fillId="17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2" fillId="17" borderId="17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2" fillId="8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2" fillId="8" borderId="17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0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8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16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5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18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0" borderId="17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8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8" fillId="0" borderId="18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8" fillId="0" borderId="2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8" fillId="0" borderId="2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8" fillId="0" borderId="25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6" fillId="19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2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21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1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19" fillId="0" borderId="1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0" borderId="18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6" fontId="16" fillId="0" borderId="18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6" fontId="16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20" fillId="13" borderId="17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7" fontId="20" fillId="13" borderId="23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16" fillId="0" borderId="25" xfId="0" applyFont="true" applyBorder="true" applyAlignment="true" applyProtection="false">
      <alignment horizontal="left" vertical="center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Accent1" xfId="20"/>
  </cellStyles>
  <dxfs count="88">
    <dxf>
      <font>
        <b val="1"/>
        <i val="1"/>
        <color rgb="FFFFFFFF"/>
      </font>
      <fill>
        <patternFill>
          <bgColor rgb="FF0FA54B"/>
        </patternFill>
      </fill>
    </dxf>
    <dxf>
      <font>
        <b val="1"/>
        <i val="0"/>
        <strike val="0"/>
        <color rgb="FFFFFF00"/>
      </font>
      <fill>
        <patternFill>
          <bgColor rgb="FF05ABE7"/>
        </patternFill>
      </fill>
    </dxf>
    <dxf>
      <font>
        <b val="1"/>
        <i val="0"/>
      </font>
      <fill>
        <patternFill>
          <bgColor rgb="FF80E2F2"/>
        </patternFill>
      </fill>
    </dxf>
    <dxf>
      <font>
        <b val="1"/>
        <i val="1"/>
      </font>
      <fill>
        <patternFill>
          <bgColor rgb="FFEFEFEF"/>
        </patternFill>
      </fill>
    </dxf>
    <dxf>
      <font>
        <color rgb="FFFFFFFF"/>
      </font>
      <fill>
        <patternFill>
          <bgColor rgb="FFFFF060"/>
        </patternFill>
      </fill>
    </dxf>
    <dxf>
      <font>
        <color rgb="FFFFFFFF"/>
      </font>
      <fill>
        <patternFill>
          <bgColor rgb="FFFFF060"/>
        </patternFill>
      </fill>
    </dxf>
    <dxf>
      <font>
        <b val="1"/>
        <i val="1"/>
        <color rgb="FFFFFFFF"/>
      </font>
      <fill>
        <patternFill>
          <bgColor rgb="FF0FF000"/>
        </patternFill>
      </fill>
    </dxf>
    <dxf>
      <font>
        <b val="1"/>
        <i val="0"/>
        <strike val="0"/>
        <color rgb="FFFFFF00"/>
      </font>
      <fill>
        <patternFill>
          <bgColor rgb="FF05ABE7"/>
        </patternFill>
      </fill>
    </dxf>
    <dxf>
      <font>
        <b val="1"/>
        <i val="0"/>
      </font>
      <fill>
        <patternFill>
          <bgColor rgb="FF80E2F2"/>
        </patternFill>
      </fill>
    </dxf>
    <dxf>
      <font>
        <b val="1"/>
        <i val="1"/>
      </font>
      <fill>
        <patternFill>
          <bgColor rgb="FFEFEFEF"/>
        </patternFill>
      </fill>
    </dxf>
    <dxf>
      <font>
        <color rgb="FFFFFFFF"/>
      </font>
      <fill>
        <patternFill>
          <bgColor rgb="FFFFF060"/>
        </patternFill>
      </fill>
    </dxf>
    <dxf>
      <font>
        <color rgb="FFFFFFFF"/>
      </font>
      <fill>
        <patternFill>
          <bgColor rgb="FFFFF060"/>
        </patternFill>
      </fill>
    </dxf>
    <dxf>
      <font>
        <b val="1"/>
        <i val="1"/>
        <color rgb="FFFFFFFF"/>
      </font>
      <fill>
        <patternFill>
          <bgColor rgb="FF0FF000"/>
        </patternFill>
      </fill>
    </dxf>
    <dxf>
      <font>
        <b val="1"/>
        <i val="0"/>
        <strike val="0"/>
        <color rgb="FFFFFF00"/>
      </font>
      <fill>
        <patternFill>
          <bgColor rgb="FF05ABE7"/>
        </patternFill>
      </fill>
    </dxf>
    <dxf>
      <font>
        <b val="1"/>
        <i val="0"/>
      </font>
      <fill>
        <patternFill>
          <bgColor rgb="FF80E2F2"/>
        </patternFill>
      </fill>
    </dxf>
    <dxf>
      <font>
        <b val="1"/>
        <i val="1"/>
      </font>
      <fill>
        <patternFill>
          <bgColor rgb="FFEFEFEF"/>
        </patternFill>
      </fill>
    </dxf>
    <dxf>
      <font>
        <color rgb="FFFFFFFF"/>
      </font>
      <fill>
        <patternFill>
          <bgColor rgb="FFFFF060"/>
        </patternFill>
      </fill>
    </dxf>
    <dxf>
      <font>
        <color rgb="FFFFFFFF"/>
      </font>
      <fill>
        <patternFill>
          <bgColor rgb="FFFFF060"/>
        </patternFill>
      </fill>
    </dxf>
    <dxf>
      <font>
        <b val="1"/>
        <i val="1"/>
        <color rgb="FFFFFFFF"/>
      </font>
      <fill>
        <patternFill>
          <bgColor rgb="FF0FF000"/>
        </patternFill>
      </fill>
    </dxf>
    <dxf>
      <font>
        <b val="1"/>
        <i val="0"/>
        <strike val="0"/>
        <color rgb="FFFFFF00"/>
      </font>
      <fill>
        <patternFill>
          <bgColor rgb="FF05ABE7"/>
        </patternFill>
      </fill>
    </dxf>
    <dxf>
      <font>
        <b val="1"/>
        <i val="0"/>
      </font>
      <fill>
        <patternFill>
          <bgColor rgb="FF80E2F2"/>
        </patternFill>
      </fill>
    </dxf>
    <dxf>
      <font>
        <b val="1"/>
        <i val="1"/>
      </font>
      <fill>
        <patternFill>
          <bgColor rgb="FFEFEFEF"/>
        </patternFill>
      </fill>
    </dxf>
    <dxf>
      <font>
        <color rgb="FFFFFFFF"/>
      </font>
      <fill>
        <patternFill>
          <bgColor rgb="FFFFF060"/>
        </patternFill>
      </fill>
    </dxf>
    <dxf>
      <font>
        <color rgb="FFFFFFFF"/>
      </font>
      <fill>
        <patternFill>
          <bgColor rgb="FFFFF060"/>
        </patternFill>
      </fill>
    </dxf>
    <dxf>
      <font>
        <b val="1"/>
        <i val="1"/>
        <color rgb="FFFFFFFF"/>
      </font>
      <fill>
        <patternFill>
          <bgColor rgb="FF0FF000"/>
        </patternFill>
      </fill>
    </dxf>
    <dxf>
      <font>
        <b val="1"/>
        <i val="0"/>
      </font>
      <fill>
        <patternFill>
          <bgColor rgb="FFF8BFA3"/>
        </patternFill>
      </fill>
    </dxf>
    <dxf>
      <font>
        <b val="1"/>
        <i val="0"/>
      </font>
      <fill>
        <patternFill>
          <bgColor rgb="FFB2D5E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1"/>
        <i val="0"/>
        <strike val="0"/>
        <color rgb="FFFFFF00"/>
      </font>
      <fill>
        <patternFill>
          <bgColor rgb="FF05ABE7"/>
        </patternFill>
      </fill>
    </dxf>
    <dxf>
      <font>
        <b val="1"/>
        <i val="0"/>
      </font>
      <fill>
        <patternFill>
          <bgColor rgb="FF80E2F2"/>
        </patternFill>
      </fill>
    </dxf>
    <dxf>
      <font>
        <b val="1"/>
        <i val="1"/>
      </font>
      <fill>
        <patternFill>
          <bgColor rgb="FFEFEFEF"/>
        </patternFill>
      </fill>
    </dxf>
    <dxf>
      <font>
        <color rgb="FFFFFFFF"/>
      </font>
      <fill>
        <patternFill>
          <bgColor rgb="FFFFF060"/>
        </patternFill>
      </fill>
    </dxf>
    <dxf>
      <font>
        <color rgb="FFFFFFFF"/>
      </font>
      <fill>
        <patternFill>
          <bgColor rgb="FFFFF060"/>
        </patternFill>
      </fill>
    </dxf>
    <dxf>
      <font>
        <b val="1"/>
        <i val="1"/>
        <color rgb="FFFFFFFF"/>
      </font>
      <fill>
        <patternFill>
          <bgColor rgb="FF0FF000"/>
        </patternFill>
      </fill>
    </dxf>
    <dxf>
      <font>
        <b val="1"/>
        <i val="0"/>
        <strike val="0"/>
        <color rgb="FFFFFF00"/>
      </font>
      <fill>
        <patternFill>
          <bgColor rgb="FF05ABE7"/>
        </patternFill>
      </fill>
    </dxf>
    <dxf>
      <font>
        <b val="1"/>
        <i val="0"/>
      </font>
      <fill>
        <patternFill>
          <bgColor rgb="FF80E2F2"/>
        </patternFill>
      </fill>
    </dxf>
    <dxf>
      <font>
        <b val="1"/>
        <i val="1"/>
      </font>
      <fill>
        <patternFill>
          <bgColor rgb="FFEFEFEF"/>
        </patternFill>
      </fill>
    </dxf>
    <dxf>
      <font>
        <color rgb="FFFFFFFF"/>
      </font>
      <fill>
        <patternFill>
          <bgColor rgb="FFFFF060"/>
        </patternFill>
      </fill>
    </dxf>
    <dxf>
      <font>
        <color rgb="FFFFFFFF"/>
      </font>
      <fill>
        <patternFill>
          <bgColor rgb="FFFFF060"/>
        </patternFill>
      </fill>
    </dxf>
    <dxf>
      <font>
        <b val="1"/>
        <i val="1"/>
        <color rgb="FFFFFFFF"/>
      </font>
      <fill>
        <patternFill>
          <bgColor rgb="FF0FF000"/>
        </patternFill>
      </fill>
    </dxf>
    <dxf>
      <font>
        <b val="1"/>
        <i val="0"/>
        <strike val="0"/>
        <color rgb="FFFFFF00"/>
      </font>
      <fill>
        <patternFill>
          <bgColor rgb="FF05ABE7"/>
        </patternFill>
      </fill>
    </dxf>
    <dxf>
      <font>
        <b val="1"/>
        <i val="0"/>
      </font>
      <fill>
        <patternFill>
          <bgColor rgb="FF80E2F2"/>
        </patternFill>
      </fill>
    </dxf>
    <dxf>
      <font>
        <b val="1"/>
        <i val="1"/>
      </font>
      <fill>
        <patternFill>
          <bgColor rgb="FFEFEFEF"/>
        </patternFill>
      </fill>
    </dxf>
    <dxf>
      <font>
        <color rgb="FFFFFFFF"/>
      </font>
      <fill>
        <patternFill>
          <bgColor rgb="FFFFF060"/>
        </patternFill>
      </fill>
    </dxf>
    <dxf>
      <font>
        <color rgb="FFFFFFFF"/>
      </font>
      <fill>
        <patternFill>
          <bgColor rgb="FFFFF060"/>
        </patternFill>
      </fill>
    </dxf>
    <dxf>
      <font>
        <b val="1"/>
        <i val="1"/>
        <color rgb="FFFFFFFF"/>
      </font>
      <fill>
        <patternFill>
          <bgColor rgb="FF0FF000"/>
        </patternFill>
      </fill>
    </dxf>
    <dxf>
      <font>
        <b val="1"/>
        <i val="0"/>
        <strike val="0"/>
        <color rgb="FFFFFF00"/>
      </font>
      <fill>
        <patternFill>
          <bgColor rgb="FF05ABE7"/>
        </patternFill>
      </fill>
    </dxf>
    <dxf>
      <font>
        <b val="1"/>
        <i val="0"/>
      </font>
      <fill>
        <patternFill>
          <bgColor rgb="FF80E2F2"/>
        </patternFill>
      </fill>
    </dxf>
    <dxf>
      <font>
        <b val="1"/>
        <i val="1"/>
      </font>
      <fill>
        <patternFill>
          <bgColor rgb="FFEFEFEF"/>
        </patternFill>
      </fill>
    </dxf>
    <dxf>
      <font>
        <color rgb="FFFFFFFF"/>
      </font>
      <fill>
        <patternFill>
          <bgColor rgb="FFFFF060"/>
        </patternFill>
      </fill>
    </dxf>
    <dxf>
      <font>
        <color rgb="FFFFFFFF"/>
      </font>
      <fill>
        <patternFill>
          <bgColor rgb="FFFFF060"/>
        </patternFill>
      </fill>
    </dxf>
    <dxf>
      <font>
        <b val="1"/>
        <i val="1"/>
        <color rgb="FFFFFFFF"/>
      </font>
      <fill>
        <patternFill>
          <bgColor rgb="FF0FF000"/>
        </patternFill>
      </fill>
    </dxf>
    <dxf>
      <font>
        <b val="1"/>
        <i val="0"/>
      </font>
      <fill>
        <patternFill>
          <bgColor rgb="FFF8BFA3"/>
        </patternFill>
      </fill>
    </dxf>
    <dxf>
      <font>
        <b val="1"/>
        <i val="0"/>
      </font>
      <fill>
        <patternFill>
          <bgColor rgb="FFB2D5E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1"/>
        <i val="0"/>
        <strike val="0"/>
        <color rgb="FFFFFF00"/>
      </font>
      <fill>
        <patternFill>
          <bgColor rgb="FF05ABE7"/>
        </patternFill>
      </fill>
    </dxf>
    <dxf>
      <font>
        <b val="1"/>
        <i val="0"/>
      </font>
      <fill>
        <patternFill>
          <bgColor rgb="FF80E2F2"/>
        </patternFill>
      </fill>
    </dxf>
    <dxf>
      <font>
        <b val="1"/>
        <i val="1"/>
      </font>
      <fill>
        <patternFill>
          <bgColor rgb="FFEFEFEF"/>
        </patternFill>
      </fill>
    </dxf>
    <dxf>
      <font>
        <color rgb="FFFFFFFF"/>
      </font>
      <fill>
        <patternFill>
          <bgColor rgb="FFFFF060"/>
        </patternFill>
      </fill>
    </dxf>
    <dxf>
      <font>
        <color rgb="FFFFFFFF"/>
      </font>
      <fill>
        <patternFill>
          <bgColor rgb="FFFFF060"/>
        </patternFill>
      </fill>
    </dxf>
    <dxf>
      <font>
        <b val="1"/>
        <i val="1"/>
        <color rgb="FFFFFFFF"/>
      </font>
      <fill>
        <patternFill>
          <bgColor rgb="FF0FF000"/>
        </patternFill>
      </fill>
    </dxf>
    <dxf>
      <font>
        <b val="1"/>
        <i val="0"/>
        <strike val="0"/>
        <color rgb="FFFFFF00"/>
      </font>
      <fill>
        <patternFill>
          <bgColor rgb="FF05ABE7"/>
        </patternFill>
      </fill>
    </dxf>
    <dxf>
      <font>
        <b val="1"/>
        <i val="0"/>
      </font>
      <fill>
        <patternFill>
          <bgColor rgb="FF80E2F2"/>
        </patternFill>
      </fill>
    </dxf>
    <dxf>
      <font>
        <b val="1"/>
        <i val="1"/>
      </font>
      <fill>
        <patternFill>
          <bgColor rgb="FFEFEFEF"/>
        </patternFill>
      </fill>
    </dxf>
    <dxf>
      <font>
        <color rgb="FFFFFFFF"/>
      </font>
      <fill>
        <patternFill>
          <bgColor rgb="FFFFF060"/>
        </patternFill>
      </fill>
    </dxf>
    <dxf>
      <font>
        <color rgb="FFFFFFFF"/>
      </font>
      <fill>
        <patternFill>
          <bgColor rgb="FFFFF060"/>
        </patternFill>
      </fill>
    </dxf>
    <dxf>
      <font>
        <b val="1"/>
        <i val="1"/>
        <color rgb="FFFFFFFF"/>
      </font>
      <fill>
        <patternFill>
          <bgColor rgb="FF0FF000"/>
        </patternFill>
      </fill>
    </dxf>
    <dxf>
      <font>
        <b val="1"/>
        <i val="0"/>
        <strike val="0"/>
        <color rgb="FFFFFF00"/>
      </font>
      <fill>
        <patternFill>
          <bgColor rgb="FF05ABE7"/>
        </patternFill>
      </fill>
    </dxf>
    <dxf>
      <font>
        <b val="1"/>
        <i val="0"/>
      </font>
      <fill>
        <patternFill>
          <bgColor rgb="FF80E2F2"/>
        </patternFill>
      </fill>
    </dxf>
    <dxf>
      <font>
        <b val="1"/>
        <i val="1"/>
      </font>
      <fill>
        <patternFill>
          <bgColor rgb="FFEFEFEF"/>
        </patternFill>
      </fill>
    </dxf>
    <dxf>
      <font>
        <color rgb="FFFFFFFF"/>
      </font>
      <fill>
        <patternFill>
          <bgColor rgb="FFFFF060"/>
        </patternFill>
      </fill>
    </dxf>
    <dxf>
      <font>
        <color rgb="FFFFFFFF"/>
      </font>
      <fill>
        <patternFill>
          <bgColor rgb="FFFFF060"/>
        </patternFill>
      </fill>
    </dxf>
    <dxf>
      <font>
        <b val="1"/>
        <i val="1"/>
        <color rgb="FFFFFFFF"/>
      </font>
      <fill>
        <patternFill>
          <bgColor rgb="FF0FF000"/>
        </patternFill>
      </fill>
    </dxf>
    <dxf>
      <font>
        <b val="1"/>
        <i val="0"/>
        <strike val="0"/>
        <color rgb="FFFFFF00"/>
      </font>
      <fill>
        <patternFill>
          <bgColor rgb="FF05ABE7"/>
        </patternFill>
      </fill>
    </dxf>
    <dxf>
      <font>
        <b val="1"/>
        <i val="0"/>
      </font>
      <fill>
        <patternFill>
          <bgColor rgb="FF80E2F2"/>
        </patternFill>
      </fill>
    </dxf>
    <dxf>
      <font>
        <b val="1"/>
        <i val="1"/>
      </font>
      <fill>
        <patternFill>
          <bgColor rgb="FFEFEFEF"/>
        </patternFill>
      </fill>
    </dxf>
    <dxf>
      <font>
        <color rgb="FFFFFFFF"/>
      </font>
      <fill>
        <patternFill>
          <bgColor rgb="FFFFF060"/>
        </patternFill>
      </fill>
    </dxf>
    <dxf>
      <font>
        <color rgb="FFFFFFFF"/>
      </font>
      <fill>
        <patternFill>
          <bgColor rgb="FFFFF060"/>
        </patternFill>
      </fill>
    </dxf>
    <dxf>
      <font>
        <b val="1"/>
        <i val="1"/>
        <color rgb="FFFFFFFF"/>
      </font>
      <fill>
        <patternFill>
          <bgColor rgb="FF0FF000"/>
        </patternFill>
      </fill>
    </dxf>
    <dxf>
      <font>
        <b val="1"/>
        <i val="0"/>
      </font>
      <fill>
        <patternFill>
          <bgColor rgb="FFF8BFA3"/>
        </patternFill>
      </fill>
    </dxf>
    <dxf>
      <font>
        <b val="1"/>
        <i val="0"/>
      </font>
      <fill>
        <patternFill>
          <bgColor rgb="FFB2D5E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colors>
    <indexedColors>
      <rgbColor rgb="FF000000"/>
      <rgbColor rgb="FFFFFFFF"/>
      <rgbColor rgb="FFFF0000"/>
      <rgbColor rgb="FF0FF000"/>
      <rgbColor rgb="FF0000FF"/>
      <rgbColor rgb="FFFFFF00"/>
      <rgbColor rgb="FFFF00FF"/>
      <rgbColor rgb="FF80E2F2"/>
      <rgbColor rgb="FF9C0006"/>
      <rgbColor rgb="FF006100"/>
      <rgbColor rgb="FF000080"/>
      <rgbColor rgb="FFEFEFEF"/>
      <rgbColor rgb="FF800080"/>
      <rgbColor rgb="FF00B050"/>
      <rgbColor rgb="FFC9C9C9"/>
      <rgbColor rgb="FF808080"/>
      <rgbColor rgb="FF5B9BD5"/>
      <rgbColor rgb="FF993366"/>
      <rgbColor rgb="FFFFF2CC"/>
      <rgbColor rgb="FFB9F9F6"/>
      <rgbColor rgb="FF660066"/>
      <rgbColor rgb="FFFBE5D6"/>
      <rgbColor rgb="FF0070C0"/>
      <rgbColor rgb="FFB4C7E7"/>
      <rgbColor rgb="FF000080"/>
      <rgbColor rgb="FFFF00FF"/>
      <rgbColor rgb="FFFFF060"/>
      <rgbColor rgb="FFC6EFCE"/>
      <rgbColor rgb="FF800080"/>
      <rgbColor rgb="FFC00000"/>
      <rgbColor rgb="FF008080"/>
      <rgbColor rgb="FF0000FF"/>
      <rgbColor rgb="FF00B0F0"/>
      <rgbColor rgb="FFDEEBF7"/>
      <rgbColor rgb="FFCCFFCC"/>
      <rgbColor rgb="FFFFFF66"/>
      <rgbColor rgb="FFB2D5EE"/>
      <rgbColor rgb="FFF8BFA3"/>
      <rgbColor rgb="FFFFC7CE"/>
      <rgbColor rgb="FFF8CBAD"/>
      <rgbColor rgb="FF3366FF"/>
      <rgbColor rgb="FF05ABE7"/>
      <rgbColor rgb="FF92D050"/>
      <rgbColor rgb="FFFFC000"/>
      <rgbColor rgb="FFE2F0D9"/>
      <rgbColor rgb="FFFF6600"/>
      <rgbColor rgb="FFDAE3F3"/>
      <rgbColor rgb="FFA6A6A6"/>
      <rgbColor rgb="FF003366"/>
      <rgbColor rgb="FF0FA54B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808080"/>
    <pageSetUpPr fitToPage="false"/>
  </sheetPr>
  <dimension ref="A1:KB1176"/>
  <sheetViews>
    <sheetView showFormulas="false" showGridLines="true" showRowColHeaders="true" showZeros="true" rightToLeft="false" tabSelected="true" showOutlineSymbols="true" defaultGridColor="true" view="normal" topLeftCell="AD1" colorId="64" zoomScale="100" zoomScaleNormal="100" zoomScalePageLayoutView="100" workbookViewId="0">
      <selection pane="topLeft" activeCell="AR4" activeCellId="0" sqref="AR4"/>
    </sheetView>
  </sheetViews>
  <sheetFormatPr defaultColWidth="8.54296875" defaultRowHeight="15" zeroHeight="false" outlineLevelRow="0" outlineLevelCol="0"/>
  <cols>
    <col collapsed="false" customWidth="true" hidden="false" outlineLevel="0" max="17" min="17" style="0" width="14.71"/>
    <col collapsed="false" customWidth="true" hidden="false" outlineLevel="0" max="21" min="21" style="0" width="25.42"/>
    <col collapsed="false" customWidth="true" hidden="false" outlineLevel="0" max="30" min="30" style="0" width="31.14"/>
    <col collapsed="false" customWidth="true" hidden="false" outlineLevel="0" max="48" min="48" style="0" width="16.71"/>
    <col collapsed="false" customWidth="true" hidden="false" outlineLevel="0" max="136" min="136" style="0" width="15.85"/>
    <col collapsed="false" customWidth="true" hidden="false" outlineLevel="0" max="144" min="144" style="0" width="15.43"/>
    <col collapsed="false" customWidth="true" hidden="false" outlineLevel="0" max="145" min="145" style="0" width="60.32"/>
    <col collapsed="false" customWidth="true" hidden="false" outlineLevel="0" max="146" min="146" style="0" width="23.7"/>
    <col collapsed="false" customWidth="true" hidden="false" outlineLevel="0" max="153" min="153" style="0" width="28.21"/>
    <col collapsed="false" customWidth="true" hidden="false" outlineLevel="0" max="155" min="155" style="0" width="22.6"/>
    <col collapsed="false" customWidth="true" hidden="false" outlineLevel="0" max="167" min="167" style="0" width="25.24"/>
  </cols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</row>
    <row r="2" customFormat="false" ht="88.8" hidden="false" customHeight="true" outlineLevel="0" collapsed="false">
      <c r="A2" s="1" t="n">
        <v>407518</v>
      </c>
      <c r="B2" s="1" t="s">
        <v>172</v>
      </c>
      <c r="C2" s="1" t="s">
        <v>173</v>
      </c>
      <c r="D2" s="1" t="s">
        <v>174</v>
      </c>
      <c r="E2" s="1" t="s">
        <v>175</v>
      </c>
      <c r="F2" s="1" t="n">
        <v>32768</v>
      </c>
      <c r="G2" s="1" t="n">
        <v>16777215</v>
      </c>
      <c r="H2" s="1" t="s">
        <v>176</v>
      </c>
      <c r="I2" s="1" t="n">
        <v>1</v>
      </c>
      <c r="J2" s="1" t="s">
        <v>177</v>
      </c>
      <c r="K2" s="1" t="s">
        <v>178</v>
      </c>
      <c r="L2" s="1" t="n">
        <v>2</v>
      </c>
      <c r="M2" s="1" t="s">
        <v>179</v>
      </c>
      <c r="N2" s="1" t="s">
        <v>180</v>
      </c>
      <c r="O2" s="1" t="s">
        <v>181</v>
      </c>
      <c r="P2" s="1"/>
      <c r="Q2" s="1" t="s">
        <v>182</v>
      </c>
      <c r="R2" s="1" t="s">
        <v>183</v>
      </c>
      <c r="S2" s="1" t="s">
        <v>184</v>
      </c>
      <c r="T2" s="1" t="s">
        <v>185</v>
      </c>
      <c r="U2" s="1" t="s">
        <v>186</v>
      </c>
      <c r="V2" s="1"/>
      <c r="W2" s="1" t="s">
        <v>187</v>
      </c>
      <c r="X2" s="1"/>
      <c r="Y2" s="1" t="n">
        <f aca="false">FALSE()</f>
        <v>0</v>
      </c>
      <c r="Z2" s="1" t="s">
        <v>188</v>
      </c>
      <c r="AA2" s="1"/>
      <c r="AB2" s="1" t="s">
        <v>189</v>
      </c>
      <c r="AC2" s="1" t="s">
        <v>190</v>
      </c>
      <c r="AD2" s="1"/>
      <c r="AE2" s="1" t="s">
        <v>181</v>
      </c>
      <c r="AF2" s="1" t="s">
        <v>191</v>
      </c>
      <c r="AG2" s="1" t="s">
        <v>192</v>
      </c>
      <c r="AH2" s="1" t="s">
        <v>193</v>
      </c>
      <c r="AI2" s="1" t="s">
        <v>194</v>
      </c>
      <c r="AJ2" s="1" t="s">
        <v>195</v>
      </c>
      <c r="AK2" s="1" t="n">
        <f aca="false">TRUE()</f>
        <v>1</v>
      </c>
      <c r="AL2" s="1" t="n">
        <f aca="false">FALSE()</f>
        <v>0</v>
      </c>
      <c r="AM2" s="1"/>
      <c r="AN2" s="1" t="s">
        <v>196</v>
      </c>
      <c r="AO2" s="1"/>
      <c r="AP2" s="1"/>
      <c r="AQ2" s="1"/>
      <c r="AR2" s="1" t="n">
        <v>0</v>
      </c>
      <c r="AS2" s="1" t="n">
        <v>0</v>
      </c>
      <c r="AT2" s="1"/>
      <c r="AU2" s="1"/>
      <c r="AV2" s="1" t="s">
        <v>197</v>
      </c>
      <c r="AW2" s="1"/>
      <c r="AX2" s="1" t="n">
        <f aca="false">TRUE()</f>
        <v>1</v>
      </c>
      <c r="AY2" s="1" t="s">
        <v>198</v>
      </c>
      <c r="AZ2" s="1" t="s">
        <v>198</v>
      </c>
      <c r="BA2" s="1" t="n">
        <v>-17</v>
      </c>
      <c r="BB2" s="1" t="n">
        <v>0</v>
      </c>
      <c r="BC2" s="1" t="s">
        <v>199</v>
      </c>
      <c r="BD2" s="1"/>
      <c r="BE2" s="1" t="n">
        <v>0</v>
      </c>
      <c r="BF2" s="1" t="n">
        <f aca="false">FALSE()</f>
        <v>0</v>
      </c>
      <c r="BG2" s="1" t="s">
        <v>200</v>
      </c>
      <c r="BH2" s="1"/>
      <c r="BI2" s="1" t="n">
        <f aca="false">FALSE()</f>
        <v>0</v>
      </c>
      <c r="BJ2" s="1" t="n">
        <f aca="false">FALSE()</f>
        <v>0</v>
      </c>
      <c r="BK2" s="1" t="s">
        <v>201</v>
      </c>
      <c r="BL2" s="1"/>
      <c r="BM2" s="1"/>
      <c r="BN2" s="1" t="n">
        <v>0</v>
      </c>
      <c r="BO2" s="1" t="n">
        <v>0</v>
      </c>
      <c r="BP2" s="1" t="n">
        <f aca="false">FALSE()</f>
        <v>0</v>
      </c>
      <c r="BQ2" s="1" t="n">
        <v>16777215</v>
      </c>
      <c r="BR2" s="1" t="n">
        <v>32768</v>
      </c>
      <c r="BS2" s="1" t="s">
        <v>202</v>
      </c>
      <c r="BT2" s="1"/>
      <c r="BU2" s="1" t="n">
        <f aca="false">FALSE()</f>
        <v>0</v>
      </c>
      <c r="BV2" s="1" t="n">
        <f aca="false">FALSE()</f>
        <v>0</v>
      </c>
      <c r="BW2" s="1" t="n">
        <v>0</v>
      </c>
      <c r="BX2" s="1" t="n">
        <f aca="false">FALSE()</f>
        <v>0</v>
      </c>
      <c r="BY2" s="1" t="n">
        <f aca="false">FALSE()</f>
        <v>0</v>
      </c>
      <c r="BZ2" s="1"/>
      <c r="CA2" s="1"/>
      <c r="CB2" s="1"/>
      <c r="CC2" s="1"/>
      <c r="CD2" s="1" t="s">
        <v>203</v>
      </c>
      <c r="CE2" s="1"/>
      <c r="CF2" s="1"/>
      <c r="CG2" s="1" t="n">
        <f aca="false">FALSE()</f>
        <v>0</v>
      </c>
      <c r="CH2" s="1"/>
      <c r="CI2" s="1"/>
      <c r="CJ2" s="1"/>
      <c r="CK2" s="1"/>
      <c r="CL2" s="1"/>
      <c r="CM2" s="1" t="s">
        <v>204</v>
      </c>
      <c r="CN2" s="1" t="n">
        <f aca="false">FALSE()</f>
        <v>0</v>
      </c>
      <c r="CO2" s="1" t="s">
        <v>205</v>
      </c>
      <c r="CP2" s="1" t="n">
        <f aca="false">FALSE()</f>
        <v>0</v>
      </c>
      <c r="CQ2" s="1" t="n">
        <f aca="false">FALSE()</f>
        <v>0</v>
      </c>
      <c r="CR2" s="1" t="n">
        <f aca="false">TRUE()</f>
        <v>1</v>
      </c>
      <c r="CS2" s="1" t="n">
        <f aca="false">FALSE()</f>
        <v>0</v>
      </c>
      <c r="CT2" s="1" t="n">
        <f aca="false">FALSE()</f>
        <v>0</v>
      </c>
      <c r="CU2" s="1" t="s">
        <v>206</v>
      </c>
      <c r="CV2" s="1" t="n">
        <f aca="false">TRUE()</f>
        <v>1</v>
      </c>
      <c r="CW2" s="1"/>
      <c r="CX2" s="1" t="n">
        <f aca="false">TRUE()</f>
        <v>1</v>
      </c>
      <c r="CY2" s="1" t="s">
        <v>185</v>
      </c>
      <c r="CZ2" s="1" t="s">
        <v>207</v>
      </c>
      <c r="DA2" s="1" t="s">
        <v>208</v>
      </c>
      <c r="DB2" s="1"/>
      <c r="DC2" s="1" t="s">
        <v>209</v>
      </c>
      <c r="DD2" s="1" t="s">
        <v>210</v>
      </c>
      <c r="DE2" s="1"/>
      <c r="DF2" s="1"/>
      <c r="DG2" s="1"/>
      <c r="DH2" s="1" t="n">
        <f aca="false">FALSE()</f>
        <v>0</v>
      </c>
      <c r="DI2" s="1" t="n">
        <v>0</v>
      </c>
      <c r="DJ2" s="1" t="s">
        <v>211</v>
      </c>
      <c r="DK2" s="1" t="s">
        <v>200</v>
      </c>
      <c r="DL2" s="1" t="s">
        <v>212</v>
      </c>
      <c r="DM2" s="1" t="n">
        <f aca="false">FALSE()</f>
        <v>0</v>
      </c>
      <c r="DN2" s="1"/>
      <c r="DO2" s="1" t="s">
        <v>213</v>
      </c>
      <c r="DP2" s="1" t="n">
        <v>-1</v>
      </c>
      <c r="DQ2" s="1" t="n">
        <v>0</v>
      </c>
      <c r="DR2" s="1" t="n">
        <v>-1</v>
      </c>
      <c r="DS2" s="1" t="n">
        <f aca="false">FALSE()</f>
        <v>0</v>
      </c>
      <c r="DT2" s="1"/>
      <c r="DU2" s="1"/>
      <c r="DV2" s="1"/>
      <c r="DW2" s="1"/>
      <c r="DX2" s="1"/>
      <c r="DY2" s="1"/>
      <c r="DZ2" s="1" t="n">
        <v>1809524</v>
      </c>
      <c r="EA2" s="1" t="n">
        <f aca="false">FALSE()</f>
        <v>0</v>
      </c>
      <c r="EB2" s="1" t="n">
        <v>30</v>
      </c>
      <c r="EC2" s="1" t="n">
        <f aca="false">FALSE()</f>
        <v>0</v>
      </c>
      <c r="ED2" s="1" t="s">
        <v>214</v>
      </c>
      <c r="EE2" s="1" t="s">
        <v>215</v>
      </c>
      <c r="EF2" s="1" t="s">
        <v>216</v>
      </c>
      <c r="EG2" s="1" t="n">
        <v>0</v>
      </c>
      <c r="EH2" s="1" t="n">
        <v>16777215</v>
      </c>
      <c r="EI2" s="1"/>
      <c r="EJ2" s="1" t="s">
        <v>217</v>
      </c>
      <c r="EK2" s="1" t="n">
        <f aca="false">FALSE()</f>
        <v>0</v>
      </c>
      <c r="EL2" s="1"/>
      <c r="EM2" s="2" t="s">
        <v>218</v>
      </c>
      <c r="EN2" s="1"/>
      <c r="EO2" s="2" t="s">
        <v>219</v>
      </c>
      <c r="EP2" s="2" t="s">
        <v>220</v>
      </c>
      <c r="EQ2" s="1" t="s">
        <v>177</v>
      </c>
      <c r="ER2" s="1" t="s">
        <v>177</v>
      </c>
      <c r="ES2" s="1" t="s">
        <v>177</v>
      </c>
      <c r="ET2" s="1"/>
      <c r="EU2" s="1" t="s">
        <v>221</v>
      </c>
      <c r="EV2" s="1" t="n">
        <v>0</v>
      </c>
      <c r="EW2" s="1" t="s">
        <v>195</v>
      </c>
      <c r="EX2" s="1" t="n">
        <v>5</v>
      </c>
      <c r="EY2" s="1" t="s">
        <v>222</v>
      </c>
      <c r="EZ2" s="1"/>
      <c r="FA2" s="1"/>
      <c r="FB2" s="1" t="n">
        <f aca="false">FALSE()</f>
        <v>0</v>
      </c>
      <c r="FC2" s="1"/>
      <c r="FD2" s="1" t="n">
        <f aca="false">FALSE()</f>
        <v>0</v>
      </c>
      <c r="FE2" s="1" t="n">
        <f aca="false">FALSE()</f>
        <v>0</v>
      </c>
      <c r="FF2" s="1" t="n">
        <f aca="false">FALSE()</f>
        <v>0</v>
      </c>
      <c r="FG2" s="1" t="n">
        <f aca="false">FALSE()</f>
        <v>0</v>
      </c>
      <c r="FH2" s="1" t="n">
        <f aca="false">FALSE()</f>
        <v>0</v>
      </c>
      <c r="FI2" s="1" t="n">
        <f aca="false">FALSE()</f>
        <v>0</v>
      </c>
      <c r="FJ2" s="1" t="n">
        <f aca="false">FALSE()</f>
        <v>0</v>
      </c>
      <c r="FK2" s="1" t="s">
        <v>223</v>
      </c>
      <c r="FL2" s="1"/>
      <c r="FM2" s="1"/>
      <c r="FN2" s="1"/>
      <c r="FO2" s="1"/>
      <c r="FP2" s="1" t="s">
        <v>224</v>
      </c>
      <c r="FQ2" s="1"/>
      <c r="FR2" s="1"/>
    </row>
    <row r="3" customFormat="false" ht="15" hidden="false" customHeight="true" outlineLevel="0" collapsed="false">
      <c r="A3" s="1" t="n">
        <v>417107</v>
      </c>
      <c r="B3" s="1" t="s">
        <v>172</v>
      </c>
      <c r="C3" s="1" t="s">
        <v>173</v>
      </c>
      <c r="D3" s="1" t="s">
        <v>174</v>
      </c>
      <c r="E3" s="1" t="s">
        <v>175</v>
      </c>
      <c r="F3" s="1" t="n">
        <v>32768</v>
      </c>
      <c r="G3" s="1" t="n">
        <v>16777215</v>
      </c>
      <c r="H3" s="1" t="s">
        <v>225</v>
      </c>
      <c r="I3" s="1" t="n">
        <v>1</v>
      </c>
      <c r="J3" s="1" t="s">
        <v>177</v>
      </c>
      <c r="K3" s="1" t="s">
        <v>178</v>
      </c>
      <c r="L3" s="1" t="n">
        <v>2</v>
      </c>
      <c r="M3" s="1" t="s">
        <v>226</v>
      </c>
      <c r="N3" s="1" t="s">
        <v>227</v>
      </c>
      <c r="O3" s="1" t="s">
        <v>228</v>
      </c>
      <c r="P3" s="1" t="s">
        <v>229</v>
      </c>
      <c r="Q3" s="1" t="s">
        <v>230</v>
      </c>
      <c r="R3" s="1" t="s">
        <v>183</v>
      </c>
      <c r="S3" s="1" t="s">
        <v>184</v>
      </c>
      <c r="T3" s="1" t="s">
        <v>231</v>
      </c>
      <c r="U3" s="1" t="s">
        <v>232</v>
      </c>
      <c r="V3" s="1"/>
      <c r="W3" s="1" t="s">
        <v>187</v>
      </c>
      <c r="X3" s="1"/>
      <c r="Y3" s="1" t="n">
        <f aca="false">FALSE()</f>
        <v>0</v>
      </c>
      <c r="Z3" s="1" t="s">
        <v>233</v>
      </c>
      <c r="AA3" s="1" t="s">
        <v>225</v>
      </c>
      <c r="AB3" s="1" t="s">
        <v>234</v>
      </c>
      <c r="AC3" s="1" t="s">
        <v>235</v>
      </c>
      <c r="AD3" s="1" t="s">
        <v>236</v>
      </c>
      <c r="AE3" s="1" t="s">
        <v>237</v>
      </c>
      <c r="AF3" s="1"/>
      <c r="AG3" s="1" t="s">
        <v>238</v>
      </c>
      <c r="AH3" s="1" t="s">
        <v>239</v>
      </c>
      <c r="AI3" s="1" t="s">
        <v>240</v>
      </c>
      <c r="AJ3" s="1" t="s">
        <v>241</v>
      </c>
      <c r="AK3" s="1" t="n">
        <f aca="false">TRUE()</f>
        <v>1</v>
      </c>
      <c r="AL3" s="1" t="n">
        <f aca="false">FALSE()</f>
        <v>0</v>
      </c>
      <c r="AM3" s="1" t="s">
        <v>242</v>
      </c>
      <c r="AN3" s="1" t="s">
        <v>196</v>
      </c>
      <c r="AO3" s="1"/>
      <c r="AP3" s="1"/>
      <c r="AQ3" s="1" t="s">
        <v>198</v>
      </c>
      <c r="AR3" s="1" t="n">
        <v>0</v>
      </c>
      <c r="AS3" s="1" t="n">
        <v>0</v>
      </c>
      <c r="AT3" s="1"/>
      <c r="AU3" s="1"/>
      <c r="AV3" s="1" t="s">
        <v>197</v>
      </c>
      <c r="AW3" s="1"/>
      <c r="AX3" s="1" t="n">
        <f aca="false">TRUE()</f>
        <v>1</v>
      </c>
      <c r="AY3" s="1" t="s">
        <v>198</v>
      </c>
      <c r="AZ3" s="1" t="s">
        <v>198</v>
      </c>
      <c r="BA3" s="1" t="n">
        <v>-20</v>
      </c>
      <c r="BB3" s="1" t="n">
        <v>0</v>
      </c>
      <c r="BC3" s="1" t="s">
        <v>199</v>
      </c>
      <c r="BD3" s="1"/>
      <c r="BE3" s="1" t="n">
        <v>0</v>
      </c>
      <c r="BF3" s="1" t="n">
        <f aca="false">FALSE()</f>
        <v>0</v>
      </c>
      <c r="BG3" s="1" t="s">
        <v>200</v>
      </c>
      <c r="BH3" s="1"/>
      <c r="BI3" s="1" t="n">
        <f aca="false">FALSE()</f>
        <v>0</v>
      </c>
      <c r="BJ3" s="1" t="n">
        <f aca="false">FALSE()</f>
        <v>0</v>
      </c>
      <c r="BK3" s="1" t="s">
        <v>243</v>
      </c>
      <c r="BL3" s="1" t="s">
        <v>228</v>
      </c>
      <c r="BM3" s="1"/>
      <c r="BN3" s="1" t="n">
        <v>0</v>
      </c>
      <c r="BO3" s="1" t="n">
        <v>0</v>
      </c>
      <c r="BP3" s="1" t="n">
        <f aca="false">FALSE()</f>
        <v>0</v>
      </c>
      <c r="BQ3" s="1" t="n">
        <v>16777215</v>
      </c>
      <c r="BR3" s="1" t="n">
        <v>255</v>
      </c>
      <c r="BS3" s="1" t="s">
        <v>244</v>
      </c>
      <c r="BT3" s="1"/>
      <c r="BU3" s="1" t="n">
        <f aca="false">FALSE()</f>
        <v>0</v>
      </c>
      <c r="BV3" s="1" t="n">
        <f aca="false">FALSE()</f>
        <v>0</v>
      </c>
      <c r="BW3" s="1" t="n">
        <v>0</v>
      </c>
      <c r="BX3" s="1" t="n">
        <f aca="false">FALSE()</f>
        <v>0</v>
      </c>
      <c r="BY3" s="1" t="n">
        <f aca="false">FALSE()</f>
        <v>0</v>
      </c>
      <c r="BZ3" s="1"/>
      <c r="CA3" s="1"/>
      <c r="CB3" s="1"/>
      <c r="CC3" s="1"/>
      <c r="CD3" s="1" t="s">
        <v>203</v>
      </c>
      <c r="CE3" s="1"/>
      <c r="CF3" s="1"/>
      <c r="CG3" s="1" t="n">
        <f aca="false">FALSE()</f>
        <v>0</v>
      </c>
      <c r="CH3" s="1"/>
      <c r="CI3" s="1"/>
      <c r="CJ3" s="1"/>
      <c r="CK3" s="1"/>
      <c r="CL3" s="1"/>
      <c r="CM3" s="1" t="s">
        <v>245</v>
      </c>
      <c r="CN3" s="1" t="n">
        <f aca="false">FALSE()</f>
        <v>0</v>
      </c>
      <c r="CO3" s="1" t="s">
        <v>205</v>
      </c>
      <c r="CP3" s="1" t="n">
        <f aca="false">FALSE()</f>
        <v>0</v>
      </c>
      <c r="CQ3" s="1" t="n">
        <f aca="false">FALSE()</f>
        <v>0</v>
      </c>
      <c r="CR3" s="1" t="n">
        <f aca="false">FALSE()</f>
        <v>0</v>
      </c>
      <c r="CS3" s="1" t="n">
        <f aca="false">FALSE()</f>
        <v>0</v>
      </c>
      <c r="CT3" s="1" t="n">
        <f aca="false">FALSE()</f>
        <v>0</v>
      </c>
      <c r="CU3" s="1" t="s">
        <v>206</v>
      </c>
      <c r="CV3" s="1" t="n">
        <f aca="false">TRUE()</f>
        <v>1</v>
      </c>
      <c r="CW3" s="1"/>
      <c r="CX3" s="1" t="n">
        <f aca="false">TRUE()</f>
        <v>1</v>
      </c>
      <c r="CY3" s="1" t="s">
        <v>246</v>
      </c>
      <c r="CZ3" s="1" t="s">
        <v>207</v>
      </c>
      <c r="DA3" s="1" t="s">
        <v>208</v>
      </c>
      <c r="DB3" s="1"/>
      <c r="DC3" s="1" t="s">
        <v>247</v>
      </c>
      <c r="DD3" s="1" t="s">
        <v>210</v>
      </c>
      <c r="DE3" s="1"/>
      <c r="DF3" s="1"/>
      <c r="DG3" s="1"/>
      <c r="DH3" s="1" t="n">
        <f aca="false">FALSE()</f>
        <v>0</v>
      </c>
      <c r="DI3" s="1" t="n">
        <v>0</v>
      </c>
      <c r="DJ3" s="1" t="s">
        <v>248</v>
      </c>
      <c r="DK3" s="1"/>
      <c r="DL3" s="1" t="s">
        <v>212</v>
      </c>
      <c r="DM3" s="1" t="n">
        <f aca="false">FALSE()</f>
        <v>0</v>
      </c>
      <c r="DN3" s="1"/>
      <c r="DO3" s="1" t="s">
        <v>213</v>
      </c>
      <c r="DP3" s="1" t="n">
        <v>-1</v>
      </c>
      <c r="DQ3" s="1" t="n">
        <v>0</v>
      </c>
      <c r="DR3" s="1" t="n">
        <v>-1</v>
      </c>
      <c r="DS3" s="1" t="n">
        <f aca="false">FALSE()</f>
        <v>0</v>
      </c>
      <c r="DT3" s="1"/>
      <c r="DU3" s="1"/>
      <c r="DV3" s="1"/>
      <c r="DW3" s="1"/>
      <c r="DX3" s="1"/>
      <c r="DY3" s="1"/>
      <c r="DZ3" s="1" t="n">
        <v>1850617</v>
      </c>
      <c r="EA3" s="1" t="n">
        <f aca="false">FALSE()</f>
        <v>0</v>
      </c>
      <c r="EB3" s="1" t="n">
        <v>0</v>
      </c>
      <c r="EC3" s="1" t="n">
        <f aca="false">FALSE()</f>
        <v>0</v>
      </c>
      <c r="ED3" s="1" t="s">
        <v>214</v>
      </c>
      <c r="EE3" s="1" t="s">
        <v>215</v>
      </c>
      <c r="EF3" s="1" t="s">
        <v>249</v>
      </c>
      <c r="EG3" s="1" t="n">
        <v>0</v>
      </c>
      <c r="EH3" s="1" t="n">
        <v>16777215</v>
      </c>
      <c r="EI3" s="1"/>
      <c r="EJ3" s="1" t="s">
        <v>217</v>
      </c>
      <c r="EK3" s="1" t="n">
        <f aca="false">FALSE()</f>
        <v>0</v>
      </c>
      <c r="EL3" s="1"/>
      <c r="EM3" s="2" t="s">
        <v>218</v>
      </c>
      <c r="EN3" s="1"/>
      <c r="EO3" s="2" t="s">
        <v>250</v>
      </c>
      <c r="EP3" s="2" t="s">
        <v>220</v>
      </c>
      <c r="EQ3" s="1" t="s">
        <v>177</v>
      </c>
      <c r="ER3" s="1" t="s">
        <v>177</v>
      </c>
      <c r="ES3" s="1" t="s">
        <v>177</v>
      </c>
      <c r="ET3" s="1"/>
      <c r="EU3" s="1" t="s">
        <v>221</v>
      </c>
      <c r="EV3" s="1" t="n">
        <v>0</v>
      </c>
      <c r="EW3" s="1" t="s">
        <v>241</v>
      </c>
      <c r="EX3" s="1" t="n">
        <v>5</v>
      </c>
      <c r="EY3" s="1" t="s">
        <v>222</v>
      </c>
      <c r="EZ3" s="1"/>
      <c r="FA3" s="1"/>
      <c r="FB3" s="1" t="n">
        <f aca="false">FALSE()</f>
        <v>0</v>
      </c>
      <c r="FC3" s="1"/>
      <c r="FD3" s="1" t="n">
        <f aca="false">FALSE()</f>
        <v>0</v>
      </c>
      <c r="FE3" s="1" t="n">
        <f aca="false">FALSE()</f>
        <v>0</v>
      </c>
      <c r="FF3" s="1" t="n">
        <f aca="false">FALSE()</f>
        <v>0</v>
      </c>
      <c r="FG3" s="1" t="n">
        <f aca="false">FALSE()</f>
        <v>0</v>
      </c>
      <c r="FH3" s="1" t="n">
        <f aca="false">FALSE()</f>
        <v>0</v>
      </c>
      <c r="FI3" s="1" t="n">
        <f aca="false">FALSE()</f>
        <v>0</v>
      </c>
      <c r="FJ3" s="1" t="n">
        <f aca="false">FALSE()</f>
        <v>0</v>
      </c>
      <c r="FK3" s="1" t="s">
        <v>223</v>
      </c>
      <c r="FL3" s="1"/>
      <c r="FM3" s="1"/>
      <c r="FN3" s="1"/>
      <c r="FO3" s="1"/>
      <c r="FP3" s="1" t="s">
        <v>224</v>
      </c>
      <c r="FQ3" s="1"/>
      <c r="FR3" s="1"/>
    </row>
    <row r="4" customFormat="false" ht="15" hidden="false" customHeight="true" outlineLevel="0" collapsed="false">
      <c r="A4" s="1" t="n">
        <v>417123</v>
      </c>
      <c r="B4" s="1" t="s">
        <v>172</v>
      </c>
      <c r="C4" s="1" t="s">
        <v>173</v>
      </c>
      <c r="D4" s="1" t="s">
        <v>174</v>
      </c>
      <c r="E4" s="1" t="s">
        <v>175</v>
      </c>
      <c r="F4" s="1" t="n">
        <v>32768</v>
      </c>
      <c r="G4" s="1" t="n">
        <v>16777215</v>
      </c>
      <c r="H4" s="1" t="s">
        <v>176</v>
      </c>
      <c r="I4" s="1" t="n">
        <v>1</v>
      </c>
      <c r="J4" s="1" t="s">
        <v>177</v>
      </c>
      <c r="K4" s="1" t="s">
        <v>178</v>
      </c>
      <c r="L4" s="1" t="n">
        <v>2</v>
      </c>
      <c r="M4" s="1" t="s">
        <v>179</v>
      </c>
      <c r="N4" s="1" t="s">
        <v>180</v>
      </c>
      <c r="O4" s="1" t="s">
        <v>251</v>
      </c>
      <c r="P4" s="1"/>
      <c r="Q4" s="1" t="s">
        <v>252</v>
      </c>
      <c r="R4" s="1" t="s">
        <v>183</v>
      </c>
      <c r="S4" s="1" t="s">
        <v>184</v>
      </c>
      <c r="T4" s="1" t="s">
        <v>253</v>
      </c>
      <c r="U4" s="1" t="s">
        <v>254</v>
      </c>
      <c r="V4" s="1"/>
      <c r="W4" s="1" t="s">
        <v>187</v>
      </c>
      <c r="X4" s="1"/>
      <c r="Y4" s="1" t="n">
        <f aca="false">FALSE()</f>
        <v>0</v>
      </c>
      <c r="Z4" s="1" t="s">
        <v>255</v>
      </c>
      <c r="AA4" s="1"/>
      <c r="AB4" s="1" t="s">
        <v>256</v>
      </c>
      <c r="AC4" s="1" t="s">
        <v>190</v>
      </c>
      <c r="AD4" s="1"/>
      <c r="AE4" s="1" t="s">
        <v>251</v>
      </c>
      <c r="AF4" s="1"/>
      <c r="AG4" s="1" t="s">
        <v>257</v>
      </c>
      <c r="AH4" s="1" t="s">
        <v>258</v>
      </c>
      <c r="AI4" s="1" t="s">
        <v>195</v>
      </c>
      <c r="AJ4" s="1" t="s">
        <v>259</v>
      </c>
      <c r="AK4" s="1" t="n">
        <f aca="false">TRUE()</f>
        <v>1</v>
      </c>
      <c r="AL4" s="1" t="n">
        <f aca="false">FALSE()</f>
        <v>0</v>
      </c>
      <c r="AM4" s="1"/>
      <c r="AN4" s="1" t="s">
        <v>196</v>
      </c>
      <c r="AO4" s="1"/>
      <c r="AP4" s="1"/>
      <c r="AQ4" s="1" t="s">
        <v>198</v>
      </c>
      <c r="AR4" s="1" t="n">
        <v>0</v>
      </c>
      <c r="AS4" s="1" t="n">
        <v>0</v>
      </c>
      <c r="AT4" s="1"/>
      <c r="AU4" s="1"/>
      <c r="AV4" s="1" t="s">
        <v>197</v>
      </c>
      <c r="AW4" s="1"/>
      <c r="AX4" s="1" t="n">
        <f aca="false">TRUE()</f>
        <v>1</v>
      </c>
      <c r="AY4" s="1" t="s">
        <v>198</v>
      </c>
      <c r="AZ4" s="1" t="s">
        <v>198</v>
      </c>
      <c r="BA4" s="1" t="n">
        <v>-15</v>
      </c>
      <c r="BB4" s="1" t="n">
        <v>0</v>
      </c>
      <c r="BC4" s="1" t="s">
        <v>199</v>
      </c>
      <c r="BD4" s="1"/>
      <c r="BE4" s="1" t="n">
        <v>0</v>
      </c>
      <c r="BF4" s="1" t="n">
        <f aca="false">FALSE()</f>
        <v>0</v>
      </c>
      <c r="BG4" s="1" t="s">
        <v>200</v>
      </c>
      <c r="BH4" s="1"/>
      <c r="BI4" s="1" t="n">
        <f aca="false">FALSE()</f>
        <v>0</v>
      </c>
      <c r="BJ4" s="1" t="n">
        <f aca="false">FALSE()</f>
        <v>0</v>
      </c>
      <c r="BK4" s="1" t="s">
        <v>201</v>
      </c>
      <c r="BL4" s="1"/>
      <c r="BM4" s="1"/>
      <c r="BN4" s="1" t="n">
        <v>0</v>
      </c>
      <c r="BO4" s="1" t="n">
        <v>0</v>
      </c>
      <c r="BP4" s="1" t="n">
        <f aca="false">FALSE()</f>
        <v>0</v>
      </c>
      <c r="BQ4" s="1" t="n">
        <v>16777215</v>
      </c>
      <c r="BR4" s="1" t="n">
        <v>32768</v>
      </c>
      <c r="BS4" s="1" t="s">
        <v>202</v>
      </c>
      <c r="BT4" s="1"/>
      <c r="BU4" s="1" t="n">
        <f aca="false">FALSE()</f>
        <v>0</v>
      </c>
      <c r="BV4" s="1" t="n">
        <f aca="false">FALSE()</f>
        <v>0</v>
      </c>
      <c r="BW4" s="1" t="n">
        <v>0</v>
      </c>
      <c r="BX4" s="1" t="n">
        <f aca="false">FALSE()</f>
        <v>0</v>
      </c>
      <c r="BY4" s="1" t="n">
        <f aca="false">FALSE()</f>
        <v>0</v>
      </c>
      <c r="BZ4" s="1"/>
      <c r="CA4" s="1"/>
      <c r="CB4" s="1"/>
      <c r="CC4" s="1"/>
      <c r="CD4" s="1" t="s">
        <v>203</v>
      </c>
      <c r="CE4" s="1"/>
      <c r="CF4" s="1"/>
      <c r="CG4" s="1" t="n">
        <f aca="false">FALSE()</f>
        <v>0</v>
      </c>
      <c r="CH4" s="1"/>
      <c r="CI4" s="1"/>
      <c r="CJ4" s="1"/>
      <c r="CK4" s="1"/>
      <c r="CL4" s="1"/>
      <c r="CM4" s="1" t="s">
        <v>204</v>
      </c>
      <c r="CN4" s="1" t="n">
        <f aca="false">FALSE()</f>
        <v>0</v>
      </c>
      <c r="CO4" s="1" t="s">
        <v>205</v>
      </c>
      <c r="CP4" s="1" t="n">
        <f aca="false">FALSE()</f>
        <v>0</v>
      </c>
      <c r="CQ4" s="1" t="n">
        <f aca="false">FALSE()</f>
        <v>0</v>
      </c>
      <c r="CR4" s="1" t="n">
        <f aca="false">FALSE()</f>
        <v>0</v>
      </c>
      <c r="CS4" s="1" t="n">
        <f aca="false">FALSE()</f>
        <v>0</v>
      </c>
      <c r="CT4" s="1" t="n">
        <f aca="false">FALSE()</f>
        <v>0</v>
      </c>
      <c r="CU4" s="1" t="s">
        <v>206</v>
      </c>
      <c r="CV4" s="1" t="n">
        <f aca="false">TRUE()</f>
        <v>1</v>
      </c>
      <c r="CW4" s="1"/>
      <c r="CX4" s="1" t="n">
        <f aca="false">TRUE()</f>
        <v>1</v>
      </c>
      <c r="CY4" s="1" t="s">
        <v>260</v>
      </c>
      <c r="CZ4" s="1" t="s">
        <v>207</v>
      </c>
      <c r="DA4" s="1" t="s">
        <v>208</v>
      </c>
      <c r="DB4" s="1"/>
      <c r="DC4" s="1" t="s">
        <v>261</v>
      </c>
      <c r="DD4" s="1" t="s">
        <v>210</v>
      </c>
      <c r="DE4" s="1"/>
      <c r="DF4" s="1"/>
      <c r="DG4" s="1"/>
      <c r="DH4" s="1" t="n">
        <f aca="false">FALSE()</f>
        <v>0</v>
      </c>
      <c r="DI4" s="1" t="n">
        <v>0</v>
      </c>
      <c r="DJ4" s="1" t="s">
        <v>262</v>
      </c>
      <c r="DK4" s="1"/>
      <c r="DL4" s="1" t="s">
        <v>212</v>
      </c>
      <c r="DM4" s="1" t="n">
        <f aca="false">FALSE()</f>
        <v>0</v>
      </c>
      <c r="DN4" s="1"/>
      <c r="DO4" s="1" t="s">
        <v>213</v>
      </c>
      <c r="DP4" s="1" t="n">
        <v>-1</v>
      </c>
      <c r="DQ4" s="1" t="n">
        <v>0</v>
      </c>
      <c r="DR4" s="1" t="n">
        <v>-1</v>
      </c>
      <c r="DS4" s="1" t="n">
        <f aca="false">FALSE()</f>
        <v>0</v>
      </c>
      <c r="DT4" s="1"/>
      <c r="DU4" s="1"/>
      <c r="DV4" s="1"/>
      <c r="DW4" s="1"/>
      <c r="DX4" s="1"/>
      <c r="DY4" s="1"/>
      <c r="DZ4" s="1" t="n">
        <v>1850646</v>
      </c>
      <c r="EA4" s="1" t="n">
        <f aca="false">FALSE()</f>
        <v>0</v>
      </c>
      <c r="EB4" s="1" t="n">
        <v>0</v>
      </c>
      <c r="EC4" s="1" t="n">
        <f aca="false">FALSE()</f>
        <v>0</v>
      </c>
      <c r="ED4" s="1" t="s">
        <v>214</v>
      </c>
      <c r="EE4" s="1" t="s">
        <v>215</v>
      </c>
      <c r="EF4" s="1" t="s">
        <v>263</v>
      </c>
      <c r="EG4" s="1" t="n">
        <v>0</v>
      </c>
      <c r="EH4" s="1" t="n">
        <v>16777215</v>
      </c>
      <c r="EI4" s="1"/>
      <c r="EJ4" s="1" t="s">
        <v>217</v>
      </c>
      <c r="EK4" s="1" t="n">
        <f aca="false">FALSE()</f>
        <v>0</v>
      </c>
      <c r="EL4" s="1"/>
      <c r="EM4" s="2" t="s">
        <v>264</v>
      </c>
      <c r="EN4" s="1"/>
      <c r="EO4" s="2" t="s">
        <v>265</v>
      </c>
      <c r="EP4" s="2" t="s">
        <v>220</v>
      </c>
      <c r="EQ4" s="1" t="s">
        <v>177</v>
      </c>
      <c r="ER4" s="1" t="s">
        <v>177</v>
      </c>
      <c r="ES4" s="1" t="s">
        <v>177</v>
      </c>
      <c r="ET4" s="1"/>
      <c r="EU4" s="1" t="s">
        <v>221</v>
      </c>
      <c r="EV4" s="1" t="n">
        <v>0</v>
      </c>
      <c r="EW4" s="1" t="s">
        <v>259</v>
      </c>
      <c r="EX4" s="1" t="n">
        <v>5</v>
      </c>
      <c r="EY4" s="1" t="s">
        <v>222</v>
      </c>
      <c r="EZ4" s="1"/>
      <c r="FA4" s="1"/>
      <c r="FB4" s="1" t="n">
        <f aca="false">FALSE()</f>
        <v>0</v>
      </c>
      <c r="FC4" s="1"/>
      <c r="FD4" s="1" t="n">
        <f aca="false">FALSE()</f>
        <v>0</v>
      </c>
      <c r="FE4" s="1" t="n">
        <f aca="false">FALSE()</f>
        <v>0</v>
      </c>
      <c r="FF4" s="1" t="n">
        <f aca="false">FALSE()</f>
        <v>0</v>
      </c>
      <c r="FG4" s="1" t="n">
        <f aca="false">FALSE()</f>
        <v>0</v>
      </c>
      <c r="FH4" s="1" t="n">
        <f aca="false">FALSE()</f>
        <v>0</v>
      </c>
      <c r="FI4" s="1" t="n">
        <f aca="false">FALSE()</f>
        <v>0</v>
      </c>
      <c r="FJ4" s="1" t="n">
        <f aca="false">FALSE()</f>
        <v>0</v>
      </c>
      <c r="FK4" s="1" t="s">
        <v>223</v>
      </c>
      <c r="FL4" s="1"/>
      <c r="FM4" s="1"/>
      <c r="FN4" s="1"/>
      <c r="FO4" s="1"/>
      <c r="FP4" s="1" t="s">
        <v>224</v>
      </c>
      <c r="FQ4" s="1"/>
      <c r="FR4" s="1"/>
      <c r="FS4" s="1"/>
    </row>
    <row r="5" customFormat="false" ht="15" hidden="false" customHeight="true" outlineLevel="0" collapsed="false">
      <c r="A5" s="1" t="n">
        <v>417267</v>
      </c>
      <c r="B5" s="1" t="s">
        <v>172</v>
      </c>
      <c r="C5" s="1" t="s">
        <v>173</v>
      </c>
      <c r="D5" s="1" t="s">
        <v>174</v>
      </c>
      <c r="E5" s="1" t="s">
        <v>175</v>
      </c>
      <c r="F5" s="1" t="n">
        <v>32768</v>
      </c>
      <c r="G5" s="1" t="n">
        <v>16777215</v>
      </c>
      <c r="H5" s="1" t="s">
        <v>176</v>
      </c>
      <c r="I5" s="1" t="n">
        <v>1</v>
      </c>
      <c r="J5" s="1" t="s">
        <v>177</v>
      </c>
      <c r="K5" s="1" t="s">
        <v>178</v>
      </c>
      <c r="L5" s="1" t="n">
        <v>2</v>
      </c>
      <c r="M5" s="1" t="s">
        <v>179</v>
      </c>
      <c r="N5" s="1" t="s">
        <v>180</v>
      </c>
      <c r="O5" s="1" t="s">
        <v>266</v>
      </c>
      <c r="P5" s="1"/>
      <c r="Q5" s="1" t="s">
        <v>267</v>
      </c>
      <c r="R5" s="1" t="s">
        <v>183</v>
      </c>
      <c r="S5" s="1" t="s">
        <v>184</v>
      </c>
      <c r="T5" s="1" t="s">
        <v>253</v>
      </c>
      <c r="U5" s="1" t="s">
        <v>268</v>
      </c>
      <c r="V5" s="1"/>
      <c r="W5" s="1" t="s">
        <v>187</v>
      </c>
      <c r="X5" s="1"/>
      <c r="Y5" s="1" t="n">
        <f aca="false">FALSE()</f>
        <v>0</v>
      </c>
      <c r="Z5" s="1" t="s">
        <v>269</v>
      </c>
      <c r="AA5" s="1"/>
      <c r="AB5" s="1" t="s">
        <v>256</v>
      </c>
      <c r="AC5" s="1" t="s">
        <v>190</v>
      </c>
      <c r="AD5" s="1"/>
      <c r="AE5" s="1" t="s">
        <v>266</v>
      </c>
      <c r="AF5" s="1" t="s">
        <v>270</v>
      </c>
      <c r="AG5" s="1" t="s">
        <v>271</v>
      </c>
      <c r="AH5" s="1" t="s">
        <v>272</v>
      </c>
      <c r="AI5" s="1" t="s">
        <v>273</v>
      </c>
      <c r="AJ5" s="1" t="s">
        <v>274</v>
      </c>
      <c r="AK5" s="1" t="n">
        <f aca="false">TRUE()</f>
        <v>1</v>
      </c>
      <c r="AL5" s="1" t="n">
        <f aca="false">FALSE()</f>
        <v>0</v>
      </c>
      <c r="AM5" s="1"/>
      <c r="AN5" s="1" t="s">
        <v>196</v>
      </c>
      <c r="AO5" s="1"/>
      <c r="AP5" s="1"/>
      <c r="AQ5" s="1" t="s">
        <v>198</v>
      </c>
      <c r="AR5" s="1" t="n">
        <v>0</v>
      </c>
      <c r="AS5" s="1" t="n">
        <v>0</v>
      </c>
      <c r="AT5" s="1"/>
      <c r="AU5" s="1"/>
      <c r="AV5" s="1" t="s">
        <v>197</v>
      </c>
      <c r="AW5" s="1"/>
      <c r="AX5" s="1" t="n">
        <f aca="false">TRUE()</f>
        <v>1</v>
      </c>
      <c r="AY5" s="1" t="s">
        <v>198</v>
      </c>
      <c r="AZ5" s="1" t="s">
        <v>198</v>
      </c>
      <c r="BA5" s="1" t="n">
        <v>-24</v>
      </c>
      <c r="BB5" s="1" t="n">
        <v>0</v>
      </c>
      <c r="BC5" s="1" t="s">
        <v>199</v>
      </c>
      <c r="BD5" s="1"/>
      <c r="BE5" s="1" t="n">
        <v>0</v>
      </c>
      <c r="BF5" s="1" t="n">
        <f aca="false">FALSE()</f>
        <v>0</v>
      </c>
      <c r="BG5" s="1" t="s">
        <v>200</v>
      </c>
      <c r="BH5" s="1"/>
      <c r="BI5" s="1" t="n">
        <f aca="false">FALSE()</f>
        <v>0</v>
      </c>
      <c r="BJ5" s="1" t="n">
        <f aca="false">FALSE()</f>
        <v>0</v>
      </c>
      <c r="BK5" s="1" t="s">
        <v>201</v>
      </c>
      <c r="BL5" s="1"/>
      <c r="BM5" s="1"/>
      <c r="BN5" s="1" t="n">
        <v>0</v>
      </c>
      <c r="BO5" s="1" t="n">
        <v>0</v>
      </c>
      <c r="BP5" s="1" t="n">
        <f aca="false">FALSE()</f>
        <v>0</v>
      </c>
      <c r="BQ5" s="1" t="n">
        <v>16777215</v>
      </c>
      <c r="BR5" s="1" t="n">
        <v>32768</v>
      </c>
      <c r="BS5" s="1" t="s">
        <v>202</v>
      </c>
      <c r="BT5" s="1"/>
      <c r="BU5" s="1" t="n">
        <f aca="false">FALSE()</f>
        <v>0</v>
      </c>
      <c r="BV5" s="1" t="n">
        <f aca="false">FALSE()</f>
        <v>0</v>
      </c>
      <c r="BW5" s="1" t="n">
        <v>0</v>
      </c>
      <c r="BX5" s="1" t="n">
        <f aca="false">FALSE()</f>
        <v>0</v>
      </c>
      <c r="BY5" s="1" t="n">
        <f aca="false">FALSE()</f>
        <v>0</v>
      </c>
      <c r="BZ5" s="1"/>
      <c r="CA5" s="1"/>
      <c r="CB5" s="1"/>
      <c r="CC5" s="1"/>
      <c r="CD5" s="1" t="s">
        <v>203</v>
      </c>
      <c r="CE5" s="1"/>
      <c r="CF5" s="1"/>
      <c r="CG5" s="1" t="n">
        <f aca="false">FALSE()</f>
        <v>0</v>
      </c>
      <c r="CH5" s="1"/>
      <c r="CI5" s="1"/>
      <c r="CJ5" s="1"/>
      <c r="CK5" s="1"/>
      <c r="CL5" s="1"/>
      <c r="CM5" s="1" t="s">
        <v>204</v>
      </c>
      <c r="CN5" s="1" t="n">
        <f aca="false">FALSE()</f>
        <v>0</v>
      </c>
      <c r="CO5" s="1" t="s">
        <v>205</v>
      </c>
      <c r="CP5" s="1" t="n">
        <f aca="false">FALSE()</f>
        <v>0</v>
      </c>
      <c r="CQ5" s="1" t="n">
        <f aca="false">FALSE()</f>
        <v>0</v>
      </c>
      <c r="CR5" s="1" t="n">
        <f aca="false">FALSE()</f>
        <v>0</v>
      </c>
      <c r="CS5" s="1" t="n">
        <f aca="false">FALSE()</f>
        <v>0</v>
      </c>
      <c r="CT5" s="1" t="n">
        <f aca="false">FALSE()</f>
        <v>0</v>
      </c>
      <c r="CU5" s="1" t="s">
        <v>206</v>
      </c>
      <c r="CV5" s="1" t="n">
        <f aca="false">TRUE()</f>
        <v>1</v>
      </c>
      <c r="CW5" s="1"/>
      <c r="CX5" s="1" t="n">
        <f aca="false">TRUE()</f>
        <v>1</v>
      </c>
      <c r="CY5" s="1" t="s">
        <v>260</v>
      </c>
      <c r="CZ5" s="1" t="s">
        <v>275</v>
      </c>
      <c r="DA5" s="1" t="s">
        <v>276</v>
      </c>
      <c r="DB5" s="1"/>
      <c r="DC5" s="1" t="s">
        <v>277</v>
      </c>
      <c r="DD5" s="1" t="s">
        <v>278</v>
      </c>
      <c r="DE5" s="1"/>
      <c r="DF5" s="1"/>
      <c r="DG5" s="1"/>
      <c r="DH5" s="1" t="n">
        <f aca="false">FALSE()</f>
        <v>0</v>
      </c>
      <c r="DI5" s="1" t="n">
        <v>0</v>
      </c>
      <c r="DJ5" s="1" t="s">
        <v>279</v>
      </c>
      <c r="DK5" s="1"/>
      <c r="DL5" s="1" t="s">
        <v>212</v>
      </c>
      <c r="DM5" s="1" t="n">
        <f aca="false">FALSE()</f>
        <v>0</v>
      </c>
      <c r="DN5" s="1"/>
      <c r="DO5" s="1" t="s">
        <v>213</v>
      </c>
      <c r="DP5" s="1" t="n">
        <v>-1</v>
      </c>
      <c r="DQ5" s="1" t="n">
        <v>0</v>
      </c>
      <c r="DR5" s="1" t="n">
        <v>-1</v>
      </c>
      <c r="DS5" s="1" t="n">
        <f aca="false">FALSE()</f>
        <v>0</v>
      </c>
      <c r="DT5" s="1"/>
      <c r="DU5" s="1"/>
      <c r="DV5" s="1"/>
      <c r="DW5" s="1"/>
      <c r="DX5" s="1"/>
      <c r="DY5" s="1"/>
      <c r="DZ5" s="1" t="n">
        <v>1851679</v>
      </c>
      <c r="EA5" s="1" t="n">
        <f aca="false">FALSE()</f>
        <v>0</v>
      </c>
      <c r="EB5" s="1" t="n">
        <v>0</v>
      </c>
      <c r="EC5" s="1" t="n">
        <f aca="false">FALSE()</f>
        <v>0</v>
      </c>
      <c r="ED5" s="1" t="s">
        <v>214</v>
      </c>
      <c r="EE5" s="1" t="s">
        <v>215</v>
      </c>
      <c r="EF5" s="1" t="s">
        <v>280</v>
      </c>
      <c r="EG5" s="1" t="n">
        <v>0</v>
      </c>
      <c r="EH5" s="1" t="n">
        <v>16777215</v>
      </c>
      <c r="EI5" s="1"/>
      <c r="EJ5" s="1" t="s">
        <v>217</v>
      </c>
      <c r="EK5" s="1" t="n">
        <f aca="false">FALSE()</f>
        <v>0</v>
      </c>
      <c r="EL5" s="1"/>
      <c r="EM5" s="2" t="s">
        <v>218</v>
      </c>
      <c r="EN5" s="1"/>
      <c r="EO5" s="2" t="s">
        <v>281</v>
      </c>
      <c r="EP5" s="2" t="s">
        <v>220</v>
      </c>
      <c r="EQ5" s="1" t="s">
        <v>177</v>
      </c>
      <c r="ER5" s="1" t="s">
        <v>177</v>
      </c>
      <c r="ES5" s="1" t="s">
        <v>177</v>
      </c>
      <c r="ET5" s="1"/>
      <c r="EU5" s="1" t="s">
        <v>221</v>
      </c>
      <c r="EV5" s="1" t="n">
        <v>0</v>
      </c>
      <c r="EW5" s="1" t="s">
        <v>274</v>
      </c>
      <c r="EX5" s="1" t="n">
        <v>5</v>
      </c>
      <c r="EY5" s="1" t="s">
        <v>222</v>
      </c>
      <c r="EZ5" s="1"/>
      <c r="FA5" s="1"/>
      <c r="FB5" s="1" t="n">
        <f aca="false">FALSE()</f>
        <v>0</v>
      </c>
      <c r="FC5" s="1"/>
      <c r="FD5" s="1" t="n">
        <f aca="false">FALSE()</f>
        <v>0</v>
      </c>
      <c r="FE5" s="1" t="n">
        <f aca="false">FALSE()</f>
        <v>0</v>
      </c>
      <c r="FF5" s="1" t="n">
        <f aca="false">FALSE()</f>
        <v>0</v>
      </c>
      <c r="FG5" s="1" t="n">
        <f aca="false">FALSE()</f>
        <v>0</v>
      </c>
      <c r="FH5" s="1" t="n">
        <f aca="false">FALSE()</f>
        <v>0</v>
      </c>
      <c r="FI5" s="1" t="n">
        <f aca="false">FALSE()</f>
        <v>0</v>
      </c>
      <c r="FJ5" s="1" t="n">
        <f aca="false">FALSE()</f>
        <v>0</v>
      </c>
      <c r="FK5" s="1" t="s">
        <v>223</v>
      </c>
      <c r="FL5" s="1"/>
      <c r="FM5" s="1"/>
      <c r="FN5" s="1"/>
      <c r="FO5" s="1"/>
      <c r="FP5" s="1" t="s">
        <v>224</v>
      </c>
      <c r="FQ5" s="1"/>
      <c r="FR5" s="1"/>
      <c r="FS5" s="1"/>
    </row>
    <row r="6" customFormat="false" ht="15" hidden="false" customHeight="true" outlineLevel="0" collapsed="false">
      <c r="A6" s="1" t="n">
        <v>416010</v>
      </c>
      <c r="B6" s="1" t="s">
        <v>282</v>
      </c>
      <c r="C6" s="1" t="s">
        <v>283</v>
      </c>
      <c r="D6" s="1" t="s">
        <v>174</v>
      </c>
      <c r="E6" s="1" t="s">
        <v>175</v>
      </c>
      <c r="F6" s="1" t="n">
        <v>32768</v>
      </c>
      <c r="G6" s="1" t="n">
        <v>16777215</v>
      </c>
      <c r="H6" s="1" t="s">
        <v>176</v>
      </c>
      <c r="I6" s="1" t="n">
        <v>1</v>
      </c>
      <c r="J6" s="1" t="s">
        <v>177</v>
      </c>
      <c r="K6" s="1" t="s">
        <v>178</v>
      </c>
      <c r="L6" s="1" t="n">
        <v>2</v>
      </c>
      <c r="M6" s="1" t="s">
        <v>179</v>
      </c>
      <c r="N6" s="1" t="s">
        <v>180</v>
      </c>
      <c r="O6" s="1" t="s">
        <v>284</v>
      </c>
      <c r="P6" s="1"/>
      <c r="Q6" s="1" t="s">
        <v>285</v>
      </c>
      <c r="R6" s="1" t="s">
        <v>183</v>
      </c>
      <c r="S6" s="1" t="s">
        <v>184</v>
      </c>
      <c r="T6" s="1" t="s">
        <v>286</v>
      </c>
      <c r="U6" s="1" t="s">
        <v>287</v>
      </c>
      <c r="V6" s="1"/>
      <c r="W6" s="1" t="s">
        <v>187</v>
      </c>
      <c r="X6" s="1"/>
      <c r="Y6" s="1" t="n">
        <f aca="false">FALSE()</f>
        <v>0</v>
      </c>
      <c r="Z6" s="1" t="s">
        <v>288</v>
      </c>
      <c r="AA6" s="1"/>
      <c r="AB6" s="1" t="s">
        <v>289</v>
      </c>
      <c r="AC6" s="1" t="s">
        <v>290</v>
      </c>
      <c r="AD6" s="1"/>
      <c r="AE6" s="1" t="s">
        <v>284</v>
      </c>
      <c r="AF6" s="1"/>
      <c r="AG6" s="1" t="s">
        <v>291</v>
      </c>
      <c r="AH6" s="1" t="s">
        <v>292</v>
      </c>
      <c r="AI6" s="1"/>
      <c r="AJ6" s="1"/>
      <c r="AK6" s="1" t="n">
        <f aca="false">FALSE()</f>
        <v>0</v>
      </c>
      <c r="AL6" s="1" t="n">
        <f aca="false">FALSE()</f>
        <v>0</v>
      </c>
      <c r="AM6" s="1"/>
      <c r="AN6" s="1"/>
      <c r="AO6" s="1"/>
      <c r="AP6" s="1"/>
      <c r="AQ6" s="1" t="s">
        <v>198</v>
      </c>
      <c r="AR6" s="1" t="n">
        <v>0</v>
      </c>
      <c r="AS6" s="1" t="n">
        <v>0</v>
      </c>
      <c r="AT6" s="1"/>
      <c r="AU6" s="1"/>
      <c r="AV6" s="1" t="s">
        <v>197</v>
      </c>
      <c r="AW6" s="1"/>
      <c r="AX6" s="1" t="n">
        <f aca="false">TRUE()</f>
        <v>1</v>
      </c>
      <c r="AY6" s="1" t="s">
        <v>198</v>
      </c>
      <c r="AZ6" s="1" t="s">
        <v>198</v>
      </c>
      <c r="BA6" s="1" t="n">
        <v>-78</v>
      </c>
      <c r="BB6" s="1" t="n">
        <v>-78</v>
      </c>
      <c r="BC6" s="1" t="s">
        <v>199</v>
      </c>
      <c r="BD6" s="1"/>
      <c r="BE6" s="1" t="n">
        <v>0</v>
      </c>
      <c r="BF6" s="1" t="n">
        <f aca="false">FALSE()</f>
        <v>0</v>
      </c>
      <c r="BG6" s="1" t="s">
        <v>293</v>
      </c>
      <c r="BH6" s="1"/>
      <c r="BI6" s="1" t="n">
        <f aca="false">FALSE()</f>
        <v>0</v>
      </c>
      <c r="BJ6" s="1" t="n">
        <f aca="false">FALSE()</f>
        <v>0</v>
      </c>
      <c r="BK6" s="1" t="s">
        <v>201</v>
      </c>
      <c r="BL6" s="1"/>
      <c r="BM6" s="1"/>
      <c r="BN6" s="1" t="n">
        <v>0</v>
      </c>
      <c r="BO6" s="1" t="n">
        <v>0</v>
      </c>
      <c r="BP6" s="1" t="n">
        <f aca="false">FALSE()</f>
        <v>0</v>
      </c>
      <c r="BQ6" s="1" t="n">
        <v>16777215</v>
      </c>
      <c r="BR6" s="1" t="n">
        <v>32768</v>
      </c>
      <c r="BS6" s="1" t="s">
        <v>202</v>
      </c>
      <c r="BT6" s="1"/>
      <c r="BU6" s="1" t="n">
        <f aca="false">FALSE()</f>
        <v>0</v>
      </c>
      <c r="BV6" s="1" t="n">
        <f aca="false">FALSE()</f>
        <v>0</v>
      </c>
      <c r="BW6" s="1" t="n">
        <v>0</v>
      </c>
      <c r="BX6" s="1" t="n">
        <f aca="false">FALSE()</f>
        <v>0</v>
      </c>
      <c r="BY6" s="1" t="n">
        <f aca="false">FALSE()</f>
        <v>0</v>
      </c>
      <c r="BZ6" s="1"/>
      <c r="CA6" s="1"/>
      <c r="CB6" s="1"/>
      <c r="CC6" s="1"/>
      <c r="CD6" s="1" t="s">
        <v>294</v>
      </c>
      <c r="CE6" s="1"/>
      <c r="CF6" s="1"/>
      <c r="CG6" s="1" t="n">
        <f aca="false">FALSE()</f>
        <v>0</v>
      </c>
      <c r="CH6" s="1"/>
      <c r="CI6" s="1"/>
      <c r="CJ6" s="1"/>
      <c r="CK6" s="1"/>
      <c r="CL6" s="1"/>
      <c r="CM6" s="1" t="s">
        <v>204</v>
      </c>
      <c r="CN6" s="1" t="n">
        <f aca="false">FALSE()</f>
        <v>0</v>
      </c>
      <c r="CO6" s="1" t="s">
        <v>205</v>
      </c>
      <c r="CP6" s="1" t="n">
        <f aca="false">FALSE()</f>
        <v>0</v>
      </c>
      <c r="CQ6" s="1" t="n">
        <f aca="false">FALSE()</f>
        <v>0</v>
      </c>
      <c r="CR6" s="1" t="n">
        <f aca="false">FALSE()</f>
        <v>0</v>
      </c>
      <c r="CS6" s="1" t="n">
        <f aca="false">FALSE()</f>
        <v>0</v>
      </c>
      <c r="CT6" s="1" t="n">
        <f aca="false">FALSE()</f>
        <v>0</v>
      </c>
      <c r="CU6" s="1" t="s">
        <v>206</v>
      </c>
      <c r="CV6" s="1" t="n">
        <f aca="false">TRUE()</f>
        <v>1</v>
      </c>
      <c r="CW6" s="1"/>
      <c r="CX6" s="1" t="n">
        <f aca="false">TRUE()</f>
        <v>1</v>
      </c>
      <c r="CY6" s="1" t="s">
        <v>286</v>
      </c>
      <c r="CZ6" s="1" t="s">
        <v>207</v>
      </c>
      <c r="DA6" s="1" t="s">
        <v>295</v>
      </c>
      <c r="DB6" s="1"/>
      <c r="DC6" s="1" t="s">
        <v>296</v>
      </c>
      <c r="DD6" s="1" t="s">
        <v>210</v>
      </c>
      <c r="DE6" s="1"/>
      <c r="DF6" s="1"/>
      <c r="DG6" s="1"/>
      <c r="DH6" s="1" t="n">
        <f aca="false">FALSE()</f>
        <v>0</v>
      </c>
      <c r="DI6" s="1" t="n">
        <v>0</v>
      </c>
      <c r="DJ6" s="1" t="s">
        <v>297</v>
      </c>
      <c r="DK6" s="1"/>
      <c r="DL6" s="1" t="s">
        <v>212</v>
      </c>
      <c r="DM6" s="1" t="n">
        <f aca="false">FALSE()</f>
        <v>0</v>
      </c>
      <c r="DN6" s="1"/>
      <c r="DO6" s="1" t="s">
        <v>298</v>
      </c>
      <c r="DP6" s="1" t="n">
        <v>-3</v>
      </c>
      <c r="DQ6" s="1" t="n">
        <v>0</v>
      </c>
      <c r="DR6" s="1" t="n">
        <v>-3</v>
      </c>
      <c r="DS6" s="1" t="n">
        <f aca="false">FALSE()</f>
        <v>0</v>
      </c>
      <c r="DT6" s="1"/>
      <c r="DU6" s="1"/>
      <c r="DV6" s="1"/>
      <c r="DW6" s="1"/>
      <c r="DX6" s="1"/>
      <c r="DY6" s="1"/>
      <c r="DZ6" s="1" t="n">
        <v>1850314</v>
      </c>
      <c r="EA6" s="1" t="n">
        <f aca="false">FALSE()</f>
        <v>0</v>
      </c>
      <c r="EB6" s="1" t="n">
        <v>30</v>
      </c>
      <c r="EC6" s="1" t="n">
        <f aca="false">FALSE()</f>
        <v>0</v>
      </c>
      <c r="ED6" s="1" t="s">
        <v>214</v>
      </c>
      <c r="EE6" s="1" t="s">
        <v>215</v>
      </c>
      <c r="EF6" s="1" t="s">
        <v>299</v>
      </c>
      <c r="EG6" s="1" t="n">
        <v>0</v>
      </c>
      <c r="EH6" s="1" t="n">
        <v>16777215</v>
      </c>
      <c r="EI6" s="1"/>
      <c r="EJ6" s="1" t="s">
        <v>217</v>
      </c>
      <c r="EK6" s="1" t="n">
        <f aca="false">FALSE()</f>
        <v>0</v>
      </c>
      <c r="EL6" s="1"/>
      <c r="EM6" s="2" t="s">
        <v>218</v>
      </c>
      <c r="EN6" s="1"/>
      <c r="EO6" s="2" t="s">
        <v>300</v>
      </c>
      <c r="EP6" s="2" t="s">
        <v>220</v>
      </c>
      <c r="EQ6" s="1" t="s">
        <v>177</v>
      </c>
      <c r="ER6" s="1" t="s">
        <v>177</v>
      </c>
      <c r="ES6" s="1" t="s">
        <v>177</v>
      </c>
      <c r="ET6" s="1"/>
      <c r="EU6" s="1" t="s">
        <v>301</v>
      </c>
      <c r="EV6" s="1" t="n">
        <v>0</v>
      </c>
      <c r="EW6" s="1" t="s">
        <v>293</v>
      </c>
      <c r="EX6" s="1" t="n">
        <v>1</v>
      </c>
      <c r="EY6" s="1" t="s">
        <v>222</v>
      </c>
      <c r="EZ6" s="1"/>
      <c r="FA6" s="1"/>
      <c r="FB6" s="1" t="n">
        <f aca="false">FALSE()</f>
        <v>0</v>
      </c>
      <c r="FC6" s="1"/>
      <c r="FD6" s="1" t="n">
        <f aca="false">FALSE()</f>
        <v>0</v>
      </c>
      <c r="FE6" s="1" t="n">
        <f aca="false">FALSE()</f>
        <v>0</v>
      </c>
      <c r="FF6" s="1" t="n">
        <f aca="false">FALSE()</f>
        <v>0</v>
      </c>
      <c r="FG6" s="1" t="n">
        <f aca="false">FALSE()</f>
        <v>0</v>
      </c>
      <c r="FH6" s="1" t="n">
        <f aca="false">FALSE()</f>
        <v>0</v>
      </c>
      <c r="FI6" s="1" t="n">
        <f aca="false">FALSE()</f>
        <v>0</v>
      </c>
      <c r="FJ6" s="1" t="n">
        <f aca="false">FALSE()</f>
        <v>0</v>
      </c>
      <c r="FK6" s="1" t="s">
        <v>223</v>
      </c>
      <c r="FL6" s="1"/>
      <c r="FM6" s="1"/>
      <c r="FN6" s="1"/>
      <c r="FO6" s="1"/>
      <c r="FP6" s="1" t="s">
        <v>224</v>
      </c>
      <c r="FQ6" s="1"/>
      <c r="FR6" s="1"/>
      <c r="FS6" s="1"/>
    </row>
    <row r="7" customFormat="false" ht="15" hidden="false" customHeight="true" outlineLevel="0" collapsed="false">
      <c r="A7" s="1" t="n">
        <v>416068</v>
      </c>
      <c r="B7" s="1" t="s">
        <v>282</v>
      </c>
      <c r="C7" s="1" t="s">
        <v>283</v>
      </c>
      <c r="D7" s="1" t="s">
        <v>174</v>
      </c>
      <c r="E7" s="1" t="s">
        <v>175</v>
      </c>
      <c r="F7" s="1" t="n">
        <v>32768</v>
      </c>
      <c r="G7" s="1" t="n">
        <v>16777215</v>
      </c>
      <c r="H7" s="1" t="s">
        <v>176</v>
      </c>
      <c r="I7" s="1" t="n">
        <v>1</v>
      </c>
      <c r="J7" s="1" t="s">
        <v>177</v>
      </c>
      <c r="K7" s="1" t="s">
        <v>178</v>
      </c>
      <c r="L7" s="1" t="n">
        <v>2</v>
      </c>
      <c r="M7" s="1" t="s">
        <v>179</v>
      </c>
      <c r="N7" s="1" t="s">
        <v>180</v>
      </c>
      <c r="O7" s="1" t="s">
        <v>302</v>
      </c>
      <c r="P7" s="1"/>
      <c r="Q7" s="1" t="s">
        <v>303</v>
      </c>
      <c r="R7" s="1" t="s">
        <v>183</v>
      </c>
      <c r="S7" s="1" t="s">
        <v>184</v>
      </c>
      <c r="T7" s="1" t="s">
        <v>286</v>
      </c>
      <c r="U7" s="1" t="s">
        <v>304</v>
      </c>
      <c r="V7" s="1"/>
      <c r="W7" s="1" t="s">
        <v>187</v>
      </c>
      <c r="X7" s="1"/>
      <c r="Y7" s="1" t="n">
        <f aca="false">FALSE()</f>
        <v>0</v>
      </c>
      <c r="Z7" s="1" t="s">
        <v>305</v>
      </c>
      <c r="AA7" s="1"/>
      <c r="AB7" s="1" t="s">
        <v>289</v>
      </c>
      <c r="AC7" s="1" t="s">
        <v>306</v>
      </c>
      <c r="AD7" s="1" t="s">
        <v>306</v>
      </c>
      <c r="AE7" s="1" t="s">
        <v>302</v>
      </c>
      <c r="AF7" s="1"/>
      <c r="AG7" s="1" t="s">
        <v>307</v>
      </c>
      <c r="AH7" s="1" t="s">
        <v>308</v>
      </c>
      <c r="AI7" s="1" t="s">
        <v>309</v>
      </c>
      <c r="AJ7" s="1" t="s">
        <v>310</v>
      </c>
      <c r="AK7" s="1" t="n">
        <f aca="false">TRUE()</f>
        <v>1</v>
      </c>
      <c r="AL7" s="1" t="n">
        <f aca="false">FALSE()</f>
        <v>0</v>
      </c>
      <c r="AM7" s="1"/>
      <c r="AN7" s="1"/>
      <c r="AO7" s="1"/>
      <c r="AP7" s="1"/>
      <c r="AQ7" s="1" t="s">
        <v>198</v>
      </c>
      <c r="AR7" s="1" t="n">
        <v>0</v>
      </c>
      <c r="AS7" s="1" t="n">
        <v>0</v>
      </c>
      <c r="AT7" s="1"/>
      <c r="AU7" s="1"/>
      <c r="AV7" s="1" t="s">
        <v>311</v>
      </c>
      <c r="AW7" s="1"/>
      <c r="AX7" s="1" t="n">
        <f aca="false">TRUE()</f>
        <v>1</v>
      </c>
      <c r="AY7" s="1" t="s">
        <v>198</v>
      </c>
      <c r="AZ7" s="1" t="s">
        <v>198</v>
      </c>
      <c r="BA7" s="1" t="n">
        <v>-65</v>
      </c>
      <c r="BB7" s="1" t="n">
        <v>0</v>
      </c>
      <c r="BC7" s="1" t="s">
        <v>199</v>
      </c>
      <c r="BD7" s="1"/>
      <c r="BE7" s="1" t="n">
        <v>0</v>
      </c>
      <c r="BF7" s="1" t="n">
        <f aca="false">FALSE()</f>
        <v>0</v>
      </c>
      <c r="BG7" s="1" t="s">
        <v>293</v>
      </c>
      <c r="BH7" s="1"/>
      <c r="BI7" s="1" t="n">
        <f aca="false">FALSE()</f>
        <v>0</v>
      </c>
      <c r="BJ7" s="1" t="n">
        <f aca="false">FALSE()</f>
        <v>0</v>
      </c>
      <c r="BK7" s="1" t="s">
        <v>201</v>
      </c>
      <c r="BL7" s="1"/>
      <c r="BM7" s="1"/>
      <c r="BN7" s="1" t="n">
        <v>0</v>
      </c>
      <c r="BO7" s="1" t="n">
        <v>0</v>
      </c>
      <c r="BP7" s="1" t="n">
        <f aca="false">FALSE()</f>
        <v>0</v>
      </c>
      <c r="BQ7" s="1" t="n">
        <v>16777215</v>
      </c>
      <c r="BR7" s="1" t="n">
        <v>32768</v>
      </c>
      <c r="BS7" s="1" t="s">
        <v>202</v>
      </c>
      <c r="BT7" s="1"/>
      <c r="BU7" s="1" t="n">
        <f aca="false">FALSE()</f>
        <v>0</v>
      </c>
      <c r="BV7" s="1" t="n">
        <f aca="false">FALSE()</f>
        <v>0</v>
      </c>
      <c r="BW7" s="1" t="n">
        <v>0</v>
      </c>
      <c r="BX7" s="1" t="n">
        <f aca="false">FALSE()</f>
        <v>0</v>
      </c>
      <c r="BY7" s="1" t="n">
        <f aca="false">FALSE()</f>
        <v>0</v>
      </c>
      <c r="BZ7" s="1"/>
      <c r="CA7" s="1"/>
      <c r="CB7" s="1"/>
      <c r="CC7" s="1"/>
      <c r="CD7" s="1" t="s">
        <v>294</v>
      </c>
      <c r="CE7" s="1"/>
      <c r="CF7" s="1"/>
      <c r="CG7" s="1" t="n">
        <f aca="false">FALSE()</f>
        <v>0</v>
      </c>
      <c r="CH7" s="1"/>
      <c r="CI7" s="1"/>
      <c r="CJ7" s="1"/>
      <c r="CK7" s="1"/>
      <c r="CL7" s="1"/>
      <c r="CM7" s="1" t="s">
        <v>204</v>
      </c>
      <c r="CN7" s="1" t="n">
        <f aca="false">FALSE()</f>
        <v>0</v>
      </c>
      <c r="CO7" s="1" t="s">
        <v>205</v>
      </c>
      <c r="CP7" s="1" t="n">
        <f aca="false">FALSE()</f>
        <v>0</v>
      </c>
      <c r="CQ7" s="1" t="n">
        <f aca="false">FALSE()</f>
        <v>0</v>
      </c>
      <c r="CR7" s="1" t="n">
        <f aca="false">FALSE()</f>
        <v>0</v>
      </c>
      <c r="CS7" s="1" t="n">
        <f aca="false">FALSE()</f>
        <v>0</v>
      </c>
      <c r="CT7" s="1" t="n">
        <f aca="false">FALSE()</f>
        <v>0</v>
      </c>
      <c r="CU7" s="1" t="s">
        <v>206</v>
      </c>
      <c r="CV7" s="1" t="n">
        <f aca="false">TRUE()</f>
        <v>1</v>
      </c>
      <c r="CW7" s="1"/>
      <c r="CX7" s="1" t="n">
        <f aca="false">TRUE()</f>
        <v>1</v>
      </c>
      <c r="CY7" s="1" t="s">
        <v>286</v>
      </c>
      <c r="CZ7" s="1" t="s">
        <v>207</v>
      </c>
      <c r="DA7" s="1" t="s">
        <v>312</v>
      </c>
      <c r="DB7" s="1"/>
      <c r="DC7" s="1" t="s">
        <v>313</v>
      </c>
      <c r="DD7" s="1" t="s">
        <v>210</v>
      </c>
      <c r="DE7" s="1"/>
      <c r="DF7" s="1"/>
      <c r="DG7" s="1"/>
      <c r="DH7" s="1" t="n">
        <f aca="false">FALSE()</f>
        <v>0</v>
      </c>
      <c r="DI7" s="1" t="n">
        <v>0</v>
      </c>
      <c r="DJ7" s="1" t="s">
        <v>314</v>
      </c>
      <c r="DK7" s="1"/>
      <c r="DL7" s="1" t="s">
        <v>212</v>
      </c>
      <c r="DM7" s="1" t="n">
        <f aca="false">FALSE()</f>
        <v>0</v>
      </c>
      <c r="DN7" s="1"/>
      <c r="DO7" s="1" t="s">
        <v>213</v>
      </c>
      <c r="DP7" s="1" t="n">
        <v>-3</v>
      </c>
      <c r="DQ7" s="1" t="n">
        <v>0</v>
      </c>
      <c r="DR7" s="1" t="n">
        <v>-3</v>
      </c>
      <c r="DS7" s="1" t="n">
        <f aca="false">FALSE()</f>
        <v>0</v>
      </c>
      <c r="DT7" s="1"/>
      <c r="DU7" s="1"/>
      <c r="DV7" s="1"/>
      <c r="DW7" s="1"/>
      <c r="DX7" s="1"/>
      <c r="DY7" s="1"/>
      <c r="DZ7" s="1" t="n">
        <v>1850311</v>
      </c>
      <c r="EA7" s="1" t="n">
        <f aca="false">FALSE()</f>
        <v>0</v>
      </c>
      <c r="EB7" s="1" t="n">
        <v>30</v>
      </c>
      <c r="EC7" s="1" t="n">
        <f aca="false">FALSE()</f>
        <v>0</v>
      </c>
      <c r="ED7" s="1" t="s">
        <v>214</v>
      </c>
      <c r="EE7" s="1" t="s">
        <v>215</v>
      </c>
      <c r="EF7" s="1" t="s">
        <v>315</v>
      </c>
      <c r="EG7" s="1" t="n">
        <v>0</v>
      </c>
      <c r="EH7" s="1" t="n">
        <v>16777215</v>
      </c>
      <c r="EI7" s="1"/>
      <c r="EJ7" s="1" t="s">
        <v>217</v>
      </c>
      <c r="EK7" s="1" t="n">
        <f aca="false">FALSE()</f>
        <v>0</v>
      </c>
      <c r="EL7" s="1"/>
      <c r="EM7" s="2" t="s">
        <v>316</v>
      </c>
      <c r="EN7" s="1"/>
      <c r="EO7" s="2" t="s">
        <v>317</v>
      </c>
      <c r="EP7" s="2" t="s">
        <v>220</v>
      </c>
      <c r="EQ7" s="1" t="s">
        <v>177</v>
      </c>
      <c r="ER7" s="1" t="s">
        <v>177</v>
      </c>
      <c r="ES7" s="1" t="s">
        <v>177</v>
      </c>
      <c r="ET7" s="1"/>
      <c r="EU7" s="1" t="s">
        <v>301</v>
      </c>
      <c r="EV7" s="1" t="n">
        <v>0</v>
      </c>
      <c r="EW7" s="1" t="s">
        <v>310</v>
      </c>
      <c r="EX7" s="1" t="n">
        <v>1</v>
      </c>
      <c r="EY7" s="1" t="s">
        <v>222</v>
      </c>
      <c r="EZ7" s="1"/>
      <c r="FA7" s="1"/>
      <c r="FB7" s="1" t="n">
        <f aca="false">FALSE()</f>
        <v>0</v>
      </c>
      <c r="FC7" s="1"/>
      <c r="FD7" s="1" t="n">
        <f aca="false">FALSE()</f>
        <v>0</v>
      </c>
      <c r="FE7" s="1" t="n">
        <f aca="false">FALSE()</f>
        <v>0</v>
      </c>
      <c r="FF7" s="1" t="n">
        <f aca="false">FALSE()</f>
        <v>0</v>
      </c>
      <c r="FG7" s="1" t="n">
        <f aca="false">FALSE()</f>
        <v>0</v>
      </c>
      <c r="FH7" s="1" t="n">
        <f aca="false">FALSE()</f>
        <v>0</v>
      </c>
      <c r="FI7" s="1" t="n">
        <f aca="false">FALSE()</f>
        <v>0</v>
      </c>
      <c r="FJ7" s="1" t="n">
        <f aca="false">FALSE()</f>
        <v>0</v>
      </c>
      <c r="FK7" s="1" t="s">
        <v>223</v>
      </c>
      <c r="FL7" s="1"/>
      <c r="FM7" s="1"/>
      <c r="FN7" s="1"/>
      <c r="FO7" s="1"/>
      <c r="FP7" s="1" t="s">
        <v>224</v>
      </c>
      <c r="FQ7" s="1"/>
      <c r="FR7" s="1"/>
      <c r="FS7" s="1"/>
    </row>
    <row r="8" customFormat="false" ht="15" hidden="false" customHeight="true" outlineLevel="0" collapsed="false">
      <c r="A8" s="1" t="n">
        <v>416087</v>
      </c>
      <c r="B8" s="1" t="s">
        <v>282</v>
      </c>
      <c r="C8" s="1" t="s">
        <v>283</v>
      </c>
      <c r="D8" s="1" t="s">
        <v>174</v>
      </c>
      <c r="E8" s="1" t="s">
        <v>175</v>
      </c>
      <c r="F8" s="1" t="n">
        <v>32768</v>
      </c>
      <c r="G8" s="1" t="n">
        <v>16777215</v>
      </c>
      <c r="H8" s="1" t="s">
        <v>176</v>
      </c>
      <c r="I8" s="1" t="n">
        <v>1</v>
      </c>
      <c r="J8" s="1" t="s">
        <v>177</v>
      </c>
      <c r="K8" s="1" t="s">
        <v>178</v>
      </c>
      <c r="L8" s="1" t="n">
        <v>2</v>
      </c>
      <c r="M8" s="1" t="s">
        <v>179</v>
      </c>
      <c r="N8" s="1" t="s">
        <v>180</v>
      </c>
      <c r="O8" s="1" t="s">
        <v>318</v>
      </c>
      <c r="P8" s="1"/>
      <c r="Q8" s="1" t="s">
        <v>319</v>
      </c>
      <c r="R8" s="1" t="s">
        <v>183</v>
      </c>
      <c r="S8" s="1" t="s">
        <v>184</v>
      </c>
      <c r="T8" s="1" t="s">
        <v>286</v>
      </c>
      <c r="U8" s="1" t="s">
        <v>320</v>
      </c>
      <c r="V8" s="1"/>
      <c r="W8" s="1" t="s">
        <v>187</v>
      </c>
      <c r="X8" s="1"/>
      <c r="Y8" s="1" t="n">
        <f aca="false">FALSE()</f>
        <v>0</v>
      </c>
      <c r="Z8" s="1" t="s">
        <v>321</v>
      </c>
      <c r="AA8" s="1"/>
      <c r="AB8" s="1" t="s">
        <v>289</v>
      </c>
      <c r="AC8" s="1" t="s">
        <v>306</v>
      </c>
      <c r="AD8" s="1" t="s">
        <v>306</v>
      </c>
      <c r="AE8" s="1" t="s">
        <v>318</v>
      </c>
      <c r="AF8" s="1" t="s">
        <v>322</v>
      </c>
      <c r="AG8" s="1" t="s">
        <v>323</v>
      </c>
      <c r="AH8" s="1" t="s">
        <v>324</v>
      </c>
      <c r="AI8" s="1" t="s">
        <v>310</v>
      </c>
      <c r="AJ8" s="1" t="s">
        <v>325</v>
      </c>
      <c r="AK8" s="1" t="n">
        <f aca="false">TRUE()</f>
        <v>1</v>
      </c>
      <c r="AL8" s="1" t="n">
        <f aca="false">FALSE()</f>
        <v>0</v>
      </c>
      <c r="AM8" s="1"/>
      <c r="AN8" s="1"/>
      <c r="AO8" s="1"/>
      <c r="AP8" s="1"/>
      <c r="AQ8" s="1" t="s">
        <v>198</v>
      </c>
      <c r="AR8" s="1" t="n">
        <v>0</v>
      </c>
      <c r="AS8" s="1" t="n">
        <v>0</v>
      </c>
      <c r="AT8" s="1"/>
      <c r="AU8" s="1"/>
      <c r="AV8" s="1" t="s">
        <v>311</v>
      </c>
      <c r="AW8" s="1"/>
      <c r="AX8" s="1" t="n">
        <f aca="false">TRUE()</f>
        <v>1</v>
      </c>
      <c r="AY8" s="1" t="s">
        <v>198</v>
      </c>
      <c r="AZ8" s="1" t="s">
        <v>198</v>
      </c>
      <c r="BA8" s="1" t="n">
        <v>-63</v>
      </c>
      <c r="BB8" s="1" t="n">
        <v>0</v>
      </c>
      <c r="BC8" s="1" t="s">
        <v>199</v>
      </c>
      <c r="BD8" s="1"/>
      <c r="BE8" s="1" t="n">
        <v>0</v>
      </c>
      <c r="BF8" s="1" t="n">
        <f aca="false">FALSE()</f>
        <v>0</v>
      </c>
      <c r="BG8" s="1" t="s">
        <v>293</v>
      </c>
      <c r="BH8" s="1"/>
      <c r="BI8" s="1" t="n">
        <f aca="false">FALSE()</f>
        <v>0</v>
      </c>
      <c r="BJ8" s="1" t="n">
        <f aca="false">FALSE()</f>
        <v>0</v>
      </c>
      <c r="BK8" s="1" t="s">
        <v>201</v>
      </c>
      <c r="BL8" s="1"/>
      <c r="BM8" s="1"/>
      <c r="BN8" s="1" t="n">
        <v>0</v>
      </c>
      <c r="BO8" s="1" t="n">
        <v>0</v>
      </c>
      <c r="BP8" s="1" t="n">
        <f aca="false">FALSE()</f>
        <v>0</v>
      </c>
      <c r="BQ8" s="1" t="n">
        <v>16777215</v>
      </c>
      <c r="BR8" s="1" t="n">
        <v>32768</v>
      </c>
      <c r="BS8" s="1" t="s">
        <v>202</v>
      </c>
      <c r="BT8" s="1"/>
      <c r="BU8" s="1" t="n">
        <f aca="false">FALSE()</f>
        <v>0</v>
      </c>
      <c r="BV8" s="1" t="n">
        <f aca="false">FALSE()</f>
        <v>0</v>
      </c>
      <c r="BW8" s="1" t="n">
        <v>0</v>
      </c>
      <c r="BX8" s="1" t="n">
        <f aca="false">FALSE()</f>
        <v>0</v>
      </c>
      <c r="BY8" s="1" t="n">
        <f aca="false">FALSE()</f>
        <v>0</v>
      </c>
      <c r="BZ8" s="1"/>
      <c r="CA8" s="1"/>
      <c r="CB8" s="1"/>
      <c r="CC8" s="1"/>
      <c r="CD8" s="1" t="s">
        <v>294</v>
      </c>
      <c r="CE8" s="1"/>
      <c r="CF8" s="1"/>
      <c r="CG8" s="1" t="n">
        <f aca="false">FALSE()</f>
        <v>0</v>
      </c>
      <c r="CH8" s="1"/>
      <c r="CI8" s="1"/>
      <c r="CJ8" s="1"/>
      <c r="CK8" s="1"/>
      <c r="CL8" s="1"/>
      <c r="CM8" s="1" t="s">
        <v>204</v>
      </c>
      <c r="CN8" s="1" t="n">
        <f aca="false">FALSE()</f>
        <v>0</v>
      </c>
      <c r="CO8" s="1" t="s">
        <v>205</v>
      </c>
      <c r="CP8" s="1" t="n">
        <f aca="false">FALSE()</f>
        <v>0</v>
      </c>
      <c r="CQ8" s="1" t="n">
        <f aca="false">FALSE()</f>
        <v>0</v>
      </c>
      <c r="CR8" s="1" t="n">
        <f aca="false">FALSE()</f>
        <v>0</v>
      </c>
      <c r="CS8" s="1" t="n">
        <f aca="false">FALSE()</f>
        <v>0</v>
      </c>
      <c r="CT8" s="1" t="n">
        <f aca="false">FALSE()</f>
        <v>0</v>
      </c>
      <c r="CU8" s="1" t="s">
        <v>206</v>
      </c>
      <c r="CV8" s="1" t="n">
        <f aca="false">TRUE()</f>
        <v>1</v>
      </c>
      <c r="CW8" s="1"/>
      <c r="CX8" s="1" t="n">
        <f aca="false">TRUE()</f>
        <v>1</v>
      </c>
      <c r="CY8" s="1" t="s">
        <v>286</v>
      </c>
      <c r="CZ8" s="1" t="s">
        <v>207</v>
      </c>
      <c r="DA8" s="1" t="s">
        <v>326</v>
      </c>
      <c r="DB8" s="1"/>
      <c r="DC8" s="1" t="s">
        <v>327</v>
      </c>
      <c r="DD8" s="1" t="s">
        <v>210</v>
      </c>
      <c r="DE8" s="1"/>
      <c r="DF8" s="1"/>
      <c r="DG8" s="1"/>
      <c r="DH8" s="1" t="n">
        <f aca="false">FALSE()</f>
        <v>0</v>
      </c>
      <c r="DI8" s="1" t="n">
        <v>0</v>
      </c>
      <c r="DJ8" s="1" t="s">
        <v>328</v>
      </c>
      <c r="DK8" s="1"/>
      <c r="DL8" s="1" t="s">
        <v>212</v>
      </c>
      <c r="DM8" s="1" t="n">
        <f aca="false">FALSE()</f>
        <v>0</v>
      </c>
      <c r="DN8" s="1"/>
      <c r="DO8" s="1" t="s">
        <v>213</v>
      </c>
      <c r="DP8" s="1" t="n">
        <v>-3</v>
      </c>
      <c r="DQ8" s="1" t="n">
        <v>0</v>
      </c>
      <c r="DR8" s="1" t="n">
        <v>-3</v>
      </c>
      <c r="DS8" s="1" t="n">
        <f aca="false">FALSE()</f>
        <v>0</v>
      </c>
      <c r="DT8" s="1"/>
      <c r="DU8" s="1"/>
      <c r="DV8" s="1"/>
      <c r="DW8" s="1"/>
      <c r="DX8" s="1"/>
      <c r="DY8" s="1"/>
      <c r="DZ8" s="1" t="n">
        <v>1850312</v>
      </c>
      <c r="EA8" s="1" t="n">
        <f aca="false">FALSE()</f>
        <v>0</v>
      </c>
      <c r="EB8" s="1" t="n">
        <v>30</v>
      </c>
      <c r="EC8" s="1" t="n">
        <f aca="false">FALSE()</f>
        <v>0</v>
      </c>
      <c r="ED8" s="1" t="s">
        <v>214</v>
      </c>
      <c r="EE8" s="1" t="s">
        <v>215</v>
      </c>
      <c r="EF8" s="1" t="s">
        <v>329</v>
      </c>
      <c r="EG8" s="1" t="n">
        <v>0</v>
      </c>
      <c r="EH8" s="1" t="n">
        <v>16777215</v>
      </c>
      <c r="EI8" s="1"/>
      <c r="EJ8" s="1" t="s">
        <v>217</v>
      </c>
      <c r="EK8" s="1" t="n">
        <f aca="false">FALSE()</f>
        <v>0</v>
      </c>
      <c r="EL8" s="1"/>
      <c r="EM8" s="2" t="s">
        <v>218</v>
      </c>
      <c r="EN8" s="1"/>
      <c r="EO8" s="2" t="s">
        <v>330</v>
      </c>
      <c r="EP8" s="2" t="s">
        <v>220</v>
      </c>
      <c r="EQ8" s="1" t="s">
        <v>177</v>
      </c>
      <c r="ER8" s="1" t="s">
        <v>177</v>
      </c>
      <c r="ES8" s="1" t="s">
        <v>177</v>
      </c>
      <c r="ET8" s="1"/>
      <c r="EU8" s="1" t="s">
        <v>301</v>
      </c>
      <c r="EV8" s="1" t="n">
        <v>0</v>
      </c>
      <c r="EW8" s="1" t="s">
        <v>325</v>
      </c>
      <c r="EX8" s="1" t="n">
        <v>1</v>
      </c>
      <c r="EY8" s="1" t="s">
        <v>222</v>
      </c>
      <c r="EZ8" s="1"/>
      <c r="FA8" s="1"/>
      <c r="FB8" s="1" t="n">
        <f aca="false">FALSE()</f>
        <v>0</v>
      </c>
      <c r="FC8" s="1"/>
      <c r="FD8" s="1" t="n">
        <f aca="false">FALSE()</f>
        <v>0</v>
      </c>
      <c r="FE8" s="1" t="n">
        <f aca="false">FALSE()</f>
        <v>0</v>
      </c>
      <c r="FF8" s="1" t="n">
        <f aca="false">FALSE()</f>
        <v>0</v>
      </c>
      <c r="FG8" s="1" t="n">
        <f aca="false">FALSE()</f>
        <v>0</v>
      </c>
      <c r="FH8" s="1" t="n">
        <f aca="false">FALSE()</f>
        <v>0</v>
      </c>
      <c r="FI8" s="1" t="n">
        <f aca="false">FALSE()</f>
        <v>0</v>
      </c>
      <c r="FJ8" s="1" t="n">
        <f aca="false">FALSE()</f>
        <v>0</v>
      </c>
      <c r="FK8" s="1" t="s">
        <v>223</v>
      </c>
      <c r="FL8" s="1"/>
      <c r="FM8" s="1"/>
      <c r="FN8" s="1"/>
      <c r="FO8" s="1"/>
      <c r="FP8" s="1" t="s">
        <v>224</v>
      </c>
      <c r="FQ8" s="1"/>
      <c r="FR8" s="1"/>
      <c r="FS8" s="1"/>
    </row>
    <row r="9" customFormat="false" ht="15" hidden="false" customHeight="true" outlineLevel="0" collapsed="false">
      <c r="A9" s="1" t="n">
        <v>415585</v>
      </c>
      <c r="B9" s="1" t="s">
        <v>282</v>
      </c>
      <c r="C9" s="1" t="s">
        <v>283</v>
      </c>
      <c r="D9" s="1" t="s">
        <v>174</v>
      </c>
      <c r="E9" s="1" t="s">
        <v>175</v>
      </c>
      <c r="F9" s="1" t="n">
        <v>32768</v>
      </c>
      <c r="G9" s="1" t="n">
        <v>16777215</v>
      </c>
      <c r="H9" s="1" t="s">
        <v>225</v>
      </c>
      <c r="I9" s="1" t="n">
        <v>1</v>
      </c>
      <c r="J9" s="1" t="s">
        <v>177</v>
      </c>
      <c r="K9" s="1" t="s">
        <v>331</v>
      </c>
      <c r="L9" s="1" t="n">
        <v>2</v>
      </c>
      <c r="M9" s="1" t="s">
        <v>226</v>
      </c>
      <c r="N9" s="1" t="s">
        <v>227</v>
      </c>
      <c r="O9" s="1" t="s">
        <v>332</v>
      </c>
      <c r="P9" s="1" t="s">
        <v>333</v>
      </c>
      <c r="Q9" s="1" t="s">
        <v>334</v>
      </c>
      <c r="R9" s="1" t="s">
        <v>183</v>
      </c>
      <c r="S9" s="1" t="s">
        <v>335</v>
      </c>
      <c r="T9" s="1" t="s">
        <v>286</v>
      </c>
      <c r="U9" s="1" t="s">
        <v>336</v>
      </c>
      <c r="V9" s="1"/>
      <c r="W9" s="1" t="s">
        <v>187</v>
      </c>
      <c r="X9" s="1"/>
      <c r="Y9" s="1" t="n">
        <f aca="false">FALSE()</f>
        <v>0</v>
      </c>
      <c r="Z9" s="1" t="s">
        <v>337</v>
      </c>
      <c r="AA9" s="1" t="s">
        <v>176</v>
      </c>
      <c r="AB9" s="1" t="s">
        <v>289</v>
      </c>
      <c r="AC9" s="1" t="s">
        <v>338</v>
      </c>
      <c r="AD9" s="1" t="s">
        <v>339</v>
      </c>
      <c r="AE9" s="1" t="s">
        <v>340</v>
      </c>
      <c r="AF9" s="1"/>
      <c r="AG9" s="1" t="s">
        <v>341</v>
      </c>
      <c r="AH9" s="1" t="s">
        <v>342</v>
      </c>
      <c r="AI9" s="1" t="s">
        <v>309</v>
      </c>
      <c r="AJ9" s="1" t="s">
        <v>310</v>
      </c>
      <c r="AK9" s="1" t="n">
        <f aca="false">TRUE()</f>
        <v>1</v>
      </c>
      <c r="AL9" s="1" t="n">
        <f aca="false">FALSE()</f>
        <v>0</v>
      </c>
      <c r="AM9" s="1"/>
      <c r="AN9" s="1" t="s">
        <v>196</v>
      </c>
      <c r="AO9" s="1"/>
      <c r="AP9" s="1"/>
      <c r="AQ9" s="1" t="s">
        <v>198</v>
      </c>
      <c r="AR9" s="1" t="n">
        <v>0</v>
      </c>
      <c r="AS9" s="1" t="n">
        <v>0</v>
      </c>
      <c r="AT9" s="1"/>
      <c r="AU9" s="1"/>
      <c r="AV9" s="1" t="s">
        <v>197</v>
      </c>
      <c r="AW9" s="1"/>
      <c r="AX9" s="1" t="n">
        <f aca="false">TRUE()</f>
        <v>1</v>
      </c>
      <c r="AY9" s="1" t="s">
        <v>198</v>
      </c>
      <c r="AZ9" s="1" t="s">
        <v>198</v>
      </c>
      <c r="BA9" s="1" t="n">
        <v>-65</v>
      </c>
      <c r="BB9" s="1" t="n">
        <v>0</v>
      </c>
      <c r="BC9" s="1" t="s">
        <v>199</v>
      </c>
      <c r="BD9" s="1"/>
      <c r="BE9" s="1" t="n">
        <v>0</v>
      </c>
      <c r="BF9" s="1" t="n">
        <f aca="false">FALSE()</f>
        <v>0</v>
      </c>
      <c r="BG9" s="1" t="s">
        <v>293</v>
      </c>
      <c r="BH9" s="1"/>
      <c r="BI9" s="1" t="n">
        <f aca="false">FALSE()</f>
        <v>0</v>
      </c>
      <c r="BJ9" s="1" t="n">
        <f aca="false">FALSE()</f>
        <v>0</v>
      </c>
      <c r="BK9" s="1" t="s">
        <v>343</v>
      </c>
      <c r="BL9" s="1" t="s">
        <v>332</v>
      </c>
      <c r="BM9" s="1"/>
      <c r="BN9" s="1" t="n">
        <v>0</v>
      </c>
      <c r="BO9" s="1" t="n">
        <v>0</v>
      </c>
      <c r="BP9" s="1" t="n">
        <f aca="false">FALSE()</f>
        <v>0</v>
      </c>
      <c r="BQ9" s="1" t="n">
        <v>16777215</v>
      </c>
      <c r="BR9" s="1" t="n">
        <v>255</v>
      </c>
      <c r="BS9" s="1" t="s">
        <v>244</v>
      </c>
      <c r="BT9" s="1"/>
      <c r="BU9" s="1" t="n">
        <f aca="false">FALSE()</f>
        <v>0</v>
      </c>
      <c r="BV9" s="1" t="n">
        <f aca="false">FALSE()</f>
        <v>0</v>
      </c>
      <c r="BW9" s="1" t="n">
        <v>0</v>
      </c>
      <c r="BX9" s="1" t="n">
        <f aca="false">FALSE()</f>
        <v>0</v>
      </c>
      <c r="BY9" s="1" t="n">
        <f aca="false">FALSE()</f>
        <v>0</v>
      </c>
      <c r="BZ9" s="1"/>
      <c r="CA9" s="1"/>
      <c r="CB9" s="1"/>
      <c r="CC9" s="1"/>
      <c r="CD9" s="1" t="s">
        <v>294</v>
      </c>
      <c r="CE9" s="1"/>
      <c r="CF9" s="1"/>
      <c r="CG9" s="1" t="n">
        <f aca="false">FALSE()</f>
        <v>0</v>
      </c>
      <c r="CH9" s="1"/>
      <c r="CI9" s="1"/>
      <c r="CJ9" s="1"/>
      <c r="CK9" s="1"/>
      <c r="CL9" s="1"/>
      <c r="CM9" s="1" t="s">
        <v>245</v>
      </c>
      <c r="CN9" s="1" t="n">
        <f aca="false">FALSE()</f>
        <v>0</v>
      </c>
      <c r="CO9" s="1" t="s">
        <v>205</v>
      </c>
      <c r="CP9" s="1" t="n">
        <f aca="false">FALSE()</f>
        <v>0</v>
      </c>
      <c r="CQ9" s="1" t="n">
        <f aca="false">FALSE()</f>
        <v>0</v>
      </c>
      <c r="CR9" s="1" t="n">
        <f aca="false">FALSE()</f>
        <v>0</v>
      </c>
      <c r="CS9" s="1" t="n">
        <f aca="false">FALSE()</f>
        <v>0</v>
      </c>
      <c r="CT9" s="1" t="n">
        <f aca="false">FALSE()</f>
        <v>0</v>
      </c>
      <c r="CU9" s="1" t="s">
        <v>206</v>
      </c>
      <c r="CV9" s="1" t="n">
        <f aca="false">TRUE()</f>
        <v>1</v>
      </c>
      <c r="CW9" s="1"/>
      <c r="CX9" s="1" t="n">
        <f aca="false">TRUE()</f>
        <v>1</v>
      </c>
      <c r="CY9" s="1" t="s">
        <v>286</v>
      </c>
      <c r="CZ9" s="1" t="s">
        <v>207</v>
      </c>
      <c r="DA9" s="1" t="s">
        <v>344</v>
      </c>
      <c r="DB9" s="1"/>
      <c r="DC9" s="1" t="s">
        <v>345</v>
      </c>
      <c r="DD9" s="1" t="s">
        <v>210</v>
      </c>
      <c r="DE9" s="1"/>
      <c r="DF9" s="1"/>
      <c r="DG9" s="1"/>
      <c r="DH9" s="1" t="n">
        <f aca="false">FALSE()</f>
        <v>0</v>
      </c>
      <c r="DI9" s="1" t="n">
        <v>0</v>
      </c>
      <c r="DJ9" s="1" t="s">
        <v>346</v>
      </c>
      <c r="DK9" s="1"/>
      <c r="DL9" s="1" t="s">
        <v>212</v>
      </c>
      <c r="DM9" s="1" t="n">
        <f aca="false">FALSE()</f>
        <v>0</v>
      </c>
      <c r="DN9" s="1"/>
      <c r="DO9" s="1" t="s">
        <v>213</v>
      </c>
      <c r="DP9" s="1" t="n">
        <v>-3</v>
      </c>
      <c r="DQ9" s="1" t="n">
        <v>0</v>
      </c>
      <c r="DR9" s="1" t="n">
        <v>-3</v>
      </c>
      <c r="DS9" s="1" t="n">
        <f aca="false">FALSE()</f>
        <v>0</v>
      </c>
      <c r="DT9" s="1"/>
      <c r="DU9" s="1"/>
      <c r="DV9" s="1"/>
      <c r="DW9" s="1"/>
      <c r="DX9" s="1"/>
      <c r="DY9" s="1"/>
      <c r="DZ9" s="1" t="n">
        <v>1842389</v>
      </c>
      <c r="EA9" s="1" t="n">
        <f aca="false">FALSE()</f>
        <v>0</v>
      </c>
      <c r="EB9" s="1" t="n">
        <v>0</v>
      </c>
      <c r="EC9" s="1" t="n">
        <f aca="false">FALSE()</f>
        <v>0</v>
      </c>
      <c r="ED9" s="1" t="s">
        <v>214</v>
      </c>
      <c r="EE9" s="1" t="s">
        <v>215</v>
      </c>
      <c r="EF9" s="1" t="s">
        <v>347</v>
      </c>
      <c r="EG9" s="1" t="n">
        <v>0</v>
      </c>
      <c r="EH9" s="1" t="n">
        <v>16777215</v>
      </c>
      <c r="EI9" s="1"/>
      <c r="EJ9" s="1" t="s">
        <v>217</v>
      </c>
      <c r="EK9" s="1" t="n">
        <f aca="false">FALSE()</f>
        <v>0</v>
      </c>
      <c r="EL9" s="1"/>
      <c r="EM9" s="2" t="s">
        <v>348</v>
      </c>
      <c r="EN9" s="1"/>
      <c r="EO9" s="2" t="s">
        <v>349</v>
      </c>
      <c r="EP9" s="2" t="s">
        <v>220</v>
      </c>
      <c r="EQ9" s="1" t="s">
        <v>177</v>
      </c>
      <c r="ER9" s="1" t="s">
        <v>177</v>
      </c>
      <c r="ES9" s="1" t="s">
        <v>177</v>
      </c>
      <c r="ET9" s="1"/>
      <c r="EU9" s="1" t="s">
        <v>301</v>
      </c>
      <c r="EV9" s="1" t="n">
        <v>0</v>
      </c>
      <c r="EW9" s="1" t="s">
        <v>310</v>
      </c>
      <c r="EX9" s="1" t="n">
        <v>1</v>
      </c>
      <c r="EY9" s="1" t="s">
        <v>222</v>
      </c>
      <c r="EZ9" s="1"/>
      <c r="FA9" s="1"/>
      <c r="FB9" s="1" t="n">
        <f aca="false">FALSE()</f>
        <v>0</v>
      </c>
      <c r="FC9" s="1"/>
      <c r="FD9" s="1" t="n">
        <f aca="false">FALSE()</f>
        <v>0</v>
      </c>
      <c r="FE9" s="1" t="n">
        <f aca="false">FALSE()</f>
        <v>0</v>
      </c>
      <c r="FF9" s="1" t="n">
        <f aca="false">FALSE()</f>
        <v>0</v>
      </c>
      <c r="FG9" s="1" t="n">
        <f aca="false">FALSE()</f>
        <v>0</v>
      </c>
      <c r="FH9" s="1" t="n">
        <f aca="false">FALSE()</f>
        <v>0</v>
      </c>
      <c r="FI9" s="1" t="n">
        <f aca="false">FALSE()</f>
        <v>0</v>
      </c>
      <c r="FJ9" s="1" t="n">
        <f aca="false">FALSE()</f>
        <v>0</v>
      </c>
      <c r="FK9" s="1" t="s">
        <v>223</v>
      </c>
      <c r="FL9" s="1"/>
      <c r="FM9" s="1"/>
      <c r="FN9" s="1"/>
      <c r="FO9" s="1"/>
      <c r="FP9" s="1" t="s">
        <v>224</v>
      </c>
      <c r="FQ9" s="1"/>
      <c r="FR9" s="1"/>
      <c r="FS9" s="1"/>
    </row>
    <row r="10" customFormat="false" ht="15" hidden="false" customHeight="true" outlineLevel="0" collapsed="false">
      <c r="A10" s="1" t="n">
        <v>415714</v>
      </c>
      <c r="B10" s="1" t="s">
        <v>282</v>
      </c>
      <c r="C10" s="1" t="s">
        <v>283</v>
      </c>
      <c r="D10" s="1" t="s">
        <v>174</v>
      </c>
      <c r="E10" s="1" t="s">
        <v>175</v>
      </c>
      <c r="F10" s="1" t="n">
        <v>32768</v>
      </c>
      <c r="G10" s="1" t="n">
        <v>16777215</v>
      </c>
      <c r="H10" s="1" t="s">
        <v>176</v>
      </c>
      <c r="I10" s="1" t="n">
        <v>1</v>
      </c>
      <c r="J10" s="1" t="s">
        <v>177</v>
      </c>
      <c r="K10" s="1" t="s">
        <v>178</v>
      </c>
      <c r="L10" s="1" t="n">
        <v>2</v>
      </c>
      <c r="M10" s="1" t="s">
        <v>179</v>
      </c>
      <c r="N10" s="1" t="s">
        <v>180</v>
      </c>
      <c r="O10" s="1" t="s">
        <v>350</v>
      </c>
      <c r="P10" s="1"/>
      <c r="Q10" s="1" t="s">
        <v>351</v>
      </c>
      <c r="R10" s="1" t="s">
        <v>183</v>
      </c>
      <c r="S10" s="1" t="s">
        <v>184</v>
      </c>
      <c r="T10" s="1" t="s">
        <v>286</v>
      </c>
      <c r="U10" s="1" t="s">
        <v>352</v>
      </c>
      <c r="V10" s="1"/>
      <c r="W10" s="1" t="s">
        <v>187</v>
      </c>
      <c r="X10" s="1"/>
      <c r="Y10" s="1" t="n">
        <f aca="false">FALSE()</f>
        <v>0</v>
      </c>
      <c r="Z10" s="1" t="s">
        <v>353</v>
      </c>
      <c r="AA10" s="1"/>
      <c r="AB10" s="1" t="s">
        <v>289</v>
      </c>
      <c r="AC10" s="1" t="s">
        <v>290</v>
      </c>
      <c r="AD10" s="1"/>
      <c r="AE10" s="1" t="s">
        <v>350</v>
      </c>
      <c r="AF10" s="1"/>
      <c r="AG10" s="1" t="s">
        <v>354</v>
      </c>
      <c r="AH10" s="1" t="s">
        <v>355</v>
      </c>
      <c r="AI10" s="1"/>
      <c r="AJ10" s="1"/>
      <c r="AK10" s="1" t="n">
        <f aca="false">FALSE()</f>
        <v>0</v>
      </c>
      <c r="AL10" s="1" t="n">
        <f aca="false">FALSE()</f>
        <v>0</v>
      </c>
      <c r="AM10" s="1"/>
      <c r="AN10" s="1"/>
      <c r="AO10" s="1"/>
      <c r="AP10" s="1"/>
      <c r="AQ10" s="1" t="s">
        <v>198</v>
      </c>
      <c r="AR10" s="1" t="n">
        <v>0</v>
      </c>
      <c r="AS10" s="1" t="n">
        <v>0</v>
      </c>
      <c r="AT10" s="1"/>
      <c r="AU10" s="1"/>
      <c r="AV10" s="1" t="s">
        <v>197</v>
      </c>
      <c r="AW10" s="1"/>
      <c r="AX10" s="1" t="n">
        <f aca="false">TRUE()</f>
        <v>1</v>
      </c>
      <c r="AY10" s="1" t="s">
        <v>198</v>
      </c>
      <c r="AZ10" s="1" t="s">
        <v>198</v>
      </c>
      <c r="BA10" s="1" t="n">
        <v>-78</v>
      </c>
      <c r="BB10" s="1" t="n">
        <v>-78</v>
      </c>
      <c r="BC10" s="1" t="s">
        <v>199</v>
      </c>
      <c r="BD10" s="1"/>
      <c r="BE10" s="1" t="n">
        <v>0</v>
      </c>
      <c r="BF10" s="1" t="n">
        <f aca="false">FALSE()</f>
        <v>0</v>
      </c>
      <c r="BG10" s="1" t="s">
        <v>293</v>
      </c>
      <c r="BH10" s="1"/>
      <c r="BI10" s="1" t="n">
        <f aca="false">FALSE()</f>
        <v>0</v>
      </c>
      <c r="BJ10" s="1" t="n">
        <f aca="false">FALSE()</f>
        <v>0</v>
      </c>
      <c r="BK10" s="1" t="s">
        <v>201</v>
      </c>
      <c r="BL10" s="1"/>
      <c r="BM10" s="1"/>
      <c r="BN10" s="1" t="n">
        <v>0</v>
      </c>
      <c r="BO10" s="1" t="n">
        <v>0</v>
      </c>
      <c r="BP10" s="1" t="n">
        <f aca="false">FALSE()</f>
        <v>0</v>
      </c>
      <c r="BQ10" s="1" t="n">
        <v>16777215</v>
      </c>
      <c r="BR10" s="1" t="n">
        <v>32768</v>
      </c>
      <c r="BS10" s="1" t="s">
        <v>202</v>
      </c>
      <c r="BT10" s="1"/>
      <c r="BU10" s="1" t="n">
        <f aca="false">FALSE()</f>
        <v>0</v>
      </c>
      <c r="BV10" s="1" t="n">
        <f aca="false">FALSE()</f>
        <v>0</v>
      </c>
      <c r="BW10" s="1" t="n">
        <v>0</v>
      </c>
      <c r="BX10" s="1" t="n">
        <f aca="false">FALSE()</f>
        <v>0</v>
      </c>
      <c r="BY10" s="1" t="n">
        <f aca="false">FALSE()</f>
        <v>0</v>
      </c>
      <c r="BZ10" s="1"/>
      <c r="CA10" s="1"/>
      <c r="CB10" s="1"/>
      <c r="CC10" s="1"/>
      <c r="CD10" s="1" t="s">
        <v>294</v>
      </c>
      <c r="CE10" s="1"/>
      <c r="CF10" s="1"/>
      <c r="CG10" s="1" t="n">
        <f aca="false">FALSE()</f>
        <v>0</v>
      </c>
      <c r="CH10" s="1"/>
      <c r="CI10" s="1"/>
      <c r="CJ10" s="1"/>
      <c r="CK10" s="1"/>
      <c r="CL10" s="1"/>
      <c r="CM10" s="1" t="s">
        <v>204</v>
      </c>
      <c r="CN10" s="1" t="n">
        <f aca="false">FALSE()</f>
        <v>0</v>
      </c>
      <c r="CO10" s="1" t="s">
        <v>205</v>
      </c>
      <c r="CP10" s="1" t="n">
        <f aca="false">FALSE()</f>
        <v>0</v>
      </c>
      <c r="CQ10" s="1" t="n">
        <f aca="false">FALSE()</f>
        <v>0</v>
      </c>
      <c r="CR10" s="1" t="n">
        <f aca="false">FALSE()</f>
        <v>0</v>
      </c>
      <c r="CS10" s="1" t="n">
        <f aca="false">FALSE()</f>
        <v>0</v>
      </c>
      <c r="CT10" s="1" t="n">
        <f aca="false">FALSE()</f>
        <v>0</v>
      </c>
      <c r="CU10" s="1" t="s">
        <v>206</v>
      </c>
      <c r="CV10" s="1" t="n">
        <f aca="false">TRUE()</f>
        <v>1</v>
      </c>
      <c r="CW10" s="1"/>
      <c r="CX10" s="1" t="n">
        <f aca="false">TRUE()</f>
        <v>1</v>
      </c>
      <c r="CY10" s="1" t="s">
        <v>286</v>
      </c>
      <c r="CZ10" s="1" t="s">
        <v>207</v>
      </c>
      <c r="DA10" s="1" t="s">
        <v>295</v>
      </c>
      <c r="DB10" s="1"/>
      <c r="DC10" s="1" t="s">
        <v>356</v>
      </c>
      <c r="DD10" s="1" t="s">
        <v>210</v>
      </c>
      <c r="DE10" s="1"/>
      <c r="DF10" s="1"/>
      <c r="DG10" s="1"/>
      <c r="DH10" s="1" t="n">
        <f aca="false">FALSE()</f>
        <v>0</v>
      </c>
      <c r="DI10" s="1" t="n">
        <v>0</v>
      </c>
      <c r="DJ10" s="1" t="s">
        <v>357</v>
      </c>
      <c r="DK10" s="1"/>
      <c r="DL10" s="1" t="s">
        <v>212</v>
      </c>
      <c r="DM10" s="1" t="n">
        <f aca="false">FALSE()</f>
        <v>0</v>
      </c>
      <c r="DN10" s="1"/>
      <c r="DO10" s="1" t="s">
        <v>358</v>
      </c>
      <c r="DP10" s="1" t="n">
        <v>-3</v>
      </c>
      <c r="DQ10" s="1" t="n">
        <v>0</v>
      </c>
      <c r="DR10" s="1" t="n">
        <v>-3</v>
      </c>
      <c r="DS10" s="1" t="n">
        <f aca="false">FALSE()</f>
        <v>0</v>
      </c>
      <c r="DT10" s="1"/>
      <c r="DU10" s="1"/>
      <c r="DV10" s="1"/>
      <c r="DW10" s="1"/>
      <c r="DX10" s="1"/>
      <c r="DY10" s="1"/>
      <c r="DZ10" s="1" t="n">
        <v>1843958</v>
      </c>
      <c r="EA10" s="1" t="n">
        <f aca="false">FALSE()</f>
        <v>0</v>
      </c>
      <c r="EB10" s="1" t="n">
        <v>30</v>
      </c>
      <c r="EC10" s="1" t="n">
        <f aca="false">FALSE()</f>
        <v>0</v>
      </c>
      <c r="ED10" s="1" t="s">
        <v>214</v>
      </c>
      <c r="EE10" s="1" t="s">
        <v>215</v>
      </c>
      <c r="EF10" s="1" t="s">
        <v>359</v>
      </c>
      <c r="EG10" s="1" t="n">
        <v>0</v>
      </c>
      <c r="EH10" s="1" t="n">
        <v>16777215</v>
      </c>
      <c r="EI10" s="1"/>
      <c r="EJ10" s="1" t="s">
        <v>217</v>
      </c>
      <c r="EK10" s="1" t="n">
        <f aca="false">FALSE()</f>
        <v>0</v>
      </c>
      <c r="EL10" s="1"/>
      <c r="EM10" s="2" t="s">
        <v>218</v>
      </c>
      <c r="EN10" s="1"/>
      <c r="EO10" s="2" t="s">
        <v>360</v>
      </c>
      <c r="EP10" s="2" t="s">
        <v>220</v>
      </c>
      <c r="EQ10" s="1" t="s">
        <v>177</v>
      </c>
      <c r="ER10" s="1" t="s">
        <v>177</v>
      </c>
      <c r="ES10" s="1" t="s">
        <v>177</v>
      </c>
      <c r="ET10" s="1"/>
      <c r="EU10" s="1" t="s">
        <v>301</v>
      </c>
      <c r="EV10" s="1" t="n">
        <v>0</v>
      </c>
      <c r="EW10" s="1" t="s">
        <v>293</v>
      </c>
      <c r="EX10" s="1" t="n">
        <v>1</v>
      </c>
      <c r="EY10" s="1" t="s">
        <v>222</v>
      </c>
      <c r="EZ10" s="1"/>
      <c r="FA10" s="1"/>
      <c r="FB10" s="1" t="n">
        <f aca="false">FALSE()</f>
        <v>0</v>
      </c>
      <c r="FC10" s="1"/>
      <c r="FD10" s="1" t="n">
        <f aca="false">FALSE()</f>
        <v>0</v>
      </c>
      <c r="FE10" s="1" t="n">
        <f aca="false">FALSE()</f>
        <v>0</v>
      </c>
      <c r="FF10" s="1" t="n">
        <f aca="false">FALSE()</f>
        <v>0</v>
      </c>
      <c r="FG10" s="1" t="n">
        <f aca="false">FALSE()</f>
        <v>0</v>
      </c>
      <c r="FH10" s="1" t="n">
        <f aca="false">FALSE()</f>
        <v>0</v>
      </c>
      <c r="FI10" s="1" t="n">
        <f aca="false">FALSE()</f>
        <v>0</v>
      </c>
      <c r="FJ10" s="1" t="n">
        <f aca="false">FALSE()</f>
        <v>0</v>
      </c>
      <c r="FK10" s="1" t="s">
        <v>223</v>
      </c>
      <c r="FL10" s="1"/>
      <c r="FM10" s="1"/>
      <c r="FN10" s="1"/>
      <c r="FO10" s="1"/>
      <c r="FP10" s="1" t="s">
        <v>224</v>
      </c>
      <c r="FQ10" s="1"/>
      <c r="FR10" s="1"/>
      <c r="FS10" s="1"/>
    </row>
    <row r="11" customFormat="false" ht="15" hidden="false" customHeight="true" outlineLevel="0" collapsed="false">
      <c r="A11" s="1" t="n">
        <v>415720</v>
      </c>
      <c r="B11" s="1" t="s">
        <v>282</v>
      </c>
      <c r="C11" s="1" t="s">
        <v>283</v>
      </c>
      <c r="D11" s="1" t="s">
        <v>174</v>
      </c>
      <c r="E11" s="1" t="s">
        <v>175</v>
      </c>
      <c r="F11" s="1" t="n">
        <v>32768</v>
      </c>
      <c r="G11" s="1" t="n">
        <v>16777215</v>
      </c>
      <c r="H11" s="1" t="s">
        <v>176</v>
      </c>
      <c r="I11" s="1" t="n">
        <v>1</v>
      </c>
      <c r="J11" s="1" t="s">
        <v>177</v>
      </c>
      <c r="K11" s="1" t="s">
        <v>178</v>
      </c>
      <c r="L11" s="1" t="n">
        <v>2</v>
      </c>
      <c r="M11" s="1" t="s">
        <v>179</v>
      </c>
      <c r="N11" s="1" t="s">
        <v>180</v>
      </c>
      <c r="O11" s="1" t="s">
        <v>361</v>
      </c>
      <c r="P11" s="1"/>
      <c r="Q11" s="1" t="s">
        <v>362</v>
      </c>
      <c r="R11" s="1" t="s">
        <v>183</v>
      </c>
      <c r="S11" s="1" t="s">
        <v>184</v>
      </c>
      <c r="T11" s="1" t="s">
        <v>286</v>
      </c>
      <c r="U11" s="1" t="s">
        <v>363</v>
      </c>
      <c r="V11" s="1"/>
      <c r="W11" s="1" t="s">
        <v>187</v>
      </c>
      <c r="X11" s="1"/>
      <c r="Y11" s="1" t="n">
        <f aca="false">FALSE()</f>
        <v>0</v>
      </c>
      <c r="Z11" s="1" t="s">
        <v>364</v>
      </c>
      <c r="AA11" s="1"/>
      <c r="AB11" s="1" t="s">
        <v>289</v>
      </c>
      <c r="AC11" s="1" t="s">
        <v>365</v>
      </c>
      <c r="AD11" s="1" t="s">
        <v>366</v>
      </c>
      <c r="AE11" s="1" t="s">
        <v>361</v>
      </c>
      <c r="AF11" s="1"/>
      <c r="AG11" s="1" t="s">
        <v>367</v>
      </c>
      <c r="AH11" s="1" t="s">
        <v>368</v>
      </c>
      <c r="AI11" s="1" t="s">
        <v>309</v>
      </c>
      <c r="AJ11" s="1" t="s">
        <v>310</v>
      </c>
      <c r="AK11" s="1" t="n">
        <f aca="false">TRUE()</f>
        <v>1</v>
      </c>
      <c r="AL11" s="1" t="n">
        <f aca="false">FALSE()</f>
        <v>0</v>
      </c>
      <c r="AM11" s="1"/>
      <c r="AN11" s="1"/>
      <c r="AO11" s="1"/>
      <c r="AP11" s="1"/>
      <c r="AQ11" s="1" t="s">
        <v>198</v>
      </c>
      <c r="AR11" s="1" t="n">
        <v>1</v>
      </c>
      <c r="AS11" s="1" t="n">
        <v>0</v>
      </c>
      <c r="AT11" s="1"/>
      <c r="AU11" s="1"/>
      <c r="AV11" s="1" t="s">
        <v>311</v>
      </c>
      <c r="AW11" s="1"/>
      <c r="AX11" s="1" t="n">
        <f aca="false">TRUE()</f>
        <v>1</v>
      </c>
      <c r="AY11" s="1" t="s">
        <v>198</v>
      </c>
      <c r="AZ11" s="1" t="s">
        <v>198</v>
      </c>
      <c r="BA11" s="1" t="n">
        <v>-65</v>
      </c>
      <c r="BB11" s="1" t="n">
        <v>0</v>
      </c>
      <c r="BC11" s="1" t="s">
        <v>199</v>
      </c>
      <c r="BD11" s="1"/>
      <c r="BE11" s="1" t="n">
        <v>0</v>
      </c>
      <c r="BF11" s="1" t="n">
        <f aca="false">FALSE()</f>
        <v>0</v>
      </c>
      <c r="BG11" s="1" t="s">
        <v>293</v>
      </c>
      <c r="BH11" s="1"/>
      <c r="BI11" s="1" t="n">
        <f aca="false">FALSE()</f>
        <v>0</v>
      </c>
      <c r="BJ11" s="1" t="n">
        <f aca="false">FALSE()</f>
        <v>0</v>
      </c>
      <c r="BK11" s="1" t="s">
        <v>201</v>
      </c>
      <c r="BL11" s="1"/>
      <c r="BM11" s="1"/>
      <c r="BN11" s="1" t="n">
        <v>0</v>
      </c>
      <c r="BO11" s="1" t="n">
        <v>0</v>
      </c>
      <c r="BP11" s="1" t="n">
        <f aca="false">FALSE()</f>
        <v>0</v>
      </c>
      <c r="BQ11" s="1" t="n">
        <v>16777215</v>
      </c>
      <c r="BR11" s="1" t="n">
        <v>32768</v>
      </c>
      <c r="BS11" s="1" t="s">
        <v>202</v>
      </c>
      <c r="BT11" s="1"/>
      <c r="BU11" s="1" t="n">
        <f aca="false">FALSE()</f>
        <v>0</v>
      </c>
      <c r="BV11" s="1" t="n">
        <f aca="false">FALSE()</f>
        <v>0</v>
      </c>
      <c r="BW11" s="1" t="n">
        <v>0</v>
      </c>
      <c r="BX11" s="1" t="n">
        <f aca="false">FALSE()</f>
        <v>0</v>
      </c>
      <c r="BY11" s="1" t="n">
        <f aca="false">FALSE()</f>
        <v>0</v>
      </c>
      <c r="BZ11" s="1"/>
      <c r="CA11" s="1"/>
      <c r="CB11" s="1"/>
      <c r="CC11" s="1"/>
      <c r="CD11" s="1" t="s">
        <v>294</v>
      </c>
      <c r="CE11" s="1"/>
      <c r="CF11" s="1"/>
      <c r="CG11" s="1" t="n">
        <f aca="false">FALSE()</f>
        <v>0</v>
      </c>
      <c r="CH11" s="1"/>
      <c r="CI11" s="1"/>
      <c r="CJ11" s="1"/>
      <c r="CK11" s="1"/>
      <c r="CL11" s="1"/>
      <c r="CM11" s="1" t="s">
        <v>204</v>
      </c>
      <c r="CN11" s="1" t="n">
        <f aca="false">FALSE()</f>
        <v>0</v>
      </c>
      <c r="CO11" s="1" t="s">
        <v>205</v>
      </c>
      <c r="CP11" s="1" t="n">
        <f aca="false">FALSE()</f>
        <v>0</v>
      </c>
      <c r="CQ11" s="1" t="n">
        <f aca="false">FALSE()</f>
        <v>0</v>
      </c>
      <c r="CR11" s="1" t="n">
        <f aca="false">FALSE()</f>
        <v>0</v>
      </c>
      <c r="CS11" s="1" t="n">
        <f aca="false">FALSE()</f>
        <v>0</v>
      </c>
      <c r="CT11" s="1" t="n">
        <f aca="false">FALSE()</f>
        <v>0</v>
      </c>
      <c r="CU11" s="1" t="s">
        <v>206</v>
      </c>
      <c r="CV11" s="1" t="n">
        <f aca="false">TRUE()</f>
        <v>1</v>
      </c>
      <c r="CW11" s="1"/>
      <c r="CX11" s="1" t="n">
        <f aca="false">TRUE()</f>
        <v>1</v>
      </c>
      <c r="CY11" s="1" t="s">
        <v>286</v>
      </c>
      <c r="CZ11" s="1" t="s">
        <v>207</v>
      </c>
      <c r="DA11" s="1" t="s">
        <v>369</v>
      </c>
      <c r="DB11" s="1"/>
      <c r="DC11" s="1" t="s">
        <v>370</v>
      </c>
      <c r="DD11" s="1" t="s">
        <v>210</v>
      </c>
      <c r="DE11" s="1"/>
      <c r="DF11" s="1"/>
      <c r="DG11" s="1"/>
      <c r="DH11" s="1" t="n">
        <f aca="false">FALSE()</f>
        <v>0</v>
      </c>
      <c r="DI11" s="1" t="n">
        <v>0</v>
      </c>
      <c r="DJ11" s="1" t="s">
        <v>371</v>
      </c>
      <c r="DK11" s="1"/>
      <c r="DL11" s="1" t="s">
        <v>212</v>
      </c>
      <c r="DM11" s="1" t="n">
        <f aca="false">FALSE()</f>
        <v>0</v>
      </c>
      <c r="DN11" s="1"/>
      <c r="DO11" s="1" t="s">
        <v>213</v>
      </c>
      <c r="DP11" s="1" t="n">
        <v>-3</v>
      </c>
      <c r="DQ11" s="1" t="n">
        <v>0</v>
      </c>
      <c r="DR11" s="1" t="n">
        <v>-3</v>
      </c>
      <c r="DS11" s="1" t="n">
        <f aca="false">FALSE()</f>
        <v>0</v>
      </c>
      <c r="DT11" s="1"/>
      <c r="DU11" s="1"/>
      <c r="DV11" s="1"/>
      <c r="DW11" s="1"/>
      <c r="DX11" s="1"/>
      <c r="DY11" s="1"/>
      <c r="DZ11" s="1" t="n">
        <v>1843963</v>
      </c>
      <c r="EA11" s="1" t="n">
        <f aca="false">FALSE()</f>
        <v>0</v>
      </c>
      <c r="EB11" s="1" t="n">
        <v>30</v>
      </c>
      <c r="EC11" s="1" t="n">
        <f aca="false">FALSE()</f>
        <v>0</v>
      </c>
      <c r="ED11" s="1" t="s">
        <v>214</v>
      </c>
      <c r="EE11" s="1" t="s">
        <v>215</v>
      </c>
      <c r="EF11" s="1" t="s">
        <v>372</v>
      </c>
      <c r="EG11" s="1" t="n">
        <v>0</v>
      </c>
      <c r="EH11" s="1" t="n">
        <v>16777215</v>
      </c>
      <c r="EI11" s="1"/>
      <c r="EJ11" s="1" t="s">
        <v>217</v>
      </c>
      <c r="EK11" s="1" t="n">
        <f aca="false">FALSE()</f>
        <v>0</v>
      </c>
      <c r="EL11" s="1"/>
      <c r="EM11" s="2" t="s">
        <v>373</v>
      </c>
      <c r="EN11" s="1"/>
      <c r="EO11" s="2" t="s">
        <v>374</v>
      </c>
      <c r="EP11" s="2" t="s">
        <v>220</v>
      </c>
      <c r="EQ11" s="1" t="s">
        <v>177</v>
      </c>
      <c r="ER11" s="1" t="s">
        <v>177</v>
      </c>
      <c r="ES11" s="1" t="s">
        <v>177</v>
      </c>
      <c r="ET11" s="1"/>
      <c r="EU11" s="1" t="s">
        <v>301</v>
      </c>
      <c r="EV11" s="1" t="n">
        <v>0</v>
      </c>
      <c r="EW11" s="1" t="s">
        <v>310</v>
      </c>
      <c r="EX11" s="1" t="n">
        <v>1</v>
      </c>
      <c r="EY11" s="1" t="s">
        <v>222</v>
      </c>
      <c r="EZ11" s="1"/>
      <c r="FA11" s="1"/>
      <c r="FB11" s="1" t="n">
        <f aca="false">FALSE()</f>
        <v>0</v>
      </c>
      <c r="FC11" s="1"/>
      <c r="FD11" s="1" t="n">
        <f aca="false">FALSE()</f>
        <v>0</v>
      </c>
      <c r="FE11" s="1" t="n">
        <f aca="false">FALSE()</f>
        <v>0</v>
      </c>
      <c r="FF11" s="1" t="n">
        <f aca="false">FALSE()</f>
        <v>0</v>
      </c>
      <c r="FG11" s="1" t="n">
        <f aca="false">FALSE()</f>
        <v>0</v>
      </c>
      <c r="FH11" s="1" t="n">
        <f aca="false">FALSE()</f>
        <v>0</v>
      </c>
      <c r="FI11" s="1" t="n">
        <f aca="false">FALSE()</f>
        <v>0</v>
      </c>
      <c r="FJ11" s="1" t="n">
        <f aca="false">FALSE()</f>
        <v>0</v>
      </c>
      <c r="FK11" s="1" t="s">
        <v>223</v>
      </c>
      <c r="FL11" s="1"/>
      <c r="FM11" s="1"/>
      <c r="FN11" s="1"/>
      <c r="FO11" s="1"/>
      <c r="FP11" s="1" t="s">
        <v>224</v>
      </c>
      <c r="FQ11" s="1"/>
      <c r="FR11" s="1"/>
      <c r="FS11" s="1"/>
    </row>
    <row r="12" customFormat="false" ht="15" hidden="false" customHeight="true" outlineLevel="0" collapsed="false">
      <c r="A12" s="1" t="n">
        <v>415767</v>
      </c>
      <c r="B12" s="1" t="s">
        <v>282</v>
      </c>
      <c r="C12" s="1" t="s">
        <v>283</v>
      </c>
      <c r="D12" s="1" t="s">
        <v>174</v>
      </c>
      <c r="E12" s="1" t="s">
        <v>175</v>
      </c>
      <c r="F12" s="1" t="n">
        <v>32768</v>
      </c>
      <c r="G12" s="1" t="n">
        <v>16777215</v>
      </c>
      <c r="H12" s="1" t="s">
        <v>176</v>
      </c>
      <c r="I12" s="1" t="n">
        <v>1</v>
      </c>
      <c r="J12" s="1" t="s">
        <v>177</v>
      </c>
      <c r="K12" s="1" t="s">
        <v>178</v>
      </c>
      <c r="L12" s="1" t="n">
        <v>2</v>
      </c>
      <c r="M12" s="1" t="s">
        <v>179</v>
      </c>
      <c r="N12" s="1" t="s">
        <v>180</v>
      </c>
      <c r="O12" s="1" t="s">
        <v>375</v>
      </c>
      <c r="P12" s="1"/>
      <c r="Q12" s="1" t="s">
        <v>376</v>
      </c>
      <c r="R12" s="1" t="s">
        <v>183</v>
      </c>
      <c r="S12" s="1" t="s">
        <v>184</v>
      </c>
      <c r="T12" s="1" t="s">
        <v>286</v>
      </c>
      <c r="U12" s="1" t="s">
        <v>377</v>
      </c>
      <c r="V12" s="1"/>
      <c r="W12" s="1" t="s">
        <v>187</v>
      </c>
      <c r="X12" s="1"/>
      <c r="Y12" s="1" t="n">
        <f aca="false">FALSE()</f>
        <v>0</v>
      </c>
      <c r="Z12" s="1" t="s">
        <v>378</v>
      </c>
      <c r="AA12" s="1"/>
      <c r="AB12" s="1" t="s">
        <v>289</v>
      </c>
      <c r="AC12" s="1" t="s">
        <v>379</v>
      </c>
      <c r="AD12" s="1" t="s">
        <v>380</v>
      </c>
      <c r="AE12" s="1" t="s">
        <v>375</v>
      </c>
      <c r="AF12" s="1"/>
      <c r="AG12" s="1" t="s">
        <v>381</v>
      </c>
      <c r="AH12" s="1" t="s">
        <v>382</v>
      </c>
      <c r="AI12" s="1" t="s">
        <v>309</v>
      </c>
      <c r="AJ12" s="1" t="s">
        <v>310</v>
      </c>
      <c r="AK12" s="1" t="n">
        <f aca="false">TRUE()</f>
        <v>1</v>
      </c>
      <c r="AL12" s="1" t="n">
        <f aca="false">FALSE()</f>
        <v>0</v>
      </c>
      <c r="AM12" s="1"/>
      <c r="AN12" s="1" t="s">
        <v>383</v>
      </c>
      <c r="AO12" s="1" t="s">
        <v>383</v>
      </c>
      <c r="AP12" s="1"/>
      <c r="AQ12" s="1" t="s">
        <v>198</v>
      </c>
      <c r="AR12" s="1" t="n">
        <v>0</v>
      </c>
      <c r="AS12" s="1" t="n">
        <v>0</v>
      </c>
      <c r="AT12" s="1"/>
      <c r="AU12" s="1"/>
      <c r="AV12" s="1" t="s">
        <v>197</v>
      </c>
      <c r="AW12" s="1"/>
      <c r="AX12" s="1" t="n">
        <f aca="false">TRUE()</f>
        <v>1</v>
      </c>
      <c r="AY12" s="1" t="s">
        <v>198</v>
      </c>
      <c r="AZ12" s="1" t="s">
        <v>198</v>
      </c>
      <c r="BA12" s="1" t="n">
        <v>-65</v>
      </c>
      <c r="BB12" s="1" t="n">
        <v>0</v>
      </c>
      <c r="BC12" s="1" t="s">
        <v>199</v>
      </c>
      <c r="BD12" s="1"/>
      <c r="BE12" s="1" t="n">
        <v>0</v>
      </c>
      <c r="BF12" s="1" t="n">
        <f aca="false">FALSE()</f>
        <v>0</v>
      </c>
      <c r="BG12" s="1" t="s">
        <v>293</v>
      </c>
      <c r="BH12" s="1"/>
      <c r="BI12" s="1" t="n">
        <f aca="false">FALSE()</f>
        <v>0</v>
      </c>
      <c r="BJ12" s="1" t="n">
        <f aca="false">FALSE()</f>
        <v>0</v>
      </c>
      <c r="BK12" s="1" t="s">
        <v>201</v>
      </c>
      <c r="BL12" s="1"/>
      <c r="BM12" s="1"/>
      <c r="BN12" s="1" t="n">
        <v>0</v>
      </c>
      <c r="BO12" s="1" t="n">
        <v>0</v>
      </c>
      <c r="BP12" s="1" t="n">
        <f aca="false">FALSE()</f>
        <v>0</v>
      </c>
      <c r="BQ12" s="1" t="n">
        <v>16777215</v>
      </c>
      <c r="BR12" s="1" t="n">
        <v>32768</v>
      </c>
      <c r="BS12" s="1" t="s">
        <v>202</v>
      </c>
      <c r="BT12" s="1"/>
      <c r="BU12" s="1" t="n">
        <f aca="false">FALSE()</f>
        <v>0</v>
      </c>
      <c r="BV12" s="1" t="n">
        <f aca="false">FALSE()</f>
        <v>0</v>
      </c>
      <c r="BW12" s="1" t="n">
        <v>0</v>
      </c>
      <c r="BX12" s="1" t="n">
        <f aca="false">FALSE()</f>
        <v>0</v>
      </c>
      <c r="BY12" s="1" t="n">
        <f aca="false">FALSE()</f>
        <v>0</v>
      </c>
      <c r="BZ12" s="1"/>
      <c r="CA12" s="1"/>
      <c r="CB12" s="1"/>
      <c r="CC12" s="1"/>
      <c r="CD12" s="1"/>
      <c r="CE12" s="1"/>
      <c r="CF12" s="1"/>
      <c r="CG12" s="1" t="n">
        <f aca="false">FALSE()</f>
        <v>0</v>
      </c>
      <c r="CH12" s="1"/>
      <c r="CI12" s="1"/>
      <c r="CJ12" s="1"/>
      <c r="CK12" s="1"/>
      <c r="CL12" s="1"/>
      <c r="CM12" s="1" t="s">
        <v>204</v>
      </c>
      <c r="CN12" s="1" t="n">
        <f aca="false">FALSE()</f>
        <v>0</v>
      </c>
      <c r="CO12" s="1" t="s">
        <v>205</v>
      </c>
      <c r="CP12" s="1" t="n">
        <f aca="false">FALSE()</f>
        <v>0</v>
      </c>
      <c r="CQ12" s="1" t="n">
        <f aca="false">FALSE()</f>
        <v>0</v>
      </c>
      <c r="CR12" s="1" t="n">
        <f aca="false">FALSE()</f>
        <v>0</v>
      </c>
      <c r="CS12" s="1" t="n">
        <f aca="false">FALSE()</f>
        <v>0</v>
      </c>
      <c r="CT12" s="1" t="n">
        <f aca="false">FALSE()</f>
        <v>0</v>
      </c>
      <c r="CU12" s="1" t="s">
        <v>206</v>
      </c>
      <c r="CV12" s="1" t="n">
        <f aca="false">TRUE()</f>
        <v>1</v>
      </c>
      <c r="CW12" s="1"/>
      <c r="CX12" s="1" t="n">
        <f aca="false">TRUE()</f>
        <v>1</v>
      </c>
      <c r="CY12" s="1" t="s">
        <v>286</v>
      </c>
      <c r="CZ12" s="1" t="s">
        <v>207</v>
      </c>
      <c r="DA12" s="1" t="s">
        <v>384</v>
      </c>
      <c r="DB12" s="1"/>
      <c r="DC12" s="1" t="s">
        <v>385</v>
      </c>
      <c r="DD12" s="1" t="s">
        <v>210</v>
      </c>
      <c r="DE12" s="1"/>
      <c r="DF12" s="1"/>
      <c r="DG12" s="1"/>
      <c r="DH12" s="1" t="n">
        <f aca="false">FALSE()</f>
        <v>0</v>
      </c>
      <c r="DI12" s="1" t="n">
        <v>0</v>
      </c>
      <c r="DJ12" s="1" t="s">
        <v>386</v>
      </c>
      <c r="DK12" s="1"/>
      <c r="DL12" s="1" t="s">
        <v>212</v>
      </c>
      <c r="DM12" s="1" t="n">
        <f aca="false">FALSE()</f>
        <v>0</v>
      </c>
      <c r="DN12" s="1"/>
      <c r="DO12" s="1" t="s">
        <v>387</v>
      </c>
      <c r="DP12" s="1" t="n">
        <v>0</v>
      </c>
      <c r="DQ12" s="1" t="n">
        <v>0</v>
      </c>
      <c r="DR12" s="1" t="n">
        <v>0</v>
      </c>
      <c r="DS12" s="1" t="n">
        <f aca="false">FALSE()</f>
        <v>0</v>
      </c>
      <c r="DT12" s="1"/>
      <c r="DU12" s="1"/>
      <c r="DV12" s="1"/>
      <c r="DW12" s="1"/>
      <c r="DX12" s="1"/>
      <c r="DY12" s="1"/>
      <c r="DZ12" s="1" t="n">
        <v>1843944</v>
      </c>
      <c r="EA12" s="1" t="n">
        <f aca="false">FALSE()</f>
        <v>0</v>
      </c>
      <c r="EB12" s="1" t="n">
        <v>30</v>
      </c>
      <c r="EC12" s="1" t="n">
        <f aca="false">FALSE()</f>
        <v>0</v>
      </c>
      <c r="ED12" s="1" t="s">
        <v>214</v>
      </c>
      <c r="EE12" s="1" t="s">
        <v>215</v>
      </c>
      <c r="EF12" s="1" t="s">
        <v>388</v>
      </c>
      <c r="EG12" s="1" t="n">
        <v>0</v>
      </c>
      <c r="EH12" s="1" t="n">
        <v>16777215</v>
      </c>
      <c r="EI12" s="1"/>
      <c r="EJ12" s="1" t="s">
        <v>217</v>
      </c>
      <c r="EK12" s="1" t="n">
        <f aca="false">FALSE()</f>
        <v>0</v>
      </c>
      <c r="EL12" s="1"/>
      <c r="EM12" s="2" t="s">
        <v>218</v>
      </c>
      <c r="EN12" s="1"/>
      <c r="EO12" s="2" t="s">
        <v>389</v>
      </c>
      <c r="EP12" s="2" t="s">
        <v>220</v>
      </c>
      <c r="EQ12" s="1" t="s">
        <v>177</v>
      </c>
      <c r="ER12" s="1" t="s">
        <v>177</v>
      </c>
      <c r="ES12" s="1" t="s">
        <v>177</v>
      </c>
      <c r="ET12" s="1"/>
      <c r="EU12" s="1" t="s">
        <v>301</v>
      </c>
      <c r="EV12" s="1" t="n">
        <v>0</v>
      </c>
      <c r="EW12" s="1" t="s">
        <v>310</v>
      </c>
      <c r="EX12" s="1" t="n">
        <v>1</v>
      </c>
      <c r="EY12" s="1" t="s">
        <v>222</v>
      </c>
      <c r="EZ12" s="1"/>
      <c r="FA12" s="1"/>
      <c r="FB12" s="1" t="n">
        <f aca="false">FALSE()</f>
        <v>0</v>
      </c>
      <c r="FC12" s="1"/>
      <c r="FD12" s="1" t="n">
        <f aca="false">FALSE()</f>
        <v>0</v>
      </c>
      <c r="FE12" s="1" t="n">
        <f aca="false">FALSE()</f>
        <v>0</v>
      </c>
      <c r="FF12" s="1" t="n">
        <f aca="false">FALSE()</f>
        <v>0</v>
      </c>
      <c r="FG12" s="1" t="n">
        <f aca="false">FALSE()</f>
        <v>0</v>
      </c>
      <c r="FH12" s="1" t="n">
        <f aca="false">FALSE()</f>
        <v>0</v>
      </c>
      <c r="FI12" s="1" t="n">
        <f aca="false">FALSE()</f>
        <v>0</v>
      </c>
      <c r="FJ12" s="1" t="n">
        <f aca="false">FALSE()</f>
        <v>0</v>
      </c>
      <c r="FK12" s="1" t="s">
        <v>223</v>
      </c>
      <c r="FL12" s="1"/>
      <c r="FM12" s="1"/>
      <c r="FN12" s="1"/>
      <c r="FO12" s="1"/>
      <c r="FP12" s="1" t="s">
        <v>224</v>
      </c>
      <c r="FQ12" s="1"/>
      <c r="FR12" s="1"/>
      <c r="FS12" s="1"/>
    </row>
    <row r="13" customFormat="false" ht="15" hidden="false" customHeight="true" outlineLevel="0" collapsed="false">
      <c r="A13" s="1" t="n">
        <v>415782</v>
      </c>
      <c r="B13" s="1" t="s">
        <v>282</v>
      </c>
      <c r="C13" s="1" t="s">
        <v>283</v>
      </c>
      <c r="D13" s="1" t="s">
        <v>174</v>
      </c>
      <c r="E13" s="1" t="s">
        <v>175</v>
      </c>
      <c r="F13" s="1" t="n">
        <v>32768</v>
      </c>
      <c r="G13" s="1" t="n">
        <v>16777215</v>
      </c>
      <c r="H13" s="1" t="s">
        <v>176</v>
      </c>
      <c r="I13" s="1" t="n">
        <v>1</v>
      </c>
      <c r="J13" s="1" t="s">
        <v>177</v>
      </c>
      <c r="K13" s="1" t="s">
        <v>178</v>
      </c>
      <c r="L13" s="1" t="n">
        <v>2</v>
      </c>
      <c r="M13" s="1" t="s">
        <v>179</v>
      </c>
      <c r="N13" s="1" t="s">
        <v>180</v>
      </c>
      <c r="O13" s="1" t="s">
        <v>390</v>
      </c>
      <c r="P13" s="1"/>
      <c r="Q13" s="1" t="s">
        <v>391</v>
      </c>
      <c r="R13" s="1" t="s">
        <v>183</v>
      </c>
      <c r="S13" s="1" t="s">
        <v>184</v>
      </c>
      <c r="T13" s="1" t="s">
        <v>286</v>
      </c>
      <c r="U13" s="1" t="s">
        <v>392</v>
      </c>
      <c r="V13" s="1"/>
      <c r="W13" s="1" t="s">
        <v>187</v>
      </c>
      <c r="X13" s="1"/>
      <c r="Y13" s="1" t="n">
        <f aca="false">FALSE()</f>
        <v>0</v>
      </c>
      <c r="Z13" s="1" t="s">
        <v>393</v>
      </c>
      <c r="AA13" s="1"/>
      <c r="AB13" s="1" t="s">
        <v>289</v>
      </c>
      <c r="AC13" s="1" t="s">
        <v>365</v>
      </c>
      <c r="AD13" s="1" t="s">
        <v>366</v>
      </c>
      <c r="AE13" s="1" t="s">
        <v>390</v>
      </c>
      <c r="AF13" s="1"/>
      <c r="AG13" s="1" t="s">
        <v>394</v>
      </c>
      <c r="AH13" s="1" t="s">
        <v>395</v>
      </c>
      <c r="AI13" s="1" t="s">
        <v>310</v>
      </c>
      <c r="AJ13" s="1" t="s">
        <v>325</v>
      </c>
      <c r="AK13" s="1" t="n">
        <f aca="false">TRUE()</f>
        <v>1</v>
      </c>
      <c r="AL13" s="1" t="n">
        <f aca="false">FALSE()</f>
        <v>0</v>
      </c>
      <c r="AM13" s="1"/>
      <c r="AN13" s="1"/>
      <c r="AO13" s="1"/>
      <c r="AP13" s="1"/>
      <c r="AQ13" s="1" t="s">
        <v>198</v>
      </c>
      <c r="AR13" s="1" t="n">
        <v>1</v>
      </c>
      <c r="AS13" s="1" t="n">
        <v>0</v>
      </c>
      <c r="AT13" s="1"/>
      <c r="AU13" s="1"/>
      <c r="AV13" s="1" t="s">
        <v>197</v>
      </c>
      <c r="AW13" s="1"/>
      <c r="AX13" s="1" t="n">
        <f aca="false">TRUE()</f>
        <v>1</v>
      </c>
      <c r="AY13" s="1" t="s">
        <v>198</v>
      </c>
      <c r="AZ13" s="1" t="s">
        <v>198</v>
      </c>
      <c r="BA13" s="1" t="n">
        <v>-63</v>
      </c>
      <c r="BB13" s="1" t="n">
        <v>0</v>
      </c>
      <c r="BC13" s="1" t="s">
        <v>199</v>
      </c>
      <c r="BD13" s="1"/>
      <c r="BE13" s="1" t="n">
        <v>0</v>
      </c>
      <c r="BF13" s="1" t="n">
        <f aca="false">FALSE()</f>
        <v>0</v>
      </c>
      <c r="BG13" s="1" t="s">
        <v>293</v>
      </c>
      <c r="BH13" s="1"/>
      <c r="BI13" s="1" t="n">
        <f aca="false">FALSE()</f>
        <v>0</v>
      </c>
      <c r="BJ13" s="1" t="n">
        <f aca="false">FALSE()</f>
        <v>0</v>
      </c>
      <c r="BK13" s="1" t="s">
        <v>201</v>
      </c>
      <c r="BL13" s="1"/>
      <c r="BM13" s="1"/>
      <c r="BN13" s="1" t="n">
        <v>0</v>
      </c>
      <c r="BO13" s="1" t="n">
        <v>0</v>
      </c>
      <c r="BP13" s="1" t="n">
        <f aca="false">FALSE()</f>
        <v>0</v>
      </c>
      <c r="BQ13" s="1" t="n">
        <v>16777215</v>
      </c>
      <c r="BR13" s="1" t="n">
        <v>32768</v>
      </c>
      <c r="BS13" s="1" t="s">
        <v>202</v>
      </c>
      <c r="BT13" s="1"/>
      <c r="BU13" s="1" t="n">
        <f aca="false">FALSE()</f>
        <v>0</v>
      </c>
      <c r="BV13" s="1" t="n">
        <f aca="false">FALSE()</f>
        <v>0</v>
      </c>
      <c r="BW13" s="1" t="n">
        <v>0</v>
      </c>
      <c r="BX13" s="1" t="n">
        <f aca="false">FALSE()</f>
        <v>0</v>
      </c>
      <c r="BY13" s="1" t="n">
        <f aca="false">FALSE()</f>
        <v>0</v>
      </c>
      <c r="BZ13" s="1"/>
      <c r="CA13" s="1"/>
      <c r="CB13" s="1"/>
      <c r="CC13" s="1"/>
      <c r="CD13" s="1" t="s">
        <v>294</v>
      </c>
      <c r="CE13" s="1"/>
      <c r="CF13" s="1"/>
      <c r="CG13" s="1" t="n">
        <f aca="false">FALSE()</f>
        <v>0</v>
      </c>
      <c r="CH13" s="1"/>
      <c r="CI13" s="1"/>
      <c r="CJ13" s="1"/>
      <c r="CK13" s="1"/>
      <c r="CL13" s="1"/>
      <c r="CM13" s="1" t="s">
        <v>204</v>
      </c>
      <c r="CN13" s="1" t="n">
        <f aca="false">FALSE()</f>
        <v>0</v>
      </c>
      <c r="CO13" s="1" t="s">
        <v>205</v>
      </c>
      <c r="CP13" s="1" t="n">
        <f aca="false">FALSE()</f>
        <v>0</v>
      </c>
      <c r="CQ13" s="1" t="n">
        <f aca="false">FALSE()</f>
        <v>0</v>
      </c>
      <c r="CR13" s="1" t="n">
        <f aca="false">FALSE()</f>
        <v>0</v>
      </c>
      <c r="CS13" s="1" t="n">
        <f aca="false">FALSE()</f>
        <v>0</v>
      </c>
      <c r="CT13" s="1" t="n">
        <f aca="false">FALSE()</f>
        <v>0</v>
      </c>
      <c r="CU13" s="1" t="s">
        <v>206</v>
      </c>
      <c r="CV13" s="1" t="n">
        <f aca="false">TRUE()</f>
        <v>1</v>
      </c>
      <c r="CW13" s="1"/>
      <c r="CX13" s="1" t="n">
        <f aca="false">TRUE()</f>
        <v>1</v>
      </c>
      <c r="CY13" s="1" t="s">
        <v>286</v>
      </c>
      <c r="CZ13" s="1" t="s">
        <v>207</v>
      </c>
      <c r="DA13" s="1" t="s">
        <v>369</v>
      </c>
      <c r="DB13" s="1"/>
      <c r="DC13" s="1" t="s">
        <v>396</v>
      </c>
      <c r="DD13" s="1" t="s">
        <v>210</v>
      </c>
      <c r="DE13" s="1"/>
      <c r="DF13" s="1"/>
      <c r="DG13" s="1"/>
      <c r="DH13" s="1" t="n">
        <f aca="false">FALSE()</f>
        <v>0</v>
      </c>
      <c r="DI13" s="1" t="n">
        <v>0</v>
      </c>
      <c r="DJ13" s="1" t="s">
        <v>397</v>
      </c>
      <c r="DK13" s="1"/>
      <c r="DL13" s="1" t="s">
        <v>212</v>
      </c>
      <c r="DM13" s="1" t="n">
        <f aca="false">FALSE()</f>
        <v>0</v>
      </c>
      <c r="DN13" s="1"/>
      <c r="DO13" s="1" t="s">
        <v>213</v>
      </c>
      <c r="DP13" s="1" t="n">
        <v>-3</v>
      </c>
      <c r="DQ13" s="1" t="n">
        <v>0</v>
      </c>
      <c r="DR13" s="1" t="n">
        <v>-3</v>
      </c>
      <c r="DS13" s="1" t="n">
        <f aca="false">FALSE()</f>
        <v>0</v>
      </c>
      <c r="DT13" s="1"/>
      <c r="DU13" s="1"/>
      <c r="DV13" s="1"/>
      <c r="DW13" s="1"/>
      <c r="DX13" s="1"/>
      <c r="DY13" s="1"/>
      <c r="DZ13" s="1" t="n">
        <v>1843970</v>
      </c>
      <c r="EA13" s="1" t="n">
        <f aca="false">FALSE()</f>
        <v>0</v>
      </c>
      <c r="EB13" s="1" t="n">
        <v>30</v>
      </c>
      <c r="EC13" s="1" t="n">
        <f aca="false">FALSE()</f>
        <v>0</v>
      </c>
      <c r="ED13" s="1" t="s">
        <v>214</v>
      </c>
      <c r="EE13" s="1" t="s">
        <v>215</v>
      </c>
      <c r="EF13" s="1" t="s">
        <v>398</v>
      </c>
      <c r="EG13" s="1" t="n">
        <v>0</v>
      </c>
      <c r="EH13" s="1" t="n">
        <v>16777215</v>
      </c>
      <c r="EI13" s="1"/>
      <c r="EJ13" s="1" t="s">
        <v>217</v>
      </c>
      <c r="EK13" s="1" t="n">
        <f aca="false">FALSE()</f>
        <v>0</v>
      </c>
      <c r="EL13" s="1"/>
      <c r="EM13" s="2" t="s">
        <v>218</v>
      </c>
      <c r="EN13" s="1"/>
      <c r="EO13" s="2" t="s">
        <v>399</v>
      </c>
      <c r="EP13" s="2" t="s">
        <v>220</v>
      </c>
      <c r="EQ13" s="1" t="s">
        <v>177</v>
      </c>
      <c r="ER13" s="1" t="s">
        <v>177</v>
      </c>
      <c r="ES13" s="1" t="s">
        <v>177</v>
      </c>
      <c r="ET13" s="1"/>
      <c r="EU13" s="1" t="s">
        <v>301</v>
      </c>
      <c r="EV13" s="1" t="n">
        <v>0</v>
      </c>
      <c r="EW13" s="1" t="s">
        <v>325</v>
      </c>
      <c r="EX13" s="1" t="n">
        <v>1</v>
      </c>
      <c r="EY13" s="1" t="s">
        <v>222</v>
      </c>
      <c r="EZ13" s="1"/>
      <c r="FA13" s="1"/>
      <c r="FB13" s="1" t="n">
        <f aca="false">FALSE()</f>
        <v>0</v>
      </c>
      <c r="FC13" s="1"/>
      <c r="FD13" s="1" t="n">
        <f aca="false">FALSE()</f>
        <v>0</v>
      </c>
      <c r="FE13" s="1" t="n">
        <f aca="false">FALSE()</f>
        <v>0</v>
      </c>
      <c r="FF13" s="1" t="n">
        <f aca="false">FALSE()</f>
        <v>0</v>
      </c>
      <c r="FG13" s="1" t="n">
        <f aca="false">FALSE()</f>
        <v>0</v>
      </c>
      <c r="FH13" s="1" t="n">
        <f aca="false">FALSE()</f>
        <v>0</v>
      </c>
      <c r="FI13" s="1" t="n">
        <f aca="false">FALSE()</f>
        <v>0</v>
      </c>
      <c r="FJ13" s="1" t="n">
        <f aca="false">FALSE()</f>
        <v>0</v>
      </c>
      <c r="FK13" s="1" t="s">
        <v>223</v>
      </c>
      <c r="FL13" s="1"/>
      <c r="FM13" s="1"/>
      <c r="FN13" s="1"/>
      <c r="FO13" s="1"/>
      <c r="FP13" s="1" t="s">
        <v>224</v>
      </c>
      <c r="FQ13" s="1"/>
      <c r="FR13" s="1"/>
      <c r="FS13" s="1"/>
    </row>
    <row r="14" customFormat="false" ht="15" hidden="false" customHeight="true" outlineLevel="0" collapsed="false">
      <c r="A14" s="1" t="n">
        <v>417194</v>
      </c>
      <c r="B14" s="1" t="s">
        <v>282</v>
      </c>
      <c r="C14" s="1" t="s">
        <v>283</v>
      </c>
      <c r="D14" s="1" t="s">
        <v>174</v>
      </c>
      <c r="E14" s="1" t="s">
        <v>175</v>
      </c>
      <c r="F14" s="1" t="n">
        <v>32768</v>
      </c>
      <c r="G14" s="1" t="n">
        <v>16777215</v>
      </c>
      <c r="H14" s="1" t="s">
        <v>176</v>
      </c>
      <c r="I14" s="1" t="n">
        <v>1</v>
      </c>
      <c r="J14" s="1" t="s">
        <v>177</v>
      </c>
      <c r="K14" s="1" t="s">
        <v>178</v>
      </c>
      <c r="L14" s="1" t="n">
        <v>2</v>
      </c>
      <c r="M14" s="1" t="s">
        <v>179</v>
      </c>
      <c r="N14" s="1" t="s">
        <v>180</v>
      </c>
      <c r="O14" s="1" t="s">
        <v>400</v>
      </c>
      <c r="P14" s="1"/>
      <c r="Q14" s="1" t="s">
        <v>401</v>
      </c>
      <c r="R14" s="1" t="s">
        <v>183</v>
      </c>
      <c r="S14" s="1" t="s">
        <v>184</v>
      </c>
      <c r="T14" s="1" t="s">
        <v>286</v>
      </c>
      <c r="U14" s="1" t="s">
        <v>402</v>
      </c>
      <c r="V14" s="1"/>
      <c r="W14" s="1" t="s">
        <v>187</v>
      </c>
      <c r="X14" s="1"/>
      <c r="Y14" s="1" t="n">
        <f aca="false">FALSE()</f>
        <v>0</v>
      </c>
      <c r="Z14" s="1" t="s">
        <v>403</v>
      </c>
      <c r="AA14" s="1"/>
      <c r="AB14" s="1" t="s">
        <v>289</v>
      </c>
      <c r="AC14" s="1" t="s">
        <v>190</v>
      </c>
      <c r="AD14" s="1"/>
      <c r="AE14" s="1" t="s">
        <v>400</v>
      </c>
      <c r="AF14" s="1"/>
      <c r="AG14" s="1" t="s">
        <v>404</v>
      </c>
      <c r="AH14" s="1" t="s">
        <v>405</v>
      </c>
      <c r="AI14" s="1" t="s">
        <v>406</v>
      </c>
      <c r="AJ14" s="1" t="s">
        <v>407</v>
      </c>
      <c r="AK14" s="1" t="n">
        <f aca="false">TRUE()</f>
        <v>1</v>
      </c>
      <c r="AL14" s="1" t="n">
        <f aca="false">FALSE()</f>
        <v>0</v>
      </c>
      <c r="AM14" s="1"/>
      <c r="AN14" s="1" t="s">
        <v>196</v>
      </c>
      <c r="AO14" s="1"/>
      <c r="AP14" s="1"/>
      <c r="AQ14" s="1" t="s">
        <v>198</v>
      </c>
      <c r="AR14" s="1" t="n">
        <v>0</v>
      </c>
      <c r="AS14" s="1" t="n">
        <v>0</v>
      </c>
      <c r="AT14" s="1"/>
      <c r="AU14" s="1"/>
      <c r="AV14" s="1" t="s">
        <v>311</v>
      </c>
      <c r="AW14" s="1"/>
      <c r="AX14" s="1" t="n">
        <f aca="false">TRUE()</f>
        <v>1</v>
      </c>
      <c r="AY14" s="1" t="s">
        <v>198</v>
      </c>
      <c r="AZ14" s="1" t="s">
        <v>198</v>
      </c>
      <c r="BA14" s="1" t="n">
        <v>-70</v>
      </c>
      <c r="BB14" s="1" t="n">
        <v>0</v>
      </c>
      <c r="BC14" s="1" t="s">
        <v>199</v>
      </c>
      <c r="BD14" s="1"/>
      <c r="BE14" s="1" t="n">
        <v>0</v>
      </c>
      <c r="BF14" s="1" t="n">
        <f aca="false">FALSE()</f>
        <v>0</v>
      </c>
      <c r="BG14" s="1" t="s">
        <v>293</v>
      </c>
      <c r="BH14" s="1"/>
      <c r="BI14" s="1" t="n">
        <f aca="false">FALSE()</f>
        <v>0</v>
      </c>
      <c r="BJ14" s="1" t="n">
        <f aca="false">FALSE()</f>
        <v>0</v>
      </c>
      <c r="BK14" s="1" t="s">
        <v>201</v>
      </c>
      <c r="BL14" s="1"/>
      <c r="BM14" s="1"/>
      <c r="BN14" s="1" t="n">
        <v>0</v>
      </c>
      <c r="BO14" s="1" t="n">
        <v>0</v>
      </c>
      <c r="BP14" s="1" t="n">
        <f aca="false">FALSE()</f>
        <v>0</v>
      </c>
      <c r="BQ14" s="1" t="n">
        <v>16777215</v>
      </c>
      <c r="BR14" s="1" t="n">
        <v>32768</v>
      </c>
      <c r="BS14" s="1" t="s">
        <v>202</v>
      </c>
      <c r="BT14" s="1"/>
      <c r="BU14" s="1" t="n">
        <f aca="false">FALSE()</f>
        <v>0</v>
      </c>
      <c r="BV14" s="1" t="n">
        <f aca="false">FALSE()</f>
        <v>0</v>
      </c>
      <c r="BW14" s="1" t="n">
        <v>0</v>
      </c>
      <c r="BX14" s="1" t="n">
        <f aca="false">FALSE()</f>
        <v>0</v>
      </c>
      <c r="BY14" s="1" t="n">
        <f aca="false">FALSE()</f>
        <v>0</v>
      </c>
      <c r="BZ14" s="1"/>
      <c r="CA14" s="1"/>
      <c r="CB14" s="1"/>
      <c r="CC14" s="1"/>
      <c r="CD14" s="1" t="s">
        <v>294</v>
      </c>
      <c r="CE14" s="1"/>
      <c r="CF14" s="1"/>
      <c r="CG14" s="1" t="n">
        <f aca="false">FALSE()</f>
        <v>0</v>
      </c>
      <c r="CH14" s="1"/>
      <c r="CI14" s="1"/>
      <c r="CJ14" s="1"/>
      <c r="CK14" s="1"/>
      <c r="CL14" s="1"/>
      <c r="CM14" s="1" t="s">
        <v>204</v>
      </c>
      <c r="CN14" s="1" t="n">
        <f aca="false">FALSE()</f>
        <v>0</v>
      </c>
      <c r="CO14" s="1" t="s">
        <v>205</v>
      </c>
      <c r="CP14" s="1" t="n">
        <f aca="false">FALSE()</f>
        <v>0</v>
      </c>
      <c r="CQ14" s="1" t="n">
        <f aca="false">FALSE()</f>
        <v>0</v>
      </c>
      <c r="CR14" s="1" t="n">
        <f aca="false">FALSE()</f>
        <v>0</v>
      </c>
      <c r="CS14" s="1" t="n">
        <f aca="false">FALSE()</f>
        <v>0</v>
      </c>
      <c r="CT14" s="1" t="n">
        <f aca="false">FALSE()</f>
        <v>0</v>
      </c>
      <c r="CU14" s="1" t="s">
        <v>206</v>
      </c>
      <c r="CV14" s="1" t="n">
        <f aca="false">TRUE()</f>
        <v>1</v>
      </c>
      <c r="CW14" s="1"/>
      <c r="CX14" s="1" t="n">
        <f aca="false">TRUE()</f>
        <v>1</v>
      </c>
      <c r="CY14" s="1" t="s">
        <v>286</v>
      </c>
      <c r="CZ14" s="1" t="s">
        <v>207</v>
      </c>
      <c r="DA14" s="1" t="s">
        <v>208</v>
      </c>
      <c r="DB14" s="1"/>
      <c r="DC14" s="1" t="s">
        <v>408</v>
      </c>
      <c r="DD14" s="1" t="s">
        <v>210</v>
      </c>
      <c r="DE14" s="1"/>
      <c r="DF14" s="1"/>
      <c r="DG14" s="1"/>
      <c r="DH14" s="1" t="n">
        <f aca="false">FALSE()</f>
        <v>0</v>
      </c>
      <c r="DI14" s="1" t="n">
        <v>0</v>
      </c>
      <c r="DJ14" s="1" t="s">
        <v>409</v>
      </c>
      <c r="DK14" s="1"/>
      <c r="DL14" s="1" t="s">
        <v>212</v>
      </c>
      <c r="DM14" s="1" t="n">
        <f aca="false">FALSE()</f>
        <v>0</v>
      </c>
      <c r="DN14" s="1"/>
      <c r="DO14" s="1" t="s">
        <v>213</v>
      </c>
      <c r="DP14" s="1" t="n">
        <v>-3</v>
      </c>
      <c r="DQ14" s="1" t="n">
        <v>0</v>
      </c>
      <c r="DR14" s="1" t="n">
        <v>-3</v>
      </c>
      <c r="DS14" s="1" t="n">
        <f aca="false">FALSE()</f>
        <v>0</v>
      </c>
      <c r="DT14" s="1"/>
      <c r="DU14" s="1"/>
      <c r="DV14" s="1"/>
      <c r="DW14" s="1"/>
      <c r="DX14" s="1"/>
      <c r="DY14" s="1"/>
      <c r="DZ14" s="1" t="n">
        <v>1851595</v>
      </c>
      <c r="EA14" s="1" t="n">
        <f aca="false">FALSE()</f>
        <v>0</v>
      </c>
      <c r="EB14" s="1" t="n">
        <v>30</v>
      </c>
      <c r="EC14" s="1" t="n">
        <f aca="false">FALSE()</f>
        <v>0</v>
      </c>
      <c r="ED14" s="1" t="s">
        <v>214</v>
      </c>
      <c r="EE14" s="1" t="s">
        <v>215</v>
      </c>
      <c r="EF14" s="1" t="s">
        <v>410</v>
      </c>
      <c r="EG14" s="1" t="n">
        <v>0</v>
      </c>
      <c r="EH14" s="1" t="n">
        <v>16777215</v>
      </c>
      <c r="EI14" s="1"/>
      <c r="EJ14" s="1" t="s">
        <v>217</v>
      </c>
      <c r="EK14" s="1" t="n">
        <f aca="false">FALSE()</f>
        <v>0</v>
      </c>
      <c r="EL14" s="1"/>
      <c r="EM14" s="2" t="s">
        <v>411</v>
      </c>
      <c r="EN14" s="1"/>
      <c r="EO14" s="2" t="s">
        <v>412</v>
      </c>
      <c r="EP14" s="2" t="s">
        <v>220</v>
      </c>
      <c r="EQ14" s="1" t="s">
        <v>177</v>
      </c>
      <c r="ER14" s="1" t="s">
        <v>177</v>
      </c>
      <c r="ES14" s="1" t="s">
        <v>177</v>
      </c>
      <c r="ET14" s="1"/>
      <c r="EU14" s="1" t="s">
        <v>301</v>
      </c>
      <c r="EV14" s="1" t="n">
        <v>0</v>
      </c>
      <c r="EW14" s="1" t="s">
        <v>407</v>
      </c>
      <c r="EX14" s="1" t="n">
        <v>1</v>
      </c>
      <c r="EY14" s="1" t="s">
        <v>222</v>
      </c>
      <c r="EZ14" s="1"/>
      <c r="FA14" s="1"/>
      <c r="FB14" s="1" t="n">
        <f aca="false">FALSE()</f>
        <v>0</v>
      </c>
      <c r="FC14" s="1"/>
      <c r="FD14" s="1" t="n">
        <f aca="false">FALSE()</f>
        <v>0</v>
      </c>
      <c r="FE14" s="1" t="n">
        <f aca="false">FALSE()</f>
        <v>0</v>
      </c>
      <c r="FF14" s="1" t="n">
        <f aca="false">FALSE()</f>
        <v>0</v>
      </c>
      <c r="FG14" s="1" t="n">
        <f aca="false">FALSE()</f>
        <v>0</v>
      </c>
      <c r="FH14" s="1" t="n">
        <f aca="false">FALSE()</f>
        <v>0</v>
      </c>
      <c r="FI14" s="1" t="n">
        <f aca="false">FALSE()</f>
        <v>0</v>
      </c>
      <c r="FJ14" s="1" t="n">
        <f aca="false">FALSE()</f>
        <v>0</v>
      </c>
      <c r="FK14" s="1" t="s">
        <v>223</v>
      </c>
      <c r="FL14" s="1"/>
      <c r="FM14" s="1"/>
      <c r="FN14" s="1"/>
      <c r="FO14" s="1"/>
      <c r="FP14" s="1" t="s">
        <v>224</v>
      </c>
      <c r="FQ14" s="1"/>
      <c r="FR14" s="1"/>
      <c r="FS14" s="1"/>
    </row>
    <row r="15" customFormat="false" ht="15" hidden="false" customHeight="true" outlineLevel="0" collapsed="false">
      <c r="A15" s="1" t="n">
        <v>417206</v>
      </c>
      <c r="B15" s="1" t="s">
        <v>282</v>
      </c>
      <c r="C15" s="1" t="s">
        <v>283</v>
      </c>
      <c r="D15" s="1" t="s">
        <v>174</v>
      </c>
      <c r="E15" s="1" t="s">
        <v>175</v>
      </c>
      <c r="F15" s="1" t="n">
        <v>32768</v>
      </c>
      <c r="G15" s="1" t="n">
        <v>16777215</v>
      </c>
      <c r="H15" s="1" t="s">
        <v>176</v>
      </c>
      <c r="I15" s="1" t="n">
        <v>1</v>
      </c>
      <c r="J15" s="1" t="s">
        <v>177</v>
      </c>
      <c r="K15" s="1" t="s">
        <v>178</v>
      </c>
      <c r="L15" s="1" t="n">
        <v>2</v>
      </c>
      <c r="M15" s="1" t="s">
        <v>179</v>
      </c>
      <c r="N15" s="1" t="s">
        <v>180</v>
      </c>
      <c r="O15" s="1" t="s">
        <v>413</v>
      </c>
      <c r="P15" s="1"/>
      <c r="Q15" s="1" t="s">
        <v>414</v>
      </c>
      <c r="R15" s="1" t="s">
        <v>183</v>
      </c>
      <c r="S15" s="1" t="s">
        <v>184</v>
      </c>
      <c r="T15" s="1" t="s">
        <v>286</v>
      </c>
      <c r="U15" s="1" t="s">
        <v>415</v>
      </c>
      <c r="V15" s="1"/>
      <c r="W15" s="1" t="s">
        <v>187</v>
      </c>
      <c r="X15" s="1"/>
      <c r="Y15" s="1" t="n">
        <f aca="false">FALSE()</f>
        <v>0</v>
      </c>
      <c r="Z15" s="1" t="s">
        <v>416</v>
      </c>
      <c r="AA15" s="1"/>
      <c r="AB15" s="1" t="s">
        <v>289</v>
      </c>
      <c r="AC15" s="1" t="s">
        <v>190</v>
      </c>
      <c r="AD15" s="1"/>
      <c r="AE15" s="1" t="s">
        <v>413</v>
      </c>
      <c r="AF15" s="1" t="s">
        <v>270</v>
      </c>
      <c r="AG15" s="1" t="s">
        <v>417</v>
      </c>
      <c r="AH15" s="1" t="s">
        <v>418</v>
      </c>
      <c r="AI15" s="1" t="s">
        <v>309</v>
      </c>
      <c r="AJ15" s="1" t="s">
        <v>310</v>
      </c>
      <c r="AK15" s="1" t="n">
        <f aca="false">TRUE()</f>
        <v>1</v>
      </c>
      <c r="AL15" s="1" t="n">
        <f aca="false">FALSE()</f>
        <v>0</v>
      </c>
      <c r="AM15" s="1"/>
      <c r="AN15" s="1" t="s">
        <v>196</v>
      </c>
      <c r="AO15" s="1"/>
      <c r="AP15" s="1"/>
      <c r="AQ15" s="1" t="s">
        <v>198</v>
      </c>
      <c r="AR15" s="1" t="n">
        <v>0</v>
      </c>
      <c r="AS15" s="1" t="n">
        <v>0</v>
      </c>
      <c r="AT15" s="1"/>
      <c r="AU15" s="1"/>
      <c r="AV15" s="1" t="s">
        <v>197</v>
      </c>
      <c r="AW15" s="1"/>
      <c r="AX15" s="1" t="n">
        <f aca="false">TRUE()</f>
        <v>1</v>
      </c>
      <c r="AY15" s="1" t="s">
        <v>198</v>
      </c>
      <c r="AZ15" s="1" t="s">
        <v>198</v>
      </c>
      <c r="BA15" s="1" t="n">
        <v>-65</v>
      </c>
      <c r="BB15" s="1" t="n">
        <v>0</v>
      </c>
      <c r="BC15" s="1" t="s">
        <v>199</v>
      </c>
      <c r="BD15" s="1"/>
      <c r="BE15" s="1" t="n">
        <v>0</v>
      </c>
      <c r="BF15" s="1" t="n">
        <f aca="false">FALSE()</f>
        <v>0</v>
      </c>
      <c r="BG15" s="1" t="s">
        <v>293</v>
      </c>
      <c r="BH15" s="1"/>
      <c r="BI15" s="1" t="n">
        <f aca="false">FALSE()</f>
        <v>0</v>
      </c>
      <c r="BJ15" s="1" t="n">
        <f aca="false">FALSE()</f>
        <v>0</v>
      </c>
      <c r="BK15" s="1" t="s">
        <v>201</v>
      </c>
      <c r="BL15" s="1"/>
      <c r="BM15" s="1"/>
      <c r="BN15" s="1" t="n">
        <v>0</v>
      </c>
      <c r="BO15" s="1" t="n">
        <v>0</v>
      </c>
      <c r="BP15" s="1" t="n">
        <f aca="false">FALSE()</f>
        <v>0</v>
      </c>
      <c r="BQ15" s="1" t="n">
        <v>16777215</v>
      </c>
      <c r="BR15" s="1" t="n">
        <v>32768</v>
      </c>
      <c r="BS15" s="1" t="s">
        <v>202</v>
      </c>
      <c r="BT15" s="1"/>
      <c r="BU15" s="1" t="n">
        <f aca="false">FALSE()</f>
        <v>0</v>
      </c>
      <c r="BV15" s="1" t="n">
        <f aca="false">FALSE()</f>
        <v>0</v>
      </c>
      <c r="BW15" s="1" t="n">
        <v>0</v>
      </c>
      <c r="BX15" s="1" t="n">
        <f aca="false">FALSE()</f>
        <v>0</v>
      </c>
      <c r="BY15" s="1" t="n">
        <f aca="false">FALSE()</f>
        <v>0</v>
      </c>
      <c r="BZ15" s="1"/>
      <c r="CA15" s="1"/>
      <c r="CB15" s="1"/>
      <c r="CC15" s="1"/>
      <c r="CD15" s="1" t="s">
        <v>294</v>
      </c>
      <c r="CE15" s="1"/>
      <c r="CF15" s="1"/>
      <c r="CG15" s="1" t="n">
        <f aca="false">FALSE()</f>
        <v>0</v>
      </c>
      <c r="CH15" s="1"/>
      <c r="CI15" s="1"/>
      <c r="CJ15" s="1"/>
      <c r="CK15" s="1"/>
      <c r="CL15" s="1"/>
      <c r="CM15" s="1" t="s">
        <v>204</v>
      </c>
      <c r="CN15" s="1" t="n">
        <f aca="false">FALSE()</f>
        <v>0</v>
      </c>
      <c r="CO15" s="1" t="s">
        <v>205</v>
      </c>
      <c r="CP15" s="1" t="n">
        <f aca="false">FALSE()</f>
        <v>0</v>
      </c>
      <c r="CQ15" s="1" t="n">
        <f aca="false">FALSE()</f>
        <v>0</v>
      </c>
      <c r="CR15" s="1" t="n">
        <f aca="false">FALSE()</f>
        <v>0</v>
      </c>
      <c r="CS15" s="1" t="n">
        <f aca="false">FALSE()</f>
        <v>0</v>
      </c>
      <c r="CT15" s="1" t="n">
        <f aca="false">FALSE()</f>
        <v>0</v>
      </c>
      <c r="CU15" s="1" t="s">
        <v>206</v>
      </c>
      <c r="CV15" s="1" t="n">
        <f aca="false">TRUE()</f>
        <v>1</v>
      </c>
      <c r="CW15" s="1"/>
      <c r="CX15" s="1" t="n">
        <f aca="false">TRUE()</f>
        <v>1</v>
      </c>
      <c r="CY15" s="1" t="s">
        <v>286</v>
      </c>
      <c r="CZ15" s="1" t="s">
        <v>207</v>
      </c>
      <c r="DA15" s="1" t="s">
        <v>276</v>
      </c>
      <c r="DB15" s="1"/>
      <c r="DC15" s="1" t="s">
        <v>419</v>
      </c>
      <c r="DD15" s="1" t="s">
        <v>210</v>
      </c>
      <c r="DE15" s="1"/>
      <c r="DF15" s="1"/>
      <c r="DG15" s="1"/>
      <c r="DH15" s="1" t="n">
        <f aca="false">FALSE()</f>
        <v>0</v>
      </c>
      <c r="DI15" s="1" t="n">
        <v>0</v>
      </c>
      <c r="DJ15" s="1" t="s">
        <v>420</v>
      </c>
      <c r="DK15" s="1"/>
      <c r="DL15" s="1" t="s">
        <v>212</v>
      </c>
      <c r="DM15" s="1" t="n">
        <f aca="false">FALSE()</f>
        <v>0</v>
      </c>
      <c r="DN15" s="1"/>
      <c r="DO15" s="1" t="s">
        <v>213</v>
      </c>
      <c r="DP15" s="1" t="n">
        <v>-3</v>
      </c>
      <c r="DQ15" s="1" t="n">
        <v>0</v>
      </c>
      <c r="DR15" s="1" t="n">
        <v>-3</v>
      </c>
      <c r="DS15" s="1" t="n">
        <f aca="false">FALSE()</f>
        <v>0</v>
      </c>
      <c r="DT15" s="1"/>
      <c r="DU15" s="1"/>
      <c r="DV15" s="1"/>
      <c r="DW15" s="1"/>
      <c r="DX15" s="1"/>
      <c r="DY15" s="1"/>
      <c r="DZ15" s="1" t="n">
        <v>1851596</v>
      </c>
      <c r="EA15" s="1" t="n">
        <f aca="false">FALSE()</f>
        <v>0</v>
      </c>
      <c r="EB15" s="1" t="n">
        <v>30</v>
      </c>
      <c r="EC15" s="1" t="n">
        <f aca="false">FALSE()</f>
        <v>0</v>
      </c>
      <c r="ED15" s="1" t="s">
        <v>214</v>
      </c>
      <c r="EE15" s="1" t="s">
        <v>215</v>
      </c>
      <c r="EF15" s="1" t="s">
        <v>421</v>
      </c>
      <c r="EG15" s="1" t="n">
        <v>0</v>
      </c>
      <c r="EH15" s="1" t="n">
        <v>16777215</v>
      </c>
      <c r="EI15" s="1"/>
      <c r="EJ15" s="1" t="s">
        <v>217</v>
      </c>
      <c r="EK15" s="1" t="n">
        <f aca="false">FALSE()</f>
        <v>0</v>
      </c>
      <c r="EL15" s="1"/>
      <c r="EM15" s="2" t="s">
        <v>218</v>
      </c>
      <c r="EN15" s="1"/>
      <c r="EO15" s="2" t="s">
        <v>422</v>
      </c>
      <c r="EP15" s="2" t="s">
        <v>220</v>
      </c>
      <c r="EQ15" s="1" t="s">
        <v>177</v>
      </c>
      <c r="ER15" s="1" t="s">
        <v>177</v>
      </c>
      <c r="ES15" s="1" t="s">
        <v>177</v>
      </c>
      <c r="ET15" s="1"/>
      <c r="EU15" s="1" t="s">
        <v>301</v>
      </c>
      <c r="EV15" s="1" t="n">
        <v>0</v>
      </c>
      <c r="EW15" s="1" t="s">
        <v>310</v>
      </c>
      <c r="EX15" s="1" t="n">
        <v>1</v>
      </c>
      <c r="EY15" s="1" t="s">
        <v>222</v>
      </c>
      <c r="EZ15" s="1"/>
      <c r="FA15" s="1"/>
      <c r="FB15" s="1" t="n">
        <f aca="false">FALSE()</f>
        <v>0</v>
      </c>
      <c r="FC15" s="1"/>
      <c r="FD15" s="1" t="n">
        <f aca="false">FALSE()</f>
        <v>0</v>
      </c>
      <c r="FE15" s="1" t="n">
        <f aca="false">FALSE()</f>
        <v>0</v>
      </c>
      <c r="FF15" s="1" t="n">
        <f aca="false">FALSE()</f>
        <v>0</v>
      </c>
      <c r="FG15" s="1" t="n">
        <f aca="false">FALSE()</f>
        <v>0</v>
      </c>
      <c r="FH15" s="1" t="n">
        <f aca="false">FALSE()</f>
        <v>0</v>
      </c>
      <c r="FI15" s="1" t="n">
        <f aca="false">FALSE()</f>
        <v>0</v>
      </c>
      <c r="FJ15" s="1" t="n">
        <f aca="false">FALSE()</f>
        <v>0</v>
      </c>
      <c r="FK15" s="1" t="s">
        <v>223</v>
      </c>
      <c r="FL15" s="1"/>
      <c r="FM15" s="1"/>
      <c r="FN15" s="1"/>
      <c r="FO15" s="1"/>
      <c r="FP15" s="1" t="s">
        <v>224</v>
      </c>
      <c r="FQ15" s="1"/>
      <c r="FR15" s="1"/>
      <c r="FS15" s="1"/>
    </row>
    <row r="16" customFormat="false" ht="15" hidden="false" customHeight="true" outlineLevel="0" collapsed="false">
      <c r="A16" s="1" t="n">
        <v>415749</v>
      </c>
      <c r="B16" s="1" t="s">
        <v>282</v>
      </c>
      <c r="C16" s="1" t="s">
        <v>283</v>
      </c>
      <c r="D16" s="1" t="s">
        <v>174</v>
      </c>
      <c r="E16" s="1" t="s">
        <v>175</v>
      </c>
      <c r="F16" s="1" t="n">
        <v>32768</v>
      </c>
      <c r="G16" s="1" t="n">
        <v>16777215</v>
      </c>
      <c r="H16" s="1" t="s">
        <v>176</v>
      </c>
      <c r="I16" s="1" t="n">
        <v>1</v>
      </c>
      <c r="J16" s="1" t="s">
        <v>177</v>
      </c>
      <c r="K16" s="1" t="s">
        <v>423</v>
      </c>
      <c r="L16" s="1" t="n">
        <v>2</v>
      </c>
      <c r="M16" s="1" t="s">
        <v>179</v>
      </c>
      <c r="N16" s="1" t="s">
        <v>180</v>
      </c>
      <c r="O16" s="1" t="s">
        <v>424</v>
      </c>
      <c r="P16" s="1"/>
      <c r="Q16" s="1" t="s">
        <v>425</v>
      </c>
      <c r="R16" s="1" t="s">
        <v>183</v>
      </c>
      <c r="S16" s="1" t="s">
        <v>426</v>
      </c>
      <c r="T16" s="1" t="s">
        <v>427</v>
      </c>
      <c r="U16" s="1" t="s">
        <v>428</v>
      </c>
      <c r="V16" s="1"/>
      <c r="W16" s="1" t="s">
        <v>187</v>
      </c>
      <c r="X16" s="1"/>
      <c r="Y16" s="1" t="n">
        <f aca="false">FALSE()</f>
        <v>0</v>
      </c>
      <c r="Z16" s="1" t="s">
        <v>429</v>
      </c>
      <c r="AA16" s="1"/>
      <c r="AB16" s="1" t="s">
        <v>430</v>
      </c>
      <c r="AC16" s="1" t="s">
        <v>431</v>
      </c>
      <c r="AD16" s="1" t="s">
        <v>432</v>
      </c>
      <c r="AE16" s="1" t="s">
        <v>424</v>
      </c>
      <c r="AF16" s="1"/>
      <c r="AG16" s="1" t="s">
        <v>433</v>
      </c>
      <c r="AH16" s="1" t="s">
        <v>434</v>
      </c>
      <c r="AI16" s="1"/>
      <c r="AJ16" s="1"/>
      <c r="AK16" s="1" t="n">
        <f aca="false">FALSE()</f>
        <v>0</v>
      </c>
      <c r="AL16" s="1" t="n">
        <f aca="false">FALSE()</f>
        <v>0</v>
      </c>
      <c r="AM16" s="1"/>
      <c r="AN16" s="1"/>
      <c r="AO16" s="1"/>
      <c r="AP16" s="1"/>
      <c r="AQ16" s="1" t="s">
        <v>198</v>
      </c>
      <c r="AR16" s="1" t="n">
        <v>0</v>
      </c>
      <c r="AS16" s="1" t="n">
        <v>0</v>
      </c>
      <c r="AT16" s="1"/>
      <c r="AU16" s="1"/>
      <c r="AV16" s="1" t="s">
        <v>311</v>
      </c>
      <c r="AW16" s="1"/>
      <c r="AX16" s="1" t="n">
        <f aca="false">TRUE()</f>
        <v>1</v>
      </c>
      <c r="AY16" s="1" t="s">
        <v>198</v>
      </c>
      <c r="AZ16" s="1" t="s">
        <v>198</v>
      </c>
      <c r="BA16" s="1" t="n">
        <v>-78</v>
      </c>
      <c r="BB16" s="1" t="n">
        <v>-78</v>
      </c>
      <c r="BC16" s="1" t="s">
        <v>199</v>
      </c>
      <c r="BD16" s="1"/>
      <c r="BE16" s="1" t="n">
        <v>0</v>
      </c>
      <c r="BF16" s="1" t="n">
        <f aca="false">FALSE()</f>
        <v>0</v>
      </c>
      <c r="BG16" s="1" t="s">
        <v>293</v>
      </c>
      <c r="BH16" s="1"/>
      <c r="BI16" s="1" t="n">
        <f aca="false">FALSE()</f>
        <v>0</v>
      </c>
      <c r="BJ16" s="1" t="n">
        <f aca="false">FALSE()</f>
        <v>0</v>
      </c>
      <c r="BK16" s="1" t="s">
        <v>201</v>
      </c>
      <c r="BL16" s="1"/>
      <c r="BM16" s="1"/>
      <c r="BN16" s="1" t="n">
        <v>0</v>
      </c>
      <c r="BO16" s="1" t="n">
        <v>0</v>
      </c>
      <c r="BP16" s="1" t="n">
        <f aca="false">FALSE()</f>
        <v>0</v>
      </c>
      <c r="BQ16" s="1" t="n">
        <v>16777215</v>
      </c>
      <c r="BR16" s="1" t="n">
        <v>32768</v>
      </c>
      <c r="BS16" s="1" t="s">
        <v>202</v>
      </c>
      <c r="BT16" s="1"/>
      <c r="BU16" s="1" t="n">
        <f aca="false">FALSE()</f>
        <v>0</v>
      </c>
      <c r="BV16" s="1" t="n">
        <f aca="false">FALSE()</f>
        <v>0</v>
      </c>
      <c r="BW16" s="1" t="n">
        <v>0</v>
      </c>
      <c r="BX16" s="1" t="n">
        <f aca="false">FALSE()</f>
        <v>0</v>
      </c>
      <c r="BY16" s="1" t="n">
        <f aca="false">FALSE()</f>
        <v>0</v>
      </c>
      <c r="BZ16" s="1"/>
      <c r="CA16" s="1"/>
      <c r="CB16" s="1"/>
      <c r="CC16" s="1"/>
      <c r="CD16" s="1" t="s">
        <v>294</v>
      </c>
      <c r="CE16" s="1"/>
      <c r="CF16" s="1"/>
      <c r="CG16" s="1" t="n">
        <f aca="false">FALSE()</f>
        <v>0</v>
      </c>
      <c r="CH16" s="1"/>
      <c r="CI16" s="1"/>
      <c r="CJ16" s="1"/>
      <c r="CK16" s="1"/>
      <c r="CL16" s="1"/>
      <c r="CM16" s="1" t="s">
        <v>435</v>
      </c>
      <c r="CN16" s="1" t="n">
        <f aca="false">FALSE()</f>
        <v>0</v>
      </c>
      <c r="CO16" s="1" t="s">
        <v>205</v>
      </c>
      <c r="CP16" s="1" t="n">
        <f aca="false">FALSE()</f>
        <v>0</v>
      </c>
      <c r="CQ16" s="1" t="n">
        <f aca="false">FALSE()</f>
        <v>0</v>
      </c>
      <c r="CR16" s="1" t="n">
        <f aca="false">FALSE()</f>
        <v>0</v>
      </c>
      <c r="CS16" s="1" t="n">
        <f aca="false">FALSE()</f>
        <v>0</v>
      </c>
      <c r="CT16" s="1" t="n">
        <f aca="false">FALSE()</f>
        <v>0</v>
      </c>
      <c r="CU16" s="1" t="s">
        <v>206</v>
      </c>
      <c r="CV16" s="1" t="n">
        <f aca="false">TRUE()</f>
        <v>1</v>
      </c>
      <c r="CW16" s="1"/>
      <c r="CX16" s="1" t="n">
        <f aca="false">TRUE()</f>
        <v>1</v>
      </c>
      <c r="CY16" s="1" t="s">
        <v>436</v>
      </c>
      <c r="CZ16" s="1" t="s">
        <v>207</v>
      </c>
      <c r="DA16" s="1" t="s">
        <v>437</v>
      </c>
      <c r="DB16" s="1"/>
      <c r="DC16" s="1" t="s">
        <v>438</v>
      </c>
      <c r="DD16" s="1" t="s">
        <v>210</v>
      </c>
      <c r="DE16" s="1"/>
      <c r="DF16" s="1"/>
      <c r="DG16" s="1"/>
      <c r="DH16" s="1" t="n">
        <f aca="false">FALSE()</f>
        <v>0</v>
      </c>
      <c r="DI16" s="1" t="n">
        <v>0</v>
      </c>
      <c r="DJ16" s="1" t="s">
        <v>439</v>
      </c>
      <c r="DK16" s="1"/>
      <c r="DL16" s="1" t="s">
        <v>212</v>
      </c>
      <c r="DM16" s="1" t="n">
        <f aca="false">FALSE()</f>
        <v>0</v>
      </c>
      <c r="DN16" s="1"/>
      <c r="DO16" s="1" t="s">
        <v>298</v>
      </c>
      <c r="DP16" s="1" t="n">
        <v>-3</v>
      </c>
      <c r="DQ16" s="1" t="n">
        <v>0</v>
      </c>
      <c r="DR16" s="1" t="n">
        <v>-3</v>
      </c>
      <c r="DS16" s="1" t="n">
        <f aca="false">FALSE()</f>
        <v>0</v>
      </c>
      <c r="DT16" s="1"/>
      <c r="DU16" s="1"/>
      <c r="DV16" s="1"/>
      <c r="DW16" s="1"/>
      <c r="DX16" s="1"/>
      <c r="DY16" s="1"/>
      <c r="DZ16" s="1" t="n">
        <v>1843363</v>
      </c>
      <c r="EA16" s="1" t="n">
        <f aca="false">FALSE()</f>
        <v>0</v>
      </c>
      <c r="EB16" s="1" t="n">
        <v>0</v>
      </c>
      <c r="EC16" s="1" t="n">
        <f aca="false">FALSE()</f>
        <v>0</v>
      </c>
      <c r="ED16" s="1" t="s">
        <v>214</v>
      </c>
      <c r="EE16" s="1" t="s">
        <v>215</v>
      </c>
      <c r="EF16" s="1" t="s">
        <v>440</v>
      </c>
      <c r="EG16" s="1" t="n">
        <v>0</v>
      </c>
      <c r="EH16" s="1" t="n">
        <v>16777215</v>
      </c>
      <c r="EI16" s="1"/>
      <c r="EJ16" s="1" t="s">
        <v>217</v>
      </c>
      <c r="EK16" s="1" t="n">
        <f aca="false">FALSE()</f>
        <v>0</v>
      </c>
      <c r="EL16" s="1"/>
      <c r="EM16" s="2" t="s">
        <v>218</v>
      </c>
      <c r="EN16" s="1"/>
      <c r="EO16" s="2" t="s">
        <v>441</v>
      </c>
      <c r="EP16" s="2" t="s">
        <v>220</v>
      </c>
      <c r="EQ16" s="1" t="s">
        <v>177</v>
      </c>
      <c r="ER16" s="1" t="s">
        <v>177</v>
      </c>
      <c r="ES16" s="1" t="s">
        <v>177</v>
      </c>
      <c r="ET16" s="1"/>
      <c r="EU16" s="1" t="s">
        <v>442</v>
      </c>
      <c r="EV16" s="1" t="n">
        <v>0</v>
      </c>
      <c r="EW16" s="1" t="s">
        <v>293</v>
      </c>
      <c r="EX16" s="1" t="n">
        <v>1</v>
      </c>
      <c r="EY16" s="1" t="s">
        <v>222</v>
      </c>
      <c r="EZ16" s="1"/>
      <c r="FA16" s="1"/>
      <c r="FB16" s="1" t="n">
        <f aca="false">FALSE()</f>
        <v>0</v>
      </c>
      <c r="FC16" s="1"/>
      <c r="FD16" s="1" t="n">
        <f aca="false">FALSE()</f>
        <v>0</v>
      </c>
      <c r="FE16" s="1" t="n">
        <f aca="false">FALSE()</f>
        <v>0</v>
      </c>
      <c r="FF16" s="1" t="n">
        <f aca="false">FALSE()</f>
        <v>0</v>
      </c>
      <c r="FG16" s="1" t="n">
        <f aca="false">FALSE()</f>
        <v>0</v>
      </c>
      <c r="FH16" s="1" t="n">
        <f aca="false">FALSE()</f>
        <v>0</v>
      </c>
      <c r="FI16" s="1" t="n">
        <f aca="false">FALSE()</f>
        <v>0</v>
      </c>
      <c r="FJ16" s="1" t="n">
        <f aca="false">FALSE()</f>
        <v>0</v>
      </c>
      <c r="FK16" s="1" t="s">
        <v>223</v>
      </c>
      <c r="FL16" s="1"/>
      <c r="FM16" s="1"/>
      <c r="FN16" s="1"/>
      <c r="FO16" s="1"/>
      <c r="FP16" s="1" t="s">
        <v>224</v>
      </c>
      <c r="FQ16" s="1"/>
      <c r="FR16" s="1"/>
      <c r="FS16" s="1"/>
    </row>
    <row r="17" customFormat="false" ht="15" hidden="false" customHeight="true" outlineLevel="0" collapsed="false">
      <c r="A17" s="1" t="n">
        <v>416609</v>
      </c>
      <c r="B17" s="1" t="s">
        <v>282</v>
      </c>
      <c r="C17" s="1" t="s">
        <v>283</v>
      </c>
      <c r="D17" s="1" t="s">
        <v>174</v>
      </c>
      <c r="E17" s="1" t="s">
        <v>175</v>
      </c>
      <c r="F17" s="1" t="n">
        <v>32768</v>
      </c>
      <c r="G17" s="1" t="n">
        <v>16777215</v>
      </c>
      <c r="H17" s="1" t="s">
        <v>176</v>
      </c>
      <c r="I17" s="1" t="n">
        <v>1</v>
      </c>
      <c r="J17" s="1" t="s">
        <v>177</v>
      </c>
      <c r="K17" s="1" t="s">
        <v>178</v>
      </c>
      <c r="L17" s="1" t="n">
        <v>2</v>
      </c>
      <c r="M17" s="1" t="s">
        <v>179</v>
      </c>
      <c r="N17" s="1" t="s">
        <v>180</v>
      </c>
      <c r="O17" s="1" t="s">
        <v>443</v>
      </c>
      <c r="P17" s="1"/>
      <c r="Q17" s="1" t="s">
        <v>444</v>
      </c>
      <c r="R17" s="1" t="s">
        <v>183</v>
      </c>
      <c r="S17" s="1" t="s">
        <v>184</v>
      </c>
      <c r="T17" s="1" t="s">
        <v>445</v>
      </c>
      <c r="U17" s="1" t="s">
        <v>446</v>
      </c>
      <c r="V17" s="1"/>
      <c r="W17" s="1" t="s">
        <v>187</v>
      </c>
      <c r="X17" s="1"/>
      <c r="Y17" s="1" t="n">
        <f aca="false">FALSE()</f>
        <v>0</v>
      </c>
      <c r="Z17" s="1" t="s">
        <v>447</v>
      </c>
      <c r="AA17" s="1"/>
      <c r="AB17" s="1" t="s">
        <v>430</v>
      </c>
      <c r="AC17" s="1" t="s">
        <v>190</v>
      </c>
      <c r="AD17" s="1"/>
      <c r="AE17" s="1" t="s">
        <v>443</v>
      </c>
      <c r="AF17" s="1" t="s">
        <v>270</v>
      </c>
      <c r="AG17" s="1" t="s">
        <v>448</v>
      </c>
      <c r="AH17" s="1" t="s">
        <v>449</v>
      </c>
      <c r="AI17" s="1" t="s">
        <v>310</v>
      </c>
      <c r="AJ17" s="1" t="s">
        <v>325</v>
      </c>
      <c r="AK17" s="1" t="n">
        <f aca="false">TRUE()</f>
        <v>1</v>
      </c>
      <c r="AL17" s="1" t="n">
        <f aca="false">FALSE()</f>
        <v>0</v>
      </c>
      <c r="AM17" s="1"/>
      <c r="AN17" s="1" t="s">
        <v>196</v>
      </c>
      <c r="AO17" s="1"/>
      <c r="AP17" s="1"/>
      <c r="AQ17" s="1" t="s">
        <v>198</v>
      </c>
      <c r="AR17" s="1" t="n">
        <v>0</v>
      </c>
      <c r="AS17" s="1" t="n">
        <v>0</v>
      </c>
      <c r="AT17" s="1"/>
      <c r="AU17" s="1"/>
      <c r="AV17" s="1" t="s">
        <v>311</v>
      </c>
      <c r="AW17" s="1"/>
      <c r="AX17" s="1" t="n">
        <f aca="false">TRUE()</f>
        <v>1</v>
      </c>
      <c r="AY17" s="1" t="s">
        <v>198</v>
      </c>
      <c r="AZ17" s="1" t="s">
        <v>198</v>
      </c>
      <c r="BA17" s="1" t="n">
        <v>-63</v>
      </c>
      <c r="BB17" s="1" t="n">
        <v>0</v>
      </c>
      <c r="BC17" s="1" t="s">
        <v>199</v>
      </c>
      <c r="BD17" s="1"/>
      <c r="BE17" s="1" t="n">
        <v>0</v>
      </c>
      <c r="BF17" s="1" t="n">
        <f aca="false">FALSE()</f>
        <v>0</v>
      </c>
      <c r="BG17" s="1" t="s">
        <v>293</v>
      </c>
      <c r="BH17" s="1"/>
      <c r="BI17" s="1" t="n">
        <f aca="false">FALSE()</f>
        <v>0</v>
      </c>
      <c r="BJ17" s="1" t="n">
        <f aca="false">FALSE()</f>
        <v>0</v>
      </c>
      <c r="BK17" s="1" t="s">
        <v>201</v>
      </c>
      <c r="BL17" s="1"/>
      <c r="BM17" s="1"/>
      <c r="BN17" s="1" t="n">
        <v>0</v>
      </c>
      <c r="BO17" s="1" t="n">
        <v>0</v>
      </c>
      <c r="BP17" s="1" t="n">
        <f aca="false">FALSE()</f>
        <v>0</v>
      </c>
      <c r="BQ17" s="1" t="n">
        <v>16777215</v>
      </c>
      <c r="BR17" s="1" t="n">
        <v>32768</v>
      </c>
      <c r="BS17" s="1" t="s">
        <v>202</v>
      </c>
      <c r="BT17" s="1"/>
      <c r="BU17" s="1" t="n">
        <f aca="false">FALSE()</f>
        <v>0</v>
      </c>
      <c r="BV17" s="1" t="n">
        <f aca="false">FALSE()</f>
        <v>0</v>
      </c>
      <c r="BW17" s="1" t="n">
        <v>0</v>
      </c>
      <c r="BX17" s="1" t="n">
        <f aca="false">FALSE()</f>
        <v>0</v>
      </c>
      <c r="BY17" s="1" t="n">
        <f aca="false">FALSE()</f>
        <v>0</v>
      </c>
      <c r="BZ17" s="1"/>
      <c r="CA17" s="1"/>
      <c r="CB17" s="1"/>
      <c r="CC17" s="1"/>
      <c r="CD17" s="1" t="s">
        <v>294</v>
      </c>
      <c r="CE17" s="1"/>
      <c r="CF17" s="1"/>
      <c r="CG17" s="1" t="n">
        <f aca="false">FALSE()</f>
        <v>0</v>
      </c>
      <c r="CH17" s="1"/>
      <c r="CI17" s="1"/>
      <c r="CJ17" s="1"/>
      <c r="CK17" s="1"/>
      <c r="CL17" s="1"/>
      <c r="CM17" s="1" t="s">
        <v>204</v>
      </c>
      <c r="CN17" s="1" t="n">
        <f aca="false">FALSE()</f>
        <v>0</v>
      </c>
      <c r="CO17" s="1" t="s">
        <v>205</v>
      </c>
      <c r="CP17" s="1" t="n">
        <f aca="false">FALSE()</f>
        <v>0</v>
      </c>
      <c r="CQ17" s="1" t="n">
        <f aca="false">FALSE()</f>
        <v>0</v>
      </c>
      <c r="CR17" s="1" t="n">
        <f aca="false">FALSE()</f>
        <v>0</v>
      </c>
      <c r="CS17" s="1" t="n">
        <f aca="false">FALSE()</f>
        <v>0</v>
      </c>
      <c r="CT17" s="1" t="n">
        <f aca="false">FALSE()</f>
        <v>0</v>
      </c>
      <c r="CU17" s="1" t="s">
        <v>206</v>
      </c>
      <c r="CV17" s="1" t="n">
        <f aca="false">TRUE()</f>
        <v>1</v>
      </c>
      <c r="CW17" s="1"/>
      <c r="CX17" s="1" t="n">
        <f aca="false">TRUE()</f>
        <v>1</v>
      </c>
      <c r="CY17" s="1" t="s">
        <v>436</v>
      </c>
      <c r="CZ17" s="1" t="s">
        <v>207</v>
      </c>
      <c r="DA17" s="1" t="s">
        <v>276</v>
      </c>
      <c r="DB17" s="1"/>
      <c r="DC17" s="1" t="s">
        <v>450</v>
      </c>
      <c r="DD17" s="1" t="s">
        <v>210</v>
      </c>
      <c r="DE17" s="1"/>
      <c r="DF17" s="1"/>
      <c r="DG17" s="1"/>
      <c r="DH17" s="1" t="n">
        <f aca="false">FALSE()</f>
        <v>0</v>
      </c>
      <c r="DI17" s="1" t="n">
        <v>0</v>
      </c>
      <c r="DJ17" s="1" t="s">
        <v>451</v>
      </c>
      <c r="DK17" s="1"/>
      <c r="DL17" s="1" t="s">
        <v>212</v>
      </c>
      <c r="DM17" s="1" t="n">
        <f aca="false">FALSE()</f>
        <v>0</v>
      </c>
      <c r="DN17" s="1"/>
      <c r="DO17" s="1" t="s">
        <v>213</v>
      </c>
      <c r="DP17" s="1" t="n">
        <v>-3</v>
      </c>
      <c r="DQ17" s="1" t="n">
        <v>0</v>
      </c>
      <c r="DR17" s="1" t="n">
        <v>-3</v>
      </c>
      <c r="DS17" s="1" t="n">
        <f aca="false">FALSE()</f>
        <v>0</v>
      </c>
      <c r="DT17" s="1"/>
      <c r="DU17" s="1"/>
      <c r="DV17" s="1"/>
      <c r="DW17" s="1"/>
      <c r="DX17" s="1"/>
      <c r="DY17" s="1"/>
      <c r="DZ17" s="1" t="n">
        <v>1847835</v>
      </c>
      <c r="EA17" s="1" t="n">
        <f aca="false">FALSE()</f>
        <v>0</v>
      </c>
      <c r="EB17" s="1" t="n">
        <v>0</v>
      </c>
      <c r="EC17" s="1" t="n">
        <f aca="false">FALSE()</f>
        <v>0</v>
      </c>
      <c r="ED17" s="1" t="s">
        <v>214</v>
      </c>
      <c r="EE17" s="1" t="s">
        <v>215</v>
      </c>
      <c r="EF17" s="1" t="s">
        <v>452</v>
      </c>
      <c r="EG17" s="1" t="n">
        <v>0</v>
      </c>
      <c r="EH17" s="1" t="n">
        <v>16777215</v>
      </c>
      <c r="EI17" s="1"/>
      <c r="EJ17" s="1" t="s">
        <v>217</v>
      </c>
      <c r="EK17" s="1" t="n">
        <f aca="false">FALSE()</f>
        <v>0</v>
      </c>
      <c r="EL17" s="1"/>
      <c r="EM17" s="2" t="s">
        <v>218</v>
      </c>
      <c r="EN17" s="1"/>
      <c r="EO17" s="2" t="s">
        <v>453</v>
      </c>
      <c r="EP17" s="2" t="s">
        <v>220</v>
      </c>
      <c r="EQ17" s="1" t="s">
        <v>177</v>
      </c>
      <c r="ER17" s="1" t="s">
        <v>177</v>
      </c>
      <c r="ES17" s="1" t="s">
        <v>177</v>
      </c>
      <c r="ET17" s="1"/>
      <c r="EU17" s="1" t="s">
        <v>442</v>
      </c>
      <c r="EV17" s="1" t="n">
        <v>0</v>
      </c>
      <c r="EW17" s="1" t="s">
        <v>325</v>
      </c>
      <c r="EX17" s="1" t="n">
        <v>1</v>
      </c>
      <c r="EY17" s="1" t="s">
        <v>222</v>
      </c>
      <c r="EZ17" s="1"/>
      <c r="FA17" s="1"/>
      <c r="FB17" s="1" t="n">
        <f aca="false">FALSE()</f>
        <v>0</v>
      </c>
      <c r="FC17" s="1"/>
      <c r="FD17" s="1" t="n">
        <f aca="false">FALSE()</f>
        <v>0</v>
      </c>
      <c r="FE17" s="1" t="n">
        <f aca="false">FALSE()</f>
        <v>0</v>
      </c>
      <c r="FF17" s="1" t="n">
        <f aca="false">FALSE()</f>
        <v>0</v>
      </c>
      <c r="FG17" s="1" t="n">
        <f aca="false">FALSE()</f>
        <v>0</v>
      </c>
      <c r="FH17" s="1" t="n">
        <f aca="false">FALSE()</f>
        <v>0</v>
      </c>
      <c r="FI17" s="1" t="n">
        <f aca="false">FALSE()</f>
        <v>0</v>
      </c>
      <c r="FJ17" s="1" t="n">
        <f aca="false">FALSE()</f>
        <v>0</v>
      </c>
      <c r="FK17" s="1" t="s">
        <v>223</v>
      </c>
      <c r="FL17" s="1"/>
      <c r="FM17" s="1"/>
      <c r="FN17" s="1"/>
      <c r="FO17" s="1"/>
      <c r="FP17" s="1" t="s">
        <v>224</v>
      </c>
      <c r="FQ17" s="1"/>
      <c r="FR17" s="1"/>
      <c r="FS17" s="1"/>
    </row>
    <row r="18" customFormat="false" ht="15" hidden="false" customHeight="true" outlineLevel="0" collapsed="false">
      <c r="A18" s="1" t="n">
        <v>416629</v>
      </c>
      <c r="B18" s="1" t="s">
        <v>282</v>
      </c>
      <c r="C18" s="1" t="s">
        <v>283</v>
      </c>
      <c r="D18" s="1" t="s">
        <v>174</v>
      </c>
      <c r="E18" s="1" t="s">
        <v>175</v>
      </c>
      <c r="F18" s="1" t="n">
        <v>32768</v>
      </c>
      <c r="G18" s="1" t="n">
        <v>16777215</v>
      </c>
      <c r="H18" s="1" t="s">
        <v>176</v>
      </c>
      <c r="I18" s="1" t="n">
        <v>1</v>
      </c>
      <c r="J18" s="1" t="s">
        <v>177</v>
      </c>
      <c r="K18" s="1" t="s">
        <v>178</v>
      </c>
      <c r="L18" s="1" t="n">
        <v>2</v>
      </c>
      <c r="M18" s="1" t="s">
        <v>179</v>
      </c>
      <c r="N18" s="1" t="s">
        <v>180</v>
      </c>
      <c r="O18" s="1" t="s">
        <v>454</v>
      </c>
      <c r="P18" s="1"/>
      <c r="Q18" s="1" t="s">
        <v>455</v>
      </c>
      <c r="R18" s="1" t="s">
        <v>183</v>
      </c>
      <c r="S18" s="1" t="s">
        <v>184</v>
      </c>
      <c r="T18" s="1" t="s">
        <v>286</v>
      </c>
      <c r="U18" s="1" t="s">
        <v>456</v>
      </c>
      <c r="V18" s="1"/>
      <c r="W18" s="1" t="s">
        <v>187</v>
      </c>
      <c r="X18" s="1"/>
      <c r="Y18" s="1" t="n">
        <f aca="false">FALSE()</f>
        <v>0</v>
      </c>
      <c r="Z18" s="1" t="s">
        <v>457</v>
      </c>
      <c r="AA18" s="1"/>
      <c r="AB18" s="1" t="s">
        <v>458</v>
      </c>
      <c r="AC18" s="1" t="s">
        <v>365</v>
      </c>
      <c r="AD18" s="1" t="s">
        <v>366</v>
      </c>
      <c r="AE18" s="1" t="s">
        <v>454</v>
      </c>
      <c r="AF18" s="1"/>
      <c r="AG18" s="1" t="s">
        <v>459</v>
      </c>
      <c r="AH18" s="1" t="s">
        <v>460</v>
      </c>
      <c r="AI18" s="1" t="s">
        <v>309</v>
      </c>
      <c r="AJ18" s="1" t="s">
        <v>310</v>
      </c>
      <c r="AK18" s="1" t="n">
        <f aca="false">FALSE()</f>
        <v>0</v>
      </c>
      <c r="AL18" s="1" t="n">
        <f aca="false">FALSE()</f>
        <v>0</v>
      </c>
      <c r="AM18" s="1"/>
      <c r="AN18" s="1"/>
      <c r="AO18" s="1"/>
      <c r="AP18" s="1"/>
      <c r="AQ18" s="1" t="s">
        <v>198</v>
      </c>
      <c r="AR18" s="1" t="n">
        <v>1</v>
      </c>
      <c r="AS18" s="1" t="n">
        <v>0</v>
      </c>
      <c r="AT18" s="1"/>
      <c r="AU18" s="1"/>
      <c r="AV18" s="1" t="s">
        <v>197</v>
      </c>
      <c r="AW18" s="1"/>
      <c r="AX18" s="1" t="n">
        <f aca="false">TRUE()</f>
        <v>1</v>
      </c>
      <c r="AY18" s="1" t="s">
        <v>198</v>
      </c>
      <c r="AZ18" s="1" t="s">
        <v>198</v>
      </c>
      <c r="BA18" s="1" t="n">
        <v>-65</v>
      </c>
      <c r="BB18" s="1" t="n">
        <v>0</v>
      </c>
      <c r="BC18" s="1" t="s">
        <v>199</v>
      </c>
      <c r="BD18" s="1"/>
      <c r="BE18" s="1" t="n">
        <v>0</v>
      </c>
      <c r="BF18" s="1" t="n">
        <f aca="false">FALSE()</f>
        <v>0</v>
      </c>
      <c r="BG18" s="1" t="s">
        <v>293</v>
      </c>
      <c r="BH18" s="1"/>
      <c r="BI18" s="1" t="n">
        <f aca="false">FALSE()</f>
        <v>0</v>
      </c>
      <c r="BJ18" s="1" t="n">
        <f aca="false">FALSE()</f>
        <v>0</v>
      </c>
      <c r="BK18" s="1" t="s">
        <v>201</v>
      </c>
      <c r="BL18" s="1"/>
      <c r="BM18" s="1"/>
      <c r="BN18" s="1" t="n">
        <v>0</v>
      </c>
      <c r="BO18" s="1" t="n">
        <v>0</v>
      </c>
      <c r="BP18" s="1" t="n">
        <f aca="false">FALSE()</f>
        <v>0</v>
      </c>
      <c r="BQ18" s="1" t="n">
        <v>16777215</v>
      </c>
      <c r="BR18" s="1" t="n">
        <v>32768</v>
      </c>
      <c r="BS18" s="1" t="s">
        <v>202</v>
      </c>
      <c r="BT18" s="1"/>
      <c r="BU18" s="1" t="n">
        <f aca="false">FALSE()</f>
        <v>0</v>
      </c>
      <c r="BV18" s="1" t="n">
        <f aca="false">FALSE()</f>
        <v>0</v>
      </c>
      <c r="BW18" s="1" t="n">
        <v>0</v>
      </c>
      <c r="BX18" s="1" t="n">
        <f aca="false">FALSE()</f>
        <v>0</v>
      </c>
      <c r="BY18" s="1" t="n">
        <f aca="false">FALSE()</f>
        <v>0</v>
      </c>
      <c r="BZ18" s="1"/>
      <c r="CA18" s="1"/>
      <c r="CB18" s="1"/>
      <c r="CC18" s="1"/>
      <c r="CD18" s="1" t="s">
        <v>294</v>
      </c>
      <c r="CE18" s="1"/>
      <c r="CF18" s="1"/>
      <c r="CG18" s="1" t="n">
        <f aca="false">FALSE()</f>
        <v>0</v>
      </c>
      <c r="CH18" s="1"/>
      <c r="CI18" s="1"/>
      <c r="CJ18" s="1"/>
      <c r="CK18" s="1"/>
      <c r="CL18" s="1"/>
      <c r="CM18" s="1" t="s">
        <v>204</v>
      </c>
      <c r="CN18" s="1" t="n">
        <f aca="false">FALSE()</f>
        <v>0</v>
      </c>
      <c r="CO18" s="1" t="s">
        <v>205</v>
      </c>
      <c r="CP18" s="1" t="n">
        <f aca="false">FALSE()</f>
        <v>0</v>
      </c>
      <c r="CQ18" s="1" t="n">
        <f aca="false">FALSE()</f>
        <v>0</v>
      </c>
      <c r="CR18" s="1" t="n">
        <f aca="false">FALSE()</f>
        <v>0</v>
      </c>
      <c r="CS18" s="1" t="n">
        <f aca="false">FALSE()</f>
        <v>0</v>
      </c>
      <c r="CT18" s="1" t="n">
        <f aca="false">FALSE()</f>
        <v>0</v>
      </c>
      <c r="CU18" s="1" t="s">
        <v>206</v>
      </c>
      <c r="CV18" s="1" t="n">
        <f aca="false">TRUE()</f>
        <v>1</v>
      </c>
      <c r="CW18" s="1"/>
      <c r="CX18" s="1" t="n">
        <f aca="false">TRUE()</f>
        <v>1</v>
      </c>
      <c r="CY18" s="1" t="s">
        <v>461</v>
      </c>
      <c r="CZ18" s="1" t="s">
        <v>207</v>
      </c>
      <c r="DA18" s="1" t="s">
        <v>369</v>
      </c>
      <c r="DB18" s="1"/>
      <c r="DC18" s="1" t="s">
        <v>462</v>
      </c>
      <c r="DD18" s="1" t="s">
        <v>210</v>
      </c>
      <c r="DE18" s="1"/>
      <c r="DF18" s="1"/>
      <c r="DG18" s="1"/>
      <c r="DH18" s="1" t="n">
        <f aca="false">FALSE()</f>
        <v>0</v>
      </c>
      <c r="DI18" s="1" t="n">
        <v>0</v>
      </c>
      <c r="DJ18" s="1" t="s">
        <v>463</v>
      </c>
      <c r="DK18" s="1"/>
      <c r="DL18" s="1" t="s">
        <v>212</v>
      </c>
      <c r="DM18" s="1" t="n">
        <f aca="false">FALSE()</f>
        <v>0</v>
      </c>
      <c r="DN18" s="1"/>
      <c r="DO18" s="1" t="s">
        <v>213</v>
      </c>
      <c r="DP18" s="1" t="n">
        <v>-3</v>
      </c>
      <c r="DQ18" s="1" t="n">
        <v>0</v>
      </c>
      <c r="DR18" s="1" t="n">
        <v>-3</v>
      </c>
      <c r="DS18" s="1" t="n">
        <f aca="false">FALSE()</f>
        <v>0</v>
      </c>
      <c r="DT18" s="1"/>
      <c r="DU18" s="1"/>
      <c r="DV18" s="1"/>
      <c r="DW18" s="1"/>
      <c r="DX18" s="1"/>
      <c r="DY18" s="1"/>
      <c r="DZ18" s="1" t="n">
        <v>1847946</v>
      </c>
      <c r="EA18" s="1" t="n">
        <f aca="false">FALSE()</f>
        <v>0</v>
      </c>
      <c r="EB18" s="1" t="n">
        <v>0</v>
      </c>
      <c r="EC18" s="1" t="n">
        <f aca="false">FALSE()</f>
        <v>0</v>
      </c>
      <c r="ED18" s="1" t="s">
        <v>214</v>
      </c>
      <c r="EE18" s="1" t="s">
        <v>215</v>
      </c>
      <c r="EF18" s="1" t="s">
        <v>464</v>
      </c>
      <c r="EG18" s="1" t="n">
        <v>0</v>
      </c>
      <c r="EH18" s="1" t="n">
        <v>16777215</v>
      </c>
      <c r="EI18" s="1"/>
      <c r="EJ18" s="1" t="s">
        <v>217</v>
      </c>
      <c r="EK18" s="1" t="n">
        <f aca="false">FALSE()</f>
        <v>0</v>
      </c>
      <c r="EL18" s="1"/>
      <c r="EM18" s="2" t="s">
        <v>218</v>
      </c>
      <c r="EN18" s="1"/>
      <c r="EO18" s="2" t="s">
        <v>465</v>
      </c>
      <c r="EP18" s="2" t="s">
        <v>220</v>
      </c>
      <c r="EQ18" s="1" t="s">
        <v>177</v>
      </c>
      <c r="ER18" s="1" t="s">
        <v>177</v>
      </c>
      <c r="ES18" s="1" t="s">
        <v>177</v>
      </c>
      <c r="ET18" s="1"/>
      <c r="EU18" s="1" t="s">
        <v>442</v>
      </c>
      <c r="EV18" s="1" t="n">
        <v>0</v>
      </c>
      <c r="EW18" s="1" t="s">
        <v>310</v>
      </c>
      <c r="EX18" s="1" t="n">
        <v>1</v>
      </c>
      <c r="EY18" s="1" t="s">
        <v>222</v>
      </c>
      <c r="EZ18" s="1"/>
      <c r="FA18" s="1"/>
      <c r="FB18" s="1" t="n">
        <f aca="false">FALSE()</f>
        <v>0</v>
      </c>
      <c r="FC18" s="1"/>
      <c r="FD18" s="1" t="n">
        <f aca="false">FALSE()</f>
        <v>0</v>
      </c>
      <c r="FE18" s="1" t="n">
        <f aca="false">FALSE()</f>
        <v>0</v>
      </c>
      <c r="FF18" s="1" t="n">
        <f aca="false">FALSE()</f>
        <v>0</v>
      </c>
      <c r="FG18" s="1" t="n">
        <f aca="false">FALSE()</f>
        <v>0</v>
      </c>
      <c r="FH18" s="1" t="n">
        <f aca="false">FALSE()</f>
        <v>0</v>
      </c>
      <c r="FI18" s="1" t="n">
        <f aca="false">FALSE()</f>
        <v>0</v>
      </c>
      <c r="FJ18" s="1" t="n">
        <f aca="false">FALSE()</f>
        <v>0</v>
      </c>
      <c r="FK18" s="1" t="s">
        <v>223</v>
      </c>
      <c r="FL18" s="1"/>
      <c r="FM18" s="1"/>
      <c r="FN18" s="1"/>
      <c r="FO18" s="1"/>
      <c r="FP18" s="1" t="s">
        <v>224</v>
      </c>
      <c r="FQ18" s="1"/>
      <c r="FR18" s="1"/>
      <c r="FS18" s="1"/>
    </row>
    <row r="19" customFormat="false" ht="15" hidden="false" customHeight="true" outlineLevel="0" collapsed="false">
      <c r="A19" s="1" t="n">
        <v>414616</v>
      </c>
      <c r="B19" s="1" t="s">
        <v>282</v>
      </c>
      <c r="C19" s="1" t="s">
        <v>283</v>
      </c>
      <c r="D19" s="1" t="s">
        <v>174</v>
      </c>
      <c r="E19" s="1" t="s">
        <v>175</v>
      </c>
      <c r="F19" s="1" t="n">
        <v>32768</v>
      </c>
      <c r="G19" s="1" t="n">
        <v>16777215</v>
      </c>
      <c r="H19" s="1" t="s">
        <v>176</v>
      </c>
      <c r="I19" s="1" t="n">
        <v>1</v>
      </c>
      <c r="J19" s="1" t="s">
        <v>177</v>
      </c>
      <c r="K19" s="1" t="s">
        <v>423</v>
      </c>
      <c r="L19" s="1" t="n">
        <v>2</v>
      </c>
      <c r="M19" s="1" t="s">
        <v>179</v>
      </c>
      <c r="N19" s="1" t="s">
        <v>180</v>
      </c>
      <c r="O19" s="1" t="s">
        <v>466</v>
      </c>
      <c r="P19" s="1"/>
      <c r="Q19" s="1" t="s">
        <v>467</v>
      </c>
      <c r="R19" s="1" t="s">
        <v>183</v>
      </c>
      <c r="S19" s="1" t="s">
        <v>426</v>
      </c>
      <c r="T19" s="1" t="s">
        <v>286</v>
      </c>
      <c r="U19" s="1" t="s">
        <v>468</v>
      </c>
      <c r="V19" s="1"/>
      <c r="W19" s="1" t="s">
        <v>187</v>
      </c>
      <c r="X19" s="1"/>
      <c r="Y19" s="1" t="n">
        <f aca="false">FALSE()</f>
        <v>0</v>
      </c>
      <c r="Z19" s="1" t="s">
        <v>469</v>
      </c>
      <c r="AA19" s="1"/>
      <c r="AB19" s="1" t="s">
        <v>458</v>
      </c>
      <c r="AC19" s="1" t="s">
        <v>470</v>
      </c>
      <c r="AD19" s="1" t="s">
        <v>471</v>
      </c>
      <c r="AE19" s="1" t="s">
        <v>466</v>
      </c>
      <c r="AF19" s="1"/>
      <c r="AG19" s="1" t="s">
        <v>472</v>
      </c>
      <c r="AH19" s="1" t="s">
        <v>473</v>
      </c>
      <c r="AI19" s="1" t="s">
        <v>309</v>
      </c>
      <c r="AJ19" s="1" t="s">
        <v>310</v>
      </c>
      <c r="AK19" s="1" t="n">
        <f aca="false">FALSE()</f>
        <v>0</v>
      </c>
      <c r="AL19" s="1" t="n">
        <f aca="false">FALSE()</f>
        <v>0</v>
      </c>
      <c r="AM19" s="1"/>
      <c r="AN19" s="1" t="s">
        <v>474</v>
      </c>
      <c r="AO19" s="1" t="s">
        <v>475</v>
      </c>
      <c r="AP19" s="1"/>
      <c r="AQ19" s="1" t="s">
        <v>198</v>
      </c>
      <c r="AR19" s="1" t="n">
        <v>0</v>
      </c>
      <c r="AS19" s="1" t="n">
        <v>0</v>
      </c>
      <c r="AT19" s="1"/>
      <c r="AU19" s="1"/>
      <c r="AV19" s="1" t="s">
        <v>311</v>
      </c>
      <c r="AW19" s="1"/>
      <c r="AX19" s="1" t="n">
        <f aca="false">TRUE()</f>
        <v>1</v>
      </c>
      <c r="AY19" s="1" t="s">
        <v>198</v>
      </c>
      <c r="AZ19" s="1" t="s">
        <v>198</v>
      </c>
      <c r="BA19" s="1" t="n">
        <v>-65</v>
      </c>
      <c r="BB19" s="1" t="n">
        <v>0</v>
      </c>
      <c r="BC19" s="1" t="s">
        <v>199</v>
      </c>
      <c r="BD19" s="1"/>
      <c r="BE19" s="1" t="n">
        <v>0</v>
      </c>
      <c r="BF19" s="1" t="n">
        <f aca="false">FALSE()</f>
        <v>0</v>
      </c>
      <c r="BG19" s="1" t="s">
        <v>293</v>
      </c>
      <c r="BH19" s="1"/>
      <c r="BI19" s="1" t="n">
        <f aca="false">FALSE()</f>
        <v>0</v>
      </c>
      <c r="BJ19" s="1" t="n">
        <f aca="false">FALSE()</f>
        <v>0</v>
      </c>
      <c r="BK19" s="1" t="s">
        <v>201</v>
      </c>
      <c r="BL19" s="1"/>
      <c r="BM19" s="1"/>
      <c r="BN19" s="1" t="n">
        <v>0</v>
      </c>
      <c r="BO19" s="1" t="n">
        <v>0</v>
      </c>
      <c r="BP19" s="1" t="n">
        <f aca="false">FALSE()</f>
        <v>0</v>
      </c>
      <c r="BQ19" s="1" t="n">
        <v>16777215</v>
      </c>
      <c r="BR19" s="1" t="n">
        <v>32768</v>
      </c>
      <c r="BS19" s="1" t="s">
        <v>202</v>
      </c>
      <c r="BT19" s="1"/>
      <c r="BU19" s="1" t="n">
        <f aca="false">FALSE()</f>
        <v>0</v>
      </c>
      <c r="BV19" s="1" t="n">
        <f aca="false">FALSE()</f>
        <v>0</v>
      </c>
      <c r="BW19" s="1" t="n">
        <v>0</v>
      </c>
      <c r="BX19" s="1" t="n">
        <f aca="false">FALSE()</f>
        <v>0</v>
      </c>
      <c r="BY19" s="1" t="n">
        <f aca="false">FALSE()</f>
        <v>0</v>
      </c>
      <c r="BZ19" s="1"/>
      <c r="CA19" s="1"/>
      <c r="CB19" s="1"/>
      <c r="CC19" s="1"/>
      <c r="CD19" s="1"/>
      <c r="CE19" s="1"/>
      <c r="CF19" s="1"/>
      <c r="CG19" s="1" t="n">
        <f aca="false">FALSE()</f>
        <v>0</v>
      </c>
      <c r="CH19" s="1"/>
      <c r="CI19" s="1"/>
      <c r="CJ19" s="1"/>
      <c r="CK19" s="1"/>
      <c r="CL19" s="1"/>
      <c r="CM19" s="1" t="s">
        <v>435</v>
      </c>
      <c r="CN19" s="1" t="n">
        <f aca="false">FALSE()</f>
        <v>0</v>
      </c>
      <c r="CO19" s="1" t="s">
        <v>205</v>
      </c>
      <c r="CP19" s="1" t="n">
        <f aca="false">FALSE()</f>
        <v>0</v>
      </c>
      <c r="CQ19" s="1" t="n">
        <f aca="false">FALSE()</f>
        <v>0</v>
      </c>
      <c r="CR19" s="1" t="n">
        <f aca="false">FALSE()</f>
        <v>0</v>
      </c>
      <c r="CS19" s="1" t="n">
        <f aca="false">FALSE()</f>
        <v>0</v>
      </c>
      <c r="CT19" s="1" t="n">
        <f aca="false">FALSE()</f>
        <v>0</v>
      </c>
      <c r="CU19" s="1" t="s">
        <v>206</v>
      </c>
      <c r="CV19" s="1" t="n">
        <f aca="false">TRUE()</f>
        <v>1</v>
      </c>
      <c r="CW19" s="1"/>
      <c r="CX19" s="1" t="n">
        <f aca="false">TRUE()</f>
        <v>1</v>
      </c>
      <c r="CY19" s="1" t="s">
        <v>461</v>
      </c>
      <c r="CZ19" s="1" t="s">
        <v>207</v>
      </c>
      <c r="DA19" s="1" t="s">
        <v>476</v>
      </c>
      <c r="DB19" s="1"/>
      <c r="DC19" s="1" t="s">
        <v>477</v>
      </c>
      <c r="DD19" s="1" t="s">
        <v>210</v>
      </c>
      <c r="DE19" s="1"/>
      <c r="DF19" s="1"/>
      <c r="DG19" s="1"/>
      <c r="DH19" s="1" t="n">
        <f aca="false">FALSE()</f>
        <v>0</v>
      </c>
      <c r="DI19" s="1" t="n">
        <v>0</v>
      </c>
      <c r="DJ19" s="1" t="s">
        <v>478</v>
      </c>
      <c r="DK19" s="1"/>
      <c r="DL19" s="1" t="s">
        <v>212</v>
      </c>
      <c r="DM19" s="1" t="n">
        <f aca="false">FALSE()</f>
        <v>0</v>
      </c>
      <c r="DN19" s="1"/>
      <c r="DO19" s="1" t="s">
        <v>358</v>
      </c>
      <c r="DP19" s="1" t="n">
        <v>5</v>
      </c>
      <c r="DQ19" s="1" t="n">
        <v>0</v>
      </c>
      <c r="DR19" s="1" t="n">
        <v>5</v>
      </c>
      <c r="DS19" s="1" t="n">
        <f aca="false">FALSE()</f>
        <v>0</v>
      </c>
      <c r="DT19" s="1"/>
      <c r="DU19" s="1"/>
      <c r="DV19" s="1"/>
      <c r="DW19" s="1"/>
      <c r="DX19" s="1"/>
      <c r="DY19" s="1"/>
      <c r="DZ19" s="1" t="n">
        <v>1837399</v>
      </c>
      <c r="EA19" s="1" t="n">
        <f aca="false">FALSE()</f>
        <v>0</v>
      </c>
      <c r="EB19" s="1" t="n">
        <v>30</v>
      </c>
      <c r="EC19" s="1" t="n">
        <f aca="false">FALSE()</f>
        <v>0</v>
      </c>
      <c r="ED19" s="1" t="s">
        <v>214</v>
      </c>
      <c r="EE19" s="1" t="s">
        <v>215</v>
      </c>
      <c r="EF19" s="1" t="s">
        <v>479</v>
      </c>
      <c r="EG19" s="1" t="n">
        <v>6</v>
      </c>
      <c r="EH19" s="1" t="n">
        <v>16777215</v>
      </c>
      <c r="EI19" s="1"/>
      <c r="EJ19" s="1" t="s">
        <v>217</v>
      </c>
      <c r="EK19" s="1" t="n">
        <f aca="false">FALSE()</f>
        <v>0</v>
      </c>
      <c r="EL19" s="1"/>
      <c r="EM19" s="2" t="s">
        <v>218</v>
      </c>
      <c r="EN19" s="1"/>
      <c r="EO19" s="2" t="s">
        <v>480</v>
      </c>
      <c r="EP19" s="2" t="s">
        <v>220</v>
      </c>
      <c r="EQ19" s="1" t="s">
        <v>177</v>
      </c>
      <c r="ER19" s="1" t="s">
        <v>177</v>
      </c>
      <c r="ES19" s="1" t="s">
        <v>177</v>
      </c>
      <c r="ET19" s="1"/>
      <c r="EU19" s="1" t="s">
        <v>442</v>
      </c>
      <c r="EV19" s="1" t="n">
        <v>0</v>
      </c>
      <c r="EW19" s="1" t="s">
        <v>310</v>
      </c>
      <c r="EX19" s="1" t="n">
        <v>1</v>
      </c>
      <c r="EY19" s="1" t="s">
        <v>222</v>
      </c>
      <c r="EZ19" s="1"/>
      <c r="FA19" s="1"/>
      <c r="FB19" s="1" t="n">
        <f aca="false">FALSE()</f>
        <v>0</v>
      </c>
      <c r="FC19" s="1"/>
      <c r="FD19" s="1" t="n">
        <f aca="false">FALSE()</f>
        <v>0</v>
      </c>
      <c r="FE19" s="1" t="n">
        <f aca="false">FALSE()</f>
        <v>0</v>
      </c>
      <c r="FF19" s="1" t="n">
        <f aca="false">FALSE()</f>
        <v>0</v>
      </c>
      <c r="FG19" s="1" t="n">
        <f aca="false">FALSE()</f>
        <v>0</v>
      </c>
      <c r="FH19" s="1" t="n">
        <f aca="false">FALSE()</f>
        <v>0</v>
      </c>
      <c r="FI19" s="1" t="n">
        <f aca="false">FALSE()</f>
        <v>0</v>
      </c>
      <c r="FJ19" s="1" t="n">
        <f aca="false">FALSE()</f>
        <v>0</v>
      </c>
      <c r="FK19" s="1" t="s">
        <v>223</v>
      </c>
      <c r="FL19" s="1"/>
      <c r="FM19" s="1"/>
      <c r="FN19" s="1"/>
      <c r="FO19" s="1"/>
      <c r="FP19" s="1" t="s">
        <v>224</v>
      </c>
      <c r="FQ19" s="1"/>
      <c r="FR19" s="1"/>
      <c r="FS19" s="1"/>
    </row>
    <row r="20" customFormat="false" ht="15" hidden="false" customHeight="true" outlineLevel="0" collapsed="false">
      <c r="A20" s="1" t="n">
        <v>416482</v>
      </c>
      <c r="B20" s="1" t="s">
        <v>172</v>
      </c>
      <c r="C20" s="1" t="s">
        <v>173</v>
      </c>
      <c r="D20" s="1" t="s">
        <v>174</v>
      </c>
      <c r="E20" s="1" t="s">
        <v>175</v>
      </c>
      <c r="F20" s="1" t="n">
        <v>32768</v>
      </c>
      <c r="G20" s="1" t="n">
        <v>16777215</v>
      </c>
      <c r="H20" s="1" t="s">
        <v>176</v>
      </c>
      <c r="I20" s="1" t="n">
        <v>1</v>
      </c>
      <c r="J20" s="1" t="s">
        <v>177</v>
      </c>
      <c r="K20" s="1" t="s">
        <v>178</v>
      </c>
      <c r="L20" s="1" t="n">
        <v>2</v>
      </c>
      <c r="M20" s="1" t="s">
        <v>179</v>
      </c>
      <c r="N20" s="1" t="s">
        <v>180</v>
      </c>
      <c r="O20" s="1" t="s">
        <v>481</v>
      </c>
      <c r="P20" s="1"/>
      <c r="Q20" s="1" t="s">
        <v>482</v>
      </c>
      <c r="R20" s="1" t="s">
        <v>183</v>
      </c>
      <c r="S20" s="1" t="s">
        <v>184</v>
      </c>
      <c r="T20" s="1" t="s">
        <v>185</v>
      </c>
      <c r="U20" s="1" t="s">
        <v>483</v>
      </c>
      <c r="V20" s="1"/>
      <c r="W20" s="1" t="s">
        <v>187</v>
      </c>
      <c r="X20" s="1"/>
      <c r="Y20" s="1" t="n">
        <f aca="false">FALSE()</f>
        <v>0</v>
      </c>
      <c r="Z20" s="1" t="s">
        <v>484</v>
      </c>
      <c r="AA20" s="1"/>
      <c r="AB20" s="1" t="s">
        <v>189</v>
      </c>
      <c r="AC20" s="1" t="s">
        <v>379</v>
      </c>
      <c r="AD20" s="1" t="s">
        <v>380</v>
      </c>
      <c r="AE20" s="1" t="s">
        <v>481</v>
      </c>
      <c r="AF20" s="1"/>
      <c r="AG20" s="1" t="s">
        <v>485</v>
      </c>
      <c r="AH20" s="1" t="s">
        <v>486</v>
      </c>
      <c r="AI20" s="1" t="s">
        <v>407</v>
      </c>
      <c r="AJ20" s="1" t="s">
        <v>487</v>
      </c>
      <c r="AK20" s="1" t="n">
        <f aca="false">FALSE()</f>
        <v>0</v>
      </c>
      <c r="AL20" s="1" t="n">
        <f aca="false">FALSE()</f>
        <v>0</v>
      </c>
      <c r="AM20" s="1"/>
      <c r="AN20" s="1" t="s">
        <v>488</v>
      </c>
      <c r="AO20" s="1" t="s">
        <v>488</v>
      </c>
      <c r="AP20" s="1"/>
      <c r="AQ20" s="1" t="s">
        <v>198</v>
      </c>
      <c r="AR20" s="1" t="n">
        <v>1</v>
      </c>
      <c r="AS20" s="1" t="n">
        <v>0</v>
      </c>
      <c r="AT20" s="1"/>
      <c r="AU20" s="1"/>
      <c r="AV20" s="1" t="s">
        <v>489</v>
      </c>
      <c r="AW20" s="1"/>
      <c r="AX20" s="1" t="n">
        <f aca="false">TRUE()</f>
        <v>1</v>
      </c>
      <c r="AY20" s="1" t="s">
        <v>198</v>
      </c>
      <c r="AZ20" s="1" t="s">
        <v>198</v>
      </c>
      <c r="BA20" s="1" t="n">
        <v>-68</v>
      </c>
      <c r="BB20" s="1" t="n">
        <v>0</v>
      </c>
      <c r="BC20" s="1" t="s">
        <v>199</v>
      </c>
      <c r="BD20" s="1"/>
      <c r="BE20" s="1" t="n">
        <v>0</v>
      </c>
      <c r="BF20" s="1" t="n">
        <f aca="false">FALSE()</f>
        <v>0</v>
      </c>
      <c r="BG20" s="1" t="s">
        <v>293</v>
      </c>
      <c r="BH20" s="1"/>
      <c r="BI20" s="1" t="n">
        <f aca="false">FALSE()</f>
        <v>0</v>
      </c>
      <c r="BJ20" s="1" t="n">
        <f aca="false">FALSE()</f>
        <v>0</v>
      </c>
      <c r="BK20" s="1" t="s">
        <v>201</v>
      </c>
      <c r="BL20" s="1"/>
      <c r="BM20" s="1"/>
      <c r="BN20" s="1" t="n">
        <v>0</v>
      </c>
      <c r="BO20" s="1" t="n">
        <v>0</v>
      </c>
      <c r="BP20" s="1" t="n">
        <f aca="false">FALSE()</f>
        <v>0</v>
      </c>
      <c r="BQ20" s="1" t="n">
        <v>16777215</v>
      </c>
      <c r="BR20" s="1" t="n">
        <v>32768</v>
      </c>
      <c r="BS20" s="1" t="s">
        <v>202</v>
      </c>
      <c r="BT20" s="1"/>
      <c r="BU20" s="1" t="n">
        <f aca="false">FALSE()</f>
        <v>0</v>
      </c>
      <c r="BV20" s="1" t="n">
        <f aca="false">FALSE()</f>
        <v>0</v>
      </c>
      <c r="BW20" s="1" t="n">
        <v>0</v>
      </c>
      <c r="BX20" s="1" t="n">
        <f aca="false">FALSE()</f>
        <v>0</v>
      </c>
      <c r="BY20" s="1" t="n">
        <f aca="false">FALSE()</f>
        <v>0</v>
      </c>
      <c r="BZ20" s="1"/>
      <c r="CA20" s="1"/>
      <c r="CB20" s="1"/>
      <c r="CC20" s="1"/>
      <c r="CD20" s="1"/>
      <c r="CE20" s="1"/>
      <c r="CF20" s="1"/>
      <c r="CG20" s="1" t="n">
        <f aca="false">FALSE()</f>
        <v>0</v>
      </c>
      <c r="CH20" s="1"/>
      <c r="CI20" s="1"/>
      <c r="CJ20" s="1"/>
      <c r="CK20" s="1"/>
      <c r="CL20" s="1"/>
      <c r="CM20" s="1" t="s">
        <v>204</v>
      </c>
      <c r="CN20" s="1" t="n">
        <f aca="false">FALSE()</f>
        <v>0</v>
      </c>
      <c r="CO20" s="1" t="s">
        <v>205</v>
      </c>
      <c r="CP20" s="1" t="n">
        <f aca="false">FALSE()</f>
        <v>0</v>
      </c>
      <c r="CQ20" s="1" t="n">
        <f aca="false">FALSE()</f>
        <v>0</v>
      </c>
      <c r="CR20" s="1" t="n">
        <f aca="false">FALSE()</f>
        <v>0</v>
      </c>
      <c r="CS20" s="1" t="n">
        <f aca="false">FALSE()</f>
        <v>0</v>
      </c>
      <c r="CT20" s="1" t="n">
        <f aca="false">FALSE()</f>
        <v>0</v>
      </c>
      <c r="CU20" s="1" t="s">
        <v>206</v>
      </c>
      <c r="CV20" s="1" t="n">
        <f aca="false">TRUE()</f>
        <v>1</v>
      </c>
      <c r="CW20" s="1"/>
      <c r="CX20" s="1" t="n">
        <f aca="false">TRUE()</f>
        <v>1</v>
      </c>
      <c r="CY20" s="1" t="s">
        <v>185</v>
      </c>
      <c r="CZ20" s="1" t="s">
        <v>207</v>
      </c>
      <c r="DA20" s="1" t="s">
        <v>384</v>
      </c>
      <c r="DB20" s="1"/>
      <c r="DC20" s="1" t="s">
        <v>490</v>
      </c>
      <c r="DD20" s="1" t="s">
        <v>210</v>
      </c>
      <c r="DE20" s="1"/>
      <c r="DF20" s="1"/>
      <c r="DG20" s="1"/>
      <c r="DH20" s="1" t="n">
        <f aca="false">FALSE()</f>
        <v>0</v>
      </c>
      <c r="DI20" s="1" t="n">
        <v>0</v>
      </c>
      <c r="DJ20" s="1" t="s">
        <v>491</v>
      </c>
      <c r="DK20" s="1"/>
      <c r="DL20" s="1" t="s">
        <v>212</v>
      </c>
      <c r="DM20" s="1" t="n">
        <f aca="false">FALSE()</f>
        <v>0</v>
      </c>
      <c r="DN20" s="1"/>
      <c r="DO20" s="1" t="s">
        <v>298</v>
      </c>
      <c r="DP20" s="1" t="n">
        <v>0</v>
      </c>
      <c r="DQ20" s="1" t="n">
        <v>0</v>
      </c>
      <c r="DR20" s="1" t="n">
        <v>0</v>
      </c>
      <c r="DS20" s="1" t="n">
        <f aca="false">FALSE()</f>
        <v>0</v>
      </c>
      <c r="DT20" s="1"/>
      <c r="DU20" s="1"/>
      <c r="DV20" s="1"/>
      <c r="DW20" s="1"/>
      <c r="DX20" s="1"/>
      <c r="DY20" s="1"/>
      <c r="DZ20" s="1" t="n">
        <v>1850313</v>
      </c>
      <c r="EA20" s="1" t="n">
        <f aca="false">FALSE()</f>
        <v>0</v>
      </c>
      <c r="EB20" s="1" t="n">
        <v>30</v>
      </c>
      <c r="EC20" s="1" t="n">
        <f aca="false">FALSE()</f>
        <v>0</v>
      </c>
      <c r="ED20" s="1" t="s">
        <v>214</v>
      </c>
      <c r="EE20" s="1" t="s">
        <v>215</v>
      </c>
      <c r="EF20" s="1" t="s">
        <v>492</v>
      </c>
      <c r="EG20" s="1" t="n">
        <v>0</v>
      </c>
      <c r="EH20" s="1" t="n">
        <v>16777215</v>
      </c>
      <c r="EI20" s="1"/>
      <c r="EJ20" s="1" t="s">
        <v>217</v>
      </c>
      <c r="EK20" s="1" t="n">
        <f aca="false">FALSE()</f>
        <v>0</v>
      </c>
      <c r="EL20" s="1"/>
      <c r="EM20" s="2" t="s">
        <v>218</v>
      </c>
      <c r="EN20" s="1"/>
      <c r="EO20" s="2" t="s">
        <v>493</v>
      </c>
      <c r="EP20" s="2" t="s">
        <v>220</v>
      </c>
      <c r="EQ20" s="1" t="s">
        <v>177</v>
      </c>
      <c r="ER20" s="1" t="s">
        <v>177</v>
      </c>
      <c r="ES20" s="1" t="s">
        <v>177</v>
      </c>
      <c r="ET20" s="1"/>
      <c r="EU20" s="1" t="s">
        <v>221</v>
      </c>
      <c r="EV20" s="1" t="n">
        <v>0</v>
      </c>
      <c r="EW20" s="1" t="s">
        <v>487</v>
      </c>
      <c r="EX20" s="1" t="n">
        <v>1</v>
      </c>
      <c r="EY20" s="1" t="s">
        <v>222</v>
      </c>
      <c r="EZ20" s="1"/>
      <c r="FA20" s="1"/>
      <c r="FB20" s="1" t="n">
        <f aca="false">FALSE()</f>
        <v>0</v>
      </c>
      <c r="FC20" s="1"/>
      <c r="FD20" s="1" t="n">
        <f aca="false">FALSE()</f>
        <v>0</v>
      </c>
      <c r="FE20" s="1" t="n">
        <f aca="false">FALSE()</f>
        <v>0</v>
      </c>
      <c r="FF20" s="1" t="n">
        <f aca="false">FALSE()</f>
        <v>0</v>
      </c>
      <c r="FG20" s="1" t="n">
        <f aca="false">FALSE()</f>
        <v>0</v>
      </c>
      <c r="FH20" s="1" t="n">
        <f aca="false">FALSE()</f>
        <v>0</v>
      </c>
      <c r="FI20" s="1" t="n">
        <f aca="false">FALSE()</f>
        <v>0</v>
      </c>
      <c r="FJ20" s="1" t="n">
        <f aca="false">FALSE()</f>
        <v>0</v>
      </c>
      <c r="FK20" s="1" t="s">
        <v>223</v>
      </c>
      <c r="FL20" s="1"/>
      <c r="FM20" s="1"/>
      <c r="FN20" s="1"/>
      <c r="FO20" s="1"/>
      <c r="FP20" s="1" t="s">
        <v>224</v>
      </c>
      <c r="FQ20" s="1"/>
      <c r="FR20" s="1"/>
      <c r="FS20" s="1"/>
    </row>
    <row r="21" customFormat="false" ht="15" hidden="false" customHeight="true" outlineLevel="0" collapsed="false">
      <c r="A21" s="1" t="n">
        <v>417114</v>
      </c>
      <c r="B21" s="1" t="s">
        <v>172</v>
      </c>
      <c r="C21" s="1" t="s">
        <v>173</v>
      </c>
      <c r="D21" s="1" t="s">
        <v>174</v>
      </c>
      <c r="E21" s="1" t="s">
        <v>175</v>
      </c>
      <c r="F21" s="1" t="n">
        <v>32768</v>
      </c>
      <c r="G21" s="1" t="n">
        <v>16777215</v>
      </c>
      <c r="H21" s="1" t="s">
        <v>176</v>
      </c>
      <c r="I21" s="1" t="n">
        <v>1</v>
      </c>
      <c r="J21" s="1" t="s">
        <v>177</v>
      </c>
      <c r="K21" s="1" t="s">
        <v>178</v>
      </c>
      <c r="L21" s="1" t="n">
        <v>2</v>
      </c>
      <c r="M21" s="1" t="s">
        <v>179</v>
      </c>
      <c r="N21" s="1" t="s">
        <v>180</v>
      </c>
      <c r="O21" s="1" t="s">
        <v>494</v>
      </c>
      <c r="P21" s="1"/>
      <c r="Q21" s="1" t="s">
        <v>495</v>
      </c>
      <c r="R21" s="1" t="s">
        <v>183</v>
      </c>
      <c r="S21" s="1" t="s">
        <v>184</v>
      </c>
      <c r="T21" s="1" t="s">
        <v>185</v>
      </c>
      <c r="U21" s="1" t="s">
        <v>496</v>
      </c>
      <c r="V21" s="1"/>
      <c r="W21" s="1" t="s">
        <v>187</v>
      </c>
      <c r="X21" s="1"/>
      <c r="Y21" s="1" t="n">
        <f aca="false">FALSE()</f>
        <v>0</v>
      </c>
      <c r="Z21" s="1" t="s">
        <v>497</v>
      </c>
      <c r="AA21" s="1"/>
      <c r="AB21" s="1" t="s">
        <v>189</v>
      </c>
      <c r="AC21" s="1" t="s">
        <v>379</v>
      </c>
      <c r="AD21" s="1" t="s">
        <v>380</v>
      </c>
      <c r="AE21" s="1" t="s">
        <v>494</v>
      </c>
      <c r="AF21" s="1"/>
      <c r="AG21" s="1" t="s">
        <v>498</v>
      </c>
      <c r="AH21" s="1" t="s">
        <v>499</v>
      </c>
      <c r="AI21" s="1" t="s">
        <v>407</v>
      </c>
      <c r="AJ21" s="1" t="s">
        <v>487</v>
      </c>
      <c r="AK21" s="1" t="n">
        <f aca="false">FALSE()</f>
        <v>0</v>
      </c>
      <c r="AL21" s="1" t="n">
        <f aca="false">FALSE()</f>
        <v>0</v>
      </c>
      <c r="AM21" s="1"/>
      <c r="AN21" s="1" t="s">
        <v>488</v>
      </c>
      <c r="AO21" s="1" t="s">
        <v>488</v>
      </c>
      <c r="AP21" s="1"/>
      <c r="AQ21" s="1" t="s">
        <v>198</v>
      </c>
      <c r="AR21" s="1" t="n">
        <v>0</v>
      </c>
      <c r="AS21" s="1" t="n">
        <v>0</v>
      </c>
      <c r="AT21" s="1"/>
      <c r="AU21" s="1"/>
      <c r="AV21" s="1" t="s">
        <v>489</v>
      </c>
      <c r="AW21" s="1"/>
      <c r="AX21" s="1" t="n">
        <f aca="false">TRUE()</f>
        <v>1</v>
      </c>
      <c r="AY21" s="1" t="s">
        <v>198</v>
      </c>
      <c r="AZ21" s="1" t="s">
        <v>198</v>
      </c>
      <c r="BA21" s="1" t="n">
        <v>-68</v>
      </c>
      <c r="BB21" s="1" t="n">
        <v>0</v>
      </c>
      <c r="BC21" s="1" t="s">
        <v>199</v>
      </c>
      <c r="BD21" s="1"/>
      <c r="BE21" s="1" t="n">
        <v>0</v>
      </c>
      <c r="BF21" s="1" t="n">
        <f aca="false">FALSE()</f>
        <v>0</v>
      </c>
      <c r="BG21" s="1" t="s">
        <v>293</v>
      </c>
      <c r="BH21" s="1"/>
      <c r="BI21" s="1" t="n">
        <f aca="false">FALSE()</f>
        <v>0</v>
      </c>
      <c r="BJ21" s="1" t="n">
        <f aca="false">FALSE()</f>
        <v>0</v>
      </c>
      <c r="BK21" s="1" t="s">
        <v>201</v>
      </c>
      <c r="BL21" s="1"/>
      <c r="BM21" s="1"/>
      <c r="BN21" s="1" t="n">
        <v>0</v>
      </c>
      <c r="BO21" s="1" t="n">
        <v>0</v>
      </c>
      <c r="BP21" s="1" t="n">
        <f aca="false">FALSE()</f>
        <v>0</v>
      </c>
      <c r="BQ21" s="1" t="n">
        <v>16777215</v>
      </c>
      <c r="BR21" s="1" t="n">
        <v>32768</v>
      </c>
      <c r="BS21" s="1" t="s">
        <v>202</v>
      </c>
      <c r="BT21" s="1"/>
      <c r="BU21" s="1" t="n">
        <f aca="false">FALSE()</f>
        <v>0</v>
      </c>
      <c r="BV21" s="1" t="n">
        <f aca="false">FALSE()</f>
        <v>0</v>
      </c>
      <c r="BW21" s="1" t="n">
        <v>0</v>
      </c>
      <c r="BX21" s="1" t="n">
        <f aca="false">FALSE()</f>
        <v>0</v>
      </c>
      <c r="BY21" s="1" t="n">
        <f aca="false">FALSE()</f>
        <v>0</v>
      </c>
      <c r="BZ21" s="1"/>
      <c r="CA21" s="1"/>
      <c r="CB21" s="1"/>
      <c r="CC21" s="1"/>
      <c r="CD21" s="1"/>
      <c r="CE21" s="1"/>
      <c r="CF21" s="1"/>
      <c r="CG21" s="1" t="n">
        <f aca="false">FALSE()</f>
        <v>0</v>
      </c>
      <c r="CH21" s="1"/>
      <c r="CI21" s="1"/>
      <c r="CJ21" s="1"/>
      <c r="CK21" s="1"/>
      <c r="CL21" s="1"/>
      <c r="CM21" s="1" t="s">
        <v>204</v>
      </c>
      <c r="CN21" s="1" t="n">
        <f aca="false">FALSE()</f>
        <v>0</v>
      </c>
      <c r="CO21" s="1" t="s">
        <v>205</v>
      </c>
      <c r="CP21" s="1" t="n">
        <f aca="false">FALSE()</f>
        <v>0</v>
      </c>
      <c r="CQ21" s="1" t="n">
        <f aca="false">FALSE()</f>
        <v>0</v>
      </c>
      <c r="CR21" s="1" t="n">
        <f aca="false">FALSE()</f>
        <v>0</v>
      </c>
      <c r="CS21" s="1" t="n">
        <f aca="false">FALSE()</f>
        <v>0</v>
      </c>
      <c r="CT21" s="1" t="n">
        <f aca="false">FALSE()</f>
        <v>0</v>
      </c>
      <c r="CU21" s="1" t="s">
        <v>206</v>
      </c>
      <c r="CV21" s="1" t="n">
        <f aca="false">TRUE()</f>
        <v>1</v>
      </c>
      <c r="CW21" s="1"/>
      <c r="CX21" s="1" t="n">
        <f aca="false">TRUE()</f>
        <v>1</v>
      </c>
      <c r="CY21" s="1" t="s">
        <v>185</v>
      </c>
      <c r="CZ21" s="1" t="s">
        <v>207</v>
      </c>
      <c r="DA21" s="1" t="s">
        <v>384</v>
      </c>
      <c r="DB21" s="1"/>
      <c r="DC21" s="1" t="s">
        <v>500</v>
      </c>
      <c r="DD21" s="1" t="s">
        <v>210</v>
      </c>
      <c r="DE21" s="1"/>
      <c r="DF21" s="1"/>
      <c r="DG21" s="1"/>
      <c r="DH21" s="1" t="n">
        <f aca="false">FALSE()</f>
        <v>0</v>
      </c>
      <c r="DI21" s="1" t="n">
        <v>0</v>
      </c>
      <c r="DJ21" s="1" t="s">
        <v>501</v>
      </c>
      <c r="DK21" s="1"/>
      <c r="DL21" s="1" t="s">
        <v>212</v>
      </c>
      <c r="DM21" s="1" t="n">
        <f aca="false">FALSE()</f>
        <v>0</v>
      </c>
      <c r="DN21" s="1"/>
      <c r="DO21" s="1" t="s">
        <v>298</v>
      </c>
      <c r="DP21" s="1" t="n">
        <v>0</v>
      </c>
      <c r="DQ21" s="1" t="n">
        <v>0</v>
      </c>
      <c r="DR21" s="1" t="n">
        <v>0</v>
      </c>
      <c r="DS21" s="1" t="n">
        <f aca="false">FALSE()</f>
        <v>0</v>
      </c>
      <c r="DT21" s="1"/>
      <c r="DU21" s="1"/>
      <c r="DV21" s="1"/>
      <c r="DW21" s="1"/>
      <c r="DX21" s="1"/>
      <c r="DY21" s="1"/>
      <c r="DZ21" s="1" t="n">
        <v>1851597</v>
      </c>
      <c r="EA21" s="1" t="n">
        <f aca="false">FALSE()</f>
        <v>0</v>
      </c>
      <c r="EB21" s="1" t="n">
        <v>30</v>
      </c>
      <c r="EC21" s="1" t="n">
        <f aca="false">FALSE()</f>
        <v>0</v>
      </c>
      <c r="ED21" s="1" t="s">
        <v>214</v>
      </c>
      <c r="EE21" s="1" t="s">
        <v>215</v>
      </c>
      <c r="EF21" s="1" t="s">
        <v>502</v>
      </c>
      <c r="EG21" s="1" t="n">
        <v>0</v>
      </c>
      <c r="EH21" s="1" t="n">
        <v>16777215</v>
      </c>
      <c r="EI21" s="1"/>
      <c r="EJ21" s="1" t="s">
        <v>217</v>
      </c>
      <c r="EK21" s="1" t="n">
        <f aca="false">FALSE()</f>
        <v>0</v>
      </c>
      <c r="EL21" s="1"/>
      <c r="EM21" s="2" t="s">
        <v>218</v>
      </c>
      <c r="EN21" s="1"/>
      <c r="EO21" s="2" t="s">
        <v>503</v>
      </c>
      <c r="EP21" s="2" t="s">
        <v>220</v>
      </c>
      <c r="EQ21" s="1" t="s">
        <v>177</v>
      </c>
      <c r="ER21" s="1" t="s">
        <v>177</v>
      </c>
      <c r="ES21" s="1" t="s">
        <v>177</v>
      </c>
      <c r="ET21" s="1"/>
      <c r="EU21" s="1" t="s">
        <v>221</v>
      </c>
      <c r="EV21" s="1" t="n">
        <v>0</v>
      </c>
      <c r="EW21" s="1" t="s">
        <v>487</v>
      </c>
      <c r="EX21" s="1" t="n">
        <v>1</v>
      </c>
      <c r="EY21" s="1" t="s">
        <v>222</v>
      </c>
      <c r="EZ21" s="1"/>
      <c r="FA21" s="1"/>
      <c r="FB21" s="1" t="n">
        <f aca="false">FALSE()</f>
        <v>0</v>
      </c>
      <c r="FC21" s="1"/>
      <c r="FD21" s="1" t="n">
        <f aca="false">FALSE()</f>
        <v>0</v>
      </c>
      <c r="FE21" s="1" t="n">
        <f aca="false">FALSE()</f>
        <v>0</v>
      </c>
      <c r="FF21" s="1" t="n">
        <f aca="false">FALSE()</f>
        <v>0</v>
      </c>
      <c r="FG21" s="1" t="n">
        <f aca="false">FALSE()</f>
        <v>0</v>
      </c>
      <c r="FH21" s="1" t="n">
        <f aca="false">FALSE()</f>
        <v>0</v>
      </c>
      <c r="FI21" s="1" t="n">
        <f aca="false">FALSE()</f>
        <v>0</v>
      </c>
      <c r="FJ21" s="1" t="n">
        <f aca="false">FALSE()</f>
        <v>0</v>
      </c>
      <c r="FK21" s="1" t="s">
        <v>223</v>
      </c>
      <c r="FL21" s="1"/>
      <c r="FM21" s="1"/>
      <c r="FN21" s="1"/>
      <c r="FO21" s="1"/>
      <c r="FP21" s="1" t="s">
        <v>224</v>
      </c>
      <c r="FQ21" s="1"/>
      <c r="FR21" s="1"/>
      <c r="FS21" s="1"/>
    </row>
    <row r="22" customFormat="false" ht="15" hidden="false" customHeight="true" outlineLevel="0" collapsed="false">
      <c r="A22" s="1" t="n">
        <v>415927</v>
      </c>
      <c r="B22" s="1" t="s">
        <v>172</v>
      </c>
      <c r="C22" s="1" t="s">
        <v>173</v>
      </c>
      <c r="D22" s="1" t="s">
        <v>174</v>
      </c>
      <c r="E22" s="1" t="s">
        <v>175</v>
      </c>
      <c r="F22" s="1" t="n">
        <v>32768</v>
      </c>
      <c r="G22" s="1" t="n">
        <v>16777215</v>
      </c>
      <c r="H22" s="1" t="s">
        <v>176</v>
      </c>
      <c r="I22" s="1" t="n">
        <v>1</v>
      </c>
      <c r="J22" s="1" t="s">
        <v>177</v>
      </c>
      <c r="K22" s="1" t="s">
        <v>178</v>
      </c>
      <c r="L22" s="1" t="n">
        <v>2</v>
      </c>
      <c r="M22" s="1" t="s">
        <v>179</v>
      </c>
      <c r="N22" s="1" t="s">
        <v>180</v>
      </c>
      <c r="O22" s="1" t="s">
        <v>504</v>
      </c>
      <c r="P22" s="1"/>
      <c r="Q22" s="1" t="s">
        <v>505</v>
      </c>
      <c r="R22" s="1" t="s">
        <v>183</v>
      </c>
      <c r="S22" s="1" t="s">
        <v>184</v>
      </c>
      <c r="T22" s="1" t="s">
        <v>253</v>
      </c>
      <c r="U22" s="1" t="s">
        <v>506</v>
      </c>
      <c r="V22" s="1"/>
      <c r="W22" s="1" t="s">
        <v>187</v>
      </c>
      <c r="X22" s="1"/>
      <c r="Y22" s="1" t="n">
        <f aca="false">FALSE()</f>
        <v>0</v>
      </c>
      <c r="Z22" s="1" t="s">
        <v>507</v>
      </c>
      <c r="AA22" s="1"/>
      <c r="AB22" s="1" t="s">
        <v>508</v>
      </c>
      <c r="AC22" s="1" t="s">
        <v>190</v>
      </c>
      <c r="AD22" s="1"/>
      <c r="AE22" s="1" t="s">
        <v>504</v>
      </c>
      <c r="AF22" s="1"/>
      <c r="AG22" s="1" t="s">
        <v>509</v>
      </c>
      <c r="AH22" s="1" t="s">
        <v>510</v>
      </c>
      <c r="AI22" s="1" t="s">
        <v>310</v>
      </c>
      <c r="AJ22" s="1" t="s">
        <v>325</v>
      </c>
      <c r="AK22" s="1" t="n">
        <f aca="false">FALSE()</f>
        <v>0</v>
      </c>
      <c r="AL22" s="1" t="n">
        <f aca="false">FALSE()</f>
        <v>0</v>
      </c>
      <c r="AM22" s="1"/>
      <c r="AN22" s="1" t="s">
        <v>196</v>
      </c>
      <c r="AO22" s="1"/>
      <c r="AP22" s="1"/>
      <c r="AQ22" s="1" t="s">
        <v>198</v>
      </c>
      <c r="AR22" s="1" t="n">
        <v>0</v>
      </c>
      <c r="AS22" s="1" t="n">
        <v>0</v>
      </c>
      <c r="AT22" s="1"/>
      <c r="AU22" s="1"/>
      <c r="AV22" s="1" t="s">
        <v>511</v>
      </c>
      <c r="AW22" s="1"/>
      <c r="AX22" s="1" t="n">
        <f aca="false">TRUE()</f>
        <v>1</v>
      </c>
      <c r="AY22" s="1" t="s">
        <v>198</v>
      </c>
      <c r="AZ22" s="1" t="s">
        <v>198</v>
      </c>
      <c r="BA22" s="1" t="n">
        <v>-63</v>
      </c>
      <c r="BB22" s="1" t="n">
        <v>0</v>
      </c>
      <c r="BC22" s="1" t="s">
        <v>199</v>
      </c>
      <c r="BD22" s="1"/>
      <c r="BE22" s="1" t="n">
        <v>0</v>
      </c>
      <c r="BF22" s="1" t="n">
        <f aca="false">FALSE()</f>
        <v>0</v>
      </c>
      <c r="BG22" s="1" t="s">
        <v>293</v>
      </c>
      <c r="BH22" s="1"/>
      <c r="BI22" s="1" t="n">
        <f aca="false">FALSE()</f>
        <v>0</v>
      </c>
      <c r="BJ22" s="1" t="n">
        <f aca="false">FALSE()</f>
        <v>0</v>
      </c>
      <c r="BK22" s="1" t="s">
        <v>201</v>
      </c>
      <c r="BL22" s="1"/>
      <c r="BM22" s="1"/>
      <c r="BN22" s="1" t="n">
        <v>0</v>
      </c>
      <c r="BO22" s="1" t="n">
        <v>0</v>
      </c>
      <c r="BP22" s="1" t="n">
        <f aca="false">FALSE()</f>
        <v>0</v>
      </c>
      <c r="BQ22" s="1" t="n">
        <v>16777215</v>
      </c>
      <c r="BR22" s="1" t="n">
        <v>32768</v>
      </c>
      <c r="BS22" s="1" t="s">
        <v>202</v>
      </c>
      <c r="BT22" s="1"/>
      <c r="BU22" s="1" t="n">
        <f aca="false">FALSE()</f>
        <v>0</v>
      </c>
      <c r="BV22" s="1" t="n">
        <f aca="false">FALSE()</f>
        <v>0</v>
      </c>
      <c r="BW22" s="1" t="n">
        <v>0</v>
      </c>
      <c r="BX22" s="1" t="n">
        <f aca="false">FALSE()</f>
        <v>0</v>
      </c>
      <c r="BY22" s="1" t="n">
        <f aca="false">FALSE()</f>
        <v>0</v>
      </c>
      <c r="BZ22" s="1"/>
      <c r="CA22" s="1"/>
      <c r="CB22" s="1"/>
      <c r="CC22" s="1"/>
      <c r="CD22" s="1" t="s">
        <v>294</v>
      </c>
      <c r="CE22" s="1"/>
      <c r="CF22" s="1"/>
      <c r="CG22" s="1" t="n">
        <f aca="false">FALSE()</f>
        <v>0</v>
      </c>
      <c r="CH22" s="1"/>
      <c r="CI22" s="1"/>
      <c r="CJ22" s="1"/>
      <c r="CK22" s="1"/>
      <c r="CL22" s="1"/>
      <c r="CM22" s="1" t="s">
        <v>204</v>
      </c>
      <c r="CN22" s="1" t="n">
        <f aca="false">FALSE()</f>
        <v>0</v>
      </c>
      <c r="CO22" s="1" t="s">
        <v>205</v>
      </c>
      <c r="CP22" s="1" t="n">
        <f aca="false">FALSE()</f>
        <v>0</v>
      </c>
      <c r="CQ22" s="1" t="n">
        <f aca="false">FALSE()</f>
        <v>0</v>
      </c>
      <c r="CR22" s="1" t="n">
        <f aca="false">FALSE()</f>
        <v>0</v>
      </c>
      <c r="CS22" s="1" t="n">
        <f aca="false">FALSE()</f>
        <v>0</v>
      </c>
      <c r="CT22" s="1" t="n">
        <f aca="false">FALSE()</f>
        <v>0</v>
      </c>
      <c r="CU22" s="1" t="s">
        <v>206</v>
      </c>
      <c r="CV22" s="1" t="n">
        <f aca="false">TRUE()</f>
        <v>1</v>
      </c>
      <c r="CW22" s="1"/>
      <c r="CX22" s="1" t="n">
        <f aca="false">TRUE()</f>
        <v>1</v>
      </c>
      <c r="CY22" s="1" t="s">
        <v>512</v>
      </c>
      <c r="CZ22" s="1" t="s">
        <v>207</v>
      </c>
      <c r="DA22" s="1" t="s">
        <v>208</v>
      </c>
      <c r="DB22" s="1"/>
      <c r="DC22" s="1" t="s">
        <v>513</v>
      </c>
      <c r="DD22" s="1" t="s">
        <v>210</v>
      </c>
      <c r="DE22" s="1"/>
      <c r="DF22" s="1"/>
      <c r="DG22" s="1"/>
      <c r="DH22" s="1" t="n">
        <f aca="false">FALSE()</f>
        <v>0</v>
      </c>
      <c r="DI22" s="1" t="n">
        <v>0</v>
      </c>
      <c r="DJ22" s="1" t="s">
        <v>514</v>
      </c>
      <c r="DK22" s="1"/>
      <c r="DL22" s="1" t="s">
        <v>212</v>
      </c>
      <c r="DM22" s="1" t="n">
        <f aca="false">FALSE()</f>
        <v>0</v>
      </c>
      <c r="DN22" s="1"/>
      <c r="DO22" s="1" t="s">
        <v>213</v>
      </c>
      <c r="DP22" s="1" t="n">
        <v>-3</v>
      </c>
      <c r="DQ22" s="1" t="n">
        <v>0</v>
      </c>
      <c r="DR22" s="1" t="n">
        <v>-3</v>
      </c>
      <c r="DS22" s="1" t="n">
        <f aca="false">FALSE()</f>
        <v>0</v>
      </c>
      <c r="DT22" s="1"/>
      <c r="DU22" s="1"/>
      <c r="DV22" s="1"/>
      <c r="DW22" s="1"/>
      <c r="DX22" s="1"/>
      <c r="DY22" s="1"/>
      <c r="DZ22" s="1" t="n">
        <v>1844212</v>
      </c>
      <c r="EA22" s="1" t="n">
        <f aca="false">FALSE()</f>
        <v>0</v>
      </c>
      <c r="EB22" s="1" t="n">
        <v>0</v>
      </c>
      <c r="EC22" s="1" t="n">
        <f aca="false">FALSE()</f>
        <v>0</v>
      </c>
      <c r="ED22" s="1" t="s">
        <v>214</v>
      </c>
      <c r="EE22" s="1" t="s">
        <v>215</v>
      </c>
      <c r="EF22" s="1" t="s">
        <v>515</v>
      </c>
      <c r="EG22" s="1" t="n">
        <v>0</v>
      </c>
      <c r="EH22" s="1" t="n">
        <v>16777215</v>
      </c>
      <c r="EI22" s="1"/>
      <c r="EJ22" s="1" t="s">
        <v>217</v>
      </c>
      <c r="EK22" s="1" t="n">
        <f aca="false">FALSE()</f>
        <v>0</v>
      </c>
      <c r="EL22" s="1"/>
      <c r="EM22" s="2" t="s">
        <v>516</v>
      </c>
      <c r="EN22" s="1"/>
      <c r="EO22" s="2" t="s">
        <v>517</v>
      </c>
      <c r="EP22" s="2" t="s">
        <v>220</v>
      </c>
      <c r="EQ22" s="1" t="s">
        <v>177</v>
      </c>
      <c r="ER22" s="1" t="s">
        <v>177</v>
      </c>
      <c r="ES22" s="1" t="s">
        <v>177</v>
      </c>
      <c r="ET22" s="1"/>
      <c r="EU22" s="1" t="s">
        <v>221</v>
      </c>
      <c r="EV22" s="1" t="n">
        <v>0</v>
      </c>
      <c r="EW22" s="1" t="s">
        <v>325</v>
      </c>
      <c r="EX22" s="1" t="n">
        <v>1</v>
      </c>
      <c r="EY22" s="1" t="s">
        <v>222</v>
      </c>
      <c r="EZ22" s="1"/>
      <c r="FA22" s="1"/>
      <c r="FB22" s="1" t="n">
        <f aca="false">FALSE()</f>
        <v>0</v>
      </c>
      <c r="FC22" s="1"/>
      <c r="FD22" s="1" t="n">
        <f aca="false">FALSE()</f>
        <v>0</v>
      </c>
      <c r="FE22" s="1" t="n">
        <f aca="false">FALSE()</f>
        <v>0</v>
      </c>
      <c r="FF22" s="1" t="n">
        <f aca="false">FALSE()</f>
        <v>0</v>
      </c>
      <c r="FG22" s="1" t="n">
        <f aca="false">FALSE()</f>
        <v>0</v>
      </c>
      <c r="FH22" s="1" t="n">
        <f aca="false">FALSE()</f>
        <v>0</v>
      </c>
      <c r="FI22" s="1" t="n">
        <f aca="false">FALSE()</f>
        <v>0</v>
      </c>
      <c r="FJ22" s="1" t="n">
        <f aca="false">FALSE()</f>
        <v>0</v>
      </c>
      <c r="FK22" s="1" t="s">
        <v>223</v>
      </c>
      <c r="FL22" s="1"/>
      <c r="FM22" s="1"/>
      <c r="FN22" s="1"/>
      <c r="FO22" s="1"/>
      <c r="FP22" s="1" t="s">
        <v>224</v>
      </c>
      <c r="FQ22" s="1"/>
      <c r="FR22" s="1"/>
      <c r="FS22" s="1"/>
    </row>
    <row r="23" customFormat="false" ht="15" hidden="false" customHeight="true" outlineLevel="0" collapsed="false">
      <c r="A23" s="1" t="n">
        <v>416088</v>
      </c>
      <c r="B23" s="1" t="s">
        <v>172</v>
      </c>
      <c r="C23" s="1" t="s">
        <v>173</v>
      </c>
      <c r="D23" s="1" t="s">
        <v>174</v>
      </c>
      <c r="E23" s="1" t="s">
        <v>175</v>
      </c>
      <c r="F23" s="1" t="n">
        <v>32768</v>
      </c>
      <c r="G23" s="1" t="n">
        <v>16777215</v>
      </c>
      <c r="H23" s="1" t="s">
        <v>176</v>
      </c>
      <c r="I23" s="1" t="n">
        <v>1</v>
      </c>
      <c r="J23" s="1" t="s">
        <v>177</v>
      </c>
      <c r="K23" s="1" t="s">
        <v>178</v>
      </c>
      <c r="L23" s="1" t="n">
        <v>2</v>
      </c>
      <c r="M23" s="1" t="s">
        <v>179</v>
      </c>
      <c r="N23" s="1" t="s">
        <v>180</v>
      </c>
      <c r="O23" s="1" t="s">
        <v>518</v>
      </c>
      <c r="P23" s="1"/>
      <c r="Q23" s="1" t="s">
        <v>519</v>
      </c>
      <c r="R23" s="1" t="s">
        <v>183</v>
      </c>
      <c r="S23" s="1" t="s">
        <v>184</v>
      </c>
      <c r="T23" s="1" t="s">
        <v>253</v>
      </c>
      <c r="U23" s="1" t="s">
        <v>520</v>
      </c>
      <c r="V23" s="1"/>
      <c r="W23" s="1" t="s">
        <v>187</v>
      </c>
      <c r="X23" s="1"/>
      <c r="Y23" s="1" t="n">
        <f aca="false">FALSE()</f>
        <v>0</v>
      </c>
      <c r="Z23" s="1" t="s">
        <v>521</v>
      </c>
      <c r="AA23" s="1"/>
      <c r="AB23" s="1" t="s">
        <v>522</v>
      </c>
      <c r="AC23" s="1" t="s">
        <v>306</v>
      </c>
      <c r="AD23" s="1" t="s">
        <v>306</v>
      </c>
      <c r="AE23" s="1" t="s">
        <v>518</v>
      </c>
      <c r="AF23" s="1"/>
      <c r="AG23" s="1" t="s">
        <v>523</v>
      </c>
      <c r="AH23" s="1" t="s">
        <v>524</v>
      </c>
      <c r="AI23" s="1" t="s">
        <v>309</v>
      </c>
      <c r="AJ23" s="1" t="s">
        <v>310</v>
      </c>
      <c r="AK23" s="1" t="n">
        <f aca="false">FALSE()</f>
        <v>0</v>
      </c>
      <c r="AL23" s="1" t="n">
        <f aca="false">FALSE()</f>
        <v>0</v>
      </c>
      <c r="AM23" s="1"/>
      <c r="AN23" s="1"/>
      <c r="AO23" s="1"/>
      <c r="AP23" s="1"/>
      <c r="AQ23" s="1" t="s">
        <v>198</v>
      </c>
      <c r="AR23" s="1" t="n">
        <v>0</v>
      </c>
      <c r="AS23" s="1" t="n">
        <v>0</v>
      </c>
      <c r="AT23" s="1"/>
      <c r="AU23" s="1"/>
      <c r="AV23" s="1" t="s">
        <v>525</v>
      </c>
      <c r="AW23" s="1"/>
      <c r="AX23" s="1" t="n">
        <f aca="false">TRUE()</f>
        <v>1</v>
      </c>
      <c r="AY23" s="1" t="s">
        <v>198</v>
      </c>
      <c r="AZ23" s="1" t="s">
        <v>198</v>
      </c>
      <c r="BA23" s="1" t="n">
        <v>-65</v>
      </c>
      <c r="BB23" s="1" t="n">
        <v>0</v>
      </c>
      <c r="BC23" s="1" t="s">
        <v>199</v>
      </c>
      <c r="BD23" s="1"/>
      <c r="BE23" s="1" t="n">
        <v>0</v>
      </c>
      <c r="BF23" s="1" t="n">
        <f aca="false">FALSE()</f>
        <v>0</v>
      </c>
      <c r="BG23" s="1" t="s">
        <v>293</v>
      </c>
      <c r="BH23" s="1"/>
      <c r="BI23" s="1" t="n">
        <f aca="false">FALSE()</f>
        <v>0</v>
      </c>
      <c r="BJ23" s="1" t="n">
        <f aca="false">FALSE()</f>
        <v>0</v>
      </c>
      <c r="BK23" s="1" t="s">
        <v>201</v>
      </c>
      <c r="BL23" s="1"/>
      <c r="BM23" s="1"/>
      <c r="BN23" s="1" t="n">
        <v>0</v>
      </c>
      <c r="BO23" s="1" t="n">
        <v>0</v>
      </c>
      <c r="BP23" s="1" t="n">
        <f aca="false">FALSE()</f>
        <v>0</v>
      </c>
      <c r="BQ23" s="1" t="n">
        <v>16777215</v>
      </c>
      <c r="BR23" s="1" t="n">
        <v>32768</v>
      </c>
      <c r="BS23" s="1" t="s">
        <v>202</v>
      </c>
      <c r="BT23" s="1"/>
      <c r="BU23" s="1" t="n">
        <f aca="false">FALSE()</f>
        <v>0</v>
      </c>
      <c r="BV23" s="1" t="n">
        <f aca="false">FALSE()</f>
        <v>0</v>
      </c>
      <c r="BW23" s="1" t="n">
        <v>0</v>
      </c>
      <c r="BX23" s="1" t="n">
        <f aca="false">FALSE()</f>
        <v>0</v>
      </c>
      <c r="BY23" s="1" t="n">
        <f aca="false">FALSE()</f>
        <v>0</v>
      </c>
      <c r="BZ23" s="1"/>
      <c r="CA23" s="1"/>
      <c r="CB23" s="1"/>
      <c r="CC23" s="1"/>
      <c r="CD23" s="1" t="s">
        <v>294</v>
      </c>
      <c r="CE23" s="1"/>
      <c r="CF23" s="1"/>
      <c r="CG23" s="1" t="n">
        <f aca="false">FALSE()</f>
        <v>0</v>
      </c>
      <c r="CH23" s="1"/>
      <c r="CI23" s="1"/>
      <c r="CJ23" s="1"/>
      <c r="CK23" s="1"/>
      <c r="CL23" s="1"/>
      <c r="CM23" s="1" t="s">
        <v>204</v>
      </c>
      <c r="CN23" s="1" t="n">
        <f aca="false">FALSE()</f>
        <v>0</v>
      </c>
      <c r="CO23" s="1" t="s">
        <v>205</v>
      </c>
      <c r="CP23" s="1" t="n">
        <f aca="false">FALSE()</f>
        <v>0</v>
      </c>
      <c r="CQ23" s="1" t="n">
        <f aca="false">FALSE()</f>
        <v>0</v>
      </c>
      <c r="CR23" s="1" t="n">
        <f aca="false">FALSE()</f>
        <v>0</v>
      </c>
      <c r="CS23" s="1" t="n">
        <f aca="false">FALSE()</f>
        <v>0</v>
      </c>
      <c r="CT23" s="1" t="n">
        <f aca="false">FALSE()</f>
        <v>0</v>
      </c>
      <c r="CU23" s="1" t="s">
        <v>206</v>
      </c>
      <c r="CV23" s="1" t="n">
        <f aca="false">TRUE()</f>
        <v>1</v>
      </c>
      <c r="CW23" s="1"/>
      <c r="CX23" s="1" t="n">
        <f aca="false">TRUE()</f>
        <v>1</v>
      </c>
      <c r="CY23" s="1" t="s">
        <v>526</v>
      </c>
      <c r="CZ23" s="1" t="s">
        <v>207</v>
      </c>
      <c r="DA23" s="1" t="s">
        <v>312</v>
      </c>
      <c r="DB23" s="1"/>
      <c r="DC23" s="1" t="s">
        <v>527</v>
      </c>
      <c r="DD23" s="1" t="s">
        <v>210</v>
      </c>
      <c r="DE23" s="1"/>
      <c r="DF23" s="1"/>
      <c r="DG23" s="1"/>
      <c r="DH23" s="1" t="n">
        <f aca="false">FALSE()</f>
        <v>0</v>
      </c>
      <c r="DI23" s="1" t="n">
        <v>0</v>
      </c>
      <c r="DJ23" s="1" t="s">
        <v>528</v>
      </c>
      <c r="DK23" s="1"/>
      <c r="DL23" s="1" t="s">
        <v>212</v>
      </c>
      <c r="DM23" s="1" t="n">
        <f aca="false">FALSE()</f>
        <v>0</v>
      </c>
      <c r="DN23" s="1"/>
      <c r="DO23" s="1" t="s">
        <v>213</v>
      </c>
      <c r="DP23" s="1" t="n">
        <v>-3</v>
      </c>
      <c r="DQ23" s="1" t="n">
        <v>0</v>
      </c>
      <c r="DR23" s="1" t="n">
        <v>-3</v>
      </c>
      <c r="DS23" s="1" t="n">
        <f aca="false">FALSE()</f>
        <v>0</v>
      </c>
      <c r="DT23" s="1"/>
      <c r="DU23" s="1"/>
      <c r="DV23" s="1"/>
      <c r="DW23" s="1"/>
      <c r="DX23" s="1"/>
      <c r="DY23" s="1"/>
      <c r="DZ23" s="1" t="n">
        <v>1844992</v>
      </c>
      <c r="EA23" s="1" t="n">
        <f aca="false">FALSE()</f>
        <v>0</v>
      </c>
      <c r="EB23" s="1" t="n">
        <v>0</v>
      </c>
      <c r="EC23" s="1" t="n">
        <f aca="false">FALSE()</f>
        <v>0</v>
      </c>
      <c r="ED23" s="1" t="s">
        <v>214</v>
      </c>
      <c r="EE23" s="1" t="s">
        <v>215</v>
      </c>
      <c r="EF23" s="1" t="s">
        <v>529</v>
      </c>
      <c r="EG23" s="1" t="n">
        <v>0</v>
      </c>
      <c r="EH23" s="1" t="n">
        <v>16777215</v>
      </c>
      <c r="EI23" s="1"/>
      <c r="EJ23" s="1" t="s">
        <v>217</v>
      </c>
      <c r="EK23" s="1" t="n">
        <f aca="false">FALSE()</f>
        <v>0</v>
      </c>
      <c r="EL23" s="1"/>
      <c r="EM23" s="2" t="s">
        <v>218</v>
      </c>
      <c r="EN23" s="1"/>
      <c r="EO23" s="2" t="s">
        <v>530</v>
      </c>
      <c r="EP23" s="2" t="s">
        <v>220</v>
      </c>
      <c r="EQ23" s="1" t="s">
        <v>177</v>
      </c>
      <c r="ER23" s="1" t="s">
        <v>177</v>
      </c>
      <c r="ES23" s="1" t="s">
        <v>177</v>
      </c>
      <c r="ET23" s="1"/>
      <c r="EU23" s="1" t="s">
        <v>221</v>
      </c>
      <c r="EV23" s="1" t="n">
        <v>0</v>
      </c>
      <c r="EW23" s="1" t="s">
        <v>310</v>
      </c>
      <c r="EX23" s="1" t="n">
        <v>1</v>
      </c>
      <c r="EY23" s="1" t="s">
        <v>222</v>
      </c>
      <c r="EZ23" s="1"/>
      <c r="FA23" s="1"/>
      <c r="FB23" s="1" t="n">
        <f aca="false">FALSE()</f>
        <v>0</v>
      </c>
      <c r="FC23" s="1"/>
      <c r="FD23" s="1" t="n">
        <f aca="false">FALSE()</f>
        <v>0</v>
      </c>
      <c r="FE23" s="1" t="n">
        <f aca="false">FALSE()</f>
        <v>0</v>
      </c>
      <c r="FF23" s="1" t="n">
        <f aca="false">FALSE()</f>
        <v>0</v>
      </c>
      <c r="FG23" s="1" t="n">
        <f aca="false">FALSE()</f>
        <v>0</v>
      </c>
      <c r="FH23" s="1" t="n">
        <f aca="false">FALSE()</f>
        <v>0</v>
      </c>
      <c r="FI23" s="1" t="n">
        <f aca="false">FALSE()</f>
        <v>0</v>
      </c>
      <c r="FJ23" s="1" t="n">
        <f aca="false">FALSE()</f>
        <v>0</v>
      </c>
      <c r="FK23" s="1" t="s">
        <v>223</v>
      </c>
      <c r="FL23" s="1"/>
      <c r="FM23" s="1"/>
      <c r="FN23" s="1"/>
      <c r="FO23" s="1"/>
      <c r="FP23" s="1" t="s">
        <v>224</v>
      </c>
      <c r="FQ23" s="1"/>
      <c r="FR23" s="1"/>
      <c r="FS23" s="1"/>
    </row>
    <row r="24" customFormat="false" ht="15" hidden="false" customHeight="true" outlineLevel="0" collapsed="false">
      <c r="A24" s="1" t="n">
        <v>416694</v>
      </c>
      <c r="B24" s="1" t="s">
        <v>172</v>
      </c>
      <c r="C24" s="1" t="s">
        <v>173</v>
      </c>
      <c r="D24" s="1" t="s">
        <v>174</v>
      </c>
      <c r="E24" s="1" t="s">
        <v>175</v>
      </c>
      <c r="F24" s="1" t="n">
        <v>32768</v>
      </c>
      <c r="G24" s="1" t="n">
        <v>16777215</v>
      </c>
      <c r="H24" s="1" t="s">
        <v>176</v>
      </c>
      <c r="I24" s="1" t="n">
        <v>1</v>
      </c>
      <c r="J24" s="1" t="s">
        <v>177</v>
      </c>
      <c r="K24" s="1" t="s">
        <v>178</v>
      </c>
      <c r="L24" s="1" t="n">
        <v>2</v>
      </c>
      <c r="M24" s="1" t="s">
        <v>179</v>
      </c>
      <c r="N24" s="1" t="s">
        <v>180</v>
      </c>
      <c r="O24" s="1" t="s">
        <v>531</v>
      </c>
      <c r="P24" s="1"/>
      <c r="Q24" s="1" t="s">
        <v>532</v>
      </c>
      <c r="R24" s="1" t="s">
        <v>183</v>
      </c>
      <c r="S24" s="1" t="s">
        <v>184</v>
      </c>
      <c r="T24" s="1" t="s">
        <v>253</v>
      </c>
      <c r="U24" s="1" t="s">
        <v>533</v>
      </c>
      <c r="V24" s="1"/>
      <c r="W24" s="1" t="s">
        <v>187</v>
      </c>
      <c r="X24" s="1"/>
      <c r="Y24" s="1" t="n">
        <f aca="false">FALSE()</f>
        <v>0</v>
      </c>
      <c r="Z24" s="1" t="s">
        <v>534</v>
      </c>
      <c r="AA24" s="1"/>
      <c r="AB24" s="1" t="s">
        <v>522</v>
      </c>
      <c r="AC24" s="1" t="s">
        <v>365</v>
      </c>
      <c r="AD24" s="1" t="s">
        <v>366</v>
      </c>
      <c r="AE24" s="1" t="s">
        <v>531</v>
      </c>
      <c r="AF24" s="1"/>
      <c r="AG24" s="1" t="s">
        <v>535</v>
      </c>
      <c r="AH24" s="1" t="s">
        <v>536</v>
      </c>
      <c r="AI24" s="1" t="s">
        <v>310</v>
      </c>
      <c r="AJ24" s="1" t="s">
        <v>325</v>
      </c>
      <c r="AK24" s="1" t="n">
        <f aca="false">FALSE()</f>
        <v>0</v>
      </c>
      <c r="AL24" s="1" t="n">
        <f aca="false">FALSE()</f>
        <v>0</v>
      </c>
      <c r="AM24" s="1"/>
      <c r="AN24" s="1"/>
      <c r="AO24" s="1"/>
      <c r="AP24" s="1"/>
      <c r="AQ24" s="1" t="s">
        <v>198</v>
      </c>
      <c r="AR24" s="1" t="n">
        <v>0</v>
      </c>
      <c r="AS24" s="1" t="n">
        <v>0</v>
      </c>
      <c r="AT24" s="1"/>
      <c r="AU24" s="1"/>
      <c r="AV24" s="1" t="s">
        <v>525</v>
      </c>
      <c r="AW24" s="1"/>
      <c r="AX24" s="1" t="n">
        <f aca="false">TRUE()</f>
        <v>1</v>
      </c>
      <c r="AY24" s="1" t="s">
        <v>198</v>
      </c>
      <c r="AZ24" s="1" t="s">
        <v>198</v>
      </c>
      <c r="BA24" s="1" t="n">
        <v>-63</v>
      </c>
      <c r="BB24" s="1" t="n">
        <v>0</v>
      </c>
      <c r="BC24" s="1" t="s">
        <v>199</v>
      </c>
      <c r="BD24" s="1"/>
      <c r="BE24" s="1" t="n">
        <v>0</v>
      </c>
      <c r="BF24" s="1" t="n">
        <f aca="false">FALSE()</f>
        <v>0</v>
      </c>
      <c r="BG24" s="1" t="s">
        <v>293</v>
      </c>
      <c r="BH24" s="1"/>
      <c r="BI24" s="1" t="n">
        <f aca="false">FALSE()</f>
        <v>0</v>
      </c>
      <c r="BJ24" s="1" t="n">
        <f aca="false">FALSE()</f>
        <v>0</v>
      </c>
      <c r="BK24" s="1" t="s">
        <v>201</v>
      </c>
      <c r="BL24" s="1"/>
      <c r="BM24" s="1"/>
      <c r="BN24" s="1" t="n">
        <v>0</v>
      </c>
      <c r="BO24" s="1" t="n">
        <v>0</v>
      </c>
      <c r="BP24" s="1" t="n">
        <f aca="false">FALSE()</f>
        <v>0</v>
      </c>
      <c r="BQ24" s="1" t="n">
        <v>16777215</v>
      </c>
      <c r="BR24" s="1" t="n">
        <v>32768</v>
      </c>
      <c r="BS24" s="1" t="s">
        <v>202</v>
      </c>
      <c r="BT24" s="1"/>
      <c r="BU24" s="1" t="n">
        <f aca="false">FALSE()</f>
        <v>0</v>
      </c>
      <c r="BV24" s="1" t="n">
        <f aca="false">FALSE()</f>
        <v>0</v>
      </c>
      <c r="BW24" s="1" t="n">
        <v>0</v>
      </c>
      <c r="BX24" s="1" t="n">
        <f aca="false">FALSE()</f>
        <v>0</v>
      </c>
      <c r="BY24" s="1" t="n">
        <f aca="false">FALSE()</f>
        <v>0</v>
      </c>
      <c r="BZ24" s="1"/>
      <c r="CA24" s="1"/>
      <c r="CB24" s="1"/>
      <c r="CC24" s="1"/>
      <c r="CD24" s="1" t="s">
        <v>294</v>
      </c>
      <c r="CE24" s="1"/>
      <c r="CF24" s="1"/>
      <c r="CG24" s="1" t="n">
        <f aca="false">FALSE()</f>
        <v>0</v>
      </c>
      <c r="CH24" s="1"/>
      <c r="CI24" s="1"/>
      <c r="CJ24" s="1"/>
      <c r="CK24" s="1"/>
      <c r="CL24" s="1"/>
      <c r="CM24" s="1" t="s">
        <v>204</v>
      </c>
      <c r="CN24" s="1" t="n">
        <f aca="false">FALSE()</f>
        <v>0</v>
      </c>
      <c r="CO24" s="1" t="s">
        <v>205</v>
      </c>
      <c r="CP24" s="1" t="n">
        <f aca="false">FALSE()</f>
        <v>0</v>
      </c>
      <c r="CQ24" s="1" t="n">
        <f aca="false">FALSE()</f>
        <v>0</v>
      </c>
      <c r="CR24" s="1" t="n">
        <f aca="false">FALSE()</f>
        <v>0</v>
      </c>
      <c r="CS24" s="1" t="n">
        <f aca="false">FALSE()</f>
        <v>0</v>
      </c>
      <c r="CT24" s="1" t="n">
        <f aca="false">FALSE()</f>
        <v>0</v>
      </c>
      <c r="CU24" s="1" t="s">
        <v>206</v>
      </c>
      <c r="CV24" s="1" t="n">
        <f aca="false">TRUE()</f>
        <v>1</v>
      </c>
      <c r="CW24" s="1"/>
      <c r="CX24" s="1" t="n">
        <f aca="false">TRUE()</f>
        <v>1</v>
      </c>
      <c r="CY24" s="1" t="s">
        <v>526</v>
      </c>
      <c r="CZ24" s="1" t="s">
        <v>207</v>
      </c>
      <c r="DA24" s="1" t="s">
        <v>369</v>
      </c>
      <c r="DB24" s="1"/>
      <c r="DC24" s="1" t="s">
        <v>537</v>
      </c>
      <c r="DD24" s="1" t="s">
        <v>210</v>
      </c>
      <c r="DE24" s="1"/>
      <c r="DF24" s="1"/>
      <c r="DG24" s="1"/>
      <c r="DH24" s="1" t="n">
        <f aca="false">FALSE()</f>
        <v>0</v>
      </c>
      <c r="DI24" s="1" t="n">
        <v>0</v>
      </c>
      <c r="DJ24" s="1" t="s">
        <v>538</v>
      </c>
      <c r="DK24" s="1"/>
      <c r="DL24" s="1" t="s">
        <v>212</v>
      </c>
      <c r="DM24" s="1" t="n">
        <f aca="false">FALSE()</f>
        <v>0</v>
      </c>
      <c r="DN24" s="1"/>
      <c r="DO24" s="1" t="s">
        <v>213</v>
      </c>
      <c r="DP24" s="1" t="n">
        <v>-3</v>
      </c>
      <c r="DQ24" s="1" t="n">
        <v>0</v>
      </c>
      <c r="DR24" s="1" t="n">
        <v>-3</v>
      </c>
      <c r="DS24" s="1" t="n">
        <f aca="false">FALSE()</f>
        <v>0</v>
      </c>
      <c r="DT24" s="1"/>
      <c r="DU24" s="1"/>
      <c r="DV24" s="1"/>
      <c r="DW24" s="1"/>
      <c r="DX24" s="1"/>
      <c r="DY24" s="1"/>
      <c r="DZ24" s="1" t="n">
        <v>1848237</v>
      </c>
      <c r="EA24" s="1" t="n">
        <f aca="false">FALSE()</f>
        <v>0</v>
      </c>
      <c r="EB24" s="1" t="n">
        <v>0</v>
      </c>
      <c r="EC24" s="1" t="n">
        <f aca="false">FALSE()</f>
        <v>0</v>
      </c>
      <c r="ED24" s="1" t="s">
        <v>214</v>
      </c>
      <c r="EE24" s="1" t="s">
        <v>215</v>
      </c>
      <c r="EF24" s="1" t="s">
        <v>539</v>
      </c>
      <c r="EG24" s="1" t="n">
        <v>0</v>
      </c>
      <c r="EH24" s="1" t="n">
        <v>16777215</v>
      </c>
      <c r="EI24" s="1"/>
      <c r="EJ24" s="1" t="s">
        <v>217</v>
      </c>
      <c r="EK24" s="1" t="n">
        <f aca="false">FALSE()</f>
        <v>0</v>
      </c>
      <c r="EL24" s="1"/>
      <c r="EM24" s="2" t="s">
        <v>218</v>
      </c>
      <c r="EN24" s="1"/>
      <c r="EO24" s="2" t="s">
        <v>540</v>
      </c>
      <c r="EP24" s="2" t="s">
        <v>220</v>
      </c>
      <c r="EQ24" s="1" t="s">
        <v>177</v>
      </c>
      <c r="ER24" s="1" t="s">
        <v>177</v>
      </c>
      <c r="ES24" s="1" t="s">
        <v>177</v>
      </c>
      <c r="ET24" s="1"/>
      <c r="EU24" s="1" t="s">
        <v>221</v>
      </c>
      <c r="EV24" s="1" t="n">
        <v>0</v>
      </c>
      <c r="EW24" s="1" t="s">
        <v>325</v>
      </c>
      <c r="EX24" s="1" t="n">
        <v>1</v>
      </c>
      <c r="EY24" s="1" t="s">
        <v>222</v>
      </c>
      <c r="EZ24" s="1"/>
      <c r="FA24" s="1"/>
      <c r="FB24" s="1" t="n">
        <f aca="false">FALSE()</f>
        <v>0</v>
      </c>
      <c r="FC24" s="1"/>
      <c r="FD24" s="1" t="n">
        <f aca="false">FALSE()</f>
        <v>0</v>
      </c>
      <c r="FE24" s="1" t="n">
        <f aca="false">FALSE()</f>
        <v>0</v>
      </c>
      <c r="FF24" s="1" t="n">
        <f aca="false">FALSE()</f>
        <v>0</v>
      </c>
      <c r="FG24" s="1" t="n">
        <f aca="false">FALSE()</f>
        <v>0</v>
      </c>
      <c r="FH24" s="1" t="n">
        <f aca="false">FALSE()</f>
        <v>0</v>
      </c>
      <c r="FI24" s="1" t="n">
        <f aca="false">FALSE()</f>
        <v>0</v>
      </c>
      <c r="FJ24" s="1" t="n">
        <f aca="false">FALSE()</f>
        <v>0</v>
      </c>
      <c r="FK24" s="1" t="s">
        <v>223</v>
      </c>
      <c r="FL24" s="1"/>
      <c r="FM24" s="1"/>
      <c r="FN24" s="1"/>
      <c r="FO24" s="1"/>
      <c r="FP24" s="1" t="s">
        <v>224</v>
      </c>
      <c r="FQ24" s="1"/>
      <c r="FR24" s="1"/>
      <c r="FS24" s="1"/>
    </row>
    <row r="25" customFormat="false" ht="15" hidden="false" customHeight="true" outlineLevel="0" collapsed="false">
      <c r="A25" s="1" t="n">
        <v>416728</v>
      </c>
      <c r="B25" s="1" t="s">
        <v>172</v>
      </c>
      <c r="C25" s="1" t="s">
        <v>173</v>
      </c>
      <c r="D25" s="1" t="s">
        <v>174</v>
      </c>
      <c r="E25" s="1" t="s">
        <v>175</v>
      </c>
      <c r="F25" s="1" t="n">
        <v>32768</v>
      </c>
      <c r="G25" s="1" t="n">
        <v>16777215</v>
      </c>
      <c r="H25" s="1" t="s">
        <v>176</v>
      </c>
      <c r="I25" s="1" t="n">
        <v>1</v>
      </c>
      <c r="J25" s="1" t="s">
        <v>177</v>
      </c>
      <c r="K25" s="1" t="s">
        <v>178</v>
      </c>
      <c r="L25" s="1" t="n">
        <v>2</v>
      </c>
      <c r="M25" s="1" t="s">
        <v>179</v>
      </c>
      <c r="N25" s="1" t="s">
        <v>180</v>
      </c>
      <c r="O25" s="1" t="s">
        <v>541</v>
      </c>
      <c r="P25" s="1"/>
      <c r="Q25" s="1" t="s">
        <v>542</v>
      </c>
      <c r="R25" s="1" t="s">
        <v>183</v>
      </c>
      <c r="S25" s="1" t="s">
        <v>184</v>
      </c>
      <c r="T25" s="1" t="s">
        <v>253</v>
      </c>
      <c r="U25" s="1" t="s">
        <v>543</v>
      </c>
      <c r="V25" s="1"/>
      <c r="W25" s="1" t="s">
        <v>187</v>
      </c>
      <c r="X25" s="1"/>
      <c r="Y25" s="1" t="n">
        <f aca="false">FALSE()</f>
        <v>0</v>
      </c>
      <c r="Z25" s="1" t="s">
        <v>544</v>
      </c>
      <c r="AA25" s="1"/>
      <c r="AB25" s="1" t="s">
        <v>522</v>
      </c>
      <c r="AC25" s="1" t="s">
        <v>379</v>
      </c>
      <c r="AD25" s="1" t="s">
        <v>380</v>
      </c>
      <c r="AE25" s="1" t="s">
        <v>541</v>
      </c>
      <c r="AF25" s="1"/>
      <c r="AG25" s="1" t="s">
        <v>545</v>
      </c>
      <c r="AH25" s="1" t="s">
        <v>546</v>
      </c>
      <c r="AI25" s="1" t="s">
        <v>406</v>
      </c>
      <c r="AJ25" s="1" t="s">
        <v>407</v>
      </c>
      <c r="AK25" s="1" t="n">
        <f aca="false">FALSE()</f>
        <v>0</v>
      </c>
      <c r="AL25" s="1" t="n">
        <f aca="false">FALSE()</f>
        <v>0</v>
      </c>
      <c r="AM25" s="1"/>
      <c r="AN25" s="1" t="s">
        <v>488</v>
      </c>
      <c r="AO25" s="1" t="s">
        <v>488</v>
      </c>
      <c r="AP25" s="1"/>
      <c r="AQ25" s="1" t="s">
        <v>198</v>
      </c>
      <c r="AR25" s="1" t="n">
        <v>0</v>
      </c>
      <c r="AS25" s="1" t="n">
        <v>0</v>
      </c>
      <c r="AT25" s="1"/>
      <c r="AU25" s="1"/>
      <c r="AV25" s="1" t="s">
        <v>525</v>
      </c>
      <c r="AW25" s="1"/>
      <c r="AX25" s="1" t="n">
        <f aca="false">TRUE()</f>
        <v>1</v>
      </c>
      <c r="AY25" s="1" t="s">
        <v>198</v>
      </c>
      <c r="AZ25" s="1" t="s">
        <v>198</v>
      </c>
      <c r="BA25" s="1" t="n">
        <v>-70</v>
      </c>
      <c r="BB25" s="1" t="n">
        <v>0</v>
      </c>
      <c r="BC25" s="1" t="s">
        <v>199</v>
      </c>
      <c r="BD25" s="1"/>
      <c r="BE25" s="1" t="n">
        <v>0</v>
      </c>
      <c r="BF25" s="1" t="n">
        <f aca="false">FALSE()</f>
        <v>0</v>
      </c>
      <c r="BG25" s="1" t="s">
        <v>293</v>
      </c>
      <c r="BH25" s="1"/>
      <c r="BI25" s="1" t="n">
        <f aca="false">FALSE()</f>
        <v>0</v>
      </c>
      <c r="BJ25" s="1" t="n">
        <f aca="false">FALSE()</f>
        <v>0</v>
      </c>
      <c r="BK25" s="1" t="s">
        <v>201</v>
      </c>
      <c r="BL25" s="1"/>
      <c r="BM25" s="1"/>
      <c r="BN25" s="1" t="n">
        <v>0</v>
      </c>
      <c r="BO25" s="1" t="n">
        <v>0</v>
      </c>
      <c r="BP25" s="1" t="n">
        <f aca="false">FALSE()</f>
        <v>0</v>
      </c>
      <c r="BQ25" s="1" t="n">
        <v>16777215</v>
      </c>
      <c r="BR25" s="1" t="n">
        <v>32768</v>
      </c>
      <c r="BS25" s="1" t="s">
        <v>202</v>
      </c>
      <c r="BT25" s="1"/>
      <c r="BU25" s="1" t="n">
        <f aca="false">FALSE()</f>
        <v>0</v>
      </c>
      <c r="BV25" s="1" t="n">
        <f aca="false">FALSE()</f>
        <v>0</v>
      </c>
      <c r="BW25" s="1" t="n">
        <v>0</v>
      </c>
      <c r="BX25" s="1" t="n">
        <f aca="false">FALSE()</f>
        <v>0</v>
      </c>
      <c r="BY25" s="1" t="n">
        <f aca="false">FALSE()</f>
        <v>0</v>
      </c>
      <c r="BZ25" s="1"/>
      <c r="CA25" s="1"/>
      <c r="CB25" s="1"/>
      <c r="CC25" s="1"/>
      <c r="CD25" s="1"/>
      <c r="CE25" s="1"/>
      <c r="CF25" s="1"/>
      <c r="CG25" s="1" t="n">
        <f aca="false">FALSE()</f>
        <v>0</v>
      </c>
      <c r="CH25" s="1"/>
      <c r="CI25" s="1"/>
      <c r="CJ25" s="1"/>
      <c r="CK25" s="1"/>
      <c r="CL25" s="1"/>
      <c r="CM25" s="1" t="s">
        <v>204</v>
      </c>
      <c r="CN25" s="1" t="n">
        <f aca="false">FALSE()</f>
        <v>0</v>
      </c>
      <c r="CO25" s="1" t="s">
        <v>205</v>
      </c>
      <c r="CP25" s="1" t="n">
        <f aca="false">FALSE()</f>
        <v>0</v>
      </c>
      <c r="CQ25" s="1" t="n">
        <f aca="false">FALSE()</f>
        <v>0</v>
      </c>
      <c r="CR25" s="1" t="n">
        <f aca="false">FALSE()</f>
        <v>0</v>
      </c>
      <c r="CS25" s="1" t="n">
        <f aca="false">FALSE()</f>
        <v>0</v>
      </c>
      <c r="CT25" s="1" t="n">
        <f aca="false">FALSE()</f>
        <v>0</v>
      </c>
      <c r="CU25" s="1" t="s">
        <v>206</v>
      </c>
      <c r="CV25" s="1" t="n">
        <f aca="false">TRUE()</f>
        <v>1</v>
      </c>
      <c r="CW25" s="1"/>
      <c r="CX25" s="1" t="n">
        <f aca="false">TRUE()</f>
        <v>1</v>
      </c>
      <c r="CY25" s="1" t="s">
        <v>526</v>
      </c>
      <c r="CZ25" s="1" t="s">
        <v>207</v>
      </c>
      <c r="DA25" s="1" t="s">
        <v>384</v>
      </c>
      <c r="DB25" s="1"/>
      <c r="DC25" s="1" t="s">
        <v>547</v>
      </c>
      <c r="DD25" s="1" t="s">
        <v>210</v>
      </c>
      <c r="DE25" s="1"/>
      <c r="DF25" s="1"/>
      <c r="DG25" s="1"/>
      <c r="DH25" s="1" t="n">
        <f aca="false">FALSE()</f>
        <v>0</v>
      </c>
      <c r="DI25" s="1" t="n">
        <v>0</v>
      </c>
      <c r="DJ25" s="1" t="s">
        <v>548</v>
      </c>
      <c r="DK25" s="1"/>
      <c r="DL25" s="1" t="s">
        <v>212</v>
      </c>
      <c r="DM25" s="1" t="n">
        <f aca="false">FALSE()</f>
        <v>0</v>
      </c>
      <c r="DN25" s="1"/>
      <c r="DO25" s="1" t="s">
        <v>298</v>
      </c>
      <c r="DP25" s="1" t="n">
        <v>0</v>
      </c>
      <c r="DQ25" s="1" t="n">
        <v>0</v>
      </c>
      <c r="DR25" s="1" t="n">
        <v>0</v>
      </c>
      <c r="DS25" s="1" t="n">
        <f aca="false">FALSE()</f>
        <v>0</v>
      </c>
      <c r="DT25" s="1"/>
      <c r="DU25" s="1"/>
      <c r="DV25" s="1"/>
      <c r="DW25" s="1"/>
      <c r="DX25" s="1"/>
      <c r="DY25" s="1"/>
      <c r="DZ25" s="1" t="n">
        <v>1848811</v>
      </c>
      <c r="EA25" s="1" t="n">
        <f aca="false">FALSE()</f>
        <v>0</v>
      </c>
      <c r="EB25" s="1" t="n">
        <v>0</v>
      </c>
      <c r="EC25" s="1" t="n">
        <f aca="false">FALSE()</f>
        <v>0</v>
      </c>
      <c r="ED25" s="1" t="s">
        <v>214</v>
      </c>
      <c r="EE25" s="1" t="s">
        <v>215</v>
      </c>
      <c r="EF25" s="1" t="s">
        <v>549</v>
      </c>
      <c r="EG25" s="1" t="n">
        <v>0</v>
      </c>
      <c r="EH25" s="1" t="n">
        <v>16777215</v>
      </c>
      <c r="EI25" s="1"/>
      <c r="EJ25" s="1" t="s">
        <v>217</v>
      </c>
      <c r="EK25" s="1" t="n">
        <f aca="false">FALSE()</f>
        <v>0</v>
      </c>
      <c r="EL25" s="1"/>
      <c r="EM25" s="2" t="s">
        <v>218</v>
      </c>
      <c r="EN25" s="1"/>
      <c r="EO25" s="2" t="s">
        <v>550</v>
      </c>
      <c r="EP25" s="2" t="s">
        <v>220</v>
      </c>
      <c r="EQ25" s="1" t="s">
        <v>177</v>
      </c>
      <c r="ER25" s="1" t="s">
        <v>177</v>
      </c>
      <c r="ES25" s="1" t="s">
        <v>177</v>
      </c>
      <c r="ET25" s="1"/>
      <c r="EU25" s="1" t="s">
        <v>221</v>
      </c>
      <c r="EV25" s="1" t="n">
        <v>0</v>
      </c>
      <c r="EW25" s="1" t="s">
        <v>407</v>
      </c>
      <c r="EX25" s="1" t="n">
        <v>1</v>
      </c>
      <c r="EY25" s="1" t="s">
        <v>222</v>
      </c>
      <c r="EZ25" s="1"/>
      <c r="FA25" s="1"/>
      <c r="FB25" s="1" t="n">
        <f aca="false">FALSE()</f>
        <v>0</v>
      </c>
      <c r="FC25" s="1"/>
      <c r="FD25" s="1" t="n">
        <f aca="false">FALSE()</f>
        <v>0</v>
      </c>
      <c r="FE25" s="1" t="n">
        <f aca="false">FALSE()</f>
        <v>0</v>
      </c>
      <c r="FF25" s="1" t="n">
        <f aca="false">FALSE()</f>
        <v>0</v>
      </c>
      <c r="FG25" s="1" t="n">
        <f aca="false">FALSE()</f>
        <v>0</v>
      </c>
      <c r="FH25" s="1" t="n">
        <f aca="false">FALSE()</f>
        <v>0</v>
      </c>
      <c r="FI25" s="1" t="n">
        <f aca="false">FALSE()</f>
        <v>0</v>
      </c>
      <c r="FJ25" s="1" t="n">
        <f aca="false">FALSE()</f>
        <v>0</v>
      </c>
      <c r="FK25" s="1" t="s">
        <v>223</v>
      </c>
      <c r="FL25" s="1"/>
      <c r="FM25" s="1"/>
      <c r="FN25" s="1"/>
      <c r="FO25" s="1"/>
      <c r="FP25" s="1" t="s">
        <v>224</v>
      </c>
      <c r="FQ25" s="1"/>
      <c r="FR25" s="1"/>
      <c r="FS25" s="1"/>
    </row>
    <row r="26" customFormat="false" ht="15" hidden="false" customHeight="true" outlineLevel="0" collapsed="false">
      <c r="A26" s="1" t="n">
        <v>417127</v>
      </c>
      <c r="B26" s="1" t="s">
        <v>172</v>
      </c>
      <c r="C26" s="1" t="s">
        <v>173</v>
      </c>
      <c r="D26" s="1" t="s">
        <v>174</v>
      </c>
      <c r="E26" s="1" t="s">
        <v>175</v>
      </c>
      <c r="F26" s="1" t="n">
        <v>32768</v>
      </c>
      <c r="G26" s="1" t="n">
        <v>16777215</v>
      </c>
      <c r="H26" s="1" t="s">
        <v>176</v>
      </c>
      <c r="I26" s="1" t="n">
        <v>1</v>
      </c>
      <c r="J26" s="1" t="s">
        <v>177</v>
      </c>
      <c r="K26" s="1" t="s">
        <v>178</v>
      </c>
      <c r="L26" s="1" t="n">
        <v>2</v>
      </c>
      <c r="M26" s="1" t="s">
        <v>179</v>
      </c>
      <c r="N26" s="1" t="s">
        <v>180</v>
      </c>
      <c r="O26" s="1" t="s">
        <v>551</v>
      </c>
      <c r="P26" s="1"/>
      <c r="Q26" s="1" t="s">
        <v>552</v>
      </c>
      <c r="R26" s="1" t="s">
        <v>183</v>
      </c>
      <c r="S26" s="1" t="s">
        <v>184</v>
      </c>
      <c r="T26" s="1" t="s">
        <v>253</v>
      </c>
      <c r="U26" s="1" t="s">
        <v>553</v>
      </c>
      <c r="V26" s="1"/>
      <c r="W26" s="1" t="s">
        <v>187</v>
      </c>
      <c r="X26" s="1"/>
      <c r="Y26" s="1" t="n">
        <f aca="false">FALSE()</f>
        <v>0</v>
      </c>
      <c r="Z26" s="1" t="s">
        <v>554</v>
      </c>
      <c r="AA26" s="1"/>
      <c r="AB26" s="1" t="s">
        <v>555</v>
      </c>
      <c r="AC26" s="1" t="s">
        <v>190</v>
      </c>
      <c r="AD26" s="1"/>
      <c r="AE26" s="1" t="s">
        <v>551</v>
      </c>
      <c r="AF26" s="1" t="s">
        <v>270</v>
      </c>
      <c r="AG26" s="1" t="s">
        <v>556</v>
      </c>
      <c r="AH26" s="1" t="s">
        <v>557</v>
      </c>
      <c r="AI26" s="1" t="s">
        <v>309</v>
      </c>
      <c r="AJ26" s="1" t="s">
        <v>310</v>
      </c>
      <c r="AK26" s="1" t="n">
        <f aca="false">FALSE()</f>
        <v>0</v>
      </c>
      <c r="AL26" s="1" t="n">
        <f aca="false">FALSE()</f>
        <v>0</v>
      </c>
      <c r="AM26" s="1"/>
      <c r="AN26" s="1" t="s">
        <v>196</v>
      </c>
      <c r="AO26" s="1"/>
      <c r="AP26" s="1"/>
      <c r="AQ26" s="1" t="s">
        <v>198</v>
      </c>
      <c r="AR26" s="1" t="n">
        <v>0</v>
      </c>
      <c r="AS26" s="1" t="n">
        <v>0</v>
      </c>
      <c r="AT26" s="1"/>
      <c r="AU26" s="1"/>
      <c r="AV26" s="1" t="s">
        <v>489</v>
      </c>
      <c r="AW26" s="1"/>
      <c r="AX26" s="1" t="n">
        <f aca="false">TRUE()</f>
        <v>1</v>
      </c>
      <c r="AY26" s="1" t="s">
        <v>198</v>
      </c>
      <c r="AZ26" s="1" t="s">
        <v>198</v>
      </c>
      <c r="BA26" s="1" t="n">
        <v>-65</v>
      </c>
      <c r="BB26" s="1" t="n">
        <v>0</v>
      </c>
      <c r="BC26" s="1" t="s">
        <v>199</v>
      </c>
      <c r="BD26" s="1"/>
      <c r="BE26" s="1" t="n">
        <v>0</v>
      </c>
      <c r="BF26" s="1" t="n">
        <f aca="false">FALSE()</f>
        <v>0</v>
      </c>
      <c r="BG26" s="1" t="s">
        <v>293</v>
      </c>
      <c r="BH26" s="1"/>
      <c r="BI26" s="1" t="n">
        <f aca="false">FALSE()</f>
        <v>0</v>
      </c>
      <c r="BJ26" s="1" t="n">
        <f aca="false">FALSE()</f>
        <v>0</v>
      </c>
      <c r="BK26" s="1" t="s">
        <v>201</v>
      </c>
      <c r="BL26" s="1"/>
      <c r="BM26" s="1"/>
      <c r="BN26" s="1" t="n">
        <v>0</v>
      </c>
      <c r="BO26" s="1" t="n">
        <v>0</v>
      </c>
      <c r="BP26" s="1" t="n">
        <f aca="false">FALSE()</f>
        <v>0</v>
      </c>
      <c r="BQ26" s="1" t="n">
        <v>16777215</v>
      </c>
      <c r="BR26" s="1" t="n">
        <v>32768</v>
      </c>
      <c r="BS26" s="1" t="s">
        <v>202</v>
      </c>
      <c r="BT26" s="1"/>
      <c r="BU26" s="1" t="n">
        <f aca="false">FALSE()</f>
        <v>0</v>
      </c>
      <c r="BV26" s="1" t="n">
        <f aca="false">FALSE()</f>
        <v>0</v>
      </c>
      <c r="BW26" s="1" t="n">
        <v>0</v>
      </c>
      <c r="BX26" s="1" t="n">
        <f aca="false">FALSE()</f>
        <v>0</v>
      </c>
      <c r="BY26" s="1" t="n">
        <f aca="false">FALSE()</f>
        <v>0</v>
      </c>
      <c r="BZ26" s="1"/>
      <c r="CA26" s="1"/>
      <c r="CB26" s="1"/>
      <c r="CC26" s="1"/>
      <c r="CD26" s="1" t="s">
        <v>294</v>
      </c>
      <c r="CE26" s="1"/>
      <c r="CF26" s="1"/>
      <c r="CG26" s="1" t="n">
        <f aca="false">FALSE()</f>
        <v>0</v>
      </c>
      <c r="CH26" s="1"/>
      <c r="CI26" s="1"/>
      <c r="CJ26" s="1"/>
      <c r="CK26" s="1"/>
      <c r="CL26" s="1"/>
      <c r="CM26" s="1" t="s">
        <v>204</v>
      </c>
      <c r="CN26" s="1" t="n">
        <f aca="false">FALSE()</f>
        <v>0</v>
      </c>
      <c r="CO26" s="1" t="s">
        <v>205</v>
      </c>
      <c r="CP26" s="1" t="n">
        <f aca="false">FALSE()</f>
        <v>0</v>
      </c>
      <c r="CQ26" s="1" t="n">
        <f aca="false">FALSE()</f>
        <v>0</v>
      </c>
      <c r="CR26" s="1" t="n">
        <f aca="false">FALSE()</f>
        <v>0</v>
      </c>
      <c r="CS26" s="1" t="n">
        <f aca="false">FALSE()</f>
        <v>0</v>
      </c>
      <c r="CT26" s="1" t="n">
        <f aca="false">FALSE()</f>
        <v>0</v>
      </c>
      <c r="CU26" s="1" t="s">
        <v>206</v>
      </c>
      <c r="CV26" s="1" t="n">
        <f aca="false">TRUE()</f>
        <v>1</v>
      </c>
      <c r="CW26" s="1"/>
      <c r="CX26" s="1" t="n">
        <f aca="false">TRUE()</f>
        <v>1</v>
      </c>
      <c r="CY26" s="1" t="s">
        <v>558</v>
      </c>
      <c r="CZ26" s="1" t="s">
        <v>207</v>
      </c>
      <c r="DA26" s="1" t="s">
        <v>276</v>
      </c>
      <c r="DB26" s="1"/>
      <c r="DC26" s="1" t="s">
        <v>559</v>
      </c>
      <c r="DD26" s="1" t="s">
        <v>210</v>
      </c>
      <c r="DE26" s="1"/>
      <c r="DF26" s="1"/>
      <c r="DG26" s="1"/>
      <c r="DH26" s="1" t="n">
        <f aca="false">FALSE()</f>
        <v>0</v>
      </c>
      <c r="DI26" s="1" t="n">
        <v>0</v>
      </c>
      <c r="DJ26" s="1" t="s">
        <v>560</v>
      </c>
      <c r="DK26" s="1"/>
      <c r="DL26" s="1" t="s">
        <v>212</v>
      </c>
      <c r="DM26" s="1" t="n">
        <f aca="false">FALSE()</f>
        <v>0</v>
      </c>
      <c r="DN26" s="1"/>
      <c r="DO26" s="1" t="s">
        <v>213</v>
      </c>
      <c r="DP26" s="1" t="n">
        <v>-3</v>
      </c>
      <c r="DQ26" s="1" t="n">
        <v>0</v>
      </c>
      <c r="DR26" s="1" t="n">
        <v>-3</v>
      </c>
      <c r="DS26" s="1" t="n">
        <f aca="false">FALSE()</f>
        <v>0</v>
      </c>
      <c r="DT26" s="1"/>
      <c r="DU26" s="1"/>
      <c r="DV26" s="1"/>
      <c r="DW26" s="1"/>
      <c r="DX26" s="1"/>
      <c r="DY26" s="1"/>
      <c r="DZ26" s="1" t="n">
        <v>1850658</v>
      </c>
      <c r="EA26" s="1" t="n">
        <f aca="false">FALSE()</f>
        <v>0</v>
      </c>
      <c r="EB26" s="1" t="n">
        <v>0</v>
      </c>
      <c r="EC26" s="1" t="n">
        <f aca="false">FALSE()</f>
        <v>0</v>
      </c>
      <c r="ED26" s="1" t="s">
        <v>214</v>
      </c>
      <c r="EE26" s="1" t="s">
        <v>215</v>
      </c>
      <c r="EF26" s="1" t="s">
        <v>561</v>
      </c>
      <c r="EG26" s="1" t="n">
        <v>0</v>
      </c>
      <c r="EH26" s="1" t="n">
        <v>16777215</v>
      </c>
      <c r="EI26" s="1"/>
      <c r="EJ26" s="1" t="s">
        <v>217</v>
      </c>
      <c r="EK26" s="1" t="n">
        <f aca="false">FALSE()</f>
        <v>0</v>
      </c>
      <c r="EL26" s="1"/>
      <c r="EM26" s="2" t="s">
        <v>218</v>
      </c>
      <c r="EN26" s="1"/>
      <c r="EO26" s="2" t="s">
        <v>562</v>
      </c>
      <c r="EP26" s="2" t="s">
        <v>220</v>
      </c>
      <c r="EQ26" s="1" t="s">
        <v>177</v>
      </c>
      <c r="ER26" s="1" t="s">
        <v>177</v>
      </c>
      <c r="ES26" s="1" t="s">
        <v>177</v>
      </c>
      <c r="ET26" s="1"/>
      <c r="EU26" s="1" t="s">
        <v>221</v>
      </c>
      <c r="EV26" s="1" t="n">
        <v>0</v>
      </c>
      <c r="EW26" s="1" t="s">
        <v>310</v>
      </c>
      <c r="EX26" s="1" t="n">
        <v>1</v>
      </c>
      <c r="EY26" s="1" t="s">
        <v>222</v>
      </c>
      <c r="EZ26" s="1"/>
      <c r="FA26" s="1"/>
      <c r="FB26" s="1" t="n">
        <f aca="false">FALSE()</f>
        <v>0</v>
      </c>
      <c r="FC26" s="1"/>
      <c r="FD26" s="1" t="n">
        <f aca="false">FALSE()</f>
        <v>0</v>
      </c>
      <c r="FE26" s="1" t="n">
        <f aca="false">FALSE()</f>
        <v>0</v>
      </c>
      <c r="FF26" s="1" t="n">
        <f aca="false">FALSE()</f>
        <v>0</v>
      </c>
      <c r="FG26" s="1" t="n">
        <f aca="false">FALSE()</f>
        <v>0</v>
      </c>
      <c r="FH26" s="1" t="n">
        <f aca="false">FALSE()</f>
        <v>0</v>
      </c>
      <c r="FI26" s="1" t="n">
        <f aca="false">FALSE()</f>
        <v>0</v>
      </c>
      <c r="FJ26" s="1" t="n">
        <f aca="false">FALSE()</f>
        <v>0</v>
      </c>
      <c r="FK26" s="1" t="s">
        <v>223</v>
      </c>
      <c r="FL26" s="1"/>
      <c r="FM26" s="1"/>
      <c r="FN26" s="1"/>
      <c r="FO26" s="1"/>
      <c r="FP26" s="1" t="s">
        <v>224</v>
      </c>
      <c r="FQ26" s="1"/>
      <c r="FR26" s="1"/>
      <c r="FS26" s="1"/>
    </row>
    <row r="27" customFormat="false" ht="15" hidden="false" customHeight="true" outlineLevel="0" collapsed="false">
      <c r="A27" s="1" t="n">
        <v>416860</v>
      </c>
      <c r="B27" s="1" t="s">
        <v>172</v>
      </c>
      <c r="C27" s="1" t="s">
        <v>173</v>
      </c>
      <c r="D27" s="1" t="s">
        <v>174</v>
      </c>
      <c r="E27" s="1" t="s">
        <v>175</v>
      </c>
      <c r="F27" s="1" t="n">
        <v>32768</v>
      </c>
      <c r="G27" s="1" t="n">
        <v>16777215</v>
      </c>
      <c r="H27" s="1" t="s">
        <v>176</v>
      </c>
      <c r="I27" s="1" t="n">
        <v>1</v>
      </c>
      <c r="J27" s="1" t="s">
        <v>177</v>
      </c>
      <c r="K27" s="1" t="s">
        <v>178</v>
      </c>
      <c r="L27" s="1" t="n">
        <v>2</v>
      </c>
      <c r="M27" s="1" t="s">
        <v>179</v>
      </c>
      <c r="N27" s="1" t="s">
        <v>180</v>
      </c>
      <c r="O27" s="1" t="s">
        <v>563</v>
      </c>
      <c r="P27" s="1"/>
      <c r="Q27" s="1" t="s">
        <v>564</v>
      </c>
      <c r="R27" s="1" t="s">
        <v>183</v>
      </c>
      <c r="S27" s="1" t="s">
        <v>184</v>
      </c>
      <c r="T27" s="1" t="s">
        <v>253</v>
      </c>
      <c r="U27" s="1" t="s">
        <v>565</v>
      </c>
      <c r="V27" s="1"/>
      <c r="W27" s="1" t="s">
        <v>187</v>
      </c>
      <c r="X27" s="1"/>
      <c r="Y27" s="1" t="n">
        <f aca="false">FALSE()</f>
        <v>0</v>
      </c>
      <c r="Z27" s="1" t="s">
        <v>566</v>
      </c>
      <c r="AA27" s="1"/>
      <c r="AB27" s="1" t="s">
        <v>234</v>
      </c>
      <c r="AC27" s="1" t="s">
        <v>379</v>
      </c>
      <c r="AD27" s="1" t="s">
        <v>380</v>
      </c>
      <c r="AE27" s="1" t="s">
        <v>563</v>
      </c>
      <c r="AF27" s="1"/>
      <c r="AG27" s="1" t="s">
        <v>567</v>
      </c>
      <c r="AH27" s="1" t="s">
        <v>568</v>
      </c>
      <c r="AI27" s="1" t="s">
        <v>309</v>
      </c>
      <c r="AJ27" s="1" t="s">
        <v>310</v>
      </c>
      <c r="AK27" s="1" t="n">
        <f aca="false">FALSE()</f>
        <v>0</v>
      </c>
      <c r="AL27" s="1" t="n">
        <f aca="false">FALSE()</f>
        <v>0</v>
      </c>
      <c r="AM27" s="1"/>
      <c r="AN27" s="1" t="s">
        <v>488</v>
      </c>
      <c r="AO27" s="1" t="s">
        <v>488</v>
      </c>
      <c r="AP27" s="1"/>
      <c r="AQ27" s="1" t="s">
        <v>198</v>
      </c>
      <c r="AR27" s="1" t="n">
        <v>0</v>
      </c>
      <c r="AS27" s="1" t="n">
        <v>0</v>
      </c>
      <c r="AT27" s="1"/>
      <c r="AU27" s="1"/>
      <c r="AV27" s="1" t="s">
        <v>511</v>
      </c>
      <c r="AW27" s="1"/>
      <c r="AX27" s="1" t="n">
        <f aca="false">TRUE()</f>
        <v>1</v>
      </c>
      <c r="AY27" s="1" t="s">
        <v>198</v>
      </c>
      <c r="AZ27" s="1" t="s">
        <v>198</v>
      </c>
      <c r="BA27" s="1" t="n">
        <v>-65</v>
      </c>
      <c r="BB27" s="1" t="n">
        <v>0</v>
      </c>
      <c r="BC27" s="1" t="s">
        <v>199</v>
      </c>
      <c r="BD27" s="1"/>
      <c r="BE27" s="1" t="n">
        <v>0</v>
      </c>
      <c r="BF27" s="1" t="n">
        <f aca="false">FALSE()</f>
        <v>0</v>
      </c>
      <c r="BG27" s="1" t="s">
        <v>293</v>
      </c>
      <c r="BH27" s="1"/>
      <c r="BI27" s="1" t="n">
        <f aca="false">FALSE()</f>
        <v>0</v>
      </c>
      <c r="BJ27" s="1" t="n">
        <f aca="false">FALSE()</f>
        <v>0</v>
      </c>
      <c r="BK27" s="1" t="s">
        <v>201</v>
      </c>
      <c r="BL27" s="1"/>
      <c r="BM27" s="1"/>
      <c r="BN27" s="1" t="n">
        <v>0</v>
      </c>
      <c r="BO27" s="1" t="n">
        <v>0</v>
      </c>
      <c r="BP27" s="1" t="n">
        <f aca="false">FALSE()</f>
        <v>0</v>
      </c>
      <c r="BQ27" s="1" t="n">
        <v>16777215</v>
      </c>
      <c r="BR27" s="1" t="n">
        <v>32768</v>
      </c>
      <c r="BS27" s="1" t="s">
        <v>202</v>
      </c>
      <c r="BT27" s="1"/>
      <c r="BU27" s="1" t="n">
        <f aca="false">FALSE()</f>
        <v>0</v>
      </c>
      <c r="BV27" s="1" t="n">
        <f aca="false">FALSE()</f>
        <v>0</v>
      </c>
      <c r="BW27" s="1" t="n">
        <v>0</v>
      </c>
      <c r="BX27" s="1" t="n">
        <f aca="false">FALSE()</f>
        <v>0</v>
      </c>
      <c r="BY27" s="1" t="n">
        <f aca="false">FALSE()</f>
        <v>0</v>
      </c>
      <c r="BZ27" s="1"/>
      <c r="CA27" s="1"/>
      <c r="CB27" s="1"/>
      <c r="CC27" s="1"/>
      <c r="CD27" s="1"/>
      <c r="CE27" s="1"/>
      <c r="CF27" s="1"/>
      <c r="CG27" s="1" t="n">
        <f aca="false">FALSE()</f>
        <v>0</v>
      </c>
      <c r="CH27" s="1"/>
      <c r="CI27" s="1"/>
      <c r="CJ27" s="1"/>
      <c r="CK27" s="1"/>
      <c r="CL27" s="1"/>
      <c r="CM27" s="1" t="s">
        <v>204</v>
      </c>
      <c r="CN27" s="1" t="n">
        <f aca="false">FALSE()</f>
        <v>0</v>
      </c>
      <c r="CO27" s="1" t="s">
        <v>205</v>
      </c>
      <c r="CP27" s="1" t="n">
        <f aca="false">FALSE()</f>
        <v>0</v>
      </c>
      <c r="CQ27" s="1" t="n">
        <f aca="false">FALSE()</f>
        <v>0</v>
      </c>
      <c r="CR27" s="1" t="n">
        <f aca="false">FALSE()</f>
        <v>0</v>
      </c>
      <c r="CS27" s="1" t="n">
        <f aca="false">FALSE()</f>
        <v>0</v>
      </c>
      <c r="CT27" s="1" t="n">
        <f aca="false">FALSE()</f>
        <v>0</v>
      </c>
      <c r="CU27" s="1" t="s">
        <v>206</v>
      </c>
      <c r="CV27" s="1" t="n">
        <f aca="false">TRUE()</f>
        <v>1</v>
      </c>
      <c r="CW27" s="1"/>
      <c r="CX27" s="1" t="n">
        <f aca="false">TRUE()</f>
        <v>1</v>
      </c>
      <c r="CY27" s="1" t="s">
        <v>246</v>
      </c>
      <c r="CZ27" s="1" t="s">
        <v>207</v>
      </c>
      <c r="DA27" s="1" t="s">
        <v>384</v>
      </c>
      <c r="DB27" s="1"/>
      <c r="DC27" s="1" t="s">
        <v>569</v>
      </c>
      <c r="DD27" s="1" t="s">
        <v>210</v>
      </c>
      <c r="DE27" s="1"/>
      <c r="DF27" s="1"/>
      <c r="DG27" s="1"/>
      <c r="DH27" s="1" t="n">
        <f aca="false">FALSE()</f>
        <v>0</v>
      </c>
      <c r="DI27" s="1" t="n">
        <v>0</v>
      </c>
      <c r="DJ27" s="1" t="s">
        <v>570</v>
      </c>
      <c r="DK27" s="1"/>
      <c r="DL27" s="1" t="s">
        <v>212</v>
      </c>
      <c r="DM27" s="1" t="n">
        <f aca="false">FALSE()</f>
        <v>0</v>
      </c>
      <c r="DN27" s="1"/>
      <c r="DO27" s="1" t="s">
        <v>298</v>
      </c>
      <c r="DP27" s="1" t="n">
        <v>0</v>
      </c>
      <c r="DQ27" s="1" t="n">
        <v>0</v>
      </c>
      <c r="DR27" s="1" t="n">
        <v>0</v>
      </c>
      <c r="DS27" s="1" t="n">
        <f aca="false">FALSE()</f>
        <v>0</v>
      </c>
      <c r="DT27" s="1"/>
      <c r="DU27" s="1"/>
      <c r="DV27" s="1"/>
      <c r="DW27" s="1"/>
      <c r="DX27" s="1"/>
      <c r="DY27" s="1"/>
      <c r="DZ27" s="1" t="n">
        <v>1849358</v>
      </c>
      <c r="EA27" s="1" t="n">
        <f aca="false">FALSE()</f>
        <v>0</v>
      </c>
      <c r="EB27" s="1" t="n">
        <v>0</v>
      </c>
      <c r="EC27" s="1" t="n">
        <f aca="false">FALSE()</f>
        <v>0</v>
      </c>
      <c r="ED27" s="1" t="s">
        <v>214</v>
      </c>
      <c r="EE27" s="1" t="s">
        <v>215</v>
      </c>
      <c r="EF27" s="1" t="s">
        <v>571</v>
      </c>
      <c r="EG27" s="1" t="n">
        <v>0</v>
      </c>
      <c r="EH27" s="1" t="n">
        <v>16777215</v>
      </c>
      <c r="EI27" s="1"/>
      <c r="EJ27" s="1" t="s">
        <v>217</v>
      </c>
      <c r="EK27" s="1" t="n">
        <f aca="false">FALSE()</f>
        <v>0</v>
      </c>
      <c r="EL27" s="1"/>
      <c r="EM27" s="2" t="s">
        <v>218</v>
      </c>
      <c r="EN27" s="1"/>
      <c r="EO27" s="2" t="s">
        <v>572</v>
      </c>
      <c r="EP27" s="2" t="s">
        <v>220</v>
      </c>
      <c r="EQ27" s="1" t="s">
        <v>177</v>
      </c>
      <c r="ER27" s="1" t="s">
        <v>177</v>
      </c>
      <c r="ES27" s="1" t="s">
        <v>177</v>
      </c>
      <c r="ET27" s="1"/>
      <c r="EU27" s="1" t="s">
        <v>221</v>
      </c>
      <c r="EV27" s="1" t="n">
        <v>0</v>
      </c>
      <c r="EW27" s="1" t="s">
        <v>310</v>
      </c>
      <c r="EX27" s="1" t="n">
        <v>1</v>
      </c>
      <c r="EY27" s="1" t="s">
        <v>222</v>
      </c>
      <c r="EZ27" s="1"/>
      <c r="FA27" s="1"/>
      <c r="FB27" s="1" t="n">
        <f aca="false">FALSE()</f>
        <v>0</v>
      </c>
      <c r="FC27" s="1"/>
      <c r="FD27" s="1" t="n">
        <f aca="false">FALSE()</f>
        <v>0</v>
      </c>
      <c r="FE27" s="1" t="n">
        <f aca="false">FALSE()</f>
        <v>0</v>
      </c>
      <c r="FF27" s="1" t="n">
        <f aca="false">FALSE()</f>
        <v>0</v>
      </c>
      <c r="FG27" s="1" t="n">
        <f aca="false">FALSE()</f>
        <v>0</v>
      </c>
      <c r="FH27" s="1" t="n">
        <f aca="false">FALSE()</f>
        <v>0</v>
      </c>
      <c r="FI27" s="1" t="n">
        <f aca="false">FALSE()</f>
        <v>0</v>
      </c>
      <c r="FJ27" s="1" t="n">
        <f aca="false">FALSE()</f>
        <v>0</v>
      </c>
      <c r="FK27" s="1" t="s">
        <v>223</v>
      </c>
      <c r="FL27" s="1"/>
      <c r="FM27" s="1"/>
      <c r="FN27" s="1"/>
      <c r="FO27" s="1"/>
      <c r="FP27" s="1" t="s">
        <v>224</v>
      </c>
      <c r="FQ27" s="1"/>
      <c r="FR27" s="1"/>
      <c r="FS27" s="1"/>
    </row>
    <row r="28" customFormat="false" ht="15" hidden="false" customHeight="true" outlineLevel="0" collapsed="false">
      <c r="A28" s="1" t="n">
        <v>415774</v>
      </c>
      <c r="B28" s="1" t="s">
        <v>172</v>
      </c>
      <c r="C28" s="1" t="s">
        <v>173</v>
      </c>
      <c r="D28" s="1" t="s">
        <v>174</v>
      </c>
      <c r="E28" s="1" t="s">
        <v>175</v>
      </c>
      <c r="F28" s="1" t="n">
        <v>32768</v>
      </c>
      <c r="G28" s="1" t="n">
        <v>16777215</v>
      </c>
      <c r="H28" s="1" t="s">
        <v>176</v>
      </c>
      <c r="I28" s="1" t="n">
        <v>1</v>
      </c>
      <c r="J28" s="1" t="s">
        <v>177</v>
      </c>
      <c r="K28" s="1" t="s">
        <v>178</v>
      </c>
      <c r="L28" s="1" t="n">
        <v>2</v>
      </c>
      <c r="M28" s="1" t="s">
        <v>179</v>
      </c>
      <c r="N28" s="1" t="s">
        <v>180</v>
      </c>
      <c r="O28" s="1" t="s">
        <v>573</v>
      </c>
      <c r="P28" s="1"/>
      <c r="Q28" s="1" t="s">
        <v>574</v>
      </c>
      <c r="R28" s="1" t="s">
        <v>183</v>
      </c>
      <c r="S28" s="1" t="s">
        <v>184</v>
      </c>
      <c r="T28" s="1" t="s">
        <v>253</v>
      </c>
      <c r="U28" s="1" t="s">
        <v>575</v>
      </c>
      <c r="V28" s="1"/>
      <c r="W28" s="1" t="s">
        <v>187</v>
      </c>
      <c r="X28" s="1"/>
      <c r="Y28" s="1" t="n">
        <f aca="false">FALSE()</f>
        <v>0</v>
      </c>
      <c r="Z28" s="1" t="s">
        <v>576</v>
      </c>
      <c r="AA28" s="1"/>
      <c r="AB28" s="1" t="s">
        <v>234</v>
      </c>
      <c r="AC28" s="1" t="s">
        <v>290</v>
      </c>
      <c r="AD28" s="1"/>
      <c r="AE28" s="1" t="s">
        <v>573</v>
      </c>
      <c r="AF28" s="1"/>
      <c r="AG28" s="1" t="s">
        <v>577</v>
      </c>
      <c r="AH28" s="1" t="s">
        <v>578</v>
      </c>
      <c r="AI28" s="1"/>
      <c r="AJ28" s="1"/>
      <c r="AK28" s="1" t="n">
        <f aca="false">FALSE()</f>
        <v>0</v>
      </c>
      <c r="AL28" s="1" t="n">
        <f aca="false">FALSE()</f>
        <v>0</v>
      </c>
      <c r="AM28" s="1"/>
      <c r="AN28" s="1"/>
      <c r="AO28" s="1"/>
      <c r="AP28" s="1"/>
      <c r="AQ28" s="1" t="s">
        <v>198</v>
      </c>
      <c r="AR28" s="1" t="n">
        <v>0</v>
      </c>
      <c r="AS28" s="1" t="n">
        <v>0</v>
      </c>
      <c r="AT28" s="1"/>
      <c r="AU28" s="1"/>
      <c r="AV28" s="1" t="s">
        <v>511</v>
      </c>
      <c r="AW28" s="1"/>
      <c r="AX28" s="1" t="n">
        <f aca="false">TRUE()</f>
        <v>1</v>
      </c>
      <c r="AY28" s="1" t="s">
        <v>198</v>
      </c>
      <c r="AZ28" s="1" t="s">
        <v>198</v>
      </c>
      <c r="BA28" s="1" t="n">
        <v>-78</v>
      </c>
      <c r="BB28" s="1" t="n">
        <v>-78</v>
      </c>
      <c r="BC28" s="1" t="s">
        <v>199</v>
      </c>
      <c r="BD28" s="1"/>
      <c r="BE28" s="1" t="n">
        <v>0</v>
      </c>
      <c r="BF28" s="1" t="n">
        <f aca="false">FALSE()</f>
        <v>0</v>
      </c>
      <c r="BG28" s="1" t="s">
        <v>293</v>
      </c>
      <c r="BH28" s="1"/>
      <c r="BI28" s="1" t="n">
        <f aca="false">FALSE()</f>
        <v>0</v>
      </c>
      <c r="BJ28" s="1" t="n">
        <f aca="false">FALSE()</f>
        <v>0</v>
      </c>
      <c r="BK28" s="1" t="s">
        <v>201</v>
      </c>
      <c r="BL28" s="1"/>
      <c r="BM28" s="1"/>
      <c r="BN28" s="1" t="n">
        <v>0</v>
      </c>
      <c r="BO28" s="1" t="n">
        <v>0</v>
      </c>
      <c r="BP28" s="1" t="n">
        <f aca="false">FALSE()</f>
        <v>0</v>
      </c>
      <c r="BQ28" s="1" t="n">
        <v>16777215</v>
      </c>
      <c r="BR28" s="1" t="n">
        <v>32768</v>
      </c>
      <c r="BS28" s="1" t="s">
        <v>202</v>
      </c>
      <c r="BT28" s="1"/>
      <c r="BU28" s="1" t="n">
        <f aca="false">FALSE()</f>
        <v>0</v>
      </c>
      <c r="BV28" s="1" t="n">
        <f aca="false">FALSE()</f>
        <v>0</v>
      </c>
      <c r="BW28" s="1" t="n">
        <v>0</v>
      </c>
      <c r="BX28" s="1" t="n">
        <f aca="false">FALSE()</f>
        <v>0</v>
      </c>
      <c r="BY28" s="1" t="n">
        <f aca="false">FALSE()</f>
        <v>0</v>
      </c>
      <c r="BZ28" s="1"/>
      <c r="CA28" s="1"/>
      <c r="CB28" s="1"/>
      <c r="CC28" s="1"/>
      <c r="CD28" s="1" t="s">
        <v>294</v>
      </c>
      <c r="CE28" s="1"/>
      <c r="CF28" s="1"/>
      <c r="CG28" s="1" t="n">
        <f aca="false">FALSE()</f>
        <v>0</v>
      </c>
      <c r="CH28" s="1"/>
      <c r="CI28" s="1"/>
      <c r="CJ28" s="1"/>
      <c r="CK28" s="1"/>
      <c r="CL28" s="1"/>
      <c r="CM28" s="1" t="s">
        <v>204</v>
      </c>
      <c r="CN28" s="1" t="n">
        <f aca="false">FALSE()</f>
        <v>0</v>
      </c>
      <c r="CO28" s="1" t="s">
        <v>205</v>
      </c>
      <c r="CP28" s="1" t="n">
        <f aca="false">FALSE()</f>
        <v>0</v>
      </c>
      <c r="CQ28" s="1" t="n">
        <f aca="false">FALSE()</f>
        <v>0</v>
      </c>
      <c r="CR28" s="1" t="n">
        <f aca="false">FALSE()</f>
        <v>0</v>
      </c>
      <c r="CS28" s="1" t="n">
        <f aca="false">FALSE()</f>
        <v>0</v>
      </c>
      <c r="CT28" s="1" t="n">
        <f aca="false">FALSE()</f>
        <v>0</v>
      </c>
      <c r="CU28" s="1" t="s">
        <v>206</v>
      </c>
      <c r="CV28" s="1" t="n">
        <f aca="false">TRUE()</f>
        <v>1</v>
      </c>
      <c r="CW28" s="1"/>
      <c r="CX28" s="1" t="n">
        <f aca="false">TRUE()</f>
        <v>1</v>
      </c>
      <c r="CY28" s="1" t="s">
        <v>246</v>
      </c>
      <c r="CZ28" s="1" t="s">
        <v>207</v>
      </c>
      <c r="DA28" s="1" t="s">
        <v>295</v>
      </c>
      <c r="DB28" s="1"/>
      <c r="DC28" s="1" t="s">
        <v>579</v>
      </c>
      <c r="DD28" s="1" t="s">
        <v>210</v>
      </c>
      <c r="DE28" s="1"/>
      <c r="DF28" s="1"/>
      <c r="DG28" s="1"/>
      <c r="DH28" s="1" t="n">
        <f aca="false">FALSE()</f>
        <v>0</v>
      </c>
      <c r="DI28" s="1" t="n">
        <v>0</v>
      </c>
      <c r="DJ28" s="1" t="s">
        <v>580</v>
      </c>
      <c r="DK28" s="1"/>
      <c r="DL28" s="1" t="s">
        <v>212</v>
      </c>
      <c r="DM28" s="1" t="n">
        <f aca="false">FALSE()</f>
        <v>0</v>
      </c>
      <c r="DN28" s="1"/>
      <c r="DO28" s="1" t="s">
        <v>358</v>
      </c>
      <c r="DP28" s="1" t="n">
        <v>-3</v>
      </c>
      <c r="DQ28" s="1" t="n">
        <v>0</v>
      </c>
      <c r="DR28" s="1" t="n">
        <v>-3</v>
      </c>
      <c r="DS28" s="1" t="n">
        <f aca="false">FALSE()</f>
        <v>0</v>
      </c>
      <c r="DT28" s="1"/>
      <c r="DU28" s="1"/>
      <c r="DV28" s="1"/>
      <c r="DW28" s="1"/>
      <c r="DX28" s="1"/>
      <c r="DY28" s="1"/>
      <c r="DZ28" s="1" t="n">
        <v>1843453</v>
      </c>
      <c r="EA28" s="1" t="n">
        <f aca="false">FALSE()</f>
        <v>0</v>
      </c>
      <c r="EB28" s="1" t="n">
        <v>0</v>
      </c>
      <c r="EC28" s="1" t="n">
        <f aca="false">FALSE()</f>
        <v>0</v>
      </c>
      <c r="ED28" s="1" t="s">
        <v>214</v>
      </c>
      <c r="EE28" s="1" t="s">
        <v>215</v>
      </c>
      <c r="EF28" s="1" t="s">
        <v>581</v>
      </c>
      <c r="EG28" s="1" t="n">
        <v>0</v>
      </c>
      <c r="EH28" s="1" t="n">
        <v>16777215</v>
      </c>
      <c r="EI28" s="1"/>
      <c r="EJ28" s="1" t="s">
        <v>217</v>
      </c>
      <c r="EK28" s="1" t="n">
        <f aca="false">FALSE()</f>
        <v>0</v>
      </c>
      <c r="EL28" s="1"/>
      <c r="EM28" s="2" t="s">
        <v>218</v>
      </c>
      <c r="EN28" s="1"/>
      <c r="EO28" s="2" t="s">
        <v>582</v>
      </c>
      <c r="EP28" s="2" t="s">
        <v>220</v>
      </c>
      <c r="EQ28" s="1" t="s">
        <v>177</v>
      </c>
      <c r="ER28" s="1" t="s">
        <v>177</v>
      </c>
      <c r="ES28" s="1" t="s">
        <v>177</v>
      </c>
      <c r="ET28" s="1"/>
      <c r="EU28" s="1" t="s">
        <v>221</v>
      </c>
      <c r="EV28" s="1" t="n">
        <v>0</v>
      </c>
      <c r="EW28" s="1" t="s">
        <v>293</v>
      </c>
      <c r="EX28" s="1" t="n">
        <v>1</v>
      </c>
      <c r="EY28" s="1" t="s">
        <v>222</v>
      </c>
      <c r="EZ28" s="1"/>
      <c r="FA28" s="1"/>
      <c r="FB28" s="1" t="n">
        <f aca="false">FALSE()</f>
        <v>0</v>
      </c>
      <c r="FC28" s="1"/>
      <c r="FD28" s="1" t="n">
        <f aca="false">FALSE()</f>
        <v>0</v>
      </c>
      <c r="FE28" s="1" t="n">
        <f aca="false">FALSE()</f>
        <v>0</v>
      </c>
      <c r="FF28" s="1" t="n">
        <f aca="false">FALSE()</f>
        <v>0</v>
      </c>
      <c r="FG28" s="1" t="n">
        <f aca="false">FALSE()</f>
        <v>0</v>
      </c>
      <c r="FH28" s="1" t="n">
        <f aca="false">FALSE()</f>
        <v>0</v>
      </c>
      <c r="FI28" s="1" t="n">
        <f aca="false">FALSE()</f>
        <v>0</v>
      </c>
      <c r="FJ28" s="1" t="n">
        <f aca="false">FALSE()</f>
        <v>0</v>
      </c>
      <c r="FK28" s="1" t="s">
        <v>223</v>
      </c>
      <c r="FL28" s="1"/>
      <c r="FM28" s="1"/>
      <c r="FN28" s="1"/>
      <c r="FO28" s="1"/>
      <c r="FP28" s="1" t="s">
        <v>224</v>
      </c>
      <c r="FQ28" s="1"/>
      <c r="FR28" s="1"/>
      <c r="FS28" s="1"/>
    </row>
    <row r="29" customFormat="false" ht="15" hidden="false" customHeight="true" outlineLevel="0" collapsed="false">
      <c r="A29" s="1" t="n">
        <v>416356</v>
      </c>
      <c r="B29" s="1" t="s">
        <v>172</v>
      </c>
      <c r="C29" s="1" t="s">
        <v>173</v>
      </c>
      <c r="D29" s="1" t="s">
        <v>174</v>
      </c>
      <c r="E29" s="1" t="s">
        <v>175</v>
      </c>
      <c r="F29" s="1" t="n">
        <v>32768</v>
      </c>
      <c r="G29" s="1" t="n">
        <v>16777215</v>
      </c>
      <c r="H29" s="1" t="s">
        <v>176</v>
      </c>
      <c r="I29" s="1" t="n">
        <v>1</v>
      </c>
      <c r="J29" s="1" t="s">
        <v>177</v>
      </c>
      <c r="K29" s="1" t="s">
        <v>178</v>
      </c>
      <c r="L29" s="1" t="n">
        <v>2</v>
      </c>
      <c r="M29" s="1" t="s">
        <v>179</v>
      </c>
      <c r="N29" s="1" t="s">
        <v>180</v>
      </c>
      <c r="O29" s="1" t="s">
        <v>583</v>
      </c>
      <c r="P29" s="1"/>
      <c r="Q29" s="1" t="s">
        <v>584</v>
      </c>
      <c r="R29" s="1" t="s">
        <v>183</v>
      </c>
      <c r="S29" s="1" t="s">
        <v>184</v>
      </c>
      <c r="T29" s="1" t="s">
        <v>253</v>
      </c>
      <c r="U29" s="1" t="s">
        <v>585</v>
      </c>
      <c r="V29" s="1"/>
      <c r="W29" s="1" t="s">
        <v>187</v>
      </c>
      <c r="X29" s="1"/>
      <c r="Y29" s="1" t="n">
        <f aca="false">FALSE()</f>
        <v>0</v>
      </c>
      <c r="Z29" s="1" t="s">
        <v>586</v>
      </c>
      <c r="AA29" s="1"/>
      <c r="AB29" s="1" t="s">
        <v>234</v>
      </c>
      <c r="AC29" s="1" t="s">
        <v>379</v>
      </c>
      <c r="AD29" s="1" t="s">
        <v>380</v>
      </c>
      <c r="AE29" s="1" t="s">
        <v>583</v>
      </c>
      <c r="AF29" s="1"/>
      <c r="AG29" s="1" t="s">
        <v>587</v>
      </c>
      <c r="AH29" s="1" t="s">
        <v>588</v>
      </c>
      <c r="AI29" s="1" t="s">
        <v>310</v>
      </c>
      <c r="AJ29" s="1" t="s">
        <v>325</v>
      </c>
      <c r="AK29" s="1" t="n">
        <f aca="false">FALSE()</f>
        <v>0</v>
      </c>
      <c r="AL29" s="1" t="n">
        <f aca="false">FALSE()</f>
        <v>0</v>
      </c>
      <c r="AM29" s="1"/>
      <c r="AN29" s="1" t="s">
        <v>383</v>
      </c>
      <c r="AO29" s="1" t="s">
        <v>383</v>
      </c>
      <c r="AP29" s="1"/>
      <c r="AQ29" s="1" t="s">
        <v>198</v>
      </c>
      <c r="AR29" s="1" t="n">
        <v>0</v>
      </c>
      <c r="AS29" s="1" t="n">
        <v>0</v>
      </c>
      <c r="AT29" s="1"/>
      <c r="AU29" s="1"/>
      <c r="AV29" s="1" t="s">
        <v>511</v>
      </c>
      <c r="AW29" s="1"/>
      <c r="AX29" s="1" t="n">
        <f aca="false">TRUE()</f>
        <v>1</v>
      </c>
      <c r="AY29" s="1" t="s">
        <v>198</v>
      </c>
      <c r="AZ29" s="1" t="s">
        <v>198</v>
      </c>
      <c r="BA29" s="1" t="n">
        <v>-63</v>
      </c>
      <c r="BB29" s="1" t="n">
        <v>0</v>
      </c>
      <c r="BC29" s="1" t="s">
        <v>199</v>
      </c>
      <c r="BD29" s="1"/>
      <c r="BE29" s="1" t="n">
        <v>0</v>
      </c>
      <c r="BF29" s="1" t="n">
        <f aca="false">FALSE()</f>
        <v>0</v>
      </c>
      <c r="BG29" s="1" t="s">
        <v>293</v>
      </c>
      <c r="BH29" s="1"/>
      <c r="BI29" s="1" t="n">
        <f aca="false">FALSE()</f>
        <v>0</v>
      </c>
      <c r="BJ29" s="1" t="n">
        <f aca="false">FALSE()</f>
        <v>0</v>
      </c>
      <c r="BK29" s="1" t="s">
        <v>201</v>
      </c>
      <c r="BL29" s="1"/>
      <c r="BM29" s="1"/>
      <c r="BN29" s="1" t="n">
        <v>0</v>
      </c>
      <c r="BO29" s="1" t="n">
        <v>0</v>
      </c>
      <c r="BP29" s="1" t="n">
        <f aca="false">FALSE()</f>
        <v>0</v>
      </c>
      <c r="BQ29" s="1" t="n">
        <v>16777215</v>
      </c>
      <c r="BR29" s="1" t="n">
        <v>32768</v>
      </c>
      <c r="BS29" s="1" t="s">
        <v>202</v>
      </c>
      <c r="BT29" s="1"/>
      <c r="BU29" s="1" t="n">
        <f aca="false">FALSE()</f>
        <v>0</v>
      </c>
      <c r="BV29" s="1" t="n">
        <f aca="false">FALSE()</f>
        <v>0</v>
      </c>
      <c r="BW29" s="1" t="n">
        <v>0</v>
      </c>
      <c r="BX29" s="1" t="n">
        <f aca="false">FALSE()</f>
        <v>0</v>
      </c>
      <c r="BY29" s="1" t="n">
        <f aca="false">FALSE()</f>
        <v>0</v>
      </c>
      <c r="BZ29" s="1"/>
      <c r="CA29" s="1"/>
      <c r="CB29" s="1"/>
      <c r="CC29" s="1"/>
      <c r="CD29" s="1"/>
      <c r="CE29" s="1"/>
      <c r="CF29" s="1"/>
      <c r="CG29" s="1" t="n">
        <f aca="false">FALSE()</f>
        <v>0</v>
      </c>
      <c r="CH29" s="1"/>
      <c r="CI29" s="1"/>
      <c r="CJ29" s="1"/>
      <c r="CK29" s="1"/>
      <c r="CL29" s="1"/>
      <c r="CM29" s="1" t="s">
        <v>204</v>
      </c>
      <c r="CN29" s="1" t="n">
        <f aca="false">FALSE()</f>
        <v>0</v>
      </c>
      <c r="CO29" s="1" t="s">
        <v>205</v>
      </c>
      <c r="CP29" s="1" t="n">
        <f aca="false">FALSE()</f>
        <v>0</v>
      </c>
      <c r="CQ29" s="1" t="n">
        <f aca="false">FALSE()</f>
        <v>0</v>
      </c>
      <c r="CR29" s="1" t="n">
        <f aca="false">FALSE()</f>
        <v>0</v>
      </c>
      <c r="CS29" s="1" t="n">
        <f aca="false">FALSE()</f>
        <v>0</v>
      </c>
      <c r="CT29" s="1" t="n">
        <f aca="false">FALSE()</f>
        <v>0</v>
      </c>
      <c r="CU29" s="1" t="s">
        <v>206</v>
      </c>
      <c r="CV29" s="1" t="n">
        <f aca="false">TRUE()</f>
        <v>1</v>
      </c>
      <c r="CW29" s="1"/>
      <c r="CX29" s="1" t="n">
        <f aca="false">TRUE()</f>
        <v>1</v>
      </c>
      <c r="CY29" s="1" t="s">
        <v>246</v>
      </c>
      <c r="CZ29" s="1" t="s">
        <v>207</v>
      </c>
      <c r="DA29" s="1" t="s">
        <v>384</v>
      </c>
      <c r="DB29" s="1"/>
      <c r="DC29" s="1" t="s">
        <v>589</v>
      </c>
      <c r="DD29" s="1" t="s">
        <v>210</v>
      </c>
      <c r="DE29" s="1"/>
      <c r="DF29" s="1"/>
      <c r="DG29" s="1"/>
      <c r="DH29" s="1" t="n">
        <f aca="false">FALSE()</f>
        <v>0</v>
      </c>
      <c r="DI29" s="1" t="n">
        <v>0</v>
      </c>
      <c r="DJ29" s="1" t="s">
        <v>590</v>
      </c>
      <c r="DK29" s="1"/>
      <c r="DL29" s="1" t="s">
        <v>212</v>
      </c>
      <c r="DM29" s="1" t="n">
        <f aca="false">FALSE()</f>
        <v>0</v>
      </c>
      <c r="DN29" s="1"/>
      <c r="DO29" s="1" t="s">
        <v>387</v>
      </c>
      <c r="DP29" s="1" t="n">
        <v>0</v>
      </c>
      <c r="DQ29" s="1" t="n">
        <v>0</v>
      </c>
      <c r="DR29" s="1" t="n">
        <v>0</v>
      </c>
      <c r="DS29" s="1" t="n">
        <f aca="false">FALSE()</f>
        <v>0</v>
      </c>
      <c r="DT29" s="1"/>
      <c r="DU29" s="1"/>
      <c r="DV29" s="1"/>
      <c r="DW29" s="1"/>
      <c r="DX29" s="1"/>
      <c r="DY29" s="1"/>
      <c r="DZ29" s="1" t="n">
        <v>1846621</v>
      </c>
      <c r="EA29" s="1" t="n">
        <f aca="false">FALSE()</f>
        <v>0</v>
      </c>
      <c r="EB29" s="1" t="n">
        <v>0</v>
      </c>
      <c r="EC29" s="1" t="n">
        <f aca="false">FALSE()</f>
        <v>0</v>
      </c>
      <c r="ED29" s="1" t="s">
        <v>214</v>
      </c>
      <c r="EE29" s="1" t="s">
        <v>215</v>
      </c>
      <c r="EF29" s="1" t="s">
        <v>591</v>
      </c>
      <c r="EG29" s="1" t="n">
        <v>0</v>
      </c>
      <c r="EH29" s="1" t="n">
        <v>16777215</v>
      </c>
      <c r="EI29" s="1"/>
      <c r="EJ29" s="1" t="s">
        <v>217</v>
      </c>
      <c r="EK29" s="1" t="n">
        <f aca="false">FALSE()</f>
        <v>0</v>
      </c>
      <c r="EL29" s="1"/>
      <c r="EM29" s="2" t="s">
        <v>218</v>
      </c>
      <c r="EN29" s="1"/>
      <c r="EO29" s="2" t="s">
        <v>592</v>
      </c>
      <c r="EP29" s="2" t="s">
        <v>220</v>
      </c>
      <c r="EQ29" s="1" t="s">
        <v>177</v>
      </c>
      <c r="ER29" s="1" t="s">
        <v>177</v>
      </c>
      <c r="ES29" s="1" t="s">
        <v>177</v>
      </c>
      <c r="ET29" s="1"/>
      <c r="EU29" s="1" t="s">
        <v>221</v>
      </c>
      <c r="EV29" s="1" t="n">
        <v>0</v>
      </c>
      <c r="EW29" s="1" t="s">
        <v>325</v>
      </c>
      <c r="EX29" s="1" t="n">
        <v>1</v>
      </c>
      <c r="EY29" s="1" t="s">
        <v>222</v>
      </c>
      <c r="EZ29" s="1"/>
      <c r="FA29" s="1"/>
      <c r="FB29" s="1" t="n">
        <f aca="false">FALSE()</f>
        <v>0</v>
      </c>
      <c r="FC29" s="1"/>
      <c r="FD29" s="1" t="n">
        <f aca="false">FALSE()</f>
        <v>0</v>
      </c>
      <c r="FE29" s="1" t="n">
        <f aca="false">FALSE()</f>
        <v>0</v>
      </c>
      <c r="FF29" s="1" t="n">
        <f aca="false">FALSE()</f>
        <v>0</v>
      </c>
      <c r="FG29" s="1" t="n">
        <f aca="false">FALSE()</f>
        <v>0</v>
      </c>
      <c r="FH29" s="1" t="n">
        <f aca="false">FALSE()</f>
        <v>0</v>
      </c>
      <c r="FI29" s="1" t="n">
        <f aca="false">FALSE()</f>
        <v>0</v>
      </c>
      <c r="FJ29" s="1" t="n">
        <f aca="false">FALSE()</f>
        <v>0</v>
      </c>
      <c r="FK29" s="1" t="s">
        <v>223</v>
      </c>
      <c r="FL29" s="1"/>
      <c r="FM29" s="1"/>
      <c r="FN29" s="1"/>
      <c r="FO29" s="1"/>
      <c r="FP29" s="1" t="s">
        <v>224</v>
      </c>
      <c r="FQ29" s="1"/>
      <c r="FR29" s="1"/>
      <c r="FS29" s="1"/>
    </row>
    <row r="30" customFormat="false" ht="15" hidden="false" customHeight="true" outlineLevel="0" collapsed="false">
      <c r="A30" s="1" t="n">
        <v>416023</v>
      </c>
      <c r="B30" s="1" t="s">
        <v>172</v>
      </c>
      <c r="C30" s="1" t="s">
        <v>173</v>
      </c>
      <c r="D30" s="1" t="s">
        <v>174</v>
      </c>
      <c r="E30" s="1" t="s">
        <v>175</v>
      </c>
      <c r="F30" s="1" t="n">
        <v>32768</v>
      </c>
      <c r="G30" s="1" t="n">
        <v>16777215</v>
      </c>
      <c r="H30" s="1" t="s">
        <v>176</v>
      </c>
      <c r="I30" s="1" t="n">
        <v>1</v>
      </c>
      <c r="J30" s="1" t="s">
        <v>177</v>
      </c>
      <c r="K30" s="1" t="s">
        <v>178</v>
      </c>
      <c r="L30" s="1" t="n">
        <v>2</v>
      </c>
      <c r="M30" s="1" t="s">
        <v>179</v>
      </c>
      <c r="N30" s="1" t="s">
        <v>180</v>
      </c>
      <c r="O30" s="1" t="s">
        <v>593</v>
      </c>
      <c r="P30" s="1"/>
      <c r="Q30" s="1" t="s">
        <v>594</v>
      </c>
      <c r="R30" s="1" t="s">
        <v>183</v>
      </c>
      <c r="S30" s="1" t="s">
        <v>184</v>
      </c>
      <c r="T30" s="1" t="s">
        <v>253</v>
      </c>
      <c r="U30" s="1" t="s">
        <v>595</v>
      </c>
      <c r="V30" s="1"/>
      <c r="W30" s="1" t="s">
        <v>187</v>
      </c>
      <c r="X30" s="1"/>
      <c r="Y30" s="1" t="n">
        <f aca="false">FALSE()</f>
        <v>0</v>
      </c>
      <c r="Z30" s="1" t="s">
        <v>596</v>
      </c>
      <c r="AA30" s="1"/>
      <c r="AB30" s="1" t="s">
        <v>597</v>
      </c>
      <c r="AC30" s="1" t="s">
        <v>190</v>
      </c>
      <c r="AD30" s="1"/>
      <c r="AE30" s="1" t="s">
        <v>593</v>
      </c>
      <c r="AF30" s="1" t="s">
        <v>270</v>
      </c>
      <c r="AG30" s="1" t="s">
        <v>598</v>
      </c>
      <c r="AH30" s="1" t="s">
        <v>599</v>
      </c>
      <c r="AI30" s="1" t="s">
        <v>310</v>
      </c>
      <c r="AJ30" s="1" t="s">
        <v>325</v>
      </c>
      <c r="AK30" s="1" t="n">
        <f aca="false">FALSE()</f>
        <v>0</v>
      </c>
      <c r="AL30" s="1" t="n">
        <f aca="false">FALSE()</f>
        <v>0</v>
      </c>
      <c r="AM30" s="1"/>
      <c r="AN30" s="1" t="s">
        <v>196</v>
      </c>
      <c r="AO30" s="1"/>
      <c r="AP30" s="1"/>
      <c r="AQ30" s="1" t="s">
        <v>198</v>
      </c>
      <c r="AR30" s="1" t="n">
        <v>2</v>
      </c>
      <c r="AS30" s="1" t="n">
        <v>0</v>
      </c>
      <c r="AT30" s="1"/>
      <c r="AU30" s="1"/>
      <c r="AV30" s="1" t="s">
        <v>489</v>
      </c>
      <c r="AW30" s="1"/>
      <c r="AX30" s="1" t="n">
        <f aca="false">TRUE()</f>
        <v>1</v>
      </c>
      <c r="AY30" s="1" t="s">
        <v>198</v>
      </c>
      <c r="AZ30" s="1" t="s">
        <v>198</v>
      </c>
      <c r="BA30" s="1" t="n">
        <v>-63</v>
      </c>
      <c r="BB30" s="1" t="n">
        <v>0</v>
      </c>
      <c r="BC30" s="1" t="s">
        <v>199</v>
      </c>
      <c r="BD30" s="1"/>
      <c r="BE30" s="1" t="n">
        <v>0</v>
      </c>
      <c r="BF30" s="1" t="n">
        <f aca="false">FALSE()</f>
        <v>0</v>
      </c>
      <c r="BG30" s="1" t="s">
        <v>293</v>
      </c>
      <c r="BH30" s="1"/>
      <c r="BI30" s="1" t="n">
        <f aca="false">FALSE()</f>
        <v>0</v>
      </c>
      <c r="BJ30" s="1" t="n">
        <f aca="false">FALSE()</f>
        <v>0</v>
      </c>
      <c r="BK30" s="1" t="s">
        <v>201</v>
      </c>
      <c r="BL30" s="1"/>
      <c r="BM30" s="1"/>
      <c r="BN30" s="1" t="n">
        <v>0</v>
      </c>
      <c r="BO30" s="1" t="n">
        <v>0</v>
      </c>
      <c r="BP30" s="1" t="n">
        <f aca="false">FALSE()</f>
        <v>0</v>
      </c>
      <c r="BQ30" s="1" t="n">
        <v>16777215</v>
      </c>
      <c r="BR30" s="1" t="n">
        <v>32768</v>
      </c>
      <c r="BS30" s="1" t="s">
        <v>202</v>
      </c>
      <c r="BT30" s="1"/>
      <c r="BU30" s="1" t="n">
        <f aca="false">FALSE()</f>
        <v>0</v>
      </c>
      <c r="BV30" s="1" t="n">
        <f aca="false">FALSE()</f>
        <v>0</v>
      </c>
      <c r="BW30" s="1" t="n">
        <v>0</v>
      </c>
      <c r="BX30" s="1" t="n">
        <f aca="false">FALSE()</f>
        <v>0</v>
      </c>
      <c r="BY30" s="1" t="n">
        <f aca="false">FALSE()</f>
        <v>0</v>
      </c>
      <c r="BZ30" s="1"/>
      <c r="CA30" s="1"/>
      <c r="CB30" s="1"/>
      <c r="CC30" s="1"/>
      <c r="CD30" s="1" t="s">
        <v>294</v>
      </c>
      <c r="CE30" s="1"/>
      <c r="CF30" s="1"/>
      <c r="CG30" s="1" t="n">
        <f aca="false">FALSE()</f>
        <v>0</v>
      </c>
      <c r="CH30" s="1"/>
      <c r="CI30" s="1"/>
      <c r="CJ30" s="1"/>
      <c r="CK30" s="1"/>
      <c r="CL30" s="1"/>
      <c r="CM30" s="1" t="s">
        <v>204</v>
      </c>
      <c r="CN30" s="1" t="n">
        <f aca="false">FALSE()</f>
        <v>0</v>
      </c>
      <c r="CO30" s="1" t="s">
        <v>205</v>
      </c>
      <c r="CP30" s="1" t="n">
        <f aca="false">FALSE()</f>
        <v>0</v>
      </c>
      <c r="CQ30" s="1" t="n">
        <f aca="false">FALSE()</f>
        <v>0</v>
      </c>
      <c r="CR30" s="1" t="n">
        <f aca="false">FALSE()</f>
        <v>0</v>
      </c>
      <c r="CS30" s="1" t="n">
        <f aca="false">FALSE()</f>
        <v>0</v>
      </c>
      <c r="CT30" s="1" t="n">
        <f aca="false">FALSE()</f>
        <v>0</v>
      </c>
      <c r="CU30" s="1" t="s">
        <v>206</v>
      </c>
      <c r="CV30" s="1" t="n">
        <f aca="false">TRUE()</f>
        <v>1</v>
      </c>
      <c r="CW30" s="1"/>
      <c r="CX30" s="1" t="n">
        <f aca="false">TRUE()</f>
        <v>1</v>
      </c>
      <c r="CY30" s="1" t="s">
        <v>600</v>
      </c>
      <c r="CZ30" s="1" t="s">
        <v>207</v>
      </c>
      <c r="DA30" s="1" t="s">
        <v>276</v>
      </c>
      <c r="DB30" s="1"/>
      <c r="DC30" s="1" t="s">
        <v>601</v>
      </c>
      <c r="DD30" s="1" t="s">
        <v>210</v>
      </c>
      <c r="DE30" s="1"/>
      <c r="DF30" s="1"/>
      <c r="DG30" s="1"/>
      <c r="DH30" s="1" t="n">
        <f aca="false">FALSE()</f>
        <v>0</v>
      </c>
      <c r="DI30" s="1" t="n">
        <v>0</v>
      </c>
      <c r="DJ30" s="1" t="s">
        <v>602</v>
      </c>
      <c r="DK30" s="1"/>
      <c r="DL30" s="1" t="s">
        <v>212</v>
      </c>
      <c r="DM30" s="1" t="n">
        <f aca="false">FALSE()</f>
        <v>0</v>
      </c>
      <c r="DN30" s="1"/>
      <c r="DO30" s="1" t="s">
        <v>213</v>
      </c>
      <c r="DP30" s="1" t="n">
        <v>-3</v>
      </c>
      <c r="DQ30" s="1" t="n">
        <v>0</v>
      </c>
      <c r="DR30" s="1" t="n">
        <v>-3</v>
      </c>
      <c r="DS30" s="1" t="n">
        <f aca="false">FALSE()</f>
        <v>0</v>
      </c>
      <c r="DT30" s="1"/>
      <c r="DU30" s="1"/>
      <c r="DV30" s="1"/>
      <c r="DW30" s="1"/>
      <c r="DX30" s="1"/>
      <c r="DY30" s="1"/>
      <c r="DZ30" s="1" t="n">
        <v>1844857</v>
      </c>
      <c r="EA30" s="1" t="n">
        <f aca="false">FALSE()</f>
        <v>0</v>
      </c>
      <c r="EB30" s="1" t="n">
        <v>0</v>
      </c>
      <c r="EC30" s="1" t="n">
        <f aca="false">FALSE()</f>
        <v>0</v>
      </c>
      <c r="ED30" s="1" t="s">
        <v>214</v>
      </c>
      <c r="EE30" s="1" t="s">
        <v>215</v>
      </c>
      <c r="EF30" s="1" t="s">
        <v>603</v>
      </c>
      <c r="EG30" s="1" t="n">
        <v>0</v>
      </c>
      <c r="EH30" s="1" t="n">
        <v>16777215</v>
      </c>
      <c r="EI30" s="1"/>
      <c r="EJ30" s="1" t="s">
        <v>217</v>
      </c>
      <c r="EK30" s="1" t="n">
        <f aca="false">FALSE()</f>
        <v>0</v>
      </c>
      <c r="EL30" s="1"/>
      <c r="EM30" s="2" t="s">
        <v>218</v>
      </c>
      <c r="EN30" s="1"/>
      <c r="EO30" s="2" t="s">
        <v>604</v>
      </c>
      <c r="EP30" s="2" t="s">
        <v>220</v>
      </c>
      <c r="EQ30" s="1" t="s">
        <v>177</v>
      </c>
      <c r="ER30" s="1" t="s">
        <v>177</v>
      </c>
      <c r="ES30" s="1" t="s">
        <v>177</v>
      </c>
      <c r="ET30" s="1"/>
      <c r="EU30" s="1" t="s">
        <v>221</v>
      </c>
      <c r="EV30" s="1" t="n">
        <v>0</v>
      </c>
      <c r="EW30" s="1" t="s">
        <v>325</v>
      </c>
      <c r="EX30" s="1" t="n">
        <v>1</v>
      </c>
      <c r="EY30" s="1" t="s">
        <v>222</v>
      </c>
      <c r="EZ30" s="1"/>
      <c r="FA30" s="1"/>
      <c r="FB30" s="1" t="n">
        <f aca="false">FALSE()</f>
        <v>0</v>
      </c>
      <c r="FC30" s="1"/>
      <c r="FD30" s="1" t="n">
        <f aca="false">FALSE()</f>
        <v>0</v>
      </c>
      <c r="FE30" s="1" t="n">
        <f aca="false">FALSE()</f>
        <v>0</v>
      </c>
      <c r="FF30" s="1" t="n">
        <f aca="false">FALSE()</f>
        <v>0</v>
      </c>
      <c r="FG30" s="1" t="n">
        <f aca="false">FALSE()</f>
        <v>0</v>
      </c>
      <c r="FH30" s="1" t="n">
        <f aca="false">FALSE()</f>
        <v>0</v>
      </c>
      <c r="FI30" s="1" t="n">
        <f aca="false">FALSE()</f>
        <v>0</v>
      </c>
      <c r="FJ30" s="1" t="n">
        <f aca="false">FALSE()</f>
        <v>0</v>
      </c>
      <c r="FK30" s="1" t="s">
        <v>223</v>
      </c>
      <c r="FL30" s="1"/>
      <c r="FM30" s="1"/>
      <c r="FN30" s="1"/>
      <c r="FO30" s="1"/>
      <c r="FP30" s="1" t="s">
        <v>224</v>
      </c>
      <c r="FQ30" s="1"/>
      <c r="FR30" s="1"/>
      <c r="FS30" s="1"/>
    </row>
    <row r="31" customFormat="false" ht="15" hidden="false" customHeight="true" outlineLevel="0" collapsed="false">
      <c r="A31" s="1" t="n">
        <v>415703</v>
      </c>
      <c r="B31" s="1" t="s">
        <v>172</v>
      </c>
      <c r="C31" s="1" t="s">
        <v>173</v>
      </c>
      <c r="D31" s="1" t="s">
        <v>174</v>
      </c>
      <c r="E31" s="1" t="s">
        <v>175</v>
      </c>
      <c r="F31" s="1" t="n">
        <v>32768</v>
      </c>
      <c r="G31" s="1" t="n">
        <v>16777215</v>
      </c>
      <c r="H31" s="1" t="s">
        <v>176</v>
      </c>
      <c r="I31" s="1" t="n">
        <v>1</v>
      </c>
      <c r="J31" s="1" t="s">
        <v>177</v>
      </c>
      <c r="K31" s="1" t="s">
        <v>178</v>
      </c>
      <c r="L31" s="1" t="n">
        <v>2</v>
      </c>
      <c r="M31" s="1" t="s">
        <v>179</v>
      </c>
      <c r="N31" s="1" t="s">
        <v>180</v>
      </c>
      <c r="O31" s="1" t="s">
        <v>605</v>
      </c>
      <c r="P31" s="1"/>
      <c r="Q31" s="1" t="s">
        <v>606</v>
      </c>
      <c r="R31" s="1" t="s">
        <v>183</v>
      </c>
      <c r="S31" s="1" t="s">
        <v>184</v>
      </c>
      <c r="T31" s="1" t="s">
        <v>253</v>
      </c>
      <c r="U31" s="1" t="s">
        <v>607</v>
      </c>
      <c r="V31" s="1"/>
      <c r="W31" s="1" t="s">
        <v>187</v>
      </c>
      <c r="X31" s="1"/>
      <c r="Y31" s="1" t="n">
        <f aca="false">FALSE()</f>
        <v>0</v>
      </c>
      <c r="Z31" s="1" t="s">
        <v>608</v>
      </c>
      <c r="AA31" s="1"/>
      <c r="AB31" s="1" t="s">
        <v>597</v>
      </c>
      <c r="AC31" s="1" t="s">
        <v>290</v>
      </c>
      <c r="AD31" s="1"/>
      <c r="AE31" s="1" t="s">
        <v>605</v>
      </c>
      <c r="AF31" s="1"/>
      <c r="AG31" s="1" t="s">
        <v>609</v>
      </c>
      <c r="AH31" s="1" t="s">
        <v>610</v>
      </c>
      <c r="AI31" s="1"/>
      <c r="AJ31" s="1"/>
      <c r="AK31" s="1" t="n">
        <f aca="false">FALSE()</f>
        <v>0</v>
      </c>
      <c r="AL31" s="1" t="n">
        <f aca="false">FALSE()</f>
        <v>0</v>
      </c>
      <c r="AM31" s="1"/>
      <c r="AN31" s="1"/>
      <c r="AO31" s="1"/>
      <c r="AP31" s="1"/>
      <c r="AQ31" s="1" t="s">
        <v>198</v>
      </c>
      <c r="AR31" s="1" t="n">
        <v>0</v>
      </c>
      <c r="AS31" s="1" t="n">
        <v>0</v>
      </c>
      <c r="AT31" s="1"/>
      <c r="AU31" s="1"/>
      <c r="AV31" s="1" t="s">
        <v>489</v>
      </c>
      <c r="AW31" s="1"/>
      <c r="AX31" s="1" t="n">
        <f aca="false">TRUE()</f>
        <v>1</v>
      </c>
      <c r="AY31" s="1" t="s">
        <v>198</v>
      </c>
      <c r="AZ31" s="1" t="s">
        <v>198</v>
      </c>
      <c r="BA31" s="1" t="n">
        <v>-78</v>
      </c>
      <c r="BB31" s="1" t="n">
        <v>-78</v>
      </c>
      <c r="BC31" s="1" t="s">
        <v>199</v>
      </c>
      <c r="BD31" s="1"/>
      <c r="BE31" s="1" t="n">
        <v>0</v>
      </c>
      <c r="BF31" s="1" t="n">
        <f aca="false">FALSE()</f>
        <v>0</v>
      </c>
      <c r="BG31" s="1" t="s">
        <v>293</v>
      </c>
      <c r="BH31" s="1"/>
      <c r="BI31" s="1" t="n">
        <f aca="false">FALSE()</f>
        <v>0</v>
      </c>
      <c r="BJ31" s="1" t="n">
        <f aca="false">FALSE()</f>
        <v>0</v>
      </c>
      <c r="BK31" s="1" t="s">
        <v>201</v>
      </c>
      <c r="BL31" s="1"/>
      <c r="BM31" s="1"/>
      <c r="BN31" s="1" t="n">
        <v>0</v>
      </c>
      <c r="BO31" s="1" t="n">
        <v>0</v>
      </c>
      <c r="BP31" s="1" t="n">
        <f aca="false">FALSE()</f>
        <v>0</v>
      </c>
      <c r="BQ31" s="1" t="n">
        <v>16777215</v>
      </c>
      <c r="BR31" s="1" t="n">
        <v>32768</v>
      </c>
      <c r="BS31" s="1" t="s">
        <v>202</v>
      </c>
      <c r="BT31" s="1"/>
      <c r="BU31" s="1" t="n">
        <f aca="false">FALSE()</f>
        <v>0</v>
      </c>
      <c r="BV31" s="1" t="n">
        <f aca="false">FALSE()</f>
        <v>0</v>
      </c>
      <c r="BW31" s="1" t="n">
        <v>0</v>
      </c>
      <c r="BX31" s="1" t="n">
        <f aca="false">FALSE()</f>
        <v>0</v>
      </c>
      <c r="BY31" s="1" t="n">
        <f aca="false">FALSE()</f>
        <v>0</v>
      </c>
      <c r="BZ31" s="1"/>
      <c r="CA31" s="1"/>
      <c r="CB31" s="1"/>
      <c r="CC31" s="1"/>
      <c r="CD31" s="1" t="s">
        <v>294</v>
      </c>
      <c r="CE31" s="1"/>
      <c r="CF31" s="1"/>
      <c r="CG31" s="1" t="n">
        <f aca="false">FALSE()</f>
        <v>0</v>
      </c>
      <c r="CH31" s="1"/>
      <c r="CI31" s="1"/>
      <c r="CJ31" s="1"/>
      <c r="CK31" s="1"/>
      <c r="CL31" s="1"/>
      <c r="CM31" s="1" t="s">
        <v>204</v>
      </c>
      <c r="CN31" s="1" t="n">
        <f aca="false">FALSE()</f>
        <v>0</v>
      </c>
      <c r="CO31" s="1" t="s">
        <v>205</v>
      </c>
      <c r="CP31" s="1" t="n">
        <f aca="false">FALSE()</f>
        <v>0</v>
      </c>
      <c r="CQ31" s="1" t="n">
        <f aca="false">FALSE()</f>
        <v>0</v>
      </c>
      <c r="CR31" s="1" t="n">
        <f aca="false">FALSE()</f>
        <v>0</v>
      </c>
      <c r="CS31" s="1" t="n">
        <f aca="false">FALSE()</f>
        <v>0</v>
      </c>
      <c r="CT31" s="1" t="n">
        <f aca="false">FALSE()</f>
        <v>0</v>
      </c>
      <c r="CU31" s="1" t="s">
        <v>206</v>
      </c>
      <c r="CV31" s="1" t="n">
        <f aca="false">TRUE()</f>
        <v>1</v>
      </c>
      <c r="CW31" s="1"/>
      <c r="CX31" s="1" t="n">
        <f aca="false">TRUE()</f>
        <v>1</v>
      </c>
      <c r="CY31" s="1" t="s">
        <v>600</v>
      </c>
      <c r="CZ31" s="1" t="s">
        <v>207</v>
      </c>
      <c r="DA31" s="1" t="s">
        <v>295</v>
      </c>
      <c r="DB31" s="1"/>
      <c r="DC31" s="1" t="s">
        <v>611</v>
      </c>
      <c r="DD31" s="1" t="s">
        <v>210</v>
      </c>
      <c r="DE31" s="1"/>
      <c r="DF31" s="1"/>
      <c r="DG31" s="1"/>
      <c r="DH31" s="1" t="n">
        <f aca="false">FALSE()</f>
        <v>0</v>
      </c>
      <c r="DI31" s="1" t="n">
        <v>0</v>
      </c>
      <c r="DJ31" s="1" t="s">
        <v>612</v>
      </c>
      <c r="DK31" s="1"/>
      <c r="DL31" s="1" t="s">
        <v>212</v>
      </c>
      <c r="DM31" s="1" t="n">
        <f aca="false">FALSE()</f>
        <v>0</v>
      </c>
      <c r="DN31" s="1"/>
      <c r="DO31" s="1" t="s">
        <v>298</v>
      </c>
      <c r="DP31" s="1" t="n">
        <v>-3</v>
      </c>
      <c r="DQ31" s="1" t="n">
        <v>0</v>
      </c>
      <c r="DR31" s="1" t="n">
        <v>-3</v>
      </c>
      <c r="DS31" s="1" t="n">
        <f aca="false">FALSE()</f>
        <v>0</v>
      </c>
      <c r="DT31" s="1"/>
      <c r="DU31" s="1"/>
      <c r="DV31" s="1"/>
      <c r="DW31" s="1"/>
      <c r="DX31" s="1"/>
      <c r="DY31" s="1"/>
      <c r="DZ31" s="1" t="n">
        <v>1843218</v>
      </c>
      <c r="EA31" s="1" t="n">
        <f aca="false">FALSE()</f>
        <v>0</v>
      </c>
      <c r="EB31" s="1" t="n">
        <v>0</v>
      </c>
      <c r="EC31" s="1" t="n">
        <f aca="false">FALSE()</f>
        <v>0</v>
      </c>
      <c r="ED31" s="1" t="s">
        <v>214</v>
      </c>
      <c r="EE31" s="1" t="s">
        <v>215</v>
      </c>
      <c r="EF31" s="1" t="s">
        <v>613</v>
      </c>
      <c r="EG31" s="1" t="n">
        <v>0</v>
      </c>
      <c r="EH31" s="1" t="n">
        <v>16777215</v>
      </c>
      <c r="EI31" s="1"/>
      <c r="EJ31" s="1" t="s">
        <v>217</v>
      </c>
      <c r="EK31" s="1" t="n">
        <f aca="false">FALSE()</f>
        <v>0</v>
      </c>
      <c r="EL31" s="1"/>
      <c r="EM31" s="2" t="s">
        <v>218</v>
      </c>
      <c r="EN31" s="1"/>
      <c r="EO31" s="2" t="s">
        <v>614</v>
      </c>
      <c r="EP31" s="2" t="s">
        <v>220</v>
      </c>
      <c r="EQ31" s="1" t="s">
        <v>177</v>
      </c>
      <c r="ER31" s="1" t="s">
        <v>177</v>
      </c>
      <c r="ES31" s="1" t="s">
        <v>177</v>
      </c>
      <c r="ET31" s="1"/>
      <c r="EU31" s="1" t="s">
        <v>221</v>
      </c>
      <c r="EV31" s="1" t="n">
        <v>0</v>
      </c>
      <c r="EW31" s="1" t="s">
        <v>293</v>
      </c>
      <c r="EX31" s="1" t="n">
        <v>1</v>
      </c>
      <c r="EY31" s="1" t="s">
        <v>222</v>
      </c>
      <c r="EZ31" s="1"/>
      <c r="FA31" s="1"/>
      <c r="FB31" s="1" t="n">
        <f aca="false">FALSE()</f>
        <v>0</v>
      </c>
      <c r="FC31" s="1"/>
      <c r="FD31" s="1" t="n">
        <f aca="false">FALSE()</f>
        <v>0</v>
      </c>
      <c r="FE31" s="1" t="n">
        <f aca="false">FALSE()</f>
        <v>0</v>
      </c>
      <c r="FF31" s="1" t="n">
        <f aca="false">FALSE()</f>
        <v>0</v>
      </c>
      <c r="FG31" s="1" t="n">
        <f aca="false">FALSE()</f>
        <v>0</v>
      </c>
      <c r="FH31" s="1" t="n">
        <f aca="false">FALSE()</f>
        <v>0</v>
      </c>
      <c r="FI31" s="1" t="n">
        <f aca="false">FALSE()</f>
        <v>0</v>
      </c>
      <c r="FJ31" s="1" t="n">
        <f aca="false">FALSE()</f>
        <v>0</v>
      </c>
      <c r="FK31" s="1" t="s">
        <v>223</v>
      </c>
      <c r="FL31" s="1"/>
      <c r="FM31" s="1"/>
      <c r="FN31" s="1"/>
      <c r="FO31" s="1"/>
      <c r="FP31" s="1" t="s">
        <v>224</v>
      </c>
      <c r="FQ31" s="1"/>
      <c r="FR31" s="1"/>
      <c r="FS31" s="1"/>
    </row>
    <row r="32" customFormat="false" ht="15" hidden="false" customHeight="true" outlineLevel="0" collapsed="false">
      <c r="A32" s="1" t="n">
        <v>415968</v>
      </c>
      <c r="B32" s="1" t="s">
        <v>172</v>
      </c>
      <c r="C32" s="1" t="s">
        <v>173</v>
      </c>
      <c r="D32" s="1" t="s">
        <v>174</v>
      </c>
      <c r="E32" s="1" t="s">
        <v>175</v>
      </c>
      <c r="F32" s="1" t="n">
        <v>32768</v>
      </c>
      <c r="G32" s="1" t="n">
        <v>16777215</v>
      </c>
      <c r="H32" s="1" t="s">
        <v>176</v>
      </c>
      <c r="I32" s="1" t="n">
        <v>1</v>
      </c>
      <c r="J32" s="1" t="s">
        <v>177</v>
      </c>
      <c r="K32" s="1" t="s">
        <v>178</v>
      </c>
      <c r="L32" s="1" t="n">
        <v>2</v>
      </c>
      <c r="M32" s="1" t="s">
        <v>179</v>
      </c>
      <c r="N32" s="1" t="s">
        <v>180</v>
      </c>
      <c r="O32" s="1" t="s">
        <v>615</v>
      </c>
      <c r="P32" s="1"/>
      <c r="Q32" s="1" t="s">
        <v>616</v>
      </c>
      <c r="R32" s="1" t="s">
        <v>183</v>
      </c>
      <c r="S32" s="1" t="s">
        <v>184</v>
      </c>
      <c r="T32" s="1" t="s">
        <v>253</v>
      </c>
      <c r="U32" s="1" t="s">
        <v>617</v>
      </c>
      <c r="V32" s="1"/>
      <c r="W32" s="1" t="s">
        <v>187</v>
      </c>
      <c r="X32" s="1"/>
      <c r="Y32" s="1" t="n">
        <f aca="false">FALSE()</f>
        <v>0</v>
      </c>
      <c r="Z32" s="1" t="s">
        <v>618</v>
      </c>
      <c r="AA32" s="1"/>
      <c r="AB32" s="1" t="s">
        <v>619</v>
      </c>
      <c r="AC32" s="1" t="s">
        <v>190</v>
      </c>
      <c r="AD32" s="1"/>
      <c r="AE32" s="1" t="s">
        <v>615</v>
      </c>
      <c r="AF32" s="1" t="s">
        <v>270</v>
      </c>
      <c r="AG32" s="1" t="s">
        <v>620</v>
      </c>
      <c r="AH32" s="1" t="s">
        <v>621</v>
      </c>
      <c r="AI32" s="1" t="s">
        <v>407</v>
      </c>
      <c r="AJ32" s="1" t="s">
        <v>487</v>
      </c>
      <c r="AK32" s="1" t="n">
        <f aca="false">FALSE()</f>
        <v>0</v>
      </c>
      <c r="AL32" s="1" t="n">
        <f aca="false">FALSE()</f>
        <v>0</v>
      </c>
      <c r="AM32" s="1"/>
      <c r="AN32" s="1" t="s">
        <v>196</v>
      </c>
      <c r="AO32" s="1"/>
      <c r="AP32" s="1"/>
      <c r="AQ32" s="1" t="s">
        <v>198</v>
      </c>
      <c r="AR32" s="1" t="n">
        <v>0</v>
      </c>
      <c r="AS32" s="1" t="n">
        <v>0</v>
      </c>
      <c r="AT32" s="1"/>
      <c r="AU32" s="1"/>
      <c r="AV32" s="1" t="s">
        <v>525</v>
      </c>
      <c r="AW32" s="1"/>
      <c r="AX32" s="1" t="n">
        <f aca="false">TRUE()</f>
        <v>1</v>
      </c>
      <c r="AY32" s="1" t="s">
        <v>198</v>
      </c>
      <c r="AZ32" s="1" t="s">
        <v>198</v>
      </c>
      <c r="BA32" s="1" t="n">
        <v>-68</v>
      </c>
      <c r="BB32" s="1" t="n">
        <v>0</v>
      </c>
      <c r="BC32" s="1" t="s">
        <v>199</v>
      </c>
      <c r="BD32" s="1"/>
      <c r="BE32" s="1" t="n">
        <v>0</v>
      </c>
      <c r="BF32" s="1" t="n">
        <f aca="false">FALSE()</f>
        <v>0</v>
      </c>
      <c r="BG32" s="1" t="s">
        <v>293</v>
      </c>
      <c r="BH32" s="1"/>
      <c r="BI32" s="1" t="n">
        <f aca="false">FALSE()</f>
        <v>0</v>
      </c>
      <c r="BJ32" s="1" t="n">
        <f aca="false">FALSE()</f>
        <v>0</v>
      </c>
      <c r="BK32" s="1" t="s">
        <v>201</v>
      </c>
      <c r="BL32" s="1"/>
      <c r="BM32" s="1"/>
      <c r="BN32" s="1" t="n">
        <v>0</v>
      </c>
      <c r="BO32" s="1" t="n">
        <v>0</v>
      </c>
      <c r="BP32" s="1" t="n">
        <f aca="false">FALSE()</f>
        <v>0</v>
      </c>
      <c r="BQ32" s="1" t="n">
        <v>16777215</v>
      </c>
      <c r="BR32" s="1" t="n">
        <v>32768</v>
      </c>
      <c r="BS32" s="1" t="s">
        <v>202</v>
      </c>
      <c r="BT32" s="1"/>
      <c r="BU32" s="1" t="n">
        <f aca="false">FALSE()</f>
        <v>0</v>
      </c>
      <c r="BV32" s="1" t="n">
        <f aca="false">FALSE()</f>
        <v>0</v>
      </c>
      <c r="BW32" s="1" t="n">
        <v>0</v>
      </c>
      <c r="BX32" s="1" t="n">
        <f aca="false">FALSE()</f>
        <v>0</v>
      </c>
      <c r="BY32" s="1" t="n">
        <f aca="false">FALSE()</f>
        <v>0</v>
      </c>
      <c r="BZ32" s="1"/>
      <c r="CA32" s="1"/>
      <c r="CB32" s="1"/>
      <c r="CC32" s="1"/>
      <c r="CD32" s="1" t="s">
        <v>294</v>
      </c>
      <c r="CE32" s="1"/>
      <c r="CF32" s="1"/>
      <c r="CG32" s="1" t="n">
        <f aca="false">FALSE()</f>
        <v>0</v>
      </c>
      <c r="CH32" s="1"/>
      <c r="CI32" s="1"/>
      <c r="CJ32" s="1"/>
      <c r="CK32" s="1"/>
      <c r="CL32" s="1"/>
      <c r="CM32" s="1" t="s">
        <v>204</v>
      </c>
      <c r="CN32" s="1" t="n">
        <f aca="false">FALSE()</f>
        <v>0</v>
      </c>
      <c r="CO32" s="1" t="s">
        <v>205</v>
      </c>
      <c r="CP32" s="1" t="n">
        <f aca="false">FALSE()</f>
        <v>0</v>
      </c>
      <c r="CQ32" s="1" t="n">
        <f aca="false">FALSE()</f>
        <v>0</v>
      </c>
      <c r="CR32" s="1" t="n">
        <f aca="false">FALSE()</f>
        <v>0</v>
      </c>
      <c r="CS32" s="1" t="n">
        <f aca="false">FALSE()</f>
        <v>0</v>
      </c>
      <c r="CT32" s="1" t="n">
        <f aca="false">FALSE()</f>
        <v>0</v>
      </c>
      <c r="CU32" s="1" t="s">
        <v>206</v>
      </c>
      <c r="CV32" s="1" t="n">
        <f aca="false">TRUE()</f>
        <v>1</v>
      </c>
      <c r="CW32" s="1"/>
      <c r="CX32" s="1" t="n">
        <f aca="false">TRUE()</f>
        <v>1</v>
      </c>
      <c r="CY32" s="1" t="s">
        <v>622</v>
      </c>
      <c r="CZ32" s="1" t="s">
        <v>207</v>
      </c>
      <c r="DA32" s="1" t="s">
        <v>276</v>
      </c>
      <c r="DB32" s="1"/>
      <c r="DC32" s="1" t="s">
        <v>623</v>
      </c>
      <c r="DD32" s="1" t="s">
        <v>210</v>
      </c>
      <c r="DE32" s="1"/>
      <c r="DF32" s="1"/>
      <c r="DG32" s="1"/>
      <c r="DH32" s="1" t="n">
        <f aca="false">FALSE()</f>
        <v>0</v>
      </c>
      <c r="DI32" s="1" t="n">
        <v>0</v>
      </c>
      <c r="DJ32" s="1" t="s">
        <v>624</v>
      </c>
      <c r="DK32" s="1"/>
      <c r="DL32" s="1" t="s">
        <v>212</v>
      </c>
      <c r="DM32" s="1" t="n">
        <f aca="false">FALSE()</f>
        <v>0</v>
      </c>
      <c r="DN32" s="1"/>
      <c r="DO32" s="1" t="s">
        <v>213</v>
      </c>
      <c r="DP32" s="1" t="n">
        <v>-3</v>
      </c>
      <c r="DQ32" s="1" t="n">
        <v>0</v>
      </c>
      <c r="DR32" s="1" t="n">
        <v>-3</v>
      </c>
      <c r="DS32" s="1" t="n">
        <f aca="false">FALSE()</f>
        <v>0</v>
      </c>
      <c r="DT32" s="1"/>
      <c r="DU32" s="1"/>
      <c r="DV32" s="1"/>
      <c r="DW32" s="1"/>
      <c r="DX32" s="1"/>
      <c r="DY32" s="1"/>
      <c r="DZ32" s="1" t="n">
        <v>1844535</v>
      </c>
      <c r="EA32" s="1" t="n">
        <f aca="false">FALSE()</f>
        <v>0</v>
      </c>
      <c r="EB32" s="1" t="n">
        <v>0</v>
      </c>
      <c r="EC32" s="1" t="n">
        <f aca="false">FALSE()</f>
        <v>0</v>
      </c>
      <c r="ED32" s="1" t="s">
        <v>214</v>
      </c>
      <c r="EE32" s="1" t="s">
        <v>215</v>
      </c>
      <c r="EF32" s="1" t="s">
        <v>625</v>
      </c>
      <c r="EG32" s="1" t="n">
        <v>0</v>
      </c>
      <c r="EH32" s="1" t="n">
        <v>16777215</v>
      </c>
      <c r="EI32" s="1"/>
      <c r="EJ32" s="1" t="s">
        <v>217</v>
      </c>
      <c r="EK32" s="1" t="n">
        <f aca="false">FALSE()</f>
        <v>0</v>
      </c>
      <c r="EL32" s="1"/>
      <c r="EM32" s="2" t="s">
        <v>218</v>
      </c>
      <c r="EN32" s="1"/>
      <c r="EO32" s="2" t="s">
        <v>626</v>
      </c>
      <c r="EP32" s="2" t="s">
        <v>220</v>
      </c>
      <c r="EQ32" s="1" t="s">
        <v>177</v>
      </c>
      <c r="ER32" s="1" t="s">
        <v>177</v>
      </c>
      <c r="ES32" s="1" t="s">
        <v>177</v>
      </c>
      <c r="ET32" s="1"/>
      <c r="EU32" s="1" t="s">
        <v>221</v>
      </c>
      <c r="EV32" s="1" t="n">
        <v>0</v>
      </c>
      <c r="EW32" s="1" t="s">
        <v>487</v>
      </c>
      <c r="EX32" s="1" t="n">
        <v>1</v>
      </c>
      <c r="EY32" s="1" t="s">
        <v>222</v>
      </c>
      <c r="EZ32" s="1"/>
      <c r="FA32" s="1"/>
      <c r="FB32" s="1" t="n">
        <f aca="false">FALSE()</f>
        <v>0</v>
      </c>
      <c r="FC32" s="1"/>
      <c r="FD32" s="1" t="n">
        <f aca="false">FALSE()</f>
        <v>0</v>
      </c>
      <c r="FE32" s="1" t="n">
        <f aca="false">FALSE()</f>
        <v>0</v>
      </c>
      <c r="FF32" s="1" t="n">
        <f aca="false">FALSE()</f>
        <v>0</v>
      </c>
      <c r="FG32" s="1" t="n">
        <f aca="false">FALSE()</f>
        <v>0</v>
      </c>
      <c r="FH32" s="1" t="n">
        <f aca="false">FALSE()</f>
        <v>0</v>
      </c>
      <c r="FI32" s="1" t="n">
        <f aca="false">FALSE()</f>
        <v>0</v>
      </c>
      <c r="FJ32" s="1" t="n">
        <f aca="false">FALSE()</f>
        <v>0</v>
      </c>
      <c r="FK32" s="1" t="s">
        <v>223</v>
      </c>
      <c r="FL32" s="1"/>
      <c r="FM32" s="1"/>
      <c r="FN32" s="1"/>
      <c r="FO32" s="1"/>
      <c r="FP32" s="1" t="s">
        <v>224</v>
      </c>
      <c r="FQ32" s="1"/>
      <c r="FR32" s="1"/>
      <c r="FS32" s="1"/>
    </row>
    <row r="33" customFormat="false" ht="15" hidden="false" customHeight="true" outlineLevel="0" collapsed="false">
      <c r="A33" s="1" t="n">
        <v>417167</v>
      </c>
      <c r="B33" s="1" t="s">
        <v>172</v>
      </c>
      <c r="C33" s="1" t="s">
        <v>173</v>
      </c>
      <c r="D33" s="1" t="s">
        <v>174</v>
      </c>
      <c r="E33" s="1" t="s">
        <v>175</v>
      </c>
      <c r="F33" s="1" t="n">
        <v>32768</v>
      </c>
      <c r="G33" s="1" t="n">
        <v>16777215</v>
      </c>
      <c r="H33" s="1" t="s">
        <v>176</v>
      </c>
      <c r="I33" s="1" t="n">
        <v>1</v>
      </c>
      <c r="J33" s="1" t="s">
        <v>177</v>
      </c>
      <c r="K33" s="1" t="s">
        <v>178</v>
      </c>
      <c r="L33" s="1" t="n">
        <v>2</v>
      </c>
      <c r="M33" s="1" t="s">
        <v>179</v>
      </c>
      <c r="N33" s="1" t="s">
        <v>180</v>
      </c>
      <c r="O33" s="1" t="s">
        <v>627</v>
      </c>
      <c r="P33" s="1"/>
      <c r="Q33" s="1" t="s">
        <v>628</v>
      </c>
      <c r="R33" s="1" t="s">
        <v>183</v>
      </c>
      <c r="S33" s="1" t="s">
        <v>184</v>
      </c>
      <c r="T33" s="1" t="s">
        <v>253</v>
      </c>
      <c r="U33" s="1" t="s">
        <v>629</v>
      </c>
      <c r="V33" s="1"/>
      <c r="W33" s="1" t="s">
        <v>187</v>
      </c>
      <c r="X33" s="1"/>
      <c r="Y33" s="1" t="n">
        <f aca="false">FALSE()</f>
        <v>0</v>
      </c>
      <c r="Z33" s="1" t="s">
        <v>630</v>
      </c>
      <c r="AA33" s="1"/>
      <c r="AB33" s="1" t="s">
        <v>256</v>
      </c>
      <c r="AC33" s="1" t="s">
        <v>379</v>
      </c>
      <c r="AD33" s="1" t="s">
        <v>380</v>
      </c>
      <c r="AE33" s="1" t="s">
        <v>627</v>
      </c>
      <c r="AF33" s="1" t="s">
        <v>191</v>
      </c>
      <c r="AG33" s="1" t="s">
        <v>631</v>
      </c>
      <c r="AH33" s="1" t="s">
        <v>632</v>
      </c>
      <c r="AI33" s="1" t="s">
        <v>633</v>
      </c>
      <c r="AJ33" s="1" t="s">
        <v>406</v>
      </c>
      <c r="AK33" s="1" t="n">
        <f aca="false">FALSE()</f>
        <v>0</v>
      </c>
      <c r="AL33" s="1" t="n">
        <f aca="false">FALSE()</f>
        <v>0</v>
      </c>
      <c r="AM33" s="1"/>
      <c r="AN33" s="1" t="s">
        <v>196</v>
      </c>
      <c r="AO33" s="1"/>
      <c r="AP33" s="1"/>
      <c r="AQ33" s="1" t="s">
        <v>198</v>
      </c>
      <c r="AR33" s="1" t="n">
        <v>0</v>
      </c>
      <c r="AS33" s="1" t="n">
        <v>0</v>
      </c>
      <c r="AT33" s="1"/>
      <c r="AU33" s="1"/>
      <c r="AV33" s="1" t="s">
        <v>489</v>
      </c>
      <c r="AW33" s="1"/>
      <c r="AX33" s="1" t="n">
        <f aca="false">TRUE()</f>
        <v>1</v>
      </c>
      <c r="AY33" s="1" t="s">
        <v>198</v>
      </c>
      <c r="AZ33" s="1" t="s">
        <v>198</v>
      </c>
      <c r="BA33" s="1" t="n">
        <v>-72</v>
      </c>
      <c r="BB33" s="1" t="n">
        <v>0</v>
      </c>
      <c r="BC33" s="1" t="s">
        <v>199</v>
      </c>
      <c r="BD33" s="1"/>
      <c r="BE33" s="1" t="n">
        <v>0</v>
      </c>
      <c r="BF33" s="1" t="n">
        <f aca="false">FALSE()</f>
        <v>0</v>
      </c>
      <c r="BG33" s="1" t="s">
        <v>293</v>
      </c>
      <c r="BH33" s="1"/>
      <c r="BI33" s="1" t="n">
        <f aca="false">FALSE()</f>
        <v>0</v>
      </c>
      <c r="BJ33" s="1" t="n">
        <f aca="false">FALSE()</f>
        <v>0</v>
      </c>
      <c r="BK33" s="1" t="s">
        <v>201</v>
      </c>
      <c r="BL33" s="1"/>
      <c r="BM33" s="1"/>
      <c r="BN33" s="1" t="n">
        <v>0</v>
      </c>
      <c r="BO33" s="1" t="n">
        <v>0</v>
      </c>
      <c r="BP33" s="1" t="n">
        <f aca="false">FALSE()</f>
        <v>0</v>
      </c>
      <c r="BQ33" s="1" t="n">
        <v>16777215</v>
      </c>
      <c r="BR33" s="1" t="n">
        <v>32768</v>
      </c>
      <c r="BS33" s="1" t="s">
        <v>202</v>
      </c>
      <c r="BT33" s="1"/>
      <c r="BU33" s="1" t="n">
        <f aca="false">FALSE()</f>
        <v>0</v>
      </c>
      <c r="BV33" s="1" t="n">
        <f aca="false">FALSE()</f>
        <v>0</v>
      </c>
      <c r="BW33" s="1" t="n">
        <v>0</v>
      </c>
      <c r="BX33" s="1" t="n">
        <f aca="false">FALSE()</f>
        <v>0</v>
      </c>
      <c r="BY33" s="1" t="n">
        <f aca="false">FALSE()</f>
        <v>0</v>
      </c>
      <c r="BZ33" s="1"/>
      <c r="CA33" s="1"/>
      <c r="CB33" s="1"/>
      <c r="CC33" s="1"/>
      <c r="CD33" s="1" t="s">
        <v>294</v>
      </c>
      <c r="CE33" s="1"/>
      <c r="CF33" s="1"/>
      <c r="CG33" s="1" t="n">
        <f aca="false">FALSE()</f>
        <v>0</v>
      </c>
      <c r="CH33" s="1"/>
      <c r="CI33" s="1"/>
      <c r="CJ33" s="1"/>
      <c r="CK33" s="1"/>
      <c r="CL33" s="1"/>
      <c r="CM33" s="1" t="s">
        <v>204</v>
      </c>
      <c r="CN33" s="1" t="n">
        <f aca="false">FALSE()</f>
        <v>0</v>
      </c>
      <c r="CO33" s="1" t="s">
        <v>205</v>
      </c>
      <c r="CP33" s="1" t="n">
        <f aca="false">FALSE()</f>
        <v>0</v>
      </c>
      <c r="CQ33" s="1" t="n">
        <f aca="false">FALSE()</f>
        <v>0</v>
      </c>
      <c r="CR33" s="1" t="n">
        <f aca="false">FALSE()</f>
        <v>0</v>
      </c>
      <c r="CS33" s="1" t="n">
        <f aca="false">FALSE()</f>
        <v>0</v>
      </c>
      <c r="CT33" s="1" t="n">
        <f aca="false">FALSE()</f>
        <v>0</v>
      </c>
      <c r="CU33" s="1" t="s">
        <v>206</v>
      </c>
      <c r="CV33" s="1" t="n">
        <f aca="false">TRUE()</f>
        <v>1</v>
      </c>
      <c r="CW33" s="1"/>
      <c r="CX33" s="1" t="n">
        <f aca="false">TRUE()</f>
        <v>1</v>
      </c>
      <c r="CY33" s="1" t="s">
        <v>260</v>
      </c>
      <c r="CZ33" s="1" t="s">
        <v>207</v>
      </c>
      <c r="DA33" s="1" t="s">
        <v>208</v>
      </c>
      <c r="DB33" s="1"/>
      <c r="DC33" s="1" t="s">
        <v>634</v>
      </c>
      <c r="DD33" s="1" t="s">
        <v>210</v>
      </c>
      <c r="DE33" s="1"/>
      <c r="DF33" s="1"/>
      <c r="DG33" s="1"/>
      <c r="DH33" s="1" t="n">
        <f aca="false">FALSE()</f>
        <v>0</v>
      </c>
      <c r="DI33" s="1" t="n">
        <v>0</v>
      </c>
      <c r="DJ33" s="1" t="s">
        <v>635</v>
      </c>
      <c r="DK33" s="1"/>
      <c r="DL33" s="1" t="s">
        <v>212</v>
      </c>
      <c r="DM33" s="1" t="n">
        <f aca="false">FALSE()</f>
        <v>0</v>
      </c>
      <c r="DN33" s="1"/>
      <c r="DO33" s="1" t="s">
        <v>213</v>
      </c>
      <c r="DP33" s="1" t="n">
        <v>-3</v>
      </c>
      <c r="DQ33" s="1" t="n">
        <v>0</v>
      </c>
      <c r="DR33" s="1" t="n">
        <v>-3</v>
      </c>
      <c r="DS33" s="1" t="n">
        <f aca="false">FALSE()</f>
        <v>0</v>
      </c>
      <c r="DT33" s="1"/>
      <c r="DU33" s="1"/>
      <c r="DV33" s="1"/>
      <c r="DW33" s="1"/>
      <c r="DX33" s="1"/>
      <c r="DY33" s="1"/>
      <c r="DZ33" s="1" t="n">
        <v>1850853</v>
      </c>
      <c r="EA33" s="1" t="n">
        <f aca="false">FALSE()</f>
        <v>0</v>
      </c>
      <c r="EB33" s="1" t="n">
        <v>0</v>
      </c>
      <c r="EC33" s="1" t="n">
        <f aca="false">FALSE()</f>
        <v>0</v>
      </c>
      <c r="ED33" s="1" t="s">
        <v>214</v>
      </c>
      <c r="EE33" s="1" t="s">
        <v>215</v>
      </c>
      <c r="EF33" s="1" t="s">
        <v>636</v>
      </c>
      <c r="EG33" s="1" t="n">
        <v>0</v>
      </c>
      <c r="EH33" s="1" t="n">
        <v>16777215</v>
      </c>
      <c r="EI33" s="1"/>
      <c r="EJ33" s="1" t="s">
        <v>217</v>
      </c>
      <c r="EK33" s="1" t="n">
        <f aca="false">FALSE()</f>
        <v>0</v>
      </c>
      <c r="EL33" s="1"/>
      <c r="EM33" s="2" t="s">
        <v>218</v>
      </c>
      <c r="EN33" s="1"/>
      <c r="EO33" s="2" t="s">
        <v>637</v>
      </c>
      <c r="EP33" s="2" t="s">
        <v>220</v>
      </c>
      <c r="EQ33" s="1" t="s">
        <v>177</v>
      </c>
      <c r="ER33" s="1" t="s">
        <v>177</v>
      </c>
      <c r="ES33" s="1" t="s">
        <v>177</v>
      </c>
      <c r="ET33" s="1"/>
      <c r="EU33" s="1" t="s">
        <v>221</v>
      </c>
      <c r="EV33" s="1" t="n">
        <v>0</v>
      </c>
      <c r="EW33" s="1" t="s">
        <v>406</v>
      </c>
      <c r="EX33" s="1" t="n">
        <v>1</v>
      </c>
      <c r="EY33" s="1" t="s">
        <v>222</v>
      </c>
      <c r="EZ33" s="1"/>
      <c r="FA33" s="1"/>
      <c r="FB33" s="1" t="n">
        <f aca="false">FALSE()</f>
        <v>0</v>
      </c>
      <c r="FC33" s="1"/>
      <c r="FD33" s="1" t="n">
        <f aca="false">FALSE()</f>
        <v>0</v>
      </c>
      <c r="FE33" s="1" t="n">
        <f aca="false">FALSE()</f>
        <v>0</v>
      </c>
      <c r="FF33" s="1" t="n">
        <f aca="false">FALSE()</f>
        <v>0</v>
      </c>
      <c r="FG33" s="1" t="n">
        <f aca="false">FALSE()</f>
        <v>0</v>
      </c>
      <c r="FH33" s="1" t="n">
        <f aca="false">FALSE()</f>
        <v>0</v>
      </c>
      <c r="FI33" s="1" t="n">
        <f aca="false">FALSE()</f>
        <v>0</v>
      </c>
      <c r="FJ33" s="1" t="n">
        <f aca="false">FALSE()</f>
        <v>0</v>
      </c>
      <c r="FK33" s="1" t="s">
        <v>223</v>
      </c>
      <c r="FL33" s="1"/>
      <c r="FM33" s="1"/>
      <c r="FN33" s="1"/>
      <c r="FO33" s="1"/>
      <c r="FP33" s="1" t="s">
        <v>224</v>
      </c>
      <c r="FQ33" s="1"/>
      <c r="FR33" s="1"/>
      <c r="FS33" s="1"/>
    </row>
    <row r="34" customFormat="false" ht="15" hidden="false" customHeight="true" outlineLevel="0" collapsed="false">
      <c r="A34" s="1" t="n">
        <v>416541</v>
      </c>
      <c r="B34" s="1" t="s">
        <v>172</v>
      </c>
      <c r="C34" s="1" t="s">
        <v>173</v>
      </c>
      <c r="D34" s="1" t="s">
        <v>174</v>
      </c>
      <c r="E34" s="1" t="s">
        <v>175</v>
      </c>
      <c r="F34" s="1" t="n">
        <v>32768</v>
      </c>
      <c r="G34" s="1" t="n">
        <v>16777215</v>
      </c>
      <c r="H34" s="1" t="s">
        <v>176</v>
      </c>
      <c r="I34" s="1" t="n">
        <v>1</v>
      </c>
      <c r="J34" s="1" t="s">
        <v>177</v>
      </c>
      <c r="K34" s="1" t="s">
        <v>178</v>
      </c>
      <c r="L34" s="1" t="n">
        <v>2</v>
      </c>
      <c r="M34" s="1" t="s">
        <v>179</v>
      </c>
      <c r="N34" s="1" t="s">
        <v>180</v>
      </c>
      <c r="O34" s="1" t="s">
        <v>638</v>
      </c>
      <c r="P34" s="1"/>
      <c r="Q34" s="1" t="s">
        <v>639</v>
      </c>
      <c r="R34" s="1" t="s">
        <v>183</v>
      </c>
      <c r="S34" s="1" t="s">
        <v>184</v>
      </c>
      <c r="T34" s="1" t="s">
        <v>253</v>
      </c>
      <c r="U34" s="1" t="s">
        <v>640</v>
      </c>
      <c r="V34" s="1"/>
      <c r="W34" s="1" t="s">
        <v>187</v>
      </c>
      <c r="X34" s="1"/>
      <c r="Y34" s="1" t="n">
        <f aca="false">FALSE()</f>
        <v>0</v>
      </c>
      <c r="Z34" s="1" t="s">
        <v>641</v>
      </c>
      <c r="AA34" s="1"/>
      <c r="AB34" s="1" t="s">
        <v>256</v>
      </c>
      <c r="AC34" s="1" t="s">
        <v>379</v>
      </c>
      <c r="AD34" s="1" t="s">
        <v>380</v>
      </c>
      <c r="AE34" s="1" t="s">
        <v>638</v>
      </c>
      <c r="AF34" s="1" t="s">
        <v>642</v>
      </c>
      <c r="AG34" s="1" t="s">
        <v>643</v>
      </c>
      <c r="AH34" s="1" t="s">
        <v>644</v>
      </c>
      <c r="AI34" s="1" t="s">
        <v>310</v>
      </c>
      <c r="AJ34" s="1" t="s">
        <v>325</v>
      </c>
      <c r="AK34" s="1" t="n">
        <f aca="false">FALSE()</f>
        <v>0</v>
      </c>
      <c r="AL34" s="1" t="n">
        <f aca="false">FALSE()</f>
        <v>0</v>
      </c>
      <c r="AM34" s="1"/>
      <c r="AN34" s="1" t="s">
        <v>383</v>
      </c>
      <c r="AO34" s="1" t="s">
        <v>383</v>
      </c>
      <c r="AP34" s="1"/>
      <c r="AQ34" s="1" t="s">
        <v>198</v>
      </c>
      <c r="AR34" s="1" t="n">
        <v>1</v>
      </c>
      <c r="AS34" s="1" t="n">
        <v>0</v>
      </c>
      <c r="AT34" s="1"/>
      <c r="AU34" s="1"/>
      <c r="AV34" s="1" t="s">
        <v>525</v>
      </c>
      <c r="AW34" s="1"/>
      <c r="AX34" s="1" t="n">
        <f aca="false">TRUE()</f>
        <v>1</v>
      </c>
      <c r="AY34" s="1" t="s">
        <v>198</v>
      </c>
      <c r="AZ34" s="1" t="s">
        <v>198</v>
      </c>
      <c r="BA34" s="1" t="n">
        <v>-63</v>
      </c>
      <c r="BB34" s="1" t="n">
        <v>0</v>
      </c>
      <c r="BC34" s="1" t="s">
        <v>199</v>
      </c>
      <c r="BD34" s="1"/>
      <c r="BE34" s="1" t="n">
        <v>0</v>
      </c>
      <c r="BF34" s="1" t="n">
        <f aca="false">FALSE()</f>
        <v>0</v>
      </c>
      <c r="BG34" s="1" t="s">
        <v>293</v>
      </c>
      <c r="BH34" s="1"/>
      <c r="BI34" s="1" t="n">
        <f aca="false">FALSE()</f>
        <v>0</v>
      </c>
      <c r="BJ34" s="1" t="n">
        <f aca="false">FALSE()</f>
        <v>0</v>
      </c>
      <c r="BK34" s="1" t="s">
        <v>201</v>
      </c>
      <c r="BL34" s="1"/>
      <c r="BM34" s="1"/>
      <c r="BN34" s="1" t="n">
        <v>0</v>
      </c>
      <c r="BO34" s="1" t="n">
        <v>0</v>
      </c>
      <c r="BP34" s="1" t="n">
        <f aca="false">FALSE()</f>
        <v>0</v>
      </c>
      <c r="BQ34" s="1" t="n">
        <v>16777215</v>
      </c>
      <c r="BR34" s="1" t="n">
        <v>32768</v>
      </c>
      <c r="BS34" s="1" t="s">
        <v>202</v>
      </c>
      <c r="BT34" s="1"/>
      <c r="BU34" s="1" t="n">
        <f aca="false">FALSE()</f>
        <v>0</v>
      </c>
      <c r="BV34" s="1" t="n">
        <f aca="false">FALSE()</f>
        <v>0</v>
      </c>
      <c r="BW34" s="1" t="n">
        <v>0</v>
      </c>
      <c r="BX34" s="1" t="n">
        <f aca="false">FALSE()</f>
        <v>0</v>
      </c>
      <c r="BY34" s="1" t="n">
        <f aca="false">FALSE()</f>
        <v>0</v>
      </c>
      <c r="BZ34" s="1"/>
      <c r="CA34" s="1"/>
      <c r="CB34" s="1"/>
      <c r="CC34" s="1"/>
      <c r="CD34" s="1"/>
      <c r="CE34" s="1"/>
      <c r="CF34" s="1"/>
      <c r="CG34" s="1" t="n">
        <f aca="false">FALSE()</f>
        <v>0</v>
      </c>
      <c r="CH34" s="1"/>
      <c r="CI34" s="1"/>
      <c r="CJ34" s="1"/>
      <c r="CK34" s="1"/>
      <c r="CL34" s="1"/>
      <c r="CM34" s="1" t="s">
        <v>204</v>
      </c>
      <c r="CN34" s="1" t="n">
        <f aca="false">FALSE()</f>
        <v>0</v>
      </c>
      <c r="CO34" s="1" t="s">
        <v>205</v>
      </c>
      <c r="CP34" s="1" t="n">
        <f aca="false">FALSE()</f>
        <v>0</v>
      </c>
      <c r="CQ34" s="1" t="n">
        <f aca="false">FALSE()</f>
        <v>0</v>
      </c>
      <c r="CR34" s="1" t="n">
        <f aca="false">FALSE()</f>
        <v>0</v>
      </c>
      <c r="CS34" s="1" t="n">
        <f aca="false">FALSE()</f>
        <v>0</v>
      </c>
      <c r="CT34" s="1" t="n">
        <f aca="false">FALSE()</f>
        <v>0</v>
      </c>
      <c r="CU34" s="1" t="s">
        <v>206</v>
      </c>
      <c r="CV34" s="1" t="n">
        <f aca="false">TRUE()</f>
        <v>1</v>
      </c>
      <c r="CW34" s="1"/>
      <c r="CX34" s="1" t="n">
        <f aca="false">TRUE()</f>
        <v>1</v>
      </c>
      <c r="CY34" s="1" t="s">
        <v>260</v>
      </c>
      <c r="CZ34" s="1" t="s">
        <v>207</v>
      </c>
      <c r="DA34" s="1" t="s">
        <v>384</v>
      </c>
      <c r="DB34" s="1"/>
      <c r="DC34" s="1" t="s">
        <v>645</v>
      </c>
      <c r="DD34" s="1" t="s">
        <v>210</v>
      </c>
      <c r="DE34" s="1"/>
      <c r="DF34" s="1"/>
      <c r="DG34" s="1"/>
      <c r="DH34" s="1" t="n">
        <f aca="false">FALSE()</f>
        <v>0</v>
      </c>
      <c r="DI34" s="1" t="n">
        <v>0</v>
      </c>
      <c r="DJ34" s="1" t="s">
        <v>646</v>
      </c>
      <c r="DK34" s="1"/>
      <c r="DL34" s="1" t="s">
        <v>212</v>
      </c>
      <c r="DM34" s="1" t="n">
        <f aca="false">FALSE()</f>
        <v>0</v>
      </c>
      <c r="DN34" s="1"/>
      <c r="DO34" s="1" t="s">
        <v>387</v>
      </c>
      <c r="DP34" s="1" t="n">
        <v>0</v>
      </c>
      <c r="DQ34" s="1" t="n">
        <v>0</v>
      </c>
      <c r="DR34" s="1" t="n">
        <v>0</v>
      </c>
      <c r="DS34" s="1" t="n">
        <f aca="false">FALSE()</f>
        <v>0</v>
      </c>
      <c r="DT34" s="1"/>
      <c r="DU34" s="1"/>
      <c r="DV34" s="1"/>
      <c r="DW34" s="1"/>
      <c r="DX34" s="1"/>
      <c r="DY34" s="1"/>
      <c r="DZ34" s="1" t="n">
        <v>1847554</v>
      </c>
      <c r="EA34" s="1" t="n">
        <f aca="false">FALSE()</f>
        <v>0</v>
      </c>
      <c r="EB34" s="1" t="n">
        <v>0</v>
      </c>
      <c r="EC34" s="1" t="n">
        <f aca="false">FALSE()</f>
        <v>0</v>
      </c>
      <c r="ED34" s="1" t="s">
        <v>214</v>
      </c>
      <c r="EE34" s="1" t="s">
        <v>215</v>
      </c>
      <c r="EF34" s="1" t="s">
        <v>647</v>
      </c>
      <c r="EG34" s="1" t="n">
        <v>0</v>
      </c>
      <c r="EH34" s="1" t="n">
        <v>16777215</v>
      </c>
      <c r="EI34" s="1"/>
      <c r="EJ34" s="1" t="s">
        <v>217</v>
      </c>
      <c r="EK34" s="1" t="n">
        <f aca="false">FALSE()</f>
        <v>0</v>
      </c>
      <c r="EL34" s="1"/>
      <c r="EM34" s="2" t="s">
        <v>218</v>
      </c>
      <c r="EN34" s="1"/>
      <c r="EO34" s="2" t="s">
        <v>648</v>
      </c>
      <c r="EP34" s="2" t="s">
        <v>220</v>
      </c>
      <c r="EQ34" s="1" t="s">
        <v>177</v>
      </c>
      <c r="ER34" s="1" t="s">
        <v>177</v>
      </c>
      <c r="ES34" s="1" t="s">
        <v>177</v>
      </c>
      <c r="ET34" s="1"/>
      <c r="EU34" s="1" t="s">
        <v>221</v>
      </c>
      <c r="EV34" s="1" t="n">
        <v>0</v>
      </c>
      <c r="EW34" s="1" t="s">
        <v>325</v>
      </c>
      <c r="EX34" s="1" t="n">
        <v>1</v>
      </c>
      <c r="EY34" s="1" t="s">
        <v>222</v>
      </c>
      <c r="EZ34" s="1"/>
      <c r="FA34" s="1"/>
      <c r="FB34" s="1" t="n">
        <f aca="false">FALSE()</f>
        <v>0</v>
      </c>
      <c r="FC34" s="1"/>
      <c r="FD34" s="1" t="n">
        <f aca="false">FALSE()</f>
        <v>0</v>
      </c>
      <c r="FE34" s="1" t="n">
        <f aca="false">FALSE()</f>
        <v>0</v>
      </c>
      <c r="FF34" s="1" t="n">
        <f aca="false">FALSE()</f>
        <v>0</v>
      </c>
      <c r="FG34" s="1" t="n">
        <f aca="false">FALSE()</f>
        <v>0</v>
      </c>
      <c r="FH34" s="1" t="n">
        <f aca="false">FALSE()</f>
        <v>0</v>
      </c>
      <c r="FI34" s="1" t="n">
        <f aca="false">FALSE()</f>
        <v>0</v>
      </c>
      <c r="FJ34" s="1" t="n">
        <f aca="false">FALSE()</f>
        <v>0</v>
      </c>
      <c r="FK34" s="1" t="s">
        <v>223</v>
      </c>
      <c r="FL34" s="1"/>
      <c r="FM34" s="1"/>
      <c r="FN34" s="1"/>
      <c r="FO34" s="1"/>
      <c r="FP34" s="1" t="s">
        <v>224</v>
      </c>
      <c r="FQ34" s="1"/>
      <c r="FR34" s="1"/>
      <c r="FS34" s="1"/>
    </row>
    <row r="35" customFormat="false" ht="15" hidden="false" customHeight="true" outlineLevel="0" collapsed="false">
      <c r="A35" s="1" t="n">
        <v>416642</v>
      </c>
      <c r="B35" s="1" t="s">
        <v>172</v>
      </c>
      <c r="C35" s="1" t="s">
        <v>173</v>
      </c>
      <c r="D35" s="1" t="s">
        <v>174</v>
      </c>
      <c r="E35" s="1" t="s">
        <v>175</v>
      </c>
      <c r="F35" s="1" t="n">
        <v>32768</v>
      </c>
      <c r="G35" s="1" t="n">
        <v>16777215</v>
      </c>
      <c r="H35" s="1" t="s">
        <v>176</v>
      </c>
      <c r="I35" s="1" t="n">
        <v>1</v>
      </c>
      <c r="J35" s="1" t="s">
        <v>177</v>
      </c>
      <c r="K35" s="1" t="s">
        <v>178</v>
      </c>
      <c r="L35" s="1" t="n">
        <v>2</v>
      </c>
      <c r="M35" s="1" t="s">
        <v>179</v>
      </c>
      <c r="N35" s="1" t="s">
        <v>180</v>
      </c>
      <c r="O35" s="1" t="s">
        <v>649</v>
      </c>
      <c r="P35" s="1"/>
      <c r="Q35" s="1" t="s">
        <v>650</v>
      </c>
      <c r="R35" s="1" t="s">
        <v>183</v>
      </c>
      <c r="S35" s="1" t="s">
        <v>184</v>
      </c>
      <c r="T35" s="1" t="s">
        <v>231</v>
      </c>
      <c r="U35" s="1" t="s">
        <v>651</v>
      </c>
      <c r="V35" s="1"/>
      <c r="W35" s="1" t="s">
        <v>187</v>
      </c>
      <c r="X35" s="1"/>
      <c r="Y35" s="1" t="n">
        <f aca="false">FALSE()</f>
        <v>0</v>
      </c>
      <c r="Z35" s="1" t="s">
        <v>652</v>
      </c>
      <c r="AA35" s="1"/>
      <c r="AB35" s="1" t="s">
        <v>256</v>
      </c>
      <c r="AC35" s="1" t="s">
        <v>190</v>
      </c>
      <c r="AD35" s="1"/>
      <c r="AE35" s="1" t="s">
        <v>649</v>
      </c>
      <c r="AF35" s="1" t="s">
        <v>270</v>
      </c>
      <c r="AG35" s="1" t="s">
        <v>653</v>
      </c>
      <c r="AH35" s="1" t="s">
        <v>654</v>
      </c>
      <c r="AI35" s="1" t="s">
        <v>310</v>
      </c>
      <c r="AJ35" s="1" t="s">
        <v>325</v>
      </c>
      <c r="AK35" s="1" t="n">
        <f aca="false">FALSE()</f>
        <v>0</v>
      </c>
      <c r="AL35" s="1" t="n">
        <f aca="false">FALSE()</f>
        <v>0</v>
      </c>
      <c r="AM35" s="1"/>
      <c r="AN35" s="1" t="s">
        <v>196</v>
      </c>
      <c r="AO35" s="1"/>
      <c r="AP35" s="1"/>
      <c r="AQ35" s="1" t="s">
        <v>198</v>
      </c>
      <c r="AR35" s="1" t="n">
        <v>0</v>
      </c>
      <c r="AS35" s="1" t="n">
        <v>0</v>
      </c>
      <c r="AT35" s="1"/>
      <c r="AU35" s="1"/>
      <c r="AV35" s="1" t="s">
        <v>525</v>
      </c>
      <c r="AW35" s="1"/>
      <c r="AX35" s="1" t="n">
        <f aca="false">TRUE()</f>
        <v>1</v>
      </c>
      <c r="AY35" s="1" t="s">
        <v>198</v>
      </c>
      <c r="AZ35" s="1" t="s">
        <v>198</v>
      </c>
      <c r="BA35" s="1" t="n">
        <v>-63</v>
      </c>
      <c r="BB35" s="1" t="n">
        <v>0</v>
      </c>
      <c r="BC35" s="1" t="s">
        <v>199</v>
      </c>
      <c r="BD35" s="1"/>
      <c r="BE35" s="1" t="n">
        <v>0</v>
      </c>
      <c r="BF35" s="1" t="n">
        <f aca="false">FALSE()</f>
        <v>0</v>
      </c>
      <c r="BG35" s="1" t="s">
        <v>293</v>
      </c>
      <c r="BH35" s="1"/>
      <c r="BI35" s="1" t="n">
        <f aca="false">FALSE()</f>
        <v>0</v>
      </c>
      <c r="BJ35" s="1" t="n">
        <f aca="false">FALSE()</f>
        <v>0</v>
      </c>
      <c r="BK35" s="1" t="s">
        <v>201</v>
      </c>
      <c r="BL35" s="1"/>
      <c r="BM35" s="1"/>
      <c r="BN35" s="1" t="n">
        <v>0</v>
      </c>
      <c r="BO35" s="1" t="n">
        <v>0</v>
      </c>
      <c r="BP35" s="1" t="n">
        <f aca="false">FALSE()</f>
        <v>0</v>
      </c>
      <c r="BQ35" s="1" t="n">
        <v>16777215</v>
      </c>
      <c r="BR35" s="1" t="n">
        <v>32768</v>
      </c>
      <c r="BS35" s="1" t="s">
        <v>202</v>
      </c>
      <c r="BT35" s="1"/>
      <c r="BU35" s="1" t="n">
        <f aca="false">FALSE()</f>
        <v>0</v>
      </c>
      <c r="BV35" s="1" t="n">
        <f aca="false">FALSE()</f>
        <v>0</v>
      </c>
      <c r="BW35" s="1" t="n">
        <v>0</v>
      </c>
      <c r="BX35" s="1" t="n">
        <f aca="false">FALSE()</f>
        <v>0</v>
      </c>
      <c r="BY35" s="1" t="n">
        <f aca="false">FALSE()</f>
        <v>0</v>
      </c>
      <c r="BZ35" s="1"/>
      <c r="CA35" s="1"/>
      <c r="CB35" s="1"/>
      <c r="CC35" s="1"/>
      <c r="CD35" s="1" t="s">
        <v>294</v>
      </c>
      <c r="CE35" s="1"/>
      <c r="CF35" s="1"/>
      <c r="CG35" s="1" t="n">
        <f aca="false">FALSE()</f>
        <v>0</v>
      </c>
      <c r="CH35" s="1"/>
      <c r="CI35" s="1"/>
      <c r="CJ35" s="1"/>
      <c r="CK35" s="1"/>
      <c r="CL35" s="1"/>
      <c r="CM35" s="1" t="s">
        <v>204</v>
      </c>
      <c r="CN35" s="1" t="n">
        <f aca="false">FALSE()</f>
        <v>0</v>
      </c>
      <c r="CO35" s="1" t="s">
        <v>205</v>
      </c>
      <c r="CP35" s="1" t="n">
        <f aca="false">FALSE()</f>
        <v>0</v>
      </c>
      <c r="CQ35" s="1" t="n">
        <f aca="false">FALSE()</f>
        <v>0</v>
      </c>
      <c r="CR35" s="1" t="n">
        <f aca="false">FALSE()</f>
        <v>0</v>
      </c>
      <c r="CS35" s="1" t="n">
        <f aca="false">FALSE()</f>
        <v>0</v>
      </c>
      <c r="CT35" s="1" t="n">
        <f aca="false">FALSE()</f>
        <v>0</v>
      </c>
      <c r="CU35" s="1" t="s">
        <v>206</v>
      </c>
      <c r="CV35" s="1" t="n">
        <f aca="false">TRUE()</f>
        <v>1</v>
      </c>
      <c r="CW35" s="1"/>
      <c r="CX35" s="1" t="n">
        <f aca="false">TRUE()</f>
        <v>1</v>
      </c>
      <c r="CY35" s="1" t="s">
        <v>260</v>
      </c>
      <c r="CZ35" s="1" t="s">
        <v>207</v>
      </c>
      <c r="DA35" s="1" t="s">
        <v>276</v>
      </c>
      <c r="DB35" s="1"/>
      <c r="DC35" s="1" t="s">
        <v>655</v>
      </c>
      <c r="DD35" s="1" t="s">
        <v>210</v>
      </c>
      <c r="DE35" s="1"/>
      <c r="DF35" s="1"/>
      <c r="DG35" s="1"/>
      <c r="DH35" s="1" t="n">
        <f aca="false">FALSE()</f>
        <v>0</v>
      </c>
      <c r="DI35" s="1" t="n">
        <v>0</v>
      </c>
      <c r="DJ35" s="1" t="s">
        <v>656</v>
      </c>
      <c r="DK35" s="1"/>
      <c r="DL35" s="1" t="s">
        <v>212</v>
      </c>
      <c r="DM35" s="1" t="n">
        <f aca="false">FALSE()</f>
        <v>0</v>
      </c>
      <c r="DN35" s="1"/>
      <c r="DO35" s="1" t="s">
        <v>213</v>
      </c>
      <c r="DP35" s="1" t="n">
        <v>-3</v>
      </c>
      <c r="DQ35" s="1" t="n">
        <v>0</v>
      </c>
      <c r="DR35" s="1" t="n">
        <v>-3</v>
      </c>
      <c r="DS35" s="1" t="n">
        <f aca="false">FALSE()</f>
        <v>0</v>
      </c>
      <c r="DT35" s="1"/>
      <c r="DU35" s="1"/>
      <c r="DV35" s="1"/>
      <c r="DW35" s="1"/>
      <c r="DX35" s="1"/>
      <c r="DY35" s="1"/>
      <c r="DZ35" s="1" t="n">
        <v>1848037</v>
      </c>
      <c r="EA35" s="1" t="n">
        <f aca="false">FALSE()</f>
        <v>0</v>
      </c>
      <c r="EB35" s="1" t="n">
        <v>0</v>
      </c>
      <c r="EC35" s="1" t="n">
        <f aca="false">FALSE()</f>
        <v>0</v>
      </c>
      <c r="ED35" s="1" t="s">
        <v>214</v>
      </c>
      <c r="EE35" s="1" t="s">
        <v>215</v>
      </c>
      <c r="EF35" s="1" t="s">
        <v>657</v>
      </c>
      <c r="EG35" s="1" t="n">
        <v>0</v>
      </c>
      <c r="EH35" s="1" t="n">
        <v>16777215</v>
      </c>
      <c r="EI35" s="1"/>
      <c r="EJ35" s="1" t="s">
        <v>217</v>
      </c>
      <c r="EK35" s="1" t="n">
        <f aca="false">FALSE()</f>
        <v>0</v>
      </c>
      <c r="EL35" s="1"/>
      <c r="EM35" s="2" t="s">
        <v>218</v>
      </c>
      <c r="EN35" s="1"/>
      <c r="EO35" s="2" t="s">
        <v>658</v>
      </c>
      <c r="EP35" s="2" t="s">
        <v>220</v>
      </c>
      <c r="EQ35" s="1" t="s">
        <v>177</v>
      </c>
      <c r="ER35" s="1" t="s">
        <v>177</v>
      </c>
      <c r="ES35" s="1" t="s">
        <v>177</v>
      </c>
      <c r="ET35" s="1"/>
      <c r="EU35" s="1" t="s">
        <v>221</v>
      </c>
      <c r="EV35" s="1" t="n">
        <v>0</v>
      </c>
      <c r="EW35" s="1" t="s">
        <v>325</v>
      </c>
      <c r="EX35" s="1" t="n">
        <v>1</v>
      </c>
      <c r="EY35" s="1" t="s">
        <v>222</v>
      </c>
      <c r="EZ35" s="1"/>
      <c r="FA35" s="1"/>
      <c r="FB35" s="1" t="n">
        <f aca="false">FALSE()</f>
        <v>0</v>
      </c>
      <c r="FC35" s="1"/>
      <c r="FD35" s="1" t="n">
        <f aca="false">FALSE()</f>
        <v>0</v>
      </c>
      <c r="FE35" s="1" t="n">
        <f aca="false">FALSE()</f>
        <v>0</v>
      </c>
      <c r="FF35" s="1" t="n">
        <f aca="false">FALSE()</f>
        <v>0</v>
      </c>
      <c r="FG35" s="1" t="n">
        <f aca="false">FALSE()</f>
        <v>0</v>
      </c>
      <c r="FH35" s="1" t="n">
        <f aca="false">FALSE()</f>
        <v>0</v>
      </c>
      <c r="FI35" s="1" t="n">
        <f aca="false">FALSE()</f>
        <v>0</v>
      </c>
      <c r="FJ35" s="1" t="n">
        <f aca="false">FALSE()</f>
        <v>0</v>
      </c>
      <c r="FK35" s="1" t="s">
        <v>223</v>
      </c>
      <c r="FL35" s="1"/>
      <c r="FM35" s="1"/>
      <c r="FN35" s="1"/>
      <c r="FO35" s="1"/>
      <c r="FP35" s="1" t="s">
        <v>224</v>
      </c>
      <c r="FQ35" s="1"/>
      <c r="FR35" s="1"/>
      <c r="FS35" s="1"/>
    </row>
    <row r="36" customFormat="false" ht="15" hidden="false" customHeight="true" outlineLevel="0" collapsed="false">
      <c r="A36" s="1" t="n">
        <v>416668</v>
      </c>
      <c r="B36" s="1" t="s">
        <v>172</v>
      </c>
      <c r="C36" s="1" t="s">
        <v>173</v>
      </c>
      <c r="D36" s="1" t="s">
        <v>174</v>
      </c>
      <c r="E36" s="1" t="s">
        <v>175</v>
      </c>
      <c r="F36" s="1" t="n">
        <v>32768</v>
      </c>
      <c r="G36" s="1" t="n">
        <v>16777215</v>
      </c>
      <c r="H36" s="1" t="s">
        <v>176</v>
      </c>
      <c r="I36" s="1" t="n">
        <v>1</v>
      </c>
      <c r="J36" s="1" t="s">
        <v>177</v>
      </c>
      <c r="K36" s="1" t="s">
        <v>178</v>
      </c>
      <c r="L36" s="1" t="n">
        <v>2</v>
      </c>
      <c r="M36" s="1" t="s">
        <v>179</v>
      </c>
      <c r="N36" s="1" t="s">
        <v>180</v>
      </c>
      <c r="O36" s="1" t="s">
        <v>659</v>
      </c>
      <c r="P36" s="1"/>
      <c r="Q36" s="1" t="s">
        <v>660</v>
      </c>
      <c r="R36" s="1" t="s">
        <v>183</v>
      </c>
      <c r="S36" s="1" t="s">
        <v>184</v>
      </c>
      <c r="T36" s="1" t="s">
        <v>231</v>
      </c>
      <c r="U36" s="1" t="s">
        <v>661</v>
      </c>
      <c r="V36" s="1"/>
      <c r="W36" s="1" t="s">
        <v>187</v>
      </c>
      <c r="X36" s="1"/>
      <c r="Y36" s="1" t="n">
        <f aca="false">FALSE()</f>
        <v>0</v>
      </c>
      <c r="Z36" s="1" t="s">
        <v>662</v>
      </c>
      <c r="AA36" s="1"/>
      <c r="AB36" s="1" t="s">
        <v>256</v>
      </c>
      <c r="AC36" s="1" t="s">
        <v>190</v>
      </c>
      <c r="AD36" s="1"/>
      <c r="AE36" s="1" t="s">
        <v>659</v>
      </c>
      <c r="AF36" s="1" t="s">
        <v>191</v>
      </c>
      <c r="AG36" s="1" t="s">
        <v>663</v>
      </c>
      <c r="AH36" s="1" t="s">
        <v>664</v>
      </c>
      <c r="AI36" s="1" t="s">
        <v>310</v>
      </c>
      <c r="AJ36" s="1" t="s">
        <v>325</v>
      </c>
      <c r="AK36" s="1" t="n">
        <f aca="false">FALSE()</f>
        <v>0</v>
      </c>
      <c r="AL36" s="1" t="n">
        <f aca="false">FALSE()</f>
        <v>0</v>
      </c>
      <c r="AM36" s="1"/>
      <c r="AN36" s="1" t="s">
        <v>196</v>
      </c>
      <c r="AO36" s="1"/>
      <c r="AP36" s="1"/>
      <c r="AQ36" s="1" t="s">
        <v>198</v>
      </c>
      <c r="AR36" s="1" t="n">
        <v>1</v>
      </c>
      <c r="AS36" s="1" t="n">
        <v>0</v>
      </c>
      <c r="AT36" s="1"/>
      <c r="AU36" s="1"/>
      <c r="AV36" s="1" t="s">
        <v>665</v>
      </c>
      <c r="AW36" s="1"/>
      <c r="AX36" s="1" t="n">
        <f aca="false">TRUE()</f>
        <v>1</v>
      </c>
      <c r="AY36" s="1" t="s">
        <v>198</v>
      </c>
      <c r="AZ36" s="1" t="s">
        <v>198</v>
      </c>
      <c r="BA36" s="1" t="n">
        <v>-63</v>
      </c>
      <c r="BB36" s="1" t="n">
        <v>0</v>
      </c>
      <c r="BC36" s="1" t="s">
        <v>199</v>
      </c>
      <c r="BD36" s="1"/>
      <c r="BE36" s="1" t="n">
        <v>0</v>
      </c>
      <c r="BF36" s="1" t="n">
        <f aca="false">FALSE()</f>
        <v>0</v>
      </c>
      <c r="BG36" s="1" t="s">
        <v>293</v>
      </c>
      <c r="BH36" s="1"/>
      <c r="BI36" s="1" t="n">
        <f aca="false">FALSE()</f>
        <v>0</v>
      </c>
      <c r="BJ36" s="1" t="n">
        <f aca="false">FALSE()</f>
        <v>0</v>
      </c>
      <c r="BK36" s="1" t="s">
        <v>201</v>
      </c>
      <c r="BL36" s="1"/>
      <c r="BM36" s="1"/>
      <c r="BN36" s="1" t="n">
        <v>0</v>
      </c>
      <c r="BO36" s="1" t="n">
        <v>0</v>
      </c>
      <c r="BP36" s="1" t="n">
        <f aca="false">FALSE()</f>
        <v>0</v>
      </c>
      <c r="BQ36" s="1" t="n">
        <v>16777215</v>
      </c>
      <c r="BR36" s="1" t="n">
        <v>32768</v>
      </c>
      <c r="BS36" s="1" t="s">
        <v>202</v>
      </c>
      <c r="BT36" s="1"/>
      <c r="BU36" s="1" t="n">
        <f aca="false">FALSE()</f>
        <v>0</v>
      </c>
      <c r="BV36" s="1" t="n">
        <f aca="false">FALSE()</f>
        <v>0</v>
      </c>
      <c r="BW36" s="1" t="n">
        <v>0</v>
      </c>
      <c r="BX36" s="1" t="n">
        <f aca="false">FALSE()</f>
        <v>0</v>
      </c>
      <c r="BY36" s="1" t="n">
        <f aca="false">FALSE()</f>
        <v>0</v>
      </c>
      <c r="BZ36" s="1"/>
      <c r="CA36" s="1"/>
      <c r="CB36" s="1"/>
      <c r="CC36" s="1"/>
      <c r="CD36" s="1" t="s">
        <v>294</v>
      </c>
      <c r="CE36" s="1"/>
      <c r="CF36" s="1"/>
      <c r="CG36" s="1" t="n">
        <f aca="false">FALSE()</f>
        <v>0</v>
      </c>
      <c r="CH36" s="1"/>
      <c r="CI36" s="1"/>
      <c r="CJ36" s="1"/>
      <c r="CK36" s="1"/>
      <c r="CL36" s="1"/>
      <c r="CM36" s="1" t="s">
        <v>204</v>
      </c>
      <c r="CN36" s="1" t="n">
        <f aca="false">FALSE()</f>
        <v>0</v>
      </c>
      <c r="CO36" s="1" t="s">
        <v>205</v>
      </c>
      <c r="CP36" s="1" t="n">
        <f aca="false">FALSE()</f>
        <v>0</v>
      </c>
      <c r="CQ36" s="1" t="n">
        <f aca="false">FALSE()</f>
        <v>0</v>
      </c>
      <c r="CR36" s="1" t="n">
        <f aca="false">FALSE()</f>
        <v>0</v>
      </c>
      <c r="CS36" s="1" t="n">
        <f aca="false">FALSE()</f>
        <v>0</v>
      </c>
      <c r="CT36" s="1" t="n">
        <f aca="false">FALSE()</f>
        <v>0</v>
      </c>
      <c r="CU36" s="1" t="s">
        <v>206</v>
      </c>
      <c r="CV36" s="1" t="n">
        <f aca="false">TRUE()</f>
        <v>1</v>
      </c>
      <c r="CW36" s="1"/>
      <c r="CX36" s="1" t="n">
        <f aca="false">TRUE()</f>
        <v>1</v>
      </c>
      <c r="CY36" s="1" t="s">
        <v>260</v>
      </c>
      <c r="CZ36" s="1" t="s">
        <v>207</v>
      </c>
      <c r="DA36" s="1" t="s">
        <v>208</v>
      </c>
      <c r="DB36" s="1"/>
      <c r="DC36" s="1" t="s">
        <v>666</v>
      </c>
      <c r="DD36" s="1" t="s">
        <v>210</v>
      </c>
      <c r="DE36" s="1"/>
      <c r="DF36" s="1"/>
      <c r="DG36" s="1"/>
      <c r="DH36" s="1" t="n">
        <f aca="false">FALSE()</f>
        <v>0</v>
      </c>
      <c r="DI36" s="1" t="n">
        <v>0</v>
      </c>
      <c r="DJ36" s="1" t="s">
        <v>667</v>
      </c>
      <c r="DK36" s="1"/>
      <c r="DL36" s="1" t="s">
        <v>212</v>
      </c>
      <c r="DM36" s="1" t="n">
        <f aca="false">FALSE()</f>
        <v>0</v>
      </c>
      <c r="DN36" s="1"/>
      <c r="DO36" s="1" t="s">
        <v>213</v>
      </c>
      <c r="DP36" s="1" t="n">
        <v>-3</v>
      </c>
      <c r="DQ36" s="1" t="n">
        <v>0</v>
      </c>
      <c r="DR36" s="1" t="n">
        <v>-3</v>
      </c>
      <c r="DS36" s="1" t="n">
        <f aca="false">FALSE()</f>
        <v>0</v>
      </c>
      <c r="DT36" s="1"/>
      <c r="DU36" s="1"/>
      <c r="DV36" s="1"/>
      <c r="DW36" s="1"/>
      <c r="DX36" s="1"/>
      <c r="DY36" s="1"/>
      <c r="DZ36" s="1" t="n">
        <v>1848159</v>
      </c>
      <c r="EA36" s="1" t="n">
        <f aca="false">FALSE()</f>
        <v>0</v>
      </c>
      <c r="EB36" s="1" t="n">
        <v>0</v>
      </c>
      <c r="EC36" s="1" t="n">
        <f aca="false">FALSE()</f>
        <v>0</v>
      </c>
      <c r="ED36" s="1" t="s">
        <v>214</v>
      </c>
      <c r="EE36" s="1" t="s">
        <v>215</v>
      </c>
      <c r="EF36" s="1" t="s">
        <v>668</v>
      </c>
      <c r="EG36" s="1" t="n">
        <v>0</v>
      </c>
      <c r="EH36" s="1" t="n">
        <v>16777215</v>
      </c>
      <c r="EI36" s="1"/>
      <c r="EJ36" s="1" t="s">
        <v>217</v>
      </c>
      <c r="EK36" s="1" t="n">
        <f aca="false">FALSE()</f>
        <v>0</v>
      </c>
      <c r="EL36" s="1"/>
      <c r="EM36" s="2" t="s">
        <v>218</v>
      </c>
      <c r="EN36" s="1"/>
      <c r="EO36" s="2" t="s">
        <v>669</v>
      </c>
      <c r="EP36" s="2" t="s">
        <v>220</v>
      </c>
      <c r="EQ36" s="1" t="s">
        <v>177</v>
      </c>
      <c r="ER36" s="1" t="s">
        <v>177</v>
      </c>
      <c r="ES36" s="1" t="s">
        <v>177</v>
      </c>
      <c r="ET36" s="1"/>
      <c r="EU36" s="1" t="s">
        <v>221</v>
      </c>
      <c r="EV36" s="1" t="n">
        <v>0</v>
      </c>
      <c r="EW36" s="1" t="s">
        <v>325</v>
      </c>
      <c r="EX36" s="1" t="n">
        <v>1</v>
      </c>
      <c r="EY36" s="1" t="s">
        <v>222</v>
      </c>
      <c r="EZ36" s="1"/>
      <c r="FA36" s="1"/>
      <c r="FB36" s="1" t="n">
        <f aca="false">FALSE()</f>
        <v>0</v>
      </c>
      <c r="FC36" s="1"/>
      <c r="FD36" s="1" t="n">
        <f aca="false">FALSE()</f>
        <v>0</v>
      </c>
      <c r="FE36" s="1" t="n">
        <f aca="false">FALSE()</f>
        <v>0</v>
      </c>
      <c r="FF36" s="1" t="n">
        <f aca="false">FALSE()</f>
        <v>0</v>
      </c>
      <c r="FG36" s="1" t="n">
        <f aca="false">FALSE()</f>
        <v>0</v>
      </c>
      <c r="FH36" s="1" t="n">
        <f aca="false">FALSE()</f>
        <v>0</v>
      </c>
      <c r="FI36" s="1" t="n">
        <f aca="false">FALSE()</f>
        <v>0</v>
      </c>
      <c r="FJ36" s="1" t="n">
        <f aca="false">FALSE()</f>
        <v>0</v>
      </c>
      <c r="FK36" s="1" t="s">
        <v>223</v>
      </c>
      <c r="FL36" s="1"/>
      <c r="FM36" s="1"/>
      <c r="FN36" s="1"/>
      <c r="FO36" s="1"/>
      <c r="FP36" s="1" t="s">
        <v>224</v>
      </c>
      <c r="FQ36" s="1"/>
      <c r="FR36" s="1"/>
      <c r="FS36" s="1"/>
    </row>
    <row r="37" customFormat="false" ht="15" hidden="false" customHeight="true" outlineLevel="0" collapsed="false">
      <c r="A37" s="1" t="n">
        <v>414840</v>
      </c>
      <c r="B37" s="1" t="s">
        <v>172</v>
      </c>
      <c r="C37" s="1" t="s">
        <v>173</v>
      </c>
      <c r="D37" s="1" t="s">
        <v>174</v>
      </c>
      <c r="E37" s="1" t="s">
        <v>175</v>
      </c>
      <c r="F37" s="1" t="n">
        <v>32768</v>
      </c>
      <c r="G37" s="1" t="n">
        <v>16777215</v>
      </c>
      <c r="H37" s="1" t="s">
        <v>176</v>
      </c>
      <c r="I37" s="1" t="n">
        <v>1</v>
      </c>
      <c r="J37" s="1" t="s">
        <v>177</v>
      </c>
      <c r="K37" s="1" t="s">
        <v>178</v>
      </c>
      <c r="L37" s="1" t="n">
        <v>2</v>
      </c>
      <c r="M37" s="1" t="s">
        <v>179</v>
      </c>
      <c r="N37" s="1" t="s">
        <v>180</v>
      </c>
      <c r="O37" s="1" t="s">
        <v>670</v>
      </c>
      <c r="P37" s="1"/>
      <c r="Q37" s="1" t="s">
        <v>671</v>
      </c>
      <c r="R37" s="1" t="s">
        <v>183</v>
      </c>
      <c r="S37" s="1" t="s">
        <v>184</v>
      </c>
      <c r="T37" s="1" t="s">
        <v>672</v>
      </c>
      <c r="U37" s="1" t="s">
        <v>673</v>
      </c>
      <c r="V37" s="1"/>
      <c r="W37" s="1" t="s">
        <v>187</v>
      </c>
      <c r="X37" s="1"/>
      <c r="Y37" s="1" t="n">
        <f aca="false">FALSE()</f>
        <v>0</v>
      </c>
      <c r="Z37" s="1" t="s">
        <v>674</v>
      </c>
      <c r="AA37" s="1"/>
      <c r="AB37" s="1" t="s">
        <v>675</v>
      </c>
      <c r="AC37" s="1" t="s">
        <v>379</v>
      </c>
      <c r="AD37" s="1" t="s">
        <v>380</v>
      </c>
      <c r="AE37" s="1" t="s">
        <v>670</v>
      </c>
      <c r="AF37" s="1"/>
      <c r="AG37" s="1" t="s">
        <v>676</v>
      </c>
      <c r="AH37" s="1" t="s">
        <v>677</v>
      </c>
      <c r="AI37" s="1" t="s">
        <v>309</v>
      </c>
      <c r="AJ37" s="1" t="s">
        <v>310</v>
      </c>
      <c r="AK37" s="1" t="n">
        <f aca="false">TRUE()</f>
        <v>1</v>
      </c>
      <c r="AL37" s="1" t="n">
        <f aca="false">FALSE()</f>
        <v>0</v>
      </c>
      <c r="AM37" s="1"/>
      <c r="AN37" s="1" t="s">
        <v>474</v>
      </c>
      <c r="AO37" s="1" t="s">
        <v>475</v>
      </c>
      <c r="AP37" s="1"/>
      <c r="AQ37" s="1" t="s">
        <v>198</v>
      </c>
      <c r="AR37" s="1" t="n">
        <v>0</v>
      </c>
      <c r="AS37" s="1" t="n">
        <v>0</v>
      </c>
      <c r="AT37" s="1"/>
      <c r="AU37" s="1"/>
      <c r="AV37" s="1" t="s">
        <v>511</v>
      </c>
      <c r="AW37" s="1"/>
      <c r="AX37" s="1" t="n">
        <f aca="false">TRUE()</f>
        <v>1</v>
      </c>
      <c r="AY37" s="1" t="s">
        <v>198</v>
      </c>
      <c r="AZ37" s="1" t="s">
        <v>198</v>
      </c>
      <c r="BA37" s="1" t="n">
        <v>-65</v>
      </c>
      <c r="BB37" s="1" t="n">
        <v>0</v>
      </c>
      <c r="BC37" s="1" t="s">
        <v>199</v>
      </c>
      <c r="BD37" s="1"/>
      <c r="BE37" s="1" t="n">
        <v>0</v>
      </c>
      <c r="BF37" s="1" t="n">
        <f aca="false">FALSE()</f>
        <v>0</v>
      </c>
      <c r="BG37" s="1" t="s">
        <v>293</v>
      </c>
      <c r="BH37" s="1"/>
      <c r="BI37" s="1" t="n">
        <f aca="false">FALSE()</f>
        <v>0</v>
      </c>
      <c r="BJ37" s="1" t="n">
        <f aca="false">FALSE()</f>
        <v>0</v>
      </c>
      <c r="BK37" s="1" t="s">
        <v>201</v>
      </c>
      <c r="BL37" s="1"/>
      <c r="BM37" s="1"/>
      <c r="BN37" s="1" t="n">
        <v>0</v>
      </c>
      <c r="BO37" s="1" t="n">
        <v>0</v>
      </c>
      <c r="BP37" s="1" t="n">
        <f aca="false">FALSE()</f>
        <v>0</v>
      </c>
      <c r="BQ37" s="1" t="n">
        <v>16777215</v>
      </c>
      <c r="BR37" s="1" t="n">
        <v>32768</v>
      </c>
      <c r="BS37" s="1" t="s">
        <v>202</v>
      </c>
      <c r="BT37" s="1"/>
      <c r="BU37" s="1" t="n">
        <f aca="false">FALSE()</f>
        <v>0</v>
      </c>
      <c r="BV37" s="1" t="n">
        <f aca="false">FALSE()</f>
        <v>0</v>
      </c>
      <c r="BW37" s="1" t="n">
        <v>0</v>
      </c>
      <c r="BX37" s="1" t="n">
        <f aca="false">FALSE()</f>
        <v>0</v>
      </c>
      <c r="BY37" s="1" t="n">
        <f aca="false">FALSE()</f>
        <v>0</v>
      </c>
      <c r="BZ37" s="1"/>
      <c r="CA37" s="1"/>
      <c r="CB37" s="1"/>
      <c r="CC37" s="1"/>
      <c r="CD37" s="1"/>
      <c r="CE37" s="1"/>
      <c r="CF37" s="1"/>
      <c r="CG37" s="1" t="n">
        <f aca="false">FALSE()</f>
        <v>0</v>
      </c>
      <c r="CH37" s="1"/>
      <c r="CI37" s="1"/>
      <c r="CJ37" s="1"/>
      <c r="CK37" s="1"/>
      <c r="CL37" s="1"/>
      <c r="CM37" s="1" t="s">
        <v>204</v>
      </c>
      <c r="CN37" s="1" t="n">
        <f aca="false">FALSE()</f>
        <v>0</v>
      </c>
      <c r="CO37" s="1" t="s">
        <v>205</v>
      </c>
      <c r="CP37" s="1" t="n">
        <f aca="false">FALSE()</f>
        <v>0</v>
      </c>
      <c r="CQ37" s="1" t="n">
        <f aca="false">FALSE()</f>
        <v>0</v>
      </c>
      <c r="CR37" s="1" t="n">
        <f aca="false">FALSE()</f>
        <v>0</v>
      </c>
      <c r="CS37" s="1" t="n">
        <f aca="false">FALSE()</f>
        <v>0</v>
      </c>
      <c r="CT37" s="1" t="n">
        <f aca="false">FALSE()</f>
        <v>0</v>
      </c>
      <c r="CU37" s="1" t="s">
        <v>206</v>
      </c>
      <c r="CV37" s="1" t="n">
        <f aca="false">TRUE()</f>
        <v>1</v>
      </c>
      <c r="CW37" s="1"/>
      <c r="CX37" s="1" t="n">
        <f aca="false">TRUE()</f>
        <v>1</v>
      </c>
      <c r="CY37" s="1" t="s">
        <v>678</v>
      </c>
      <c r="CZ37" s="1" t="s">
        <v>207</v>
      </c>
      <c r="DA37" s="1" t="s">
        <v>384</v>
      </c>
      <c r="DB37" s="1"/>
      <c r="DC37" s="1" t="s">
        <v>679</v>
      </c>
      <c r="DD37" s="1" t="s">
        <v>210</v>
      </c>
      <c r="DE37" s="1"/>
      <c r="DF37" s="1"/>
      <c r="DG37" s="1"/>
      <c r="DH37" s="1" t="n">
        <f aca="false">FALSE()</f>
        <v>0</v>
      </c>
      <c r="DI37" s="1" t="n">
        <v>0</v>
      </c>
      <c r="DJ37" s="1" t="s">
        <v>680</v>
      </c>
      <c r="DK37" s="1"/>
      <c r="DL37" s="1" t="s">
        <v>212</v>
      </c>
      <c r="DM37" s="1" t="n">
        <f aca="false">FALSE()</f>
        <v>0</v>
      </c>
      <c r="DN37" s="1"/>
      <c r="DO37" s="1" t="s">
        <v>358</v>
      </c>
      <c r="DP37" s="1" t="n">
        <v>0</v>
      </c>
      <c r="DQ37" s="1" t="n">
        <v>0</v>
      </c>
      <c r="DR37" s="1" t="n">
        <v>0</v>
      </c>
      <c r="DS37" s="1" t="n">
        <f aca="false">FALSE()</f>
        <v>0</v>
      </c>
      <c r="DT37" s="1"/>
      <c r="DU37" s="1"/>
      <c r="DV37" s="1"/>
      <c r="DW37" s="1"/>
      <c r="DX37" s="1"/>
      <c r="DY37" s="1"/>
      <c r="DZ37" s="1" t="n">
        <v>1838766</v>
      </c>
      <c r="EA37" s="1" t="n">
        <f aca="false">FALSE()</f>
        <v>0</v>
      </c>
      <c r="EB37" s="1" t="n">
        <v>0</v>
      </c>
      <c r="EC37" s="1" t="n">
        <f aca="false">FALSE()</f>
        <v>0</v>
      </c>
      <c r="ED37" s="1" t="s">
        <v>214</v>
      </c>
      <c r="EE37" s="1" t="s">
        <v>215</v>
      </c>
      <c r="EF37" s="1" t="s">
        <v>681</v>
      </c>
      <c r="EG37" s="1" t="n">
        <v>0</v>
      </c>
      <c r="EH37" s="1" t="n">
        <v>16777215</v>
      </c>
      <c r="EI37" s="1"/>
      <c r="EJ37" s="1" t="s">
        <v>217</v>
      </c>
      <c r="EK37" s="1" t="n">
        <f aca="false">FALSE()</f>
        <v>0</v>
      </c>
      <c r="EL37" s="1"/>
      <c r="EM37" s="2" t="s">
        <v>218</v>
      </c>
      <c r="EN37" s="1"/>
      <c r="EO37" s="2" t="s">
        <v>682</v>
      </c>
      <c r="EP37" s="2" t="s">
        <v>220</v>
      </c>
      <c r="EQ37" s="1" t="s">
        <v>177</v>
      </c>
      <c r="ER37" s="1" t="s">
        <v>177</v>
      </c>
      <c r="ES37" s="1" t="s">
        <v>177</v>
      </c>
      <c r="ET37" s="1"/>
      <c r="EU37" s="1" t="s">
        <v>221</v>
      </c>
      <c r="EV37" s="1" t="n">
        <v>0</v>
      </c>
      <c r="EW37" s="1" t="s">
        <v>310</v>
      </c>
      <c r="EX37" s="1" t="n">
        <v>1</v>
      </c>
      <c r="EY37" s="1" t="s">
        <v>222</v>
      </c>
      <c r="EZ37" s="1"/>
      <c r="FA37" s="1"/>
      <c r="FB37" s="1" t="n">
        <f aca="false">FALSE()</f>
        <v>0</v>
      </c>
      <c r="FC37" s="1"/>
      <c r="FD37" s="1" t="n">
        <f aca="false">FALSE()</f>
        <v>0</v>
      </c>
      <c r="FE37" s="1" t="n">
        <f aca="false">FALSE()</f>
        <v>0</v>
      </c>
      <c r="FF37" s="1" t="n">
        <f aca="false">FALSE()</f>
        <v>0</v>
      </c>
      <c r="FG37" s="1" t="n">
        <f aca="false">FALSE()</f>
        <v>0</v>
      </c>
      <c r="FH37" s="1" t="n">
        <f aca="false">FALSE()</f>
        <v>0</v>
      </c>
      <c r="FI37" s="1" t="n">
        <f aca="false">FALSE()</f>
        <v>0</v>
      </c>
      <c r="FJ37" s="1" t="n">
        <f aca="false">FALSE()</f>
        <v>0</v>
      </c>
      <c r="FK37" s="1" t="s">
        <v>223</v>
      </c>
      <c r="FL37" s="1"/>
      <c r="FM37" s="1"/>
      <c r="FN37" s="1"/>
      <c r="FO37" s="1"/>
      <c r="FP37" s="1" t="s">
        <v>224</v>
      </c>
      <c r="FQ37" s="1"/>
      <c r="FR37" s="1"/>
      <c r="FS37" s="1"/>
    </row>
    <row r="38" customFormat="false" ht="15" hidden="false" customHeight="true" outlineLevel="0" collapsed="false">
      <c r="A38" s="1" t="n">
        <v>416916</v>
      </c>
      <c r="B38" s="1" t="s">
        <v>172</v>
      </c>
      <c r="C38" s="1" t="s">
        <v>173</v>
      </c>
      <c r="D38" s="1" t="s">
        <v>174</v>
      </c>
      <c r="E38" s="1" t="s">
        <v>175</v>
      </c>
      <c r="F38" s="1" t="n">
        <v>32768</v>
      </c>
      <c r="G38" s="1" t="n">
        <v>16777215</v>
      </c>
      <c r="H38" s="1" t="s">
        <v>225</v>
      </c>
      <c r="I38" s="1" t="n">
        <v>1</v>
      </c>
      <c r="J38" s="1" t="s">
        <v>177</v>
      </c>
      <c r="K38" s="1" t="s">
        <v>331</v>
      </c>
      <c r="L38" s="1" t="n">
        <v>2</v>
      </c>
      <c r="M38" s="1" t="s">
        <v>226</v>
      </c>
      <c r="N38" s="1" t="s">
        <v>227</v>
      </c>
      <c r="O38" s="1" t="s">
        <v>683</v>
      </c>
      <c r="P38" s="1" t="s">
        <v>684</v>
      </c>
      <c r="Q38" s="1" t="s">
        <v>685</v>
      </c>
      <c r="R38" s="1" t="s">
        <v>183</v>
      </c>
      <c r="S38" s="1" t="s">
        <v>335</v>
      </c>
      <c r="T38" s="1" t="s">
        <v>672</v>
      </c>
      <c r="U38" s="1" t="s">
        <v>686</v>
      </c>
      <c r="V38" s="1"/>
      <c r="W38" s="1" t="s">
        <v>187</v>
      </c>
      <c r="X38" s="1"/>
      <c r="Y38" s="1" t="n">
        <f aca="false">FALSE()</f>
        <v>0</v>
      </c>
      <c r="Z38" s="1" t="s">
        <v>687</v>
      </c>
      <c r="AA38" s="1" t="s">
        <v>176</v>
      </c>
      <c r="AB38" s="1" t="s">
        <v>675</v>
      </c>
      <c r="AC38" s="1" t="s">
        <v>338</v>
      </c>
      <c r="AD38" s="1" t="s">
        <v>339</v>
      </c>
      <c r="AE38" s="1" t="s">
        <v>688</v>
      </c>
      <c r="AF38" s="1"/>
      <c r="AG38" s="1" t="s">
        <v>689</v>
      </c>
      <c r="AH38" s="1" t="s">
        <v>690</v>
      </c>
      <c r="AI38" s="1" t="s">
        <v>310</v>
      </c>
      <c r="AJ38" s="1" t="s">
        <v>325</v>
      </c>
      <c r="AK38" s="1" t="n">
        <f aca="false">FALSE()</f>
        <v>0</v>
      </c>
      <c r="AL38" s="1" t="n">
        <f aca="false">FALSE()</f>
        <v>0</v>
      </c>
      <c r="AM38" s="1"/>
      <c r="AN38" s="1" t="s">
        <v>196</v>
      </c>
      <c r="AO38" s="1"/>
      <c r="AP38" s="1"/>
      <c r="AQ38" s="1" t="s">
        <v>198</v>
      </c>
      <c r="AR38" s="1" t="n">
        <v>0</v>
      </c>
      <c r="AS38" s="1" t="n">
        <v>0</v>
      </c>
      <c r="AT38" s="1"/>
      <c r="AU38" s="1"/>
      <c r="AV38" s="1" t="s">
        <v>511</v>
      </c>
      <c r="AW38" s="1"/>
      <c r="AX38" s="1" t="n">
        <f aca="false">TRUE()</f>
        <v>1</v>
      </c>
      <c r="AY38" s="1" t="s">
        <v>198</v>
      </c>
      <c r="AZ38" s="1" t="s">
        <v>198</v>
      </c>
      <c r="BA38" s="1" t="n">
        <v>-63</v>
      </c>
      <c r="BB38" s="1" t="n">
        <v>0</v>
      </c>
      <c r="BC38" s="1" t="s">
        <v>199</v>
      </c>
      <c r="BD38" s="1"/>
      <c r="BE38" s="1" t="n">
        <v>0</v>
      </c>
      <c r="BF38" s="1" t="n">
        <f aca="false">FALSE()</f>
        <v>0</v>
      </c>
      <c r="BG38" s="1" t="s">
        <v>293</v>
      </c>
      <c r="BH38" s="1"/>
      <c r="BI38" s="1" t="n">
        <f aca="false">FALSE()</f>
        <v>0</v>
      </c>
      <c r="BJ38" s="1" t="n">
        <f aca="false">FALSE()</f>
        <v>0</v>
      </c>
      <c r="BK38" s="1" t="s">
        <v>343</v>
      </c>
      <c r="BL38" s="1" t="s">
        <v>683</v>
      </c>
      <c r="BM38" s="1"/>
      <c r="BN38" s="1" t="n">
        <v>0</v>
      </c>
      <c r="BO38" s="1" t="n">
        <v>0</v>
      </c>
      <c r="BP38" s="1" t="n">
        <f aca="false">FALSE()</f>
        <v>0</v>
      </c>
      <c r="BQ38" s="1" t="n">
        <v>16777215</v>
      </c>
      <c r="BR38" s="1" t="n">
        <v>255</v>
      </c>
      <c r="BS38" s="1" t="s">
        <v>244</v>
      </c>
      <c r="BT38" s="1"/>
      <c r="BU38" s="1" t="n">
        <f aca="false">FALSE()</f>
        <v>0</v>
      </c>
      <c r="BV38" s="1" t="n">
        <f aca="false">FALSE()</f>
        <v>0</v>
      </c>
      <c r="BW38" s="1" t="n">
        <v>0</v>
      </c>
      <c r="BX38" s="1" t="n">
        <f aca="false">FALSE()</f>
        <v>0</v>
      </c>
      <c r="BY38" s="1" t="n">
        <f aca="false">FALSE()</f>
        <v>0</v>
      </c>
      <c r="BZ38" s="1"/>
      <c r="CA38" s="1"/>
      <c r="CB38" s="1"/>
      <c r="CC38" s="1"/>
      <c r="CD38" s="1" t="s">
        <v>294</v>
      </c>
      <c r="CE38" s="1"/>
      <c r="CF38" s="1"/>
      <c r="CG38" s="1" t="n">
        <f aca="false">FALSE()</f>
        <v>0</v>
      </c>
      <c r="CH38" s="1"/>
      <c r="CI38" s="1"/>
      <c r="CJ38" s="1"/>
      <c r="CK38" s="1"/>
      <c r="CL38" s="1"/>
      <c r="CM38" s="1" t="s">
        <v>245</v>
      </c>
      <c r="CN38" s="1" t="n">
        <f aca="false">FALSE()</f>
        <v>0</v>
      </c>
      <c r="CO38" s="1" t="s">
        <v>205</v>
      </c>
      <c r="CP38" s="1" t="n">
        <f aca="false">FALSE()</f>
        <v>0</v>
      </c>
      <c r="CQ38" s="1" t="n">
        <f aca="false">FALSE()</f>
        <v>0</v>
      </c>
      <c r="CR38" s="1" t="n">
        <f aca="false">FALSE()</f>
        <v>0</v>
      </c>
      <c r="CS38" s="1" t="n">
        <f aca="false">FALSE()</f>
        <v>0</v>
      </c>
      <c r="CT38" s="1" t="n">
        <f aca="false">FALSE()</f>
        <v>0</v>
      </c>
      <c r="CU38" s="1" t="s">
        <v>206</v>
      </c>
      <c r="CV38" s="1" t="n">
        <f aca="false">TRUE()</f>
        <v>1</v>
      </c>
      <c r="CW38" s="1"/>
      <c r="CX38" s="1" t="n">
        <f aca="false">TRUE()</f>
        <v>1</v>
      </c>
      <c r="CY38" s="1" t="s">
        <v>678</v>
      </c>
      <c r="CZ38" s="1" t="s">
        <v>207</v>
      </c>
      <c r="DA38" s="1" t="s">
        <v>344</v>
      </c>
      <c r="DB38" s="1"/>
      <c r="DC38" s="1" t="s">
        <v>691</v>
      </c>
      <c r="DD38" s="1" t="s">
        <v>210</v>
      </c>
      <c r="DE38" s="1"/>
      <c r="DF38" s="1"/>
      <c r="DG38" s="1"/>
      <c r="DH38" s="1" t="n">
        <f aca="false">FALSE()</f>
        <v>0</v>
      </c>
      <c r="DI38" s="1" t="n">
        <v>0</v>
      </c>
      <c r="DJ38" s="1" t="s">
        <v>692</v>
      </c>
      <c r="DK38" s="1"/>
      <c r="DL38" s="1" t="s">
        <v>212</v>
      </c>
      <c r="DM38" s="1" t="n">
        <f aca="false">FALSE()</f>
        <v>0</v>
      </c>
      <c r="DN38" s="1"/>
      <c r="DO38" s="1" t="s">
        <v>213</v>
      </c>
      <c r="DP38" s="1" t="n">
        <v>-3</v>
      </c>
      <c r="DQ38" s="1" t="n">
        <v>0</v>
      </c>
      <c r="DR38" s="1" t="n">
        <v>-3</v>
      </c>
      <c r="DS38" s="1" t="n">
        <f aca="false">FALSE()</f>
        <v>0</v>
      </c>
      <c r="DT38" s="1"/>
      <c r="DU38" s="1"/>
      <c r="DV38" s="1"/>
      <c r="DW38" s="1"/>
      <c r="DX38" s="1"/>
      <c r="DY38" s="1"/>
      <c r="DZ38" s="1" t="n">
        <v>1849652</v>
      </c>
      <c r="EA38" s="1" t="n">
        <f aca="false">FALSE()</f>
        <v>0</v>
      </c>
      <c r="EB38" s="1" t="n">
        <v>0</v>
      </c>
      <c r="EC38" s="1" t="n">
        <f aca="false">FALSE()</f>
        <v>0</v>
      </c>
      <c r="ED38" s="1" t="s">
        <v>214</v>
      </c>
      <c r="EE38" s="1" t="s">
        <v>215</v>
      </c>
      <c r="EF38" s="1" t="s">
        <v>693</v>
      </c>
      <c r="EG38" s="1" t="n">
        <v>0</v>
      </c>
      <c r="EH38" s="1" t="n">
        <v>16777215</v>
      </c>
      <c r="EI38" s="1"/>
      <c r="EJ38" s="1" t="s">
        <v>217</v>
      </c>
      <c r="EK38" s="1" t="n">
        <f aca="false">FALSE()</f>
        <v>0</v>
      </c>
      <c r="EL38" s="1"/>
      <c r="EM38" s="2" t="s">
        <v>218</v>
      </c>
      <c r="EN38" s="1"/>
      <c r="EO38" s="2" t="s">
        <v>694</v>
      </c>
      <c r="EP38" s="2" t="s">
        <v>220</v>
      </c>
      <c r="EQ38" s="1" t="s">
        <v>177</v>
      </c>
      <c r="ER38" s="1" t="s">
        <v>177</v>
      </c>
      <c r="ES38" s="1" t="s">
        <v>177</v>
      </c>
      <c r="ET38" s="1"/>
      <c r="EU38" s="1" t="s">
        <v>221</v>
      </c>
      <c r="EV38" s="1" t="n">
        <v>0</v>
      </c>
      <c r="EW38" s="1" t="s">
        <v>325</v>
      </c>
      <c r="EX38" s="1" t="n">
        <v>1</v>
      </c>
      <c r="EY38" s="1" t="s">
        <v>222</v>
      </c>
      <c r="EZ38" s="1"/>
      <c r="FA38" s="1"/>
      <c r="FB38" s="1" t="n">
        <f aca="false">FALSE()</f>
        <v>0</v>
      </c>
      <c r="FC38" s="1"/>
      <c r="FD38" s="1" t="n">
        <f aca="false">FALSE()</f>
        <v>0</v>
      </c>
      <c r="FE38" s="1" t="n">
        <f aca="false">FALSE()</f>
        <v>0</v>
      </c>
      <c r="FF38" s="1" t="n">
        <f aca="false">FALSE()</f>
        <v>0</v>
      </c>
      <c r="FG38" s="1" t="n">
        <f aca="false">FALSE()</f>
        <v>0</v>
      </c>
      <c r="FH38" s="1" t="n">
        <f aca="false">FALSE()</f>
        <v>0</v>
      </c>
      <c r="FI38" s="1" t="n">
        <f aca="false">FALSE()</f>
        <v>0</v>
      </c>
      <c r="FJ38" s="1" t="n">
        <f aca="false">FALSE()</f>
        <v>0</v>
      </c>
      <c r="FK38" s="1" t="s">
        <v>223</v>
      </c>
      <c r="FL38" s="1"/>
      <c r="FM38" s="1"/>
      <c r="FN38" s="1"/>
      <c r="FO38" s="1"/>
      <c r="FP38" s="1" t="s">
        <v>224</v>
      </c>
      <c r="FQ38" s="1"/>
      <c r="FR38" s="1"/>
      <c r="FS38" s="1"/>
    </row>
    <row r="39" customFormat="false" ht="15" hidden="false" customHeight="true" outlineLevel="0" collapsed="false">
      <c r="A39" s="1" t="n">
        <v>415709</v>
      </c>
      <c r="B39" s="1" t="s">
        <v>172</v>
      </c>
      <c r="C39" s="1" t="s">
        <v>173</v>
      </c>
      <c r="D39" s="1" t="s">
        <v>174</v>
      </c>
      <c r="E39" s="1" t="s">
        <v>175</v>
      </c>
      <c r="F39" s="1" t="n">
        <v>32768</v>
      </c>
      <c r="G39" s="1" t="n">
        <v>16777215</v>
      </c>
      <c r="H39" s="1" t="s">
        <v>176</v>
      </c>
      <c r="I39" s="1" t="n">
        <v>1</v>
      </c>
      <c r="J39" s="1" t="s">
        <v>177</v>
      </c>
      <c r="K39" s="1" t="s">
        <v>178</v>
      </c>
      <c r="L39" s="1" t="n">
        <v>2</v>
      </c>
      <c r="M39" s="1" t="s">
        <v>179</v>
      </c>
      <c r="N39" s="1" t="s">
        <v>180</v>
      </c>
      <c r="O39" s="1" t="s">
        <v>695</v>
      </c>
      <c r="P39" s="1"/>
      <c r="Q39" s="1" t="s">
        <v>696</v>
      </c>
      <c r="R39" s="1" t="s">
        <v>183</v>
      </c>
      <c r="S39" s="1" t="s">
        <v>184</v>
      </c>
      <c r="T39" s="1" t="s">
        <v>672</v>
      </c>
      <c r="U39" s="1" t="s">
        <v>697</v>
      </c>
      <c r="V39" s="1"/>
      <c r="W39" s="1" t="s">
        <v>187</v>
      </c>
      <c r="X39" s="1"/>
      <c r="Y39" s="1" t="n">
        <f aca="false">FALSE()</f>
        <v>0</v>
      </c>
      <c r="Z39" s="1" t="s">
        <v>698</v>
      </c>
      <c r="AA39" s="1"/>
      <c r="AB39" s="1" t="s">
        <v>675</v>
      </c>
      <c r="AC39" s="1" t="s">
        <v>290</v>
      </c>
      <c r="AD39" s="1"/>
      <c r="AE39" s="1" t="s">
        <v>695</v>
      </c>
      <c r="AF39" s="1"/>
      <c r="AG39" s="1" t="s">
        <v>699</v>
      </c>
      <c r="AH39" s="1" t="s">
        <v>700</v>
      </c>
      <c r="AI39" s="1"/>
      <c r="AJ39" s="1"/>
      <c r="AK39" s="1" t="n">
        <f aca="false">FALSE()</f>
        <v>0</v>
      </c>
      <c r="AL39" s="1" t="n">
        <f aca="false">FALSE()</f>
        <v>0</v>
      </c>
      <c r="AM39" s="1"/>
      <c r="AN39" s="1"/>
      <c r="AO39" s="1"/>
      <c r="AP39" s="1"/>
      <c r="AQ39" s="1" t="s">
        <v>198</v>
      </c>
      <c r="AR39" s="1" t="n">
        <v>0</v>
      </c>
      <c r="AS39" s="1" t="n">
        <v>0</v>
      </c>
      <c r="AT39" s="1"/>
      <c r="AU39" s="1"/>
      <c r="AV39" s="1" t="s">
        <v>511</v>
      </c>
      <c r="AW39" s="1"/>
      <c r="AX39" s="1" t="n">
        <f aca="false">TRUE()</f>
        <v>1</v>
      </c>
      <c r="AY39" s="1" t="s">
        <v>198</v>
      </c>
      <c r="AZ39" s="1" t="s">
        <v>198</v>
      </c>
      <c r="BA39" s="1" t="n">
        <v>-78</v>
      </c>
      <c r="BB39" s="1" t="n">
        <v>-78</v>
      </c>
      <c r="BC39" s="1" t="s">
        <v>199</v>
      </c>
      <c r="BD39" s="1"/>
      <c r="BE39" s="1" t="n">
        <v>0</v>
      </c>
      <c r="BF39" s="1" t="n">
        <f aca="false">FALSE()</f>
        <v>0</v>
      </c>
      <c r="BG39" s="1" t="s">
        <v>293</v>
      </c>
      <c r="BH39" s="1"/>
      <c r="BI39" s="1" t="n">
        <f aca="false">FALSE()</f>
        <v>0</v>
      </c>
      <c r="BJ39" s="1" t="n">
        <f aca="false">FALSE()</f>
        <v>0</v>
      </c>
      <c r="BK39" s="1" t="s">
        <v>201</v>
      </c>
      <c r="BL39" s="1"/>
      <c r="BM39" s="1"/>
      <c r="BN39" s="1" t="n">
        <v>0</v>
      </c>
      <c r="BO39" s="1" t="n">
        <v>0</v>
      </c>
      <c r="BP39" s="1" t="n">
        <f aca="false">FALSE()</f>
        <v>0</v>
      </c>
      <c r="BQ39" s="1" t="n">
        <v>16777215</v>
      </c>
      <c r="BR39" s="1" t="n">
        <v>32768</v>
      </c>
      <c r="BS39" s="1" t="s">
        <v>202</v>
      </c>
      <c r="BT39" s="1"/>
      <c r="BU39" s="1" t="n">
        <f aca="false">FALSE()</f>
        <v>0</v>
      </c>
      <c r="BV39" s="1" t="n">
        <f aca="false">FALSE()</f>
        <v>0</v>
      </c>
      <c r="BW39" s="1" t="n">
        <v>0</v>
      </c>
      <c r="BX39" s="1" t="n">
        <f aca="false">FALSE()</f>
        <v>0</v>
      </c>
      <c r="BY39" s="1" t="n">
        <f aca="false">FALSE()</f>
        <v>0</v>
      </c>
      <c r="BZ39" s="1"/>
      <c r="CA39" s="1"/>
      <c r="CB39" s="1"/>
      <c r="CC39" s="1"/>
      <c r="CD39" s="1" t="s">
        <v>294</v>
      </c>
      <c r="CE39" s="1"/>
      <c r="CF39" s="1"/>
      <c r="CG39" s="1" t="n">
        <f aca="false">FALSE()</f>
        <v>0</v>
      </c>
      <c r="CH39" s="1"/>
      <c r="CI39" s="1"/>
      <c r="CJ39" s="1"/>
      <c r="CK39" s="1"/>
      <c r="CL39" s="1"/>
      <c r="CM39" s="1" t="s">
        <v>204</v>
      </c>
      <c r="CN39" s="1" t="n">
        <f aca="false">FALSE()</f>
        <v>0</v>
      </c>
      <c r="CO39" s="1" t="s">
        <v>205</v>
      </c>
      <c r="CP39" s="1" t="n">
        <f aca="false">FALSE()</f>
        <v>0</v>
      </c>
      <c r="CQ39" s="1" t="n">
        <f aca="false">FALSE()</f>
        <v>0</v>
      </c>
      <c r="CR39" s="1" t="n">
        <f aca="false">FALSE()</f>
        <v>0</v>
      </c>
      <c r="CS39" s="1" t="n">
        <f aca="false">FALSE()</f>
        <v>0</v>
      </c>
      <c r="CT39" s="1" t="n">
        <f aca="false">FALSE()</f>
        <v>0</v>
      </c>
      <c r="CU39" s="1" t="s">
        <v>206</v>
      </c>
      <c r="CV39" s="1" t="n">
        <f aca="false">TRUE()</f>
        <v>1</v>
      </c>
      <c r="CW39" s="1"/>
      <c r="CX39" s="1" t="n">
        <f aca="false">TRUE()</f>
        <v>1</v>
      </c>
      <c r="CY39" s="1" t="s">
        <v>678</v>
      </c>
      <c r="CZ39" s="1" t="s">
        <v>207</v>
      </c>
      <c r="DA39" s="1" t="s">
        <v>295</v>
      </c>
      <c r="DB39" s="1"/>
      <c r="DC39" s="1" t="s">
        <v>701</v>
      </c>
      <c r="DD39" s="1" t="s">
        <v>210</v>
      </c>
      <c r="DE39" s="1"/>
      <c r="DF39" s="1"/>
      <c r="DG39" s="1"/>
      <c r="DH39" s="1" t="n">
        <f aca="false">FALSE()</f>
        <v>0</v>
      </c>
      <c r="DI39" s="1" t="n">
        <v>0</v>
      </c>
      <c r="DJ39" s="1" t="s">
        <v>702</v>
      </c>
      <c r="DK39" s="1"/>
      <c r="DL39" s="1" t="s">
        <v>212</v>
      </c>
      <c r="DM39" s="1" t="n">
        <f aca="false">FALSE()</f>
        <v>0</v>
      </c>
      <c r="DN39" s="1"/>
      <c r="DO39" s="1" t="s">
        <v>358</v>
      </c>
      <c r="DP39" s="1" t="n">
        <v>-3</v>
      </c>
      <c r="DQ39" s="1" t="n">
        <v>0</v>
      </c>
      <c r="DR39" s="1" t="n">
        <v>-3</v>
      </c>
      <c r="DS39" s="1" t="n">
        <f aca="false">FALSE()</f>
        <v>0</v>
      </c>
      <c r="DT39" s="1"/>
      <c r="DU39" s="1"/>
      <c r="DV39" s="1"/>
      <c r="DW39" s="1"/>
      <c r="DX39" s="1"/>
      <c r="DY39" s="1"/>
      <c r="DZ39" s="1" t="n">
        <v>1843228</v>
      </c>
      <c r="EA39" s="1" t="n">
        <f aca="false">FALSE()</f>
        <v>0</v>
      </c>
      <c r="EB39" s="1" t="n">
        <v>0</v>
      </c>
      <c r="EC39" s="1" t="n">
        <f aca="false">FALSE()</f>
        <v>0</v>
      </c>
      <c r="ED39" s="1" t="s">
        <v>214</v>
      </c>
      <c r="EE39" s="1" t="s">
        <v>215</v>
      </c>
      <c r="EF39" s="1" t="s">
        <v>703</v>
      </c>
      <c r="EG39" s="1" t="n">
        <v>0</v>
      </c>
      <c r="EH39" s="1" t="n">
        <v>16777215</v>
      </c>
      <c r="EI39" s="1"/>
      <c r="EJ39" s="1" t="s">
        <v>217</v>
      </c>
      <c r="EK39" s="1" t="n">
        <f aca="false">FALSE()</f>
        <v>0</v>
      </c>
      <c r="EL39" s="1"/>
      <c r="EM39" s="2" t="s">
        <v>218</v>
      </c>
      <c r="EN39" s="1"/>
      <c r="EO39" s="2" t="s">
        <v>704</v>
      </c>
      <c r="EP39" s="2" t="s">
        <v>220</v>
      </c>
      <c r="EQ39" s="1" t="s">
        <v>177</v>
      </c>
      <c r="ER39" s="1" t="s">
        <v>177</v>
      </c>
      <c r="ES39" s="1" t="s">
        <v>177</v>
      </c>
      <c r="ET39" s="1"/>
      <c r="EU39" s="1" t="s">
        <v>221</v>
      </c>
      <c r="EV39" s="1" t="n">
        <v>0</v>
      </c>
      <c r="EW39" s="1" t="s">
        <v>293</v>
      </c>
      <c r="EX39" s="1" t="n">
        <v>1</v>
      </c>
      <c r="EY39" s="1" t="s">
        <v>222</v>
      </c>
      <c r="EZ39" s="1"/>
      <c r="FA39" s="1"/>
      <c r="FB39" s="1" t="n">
        <f aca="false">FALSE()</f>
        <v>0</v>
      </c>
      <c r="FC39" s="1"/>
      <c r="FD39" s="1" t="n">
        <f aca="false">FALSE()</f>
        <v>0</v>
      </c>
      <c r="FE39" s="1" t="n">
        <f aca="false">FALSE()</f>
        <v>0</v>
      </c>
      <c r="FF39" s="1" t="n">
        <f aca="false">FALSE()</f>
        <v>0</v>
      </c>
      <c r="FG39" s="1" t="n">
        <f aca="false">FALSE()</f>
        <v>0</v>
      </c>
      <c r="FH39" s="1" t="n">
        <f aca="false">FALSE()</f>
        <v>0</v>
      </c>
      <c r="FI39" s="1" t="n">
        <f aca="false">FALSE()</f>
        <v>0</v>
      </c>
      <c r="FJ39" s="1" t="n">
        <f aca="false">FALSE()</f>
        <v>0</v>
      </c>
      <c r="FK39" s="1" t="s">
        <v>223</v>
      </c>
      <c r="FL39" s="1"/>
      <c r="FM39" s="1"/>
      <c r="FN39" s="1"/>
      <c r="FO39" s="1"/>
      <c r="FP39" s="1" t="s">
        <v>224</v>
      </c>
      <c r="FQ39" s="1"/>
      <c r="FR39" s="1"/>
      <c r="FS39" s="1"/>
    </row>
    <row r="40" customFormat="false" ht="15" hidden="false" customHeight="true" outlineLevel="0" collapsed="false">
      <c r="A40" s="1" t="n">
        <v>416079</v>
      </c>
      <c r="B40" s="1" t="s">
        <v>172</v>
      </c>
      <c r="C40" s="1" t="s">
        <v>173</v>
      </c>
      <c r="D40" s="1" t="s">
        <v>174</v>
      </c>
      <c r="E40" s="1" t="s">
        <v>175</v>
      </c>
      <c r="F40" s="1" t="n">
        <v>32768</v>
      </c>
      <c r="G40" s="1" t="n">
        <v>16777215</v>
      </c>
      <c r="H40" s="1" t="s">
        <v>176</v>
      </c>
      <c r="I40" s="1" t="n">
        <v>1</v>
      </c>
      <c r="J40" s="1" t="s">
        <v>177</v>
      </c>
      <c r="K40" s="1" t="s">
        <v>178</v>
      </c>
      <c r="L40" s="1" t="n">
        <v>2</v>
      </c>
      <c r="M40" s="1" t="s">
        <v>179</v>
      </c>
      <c r="N40" s="1" t="s">
        <v>180</v>
      </c>
      <c r="O40" s="1" t="s">
        <v>705</v>
      </c>
      <c r="P40" s="1"/>
      <c r="Q40" s="1" t="s">
        <v>706</v>
      </c>
      <c r="R40" s="1" t="s">
        <v>183</v>
      </c>
      <c r="S40" s="1" t="s">
        <v>184</v>
      </c>
      <c r="T40" s="1" t="s">
        <v>707</v>
      </c>
      <c r="U40" s="1" t="s">
        <v>708</v>
      </c>
      <c r="V40" s="1"/>
      <c r="W40" s="1" t="s">
        <v>187</v>
      </c>
      <c r="X40" s="1"/>
      <c r="Y40" s="1" t="n">
        <f aca="false">FALSE()</f>
        <v>0</v>
      </c>
      <c r="Z40" s="1" t="s">
        <v>709</v>
      </c>
      <c r="AA40" s="1"/>
      <c r="AB40" s="1" t="s">
        <v>710</v>
      </c>
      <c r="AC40" s="1" t="s">
        <v>306</v>
      </c>
      <c r="AD40" s="1" t="s">
        <v>306</v>
      </c>
      <c r="AE40" s="1" t="s">
        <v>705</v>
      </c>
      <c r="AF40" s="1" t="s">
        <v>322</v>
      </c>
      <c r="AG40" s="1" t="s">
        <v>711</v>
      </c>
      <c r="AH40" s="1" t="s">
        <v>712</v>
      </c>
      <c r="AI40" s="1" t="s">
        <v>309</v>
      </c>
      <c r="AJ40" s="1" t="s">
        <v>310</v>
      </c>
      <c r="AK40" s="1" t="n">
        <f aca="false">FALSE()</f>
        <v>0</v>
      </c>
      <c r="AL40" s="1" t="n">
        <f aca="false">FALSE()</f>
        <v>0</v>
      </c>
      <c r="AM40" s="1"/>
      <c r="AN40" s="1"/>
      <c r="AO40" s="1"/>
      <c r="AP40" s="1"/>
      <c r="AQ40" s="1" t="s">
        <v>198</v>
      </c>
      <c r="AR40" s="1" t="n">
        <v>0</v>
      </c>
      <c r="AS40" s="1" t="n">
        <v>0</v>
      </c>
      <c r="AT40" s="1"/>
      <c r="AU40" s="1"/>
      <c r="AV40" s="1" t="s">
        <v>713</v>
      </c>
      <c r="AW40" s="1"/>
      <c r="AX40" s="1" t="n">
        <f aca="false">TRUE()</f>
        <v>1</v>
      </c>
      <c r="AY40" s="1" t="s">
        <v>198</v>
      </c>
      <c r="AZ40" s="1" t="s">
        <v>198</v>
      </c>
      <c r="BA40" s="1" t="n">
        <v>-64</v>
      </c>
      <c r="BB40" s="1" t="n">
        <v>0</v>
      </c>
      <c r="BC40" s="1" t="s">
        <v>199</v>
      </c>
      <c r="BD40" s="1"/>
      <c r="BE40" s="1" t="n">
        <v>0</v>
      </c>
      <c r="BF40" s="1" t="n">
        <f aca="false">FALSE()</f>
        <v>0</v>
      </c>
      <c r="BG40" s="1" t="s">
        <v>293</v>
      </c>
      <c r="BH40" s="1"/>
      <c r="BI40" s="1" t="n">
        <f aca="false">FALSE()</f>
        <v>0</v>
      </c>
      <c r="BJ40" s="1" t="n">
        <f aca="false">FALSE()</f>
        <v>0</v>
      </c>
      <c r="BK40" s="1" t="s">
        <v>201</v>
      </c>
      <c r="BL40" s="1"/>
      <c r="BM40" s="1"/>
      <c r="BN40" s="1" t="n">
        <v>0</v>
      </c>
      <c r="BO40" s="1" t="n">
        <v>0</v>
      </c>
      <c r="BP40" s="1" t="n">
        <f aca="false">FALSE()</f>
        <v>0</v>
      </c>
      <c r="BQ40" s="1" t="n">
        <v>16777215</v>
      </c>
      <c r="BR40" s="1" t="n">
        <v>32768</v>
      </c>
      <c r="BS40" s="1" t="s">
        <v>202</v>
      </c>
      <c r="BT40" s="1"/>
      <c r="BU40" s="1" t="n">
        <f aca="false">FALSE()</f>
        <v>0</v>
      </c>
      <c r="BV40" s="1" t="n">
        <f aca="false">FALSE()</f>
        <v>0</v>
      </c>
      <c r="BW40" s="1" t="n">
        <v>0</v>
      </c>
      <c r="BX40" s="1" t="n">
        <f aca="false">FALSE()</f>
        <v>0</v>
      </c>
      <c r="BY40" s="1" t="n">
        <f aca="false">FALSE()</f>
        <v>0</v>
      </c>
      <c r="BZ40" s="1"/>
      <c r="CA40" s="1"/>
      <c r="CB40" s="1"/>
      <c r="CC40" s="1"/>
      <c r="CD40" s="1" t="s">
        <v>294</v>
      </c>
      <c r="CE40" s="1"/>
      <c r="CF40" s="1"/>
      <c r="CG40" s="1" t="n">
        <f aca="false">FALSE()</f>
        <v>0</v>
      </c>
      <c r="CH40" s="1"/>
      <c r="CI40" s="1"/>
      <c r="CJ40" s="1"/>
      <c r="CK40" s="1"/>
      <c r="CL40" s="1"/>
      <c r="CM40" s="1" t="s">
        <v>204</v>
      </c>
      <c r="CN40" s="1" t="n">
        <f aca="false">FALSE()</f>
        <v>0</v>
      </c>
      <c r="CO40" s="1" t="s">
        <v>205</v>
      </c>
      <c r="CP40" s="1" t="n">
        <f aca="false">FALSE()</f>
        <v>0</v>
      </c>
      <c r="CQ40" s="1" t="n">
        <f aca="false">FALSE()</f>
        <v>0</v>
      </c>
      <c r="CR40" s="1" t="n">
        <f aca="false">FALSE()</f>
        <v>0</v>
      </c>
      <c r="CS40" s="1" t="n">
        <f aca="false">FALSE()</f>
        <v>0</v>
      </c>
      <c r="CT40" s="1" t="n">
        <f aca="false">FALSE()</f>
        <v>0</v>
      </c>
      <c r="CU40" s="1" t="s">
        <v>206</v>
      </c>
      <c r="CV40" s="1" t="n">
        <f aca="false">TRUE()</f>
        <v>1</v>
      </c>
      <c r="CW40" s="1"/>
      <c r="CX40" s="1" t="n">
        <f aca="false">TRUE()</f>
        <v>1</v>
      </c>
      <c r="CY40" s="1" t="s">
        <v>707</v>
      </c>
      <c r="CZ40" s="1" t="s">
        <v>207</v>
      </c>
      <c r="DA40" s="1" t="s">
        <v>326</v>
      </c>
      <c r="DB40" s="1"/>
      <c r="DC40" s="1" t="s">
        <v>714</v>
      </c>
      <c r="DD40" s="1" t="s">
        <v>210</v>
      </c>
      <c r="DE40" s="1"/>
      <c r="DF40" s="1"/>
      <c r="DG40" s="1"/>
      <c r="DH40" s="1" t="n">
        <f aca="false">FALSE()</f>
        <v>0</v>
      </c>
      <c r="DI40" s="1" t="n">
        <v>0</v>
      </c>
      <c r="DJ40" s="1" t="s">
        <v>715</v>
      </c>
      <c r="DK40" s="1"/>
      <c r="DL40" s="1" t="s">
        <v>212</v>
      </c>
      <c r="DM40" s="1" t="n">
        <f aca="false">FALSE()</f>
        <v>0</v>
      </c>
      <c r="DN40" s="1"/>
      <c r="DO40" s="1" t="s">
        <v>213</v>
      </c>
      <c r="DP40" s="1" t="n">
        <v>-3</v>
      </c>
      <c r="DQ40" s="1" t="n">
        <v>0</v>
      </c>
      <c r="DR40" s="1" t="n">
        <v>-3</v>
      </c>
      <c r="DS40" s="1" t="n">
        <f aca="false">FALSE()</f>
        <v>0</v>
      </c>
      <c r="DT40" s="1"/>
      <c r="DU40" s="1"/>
      <c r="DV40" s="1"/>
      <c r="DW40" s="1"/>
      <c r="DX40" s="1"/>
      <c r="DY40" s="1"/>
      <c r="DZ40" s="1" t="n">
        <v>1850326</v>
      </c>
      <c r="EA40" s="1" t="n">
        <f aca="false">FALSE()</f>
        <v>0</v>
      </c>
      <c r="EB40" s="1" t="n">
        <v>30</v>
      </c>
      <c r="EC40" s="1" t="n">
        <f aca="false">FALSE()</f>
        <v>0</v>
      </c>
      <c r="ED40" s="1" t="s">
        <v>214</v>
      </c>
      <c r="EE40" s="1" t="s">
        <v>215</v>
      </c>
      <c r="EF40" s="1" t="s">
        <v>716</v>
      </c>
      <c r="EG40" s="1" t="n">
        <v>0</v>
      </c>
      <c r="EH40" s="1" t="n">
        <v>16777215</v>
      </c>
      <c r="EI40" s="1"/>
      <c r="EJ40" s="1" t="s">
        <v>217</v>
      </c>
      <c r="EK40" s="1" t="n">
        <f aca="false">FALSE()</f>
        <v>0</v>
      </c>
      <c r="EL40" s="1"/>
      <c r="EM40" s="2" t="s">
        <v>218</v>
      </c>
      <c r="EN40" s="1"/>
      <c r="EO40" s="2" t="s">
        <v>717</v>
      </c>
      <c r="EP40" s="2" t="s">
        <v>220</v>
      </c>
      <c r="EQ40" s="1" t="s">
        <v>177</v>
      </c>
      <c r="ER40" s="1" t="s">
        <v>177</v>
      </c>
      <c r="ES40" s="1" t="s">
        <v>177</v>
      </c>
      <c r="ET40" s="1"/>
      <c r="EU40" s="1"/>
      <c r="EV40" s="1" t="n">
        <v>0</v>
      </c>
      <c r="EW40" s="1" t="s">
        <v>310</v>
      </c>
      <c r="EX40" s="1" t="n">
        <v>1</v>
      </c>
      <c r="EY40" s="1" t="s">
        <v>222</v>
      </c>
      <c r="EZ40" s="1"/>
      <c r="FA40" s="1"/>
      <c r="FB40" s="1" t="n">
        <f aca="false">FALSE()</f>
        <v>0</v>
      </c>
      <c r="FC40" s="1"/>
      <c r="FD40" s="1" t="n">
        <f aca="false">FALSE()</f>
        <v>0</v>
      </c>
      <c r="FE40" s="1" t="n">
        <f aca="false">FALSE()</f>
        <v>0</v>
      </c>
      <c r="FF40" s="1" t="n">
        <f aca="false">FALSE()</f>
        <v>0</v>
      </c>
      <c r="FG40" s="1" t="n">
        <f aca="false">FALSE()</f>
        <v>0</v>
      </c>
      <c r="FH40" s="1" t="n">
        <f aca="false">FALSE()</f>
        <v>0</v>
      </c>
      <c r="FI40" s="1" t="n">
        <f aca="false">FALSE()</f>
        <v>0</v>
      </c>
      <c r="FJ40" s="1" t="n">
        <f aca="false">FALSE()</f>
        <v>0</v>
      </c>
      <c r="FK40" s="1" t="s">
        <v>223</v>
      </c>
      <c r="FL40" s="1"/>
      <c r="FM40" s="1"/>
      <c r="FN40" s="1"/>
      <c r="FO40" s="1"/>
      <c r="FP40" s="1" t="s">
        <v>224</v>
      </c>
      <c r="FQ40" s="1"/>
      <c r="FR40" s="1"/>
      <c r="FS40" s="1"/>
    </row>
    <row r="41" customFormat="false" ht="15" hidden="false" customHeight="true" outlineLevel="0" collapsed="false">
      <c r="A41" s="1" t="n">
        <v>416080</v>
      </c>
      <c r="B41" s="1" t="s">
        <v>172</v>
      </c>
      <c r="C41" s="1" t="s">
        <v>173</v>
      </c>
      <c r="D41" s="1" t="s">
        <v>174</v>
      </c>
      <c r="E41" s="1" t="s">
        <v>175</v>
      </c>
      <c r="F41" s="1" t="n">
        <v>32768</v>
      </c>
      <c r="G41" s="1" t="n">
        <v>16777215</v>
      </c>
      <c r="H41" s="1" t="s">
        <v>176</v>
      </c>
      <c r="I41" s="1" t="n">
        <v>1</v>
      </c>
      <c r="J41" s="1" t="s">
        <v>177</v>
      </c>
      <c r="K41" s="1" t="s">
        <v>178</v>
      </c>
      <c r="L41" s="1" t="n">
        <v>2</v>
      </c>
      <c r="M41" s="1" t="s">
        <v>179</v>
      </c>
      <c r="N41" s="1" t="s">
        <v>180</v>
      </c>
      <c r="O41" s="1" t="s">
        <v>718</v>
      </c>
      <c r="P41" s="1"/>
      <c r="Q41" s="1" t="s">
        <v>719</v>
      </c>
      <c r="R41" s="1" t="s">
        <v>183</v>
      </c>
      <c r="S41" s="1" t="s">
        <v>184</v>
      </c>
      <c r="T41" s="1" t="s">
        <v>707</v>
      </c>
      <c r="U41" s="1" t="s">
        <v>720</v>
      </c>
      <c r="V41" s="1"/>
      <c r="W41" s="1" t="s">
        <v>187</v>
      </c>
      <c r="X41" s="1"/>
      <c r="Y41" s="1" t="n">
        <f aca="false">FALSE()</f>
        <v>0</v>
      </c>
      <c r="Z41" s="1" t="s">
        <v>721</v>
      </c>
      <c r="AA41" s="1"/>
      <c r="AB41" s="1" t="s">
        <v>710</v>
      </c>
      <c r="AC41" s="1" t="s">
        <v>306</v>
      </c>
      <c r="AD41" s="1" t="s">
        <v>306</v>
      </c>
      <c r="AE41" s="1" t="s">
        <v>718</v>
      </c>
      <c r="AF41" s="1" t="s">
        <v>322</v>
      </c>
      <c r="AG41" s="1" t="s">
        <v>722</v>
      </c>
      <c r="AH41" s="1" t="s">
        <v>723</v>
      </c>
      <c r="AI41" s="1" t="s">
        <v>310</v>
      </c>
      <c r="AJ41" s="1" t="s">
        <v>325</v>
      </c>
      <c r="AK41" s="1" t="n">
        <f aca="false">FALSE()</f>
        <v>0</v>
      </c>
      <c r="AL41" s="1" t="n">
        <f aca="false">FALSE()</f>
        <v>0</v>
      </c>
      <c r="AM41" s="1"/>
      <c r="AN41" s="1"/>
      <c r="AO41" s="1"/>
      <c r="AP41" s="1"/>
      <c r="AQ41" s="1" t="s">
        <v>198</v>
      </c>
      <c r="AR41" s="1" t="n">
        <v>0</v>
      </c>
      <c r="AS41" s="1" t="n">
        <v>0</v>
      </c>
      <c r="AT41" s="1"/>
      <c r="AU41" s="1"/>
      <c r="AV41" s="1" t="s">
        <v>713</v>
      </c>
      <c r="AW41" s="1"/>
      <c r="AX41" s="1" t="n">
        <f aca="false">TRUE()</f>
        <v>1</v>
      </c>
      <c r="AY41" s="1" t="s">
        <v>198</v>
      </c>
      <c r="AZ41" s="1" t="s">
        <v>198</v>
      </c>
      <c r="BA41" s="1" t="n">
        <v>-62</v>
      </c>
      <c r="BB41" s="1" t="n">
        <v>0</v>
      </c>
      <c r="BC41" s="1" t="s">
        <v>199</v>
      </c>
      <c r="BD41" s="1"/>
      <c r="BE41" s="1" t="n">
        <v>0</v>
      </c>
      <c r="BF41" s="1" t="n">
        <f aca="false">FALSE()</f>
        <v>0</v>
      </c>
      <c r="BG41" s="1" t="s">
        <v>293</v>
      </c>
      <c r="BH41" s="1"/>
      <c r="BI41" s="1" t="n">
        <f aca="false">FALSE()</f>
        <v>0</v>
      </c>
      <c r="BJ41" s="1" t="n">
        <f aca="false">FALSE()</f>
        <v>0</v>
      </c>
      <c r="BK41" s="1" t="s">
        <v>201</v>
      </c>
      <c r="BL41" s="1"/>
      <c r="BM41" s="1"/>
      <c r="BN41" s="1" t="n">
        <v>0</v>
      </c>
      <c r="BO41" s="1" t="n">
        <v>0</v>
      </c>
      <c r="BP41" s="1" t="n">
        <f aca="false">FALSE()</f>
        <v>0</v>
      </c>
      <c r="BQ41" s="1" t="n">
        <v>16777215</v>
      </c>
      <c r="BR41" s="1" t="n">
        <v>32768</v>
      </c>
      <c r="BS41" s="1" t="s">
        <v>202</v>
      </c>
      <c r="BT41" s="1"/>
      <c r="BU41" s="1" t="n">
        <f aca="false">FALSE()</f>
        <v>0</v>
      </c>
      <c r="BV41" s="1" t="n">
        <f aca="false">FALSE()</f>
        <v>0</v>
      </c>
      <c r="BW41" s="1" t="n">
        <v>0</v>
      </c>
      <c r="BX41" s="1" t="n">
        <f aca="false">FALSE()</f>
        <v>0</v>
      </c>
      <c r="BY41" s="1" t="n">
        <f aca="false">FALSE()</f>
        <v>0</v>
      </c>
      <c r="BZ41" s="1"/>
      <c r="CA41" s="1"/>
      <c r="CB41" s="1"/>
      <c r="CC41" s="1"/>
      <c r="CD41" s="1" t="s">
        <v>294</v>
      </c>
      <c r="CE41" s="1"/>
      <c r="CF41" s="1"/>
      <c r="CG41" s="1" t="n">
        <f aca="false">FALSE()</f>
        <v>0</v>
      </c>
      <c r="CH41" s="1"/>
      <c r="CI41" s="1"/>
      <c r="CJ41" s="1"/>
      <c r="CK41" s="1"/>
      <c r="CL41" s="1"/>
      <c r="CM41" s="1" t="s">
        <v>204</v>
      </c>
      <c r="CN41" s="1" t="n">
        <f aca="false">FALSE()</f>
        <v>0</v>
      </c>
      <c r="CO41" s="1" t="s">
        <v>205</v>
      </c>
      <c r="CP41" s="1" t="n">
        <f aca="false">FALSE()</f>
        <v>0</v>
      </c>
      <c r="CQ41" s="1" t="n">
        <f aca="false">FALSE()</f>
        <v>0</v>
      </c>
      <c r="CR41" s="1" t="n">
        <f aca="false">FALSE()</f>
        <v>0</v>
      </c>
      <c r="CS41" s="1" t="n">
        <f aca="false">FALSE()</f>
        <v>0</v>
      </c>
      <c r="CT41" s="1" t="n">
        <f aca="false">FALSE()</f>
        <v>0</v>
      </c>
      <c r="CU41" s="1" t="s">
        <v>206</v>
      </c>
      <c r="CV41" s="1" t="n">
        <f aca="false">TRUE()</f>
        <v>1</v>
      </c>
      <c r="CW41" s="1"/>
      <c r="CX41" s="1" t="n">
        <f aca="false">TRUE()</f>
        <v>1</v>
      </c>
      <c r="CY41" s="1" t="s">
        <v>707</v>
      </c>
      <c r="CZ41" s="1" t="s">
        <v>207</v>
      </c>
      <c r="DA41" s="1" t="s">
        <v>326</v>
      </c>
      <c r="DB41" s="1"/>
      <c r="DC41" s="1" t="s">
        <v>724</v>
      </c>
      <c r="DD41" s="1" t="s">
        <v>210</v>
      </c>
      <c r="DE41" s="1"/>
      <c r="DF41" s="1"/>
      <c r="DG41" s="1"/>
      <c r="DH41" s="1" t="n">
        <f aca="false">FALSE()</f>
        <v>0</v>
      </c>
      <c r="DI41" s="1" t="n">
        <v>0</v>
      </c>
      <c r="DJ41" s="1" t="s">
        <v>725</v>
      </c>
      <c r="DK41" s="1"/>
      <c r="DL41" s="1" t="s">
        <v>212</v>
      </c>
      <c r="DM41" s="1" t="n">
        <f aca="false">FALSE()</f>
        <v>0</v>
      </c>
      <c r="DN41" s="1"/>
      <c r="DO41" s="1" t="s">
        <v>213</v>
      </c>
      <c r="DP41" s="1" t="n">
        <v>-3</v>
      </c>
      <c r="DQ41" s="1" t="n">
        <v>0</v>
      </c>
      <c r="DR41" s="1" t="n">
        <v>-3</v>
      </c>
      <c r="DS41" s="1" t="n">
        <f aca="false">FALSE()</f>
        <v>0</v>
      </c>
      <c r="DT41" s="1"/>
      <c r="DU41" s="1"/>
      <c r="DV41" s="1"/>
      <c r="DW41" s="1"/>
      <c r="DX41" s="1"/>
      <c r="DY41" s="1"/>
      <c r="DZ41" s="1" t="n">
        <v>1850327</v>
      </c>
      <c r="EA41" s="1" t="n">
        <f aca="false">FALSE()</f>
        <v>0</v>
      </c>
      <c r="EB41" s="1" t="n">
        <v>30</v>
      </c>
      <c r="EC41" s="1" t="n">
        <f aca="false">FALSE()</f>
        <v>0</v>
      </c>
      <c r="ED41" s="1" t="s">
        <v>214</v>
      </c>
      <c r="EE41" s="1" t="s">
        <v>215</v>
      </c>
      <c r="EF41" s="1" t="s">
        <v>726</v>
      </c>
      <c r="EG41" s="1" t="n">
        <v>0</v>
      </c>
      <c r="EH41" s="1" t="n">
        <v>16777215</v>
      </c>
      <c r="EI41" s="1"/>
      <c r="EJ41" s="1" t="s">
        <v>217</v>
      </c>
      <c r="EK41" s="1" t="n">
        <f aca="false">FALSE()</f>
        <v>0</v>
      </c>
      <c r="EL41" s="1"/>
      <c r="EM41" s="2" t="s">
        <v>218</v>
      </c>
      <c r="EN41" s="1"/>
      <c r="EO41" s="2" t="s">
        <v>727</v>
      </c>
      <c r="EP41" s="2" t="s">
        <v>220</v>
      </c>
      <c r="EQ41" s="1" t="s">
        <v>177</v>
      </c>
      <c r="ER41" s="1" t="s">
        <v>177</v>
      </c>
      <c r="ES41" s="1" t="s">
        <v>177</v>
      </c>
      <c r="ET41" s="1"/>
      <c r="EU41" s="1"/>
      <c r="EV41" s="1" t="n">
        <v>0</v>
      </c>
      <c r="EW41" s="1" t="s">
        <v>325</v>
      </c>
      <c r="EX41" s="1" t="n">
        <v>1</v>
      </c>
      <c r="EY41" s="1" t="s">
        <v>222</v>
      </c>
      <c r="EZ41" s="1"/>
      <c r="FA41" s="1"/>
      <c r="FB41" s="1" t="n">
        <f aca="false">FALSE()</f>
        <v>0</v>
      </c>
      <c r="FC41" s="1"/>
      <c r="FD41" s="1" t="n">
        <f aca="false">FALSE()</f>
        <v>0</v>
      </c>
      <c r="FE41" s="1" t="n">
        <f aca="false">FALSE()</f>
        <v>0</v>
      </c>
      <c r="FF41" s="1" t="n">
        <f aca="false">FALSE()</f>
        <v>0</v>
      </c>
      <c r="FG41" s="1" t="n">
        <f aca="false">FALSE()</f>
        <v>0</v>
      </c>
      <c r="FH41" s="1" t="n">
        <f aca="false">FALSE()</f>
        <v>0</v>
      </c>
      <c r="FI41" s="1" t="n">
        <f aca="false">FALSE()</f>
        <v>0</v>
      </c>
      <c r="FJ41" s="1" t="n">
        <f aca="false">FALSE()</f>
        <v>0</v>
      </c>
      <c r="FK41" s="1" t="s">
        <v>223</v>
      </c>
      <c r="FL41" s="1"/>
      <c r="FM41" s="1"/>
      <c r="FN41" s="1"/>
      <c r="FO41" s="1"/>
      <c r="FP41" s="1" t="s">
        <v>224</v>
      </c>
      <c r="FQ41" s="1"/>
      <c r="FR41" s="1"/>
      <c r="FS41" s="1"/>
    </row>
    <row r="42" customFormat="false" ht="15" hidden="false" customHeight="true" outlineLevel="0" collapsed="false">
      <c r="A42" s="1" t="n">
        <v>417312</v>
      </c>
      <c r="B42" s="1" t="s">
        <v>172</v>
      </c>
      <c r="C42" s="1" t="s">
        <v>173</v>
      </c>
      <c r="D42" s="1" t="s">
        <v>174</v>
      </c>
      <c r="E42" s="1" t="s">
        <v>175</v>
      </c>
      <c r="F42" s="1" t="n">
        <v>32768</v>
      </c>
      <c r="G42" s="1" t="n">
        <v>16777215</v>
      </c>
      <c r="H42" s="1" t="s">
        <v>176</v>
      </c>
      <c r="I42" s="1" t="n">
        <v>1</v>
      </c>
      <c r="J42" s="1" t="s">
        <v>177</v>
      </c>
      <c r="K42" s="1" t="s">
        <v>178</v>
      </c>
      <c r="L42" s="1" t="n">
        <v>2</v>
      </c>
      <c r="M42" s="1" t="s">
        <v>179</v>
      </c>
      <c r="N42" s="1" t="s">
        <v>180</v>
      </c>
      <c r="O42" s="1" t="s">
        <v>728</v>
      </c>
      <c r="P42" s="1"/>
      <c r="Q42" s="1" t="s">
        <v>729</v>
      </c>
      <c r="R42" s="1" t="s">
        <v>183</v>
      </c>
      <c r="S42" s="1" t="s">
        <v>184</v>
      </c>
      <c r="T42" s="1" t="s">
        <v>707</v>
      </c>
      <c r="U42" s="1" t="s">
        <v>730</v>
      </c>
      <c r="V42" s="1"/>
      <c r="W42" s="1" t="s">
        <v>187</v>
      </c>
      <c r="X42" s="1"/>
      <c r="Y42" s="1" t="n">
        <f aca="false">FALSE()</f>
        <v>0</v>
      </c>
      <c r="Z42" s="1" t="s">
        <v>731</v>
      </c>
      <c r="AA42" s="1"/>
      <c r="AB42" s="1" t="s">
        <v>710</v>
      </c>
      <c r="AC42" s="1" t="s">
        <v>379</v>
      </c>
      <c r="AD42" s="1" t="s">
        <v>380</v>
      </c>
      <c r="AE42" s="1" t="s">
        <v>728</v>
      </c>
      <c r="AF42" s="1" t="s">
        <v>642</v>
      </c>
      <c r="AG42" s="1" t="s">
        <v>732</v>
      </c>
      <c r="AH42" s="1" t="s">
        <v>733</v>
      </c>
      <c r="AI42" s="1" t="s">
        <v>310</v>
      </c>
      <c r="AJ42" s="1" t="s">
        <v>325</v>
      </c>
      <c r="AK42" s="1" t="n">
        <f aca="false">FALSE()</f>
        <v>0</v>
      </c>
      <c r="AL42" s="1" t="n">
        <f aca="false">FALSE()</f>
        <v>0</v>
      </c>
      <c r="AM42" s="1"/>
      <c r="AN42" s="1" t="s">
        <v>383</v>
      </c>
      <c r="AO42" s="1" t="s">
        <v>383</v>
      </c>
      <c r="AP42" s="1"/>
      <c r="AQ42" s="1" t="s">
        <v>198</v>
      </c>
      <c r="AR42" s="1" t="n">
        <v>0</v>
      </c>
      <c r="AS42" s="1" t="n">
        <v>0</v>
      </c>
      <c r="AT42" s="1"/>
      <c r="AU42" s="1"/>
      <c r="AV42" s="1" t="s">
        <v>713</v>
      </c>
      <c r="AW42" s="1"/>
      <c r="AX42" s="1" t="n">
        <f aca="false">TRUE()</f>
        <v>1</v>
      </c>
      <c r="AY42" s="1" t="s">
        <v>198</v>
      </c>
      <c r="AZ42" s="1" t="s">
        <v>198</v>
      </c>
      <c r="BA42" s="1" t="n">
        <v>-62</v>
      </c>
      <c r="BB42" s="1" t="n">
        <v>0</v>
      </c>
      <c r="BC42" s="1" t="s">
        <v>199</v>
      </c>
      <c r="BD42" s="1"/>
      <c r="BE42" s="1" t="n">
        <v>0</v>
      </c>
      <c r="BF42" s="1" t="n">
        <f aca="false">FALSE()</f>
        <v>0</v>
      </c>
      <c r="BG42" s="1" t="s">
        <v>293</v>
      </c>
      <c r="BH42" s="1"/>
      <c r="BI42" s="1" t="n">
        <f aca="false">FALSE()</f>
        <v>0</v>
      </c>
      <c r="BJ42" s="1" t="n">
        <f aca="false">FALSE()</f>
        <v>0</v>
      </c>
      <c r="BK42" s="1" t="s">
        <v>201</v>
      </c>
      <c r="BL42" s="1"/>
      <c r="BM42" s="1"/>
      <c r="BN42" s="1" t="n">
        <v>0</v>
      </c>
      <c r="BO42" s="1" t="n">
        <v>0</v>
      </c>
      <c r="BP42" s="1" t="n">
        <f aca="false">FALSE()</f>
        <v>0</v>
      </c>
      <c r="BQ42" s="1" t="n">
        <v>16777215</v>
      </c>
      <c r="BR42" s="1" t="n">
        <v>32768</v>
      </c>
      <c r="BS42" s="1" t="s">
        <v>202</v>
      </c>
      <c r="BT42" s="1"/>
      <c r="BU42" s="1" t="n">
        <f aca="false">FALSE()</f>
        <v>0</v>
      </c>
      <c r="BV42" s="1" t="n">
        <f aca="false">FALSE()</f>
        <v>0</v>
      </c>
      <c r="BW42" s="1" t="n">
        <v>0</v>
      </c>
      <c r="BX42" s="1" t="n">
        <f aca="false">FALSE()</f>
        <v>0</v>
      </c>
      <c r="BY42" s="1" t="n">
        <f aca="false">FALSE()</f>
        <v>0</v>
      </c>
      <c r="BZ42" s="1"/>
      <c r="CA42" s="1"/>
      <c r="CB42" s="1"/>
      <c r="CC42" s="1"/>
      <c r="CD42" s="1"/>
      <c r="CE42" s="1"/>
      <c r="CF42" s="1"/>
      <c r="CG42" s="1" t="n">
        <f aca="false">FALSE()</f>
        <v>0</v>
      </c>
      <c r="CH42" s="1"/>
      <c r="CI42" s="1"/>
      <c r="CJ42" s="1"/>
      <c r="CK42" s="1"/>
      <c r="CL42" s="1"/>
      <c r="CM42" s="1" t="s">
        <v>204</v>
      </c>
      <c r="CN42" s="1" t="n">
        <f aca="false">FALSE()</f>
        <v>0</v>
      </c>
      <c r="CO42" s="1" t="s">
        <v>205</v>
      </c>
      <c r="CP42" s="1" t="n">
        <f aca="false">FALSE()</f>
        <v>0</v>
      </c>
      <c r="CQ42" s="1" t="n">
        <f aca="false">FALSE()</f>
        <v>0</v>
      </c>
      <c r="CR42" s="1" t="n">
        <f aca="false">FALSE()</f>
        <v>0</v>
      </c>
      <c r="CS42" s="1" t="n">
        <f aca="false">FALSE()</f>
        <v>0</v>
      </c>
      <c r="CT42" s="1" t="n">
        <f aca="false">FALSE()</f>
        <v>0</v>
      </c>
      <c r="CU42" s="1" t="s">
        <v>206</v>
      </c>
      <c r="CV42" s="1" t="n">
        <f aca="false">TRUE()</f>
        <v>1</v>
      </c>
      <c r="CW42" s="1"/>
      <c r="CX42" s="1" t="n">
        <f aca="false">TRUE()</f>
        <v>1</v>
      </c>
      <c r="CY42" s="1" t="s">
        <v>707</v>
      </c>
      <c r="CZ42" s="1" t="s">
        <v>207</v>
      </c>
      <c r="DA42" s="1" t="s">
        <v>384</v>
      </c>
      <c r="DB42" s="1"/>
      <c r="DC42" s="1" t="s">
        <v>734</v>
      </c>
      <c r="DD42" s="1" t="s">
        <v>210</v>
      </c>
      <c r="DE42" s="1"/>
      <c r="DF42" s="1"/>
      <c r="DG42" s="1"/>
      <c r="DH42" s="1" t="n">
        <f aca="false">FALSE()</f>
        <v>0</v>
      </c>
      <c r="DI42" s="1" t="n">
        <v>0</v>
      </c>
      <c r="DJ42" s="1" t="s">
        <v>735</v>
      </c>
      <c r="DK42" s="1"/>
      <c r="DL42" s="1" t="s">
        <v>212</v>
      </c>
      <c r="DM42" s="1" t="n">
        <f aca="false">FALSE()</f>
        <v>0</v>
      </c>
      <c r="DN42" s="1"/>
      <c r="DO42" s="1" t="s">
        <v>387</v>
      </c>
      <c r="DP42" s="1" t="n">
        <v>0</v>
      </c>
      <c r="DQ42" s="1" t="n">
        <v>0</v>
      </c>
      <c r="DR42" s="1" t="n">
        <v>0</v>
      </c>
      <c r="DS42" s="1" t="n">
        <f aca="false">FALSE()</f>
        <v>0</v>
      </c>
      <c r="DT42" s="1"/>
      <c r="DU42" s="1"/>
      <c r="DV42" s="1"/>
      <c r="DW42" s="1"/>
      <c r="DX42" s="1"/>
      <c r="DY42" s="1"/>
      <c r="DZ42" s="1" t="n">
        <v>1852399</v>
      </c>
      <c r="EA42" s="1" t="n">
        <f aca="false">FALSE()</f>
        <v>0</v>
      </c>
      <c r="EB42" s="1" t="n">
        <v>30</v>
      </c>
      <c r="EC42" s="1" t="n">
        <f aca="false">FALSE()</f>
        <v>0</v>
      </c>
      <c r="ED42" s="1" t="s">
        <v>214</v>
      </c>
      <c r="EE42" s="1" t="s">
        <v>215</v>
      </c>
      <c r="EF42" s="1" t="s">
        <v>736</v>
      </c>
      <c r="EG42" s="1" t="n">
        <v>0</v>
      </c>
      <c r="EH42" s="1" t="n">
        <v>16777215</v>
      </c>
      <c r="EI42" s="1"/>
      <c r="EJ42" s="1" t="s">
        <v>217</v>
      </c>
      <c r="EK42" s="1" t="n">
        <f aca="false">FALSE()</f>
        <v>0</v>
      </c>
      <c r="EL42" s="1"/>
      <c r="EM42" s="2" t="s">
        <v>218</v>
      </c>
      <c r="EN42" s="1"/>
      <c r="EO42" s="2" t="s">
        <v>737</v>
      </c>
      <c r="EP42" s="2" t="s">
        <v>220</v>
      </c>
      <c r="EQ42" s="1" t="s">
        <v>177</v>
      </c>
      <c r="ER42" s="1" t="s">
        <v>177</v>
      </c>
      <c r="ES42" s="1" t="s">
        <v>177</v>
      </c>
      <c r="ET42" s="1"/>
      <c r="EU42" s="1"/>
      <c r="EV42" s="1" t="n">
        <v>0</v>
      </c>
      <c r="EW42" s="1" t="s">
        <v>325</v>
      </c>
      <c r="EX42" s="1" t="n">
        <v>1</v>
      </c>
      <c r="EY42" s="1" t="s">
        <v>222</v>
      </c>
      <c r="EZ42" s="1"/>
      <c r="FA42" s="1"/>
      <c r="FB42" s="1" t="n">
        <f aca="false">FALSE()</f>
        <v>0</v>
      </c>
      <c r="FC42" s="1"/>
      <c r="FD42" s="1" t="n">
        <f aca="false">FALSE()</f>
        <v>0</v>
      </c>
      <c r="FE42" s="1" t="n">
        <f aca="false">FALSE()</f>
        <v>0</v>
      </c>
      <c r="FF42" s="1" t="n">
        <f aca="false">FALSE()</f>
        <v>0</v>
      </c>
      <c r="FG42" s="1" t="n">
        <f aca="false">FALSE()</f>
        <v>0</v>
      </c>
      <c r="FH42" s="1" t="n">
        <f aca="false">FALSE()</f>
        <v>0</v>
      </c>
      <c r="FI42" s="1" t="n">
        <f aca="false">FALSE()</f>
        <v>0</v>
      </c>
      <c r="FJ42" s="1" t="n">
        <f aca="false">FALSE()</f>
        <v>0</v>
      </c>
      <c r="FK42" s="1" t="s">
        <v>223</v>
      </c>
      <c r="FL42" s="1"/>
      <c r="FM42" s="1"/>
      <c r="FN42" s="1"/>
      <c r="FO42" s="1"/>
      <c r="FP42" s="1" t="s">
        <v>224</v>
      </c>
      <c r="FQ42" s="1"/>
      <c r="FR42" s="1"/>
      <c r="FS42" s="1"/>
    </row>
    <row r="43" customFormat="false" ht="15" hidden="false" customHeight="true" outlineLevel="0" collapsed="false">
      <c r="A43" s="1" t="n">
        <v>417460</v>
      </c>
      <c r="B43" s="1" t="s">
        <v>282</v>
      </c>
      <c r="C43" s="1" t="s">
        <v>283</v>
      </c>
      <c r="D43" s="1" t="s">
        <v>738</v>
      </c>
      <c r="E43" s="1" t="s">
        <v>739</v>
      </c>
      <c r="F43" s="1" t="n">
        <v>4194432</v>
      </c>
      <c r="G43" s="1" t="n">
        <v>16777215</v>
      </c>
      <c r="H43" s="1" t="s">
        <v>176</v>
      </c>
      <c r="I43" s="1" t="n">
        <v>0</v>
      </c>
      <c r="J43" s="1" t="s">
        <v>177</v>
      </c>
      <c r="K43" s="1" t="s">
        <v>178</v>
      </c>
      <c r="L43" s="1" t="n">
        <v>2</v>
      </c>
      <c r="M43" s="1" t="s">
        <v>179</v>
      </c>
      <c r="N43" s="1" t="s">
        <v>180</v>
      </c>
      <c r="O43" s="1" t="s">
        <v>740</v>
      </c>
      <c r="P43" s="1"/>
      <c r="Q43" s="1" t="s">
        <v>741</v>
      </c>
      <c r="R43" s="1" t="s">
        <v>183</v>
      </c>
      <c r="S43" s="1" t="s">
        <v>184</v>
      </c>
      <c r="T43" s="1" t="s">
        <v>445</v>
      </c>
      <c r="U43" s="1" t="s">
        <v>742</v>
      </c>
      <c r="V43" s="1"/>
      <c r="W43" s="1" t="s">
        <v>187</v>
      </c>
      <c r="X43" s="1"/>
      <c r="Y43" s="1" t="n">
        <f aca="false">FALSE()</f>
        <v>0</v>
      </c>
      <c r="Z43" s="1" t="s">
        <v>743</v>
      </c>
      <c r="AA43" s="1"/>
      <c r="AB43" s="1" t="s">
        <v>430</v>
      </c>
      <c r="AC43" s="1" t="s">
        <v>379</v>
      </c>
      <c r="AD43" s="1" t="s">
        <v>380</v>
      </c>
      <c r="AE43" s="1" t="s">
        <v>740</v>
      </c>
      <c r="AF43" s="1"/>
      <c r="AG43" s="1" t="s">
        <v>744</v>
      </c>
      <c r="AH43" s="1" t="s">
        <v>745</v>
      </c>
      <c r="AI43" s="1"/>
      <c r="AJ43" s="1"/>
      <c r="AK43" s="1" t="n">
        <f aca="false">TRUE()</f>
        <v>1</v>
      </c>
      <c r="AL43" s="1" t="n">
        <f aca="false">FALSE()</f>
        <v>0</v>
      </c>
      <c r="AM43" s="1"/>
      <c r="AN43" s="1" t="s">
        <v>488</v>
      </c>
      <c r="AO43" s="1" t="s">
        <v>488</v>
      </c>
      <c r="AP43" s="1"/>
      <c r="AQ43" s="1" t="s">
        <v>198</v>
      </c>
      <c r="AR43" s="1" t="n">
        <v>0</v>
      </c>
      <c r="AS43" s="1" t="n">
        <v>0</v>
      </c>
      <c r="AT43" s="1"/>
      <c r="AU43" s="1"/>
      <c r="AV43" s="1"/>
      <c r="AW43" s="1"/>
      <c r="AX43" s="1" t="n">
        <f aca="false">TRUE()</f>
        <v>1</v>
      </c>
      <c r="AY43" s="1" t="s">
        <v>198</v>
      </c>
      <c r="AZ43" s="1" t="s">
        <v>198</v>
      </c>
      <c r="BA43" s="1" t="n">
        <v>0</v>
      </c>
      <c r="BB43" s="1" t="n">
        <v>-15</v>
      </c>
      <c r="BC43" s="1" t="s">
        <v>199</v>
      </c>
      <c r="BD43" s="1"/>
      <c r="BE43" s="1" t="n">
        <v>0</v>
      </c>
      <c r="BF43" s="1" t="n">
        <f aca="false">FALSE()</f>
        <v>0</v>
      </c>
      <c r="BG43" s="1" t="s">
        <v>746</v>
      </c>
      <c r="BH43" s="1"/>
      <c r="BI43" s="1" t="n">
        <f aca="false">FALSE()</f>
        <v>0</v>
      </c>
      <c r="BJ43" s="1" t="n">
        <f aca="false">TRUE()</f>
        <v>1</v>
      </c>
      <c r="BK43" s="1" t="s">
        <v>201</v>
      </c>
      <c r="BL43" s="1"/>
      <c r="BM43" s="1"/>
      <c r="BN43" s="1" t="n">
        <v>0</v>
      </c>
      <c r="BO43" s="1" t="n">
        <v>0</v>
      </c>
      <c r="BP43" s="1" t="n">
        <f aca="false">FALSE()</f>
        <v>0</v>
      </c>
      <c r="BQ43" s="1" t="n">
        <v>16777215</v>
      </c>
      <c r="BR43" s="1" t="n">
        <v>32768</v>
      </c>
      <c r="BS43" s="1" t="s">
        <v>202</v>
      </c>
      <c r="BT43" s="1"/>
      <c r="BU43" s="1" t="n">
        <f aca="false">FALSE()</f>
        <v>0</v>
      </c>
      <c r="BV43" s="1" t="n">
        <f aca="false">FALSE()</f>
        <v>0</v>
      </c>
      <c r="BW43" s="1" t="n">
        <v>0</v>
      </c>
      <c r="BX43" s="1" t="n">
        <f aca="false">FALSE()</f>
        <v>0</v>
      </c>
      <c r="BY43" s="1" t="n">
        <f aca="false">FALSE()</f>
        <v>0</v>
      </c>
      <c r="BZ43" s="1"/>
      <c r="CA43" s="1"/>
      <c r="CB43" s="1"/>
      <c r="CC43" s="1"/>
      <c r="CD43" s="1"/>
      <c r="CE43" s="1"/>
      <c r="CF43" s="1"/>
      <c r="CG43" s="1" t="n">
        <f aca="false">FALSE()</f>
        <v>0</v>
      </c>
      <c r="CH43" s="1"/>
      <c r="CI43" s="1"/>
      <c r="CJ43" s="1"/>
      <c r="CK43" s="1"/>
      <c r="CL43" s="1"/>
      <c r="CM43" s="1" t="s">
        <v>204</v>
      </c>
      <c r="CN43" s="1" t="n">
        <f aca="false">FALSE()</f>
        <v>0</v>
      </c>
      <c r="CO43" s="1" t="s">
        <v>205</v>
      </c>
      <c r="CP43" s="1" t="n">
        <f aca="false">FALSE()</f>
        <v>0</v>
      </c>
      <c r="CQ43" s="1" t="n">
        <f aca="false">FALSE()</f>
        <v>0</v>
      </c>
      <c r="CR43" s="1" t="n">
        <f aca="false">FALSE()</f>
        <v>0</v>
      </c>
      <c r="CS43" s="1" t="n">
        <f aca="false">FALSE()</f>
        <v>0</v>
      </c>
      <c r="CT43" s="1" t="n">
        <f aca="false">FALSE()</f>
        <v>0</v>
      </c>
      <c r="CU43" s="1" t="s">
        <v>206</v>
      </c>
      <c r="CV43" s="1" t="n">
        <f aca="false">TRUE()</f>
        <v>1</v>
      </c>
      <c r="CW43" s="1"/>
      <c r="CX43" s="1" t="n">
        <f aca="false">TRUE()</f>
        <v>1</v>
      </c>
      <c r="CY43" s="1" t="s">
        <v>436</v>
      </c>
      <c r="CZ43" s="1" t="s">
        <v>275</v>
      </c>
      <c r="DA43" s="1" t="s">
        <v>384</v>
      </c>
      <c r="DB43" s="1"/>
      <c r="DC43" s="1" t="s">
        <v>747</v>
      </c>
      <c r="DD43" s="1" t="s">
        <v>278</v>
      </c>
      <c r="DE43" s="1"/>
      <c r="DF43" s="1"/>
      <c r="DG43" s="1"/>
      <c r="DH43" s="1" t="n">
        <f aca="false">FALSE()</f>
        <v>0</v>
      </c>
      <c r="DI43" s="1" t="n">
        <v>0</v>
      </c>
      <c r="DJ43" s="1" t="s">
        <v>748</v>
      </c>
      <c r="DK43" s="1"/>
      <c r="DL43" s="1" t="s">
        <v>212</v>
      </c>
      <c r="DM43" s="1" t="n">
        <f aca="false">FALSE()</f>
        <v>0</v>
      </c>
      <c r="DN43" s="1"/>
      <c r="DO43" s="1" t="s">
        <v>298</v>
      </c>
      <c r="DP43" s="1" t="n">
        <v>0</v>
      </c>
      <c r="DQ43" s="1" t="n">
        <v>0</v>
      </c>
      <c r="DR43" s="1" t="n">
        <v>0</v>
      </c>
      <c r="DS43" s="1" t="n">
        <f aca="false">FALSE()</f>
        <v>0</v>
      </c>
      <c r="DT43" s="1"/>
      <c r="DU43" s="1"/>
      <c r="DV43" s="1"/>
      <c r="DW43" s="1"/>
      <c r="DX43" s="1"/>
      <c r="DY43" s="1"/>
      <c r="DZ43" s="1" t="n">
        <v>1854005</v>
      </c>
      <c r="EA43" s="1" t="n">
        <f aca="false">FALSE()</f>
        <v>0</v>
      </c>
      <c r="EB43" s="1" t="n">
        <v>30</v>
      </c>
      <c r="EC43" s="1" t="n">
        <f aca="false">FALSE()</f>
        <v>0</v>
      </c>
      <c r="ED43" s="1"/>
      <c r="EE43" s="1" t="s">
        <v>215</v>
      </c>
      <c r="EF43" s="1" t="s">
        <v>749</v>
      </c>
      <c r="EG43" s="1" t="n">
        <v>0</v>
      </c>
      <c r="EH43" s="1" t="n">
        <v>16777215</v>
      </c>
      <c r="EI43" s="1"/>
      <c r="EJ43" s="1" t="s">
        <v>217</v>
      </c>
      <c r="EK43" s="1" t="n">
        <f aca="false">FALSE()</f>
        <v>0</v>
      </c>
      <c r="EL43" s="1"/>
      <c r="EM43" s="2" t="s">
        <v>218</v>
      </c>
      <c r="EN43" s="1"/>
      <c r="EO43" s="2" t="s">
        <v>750</v>
      </c>
      <c r="EP43" s="2" t="s">
        <v>220</v>
      </c>
      <c r="EQ43" s="1" t="s">
        <v>177</v>
      </c>
      <c r="ER43" s="1" t="s">
        <v>177</v>
      </c>
      <c r="ES43" s="1" t="s">
        <v>177</v>
      </c>
      <c r="ET43" s="1"/>
      <c r="EU43" s="1" t="s">
        <v>442</v>
      </c>
      <c r="EV43" s="1" t="n">
        <v>0</v>
      </c>
      <c r="EW43" s="1" t="s">
        <v>293</v>
      </c>
      <c r="EX43" s="1" t="n">
        <v>4</v>
      </c>
      <c r="EY43" s="1" t="s">
        <v>222</v>
      </c>
      <c r="EZ43" s="1"/>
      <c r="FA43" s="1"/>
      <c r="FB43" s="1" t="n">
        <f aca="false">FALSE()</f>
        <v>0</v>
      </c>
      <c r="FC43" s="1"/>
      <c r="FD43" s="1" t="n">
        <f aca="false">FALSE()</f>
        <v>0</v>
      </c>
      <c r="FE43" s="1" t="n">
        <f aca="false">FALSE()</f>
        <v>0</v>
      </c>
      <c r="FF43" s="1" t="n">
        <f aca="false">FALSE()</f>
        <v>0</v>
      </c>
      <c r="FG43" s="1" t="n">
        <f aca="false">FALSE()</f>
        <v>0</v>
      </c>
      <c r="FH43" s="1" t="n">
        <f aca="false">FALSE()</f>
        <v>0</v>
      </c>
      <c r="FI43" s="1" t="n">
        <f aca="false">FALSE()</f>
        <v>0</v>
      </c>
      <c r="FJ43" s="1" t="n">
        <f aca="false">FALSE()</f>
        <v>0</v>
      </c>
      <c r="FK43" s="1" t="s">
        <v>223</v>
      </c>
      <c r="FL43" s="1"/>
      <c r="FM43" s="1"/>
      <c r="FN43" s="1"/>
      <c r="FO43" s="1"/>
      <c r="FP43" s="1" t="s">
        <v>224</v>
      </c>
      <c r="FQ43" s="1"/>
      <c r="FR43" s="1"/>
      <c r="FS43" s="1"/>
    </row>
    <row r="44" customFormat="false" ht="15" hidden="false" customHeight="true" outlineLevel="0" collapsed="false">
      <c r="A44" s="1" t="n">
        <v>417971</v>
      </c>
      <c r="B44" s="1" t="s">
        <v>172</v>
      </c>
      <c r="C44" s="1" t="s">
        <v>173</v>
      </c>
      <c r="D44" s="1" t="s">
        <v>174</v>
      </c>
      <c r="E44" s="1" t="s">
        <v>175</v>
      </c>
      <c r="F44" s="1" t="n">
        <v>32768</v>
      </c>
      <c r="G44" s="1" t="n">
        <v>16777215</v>
      </c>
      <c r="H44" s="1" t="s">
        <v>176</v>
      </c>
      <c r="I44" s="1" t="n">
        <v>1</v>
      </c>
      <c r="J44" s="1" t="s">
        <v>177</v>
      </c>
      <c r="K44" s="1" t="s">
        <v>178</v>
      </c>
      <c r="L44" s="1" t="n">
        <v>2</v>
      </c>
      <c r="M44" s="1" t="s">
        <v>179</v>
      </c>
      <c r="N44" s="1" t="s">
        <v>180</v>
      </c>
      <c r="O44" s="1" t="s">
        <v>751</v>
      </c>
      <c r="P44" s="1"/>
      <c r="Q44" s="1" t="s">
        <v>752</v>
      </c>
      <c r="R44" s="1" t="s">
        <v>183</v>
      </c>
      <c r="S44" s="1" t="s">
        <v>184</v>
      </c>
      <c r="T44" s="1" t="s">
        <v>753</v>
      </c>
      <c r="U44" s="1" t="s">
        <v>754</v>
      </c>
      <c r="V44" s="1"/>
      <c r="W44" s="1" t="s">
        <v>187</v>
      </c>
      <c r="X44" s="1"/>
      <c r="Y44" s="1" t="n">
        <f aca="false">FALSE()</f>
        <v>0</v>
      </c>
      <c r="Z44" s="1" t="s">
        <v>755</v>
      </c>
      <c r="AA44" s="1"/>
      <c r="AB44" s="1" t="s">
        <v>756</v>
      </c>
      <c r="AC44" s="1" t="s">
        <v>365</v>
      </c>
      <c r="AD44" s="1" t="s">
        <v>366</v>
      </c>
      <c r="AE44" s="1" t="s">
        <v>751</v>
      </c>
      <c r="AF44" s="1"/>
      <c r="AG44" s="1" t="s">
        <v>757</v>
      </c>
      <c r="AH44" s="1" t="s">
        <v>758</v>
      </c>
      <c r="AI44" s="1" t="s">
        <v>759</v>
      </c>
      <c r="AJ44" s="1" t="s">
        <v>760</v>
      </c>
      <c r="AK44" s="1" t="n">
        <f aca="false">TRUE()</f>
        <v>1</v>
      </c>
      <c r="AL44" s="1" t="n">
        <f aca="false">FALSE()</f>
        <v>0</v>
      </c>
      <c r="AM44" s="1"/>
      <c r="AN44" s="1"/>
      <c r="AO44" s="1"/>
      <c r="AP44" s="1"/>
      <c r="AQ44" s="1" t="s">
        <v>198</v>
      </c>
      <c r="AR44" s="1" t="n">
        <v>1</v>
      </c>
      <c r="AS44" s="1" t="n">
        <v>0</v>
      </c>
      <c r="AT44" s="1"/>
      <c r="AU44" s="1"/>
      <c r="AV44" s="1" t="s">
        <v>525</v>
      </c>
      <c r="AW44" s="1"/>
      <c r="AX44" s="1" t="n">
        <f aca="false">TRUE()</f>
        <v>1</v>
      </c>
      <c r="AY44" s="1" t="s">
        <v>198</v>
      </c>
      <c r="AZ44" s="1" t="s">
        <v>198</v>
      </c>
      <c r="BA44" s="1" t="n">
        <v>-13</v>
      </c>
      <c r="BB44" s="1" t="n">
        <v>0</v>
      </c>
      <c r="BC44" s="1" t="s">
        <v>199</v>
      </c>
      <c r="BD44" s="1"/>
      <c r="BE44" s="1" t="n">
        <v>0</v>
      </c>
      <c r="BF44" s="1" t="n">
        <f aca="false">FALSE()</f>
        <v>0</v>
      </c>
      <c r="BG44" s="1" t="s">
        <v>761</v>
      </c>
      <c r="BH44" s="1"/>
      <c r="BI44" s="1" t="n">
        <f aca="false">FALSE()</f>
        <v>0</v>
      </c>
      <c r="BJ44" s="1" t="n">
        <f aca="false">FALSE()</f>
        <v>0</v>
      </c>
      <c r="BK44" s="1" t="s">
        <v>201</v>
      </c>
      <c r="BL44" s="1"/>
      <c r="BM44" s="1"/>
      <c r="BN44" s="1" t="n">
        <v>0</v>
      </c>
      <c r="BO44" s="1" t="n">
        <v>0</v>
      </c>
      <c r="BP44" s="1" t="n">
        <f aca="false">FALSE()</f>
        <v>0</v>
      </c>
      <c r="BQ44" s="1" t="n">
        <v>16777215</v>
      </c>
      <c r="BR44" s="1" t="n">
        <v>32768</v>
      </c>
      <c r="BS44" s="1" t="s">
        <v>202</v>
      </c>
      <c r="BT44" s="1"/>
      <c r="BU44" s="1" t="n">
        <f aca="false">FALSE()</f>
        <v>0</v>
      </c>
      <c r="BV44" s="1" t="n">
        <f aca="false">FALSE()</f>
        <v>0</v>
      </c>
      <c r="BW44" s="1" t="n">
        <v>0</v>
      </c>
      <c r="BX44" s="1" t="n">
        <f aca="false">FALSE()</f>
        <v>0</v>
      </c>
      <c r="BY44" s="1" t="n">
        <f aca="false">FALSE()</f>
        <v>0</v>
      </c>
      <c r="BZ44" s="1"/>
      <c r="CA44" s="1"/>
      <c r="CB44" s="1"/>
      <c r="CC44" s="1"/>
      <c r="CD44" s="1" t="s">
        <v>762</v>
      </c>
      <c r="CE44" s="1"/>
      <c r="CF44" s="1"/>
      <c r="CG44" s="1" t="n">
        <f aca="false">FALSE()</f>
        <v>0</v>
      </c>
      <c r="CH44" s="1"/>
      <c r="CI44" s="1"/>
      <c r="CJ44" s="1"/>
      <c r="CK44" s="1"/>
      <c r="CL44" s="1"/>
      <c r="CM44" s="1" t="s">
        <v>204</v>
      </c>
      <c r="CN44" s="1" t="n">
        <f aca="false">FALSE()</f>
        <v>0</v>
      </c>
      <c r="CO44" s="1" t="s">
        <v>205</v>
      </c>
      <c r="CP44" s="1" t="n">
        <f aca="false">FALSE()</f>
        <v>0</v>
      </c>
      <c r="CQ44" s="1" t="n">
        <f aca="false">FALSE()</f>
        <v>0</v>
      </c>
      <c r="CR44" s="1" t="n">
        <f aca="false">FALSE()</f>
        <v>0</v>
      </c>
      <c r="CS44" s="1" t="n">
        <f aca="false">FALSE()</f>
        <v>0</v>
      </c>
      <c r="CT44" s="1" t="n">
        <f aca="false">FALSE()</f>
        <v>0</v>
      </c>
      <c r="CU44" s="1" t="s">
        <v>206</v>
      </c>
      <c r="CV44" s="1" t="n">
        <f aca="false">TRUE()</f>
        <v>1</v>
      </c>
      <c r="CW44" s="1"/>
      <c r="CX44" s="1" t="n">
        <f aca="false">TRUE()</f>
        <v>1</v>
      </c>
      <c r="CY44" s="1" t="s">
        <v>763</v>
      </c>
      <c r="CZ44" s="1" t="s">
        <v>275</v>
      </c>
      <c r="DA44" s="1" t="s">
        <v>369</v>
      </c>
      <c r="DB44" s="1"/>
      <c r="DC44" s="1" t="s">
        <v>764</v>
      </c>
      <c r="DD44" s="1" t="s">
        <v>278</v>
      </c>
      <c r="DE44" s="1"/>
      <c r="DF44" s="1"/>
      <c r="DG44" s="1"/>
      <c r="DH44" s="1" t="n">
        <f aca="false">FALSE()</f>
        <v>0</v>
      </c>
      <c r="DI44" s="1" t="n">
        <v>0</v>
      </c>
      <c r="DJ44" s="1" t="s">
        <v>765</v>
      </c>
      <c r="DK44" s="1"/>
      <c r="DL44" s="1" t="s">
        <v>212</v>
      </c>
      <c r="DM44" s="1" t="n">
        <f aca="false">FALSE()</f>
        <v>0</v>
      </c>
      <c r="DN44" s="1"/>
      <c r="DO44" s="1" t="s">
        <v>213</v>
      </c>
      <c r="DP44" s="1" t="n">
        <v>-1</v>
      </c>
      <c r="DQ44" s="1" t="n">
        <v>0</v>
      </c>
      <c r="DR44" s="1" t="n">
        <v>-1</v>
      </c>
      <c r="DS44" s="1" t="n">
        <f aca="false">FALSE()</f>
        <v>0</v>
      </c>
      <c r="DT44" s="1"/>
      <c r="DU44" s="1"/>
      <c r="DV44" s="1"/>
      <c r="DW44" s="1"/>
      <c r="DX44" s="1"/>
      <c r="DY44" s="1"/>
      <c r="DZ44" s="1" t="n">
        <v>1854544</v>
      </c>
      <c r="EA44" s="1" t="n">
        <f aca="false">FALSE()</f>
        <v>0</v>
      </c>
      <c r="EB44" s="1" t="n">
        <v>0</v>
      </c>
      <c r="EC44" s="1" t="n">
        <f aca="false">FALSE()</f>
        <v>0</v>
      </c>
      <c r="ED44" s="1" t="s">
        <v>214</v>
      </c>
      <c r="EE44" s="1" t="s">
        <v>215</v>
      </c>
      <c r="EF44" s="1" t="s">
        <v>766</v>
      </c>
      <c r="EG44" s="1" t="n">
        <v>0</v>
      </c>
      <c r="EH44" s="1" t="n">
        <v>16777215</v>
      </c>
      <c r="EI44" s="1"/>
      <c r="EJ44" s="1" t="s">
        <v>217</v>
      </c>
      <c r="EK44" s="1" t="n">
        <f aca="false">FALSE()</f>
        <v>0</v>
      </c>
      <c r="EL44" s="1"/>
      <c r="EM44" s="2" t="s">
        <v>767</v>
      </c>
      <c r="EN44" s="1"/>
      <c r="EO44" s="2" t="s">
        <v>768</v>
      </c>
      <c r="EP44" s="2" t="s">
        <v>220</v>
      </c>
      <c r="EQ44" s="1" t="s">
        <v>177</v>
      </c>
      <c r="ER44" s="1" t="s">
        <v>177</v>
      </c>
      <c r="ES44" s="1" t="s">
        <v>177</v>
      </c>
      <c r="ET44" s="1"/>
      <c r="EU44" s="1" t="s">
        <v>769</v>
      </c>
      <c r="EV44" s="1" t="n">
        <v>0</v>
      </c>
      <c r="EW44" s="1" t="s">
        <v>760</v>
      </c>
      <c r="EX44" s="1" t="n">
        <v>5</v>
      </c>
      <c r="EY44" s="1" t="s">
        <v>222</v>
      </c>
      <c r="EZ44" s="1"/>
      <c r="FA44" s="1"/>
      <c r="FB44" s="1" t="n">
        <f aca="false">FALSE()</f>
        <v>0</v>
      </c>
      <c r="FC44" s="1"/>
      <c r="FD44" s="1" t="n">
        <f aca="false">FALSE()</f>
        <v>0</v>
      </c>
      <c r="FE44" s="1" t="n">
        <f aca="false">FALSE()</f>
        <v>0</v>
      </c>
      <c r="FF44" s="1" t="n">
        <f aca="false">FALSE()</f>
        <v>0</v>
      </c>
      <c r="FG44" s="1" t="n">
        <f aca="false">FALSE()</f>
        <v>0</v>
      </c>
      <c r="FH44" s="1" t="n">
        <f aca="false">FALSE()</f>
        <v>0</v>
      </c>
      <c r="FI44" s="1" t="n">
        <f aca="false">FALSE()</f>
        <v>0</v>
      </c>
      <c r="FJ44" s="1" t="n">
        <f aca="false">FALSE()</f>
        <v>0</v>
      </c>
      <c r="FK44" s="1" t="s">
        <v>223</v>
      </c>
      <c r="FL44" s="1"/>
      <c r="FM44" s="1"/>
      <c r="FN44" s="1"/>
      <c r="FO44" s="1"/>
      <c r="FP44" s="1" t="s">
        <v>224</v>
      </c>
      <c r="FQ44" s="1"/>
      <c r="FR44" s="1"/>
      <c r="FS44" s="1"/>
    </row>
    <row r="45" customFormat="false" ht="15" hidden="false" customHeight="true" outlineLevel="0" collapsed="false">
      <c r="A45" s="1" t="n">
        <v>417969</v>
      </c>
      <c r="B45" s="1" t="s">
        <v>172</v>
      </c>
      <c r="C45" s="1" t="s">
        <v>173</v>
      </c>
      <c r="D45" s="1" t="s">
        <v>174</v>
      </c>
      <c r="E45" s="1" t="s">
        <v>175</v>
      </c>
      <c r="F45" s="1" t="n">
        <v>32768</v>
      </c>
      <c r="G45" s="1" t="n">
        <v>16777215</v>
      </c>
      <c r="H45" s="1" t="s">
        <v>176</v>
      </c>
      <c r="I45" s="1" t="n">
        <v>1</v>
      </c>
      <c r="J45" s="1" t="s">
        <v>177</v>
      </c>
      <c r="K45" s="1" t="s">
        <v>178</v>
      </c>
      <c r="L45" s="1" t="n">
        <v>2</v>
      </c>
      <c r="M45" s="1" t="s">
        <v>179</v>
      </c>
      <c r="N45" s="1" t="s">
        <v>180</v>
      </c>
      <c r="O45" s="1" t="s">
        <v>770</v>
      </c>
      <c r="P45" s="1"/>
      <c r="Q45" s="1" t="s">
        <v>771</v>
      </c>
      <c r="R45" s="1" t="s">
        <v>183</v>
      </c>
      <c r="S45" s="1" t="s">
        <v>184</v>
      </c>
      <c r="T45" s="1" t="s">
        <v>707</v>
      </c>
      <c r="U45" s="1" t="s">
        <v>772</v>
      </c>
      <c r="V45" s="1"/>
      <c r="W45" s="1" t="s">
        <v>187</v>
      </c>
      <c r="X45" s="1"/>
      <c r="Y45" s="1" t="n">
        <f aca="false">FALSE()</f>
        <v>0</v>
      </c>
      <c r="Z45" s="1" t="s">
        <v>773</v>
      </c>
      <c r="AA45" s="1"/>
      <c r="AB45" s="1" t="s">
        <v>710</v>
      </c>
      <c r="AC45" s="1" t="s">
        <v>190</v>
      </c>
      <c r="AD45" s="1"/>
      <c r="AE45" s="1" t="s">
        <v>770</v>
      </c>
      <c r="AF45" s="1" t="s">
        <v>191</v>
      </c>
      <c r="AG45" s="1" t="s">
        <v>774</v>
      </c>
      <c r="AH45" s="1" t="s">
        <v>775</v>
      </c>
      <c r="AI45" s="1" t="s">
        <v>776</v>
      </c>
      <c r="AJ45" s="1" t="s">
        <v>777</v>
      </c>
      <c r="AK45" s="1" t="n">
        <f aca="false">TRUE()</f>
        <v>1</v>
      </c>
      <c r="AL45" s="1" t="n">
        <f aca="false">FALSE()</f>
        <v>0</v>
      </c>
      <c r="AM45" s="1"/>
      <c r="AN45" s="1" t="s">
        <v>196</v>
      </c>
      <c r="AO45" s="1"/>
      <c r="AP45" s="1"/>
      <c r="AQ45" s="1" t="s">
        <v>198</v>
      </c>
      <c r="AR45" s="1" t="n">
        <v>0</v>
      </c>
      <c r="AS45" s="1" t="n">
        <v>0</v>
      </c>
      <c r="AT45" s="1"/>
      <c r="AU45" s="1"/>
      <c r="AV45" s="1" t="s">
        <v>525</v>
      </c>
      <c r="AW45" s="1"/>
      <c r="AX45" s="1" t="n">
        <f aca="false">TRUE()</f>
        <v>1</v>
      </c>
      <c r="AY45" s="1" t="s">
        <v>198</v>
      </c>
      <c r="AZ45" s="1" t="s">
        <v>198</v>
      </c>
      <c r="BA45" s="1" t="n">
        <v>-20</v>
      </c>
      <c r="BB45" s="1" t="n">
        <v>0</v>
      </c>
      <c r="BC45" s="1" t="s">
        <v>199</v>
      </c>
      <c r="BD45" s="1"/>
      <c r="BE45" s="1" t="n">
        <v>0</v>
      </c>
      <c r="BF45" s="1" t="n">
        <f aca="false">FALSE()</f>
        <v>0</v>
      </c>
      <c r="BG45" s="1" t="s">
        <v>761</v>
      </c>
      <c r="BH45" s="1"/>
      <c r="BI45" s="1" t="n">
        <f aca="false">FALSE()</f>
        <v>0</v>
      </c>
      <c r="BJ45" s="1" t="n">
        <f aca="false">FALSE()</f>
        <v>0</v>
      </c>
      <c r="BK45" s="1" t="s">
        <v>201</v>
      </c>
      <c r="BL45" s="1"/>
      <c r="BM45" s="1"/>
      <c r="BN45" s="1" t="n">
        <v>0</v>
      </c>
      <c r="BO45" s="1" t="n">
        <v>0</v>
      </c>
      <c r="BP45" s="1" t="n">
        <f aca="false">FALSE()</f>
        <v>0</v>
      </c>
      <c r="BQ45" s="1" t="n">
        <v>16777215</v>
      </c>
      <c r="BR45" s="1" t="n">
        <v>32768</v>
      </c>
      <c r="BS45" s="1" t="s">
        <v>202</v>
      </c>
      <c r="BT45" s="1"/>
      <c r="BU45" s="1" t="n">
        <f aca="false">FALSE()</f>
        <v>0</v>
      </c>
      <c r="BV45" s="1" t="n">
        <f aca="false">FALSE()</f>
        <v>0</v>
      </c>
      <c r="BW45" s="1" t="n">
        <v>0</v>
      </c>
      <c r="BX45" s="1" t="n">
        <f aca="false">FALSE()</f>
        <v>0</v>
      </c>
      <c r="BY45" s="1" t="n">
        <f aca="false">FALSE()</f>
        <v>0</v>
      </c>
      <c r="BZ45" s="1"/>
      <c r="CA45" s="1"/>
      <c r="CB45" s="1"/>
      <c r="CC45" s="1"/>
      <c r="CD45" s="1" t="s">
        <v>762</v>
      </c>
      <c r="CE45" s="1"/>
      <c r="CF45" s="1"/>
      <c r="CG45" s="1" t="n">
        <f aca="false">FALSE()</f>
        <v>0</v>
      </c>
      <c r="CH45" s="1"/>
      <c r="CI45" s="1"/>
      <c r="CJ45" s="1"/>
      <c r="CK45" s="1"/>
      <c r="CL45" s="1"/>
      <c r="CM45" s="1" t="s">
        <v>204</v>
      </c>
      <c r="CN45" s="1" t="n">
        <f aca="false">FALSE()</f>
        <v>0</v>
      </c>
      <c r="CO45" s="1" t="s">
        <v>205</v>
      </c>
      <c r="CP45" s="1" t="n">
        <f aca="false">FALSE()</f>
        <v>0</v>
      </c>
      <c r="CQ45" s="1" t="n">
        <f aca="false">FALSE()</f>
        <v>0</v>
      </c>
      <c r="CR45" s="1" t="n">
        <f aca="false">FALSE()</f>
        <v>0</v>
      </c>
      <c r="CS45" s="1" t="n">
        <f aca="false">FALSE()</f>
        <v>0</v>
      </c>
      <c r="CT45" s="1" t="n">
        <f aca="false">FALSE()</f>
        <v>0</v>
      </c>
      <c r="CU45" s="1" t="s">
        <v>206</v>
      </c>
      <c r="CV45" s="1" t="n">
        <f aca="false">TRUE()</f>
        <v>1</v>
      </c>
      <c r="CW45" s="1"/>
      <c r="CX45" s="1" t="n">
        <f aca="false">TRUE()</f>
        <v>1</v>
      </c>
      <c r="CY45" s="1" t="s">
        <v>707</v>
      </c>
      <c r="CZ45" s="1" t="s">
        <v>275</v>
      </c>
      <c r="DA45" s="1" t="s">
        <v>208</v>
      </c>
      <c r="DB45" s="1"/>
      <c r="DC45" s="1" t="s">
        <v>778</v>
      </c>
      <c r="DD45" s="1" t="s">
        <v>278</v>
      </c>
      <c r="DE45" s="1"/>
      <c r="DF45" s="1"/>
      <c r="DG45" s="1"/>
      <c r="DH45" s="1" t="n">
        <f aca="false">FALSE()</f>
        <v>0</v>
      </c>
      <c r="DI45" s="1" t="n">
        <v>0</v>
      </c>
      <c r="DJ45" s="1" t="s">
        <v>779</v>
      </c>
      <c r="DK45" s="1"/>
      <c r="DL45" s="1" t="s">
        <v>212</v>
      </c>
      <c r="DM45" s="1" t="n">
        <f aca="false">FALSE()</f>
        <v>0</v>
      </c>
      <c r="DN45" s="1"/>
      <c r="DO45" s="1" t="s">
        <v>213</v>
      </c>
      <c r="DP45" s="1" t="n">
        <v>-1</v>
      </c>
      <c r="DQ45" s="1" t="n">
        <v>0</v>
      </c>
      <c r="DR45" s="1" t="n">
        <v>-1</v>
      </c>
      <c r="DS45" s="1" t="n">
        <f aca="false">FALSE()</f>
        <v>0</v>
      </c>
      <c r="DT45" s="1"/>
      <c r="DU45" s="1"/>
      <c r="DV45" s="1"/>
      <c r="DW45" s="1"/>
      <c r="DX45" s="1"/>
      <c r="DY45" s="1"/>
      <c r="DZ45" s="1" t="n">
        <v>1854563</v>
      </c>
      <c r="EA45" s="1" t="n">
        <f aca="false">FALSE()</f>
        <v>0</v>
      </c>
      <c r="EB45" s="1" t="n">
        <v>30</v>
      </c>
      <c r="EC45" s="1" t="n">
        <f aca="false">FALSE()</f>
        <v>0</v>
      </c>
      <c r="ED45" s="1" t="s">
        <v>214</v>
      </c>
      <c r="EE45" s="1" t="s">
        <v>215</v>
      </c>
      <c r="EF45" s="1" t="s">
        <v>780</v>
      </c>
      <c r="EG45" s="1" t="n">
        <v>0</v>
      </c>
      <c r="EH45" s="1" t="n">
        <v>16777215</v>
      </c>
      <c r="EI45" s="1"/>
      <c r="EJ45" s="1" t="s">
        <v>217</v>
      </c>
      <c r="EK45" s="1" t="n">
        <f aca="false">FALSE()</f>
        <v>0</v>
      </c>
      <c r="EL45" s="1"/>
      <c r="EM45" s="2" t="s">
        <v>218</v>
      </c>
      <c r="EN45" s="1"/>
      <c r="EO45" s="2" t="s">
        <v>781</v>
      </c>
      <c r="EP45" s="2" t="s">
        <v>220</v>
      </c>
      <c r="EQ45" s="1" t="s">
        <v>177</v>
      </c>
      <c r="ER45" s="1" t="s">
        <v>177</v>
      </c>
      <c r="ES45" s="1" t="s">
        <v>177</v>
      </c>
      <c r="ET45" s="1"/>
      <c r="EU45" s="1"/>
      <c r="EV45" s="1" t="n">
        <v>0</v>
      </c>
      <c r="EW45" s="1" t="s">
        <v>777</v>
      </c>
      <c r="EX45" s="1" t="n">
        <v>5</v>
      </c>
      <c r="EY45" s="1" t="s">
        <v>222</v>
      </c>
      <c r="EZ45" s="1"/>
      <c r="FA45" s="1"/>
      <c r="FB45" s="1" t="n">
        <f aca="false">FALSE()</f>
        <v>0</v>
      </c>
      <c r="FC45" s="1"/>
      <c r="FD45" s="1" t="n">
        <f aca="false">FALSE()</f>
        <v>0</v>
      </c>
      <c r="FE45" s="1" t="n">
        <f aca="false">FALSE()</f>
        <v>0</v>
      </c>
      <c r="FF45" s="1" t="n">
        <f aca="false">FALSE()</f>
        <v>0</v>
      </c>
      <c r="FG45" s="1" t="n">
        <f aca="false">FALSE()</f>
        <v>0</v>
      </c>
      <c r="FH45" s="1" t="n">
        <f aca="false">FALSE()</f>
        <v>0</v>
      </c>
      <c r="FI45" s="1" t="n">
        <f aca="false">FALSE()</f>
        <v>0</v>
      </c>
      <c r="FJ45" s="1" t="n">
        <f aca="false">FALSE()</f>
        <v>0</v>
      </c>
      <c r="FK45" s="1" t="s">
        <v>223</v>
      </c>
      <c r="FL45" s="1"/>
      <c r="FM45" s="1"/>
      <c r="FN45" s="1"/>
      <c r="FO45" s="1"/>
      <c r="FP45" s="1" t="s">
        <v>224</v>
      </c>
      <c r="FQ45" s="1"/>
      <c r="FR45" s="1"/>
      <c r="FS45" s="1"/>
    </row>
    <row r="46" customFormat="false" ht="15" hidden="false" customHeight="true" outlineLevel="0" collapsed="false">
      <c r="A46" s="1" t="n">
        <v>415811</v>
      </c>
      <c r="B46" s="1" t="s">
        <v>172</v>
      </c>
      <c r="C46" s="1" t="s">
        <v>173</v>
      </c>
      <c r="D46" s="1" t="s">
        <v>174</v>
      </c>
      <c r="E46" s="1" t="s">
        <v>175</v>
      </c>
      <c r="F46" s="1" t="n">
        <v>32768</v>
      </c>
      <c r="G46" s="1" t="n">
        <v>16777215</v>
      </c>
      <c r="H46" s="1" t="s">
        <v>176</v>
      </c>
      <c r="I46" s="1" t="n">
        <v>1</v>
      </c>
      <c r="J46" s="1" t="s">
        <v>177</v>
      </c>
      <c r="K46" s="1" t="s">
        <v>178</v>
      </c>
      <c r="L46" s="1" t="n">
        <v>2</v>
      </c>
      <c r="M46" s="1" t="s">
        <v>179</v>
      </c>
      <c r="N46" s="1" t="s">
        <v>180</v>
      </c>
      <c r="O46" s="1" t="s">
        <v>782</v>
      </c>
      <c r="P46" s="1"/>
      <c r="Q46" s="1" t="s">
        <v>783</v>
      </c>
      <c r="R46" s="1" t="s">
        <v>183</v>
      </c>
      <c r="S46" s="1" t="s">
        <v>184</v>
      </c>
      <c r="T46" s="1" t="s">
        <v>707</v>
      </c>
      <c r="U46" s="1" t="s">
        <v>784</v>
      </c>
      <c r="V46" s="1"/>
      <c r="W46" s="1" t="s">
        <v>187</v>
      </c>
      <c r="X46" s="1"/>
      <c r="Y46" s="1" t="n">
        <f aca="false">FALSE()</f>
        <v>0</v>
      </c>
      <c r="Z46" s="1" t="s">
        <v>785</v>
      </c>
      <c r="AA46" s="1"/>
      <c r="AB46" s="1" t="s">
        <v>710</v>
      </c>
      <c r="AC46" s="1" t="s">
        <v>190</v>
      </c>
      <c r="AD46" s="1"/>
      <c r="AE46" s="1" t="s">
        <v>782</v>
      </c>
      <c r="AF46" s="1" t="s">
        <v>191</v>
      </c>
      <c r="AG46" s="1" t="s">
        <v>786</v>
      </c>
      <c r="AH46" s="1" t="s">
        <v>787</v>
      </c>
      <c r="AI46" s="1" t="s">
        <v>777</v>
      </c>
      <c r="AJ46" s="1" t="s">
        <v>788</v>
      </c>
      <c r="AK46" s="1" t="n">
        <f aca="false">TRUE()</f>
        <v>1</v>
      </c>
      <c r="AL46" s="1" t="n">
        <f aca="false">FALSE()</f>
        <v>0</v>
      </c>
      <c r="AM46" s="1"/>
      <c r="AN46" s="1" t="s">
        <v>196</v>
      </c>
      <c r="AO46" s="1"/>
      <c r="AP46" s="1"/>
      <c r="AQ46" s="1" t="s">
        <v>198</v>
      </c>
      <c r="AR46" s="1" t="n">
        <v>0</v>
      </c>
      <c r="AS46" s="1" t="n">
        <v>0</v>
      </c>
      <c r="AT46" s="1"/>
      <c r="AU46" s="1"/>
      <c r="AV46" s="1" t="s">
        <v>789</v>
      </c>
      <c r="AW46" s="1"/>
      <c r="AX46" s="1" t="n">
        <f aca="false">TRUE()</f>
        <v>1</v>
      </c>
      <c r="AY46" s="1" t="s">
        <v>198</v>
      </c>
      <c r="AZ46" s="1" t="s">
        <v>198</v>
      </c>
      <c r="BA46" s="1" t="n">
        <v>0</v>
      </c>
      <c r="BB46" s="1" t="n">
        <v>0</v>
      </c>
      <c r="BC46" s="1" t="s">
        <v>199</v>
      </c>
      <c r="BD46" s="1"/>
      <c r="BE46" s="1" t="n">
        <v>0</v>
      </c>
      <c r="BF46" s="1" t="n">
        <f aca="false">FALSE()</f>
        <v>0</v>
      </c>
      <c r="BG46" s="1" t="s">
        <v>761</v>
      </c>
      <c r="BH46" s="1"/>
      <c r="BI46" s="1" t="n">
        <f aca="false">FALSE()</f>
        <v>0</v>
      </c>
      <c r="BJ46" s="1" t="n">
        <f aca="false">FALSE()</f>
        <v>0</v>
      </c>
      <c r="BK46" s="1" t="s">
        <v>201</v>
      </c>
      <c r="BL46" s="1"/>
      <c r="BM46" s="1"/>
      <c r="BN46" s="1" t="n">
        <v>0</v>
      </c>
      <c r="BO46" s="1" t="n">
        <v>0</v>
      </c>
      <c r="BP46" s="1" t="n">
        <f aca="false">FALSE()</f>
        <v>0</v>
      </c>
      <c r="BQ46" s="1" t="n">
        <v>16777215</v>
      </c>
      <c r="BR46" s="1" t="n">
        <v>32768</v>
      </c>
      <c r="BS46" s="1" t="s">
        <v>202</v>
      </c>
      <c r="BT46" s="1"/>
      <c r="BU46" s="1" t="n">
        <f aca="false">FALSE()</f>
        <v>0</v>
      </c>
      <c r="BV46" s="1" t="n">
        <f aca="false">FALSE()</f>
        <v>0</v>
      </c>
      <c r="BW46" s="1" t="n">
        <v>0</v>
      </c>
      <c r="BX46" s="1" t="n">
        <f aca="false">FALSE()</f>
        <v>0</v>
      </c>
      <c r="BY46" s="1" t="n">
        <f aca="false">FALSE()</f>
        <v>0</v>
      </c>
      <c r="BZ46" s="1"/>
      <c r="CA46" s="1"/>
      <c r="CB46" s="1"/>
      <c r="CC46" s="1"/>
      <c r="CD46" s="1" t="s">
        <v>762</v>
      </c>
      <c r="CE46" s="1"/>
      <c r="CF46" s="1"/>
      <c r="CG46" s="1" t="n">
        <f aca="false">FALSE()</f>
        <v>0</v>
      </c>
      <c r="CH46" s="1"/>
      <c r="CI46" s="1"/>
      <c r="CJ46" s="1"/>
      <c r="CK46" s="1"/>
      <c r="CL46" s="1"/>
      <c r="CM46" s="1" t="s">
        <v>204</v>
      </c>
      <c r="CN46" s="1" t="n">
        <f aca="false">FALSE()</f>
        <v>0</v>
      </c>
      <c r="CO46" s="1" t="s">
        <v>205</v>
      </c>
      <c r="CP46" s="1" t="n">
        <f aca="false">FALSE()</f>
        <v>0</v>
      </c>
      <c r="CQ46" s="1" t="n">
        <f aca="false">FALSE()</f>
        <v>0</v>
      </c>
      <c r="CR46" s="1" t="n">
        <f aca="false">TRUE()</f>
        <v>1</v>
      </c>
      <c r="CS46" s="1" t="n">
        <f aca="false">FALSE()</f>
        <v>0</v>
      </c>
      <c r="CT46" s="1" t="n">
        <f aca="false">FALSE()</f>
        <v>0</v>
      </c>
      <c r="CU46" s="1" t="s">
        <v>206</v>
      </c>
      <c r="CV46" s="1" t="n">
        <f aca="false">TRUE()</f>
        <v>1</v>
      </c>
      <c r="CW46" s="1"/>
      <c r="CX46" s="1" t="n">
        <f aca="false">TRUE()</f>
        <v>1</v>
      </c>
      <c r="CY46" s="1" t="s">
        <v>707</v>
      </c>
      <c r="CZ46" s="1" t="s">
        <v>207</v>
      </c>
      <c r="DA46" s="1" t="s">
        <v>208</v>
      </c>
      <c r="DB46" s="1"/>
      <c r="DC46" s="1" t="s">
        <v>790</v>
      </c>
      <c r="DD46" s="1" t="s">
        <v>210</v>
      </c>
      <c r="DE46" s="1"/>
      <c r="DF46" s="1"/>
      <c r="DG46" s="1"/>
      <c r="DH46" s="1" t="n">
        <f aca="false">FALSE()</f>
        <v>0</v>
      </c>
      <c r="DI46" s="1" t="n">
        <v>0</v>
      </c>
      <c r="DJ46" s="1" t="s">
        <v>791</v>
      </c>
      <c r="DK46" s="1" t="s">
        <v>761</v>
      </c>
      <c r="DL46" s="1" t="s">
        <v>212</v>
      </c>
      <c r="DM46" s="1" t="n">
        <f aca="false">FALSE()</f>
        <v>0</v>
      </c>
      <c r="DN46" s="1"/>
      <c r="DO46" s="1" t="s">
        <v>213</v>
      </c>
      <c r="DP46" s="1" t="n">
        <v>-1</v>
      </c>
      <c r="DQ46" s="1" t="n">
        <v>0</v>
      </c>
      <c r="DR46" s="1" t="n">
        <v>-1</v>
      </c>
      <c r="DS46" s="1" t="n">
        <f aca="false">FALSE()</f>
        <v>0</v>
      </c>
      <c r="DT46" s="1"/>
      <c r="DU46" s="1"/>
      <c r="DV46" s="1"/>
      <c r="DW46" s="1"/>
      <c r="DX46" s="1"/>
      <c r="DY46" s="1"/>
      <c r="DZ46" s="1" t="n">
        <v>1850640</v>
      </c>
      <c r="EA46" s="1" t="n">
        <f aca="false">FALSE()</f>
        <v>0</v>
      </c>
      <c r="EB46" s="1" t="n">
        <v>30</v>
      </c>
      <c r="EC46" s="1" t="n">
        <f aca="false">FALSE()</f>
        <v>0</v>
      </c>
      <c r="ED46" s="1" t="s">
        <v>214</v>
      </c>
      <c r="EE46" s="1" t="s">
        <v>215</v>
      </c>
      <c r="EF46" s="1" t="s">
        <v>792</v>
      </c>
      <c r="EG46" s="1" t="n">
        <v>0</v>
      </c>
      <c r="EH46" s="1" t="n">
        <v>16777215</v>
      </c>
      <c r="EI46" s="1"/>
      <c r="EJ46" s="1" t="s">
        <v>217</v>
      </c>
      <c r="EK46" s="1" t="n">
        <f aca="false">FALSE()</f>
        <v>0</v>
      </c>
      <c r="EL46" s="1"/>
      <c r="EM46" s="2" t="s">
        <v>218</v>
      </c>
      <c r="EN46" s="2" t="s">
        <v>793</v>
      </c>
      <c r="EO46" s="2" t="s">
        <v>794</v>
      </c>
      <c r="EP46" s="2" t="s">
        <v>220</v>
      </c>
      <c r="EQ46" s="1" t="s">
        <v>177</v>
      </c>
      <c r="ER46" s="1" t="s">
        <v>177</v>
      </c>
      <c r="ES46" s="1" t="s">
        <v>177</v>
      </c>
      <c r="ET46" s="1"/>
      <c r="EU46" s="1"/>
      <c r="EV46" s="1" t="n">
        <v>0</v>
      </c>
      <c r="EW46" s="1" t="s">
        <v>788</v>
      </c>
      <c r="EX46" s="1" t="n">
        <v>5</v>
      </c>
      <c r="EY46" s="1" t="s">
        <v>222</v>
      </c>
      <c r="EZ46" s="1"/>
      <c r="FA46" s="1"/>
      <c r="FB46" s="1" t="n">
        <f aca="false">FALSE()</f>
        <v>0</v>
      </c>
      <c r="FC46" s="1"/>
      <c r="FD46" s="1" t="n">
        <f aca="false">FALSE()</f>
        <v>0</v>
      </c>
      <c r="FE46" s="1" t="n">
        <f aca="false">FALSE()</f>
        <v>0</v>
      </c>
      <c r="FF46" s="1" t="n">
        <f aca="false">FALSE()</f>
        <v>0</v>
      </c>
      <c r="FG46" s="1" t="n">
        <f aca="false">FALSE()</f>
        <v>0</v>
      </c>
      <c r="FH46" s="1" t="n">
        <f aca="false">FALSE()</f>
        <v>0</v>
      </c>
      <c r="FI46" s="1" t="n">
        <f aca="false">FALSE()</f>
        <v>0</v>
      </c>
      <c r="FJ46" s="1" t="n">
        <f aca="false">FALSE()</f>
        <v>0</v>
      </c>
      <c r="FK46" s="1" t="s">
        <v>223</v>
      </c>
      <c r="FL46" s="1"/>
      <c r="FM46" s="1"/>
      <c r="FN46" s="1"/>
      <c r="FO46" s="1"/>
      <c r="FP46" s="1" t="s">
        <v>224</v>
      </c>
      <c r="FQ46" s="1"/>
      <c r="FR46" s="1"/>
      <c r="FS46" s="1"/>
    </row>
    <row r="47" customFormat="false" ht="15" hidden="false" customHeight="true" outlineLevel="0" collapsed="false">
      <c r="A47" s="1" t="n">
        <v>416900</v>
      </c>
      <c r="B47" s="1" t="s">
        <v>172</v>
      </c>
      <c r="C47" s="1" t="s">
        <v>173</v>
      </c>
      <c r="D47" s="1" t="s">
        <v>174</v>
      </c>
      <c r="E47" s="1" t="s">
        <v>175</v>
      </c>
      <c r="F47" s="1" t="n">
        <v>32768</v>
      </c>
      <c r="G47" s="1" t="n">
        <v>16777215</v>
      </c>
      <c r="H47" s="1" t="s">
        <v>176</v>
      </c>
      <c r="I47" s="1" t="n">
        <v>1</v>
      </c>
      <c r="J47" s="1" t="s">
        <v>177</v>
      </c>
      <c r="K47" s="1" t="s">
        <v>178</v>
      </c>
      <c r="L47" s="1" t="n">
        <v>2</v>
      </c>
      <c r="M47" s="1" t="s">
        <v>179</v>
      </c>
      <c r="N47" s="1" t="s">
        <v>180</v>
      </c>
      <c r="O47" s="1" t="s">
        <v>795</v>
      </c>
      <c r="P47" s="1"/>
      <c r="Q47" s="1" t="s">
        <v>796</v>
      </c>
      <c r="R47" s="1" t="s">
        <v>183</v>
      </c>
      <c r="S47" s="1" t="s">
        <v>184</v>
      </c>
      <c r="T47" s="1" t="s">
        <v>707</v>
      </c>
      <c r="U47" s="1" t="s">
        <v>797</v>
      </c>
      <c r="V47" s="1"/>
      <c r="W47" s="1" t="s">
        <v>187</v>
      </c>
      <c r="X47" s="1"/>
      <c r="Y47" s="1" t="n">
        <f aca="false">FALSE()</f>
        <v>0</v>
      </c>
      <c r="Z47" s="1" t="s">
        <v>798</v>
      </c>
      <c r="AA47" s="1"/>
      <c r="AB47" s="1" t="s">
        <v>710</v>
      </c>
      <c r="AC47" s="1" t="s">
        <v>306</v>
      </c>
      <c r="AD47" s="1" t="s">
        <v>306</v>
      </c>
      <c r="AE47" s="1" t="s">
        <v>795</v>
      </c>
      <c r="AF47" s="1" t="s">
        <v>322</v>
      </c>
      <c r="AG47" s="1" t="s">
        <v>799</v>
      </c>
      <c r="AH47" s="1" t="s">
        <v>800</v>
      </c>
      <c r="AI47" s="1" t="s">
        <v>777</v>
      </c>
      <c r="AJ47" s="1" t="s">
        <v>788</v>
      </c>
      <c r="AK47" s="1" t="n">
        <f aca="false">TRUE()</f>
        <v>1</v>
      </c>
      <c r="AL47" s="1" t="n">
        <f aca="false">FALSE()</f>
        <v>0</v>
      </c>
      <c r="AM47" s="1"/>
      <c r="AN47" s="1"/>
      <c r="AO47" s="1"/>
      <c r="AP47" s="1"/>
      <c r="AQ47" s="1" t="s">
        <v>198</v>
      </c>
      <c r="AR47" s="1" t="n">
        <v>0</v>
      </c>
      <c r="AS47" s="1" t="n">
        <v>0</v>
      </c>
      <c r="AT47" s="1"/>
      <c r="AU47" s="1"/>
      <c r="AV47" s="1" t="s">
        <v>525</v>
      </c>
      <c r="AW47" s="1"/>
      <c r="AX47" s="1" t="n">
        <f aca="false">TRUE()</f>
        <v>1</v>
      </c>
      <c r="AY47" s="1" t="s">
        <v>198</v>
      </c>
      <c r="AZ47" s="1" t="s">
        <v>198</v>
      </c>
      <c r="BA47" s="1" t="n">
        <v>-18</v>
      </c>
      <c r="BB47" s="1" t="n">
        <v>0</v>
      </c>
      <c r="BC47" s="1" t="s">
        <v>199</v>
      </c>
      <c r="BD47" s="1"/>
      <c r="BE47" s="1" t="n">
        <v>0</v>
      </c>
      <c r="BF47" s="1" t="n">
        <f aca="false">FALSE()</f>
        <v>0</v>
      </c>
      <c r="BG47" s="1" t="s">
        <v>761</v>
      </c>
      <c r="BH47" s="1"/>
      <c r="BI47" s="1" t="n">
        <f aca="false">FALSE()</f>
        <v>0</v>
      </c>
      <c r="BJ47" s="1" t="n">
        <f aca="false">FALSE()</f>
        <v>0</v>
      </c>
      <c r="BK47" s="1" t="s">
        <v>201</v>
      </c>
      <c r="BL47" s="1"/>
      <c r="BM47" s="1"/>
      <c r="BN47" s="1" t="n">
        <v>0</v>
      </c>
      <c r="BO47" s="1" t="n">
        <v>0</v>
      </c>
      <c r="BP47" s="1" t="n">
        <f aca="false">FALSE()</f>
        <v>0</v>
      </c>
      <c r="BQ47" s="1" t="n">
        <v>16777215</v>
      </c>
      <c r="BR47" s="1" t="n">
        <v>32768</v>
      </c>
      <c r="BS47" s="1" t="s">
        <v>202</v>
      </c>
      <c r="BT47" s="1"/>
      <c r="BU47" s="1" t="n">
        <f aca="false">FALSE()</f>
        <v>0</v>
      </c>
      <c r="BV47" s="1" t="n">
        <f aca="false">FALSE()</f>
        <v>0</v>
      </c>
      <c r="BW47" s="1" t="n">
        <v>0</v>
      </c>
      <c r="BX47" s="1" t="n">
        <f aca="false">FALSE()</f>
        <v>0</v>
      </c>
      <c r="BY47" s="1" t="n">
        <f aca="false">FALSE()</f>
        <v>0</v>
      </c>
      <c r="BZ47" s="1"/>
      <c r="CA47" s="1"/>
      <c r="CB47" s="1"/>
      <c r="CC47" s="1"/>
      <c r="CD47" s="1" t="s">
        <v>762</v>
      </c>
      <c r="CE47" s="1"/>
      <c r="CF47" s="1"/>
      <c r="CG47" s="1" t="n">
        <f aca="false">FALSE()</f>
        <v>0</v>
      </c>
      <c r="CH47" s="1"/>
      <c r="CI47" s="1"/>
      <c r="CJ47" s="1"/>
      <c r="CK47" s="1"/>
      <c r="CL47" s="1"/>
      <c r="CM47" s="1" t="s">
        <v>204</v>
      </c>
      <c r="CN47" s="1" t="n">
        <f aca="false">FALSE()</f>
        <v>0</v>
      </c>
      <c r="CO47" s="1" t="s">
        <v>205</v>
      </c>
      <c r="CP47" s="1" t="n">
        <f aca="false">FALSE()</f>
        <v>0</v>
      </c>
      <c r="CQ47" s="1" t="n">
        <f aca="false">FALSE()</f>
        <v>0</v>
      </c>
      <c r="CR47" s="1" t="n">
        <f aca="false">FALSE()</f>
        <v>0</v>
      </c>
      <c r="CS47" s="1" t="n">
        <f aca="false">FALSE()</f>
        <v>0</v>
      </c>
      <c r="CT47" s="1" t="n">
        <f aca="false">FALSE()</f>
        <v>0</v>
      </c>
      <c r="CU47" s="1" t="s">
        <v>206</v>
      </c>
      <c r="CV47" s="1" t="n">
        <f aca="false">TRUE()</f>
        <v>1</v>
      </c>
      <c r="CW47" s="1"/>
      <c r="CX47" s="1" t="n">
        <f aca="false">TRUE()</f>
        <v>1</v>
      </c>
      <c r="CY47" s="1" t="s">
        <v>707</v>
      </c>
      <c r="CZ47" s="1" t="s">
        <v>207</v>
      </c>
      <c r="DA47" s="1" t="s">
        <v>326</v>
      </c>
      <c r="DB47" s="1"/>
      <c r="DC47" s="1" t="s">
        <v>801</v>
      </c>
      <c r="DD47" s="1" t="s">
        <v>210</v>
      </c>
      <c r="DE47" s="1"/>
      <c r="DF47" s="1"/>
      <c r="DG47" s="1"/>
      <c r="DH47" s="1" t="n">
        <f aca="false">FALSE()</f>
        <v>0</v>
      </c>
      <c r="DI47" s="1" t="n">
        <v>0</v>
      </c>
      <c r="DJ47" s="1" t="s">
        <v>802</v>
      </c>
      <c r="DK47" s="1"/>
      <c r="DL47" s="1" t="s">
        <v>212</v>
      </c>
      <c r="DM47" s="1" t="n">
        <f aca="false">FALSE()</f>
        <v>0</v>
      </c>
      <c r="DN47" s="1"/>
      <c r="DO47" s="1" t="s">
        <v>213</v>
      </c>
      <c r="DP47" s="1" t="n">
        <v>-1</v>
      </c>
      <c r="DQ47" s="1" t="n">
        <v>0</v>
      </c>
      <c r="DR47" s="1" t="n">
        <v>-1</v>
      </c>
      <c r="DS47" s="1" t="n">
        <f aca="false">FALSE()</f>
        <v>0</v>
      </c>
      <c r="DT47" s="1"/>
      <c r="DU47" s="1"/>
      <c r="DV47" s="1"/>
      <c r="DW47" s="1"/>
      <c r="DX47" s="1"/>
      <c r="DY47" s="1"/>
      <c r="DZ47" s="1" t="n">
        <v>1853717</v>
      </c>
      <c r="EA47" s="1" t="n">
        <f aca="false">FALSE()</f>
        <v>0</v>
      </c>
      <c r="EB47" s="1" t="n">
        <v>30</v>
      </c>
      <c r="EC47" s="1" t="n">
        <f aca="false">FALSE()</f>
        <v>0</v>
      </c>
      <c r="ED47" s="1" t="s">
        <v>214</v>
      </c>
      <c r="EE47" s="1" t="s">
        <v>215</v>
      </c>
      <c r="EF47" s="1" t="s">
        <v>803</v>
      </c>
      <c r="EG47" s="1" t="n">
        <v>0</v>
      </c>
      <c r="EH47" s="1" t="n">
        <v>16777215</v>
      </c>
      <c r="EI47" s="1"/>
      <c r="EJ47" s="1" t="s">
        <v>217</v>
      </c>
      <c r="EK47" s="1" t="n">
        <f aca="false">FALSE()</f>
        <v>0</v>
      </c>
      <c r="EL47" s="1"/>
      <c r="EM47" s="2" t="s">
        <v>218</v>
      </c>
      <c r="EN47" s="1"/>
      <c r="EO47" s="2" t="s">
        <v>804</v>
      </c>
      <c r="EP47" s="2" t="s">
        <v>220</v>
      </c>
      <c r="EQ47" s="1" t="s">
        <v>177</v>
      </c>
      <c r="ER47" s="1" t="s">
        <v>177</v>
      </c>
      <c r="ES47" s="1" t="s">
        <v>177</v>
      </c>
      <c r="ET47" s="1"/>
      <c r="EU47" s="1"/>
      <c r="EV47" s="1" t="n">
        <v>0</v>
      </c>
      <c r="EW47" s="1" t="s">
        <v>788</v>
      </c>
      <c r="EX47" s="1" t="n">
        <v>5</v>
      </c>
      <c r="EY47" s="1" t="s">
        <v>222</v>
      </c>
      <c r="EZ47" s="1"/>
      <c r="FA47" s="1"/>
      <c r="FB47" s="1" t="n">
        <f aca="false">FALSE()</f>
        <v>0</v>
      </c>
      <c r="FC47" s="1"/>
      <c r="FD47" s="1" t="n">
        <f aca="false">FALSE()</f>
        <v>0</v>
      </c>
      <c r="FE47" s="1" t="n">
        <f aca="false">FALSE()</f>
        <v>0</v>
      </c>
      <c r="FF47" s="1" t="n">
        <f aca="false">FALSE()</f>
        <v>0</v>
      </c>
      <c r="FG47" s="1" t="n">
        <f aca="false">FALSE()</f>
        <v>0</v>
      </c>
      <c r="FH47" s="1" t="n">
        <f aca="false">FALSE()</f>
        <v>0</v>
      </c>
      <c r="FI47" s="1" t="n">
        <f aca="false">FALSE()</f>
        <v>0</v>
      </c>
      <c r="FJ47" s="1" t="n">
        <f aca="false">FALSE()</f>
        <v>0</v>
      </c>
      <c r="FK47" s="1" t="s">
        <v>223</v>
      </c>
      <c r="FL47" s="1"/>
      <c r="FM47" s="1"/>
      <c r="FN47" s="1"/>
      <c r="FO47" s="1"/>
      <c r="FP47" s="1" t="s">
        <v>224</v>
      </c>
      <c r="FQ47" s="1"/>
      <c r="FR47" s="1"/>
      <c r="FS47" s="1"/>
    </row>
    <row r="48" customFormat="false" ht="15" hidden="false" customHeight="true" outlineLevel="0" collapsed="false">
      <c r="A48" s="1" t="n">
        <v>417481</v>
      </c>
      <c r="B48" s="1" t="s">
        <v>172</v>
      </c>
      <c r="C48" s="1" t="s">
        <v>173</v>
      </c>
      <c r="D48" s="1" t="s">
        <v>174</v>
      </c>
      <c r="E48" s="1" t="s">
        <v>175</v>
      </c>
      <c r="F48" s="1" t="n">
        <v>32768</v>
      </c>
      <c r="G48" s="1" t="n">
        <v>16777215</v>
      </c>
      <c r="H48" s="1" t="s">
        <v>176</v>
      </c>
      <c r="I48" s="1" t="n">
        <v>1</v>
      </c>
      <c r="J48" s="1" t="s">
        <v>177</v>
      </c>
      <c r="K48" s="1" t="s">
        <v>178</v>
      </c>
      <c r="L48" s="1" t="n">
        <v>2</v>
      </c>
      <c r="M48" s="1" t="s">
        <v>179</v>
      </c>
      <c r="N48" s="1" t="s">
        <v>180</v>
      </c>
      <c r="O48" s="1" t="s">
        <v>805</v>
      </c>
      <c r="P48" s="1"/>
      <c r="Q48" s="1" t="s">
        <v>806</v>
      </c>
      <c r="R48" s="1" t="s">
        <v>183</v>
      </c>
      <c r="S48" s="1" t="s">
        <v>184</v>
      </c>
      <c r="T48" s="1" t="s">
        <v>707</v>
      </c>
      <c r="U48" s="1" t="s">
        <v>807</v>
      </c>
      <c r="V48" s="1"/>
      <c r="W48" s="1" t="s">
        <v>187</v>
      </c>
      <c r="X48" s="1"/>
      <c r="Y48" s="1" t="n">
        <f aca="false">FALSE()</f>
        <v>0</v>
      </c>
      <c r="Z48" s="1" t="s">
        <v>808</v>
      </c>
      <c r="AA48" s="1"/>
      <c r="AB48" s="1" t="s">
        <v>710</v>
      </c>
      <c r="AC48" s="1" t="s">
        <v>379</v>
      </c>
      <c r="AD48" s="1" t="s">
        <v>380</v>
      </c>
      <c r="AE48" s="1" t="s">
        <v>805</v>
      </c>
      <c r="AF48" s="1"/>
      <c r="AG48" s="1" t="s">
        <v>809</v>
      </c>
      <c r="AH48" s="1" t="s">
        <v>810</v>
      </c>
      <c r="AI48" s="1" t="s">
        <v>759</v>
      </c>
      <c r="AJ48" s="1" t="s">
        <v>760</v>
      </c>
      <c r="AK48" s="1" t="n">
        <f aca="false">TRUE()</f>
        <v>1</v>
      </c>
      <c r="AL48" s="1" t="n">
        <f aca="false">FALSE()</f>
        <v>0</v>
      </c>
      <c r="AM48" s="1"/>
      <c r="AN48" s="1" t="s">
        <v>488</v>
      </c>
      <c r="AO48" s="1" t="s">
        <v>488</v>
      </c>
      <c r="AP48" s="1"/>
      <c r="AQ48" s="1" t="s">
        <v>198</v>
      </c>
      <c r="AR48" s="1" t="n">
        <v>0</v>
      </c>
      <c r="AS48" s="1" t="n">
        <v>0</v>
      </c>
      <c r="AT48" s="1"/>
      <c r="AU48" s="1"/>
      <c r="AV48" s="1" t="s">
        <v>811</v>
      </c>
      <c r="AW48" s="1"/>
      <c r="AX48" s="1" t="n">
        <f aca="false">TRUE()</f>
        <v>1</v>
      </c>
      <c r="AY48" s="1" t="s">
        <v>198</v>
      </c>
      <c r="AZ48" s="1" t="s">
        <v>198</v>
      </c>
      <c r="BA48" s="1" t="n">
        <v>-13</v>
      </c>
      <c r="BB48" s="1" t="n">
        <v>0</v>
      </c>
      <c r="BC48" s="1" t="s">
        <v>199</v>
      </c>
      <c r="BD48" s="1"/>
      <c r="BE48" s="1" t="n">
        <v>0</v>
      </c>
      <c r="BF48" s="1" t="n">
        <f aca="false">FALSE()</f>
        <v>0</v>
      </c>
      <c r="BG48" s="1" t="s">
        <v>761</v>
      </c>
      <c r="BH48" s="1"/>
      <c r="BI48" s="1" t="n">
        <f aca="false">FALSE()</f>
        <v>0</v>
      </c>
      <c r="BJ48" s="1" t="n">
        <f aca="false">FALSE()</f>
        <v>0</v>
      </c>
      <c r="BK48" s="1" t="s">
        <v>201</v>
      </c>
      <c r="BL48" s="1"/>
      <c r="BM48" s="1"/>
      <c r="BN48" s="1" t="n">
        <v>0</v>
      </c>
      <c r="BO48" s="1" t="n">
        <v>0</v>
      </c>
      <c r="BP48" s="1" t="n">
        <f aca="false">FALSE()</f>
        <v>0</v>
      </c>
      <c r="BQ48" s="1" t="n">
        <v>16777215</v>
      </c>
      <c r="BR48" s="1" t="n">
        <v>32768</v>
      </c>
      <c r="BS48" s="1" t="s">
        <v>202</v>
      </c>
      <c r="BT48" s="1"/>
      <c r="BU48" s="1" t="n">
        <f aca="false">FALSE()</f>
        <v>0</v>
      </c>
      <c r="BV48" s="1" t="n">
        <f aca="false">FALSE()</f>
        <v>0</v>
      </c>
      <c r="BW48" s="1" t="n">
        <v>0</v>
      </c>
      <c r="BX48" s="1" t="n">
        <f aca="false">FALSE()</f>
        <v>0</v>
      </c>
      <c r="BY48" s="1" t="n">
        <f aca="false">FALSE()</f>
        <v>0</v>
      </c>
      <c r="BZ48" s="1"/>
      <c r="CA48" s="1"/>
      <c r="CB48" s="1"/>
      <c r="CC48" s="1"/>
      <c r="CD48" s="1"/>
      <c r="CE48" s="1"/>
      <c r="CF48" s="1"/>
      <c r="CG48" s="1" t="n">
        <f aca="false">FALSE()</f>
        <v>0</v>
      </c>
      <c r="CH48" s="1"/>
      <c r="CI48" s="1"/>
      <c r="CJ48" s="1"/>
      <c r="CK48" s="1"/>
      <c r="CL48" s="1"/>
      <c r="CM48" s="1" t="s">
        <v>204</v>
      </c>
      <c r="CN48" s="1" t="n">
        <f aca="false">FALSE()</f>
        <v>0</v>
      </c>
      <c r="CO48" s="1" t="s">
        <v>205</v>
      </c>
      <c r="CP48" s="1" t="n">
        <f aca="false">FALSE()</f>
        <v>0</v>
      </c>
      <c r="CQ48" s="1" t="n">
        <f aca="false">FALSE()</f>
        <v>0</v>
      </c>
      <c r="CR48" s="1" t="n">
        <f aca="false">FALSE()</f>
        <v>0</v>
      </c>
      <c r="CS48" s="1" t="n">
        <f aca="false">FALSE()</f>
        <v>0</v>
      </c>
      <c r="CT48" s="1" t="n">
        <f aca="false">FALSE()</f>
        <v>0</v>
      </c>
      <c r="CU48" s="1" t="s">
        <v>206</v>
      </c>
      <c r="CV48" s="1" t="n">
        <f aca="false">TRUE()</f>
        <v>1</v>
      </c>
      <c r="CW48" s="1"/>
      <c r="CX48" s="1" t="n">
        <f aca="false">TRUE()</f>
        <v>1</v>
      </c>
      <c r="CY48" s="1" t="s">
        <v>707</v>
      </c>
      <c r="CZ48" s="1" t="s">
        <v>207</v>
      </c>
      <c r="DA48" s="1" t="s">
        <v>384</v>
      </c>
      <c r="DB48" s="1"/>
      <c r="DC48" s="1" t="s">
        <v>812</v>
      </c>
      <c r="DD48" s="1" t="s">
        <v>210</v>
      </c>
      <c r="DE48" s="1"/>
      <c r="DF48" s="1"/>
      <c r="DG48" s="1"/>
      <c r="DH48" s="1" t="n">
        <f aca="false">FALSE()</f>
        <v>0</v>
      </c>
      <c r="DI48" s="1" t="n">
        <v>0</v>
      </c>
      <c r="DJ48" s="1" t="s">
        <v>813</v>
      </c>
      <c r="DK48" s="1"/>
      <c r="DL48" s="1" t="s">
        <v>212</v>
      </c>
      <c r="DM48" s="1" t="n">
        <f aca="false">FALSE()</f>
        <v>0</v>
      </c>
      <c r="DN48" s="1"/>
      <c r="DO48" s="1" t="s">
        <v>298</v>
      </c>
      <c r="DP48" s="1" t="n">
        <v>0</v>
      </c>
      <c r="DQ48" s="1" t="n">
        <v>0</v>
      </c>
      <c r="DR48" s="1" t="n">
        <v>0</v>
      </c>
      <c r="DS48" s="1" t="n">
        <f aca="false">FALSE()</f>
        <v>0</v>
      </c>
      <c r="DT48" s="1"/>
      <c r="DU48" s="1"/>
      <c r="DV48" s="1"/>
      <c r="DW48" s="1"/>
      <c r="DX48" s="1"/>
      <c r="DY48" s="1"/>
      <c r="DZ48" s="1" t="n">
        <v>1853719</v>
      </c>
      <c r="EA48" s="1" t="n">
        <f aca="false">FALSE()</f>
        <v>0</v>
      </c>
      <c r="EB48" s="1" t="n">
        <v>30</v>
      </c>
      <c r="EC48" s="1" t="n">
        <f aca="false">FALSE()</f>
        <v>0</v>
      </c>
      <c r="ED48" s="1" t="s">
        <v>214</v>
      </c>
      <c r="EE48" s="1" t="s">
        <v>215</v>
      </c>
      <c r="EF48" s="1" t="s">
        <v>814</v>
      </c>
      <c r="EG48" s="1" t="n">
        <v>0</v>
      </c>
      <c r="EH48" s="1" t="n">
        <v>16777215</v>
      </c>
      <c r="EI48" s="1"/>
      <c r="EJ48" s="1" t="s">
        <v>217</v>
      </c>
      <c r="EK48" s="1" t="n">
        <f aca="false">FALSE()</f>
        <v>0</v>
      </c>
      <c r="EL48" s="1"/>
      <c r="EM48" s="2" t="s">
        <v>218</v>
      </c>
      <c r="EN48" s="1" t="s">
        <v>815</v>
      </c>
      <c r="EO48" s="2" t="s">
        <v>816</v>
      </c>
      <c r="EP48" s="2" t="s">
        <v>220</v>
      </c>
      <c r="EQ48" s="1" t="s">
        <v>177</v>
      </c>
      <c r="ER48" s="1" t="s">
        <v>177</v>
      </c>
      <c r="ES48" s="1" t="s">
        <v>177</v>
      </c>
      <c r="ET48" s="1"/>
      <c r="EU48" s="1"/>
      <c r="EV48" s="1" t="n">
        <v>0</v>
      </c>
      <c r="EW48" s="1" t="s">
        <v>760</v>
      </c>
      <c r="EX48" s="1" t="n">
        <v>5</v>
      </c>
      <c r="EY48" s="1" t="s">
        <v>222</v>
      </c>
      <c r="EZ48" s="1"/>
      <c r="FA48" s="1"/>
      <c r="FB48" s="1" t="n">
        <f aca="false">FALSE()</f>
        <v>0</v>
      </c>
      <c r="FC48" s="1"/>
      <c r="FD48" s="1" t="n">
        <f aca="false">FALSE()</f>
        <v>0</v>
      </c>
      <c r="FE48" s="1" t="n">
        <f aca="false">FALSE()</f>
        <v>0</v>
      </c>
      <c r="FF48" s="1" t="n">
        <f aca="false">FALSE()</f>
        <v>0</v>
      </c>
      <c r="FG48" s="1" t="n">
        <f aca="false">FALSE()</f>
        <v>0</v>
      </c>
      <c r="FH48" s="1" t="n">
        <f aca="false">FALSE()</f>
        <v>0</v>
      </c>
      <c r="FI48" s="1" t="n">
        <f aca="false">FALSE()</f>
        <v>0</v>
      </c>
      <c r="FJ48" s="1" t="n">
        <f aca="false">FALSE()</f>
        <v>0</v>
      </c>
      <c r="FK48" s="1" t="s">
        <v>223</v>
      </c>
      <c r="FL48" s="1"/>
      <c r="FM48" s="1"/>
      <c r="FN48" s="1"/>
      <c r="FO48" s="1"/>
      <c r="FP48" s="1" t="s">
        <v>224</v>
      </c>
      <c r="FQ48" s="1"/>
      <c r="FR48" s="1"/>
      <c r="FS48" s="1"/>
    </row>
    <row r="49" customFormat="false" ht="15" hidden="false" customHeight="true" outlineLevel="0" collapsed="false">
      <c r="A49" s="1" t="n">
        <v>416241</v>
      </c>
      <c r="B49" s="1" t="s">
        <v>172</v>
      </c>
      <c r="C49" s="1" t="s">
        <v>173</v>
      </c>
      <c r="D49" s="1" t="s">
        <v>174</v>
      </c>
      <c r="E49" s="1" t="s">
        <v>175</v>
      </c>
      <c r="F49" s="1" t="n">
        <v>32768</v>
      </c>
      <c r="G49" s="1" t="n">
        <v>16777215</v>
      </c>
      <c r="H49" s="1" t="s">
        <v>176</v>
      </c>
      <c r="I49" s="1" t="n">
        <v>1</v>
      </c>
      <c r="J49" s="1" t="s">
        <v>177</v>
      </c>
      <c r="K49" s="1" t="s">
        <v>178</v>
      </c>
      <c r="L49" s="1" t="n">
        <v>2</v>
      </c>
      <c r="M49" s="1" t="s">
        <v>179</v>
      </c>
      <c r="N49" s="1" t="s">
        <v>180</v>
      </c>
      <c r="O49" s="1" t="s">
        <v>817</v>
      </c>
      <c r="P49" s="1"/>
      <c r="Q49" s="1" t="s">
        <v>818</v>
      </c>
      <c r="R49" s="1" t="s">
        <v>183</v>
      </c>
      <c r="S49" s="1" t="s">
        <v>184</v>
      </c>
      <c r="T49" s="1" t="s">
        <v>753</v>
      </c>
      <c r="U49" s="1" t="s">
        <v>819</v>
      </c>
      <c r="V49" s="1"/>
      <c r="W49" s="1" t="s">
        <v>187</v>
      </c>
      <c r="X49" s="1"/>
      <c r="Y49" s="1" t="n">
        <f aca="false">FALSE()</f>
        <v>0</v>
      </c>
      <c r="Z49" s="1" t="s">
        <v>820</v>
      </c>
      <c r="AA49" s="1"/>
      <c r="AB49" s="1" t="s">
        <v>821</v>
      </c>
      <c r="AC49" s="1" t="s">
        <v>306</v>
      </c>
      <c r="AD49" s="1" t="s">
        <v>306</v>
      </c>
      <c r="AE49" s="1" t="s">
        <v>817</v>
      </c>
      <c r="AF49" s="1"/>
      <c r="AG49" s="1" t="s">
        <v>822</v>
      </c>
      <c r="AH49" s="1" t="s">
        <v>823</v>
      </c>
      <c r="AI49" s="1" t="s">
        <v>824</v>
      </c>
      <c r="AJ49" s="1" t="s">
        <v>759</v>
      </c>
      <c r="AK49" s="1" t="n">
        <f aca="false">TRUE()</f>
        <v>1</v>
      </c>
      <c r="AL49" s="1" t="n">
        <f aca="false">FALSE()</f>
        <v>0</v>
      </c>
      <c r="AM49" s="1"/>
      <c r="AN49" s="1"/>
      <c r="AO49" s="1"/>
      <c r="AP49" s="1"/>
      <c r="AQ49" s="1" t="s">
        <v>198</v>
      </c>
      <c r="AR49" s="1" t="n">
        <v>0</v>
      </c>
      <c r="AS49" s="1" t="n">
        <v>0</v>
      </c>
      <c r="AT49" s="1"/>
      <c r="AU49" s="1"/>
      <c r="AV49" s="1" t="s">
        <v>525</v>
      </c>
      <c r="AW49" s="1"/>
      <c r="AX49" s="1" t="n">
        <f aca="false">TRUE()</f>
        <v>1</v>
      </c>
      <c r="AY49" s="1" t="s">
        <v>198</v>
      </c>
      <c r="AZ49" s="1" t="s">
        <v>198</v>
      </c>
      <c r="BA49" s="1" t="n">
        <v>-15</v>
      </c>
      <c r="BB49" s="1" t="n">
        <v>0</v>
      </c>
      <c r="BC49" s="1" t="s">
        <v>199</v>
      </c>
      <c r="BD49" s="1"/>
      <c r="BE49" s="1" t="n">
        <v>0</v>
      </c>
      <c r="BF49" s="1" t="n">
        <f aca="false">FALSE()</f>
        <v>0</v>
      </c>
      <c r="BG49" s="1" t="s">
        <v>761</v>
      </c>
      <c r="BH49" s="1"/>
      <c r="BI49" s="1" t="n">
        <f aca="false">FALSE()</f>
        <v>0</v>
      </c>
      <c r="BJ49" s="1" t="n">
        <f aca="false">FALSE()</f>
        <v>0</v>
      </c>
      <c r="BK49" s="1" t="s">
        <v>201</v>
      </c>
      <c r="BL49" s="1"/>
      <c r="BM49" s="1"/>
      <c r="BN49" s="1" t="n">
        <v>0</v>
      </c>
      <c r="BO49" s="1" t="n">
        <v>0</v>
      </c>
      <c r="BP49" s="1" t="n">
        <f aca="false">FALSE()</f>
        <v>0</v>
      </c>
      <c r="BQ49" s="1" t="n">
        <v>16777215</v>
      </c>
      <c r="BR49" s="1" t="n">
        <v>32768</v>
      </c>
      <c r="BS49" s="1" t="s">
        <v>202</v>
      </c>
      <c r="BT49" s="1"/>
      <c r="BU49" s="1" t="n">
        <f aca="false">FALSE()</f>
        <v>0</v>
      </c>
      <c r="BV49" s="1" t="n">
        <f aca="false">FALSE()</f>
        <v>0</v>
      </c>
      <c r="BW49" s="1" t="n">
        <v>0</v>
      </c>
      <c r="BX49" s="1" t="n">
        <f aca="false">FALSE()</f>
        <v>0</v>
      </c>
      <c r="BY49" s="1" t="n">
        <f aca="false">FALSE()</f>
        <v>0</v>
      </c>
      <c r="BZ49" s="1"/>
      <c r="CA49" s="1"/>
      <c r="CB49" s="1"/>
      <c r="CC49" s="1"/>
      <c r="CD49" s="1" t="s">
        <v>762</v>
      </c>
      <c r="CE49" s="1"/>
      <c r="CF49" s="1"/>
      <c r="CG49" s="1" t="n">
        <f aca="false">FALSE()</f>
        <v>0</v>
      </c>
      <c r="CH49" s="1"/>
      <c r="CI49" s="1"/>
      <c r="CJ49" s="1"/>
      <c r="CK49" s="1"/>
      <c r="CL49" s="1"/>
      <c r="CM49" s="1" t="s">
        <v>204</v>
      </c>
      <c r="CN49" s="1" t="n">
        <f aca="false">FALSE()</f>
        <v>0</v>
      </c>
      <c r="CO49" s="1" t="s">
        <v>205</v>
      </c>
      <c r="CP49" s="1" t="n">
        <f aca="false">FALSE()</f>
        <v>0</v>
      </c>
      <c r="CQ49" s="1" t="n">
        <f aca="false">FALSE()</f>
        <v>0</v>
      </c>
      <c r="CR49" s="1" t="n">
        <f aca="false">FALSE()</f>
        <v>0</v>
      </c>
      <c r="CS49" s="1" t="n">
        <f aca="false">FALSE()</f>
        <v>0</v>
      </c>
      <c r="CT49" s="1" t="n">
        <f aca="false">FALSE()</f>
        <v>0</v>
      </c>
      <c r="CU49" s="1" t="s">
        <v>206</v>
      </c>
      <c r="CV49" s="1" t="n">
        <f aca="false">TRUE()</f>
        <v>1</v>
      </c>
      <c r="CW49" s="1"/>
      <c r="CX49" s="1" t="n">
        <f aca="false">TRUE()</f>
        <v>1</v>
      </c>
      <c r="CY49" s="1" t="s">
        <v>825</v>
      </c>
      <c r="CZ49" s="1" t="s">
        <v>207</v>
      </c>
      <c r="DA49" s="1" t="s">
        <v>312</v>
      </c>
      <c r="DB49" s="1"/>
      <c r="DC49" s="1" t="s">
        <v>826</v>
      </c>
      <c r="DD49" s="1" t="s">
        <v>210</v>
      </c>
      <c r="DE49" s="1"/>
      <c r="DF49" s="1"/>
      <c r="DG49" s="1"/>
      <c r="DH49" s="1" t="n">
        <f aca="false">FALSE()</f>
        <v>0</v>
      </c>
      <c r="DI49" s="1" t="n">
        <v>0</v>
      </c>
      <c r="DJ49" s="1" t="s">
        <v>827</v>
      </c>
      <c r="DK49" s="1"/>
      <c r="DL49" s="1" t="s">
        <v>212</v>
      </c>
      <c r="DM49" s="1" t="n">
        <f aca="false">FALSE()</f>
        <v>0</v>
      </c>
      <c r="DN49" s="1"/>
      <c r="DO49" s="1" t="s">
        <v>213</v>
      </c>
      <c r="DP49" s="1" t="n">
        <v>-1</v>
      </c>
      <c r="DQ49" s="1" t="n">
        <v>0</v>
      </c>
      <c r="DR49" s="1" t="n">
        <v>-1</v>
      </c>
      <c r="DS49" s="1" t="n">
        <f aca="false">FALSE()</f>
        <v>0</v>
      </c>
      <c r="DT49" s="1"/>
      <c r="DU49" s="1"/>
      <c r="DV49" s="1"/>
      <c r="DW49" s="1"/>
      <c r="DX49" s="1"/>
      <c r="DY49" s="1"/>
      <c r="DZ49" s="1" t="n">
        <v>1845992</v>
      </c>
      <c r="EA49" s="1" t="n">
        <f aca="false">FALSE()</f>
        <v>0</v>
      </c>
      <c r="EB49" s="1" t="n">
        <v>0</v>
      </c>
      <c r="EC49" s="1" t="n">
        <f aca="false">FALSE()</f>
        <v>0</v>
      </c>
      <c r="ED49" s="1" t="s">
        <v>214</v>
      </c>
      <c r="EE49" s="1" t="s">
        <v>215</v>
      </c>
      <c r="EF49" s="1" t="s">
        <v>828</v>
      </c>
      <c r="EG49" s="1" t="n">
        <v>0</v>
      </c>
      <c r="EH49" s="1" t="n">
        <v>16777215</v>
      </c>
      <c r="EI49" s="1"/>
      <c r="EJ49" s="1" t="s">
        <v>217</v>
      </c>
      <c r="EK49" s="1" t="n">
        <f aca="false">FALSE()</f>
        <v>0</v>
      </c>
      <c r="EL49" s="1"/>
      <c r="EM49" s="2" t="s">
        <v>829</v>
      </c>
      <c r="EN49" s="1"/>
      <c r="EO49" s="2" t="s">
        <v>830</v>
      </c>
      <c r="EP49" s="2" t="s">
        <v>220</v>
      </c>
      <c r="EQ49" s="1" t="s">
        <v>177</v>
      </c>
      <c r="ER49" s="1" t="s">
        <v>177</v>
      </c>
      <c r="ES49" s="1" t="s">
        <v>177</v>
      </c>
      <c r="ET49" s="1"/>
      <c r="EU49" s="1" t="s">
        <v>769</v>
      </c>
      <c r="EV49" s="1" t="n">
        <v>0</v>
      </c>
      <c r="EW49" s="1" t="s">
        <v>759</v>
      </c>
      <c r="EX49" s="1" t="n">
        <v>5</v>
      </c>
      <c r="EY49" s="1" t="s">
        <v>222</v>
      </c>
      <c r="EZ49" s="1"/>
      <c r="FA49" s="1"/>
      <c r="FB49" s="1" t="n">
        <f aca="false">FALSE()</f>
        <v>0</v>
      </c>
      <c r="FC49" s="1"/>
      <c r="FD49" s="1" t="n">
        <f aca="false">FALSE()</f>
        <v>0</v>
      </c>
      <c r="FE49" s="1" t="n">
        <f aca="false">FALSE()</f>
        <v>0</v>
      </c>
      <c r="FF49" s="1" t="n">
        <f aca="false">FALSE()</f>
        <v>0</v>
      </c>
      <c r="FG49" s="1" t="n">
        <f aca="false">FALSE()</f>
        <v>0</v>
      </c>
      <c r="FH49" s="1" t="n">
        <f aca="false">FALSE()</f>
        <v>0</v>
      </c>
      <c r="FI49" s="1" t="n">
        <f aca="false">FALSE()</f>
        <v>0</v>
      </c>
      <c r="FJ49" s="1" t="n">
        <f aca="false">FALSE()</f>
        <v>0</v>
      </c>
      <c r="FK49" s="1" t="s">
        <v>223</v>
      </c>
      <c r="FL49" s="1"/>
      <c r="FM49" s="1"/>
      <c r="FN49" s="1"/>
      <c r="FO49" s="1"/>
      <c r="FP49" s="1" t="s">
        <v>224</v>
      </c>
      <c r="FQ49" s="1"/>
      <c r="FR49" s="1"/>
      <c r="FS49" s="1"/>
    </row>
    <row r="50" customFormat="false" ht="15" hidden="false" customHeight="true" outlineLevel="0" collapsed="false">
      <c r="A50" s="1" t="n">
        <v>416005</v>
      </c>
      <c r="B50" s="1" t="s">
        <v>172</v>
      </c>
      <c r="C50" s="1" t="s">
        <v>173</v>
      </c>
      <c r="D50" s="1" t="s">
        <v>174</v>
      </c>
      <c r="E50" s="1" t="s">
        <v>175</v>
      </c>
      <c r="F50" s="1" t="n">
        <v>32768</v>
      </c>
      <c r="G50" s="1" t="n">
        <v>16777215</v>
      </c>
      <c r="H50" s="1" t="s">
        <v>176</v>
      </c>
      <c r="I50" s="1" t="n">
        <v>1</v>
      </c>
      <c r="J50" s="1" t="s">
        <v>177</v>
      </c>
      <c r="K50" s="1" t="s">
        <v>178</v>
      </c>
      <c r="L50" s="1" t="n">
        <v>2</v>
      </c>
      <c r="M50" s="1" t="s">
        <v>179</v>
      </c>
      <c r="N50" s="1" t="s">
        <v>180</v>
      </c>
      <c r="O50" s="1" t="s">
        <v>831</v>
      </c>
      <c r="P50" s="1"/>
      <c r="Q50" s="1" t="s">
        <v>832</v>
      </c>
      <c r="R50" s="1" t="s">
        <v>183</v>
      </c>
      <c r="S50" s="1" t="s">
        <v>184</v>
      </c>
      <c r="T50" s="1" t="s">
        <v>707</v>
      </c>
      <c r="U50" s="1" t="s">
        <v>833</v>
      </c>
      <c r="V50" s="1"/>
      <c r="W50" s="1" t="s">
        <v>187</v>
      </c>
      <c r="X50" s="1"/>
      <c r="Y50" s="1" t="n">
        <f aca="false">FALSE()</f>
        <v>0</v>
      </c>
      <c r="Z50" s="1" t="s">
        <v>834</v>
      </c>
      <c r="AA50" s="1"/>
      <c r="AB50" s="1" t="s">
        <v>821</v>
      </c>
      <c r="AC50" s="1" t="s">
        <v>365</v>
      </c>
      <c r="AD50" s="1" t="s">
        <v>366</v>
      </c>
      <c r="AE50" s="1" t="s">
        <v>831</v>
      </c>
      <c r="AF50" s="1"/>
      <c r="AG50" s="1" t="s">
        <v>835</v>
      </c>
      <c r="AH50" s="1" t="s">
        <v>836</v>
      </c>
      <c r="AI50" s="1" t="s">
        <v>776</v>
      </c>
      <c r="AJ50" s="1" t="s">
        <v>777</v>
      </c>
      <c r="AK50" s="1" t="n">
        <f aca="false">TRUE()</f>
        <v>1</v>
      </c>
      <c r="AL50" s="1" t="n">
        <f aca="false">FALSE()</f>
        <v>0</v>
      </c>
      <c r="AM50" s="1"/>
      <c r="AN50" s="1"/>
      <c r="AO50" s="1"/>
      <c r="AP50" s="1"/>
      <c r="AQ50" s="1" t="s">
        <v>198</v>
      </c>
      <c r="AR50" s="1" t="n">
        <v>1</v>
      </c>
      <c r="AS50" s="1" t="n">
        <v>0</v>
      </c>
      <c r="AT50" s="1"/>
      <c r="AU50" s="1"/>
      <c r="AV50" s="1" t="s">
        <v>525</v>
      </c>
      <c r="AW50" s="1"/>
      <c r="AX50" s="1" t="n">
        <f aca="false">TRUE()</f>
        <v>1</v>
      </c>
      <c r="AY50" s="1" t="s">
        <v>198</v>
      </c>
      <c r="AZ50" s="1" t="s">
        <v>198</v>
      </c>
      <c r="BA50" s="1" t="n">
        <v>-20</v>
      </c>
      <c r="BB50" s="1" t="n">
        <v>0</v>
      </c>
      <c r="BC50" s="1" t="s">
        <v>199</v>
      </c>
      <c r="BD50" s="1"/>
      <c r="BE50" s="1" t="n">
        <v>0</v>
      </c>
      <c r="BF50" s="1" t="n">
        <f aca="false">FALSE()</f>
        <v>0</v>
      </c>
      <c r="BG50" s="1" t="s">
        <v>761</v>
      </c>
      <c r="BH50" s="1"/>
      <c r="BI50" s="1" t="n">
        <f aca="false">FALSE()</f>
        <v>0</v>
      </c>
      <c r="BJ50" s="1" t="n">
        <f aca="false">FALSE()</f>
        <v>0</v>
      </c>
      <c r="BK50" s="1" t="s">
        <v>201</v>
      </c>
      <c r="BL50" s="1"/>
      <c r="BM50" s="1"/>
      <c r="BN50" s="1" t="n">
        <v>0</v>
      </c>
      <c r="BO50" s="1" t="n">
        <v>0</v>
      </c>
      <c r="BP50" s="1" t="n">
        <f aca="false">FALSE()</f>
        <v>0</v>
      </c>
      <c r="BQ50" s="1" t="n">
        <v>16777215</v>
      </c>
      <c r="BR50" s="1" t="n">
        <v>32768</v>
      </c>
      <c r="BS50" s="1" t="s">
        <v>202</v>
      </c>
      <c r="BT50" s="1"/>
      <c r="BU50" s="1" t="n">
        <f aca="false">FALSE()</f>
        <v>0</v>
      </c>
      <c r="BV50" s="1" t="n">
        <f aca="false">FALSE()</f>
        <v>0</v>
      </c>
      <c r="BW50" s="1" t="n">
        <v>0</v>
      </c>
      <c r="BX50" s="1" t="n">
        <f aca="false">FALSE()</f>
        <v>0</v>
      </c>
      <c r="BY50" s="1" t="n">
        <f aca="false">FALSE()</f>
        <v>0</v>
      </c>
      <c r="BZ50" s="1"/>
      <c r="CA50" s="1"/>
      <c r="CB50" s="1"/>
      <c r="CC50" s="1"/>
      <c r="CD50" s="1" t="s">
        <v>762</v>
      </c>
      <c r="CE50" s="1"/>
      <c r="CF50" s="1"/>
      <c r="CG50" s="1" t="n">
        <f aca="false">FALSE()</f>
        <v>0</v>
      </c>
      <c r="CH50" s="1"/>
      <c r="CI50" s="1"/>
      <c r="CJ50" s="1"/>
      <c r="CK50" s="1"/>
      <c r="CL50" s="1"/>
      <c r="CM50" s="1" t="s">
        <v>204</v>
      </c>
      <c r="CN50" s="1" t="n">
        <f aca="false">FALSE()</f>
        <v>0</v>
      </c>
      <c r="CO50" s="1" t="s">
        <v>205</v>
      </c>
      <c r="CP50" s="1" t="n">
        <f aca="false">FALSE()</f>
        <v>0</v>
      </c>
      <c r="CQ50" s="1" t="n">
        <f aca="false">FALSE()</f>
        <v>0</v>
      </c>
      <c r="CR50" s="1" t="n">
        <f aca="false">FALSE()</f>
        <v>0</v>
      </c>
      <c r="CS50" s="1" t="n">
        <f aca="false">FALSE()</f>
        <v>0</v>
      </c>
      <c r="CT50" s="1" t="n">
        <f aca="false">FALSE()</f>
        <v>0</v>
      </c>
      <c r="CU50" s="1" t="s">
        <v>206</v>
      </c>
      <c r="CV50" s="1" t="n">
        <f aca="false">TRUE()</f>
        <v>1</v>
      </c>
      <c r="CW50" s="1"/>
      <c r="CX50" s="1" t="n">
        <f aca="false">TRUE()</f>
        <v>1</v>
      </c>
      <c r="CY50" s="1" t="s">
        <v>825</v>
      </c>
      <c r="CZ50" s="1" t="s">
        <v>207</v>
      </c>
      <c r="DA50" s="1" t="s">
        <v>369</v>
      </c>
      <c r="DB50" s="1"/>
      <c r="DC50" s="1" t="s">
        <v>837</v>
      </c>
      <c r="DD50" s="1" t="s">
        <v>210</v>
      </c>
      <c r="DE50" s="1"/>
      <c r="DF50" s="1"/>
      <c r="DG50" s="1"/>
      <c r="DH50" s="1" t="n">
        <f aca="false">FALSE()</f>
        <v>0</v>
      </c>
      <c r="DI50" s="1" t="n">
        <v>0</v>
      </c>
      <c r="DJ50" s="1" t="s">
        <v>838</v>
      </c>
      <c r="DK50" s="1"/>
      <c r="DL50" s="1" t="s">
        <v>212</v>
      </c>
      <c r="DM50" s="1" t="n">
        <f aca="false">FALSE()</f>
        <v>0</v>
      </c>
      <c r="DN50" s="1"/>
      <c r="DO50" s="1" t="s">
        <v>213</v>
      </c>
      <c r="DP50" s="1" t="n">
        <v>-1</v>
      </c>
      <c r="DQ50" s="1" t="n">
        <v>0</v>
      </c>
      <c r="DR50" s="1" t="n">
        <v>-1</v>
      </c>
      <c r="DS50" s="1" t="n">
        <f aca="false">FALSE()</f>
        <v>0</v>
      </c>
      <c r="DT50" s="1"/>
      <c r="DU50" s="1"/>
      <c r="DV50" s="1"/>
      <c r="DW50" s="1"/>
      <c r="DX50" s="1"/>
      <c r="DY50" s="1"/>
      <c r="DZ50" s="1" t="n">
        <v>1844726</v>
      </c>
      <c r="EA50" s="1" t="n">
        <f aca="false">FALSE()</f>
        <v>0</v>
      </c>
      <c r="EB50" s="1" t="n">
        <v>0</v>
      </c>
      <c r="EC50" s="1" t="n">
        <f aca="false">FALSE()</f>
        <v>0</v>
      </c>
      <c r="ED50" s="1" t="s">
        <v>214</v>
      </c>
      <c r="EE50" s="1" t="s">
        <v>215</v>
      </c>
      <c r="EF50" s="1" t="s">
        <v>839</v>
      </c>
      <c r="EG50" s="1" t="n">
        <v>0</v>
      </c>
      <c r="EH50" s="1" t="n">
        <v>16777215</v>
      </c>
      <c r="EI50" s="1"/>
      <c r="EJ50" s="1" t="s">
        <v>217</v>
      </c>
      <c r="EK50" s="1" t="n">
        <f aca="false">FALSE()</f>
        <v>0</v>
      </c>
      <c r="EL50" s="1"/>
      <c r="EM50" s="2" t="s">
        <v>218</v>
      </c>
      <c r="EN50" s="1"/>
      <c r="EO50" s="2" t="s">
        <v>840</v>
      </c>
      <c r="EP50" s="2" t="s">
        <v>220</v>
      </c>
      <c r="EQ50" s="1" t="s">
        <v>177</v>
      </c>
      <c r="ER50" s="1" t="s">
        <v>177</v>
      </c>
      <c r="ES50" s="1" t="s">
        <v>177</v>
      </c>
      <c r="ET50" s="1"/>
      <c r="EU50" s="1" t="s">
        <v>769</v>
      </c>
      <c r="EV50" s="1" t="n">
        <v>0</v>
      </c>
      <c r="EW50" s="1" t="s">
        <v>777</v>
      </c>
      <c r="EX50" s="1" t="n">
        <v>5</v>
      </c>
      <c r="EY50" s="1" t="s">
        <v>222</v>
      </c>
      <c r="EZ50" s="1"/>
      <c r="FA50" s="1"/>
      <c r="FB50" s="1" t="n">
        <f aca="false">FALSE()</f>
        <v>0</v>
      </c>
      <c r="FC50" s="1"/>
      <c r="FD50" s="1" t="n">
        <f aca="false">FALSE()</f>
        <v>0</v>
      </c>
      <c r="FE50" s="1" t="n">
        <f aca="false">FALSE()</f>
        <v>0</v>
      </c>
      <c r="FF50" s="1" t="n">
        <f aca="false">FALSE()</f>
        <v>0</v>
      </c>
      <c r="FG50" s="1" t="n">
        <f aca="false">FALSE()</f>
        <v>0</v>
      </c>
      <c r="FH50" s="1" t="n">
        <f aca="false">FALSE()</f>
        <v>0</v>
      </c>
      <c r="FI50" s="1" t="n">
        <f aca="false">FALSE()</f>
        <v>0</v>
      </c>
      <c r="FJ50" s="1" t="n">
        <f aca="false">FALSE()</f>
        <v>0</v>
      </c>
      <c r="FK50" s="1" t="s">
        <v>223</v>
      </c>
      <c r="FL50" s="1"/>
      <c r="FM50" s="1"/>
      <c r="FN50" s="1"/>
      <c r="FO50" s="1"/>
      <c r="FP50" s="1" t="s">
        <v>224</v>
      </c>
      <c r="FQ50" s="1"/>
      <c r="FR50" s="1"/>
      <c r="FS50" s="1"/>
    </row>
    <row r="51" customFormat="false" ht="15" hidden="false" customHeight="true" outlineLevel="0" collapsed="false">
      <c r="A51" s="1" t="n">
        <v>417972</v>
      </c>
      <c r="B51" s="1" t="s">
        <v>172</v>
      </c>
      <c r="C51" s="1" t="s">
        <v>173</v>
      </c>
      <c r="D51" s="1" t="s">
        <v>174</v>
      </c>
      <c r="E51" s="1" t="s">
        <v>175</v>
      </c>
      <c r="F51" s="1" t="n">
        <v>32768</v>
      </c>
      <c r="G51" s="1" t="n">
        <v>16777215</v>
      </c>
      <c r="H51" s="1" t="s">
        <v>176</v>
      </c>
      <c r="I51" s="1" t="n">
        <v>1</v>
      </c>
      <c r="J51" s="1" t="s">
        <v>177</v>
      </c>
      <c r="K51" s="1" t="s">
        <v>178</v>
      </c>
      <c r="L51" s="1" t="n">
        <v>2</v>
      </c>
      <c r="M51" s="1" t="s">
        <v>179</v>
      </c>
      <c r="N51" s="1" t="s">
        <v>180</v>
      </c>
      <c r="O51" s="1" t="s">
        <v>841</v>
      </c>
      <c r="P51" s="1"/>
      <c r="Q51" s="1" t="s">
        <v>842</v>
      </c>
      <c r="R51" s="1" t="s">
        <v>183</v>
      </c>
      <c r="S51" s="1" t="s">
        <v>184</v>
      </c>
      <c r="T51" s="1" t="s">
        <v>753</v>
      </c>
      <c r="U51" s="1" t="s">
        <v>843</v>
      </c>
      <c r="V51" s="1"/>
      <c r="W51" s="1" t="s">
        <v>187</v>
      </c>
      <c r="X51" s="1"/>
      <c r="Y51" s="1" t="n">
        <f aca="false">FALSE()</f>
        <v>0</v>
      </c>
      <c r="Z51" s="1" t="s">
        <v>844</v>
      </c>
      <c r="AA51" s="1"/>
      <c r="AB51" s="1" t="s">
        <v>821</v>
      </c>
      <c r="AC51" s="1" t="s">
        <v>365</v>
      </c>
      <c r="AD51" s="1" t="s">
        <v>366</v>
      </c>
      <c r="AE51" s="1" t="s">
        <v>841</v>
      </c>
      <c r="AF51" s="1"/>
      <c r="AG51" s="1" t="s">
        <v>845</v>
      </c>
      <c r="AH51" s="1" t="s">
        <v>846</v>
      </c>
      <c r="AI51" s="1" t="s">
        <v>759</v>
      </c>
      <c r="AJ51" s="1" t="s">
        <v>760</v>
      </c>
      <c r="AK51" s="1" t="n">
        <f aca="false">TRUE()</f>
        <v>1</v>
      </c>
      <c r="AL51" s="1" t="n">
        <f aca="false">FALSE()</f>
        <v>0</v>
      </c>
      <c r="AM51" s="1"/>
      <c r="AN51" s="1"/>
      <c r="AO51" s="1"/>
      <c r="AP51" s="1"/>
      <c r="AQ51" s="1" t="s">
        <v>198</v>
      </c>
      <c r="AR51" s="1" t="n">
        <v>0</v>
      </c>
      <c r="AS51" s="1" t="n">
        <v>0</v>
      </c>
      <c r="AT51" s="1"/>
      <c r="AU51" s="1"/>
      <c r="AV51" s="1" t="s">
        <v>525</v>
      </c>
      <c r="AW51" s="1"/>
      <c r="AX51" s="1" t="n">
        <f aca="false">TRUE()</f>
        <v>1</v>
      </c>
      <c r="AY51" s="1" t="s">
        <v>198</v>
      </c>
      <c r="AZ51" s="1" t="s">
        <v>198</v>
      </c>
      <c r="BA51" s="1" t="n">
        <v>-13</v>
      </c>
      <c r="BB51" s="1" t="n">
        <v>0</v>
      </c>
      <c r="BC51" s="1" t="s">
        <v>199</v>
      </c>
      <c r="BD51" s="1"/>
      <c r="BE51" s="1" t="n">
        <v>0</v>
      </c>
      <c r="BF51" s="1" t="n">
        <f aca="false">FALSE()</f>
        <v>0</v>
      </c>
      <c r="BG51" s="1" t="s">
        <v>761</v>
      </c>
      <c r="BH51" s="1"/>
      <c r="BI51" s="1" t="n">
        <f aca="false">FALSE()</f>
        <v>0</v>
      </c>
      <c r="BJ51" s="1" t="n">
        <f aca="false">FALSE()</f>
        <v>0</v>
      </c>
      <c r="BK51" s="1" t="s">
        <v>201</v>
      </c>
      <c r="BL51" s="1"/>
      <c r="BM51" s="1"/>
      <c r="BN51" s="1" t="n">
        <v>0</v>
      </c>
      <c r="BO51" s="1" t="n">
        <v>0</v>
      </c>
      <c r="BP51" s="1" t="n">
        <f aca="false">FALSE()</f>
        <v>0</v>
      </c>
      <c r="BQ51" s="1" t="n">
        <v>16777215</v>
      </c>
      <c r="BR51" s="1" t="n">
        <v>32768</v>
      </c>
      <c r="BS51" s="1" t="s">
        <v>202</v>
      </c>
      <c r="BT51" s="1"/>
      <c r="BU51" s="1" t="n">
        <f aca="false">FALSE()</f>
        <v>0</v>
      </c>
      <c r="BV51" s="1" t="n">
        <f aca="false">FALSE()</f>
        <v>0</v>
      </c>
      <c r="BW51" s="1" t="n">
        <v>0</v>
      </c>
      <c r="BX51" s="1" t="n">
        <f aca="false">FALSE()</f>
        <v>0</v>
      </c>
      <c r="BY51" s="1" t="n">
        <f aca="false">FALSE()</f>
        <v>0</v>
      </c>
      <c r="BZ51" s="1"/>
      <c r="CA51" s="1"/>
      <c r="CB51" s="1"/>
      <c r="CC51" s="1"/>
      <c r="CD51" s="1" t="s">
        <v>762</v>
      </c>
      <c r="CE51" s="1"/>
      <c r="CF51" s="1"/>
      <c r="CG51" s="1" t="n">
        <f aca="false">FALSE()</f>
        <v>0</v>
      </c>
      <c r="CH51" s="1"/>
      <c r="CI51" s="1"/>
      <c r="CJ51" s="1"/>
      <c r="CK51" s="1"/>
      <c r="CL51" s="1"/>
      <c r="CM51" s="1" t="s">
        <v>204</v>
      </c>
      <c r="CN51" s="1" t="n">
        <f aca="false">FALSE()</f>
        <v>0</v>
      </c>
      <c r="CO51" s="1" t="s">
        <v>205</v>
      </c>
      <c r="CP51" s="1" t="n">
        <f aca="false">FALSE()</f>
        <v>0</v>
      </c>
      <c r="CQ51" s="1" t="n">
        <f aca="false">FALSE()</f>
        <v>0</v>
      </c>
      <c r="CR51" s="1" t="n">
        <f aca="false">FALSE()</f>
        <v>0</v>
      </c>
      <c r="CS51" s="1" t="n">
        <f aca="false">FALSE()</f>
        <v>0</v>
      </c>
      <c r="CT51" s="1" t="n">
        <f aca="false">FALSE()</f>
        <v>0</v>
      </c>
      <c r="CU51" s="1" t="s">
        <v>206</v>
      </c>
      <c r="CV51" s="1" t="n">
        <f aca="false">TRUE()</f>
        <v>1</v>
      </c>
      <c r="CW51" s="1"/>
      <c r="CX51" s="1" t="n">
        <f aca="false">TRUE()</f>
        <v>1</v>
      </c>
      <c r="CY51" s="1" t="s">
        <v>825</v>
      </c>
      <c r="CZ51" s="1" t="s">
        <v>275</v>
      </c>
      <c r="DA51" s="1" t="s">
        <v>369</v>
      </c>
      <c r="DB51" s="1"/>
      <c r="DC51" s="1" t="s">
        <v>847</v>
      </c>
      <c r="DD51" s="1" t="s">
        <v>278</v>
      </c>
      <c r="DE51" s="1"/>
      <c r="DF51" s="1"/>
      <c r="DG51" s="1"/>
      <c r="DH51" s="1" t="n">
        <f aca="false">FALSE()</f>
        <v>0</v>
      </c>
      <c r="DI51" s="1" t="n">
        <v>0</v>
      </c>
      <c r="DJ51" s="1" t="s">
        <v>848</v>
      </c>
      <c r="DK51" s="1"/>
      <c r="DL51" s="1" t="s">
        <v>212</v>
      </c>
      <c r="DM51" s="1" t="n">
        <f aca="false">FALSE()</f>
        <v>0</v>
      </c>
      <c r="DN51" s="1"/>
      <c r="DO51" s="1" t="s">
        <v>213</v>
      </c>
      <c r="DP51" s="1" t="n">
        <v>-1</v>
      </c>
      <c r="DQ51" s="1" t="n">
        <v>0</v>
      </c>
      <c r="DR51" s="1" t="n">
        <v>-1</v>
      </c>
      <c r="DS51" s="1" t="n">
        <f aca="false">FALSE()</f>
        <v>0</v>
      </c>
      <c r="DT51" s="1"/>
      <c r="DU51" s="1"/>
      <c r="DV51" s="1"/>
      <c r="DW51" s="1"/>
      <c r="DX51" s="1"/>
      <c r="DY51" s="1"/>
      <c r="DZ51" s="1" t="n">
        <v>1854546</v>
      </c>
      <c r="EA51" s="1" t="n">
        <f aca="false">FALSE()</f>
        <v>0</v>
      </c>
      <c r="EB51" s="1" t="n">
        <v>0</v>
      </c>
      <c r="EC51" s="1" t="n">
        <f aca="false">FALSE()</f>
        <v>0</v>
      </c>
      <c r="ED51" s="1" t="s">
        <v>214</v>
      </c>
      <c r="EE51" s="1" t="s">
        <v>215</v>
      </c>
      <c r="EF51" s="1" t="s">
        <v>849</v>
      </c>
      <c r="EG51" s="1" t="n">
        <v>0</v>
      </c>
      <c r="EH51" s="1" t="n">
        <v>16777215</v>
      </c>
      <c r="EI51" s="1"/>
      <c r="EJ51" s="1" t="s">
        <v>217</v>
      </c>
      <c r="EK51" s="1" t="n">
        <f aca="false">FALSE()</f>
        <v>0</v>
      </c>
      <c r="EL51" s="1"/>
      <c r="EM51" s="2" t="s">
        <v>218</v>
      </c>
      <c r="EN51" s="1"/>
      <c r="EO51" s="2" t="s">
        <v>850</v>
      </c>
      <c r="EP51" s="2" t="s">
        <v>220</v>
      </c>
      <c r="EQ51" s="1" t="s">
        <v>177</v>
      </c>
      <c r="ER51" s="1" t="s">
        <v>177</v>
      </c>
      <c r="ES51" s="1" t="s">
        <v>177</v>
      </c>
      <c r="ET51" s="1"/>
      <c r="EU51" s="1" t="s">
        <v>769</v>
      </c>
      <c r="EV51" s="1" t="n">
        <v>0</v>
      </c>
      <c r="EW51" s="1" t="s">
        <v>760</v>
      </c>
      <c r="EX51" s="1" t="n">
        <v>5</v>
      </c>
      <c r="EY51" s="1" t="s">
        <v>222</v>
      </c>
      <c r="EZ51" s="1"/>
      <c r="FA51" s="1"/>
      <c r="FB51" s="1" t="n">
        <f aca="false">FALSE()</f>
        <v>0</v>
      </c>
      <c r="FC51" s="1"/>
      <c r="FD51" s="1" t="n">
        <f aca="false">FALSE()</f>
        <v>0</v>
      </c>
      <c r="FE51" s="1" t="n">
        <f aca="false">FALSE()</f>
        <v>0</v>
      </c>
      <c r="FF51" s="1" t="n">
        <f aca="false">FALSE()</f>
        <v>0</v>
      </c>
      <c r="FG51" s="1" t="n">
        <f aca="false">FALSE()</f>
        <v>0</v>
      </c>
      <c r="FH51" s="1" t="n">
        <f aca="false">FALSE()</f>
        <v>0</v>
      </c>
      <c r="FI51" s="1" t="n">
        <f aca="false">FALSE()</f>
        <v>0</v>
      </c>
      <c r="FJ51" s="1" t="n">
        <f aca="false">FALSE()</f>
        <v>0</v>
      </c>
      <c r="FK51" s="1" t="s">
        <v>223</v>
      </c>
      <c r="FL51" s="1"/>
      <c r="FM51" s="1"/>
      <c r="FN51" s="1"/>
      <c r="FO51" s="1"/>
      <c r="FP51" s="1" t="s">
        <v>224</v>
      </c>
      <c r="FQ51" s="1"/>
      <c r="FR51" s="1"/>
      <c r="FS51" s="1"/>
    </row>
    <row r="52" customFormat="false" ht="15" hidden="false" customHeight="true" outlineLevel="0" collapsed="false">
      <c r="A52" s="1" t="n">
        <v>416375</v>
      </c>
      <c r="B52" s="1" t="s">
        <v>282</v>
      </c>
      <c r="C52" s="1" t="s">
        <v>283</v>
      </c>
      <c r="D52" s="1" t="s">
        <v>174</v>
      </c>
      <c r="E52" s="1" t="s">
        <v>175</v>
      </c>
      <c r="F52" s="1" t="n">
        <v>32768</v>
      </c>
      <c r="G52" s="1" t="n">
        <v>16777215</v>
      </c>
      <c r="H52" s="1" t="s">
        <v>176</v>
      </c>
      <c r="I52" s="1" t="n">
        <v>1</v>
      </c>
      <c r="J52" s="1" t="s">
        <v>177</v>
      </c>
      <c r="K52" s="1" t="s">
        <v>178</v>
      </c>
      <c r="L52" s="1" t="n">
        <v>2</v>
      </c>
      <c r="M52" s="1" t="s">
        <v>179</v>
      </c>
      <c r="N52" s="1" t="s">
        <v>180</v>
      </c>
      <c r="O52" s="1" t="s">
        <v>851</v>
      </c>
      <c r="P52" s="1"/>
      <c r="Q52" s="1" t="s">
        <v>852</v>
      </c>
      <c r="R52" s="1" t="s">
        <v>183</v>
      </c>
      <c r="S52" s="1" t="s">
        <v>184</v>
      </c>
      <c r="T52" s="1" t="s">
        <v>286</v>
      </c>
      <c r="U52" s="1" t="s">
        <v>853</v>
      </c>
      <c r="V52" s="1"/>
      <c r="W52" s="1" t="s">
        <v>187</v>
      </c>
      <c r="X52" s="1"/>
      <c r="Y52" s="1" t="n">
        <f aca="false">FALSE()</f>
        <v>0</v>
      </c>
      <c r="Z52" s="1" t="s">
        <v>854</v>
      </c>
      <c r="AA52" s="1"/>
      <c r="AB52" s="1" t="s">
        <v>289</v>
      </c>
      <c r="AC52" s="1" t="s">
        <v>365</v>
      </c>
      <c r="AD52" s="1" t="s">
        <v>366</v>
      </c>
      <c r="AE52" s="1" t="s">
        <v>851</v>
      </c>
      <c r="AF52" s="1"/>
      <c r="AG52" s="1" t="s">
        <v>855</v>
      </c>
      <c r="AH52" s="1" t="s">
        <v>856</v>
      </c>
      <c r="AI52" s="1" t="s">
        <v>776</v>
      </c>
      <c r="AJ52" s="1" t="s">
        <v>777</v>
      </c>
      <c r="AK52" s="1" t="n">
        <f aca="false">TRUE()</f>
        <v>1</v>
      </c>
      <c r="AL52" s="1" t="n">
        <f aca="false">FALSE()</f>
        <v>0</v>
      </c>
      <c r="AM52" s="1"/>
      <c r="AN52" s="1"/>
      <c r="AO52" s="1"/>
      <c r="AP52" s="1"/>
      <c r="AQ52" s="1" t="s">
        <v>198</v>
      </c>
      <c r="AR52" s="1" t="n">
        <v>1</v>
      </c>
      <c r="AS52" s="1" t="n">
        <v>0</v>
      </c>
      <c r="AT52" s="1"/>
      <c r="AU52" s="1"/>
      <c r="AV52" s="1" t="s">
        <v>197</v>
      </c>
      <c r="AW52" s="1"/>
      <c r="AX52" s="1" t="n">
        <f aca="false">TRUE()</f>
        <v>1</v>
      </c>
      <c r="AY52" s="1" t="s">
        <v>198</v>
      </c>
      <c r="AZ52" s="1" t="s">
        <v>198</v>
      </c>
      <c r="BA52" s="1" t="n">
        <v>-20</v>
      </c>
      <c r="BB52" s="1" t="n">
        <v>0</v>
      </c>
      <c r="BC52" s="1" t="s">
        <v>199</v>
      </c>
      <c r="BD52" s="1"/>
      <c r="BE52" s="1" t="n">
        <v>0</v>
      </c>
      <c r="BF52" s="1" t="n">
        <f aca="false">FALSE()</f>
        <v>0</v>
      </c>
      <c r="BG52" s="1" t="s">
        <v>761</v>
      </c>
      <c r="BH52" s="1"/>
      <c r="BI52" s="1" t="n">
        <f aca="false">FALSE()</f>
        <v>0</v>
      </c>
      <c r="BJ52" s="1" t="n">
        <f aca="false">FALSE()</f>
        <v>0</v>
      </c>
      <c r="BK52" s="1" t="s">
        <v>201</v>
      </c>
      <c r="BL52" s="1"/>
      <c r="BM52" s="1"/>
      <c r="BN52" s="1" t="n">
        <v>0</v>
      </c>
      <c r="BO52" s="1" t="n">
        <v>0</v>
      </c>
      <c r="BP52" s="1" t="n">
        <f aca="false">FALSE()</f>
        <v>0</v>
      </c>
      <c r="BQ52" s="1" t="n">
        <v>16777215</v>
      </c>
      <c r="BR52" s="1" t="n">
        <v>32768</v>
      </c>
      <c r="BS52" s="1" t="s">
        <v>202</v>
      </c>
      <c r="BT52" s="1"/>
      <c r="BU52" s="1" t="n">
        <f aca="false">FALSE()</f>
        <v>0</v>
      </c>
      <c r="BV52" s="1" t="n">
        <f aca="false">FALSE()</f>
        <v>0</v>
      </c>
      <c r="BW52" s="1" t="n">
        <v>0</v>
      </c>
      <c r="BX52" s="1" t="n">
        <f aca="false">FALSE()</f>
        <v>0</v>
      </c>
      <c r="BY52" s="1" t="n">
        <f aca="false">FALSE()</f>
        <v>0</v>
      </c>
      <c r="BZ52" s="1"/>
      <c r="CA52" s="1"/>
      <c r="CB52" s="1"/>
      <c r="CC52" s="1"/>
      <c r="CD52" s="1" t="s">
        <v>762</v>
      </c>
      <c r="CE52" s="1"/>
      <c r="CF52" s="1"/>
      <c r="CG52" s="1" t="n">
        <f aca="false">FALSE()</f>
        <v>0</v>
      </c>
      <c r="CH52" s="1"/>
      <c r="CI52" s="1"/>
      <c r="CJ52" s="1"/>
      <c r="CK52" s="1"/>
      <c r="CL52" s="1"/>
      <c r="CM52" s="1" t="s">
        <v>204</v>
      </c>
      <c r="CN52" s="1" t="n">
        <f aca="false">FALSE()</f>
        <v>0</v>
      </c>
      <c r="CO52" s="1" t="s">
        <v>205</v>
      </c>
      <c r="CP52" s="1" t="n">
        <f aca="false">FALSE()</f>
        <v>0</v>
      </c>
      <c r="CQ52" s="1" t="n">
        <f aca="false">FALSE()</f>
        <v>0</v>
      </c>
      <c r="CR52" s="1" t="n">
        <f aca="false">FALSE()</f>
        <v>0</v>
      </c>
      <c r="CS52" s="1" t="n">
        <f aca="false">FALSE()</f>
        <v>0</v>
      </c>
      <c r="CT52" s="1" t="n">
        <f aca="false">FALSE()</f>
        <v>0</v>
      </c>
      <c r="CU52" s="1" t="s">
        <v>206</v>
      </c>
      <c r="CV52" s="1" t="n">
        <f aca="false">TRUE()</f>
        <v>1</v>
      </c>
      <c r="CW52" s="1"/>
      <c r="CX52" s="1" t="n">
        <f aca="false">TRUE()</f>
        <v>1</v>
      </c>
      <c r="CY52" s="1" t="s">
        <v>286</v>
      </c>
      <c r="CZ52" s="1" t="s">
        <v>207</v>
      </c>
      <c r="DA52" s="1" t="s">
        <v>369</v>
      </c>
      <c r="DB52" s="1"/>
      <c r="DC52" s="1" t="s">
        <v>857</v>
      </c>
      <c r="DD52" s="1" t="s">
        <v>210</v>
      </c>
      <c r="DE52" s="1"/>
      <c r="DF52" s="1"/>
      <c r="DG52" s="1"/>
      <c r="DH52" s="1" t="n">
        <f aca="false">FALSE()</f>
        <v>0</v>
      </c>
      <c r="DI52" s="1" t="n">
        <v>0</v>
      </c>
      <c r="DJ52" s="1" t="s">
        <v>858</v>
      </c>
      <c r="DK52" s="1"/>
      <c r="DL52" s="1" t="s">
        <v>212</v>
      </c>
      <c r="DM52" s="1" t="n">
        <f aca="false">FALSE()</f>
        <v>0</v>
      </c>
      <c r="DN52" s="1"/>
      <c r="DO52" s="1" t="s">
        <v>213</v>
      </c>
      <c r="DP52" s="1" t="n">
        <v>-1</v>
      </c>
      <c r="DQ52" s="1" t="n">
        <v>0</v>
      </c>
      <c r="DR52" s="1" t="n">
        <v>-1</v>
      </c>
      <c r="DS52" s="1" t="n">
        <f aca="false">FALSE()</f>
        <v>0</v>
      </c>
      <c r="DT52" s="1"/>
      <c r="DU52" s="1"/>
      <c r="DV52" s="1"/>
      <c r="DW52" s="1"/>
      <c r="DX52" s="1"/>
      <c r="DY52" s="1"/>
      <c r="DZ52" s="1" t="n">
        <v>1853718</v>
      </c>
      <c r="EA52" s="1" t="n">
        <f aca="false">FALSE()</f>
        <v>0</v>
      </c>
      <c r="EB52" s="1" t="n">
        <v>30</v>
      </c>
      <c r="EC52" s="1" t="n">
        <f aca="false">FALSE()</f>
        <v>0</v>
      </c>
      <c r="ED52" s="1" t="s">
        <v>214</v>
      </c>
      <c r="EE52" s="1" t="s">
        <v>215</v>
      </c>
      <c r="EF52" s="1" t="s">
        <v>859</v>
      </c>
      <c r="EG52" s="1" t="n">
        <v>0</v>
      </c>
      <c r="EH52" s="1" t="n">
        <v>16777215</v>
      </c>
      <c r="EI52" s="1"/>
      <c r="EJ52" s="1" t="s">
        <v>217</v>
      </c>
      <c r="EK52" s="1" t="n">
        <f aca="false">FALSE()</f>
        <v>0</v>
      </c>
      <c r="EL52" s="1"/>
      <c r="EM52" s="2" t="s">
        <v>218</v>
      </c>
      <c r="EN52" s="1"/>
      <c r="EO52" s="2" t="s">
        <v>860</v>
      </c>
      <c r="EP52" s="2" t="s">
        <v>220</v>
      </c>
      <c r="EQ52" s="1" t="s">
        <v>177</v>
      </c>
      <c r="ER52" s="1" t="s">
        <v>177</v>
      </c>
      <c r="ES52" s="1" t="s">
        <v>177</v>
      </c>
      <c r="ET52" s="1"/>
      <c r="EU52" s="1" t="s">
        <v>301</v>
      </c>
      <c r="EV52" s="1" t="n">
        <v>0</v>
      </c>
      <c r="EW52" s="1" t="s">
        <v>777</v>
      </c>
      <c r="EX52" s="1" t="n">
        <v>5</v>
      </c>
      <c r="EY52" s="1" t="s">
        <v>222</v>
      </c>
      <c r="EZ52" s="1"/>
      <c r="FA52" s="1"/>
      <c r="FB52" s="1" t="n">
        <f aca="false">FALSE()</f>
        <v>0</v>
      </c>
      <c r="FC52" s="1"/>
      <c r="FD52" s="1" t="n">
        <f aca="false">FALSE()</f>
        <v>0</v>
      </c>
      <c r="FE52" s="1" t="n">
        <f aca="false">FALSE()</f>
        <v>0</v>
      </c>
      <c r="FF52" s="1" t="n">
        <f aca="false">FALSE()</f>
        <v>0</v>
      </c>
      <c r="FG52" s="1" t="n">
        <f aca="false">FALSE()</f>
        <v>0</v>
      </c>
      <c r="FH52" s="1" t="n">
        <f aca="false">FALSE()</f>
        <v>0</v>
      </c>
      <c r="FI52" s="1" t="n">
        <f aca="false">FALSE()</f>
        <v>0</v>
      </c>
      <c r="FJ52" s="1" t="n">
        <f aca="false">FALSE()</f>
        <v>0</v>
      </c>
      <c r="FK52" s="1" t="s">
        <v>223</v>
      </c>
      <c r="FL52" s="1"/>
      <c r="FM52" s="1"/>
      <c r="FN52" s="1"/>
      <c r="FO52" s="1"/>
      <c r="FP52" s="1" t="s">
        <v>224</v>
      </c>
      <c r="FQ52" s="1"/>
      <c r="FR52" s="1"/>
      <c r="FS52" s="1"/>
    </row>
    <row r="53" customFormat="false" ht="15" hidden="false" customHeight="true" outlineLevel="0" collapsed="false">
      <c r="A53" s="1" t="n">
        <v>417744</v>
      </c>
      <c r="B53" s="1" t="s">
        <v>282</v>
      </c>
      <c r="C53" s="1" t="s">
        <v>283</v>
      </c>
      <c r="D53" s="1" t="s">
        <v>174</v>
      </c>
      <c r="E53" s="1" t="s">
        <v>175</v>
      </c>
      <c r="F53" s="1" t="n">
        <v>32768</v>
      </c>
      <c r="G53" s="1" t="n">
        <v>16777215</v>
      </c>
      <c r="H53" s="1" t="s">
        <v>176</v>
      </c>
      <c r="I53" s="1" t="n">
        <v>1</v>
      </c>
      <c r="J53" s="1" t="s">
        <v>177</v>
      </c>
      <c r="K53" s="1" t="s">
        <v>178</v>
      </c>
      <c r="L53" s="1" t="n">
        <v>2</v>
      </c>
      <c r="M53" s="1" t="s">
        <v>179</v>
      </c>
      <c r="N53" s="1" t="s">
        <v>180</v>
      </c>
      <c r="O53" s="1" t="s">
        <v>861</v>
      </c>
      <c r="P53" s="1"/>
      <c r="Q53" s="1" t="s">
        <v>862</v>
      </c>
      <c r="R53" s="1" t="s">
        <v>183</v>
      </c>
      <c r="S53" s="1" t="s">
        <v>184</v>
      </c>
      <c r="T53" s="1" t="s">
        <v>286</v>
      </c>
      <c r="U53" s="1" t="s">
        <v>863</v>
      </c>
      <c r="V53" s="1"/>
      <c r="W53" s="1" t="s">
        <v>187</v>
      </c>
      <c r="X53" s="1"/>
      <c r="Y53" s="1" t="n">
        <f aca="false">FALSE()</f>
        <v>0</v>
      </c>
      <c r="Z53" s="1" t="s">
        <v>864</v>
      </c>
      <c r="AA53" s="1"/>
      <c r="AB53" s="1" t="s">
        <v>289</v>
      </c>
      <c r="AC53" s="1" t="s">
        <v>190</v>
      </c>
      <c r="AD53" s="1"/>
      <c r="AE53" s="1" t="s">
        <v>861</v>
      </c>
      <c r="AF53" s="1" t="s">
        <v>270</v>
      </c>
      <c r="AG53" s="1" t="s">
        <v>865</v>
      </c>
      <c r="AH53" s="1" t="s">
        <v>866</v>
      </c>
      <c r="AI53" s="1" t="s">
        <v>867</v>
      </c>
      <c r="AJ53" s="1" t="s">
        <v>776</v>
      </c>
      <c r="AK53" s="1" t="n">
        <f aca="false">TRUE()</f>
        <v>1</v>
      </c>
      <c r="AL53" s="1" t="n">
        <f aca="false">FALSE()</f>
        <v>0</v>
      </c>
      <c r="AM53" s="1"/>
      <c r="AN53" s="1" t="s">
        <v>196</v>
      </c>
      <c r="AO53" s="1"/>
      <c r="AP53" s="1"/>
      <c r="AQ53" s="1" t="s">
        <v>198</v>
      </c>
      <c r="AR53" s="1" t="n">
        <v>0</v>
      </c>
      <c r="AS53" s="1" t="n">
        <v>0</v>
      </c>
      <c r="AT53" s="1"/>
      <c r="AU53" s="1"/>
      <c r="AV53" s="1" t="s">
        <v>197</v>
      </c>
      <c r="AW53" s="1"/>
      <c r="AX53" s="1" t="n">
        <f aca="false">TRUE()</f>
        <v>1</v>
      </c>
      <c r="AY53" s="1" t="s">
        <v>198</v>
      </c>
      <c r="AZ53" s="1" t="s">
        <v>198</v>
      </c>
      <c r="BA53" s="1" t="n">
        <v>-22</v>
      </c>
      <c r="BB53" s="1" t="n">
        <v>0</v>
      </c>
      <c r="BC53" s="1" t="s">
        <v>199</v>
      </c>
      <c r="BD53" s="1"/>
      <c r="BE53" s="1" t="n">
        <v>0</v>
      </c>
      <c r="BF53" s="1" t="n">
        <f aca="false">FALSE()</f>
        <v>0</v>
      </c>
      <c r="BG53" s="1" t="s">
        <v>761</v>
      </c>
      <c r="BH53" s="1"/>
      <c r="BI53" s="1" t="n">
        <f aca="false">FALSE()</f>
        <v>0</v>
      </c>
      <c r="BJ53" s="1" t="n">
        <f aca="false">FALSE()</f>
        <v>0</v>
      </c>
      <c r="BK53" s="1" t="s">
        <v>201</v>
      </c>
      <c r="BL53" s="1"/>
      <c r="BM53" s="1"/>
      <c r="BN53" s="1" t="n">
        <v>0</v>
      </c>
      <c r="BO53" s="1" t="n">
        <v>0</v>
      </c>
      <c r="BP53" s="1" t="n">
        <f aca="false">FALSE()</f>
        <v>0</v>
      </c>
      <c r="BQ53" s="1" t="n">
        <v>16777215</v>
      </c>
      <c r="BR53" s="1" t="n">
        <v>32768</v>
      </c>
      <c r="BS53" s="1" t="s">
        <v>202</v>
      </c>
      <c r="BT53" s="1"/>
      <c r="BU53" s="1" t="n">
        <f aca="false">FALSE()</f>
        <v>0</v>
      </c>
      <c r="BV53" s="1" t="n">
        <f aca="false">FALSE()</f>
        <v>0</v>
      </c>
      <c r="BW53" s="1" t="n">
        <v>0</v>
      </c>
      <c r="BX53" s="1" t="n">
        <f aca="false">FALSE()</f>
        <v>0</v>
      </c>
      <c r="BY53" s="1" t="n">
        <f aca="false">FALSE()</f>
        <v>0</v>
      </c>
      <c r="BZ53" s="1"/>
      <c r="CA53" s="1"/>
      <c r="CB53" s="1"/>
      <c r="CC53" s="1"/>
      <c r="CD53" s="1" t="s">
        <v>762</v>
      </c>
      <c r="CE53" s="1"/>
      <c r="CF53" s="1"/>
      <c r="CG53" s="1" t="n">
        <f aca="false">FALSE()</f>
        <v>0</v>
      </c>
      <c r="CH53" s="1"/>
      <c r="CI53" s="1"/>
      <c r="CJ53" s="1"/>
      <c r="CK53" s="1"/>
      <c r="CL53" s="1"/>
      <c r="CM53" s="1" t="s">
        <v>204</v>
      </c>
      <c r="CN53" s="1" t="n">
        <f aca="false">FALSE()</f>
        <v>0</v>
      </c>
      <c r="CO53" s="1" t="s">
        <v>205</v>
      </c>
      <c r="CP53" s="1" t="n">
        <f aca="false">FALSE()</f>
        <v>0</v>
      </c>
      <c r="CQ53" s="1" t="n">
        <f aca="false">FALSE()</f>
        <v>0</v>
      </c>
      <c r="CR53" s="1" t="n">
        <f aca="false">FALSE()</f>
        <v>0</v>
      </c>
      <c r="CS53" s="1" t="n">
        <f aca="false">FALSE()</f>
        <v>0</v>
      </c>
      <c r="CT53" s="1" t="n">
        <f aca="false">FALSE()</f>
        <v>0</v>
      </c>
      <c r="CU53" s="1" t="s">
        <v>206</v>
      </c>
      <c r="CV53" s="1" t="n">
        <f aca="false">TRUE()</f>
        <v>1</v>
      </c>
      <c r="CW53" s="1"/>
      <c r="CX53" s="1" t="n">
        <f aca="false">TRUE()</f>
        <v>1</v>
      </c>
      <c r="CY53" s="1" t="s">
        <v>286</v>
      </c>
      <c r="CZ53" s="1" t="s">
        <v>275</v>
      </c>
      <c r="DA53" s="1" t="s">
        <v>276</v>
      </c>
      <c r="DB53" s="1"/>
      <c r="DC53" s="1" t="s">
        <v>868</v>
      </c>
      <c r="DD53" s="1" t="s">
        <v>278</v>
      </c>
      <c r="DE53" s="1"/>
      <c r="DF53" s="1"/>
      <c r="DG53" s="1"/>
      <c r="DH53" s="1" t="n">
        <f aca="false">FALSE()</f>
        <v>0</v>
      </c>
      <c r="DI53" s="1" t="n">
        <v>0</v>
      </c>
      <c r="DJ53" s="1" t="s">
        <v>869</v>
      </c>
      <c r="DK53" s="1"/>
      <c r="DL53" s="1" t="s">
        <v>212</v>
      </c>
      <c r="DM53" s="1" t="n">
        <f aca="false">FALSE()</f>
        <v>0</v>
      </c>
      <c r="DN53" s="1"/>
      <c r="DO53" s="1" t="s">
        <v>213</v>
      </c>
      <c r="DP53" s="1" t="n">
        <v>-1</v>
      </c>
      <c r="DQ53" s="1" t="n">
        <v>0</v>
      </c>
      <c r="DR53" s="1" t="n">
        <v>-1</v>
      </c>
      <c r="DS53" s="1" t="n">
        <f aca="false">FALSE()</f>
        <v>0</v>
      </c>
      <c r="DT53" s="1"/>
      <c r="DU53" s="1"/>
      <c r="DV53" s="1"/>
      <c r="DW53" s="1"/>
      <c r="DX53" s="1"/>
      <c r="DY53" s="1"/>
      <c r="DZ53" s="1" t="n">
        <v>1853722</v>
      </c>
      <c r="EA53" s="1" t="n">
        <f aca="false">FALSE()</f>
        <v>0</v>
      </c>
      <c r="EB53" s="1" t="n">
        <v>30</v>
      </c>
      <c r="EC53" s="1" t="n">
        <f aca="false">FALSE()</f>
        <v>0</v>
      </c>
      <c r="ED53" s="1" t="s">
        <v>214</v>
      </c>
      <c r="EE53" s="1" t="s">
        <v>215</v>
      </c>
      <c r="EF53" s="1" t="s">
        <v>870</v>
      </c>
      <c r="EG53" s="1" t="n">
        <v>0</v>
      </c>
      <c r="EH53" s="1" t="n">
        <v>16777215</v>
      </c>
      <c r="EI53" s="1"/>
      <c r="EJ53" s="1" t="s">
        <v>217</v>
      </c>
      <c r="EK53" s="1" t="n">
        <f aca="false">FALSE()</f>
        <v>0</v>
      </c>
      <c r="EL53" s="1"/>
      <c r="EM53" s="2" t="s">
        <v>218</v>
      </c>
      <c r="EN53" s="1"/>
      <c r="EO53" s="2" t="s">
        <v>871</v>
      </c>
      <c r="EP53" s="2" t="s">
        <v>220</v>
      </c>
      <c r="EQ53" s="1" t="s">
        <v>177</v>
      </c>
      <c r="ER53" s="1" t="s">
        <v>177</v>
      </c>
      <c r="ES53" s="1" t="s">
        <v>177</v>
      </c>
      <c r="ET53" s="1"/>
      <c r="EU53" s="1" t="s">
        <v>301</v>
      </c>
      <c r="EV53" s="1" t="n">
        <v>0</v>
      </c>
      <c r="EW53" s="1" t="s">
        <v>776</v>
      </c>
      <c r="EX53" s="1" t="n">
        <v>5</v>
      </c>
      <c r="EY53" s="1" t="s">
        <v>222</v>
      </c>
      <c r="EZ53" s="1"/>
      <c r="FA53" s="1"/>
      <c r="FB53" s="1" t="n">
        <f aca="false">FALSE()</f>
        <v>0</v>
      </c>
      <c r="FC53" s="1"/>
      <c r="FD53" s="1" t="n">
        <f aca="false">FALSE()</f>
        <v>0</v>
      </c>
      <c r="FE53" s="1" t="n">
        <f aca="false">FALSE()</f>
        <v>0</v>
      </c>
      <c r="FF53" s="1" t="n">
        <f aca="false">FALSE()</f>
        <v>0</v>
      </c>
      <c r="FG53" s="1" t="n">
        <f aca="false">FALSE()</f>
        <v>0</v>
      </c>
      <c r="FH53" s="1" t="n">
        <f aca="false">FALSE()</f>
        <v>0</v>
      </c>
      <c r="FI53" s="1" t="n">
        <f aca="false">FALSE()</f>
        <v>0</v>
      </c>
      <c r="FJ53" s="1" t="n">
        <f aca="false">FALSE()</f>
        <v>0</v>
      </c>
      <c r="FK53" s="1" t="s">
        <v>223</v>
      </c>
      <c r="FL53" s="1"/>
      <c r="FM53" s="1"/>
      <c r="FN53" s="1"/>
      <c r="FO53" s="1"/>
      <c r="FP53" s="1" t="s">
        <v>224</v>
      </c>
      <c r="FQ53" s="1"/>
      <c r="FR53" s="1"/>
      <c r="FS53" s="1"/>
    </row>
    <row r="54" customFormat="false" ht="15" hidden="false" customHeight="true" outlineLevel="0" collapsed="false">
      <c r="A54" s="1" t="n">
        <v>416570</v>
      </c>
      <c r="B54" s="1" t="s">
        <v>282</v>
      </c>
      <c r="C54" s="1" t="s">
        <v>283</v>
      </c>
      <c r="D54" s="1" t="s">
        <v>174</v>
      </c>
      <c r="E54" s="1" t="s">
        <v>175</v>
      </c>
      <c r="F54" s="1" t="n">
        <v>32768</v>
      </c>
      <c r="G54" s="1" t="n">
        <v>16777215</v>
      </c>
      <c r="H54" s="1" t="s">
        <v>176</v>
      </c>
      <c r="I54" s="1" t="n">
        <v>1</v>
      </c>
      <c r="J54" s="1" t="s">
        <v>177</v>
      </c>
      <c r="K54" s="1" t="s">
        <v>178</v>
      </c>
      <c r="L54" s="1" t="n">
        <v>2</v>
      </c>
      <c r="M54" s="1" t="s">
        <v>179</v>
      </c>
      <c r="N54" s="1" t="s">
        <v>180</v>
      </c>
      <c r="O54" s="1" t="s">
        <v>872</v>
      </c>
      <c r="P54" s="1"/>
      <c r="Q54" s="1" t="s">
        <v>873</v>
      </c>
      <c r="R54" s="1" t="s">
        <v>183</v>
      </c>
      <c r="S54" s="1" t="s">
        <v>184</v>
      </c>
      <c r="T54" s="1" t="s">
        <v>286</v>
      </c>
      <c r="U54" s="1" t="s">
        <v>874</v>
      </c>
      <c r="V54" s="1"/>
      <c r="W54" s="1" t="s">
        <v>187</v>
      </c>
      <c r="X54" s="1"/>
      <c r="Y54" s="1" t="n">
        <f aca="false">FALSE()</f>
        <v>0</v>
      </c>
      <c r="Z54" s="1" t="s">
        <v>875</v>
      </c>
      <c r="AA54" s="1"/>
      <c r="AB54" s="1" t="s">
        <v>289</v>
      </c>
      <c r="AC54" s="1" t="s">
        <v>290</v>
      </c>
      <c r="AD54" s="1"/>
      <c r="AE54" s="1" t="s">
        <v>872</v>
      </c>
      <c r="AF54" s="1"/>
      <c r="AG54" s="1" t="s">
        <v>876</v>
      </c>
      <c r="AH54" s="1" t="s">
        <v>877</v>
      </c>
      <c r="AI54" s="1"/>
      <c r="AJ54" s="1"/>
      <c r="AK54" s="1" t="n">
        <f aca="false">TRUE()</f>
        <v>1</v>
      </c>
      <c r="AL54" s="1" t="n">
        <f aca="false">FALSE()</f>
        <v>0</v>
      </c>
      <c r="AM54" s="1"/>
      <c r="AN54" s="1"/>
      <c r="AO54" s="1"/>
      <c r="AP54" s="1"/>
      <c r="AQ54" s="1" t="s">
        <v>198</v>
      </c>
      <c r="AR54" s="1" t="n">
        <v>0</v>
      </c>
      <c r="AS54" s="1" t="n">
        <v>0</v>
      </c>
      <c r="AT54" s="1"/>
      <c r="AU54" s="1"/>
      <c r="AV54" s="1" t="s">
        <v>311</v>
      </c>
      <c r="AW54" s="1"/>
      <c r="AX54" s="1" t="n">
        <f aca="false">TRUE()</f>
        <v>1</v>
      </c>
      <c r="AY54" s="1" t="s">
        <v>198</v>
      </c>
      <c r="AZ54" s="1" t="s">
        <v>198</v>
      </c>
      <c r="BA54" s="1" t="n">
        <v>-28</v>
      </c>
      <c r="BB54" s="1" t="n">
        <v>-28</v>
      </c>
      <c r="BC54" s="1" t="s">
        <v>199</v>
      </c>
      <c r="BD54" s="1"/>
      <c r="BE54" s="1" t="n">
        <v>0</v>
      </c>
      <c r="BF54" s="1" t="n">
        <f aca="false">FALSE()</f>
        <v>0</v>
      </c>
      <c r="BG54" s="1" t="s">
        <v>761</v>
      </c>
      <c r="BH54" s="1"/>
      <c r="BI54" s="1" t="n">
        <f aca="false">FALSE()</f>
        <v>0</v>
      </c>
      <c r="BJ54" s="1" t="n">
        <f aca="false">FALSE()</f>
        <v>0</v>
      </c>
      <c r="BK54" s="1" t="s">
        <v>201</v>
      </c>
      <c r="BL54" s="1"/>
      <c r="BM54" s="1"/>
      <c r="BN54" s="1" t="n">
        <v>0</v>
      </c>
      <c r="BO54" s="1" t="n">
        <v>0</v>
      </c>
      <c r="BP54" s="1" t="n">
        <f aca="false">FALSE()</f>
        <v>0</v>
      </c>
      <c r="BQ54" s="1" t="n">
        <v>16777215</v>
      </c>
      <c r="BR54" s="1" t="n">
        <v>32768</v>
      </c>
      <c r="BS54" s="1" t="s">
        <v>202</v>
      </c>
      <c r="BT54" s="1"/>
      <c r="BU54" s="1" t="n">
        <f aca="false">FALSE()</f>
        <v>0</v>
      </c>
      <c r="BV54" s="1" t="n">
        <f aca="false">FALSE()</f>
        <v>0</v>
      </c>
      <c r="BW54" s="1" t="n">
        <v>0</v>
      </c>
      <c r="BX54" s="1" t="n">
        <f aca="false">FALSE()</f>
        <v>0</v>
      </c>
      <c r="BY54" s="1" t="n">
        <f aca="false">FALSE()</f>
        <v>0</v>
      </c>
      <c r="BZ54" s="1"/>
      <c r="CA54" s="1"/>
      <c r="CB54" s="1"/>
      <c r="CC54" s="1"/>
      <c r="CD54" s="1" t="s">
        <v>762</v>
      </c>
      <c r="CE54" s="1"/>
      <c r="CF54" s="1"/>
      <c r="CG54" s="1" t="n">
        <f aca="false">FALSE()</f>
        <v>0</v>
      </c>
      <c r="CH54" s="1"/>
      <c r="CI54" s="1"/>
      <c r="CJ54" s="1"/>
      <c r="CK54" s="1"/>
      <c r="CL54" s="1"/>
      <c r="CM54" s="1" t="s">
        <v>204</v>
      </c>
      <c r="CN54" s="1" t="n">
        <f aca="false">FALSE()</f>
        <v>0</v>
      </c>
      <c r="CO54" s="1" t="s">
        <v>205</v>
      </c>
      <c r="CP54" s="1" t="n">
        <f aca="false">FALSE()</f>
        <v>0</v>
      </c>
      <c r="CQ54" s="1" t="n">
        <f aca="false">FALSE()</f>
        <v>0</v>
      </c>
      <c r="CR54" s="1" t="n">
        <f aca="false">FALSE()</f>
        <v>0</v>
      </c>
      <c r="CS54" s="1" t="n">
        <f aca="false">FALSE()</f>
        <v>0</v>
      </c>
      <c r="CT54" s="1" t="n">
        <f aca="false">FALSE()</f>
        <v>0</v>
      </c>
      <c r="CU54" s="1" t="s">
        <v>206</v>
      </c>
      <c r="CV54" s="1" t="n">
        <f aca="false">TRUE()</f>
        <v>1</v>
      </c>
      <c r="CW54" s="1"/>
      <c r="CX54" s="1" t="n">
        <f aca="false">TRUE()</f>
        <v>1</v>
      </c>
      <c r="CY54" s="1" t="s">
        <v>286</v>
      </c>
      <c r="CZ54" s="1" t="s">
        <v>207</v>
      </c>
      <c r="DA54" s="1" t="s">
        <v>295</v>
      </c>
      <c r="DB54" s="1"/>
      <c r="DC54" s="1" t="s">
        <v>878</v>
      </c>
      <c r="DD54" s="1" t="s">
        <v>210</v>
      </c>
      <c r="DE54" s="1"/>
      <c r="DF54" s="1"/>
      <c r="DG54" s="1"/>
      <c r="DH54" s="1" t="n">
        <f aca="false">FALSE()</f>
        <v>0</v>
      </c>
      <c r="DI54" s="1" t="n">
        <v>0</v>
      </c>
      <c r="DJ54" s="1" t="s">
        <v>879</v>
      </c>
      <c r="DK54" s="1"/>
      <c r="DL54" s="1" t="s">
        <v>212</v>
      </c>
      <c r="DM54" s="1" t="n">
        <f aca="false">FALSE()</f>
        <v>0</v>
      </c>
      <c r="DN54" s="1"/>
      <c r="DO54" s="1" t="s">
        <v>298</v>
      </c>
      <c r="DP54" s="1" t="n">
        <v>-1</v>
      </c>
      <c r="DQ54" s="1" t="n">
        <v>0</v>
      </c>
      <c r="DR54" s="1" t="n">
        <v>-1</v>
      </c>
      <c r="DS54" s="1" t="n">
        <f aca="false">FALSE()</f>
        <v>0</v>
      </c>
      <c r="DT54" s="1"/>
      <c r="DU54" s="1"/>
      <c r="DV54" s="1"/>
      <c r="DW54" s="1"/>
      <c r="DX54" s="1"/>
      <c r="DY54" s="1"/>
      <c r="DZ54" s="1" t="n">
        <v>1853720</v>
      </c>
      <c r="EA54" s="1" t="n">
        <f aca="false">FALSE()</f>
        <v>0</v>
      </c>
      <c r="EB54" s="1" t="n">
        <v>30</v>
      </c>
      <c r="EC54" s="1" t="n">
        <f aca="false">FALSE()</f>
        <v>0</v>
      </c>
      <c r="ED54" s="1" t="s">
        <v>214</v>
      </c>
      <c r="EE54" s="1" t="s">
        <v>215</v>
      </c>
      <c r="EF54" s="1" t="s">
        <v>880</v>
      </c>
      <c r="EG54" s="1" t="n">
        <v>0</v>
      </c>
      <c r="EH54" s="1" t="n">
        <v>16777215</v>
      </c>
      <c r="EI54" s="1"/>
      <c r="EJ54" s="1" t="s">
        <v>217</v>
      </c>
      <c r="EK54" s="1" t="n">
        <f aca="false">FALSE()</f>
        <v>0</v>
      </c>
      <c r="EL54" s="1"/>
      <c r="EM54" s="2" t="s">
        <v>218</v>
      </c>
      <c r="EN54" s="1"/>
      <c r="EO54" s="2" t="s">
        <v>881</v>
      </c>
      <c r="EP54" s="2" t="s">
        <v>220</v>
      </c>
      <c r="EQ54" s="1" t="s">
        <v>177</v>
      </c>
      <c r="ER54" s="1" t="s">
        <v>177</v>
      </c>
      <c r="ES54" s="1" t="s">
        <v>177</v>
      </c>
      <c r="ET54" s="1"/>
      <c r="EU54" s="1" t="s">
        <v>301</v>
      </c>
      <c r="EV54" s="1" t="n">
        <v>0</v>
      </c>
      <c r="EW54" s="1" t="s">
        <v>761</v>
      </c>
      <c r="EX54" s="1" t="n">
        <v>5</v>
      </c>
      <c r="EY54" s="1" t="s">
        <v>222</v>
      </c>
      <c r="EZ54" s="1"/>
      <c r="FA54" s="1"/>
      <c r="FB54" s="1" t="n">
        <f aca="false">FALSE()</f>
        <v>0</v>
      </c>
      <c r="FC54" s="1"/>
      <c r="FD54" s="1" t="n">
        <f aca="false">FALSE()</f>
        <v>0</v>
      </c>
      <c r="FE54" s="1" t="n">
        <f aca="false">FALSE()</f>
        <v>0</v>
      </c>
      <c r="FF54" s="1" t="n">
        <f aca="false">FALSE()</f>
        <v>0</v>
      </c>
      <c r="FG54" s="1" t="n">
        <f aca="false">FALSE()</f>
        <v>0</v>
      </c>
      <c r="FH54" s="1" t="n">
        <f aca="false">FALSE()</f>
        <v>0</v>
      </c>
      <c r="FI54" s="1" t="n">
        <f aca="false">FALSE()</f>
        <v>0</v>
      </c>
      <c r="FJ54" s="1" t="n">
        <f aca="false">FALSE()</f>
        <v>0</v>
      </c>
      <c r="FK54" s="1" t="s">
        <v>223</v>
      </c>
      <c r="FL54" s="1"/>
      <c r="FM54" s="1"/>
      <c r="FN54" s="1"/>
      <c r="FO54" s="1"/>
      <c r="FP54" s="1" t="s">
        <v>224</v>
      </c>
      <c r="FQ54" s="1"/>
      <c r="FR54" s="1"/>
      <c r="FS54" s="1"/>
    </row>
    <row r="55" customFormat="false" ht="15" hidden="false" customHeight="true" outlineLevel="0" collapsed="false">
      <c r="A55" s="1" t="n">
        <v>417487</v>
      </c>
      <c r="B55" s="1" t="s">
        <v>282</v>
      </c>
      <c r="C55" s="1" t="s">
        <v>283</v>
      </c>
      <c r="D55" s="1" t="s">
        <v>174</v>
      </c>
      <c r="E55" s="1" t="s">
        <v>175</v>
      </c>
      <c r="F55" s="1" t="n">
        <v>32768</v>
      </c>
      <c r="G55" s="1" t="n">
        <v>16777215</v>
      </c>
      <c r="H55" s="1" t="s">
        <v>225</v>
      </c>
      <c r="I55" s="1" t="n">
        <v>1</v>
      </c>
      <c r="J55" s="1" t="s">
        <v>177</v>
      </c>
      <c r="K55" s="1" t="s">
        <v>331</v>
      </c>
      <c r="L55" s="1" t="n">
        <v>2</v>
      </c>
      <c r="M55" s="1" t="s">
        <v>226</v>
      </c>
      <c r="N55" s="1" t="s">
        <v>227</v>
      </c>
      <c r="O55" s="1" t="s">
        <v>333</v>
      </c>
      <c r="P55" s="1" t="s">
        <v>882</v>
      </c>
      <c r="Q55" s="1" t="s">
        <v>883</v>
      </c>
      <c r="R55" s="1" t="s">
        <v>183</v>
      </c>
      <c r="S55" s="1" t="s">
        <v>335</v>
      </c>
      <c r="T55" s="1" t="s">
        <v>286</v>
      </c>
      <c r="U55" s="1" t="s">
        <v>884</v>
      </c>
      <c r="V55" s="1"/>
      <c r="W55" s="1" t="s">
        <v>187</v>
      </c>
      <c r="X55" s="1"/>
      <c r="Y55" s="1" t="n">
        <f aca="false">FALSE()</f>
        <v>0</v>
      </c>
      <c r="Z55" s="1" t="s">
        <v>885</v>
      </c>
      <c r="AA55" s="1" t="s">
        <v>886</v>
      </c>
      <c r="AB55" s="1" t="s">
        <v>289</v>
      </c>
      <c r="AC55" s="1" t="s">
        <v>338</v>
      </c>
      <c r="AD55" s="1" t="s">
        <v>339</v>
      </c>
      <c r="AE55" s="1" t="s">
        <v>887</v>
      </c>
      <c r="AF55" s="1"/>
      <c r="AG55" s="1" t="s">
        <v>888</v>
      </c>
      <c r="AH55" s="1" t="s">
        <v>889</v>
      </c>
      <c r="AI55" s="1" t="s">
        <v>824</v>
      </c>
      <c r="AJ55" s="1" t="s">
        <v>759</v>
      </c>
      <c r="AK55" s="1" t="n">
        <f aca="false">TRUE()</f>
        <v>1</v>
      </c>
      <c r="AL55" s="1" t="n">
        <f aca="false">FALSE()</f>
        <v>0</v>
      </c>
      <c r="AM55" s="1"/>
      <c r="AN55" s="1" t="s">
        <v>196</v>
      </c>
      <c r="AO55" s="1"/>
      <c r="AP55" s="1"/>
      <c r="AQ55" s="1" t="s">
        <v>198</v>
      </c>
      <c r="AR55" s="1" t="n">
        <v>2</v>
      </c>
      <c r="AS55" s="1" t="n">
        <v>0</v>
      </c>
      <c r="AT55" s="1"/>
      <c r="AU55" s="1"/>
      <c r="AV55" s="1" t="s">
        <v>311</v>
      </c>
      <c r="AW55" s="1"/>
      <c r="AX55" s="1" t="n">
        <f aca="false">TRUE()</f>
        <v>1</v>
      </c>
      <c r="AY55" s="1" t="s">
        <v>198</v>
      </c>
      <c r="AZ55" s="1" t="s">
        <v>198</v>
      </c>
      <c r="BA55" s="1" t="n">
        <v>-15</v>
      </c>
      <c r="BB55" s="1" t="n">
        <v>0</v>
      </c>
      <c r="BC55" s="1" t="s">
        <v>199</v>
      </c>
      <c r="BD55" s="1"/>
      <c r="BE55" s="1" t="n">
        <v>0</v>
      </c>
      <c r="BF55" s="1" t="n">
        <f aca="false">FALSE()</f>
        <v>0</v>
      </c>
      <c r="BG55" s="1" t="s">
        <v>761</v>
      </c>
      <c r="BH55" s="1"/>
      <c r="BI55" s="1" t="n">
        <f aca="false">FALSE()</f>
        <v>0</v>
      </c>
      <c r="BJ55" s="1" t="n">
        <f aca="false">FALSE()</f>
        <v>0</v>
      </c>
      <c r="BK55" s="1" t="s">
        <v>343</v>
      </c>
      <c r="BL55" s="1" t="s">
        <v>333</v>
      </c>
      <c r="BM55" s="1"/>
      <c r="BN55" s="1" t="n">
        <v>0</v>
      </c>
      <c r="BO55" s="1" t="n">
        <v>0</v>
      </c>
      <c r="BP55" s="1" t="n">
        <f aca="false">FALSE()</f>
        <v>0</v>
      </c>
      <c r="BQ55" s="1" t="n">
        <v>16777215</v>
      </c>
      <c r="BR55" s="1" t="n">
        <v>255</v>
      </c>
      <c r="BS55" s="1" t="s">
        <v>244</v>
      </c>
      <c r="BT55" s="1"/>
      <c r="BU55" s="1" t="n">
        <f aca="false">FALSE()</f>
        <v>0</v>
      </c>
      <c r="BV55" s="1" t="n">
        <f aca="false">FALSE()</f>
        <v>0</v>
      </c>
      <c r="BW55" s="1" t="n">
        <v>0</v>
      </c>
      <c r="BX55" s="1" t="n">
        <f aca="false">FALSE()</f>
        <v>0</v>
      </c>
      <c r="BY55" s="1" t="n">
        <f aca="false">FALSE()</f>
        <v>0</v>
      </c>
      <c r="BZ55" s="1"/>
      <c r="CA55" s="1"/>
      <c r="CB55" s="1"/>
      <c r="CC55" s="1"/>
      <c r="CD55" s="1" t="s">
        <v>762</v>
      </c>
      <c r="CE55" s="1"/>
      <c r="CF55" s="1"/>
      <c r="CG55" s="1" t="n">
        <f aca="false">FALSE()</f>
        <v>0</v>
      </c>
      <c r="CH55" s="1"/>
      <c r="CI55" s="1"/>
      <c r="CJ55" s="1"/>
      <c r="CK55" s="1"/>
      <c r="CL55" s="1"/>
      <c r="CM55" s="1" t="s">
        <v>245</v>
      </c>
      <c r="CN55" s="1" t="n">
        <f aca="false">FALSE()</f>
        <v>0</v>
      </c>
      <c r="CO55" s="1" t="s">
        <v>205</v>
      </c>
      <c r="CP55" s="1" t="n">
        <f aca="false">FALSE()</f>
        <v>0</v>
      </c>
      <c r="CQ55" s="1" t="n">
        <f aca="false">FALSE()</f>
        <v>0</v>
      </c>
      <c r="CR55" s="1" t="n">
        <f aca="false">FALSE()</f>
        <v>0</v>
      </c>
      <c r="CS55" s="1" t="n">
        <f aca="false">FALSE()</f>
        <v>0</v>
      </c>
      <c r="CT55" s="1" t="n">
        <f aca="false">FALSE()</f>
        <v>0</v>
      </c>
      <c r="CU55" s="1" t="s">
        <v>206</v>
      </c>
      <c r="CV55" s="1" t="n">
        <f aca="false">TRUE()</f>
        <v>1</v>
      </c>
      <c r="CW55" s="1"/>
      <c r="CX55" s="1" t="n">
        <f aca="false">TRUE()</f>
        <v>1</v>
      </c>
      <c r="CY55" s="1" t="s">
        <v>286</v>
      </c>
      <c r="CZ55" s="1" t="s">
        <v>275</v>
      </c>
      <c r="DA55" s="1" t="s">
        <v>344</v>
      </c>
      <c r="DB55" s="1"/>
      <c r="DC55" s="1" t="s">
        <v>890</v>
      </c>
      <c r="DD55" s="1" t="s">
        <v>278</v>
      </c>
      <c r="DE55" s="1"/>
      <c r="DF55" s="1"/>
      <c r="DG55" s="1"/>
      <c r="DH55" s="1" t="n">
        <f aca="false">FALSE()</f>
        <v>0</v>
      </c>
      <c r="DI55" s="1" t="n">
        <v>0</v>
      </c>
      <c r="DJ55" s="1" t="s">
        <v>891</v>
      </c>
      <c r="DK55" s="1"/>
      <c r="DL55" s="1" t="s">
        <v>212</v>
      </c>
      <c r="DM55" s="1" t="n">
        <f aca="false">FALSE()</f>
        <v>0</v>
      </c>
      <c r="DN55" s="1"/>
      <c r="DO55" s="1" t="s">
        <v>213</v>
      </c>
      <c r="DP55" s="1" t="n">
        <v>-1</v>
      </c>
      <c r="DQ55" s="1" t="n">
        <v>0</v>
      </c>
      <c r="DR55" s="1" t="n">
        <v>-1</v>
      </c>
      <c r="DS55" s="1" t="n">
        <f aca="false">FALSE()</f>
        <v>0</v>
      </c>
      <c r="DT55" s="1"/>
      <c r="DU55" s="1"/>
      <c r="DV55" s="1"/>
      <c r="DW55" s="1"/>
      <c r="DX55" s="1"/>
      <c r="DY55" s="1"/>
      <c r="DZ55" s="1" t="n">
        <v>1852553</v>
      </c>
      <c r="EA55" s="1" t="n">
        <f aca="false">FALSE()</f>
        <v>0</v>
      </c>
      <c r="EB55" s="1" t="n">
        <v>0</v>
      </c>
      <c r="EC55" s="1" t="n">
        <f aca="false">FALSE()</f>
        <v>0</v>
      </c>
      <c r="ED55" s="1" t="s">
        <v>214</v>
      </c>
      <c r="EE55" s="1" t="s">
        <v>215</v>
      </c>
      <c r="EF55" s="1" t="s">
        <v>892</v>
      </c>
      <c r="EG55" s="1" t="n">
        <v>0</v>
      </c>
      <c r="EH55" s="1" t="n">
        <v>16777215</v>
      </c>
      <c r="EI55" s="1"/>
      <c r="EJ55" s="1" t="s">
        <v>217</v>
      </c>
      <c r="EK55" s="1" t="n">
        <f aca="false">FALSE()</f>
        <v>0</v>
      </c>
      <c r="EL55" s="1"/>
      <c r="EM55" s="2" t="s">
        <v>218</v>
      </c>
      <c r="EN55" s="1"/>
      <c r="EO55" s="2" t="s">
        <v>893</v>
      </c>
      <c r="EP55" s="2" t="s">
        <v>220</v>
      </c>
      <c r="EQ55" s="1" t="s">
        <v>177</v>
      </c>
      <c r="ER55" s="1" t="s">
        <v>177</v>
      </c>
      <c r="ES55" s="1" t="s">
        <v>177</v>
      </c>
      <c r="ET55" s="1"/>
      <c r="EU55" s="1" t="s">
        <v>301</v>
      </c>
      <c r="EV55" s="1" t="n">
        <v>0</v>
      </c>
      <c r="EW55" s="1" t="s">
        <v>759</v>
      </c>
      <c r="EX55" s="1" t="n">
        <v>5</v>
      </c>
      <c r="EY55" s="1" t="s">
        <v>222</v>
      </c>
      <c r="EZ55" s="1"/>
      <c r="FA55" s="1"/>
      <c r="FB55" s="1" t="n">
        <f aca="false">FALSE()</f>
        <v>0</v>
      </c>
      <c r="FC55" s="1"/>
      <c r="FD55" s="1" t="n">
        <f aca="false">FALSE()</f>
        <v>0</v>
      </c>
      <c r="FE55" s="1" t="n">
        <f aca="false">FALSE()</f>
        <v>0</v>
      </c>
      <c r="FF55" s="1" t="n">
        <f aca="false">FALSE()</f>
        <v>0</v>
      </c>
      <c r="FG55" s="1" t="n">
        <f aca="false">FALSE()</f>
        <v>0</v>
      </c>
      <c r="FH55" s="1" t="n">
        <f aca="false">FALSE()</f>
        <v>0</v>
      </c>
      <c r="FI55" s="1" t="n">
        <f aca="false">FALSE()</f>
        <v>0</v>
      </c>
      <c r="FJ55" s="1" t="n">
        <f aca="false">FALSE()</f>
        <v>0</v>
      </c>
      <c r="FK55" s="1" t="s">
        <v>223</v>
      </c>
      <c r="FL55" s="1"/>
      <c r="FM55" s="1"/>
      <c r="FN55" s="1"/>
      <c r="FO55" s="1"/>
      <c r="FP55" s="1" t="s">
        <v>224</v>
      </c>
      <c r="FQ55" s="1"/>
      <c r="FR55" s="1"/>
      <c r="FS55" s="1"/>
    </row>
    <row r="56" customFormat="false" ht="15" hidden="false" customHeight="true" outlineLevel="0" collapsed="false">
      <c r="A56" s="1" t="n">
        <v>417607</v>
      </c>
      <c r="B56" s="1" t="s">
        <v>282</v>
      </c>
      <c r="C56" s="1" t="s">
        <v>283</v>
      </c>
      <c r="D56" s="1" t="s">
        <v>174</v>
      </c>
      <c r="E56" s="1" t="s">
        <v>175</v>
      </c>
      <c r="F56" s="1" t="n">
        <v>32768</v>
      </c>
      <c r="G56" s="1" t="n">
        <v>16777215</v>
      </c>
      <c r="H56" s="1" t="s">
        <v>176</v>
      </c>
      <c r="I56" s="1" t="n">
        <v>1</v>
      </c>
      <c r="J56" s="1" t="s">
        <v>177</v>
      </c>
      <c r="K56" s="1" t="s">
        <v>178</v>
      </c>
      <c r="L56" s="1" t="n">
        <v>2</v>
      </c>
      <c r="M56" s="1" t="s">
        <v>179</v>
      </c>
      <c r="N56" s="1" t="s">
        <v>180</v>
      </c>
      <c r="O56" s="1" t="s">
        <v>894</v>
      </c>
      <c r="P56" s="1"/>
      <c r="Q56" s="1" t="s">
        <v>895</v>
      </c>
      <c r="R56" s="1" t="s">
        <v>183</v>
      </c>
      <c r="S56" s="1" t="s">
        <v>184</v>
      </c>
      <c r="T56" s="1" t="s">
        <v>286</v>
      </c>
      <c r="U56" s="1" t="s">
        <v>896</v>
      </c>
      <c r="V56" s="1"/>
      <c r="W56" s="1" t="s">
        <v>187</v>
      </c>
      <c r="X56" s="1"/>
      <c r="Y56" s="1" t="n">
        <f aca="false">FALSE()</f>
        <v>0</v>
      </c>
      <c r="Z56" s="1" t="s">
        <v>897</v>
      </c>
      <c r="AA56" s="1"/>
      <c r="AB56" s="1" t="s">
        <v>289</v>
      </c>
      <c r="AC56" s="1" t="s">
        <v>190</v>
      </c>
      <c r="AD56" s="1"/>
      <c r="AE56" s="1" t="s">
        <v>894</v>
      </c>
      <c r="AF56" s="1" t="s">
        <v>270</v>
      </c>
      <c r="AG56" s="1" t="s">
        <v>898</v>
      </c>
      <c r="AH56" s="1" t="s">
        <v>899</v>
      </c>
      <c r="AI56" s="1" t="s">
        <v>824</v>
      </c>
      <c r="AJ56" s="1" t="s">
        <v>759</v>
      </c>
      <c r="AK56" s="1" t="n">
        <f aca="false">TRUE()</f>
        <v>1</v>
      </c>
      <c r="AL56" s="1" t="n">
        <f aca="false">FALSE()</f>
        <v>0</v>
      </c>
      <c r="AM56" s="1"/>
      <c r="AN56" s="1" t="s">
        <v>196</v>
      </c>
      <c r="AO56" s="1"/>
      <c r="AP56" s="1"/>
      <c r="AQ56" s="1" t="s">
        <v>198</v>
      </c>
      <c r="AR56" s="1" t="n">
        <v>0</v>
      </c>
      <c r="AS56" s="1" t="n">
        <v>0</v>
      </c>
      <c r="AT56" s="1"/>
      <c r="AU56" s="1"/>
      <c r="AV56" s="1" t="s">
        <v>311</v>
      </c>
      <c r="AW56" s="1"/>
      <c r="AX56" s="1" t="n">
        <f aca="false">TRUE()</f>
        <v>1</v>
      </c>
      <c r="AY56" s="1" t="s">
        <v>198</v>
      </c>
      <c r="AZ56" s="1" t="s">
        <v>198</v>
      </c>
      <c r="BA56" s="1" t="n">
        <v>-15</v>
      </c>
      <c r="BB56" s="1" t="n">
        <v>0</v>
      </c>
      <c r="BC56" s="1" t="s">
        <v>199</v>
      </c>
      <c r="BD56" s="1"/>
      <c r="BE56" s="1" t="n">
        <v>0</v>
      </c>
      <c r="BF56" s="1" t="n">
        <f aca="false">FALSE()</f>
        <v>0</v>
      </c>
      <c r="BG56" s="1" t="s">
        <v>761</v>
      </c>
      <c r="BH56" s="1"/>
      <c r="BI56" s="1" t="n">
        <f aca="false">FALSE()</f>
        <v>0</v>
      </c>
      <c r="BJ56" s="1" t="n">
        <f aca="false">FALSE()</f>
        <v>0</v>
      </c>
      <c r="BK56" s="1" t="s">
        <v>201</v>
      </c>
      <c r="BL56" s="1"/>
      <c r="BM56" s="1"/>
      <c r="BN56" s="1" t="n">
        <v>0</v>
      </c>
      <c r="BO56" s="1" t="n">
        <v>0</v>
      </c>
      <c r="BP56" s="1" t="n">
        <f aca="false">FALSE()</f>
        <v>0</v>
      </c>
      <c r="BQ56" s="1" t="n">
        <v>16777215</v>
      </c>
      <c r="BR56" s="1" t="n">
        <v>32768</v>
      </c>
      <c r="BS56" s="1" t="s">
        <v>202</v>
      </c>
      <c r="BT56" s="1"/>
      <c r="BU56" s="1" t="n">
        <f aca="false">FALSE()</f>
        <v>0</v>
      </c>
      <c r="BV56" s="1" t="n">
        <f aca="false">FALSE()</f>
        <v>0</v>
      </c>
      <c r="BW56" s="1" t="n">
        <v>0</v>
      </c>
      <c r="BX56" s="1" t="n">
        <f aca="false">FALSE()</f>
        <v>0</v>
      </c>
      <c r="BY56" s="1" t="n">
        <f aca="false">FALSE()</f>
        <v>0</v>
      </c>
      <c r="BZ56" s="1"/>
      <c r="CA56" s="1"/>
      <c r="CB56" s="1"/>
      <c r="CC56" s="1"/>
      <c r="CD56" s="1" t="s">
        <v>762</v>
      </c>
      <c r="CE56" s="1"/>
      <c r="CF56" s="1"/>
      <c r="CG56" s="1" t="n">
        <f aca="false">FALSE()</f>
        <v>0</v>
      </c>
      <c r="CH56" s="1"/>
      <c r="CI56" s="1"/>
      <c r="CJ56" s="1"/>
      <c r="CK56" s="1"/>
      <c r="CL56" s="1"/>
      <c r="CM56" s="1" t="s">
        <v>204</v>
      </c>
      <c r="CN56" s="1" t="n">
        <f aca="false">FALSE()</f>
        <v>0</v>
      </c>
      <c r="CO56" s="1" t="s">
        <v>205</v>
      </c>
      <c r="CP56" s="1" t="n">
        <f aca="false">FALSE()</f>
        <v>0</v>
      </c>
      <c r="CQ56" s="1" t="n">
        <f aca="false">FALSE()</f>
        <v>0</v>
      </c>
      <c r="CR56" s="1" t="n">
        <f aca="false">FALSE()</f>
        <v>0</v>
      </c>
      <c r="CS56" s="1" t="n">
        <f aca="false">FALSE()</f>
        <v>0</v>
      </c>
      <c r="CT56" s="1" t="n">
        <f aca="false">FALSE()</f>
        <v>0</v>
      </c>
      <c r="CU56" s="1" t="s">
        <v>206</v>
      </c>
      <c r="CV56" s="1" t="n">
        <f aca="false">TRUE()</f>
        <v>1</v>
      </c>
      <c r="CW56" s="1"/>
      <c r="CX56" s="1" t="n">
        <f aca="false">TRUE()</f>
        <v>1</v>
      </c>
      <c r="CY56" s="1" t="s">
        <v>286</v>
      </c>
      <c r="CZ56" s="1" t="s">
        <v>275</v>
      </c>
      <c r="DA56" s="1" t="s">
        <v>276</v>
      </c>
      <c r="DB56" s="1"/>
      <c r="DC56" s="1" t="s">
        <v>900</v>
      </c>
      <c r="DD56" s="1" t="s">
        <v>278</v>
      </c>
      <c r="DE56" s="1"/>
      <c r="DF56" s="1"/>
      <c r="DG56" s="1"/>
      <c r="DH56" s="1" t="n">
        <f aca="false">FALSE()</f>
        <v>0</v>
      </c>
      <c r="DI56" s="1" t="n">
        <v>0</v>
      </c>
      <c r="DJ56" s="1" t="s">
        <v>901</v>
      </c>
      <c r="DK56" s="1"/>
      <c r="DL56" s="1" t="s">
        <v>212</v>
      </c>
      <c r="DM56" s="1" t="n">
        <f aca="false">FALSE()</f>
        <v>0</v>
      </c>
      <c r="DN56" s="1"/>
      <c r="DO56" s="1" t="s">
        <v>213</v>
      </c>
      <c r="DP56" s="1" t="n">
        <v>-1</v>
      </c>
      <c r="DQ56" s="1" t="n">
        <v>0</v>
      </c>
      <c r="DR56" s="1" t="n">
        <v>-1</v>
      </c>
      <c r="DS56" s="1" t="n">
        <f aca="false">FALSE()</f>
        <v>0</v>
      </c>
      <c r="DT56" s="1"/>
      <c r="DU56" s="1"/>
      <c r="DV56" s="1"/>
      <c r="DW56" s="1"/>
      <c r="DX56" s="1"/>
      <c r="DY56" s="1"/>
      <c r="DZ56" s="1" t="n">
        <v>1853721</v>
      </c>
      <c r="EA56" s="1" t="n">
        <f aca="false">FALSE()</f>
        <v>0</v>
      </c>
      <c r="EB56" s="1" t="n">
        <v>30</v>
      </c>
      <c r="EC56" s="1" t="n">
        <f aca="false">FALSE()</f>
        <v>0</v>
      </c>
      <c r="ED56" s="1" t="s">
        <v>214</v>
      </c>
      <c r="EE56" s="1" t="s">
        <v>215</v>
      </c>
      <c r="EF56" s="1" t="s">
        <v>902</v>
      </c>
      <c r="EG56" s="1" t="n">
        <v>0</v>
      </c>
      <c r="EH56" s="1" t="n">
        <v>16777215</v>
      </c>
      <c r="EI56" s="1"/>
      <c r="EJ56" s="1" t="s">
        <v>217</v>
      </c>
      <c r="EK56" s="1" t="n">
        <f aca="false">FALSE()</f>
        <v>0</v>
      </c>
      <c r="EL56" s="1"/>
      <c r="EM56" s="2" t="s">
        <v>218</v>
      </c>
      <c r="EN56" s="1"/>
      <c r="EO56" s="2" t="s">
        <v>903</v>
      </c>
      <c r="EP56" s="2" t="s">
        <v>220</v>
      </c>
      <c r="EQ56" s="1" t="s">
        <v>177</v>
      </c>
      <c r="ER56" s="1" t="s">
        <v>177</v>
      </c>
      <c r="ES56" s="1" t="s">
        <v>177</v>
      </c>
      <c r="ET56" s="1"/>
      <c r="EU56" s="1" t="s">
        <v>301</v>
      </c>
      <c r="EV56" s="1" t="n">
        <v>0</v>
      </c>
      <c r="EW56" s="1" t="s">
        <v>759</v>
      </c>
      <c r="EX56" s="1" t="n">
        <v>5</v>
      </c>
      <c r="EY56" s="1" t="s">
        <v>222</v>
      </c>
      <c r="EZ56" s="1"/>
      <c r="FA56" s="1"/>
      <c r="FB56" s="1" t="n">
        <f aca="false">FALSE()</f>
        <v>0</v>
      </c>
      <c r="FC56" s="1"/>
      <c r="FD56" s="1" t="n">
        <f aca="false">FALSE()</f>
        <v>0</v>
      </c>
      <c r="FE56" s="1" t="n">
        <f aca="false">FALSE()</f>
        <v>0</v>
      </c>
      <c r="FF56" s="1" t="n">
        <f aca="false">FALSE()</f>
        <v>0</v>
      </c>
      <c r="FG56" s="1" t="n">
        <f aca="false">FALSE()</f>
        <v>0</v>
      </c>
      <c r="FH56" s="1" t="n">
        <f aca="false">FALSE()</f>
        <v>0</v>
      </c>
      <c r="FI56" s="1" t="n">
        <f aca="false">FALSE()</f>
        <v>0</v>
      </c>
      <c r="FJ56" s="1" t="n">
        <f aca="false">FALSE()</f>
        <v>0</v>
      </c>
      <c r="FK56" s="1" t="s">
        <v>223</v>
      </c>
      <c r="FL56" s="1"/>
      <c r="FM56" s="1"/>
      <c r="FN56" s="1"/>
      <c r="FO56" s="1"/>
      <c r="FP56" s="1" t="s">
        <v>224</v>
      </c>
      <c r="FQ56" s="1"/>
      <c r="FR56" s="1"/>
      <c r="FS56" s="1"/>
    </row>
    <row r="57" customFormat="false" ht="15" hidden="false" customHeight="true" outlineLevel="0" collapsed="false">
      <c r="A57" s="1" t="n">
        <v>416886</v>
      </c>
      <c r="B57" s="1" t="s">
        <v>282</v>
      </c>
      <c r="C57" s="1" t="s">
        <v>283</v>
      </c>
      <c r="D57" s="1" t="s">
        <v>174</v>
      </c>
      <c r="E57" s="1" t="s">
        <v>175</v>
      </c>
      <c r="F57" s="1" t="n">
        <v>32768</v>
      </c>
      <c r="G57" s="1" t="n">
        <v>16777215</v>
      </c>
      <c r="H57" s="1" t="s">
        <v>176</v>
      </c>
      <c r="I57" s="1" t="n">
        <v>1</v>
      </c>
      <c r="J57" s="1" t="s">
        <v>177</v>
      </c>
      <c r="K57" s="1" t="s">
        <v>178</v>
      </c>
      <c r="L57" s="1" t="n">
        <v>2</v>
      </c>
      <c r="M57" s="1" t="s">
        <v>179</v>
      </c>
      <c r="N57" s="1" t="s">
        <v>180</v>
      </c>
      <c r="O57" s="1" t="s">
        <v>904</v>
      </c>
      <c r="P57" s="1"/>
      <c r="Q57" s="1" t="s">
        <v>905</v>
      </c>
      <c r="R57" s="1" t="s">
        <v>183</v>
      </c>
      <c r="S57" s="1" t="s">
        <v>184</v>
      </c>
      <c r="T57" s="1" t="s">
        <v>445</v>
      </c>
      <c r="U57" s="1" t="s">
        <v>906</v>
      </c>
      <c r="V57" s="1"/>
      <c r="W57" s="1" t="s">
        <v>187</v>
      </c>
      <c r="X57" s="1"/>
      <c r="Y57" s="1" t="n">
        <f aca="false">FALSE()</f>
        <v>0</v>
      </c>
      <c r="Z57" s="1" t="s">
        <v>907</v>
      </c>
      <c r="AA57" s="1"/>
      <c r="AB57" s="1" t="s">
        <v>430</v>
      </c>
      <c r="AC57" s="1" t="s">
        <v>365</v>
      </c>
      <c r="AD57" s="1" t="s">
        <v>366</v>
      </c>
      <c r="AE57" s="1" t="s">
        <v>904</v>
      </c>
      <c r="AF57" s="1"/>
      <c r="AG57" s="1" t="s">
        <v>908</v>
      </c>
      <c r="AH57" s="1" t="s">
        <v>909</v>
      </c>
      <c r="AI57" s="1" t="s">
        <v>824</v>
      </c>
      <c r="AJ57" s="1" t="s">
        <v>759</v>
      </c>
      <c r="AK57" s="1" t="n">
        <f aca="false">TRUE()</f>
        <v>1</v>
      </c>
      <c r="AL57" s="1" t="n">
        <f aca="false">FALSE()</f>
        <v>0</v>
      </c>
      <c r="AM57" s="1"/>
      <c r="AN57" s="1"/>
      <c r="AO57" s="1"/>
      <c r="AP57" s="1"/>
      <c r="AQ57" s="1" t="s">
        <v>198</v>
      </c>
      <c r="AR57" s="1" t="n">
        <v>0</v>
      </c>
      <c r="AS57" s="1" t="n">
        <v>0</v>
      </c>
      <c r="AT57" s="1"/>
      <c r="AU57" s="1"/>
      <c r="AV57" s="1" t="s">
        <v>311</v>
      </c>
      <c r="AW57" s="1"/>
      <c r="AX57" s="1" t="n">
        <f aca="false">TRUE()</f>
        <v>1</v>
      </c>
      <c r="AY57" s="1" t="s">
        <v>198</v>
      </c>
      <c r="AZ57" s="1" t="s">
        <v>198</v>
      </c>
      <c r="BA57" s="1" t="n">
        <v>-15</v>
      </c>
      <c r="BB57" s="1" t="n">
        <v>0</v>
      </c>
      <c r="BC57" s="1" t="s">
        <v>199</v>
      </c>
      <c r="BD57" s="1"/>
      <c r="BE57" s="1" t="n">
        <v>0</v>
      </c>
      <c r="BF57" s="1" t="n">
        <f aca="false">FALSE()</f>
        <v>0</v>
      </c>
      <c r="BG57" s="1" t="s">
        <v>761</v>
      </c>
      <c r="BH57" s="1"/>
      <c r="BI57" s="1" t="n">
        <f aca="false">FALSE()</f>
        <v>0</v>
      </c>
      <c r="BJ57" s="1" t="n">
        <f aca="false">FALSE()</f>
        <v>0</v>
      </c>
      <c r="BK57" s="1" t="s">
        <v>201</v>
      </c>
      <c r="BL57" s="1"/>
      <c r="BM57" s="1"/>
      <c r="BN57" s="1" t="n">
        <v>0</v>
      </c>
      <c r="BO57" s="1" t="n">
        <v>0</v>
      </c>
      <c r="BP57" s="1" t="n">
        <f aca="false">FALSE()</f>
        <v>0</v>
      </c>
      <c r="BQ57" s="1" t="n">
        <v>16777215</v>
      </c>
      <c r="BR57" s="1" t="n">
        <v>32768</v>
      </c>
      <c r="BS57" s="1" t="s">
        <v>202</v>
      </c>
      <c r="BT57" s="1"/>
      <c r="BU57" s="1" t="n">
        <f aca="false">FALSE()</f>
        <v>0</v>
      </c>
      <c r="BV57" s="1" t="n">
        <f aca="false">FALSE()</f>
        <v>0</v>
      </c>
      <c r="BW57" s="1" t="n">
        <v>0</v>
      </c>
      <c r="BX57" s="1" t="n">
        <f aca="false">FALSE()</f>
        <v>0</v>
      </c>
      <c r="BY57" s="1" t="n">
        <f aca="false">FALSE()</f>
        <v>0</v>
      </c>
      <c r="BZ57" s="1"/>
      <c r="CA57" s="1"/>
      <c r="CB57" s="1"/>
      <c r="CC57" s="1"/>
      <c r="CD57" s="1" t="s">
        <v>762</v>
      </c>
      <c r="CE57" s="1"/>
      <c r="CF57" s="1"/>
      <c r="CG57" s="1" t="n">
        <f aca="false">FALSE()</f>
        <v>0</v>
      </c>
      <c r="CH57" s="1"/>
      <c r="CI57" s="1"/>
      <c r="CJ57" s="1"/>
      <c r="CK57" s="1"/>
      <c r="CL57" s="1"/>
      <c r="CM57" s="1" t="s">
        <v>204</v>
      </c>
      <c r="CN57" s="1" t="n">
        <f aca="false">FALSE()</f>
        <v>0</v>
      </c>
      <c r="CO57" s="1" t="s">
        <v>205</v>
      </c>
      <c r="CP57" s="1" t="n">
        <f aca="false">FALSE()</f>
        <v>0</v>
      </c>
      <c r="CQ57" s="1" t="n">
        <f aca="false">FALSE()</f>
        <v>0</v>
      </c>
      <c r="CR57" s="1" t="n">
        <f aca="false">FALSE()</f>
        <v>0</v>
      </c>
      <c r="CS57" s="1" t="n">
        <f aca="false">FALSE()</f>
        <v>0</v>
      </c>
      <c r="CT57" s="1" t="n">
        <f aca="false">FALSE()</f>
        <v>0</v>
      </c>
      <c r="CU57" s="1" t="s">
        <v>206</v>
      </c>
      <c r="CV57" s="1" t="n">
        <f aca="false">TRUE()</f>
        <v>1</v>
      </c>
      <c r="CW57" s="1"/>
      <c r="CX57" s="1" t="n">
        <f aca="false">TRUE()</f>
        <v>1</v>
      </c>
      <c r="CY57" s="1" t="s">
        <v>436</v>
      </c>
      <c r="CZ57" s="1" t="s">
        <v>207</v>
      </c>
      <c r="DA57" s="1" t="s">
        <v>369</v>
      </c>
      <c r="DB57" s="1"/>
      <c r="DC57" s="1" t="s">
        <v>910</v>
      </c>
      <c r="DD57" s="1" t="s">
        <v>210</v>
      </c>
      <c r="DE57" s="1"/>
      <c r="DF57" s="1"/>
      <c r="DG57" s="1"/>
      <c r="DH57" s="1" t="n">
        <f aca="false">FALSE()</f>
        <v>0</v>
      </c>
      <c r="DI57" s="1" t="n">
        <v>0</v>
      </c>
      <c r="DJ57" s="1" t="s">
        <v>911</v>
      </c>
      <c r="DK57" s="1"/>
      <c r="DL57" s="1" t="s">
        <v>212</v>
      </c>
      <c r="DM57" s="1" t="n">
        <f aca="false">FALSE()</f>
        <v>0</v>
      </c>
      <c r="DN57" s="1"/>
      <c r="DO57" s="1" t="s">
        <v>213</v>
      </c>
      <c r="DP57" s="1" t="n">
        <v>-1</v>
      </c>
      <c r="DQ57" s="1" t="n">
        <v>0</v>
      </c>
      <c r="DR57" s="1" t="n">
        <v>-1</v>
      </c>
      <c r="DS57" s="1" t="n">
        <f aca="false">FALSE()</f>
        <v>0</v>
      </c>
      <c r="DT57" s="1"/>
      <c r="DU57" s="1"/>
      <c r="DV57" s="1"/>
      <c r="DW57" s="1"/>
      <c r="DX57" s="1"/>
      <c r="DY57" s="1"/>
      <c r="DZ57" s="1" t="n">
        <v>1849499</v>
      </c>
      <c r="EA57" s="1" t="n">
        <f aca="false">FALSE()</f>
        <v>0</v>
      </c>
      <c r="EB57" s="1" t="n">
        <v>0</v>
      </c>
      <c r="EC57" s="1" t="n">
        <f aca="false">FALSE()</f>
        <v>0</v>
      </c>
      <c r="ED57" s="1" t="s">
        <v>214</v>
      </c>
      <c r="EE57" s="1" t="s">
        <v>215</v>
      </c>
      <c r="EF57" s="1" t="s">
        <v>912</v>
      </c>
      <c r="EG57" s="1" t="n">
        <v>0</v>
      </c>
      <c r="EH57" s="1" t="n">
        <v>16777215</v>
      </c>
      <c r="EI57" s="1"/>
      <c r="EJ57" s="1" t="s">
        <v>217</v>
      </c>
      <c r="EK57" s="1" t="n">
        <f aca="false">FALSE()</f>
        <v>0</v>
      </c>
      <c r="EL57" s="1"/>
      <c r="EM57" s="2" t="s">
        <v>218</v>
      </c>
      <c r="EN57" s="1"/>
      <c r="EO57" s="2" t="s">
        <v>913</v>
      </c>
      <c r="EP57" s="2" t="s">
        <v>220</v>
      </c>
      <c r="EQ57" s="1" t="s">
        <v>177</v>
      </c>
      <c r="ER57" s="1" t="s">
        <v>177</v>
      </c>
      <c r="ES57" s="1" t="s">
        <v>177</v>
      </c>
      <c r="ET57" s="1"/>
      <c r="EU57" s="1" t="s">
        <v>442</v>
      </c>
      <c r="EV57" s="1" t="n">
        <v>0</v>
      </c>
      <c r="EW57" s="1" t="s">
        <v>759</v>
      </c>
      <c r="EX57" s="1" t="n">
        <v>5</v>
      </c>
      <c r="EY57" s="1" t="s">
        <v>222</v>
      </c>
      <c r="EZ57" s="1"/>
      <c r="FA57" s="1"/>
      <c r="FB57" s="1" t="n">
        <f aca="false">FALSE()</f>
        <v>0</v>
      </c>
      <c r="FC57" s="1"/>
      <c r="FD57" s="1" t="n">
        <f aca="false">FALSE()</f>
        <v>0</v>
      </c>
      <c r="FE57" s="1" t="n">
        <f aca="false">FALSE()</f>
        <v>0</v>
      </c>
      <c r="FF57" s="1" t="n">
        <f aca="false">FALSE()</f>
        <v>0</v>
      </c>
      <c r="FG57" s="1" t="n">
        <f aca="false">FALSE()</f>
        <v>0</v>
      </c>
      <c r="FH57" s="1" t="n">
        <f aca="false">FALSE()</f>
        <v>0</v>
      </c>
      <c r="FI57" s="1" t="n">
        <f aca="false">FALSE()</f>
        <v>0</v>
      </c>
      <c r="FJ57" s="1" t="n">
        <f aca="false">FALSE()</f>
        <v>0</v>
      </c>
      <c r="FK57" s="1" t="s">
        <v>223</v>
      </c>
      <c r="FL57" s="1"/>
      <c r="FM57" s="1"/>
      <c r="FN57" s="1"/>
      <c r="FO57" s="1"/>
      <c r="FP57" s="1" t="s">
        <v>224</v>
      </c>
      <c r="FQ57" s="1"/>
      <c r="FR57" s="1"/>
      <c r="FS57" s="1"/>
    </row>
    <row r="58" customFormat="false" ht="15" hidden="false" customHeight="true" outlineLevel="0" collapsed="false">
      <c r="A58" s="1" t="n">
        <v>416638</v>
      </c>
      <c r="B58" s="1" t="s">
        <v>282</v>
      </c>
      <c r="C58" s="1" t="s">
        <v>283</v>
      </c>
      <c r="D58" s="1" t="s">
        <v>174</v>
      </c>
      <c r="E58" s="1" t="s">
        <v>175</v>
      </c>
      <c r="F58" s="1" t="n">
        <v>32768</v>
      </c>
      <c r="G58" s="1" t="n">
        <v>16777215</v>
      </c>
      <c r="H58" s="1" t="s">
        <v>176</v>
      </c>
      <c r="I58" s="1" t="n">
        <v>1</v>
      </c>
      <c r="J58" s="1" t="s">
        <v>177</v>
      </c>
      <c r="K58" s="1" t="s">
        <v>178</v>
      </c>
      <c r="L58" s="1" t="n">
        <v>2</v>
      </c>
      <c r="M58" s="1" t="s">
        <v>179</v>
      </c>
      <c r="N58" s="1" t="s">
        <v>180</v>
      </c>
      <c r="O58" s="1" t="s">
        <v>914</v>
      </c>
      <c r="P58" s="1"/>
      <c r="Q58" s="1" t="s">
        <v>915</v>
      </c>
      <c r="R58" s="1" t="s">
        <v>183</v>
      </c>
      <c r="S58" s="1" t="s">
        <v>184</v>
      </c>
      <c r="T58" s="1" t="s">
        <v>445</v>
      </c>
      <c r="U58" s="1" t="s">
        <v>916</v>
      </c>
      <c r="V58" s="1"/>
      <c r="W58" s="1" t="s">
        <v>187</v>
      </c>
      <c r="X58" s="1"/>
      <c r="Y58" s="1" t="n">
        <f aca="false">FALSE()</f>
        <v>0</v>
      </c>
      <c r="Z58" s="1" t="s">
        <v>917</v>
      </c>
      <c r="AA58" s="1"/>
      <c r="AB58" s="1" t="s">
        <v>430</v>
      </c>
      <c r="AC58" s="1" t="s">
        <v>379</v>
      </c>
      <c r="AD58" s="1" t="s">
        <v>380</v>
      </c>
      <c r="AE58" s="1" t="s">
        <v>914</v>
      </c>
      <c r="AF58" s="1"/>
      <c r="AG58" s="1" t="s">
        <v>918</v>
      </c>
      <c r="AH58" s="1" t="s">
        <v>919</v>
      </c>
      <c r="AI58" s="1" t="s">
        <v>777</v>
      </c>
      <c r="AJ58" s="1" t="s">
        <v>788</v>
      </c>
      <c r="AK58" s="1" t="n">
        <f aca="false">TRUE()</f>
        <v>1</v>
      </c>
      <c r="AL58" s="1" t="n">
        <f aca="false">FALSE()</f>
        <v>0</v>
      </c>
      <c r="AM58" s="1"/>
      <c r="AN58" s="1" t="s">
        <v>488</v>
      </c>
      <c r="AO58" s="1" t="s">
        <v>488</v>
      </c>
      <c r="AP58" s="1"/>
      <c r="AQ58" s="1" t="s">
        <v>198</v>
      </c>
      <c r="AR58" s="1" t="n">
        <v>1</v>
      </c>
      <c r="AS58" s="1" t="n">
        <v>0</v>
      </c>
      <c r="AT58" s="1"/>
      <c r="AU58" s="1"/>
      <c r="AV58" s="1" t="s">
        <v>311</v>
      </c>
      <c r="AW58" s="1"/>
      <c r="AX58" s="1" t="n">
        <f aca="false">TRUE()</f>
        <v>1</v>
      </c>
      <c r="AY58" s="1" t="s">
        <v>198</v>
      </c>
      <c r="AZ58" s="1" t="s">
        <v>198</v>
      </c>
      <c r="BA58" s="1" t="n">
        <v>-18</v>
      </c>
      <c r="BB58" s="1" t="n">
        <v>0</v>
      </c>
      <c r="BC58" s="1" t="s">
        <v>199</v>
      </c>
      <c r="BD58" s="1"/>
      <c r="BE58" s="1" t="n">
        <v>0</v>
      </c>
      <c r="BF58" s="1" t="n">
        <f aca="false">FALSE()</f>
        <v>0</v>
      </c>
      <c r="BG58" s="1" t="s">
        <v>761</v>
      </c>
      <c r="BH58" s="1"/>
      <c r="BI58" s="1" t="n">
        <f aca="false">FALSE()</f>
        <v>0</v>
      </c>
      <c r="BJ58" s="1" t="n">
        <f aca="false">FALSE()</f>
        <v>0</v>
      </c>
      <c r="BK58" s="1" t="s">
        <v>201</v>
      </c>
      <c r="BL58" s="1"/>
      <c r="BM58" s="1"/>
      <c r="BN58" s="1" t="n">
        <v>0</v>
      </c>
      <c r="BO58" s="1" t="n">
        <v>0</v>
      </c>
      <c r="BP58" s="1" t="n">
        <f aca="false">FALSE()</f>
        <v>0</v>
      </c>
      <c r="BQ58" s="1" t="n">
        <v>16777215</v>
      </c>
      <c r="BR58" s="1" t="n">
        <v>32768</v>
      </c>
      <c r="BS58" s="1" t="s">
        <v>202</v>
      </c>
      <c r="BT58" s="1"/>
      <c r="BU58" s="1" t="n">
        <f aca="false">FALSE()</f>
        <v>0</v>
      </c>
      <c r="BV58" s="1" t="n">
        <f aca="false">FALSE()</f>
        <v>0</v>
      </c>
      <c r="BW58" s="1" t="n">
        <v>0</v>
      </c>
      <c r="BX58" s="1" t="n">
        <f aca="false">FALSE()</f>
        <v>0</v>
      </c>
      <c r="BY58" s="1" t="n">
        <f aca="false">FALSE()</f>
        <v>0</v>
      </c>
      <c r="BZ58" s="1"/>
      <c r="CA58" s="1"/>
      <c r="CB58" s="1"/>
      <c r="CC58" s="1"/>
      <c r="CD58" s="1"/>
      <c r="CE58" s="1"/>
      <c r="CF58" s="1"/>
      <c r="CG58" s="1" t="n">
        <f aca="false">FALSE()</f>
        <v>0</v>
      </c>
      <c r="CH58" s="1"/>
      <c r="CI58" s="1"/>
      <c r="CJ58" s="1"/>
      <c r="CK58" s="1"/>
      <c r="CL58" s="1"/>
      <c r="CM58" s="1" t="s">
        <v>204</v>
      </c>
      <c r="CN58" s="1" t="n">
        <f aca="false">FALSE()</f>
        <v>0</v>
      </c>
      <c r="CO58" s="1" t="s">
        <v>205</v>
      </c>
      <c r="CP58" s="1" t="n">
        <f aca="false">FALSE()</f>
        <v>0</v>
      </c>
      <c r="CQ58" s="1" t="n">
        <f aca="false">FALSE()</f>
        <v>0</v>
      </c>
      <c r="CR58" s="1" t="n">
        <f aca="false">FALSE()</f>
        <v>0</v>
      </c>
      <c r="CS58" s="1" t="n">
        <f aca="false">FALSE()</f>
        <v>0</v>
      </c>
      <c r="CT58" s="1" t="n">
        <f aca="false">FALSE()</f>
        <v>0</v>
      </c>
      <c r="CU58" s="1" t="s">
        <v>206</v>
      </c>
      <c r="CV58" s="1" t="n">
        <f aca="false">TRUE()</f>
        <v>1</v>
      </c>
      <c r="CW58" s="1"/>
      <c r="CX58" s="1" t="n">
        <f aca="false">TRUE()</f>
        <v>1</v>
      </c>
      <c r="CY58" s="1" t="s">
        <v>436</v>
      </c>
      <c r="CZ58" s="1" t="s">
        <v>207</v>
      </c>
      <c r="DA58" s="1" t="s">
        <v>384</v>
      </c>
      <c r="DB58" s="1"/>
      <c r="DC58" s="1" t="s">
        <v>920</v>
      </c>
      <c r="DD58" s="1" t="s">
        <v>210</v>
      </c>
      <c r="DE58" s="1"/>
      <c r="DF58" s="1"/>
      <c r="DG58" s="1"/>
      <c r="DH58" s="1" t="n">
        <f aca="false">FALSE()</f>
        <v>0</v>
      </c>
      <c r="DI58" s="1" t="n">
        <v>0</v>
      </c>
      <c r="DJ58" s="1" t="s">
        <v>921</v>
      </c>
      <c r="DK58" s="1"/>
      <c r="DL58" s="1" t="s">
        <v>212</v>
      </c>
      <c r="DM58" s="1" t="n">
        <f aca="false">FALSE()</f>
        <v>0</v>
      </c>
      <c r="DN58" s="1"/>
      <c r="DO58" s="1" t="s">
        <v>298</v>
      </c>
      <c r="DP58" s="1" t="n">
        <v>0</v>
      </c>
      <c r="DQ58" s="1" t="n">
        <v>0</v>
      </c>
      <c r="DR58" s="1" t="n">
        <v>0</v>
      </c>
      <c r="DS58" s="1" t="n">
        <f aca="false">FALSE()</f>
        <v>0</v>
      </c>
      <c r="DT58" s="1"/>
      <c r="DU58" s="1"/>
      <c r="DV58" s="1"/>
      <c r="DW58" s="1"/>
      <c r="DX58" s="1"/>
      <c r="DY58" s="1"/>
      <c r="DZ58" s="1" t="n">
        <v>1847993</v>
      </c>
      <c r="EA58" s="1" t="n">
        <f aca="false">FALSE()</f>
        <v>0</v>
      </c>
      <c r="EB58" s="1" t="n">
        <v>0</v>
      </c>
      <c r="EC58" s="1" t="n">
        <f aca="false">FALSE()</f>
        <v>0</v>
      </c>
      <c r="ED58" s="1" t="s">
        <v>214</v>
      </c>
      <c r="EE58" s="1" t="s">
        <v>215</v>
      </c>
      <c r="EF58" s="1" t="s">
        <v>922</v>
      </c>
      <c r="EG58" s="1" t="n">
        <v>0</v>
      </c>
      <c r="EH58" s="1" t="n">
        <v>16777215</v>
      </c>
      <c r="EI58" s="1"/>
      <c r="EJ58" s="1" t="s">
        <v>217</v>
      </c>
      <c r="EK58" s="1" t="n">
        <f aca="false">FALSE()</f>
        <v>0</v>
      </c>
      <c r="EL58" s="1"/>
      <c r="EM58" s="2" t="s">
        <v>218</v>
      </c>
      <c r="EN58" s="1"/>
      <c r="EO58" s="2" t="s">
        <v>923</v>
      </c>
      <c r="EP58" s="2" t="s">
        <v>220</v>
      </c>
      <c r="EQ58" s="1" t="s">
        <v>177</v>
      </c>
      <c r="ER58" s="1" t="s">
        <v>177</v>
      </c>
      <c r="ES58" s="1" t="s">
        <v>177</v>
      </c>
      <c r="ET58" s="1"/>
      <c r="EU58" s="1" t="s">
        <v>442</v>
      </c>
      <c r="EV58" s="1" t="n">
        <v>0</v>
      </c>
      <c r="EW58" s="1" t="s">
        <v>788</v>
      </c>
      <c r="EX58" s="1" t="n">
        <v>5</v>
      </c>
      <c r="EY58" s="1" t="s">
        <v>222</v>
      </c>
      <c r="EZ58" s="1"/>
      <c r="FA58" s="1"/>
      <c r="FB58" s="1" t="n">
        <f aca="false">FALSE()</f>
        <v>0</v>
      </c>
      <c r="FC58" s="1"/>
      <c r="FD58" s="1" t="n">
        <f aca="false">FALSE()</f>
        <v>0</v>
      </c>
      <c r="FE58" s="1" t="n">
        <f aca="false">FALSE()</f>
        <v>0</v>
      </c>
      <c r="FF58" s="1" t="n">
        <f aca="false">FALSE()</f>
        <v>0</v>
      </c>
      <c r="FG58" s="1" t="n">
        <f aca="false">FALSE()</f>
        <v>0</v>
      </c>
      <c r="FH58" s="1" t="n">
        <f aca="false">FALSE()</f>
        <v>0</v>
      </c>
      <c r="FI58" s="1" t="n">
        <f aca="false">FALSE()</f>
        <v>0</v>
      </c>
      <c r="FJ58" s="1" t="n">
        <f aca="false">FALSE()</f>
        <v>0</v>
      </c>
      <c r="FK58" s="1" t="s">
        <v>223</v>
      </c>
      <c r="FL58" s="1"/>
      <c r="FM58" s="1"/>
      <c r="FN58" s="1"/>
      <c r="FO58" s="1"/>
      <c r="FP58" s="1" t="s">
        <v>224</v>
      </c>
      <c r="FQ58" s="1"/>
      <c r="FR58" s="1"/>
      <c r="FS58" s="1"/>
    </row>
    <row r="59" customFormat="false" ht="15" hidden="false" customHeight="true" outlineLevel="0" collapsed="false">
      <c r="A59" s="1" t="n">
        <v>416263</v>
      </c>
      <c r="B59" s="1" t="s">
        <v>282</v>
      </c>
      <c r="C59" s="1" t="s">
        <v>283</v>
      </c>
      <c r="D59" s="1" t="s">
        <v>174</v>
      </c>
      <c r="E59" s="1" t="s">
        <v>175</v>
      </c>
      <c r="F59" s="1" t="n">
        <v>32768</v>
      </c>
      <c r="G59" s="1" t="n">
        <v>16777215</v>
      </c>
      <c r="H59" s="1" t="s">
        <v>176</v>
      </c>
      <c r="I59" s="1" t="n">
        <v>1</v>
      </c>
      <c r="J59" s="1" t="s">
        <v>177</v>
      </c>
      <c r="K59" s="1" t="s">
        <v>178</v>
      </c>
      <c r="L59" s="1" t="n">
        <v>2</v>
      </c>
      <c r="M59" s="1" t="s">
        <v>179</v>
      </c>
      <c r="N59" s="1" t="s">
        <v>180</v>
      </c>
      <c r="O59" s="1" t="s">
        <v>924</v>
      </c>
      <c r="P59" s="1"/>
      <c r="Q59" s="1" t="s">
        <v>925</v>
      </c>
      <c r="R59" s="1" t="s">
        <v>183</v>
      </c>
      <c r="S59" s="1" t="s">
        <v>184</v>
      </c>
      <c r="T59" s="1" t="s">
        <v>445</v>
      </c>
      <c r="U59" s="1" t="s">
        <v>926</v>
      </c>
      <c r="V59" s="1"/>
      <c r="W59" s="1" t="s">
        <v>187</v>
      </c>
      <c r="X59" s="1"/>
      <c r="Y59" s="1" t="n">
        <f aca="false">FALSE()</f>
        <v>0</v>
      </c>
      <c r="Z59" s="1" t="s">
        <v>927</v>
      </c>
      <c r="AA59" s="1"/>
      <c r="AB59" s="1" t="s">
        <v>430</v>
      </c>
      <c r="AC59" s="1" t="s">
        <v>290</v>
      </c>
      <c r="AD59" s="1"/>
      <c r="AE59" s="1" t="s">
        <v>924</v>
      </c>
      <c r="AF59" s="1"/>
      <c r="AG59" s="1" t="s">
        <v>928</v>
      </c>
      <c r="AH59" s="1" t="s">
        <v>929</v>
      </c>
      <c r="AI59" s="1"/>
      <c r="AJ59" s="1"/>
      <c r="AK59" s="1" t="n">
        <f aca="false">TRUE()</f>
        <v>1</v>
      </c>
      <c r="AL59" s="1" t="n">
        <f aca="false">FALSE()</f>
        <v>0</v>
      </c>
      <c r="AM59" s="1"/>
      <c r="AN59" s="1"/>
      <c r="AO59" s="1"/>
      <c r="AP59" s="1"/>
      <c r="AQ59" s="1" t="s">
        <v>198</v>
      </c>
      <c r="AR59" s="1" t="n">
        <v>0</v>
      </c>
      <c r="AS59" s="1" t="n">
        <v>0</v>
      </c>
      <c r="AT59" s="1"/>
      <c r="AU59" s="1"/>
      <c r="AV59" s="1" t="s">
        <v>197</v>
      </c>
      <c r="AW59" s="1"/>
      <c r="AX59" s="1" t="n">
        <f aca="false">TRUE()</f>
        <v>1</v>
      </c>
      <c r="AY59" s="1" t="s">
        <v>198</v>
      </c>
      <c r="AZ59" s="1" t="s">
        <v>198</v>
      </c>
      <c r="BA59" s="1" t="n">
        <v>-28</v>
      </c>
      <c r="BB59" s="1" t="n">
        <v>-28</v>
      </c>
      <c r="BC59" s="1" t="s">
        <v>199</v>
      </c>
      <c r="BD59" s="1"/>
      <c r="BE59" s="1" t="n">
        <v>0</v>
      </c>
      <c r="BF59" s="1" t="n">
        <f aca="false">FALSE()</f>
        <v>0</v>
      </c>
      <c r="BG59" s="1" t="s">
        <v>761</v>
      </c>
      <c r="BH59" s="1"/>
      <c r="BI59" s="1" t="n">
        <f aca="false">FALSE()</f>
        <v>0</v>
      </c>
      <c r="BJ59" s="1" t="n">
        <f aca="false">FALSE()</f>
        <v>0</v>
      </c>
      <c r="BK59" s="1" t="s">
        <v>201</v>
      </c>
      <c r="BL59" s="1"/>
      <c r="BM59" s="1"/>
      <c r="BN59" s="1" t="n">
        <v>0</v>
      </c>
      <c r="BO59" s="1" t="n">
        <v>0</v>
      </c>
      <c r="BP59" s="1" t="n">
        <f aca="false">FALSE()</f>
        <v>0</v>
      </c>
      <c r="BQ59" s="1" t="n">
        <v>16777215</v>
      </c>
      <c r="BR59" s="1" t="n">
        <v>32768</v>
      </c>
      <c r="BS59" s="1" t="s">
        <v>202</v>
      </c>
      <c r="BT59" s="1"/>
      <c r="BU59" s="1" t="n">
        <f aca="false">FALSE()</f>
        <v>0</v>
      </c>
      <c r="BV59" s="1" t="n">
        <f aca="false">FALSE()</f>
        <v>0</v>
      </c>
      <c r="BW59" s="1" t="n">
        <v>0</v>
      </c>
      <c r="BX59" s="1" t="n">
        <f aca="false">FALSE()</f>
        <v>0</v>
      </c>
      <c r="BY59" s="1" t="n">
        <f aca="false">FALSE()</f>
        <v>0</v>
      </c>
      <c r="BZ59" s="1"/>
      <c r="CA59" s="1"/>
      <c r="CB59" s="1"/>
      <c r="CC59" s="1"/>
      <c r="CD59" s="1" t="s">
        <v>762</v>
      </c>
      <c r="CE59" s="1"/>
      <c r="CF59" s="1"/>
      <c r="CG59" s="1" t="n">
        <f aca="false">FALSE()</f>
        <v>0</v>
      </c>
      <c r="CH59" s="1"/>
      <c r="CI59" s="1"/>
      <c r="CJ59" s="1"/>
      <c r="CK59" s="1"/>
      <c r="CL59" s="1"/>
      <c r="CM59" s="1" t="s">
        <v>204</v>
      </c>
      <c r="CN59" s="1" t="n">
        <f aca="false">FALSE()</f>
        <v>0</v>
      </c>
      <c r="CO59" s="1" t="s">
        <v>205</v>
      </c>
      <c r="CP59" s="1" t="n">
        <f aca="false">FALSE()</f>
        <v>0</v>
      </c>
      <c r="CQ59" s="1" t="n">
        <f aca="false">FALSE()</f>
        <v>0</v>
      </c>
      <c r="CR59" s="1" t="n">
        <f aca="false">FALSE()</f>
        <v>0</v>
      </c>
      <c r="CS59" s="1" t="n">
        <f aca="false">FALSE()</f>
        <v>0</v>
      </c>
      <c r="CT59" s="1" t="n">
        <f aca="false">FALSE()</f>
        <v>0</v>
      </c>
      <c r="CU59" s="1" t="s">
        <v>206</v>
      </c>
      <c r="CV59" s="1" t="n">
        <f aca="false">TRUE()</f>
        <v>1</v>
      </c>
      <c r="CW59" s="1"/>
      <c r="CX59" s="1" t="n">
        <f aca="false">TRUE()</f>
        <v>1</v>
      </c>
      <c r="CY59" s="1" t="s">
        <v>436</v>
      </c>
      <c r="CZ59" s="1" t="s">
        <v>207</v>
      </c>
      <c r="DA59" s="1" t="s">
        <v>295</v>
      </c>
      <c r="DB59" s="1"/>
      <c r="DC59" s="1" t="s">
        <v>930</v>
      </c>
      <c r="DD59" s="1" t="s">
        <v>210</v>
      </c>
      <c r="DE59" s="1"/>
      <c r="DF59" s="1"/>
      <c r="DG59" s="1"/>
      <c r="DH59" s="1" t="n">
        <f aca="false">FALSE()</f>
        <v>0</v>
      </c>
      <c r="DI59" s="1" t="n">
        <v>0</v>
      </c>
      <c r="DJ59" s="1" t="s">
        <v>931</v>
      </c>
      <c r="DK59" s="1"/>
      <c r="DL59" s="1" t="s">
        <v>212</v>
      </c>
      <c r="DM59" s="1" t="n">
        <f aca="false">FALSE()</f>
        <v>0</v>
      </c>
      <c r="DN59" s="1"/>
      <c r="DO59" s="1" t="s">
        <v>298</v>
      </c>
      <c r="DP59" s="1" t="n">
        <v>-1</v>
      </c>
      <c r="DQ59" s="1" t="n">
        <v>0</v>
      </c>
      <c r="DR59" s="1" t="n">
        <v>-1</v>
      </c>
      <c r="DS59" s="1" t="n">
        <f aca="false">FALSE()</f>
        <v>0</v>
      </c>
      <c r="DT59" s="1"/>
      <c r="DU59" s="1"/>
      <c r="DV59" s="1"/>
      <c r="DW59" s="1"/>
      <c r="DX59" s="1"/>
      <c r="DY59" s="1"/>
      <c r="DZ59" s="1" t="n">
        <v>1846067</v>
      </c>
      <c r="EA59" s="1" t="n">
        <f aca="false">FALSE()</f>
        <v>0</v>
      </c>
      <c r="EB59" s="1" t="n">
        <v>0</v>
      </c>
      <c r="EC59" s="1" t="n">
        <f aca="false">FALSE()</f>
        <v>0</v>
      </c>
      <c r="ED59" s="1" t="s">
        <v>214</v>
      </c>
      <c r="EE59" s="1" t="s">
        <v>215</v>
      </c>
      <c r="EF59" s="1" t="s">
        <v>932</v>
      </c>
      <c r="EG59" s="1" t="n">
        <v>0</v>
      </c>
      <c r="EH59" s="1" t="n">
        <v>16777215</v>
      </c>
      <c r="EI59" s="1"/>
      <c r="EJ59" s="1" t="s">
        <v>217</v>
      </c>
      <c r="EK59" s="1" t="n">
        <f aca="false">FALSE()</f>
        <v>0</v>
      </c>
      <c r="EL59" s="1"/>
      <c r="EM59" s="2" t="s">
        <v>218</v>
      </c>
      <c r="EN59" s="1"/>
      <c r="EO59" s="2" t="s">
        <v>933</v>
      </c>
      <c r="EP59" s="2" t="s">
        <v>220</v>
      </c>
      <c r="EQ59" s="1" t="s">
        <v>177</v>
      </c>
      <c r="ER59" s="1" t="s">
        <v>177</v>
      </c>
      <c r="ES59" s="1" t="s">
        <v>177</v>
      </c>
      <c r="ET59" s="1"/>
      <c r="EU59" s="1" t="s">
        <v>442</v>
      </c>
      <c r="EV59" s="1" t="n">
        <v>0</v>
      </c>
      <c r="EW59" s="1" t="s">
        <v>761</v>
      </c>
      <c r="EX59" s="1" t="n">
        <v>5</v>
      </c>
      <c r="EY59" s="1" t="s">
        <v>222</v>
      </c>
      <c r="EZ59" s="1"/>
      <c r="FA59" s="1"/>
      <c r="FB59" s="1" t="n">
        <f aca="false">FALSE()</f>
        <v>0</v>
      </c>
      <c r="FC59" s="1"/>
      <c r="FD59" s="1" t="n">
        <f aca="false">FALSE()</f>
        <v>0</v>
      </c>
      <c r="FE59" s="1" t="n">
        <f aca="false">FALSE()</f>
        <v>0</v>
      </c>
      <c r="FF59" s="1" t="n">
        <f aca="false">FALSE()</f>
        <v>0</v>
      </c>
      <c r="FG59" s="1" t="n">
        <f aca="false">FALSE()</f>
        <v>0</v>
      </c>
      <c r="FH59" s="1" t="n">
        <f aca="false">FALSE()</f>
        <v>0</v>
      </c>
      <c r="FI59" s="1" t="n">
        <f aca="false">FALSE()</f>
        <v>0</v>
      </c>
      <c r="FJ59" s="1" t="n">
        <f aca="false">FALSE()</f>
        <v>0</v>
      </c>
      <c r="FK59" s="1" t="s">
        <v>223</v>
      </c>
      <c r="FL59" s="1"/>
      <c r="FM59" s="1"/>
      <c r="FN59" s="1"/>
      <c r="FO59" s="1"/>
      <c r="FP59" s="1" t="s">
        <v>224</v>
      </c>
      <c r="FQ59" s="1"/>
      <c r="FR59" s="1"/>
      <c r="FS59" s="1"/>
    </row>
    <row r="60" customFormat="false" ht="15" hidden="false" customHeight="true" outlineLevel="0" collapsed="false">
      <c r="A60" s="1" t="n">
        <v>414684</v>
      </c>
      <c r="B60" s="1" t="s">
        <v>282</v>
      </c>
      <c r="C60" s="1" t="s">
        <v>283</v>
      </c>
      <c r="D60" s="1" t="s">
        <v>174</v>
      </c>
      <c r="E60" s="1" t="s">
        <v>175</v>
      </c>
      <c r="F60" s="1" t="n">
        <v>32768</v>
      </c>
      <c r="G60" s="1" t="n">
        <v>16777215</v>
      </c>
      <c r="H60" s="1" t="s">
        <v>176</v>
      </c>
      <c r="I60" s="1" t="n">
        <v>1</v>
      </c>
      <c r="J60" s="1" t="s">
        <v>177</v>
      </c>
      <c r="K60" s="1" t="s">
        <v>423</v>
      </c>
      <c r="L60" s="1" t="n">
        <v>2</v>
      </c>
      <c r="M60" s="1" t="s">
        <v>179</v>
      </c>
      <c r="N60" s="1" t="s">
        <v>180</v>
      </c>
      <c r="O60" s="1" t="s">
        <v>934</v>
      </c>
      <c r="P60" s="1"/>
      <c r="Q60" s="1" t="s">
        <v>935</v>
      </c>
      <c r="R60" s="1" t="s">
        <v>183</v>
      </c>
      <c r="S60" s="1" t="s">
        <v>426</v>
      </c>
      <c r="T60" s="1" t="s">
        <v>286</v>
      </c>
      <c r="U60" s="1" t="s">
        <v>936</v>
      </c>
      <c r="V60" s="1"/>
      <c r="W60" s="1" t="s">
        <v>187</v>
      </c>
      <c r="X60" s="1"/>
      <c r="Y60" s="1" t="n">
        <f aca="false">FALSE()</f>
        <v>0</v>
      </c>
      <c r="Z60" s="1" t="s">
        <v>937</v>
      </c>
      <c r="AA60" s="1"/>
      <c r="AB60" s="1" t="s">
        <v>458</v>
      </c>
      <c r="AC60" s="1" t="s">
        <v>470</v>
      </c>
      <c r="AD60" s="1" t="s">
        <v>471</v>
      </c>
      <c r="AE60" s="1" t="s">
        <v>934</v>
      </c>
      <c r="AF60" s="1"/>
      <c r="AG60" s="1" t="s">
        <v>938</v>
      </c>
      <c r="AH60" s="1" t="s">
        <v>939</v>
      </c>
      <c r="AI60" s="1" t="s">
        <v>824</v>
      </c>
      <c r="AJ60" s="1" t="s">
        <v>759</v>
      </c>
      <c r="AK60" s="1" t="n">
        <f aca="false">TRUE()</f>
        <v>1</v>
      </c>
      <c r="AL60" s="1" t="n">
        <f aca="false">FALSE()</f>
        <v>0</v>
      </c>
      <c r="AM60" s="1"/>
      <c r="AN60" s="1"/>
      <c r="AO60" s="1"/>
      <c r="AP60" s="1"/>
      <c r="AQ60" s="1" t="s">
        <v>198</v>
      </c>
      <c r="AR60" s="1" t="n">
        <v>0</v>
      </c>
      <c r="AS60" s="1" t="n">
        <v>0</v>
      </c>
      <c r="AT60" s="1"/>
      <c r="AU60" s="1"/>
      <c r="AV60" s="1" t="s">
        <v>940</v>
      </c>
      <c r="AW60" s="1"/>
      <c r="AX60" s="1" t="n">
        <f aca="false">TRUE()</f>
        <v>1</v>
      </c>
      <c r="AY60" s="1" t="s">
        <v>198</v>
      </c>
      <c r="AZ60" s="1" t="s">
        <v>198</v>
      </c>
      <c r="BA60" s="1" t="n">
        <v>0</v>
      </c>
      <c r="BB60" s="1" t="n">
        <v>0</v>
      </c>
      <c r="BC60" s="1" t="s">
        <v>199</v>
      </c>
      <c r="BD60" s="1"/>
      <c r="BE60" s="1" t="n">
        <v>0</v>
      </c>
      <c r="BF60" s="1" t="n">
        <f aca="false">FALSE()</f>
        <v>0</v>
      </c>
      <c r="BG60" s="1" t="s">
        <v>761</v>
      </c>
      <c r="BH60" s="1"/>
      <c r="BI60" s="1" t="n">
        <f aca="false">FALSE()</f>
        <v>0</v>
      </c>
      <c r="BJ60" s="1" t="n">
        <f aca="false">FALSE()</f>
        <v>0</v>
      </c>
      <c r="BK60" s="1" t="s">
        <v>201</v>
      </c>
      <c r="BL60" s="1"/>
      <c r="BM60" s="1"/>
      <c r="BN60" s="1" t="n">
        <v>0</v>
      </c>
      <c r="BO60" s="1" t="n">
        <v>0</v>
      </c>
      <c r="BP60" s="1" t="n">
        <f aca="false">FALSE()</f>
        <v>0</v>
      </c>
      <c r="BQ60" s="1" t="n">
        <v>16777215</v>
      </c>
      <c r="BR60" s="1" t="n">
        <v>32768</v>
      </c>
      <c r="BS60" s="1" t="s">
        <v>202</v>
      </c>
      <c r="BT60" s="1"/>
      <c r="BU60" s="1" t="n">
        <f aca="false">FALSE()</f>
        <v>0</v>
      </c>
      <c r="BV60" s="1" t="n">
        <f aca="false">FALSE()</f>
        <v>0</v>
      </c>
      <c r="BW60" s="1" t="n">
        <v>0</v>
      </c>
      <c r="BX60" s="1" t="n">
        <f aca="false">FALSE()</f>
        <v>0</v>
      </c>
      <c r="BY60" s="1" t="n">
        <f aca="false">FALSE()</f>
        <v>0</v>
      </c>
      <c r="BZ60" s="1"/>
      <c r="CA60" s="1"/>
      <c r="CB60" s="1"/>
      <c r="CC60" s="1"/>
      <c r="CD60" s="1"/>
      <c r="CE60" s="1"/>
      <c r="CF60" s="1"/>
      <c r="CG60" s="1" t="n">
        <f aca="false">FALSE()</f>
        <v>0</v>
      </c>
      <c r="CH60" s="1"/>
      <c r="CI60" s="1"/>
      <c r="CJ60" s="1"/>
      <c r="CK60" s="1"/>
      <c r="CL60" s="1"/>
      <c r="CM60" s="1" t="s">
        <v>435</v>
      </c>
      <c r="CN60" s="1" t="n">
        <f aca="false">FALSE()</f>
        <v>0</v>
      </c>
      <c r="CO60" s="1" t="s">
        <v>205</v>
      </c>
      <c r="CP60" s="1" t="n">
        <f aca="false">FALSE()</f>
        <v>0</v>
      </c>
      <c r="CQ60" s="1" t="n">
        <f aca="false">FALSE()</f>
        <v>0</v>
      </c>
      <c r="CR60" s="1" t="n">
        <f aca="false">TRUE()</f>
        <v>1</v>
      </c>
      <c r="CS60" s="1" t="n">
        <f aca="false">FALSE()</f>
        <v>0</v>
      </c>
      <c r="CT60" s="1" t="n">
        <f aca="false">FALSE()</f>
        <v>0</v>
      </c>
      <c r="CU60" s="1" t="s">
        <v>206</v>
      </c>
      <c r="CV60" s="1" t="n">
        <f aca="false">TRUE()</f>
        <v>1</v>
      </c>
      <c r="CW60" s="1"/>
      <c r="CX60" s="1" t="n">
        <f aca="false">TRUE()</f>
        <v>1</v>
      </c>
      <c r="CY60" s="1" t="s">
        <v>461</v>
      </c>
      <c r="CZ60" s="1" t="s">
        <v>207</v>
      </c>
      <c r="DA60" s="1" t="s">
        <v>476</v>
      </c>
      <c r="DB60" s="1"/>
      <c r="DC60" s="1" t="s">
        <v>941</v>
      </c>
      <c r="DD60" s="1" t="s">
        <v>210</v>
      </c>
      <c r="DE60" s="1"/>
      <c r="DF60" s="1"/>
      <c r="DG60" s="1"/>
      <c r="DH60" s="1" t="n">
        <f aca="false">FALSE()</f>
        <v>0</v>
      </c>
      <c r="DI60" s="1" t="n">
        <v>0</v>
      </c>
      <c r="DJ60" s="1" t="s">
        <v>942</v>
      </c>
      <c r="DK60" s="1" t="s">
        <v>761</v>
      </c>
      <c r="DL60" s="1" t="s">
        <v>212</v>
      </c>
      <c r="DM60" s="1" t="n">
        <f aca="false">FALSE()</f>
        <v>0</v>
      </c>
      <c r="DN60" s="1"/>
      <c r="DO60" s="1" t="s">
        <v>943</v>
      </c>
      <c r="DP60" s="1" t="n">
        <v>8</v>
      </c>
      <c r="DQ60" s="1" t="n">
        <v>0</v>
      </c>
      <c r="DR60" s="1" t="n">
        <v>8</v>
      </c>
      <c r="DS60" s="1" t="n">
        <f aca="false">FALSE()</f>
        <v>0</v>
      </c>
      <c r="DT60" s="1"/>
      <c r="DU60" s="1"/>
      <c r="DV60" s="1"/>
      <c r="DW60" s="1"/>
      <c r="DX60" s="1"/>
      <c r="DY60" s="1"/>
      <c r="DZ60" s="1" t="n">
        <v>1851977</v>
      </c>
      <c r="EA60" s="1" t="n">
        <f aca="false">FALSE()</f>
        <v>0</v>
      </c>
      <c r="EB60" s="1" t="n">
        <v>30</v>
      </c>
      <c r="EC60" s="1" t="n">
        <f aca="false">FALSE()</f>
        <v>0</v>
      </c>
      <c r="ED60" s="1" t="s">
        <v>214</v>
      </c>
      <c r="EE60" s="1" t="s">
        <v>215</v>
      </c>
      <c r="EF60" s="1" t="s">
        <v>944</v>
      </c>
      <c r="EG60" s="1" t="n">
        <v>6</v>
      </c>
      <c r="EH60" s="1" t="n">
        <v>16777215</v>
      </c>
      <c r="EI60" s="1"/>
      <c r="EJ60" s="1" t="s">
        <v>217</v>
      </c>
      <c r="EK60" s="1" t="n">
        <f aca="false">FALSE()</f>
        <v>0</v>
      </c>
      <c r="EL60" s="1"/>
      <c r="EM60" s="2" t="s">
        <v>218</v>
      </c>
      <c r="EN60" s="2" t="s">
        <v>945</v>
      </c>
      <c r="EO60" s="2" t="s">
        <v>946</v>
      </c>
      <c r="EP60" s="2" t="s">
        <v>220</v>
      </c>
      <c r="EQ60" s="1" t="s">
        <v>177</v>
      </c>
      <c r="ER60" s="1" t="s">
        <v>177</v>
      </c>
      <c r="ES60" s="1" t="s">
        <v>177</v>
      </c>
      <c r="ET60" s="1"/>
      <c r="EU60" s="1" t="s">
        <v>442</v>
      </c>
      <c r="EV60" s="1" t="n">
        <v>0</v>
      </c>
      <c r="EW60" s="1" t="s">
        <v>759</v>
      </c>
      <c r="EX60" s="1" t="n">
        <v>5</v>
      </c>
      <c r="EY60" s="1" t="s">
        <v>222</v>
      </c>
      <c r="EZ60" s="1"/>
      <c r="FA60" s="1"/>
      <c r="FB60" s="1" t="n">
        <f aca="false">FALSE()</f>
        <v>0</v>
      </c>
      <c r="FC60" s="1"/>
      <c r="FD60" s="1" t="n">
        <f aca="false">FALSE()</f>
        <v>0</v>
      </c>
      <c r="FE60" s="1" t="n">
        <f aca="false">FALSE()</f>
        <v>0</v>
      </c>
      <c r="FF60" s="1" t="n">
        <f aca="false">FALSE()</f>
        <v>0</v>
      </c>
      <c r="FG60" s="1" t="n">
        <f aca="false">FALSE()</f>
        <v>0</v>
      </c>
      <c r="FH60" s="1" t="n">
        <f aca="false">FALSE()</f>
        <v>0</v>
      </c>
      <c r="FI60" s="1" t="n">
        <f aca="false">FALSE()</f>
        <v>0</v>
      </c>
      <c r="FJ60" s="1" t="n">
        <f aca="false">FALSE()</f>
        <v>0</v>
      </c>
      <c r="FK60" s="1" t="s">
        <v>223</v>
      </c>
      <c r="FL60" s="1"/>
      <c r="FM60" s="1"/>
      <c r="FN60" s="1"/>
      <c r="FO60" s="1"/>
      <c r="FP60" s="1" t="s">
        <v>224</v>
      </c>
      <c r="FQ60" s="1"/>
      <c r="FR60" s="1"/>
      <c r="FS60" s="1"/>
    </row>
    <row r="61" customFormat="false" ht="15" hidden="false" customHeight="true" outlineLevel="0" collapsed="false">
      <c r="A61" s="1" t="n">
        <v>417679</v>
      </c>
      <c r="B61" s="1" t="s">
        <v>282</v>
      </c>
      <c r="C61" s="1" t="s">
        <v>283</v>
      </c>
      <c r="D61" s="1" t="s">
        <v>174</v>
      </c>
      <c r="E61" s="1" t="s">
        <v>175</v>
      </c>
      <c r="F61" s="1" t="n">
        <v>32768</v>
      </c>
      <c r="G61" s="1" t="n">
        <v>16777215</v>
      </c>
      <c r="H61" s="1" t="s">
        <v>225</v>
      </c>
      <c r="I61" s="1" t="n">
        <v>1</v>
      </c>
      <c r="J61" s="1" t="s">
        <v>177</v>
      </c>
      <c r="K61" s="1" t="s">
        <v>331</v>
      </c>
      <c r="L61" s="1" t="n">
        <v>2</v>
      </c>
      <c r="M61" s="1" t="s">
        <v>226</v>
      </c>
      <c r="N61" s="1" t="s">
        <v>227</v>
      </c>
      <c r="O61" s="1" t="s">
        <v>947</v>
      </c>
      <c r="P61" s="1" t="s">
        <v>948</v>
      </c>
      <c r="Q61" s="1" t="s">
        <v>949</v>
      </c>
      <c r="R61" s="1" t="s">
        <v>183</v>
      </c>
      <c r="S61" s="1" t="s">
        <v>335</v>
      </c>
      <c r="T61" s="1" t="s">
        <v>286</v>
      </c>
      <c r="U61" s="1" t="s">
        <v>950</v>
      </c>
      <c r="V61" s="1"/>
      <c r="W61" s="1" t="s">
        <v>187</v>
      </c>
      <c r="X61" s="1"/>
      <c r="Y61" s="1" t="n">
        <f aca="false">FALSE()</f>
        <v>0</v>
      </c>
      <c r="Z61" s="1" t="s">
        <v>951</v>
      </c>
      <c r="AA61" s="1" t="s">
        <v>176</v>
      </c>
      <c r="AB61" s="1" t="s">
        <v>458</v>
      </c>
      <c r="AC61" s="1" t="s">
        <v>952</v>
      </c>
      <c r="AD61" s="1" t="s">
        <v>953</v>
      </c>
      <c r="AE61" s="1" t="s">
        <v>954</v>
      </c>
      <c r="AF61" s="1"/>
      <c r="AG61" s="1" t="s">
        <v>955</v>
      </c>
      <c r="AH61" s="1" t="s">
        <v>956</v>
      </c>
      <c r="AI61" s="1" t="s">
        <v>824</v>
      </c>
      <c r="AJ61" s="1" t="s">
        <v>759</v>
      </c>
      <c r="AK61" s="1" t="n">
        <f aca="false">TRUE()</f>
        <v>1</v>
      </c>
      <c r="AL61" s="1" t="n">
        <f aca="false">FALSE()</f>
        <v>0</v>
      </c>
      <c r="AM61" s="1"/>
      <c r="AN61" s="1" t="s">
        <v>196</v>
      </c>
      <c r="AO61" s="1"/>
      <c r="AP61" s="1"/>
      <c r="AQ61" s="1" t="s">
        <v>198</v>
      </c>
      <c r="AR61" s="1" t="n">
        <v>0</v>
      </c>
      <c r="AS61" s="1" t="n">
        <v>0</v>
      </c>
      <c r="AT61" s="1"/>
      <c r="AU61" s="1"/>
      <c r="AV61" s="1" t="s">
        <v>311</v>
      </c>
      <c r="AW61" s="1"/>
      <c r="AX61" s="1" t="n">
        <f aca="false">TRUE()</f>
        <v>1</v>
      </c>
      <c r="AY61" s="1" t="s">
        <v>198</v>
      </c>
      <c r="AZ61" s="1" t="s">
        <v>198</v>
      </c>
      <c r="BA61" s="1" t="n">
        <v>-15</v>
      </c>
      <c r="BB61" s="1" t="n">
        <v>0</v>
      </c>
      <c r="BC61" s="1" t="s">
        <v>199</v>
      </c>
      <c r="BD61" s="1"/>
      <c r="BE61" s="1" t="n">
        <v>0</v>
      </c>
      <c r="BF61" s="1" t="n">
        <f aca="false">FALSE()</f>
        <v>0</v>
      </c>
      <c r="BG61" s="1" t="s">
        <v>761</v>
      </c>
      <c r="BH61" s="1"/>
      <c r="BI61" s="1" t="n">
        <f aca="false">FALSE()</f>
        <v>0</v>
      </c>
      <c r="BJ61" s="1" t="n">
        <f aca="false">FALSE()</f>
        <v>0</v>
      </c>
      <c r="BK61" s="1" t="s">
        <v>343</v>
      </c>
      <c r="BL61" s="1" t="s">
        <v>203</v>
      </c>
      <c r="BM61" s="1"/>
      <c r="BN61" s="1" t="n">
        <v>0</v>
      </c>
      <c r="BO61" s="1" t="n">
        <v>0</v>
      </c>
      <c r="BP61" s="1" t="n">
        <f aca="false">FALSE()</f>
        <v>0</v>
      </c>
      <c r="BQ61" s="1" t="n">
        <v>16777215</v>
      </c>
      <c r="BR61" s="1" t="n">
        <v>255</v>
      </c>
      <c r="BS61" s="1" t="s">
        <v>244</v>
      </c>
      <c r="BT61" s="1"/>
      <c r="BU61" s="1" t="n">
        <f aca="false">FALSE()</f>
        <v>0</v>
      </c>
      <c r="BV61" s="1" t="n">
        <f aca="false">FALSE()</f>
        <v>0</v>
      </c>
      <c r="BW61" s="1" t="n">
        <v>0</v>
      </c>
      <c r="BX61" s="1" t="n">
        <f aca="false">FALSE()</f>
        <v>0</v>
      </c>
      <c r="BY61" s="1" t="n">
        <f aca="false">FALSE()</f>
        <v>0</v>
      </c>
      <c r="BZ61" s="1"/>
      <c r="CA61" s="1"/>
      <c r="CB61" s="1"/>
      <c r="CC61" s="1"/>
      <c r="CD61" s="1" t="s">
        <v>762</v>
      </c>
      <c r="CE61" s="1"/>
      <c r="CF61" s="1"/>
      <c r="CG61" s="1" t="n">
        <f aca="false">FALSE()</f>
        <v>0</v>
      </c>
      <c r="CH61" s="1"/>
      <c r="CI61" s="1"/>
      <c r="CJ61" s="1"/>
      <c r="CK61" s="1"/>
      <c r="CL61" s="1"/>
      <c r="CM61" s="1" t="s">
        <v>245</v>
      </c>
      <c r="CN61" s="1" t="n">
        <f aca="false">FALSE()</f>
        <v>0</v>
      </c>
      <c r="CO61" s="1" t="s">
        <v>205</v>
      </c>
      <c r="CP61" s="1" t="n">
        <f aca="false">FALSE()</f>
        <v>0</v>
      </c>
      <c r="CQ61" s="1" t="n">
        <f aca="false">FALSE()</f>
        <v>0</v>
      </c>
      <c r="CR61" s="1" t="n">
        <f aca="false">FALSE()</f>
        <v>0</v>
      </c>
      <c r="CS61" s="1" t="n">
        <f aca="false">FALSE()</f>
        <v>0</v>
      </c>
      <c r="CT61" s="1" t="n">
        <f aca="false">FALSE()</f>
        <v>0</v>
      </c>
      <c r="CU61" s="1" t="s">
        <v>206</v>
      </c>
      <c r="CV61" s="1" t="n">
        <f aca="false">TRUE()</f>
        <v>1</v>
      </c>
      <c r="CW61" s="1"/>
      <c r="CX61" s="1" t="n">
        <f aca="false">TRUE()</f>
        <v>1</v>
      </c>
      <c r="CY61" s="1" t="s">
        <v>461</v>
      </c>
      <c r="CZ61" s="1" t="s">
        <v>275</v>
      </c>
      <c r="DA61" s="1" t="s">
        <v>344</v>
      </c>
      <c r="DB61" s="1"/>
      <c r="DC61" s="1" t="s">
        <v>957</v>
      </c>
      <c r="DD61" s="1" t="s">
        <v>278</v>
      </c>
      <c r="DE61" s="1"/>
      <c r="DF61" s="1"/>
      <c r="DG61" s="1"/>
      <c r="DH61" s="1" t="n">
        <f aca="false">FALSE()</f>
        <v>0</v>
      </c>
      <c r="DI61" s="1" t="n">
        <v>0</v>
      </c>
      <c r="DJ61" s="1" t="s">
        <v>958</v>
      </c>
      <c r="DK61" s="1"/>
      <c r="DL61" s="1" t="s">
        <v>212</v>
      </c>
      <c r="DM61" s="1" t="n">
        <f aca="false">FALSE()</f>
        <v>0</v>
      </c>
      <c r="DN61" s="1"/>
      <c r="DO61" s="1" t="s">
        <v>213</v>
      </c>
      <c r="DP61" s="1" t="n">
        <v>-1</v>
      </c>
      <c r="DQ61" s="1" t="n">
        <v>0</v>
      </c>
      <c r="DR61" s="1" t="n">
        <v>-1</v>
      </c>
      <c r="DS61" s="1" t="n">
        <f aca="false">FALSE()</f>
        <v>0</v>
      </c>
      <c r="DT61" s="1"/>
      <c r="DU61" s="1"/>
      <c r="DV61" s="1"/>
      <c r="DW61" s="1"/>
      <c r="DX61" s="1"/>
      <c r="DY61" s="1"/>
      <c r="DZ61" s="1" t="n">
        <v>1853283</v>
      </c>
      <c r="EA61" s="1" t="n">
        <f aca="false">FALSE()</f>
        <v>0</v>
      </c>
      <c r="EB61" s="1" t="n">
        <v>0</v>
      </c>
      <c r="EC61" s="1" t="n">
        <f aca="false">FALSE()</f>
        <v>0</v>
      </c>
      <c r="ED61" s="1" t="s">
        <v>214</v>
      </c>
      <c r="EE61" s="1" t="s">
        <v>215</v>
      </c>
      <c r="EF61" s="1" t="s">
        <v>959</v>
      </c>
      <c r="EG61" s="1" t="n">
        <v>0</v>
      </c>
      <c r="EH61" s="1" t="n">
        <v>16777215</v>
      </c>
      <c r="EI61" s="1"/>
      <c r="EJ61" s="1" t="s">
        <v>217</v>
      </c>
      <c r="EK61" s="1" t="n">
        <f aca="false">FALSE()</f>
        <v>0</v>
      </c>
      <c r="EL61" s="1"/>
      <c r="EM61" s="2" t="s">
        <v>218</v>
      </c>
      <c r="EN61" s="1"/>
      <c r="EO61" s="2" t="s">
        <v>960</v>
      </c>
      <c r="EP61" s="2" t="s">
        <v>220</v>
      </c>
      <c r="EQ61" s="1" t="s">
        <v>177</v>
      </c>
      <c r="ER61" s="1" t="s">
        <v>177</v>
      </c>
      <c r="ES61" s="1" t="s">
        <v>177</v>
      </c>
      <c r="ET61" s="1"/>
      <c r="EU61" s="1" t="s">
        <v>442</v>
      </c>
      <c r="EV61" s="1" t="n">
        <v>0</v>
      </c>
      <c r="EW61" s="1" t="s">
        <v>759</v>
      </c>
      <c r="EX61" s="1" t="n">
        <v>5</v>
      </c>
      <c r="EY61" s="1" t="s">
        <v>222</v>
      </c>
      <c r="EZ61" s="1"/>
      <c r="FA61" s="1"/>
      <c r="FB61" s="1" t="n">
        <f aca="false">FALSE()</f>
        <v>0</v>
      </c>
      <c r="FC61" s="1"/>
      <c r="FD61" s="1" t="n">
        <f aca="false">FALSE()</f>
        <v>0</v>
      </c>
      <c r="FE61" s="1" t="n">
        <f aca="false">FALSE()</f>
        <v>0</v>
      </c>
      <c r="FF61" s="1" t="n">
        <f aca="false">FALSE()</f>
        <v>0</v>
      </c>
      <c r="FG61" s="1" t="n">
        <f aca="false">FALSE()</f>
        <v>0</v>
      </c>
      <c r="FH61" s="1" t="n">
        <f aca="false">FALSE()</f>
        <v>0</v>
      </c>
      <c r="FI61" s="1" t="n">
        <f aca="false">FALSE()</f>
        <v>0</v>
      </c>
      <c r="FJ61" s="1" t="n">
        <f aca="false">FALSE()</f>
        <v>0</v>
      </c>
      <c r="FK61" s="1" t="s">
        <v>223</v>
      </c>
      <c r="FL61" s="1"/>
      <c r="FM61" s="1"/>
      <c r="FN61" s="1"/>
      <c r="FO61" s="1"/>
      <c r="FP61" s="1" t="s">
        <v>224</v>
      </c>
      <c r="FQ61" s="1"/>
      <c r="FR61" s="1"/>
      <c r="FS61" s="1"/>
    </row>
    <row r="62" customFormat="false" ht="15" hidden="false" customHeight="true" outlineLevel="0" collapsed="false">
      <c r="A62" s="1" t="n">
        <v>417942</v>
      </c>
      <c r="B62" s="1" t="s">
        <v>282</v>
      </c>
      <c r="C62" s="1" t="s">
        <v>283</v>
      </c>
      <c r="D62" s="1" t="s">
        <v>174</v>
      </c>
      <c r="E62" s="1" t="s">
        <v>175</v>
      </c>
      <c r="F62" s="1" t="n">
        <v>32768</v>
      </c>
      <c r="G62" s="1" t="n">
        <v>16777215</v>
      </c>
      <c r="H62" s="1" t="s">
        <v>176</v>
      </c>
      <c r="I62" s="1" t="n">
        <v>1</v>
      </c>
      <c r="J62" s="1" t="s">
        <v>177</v>
      </c>
      <c r="K62" s="1" t="s">
        <v>178</v>
      </c>
      <c r="L62" s="1" t="n">
        <v>2</v>
      </c>
      <c r="M62" s="1" t="s">
        <v>179</v>
      </c>
      <c r="N62" s="1" t="s">
        <v>180</v>
      </c>
      <c r="O62" s="1" t="s">
        <v>961</v>
      </c>
      <c r="P62" s="1"/>
      <c r="Q62" s="1" t="s">
        <v>962</v>
      </c>
      <c r="R62" s="1" t="s">
        <v>183</v>
      </c>
      <c r="S62" s="1" t="s">
        <v>184</v>
      </c>
      <c r="T62" s="1" t="s">
        <v>286</v>
      </c>
      <c r="U62" s="1" t="s">
        <v>963</v>
      </c>
      <c r="V62" s="1"/>
      <c r="W62" s="1" t="s">
        <v>187</v>
      </c>
      <c r="X62" s="1"/>
      <c r="Y62" s="1" t="n">
        <f aca="false">FALSE()</f>
        <v>0</v>
      </c>
      <c r="Z62" s="1" t="s">
        <v>964</v>
      </c>
      <c r="AA62" s="1"/>
      <c r="AB62" s="1" t="s">
        <v>458</v>
      </c>
      <c r="AC62" s="1" t="s">
        <v>365</v>
      </c>
      <c r="AD62" s="1" t="s">
        <v>366</v>
      </c>
      <c r="AE62" s="1" t="s">
        <v>961</v>
      </c>
      <c r="AF62" s="1"/>
      <c r="AG62" s="1" t="s">
        <v>965</v>
      </c>
      <c r="AH62" s="1" t="s">
        <v>966</v>
      </c>
      <c r="AI62" s="1" t="s">
        <v>824</v>
      </c>
      <c r="AJ62" s="1" t="s">
        <v>759</v>
      </c>
      <c r="AK62" s="1" t="n">
        <f aca="false">TRUE()</f>
        <v>1</v>
      </c>
      <c r="AL62" s="1" t="n">
        <f aca="false">FALSE()</f>
        <v>0</v>
      </c>
      <c r="AM62" s="1"/>
      <c r="AN62" s="1"/>
      <c r="AO62" s="1"/>
      <c r="AP62" s="1"/>
      <c r="AQ62" s="1" t="s">
        <v>198</v>
      </c>
      <c r="AR62" s="1" t="n">
        <v>2</v>
      </c>
      <c r="AS62" s="1" t="n">
        <v>0</v>
      </c>
      <c r="AT62" s="1"/>
      <c r="AU62" s="1"/>
      <c r="AV62" s="1" t="s">
        <v>311</v>
      </c>
      <c r="AW62" s="1"/>
      <c r="AX62" s="1" t="n">
        <f aca="false">TRUE()</f>
        <v>1</v>
      </c>
      <c r="AY62" s="1" t="s">
        <v>198</v>
      </c>
      <c r="AZ62" s="1" t="s">
        <v>198</v>
      </c>
      <c r="BA62" s="1" t="n">
        <v>-15</v>
      </c>
      <c r="BB62" s="1" t="n">
        <v>0</v>
      </c>
      <c r="BC62" s="1" t="s">
        <v>199</v>
      </c>
      <c r="BD62" s="1"/>
      <c r="BE62" s="1" t="n">
        <v>0</v>
      </c>
      <c r="BF62" s="1" t="n">
        <f aca="false">FALSE()</f>
        <v>0</v>
      </c>
      <c r="BG62" s="1" t="s">
        <v>761</v>
      </c>
      <c r="BH62" s="1"/>
      <c r="BI62" s="1" t="n">
        <f aca="false">FALSE()</f>
        <v>0</v>
      </c>
      <c r="BJ62" s="1" t="n">
        <f aca="false">FALSE()</f>
        <v>0</v>
      </c>
      <c r="BK62" s="1" t="s">
        <v>201</v>
      </c>
      <c r="BL62" s="1"/>
      <c r="BM62" s="1"/>
      <c r="BN62" s="1" t="n">
        <v>0</v>
      </c>
      <c r="BO62" s="1" t="n">
        <v>0</v>
      </c>
      <c r="BP62" s="1" t="n">
        <f aca="false">FALSE()</f>
        <v>0</v>
      </c>
      <c r="BQ62" s="1" t="n">
        <v>16777215</v>
      </c>
      <c r="BR62" s="1" t="n">
        <v>32768</v>
      </c>
      <c r="BS62" s="1" t="s">
        <v>202</v>
      </c>
      <c r="BT62" s="1"/>
      <c r="BU62" s="1" t="n">
        <f aca="false">FALSE()</f>
        <v>0</v>
      </c>
      <c r="BV62" s="1" t="n">
        <f aca="false">FALSE()</f>
        <v>0</v>
      </c>
      <c r="BW62" s="1" t="n">
        <v>0</v>
      </c>
      <c r="BX62" s="1" t="n">
        <f aca="false">FALSE()</f>
        <v>0</v>
      </c>
      <c r="BY62" s="1" t="n">
        <f aca="false">FALSE()</f>
        <v>0</v>
      </c>
      <c r="BZ62" s="1"/>
      <c r="CA62" s="1"/>
      <c r="CB62" s="1"/>
      <c r="CC62" s="1"/>
      <c r="CD62" s="1" t="s">
        <v>762</v>
      </c>
      <c r="CE62" s="1"/>
      <c r="CF62" s="1"/>
      <c r="CG62" s="1" t="n">
        <f aca="false">FALSE()</f>
        <v>0</v>
      </c>
      <c r="CH62" s="1"/>
      <c r="CI62" s="1"/>
      <c r="CJ62" s="1"/>
      <c r="CK62" s="1"/>
      <c r="CL62" s="1"/>
      <c r="CM62" s="1" t="s">
        <v>204</v>
      </c>
      <c r="CN62" s="1" t="n">
        <f aca="false">FALSE()</f>
        <v>0</v>
      </c>
      <c r="CO62" s="1" t="s">
        <v>205</v>
      </c>
      <c r="CP62" s="1" t="n">
        <f aca="false">FALSE()</f>
        <v>0</v>
      </c>
      <c r="CQ62" s="1" t="n">
        <f aca="false">FALSE()</f>
        <v>0</v>
      </c>
      <c r="CR62" s="1" t="n">
        <f aca="false">FALSE()</f>
        <v>0</v>
      </c>
      <c r="CS62" s="1" t="n">
        <f aca="false">FALSE()</f>
        <v>0</v>
      </c>
      <c r="CT62" s="1" t="n">
        <f aca="false">FALSE()</f>
        <v>0</v>
      </c>
      <c r="CU62" s="1" t="s">
        <v>206</v>
      </c>
      <c r="CV62" s="1" t="n">
        <f aca="false">TRUE()</f>
        <v>1</v>
      </c>
      <c r="CW62" s="1"/>
      <c r="CX62" s="1" t="n">
        <f aca="false">TRUE()</f>
        <v>1</v>
      </c>
      <c r="CY62" s="1" t="s">
        <v>461</v>
      </c>
      <c r="CZ62" s="1" t="s">
        <v>275</v>
      </c>
      <c r="DA62" s="1" t="s">
        <v>369</v>
      </c>
      <c r="DB62" s="1"/>
      <c r="DC62" s="1" t="s">
        <v>967</v>
      </c>
      <c r="DD62" s="1" t="s">
        <v>278</v>
      </c>
      <c r="DE62" s="1"/>
      <c r="DF62" s="1"/>
      <c r="DG62" s="1"/>
      <c r="DH62" s="1" t="n">
        <f aca="false">FALSE()</f>
        <v>0</v>
      </c>
      <c r="DI62" s="1" t="n">
        <v>0</v>
      </c>
      <c r="DJ62" s="1" t="s">
        <v>968</v>
      </c>
      <c r="DK62" s="1"/>
      <c r="DL62" s="1" t="s">
        <v>212</v>
      </c>
      <c r="DM62" s="1" t="n">
        <f aca="false">FALSE()</f>
        <v>0</v>
      </c>
      <c r="DN62" s="1"/>
      <c r="DO62" s="1" t="s">
        <v>213</v>
      </c>
      <c r="DP62" s="1" t="n">
        <v>-1</v>
      </c>
      <c r="DQ62" s="1" t="n">
        <v>0</v>
      </c>
      <c r="DR62" s="1" t="n">
        <v>-1</v>
      </c>
      <c r="DS62" s="1" t="n">
        <f aca="false">FALSE()</f>
        <v>0</v>
      </c>
      <c r="DT62" s="1"/>
      <c r="DU62" s="1"/>
      <c r="DV62" s="1"/>
      <c r="DW62" s="1"/>
      <c r="DX62" s="1"/>
      <c r="DY62" s="1"/>
      <c r="DZ62" s="1" t="n">
        <v>1854466</v>
      </c>
      <c r="EA62" s="1" t="n">
        <f aca="false">FALSE()</f>
        <v>0</v>
      </c>
      <c r="EB62" s="1" t="n">
        <v>0</v>
      </c>
      <c r="EC62" s="1" t="n">
        <f aca="false">FALSE()</f>
        <v>0</v>
      </c>
      <c r="ED62" s="1" t="s">
        <v>214</v>
      </c>
      <c r="EE62" s="1" t="s">
        <v>215</v>
      </c>
      <c r="EF62" s="1" t="s">
        <v>969</v>
      </c>
      <c r="EG62" s="1" t="n">
        <v>0</v>
      </c>
      <c r="EH62" s="1" t="n">
        <v>16777215</v>
      </c>
      <c r="EI62" s="1"/>
      <c r="EJ62" s="1" t="s">
        <v>217</v>
      </c>
      <c r="EK62" s="1" t="n">
        <f aca="false">FALSE()</f>
        <v>0</v>
      </c>
      <c r="EL62" s="1"/>
      <c r="EM62" s="2" t="s">
        <v>970</v>
      </c>
      <c r="EN62" s="1"/>
      <c r="EO62" s="2" t="s">
        <v>971</v>
      </c>
      <c r="EP62" s="2" t="s">
        <v>220</v>
      </c>
      <c r="EQ62" s="1" t="s">
        <v>177</v>
      </c>
      <c r="ER62" s="1" t="s">
        <v>177</v>
      </c>
      <c r="ES62" s="1" t="s">
        <v>177</v>
      </c>
      <c r="ET62" s="1"/>
      <c r="EU62" s="1" t="s">
        <v>442</v>
      </c>
      <c r="EV62" s="1" t="n">
        <v>0</v>
      </c>
      <c r="EW62" s="1" t="s">
        <v>759</v>
      </c>
      <c r="EX62" s="1" t="n">
        <v>5</v>
      </c>
      <c r="EY62" s="1" t="s">
        <v>222</v>
      </c>
      <c r="EZ62" s="1"/>
      <c r="FA62" s="1"/>
      <c r="FB62" s="1" t="n">
        <f aca="false">FALSE()</f>
        <v>0</v>
      </c>
      <c r="FC62" s="1"/>
      <c r="FD62" s="1" t="n">
        <f aca="false">FALSE()</f>
        <v>0</v>
      </c>
      <c r="FE62" s="1" t="n">
        <f aca="false">FALSE()</f>
        <v>0</v>
      </c>
      <c r="FF62" s="1" t="n">
        <f aca="false">FALSE()</f>
        <v>0</v>
      </c>
      <c r="FG62" s="1" t="n">
        <f aca="false">FALSE()</f>
        <v>0</v>
      </c>
      <c r="FH62" s="1" t="n">
        <f aca="false">FALSE()</f>
        <v>0</v>
      </c>
      <c r="FI62" s="1" t="n">
        <f aca="false">FALSE()</f>
        <v>0</v>
      </c>
      <c r="FJ62" s="1" t="n">
        <f aca="false">FALSE()</f>
        <v>0</v>
      </c>
      <c r="FK62" s="1" t="s">
        <v>223</v>
      </c>
      <c r="FL62" s="1"/>
      <c r="FM62" s="1"/>
      <c r="FN62" s="1"/>
      <c r="FO62" s="1"/>
      <c r="FP62" s="1" t="s">
        <v>224</v>
      </c>
      <c r="FQ62" s="1"/>
      <c r="FR62" s="1"/>
      <c r="FS62" s="1"/>
    </row>
    <row r="63" customFormat="false" ht="15" hidden="false" customHeight="true" outlineLevel="0" collapsed="false">
      <c r="A63" s="1" t="n">
        <v>418015</v>
      </c>
      <c r="B63" s="1" t="s">
        <v>282</v>
      </c>
      <c r="C63" s="1" t="s">
        <v>283</v>
      </c>
      <c r="D63" s="1" t="s">
        <v>174</v>
      </c>
      <c r="E63" s="1" t="s">
        <v>175</v>
      </c>
      <c r="F63" s="1" t="n">
        <v>32768</v>
      </c>
      <c r="G63" s="1" t="n">
        <v>16777215</v>
      </c>
      <c r="H63" s="1" t="s">
        <v>176</v>
      </c>
      <c r="I63" s="1" t="n">
        <v>1</v>
      </c>
      <c r="J63" s="1" t="s">
        <v>177</v>
      </c>
      <c r="K63" s="1" t="s">
        <v>178</v>
      </c>
      <c r="L63" s="1" t="n">
        <v>2</v>
      </c>
      <c r="M63" s="1" t="s">
        <v>179</v>
      </c>
      <c r="N63" s="1" t="s">
        <v>180</v>
      </c>
      <c r="O63" s="1" t="s">
        <v>972</v>
      </c>
      <c r="P63" s="1"/>
      <c r="Q63" s="1" t="s">
        <v>973</v>
      </c>
      <c r="R63" s="1" t="s">
        <v>183</v>
      </c>
      <c r="S63" s="1" t="s">
        <v>184</v>
      </c>
      <c r="T63" s="1" t="s">
        <v>286</v>
      </c>
      <c r="U63" s="1" t="s">
        <v>974</v>
      </c>
      <c r="V63" s="1"/>
      <c r="W63" s="1" t="s">
        <v>187</v>
      </c>
      <c r="X63" s="1"/>
      <c r="Y63" s="1" t="n">
        <f aca="false">FALSE()</f>
        <v>0</v>
      </c>
      <c r="Z63" s="1" t="s">
        <v>975</v>
      </c>
      <c r="AA63" s="1"/>
      <c r="AB63" s="1" t="s">
        <v>458</v>
      </c>
      <c r="AC63" s="1" t="s">
        <v>379</v>
      </c>
      <c r="AD63" s="1" t="s">
        <v>380</v>
      </c>
      <c r="AE63" s="1" t="s">
        <v>972</v>
      </c>
      <c r="AF63" s="1"/>
      <c r="AG63" s="1" t="s">
        <v>976</v>
      </c>
      <c r="AH63" s="1" t="s">
        <v>977</v>
      </c>
      <c r="AI63" s="1" t="s">
        <v>759</v>
      </c>
      <c r="AJ63" s="1" t="s">
        <v>760</v>
      </c>
      <c r="AK63" s="1" t="n">
        <f aca="false">TRUE()</f>
        <v>1</v>
      </c>
      <c r="AL63" s="1" t="n">
        <f aca="false">FALSE()</f>
        <v>0</v>
      </c>
      <c r="AM63" s="1"/>
      <c r="AN63" s="1"/>
      <c r="AO63" s="1"/>
      <c r="AP63" s="1"/>
      <c r="AQ63" s="1" t="s">
        <v>198</v>
      </c>
      <c r="AR63" s="1" t="n">
        <v>0</v>
      </c>
      <c r="AS63" s="1" t="n">
        <v>0</v>
      </c>
      <c r="AT63" s="1"/>
      <c r="AU63" s="1"/>
      <c r="AV63" s="1" t="s">
        <v>197</v>
      </c>
      <c r="AW63" s="1"/>
      <c r="AX63" s="1" t="n">
        <f aca="false">TRUE()</f>
        <v>1</v>
      </c>
      <c r="AY63" s="1" t="s">
        <v>198</v>
      </c>
      <c r="AZ63" s="1" t="s">
        <v>198</v>
      </c>
      <c r="BA63" s="1" t="n">
        <v>-13</v>
      </c>
      <c r="BB63" s="1" t="n">
        <v>0</v>
      </c>
      <c r="BC63" s="1" t="s">
        <v>199</v>
      </c>
      <c r="BD63" s="1"/>
      <c r="BE63" s="1" t="n">
        <v>0</v>
      </c>
      <c r="BF63" s="1" t="n">
        <f aca="false">FALSE()</f>
        <v>0</v>
      </c>
      <c r="BG63" s="1" t="s">
        <v>761</v>
      </c>
      <c r="BH63" s="1"/>
      <c r="BI63" s="1" t="n">
        <f aca="false">FALSE()</f>
        <v>0</v>
      </c>
      <c r="BJ63" s="1" t="n">
        <f aca="false">FALSE()</f>
        <v>0</v>
      </c>
      <c r="BK63" s="1" t="s">
        <v>201</v>
      </c>
      <c r="BL63" s="1"/>
      <c r="BM63" s="1"/>
      <c r="BN63" s="1" t="n">
        <v>0</v>
      </c>
      <c r="BO63" s="1" t="n">
        <v>0</v>
      </c>
      <c r="BP63" s="1" t="n">
        <f aca="false">FALSE()</f>
        <v>0</v>
      </c>
      <c r="BQ63" s="1" t="n">
        <v>16777215</v>
      </c>
      <c r="BR63" s="1" t="n">
        <v>32768</v>
      </c>
      <c r="BS63" s="1" t="s">
        <v>202</v>
      </c>
      <c r="BT63" s="1"/>
      <c r="BU63" s="1" t="n">
        <f aca="false">FALSE()</f>
        <v>0</v>
      </c>
      <c r="BV63" s="1" t="n">
        <f aca="false">FALSE()</f>
        <v>0</v>
      </c>
      <c r="BW63" s="1" t="n">
        <v>0</v>
      </c>
      <c r="BX63" s="1" t="n">
        <f aca="false">FALSE()</f>
        <v>0</v>
      </c>
      <c r="BY63" s="1" t="n">
        <f aca="false">FALSE()</f>
        <v>0</v>
      </c>
      <c r="BZ63" s="1"/>
      <c r="CA63" s="1"/>
      <c r="CB63" s="1"/>
      <c r="CC63" s="1"/>
      <c r="CD63" s="1" t="s">
        <v>762</v>
      </c>
      <c r="CE63" s="1"/>
      <c r="CF63" s="1"/>
      <c r="CG63" s="1" t="n">
        <f aca="false">FALSE()</f>
        <v>0</v>
      </c>
      <c r="CH63" s="1"/>
      <c r="CI63" s="1"/>
      <c r="CJ63" s="1"/>
      <c r="CK63" s="1"/>
      <c r="CL63" s="1"/>
      <c r="CM63" s="1" t="s">
        <v>204</v>
      </c>
      <c r="CN63" s="1" t="n">
        <f aca="false">FALSE()</f>
        <v>0</v>
      </c>
      <c r="CO63" s="1" t="s">
        <v>205</v>
      </c>
      <c r="CP63" s="1" t="n">
        <f aca="false">FALSE()</f>
        <v>0</v>
      </c>
      <c r="CQ63" s="1" t="n">
        <f aca="false">FALSE()</f>
        <v>0</v>
      </c>
      <c r="CR63" s="1" t="n">
        <f aca="false">FALSE()</f>
        <v>0</v>
      </c>
      <c r="CS63" s="1" t="n">
        <f aca="false">FALSE()</f>
        <v>0</v>
      </c>
      <c r="CT63" s="1" t="n">
        <f aca="false">FALSE()</f>
        <v>0</v>
      </c>
      <c r="CU63" s="1" t="s">
        <v>206</v>
      </c>
      <c r="CV63" s="1" t="n">
        <f aca="false">TRUE()</f>
        <v>1</v>
      </c>
      <c r="CW63" s="1"/>
      <c r="CX63" s="1" t="n">
        <f aca="false">TRUE()</f>
        <v>1</v>
      </c>
      <c r="CY63" s="1" t="s">
        <v>461</v>
      </c>
      <c r="CZ63" s="1" t="s">
        <v>275</v>
      </c>
      <c r="DA63" s="1" t="s">
        <v>369</v>
      </c>
      <c r="DB63" s="1"/>
      <c r="DC63" s="1" t="s">
        <v>978</v>
      </c>
      <c r="DD63" s="1" t="s">
        <v>278</v>
      </c>
      <c r="DE63" s="1"/>
      <c r="DF63" s="1"/>
      <c r="DG63" s="1"/>
      <c r="DH63" s="1" t="n">
        <f aca="false">FALSE()</f>
        <v>0</v>
      </c>
      <c r="DI63" s="1" t="n">
        <v>0</v>
      </c>
      <c r="DJ63" s="1" t="s">
        <v>979</v>
      </c>
      <c r="DK63" s="1"/>
      <c r="DL63" s="1" t="s">
        <v>212</v>
      </c>
      <c r="DM63" s="1" t="n">
        <f aca="false">FALSE()</f>
        <v>0</v>
      </c>
      <c r="DN63" s="1"/>
      <c r="DO63" s="1" t="s">
        <v>213</v>
      </c>
      <c r="DP63" s="1" t="n">
        <v>-1</v>
      </c>
      <c r="DQ63" s="1" t="n">
        <v>0</v>
      </c>
      <c r="DR63" s="1" t="n">
        <v>-1</v>
      </c>
      <c r="DS63" s="1" t="n">
        <f aca="false">FALSE()</f>
        <v>0</v>
      </c>
      <c r="DT63" s="1"/>
      <c r="DU63" s="1"/>
      <c r="DV63" s="1"/>
      <c r="DW63" s="1"/>
      <c r="DX63" s="1"/>
      <c r="DY63" s="1"/>
      <c r="DZ63" s="1" t="n">
        <v>1854683</v>
      </c>
      <c r="EA63" s="1" t="n">
        <f aca="false">FALSE()</f>
        <v>0</v>
      </c>
      <c r="EB63" s="1" t="n">
        <v>0</v>
      </c>
      <c r="EC63" s="1" t="n">
        <f aca="false">FALSE()</f>
        <v>0</v>
      </c>
      <c r="ED63" s="1" t="s">
        <v>214</v>
      </c>
      <c r="EE63" s="1" t="s">
        <v>215</v>
      </c>
      <c r="EF63" s="1" t="s">
        <v>980</v>
      </c>
      <c r="EG63" s="1" t="n">
        <v>0</v>
      </c>
      <c r="EH63" s="1" t="n">
        <v>16777215</v>
      </c>
      <c r="EI63" s="1"/>
      <c r="EJ63" s="1" t="s">
        <v>217</v>
      </c>
      <c r="EK63" s="1" t="n">
        <f aca="false">FALSE()</f>
        <v>0</v>
      </c>
      <c r="EL63" s="1"/>
      <c r="EM63" s="2" t="s">
        <v>981</v>
      </c>
      <c r="EN63" s="1"/>
      <c r="EO63" s="2" t="s">
        <v>982</v>
      </c>
      <c r="EP63" s="2" t="s">
        <v>220</v>
      </c>
      <c r="EQ63" s="1" t="s">
        <v>177</v>
      </c>
      <c r="ER63" s="1" t="s">
        <v>177</v>
      </c>
      <c r="ES63" s="1" t="s">
        <v>177</v>
      </c>
      <c r="ET63" s="1"/>
      <c r="EU63" s="1" t="s">
        <v>442</v>
      </c>
      <c r="EV63" s="1" t="n">
        <v>0</v>
      </c>
      <c r="EW63" s="1" t="s">
        <v>760</v>
      </c>
      <c r="EX63" s="1" t="n">
        <v>5</v>
      </c>
      <c r="EY63" s="1" t="s">
        <v>222</v>
      </c>
      <c r="EZ63" s="1"/>
      <c r="FA63" s="1"/>
      <c r="FB63" s="1" t="n">
        <f aca="false">FALSE()</f>
        <v>0</v>
      </c>
      <c r="FC63" s="1"/>
      <c r="FD63" s="1" t="n">
        <f aca="false">FALSE()</f>
        <v>0</v>
      </c>
      <c r="FE63" s="1" t="n">
        <f aca="false">FALSE()</f>
        <v>0</v>
      </c>
      <c r="FF63" s="1" t="n">
        <f aca="false">FALSE()</f>
        <v>0</v>
      </c>
      <c r="FG63" s="1" t="n">
        <f aca="false">FALSE()</f>
        <v>0</v>
      </c>
      <c r="FH63" s="1" t="n">
        <f aca="false">FALSE()</f>
        <v>0</v>
      </c>
      <c r="FI63" s="1" t="n">
        <f aca="false">FALSE()</f>
        <v>0</v>
      </c>
      <c r="FJ63" s="1" t="n">
        <f aca="false">FALSE()</f>
        <v>0</v>
      </c>
      <c r="FK63" s="1" t="s">
        <v>223</v>
      </c>
      <c r="FL63" s="1"/>
      <c r="FM63" s="1"/>
      <c r="FN63" s="1"/>
      <c r="FO63" s="1"/>
      <c r="FP63" s="1" t="s">
        <v>224</v>
      </c>
      <c r="FQ63" s="1"/>
      <c r="FR63" s="1"/>
      <c r="FS63" s="1"/>
    </row>
    <row r="64" customFormat="false" ht="15" hidden="false" customHeight="true" outlineLevel="0" collapsed="false">
      <c r="A64" s="1" t="n">
        <v>417588</v>
      </c>
      <c r="B64" s="1" t="s">
        <v>172</v>
      </c>
      <c r="C64" s="1" t="s">
        <v>173</v>
      </c>
      <c r="D64" s="1" t="s">
        <v>174</v>
      </c>
      <c r="E64" s="1" t="s">
        <v>175</v>
      </c>
      <c r="F64" s="1" t="n">
        <v>32768</v>
      </c>
      <c r="G64" s="1" t="n">
        <v>16777215</v>
      </c>
      <c r="H64" s="1" t="s">
        <v>176</v>
      </c>
      <c r="I64" s="1" t="n">
        <v>1</v>
      </c>
      <c r="J64" s="1" t="s">
        <v>177</v>
      </c>
      <c r="K64" s="1" t="s">
        <v>178</v>
      </c>
      <c r="L64" s="1" t="n">
        <v>2</v>
      </c>
      <c r="M64" s="1" t="s">
        <v>179</v>
      </c>
      <c r="N64" s="1" t="s">
        <v>180</v>
      </c>
      <c r="O64" s="1" t="s">
        <v>983</v>
      </c>
      <c r="P64" s="1"/>
      <c r="Q64" s="1" t="s">
        <v>984</v>
      </c>
      <c r="R64" s="1" t="s">
        <v>183</v>
      </c>
      <c r="S64" s="1" t="s">
        <v>184</v>
      </c>
      <c r="T64" s="1" t="s">
        <v>253</v>
      </c>
      <c r="U64" s="1" t="s">
        <v>985</v>
      </c>
      <c r="V64" s="1"/>
      <c r="W64" s="1" t="s">
        <v>187</v>
      </c>
      <c r="X64" s="1"/>
      <c r="Y64" s="1" t="n">
        <f aca="false">FALSE()</f>
        <v>0</v>
      </c>
      <c r="Z64" s="1" t="s">
        <v>986</v>
      </c>
      <c r="AA64" s="1"/>
      <c r="AB64" s="1" t="s">
        <v>522</v>
      </c>
      <c r="AC64" s="1" t="s">
        <v>379</v>
      </c>
      <c r="AD64" s="1" t="s">
        <v>380</v>
      </c>
      <c r="AE64" s="1" t="s">
        <v>983</v>
      </c>
      <c r="AF64" s="1"/>
      <c r="AG64" s="1" t="s">
        <v>987</v>
      </c>
      <c r="AH64" s="1" t="s">
        <v>988</v>
      </c>
      <c r="AI64" s="1" t="s">
        <v>759</v>
      </c>
      <c r="AJ64" s="1" t="s">
        <v>760</v>
      </c>
      <c r="AK64" s="1" t="n">
        <f aca="false">TRUE()</f>
        <v>1</v>
      </c>
      <c r="AL64" s="1" t="n">
        <f aca="false">FALSE()</f>
        <v>0</v>
      </c>
      <c r="AM64" s="1"/>
      <c r="AN64" s="1" t="s">
        <v>474</v>
      </c>
      <c r="AO64" s="1" t="s">
        <v>475</v>
      </c>
      <c r="AP64" s="1"/>
      <c r="AQ64" s="1" t="s">
        <v>198</v>
      </c>
      <c r="AR64" s="1" t="n">
        <v>0</v>
      </c>
      <c r="AS64" s="1" t="n">
        <v>0</v>
      </c>
      <c r="AT64" s="1"/>
      <c r="AU64" s="1"/>
      <c r="AV64" s="1" t="s">
        <v>489</v>
      </c>
      <c r="AW64" s="1"/>
      <c r="AX64" s="1" t="n">
        <f aca="false">TRUE()</f>
        <v>1</v>
      </c>
      <c r="AY64" s="1" t="s">
        <v>198</v>
      </c>
      <c r="AZ64" s="1" t="s">
        <v>198</v>
      </c>
      <c r="BA64" s="1" t="n">
        <v>-13</v>
      </c>
      <c r="BB64" s="1" t="n">
        <v>0</v>
      </c>
      <c r="BC64" s="1" t="s">
        <v>199</v>
      </c>
      <c r="BD64" s="1"/>
      <c r="BE64" s="1" t="n">
        <v>0</v>
      </c>
      <c r="BF64" s="1" t="n">
        <f aca="false">FALSE()</f>
        <v>0</v>
      </c>
      <c r="BG64" s="1" t="s">
        <v>761</v>
      </c>
      <c r="BH64" s="1"/>
      <c r="BI64" s="1" t="n">
        <f aca="false">FALSE()</f>
        <v>0</v>
      </c>
      <c r="BJ64" s="1" t="n">
        <f aca="false">FALSE()</f>
        <v>0</v>
      </c>
      <c r="BK64" s="1" t="s">
        <v>201</v>
      </c>
      <c r="BL64" s="1"/>
      <c r="BM64" s="1"/>
      <c r="BN64" s="1" t="n">
        <v>0</v>
      </c>
      <c r="BO64" s="1" t="n">
        <v>0</v>
      </c>
      <c r="BP64" s="1" t="n">
        <f aca="false">FALSE()</f>
        <v>0</v>
      </c>
      <c r="BQ64" s="1" t="n">
        <v>16777215</v>
      </c>
      <c r="BR64" s="1" t="n">
        <v>32768</v>
      </c>
      <c r="BS64" s="1" t="s">
        <v>202</v>
      </c>
      <c r="BT64" s="1"/>
      <c r="BU64" s="1" t="n">
        <f aca="false">FALSE()</f>
        <v>0</v>
      </c>
      <c r="BV64" s="1" t="n">
        <f aca="false">FALSE()</f>
        <v>0</v>
      </c>
      <c r="BW64" s="1" t="n">
        <v>0</v>
      </c>
      <c r="BX64" s="1" t="n">
        <f aca="false">FALSE()</f>
        <v>0</v>
      </c>
      <c r="BY64" s="1" t="n">
        <f aca="false">FALSE()</f>
        <v>0</v>
      </c>
      <c r="BZ64" s="1"/>
      <c r="CA64" s="1"/>
      <c r="CB64" s="1"/>
      <c r="CC64" s="1"/>
      <c r="CD64" s="1"/>
      <c r="CE64" s="1"/>
      <c r="CF64" s="1"/>
      <c r="CG64" s="1" t="n">
        <f aca="false">FALSE()</f>
        <v>0</v>
      </c>
      <c r="CH64" s="1"/>
      <c r="CI64" s="1"/>
      <c r="CJ64" s="1"/>
      <c r="CK64" s="1"/>
      <c r="CL64" s="1"/>
      <c r="CM64" s="1" t="s">
        <v>204</v>
      </c>
      <c r="CN64" s="1" t="n">
        <f aca="false">FALSE()</f>
        <v>0</v>
      </c>
      <c r="CO64" s="1" t="s">
        <v>205</v>
      </c>
      <c r="CP64" s="1" t="n">
        <f aca="false">FALSE()</f>
        <v>0</v>
      </c>
      <c r="CQ64" s="1" t="n">
        <f aca="false">FALSE()</f>
        <v>0</v>
      </c>
      <c r="CR64" s="1" t="n">
        <f aca="false">FALSE()</f>
        <v>0</v>
      </c>
      <c r="CS64" s="1" t="n">
        <f aca="false">FALSE()</f>
        <v>0</v>
      </c>
      <c r="CT64" s="1" t="n">
        <f aca="false">FALSE()</f>
        <v>0</v>
      </c>
      <c r="CU64" s="1" t="s">
        <v>206</v>
      </c>
      <c r="CV64" s="1" t="n">
        <f aca="false">TRUE()</f>
        <v>1</v>
      </c>
      <c r="CW64" s="1"/>
      <c r="CX64" s="1" t="n">
        <f aca="false">TRUE()</f>
        <v>1</v>
      </c>
      <c r="CY64" s="1" t="s">
        <v>526</v>
      </c>
      <c r="CZ64" s="1" t="s">
        <v>275</v>
      </c>
      <c r="DA64" s="1" t="s">
        <v>384</v>
      </c>
      <c r="DB64" s="1"/>
      <c r="DC64" s="1" t="s">
        <v>989</v>
      </c>
      <c r="DD64" s="1" t="s">
        <v>278</v>
      </c>
      <c r="DE64" s="1"/>
      <c r="DF64" s="1"/>
      <c r="DG64" s="1"/>
      <c r="DH64" s="1" t="n">
        <f aca="false">FALSE()</f>
        <v>0</v>
      </c>
      <c r="DI64" s="1" t="n">
        <v>0</v>
      </c>
      <c r="DJ64" s="1" t="s">
        <v>990</v>
      </c>
      <c r="DK64" s="1"/>
      <c r="DL64" s="1" t="s">
        <v>212</v>
      </c>
      <c r="DM64" s="1" t="n">
        <f aca="false">FALSE()</f>
        <v>0</v>
      </c>
      <c r="DN64" s="1"/>
      <c r="DO64" s="1" t="s">
        <v>358</v>
      </c>
      <c r="DP64" s="1" t="n">
        <v>0</v>
      </c>
      <c r="DQ64" s="1" t="n">
        <v>0</v>
      </c>
      <c r="DR64" s="1" t="n">
        <v>0</v>
      </c>
      <c r="DS64" s="1" t="n">
        <f aca="false">FALSE()</f>
        <v>0</v>
      </c>
      <c r="DT64" s="1"/>
      <c r="DU64" s="1"/>
      <c r="DV64" s="1"/>
      <c r="DW64" s="1"/>
      <c r="DX64" s="1"/>
      <c r="DY64" s="1"/>
      <c r="DZ64" s="1" t="n">
        <v>1853142</v>
      </c>
      <c r="EA64" s="1" t="n">
        <f aca="false">FALSE()</f>
        <v>0</v>
      </c>
      <c r="EB64" s="1" t="n">
        <v>0</v>
      </c>
      <c r="EC64" s="1" t="n">
        <f aca="false">FALSE()</f>
        <v>0</v>
      </c>
      <c r="ED64" s="1" t="s">
        <v>214</v>
      </c>
      <c r="EE64" s="1" t="s">
        <v>215</v>
      </c>
      <c r="EF64" s="1" t="s">
        <v>991</v>
      </c>
      <c r="EG64" s="1" t="n">
        <v>0</v>
      </c>
      <c r="EH64" s="1" t="n">
        <v>16777215</v>
      </c>
      <c r="EI64" s="1"/>
      <c r="EJ64" s="1" t="s">
        <v>217</v>
      </c>
      <c r="EK64" s="1" t="n">
        <f aca="false">FALSE()</f>
        <v>0</v>
      </c>
      <c r="EL64" s="1"/>
      <c r="EM64" s="2" t="s">
        <v>218</v>
      </c>
      <c r="EN64" s="1"/>
      <c r="EO64" s="2" t="s">
        <v>992</v>
      </c>
      <c r="EP64" s="2" t="s">
        <v>220</v>
      </c>
      <c r="EQ64" s="1" t="s">
        <v>177</v>
      </c>
      <c r="ER64" s="1" t="s">
        <v>177</v>
      </c>
      <c r="ES64" s="1" t="s">
        <v>177</v>
      </c>
      <c r="ET64" s="1"/>
      <c r="EU64" s="1" t="s">
        <v>221</v>
      </c>
      <c r="EV64" s="1" t="n">
        <v>0</v>
      </c>
      <c r="EW64" s="1" t="s">
        <v>760</v>
      </c>
      <c r="EX64" s="1" t="n">
        <v>5</v>
      </c>
      <c r="EY64" s="1" t="s">
        <v>222</v>
      </c>
      <c r="EZ64" s="1"/>
      <c r="FA64" s="1"/>
      <c r="FB64" s="1" t="n">
        <f aca="false">FALSE()</f>
        <v>0</v>
      </c>
      <c r="FC64" s="1"/>
      <c r="FD64" s="1" t="n">
        <f aca="false">FALSE()</f>
        <v>0</v>
      </c>
      <c r="FE64" s="1" t="n">
        <f aca="false">FALSE()</f>
        <v>0</v>
      </c>
      <c r="FF64" s="1" t="n">
        <f aca="false">FALSE()</f>
        <v>0</v>
      </c>
      <c r="FG64" s="1" t="n">
        <f aca="false">FALSE()</f>
        <v>0</v>
      </c>
      <c r="FH64" s="1" t="n">
        <f aca="false">FALSE()</f>
        <v>0</v>
      </c>
      <c r="FI64" s="1" t="n">
        <f aca="false">FALSE()</f>
        <v>0</v>
      </c>
      <c r="FJ64" s="1" t="n">
        <f aca="false">FALSE()</f>
        <v>0</v>
      </c>
      <c r="FK64" s="1" t="s">
        <v>223</v>
      </c>
      <c r="FL64" s="1"/>
      <c r="FM64" s="1"/>
      <c r="FN64" s="1"/>
      <c r="FO64" s="1"/>
      <c r="FP64" s="1" t="s">
        <v>224</v>
      </c>
      <c r="FQ64" s="1"/>
      <c r="FR64" s="1"/>
      <c r="FS64" s="1"/>
    </row>
    <row r="65" customFormat="false" ht="15" hidden="false" customHeight="true" outlineLevel="0" collapsed="false">
      <c r="A65" s="1" t="n">
        <v>417463</v>
      </c>
      <c r="B65" s="1" t="s">
        <v>172</v>
      </c>
      <c r="C65" s="1" t="s">
        <v>173</v>
      </c>
      <c r="D65" s="1" t="s">
        <v>174</v>
      </c>
      <c r="E65" s="1" t="s">
        <v>175</v>
      </c>
      <c r="F65" s="1" t="n">
        <v>32768</v>
      </c>
      <c r="G65" s="1" t="n">
        <v>16777215</v>
      </c>
      <c r="H65" s="1" t="s">
        <v>176</v>
      </c>
      <c r="I65" s="1" t="n">
        <v>1</v>
      </c>
      <c r="J65" s="1" t="s">
        <v>177</v>
      </c>
      <c r="K65" s="1" t="s">
        <v>423</v>
      </c>
      <c r="L65" s="1" t="n">
        <v>2</v>
      </c>
      <c r="M65" s="1" t="s">
        <v>179</v>
      </c>
      <c r="N65" s="1" t="s">
        <v>180</v>
      </c>
      <c r="O65" s="1" t="s">
        <v>993</v>
      </c>
      <c r="P65" s="1"/>
      <c r="Q65" s="1" t="s">
        <v>994</v>
      </c>
      <c r="R65" s="1" t="s">
        <v>183</v>
      </c>
      <c r="S65" s="1" t="s">
        <v>426</v>
      </c>
      <c r="T65" s="1" t="s">
        <v>253</v>
      </c>
      <c r="U65" s="1" t="s">
        <v>995</v>
      </c>
      <c r="V65" s="1"/>
      <c r="W65" s="1" t="s">
        <v>187</v>
      </c>
      <c r="X65" s="1"/>
      <c r="Y65" s="1" t="n">
        <f aca="false">FALSE()</f>
        <v>0</v>
      </c>
      <c r="Z65" s="1" t="s">
        <v>996</v>
      </c>
      <c r="AA65" s="1"/>
      <c r="AB65" s="1" t="s">
        <v>997</v>
      </c>
      <c r="AC65" s="1" t="s">
        <v>998</v>
      </c>
      <c r="AD65" s="1" t="s">
        <v>999</v>
      </c>
      <c r="AE65" s="1" t="s">
        <v>993</v>
      </c>
      <c r="AF65" s="1"/>
      <c r="AG65" s="1" t="s">
        <v>1000</v>
      </c>
      <c r="AH65" s="1" t="s">
        <v>1001</v>
      </c>
      <c r="AI65" s="1"/>
      <c r="AJ65" s="1"/>
      <c r="AK65" s="1" t="n">
        <f aca="false">TRUE()</f>
        <v>1</v>
      </c>
      <c r="AL65" s="1" t="n">
        <f aca="false">FALSE()</f>
        <v>0</v>
      </c>
      <c r="AM65" s="1"/>
      <c r="AN65" s="1" t="s">
        <v>1002</v>
      </c>
      <c r="AO65" s="1"/>
      <c r="AP65" s="1"/>
      <c r="AQ65" s="1" t="s">
        <v>198</v>
      </c>
      <c r="AR65" s="1" t="n">
        <v>0</v>
      </c>
      <c r="AS65" s="1" t="n">
        <v>0</v>
      </c>
      <c r="AT65" s="1"/>
      <c r="AU65" s="1"/>
      <c r="AV65" s="1" t="s">
        <v>489</v>
      </c>
      <c r="AW65" s="1"/>
      <c r="AX65" s="1" t="n">
        <f aca="false">TRUE()</f>
        <v>1</v>
      </c>
      <c r="AY65" s="1" t="s">
        <v>198</v>
      </c>
      <c r="AZ65" s="1" t="s">
        <v>198</v>
      </c>
      <c r="BA65" s="1" t="n">
        <v>0</v>
      </c>
      <c r="BB65" s="1" t="n">
        <v>-28</v>
      </c>
      <c r="BC65" s="1" t="s">
        <v>199</v>
      </c>
      <c r="BD65" s="1"/>
      <c r="BE65" s="1" t="n">
        <v>0</v>
      </c>
      <c r="BF65" s="1" t="n">
        <f aca="false">FALSE()</f>
        <v>0</v>
      </c>
      <c r="BG65" s="1" t="s">
        <v>746</v>
      </c>
      <c r="BH65" s="1"/>
      <c r="BI65" s="1" t="n">
        <f aca="false">FALSE()</f>
        <v>0</v>
      </c>
      <c r="BJ65" s="1" t="n">
        <f aca="false">FALSE()</f>
        <v>0</v>
      </c>
      <c r="BK65" s="1" t="s">
        <v>201</v>
      </c>
      <c r="BL65" s="1"/>
      <c r="BM65" s="1"/>
      <c r="BN65" s="1" t="n">
        <v>0</v>
      </c>
      <c r="BO65" s="1" t="n">
        <v>0</v>
      </c>
      <c r="BP65" s="1" t="n">
        <f aca="false">FALSE()</f>
        <v>0</v>
      </c>
      <c r="BQ65" s="1" t="n">
        <v>16777215</v>
      </c>
      <c r="BR65" s="1" t="n">
        <v>32768</v>
      </c>
      <c r="BS65" s="1" t="s">
        <v>202</v>
      </c>
      <c r="BT65" s="1"/>
      <c r="BU65" s="1" t="n">
        <f aca="false">FALSE()</f>
        <v>0</v>
      </c>
      <c r="BV65" s="1" t="n">
        <f aca="false">FALSE()</f>
        <v>0</v>
      </c>
      <c r="BW65" s="1" t="n">
        <v>0</v>
      </c>
      <c r="BX65" s="1" t="n">
        <f aca="false">FALSE()</f>
        <v>0</v>
      </c>
      <c r="BY65" s="1" t="n">
        <f aca="false">FALSE()</f>
        <v>0</v>
      </c>
      <c r="BZ65" s="1"/>
      <c r="CA65" s="1"/>
      <c r="CB65" s="1"/>
      <c r="CC65" s="1"/>
      <c r="CD65" s="1"/>
      <c r="CE65" s="1"/>
      <c r="CF65" s="1"/>
      <c r="CG65" s="1" t="n">
        <f aca="false">FALSE()</f>
        <v>0</v>
      </c>
      <c r="CH65" s="1"/>
      <c r="CI65" s="1"/>
      <c r="CJ65" s="1"/>
      <c r="CK65" s="1"/>
      <c r="CL65" s="1"/>
      <c r="CM65" s="1" t="s">
        <v>435</v>
      </c>
      <c r="CN65" s="1" t="n">
        <f aca="false">FALSE()</f>
        <v>0</v>
      </c>
      <c r="CO65" s="1" t="s">
        <v>205</v>
      </c>
      <c r="CP65" s="1" t="n">
        <f aca="false">FALSE()</f>
        <v>0</v>
      </c>
      <c r="CQ65" s="1" t="n">
        <f aca="false">FALSE()</f>
        <v>0</v>
      </c>
      <c r="CR65" s="1" t="n">
        <f aca="false">FALSE()</f>
        <v>0</v>
      </c>
      <c r="CS65" s="1" t="n">
        <f aca="false">FALSE()</f>
        <v>0</v>
      </c>
      <c r="CT65" s="1" t="n">
        <f aca="false">FALSE()</f>
        <v>0</v>
      </c>
      <c r="CU65" s="1" t="s">
        <v>206</v>
      </c>
      <c r="CV65" s="1" t="n">
        <f aca="false">TRUE()</f>
        <v>1</v>
      </c>
      <c r="CW65" s="1"/>
      <c r="CX65" s="1" t="n">
        <f aca="false">TRUE()</f>
        <v>1</v>
      </c>
      <c r="CY65" s="1" t="s">
        <v>1003</v>
      </c>
      <c r="CZ65" s="1" t="s">
        <v>275</v>
      </c>
      <c r="DA65" s="1" t="s">
        <v>1004</v>
      </c>
      <c r="DB65" s="1"/>
      <c r="DC65" s="1" t="s">
        <v>1005</v>
      </c>
      <c r="DD65" s="1" t="s">
        <v>278</v>
      </c>
      <c r="DE65" s="1"/>
      <c r="DF65" s="1"/>
      <c r="DG65" s="1"/>
      <c r="DH65" s="1" t="n">
        <f aca="false">FALSE()</f>
        <v>0</v>
      </c>
      <c r="DI65" s="1" t="n">
        <v>0</v>
      </c>
      <c r="DJ65" s="1" t="s">
        <v>1006</v>
      </c>
      <c r="DK65" s="1"/>
      <c r="DL65" s="1" t="s">
        <v>212</v>
      </c>
      <c r="DM65" s="1" t="n">
        <f aca="false">FALSE()</f>
        <v>0</v>
      </c>
      <c r="DN65" s="1"/>
      <c r="DO65" s="1" t="s">
        <v>387</v>
      </c>
      <c r="DP65" s="1" t="n">
        <v>-1</v>
      </c>
      <c r="DQ65" s="1" t="n">
        <v>0</v>
      </c>
      <c r="DR65" s="1" t="n">
        <v>-1</v>
      </c>
      <c r="DS65" s="1" t="n">
        <f aca="false">FALSE()</f>
        <v>0</v>
      </c>
      <c r="DT65" s="1"/>
      <c r="DU65" s="1"/>
      <c r="DV65" s="1"/>
      <c r="DW65" s="1"/>
      <c r="DX65" s="1"/>
      <c r="DY65" s="1"/>
      <c r="DZ65" s="1" t="n">
        <v>1852428</v>
      </c>
      <c r="EA65" s="1" t="n">
        <f aca="false">FALSE()</f>
        <v>0</v>
      </c>
      <c r="EB65" s="1" t="n">
        <v>0</v>
      </c>
      <c r="EC65" s="1" t="n">
        <f aca="false">FALSE()</f>
        <v>0</v>
      </c>
      <c r="ED65" s="1" t="s">
        <v>214</v>
      </c>
      <c r="EE65" s="1" t="s">
        <v>215</v>
      </c>
      <c r="EF65" s="1" t="s">
        <v>1007</v>
      </c>
      <c r="EG65" s="1" t="n">
        <v>4</v>
      </c>
      <c r="EH65" s="1" t="n">
        <v>16777215</v>
      </c>
      <c r="EI65" s="1"/>
      <c r="EJ65" s="1" t="s">
        <v>217</v>
      </c>
      <c r="EK65" s="1" t="n">
        <f aca="false">FALSE()</f>
        <v>0</v>
      </c>
      <c r="EL65" s="1"/>
      <c r="EM65" s="2" t="s">
        <v>218</v>
      </c>
      <c r="EN65" s="1"/>
      <c r="EO65" s="2" t="s">
        <v>1008</v>
      </c>
      <c r="EP65" s="2" t="s">
        <v>220</v>
      </c>
      <c r="EQ65" s="1" t="s">
        <v>177</v>
      </c>
      <c r="ER65" s="1" t="s">
        <v>177</v>
      </c>
      <c r="ES65" s="1" t="s">
        <v>177</v>
      </c>
      <c r="ET65" s="1"/>
      <c r="EU65" s="1" t="s">
        <v>221</v>
      </c>
      <c r="EV65" s="1" t="n">
        <v>0</v>
      </c>
      <c r="EW65" s="1" t="s">
        <v>761</v>
      </c>
      <c r="EX65" s="1" t="n">
        <v>5</v>
      </c>
      <c r="EY65" s="1" t="s">
        <v>222</v>
      </c>
      <c r="EZ65" s="1"/>
      <c r="FA65" s="1"/>
      <c r="FB65" s="1" t="n">
        <f aca="false">FALSE()</f>
        <v>0</v>
      </c>
      <c r="FC65" s="1"/>
      <c r="FD65" s="1" t="n">
        <f aca="false">FALSE()</f>
        <v>0</v>
      </c>
      <c r="FE65" s="1" t="n">
        <f aca="false">FALSE()</f>
        <v>0</v>
      </c>
      <c r="FF65" s="1" t="n">
        <f aca="false">FALSE()</f>
        <v>0</v>
      </c>
      <c r="FG65" s="1" t="n">
        <f aca="false">FALSE()</f>
        <v>0</v>
      </c>
      <c r="FH65" s="1" t="n">
        <f aca="false">FALSE()</f>
        <v>0</v>
      </c>
      <c r="FI65" s="1" t="n">
        <f aca="false">FALSE()</f>
        <v>0</v>
      </c>
      <c r="FJ65" s="1" t="n">
        <f aca="false">FALSE()</f>
        <v>0</v>
      </c>
      <c r="FK65" s="1" t="s">
        <v>223</v>
      </c>
      <c r="FL65" s="1"/>
      <c r="FM65" s="1"/>
      <c r="FN65" s="1"/>
      <c r="FO65" s="1"/>
      <c r="FP65" s="1" t="s">
        <v>1009</v>
      </c>
      <c r="FQ65" s="1"/>
      <c r="FR65" s="1"/>
      <c r="FS65" s="1"/>
    </row>
    <row r="66" customFormat="false" ht="15" hidden="false" customHeight="true" outlineLevel="0" collapsed="false">
      <c r="A66" s="1" t="n">
        <v>416928</v>
      </c>
      <c r="B66" s="1" t="s">
        <v>172</v>
      </c>
      <c r="C66" s="1" t="s">
        <v>173</v>
      </c>
      <c r="D66" s="1" t="s">
        <v>174</v>
      </c>
      <c r="E66" s="1" t="s">
        <v>175</v>
      </c>
      <c r="F66" s="1" t="n">
        <v>32768</v>
      </c>
      <c r="G66" s="1" t="n">
        <v>16777215</v>
      </c>
      <c r="H66" s="1" t="s">
        <v>176</v>
      </c>
      <c r="I66" s="1" t="n">
        <v>1</v>
      </c>
      <c r="J66" s="1" t="s">
        <v>177</v>
      </c>
      <c r="K66" s="1" t="s">
        <v>178</v>
      </c>
      <c r="L66" s="1" t="n">
        <v>2</v>
      </c>
      <c r="M66" s="1" t="s">
        <v>179</v>
      </c>
      <c r="N66" s="1" t="s">
        <v>180</v>
      </c>
      <c r="O66" s="1" t="s">
        <v>1010</v>
      </c>
      <c r="P66" s="1"/>
      <c r="Q66" s="1" t="s">
        <v>1011</v>
      </c>
      <c r="R66" s="1" t="s">
        <v>183</v>
      </c>
      <c r="S66" s="1" t="s">
        <v>184</v>
      </c>
      <c r="T66" s="1" t="s">
        <v>231</v>
      </c>
      <c r="U66" s="1" t="s">
        <v>1012</v>
      </c>
      <c r="V66" s="1"/>
      <c r="W66" s="1" t="s">
        <v>187</v>
      </c>
      <c r="X66" s="1"/>
      <c r="Y66" s="1" t="n">
        <f aca="false">FALSE()</f>
        <v>0</v>
      </c>
      <c r="Z66" s="1" t="s">
        <v>1013</v>
      </c>
      <c r="AA66" s="1"/>
      <c r="AB66" s="1" t="s">
        <v>234</v>
      </c>
      <c r="AC66" s="1" t="s">
        <v>365</v>
      </c>
      <c r="AD66" s="1" t="s">
        <v>366</v>
      </c>
      <c r="AE66" s="1" t="s">
        <v>1010</v>
      </c>
      <c r="AF66" s="1"/>
      <c r="AG66" s="1" t="s">
        <v>1014</v>
      </c>
      <c r="AH66" s="1" t="s">
        <v>1015</v>
      </c>
      <c r="AI66" s="1" t="s">
        <v>824</v>
      </c>
      <c r="AJ66" s="1" t="s">
        <v>759</v>
      </c>
      <c r="AK66" s="1" t="n">
        <f aca="false">TRUE()</f>
        <v>1</v>
      </c>
      <c r="AL66" s="1" t="n">
        <f aca="false">FALSE()</f>
        <v>0</v>
      </c>
      <c r="AM66" s="1"/>
      <c r="AN66" s="1"/>
      <c r="AO66" s="1"/>
      <c r="AP66" s="1"/>
      <c r="AQ66" s="1" t="s">
        <v>198</v>
      </c>
      <c r="AR66" s="1" t="n">
        <v>0</v>
      </c>
      <c r="AS66" s="1" t="n">
        <v>0</v>
      </c>
      <c r="AT66" s="1"/>
      <c r="AU66" s="1"/>
      <c r="AV66" s="1" t="s">
        <v>511</v>
      </c>
      <c r="AW66" s="1"/>
      <c r="AX66" s="1" t="n">
        <f aca="false">TRUE()</f>
        <v>1</v>
      </c>
      <c r="AY66" s="1" t="s">
        <v>198</v>
      </c>
      <c r="AZ66" s="1" t="s">
        <v>198</v>
      </c>
      <c r="BA66" s="1" t="n">
        <v>-15</v>
      </c>
      <c r="BB66" s="1" t="n">
        <v>0</v>
      </c>
      <c r="BC66" s="1" t="s">
        <v>199</v>
      </c>
      <c r="BD66" s="1"/>
      <c r="BE66" s="1" t="n">
        <v>0</v>
      </c>
      <c r="BF66" s="1" t="n">
        <f aca="false">FALSE()</f>
        <v>0</v>
      </c>
      <c r="BG66" s="1" t="s">
        <v>761</v>
      </c>
      <c r="BH66" s="1"/>
      <c r="BI66" s="1" t="n">
        <f aca="false">FALSE()</f>
        <v>0</v>
      </c>
      <c r="BJ66" s="1" t="n">
        <f aca="false">FALSE()</f>
        <v>0</v>
      </c>
      <c r="BK66" s="1" t="s">
        <v>201</v>
      </c>
      <c r="BL66" s="1"/>
      <c r="BM66" s="1"/>
      <c r="BN66" s="1" t="n">
        <v>0</v>
      </c>
      <c r="BO66" s="1" t="n">
        <v>0</v>
      </c>
      <c r="BP66" s="1" t="n">
        <f aca="false">FALSE()</f>
        <v>0</v>
      </c>
      <c r="BQ66" s="1" t="n">
        <v>16777215</v>
      </c>
      <c r="BR66" s="1" t="n">
        <v>32768</v>
      </c>
      <c r="BS66" s="1" t="s">
        <v>202</v>
      </c>
      <c r="BT66" s="1"/>
      <c r="BU66" s="1" t="n">
        <f aca="false">FALSE()</f>
        <v>0</v>
      </c>
      <c r="BV66" s="1" t="n">
        <f aca="false">FALSE()</f>
        <v>0</v>
      </c>
      <c r="BW66" s="1" t="n">
        <v>0</v>
      </c>
      <c r="BX66" s="1" t="n">
        <f aca="false">FALSE()</f>
        <v>0</v>
      </c>
      <c r="BY66" s="1" t="n">
        <f aca="false">FALSE()</f>
        <v>0</v>
      </c>
      <c r="BZ66" s="1"/>
      <c r="CA66" s="1"/>
      <c r="CB66" s="1"/>
      <c r="CC66" s="1"/>
      <c r="CD66" s="1" t="s">
        <v>762</v>
      </c>
      <c r="CE66" s="1"/>
      <c r="CF66" s="1"/>
      <c r="CG66" s="1" t="n">
        <f aca="false">FALSE()</f>
        <v>0</v>
      </c>
      <c r="CH66" s="1"/>
      <c r="CI66" s="1"/>
      <c r="CJ66" s="1"/>
      <c r="CK66" s="1"/>
      <c r="CL66" s="1"/>
      <c r="CM66" s="1" t="s">
        <v>204</v>
      </c>
      <c r="CN66" s="1" t="n">
        <f aca="false">FALSE()</f>
        <v>0</v>
      </c>
      <c r="CO66" s="1" t="s">
        <v>205</v>
      </c>
      <c r="CP66" s="1" t="n">
        <f aca="false">FALSE()</f>
        <v>0</v>
      </c>
      <c r="CQ66" s="1" t="n">
        <f aca="false">FALSE()</f>
        <v>0</v>
      </c>
      <c r="CR66" s="1" t="n">
        <f aca="false">FALSE()</f>
        <v>0</v>
      </c>
      <c r="CS66" s="1" t="n">
        <f aca="false">FALSE()</f>
        <v>0</v>
      </c>
      <c r="CT66" s="1" t="n">
        <f aca="false">FALSE()</f>
        <v>0</v>
      </c>
      <c r="CU66" s="1" t="s">
        <v>206</v>
      </c>
      <c r="CV66" s="1" t="n">
        <f aca="false">TRUE()</f>
        <v>1</v>
      </c>
      <c r="CW66" s="1"/>
      <c r="CX66" s="1" t="n">
        <f aca="false">TRUE()</f>
        <v>1</v>
      </c>
      <c r="CY66" s="1" t="s">
        <v>246</v>
      </c>
      <c r="CZ66" s="1" t="s">
        <v>207</v>
      </c>
      <c r="DA66" s="1" t="s">
        <v>369</v>
      </c>
      <c r="DB66" s="1"/>
      <c r="DC66" s="1" t="s">
        <v>1016</v>
      </c>
      <c r="DD66" s="1" t="s">
        <v>210</v>
      </c>
      <c r="DE66" s="1"/>
      <c r="DF66" s="1"/>
      <c r="DG66" s="1"/>
      <c r="DH66" s="1" t="n">
        <f aca="false">FALSE()</f>
        <v>0</v>
      </c>
      <c r="DI66" s="1" t="n">
        <v>0</v>
      </c>
      <c r="DJ66" s="1" t="s">
        <v>1017</v>
      </c>
      <c r="DK66" s="1"/>
      <c r="DL66" s="1" t="s">
        <v>212</v>
      </c>
      <c r="DM66" s="1" t="n">
        <f aca="false">FALSE()</f>
        <v>0</v>
      </c>
      <c r="DN66" s="1"/>
      <c r="DO66" s="1" t="s">
        <v>213</v>
      </c>
      <c r="DP66" s="1" t="n">
        <v>-1</v>
      </c>
      <c r="DQ66" s="1" t="n">
        <v>0</v>
      </c>
      <c r="DR66" s="1" t="n">
        <v>-1</v>
      </c>
      <c r="DS66" s="1" t="n">
        <f aca="false">FALSE()</f>
        <v>0</v>
      </c>
      <c r="DT66" s="1"/>
      <c r="DU66" s="1"/>
      <c r="DV66" s="1"/>
      <c r="DW66" s="1"/>
      <c r="DX66" s="1"/>
      <c r="DY66" s="1"/>
      <c r="DZ66" s="1" t="n">
        <v>1849671</v>
      </c>
      <c r="EA66" s="1" t="n">
        <f aca="false">FALSE()</f>
        <v>0</v>
      </c>
      <c r="EB66" s="1" t="n">
        <v>0</v>
      </c>
      <c r="EC66" s="1" t="n">
        <f aca="false">FALSE()</f>
        <v>0</v>
      </c>
      <c r="ED66" s="1" t="s">
        <v>214</v>
      </c>
      <c r="EE66" s="1" t="s">
        <v>215</v>
      </c>
      <c r="EF66" s="1" t="s">
        <v>1018</v>
      </c>
      <c r="EG66" s="1" t="n">
        <v>0</v>
      </c>
      <c r="EH66" s="1" t="n">
        <v>16777215</v>
      </c>
      <c r="EI66" s="1"/>
      <c r="EJ66" s="1" t="s">
        <v>217</v>
      </c>
      <c r="EK66" s="1" t="n">
        <f aca="false">FALSE()</f>
        <v>0</v>
      </c>
      <c r="EL66" s="1"/>
      <c r="EM66" s="2" t="s">
        <v>218</v>
      </c>
      <c r="EN66" s="1"/>
      <c r="EO66" s="2" t="s">
        <v>1019</v>
      </c>
      <c r="EP66" s="2" t="s">
        <v>220</v>
      </c>
      <c r="EQ66" s="1" t="s">
        <v>177</v>
      </c>
      <c r="ER66" s="1" t="s">
        <v>177</v>
      </c>
      <c r="ES66" s="1" t="s">
        <v>177</v>
      </c>
      <c r="ET66" s="1"/>
      <c r="EU66" s="1" t="s">
        <v>221</v>
      </c>
      <c r="EV66" s="1" t="n">
        <v>0</v>
      </c>
      <c r="EW66" s="1" t="s">
        <v>759</v>
      </c>
      <c r="EX66" s="1" t="n">
        <v>5</v>
      </c>
      <c r="EY66" s="1" t="s">
        <v>222</v>
      </c>
      <c r="EZ66" s="1"/>
      <c r="FA66" s="1"/>
      <c r="FB66" s="1" t="n">
        <f aca="false">FALSE()</f>
        <v>0</v>
      </c>
      <c r="FC66" s="1"/>
      <c r="FD66" s="1" t="n">
        <f aca="false">FALSE()</f>
        <v>0</v>
      </c>
      <c r="FE66" s="1" t="n">
        <f aca="false">FALSE()</f>
        <v>0</v>
      </c>
      <c r="FF66" s="1" t="n">
        <f aca="false">FALSE()</f>
        <v>0</v>
      </c>
      <c r="FG66" s="1" t="n">
        <f aca="false">FALSE()</f>
        <v>0</v>
      </c>
      <c r="FH66" s="1" t="n">
        <f aca="false">FALSE()</f>
        <v>0</v>
      </c>
      <c r="FI66" s="1" t="n">
        <f aca="false">FALSE()</f>
        <v>0</v>
      </c>
      <c r="FJ66" s="1" t="n">
        <f aca="false">FALSE()</f>
        <v>0</v>
      </c>
      <c r="FK66" s="1" t="s">
        <v>223</v>
      </c>
      <c r="FL66" s="1"/>
      <c r="FM66" s="1"/>
      <c r="FN66" s="1"/>
      <c r="FO66" s="1"/>
      <c r="FP66" s="1" t="s">
        <v>224</v>
      </c>
      <c r="FQ66" s="1"/>
      <c r="FR66" s="1"/>
      <c r="FS66" s="1"/>
    </row>
    <row r="67" customFormat="false" ht="15" hidden="false" customHeight="true" outlineLevel="0" collapsed="false">
      <c r="A67" s="1" t="n">
        <v>416812</v>
      </c>
      <c r="B67" s="1" t="s">
        <v>172</v>
      </c>
      <c r="C67" s="1" t="s">
        <v>173</v>
      </c>
      <c r="D67" s="1" t="s">
        <v>174</v>
      </c>
      <c r="E67" s="1" t="s">
        <v>175</v>
      </c>
      <c r="F67" s="1" t="n">
        <v>32768</v>
      </c>
      <c r="G67" s="1" t="n">
        <v>16777215</v>
      </c>
      <c r="H67" s="1" t="s">
        <v>176</v>
      </c>
      <c r="I67" s="1" t="n">
        <v>1</v>
      </c>
      <c r="J67" s="1" t="s">
        <v>177</v>
      </c>
      <c r="K67" s="1" t="s">
        <v>178</v>
      </c>
      <c r="L67" s="1" t="n">
        <v>2</v>
      </c>
      <c r="M67" s="1" t="s">
        <v>179</v>
      </c>
      <c r="N67" s="1" t="s">
        <v>180</v>
      </c>
      <c r="O67" s="1" t="s">
        <v>1020</v>
      </c>
      <c r="P67" s="1"/>
      <c r="Q67" s="1" t="s">
        <v>1021</v>
      </c>
      <c r="R67" s="1" t="s">
        <v>183</v>
      </c>
      <c r="S67" s="1" t="s">
        <v>184</v>
      </c>
      <c r="T67" s="1" t="s">
        <v>231</v>
      </c>
      <c r="U67" s="1" t="s">
        <v>1022</v>
      </c>
      <c r="V67" s="1"/>
      <c r="W67" s="1" t="s">
        <v>187</v>
      </c>
      <c r="X67" s="1"/>
      <c r="Y67" s="1" t="n">
        <f aca="false">FALSE()</f>
        <v>0</v>
      </c>
      <c r="Z67" s="1" t="s">
        <v>1023</v>
      </c>
      <c r="AA67" s="1"/>
      <c r="AB67" s="1" t="s">
        <v>234</v>
      </c>
      <c r="AC67" s="1" t="s">
        <v>365</v>
      </c>
      <c r="AD67" s="1" t="s">
        <v>366</v>
      </c>
      <c r="AE67" s="1" t="s">
        <v>1020</v>
      </c>
      <c r="AF67" s="1"/>
      <c r="AG67" s="1" t="s">
        <v>1024</v>
      </c>
      <c r="AH67" s="1" t="s">
        <v>1025</v>
      </c>
      <c r="AI67" s="1" t="s">
        <v>776</v>
      </c>
      <c r="AJ67" s="1" t="s">
        <v>777</v>
      </c>
      <c r="AK67" s="1" t="n">
        <f aca="false">TRUE()</f>
        <v>1</v>
      </c>
      <c r="AL67" s="1" t="n">
        <f aca="false">FALSE()</f>
        <v>0</v>
      </c>
      <c r="AM67" s="1"/>
      <c r="AN67" s="1"/>
      <c r="AO67" s="1"/>
      <c r="AP67" s="1"/>
      <c r="AQ67" s="1" t="s">
        <v>198</v>
      </c>
      <c r="AR67" s="1" t="n">
        <v>0</v>
      </c>
      <c r="AS67" s="1" t="n">
        <v>0</v>
      </c>
      <c r="AT67" s="1"/>
      <c r="AU67" s="1"/>
      <c r="AV67" s="1" t="s">
        <v>511</v>
      </c>
      <c r="AW67" s="1"/>
      <c r="AX67" s="1" t="n">
        <f aca="false">TRUE()</f>
        <v>1</v>
      </c>
      <c r="AY67" s="1" t="s">
        <v>198</v>
      </c>
      <c r="AZ67" s="1" t="s">
        <v>198</v>
      </c>
      <c r="BA67" s="1" t="n">
        <v>-20</v>
      </c>
      <c r="BB67" s="1" t="n">
        <v>0</v>
      </c>
      <c r="BC67" s="1" t="s">
        <v>199</v>
      </c>
      <c r="BD67" s="1"/>
      <c r="BE67" s="1" t="n">
        <v>0</v>
      </c>
      <c r="BF67" s="1" t="n">
        <f aca="false">FALSE()</f>
        <v>0</v>
      </c>
      <c r="BG67" s="1" t="s">
        <v>761</v>
      </c>
      <c r="BH67" s="1"/>
      <c r="BI67" s="1" t="n">
        <f aca="false">FALSE()</f>
        <v>0</v>
      </c>
      <c r="BJ67" s="1" t="n">
        <f aca="false">FALSE()</f>
        <v>0</v>
      </c>
      <c r="BK67" s="1" t="s">
        <v>201</v>
      </c>
      <c r="BL67" s="1"/>
      <c r="BM67" s="1"/>
      <c r="BN67" s="1" t="n">
        <v>0</v>
      </c>
      <c r="BO67" s="1" t="n">
        <v>0</v>
      </c>
      <c r="BP67" s="1" t="n">
        <f aca="false">FALSE()</f>
        <v>0</v>
      </c>
      <c r="BQ67" s="1" t="n">
        <v>16777215</v>
      </c>
      <c r="BR67" s="1" t="n">
        <v>32768</v>
      </c>
      <c r="BS67" s="1" t="s">
        <v>202</v>
      </c>
      <c r="BT67" s="1"/>
      <c r="BU67" s="1" t="n">
        <f aca="false">FALSE()</f>
        <v>0</v>
      </c>
      <c r="BV67" s="1" t="n">
        <f aca="false">FALSE()</f>
        <v>0</v>
      </c>
      <c r="BW67" s="1" t="n">
        <v>0</v>
      </c>
      <c r="BX67" s="1" t="n">
        <f aca="false">FALSE()</f>
        <v>0</v>
      </c>
      <c r="BY67" s="1" t="n">
        <f aca="false">FALSE()</f>
        <v>0</v>
      </c>
      <c r="BZ67" s="1"/>
      <c r="CA67" s="1"/>
      <c r="CB67" s="1"/>
      <c r="CC67" s="1"/>
      <c r="CD67" s="1" t="s">
        <v>762</v>
      </c>
      <c r="CE67" s="1"/>
      <c r="CF67" s="1"/>
      <c r="CG67" s="1" t="n">
        <f aca="false">FALSE()</f>
        <v>0</v>
      </c>
      <c r="CH67" s="1"/>
      <c r="CI67" s="1"/>
      <c r="CJ67" s="1"/>
      <c r="CK67" s="1"/>
      <c r="CL67" s="1"/>
      <c r="CM67" s="1" t="s">
        <v>204</v>
      </c>
      <c r="CN67" s="1" t="n">
        <f aca="false">FALSE()</f>
        <v>0</v>
      </c>
      <c r="CO67" s="1" t="s">
        <v>205</v>
      </c>
      <c r="CP67" s="1" t="n">
        <f aca="false">FALSE()</f>
        <v>0</v>
      </c>
      <c r="CQ67" s="1" t="n">
        <f aca="false">FALSE()</f>
        <v>0</v>
      </c>
      <c r="CR67" s="1" t="n">
        <f aca="false">FALSE()</f>
        <v>0</v>
      </c>
      <c r="CS67" s="1" t="n">
        <f aca="false">FALSE()</f>
        <v>0</v>
      </c>
      <c r="CT67" s="1" t="n">
        <f aca="false">FALSE()</f>
        <v>0</v>
      </c>
      <c r="CU67" s="1" t="s">
        <v>206</v>
      </c>
      <c r="CV67" s="1" t="n">
        <f aca="false">TRUE()</f>
        <v>1</v>
      </c>
      <c r="CW67" s="1"/>
      <c r="CX67" s="1" t="n">
        <f aca="false">TRUE()</f>
        <v>1</v>
      </c>
      <c r="CY67" s="1" t="s">
        <v>246</v>
      </c>
      <c r="CZ67" s="1" t="s">
        <v>207</v>
      </c>
      <c r="DA67" s="1" t="s">
        <v>369</v>
      </c>
      <c r="DB67" s="1"/>
      <c r="DC67" s="1" t="s">
        <v>1026</v>
      </c>
      <c r="DD67" s="1" t="s">
        <v>210</v>
      </c>
      <c r="DE67" s="1"/>
      <c r="DF67" s="1"/>
      <c r="DG67" s="1"/>
      <c r="DH67" s="1" t="n">
        <f aca="false">FALSE()</f>
        <v>0</v>
      </c>
      <c r="DI67" s="1" t="n">
        <v>0</v>
      </c>
      <c r="DJ67" s="1" t="s">
        <v>1027</v>
      </c>
      <c r="DK67" s="1"/>
      <c r="DL67" s="1" t="s">
        <v>212</v>
      </c>
      <c r="DM67" s="1" t="n">
        <f aca="false">FALSE()</f>
        <v>0</v>
      </c>
      <c r="DN67" s="1"/>
      <c r="DO67" s="1" t="s">
        <v>213</v>
      </c>
      <c r="DP67" s="1" t="n">
        <v>-1</v>
      </c>
      <c r="DQ67" s="1" t="n">
        <v>0</v>
      </c>
      <c r="DR67" s="1" t="n">
        <v>-1</v>
      </c>
      <c r="DS67" s="1" t="n">
        <f aca="false">FALSE()</f>
        <v>0</v>
      </c>
      <c r="DT67" s="1"/>
      <c r="DU67" s="1"/>
      <c r="DV67" s="1"/>
      <c r="DW67" s="1"/>
      <c r="DX67" s="1"/>
      <c r="DY67" s="1"/>
      <c r="DZ67" s="1" t="n">
        <v>1849130</v>
      </c>
      <c r="EA67" s="1" t="n">
        <f aca="false">FALSE()</f>
        <v>0</v>
      </c>
      <c r="EB67" s="1" t="n">
        <v>0</v>
      </c>
      <c r="EC67" s="1" t="n">
        <f aca="false">FALSE()</f>
        <v>0</v>
      </c>
      <c r="ED67" s="1" t="s">
        <v>214</v>
      </c>
      <c r="EE67" s="1" t="s">
        <v>215</v>
      </c>
      <c r="EF67" s="1" t="s">
        <v>1028</v>
      </c>
      <c r="EG67" s="1" t="n">
        <v>0</v>
      </c>
      <c r="EH67" s="1" t="n">
        <v>16777215</v>
      </c>
      <c r="EI67" s="1"/>
      <c r="EJ67" s="1" t="s">
        <v>217</v>
      </c>
      <c r="EK67" s="1" t="n">
        <f aca="false">FALSE()</f>
        <v>0</v>
      </c>
      <c r="EL67" s="1"/>
      <c r="EM67" s="2" t="s">
        <v>218</v>
      </c>
      <c r="EN67" s="1"/>
      <c r="EO67" s="2" t="s">
        <v>1029</v>
      </c>
      <c r="EP67" s="2" t="s">
        <v>220</v>
      </c>
      <c r="EQ67" s="1" t="s">
        <v>177</v>
      </c>
      <c r="ER67" s="1" t="s">
        <v>177</v>
      </c>
      <c r="ES67" s="1" t="s">
        <v>177</v>
      </c>
      <c r="ET67" s="1"/>
      <c r="EU67" s="1" t="s">
        <v>221</v>
      </c>
      <c r="EV67" s="1" t="n">
        <v>0</v>
      </c>
      <c r="EW67" s="1" t="s">
        <v>777</v>
      </c>
      <c r="EX67" s="1" t="n">
        <v>5</v>
      </c>
      <c r="EY67" s="1" t="s">
        <v>222</v>
      </c>
      <c r="EZ67" s="1"/>
      <c r="FA67" s="1"/>
      <c r="FB67" s="1" t="n">
        <f aca="false">FALSE()</f>
        <v>0</v>
      </c>
      <c r="FC67" s="1"/>
      <c r="FD67" s="1" t="n">
        <f aca="false">FALSE()</f>
        <v>0</v>
      </c>
      <c r="FE67" s="1" t="n">
        <f aca="false">FALSE()</f>
        <v>0</v>
      </c>
      <c r="FF67" s="1" t="n">
        <f aca="false">FALSE()</f>
        <v>0</v>
      </c>
      <c r="FG67" s="1" t="n">
        <f aca="false">FALSE()</f>
        <v>0</v>
      </c>
      <c r="FH67" s="1" t="n">
        <f aca="false">FALSE()</f>
        <v>0</v>
      </c>
      <c r="FI67" s="1" t="n">
        <f aca="false">FALSE()</f>
        <v>0</v>
      </c>
      <c r="FJ67" s="1" t="n">
        <f aca="false">FALSE()</f>
        <v>0</v>
      </c>
      <c r="FK67" s="1" t="s">
        <v>223</v>
      </c>
      <c r="FL67" s="1"/>
      <c r="FM67" s="1"/>
      <c r="FN67" s="1"/>
      <c r="FO67" s="1"/>
      <c r="FP67" s="1" t="s">
        <v>224</v>
      </c>
      <c r="FQ67" s="1"/>
      <c r="FR67" s="1"/>
      <c r="FS67" s="1"/>
    </row>
    <row r="68" customFormat="false" ht="15" hidden="false" customHeight="true" outlineLevel="0" collapsed="false">
      <c r="A68" s="1" t="n">
        <v>416521</v>
      </c>
      <c r="B68" s="1" t="s">
        <v>172</v>
      </c>
      <c r="C68" s="1" t="s">
        <v>173</v>
      </c>
      <c r="D68" s="1" t="s">
        <v>174</v>
      </c>
      <c r="E68" s="1" t="s">
        <v>175</v>
      </c>
      <c r="F68" s="1" t="n">
        <v>32768</v>
      </c>
      <c r="G68" s="1" t="n">
        <v>16777215</v>
      </c>
      <c r="H68" s="1" t="s">
        <v>225</v>
      </c>
      <c r="I68" s="1" t="n">
        <v>1</v>
      </c>
      <c r="J68" s="1" t="s">
        <v>177</v>
      </c>
      <c r="K68" s="1" t="s">
        <v>178</v>
      </c>
      <c r="L68" s="1" t="n">
        <v>2</v>
      </c>
      <c r="M68" s="1" t="s">
        <v>226</v>
      </c>
      <c r="N68" s="1" t="s">
        <v>227</v>
      </c>
      <c r="O68" s="1" t="s">
        <v>1030</v>
      </c>
      <c r="P68" s="1" t="s">
        <v>1031</v>
      </c>
      <c r="Q68" s="1" t="s">
        <v>1032</v>
      </c>
      <c r="R68" s="1" t="s">
        <v>183</v>
      </c>
      <c r="S68" s="1" t="s">
        <v>184</v>
      </c>
      <c r="T68" s="1" t="s">
        <v>231</v>
      </c>
      <c r="U68" s="1" t="s">
        <v>1033</v>
      </c>
      <c r="V68" s="1"/>
      <c r="W68" s="1" t="s">
        <v>187</v>
      </c>
      <c r="X68" s="1"/>
      <c r="Y68" s="1" t="n">
        <f aca="false">FALSE()</f>
        <v>0</v>
      </c>
      <c r="Z68" s="1" t="s">
        <v>1034</v>
      </c>
      <c r="AA68" s="1" t="s">
        <v>176</v>
      </c>
      <c r="AB68" s="1" t="s">
        <v>234</v>
      </c>
      <c r="AC68" s="1" t="s">
        <v>338</v>
      </c>
      <c r="AD68" s="1" t="s">
        <v>339</v>
      </c>
      <c r="AE68" s="1" t="s">
        <v>1035</v>
      </c>
      <c r="AF68" s="1"/>
      <c r="AG68" s="1" t="s">
        <v>1036</v>
      </c>
      <c r="AH68" s="1" t="s">
        <v>1037</v>
      </c>
      <c r="AI68" s="1" t="s">
        <v>759</v>
      </c>
      <c r="AJ68" s="1" t="s">
        <v>760</v>
      </c>
      <c r="AK68" s="1" t="n">
        <f aca="false">TRUE()</f>
        <v>1</v>
      </c>
      <c r="AL68" s="1" t="n">
        <f aca="false">FALSE()</f>
        <v>0</v>
      </c>
      <c r="AM68" s="1"/>
      <c r="AN68" s="1" t="s">
        <v>196</v>
      </c>
      <c r="AO68" s="1"/>
      <c r="AP68" s="1"/>
      <c r="AQ68" s="1" t="s">
        <v>198</v>
      </c>
      <c r="AR68" s="1" t="n">
        <v>1</v>
      </c>
      <c r="AS68" s="1" t="n">
        <v>0</v>
      </c>
      <c r="AT68" s="1"/>
      <c r="AU68" s="1"/>
      <c r="AV68" s="1" t="s">
        <v>511</v>
      </c>
      <c r="AW68" s="1"/>
      <c r="AX68" s="1" t="n">
        <f aca="false">TRUE()</f>
        <v>1</v>
      </c>
      <c r="AY68" s="1" t="s">
        <v>198</v>
      </c>
      <c r="AZ68" s="1" t="s">
        <v>198</v>
      </c>
      <c r="BA68" s="1" t="n">
        <v>-13</v>
      </c>
      <c r="BB68" s="1" t="n">
        <v>0</v>
      </c>
      <c r="BC68" s="1" t="s">
        <v>199</v>
      </c>
      <c r="BD68" s="1"/>
      <c r="BE68" s="1" t="n">
        <v>0</v>
      </c>
      <c r="BF68" s="1" t="n">
        <f aca="false">FALSE()</f>
        <v>0</v>
      </c>
      <c r="BG68" s="1" t="s">
        <v>761</v>
      </c>
      <c r="BH68" s="1"/>
      <c r="BI68" s="1" t="n">
        <f aca="false">FALSE()</f>
        <v>0</v>
      </c>
      <c r="BJ68" s="1" t="n">
        <f aca="false">FALSE()</f>
        <v>0</v>
      </c>
      <c r="BK68" s="1" t="s">
        <v>343</v>
      </c>
      <c r="BL68" s="1" t="s">
        <v>1038</v>
      </c>
      <c r="BM68" s="1"/>
      <c r="BN68" s="1" t="n">
        <v>0</v>
      </c>
      <c r="BO68" s="1" t="n">
        <v>0</v>
      </c>
      <c r="BP68" s="1" t="n">
        <f aca="false">FALSE()</f>
        <v>0</v>
      </c>
      <c r="BQ68" s="1" t="n">
        <v>16777215</v>
      </c>
      <c r="BR68" s="1" t="n">
        <v>255</v>
      </c>
      <c r="BS68" s="1" t="s">
        <v>244</v>
      </c>
      <c r="BT68" s="1"/>
      <c r="BU68" s="1" t="n">
        <f aca="false">FALSE()</f>
        <v>0</v>
      </c>
      <c r="BV68" s="1" t="n">
        <f aca="false">FALSE()</f>
        <v>0</v>
      </c>
      <c r="BW68" s="1" t="n">
        <v>0</v>
      </c>
      <c r="BX68" s="1" t="n">
        <f aca="false">FALSE()</f>
        <v>0</v>
      </c>
      <c r="BY68" s="1" t="n">
        <f aca="false">FALSE()</f>
        <v>0</v>
      </c>
      <c r="BZ68" s="1"/>
      <c r="CA68" s="1"/>
      <c r="CB68" s="1"/>
      <c r="CC68" s="1"/>
      <c r="CD68" s="1" t="s">
        <v>762</v>
      </c>
      <c r="CE68" s="1"/>
      <c r="CF68" s="1"/>
      <c r="CG68" s="1" t="n">
        <f aca="false">FALSE()</f>
        <v>0</v>
      </c>
      <c r="CH68" s="1"/>
      <c r="CI68" s="1"/>
      <c r="CJ68" s="1"/>
      <c r="CK68" s="1"/>
      <c r="CL68" s="1"/>
      <c r="CM68" s="1" t="s">
        <v>204</v>
      </c>
      <c r="CN68" s="1" t="n">
        <f aca="false">FALSE()</f>
        <v>0</v>
      </c>
      <c r="CO68" s="1" t="s">
        <v>205</v>
      </c>
      <c r="CP68" s="1" t="n">
        <f aca="false">FALSE()</f>
        <v>0</v>
      </c>
      <c r="CQ68" s="1" t="n">
        <f aca="false">FALSE()</f>
        <v>0</v>
      </c>
      <c r="CR68" s="1" t="n">
        <f aca="false">FALSE()</f>
        <v>0</v>
      </c>
      <c r="CS68" s="1" t="n">
        <f aca="false">FALSE()</f>
        <v>0</v>
      </c>
      <c r="CT68" s="1" t="n">
        <f aca="false">FALSE()</f>
        <v>0</v>
      </c>
      <c r="CU68" s="1" t="s">
        <v>206</v>
      </c>
      <c r="CV68" s="1" t="n">
        <f aca="false">TRUE()</f>
        <v>1</v>
      </c>
      <c r="CW68" s="1"/>
      <c r="CX68" s="1" t="n">
        <f aca="false">TRUE()</f>
        <v>1</v>
      </c>
      <c r="CY68" s="1" t="s">
        <v>246</v>
      </c>
      <c r="CZ68" s="1" t="s">
        <v>207</v>
      </c>
      <c r="DA68" s="1" t="s">
        <v>1039</v>
      </c>
      <c r="DB68" s="1"/>
      <c r="DC68" s="1" t="s">
        <v>1040</v>
      </c>
      <c r="DD68" s="1" t="s">
        <v>210</v>
      </c>
      <c r="DE68" s="1"/>
      <c r="DF68" s="1"/>
      <c r="DG68" s="1"/>
      <c r="DH68" s="1" t="n">
        <f aca="false">FALSE()</f>
        <v>0</v>
      </c>
      <c r="DI68" s="1" t="n">
        <v>0</v>
      </c>
      <c r="DJ68" s="1" t="s">
        <v>1041</v>
      </c>
      <c r="DK68" s="1"/>
      <c r="DL68" s="1" t="s">
        <v>212</v>
      </c>
      <c r="DM68" s="1" t="n">
        <f aca="false">FALSE()</f>
        <v>0</v>
      </c>
      <c r="DN68" s="1"/>
      <c r="DO68" s="1" t="s">
        <v>213</v>
      </c>
      <c r="DP68" s="1" t="n">
        <v>-1</v>
      </c>
      <c r="DQ68" s="1" t="n">
        <v>0</v>
      </c>
      <c r="DR68" s="1" t="n">
        <v>-1</v>
      </c>
      <c r="DS68" s="1" t="n">
        <f aca="false">FALSE()</f>
        <v>0</v>
      </c>
      <c r="DT68" s="1"/>
      <c r="DU68" s="1"/>
      <c r="DV68" s="1"/>
      <c r="DW68" s="1"/>
      <c r="DX68" s="1"/>
      <c r="DY68" s="1"/>
      <c r="DZ68" s="1" t="n">
        <v>1847471</v>
      </c>
      <c r="EA68" s="1" t="n">
        <f aca="false">FALSE()</f>
        <v>0</v>
      </c>
      <c r="EB68" s="1" t="n">
        <v>0</v>
      </c>
      <c r="EC68" s="1" t="n">
        <f aca="false">FALSE()</f>
        <v>0</v>
      </c>
      <c r="ED68" s="1" t="s">
        <v>214</v>
      </c>
      <c r="EE68" s="1" t="s">
        <v>215</v>
      </c>
      <c r="EF68" s="1" t="s">
        <v>1042</v>
      </c>
      <c r="EG68" s="1" t="n">
        <v>0</v>
      </c>
      <c r="EH68" s="1" t="n">
        <v>16777215</v>
      </c>
      <c r="EI68" s="1"/>
      <c r="EJ68" s="1" t="s">
        <v>217</v>
      </c>
      <c r="EK68" s="1" t="n">
        <f aca="false">FALSE()</f>
        <v>0</v>
      </c>
      <c r="EL68" s="1"/>
      <c r="EM68" s="2" t="s">
        <v>218</v>
      </c>
      <c r="EN68" s="1"/>
      <c r="EO68" s="2" t="s">
        <v>1043</v>
      </c>
      <c r="EP68" s="2" t="s">
        <v>220</v>
      </c>
      <c r="EQ68" s="1" t="s">
        <v>177</v>
      </c>
      <c r="ER68" s="1" t="s">
        <v>177</v>
      </c>
      <c r="ES68" s="1" t="s">
        <v>177</v>
      </c>
      <c r="ET68" s="1"/>
      <c r="EU68" s="1" t="s">
        <v>221</v>
      </c>
      <c r="EV68" s="1" t="n">
        <v>0</v>
      </c>
      <c r="EW68" s="1" t="s">
        <v>760</v>
      </c>
      <c r="EX68" s="1" t="n">
        <v>5</v>
      </c>
      <c r="EY68" s="1" t="s">
        <v>222</v>
      </c>
      <c r="EZ68" s="1"/>
      <c r="FA68" s="1"/>
      <c r="FB68" s="1" t="n">
        <f aca="false">FALSE()</f>
        <v>0</v>
      </c>
      <c r="FC68" s="1"/>
      <c r="FD68" s="1" t="n">
        <f aca="false">FALSE()</f>
        <v>0</v>
      </c>
      <c r="FE68" s="1" t="n">
        <f aca="false">FALSE()</f>
        <v>0</v>
      </c>
      <c r="FF68" s="1" t="n">
        <f aca="false">FALSE()</f>
        <v>0</v>
      </c>
      <c r="FG68" s="1" t="n">
        <f aca="false">FALSE()</f>
        <v>0</v>
      </c>
      <c r="FH68" s="1" t="n">
        <f aca="false">FALSE()</f>
        <v>0</v>
      </c>
      <c r="FI68" s="1" t="n">
        <f aca="false">FALSE()</f>
        <v>0</v>
      </c>
      <c r="FJ68" s="1" t="n">
        <f aca="false">FALSE()</f>
        <v>0</v>
      </c>
      <c r="FK68" s="1" t="s">
        <v>223</v>
      </c>
      <c r="FL68" s="1"/>
      <c r="FM68" s="1"/>
      <c r="FN68" s="1"/>
      <c r="FO68" s="1"/>
      <c r="FP68" s="1" t="s">
        <v>224</v>
      </c>
      <c r="FQ68" s="1"/>
      <c r="FR68" s="1"/>
      <c r="FS68" s="1"/>
    </row>
    <row r="69" customFormat="false" ht="15" hidden="false" customHeight="true" outlineLevel="0" collapsed="false">
      <c r="A69" s="1" t="n">
        <v>416192</v>
      </c>
      <c r="B69" s="1" t="s">
        <v>172</v>
      </c>
      <c r="C69" s="1" t="s">
        <v>173</v>
      </c>
      <c r="D69" s="1" t="s">
        <v>174</v>
      </c>
      <c r="E69" s="1" t="s">
        <v>175</v>
      </c>
      <c r="F69" s="1" t="n">
        <v>32768</v>
      </c>
      <c r="G69" s="1" t="n">
        <v>16777215</v>
      </c>
      <c r="H69" s="1" t="s">
        <v>176</v>
      </c>
      <c r="I69" s="1" t="n">
        <v>1</v>
      </c>
      <c r="J69" s="1" t="s">
        <v>177</v>
      </c>
      <c r="K69" s="1" t="s">
        <v>178</v>
      </c>
      <c r="L69" s="1" t="n">
        <v>2</v>
      </c>
      <c r="M69" s="1" t="s">
        <v>179</v>
      </c>
      <c r="N69" s="1" t="s">
        <v>180</v>
      </c>
      <c r="O69" s="1" t="s">
        <v>1044</v>
      </c>
      <c r="P69" s="1"/>
      <c r="Q69" s="1" t="s">
        <v>1045</v>
      </c>
      <c r="R69" s="1" t="s">
        <v>183</v>
      </c>
      <c r="S69" s="1" t="s">
        <v>184</v>
      </c>
      <c r="T69" s="1" t="s">
        <v>231</v>
      </c>
      <c r="U69" s="1" t="s">
        <v>1046</v>
      </c>
      <c r="V69" s="1"/>
      <c r="W69" s="1" t="s">
        <v>187</v>
      </c>
      <c r="X69" s="1"/>
      <c r="Y69" s="1" t="n">
        <f aca="false">FALSE()</f>
        <v>0</v>
      </c>
      <c r="Z69" s="1" t="s">
        <v>1047</v>
      </c>
      <c r="AA69" s="1"/>
      <c r="AB69" s="1" t="s">
        <v>234</v>
      </c>
      <c r="AC69" s="1" t="s">
        <v>290</v>
      </c>
      <c r="AD69" s="1"/>
      <c r="AE69" s="1" t="s">
        <v>1044</v>
      </c>
      <c r="AF69" s="1"/>
      <c r="AG69" s="1" t="s">
        <v>1048</v>
      </c>
      <c r="AH69" s="1" t="s">
        <v>1049</v>
      </c>
      <c r="AI69" s="1"/>
      <c r="AJ69" s="1"/>
      <c r="AK69" s="1" t="n">
        <f aca="false">TRUE()</f>
        <v>1</v>
      </c>
      <c r="AL69" s="1" t="n">
        <f aca="false">FALSE()</f>
        <v>0</v>
      </c>
      <c r="AM69" s="1"/>
      <c r="AN69" s="1"/>
      <c r="AO69" s="1"/>
      <c r="AP69" s="1"/>
      <c r="AQ69" s="1" t="s">
        <v>198</v>
      </c>
      <c r="AR69" s="1" t="n">
        <v>0</v>
      </c>
      <c r="AS69" s="1" t="n">
        <v>0</v>
      </c>
      <c r="AT69" s="1"/>
      <c r="AU69" s="1"/>
      <c r="AV69" s="1" t="s">
        <v>511</v>
      </c>
      <c r="AW69" s="1"/>
      <c r="AX69" s="1" t="n">
        <f aca="false">TRUE()</f>
        <v>1</v>
      </c>
      <c r="AY69" s="1" t="s">
        <v>198</v>
      </c>
      <c r="AZ69" s="1" t="s">
        <v>198</v>
      </c>
      <c r="BA69" s="1" t="n">
        <v>-28</v>
      </c>
      <c r="BB69" s="1" t="n">
        <v>-28</v>
      </c>
      <c r="BC69" s="1" t="s">
        <v>199</v>
      </c>
      <c r="BD69" s="1"/>
      <c r="BE69" s="1" t="n">
        <v>0</v>
      </c>
      <c r="BF69" s="1" t="n">
        <f aca="false">FALSE()</f>
        <v>0</v>
      </c>
      <c r="BG69" s="1" t="s">
        <v>761</v>
      </c>
      <c r="BH69" s="1"/>
      <c r="BI69" s="1" t="n">
        <f aca="false">FALSE()</f>
        <v>0</v>
      </c>
      <c r="BJ69" s="1" t="n">
        <f aca="false">FALSE()</f>
        <v>0</v>
      </c>
      <c r="BK69" s="1" t="s">
        <v>201</v>
      </c>
      <c r="BL69" s="1"/>
      <c r="BM69" s="1"/>
      <c r="BN69" s="1" t="n">
        <v>0</v>
      </c>
      <c r="BO69" s="1" t="n">
        <v>0</v>
      </c>
      <c r="BP69" s="1" t="n">
        <f aca="false">FALSE()</f>
        <v>0</v>
      </c>
      <c r="BQ69" s="1" t="n">
        <v>16777215</v>
      </c>
      <c r="BR69" s="1" t="n">
        <v>32768</v>
      </c>
      <c r="BS69" s="1" t="s">
        <v>202</v>
      </c>
      <c r="BT69" s="1"/>
      <c r="BU69" s="1" t="n">
        <f aca="false">FALSE()</f>
        <v>0</v>
      </c>
      <c r="BV69" s="1" t="n">
        <f aca="false">FALSE()</f>
        <v>0</v>
      </c>
      <c r="BW69" s="1" t="n">
        <v>0</v>
      </c>
      <c r="BX69" s="1" t="n">
        <f aca="false">FALSE()</f>
        <v>0</v>
      </c>
      <c r="BY69" s="1" t="n">
        <f aca="false">FALSE()</f>
        <v>0</v>
      </c>
      <c r="BZ69" s="1"/>
      <c r="CA69" s="1"/>
      <c r="CB69" s="1"/>
      <c r="CC69" s="1"/>
      <c r="CD69" s="1" t="s">
        <v>762</v>
      </c>
      <c r="CE69" s="1"/>
      <c r="CF69" s="1"/>
      <c r="CG69" s="1" t="n">
        <f aca="false">FALSE()</f>
        <v>0</v>
      </c>
      <c r="CH69" s="1"/>
      <c r="CI69" s="1"/>
      <c r="CJ69" s="1"/>
      <c r="CK69" s="1"/>
      <c r="CL69" s="1"/>
      <c r="CM69" s="1" t="s">
        <v>204</v>
      </c>
      <c r="CN69" s="1" t="n">
        <f aca="false">FALSE()</f>
        <v>0</v>
      </c>
      <c r="CO69" s="1" t="s">
        <v>205</v>
      </c>
      <c r="CP69" s="1" t="n">
        <f aca="false">FALSE()</f>
        <v>0</v>
      </c>
      <c r="CQ69" s="1" t="n">
        <f aca="false">FALSE()</f>
        <v>0</v>
      </c>
      <c r="CR69" s="1" t="n">
        <f aca="false">FALSE()</f>
        <v>0</v>
      </c>
      <c r="CS69" s="1" t="n">
        <f aca="false">FALSE()</f>
        <v>0</v>
      </c>
      <c r="CT69" s="1" t="n">
        <f aca="false">FALSE()</f>
        <v>0</v>
      </c>
      <c r="CU69" s="1" t="s">
        <v>206</v>
      </c>
      <c r="CV69" s="1" t="n">
        <f aca="false">TRUE()</f>
        <v>1</v>
      </c>
      <c r="CW69" s="1"/>
      <c r="CX69" s="1" t="n">
        <f aca="false">TRUE()</f>
        <v>1</v>
      </c>
      <c r="CY69" s="1" t="s">
        <v>246</v>
      </c>
      <c r="CZ69" s="1" t="s">
        <v>207</v>
      </c>
      <c r="DA69" s="1" t="s">
        <v>295</v>
      </c>
      <c r="DB69" s="1"/>
      <c r="DC69" s="1" t="s">
        <v>1050</v>
      </c>
      <c r="DD69" s="1" t="s">
        <v>210</v>
      </c>
      <c r="DE69" s="1"/>
      <c r="DF69" s="1"/>
      <c r="DG69" s="1"/>
      <c r="DH69" s="1" t="n">
        <f aca="false">FALSE()</f>
        <v>0</v>
      </c>
      <c r="DI69" s="1" t="n">
        <v>0</v>
      </c>
      <c r="DJ69" s="1" t="s">
        <v>1051</v>
      </c>
      <c r="DK69" s="1"/>
      <c r="DL69" s="1" t="s">
        <v>212</v>
      </c>
      <c r="DM69" s="1" t="n">
        <f aca="false">FALSE()</f>
        <v>0</v>
      </c>
      <c r="DN69" s="1"/>
      <c r="DO69" s="1" t="s">
        <v>358</v>
      </c>
      <c r="DP69" s="1" t="n">
        <v>-1</v>
      </c>
      <c r="DQ69" s="1" t="n">
        <v>0</v>
      </c>
      <c r="DR69" s="1" t="n">
        <v>-1</v>
      </c>
      <c r="DS69" s="1" t="n">
        <f aca="false">FALSE()</f>
        <v>0</v>
      </c>
      <c r="DT69" s="1"/>
      <c r="DU69" s="1"/>
      <c r="DV69" s="1"/>
      <c r="DW69" s="1"/>
      <c r="DX69" s="1"/>
      <c r="DY69" s="1"/>
      <c r="DZ69" s="1" t="n">
        <v>1845730</v>
      </c>
      <c r="EA69" s="1" t="n">
        <f aca="false">FALSE()</f>
        <v>0</v>
      </c>
      <c r="EB69" s="1" t="n">
        <v>0</v>
      </c>
      <c r="EC69" s="1" t="n">
        <f aca="false">FALSE()</f>
        <v>0</v>
      </c>
      <c r="ED69" s="1" t="s">
        <v>214</v>
      </c>
      <c r="EE69" s="1" t="s">
        <v>215</v>
      </c>
      <c r="EF69" s="1" t="s">
        <v>1052</v>
      </c>
      <c r="EG69" s="1" t="n">
        <v>0</v>
      </c>
      <c r="EH69" s="1" t="n">
        <v>16777215</v>
      </c>
      <c r="EI69" s="1"/>
      <c r="EJ69" s="1" t="s">
        <v>217</v>
      </c>
      <c r="EK69" s="1" t="n">
        <f aca="false">FALSE()</f>
        <v>0</v>
      </c>
      <c r="EL69" s="1"/>
      <c r="EM69" s="2" t="s">
        <v>218</v>
      </c>
      <c r="EN69" s="1"/>
      <c r="EO69" s="2" t="s">
        <v>1053</v>
      </c>
      <c r="EP69" s="2" t="s">
        <v>220</v>
      </c>
      <c r="EQ69" s="1" t="s">
        <v>177</v>
      </c>
      <c r="ER69" s="1" t="s">
        <v>177</v>
      </c>
      <c r="ES69" s="1" t="s">
        <v>177</v>
      </c>
      <c r="ET69" s="1"/>
      <c r="EU69" s="1" t="s">
        <v>221</v>
      </c>
      <c r="EV69" s="1" t="n">
        <v>0</v>
      </c>
      <c r="EW69" s="1" t="s">
        <v>761</v>
      </c>
      <c r="EX69" s="1" t="n">
        <v>5</v>
      </c>
      <c r="EY69" s="1" t="s">
        <v>222</v>
      </c>
      <c r="EZ69" s="1"/>
      <c r="FA69" s="1"/>
      <c r="FB69" s="1" t="n">
        <f aca="false">FALSE()</f>
        <v>0</v>
      </c>
      <c r="FC69" s="1"/>
      <c r="FD69" s="1" t="n">
        <f aca="false">FALSE()</f>
        <v>0</v>
      </c>
      <c r="FE69" s="1" t="n">
        <f aca="false">FALSE()</f>
        <v>0</v>
      </c>
      <c r="FF69" s="1" t="n">
        <f aca="false">FALSE()</f>
        <v>0</v>
      </c>
      <c r="FG69" s="1" t="n">
        <f aca="false">FALSE()</f>
        <v>0</v>
      </c>
      <c r="FH69" s="1" t="n">
        <f aca="false">FALSE()</f>
        <v>0</v>
      </c>
      <c r="FI69" s="1" t="n">
        <f aca="false">FALSE()</f>
        <v>0</v>
      </c>
      <c r="FJ69" s="1" t="n">
        <f aca="false">FALSE()</f>
        <v>0</v>
      </c>
      <c r="FK69" s="1" t="s">
        <v>223</v>
      </c>
      <c r="FL69" s="1"/>
      <c r="FM69" s="1"/>
      <c r="FN69" s="1"/>
      <c r="FO69" s="1"/>
      <c r="FP69" s="1" t="s">
        <v>224</v>
      </c>
      <c r="FQ69" s="1"/>
      <c r="FR69" s="1"/>
      <c r="FS69" s="1"/>
    </row>
    <row r="70" customFormat="false" ht="15" hidden="false" customHeight="true" outlineLevel="0" collapsed="false">
      <c r="A70" s="1" t="n">
        <v>417352</v>
      </c>
      <c r="B70" s="1" t="s">
        <v>172</v>
      </c>
      <c r="C70" s="1" t="s">
        <v>173</v>
      </c>
      <c r="D70" s="1" t="s">
        <v>174</v>
      </c>
      <c r="E70" s="1" t="s">
        <v>175</v>
      </c>
      <c r="F70" s="1" t="n">
        <v>32768</v>
      </c>
      <c r="G70" s="1" t="n">
        <v>16777215</v>
      </c>
      <c r="H70" s="1" t="s">
        <v>176</v>
      </c>
      <c r="I70" s="1" t="n">
        <v>1</v>
      </c>
      <c r="J70" s="1" t="s">
        <v>177</v>
      </c>
      <c r="K70" s="1" t="s">
        <v>178</v>
      </c>
      <c r="L70" s="1" t="n">
        <v>2</v>
      </c>
      <c r="M70" s="1" t="s">
        <v>179</v>
      </c>
      <c r="N70" s="1" t="s">
        <v>180</v>
      </c>
      <c r="O70" s="1" t="s">
        <v>1054</v>
      </c>
      <c r="P70" s="1"/>
      <c r="Q70" s="1" t="s">
        <v>1055</v>
      </c>
      <c r="R70" s="1" t="s">
        <v>183</v>
      </c>
      <c r="S70" s="1" t="s">
        <v>184</v>
      </c>
      <c r="T70" s="1" t="s">
        <v>231</v>
      </c>
      <c r="U70" s="1" t="s">
        <v>1056</v>
      </c>
      <c r="V70" s="1"/>
      <c r="W70" s="1" t="s">
        <v>187</v>
      </c>
      <c r="X70" s="1"/>
      <c r="Y70" s="1" t="n">
        <f aca="false">FALSE()</f>
        <v>0</v>
      </c>
      <c r="Z70" s="1" t="s">
        <v>1057</v>
      </c>
      <c r="AA70" s="1"/>
      <c r="AB70" s="1" t="s">
        <v>234</v>
      </c>
      <c r="AC70" s="1" t="s">
        <v>379</v>
      </c>
      <c r="AD70" s="1" t="s">
        <v>380</v>
      </c>
      <c r="AE70" s="1" t="s">
        <v>1054</v>
      </c>
      <c r="AF70" s="1"/>
      <c r="AG70" s="1" t="s">
        <v>1058</v>
      </c>
      <c r="AH70" s="1" t="s">
        <v>1059</v>
      </c>
      <c r="AI70" s="1" t="s">
        <v>867</v>
      </c>
      <c r="AJ70" s="1" t="s">
        <v>776</v>
      </c>
      <c r="AK70" s="1" t="n">
        <f aca="false">TRUE()</f>
        <v>1</v>
      </c>
      <c r="AL70" s="1" t="n">
        <f aca="false">FALSE()</f>
        <v>0</v>
      </c>
      <c r="AM70" s="1"/>
      <c r="AN70" s="1" t="s">
        <v>488</v>
      </c>
      <c r="AO70" s="1" t="s">
        <v>488</v>
      </c>
      <c r="AP70" s="1"/>
      <c r="AQ70" s="1" t="s">
        <v>198</v>
      </c>
      <c r="AR70" s="1" t="n">
        <v>0</v>
      </c>
      <c r="AS70" s="1" t="n">
        <v>0</v>
      </c>
      <c r="AT70" s="1"/>
      <c r="AU70" s="1"/>
      <c r="AV70" s="1" t="s">
        <v>511</v>
      </c>
      <c r="AW70" s="1"/>
      <c r="AX70" s="1" t="n">
        <f aca="false">TRUE()</f>
        <v>1</v>
      </c>
      <c r="AY70" s="1" t="s">
        <v>198</v>
      </c>
      <c r="AZ70" s="1" t="s">
        <v>198</v>
      </c>
      <c r="BA70" s="1" t="n">
        <v>-22</v>
      </c>
      <c r="BB70" s="1" t="n">
        <v>0</v>
      </c>
      <c r="BC70" s="1" t="s">
        <v>199</v>
      </c>
      <c r="BD70" s="1"/>
      <c r="BE70" s="1" t="n">
        <v>0</v>
      </c>
      <c r="BF70" s="1" t="n">
        <f aca="false">FALSE()</f>
        <v>0</v>
      </c>
      <c r="BG70" s="1" t="s">
        <v>761</v>
      </c>
      <c r="BH70" s="1"/>
      <c r="BI70" s="1" t="n">
        <f aca="false">FALSE()</f>
        <v>0</v>
      </c>
      <c r="BJ70" s="1" t="n">
        <f aca="false">FALSE()</f>
        <v>0</v>
      </c>
      <c r="BK70" s="1" t="s">
        <v>201</v>
      </c>
      <c r="BL70" s="1"/>
      <c r="BM70" s="1"/>
      <c r="BN70" s="1" t="n">
        <v>0</v>
      </c>
      <c r="BO70" s="1" t="n">
        <v>0</v>
      </c>
      <c r="BP70" s="1" t="n">
        <f aca="false">FALSE()</f>
        <v>0</v>
      </c>
      <c r="BQ70" s="1" t="n">
        <v>16777215</v>
      </c>
      <c r="BR70" s="1" t="n">
        <v>32768</v>
      </c>
      <c r="BS70" s="1" t="s">
        <v>202</v>
      </c>
      <c r="BT70" s="1"/>
      <c r="BU70" s="1" t="n">
        <f aca="false">FALSE()</f>
        <v>0</v>
      </c>
      <c r="BV70" s="1" t="n">
        <f aca="false">FALSE()</f>
        <v>0</v>
      </c>
      <c r="BW70" s="1" t="n">
        <v>0</v>
      </c>
      <c r="BX70" s="1" t="n">
        <f aca="false">FALSE()</f>
        <v>0</v>
      </c>
      <c r="BY70" s="1" t="n">
        <f aca="false">FALSE()</f>
        <v>0</v>
      </c>
      <c r="BZ70" s="1"/>
      <c r="CA70" s="1"/>
      <c r="CB70" s="1"/>
      <c r="CC70" s="1"/>
      <c r="CD70" s="1"/>
      <c r="CE70" s="1"/>
      <c r="CF70" s="1"/>
      <c r="CG70" s="1" t="n">
        <f aca="false">FALSE()</f>
        <v>0</v>
      </c>
      <c r="CH70" s="1"/>
      <c r="CI70" s="1"/>
      <c r="CJ70" s="1"/>
      <c r="CK70" s="1"/>
      <c r="CL70" s="1"/>
      <c r="CM70" s="1" t="s">
        <v>204</v>
      </c>
      <c r="CN70" s="1" t="n">
        <f aca="false">FALSE()</f>
        <v>0</v>
      </c>
      <c r="CO70" s="1" t="s">
        <v>205</v>
      </c>
      <c r="CP70" s="1" t="n">
        <f aca="false">FALSE()</f>
        <v>0</v>
      </c>
      <c r="CQ70" s="1" t="n">
        <f aca="false">FALSE()</f>
        <v>0</v>
      </c>
      <c r="CR70" s="1" t="n">
        <f aca="false">FALSE()</f>
        <v>0</v>
      </c>
      <c r="CS70" s="1" t="n">
        <f aca="false">FALSE()</f>
        <v>0</v>
      </c>
      <c r="CT70" s="1" t="n">
        <f aca="false">FALSE()</f>
        <v>0</v>
      </c>
      <c r="CU70" s="1" t="s">
        <v>206</v>
      </c>
      <c r="CV70" s="1" t="n">
        <f aca="false">TRUE()</f>
        <v>1</v>
      </c>
      <c r="CW70" s="1"/>
      <c r="CX70" s="1" t="n">
        <f aca="false">TRUE()</f>
        <v>1</v>
      </c>
      <c r="CY70" s="1" t="s">
        <v>246</v>
      </c>
      <c r="CZ70" s="1" t="s">
        <v>275</v>
      </c>
      <c r="DA70" s="1" t="s">
        <v>384</v>
      </c>
      <c r="DB70" s="1"/>
      <c r="DC70" s="1" t="s">
        <v>1060</v>
      </c>
      <c r="DD70" s="1" t="s">
        <v>278</v>
      </c>
      <c r="DE70" s="1"/>
      <c r="DF70" s="1"/>
      <c r="DG70" s="1"/>
      <c r="DH70" s="1" t="n">
        <f aca="false">FALSE()</f>
        <v>0</v>
      </c>
      <c r="DI70" s="1" t="n">
        <v>0</v>
      </c>
      <c r="DJ70" s="1" t="s">
        <v>1061</v>
      </c>
      <c r="DK70" s="1"/>
      <c r="DL70" s="1" t="s">
        <v>212</v>
      </c>
      <c r="DM70" s="1" t="n">
        <f aca="false">FALSE()</f>
        <v>0</v>
      </c>
      <c r="DN70" s="1"/>
      <c r="DO70" s="1" t="s">
        <v>298</v>
      </c>
      <c r="DP70" s="1" t="n">
        <v>0</v>
      </c>
      <c r="DQ70" s="1" t="n">
        <v>0</v>
      </c>
      <c r="DR70" s="1" t="n">
        <v>0</v>
      </c>
      <c r="DS70" s="1" t="n">
        <f aca="false">FALSE()</f>
        <v>0</v>
      </c>
      <c r="DT70" s="1"/>
      <c r="DU70" s="1"/>
      <c r="DV70" s="1"/>
      <c r="DW70" s="1"/>
      <c r="DX70" s="1"/>
      <c r="DY70" s="1"/>
      <c r="DZ70" s="1" t="n">
        <v>1851956</v>
      </c>
      <c r="EA70" s="1" t="n">
        <f aca="false">FALSE()</f>
        <v>0</v>
      </c>
      <c r="EB70" s="1" t="n">
        <v>0</v>
      </c>
      <c r="EC70" s="1" t="n">
        <f aca="false">FALSE()</f>
        <v>0</v>
      </c>
      <c r="ED70" s="1" t="s">
        <v>214</v>
      </c>
      <c r="EE70" s="1" t="s">
        <v>215</v>
      </c>
      <c r="EF70" s="1" t="s">
        <v>1062</v>
      </c>
      <c r="EG70" s="1" t="n">
        <v>0</v>
      </c>
      <c r="EH70" s="1" t="n">
        <v>16777215</v>
      </c>
      <c r="EI70" s="1"/>
      <c r="EJ70" s="1" t="s">
        <v>217</v>
      </c>
      <c r="EK70" s="1" t="n">
        <f aca="false">FALSE()</f>
        <v>0</v>
      </c>
      <c r="EL70" s="1"/>
      <c r="EM70" s="2" t="s">
        <v>218</v>
      </c>
      <c r="EN70" s="1"/>
      <c r="EO70" s="2" t="s">
        <v>1063</v>
      </c>
      <c r="EP70" s="2" t="s">
        <v>220</v>
      </c>
      <c r="EQ70" s="1" t="s">
        <v>177</v>
      </c>
      <c r="ER70" s="1" t="s">
        <v>177</v>
      </c>
      <c r="ES70" s="1" t="s">
        <v>177</v>
      </c>
      <c r="ET70" s="1"/>
      <c r="EU70" s="1" t="s">
        <v>221</v>
      </c>
      <c r="EV70" s="1" t="n">
        <v>0</v>
      </c>
      <c r="EW70" s="1" t="s">
        <v>776</v>
      </c>
      <c r="EX70" s="1" t="n">
        <v>5</v>
      </c>
      <c r="EY70" s="1" t="s">
        <v>222</v>
      </c>
      <c r="EZ70" s="1"/>
      <c r="FA70" s="1"/>
      <c r="FB70" s="1" t="n">
        <f aca="false">FALSE()</f>
        <v>0</v>
      </c>
      <c r="FC70" s="1"/>
      <c r="FD70" s="1" t="n">
        <f aca="false">FALSE()</f>
        <v>0</v>
      </c>
      <c r="FE70" s="1" t="n">
        <f aca="false">FALSE()</f>
        <v>0</v>
      </c>
      <c r="FF70" s="1" t="n">
        <f aca="false">FALSE()</f>
        <v>0</v>
      </c>
      <c r="FG70" s="1" t="n">
        <f aca="false">FALSE()</f>
        <v>0</v>
      </c>
      <c r="FH70" s="1" t="n">
        <f aca="false">FALSE()</f>
        <v>0</v>
      </c>
      <c r="FI70" s="1" t="n">
        <f aca="false">FALSE()</f>
        <v>0</v>
      </c>
      <c r="FJ70" s="1" t="n">
        <f aca="false">FALSE()</f>
        <v>0</v>
      </c>
      <c r="FK70" s="1" t="s">
        <v>223</v>
      </c>
      <c r="FL70" s="1"/>
      <c r="FM70" s="1"/>
      <c r="FN70" s="1"/>
      <c r="FO70" s="1"/>
      <c r="FP70" s="1" t="s">
        <v>224</v>
      </c>
      <c r="FQ70" s="1"/>
      <c r="FR70" s="1"/>
      <c r="FS70" s="1"/>
    </row>
    <row r="71" customFormat="false" ht="15" hidden="false" customHeight="true" outlineLevel="0" collapsed="false">
      <c r="A71" s="1" t="n">
        <v>404682</v>
      </c>
      <c r="B71" s="1" t="s">
        <v>172</v>
      </c>
      <c r="C71" s="1" t="s">
        <v>173</v>
      </c>
      <c r="D71" s="1" t="s">
        <v>174</v>
      </c>
      <c r="E71" s="1" t="s">
        <v>175</v>
      </c>
      <c r="F71" s="1" t="n">
        <v>32768</v>
      </c>
      <c r="G71" s="1" t="n">
        <v>16777215</v>
      </c>
      <c r="H71" s="1" t="s">
        <v>176</v>
      </c>
      <c r="I71" s="1" t="n">
        <v>1</v>
      </c>
      <c r="J71" s="1" t="s">
        <v>177</v>
      </c>
      <c r="K71" s="1" t="s">
        <v>178</v>
      </c>
      <c r="L71" s="1" t="n">
        <v>2</v>
      </c>
      <c r="M71" s="1" t="s">
        <v>179</v>
      </c>
      <c r="N71" s="1" t="s">
        <v>180</v>
      </c>
      <c r="O71" s="1" t="s">
        <v>1064</v>
      </c>
      <c r="P71" s="1"/>
      <c r="Q71" s="1" t="s">
        <v>1065</v>
      </c>
      <c r="R71" s="1" t="s">
        <v>183</v>
      </c>
      <c r="S71" s="1" t="s">
        <v>184</v>
      </c>
      <c r="T71" s="1" t="s">
        <v>253</v>
      </c>
      <c r="U71" s="1" t="s">
        <v>1066</v>
      </c>
      <c r="V71" s="1"/>
      <c r="W71" s="1" t="s">
        <v>187</v>
      </c>
      <c r="X71" s="1"/>
      <c r="Y71" s="1" t="n">
        <f aca="false">FALSE()</f>
        <v>0</v>
      </c>
      <c r="Z71" s="1" t="s">
        <v>1067</v>
      </c>
      <c r="AA71" s="1"/>
      <c r="AB71" s="1" t="s">
        <v>597</v>
      </c>
      <c r="AC71" s="1" t="s">
        <v>379</v>
      </c>
      <c r="AD71" s="1" t="s">
        <v>380</v>
      </c>
      <c r="AE71" s="1" t="s">
        <v>1064</v>
      </c>
      <c r="AF71" s="1"/>
      <c r="AG71" s="1" t="s">
        <v>1068</v>
      </c>
      <c r="AH71" s="1" t="s">
        <v>1069</v>
      </c>
      <c r="AI71" s="1" t="s">
        <v>777</v>
      </c>
      <c r="AJ71" s="1" t="s">
        <v>788</v>
      </c>
      <c r="AK71" s="1" t="n">
        <f aca="false">TRUE()</f>
        <v>1</v>
      </c>
      <c r="AL71" s="1" t="n">
        <f aca="false">FALSE()</f>
        <v>0</v>
      </c>
      <c r="AM71" s="1"/>
      <c r="AN71" s="1" t="s">
        <v>488</v>
      </c>
      <c r="AO71" s="1" t="s">
        <v>488</v>
      </c>
      <c r="AP71" s="1"/>
      <c r="AQ71" s="1"/>
      <c r="AR71" s="1" t="n">
        <v>0</v>
      </c>
      <c r="AS71" s="1" t="n">
        <v>0</v>
      </c>
      <c r="AT71" s="1"/>
      <c r="AU71" s="1"/>
      <c r="AV71" s="1" t="s">
        <v>1070</v>
      </c>
      <c r="AW71" s="1"/>
      <c r="AX71" s="1" t="n">
        <f aca="false">TRUE()</f>
        <v>1</v>
      </c>
      <c r="AY71" s="1" t="s">
        <v>198</v>
      </c>
      <c r="AZ71" s="1" t="s">
        <v>198</v>
      </c>
      <c r="BA71" s="1" t="n">
        <v>0</v>
      </c>
      <c r="BB71" s="1" t="n">
        <v>0</v>
      </c>
      <c r="BC71" s="1" t="s">
        <v>199</v>
      </c>
      <c r="BD71" s="1"/>
      <c r="BE71" s="1" t="n">
        <v>0</v>
      </c>
      <c r="BF71" s="1" t="n">
        <f aca="false">FALSE()</f>
        <v>0</v>
      </c>
      <c r="BG71" s="1" t="s">
        <v>761</v>
      </c>
      <c r="BH71" s="1"/>
      <c r="BI71" s="1" t="n">
        <f aca="false">FALSE()</f>
        <v>0</v>
      </c>
      <c r="BJ71" s="1" t="n">
        <f aca="false">FALSE()</f>
        <v>0</v>
      </c>
      <c r="BK71" s="1" t="s">
        <v>201</v>
      </c>
      <c r="BL71" s="1"/>
      <c r="BM71" s="1"/>
      <c r="BN71" s="1" t="n">
        <v>0</v>
      </c>
      <c r="BO71" s="1" t="n">
        <v>0</v>
      </c>
      <c r="BP71" s="1" t="n">
        <f aca="false">FALSE()</f>
        <v>0</v>
      </c>
      <c r="BQ71" s="1" t="n">
        <v>16777215</v>
      </c>
      <c r="BR71" s="1" t="n">
        <v>32768</v>
      </c>
      <c r="BS71" s="1" t="s">
        <v>202</v>
      </c>
      <c r="BT71" s="1"/>
      <c r="BU71" s="1" t="n">
        <f aca="false">FALSE()</f>
        <v>0</v>
      </c>
      <c r="BV71" s="1" t="n">
        <f aca="false">FALSE()</f>
        <v>0</v>
      </c>
      <c r="BW71" s="1" t="n">
        <v>0</v>
      </c>
      <c r="BX71" s="1" t="n">
        <f aca="false">FALSE()</f>
        <v>0</v>
      </c>
      <c r="BY71" s="1" t="n">
        <f aca="false">FALSE()</f>
        <v>0</v>
      </c>
      <c r="BZ71" s="1"/>
      <c r="CA71" s="1"/>
      <c r="CB71" s="1"/>
      <c r="CC71" s="1"/>
      <c r="CD71" s="1" t="s">
        <v>1071</v>
      </c>
      <c r="CE71" s="1"/>
      <c r="CF71" s="1"/>
      <c r="CG71" s="1" t="n">
        <f aca="false">FALSE()</f>
        <v>0</v>
      </c>
      <c r="CH71" s="1"/>
      <c r="CI71" s="1"/>
      <c r="CJ71" s="1"/>
      <c r="CK71" s="1"/>
      <c r="CL71" s="1"/>
      <c r="CM71" s="1" t="s">
        <v>204</v>
      </c>
      <c r="CN71" s="1" t="n">
        <f aca="false">FALSE()</f>
        <v>0</v>
      </c>
      <c r="CO71" s="1" t="s">
        <v>205</v>
      </c>
      <c r="CP71" s="1" t="n">
        <f aca="false">FALSE()</f>
        <v>0</v>
      </c>
      <c r="CQ71" s="1" t="n">
        <f aca="false">FALSE()</f>
        <v>0</v>
      </c>
      <c r="CR71" s="1" t="n">
        <f aca="false">TRUE()</f>
        <v>1</v>
      </c>
      <c r="CS71" s="1" t="n">
        <f aca="false">FALSE()</f>
        <v>0</v>
      </c>
      <c r="CT71" s="1" t="n">
        <f aca="false">FALSE()</f>
        <v>0</v>
      </c>
      <c r="CU71" s="1" t="s">
        <v>206</v>
      </c>
      <c r="CV71" s="1" t="n">
        <f aca="false">TRUE()</f>
        <v>1</v>
      </c>
      <c r="CW71" s="1"/>
      <c r="CX71" s="1" t="n">
        <f aca="false">TRUE()</f>
        <v>1</v>
      </c>
      <c r="CY71" s="1" t="s">
        <v>600</v>
      </c>
      <c r="CZ71" s="1" t="s">
        <v>207</v>
      </c>
      <c r="DA71" s="1" t="s">
        <v>384</v>
      </c>
      <c r="DB71" s="1"/>
      <c r="DC71" s="1" t="s">
        <v>1072</v>
      </c>
      <c r="DD71" s="1" t="s">
        <v>210</v>
      </c>
      <c r="DE71" s="1"/>
      <c r="DF71" s="1"/>
      <c r="DG71" s="1"/>
      <c r="DH71" s="1" t="n">
        <f aca="false">FALSE()</f>
        <v>0</v>
      </c>
      <c r="DI71" s="1" t="n">
        <v>0</v>
      </c>
      <c r="DJ71" s="1" t="s">
        <v>1073</v>
      </c>
      <c r="DK71" s="1" t="s">
        <v>761</v>
      </c>
      <c r="DL71" s="1" t="s">
        <v>212</v>
      </c>
      <c r="DM71" s="1" t="n">
        <f aca="false">FALSE()</f>
        <v>0</v>
      </c>
      <c r="DN71" s="1"/>
      <c r="DO71" s="1" t="s">
        <v>298</v>
      </c>
      <c r="DP71" s="1" t="n">
        <v>-7</v>
      </c>
      <c r="DQ71" s="1" t="n">
        <v>0</v>
      </c>
      <c r="DR71" s="1" t="n">
        <v>-7</v>
      </c>
      <c r="DS71" s="1" t="n">
        <f aca="false">FALSE()</f>
        <v>0</v>
      </c>
      <c r="DT71" s="1"/>
      <c r="DU71" s="1"/>
      <c r="DV71" s="1"/>
      <c r="DW71" s="1"/>
      <c r="DX71" s="1"/>
      <c r="DY71" s="1"/>
      <c r="DZ71" s="1" t="n">
        <v>1854944</v>
      </c>
      <c r="EA71" s="1" t="n">
        <f aca="false">FALSE()</f>
        <v>0</v>
      </c>
      <c r="EB71" s="1" t="n">
        <v>0</v>
      </c>
      <c r="EC71" s="1" t="n">
        <f aca="false">FALSE()</f>
        <v>0</v>
      </c>
      <c r="ED71" s="1" t="s">
        <v>214</v>
      </c>
      <c r="EE71" s="1" t="s">
        <v>215</v>
      </c>
      <c r="EF71" s="1" t="s">
        <v>1074</v>
      </c>
      <c r="EG71" s="1" t="n">
        <v>0</v>
      </c>
      <c r="EH71" s="1" t="n">
        <v>16777215</v>
      </c>
      <c r="EI71" s="1"/>
      <c r="EJ71" s="1" t="s">
        <v>217</v>
      </c>
      <c r="EK71" s="1" t="n">
        <f aca="false">FALSE()</f>
        <v>0</v>
      </c>
      <c r="EL71" s="1"/>
      <c r="EM71" s="2" t="s">
        <v>218</v>
      </c>
      <c r="EN71" s="1" t="s">
        <v>1075</v>
      </c>
      <c r="EO71" s="2" t="s">
        <v>1076</v>
      </c>
      <c r="EP71" s="2" t="s">
        <v>220</v>
      </c>
      <c r="EQ71" s="1" t="s">
        <v>177</v>
      </c>
      <c r="ER71" s="1" t="s">
        <v>177</v>
      </c>
      <c r="ES71" s="1" t="s">
        <v>177</v>
      </c>
      <c r="ET71" s="1"/>
      <c r="EU71" s="1" t="s">
        <v>221</v>
      </c>
      <c r="EV71" s="1" t="n">
        <v>0</v>
      </c>
      <c r="EW71" s="1" t="s">
        <v>788</v>
      </c>
      <c r="EX71" s="1" t="n">
        <v>5</v>
      </c>
      <c r="EY71" s="1" t="s">
        <v>222</v>
      </c>
      <c r="EZ71" s="1"/>
      <c r="FA71" s="1"/>
      <c r="FB71" s="1" t="n">
        <f aca="false">FALSE()</f>
        <v>0</v>
      </c>
      <c r="FC71" s="1"/>
      <c r="FD71" s="1" t="n">
        <f aca="false">FALSE()</f>
        <v>0</v>
      </c>
      <c r="FE71" s="1" t="n">
        <f aca="false">FALSE()</f>
        <v>0</v>
      </c>
      <c r="FF71" s="1" t="n">
        <f aca="false">FALSE()</f>
        <v>0</v>
      </c>
      <c r="FG71" s="1" t="n">
        <f aca="false">FALSE()</f>
        <v>0</v>
      </c>
      <c r="FH71" s="1" t="n">
        <f aca="false">FALSE()</f>
        <v>0</v>
      </c>
      <c r="FI71" s="1" t="n">
        <f aca="false">FALSE()</f>
        <v>0</v>
      </c>
      <c r="FJ71" s="1" t="n">
        <f aca="false">FALSE()</f>
        <v>0</v>
      </c>
      <c r="FK71" s="1" t="s">
        <v>223</v>
      </c>
      <c r="FL71" s="1"/>
      <c r="FM71" s="1"/>
      <c r="FN71" s="1"/>
      <c r="FO71" s="1"/>
      <c r="FP71" s="1" t="s">
        <v>224</v>
      </c>
      <c r="FQ71" s="1"/>
      <c r="FR71" s="1"/>
      <c r="FS71" s="1"/>
    </row>
    <row r="72" customFormat="false" ht="15" hidden="false" customHeight="true" outlineLevel="0" collapsed="false">
      <c r="A72" s="1" t="n">
        <v>416875</v>
      </c>
      <c r="B72" s="1" t="s">
        <v>172</v>
      </c>
      <c r="C72" s="1" t="s">
        <v>173</v>
      </c>
      <c r="D72" s="1" t="s">
        <v>174</v>
      </c>
      <c r="E72" s="1" t="s">
        <v>175</v>
      </c>
      <c r="F72" s="1" t="n">
        <v>32768</v>
      </c>
      <c r="G72" s="1" t="n">
        <v>16777215</v>
      </c>
      <c r="H72" s="1" t="s">
        <v>176</v>
      </c>
      <c r="I72" s="1" t="n">
        <v>1</v>
      </c>
      <c r="J72" s="1" t="s">
        <v>177</v>
      </c>
      <c r="K72" s="1" t="s">
        <v>178</v>
      </c>
      <c r="L72" s="1" t="n">
        <v>2</v>
      </c>
      <c r="M72" s="1" t="s">
        <v>179</v>
      </c>
      <c r="N72" s="1" t="s">
        <v>180</v>
      </c>
      <c r="O72" s="1" t="s">
        <v>1077</v>
      </c>
      <c r="P72" s="1"/>
      <c r="Q72" s="1" t="s">
        <v>1078</v>
      </c>
      <c r="R72" s="1" t="s">
        <v>183</v>
      </c>
      <c r="S72" s="1" t="s">
        <v>184</v>
      </c>
      <c r="T72" s="1" t="s">
        <v>253</v>
      </c>
      <c r="U72" s="1" t="s">
        <v>1079</v>
      </c>
      <c r="V72" s="1"/>
      <c r="W72" s="1" t="s">
        <v>187</v>
      </c>
      <c r="X72" s="1"/>
      <c r="Y72" s="1" t="n">
        <f aca="false">FALSE()</f>
        <v>0</v>
      </c>
      <c r="Z72" s="1" t="s">
        <v>1080</v>
      </c>
      <c r="AA72" s="1"/>
      <c r="AB72" s="1" t="s">
        <v>619</v>
      </c>
      <c r="AC72" s="1" t="s">
        <v>379</v>
      </c>
      <c r="AD72" s="1" t="s">
        <v>380</v>
      </c>
      <c r="AE72" s="1" t="s">
        <v>1077</v>
      </c>
      <c r="AF72" s="1"/>
      <c r="AG72" s="1" t="s">
        <v>1081</v>
      </c>
      <c r="AH72" s="1" t="s">
        <v>1082</v>
      </c>
      <c r="AI72" s="1" t="s">
        <v>777</v>
      </c>
      <c r="AJ72" s="1" t="s">
        <v>788</v>
      </c>
      <c r="AK72" s="1" t="n">
        <f aca="false">TRUE()</f>
        <v>1</v>
      </c>
      <c r="AL72" s="1" t="n">
        <f aca="false">FALSE()</f>
        <v>0</v>
      </c>
      <c r="AM72" s="1"/>
      <c r="AN72" s="1" t="s">
        <v>488</v>
      </c>
      <c r="AO72" s="1" t="s">
        <v>488</v>
      </c>
      <c r="AP72" s="1"/>
      <c r="AQ72" s="1" t="s">
        <v>198</v>
      </c>
      <c r="AR72" s="1" t="n">
        <v>1</v>
      </c>
      <c r="AS72" s="1" t="n">
        <v>0</v>
      </c>
      <c r="AT72" s="1"/>
      <c r="AU72" s="1"/>
      <c r="AV72" s="1" t="s">
        <v>489</v>
      </c>
      <c r="AW72" s="1"/>
      <c r="AX72" s="1" t="n">
        <f aca="false">TRUE()</f>
        <v>1</v>
      </c>
      <c r="AY72" s="1" t="s">
        <v>198</v>
      </c>
      <c r="AZ72" s="1" t="s">
        <v>198</v>
      </c>
      <c r="BA72" s="1" t="n">
        <v>-18</v>
      </c>
      <c r="BB72" s="1" t="n">
        <v>0</v>
      </c>
      <c r="BC72" s="1" t="s">
        <v>199</v>
      </c>
      <c r="BD72" s="1"/>
      <c r="BE72" s="1" t="n">
        <v>0</v>
      </c>
      <c r="BF72" s="1" t="n">
        <f aca="false">FALSE()</f>
        <v>0</v>
      </c>
      <c r="BG72" s="1" t="s">
        <v>761</v>
      </c>
      <c r="BH72" s="1"/>
      <c r="BI72" s="1" t="n">
        <f aca="false">FALSE()</f>
        <v>0</v>
      </c>
      <c r="BJ72" s="1" t="n">
        <f aca="false">FALSE()</f>
        <v>0</v>
      </c>
      <c r="BK72" s="1" t="s">
        <v>201</v>
      </c>
      <c r="BL72" s="1"/>
      <c r="BM72" s="1"/>
      <c r="BN72" s="1" t="n">
        <v>0</v>
      </c>
      <c r="BO72" s="1" t="n">
        <v>0</v>
      </c>
      <c r="BP72" s="1" t="n">
        <f aca="false">FALSE()</f>
        <v>0</v>
      </c>
      <c r="BQ72" s="1" t="n">
        <v>16777215</v>
      </c>
      <c r="BR72" s="1" t="n">
        <v>32768</v>
      </c>
      <c r="BS72" s="1" t="s">
        <v>202</v>
      </c>
      <c r="BT72" s="1"/>
      <c r="BU72" s="1" t="n">
        <f aca="false">FALSE()</f>
        <v>0</v>
      </c>
      <c r="BV72" s="1" t="n">
        <f aca="false">FALSE()</f>
        <v>0</v>
      </c>
      <c r="BW72" s="1" t="n">
        <v>0</v>
      </c>
      <c r="BX72" s="1" t="n">
        <f aca="false">FALSE()</f>
        <v>0</v>
      </c>
      <c r="BY72" s="1" t="n">
        <f aca="false">FALSE()</f>
        <v>0</v>
      </c>
      <c r="BZ72" s="1"/>
      <c r="CA72" s="1"/>
      <c r="CB72" s="1"/>
      <c r="CC72" s="1"/>
      <c r="CD72" s="1"/>
      <c r="CE72" s="1"/>
      <c r="CF72" s="1"/>
      <c r="CG72" s="1" t="n">
        <f aca="false">FALSE()</f>
        <v>0</v>
      </c>
      <c r="CH72" s="1"/>
      <c r="CI72" s="1"/>
      <c r="CJ72" s="1"/>
      <c r="CK72" s="1"/>
      <c r="CL72" s="1"/>
      <c r="CM72" s="1" t="s">
        <v>204</v>
      </c>
      <c r="CN72" s="1" t="n">
        <f aca="false">FALSE()</f>
        <v>0</v>
      </c>
      <c r="CO72" s="1" t="s">
        <v>205</v>
      </c>
      <c r="CP72" s="1" t="n">
        <f aca="false">FALSE()</f>
        <v>0</v>
      </c>
      <c r="CQ72" s="1" t="n">
        <f aca="false">FALSE()</f>
        <v>0</v>
      </c>
      <c r="CR72" s="1" t="n">
        <f aca="false">FALSE()</f>
        <v>0</v>
      </c>
      <c r="CS72" s="1" t="n">
        <f aca="false">FALSE()</f>
        <v>0</v>
      </c>
      <c r="CT72" s="1" t="n">
        <f aca="false">FALSE()</f>
        <v>0</v>
      </c>
      <c r="CU72" s="1" t="s">
        <v>206</v>
      </c>
      <c r="CV72" s="1" t="n">
        <f aca="false">TRUE()</f>
        <v>1</v>
      </c>
      <c r="CW72" s="1"/>
      <c r="CX72" s="1" t="n">
        <f aca="false">TRUE()</f>
        <v>1</v>
      </c>
      <c r="CY72" s="1" t="s">
        <v>622</v>
      </c>
      <c r="CZ72" s="1" t="s">
        <v>207</v>
      </c>
      <c r="DA72" s="1" t="s">
        <v>384</v>
      </c>
      <c r="DB72" s="1"/>
      <c r="DC72" s="1" t="s">
        <v>1083</v>
      </c>
      <c r="DD72" s="1" t="s">
        <v>210</v>
      </c>
      <c r="DE72" s="1"/>
      <c r="DF72" s="1"/>
      <c r="DG72" s="1"/>
      <c r="DH72" s="1" t="n">
        <f aca="false">FALSE()</f>
        <v>0</v>
      </c>
      <c r="DI72" s="1" t="n">
        <v>0</v>
      </c>
      <c r="DJ72" s="1" t="s">
        <v>1084</v>
      </c>
      <c r="DK72" s="1"/>
      <c r="DL72" s="1" t="s">
        <v>212</v>
      </c>
      <c r="DM72" s="1" t="n">
        <f aca="false">FALSE()</f>
        <v>0</v>
      </c>
      <c r="DN72" s="1"/>
      <c r="DO72" s="1" t="s">
        <v>298</v>
      </c>
      <c r="DP72" s="1" t="n">
        <v>0</v>
      </c>
      <c r="DQ72" s="1" t="n">
        <v>0</v>
      </c>
      <c r="DR72" s="1" t="n">
        <v>0</v>
      </c>
      <c r="DS72" s="1" t="n">
        <f aca="false">FALSE()</f>
        <v>0</v>
      </c>
      <c r="DT72" s="1"/>
      <c r="DU72" s="1"/>
      <c r="DV72" s="1"/>
      <c r="DW72" s="1"/>
      <c r="DX72" s="1"/>
      <c r="DY72" s="1"/>
      <c r="DZ72" s="1" t="n">
        <v>1849432</v>
      </c>
      <c r="EA72" s="1" t="n">
        <f aca="false">FALSE()</f>
        <v>0</v>
      </c>
      <c r="EB72" s="1" t="n">
        <v>0</v>
      </c>
      <c r="EC72" s="1" t="n">
        <f aca="false">FALSE()</f>
        <v>0</v>
      </c>
      <c r="ED72" s="1" t="s">
        <v>214</v>
      </c>
      <c r="EE72" s="1" t="s">
        <v>215</v>
      </c>
      <c r="EF72" s="1" t="s">
        <v>1085</v>
      </c>
      <c r="EG72" s="1" t="n">
        <v>0</v>
      </c>
      <c r="EH72" s="1" t="n">
        <v>16777215</v>
      </c>
      <c r="EI72" s="1"/>
      <c r="EJ72" s="1" t="s">
        <v>217</v>
      </c>
      <c r="EK72" s="1" t="n">
        <f aca="false">FALSE()</f>
        <v>0</v>
      </c>
      <c r="EL72" s="1"/>
      <c r="EM72" s="2" t="s">
        <v>218</v>
      </c>
      <c r="EN72" s="1"/>
      <c r="EO72" s="2" t="s">
        <v>1086</v>
      </c>
      <c r="EP72" s="2" t="s">
        <v>220</v>
      </c>
      <c r="EQ72" s="1" t="s">
        <v>177</v>
      </c>
      <c r="ER72" s="1" t="s">
        <v>177</v>
      </c>
      <c r="ES72" s="1" t="s">
        <v>177</v>
      </c>
      <c r="ET72" s="1"/>
      <c r="EU72" s="1" t="s">
        <v>221</v>
      </c>
      <c r="EV72" s="1" t="n">
        <v>0</v>
      </c>
      <c r="EW72" s="1" t="s">
        <v>788</v>
      </c>
      <c r="EX72" s="1" t="n">
        <v>5</v>
      </c>
      <c r="EY72" s="1" t="s">
        <v>222</v>
      </c>
      <c r="EZ72" s="1"/>
      <c r="FA72" s="1"/>
      <c r="FB72" s="1" t="n">
        <f aca="false">FALSE()</f>
        <v>0</v>
      </c>
      <c r="FC72" s="1"/>
      <c r="FD72" s="1" t="n">
        <f aca="false">FALSE()</f>
        <v>0</v>
      </c>
      <c r="FE72" s="1" t="n">
        <f aca="false">FALSE()</f>
        <v>0</v>
      </c>
      <c r="FF72" s="1" t="n">
        <f aca="false">FALSE()</f>
        <v>0</v>
      </c>
      <c r="FG72" s="1" t="n">
        <f aca="false">FALSE()</f>
        <v>0</v>
      </c>
      <c r="FH72" s="1" t="n">
        <f aca="false">FALSE()</f>
        <v>0</v>
      </c>
      <c r="FI72" s="1" t="n">
        <f aca="false">FALSE()</f>
        <v>0</v>
      </c>
      <c r="FJ72" s="1" t="n">
        <f aca="false">FALSE()</f>
        <v>0</v>
      </c>
      <c r="FK72" s="1" t="s">
        <v>223</v>
      </c>
      <c r="FL72" s="1"/>
      <c r="FM72" s="1"/>
      <c r="FN72" s="1"/>
      <c r="FO72" s="1"/>
      <c r="FP72" s="1" t="s">
        <v>224</v>
      </c>
      <c r="FQ72" s="1"/>
      <c r="FR72" s="1"/>
      <c r="FS72" s="1"/>
    </row>
    <row r="73" customFormat="false" ht="15" hidden="false" customHeight="true" outlineLevel="0" collapsed="false">
      <c r="A73" s="1" t="n">
        <v>417189</v>
      </c>
      <c r="B73" s="1" t="s">
        <v>172</v>
      </c>
      <c r="C73" s="1" t="s">
        <v>173</v>
      </c>
      <c r="D73" s="1" t="s">
        <v>174</v>
      </c>
      <c r="E73" s="1" t="s">
        <v>175</v>
      </c>
      <c r="F73" s="1" t="n">
        <v>32768</v>
      </c>
      <c r="G73" s="1" t="n">
        <v>16777215</v>
      </c>
      <c r="H73" s="1" t="s">
        <v>176</v>
      </c>
      <c r="I73" s="1" t="n">
        <v>1</v>
      </c>
      <c r="J73" s="1" t="s">
        <v>177</v>
      </c>
      <c r="K73" s="1" t="s">
        <v>423</v>
      </c>
      <c r="L73" s="1" t="n">
        <v>2</v>
      </c>
      <c r="M73" s="1" t="s">
        <v>179</v>
      </c>
      <c r="N73" s="1" t="s">
        <v>180</v>
      </c>
      <c r="O73" s="1" t="s">
        <v>1087</v>
      </c>
      <c r="P73" s="1"/>
      <c r="Q73" s="1" t="s">
        <v>1088</v>
      </c>
      <c r="R73" s="1" t="s">
        <v>183</v>
      </c>
      <c r="S73" s="1" t="s">
        <v>426</v>
      </c>
      <c r="T73" s="1" t="s">
        <v>253</v>
      </c>
      <c r="U73" s="1" t="s">
        <v>1089</v>
      </c>
      <c r="V73" s="1"/>
      <c r="W73" s="1" t="s">
        <v>187</v>
      </c>
      <c r="X73" s="1"/>
      <c r="Y73" s="1" t="n">
        <f aca="false">FALSE()</f>
        <v>0</v>
      </c>
      <c r="Z73" s="1" t="s">
        <v>1090</v>
      </c>
      <c r="AA73" s="1"/>
      <c r="AB73" s="1" t="s">
        <v>619</v>
      </c>
      <c r="AC73" s="1" t="s">
        <v>470</v>
      </c>
      <c r="AD73" s="1" t="s">
        <v>471</v>
      </c>
      <c r="AE73" s="1" t="s">
        <v>1087</v>
      </c>
      <c r="AF73" s="1"/>
      <c r="AG73" s="1" t="s">
        <v>1091</v>
      </c>
      <c r="AH73" s="1" t="s">
        <v>1092</v>
      </c>
      <c r="AI73" s="1" t="s">
        <v>824</v>
      </c>
      <c r="AJ73" s="1" t="s">
        <v>759</v>
      </c>
      <c r="AK73" s="1" t="n">
        <f aca="false">TRUE()</f>
        <v>1</v>
      </c>
      <c r="AL73" s="1" t="n">
        <f aca="false">FALSE()</f>
        <v>0</v>
      </c>
      <c r="AM73" s="1"/>
      <c r="AN73" s="1" t="s">
        <v>1093</v>
      </c>
      <c r="AO73" s="1" t="s">
        <v>1094</v>
      </c>
      <c r="AP73" s="1"/>
      <c r="AQ73" s="1" t="s">
        <v>198</v>
      </c>
      <c r="AR73" s="1" t="n">
        <v>0</v>
      </c>
      <c r="AS73" s="1" t="n">
        <v>0</v>
      </c>
      <c r="AT73" s="1"/>
      <c r="AU73" s="1"/>
      <c r="AV73" s="1" t="s">
        <v>489</v>
      </c>
      <c r="AW73" s="1"/>
      <c r="AX73" s="1" t="n">
        <f aca="false">TRUE()</f>
        <v>1</v>
      </c>
      <c r="AY73" s="1" t="s">
        <v>198</v>
      </c>
      <c r="AZ73" s="1" t="s">
        <v>198</v>
      </c>
      <c r="BA73" s="1" t="n">
        <v>-15</v>
      </c>
      <c r="BB73" s="1" t="n">
        <v>0</v>
      </c>
      <c r="BC73" s="1" t="s">
        <v>199</v>
      </c>
      <c r="BD73" s="1"/>
      <c r="BE73" s="1" t="n">
        <v>0</v>
      </c>
      <c r="BF73" s="1" t="n">
        <f aca="false">FALSE()</f>
        <v>0</v>
      </c>
      <c r="BG73" s="1" t="s">
        <v>761</v>
      </c>
      <c r="BH73" s="1"/>
      <c r="BI73" s="1" t="n">
        <f aca="false">FALSE()</f>
        <v>0</v>
      </c>
      <c r="BJ73" s="1" t="n">
        <f aca="false">FALSE()</f>
        <v>0</v>
      </c>
      <c r="BK73" s="1" t="s">
        <v>201</v>
      </c>
      <c r="BL73" s="1"/>
      <c r="BM73" s="1"/>
      <c r="BN73" s="1" t="n">
        <v>0</v>
      </c>
      <c r="BO73" s="1" t="n">
        <v>0</v>
      </c>
      <c r="BP73" s="1" t="n">
        <f aca="false">FALSE()</f>
        <v>0</v>
      </c>
      <c r="BQ73" s="1" t="n">
        <v>16777215</v>
      </c>
      <c r="BR73" s="1" t="n">
        <v>32768</v>
      </c>
      <c r="BS73" s="1" t="s">
        <v>202</v>
      </c>
      <c r="BT73" s="1"/>
      <c r="BU73" s="1" t="n">
        <f aca="false">FALSE()</f>
        <v>0</v>
      </c>
      <c r="BV73" s="1" t="n">
        <f aca="false">FALSE()</f>
        <v>0</v>
      </c>
      <c r="BW73" s="1" t="n">
        <v>0</v>
      </c>
      <c r="BX73" s="1" t="n">
        <f aca="false">FALSE()</f>
        <v>0</v>
      </c>
      <c r="BY73" s="1" t="n">
        <f aca="false">FALSE()</f>
        <v>0</v>
      </c>
      <c r="BZ73" s="1"/>
      <c r="CA73" s="1"/>
      <c r="CB73" s="1"/>
      <c r="CC73" s="1"/>
      <c r="CD73" s="1"/>
      <c r="CE73" s="1"/>
      <c r="CF73" s="1"/>
      <c r="CG73" s="1" t="n">
        <f aca="false">FALSE()</f>
        <v>0</v>
      </c>
      <c r="CH73" s="1"/>
      <c r="CI73" s="1"/>
      <c r="CJ73" s="1"/>
      <c r="CK73" s="1"/>
      <c r="CL73" s="1"/>
      <c r="CM73" s="1" t="s">
        <v>435</v>
      </c>
      <c r="CN73" s="1" t="n">
        <f aca="false">FALSE()</f>
        <v>0</v>
      </c>
      <c r="CO73" s="1" t="s">
        <v>205</v>
      </c>
      <c r="CP73" s="1" t="n">
        <f aca="false">FALSE()</f>
        <v>0</v>
      </c>
      <c r="CQ73" s="1" t="n">
        <f aca="false">FALSE()</f>
        <v>0</v>
      </c>
      <c r="CR73" s="1" t="n">
        <f aca="false">FALSE()</f>
        <v>0</v>
      </c>
      <c r="CS73" s="1" t="n">
        <f aca="false">FALSE()</f>
        <v>0</v>
      </c>
      <c r="CT73" s="1" t="n">
        <f aca="false">FALSE()</f>
        <v>0</v>
      </c>
      <c r="CU73" s="1" t="s">
        <v>206</v>
      </c>
      <c r="CV73" s="1" t="n">
        <f aca="false">TRUE()</f>
        <v>1</v>
      </c>
      <c r="CW73" s="1"/>
      <c r="CX73" s="1" t="n">
        <f aca="false">TRUE()</f>
        <v>1</v>
      </c>
      <c r="CY73" s="1" t="s">
        <v>622</v>
      </c>
      <c r="CZ73" s="1" t="s">
        <v>275</v>
      </c>
      <c r="DA73" s="1" t="s">
        <v>476</v>
      </c>
      <c r="DB73" s="1"/>
      <c r="DC73" s="1" t="s">
        <v>1095</v>
      </c>
      <c r="DD73" s="1" t="s">
        <v>278</v>
      </c>
      <c r="DE73" s="1"/>
      <c r="DF73" s="1"/>
      <c r="DG73" s="1"/>
      <c r="DH73" s="1" t="n">
        <f aca="false">FALSE()</f>
        <v>0</v>
      </c>
      <c r="DI73" s="1" t="n">
        <v>0</v>
      </c>
      <c r="DJ73" s="1" t="s">
        <v>1096</v>
      </c>
      <c r="DK73" s="1"/>
      <c r="DL73" s="1" t="s">
        <v>212</v>
      </c>
      <c r="DM73" s="1" t="n">
        <f aca="false">FALSE()</f>
        <v>0</v>
      </c>
      <c r="DN73" s="1"/>
      <c r="DO73" s="1" t="s">
        <v>1097</v>
      </c>
      <c r="DP73" s="1" t="n">
        <v>-2</v>
      </c>
      <c r="DQ73" s="1" t="n">
        <v>0</v>
      </c>
      <c r="DR73" s="1" t="n">
        <v>-2</v>
      </c>
      <c r="DS73" s="1" t="n">
        <f aca="false">FALSE()</f>
        <v>0</v>
      </c>
      <c r="DT73" s="1"/>
      <c r="DU73" s="1"/>
      <c r="DV73" s="1"/>
      <c r="DW73" s="1"/>
      <c r="DX73" s="1"/>
      <c r="DY73" s="1"/>
      <c r="DZ73" s="1" t="n">
        <v>1850974</v>
      </c>
      <c r="EA73" s="1" t="n">
        <f aca="false">FALSE()</f>
        <v>0</v>
      </c>
      <c r="EB73" s="1" t="n">
        <v>0</v>
      </c>
      <c r="EC73" s="1" t="n">
        <f aca="false">FALSE()</f>
        <v>0</v>
      </c>
      <c r="ED73" s="1" t="s">
        <v>214</v>
      </c>
      <c r="EE73" s="1" t="s">
        <v>215</v>
      </c>
      <c r="EF73" s="1" t="s">
        <v>1098</v>
      </c>
      <c r="EG73" s="1" t="n">
        <v>6</v>
      </c>
      <c r="EH73" s="1" t="n">
        <v>16777215</v>
      </c>
      <c r="EI73" s="1"/>
      <c r="EJ73" s="1" t="s">
        <v>217</v>
      </c>
      <c r="EK73" s="1" t="n">
        <f aca="false">FALSE()</f>
        <v>0</v>
      </c>
      <c r="EL73" s="1"/>
      <c r="EM73" s="2" t="s">
        <v>218</v>
      </c>
      <c r="EN73" s="1"/>
      <c r="EO73" s="2" t="s">
        <v>1099</v>
      </c>
      <c r="EP73" s="2" t="s">
        <v>220</v>
      </c>
      <c r="EQ73" s="1" t="s">
        <v>177</v>
      </c>
      <c r="ER73" s="1" t="s">
        <v>177</v>
      </c>
      <c r="ES73" s="1" t="s">
        <v>177</v>
      </c>
      <c r="ET73" s="1"/>
      <c r="EU73" s="1" t="s">
        <v>221</v>
      </c>
      <c r="EV73" s="1" t="n">
        <v>0</v>
      </c>
      <c r="EW73" s="1" t="s">
        <v>759</v>
      </c>
      <c r="EX73" s="1" t="n">
        <v>5</v>
      </c>
      <c r="EY73" s="1" t="s">
        <v>222</v>
      </c>
      <c r="EZ73" s="1"/>
      <c r="FA73" s="1"/>
      <c r="FB73" s="1" t="n">
        <f aca="false">FALSE()</f>
        <v>0</v>
      </c>
      <c r="FC73" s="1"/>
      <c r="FD73" s="1" t="n">
        <f aca="false">FALSE()</f>
        <v>0</v>
      </c>
      <c r="FE73" s="1" t="n">
        <f aca="false">FALSE()</f>
        <v>0</v>
      </c>
      <c r="FF73" s="1" t="n">
        <f aca="false">FALSE()</f>
        <v>0</v>
      </c>
      <c r="FG73" s="1" t="n">
        <f aca="false">FALSE()</f>
        <v>0</v>
      </c>
      <c r="FH73" s="1" t="n">
        <f aca="false">FALSE()</f>
        <v>0</v>
      </c>
      <c r="FI73" s="1" t="n">
        <f aca="false">FALSE()</f>
        <v>0</v>
      </c>
      <c r="FJ73" s="1" t="n">
        <f aca="false">FALSE()</f>
        <v>0</v>
      </c>
      <c r="FK73" s="1" t="s">
        <v>223</v>
      </c>
      <c r="FL73" s="1"/>
      <c r="FM73" s="1"/>
      <c r="FN73" s="1"/>
      <c r="FO73" s="1"/>
      <c r="FP73" s="1" t="s">
        <v>224</v>
      </c>
      <c r="FQ73" s="1"/>
      <c r="FR73" s="1"/>
      <c r="FS73" s="1"/>
    </row>
    <row r="74" customFormat="false" ht="15" hidden="false" customHeight="true" outlineLevel="0" collapsed="false">
      <c r="A74" s="1" t="n">
        <v>417586</v>
      </c>
      <c r="B74" s="1" t="s">
        <v>172</v>
      </c>
      <c r="C74" s="1" t="s">
        <v>173</v>
      </c>
      <c r="D74" s="1" t="s">
        <v>174</v>
      </c>
      <c r="E74" s="1" t="s">
        <v>175</v>
      </c>
      <c r="F74" s="1" t="n">
        <v>32768</v>
      </c>
      <c r="G74" s="1" t="n">
        <v>16777215</v>
      </c>
      <c r="H74" s="1" t="s">
        <v>176</v>
      </c>
      <c r="I74" s="1" t="n">
        <v>1</v>
      </c>
      <c r="J74" s="1" t="s">
        <v>177</v>
      </c>
      <c r="K74" s="1" t="s">
        <v>178</v>
      </c>
      <c r="L74" s="1" t="n">
        <v>2</v>
      </c>
      <c r="M74" s="1" t="s">
        <v>179</v>
      </c>
      <c r="N74" s="1" t="s">
        <v>180</v>
      </c>
      <c r="O74" s="1" t="s">
        <v>1100</v>
      </c>
      <c r="P74" s="1"/>
      <c r="Q74" s="1" t="s">
        <v>1101</v>
      </c>
      <c r="R74" s="1" t="s">
        <v>183</v>
      </c>
      <c r="S74" s="1" t="s">
        <v>184</v>
      </c>
      <c r="T74" s="1" t="s">
        <v>253</v>
      </c>
      <c r="U74" s="1" t="s">
        <v>1102</v>
      </c>
      <c r="V74" s="1"/>
      <c r="W74" s="1" t="s">
        <v>187</v>
      </c>
      <c r="X74" s="1"/>
      <c r="Y74" s="1" t="n">
        <f aca="false">FALSE()</f>
        <v>0</v>
      </c>
      <c r="Z74" s="1" t="s">
        <v>1103</v>
      </c>
      <c r="AA74" s="1"/>
      <c r="AB74" s="1" t="s">
        <v>619</v>
      </c>
      <c r="AC74" s="1" t="s">
        <v>379</v>
      </c>
      <c r="AD74" s="1" t="s">
        <v>380</v>
      </c>
      <c r="AE74" s="1" t="s">
        <v>1100</v>
      </c>
      <c r="AF74" s="1" t="s">
        <v>642</v>
      </c>
      <c r="AG74" s="1" t="s">
        <v>1104</v>
      </c>
      <c r="AH74" s="1" t="s">
        <v>1105</v>
      </c>
      <c r="AI74" s="1" t="s">
        <v>777</v>
      </c>
      <c r="AJ74" s="1" t="s">
        <v>788</v>
      </c>
      <c r="AK74" s="1" t="n">
        <f aca="false">TRUE()</f>
        <v>1</v>
      </c>
      <c r="AL74" s="1" t="n">
        <f aca="false">FALSE()</f>
        <v>0</v>
      </c>
      <c r="AM74" s="1"/>
      <c r="AN74" s="1" t="s">
        <v>383</v>
      </c>
      <c r="AO74" s="1" t="s">
        <v>383</v>
      </c>
      <c r="AP74" s="1"/>
      <c r="AQ74" s="1" t="s">
        <v>198</v>
      </c>
      <c r="AR74" s="1" t="n">
        <v>0</v>
      </c>
      <c r="AS74" s="1" t="n">
        <v>0</v>
      </c>
      <c r="AT74" s="1"/>
      <c r="AU74" s="1"/>
      <c r="AV74" s="1" t="s">
        <v>489</v>
      </c>
      <c r="AW74" s="1"/>
      <c r="AX74" s="1" t="n">
        <f aca="false">TRUE()</f>
        <v>1</v>
      </c>
      <c r="AY74" s="1" t="s">
        <v>198</v>
      </c>
      <c r="AZ74" s="1" t="s">
        <v>198</v>
      </c>
      <c r="BA74" s="1" t="n">
        <v>-18</v>
      </c>
      <c r="BB74" s="1" t="n">
        <v>0</v>
      </c>
      <c r="BC74" s="1" t="s">
        <v>199</v>
      </c>
      <c r="BD74" s="1"/>
      <c r="BE74" s="1" t="n">
        <v>0</v>
      </c>
      <c r="BF74" s="1" t="n">
        <f aca="false">FALSE()</f>
        <v>0</v>
      </c>
      <c r="BG74" s="1" t="s">
        <v>761</v>
      </c>
      <c r="BH74" s="1"/>
      <c r="BI74" s="1" t="n">
        <f aca="false">FALSE()</f>
        <v>0</v>
      </c>
      <c r="BJ74" s="1" t="n">
        <f aca="false">FALSE()</f>
        <v>0</v>
      </c>
      <c r="BK74" s="1" t="s">
        <v>201</v>
      </c>
      <c r="BL74" s="1"/>
      <c r="BM74" s="1"/>
      <c r="BN74" s="1" t="n">
        <v>0</v>
      </c>
      <c r="BO74" s="1" t="n">
        <v>0</v>
      </c>
      <c r="BP74" s="1" t="n">
        <f aca="false">FALSE()</f>
        <v>0</v>
      </c>
      <c r="BQ74" s="1" t="n">
        <v>16777215</v>
      </c>
      <c r="BR74" s="1" t="n">
        <v>32768</v>
      </c>
      <c r="BS74" s="1" t="s">
        <v>202</v>
      </c>
      <c r="BT74" s="1"/>
      <c r="BU74" s="1" t="n">
        <f aca="false">FALSE()</f>
        <v>0</v>
      </c>
      <c r="BV74" s="1" t="n">
        <f aca="false">FALSE()</f>
        <v>0</v>
      </c>
      <c r="BW74" s="1" t="n">
        <v>0</v>
      </c>
      <c r="BX74" s="1" t="n">
        <f aca="false">FALSE()</f>
        <v>0</v>
      </c>
      <c r="BY74" s="1" t="n">
        <f aca="false">FALSE()</f>
        <v>0</v>
      </c>
      <c r="BZ74" s="1"/>
      <c r="CA74" s="1"/>
      <c r="CB74" s="1"/>
      <c r="CC74" s="1"/>
      <c r="CD74" s="1"/>
      <c r="CE74" s="1"/>
      <c r="CF74" s="1"/>
      <c r="CG74" s="1" t="n">
        <f aca="false">FALSE()</f>
        <v>0</v>
      </c>
      <c r="CH74" s="1"/>
      <c r="CI74" s="1"/>
      <c r="CJ74" s="1"/>
      <c r="CK74" s="1"/>
      <c r="CL74" s="1"/>
      <c r="CM74" s="1" t="s">
        <v>204</v>
      </c>
      <c r="CN74" s="1" t="n">
        <f aca="false">FALSE()</f>
        <v>0</v>
      </c>
      <c r="CO74" s="1" t="s">
        <v>205</v>
      </c>
      <c r="CP74" s="1" t="n">
        <f aca="false">FALSE()</f>
        <v>0</v>
      </c>
      <c r="CQ74" s="1" t="n">
        <f aca="false">FALSE()</f>
        <v>0</v>
      </c>
      <c r="CR74" s="1" t="n">
        <f aca="false">FALSE()</f>
        <v>0</v>
      </c>
      <c r="CS74" s="1" t="n">
        <f aca="false">FALSE()</f>
        <v>0</v>
      </c>
      <c r="CT74" s="1" t="n">
        <f aca="false">FALSE()</f>
        <v>0</v>
      </c>
      <c r="CU74" s="1" t="s">
        <v>206</v>
      </c>
      <c r="CV74" s="1" t="n">
        <f aca="false">TRUE()</f>
        <v>1</v>
      </c>
      <c r="CW74" s="1"/>
      <c r="CX74" s="1" t="n">
        <f aca="false">TRUE()</f>
        <v>1</v>
      </c>
      <c r="CY74" s="1" t="s">
        <v>622</v>
      </c>
      <c r="CZ74" s="1" t="s">
        <v>275</v>
      </c>
      <c r="DA74" s="1" t="s">
        <v>384</v>
      </c>
      <c r="DB74" s="1"/>
      <c r="DC74" s="1" t="s">
        <v>1106</v>
      </c>
      <c r="DD74" s="1" t="s">
        <v>278</v>
      </c>
      <c r="DE74" s="1"/>
      <c r="DF74" s="1"/>
      <c r="DG74" s="1"/>
      <c r="DH74" s="1" t="n">
        <f aca="false">FALSE()</f>
        <v>0</v>
      </c>
      <c r="DI74" s="1" t="n">
        <v>0</v>
      </c>
      <c r="DJ74" s="1" t="s">
        <v>1107</v>
      </c>
      <c r="DK74" s="1"/>
      <c r="DL74" s="1" t="s">
        <v>212</v>
      </c>
      <c r="DM74" s="1" t="n">
        <f aca="false">FALSE()</f>
        <v>0</v>
      </c>
      <c r="DN74" s="1"/>
      <c r="DO74" s="1" t="s">
        <v>387</v>
      </c>
      <c r="DP74" s="1" t="n">
        <v>0</v>
      </c>
      <c r="DQ74" s="1" t="n">
        <v>0</v>
      </c>
      <c r="DR74" s="1" t="n">
        <v>0</v>
      </c>
      <c r="DS74" s="1" t="n">
        <f aca="false">FALSE()</f>
        <v>0</v>
      </c>
      <c r="DT74" s="1"/>
      <c r="DU74" s="1"/>
      <c r="DV74" s="1"/>
      <c r="DW74" s="1"/>
      <c r="DX74" s="1"/>
      <c r="DY74" s="1"/>
      <c r="DZ74" s="1" t="n">
        <v>1853118</v>
      </c>
      <c r="EA74" s="1" t="n">
        <f aca="false">FALSE()</f>
        <v>0</v>
      </c>
      <c r="EB74" s="1" t="n">
        <v>0</v>
      </c>
      <c r="EC74" s="1" t="n">
        <f aca="false">FALSE()</f>
        <v>0</v>
      </c>
      <c r="ED74" s="1" t="s">
        <v>214</v>
      </c>
      <c r="EE74" s="1" t="s">
        <v>215</v>
      </c>
      <c r="EF74" s="1" t="s">
        <v>1108</v>
      </c>
      <c r="EG74" s="1" t="n">
        <v>0</v>
      </c>
      <c r="EH74" s="1" t="n">
        <v>16777215</v>
      </c>
      <c r="EI74" s="1"/>
      <c r="EJ74" s="1" t="s">
        <v>217</v>
      </c>
      <c r="EK74" s="1" t="n">
        <f aca="false">FALSE()</f>
        <v>0</v>
      </c>
      <c r="EL74" s="1"/>
      <c r="EM74" s="2" t="s">
        <v>218</v>
      </c>
      <c r="EN74" s="1"/>
      <c r="EO74" s="2" t="s">
        <v>1109</v>
      </c>
      <c r="EP74" s="2" t="s">
        <v>220</v>
      </c>
      <c r="EQ74" s="1" t="s">
        <v>177</v>
      </c>
      <c r="ER74" s="1" t="s">
        <v>177</v>
      </c>
      <c r="ES74" s="1" t="s">
        <v>177</v>
      </c>
      <c r="ET74" s="1"/>
      <c r="EU74" s="1" t="s">
        <v>221</v>
      </c>
      <c r="EV74" s="1" t="n">
        <v>0</v>
      </c>
      <c r="EW74" s="1" t="s">
        <v>788</v>
      </c>
      <c r="EX74" s="1" t="n">
        <v>5</v>
      </c>
      <c r="EY74" s="1" t="s">
        <v>222</v>
      </c>
      <c r="EZ74" s="1"/>
      <c r="FA74" s="1"/>
      <c r="FB74" s="1" t="n">
        <f aca="false">FALSE()</f>
        <v>0</v>
      </c>
      <c r="FC74" s="1"/>
      <c r="FD74" s="1" t="n">
        <f aca="false">FALSE()</f>
        <v>0</v>
      </c>
      <c r="FE74" s="1" t="n">
        <f aca="false">FALSE()</f>
        <v>0</v>
      </c>
      <c r="FF74" s="1" t="n">
        <f aca="false">FALSE()</f>
        <v>0</v>
      </c>
      <c r="FG74" s="1" t="n">
        <f aca="false">FALSE()</f>
        <v>0</v>
      </c>
      <c r="FH74" s="1" t="n">
        <f aca="false">FALSE()</f>
        <v>0</v>
      </c>
      <c r="FI74" s="1" t="n">
        <f aca="false">FALSE()</f>
        <v>0</v>
      </c>
      <c r="FJ74" s="1" t="n">
        <f aca="false">FALSE()</f>
        <v>0</v>
      </c>
      <c r="FK74" s="1" t="s">
        <v>223</v>
      </c>
      <c r="FL74" s="1"/>
      <c r="FM74" s="1"/>
      <c r="FN74" s="1"/>
      <c r="FO74" s="1"/>
      <c r="FP74" s="1" t="s">
        <v>224</v>
      </c>
      <c r="FQ74" s="1"/>
      <c r="FR74" s="1"/>
      <c r="FS74" s="1"/>
    </row>
    <row r="75" s="3" customFormat="true" ht="15" hidden="false" customHeight="true" outlineLevel="0" collapsed="false">
      <c r="A75" s="1" t="n">
        <v>418353</v>
      </c>
      <c r="B75" s="1" t="s">
        <v>282</v>
      </c>
      <c r="C75" s="1" t="s">
        <v>283</v>
      </c>
      <c r="D75" s="1" t="s">
        <v>174</v>
      </c>
      <c r="E75" s="1" t="s">
        <v>175</v>
      </c>
      <c r="F75" s="1" t="n">
        <v>32768</v>
      </c>
      <c r="G75" s="1" t="n">
        <v>16777215</v>
      </c>
      <c r="H75" s="1" t="s">
        <v>176</v>
      </c>
      <c r="I75" s="1" t="n">
        <v>1</v>
      </c>
      <c r="J75" s="1" t="s">
        <v>177</v>
      </c>
      <c r="K75" s="1" t="s">
        <v>178</v>
      </c>
      <c r="L75" s="1" t="n">
        <v>2</v>
      </c>
      <c r="M75" s="1" t="s">
        <v>179</v>
      </c>
      <c r="N75" s="1" t="s">
        <v>180</v>
      </c>
      <c r="O75" s="1" t="s">
        <v>1110</v>
      </c>
      <c r="P75" s="1"/>
      <c r="Q75" s="1" t="s">
        <v>1111</v>
      </c>
      <c r="R75" s="1" t="s">
        <v>183</v>
      </c>
      <c r="S75" s="1" t="s">
        <v>184</v>
      </c>
      <c r="T75" s="1" t="s">
        <v>286</v>
      </c>
      <c r="U75" s="1" t="s">
        <v>1112</v>
      </c>
      <c r="V75" s="1"/>
      <c r="W75" s="1" t="s">
        <v>187</v>
      </c>
      <c r="X75" s="1"/>
      <c r="Y75" s="1" t="n">
        <f aca="false">FALSE()</f>
        <v>0</v>
      </c>
      <c r="Z75" s="1" t="s">
        <v>1113</v>
      </c>
      <c r="AA75" s="1"/>
      <c r="AB75" s="1" t="s">
        <v>289</v>
      </c>
      <c r="AC75" s="1" t="s">
        <v>365</v>
      </c>
      <c r="AD75" s="1" t="s">
        <v>366</v>
      </c>
      <c r="AE75" s="1" t="s">
        <v>1110</v>
      </c>
      <c r="AF75" s="1"/>
      <c r="AG75" s="1" t="s">
        <v>1114</v>
      </c>
      <c r="AH75" s="1" t="s">
        <v>1115</v>
      </c>
      <c r="AI75" s="1" t="s">
        <v>1116</v>
      </c>
      <c r="AJ75" s="1" t="s">
        <v>1117</v>
      </c>
      <c r="AK75" s="1" t="n">
        <f aca="false">TRUE()</f>
        <v>1</v>
      </c>
      <c r="AL75" s="1" t="n">
        <f aca="false">FALSE()</f>
        <v>0</v>
      </c>
      <c r="AM75" s="1"/>
      <c r="AN75" s="1"/>
      <c r="AO75" s="1"/>
      <c r="AP75" s="1"/>
      <c r="AQ75" s="1" t="s">
        <v>198</v>
      </c>
      <c r="AR75" s="1" t="n">
        <v>1</v>
      </c>
      <c r="AS75" s="1" t="n">
        <v>0</v>
      </c>
      <c r="AT75" s="1"/>
      <c r="AU75" s="1"/>
      <c r="AV75" s="1" t="s">
        <v>197</v>
      </c>
      <c r="AW75" s="1"/>
      <c r="AX75" s="1" t="n">
        <f aca="false">TRUE()</f>
        <v>1</v>
      </c>
      <c r="AY75" s="1" t="s">
        <v>198</v>
      </c>
      <c r="AZ75" s="1" t="s">
        <v>198</v>
      </c>
      <c r="BA75" s="1" t="n">
        <v>-14</v>
      </c>
      <c r="BB75" s="1" t="n">
        <v>0</v>
      </c>
      <c r="BC75" s="1" t="s">
        <v>199</v>
      </c>
      <c r="BD75" s="1"/>
      <c r="BE75" s="1" t="n">
        <v>0</v>
      </c>
      <c r="BF75" s="1" t="n">
        <f aca="false">FALSE()</f>
        <v>0</v>
      </c>
      <c r="BG75" s="1" t="s">
        <v>1118</v>
      </c>
      <c r="BH75" s="1"/>
      <c r="BI75" s="1" t="n">
        <f aca="false">FALSE()</f>
        <v>0</v>
      </c>
      <c r="BJ75" s="1" t="n">
        <f aca="false">FALSE()</f>
        <v>0</v>
      </c>
      <c r="BK75" s="1" t="s">
        <v>201</v>
      </c>
      <c r="BL75" s="1"/>
      <c r="BM75" s="1"/>
      <c r="BN75" s="1" t="n">
        <v>0</v>
      </c>
      <c r="BO75" s="1" t="n">
        <v>0</v>
      </c>
      <c r="BP75" s="1" t="n">
        <f aca="false">FALSE()</f>
        <v>0</v>
      </c>
      <c r="BQ75" s="1" t="n">
        <v>16777215</v>
      </c>
      <c r="BR75" s="1" t="n">
        <v>32768</v>
      </c>
      <c r="BS75" s="1" t="s">
        <v>202</v>
      </c>
      <c r="BT75" s="1"/>
      <c r="BU75" s="1" t="n">
        <f aca="false">FALSE()</f>
        <v>0</v>
      </c>
      <c r="BV75" s="1" t="n">
        <f aca="false">FALSE()</f>
        <v>0</v>
      </c>
      <c r="BW75" s="1" t="n">
        <v>0</v>
      </c>
      <c r="BX75" s="1" t="n">
        <f aca="false">FALSE()</f>
        <v>0</v>
      </c>
      <c r="BY75" s="1" t="n">
        <f aca="false">FALSE()</f>
        <v>0</v>
      </c>
      <c r="BZ75" s="1"/>
      <c r="CA75" s="1"/>
      <c r="CB75" s="1"/>
      <c r="CC75" s="1"/>
      <c r="CD75" s="1" t="s">
        <v>1031</v>
      </c>
      <c r="CE75" s="1"/>
      <c r="CF75" s="1"/>
      <c r="CG75" s="1" t="n">
        <f aca="false">FALSE()</f>
        <v>0</v>
      </c>
      <c r="CH75" s="1"/>
      <c r="CI75" s="1"/>
      <c r="CJ75" s="1"/>
      <c r="CK75" s="1"/>
      <c r="CL75" s="1"/>
      <c r="CM75" s="1" t="s">
        <v>204</v>
      </c>
      <c r="CN75" s="1" t="n">
        <f aca="false">FALSE()</f>
        <v>0</v>
      </c>
      <c r="CO75" s="1" t="s">
        <v>205</v>
      </c>
      <c r="CP75" s="1" t="n">
        <f aca="false">FALSE()</f>
        <v>0</v>
      </c>
      <c r="CQ75" s="1" t="n">
        <f aca="false">FALSE()</f>
        <v>0</v>
      </c>
      <c r="CR75" s="1" t="n">
        <f aca="false">FALSE()</f>
        <v>0</v>
      </c>
      <c r="CS75" s="1" t="n">
        <f aca="false">FALSE()</f>
        <v>0</v>
      </c>
      <c r="CT75" s="1" t="n">
        <f aca="false">FALSE()</f>
        <v>0</v>
      </c>
      <c r="CU75" s="1" t="s">
        <v>206</v>
      </c>
      <c r="CV75" s="1" t="n">
        <f aca="false">TRUE()</f>
        <v>1</v>
      </c>
      <c r="CW75" s="1"/>
      <c r="CX75" s="1" t="n">
        <f aca="false">TRUE()</f>
        <v>1</v>
      </c>
      <c r="CY75" s="1" t="s">
        <v>286</v>
      </c>
      <c r="CZ75" s="1" t="s">
        <v>207</v>
      </c>
      <c r="DA75" s="1" t="s">
        <v>369</v>
      </c>
      <c r="DB75" s="1"/>
      <c r="DC75" s="1" t="s">
        <v>1119</v>
      </c>
      <c r="DD75" s="1" t="s">
        <v>210</v>
      </c>
      <c r="DE75" s="1"/>
      <c r="DF75" s="1"/>
      <c r="DG75" s="1"/>
      <c r="DH75" s="1" t="n">
        <f aca="false">FALSE()</f>
        <v>0</v>
      </c>
      <c r="DI75" s="1" t="n">
        <v>0</v>
      </c>
      <c r="DJ75" s="1" t="s">
        <v>1120</v>
      </c>
      <c r="DK75" s="1"/>
      <c r="DL75" s="1" t="s">
        <v>212</v>
      </c>
      <c r="DM75" s="1" t="n">
        <f aca="false">FALSE()</f>
        <v>0</v>
      </c>
      <c r="DN75" s="1"/>
      <c r="DO75" s="1" t="s">
        <v>213</v>
      </c>
      <c r="DP75" s="1" t="n">
        <v>-1</v>
      </c>
      <c r="DQ75" s="1" t="n">
        <v>0</v>
      </c>
      <c r="DR75" s="1" t="n">
        <v>-1</v>
      </c>
      <c r="DS75" s="1" t="n">
        <f aca="false">FALSE()</f>
        <v>0</v>
      </c>
      <c r="DT75" s="1"/>
      <c r="DU75" s="1"/>
      <c r="DV75" s="1"/>
      <c r="DW75" s="1"/>
      <c r="DX75" s="1"/>
      <c r="DY75" s="1"/>
      <c r="DZ75" s="1" t="n">
        <v>1856420</v>
      </c>
      <c r="EA75" s="1" t="n">
        <f aca="false">FALSE()</f>
        <v>0</v>
      </c>
      <c r="EB75" s="1" t="n">
        <v>30</v>
      </c>
      <c r="EC75" s="1" t="n">
        <f aca="false">FALSE()</f>
        <v>0</v>
      </c>
      <c r="ED75" s="1" t="s">
        <v>214</v>
      </c>
      <c r="EE75" s="1" t="s">
        <v>215</v>
      </c>
      <c r="EF75" s="1" t="s">
        <v>1121</v>
      </c>
      <c r="EG75" s="1" t="n">
        <v>0</v>
      </c>
      <c r="EH75" s="1" t="n">
        <v>16777215</v>
      </c>
      <c r="EI75" s="1"/>
      <c r="EJ75" s="1" t="s">
        <v>217</v>
      </c>
      <c r="EK75" s="1" t="n">
        <f aca="false">FALSE()</f>
        <v>0</v>
      </c>
      <c r="EL75" s="1"/>
      <c r="EM75" s="2" t="s">
        <v>218</v>
      </c>
      <c r="EN75" s="1"/>
      <c r="EO75" s="2" t="s">
        <v>1122</v>
      </c>
      <c r="EP75" s="2" t="s">
        <v>220</v>
      </c>
      <c r="EQ75" s="1" t="s">
        <v>177</v>
      </c>
      <c r="ER75" s="1" t="s">
        <v>177</v>
      </c>
      <c r="ES75" s="1" t="s">
        <v>177</v>
      </c>
      <c r="ET75" s="1"/>
      <c r="EU75" s="1" t="s">
        <v>301</v>
      </c>
      <c r="EV75" s="1" t="n">
        <v>0</v>
      </c>
      <c r="EW75" s="1" t="s">
        <v>1117</v>
      </c>
      <c r="EX75" s="1" t="n">
        <v>5</v>
      </c>
      <c r="EY75" s="1" t="s">
        <v>222</v>
      </c>
      <c r="EZ75" s="1"/>
      <c r="FA75" s="1"/>
      <c r="FB75" s="1" t="n">
        <f aca="false">FALSE()</f>
        <v>0</v>
      </c>
      <c r="FC75" s="1"/>
      <c r="FD75" s="1" t="n">
        <f aca="false">FALSE()</f>
        <v>0</v>
      </c>
      <c r="FE75" s="1" t="n">
        <f aca="false">FALSE()</f>
        <v>0</v>
      </c>
      <c r="FF75" s="1" t="n">
        <f aca="false">FALSE()</f>
        <v>0</v>
      </c>
      <c r="FG75" s="1" t="n">
        <f aca="false">FALSE()</f>
        <v>0</v>
      </c>
      <c r="FH75" s="1" t="n">
        <f aca="false">FALSE()</f>
        <v>0</v>
      </c>
      <c r="FI75" s="1" t="n">
        <f aca="false">FALSE()</f>
        <v>0</v>
      </c>
      <c r="FJ75" s="1" t="n">
        <f aca="false">FALSE()</f>
        <v>0</v>
      </c>
      <c r="FK75" s="1" t="s">
        <v>223</v>
      </c>
      <c r="FL75" s="1"/>
      <c r="FM75" s="1"/>
      <c r="FN75" s="1"/>
      <c r="FO75" s="1"/>
      <c r="FP75" s="1" t="s">
        <v>224</v>
      </c>
    </row>
    <row r="76" customFormat="false" ht="15" hidden="false" customHeight="true" outlineLevel="0" collapsed="false">
      <c r="A76" s="1" t="n">
        <v>418348</v>
      </c>
      <c r="B76" s="1" t="s">
        <v>172</v>
      </c>
      <c r="C76" s="1" t="s">
        <v>173</v>
      </c>
      <c r="D76" s="1" t="s">
        <v>174</v>
      </c>
      <c r="E76" s="1" t="s">
        <v>175</v>
      </c>
      <c r="F76" s="1" t="n">
        <v>32768</v>
      </c>
      <c r="G76" s="1" t="n">
        <v>16777215</v>
      </c>
      <c r="H76" s="1" t="s">
        <v>176</v>
      </c>
      <c r="I76" s="1" t="n">
        <v>1</v>
      </c>
      <c r="J76" s="1" t="s">
        <v>177</v>
      </c>
      <c r="K76" s="1" t="s">
        <v>178</v>
      </c>
      <c r="L76" s="1" t="n">
        <v>2</v>
      </c>
      <c r="M76" s="1" t="s">
        <v>179</v>
      </c>
      <c r="N76" s="1" t="s">
        <v>180</v>
      </c>
      <c r="O76" s="1" t="s">
        <v>1123</v>
      </c>
      <c r="P76" s="1"/>
      <c r="Q76" s="1" t="s">
        <v>1124</v>
      </c>
      <c r="R76" s="1" t="s">
        <v>183</v>
      </c>
      <c r="S76" s="1" t="s">
        <v>184</v>
      </c>
      <c r="T76" s="1" t="s">
        <v>1125</v>
      </c>
      <c r="U76" s="1" t="s">
        <v>1126</v>
      </c>
      <c r="V76" s="1"/>
      <c r="W76" s="1" t="s">
        <v>187</v>
      </c>
      <c r="X76" s="1"/>
      <c r="Y76" s="1" t="n">
        <f aca="false">FALSE()</f>
        <v>0</v>
      </c>
      <c r="Z76" s="1" t="s">
        <v>1127</v>
      </c>
      <c r="AA76" s="1"/>
      <c r="AB76" s="1" t="s">
        <v>1128</v>
      </c>
      <c r="AC76" s="1" t="s">
        <v>379</v>
      </c>
      <c r="AD76" s="1" t="s">
        <v>380</v>
      </c>
      <c r="AE76" s="1" t="s">
        <v>1123</v>
      </c>
      <c r="AF76" s="1"/>
      <c r="AG76" s="1" t="s">
        <v>1129</v>
      </c>
      <c r="AH76" s="1" t="s">
        <v>1130</v>
      </c>
      <c r="AI76" s="1" t="s">
        <v>1116</v>
      </c>
      <c r="AJ76" s="1" t="s">
        <v>1117</v>
      </c>
      <c r="AK76" s="1" t="n">
        <f aca="false">TRUE()</f>
        <v>1</v>
      </c>
      <c r="AL76" s="1" t="n">
        <f aca="false">FALSE()</f>
        <v>0</v>
      </c>
      <c r="AM76" s="1"/>
      <c r="AN76" s="1" t="s">
        <v>488</v>
      </c>
      <c r="AO76" s="1" t="s">
        <v>488</v>
      </c>
      <c r="AP76" s="1"/>
      <c r="AQ76" s="1" t="s">
        <v>198</v>
      </c>
      <c r="AR76" s="1" t="n">
        <v>0</v>
      </c>
      <c r="AS76" s="1" t="n">
        <v>0</v>
      </c>
      <c r="AT76" s="1"/>
      <c r="AU76" s="1"/>
      <c r="AV76" s="1" t="s">
        <v>525</v>
      </c>
      <c r="AW76" s="1"/>
      <c r="AX76" s="1" t="n">
        <f aca="false">TRUE()</f>
        <v>1</v>
      </c>
      <c r="AY76" s="1" t="s">
        <v>198</v>
      </c>
      <c r="AZ76" s="1" t="s">
        <v>198</v>
      </c>
      <c r="BA76" s="1" t="n">
        <v>-14</v>
      </c>
      <c r="BB76" s="1" t="n">
        <v>0</v>
      </c>
      <c r="BC76" s="1" t="s">
        <v>199</v>
      </c>
      <c r="BD76" s="1"/>
      <c r="BE76" s="1" t="n">
        <v>0</v>
      </c>
      <c r="BF76" s="1" t="n">
        <f aca="false">FALSE()</f>
        <v>0</v>
      </c>
      <c r="BG76" s="1" t="s">
        <v>1118</v>
      </c>
      <c r="BH76" s="1"/>
      <c r="BI76" s="1" t="n">
        <f aca="false">FALSE()</f>
        <v>0</v>
      </c>
      <c r="BJ76" s="1" t="n">
        <f aca="false">FALSE()</f>
        <v>0</v>
      </c>
      <c r="BK76" s="1" t="s">
        <v>201</v>
      </c>
      <c r="BL76" s="1"/>
      <c r="BM76" s="1"/>
      <c r="BN76" s="1" t="n">
        <v>0</v>
      </c>
      <c r="BO76" s="1" t="n">
        <v>0</v>
      </c>
      <c r="BP76" s="1" t="n">
        <f aca="false">FALSE()</f>
        <v>0</v>
      </c>
      <c r="BQ76" s="1" t="n">
        <v>16777215</v>
      </c>
      <c r="BR76" s="1" t="n">
        <v>32768</v>
      </c>
      <c r="BS76" s="1" t="s">
        <v>202</v>
      </c>
      <c r="BT76" s="1"/>
      <c r="BU76" s="1" t="n">
        <f aca="false">FALSE()</f>
        <v>0</v>
      </c>
      <c r="BV76" s="1" t="n">
        <f aca="false">FALSE()</f>
        <v>0</v>
      </c>
      <c r="BW76" s="1" t="n">
        <v>0</v>
      </c>
      <c r="BX76" s="1" t="n">
        <f aca="false">FALSE()</f>
        <v>0</v>
      </c>
      <c r="BY76" s="1" t="n">
        <f aca="false">FALSE()</f>
        <v>0</v>
      </c>
      <c r="BZ76" s="1"/>
      <c r="CA76" s="1"/>
      <c r="CB76" s="1"/>
      <c r="CC76" s="1"/>
      <c r="CD76" s="1"/>
      <c r="CE76" s="1"/>
      <c r="CF76" s="1"/>
      <c r="CG76" s="1" t="n">
        <f aca="false">FALSE()</f>
        <v>0</v>
      </c>
      <c r="CH76" s="1"/>
      <c r="CI76" s="1"/>
      <c r="CJ76" s="1"/>
      <c r="CK76" s="1"/>
      <c r="CL76" s="1"/>
      <c r="CM76" s="1" t="s">
        <v>204</v>
      </c>
      <c r="CN76" s="1" t="n">
        <f aca="false">FALSE()</f>
        <v>0</v>
      </c>
      <c r="CO76" s="1" t="s">
        <v>205</v>
      </c>
      <c r="CP76" s="1" t="n">
        <f aca="false">FALSE()</f>
        <v>0</v>
      </c>
      <c r="CQ76" s="1" t="n">
        <f aca="false">FALSE()</f>
        <v>0</v>
      </c>
      <c r="CR76" s="1" t="n">
        <f aca="false">FALSE()</f>
        <v>0</v>
      </c>
      <c r="CS76" s="1" t="n">
        <f aca="false">FALSE()</f>
        <v>0</v>
      </c>
      <c r="CT76" s="1" t="n">
        <f aca="false">FALSE()</f>
        <v>0</v>
      </c>
      <c r="CU76" s="1" t="s">
        <v>206</v>
      </c>
      <c r="CV76" s="1" t="n">
        <f aca="false">TRUE()</f>
        <v>1</v>
      </c>
      <c r="CW76" s="1"/>
      <c r="CX76" s="1" t="n">
        <f aca="false">TRUE()</f>
        <v>1</v>
      </c>
      <c r="CY76" s="1" t="s">
        <v>1125</v>
      </c>
      <c r="CZ76" s="1" t="s">
        <v>207</v>
      </c>
      <c r="DA76" s="1" t="s">
        <v>384</v>
      </c>
      <c r="DB76" s="1"/>
      <c r="DC76" s="1" t="s">
        <v>1131</v>
      </c>
      <c r="DD76" s="1" t="s">
        <v>210</v>
      </c>
      <c r="DE76" s="1"/>
      <c r="DF76" s="1"/>
      <c r="DG76" s="1"/>
      <c r="DH76" s="1" t="n">
        <f aca="false">FALSE()</f>
        <v>0</v>
      </c>
      <c r="DI76" s="1" t="n">
        <v>0</v>
      </c>
      <c r="DJ76" s="1" t="s">
        <v>1132</v>
      </c>
      <c r="DK76" s="1"/>
      <c r="DL76" s="1" t="s">
        <v>212</v>
      </c>
      <c r="DM76" s="1" t="n">
        <f aca="false">FALSE()</f>
        <v>0</v>
      </c>
      <c r="DN76" s="1"/>
      <c r="DO76" s="1" t="s">
        <v>298</v>
      </c>
      <c r="DP76" s="1" t="n">
        <v>0</v>
      </c>
      <c r="DQ76" s="1" t="n">
        <v>0</v>
      </c>
      <c r="DR76" s="1" t="n">
        <v>0</v>
      </c>
      <c r="DS76" s="1" t="n">
        <f aca="false">FALSE()</f>
        <v>0</v>
      </c>
      <c r="DT76" s="1"/>
      <c r="DU76" s="1"/>
      <c r="DV76" s="1"/>
      <c r="DW76" s="1"/>
      <c r="DX76" s="1"/>
      <c r="DY76" s="1"/>
      <c r="DZ76" s="1" t="n">
        <v>1856314</v>
      </c>
      <c r="EA76" s="1" t="n">
        <f aca="false">FALSE()</f>
        <v>0</v>
      </c>
      <c r="EB76" s="1" t="n">
        <v>0</v>
      </c>
      <c r="EC76" s="1" t="n">
        <f aca="false">FALSE()</f>
        <v>0</v>
      </c>
      <c r="ED76" s="1" t="s">
        <v>214</v>
      </c>
      <c r="EE76" s="1" t="s">
        <v>215</v>
      </c>
      <c r="EF76" s="1" t="s">
        <v>1133</v>
      </c>
      <c r="EG76" s="1" t="n">
        <v>0</v>
      </c>
      <c r="EH76" s="1" t="n">
        <v>16777215</v>
      </c>
      <c r="EI76" s="1"/>
      <c r="EJ76" s="1" t="s">
        <v>217</v>
      </c>
      <c r="EK76" s="1" t="n">
        <f aca="false">FALSE()</f>
        <v>0</v>
      </c>
      <c r="EL76" s="1"/>
      <c r="EM76" s="2" t="s">
        <v>218</v>
      </c>
      <c r="EN76" s="1"/>
      <c r="EO76" s="2" t="s">
        <v>1134</v>
      </c>
      <c r="EP76" s="2" t="s">
        <v>220</v>
      </c>
      <c r="EQ76" s="1" t="s">
        <v>177</v>
      </c>
      <c r="ER76" s="1" t="s">
        <v>177</v>
      </c>
      <c r="ES76" s="1" t="s">
        <v>177</v>
      </c>
      <c r="ET76" s="1"/>
      <c r="EU76" s="1"/>
      <c r="EV76" s="1" t="n">
        <v>0</v>
      </c>
      <c r="EW76" s="1" t="s">
        <v>1117</v>
      </c>
      <c r="EX76" s="1" t="n">
        <v>5</v>
      </c>
      <c r="EY76" s="1" t="s">
        <v>222</v>
      </c>
      <c r="EZ76" s="1"/>
      <c r="FA76" s="1"/>
      <c r="FB76" s="1" t="n">
        <f aca="false">FALSE()</f>
        <v>0</v>
      </c>
      <c r="FC76" s="1"/>
      <c r="FD76" s="1" t="n">
        <f aca="false">FALSE()</f>
        <v>0</v>
      </c>
      <c r="FE76" s="1" t="n">
        <f aca="false">FALSE()</f>
        <v>0</v>
      </c>
      <c r="FF76" s="1" t="n">
        <f aca="false">FALSE()</f>
        <v>0</v>
      </c>
      <c r="FG76" s="1" t="n">
        <f aca="false">FALSE()</f>
        <v>0</v>
      </c>
      <c r="FH76" s="1" t="n">
        <f aca="false">FALSE()</f>
        <v>0</v>
      </c>
      <c r="FI76" s="1" t="n">
        <f aca="false">FALSE()</f>
        <v>0</v>
      </c>
      <c r="FJ76" s="1" t="n">
        <f aca="false">FALSE()</f>
        <v>0</v>
      </c>
      <c r="FK76" s="1" t="s">
        <v>223</v>
      </c>
      <c r="FL76" s="1"/>
      <c r="FM76" s="1"/>
      <c r="FN76" s="1"/>
      <c r="FO76" s="1"/>
      <c r="FP76" s="1" t="s">
        <v>224</v>
      </c>
      <c r="FQ76" s="1"/>
      <c r="FR76" s="1"/>
      <c r="FS76" s="1"/>
    </row>
    <row r="77" customFormat="false" ht="15" hidden="false" customHeight="true" outlineLevel="0" collapsed="false">
      <c r="A77" s="1" t="n">
        <v>418347</v>
      </c>
      <c r="B77" s="1" t="s">
        <v>172</v>
      </c>
      <c r="C77" s="1" t="s">
        <v>173</v>
      </c>
      <c r="D77" s="1" t="s">
        <v>174</v>
      </c>
      <c r="E77" s="1" t="s">
        <v>175</v>
      </c>
      <c r="F77" s="1" t="n">
        <v>32768</v>
      </c>
      <c r="G77" s="1" t="n">
        <v>16777215</v>
      </c>
      <c r="H77" s="1" t="s">
        <v>225</v>
      </c>
      <c r="I77" s="1" t="n">
        <v>1</v>
      </c>
      <c r="J77" s="1" t="s">
        <v>177</v>
      </c>
      <c r="K77" s="1" t="s">
        <v>331</v>
      </c>
      <c r="L77" s="1" t="n">
        <v>2</v>
      </c>
      <c r="M77" s="1" t="s">
        <v>226</v>
      </c>
      <c r="N77" s="1" t="s">
        <v>227</v>
      </c>
      <c r="O77" s="1" t="s">
        <v>762</v>
      </c>
      <c r="P77" s="1" t="s">
        <v>1135</v>
      </c>
      <c r="Q77" s="1" t="s">
        <v>1136</v>
      </c>
      <c r="R77" s="1" t="s">
        <v>183</v>
      </c>
      <c r="S77" s="1" t="s">
        <v>335</v>
      </c>
      <c r="T77" s="1" t="s">
        <v>253</v>
      </c>
      <c r="U77" s="1" t="s">
        <v>1137</v>
      </c>
      <c r="V77" s="1"/>
      <c r="W77" s="1" t="s">
        <v>187</v>
      </c>
      <c r="X77" s="1"/>
      <c r="Y77" s="1" t="n">
        <f aca="false">FALSE()</f>
        <v>0</v>
      </c>
      <c r="Z77" s="1" t="s">
        <v>1138</v>
      </c>
      <c r="AA77" s="1" t="s">
        <v>1139</v>
      </c>
      <c r="AB77" s="1" t="s">
        <v>997</v>
      </c>
      <c r="AC77" s="1" t="s">
        <v>1140</v>
      </c>
      <c r="AD77" s="1" t="s">
        <v>1141</v>
      </c>
      <c r="AE77" s="1" t="s">
        <v>1142</v>
      </c>
      <c r="AF77" s="1"/>
      <c r="AG77" s="1" t="s">
        <v>1143</v>
      </c>
      <c r="AH77" s="1" t="s">
        <v>1144</v>
      </c>
      <c r="AI77" s="1" t="s">
        <v>1145</v>
      </c>
      <c r="AJ77" s="1" t="s">
        <v>1146</v>
      </c>
      <c r="AK77" s="1" t="n">
        <f aca="false">TRUE()</f>
        <v>1</v>
      </c>
      <c r="AL77" s="1" t="n">
        <f aca="false">FALSE()</f>
        <v>0</v>
      </c>
      <c r="AM77" s="1" t="s">
        <v>1147</v>
      </c>
      <c r="AN77" s="1" t="s">
        <v>383</v>
      </c>
      <c r="AO77" s="1" t="s">
        <v>383</v>
      </c>
      <c r="AP77" s="1"/>
      <c r="AQ77" s="1" t="s">
        <v>198</v>
      </c>
      <c r="AR77" s="1" t="n">
        <v>0</v>
      </c>
      <c r="AS77" s="1" t="n">
        <v>0</v>
      </c>
      <c r="AT77" s="1"/>
      <c r="AU77" s="1"/>
      <c r="AV77" s="1" t="s">
        <v>713</v>
      </c>
      <c r="AW77" s="1"/>
      <c r="AX77" s="1" t="n">
        <f aca="false">TRUE()</f>
        <v>1</v>
      </c>
      <c r="AY77" s="1" t="s">
        <v>198</v>
      </c>
      <c r="AZ77" s="1" t="s">
        <v>198</v>
      </c>
      <c r="BA77" s="1" t="n">
        <v>-23</v>
      </c>
      <c r="BB77" s="1" t="n">
        <v>0</v>
      </c>
      <c r="BC77" s="1" t="s">
        <v>199</v>
      </c>
      <c r="BD77" s="1"/>
      <c r="BE77" s="1" t="n">
        <v>0</v>
      </c>
      <c r="BF77" s="1" t="n">
        <f aca="false">FALSE()</f>
        <v>0</v>
      </c>
      <c r="BG77" s="1" t="s">
        <v>1118</v>
      </c>
      <c r="BH77" s="1"/>
      <c r="BI77" s="1" t="n">
        <f aca="false">FALSE()</f>
        <v>0</v>
      </c>
      <c r="BJ77" s="1" t="n">
        <f aca="false">FALSE()</f>
        <v>0</v>
      </c>
      <c r="BK77" s="1" t="s">
        <v>243</v>
      </c>
      <c r="BL77" s="1" t="s">
        <v>333</v>
      </c>
      <c r="BM77" s="1"/>
      <c r="BN77" s="1" t="n">
        <v>0</v>
      </c>
      <c r="BO77" s="1" t="n">
        <v>0</v>
      </c>
      <c r="BP77" s="1" t="n">
        <f aca="false">FALSE()</f>
        <v>0</v>
      </c>
      <c r="BQ77" s="1" t="n">
        <v>16777215</v>
      </c>
      <c r="BR77" s="1" t="n">
        <v>255</v>
      </c>
      <c r="BS77" s="1" t="s">
        <v>244</v>
      </c>
      <c r="BT77" s="1"/>
      <c r="BU77" s="1" t="n">
        <f aca="false">FALSE()</f>
        <v>0</v>
      </c>
      <c r="BV77" s="1" t="n">
        <f aca="false">FALSE()</f>
        <v>0</v>
      </c>
      <c r="BW77" s="1" t="n">
        <v>0</v>
      </c>
      <c r="BX77" s="1" t="n">
        <f aca="false">FALSE()</f>
        <v>0</v>
      </c>
      <c r="BY77" s="1" t="n">
        <f aca="false">FALSE()</f>
        <v>0</v>
      </c>
      <c r="BZ77" s="1"/>
      <c r="CA77" s="1"/>
      <c r="CB77" s="1"/>
      <c r="CC77" s="1"/>
      <c r="CD77" s="1" t="s">
        <v>1148</v>
      </c>
      <c r="CE77" s="1"/>
      <c r="CF77" s="1"/>
      <c r="CG77" s="1" t="n">
        <f aca="false">FALSE()</f>
        <v>0</v>
      </c>
      <c r="CH77" s="1"/>
      <c r="CI77" s="1"/>
      <c r="CJ77" s="1"/>
      <c r="CK77" s="1"/>
      <c r="CL77" s="1"/>
      <c r="CM77" s="1" t="s">
        <v>245</v>
      </c>
      <c r="CN77" s="1" t="n">
        <f aca="false">FALSE()</f>
        <v>0</v>
      </c>
      <c r="CO77" s="1" t="s">
        <v>205</v>
      </c>
      <c r="CP77" s="1" t="n">
        <f aca="false">FALSE()</f>
        <v>0</v>
      </c>
      <c r="CQ77" s="1" t="n">
        <f aca="false">FALSE()</f>
        <v>0</v>
      </c>
      <c r="CR77" s="1" t="n">
        <f aca="false">FALSE()</f>
        <v>0</v>
      </c>
      <c r="CS77" s="1" t="n">
        <f aca="false">FALSE()</f>
        <v>0</v>
      </c>
      <c r="CT77" s="1" t="n">
        <f aca="false">FALSE()</f>
        <v>0</v>
      </c>
      <c r="CU77" s="1" t="s">
        <v>206</v>
      </c>
      <c r="CV77" s="1" t="n">
        <f aca="false">TRUE()</f>
        <v>1</v>
      </c>
      <c r="CW77" s="1"/>
      <c r="CX77" s="1" t="n">
        <f aca="false">TRUE()</f>
        <v>1</v>
      </c>
      <c r="CY77" s="1" t="s">
        <v>1003</v>
      </c>
      <c r="CZ77" s="1" t="s">
        <v>207</v>
      </c>
      <c r="DA77" s="1" t="s">
        <v>1149</v>
      </c>
      <c r="DB77" s="1"/>
      <c r="DC77" s="1" t="s">
        <v>1150</v>
      </c>
      <c r="DD77" s="1" t="s">
        <v>210</v>
      </c>
      <c r="DE77" s="1"/>
      <c r="DF77" s="1"/>
      <c r="DG77" s="1"/>
      <c r="DH77" s="1" t="n">
        <f aca="false">FALSE()</f>
        <v>0</v>
      </c>
      <c r="DI77" s="1" t="n">
        <v>0</v>
      </c>
      <c r="DJ77" s="1" t="s">
        <v>1151</v>
      </c>
      <c r="DK77" s="1"/>
      <c r="DL77" s="1" t="s">
        <v>212</v>
      </c>
      <c r="DM77" s="1" t="n">
        <f aca="false">FALSE()</f>
        <v>0</v>
      </c>
      <c r="DN77" s="1"/>
      <c r="DO77" s="1" t="s">
        <v>1152</v>
      </c>
      <c r="DP77" s="1" t="n">
        <v>-16</v>
      </c>
      <c r="DQ77" s="1" t="n">
        <v>0</v>
      </c>
      <c r="DR77" s="1" t="n">
        <v>-16</v>
      </c>
      <c r="DS77" s="1" t="n">
        <f aca="false">FALSE()</f>
        <v>0</v>
      </c>
      <c r="DT77" s="1"/>
      <c r="DU77" s="1"/>
      <c r="DV77" s="1"/>
      <c r="DW77" s="1"/>
      <c r="DX77" s="1"/>
      <c r="DY77" s="1"/>
      <c r="DZ77" s="1" t="n">
        <v>1856312</v>
      </c>
      <c r="EA77" s="1" t="n">
        <f aca="false">FALSE()</f>
        <v>0</v>
      </c>
      <c r="EB77" s="1" t="n">
        <v>0</v>
      </c>
      <c r="EC77" s="1" t="n">
        <f aca="false">FALSE()</f>
        <v>0</v>
      </c>
      <c r="ED77" s="1" t="s">
        <v>214</v>
      </c>
      <c r="EE77" s="1" t="s">
        <v>215</v>
      </c>
      <c r="EF77" s="1" t="s">
        <v>1153</v>
      </c>
      <c r="EG77" s="1" t="n">
        <v>0</v>
      </c>
      <c r="EH77" s="1" t="n">
        <v>16777215</v>
      </c>
      <c r="EI77" s="1"/>
      <c r="EJ77" s="1" t="s">
        <v>217</v>
      </c>
      <c r="EK77" s="1" t="n">
        <f aca="false">FALSE()</f>
        <v>0</v>
      </c>
      <c r="EL77" s="1"/>
      <c r="EM77" s="2" t="s">
        <v>218</v>
      </c>
      <c r="EN77" s="1"/>
      <c r="EO77" s="2" t="s">
        <v>1154</v>
      </c>
      <c r="EP77" s="2" t="s">
        <v>220</v>
      </c>
      <c r="EQ77" s="1" t="s">
        <v>177</v>
      </c>
      <c r="ER77" s="1" t="s">
        <v>177</v>
      </c>
      <c r="ES77" s="1" t="s">
        <v>177</v>
      </c>
      <c r="ET77" s="1"/>
      <c r="EU77" s="1" t="s">
        <v>221</v>
      </c>
      <c r="EV77" s="1" t="n">
        <v>0</v>
      </c>
      <c r="EW77" s="1" t="s">
        <v>1146</v>
      </c>
      <c r="EX77" s="1" t="n">
        <v>5</v>
      </c>
      <c r="EY77" s="1" t="s">
        <v>222</v>
      </c>
      <c r="EZ77" s="1"/>
      <c r="FA77" s="1"/>
      <c r="FB77" s="1" t="n">
        <f aca="false">FALSE()</f>
        <v>0</v>
      </c>
      <c r="FC77" s="1"/>
      <c r="FD77" s="1" t="n">
        <f aca="false">FALSE()</f>
        <v>0</v>
      </c>
      <c r="FE77" s="1" t="n">
        <f aca="false">FALSE()</f>
        <v>0</v>
      </c>
      <c r="FF77" s="1" t="n">
        <f aca="false">FALSE()</f>
        <v>0</v>
      </c>
      <c r="FG77" s="1" t="n">
        <f aca="false">FALSE()</f>
        <v>0</v>
      </c>
      <c r="FH77" s="1" t="n">
        <f aca="false">FALSE()</f>
        <v>0</v>
      </c>
      <c r="FI77" s="1" t="n">
        <f aca="false">FALSE()</f>
        <v>0</v>
      </c>
      <c r="FJ77" s="1" t="n">
        <f aca="false">FALSE()</f>
        <v>0</v>
      </c>
      <c r="FK77" s="1" t="s">
        <v>223</v>
      </c>
      <c r="FL77" s="1"/>
      <c r="FM77" s="1"/>
      <c r="FN77" s="1"/>
      <c r="FO77" s="1"/>
      <c r="FP77" s="1" t="s">
        <v>1009</v>
      </c>
      <c r="FQ77" s="1"/>
      <c r="FR77" s="1"/>
      <c r="FS77" s="1"/>
    </row>
    <row r="78" customFormat="false" ht="15" hidden="false" customHeight="true" outlineLevel="0" collapsed="false">
      <c r="A78" s="1" t="n">
        <v>418262</v>
      </c>
      <c r="B78" s="1" t="s">
        <v>282</v>
      </c>
      <c r="C78" s="1" t="s">
        <v>283</v>
      </c>
      <c r="D78" s="1" t="s">
        <v>174</v>
      </c>
      <c r="E78" s="1" t="s">
        <v>175</v>
      </c>
      <c r="F78" s="1" t="n">
        <v>32768</v>
      </c>
      <c r="G78" s="1" t="n">
        <v>16777215</v>
      </c>
      <c r="H78" s="1" t="s">
        <v>176</v>
      </c>
      <c r="I78" s="1" t="n">
        <v>1</v>
      </c>
      <c r="J78" s="1" t="s">
        <v>177</v>
      </c>
      <c r="K78" s="1" t="s">
        <v>178</v>
      </c>
      <c r="L78" s="1" t="n">
        <v>2</v>
      </c>
      <c r="M78" s="1" t="s">
        <v>179</v>
      </c>
      <c r="N78" s="1" t="s">
        <v>180</v>
      </c>
      <c r="O78" s="1" t="s">
        <v>1155</v>
      </c>
      <c r="P78" s="1"/>
      <c r="Q78" s="1" t="s">
        <v>1156</v>
      </c>
      <c r="R78" s="1" t="s">
        <v>183</v>
      </c>
      <c r="S78" s="1" t="s">
        <v>184</v>
      </c>
      <c r="T78" s="1" t="s">
        <v>445</v>
      </c>
      <c r="U78" s="1" t="s">
        <v>1157</v>
      </c>
      <c r="V78" s="1"/>
      <c r="W78" s="1" t="s">
        <v>187</v>
      </c>
      <c r="X78" s="1"/>
      <c r="Y78" s="1" t="n">
        <f aca="false">FALSE()</f>
        <v>0</v>
      </c>
      <c r="Z78" s="1" t="s">
        <v>1158</v>
      </c>
      <c r="AA78" s="1"/>
      <c r="AB78" s="1" t="s">
        <v>430</v>
      </c>
      <c r="AC78" s="1" t="s">
        <v>379</v>
      </c>
      <c r="AD78" s="1" t="s">
        <v>380</v>
      </c>
      <c r="AE78" s="1" t="s">
        <v>1155</v>
      </c>
      <c r="AF78" s="1" t="s">
        <v>642</v>
      </c>
      <c r="AG78" s="1" t="s">
        <v>1159</v>
      </c>
      <c r="AH78" s="1" t="s">
        <v>1160</v>
      </c>
      <c r="AI78" s="1" t="s">
        <v>1145</v>
      </c>
      <c r="AJ78" s="1" t="s">
        <v>1146</v>
      </c>
      <c r="AK78" s="1" t="n">
        <f aca="false">TRUE()</f>
        <v>1</v>
      </c>
      <c r="AL78" s="1" t="n">
        <f aca="false">FALSE()</f>
        <v>0</v>
      </c>
      <c r="AM78" s="1"/>
      <c r="AN78" s="1" t="s">
        <v>383</v>
      </c>
      <c r="AO78" s="1" t="s">
        <v>383</v>
      </c>
      <c r="AP78" s="1"/>
      <c r="AQ78" s="1" t="s">
        <v>198</v>
      </c>
      <c r="AR78" s="1" t="n">
        <v>0</v>
      </c>
      <c r="AS78" s="1" t="n">
        <v>0</v>
      </c>
      <c r="AT78" s="1"/>
      <c r="AU78" s="1"/>
      <c r="AV78" s="1" t="s">
        <v>197</v>
      </c>
      <c r="AW78" s="1"/>
      <c r="AX78" s="1" t="n">
        <f aca="false">TRUE()</f>
        <v>1</v>
      </c>
      <c r="AY78" s="1" t="s">
        <v>198</v>
      </c>
      <c r="AZ78" s="1" t="s">
        <v>198</v>
      </c>
      <c r="BA78" s="1" t="n">
        <v>-23</v>
      </c>
      <c r="BB78" s="1" t="n">
        <v>0</v>
      </c>
      <c r="BC78" s="1" t="s">
        <v>199</v>
      </c>
      <c r="BD78" s="1"/>
      <c r="BE78" s="1" t="n">
        <v>0</v>
      </c>
      <c r="BF78" s="1" t="n">
        <f aca="false">FALSE()</f>
        <v>0</v>
      </c>
      <c r="BG78" s="1" t="s">
        <v>1118</v>
      </c>
      <c r="BH78" s="1"/>
      <c r="BI78" s="1" t="n">
        <f aca="false">FALSE()</f>
        <v>0</v>
      </c>
      <c r="BJ78" s="1" t="n">
        <f aca="false">FALSE()</f>
        <v>0</v>
      </c>
      <c r="BK78" s="1" t="s">
        <v>201</v>
      </c>
      <c r="BL78" s="1"/>
      <c r="BM78" s="1"/>
      <c r="BN78" s="1" t="n">
        <v>0</v>
      </c>
      <c r="BO78" s="1" t="n">
        <v>0</v>
      </c>
      <c r="BP78" s="1" t="n">
        <f aca="false">FALSE()</f>
        <v>0</v>
      </c>
      <c r="BQ78" s="1" t="n">
        <v>16777215</v>
      </c>
      <c r="BR78" s="1" t="n">
        <v>32768</v>
      </c>
      <c r="BS78" s="1" t="s">
        <v>202</v>
      </c>
      <c r="BT78" s="1"/>
      <c r="BU78" s="1" t="n">
        <f aca="false">FALSE()</f>
        <v>0</v>
      </c>
      <c r="BV78" s="1" t="n">
        <f aca="false">FALSE()</f>
        <v>0</v>
      </c>
      <c r="BW78" s="1" t="n">
        <v>0</v>
      </c>
      <c r="BX78" s="1" t="n">
        <f aca="false">FALSE()</f>
        <v>0</v>
      </c>
      <c r="BY78" s="1" t="n">
        <f aca="false">FALSE()</f>
        <v>0</v>
      </c>
      <c r="BZ78" s="1"/>
      <c r="CA78" s="1"/>
      <c r="CB78" s="1"/>
      <c r="CC78" s="1"/>
      <c r="CD78" s="1"/>
      <c r="CE78" s="1"/>
      <c r="CF78" s="1"/>
      <c r="CG78" s="1" t="n">
        <f aca="false">FALSE()</f>
        <v>0</v>
      </c>
      <c r="CH78" s="1"/>
      <c r="CI78" s="1"/>
      <c r="CJ78" s="1"/>
      <c r="CK78" s="1"/>
      <c r="CL78" s="1"/>
      <c r="CM78" s="1" t="s">
        <v>204</v>
      </c>
      <c r="CN78" s="1" t="n">
        <f aca="false">FALSE()</f>
        <v>0</v>
      </c>
      <c r="CO78" s="1" t="s">
        <v>205</v>
      </c>
      <c r="CP78" s="1" t="n">
        <f aca="false">FALSE()</f>
        <v>0</v>
      </c>
      <c r="CQ78" s="1" t="n">
        <f aca="false">FALSE()</f>
        <v>0</v>
      </c>
      <c r="CR78" s="1" t="n">
        <f aca="false">FALSE()</f>
        <v>0</v>
      </c>
      <c r="CS78" s="1" t="n">
        <f aca="false">FALSE()</f>
        <v>0</v>
      </c>
      <c r="CT78" s="1" t="n">
        <f aca="false">FALSE()</f>
        <v>0</v>
      </c>
      <c r="CU78" s="1" t="s">
        <v>206</v>
      </c>
      <c r="CV78" s="1" t="n">
        <f aca="false">TRUE()</f>
        <v>1</v>
      </c>
      <c r="CW78" s="1"/>
      <c r="CX78" s="1" t="n">
        <f aca="false">TRUE()</f>
        <v>1</v>
      </c>
      <c r="CY78" s="1" t="s">
        <v>436</v>
      </c>
      <c r="CZ78" s="1" t="s">
        <v>207</v>
      </c>
      <c r="DA78" s="1" t="s">
        <v>384</v>
      </c>
      <c r="DB78" s="1"/>
      <c r="DC78" s="1" t="s">
        <v>1161</v>
      </c>
      <c r="DD78" s="1" t="s">
        <v>210</v>
      </c>
      <c r="DE78" s="1"/>
      <c r="DF78" s="1"/>
      <c r="DG78" s="1"/>
      <c r="DH78" s="1" t="n">
        <f aca="false">FALSE()</f>
        <v>0</v>
      </c>
      <c r="DI78" s="1" t="n">
        <v>0</v>
      </c>
      <c r="DJ78" s="1" t="s">
        <v>1162</v>
      </c>
      <c r="DK78" s="1"/>
      <c r="DL78" s="1" t="s">
        <v>212</v>
      </c>
      <c r="DM78" s="1" t="n">
        <f aca="false">FALSE()</f>
        <v>0</v>
      </c>
      <c r="DN78" s="1"/>
      <c r="DO78" s="1" t="s">
        <v>387</v>
      </c>
      <c r="DP78" s="1" t="n">
        <v>0</v>
      </c>
      <c r="DQ78" s="1" t="n">
        <v>0</v>
      </c>
      <c r="DR78" s="1" t="n">
        <v>0</v>
      </c>
      <c r="DS78" s="1" t="n">
        <f aca="false">FALSE()</f>
        <v>0</v>
      </c>
      <c r="DT78" s="1"/>
      <c r="DU78" s="1"/>
      <c r="DV78" s="1"/>
      <c r="DW78" s="1"/>
      <c r="DX78" s="1"/>
      <c r="DY78" s="1"/>
      <c r="DZ78" s="1" t="n">
        <v>1855965</v>
      </c>
      <c r="EA78" s="1" t="n">
        <f aca="false">FALSE()</f>
        <v>0</v>
      </c>
      <c r="EB78" s="1" t="n">
        <v>0</v>
      </c>
      <c r="EC78" s="1" t="n">
        <f aca="false">FALSE()</f>
        <v>0</v>
      </c>
      <c r="ED78" s="1" t="s">
        <v>214</v>
      </c>
      <c r="EE78" s="1" t="s">
        <v>215</v>
      </c>
      <c r="EF78" s="1" t="s">
        <v>1163</v>
      </c>
      <c r="EG78" s="1" t="n">
        <v>0</v>
      </c>
      <c r="EH78" s="1" t="n">
        <v>16777215</v>
      </c>
      <c r="EI78" s="1"/>
      <c r="EJ78" s="1" t="s">
        <v>217</v>
      </c>
      <c r="EK78" s="1" t="n">
        <f aca="false">FALSE()</f>
        <v>0</v>
      </c>
      <c r="EL78" s="1"/>
      <c r="EM78" s="2" t="s">
        <v>218</v>
      </c>
      <c r="EN78" s="1"/>
      <c r="EO78" s="2" t="s">
        <v>1164</v>
      </c>
      <c r="EP78" s="2" t="s">
        <v>220</v>
      </c>
      <c r="EQ78" s="1" t="s">
        <v>177</v>
      </c>
      <c r="ER78" s="1" t="s">
        <v>177</v>
      </c>
      <c r="ES78" s="1" t="s">
        <v>177</v>
      </c>
      <c r="ET78" s="1"/>
      <c r="EU78" s="1" t="s">
        <v>442</v>
      </c>
      <c r="EV78" s="1" t="n">
        <v>0</v>
      </c>
      <c r="EW78" s="1" t="s">
        <v>1146</v>
      </c>
      <c r="EX78" s="1" t="n">
        <v>5</v>
      </c>
      <c r="EY78" s="1" t="s">
        <v>222</v>
      </c>
      <c r="EZ78" s="1"/>
      <c r="FA78" s="1"/>
      <c r="FB78" s="1" t="n">
        <f aca="false">FALSE()</f>
        <v>0</v>
      </c>
      <c r="FC78" s="1"/>
      <c r="FD78" s="1" t="n">
        <f aca="false">FALSE()</f>
        <v>0</v>
      </c>
      <c r="FE78" s="1" t="n">
        <f aca="false">FALSE()</f>
        <v>0</v>
      </c>
      <c r="FF78" s="1" t="n">
        <f aca="false">FALSE()</f>
        <v>0</v>
      </c>
      <c r="FG78" s="1" t="n">
        <f aca="false">FALSE()</f>
        <v>0</v>
      </c>
      <c r="FH78" s="1" t="n">
        <f aca="false">FALSE()</f>
        <v>0</v>
      </c>
      <c r="FI78" s="1" t="n">
        <f aca="false">FALSE()</f>
        <v>0</v>
      </c>
      <c r="FJ78" s="1" t="n">
        <f aca="false">FALSE()</f>
        <v>0</v>
      </c>
      <c r="FK78" s="1" t="s">
        <v>223</v>
      </c>
      <c r="FL78" s="1"/>
      <c r="FM78" s="1"/>
      <c r="FN78" s="1"/>
      <c r="FO78" s="1"/>
      <c r="FP78" s="1" t="s">
        <v>224</v>
      </c>
      <c r="FQ78" s="1"/>
      <c r="FR78" s="1"/>
      <c r="FS78" s="1"/>
    </row>
    <row r="79" customFormat="false" ht="15" hidden="false" customHeight="true" outlineLevel="0" collapsed="false">
      <c r="A79" s="1" t="n">
        <v>418250</v>
      </c>
      <c r="B79" s="1" t="s">
        <v>172</v>
      </c>
      <c r="C79" s="1" t="s">
        <v>173</v>
      </c>
      <c r="D79" s="1" t="s">
        <v>174</v>
      </c>
      <c r="E79" s="1" t="s">
        <v>175</v>
      </c>
      <c r="F79" s="1" t="n">
        <v>32768</v>
      </c>
      <c r="G79" s="1" t="n">
        <v>16777215</v>
      </c>
      <c r="H79" s="1" t="s">
        <v>176</v>
      </c>
      <c r="I79" s="1" t="n">
        <v>1</v>
      </c>
      <c r="J79" s="1" t="s">
        <v>177</v>
      </c>
      <c r="K79" s="1" t="s">
        <v>178</v>
      </c>
      <c r="L79" s="1" t="n">
        <v>2</v>
      </c>
      <c r="M79" s="1" t="s">
        <v>179</v>
      </c>
      <c r="N79" s="1" t="s">
        <v>180</v>
      </c>
      <c r="O79" s="1" t="s">
        <v>1165</v>
      </c>
      <c r="P79" s="1"/>
      <c r="Q79" s="1" t="s">
        <v>1166</v>
      </c>
      <c r="R79" s="1" t="s">
        <v>183</v>
      </c>
      <c r="S79" s="1" t="s">
        <v>184</v>
      </c>
      <c r="T79" s="1" t="s">
        <v>253</v>
      </c>
      <c r="U79" s="1" t="s">
        <v>1167</v>
      </c>
      <c r="V79" s="1"/>
      <c r="W79" s="1" t="s">
        <v>187</v>
      </c>
      <c r="X79" s="1"/>
      <c r="Y79" s="1" t="n">
        <f aca="false">FALSE()</f>
        <v>0</v>
      </c>
      <c r="Z79" s="1" t="s">
        <v>1168</v>
      </c>
      <c r="AA79" s="1"/>
      <c r="AB79" s="1" t="s">
        <v>597</v>
      </c>
      <c r="AC79" s="1" t="s">
        <v>379</v>
      </c>
      <c r="AD79" s="1" t="s">
        <v>380</v>
      </c>
      <c r="AE79" s="1" t="s">
        <v>1165</v>
      </c>
      <c r="AF79" s="1"/>
      <c r="AG79" s="1" t="s">
        <v>1169</v>
      </c>
      <c r="AH79" s="1" t="s">
        <v>1170</v>
      </c>
      <c r="AI79" s="1" t="s">
        <v>1145</v>
      </c>
      <c r="AJ79" s="1" t="s">
        <v>1146</v>
      </c>
      <c r="AK79" s="1" t="n">
        <f aca="false">TRUE()</f>
        <v>1</v>
      </c>
      <c r="AL79" s="1" t="n">
        <f aca="false">FALSE()</f>
        <v>0</v>
      </c>
      <c r="AM79" s="1"/>
      <c r="AN79" s="1" t="s">
        <v>488</v>
      </c>
      <c r="AO79" s="1" t="s">
        <v>488</v>
      </c>
      <c r="AP79" s="1"/>
      <c r="AQ79" s="1" t="s">
        <v>198</v>
      </c>
      <c r="AR79" s="1" t="n">
        <v>0</v>
      </c>
      <c r="AS79" s="1" t="n">
        <v>0</v>
      </c>
      <c r="AT79" s="1"/>
      <c r="AU79" s="1"/>
      <c r="AV79" s="1" t="s">
        <v>489</v>
      </c>
      <c r="AW79" s="1"/>
      <c r="AX79" s="1" t="n">
        <f aca="false">TRUE()</f>
        <v>1</v>
      </c>
      <c r="AY79" s="1" t="s">
        <v>198</v>
      </c>
      <c r="AZ79" s="1" t="s">
        <v>198</v>
      </c>
      <c r="BA79" s="1" t="n">
        <v>-23</v>
      </c>
      <c r="BB79" s="1" t="n">
        <v>0</v>
      </c>
      <c r="BC79" s="1" t="s">
        <v>199</v>
      </c>
      <c r="BD79" s="1"/>
      <c r="BE79" s="1" t="n">
        <v>0</v>
      </c>
      <c r="BF79" s="1" t="n">
        <f aca="false">FALSE()</f>
        <v>0</v>
      </c>
      <c r="BG79" s="1" t="s">
        <v>1118</v>
      </c>
      <c r="BH79" s="1"/>
      <c r="BI79" s="1" t="n">
        <f aca="false">FALSE()</f>
        <v>0</v>
      </c>
      <c r="BJ79" s="1" t="n">
        <f aca="false">FALSE()</f>
        <v>0</v>
      </c>
      <c r="BK79" s="1" t="s">
        <v>201</v>
      </c>
      <c r="BL79" s="1"/>
      <c r="BM79" s="1"/>
      <c r="BN79" s="1" t="n">
        <v>0</v>
      </c>
      <c r="BO79" s="1" t="n">
        <v>0</v>
      </c>
      <c r="BP79" s="1" t="n">
        <f aca="false">FALSE()</f>
        <v>0</v>
      </c>
      <c r="BQ79" s="1" t="n">
        <v>16777215</v>
      </c>
      <c r="BR79" s="1" t="n">
        <v>32768</v>
      </c>
      <c r="BS79" s="1" t="s">
        <v>202</v>
      </c>
      <c r="BT79" s="1"/>
      <c r="BU79" s="1" t="n">
        <f aca="false">FALSE()</f>
        <v>0</v>
      </c>
      <c r="BV79" s="1" t="n">
        <f aca="false">FALSE()</f>
        <v>0</v>
      </c>
      <c r="BW79" s="1" t="n">
        <v>0</v>
      </c>
      <c r="BX79" s="1" t="n">
        <f aca="false">FALSE()</f>
        <v>0</v>
      </c>
      <c r="BY79" s="1" t="n">
        <f aca="false">FALSE()</f>
        <v>0</v>
      </c>
      <c r="BZ79" s="1"/>
      <c r="CA79" s="1"/>
      <c r="CB79" s="1"/>
      <c r="CC79" s="1"/>
      <c r="CD79" s="1"/>
      <c r="CE79" s="1"/>
      <c r="CF79" s="1"/>
      <c r="CG79" s="1" t="n">
        <f aca="false">FALSE()</f>
        <v>0</v>
      </c>
      <c r="CH79" s="1"/>
      <c r="CI79" s="1"/>
      <c r="CJ79" s="1"/>
      <c r="CK79" s="1"/>
      <c r="CL79" s="1"/>
      <c r="CM79" s="1" t="s">
        <v>204</v>
      </c>
      <c r="CN79" s="1" t="n">
        <f aca="false">FALSE()</f>
        <v>0</v>
      </c>
      <c r="CO79" s="1" t="s">
        <v>205</v>
      </c>
      <c r="CP79" s="1" t="n">
        <f aca="false">FALSE()</f>
        <v>0</v>
      </c>
      <c r="CQ79" s="1" t="n">
        <f aca="false">FALSE()</f>
        <v>0</v>
      </c>
      <c r="CR79" s="1" t="n">
        <f aca="false">FALSE()</f>
        <v>0</v>
      </c>
      <c r="CS79" s="1" t="n">
        <f aca="false">FALSE()</f>
        <v>0</v>
      </c>
      <c r="CT79" s="1" t="n">
        <f aca="false">FALSE()</f>
        <v>0</v>
      </c>
      <c r="CU79" s="1" t="s">
        <v>206</v>
      </c>
      <c r="CV79" s="1" t="n">
        <f aca="false">TRUE()</f>
        <v>1</v>
      </c>
      <c r="CW79" s="1"/>
      <c r="CX79" s="1" t="n">
        <f aca="false">TRUE()</f>
        <v>1</v>
      </c>
      <c r="CY79" s="1" t="s">
        <v>600</v>
      </c>
      <c r="CZ79" s="1" t="s">
        <v>207</v>
      </c>
      <c r="DA79" s="1" t="s">
        <v>384</v>
      </c>
      <c r="DB79" s="1"/>
      <c r="DC79" s="1" t="s">
        <v>1171</v>
      </c>
      <c r="DD79" s="1" t="s">
        <v>210</v>
      </c>
      <c r="DE79" s="1"/>
      <c r="DF79" s="1"/>
      <c r="DG79" s="1"/>
      <c r="DH79" s="1" t="n">
        <f aca="false">FALSE()</f>
        <v>0</v>
      </c>
      <c r="DI79" s="1" t="n">
        <v>0</v>
      </c>
      <c r="DJ79" s="1" t="s">
        <v>1172</v>
      </c>
      <c r="DK79" s="1"/>
      <c r="DL79" s="1" t="s">
        <v>212</v>
      </c>
      <c r="DM79" s="1" t="n">
        <f aca="false">FALSE()</f>
        <v>0</v>
      </c>
      <c r="DN79" s="1"/>
      <c r="DO79" s="1" t="s">
        <v>298</v>
      </c>
      <c r="DP79" s="1" t="n">
        <v>0</v>
      </c>
      <c r="DQ79" s="1" t="n">
        <v>0</v>
      </c>
      <c r="DR79" s="1" t="n">
        <v>0</v>
      </c>
      <c r="DS79" s="1" t="n">
        <f aca="false">FALSE()</f>
        <v>0</v>
      </c>
      <c r="DT79" s="1"/>
      <c r="DU79" s="1"/>
      <c r="DV79" s="1"/>
      <c r="DW79" s="1"/>
      <c r="DX79" s="1"/>
      <c r="DY79" s="1"/>
      <c r="DZ79" s="1" t="n">
        <v>1855917</v>
      </c>
      <c r="EA79" s="1" t="n">
        <f aca="false">FALSE()</f>
        <v>0</v>
      </c>
      <c r="EB79" s="1" t="n">
        <v>0</v>
      </c>
      <c r="EC79" s="1" t="n">
        <f aca="false">FALSE()</f>
        <v>0</v>
      </c>
      <c r="ED79" s="1" t="s">
        <v>214</v>
      </c>
      <c r="EE79" s="1" t="s">
        <v>215</v>
      </c>
      <c r="EF79" s="1" t="s">
        <v>1173</v>
      </c>
      <c r="EG79" s="1" t="n">
        <v>0</v>
      </c>
      <c r="EH79" s="1" t="n">
        <v>16777215</v>
      </c>
      <c r="EI79" s="1"/>
      <c r="EJ79" s="1" t="s">
        <v>217</v>
      </c>
      <c r="EK79" s="1" t="n">
        <f aca="false">FALSE()</f>
        <v>0</v>
      </c>
      <c r="EL79" s="1"/>
      <c r="EM79" s="2" t="s">
        <v>218</v>
      </c>
      <c r="EN79" s="1"/>
      <c r="EO79" s="2" t="s">
        <v>1174</v>
      </c>
      <c r="EP79" s="2" t="s">
        <v>220</v>
      </c>
      <c r="EQ79" s="1" t="s">
        <v>177</v>
      </c>
      <c r="ER79" s="1" t="s">
        <v>177</v>
      </c>
      <c r="ES79" s="1" t="s">
        <v>177</v>
      </c>
      <c r="ET79" s="1"/>
      <c r="EU79" s="1" t="s">
        <v>221</v>
      </c>
      <c r="EV79" s="1" t="n">
        <v>0</v>
      </c>
      <c r="EW79" s="1" t="s">
        <v>1146</v>
      </c>
      <c r="EX79" s="1" t="n">
        <v>5</v>
      </c>
      <c r="EY79" s="1" t="s">
        <v>222</v>
      </c>
      <c r="EZ79" s="1"/>
      <c r="FA79" s="1"/>
      <c r="FB79" s="1" t="n">
        <f aca="false">FALSE()</f>
        <v>0</v>
      </c>
      <c r="FC79" s="1"/>
      <c r="FD79" s="1" t="n">
        <f aca="false">FALSE()</f>
        <v>0</v>
      </c>
      <c r="FE79" s="1" t="n">
        <f aca="false">FALSE()</f>
        <v>0</v>
      </c>
      <c r="FF79" s="1" t="n">
        <f aca="false">FALSE()</f>
        <v>0</v>
      </c>
      <c r="FG79" s="1" t="n">
        <f aca="false">FALSE()</f>
        <v>0</v>
      </c>
      <c r="FH79" s="1" t="n">
        <f aca="false">FALSE()</f>
        <v>0</v>
      </c>
      <c r="FI79" s="1" t="n">
        <f aca="false">FALSE()</f>
        <v>0</v>
      </c>
      <c r="FJ79" s="1" t="n">
        <f aca="false">FALSE()</f>
        <v>0</v>
      </c>
      <c r="FK79" s="1" t="s">
        <v>223</v>
      </c>
      <c r="FL79" s="1"/>
      <c r="FM79" s="1"/>
      <c r="FN79" s="1"/>
      <c r="FO79" s="1"/>
      <c r="FP79" s="1" t="s">
        <v>224</v>
      </c>
      <c r="FQ79" s="1"/>
      <c r="FR79" s="1"/>
      <c r="FS79" s="1"/>
    </row>
    <row r="80" customFormat="false" ht="15" hidden="false" customHeight="true" outlineLevel="0" collapsed="false">
      <c r="A80" s="1" t="n">
        <v>418246</v>
      </c>
      <c r="B80" s="1" t="s">
        <v>172</v>
      </c>
      <c r="C80" s="1" t="s">
        <v>173</v>
      </c>
      <c r="D80" s="1" t="s">
        <v>174</v>
      </c>
      <c r="E80" s="1" t="s">
        <v>175</v>
      </c>
      <c r="F80" s="1" t="n">
        <v>32768</v>
      </c>
      <c r="G80" s="1" t="n">
        <v>16777215</v>
      </c>
      <c r="H80" s="1" t="s">
        <v>176</v>
      </c>
      <c r="I80" s="1" t="n">
        <v>1</v>
      </c>
      <c r="J80" s="1" t="s">
        <v>177</v>
      </c>
      <c r="K80" s="1" t="s">
        <v>178</v>
      </c>
      <c r="L80" s="1" t="n">
        <v>2</v>
      </c>
      <c r="M80" s="1" t="s">
        <v>179</v>
      </c>
      <c r="N80" s="1" t="s">
        <v>180</v>
      </c>
      <c r="O80" s="1" t="s">
        <v>1175</v>
      </c>
      <c r="P80" s="1"/>
      <c r="Q80" s="1" t="s">
        <v>1176</v>
      </c>
      <c r="R80" s="1" t="s">
        <v>183</v>
      </c>
      <c r="S80" s="1" t="s">
        <v>184</v>
      </c>
      <c r="T80" s="1" t="s">
        <v>253</v>
      </c>
      <c r="U80" s="1" t="s">
        <v>1177</v>
      </c>
      <c r="V80" s="1"/>
      <c r="W80" s="1" t="s">
        <v>187</v>
      </c>
      <c r="X80" s="1"/>
      <c r="Y80" s="1" t="n">
        <f aca="false">FALSE()</f>
        <v>0</v>
      </c>
      <c r="Z80" s="1" t="s">
        <v>1178</v>
      </c>
      <c r="AA80" s="1"/>
      <c r="AB80" s="1" t="s">
        <v>234</v>
      </c>
      <c r="AC80" s="1" t="s">
        <v>379</v>
      </c>
      <c r="AD80" s="1" t="s">
        <v>380</v>
      </c>
      <c r="AE80" s="1" t="s">
        <v>1175</v>
      </c>
      <c r="AF80" s="1"/>
      <c r="AG80" s="1" t="s">
        <v>1179</v>
      </c>
      <c r="AH80" s="1" t="s">
        <v>1180</v>
      </c>
      <c r="AI80" s="1" t="s">
        <v>1181</v>
      </c>
      <c r="AJ80" s="1" t="s">
        <v>1116</v>
      </c>
      <c r="AK80" s="1" t="n">
        <f aca="false">TRUE()</f>
        <v>1</v>
      </c>
      <c r="AL80" s="1" t="n">
        <f aca="false">FALSE()</f>
        <v>0</v>
      </c>
      <c r="AM80" s="1"/>
      <c r="AN80" s="1" t="s">
        <v>1182</v>
      </c>
      <c r="AO80" s="1"/>
      <c r="AP80" s="1"/>
      <c r="AQ80" s="1" t="s">
        <v>198</v>
      </c>
      <c r="AR80" s="1" t="n">
        <v>0</v>
      </c>
      <c r="AS80" s="1" t="n">
        <v>0</v>
      </c>
      <c r="AT80" s="1"/>
      <c r="AU80" s="1"/>
      <c r="AV80" s="1" t="s">
        <v>511</v>
      </c>
      <c r="AW80" s="1"/>
      <c r="AX80" s="1" t="n">
        <f aca="false">TRUE()</f>
        <v>1</v>
      </c>
      <c r="AY80" s="1" t="s">
        <v>198</v>
      </c>
      <c r="AZ80" s="1" t="s">
        <v>198</v>
      </c>
      <c r="BA80" s="1" t="n">
        <v>-16</v>
      </c>
      <c r="BB80" s="1" t="n">
        <v>0</v>
      </c>
      <c r="BC80" s="1" t="s">
        <v>199</v>
      </c>
      <c r="BD80" s="1"/>
      <c r="BE80" s="1" t="n">
        <v>0</v>
      </c>
      <c r="BF80" s="1" t="n">
        <f aca="false">FALSE()</f>
        <v>0</v>
      </c>
      <c r="BG80" s="1" t="s">
        <v>1118</v>
      </c>
      <c r="BH80" s="1"/>
      <c r="BI80" s="1" t="n">
        <f aca="false">FALSE()</f>
        <v>0</v>
      </c>
      <c r="BJ80" s="1" t="n">
        <f aca="false">FALSE()</f>
        <v>0</v>
      </c>
      <c r="BK80" s="1" t="s">
        <v>201</v>
      </c>
      <c r="BL80" s="1"/>
      <c r="BM80" s="1"/>
      <c r="BN80" s="1" t="n">
        <v>0</v>
      </c>
      <c r="BO80" s="1" t="n">
        <v>0</v>
      </c>
      <c r="BP80" s="1" t="n">
        <f aca="false">FALSE()</f>
        <v>0</v>
      </c>
      <c r="BQ80" s="1" t="n">
        <v>16777215</v>
      </c>
      <c r="BR80" s="1" t="n">
        <v>32768</v>
      </c>
      <c r="BS80" s="1" t="s">
        <v>202</v>
      </c>
      <c r="BT80" s="1"/>
      <c r="BU80" s="1" t="n">
        <f aca="false">FALSE()</f>
        <v>0</v>
      </c>
      <c r="BV80" s="1" t="n">
        <f aca="false">FALSE()</f>
        <v>0</v>
      </c>
      <c r="BW80" s="1" t="n">
        <v>0</v>
      </c>
      <c r="BX80" s="1" t="n">
        <f aca="false">FALSE()</f>
        <v>0</v>
      </c>
      <c r="BY80" s="1" t="n">
        <f aca="false">FALSE()</f>
        <v>0</v>
      </c>
      <c r="BZ80" s="1"/>
      <c r="CA80" s="1"/>
      <c r="CB80" s="1"/>
      <c r="CC80" s="1"/>
      <c r="CD80" s="1"/>
      <c r="CE80" s="1"/>
      <c r="CF80" s="1"/>
      <c r="CG80" s="1" t="n">
        <f aca="false">FALSE()</f>
        <v>0</v>
      </c>
      <c r="CH80" s="1"/>
      <c r="CI80" s="1"/>
      <c r="CJ80" s="1"/>
      <c r="CK80" s="1"/>
      <c r="CL80" s="1"/>
      <c r="CM80" s="1" t="s">
        <v>204</v>
      </c>
      <c r="CN80" s="1" t="n">
        <f aca="false">FALSE()</f>
        <v>0</v>
      </c>
      <c r="CO80" s="1" t="s">
        <v>205</v>
      </c>
      <c r="CP80" s="1" t="n">
        <f aca="false">FALSE()</f>
        <v>0</v>
      </c>
      <c r="CQ80" s="1" t="n">
        <f aca="false">FALSE()</f>
        <v>0</v>
      </c>
      <c r="CR80" s="1" t="n">
        <f aca="false">FALSE()</f>
        <v>0</v>
      </c>
      <c r="CS80" s="1" t="n">
        <f aca="false">FALSE()</f>
        <v>0</v>
      </c>
      <c r="CT80" s="1" t="n">
        <f aca="false">FALSE()</f>
        <v>0</v>
      </c>
      <c r="CU80" s="1" t="s">
        <v>206</v>
      </c>
      <c r="CV80" s="1" t="n">
        <f aca="false">TRUE()</f>
        <v>1</v>
      </c>
      <c r="CW80" s="1"/>
      <c r="CX80" s="1" t="n">
        <f aca="false">TRUE()</f>
        <v>1</v>
      </c>
      <c r="CY80" s="1" t="s">
        <v>246</v>
      </c>
      <c r="CZ80" s="1" t="s">
        <v>207</v>
      </c>
      <c r="DA80" s="1" t="s">
        <v>384</v>
      </c>
      <c r="DB80" s="1"/>
      <c r="DC80" s="1" t="s">
        <v>1183</v>
      </c>
      <c r="DD80" s="1" t="s">
        <v>210</v>
      </c>
      <c r="DE80" s="1"/>
      <c r="DF80" s="1"/>
      <c r="DG80" s="1"/>
      <c r="DH80" s="1" t="n">
        <f aca="false">FALSE()</f>
        <v>0</v>
      </c>
      <c r="DI80" s="1" t="n">
        <v>0</v>
      </c>
      <c r="DJ80" s="1" t="s">
        <v>1184</v>
      </c>
      <c r="DK80" s="1"/>
      <c r="DL80" s="1" t="s">
        <v>212</v>
      </c>
      <c r="DM80" s="1" t="n">
        <f aca="false">FALSE()</f>
        <v>0</v>
      </c>
      <c r="DN80" s="1"/>
      <c r="DO80" s="1" t="s">
        <v>1185</v>
      </c>
      <c r="DP80" s="1" t="n">
        <v>0</v>
      </c>
      <c r="DQ80" s="1" t="n">
        <v>0</v>
      </c>
      <c r="DR80" s="1" t="n">
        <v>0</v>
      </c>
      <c r="DS80" s="1" t="n">
        <f aca="false">FALSE()</f>
        <v>0</v>
      </c>
      <c r="DT80" s="1"/>
      <c r="DU80" s="1"/>
      <c r="DV80" s="1"/>
      <c r="DW80" s="1"/>
      <c r="DX80" s="1"/>
      <c r="DY80" s="1"/>
      <c r="DZ80" s="1" t="n">
        <v>1855900</v>
      </c>
      <c r="EA80" s="1" t="n">
        <f aca="false">FALSE()</f>
        <v>0</v>
      </c>
      <c r="EB80" s="1" t="n">
        <v>0</v>
      </c>
      <c r="EC80" s="1" t="n">
        <f aca="false">FALSE()</f>
        <v>0</v>
      </c>
      <c r="ED80" s="1" t="s">
        <v>214</v>
      </c>
      <c r="EE80" s="1" t="s">
        <v>215</v>
      </c>
      <c r="EF80" s="1" t="s">
        <v>1186</v>
      </c>
      <c r="EG80" s="1" t="n">
        <v>0</v>
      </c>
      <c r="EH80" s="1" t="n">
        <v>16777215</v>
      </c>
      <c r="EI80" s="1"/>
      <c r="EJ80" s="1" t="s">
        <v>217</v>
      </c>
      <c r="EK80" s="1" t="n">
        <f aca="false">FALSE()</f>
        <v>0</v>
      </c>
      <c r="EL80" s="1"/>
      <c r="EM80" s="2" t="s">
        <v>218</v>
      </c>
      <c r="EN80" s="1"/>
      <c r="EO80" s="2" t="s">
        <v>1187</v>
      </c>
      <c r="EP80" s="2" t="s">
        <v>220</v>
      </c>
      <c r="EQ80" s="1" t="s">
        <v>177</v>
      </c>
      <c r="ER80" s="1" t="s">
        <v>177</v>
      </c>
      <c r="ES80" s="1" t="s">
        <v>177</v>
      </c>
      <c r="ET80" s="1"/>
      <c r="EU80" s="1" t="s">
        <v>221</v>
      </c>
      <c r="EV80" s="1" t="n">
        <v>0</v>
      </c>
      <c r="EW80" s="1" t="s">
        <v>1116</v>
      </c>
      <c r="EX80" s="1" t="n">
        <v>5</v>
      </c>
      <c r="EY80" s="1" t="s">
        <v>222</v>
      </c>
      <c r="EZ80" s="1"/>
      <c r="FA80" s="1"/>
      <c r="FB80" s="1" t="n">
        <f aca="false">FALSE()</f>
        <v>0</v>
      </c>
      <c r="FC80" s="1"/>
      <c r="FD80" s="1" t="n">
        <f aca="false">FALSE()</f>
        <v>0</v>
      </c>
      <c r="FE80" s="1" t="n">
        <f aca="false">FALSE()</f>
        <v>0</v>
      </c>
      <c r="FF80" s="1" t="n">
        <f aca="false">FALSE()</f>
        <v>0</v>
      </c>
      <c r="FG80" s="1" t="n">
        <f aca="false">FALSE()</f>
        <v>0</v>
      </c>
      <c r="FH80" s="1" t="n">
        <f aca="false">FALSE()</f>
        <v>0</v>
      </c>
      <c r="FI80" s="1" t="n">
        <f aca="false">FALSE()</f>
        <v>0</v>
      </c>
      <c r="FJ80" s="1" t="n">
        <f aca="false">FALSE()</f>
        <v>0</v>
      </c>
      <c r="FK80" s="1" t="s">
        <v>223</v>
      </c>
      <c r="FL80" s="1"/>
      <c r="FM80" s="1"/>
      <c r="FN80" s="1"/>
      <c r="FO80" s="1"/>
      <c r="FP80" s="1" t="s">
        <v>224</v>
      </c>
      <c r="FQ80" s="1"/>
      <c r="FR80" s="1"/>
      <c r="FS80" s="1"/>
    </row>
    <row r="81" customFormat="false" ht="15" hidden="false" customHeight="true" outlineLevel="0" collapsed="false">
      <c r="A81" s="1" t="n">
        <v>418205</v>
      </c>
      <c r="B81" s="1" t="s">
        <v>172</v>
      </c>
      <c r="C81" s="1" t="s">
        <v>173</v>
      </c>
      <c r="D81" s="1" t="s">
        <v>174</v>
      </c>
      <c r="E81" s="1" t="s">
        <v>175</v>
      </c>
      <c r="F81" s="1" t="n">
        <v>32768</v>
      </c>
      <c r="G81" s="1" t="n">
        <v>16777215</v>
      </c>
      <c r="H81" s="1" t="s">
        <v>176</v>
      </c>
      <c r="I81" s="1" t="n">
        <v>1</v>
      </c>
      <c r="J81" s="1" t="s">
        <v>177</v>
      </c>
      <c r="K81" s="1" t="s">
        <v>178</v>
      </c>
      <c r="L81" s="1" t="n">
        <v>2</v>
      </c>
      <c r="M81" s="1" t="s">
        <v>179</v>
      </c>
      <c r="N81" s="1" t="s">
        <v>180</v>
      </c>
      <c r="O81" s="1" t="s">
        <v>1188</v>
      </c>
      <c r="P81" s="1"/>
      <c r="Q81" s="1" t="s">
        <v>1189</v>
      </c>
      <c r="R81" s="1" t="s">
        <v>183</v>
      </c>
      <c r="S81" s="1" t="s">
        <v>184</v>
      </c>
      <c r="T81" s="1" t="s">
        <v>231</v>
      </c>
      <c r="U81" s="1" t="s">
        <v>1190</v>
      </c>
      <c r="V81" s="1"/>
      <c r="W81" s="1" t="s">
        <v>187</v>
      </c>
      <c r="X81" s="1"/>
      <c r="Y81" s="1" t="n">
        <f aca="false">FALSE()</f>
        <v>0</v>
      </c>
      <c r="Z81" s="1" t="s">
        <v>1191</v>
      </c>
      <c r="AA81" s="1"/>
      <c r="AB81" s="1" t="s">
        <v>234</v>
      </c>
      <c r="AC81" s="1" t="s">
        <v>190</v>
      </c>
      <c r="AD81" s="1"/>
      <c r="AE81" s="1" t="s">
        <v>1188</v>
      </c>
      <c r="AF81" s="1" t="s">
        <v>270</v>
      </c>
      <c r="AG81" s="1" t="s">
        <v>1192</v>
      </c>
      <c r="AH81" s="1" t="s">
        <v>1193</v>
      </c>
      <c r="AI81" s="1" t="s">
        <v>1145</v>
      </c>
      <c r="AJ81" s="1" t="s">
        <v>1146</v>
      </c>
      <c r="AK81" s="1" t="n">
        <f aca="false">TRUE()</f>
        <v>1</v>
      </c>
      <c r="AL81" s="1" t="n">
        <f aca="false">FALSE()</f>
        <v>0</v>
      </c>
      <c r="AM81" s="1"/>
      <c r="AN81" s="1" t="s">
        <v>196</v>
      </c>
      <c r="AO81" s="1"/>
      <c r="AP81" s="1"/>
      <c r="AQ81" s="1" t="s">
        <v>198</v>
      </c>
      <c r="AR81" s="1" t="n">
        <v>0</v>
      </c>
      <c r="AS81" s="1" t="n">
        <v>0</v>
      </c>
      <c r="AT81" s="1"/>
      <c r="AU81" s="1"/>
      <c r="AV81" s="1" t="s">
        <v>511</v>
      </c>
      <c r="AW81" s="1"/>
      <c r="AX81" s="1" t="n">
        <f aca="false">TRUE()</f>
        <v>1</v>
      </c>
      <c r="AY81" s="1" t="s">
        <v>198</v>
      </c>
      <c r="AZ81" s="1" t="s">
        <v>198</v>
      </c>
      <c r="BA81" s="1" t="n">
        <v>-23</v>
      </c>
      <c r="BB81" s="1" t="n">
        <v>0</v>
      </c>
      <c r="BC81" s="1" t="s">
        <v>199</v>
      </c>
      <c r="BD81" s="1"/>
      <c r="BE81" s="1" t="n">
        <v>0</v>
      </c>
      <c r="BF81" s="1" t="n">
        <f aca="false">FALSE()</f>
        <v>0</v>
      </c>
      <c r="BG81" s="1" t="s">
        <v>1118</v>
      </c>
      <c r="BH81" s="1"/>
      <c r="BI81" s="1" t="n">
        <f aca="false">FALSE()</f>
        <v>0</v>
      </c>
      <c r="BJ81" s="1" t="n">
        <f aca="false">FALSE()</f>
        <v>0</v>
      </c>
      <c r="BK81" s="1" t="s">
        <v>201</v>
      </c>
      <c r="BL81" s="1"/>
      <c r="BM81" s="1"/>
      <c r="BN81" s="1" t="n">
        <v>0</v>
      </c>
      <c r="BO81" s="1" t="n">
        <v>0</v>
      </c>
      <c r="BP81" s="1" t="n">
        <f aca="false">FALSE()</f>
        <v>0</v>
      </c>
      <c r="BQ81" s="1" t="n">
        <v>16777215</v>
      </c>
      <c r="BR81" s="1" t="n">
        <v>32768</v>
      </c>
      <c r="BS81" s="1" t="s">
        <v>202</v>
      </c>
      <c r="BT81" s="1"/>
      <c r="BU81" s="1" t="n">
        <f aca="false">FALSE()</f>
        <v>0</v>
      </c>
      <c r="BV81" s="1" t="n">
        <f aca="false">FALSE()</f>
        <v>0</v>
      </c>
      <c r="BW81" s="1" t="n">
        <v>0</v>
      </c>
      <c r="BX81" s="1" t="n">
        <f aca="false">FALSE()</f>
        <v>0</v>
      </c>
      <c r="BY81" s="1" t="n">
        <f aca="false">FALSE()</f>
        <v>0</v>
      </c>
      <c r="BZ81" s="1"/>
      <c r="CA81" s="1"/>
      <c r="CB81" s="1"/>
      <c r="CC81" s="1"/>
      <c r="CD81" s="1" t="s">
        <v>1031</v>
      </c>
      <c r="CE81" s="1"/>
      <c r="CF81" s="1"/>
      <c r="CG81" s="1" t="n">
        <f aca="false">FALSE()</f>
        <v>0</v>
      </c>
      <c r="CH81" s="1"/>
      <c r="CI81" s="1"/>
      <c r="CJ81" s="1"/>
      <c r="CK81" s="1"/>
      <c r="CL81" s="1"/>
      <c r="CM81" s="1" t="s">
        <v>204</v>
      </c>
      <c r="CN81" s="1" t="n">
        <f aca="false">FALSE()</f>
        <v>0</v>
      </c>
      <c r="CO81" s="1" t="s">
        <v>205</v>
      </c>
      <c r="CP81" s="1" t="n">
        <f aca="false">FALSE()</f>
        <v>0</v>
      </c>
      <c r="CQ81" s="1" t="n">
        <f aca="false">FALSE()</f>
        <v>0</v>
      </c>
      <c r="CR81" s="1" t="n">
        <f aca="false">FALSE()</f>
        <v>0</v>
      </c>
      <c r="CS81" s="1" t="n">
        <f aca="false">FALSE()</f>
        <v>0</v>
      </c>
      <c r="CT81" s="1" t="n">
        <f aca="false">FALSE()</f>
        <v>0</v>
      </c>
      <c r="CU81" s="1" t="s">
        <v>206</v>
      </c>
      <c r="CV81" s="1" t="n">
        <f aca="false">TRUE()</f>
        <v>1</v>
      </c>
      <c r="CW81" s="1"/>
      <c r="CX81" s="1" t="n">
        <f aca="false">TRUE()</f>
        <v>1</v>
      </c>
      <c r="CY81" s="1" t="s">
        <v>246</v>
      </c>
      <c r="CZ81" s="1" t="s">
        <v>207</v>
      </c>
      <c r="DA81" s="1" t="s">
        <v>276</v>
      </c>
      <c r="DB81" s="1"/>
      <c r="DC81" s="1" t="s">
        <v>1194</v>
      </c>
      <c r="DD81" s="1" t="s">
        <v>210</v>
      </c>
      <c r="DE81" s="1"/>
      <c r="DF81" s="1"/>
      <c r="DG81" s="1"/>
      <c r="DH81" s="1" t="n">
        <f aca="false">FALSE()</f>
        <v>0</v>
      </c>
      <c r="DI81" s="1" t="n">
        <v>0</v>
      </c>
      <c r="DJ81" s="1" t="s">
        <v>1195</v>
      </c>
      <c r="DK81" s="1"/>
      <c r="DL81" s="1" t="s">
        <v>212</v>
      </c>
      <c r="DM81" s="1" t="n">
        <f aca="false">FALSE()</f>
        <v>0</v>
      </c>
      <c r="DN81" s="1"/>
      <c r="DO81" s="1" t="s">
        <v>213</v>
      </c>
      <c r="DP81" s="1" t="n">
        <v>-1</v>
      </c>
      <c r="DQ81" s="1" t="n">
        <v>0</v>
      </c>
      <c r="DR81" s="1" t="n">
        <v>-1</v>
      </c>
      <c r="DS81" s="1" t="n">
        <f aca="false">FALSE()</f>
        <v>0</v>
      </c>
      <c r="DT81" s="1"/>
      <c r="DU81" s="1"/>
      <c r="DV81" s="1"/>
      <c r="DW81" s="1"/>
      <c r="DX81" s="1"/>
      <c r="DY81" s="1"/>
      <c r="DZ81" s="1" t="n">
        <v>1855337</v>
      </c>
      <c r="EA81" s="1" t="n">
        <f aca="false">FALSE()</f>
        <v>0</v>
      </c>
      <c r="EB81" s="1" t="n">
        <v>0</v>
      </c>
      <c r="EC81" s="1" t="n">
        <f aca="false">FALSE()</f>
        <v>0</v>
      </c>
      <c r="ED81" s="1" t="s">
        <v>214</v>
      </c>
      <c r="EE81" s="1" t="s">
        <v>215</v>
      </c>
      <c r="EF81" s="1" t="s">
        <v>1196</v>
      </c>
      <c r="EG81" s="1" t="n">
        <v>0</v>
      </c>
      <c r="EH81" s="1" t="n">
        <v>16777215</v>
      </c>
      <c r="EI81" s="1"/>
      <c r="EJ81" s="1" t="s">
        <v>217</v>
      </c>
      <c r="EK81" s="1" t="n">
        <f aca="false">FALSE()</f>
        <v>0</v>
      </c>
      <c r="EL81" s="1"/>
      <c r="EM81" s="2" t="s">
        <v>218</v>
      </c>
      <c r="EN81" s="1"/>
      <c r="EO81" s="2" t="s">
        <v>1197</v>
      </c>
      <c r="EP81" s="2" t="s">
        <v>220</v>
      </c>
      <c r="EQ81" s="1" t="s">
        <v>177</v>
      </c>
      <c r="ER81" s="1" t="s">
        <v>177</v>
      </c>
      <c r="ES81" s="1" t="s">
        <v>177</v>
      </c>
      <c r="ET81" s="1"/>
      <c r="EU81" s="1" t="s">
        <v>221</v>
      </c>
      <c r="EV81" s="1" t="n">
        <v>0</v>
      </c>
      <c r="EW81" s="1" t="s">
        <v>1146</v>
      </c>
      <c r="EX81" s="1" t="n">
        <v>5</v>
      </c>
      <c r="EY81" s="1" t="s">
        <v>222</v>
      </c>
      <c r="EZ81" s="1"/>
      <c r="FA81" s="1"/>
      <c r="FB81" s="1" t="n">
        <f aca="false">FALSE()</f>
        <v>0</v>
      </c>
      <c r="FC81" s="1"/>
      <c r="FD81" s="1" t="n">
        <f aca="false">FALSE()</f>
        <v>0</v>
      </c>
      <c r="FE81" s="1" t="n">
        <f aca="false">FALSE()</f>
        <v>0</v>
      </c>
      <c r="FF81" s="1" t="n">
        <f aca="false">FALSE()</f>
        <v>0</v>
      </c>
      <c r="FG81" s="1" t="n">
        <f aca="false">FALSE()</f>
        <v>0</v>
      </c>
      <c r="FH81" s="1" t="n">
        <f aca="false">FALSE()</f>
        <v>0</v>
      </c>
      <c r="FI81" s="1" t="n">
        <f aca="false">FALSE()</f>
        <v>0</v>
      </c>
      <c r="FJ81" s="1" t="n">
        <f aca="false">FALSE()</f>
        <v>0</v>
      </c>
      <c r="FK81" s="1" t="s">
        <v>223</v>
      </c>
      <c r="FL81" s="1"/>
      <c r="FM81" s="1"/>
      <c r="FN81" s="1"/>
      <c r="FO81" s="1"/>
      <c r="FP81" s="1" t="s">
        <v>224</v>
      </c>
      <c r="FQ81" s="1"/>
      <c r="FR81" s="1"/>
      <c r="FS81" s="1"/>
    </row>
    <row r="82" customFormat="false" ht="15" hidden="false" customHeight="true" outlineLevel="0" collapsed="false">
      <c r="A82" s="1" t="n">
        <v>418176</v>
      </c>
      <c r="B82" s="1" t="s">
        <v>172</v>
      </c>
      <c r="C82" s="1" t="s">
        <v>173</v>
      </c>
      <c r="D82" s="1" t="s">
        <v>174</v>
      </c>
      <c r="E82" s="1" t="s">
        <v>175</v>
      </c>
      <c r="F82" s="1" t="n">
        <v>32768</v>
      </c>
      <c r="G82" s="1" t="n">
        <v>16777215</v>
      </c>
      <c r="H82" s="1" t="s">
        <v>176</v>
      </c>
      <c r="I82" s="1" t="n">
        <v>1</v>
      </c>
      <c r="J82" s="1" t="s">
        <v>177</v>
      </c>
      <c r="K82" s="1" t="s">
        <v>178</v>
      </c>
      <c r="L82" s="1" t="n">
        <v>2</v>
      </c>
      <c r="M82" s="1" t="s">
        <v>179</v>
      </c>
      <c r="N82" s="1" t="s">
        <v>180</v>
      </c>
      <c r="O82" s="1" t="s">
        <v>1198</v>
      </c>
      <c r="P82" s="1"/>
      <c r="Q82" s="1" t="s">
        <v>1199</v>
      </c>
      <c r="R82" s="1" t="s">
        <v>183</v>
      </c>
      <c r="S82" s="1" t="s">
        <v>184</v>
      </c>
      <c r="T82" s="1" t="s">
        <v>1125</v>
      </c>
      <c r="U82" s="1" t="s">
        <v>1200</v>
      </c>
      <c r="V82" s="1"/>
      <c r="W82" s="1" t="s">
        <v>187</v>
      </c>
      <c r="X82" s="1"/>
      <c r="Y82" s="1" t="n">
        <f aca="false">FALSE()</f>
        <v>0</v>
      </c>
      <c r="Z82" s="1" t="s">
        <v>1201</v>
      </c>
      <c r="AA82" s="1"/>
      <c r="AB82" s="1" t="s">
        <v>1128</v>
      </c>
      <c r="AC82" s="1" t="s">
        <v>190</v>
      </c>
      <c r="AD82" s="1"/>
      <c r="AE82" s="1" t="s">
        <v>1198</v>
      </c>
      <c r="AF82" s="1" t="s">
        <v>270</v>
      </c>
      <c r="AG82" s="1" t="s">
        <v>1202</v>
      </c>
      <c r="AH82" s="1" t="s">
        <v>1203</v>
      </c>
      <c r="AI82" s="1" t="s">
        <v>1204</v>
      </c>
      <c r="AJ82" s="1" t="s">
        <v>1205</v>
      </c>
      <c r="AK82" s="1" t="n">
        <f aca="false">TRUE()</f>
        <v>1</v>
      </c>
      <c r="AL82" s="1" t="n">
        <f aca="false">FALSE()</f>
        <v>0</v>
      </c>
      <c r="AM82" s="1"/>
      <c r="AN82" s="1" t="s">
        <v>196</v>
      </c>
      <c r="AO82" s="1"/>
      <c r="AP82" s="1"/>
      <c r="AQ82" s="1" t="s">
        <v>198</v>
      </c>
      <c r="AR82" s="1" t="n">
        <v>0</v>
      </c>
      <c r="AS82" s="1" t="n">
        <v>0</v>
      </c>
      <c r="AT82" s="1"/>
      <c r="AU82" s="1"/>
      <c r="AV82" s="1" t="s">
        <v>525</v>
      </c>
      <c r="AW82" s="1"/>
      <c r="AX82" s="1" t="n">
        <f aca="false">TRUE()</f>
        <v>1</v>
      </c>
      <c r="AY82" s="1" t="s">
        <v>198</v>
      </c>
      <c r="AZ82" s="1" t="s">
        <v>198</v>
      </c>
      <c r="BA82" s="1" t="n">
        <v>-19</v>
      </c>
      <c r="BB82" s="1" t="n">
        <v>0</v>
      </c>
      <c r="BC82" s="1" t="s">
        <v>199</v>
      </c>
      <c r="BD82" s="1"/>
      <c r="BE82" s="1" t="n">
        <v>0</v>
      </c>
      <c r="BF82" s="1" t="n">
        <f aca="false">FALSE()</f>
        <v>0</v>
      </c>
      <c r="BG82" s="1" t="s">
        <v>1118</v>
      </c>
      <c r="BH82" s="1"/>
      <c r="BI82" s="1" t="n">
        <f aca="false">FALSE()</f>
        <v>0</v>
      </c>
      <c r="BJ82" s="1" t="n">
        <f aca="false">FALSE()</f>
        <v>0</v>
      </c>
      <c r="BK82" s="1" t="s">
        <v>201</v>
      </c>
      <c r="BL82" s="1"/>
      <c r="BM82" s="1"/>
      <c r="BN82" s="1" t="n">
        <v>0</v>
      </c>
      <c r="BO82" s="1" t="n">
        <v>0</v>
      </c>
      <c r="BP82" s="1" t="n">
        <f aca="false">FALSE()</f>
        <v>0</v>
      </c>
      <c r="BQ82" s="1" t="n">
        <v>16777215</v>
      </c>
      <c r="BR82" s="1" t="n">
        <v>32768</v>
      </c>
      <c r="BS82" s="1" t="s">
        <v>202</v>
      </c>
      <c r="BT82" s="1"/>
      <c r="BU82" s="1" t="n">
        <f aca="false">FALSE()</f>
        <v>0</v>
      </c>
      <c r="BV82" s="1" t="n">
        <f aca="false">FALSE()</f>
        <v>0</v>
      </c>
      <c r="BW82" s="1" t="n">
        <v>0</v>
      </c>
      <c r="BX82" s="1" t="n">
        <f aca="false">FALSE()</f>
        <v>0</v>
      </c>
      <c r="BY82" s="1" t="n">
        <f aca="false">FALSE()</f>
        <v>0</v>
      </c>
      <c r="BZ82" s="1"/>
      <c r="CA82" s="1"/>
      <c r="CB82" s="1"/>
      <c r="CC82" s="1"/>
      <c r="CD82" s="1" t="s">
        <v>1031</v>
      </c>
      <c r="CE82" s="1"/>
      <c r="CF82" s="1"/>
      <c r="CG82" s="1" t="n">
        <f aca="false">FALSE()</f>
        <v>0</v>
      </c>
      <c r="CH82" s="1"/>
      <c r="CI82" s="1"/>
      <c r="CJ82" s="1"/>
      <c r="CK82" s="1"/>
      <c r="CL82" s="1"/>
      <c r="CM82" s="1" t="s">
        <v>204</v>
      </c>
      <c r="CN82" s="1" t="n">
        <f aca="false">FALSE()</f>
        <v>0</v>
      </c>
      <c r="CO82" s="1" t="s">
        <v>205</v>
      </c>
      <c r="CP82" s="1" t="n">
        <f aca="false">FALSE()</f>
        <v>0</v>
      </c>
      <c r="CQ82" s="1" t="n">
        <f aca="false">FALSE()</f>
        <v>0</v>
      </c>
      <c r="CR82" s="1" t="n">
        <f aca="false">FALSE()</f>
        <v>0</v>
      </c>
      <c r="CS82" s="1" t="n">
        <f aca="false">FALSE()</f>
        <v>0</v>
      </c>
      <c r="CT82" s="1" t="n">
        <f aca="false">FALSE()</f>
        <v>0</v>
      </c>
      <c r="CU82" s="1" t="s">
        <v>206</v>
      </c>
      <c r="CV82" s="1" t="n">
        <f aca="false">TRUE()</f>
        <v>1</v>
      </c>
      <c r="CW82" s="1"/>
      <c r="CX82" s="1" t="n">
        <f aca="false">TRUE()</f>
        <v>1</v>
      </c>
      <c r="CY82" s="1" t="s">
        <v>1125</v>
      </c>
      <c r="CZ82" s="1" t="s">
        <v>207</v>
      </c>
      <c r="DA82" s="1" t="s">
        <v>276</v>
      </c>
      <c r="DB82" s="1"/>
      <c r="DC82" s="1" t="s">
        <v>1206</v>
      </c>
      <c r="DD82" s="1" t="s">
        <v>210</v>
      </c>
      <c r="DE82" s="1"/>
      <c r="DF82" s="1"/>
      <c r="DG82" s="1"/>
      <c r="DH82" s="1" t="n">
        <f aca="false">FALSE()</f>
        <v>0</v>
      </c>
      <c r="DI82" s="1" t="n">
        <v>0</v>
      </c>
      <c r="DJ82" s="1" t="s">
        <v>1207</v>
      </c>
      <c r="DK82" s="1"/>
      <c r="DL82" s="1" t="s">
        <v>212</v>
      </c>
      <c r="DM82" s="1" t="n">
        <f aca="false">FALSE()</f>
        <v>0</v>
      </c>
      <c r="DN82" s="1"/>
      <c r="DO82" s="1" t="s">
        <v>213</v>
      </c>
      <c r="DP82" s="1" t="n">
        <v>-1</v>
      </c>
      <c r="DQ82" s="1" t="n">
        <v>0</v>
      </c>
      <c r="DR82" s="1" t="n">
        <v>-1</v>
      </c>
      <c r="DS82" s="1" t="n">
        <f aca="false">FALSE()</f>
        <v>0</v>
      </c>
      <c r="DT82" s="1"/>
      <c r="DU82" s="1"/>
      <c r="DV82" s="1"/>
      <c r="DW82" s="1"/>
      <c r="DX82" s="1"/>
      <c r="DY82" s="1"/>
      <c r="DZ82" s="1" t="n">
        <v>1855296</v>
      </c>
      <c r="EA82" s="1" t="n">
        <f aca="false">FALSE()</f>
        <v>0</v>
      </c>
      <c r="EB82" s="1" t="n">
        <v>0</v>
      </c>
      <c r="EC82" s="1" t="n">
        <f aca="false">FALSE()</f>
        <v>0</v>
      </c>
      <c r="ED82" s="1" t="s">
        <v>214</v>
      </c>
      <c r="EE82" s="1" t="s">
        <v>215</v>
      </c>
      <c r="EF82" s="1" t="s">
        <v>1208</v>
      </c>
      <c r="EG82" s="1" t="n">
        <v>0</v>
      </c>
      <c r="EH82" s="1" t="n">
        <v>16777215</v>
      </c>
      <c r="EI82" s="1"/>
      <c r="EJ82" s="1" t="s">
        <v>217</v>
      </c>
      <c r="EK82" s="1" t="n">
        <f aca="false">FALSE()</f>
        <v>0</v>
      </c>
      <c r="EL82" s="1"/>
      <c r="EM82" s="2" t="s">
        <v>218</v>
      </c>
      <c r="EN82" s="1"/>
      <c r="EO82" s="2" t="s">
        <v>1209</v>
      </c>
      <c r="EP82" s="2" t="s">
        <v>220</v>
      </c>
      <c r="EQ82" s="1" t="s">
        <v>177</v>
      </c>
      <c r="ER82" s="1" t="s">
        <v>177</v>
      </c>
      <c r="ES82" s="1" t="s">
        <v>177</v>
      </c>
      <c r="ET82" s="1"/>
      <c r="EU82" s="1"/>
      <c r="EV82" s="1" t="n">
        <v>0</v>
      </c>
      <c r="EW82" s="1" t="s">
        <v>1205</v>
      </c>
      <c r="EX82" s="1" t="n">
        <v>5</v>
      </c>
      <c r="EY82" s="1" t="s">
        <v>222</v>
      </c>
      <c r="EZ82" s="1"/>
      <c r="FA82" s="1"/>
      <c r="FB82" s="1" t="n">
        <f aca="false">FALSE()</f>
        <v>0</v>
      </c>
      <c r="FC82" s="1"/>
      <c r="FD82" s="1" t="n">
        <f aca="false">FALSE()</f>
        <v>0</v>
      </c>
      <c r="FE82" s="1" t="n">
        <f aca="false">FALSE()</f>
        <v>0</v>
      </c>
      <c r="FF82" s="1" t="n">
        <f aca="false">FALSE()</f>
        <v>0</v>
      </c>
      <c r="FG82" s="1" t="n">
        <f aca="false">FALSE()</f>
        <v>0</v>
      </c>
      <c r="FH82" s="1" t="n">
        <f aca="false">FALSE()</f>
        <v>0</v>
      </c>
      <c r="FI82" s="1" t="n">
        <f aca="false">FALSE()</f>
        <v>0</v>
      </c>
      <c r="FJ82" s="1" t="n">
        <f aca="false">FALSE()</f>
        <v>0</v>
      </c>
      <c r="FK82" s="1" t="s">
        <v>223</v>
      </c>
      <c r="FL82" s="1"/>
      <c r="FM82" s="1"/>
      <c r="FN82" s="1"/>
      <c r="FO82" s="1"/>
      <c r="FP82" s="1" t="s">
        <v>224</v>
      </c>
      <c r="FQ82" s="1"/>
      <c r="FR82" s="1"/>
      <c r="FS82" s="1"/>
    </row>
    <row r="83" customFormat="false" ht="15" hidden="false" customHeight="true" outlineLevel="0" collapsed="false">
      <c r="A83" s="1" t="n">
        <v>417678</v>
      </c>
      <c r="B83" s="1" t="s">
        <v>172</v>
      </c>
      <c r="C83" s="1" t="s">
        <v>173</v>
      </c>
      <c r="D83" s="1" t="s">
        <v>174</v>
      </c>
      <c r="E83" s="1" t="s">
        <v>175</v>
      </c>
      <c r="F83" s="1" t="n">
        <v>32768</v>
      </c>
      <c r="G83" s="1" t="n">
        <v>16777215</v>
      </c>
      <c r="H83" s="1" t="s">
        <v>176</v>
      </c>
      <c r="I83" s="1" t="n">
        <v>1</v>
      </c>
      <c r="J83" s="1" t="s">
        <v>177</v>
      </c>
      <c r="K83" s="1" t="s">
        <v>178</v>
      </c>
      <c r="L83" s="1" t="n">
        <v>2</v>
      </c>
      <c r="M83" s="1" t="s">
        <v>179</v>
      </c>
      <c r="N83" s="1" t="s">
        <v>180</v>
      </c>
      <c r="O83" s="1" t="s">
        <v>1210</v>
      </c>
      <c r="P83" s="1"/>
      <c r="Q83" s="1" t="s">
        <v>1211</v>
      </c>
      <c r="R83" s="1" t="s">
        <v>183</v>
      </c>
      <c r="S83" s="1" t="s">
        <v>184</v>
      </c>
      <c r="T83" s="1" t="s">
        <v>253</v>
      </c>
      <c r="U83" s="1" t="s">
        <v>1212</v>
      </c>
      <c r="V83" s="1"/>
      <c r="W83" s="1" t="s">
        <v>187</v>
      </c>
      <c r="X83" s="1"/>
      <c r="Y83" s="1" t="n">
        <f aca="false">FALSE()</f>
        <v>0</v>
      </c>
      <c r="Z83" s="1" t="s">
        <v>1213</v>
      </c>
      <c r="AA83" s="1"/>
      <c r="AB83" s="1" t="s">
        <v>619</v>
      </c>
      <c r="AC83" s="1" t="s">
        <v>379</v>
      </c>
      <c r="AD83" s="1" t="s">
        <v>380</v>
      </c>
      <c r="AE83" s="1" t="s">
        <v>1210</v>
      </c>
      <c r="AF83" s="1" t="s">
        <v>642</v>
      </c>
      <c r="AG83" s="1" t="s">
        <v>1214</v>
      </c>
      <c r="AH83" s="1" t="s">
        <v>1215</v>
      </c>
      <c r="AI83" s="1" t="s">
        <v>1181</v>
      </c>
      <c r="AJ83" s="1" t="s">
        <v>1116</v>
      </c>
      <c r="AK83" s="1" t="n">
        <f aca="false">TRUE()</f>
        <v>1</v>
      </c>
      <c r="AL83" s="1" t="n">
        <f aca="false">FALSE()</f>
        <v>0</v>
      </c>
      <c r="AM83" s="1"/>
      <c r="AN83" s="1" t="s">
        <v>383</v>
      </c>
      <c r="AO83" s="1" t="s">
        <v>383</v>
      </c>
      <c r="AP83" s="1"/>
      <c r="AQ83" s="1" t="s">
        <v>198</v>
      </c>
      <c r="AR83" s="1" t="n">
        <v>0</v>
      </c>
      <c r="AS83" s="1" t="n">
        <v>0</v>
      </c>
      <c r="AT83" s="1"/>
      <c r="AU83" s="1"/>
      <c r="AV83" s="1" t="s">
        <v>489</v>
      </c>
      <c r="AW83" s="1"/>
      <c r="AX83" s="1" t="n">
        <f aca="false">TRUE()</f>
        <v>1</v>
      </c>
      <c r="AY83" s="1" t="s">
        <v>198</v>
      </c>
      <c r="AZ83" s="1" t="s">
        <v>198</v>
      </c>
      <c r="BA83" s="1" t="n">
        <v>-16</v>
      </c>
      <c r="BB83" s="1" t="n">
        <v>0</v>
      </c>
      <c r="BC83" s="1" t="s">
        <v>199</v>
      </c>
      <c r="BD83" s="1"/>
      <c r="BE83" s="1" t="n">
        <v>0</v>
      </c>
      <c r="BF83" s="1" t="n">
        <f aca="false">FALSE()</f>
        <v>0</v>
      </c>
      <c r="BG83" s="1" t="s">
        <v>1118</v>
      </c>
      <c r="BH83" s="1"/>
      <c r="BI83" s="1" t="n">
        <f aca="false">FALSE()</f>
        <v>0</v>
      </c>
      <c r="BJ83" s="1" t="n">
        <f aca="false">FALSE()</f>
        <v>0</v>
      </c>
      <c r="BK83" s="1" t="s">
        <v>201</v>
      </c>
      <c r="BL83" s="1"/>
      <c r="BM83" s="1"/>
      <c r="BN83" s="1" t="n">
        <v>0</v>
      </c>
      <c r="BO83" s="1" t="n">
        <v>0</v>
      </c>
      <c r="BP83" s="1" t="n">
        <f aca="false">FALSE()</f>
        <v>0</v>
      </c>
      <c r="BQ83" s="1" t="n">
        <v>16777215</v>
      </c>
      <c r="BR83" s="1" t="n">
        <v>32768</v>
      </c>
      <c r="BS83" s="1" t="s">
        <v>202</v>
      </c>
      <c r="BT83" s="1"/>
      <c r="BU83" s="1" t="n">
        <f aca="false">FALSE()</f>
        <v>0</v>
      </c>
      <c r="BV83" s="1" t="n">
        <f aca="false">FALSE()</f>
        <v>0</v>
      </c>
      <c r="BW83" s="1" t="n">
        <v>0</v>
      </c>
      <c r="BX83" s="1" t="n">
        <f aca="false">FALSE()</f>
        <v>0</v>
      </c>
      <c r="BY83" s="1" t="n">
        <f aca="false">FALSE()</f>
        <v>0</v>
      </c>
      <c r="BZ83" s="1"/>
      <c r="CA83" s="1"/>
      <c r="CB83" s="1"/>
      <c r="CC83" s="1"/>
      <c r="CD83" s="1"/>
      <c r="CE83" s="1"/>
      <c r="CF83" s="1"/>
      <c r="CG83" s="1" t="n">
        <f aca="false">FALSE()</f>
        <v>0</v>
      </c>
      <c r="CH83" s="1"/>
      <c r="CI83" s="1"/>
      <c r="CJ83" s="1"/>
      <c r="CK83" s="1"/>
      <c r="CL83" s="1"/>
      <c r="CM83" s="1" t="s">
        <v>204</v>
      </c>
      <c r="CN83" s="1" t="n">
        <f aca="false">FALSE()</f>
        <v>0</v>
      </c>
      <c r="CO83" s="1" t="s">
        <v>205</v>
      </c>
      <c r="CP83" s="1" t="n">
        <f aca="false">FALSE()</f>
        <v>0</v>
      </c>
      <c r="CQ83" s="1" t="n">
        <f aca="false">FALSE()</f>
        <v>0</v>
      </c>
      <c r="CR83" s="1" t="n">
        <f aca="false">FALSE()</f>
        <v>0</v>
      </c>
      <c r="CS83" s="1" t="n">
        <f aca="false">FALSE()</f>
        <v>0</v>
      </c>
      <c r="CT83" s="1" t="n">
        <f aca="false">FALSE()</f>
        <v>0</v>
      </c>
      <c r="CU83" s="1" t="s">
        <v>206</v>
      </c>
      <c r="CV83" s="1" t="n">
        <f aca="false">TRUE()</f>
        <v>1</v>
      </c>
      <c r="CW83" s="1"/>
      <c r="CX83" s="1" t="n">
        <f aca="false">TRUE()</f>
        <v>1</v>
      </c>
      <c r="CY83" s="1" t="s">
        <v>622</v>
      </c>
      <c r="CZ83" s="1" t="s">
        <v>207</v>
      </c>
      <c r="DA83" s="1" t="s">
        <v>384</v>
      </c>
      <c r="DB83" s="1"/>
      <c r="DC83" s="1" t="s">
        <v>1216</v>
      </c>
      <c r="DD83" s="1" t="s">
        <v>210</v>
      </c>
      <c r="DE83" s="1"/>
      <c r="DF83" s="1"/>
      <c r="DG83" s="1"/>
      <c r="DH83" s="1" t="n">
        <f aca="false">FALSE()</f>
        <v>0</v>
      </c>
      <c r="DI83" s="1" t="n">
        <v>0</v>
      </c>
      <c r="DJ83" s="1" t="s">
        <v>1217</v>
      </c>
      <c r="DK83" s="1"/>
      <c r="DL83" s="1" t="s">
        <v>212</v>
      </c>
      <c r="DM83" s="1" t="n">
        <f aca="false">FALSE()</f>
        <v>0</v>
      </c>
      <c r="DN83" s="1"/>
      <c r="DO83" s="1" t="s">
        <v>387</v>
      </c>
      <c r="DP83" s="1" t="n">
        <v>0</v>
      </c>
      <c r="DQ83" s="1" t="n">
        <v>0</v>
      </c>
      <c r="DR83" s="1" t="n">
        <v>0</v>
      </c>
      <c r="DS83" s="1" t="n">
        <f aca="false">FALSE()</f>
        <v>0</v>
      </c>
      <c r="DT83" s="1"/>
      <c r="DU83" s="1"/>
      <c r="DV83" s="1"/>
      <c r="DW83" s="1"/>
      <c r="DX83" s="1"/>
      <c r="DY83" s="1"/>
      <c r="DZ83" s="1" t="n">
        <v>1853281</v>
      </c>
      <c r="EA83" s="1" t="n">
        <f aca="false">FALSE()</f>
        <v>0</v>
      </c>
      <c r="EB83" s="1" t="n">
        <v>0</v>
      </c>
      <c r="EC83" s="1" t="n">
        <f aca="false">FALSE()</f>
        <v>0</v>
      </c>
      <c r="ED83" s="1" t="s">
        <v>214</v>
      </c>
      <c r="EE83" s="1" t="s">
        <v>215</v>
      </c>
      <c r="EF83" s="1" t="s">
        <v>1218</v>
      </c>
      <c r="EG83" s="1" t="n">
        <v>0</v>
      </c>
      <c r="EH83" s="1" t="n">
        <v>16777215</v>
      </c>
      <c r="EI83" s="1"/>
      <c r="EJ83" s="1" t="s">
        <v>217</v>
      </c>
      <c r="EK83" s="1" t="n">
        <f aca="false">FALSE()</f>
        <v>0</v>
      </c>
      <c r="EL83" s="1"/>
      <c r="EM83" s="2" t="s">
        <v>218</v>
      </c>
      <c r="EN83" s="1"/>
      <c r="EO83" s="2" t="s">
        <v>1219</v>
      </c>
      <c r="EP83" s="2" t="s">
        <v>220</v>
      </c>
      <c r="EQ83" s="1" t="s">
        <v>177</v>
      </c>
      <c r="ER83" s="1" t="s">
        <v>177</v>
      </c>
      <c r="ES83" s="1" t="s">
        <v>177</v>
      </c>
      <c r="ET83" s="1"/>
      <c r="EU83" s="1" t="s">
        <v>221</v>
      </c>
      <c r="EV83" s="1" t="n">
        <v>0</v>
      </c>
      <c r="EW83" s="1" t="s">
        <v>1116</v>
      </c>
      <c r="EX83" s="1" t="n">
        <v>5</v>
      </c>
      <c r="EY83" s="1" t="s">
        <v>222</v>
      </c>
      <c r="EZ83" s="1"/>
      <c r="FA83" s="1"/>
      <c r="FB83" s="1" t="n">
        <f aca="false">FALSE()</f>
        <v>0</v>
      </c>
      <c r="FC83" s="1"/>
      <c r="FD83" s="1" t="n">
        <f aca="false">FALSE()</f>
        <v>0</v>
      </c>
      <c r="FE83" s="1" t="n">
        <f aca="false">FALSE()</f>
        <v>0</v>
      </c>
      <c r="FF83" s="1" t="n">
        <f aca="false">FALSE()</f>
        <v>0</v>
      </c>
      <c r="FG83" s="1" t="n">
        <f aca="false">FALSE()</f>
        <v>0</v>
      </c>
      <c r="FH83" s="1" t="n">
        <f aca="false">FALSE()</f>
        <v>0</v>
      </c>
      <c r="FI83" s="1" t="n">
        <f aca="false">FALSE()</f>
        <v>0</v>
      </c>
      <c r="FJ83" s="1" t="n">
        <f aca="false">FALSE()</f>
        <v>0</v>
      </c>
      <c r="FK83" s="1" t="s">
        <v>223</v>
      </c>
      <c r="FL83" s="1"/>
      <c r="FM83" s="1"/>
      <c r="FN83" s="1"/>
      <c r="FO83" s="1"/>
      <c r="FP83" s="1" t="s">
        <v>224</v>
      </c>
      <c r="FQ83" s="1"/>
      <c r="FR83" s="1"/>
      <c r="FS83" s="1"/>
    </row>
    <row r="84" customFormat="false" ht="15" hidden="false" customHeight="true" outlineLevel="0" collapsed="false">
      <c r="A84" s="1" t="n">
        <v>417560</v>
      </c>
      <c r="B84" s="1" t="s">
        <v>172</v>
      </c>
      <c r="C84" s="1" t="s">
        <v>173</v>
      </c>
      <c r="D84" s="1" t="s">
        <v>174</v>
      </c>
      <c r="E84" s="1" t="s">
        <v>175</v>
      </c>
      <c r="F84" s="1" t="n">
        <v>32768</v>
      </c>
      <c r="G84" s="1" t="n">
        <v>16777215</v>
      </c>
      <c r="H84" s="1" t="s">
        <v>176</v>
      </c>
      <c r="I84" s="1" t="n">
        <v>1</v>
      </c>
      <c r="J84" s="1" t="s">
        <v>177</v>
      </c>
      <c r="K84" s="1" t="s">
        <v>423</v>
      </c>
      <c r="L84" s="1" t="n">
        <v>2</v>
      </c>
      <c r="M84" s="1" t="s">
        <v>179</v>
      </c>
      <c r="N84" s="1" t="s">
        <v>180</v>
      </c>
      <c r="O84" s="1" t="s">
        <v>1220</v>
      </c>
      <c r="P84" s="1"/>
      <c r="Q84" s="1" t="s">
        <v>1221</v>
      </c>
      <c r="R84" s="1" t="s">
        <v>183</v>
      </c>
      <c r="S84" s="1" t="s">
        <v>426</v>
      </c>
      <c r="T84" s="1" t="s">
        <v>253</v>
      </c>
      <c r="U84" s="1" t="s">
        <v>1222</v>
      </c>
      <c r="V84" s="1"/>
      <c r="W84" s="1" t="s">
        <v>187</v>
      </c>
      <c r="X84" s="1"/>
      <c r="Y84" s="1" t="n">
        <f aca="false">FALSE()</f>
        <v>0</v>
      </c>
      <c r="Z84" s="1" t="s">
        <v>1223</v>
      </c>
      <c r="AA84" s="1"/>
      <c r="AB84" s="1" t="s">
        <v>997</v>
      </c>
      <c r="AC84" s="1" t="s">
        <v>470</v>
      </c>
      <c r="AD84" s="1" t="s">
        <v>471</v>
      </c>
      <c r="AE84" s="1" t="s">
        <v>1220</v>
      </c>
      <c r="AF84" s="1"/>
      <c r="AG84" s="1" t="s">
        <v>1224</v>
      </c>
      <c r="AH84" s="1" t="s">
        <v>1225</v>
      </c>
      <c r="AI84" s="1" t="s">
        <v>1204</v>
      </c>
      <c r="AJ84" s="1" t="s">
        <v>1205</v>
      </c>
      <c r="AK84" s="1" t="n">
        <f aca="false">TRUE()</f>
        <v>1</v>
      </c>
      <c r="AL84" s="1" t="n">
        <f aca="false">FALSE()</f>
        <v>0</v>
      </c>
      <c r="AM84" s="1"/>
      <c r="AN84" s="1" t="s">
        <v>1182</v>
      </c>
      <c r="AO84" s="1"/>
      <c r="AP84" s="1"/>
      <c r="AQ84" s="1" t="s">
        <v>198</v>
      </c>
      <c r="AR84" s="1" t="n">
        <v>0</v>
      </c>
      <c r="AS84" s="1" t="n">
        <v>0</v>
      </c>
      <c r="AT84" s="1"/>
      <c r="AU84" s="1"/>
      <c r="AV84" s="1" t="s">
        <v>489</v>
      </c>
      <c r="AW84" s="1"/>
      <c r="AX84" s="1" t="n">
        <f aca="false">TRUE()</f>
        <v>1</v>
      </c>
      <c r="AY84" s="1" t="s">
        <v>198</v>
      </c>
      <c r="AZ84" s="1" t="s">
        <v>198</v>
      </c>
      <c r="BA84" s="1" t="n">
        <v>-19</v>
      </c>
      <c r="BB84" s="1" t="n">
        <v>0</v>
      </c>
      <c r="BC84" s="1" t="s">
        <v>199</v>
      </c>
      <c r="BD84" s="1"/>
      <c r="BE84" s="1" t="n">
        <v>0</v>
      </c>
      <c r="BF84" s="1" t="n">
        <f aca="false">FALSE()</f>
        <v>0</v>
      </c>
      <c r="BG84" s="1" t="s">
        <v>1118</v>
      </c>
      <c r="BH84" s="1"/>
      <c r="BI84" s="1" t="n">
        <f aca="false">FALSE()</f>
        <v>0</v>
      </c>
      <c r="BJ84" s="1" t="n">
        <f aca="false">FALSE()</f>
        <v>0</v>
      </c>
      <c r="BK84" s="1" t="s">
        <v>201</v>
      </c>
      <c r="BL84" s="1"/>
      <c r="BM84" s="1"/>
      <c r="BN84" s="1" t="n">
        <v>0</v>
      </c>
      <c r="BO84" s="1" t="n">
        <v>0</v>
      </c>
      <c r="BP84" s="1" t="n">
        <f aca="false">FALSE()</f>
        <v>0</v>
      </c>
      <c r="BQ84" s="1" t="n">
        <v>16777215</v>
      </c>
      <c r="BR84" s="1" t="n">
        <v>32768</v>
      </c>
      <c r="BS84" s="1" t="s">
        <v>202</v>
      </c>
      <c r="BT84" s="1"/>
      <c r="BU84" s="1" t="n">
        <f aca="false">FALSE()</f>
        <v>0</v>
      </c>
      <c r="BV84" s="1" t="n">
        <f aca="false">FALSE()</f>
        <v>0</v>
      </c>
      <c r="BW84" s="1" t="n">
        <v>0</v>
      </c>
      <c r="BX84" s="1" t="n">
        <f aca="false">FALSE()</f>
        <v>0</v>
      </c>
      <c r="BY84" s="1" t="n">
        <f aca="false">FALSE()</f>
        <v>0</v>
      </c>
      <c r="BZ84" s="1"/>
      <c r="CA84" s="1"/>
      <c r="CB84" s="1"/>
      <c r="CC84" s="1"/>
      <c r="CD84" s="1"/>
      <c r="CE84" s="1"/>
      <c r="CF84" s="1"/>
      <c r="CG84" s="1" t="n">
        <f aca="false">FALSE()</f>
        <v>0</v>
      </c>
      <c r="CH84" s="1"/>
      <c r="CI84" s="1"/>
      <c r="CJ84" s="1"/>
      <c r="CK84" s="1"/>
      <c r="CL84" s="1"/>
      <c r="CM84" s="1" t="s">
        <v>435</v>
      </c>
      <c r="CN84" s="1" t="n">
        <f aca="false">FALSE()</f>
        <v>0</v>
      </c>
      <c r="CO84" s="1" t="s">
        <v>205</v>
      </c>
      <c r="CP84" s="1" t="n">
        <f aca="false">FALSE()</f>
        <v>0</v>
      </c>
      <c r="CQ84" s="1" t="n">
        <f aca="false">FALSE()</f>
        <v>0</v>
      </c>
      <c r="CR84" s="1" t="n">
        <f aca="false">FALSE()</f>
        <v>0</v>
      </c>
      <c r="CS84" s="1" t="n">
        <f aca="false">FALSE()</f>
        <v>0</v>
      </c>
      <c r="CT84" s="1" t="n">
        <f aca="false">FALSE()</f>
        <v>0</v>
      </c>
      <c r="CU84" s="1" t="s">
        <v>206</v>
      </c>
      <c r="CV84" s="1" t="n">
        <f aca="false">TRUE()</f>
        <v>1</v>
      </c>
      <c r="CW84" s="1"/>
      <c r="CX84" s="1" t="n">
        <f aca="false">TRUE()</f>
        <v>1</v>
      </c>
      <c r="CY84" s="1" t="s">
        <v>1003</v>
      </c>
      <c r="CZ84" s="1" t="s">
        <v>207</v>
      </c>
      <c r="DA84" s="1" t="s">
        <v>476</v>
      </c>
      <c r="DB84" s="1"/>
      <c r="DC84" s="1" t="s">
        <v>1226</v>
      </c>
      <c r="DD84" s="1" t="s">
        <v>210</v>
      </c>
      <c r="DE84" s="1"/>
      <c r="DF84" s="1"/>
      <c r="DG84" s="1"/>
      <c r="DH84" s="1" t="n">
        <f aca="false">FALSE()</f>
        <v>0</v>
      </c>
      <c r="DI84" s="1" t="n">
        <v>0</v>
      </c>
      <c r="DJ84" s="1" t="s">
        <v>1227</v>
      </c>
      <c r="DK84" s="1"/>
      <c r="DL84" s="1" t="s">
        <v>212</v>
      </c>
      <c r="DM84" s="1" t="n">
        <f aca="false">FALSE()</f>
        <v>0</v>
      </c>
      <c r="DN84" s="1"/>
      <c r="DO84" s="1" t="s">
        <v>1185</v>
      </c>
      <c r="DP84" s="1" t="n">
        <v>-3</v>
      </c>
      <c r="DQ84" s="1" t="n">
        <v>0</v>
      </c>
      <c r="DR84" s="1" t="n">
        <v>-3</v>
      </c>
      <c r="DS84" s="1" t="n">
        <f aca="false">FALSE()</f>
        <v>0</v>
      </c>
      <c r="DT84" s="1"/>
      <c r="DU84" s="1"/>
      <c r="DV84" s="1"/>
      <c r="DW84" s="1"/>
      <c r="DX84" s="1"/>
      <c r="DY84" s="1"/>
      <c r="DZ84" s="1" t="n">
        <v>1852937</v>
      </c>
      <c r="EA84" s="1" t="n">
        <f aca="false">FALSE()</f>
        <v>0</v>
      </c>
      <c r="EB84" s="1" t="n">
        <v>0</v>
      </c>
      <c r="EC84" s="1" t="n">
        <f aca="false">FALSE()</f>
        <v>0</v>
      </c>
      <c r="ED84" s="1" t="s">
        <v>214</v>
      </c>
      <c r="EE84" s="1" t="s">
        <v>215</v>
      </c>
      <c r="EF84" s="1" t="s">
        <v>1228</v>
      </c>
      <c r="EG84" s="1" t="n">
        <v>6</v>
      </c>
      <c r="EH84" s="1" t="n">
        <v>16777215</v>
      </c>
      <c r="EI84" s="1"/>
      <c r="EJ84" s="1" t="s">
        <v>217</v>
      </c>
      <c r="EK84" s="1" t="n">
        <f aca="false">FALSE()</f>
        <v>0</v>
      </c>
      <c r="EL84" s="1"/>
      <c r="EM84" s="2" t="s">
        <v>218</v>
      </c>
      <c r="EN84" s="1"/>
      <c r="EO84" s="2" t="s">
        <v>1229</v>
      </c>
      <c r="EP84" s="2" t="s">
        <v>220</v>
      </c>
      <c r="EQ84" s="1" t="s">
        <v>177</v>
      </c>
      <c r="ER84" s="1" t="s">
        <v>177</v>
      </c>
      <c r="ES84" s="1" t="s">
        <v>177</v>
      </c>
      <c r="ET84" s="1"/>
      <c r="EU84" s="1" t="s">
        <v>221</v>
      </c>
      <c r="EV84" s="1" t="n">
        <v>0</v>
      </c>
      <c r="EW84" s="1" t="s">
        <v>1205</v>
      </c>
      <c r="EX84" s="1" t="n">
        <v>5</v>
      </c>
      <c r="EY84" s="1" t="s">
        <v>222</v>
      </c>
      <c r="EZ84" s="1"/>
      <c r="FA84" s="1"/>
      <c r="FB84" s="1" t="n">
        <f aca="false">FALSE()</f>
        <v>0</v>
      </c>
      <c r="FC84" s="1"/>
      <c r="FD84" s="1" t="n">
        <f aca="false">FALSE()</f>
        <v>0</v>
      </c>
      <c r="FE84" s="1" t="n">
        <f aca="false">FALSE()</f>
        <v>0</v>
      </c>
      <c r="FF84" s="1" t="n">
        <f aca="false">FALSE()</f>
        <v>0</v>
      </c>
      <c r="FG84" s="1" t="n">
        <f aca="false">FALSE()</f>
        <v>0</v>
      </c>
      <c r="FH84" s="1" t="n">
        <f aca="false">FALSE()</f>
        <v>0</v>
      </c>
      <c r="FI84" s="1" t="n">
        <f aca="false">FALSE()</f>
        <v>0</v>
      </c>
      <c r="FJ84" s="1" t="n">
        <f aca="false">FALSE()</f>
        <v>0</v>
      </c>
      <c r="FK84" s="1" t="s">
        <v>223</v>
      </c>
      <c r="FL84" s="1"/>
      <c r="FM84" s="1"/>
      <c r="FN84" s="1"/>
      <c r="FO84" s="1"/>
      <c r="FP84" s="1" t="s">
        <v>1009</v>
      </c>
      <c r="FQ84" s="1"/>
      <c r="FR84" s="1"/>
      <c r="FS84" s="1"/>
    </row>
    <row r="85" customFormat="false" ht="15" hidden="false" customHeight="true" outlineLevel="0" collapsed="false">
      <c r="A85" s="1" t="n">
        <v>417364</v>
      </c>
      <c r="B85" s="1" t="s">
        <v>172</v>
      </c>
      <c r="C85" s="1" t="s">
        <v>173</v>
      </c>
      <c r="D85" s="1" t="s">
        <v>174</v>
      </c>
      <c r="E85" s="1" t="s">
        <v>175</v>
      </c>
      <c r="F85" s="1" t="n">
        <v>32768</v>
      </c>
      <c r="G85" s="1" t="n">
        <v>16777215</v>
      </c>
      <c r="H85" s="1" t="s">
        <v>176</v>
      </c>
      <c r="I85" s="1" t="n">
        <v>1</v>
      </c>
      <c r="J85" s="1" t="s">
        <v>177</v>
      </c>
      <c r="K85" s="1" t="s">
        <v>178</v>
      </c>
      <c r="L85" s="1" t="n">
        <v>2</v>
      </c>
      <c r="M85" s="1" t="s">
        <v>179</v>
      </c>
      <c r="N85" s="1" t="s">
        <v>180</v>
      </c>
      <c r="O85" s="1" t="s">
        <v>1230</v>
      </c>
      <c r="P85" s="1"/>
      <c r="Q85" s="1" t="s">
        <v>1231</v>
      </c>
      <c r="R85" s="1" t="s">
        <v>183</v>
      </c>
      <c r="S85" s="1" t="s">
        <v>184</v>
      </c>
      <c r="T85" s="1" t="s">
        <v>253</v>
      </c>
      <c r="U85" s="1" t="s">
        <v>1232</v>
      </c>
      <c r="V85" s="1"/>
      <c r="W85" s="1" t="s">
        <v>187</v>
      </c>
      <c r="X85" s="1"/>
      <c r="Y85" s="1" t="n">
        <f aca="false">FALSE()</f>
        <v>0</v>
      </c>
      <c r="Z85" s="1" t="s">
        <v>1233</v>
      </c>
      <c r="AA85" s="1"/>
      <c r="AB85" s="1" t="s">
        <v>508</v>
      </c>
      <c r="AC85" s="1" t="s">
        <v>1234</v>
      </c>
      <c r="AD85" s="1"/>
      <c r="AE85" s="1" t="s">
        <v>1230</v>
      </c>
      <c r="AF85" s="1"/>
      <c r="AG85" s="1" t="s">
        <v>1235</v>
      </c>
      <c r="AH85" s="1" t="s">
        <v>1236</v>
      </c>
      <c r="AI85" s="1" t="s">
        <v>1204</v>
      </c>
      <c r="AJ85" s="1" t="s">
        <v>1205</v>
      </c>
      <c r="AK85" s="1" t="n">
        <f aca="false">TRUE()</f>
        <v>1</v>
      </c>
      <c r="AL85" s="1" t="n">
        <f aca="false">FALSE()</f>
        <v>0</v>
      </c>
      <c r="AM85" s="1"/>
      <c r="AN85" s="1" t="s">
        <v>196</v>
      </c>
      <c r="AO85" s="1"/>
      <c r="AP85" s="1"/>
      <c r="AQ85" s="1" t="s">
        <v>198</v>
      </c>
      <c r="AR85" s="1" t="n">
        <v>0</v>
      </c>
      <c r="AS85" s="1" t="n">
        <v>0</v>
      </c>
      <c r="AT85" s="1"/>
      <c r="AU85" s="1"/>
      <c r="AV85" s="1" t="s">
        <v>511</v>
      </c>
      <c r="AW85" s="1"/>
      <c r="AX85" s="1" t="n">
        <f aca="false">TRUE()</f>
        <v>1</v>
      </c>
      <c r="AY85" s="1" t="s">
        <v>198</v>
      </c>
      <c r="AZ85" s="1" t="s">
        <v>198</v>
      </c>
      <c r="BA85" s="1" t="n">
        <v>-19</v>
      </c>
      <c r="BB85" s="1" t="n">
        <v>0</v>
      </c>
      <c r="BC85" s="1" t="s">
        <v>199</v>
      </c>
      <c r="BD85" s="1"/>
      <c r="BE85" s="1" t="n">
        <v>0</v>
      </c>
      <c r="BF85" s="1" t="n">
        <f aca="false">FALSE()</f>
        <v>0</v>
      </c>
      <c r="BG85" s="1" t="s">
        <v>1118</v>
      </c>
      <c r="BH85" s="1"/>
      <c r="BI85" s="1" t="n">
        <f aca="false">FALSE()</f>
        <v>0</v>
      </c>
      <c r="BJ85" s="1" t="n">
        <f aca="false">FALSE()</f>
        <v>0</v>
      </c>
      <c r="BK85" s="1" t="s">
        <v>201</v>
      </c>
      <c r="BL85" s="1"/>
      <c r="BM85" s="1"/>
      <c r="BN85" s="1" t="n">
        <v>0</v>
      </c>
      <c r="BO85" s="1" t="n">
        <v>0</v>
      </c>
      <c r="BP85" s="1" t="n">
        <f aca="false">FALSE()</f>
        <v>0</v>
      </c>
      <c r="BQ85" s="1" t="n">
        <v>16777215</v>
      </c>
      <c r="BR85" s="1" t="n">
        <v>32768</v>
      </c>
      <c r="BS85" s="1" t="s">
        <v>202</v>
      </c>
      <c r="BT85" s="1"/>
      <c r="BU85" s="1" t="n">
        <f aca="false">FALSE()</f>
        <v>0</v>
      </c>
      <c r="BV85" s="1" t="n">
        <f aca="false">FALSE()</f>
        <v>0</v>
      </c>
      <c r="BW85" s="1" t="n">
        <v>0</v>
      </c>
      <c r="BX85" s="1" t="n">
        <f aca="false">FALSE()</f>
        <v>0</v>
      </c>
      <c r="BY85" s="1" t="n">
        <f aca="false">FALSE()</f>
        <v>0</v>
      </c>
      <c r="BZ85" s="1"/>
      <c r="CA85" s="1"/>
      <c r="CB85" s="1"/>
      <c r="CC85" s="1"/>
      <c r="CD85" s="1" t="s">
        <v>1031</v>
      </c>
      <c r="CE85" s="1"/>
      <c r="CF85" s="1"/>
      <c r="CG85" s="1" t="n">
        <f aca="false">FALSE()</f>
        <v>0</v>
      </c>
      <c r="CH85" s="1"/>
      <c r="CI85" s="1"/>
      <c r="CJ85" s="1"/>
      <c r="CK85" s="1"/>
      <c r="CL85" s="1"/>
      <c r="CM85" s="1" t="s">
        <v>204</v>
      </c>
      <c r="CN85" s="1" t="n">
        <f aca="false">FALSE()</f>
        <v>0</v>
      </c>
      <c r="CO85" s="1" t="s">
        <v>205</v>
      </c>
      <c r="CP85" s="1" t="n">
        <f aca="false">FALSE()</f>
        <v>0</v>
      </c>
      <c r="CQ85" s="1" t="n">
        <f aca="false">FALSE()</f>
        <v>0</v>
      </c>
      <c r="CR85" s="1" t="n">
        <f aca="false">FALSE()</f>
        <v>0</v>
      </c>
      <c r="CS85" s="1" t="n">
        <f aca="false">FALSE()</f>
        <v>0</v>
      </c>
      <c r="CT85" s="1" t="n">
        <f aca="false">FALSE()</f>
        <v>0</v>
      </c>
      <c r="CU85" s="1" t="s">
        <v>206</v>
      </c>
      <c r="CV85" s="1" t="n">
        <f aca="false">TRUE()</f>
        <v>1</v>
      </c>
      <c r="CW85" s="1"/>
      <c r="CX85" s="1" t="n">
        <f aca="false">TRUE()</f>
        <v>1</v>
      </c>
      <c r="CY85" s="1" t="s">
        <v>512</v>
      </c>
      <c r="CZ85" s="1" t="s">
        <v>207</v>
      </c>
      <c r="DA85" s="1" t="s">
        <v>208</v>
      </c>
      <c r="DB85" s="1"/>
      <c r="DC85" s="1" t="s">
        <v>1237</v>
      </c>
      <c r="DD85" s="1" t="s">
        <v>210</v>
      </c>
      <c r="DE85" s="1"/>
      <c r="DF85" s="1"/>
      <c r="DG85" s="1"/>
      <c r="DH85" s="1" t="n">
        <f aca="false">FALSE()</f>
        <v>0</v>
      </c>
      <c r="DI85" s="1" t="n">
        <v>0</v>
      </c>
      <c r="DJ85" s="1" t="s">
        <v>1238</v>
      </c>
      <c r="DK85" s="1"/>
      <c r="DL85" s="1" t="s">
        <v>212</v>
      </c>
      <c r="DM85" s="1" t="n">
        <f aca="false">FALSE()</f>
        <v>0</v>
      </c>
      <c r="DN85" s="1"/>
      <c r="DO85" s="1" t="s">
        <v>213</v>
      </c>
      <c r="DP85" s="1" t="n">
        <v>-1</v>
      </c>
      <c r="DQ85" s="1" t="n">
        <v>0</v>
      </c>
      <c r="DR85" s="1" t="n">
        <v>-1</v>
      </c>
      <c r="DS85" s="1" t="n">
        <f aca="false">FALSE()</f>
        <v>0</v>
      </c>
      <c r="DT85" s="1"/>
      <c r="DU85" s="1"/>
      <c r="DV85" s="1"/>
      <c r="DW85" s="1"/>
      <c r="DX85" s="1"/>
      <c r="DY85" s="1"/>
      <c r="DZ85" s="1" t="n">
        <v>1852076</v>
      </c>
      <c r="EA85" s="1" t="n">
        <f aca="false">FALSE()</f>
        <v>0</v>
      </c>
      <c r="EB85" s="1" t="n">
        <v>0</v>
      </c>
      <c r="EC85" s="1" t="n">
        <f aca="false">FALSE()</f>
        <v>0</v>
      </c>
      <c r="ED85" s="1" t="s">
        <v>214</v>
      </c>
      <c r="EE85" s="1" t="s">
        <v>215</v>
      </c>
      <c r="EF85" s="1" t="s">
        <v>1239</v>
      </c>
      <c r="EG85" s="1" t="n">
        <v>0</v>
      </c>
      <c r="EH85" s="1" t="n">
        <v>16777215</v>
      </c>
      <c r="EI85" s="1"/>
      <c r="EJ85" s="1" t="s">
        <v>217</v>
      </c>
      <c r="EK85" s="1" t="n">
        <f aca="false">FALSE()</f>
        <v>0</v>
      </c>
      <c r="EL85" s="1"/>
      <c r="EM85" s="1" t="s">
        <v>1240</v>
      </c>
      <c r="EN85" s="1"/>
      <c r="EO85" s="2" t="s">
        <v>1241</v>
      </c>
      <c r="EP85" s="2" t="s">
        <v>220</v>
      </c>
      <c r="EQ85" s="1" t="s">
        <v>177</v>
      </c>
      <c r="ER85" s="1" t="s">
        <v>177</v>
      </c>
      <c r="ES85" s="1" t="s">
        <v>177</v>
      </c>
      <c r="ET85" s="1"/>
      <c r="EU85" s="1" t="s">
        <v>221</v>
      </c>
      <c r="EV85" s="1" t="n">
        <v>0</v>
      </c>
      <c r="EW85" s="1" t="s">
        <v>1205</v>
      </c>
      <c r="EX85" s="1" t="n">
        <v>5</v>
      </c>
      <c r="EY85" s="1" t="s">
        <v>222</v>
      </c>
      <c r="EZ85" s="1"/>
      <c r="FA85" s="1"/>
      <c r="FB85" s="1" t="n">
        <f aca="false">FALSE()</f>
        <v>0</v>
      </c>
      <c r="FC85" s="1"/>
      <c r="FD85" s="1" t="n">
        <f aca="false">FALSE()</f>
        <v>0</v>
      </c>
      <c r="FE85" s="1" t="n">
        <f aca="false">FALSE()</f>
        <v>0</v>
      </c>
      <c r="FF85" s="1" t="n">
        <f aca="false">FALSE()</f>
        <v>0</v>
      </c>
      <c r="FG85" s="1" t="n">
        <f aca="false">FALSE()</f>
        <v>0</v>
      </c>
      <c r="FH85" s="1" t="n">
        <f aca="false">FALSE()</f>
        <v>0</v>
      </c>
      <c r="FI85" s="1" t="n">
        <f aca="false">FALSE()</f>
        <v>0</v>
      </c>
      <c r="FJ85" s="1" t="n">
        <f aca="false">FALSE()</f>
        <v>0</v>
      </c>
      <c r="FK85" s="1" t="s">
        <v>223</v>
      </c>
      <c r="FL85" s="1"/>
      <c r="FM85" s="1"/>
      <c r="FN85" s="1"/>
      <c r="FO85" s="1"/>
      <c r="FP85" s="1" t="s">
        <v>224</v>
      </c>
      <c r="FQ85" s="1"/>
      <c r="FR85" s="1"/>
      <c r="FS85" s="1"/>
    </row>
    <row r="86" customFormat="false" ht="15" hidden="false" customHeight="true" outlineLevel="0" collapsed="false">
      <c r="A86" s="1" t="n">
        <v>417342</v>
      </c>
      <c r="B86" s="1" t="s">
        <v>172</v>
      </c>
      <c r="C86" s="1" t="s">
        <v>173</v>
      </c>
      <c r="D86" s="1" t="s">
        <v>174</v>
      </c>
      <c r="E86" s="1" t="s">
        <v>175</v>
      </c>
      <c r="F86" s="1" t="n">
        <v>32768</v>
      </c>
      <c r="G86" s="1" t="n">
        <v>16777215</v>
      </c>
      <c r="H86" s="1" t="s">
        <v>176</v>
      </c>
      <c r="I86" s="1" t="n">
        <v>1</v>
      </c>
      <c r="J86" s="1" t="s">
        <v>177</v>
      </c>
      <c r="K86" s="1" t="s">
        <v>178</v>
      </c>
      <c r="L86" s="1" t="n">
        <v>2</v>
      </c>
      <c r="M86" s="1" t="s">
        <v>179</v>
      </c>
      <c r="N86" s="1" t="s">
        <v>180</v>
      </c>
      <c r="O86" s="1" t="s">
        <v>1242</v>
      </c>
      <c r="P86" s="1"/>
      <c r="Q86" s="1" t="s">
        <v>1243</v>
      </c>
      <c r="R86" s="1" t="s">
        <v>183</v>
      </c>
      <c r="S86" s="1" t="s">
        <v>184</v>
      </c>
      <c r="T86" s="1" t="s">
        <v>253</v>
      </c>
      <c r="U86" s="1" t="s">
        <v>1244</v>
      </c>
      <c r="V86" s="1"/>
      <c r="W86" s="1" t="s">
        <v>187</v>
      </c>
      <c r="X86" s="1"/>
      <c r="Y86" s="1" t="n">
        <f aca="false">FALSE()</f>
        <v>0</v>
      </c>
      <c r="Z86" s="1" t="s">
        <v>1245</v>
      </c>
      <c r="AA86" s="1"/>
      <c r="AB86" s="1" t="s">
        <v>555</v>
      </c>
      <c r="AC86" s="1" t="s">
        <v>379</v>
      </c>
      <c r="AD86" s="1" t="s">
        <v>380</v>
      </c>
      <c r="AE86" s="1" t="s">
        <v>1242</v>
      </c>
      <c r="AF86" s="1"/>
      <c r="AG86" s="1" t="s">
        <v>1246</v>
      </c>
      <c r="AH86" s="1" t="s">
        <v>1247</v>
      </c>
      <c r="AI86" s="1" t="s">
        <v>1116</v>
      </c>
      <c r="AJ86" s="1" t="s">
        <v>1117</v>
      </c>
      <c r="AK86" s="1" t="n">
        <f aca="false">TRUE()</f>
        <v>1</v>
      </c>
      <c r="AL86" s="1" t="n">
        <f aca="false">FALSE()</f>
        <v>0</v>
      </c>
      <c r="AM86" s="1"/>
      <c r="AN86" s="1" t="s">
        <v>474</v>
      </c>
      <c r="AO86" s="1" t="s">
        <v>475</v>
      </c>
      <c r="AP86" s="1"/>
      <c r="AQ86" s="1" t="s">
        <v>198</v>
      </c>
      <c r="AR86" s="1" t="n">
        <v>1</v>
      </c>
      <c r="AS86" s="1" t="n">
        <v>0</v>
      </c>
      <c r="AT86" s="1"/>
      <c r="AU86" s="1"/>
      <c r="AV86" s="1" t="s">
        <v>489</v>
      </c>
      <c r="AW86" s="1"/>
      <c r="AX86" s="1" t="n">
        <f aca="false">TRUE()</f>
        <v>1</v>
      </c>
      <c r="AY86" s="1" t="s">
        <v>198</v>
      </c>
      <c r="AZ86" s="1" t="s">
        <v>198</v>
      </c>
      <c r="BA86" s="1" t="n">
        <v>-14</v>
      </c>
      <c r="BB86" s="1" t="n">
        <v>0</v>
      </c>
      <c r="BC86" s="1" t="s">
        <v>199</v>
      </c>
      <c r="BD86" s="1"/>
      <c r="BE86" s="1" t="n">
        <v>0</v>
      </c>
      <c r="BF86" s="1" t="n">
        <f aca="false">FALSE()</f>
        <v>0</v>
      </c>
      <c r="BG86" s="1" t="s">
        <v>1118</v>
      </c>
      <c r="BH86" s="1"/>
      <c r="BI86" s="1" t="n">
        <f aca="false">FALSE()</f>
        <v>0</v>
      </c>
      <c r="BJ86" s="1" t="n">
        <f aca="false">FALSE()</f>
        <v>0</v>
      </c>
      <c r="BK86" s="1" t="s">
        <v>201</v>
      </c>
      <c r="BL86" s="1"/>
      <c r="BM86" s="1"/>
      <c r="BN86" s="1" t="n">
        <v>0</v>
      </c>
      <c r="BO86" s="1" t="n">
        <v>0</v>
      </c>
      <c r="BP86" s="1" t="n">
        <f aca="false">FALSE()</f>
        <v>0</v>
      </c>
      <c r="BQ86" s="1" t="n">
        <v>16777215</v>
      </c>
      <c r="BR86" s="1" t="n">
        <v>32768</v>
      </c>
      <c r="BS86" s="1" t="s">
        <v>202</v>
      </c>
      <c r="BT86" s="1"/>
      <c r="BU86" s="1" t="n">
        <f aca="false">FALSE()</f>
        <v>0</v>
      </c>
      <c r="BV86" s="1" t="n">
        <f aca="false">FALSE()</f>
        <v>0</v>
      </c>
      <c r="BW86" s="1" t="n">
        <v>0</v>
      </c>
      <c r="BX86" s="1" t="n">
        <f aca="false">FALSE()</f>
        <v>0</v>
      </c>
      <c r="BY86" s="1" t="n">
        <f aca="false">FALSE()</f>
        <v>0</v>
      </c>
      <c r="BZ86" s="1"/>
      <c r="CA86" s="1"/>
      <c r="CB86" s="1"/>
      <c r="CC86" s="1"/>
      <c r="CD86" s="1"/>
      <c r="CE86" s="1"/>
      <c r="CF86" s="1"/>
      <c r="CG86" s="1" t="n">
        <f aca="false">FALSE()</f>
        <v>0</v>
      </c>
      <c r="CH86" s="1"/>
      <c r="CI86" s="1"/>
      <c r="CJ86" s="1"/>
      <c r="CK86" s="1"/>
      <c r="CL86" s="1"/>
      <c r="CM86" s="1" t="s">
        <v>204</v>
      </c>
      <c r="CN86" s="1" t="n">
        <f aca="false">FALSE()</f>
        <v>0</v>
      </c>
      <c r="CO86" s="1" t="s">
        <v>205</v>
      </c>
      <c r="CP86" s="1" t="n">
        <f aca="false">FALSE()</f>
        <v>0</v>
      </c>
      <c r="CQ86" s="1" t="n">
        <f aca="false">FALSE()</f>
        <v>0</v>
      </c>
      <c r="CR86" s="1" t="n">
        <f aca="false">FALSE()</f>
        <v>0</v>
      </c>
      <c r="CS86" s="1" t="n">
        <f aca="false">FALSE()</f>
        <v>0</v>
      </c>
      <c r="CT86" s="1" t="n">
        <f aca="false">FALSE()</f>
        <v>0</v>
      </c>
      <c r="CU86" s="1" t="s">
        <v>206</v>
      </c>
      <c r="CV86" s="1" t="n">
        <f aca="false">TRUE()</f>
        <v>1</v>
      </c>
      <c r="CW86" s="1"/>
      <c r="CX86" s="1" t="n">
        <f aca="false">TRUE()</f>
        <v>1</v>
      </c>
      <c r="CY86" s="1" t="s">
        <v>558</v>
      </c>
      <c r="CZ86" s="1" t="s">
        <v>207</v>
      </c>
      <c r="DA86" s="1" t="s">
        <v>384</v>
      </c>
      <c r="DB86" s="1"/>
      <c r="DC86" s="1" t="s">
        <v>1248</v>
      </c>
      <c r="DD86" s="1" t="s">
        <v>210</v>
      </c>
      <c r="DE86" s="1"/>
      <c r="DF86" s="1"/>
      <c r="DG86" s="1"/>
      <c r="DH86" s="1" t="n">
        <f aca="false">FALSE()</f>
        <v>0</v>
      </c>
      <c r="DI86" s="1" t="n">
        <v>0</v>
      </c>
      <c r="DJ86" s="1" t="s">
        <v>1249</v>
      </c>
      <c r="DK86" s="1"/>
      <c r="DL86" s="1" t="s">
        <v>212</v>
      </c>
      <c r="DM86" s="1" t="n">
        <f aca="false">FALSE()</f>
        <v>0</v>
      </c>
      <c r="DN86" s="1"/>
      <c r="DO86" s="1" t="s">
        <v>358</v>
      </c>
      <c r="DP86" s="1" t="n">
        <v>0</v>
      </c>
      <c r="DQ86" s="1" t="n">
        <v>0</v>
      </c>
      <c r="DR86" s="1" t="n">
        <v>0</v>
      </c>
      <c r="DS86" s="1" t="n">
        <f aca="false">FALSE()</f>
        <v>0</v>
      </c>
      <c r="DT86" s="1"/>
      <c r="DU86" s="1"/>
      <c r="DV86" s="1"/>
      <c r="DW86" s="1"/>
      <c r="DX86" s="1"/>
      <c r="DY86" s="1"/>
      <c r="DZ86" s="1" t="n">
        <v>1851933</v>
      </c>
      <c r="EA86" s="1" t="n">
        <f aca="false">FALSE()</f>
        <v>0</v>
      </c>
      <c r="EB86" s="1" t="n">
        <v>0</v>
      </c>
      <c r="EC86" s="1" t="n">
        <f aca="false">FALSE()</f>
        <v>0</v>
      </c>
      <c r="ED86" s="1" t="s">
        <v>214</v>
      </c>
      <c r="EE86" s="1" t="s">
        <v>215</v>
      </c>
      <c r="EF86" s="1" t="s">
        <v>1250</v>
      </c>
      <c r="EG86" s="1" t="n">
        <v>0</v>
      </c>
      <c r="EH86" s="1" t="n">
        <v>16777215</v>
      </c>
      <c r="EI86" s="1"/>
      <c r="EJ86" s="1" t="s">
        <v>217</v>
      </c>
      <c r="EK86" s="1" t="n">
        <f aca="false">FALSE()</f>
        <v>0</v>
      </c>
      <c r="EL86" s="1"/>
      <c r="EM86" s="2" t="s">
        <v>218</v>
      </c>
      <c r="EN86" s="1"/>
      <c r="EO86" s="2" t="s">
        <v>1251</v>
      </c>
      <c r="EP86" s="2" t="s">
        <v>220</v>
      </c>
      <c r="EQ86" s="1" t="s">
        <v>177</v>
      </c>
      <c r="ER86" s="1" t="s">
        <v>177</v>
      </c>
      <c r="ES86" s="1" t="s">
        <v>177</v>
      </c>
      <c r="ET86" s="1"/>
      <c r="EU86" s="1" t="s">
        <v>221</v>
      </c>
      <c r="EV86" s="1" t="n">
        <v>0</v>
      </c>
      <c r="EW86" s="1" t="s">
        <v>1117</v>
      </c>
      <c r="EX86" s="1" t="n">
        <v>5</v>
      </c>
      <c r="EY86" s="1" t="s">
        <v>222</v>
      </c>
      <c r="EZ86" s="1"/>
      <c r="FA86" s="1"/>
      <c r="FB86" s="1" t="n">
        <f aca="false">FALSE()</f>
        <v>0</v>
      </c>
      <c r="FC86" s="1"/>
      <c r="FD86" s="1" t="n">
        <f aca="false">FALSE()</f>
        <v>0</v>
      </c>
      <c r="FE86" s="1" t="n">
        <f aca="false">FALSE()</f>
        <v>0</v>
      </c>
      <c r="FF86" s="1" t="n">
        <f aca="false">FALSE()</f>
        <v>0</v>
      </c>
      <c r="FG86" s="1" t="n">
        <f aca="false">FALSE()</f>
        <v>0</v>
      </c>
      <c r="FH86" s="1" t="n">
        <f aca="false">FALSE()</f>
        <v>0</v>
      </c>
      <c r="FI86" s="1" t="n">
        <f aca="false">FALSE()</f>
        <v>0</v>
      </c>
      <c r="FJ86" s="1" t="n">
        <f aca="false">FALSE()</f>
        <v>0</v>
      </c>
      <c r="FK86" s="1" t="s">
        <v>223</v>
      </c>
      <c r="FL86" s="1"/>
      <c r="FM86" s="1"/>
      <c r="FN86" s="1"/>
      <c r="FO86" s="1"/>
      <c r="FP86" s="1" t="s">
        <v>224</v>
      </c>
      <c r="FQ86" s="1"/>
      <c r="FR86" s="1"/>
      <c r="FS86" s="1"/>
    </row>
    <row r="87" customFormat="false" ht="15" hidden="false" customHeight="true" outlineLevel="0" collapsed="false">
      <c r="A87" s="1" t="n">
        <v>417286</v>
      </c>
      <c r="B87" s="1" t="s">
        <v>172</v>
      </c>
      <c r="C87" s="1" t="s">
        <v>173</v>
      </c>
      <c r="D87" s="1" t="s">
        <v>174</v>
      </c>
      <c r="E87" s="1" t="s">
        <v>175</v>
      </c>
      <c r="F87" s="1" t="n">
        <v>32768</v>
      </c>
      <c r="G87" s="1" t="n">
        <v>16777215</v>
      </c>
      <c r="H87" s="1" t="s">
        <v>176</v>
      </c>
      <c r="I87" s="1" t="n">
        <v>1</v>
      </c>
      <c r="J87" s="1" t="s">
        <v>177</v>
      </c>
      <c r="K87" s="1" t="s">
        <v>178</v>
      </c>
      <c r="L87" s="1" t="n">
        <v>2</v>
      </c>
      <c r="M87" s="1" t="s">
        <v>179</v>
      </c>
      <c r="N87" s="1" t="s">
        <v>180</v>
      </c>
      <c r="O87" s="1" t="s">
        <v>1252</v>
      </c>
      <c r="P87" s="1"/>
      <c r="Q87" s="1" t="s">
        <v>1253</v>
      </c>
      <c r="R87" s="1" t="s">
        <v>183</v>
      </c>
      <c r="S87" s="1" t="s">
        <v>184</v>
      </c>
      <c r="T87" s="1" t="s">
        <v>753</v>
      </c>
      <c r="U87" s="1" t="s">
        <v>1254</v>
      </c>
      <c r="V87" s="1"/>
      <c r="W87" s="1" t="s">
        <v>187</v>
      </c>
      <c r="X87" s="1"/>
      <c r="Y87" s="1" t="n">
        <f aca="false">FALSE()</f>
        <v>0</v>
      </c>
      <c r="Z87" s="1" t="s">
        <v>1255</v>
      </c>
      <c r="AA87" s="1"/>
      <c r="AB87" s="1" t="s">
        <v>821</v>
      </c>
      <c r="AC87" s="1" t="s">
        <v>379</v>
      </c>
      <c r="AD87" s="1" t="s">
        <v>380</v>
      </c>
      <c r="AE87" s="1" t="s">
        <v>1252</v>
      </c>
      <c r="AF87" s="1" t="s">
        <v>642</v>
      </c>
      <c r="AG87" s="1" t="s">
        <v>1256</v>
      </c>
      <c r="AH87" s="1" t="s">
        <v>1257</v>
      </c>
      <c r="AI87" s="1" t="s">
        <v>1146</v>
      </c>
      <c r="AJ87" s="1" t="s">
        <v>1204</v>
      </c>
      <c r="AK87" s="1" t="n">
        <f aca="false">TRUE()</f>
        <v>1</v>
      </c>
      <c r="AL87" s="1" t="n">
        <f aca="false">FALSE()</f>
        <v>0</v>
      </c>
      <c r="AM87" s="1"/>
      <c r="AN87" s="1" t="s">
        <v>383</v>
      </c>
      <c r="AO87" s="1" t="s">
        <v>383</v>
      </c>
      <c r="AP87" s="1"/>
      <c r="AQ87" s="1" t="s">
        <v>198</v>
      </c>
      <c r="AR87" s="1" t="n">
        <v>2</v>
      </c>
      <c r="AS87" s="1" t="n">
        <v>0</v>
      </c>
      <c r="AT87" s="1"/>
      <c r="AU87" s="1"/>
      <c r="AV87" s="1" t="s">
        <v>525</v>
      </c>
      <c r="AW87" s="1"/>
      <c r="AX87" s="1" t="n">
        <f aca="false">TRUE()</f>
        <v>1</v>
      </c>
      <c r="AY87" s="1" t="s">
        <v>198</v>
      </c>
      <c r="AZ87" s="1" t="s">
        <v>198</v>
      </c>
      <c r="BA87" s="1" t="n">
        <v>-21</v>
      </c>
      <c r="BB87" s="1" t="n">
        <v>0</v>
      </c>
      <c r="BC87" s="1" t="s">
        <v>199</v>
      </c>
      <c r="BD87" s="1"/>
      <c r="BE87" s="1" t="n">
        <v>0</v>
      </c>
      <c r="BF87" s="1" t="n">
        <f aca="false">FALSE()</f>
        <v>0</v>
      </c>
      <c r="BG87" s="1" t="s">
        <v>1118</v>
      </c>
      <c r="BH87" s="1"/>
      <c r="BI87" s="1" t="n">
        <f aca="false">FALSE()</f>
        <v>0</v>
      </c>
      <c r="BJ87" s="1" t="n">
        <f aca="false">FALSE()</f>
        <v>0</v>
      </c>
      <c r="BK87" s="1" t="s">
        <v>201</v>
      </c>
      <c r="BL87" s="1"/>
      <c r="BM87" s="1"/>
      <c r="BN87" s="1" t="n">
        <v>0</v>
      </c>
      <c r="BO87" s="1" t="n">
        <v>0</v>
      </c>
      <c r="BP87" s="1" t="n">
        <f aca="false">FALSE()</f>
        <v>0</v>
      </c>
      <c r="BQ87" s="1" t="n">
        <v>16777215</v>
      </c>
      <c r="BR87" s="1" t="n">
        <v>32768</v>
      </c>
      <c r="BS87" s="1" t="s">
        <v>202</v>
      </c>
      <c r="BT87" s="1"/>
      <c r="BU87" s="1" t="n">
        <f aca="false">FALSE()</f>
        <v>0</v>
      </c>
      <c r="BV87" s="1" t="n">
        <f aca="false">FALSE()</f>
        <v>0</v>
      </c>
      <c r="BW87" s="1" t="n">
        <v>0</v>
      </c>
      <c r="BX87" s="1" t="n">
        <f aca="false">FALSE()</f>
        <v>0</v>
      </c>
      <c r="BY87" s="1" t="n">
        <f aca="false">FALSE()</f>
        <v>0</v>
      </c>
      <c r="BZ87" s="1"/>
      <c r="CA87" s="1"/>
      <c r="CB87" s="1"/>
      <c r="CC87" s="1"/>
      <c r="CD87" s="1"/>
      <c r="CE87" s="1"/>
      <c r="CF87" s="1"/>
      <c r="CG87" s="1" t="n">
        <f aca="false">FALSE()</f>
        <v>0</v>
      </c>
      <c r="CH87" s="1"/>
      <c r="CI87" s="1"/>
      <c r="CJ87" s="1"/>
      <c r="CK87" s="1"/>
      <c r="CL87" s="1"/>
      <c r="CM87" s="1" t="s">
        <v>204</v>
      </c>
      <c r="CN87" s="1" t="n">
        <f aca="false">FALSE()</f>
        <v>0</v>
      </c>
      <c r="CO87" s="1" t="s">
        <v>205</v>
      </c>
      <c r="CP87" s="1" t="n">
        <f aca="false">FALSE()</f>
        <v>0</v>
      </c>
      <c r="CQ87" s="1" t="n">
        <f aca="false">FALSE()</f>
        <v>0</v>
      </c>
      <c r="CR87" s="1" t="n">
        <f aca="false">FALSE()</f>
        <v>0</v>
      </c>
      <c r="CS87" s="1" t="n">
        <f aca="false">FALSE()</f>
        <v>0</v>
      </c>
      <c r="CT87" s="1" t="n">
        <f aca="false">FALSE()</f>
        <v>0</v>
      </c>
      <c r="CU87" s="1" t="s">
        <v>206</v>
      </c>
      <c r="CV87" s="1" t="n">
        <f aca="false">TRUE()</f>
        <v>1</v>
      </c>
      <c r="CW87" s="1"/>
      <c r="CX87" s="1" t="n">
        <f aca="false">TRUE()</f>
        <v>1</v>
      </c>
      <c r="CY87" s="1" t="s">
        <v>825</v>
      </c>
      <c r="CZ87" s="1" t="s">
        <v>207</v>
      </c>
      <c r="DA87" s="1" t="s">
        <v>384</v>
      </c>
      <c r="DB87" s="1"/>
      <c r="DC87" s="1" t="s">
        <v>1258</v>
      </c>
      <c r="DD87" s="1" t="s">
        <v>210</v>
      </c>
      <c r="DE87" s="1"/>
      <c r="DF87" s="1"/>
      <c r="DG87" s="1"/>
      <c r="DH87" s="1" t="n">
        <f aca="false">FALSE()</f>
        <v>0</v>
      </c>
      <c r="DI87" s="1" t="n">
        <v>0</v>
      </c>
      <c r="DJ87" s="1" t="s">
        <v>1259</v>
      </c>
      <c r="DK87" s="1"/>
      <c r="DL87" s="1" t="s">
        <v>212</v>
      </c>
      <c r="DM87" s="1" t="n">
        <f aca="false">FALSE()</f>
        <v>0</v>
      </c>
      <c r="DN87" s="1"/>
      <c r="DO87" s="1" t="s">
        <v>387</v>
      </c>
      <c r="DP87" s="1" t="n">
        <v>0</v>
      </c>
      <c r="DQ87" s="1" t="n">
        <v>0</v>
      </c>
      <c r="DR87" s="1" t="n">
        <v>0</v>
      </c>
      <c r="DS87" s="1" t="n">
        <f aca="false">FALSE()</f>
        <v>0</v>
      </c>
      <c r="DT87" s="1"/>
      <c r="DU87" s="1"/>
      <c r="DV87" s="1"/>
      <c r="DW87" s="1"/>
      <c r="DX87" s="1"/>
      <c r="DY87" s="1"/>
      <c r="DZ87" s="1" t="n">
        <v>1851743</v>
      </c>
      <c r="EA87" s="1" t="n">
        <f aca="false">FALSE()</f>
        <v>0</v>
      </c>
      <c r="EB87" s="1" t="n">
        <v>0</v>
      </c>
      <c r="EC87" s="1" t="n">
        <f aca="false">FALSE()</f>
        <v>0</v>
      </c>
      <c r="ED87" s="1" t="s">
        <v>214</v>
      </c>
      <c r="EE87" s="1" t="s">
        <v>215</v>
      </c>
      <c r="EF87" s="1" t="s">
        <v>1260</v>
      </c>
      <c r="EG87" s="1" t="n">
        <v>0</v>
      </c>
      <c r="EH87" s="1" t="n">
        <v>16777215</v>
      </c>
      <c r="EI87" s="1"/>
      <c r="EJ87" s="1" t="s">
        <v>217</v>
      </c>
      <c r="EK87" s="1" t="n">
        <f aca="false">FALSE()</f>
        <v>0</v>
      </c>
      <c r="EL87" s="1"/>
      <c r="EM87" s="2" t="s">
        <v>218</v>
      </c>
      <c r="EN87" s="1"/>
      <c r="EO87" s="2" t="s">
        <v>1261</v>
      </c>
      <c r="EP87" s="2" t="s">
        <v>220</v>
      </c>
      <c r="EQ87" s="1" t="s">
        <v>177</v>
      </c>
      <c r="ER87" s="1" t="s">
        <v>177</v>
      </c>
      <c r="ES87" s="1" t="s">
        <v>177</v>
      </c>
      <c r="ET87" s="1"/>
      <c r="EU87" s="1" t="s">
        <v>769</v>
      </c>
      <c r="EV87" s="1" t="n">
        <v>0</v>
      </c>
      <c r="EW87" s="1" t="s">
        <v>1204</v>
      </c>
      <c r="EX87" s="1" t="n">
        <v>5</v>
      </c>
      <c r="EY87" s="1" t="s">
        <v>222</v>
      </c>
      <c r="EZ87" s="1"/>
      <c r="FA87" s="1"/>
      <c r="FB87" s="1" t="n">
        <f aca="false">FALSE()</f>
        <v>0</v>
      </c>
      <c r="FC87" s="1"/>
      <c r="FD87" s="1" t="n">
        <f aca="false">FALSE()</f>
        <v>0</v>
      </c>
      <c r="FE87" s="1" t="n">
        <f aca="false">FALSE()</f>
        <v>0</v>
      </c>
      <c r="FF87" s="1" t="n">
        <f aca="false">FALSE()</f>
        <v>0</v>
      </c>
      <c r="FG87" s="1" t="n">
        <f aca="false">FALSE()</f>
        <v>0</v>
      </c>
      <c r="FH87" s="1" t="n">
        <f aca="false">FALSE()</f>
        <v>0</v>
      </c>
      <c r="FI87" s="1" t="n">
        <f aca="false">FALSE()</f>
        <v>0</v>
      </c>
      <c r="FJ87" s="1" t="n">
        <f aca="false">FALSE()</f>
        <v>0</v>
      </c>
      <c r="FK87" s="1" t="s">
        <v>223</v>
      </c>
      <c r="FL87" s="1"/>
      <c r="FM87" s="1"/>
      <c r="FN87" s="1"/>
      <c r="FO87" s="1"/>
      <c r="FP87" s="1" t="s">
        <v>224</v>
      </c>
      <c r="FQ87" s="1"/>
      <c r="FR87" s="1"/>
      <c r="FS87" s="1"/>
    </row>
    <row r="88" customFormat="false" ht="15" hidden="false" customHeight="true" outlineLevel="0" collapsed="false">
      <c r="A88" s="1" t="n">
        <v>417216</v>
      </c>
      <c r="B88" s="1" t="s">
        <v>172</v>
      </c>
      <c r="C88" s="1" t="s">
        <v>173</v>
      </c>
      <c r="D88" s="1" t="s">
        <v>174</v>
      </c>
      <c r="E88" s="1" t="s">
        <v>175</v>
      </c>
      <c r="F88" s="1" t="n">
        <v>32768</v>
      </c>
      <c r="G88" s="1" t="n">
        <v>16777215</v>
      </c>
      <c r="H88" s="1" t="s">
        <v>176</v>
      </c>
      <c r="I88" s="1" t="n">
        <v>1</v>
      </c>
      <c r="J88" s="1" t="s">
        <v>177</v>
      </c>
      <c r="K88" s="1" t="s">
        <v>178</v>
      </c>
      <c r="L88" s="1" t="n">
        <v>2</v>
      </c>
      <c r="M88" s="1" t="s">
        <v>179</v>
      </c>
      <c r="N88" s="1" t="s">
        <v>180</v>
      </c>
      <c r="O88" s="1" t="s">
        <v>1262</v>
      </c>
      <c r="P88" s="1"/>
      <c r="Q88" s="1" t="s">
        <v>1263</v>
      </c>
      <c r="R88" s="1" t="s">
        <v>183</v>
      </c>
      <c r="S88" s="1" t="s">
        <v>184</v>
      </c>
      <c r="T88" s="1" t="s">
        <v>253</v>
      </c>
      <c r="U88" s="1" t="s">
        <v>1264</v>
      </c>
      <c r="V88" s="1"/>
      <c r="W88" s="1" t="s">
        <v>187</v>
      </c>
      <c r="X88" s="1"/>
      <c r="Y88" s="1" t="n">
        <f aca="false">FALSE()</f>
        <v>0</v>
      </c>
      <c r="Z88" s="1" t="s">
        <v>1265</v>
      </c>
      <c r="AA88" s="1"/>
      <c r="AB88" s="1" t="s">
        <v>619</v>
      </c>
      <c r="AC88" s="1" t="s">
        <v>379</v>
      </c>
      <c r="AD88" s="1" t="s">
        <v>380</v>
      </c>
      <c r="AE88" s="1" t="s">
        <v>1262</v>
      </c>
      <c r="AF88" s="1" t="s">
        <v>642</v>
      </c>
      <c r="AG88" s="1" t="s">
        <v>1266</v>
      </c>
      <c r="AH88" s="1" t="s">
        <v>1267</v>
      </c>
      <c r="AI88" s="1" t="s">
        <v>1146</v>
      </c>
      <c r="AJ88" s="1" t="s">
        <v>1204</v>
      </c>
      <c r="AK88" s="1" t="n">
        <f aca="false">TRUE()</f>
        <v>1</v>
      </c>
      <c r="AL88" s="1" t="n">
        <f aca="false">FALSE()</f>
        <v>0</v>
      </c>
      <c r="AM88" s="1"/>
      <c r="AN88" s="1" t="s">
        <v>383</v>
      </c>
      <c r="AO88" s="1" t="s">
        <v>383</v>
      </c>
      <c r="AP88" s="1"/>
      <c r="AQ88" s="1" t="s">
        <v>198</v>
      </c>
      <c r="AR88" s="1" t="n">
        <v>1</v>
      </c>
      <c r="AS88" s="1" t="n">
        <v>0</v>
      </c>
      <c r="AT88" s="1"/>
      <c r="AU88" s="1"/>
      <c r="AV88" s="1" t="s">
        <v>713</v>
      </c>
      <c r="AW88" s="1"/>
      <c r="AX88" s="1" t="n">
        <f aca="false">TRUE()</f>
        <v>1</v>
      </c>
      <c r="AY88" s="1" t="s">
        <v>198</v>
      </c>
      <c r="AZ88" s="1" t="s">
        <v>198</v>
      </c>
      <c r="BA88" s="1" t="n">
        <v>-21</v>
      </c>
      <c r="BB88" s="1" t="n">
        <v>0</v>
      </c>
      <c r="BC88" s="1" t="s">
        <v>199</v>
      </c>
      <c r="BD88" s="1"/>
      <c r="BE88" s="1" t="n">
        <v>0</v>
      </c>
      <c r="BF88" s="1" t="n">
        <f aca="false">FALSE()</f>
        <v>0</v>
      </c>
      <c r="BG88" s="1" t="s">
        <v>1118</v>
      </c>
      <c r="BH88" s="1"/>
      <c r="BI88" s="1" t="n">
        <f aca="false">FALSE()</f>
        <v>0</v>
      </c>
      <c r="BJ88" s="1" t="n">
        <f aca="false">FALSE()</f>
        <v>0</v>
      </c>
      <c r="BK88" s="1" t="s">
        <v>201</v>
      </c>
      <c r="BL88" s="1"/>
      <c r="BM88" s="1"/>
      <c r="BN88" s="1" t="n">
        <v>0</v>
      </c>
      <c r="BO88" s="1" t="n">
        <v>0</v>
      </c>
      <c r="BP88" s="1" t="n">
        <f aca="false">FALSE()</f>
        <v>0</v>
      </c>
      <c r="BQ88" s="1" t="n">
        <v>16777215</v>
      </c>
      <c r="BR88" s="1" t="n">
        <v>32768</v>
      </c>
      <c r="BS88" s="1" t="s">
        <v>202</v>
      </c>
      <c r="BT88" s="1"/>
      <c r="BU88" s="1" t="n">
        <f aca="false">FALSE()</f>
        <v>0</v>
      </c>
      <c r="BV88" s="1" t="n">
        <f aca="false">FALSE()</f>
        <v>0</v>
      </c>
      <c r="BW88" s="1" t="n">
        <v>0</v>
      </c>
      <c r="BX88" s="1" t="n">
        <f aca="false">FALSE()</f>
        <v>0</v>
      </c>
      <c r="BY88" s="1" t="n">
        <f aca="false">FALSE()</f>
        <v>0</v>
      </c>
      <c r="BZ88" s="1"/>
      <c r="CA88" s="1"/>
      <c r="CB88" s="1"/>
      <c r="CC88" s="1"/>
      <c r="CD88" s="1"/>
      <c r="CE88" s="1"/>
      <c r="CF88" s="1"/>
      <c r="CG88" s="1" t="n">
        <f aca="false">FALSE()</f>
        <v>0</v>
      </c>
      <c r="CH88" s="1"/>
      <c r="CI88" s="1"/>
      <c r="CJ88" s="1"/>
      <c r="CK88" s="1"/>
      <c r="CL88" s="1"/>
      <c r="CM88" s="1" t="s">
        <v>204</v>
      </c>
      <c r="CN88" s="1" t="n">
        <f aca="false">FALSE()</f>
        <v>0</v>
      </c>
      <c r="CO88" s="1" t="s">
        <v>205</v>
      </c>
      <c r="CP88" s="1" t="n">
        <f aca="false">FALSE()</f>
        <v>0</v>
      </c>
      <c r="CQ88" s="1" t="n">
        <f aca="false">FALSE()</f>
        <v>0</v>
      </c>
      <c r="CR88" s="1" t="n">
        <f aca="false">FALSE()</f>
        <v>0</v>
      </c>
      <c r="CS88" s="1" t="n">
        <f aca="false">FALSE()</f>
        <v>0</v>
      </c>
      <c r="CT88" s="1" t="n">
        <f aca="false">FALSE()</f>
        <v>0</v>
      </c>
      <c r="CU88" s="1" t="s">
        <v>206</v>
      </c>
      <c r="CV88" s="1" t="n">
        <f aca="false">TRUE()</f>
        <v>1</v>
      </c>
      <c r="CW88" s="1"/>
      <c r="CX88" s="1" t="n">
        <f aca="false">TRUE()</f>
        <v>1</v>
      </c>
      <c r="CY88" s="1" t="s">
        <v>622</v>
      </c>
      <c r="CZ88" s="1" t="s">
        <v>207</v>
      </c>
      <c r="DA88" s="1" t="s">
        <v>384</v>
      </c>
      <c r="DB88" s="1"/>
      <c r="DC88" s="1" t="s">
        <v>1268</v>
      </c>
      <c r="DD88" s="1" t="s">
        <v>210</v>
      </c>
      <c r="DE88" s="1"/>
      <c r="DF88" s="1"/>
      <c r="DG88" s="1"/>
      <c r="DH88" s="1" t="n">
        <f aca="false">FALSE()</f>
        <v>0</v>
      </c>
      <c r="DI88" s="1" t="n">
        <v>0</v>
      </c>
      <c r="DJ88" s="1" t="s">
        <v>1269</v>
      </c>
      <c r="DK88" s="1"/>
      <c r="DL88" s="1" t="s">
        <v>212</v>
      </c>
      <c r="DM88" s="1" t="n">
        <f aca="false">FALSE()</f>
        <v>0</v>
      </c>
      <c r="DN88" s="1"/>
      <c r="DO88" s="1" t="s">
        <v>387</v>
      </c>
      <c r="DP88" s="1" t="n">
        <v>0</v>
      </c>
      <c r="DQ88" s="1" t="n">
        <v>0</v>
      </c>
      <c r="DR88" s="1" t="n">
        <v>0</v>
      </c>
      <c r="DS88" s="1" t="n">
        <f aca="false">FALSE()</f>
        <v>0</v>
      </c>
      <c r="DT88" s="1"/>
      <c r="DU88" s="1"/>
      <c r="DV88" s="1"/>
      <c r="DW88" s="1"/>
      <c r="DX88" s="1"/>
      <c r="DY88" s="1"/>
      <c r="DZ88" s="1" t="n">
        <v>1851098</v>
      </c>
      <c r="EA88" s="1" t="n">
        <f aca="false">FALSE()</f>
        <v>0</v>
      </c>
      <c r="EB88" s="1" t="n">
        <v>0</v>
      </c>
      <c r="EC88" s="1" t="n">
        <f aca="false">FALSE()</f>
        <v>0</v>
      </c>
      <c r="ED88" s="1" t="s">
        <v>214</v>
      </c>
      <c r="EE88" s="1" t="s">
        <v>215</v>
      </c>
      <c r="EF88" s="1" t="s">
        <v>1270</v>
      </c>
      <c r="EG88" s="1" t="n">
        <v>0</v>
      </c>
      <c r="EH88" s="1" t="n">
        <v>16777215</v>
      </c>
      <c r="EI88" s="1"/>
      <c r="EJ88" s="1" t="s">
        <v>217</v>
      </c>
      <c r="EK88" s="1" t="n">
        <f aca="false">FALSE()</f>
        <v>0</v>
      </c>
      <c r="EL88" s="1"/>
      <c r="EM88" s="2" t="s">
        <v>218</v>
      </c>
      <c r="EN88" s="1"/>
      <c r="EO88" s="2" t="s">
        <v>1271</v>
      </c>
      <c r="EP88" s="2" t="s">
        <v>220</v>
      </c>
      <c r="EQ88" s="1" t="s">
        <v>177</v>
      </c>
      <c r="ER88" s="1" t="s">
        <v>177</v>
      </c>
      <c r="ES88" s="1" t="s">
        <v>177</v>
      </c>
      <c r="ET88" s="1"/>
      <c r="EU88" s="1" t="s">
        <v>221</v>
      </c>
      <c r="EV88" s="1" t="n">
        <v>0</v>
      </c>
      <c r="EW88" s="1" t="s">
        <v>1204</v>
      </c>
      <c r="EX88" s="1" t="n">
        <v>5</v>
      </c>
      <c r="EY88" s="1" t="s">
        <v>222</v>
      </c>
      <c r="EZ88" s="1"/>
      <c r="FA88" s="1"/>
      <c r="FB88" s="1" t="n">
        <f aca="false">FALSE()</f>
        <v>0</v>
      </c>
      <c r="FC88" s="1"/>
      <c r="FD88" s="1" t="n">
        <f aca="false">FALSE()</f>
        <v>0</v>
      </c>
      <c r="FE88" s="1" t="n">
        <f aca="false">FALSE()</f>
        <v>0</v>
      </c>
      <c r="FF88" s="1" t="n">
        <f aca="false">FALSE()</f>
        <v>0</v>
      </c>
      <c r="FG88" s="1" t="n">
        <f aca="false">FALSE()</f>
        <v>0</v>
      </c>
      <c r="FH88" s="1" t="n">
        <f aca="false">FALSE()</f>
        <v>0</v>
      </c>
      <c r="FI88" s="1" t="n">
        <f aca="false">FALSE()</f>
        <v>0</v>
      </c>
      <c r="FJ88" s="1" t="n">
        <f aca="false">FALSE()</f>
        <v>0</v>
      </c>
      <c r="FK88" s="1" t="s">
        <v>223</v>
      </c>
      <c r="FL88" s="1"/>
      <c r="FM88" s="1"/>
      <c r="FN88" s="1"/>
      <c r="FO88" s="1"/>
      <c r="FP88" s="1" t="s">
        <v>224</v>
      </c>
      <c r="FQ88" s="1"/>
      <c r="FR88" s="1"/>
      <c r="FS88" s="1"/>
    </row>
    <row r="89" customFormat="false" ht="15" hidden="false" customHeight="true" outlineLevel="0" collapsed="false">
      <c r="A89" s="1" t="n">
        <v>417215</v>
      </c>
      <c r="B89" s="1" t="s">
        <v>282</v>
      </c>
      <c r="C89" s="1" t="s">
        <v>283</v>
      </c>
      <c r="D89" s="1" t="s">
        <v>174</v>
      </c>
      <c r="E89" s="1" t="s">
        <v>175</v>
      </c>
      <c r="F89" s="1" t="n">
        <v>32768</v>
      </c>
      <c r="G89" s="1" t="n">
        <v>16777215</v>
      </c>
      <c r="H89" s="1" t="s">
        <v>176</v>
      </c>
      <c r="I89" s="1" t="n">
        <v>1</v>
      </c>
      <c r="J89" s="1" t="s">
        <v>177</v>
      </c>
      <c r="K89" s="1" t="s">
        <v>178</v>
      </c>
      <c r="L89" s="1" t="n">
        <v>2</v>
      </c>
      <c r="M89" s="1" t="s">
        <v>179</v>
      </c>
      <c r="N89" s="1" t="s">
        <v>180</v>
      </c>
      <c r="O89" s="1" t="s">
        <v>1272</v>
      </c>
      <c r="P89" s="1"/>
      <c r="Q89" s="1" t="s">
        <v>1273</v>
      </c>
      <c r="R89" s="1" t="s">
        <v>183</v>
      </c>
      <c r="S89" s="1" t="s">
        <v>184</v>
      </c>
      <c r="T89" s="1" t="s">
        <v>286</v>
      </c>
      <c r="U89" s="1" t="s">
        <v>1274</v>
      </c>
      <c r="V89" s="1"/>
      <c r="W89" s="1" t="s">
        <v>187</v>
      </c>
      <c r="X89" s="1"/>
      <c r="Y89" s="1" t="n">
        <f aca="false">FALSE()</f>
        <v>0</v>
      </c>
      <c r="Z89" s="1" t="s">
        <v>1275</v>
      </c>
      <c r="AA89" s="1"/>
      <c r="AB89" s="1" t="s">
        <v>289</v>
      </c>
      <c r="AC89" s="1" t="s">
        <v>379</v>
      </c>
      <c r="AD89" s="1" t="s">
        <v>380</v>
      </c>
      <c r="AE89" s="1" t="s">
        <v>1272</v>
      </c>
      <c r="AF89" s="1"/>
      <c r="AG89" s="1" t="s">
        <v>1276</v>
      </c>
      <c r="AH89" s="1" t="s">
        <v>1277</v>
      </c>
      <c r="AI89" s="1" t="s">
        <v>1116</v>
      </c>
      <c r="AJ89" s="1" t="s">
        <v>1117</v>
      </c>
      <c r="AK89" s="1" t="n">
        <f aca="false">TRUE()</f>
        <v>1</v>
      </c>
      <c r="AL89" s="1" t="n">
        <f aca="false">FALSE()</f>
        <v>0</v>
      </c>
      <c r="AM89" s="1"/>
      <c r="AN89" s="1" t="s">
        <v>383</v>
      </c>
      <c r="AO89" s="1" t="s">
        <v>383</v>
      </c>
      <c r="AP89" s="1"/>
      <c r="AQ89" s="1" t="s">
        <v>198</v>
      </c>
      <c r="AR89" s="1" t="n">
        <v>1</v>
      </c>
      <c r="AS89" s="1" t="n">
        <v>0</v>
      </c>
      <c r="AT89" s="1"/>
      <c r="AU89" s="1"/>
      <c r="AV89" s="1" t="s">
        <v>311</v>
      </c>
      <c r="AW89" s="1"/>
      <c r="AX89" s="1" t="n">
        <f aca="false">TRUE()</f>
        <v>1</v>
      </c>
      <c r="AY89" s="1" t="s">
        <v>198</v>
      </c>
      <c r="AZ89" s="1" t="s">
        <v>198</v>
      </c>
      <c r="BA89" s="1" t="n">
        <v>-14</v>
      </c>
      <c r="BB89" s="1" t="n">
        <v>0</v>
      </c>
      <c r="BC89" s="1" t="s">
        <v>199</v>
      </c>
      <c r="BD89" s="1"/>
      <c r="BE89" s="1" t="n">
        <v>0</v>
      </c>
      <c r="BF89" s="1" t="n">
        <f aca="false">FALSE()</f>
        <v>0</v>
      </c>
      <c r="BG89" s="1" t="s">
        <v>1118</v>
      </c>
      <c r="BH89" s="1"/>
      <c r="BI89" s="1" t="n">
        <f aca="false">FALSE()</f>
        <v>0</v>
      </c>
      <c r="BJ89" s="1" t="n">
        <f aca="false">FALSE()</f>
        <v>0</v>
      </c>
      <c r="BK89" s="1" t="s">
        <v>201</v>
      </c>
      <c r="BL89" s="1"/>
      <c r="BM89" s="1"/>
      <c r="BN89" s="1" t="n">
        <v>0</v>
      </c>
      <c r="BO89" s="1" t="n">
        <v>0</v>
      </c>
      <c r="BP89" s="1" t="n">
        <f aca="false">FALSE()</f>
        <v>0</v>
      </c>
      <c r="BQ89" s="1" t="n">
        <v>16777215</v>
      </c>
      <c r="BR89" s="1" t="n">
        <v>32768</v>
      </c>
      <c r="BS89" s="1" t="s">
        <v>202</v>
      </c>
      <c r="BT89" s="1"/>
      <c r="BU89" s="1" t="n">
        <f aca="false">FALSE()</f>
        <v>0</v>
      </c>
      <c r="BV89" s="1" t="n">
        <f aca="false">FALSE()</f>
        <v>0</v>
      </c>
      <c r="BW89" s="1" t="n">
        <v>0</v>
      </c>
      <c r="BX89" s="1" t="n">
        <f aca="false">FALSE()</f>
        <v>0</v>
      </c>
      <c r="BY89" s="1" t="n">
        <f aca="false">FALSE()</f>
        <v>0</v>
      </c>
      <c r="BZ89" s="1"/>
      <c r="CA89" s="1"/>
      <c r="CB89" s="1"/>
      <c r="CC89" s="1"/>
      <c r="CD89" s="1"/>
      <c r="CE89" s="1"/>
      <c r="CF89" s="1"/>
      <c r="CG89" s="1" t="n">
        <f aca="false">FALSE()</f>
        <v>0</v>
      </c>
      <c r="CH89" s="1"/>
      <c r="CI89" s="1"/>
      <c r="CJ89" s="1"/>
      <c r="CK89" s="1"/>
      <c r="CL89" s="1"/>
      <c r="CM89" s="1" t="s">
        <v>204</v>
      </c>
      <c r="CN89" s="1" t="n">
        <f aca="false">FALSE()</f>
        <v>0</v>
      </c>
      <c r="CO89" s="1" t="s">
        <v>205</v>
      </c>
      <c r="CP89" s="1" t="n">
        <f aca="false">FALSE()</f>
        <v>0</v>
      </c>
      <c r="CQ89" s="1" t="n">
        <f aca="false">FALSE()</f>
        <v>0</v>
      </c>
      <c r="CR89" s="1" t="n">
        <f aca="false">FALSE()</f>
        <v>0</v>
      </c>
      <c r="CS89" s="1" t="n">
        <f aca="false">FALSE()</f>
        <v>0</v>
      </c>
      <c r="CT89" s="1" t="n">
        <f aca="false">FALSE()</f>
        <v>0</v>
      </c>
      <c r="CU89" s="1" t="s">
        <v>206</v>
      </c>
      <c r="CV89" s="1" t="n">
        <f aca="false">TRUE()</f>
        <v>1</v>
      </c>
      <c r="CW89" s="1"/>
      <c r="CX89" s="1" t="n">
        <f aca="false">TRUE()</f>
        <v>1</v>
      </c>
      <c r="CY89" s="1" t="s">
        <v>286</v>
      </c>
      <c r="CZ89" s="1" t="s">
        <v>207</v>
      </c>
      <c r="DA89" s="1" t="s">
        <v>384</v>
      </c>
      <c r="DB89" s="1"/>
      <c r="DC89" s="1" t="s">
        <v>1278</v>
      </c>
      <c r="DD89" s="1" t="s">
        <v>210</v>
      </c>
      <c r="DE89" s="1"/>
      <c r="DF89" s="1"/>
      <c r="DG89" s="1"/>
      <c r="DH89" s="1" t="n">
        <f aca="false">FALSE()</f>
        <v>0</v>
      </c>
      <c r="DI89" s="1" t="n">
        <v>0</v>
      </c>
      <c r="DJ89" s="1" t="s">
        <v>1279</v>
      </c>
      <c r="DK89" s="1"/>
      <c r="DL89" s="1" t="s">
        <v>212</v>
      </c>
      <c r="DM89" s="1" t="n">
        <f aca="false">FALSE()</f>
        <v>0</v>
      </c>
      <c r="DN89" s="1"/>
      <c r="DO89" s="1" t="s">
        <v>387</v>
      </c>
      <c r="DP89" s="1" t="n">
        <v>0</v>
      </c>
      <c r="DQ89" s="1" t="n">
        <v>0</v>
      </c>
      <c r="DR89" s="1" t="n">
        <v>0</v>
      </c>
      <c r="DS89" s="1" t="n">
        <f aca="false">FALSE()</f>
        <v>0</v>
      </c>
      <c r="DT89" s="1"/>
      <c r="DU89" s="1"/>
      <c r="DV89" s="1"/>
      <c r="DW89" s="1"/>
      <c r="DX89" s="1"/>
      <c r="DY89" s="1"/>
      <c r="DZ89" s="1" t="n">
        <v>1855069</v>
      </c>
      <c r="EA89" s="1" t="n">
        <f aca="false">FALSE()</f>
        <v>0</v>
      </c>
      <c r="EB89" s="1" t="n">
        <v>30</v>
      </c>
      <c r="EC89" s="1" t="n">
        <f aca="false">FALSE()</f>
        <v>0</v>
      </c>
      <c r="ED89" s="1" t="s">
        <v>214</v>
      </c>
      <c r="EE89" s="1" t="s">
        <v>215</v>
      </c>
      <c r="EF89" s="1" t="s">
        <v>1280</v>
      </c>
      <c r="EG89" s="1" t="n">
        <v>0</v>
      </c>
      <c r="EH89" s="1" t="n">
        <v>16777215</v>
      </c>
      <c r="EI89" s="1"/>
      <c r="EJ89" s="1" t="s">
        <v>217</v>
      </c>
      <c r="EK89" s="1" t="n">
        <f aca="false">FALSE()</f>
        <v>0</v>
      </c>
      <c r="EL89" s="1"/>
      <c r="EM89" s="2" t="s">
        <v>218</v>
      </c>
      <c r="EN89" s="1"/>
      <c r="EO89" s="2" t="s">
        <v>1281</v>
      </c>
      <c r="EP89" s="2" t="s">
        <v>220</v>
      </c>
      <c r="EQ89" s="1" t="s">
        <v>177</v>
      </c>
      <c r="ER89" s="1" t="s">
        <v>177</v>
      </c>
      <c r="ES89" s="1" t="s">
        <v>177</v>
      </c>
      <c r="ET89" s="1"/>
      <c r="EU89" s="1" t="s">
        <v>301</v>
      </c>
      <c r="EV89" s="1" t="n">
        <v>0</v>
      </c>
      <c r="EW89" s="1" t="s">
        <v>1117</v>
      </c>
      <c r="EX89" s="1" t="n">
        <v>5</v>
      </c>
      <c r="EY89" s="1" t="s">
        <v>222</v>
      </c>
      <c r="EZ89" s="1"/>
      <c r="FA89" s="1"/>
      <c r="FB89" s="1" t="n">
        <f aca="false">FALSE()</f>
        <v>0</v>
      </c>
      <c r="FC89" s="1"/>
      <c r="FD89" s="1" t="n">
        <f aca="false">FALSE()</f>
        <v>0</v>
      </c>
      <c r="FE89" s="1" t="n">
        <f aca="false">FALSE()</f>
        <v>0</v>
      </c>
      <c r="FF89" s="1" t="n">
        <f aca="false">FALSE()</f>
        <v>0</v>
      </c>
      <c r="FG89" s="1" t="n">
        <f aca="false">FALSE()</f>
        <v>0</v>
      </c>
      <c r="FH89" s="1" t="n">
        <f aca="false">FALSE()</f>
        <v>0</v>
      </c>
      <c r="FI89" s="1" t="n">
        <f aca="false">FALSE()</f>
        <v>0</v>
      </c>
      <c r="FJ89" s="1" t="n">
        <f aca="false">FALSE()</f>
        <v>0</v>
      </c>
      <c r="FK89" s="1" t="s">
        <v>223</v>
      </c>
      <c r="FL89" s="1"/>
      <c r="FM89" s="1"/>
      <c r="FN89" s="1"/>
      <c r="FO89" s="1"/>
      <c r="FP89" s="1" t="s">
        <v>224</v>
      </c>
      <c r="FQ89" s="1"/>
      <c r="FR89" s="1"/>
      <c r="FS89" s="1"/>
    </row>
    <row r="90" customFormat="false" ht="15" hidden="false" customHeight="true" outlineLevel="0" collapsed="false">
      <c r="A90" s="1" t="n">
        <v>417190</v>
      </c>
      <c r="B90" s="1" t="s">
        <v>172</v>
      </c>
      <c r="C90" s="1" t="s">
        <v>173</v>
      </c>
      <c r="D90" s="1" t="s">
        <v>174</v>
      </c>
      <c r="E90" s="1" t="s">
        <v>175</v>
      </c>
      <c r="F90" s="1" t="n">
        <v>32768</v>
      </c>
      <c r="G90" s="1" t="n">
        <v>16777215</v>
      </c>
      <c r="H90" s="1" t="s">
        <v>176</v>
      </c>
      <c r="I90" s="1" t="n">
        <v>1</v>
      </c>
      <c r="J90" s="1" t="s">
        <v>177</v>
      </c>
      <c r="K90" s="1" t="s">
        <v>178</v>
      </c>
      <c r="L90" s="1" t="n">
        <v>2</v>
      </c>
      <c r="M90" s="1" t="s">
        <v>179</v>
      </c>
      <c r="N90" s="1" t="s">
        <v>180</v>
      </c>
      <c r="O90" s="1" t="s">
        <v>1282</v>
      </c>
      <c r="P90" s="1"/>
      <c r="Q90" s="1" t="s">
        <v>1283</v>
      </c>
      <c r="R90" s="1" t="s">
        <v>183</v>
      </c>
      <c r="S90" s="1" t="s">
        <v>184</v>
      </c>
      <c r="T90" s="1" t="s">
        <v>231</v>
      </c>
      <c r="U90" s="1" t="s">
        <v>1284</v>
      </c>
      <c r="V90" s="1"/>
      <c r="W90" s="1" t="s">
        <v>187</v>
      </c>
      <c r="X90" s="1"/>
      <c r="Y90" s="1" t="n">
        <f aca="false">FALSE()</f>
        <v>0</v>
      </c>
      <c r="Z90" s="1" t="s">
        <v>1285</v>
      </c>
      <c r="AA90" s="1"/>
      <c r="AB90" s="1" t="s">
        <v>256</v>
      </c>
      <c r="AC90" s="1" t="s">
        <v>379</v>
      </c>
      <c r="AD90" s="1" t="s">
        <v>380</v>
      </c>
      <c r="AE90" s="1" t="s">
        <v>1282</v>
      </c>
      <c r="AF90" s="1"/>
      <c r="AG90" s="1" t="s">
        <v>1286</v>
      </c>
      <c r="AH90" s="1" t="s">
        <v>1287</v>
      </c>
      <c r="AI90" s="1" t="s">
        <v>1146</v>
      </c>
      <c r="AJ90" s="1" t="s">
        <v>1204</v>
      </c>
      <c r="AK90" s="1" t="n">
        <f aca="false">TRUE()</f>
        <v>1</v>
      </c>
      <c r="AL90" s="1" t="n">
        <f aca="false">FALSE()</f>
        <v>0</v>
      </c>
      <c r="AM90" s="1"/>
      <c r="AN90" s="1" t="s">
        <v>488</v>
      </c>
      <c r="AO90" s="1" t="s">
        <v>488</v>
      </c>
      <c r="AP90" s="1"/>
      <c r="AQ90" s="1" t="s">
        <v>198</v>
      </c>
      <c r="AR90" s="1" t="n">
        <v>2</v>
      </c>
      <c r="AS90" s="1" t="n">
        <v>0</v>
      </c>
      <c r="AT90" s="1"/>
      <c r="AU90" s="1"/>
      <c r="AV90" s="1" t="s">
        <v>713</v>
      </c>
      <c r="AW90" s="1"/>
      <c r="AX90" s="1" t="n">
        <f aca="false">TRUE()</f>
        <v>1</v>
      </c>
      <c r="AY90" s="1" t="s">
        <v>198</v>
      </c>
      <c r="AZ90" s="1" t="s">
        <v>198</v>
      </c>
      <c r="BA90" s="1" t="n">
        <v>-21</v>
      </c>
      <c r="BB90" s="1" t="n">
        <v>0</v>
      </c>
      <c r="BC90" s="1" t="s">
        <v>199</v>
      </c>
      <c r="BD90" s="1"/>
      <c r="BE90" s="1" t="n">
        <v>0</v>
      </c>
      <c r="BF90" s="1" t="n">
        <f aca="false">FALSE()</f>
        <v>0</v>
      </c>
      <c r="BG90" s="1" t="s">
        <v>1118</v>
      </c>
      <c r="BH90" s="1"/>
      <c r="BI90" s="1" t="n">
        <f aca="false">FALSE()</f>
        <v>0</v>
      </c>
      <c r="BJ90" s="1" t="n">
        <f aca="false">FALSE()</f>
        <v>0</v>
      </c>
      <c r="BK90" s="1" t="s">
        <v>201</v>
      </c>
      <c r="BL90" s="1"/>
      <c r="BM90" s="1"/>
      <c r="BN90" s="1" t="n">
        <v>0</v>
      </c>
      <c r="BO90" s="1" t="n">
        <v>0</v>
      </c>
      <c r="BP90" s="1" t="n">
        <f aca="false">FALSE()</f>
        <v>0</v>
      </c>
      <c r="BQ90" s="1" t="n">
        <v>16777215</v>
      </c>
      <c r="BR90" s="1" t="n">
        <v>32768</v>
      </c>
      <c r="BS90" s="1" t="s">
        <v>202</v>
      </c>
      <c r="BT90" s="1"/>
      <c r="BU90" s="1" t="n">
        <f aca="false">FALSE()</f>
        <v>0</v>
      </c>
      <c r="BV90" s="1" t="n">
        <f aca="false">FALSE()</f>
        <v>0</v>
      </c>
      <c r="BW90" s="1" t="n">
        <v>0</v>
      </c>
      <c r="BX90" s="1" t="n">
        <f aca="false">FALSE()</f>
        <v>0</v>
      </c>
      <c r="BY90" s="1" t="n">
        <f aca="false">FALSE()</f>
        <v>0</v>
      </c>
      <c r="BZ90" s="1"/>
      <c r="CA90" s="1"/>
      <c r="CB90" s="1"/>
      <c r="CC90" s="1"/>
      <c r="CD90" s="1"/>
      <c r="CE90" s="1"/>
      <c r="CF90" s="1"/>
      <c r="CG90" s="1" t="n">
        <f aca="false">FALSE()</f>
        <v>0</v>
      </c>
      <c r="CH90" s="1"/>
      <c r="CI90" s="1"/>
      <c r="CJ90" s="1"/>
      <c r="CK90" s="1"/>
      <c r="CL90" s="1"/>
      <c r="CM90" s="1" t="s">
        <v>204</v>
      </c>
      <c r="CN90" s="1" t="n">
        <f aca="false">FALSE()</f>
        <v>0</v>
      </c>
      <c r="CO90" s="1" t="s">
        <v>205</v>
      </c>
      <c r="CP90" s="1" t="n">
        <f aca="false">FALSE()</f>
        <v>0</v>
      </c>
      <c r="CQ90" s="1" t="n">
        <f aca="false">FALSE()</f>
        <v>0</v>
      </c>
      <c r="CR90" s="1" t="n">
        <f aca="false">FALSE()</f>
        <v>0</v>
      </c>
      <c r="CS90" s="1" t="n">
        <f aca="false">FALSE()</f>
        <v>0</v>
      </c>
      <c r="CT90" s="1" t="n">
        <f aca="false">FALSE()</f>
        <v>0</v>
      </c>
      <c r="CU90" s="1" t="s">
        <v>206</v>
      </c>
      <c r="CV90" s="1" t="n">
        <f aca="false">TRUE()</f>
        <v>1</v>
      </c>
      <c r="CW90" s="1"/>
      <c r="CX90" s="1" t="n">
        <f aca="false">TRUE()</f>
        <v>1</v>
      </c>
      <c r="CY90" s="1" t="s">
        <v>260</v>
      </c>
      <c r="CZ90" s="1" t="s">
        <v>207</v>
      </c>
      <c r="DA90" s="1" t="s">
        <v>384</v>
      </c>
      <c r="DB90" s="1"/>
      <c r="DC90" s="1" t="s">
        <v>1288</v>
      </c>
      <c r="DD90" s="1" t="s">
        <v>210</v>
      </c>
      <c r="DE90" s="1"/>
      <c r="DF90" s="1"/>
      <c r="DG90" s="1"/>
      <c r="DH90" s="1" t="n">
        <f aca="false">FALSE()</f>
        <v>0</v>
      </c>
      <c r="DI90" s="1" t="n">
        <v>0</v>
      </c>
      <c r="DJ90" s="1" t="s">
        <v>1289</v>
      </c>
      <c r="DK90" s="1"/>
      <c r="DL90" s="1" t="s">
        <v>212</v>
      </c>
      <c r="DM90" s="1" t="n">
        <f aca="false">FALSE()</f>
        <v>0</v>
      </c>
      <c r="DN90" s="1"/>
      <c r="DO90" s="1" t="s">
        <v>298</v>
      </c>
      <c r="DP90" s="1" t="n">
        <v>0</v>
      </c>
      <c r="DQ90" s="1" t="n">
        <v>0</v>
      </c>
      <c r="DR90" s="1" t="n">
        <v>0</v>
      </c>
      <c r="DS90" s="1" t="n">
        <f aca="false">FALSE()</f>
        <v>0</v>
      </c>
      <c r="DT90" s="1"/>
      <c r="DU90" s="1"/>
      <c r="DV90" s="1"/>
      <c r="DW90" s="1"/>
      <c r="DX90" s="1"/>
      <c r="DY90" s="1"/>
      <c r="DZ90" s="1" t="n">
        <v>1850976</v>
      </c>
      <c r="EA90" s="1" t="n">
        <f aca="false">FALSE()</f>
        <v>0</v>
      </c>
      <c r="EB90" s="1" t="n">
        <v>0</v>
      </c>
      <c r="EC90" s="1" t="n">
        <f aca="false">FALSE()</f>
        <v>0</v>
      </c>
      <c r="ED90" s="1" t="s">
        <v>214</v>
      </c>
      <c r="EE90" s="1" t="s">
        <v>215</v>
      </c>
      <c r="EF90" s="1" t="s">
        <v>1290</v>
      </c>
      <c r="EG90" s="1" t="n">
        <v>0</v>
      </c>
      <c r="EH90" s="1" t="n">
        <v>16777215</v>
      </c>
      <c r="EI90" s="1"/>
      <c r="EJ90" s="1" t="s">
        <v>217</v>
      </c>
      <c r="EK90" s="1" t="n">
        <f aca="false">FALSE()</f>
        <v>0</v>
      </c>
      <c r="EL90" s="1"/>
      <c r="EM90" s="2" t="s">
        <v>218</v>
      </c>
      <c r="EN90" s="1"/>
      <c r="EO90" s="2" t="s">
        <v>1291</v>
      </c>
      <c r="EP90" s="2" t="s">
        <v>220</v>
      </c>
      <c r="EQ90" s="1" t="s">
        <v>177</v>
      </c>
      <c r="ER90" s="1" t="s">
        <v>177</v>
      </c>
      <c r="ES90" s="1" t="s">
        <v>177</v>
      </c>
      <c r="ET90" s="1"/>
      <c r="EU90" s="1" t="s">
        <v>221</v>
      </c>
      <c r="EV90" s="1" t="n">
        <v>0</v>
      </c>
      <c r="EW90" s="1" t="s">
        <v>1204</v>
      </c>
      <c r="EX90" s="1" t="n">
        <v>5</v>
      </c>
      <c r="EY90" s="1" t="s">
        <v>222</v>
      </c>
      <c r="EZ90" s="1"/>
      <c r="FA90" s="1"/>
      <c r="FB90" s="1" t="n">
        <f aca="false">FALSE()</f>
        <v>0</v>
      </c>
      <c r="FC90" s="1"/>
      <c r="FD90" s="1" t="n">
        <f aca="false">FALSE()</f>
        <v>0</v>
      </c>
      <c r="FE90" s="1" t="n">
        <f aca="false">FALSE()</f>
        <v>0</v>
      </c>
      <c r="FF90" s="1" t="n">
        <f aca="false">FALSE()</f>
        <v>0</v>
      </c>
      <c r="FG90" s="1" t="n">
        <f aca="false">FALSE()</f>
        <v>0</v>
      </c>
      <c r="FH90" s="1" t="n">
        <f aca="false">FALSE()</f>
        <v>0</v>
      </c>
      <c r="FI90" s="1" t="n">
        <f aca="false">FALSE()</f>
        <v>0</v>
      </c>
      <c r="FJ90" s="1" t="n">
        <f aca="false">FALSE()</f>
        <v>0</v>
      </c>
      <c r="FK90" s="1" t="s">
        <v>223</v>
      </c>
      <c r="FL90" s="1"/>
      <c r="FM90" s="1"/>
      <c r="FN90" s="1"/>
      <c r="FO90" s="1"/>
      <c r="FP90" s="1" t="s">
        <v>224</v>
      </c>
      <c r="FQ90" s="1"/>
      <c r="FR90" s="1"/>
      <c r="FS90" s="1"/>
    </row>
    <row r="91" customFormat="false" ht="15" hidden="false" customHeight="true" outlineLevel="0" collapsed="false">
      <c r="A91" s="1" t="n">
        <v>417157</v>
      </c>
      <c r="B91" s="1" t="s">
        <v>282</v>
      </c>
      <c r="C91" s="1" t="s">
        <v>283</v>
      </c>
      <c r="D91" s="1" t="s">
        <v>174</v>
      </c>
      <c r="E91" s="1" t="s">
        <v>175</v>
      </c>
      <c r="F91" s="1" t="n">
        <v>32768</v>
      </c>
      <c r="G91" s="1" t="n">
        <v>16777215</v>
      </c>
      <c r="H91" s="1" t="s">
        <v>176</v>
      </c>
      <c r="I91" s="1" t="n">
        <v>1</v>
      </c>
      <c r="J91" s="1" t="s">
        <v>177</v>
      </c>
      <c r="K91" s="1" t="s">
        <v>178</v>
      </c>
      <c r="L91" s="1" t="n">
        <v>2</v>
      </c>
      <c r="M91" s="1" t="s">
        <v>179</v>
      </c>
      <c r="N91" s="1" t="s">
        <v>180</v>
      </c>
      <c r="O91" s="1" t="s">
        <v>1292</v>
      </c>
      <c r="P91" s="1"/>
      <c r="Q91" s="1" t="s">
        <v>1293</v>
      </c>
      <c r="R91" s="1" t="s">
        <v>183</v>
      </c>
      <c r="S91" s="1" t="s">
        <v>184</v>
      </c>
      <c r="T91" s="1" t="s">
        <v>286</v>
      </c>
      <c r="U91" s="1" t="s">
        <v>1294</v>
      </c>
      <c r="V91" s="1"/>
      <c r="W91" s="1" t="s">
        <v>187</v>
      </c>
      <c r="X91" s="1"/>
      <c r="Y91" s="1" t="n">
        <f aca="false">FALSE()</f>
        <v>0</v>
      </c>
      <c r="Z91" s="1" t="s">
        <v>1295</v>
      </c>
      <c r="AA91" s="1"/>
      <c r="AB91" s="1" t="s">
        <v>289</v>
      </c>
      <c r="AC91" s="1" t="s">
        <v>365</v>
      </c>
      <c r="AD91" s="1" t="s">
        <v>366</v>
      </c>
      <c r="AE91" s="1" t="s">
        <v>1292</v>
      </c>
      <c r="AF91" s="1"/>
      <c r="AG91" s="1" t="s">
        <v>1296</v>
      </c>
      <c r="AH91" s="1" t="s">
        <v>1297</v>
      </c>
      <c r="AI91" s="1" t="s">
        <v>1116</v>
      </c>
      <c r="AJ91" s="1" t="s">
        <v>1117</v>
      </c>
      <c r="AK91" s="1" t="n">
        <f aca="false">TRUE()</f>
        <v>1</v>
      </c>
      <c r="AL91" s="1" t="n">
        <f aca="false">FALSE()</f>
        <v>0</v>
      </c>
      <c r="AM91" s="1"/>
      <c r="AN91" s="1"/>
      <c r="AO91" s="1"/>
      <c r="AP91" s="1"/>
      <c r="AQ91" s="1" t="s">
        <v>198</v>
      </c>
      <c r="AR91" s="1" t="n">
        <v>0</v>
      </c>
      <c r="AS91" s="1" t="n">
        <v>0</v>
      </c>
      <c r="AT91" s="1"/>
      <c r="AU91" s="1"/>
      <c r="AV91" s="1" t="s">
        <v>311</v>
      </c>
      <c r="AW91" s="1"/>
      <c r="AX91" s="1" t="n">
        <f aca="false">TRUE()</f>
        <v>1</v>
      </c>
      <c r="AY91" s="1" t="s">
        <v>198</v>
      </c>
      <c r="AZ91" s="1" t="s">
        <v>198</v>
      </c>
      <c r="BA91" s="1" t="n">
        <v>-14</v>
      </c>
      <c r="BB91" s="1" t="n">
        <v>0</v>
      </c>
      <c r="BC91" s="1" t="s">
        <v>199</v>
      </c>
      <c r="BD91" s="1"/>
      <c r="BE91" s="1" t="n">
        <v>0</v>
      </c>
      <c r="BF91" s="1" t="n">
        <f aca="false">FALSE()</f>
        <v>0</v>
      </c>
      <c r="BG91" s="1" t="s">
        <v>1118</v>
      </c>
      <c r="BH91" s="1"/>
      <c r="BI91" s="1" t="n">
        <f aca="false">FALSE()</f>
        <v>0</v>
      </c>
      <c r="BJ91" s="1" t="n">
        <f aca="false">FALSE()</f>
        <v>0</v>
      </c>
      <c r="BK91" s="1" t="s">
        <v>201</v>
      </c>
      <c r="BL91" s="1"/>
      <c r="BM91" s="1"/>
      <c r="BN91" s="1" t="n">
        <v>0</v>
      </c>
      <c r="BO91" s="1" t="n">
        <v>0</v>
      </c>
      <c r="BP91" s="1" t="n">
        <f aca="false">FALSE()</f>
        <v>0</v>
      </c>
      <c r="BQ91" s="1" t="n">
        <v>16777215</v>
      </c>
      <c r="BR91" s="1" t="n">
        <v>32768</v>
      </c>
      <c r="BS91" s="1" t="s">
        <v>202</v>
      </c>
      <c r="BT91" s="1"/>
      <c r="BU91" s="1" t="n">
        <f aca="false">FALSE()</f>
        <v>0</v>
      </c>
      <c r="BV91" s="1" t="n">
        <f aca="false">FALSE()</f>
        <v>0</v>
      </c>
      <c r="BW91" s="1" t="n">
        <v>0</v>
      </c>
      <c r="BX91" s="1" t="n">
        <f aca="false">FALSE()</f>
        <v>0</v>
      </c>
      <c r="BY91" s="1" t="n">
        <f aca="false">FALSE()</f>
        <v>0</v>
      </c>
      <c r="BZ91" s="1"/>
      <c r="CA91" s="1"/>
      <c r="CB91" s="1"/>
      <c r="CC91" s="1"/>
      <c r="CD91" s="1" t="s">
        <v>1031</v>
      </c>
      <c r="CE91" s="1"/>
      <c r="CF91" s="1"/>
      <c r="CG91" s="1" t="n">
        <f aca="false">FALSE()</f>
        <v>0</v>
      </c>
      <c r="CH91" s="1"/>
      <c r="CI91" s="1"/>
      <c r="CJ91" s="1"/>
      <c r="CK91" s="1"/>
      <c r="CL91" s="1"/>
      <c r="CM91" s="1" t="s">
        <v>204</v>
      </c>
      <c r="CN91" s="1" t="n">
        <f aca="false">FALSE()</f>
        <v>0</v>
      </c>
      <c r="CO91" s="1" t="s">
        <v>205</v>
      </c>
      <c r="CP91" s="1" t="n">
        <f aca="false">FALSE()</f>
        <v>0</v>
      </c>
      <c r="CQ91" s="1" t="n">
        <f aca="false">FALSE()</f>
        <v>0</v>
      </c>
      <c r="CR91" s="1" t="n">
        <f aca="false">FALSE()</f>
        <v>0</v>
      </c>
      <c r="CS91" s="1" t="n">
        <f aca="false">FALSE()</f>
        <v>0</v>
      </c>
      <c r="CT91" s="1" t="n">
        <f aca="false">FALSE()</f>
        <v>0</v>
      </c>
      <c r="CU91" s="1" t="s">
        <v>206</v>
      </c>
      <c r="CV91" s="1" t="n">
        <f aca="false">TRUE()</f>
        <v>1</v>
      </c>
      <c r="CW91" s="1"/>
      <c r="CX91" s="1" t="n">
        <f aca="false">TRUE()</f>
        <v>1</v>
      </c>
      <c r="CY91" s="1" t="s">
        <v>286</v>
      </c>
      <c r="CZ91" s="1" t="s">
        <v>207</v>
      </c>
      <c r="DA91" s="1" t="s">
        <v>369</v>
      </c>
      <c r="DB91" s="1"/>
      <c r="DC91" s="1" t="s">
        <v>1298</v>
      </c>
      <c r="DD91" s="1" t="s">
        <v>210</v>
      </c>
      <c r="DE91" s="1"/>
      <c r="DF91" s="1"/>
      <c r="DG91" s="1"/>
      <c r="DH91" s="1" t="n">
        <f aca="false">FALSE()</f>
        <v>0</v>
      </c>
      <c r="DI91" s="1" t="n">
        <v>0</v>
      </c>
      <c r="DJ91" s="1" t="s">
        <v>1299</v>
      </c>
      <c r="DK91" s="1"/>
      <c r="DL91" s="1" t="s">
        <v>212</v>
      </c>
      <c r="DM91" s="1" t="n">
        <f aca="false">FALSE()</f>
        <v>0</v>
      </c>
      <c r="DN91" s="1"/>
      <c r="DO91" s="1" t="s">
        <v>213</v>
      </c>
      <c r="DP91" s="1" t="n">
        <v>-1</v>
      </c>
      <c r="DQ91" s="1" t="n">
        <v>0</v>
      </c>
      <c r="DR91" s="1" t="n">
        <v>-1</v>
      </c>
      <c r="DS91" s="1" t="n">
        <f aca="false">FALSE()</f>
        <v>0</v>
      </c>
      <c r="DT91" s="1"/>
      <c r="DU91" s="1"/>
      <c r="DV91" s="1"/>
      <c r="DW91" s="1"/>
      <c r="DX91" s="1"/>
      <c r="DY91" s="1"/>
      <c r="DZ91" s="1" t="n">
        <v>1855071</v>
      </c>
      <c r="EA91" s="1" t="n">
        <f aca="false">FALSE()</f>
        <v>0</v>
      </c>
      <c r="EB91" s="1" t="n">
        <v>30</v>
      </c>
      <c r="EC91" s="1" t="n">
        <f aca="false">FALSE()</f>
        <v>0</v>
      </c>
      <c r="ED91" s="1" t="s">
        <v>214</v>
      </c>
      <c r="EE91" s="1" t="s">
        <v>215</v>
      </c>
      <c r="EF91" s="1" t="s">
        <v>1300</v>
      </c>
      <c r="EG91" s="1" t="n">
        <v>0</v>
      </c>
      <c r="EH91" s="1" t="n">
        <v>16777215</v>
      </c>
      <c r="EI91" s="1"/>
      <c r="EJ91" s="1" t="s">
        <v>217</v>
      </c>
      <c r="EK91" s="1" t="n">
        <f aca="false">FALSE()</f>
        <v>0</v>
      </c>
      <c r="EL91" s="1"/>
      <c r="EM91" s="2" t="s">
        <v>218</v>
      </c>
      <c r="EN91" s="1"/>
      <c r="EO91" s="2" t="s">
        <v>1301</v>
      </c>
      <c r="EP91" s="2" t="s">
        <v>220</v>
      </c>
      <c r="EQ91" s="1" t="s">
        <v>177</v>
      </c>
      <c r="ER91" s="1" t="s">
        <v>177</v>
      </c>
      <c r="ES91" s="1" t="s">
        <v>177</v>
      </c>
      <c r="ET91" s="1"/>
      <c r="EU91" s="1" t="s">
        <v>301</v>
      </c>
      <c r="EV91" s="1" t="n">
        <v>0</v>
      </c>
      <c r="EW91" s="1" t="s">
        <v>1117</v>
      </c>
      <c r="EX91" s="1" t="n">
        <v>5</v>
      </c>
      <c r="EY91" s="1" t="s">
        <v>222</v>
      </c>
      <c r="EZ91" s="1"/>
      <c r="FA91" s="1"/>
      <c r="FB91" s="1" t="n">
        <f aca="false">FALSE()</f>
        <v>0</v>
      </c>
      <c r="FC91" s="1"/>
      <c r="FD91" s="1" t="n">
        <f aca="false">FALSE()</f>
        <v>0</v>
      </c>
      <c r="FE91" s="1" t="n">
        <f aca="false">FALSE()</f>
        <v>0</v>
      </c>
      <c r="FF91" s="1" t="n">
        <f aca="false">FALSE()</f>
        <v>0</v>
      </c>
      <c r="FG91" s="1" t="n">
        <f aca="false">FALSE()</f>
        <v>0</v>
      </c>
      <c r="FH91" s="1" t="n">
        <f aca="false">FALSE()</f>
        <v>0</v>
      </c>
      <c r="FI91" s="1" t="n">
        <f aca="false">FALSE()</f>
        <v>0</v>
      </c>
      <c r="FJ91" s="1" t="n">
        <f aca="false">FALSE()</f>
        <v>0</v>
      </c>
      <c r="FK91" s="1" t="s">
        <v>223</v>
      </c>
      <c r="FL91" s="1"/>
      <c r="FM91" s="1"/>
      <c r="FN91" s="1"/>
      <c r="FO91" s="1"/>
      <c r="FP91" s="1" t="s">
        <v>224</v>
      </c>
      <c r="FQ91" s="1"/>
      <c r="FR91" s="1"/>
      <c r="FS91" s="1"/>
    </row>
    <row r="92" customFormat="false" ht="15" hidden="false" customHeight="true" outlineLevel="0" collapsed="false">
      <c r="A92" s="1" t="n">
        <v>417136</v>
      </c>
      <c r="B92" s="1" t="s">
        <v>172</v>
      </c>
      <c r="C92" s="1" t="s">
        <v>173</v>
      </c>
      <c r="D92" s="1" t="s">
        <v>174</v>
      </c>
      <c r="E92" s="1" t="s">
        <v>175</v>
      </c>
      <c r="F92" s="1" t="n">
        <v>32768</v>
      </c>
      <c r="G92" s="1" t="n">
        <v>16777215</v>
      </c>
      <c r="H92" s="1" t="s">
        <v>176</v>
      </c>
      <c r="I92" s="1" t="n">
        <v>1</v>
      </c>
      <c r="J92" s="1" t="s">
        <v>177</v>
      </c>
      <c r="K92" s="1" t="s">
        <v>178</v>
      </c>
      <c r="L92" s="1" t="n">
        <v>2</v>
      </c>
      <c r="M92" s="1" t="s">
        <v>179</v>
      </c>
      <c r="N92" s="1" t="s">
        <v>180</v>
      </c>
      <c r="O92" s="1" t="s">
        <v>1302</v>
      </c>
      <c r="P92" s="1"/>
      <c r="Q92" s="1" t="s">
        <v>1303</v>
      </c>
      <c r="R92" s="1" t="s">
        <v>183</v>
      </c>
      <c r="S92" s="1" t="s">
        <v>184</v>
      </c>
      <c r="T92" s="1" t="s">
        <v>1125</v>
      </c>
      <c r="U92" s="1" t="s">
        <v>1304</v>
      </c>
      <c r="V92" s="1"/>
      <c r="W92" s="1" t="s">
        <v>187</v>
      </c>
      <c r="X92" s="1"/>
      <c r="Y92" s="1" t="n">
        <f aca="false">FALSE()</f>
        <v>0</v>
      </c>
      <c r="Z92" s="1" t="s">
        <v>1305</v>
      </c>
      <c r="AA92" s="1"/>
      <c r="AB92" s="1" t="s">
        <v>1128</v>
      </c>
      <c r="AC92" s="1" t="s">
        <v>1234</v>
      </c>
      <c r="AD92" s="1"/>
      <c r="AE92" s="1" t="s">
        <v>1302</v>
      </c>
      <c r="AF92" s="1" t="s">
        <v>270</v>
      </c>
      <c r="AG92" s="1" t="s">
        <v>1306</v>
      </c>
      <c r="AH92" s="1" t="s">
        <v>1307</v>
      </c>
      <c r="AI92" s="1" t="s">
        <v>1181</v>
      </c>
      <c r="AJ92" s="1" t="s">
        <v>1116</v>
      </c>
      <c r="AK92" s="1" t="n">
        <f aca="false">TRUE()</f>
        <v>1</v>
      </c>
      <c r="AL92" s="1" t="n">
        <f aca="false">FALSE()</f>
        <v>0</v>
      </c>
      <c r="AM92" s="1"/>
      <c r="AN92" s="1" t="s">
        <v>196</v>
      </c>
      <c r="AO92" s="1"/>
      <c r="AP92" s="1"/>
      <c r="AQ92" s="1" t="s">
        <v>198</v>
      </c>
      <c r="AR92" s="1" t="n">
        <v>1</v>
      </c>
      <c r="AS92" s="1" t="n">
        <v>0</v>
      </c>
      <c r="AT92" s="1"/>
      <c r="AU92" s="1"/>
      <c r="AV92" s="1" t="s">
        <v>525</v>
      </c>
      <c r="AW92" s="1"/>
      <c r="AX92" s="1" t="n">
        <f aca="false">TRUE()</f>
        <v>1</v>
      </c>
      <c r="AY92" s="1" t="s">
        <v>198</v>
      </c>
      <c r="AZ92" s="1" t="s">
        <v>198</v>
      </c>
      <c r="BA92" s="1" t="n">
        <v>-16</v>
      </c>
      <c r="BB92" s="1" t="n">
        <v>0</v>
      </c>
      <c r="BC92" s="1" t="s">
        <v>199</v>
      </c>
      <c r="BD92" s="1"/>
      <c r="BE92" s="1" t="n">
        <v>0</v>
      </c>
      <c r="BF92" s="1" t="n">
        <f aca="false">FALSE()</f>
        <v>0</v>
      </c>
      <c r="BG92" s="1" t="s">
        <v>1118</v>
      </c>
      <c r="BH92" s="1"/>
      <c r="BI92" s="1" t="n">
        <f aca="false">FALSE()</f>
        <v>0</v>
      </c>
      <c r="BJ92" s="1" t="n">
        <f aca="false">FALSE()</f>
        <v>0</v>
      </c>
      <c r="BK92" s="1" t="s">
        <v>201</v>
      </c>
      <c r="BL92" s="1"/>
      <c r="BM92" s="1"/>
      <c r="BN92" s="1" t="n">
        <v>0</v>
      </c>
      <c r="BO92" s="1" t="n">
        <v>0</v>
      </c>
      <c r="BP92" s="1" t="n">
        <f aca="false">FALSE()</f>
        <v>0</v>
      </c>
      <c r="BQ92" s="1" t="n">
        <v>16777215</v>
      </c>
      <c r="BR92" s="1" t="n">
        <v>32768</v>
      </c>
      <c r="BS92" s="1" t="s">
        <v>202</v>
      </c>
      <c r="BT92" s="1"/>
      <c r="BU92" s="1" t="n">
        <f aca="false">FALSE()</f>
        <v>0</v>
      </c>
      <c r="BV92" s="1" t="n">
        <f aca="false">FALSE()</f>
        <v>0</v>
      </c>
      <c r="BW92" s="1" t="n">
        <v>0</v>
      </c>
      <c r="BX92" s="1" t="n">
        <f aca="false">FALSE()</f>
        <v>0</v>
      </c>
      <c r="BY92" s="1" t="n">
        <f aca="false">FALSE()</f>
        <v>0</v>
      </c>
      <c r="BZ92" s="1"/>
      <c r="CA92" s="1"/>
      <c r="CB92" s="1"/>
      <c r="CC92" s="1"/>
      <c r="CD92" s="1" t="s">
        <v>1031</v>
      </c>
      <c r="CE92" s="1"/>
      <c r="CF92" s="1"/>
      <c r="CG92" s="1" t="n">
        <f aca="false">FALSE()</f>
        <v>0</v>
      </c>
      <c r="CH92" s="1"/>
      <c r="CI92" s="1"/>
      <c r="CJ92" s="1"/>
      <c r="CK92" s="1"/>
      <c r="CL92" s="1"/>
      <c r="CM92" s="1" t="s">
        <v>204</v>
      </c>
      <c r="CN92" s="1" t="n">
        <f aca="false">FALSE()</f>
        <v>0</v>
      </c>
      <c r="CO92" s="1" t="s">
        <v>205</v>
      </c>
      <c r="CP92" s="1" t="n">
        <f aca="false">FALSE()</f>
        <v>0</v>
      </c>
      <c r="CQ92" s="1" t="n">
        <f aca="false">FALSE()</f>
        <v>0</v>
      </c>
      <c r="CR92" s="1" t="n">
        <f aca="false">FALSE()</f>
        <v>0</v>
      </c>
      <c r="CS92" s="1" t="n">
        <f aca="false">FALSE()</f>
        <v>0</v>
      </c>
      <c r="CT92" s="1" t="n">
        <f aca="false">FALSE()</f>
        <v>0</v>
      </c>
      <c r="CU92" s="1" t="s">
        <v>206</v>
      </c>
      <c r="CV92" s="1" t="n">
        <f aca="false">TRUE()</f>
        <v>1</v>
      </c>
      <c r="CW92" s="1"/>
      <c r="CX92" s="1" t="n">
        <f aca="false">TRUE()</f>
        <v>1</v>
      </c>
      <c r="CY92" s="1" t="s">
        <v>1125</v>
      </c>
      <c r="CZ92" s="1" t="s">
        <v>207</v>
      </c>
      <c r="DA92" s="1" t="s">
        <v>276</v>
      </c>
      <c r="DB92" s="1"/>
      <c r="DC92" s="1" t="s">
        <v>1308</v>
      </c>
      <c r="DD92" s="1" t="s">
        <v>210</v>
      </c>
      <c r="DE92" s="1"/>
      <c r="DF92" s="1"/>
      <c r="DG92" s="1"/>
      <c r="DH92" s="1" t="n">
        <f aca="false">FALSE()</f>
        <v>0</v>
      </c>
      <c r="DI92" s="1" t="n">
        <v>0</v>
      </c>
      <c r="DJ92" s="1" t="s">
        <v>1309</v>
      </c>
      <c r="DK92" s="1"/>
      <c r="DL92" s="1" t="s">
        <v>212</v>
      </c>
      <c r="DM92" s="1" t="n">
        <f aca="false">FALSE()</f>
        <v>0</v>
      </c>
      <c r="DN92" s="1"/>
      <c r="DO92" s="1" t="s">
        <v>213</v>
      </c>
      <c r="DP92" s="1" t="n">
        <v>-1</v>
      </c>
      <c r="DQ92" s="1" t="n">
        <v>0</v>
      </c>
      <c r="DR92" s="1" t="n">
        <v>-1</v>
      </c>
      <c r="DS92" s="1" t="n">
        <f aca="false">FALSE()</f>
        <v>0</v>
      </c>
      <c r="DT92" s="1"/>
      <c r="DU92" s="1"/>
      <c r="DV92" s="1"/>
      <c r="DW92" s="1"/>
      <c r="DX92" s="1"/>
      <c r="DY92" s="1"/>
      <c r="DZ92" s="1" t="n">
        <v>1850680</v>
      </c>
      <c r="EA92" s="1" t="n">
        <f aca="false">FALSE()</f>
        <v>0</v>
      </c>
      <c r="EB92" s="1" t="n">
        <v>0</v>
      </c>
      <c r="EC92" s="1" t="n">
        <f aca="false">FALSE()</f>
        <v>0</v>
      </c>
      <c r="ED92" s="1" t="s">
        <v>214</v>
      </c>
      <c r="EE92" s="1" t="s">
        <v>215</v>
      </c>
      <c r="EF92" s="1" t="s">
        <v>1310</v>
      </c>
      <c r="EG92" s="1" t="n">
        <v>0</v>
      </c>
      <c r="EH92" s="1" t="n">
        <v>16777215</v>
      </c>
      <c r="EI92" s="1"/>
      <c r="EJ92" s="1" t="s">
        <v>217</v>
      </c>
      <c r="EK92" s="1" t="n">
        <f aca="false">FALSE()</f>
        <v>0</v>
      </c>
      <c r="EL92" s="1"/>
      <c r="EM92" s="2" t="s">
        <v>218</v>
      </c>
      <c r="EN92" s="1"/>
      <c r="EO92" s="2" t="s">
        <v>1311</v>
      </c>
      <c r="EP92" s="2" t="s">
        <v>220</v>
      </c>
      <c r="EQ92" s="1" t="s">
        <v>177</v>
      </c>
      <c r="ER92" s="1" t="s">
        <v>177</v>
      </c>
      <c r="ES92" s="1" t="s">
        <v>177</v>
      </c>
      <c r="ET92" s="1"/>
      <c r="EU92" s="1"/>
      <c r="EV92" s="1" t="n">
        <v>0</v>
      </c>
      <c r="EW92" s="1" t="s">
        <v>1116</v>
      </c>
      <c r="EX92" s="1" t="n">
        <v>5</v>
      </c>
      <c r="EY92" s="1" t="s">
        <v>222</v>
      </c>
      <c r="EZ92" s="1"/>
      <c r="FA92" s="1"/>
      <c r="FB92" s="1" t="n">
        <f aca="false">FALSE()</f>
        <v>0</v>
      </c>
      <c r="FC92" s="1"/>
      <c r="FD92" s="1" t="n">
        <f aca="false">FALSE()</f>
        <v>0</v>
      </c>
      <c r="FE92" s="1" t="n">
        <f aca="false">FALSE()</f>
        <v>0</v>
      </c>
      <c r="FF92" s="1" t="n">
        <f aca="false">FALSE()</f>
        <v>0</v>
      </c>
      <c r="FG92" s="1" t="n">
        <f aca="false">FALSE()</f>
        <v>0</v>
      </c>
      <c r="FH92" s="1" t="n">
        <f aca="false">FALSE()</f>
        <v>0</v>
      </c>
      <c r="FI92" s="1" t="n">
        <f aca="false">FALSE()</f>
        <v>0</v>
      </c>
      <c r="FJ92" s="1" t="n">
        <f aca="false">FALSE()</f>
        <v>0</v>
      </c>
      <c r="FK92" s="1" t="s">
        <v>223</v>
      </c>
      <c r="FL92" s="1"/>
      <c r="FM92" s="1"/>
      <c r="FN92" s="1"/>
      <c r="FO92" s="1"/>
      <c r="FP92" s="1" t="s">
        <v>224</v>
      </c>
      <c r="FQ92" s="1"/>
      <c r="FR92" s="1"/>
      <c r="FS92" s="1"/>
    </row>
    <row r="93" customFormat="false" ht="15" hidden="false" customHeight="true" outlineLevel="0" collapsed="false">
      <c r="A93" s="1" t="n">
        <v>417134</v>
      </c>
      <c r="B93" s="1" t="s">
        <v>282</v>
      </c>
      <c r="C93" s="1" t="s">
        <v>283</v>
      </c>
      <c r="D93" s="1" t="s">
        <v>174</v>
      </c>
      <c r="E93" s="1" t="s">
        <v>175</v>
      </c>
      <c r="F93" s="1" t="n">
        <v>32768</v>
      </c>
      <c r="G93" s="1" t="n">
        <v>16777215</v>
      </c>
      <c r="H93" s="1" t="s">
        <v>176</v>
      </c>
      <c r="I93" s="1" t="n">
        <v>1</v>
      </c>
      <c r="J93" s="1" t="s">
        <v>177</v>
      </c>
      <c r="K93" s="1" t="s">
        <v>178</v>
      </c>
      <c r="L93" s="1" t="n">
        <v>2</v>
      </c>
      <c r="M93" s="1" t="s">
        <v>179</v>
      </c>
      <c r="N93" s="1" t="s">
        <v>180</v>
      </c>
      <c r="O93" s="1" t="s">
        <v>1312</v>
      </c>
      <c r="P93" s="1"/>
      <c r="Q93" s="1" t="s">
        <v>1313</v>
      </c>
      <c r="R93" s="1" t="s">
        <v>183</v>
      </c>
      <c r="S93" s="1" t="s">
        <v>184</v>
      </c>
      <c r="T93" s="1" t="s">
        <v>286</v>
      </c>
      <c r="U93" s="1" t="s">
        <v>1314</v>
      </c>
      <c r="V93" s="1"/>
      <c r="W93" s="1" t="s">
        <v>187</v>
      </c>
      <c r="X93" s="1"/>
      <c r="Y93" s="1" t="n">
        <f aca="false">FALSE()</f>
        <v>0</v>
      </c>
      <c r="Z93" s="1" t="s">
        <v>1315</v>
      </c>
      <c r="AA93" s="1"/>
      <c r="AB93" s="1" t="s">
        <v>289</v>
      </c>
      <c r="AC93" s="1" t="s">
        <v>190</v>
      </c>
      <c r="AD93" s="1"/>
      <c r="AE93" s="1" t="s">
        <v>1312</v>
      </c>
      <c r="AF93" s="1" t="s">
        <v>191</v>
      </c>
      <c r="AG93" s="1" t="s">
        <v>1316</v>
      </c>
      <c r="AH93" s="1" t="s">
        <v>1317</v>
      </c>
      <c r="AI93" s="1" t="s">
        <v>1181</v>
      </c>
      <c r="AJ93" s="1" t="s">
        <v>1116</v>
      </c>
      <c r="AK93" s="1" t="n">
        <f aca="false">TRUE()</f>
        <v>1</v>
      </c>
      <c r="AL93" s="1" t="n">
        <f aca="false">FALSE()</f>
        <v>0</v>
      </c>
      <c r="AM93" s="1"/>
      <c r="AN93" s="1" t="s">
        <v>196</v>
      </c>
      <c r="AO93" s="1"/>
      <c r="AP93" s="1"/>
      <c r="AQ93" s="1" t="s">
        <v>198</v>
      </c>
      <c r="AR93" s="1" t="n">
        <v>0</v>
      </c>
      <c r="AS93" s="1" t="n">
        <v>0</v>
      </c>
      <c r="AT93" s="1"/>
      <c r="AU93" s="1"/>
      <c r="AV93" s="1" t="s">
        <v>197</v>
      </c>
      <c r="AW93" s="1"/>
      <c r="AX93" s="1" t="n">
        <f aca="false">TRUE()</f>
        <v>1</v>
      </c>
      <c r="AY93" s="1" t="s">
        <v>198</v>
      </c>
      <c r="AZ93" s="1" t="s">
        <v>198</v>
      </c>
      <c r="BA93" s="1" t="n">
        <v>-16</v>
      </c>
      <c r="BB93" s="1" t="n">
        <v>0</v>
      </c>
      <c r="BC93" s="1" t="s">
        <v>199</v>
      </c>
      <c r="BD93" s="1"/>
      <c r="BE93" s="1" t="n">
        <v>0</v>
      </c>
      <c r="BF93" s="1" t="n">
        <f aca="false">FALSE()</f>
        <v>0</v>
      </c>
      <c r="BG93" s="1" t="s">
        <v>1118</v>
      </c>
      <c r="BH93" s="1"/>
      <c r="BI93" s="1" t="n">
        <f aca="false">FALSE()</f>
        <v>0</v>
      </c>
      <c r="BJ93" s="1" t="n">
        <f aca="false">FALSE()</f>
        <v>0</v>
      </c>
      <c r="BK93" s="1" t="s">
        <v>201</v>
      </c>
      <c r="BL93" s="1"/>
      <c r="BM93" s="1"/>
      <c r="BN93" s="1" t="n">
        <v>0</v>
      </c>
      <c r="BO93" s="1" t="n">
        <v>0</v>
      </c>
      <c r="BP93" s="1" t="n">
        <f aca="false">FALSE()</f>
        <v>0</v>
      </c>
      <c r="BQ93" s="1" t="n">
        <v>16777215</v>
      </c>
      <c r="BR93" s="1" t="n">
        <v>32768</v>
      </c>
      <c r="BS93" s="1" t="s">
        <v>202</v>
      </c>
      <c r="BT93" s="1"/>
      <c r="BU93" s="1" t="n">
        <f aca="false">FALSE()</f>
        <v>0</v>
      </c>
      <c r="BV93" s="1" t="n">
        <f aca="false">FALSE()</f>
        <v>0</v>
      </c>
      <c r="BW93" s="1" t="n">
        <v>0</v>
      </c>
      <c r="BX93" s="1" t="n">
        <f aca="false">FALSE()</f>
        <v>0</v>
      </c>
      <c r="BY93" s="1" t="n">
        <f aca="false">FALSE()</f>
        <v>0</v>
      </c>
      <c r="BZ93" s="1"/>
      <c r="CA93" s="1"/>
      <c r="CB93" s="1"/>
      <c r="CC93" s="1"/>
      <c r="CD93" s="1" t="s">
        <v>1031</v>
      </c>
      <c r="CE93" s="1"/>
      <c r="CF93" s="1"/>
      <c r="CG93" s="1" t="n">
        <f aca="false">FALSE()</f>
        <v>0</v>
      </c>
      <c r="CH93" s="1"/>
      <c r="CI93" s="1"/>
      <c r="CJ93" s="1"/>
      <c r="CK93" s="1"/>
      <c r="CL93" s="1"/>
      <c r="CM93" s="1" t="s">
        <v>204</v>
      </c>
      <c r="CN93" s="1" t="n">
        <f aca="false">FALSE()</f>
        <v>0</v>
      </c>
      <c r="CO93" s="1" t="s">
        <v>205</v>
      </c>
      <c r="CP93" s="1" t="n">
        <f aca="false">FALSE()</f>
        <v>0</v>
      </c>
      <c r="CQ93" s="1" t="n">
        <f aca="false">FALSE()</f>
        <v>0</v>
      </c>
      <c r="CR93" s="1" t="n">
        <f aca="false">FALSE()</f>
        <v>0</v>
      </c>
      <c r="CS93" s="1" t="n">
        <f aca="false">FALSE()</f>
        <v>0</v>
      </c>
      <c r="CT93" s="1" t="n">
        <f aca="false">FALSE()</f>
        <v>0</v>
      </c>
      <c r="CU93" s="1" t="s">
        <v>206</v>
      </c>
      <c r="CV93" s="1" t="n">
        <f aca="false">TRUE()</f>
        <v>1</v>
      </c>
      <c r="CW93" s="1"/>
      <c r="CX93" s="1" t="n">
        <f aca="false">TRUE()</f>
        <v>1</v>
      </c>
      <c r="CY93" s="1" t="s">
        <v>286</v>
      </c>
      <c r="CZ93" s="1" t="s">
        <v>207</v>
      </c>
      <c r="DA93" s="1" t="s">
        <v>208</v>
      </c>
      <c r="DB93" s="1"/>
      <c r="DC93" s="1" t="s">
        <v>1318</v>
      </c>
      <c r="DD93" s="1" t="s">
        <v>210</v>
      </c>
      <c r="DE93" s="1"/>
      <c r="DF93" s="1"/>
      <c r="DG93" s="1"/>
      <c r="DH93" s="1" t="n">
        <f aca="false">FALSE()</f>
        <v>0</v>
      </c>
      <c r="DI93" s="1" t="n">
        <v>0</v>
      </c>
      <c r="DJ93" s="1" t="s">
        <v>1319</v>
      </c>
      <c r="DK93" s="1"/>
      <c r="DL93" s="1" t="s">
        <v>212</v>
      </c>
      <c r="DM93" s="1" t="n">
        <f aca="false">FALSE()</f>
        <v>0</v>
      </c>
      <c r="DN93" s="1"/>
      <c r="DO93" s="1" t="s">
        <v>213</v>
      </c>
      <c r="DP93" s="1" t="n">
        <v>-1</v>
      </c>
      <c r="DQ93" s="1" t="n">
        <v>0</v>
      </c>
      <c r="DR93" s="1" t="n">
        <v>-1</v>
      </c>
      <c r="DS93" s="1" t="n">
        <f aca="false">FALSE()</f>
        <v>0</v>
      </c>
      <c r="DT93" s="1"/>
      <c r="DU93" s="1"/>
      <c r="DV93" s="1"/>
      <c r="DW93" s="1"/>
      <c r="DX93" s="1"/>
      <c r="DY93" s="1"/>
      <c r="DZ93" s="1" t="n">
        <v>1855068</v>
      </c>
      <c r="EA93" s="1" t="n">
        <f aca="false">FALSE()</f>
        <v>0</v>
      </c>
      <c r="EB93" s="1" t="n">
        <v>30</v>
      </c>
      <c r="EC93" s="1" t="n">
        <f aca="false">FALSE()</f>
        <v>0</v>
      </c>
      <c r="ED93" s="1" t="s">
        <v>214</v>
      </c>
      <c r="EE93" s="1" t="s">
        <v>215</v>
      </c>
      <c r="EF93" s="1" t="s">
        <v>1320</v>
      </c>
      <c r="EG93" s="1" t="n">
        <v>0</v>
      </c>
      <c r="EH93" s="1" t="n">
        <v>16777215</v>
      </c>
      <c r="EI93" s="1"/>
      <c r="EJ93" s="1" t="s">
        <v>217</v>
      </c>
      <c r="EK93" s="1" t="n">
        <f aca="false">FALSE()</f>
        <v>0</v>
      </c>
      <c r="EL93" s="1"/>
      <c r="EM93" s="2" t="s">
        <v>218</v>
      </c>
      <c r="EN93" s="1"/>
      <c r="EO93" s="2" t="s">
        <v>1321</v>
      </c>
      <c r="EP93" s="2" t="s">
        <v>220</v>
      </c>
      <c r="EQ93" s="1" t="s">
        <v>177</v>
      </c>
      <c r="ER93" s="1" t="s">
        <v>177</v>
      </c>
      <c r="ES93" s="1" t="s">
        <v>177</v>
      </c>
      <c r="ET93" s="1"/>
      <c r="EU93" s="1" t="s">
        <v>301</v>
      </c>
      <c r="EV93" s="1" t="n">
        <v>0</v>
      </c>
      <c r="EW93" s="1" t="s">
        <v>1116</v>
      </c>
      <c r="EX93" s="1" t="n">
        <v>5</v>
      </c>
      <c r="EY93" s="1" t="s">
        <v>222</v>
      </c>
      <c r="EZ93" s="1"/>
      <c r="FA93" s="1"/>
      <c r="FB93" s="1" t="n">
        <f aca="false">FALSE()</f>
        <v>0</v>
      </c>
      <c r="FC93" s="1"/>
      <c r="FD93" s="1" t="n">
        <f aca="false">FALSE()</f>
        <v>0</v>
      </c>
      <c r="FE93" s="1" t="n">
        <f aca="false">FALSE()</f>
        <v>0</v>
      </c>
      <c r="FF93" s="1" t="n">
        <f aca="false">FALSE()</f>
        <v>0</v>
      </c>
      <c r="FG93" s="1" t="n">
        <f aca="false">FALSE()</f>
        <v>0</v>
      </c>
      <c r="FH93" s="1" t="n">
        <f aca="false">FALSE()</f>
        <v>0</v>
      </c>
      <c r="FI93" s="1" t="n">
        <f aca="false">FALSE()</f>
        <v>0</v>
      </c>
      <c r="FJ93" s="1" t="n">
        <f aca="false">FALSE()</f>
        <v>0</v>
      </c>
      <c r="FK93" s="1" t="s">
        <v>223</v>
      </c>
      <c r="FL93" s="1"/>
      <c r="FM93" s="1"/>
      <c r="FN93" s="1"/>
      <c r="FO93" s="1"/>
      <c r="FP93" s="1" t="s">
        <v>224</v>
      </c>
      <c r="FQ93" s="1"/>
      <c r="FR93" s="1"/>
      <c r="FS93" s="1"/>
    </row>
    <row r="94" customFormat="false" ht="15" hidden="false" customHeight="true" outlineLevel="0" collapsed="false">
      <c r="A94" s="1" t="n">
        <v>417121</v>
      </c>
      <c r="B94" s="1" t="s">
        <v>282</v>
      </c>
      <c r="C94" s="1" t="s">
        <v>283</v>
      </c>
      <c r="D94" s="1" t="s">
        <v>174</v>
      </c>
      <c r="E94" s="1" t="s">
        <v>175</v>
      </c>
      <c r="F94" s="1" t="n">
        <v>32768</v>
      </c>
      <c r="G94" s="1" t="n">
        <v>16777215</v>
      </c>
      <c r="H94" s="1" t="s">
        <v>176</v>
      </c>
      <c r="I94" s="1" t="n">
        <v>1</v>
      </c>
      <c r="J94" s="1" t="s">
        <v>177</v>
      </c>
      <c r="K94" s="1" t="s">
        <v>178</v>
      </c>
      <c r="L94" s="1" t="n">
        <v>2</v>
      </c>
      <c r="M94" s="1" t="s">
        <v>179</v>
      </c>
      <c r="N94" s="1" t="s">
        <v>180</v>
      </c>
      <c r="O94" s="1" t="s">
        <v>1322</v>
      </c>
      <c r="P94" s="1"/>
      <c r="Q94" s="1" t="s">
        <v>1323</v>
      </c>
      <c r="R94" s="1" t="s">
        <v>183</v>
      </c>
      <c r="S94" s="1" t="s">
        <v>184</v>
      </c>
      <c r="T94" s="1" t="s">
        <v>286</v>
      </c>
      <c r="U94" s="1" t="s">
        <v>1324</v>
      </c>
      <c r="V94" s="1"/>
      <c r="W94" s="1" t="s">
        <v>187</v>
      </c>
      <c r="X94" s="1"/>
      <c r="Y94" s="1" t="n">
        <f aca="false">FALSE()</f>
        <v>0</v>
      </c>
      <c r="Z94" s="1" t="s">
        <v>1325</v>
      </c>
      <c r="AA94" s="1"/>
      <c r="AB94" s="1" t="s">
        <v>289</v>
      </c>
      <c r="AC94" s="1" t="s">
        <v>190</v>
      </c>
      <c r="AD94" s="1"/>
      <c r="AE94" s="1" t="s">
        <v>1322</v>
      </c>
      <c r="AF94" s="1" t="s">
        <v>191</v>
      </c>
      <c r="AG94" s="1" t="s">
        <v>1326</v>
      </c>
      <c r="AH94" s="1" t="s">
        <v>1327</v>
      </c>
      <c r="AI94" s="1" t="s">
        <v>1116</v>
      </c>
      <c r="AJ94" s="1" t="s">
        <v>1117</v>
      </c>
      <c r="AK94" s="1" t="n">
        <f aca="false">TRUE()</f>
        <v>1</v>
      </c>
      <c r="AL94" s="1" t="n">
        <f aca="false">FALSE()</f>
        <v>0</v>
      </c>
      <c r="AM94" s="1"/>
      <c r="AN94" s="1" t="s">
        <v>196</v>
      </c>
      <c r="AO94" s="1"/>
      <c r="AP94" s="1"/>
      <c r="AQ94" s="1" t="s">
        <v>198</v>
      </c>
      <c r="AR94" s="1" t="n">
        <v>2</v>
      </c>
      <c r="AS94" s="1" t="n">
        <v>0</v>
      </c>
      <c r="AT94" s="1"/>
      <c r="AU94" s="1"/>
      <c r="AV94" s="1" t="s">
        <v>311</v>
      </c>
      <c r="AW94" s="1"/>
      <c r="AX94" s="1" t="n">
        <f aca="false">TRUE()</f>
        <v>1</v>
      </c>
      <c r="AY94" s="1" t="s">
        <v>198</v>
      </c>
      <c r="AZ94" s="1" t="s">
        <v>198</v>
      </c>
      <c r="BA94" s="1" t="n">
        <v>-14</v>
      </c>
      <c r="BB94" s="1" t="n">
        <v>0</v>
      </c>
      <c r="BC94" s="1" t="s">
        <v>199</v>
      </c>
      <c r="BD94" s="1"/>
      <c r="BE94" s="1" t="n">
        <v>0</v>
      </c>
      <c r="BF94" s="1" t="n">
        <f aca="false">FALSE()</f>
        <v>0</v>
      </c>
      <c r="BG94" s="1" t="s">
        <v>1118</v>
      </c>
      <c r="BH94" s="1"/>
      <c r="BI94" s="1" t="n">
        <f aca="false">FALSE()</f>
        <v>0</v>
      </c>
      <c r="BJ94" s="1" t="n">
        <f aca="false">FALSE()</f>
        <v>0</v>
      </c>
      <c r="BK94" s="1" t="s">
        <v>201</v>
      </c>
      <c r="BL94" s="1"/>
      <c r="BM94" s="1"/>
      <c r="BN94" s="1" t="n">
        <v>0</v>
      </c>
      <c r="BO94" s="1" t="n">
        <v>0</v>
      </c>
      <c r="BP94" s="1" t="n">
        <f aca="false">FALSE()</f>
        <v>0</v>
      </c>
      <c r="BQ94" s="1" t="n">
        <v>16777215</v>
      </c>
      <c r="BR94" s="1" t="n">
        <v>32768</v>
      </c>
      <c r="BS94" s="1" t="s">
        <v>202</v>
      </c>
      <c r="BT94" s="1"/>
      <c r="BU94" s="1" t="n">
        <f aca="false">FALSE()</f>
        <v>0</v>
      </c>
      <c r="BV94" s="1" t="n">
        <f aca="false">FALSE()</f>
        <v>0</v>
      </c>
      <c r="BW94" s="1" t="n">
        <v>0</v>
      </c>
      <c r="BX94" s="1" t="n">
        <f aca="false">FALSE()</f>
        <v>0</v>
      </c>
      <c r="BY94" s="1" t="n">
        <f aca="false">FALSE()</f>
        <v>0</v>
      </c>
      <c r="BZ94" s="1"/>
      <c r="CA94" s="1"/>
      <c r="CB94" s="1"/>
      <c r="CC94" s="1"/>
      <c r="CD94" s="1" t="s">
        <v>1031</v>
      </c>
      <c r="CE94" s="1"/>
      <c r="CF94" s="1"/>
      <c r="CG94" s="1" t="n">
        <f aca="false">FALSE()</f>
        <v>0</v>
      </c>
      <c r="CH94" s="1"/>
      <c r="CI94" s="1"/>
      <c r="CJ94" s="1"/>
      <c r="CK94" s="1"/>
      <c r="CL94" s="1"/>
      <c r="CM94" s="1" t="s">
        <v>204</v>
      </c>
      <c r="CN94" s="1" t="n">
        <f aca="false">FALSE()</f>
        <v>0</v>
      </c>
      <c r="CO94" s="1" t="s">
        <v>205</v>
      </c>
      <c r="CP94" s="1" t="n">
        <f aca="false">FALSE()</f>
        <v>0</v>
      </c>
      <c r="CQ94" s="1" t="n">
        <f aca="false">FALSE()</f>
        <v>0</v>
      </c>
      <c r="CR94" s="1" t="n">
        <f aca="false">FALSE()</f>
        <v>0</v>
      </c>
      <c r="CS94" s="1" t="n">
        <f aca="false">FALSE()</f>
        <v>0</v>
      </c>
      <c r="CT94" s="1" t="n">
        <f aca="false">FALSE()</f>
        <v>0</v>
      </c>
      <c r="CU94" s="1" t="s">
        <v>206</v>
      </c>
      <c r="CV94" s="1" t="n">
        <f aca="false">TRUE()</f>
        <v>1</v>
      </c>
      <c r="CW94" s="1"/>
      <c r="CX94" s="1" t="n">
        <f aca="false">TRUE()</f>
        <v>1</v>
      </c>
      <c r="CY94" s="1" t="s">
        <v>286</v>
      </c>
      <c r="CZ94" s="1" t="s">
        <v>207</v>
      </c>
      <c r="DA94" s="1" t="s">
        <v>208</v>
      </c>
      <c r="DB94" s="1"/>
      <c r="DC94" s="1" t="s">
        <v>1328</v>
      </c>
      <c r="DD94" s="1" t="s">
        <v>210</v>
      </c>
      <c r="DE94" s="1"/>
      <c r="DF94" s="1"/>
      <c r="DG94" s="1"/>
      <c r="DH94" s="1" t="n">
        <f aca="false">FALSE()</f>
        <v>0</v>
      </c>
      <c r="DI94" s="1" t="n">
        <v>0</v>
      </c>
      <c r="DJ94" s="1" t="s">
        <v>1329</v>
      </c>
      <c r="DK94" s="1"/>
      <c r="DL94" s="1" t="s">
        <v>212</v>
      </c>
      <c r="DM94" s="1" t="n">
        <f aca="false">FALSE()</f>
        <v>0</v>
      </c>
      <c r="DN94" s="1"/>
      <c r="DO94" s="1" t="s">
        <v>213</v>
      </c>
      <c r="DP94" s="1" t="n">
        <v>-1</v>
      </c>
      <c r="DQ94" s="1" t="n">
        <v>0</v>
      </c>
      <c r="DR94" s="1" t="n">
        <v>-1</v>
      </c>
      <c r="DS94" s="1" t="n">
        <f aca="false">FALSE()</f>
        <v>0</v>
      </c>
      <c r="DT94" s="1"/>
      <c r="DU94" s="1"/>
      <c r="DV94" s="1"/>
      <c r="DW94" s="1"/>
      <c r="DX94" s="1"/>
      <c r="DY94" s="1"/>
      <c r="DZ94" s="1" t="n">
        <v>1855067</v>
      </c>
      <c r="EA94" s="1" t="n">
        <f aca="false">FALSE()</f>
        <v>0</v>
      </c>
      <c r="EB94" s="1" t="n">
        <v>30</v>
      </c>
      <c r="EC94" s="1" t="n">
        <f aca="false">FALSE()</f>
        <v>0</v>
      </c>
      <c r="ED94" s="1" t="s">
        <v>214</v>
      </c>
      <c r="EE94" s="1" t="s">
        <v>215</v>
      </c>
      <c r="EF94" s="1" t="s">
        <v>1330</v>
      </c>
      <c r="EG94" s="1" t="n">
        <v>0</v>
      </c>
      <c r="EH94" s="1" t="n">
        <v>16777215</v>
      </c>
      <c r="EI94" s="1"/>
      <c r="EJ94" s="1" t="s">
        <v>217</v>
      </c>
      <c r="EK94" s="1" t="n">
        <f aca="false">FALSE()</f>
        <v>0</v>
      </c>
      <c r="EL94" s="1"/>
      <c r="EM94" s="2" t="s">
        <v>218</v>
      </c>
      <c r="EN94" s="1"/>
      <c r="EO94" s="2" t="s">
        <v>1331</v>
      </c>
      <c r="EP94" s="2" t="s">
        <v>220</v>
      </c>
      <c r="EQ94" s="1" t="s">
        <v>177</v>
      </c>
      <c r="ER94" s="1" t="s">
        <v>177</v>
      </c>
      <c r="ES94" s="1" t="s">
        <v>177</v>
      </c>
      <c r="ET94" s="1"/>
      <c r="EU94" s="1" t="s">
        <v>301</v>
      </c>
      <c r="EV94" s="1" t="n">
        <v>0</v>
      </c>
      <c r="EW94" s="1" t="s">
        <v>1117</v>
      </c>
      <c r="EX94" s="1" t="n">
        <v>5</v>
      </c>
      <c r="EY94" s="1" t="s">
        <v>222</v>
      </c>
      <c r="EZ94" s="1"/>
      <c r="FA94" s="1"/>
      <c r="FB94" s="1" t="n">
        <f aca="false">FALSE()</f>
        <v>0</v>
      </c>
      <c r="FC94" s="1"/>
      <c r="FD94" s="1" t="n">
        <f aca="false">FALSE()</f>
        <v>0</v>
      </c>
      <c r="FE94" s="1" t="n">
        <f aca="false">FALSE()</f>
        <v>0</v>
      </c>
      <c r="FF94" s="1" t="n">
        <f aca="false">FALSE()</f>
        <v>0</v>
      </c>
      <c r="FG94" s="1" t="n">
        <f aca="false">FALSE()</f>
        <v>0</v>
      </c>
      <c r="FH94" s="1" t="n">
        <f aca="false">FALSE()</f>
        <v>0</v>
      </c>
      <c r="FI94" s="1" t="n">
        <f aca="false">FALSE()</f>
        <v>0</v>
      </c>
      <c r="FJ94" s="1" t="n">
        <f aca="false">FALSE()</f>
        <v>0</v>
      </c>
      <c r="FK94" s="1" t="s">
        <v>223</v>
      </c>
      <c r="FL94" s="1"/>
      <c r="FM94" s="1"/>
      <c r="FN94" s="1"/>
      <c r="FO94" s="1"/>
      <c r="FP94" s="1" t="s">
        <v>224</v>
      </c>
      <c r="FQ94" s="1"/>
      <c r="FR94" s="1"/>
      <c r="FS94" s="1"/>
    </row>
    <row r="95" customFormat="false" ht="15" hidden="false" customHeight="true" outlineLevel="0" collapsed="false">
      <c r="A95" s="1" t="n">
        <v>417060</v>
      </c>
      <c r="B95" s="1" t="s">
        <v>172</v>
      </c>
      <c r="C95" s="1" t="s">
        <v>173</v>
      </c>
      <c r="D95" s="1" t="s">
        <v>174</v>
      </c>
      <c r="E95" s="1" t="s">
        <v>175</v>
      </c>
      <c r="F95" s="1" t="n">
        <v>32768</v>
      </c>
      <c r="G95" s="1" t="n">
        <v>16777215</v>
      </c>
      <c r="H95" s="1" t="s">
        <v>176</v>
      </c>
      <c r="I95" s="1" t="n">
        <v>1</v>
      </c>
      <c r="J95" s="1" t="s">
        <v>177</v>
      </c>
      <c r="K95" s="1" t="s">
        <v>178</v>
      </c>
      <c r="L95" s="1" t="n">
        <v>2</v>
      </c>
      <c r="M95" s="1" t="s">
        <v>179</v>
      </c>
      <c r="N95" s="1" t="s">
        <v>180</v>
      </c>
      <c r="O95" s="1" t="s">
        <v>1332</v>
      </c>
      <c r="P95" s="1"/>
      <c r="Q95" s="1" t="s">
        <v>1333</v>
      </c>
      <c r="R95" s="1" t="s">
        <v>183</v>
      </c>
      <c r="S95" s="1" t="s">
        <v>184</v>
      </c>
      <c r="T95" s="1" t="s">
        <v>253</v>
      </c>
      <c r="U95" s="1" t="s">
        <v>1334</v>
      </c>
      <c r="V95" s="1"/>
      <c r="W95" s="1" t="s">
        <v>187</v>
      </c>
      <c r="X95" s="1"/>
      <c r="Y95" s="1" t="n">
        <f aca="false">FALSE()</f>
        <v>0</v>
      </c>
      <c r="Z95" s="1" t="s">
        <v>1335</v>
      </c>
      <c r="AA95" s="1"/>
      <c r="AB95" s="1" t="s">
        <v>597</v>
      </c>
      <c r="AC95" s="1" t="s">
        <v>379</v>
      </c>
      <c r="AD95" s="1" t="s">
        <v>380</v>
      </c>
      <c r="AE95" s="1" t="s">
        <v>1332</v>
      </c>
      <c r="AF95" s="1"/>
      <c r="AG95" s="1" t="s">
        <v>1336</v>
      </c>
      <c r="AH95" s="1" t="s">
        <v>1337</v>
      </c>
      <c r="AI95" s="1" t="s">
        <v>1146</v>
      </c>
      <c r="AJ95" s="1" t="s">
        <v>1204</v>
      </c>
      <c r="AK95" s="1" t="n">
        <f aca="false">TRUE()</f>
        <v>1</v>
      </c>
      <c r="AL95" s="1" t="n">
        <f aca="false">FALSE()</f>
        <v>0</v>
      </c>
      <c r="AM95" s="1"/>
      <c r="AN95" s="1" t="s">
        <v>488</v>
      </c>
      <c r="AO95" s="1" t="s">
        <v>488</v>
      </c>
      <c r="AP95" s="1"/>
      <c r="AQ95" s="1" t="s">
        <v>198</v>
      </c>
      <c r="AR95" s="1" t="n">
        <v>1</v>
      </c>
      <c r="AS95" s="1" t="n">
        <v>0</v>
      </c>
      <c r="AT95" s="1"/>
      <c r="AU95" s="1"/>
      <c r="AV95" s="1" t="s">
        <v>489</v>
      </c>
      <c r="AW95" s="1"/>
      <c r="AX95" s="1" t="n">
        <f aca="false">TRUE()</f>
        <v>1</v>
      </c>
      <c r="AY95" s="1" t="s">
        <v>198</v>
      </c>
      <c r="AZ95" s="1" t="s">
        <v>198</v>
      </c>
      <c r="BA95" s="1" t="n">
        <v>-21</v>
      </c>
      <c r="BB95" s="1" t="n">
        <v>0</v>
      </c>
      <c r="BC95" s="1" t="s">
        <v>199</v>
      </c>
      <c r="BD95" s="1"/>
      <c r="BE95" s="1" t="n">
        <v>0</v>
      </c>
      <c r="BF95" s="1" t="n">
        <f aca="false">FALSE()</f>
        <v>0</v>
      </c>
      <c r="BG95" s="1" t="s">
        <v>1118</v>
      </c>
      <c r="BH95" s="1"/>
      <c r="BI95" s="1" t="n">
        <f aca="false">FALSE()</f>
        <v>0</v>
      </c>
      <c r="BJ95" s="1" t="n">
        <f aca="false">FALSE()</f>
        <v>0</v>
      </c>
      <c r="BK95" s="1" t="s">
        <v>201</v>
      </c>
      <c r="BL95" s="1"/>
      <c r="BM95" s="1"/>
      <c r="BN95" s="1" t="n">
        <v>0</v>
      </c>
      <c r="BO95" s="1" t="n">
        <v>0</v>
      </c>
      <c r="BP95" s="1" t="n">
        <f aca="false">FALSE()</f>
        <v>0</v>
      </c>
      <c r="BQ95" s="1" t="n">
        <v>16777215</v>
      </c>
      <c r="BR95" s="1" t="n">
        <v>32768</v>
      </c>
      <c r="BS95" s="1" t="s">
        <v>202</v>
      </c>
      <c r="BT95" s="1"/>
      <c r="BU95" s="1" t="n">
        <f aca="false">FALSE()</f>
        <v>0</v>
      </c>
      <c r="BV95" s="1" t="n">
        <f aca="false">FALSE()</f>
        <v>0</v>
      </c>
      <c r="BW95" s="1" t="n">
        <v>0</v>
      </c>
      <c r="BX95" s="1" t="n">
        <f aca="false">FALSE()</f>
        <v>0</v>
      </c>
      <c r="BY95" s="1" t="n">
        <f aca="false">FALSE()</f>
        <v>0</v>
      </c>
      <c r="BZ95" s="1"/>
      <c r="CA95" s="1"/>
      <c r="CB95" s="1"/>
      <c r="CC95" s="1"/>
      <c r="CD95" s="1"/>
      <c r="CE95" s="1"/>
      <c r="CF95" s="1"/>
      <c r="CG95" s="1" t="n">
        <f aca="false">FALSE()</f>
        <v>0</v>
      </c>
      <c r="CH95" s="1"/>
      <c r="CI95" s="1"/>
      <c r="CJ95" s="1"/>
      <c r="CK95" s="1"/>
      <c r="CL95" s="1"/>
      <c r="CM95" s="1" t="s">
        <v>204</v>
      </c>
      <c r="CN95" s="1" t="n">
        <f aca="false">FALSE()</f>
        <v>0</v>
      </c>
      <c r="CO95" s="1" t="s">
        <v>205</v>
      </c>
      <c r="CP95" s="1" t="n">
        <f aca="false">FALSE()</f>
        <v>0</v>
      </c>
      <c r="CQ95" s="1" t="n">
        <f aca="false">FALSE()</f>
        <v>0</v>
      </c>
      <c r="CR95" s="1" t="n">
        <f aca="false">FALSE()</f>
        <v>0</v>
      </c>
      <c r="CS95" s="1" t="n">
        <f aca="false">FALSE()</f>
        <v>0</v>
      </c>
      <c r="CT95" s="1" t="n">
        <f aca="false">FALSE()</f>
        <v>0</v>
      </c>
      <c r="CU95" s="1" t="s">
        <v>206</v>
      </c>
      <c r="CV95" s="1" t="n">
        <f aca="false">TRUE()</f>
        <v>1</v>
      </c>
      <c r="CW95" s="1"/>
      <c r="CX95" s="1" t="n">
        <f aca="false">TRUE()</f>
        <v>1</v>
      </c>
      <c r="CY95" s="1" t="s">
        <v>600</v>
      </c>
      <c r="CZ95" s="1" t="s">
        <v>207</v>
      </c>
      <c r="DA95" s="1" t="s">
        <v>384</v>
      </c>
      <c r="DB95" s="1"/>
      <c r="DC95" s="1" t="s">
        <v>1338</v>
      </c>
      <c r="DD95" s="1" t="s">
        <v>210</v>
      </c>
      <c r="DE95" s="1"/>
      <c r="DF95" s="1"/>
      <c r="DG95" s="1"/>
      <c r="DH95" s="1" t="n">
        <f aca="false">FALSE()</f>
        <v>0</v>
      </c>
      <c r="DI95" s="1" t="n">
        <v>0</v>
      </c>
      <c r="DJ95" s="1" t="s">
        <v>1339</v>
      </c>
      <c r="DK95" s="1"/>
      <c r="DL95" s="1" t="s">
        <v>212</v>
      </c>
      <c r="DM95" s="1" t="n">
        <f aca="false">FALSE()</f>
        <v>0</v>
      </c>
      <c r="DN95" s="1"/>
      <c r="DO95" s="1" t="s">
        <v>298</v>
      </c>
      <c r="DP95" s="1" t="n">
        <v>0</v>
      </c>
      <c r="DQ95" s="1" t="n">
        <v>0</v>
      </c>
      <c r="DR95" s="1" t="n">
        <v>0</v>
      </c>
      <c r="DS95" s="1" t="n">
        <f aca="false">FALSE()</f>
        <v>0</v>
      </c>
      <c r="DT95" s="1"/>
      <c r="DU95" s="1"/>
      <c r="DV95" s="1"/>
      <c r="DW95" s="1"/>
      <c r="DX95" s="1"/>
      <c r="DY95" s="1"/>
      <c r="DZ95" s="1" t="n">
        <v>1850494</v>
      </c>
      <c r="EA95" s="1" t="n">
        <f aca="false">FALSE()</f>
        <v>0</v>
      </c>
      <c r="EB95" s="1" t="n">
        <v>0</v>
      </c>
      <c r="EC95" s="1" t="n">
        <f aca="false">FALSE()</f>
        <v>0</v>
      </c>
      <c r="ED95" s="1" t="s">
        <v>214</v>
      </c>
      <c r="EE95" s="1" t="s">
        <v>215</v>
      </c>
      <c r="EF95" s="1" t="s">
        <v>1340</v>
      </c>
      <c r="EG95" s="1" t="n">
        <v>0</v>
      </c>
      <c r="EH95" s="1" t="n">
        <v>16777215</v>
      </c>
      <c r="EI95" s="1"/>
      <c r="EJ95" s="1" t="s">
        <v>217</v>
      </c>
      <c r="EK95" s="1" t="n">
        <f aca="false">FALSE()</f>
        <v>0</v>
      </c>
      <c r="EL95" s="1"/>
      <c r="EM95" s="2" t="s">
        <v>218</v>
      </c>
      <c r="EN95" s="1"/>
      <c r="EO95" s="2" t="s">
        <v>1341</v>
      </c>
      <c r="EP95" s="2" t="s">
        <v>220</v>
      </c>
      <c r="EQ95" s="1" t="s">
        <v>177</v>
      </c>
      <c r="ER95" s="1" t="s">
        <v>177</v>
      </c>
      <c r="ES95" s="1" t="s">
        <v>177</v>
      </c>
      <c r="ET95" s="1"/>
      <c r="EU95" s="1" t="s">
        <v>221</v>
      </c>
      <c r="EV95" s="1" t="n">
        <v>0</v>
      </c>
      <c r="EW95" s="1" t="s">
        <v>1204</v>
      </c>
      <c r="EX95" s="1" t="n">
        <v>5</v>
      </c>
      <c r="EY95" s="1" t="s">
        <v>222</v>
      </c>
      <c r="EZ95" s="1"/>
      <c r="FA95" s="1"/>
      <c r="FB95" s="1" t="n">
        <f aca="false">FALSE()</f>
        <v>0</v>
      </c>
      <c r="FC95" s="1"/>
      <c r="FD95" s="1" t="n">
        <f aca="false">FALSE()</f>
        <v>0</v>
      </c>
      <c r="FE95" s="1" t="n">
        <f aca="false">FALSE()</f>
        <v>0</v>
      </c>
      <c r="FF95" s="1" t="n">
        <f aca="false">FALSE()</f>
        <v>0</v>
      </c>
      <c r="FG95" s="1" t="n">
        <f aca="false">FALSE()</f>
        <v>0</v>
      </c>
      <c r="FH95" s="1" t="n">
        <f aca="false">FALSE()</f>
        <v>0</v>
      </c>
      <c r="FI95" s="1" t="n">
        <f aca="false">FALSE()</f>
        <v>0</v>
      </c>
      <c r="FJ95" s="1" t="n">
        <f aca="false">FALSE()</f>
        <v>0</v>
      </c>
      <c r="FK95" s="1" t="s">
        <v>223</v>
      </c>
      <c r="FL95" s="1"/>
      <c r="FM95" s="1"/>
      <c r="FN95" s="1"/>
      <c r="FO95" s="1"/>
      <c r="FP95" s="1" t="s">
        <v>224</v>
      </c>
      <c r="FQ95" s="1"/>
      <c r="FR95" s="1"/>
      <c r="FS95" s="1"/>
    </row>
    <row r="96" customFormat="false" ht="15" hidden="false" customHeight="true" outlineLevel="0" collapsed="false">
      <c r="A96" s="1" t="n">
        <v>417049</v>
      </c>
      <c r="B96" s="1" t="s">
        <v>172</v>
      </c>
      <c r="C96" s="1" t="s">
        <v>173</v>
      </c>
      <c r="D96" s="1" t="s">
        <v>174</v>
      </c>
      <c r="E96" s="1" t="s">
        <v>175</v>
      </c>
      <c r="F96" s="1" t="n">
        <v>32768</v>
      </c>
      <c r="G96" s="1" t="n">
        <v>16777215</v>
      </c>
      <c r="H96" s="1" t="s">
        <v>176</v>
      </c>
      <c r="I96" s="1" t="n">
        <v>1</v>
      </c>
      <c r="J96" s="1" t="s">
        <v>177</v>
      </c>
      <c r="K96" s="1" t="s">
        <v>178</v>
      </c>
      <c r="L96" s="1" t="n">
        <v>2</v>
      </c>
      <c r="M96" s="1" t="s">
        <v>179</v>
      </c>
      <c r="N96" s="1" t="s">
        <v>180</v>
      </c>
      <c r="O96" s="1" t="s">
        <v>1342</v>
      </c>
      <c r="P96" s="1"/>
      <c r="Q96" s="1" t="s">
        <v>1343</v>
      </c>
      <c r="R96" s="1" t="s">
        <v>183</v>
      </c>
      <c r="S96" s="1" t="s">
        <v>184</v>
      </c>
      <c r="T96" s="1" t="s">
        <v>253</v>
      </c>
      <c r="U96" s="1" t="s">
        <v>1344</v>
      </c>
      <c r="V96" s="1"/>
      <c r="W96" s="1" t="s">
        <v>187</v>
      </c>
      <c r="X96" s="1"/>
      <c r="Y96" s="1" t="n">
        <f aca="false">FALSE()</f>
        <v>0</v>
      </c>
      <c r="Z96" s="1" t="s">
        <v>1345</v>
      </c>
      <c r="AA96" s="1"/>
      <c r="AB96" s="1" t="s">
        <v>234</v>
      </c>
      <c r="AC96" s="1" t="s">
        <v>379</v>
      </c>
      <c r="AD96" s="1" t="s">
        <v>380</v>
      </c>
      <c r="AE96" s="1" t="s">
        <v>1342</v>
      </c>
      <c r="AF96" s="1"/>
      <c r="AG96" s="1" t="s">
        <v>1346</v>
      </c>
      <c r="AH96" s="1" t="s">
        <v>1347</v>
      </c>
      <c r="AI96" s="1" t="s">
        <v>1116</v>
      </c>
      <c r="AJ96" s="1" t="s">
        <v>1117</v>
      </c>
      <c r="AK96" s="1" t="n">
        <f aca="false">TRUE()</f>
        <v>1</v>
      </c>
      <c r="AL96" s="1" t="n">
        <f aca="false">FALSE()</f>
        <v>0</v>
      </c>
      <c r="AM96" s="1"/>
      <c r="AN96" s="1" t="s">
        <v>474</v>
      </c>
      <c r="AO96" s="1" t="s">
        <v>475</v>
      </c>
      <c r="AP96" s="1"/>
      <c r="AQ96" s="1" t="s">
        <v>198</v>
      </c>
      <c r="AR96" s="1" t="n">
        <v>2</v>
      </c>
      <c r="AS96" s="1" t="n">
        <v>0</v>
      </c>
      <c r="AT96" s="1"/>
      <c r="AU96" s="1"/>
      <c r="AV96" s="1" t="s">
        <v>511</v>
      </c>
      <c r="AW96" s="1"/>
      <c r="AX96" s="1" t="n">
        <f aca="false">TRUE()</f>
        <v>1</v>
      </c>
      <c r="AY96" s="1" t="s">
        <v>198</v>
      </c>
      <c r="AZ96" s="1" t="s">
        <v>198</v>
      </c>
      <c r="BA96" s="1" t="n">
        <v>-14</v>
      </c>
      <c r="BB96" s="1" t="n">
        <v>0</v>
      </c>
      <c r="BC96" s="1" t="s">
        <v>199</v>
      </c>
      <c r="BD96" s="1"/>
      <c r="BE96" s="1" t="n">
        <v>0</v>
      </c>
      <c r="BF96" s="1" t="n">
        <f aca="false">FALSE()</f>
        <v>0</v>
      </c>
      <c r="BG96" s="1" t="s">
        <v>1118</v>
      </c>
      <c r="BH96" s="1"/>
      <c r="BI96" s="1" t="n">
        <f aca="false">FALSE()</f>
        <v>0</v>
      </c>
      <c r="BJ96" s="1" t="n">
        <f aca="false">FALSE()</f>
        <v>0</v>
      </c>
      <c r="BK96" s="1" t="s">
        <v>201</v>
      </c>
      <c r="BL96" s="1"/>
      <c r="BM96" s="1"/>
      <c r="BN96" s="1" t="n">
        <v>0</v>
      </c>
      <c r="BO96" s="1" t="n">
        <v>0</v>
      </c>
      <c r="BP96" s="1" t="n">
        <f aca="false">FALSE()</f>
        <v>0</v>
      </c>
      <c r="BQ96" s="1" t="n">
        <v>16777215</v>
      </c>
      <c r="BR96" s="1" t="n">
        <v>32768</v>
      </c>
      <c r="BS96" s="1" t="s">
        <v>202</v>
      </c>
      <c r="BT96" s="1"/>
      <c r="BU96" s="1" t="n">
        <f aca="false">FALSE()</f>
        <v>0</v>
      </c>
      <c r="BV96" s="1" t="n">
        <f aca="false">FALSE()</f>
        <v>0</v>
      </c>
      <c r="BW96" s="1" t="n">
        <v>0</v>
      </c>
      <c r="BX96" s="1" t="n">
        <f aca="false">FALSE()</f>
        <v>0</v>
      </c>
      <c r="BY96" s="1" t="n">
        <f aca="false">FALSE()</f>
        <v>0</v>
      </c>
      <c r="BZ96" s="1"/>
      <c r="CA96" s="1"/>
      <c r="CB96" s="1"/>
      <c r="CC96" s="1"/>
      <c r="CD96" s="1"/>
      <c r="CE96" s="1"/>
      <c r="CF96" s="1"/>
      <c r="CG96" s="1" t="n">
        <f aca="false">FALSE()</f>
        <v>0</v>
      </c>
      <c r="CH96" s="1"/>
      <c r="CI96" s="1"/>
      <c r="CJ96" s="1"/>
      <c r="CK96" s="1"/>
      <c r="CL96" s="1"/>
      <c r="CM96" s="1" t="s">
        <v>204</v>
      </c>
      <c r="CN96" s="1" t="n">
        <f aca="false">FALSE()</f>
        <v>0</v>
      </c>
      <c r="CO96" s="1" t="s">
        <v>205</v>
      </c>
      <c r="CP96" s="1" t="n">
        <f aca="false">FALSE()</f>
        <v>0</v>
      </c>
      <c r="CQ96" s="1" t="n">
        <f aca="false">FALSE()</f>
        <v>0</v>
      </c>
      <c r="CR96" s="1" t="n">
        <f aca="false">FALSE()</f>
        <v>0</v>
      </c>
      <c r="CS96" s="1" t="n">
        <f aca="false">FALSE()</f>
        <v>0</v>
      </c>
      <c r="CT96" s="1" t="n">
        <f aca="false">FALSE()</f>
        <v>0</v>
      </c>
      <c r="CU96" s="1" t="s">
        <v>206</v>
      </c>
      <c r="CV96" s="1" t="n">
        <f aca="false">TRUE()</f>
        <v>1</v>
      </c>
      <c r="CW96" s="1"/>
      <c r="CX96" s="1" t="n">
        <f aca="false">TRUE()</f>
        <v>1</v>
      </c>
      <c r="CY96" s="1" t="s">
        <v>246</v>
      </c>
      <c r="CZ96" s="1" t="s">
        <v>207</v>
      </c>
      <c r="DA96" s="1" t="s">
        <v>384</v>
      </c>
      <c r="DB96" s="1"/>
      <c r="DC96" s="1" t="s">
        <v>1348</v>
      </c>
      <c r="DD96" s="1" t="s">
        <v>210</v>
      </c>
      <c r="DE96" s="1"/>
      <c r="DF96" s="1"/>
      <c r="DG96" s="1"/>
      <c r="DH96" s="1" t="n">
        <f aca="false">FALSE()</f>
        <v>0</v>
      </c>
      <c r="DI96" s="1" t="n">
        <v>0</v>
      </c>
      <c r="DJ96" s="1" t="s">
        <v>1349</v>
      </c>
      <c r="DK96" s="1"/>
      <c r="DL96" s="1" t="s">
        <v>212</v>
      </c>
      <c r="DM96" s="1" t="n">
        <f aca="false">FALSE()</f>
        <v>0</v>
      </c>
      <c r="DN96" s="1"/>
      <c r="DO96" s="1" t="s">
        <v>358</v>
      </c>
      <c r="DP96" s="1" t="n">
        <v>0</v>
      </c>
      <c r="DQ96" s="1" t="n">
        <v>0</v>
      </c>
      <c r="DR96" s="1" t="n">
        <v>0</v>
      </c>
      <c r="DS96" s="1" t="n">
        <f aca="false">FALSE()</f>
        <v>0</v>
      </c>
      <c r="DT96" s="1"/>
      <c r="DU96" s="1"/>
      <c r="DV96" s="1"/>
      <c r="DW96" s="1"/>
      <c r="DX96" s="1"/>
      <c r="DY96" s="1"/>
      <c r="DZ96" s="1" t="n">
        <v>1850467</v>
      </c>
      <c r="EA96" s="1" t="n">
        <f aca="false">FALSE()</f>
        <v>0</v>
      </c>
      <c r="EB96" s="1" t="n">
        <v>0</v>
      </c>
      <c r="EC96" s="1" t="n">
        <f aca="false">FALSE()</f>
        <v>0</v>
      </c>
      <c r="ED96" s="1" t="s">
        <v>214</v>
      </c>
      <c r="EE96" s="1" t="s">
        <v>215</v>
      </c>
      <c r="EF96" s="1" t="s">
        <v>1350</v>
      </c>
      <c r="EG96" s="1" t="n">
        <v>0</v>
      </c>
      <c r="EH96" s="1" t="n">
        <v>16777215</v>
      </c>
      <c r="EI96" s="1"/>
      <c r="EJ96" s="1" t="s">
        <v>217</v>
      </c>
      <c r="EK96" s="1" t="n">
        <f aca="false">FALSE()</f>
        <v>0</v>
      </c>
      <c r="EL96" s="1"/>
      <c r="EM96" s="2" t="s">
        <v>218</v>
      </c>
      <c r="EN96" s="1"/>
      <c r="EO96" s="2" t="s">
        <v>1351</v>
      </c>
      <c r="EP96" s="2" t="s">
        <v>220</v>
      </c>
      <c r="EQ96" s="1" t="s">
        <v>177</v>
      </c>
      <c r="ER96" s="1" t="s">
        <v>177</v>
      </c>
      <c r="ES96" s="1" t="s">
        <v>177</v>
      </c>
      <c r="ET96" s="1"/>
      <c r="EU96" s="1" t="s">
        <v>221</v>
      </c>
      <c r="EV96" s="1" t="n">
        <v>0</v>
      </c>
      <c r="EW96" s="1" t="s">
        <v>1117</v>
      </c>
      <c r="EX96" s="1" t="n">
        <v>5</v>
      </c>
      <c r="EY96" s="1" t="s">
        <v>222</v>
      </c>
      <c r="EZ96" s="1"/>
      <c r="FA96" s="1"/>
      <c r="FB96" s="1" t="n">
        <f aca="false">FALSE()</f>
        <v>0</v>
      </c>
      <c r="FC96" s="1"/>
      <c r="FD96" s="1" t="n">
        <f aca="false">FALSE()</f>
        <v>0</v>
      </c>
      <c r="FE96" s="1" t="n">
        <f aca="false">FALSE()</f>
        <v>0</v>
      </c>
      <c r="FF96" s="1" t="n">
        <f aca="false">FALSE()</f>
        <v>0</v>
      </c>
      <c r="FG96" s="1" t="n">
        <f aca="false">FALSE()</f>
        <v>0</v>
      </c>
      <c r="FH96" s="1" t="n">
        <f aca="false">FALSE()</f>
        <v>0</v>
      </c>
      <c r="FI96" s="1" t="n">
        <f aca="false">FALSE()</f>
        <v>0</v>
      </c>
      <c r="FJ96" s="1" t="n">
        <f aca="false">FALSE()</f>
        <v>0</v>
      </c>
      <c r="FK96" s="1" t="s">
        <v>223</v>
      </c>
      <c r="FL96" s="1"/>
      <c r="FM96" s="1"/>
      <c r="FN96" s="1"/>
      <c r="FO96" s="1"/>
      <c r="FP96" s="1" t="s">
        <v>224</v>
      </c>
      <c r="FQ96" s="1"/>
      <c r="FR96" s="1"/>
      <c r="FS96" s="1"/>
    </row>
    <row r="97" customFormat="false" ht="15" hidden="false" customHeight="true" outlineLevel="0" collapsed="false">
      <c r="A97" s="1" t="n">
        <v>417038</v>
      </c>
      <c r="B97" s="1" t="s">
        <v>172</v>
      </c>
      <c r="C97" s="1" t="s">
        <v>173</v>
      </c>
      <c r="D97" s="1" t="s">
        <v>174</v>
      </c>
      <c r="E97" s="1" t="s">
        <v>175</v>
      </c>
      <c r="F97" s="1" t="n">
        <v>32768</v>
      </c>
      <c r="G97" s="1" t="n">
        <v>16777215</v>
      </c>
      <c r="H97" s="1" t="s">
        <v>176</v>
      </c>
      <c r="I97" s="1" t="n">
        <v>1</v>
      </c>
      <c r="J97" s="1" t="s">
        <v>177</v>
      </c>
      <c r="K97" s="1" t="s">
        <v>178</v>
      </c>
      <c r="L97" s="1" t="n">
        <v>2</v>
      </c>
      <c r="M97" s="1" t="s">
        <v>179</v>
      </c>
      <c r="N97" s="1" t="s">
        <v>180</v>
      </c>
      <c r="O97" s="1" t="s">
        <v>1352</v>
      </c>
      <c r="P97" s="1"/>
      <c r="Q97" s="1" t="s">
        <v>1353</v>
      </c>
      <c r="R97" s="1" t="s">
        <v>183</v>
      </c>
      <c r="S97" s="1" t="s">
        <v>184</v>
      </c>
      <c r="T97" s="1" t="s">
        <v>253</v>
      </c>
      <c r="U97" s="1" t="s">
        <v>1354</v>
      </c>
      <c r="V97" s="1"/>
      <c r="W97" s="1" t="s">
        <v>187</v>
      </c>
      <c r="X97" s="1"/>
      <c r="Y97" s="1" t="n">
        <f aca="false">FALSE()</f>
        <v>0</v>
      </c>
      <c r="Z97" s="1" t="s">
        <v>1355</v>
      </c>
      <c r="AA97" s="1"/>
      <c r="AB97" s="1" t="s">
        <v>256</v>
      </c>
      <c r="AC97" s="1" t="s">
        <v>379</v>
      </c>
      <c r="AD97" s="1" t="s">
        <v>380</v>
      </c>
      <c r="AE97" s="1" t="s">
        <v>1352</v>
      </c>
      <c r="AF97" s="1"/>
      <c r="AG97" s="1" t="s">
        <v>1356</v>
      </c>
      <c r="AH97" s="1" t="s">
        <v>1357</v>
      </c>
      <c r="AI97" s="1" t="s">
        <v>1116</v>
      </c>
      <c r="AJ97" s="1" t="s">
        <v>1117</v>
      </c>
      <c r="AK97" s="1" t="n">
        <f aca="false">TRUE()</f>
        <v>1</v>
      </c>
      <c r="AL97" s="1" t="n">
        <f aca="false">FALSE()</f>
        <v>0</v>
      </c>
      <c r="AM97" s="1"/>
      <c r="AN97" s="1" t="s">
        <v>488</v>
      </c>
      <c r="AO97" s="1" t="s">
        <v>488</v>
      </c>
      <c r="AP97" s="1"/>
      <c r="AQ97" s="1" t="s">
        <v>198</v>
      </c>
      <c r="AR97" s="1" t="n">
        <v>0</v>
      </c>
      <c r="AS97" s="1" t="n">
        <v>0</v>
      </c>
      <c r="AT97" s="1"/>
      <c r="AU97" s="1"/>
      <c r="AV97" s="1" t="s">
        <v>713</v>
      </c>
      <c r="AW97" s="1"/>
      <c r="AX97" s="1" t="n">
        <f aca="false">TRUE()</f>
        <v>1</v>
      </c>
      <c r="AY97" s="1" t="s">
        <v>198</v>
      </c>
      <c r="AZ97" s="1" t="s">
        <v>198</v>
      </c>
      <c r="BA97" s="1" t="n">
        <v>-14</v>
      </c>
      <c r="BB97" s="1" t="n">
        <v>0</v>
      </c>
      <c r="BC97" s="1" t="s">
        <v>199</v>
      </c>
      <c r="BD97" s="1"/>
      <c r="BE97" s="1" t="n">
        <v>0</v>
      </c>
      <c r="BF97" s="1" t="n">
        <f aca="false">FALSE()</f>
        <v>0</v>
      </c>
      <c r="BG97" s="1" t="s">
        <v>1118</v>
      </c>
      <c r="BH97" s="1"/>
      <c r="BI97" s="1" t="n">
        <f aca="false">FALSE()</f>
        <v>0</v>
      </c>
      <c r="BJ97" s="1" t="n">
        <f aca="false">FALSE()</f>
        <v>0</v>
      </c>
      <c r="BK97" s="1" t="s">
        <v>201</v>
      </c>
      <c r="BL97" s="1"/>
      <c r="BM97" s="1"/>
      <c r="BN97" s="1" t="n">
        <v>0</v>
      </c>
      <c r="BO97" s="1" t="n">
        <v>0</v>
      </c>
      <c r="BP97" s="1" t="n">
        <f aca="false">FALSE()</f>
        <v>0</v>
      </c>
      <c r="BQ97" s="1" t="n">
        <v>16777215</v>
      </c>
      <c r="BR97" s="1" t="n">
        <v>32768</v>
      </c>
      <c r="BS97" s="1" t="s">
        <v>202</v>
      </c>
      <c r="BT97" s="1"/>
      <c r="BU97" s="1" t="n">
        <f aca="false">FALSE()</f>
        <v>0</v>
      </c>
      <c r="BV97" s="1" t="n">
        <f aca="false">FALSE()</f>
        <v>0</v>
      </c>
      <c r="BW97" s="1" t="n">
        <v>0</v>
      </c>
      <c r="BX97" s="1" t="n">
        <f aca="false">FALSE()</f>
        <v>0</v>
      </c>
      <c r="BY97" s="1" t="n">
        <f aca="false">FALSE()</f>
        <v>0</v>
      </c>
      <c r="BZ97" s="1"/>
      <c r="CA97" s="1"/>
      <c r="CB97" s="1"/>
      <c r="CC97" s="1"/>
      <c r="CD97" s="1"/>
      <c r="CE97" s="1"/>
      <c r="CF97" s="1"/>
      <c r="CG97" s="1" t="n">
        <f aca="false">FALSE()</f>
        <v>0</v>
      </c>
      <c r="CH97" s="1"/>
      <c r="CI97" s="1"/>
      <c r="CJ97" s="1"/>
      <c r="CK97" s="1"/>
      <c r="CL97" s="1"/>
      <c r="CM97" s="1" t="s">
        <v>204</v>
      </c>
      <c r="CN97" s="1" t="n">
        <f aca="false">FALSE()</f>
        <v>0</v>
      </c>
      <c r="CO97" s="1" t="s">
        <v>205</v>
      </c>
      <c r="CP97" s="1" t="n">
        <f aca="false">FALSE()</f>
        <v>0</v>
      </c>
      <c r="CQ97" s="1" t="n">
        <f aca="false">FALSE()</f>
        <v>0</v>
      </c>
      <c r="CR97" s="1" t="n">
        <f aca="false">FALSE()</f>
        <v>0</v>
      </c>
      <c r="CS97" s="1" t="n">
        <f aca="false">FALSE()</f>
        <v>0</v>
      </c>
      <c r="CT97" s="1" t="n">
        <f aca="false">FALSE()</f>
        <v>0</v>
      </c>
      <c r="CU97" s="1" t="s">
        <v>206</v>
      </c>
      <c r="CV97" s="1" t="n">
        <f aca="false">TRUE()</f>
        <v>1</v>
      </c>
      <c r="CW97" s="1"/>
      <c r="CX97" s="1" t="n">
        <f aca="false">TRUE()</f>
        <v>1</v>
      </c>
      <c r="CY97" s="1" t="s">
        <v>260</v>
      </c>
      <c r="CZ97" s="1" t="s">
        <v>207</v>
      </c>
      <c r="DA97" s="1" t="s">
        <v>384</v>
      </c>
      <c r="DB97" s="1"/>
      <c r="DC97" s="1" t="s">
        <v>1358</v>
      </c>
      <c r="DD97" s="1" t="s">
        <v>210</v>
      </c>
      <c r="DE97" s="1"/>
      <c r="DF97" s="1"/>
      <c r="DG97" s="1"/>
      <c r="DH97" s="1" t="n">
        <f aca="false">FALSE()</f>
        <v>0</v>
      </c>
      <c r="DI97" s="1" t="n">
        <v>0</v>
      </c>
      <c r="DJ97" s="1" t="s">
        <v>1359</v>
      </c>
      <c r="DK97" s="1"/>
      <c r="DL97" s="1" t="s">
        <v>212</v>
      </c>
      <c r="DM97" s="1" t="n">
        <f aca="false">FALSE()</f>
        <v>0</v>
      </c>
      <c r="DN97" s="1"/>
      <c r="DO97" s="1" t="s">
        <v>298</v>
      </c>
      <c r="DP97" s="1" t="n">
        <v>0</v>
      </c>
      <c r="DQ97" s="1" t="n">
        <v>0</v>
      </c>
      <c r="DR97" s="1" t="n">
        <v>0</v>
      </c>
      <c r="DS97" s="1" t="n">
        <f aca="false">FALSE()</f>
        <v>0</v>
      </c>
      <c r="DT97" s="1"/>
      <c r="DU97" s="1"/>
      <c r="DV97" s="1"/>
      <c r="DW97" s="1"/>
      <c r="DX97" s="1"/>
      <c r="DY97" s="1"/>
      <c r="DZ97" s="1" t="n">
        <v>1850429</v>
      </c>
      <c r="EA97" s="1" t="n">
        <f aca="false">FALSE()</f>
        <v>0</v>
      </c>
      <c r="EB97" s="1" t="n">
        <v>0</v>
      </c>
      <c r="EC97" s="1" t="n">
        <f aca="false">FALSE()</f>
        <v>0</v>
      </c>
      <c r="ED97" s="1" t="s">
        <v>214</v>
      </c>
      <c r="EE97" s="1" t="s">
        <v>215</v>
      </c>
      <c r="EF97" s="1" t="s">
        <v>1360</v>
      </c>
      <c r="EG97" s="1" t="n">
        <v>0</v>
      </c>
      <c r="EH97" s="1" t="n">
        <v>16777215</v>
      </c>
      <c r="EI97" s="1"/>
      <c r="EJ97" s="1" t="s">
        <v>217</v>
      </c>
      <c r="EK97" s="1" t="n">
        <f aca="false">FALSE()</f>
        <v>0</v>
      </c>
      <c r="EL97" s="1"/>
      <c r="EM97" s="2" t="s">
        <v>218</v>
      </c>
      <c r="EN97" s="1"/>
      <c r="EO97" s="2" t="s">
        <v>1361</v>
      </c>
      <c r="EP97" s="2" t="s">
        <v>220</v>
      </c>
      <c r="EQ97" s="1" t="s">
        <v>177</v>
      </c>
      <c r="ER97" s="1" t="s">
        <v>177</v>
      </c>
      <c r="ES97" s="1" t="s">
        <v>177</v>
      </c>
      <c r="ET97" s="1"/>
      <c r="EU97" s="1" t="s">
        <v>221</v>
      </c>
      <c r="EV97" s="1" t="n">
        <v>0</v>
      </c>
      <c r="EW97" s="1" t="s">
        <v>1117</v>
      </c>
      <c r="EX97" s="1" t="n">
        <v>5</v>
      </c>
      <c r="EY97" s="1" t="s">
        <v>222</v>
      </c>
      <c r="EZ97" s="1"/>
      <c r="FA97" s="1"/>
      <c r="FB97" s="1" t="n">
        <f aca="false">FALSE()</f>
        <v>0</v>
      </c>
      <c r="FC97" s="1"/>
      <c r="FD97" s="1" t="n">
        <f aca="false">FALSE()</f>
        <v>0</v>
      </c>
      <c r="FE97" s="1" t="n">
        <f aca="false">FALSE()</f>
        <v>0</v>
      </c>
      <c r="FF97" s="1" t="n">
        <f aca="false">FALSE()</f>
        <v>0</v>
      </c>
      <c r="FG97" s="1" t="n">
        <f aca="false">FALSE()</f>
        <v>0</v>
      </c>
      <c r="FH97" s="1" t="n">
        <f aca="false">FALSE()</f>
        <v>0</v>
      </c>
      <c r="FI97" s="1" t="n">
        <f aca="false">FALSE()</f>
        <v>0</v>
      </c>
      <c r="FJ97" s="1" t="n">
        <f aca="false">FALSE()</f>
        <v>0</v>
      </c>
      <c r="FK97" s="1" t="s">
        <v>223</v>
      </c>
      <c r="FL97" s="1"/>
      <c r="FM97" s="1"/>
      <c r="FN97" s="1"/>
      <c r="FO97" s="1"/>
      <c r="FP97" s="1" t="s">
        <v>224</v>
      </c>
      <c r="FQ97" s="1"/>
      <c r="FR97" s="1"/>
      <c r="FS97" s="1"/>
    </row>
    <row r="98" customFormat="false" ht="15" hidden="false" customHeight="true" outlineLevel="0" collapsed="false">
      <c r="A98" s="1" t="n">
        <v>417037</v>
      </c>
      <c r="B98" s="1" t="s">
        <v>172</v>
      </c>
      <c r="C98" s="1" t="s">
        <v>173</v>
      </c>
      <c r="D98" s="1" t="s">
        <v>174</v>
      </c>
      <c r="E98" s="1" t="s">
        <v>175</v>
      </c>
      <c r="F98" s="1" t="n">
        <v>32768</v>
      </c>
      <c r="G98" s="1" t="n">
        <v>16777215</v>
      </c>
      <c r="H98" s="1" t="s">
        <v>176</v>
      </c>
      <c r="I98" s="1" t="n">
        <v>1</v>
      </c>
      <c r="J98" s="1" t="s">
        <v>177</v>
      </c>
      <c r="K98" s="1" t="s">
        <v>178</v>
      </c>
      <c r="L98" s="1" t="n">
        <v>2</v>
      </c>
      <c r="M98" s="1" t="s">
        <v>179</v>
      </c>
      <c r="N98" s="1" t="s">
        <v>180</v>
      </c>
      <c r="O98" s="1" t="s">
        <v>1352</v>
      </c>
      <c r="P98" s="1"/>
      <c r="Q98" s="1" t="s">
        <v>1362</v>
      </c>
      <c r="R98" s="1" t="s">
        <v>183</v>
      </c>
      <c r="S98" s="1" t="s">
        <v>184</v>
      </c>
      <c r="T98" s="1" t="s">
        <v>253</v>
      </c>
      <c r="U98" s="1" t="s">
        <v>1363</v>
      </c>
      <c r="V98" s="1"/>
      <c r="W98" s="1" t="s">
        <v>187</v>
      </c>
      <c r="X98" s="1"/>
      <c r="Y98" s="1" t="n">
        <f aca="false">FALSE()</f>
        <v>0</v>
      </c>
      <c r="Z98" s="1" t="s">
        <v>1364</v>
      </c>
      <c r="AA98" s="1"/>
      <c r="AB98" s="1" t="s">
        <v>256</v>
      </c>
      <c r="AC98" s="1" t="s">
        <v>379</v>
      </c>
      <c r="AD98" s="1" t="s">
        <v>380</v>
      </c>
      <c r="AE98" s="1" t="s">
        <v>1352</v>
      </c>
      <c r="AF98" s="1"/>
      <c r="AG98" s="1" t="s">
        <v>1365</v>
      </c>
      <c r="AH98" s="1" t="s">
        <v>1366</v>
      </c>
      <c r="AI98" s="1" t="s">
        <v>1116</v>
      </c>
      <c r="AJ98" s="1" t="s">
        <v>1117</v>
      </c>
      <c r="AK98" s="1" t="n">
        <f aca="false">TRUE()</f>
        <v>1</v>
      </c>
      <c r="AL98" s="1" t="n">
        <f aca="false">FALSE()</f>
        <v>0</v>
      </c>
      <c r="AM98" s="1"/>
      <c r="AN98" s="1" t="s">
        <v>488</v>
      </c>
      <c r="AO98" s="1" t="s">
        <v>488</v>
      </c>
      <c r="AP98" s="1"/>
      <c r="AQ98" s="1" t="s">
        <v>198</v>
      </c>
      <c r="AR98" s="1" t="n">
        <v>1</v>
      </c>
      <c r="AS98" s="1" t="n">
        <v>0</v>
      </c>
      <c r="AT98" s="1"/>
      <c r="AU98" s="1"/>
      <c r="AV98" s="1" t="s">
        <v>713</v>
      </c>
      <c r="AW98" s="1"/>
      <c r="AX98" s="1" t="n">
        <f aca="false">TRUE()</f>
        <v>1</v>
      </c>
      <c r="AY98" s="1" t="s">
        <v>198</v>
      </c>
      <c r="AZ98" s="1" t="s">
        <v>198</v>
      </c>
      <c r="BA98" s="1" t="n">
        <v>-14</v>
      </c>
      <c r="BB98" s="1" t="n">
        <v>0</v>
      </c>
      <c r="BC98" s="1" t="s">
        <v>199</v>
      </c>
      <c r="BD98" s="1"/>
      <c r="BE98" s="1" t="n">
        <v>0</v>
      </c>
      <c r="BF98" s="1" t="n">
        <f aca="false">FALSE()</f>
        <v>0</v>
      </c>
      <c r="BG98" s="1" t="s">
        <v>1118</v>
      </c>
      <c r="BH98" s="1"/>
      <c r="BI98" s="1" t="n">
        <f aca="false">FALSE()</f>
        <v>0</v>
      </c>
      <c r="BJ98" s="1" t="n">
        <f aca="false">FALSE()</f>
        <v>0</v>
      </c>
      <c r="BK98" s="1" t="s">
        <v>201</v>
      </c>
      <c r="BL98" s="1"/>
      <c r="BM98" s="1"/>
      <c r="BN98" s="1" t="n">
        <v>0</v>
      </c>
      <c r="BO98" s="1" t="n">
        <v>0</v>
      </c>
      <c r="BP98" s="1" t="n">
        <f aca="false">FALSE()</f>
        <v>0</v>
      </c>
      <c r="BQ98" s="1" t="n">
        <v>16777215</v>
      </c>
      <c r="BR98" s="1" t="n">
        <v>32768</v>
      </c>
      <c r="BS98" s="1" t="s">
        <v>202</v>
      </c>
      <c r="BT98" s="1"/>
      <c r="BU98" s="1" t="n">
        <f aca="false">FALSE()</f>
        <v>0</v>
      </c>
      <c r="BV98" s="1" t="n">
        <f aca="false">FALSE()</f>
        <v>0</v>
      </c>
      <c r="BW98" s="1" t="n">
        <v>0</v>
      </c>
      <c r="BX98" s="1" t="n">
        <f aca="false">FALSE()</f>
        <v>0</v>
      </c>
      <c r="BY98" s="1" t="n">
        <f aca="false">FALSE()</f>
        <v>0</v>
      </c>
      <c r="BZ98" s="1"/>
      <c r="CA98" s="1"/>
      <c r="CB98" s="1"/>
      <c r="CC98" s="1"/>
      <c r="CD98" s="1"/>
      <c r="CE98" s="1"/>
      <c r="CF98" s="1"/>
      <c r="CG98" s="1" t="n">
        <f aca="false">FALSE()</f>
        <v>0</v>
      </c>
      <c r="CH98" s="1"/>
      <c r="CI98" s="1"/>
      <c r="CJ98" s="1"/>
      <c r="CK98" s="1"/>
      <c r="CL98" s="1"/>
      <c r="CM98" s="1" t="s">
        <v>204</v>
      </c>
      <c r="CN98" s="1" t="n">
        <f aca="false">FALSE()</f>
        <v>0</v>
      </c>
      <c r="CO98" s="1" t="s">
        <v>205</v>
      </c>
      <c r="CP98" s="1" t="n">
        <f aca="false">FALSE()</f>
        <v>0</v>
      </c>
      <c r="CQ98" s="1" t="n">
        <f aca="false">FALSE()</f>
        <v>0</v>
      </c>
      <c r="CR98" s="1" t="n">
        <f aca="false">FALSE()</f>
        <v>0</v>
      </c>
      <c r="CS98" s="1" t="n">
        <f aca="false">FALSE()</f>
        <v>0</v>
      </c>
      <c r="CT98" s="1" t="n">
        <f aca="false">FALSE()</f>
        <v>0</v>
      </c>
      <c r="CU98" s="1" t="s">
        <v>206</v>
      </c>
      <c r="CV98" s="1" t="n">
        <f aca="false">TRUE()</f>
        <v>1</v>
      </c>
      <c r="CW98" s="1"/>
      <c r="CX98" s="1" t="n">
        <f aca="false">TRUE()</f>
        <v>1</v>
      </c>
      <c r="CY98" s="1" t="s">
        <v>260</v>
      </c>
      <c r="CZ98" s="1" t="s">
        <v>207</v>
      </c>
      <c r="DA98" s="1" t="s">
        <v>384</v>
      </c>
      <c r="DB98" s="1"/>
      <c r="DC98" s="1" t="s">
        <v>1367</v>
      </c>
      <c r="DD98" s="1" t="s">
        <v>210</v>
      </c>
      <c r="DE98" s="1"/>
      <c r="DF98" s="1"/>
      <c r="DG98" s="1"/>
      <c r="DH98" s="1" t="n">
        <f aca="false">FALSE()</f>
        <v>0</v>
      </c>
      <c r="DI98" s="1" t="n">
        <v>0</v>
      </c>
      <c r="DJ98" s="1" t="s">
        <v>1368</v>
      </c>
      <c r="DK98" s="1"/>
      <c r="DL98" s="1" t="s">
        <v>212</v>
      </c>
      <c r="DM98" s="1" t="n">
        <f aca="false">FALSE()</f>
        <v>0</v>
      </c>
      <c r="DN98" s="1"/>
      <c r="DO98" s="1" t="s">
        <v>298</v>
      </c>
      <c r="DP98" s="1" t="n">
        <v>0</v>
      </c>
      <c r="DQ98" s="1" t="n">
        <v>0</v>
      </c>
      <c r="DR98" s="1" t="n">
        <v>0</v>
      </c>
      <c r="DS98" s="1" t="n">
        <f aca="false">FALSE()</f>
        <v>0</v>
      </c>
      <c r="DT98" s="1"/>
      <c r="DU98" s="1"/>
      <c r="DV98" s="1"/>
      <c r="DW98" s="1"/>
      <c r="DX98" s="1"/>
      <c r="DY98" s="1"/>
      <c r="DZ98" s="1" t="n">
        <v>1850427</v>
      </c>
      <c r="EA98" s="1" t="n">
        <f aca="false">FALSE()</f>
        <v>0</v>
      </c>
      <c r="EB98" s="1" t="n">
        <v>0</v>
      </c>
      <c r="EC98" s="1" t="n">
        <f aca="false">FALSE()</f>
        <v>0</v>
      </c>
      <c r="ED98" s="1" t="s">
        <v>214</v>
      </c>
      <c r="EE98" s="1" t="s">
        <v>215</v>
      </c>
      <c r="EF98" s="1" t="s">
        <v>1369</v>
      </c>
      <c r="EG98" s="1" t="n">
        <v>0</v>
      </c>
      <c r="EH98" s="1" t="n">
        <v>16777215</v>
      </c>
      <c r="EI98" s="1"/>
      <c r="EJ98" s="1" t="s">
        <v>217</v>
      </c>
      <c r="EK98" s="1" t="n">
        <f aca="false">FALSE()</f>
        <v>0</v>
      </c>
      <c r="EL98" s="1"/>
      <c r="EM98" s="2" t="s">
        <v>218</v>
      </c>
      <c r="EN98" s="1"/>
      <c r="EO98" s="2" t="s">
        <v>1370</v>
      </c>
      <c r="EP98" s="2" t="s">
        <v>220</v>
      </c>
      <c r="EQ98" s="1" t="s">
        <v>177</v>
      </c>
      <c r="ER98" s="1" t="s">
        <v>177</v>
      </c>
      <c r="ES98" s="1" t="s">
        <v>177</v>
      </c>
      <c r="ET98" s="1"/>
      <c r="EU98" s="1" t="s">
        <v>221</v>
      </c>
      <c r="EV98" s="1" t="n">
        <v>0</v>
      </c>
      <c r="EW98" s="1" t="s">
        <v>1117</v>
      </c>
      <c r="EX98" s="1" t="n">
        <v>5</v>
      </c>
      <c r="EY98" s="1" t="s">
        <v>222</v>
      </c>
      <c r="EZ98" s="1"/>
      <c r="FA98" s="1"/>
      <c r="FB98" s="1" t="n">
        <f aca="false">FALSE()</f>
        <v>0</v>
      </c>
      <c r="FC98" s="1"/>
      <c r="FD98" s="1" t="n">
        <f aca="false">FALSE()</f>
        <v>0</v>
      </c>
      <c r="FE98" s="1" t="n">
        <f aca="false">FALSE()</f>
        <v>0</v>
      </c>
      <c r="FF98" s="1" t="n">
        <f aca="false">FALSE()</f>
        <v>0</v>
      </c>
      <c r="FG98" s="1" t="n">
        <f aca="false">FALSE()</f>
        <v>0</v>
      </c>
      <c r="FH98" s="1" t="n">
        <f aca="false">FALSE()</f>
        <v>0</v>
      </c>
      <c r="FI98" s="1" t="n">
        <f aca="false">FALSE()</f>
        <v>0</v>
      </c>
      <c r="FJ98" s="1" t="n">
        <f aca="false">FALSE()</f>
        <v>0</v>
      </c>
      <c r="FK98" s="1" t="s">
        <v>223</v>
      </c>
      <c r="FL98" s="1"/>
      <c r="FM98" s="1"/>
      <c r="FN98" s="1"/>
      <c r="FO98" s="1"/>
      <c r="FP98" s="1" t="s">
        <v>224</v>
      </c>
      <c r="FQ98" s="1"/>
      <c r="FR98" s="1"/>
      <c r="FS98" s="1"/>
    </row>
    <row r="99" customFormat="false" ht="15" hidden="false" customHeight="true" outlineLevel="0" collapsed="false">
      <c r="A99" s="1" t="n">
        <v>416689</v>
      </c>
      <c r="B99" s="1" t="s">
        <v>172</v>
      </c>
      <c r="C99" s="1" t="s">
        <v>173</v>
      </c>
      <c r="D99" s="1" t="s">
        <v>174</v>
      </c>
      <c r="E99" s="1" t="s">
        <v>175</v>
      </c>
      <c r="F99" s="1" t="n">
        <v>32768</v>
      </c>
      <c r="G99" s="1" t="n">
        <v>16777215</v>
      </c>
      <c r="H99" s="1" t="s">
        <v>176</v>
      </c>
      <c r="I99" s="1" t="n">
        <v>1</v>
      </c>
      <c r="J99" s="1" t="s">
        <v>177</v>
      </c>
      <c r="K99" s="1" t="s">
        <v>178</v>
      </c>
      <c r="L99" s="1" t="n">
        <v>2</v>
      </c>
      <c r="M99" s="1" t="s">
        <v>179</v>
      </c>
      <c r="N99" s="1" t="s">
        <v>180</v>
      </c>
      <c r="O99" s="1" t="s">
        <v>1371</v>
      </c>
      <c r="P99" s="1"/>
      <c r="Q99" s="1" t="s">
        <v>1372</v>
      </c>
      <c r="R99" s="1" t="s">
        <v>183</v>
      </c>
      <c r="S99" s="1" t="s">
        <v>184</v>
      </c>
      <c r="T99" s="1" t="s">
        <v>231</v>
      </c>
      <c r="U99" s="1" t="s">
        <v>1373</v>
      </c>
      <c r="V99" s="1"/>
      <c r="W99" s="1" t="s">
        <v>187</v>
      </c>
      <c r="X99" s="1"/>
      <c r="Y99" s="1" t="n">
        <f aca="false">FALSE()</f>
        <v>0</v>
      </c>
      <c r="Z99" s="1" t="s">
        <v>1374</v>
      </c>
      <c r="AA99" s="1"/>
      <c r="AB99" s="1" t="s">
        <v>234</v>
      </c>
      <c r="AC99" s="1" t="s">
        <v>290</v>
      </c>
      <c r="AD99" s="1"/>
      <c r="AE99" s="1" t="s">
        <v>1371</v>
      </c>
      <c r="AF99" s="1"/>
      <c r="AG99" s="1" t="s">
        <v>1375</v>
      </c>
      <c r="AH99" s="1" t="s">
        <v>1376</v>
      </c>
      <c r="AI99" s="1"/>
      <c r="AJ99" s="1"/>
      <c r="AK99" s="1" t="n">
        <f aca="false">TRUE()</f>
        <v>1</v>
      </c>
      <c r="AL99" s="1" t="n">
        <f aca="false">FALSE()</f>
        <v>0</v>
      </c>
      <c r="AM99" s="1"/>
      <c r="AN99" s="1"/>
      <c r="AO99" s="1"/>
      <c r="AP99" s="1"/>
      <c r="AQ99" s="1" t="s">
        <v>198</v>
      </c>
      <c r="AR99" s="1" t="n">
        <v>0</v>
      </c>
      <c r="AS99" s="1" t="n">
        <v>0</v>
      </c>
      <c r="AT99" s="1"/>
      <c r="AU99" s="1"/>
      <c r="AV99" s="1" t="s">
        <v>511</v>
      </c>
      <c r="AW99" s="1"/>
      <c r="AX99" s="1" t="n">
        <f aca="false">TRUE()</f>
        <v>1</v>
      </c>
      <c r="AY99" s="1" t="s">
        <v>198</v>
      </c>
      <c r="AZ99" s="1" t="s">
        <v>198</v>
      </c>
      <c r="BA99" s="1" t="n">
        <v>-29</v>
      </c>
      <c r="BB99" s="1" t="n">
        <v>-29</v>
      </c>
      <c r="BC99" s="1" t="s">
        <v>199</v>
      </c>
      <c r="BD99" s="1"/>
      <c r="BE99" s="1" t="n">
        <v>0</v>
      </c>
      <c r="BF99" s="1" t="n">
        <f aca="false">FALSE()</f>
        <v>0</v>
      </c>
      <c r="BG99" s="1" t="s">
        <v>1118</v>
      </c>
      <c r="BH99" s="1"/>
      <c r="BI99" s="1" t="n">
        <f aca="false">FALSE()</f>
        <v>0</v>
      </c>
      <c r="BJ99" s="1" t="n">
        <f aca="false">FALSE()</f>
        <v>0</v>
      </c>
      <c r="BK99" s="1" t="s">
        <v>201</v>
      </c>
      <c r="BL99" s="1"/>
      <c r="BM99" s="1"/>
      <c r="BN99" s="1" t="n">
        <v>0</v>
      </c>
      <c r="BO99" s="1" t="n">
        <v>0</v>
      </c>
      <c r="BP99" s="1" t="n">
        <f aca="false">FALSE()</f>
        <v>0</v>
      </c>
      <c r="BQ99" s="1" t="n">
        <v>16777215</v>
      </c>
      <c r="BR99" s="1" t="n">
        <v>32768</v>
      </c>
      <c r="BS99" s="1" t="s">
        <v>202</v>
      </c>
      <c r="BT99" s="1"/>
      <c r="BU99" s="1" t="n">
        <f aca="false">FALSE()</f>
        <v>0</v>
      </c>
      <c r="BV99" s="1" t="n">
        <f aca="false">FALSE()</f>
        <v>0</v>
      </c>
      <c r="BW99" s="1" t="n">
        <v>0</v>
      </c>
      <c r="BX99" s="1" t="n">
        <f aca="false">FALSE()</f>
        <v>0</v>
      </c>
      <c r="BY99" s="1" t="n">
        <f aca="false">FALSE()</f>
        <v>0</v>
      </c>
      <c r="BZ99" s="1"/>
      <c r="CA99" s="1"/>
      <c r="CB99" s="1"/>
      <c r="CC99" s="1"/>
      <c r="CD99" s="1" t="s">
        <v>1031</v>
      </c>
      <c r="CE99" s="1"/>
      <c r="CF99" s="1"/>
      <c r="CG99" s="1" t="n">
        <f aca="false">FALSE()</f>
        <v>0</v>
      </c>
      <c r="CH99" s="1"/>
      <c r="CI99" s="1"/>
      <c r="CJ99" s="1"/>
      <c r="CK99" s="1"/>
      <c r="CL99" s="1"/>
      <c r="CM99" s="1" t="s">
        <v>204</v>
      </c>
      <c r="CN99" s="1" t="n">
        <f aca="false">FALSE()</f>
        <v>0</v>
      </c>
      <c r="CO99" s="1" t="s">
        <v>205</v>
      </c>
      <c r="CP99" s="1" t="n">
        <f aca="false">FALSE()</f>
        <v>0</v>
      </c>
      <c r="CQ99" s="1" t="n">
        <f aca="false">FALSE()</f>
        <v>0</v>
      </c>
      <c r="CR99" s="1" t="n">
        <f aca="false">FALSE()</f>
        <v>0</v>
      </c>
      <c r="CS99" s="1" t="n">
        <f aca="false">FALSE()</f>
        <v>0</v>
      </c>
      <c r="CT99" s="1" t="n">
        <f aca="false">FALSE()</f>
        <v>0</v>
      </c>
      <c r="CU99" s="1" t="s">
        <v>206</v>
      </c>
      <c r="CV99" s="1" t="n">
        <f aca="false">TRUE()</f>
        <v>1</v>
      </c>
      <c r="CW99" s="1"/>
      <c r="CX99" s="1" t="n">
        <f aca="false">TRUE()</f>
        <v>1</v>
      </c>
      <c r="CY99" s="1" t="s">
        <v>246</v>
      </c>
      <c r="CZ99" s="1" t="s">
        <v>207</v>
      </c>
      <c r="DA99" s="1" t="s">
        <v>295</v>
      </c>
      <c r="DB99" s="1"/>
      <c r="DC99" s="1" t="s">
        <v>1377</v>
      </c>
      <c r="DD99" s="1" t="s">
        <v>210</v>
      </c>
      <c r="DE99" s="1"/>
      <c r="DF99" s="1"/>
      <c r="DG99" s="1"/>
      <c r="DH99" s="1" t="n">
        <f aca="false">FALSE()</f>
        <v>0</v>
      </c>
      <c r="DI99" s="1" t="n">
        <v>0</v>
      </c>
      <c r="DJ99" s="1" t="s">
        <v>1378</v>
      </c>
      <c r="DK99" s="1"/>
      <c r="DL99" s="1" t="s">
        <v>212</v>
      </c>
      <c r="DM99" s="1" t="n">
        <f aca="false">FALSE()</f>
        <v>0</v>
      </c>
      <c r="DN99" s="1"/>
      <c r="DO99" s="1" t="s">
        <v>298</v>
      </c>
      <c r="DP99" s="1" t="n">
        <v>-1</v>
      </c>
      <c r="DQ99" s="1" t="n">
        <v>0</v>
      </c>
      <c r="DR99" s="1" t="n">
        <v>-1</v>
      </c>
      <c r="DS99" s="1" t="n">
        <f aca="false">FALSE()</f>
        <v>0</v>
      </c>
      <c r="DT99" s="1"/>
      <c r="DU99" s="1"/>
      <c r="DV99" s="1"/>
      <c r="DW99" s="1"/>
      <c r="DX99" s="1"/>
      <c r="DY99" s="1"/>
      <c r="DZ99" s="1" t="n">
        <v>1848216</v>
      </c>
      <c r="EA99" s="1" t="n">
        <f aca="false">FALSE()</f>
        <v>0</v>
      </c>
      <c r="EB99" s="1" t="n">
        <v>0</v>
      </c>
      <c r="EC99" s="1" t="n">
        <f aca="false">FALSE()</f>
        <v>0</v>
      </c>
      <c r="ED99" s="1" t="s">
        <v>214</v>
      </c>
      <c r="EE99" s="1" t="s">
        <v>215</v>
      </c>
      <c r="EF99" s="1" t="s">
        <v>1379</v>
      </c>
      <c r="EG99" s="1" t="n">
        <v>0</v>
      </c>
      <c r="EH99" s="1" t="n">
        <v>16777215</v>
      </c>
      <c r="EI99" s="1"/>
      <c r="EJ99" s="1" t="s">
        <v>217</v>
      </c>
      <c r="EK99" s="1" t="n">
        <f aca="false">FALSE()</f>
        <v>0</v>
      </c>
      <c r="EL99" s="1"/>
      <c r="EM99" s="2" t="s">
        <v>218</v>
      </c>
      <c r="EN99" s="1"/>
      <c r="EO99" s="2" t="s">
        <v>1380</v>
      </c>
      <c r="EP99" s="2" t="s">
        <v>220</v>
      </c>
      <c r="EQ99" s="1" t="s">
        <v>177</v>
      </c>
      <c r="ER99" s="1" t="s">
        <v>177</v>
      </c>
      <c r="ES99" s="1" t="s">
        <v>177</v>
      </c>
      <c r="ET99" s="1"/>
      <c r="EU99" s="1" t="s">
        <v>221</v>
      </c>
      <c r="EV99" s="1" t="n">
        <v>0</v>
      </c>
      <c r="EW99" s="1" t="s">
        <v>1118</v>
      </c>
      <c r="EX99" s="1" t="n">
        <v>5</v>
      </c>
      <c r="EY99" s="1" t="s">
        <v>222</v>
      </c>
      <c r="EZ99" s="1"/>
      <c r="FA99" s="1"/>
      <c r="FB99" s="1" t="n">
        <f aca="false">FALSE()</f>
        <v>0</v>
      </c>
      <c r="FC99" s="1"/>
      <c r="FD99" s="1" t="n">
        <f aca="false">FALSE()</f>
        <v>0</v>
      </c>
      <c r="FE99" s="1" t="n">
        <f aca="false">FALSE()</f>
        <v>0</v>
      </c>
      <c r="FF99" s="1" t="n">
        <f aca="false">FALSE()</f>
        <v>0</v>
      </c>
      <c r="FG99" s="1" t="n">
        <f aca="false">FALSE()</f>
        <v>0</v>
      </c>
      <c r="FH99" s="1" t="n">
        <f aca="false">FALSE()</f>
        <v>0</v>
      </c>
      <c r="FI99" s="1" t="n">
        <f aca="false">FALSE()</f>
        <v>0</v>
      </c>
      <c r="FJ99" s="1" t="n">
        <f aca="false">FALSE()</f>
        <v>0</v>
      </c>
      <c r="FK99" s="1" t="s">
        <v>223</v>
      </c>
      <c r="FL99" s="1"/>
      <c r="FM99" s="1"/>
      <c r="FN99" s="1"/>
      <c r="FO99" s="1"/>
      <c r="FP99" s="1" t="s">
        <v>224</v>
      </c>
      <c r="FQ99" s="1"/>
      <c r="FR99" s="1"/>
      <c r="FS99" s="1"/>
    </row>
    <row r="100" customFormat="false" ht="15" hidden="false" customHeight="true" outlineLevel="0" collapsed="false">
      <c r="A100" s="1" t="n">
        <v>416688</v>
      </c>
      <c r="B100" s="1" t="s">
        <v>172</v>
      </c>
      <c r="C100" s="1" t="s">
        <v>173</v>
      </c>
      <c r="D100" s="1" t="s">
        <v>174</v>
      </c>
      <c r="E100" s="1" t="s">
        <v>175</v>
      </c>
      <c r="F100" s="1" t="n">
        <v>32768</v>
      </c>
      <c r="G100" s="1" t="n">
        <v>16777215</v>
      </c>
      <c r="H100" s="1" t="s">
        <v>176</v>
      </c>
      <c r="I100" s="1" t="n">
        <v>1</v>
      </c>
      <c r="J100" s="1" t="s">
        <v>177</v>
      </c>
      <c r="K100" s="1" t="s">
        <v>178</v>
      </c>
      <c r="L100" s="1" t="n">
        <v>2</v>
      </c>
      <c r="M100" s="1" t="s">
        <v>179</v>
      </c>
      <c r="N100" s="1" t="s">
        <v>180</v>
      </c>
      <c r="O100" s="1" t="s">
        <v>1381</v>
      </c>
      <c r="P100" s="1"/>
      <c r="Q100" s="1" t="s">
        <v>1382</v>
      </c>
      <c r="R100" s="1" t="s">
        <v>183</v>
      </c>
      <c r="S100" s="1" t="s">
        <v>184</v>
      </c>
      <c r="T100" s="1" t="s">
        <v>231</v>
      </c>
      <c r="U100" s="1" t="s">
        <v>1383</v>
      </c>
      <c r="V100" s="1"/>
      <c r="W100" s="1" t="s">
        <v>187</v>
      </c>
      <c r="X100" s="1"/>
      <c r="Y100" s="1" t="n">
        <f aca="false">FALSE()</f>
        <v>0</v>
      </c>
      <c r="Z100" s="1" t="s">
        <v>1384</v>
      </c>
      <c r="AA100" s="1"/>
      <c r="AB100" s="1" t="s">
        <v>234</v>
      </c>
      <c r="AC100" s="1" t="s">
        <v>290</v>
      </c>
      <c r="AD100" s="1"/>
      <c r="AE100" s="1" t="s">
        <v>1381</v>
      </c>
      <c r="AF100" s="1"/>
      <c r="AG100" s="1" t="s">
        <v>1385</v>
      </c>
      <c r="AH100" s="1" t="s">
        <v>1386</v>
      </c>
      <c r="AI100" s="1"/>
      <c r="AJ100" s="1"/>
      <c r="AK100" s="1" t="n">
        <f aca="false">TRUE()</f>
        <v>1</v>
      </c>
      <c r="AL100" s="1" t="n">
        <f aca="false">FALSE()</f>
        <v>0</v>
      </c>
      <c r="AM100" s="1"/>
      <c r="AN100" s="1"/>
      <c r="AO100" s="1"/>
      <c r="AP100" s="1"/>
      <c r="AQ100" s="1" t="s">
        <v>198</v>
      </c>
      <c r="AR100" s="1" t="n">
        <v>0</v>
      </c>
      <c r="AS100" s="1" t="n">
        <v>0</v>
      </c>
      <c r="AT100" s="1"/>
      <c r="AU100" s="1"/>
      <c r="AV100" s="1" t="s">
        <v>511</v>
      </c>
      <c r="AW100" s="1"/>
      <c r="AX100" s="1" t="n">
        <f aca="false">TRUE()</f>
        <v>1</v>
      </c>
      <c r="AY100" s="1" t="s">
        <v>198</v>
      </c>
      <c r="AZ100" s="1" t="s">
        <v>198</v>
      </c>
      <c r="BA100" s="1" t="n">
        <v>-29</v>
      </c>
      <c r="BB100" s="1" t="n">
        <v>-29</v>
      </c>
      <c r="BC100" s="1" t="s">
        <v>199</v>
      </c>
      <c r="BD100" s="1"/>
      <c r="BE100" s="1" t="n">
        <v>0</v>
      </c>
      <c r="BF100" s="1" t="n">
        <f aca="false">FALSE()</f>
        <v>0</v>
      </c>
      <c r="BG100" s="1" t="s">
        <v>1118</v>
      </c>
      <c r="BH100" s="1"/>
      <c r="BI100" s="1" t="n">
        <f aca="false">FALSE()</f>
        <v>0</v>
      </c>
      <c r="BJ100" s="1" t="n">
        <f aca="false">FALSE()</f>
        <v>0</v>
      </c>
      <c r="BK100" s="1" t="s">
        <v>201</v>
      </c>
      <c r="BL100" s="1"/>
      <c r="BM100" s="1"/>
      <c r="BN100" s="1" t="n">
        <v>0</v>
      </c>
      <c r="BO100" s="1" t="n">
        <v>0</v>
      </c>
      <c r="BP100" s="1" t="n">
        <f aca="false">FALSE()</f>
        <v>0</v>
      </c>
      <c r="BQ100" s="1" t="n">
        <v>16777215</v>
      </c>
      <c r="BR100" s="1" t="n">
        <v>32768</v>
      </c>
      <c r="BS100" s="1" t="s">
        <v>202</v>
      </c>
      <c r="BT100" s="1"/>
      <c r="BU100" s="1" t="n">
        <f aca="false">FALSE()</f>
        <v>0</v>
      </c>
      <c r="BV100" s="1" t="n">
        <f aca="false">FALSE()</f>
        <v>0</v>
      </c>
      <c r="BW100" s="1" t="n">
        <v>0</v>
      </c>
      <c r="BX100" s="1" t="n">
        <f aca="false">FALSE()</f>
        <v>0</v>
      </c>
      <c r="BY100" s="1" t="n">
        <f aca="false">FALSE()</f>
        <v>0</v>
      </c>
      <c r="BZ100" s="1"/>
      <c r="CA100" s="1"/>
      <c r="CB100" s="1"/>
      <c r="CC100" s="1"/>
      <c r="CD100" s="1" t="s">
        <v>1031</v>
      </c>
      <c r="CE100" s="1"/>
      <c r="CF100" s="1"/>
      <c r="CG100" s="1" t="n">
        <f aca="false">FALSE()</f>
        <v>0</v>
      </c>
      <c r="CH100" s="1"/>
      <c r="CI100" s="1"/>
      <c r="CJ100" s="1"/>
      <c r="CK100" s="1"/>
      <c r="CL100" s="1"/>
      <c r="CM100" s="1" t="s">
        <v>204</v>
      </c>
      <c r="CN100" s="1" t="n">
        <f aca="false">FALSE()</f>
        <v>0</v>
      </c>
      <c r="CO100" s="1" t="s">
        <v>205</v>
      </c>
      <c r="CP100" s="1" t="n">
        <f aca="false">FALSE()</f>
        <v>0</v>
      </c>
      <c r="CQ100" s="1" t="n">
        <f aca="false">FALSE()</f>
        <v>0</v>
      </c>
      <c r="CR100" s="1" t="n">
        <f aca="false">FALSE()</f>
        <v>0</v>
      </c>
      <c r="CS100" s="1" t="n">
        <f aca="false">FALSE()</f>
        <v>0</v>
      </c>
      <c r="CT100" s="1" t="n">
        <f aca="false">FALSE()</f>
        <v>0</v>
      </c>
      <c r="CU100" s="1" t="s">
        <v>206</v>
      </c>
      <c r="CV100" s="1" t="n">
        <f aca="false">TRUE()</f>
        <v>1</v>
      </c>
      <c r="CW100" s="1"/>
      <c r="CX100" s="1" t="n">
        <f aca="false">TRUE()</f>
        <v>1</v>
      </c>
      <c r="CY100" s="1" t="s">
        <v>246</v>
      </c>
      <c r="CZ100" s="1" t="s">
        <v>207</v>
      </c>
      <c r="DA100" s="1" t="s">
        <v>295</v>
      </c>
      <c r="DB100" s="1"/>
      <c r="DC100" s="1" t="s">
        <v>1387</v>
      </c>
      <c r="DD100" s="1" t="s">
        <v>210</v>
      </c>
      <c r="DE100" s="1"/>
      <c r="DF100" s="1"/>
      <c r="DG100" s="1"/>
      <c r="DH100" s="1" t="n">
        <f aca="false">FALSE()</f>
        <v>0</v>
      </c>
      <c r="DI100" s="1" t="n">
        <v>0</v>
      </c>
      <c r="DJ100" s="1" t="s">
        <v>1388</v>
      </c>
      <c r="DK100" s="1"/>
      <c r="DL100" s="1" t="s">
        <v>212</v>
      </c>
      <c r="DM100" s="1" t="n">
        <f aca="false">FALSE()</f>
        <v>0</v>
      </c>
      <c r="DN100" s="1"/>
      <c r="DO100" s="1" t="s">
        <v>358</v>
      </c>
      <c r="DP100" s="1" t="n">
        <v>-1</v>
      </c>
      <c r="DQ100" s="1" t="n">
        <v>0</v>
      </c>
      <c r="DR100" s="1" t="n">
        <v>-1</v>
      </c>
      <c r="DS100" s="1" t="n">
        <f aca="false">FALSE()</f>
        <v>0</v>
      </c>
      <c r="DT100" s="1"/>
      <c r="DU100" s="1"/>
      <c r="DV100" s="1"/>
      <c r="DW100" s="1"/>
      <c r="DX100" s="1"/>
      <c r="DY100" s="1"/>
      <c r="DZ100" s="1" t="n">
        <v>1848214</v>
      </c>
      <c r="EA100" s="1" t="n">
        <f aca="false">FALSE()</f>
        <v>0</v>
      </c>
      <c r="EB100" s="1" t="n">
        <v>0</v>
      </c>
      <c r="EC100" s="1" t="n">
        <f aca="false">FALSE()</f>
        <v>0</v>
      </c>
      <c r="ED100" s="1" t="s">
        <v>214</v>
      </c>
      <c r="EE100" s="1" t="s">
        <v>215</v>
      </c>
      <c r="EF100" s="1" t="s">
        <v>1389</v>
      </c>
      <c r="EG100" s="1" t="n">
        <v>0</v>
      </c>
      <c r="EH100" s="1" t="n">
        <v>16777215</v>
      </c>
      <c r="EI100" s="1"/>
      <c r="EJ100" s="1" t="s">
        <v>217</v>
      </c>
      <c r="EK100" s="1" t="n">
        <f aca="false">FALSE()</f>
        <v>0</v>
      </c>
      <c r="EL100" s="1"/>
      <c r="EM100" s="2" t="s">
        <v>218</v>
      </c>
      <c r="EN100" s="1"/>
      <c r="EO100" s="2" t="s">
        <v>1390</v>
      </c>
      <c r="EP100" s="2" t="s">
        <v>220</v>
      </c>
      <c r="EQ100" s="1" t="s">
        <v>177</v>
      </c>
      <c r="ER100" s="1" t="s">
        <v>177</v>
      </c>
      <c r="ES100" s="1" t="s">
        <v>177</v>
      </c>
      <c r="ET100" s="1"/>
      <c r="EU100" s="1" t="s">
        <v>221</v>
      </c>
      <c r="EV100" s="1" t="n">
        <v>0</v>
      </c>
      <c r="EW100" s="1" t="s">
        <v>1118</v>
      </c>
      <c r="EX100" s="1" t="n">
        <v>5</v>
      </c>
      <c r="EY100" s="1" t="s">
        <v>222</v>
      </c>
      <c r="EZ100" s="1"/>
      <c r="FA100" s="1"/>
      <c r="FB100" s="1" t="n">
        <f aca="false">FALSE()</f>
        <v>0</v>
      </c>
      <c r="FC100" s="1"/>
      <c r="FD100" s="1" t="n">
        <f aca="false">FALSE()</f>
        <v>0</v>
      </c>
      <c r="FE100" s="1" t="n">
        <f aca="false">FALSE()</f>
        <v>0</v>
      </c>
      <c r="FF100" s="1" t="n">
        <f aca="false">FALSE()</f>
        <v>0</v>
      </c>
      <c r="FG100" s="1" t="n">
        <f aca="false">FALSE()</f>
        <v>0</v>
      </c>
      <c r="FH100" s="1" t="n">
        <f aca="false">FALSE()</f>
        <v>0</v>
      </c>
      <c r="FI100" s="1" t="n">
        <f aca="false">FALSE()</f>
        <v>0</v>
      </c>
      <c r="FJ100" s="1" t="n">
        <f aca="false">FALSE()</f>
        <v>0</v>
      </c>
      <c r="FK100" s="1" t="s">
        <v>223</v>
      </c>
      <c r="FL100" s="1"/>
      <c r="FM100" s="1"/>
      <c r="FN100" s="1"/>
      <c r="FO100" s="1"/>
      <c r="FP100" s="1" t="s">
        <v>224</v>
      </c>
      <c r="FQ100" s="1"/>
      <c r="FR100" s="1"/>
      <c r="FS100" s="1"/>
    </row>
    <row r="101" customFormat="false" ht="15" hidden="false" customHeight="true" outlineLevel="0" collapsed="false">
      <c r="A101" s="1" t="n">
        <v>416687</v>
      </c>
      <c r="B101" s="1" t="s">
        <v>172</v>
      </c>
      <c r="C101" s="1" t="s">
        <v>173</v>
      </c>
      <c r="D101" s="1" t="s">
        <v>174</v>
      </c>
      <c r="E101" s="1" t="s">
        <v>175</v>
      </c>
      <c r="F101" s="1" t="n">
        <v>32768</v>
      </c>
      <c r="G101" s="1" t="n">
        <v>16777215</v>
      </c>
      <c r="H101" s="1" t="s">
        <v>176</v>
      </c>
      <c r="I101" s="1" t="n">
        <v>1</v>
      </c>
      <c r="J101" s="1" t="s">
        <v>177</v>
      </c>
      <c r="K101" s="1" t="s">
        <v>178</v>
      </c>
      <c r="L101" s="1" t="n">
        <v>2</v>
      </c>
      <c r="M101" s="1" t="s">
        <v>179</v>
      </c>
      <c r="N101" s="1" t="s">
        <v>180</v>
      </c>
      <c r="O101" s="1" t="s">
        <v>1391</v>
      </c>
      <c r="P101" s="1"/>
      <c r="Q101" s="1" t="s">
        <v>1392</v>
      </c>
      <c r="R101" s="1" t="s">
        <v>183</v>
      </c>
      <c r="S101" s="1" t="s">
        <v>184</v>
      </c>
      <c r="T101" s="1" t="s">
        <v>253</v>
      </c>
      <c r="U101" s="1" t="s">
        <v>1393</v>
      </c>
      <c r="V101" s="1"/>
      <c r="W101" s="1" t="s">
        <v>187</v>
      </c>
      <c r="X101" s="1"/>
      <c r="Y101" s="1" t="n">
        <f aca="false">FALSE()</f>
        <v>0</v>
      </c>
      <c r="Z101" s="1" t="s">
        <v>1394</v>
      </c>
      <c r="AA101" s="1"/>
      <c r="AB101" s="1" t="s">
        <v>522</v>
      </c>
      <c r="AC101" s="1" t="s">
        <v>290</v>
      </c>
      <c r="AD101" s="1"/>
      <c r="AE101" s="1" t="s">
        <v>1391</v>
      </c>
      <c r="AF101" s="1"/>
      <c r="AG101" s="1" t="s">
        <v>1395</v>
      </c>
      <c r="AH101" s="1" t="s">
        <v>1396</v>
      </c>
      <c r="AI101" s="1"/>
      <c r="AJ101" s="1"/>
      <c r="AK101" s="1" t="n">
        <f aca="false">TRUE()</f>
        <v>1</v>
      </c>
      <c r="AL101" s="1" t="n">
        <f aca="false">FALSE()</f>
        <v>0</v>
      </c>
      <c r="AM101" s="1"/>
      <c r="AN101" s="1"/>
      <c r="AO101" s="1"/>
      <c r="AP101" s="1"/>
      <c r="AQ101" s="1" t="s">
        <v>198</v>
      </c>
      <c r="AR101" s="1" t="n">
        <v>0</v>
      </c>
      <c r="AS101" s="1" t="n">
        <v>0</v>
      </c>
      <c r="AT101" s="1"/>
      <c r="AU101" s="1"/>
      <c r="AV101" s="1" t="s">
        <v>489</v>
      </c>
      <c r="AW101" s="1"/>
      <c r="AX101" s="1" t="n">
        <f aca="false">TRUE()</f>
        <v>1</v>
      </c>
      <c r="AY101" s="1" t="s">
        <v>198</v>
      </c>
      <c r="AZ101" s="1" t="s">
        <v>198</v>
      </c>
      <c r="BA101" s="1" t="n">
        <v>-29</v>
      </c>
      <c r="BB101" s="1" t="n">
        <v>-29</v>
      </c>
      <c r="BC101" s="1" t="s">
        <v>199</v>
      </c>
      <c r="BD101" s="1"/>
      <c r="BE101" s="1" t="n">
        <v>0</v>
      </c>
      <c r="BF101" s="1" t="n">
        <f aca="false">FALSE()</f>
        <v>0</v>
      </c>
      <c r="BG101" s="1" t="s">
        <v>1118</v>
      </c>
      <c r="BH101" s="1"/>
      <c r="BI101" s="1" t="n">
        <f aca="false">FALSE()</f>
        <v>0</v>
      </c>
      <c r="BJ101" s="1" t="n">
        <f aca="false">FALSE()</f>
        <v>0</v>
      </c>
      <c r="BK101" s="1" t="s">
        <v>201</v>
      </c>
      <c r="BL101" s="1"/>
      <c r="BM101" s="1"/>
      <c r="BN101" s="1" t="n">
        <v>0</v>
      </c>
      <c r="BO101" s="1" t="n">
        <v>0</v>
      </c>
      <c r="BP101" s="1" t="n">
        <f aca="false">FALSE()</f>
        <v>0</v>
      </c>
      <c r="BQ101" s="1" t="n">
        <v>16777215</v>
      </c>
      <c r="BR101" s="1" t="n">
        <v>32768</v>
      </c>
      <c r="BS101" s="1" t="s">
        <v>202</v>
      </c>
      <c r="BT101" s="1"/>
      <c r="BU101" s="1" t="n">
        <f aca="false">FALSE()</f>
        <v>0</v>
      </c>
      <c r="BV101" s="1" t="n">
        <f aca="false">FALSE()</f>
        <v>0</v>
      </c>
      <c r="BW101" s="1" t="n">
        <v>0</v>
      </c>
      <c r="BX101" s="1" t="n">
        <f aca="false">FALSE()</f>
        <v>0</v>
      </c>
      <c r="BY101" s="1" t="n">
        <f aca="false">FALSE()</f>
        <v>0</v>
      </c>
      <c r="BZ101" s="1"/>
      <c r="CA101" s="1"/>
      <c r="CB101" s="1"/>
      <c r="CC101" s="1"/>
      <c r="CD101" s="1" t="s">
        <v>1031</v>
      </c>
      <c r="CE101" s="1"/>
      <c r="CF101" s="1"/>
      <c r="CG101" s="1" t="n">
        <f aca="false">FALSE()</f>
        <v>0</v>
      </c>
      <c r="CH101" s="1"/>
      <c r="CI101" s="1"/>
      <c r="CJ101" s="1"/>
      <c r="CK101" s="1"/>
      <c r="CL101" s="1"/>
      <c r="CM101" s="1" t="s">
        <v>204</v>
      </c>
      <c r="CN101" s="1" t="n">
        <f aca="false">FALSE()</f>
        <v>0</v>
      </c>
      <c r="CO101" s="1" t="s">
        <v>205</v>
      </c>
      <c r="CP101" s="1" t="n">
        <f aca="false">FALSE()</f>
        <v>0</v>
      </c>
      <c r="CQ101" s="1" t="n">
        <f aca="false">FALSE()</f>
        <v>0</v>
      </c>
      <c r="CR101" s="1" t="n">
        <f aca="false">FALSE()</f>
        <v>0</v>
      </c>
      <c r="CS101" s="1" t="n">
        <f aca="false">FALSE()</f>
        <v>0</v>
      </c>
      <c r="CT101" s="1" t="n">
        <f aca="false">FALSE()</f>
        <v>0</v>
      </c>
      <c r="CU101" s="1" t="s">
        <v>206</v>
      </c>
      <c r="CV101" s="1" t="n">
        <f aca="false">TRUE()</f>
        <v>1</v>
      </c>
      <c r="CW101" s="1"/>
      <c r="CX101" s="1" t="n">
        <f aca="false">TRUE()</f>
        <v>1</v>
      </c>
      <c r="CY101" s="1" t="s">
        <v>526</v>
      </c>
      <c r="CZ101" s="1" t="s">
        <v>207</v>
      </c>
      <c r="DA101" s="1" t="s">
        <v>295</v>
      </c>
      <c r="DB101" s="1"/>
      <c r="DC101" s="1" t="s">
        <v>1397</v>
      </c>
      <c r="DD101" s="1" t="s">
        <v>210</v>
      </c>
      <c r="DE101" s="1"/>
      <c r="DF101" s="1"/>
      <c r="DG101" s="1"/>
      <c r="DH101" s="1" t="n">
        <f aca="false">FALSE()</f>
        <v>0</v>
      </c>
      <c r="DI101" s="1" t="n">
        <v>0</v>
      </c>
      <c r="DJ101" s="1" t="s">
        <v>1398</v>
      </c>
      <c r="DK101" s="1"/>
      <c r="DL101" s="1" t="s">
        <v>212</v>
      </c>
      <c r="DM101" s="1" t="n">
        <f aca="false">FALSE()</f>
        <v>0</v>
      </c>
      <c r="DN101" s="1"/>
      <c r="DO101" s="1" t="s">
        <v>358</v>
      </c>
      <c r="DP101" s="1" t="n">
        <v>-1</v>
      </c>
      <c r="DQ101" s="1" t="n">
        <v>0</v>
      </c>
      <c r="DR101" s="1" t="n">
        <v>-1</v>
      </c>
      <c r="DS101" s="1" t="n">
        <f aca="false">FALSE()</f>
        <v>0</v>
      </c>
      <c r="DT101" s="1"/>
      <c r="DU101" s="1"/>
      <c r="DV101" s="1"/>
      <c r="DW101" s="1"/>
      <c r="DX101" s="1"/>
      <c r="DY101" s="1"/>
      <c r="DZ101" s="1" t="n">
        <v>1848212</v>
      </c>
      <c r="EA101" s="1" t="n">
        <f aca="false">FALSE()</f>
        <v>0</v>
      </c>
      <c r="EB101" s="1" t="n">
        <v>0</v>
      </c>
      <c r="EC101" s="1" t="n">
        <f aca="false">FALSE()</f>
        <v>0</v>
      </c>
      <c r="ED101" s="1" t="s">
        <v>214</v>
      </c>
      <c r="EE101" s="1" t="s">
        <v>215</v>
      </c>
      <c r="EF101" s="1" t="s">
        <v>1399</v>
      </c>
      <c r="EG101" s="1" t="n">
        <v>0</v>
      </c>
      <c r="EH101" s="1" t="n">
        <v>16777215</v>
      </c>
      <c r="EI101" s="1"/>
      <c r="EJ101" s="1" t="s">
        <v>217</v>
      </c>
      <c r="EK101" s="1" t="n">
        <f aca="false">FALSE()</f>
        <v>0</v>
      </c>
      <c r="EL101" s="1"/>
      <c r="EM101" s="2" t="s">
        <v>218</v>
      </c>
      <c r="EN101" s="1"/>
      <c r="EO101" s="2" t="s">
        <v>1400</v>
      </c>
      <c r="EP101" s="2" t="s">
        <v>220</v>
      </c>
      <c r="EQ101" s="1" t="s">
        <v>177</v>
      </c>
      <c r="ER101" s="1" t="s">
        <v>177</v>
      </c>
      <c r="ES101" s="1" t="s">
        <v>177</v>
      </c>
      <c r="ET101" s="1"/>
      <c r="EU101" s="1" t="s">
        <v>221</v>
      </c>
      <c r="EV101" s="1" t="n">
        <v>0</v>
      </c>
      <c r="EW101" s="1" t="s">
        <v>1118</v>
      </c>
      <c r="EX101" s="1" t="n">
        <v>5</v>
      </c>
      <c r="EY101" s="1" t="s">
        <v>222</v>
      </c>
      <c r="EZ101" s="1"/>
      <c r="FA101" s="1"/>
      <c r="FB101" s="1" t="n">
        <f aca="false">FALSE()</f>
        <v>0</v>
      </c>
      <c r="FC101" s="1"/>
      <c r="FD101" s="1" t="n">
        <f aca="false">FALSE()</f>
        <v>0</v>
      </c>
      <c r="FE101" s="1" t="n">
        <f aca="false">FALSE()</f>
        <v>0</v>
      </c>
      <c r="FF101" s="1" t="n">
        <f aca="false">FALSE()</f>
        <v>0</v>
      </c>
      <c r="FG101" s="1" t="n">
        <f aca="false">FALSE()</f>
        <v>0</v>
      </c>
      <c r="FH101" s="1" t="n">
        <f aca="false">FALSE()</f>
        <v>0</v>
      </c>
      <c r="FI101" s="1" t="n">
        <f aca="false">FALSE()</f>
        <v>0</v>
      </c>
      <c r="FJ101" s="1" t="n">
        <f aca="false">FALSE()</f>
        <v>0</v>
      </c>
      <c r="FK101" s="1" t="s">
        <v>223</v>
      </c>
      <c r="FL101" s="1"/>
      <c r="FM101" s="1"/>
      <c r="FN101" s="1"/>
      <c r="FO101" s="1"/>
      <c r="FP101" s="1" t="s">
        <v>224</v>
      </c>
      <c r="FQ101" s="1"/>
      <c r="FR101" s="1"/>
      <c r="FS101" s="1"/>
    </row>
    <row r="102" customFormat="false" ht="15" hidden="false" customHeight="true" outlineLevel="0" collapsed="false">
      <c r="A102" s="1" t="n">
        <v>416680</v>
      </c>
      <c r="B102" s="1" t="s">
        <v>282</v>
      </c>
      <c r="C102" s="1" t="s">
        <v>283</v>
      </c>
      <c r="D102" s="1" t="s">
        <v>174</v>
      </c>
      <c r="E102" s="1" t="s">
        <v>175</v>
      </c>
      <c r="F102" s="1" t="n">
        <v>32768</v>
      </c>
      <c r="G102" s="1" t="n">
        <v>16777215</v>
      </c>
      <c r="H102" s="1" t="s">
        <v>176</v>
      </c>
      <c r="I102" s="1" t="n">
        <v>1</v>
      </c>
      <c r="J102" s="1" t="s">
        <v>177</v>
      </c>
      <c r="K102" s="1" t="s">
        <v>178</v>
      </c>
      <c r="L102" s="1" t="n">
        <v>2</v>
      </c>
      <c r="M102" s="1" t="s">
        <v>179</v>
      </c>
      <c r="N102" s="1" t="s">
        <v>180</v>
      </c>
      <c r="O102" s="1" t="s">
        <v>1401</v>
      </c>
      <c r="P102" s="1"/>
      <c r="Q102" s="1" t="s">
        <v>1402</v>
      </c>
      <c r="R102" s="1" t="s">
        <v>183</v>
      </c>
      <c r="S102" s="1" t="s">
        <v>184</v>
      </c>
      <c r="T102" s="1" t="s">
        <v>286</v>
      </c>
      <c r="U102" s="1" t="s">
        <v>1403</v>
      </c>
      <c r="V102" s="1"/>
      <c r="W102" s="1" t="s">
        <v>187</v>
      </c>
      <c r="X102" s="1"/>
      <c r="Y102" s="1" t="n">
        <f aca="false">FALSE()</f>
        <v>0</v>
      </c>
      <c r="Z102" s="1" t="s">
        <v>1404</v>
      </c>
      <c r="AA102" s="1"/>
      <c r="AB102" s="1" t="s">
        <v>289</v>
      </c>
      <c r="AC102" s="1" t="s">
        <v>365</v>
      </c>
      <c r="AD102" s="1" t="s">
        <v>366</v>
      </c>
      <c r="AE102" s="1" t="s">
        <v>1401</v>
      </c>
      <c r="AF102" s="1"/>
      <c r="AG102" s="1" t="s">
        <v>1405</v>
      </c>
      <c r="AH102" s="1" t="s">
        <v>1406</v>
      </c>
      <c r="AI102" s="1" t="s">
        <v>1146</v>
      </c>
      <c r="AJ102" s="1" t="s">
        <v>1204</v>
      </c>
      <c r="AK102" s="1" t="n">
        <f aca="false">TRUE()</f>
        <v>1</v>
      </c>
      <c r="AL102" s="1" t="n">
        <f aca="false">FALSE()</f>
        <v>0</v>
      </c>
      <c r="AM102" s="1"/>
      <c r="AN102" s="1"/>
      <c r="AO102" s="1"/>
      <c r="AP102" s="1"/>
      <c r="AQ102" s="1" t="s">
        <v>198</v>
      </c>
      <c r="AR102" s="1" t="n">
        <v>1</v>
      </c>
      <c r="AS102" s="1" t="n">
        <v>0</v>
      </c>
      <c r="AT102" s="1"/>
      <c r="AU102" s="1"/>
      <c r="AV102" s="1" t="s">
        <v>197</v>
      </c>
      <c r="AW102" s="1"/>
      <c r="AX102" s="1" t="n">
        <f aca="false">TRUE()</f>
        <v>1</v>
      </c>
      <c r="AY102" s="1" t="s">
        <v>198</v>
      </c>
      <c r="AZ102" s="1" t="s">
        <v>198</v>
      </c>
      <c r="BA102" s="1" t="n">
        <v>-21</v>
      </c>
      <c r="BB102" s="1" t="n">
        <v>0</v>
      </c>
      <c r="BC102" s="1" t="s">
        <v>199</v>
      </c>
      <c r="BD102" s="1"/>
      <c r="BE102" s="1" t="n">
        <v>0</v>
      </c>
      <c r="BF102" s="1" t="n">
        <f aca="false">FALSE()</f>
        <v>0</v>
      </c>
      <c r="BG102" s="1" t="s">
        <v>1118</v>
      </c>
      <c r="BH102" s="1"/>
      <c r="BI102" s="1" t="n">
        <f aca="false">FALSE()</f>
        <v>0</v>
      </c>
      <c r="BJ102" s="1" t="n">
        <f aca="false">FALSE()</f>
        <v>0</v>
      </c>
      <c r="BK102" s="1" t="s">
        <v>201</v>
      </c>
      <c r="BL102" s="1"/>
      <c r="BM102" s="1"/>
      <c r="BN102" s="1" t="n">
        <v>0</v>
      </c>
      <c r="BO102" s="1" t="n">
        <v>0</v>
      </c>
      <c r="BP102" s="1" t="n">
        <f aca="false">FALSE()</f>
        <v>0</v>
      </c>
      <c r="BQ102" s="1" t="n">
        <v>16777215</v>
      </c>
      <c r="BR102" s="1" t="n">
        <v>32768</v>
      </c>
      <c r="BS102" s="1" t="s">
        <v>202</v>
      </c>
      <c r="BT102" s="1"/>
      <c r="BU102" s="1" t="n">
        <f aca="false">FALSE()</f>
        <v>0</v>
      </c>
      <c r="BV102" s="1" t="n">
        <f aca="false">FALSE()</f>
        <v>0</v>
      </c>
      <c r="BW102" s="1" t="n">
        <v>0</v>
      </c>
      <c r="BX102" s="1" t="n">
        <f aca="false">FALSE()</f>
        <v>0</v>
      </c>
      <c r="BY102" s="1" t="n">
        <f aca="false">FALSE()</f>
        <v>0</v>
      </c>
      <c r="BZ102" s="1"/>
      <c r="CA102" s="1"/>
      <c r="CB102" s="1"/>
      <c r="CC102" s="1"/>
      <c r="CD102" s="1" t="s">
        <v>1031</v>
      </c>
      <c r="CE102" s="1"/>
      <c r="CF102" s="1"/>
      <c r="CG102" s="1" t="n">
        <f aca="false">FALSE()</f>
        <v>0</v>
      </c>
      <c r="CH102" s="1"/>
      <c r="CI102" s="1"/>
      <c r="CJ102" s="1"/>
      <c r="CK102" s="1"/>
      <c r="CL102" s="1"/>
      <c r="CM102" s="1" t="s">
        <v>204</v>
      </c>
      <c r="CN102" s="1" t="n">
        <f aca="false">FALSE()</f>
        <v>0</v>
      </c>
      <c r="CO102" s="1" t="s">
        <v>205</v>
      </c>
      <c r="CP102" s="1" t="n">
        <f aca="false">FALSE()</f>
        <v>0</v>
      </c>
      <c r="CQ102" s="1" t="n">
        <f aca="false">FALSE()</f>
        <v>0</v>
      </c>
      <c r="CR102" s="1" t="n">
        <f aca="false">FALSE()</f>
        <v>0</v>
      </c>
      <c r="CS102" s="1" t="n">
        <f aca="false">FALSE()</f>
        <v>0</v>
      </c>
      <c r="CT102" s="1" t="n">
        <f aca="false">FALSE()</f>
        <v>0</v>
      </c>
      <c r="CU102" s="1" t="s">
        <v>206</v>
      </c>
      <c r="CV102" s="1" t="n">
        <f aca="false">TRUE()</f>
        <v>1</v>
      </c>
      <c r="CW102" s="1"/>
      <c r="CX102" s="1" t="n">
        <f aca="false">TRUE()</f>
        <v>1</v>
      </c>
      <c r="CY102" s="1" t="s">
        <v>286</v>
      </c>
      <c r="CZ102" s="1" t="s">
        <v>207</v>
      </c>
      <c r="DA102" s="1" t="s">
        <v>369</v>
      </c>
      <c r="DB102" s="1"/>
      <c r="DC102" s="1" t="s">
        <v>1407</v>
      </c>
      <c r="DD102" s="1" t="s">
        <v>210</v>
      </c>
      <c r="DE102" s="1"/>
      <c r="DF102" s="1"/>
      <c r="DG102" s="1"/>
      <c r="DH102" s="1" t="n">
        <f aca="false">FALSE()</f>
        <v>0</v>
      </c>
      <c r="DI102" s="1" t="n">
        <v>0</v>
      </c>
      <c r="DJ102" s="1" t="s">
        <v>1408</v>
      </c>
      <c r="DK102" s="1"/>
      <c r="DL102" s="1" t="s">
        <v>212</v>
      </c>
      <c r="DM102" s="1" t="n">
        <f aca="false">FALSE()</f>
        <v>0</v>
      </c>
      <c r="DN102" s="1"/>
      <c r="DO102" s="1" t="s">
        <v>213</v>
      </c>
      <c r="DP102" s="1" t="n">
        <v>-1</v>
      </c>
      <c r="DQ102" s="1" t="n">
        <v>0</v>
      </c>
      <c r="DR102" s="1" t="n">
        <v>-1</v>
      </c>
      <c r="DS102" s="1" t="n">
        <f aca="false">FALSE()</f>
        <v>0</v>
      </c>
      <c r="DT102" s="1"/>
      <c r="DU102" s="1"/>
      <c r="DV102" s="1"/>
      <c r="DW102" s="1"/>
      <c r="DX102" s="1"/>
      <c r="DY102" s="1"/>
      <c r="DZ102" s="1" t="n">
        <v>1855065</v>
      </c>
      <c r="EA102" s="1" t="n">
        <f aca="false">FALSE()</f>
        <v>0</v>
      </c>
      <c r="EB102" s="1" t="n">
        <v>30</v>
      </c>
      <c r="EC102" s="1" t="n">
        <f aca="false">FALSE()</f>
        <v>0</v>
      </c>
      <c r="ED102" s="1" t="s">
        <v>214</v>
      </c>
      <c r="EE102" s="1" t="s">
        <v>215</v>
      </c>
      <c r="EF102" s="1" t="s">
        <v>1409</v>
      </c>
      <c r="EG102" s="1" t="n">
        <v>0</v>
      </c>
      <c r="EH102" s="1" t="n">
        <v>16777215</v>
      </c>
      <c r="EI102" s="1"/>
      <c r="EJ102" s="1" t="s">
        <v>217</v>
      </c>
      <c r="EK102" s="1" t="n">
        <f aca="false">FALSE()</f>
        <v>0</v>
      </c>
      <c r="EL102" s="1"/>
      <c r="EM102" s="2" t="s">
        <v>218</v>
      </c>
      <c r="EN102" s="1"/>
      <c r="EO102" s="2" t="s">
        <v>1410</v>
      </c>
      <c r="EP102" s="2" t="s">
        <v>220</v>
      </c>
      <c r="EQ102" s="1" t="s">
        <v>177</v>
      </c>
      <c r="ER102" s="1" t="s">
        <v>177</v>
      </c>
      <c r="ES102" s="1" t="s">
        <v>177</v>
      </c>
      <c r="ET102" s="1"/>
      <c r="EU102" s="1" t="s">
        <v>301</v>
      </c>
      <c r="EV102" s="1" t="n">
        <v>0</v>
      </c>
      <c r="EW102" s="1" t="s">
        <v>1204</v>
      </c>
      <c r="EX102" s="1" t="n">
        <v>5</v>
      </c>
      <c r="EY102" s="1" t="s">
        <v>222</v>
      </c>
      <c r="EZ102" s="1"/>
      <c r="FA102" s="1"/>
      <c r="FB102" s="1" t="n">
        <f aca="false">FALSE()</f>
        <v>0</v>
      </c>
      <c r="FC102" s="1"/>
      <c r="FD102" s="1" t="n">
        <f aca="false">FALSE()</f>
        <v>0</v>
      </c>
      <c r="FE102" s="1" t="n">
        <f aca="false">FALSE()</f>
        <v>0</v>
      </c>
      <c r="FF102" s="1" t="n">
        <f aca="false">FALSE()</f>
        <v>0</v>
      </c>
      <c r="FG102" s="1" t="n">
        <f aca="false">FALSE()</f>
        <v>0</v>
      </c>
      <c r="FH102" s="1" t="n">
        <f aca="false">FALSE()</f>
        <v>0</v>
      </c>
      <c r="FI102" s="1" t="n">
        <f aca="false">FALSE()</f>
        <v>0</v>
      </c>
      <c r="FJ102" s="1" t="n">
        <f aca="false">FALSE()</f>
        <v>0</v>
      </c>
      <c r="FK102" s="1" t="s">
        <v>223</v>
      </c>
      <c r="FL102" s="1"/>
      <c r="FM102" s="1"/>
      <c r="FN102" s="1"/>
      <c r="FO102" s="1"/>
      <c r="FP102" s="1" t="s">
        <v>224</v>
      </c>
      <c r="FQ102" s="1"/>
      <c r="FR102" s="1"/>
      <c r="FS102" s="1"/>
    </row>
    <row r="103" customFormat="false" ht="15" hidden="false" customHeight="true" outlineLevel="0" collapsed="false">
      <c r="A103" s="1" t="n">
        <v>416628</v>
      </c>
      <c r="B103" s="1" t="s">
        <v>282</v>
      </c>
      <c r="C103" s="1" t="s">
        <v>283</v>
      </c>
      <c r="D103" s="1" t="s">
        <v>174</v>
      </c>
      <c r="E103" s="1" t="s">
        <v>175</v>
      </c>
      <c r="F103" s="1" t="n">
        <v>32768</v>
      </c>
      <c r="G103" s="1" t="n">
        <v>16777215</v>
      </c>
      <c r="H103" s="1" t="s">
        <v>176</v>
      </c>
      <c r="I103" s="1" t="n">
        <v>1</v>
      </c>
      <c r="J103" s="1" t="s">
        <v>177</v>
      </c>
      <c r="K103" s="1" t="s">
        <v>178</v>
      </c>
      <c r="L103" s="1" t="n">
        <v>2</v>
      </c>
      <c r="M103" s="1" t="s">
        <v>179</v>
      </c>
      <c r="N103" s="1" t="s">
        <v>180</v>
      </c>
      <c r="O103" s="1" t="s">
        <v>1411</v>
      </c>
      <c r="P103" s="1"/>
      <c r="Q103" s="1" t="s">
        <v>1412</v>
      </c>
      <c r="R103" s="1" t="s">
        <v>183</v>
      </c>
      <c r="S103" s="1" t="s">
        <v>184</v>
      </c>
      <c r="T103" s="1" t="s">
        <v>286</v>
      </c>
      <c r="U103" s="1" t="s">
        <v>1413</v>
      </c>
      <c r="V103" s="1"/>
      <c r="W103" s="1" t="s">
        <v>187</v>
      </c>
      <c r="X103" s="1"/>
      <c r="Y103" s="1" t="n">
        <f aca="false">FALSE()</f>
        <v>0</v>
      </c>
      <c r="Z103" s="1" t="s">
        <v>1414</v>
      </c>
      <c r="AA103" s="1"/>
      <c r="AB103" s="1" t="s">
        <v>289</v>
      </c>
      <c r="AC103" s="1" t="s">
        <v>365</v>
      </c>
      <c r="AD103" s="1" t="s">
        <v>366</v>
      </c>
      <c r="AE103" s="1" t="s">
        <v>1411</v>
      </c>
      <c r="AF103" s="1"/>
      <c r="AG103" s="1" t="s">
        <v>1415</v>
      </c>
      <c r="AH103" s="1" t="s">
        <v>1416</v>
      </c>
      <c r="AI103" s="1" t="s">
        <v>1116</v>
      </c>
      <c r="AJ103" s="1" t="s">
        <v>1117</v>
      </c>
      <c r="AK103" s="1" t="n">
        <f aca="false">TRUE()</f>
        <v>1</v>
      </c>
      <c r="AL103" s="1" t="n">
        <f aca="false">FALSE()</f>
        <v>0</v>
      </c>
      <c r="AM103" s="1"/>
      <c r="AN103" s="1"/>
      <c r="AO103" s="1"/>
      <c r="AP103" s="1"/>
      <c r="AQ103" s="1" t="s">
        <v>198</v>
      </c>
      <c r="AR103" s="1" t="n">
        <v>1</v>
      </c>
      <c r="AS103" s="1" t="n">
        <v>0</v>
      </c>
      <c r="AT103" s="1"/>
      <c r="AU103" s="1"/>
      <c r="AV103" s="1" t="s">
        <v>311</v>
      </c>
      <c r="AW103" s="1"/>
      <c r="AX103" s="1" t="n">
        <f aca="false">TRUE()</f>
        <v>1</v>
      </c>
      <c r="AY103" s="1" t="s">
        <v>198</v>
      </c>
      <c r="AZ103" s="1" t="s">
        <v>198</v>
      </c>
      <c r="BA103" s="1" t="n">
        <v>-14</v>
      </c>
      <c r="BB103" s="1" t="n">
        <v>0</v>
      </c>
      <c r="BC103" s="1" t="s">
        <v>199</v>
      </c>
      <c r="BD103" s="1"/>
      <c r="BE103" s="1" t="n">
        <v>0</v>
      </c>
      <c r="BF103" s="1" t="n">
        <f aca="false">FALSE()</f>
        <v>0</v>
      </c>
      <c r="BG103" s="1" t="s">
        <v>1118</v>
      </c>
      <c r="BH103" s="1"/>
      <c r="BI103" s="1" t="n">
        <f aca="false">FALSE()</f>
        <v>0</v>
      </c>
      <c r="BJ103" s="1" t="n">
        <f aca="false">FALSE()</f>
        <v>0</v>
      </c>
      <c r="BK103" s="1" t="s">
        <v>201</v>
      </c>
      <c r="BL103" s="1"/>
      <c r="BM103" s="1"/>
      <c r="BN103" s="1" t="n">
        <v>0</v>
      </c>
      <c r="BO103" s="1" t="n">
        <v>0</v>
      </c>
      <c r="BP103" s="1" t="n">
        <f aca="false">FALSE()</f>
        <v>0</v>
      </c>
      <c r="BQ103" s="1" t="n">
        <v>16777215</v>
      </c>
      <c r="BR103" s="1" t="n">
        <v>32768</v>
      </c>
      <c r="BS103" s="1" t="s">
        <v>202</v>
      </c>
      <c r="BT103" s="1"/>
      <c r="BU103" s="1" t="n">
        <f aca="false">FALSE()</f>
        <v>0</v>
      </c>
      <c r="BV103" s="1" t="n">
        <f aca="false">FALSE()</f>
        <v>0</v>
      </c>
      <c r="BW103" s="1" t="n">
        <v>0</v>
      </c>
      <c r="BX103" s="1" t="n">
        <f aca="false">FALSE()</f>
        <v>0</v>
      </c>
      <c r="BY103" s="1" t="n">
        <f aca="false">FALSE()</f>
        <v>0</v>
      </c>
      <c r="BZ103" s="1"/>
      <c r="CA103" s="1"/>
      <c r="CB103" s="1"/>
      <c r="CC103" s="1"/>
      <c r="CD103" s="1" t="s">
        <v>1031</v>
      </c>
      <c r="CE103" s="1"/>
      <c r="CF103" s="1"/>
      <c r="CG103" s="1" t="n">
        <f aca="false">FALSE()</f>
        <v>0</v>
      </c>
      <c r="CH103" s="1"/>
      <c r="CI103" s="1"/>
      <c r="CJ103" s="1"/>
      <c r="CK103" s="1"/>
      <c r="CL103" s="1"/>
      <c r="CM103" s="1" t="s">
        <v>204</v>
      </c>
      <c r="CN103" s="1" t="n">
        <f aca="false">FALSE()</f>
        <v>0</v>
      </c>
      <c r="CO103" s="1" t="s">
        <v>205</v>
      </c>
      <c r="CP103" s="1" t="n">
        <f aca="false">FALSE()</f>
        <v>0</v>
      </c>
      <c r="CQ103" s="1" t="n">
        <f aca="false">FALSE()</f>
        <v>0</v>
      </c>
      <c r="CR103" s="1" t="n">
        <f aca="false">FALSE()</f>
        <v>0</v>
      </c>
      <c r="CS103" s="1" t="n">
        <f aca="false">FALSE()</f>
        <v>0</v>
      </c>
      <c r="CT103" s="1" t="n">
        <f aca="false">FALSE()</f>
        <v>0</v>
      </c>
      <c r="CU103" s="1" t="s">
        <v>206</v>
      </c>
      <c r="CV103" s="1" t="n">
        <f aca="false">TRUE()</f>
        <v>1</v>
      </c>
      <c r="CW103" s="1"/>
      <c r="CX103" s="1" t="n">
        <f aca="false">TRUE()</f>
        <v>1</v>
      </c>
      <c r="CY103" s="1" t="s">
        <v>286</v>
      </c>
      <c r="CZ103" s="1" t="s">
        <v>207</v>
      </c>
      <c r="DA103" s="1" t="s">
        <v>369</v>
      </c>
      <c r="DB103" s="1"/>
      <c r="DC103" s="1" t="s">
        <v>1417</v>
      </c>
      <c r="DD103" s="1" t="s">
        <v>210</v>
      </c>
      <c r="DE103" s="1"/>
      <c r="DF103" s="1"/>
      <c r="DG103" s="1"/>
      <c r="DH103" s="1" t="n">
        <f aca="false">FALSE()</f>
        <v>0</v>
      </c>
      <c r="DI103" s="1" t="n">
        <v>0</v>
      </c>
      <c r="DJ103" s="1" t="s">
        <v>1418</v>
      </c>
      <c r="DK103" s="1"/>
      <c r="DL103" s="1" t="s">
        <v>212</v>
      </c>
      <c r="DM103" s="1" t="n">
        <f aca="false">FALSE()</f>
        <v>0</v>
      </c>
      <c r="DN103" s="1"/>
      <c r="DO103" s="1" t="s">
        <v>213</v>
      </c>
      <c r="DP103" s="1" t="n">
        <v>-1</v>
      </c>
      <c r="DQ103" s="1" t="n">
        <v>0</v>
      </c>
      <c r="DR103" s="1" t="n">
        <v>-1</v>
      </c>
      <c r="DS103" s="1" t="n">
        <f aca="false">FALSE()</f>
        <v>0</v>
      </c>
      <c r="DT103" s="1"/>
      <c r="DU103" s="1"/>
      <c r="DV103" s="1"/>
      <c r="DW103" s="1"/>
      <c r="DX103" s="1"/>
      <c r="DY103" s="1"/>
      <c r="DZ103" s="1" t="n">
        <v>1855064</v>
      </c>
      <c r="EA103" s="1" t="n">
        <f aca="false">FALSE()</f>
        <v>0</v>
      </c>
      <c r="EB103" s="1" t="n">
        <v>30</v>
      </c>
      <c r="EC103" s="1" t="n">
        <f aca="false">FALSE()</f>
        <v>0</v>
      </c>
      <c r="ED103" s="1" t="s">
        <v>214</v>
      </c>
      <c r="EE103" s="1" t="s">
        <v>215</v>
      </c>
      <c r="EF103" s="1" t="s">
        <v>1419</v>
      </c>
      <c r="EG103" s="1" t="n">
        <v>0</v>
      </c>
      <c r="EH103" s="1" t="n">
        <v>16777215</v>
      </c>
      <c r="EI103" s="1"/>
      <c r="EJ103" s="1" t="s">
        <v>217</v>
      </c>
      <c r="EK103" s="1" t="n">
        <f aca="false">FALSE()</f>
        <v>0</v>
      </c>
      <c r="EL103" s="1"/>
      <c r="EM103" s="2" t="s">
        <v>218</v>
      </c>
      <c r="EN103" s="1"/>
      <c r="EO103" s="2" t="s">
        <v>1420</v>
      </c>
      <c r="EP103" s="2" t="s">
        <v>220</v>
      </c>
      <c r="EQ103" s="1" t="s">
        <v>177</v>
      </c>
      <c r="ER103" s="1" t="s">
        <v>177</v>
      </c>
      <c r="ES103" s="1" t="s">
        <v>177</v>
      </c>
      <c r="ET103" s="1"/>
      <c r="EU103" s="1" t="s">
        <v>301</v>
      </c>
      <c r="EV103" s="1" t="n">
        <v>0</v>
      </c>
      <c r="EW103" s="1" t="s">
        <v>1117</v>
      </c>
      <c r="EX103" s="1" t="n">
        <v>5</v>
      </c>
      <c r="EY103" s="1" t="s">
        <v>222</v>
      </c>
      <c r="EZ103" s="1"/>
      <c r="FA103" s="1"/>
      <c r="FB103" s="1" t="n">
        <f aca="false">FALSE()</f>
        <v>0</v>
      </c>
      <c r="FC103" s="1"/>
      <c r="FD103" s="1" t="n">
        <f aca="false">FALSE()</f>
        <v>0</v>
      </c>
      <c r="FE103" s="1" t="n">
        <f aca="false">FALSE()</f>
        <v>0</v>
      </c>
      <c r="FF103" s="1" t="n">
        <f aca="false">FALSE()</f>
        <v>0</v>
      </c>
      <c r="FG103" s="1" t="n">
        <f aca="false">FALSE()</f>
        <v>0</v>
      </c>
      <c r="FH103" s="1" t="n">
        <f aca="false">FALSE()</f>
        <v>0</v>
      </c>
      <c r="FI103" s="1" t="n">
        <f aca="false">FALSE()</f>
        <v>0</v>
      </c>
      <c r="FJ103" s="1" t="n">
        <f aca="false">FALSE()</f>
        <v>0</v>
      </c>
      <c r="FK103" s="1" t="s">
        <v>223</v>
      </c>
      <c r="FL103" s="1"/>
      <c r="FM103" s="1"/>
      <c r="FN103" s="1"/>
      <c r="FO103" s="1"/>
      <c r="FP103" s="1" t="s">
        <v>224</v>
      </c>
      <c r="FQ103" s="1"/>
      <c r="FR103" s="1"/>
      <c r="FS103" s="1"/>
    </row>
    <row r="104" customFormat="false" ht="15" hidden="false" customHeight="true" outlineLevel="0" collapsed="false">
      <c r="A104" s="1" t="n">
        <v>416611</v>
      </c>
      <c r="B104" s="1" t="s">
        <v>172</v>
      </c>
      <c r="C104" s="1" t="s">
        <v>173</v>
      </c>
      <c r="D104" s="1" t="s">
        <v>174</v>
      </c>
      <c r="E104" s="1" t="s">
        <v>175</v>
      </c>
      <c r="F104" s="1" t="n">
        <v>32768</v>
      </c>
      <c r="G104" s="1" t="n">
        <v>16777215</v>
      </c>
      <c r="H104" s="1" t="s">
        <v>176</v>
      </c>
      <c r="I104" s="1" t="n">
        <v>1</v>
      </c>
      <c r="J104" s="1" t="s">
        <v>177</v>
      </c>
      <c r="K104" s="1" t="s">
        <v>178</v>
      </c>
      <c r="L104" s="1" t="n">
        <v>2</v>
      </c>
      <c r="M104" s="1" t="s">
        <v>179</v>
      </c>
      <c r="N104" s="1" t="s">
        <v>180</v>
      </c>
      <c r="O104" s="1" t="s">
        <v>1421</v>
      </c>
      <c r="P104" s="1"/>
      <c r="Q104" s="1" t="s">
        <v>1422</v>
      </c>
      <c r="R104" s="1" t="s">
        <v>183</v>
      </c>
      <c r="S104" s="1" t="s">
        <v>184</v>
      </c>
      <c r="T104" s="1" t="s">
        <v>1125</v>
      </c>
      <c r="U104" s="1" t="s">
        <v>1423</v>
      </c>
      <c r="V104" s="1"/>
      <c r="W104" s="1" t="s">
        <v>187</v>
      </c>
      <c r="X104" s="1"/>
      <c r="Y104" s="1" t="n">
        <f aca="false">FALSE()</f>
        <v>0</v>
      </c>
      <c r="Z104" s="1" t="s">
        <v>1424</v>
      </c>
      <c r="AA104" s="1"/>
      <c r="AB104" s="1" t="s">
        <v>1425</v>
      </c>
      <c r="AC104" s="1" t="s">
        <v>190</v>
      </c>
      <c r="AD104" s="1"/>
      <c r="AE104" s="1" t="s">
        <v>1421</v>
      </c>
      <c r="AF104" s="1"/>
      <c r="AG104" s="1" t="s">
        <v>1426</v>
      </c>
      <c r="AH104" s="1" t="s">
        <v>1427</v>
      </c>
      <c r="AI104" s="1" t="s">
        <v>1116</v>
      </c>
      <c r="AJ104" s="1" t="s">
        <v>1117</v>
      </c>
      <c r="AK104" s="1" t="n">
        <f aca="false">TRUE()</f>
        <v>1</v>
      </c>
      <c r="AL104" s="1" t="n">
        <f aca="false">FALSE()</f>
        <v>0</v>
      </c>
      <c r="AM104" s="1"/>
      <c r="AN104" s="1" t="s">
        <v>196</v>
      </c>
      <c r="AO104" s="1"/>
      <c r="AP104" s="1"/>
      <c r="AQ104" s="1" t="s">
        <v>198</v>
      </c>
      <c r="AR104" s="1" t="n">
        <v>0</v>
      </c>
      <c r="AS104" s="1" t="n">
        <v>0</v>
      </c>
      <c r="AT104" s="1"/>
      <c r="AU104" s="1"/>
      <c r="AV104" s="1" t="s">
        <v>525</v>
      </c>
      <c r="AW104" s="1"/>
      <c r="AX104" s="1" t="n">
        <f aca="false">TRUE()</f>
        <v>1</v>
      </c>
      <c r="AY104" s="1" t="s">
        <v>198</v>
      </c>
      <c r="AZ104" s="1" t="s">
        <v>198</v>
      </c>
      <c r="BA104" s="1" t="n">
        <v>-14</v>
      </c>
      <c r="BB104" s="1" t="n">
        <v>0</v>
      </c>
      <c r="BC104" s="1" t="s">
        <v>199</v>
      </c>
      <c r="BD104" s="1"/>
      <c r="BE104" s="1" t="n">
        <v>0</v>
      </c>
      <c r="BF104" s="1" t="n">
        <f aca="false">FALSE()</f>
        <v>0</v>
      </c>
      <c r="BG104" s="1" t="s">
        <v>1118</v>
      </c>
      <c r="BH104" s="1"/>
      <c r="BI104" s="1" t="n">
        <f aca="false">FALSE()</f>
        <v>0</v>
      </c>
      <c r="BJ104" s="1" t="n">
        <f aca="false">FALSE()</f>
        <v>0</v>
      </c>
      <c r="BK104" s="1" t="s">
        <v>201</v>
      </c>
      <c r="BL104" s="1"/>
      <c r="BM104" s="1"/>
      <c r="BN104" s="1" t="n">
        <v>0</v>
      </c>
      <c r="BO104" s="1" t="n">
        <v>0</v>
      </c>
      <c r="BP104" s="1" t="n">
        <f aca="false">FALSE()</f>
        <v>0</v>
      </c>
      <c r="BQ104" s="1" t="n">
        <v>16777215</v>
      </c>
      <c r="BR104" s="1" t="n">
        <v>32768</v>
      </c>
      <c r="BS104" s="1" t="s">
        <v>202</v>
      </c>
      <c r="BT104" s="1"/>
      <c r="BU104" s="1" t="n">
        <f aca="false">FALSE()</f>
        <v>0</v>
      </c>
      <c r="BV104" s="1" t="n">
        <f aca="false">FALSE()</f>
        <v>0</v>
      </c>
      <c r="BW104" s="1" t="n">
        <v>0</v>
      </c>
      <c r="BX104" s="1" t="n">
        <f aca="false">FALSE()</f>
        <v>0</v>
      </c>
      <c r="BY104" s="1" t="n">
        <f aca="false">FALSE()</f>
        <v>0</v>
      </c>
      <c r="BZ104" s="1"/>
      <c r="CA104" s="1"/>
      <c r="CB104" s="1"/>
      <c r="CC104" s="1"/>
      <c r="CD104" s="1" t="s">
        <v>1031</v>
      </c>
      <c r="CE104" s="1"/>
      <c r="CF104" s="1"/>
      <c r="CG104" s="1" t="n">
        <f aca="false">FALSE()</f>
        <v>0</v>
      </c>
      <c r="CH104" s="1"/>
      <c r="CI104" s="1"/>
      <c r="CJ104" s="1"/>
      <c r="CK104" s="1"/>
      <c r="CL104" s="1"/>
      <c r="CM104" s="1" t="s">
        <v>204</v>
      </c>
      <c r="CN104" s="1" t="n">
        <f aca="false">FALSE()</f>
        <v>0</v>
      </c>
      <c r="CO104" s="1" t="s">
        <v>205</v>
      </c>
      <c r="CP104" s="1" t="n">
        <f aca="false">FALSE()</f>
        <v>0</v>
      </c>
      <c r="CQ104" s="1" t="n">
        <f aca="false">FALSE()</f>
        <v>0</v>
      </c>
      <c r="CR104" s="1" t="n">
        <f aca="false">FALSE()</f>
        <v>0</v>
      </c>
      <c r="CS104" s="1" t="n">
        <f aca="false">FALSE()</f>
        <v>0</v>
      </c>
      <c r="CT104" s="1" t="n">
        <f aca="false">FALSE()</f>
        <v>0</v>
      </c>
      <c r="CU104" s="1" t="s">
        <v>206</v>
      </c>
      <c r="CV104" s="1" t="n">
        <f aca="false">TRUE()</f>
        <v>1</v>
      </c>
      <c r="CW104" s="1"/>
      <c r="CX104" s="1" t="n">
        <f aca="false">TRUE()</f>
        <v>1</v>
      </c>
      <c r="CY104" s="1" t="s">
        <v>1428</v>
      </c>
      <c r="CZ104" s="1" t="s">
        <v>207</v>
      </c>
      <c r="DA104" s="1" t="s">
        <v>208</v>
      </c>
      <c r="DB104" s="1"/>
      <c r="DC104" s="1" t="s">
        <v>1429</v>
      </c>
      <c r="DD104" s="1" t="s">
        <v>210</v>
      </c>
      <c r="DE104" s="1"/>
      <c r="DF104" s="1"/>
      <c r="DG104" s="1"/>
      <c r="DH104" s="1" t="n">
        <f aca="false">FALSE()</f>
        <v>0</v>
      </c>
      <c r="DI104" s="1" t="n">
        <v>0</v>
      </c>
      <c r="DJ104" s="1" t="s">
        <v>1430</v>
      </c>
      <c r="DK104" s="1"/>
      <c r="DL104" s="1" t="s">
        <v>212</v>
      </c>
      <c r="DM104" s="1" t="n">
        <f aca="false">FALSE()</f>
        <v>0</v>
      </c>
      <c r="DN104" s="1"/>
      <c r="DO104" s="1" t="s">
        <v>213</v>
      </c>
      <c r="DP104" s="1" t="n">
        <v>-1</v>
      </c>
      <c r="DQ104" s="1" t="n">
        <v>0</v>
      </c>
      <c r="DR104" s="1" t="n">
        <v>-1</v>
      </c>
      <c r="DS104" s="1" t="n">
        <f aca="false">FALSE()</f>
        <v>0</v>
      </c>
      <c r="DT104" s="1"/>
      <c r="DU104" s="1"/>
      <c r="DV104" s="1"/>
      <c r="DW104" s="1"/>
      <c r="DX104" s="1"/>
      <c r="DY104" s="1"/>
      <c r="DZ104" s="1" t="n">
        <v>1855940</v>
      </c>
      <c r="EA104" s="1" t="n">
        <f aca="false">FALSE()</f>
        <v>0</v>
      </c>
      <c r="EB104" s="1" t="n">
        <v>30</v>
      </c>
      <c r="EC104" s="1" t="n">
        <f aca="false">FALSE()</f>
        <v>0</v>
      </c>
      <c r="ED104" s="1" t="s">
        <v>214</v>
      </c>
      <c r="EE104" s="1" t="s">
        <v>215</v>
      </c>
      <c r="EF104" s="1" t="s">
        <v>1431</v>
      </c>
      <c r="EG104" s="1" t="n">
        <v>0</v>
      </c>
      <c r="EH104" s="1" t="n">
        <v>16777215</v>
      </c>
      <c r="EI104" s="1"/>
      <c r="EJ104" s="1" t="s">
        <v>217</v>
      </c>
      <c r="EK104" s="1" t="n">
        <f aca="false">FALSE()</f>
        <v>0</v>
      </c>
      <c r="EL104" s="1"/>
      <c r="EM104" s="2" t="s">
        <v>1432</v>
      </c>
      <c r="EN104" s="1"/>
      <c r="EO104" s="2" t="s">
        <v>1433</v>
      </c>
      <c r="EP104" s="2" t="s">
        <v>220</v>
      </c>
      <c r="EQ104" s="1" t="s">
        <v>177</v>
      </c>
      <c r="ER104" s="1" t="s">
        <v>177</v>
      </c>
      <c r="ES104" s="1" t="s">
        <v>177</v>
      </c>
      <c r="ET104" s="1"/>
      <c r="EU104" s="1"/>
      <c r="EV104" s="1" t="n">
        <v>0</v>
      </c>
      <c r="EW104" s="1" t="s">
        <v>1117</v>
      </c>
      <c r="EX104" s="1" t="n">
        <v>5</v>
      </c>
      <c r="EY104" s="1" t="s">
        <v>222</v>
      </c>
      <c r="EZ104" s="1"/>
      <c r="FA104" s="1"/>
      <c r="FB104" s="1" t="n">
        <f aca="false">FALSE()</f>
        <v>0</v>
      </c>
      <c r="FC104" s="1"/>
      <c r="FD104" s="1" t="n">
        <f aca="false">FALSE()</f>
        <v>0</v>
      </c>
      <c r="FE104" s="1" t="n">
        <f aca="false">FALSE()</f>
        <v>0</v>
      </c>
      <c r="FF104" s="1" t="n">
        <f aca="false">FALSE()</f>
        <v>0</v>
      </c>
      <c r="FG104" s="1" t="n">
        <f aca="false">FALSE()</f>
        <v>0</v>
      </c>
      <c r="FH104" s="1" t="n">
        <f aca="false">FALSE()</f>
        <v>0</v>
      </c>
      <c r="FI104" s="1" t="n">
        <f aca="false">FALSE()</f>
        <v>0</v>
      </c>
      <c r="FJ104" s="1" t="n">
        <f aca="false">FALSE()</f>
        <v>0</v>
      </c>
      <c r="FK104" s="1" t="s">
        <v>223</v>
      </c>
      <c r="FL104" s="1"/>
      <c r="FM104" s="1"/>
      <c r="FN104" s="1"/>
      <c r="FO104" s="1"/>
      <c r="FP104" s="1" t="s">
        <v>224</v>
      </c>
      <c r="FQ104" s="1"/>
      <c r="FR104" s="1"/>
      <c r="FS104" s="1"/>
    </row>
    <row r="105" customFormat="false" ht="15" hidden="false" customHeight="true" outlineLevel="0" collapsed="false">
      <c r="A105" s="1" t="n">
        <v>416510</v>
      </c>
      <c r="B105" s="1" t="s">
        <v>282</v>
      </c>
      <c r="C105" s="1" t="s">
        <v>283</v>
      </c>
      <c r="D105" s="1" t="s">
        <v>174</v>
      </c>
      <c r="E105" s="1" t="s">
        <v>175</v>
      </c>
      <c r="F105" s="1" t="n">
        <v>32768</v>
      </c>
      <c r="G105" s="1" t="n">
        <v>16777215</v>
      </c>
      <c r="H105" s="1" t="s">
        <v>176</v>
      </c>
      <c r="I105" s="1" t="n">
        <v>1</v>
      </c>
      <c r="J105" s="1" t="s">
        <v>177</v>
      </c>
      <c r="K105" s="1" t="s">
        <v>178</v>
      </c>
      <c r="L105" s="1" t="n">
        <v>2</v>
      </c>
      <c r="M105" s="1" t="s">
        <v>179</v>
      </c>
      <c r="N105" s="1" t="s">
        <v>180</v>
      </c>
      <c r="O105" s="1" t="s">
        <v>1434</v>
      </c>
      <c r="P105" s="1"/>
      <c r="Q105" s="1" t="s">
        <v>1435</v>
      </c>
      <c r="R105" s="1" t="s">
        <v>183</v>
      </c>
      <c r="S105" s="1" t="s">
        <v>184</v>
      </c>
      <c r="T105" s="1" t="s">
        <v>286</v>
      </c>
      <c r="U105" s="1" t="s">
        <v>1436</v>
      </c>
      <c r="V105" s="1"/>
      <c r="W105" s="1" t="s">
        <v>187</v>
      </c>
      <c r="X105" s="1"/>
      <c r="Y105" s="1" t="n">
        <f aca="false">FALSE()</f>
        <v>0</v>
      </c>
      <c r="Z105" s="1" t="s">
        <v>1437</v>
      </c>
      <c r="AA105" s="1"/>
      <c r="AB105" s="1" t="s">
        <v>458</v>
      </c>
      <c r="AC105" s="1" t="s">
        <v>365</v>
      </c>
      <c r="AD105" s="1" t="s">
        <v>366</v>
      </c>
      <c r="AE105" s="1" t="s">
        <v>1434</v>
      </c>
      <c r="AF105" s="1"/>
      <c r="AG105" s="1" t="s">
        <v>1438</v>
      </c>
      <c r="AH105" s="1" t="s">
        <v>1439</v>
      </c>
      <c r="AI105" s="1" t="s">
        <v>1116</v>
      </c>
      <c r="AJ105" s="1" t="s">
        <v>1117</v>
      </c>
      <c r="AK105" s="1" t="n">
        <f aca="false">TRUE()</f>
        <v>1</v>
      </c>
      <c r="AL105" s="1" t="n">
        <f aca="false">FALSE()</f>
        <v>0</v>
      </c>
      <c r="AM105" s="1"/>
      <c r="AN105" s="1"/>
      <c r="AO105" s="1"/>
      <c r="AP105" s="1"/>
      <c r="AQ105" s="1" t="s">
        <v>198</v>
      </c>
      <c r="AR105" s="1" t="n">
        <v>1</v>
      </c>
      <c r="AS105" s="1" t="n">
        <v>0</v>
      </c>
      <c r="AT105" s="1"/>
      <c r="AU105" s="1"/>
      <c r="AV105" s="1" t="s">
        <v>311</v>
      </c>
      <c r="AW105" s="1"/>
      <c r="AX105" s="1" t="n">
        <f aca="false">TRUE()</f>
        <v>1</v>
      </c>
      <c r="AY105" s="1" t="s">
        <v>198</v>
      </c>
      <c r="AZ105" s="1" t="s">
        <v>198</v>
      </c>
      <c r="BA105" s="1" t="n">
        <v>-14</v>
      </c>
      <c r="BB105" s="1" t="n">
        <v>0</v>
      </c>
      <c r="BC105" s="1" t="s">
        <v>199</v>
      </c>
      <c r="BD105" s="1"/>
      <c r="BE105" s="1" t="n">
        <v>0</v>
      </c>
      <c r="BF105" s="1" t="n">
        <f aca="false">FALSE()</f>
        <v>0</v>
      </c>
      <c r="BG105" s="1" t="s">
        <v>1118</v>
      </c>
      <c r="BH105" s="1"/>
      <c r="BI105" s="1" t="n">
        <f aca="false">FALSE()</f>
        <v>0</v>
      </c>
      <c r="BJ105" s="1" t="n">
        <f aca="false">FALSE()</f>
        <v>0</v>
      </c>
      <c r="BK105" s="1" t="s">
        <v>201</v>
      </c>
      <c r="BL105" s="1"/>
      <c r="BM105" s="1"/>
      <c r="BN105" s="1" t="n">
        <v>0</v>
      </c>
      <c r="BO105" s="1" t="n">
        <v>0</v>
      </c>
      <c r="BP105" s="1" t="n">
        <f aca="false">FALSE()</f>
        <v>0</v>
      </c>
      <c r="BQ105" s="1" t="n">
        <v>16777215</v>
      </c>
      <c r="BR105" s="1" t="n">
        <v>32768</v>
      </c>
      <c r="BS105" s="1" t="s">
        <v>202</v>
      </c>
      <c r="BT105" s="1"/>
      <c r="BU105" s="1" t="n">
        <f aca="false">FALSE()</f>
        <v>0</v>
      </c>
      <c r="BV105" s="1" t="n">
        <f aca="false">FALSE()</f>
        <v>0</v>
      </c>
      <c r="BW105" s="1" t="n">
        <v>0</v>
      </c>
      <c r="BX105" s="1" t="n">
        <f aca="false">FALSE()</f>
        <v>0</v>
      </c>
      <c r="BY105" s="1" t="n">
        <f aca="false">FALSE()</f>
        <v>0</v>
      </c>
      <c r="BZ105" s="1"/>
      <c r="CA105" s="1"/>
      <c r="CB105" s="1"/>
      <c r="CC105" s="1"/>
      <c r="CD105" s="1" t="s">
        <v>1031</v>
      </c>
      <c r="CE105" s="1"/>
      <c r="CF105" s="1"/>
      <c r="CG105" s="1" t="n">
        <f aca="false">FALSE()</f>
        <v>0</v>
      </c>
      <c r="CH105" s="1"/>
      <c r="CI105" s="1"/>
      <c r="CJ105" s="1"/>
      <c r="CK105" s="1"/>
      <c r="CL105" s="1"/>
      <c r="CM105" s="1" t="s">
        <v>204</v>
      </c>
      <c r="CN105" s="1" t="n">
        <f aca="false">FALSE()</f>
        <v>0</v>
      </c>
      <c r="CO105" s="1" t="s">
        <v>205</v>
      </c>
      <c r="CP105" s="1" t="n">
        <f aca="false">FALSE()</f>
        <v>0</v>
      </c>
      <c r="CQ105" s="1" t="n">
        <f aca="false">FALSE()</f>
        <v>0</v>
      </c>
      <c r="CR105" s="1" t="n">
        <f aca="false">FALSE()</f>
        <v>0</v>
      </c>
      <c r="CS105" s="1" t="n">
        <f aca="false">FALSE()</f>
        <v>0</v>
      </c>
      <c r="CT105" s="1" t="n">
        <f aca="false">FALSE()</f>
        <v>0</v>
      </c>
      <c r="CU105" s="1" t="s">
        <v>206</v>
      </c>
      <c r="CV105" s="1" t="n">
        <f aca="false">TRUE()</f>
        <v>1</v>
      </c>
      <c r="CW105" s="1"/>
      <c r="CX105" s="1" t="n">
        <f aca="false">TRUE()</f>
        <v>1</v>
      </c>
      <c r="CY105" s="1" t="s">
        <v>461</v>
      </c>
      <c r="CZ105" s="1" t="s">
        <v>207</v>
      </c>
      <c r="DA105" s="1" t="s">
        <v>369</v>
      </c>
      <c r="DB105" s="1"/>
      <c r="DC105" s="1" t="s">
        <v>1440</v>
      </c>
      <c r="DD105" s="1" t="s">
        <v>210</v>
      </c>
      <c r="DE105" s="1"/>
      <c r="DF105" s="1"/>
      <c r="DG105" s="1"/>
      <c r="DH105" s="1" t="n">
        <f aca="false">FALSE()</f>
        <v>0</v>
      </c>
      <c r="DI105" s="1" t="n">
        <v>0</v>
      </c>
      <c r="DJ105" s="1" t="s">
        <v>1441</v>
      </c>
      <c r="DK105" s="1"/>
      <c r="DL105" s="1" t="s">
        <v>212</v>
      </c>
      <c r="DM105" s="1" t="n">
        <f aca="false">FALSE()</f>
        <v>0</v>
      </c>
      <c r="DN105" s="1"/>
      <c r="DO105" s="1" t="s">
        <v>213</v>
      </c>
      <c r="DP105" s="1" t="n">
        <v>-1</v>
      </c>
      <c r="DQ105" s="1" t="n">
        <v>0</v>
      </c>
      <c r="DR105" s="1" t="n">
        <v>-1</v>
      </c>
      <c r="DS105" s="1" t="n">
        <f aca="false">FALSE()</f>
        <v>0</v>
      </c>
      <c r="DT105" s="1"/>
      <c r="DU105" s="1"/>
      <c r="DV105" s="1"/>
      <c r="DW105" s="1"/>
      <c r="DX105" s="1"/>
      <c r="DY105" s="1"/>
      <c r="DZ105" s="1" t="n">
        <v>1855072</v>
      </c>
      <c r="EA105" s="1" t="n">
        <f aca="false">FALSE()</f>
        <v>0</v>
      </c>
      <c r="EB105" s="1" t="n">
        <v>30</v>
      </c>
      <c r="EC105" s="1" t="n">
        <f aca="false">FALSE()</f>
        <v>0</v>
      </c>
      <c r="ED105" s="1" t="s">
        <v>214</v>
      </c>
      <c r="EE105" s="1" t="s">
        <v>215</v>
      </c>
      <c r="EF105" s="1" t="s">
        <v>1442</v>
      </c>
      <c r="EG105" s="1" t="n">
        <v>0</v>
      </c>
      <c r="EH105" s="1" t="n">
        <v>16777215</v>
      </c>
      <c r="EI105" s="1"/>
      <c r="EJ105" s="1" t="s">
        <v>217</v>
      </c>
      <c r="EK105" s="1" t="n">
        <f aca="false">FALSE()</f>
        <v>0</v>
      </c>
      <c r="EL105" s="1"/>
      <c r="EM105" s="2" t="s">
        <v>218</v>
      </c>
      <c r="EN105" s="1"/>
      <c r="EO105" s="2" t="s">
        <v>1443</v>
      </c>
      <c r="EP105" s="2" t="s">
        <v>220</v>
      </c>
      <c r="EQ105" s="1" t="s">
        <v>177</v>
      </c>
      <c r="ER105" s="1" t="s">
        <v>177</v>
      </c>
      <c r="ES105" s="1" t="s">
        <v>177</v>
      </c>
      <c r="ET105" s="1"/>
      <c r="EU105" s="1" t="s">
        <v>442</v>
      </c>
      <c r="EV105" s="1" t="n">
        <v>0</v>
      </c>
      <c r="EW105" s="1" t="s">
        <v>1117</v>
      </c>
      <c r="EX105" s="1" t="n">
        <v>5</v>
      </c>
      <c r="EY105" s="1" t="s">
        <v>222</v>
      </c>
      <c r="EZ105" s="1"/>
      <c r="FA105" s="1"/>
      <c r="FB105" s="1" t="n">
        <f aca="false">FALSE()</f>
        <v>0</v>
      </c>
      <c r="FC105" s="1"/>
      <c r="FD105" s="1" t="n">
        <f aca="false">FALSE()</f>
        <v>0</v>
      </c>
      <c r="FE105" s="1" t="n">
        <f aca="false">FALSE()</f>
        <v>0</v>
      </c>
      <c r="FF105" s="1" t="n">
        <f aca="false">FALSE()</f>
        <v>0</v>
      </c>
      <c r="FG105" s="1" t="n">
        <f aca="false">FALSE()</f>
        <v>0</v>
      </c>
      <c r="FH105" s="1" t="n">
        <f aca="false">FALSE()</f>
        <v>0</v>
      </c>
      <c r="FI105" s="1" t="n">
        <f aca="false">FALSE()</f>
        <v>0</v>
      </c>
      <c r="FJ105" s="1" t="n">
        <f aca="false">FALSE()</f>
        <v>0</v>
      </c>
      <c r="FK105" s="1" t="s">
        <v>223</v>
      </c>
      <c r="FL105" s="1"/>
      <c r="FM105" s="1"/>
      <c r="FN105" s="1"/>
      <c r="FO105" s="1"/>
      <c r="FP105" s="1" t="s">
        <v>224</v>
      </c>
      <c r="FQ105" s="1"/>
      <c r="FR105" s="1"/>
      <c r="FS105" s="1"/>
    </row>
    <row r="106" customFormat="false" ht="15" hidden="false" customHeight="true" outlineLevel="0" collapsed="false">
      <c r="A106" s="1" t="n">
        <v>416431</v>
      </c>
      <c r="B106" s="1" t="s">
        <v>282</v>
      </c>
      <c r="C106" s="1" t="s">
        <v>283</v>
      </c>
      <c r="D106" s="1" t="s">
        <v>174</v>
      </c>
      <c r="E106" s="1" t="s">
        <v>175</v>
      </c>
      <c r="F106" s="1" t="n">
        <v>32768</v>
      </c>
      <c r="G106" s="1" t="n">
        <v>16777215</v>
      </c>
      <c r="H106" s="1" t="s">
        <v>176</v>
      </c>
      <c r="I106" s="1" t="n">
        <v>1</v>
      </c>
      <c r="J106" s="1" t="s">
        <v>177</v>
      </c>
      <c r="K106" s="1" t="s">
        <v>178</v>
      </c>
      <c r="L106" s="1" t="n">
        <v>2</v>
      </c>
      <c r="M106" s="1" t="s">
        <v>179</v>
      </c>
      <c r="N106" s="1" t="s">
        <v>180</v>
      </c>
      <c r="O106" s="1" t="s">
        <v>1444</v>
      </c>
      <c r="P106" s="1"/>
      <c r="Q106" s="1" t="s">
        <v>1445</v>
      </c>
      <c r="R106" s="1" t="s">
        <v>183</v>
      </c>
      <c r="S106" s="1" t="s">
        <v>184</v>
      </c>
      <c r="T106" s="1" t="s">
        <v>286</v>
      </c>
      <c r="U106" s="1" t="s">
        <v>1446</v>
      </c>
      <c r="V106" s="1"/>
      <c r="W106" s="1" t="s">
        <v>187</v>
      </c>
      <c r="X106" s="1"/>
      <c r="Y106" s="1" t="n">
        <f aca="false">FALSE()</f>
        <v>0</v>
      </c>
      <c r="Z106" s="1" t="s">
        <v>1447</v>
      </c>
      <c r="AA106" s="1"/>
      <c r="AB106" s="1" t="s">
        <v>289</v>
      </c>
      <c r="AC106" s="1" t="s">
        <v>290</v>
      </c>
      <c r="AD106" s="1"/>
      <c r="AE106" s="1" t="s">
        <v>1444</v>
      </c>
      <c r="AF106" s="1"/>
      <c r="AG106" s="1" t="s">
        <v>1448</v>
      </c>
      <c r="AH106" s="1" t="s">
        <v>1449</v>
      </c>
      <c r="AI106" s="1"/>
      <c r="AJ106" s="1"/>
      <c r="AK106" s="1" t="n">
        <f aca="false">TRUE()</f>
        <v>1</v>
      </c>
      <c r="AL106" s="1" t="n">
        <f aca="false">FALSE()</f>
        <v>0</v>
      </c>
      <c r="AM106" s="1"/>
      <c r="AN106" s="1"/>
      <c r="AO106" s="1"/>
      <c r="AP106" s="1"/>
      <c r="AQ106" s="1" t="s">
        <v>198</v>
      </c>
      <c r="AR106" s="1" t="n">
        <v>0</v>
      </c>
      <c r="AS106" s="1" t="n">
        <v>0</v>
      </c>
      <c r="AT106" s="1"/>
      <c r="AU106" s="1"/>
      <c r="AV106" s="1" t="s">
        <v>197</v>
      </c>
      <c r="AW106" s="1"/>
      <c r="AX106" s="1" t="n">
        <f aca="false">TRUE()</f>
        <v>1</v>
      </c>
      <c r="AY106" s="1" t="s">
        <v>198</v>
      </c>
      <c r="AZ106" s="1" t="s">
        <v>198</v>
      </c>
      <c r="BA106" s="1" t="n">
        <v>-29</v>
      </c>
      <c r="BB106" s="1" t="n">
        <v>-29</v>
      </c>
      <c r="BC106" s="1" t="s">
        <v>199</v>
      </c>
      <c r="BD106" s="1"/>
      <c r="BE106" s="1" t="n">
        <v>0</v>
      </c>
      <c r="BF106" s="1" t="n">
        <f aca="false">FALSE()</f>
        <v>0</v>
      </c>
      <c r="BG106" s="1" t="s">
        <v>1118</v>
      </c>
      <c r="BH106" s="1"/>
      <c r="BI106" s="1" t="n">
        <f aca="false">FALSE()</f>
        <v>0</v>
      </c>
      <c r="BJ106" s="1" t="n">
        <f aca="false">FALSE()</f>
        <v>0</v>
      </c>
      <c r="BK106" s="1" t="s">
        <v>201</v>
      </c>
      <c r="BL106" s="1"/>
      <c r="BM106" s="1"/>
      <c r="BN106" s="1" t="n">
        <v>0</v>
      </c>
      <c r="BO106" s="1" t="n">
        <v>0</v>
      </c>
      <c r="BP106" s="1" t="n">
        <f aca="false">FALSE()</f>
        <v>0</v>
      </c>
      <c r="BQ106" s="1" t="n">
        <v>16777215</v>
      </c>
      <c r="BR106" s="1" t="n">
        <v>32768</v>
      </c>
      <c r="BS106" s="1" t="s">
        <v>202</v>
      </c>
      <c r="BT106" s="1"/>
      <c r="BU106" s="1" t="n">
        <f aca="false">FALSE()</f>
        <v>0</v>
      </c>
      <c r="BV106" s="1" t="n">
        <f aca="false">FALSE()</f>
        <v>0</v>
      </c>
      <c r="BW106" s="1" t="n">
        <v>0</v>
      </c>
      <c r="BX106" s="1" t="n">
        <f aca="false">FALSE()</f>
        <v>0</v>
      </c>
      <c r="BY106" s="1" t="n">
        <f aca="false">FALSE()</f>
        <v>0</v>
      </c>
      <c r="BZ106" s="1"/>
      <c r="CA106" s="1"/>
      <c r="CB106" s="1"/>
      <c r="CC106" s="1"/>
      <c r="CD106" s="1" t="s">
        <v>1031</v>
      </c>
      <c r="CE106" s="1"/>
      <c r="CF106" s="1"/>
      <c r="CG106" s="1" t="n">
        <f aca="false">FALSE()</f>
        <v>0</v>
      </c>
      <c r="CH106" s="1"/>
      <c r="CI106" s="1"/>
      <c r="CJ106" s="1"/>
      <c r="CK106" s="1"/>
      <c r="CL106" s="1"/>
      <c r="CM106" s="1" t="s">
        <v>204</v>
      </c>
      <c r="CN106" s="1" t="n">
        <f aca="false">FALSE()</f>
        <v>0</v>
      </c>
      <c r="CO106" s="1" t="s">
        <v>205</v>
      </c>
      <c r="CP106" s="1" t="n">
        <f aca="false">FALSE()</f>
        <v>0</v>
      </c>
      <c r="CQ106" s="1" t="n">
        <f aca="false">FALSE()</f>
        <v>0</v>
      </c>
      <c r="CR106" s="1" t="n">
        <f aca="false">FALSE()</f>
        <v>0</v>
      </c>
      <c r="CS106" s="1" t="n">
        <f aca="false">FALSE()</f>
        <v>0</v>
      </c>
      <c r="CT106" s="1" t="n">
        <f aca="false">FALSE()</f>
        <v>0</v>
      </c>
      <c r="CU106" s="1" t="s">
        <v>206</v>
      </c>
      <c r="CV106" s="1" t="n">
        <f aca="false">TRUE()</f>
        <v>1</v>
      </c>
      <c r="CW106" s="1"/>
      <c r="CX106" s="1" t="n">
        <f aca="false">TRUE()</f>
        <v>1</v>
      </c>
      <c r="CY106" s="1" t="s">
        <v>286</v>
      </c>
      <c r="CZ106" s="1" t="s">
        <v>207</v>
      </c>
      <c r="DA106" s="1" t="s">
        <v>295</v>
      </c>
      <c r="DB106" s="1"/>
      <c r="DC106" s="1" t="s">
        <v>1450</v>
      </c>
      <c r="DD106" s="1" t="s">
        <v>210</v>
      </c>
      <c r="DE106" s="1"/>
      <c r="DF106" s="1"/>
      <c r="DG106" s="1"/>
      <c r="DH106" s="1" t="n">
        <f aca="false">FALSE()</f>
        <v>0</v>
      </c>
      <c r="DI106" s="1" t="n">
        <v>0</v>
      </c>
      <c r="DJ106" s="1" t="s">
        <v>1451</v>
      </c>
      <c r="DK106" s="1"/>
      <c r="DL106" s="1" t="s">
        <v>212</v>
      </c>
      <c r="DM106" s="1" t="n">
        <f aca="false">FALSE()</f>
        <v>0</v>
      </c>
      <c r="DN106" s="1"/>
      <c r="DO106" s="1" t="s">
        <v>298</v>
      </c>
      <c r="DP106" s="1" t="n">
        <v>-1</v>
      </c>
      <c r="DQ106" s="1" t="n">
        <v>0</v>
      </c>
      <c r="DR106" s="1" t="n">
        <v>-1</v>
      </c>
      <c r="DS106" s="1" t="n">
        <f aca="false">FALSE()</f>
        <v>0</v>
      </c>
      <c r="DT106" s="1"/>
      <c r="DU106" s="1"/>
      <c r="DV106" s="1"/>
      <c r="DW106" s="1"/>
      <c r="DX106" s="1"/>
      <c r="DY106" s="1"/>
      <c r="DZ106" s="1" t="n">
        <v>1855066</v>
      </c>
      <c r="EA106" s="1" t="n">
        <f aca="false">FALSE()</f>
        <v>0</v>
      </c>
      <c r="EB106" s="1" t="n">
        <v>30</v>
      </c>
      <c r="EC106" s="1" t="n">
        <f aca="false">FALSE()</f>
        <v>0</v>
      </c>
      <c r="ED106" s="1" t="s">
        <v>214</v>
      </c>
      <c r="EE106" s="1" t="s">
        <v>215</v>
      </c>
      <c r="EF106" s="1" t="s">
        <v>1452</v>
      </c>
      <c r="EG106" s="1" t="n">
        <v>0</v>
      </c>
      <c r="EH106" s="1" t="n">
        <v>16777215</v>
      </c>
      <c r="EI106" s="1"/>
      <c r="EJ106" s="1" t="s">
        <v>217</v>
      </c>
      <c r="EK106" s="1" t="n">
        <f aca="false">FALSE()</f>
        <v>0</v>
      </c>
      <c r="EL106" s="1"/>
      <c r="EM106" s="2" t="s">
        <v>218</v>
      </c>
      <c r="EN106" s="1"/>
      <c r="EO106" s="2" t="s">
        <v>1453</v>
      </c>
      <c r="EP106" s="2" t="s">
        <v>220</v>
      </c>
      <c r="EQ106" s="1" t="s">
        <v>177</v>
      </c>
      <c r="ER106" s="1" t="s">
        <v>177</v>
      </c>
      <c r="ES106" s="1" t="s">
        <v>177</v>
      </c>
      <c r="ET106" s="1"/>
      <c r="EU106" s="1" t="s">
        <v>301</v>
      </c>
      <c r="EV106" s="1" t="n">
        <v>0</v>
      </c>
      <c r="EW106" s="1" t="s">
        <v>1118</v>
      </c>
      <c r="EX106" s="1" t="n">
        <v>5</v>
      </c>
      <c r="EY106" s="1" t="s">
        <v>222</v>
      </c>
      <c r="EZ106" s="1"/>
      <c r="FA106" s="1"/>
      <c r="FB106" s="1" t="n">
        <f aca="false">FALSE()</f>
        <v>0</v>
      </c>
      <c r="FC106" s="1"/>
      <c r="FD106" s="1" t="n">
        <f aca="false">FALSE()</f>
        <v>0</v>
      </c>
      <c r="FE106" s="1" t="n">
        <f aca="false">FALSE()</f>
        <v>0</v>
      </c>
      <c r="FF106" s="1" t="n">
        <f aca="false">FALSE()</f>
        <v>0</v>
      </c>
      <c r="FG106" s="1" t="n">
        <f aca="false">FALSE()</f>
        <v>0</v>
      </c>
      <c r="FH106" s="1" t="n">
        <f aca="false">FALSE()</f>
        <v>0</v>
      </c>
      <c r="FI106" s="1" t="n">
        <f aca="false">FALSE()</f>
        <v>0</v>
      </c>
      <c r="FJ106" s="1" t="n">
        <f aca="false">FALSE()</f>
        <v>0</v>
      </c>
      <c r="FK106" s="1" t="s">
        <v>223</v>
      </c>
      <c r="FL106" s="1"/>
      <c r="FM106" s="1"/>
      <c r="FN106" s="1"/>
      <c r="FO106" s="1"/>
      <c r="FP106" s="1" t="s">
        <v>224</v>
      </c>
      <c r="FQ106" s="1"/>
      <c r="FR106" s="1"/>
      <c r="FS106" s="1"/>
    </row>
    <row r="107" customFormat="false" ht="15" hidden="false" customHeight="true" outlineLevel="0" collapsed="false">
      <c r="A107" s="1" t="n">
        <v>416398</v>
      </c>
      <c r="B107" s="1" t="s">
        <v>172</v>
      </c>
      <c r="C107" s="1" t="s">
        <v>173</v>
      </c>
      <c r="D107" s="1" t="s">
        <v>174</v>
      </c>
      <c r="E107" s="1" t="s">
        <v>175</v>
      </c>
      <c r="F107" s="1" t="n">
        <v>32768</v>
      </c>
      <c r="G107" s="1" t="n">
        <v>16777215</v>
      </c>
      <c r="H107" s="1" t="s">
        <v>176</v>
      </c>
      <c r="I107" s="1" t="n">
        <v>1</v>
      </c>
      <c r="J107" s="1" t="s">
        <v>177</v>
      </c>
      <c r="K107" s="1" t="s">
        <v>178</v>
      </c>
      <c r="L107" s="1" t="n">
        <v>2</v>
      </c>
      <c r="M107" s="1" t="s">
        <v>179</v>
      </c>
      <c r="N107" s="1" t="s">
        <v>180</v>
      </c>
      <c r="O107" s="1" t="s">
        <v>1454</v>
      </c>
      <c r="P107" s="1"/>
      <c r="Q107" s="1" t="s">
        <v>1455</v>
      </c>
      <c r="R107" s="1" t="s">
        <v>183</v>
      </c>
      <c r="S107" s="1" t="s">
        <v>184</v>
      </c>
      <c r="T107" s="1" t="s">
        <v>1125</v>
      </c>
      <c r="U107" s="1" t="s">
        <v>1456</v>
      </c>
      <c r="V107" s="1"/>
      <c r="W107" s="1" t="s">
        <v>187</v>
      </c>
      <c r="X107" s="1"/>
      <c r="Y107" s="1" t="n">
        <f aca="false">FALSE()</f>
        <v>0</v>
      </c>
      <c r="Z107" s="1" t="s">
        <v>1457</v>
      </c>
      <c r="AA107" s="1"/>
      <c r="AB107" s="1" t="s">
        <v>1128</v>
      </c>
      <c r="AC107" s="1" t="s">
        <v>290</v>
      </c>
      <c r="AD107" s="1"/>
      <c r="AE107" s="1" t="s">
        <v>1454</v>
      </c>
      <c r="AF107" s="1"/>
      <c r="AG107" s="1" t="s">
        <v>1458</v>
      </c>
      <c r="AH107" s="1" t="s">
        <v>1459</v>
      </c>
      <c r="AI107" s="1"/>
      <c r="AJ107" s="1"/>
      <c r="AK107" s="1" t="n">
        <f aca="false">TRUE()</f>
        <v>1</v>
      </c>
      <c r="AL107" s="1" t="n">
        <f aca="false">FALSE()</f>
        <v>0</v>
      </c>
      <c r="AM107" s="1"/>
      <c r="AN107" s="1"/>
      <c r="AO107" s="1"/>
      <c r="AP107" s="1"/>
      <c r="AQ107" s="1" t="s">
        <v>198</v>
      </c>
      <c r="AR107" s="1" t="n">
        <v>0</v>
      </c>
      <c r="AS107" s="1" t="n">
        <v>0</v>
      </c>
      <c r="AT107" s="1"/>
      <c r="AU107" s="1"/>
      <c r="AV107" s="1" t="s">
        <v>525</v>
      </c>
      <c r="AW107" s="1"/>
      <c r="AX107" s="1" t="n">
        <f aca="false">TRUE()</f>
        <v>1</v>
      </c>
      <c r="AY107" s="1" t="s">
        <v>198</v>
      </c>
      <c r="AZ107" s="1" t="s">
        <v>198</v>
      </c>
      <c r="BA107" s="1" t="n">
        <v>-29</v>
      </c>
      <c r="BB107" s="1" t="n">
        <v>-29</v>
      </c>
      <c r="BC107" s="1" t="s">
        <v>199</v>
      </c>
      <c r="BD107" s="1"/>
      <c r="BE107" s="1" t="n">
        <v>0</v>
      </c>
      <c r="BF107" s="1" t="n">
        <f aca="false">FALSE()</f>
        <v>0</v>
      </c>
      <c r="BG107" s="1" t="s">
        <v>1118</v>
      </c>
      <c r="BH107" s="1"/>
      <c r="BI107" s="1" t="n">
        <f aca="false">FALSE()</f>
        <v>0</v>
      </c>
      <c r="BJ107" s="1" t="n">
        <f aca="false">FALSE()</f>
        <v>0</v>
      </c>
      <c r="BK107" s="1" t="s">
        <v>201</v>
      </c>
      <c r="BL107" s="1"/>
      <c r="BM107" s="1"/>
      <c r="BN107" s="1" t="n">
        <v>0</v>
      </c>
      <c r="BO107" s="1" t="n">
        <v>0</v>
      </c>
      <c r="BP107" s="1" t="n">
        <f aca="false">FALSE()</f>
        <v>0</v>
      </c>
      <c r="BQ107" s="1" t="n">
        <v>16777215</v>
      </c>
      <c r="BR107" s="1" t="n">
        <v>32768</v>
      </c>
      <c r="BS107" s="1" t="s">
        <v>202</v>
      </c>
      <c r="BT107" s="1"/>
      <c r="BU107" s="1" t="n">
        <f aca="false">FALSE()</f>
        <v>0</v>
      </c>
      <c r="BV107" s="1" t="n">
        <f aca="false">FALSE()</f>
        <v>0</v>
      </c>
      <c r="BW107" s="1" t="n">
        <v>0</v>
      </c>
      <c r="BX107" s="1" t="n">
        <f aca="false">FALSE()</f>
        <v>0</v>
      </c>
      <c r="BY107" s="1" t="n">
        <f aca="false">FALSE()</f>
        <v>0</v>
      </c>
      <c r="BZ107" s="1"/>
      <c r="CA107" s="1"/>
      <c r="CB107" s="1"/>
      <c r="CC107" s="1"/>
      <c r="CD107" s="1" t="s">
        <v>1031</v>
      </c>
      <c r="CE107" s="1"/>
      <c r="CF107" s="1"/>
      <c r="CG107" s="1" t="n">
        <f aca="false">FALSE()</f>
        <v>0</v>
      </c>
      <c r="CH107" s="1"/>
      <c r="CI107" s="1"/>
      <c r="CJ107" s="1"/>
      <c r="CK107" s="1"/>
      <c r="CL107" s="1"/>
      <c r="CM107" s="1" t="s">
        <v>204</v>
      </c>
      <c r="CN107" s="1" t="n">
        <f aca="false">FALSE()</f>
        <v>0</v>
      </c>
      <c r="CO107" s="1" t="s">
        <v>205</v>
      </c>
      <c r="CP107" s="1" t="n">
        <f aca="false">FALSE()</f>
        <v>0</v>
      </c>
      <c r="CQ107" s="1" t="n">
        <f aca="false">FALSE()</f>
        <v>0</v>
      </c>
      <c r="CR107" s="1" t="n">
        <f aca="false">FALSE()</f>
        <v>0</v>
      </c>
      <c r="CS107" s="1" t="n">
        <f aca="false">FALSE()</f>
        <v>0</v>
      </c>
      <c r="CT107" s="1" t="n">
        <f aca="false">FALSE()</f>
        <v>0</v>
      </c>
      <c r="CU107" s="1" t="s">
        <v>206</v>
      </c>
      <c r="CV107" s="1" t="n">
        <f aca="false">TRUE()</f>
        <v>1</v>
      </c>
      <c r="CW107" s="1"/>
      <c r="CX107" s="1" t="n">
        <f aca="false">TRUE()</f>
        <v>1</v>
      </c>
      <c r="CY107" s="1" t="s">
        <v>1125</v>
      </c>
      <c r="CZ107" s="1" t="s">
        <v>207</v>
      </c>
      <c r="DA107" s="1" t="s">
        <v>295</v>
      </c>
      <c r="DB107" s="1"/>
      <c r="DC107" s="1" t="s">
        <v>1460</v>
      </c>
      <c r="DD107" s="1" t="s">
        <v>210</v>
      </c>
      <c r="DE107" s="1"/>
      <c r="DF107" s="1"/>
      <c r="DG107" s="1"/>
      <c r="DH107" s="1" t="n">
        <f aca="false">FALSE()</f>
        <v>0</v>
      </c>
      <c r="DI107" s="1" t="n">
        <v>0</v>
      </c>
      <c r="DJ107" s="1" t="s">
        <v>1461</v>
      </c>
      <c r="DK107" s="1"/>
      <c r="DL107" s="1" t="s">
        <v>212</v>
      </c>
      <c r="DM107" s="1" t="n">
        <f aca="false">FALSE()</f>
        <v>0</v>
      </c>
      <c r="DN107" s="1"/>
      <c r="DO107" s="1" t="s">
        <v>298</v>
      </c>
      <c r="DP107" s="1" t="n">
        <v>-1</v>
      </c>
      <c r="DQ107" s="1" t="n">
        <v>0</v>
      </c>
      <c r="DR107" s="1" t="n">
        <v>-1</v>
      </c>
      <c r="DS107" s="1" t="n">
        <f aca="false">FALSE()</f>
        <v>0</v>
      </c>
      <c r="DT107" s="1"/>
      <c r="DU107" s="1"/>
      <c r="DV107" s="1"/>
      <c r="DW107" s="1"/>
      <c r="DX107" s="1"/>
      <c r="DY107" s="1"/>
      <c r="DZ107" s="1" t="n">
        <v>1846695</v>
      </c>
      <c r="EA107" s="1" t="n">
        <f aca="false">FALSE()</f>
        <v>0</v>
      </c>
      <c r="EB107" s="1" t="n">
        <v>0</v>
      </c>
      <c r="EC107" s="1" t="n">
        <f aca="false">FALSE()</f>
        <v>0</v>
      </c>
      <c r="ED107" s="1" t="s">
        <v>214</v>
      </c>
      <c r="EE107" s="1" t="s">
        <v>215</v>
      </c>
      <c r="EF107" s="1" t="s">
        <v>1462</v>
      </c>
      <c r="EG107" s="1" t="n">
        <v>0</v>
      </c>
      <c r="EH107" s="1" t="n">
        <v>16777215</v>
      </c>
      <c r="EI107" s="1"/>
      <c r="EJ107" s="1" t="s">
        <v>217</v>
      </c>
      <c r="EK107" s="1" t="n">
        <f aca="false">FALSE()</f>
        <v>0</v>
      </c>
      <c r="EL107" s="1"/>
      <c r="EM107" s="2" t="s">
        <v>218</v>
      </c>
      <c r="EN107" s="1"/>
      <c r="EO107" s="2" t="s">
        <v>1463</v>
      </c>
      <c r="EP107" s="2" t="s">
        <v>220</v>
      </c>
      <c r="EQ107" s="1" t="s">
        <v>177</v>
      </c>
      <c r="ER107" s="1" t="s">
        <v>177</v>
      </c>
      <c r="ES107" s="1" t="s">
        <v>177</v>
      </c>
      <c r="ET107" s="1"/>
      <c r="EU107" s="1"/>
      <c r="EV107" s="1" t="n">
        <v>0</v>
      </c>
      <c r="EW107" s="1" t="s">
        <v>1118</v>
      </c>
      <c r="EX107" s="1" t="n">
        <v>5</v>
      </c>
      <c r="EY107" s="1" t="s">
        <v>222</v>
      </c>
      <c r="EZ107" s="1"/>
      <c r="FA107" s="1"/>
      <c r="FB107" s="1" t="n">
        <f aca="false">FALSE()</f>
        <v>0</v>
      </c>
      <c r="FC107" s="1"/>
      <c r="FD107" s="1" t="n">
        <f aca="false">FALSE()</f>
        <v>0</v>
      </c>
      <c r="FE107" s="1" t="n">
        <f aca="false">FALSE()</f>
        <v>0</v>
      </c>
      <c r="FF107" s="1" t="n">
        <f aca="false">FALSE()</f>
        <v>0</v>
      </c>
      <c r="FG107" s="1" t="n">
        <f aca="false">FALSE()</f>
        <v>0</v>
      </c>
      <c r="FH107" s="1" t="n">
        <f aca="false">FALSE()</f>
        <v>0</v>
      </c>
      <c r="FI107" s="1" t="n">
        <f aca="false">FALSE()</f>
        <v>0</v>
      </c>
      <c r="FJ107" s="1" t="n">
        <f aca="false">FALSE()</f>
        <v>0</v>
      </c>
      <c r="FK107" s="1" t="s">
        <v>223</v>
      </c>
      <c r="FL107" s="1"/>
      <c r="FM107" s="1"/>
      <c r="FN107" s="1"/>
      <c r="FO107" s="1"/>
      <c r="FP107" s="1" t="s">
        <v>224</v>
      </c>
      <c r="FQ107" s="1"/>
      <c r="FR107" s="1"/>
      <c r="FS107" s="1"/>
    </row>
    <row r="108" customFormat="false" ht="15" hidden="false" customHeight="true" outlineLevel="0" collapsed="false">
      <c r="A108" s="1" t="n">
        <v>415823</v>
      </c>
      <c r="B108" s="1" t="s">
        <v>172</v>
      </c>
      <c r="C108" s="1" t="s">
        <v>173</v>
      </c>
      <c r="D108" s="1" t="s">
        <v>174</v>
      </c>
      <c r="E108" s="1" t="s">
        <v>175</v>
      </c>
      <c r="F108" s="1" t="n">
        <v>32768</v>
      </c>
      <c r="G108" s="1" t="n">
        <v>16777215</v>
      </c>
      <c r="H108" s="1" t="s">
        <v>176</v>
      </c>
      <c r="I108" s="1" t="n">
        <v>1</v>
      </c>
      <c r="J108" s="1" t="s">
        <v>177</v>
      </c>
      <c r="K108" s="1" t="s">
        <v>178</v>
      </c>
      <c r="L108" s="1" t="n">
        <v>2</v>
      </c>
      <c r="M108" s="1" t="s">
        <v>179</v>
      </c>
      <c r="N108" s="1" t="s">
        <v>180</v>
      </c>
      <c r="O108" s="1" t="s">
        <v>1464</v>
      </c>
      <c r="P108" s="1"/>
      <c r="Q108" s="1" t="s">
        <v>1465</v>
      </c>
      <c r="R108" s="1" t="s">
        <v>183</v>
      </c>
      <c r="S108" s="1" t="s">
        <v>184</v>
      </c>
      <c r="T108" s="1" t="s">
        <v>253</v>
      </c>
      <c r="U108" s="1" t="s">
        <v>1466</v>
      </c>
      <c r="V108" s="1"/>
      <c r="W108" s="1" t="s">
        <v>187</v>
      </c>
      <c r="X108" s="1"/>
      <c r="Y108" s="1" t="n">
        <f aca="false">FALSE()</f>
        <v>0</v>
      </c>
      <c r="Z108" s="1" t="s">
        <v>1467</v>
      </c>
      <c r="AA108" s="1"/>
      <c r="AB108" s="1" t="s">
        <v>256</v>
      </c>
      <c r="AC108" s="1" t="s">
        <v>379</v>
      </c>
      <c r="AD108" s="1" t="s">
        <v>380</v>
      </c>
      <c r="AE108" s="1" t="s">
        <v>1464</v>
      </c>
      <c r="AF108" s="1"/>
      <c r="AG108" s="1" t="s">
        <v>1468</v>
      </c>
      <c r="AH108" s="1" t="s">
        <v>1469</v>
      </c>
      <c r="AI108" s="1" t="s">
        <v>1116</v>
      </c>
      <c r="AJ108" s="1" t="s">
        <v>1117</v>
      </c>
      <c r="AK108" s="1" t="n">
        <f aca="false">TRUE()</f>
        <v>1</v>
      </c>
      <c r="AL108" s="1" t="n">
        <f aca="false">FALSE()</f>
        <v>0</v>
      </c>
      <c r="AM108" s="1"/>
      <c r="AN108" s="1" t="s">
        <v>488</v>
      </c>
      <c r="AO108" s="1" t="s">
        <v>488</v>
      </c>
      <c r="AP108" s="1"/>
      <c r="AQ108" s="1"/>
      <c r="AR108" s="1" t="n">
        <v>0</v>
      </c>
      <c r="AS108" s="1" t="n">
        <v>0</v>
      </c>
      <c r="AT108" s="1"/>
      <c r="AU108" s="1"/>
      <c r="AV108" s="1" t="s">
        <v>1470</v>
      </c>
      <c r="AW108" s="1"/>
      <c r="AX108" s="1" t="n">
        <f aca="false">TRUE()</f>
        <v>1</v>
      </c>
      <c r="AY108" s="1" t="s">
        <v>198</v>
      </c>
      <c r="AZ108" s="1" t="s">
        <v>198</v>
      </c>
      <c r="BA108" s="1" t="n">
        <v>0</v>
      </c>
      <c r="BB108" s="1" t="n">
        <v>0</v>
      </c>
      <c r="BC108" s="1" t="s">
        <v>199</v>
      </c>
      <c r="BD108" s="1"/>
      <c r="BE108" s="1" t="n">
        <v>0</v>
      </c>
      <c r="BF108" s="1" t="n">
        <f aca="false">FALSE()</f>
        <v>0</v>
      </c>
      <c r="BG108" s="1" t="s">
        <v>1118</v>
      </c>
      <c r="BH108" s="1"/>
      <c r="BI108" s="1" t="n">
        <f aca="false">FALSE()</f>
        <v>0</v>
      </c>
      <c r="BJ108" s="1" t="n">
        <f aca="false">FALSE()</f>
        <v>0</v>
      </c>
      <c r="BK108" s="1" t="s">
        <v>201</v>
      </c>
      <c r="BL108" s="1"/>
      <c r="BM108" s="1"/>
      <c r="BN108" s="1" t="n">
        <v>0</v>
      </c>
      <c r="BO108" s="1" t="n">
        <v>0</v>
      </c>
      <c r="BP108" s="1" t="n">
        <f aca="false">FALSE()</f>
        <v>0</v>
      </c>
      <c r="BQ108" s="1" t="n">
        <v>16777215</v>
      </c>
      <c r="BR108" s="1" t="n">
        <v>32768</v>
      </c>
      <c r="BS108" s="1" t="s">
        <v>202</v>
      </c>
      <c r="BT108" s="1"/>
      <c r="BU108" s="1" t="n">
        <f aca="false">FALSE()</f>
        <v>0</v>
      </c>
      <c r="BV108" s="1" t="n">
        <f aca="false">FALSE()</f>
        <v>0</v>
      </c>
      <c r="BW108" s="1" t="n">
        <v>0</v>
      </c>
      <c r="BX108" s="1" t="n">
        <f aca="false">FALSE()</f>
        <v>0</v>
      </c>
      <c r="BY108" s="1" t="n">
        <f aca="false">FALSE()</f>
        <v>0</v>
      </c>
      <c r="BZ108" s="1"/>
      <c r="CA108" s="1"/>
      <c r="CB108" s="1"/>
      <c r="CC108" s="1"/>
      <c r="CD108" s="1" t="s">
        <v>1071</v>
      </c>
      <c r="CE108" s="1"/>
      <c r="CF108" s="1"/>
      <c r="CG108" s="1" t="n">
        <f aca="false">FALSE()</f>
        <v>0</v>
      </c>
      <c r="CH108" s="1"/>
      <c r="CI108" s="1"/>
      <c r="CJ108" s="1"/>
      <c r="CK108" s="1"/>
      <c r="CL108" s="1"/>
      <c r="CM108" s="1" t="s">
        <v>204</v>
      </c>
      <c r="CN108" s="1" t="n">
        <f aca="false">FALSE()</f>
        <v>0</v>
      </c>
      <c r="CO108" s="1" t="s">
        <v>205</v>
      </c>
      <c r="CP108" s="1" t="n">
        <f aca="false">FALSE()</f>
        <v>0</v>
      </c>
      <c r="CQ108" s="1" t="n">
        <f aca="false">FALSE()</f>
        <v>0</v>
      </c>
      <c r="CR108" s="1" t="n">
        <f aca="false">TRUE()</f>
        <v>1</v>
      </c>
      <c r="CS108" s="1" t="n">
        <f aca="false">FALSE()</f>
        <v>0</v>
      </c>
      <c r="CT108" s="1" t="n">
        <f aca="false">FALSE()</f>
        <v>0</v>
      </c>
      <c r="CU108" s="1" t="s">
        <v>206</v>
      </c>
      <c r="CV108" s="1" t="n">
        <f aca="false">TRUE()</f>
        <v>1</v>
      </c>
      <c r="CW108" s="1"/>
      <c r="CX108" s="1" t="n">
        <f aca="false">TRUE()</f>
        <v>1</v>
      </c>
      <c r="CY108" s="1" t="s">
        <v>260</v>
      </c>
      <c r="CZ108" s="1" t="s">
        <v>207</v>
      </c>
      <c r="DA108" s="1" t="s">
        <v>384</v>
      </c>
      <c r="DB108" s="1"/>
      <c r="DC108" s="1" t="s">
        <v>1471</v>
      </c>
      <c r="DD108" s="1" t="s">
        <v>210</v>
      </c>
      <c r="DE108" s="1"/>
      <c r="DF108" s="1"/>
      <c r="DG108" s="1"/>
      <c r="DH108" s="1" t="n">
        <f aca="false">FALSE()</f>
        <v>0</v>
      </c>
      <c r="DI108" s="1" t="n">
        <v>0</v>
      </c>
      <c r="DJ108" s="1" t="s">
        <v>1472</v>
      </c>
      <c r="DK108" s="1" t="s">
        <v>1118</v>
      </c>
      <c r="DL108" s="1" t="s">
        <v>212</v>
      </c>
      <c r="DM108" s="1" t="n">
        <f aca="false">FALSE()</f>
        <v>0</v>
      </c>
      <c r="DN108" s="1"/>
      <c r="DO108" s="1" t="s">
        <v>298</v>
      </c>
      <c r="DP108" s="1" t="n">
        <v>-6</v>
      </c>
      <c r="DQ108" s="1" t="n">
        <v>0</v>
      </c>
      <c r="DR108" s="1" t="n">
        <v>-6</v>
      </c>
      <c r="DS108" s="1" t="n">
        <f aca="false">FALSE()</f>
        <v>0</v>
      </c>
      <c r="DT108" s="1"/>
      <c r="DU108" s="1"/>
      <c r="DV108" s="1"/>
      <c r="DW108" s="1"/>
      <c r="DX108" s="1"/>
      <c r="DY108" s="1"/>
      <c r="DZ108" s="1" t="n">
        <v>1854078</v>
      </c>
      <c r="EA108" s="1" t="n">
        <f aca="false">FALSE()</f>
        <v>0</v>
      </c>
      <c r="EB108" s="1" t="n">
        <v>0</v>
      </c>
      <c r="EC108" s="1" t="n">
        <f aca="false">FALSE()</f>
        <v>0</v>
      </c>
      <c r="ED108" s="1" t="s">
        <v>214</v>
      </c>
      <c r="EE108" s="1" t="s">
        <v>215</v>
      </c>
      <c r="EF108" s="1" t="s">
        <v>1473</v>
      </c>
      <c r="EG108" s="1" t="n">
        <v>0</v>
      </c>
      <c r="EH108" s="1" t="n">
        <v>16777215</v>
      </c>
      <c r="EI108" s="1"/>
      <c r="EJ108" s="1" t="s">
        <v>217</v>
      </c>
      <c r="EK108" s="1" t="n">
        <f aca="false">FALSE()</f>
        <v>0</v>
      </c>
      <c r="EL108" s="1"/>
      <c r="EM108" s="2" t="s">
        <v>218</v>
      </c>
      <c r="EN108" s="2" t="s">
        <v>1474</v>
      </c>
      <c r="EO108" s="2" t="s">
        <v>1475</v>
      </c>
      <c r="EP108" s="2" t="s">
        <v>220</v>
      </c>
      <c r="EQ108" s="1" t="s">
        <v>177</v>
      </c>
      <c r="ER108" s="1" t="s">
        <v>177</v>
      </c>
      <c r="ES108" s="1" t="s">
        <v>177</v>
      </c>
      <c r="ET108" s="1"/>
      <c r="EU108" s="1" t="s">
        <v>221</v>
      </c>
      <c r="EV108" s="1" t="n">
        <v>0</v>
      </c>
      <c r="EW108" s="1" t="s">
        <v>1117</v>
      </c>
      <c r="EX108" s="1" t="n">
        <v>5</v>
      </c>
      <c r="EY108" s="1" t="s">
        <v>222</v>
      </c>
      <c r="EZ108" s="1"/>
      <c r="FA108" s="1"/>
      <c r="FB108" s="1" t="n">
        <f aca="false">FALSE()</f>
        <v>0</v>
      </c>
      <c r="FC108" s="1"/>
      <c r="FD108" s="1" t="n">
        <f aca="false">FALSE()</f>
        <v>0</v>
      </c>
      <c r="FE108" s="1" t="n">
        <f aca="false">FALSE()</f>
        <v>0</v>
      </c>
      <c r="FF108" s="1" t="n">
        <f aca="false">FALSE()</f>
        <v>0</v>
      </c>
      <c r="FG108" s="1" t="n">
        <f aca="false">FALSE()</f>
        <v>0</v>
      </c>
      <c r="FH108" s="1" t="n">
        <f aca="false">FALSE()</f>
        <v>0</v>
      </c>
      <c r="FI108" s="1" t="n">
        <f aca="false">FALSE()</f>
        <v>0</v>
      </c>
      <c r="FJ108" s="1" t="n">
        <f aca="false">FALSE()</f>
        <v>0</v>
      </c>
      <c r="FK108" s="1" t="s">
        <v>223</v>
      </c>
      <c r="FL108" s="1"/>
      <c r="FM108" s="1"/>
      <c r="FN108" s="1"/>
      <c r="FO108" s="1"/>
      <c r="FP108" s="1" t="s">
        <v>224</v>
      </c>
      <c r="FQ108" s="1"/>
      <c r="FR108" s="1"/>
      <c r="FS108" s="1"/>
    </row>
    <row r="109" customFormat="false" ht="15" hidden="false" customHeight="true" outlineLevel="0" collapsed="false">
      <c r="A109" s="1" t="n">
        <v>415760</v>
      </c>
      <c r="B109" s="1" t="s">
        <v>172</v>
      </c>
      <c r="C109" s="1" t="s">
        <v>173</v>
      </c>
      <c r="D109" s="1" t="s">
        <v>174</v>
      </c>
      <c r="E109" s="1" t="s">
        <v>175</v>
      </c>
      <c r="F109" s="1" t="n">
        <v>32768</v>
      </c>
      <c r="G109" s="1" t="n">
        <v>16777215</v>
      </c>
      <c r="H109" s="1" t="s">
        <v>176</v>
      </c>
      <c r="I109" s="1" t="n">
        <v>1</v>
      </c>
      <c r="J109" s="1" t="s">
        <v>177</v>
      </c>
      <c r="K109" s="1" t="s">
        <v>178</v>
      </c>
      <c r="L109" s="1" t="n">
        <v>2</v>
      </c>
      <c r="M109" s="1" t="s">
        <v>179</v>
      </c>
      <c r="N109" s="1" t="s">
        <v>180</v>
      </c>
      <c r="O109" s="1" t="s">
        <v>1476</v>
      </c>
      <c r="P109" s="1"/>
      <c r="Q109" s="1" t="s">
        <v>1477</v>
      </c>
      <c r="R109" s="1" t="s">
        <v>183</v>
      </c>
      <c r="S109" s="1" t="s">
        <v>184</v>
      </c>
      <c r="T109" s="1" t="s">
        <v>253</v>
      </c>
      <c r="U109" s="1" t="s">
        <v>1478</v>
      </c>
      <c r="V109" s="1"/>
      <c r="W109" s="1" t="s">
        <v>187</v>
      </c>
      <c r="X109" s="1"/>
      <c r="Y109" s="1" t="n">
        <f aca="false">FALSE()</f>
        <v>0</v>
      </c>
      <c r="Z109" s="1" t="s">
        <v>1479</v>
      </c>
      <c r="AA109" s="1"/>
      <c r="AB109" s="1" t="s">
        <v>522</v>
      </c>
      <c r="AC109" s="1" t="s">
        <v>290</v>
      </c>
      <c r="AD109" s="1"/>
      <c r="AE109" s="1" t="s">
        <v>1476</v>
      </c>
      <c r="AF109" s="1"/>
      <c r="AG109" s="1" t="s">
        <v>1480</v>
      </c>
      <c r="AH109" s="1" t="s">
        <v>1481</v>
      </c>
      <c r="AI109" s="1"/>
      <c r="AJ109" s="1"/>
      <c r="AK109" s="1" t="n">
        <f aca="false">TRUE()</f>
        <v>1</v>
      </c>
      <c r="AL109" s="1" t="n">
        <f aca="false">FALSE()</f>
        <v>0</v>
      </c>
      <c r="AM109" s="1"/>
      <c r="AN109" s="1"/>
      <c r="AO109" s="1"/>
      <c r="AP109" s="1"/>
      <c r="AQ109" s="1" t="s">
        <v>198</v>
      </c>
      <c r="AR109" s="1" t="n">
        <v>0</v>
      </c>
      <c r="AS109" s="1" t="n">
        <v>0</v>
      </c>
      <c r="AT109" s="1"/>
      <c r="AU109" s="1"/>
      <c r="AV109" s="1" t="s">
        <v>489</v>
      </c>
      <c r="AW109" s="1"/>
      <c r="AX109" s="1" t="n">
        <f aca="false">TRUE()</f>
        <v>1</v>
      </c>
      <c r="AY109" s="1" t="s">
        <v>198</v>
      </c>
      <c r="AZ109" s="1" t="s">
        <v>198</v>
      </c>
      <c r="BA109" s="1" t="n">
        <v>-29</v>
      </c>
      <c r="BB109" s="1" t="n">
        <v>-29</v>
      </c>
      <c r="BC109" s="1" t="s">
        <v>199</v>
      </c>
      <c r="BD109" s="1"/>
      <c r="BE109" s="1" t="n">
        <v>0</v>
      </c>
      <c r="BF109" s="1" t="n">
        <f aca="false">FALSE()</f>
        <v>0</v>
      </c>
      <c r="BG109" s="1" t="s">
        <v>1118</v>
      </c>
      <c r="BH109" s="1"/>
      <c r="BI109" s="1" t="n">
        <f aca="false">FALSE()</f>
        <v>0</v>
      </c>
      <c r="BJ109" s="1" t="n">
        <f aca="false">FALSE()</f>
        <v>0</v>
      </c>
      <c r="BK109" s="1" t="s">
        <v>201</v>
      </c>
      <c r="BL109" s="1"/>
      <c r="BM109" s="1"/>
      <c r="BN109" s="1" t="n">
        <v>0</v>
      </c>
      <c r="BO109" s="1" t="n">
        <v>0</v>
      </c>
      <c r="BP109" s="1" t="n">
        <f aca="false">FALSE()</f>
        <v>0</v>
      </c>
      <c r="BQ109" s="1" t="n">
        <v>16777215</v>
      </c>
      <c r="BR109" s="1" t="n">
        <v>32768</v>
      </c>
      <c r="BS109" s="1" t="s">
        <v>202</v>
      </c>
      <c r="BT109" s="1"/>
      <c r="BU109" s="1" t="n">
        <f aca="false">FALSE()</f>
        <v>0</v>
      </c>
      <c r="BV109" s="1" t="n">
        <f aca="false">FALSE()</f>
        <v>0</v>
      </c>
      <c r="BW109" s="1" t="n">
        <v>0</v>
      </c>
      <c r="BX109" s="1" t="n">
        <f aca="false">FALSE()</f>
        <v>0</v>
      </c>
      <c r="BY109" s="1" t="n">
        <f aca="false">FALSE()</f>
        <v>0</v>
      </c>
      <c r="BZ109" s="1"/>
      <c r="CA109" s="1"/>
      <c r="CB109" s="1"/>
      <c r="CC109" s="1"/>
      <c r="CD109" s="1" t="s">
        <v>1031</v>
      </c>
      <c r="CE109" s="1"/>
      <c r="CF109" s="1"/>
      <c r="CG109" s="1" t="n">
        <f aca="false">FALSE()</f>
        <v>0</v>
      </c>
      <c r="CH109" s="1"/>
      <c r="CI109" s="1"/>
      <c r="CJ109" s="1"/>
      <c r="CK109" s="1"/>
      <c r="CL109" s="1"/>
      <c r="CM109" s="1" t="s">
        <v>204</v>
      </c>
      <c r="CN109" s="1" t="n">
        <f aca="false">FALSE()</f>
        <v>0</v>
      </c>
      <c r="CO109" s="1" t="s">
        <v>205</v>
      </c>
      <c r="CP109" s="1" t="n">
        <f aca="false">FALSE()</f>
        <v>0</v>
      </c>
      <c r="CQ109" s="1" t="n">
        <f aca="false">FALSE()</f>
        <v>0</v>
      </c>
      <c r="CR109" s="1" t="n">
        <f aca="false">FALSE()</f>
        <v>0</v>
      </c>
      <c r="CS109" s="1" t="n">
        <f aca="false">FALSE()</f>
        <v>0</v>
      </c>
      <c r="CT109" s="1" t="n">
        <f aca="false">FALSE()</f>
        <v>0</v>
      </c>
      <c r="CU109" s="1" t="s">
        <v>206</v>
      </c>
      <c r="CV109" s="1" t="n">
        <f aca="false">TRUE()</f>
        <v>1</v>
      </c>
      <c r="CW109" s="1"/>
      <c r="CX109" s="1" t="n">
        <f aca="false">TRUE()</f>
        <v>1</v>
      </c>
      <c r="CY109" s="1" t="s">
        <v>526</v>
      </c>
      <c r="CZ109" s="1" t="s">
        <v>207</v>
      </c>
      <c r="DA109" s="1" t="s">
        <v>295</v>
      </c>
      <c r="DB109" s="1"/>
      <c r="DC109" s="1" t="s">
        <v>1482</v>
      </c>
      <c r="DD109" s="1" t="s">
        <v>210</v>
      </c>
      <c r="DE109" s="1"/>
      <c r="DF109" s="1"/>
      <c r="DG109" s="1"/>
      <c r="DH109" s="1" t="n">
        <f aca="false">FALSE()</f>
        <v>0</v>
      </c>
      <c r="DI109" s="1" t="n">
        <v>0</v>
      </c>
      <c r="DJ109" s="1" t="s">
        <v>1483</v>
      </c>
      <c r="DK109" s="1"/>
      <c r="DL109" s="1" t="s">
        <v>212</v>
      </c>
      <c r="DM109" s="1" t="n">
        <f aca="false">FALSE()</f>
        <v>0</v>
      </c>
      <c r="DN109" s="1"/>
      <c r="DO109" s="1" t="s">
        <v>1484</v>
      </c>
      <c r="DP109" s="1" t="n">
        <v>-1</v>
      </c>
      <c r="DQ109" s="1" t="n">
        <v>0</v>
      </c>
      <c r="DR109" s="1" t="n">
        <v>-1</v>
      </c>
      <c r="DS109" s="1" t="n">
        <f aca="false">FALSE()</f>
        <v>0</v>
      </c>
      <c r="DT109" s="1"/>
      <c r="DU109" s="1"/>
      <c r="DV109" s="1"/>
      <c r="DW109" s="1"/>
      <c r="DX109" s="1"/>
      <c r="DY109" s="1"/>
      <c r="DZ109" s="1" t="n">
        <v>1843393</v>
      </c>
      <c r="EA109" s="1" t="n">
        <f aca="false">FALSE()</f>
        <v>0</v>
      </c>
      <c r="EB109" s="1" t="n">
        <v>0</v>
      </c>
      <c r="EC109" s="1" t="n">
        <f aca="false">FALSE()</f>
        <v>0</v>
      </c>
      <c r="ED109" s="1" t="s">
        <v>214</v>
      </c>
      <c r="EE109" s="1" t="s">
        <v>215</v>
      </c>
      <c r="EF109" s="1" t="s">
        <v>1485</v>
      </c>
      <c r="EG109" s="1" t="n">
        <v>0</v>
      </c>
      <c r="EH109" s="1" t="n">
        <v>16777215</v>
      </c>
      <c r="EI109" s="1"/>
      <c r="EJ109" s="1" t="s">
        <v>217</v>
      </c>
      <c r="EK109" s="1" t="n">
        <f aca="false">FALSE()</f>
        <v>0</v>
      </c>
      <c r="EL109" s="1"/>
      <c r="EM109" s="2" t="s">
        <v>218</v>
      </c>
      <c r="EN109" s="1"/>
      <c r="EO109" s="2" t="s">
        <v>1486</v>
      </c>
      <c r="EP109" s="2" t="s">
        <v>220</v>
      </c>
      <c r="EQ109" s="1" t="s">
        <v>177</v>
      </c>
      <c r="ER109" s="1" t="s">
        <v>177</v>
      </c>
      <c r="ES109" s="1" t="s">
        <v>177</v>
      </c>
      <c r="ET109" s="1"/>
      <c r="EU109" s="1" t="s">
        <v>221</v>
      </c>
      <c r="EV109" s="1" t="n">
        <v>0</v>
      </c>
      <c r="EW109" s="1" t="s">
        <v>1118</v>
      </c>
      <c r="EX109" s="1" t="n">
        <v>5</v>
      </c>
      <c r="EY109" s="1" t="s">
        <v>222</v>
      </c>
      <c r="EZ109" s="1"/>
      <c r="FA109" s="1"/>
      <c r="FB109" s="1" t="n">
        <f aca="false">FALSE()</f>
        <v>0</v>
      </c>
      <c r="FC109" s="1"/>
      <c r="FD109" s="1" t="n">
        <f aca="false">FALSE()</f>
        <v>0</v>
      </c>
      <c r="FE109" s="1" t="n">
        <f aca="false">FALSE()</f>
        <v>0</v>
      </c>
      <c r="FF109" s="1" t="n">
        <f aca="false">FALSE()</f>
        <v>0</v>
      </c>
      <c r="FG109" s="1" t="n">
        <f aca="false">FALSE()</f>
        <v>0</v>
      </c>
      <c r="FH109" s="1" t="n">
        <f aca="false">FALSE()</f>
        <v>0</v>
      </c>
      <c r="FI109" s="1" t="n">
        <f aca="false">FALSE()</f>
        <v>0</v>
      </c>
      <c r="FJ109" s="1" t="n">
        <f aca="false">FALSE()</f>
        <v>0</v>
      </c>
      <c r="FK109" s="1" t="s">
        <v>223</v>
      </c>
      <c r="FL109" s="1"/>
      <c r="FM109" s="1"/>
      <c r="FN109" s="1"/>
      <c r="FO109" s="1"/>
      <c r="FP109" s="1" t="s">
        <v>224</v>
      </c>
      <c r="FQ109" s="1"/>
      <c r="FR109" s="1"/>
      <c r="FS109" s="1"/>
    </row>
    <row r="110" customFormat="false" ht="15" hidden="false" customHeight="true" outlineLevel="0" collapsed="false">
      <c r="A110" s="1" t="n">
        <v>414682</v>
      </c>
      <c r="B110" s="1" t="s">
        <v>282</v>
      </c>
      <c r="C110" s="1" t="s">
        <v>283</v>
      </c>
      <c r="D110" s="1" t="s">
        <v>174</v>
      </c>
      <c r="E110" s="1" t="s">
        <v>175</v>
      </c>
      <c r="F110" s="1" t="n">
        <v>32768</v>
      </c>
      <c r="G110" s="1" t="n">
        <v>16777215</v>
      </c>
      <c r="H110" s="1" t="s">
        <v>176</v>
      </c>
      <c r="I110" s="1" t="n">
        <v>1</v>
      </c>
      <c r="J110" s="1" t="s">
        <v>177</v>
      </c>
      <c r="K110" s="1" t="s">
        <v>178</v>
      </c>
      <c r="L110" s="1" t="n">
        <v>2</v>
      </c>
      <c r="M110" s="1" t="s">
        <v>179</v>
      </c>
      <c r="N110" s="1" t="s">
        <v>180</v>
      </c>
      <c r="O110" s="1" t="s">
        <v>1487</v>
      </c>
      <c r="P110" s="1"/>
      <c r="Q110" s="1" t="s">
        <v>1488</v>
      </c>
      <c r="R110" s="1" t="s">
        <v>183</v>
      </c>
      <c r="S110" s="1" t="s">
        <v>184</v>
      </c>
      <c r="T110" s="1" t="s">
        <v>286</v>
      </c>
      <c r="U110" s="1" t="s">
        <v>1489</v>
      </c>
      <c r="V110" s="1"/>
      <c r="W110" s="1" t="s">
        <v>187</v>
      </c>
      <c r="X110" s="1"/>
      <c r="Y110" s="1" t="n">
        <f aca="false">FALSE()</f>
        <v>0</v>
      </c>
      <c r="Z110" s="1" t="s">
        <v>1490</v>
      </c>
      <c r="AA110" s="1"/>
      <c r="AB110" s="1" t="s">
        <v>289</v>
      </c>
      <c r="AC110" s="1" t="s">
        <v>379</v>
      </c>
      <c r="AD110" s="1" t="s">
        <v>380</v>
      </c>
      <c r="AE110" s="1" t="s">
        <v>1487</v>
      </c>
      <c r="AF110" s="1" t="s">
        <v>1491</v>
      </c>
      <c r="AG110" s="1" t="s">
        <v>1492</v>
      </c>
      <c r="AH110" s="1" t="s">
        <v>1493</v>
      </c>
      <c r="AI110" s="1" t="s">
        <v>1181</v>
      </c>
      <c r="AJ110" s="1" t="s">
        <v>1116</v>
      </c>
      <c r="AK110" s="1" t="n">
        <f aca="false">TRUE()</f>
        <v>1</v>
      </c>
      <c r="AL110" s="1" t="n">
        <f aca="false">FALSE()</f>
        <v>0</v>
      </c>
      <c r="AM110" s="1"/>
      <c r="AN110" s="1" t="s">
        <v>196</v>
      </c>
      <c r="AO110" s="1"/>
      <c r="AP110" s="1"/>
      <c r="AQ110" s="1" t="s">
        <v>198</v>
      </c>
      <c r="AR110" s="1" t="n">
        <v>0</v>
      </c>
      <c r="AS110" s="1" t="n">
        <v>0</v>
      </c>
      <c r="AT110" s="1"/>
      <c r="AU110" s="1"/>
      <c r="AV110" s="1" t="s">
        <v>1494</v>
      </c>
      <c r="AW110" s="1"/>
      <c r="AX110" s="1" t="n">
        <f aca="false">TRUE()</f>
        <v>1</v>
      </c>
      <c r="AY110" s="1" t="s">
        <v>198</v>
      </c>
      <c r="AZ110" s="1" t="s">
        <v>198</v>
      </c>
      <c r="BA110" s="1" t="n">
        <v>-16</v>
      </c>
      <c r="BB110" s="1" t="n">
        <v>0</v>
      </c>
      <c r="BC110" s="1" t="s">
        <v>199</v>
      </c>
      <c r="BD110" s="1"/>
      <c r="BE110" s="1" t="n">
        <v>0</v>
      </c>
      <c r="BF110" s="1" t="n">
        <f aca="false">FALSE()</f>
        <v>0</v>
      </c>
      <c r="BG110" s="1" t="s">
        <v>1118</v>
      </c>
      <c r="BH110" s="1"/>
      <c r="BI110" s="1" t="n">
        <f aca="false">FALSE()</f>
        <v>0</v>
      </c>
      <c r="BJ110" s="1" t="n">
        <f aca="false">FALSE()</f>
        <v>0</v>
      </c>
      <c r="BK110" s="1" t="s">
        <v>201</v>
      </c>
      <c r="BL110" s="1"/>
      <c r="BM110" s="1"/>
      <c r="BN110" s="1" t="n">
        <v>0</v>
      </c>
      <c r="BO110" s="1" t="n">
        <v>0</v>
      </c>
      <c r="BP110" s="1" t="n">
        <f aca="false">FALSE()</f>
        <v>0</v>
      </c>
      <c r="BQ110" s="1" t="n">
        <v>16777215</v>
      </c>
      <c r="BR110" s="1" t="n">
        <v>32768</v>
      </c>
      <c r="BS110" s="1" t="s">
        <v>202</v>
      </c>
      <c r="BT110" s="1"/>
      <c r="BU110" s="1" t="n">
        <f aca="false">FALSE()</f>
        <v>0</v>
      </c>
      <c r="BV110" s="1" t="n">
        <f aca="false">FALSE()</f>
        <v>0</v>
      </c>
      <c r="BW110" s="1" t="n">
        <v>0</v>
      </c>
      <c r="BX110" s="1" t="n">
        <f aca="false">FALSE()</f>
        <v>0</v>
      </c>
      <c r="BY110" s="1" t="n">
        <f aca="false">FALSE()</f>
        <v>0</v>
      </c>
      <c r="BZ110" s="1"/>
      <c r="CA110" s="1"/>
      <c r="CB110" s="1"/>
      <c r="CC110" s="1"/>
      <c r="CD110" s="1" t="s">
        <v>1031</v>
      </c>
      <c r="CE110" s="1"/>
      <c r="CF110" s="1"/>
      <c r="CG110" s="1" t="n">
        <f aca="false">FALSE()</f>
        <v>0</v>
      </c>
      <c r="CH110" s="1"/>
      <c r="CI110" s="1"/>
      <c r="CJ110" s="1"/>
      <c r="CK110" s="1"/>
      <c r="CL110" s="1"/>
      <c r="CM110" s="1" t="s">
        <v>204</v>
      </c>
      <c r="CN110" s="1" t="n">
        <f aca="false">FALSE()</f>
        <v>0</v>
      </c>
      <c r="CO110" s="1" t="s">
        <v>205</v>
      </c>
      <c r="CP110" s="1" t="n">
        <f aca="false">FALSE()</f>
        <v>0</v>
      </c>
      <c r="CQ110" s="1" t="n">
        <f aca="false">FALSE()</f>
        <v>0</v>
      </c>
      <c r="CR110" s="1" t="n">
        <f aca="false">FALSE()</f>
        <v>0</v>
      </c>
      <c r="CS110" s="1" t="n">
        <f aca="false">FALSE()</f>
        <v>0</v>
      </c>
      <c r="CT110" s="1" t="n">
        <f aca="false">FALSE()</f>
        <v>0</v>
      </c>
      <c r="CU110" s="1" t="s">
        <v>206</v>
      </c>
      <c r="CV110" s="1" t="n">
        <f aca="false">TRUE()</f>
        <v>1</v>
      </c>
      <c r="CW110" s="1"/>
      <c r="CX110" s="1" t="n">
        <f aca="false">TRUE()</f>
        <v>1</v>
      </c>
      <c r="CY110" s="1" t="s">
        <v>286</v>
      </c>
      <c r="CZ110" s="1" t="s">
        <v>207</v>
      </c>
      <c r="DA110" s="1" t="s">
        <v>208</v>
      </c>
      <c r="DB110" s="1"/>
      <c r="DC110" s="1" t="s">
        <v>1495</v>
      </c>
      <c r="DD110" s="1" t="s">
        <v>210</v>
      </c>
      <c r="DE110" s="1"/>
      <c r="DF110" s="1"/>
      <c r="DG110" s="1"/>
      <c r="DH110" s="1" t="n">
        <f aca="false">FALSE()</f>
        <v>0</v>
      </c>
      <c r="DI110" s="1" t="n">
        <v>0</v>
      </c>
      <c r="DJ110" s="1" t="s">
        <v>1496</v>
      </c>
      <c r="DK110" s="1"/>
      <c r="DL110" s="1" t="s">
        <v>212</v>
      </c>
      <c r="DM110" s="1" t="n">
        <f aca="false">FALSE()</f>
        <v>0</v>
      </c>
      <c r="DN110" s="1"/>
      <c r="DO110" s="1" t="s">
        <v>213</v>
      </c>
      <c r="DP110" s="1" t="n">
        <v>-1</v>
      </c>
      <c r="DQ110" s="1" t="n">
        <v>0</v>
      </c>
      <c r="DR110" s="1" t="n">
        <v>-1</v>
      </c>
      <c r="DS110" s="1" t="n">
        <f aca="false">FALSE()</f>
        <v>0</v>
      </c>
      <c r="DT110" s="1"/>
      <c r="DU110" s="1"/>
      <c r="DV110" s="1"/>
      <c r="DW110" s="1"/>
      <c r="DX110" s="1"/>
      <c r="DY110" s="1"/>
      <c r="DZ110" s="1" t="n">
        <v>1837433</v>
      </c>
      <c r="EA110" s="1" t="n">
        <f aca="false">FALSE()</f>
        <v>0</v>
      </c>
      <c r="EB110" s="1" t="n">
        <v>30</v>
      </c>
      <c r="EC110" s="1" t="n">
        <f aca="false">FALSE()</f>
        <v>0</v>
      </c>
      <c r="ED110" s="1" t="s">
        <v>214</v>
      </c>
      <c r="EE110" s="1" t="s">
        <v>215</v>
      </c>
      <c r="EF110" s="1" t="s">
        <v>1497</v>
      </c>
      <c r="EG110" s="1" t="n">
        <v>0</v>
      </c>
      <c r="EH110" s="1" t="n">
        <v>16777215</v>
      </c>
      <c r="EI110" s="1"/>
      <c r="EJ110" s="1" t="s">
        <v>217</v>
      </c>
      <c r="EK110" s="1" t="n">
        <f aca="false">FALSE()</f>
        <v>0</v>
      </c>
      <c r="EL110" s="1"/>
      <c r="EM110" s="2" t="s">
        <v>1498</v>
      </c>
      <c r="EN110" s="1" t="s">
        <v>1499</v>
      </c>
      <c r="EO110" s="2" t="s">
        <v>1500</v>
      </c>
      <c r="EP110" s="2" t="s">
        <v>220</v>
      </c>
      <c r="EQ110" s="1" t="s">
        <v>177</v>
      </c>
      <c r="ER110" s="1" t="s">
        <v>177</v>
      </c>
      <c r="ES110" s="1" t="s">
        <v>177</v>
      </c>
      <c r="ET110" s="1"/>
      <c r="EU110" s="1" t="s">
        <v>301</v>
      </c>
      <c r="EV110" s="1" t="n">
        <v>0</v>
      </c>
      <c r="EW110" s="1" t="s">
        <v>1116</v>
      </c>
      <c r="EX110" s="1" t="n">
        <v>5</v>
      </c>
      <c r="EY110" s="1" t="s">
        <v>222</v>
      </c>
      <c r="EZ110" s="1"/>
      <c r="FA110" s="1"/>
      <c r="FB110" s="1" t="n">
        <f aca="false">FALSE()</f>
        <v>0</v>
      </c>
      <c r="FC110" s="1"/>
      <c r="FD110" s="1" t="n">
        <f aca="false">FALSE()</f>
        <v>0</v>
      </c>
      <c r="FE110" s="1" t="n">
        <f aca="false">FALSE()</f>
        <v>0</v>
      </c>
      <c r="FF110" s="1" t="n">
        <f aca="false">FALSE()</f>
        <v>0</v>
      </c>
      <c r="FG110" s="1" t="n">
        <f aca="false">FALSE()</f>
        <v>0</v>
      </c>
      <c r="FH110" s="1" t="n">
        <f aca="false">FALSE()</f>
        <v>0</v>
      </c>
      <c r="FI110" s="1" t="n">
        <f aca="false">FALSE()</f>
        <v>0</v>
      </c>
      <c r="FJ110" s="1" t="n">
        <f aca="false">FALSE()</f>
        <v>0</v>
      </c>
      <c r="FK110" s="1" t="s">
        <v>223</v>
      </c>
      <c r="FL110" s="1"/>
      <c r="FM110" s="1"/>
      <c r="FN110" s="1"/>
      <c r="FO110" s="1"/>
      <c r="FP110" s="1" t="s">
        <v>224</v>
      </c>
      <c r="FQ110" s="1"/>
      <c r="FR110" s="1"/>
      <c r="FS110" s="1"/>
    </row>
    <row r="111" customFormat="false" ht="15" hidden="false" customHeight="true" outlineLevel="0" collapsed="false">
      <c r="A111" s="1" t="n">
        <v>414654</v>
      </c>
      <c r="B111" s="1" t="s">
        <v>172</v>
      </c>
      <c r="C111" s="1" t="s">
        <v>173</v>
      </c>
      <c r="D111" s="1" t="s">
        <v>174</v>
      </c>
      <c r="E111" s="1" t="s">
        <v>175</v>
      </c>
      <c r="F111" s="1" t="n">
        <v>32768</v>
      </c>
      <c r="G111" s="1" t="n">
        <v>16777215</v>
      </c>
      <c r="H111" s="1" t="s">
        <v>176</v>
      </c>
      <c r="I111" s="1" t="n">
        <v>1</v>
      </c>
      <c r="J111" s="1" t="s">
        <v>177</v>
      </c>
      <c r="K111" s="1" t="s">
        <v>178</v>
      </c>
      <c r="L111" s="1" t="n">
        <v>2</v>
      </c>
      <c r="M111" s="1" t="s">
        <v>179</v>
      </c>
      <c r="N111" s="1" t="s">
        <v>180</v>
      </c>
      <c r="O111" s="1" t="s">
        <v>1501</v>
      </c>
      <c r="P111" s="1"/>
      <c r="Q111" s="1" t="s">
        <v>1502</v>
      </c>
      <c r="R111" s="1" t="s">
        <v>183</v>
      </c>
      <c r="S111" s="1" t="s">
        <v>184</v>
      </c>
      <c r="T111" s="1" t="s">
        <v>1125</v>
      </c>
      <c r="U111" s="1" t="s">
        <v>1503</v>
      </c>
      <c r="V111" s="1"/>
      <c r="W111" s="1" t="s">
        <v>187</v>
      </c>
      <c r="X111" s="1"/>
      <c r="Y111" s="1" t="n">
        <f aca="false">FALSE()</f>
        <v>0</v>
      </c>
      <c r="Z111" s="1" t="s">
        <v>1504</v>
      </c>
      <c r="AA111" s="1"/>
      <c r="AB111" s="1" t="s">
        <v>1128</v>
      </c>
      <c r="AC111" s="1" t="s">
        <v>379</v>
      </c>
      <c r="AD111" s="1" t="s">
        <v>380</v>
      </c>
      <c r="AE111" s="1" t="s">
        <v>1501</v>
      </c>
      <c r="AF111" s="1" t="s">
        <v>642</v>
      </c>
      <c r="AG111" s="1" t="s">
        <v>1505</v>
      </c>
      <c r="AH111" s="1" t="s">
        <v>1506</v>
      </c>
      <c r="AI111" s="1" t="s">
        <v>1146</v>
      </c>
      <c r="AJ111" s="1" t="s">
        <v>1204</v>
      </c>
      <c r="AK111" s="1" t="n">
        <f aca="false">TRUE()</f>
        <v>1</v>
      </c>
      <c r="AL111" s="1" t="n">
        <f aca="false">FALSE()</f>
        <v>0</v>
      </c>
      <c r="AM111" s="1"/>
      <c r="AN111" s="1" t="s">
        <v>383</v>
      </c>
      <c r="AO111" s="1" t="s">
        <v>383</v>
      </c>
      <c r="AP111" s="1"/>
      <c r="AQ111" s="1" t="s">
        <v>198</v>
      </c>
      <c r="AR111" s="1" t="n">
        <v>0</v>
      </c>
      <c r="AS111" s="1" t="n">
        <v>0</v>
      </c>
      <c r="AT111" s="1"/>
      <c r="AU111" s="1"/>
      <c r="AV111" s="1" t="s">
        <v>525</v>
      </c>
      <c r="AW111" s="1"/>
      <c r="AX111" s="1" t="n">
        <f aca="false">TRUE()</f>
        <v>1</v>
      </c>
      <c r="AY111" s="1" t="s">
        <v>198</v>
      </c>
      <c r="AZ111" s="1" t="s">
        <v>198</v>
      </c>
      <c r="BA111" s="1" t="n">
        <v>-21</v>
      </c>
      <c r="BB111" s="1" t="n">
        <v>0</v>
      </c>
      <c r="BC111" s="1" t="s">
        <v>199</v>
      </c>
      <c r="BD111" s="1"/>
      <c r="BE111" s="1" t="n">
        <v>0</v>
      </c>
      <c r="BF111" s="1" t="n">
        <f aca="false">FALSE()</f>
        <v>0</v>
      </c>
      <c r="BG111" s="1" t="s">
        <v>1118</v>
      </c>
      <c r="BH111" s="1"/>
      <c r="BI111" s="1" t="n">
        <f aca="false">FALSE()</f>
        <v>0</v>
      </c>
      <c r="BJ111" s="1" t="n">
        <f aca="false">FALSE()</f>
        <v>0</v>
      </c>
      <c r="BK111" s="1" t="s">
        <v>201</v>
      </c>
      <c r="BL111" s="1"/>
      <c r="BM111" s="1"/>
      <c r="BN111" s="1" t="n">
        <v>0</v>
      </c>
      <c r="BO111" s="1" t="n">
        <v>0</v>
      </c>
      <c r="BP111" s="1" t="n">
        <f aca="false">FALSE()</f>
        <v>0</v>
      </c>
      <c r="BQ111" s="1" t="n">
        <v>16777215</v>
      </c>
      <c r="BR111" s="1" t="n">
        <v>32768</v>
      </c>
      <c r="BS111" s="1" t="s">
        <v>202</v>
      </c>
      <c r="BT111" s="1"/>
      <c r="BU111" s="1" t="n">
        <f aca="false">FALSE()</f>
        <v>0</v>
      </c>
      <c r="BV111" s="1" t="n">
        <f aca="false">FALSE()</f>
        <v>0</v>
      </c>
      <c r="BW111" s="1" t="n">
        <v>0</v>
      </c>
      <c r="BX111" s="1" t="n">
        <f aca="false">FALSE()</f>
        <v>0</v>
      </c>
      <c r="BY111" s="1" t="n">
        <f aca="false">FALSE()</f>
        <v>0</v>
      </c>
      <c r="BZ111" s="1"/>
      <c r="CA111" s="1"/>
      <c r="CB111" s="1"/>
      <c r="CC111" s="1"/>
      <c r="CD111" s="1"/>
      <c r="CE111" s="1"/>
      <c r="CF111" s="1"/>
      <c r="CG111" s="1" t="n">
        <f aca="false">FALSE()</f>
        <v>0</v>
      </c>
      <c r="CH111" s="1"/>
      <c r="CI111" s="1"/>
      <c r="CJ111" s="1"/>
      <c r="CK111" s="1"/>
      <c r="CL111" s="1"/>
      <c r="CM111" s="1" t="s">
        <v>204</v>
      </c>
      <c r="CN111" s="1" t="n">
        <f aca="false">FALSE()</f>
        <v>0</v>
      </c>
      <c r="CO111" s="1" t="s">
        <v>205</v>
      </c>
      <c r="CP111" s="1" t="n">
        <f aca="false">FALSE()</f>
        <v>0</v>
      </c>
      <c r="CQ111" s="1" t="n">
        <f aca="false">FALSE()</f>
        <v>0</v>
      </c>
      <c r="CR111" s="1" t="n">
        <f aca="false">FALSE()</f>
        <v>0</v>
      </c>
      <c r="CS111" s="1" t="n">
        <f aca="false">FALSE()</f>
        <v>0</v>
      </c>
      <c r="CT111" s="1" t="n">
        <f aca="false">FALSE()</f>
        <v>0</v>
      </c>
      <c r="CU111" s="1" t="s">
        <v>206</v>
      </c>
      <c r="CV111" s="1" t="n">
        <f aca="false">TRUE()</f>
        <v>1</v>
      </c>
      <c r="CW111" s="1"/>
      <c r="CX111" s="1" t="n">
        <f aca="false">TRUE()</f>
        <v>1</v>
      </c>
      <c r="CY111" s="1" t="s">
        <v>1125</v>
      </c>
      <c r="CZ111" s="1" t="s">
        <v>207</v>
      </c>
      <c r="DA111" s="1" t="s">
        <v>384</v>
      </c>
      <c r="DB111" s="1"/>
      <c r="DC111" s="1" t="s">
        <v>1507</v>
      </c>
      <c r="DD111" s="1" t="s">
        <v>210</v>
      </c>
      <c r="DE111" s="1"/>
      <c r="DF111" s="1"/>
      <c r="DG111" s="1"/>
      <c r="DH111" s="1" t="n">
        <f aca="false">FALSE()</f>
        <v>0</v>
      </c>
      <c r="DI111" s="1" t="n">
        <v>0</v>
      </c>
      <c r="DJ111" s="1" t="s">
        <v>1508</v>
      </c>
      <c r="DK111" s="1"/>
      <c r="DL111" s="1" t="s">
        <v>212</v>
      </c>
      <c r="DM111" s="1" t="n">
        <f aca="false">FALSE()</f>
        <v>0</v>
      </c>
      <c r="DN111" s="1"/>
      <c r="DO111" s="1" t="s">
        <v>387</v>
      </c>
      <c r="DP111" s="1" t="n">
        <v>0</v>
      </c>
      <c r="DQ111" s="1" t="n">
        <v>0</v>
      </c>
      <c r="DR111" s="1" t="n">
        <v>0</v>
      </c>
      <c r="DS111" s="1" t="n">
        <f aca="false">FALSE()</f>
        <v>0</v>
      </c>
      <c r="DT111" s="1"/>
      <c r="DU111" s="1"/>
      <c r="DV111" s="1"/>
      <c r="DW111" s="1"/>
      <c r="DX111" s="1"/>
      <c r="DY111" s="1"/>
      <c r="DZ111" s="1" t="n">
        <v>1837425</v>
      </c>
      <c r="EA111" s="1" t="n">
        <f aca="false">FALSE()</f>
        <v>0</v>
      </c>
      <c r="EB111" s="1" t="n">
        <v>30</v>
      </c>
      <c r="EC111" s="1" t="n">
        <f aca="false">FALSE()</f>
        <v>0</v>
      </c>
      <c r="ED111" s="1" t="s">
        <v>214</v>
      </c>
      <c r="EE111" s="1" t="s">
        <v>215</v>
      </c>
      <c r="EF111" s="1" t="s">
        <v>1509</v>
      </c>
      <c r="EG111" s="1" t="n">
        <v>0</v>
      </c>
      <c r="EH111" s="1" t="n">
        <v>16777215</v>
      </c>
      <c r="EI111" s="1"/>
      <c r="EJ111" s="1" t="s">
        <v>217</v>
      </c>
      <c r="EK111" s="1" t="n">
        <f aca="false">FALSE()</f>
        <v>0</v>
      </c>
      <c r="EL111" s="1"/>
      <c r="EM111" s="2" t="s">
        <v>218</v>
      </c>
      <c r="EN111" s="1"/>
      <c r="EO111" s="2" t="s">
        <v>1510</v>
      </c>
      <c r="EP111" s="2" t="s">
        <v>220</v>
      </c>
      <c r="EQ111" s="1" t="s">
        <v>177</v>
      </c>
      <c r="ER111" s="1" t="s">
        <v>177</v>
      </c>
      <c r="ES111" s="1" t="s">
        <v>177</v>
      </c>
      <c r="ET111" s="1"/>
      <c r="EU111" s="1"/>
      <c r="EV111" s="1" t="n">
        <v>0</v>
      </c>
      <c r="EW111" s="1" t="s">
        <v>1204</v>
      </c>
      <c r="EX111" s="1" t="n">
        <v>5</v>
      </c>
      <c r="EY111" s="1" t="s">
        <v>222</v>
      </c>
      <c r="EZ111" s="1"/>
      <c r="FA111" s="1"/>
      <c r="FB111" s="1" t="n">
        <f aca="false">FALSE()</f>
        <v>0</v>
      </c>
      <c r="FC111" s="1"/>
      <c r="FD111" s="1" t="n">
        <f aca="false">FALSE()</f>
        <v>0</v>
      </c>
      <c r="FE111" s="1" t="n">
        <f aca="false">FALSE()</f>
        <v>0</v>
      </c>
      <c r="FF111" s="1" t="n">
        <f aca="false">FALSE()</f>
        <v>0</v>
      </c>
      <c r="FG111" s="1" t="n">
        <f aca="false">FALSE()</f>
        <v>0</v>
      </c>
      <c r="FH111" s="1" t="n">
        <f aca="false">FALSE()</f>
        <v>0</v>
      </c>
      <c r="FI111" s="1" t="n">
        <f aca="false">FALSE()</f>
        <v>0</v>
      </c>
      <c r="FJ111" s="1" t="n">
        <f aca="false">FALSE()</f>
        <v>0</v>
      </c>
      <c r="FK111" s="1" t="s">
        <v>223</v>
      </c>
      <c r="FL111" s="1"/>
      <c r="FM111" s="1"/>
      <c r="FN111" s="1"/>
      <c r="FO111" s="1"/>
      <c r="FP111" s="1" t="s">
        <v>224</v>
      </c>
      <c r="FQ111" s="1"/>
      <c r="FR111" s="1"/>
      <c r="FS111" s="1"/>
    </row>
    <row r="112" customFormat="false" ht="15" hidden="false" customHeight="true" outlineLevel="0" collapsed="false">
      <c r="A112" s="1" t="n">
        <v>417894</v>
      </c>
      <c r="B112" s="1" t="s">
        <v>172</v>
      </c>
      <c r="C112" s="1" t="s">
        <v>173</v>
      </c>
      <c r="D112" s="1" t="s">
        <v>1511</v>
      </c>
      <c r="E112" s="1" t="s">
        <v>1512</v>
      </c>
      <c r="F112" s="1" t="n">
        <v>255</v>
      </c>
      <c r="G112" s="1" t="n">
        <v>16777215</v>
      </c>
      <c r="H112" s="1" t="s">
        <v>176</v>
      </c>
      <c r="I112" s="1" t="n">
        <v>0</v>
      </c>
      <c r="J112" s="1" t="s">
        <v>177</v>
      </c>
      <c r="K112" s="1" t="s">
        <v>423</v>
      </c>
      <c r="L112" s="1" t="n">
        <v>2</v>
      </c>
      <c r="M112" s="1" t="s">
        <v>179</v>
      </c>
      <c r="N112" s="1" t="s">
        <v>180</v>
      </c>
      <c r="O112" s="1" t="s">
        <v>1513</v>
      </c>
      <c r="P112" s="1" t="s">
        <v>1514</v>
      </c>
      <c r="Q112" s="1" t="s">
        <v>1515</v>
      </c>
      <c r="R112" s="1" t="s">
        <v>183</v>
      </c>
      <c r="S112" s="1" t="s">
        <v>426</v>
      </c>
      <c r="T112" s="1" t="s">
        <v>253</v>
      </c>
      <c r="U112" s="1" t="s">
        <v>1516</v>
      </c>
      <c r="V112" s="1"/>
      <c r="W112" s="1" t="s">
        <v>187</v>
      </c>
      <c r="X112" s="1" t="s">
        <v>1517</v>
      </c>
      <c r="Y112" s="1" t="n">
        <f aca="false">FALSE()</f>
        <v>0</v>
      </c>
      <c r="Z112" s="1" t="s">
        <v>1518</v>
      </c>
      <c r="AA112" s="1"/>
      <c r="AB112" s="1" t="s">
        <v>256</v>
      </c>
      <c r="AC112" s="1" t="s">
        <v>998</v>
      </c>
      <c r="AD112" s="1" t="s">
        <v>999</v>
      </c>
      <c r="AE112" s="1" t="s">
        <v>1513</v>
      </c>
      <c r="AF112" s="1"/>
      <c r="AG112" s="1" t="s">
        <v>1519</v>
      </c>
      <c r="AH112" s="1" t="s">
        <v>1520</v>
      </c>
      <c r="AI112" s="1"/>
      <c r="AJ112" s="1"/>
      <c r="AK112" s="1" t="n">
        <f aca="false">TRUE()</f>
        <v>1</v>
      </c>
      <c r="AL112" s="1" t="n">
        <f aca="false">FALSE()</f>
        <v>0</v>
      </c>
      <c r="AM112" s="1"/>
      <c r="AN112" s="1" t="s">
        <v>196</v>
      </c>
      <c r="AO112" s="1"/>
      <c r="AP112" s="1"/>
      <c r="AQ112" s="1" t="s">
        <v>198</v>
      </c>
      <c r="AR112" s="1" t="n">
        <v>0</v>
      </c>
      <c r="AS112" s="1" t="n">
        <v>0</v>
      </c>
      <c r="AT112" s="1"/>
      <c r="AU112" s="1"/>
      <c r="AV112" s="1" t="s">
        <v>713</v>
      </c>
      <c r="AW112" s="1"/>
      <c r="AX112" s="1" t="n">
        <f aca="false">TRUE()</f>
        <v>1</v>
      </c>
      <c r="AY112" s="1" t="s">
        <v>198</v>
      </c>
      <c r="AZ112" s="1" t="s">
        <v>198</v>
      </c>
      <c r="BA112" s="1" t="n">
        <v>0</v>
      </c>
      <c r="BB112" s="1" t="n">
        <v>0</v>
      </c>
      <c r="BC112" s="1" t="s">
        <v>199</v>
      </c>
      <c r="BD112" s="1"/>
      <c r="BE112" s="1" t="n">
        <v>0</v>
      </c>
      <c r="BF112" s="1" t="n">
        <f aca="false">FALSE()</f>
        <v>0</v>
      </c>
      <c r="BG112" s="1" t="s">
        <v>1521</v>
      </c>
      <c r="BH112" s="1"/>
      <c r="BI112" s="1" t="n">
        <f aca="false">FALSE()</f>
        <v>0</v>
      </c>
      <c r="BJ112" s="1" t="n">
        <f aca="false">FALSE()</f>
        <v>0</v>
      </c>
      <c r="BK112" s="1" t="s">
        <v>201</v>
      </c>
      <c r="BL112" s="1"/>
      <c r="BM112" s="1"/>
      <c r="BN112" s="1" t="n">
        <v>0</v>
      </c>
      <c r="BO112" s="1" t="n">
        <v>0</v>
      </c>
      <c r="BP112" s="1" t="n">
        <f aca="false">FALSE()</f>
        <v>0</v>
      </c>
      <c r="BQ112" s="1" t="n">
        <v>16777215</v>
      </c>
      <c r="BR112" s="1" t="n">
        <v>32768</v>
      </c>
      <c r="BS112" s="1" t="s">
        <v>202</v>
      </c>
      <c r="BT112" s="1"/>
      <c r="BU112" s="1" t="n">
        <f aca="false">FALSE()</f>
        <v>0</v>
      </c>
      <c r="BV112" s="1" t="n">
        <f aca="false">FALSE()</f>
        <v>0</v>
      </c>
      <c r="BW112" s="1" t="n">
        <v>0</v>
      </c>
      <c r="BX112" s="1" t="n">
        <f aca="false">FALSE()</f>
        <v>0</v>
      </c>
      <c r="BY112" s="1" t="n">
        <f aca="false">FALSE()</f>
        <v>0</v>
      </c>
      <c r="BZ112" s="1"/>
      <c r="CA112" s="1"/>
      <c r="CB112" s="1"/>
      <c r="CC112" s="1"/>
      <c r="CD112" s="1"/>
      <c r="CE112" s="1"/>
      <c r="CF112" s="1"/>
      <c r="CG112" s="1" t="n">
        <f aca="false">FALSE()</f>
        <v>0</v>
      </c>
      <c r="CH112" s="1"/>
      <c r="CI112" s="1"/>
      <c r="CJ112" s="1"/>
      <c r="CK112" s="1"/>
      <c r="CL112" s="1"/>
      <c r="CM112" s="1" t="s">
        <v>435</v>
      </c>
      <c r="CN112" s="1" t="n">
        <f aca="false">FALSE()</f>
        <v>0</v>
      </c>
      <c r="CO112" s="1" t="s">
        <v>205</v>
      </c>
      <c r="CP112" s="1" t="n">
        <f aca="false">FALSE()</f>
        <v>0</v>
      </c>
      <c r="CQ112" s="1" t="n">
        <f aca="false">FALSE()</f>
        <v>0</v>
      </c>
      <c r="CR112" s="1" t="n">
        <f aca="false">FALSE()</f>
        <v>0</v>
      </c>
      <c r="CS112" s="1" t="n">
        <f aca="false">FALSE()</f>
        <v>0</v>
      </c>
      <c r="CT112" s="1" t="n">
        <f aca="false">FALSE()</f>
        <v>0</v>
      </c>
      <c r="CU112" s="1" t="s">
        <v>206</v>
      </c>
      <c r="CV112" s="1" t="n">
        <f aca="false">TRUE()</f>
        <v>1</v>
      </c>
      <c r="CW112" s="1"/>
      <c r="CX112" s="1" t="n">
        <f aca="false">TRUE()</f>
        <v>1</v>
      </c>
      <c r="CY112" s="1" t="s">
        <v>260</v>
      </c>
      <c r="CZ112" s="1" t="s">
        <v>275</v>
      </c>
      <c r="DA112" s="1" t="s">
        <v>1522</v>
      </c>
      <c r="DB112" s="1"/>
      <c r="DC112" s="1" t="s">
        <v>1523</v>
      </c>
      <c r="DD112" s="1" t="s">
        <v>278</v>
      </c>
      <c r="DE112" s="1"/>
      <c r="DF112" s="1"/>
      <c r="DG112" s="1"/>
      <c r="DH112" s="1" t="n">
        <f aca="false">FALSE()</f>
        <v>0</v>
      </c>
      <c r="DI112" s="1" t="n">
        <v>0</v>
      </c>
      <c r="DJ112" s="1" t="s">
        <v>1524</v>
      </c>
      <c r="DK112" s="1"/>
      <c r="DL112" s="1" t="s">
        <v>212</v>
      </c>
      <c r="DM112" s="1" t="n">
        <f aca="false">TRUE()</f>
        <v>1</v>
      </c>
      <c r="DN112" s="1" t="s">
        <v>1514</v>
      </c>
      <c r="DO112" s="1" t="s">
        <v>213</v>
      </c>
      <c r="DP112" s="1" t="n">
        <v>-3</v>
      </c>
      <c r="DQ112" s="1" t="n">
        <v>0</v>
      </c>
      <c r="DR112" s="1" t="n">
        <v>-3</v>
      </c>
      <c r="DS112" s="1" t="n">
        <f aca="false">FALSE()</f>
        <v>0</v>
      </c>
      <c r="DT112" s="1"/>
      <c r="DU112" s="1"/>
      <c r="DV112" s="1"/>
      <c r="DW112" s="1"/>
      <c r="DX112" s="1"/>
      <c r="DY112" s="1"/>
      <c r="DZ112" s="1" t="n">
        <v>1856410</v>
      </c>
      <c r="EA112" s="1" t="n">
        <f aca="false">FALSE()</f>
        <v>0</v>
      </c>
      <c r="EB112" s="1" t="n">
        <v>30</v>
      </c>
      <c r="EC112" s="1" t="n">
        <f aca="false">FALSE()</f>
        <v>0</v>
      </c>
      <c r="ED112" s="1" t="s">
        <v>214</v>
      </c>
      <c r="EE112" s="1" t="s">
        <v>1525</v>
      </c>
      <c r="EF112" s="1" t="s">
        <v>1526</v>
      </c>
      <c r="EG112" s="1" t="n">
        <v>4</v>
      </c>
      <c r="EH112" s="1" t="n">
        <v>16777215</v>
      </c>
      <c r="EI112" s="1"/>
      <c r="EJ112" s="1" t="s">
        <v>217</v>
      </c>
      <c r="EK112" s="1" t="n">
        <f aca="false">TRUE()</f>
        <v>1</v>
      </c>
      <c r="EL112" s="1" t="s">
        <v>1527</v>
      </c>
      <c r="EM112" s="2" t="s">
        <v>218</v>
      </c>
      <c r="EN112" s="2" t="s">
        <v>1528</v>
      </c>
      <c r="EO112" s="2" t="s">
        <v>1529</v>
      </c>
      <c r="EP112" s="2" t="s">
        <v>220</v>
      </c>
      <c r="EQ112" s="1" t="s">
        <v>177</v>
      </c>
      <c r="ER112" s="1" t="s">
        <v>177</v>
      </c>
      <c r="ES112" s="1" t="s">
        <v>177</v>
      </c>
      <c r="ET112" s="1"/>
      <c r="EU112" s="1" t="s">
        <v>221</v>
      </c>
      <c r="EV112" s="1" t="n">
        <v>0</v>
      </c>
      <c r="EW112" s="1" t="s">
        <v>1530</v>
      </c>
      <c r="EX112" s="1" t="n">
        <v>1</v>
      </c>
      <c r="EY112" s="1" t="s">
        <v>222</v>
      </c>
      <c r="EZ112" s="1"/>
      <c r="FA112" s="1"/>
      <c r="FB112" s="1" t="n">
        <f aca="false">FALSE()</f>
        <v>0</v>
      </c>
      <c r="FC112" s="1"/>
      <c r="FD112" s="1" t="n">
        <f aca="false">FALSE()</f>
        <v>0</v>
      </c>
      <c r="FE112" s="1" t="n">
        <f aca="false">FALSE()</f>
        <v>0</v>
      </c>
      <c r="FF112" s="1" t="n">
        <f aca="false">FALSE()</f>
        <v>0</v>
      </c>
      <c r="FG112" s="1" t="n">
        <f aca="false">FALSE()</f>
        <v>0</v>
      </c>
      <c r="FH112" s="1" t="n">
        <f aca="false">FALSE()</f>
        <v>0</v>
      </c>
      <c r="FI112" s="1" t="n">
        <f aca="false">FALSE()</f>
        <v>0</v>
      </c>
      <c r="FJ112" s="1" t="n">
        <f aca="false">FALSE()</f>
        <v>0</v>
      </c>
      <c r="FK112" s="1" t="s">
        <v>223</v>
      </c>
      <c r="FL112" s="1"/>
      <c r="FM112" s="1"/>
      <c r="FN112" s="1"/>
      <c r="FO112" s="1"/>
      <c r="FP112" s="1" t="s">
        <v>224</v>
      </c>
      <c r="FQ112" s="1"/>
      <c r="FR112" s="1"/>
      <c r="FS112" s="1"/>
    </row>
    <row r="113" customFormat="false" ht="15" hidden="false" customHeight="true" outlineLevel="0" collapsed="false">
      <c r="A113" s="1" t="n">
        <v>417872</v>
      </c>
      <c r="B113" s="1" t="s">
        <v>172</v>
      </c>
      <c r="C113" s="1" t="s">
        <v>173</v>
      </c>
      <c r="D113" s="1" t="s">
        <v>1511</v>
      </c>
      <c r="E113" s="1" t="s">
        <v>1512</v>
      </c>
      <c r="F113" s="1" t="n">
        <v>255</v>
      </c>
      <c r="G113" s="1" t="n">
        <v>16777215</v>
      </c>
      <c r="H113" s="1" t="s">
        <v>176</v>
      </c>
      <c r="I113" s="1" t="n">
        <v>0</v>
      </c>
      <c r="J113" s="1" t="s">
        <v>177</v>
      </c>
      <c r="K113" s="1" t="s">
        <v>423</v>
      </c>
      <c r="L113" s="1" t="n">
        <v>2</v>
      </c>
      <c r="M113" s="1" t="s">
        <v>179</v>
      </c>
      <c r="N113" s="1" t="s">
        <v>180</v>
      </c>
      <c r="O113" s="1" t="s">
        <v>1531</v>
      </c>
      <c r="P113" s="1" t="s">
        <v>1532</v>
      </c>
      <c r="Q113" s="1" t="s">
        <v>1533</v>
      </c>
      <c r="R113" s="1" t="s">
        <v>183</v>
      </c>
      <c r="S113" s="1" t="s">
        <v>426</v>
      </c>
      <c r="T113" s="1" t="s">
        <v>253</v>
      </c>
      <c r="U113" s="1" t="s">
        <v>1534</v>
      </c>
      <c r="V113" s="1"/>
      <c r="W113" s="1" t="s">
        <v>187</v>
      </c>
      <c r="X113" s="1" t="s">
        <v>1535</v>
      </c>
      <c r="Y113" s="1" t="n">
        <f aca="false">FALSE()</f>
        <v>0</v>
      </c>
      <c r="Z113" s="1" t="s">
        <v>1536</v>
      </c>
      <c r="AA113" s="1"/>
      <c r="AB113" s="1" t="s">
        <v>256</v>
      </c>
      <c r="AC113" s="1" t="s">
        <v>998</v>
      </c>
      <c r="AD113" s="1" t="s">
        <v>999</v>
      </c>
      <c r="AE113" s="1" t="s">
        <v>1531</v>
      </c>
      <c r="AF113" s="1"/>
      <c r="AG113" s="1" t="s">
        <v>1537</v>
      </c>
      <c r="AH113" s="1" t="s">
        <v>1538</v>
      </c>
      <c r="AI113" s="1"/>
      <c r="AJ113" s="1"/>
      <c r="AK113" s="1" t="n">
        <f aca="false">TRUE()</f>
        <v>1</v>
      </c>
      <c r="AL113" s="1" t="n">
        <f aca="false">FALSE()</f>
        <v>0</v>
      </c>
      <c r="AM113" s="1"/>
      <c r="AN113" s="1" t="s">
        <v>196</v>
      </c>
      <c r="AO113" s="1"/>
      <c r="AP113" s="1"/>
      <c r="AQ113" s="1" t="s">
        <v>198</v>
      </c>
      <c r="AR113" s="1" t="n">
        <v>0</v>
      </c>
      <c r="AS113" s="1" t="n">
        <v>0</v>
      </c>
      <c r="AT113" s="1"/>
      <c r="AU113" s="1"/>
      <c r="AV113" s="1" t="s">
        <v>713</v>
      </c>
      <c r="AW113" s="1"/>
      <c r="AX113" s="1" t="n">
        <f aca="false">TRUE()</f>
        <v>1</v>
      </c>
      <c r="AY113" s="1" t="s">
        <v>198</v>
      </c>
      <c r="AZ113" s="1" t="s">
        <v>198</v>
      </c>
      <c r="BA113" s="1" t="n">
        <v>0</v>
      </c>
      <c r="BB113" s="1" t="n">
        <v>0</v>
      </c>
      <c r="BC113" s="1" t="s">
        <v>199</v>
      </c>
      <c r="BD113" s="1"/>
      <c r="BE113" s="1" t="n">
        <v>0</v>
      </c>
      <c r="BF113" s="1" t="n">
        <f aca="false">FALSE()</f>
        <v>0</v>
      </c>
      <c r="BG113" s="1" t="s">
        <v>1539</v>
      </c>
      <c r="BH113" s="1"/>
      <c r="BI113" s="1" t="n">
        <f aca="false">FALSE()</f>
        <v>0</v>
      </c>
      <c r="BJ113" s="1" t="n">
        <f aca="false">FALSE()</f>
        <v>0</v>
      </c>
      <c r="BK113" s="1" t="s">
        <v>201</v>
      </c>
      <c r="BL113" s="1"/>
      <c r="BM113" s="1"/>
      <c r="BN113" s="1" t="n">
        <v>0</v>
      </c>
      <c r="BO113" s="1" t="n">
        <v>0</v>
      </c>
      <c r="BP113" s="1" t="n">
        <f aca="false">FALSE()</f>
        <v>0</v>
      </c>
      <c r="BQ113" s="1" t="n">
        <v>16777215</v>
      </c>
      <c r="BR113" s="1" t="n">
        <v>32768</v>
      </c>
      <c r="BS113" s="1" t="s">
        <v>202</v>
      </c>
      <c r="BT113" s="1"/>
      <c r="BU113" s="1" t="n">
        <f aca="false">FALSE()</f>
        <v>0</v>
      </c>
      <c r="BV113" s="1" t="n">
        <f aca="false">FALSE()</f>
        <v>0</v>
      </c>
      <c r="BW113" s="1" t="n">
        <v>0</v>
      </c>
      <c r="BX113" s="1" t="n">
        <f aca="false">FALSE()</f>
        <v>0</v>
      </c>
      <c r="BY113" s="1" t="n">
        <f aca="false">FALSE()</f>
        <v>0</v>
      </c>
      <c r="BZ113" s="1"/>
      <c r="CA113" s="1"/>
      <c r="CB113" s="1"/>
      <c r="CC113" s="1"/>
      <c r="CD113" s="1"/>
      <c r="CE113" s="1"/>
      <c r="CF113" s="1"/>
      <c r="CG113" s="1" t="n">
        <f aca="false">FALSE()</f>
        <v>0</v>
      </c>
      <c r="CH113" s="1"/>
      <c r="CI113" s="1"/>
      <c r="CJ113" s="1"/>
      <c r="CK113" s="1"/>
      <c r="CL113" s="1"/>
      <c r="CM113" s="1" t="s">
        <v>435</v>
      </c>
      <c r="CN113" s="1" t="n">
        <f aca="false">FALSE()</f>
        <v>0</v>
      </c>
      <c r="CO113" s="1" t="s">
        <v>205</v>
      </c>
      <c r="CP113" s="1" t="n">
        <f aca="false">FALSE()</f>
        <v>0</v>
      </c>
      <c r="CQ113" s="1" t="n">
        <f aca="false">FALSE()</f>
        <v>0</v>
      </c>
      <c r="CR113" s="1" t="n">
        <f aca="false">FALSE()</f>
        <v>0</v>
      </c>
      <c r="CS113" s="1" t="n">
        <f aca="false">FALSE()</f>
        <v>0</v>
      </c>
      <c r="CT113" s="1" t="n">
        <f aca="false">FALSE()</f>
        <v>0</v>
      </c>
      <c r="CU113" s="1" t="s">
        <v>206</v>
      </c>
      <c r="CV113" s="1" t="n">
        <f aca="false">TRUE()</f>
        <v>1</v>
      </c>
      <c r="CW113" s="1"/>
      <c r="CX113" s="1" t="n">
        <f aca="false">TRUE()</f>
        <v>1</v>
      </c>
      <c r="CY113" s="1" t="s">
        <v>260</v>
      </c>
      <c r="CZ113" s="1" t="s">
        <v>275</v>
      </c>
      <c r="DA113" s="1" t="s">
        <v>1522</v>
      </c>
      <c r="DB113" s="1"/>
      <c r="DC113" s="1" t="s">
        <v>1540</v>
      </c>
      <c r="DD113" s="1" t="s">
        <v>278</v>
      </c>
      <c r="DE113" s="1"/>
      <c r="DF113" s="1"/>
      <c r="DG113" s="1"/>
      <c r="DH113" s="1" t="n">
        <f aca="false">FALSE()</f>
        <v>0</v>
      </c>
      <c r="DI113" s="1" t="n">
        <v>0</v>
      </c>
      <c r="DJ113" s="1" t="s">
        <v>1541</v>
      </c>
      <c r="DK113" s="1"/>
      <c r="DL113" s="1" t="s">
        <v>212</v>
      </c>
      <c r="DM113" s="1" t="n">
        <f aca="false">TRUE()</f>
        <v>1</v>
      </c>
      <c r="DN113" s="1" t="s">
        <v>1532</v>
      </c>
      <c r="DO113" s="1" t="s">
        <v>213</v>
      </c>
      <c r="DP113" s="1" t="n">
        <v>-3</v>
      </c>
      <c r="DQ113" s="1" t="n">
        <v>0</v>
      </c>
      <c r="DR113" s="1" t="n">
        <v>-3</v>
      </c>
      <c r="DS113" s="1" t="n">
        <f aca="false">FALSE()</f>
        <v>0</v>
      </c>
      <c r="DT113" s="1"/>
      <c r="DU113" s="1"/>
      <c r="DV113" s="1"/>
      <c r="DW113" s="1"/>
      <c r="DX113" s="1"/>
      <c r="DY113" s="1"/>
      <c r="DZ113" s="1" t="n">
        <v>1856388</v>
      </c>
      <c r="EA113" s="1" t="n">
        <f aca="false">FALSE()</f>
        <v>0</v>
      </c>
      <c r="EB113" s="1" t="n">
        <v>30</v>
      </c>
      <c r="EC113" s="1" t="n">
        <f aca="false">FALSE()</f>
        <v>0</v>
      </c>
      <c r="ED113" s="1" t="s">
        <v>214</v>
      </c>
      <c r="EE113" s="1" t="s">
        <v>1525</v>
      </c>
      <c r="EF113" s="1" t="s">
        <v>1542</v>
      </c>
      <c r="EG113" s="1" t="n">
        <v>4</v>
      </c>
      <c r="EH113" s="1" t="n">
        <v>16777215</v>
      </c>
      <c r="EI113" s="1"/>
      <c r="EJ113" s="1" t="s">
        <v>217</v>
      </c>
      <c r="EK113" s="1" t="n">
        <f aca="false">TRUE()</f>
        <v>1</v>
      </c>
      <c r="EL113" s="1" t="s">
        <v>1527</v>
      </c>
      <c r="EM113" s="2" t="s">
        <v>218</v>
      </c>
      <c r="EN113" s="2" t="s">
        <v>1543</v>
      </c>
      <c r="EO113" s="2" t="s">
        <v>1544</v>
      </c>
      <c r="EP113" s="2" t="s">
        <v>220</v>
      </c>
      <c r="EQ113" s="1" t="s">
        <v>177</v>
      </c>
      <c r="ER113" s="1" t="s">
        <v>177</v>
      </c>
      <c r="ES113" s="1" t="s">
        <v>177</v>
      </c>
      <c r="ET113" s="1"/>
      <c r="EU113" s="1" t="s">
        <v>221</v>
      </c>
      <c r="EV113" s="1" t="n">
        <v>0</v>
      </c>
      <c r="EW113" s="1" t="s">
        <v>1530</v>
      </c>
      <c r="EX113" s="1" t="n">
        <v>1</v>
      </c>
      <c r="EY113" s="1" t="s">
        <v>222</v>
      </c>
      <c r="EZ113" s="1"/>
      <c r="FA113" s="1"/>
      <c r="FB113" s="1" t="n">
        <f aca="false">FALSE()</f>
        <v>0</v>
      </c>
      <c r="FC113" s="1"/>
      <c r="FD113" s="1" t="n">
        <f aca="false">FALSE()</f>
        <v>0</v>
      </c>
      <c r="FE113" s="1" t="n">
        <f aca="false">FALSE()</f>
        <v>0</v>
      </c>
      <c r="FF113" s="1" t="n">
        <f aca="false">FALSE()</f>
        <v>0</v>
      </c>
      <c r="FG113" s="1" t="n">
        <f aca="false">FALSE()</f>
        <v>0</v>
      </c>
      <c r="FH113" s="1" t="n">
        <f aca="false">FALSE()</f>
        <v>0</v>
      </c>
      <c r="FI113" s="1" t="n">
        <f aca="false">FALSE()</f>
        <v>0</v>
      </c>
      <c r="FJ113" s="1" t="n">
        <f aca="false">FALSE()</f>
        <v>0</v>
      </c>
      <c r="FK113" s="1" t="s">
        <v>223</v>
      </c>
      <c r="FL113" s="1"/>
      <c r="FM113" s="1"/>
      <c r="FN113" s="1"/>
      <c r="FO113" s="1"/>
      <c r="FP113" s="1" t="s">
        <v>224</v>
      </c>
      <c r="FQ113" s="1"/>
      <c r="FR113" s="1"/>
      <c r="FS113" s="1"/>
    </row>
    <row r="114" customFormat="false" ht="15" hidden="false" customHeight="true" outlineLevel="0" collapsed="false">
      <c r="A114" s="1" t="n">
        <v>417871</v>
      </c>
      <c r="B114" s="1" t="s">
        <v>172</v>
      </c>
      <c r="C114" s="1" t="s">
        <v>173</v>
      </c>
      <c r="D114" s="1" t="s">
        <v>1511</v>
      </c>
      <c r="E114" s="1" t="s">
        <v>1512</v>
      </c>
      <c r="F114" s="1" t="n">
        <v>255</v>
      </c>
      <c r="G114" s="1" t="n">
        <v>16777215</v>
      </c>
      <c r="H114" s="1" t="s">
        <v>176</v>
      </c>
      <c r="I114" s="1" t="n">
        <v>0</v>
      </c>
      <c r="J114" s="1" t="s">
        <v>177</v>
      </c>
      <c r="K114" s="1" t="s">
        <v>423</v>
      </c>
      <c r="L114" s="1" t="n">
        <v>2</v>
      </c>
      <c r="M114" s="1" t="s">
        <v>179</v>
      </c>
      <c r="N114" s="1" t="s">
        <v>180</v>
      </c>
      <c r="O114" s="1" t="s">
        <v>1545</v>
      </c>
      <c r="P114" s="1" t="s">
        <v>1546</v>
      </c>
      <c r="Q114" s="1" t="s">
        <v>1547</v>
      </c>
      <c r="R114" s="1" t="s">
        <v>183</v>
      </c>
      <c r="S114" s="1" t="s">
        <v>426</v>
      </c>
      <c r="T114" s="1" t="s">
        <v>253</v>
      </c>
      <c r="U114" s="1" t="s">
        <v>1548</v>
      </c>
      <c r="V114" s="1"/>
      <c r="W114" s="1" t="s">
        <v>187</v>
      </c>
      <c r="X114" s="1" t="s">
        <v>1549</v>
      </c>
      <c r="Y114" s="1" t="n">
        <f aca="false">FALSE()</f>
        <v>0</v>
      </c>
      <c r="Z114" s="1" t="s">
        <v>1550</v>
      </c>
      <c r="AA114" s="1"/>
      <c r="AB114" s="1" t="s">
        <v>256</v>
      </c>
      <c r="AC114" s="1" t="s">
        <v>998</v>
      </c>
      <c r="AD114" s="1" t="s">
        <v>999</v>
      </c>
      <c r="AE114" s="1" t="s">
        <v>1545</v>
      </c>
      <c r="AF114" s="1"/>
      <c r="AG114" s="1" t="s">
        <v>1551</v>
      </c>
      <c r="AH114" s="1" t="s">
        <v>1552</v>
      </c>
      <c r="AI114" s="1"/>
      <c r="AJ114" s="1"/>
      <c r="AK114" s="1" t="n">
        <f aca="false">TRUE()</f>
        <v>1</v>
      </c>
      <c r="AL114" s="1" t="n">
        <f aca="false">FALSE()</f>
        <v>0</v>
      </c>
      <c r="AM114" s="1"/>
      <c r="AN114" s="1" t="s">
        <v>196</v>
      </c>
      <c r="AO114" s="1"/>
      <c r="AP114" s="1"/>
      <c r="AQ114" s="1" t="s">
        <v>198</v>
      </c>
      <c r="AR114" s="1" t="n">
        <v>0</v>
      </c>
      <c r="AS114" s="1" t="n">
        <v>0</v>
      </c>
      <c r="AT114" s="1"/>
      <c r="AU114" s="1"/>
      <c r="AV114" s="1" t="s">
        <v>713</v>
      </c>
      <c r="AW114" s="1"/>
      <c r="AX114" s="1" t="n">
        <f aca="false">TRUE()</f>
        <v>1</v>
      </c>
      <c r="AY114" s="1" t="s">
        <v>198</v>
      </c>
      <c r="AZ114" s="1" t="s">
        <v>198</v>
      </c>
      <c r="BA114" s="1" t="n">
        <v>0</v>
      </c>
      <c r="BB114" s="1" t="n">
        <v>0</v>
      </c>
      <c r="BC114" s="1" t="s">
        <v>199</v>
      </c>
      <c r="BD114" s="1"/>
      <c r="BE114" s="1" t="n">
        <v>0</v>
      </c>
      <c r="BF114" s="1" t="n">
        <f aca="false">FALSE()</f>
        <v>0</v>
      </c>
      <c r="BG114" s="1" t="s">
        <v>1539</v>
      </c>
      <c r="BH114" s="1"/>
      <c r="BI114" s="1" t="n">
        <f aca="false">FALSE()</f>
        <v>0</v>
      </c>
      <c r="BJ114" s="1" t="n">
        <f aca="false">FALSE()</f>
        <v>0</v>
      </c>
      <c r="BK114" s="1" t="s">
        <v>201</v>
      </c>
      <c r="BL114" s="1"/>
      <c r="BM114" s="1"/>
      <c r="BN114" s="1" t="n">
        <v>0</v>
      </c>
      <c r="BO114" s="1" t="n">
        <v>0</v>
      </c>
      <c r="BP114" s="1" t="n">
        <f aca="false">FALSE()</f>
        <v>0</v>
      </c>
      <c r="BQ114" s="1" t="n">
        <v>16777215</v>
      </c>
      <c r="BR114" s="1" t="n">
        <v>32768</v>
      </c>
      <c r="BS114" s="1" t="s">
        <v>202</v>
      </c>
      <c r="BT114" s="1"/>
      <c r="BU114" s="1" t="n">
        <f aca="false">FALSE()</f>
        <v>0</v>
      </c>
      <c r="BV114" s="1" t="n">
        <f aca="false">FALSE()</f>
        <v>0</v>
      </c>
      <c r="BW114" s="1" t="n">
        <v>0</v>
      </c>
      <c r="BX114" s="1" t="n">
        <f aca="false">FALSE()</f>
        <v>0</v>
      </c>
      <c r="BY114" s="1" t="n">
        <f aca="false">FALSE()</f>
        <v>0</v>
      </c>
      <c r="BZ114" s="1"/>
      <c r="CA114" s="1"/>
      <c r="CB114" s="1"/>
      <c r="CC114" s="1"/>
      <c r="CD114" s="1"/>
      <c r="CE114" s="1"/>
      <c r="CF114" s="1"/>
      <c r="CG114" s="1" t="n">
        <f aca="false">FALSE()</f>
        <v>0</v>
      </c>
      <c r="CH114" s="1"/>
      <c r="CI114" s="1"/>
      <c r="CJ114" s="1"/>
      <c r="CK114" s="1"/>
      <c r="CL114" s="1"/>
      <c r="CM114" s="1" t="s">
        <v>435</v>
      </c>
      <c r="CN114" s="1" t="n">
        <f aca="false">FALSE()</f>
        <v>0</v>
      </c>
      <c r="CO114" s="1" t="s">
        <v>205</v>
      </c>
      <c r="CP114" s="1" t="n">
        <f aca="false">FALSE()</f>
        <v>0</v>
      </c>
      <c r="CQ114" s="1" t="n">
        <f aca="false">FALSE()</f>
        <v>0</v>
      </c>
      <c r="CR114" s="1" t="n">
        <f aca="false">FALSE()</f>
        <v>0</v>
      </c>
      <c r="CS114" s="1" t="n">
        <f aca="false">FALSE()</f>
        <v>0</v>
      </c>
      <c r="CT114" s="1" t="n">
        <f aca="false">FALSE()</f>
        <v>0</v>
      </c>
      <c r="CU114" s="1" t="s">
        <v>206</v>
      </c>
      <c r="CV114" s="1" t="n">
        <f aca="false">TRUE()</f>
        <v>1</v>
      </c>
      <c r="CW114" s="1"/>
      <c r="CX114" s="1" t="n">
        <f aca="false">TRUE()</f>
        <v>1</v>
      </c>
      <c r="CY114" s="1" t="s">
        <v>260</v>
      </c>
      <c r="CZ114" s="1" t="s">
        <v>275</v>
      </c>
      <c r="DA114" s="1" t="s">
        <v>1522</v>
      </c>
      <c r="DB114" s="1"/>
      <c r="DC114" s="1" t="s">
        <v>1553</v>
      </c>
      <c r="DD114" s="1" t="s">
        <v>278</v>
      </c>
      <c r="DE114" s="1"/>
      <c r="DF114" s="1"/>
      <c r="DG114" s="1"/>
      <c r="DH114" s="1" t="n">
        <f aca="false">FALSE()</f>
        <v>0</v>
      </c>
      <c r="DI114" s="1" t="n">
        <v>0</v>
      </c>
      <c r="DJ114" s="1" t="s">
        <v>1554</v>
      </c>
      <c r="DK114" s="1"/>
      <c r="DL114" s="1" t="s">
        <v>212</v>
      </c>
      <c r="DM114" s="1" t="n">
        <f aca="false">TRUE()</f>
        <v>1</v>
      </c>
      <c r="DN114" s="1" t="s">
        <v>1546</v>
      </c>
      <c r="DO114" s="1" t="s">
        <v>213</v>
      </c>
      <c r="DP114" s="1" t="n">
        <v>-3</v>
      </c>
      <c r="DQ114" s="1" t="n">
        <v>0</v>
      </c>
      <c r="DR114" s="1" t="n">
        <v>-3</v>
      </c>
      <c r="DS114" s="1" t="n">
        <f aca="false">FALSE()</f>
        <v>0</v>
      </c>
      <c r="DT114" s="1"/>
      <c r="DU114" s="1"/>
      <c r="DV114" s="1"/>
      <c r="DW114" s="1"/>
      <c r="DX114" s="1"/>
      <c r="DY114" s="1"/>
      <c r="DZ114" s="1" t="n">
        <v>1856389</v>
      </c>
      <c r="EA114" s="1" t="n">
        <f aca="false">FALSE()</f>
        <v>0</v>
      </c>
      <c r="EB114" s="1" t="n">
        <v>30</v>
      </c>
      <c r="EC114" s="1" t="n">
        <f aca="false">FALSE()</f>
        <v>0</v>
      </c>
      <c r="ED114" s="1" t="s">
        <v>214</v>
      </c>
      <c r="EE114" s="1" t="s">
        <v>1525</v>
      </c>
      <c r="EF114" s="1" t="s">
        <v>1555</v>
      </c>
      <c r="EG114" s="1" t="n">
        <v>4</v>
      </c>
      <c r="EH114" s="1" t="n">
        <v>16777215</v>
      </c>
      <c r="EI114" s="1"/>
      <c r="EJ114" s="1" t="s">
        <v>217</v>
      </c>
      <c r="EK114" s="1" t="n">
        <f aca="false">TRUE()</f>
        <v>1</v>
      </c>
      <c r="EL114" s="1" t="s">
        <v>1527</v>
      </c>
      <c r="EM114" s="2" t="s">
        <v>218</v>
      </c>
      <c r="EN114" s="2" t="s">
        <v>1556</v>
      </c>
      <c r="EO114" s="2" t="s">
        <v>1557</v>
      </c>
      <c r="EP114" s="2" t="s">
        <v>220</v>
      </c>
      <c r="EQ114" s="1" t="s">
        <v>177</v>
      </c>
      <c r="ER114" s="1" t="s">
        <v>177</v>
      </c>
      <c r="ES114" s="1" t="s">
        <v>177</v>
      </c>
      <c r="ET114" s="1"/>
      <c r="EU114" s="1" t="s">
        <v>221</v>
      </c>
      <c r="EV114" s="1" t="n">
        <v>0</v>
      </c>
      <c r="EW114" s="1" t="s">
        <v>1530</v>
      </c>
      <c r="EX114" s="1" t="n">
        <v>1</v>
      </c>
      <c r="EY114" s="1" t="s">
        <v>222</v>
      </c>
      <c r="EZ114" s="1"/>
      <c r="FA114" s="1"/>
      <c r="FB114" s="1" t="n">
        <f aca="false">FALSE()</f>
        <v>0</v>
      </c>
      <c r="FC114" s="1"/>
      <c r="FD114" s="1" t="n">
        <f aca="false">FALSE()</f>
        <v>0</v>
      </c>
      <c r="FE114" s="1" t="n">
        <f aca="false">FALSE()</f>
        <v>0</v>
      </c>
      <c r="FF114" s="1" t="n">
        <f aca="false">FALSE()</f>
        <v>0</v>
      </c>
      <c r="FG114" s="1" t="n">
        <f aca="false">FALSE()</f>
        <v>0</v>
      </c>
      <c r="FH114" s="1" t="n">
        <f aca="false">FALSE()</f>
        <v>0</v>
      </c>
      <c r="FI114" s="1" t="n">
        <f aca="false">FALSE()</f>
        <v>0</v>
      </c>
      <c r="FJ114" s="1" t="n">
        <f aca="false">FALSE()</f>
        <v>0</v>
      </c>
      <c r="FK114" s="1" t="s">
        <v>223</v>
      </c>
      <c r="FL114" s="1"/>
      <c r="FM114" s="1"/>
      <c r="FN114" s="1"/>
      <c r="FO114" s="1"/>
      <c r="FP114" s="1" t="s">
        <v>224</v>
      </c>
      <c r="FQ114" s="1"/>
      <c r="FR114" s="1"/>
      <c r="FS114" s="1"/>
    </row>
    <row r="115" customFormat="false" ht="15" hidden="false" customHeight="true" outlineLevel="0" collapsed="false">
      <c r="A115" s="1" t="n">
        <v>417870</v>
      </c>
      <c r="B115" s="1" t="s">
        <v>172</v>
      </c>
      <c r="C115" s="1" t="s">
        <v>173</v>
      </c>
      <c r="D115" s="1" t="s">
        <v>1511</v>
      </c>
      <c r="E115" s="1" t="s">
        <v>1512</v>
      </c>
      <c r="F115" s="1" t="n">
        <v>255</v>
      </c>
      <c r="G115" s="1" t="n">
        <v>16777215</v>
      </c>
      <c r="H115" s="1" t="s">
        <v>176</v>
      </c>
      <c r="I115" s="1" t="n">
        <v>0</v>
      </c>
      <c r="J115" s="1" t="s">
        <v>177</v>
      </c>
      <c r="K115" s="1" t="s">
        <v>423</v>
      </c>
      <c r="L115" s="1" t="n">
        <v>2</v>
      </c>
      <c r="M115" s="1" t="s">
        <v>179</v>
      </c>
      <c r="N115" s="1" t="s">
        <v>180</v>
      </c>
      <c r="O115" s="1" t="s">
        <v>1558</v>
      </c>
      <c r="P115" s="1" t="s">
        <v>1559</v>
      </c>
      <c r="Q115" s="1" t="s">
        <v>1560</v>
      </c>
      <c r="R115" s="1" t="s">
        <v>183</v>
      </c>
      <c r="S115" s="1" t="s">
        <v>426</v>
      </c>
      <c r="T115" s="1" t="s">
        <v>253</v>
      </c>
      <c r="U115" s="1" t="s">
        <v>1561</v>
      </c>
      <c r="V115" s="1"/>
      <c r="W115" s="1" t="s">
        <v>187</v>
      </c>
      <c r="X115" s="1" t="s">
        <v>1562</v>
      </c>
      <c r="Y115" s="1" t="n">
        <f aca="false">FALSE()</f>
        <v>0</v>
      </c>
      <c r="Z115" s="1" t="s">
        <v>1563</v>
      </c>
      <c r="AA115" s="1"/>
      <c r="AB115" s="1" t="s">
        <v>256</v>
      </c>
      <c r="AC115" s="1" t="s">
        <v>998</v>
      </c>
      <c r="AD115" s="1" t="s">
        <v>999</v>
      </c>
      <c r="AE115" s="1" t="s">
        <v>1558</v>
      </c>
      <c r="AF115" s="1"/>
      <c r="AG115" s="1" t="s">
        <v>1564</v>
      </c>
      <c r="AH115" s="1" t="s">
        <v>1565</v>
      </c>
      <c r="AI115" s="1"/>
      <c r="AJ115" s="1"/>
      <c r="AK115" s="1" t="n">
        <f aca="false">TRUE()</f>
        <v>1</v>
      </c>
      <c r="AL115" s="1" t="n">
        <f aca="false">FALSE()</f>
        <v>0</v>
      </c>
      <c r="AM115" s="1"/>
      <c r="AN115" s="1" t="s">
        <v>196</v>
      </c>
      <c r="AO115" s="1"/>
      <c r="AP115" s="1"/>
      <c r="AQ115" s="1" t="s">
        <v>198</v>
      </c>
      <c r="AR115" s="1" t="n">
        <v>0</v>
      </c>
      <c r="AS115" s="1" t="n">
        <v>0</v>
      </c>
      <c r="AT115" s="1"/>
      <c r="AU115" s="1"/>
      <c r="AV115" s="1" t="s">
        <v>713</v>
      </c>
      <c r="AW115" s="1"/>
      <c r="AX115" s="1" t="n">
        <f aca="false">TRUE()</f>
        <v>1</v>
      </c>
      <c r="AY115" s="1" t="s">
        <v>198</v>
      </c>
      <c r="AZ115" s="1" t="s">
        <v>198</v>
      </c>
      <c r="BA115" s="1" t="n">
        <v>0</v>
      </c>
      <c r="BB115" s="1" t="n">
        <v>0</v>
      </c>
      <c r="BC115" s="1" t="s">
        <v>199</v>
      </c>
      <c r="BD115" s="1"/>
      <c r="BE115" s="1" t="n">
        <v>0</v>
      </c>
      <c r="BF115" s="1" t="n">
        <f aca="false">FALSE()</f>
        <v>0</v>
      </c>
      <c r="BG115" s="1" t="s">
        <v>1539</v>
      </c>
      <c r="BH115" s="1"/>
      <c r="BI115" s="1" t="n">
        <f aca="false">FALSE()</f>
        <v>0</v>
      </c>
      <c r="BJ115" s="1" t="n">
        <f aca="false">FALSE()</f>
        <v>0</v>
      </c>
      <c r="BK115" s="1" t="s">
        <v>201</v>
      </c>
      <c r="BL115" s="1"/>
      <c r="BM115" s="1"/>
      <c r="BN115" s="1" t="n">
        <v>0</v>
      </c>
      <c r="BO115" s="1" t="n">
        <v>0</v>
      </c>
      <c r="BP115" s="1" t="n">
        <f aca="false">FALSE()</f>
        <v>0</v>
      </c>
      <c r="BQ115" s="1" t="n">
        <v>16777215</v>
      </c>
      <c r="BR115" s="1" t="n">
        <v>32768</v>
      </c>
      <c r="BS115" s="1" t="s">
        <v>202</v>
      </c>
      <c r="BT115" s="1"/>
      <c r="BU115" s="1" t="n">
        <f aca="false">FALSE()</f>
        <v>0</v>
      </c>
      <c r="BV115" s="1" t="n">
        <f aca="false">FALSE()</f>
        <v>0</v>
      </c>
      <c r="BW115" s="1" t="n">
        <v>0</v>
      </c>
      <c r="BX115" s="1" t="n">
        <f aca="false">FALSE()</f>
        <v>0</v>
      </c>
      <c r="BY115" s="1" t="n">
        <f aca="false">FALSE()</f>
        <v>0</v>
      </c>
      <c r="BZ115" s="1"/>
      <c r="CA115" s="1"/>
      <c r="CB115" s="1"/>
      <c r="CC115" s="1"/>
      <c r="CD115" s="1"/>
      <c r="CE115" s="1"/>
      <c r="CF115" s="1"/>
      <c r="CG115" s="1" t="n">
        <f aca="false">FALSE()</f>
        <v>0</v>
      </c>
      <c r="CH115" s="1"/>
      <c r="CI115" s="1"/>
      <c r="CJ115" s="1"/>
      <c r="CK115" s="1"/>
      <c r="CL115" s="1"/>
      <c r="CM115" s="1" t="s">
        <v>435</v>
      </c>
      <c r="CN115" s="1" t="n">
        <f aca="false">FALSE()</f>
        <v>0</v>
      </c>
      <c r="CO115" s="1" t="s">
        <v>205</v>
      </c>
      <c r="CP115" s="1" t="n">
        <f aca="false">FALSE()</f>
        <v>0</v>
      </c>
      <c r="CQ115" s="1" t="n">
        <f aca="false">FALSE()</f>
        <v>0</v>
      </c>
      <c r="CR115" s="1" t="n">
        <f aca="false">FALSE()</f>
        <v>0</v>
      </c>
      <c r="CS115" s="1" t="n">
        <f aca="false">FALSE()</f>
        <v>0</v>
      </c>
      <c r="CT115" s="1" t="n">
        <f aca="false">FALSE()</f>
        <v>0</v>
      </c>
      <c r="CU115" s="1" t="s">
        <v>206</v>
      </c>
      <c r="CV115" s="1" t="n">
        <f aca="false">TRUE()</f>
        <v>1</v>
      </c>
      <c r="CW115" s="1"/>
      <c r="CX115" s="1" t="n">
        <f aca="false">TRUE()</f>
        <v>1</v>
      </c>
      <c r="CY115" s="1" t="s">
        <v>260</v>
      </c>
      <c r="CZ115" s="1" t="s">
        <v>275</v>
      </c>
      <c r="DA115" s="1" t="s">
        <v>1522</v>
      </c>
      <c r="DB115" s="1"/>
      <c r="DC115" s="1" t="s">
        <v>1566</v>
      </c>
      <c r="DD115" s="1" t="s">
        <v>278</v>
      </c>
      <c r="DE115" s="1"/>
      <c r="DF115" s="1"/>
      <c r="DG115" s="1"/>
      <c r="DH115" s="1" t="n">
        <f aca="false">FALSE()</f>
        <v>0</v>
      </c>
      <c r="DI115" s="1" t="n">
        <v>0</v>
      </c>
      <c r="DJ115" s="1" t="s">
        <v>1567</v>
      </c>
      <c r="DK115" s="1"/>
      <c r="DL115" s="1" t="s">
        <v>212</v>
      </c>
      <c r="DM115" s="1" t="n">
        <f aca="false">TRUE()</f>
        <v>1</v>
      </c>
      <c r="DN115" s="1" t="s">
        <v>1559</v>
      </c>
      <c r="DO115" s="1" t="s">
        <v>213</v>
      </c>
      <c r="DP115" s="1" t="n">
        <v>-3</v>
      </c>
      <c r="DQ115" s="1" t="n">
        <v>0</v>
      </c>
      <c r="DR115" s="1" t="n">
        <v>-3</v>
      </c>
      <c r="DS115" s="1" t="n">
        <f aca="false">FALSE()</f>
        <v>0</v>
      </c>
      <c r="DT115" s="1"/>
      <c r="DU115" s="1"/>
      <c r="DV115" s="1"/>
      <c r="DW115" s="1"/>
      <c r="DX115" s="1"/>
      <c r="DY115" s="1"/>
      <c r="DZ115" s="1" t="n">
        <v>1856390</v>
      </c>
      <c r="EA115" s="1" t="n">
        <f aca="false">FALSE()</f>
        <v>0</v>
      </c>
      <c r="EB115" s="1" t="n">
        <v>30</v>
      </c>
      <c r="EC115" s="1" t="n">
        <f aca="false">FALSE()</f>
        <v>0</v>
      </c>
      <c r="ED115" s="1" t="s">
        <v>214</v>
      </c>
      <c r="EE115" s="1" t="s">
        <v>1525</v>
      </c>
      <c r="EF115" s="1" t="s">
        <v>1568</v>
      </c>
      <c r="EG115" s="1" t="n">
        <v>4</v>
      </c>
      <c r="EH115" s="1" t="n">
        <v>16777215</v>
      </c>
      <c r="EI115" s="1"/>
      <c r="EJ115" s="1" t="s">
        <v>217</v>
      </c>
      <c r="EK115" s="1" t="n">
        <f aca="false">TRUE()</f>
        <v>1</v>
      </c>
      <c r="EL115" s="1" t="s">
        <v>1527</v>
      </c>
      <c r="EM115" s="2" t="s">
        <v>218</v>
      </c>
      <c r="EN115" s="2" t="s">
        <v>1569</v>
      </c>
      <c r="EO115" s="2" t="s">
        <v>1570</v>
      </c>
      <c r="EP115" s="2" t="s">
        <v>220</v>
      </c>
      <c r="EQ115" s="1" t="s">
        <v>177</v>
      </c>
      <c r="ER115" s="1" t="s">
        <v>177</v>
      </c>
      <c r="ES115" s="1" t="s">
        <v>177</v>
      </c>
      <c r="ET115" s="1"/>
      <c r="EU115" s="1" t="s">
        <v>221</v>
      </c>
      <c r="EV115" s="1" t="n">
        <v>0</v>
      </c>
      <c r="EW115" s="1" t="s">
        <v>1530</v>
      </c>
      <c r="EX115" s="1" t="n">
        <v>1</v>
      </c>
      <c r="EY115" s="1" t="s">
        <v>222</v>
      </c>
      <c r="EZ115" s="1"/>
      <c r="FA115" s="1"/>
      <c r="FB115" s="1" t="n">
        <f aca="false">FALSE()</f>
        <v>0</v>
      </c>
      <c r="FC115" s="1"/>
      <c r="FD115" s="1" t="n">
        <f aca="false">FALSE()</f>
        <v>0</v>
      </c>
      <c r="FE115" s="1" t="n">
        <f aca="false">FALSE()</f>
        <v>0</v>
      </c>
      <c r="FF115" s="1" t="n">
        <f aca="false">FALSE()</f>
        <v>0</v>
      </c>
      <c r="FG115" s="1" t="n">
        <f aca="false">FALSE()</f>
        <v>0</v>
      </c>
      <c r="FH115" s="1" t="n">
        <f aca="false">FALSE()</f>
        <v>0</v>
      </c>
      <c r="FI115" s="1" t="n">
        <f aca="false">FALSE()</f>
        <v>0</v>
      </c>
      <c r="FJ115" s="1" t="n">
        <f aca="false">FALSE()</f>
        <v>0</v>
      </c>
      <c r="FK115" s="1" t="s">
        <v>223</v>
      </c>
      <c r="FL115" s="1"/>
      <c r="FM115" s="1"/>
      <c r="FN115" s="1"/>
      <c r="FO115" s="1"/>
      <c r="FP115" s="1" t="s">
        <v>224</v>
      </c>
      <c r="FQ115" s="1"/>
      <c r="FR115" s="1"/>
      <c r="FS115" s="1"/>
    </row>
    <row r="116" customFormat="false" ht="15" hidden="false" customHeight="true" outlineLevel="0" collapsed="false">
      <c r="A116" s="1" t="n">
        <v>417869</v>
      </c>
      <c r="B116" s="1" t="s">
        <v>172</v>
      </c>
      <c r="C116" s="1" t="s">
        <v>173</v>
      </c>
      <c r="D116" s="1" t="s">
        <v>1511</v>
      </c>
      <c r="E116" s="1" t="s">
        <v>1512</v>
      </c>
      <c r="F116" s="1" t="n">
        <v>255</v>
      </c>
      <c r="G116" s="1" t="n">
        <v>16777215</v>
      </c>
      <c r="H116" s="1" t="s">
        <v>176</v>
      </c>
      <c r="I116" s="1" t="n">
        <v>0</v>
      </c>
      <c r="J116" s="1" t="s">
        <v>177</v>
      </c>
      <c r="K116" s="1" t="s">
        <v>423</v>
      </c>
      <c r="L116" s="1" t="n">
        <v>2</v>
      </c>
      <c r="M116" s="1" t="s">
        <v>179</v>
      </c>
      <c r="N116" s="1" t="s">
        <v>180</v>
      </c>
      <c r="O116" s="1" t="s">
        <v>1558</v>
      </c>
      <c r="P116" s="1" t="s">
        <v>1571</v>
      </c>
      <c r="Q116" s="1" t="s">
        <v>1572</v>
      </c>
      <c r="R116" s="1" t="s">
        <v>183</v>
      </c>
      <c r="S116" s="1" t="s">
        <v>426</v>
      </c>
      <c r="T116" s="1" t="s">
        <v>231</v>
      </c>
      <c r="U116" s="1" t="s">
        <v>1573</v>
      </c>
      <c r="V116" s="1"/>
      <c r="W116" s="1" t="s">
        <v>187</v>
      </c>
      <c r="X116" s="1" t="s">
        <v>1574</v>
      </c>
      <c r="Y116" s="1" t="n">
        <f aca="false">FALSE()</f>
        <v>0</v>
      </c>
      <c r="Z116" s="1" t="s">
        <v>1575</v>
      </c>
      <c r="AA116" s="1"/>
      <c r="AB116" s="1" t="s">
        <v>256</v>
      </c>
      <c r="AC116" s="1" t="s">
        <v>998</v>
      </c>
      <c r="AD116" s="1" t="s">
        <v>999</v>
      </c>
      <c r="AE116" s="1" t="s">
        <v>1558</v>
      </c>
      <c r="AF116" s="1"/>
      <c r="AG116" s="1" t="s">
        <v>1576</v>
      </c>
      <c r="AH116" s="1" t="s">
        <v>1577</v>
      </c>
      <c r="AI116" s="1"/>
      <c r="AJ116" s="1"/>
      <c r="AK116" s="1" t="n">
        <f aca="false">TRUE()</f>
        <v>1</v>
      </c>
      <c r="AL116" s="1" t="n">
        <f aca="false">FALSE()</f>
        <v>0</v>
      </c>
      <c r="AM116" s="1"/>
      <c r="AN116" s="1" t="s">
        <v>196</v>
      </c>
      <c r="AO116" s="1"/>
      <c r="AP116" s="1"/>
      <c r="AQ116" s="1" t="s">
        <v>198</v>
      </c>
      <c r="AR116" s="1" t="n">
        <v>0</v>
      </c>
      <c r="AS116" s="1" t="n">
        <v>0</v>
      </c>
      <c r="AT116" s="1"/>
      <c r="AU116" s="1"/>
      <c r="AV116" s="1" t="s">
        <v>713</v>
      </c>
      <c r="AW116" s="1"/>
      <c r="AX116" s="1" t="n">
        <f aca="false">TRUE()</f>
        <v>1</v>
      </c>
      <c r="AY116" s="1" t="s">
        <v>198</v>
      </c>
      <c r="AZ116" s="1" t="s">
        <v>198</v>
      </c>
      <c r="BA116" s="1" t="n">
        <v>0</v>
      </c>
      <c r="BB116" s="1" t="n">
        <v>0</v>
      </c>
      <c r="BC116" s="1" t="s">
        <v>199</v>
      </c>
      <c r="BD116" s="1"/>
      <c r="BE116" s="1" t="n">
        <v>0</v>
      </c>
      <c r="BF116" s="1" t="n">
        <f aca="false">FALSE()</f>
        <v>0</v>
      </c>
      <c r="BG116" s="1" t="s">
        <v>1539</v>
      </c>
      <c r="BH116" s="1"/>
      <c r="BI116" s="1" t="n">
        <f aca="false">FALSE()</f>
        <v>0</v>
      </c>
      <c r="BJ116" s="1" t="n">
        <f aca="false">FALSE()</f>
        <v>0</v>
      </c>
      <c r="BK116" s="1" t="s">
        <v>201</v>
      </c>
      <c r="BL116" s="1"/>
      <c r="BM116" s="1"/>
      <c r="BN116" s="1" t="n">
        <v>0</v>
      </c>
      <c r="BO116" s="1" t="n">
        <v>0</v>
      </c>
      <c r="BP116" s="1" t="n">
        <f aca="false">FALSE()</f>
        <v>0</v>
      </c>
      <c r="BQ116" s="1" t="n">
        <v>16777215</v>
      </c>
      <c r="BR116" s="1" t="n">
        <v>32768</v>
      </c>
      <c r="BS116" s="1" t="s">
        <v>202</v>
      </c>
      <c r="BT116" s="1"/>
      <c r="BU116" s="1" t="n">
        <f aca="false">FALSE()</f>
        <v>0</v>
      </c>
      <c r="BV116" s="1" t="n">
        <f aca="false">FALSE()</f>
        <v>0</v>
      </c>
      <c r="BW116" s="1" t="n">
        <v>0</v>
      </c>
      <c r="BX116" s="1" t="n">
        <f aca="false">FALSE()</f>
        <v>0</v>
      </c>
      <c r="BY116" s="1" t="n">
        <f aca="false">FALSE()</f>
        <v>0</v>
      </c>
      <c r="BZ116" s="1"/>
      <c r="CA116" s="1"/>
      <c r="CB116" s="1"/>
      <c r="CC116" s="1"/>
      <c r="CD116" s="1"/>
      <c r="CE116" s="1"/>
      <c r="CF116" s="1"/>
      <c r="CG116" s="1" t="n">
        <f aca="false">FALSE()</f>
        <v>0</v>
      </c>
      <c r="CH116" s="1"/>
      <c r="CI116" s="1"/>
      <c r="CJ116" s="1"/>
      <c r="CK116" s="1"/>
      <c r="CL116" s="1"/>
      <c r="CM116" s="1" t="s">
        <v>435</v>
      </c>
      <c r="CN116" s="1" t="n">
        <f aca="false">FALSE()</f>
        <v>0</v>
      </c>
      <c r="CO116" s="1" t="s">
        <v>205</v>
      </c>
      <c r="CP116" s="1" t="n">
        <f aca="false">FALSE()</f>
        <v>0</v>
      </c>
      <c r="CQ116" s="1" t="n">
        <f aca="false">FALSE()</f>
        <v>0</v>
      </c>
      <c r="CR116" s="1" t="n">
        <f aca="false">FALSE()</f>
        <v>0</v>
      </c>
      <c r="CS116" s="1" t="n">
        <f aca="false">FALSE()</f>
        <v>0</v>
      </c>
      <c r="CT116" s="1" t="n">
        <f aca="false">FALSE()</f>
        <v>0</v>
      </c>
      <c r="CU116" s="1" t="s">
        <v>206</v>
      </c>
      <c r="CV116" s="1" t="n">
        <f aca="false">TRUE()</f>
        <v>1</v>
      </c>
      <c r="CW116" s="1"/>
      <c r="CX116" s="1" t="n">
        <f aca="false">TRUE()</f>
        <v>1</v>
      </c>
      <c r="CY116" s="1" t="s">
        <v>260</v>
      </c>
      <c r="CZ116" s="1" t="s">
        <v>275</v>
      </c>
      <c r="DA116" s="1" t="s">
        <v>1522</v>
      </c>
      <c r="DB116" s="1"/>
      <c r="DC116" s="1" t="s">
        <v>1578</v>
      </c>
      <c r="DD116" s="1" t="s">
        <v>278</v>
      </c>
      <c r="DE116" s="1"/>
      <c r="DF116" s="1"/>
      <c r="DG116" s="1"/>
      <c r="DH116" s="1" t="n">
        <f aca="false">FALSE()</f>
        <v>0</v>
      </c>
      <c r="DI116" s="1" t="n">
        <v>0</v>
      </c>
      <c r="DJ116" s="1" t="s">
        <v>1579</v>
      </c>
      <c r="DK116" s="1"/>
      <c r="DL116" s="1" t="s">
        <v>212</v>
      </c>
      <c r="DM116" s="1" t="n">
        <f aca="false">TRUE()</f>
        <v>1</v>
      </c>
      <c r="DN116" s="1" t="s">
        <v>1571</v>
      </c>
      <c r="DO116" s="1" t="s">
        <v>213</v>
      </c>
      <c r="DP116" s="1" t="n">
        <v>-3</v>
      </c>
      <c r="DQ116" s="1" t="n">
        <v>0</v>
      </c>
      <c r="DR116" s="1" t="n">
        <v>-3</v>
      </c>
      <c r="DS116" s="1" t="n">
        <f aca="false">FALSE()</f>
        <v>0</v>
      </c>
      <c r="DT116" s="1"/>
      <c r="DU116" s="1"/>
      <c r="DV116" s="1"/>
      <c r="DW116" s="1"/>
      <c r="DX116" s="1"/>
      <c r="DY116" s="1"/>
      <c r="DZ116" s="1" t="n">
        <v>1856393</v>
      </c>
      <c r="EA116" s="1" t="n">
        <f aca="false">FALSE()</f>
        <v>0</v>
      </c>
      <c r="EB116" s="1" t="n">
        <v>30</v>
      </c>
      <c r="EC116" s="1" t="n">
        <f aca="false">FALSE()</f>
        <v>0</v>
      </c>
      <c r="ED116" s="1" t="s">
        <v>214</v>
      </c>
      <c r="EE116" s="1" t="s">
        <v>1525</v>
      </c>
      <c r="EF116" s="1" t="s">
        <v>1580</v>
      </c>
      <c r="EG116" s="1" t="n">
        <v>4</v>
      </c>
      <c r="EH116" s="1" t="n">
        <v>16777215</v>
      </c>
      <c r="EI116" s="1"/>
      <c r="EJ116" s="1" t="s">
        <v>217</v>
      </c>
      <c r="EK116" s="1" t="n">
        <f aca="false">TRUE()</f>
        <v>1</v>
      </c>
      <c r="EL116" s="1" t="s">
        <v>1527</v>
      </c>
      <c r="EM116" s="2" t="s">
        <v>218</v>
      </c>
      <c r="EN116" s="2" t="s">
        <v>1581</v>
      </c>
      <c r="EO116" s="2" t="s">
        <v>1582</v>
      </c>
      <c r="EP116" s="2" t="s">
        <v>220</v>
      </c>
      <c r="EQ116" s="1" t="s">
        <v>177</v>
      </c>
      <c r="ER116" s="1" t="s">
        <v>177</v>
      </c>
      <c r="ES116" s="1" t="s">
        <v>177</v>
      </c>
      <c r="ET116" s="1"/>
      <c r="EU116" s="1" t="s">
        <v>221</v>
      </c>
      <c r="EV116" s="1" t="n">
        <v>0</v>
      </c>
      <c r="EW116" s="1" t="s">
        <v>1530</v>
      </c>
      <c r="EX116" s="1" t="n">
        <v>1</v>
      </c>
      <c r="EY116" s="1" t="s">
        <v>222</v>
      </c>
      <c r="EZ116" s="1"/>
      <c r="FA116" s="1"/>
      <c r="FB116" s="1" t="n">
        <f aca="false">FALSE()</f>
        <v>0</v>
      </c>
      <c r="FC116" s="1"/>
      <c r="FD116" s="1" t="n">
        <f aca="false">FALSE()</f>
        <v>0</v>
      </c>
      <c r="FE116" s="1" t="n">
        <f aca="false">FALSE()</f>
        <v>0</v>
      </c>
      <c r="FF116" s="1" t="n">
        <f aca="false">FALSE()</f>
        <v>0</v>
      </c>
      <c r="FG116" s="1" t="n">
        <f aca="false">FALSE()</f>
        <v>0</v>
      </c>
      <c r="FH116" s="1" t="n">
        <f aca="false">FALSE()</f>
        <v>0</v>
      </c>
      <c r="FI116" s="1" t="n">
        <f aca="false">FALSE()</f>
        <v>0</v>
      </c>
      <c r="FJ116" s="1" t="n">
        <f aca="false">FALSE()</f>
        <v>0</v>
      </c>
      <c r="FK116" s="1" t="s">
        <v>223</v>
      </c>
      <c r="FL116" s="1"/>
      <c r="FM116" s="1"/>
      <c r="FN116" s="1"/>
      <c r="FO116" s="1"/>
      <c r="FP116" s="1" t="s">
        <v>224</v>
      </c>
      <c r="FQ116" s="1"/>
      <c r="FR116" s="1"/>
      <c r="FS116" s="1"/>
    </row>
    <row r="117" s="3" customFormat="true" ht="15" hidden="false" customHeight="true" outlineLevel="0" collapsed="false">
      <c r="A117" s="1" t="n">
        <v>417868</v>
      </c>
      <c r="B117" s="1" t="s">
        <v>172</v>
      </c>
      <c r="C117" s="1" t="s">
        <v>173</v>
      </c>
      <c r="D117" s="1" t="s">
        <v>1511</v>
      </c>
      <c r="E117" s="1" t="s">
        <v>1512</v>
      </c>
      <c r="F117" s="1" t="n">
        <v>255</v>
      </c>
      <c r="G117" s="1" t="n">
        <v>16777215</v>
      </c>
      <c r="H117" s="1" t="s">
        <v>176</v>
      </c>
      <c r="I117" s="1" t="n">
        <v>0</v>
      </c>
      <c r="J117" s="1" t="s">
        <v>177</v>
      </c>
      <c r="K117" s="1" t="s">
        <v>423</v>
      </c>
      <c r="L117" s="1" t="n">
        <v>2</v>
      </c>
      <c r="M117" s="1" t="s">
        <v>179</v>
      </c>
      <c r="N117" s="1" t="s">
        <v>180</v>
      </c>
      <c r="O117" s="1" t="s">
        <v>1583</v>
      </c>
      <c r="P117" s="1" t="s">
        <v>1584</v>
      </c>
      <c r="Q117" s="1" t="s">
        <v>1585</v>
      </c>
      <c r="R117" s="1" t="s">
        <v>183</v>
      </c>
      <c r="S117" s="1" t="s">
        <v>426</v>
      </c>
      <c r="T117" s="1" t="s">
        <v>253</v>
      </c>
      <c r="U117" s="1" t="s">
        <v>1586</v>
      </c>
      <c r="V117" s="1"/>
      <c r="W117" s="1" t="s">
        <v>187</v>
      </c>
      <c r="X117" s="1" t="s">
        <v>1587</v>
      </c>
      <c r="Y117" s="1" t="n">
        <f aca="false">FALSE()</f>
        <v>0</v>
      </c>
      <c r="Z117" s="1" t="s">
        <v>1588</v>
      </c>
      <c r="AA117" s="1"/>
      <c r="AB117" s="1" t="s">
        <v>256</v>
      </c>
      <c r="AC117" s="1" t="s">
        <v>998</v>
      </c>
      <c r="AD117" s="1" t="s">
        <v>999</v>
      </c>
      <c r="AE117" s="1" t="s">
        <v>1583</v>
      </c>
      <c r="AF117" s="1"/>
      <c r="AG117" s="1" t="s">
        <v>1551</v>
      </c>
      <c r="AH117" s="1" t="s">
        <v>1589</v>
      </c>
      <c r="AI117" s="1"/>
      <c r="AJ117" s="1"/>
      <c r="AK117" s="1" t="n">
        <f aca="false">TRUE()</f>
        <v>1</v>
      </c>
      <c r="AL117" s="1" t="n">
        <f aca="false">FALSE()</f>
        <v>0</v>
      </c>
      <c r="AM117" s="1"/>
      <c r="AN117" s="1" t="s">
        <v>196</v>
      </c>
      <c r="AO117" s="1"/>
      <c r="AP117" s="1"/>
      <c r="AQ117" s="1" t="s">
        <v>198</v>
      </c>
      <c r="AR117" s="1" t="n">
        <v>0</v>
      </c>
      <c r="AS117" s="1" t="n">
        <v>0</v>
      </c>
      <c r="AT117" s="1"/>
      <c r="AU117" s="1"/>
      <c r="AV117" s="1" t="s">
        <v>713</v>
      </c>
      <c r="AW117" s="1"/>
      <c r="AX117" s="1" t="n">
        <f aca="false">TRUE()</f>
        <v>1</v>
      </c>
      <c r="AY117" s="1" t="s">
        <v>198</v>
      </c>
      <c r="AZ117" s="1" t="s">
        <v>198</v>
      </c>
      <c r="BA117" s="1" t="n">
        <v>0</v>
      </c>
      <c r="BB117" s="1" t="n">
        <v>0</v>
      </c>
      <c r="BC117" s="1" t="s">
        <v>199</v>
      </c>
      <c r="BD117" s="1"/>
      <c r="BE117" s="1" t="n">
        <v>0</v>
      </c>
      <c r="BF117" s="1" t="n">
        <f aca="false">FALSE()</f>
        <v>0</v>
      </c>
      <c r="BG117" s="1" t="s">
        <v>1539</v>
      </c>
      <c r="BH117" s="1"/>
      <c r="BI117" s="1" t="n">
        <f aca="false">FALSE()</f>
        <v>0</v>
      </c>
      <c r="BJ117" s="1" t="n">
        <f aca="false">FALSE()</f>
        <v>0</v>
      </c>
      <c r="BK117" s="1" t="s">
        <v>201</v>
      </c>
      <c r="BL117" s="1"/>
      <c r="BM117" s="1"/>
      <c r="BN117" s="1" t="n">
        <v>0</v>
      </c>
      <c r="BO117" s="1" t="n">
        <v>0</v>
      </c>
      <c r="BP117" s="1" t="n">
        <f aca="false">FALSE()</f>
        <v>0</v>
      </c>
      <c r="BQ117" s="1" t="n">
        <v>16777215</v>
      </c>
      <c r="BR117" s="1" t="n">
        <v>32768</v>
      </c>
      <c r="BS117" s="1" t="s">
        <v>202</v>
      </c>
      <c r="BT117" s="1"/>
      <c r="BU117" s="1" t="n">
        <f aca="false">FALSE()</f>
        <v>0</v>
      </c>
      <c r="BV117" s="1" t="n">
        <f aca="false">FALSE()</f>
        <v>0</v>
      </c>
      <c r="BW117" s="1" t="n">
        <v>0</v>
      </c>
      <c r="BX117" s="1" t="n">
        <f aca="false">FALSE()</f>
        <v>0</v>
      </c>
      <c r="BY117" s="1" t="n">
        <f aca="false">FALSE()</f>
        <v>0</v>
      </c>
      <c r="BZ117" s="1"/>
      <c r="CA117" s="1"/>
      <c r="CB117" s="1"/>
      <c r="CC117" s="1"/>
      <c r="CD117" s="1"/>
      <c r="CE117" s="1"/>
      <c r="CF117" s="1"/>
      <c r="CG117" s="1" t="n">
        <f aca="false">FALSE()</f>
        <v>0</v>
      </c>
      <c r="CH117" s="1"/>
      <c r="CI117" s="1"/>
      <c r="CJ117" s="1"/>
      <c r="CK117" s="1"/>
      <c r="CL117" s="1"/>
      <c r="CM117" s="1" t="s">
        <v>435</v>
      </c>
      <c r="CN117" s="1" t="n">
        <f aca="false">FALSE()</f>
        <v>0</v>
      </c>
      <c r="CO117" s="1" t="s">
        <v>205</v>
      </c>
      <c r="CP117" s="1" t="n">
        <f aca="false">FALSE()</f>
        <v>0</v>
      </c>
      <c r="CQ117" s="1" t="n">
        <f aca="false">FALSE()</f>
        <v>0</v>
      </c>
      <c r="CR117" s="1" t="n">
        <f aca="false">FALSE()</f>
        <v>0</v>
      </c>
      <c r="CS117" s="1" t="n">
        <f aca="false">FALSE()</f>
        <v>0</v>
      </c>
      <c r="CT117" s="1" t="n">
        <f aca="false">FALSE()</f>
        <v>0</v>
      </c>
      <c r="CU117" s="1" t="s">
        <v>206</v>
      </c>
      <c r="CV117" s="1" t="n">
        <f aca="false">TRUE()</f>
        <v>1</v>
      </c>
      <c r="CW117" s="1"/>
      <c r="CX117" s="1" t="n">
        <f aca="false">TRUE()</f>
        <v>1</v>
      </c>
      <c r="CY117" s="1" t="s">
        <v>260</v>
      </c>
      <c r="CZ117" s="1" t="s">
        <v>275</v>
      </c>
      <c r="DA117" s="1" t="s">
        <v>1522</v>
      </c>
      <c r="DB117" s="1"/>
      <c r="DC117" s="1" t="s">
        <v>1590</v>
      </c>
      <c r="DD117" s="1" t="s">
        <v>278</v>
      </c>
      <c r="DE117" s="1"/>
      <c r="DF117" s="1"/>
      <c r="DG117" s="1"/>
      <c r="DH117" s="1" t="n">
        <f aca="false">FALSE()</f>
        <v>0</v>
      </c>
      <c r="DI117" s="1" t="n">
        <v>0</v>
      </c>
      <c r="DJ117" s="1" t="s">
        <v>1591</v>
      </c>
      <c r="DK117" s="1"/>
      <c r="DL117" s="1" t="s">
        <v>212</v>
      </c>
      <c r="DM117" s="1" t="n">
        <f aca="false">TRUE()</f>
        <v>1</v>
      </c>
      <c r="DN117" s="1" t="s">
        <v>1584</v>
      </c>
      <c r="DO117" s="1" t="s">
        <v>213</v>
      </c>
      <c r="DP117" s="1" t="n">
        <v>-3</v>
      </c>
      <c r="DQ117" s="1" t="n">
        <v>0</v>
      </c>
      <c r="DR117" s="1" t="n">
        <v>-3</v>
      </c>
      <c r="DS117" s="1" t="n">
        <f aca="false">FALSE()</f>
        <v>0</v>
      </c>
      <c r="DT117" s="1"/>
      <c r="DU117" s="1"/>
      <c r="DV117" s="1"/>
      <c r="DW117" s="1"/>
      <c r="DX117" s="1"/>
      <c r="DY117" s="1"/>
      <c r="DZ117" s="1" t="n">
        <v>1856391</v>
      </c>
      <c r="EA117" s="1" t="n">
        <f aca="false">FALSE()</f>
        <v>0</v>
      </c>
      <c r="EB117" s="1" t="n">
        <v>30</v>
      </c>
      <c r="EC117" s="1" t="n">
        <f aca="false">FALSE()</f>
        <v>0</v>
      </c>
      <c r="ED117" s="1" t="s">
        <v>214</v>
      </c>
      <c r="EE117" s="1" t="s">
        <v>1525</v>
      </c>
      <c r="EF117" s="1" t="s">
        <v>1592</v>
      </c>
      <c r="EG117" s="1" t="n">
        <v>4</v>
      </c>
      <c r="EH117" s="1" t="n">
        <v>16777215</v>
      </c>
      <c r="EI117" s="1"/>
      <c r="EJ117" s="1" t="s">
        <v>217</v>
      </c>
      <c r="EK117" s="1" t="n">
        <f aca="false">TRUE()</f>
        <v>1</v>
      </c>
      <c r="EL117" s="1" t="s">
        <v>1527</v>
      </c>
      <c r="EM117" s="2" t="s">
        <v>218</v>
      </c>
      <c r="EN117" s="2" t="s">
        <v>1593</v>
      </c>
      <c r="EO117" s="2" t="s">
        <v>1594</v>
      </c>
      <c r="EP117" s="2" t="s">
        <v>220</v>
      </c>
      <c r="EQ117" s="1" t="s">
        <v>177</v>
      </c>
      <c r="ER117" s="1" t="s">
        <v>177</v>
      </c>
      <c r="ES117" s="1" t="s">
        <v>177</v>
      </c>
      <c r="ET117" s="1"/>
      <c r="EU117" s="1" t="s">
        <v>221</v>
      </c>
      <c r="EV117" s="1" t="n">
        <v>0</v>
      </c>
      <c r="EW117" s="1" t="s">
        <v>1530</v>
      </c>
      <c r="EX117" s="1" t="n">
        <v>1</v>
      </c>
      <c r="EY117" s="1" t="s">
        <v>222</v>
      </c>
      <c r="EZ117" s="1"/>
      <c r="FA117" s="1"/>
      <c r="FB117" s="1" t="n">
        <f aca="false">FALSE()</f>
        <v>0</v>
      </c>
      <c r="FC117" s="1"/>
      <c r="FD117" s="1" t="n">
        <f aca="false">FALSE()</f>
        <v>0</v>
      </c>
      <c r="FE117" s="1" t="n">
        <f aca="false">FALSE()</f>
        <v>0</v>
      </c>
      <c r="FF117" s="1" t="n">
        <f aca="false">FALSE()</f>
        <v>0</v>
      </c>
      <c r="FG117" s="1" t="n">
        <f aca="false">FALSE()</f>
        <v>0</v>
      </c>
      <c r="FH117" s="1" t="n">
        <f aca="false">FALSE()</f>
        <v>0</v>
      </c>
      <c r="FI117" s="1" t="n">
        <f aca="false">FALSE()</f>
        <v>0</v>
      </c>
      <c r="FJ117" s="1" t="n">
        <f aca="false">FALSE()</f>
        <v>0</v>
      </c>
      <c r="FK117" s="1" t="s">
        <v>223</v>
      </c>
      <c r="FL117" s="1"/>
      <c r="FM117" s="1"/>
      <c r="FN117" s="1"/>
      <c r="FO117" s="1"/>
      <c r="FP117" s="1" t="s">
        <v>224</v>
      </c>
    </row>
    <row r="118" customFormat="false" ht="15" hidden="false" customHeight="true" outlineLevel="0" collapsed="false">
      <c r="A118" s="1" t="n">
        <v>417867</v>
      </c>
      <c r="B118" s="1" t="s">
        <v>172</v>
      </c>
      <c r="C118" s="1" t="s">
        <v>173</v>
      </c>
      <c r="D118" s="1" t="s">
        <v>1511</v>
      </c>
      <c r="E118" s="1" t="s">
        <v>1512</v>
      </c>
      <c r="F118" s="1" t="n">
        <v>255</v>
      </c>
      <c r="G118" s="1" t="n">
        <v>16777215</v>
      </c>
      <c r="H118" s="1" t="s">
        <v>176</v>
      </c>
      <c r="I118" s="1" t="n">
        <v>0</v>
      </c>
      <c r="J118" s="1" t="s">
        <v>177</v>
      </c>
      <c r="K118" s="1" t="s">
        <v>423</v>
      </c>
      <c r="L118" s="1" t="n">
        <v>2</v>
      </c>
      <c r="M118" s="1" t="s">
        <v>179</v>
      </c>
      <c r="N118" s="1" t="s">
        <v>180</v>
      </c>
      <c r="O118" s="1" t="s">
        <v>1583</v>
      </c>
      <c r="P118" s="1" t="s">
        <v>1595</v>
      </c>
      <c r="Q118" s="1" t="s">
        <v>1596</v>
      </c>
      <c r="R118" s="1" t="s">
        <v>183</v>
      </c>
      <c r="S118" s="1" t="s">
        <v>426</v>
      </c>
      <c r="T118" s="1" t="s">
        <v>253</v>
      </c>
      <c r="U118" s="1" t="s">
        <v>1597</v>
      </c>
      <c r="V118" s="1"/>
      <c r="W118" s="1" t="s">
        <v>187</v>
      </c>
      <c r="X118" s="1" t="s">
        <v>1598</v>
      </c>
      <c r="Y118" s="1" t="n">
        <f aca="false">FALSE()</f>
        <v>0</v>
      </c>
      <c r="Z118" s="1" t="s">
        <v>1599</v>
      </c>
      <c r="AA118" s="1"/>
      <c r="AB118" s="1" t="s">
        <v>256</v>
      </c>
      <c r="AC118" s="1" t="s">
        <v>998</v>
      </c>
      <c r="AD118" s="1" t="s">
        <v>999</v>
      </c>
      <c r="AE118" s="1" t="s">
        <v>1583</v>
      </c>
      <c r="AF118" s="1"/>
      <c r="AG118" s="1" t="s">
        <v>1600</v>
      </c>
      <c r="AH118" s="1" t="s">
        <v>1601</v>
      </c>
      <c r="AI118" s="1"/>
      <c r="AJ118" s="1"/>
      <c r="AK118" s="1" t="n">
        <f aca="false">TRUE()</f>
        <v>1</v>
      </c>
      <c r="AL118" s="1" t="n">
        <f aca="false">FALSE()</f>
        <v>0</v>
      </c>
      <c r="AM118" s="1"/>
      <c r="AN118" s="1" t="s">
        <v>196</v>
      </c>
      <c r="AO118" s="1"/>
      <c r="AP118" s="1"/>
      <c r="AQ118" s="1" t="s">
        <v>198</v>
      </c>
      <c r="AR118" s="1" t="n">
        <v>0</v>
      </c>
      <c r="AS118" s="1" t="n">
        <v>0</v>
      </c>
      <c r="AT118" s="1"/>
      <c r="AU118" s="1"/>
      <c r="AV118" s="1" t="s">
        <v>713</v>
      </c>
      <c r="AW118" s="1"/>
      <c r="AX118" s="1" t="n">
        <f aca="false">TRUE()</f>
        <v>1</v>
      </c>
      <c r="AY118" s="1" t="s">
        <v>198</v>
      </c>
      <c r="AZ118" s="1" t="s">
        <v>198</v>
      </c>
      <c r="BA118" s="1" t="n">
        <v>0</v>
      </c>
      <c r="BB118" s="1" t="n">
        <v>0</v>
      </c>
      <c r="BC118" s="1" t="s">
        <v>199</v>
      </c>
      <c r="BD118" s="1"/>
      <c r="BE118" s="1" t="n">
        <v>0</v>
      </c>
      <c r="BF118" s="1" t="n">
        <f aca="false">FALSE()</f>
        <v>0</v>
      </c>
      <c r="BG118" s="1" t="s">
        <v>1539</v>
      </c>
      <c r="BH118" s="1"/>
      <c r="BI118" s="1" t="n">
        <f aca="false">FALSE()</f>
        <v>0</v>
      </c>
      <c r="BJ118" s="1" t="n">
        <f aca="false">FALSE()</f>
        <v>0</v>
      </c>
      <c r="BK118" s="1" t="s">
        <v>201</v>
      </c>
      <c r="BL118" s="1"/>
      <c r="BM118" s="1"/>
      <c r="BN118" s="1" t="n">
        <v>0</v>
      </c>
      <c r="BO118" s="1" t="n">
        <v>0</v>
      </c>
      <c r="BP118" s="1" t="n">
        <f aca="false">FALSE()</f>
        <v>0</v>
      </c>
      <c r="BQ118" s="1" t="n">
        <v>16777215</v>
      </c>
      <c r="BR118" s="1" t="n">
        <v>32768</v>
      </c>
      <c r="BS118" s="1" t="s">
        <v>202</v>
      </c>
      <c r="BT118" s="1"/>
      <c r="BU118" s="1" t="n">
        <f aca="false">FALSE()</f>
        <v>0</v>
      </c>
      <c r="BV118" s="1" t="n">
        <f aca="false">FALSE()</f>
        <v>0</v>
      </c>
      <c r="BW118" s="1" t="n">
        <v>0</v>
      </c>
      <c r="BX118" s="1" t="n">
        <f aca="false">FALSE()</f>
        <v>0</v>
      </c>
      <c r="BY118" s="1" t="n">
        <f aca="false">FALSE()</f>
        <v>0</v>
      </c>
      <c r="BZ118" s="1"/>
      <c r="CA118" s="1"/>
      <c r="CB118" s="1"/>
      <c r="CC118" s="1"/>
      <c r="CD118" s="1"/>
      <c r="CE118" s="1"/>
      <c r="CF118" s="1"/>
      <c r="CG118" s="1" t="n">
        <f aca="false">FALSE()</f>
        <v>0</v>
      </c>
      <c r="CH118" s="1"/>
      <c r="CI118" s="1"/>
      <c r="CJ118" s="1"/>
      <c r="CK118" s="1"/>
      <c r="CL118" s="1"/>
      <c r="CM118" s="1" t="s">
        <v>435</v>
      </c>
      <c r="CN118" s="1" t="n">
        <f aca="false">FALSE()</f>
        <v>0</v>
      </c>
      <c r="CO118" s="1" t="s">
        <v>205</v>
      </c>
      <c r="CP118" s="1" t="n">
        <f aca="false">FALSE()</f>
        <v>0</v>
      </c>
      <c r="CQ118" s="1" t="n">
        <f aca="false">FALSE()</f>
        <v>0</v>
      </c>
      <c r="CR118" s="1" t="n">
        <f aca="false">FALSE()</f>
        <v>0</v>
      </c>
      <c r="CS118" s="1" t="n">
        <f aca="false">FALSE()</f>
        <v>0</v>
      </c>
      <c r="CT118" s="1" t="n">
        <f aca="false">FALSE()</f>
        <v>0</v>
      </c>
      <c r="CU118" s="1" t="s">
        <v>206</v>
      </c>
      <c r="CV118" s="1" t="n">
        <f aca="false">TRUE()</f>
        <v>1</v>
      </c>
      <c r="CW118" s="1"/>
      <c r="CX118" s="1" t="n">
        <f aca="false">TRUE()</f>
        <v>1</v>
      </c>
      <c r="CY118" s="1" t="s">
        <v>260</v>
      </c>
      <c r="CZ118" s="1" t="s">
        <v>275</v>
      </c>
      <c r="DA118" s="1" t="s">
        <v>1522</v>
      </c>
      <c r="DB118" s="1"/>
      <c r="DC118" s="1" t="s">
        <v>1602</v>
      </c>
      <c r="DD118" s="1" t="s">
        <v>278</v>
      </c>
      <c r="DE118" s="1"/>
      <c r="DF118" s="1"/>
      <c r="DG118" s="1"/>
      <c r="DH118" s="1" t="n">
        <f aca="false">FALSE()</f>
        <v>0</v>
      </c>
      <c r="DI118" s="1" t="n">
        <v>0</v>
      </c>
      <c r="DJ118" s="1" t="s">
        <v>1603</v>
      </c>
      <c r="DK118" s="1"/>
      <c r="DL118" s="1" t="s">
        <v>212</v>
      </c>
      <c r="DM118" s="1" t="n">
        <f aca="false">TRUE()</f>
        <v>1</v>
      </c>
      <c r="DN118" s="1" t="s">
        <v>1595</v>
      </c>
      <c r="DO118" s="1" t="s">
        <v>213</v>
      </c>
      <c r="DP118" s="1" t="n">
        <v>-3</v>
      </c>
      <c r="DQ118" s="1" t="n">
        <v>0</v>
      </c>
      <c r="DR118" s="1" t="n">
        <v>-3</v>
      </c>
      <c r="DS118" s="1" t="n">
        <f aca="false">FALSE()</f>
        <v>0</v>
      </c>
      <c r="DT118" s="1"/>
      <c r="DU118" s="1"/>
      <c r="DV118" s="1"/>
      <c r="DW118" s="1"/>
      <c r="DX118" s="1"/>
      <c r="DY118" s="1"/>
      <c r="DZ118" s="1" t="n">
        <v>1856392</v>
      </c>
      <c r="EA118" s="1" t="n">
        <f aca="false">FALSE()</f>
        <v>0</v>
      </c>
      <c r="EB118" s="1" t="n">
        <v>30</v>
      </c>
      <c r="EC118" s="1" t="n">
        <f aca="false">FALSE()</f>
        <v>0</v>
      </c>
      <c r="ED118" s="1" t="s">
        <v>214</v>
      </c>
      <c r="EE118" s="1" t="s">
        <v>1525</v>
      </c>
      <c r="EF118" s="1" t="s">
        <v>1604</v>
      </c>
      <c r="EG118" s="1" t="n">
        <v>4</v>
      </c>
      <c r="EH118" s="1" t="n">
        <v>16777215</v>
      </c>
      <c r="EI118" s="1"/>
      <c r="EJ118" s="1" t="s">
        <v>217</v>
      </c>
      <c r="EK118" s="1" t="n">
        <f aca="false">TRUE()</f>
        <v>1</v>
      </c>
      <c r="EL118" s="1" t="s">
        <v>1527</v>
      </c>
      <c r="EM118" s="2" t="s">
        <v>218</v>
      </c>
      <c r="EN118" s="2" t="s">
        <v>1605</v>
      </c>
      <c r="EO118" s="2" t="s">
        <v>1606</v>
      </c>
      <c r="EP118" s="2" t="s">
        <v>220</v>
      </c>
      <c r="EQ118" s="1" t="s">
        <v>177</v>
      </c>
      <c r="ER118" s="1" t="s">
        <v>177</v>
      </c>
      <c r="ES118" s="1" t="s">
        <v>177</v>
      </c>
      <c r="ET118" s="1"/>
      <c r="EU118" s="1" t="s">
        <v>221</v>
      </c>
      <c r="EV118" s="1" t="n">
        <v>0</v>
      </c>
      <c r="EW118" s="1" t="s">
        <v>1530</v>
      </c>
      <c r="EX118" s="1" t="n">
        <v>1</v>
      </c>
      <c r="EY118" s="1" t="s">
        <v>222</v>
      </c>
      <c r="EZ118" s="1"/>
      <c r="FA118" s="1"/>
      <c r="FB118" s="1" t="n">
        <f aca="false">FALSE()</f>
        <v>0</v>
      </c>
      <c r="FC118" s="1"/>
      <c r="FD118" s="1" t="n">
        <f aca="false">FALSE()</f>
        <v>0</v>
      </c>
      <c r="FE118" s="1" t="n">
        <f aca="false">FALSE()</f>
        <v>0</v>
      </c>
      <c r="FF118" s="1" t="n">
        <f aca="false">FALSE()</f>
        <v>0</v>
      </c>
      <c r="FG118" s="1" t="n">
        <f aca="false">FALSE()</f>
        <v>0</v>
      </c>
      <c r="FH118" s="1" t="n">
        <f aca="false">FALSE()</f>
        <v>0</v>
      </c>
      <c r="FI118" s="1" t="n">
        <f aca="false">FALSE()</f>
        <v>0</v>
      </c>
      <c r="FJ118" s="1" t="n">
        <f aca="false">FALSE()</f>
        <v>0</v>
      </c>
      <c r="FK118" s="1" t="s">
        <v>223</v>
      </c>
      <c r="FL118" s="1"/>
      <c r="FM118" s="1"/>
      <c r="FN118" s="1"/>
      <c r="FO118" s="1"/>
      <c r="FP118" s="1" t="s">
        <v>224</v>
      </c>
      <c r="FQ118" s="1"/>
      <c r="FR118" s="1"/>
      <c r="FS118" s="1"/>
    </row>
    <row r="119" customFormat="false" ht="15" hidden="false" customHeight="true" outlineLevel="0" collapsed="false">
      <c r="A119" s="1" t="n">
        <v>417865</v>
      </c>
      <c r="B119" s="1" t="s">
        <v>172</v>
      </c>
      <c r="C119" s="1" t="s">
        <v>173</v>
      </c>
      <c r="D119" s="1" t="s">
        <v>1511</v>
      </c>
      <c r="E119" s="1" t="s">
        <v>1512</v>
      </c>
      <c r="F119" s="1" t="n">
        <v>255</v>
      </c>
      <c r="G119" s="1" t="n">
        <v>16777215</v>
      </c>
      <c r="H119" s="1" t="s">
        <v>176</v>
      </c>
      <c r="I119" s="1" t="n">
        <v>0</v>
      </c>
      <c r="J119" s="1" t="s">
        <v>177</v>
      </c>
      <c r="K119" s="1" t="s">
        <v>423</v>
      </c>
      <c r="L119" s="1" t="n">
        <v>2</v>
      </c>
      <c r="M119" s="1" t="s">
        <v>179</v>
      </c>
      <c r="N119" s="1" t="s">
        <v>180</v>
      </c>
      <c r="O119" s="1" t="s">
        <v>1607</v>
      </c>
      <c r="P119" s="1" t="s">
        <v>1608</v>
      </c>
      <c r="Q119" s="1" t="s">
        <v>1609</v>
      </c>
      <c r="R119" s="1" t="s">
        <v>183</v>
      </c>
      <c r="S119" s="1" t="s">
        <v>426</v>
      </c>
      <c r="T119" s="1" t="s">
        <v>253</v>
      </c>
      <c r="U119" s="1" t="s">
        <v>1610</v>
      </c>
      <c r="V119" s="1"/>
      <c r="W119" s="1" t="s">
        <v>187</v>
      </c>
      <c r="X119" s="1" t="s">
        <v>1611</v>
      </c>
      <c r="Y119" s="1" t="n">
        <f aca="false">FALSE()</f>
        <v>0</v>
      </c>
      <c r="Z119" s="1" t="s">
        <v>1612</v>
      </c>
      <c r="AA119" s="1"/>
      <c r="AB119" s="1" t="s">
        <v>256</v>
      </c>
      <c r="AC119" s="1" t="s">
        <v>998</v>
      </c>
      <c r="AD119" s="1" t="s">
        <v>999</v>
      </c>
      <c r="AE119" s="1" t="s">
        <v>1607</v>
      </c>
      <c r="AF119" s="1"/>
      <c r="AG119" s="1" t="s">
        <v>1613</v>
      </c>
      <c r="AH119" s="1" t="s">
        <v>1614</v>
      </c>
      <c r="AI119" s="1"/>
      <c r="AJ119" s="1"/>
      <c r="AK119" s="1" t="n">
        <f aca="false">TRUE()</f>
        <v>1</v>
      </c>
      <c r="AL119" s="1" t="n">
        <f aca="false">FALSE()</f>
        <v>0</v>
      </c>
      <c r="AM119" s="1"/>
      <c r="AN119" s="1" t="s">
        <v>196</v>
      </c>
      <c r="AO119" s="1"/>
      <c r="AP119" s="1"/>
      <c r="AQ119" s="1" t="s">
        <v>198</v>
      </c>
      <c r="AR119" s="1" t="n">
        <v>0</v>
      </c>
      <c r="AS119" s="1" t="n">
        <v>0</v>
      </c>
      <c r="AT119" s="1"/>
      <c r="AU119" s="1"/>
      <c r="AV119" s="1" t="s">
        <v>713</v>
      </c>
      <c r="AW119" s="1"/>
      <c r="AX119" s="1" t="n">
        <f aca="false">TRUE()</f>
        <v>1</v>
      </c>
      <c r="AY119" s="1" t="s">
        <v>198</v>
      </c>
      <c r="AZ119" s="1" t="s">
        <v>198</v>
      </c>
      <c r="BA119" s="1" t="n">
        <v>0</v>
      </c>
      <c r="BB119" s="1" t="n">
        <v>0</v>
      </c>
      <c r="BC119" s="1" t="s">
        <v>199</v>
      </c>
      <c r="BD119" s="1"/>
      <c r="BE119" s="1" t="n">
        <v>0</v>
      </c>
      <c r="BF119" s="1" t="n">
        <f aca="false">FALSE()</f>
        <v>0</v>
      </c>
      <c r="BG119" s="1" t="s">
        <v>1539</v>
      </c>
      <c r="BH119" s="1"/>
      <c r="BI119" s="1" t="n">
        <f aca="false">FALSE()</f>
        <v>0</v>
      </c>
      <c r="BJ119" s="1" t="n">
        <f aca="false">FALSE()</f>
        <v>0</v>
      </c>
      <c r="BK119" s="1" t="s">
        <v>201</v>
      </c>
      <c r="BL119" s="1"/>
      <c r="BM119" s="1"/>
      <c r="BN119" s="1" t="n">
        <v>0</v>
      </c>
      <c r="BO119" s="1" t="n">
        <v>0</v>
      </c>
      <c r="BP119" s="1" t="n">
        <f aca="false">FALSE()</f>
        <v>0</v>
      </c>
      <c r="BQ119" s="1" t="n">
        <v>16777215</v>
      </c>
      <c r="BR119" s="1" t="n">
        <v>32768</v>
      </c>
      <c r="BS119" s="1" t="s">
        <v>202</v>
      </c>
      <c r="BT119" s="1"/>
      <c r="BU119" s="1" t="n">
        <f aca="false">FALSE()</f>
        <v>0</v>
      </c>
      <c r="BV119" s="1" t="n">
        <f aca="false">FALSE()</f>
        <v>0</v>
      </c>
      <c r="BW119" s="1" t="n">
        <v>0</v>
      </c>
      <c r="BX119" s="1" t="n">
        <f aca="false">FALSE()</f>
        <v>0</v>
      </c>
      <c r="BY119" s="1" t="n">
        <f aca="false">FALSE()</f>
        <v>0</v>
      </c>
      <c r="BZ119" s="1"/>
      <c r="CA119" s="1"/>
      <c r="CB119" s="1"/>
      <c r="CC119" s="1"/>
      <c r="CD119" s="1"/>
      <c r="CE119" s="1"/>
      <c r="CF119" s="1"/>
      <c r="CG119" s="1" t="n">
        <f aca="false">FALSE()</f>
        <v>0</v>
      </c>
      <c r="CH119" s="1"/>
      <c r="CI119" s="1"/>
      <c r="CJ119" s="1"/>
      <c r="CK119" s="1"/>
      <c r="CL119" s="1"/>
      <c r="CM119" s="1" t="s">
        <v>435</v>
      </c>
      <c r="CN119" s="1" t="n">
        <f aca="false">FALSE()</f>
        <v>0</v>
      </c>
      <c r="CO119" s="1" t="s">
        <v>205</v>
      </c>
      <c r="CP119" s="1" t="n">
        <f aca="false">FALSE()</f>
        <v>0</v>
      </c>
      <c r="CQ119" s="1" t="n">
        <f aca="false">FALSE()</f>
        <v>0</v>
      </c>
      <c r="CR119" s="1" t="n">
        <f aca="false">FALSE()</f>
        <v>0</v>
      </c>
      <c r="CS119" s="1" t="n">
        <f aca="false">FALSE()</f>
        <v>0</v>
      </c>
      <c r="CT119" s="1" t="n">
        <f aca="false">FALSE()</f>
        <v>0</v>
      </c>
      <c r="CU119" s="1" t="s">
        <v>206</v>
      </c>
      <c r="CV119" s="1" t="n">
        <f aca="false">TRUE()</f>
        <v>1</v>
      </c>
      <c r="CW119" s="1"/>
      <c r="CX119" s="1" t="n">
        <f aca="false">TRUE()</f>
        <v>1</v>
      </c>
      <c r="CY119" s="1" t="s">
        <v>260</v>
      </c>
      <c r="CZ119" s="1" t="s">
        <v>275</v>
      </c>
      <c r="DA119" s="1" t="s">
        <v>1522</v>
      </c>
      <c r="DB119" s="1"/>
      <c r="DC119" s="1" t="s">
        <v>1615</v>
      </c>
      <c r="DD119" s="1" t="s">
        <v>278</v>
      </c>
      <c r="DE119" s="1"/>
      <c r="DF119" s="1"/>
      <c r="DG119" s="1"/>
      <c r="DH119" s="1" t="n">
        <f aca="false">FALSE()</f>
        <v>0</v>
      </c>
      <c r="DI119" s="1" t="n">
        <v>0</v>
      </c>
      <c r="DJ119" s="1" t="s">
        <v>1616</v>
      </c>
      <c r="DK119" s="1"/>
      <c r="DL119" s="1" t="s">
        <v>212</v>
      </c>
      <c r="DM119" s="1" t="n">
        <f aca="false">TRUE()</f>
        <v>1</v>
      </c>
      <c r="DN119" s="1" t="s">
        <v>1608</v>
      </c>
      <c r="DO119" s="1" t="s">
        <v>213</v>
      </c>
      <c r="DP119" s="1" t="n">
        <v>-3</v>
      </c>
      <c r="DQ119" s="1" t="n">
        <v>0</v>
      </c>
      <c r="DR119" s="1" t="n">
        <v>-3</v>
      </c>
      <c r="DS119" s="1" t="n">
        <f aca="false">FALSE()</f>
        <v>0</v>
      </c>
      <c r="DT119" s="1"/>
      <c r="DU119" s="1"/>
      <c r="DV119" s="1"/>
      <c r="DW119" s="1"/>
      <c r="DX119" s="1"/>
      <c r="DY119" s="1"/>
      <c r="DZ119" s="1" t="n">
        <v>1856394</v>
      </c>
      <c r="EA119" s="1" t="n">
        <f aca="false">FALSE()</f>
        <v>0</v>
      </c>
      <c r="EB119" s="1" t="n">
        <v>30</v>
      </c>
      <c r="EC119" s="1" t="n">
        <f aca="false">FALSE()</f>
        <v>0</v>
      </c>
      <c r="ED119" s="1" t="s">
        <v>214</v>
      </c>
      <c r="EE119" s="1" t="s">
        <v>1525</v>
      </c>
      <c r="EF119" s="1" t="s">
        <v>1617</v>
      </c>
      <c r="EG119" s="1" t="n">
        <v>4</v>
      </c>
      <c r="EH119" s="1" t="n">
        <v>16777215</v>
      </c>
      <c r="EI119" s="1"/>
      <c r="EJ119" s="1" t="s">
        <v>217</v>
      </c>
      <c r="EK119" s="1" t="n">
        <f aca="false">TRUE()</f>
        <v>1</v>
      </c>
      <c r="EL119" s="1" t="s">
        <v>1527</v>
      </c>
      <c r="EM119" s="2" t="s">
        <v>218</v>
      </c>
      <c r="EN119" s="2" t="s">
        <v>1618</v>
      </c>
      <c r="EO119" s="2" t="s">
        <v>1619</v>
      </c>
      <c r="EP119" s="2" t="s">
        <v>220</v>
      </c>
      <c r="EQ119" s="1" t="s">
        <v>177</v>
      </c>
      <c r="ER119" s="1" t="s">
        <v>177</v>
      </c>
      <c r="ES119" s="1" t="s">
        <v>177</v>
      </c>
      <c r="ET119" s="1"/>
      <c r="EU119" s="1" t="s">
        <v>221</v>
      </c>
      <c r="EV119" s="1" t="n">
        <v>0</v>
      </c>
      <c r="EW119" s="1" t="s">
        <v>1530</v>
      </c>
      <c r="EX119" s="1" t="n">
        <v>1</v>
      </c>
      <c r="EY119" s="1" t="s">
        <v>222</v>
      </c>
      <c r="EZ119" s="1"/>
      <c r="FA119" s="1"/>
      <c r="FB119" s="1" t="n">
        <f aca="false">FALSE()</f>
        <v>0</v>
      </c>
      <c r="FC119" s="1"/>
      <c r="FD119" s="1" t="n">
        <f aca="false">FALSE()</f>
        <v>0</v>
      </c>
      <c r="FE119" s="1" t="n">
        <f aca="false">FALSE()</f>
        <v>0</v>
      </c>
      <c r="FF119" s="1" t="n">
        <f aca="false">FALSE()</f>
        <v>0</v>
      </c>
      <c r="FG119" s="1" t="n">
        <f aca="false">FALSE()</f>
        <v>0</v>
      </c>
      <c r="FH119" s="1" t="n">
        <f aca="false">FALSE()</f>
        <v>0</v>
      </c>
      <c r="FI119" s="1" t="n">
        <f aca="false">FALSE()</f>
        <v>0</v>
      </c>
      <c r="FJ119" s="1" t="n">
        <f aca="false">FALSE()</f>
        <v>0</v>
      </c>
      <c r="FK119" s="1" t="s">
        <v>223</v>
      </c>
      <c r="FL119" s="1"/>
      <c r="FM119" s="1"/>
      <c r="FN119" s="1"/>
      <c r="FO119" s="1"/>
      <c r="FP119" s="1" t="s">
        <v>224</v>
      </c>
      <c r="FQ119" s="1"/>
      <c r="FR119" s="1"/>
      <c r="FS119" s="1"/>
    </row>
    <row r="120" customFormat="false" ht="15" hidden="false" customHeight="true" outlineLevel="0" collapsed="false">
      <c r="A120" s="1" t="n">
        <v>417862</v>
      </c>
      <c r="B120" s="1" t="s">
        <v>172</v>
      </c>
      <c r="C120" s="1" t="s">
        <v>173</v>
      </c>
      <c r="D120" s="1" t="s">
        <v>1511</v>
      </c>
      <c r="E120" s="1" t="s">
        <v>1512</v>
      </c>
      <c r="F120" s="1" t="n">
        <v>255</v>
      </c>
      <c r="G120" s="1" t="n">
        <v>16777215</v>
      </c>
      <c r="H120" s="1" t="s">
        <v>176</v>
      </c>
      <c r="I120" s="1" t="n">
        <v>0</v>
      </c>
      <c r="J120" s="1" t="s">
        <v>177</v>
      </c>
      <c r="K120" s="1" t="s">
        <v>423</v>
      </c>
      <c r="L120" s="1" t="n">
        <v>2</v>
      </c>
      <c r="M120" s="1" t="s">
        <v>179</v>
      </c>
      <c r="N120" s="1" t="s">
        <v>180</v>
      </c>
      <c r="O120" s="1" t="s">
        <v>1620</v>
      </c>
      <c r="P120" s="1" t="s">
        <v>1621</v>
      </c>
      <c r="Q120" s="1" t="s">
        <v>1622</v>
      </c>
      <c r="R120" s="1" t="s">
        <v>183</v>
      </c>
      <c r="S120" s="1" t="s">
        <v>426</v>
      </c>
      <c r="T120" s="1" t="s">
        <v>231</v>
      </c>
      <c r="U120" s="1" t="s">
        <v>1623</v>
      </c>
      <c r="V120" s="1"/>
      <c r="W120" s="1" t="s">
        <v>187</v>
      </c>
      <c r="X120" s="1" t="s">
        <v>1624</v>
      </c>
      <c r="Y120" s="1" t="n">
        <f aca="false">FALSE()</f>
        <v>0</v>
      </c>
      <c r="Z120" s="1" t="s">
        <v>1625</v>
      </c>
      <c r="AA120" s="1"/>
      <c r="AB120" s="1" t="s">
        <v>256</v>
      </c>
      <c r="AC120" s="1" t="s">
        <v>998</v>
      </c>
      <c r="AD120" s="1" t="s">
        <v>999</v>
      </c>
      <c r="AE120" s="1" t="s">
        <v>1620</v>
      </c>
      <c r="AF120" s="1"/>
      <c r="AG120" s="1" t="s">
        <v>1626</v>
      </c>
      <c r="AH120" s="1" t="s">
        <v>1627</v>
      </c>
      <c r="AI120" s="1"/>
      <c r="AJ120" s="1"/>
      <c r="AK120" s="1" t="n">
        <f aca="false">TRUE()</f>
        <v>1</v>
      </c>
      <c r="AL120" s="1" t="n">
        <f aca="false">FALSE()</f>
        <v>0</v>
      </c>
      <c r="AM120" s="1"/>
      <c r="AN120" s="1" t="s">
        <v>196</v>
      </c>
      <c r="AO120" s="1"/>
      <c r="AP120" s="1"/>
      <c r="AQ120" s="1" t="s">
        <v>198</v>
      </c>
      <c r="AR120" s="1" t="n">
        <v>1</v>
      </c>
      <c r="AS120" s="1" t="n">
        <v>0</v>
      </c>
      <c r="AT120" s="1"/>
      <c r="AU120" s="1"/>
      <c r="AV120" s="1" t="s">
        <v>713</v>
      </c>
      <c r="AW120" s="1"/>
      <c r="AX120" s="1" t="n">
        <f aca="false">TRUE()</f>
        <v>1</v>
      </c>
      <c r="AY120" s="1" t="s">
        <v>198</v>
      </c>
      <c r="AZ120" s="1" t="s">
        <v>198</v>
      </c>
      <c r="BA120" s="1" t="n">
        <v>0</v>
      </c>
      <c r="BB120" s="1" t="n">
        <v>0</v>
      </c>
      <c r="BC120" s="1" t="s">
        <v>199</v>
      </c>
      <c r="BD120" s="1"/>
      <c r="BE120" s="1" t="n">
        <v>0</v>
      </c>
      <c r="BF120" s="1" t="n">
        <f aca="false">FALSE()</f>
        <v>0</v>
      </c>
      <c r="BG120" s="1" t="s">
        <v>1539</v>
      </c>
      <c r="BH120" s="1"/>
      <c r="BI120" s="1" t="n">
        <f aca="false">FALSE()</f>
        <v>0</v>
      </c>
      <c r="BJ120" s="1" t="n">
        <f aca="false">FALSE()</f>
        <v>0</v>
      </c>
      <c r="BK120" s="1" t="s">
        <v>201</v>
      </c>
      <c r="BL120" s="1"/>
      <c r="BM120" s="1"/>
      <c r="BN120" s="1" t="n">
        <v>0</v>
      </c>
      <c r="BO120" s="1" t="n">
        <v>0</v>
      </c>
      <c r="BP120" s="1" t="n">
        <f aca="false">FALSE()</f>
        <v>0</v>
      </c>
      <c r="BQ120" s="1" t="n">
        <v>16777215</v>
      </c>
      <c r="BR120" s="1" t="n">
        <v>32768</v>
      </c>
      <c r="BS120" s="1" t="s">
        <v>202</v>
      </c>
      <c r="BT120" s="1"/>
      <c r="BU120" s="1" t="n">
        <f aca="false">FALSE()</f>
        <v>0</v>
      </c>
      <c r="BV120" s="1" t="n">
        <f aca="false">FALSE()</f>
        <v>0</v>
      </c>
      <c r="BW120" s="1" t="n">
        <v>0</v>
      </c>
      <c r="BX120" s="1" t="n">
        <f aca="false">FALSE()</f>
        <v>0</v>
      </c>
      <c r="BY120" s="1" t="n">
        <f aca="false">FALSE()</f>
        <v>0</v>
      </c>
      <c r="BZ120" s="1"/>
      <c r="CA120" s="1"/>
      <c r="CB120" s="1"/>
      <c r="CC120" s="1"/>
      <c r="CD120" s="1"/>
      <c r="CE120" s="1"/>
      <c r="CF120" s="1"/>
      <c r="CG120" s="1" t="n">
        <f aca="false">FALSE()</f>
        <v>0</v>
      </c>
      <c r="CH120" s="1"/>
      <c r="CI120" s="1"/>
      <c r="CJ120" s="1"/>
      <c r="CK120" s="1"/>
      <c r="CL120" s="1"/>
      <c r="CM120" s="1" t="s">
        <v>435</v>
      </c>
      <c r="CN120" s="1" t="n">
        <f aca="false">FALSE()</f>
        <v>0</v>
      </c>
      <c r="CO120" s="1" t="s">
        <v>205</v>
      </c>
      <c r="CP120" s="1" t="n">
        <f aca="false">FALSE()</f>
        <v>0</v>
      </c>
      <c r="CQ120" s="1" t="n">
        <f aca="false">FALSE()</f>
        <v>0</v>
      </c>
      <c r="CR120" s="1" t="n">
        <f aca="false">FALSE()</f>
        <v>0</v>
      </c>
      <c r="CS120" s="1" t="n">
        <f aca="false">FALSE()</f>
        <v>0</v>
      </c>
      <c r="CT120" s="1" t="n">
        <f aca="false">FALSE()</f>
        <v>0</v>
      </c>
      <c r="CU120" s="1" t="s">
        <v>206</v>
      </c>
      <c r="CV120" s="1" t="n">
        <f aca="false">TRUE()</f>
        <v>1</v>
      </c>
      <c r="CW120" s="1"/>
      <c r="CX120" s="1" t="n">
        <f aca="false">TRUE()</f>
        <v>1</v>
      </c>
      <c r="CY120" s="1" t="s">
        <v>260</v>
      </c>
      <c r="CZ120" s="1" t="s">
        <v>275</v>
      </c>
      <c r="DA120" s="1" t="s">
        <v>1522</v>
      </c>
      <c r="DB120" s="1"/>
      <c r="DC120" s="1" t="s">
        <v>1628</v>
      </c>
      <c r="DD120" s="1" t="s">
        <v>278</v>
      </c>
      <c r="DE120" s="1"/>
      <c r="DF120" s="1"/>
      <c r="DG120" s="1"/>
      <c r="DH120" s="1" t="n">
        <f aca="false">FALSE()</f>
        <v>0</v>
      </c>
      <c r="DI120" s="1" t="n">
        <v>0</v>
      </c>
      <c r="DJ120" s="1" t="s">
        <v>1629</v>
      </c>
      <c r="DK120" s="1"/>
      <c r="DL120" s="1" t="s">
        <v>212</v>
      </c>
      <c r="DM120" s="1" t="n">
        <f aca="false">TRUE()</f>
        <v>1</v>
      </c>
      <c r="DN120" s="1" t="s">
        <v>1621</v>
      </c>
      <c r="DO120" s="1" t="s">
        <v>213</v>
      </c>
      <c r="DP120" s="1" t="n">
        <v>-3</v>
      </c>
      <c r="DQ120" s="1" t="n">
        <v>0</v>
      </c>
      <c r="DR120" s="1" t="n">
        <v>-3</v>
      </c>
      <c r="DS120" s="1" t="n">
        <f aca="false">FALSE()</f>
        <v>0</v>
      </c>
      <c r="DT120" s="1"/>
      <c r="DU120" s="1"/>
      <c r="DV120" s="1"/>
      <c r="DW120" s="1"/>
      <c r="DX120" s="1"/>
      <c r="DY120" s="1"/>
      <c r="DZ120" s="1" t="n">
        <v>1856395</v>
      </c>
      <c r="EA120" s="1" t="n">
        <f aca="false">FALSE()</f>
        <v>0</v>
      </c>
      <c r="EB120" s="1" t="n">
        <v>30</v>
      </c>
      <c r="EC120" s="1" t="n">
        <f aca="false">FALSE()</f>
        <v>0</v>
      </c>
      <c r="ED120" s="1" t="s">
        <v>214</v>
      </c>
      <c r="EE120" s="1" t="s">
        <v>1525</v>
      </c>
      <c r="EF120" s="1" t="s">
        <v>1630</v>
      </c>
      <c r="EG120" s="1" t="n">
        <v>4</v>
      </c>
      <c r="EH120" s="1" t="n">
        <v>16777215</v>
      </c>
      <c r="EI120" s="1"/>
      <c r="EJ120" s="1" t="s">
        <v>217</v>
      </c>
      <c r="EK120" s="1" t="n">
        <f aca="false">TRUE()</f>
        <v>1</v>
      </c>
      <c r="EL120" s="1" t="s">
        <v>1527</v>
      </c>
      <c r="EM120" s="2" t="s">
        <v>218</v>
      </c>
      <c r="EN120" s="2" t="s">
        <v>1631</v>
      </c>
      <c r="EO120" s="2" t="s">
        <v>1632</v>
      </c>
      <c r="EP120" s="2" t="s">
        <v>220</v>
      </c>
      <c r="EQ120" s="1" t="s">
        <v>177</v>
      </c>
      <c r="ER120" s="1" t="s">
        <v>177</v>
      </c>
      <c r="ES120" s="1" t="s">
        <v>177</v>
      </c>
      <c r="ET120" s="1"/>
      <c r="EU120" s="1" t="s">
        <v>221</v>
      </c>
      <c r="EV120" s="1" t="n">
        <v>0</v>
      </c>
      <c r="EW120" s="1" t="s">
        <v>1530</v>
      </c>
      <c r="EX120" s="1" t="n">
        <v>1</v>
      </c>
      <c r="EY120" s="1" t="s">
        <v>222</v>
      </c>
      <c r="EZ120" s="1"/>
      <c r="FA120" s="1"/>
      <c r="FB120" s="1" t="n">
        <f aca="false">FALSE()</f>
        <v>0</v>
      </c>
      <c r="FC120" s="1"/>
      <c r="FD120" s="1" t="n">
        <f aca="false">FALSE()</f>
        <v>0</v>
      </c>
      <c r="FE120" s="1" t="n">
        <f aca="false">FALSE()</f>
        <v>0</v>
      </c>
      <c r="FF120" s="1" t="n">
        <f aca="false">FALSE()</f>
        <v>0</v>
      </c>
      <c r="FG120" s="1" t="n">
        <f aca="false">FALSE()</f>
        <v>0</v>
      </c>
      <c r="FH120" s="1" t="n">
        <f aca="false">FALSE()</f>
        <v>0</v>
      </c>
      <c r="FI120" s="1" t="n">
        <f aca="false">FALSE()</f>
        <v>0</v>
      </c>
      <c r="FJ120" s="1" t="n">
        <f aca="false">FALSE()</f>
        <v>0</v>
      </c>
      <c r="FK120" s="1" t="s">
        <v>223</v>
      </c>
      <c r="FL120" s="1"/>
      <c r="FM120" s="1"/>
      <c r="FN120" s="1"/>
      <c r="FO120" s="1"/>
      <c r="FP120" s="1" t="s">
        <v>224</v>
      </c>
      <c r="FQ120" s="1"/>
      <c r="FR120" s="1"/>
      <c r="FS120" s="1"/>
    </row>
    <row r="121" customFormat="false" ht="15" hidden="false" customHeight="true" outlineLevel="0" collapsed="false">
      <c r="A121" s="1" t="n">
        <v>417861</v>
      </c>
      <c r="B121" s="1" t="s">
        <v>172</v>
      </c>
      <c r="C121" s="1" t="s">
        <v>173</v>
      </c>
      <c r="D121" s="1" t="s">
        <v>1511</v>
      </c>
      <c r="E121" s="1" t="s">
        <v>1512</v>
      </c>
      <c r="F121" s="1" t="n">
        <v>255</v>
      </c>
      <c r="G121" s="1" t="n">
        <v>16777215</v>
      </c>
      <c r="H121" s="1" t="s">
        <v>176</v>
      </c>
      <c r="I121" s="1" t="n">
        <v>0</v>
      </c>
      <c r="J121" s="1" t="s">
        <v>177</v>
      </c>
      <c r="K121" s="1" t="s">
        <v>423</v>
      </c>
      <c r="L121" s="1" t="n">
        <v>2</v>
      </c>
      <c r="M121" s="1" t="s">
        <v>179</v>
      </c>
      <c r="N121" s="1" t="s">
        <v>180</v>
      </c>
      <c r="O121" s="1" t="s">
        <v>1633</v>
      </c>
      <c r="P121" s="1" t="s">
        <v>1634</v>
      </c>
      <c r="Q121" s="1" t="s">
        <v>1635</v>
      </c>
      <c r="R121" s="1" t="s">
        <v>183</v>
      </c>
      <c r="S121" s="1" t="s">
        <v>426</v>
      </c>
      <c r="T121" s="1" t="s">
        <v>231</v>
      </c>
      <c r="U121" s="1" t="s">
        <v>1636</v>
      </c>
      <c r="V121" s="1"/>
      <c r="W121" s="1" t="s">
        <v>187</v>
      </c>
      <c r="X121" s="1" t="s">
        <v>1637</v>
      </c>
      <c r="Y121" s="1" t="n">
        <f aca="false">FALSE()</f>
        <v>0</v>
      </c>
      <c r="Z121" s="1" t="s">
        <v>1638</v>
      </c>
      <c r="AA121" s="1"/>
      <c r="AB121" s="1" t="s">
        <v>256</v>
      </c>
      <c r="AC121" s="1" t="s">
        <v>998</v>
      </c>
      <c r="AD121" s="1" t="s">
        <v>999</v>
      </c>
      <c r="AE121" s="1" t="s">
        <v>1633</v>
      </c>
      <c r="AF121" s="1"/>
      <c r="AG121" s="1" t="s">
        <v>1639</v>
      </c>
      <c r="AH121" s="1" t="s">
        <v>1640</v>
      </c>
      <c r="AI121" s="1"/>
      <c r="AJ121" s="1"/>
      <c r="AK121" s="1" t="n">
        <f aca="false">TRUE()</f>
        <v>1</v>
      </c>
      <c r="AL121" s="1" t="n">
        <f aca="false">FALSE()</f>
        <v>0</v>
      </c>
      <c r="AM121" s="1"/>
      <c r="AN121" s="1" t="s">
        <v>196</v>
      </c>
      <c r="AO121" s="1"/>
      <c r="AP121" s="1"/>
      <c r="AQ121" s="1" t="s">
        <v>198</v>
      </c>
      <c r="AR121" s="1" t="n">
        <v>0</v>
      </c>
      <c r="AS121" s="1" t="n">
        <v>0</v>
      </c>
      <c r="AT121" s="1"/>
      <c r="AU121" s="1"/>
      <c r="AV121" s="1" t="s">
        <v>713</v>
      </c>
      <c r="AW121" s="1"/>
      <c r="AX121" s="1" t="n">
        <f aca="false">TRUE()</f>
        <v>1</v>
      </c>
      <c r="AY121" s="1" t="s">
        <v>198</v>
      </c>
      <c r="AZ121" s="1" t="s">
        <v>198</v>
      </c>
      <c r="BA121" s="1" t="n">
        <v>0</v>
      </c>
      <c r="BB121" s="1" t="n">
        <v>0</v>
      </c>
      <c r="BC121" s="1" t="s">
        <v>199</v>
      </c>
      <c r="BD121" s="1"/>
      <c r="BE121" s="1" t="n">
        <v>0</v>
      </c>
      <c r="BF121" s="1" t="n">
        <f aca="false">FALSE()</f>
        <v>0</v>
      </c>
      <c r="BG121" s="1" t="s">
        <v>1539</v>
      </c>
      <c r="BH121" s="1"/>
      <c r="BI121" s="1" t="n">
        <f aca="false">FALSE()</f>
        <v>0</v>
      </c>
      <c r="BJ121" s="1" t="n">
        <f aca="false">FALSE()</f>
        <v>0</v>
      </c>
      <c r="BK121" s="1" t="s">
        <v>201</v>
      </c>
      <c r="BL121" s="1"/>
      <c r="BM121" s="1"/>
      <c r="BN121" s="1" t="n">
        <v>0</v>
      </c>
      <c r="BO121" s="1" t="n">
        <v>0</v>
      </c>
      <c r="BP121" s="1" t="n">
        <f aca="false">FALSE()</f>
        <v>0</v>
      </c>
      <c r="BQ121" s="1" t="n">
        <v>16777215</v>
      </c>
      <c r="BR121" s="1" t="n">
        <v>32768</v>
      </c>
      <c r="BS121" s="1" t="s">
        <v>202</v>
      </c>
      <c r="BT121" s="1"/>
      <c r="BU121" s="1" t="n">
        <f aca="false">FALSE()</f>
        <v>0</v>
      </c>
      <c r="BV121" s="1" t="n">
        <f aca="false">FALSE()</f>
        <v>0</v>
      </c>
      <c r="BW121" s="1" t="n">
        <v>0</v>
      </c>
      <c r="BX121" s="1" t="n">
        <f aca="false">FALSE()</f>
        <v>0</v>
      </c>
      <c r="BY121" s="1" t="n">
        <f aca="false">FALSE()</f>
        <v>0</v>
      </c>
      <c r="BZ121" s="1"/>
      <c r="CA121" s="1"/>
      <c r="CB121" s="1"/>
      <c r="CC121" s="1"/>
      <c r="CD121" s="1"/>
      <c r="CE121" s="1"/>
      <c r="CF121" s="1"/>
      <c r="CG121" s="1" t="n">
        <f aca="false">FALSE()</f>
        <v>0</v>
      </c>
      <c r="CH121" s="1"/>
      <c r="CI121" s="1"/>
      <c r="CJ121" s="1"/>
      <c r="CK121" s="1"/>
      <c r="CL121" s="1"/>
      <c r="CM121" s="1" t="s">
        <v>435</v>
      </c>
      <c r="CN121" s="1" t="n">
        <f aca="false">FALSE()</f>
        <v>0</v>
      </c>
      <c r="CO121" s="1" t="s">
        <v>205</v>
      </c>
      <c r="CP121" s="1" t="n">
        <f aca="false">FALSE()</f>
        <v>0</v>
      </c>
      <c r="CQ121" s="1" t="n">
        <f aca="false">FALSE()</f>
        <v>0</v>
      </c>
      <c r="CR121" s="1" t="n">
        <f aca="false">FALSE()</f>
        <v>0</v>
      </c>
      <c r="CS121" s="1" t="n">
        <f aca="false">FALSE()</f>
        <v>0</v>
      </c>
      <c r="CT121" s="1" t="n">
        <f aca="false">FALSE()</f>
        <v>0</v>
      </c>
      <c r="CU121" s="1" t="s">
        <v>206</v>
      </c>
      <c r="CV121" s="1" t="n">
        <f aca="false">TRUE()</f>
        <v>1</v>
      </c>
      <c r="CW121" s="1"/>
      <c r="CX121" s="1" t="n">
        <f aca="false">TRUE()</f>
        <v>1</v>
      </c>
      <c r="CY121" s="1" t="s">
        <v>260</v>
      </c>
      <c r="CZ121" s="1" t="s">
        <v>275</v>
      </c>
      <c r="DA121" s="1" t="s">
        <v>1522</v>
      </c>
      <c r="DB121" s="1"/>
      <c r="DC121" s="1" t="s">
        <v>1641</v>
      </c>
      <c r="DD121" s="1" t="s">
        <v>278</v>
      </c>
      <c r="DE121" s="1"/>
      <c r="DF121" s="1"/>
      <c r="DG121" s="1"/>
      <c r="DH121" s="1" t="n">
        <f aca="false">FALSE()</f>
        <v>0</v>
      </c>
      <c r="DI121" s="1" t="n">
        <v>0</v>
      </c>
      <c r="DJ121" s="1" t="s">
        <v>1642</v>
      </c>
      <c r="DK121" s="1"/>
      <c r="DL121" s="1" t="s">
        <v>212</v>
      </c>
      <c r="DM121" s="1" t="n">
        <f aca="false">TRUE()</f>
        <v>1</v>
      </c>
      <c r="DN121" s="1" t="s">
        <v>1634</v>
      </c>
      <c r="DO121" s="1" t="s">
        <v>213</v>
      </c>
      <c r="DP121" s="1" t="n">
        <v>-3</v>
      </c>
      <c r="DQ121" s="1" t="n">
        <v>0</v>
      </c>
      <c r="DR121" s="1" t="n">
        <v>-3</v>
      </c>
      <c r="DS121" s="1" t="n">
        <f aca="false">FALSE()</f>
        <v>0</v>
      </c>
      <c r="DT121" s="1"/>
      <c r="DU121" s="1"/>
      <c r="DV121" s="1"/>
      <c r="DW121" s="1"/>
      <c r="DX121" s="1"/>
      <c r="DY121" s="1"/>
      <c r="DZ121" s="1" t="n">
        <v>1856396</v>
      </c>
      <c r="EA121" s="1" t="n">
        <f aca="false">FALSE()</f>
        <v>0</v>
      </c>
      <c r="EB121" s="1" t="n">
        <v>30</v>
      </c>
      <c r="EC121" s="1" t="n">
        <f aca="false">FALSE()</f>
        <v>0</v>
      </c>
      <c r="ED121" s="1" t="s">
        <v>214</v>
      </c>
      <c r="EE121" s="1" t="s">
        <v>1525</v>
      </c>
      <c r="EF121" s="1" t="s">
        <v>1643</v>
      </c>
      <c r="EG121" s="1" t="n">
        <v>4</v>
      </c>
      <c r="EH121" s="1" t="n">
        <v>16777215</v>
      </c>
      <c r="EI121" s="1"/>
      <c r="EJ121" s="1" t="s">
        <v>217</v>
      </c>
      <c r="EK121" s="1" t="n">
        <f aca="false">TRUE()</f>
        <v>1</v>
      </c>
      <c r="EL121" s="1" t="s">
        <v>1527</v>
      </c>
      <c r="EM121" s="2" t="s">
        <v>218</v>
      </c>
      <c r="EN121" s="2" t="s">
        <v>1644</v>
      </c>
      <c r="EO121" s="2" t="s">
        <v>1645</v>
      </c>
      <c r="EP121" s="2" t="s">
        <v>220</v>
      </c>
      <c r="EQ121" s="1" t="s">
        <v>177</v>
      </c>
      <c r="ER121" s="1" t="s">
        <v>177</v>
      </c>
      <c r="ES121" s="1" t="s">
        <v>177</v>
      </c>
      <c r="ET121" s="1"/>
      <c r="EU121" s="1" t="s">
        <v>221</v>
      </c>
      <c r="EV121" s="1" t="n">
        <v>0</v>
      </c>
      <c r="EW121" s="1" t="s">
        <v>1530</v>
      </c>
      <c r="EX121" s="1" t="n">
        <v>1</v>
      </c>
      <c r="EY121" s="1" t="s">
        <v>222</v>
      </c>
      <c r="EZ121" s="1"/>
      <c r="FA121" s="1"/>
      <c r="FB121" s="1" t="n">
        <f aca="false">FALSE()</f>
        <v>0</v>
      </c>
      <c r="FC121" s="1"/>
      <c r="FD121" s="1" t="n">
        <f aca="false">FALSE()</f>
        <v>0</v>
      </c>
      <c r="FE121" s="1" t="n">
        <f aca="false">FALSE()</f>
        <v>0</v>
      </c>
      <c r="FF121" s="1" t="n">
        <f aca="false">FALSE()</f>
        <v>0</v>
      </c>
      <c r="FG121" s="1" t="n">
        <f aca="false">FALSE()</f>
        <v>0</v>
      </c>
      <c r="FH121" s="1" t="n">
        <f aca="false">FALSE()</f>
        <v>0</v>
      </c>
      <c r="FI121" s="1" t="n">
        <f aca="false">FALSE()</f>
        <v>0</v>
      </c>
      <c r="FJ121" s="1" t="n">
        <f aca="false">FALSE()</f>
        <v>0</v>
      </c>
      <c r="FK121" s="1" t="s">
        <v>223</v>
      </c>
      <c r="FL121" s="1"/>
      <c r="FM121" s="1"/>
      <c r="FN121" s="1"/>
      <c r="FO121" s="1"/>
      <c r="FP121" s="1" t="s">
        <v>224</v>
      </c>
      <c r="FQ121" s="1"/>
      <c r="FR121" s="1"/>
      <c r="FS121" s="1"/>
    </row>
    <row r="122" customFormat="false" ht="15" hidden="false" customHeight="true" outlineLevel="0" collapsed="false">
      <c r="A122" s="1" t="n">
        <v>417859</v>
      </c>
      <c r="B122" s="1" t="s">
        <v>172</v>
      </c>
      <c r="C122" s="1" t="s">
        <v>173</v>
      </c>
      <c r="D122" s="1" t="s">
        <v>1511</v>
      </c>
      <c r="E122" s="1" t="s">
        <v>1512</v>
      </c>
      <c r="F122" s="1" t="n">
        <v>255</v>
      </c>
      <c r="G122" s="1" t="n">
        <v>16777215</v>
      </c>
      <c r="H122" s="1" t="s">
        <v>176</v>
      </c>
      <c r="I122" s="1" t="n">
        <v>0</v>
      </c>
      <c r="J122" s="1" t="s">
        <v>177</v>
      </c>
      <c r="K122" s="1" t="s">
        <v>423</v>
      </c>
      <c r="L122" s="1" t="n">
        <v>2</v>
      </c>
      <c r="M122" s="1" t="s">
        <v>179</v>
      </c>
      <c r="N122" s="1" t="s">
        <v>180</v>
      </c>
      <c r="O122" s="1" t="s">
        <v>1646</v>
      </c>
      <c r="P122" s="1" t="s">
        <v>1647</v>
      </c>
      <c r="Q122" s="1" t="s">
        <v>1648</v>
      </c>
      <c r="R122" s="1" t="s">
        <v>183</v>
      </c>
      <c r="S122" s="1" t="s">
        <v>426</v>
      </c>
      <c r="T122" s="1" t="s">
        <v>253</v>
      </c>
      <c r="U122" s="1" t="s">
        <v>1649</v>
      </c>
      <c r="V122" s="1"/>
      <c r="W122" s="1" t="s">
        <v>187</v>
      </c>
      <c r="X122" s="1" t="s">
        <v>1650</v>
      </c>
      <c r="Y122" s="1" t="n">
        <f aca="false">FALSE()</f>
        <v>0</v>
      </c>
      <c r="Z122" s="1" t="s">
        <v>1651</v>
      </c>
      <c r="AA122" s="1"/>
      <c r="AB122" s="1" t="s">
        <v>256</v>
      </c>
      <c r="AC122" s="1" t="s">
        <v>998</v>
      </c>
      <c r="AD122" s="1" t="s">
        <v>999</v>
      </c>
      <c r="AE122" s="1" t="s">
        <v>1646</v>
      </c>
      <c r="AF122" s="1"/>
      <c r="AG122" s="1" t="s">
        <v>1652</v>
      </c>
      <c r="AH122" s="1" t="s">
        <v>1653</v>
      </c>
      <c r="AI122" s="1"/>
      <c r="AJ122" s="1"/>
      <c r="AK122" s="1" t="n">
        <f aca="false">TRUE()</f>
        <v>1</v>
      </c>
      <c r="AL122" s="1" t="n">
        <f aca="false">FALSE()</f>
        <v>0</v>
      </c>
      <c r="AM122" s="1"/>
      <c r="AN122" s="1" t="s">
        <v>196</v>
      </c>
      <c r="AO122" s="1"/>
      <c r="AP122" s="1"/>
      <c r="AQ122" s="1" t="s">
        <v>198</v>
      </c>
      <c r="AR122" s="1" t="n">
        <v>0</v>
      </c>
      <c r="AS122" s="1" t="n">
        <v>0</v>
      </c>
      <c r="AT122" s="1"/>
      <c r="AU122" s="1"/>
      <c r="AV122" s="1" t="s">
        <v>713</v>
      </c>
      <c r="AW122" s="1"/>
      <c r="AX122" s="1" t="n">
        <f aca="false">TRUE()</f>
        <v>1</v>
      </c>
      <c r="AY122" s="1" t="s">
        <v>198</v>
      </c>
      <c r="AZ122" s="1" t="s">
        <v>198</v>
      </c>
      <c r="BA122" s="1" t="n">
        <v>0</v>
      </c>
      <c r="BB122" s="1" t="n">
        <v>0</v>
      </c>
      <c r="BC122" s="1" t="s">
        <v>199</v>
      </c>
      <c r="BD122" s="1"/>
      <c r="BE122" s="1" t="n">
        <v>0</v>
      </c>
      <c r="BF122" s="1" t="n">
        <f aca="false">FALSE()</f>
        <v>0</v>
      </c>
      <c r="BG122" s="1" t="s">
        <v>1539</v>
      </c>
      <c r="BH122" s="1"/>
      <c r="BI122" s="1" t="n">
        <f aca="false">FALSE()</f>
        <v>0</v>
      </c>
      <c r="BJ122" s="1" t="n">
        <f aca="false">FALSE()</f>
        <v>0</v>
      </c>
      <c r="BK122" s="1" t="s">
        <v>201</v>
      </c>
      <c r="BL122" s="1"/>
      <c r="BM122" s="1"/>
      <c r="BN122" s="1" t="n">
        <v>0</v>
      </c>
      <c r="BO122" s="1" t="n">
        <v>0</v>
      </c>
      <c r="BP122" s="1" t="n">
        <f aca="false">FALSE()</f>
        <v>0</v>
      </c>
      <c r="BQ122" s="1" t="n">
        <v>16777215</v>
      </c>
      <c r="BR122" s="1" t="n">
        <v>32768</v>
      </c>
      <c r="BS122" s="1" t="s">
        <v>202</v>
      </c>
      <c r="BT122" s="1"/>
      <c r="BU122" s="1" t="n">
        <f aca="false">FALSE()</f>
        <v>0</v>
      </c>
      <c r="BV122" s="1" t="n">
        <f aca="false">FALSE()</f>
        <v>0</v>
      </c>
      <c r="BW122" s="1" t="n">
        <v>0</v>
      </c>
      <c r="BX122" s="1" t="n">
        <f aca="false">FALSE()</f>
        <v>0</v>
      </c>
      <c r="BY122" s="1" t="n">
        <f aca="false">FALSE()</f>
        <v>0</v>
      </c>
      <c r="BZ122" s="1"/>
      <c r="CA122" s="1"/>
      <c r="CB122" s="1"/>
      <c r="CC122" s="1"/>
      <c r="CD122" s="1"/>
      <c r="CE122" s="1"/>
      <c r="CF122" s="1"/>
      <c r="CG122" s="1" t="n">
        <f aca="false">FALSE()</f>
        <v>0</v>
      </c>
      <c r="CH122" s="1"/>
      <c r="CI122" s="1"/>
      <c r="CJ122" s="1"/>
      <c r="CK122" s="1"/>
      <c r="CL122" s="1"/>
      <c r="CM122" s="1" t="s">
        <v>435</v>
      </c>
      <c r="CN122" s="1" t="n">
        <f aca="false">FALSE()</f>
        <v>0</v>
      </c>
      <c r="CO122" s="1" t="s">
        <v>205</v>
      </c>
      <c r="CP122" s="1" t="n">
        <f aca="false">FALSE()</f>
        <v>0</v>
      </c>
      <c r="CQ122" s="1" t="n">
        <f aca="false">FALSE()</f>
        <v>0</v>
      </c>
      <c r="CR122" s="1" t="n">
        <f aca="false">FALSE()</f>
        <v>0</v>
      </c>
      <c r="CS122" s="1" t="n">
        <f aca="false">FALSE()</f>
        <v>0</v>
      </c>
      <c r="CT122" s="1" t="n">
        <f aca="false">FALSE()</f>
        <v>0</v>
      </c>
      <c r="CU122" s="1" t="s">
        <v>206</v>
      </c>
      <c r="CV122" s="1" t="n">
        <f aca="false">TRUE()</f>
        <v>1</v>
      </c>
      <c r="CW122" s="1"/>
      <c r="CX122" s="1" t="n">
        <f aca="false">TRUE()</f>
        <v>1</v>
      </c>
      <c r="CY122" s="1" t="s">
        <v>260</v>
      </c>
      <c r="CZ122" s="1" t="s">
        <v>275</v>
      </c>
      <c r="DA122" s="1" t="s">
        <v>1522</v>
      </c>
      <c r="DB122" s="1"/>
      <c r="DC122" s="1" t="s">
        <v>1654</v>
      </c>
      <c r="DD122" s="1" t="s">
        <v>278</v>
      </c>
      <c r="DE122" s="1"/>
      <c r="DF122" s="1"/>
      <c r="DG122" s="1"/>
      <c r="DH122" s="1" t="n">
        <f aca="false">FALSE()</f>
        <v>0</v>
      </c>
      <c r="DI122" s="1" t="n">
        <v>0</v>
      </c>
      <c r="DJ122" s="1" t="s">
        <v>1655</v>
      </c>
      <c r="DK122" s="1"/>
      <c r="DL122" s="1" t="s">
        <v>212</v>
      </c>
      <c r="DM122" s="1" t="n">
        <f aca="false">TRUE()</f>
        <v>1</v>
      </c>
      <c r="DN122" s="1" t="s">
        <v>1647</v>
      </c>
      <c r="DO122" s="1" t="s">
        <v>213</v>
      </c>
      <c r="DP122" s="1" t="n">
        <v>-3</v>
      </c>
      <c r="DQ122" s="1" t="n">
        <v>0</v>
      </c>
      <c r="DR122" s="1" t="n">
        <v>-3</v>
      </c>
      <c r="DS122" s="1" t="n">
        <f aca="false">FALSE()</f>
        <v>0</v>
      </c>
      <c r="DT122" s="1"/>
      <c r="DU122" s="1"/>
      <c r="DV122" s="1"/>
      <c r="DW122" s="1"/>
      <c r="DX122" s="1"/>
      <c r="DY122" s="1"/>
      <c r="DZ122" s="1" t="n">
        <v>1856397</v>
      </c>
      <c r="EA122" s="1" t="n">
        <f aca="false">FALSE()</f>
        <v>0</v>
      </c>
      <c r="EB122" s="1" t="n">
        <v>30</v>
      </c>
      <c r="EC122" s="1" t="n">
        <f aca="false">FALSE()</f>
        <v>0</v>
      </c>
      <c r="ED122" s="1" t="s">
        <v>214</v>
      </c>
      <c r="EE122" s="1" t="s">
        <v>1525</v>
      </c>
      <c r="EF122" s="1" t="s">
        <v>1656</v>
      </c>
      <c r="EG122" s="1" t="n">
        <v>4</v>
      </c>
      <c r="EH122" s="1" t="n">
        <v>16777215</v>
      </c>
      <c r="EI122" s="1"/>
      <c r="EJ122" s="1" t="s">
        <v>217</v>
      </c>
      <c r="EK122" s="1" t="n">
        <f aca="false">TRUE()</f>
        <v>1</v>
      </c>
      <c r="EL122" s="1" t="s">
        <v>1527</v>
      </c>
      <c r="EM122" s="2" t="s">
        <v>218</v>
      </c>
      <c r="EN122" s="2" t="s">
        <v>1657</v>
      </c>
      <c r="EO122" s="2" t="s">
        <v>1658</v>
      </c>
      <c r="EP122" s="2" t="s">
        <v>220</v>
      </c>
      <c r="EQ122" s="1" t="s">
        <v>177</v>
      </c>
      <c r="ER122" s="1" t="s">
        <v>177</v>
      </c>
      <c r="ES122" s="1" t="s">
        <v>177</v>
      </c>
      <c r="ET122" s="1"/>
      <c r="EU122" s="1" t="s">
        <v>221</v>
      </c>
      <c r="EV122" s="1" t="n">
        <v>0</v>
      </c>
      <c r="EW122" s="1" t="s">
        <v>1530</v>
      </c>
      <c r="EX122" s="1" t="n">
        <v>1</v>
      </c>
      <c r="EY122" s="1" t="s">
        <v>222</v>
      </c>
      <c r="EZ122" s="1"/>
      <c r="FA122" s="1"/>
      <c r="FB122" s="1" t="n">
        <f aca="false">FALSE()</f>
        <v>0</v>
      </c>
      <c r="FC122" s="1"/>
      <c r="FD122" s="1" t="n">
        <f aca="false">FALSE()</f>
        <v>0</v>
      </c>
      <c r="FE122" s="1" t="n">
        <f aca="false">FALSE()</f>
        <v>0</v>
      </c>
      <c r="FF122" s="1" t="n">
        <f aca="false">FALSE()</f>
        <v>0</v>
      </c>
      <c r="FG122" s="1" t="n">
        <f aca="false">FALSE()</f>
        <v>0</v>
      </c>
      <c r="FH122" s="1" t="n">
        <f aca="false">FALSE()</f>
        <v>0</v>
      </c>
      <c r="FI122" s="1" t="n">
        <f aca="false">FALSE()</f>
        <v>0</v>
      </c>
      <c r="FJ122" s="1" t="n">
        <f aca="false">FALSE()</f>
        <v>0</v>
      </c>
      <c r="FK122" s="1" t="s">
        <v>223</v>
      </c>
      <c r="FL122" s="1"/>
      <c r="FM122" s="1"/>
      <c r="FN122" s="1"/>
      <c r="FO122" s="1"/>
      <c r="FP122" s="1" t="s">
        <v>224</v>
      </c>
      <c r="FQ122" s="1"/>
      <c r="FR122" s="1"/>
      <c r="FS122" s="1"/>
    </row>
    <row r="123" customFormat="false" ht="15" hidden="false" customHeight="true" outlineLevel="0" collapsed="false">
      <c r="A123" s="1" t="n">
        <v>417858</v>
      </c>
      <c r="B123" s="1" t="s">
        <v>172</v>
      </c>
      <c r="C123" s="1" t="s">
        <v>173</v>
      </c>
      <c r="D123" s="1" t="s">
        <v>1511</v>
      </c>
      <c r="E123" s="1" t="s">
        <v>1512</v>
      </c>
      <c r="F123" s="1" t="n">
        <v>255</v>
      </c>
      <c r="G123" s="1" t="n">
        <v>16777215</v>
      </c>
      <c r="H123" s="1" t="s">
        <v>176</v>
      </c>
      <c r="I123" s="1" t="n">
        <v>0</v>
      </c>
      <c r="J123" s="1" t="s">
        <v>177</v>
      </c>
      <c r="K123" s="1" t="s">
        <v>423</v>
      </c>
      <c r="L123" s="1" t="n">
        <v>2</v>
      </c>
      <c r="M123" s="1" t="s">
        <v>179</v>
      </c>
      <c r="N123" s="1" t="s">
        <v>180</v>
      </c>
      <c r="O123" s="1" t="s">
        <v>1659</v>
      </c>
      <c r="P123" s="1" t="s">
        <v>1660</v>
      </c>
      <c r="Q123" s="1" t="s">
        <v>1661</v>
      </c>
      <c r="R123" s="1" t="s">
        <v>183</v>
      </c>
      <c r="S123" s="1" t="s">
        <v>426</v>
      </c>
      <c r="T123" s="1" t="s">
        <v>231</v>
      </c>
      <c r="U123" s="1" t="s">
        <v>1662</v>
      </c>
      <c r="V123" s="1"/>
      <c r="W123" s="1" t="s">
        <v>187</v>
      </c>
      <c r="X123" s="1" t="s">
        <v>1663</v>
      </c>
      <c r="Y123" s="1" t="n">
        <f aca="false">FALSE()</f>
        <v>0</v>
      </c>
      <c r="Z123" s="1" t="s">
        <v>1664</v>
      </c>
      <c r="AA123" s="1"/>
      <c r="AB123" s="1" t="s">
        <v>256</v>
      </c>
      <c r="AC123" s="1" t="s">
        <v>998</v>
      </c>
      <c r="AD123" s="1" t="s">
        <v>999</v>
      </c>
      <c r="AE123" s="1" t="s">
        <v>1659</v>
      </c>
      <c r="AF123" s="1"/>
      <c r="AG123" s="1" t="s">
        <v>1665</v>
      </c>
      <c r="AH123" s="1" t="s">
        <v>1666</v>
      </c>
      <c r="AI123" s="1"/>
      <c r="AJ123" s="1"/>
      <c r="AK123" s="1" t="n">
        <f aca="false">TRUE()</f>
        <v>1</v>
      </c>
      <c r="AL123" s="1" t="n">
        <f aca="false">FALSE()</f>
        <v>0</v>
      </c>
      <c r="AM123" s="1"/>
      <c r="AN123" s="1" t="s">
        <v>196</v>
      </c>
      <c r="AO123" s="1"/>
      <c r="AP123" s="1"/>
      <c r="AQ123" s="1" t="s">
        <v>198</v>
      </c>
      <c r="AR123" s="1" t="n">
        <v>0</v>
      </c>
      <c r="AS123" s="1" t="n">
        <v>0</v>
      </c>
      <c r="AT123" s="1"/>
      <c r="AU123" s="1"/>
      <c r="AV123" s="1" t="s">
        <v>713</v>
      </c>
      <c r="AW123" s="1"/>
      <c r="AX123" s="1" t="n">
        <f aca="false">TRUE()</f>
        <v>1</v>
      </c>
      <c r="AY123" s="1" t="s">
        <v>198</v>
      </c>
      <c r="AZ123" s="1" t="s">
        <v>198</v>
      </c>
      <c r="BA123" s="1" t="n">
        <v>0</v>
      </c>
      <c r="BB123" s="1" t="n">
        <v>0</v>
      </c>
      <c r="BC123" s="1" t="s">
        <v>199</v>
      </c>
      <c r="BD123" s="1"/>
      <c r="BE123" s="1" t="n">
        <v>0</v>
      </c>
      <c r="BF123" s="1" t="n">
        <f aca="false">FALSE()</f>
        <v>0</v>
      </c>
      <c r="BG123" s="1" t="s">
        <v>1539</v>
      </c>
      <c r="BH123" s="1"/>
      <c r="BI123" s="1" t="n">
        <f aca="false">FALSE()</f>
        <v>0</v>
      </c>
      <c r="BJ123" s="1" t="n">
        <f aca="false">FALSE()</f>
        <v>0</v>
      </c>
      <c r="BK123" s="1" t="s">
        <v>201</v>
      </c>
      <c r="BL123" s="1"/>
      <c r="BM123" s="1"/>
      <c r="BN123" s="1" t="n">
        <v>0</v>
      </c>
      <c r="BO123" s="1" t="n">
        <v>0</v>
      </c>
      <c r="BP123" s="1" t="n">
        <f aca="false">FALSE()</f>
        <v>0</v>
      </c>
      <c r="BQ123" s="1" t="n">
        <v>16777215</v>
      </c>
      <c r="BR123" s="1" t="n">
        <v>32768</v>
      </c>
      <c r="BS123" s="1" t="s">
        <v>202</v>
      </c>
      <c r="BT123" s="1"/>
      <c r="BU123" s="1" t="n">
        <f aca="false">FALSE()</f>
        <v>0</v>
      </c>
      <c r="BV123" s="1" t="n">
        <f aca="false">FALSE()</f>
        <v>0</v>
      </c>
      <c r="BW123" s="1" t="n">
        <v>0</v>
      </c>
      <c r="BX123" s="1" t="n">
        <f aca="false">FALSE()</f>
        <v>0</v>
      </c>
      <c r="BY123" s="1" t="n">
        <f aca="false">FALSE()</f>
        <v>0</v>
      </c>
      <c r="BZ123" s="1"/>
      <c r="CA123" s="1"/>
      <c r="CB123" s="1"/>
      <c r="CC123" s="1"/>
      <c r="CD123" s="1"/>
      <c r="CE123" s="1"/>
      <c r="CF123" s="1"/>
      <c r="CG123" s="1" t="n">
        <f aca="false">FALSE()</f>
        <v>0</v>
      </c>
      <c r="CH123" s="1"/>
      <c r="CI123" s="1"/>
      <c r="CJ123" s="1"/>
      <c r="CK123" s="1"/>
      <c r="CL123" s="1"/>
      <c r="CM123" s="1" t="s">
        <v>435</v>
      </c>
      <c r="CN123" s="1" t="n">
        <f aca="false">FALSE()</f>
        <v>0</v>
      </c>
      <c r="CO123" s="1" t="s">
        <v>205</v>
      </c>
      <c r="CP123" s="1" t="n">
        <f aca="false">FALSE()</f>
        <v>0</v>
      </c>
      <c r="CQ123" s="1" t="n">
        <f aca="false">FALSE()</f>
        <v>0</v>
      </c>
      <c r="CR123" s="1" t="n">
        <f aca="false">FALSE()</f>
        <v>0</v>
      </c>
      <c r="CS123" s="1" t="n">
        <f aca="false">FALSE()</f>
        <v>0</v>
      </c>
      <c r="CT123" s="1" t="n">
        <f aca="false">FALSE()</f>
        <v>0</v>
      </c>
      <c r="CU123" s="1" t="s">
        <v>206</v>
      </c>
      <c r="CV123" s="1" t="n">
        <f aca="false">TRUE()</f>
        <v>1</v>
      </c>
      <c r="CW123" s="1"/>
      <c r="CX123" s="1" t="n">
        <f aca="false">TRUE()</f>
        <v>1</v>
      </c>
      <c r="CY123" s="1" t="s">
        <v>260</v>
      </c>
      <c r="CZ123" s="1" t="s">
        <v>275</v>
      </c>
      <c r="DA123" s="1" t="s">
        <v>1522</v>
      </c>
      <c r="DB123" s="1"/>
      <c r="DC123" s="1" t="s">
        <v>1667</v>
      </c>
      <c r="DD123" s="1" t="s">
        <v>278</v>
      </c>
      <c r="DE123" s="1"/>
      <c r="DF123" s="1"/>
      <c r="DG123" s="1"/>
      <c r="DH123" s="1" t="n">
        <f aca="false">FALSE()</f>
        <v>0</v>
      </c>
      <c r="DI123" s="1" t="n">
        <v>0</v>
      </c>
      <c r="DJ123" s="1" t="s">
        <v>1668</v>
      </c>
      <c r="DK123" s="1"/>
      <c r="DL123" s="1" t="s">
        <v>212</v>
      </c>
      <c r="DM123" s="1" t="n">
        <f aca="false">TRUE()</f>
        <v>1</v>
      </c>
      <c r="DN123" s="1" t="s">
        <v>1660</v>
      </c>
      <c r="DO123" s="1" t="s">
        <v>213</v>
      </c>
      <c r="DP123" s="1" t="n">
        <v>-3</v>
      </c>
      <c r="DQ123" s="1" t="n">
        <v>0</v>
      </c>
      <c r="DR123" s="1" t="n">
        <v>-3</v>
      </c>
      <c r="DS123" s="1" t="n">
        <f aca="false">FALSE()</f>
        <v>0</v>
      </c>
      <c r="DT123" s="1"/>
      <c r="DU123" s="1"/>
      <c r="DV123" s="1"/>
      <c r="DW123" s="1"/>
      <c r="DX123" s="1"/>
      <c r="DY123" s="1"/>
      <c r="DZ123" s="1" t="n">
        <v>1856398</v>
      </c>
      <c r="EA123" s="1" t="n">
        <f aca="false">FALSE()</f>
        <v>0</v>
      </c>
      <c r="EB123" s="1" t="n">
        <v>30</v>
      </c>
      <c r="EC123" s="1" t="n">
        <f aca="false">FALSE()</f>
        <v>0</v>
      </c>
      <c r="ED123" s="1" t="s">
        <v>214</v>
      </c>
      <c r="EE123" s="1" t="s">
        <v>1525</v>
      </c>
      <c r="EF123" s="1" t="s">
        <v>1669</v>
      </c>
      <c r="EG123" s="1" t="n">
        <v>4</v>
      </c>
      <c r="EH123" s="1" t="n">
        <v>16777215</v>
      </c>
      <c r="EI123" s="1"/>
      <c r="EJ123" s="1" t="s">
        <v>217</v>
      </c>
      <c r="EK123" s="1" t="n">
        <f aca="false">TRUE()</f>
        <v>1</v>
      </c>
      <c r="EL123" s="1" t="s">
        <v>1527</v>
      </c>
      <c r="EM123" s="2" t="s">
        <v>218</v>
      </c>
      <c r="EN123" s="2" t="s">
        <v>1670</v>
      </c>
      <c r="EO123" s="2" t="s">
        <v>1671</v>
      </c>
      <c r="EP123" s="2" t="s">
        <v>220</v>
      </c>
      <c r="EQ123" s="1" t="s">
        <v>177</v>
      </c>
      <c r="ER123" s="1" t="s">
        <v>177</v>
      </c>
      <c r="ES123" s="1" t="s">
        <v>177</v>
      </c>
      <c r="ET123" s="1"/>
      <c r="EU123" s="1" t="s">
        <v>221</v>
      </c>
      <c r="EV123" s="1" t="n">
        <v>0</v>
      </c>
      <c r="EW123" s="1" t="s">
        <v>1530</v>
      </c>
      <c r="EX123" s="1" t="n">
        <v>1</v>
      </c>
      <c r="EY123" s="1" t="s">
        <v>222</v>
      </c>
      <c r="EZ123" s="1"/>
      <c r="FA123" s="1"/>
      <c r="FB123" s="1" t="n">
        <f aca="false">FALSE()</f>
        <v>0</v>
      </c>
      <c r="FC123" s="1"/>
      <c r="FD123" s="1" t="n">
        <f aca="false">FALSE()</f>
        <v>0</v>
      </c>
      <c r="FE123" s="1" t="n">
        <f aca="false">FALSE()</f>
        <v>0</v>
      </c>
      <c r="FF123" s="1" t="n">
        <f aca="false">FALSE()</f>
        <v>0</v>
      </c>
      <c r="FG123" s="1" t="n">
        <f aca="false">FALSE()</f>
        <v>0</v>
      </c>
      <c r="FH123" s="1" t="n">
        <f aca="false">FALSE()</f>
        <v>0</v>
      </c>
      <c r="FI123" s="1" t="n">
        <f aca="false">FALSE()</f>
        <v>0</v>
      </c>
      <c r="FJ123" s="1" t="n">
        <f aca="false">FALSE()</f>
        <v>0</v>
      </c>
      <c r="FK123" s="1" t="s">
        <v>223</v>
      </c>
      <c r="FL123" s="1"/>
      <c r="FM123" s="1"/>
      <c r="FN123" s="1"/>
      <c r="FO123" s="1"/>
      <c r="FP123" s="1" t="s">
        <v>224</v>
      </c>
      <c r="FQ123" s="1"/>
      <c r="FR123" s="1"/>
      <c r="FS123" s="1"/>
    </row>
    <row r="124" customFormat="false" ht="15" hidden="false" customHeight="true" outlineLevel="0" collapsed="false">
      <c r="A124" s="1" t="n">
        <v>417857</v>
      </c>
      <c r="B124" s="1" t="s">
        <v>172</v>
      </c>
      <c r="C124" s="1" t="s">
        <v>173</v>
      </c>
      <c r="D124" s="1" t="s">
        <v>1511</v>
      </c>
      <c r="E124" s="1" t="s">
        <v>1512</v>
      </c>
      <c r="F124" s="1" t="n">
        <v>255</v>
      </c>
      <c r="G124" s="1" t="n">
        <v>16777215</v>
      </c>
      <c r="H124" s="1" t="s">
        <v>176</v>
      </c>
      <c r="I124" s="1" t="n">
        <v>0</v>
      </c>
      <c r="J124" s="1" t="s">
        <v>177</v>
      </c>
      <c r="K124" s="1" t="s">
        <v>423</v>
      </c>
      <c r="L124" s="1" t="n">
        <v>2</v>
      </c>
      <c r="M124" s="1" t="s">
        <v>179</v>
      </c>
      <c r="N124" s="1" t="s">
        <v>180</v>
      </c>
      <c r="O124" s="1" t="s">
        <v>1672</v>
      </c>
      <c r="P124" s="1" t="s">
        <v>1673</v>
      </c>
      <c r="Q124" s="1" t="s">
        <v>1674</v>
      </c>
      <c r="R124" s="1" t="s">
        <v>183</v>
      </c>
      <c r="S124" s="1" t="s">
        <v>426</v>
      </c>
      <c r="T124" s="1" t="s">
        <v>253</v>
      </c>
      <c r="U124" s="1" t="s">
        <v>1675</v>
      </c>
      <c r="V124" s="1"/>
      <c r="W124" s="1" t="s">
        <v>187</v>
      </c>
      <c r="X124" s="1" t="s">
        <v>1676</v>
      </c>
      <c r="Y124" s="1" t="n">
        <f aca="false">FALSE()</f>
        <v>0</v>
      </c>
      <c r="Z124" s="1" t="s">
        <v>1677</v>
      </c>
      <c r="AA124" s="1"/>
      <c r="AB124" s="1" t="s">
        <v>256</v>
      </c>
      <c r="AC124" s="1" t="s">
        <v>998</v>
      </c>
      <c r="AD124" s="1" t="s">
        <v>999</v>
      </c>
      <c r="AE124" s="1" t="s">
        <v>1672</v>
      </c>
      <c r="AF124" s="1"/>
      <c r="AG124" s="1" t="s">
        <v>1678</v>
      </c>
      <c r="AH124" s="1" t="s">
        <v>1679</v>
      </c>
      <c r="AI124" s="1"/>
      <c r="AJ124" s="1"/>
      <c r="AK124" s="1" t="n">
        <f aca="false">TRUE()</f>
        <v>1</v>
      </c>
      <c r="AL124" s="1" t="n">
        <f aca="false">FALSE()</f>
        <v>0</v>
      </c>
      <c r="AM124" s="1"/>
      <c r="AN124" s="1" t="s">
        <v>196</v>
      </c>
      <c r="AO124" s="1"/>
      <c r="AP124" s="1"/>
      <c r="AQ124" s="1" t="s">
        <v>198</v>
      </c>
      <c r="AR124" s="1" t="n">
        <v>0</v>
      </c>
      <c r="AS124" s="1" t="n">
        <v>0</v>
      </c>
      <c r="AT124" s="1"/>
      <c r="AU124" s="1"/>
      <c r="AV124" s="1" t="s">
        <v>713</v>
      </c>
      <c r="AW124" s="1"/>
      <c r="AX124" s="1" t="n">
        <f aca="false">TRUE()</f>
        <v>1</v>
      </c>
      <c r="AY124" s="1" t="s">
        <v>198</v>
      </c>
      <c r="AZ124" s="1" t="s">
        <v>198</v>
      </c>
      <c r="BA124" s="1" t="n">
        <v>0</v>
      </c>
      <c r="BB124" s="1" t="n">
        <v>0</v>
      </c>
      <c r="BC124" s="1" t="s">
        <v>199</v>
      </c>
      <c r="BD124" s="1"/>
      <c r="BE124" s="1" t="n">
        <v>0</v>
      </c>
      <c r="BF124" s="1" t="n">
        <f aca="false">FALSE()</f>
        <v>0</v>
      </c>
      <c r="BG124" s="1" t="s">
        <v>1539</v>
      </c>
      <c r="BH124" s="1"/>
      <c r="BI124" s="1" t="n">
        <f aca="false">FALSE()</f>
        <v>0</v>
      </c>
      <c r="BJ124" s="1" t="n">
        <f aca="false">FALSE()</f>
        <v>0</v>
      </c>
      <c r="BK124" s="1" t="s">
        <v>201</v>
      </c>
      <c r="BL124" s="1"/>
      <c r="BM124" s="1"/>
      <c r="BN124" s="1" t="n">
        <v>0</v>
      </c>
      <c r="BO124" s="1" t="n">
        <v>0</v>
      </c>
      <c r="BP124" s="1" t="n">
        <f aca="false">FALSE()</f>
        <v>0</v>
      </c>
      <c r="BQ124" s="1" t="n">
        <v>16777215</v>
      </c>
      <c r="BR124" s="1" t="n">
        <v>32768</v>
      </c>
      <c r="BS124" s="1" t="s">
        <v>202</v>
      </c>
      <c r="BT124" s="1"/>
      <c r="BU124" s="1" t="n">
        <f aca="false">FALSE()</f>
        <v>0</v>
      </c>
      <c r="BV124" s="1" t="n">
        <f aca="false">FALSE()</f>
        <v>0</v>
      </c>
      <c r="BW124" s="1" t="n">
        <v>0</v>
      </c>
      <c r="BX124" s="1" t="n">
        <f aca="false">FALSE()</f>
        <v>0</v>
      </c>
      <c r="BY124" s="1" t="n">
        <f aca="false">FALSE()</f>
        <v>0</v>
      </c>
      <c r="BZ124" s="1"/>
      <c r="CA124" s="1"/>
      <c r="CB124" s="1"/>
      <c r="CC124" s="1"/>
      <c r="CD124" s="1"/>
      <c r="CE124" s="1"/>
      <c r="CF124" s="1"/>
      <c r="CG124" s="1" t="n">
        <f aca="false">FALSE()</f>
        <v>0</v>
      </c>
      <c r="CH124" s="1"/>
      <c r="CI124" s="1"/>
      <c r="CJ124" s="1"/>
      <c r="CK124" s="1"/>
      <c r="CL124" s="1"/>
      <c r="CM124" s="1" t="s">
        <v>435</v>
      </c>
      <c r="CN124" s="1" t="n">
        <f aca="false">FALSE()</f>
        <v>0</v>
      </c>
      <c r="CO124" s="1" t="s">
        <v>205</v>
      </c>
      <c r="CP124" s="1" t="n">
        <f aca="false">FALSE()</f>
        <v>0</v>
      </c>
      <c r="CQ124" s="1" t="n">
        <f aca="false">FALSE()</f>
        <v>0</v>
      </c>
      <c r="CR124" s="1" t="n">
        <f aca="false">FALSE()</f>
        <v>0</v>
      </c>
      <c r="CS124" s="1" t="n">
        <f aca="false">FALSE()</f>
        <v>0</v>
      </c>
      <c r="CT124" s="1" t="n">
        <f aca="false">FALSE()</f>
        <v>0</v>
      </c>
      <c r="CU124" s="1" t="s">
        <v>206</v>
      </c>
      <c r="CV124" s="1" t="n">
        <f aca="false">TRUE()</f>
        <v>1</v>
      </c>
      <c r="CW124" s="1"/>
      <c r="CX124" s="1" t="n">
        <f aca="false">TRUE()</f>
        <v>1</v>
      </c>
      <c r="CY124" s="1" t="s">
        <v>260</v>
      </c>
      <c r="CZ124" s="1" t="s">
        <v>275</v>
      </c>
      <c r="DA124" s="1" t="s">
        <v>1522</v>
      </c>
      <c r="DB124" s="1"/>
      <c r="DC124" s="1" t="s">
        <v>1680</v>
      </c>
      <c r="DD124" s="1" t="s">
        <v>278</v>
      </c>
      <c r="DE124" s="1"/>
      <c r="DF124" s="1"/>
      <c r="DG124" s="1"/>
      <c r="DH124" s="1" t="n">
        <f aca="false">FALSE()</f>
        <v>0</v>
      </c>
      <c r="DI124" s="1" t="n">
        <v>0</v>
      </c>
      <c r="DJ124" s="1" t="s">
        <v>1681</v>
      </c>
      <c r="DK124" s="1"/>
      <c r="DL124" s="1" t="s">
        <v>212</v>
      </c>
      <c r="DM124" s="1" t="n">
        <f aca="false">TRUE()</f>
        <v>1</v>
      </c>
      <c r="DN124" s="1" t="s">
        <v>1673</v>
      </c>
      <c r="DO124" s="1" t="s">
        <v>213</v>
      </c>
      <c r="DP124" s="1" t="n">
        <v>-3</v>
      </c>
      <c r="DQ124" s="1" t="n">
        <v>0</v>
      </c>
      <c r="DR124" s="1" t="n">
        <v>-3</v>
      </c>
      <c r="DS124" s="1" t="n">
        <f aca="false">FALSE()</f>
        <v>0</v>
      </c>
      <c r="DT124" s="1"/>
      <c r="DU124" s="1"/>
      <c r="DV124" s="1"/>
      <c r="DW124" s="1"/>
      <c r="DX124" s="1"/>
      <c r="DY124" s="1"/>
      <c r="DZ124" s="1" t="n">
        <v>1856400</v>
      </c>
      <c r="EA124" s="1" t="n">
        <f aca="false">FALSE()</f>
        <v>0</v>
      </c>
      <c r="EB124" s="1" t="n">
        <v>30</v>
      </c>
      <c r="EC124" s="1" t="n">
        <f aca="false">FALSE()</f>
        <v>0</v>
      </c>
      <c r="ED124" s="1" t="s">
        <v>214</v>
      </c>
      <c r="EE124" s="1" t="s">
        <v>1525</v>
      </c>
      <c r="EF124" s="1" t="s">
        <v>1682</v>
      </c>
      <c r="EG124" s="1" t="n">
        <v>4</v>
      </c>
      <c r="EH124" s="1" t="n">
        <v>16777215</v>
      </c>
      <c r="EI124" s="1"/>
      <c r="EJ124" s="1" t="s">
        <v>217</v>
      </c>
      <c r="EK124" s="1" t="n">
        <f aca="false">TRUE()</f>
        <v>1</v>
      </c>
      <c r="EL124" s="1" t="s">
        <v>1527</v>
      </c>
      <c r="EM124" s="2" t="s">
        <v>218</v>
      </c>
      <c r="EN124" s="2" t="s">
        <v>1683</v>
      </c>
      <c r="EO124" s="2" t="s">
        <v>1684</v>
      </c>
      <c r="EP124" s="2" t="s">
        <v>220</v>
      </c>
      <c r="EQ124" s="1" t="s">
        <v>177</v>
      </c>
      <c r="ER124" s="1" t="s">
        <v>177</v>
      </c>
      <c r="ES124" s="1" t="s">
        <v>177</v>
      </c>
      <c r="ET124" s="1"/>
      <c r="EU124" s="1" t="s">
        <v>221</v>
      </c>
      <c r="EV124" s="1" t="n">
        <v>0</v>
      </c>
      <c r="EW124" s="1" t="s">
        <v>1530</v>
      </c>
      <c r="EX124" s="1" t="n">
        <v>1</v>
      </c>
      <c r="EY124" s="1" t="s">
        <v>222</v>
      </c>
      <c r="EZ124" s="1"/>
      <c r="FA124" s="1"/>
      <c r="FB124" s="1" t="n">
        <f aca="false">FALSE()</f>
        <v>0</v>
      </c>
      <c r="FC124" s="1"/>
      <c r="FD124" s="1" t="n">
        <f aca="false">FALSE()</f>
        <v>0</v>
      </c>
      <c r="FE124" s="1" t="n">
        <f aca="false">FALSE()</f>
        <v>0</v>
      </c>
      <c r="FF124" s="1" t="n">
        <f aca="false">FALSE()</f>
        <v>0</v>
      </c>
      <c r="FG124" s="1" t="n">
        <f aca="false">FALSE()</f>
        <v>0</v>
      </c>
      <c r="FH124" s="1" t="n">
        <f aca="false">FALSE()</f>
        <v>0</v>
      </c>
      <c r="FI124" s="1" t="n">
        <f aca="false">FALSE()</f>
        <v>0</v>
      </c>
      <c r="FJ124" s="1" t="n">
        <f aca="false">FALSE()</f>
        <v>0</v>
      </c>
      <c r="FK124" s="1" t="s">
        <v>223</v>
      </c>
      <c r="FL124" s="1"/>
      <c r="FM124" s="1"/>
      <c r="FN124" s="1"/>
      <c r="FO124" s="1"/>
      <c r="FP124" s="1" t="s">
        <v>224</v>
      </c>
      <c r="FQ124" s="1"/>
      <c r="FR124" s="1"/>
      <c r="FS124" s="1"/>
    </row>
    <row r="125" customFormat="false" ht="15" hidden="false" customHeight="true" outlineLevel="0" collapsed="false">
      <c r="A125" s="1" t="n">
        <v>417846</v>
      </c>
      <c r="B125" s="1" t="s">
        <v>172</v>
      </c>
      <c r="C125" s="1" t="s">
        <v>173</v>
      </c>
      <c r="D125" s="1" t="s">
        <v>1511</v>
      </c>
      <c r="E125" s="1" t="s">
        <v>1512</v>
      </c>
      <c r="F125" s="1" t="n">
        <v>255</v>
      </c>
      <c r="G125" s="1" t="n">
        <v>16777215</v>
      </c>
      <c r="H125" s="1" t="s">
        <v>176</v>
      </c>
      <c r="I125" s="1" t="n">
        <v>0</v>
      </c>
      <c r="J125" s="1" t="s">
        <v>177</v>
      </c>
      <c r="K125" s="1" t="s">
        <v>423</v>
      </c>
      <c r="L125" s="1" t="n">
        <v>2</v>
      </c>
      <c r="M125" s="1" t="s">
        <v>179</v>
      </c>
      <c r="N125" s="1" t="s">
        <v>180</v>
      </c>
      <c r="O125" s="1" t="s">
        <v>1685</v>
      </c>
      <c r="P125" s="1" t="s">
        <v>1686</v>
      </c>
      <c r="Q125" s="1" t="s">
        <v>1687</v>
      </c>
      <c r="R125" s="1" t="s">
        <v>183</v>
      </c>
      <c r="S125" s="1" t="s">
        <v>426</v>
      </c>
      <c r="T125" s="1" t="s">
        <v>231</v>
      </c>
      <c r="U125" s="1" t="s">
        <v>1688</v>
      </c>
      <c r="V125" s="1"/>
      <c r="W125" s="1" t="s">
        <v>187</v>
      </c>
      <c r="X125" s="1" t="s">
        <v>1689</v>
      </c>
      <c r="Y125" s="1" t="n">
        <f aca="false">FALSE()</f>
        <v>0</v>
      </c>
      <c r="Z125" s="1" t="s">
        <v>1690</v>
      </c>
      <c r="AA125" s="1"/>
      <c r="AB125" s="1" t="s">
        <v>256</v>
      </c>
      <c r="AC125" s="1" t="s">
        <v>998</v>
      </c>
      <c r="AD125" s="1" t="s">
        <v>999</v>
      </c>
      <c r="AE125" s="1" t="s">
        <v>1685</v>
      </c>
      <c r="AF125" s="1"/>
      <c r="AG125" s="1" t="s">
        <v>1691</v>
      </c>
      <c r="AH125" s="1" t="s">
        <v>1692</v>
      </c>
      <c r="AI125" s="1"/>
      <c r="AJ125" s="1"/>
      <c r="AK125" s="1" t="n">
        <f aca="false">TRUE()</f>
        <v>1</v>
      </c>
      <c r="AL125" s="1" t="n">
        <f aca="false">FALSE()</f>
        <v>0</v>
      </c>
      <c r="AM125" s="1"/>
      <c r="AN125" s="1" t="s">
        <v>196</v>
      </c>
      <c r="AO125" s="1"/>
      <c r="AP125" s="1"/>
      <c r="AQ125" s="1" t="s">
        <v>198</v>
      </c>
      <c r="AR125" s="1" t="n">
        <v>0</v>
      </c>
      <c r="AS125" s="1" t="n">
        <v>0</v>
      </c>
      <c r="AT125" s="1"/>
      <c r="AU125" s="1"/>
      <c r="AV125" s="1" t="s">
        <v>713</v>
      </c>
      <c r="AW125" s="1"/>
      <c r="AX125" s="1" t="n">
        <f aca="false">TRUE()</f>
        <v>1</v>
      </c>
      <c r="AY125" s="1" t="s">
        <v>198</v>
      </c>
      <c r="AZ125" s="1" t="s">
        <v>198</v>
      </c>
      <c r="BA125" s="1" t="n">
        <v>0</v>
      </c>
      <c r="BB125" s="1" t="n">
        <v>0</v>
      </c>
      <c r="BC125" s="1" t="s">
        <v>199</v>
      </c>
      <c r="BD125" s="1"/>
      <c r="BE125" s="1" t="n">
        <v>0</v>
      </c>
      <c r="BF125" s="1" t="n">
        <f aca="false">FALSE()</f>
        <v>0</v>
      </c>
      <c r="BG125" s="1" t="s">
        <v>1693</v>
      </c>
      <c r="BH125" s="1"/>
      <c r="BI125" s="1" t="n">
        <f aca="false">FALSE()</f>
        <v>0</v>
      </c>
      <c r="BJ125" s="1" t="n">
        <f aca="false">FALSE()</f>
        <v>0</v>
      </c>
      <c r="BK125" s="1" t="s">
        <v>201</v>
      </c>
      <c r="BL125" s="1"/>
      <c r="BM125" s="1"/>
      <c r="BN125" s="1" t="n">
        <v>0</v>
      </c>
      <c r="BO125" s="1" t="n">
        <v>0</v>
      </c>
      <c r="BP125" s="1" t="n">
        <f aca="false">FALSE()</f>
        <v>0</v>
      </c>
      <c r="BQ125" s="1" t="n">
        <v>16777215</v>
      </c>
      <c r="BR125" s="1" t="n">
        <v>32768</v>
      </c>
      <c r="BS125" s="1" t="s">
        <v>202</v>
      </c>
      <c r="BT125" s="1"/>
      <c r="BU125" s="1" t="n">
        <f aca="false">FALSE()</f>
        <v>0</v>
      </c>
      <c r="BV125" s="1" t="n">
        <f aca="false">FALSE()</f>
        <v>0</v>
      </c>
      <c r="BW125" s="1" t="n">
        <v>0</v>
      </c>
      <c r="BX125" s="1" t="n">
        <f aca="false">FALSE()</f>
        <v>0</v>
      </c>
      <c r="BY125" s="1" t="n">
        <f aca="false">FALSE()</f>
        <v>0</v>
      </c>
      <c r="BZ125" s="1"/>
      <c r="CA125" s="1"/>
      <c r="CB125" s="1"/>
      <c r="CC125" s="1"/>
      <c r="CD125" s="1"/>
      <c r="CE125" s="1"/>
      <c r="CF125" s="1"/>
      <c r="CG125" s="1" t="n">
        <f aca="false">FALSE()</f>
        <v>0</v>
      </c>
      <c r="CH125" s="1"/>
      <c r="CI125" s="1"/>
      <c r="CJ125" s="1"/>
      <c r="CK125" s="1"/>
      <c r="CL125" s="1"/>
      <c r="CM125" s="1" t="s">
        <v>435</v>
      </c>
      <c r="CN125" s="1" t="n">
        <f aca="false">FALSE()</f>
        <v>0</v>
      </c>
      <c r="CO125" s="1" t="s">
        <v>205</v>
      </c>
      <c r="CP125" s="1" t="n">
        <f aca="false">FALSE()</f>
        <v>0</v>
      </c>
      <c r="CQ125" s="1" t="n">
        <f aca="false">FALSE()</f>
        <v>0</v>
      </c>
      <c r="CR125" s="1" t="n">
        <f aca="false">FALSE()</f>
        <v>0</v>
      </c>
      <c r="CS125" s="1" t="n">
        <f aca="false">FALSE()</f>
        <v>0</v>
      </c>
      <c r="CT125" s="1" t="n">
        <f aca="false">FALSE()</f>
        <v>0</v>
      </c>
      <c r="CU125" s="1" t="s">
        <v>206</v>
      </c>
      <c r="CV125" s="1" t="n">
        <f aca="false">TRUE()</f>
        <v>1</v>
      </c>
      <c r="CW125" s="1"/>
      <c r="CX125" s="1" t="n">
        <f aca="false">TRUE()</f>
        <v>1</v>
      </c>
      <c r="CY125" s="1" t="s">
        <v>260</v>
      </c>
      <c r="CZ125" s="1" t="s">
        <v>275</v>
      </c>
      <c r="DA125" s="1" t="s">
        <v>1522</v>
      </c>
      <c r="DB125" s="1"/>
      <c r="DC125" s="1" t="s">
        <v>1694</v>
      </c>
      <c r="DD125" s="1" t="s">
        <v>278</v>
      </c>
      <c r="DE125" s="1"/>
      <c r="DF125" s="1"/>
      <c r="DG125" s="1"/>
      <c r="DH125" s="1" t="n">
        <f aca="false">FALSE()</f>
        <v>0</v>
      </c>
      <c r="DI125" s="1" t="n">
        <v>0</v>
      </c>
      <c r="DJ125" s="1" t="s">
        <v>1695</v>
      </c>
      <c r="DK125" s="1"/>
      <c r="DL125" s="1" t="s">
        <v>212</v>
      </c>
      <c r="DM125" s="1" t="n">
        <f aca="false">TRUE()</f>
        <v>1</v>
      </c>
      <c r="DN125" s="1" t="s">
        <v>1686</v>
      </c>
      <c r="DO125" s="1" t="s">
        <v>213</v>
      </c>
      <c r="DP125" s="1" t="n">
        <v>-3</v>
      </c>
      <c r="DQ125" s="1" t="n">
        <v>0</v>
      </c>
      <c r="DR125" s="1" t="n">
        <v>-3</v>
      </c>
      <c r="DS125" s="1" t="n">
        <f aca="false">FALSE()</f>
        <v>0</v>
      </c>
      <c r="DT125" s="1"/>
      <c r="DU125" s="1"/>
      <c r="DV125" s="1"/>
      <c r="DW125" s="1"/>
      <c r="DX125" s="1"/>
      <c r="DY125" s="1"/>
      <c r="DZ125" s="1" t="n">
        <v>1856401</v>
      </c>
      <c r="EA125" s="1" t="n">
        <f aca="false">FALSE()</f>
        <v>0</v>
      </c>
      <c r="EB125" s="1" t="n">
        <v>30</v>
      </c>
      <c r="EC125" s="1" t="n">
        <f aca="false">FALSE()</f>
        <v>0</v>
      </c>
      <c r="ED125" s="1" t="s">
        <v>214</v>
      </c>
      <c r="EE125" s="1" t="s">
        <v>1525</v>
      </c>
      <c r="EF125" s="1" t="s">
        <v>1696</v>
      </c>
      <c r="EG125" s="1" t="n">
        <v>4</v>
      </c>
      <c r="EH125" s="1" t="n">
        <v>16777215</v>
      </c>
      <c r="EI125" s="1"/>
      <c r="EJ125" s="1" t="s">
        <v>217</v>
      </c>
      <c r="EK125" s="1" t="n">
        <f aca="false">TRUE()</f>
        <v>1</v>
      </c>
      <c r="EL125" s="1" t="s">
        <v>1527</v>
      </c>
      <c r="EM125" s="2" t="s">
        <v>218</v>
      </c>
      <c r="EN125" s="2" t="s">
        <v>1697</v>
      </c>
      <c r="EO125" s="2" t="s">
        <v>1698</v>
      </c>
      <c r="EP125" s="2" t="s">
        <v>220</v>
      </c>
      <c r="EQ125" s="1" t="s">
        <v>177</v>
      </c>
      <c r="ER125" s="1" t="s">
        <v>177</v>
      </c>
      <c r="ES125" s="1" t="s">
        <v>177</v>
      </c>
      <c r="ET125" s="1"/>
      <c r="EU125" s="1" t="s">
        <v>221</v>
      </c>
      <c r="EV125" s="1" t="n">
        <v>0</v>
      </c>
      <c r="EW125" s="1" t="s">
        <v>1530</v>
      </c>
      <c r="EX125" s="1" t="n">
        <v>1</v>
      </c>
      <c r="EY125" s="1" t="s">
        <v>222</v>
      </c>
      <c r="EZ125" s="1"/>
      <c r="FA125" s="1"/>
      <c r="FB125" s="1" t="n">
        <f aca="false">FALSE()</f>
        <v>0</v>
      </c>
      <c r="FC125" s="1"/>
      <c r="FD125" s="1" t="n">
        <f aca="false">FALSE()</f>
        <v>0</v>
      </c>
      <c r="FE125" s="1" t="n">
        <f aca="false">FALSE()</f>
        <v>0</v>
      </c>
      <c r="FF125" s="1" t="n">
        <f aca="false">FALSE()</f>
        <v>0</v>
      </c>
      <c r="FG125" s="1" t="n">
        <f aca="false">FALSE()</f>
        <v>0</v>
      </c>
      <c r="FH125" s="1" t="n">
        <f aca="false">FALSE()</f>
        <v>0</v>
      </c>
      <c r="FI125" s="1" t="n">
        <f aca="false">FALSE()</f>
        <v>0</v>
      </c>
      <c r="FJ125" s="1" t="n">
        <f aca="false">FALSE()</f>
        <v>0</v>
      </c>
      <c r="FK125" s="1" t="s">
        <v>223</v>
      </c>
      <c r="FL125" s="1"/>
      <c r="FM125" s="1"/>
      <c r="FN125" s="1"/>
      <c r="FO125" s="1"/>
      <c r="FP125" s="1" t="s">
        <v>224</v>
      </c>
      <c r="FQ125" s="1"/>
      <c r="FR125" s="1"/>
      <c r="FS125" s="1"/>
    </row>
    <row r="126" customFormat="false" ht="15" hidden="false" customHeight="true" outlineLevel="0" collapsed="false">
      <c r="A126" s="1" t="n">
        <v>417844</v>
      </c>
      <c r="B126" s="1" t="s">
        <v>172</v>
      </c>
      <c r="C126" s="1" t="s">
        <v>173</v>
      </c>
      <c r="D126" s="1" t="s">
        <v>1511</v>
      </c>
      <c r="E126" s="1" t="s">
        <v>1512</v>
      </c>
      <c r="F126" s="1" t="n">
        <v>255</v>
      </c>
      <c r="G126" s="1" t="n">
        <v>16777215</v>
      </c>
      <c r="H126" s="1" t="s">
        <v>176</v>
      </c>
      <c r="I126" s="1" t="n">
        <v>0</v>
      </c>
      <c r="J126" s="1" t="s">
        <v>177</v>
      </c>
      <c r="K126" s="1" t="s">
        <v>423</v>
      </c>
      <c r="L126" s="1" t="n">
        <v>2</v>
      </c>
      <c r="M126" s="1" t="s">
        <v>179</v>
      </c>
      <c r="N126" s="1" t="s">
        <v>180</v>
      </c>
      <c r="O126" s="1" t="s">
        <v>1699</v>
      </c>
      <c r="P126" s="1" t="s">
        <v>1700</v>
      </c>
      <c r="Q126" s="1" t="s">
        <v>1701</v>
      </c>
      <c r="R126" s="1" t="s">
        <v>183</v>
      </c>
      <c r="S126" s="1" t="s">
        <v>426</v>
      </c>
      <c r="T126" s="1" t="s">
        <v>253</v>
      </c>
      <c r="U126" s="1" t="s">
        <v>1702</v>
      </c>
      <c r="V126" s="1"/>
      <c r="W126" s="1" t="s">
        <v>187</v>
      </c>
      <c r="X126" s="1" t="s">
        <v>1703</v>
      </c>
      <c r="Y126" s="1" t="n">
        <f aca="false">FALSE()</f>
        <v>0</v>
      </c>
      <c r="Z126" s="1" t="s">
        <v>1704</v>
      </c>
      <c r="AA126" s="1"/>
      <c r="AB126" s="1" t="s">
        <v>256</v>
      </c>
      <c r="AC126" s="1" t="s">
        <v>998</v>
      </c>
      <c r="AD126" s="1" t="s">
        <v>999</v>
      </c>
      <c r="AE126" s="1" t="s">
        <v>1699</v>
      </c>
      <c r="AF126" s="1"/>
      <c r="AG126" s="1" t="s">
        <v>1705</v>
      </c>
      <c r="AH126" s="1" t="s">
        <v>1706</v>
      </c>
      <c r="AI126" s="1"/>
      <c r="AJ126" s="1"/>
      <c r="AK126" s="1" t="n">
        <f aca="false">TRUE()</f>
        <v>1</v>
      </c>
      <c r="AL126" s="1" t="n">
        <f aca="false">FALSE()</f>
        <v>0</v>
      </c>
      <c r="AM126" s="1"/>
      <c r="AN126" s="1" t="s">
        <v>196</v>
      </c>
      <c r="AO126" s="1"/>
      <c r="AP126" s="1"/>
      <c r="AQ126" s="1" t="s">
        <v>198</v>
      </c>
      <c r="AR126" s="1" t="n">
        <v>0</v>
      </c>
      <c r="AS126" s="1" t="n">
        <v>0</v>
      </c>
      <c r="AT126" s="1"/>
      <c r="AU126" s="1"/>
      <c r="AV126" s="1" t="s">
        <v>713</v>
      </c>
      <c r="AW126" s="1"/>
      <c r="AX126" s="1" t="n">
        <f aca="false">TRUE()</f>
        <v>1</v>
      </c>
      <c r="AY126" s="1" t="s">
        <v>198</v>
      </c>
      <c r="AZ126" s="1" t="s">
        <v>198</v>
      </c>
      <c r="BA126" s="1" t="n">
        <v>0</v>
      </c>
      <c r="BB126" s="1" t="n">
        <v>0</v>
      </c>
      <c r="BC126" s="1" t="s">
        <v>199</v>
      </c>
      <c r="BD126" s="1"/>
      <c r="BE126" s="1" t="n">
        <v>0</v>
      </c>
      <c r="BF126" s="1" t="n">
        <f aca="false">FALSE()</f>
        <v>0</v>
      </c>
      <c r="BG126" s="1" t="s">
        <v>1693</v>
      </c>
      <c r="BH126" s="1"/>
      <c r="BI126" s="1" t="n">
        <f aca="false">FALSE()</f>
        <v>0</v>
      </c>
      <c r="BJ126" s="1" t="n">
        <f aca="false">FALSE()</f>
        <v>0</v>
      </c>
      <c r="BK126" s="1" t="s">
        <v>201</v>
      </c>
      <c r="BL126" s="1"/>
      <c r="BM126" s="1"/>
      <c r="BN126" s="1" t="n">
        <v>0</v>
      </c>
      <c r="BO126" s="1" t="n">
        <v>0</v>
      </c>
      <c r="BP126" s="1" t="n">
        <f aca="false">FALSE()</f>
        <v>0</v>
      </c>
      <c r="BQ126" s="1" t="n">
        <v>16777215</v>
      </c>
      <c r="BR126" s="1" t="n">
        <v>32768</v>
      </c>
      <c r="BS126" s="1" t="s">
        <v>202</v>
      </c>
      <c r="BT126" s="1"/>
      <c r="BU126" s="1" t="n">
        <f aca="false">FALSE()</f>
        <v>0</v>
      </c>
      <c r="BV126" s="1" t="n">
        <f aca="false">FALSE()</f>
        <v>0</v>
      </c>
      <c r="BW126" s="1" t="n">
        <v>0</v>
      </c>
      <c r="BX126" s="1" t="n">
        <f aca="false">FALSE()</f>
        <v>0</v>
      </c>
      <c r="BY126" s="1" t="n">
        <f aca="false">FALSE()</f>
        <v>0</v>
      </c>
      <c r="BZ126" s="1"/>
      <c r="CA126" s="1"/>
      <c r="CB126" s="1"/>
      <c r="CC126" s="1"/>
      <c r="CD126" s="1"/>
      <c r="CE126" s="1"/>
      <c r="CF126" s="1"/>
      <c r="CG126" s="1" t="n">
        <f aca="false">FALSE()</f>
        <v>0</v>
      </c>
      <c r="CH126" s="1"/>
      <c r="CI126" s="1"/>
      <c r="CJ126" s="1"/>
      <c r="CK126" s="1"/>
      <c r="CL126" s="1"/>
      <c r="CM126" s="1" t="s">
        <v>435</v>
      </c>
      <c r="CN126" s="1" t="n">
        <f aca="false">FALSE()</f>
        <v>0</v>
      </c>
      <c r="CO126" s="1" t="s">
        <v>205</v>
      </c>
      <c r="CP126" s="1" t="n">
        <f aca="false">FALSE()</f>
        <v>0</v>
      </c>
      <c r="CQ126" s="1" t="n">
        <f aca="false">FALSE()</f>
        <v>0</v>
      </c>
      <c r="CR126" s="1" t="n">
        <f aca="false">FALSE()</f>
        <v>0</v>
      </c>
      <c r="CS126" s="1" t="n">
        <f aca="false">FALSE()</f>
        <v>0</v>
      </c>
      <c r="CT126" s="1" t="n">
        <f aca="false">FALSE()</f>
        <v>0</v>
      </c>
      <c r="CU126" s="1" t="s">
        <v>206</v>
      </c>
      <c r="CV126" s="1" t="n">
        <f aca="false">TRUE()</f>
        <v>1</v>
      </c>
      <c r="CW126" s="1"/>
      <c r="CX126" s="1" t="n">
        <f aca="false">TRUE()</f>
        <v>1</v>
      </c>
      <c r="CY126" s="1" t="s">
        <v>260</v>
      </c>
      <c r="CZ126" s="1" t="s">
        <v>275</v>
      </c>
      <c r="DA126" s="1" t="s">
        <v>1522</v>
      </c>
      <c r="DB126" s="1"/>
      <c r="DC126" s="1" t="s">
        <v>1707</v>
      </c>
      <c r="DD126" s="1" t="s">
        <v>278</v>
      </c>
      <c r="DE126" s="1"/>
      <c r="DF126" s="1"/>
      <c r="DG126" s="1"/>
      <c r="DH126" s="1" t="n">
        <f aca="false">FALSE()</f>
        <v>0</v>
      </c>
      <c r="DI126" s="1" t="n">
        <v>0</v>
      </c>
      <c r="DJ126" s="1" t="s">
        <v>1708</v>
      </c>
      <c r="DK126" s="1"/>
      <c r="DL126" s="1" t="s">
        <v>212</v>
      </c>
      <c r="DM126" s="1" t="n">
        <f aca="false">TRUE()</f>
        <v>1</v>
      </c>
      <c r="DN126" s="1" t="s">
        <v>1700</v>
      </c>
      <c r="DO126" s="1" t="s">
        <v>213</v>
      </c>
      <c r="DP126" s="1" t="n">
        <v>-3</v>
      </c>
      <c r="DQ126" s="1" t="n">
        <v>0</v>
      </c>
      <c r="DR126" s="1" t="n">
        <v>-3</v>
      </c>
      <c r="DS126" s="1" t="n">
        <f aca="false">FALSE()</f>
        <v>0</v>
      </c>
      <c r="DT126" s="1"/>
      <c r="DU126" s="1"/>
      <c r="DV126" s="1"/>
      <c r="DW126" s="1"/>
      <c r="DX126" s="1"/>
      <c r="DY126" s="1"/>
      <c r="DZ126" s="1" t="n">
        <v>1856403</v>
      </c>
      <c r="EA126" s="1" t="n">
        <f aca="false">FALSE()</f>
        <v>0</v>
      </c>
      <c r="EB126" s="1" t="n">
        <v>30</v>
      </c>
      <c r="EC126" s="1" t="n">
        <f aca="false">FALSE()</f>
        <v>0</v>
      </c>
      <c r="ED126" s="1" t="s">
        <v>214</v>
      </c>
      <c r="EE126" s="1" t="s">
        <v>1525</v>
      </c>
      <c r="EF126" s="1" t="s">
        <v>1709</v>
      </c>
      <c r="EG126" s="1" t="n">
        <v>4</v>
      </c>
      <c r="EH126" s="1" t="n">
        <v>16777215</v>
      </c>
      <c r="EI126" s="1"/>
      <c r="EJ126" s="1" t="s">
        <v>217</v>
      </c>
      <c r="EK126" s="1" t="n">
        <f aca="false">TRUE()</f>
        <v>1</v>
      </c>
      <c r="EL126" s="1" t="s">
        <v>1527</v>
      </c>
      <c r="EM126" s="2" t="s">
        <v>218</v>
      </c>
      <c r="EN126" s="2" t="s">
        <v>1710</v>
      </c>
      <c r="EO126" s="2" t="s">
        <v>1711</v>
      </c>
      <c r="EP126" s="2" t="s">
        <v>220</v>
      </c>
      <c r="EQ126" s="1" t="s">
        <v>177</v>
      </c>
      <c r="ER126" s="1" t="s">
        <v>177</v>
      </c>
      <c r="ES126" s="1" t="s">
        <v>177</v>
      </c>
      <c r="ET126" s="1"/>
      <c r="EU126" s="1" t="s">
        <v>221</v>
      </c>
      <c r="EV126" s="1" t="n">
        <v>0</v>
      </c>
      <c r="EW126" s="1" t="s">
        <v>1530</v>
      </c>
      <c r="EX126" s="1" t="n">
        <v>1</v>
      </c>
      <c r="EY126" s="1" t="s">
        <v>222</v>
      </c>
      <c r="EZ126" s="1"/>
      <c r="FA126" s="1"/>
      <c r="FB126" s="1" t="n">
        <f aca="false">FALSE()</f>
        <v>0</v>
      </c>
      <c r="FC126" s="1"/>
      <c r="FD126" s="1" t="n">
        <f aca="false">FALSE()</f>
        <v>0</v>
      </c>
      <c r="FE126" s="1" t="n">
        <f aca="false">FALSE()</f>
        <v>0</v>
      </c>
      <c r="FF126" s="1" t="n">
        <f aca="false">FALSE()</f>
        <v>0</v>
      </c>
      <c r="FG126" s="1" t="n">
        <f aca="false">FALSE()</f>
        <v>0</v>
      </c>
      <c r="FH126" s="1" t="n">
        <f aca="false">FALSE()</f>
        <v>0</v>
      </c>
      <c r="FI126" s="1" t="n">
        <f aca="false">FALSE()</f>
        <v>0</v>
      </c>
      <c r="FJ126" s="1" t="n">
        <f aca="false">FALSE()</f>
        <v>0</v>
      </c>
      <c r="FK126" s="1" t="s">
        <v>223</v>
      </c>
      <c r="FL126" s="1"/>
      <c r="FM126" s="1"/>
      <c r="FN126" s="1"/>
      <c r="FO126" s="1"/>
      <c r="FP126" s="1" t="s">
        <v>224</v>
      </c>
      <c r="FQ126" s="1"/>
      <c r="FR126" s="1"/>
      <c r="FS126" s="1"/>
    </row>
    <row r="127" customFormat="false" ht="15" hidden="false" customHeight="true" outlineLevel="0" collapsed="false">
      <c r="A127" s="1" t="n">
        <v>417843</v>
      </c>
      <c r="B127" s="1" t="s">
        <v>172</v>
      </c>
      <c r="C127" s="1" t="s">
        <v>173</v>
      </c>
      <c r="D127" s="1" t="s">
        <v>1511</v>
      </c>
      <c r="E127" s="1" t="s">
        <v>1512</v>
      </c>
      <c r="F127" s="1" t="n">
        <v>255</v>
      </c>
      <c r="G127" s="1" t="n">
        <v>16777215</v>
      </c>
      <c r="H127" s="1" t="s">
        <v>176</v>
      </c>
      <c r="I127" s="1" t="n">
        <v>0</v>
      </c>
      <c r="J127" s="1" t="s">
        <v>177</v>
      </c>
      <c r="K127" s="1" t="s">
        <v>423</v>
      </c>
      <c r="L127" s="1" t="n">
        <v>2</v>
      </c>
      <c r="M127" s="1" t="s">
        <v>179</v>
      </c>
      <c r="N127" s="1" t="s">
        <v>180</v>
      </c>
      <c r="O127" s="1" t="s">
        <v>1712</v>
      </c>
      <c r="P127" s="1" t="s">
        <v>1713</v>
      </c>
      <c r="Q127" s="1" t="s">
        <v>1714</v>
      </c>
      <c r="R127" s="1" t="s">
        <v>183</v>
      </c>
      <c r="S127" s="1" t="s">
        <v>426</v>
      </c>
      <c r="T127" s="1" t="s">
        <v>253</v>
      </c>
      <c r="U127" s="1" t="s">
        <v>1715</v>
      </c>
      <c r="V127" s="1"/>
      <c r="W127" s="1" t="s">
        <v>187</v>
      </c>
      <c r="X127" s="1" t="s">
        <v>1716</v>
      </c>
      <c r="Y127" s="1" t="n">
        <f aca="false">FALSE()</f>
        <v>0</v>
      </c>
      <c r="Z127" s="1" t="s">
        <v>1717</v>
      </c>
      <c r="AA127" s="1"/>
      <c r="AB127" s="1" t="s">
        <v>256</v>
      </c>
      <c r="AC127" s="1" t="s">
        <v>998</v>
      </c>
      <c r="AD127" s="1" t="s">
        <v>999</v>
      </c>
      <c r="AE127" s="1" t="s">
        <v>1712</v>
      </c>
      <c r="AF127" s="1"/>
      <c r="AG127" s="1" t="s">
        <v>1718</v>
      </c>
      <c r="AH127" s="1" t="s">
        <v>1719</v>
      </c>
      <c r="AI127" s="1"/>
      <c r="AJ127" s="1"/>
      <c r="AK127" s="1" t="n">
        <f aca="false">TRUE()</f>
        <v>1</v>
      </c>
      <c r="AL127" s="1" t="n">
        <f aca="false">FALSE()</f>
        <v>0</v>
      </c>
      <c r="AM127" s="1"/>
      <c r="AN127" s="1" t="s">
        <v>196</v>
      </c>
      <c r="AO127" s="1"/>
      <c r="AP127" s="1"/>
      <c r="AQ127" s="1" t="s">
        <v>198</v>
      </c>
      <c r="AR127" s="1" t="n">
        <v>0</v>
      </c>
      <c r="AS127" s="1" t="n">
        <v>0</v>
      </c>
      <c r="AT127" s="1"/>
      <c r="AU127" s="1"/>
      <c r="AV127" s="1" t="s">
        <v>713</v>
      </c>
      <c r="AW127" s="1"/>
      <c r="AX127" s="1" t="n">
        <f aca="false">TRUE()</f>
        <v>1</v>
      </c>
      <c r="AY127" s="1" t="s">
        <v>198</v>
      </c>
      <c r="AZ127" s="1" t="s">
        <v>198</v>
      </c>
      <c r="BA127" s="1" t="n">
        <v>0</v>
      </c>
      <c r="BB127" s="1" t="n">
        <v>0</v>
      </c>
      <c r="BC127" s="1" t="s">
        <v>199</v>
      </c>
      <c r="BD127" s="1"/>
      <c r="BE127" s="1" t="n">
        <v>0</v>
      </c>
      <c r="BF127" s="1" t="n">
        <f aca="false">FALSE()</f>
        <v>0</v>
      </c>
      <c r="BG127" s="1" t="s">
        <v>1693</v>
      </c>
      <c r="BH127" s="1"/>
      <c r="BI127" s="1" t="n">
        <f aca="false">FALSE()</f>
        <v>0</v>
      </c>
      <c r="BJ127" s="1" t="n">
        <f aca="false">FALSE()</f>
        <v>0</v>
      </c>
      <c r="BK127" s="1" t="s">
        <v>201</v>
      </c>
      <c r="BL127" s="1"/>
      <c r="BM127" s="1"/>
      <c r="BN127" s="1" t="n">
        <v>0</v>
      </c>
      <c r="BO127" s="1" t="n">
        <v>0</v>
      </c>
      <c r="BP127" s="1" t="n">
        <f aca="false">FALSE()</f>
        <v>0</v>
      </c>
      <c r="BQ127" s="1" t="n">
        <v>16777215</v>
      </c>
      <c r="BR127" s="1" t="n">
        <v>32768</v>
      </c>
      <c r="BS127" s="1" t="s">
        <v>202</v>
      </c>
      <c r="BT127" s="1"/>
      <c r="BU127" s="1" t="n">
        <f aca="false">FALSE()</f>
        <v>0</v>
      </c>
      <c r="BV127" s="1" t="n">
        <f aca="false">FALSE()</f>
        <v>0</v>
      </c>
      <c r="BW127" s="1" t="n">
        <v>0</v>
      </c>
      <c r="BX127" s="1" t="n">
        <f aca="false">FALSE()</f>
        <v>0</v>
      </c>
      <c r="BY127" s="1" t="n">
        <f aca="false">FALSE()</f>
        <v>0</v>
      </c>
      <c r="BZ127" s="1"/>
      <c r="CA127" s="1"/>
      <c r="CB127" s="1"/>
      <c r="CC127" s="1"/>
      <c r="CD127" s="1"/>
      <c r="CE127" s="1"/>
      <c r="CF127" s="1"/>
      <c r="CG127" s="1" t="n">
        <f aca="false">FALSE()</f>
        <v>0</v>
      </c>
      <c r="CH127" s="1"/>
      <c r="CI127" s="1"/>
      <c r="CJ127" s="1"/>
      <c r="CK127" s="1"/>
      <c r="CL127" s="1"/>
      <c r="CM127" s="1" t="s">
        <v>435</v>
      </c>
      <c r="CN127" s="1" t="n">
        <f aca="false">FALSE()</f>
        <v>0</v>
      </c>
      <c r="CO127" s="1" t="s">
        <v>205</v>
      </c>
      <c r="CP127" s="1" t="n">
        <f aca="false">FALSE()</f>
        <v>0</v>
      </c>
      <c r="CQ127" s="1" t="n">
        <f aca="false">FALSE()</f>
        <v>0</v>
      </c>
      <c r="CR127" s="1" t="n">
        <f aca="false">FALSE()</f>
        <v>0</v>
      </c>
      <c r="CS127" s="1" t="n">
        <f aca="false">FALSE()</f>
        <v>0</v>
      </c>
      <c r="CT127" s="1" t="n">
        <f aca="false">FALSE()</f>
        <v>0</v>
      </c>
      <c r="CU127" s="1" t="s">
        <v>206</v>
      </c>
      <c r="CV127" s="1" t="n">
        <f aca="false">TRUE()</f>
        <v>1</v>
      </c>
      <c r="CW127" s="1"/>
      <c r="CX127" s="1" t="n">
        <f aca="false">TRUE()</f>
        <v>1</v>
      </c>
      <c r="CY127" s="1" t="s">
        <v>260</v>
      </c>
      <c r="CZ127" s="1" t="s">
        <v>275</v>
      </c>
      <c r="DA127" s="1" t="s">
        <v>1522</v>
      </c>
      <c r="DB127" s="1"/>
      <c r="DC127" s="1" t="s">
        <v>1720</v>
      </c>
      <c r="DD127" s="1" t="s">
        <v>278</v>
      </c>
      <c r="DE127" s="1"/>
      <c r="DF127" s="1"/>
      <c r="DG127" s="1"/>
      <c r="DH127" s="1" t="n">
        <f aca="false">FALSE()</f>
        <v>0</v>
      </c>
      <c r="DI127" s="1" t="n">
        <v>0</v>
      </c>
      <c r="DJ127" s="1" t="s">
        <v>1721</v>
      </c>
      <c r="DK127" s="1"/>
      <c r="DL127" s="1" t="s">
        <v>212</v>
      </c>
      <c r="DM127" s="1" t="n">
        <f aca="false">TRUE()</f>
        <v>1</v>
      </c>
      <c r="DN127" s="1" t="s">
        <v>1713</v>
      </c>
      <c r="DO127" s="1" t="s">
        <v>213</v>
      </c>
      <c r="DP127" s="1" t="n">
        <v>-3</v>
      </c>
      <c r="DQ127" s="1" t="n">
        <v>0</v>
      </c>
      <c r="DR127" s="1" t="n">
        <v>-3</v>
      </c>
      <c r="DS127" s="1" t="n">
        <f aca="false">FALSE()</f>
        <v>0</v>
      </c>
      <c r="DT127" s="1"/>
      <c r="DU127" s="1"/>
      <c r="DV127" s="1"/>
      <c r="DW127" s="1"/>
      <c r="DX127" s="1"/>
      <c r="DY127" s="1"/>
      <c r="DZ127" s="1" t="n">
        <v>1856404</v>
      </c>
      <c r="EA127" s="1" t="n">
        <f aca="false">FALSE()</f>
        <v>0</v>
      </c>
      <c r="EB127" s="1" t="n">
        <v>30</v>
      </c>
      <c r="EC127" s="1" t="n">
        <f aca="false">FALSE()</f>
        <v>0</v>
      </c>
      <c r="ED127" s="1" t="s">
        <v>214</v>
      </c>
      <c r="EE127" s="1" t="s">
        <v>1525</v>
      </c>
      <c r="EF127" s="1" t="s">
        <v>1722</v>
      </c>
      <c r="EG127" s="1" t="n">
        <v>4</v>
      </c>
      <c r="EH127" s="1" t="n">
        <v>16777215</v>
      </c>
      <c r="EI127" s="1"/>
      <c r="EJ127" s="1" t="s">
        <v>217</v>
      </c>
      <c r="EK127" s="1" t="n">
        <f aca="false">TRUE()</f>
        <v>1</v>
      </c>
      <c r="EL127" s="1" t="s">
        <v>1527</v>
      </c>
      <c r="EM127" s="2" t="s">
        <v>218</v>
      </c>
      <c r="EN127" s="2" t="s">
        <v>1723</v>
      </c>
      <c r="EO127" s="2" t="s">
        <v>1724</v>
      </c>
      <c r="EP127" s="2" t="s">
        <v>220</v>
      </c>
      <c r="EQ127" s="1" t="s">
        <v>177</v>
      </c>
      <c r="ER127" s="1" t="s">
        <v>177</v>
      </c>
      <c r="ES127" s="1" t="s">
        <v>177</v>
      </c>
      <c r="ET127" s="1"/>
      <c r="EU127" s="1" t="s">
        <v>221</v>
      </c>
      <c r="EV127" s="1" t="n">
        <v>0</v>
      </c>
      <c r="EW127" s="1" t="s">
        <v>1530</v>
      </c>
      <c r="EX127" s="1" t="n">
        <v>1</v>
      </c>
      <c r="EY127" s="1" t="s">
        <v>222</v>
      </c>
      <c r="EZ127" s="1"/>
      <c r="FA127" s="1"/>
      <c r="FB127" s="1" t="n">
        <f aca="false">FALSE()</f>
        <v>0</v>
      </c>
      <c r="FC127" s="1"/>
      <c r="FD127" s="1" t="n">
        <f aca="false">FALSE()</f>
        <v>0</v>
      </c>
      <c r="FE127" s="1" t="n">
        <f aca="false">FALSE()</f>
        <v>0</v>
      </c>
      <c r="FF127" s="1" t="n">
        <f aca="false">FALSE()</f>
        <v>0</v>
      </c>
      <c r="FG127" s="1" t="n">
        <f aca="false">FALSE()</f>
        <v>0</v>
      </c>
      <c r="FH127" s="1" t="n">
        <f aca="false">FALSE()</f>
        <v>0</v>
      </c>
      <c r="FI127" s="1" t="n">
        <f aca="false">FALSE()</f>
        <v>0</v>
      </c>
      <c r="FJ127" s="1" t="n">
        <f aca="false">FALSE()</f>
        <v>0</v>
      </c>
      <c r="FK127" s="1" t="s">
        <v>223</v>
      </c>
      <c r="FL127" s="1"/>
      <c r="FM127" s="1"/>
      <c r="FN127" s="1"/>
      <c r="FO127" s="1"/>
      <c r="FP127" s="1" t="s">
        <v>224</v>
      </c>
      <c r="FQ127" s="1"/>
      <c r="FR127" s="1"/>
      <c r="FS127" s="1"/>
    </row>
    <row r="128" customFormat="false" ht="15" hidden="false" customHeight="true" outlineLevel="0" collapsed="false">
      <c r="A128" s="1" t="n">
        <v>417842</v>
      </c>
      <c r="B128" s="1" t="s">
        <v>172</v>
      </c>
      <c r="C128" s="1" t="s">
        <v>173</v>
      </c>
      <c r="D128" s="1" t="s">
        <v>1511</v>
      </c>
      <c r="E128" s="1" t="s">
        <v>1512</v>
      </c>
      <c r="F128" s="1" t="n">
        <v>255</v>
      </c>
      <c r="G128" s="1" t="n">
        <v>16777215</v>
      </c>
      <c r="H128" s="1" t="s">
        <v>176</v>
      </c>
      <c r="I128" s="1" t="n">
        <v>0</v>
      </c>
      <c r="J128" s="1" t="s">
        <v>177</v>
      </c>
      <c r="K128" s="1" t="s">
        <v>423</v>
      </c>
      <c r="L128" s="1" t="n">
        <v>2</v>
      </c>
      <c r="M128" s="1" t="s">
        <v>179</v>
      </c>
      <c r="N128" s="1" t="s">
        <v>180</v>
      </c>
      <c r="O128" s="1" t="s">
        <v>1725</v>
      </c>
      <c r="P128" s="1" t="s">
        <v>1726</v>
      </c>
      <c r="Q128" s="1" t="s">
        <v>1727</v>
      </c>
      <c r="R128" s="1" t="s">
        <v>183</v>
      </c>
      <c r="S128" s="1" t="s">
        <v>426</v>
      </c>
      <c r="T128" s="1" t="s">
        <v>253</v>
      </c>
      <c r="U128" s="1" t="s">
        <v>1728</v>
      </c>
      <c r="V128" s="1"/>
      <c r="W128" s="1" t="s">
        <v>187</v>
      </c>
      <c r="X128" s="1" t="s">
        <v>1729</v>
      </c>
      <c r="Y128" s="1" t="n">
        <f aca="false">FALSE()</f>
        <v>0</v>
      </c>
      <c r="Z128" s="1" t="s">
        <v>1730</v>
      </c>
      <c r="AA128" s="1"/>
      <c r="AB128" s="1" t="s">
        <v>256</v>
      </c>
      <c r="AC128" s="1" t="s">
        <v>998</v>
      </c>
      <c r="AD128" s="1" t="s">
        <v>999</v>
      </c>
      <c r="AE128" s="1" t="s">
        <v>1725</v>
      </c>
      <c r="AF128" s="1"/>
      <c r="AG128" s="1" t="s">
        <v>1731</v>
      </c>
      <c r="AH128" s="1" t="s">
        <v>1732</v>
      </c>
      <c r="AI128" s="1"/>
      <c r="AJ128" s="1"/>
      <c r="AK128" s="1" t="n">
        <f aca="false">TRUE()</f>
        <v>1</v>
      </c>
      <c r="AL128" s="1" t="n">
        <f aca="false">FALSE()</f>
        <v>0</v>
      </c>
      <c r="AM128" s="1"/>
      <c r="AN128" s="1" t="s">
        <v>196</v>
      </c>
      <c r="AO128" s="1"/>
      <c r="AP128" s="1"/>
      <c r="AQ128" s="1" t="s">
        <v>198</v>
      </c>
      <c r="AR128" s="1" t="n">
        <v>0</v>
      </c>
      <c r="AS128" s="1" t="n">
        <v>0</v>
      </c>
      <c r="AT128" s="1"/>
      <c r="AU128" s="1"/>
      <c r="AV128" s="1" t="s">
        <v>713</v>
      </c>
      <c r="AW128" s="1"/>
      <c r="AX128" s="1" t="n">
        <f aca="false">TRUE()</f>
        <v>1</v>
      </c>
      <c r="AY128" s="1" t="s">
        <v>198</v>
      </c>
      <c r="AZ128" s="1" t="s">
        <v>198</v>
      </c>
      <c r="BA128" s="1" t="n">
        <v>0</v>
      </c>
      <c r="BB128" s="1" t="n">
        <v>0</v>
      </c>
      <c r="BC128" s="1" t="s">
        <v>199</v>
      </c>
      <c r="BD128" s="1"/>
      <c r="BE128" s="1" t="n">
        <v>0</v>
      </c>
      <c r="BF128" s="1" t="n">
        <f aca="false">FALSE()</f>
        <v>0</v>
      </c>
      <c r="BG128" s="1" t="s">
        <v>1693</v>
      </c>
      <c r="BH128" s="1"/>
      <c r="BI128" s="1" t="n">
        <f aca="false">FALSE()</f>
        <v>0</v>
      </c>
      <c r="BJ128" s="1" t="n">
        <f aca="false">FALSE()</f>
        <v>0</v>
      </c>
      <c r="BK128" s="1" t="s">
        <v>201</v>
      </c>
      <c r="BL128" s="1"/>
      <c r="BM128" s="1"/>
      <c r="BN128" s="1" t="n">
        <v>0</v>
      </c>
      <c r="BO128" s="1" t="n">
        <v>0</v>
      </c>
      <c r="BP128" s="1" t="n">
        <f aca="false">FALSE()</f>
        <v>0</v>
      </c>
      <c r="BQ128" s="1" t="n">
        <v>16777215</v>
      </c>
      <c r="BR128" s="1" t="n">
        <v>32768</v>
      </c>
      <c r="BS128" s="1" t="s">
        <v>202</v>
      </c>
      <c r="BT128" s="1"/>
      <c r="BU128" s="1" t="n">
        <f aca="false">FALSE()</f>
        <v>0</v>
      </c>
      <c r="BV128" s="1" t="n">
        <f aca="false">FALSE()</f>
        <v>0</v>
      </c>
      <c r="BW128" s="1" t="n">
        <v>0</v>
      </c>
      <c r="BX128" s="1" t="n">
        <f aca="false">FALSE()</f>
        <v>0</v>
      </c>
      <c r="BY128" s="1" t="n">
        <f aca="false">FALSE()</f>
        <v>0</v>
      </c>
      <c r="BZ128" s="1"/>
      <c r="CA128" s="1"/>
      <c r="CB128" s="1"/>
      <c r="CC128" s="1"/>
      <c r="CD128" s="1"/>
      <c r="CE128" s="1"/>
      <c r="CF128" s="1"/>
      <c r="CG128" s="1" t="n">
        <f aca="false">FALSE()</f>
        <v>0</v>
      </c>
      <c r="CH128" s="1"/>
      <c r="CI128" s="1"/>
      <c r="CJ128" s="1"/>
      <c r="CK128" s="1"/>
      <c r="CL128" s="1"/>
      <c r="CM128" s="1" t="s">
        <v>435</v>
      </c>
      <c r="CN128" s="1" t="n">
        <f aca="false">FALSE()</f>
        <v>0</v>
      </c>
      <c r="CO128" s="1" t="s">
        <v>205</v>
      </c>
      <c r="CP128" s="1" t="n">
        <f aca="false">FALSE()</f>
        <v>0</v>
      </c>
      <c r="CQ128" s="1" t="n">
        <f aca="false">FALSE()</f>
        <v>0</v>
      </c>
      <c r="CR128" s="1" t="n">
        <f aca="false">FALSE()</f>
        <v>0</v>
      </c>
      <c r="CS128" s="1" t="n">
        <f aca="false">FALSE()</f>
        <v>0</v>
      </c>
      <c r="CT128" s="1" t="n">
        <f aca="false">FALSE()</f>
        <v>0</v>
      </c>
      <c r="CU128" s="1" t="s">
        <v>206</v>
      </c>
      <c r="CV128" s="1" t="n">
        <f aca="false">TRUE()</f>
        <v>1</v>
      </c>
      <c r="CW128" s="1"/>
      <c r="CX128" s="1" t="n">
        <f aca="false">TRUE()</f>
        <v>1</v>
      </c>
      <c r="CY128" s="1" t="s">
        <v>260</v>
      </c>
      <c r="CZ128" s="1" t="s">
        <v>275</v>
      </c>
      <c r="DA128" s="1" t="s">
        <v>1522</v>
      </c>
      <c r="DB128" s="1"/>
      <c r="DC128" s="1" t="s">
        <v>1733</v>
      </c>
      <c r="DD128" s="1" t="s">
        <v>278</v>
      </c>
      <c r="DE128" s="1"/>
      <c r="DF128" s="1"/>
      <c r="DG128" s="1"/>
      <c r="DH128" s="1" t="n">
        <f aca="false">FALSE()</f>
        <v>0</v>
      </c>
      <c r="DI128" s="1" t="n">
        <v>0</v>
      </c>
      <c r="DJ128" s="1" t="s">
        <v>1734</v>
      </c>
      <c r="DK128" s="1"/>
      <c r="DL128" s="1" t="s">
        <v>212</v>
      </c>
      <c r="DM128" s="1" t="n">
        <f aca="false">TRUE()</f>
        <v>1</v>
      </c>
      <c r="DN128" s="1" t="s">
        <v>1726</v>
      </c>
      <c r="DO128" s="1" t="s">
        <v>213</v>
      </c>
      <c r="DP128" s="1" t="n">
        <v>-3</v>
      </c>
      <c r="DQ128" s="1" t="n">
        <v>0</v>
      </c>
      <c r="DR128" s="1" t="n">
        <v>-3</v>
      </c>
      <c r="DS128" s="1" t="n">
        <f aca="false">FALSE()</f>
        <v>0</v>
      </c>
      <c r="DT128" s="1"/>
      <c r="DU128" s="1"/>
      <c r="DV128" s="1"/>
      <c r="DW128" s="1"/>
      <c r="DX128" s="1"/>
      <c r="DY128" s="1"/>
      <c r="DZ128" s="1" t="n">
        <v>1856405</v>
      </c>
      <c r="EA128" s="1" t="n">
        <f aca="false">FALSE()</f>
        <v>0</v>
      </c>
      <c r="EB128" s="1" t="n">
        <v>30</v>
      </c>
      <c r="EC128" s="1" t="n">
        <f aca="false">FALSE()</f>
        <v>0</v>
      </c>
      <c r="ED128" s="1" t="s">
        <v>214</v>
      </c>
      <c r="EE128" s="1" t="s">
        <v>1525</v>
      </c>
      <c r="EF128" s="1" t="s">
        <v>1735</v>
      </c>
      <c r="EG128" s="1" t="n">
        <v>4</v>
      </c>
      <c r="EH128" s="1" t="n">
        <v>16777215</v>
      </c>
      <c r="EI128" s="1"/>
      <c r="EJ128" s="1" t="s">
        <v>217</v>
      </c>
      <c r="EK128" s="1" t="n">
        <f aca="false">TRUE()</f>
        <v>1</v>
      </c>
      <c r="EL128" s="1" t="s">
        <v>1527</v>
      </c>
      <c r="EM128" s="2" t="s">
        <v>218</v>
      </c>
      <c r="EN128" s="2" t="s">
        <v>1736</v>
      </c>
      <c r="EO128" s="2" t="s">
        <v>1737</v>
      </c>
      <c r="EP128" s="2" t="s">
        <v>220</v>
      </c>
      <c r="EQ128" s="1" t="s">
        <v>177</v>
      </c>
      <c r="ER128" s="1" t="s">
        <v>177</v>
      </c>
      <c r="ES128" s="1" t="s">
        <v>177</v>
      </c>
      <c r="ET128" s="1"/>
      <c r="EU128" s="1" t="s">
        <v>221</v>
      </c>
      <c r="EV128" s="1" t="n">
        <v>0</v>
      </c>
      <c r="EW128" s="1" t="s">
        <v>1530</v>
      </c>
      <c r="EX128" s="1" t="n">
        <v>1</v>
      </c>
      <c r="EY128" s="1" t="s">
        <v>222</v>
      </c>
      <c r="EZ128" s="1"/>
      <c r="FA128" s="1"/>
      <c r="FB128" s="1" t="n">
        <f aca="false">FALSE()</f>
        <v>0</v>
      </c>
      <c r="FC128" s="1"/>
      <c r="FD128" s="1" t="n">
        <f aca="false">FALSE()</f>
        <v>0</v>
      </c>
      <c r="FE128" s="1" t="n">
        <f aca="false">FALSE()</f>
        <v>0</v>
      </c>
      <c r="FF128" s="1" t="n">
        <f aca="false">FALSE()</f>
        <v>0</v>
      </c>
      <c r="FG128" s="1" t="n">
        <f aca="false">FALSE()</f>
        <v>0</v>
      </c>
      <c r="FH128" s="1" t="n">
        <f aca="false">FALSE()</f>
        <v>0</v>
      </c>
      <c r="FI128" s="1" t="n">
        <f aca="false">FALSE()</f>
        <v>0</v>
      </c>
      <c r="FJ128" s="1" t="n">
        <f aca="false">FALSE()</f>
        <v>0</v>
      </c>
      <c r="FK128" s="1" t="s">
        <v>223</v>
      </c>
      <c r="FL128" s="1"/>
      <c r="FM128" s="1"/>
      <c r="FN128" s="1"/>
      <c r="FO128" s="1"/>
      <c r="FP128" s="1" t="s">
        <v>224</v>
      </c>
      <c r="FQ128" s="1"/>
      <c r="FR128" s="1"/>
      <c r="FS128" s="1"/>
    </row>
    <row r="129" customFormat="false" ht="15" hidden="false" customHeight="true" outlineLevel="0" collapsed="false">
      <c r="A129" s="1" t="n">
        <v>417840</v>
      </c>
      <c r="B129" s="1" t="s">
        <v>172</v>
      </c>
      <c r="C129" s="1" t="s">
        <v>173</v>
      </c>
      <c r="D129" s="1" t="s">
        <v>1511</v>
      </c>
      <c r="E129" s="1" t="s">
        <v>1512</v>
      </c>
      <c r="F129" s="1" t="n">
        <v>255</v>
      </c>
      <c r="G129" s="1" t="n">
        <v>16777215</v>
      </c>
      <c r="H129" s="1" t="s">
        <v>176</v>
      </c>
      <c r="I129" s="1" t="n">
        <v>0</v>
      </c>
      <c r="J129" s="1" t="s">
        <v>177</v>
      </c>
      <c r="K129" s="1" t="s">
        <v>423</v>
      </c>
      <c r="L129" s="1" t="n">
        <v>2</v>
      </c>
      <c r="M129" s="1" t="s">
        <v>179</v>
      </c>
      <c r="N129" s="1" t="s">
        <v>180</v>
      </c>
      <c r="O129" s="1" t="s">
        <v>1738</v>
      </c>
      <c r="P129" s="1" t="s">
        <v>1739</v>
      </c>
      <c r="Q129" s="1" t="s">
        <v>1740</v>
      </c>
      <c r="R129" s="1" t="s">
        <v>183</v>
      </c>
      <c r="S129" s="1" t="s">
        <v>426</v>
      </c>
      <c r="T129" s="1" t="s">
        <v>253</v>
      </c>
      <c r="U129" s="1" t="s">
        <v>1741</v>
      </c>
      <c r="V129" s="1"/>
      <c r="W129" s="1" t="s">
        <v>187</v>
      </c>
      <c r="X129" s="1" t="s">
        <v>1742</v>
      </c>
      <c r="Y129" s="1" t="n">
        <f aca="false">FALSE()</f>
        <v>0</v>
      </c>
      <c r="Z129" s="1" t="s">
        <v>1743</v>
      </c>
      <c r="AA129" s="1"/>
      <c r="AB129" s="1" t="s">
        <v>256</v>
      </c>
      <c r="AC129" s="1" t="s">
        <v>998</v>
      </c>
      <c r="AD129" s="1" t="s">
        <v>999</v>
      </c>
      <c r="AE129" s="1" t="s">
        <v>1738</v>
      </c>
      <c r="AF129" s="1"/>
      <c r="AG129" s="1" t="s">
        <v>1744</v>
      </c>
      <c r="AH129" s="1" t="s">
        <v>1745</v>
      </c>
      <c r="AI129" s="1"/>
      <c r="AJ129" s="1"/>
      <c r="AK129" s="1" t="n">
        <f aca="false">TRUE()</f>
        <v>1</v>
      </c>
      <c r="AL129" s="1" t="n">
        <f aca="false">FALSE()</f>
        <v>0</v>
      </c>
      <c r="AM129" s="1"/>
      <c r="AN129" s="1" t="s">
        <v>196</v>
      </c>
      <c r="AO129" s="1"/>
      <c r="AP129" s="1"/>
      <c r="AQ129" s="1" t="s">
        <v>198</v>
      </c>
      <c r="AR129" s="1" t="n">
        <v>0</v>
      </c>
      <c r="AS129" s="1" t="n">
        <v>0</v>
      </c>
      <c r="AT129" s="1"/>
      <c r="AU129" s="1"/>
      <c r="AV129" s="1" t="s">
        <v>713</v>
      </c>
      <c r="AW129" s="1"/>
      <c r="AX129" s="1" t="n">
        <f aca="false">TRUE()</f>
        <v>1</v>
      </c>
      <c r="AY129" s="1" t="s">
        <v>198</v>
      </c>
      <c r="AZ129" s="1" t="s">
        <v>198</v>
      </c>
      <c r="BA129" s="1" t="n">
        <v>0</v>
      </c>
      <c r="BB129" s="1" t="n">
        <v>0</v>
      </c>
      <c r="BC129" s="1" t="s">
        <v>199</v>
      </c>
      <c r="BD129" s="1"/>
      <c r="BE129" s="1" t="n">
        <v>0</v>
      </c>
      <c r="BF129" s="1" t="n">
        <f aca="false">FALSE()</f>
        <v>0</v>
      </c>
      <c r="BG129" s="1" t="s">
        <v>1693</v>
      </c>
      <c r="BH129" s="1"/>
      <c r="BI129" s="1" t="n">
        <f aca="false">FALSE()</f>
        <v>0</v>
      </c>
      <c r="BJ129" s="1" t="n">
        <f aca="false">FALSE()</f>
        <v>0</v>
      </c>
      <c r="BK129" s="1" t="s">
        <v>201</v>
      </c>
      <c r="BL129" s="1"/>
      <c r="BM129" s="1"/>
      <c r="BN129" s="1" t="n">
        <v>0</v>
      </c>
      <c r="BO129" s="1" t="n">
        <v>0</v>
      </c>
      <c r="BP129" s="1" t="n">
        <f aca="false">FALSE()</f>
        <v>0</v>
      </c>
      <c r="BQ129" s="1" t="n">
        <v>16777215</v>
      </c>
      <c r="BR129" s="1" t="n">
        <v>32768</v>
      </c>
      <c r="BS129" s="1" t="s">
        <v>202</v>
      </c>
      <c r="BT129" s="1"/>
      <c r="BU129" s="1" t="n">
        <f aca="false">FALSE()</f>
        <v>0</v>
      </c>
      <c r="BV129" s="1" t="n">
        <f aca="false">FALSE()</f>
        <v>0</v>
      </c>
      <c r="BW129" s="1" t="n">
        <v>0</v>
      </c>
      <c r="BX129" s="1" t="n">
        <f aca="false">FALSE()</f>
        <v>0</v>
      </c>
      <c r="BY129" s="1" t="n">
        <f aca="false">FALSE()</f>
        <v>0</v>
      </c>
      <c r="BZ129" s="1"/>
      <c r="CA129" s="1"/>
      <c r="CB129" s="1"/>
      <c r="CC129" s="1"/>
      <c r="CD129" s="1"/>
      <c r="CE129" s="1"/>
      <c r="CF129" s="1"/>
      <c r="CG129" s="1" t="n">
        <f aca="false">FALSE()</f>
        <v>0</v>
      </c>
      <c r="CH129" s="1"/>
      <c r="CI129" s="1"/>
      <c r="CJ129" s="1"/>
      <c r="CK129" s="1"/>
      <c r="CL129" s="1"/>
      <c r="CM129" s="1" t="s">
        <v>435</v>
      </c>
      <c r="CN129" s="1" t="n">
        <f aca="false">FALSE()</f>
        <v>0</v>
      </c>
      <c r="CO129" s="1" t="s">
        <v>205</v>
      </c>
      <c r="CP129" s="1" t="n">
        <f aca="false">FALSE()</f>
        <v>0</v>
      </c>
      <c r="CQ129" s="1" t="n">
        <f aca="false">FALSE()</f>
        <v>0</v>
      </c>
      <c r="CR129" s="1" t="n">
        <f aca="false">FALSE()</f>
        <v>0</v>
      </c>
      <c r="CS129" s="1" t="n">
        <f aca="false">FALSE()</f>
        <v>0</v>
      </c>
      <c r="CT129" s="1" t="n">
        <f aca="false">FALSE()</f>
        <v>0</v>
      </c>
      <c r="CU129" s="1" t="s">
        <v>206</v>
      </c>
      <c r="CV129" s="1" t="n">
        <f aca="false">TRUE()</f>
        <v>1</v>
      </c>
      <c r="CW129" s="1"/>
      <c r="CX129" s="1" t="n">
        <f aca="false">TRUE()</f>
        <v>1</v>
      </c>
      <c r="CY129" s="1" t="s">
        <v>260</v>
      </c>
      <c r="CZ129" s="1" t="s">
        <v>207</v>
      </c>
      <c r="DA129" s="1" t="s">
        <v>1522</v>
      </c>
      <c r="DB129" s="1"/>
      <c r="DC129" s="1" t="s">
        <v>1746</v>
      </c>
      <c r="DD129" s="1" t="s">
        <v>210</v>
      </c>
      <c r="DE129" s="1"/>
      <c r="DF129" s="1"/>
      <c r="DG129" s="1"/>
      <c r="DH129" s="1" t="n">
        <f aca="false">FALSE()</f>
        <v>0</v>
      </c>
      <c r="DI129" s="1" t="n">
        <v>0</v>
      </c>
      <c r="DJ129" s="1" t="s">
        <v>1747</v>
      </c>
      <c r="DK129" s="1"/>
      <c r="DL129" s="1" t="s">
        <v>212</v>
      </c>
      <c r="DM129" s="1" t="n">
        <f aca="false">TRUE()</f>
        <v>1</v>
      </c>
      <c r="DN129" s="1" t="s">
        <v>1739</v>
      </c>
      <c r="DO129" s="1" t="s">
        <v>213</v>
      </c>
      <c r="DP129" s="1" t="n">
        <v>-3</v>
      </c>
      <c r="DQ129" s="1" t="n">
        <v>0</v>
      </c>
      <c r="DR129" s="1" t="n">
        <v>-3</v>
      </c>
      <c r="DS129" s="1" t="n">
        <f aca="false">FALSE()</f>
        <v>0</v>
      </c>
      <c r="DT129" s="1"/>
      <c r="DU129" s="1"/>
      <c r="DV129" s="1"/>
      <c r="DW129" s="1"/>
      <c r="DX129" s="1"/>
      <c r="DY129" s="1"/>
      <c r="DZ129" s="1" t="n">
        <v>1857165</v>
      </c>
      <c r="EA129" s="1" t="n">
        <f aca="false">FALSE()</f>
        <v>0</v>
      </c>
      <c r="EB129" s="1" t="n">
        <v>30</v>
      </c>
      <c r="EC129" s="1" t="n">
        <f aca="false">FALSE()</f>
        <v>0</v>
      </c>
      <c r="ED129" s="1" t="s">
        <v>214</v>
      </c>
      <c r="EE129" s="1" t="s">
        <v>1525</v>
      </c>
      <c r="EF129" s="1" t="s">
        <v>1748</v>
      </c>
      <c r="EG129" s="1" t="n">
        <v>4</v>
      </c>
      <c r="EH129" s="1" t="n">
        <v>16777215</v>
      </c>
      <c r="EI129" s="1"/>
      <c r="EJ129" s="1" t="s">
        <v>217</v>
      </c>
      <c r="EK129" s="1" t="n">
        <f aca="false">TRUE()</f>
        <v>1</v>
      </c>
      <c r="EL129" s="1" t="s">
        <v>1527</v>
      </c>
      <c r="EM129" s="2" t="s">
        <v>218</v>
      </c>
      <c r="EN129" s="1" t="s">
        <v>1749</v>
      </c>
      <c r="EO129" s="2" t="s">
        <v>1750</v>
      </c>
      <c r="EP129" s="2" t="s">
        <v>220</v>
      </c>
      <c r="EQ129" s="1" t="s">
        <v>177</v>
      </c>
      <c r="ER129" s="1" t="s">
        <v>177</v>
      </c>
      <c r="ES129" s="1" t="s">
        <v>177</v>
      </c>
      <c r="ET129" s="1"/>
      <c r="EU129" s="1" t="s">
        <v>221</v>
      </c>
      <c r="EV129" s="1" t="n">
        <v>0</v>
      </c>
      <c r="EW129" s="1" t="s">
        <v>1530</v>
      </c>
      <c r="EX129" s="1" t="n">
        <v>1</v>
      </c>
      <c r="EY129" s="1" t="s">
        <v>222</v>
      </c>
      <c r="EZ129" s="1"/>
      <c r="FA129" s="1"/>
      <c r="FB129" s="1" t="n">
        <f aca="false">FALSE()</f>
        <v>0</v>
      </c>
      <c r="FC129" s="1"/>
      <c r="FD129" s="1" t="n">
        <f aca="false">FALSE()</f>
        <v>0</v>
      </c>
      <c r="FE129" s="1" t="n">
        <f aca="false">FALSE()</f>
        <v>0</v>
      </c>
      <c r="FF129" s="1" t="n">
        <f aca="false">FALSE()</f>
        <v>0</v>
      </c>
      <c r="FG129" s="1" t="n">
        <f aca="false">FALSE()</f>
        <v>0</v>
      </c>
      <c r="FH129" s="1" t="n">
        <f aca="false">FALSE()</f>
        <v>0</v>
      </c>
      <c r="FI129" s="1" t="n">
        <f aca="false">FALSE()</f>
        <v>0</v>
      </c>
      <c r="FJ129" s="1" t="n">
        <f aca="false">FALSE()</f>
        <v>0</v>
      </c>
      <c r="FK129" s="1" t="s">
        <v>223</v>
      </c>
      <c r="FL129" s="1"/>
      <c r="FM129" s="1"/>
      <c r="FN129" s="1"/>
      <c r="FO129" s="1"/>
      <c r="FP129" s="1" t="s">
        <v>224</v>
      </c>
      <c r="FQ129" s="1"/>
      <c r="FR129" s="1"/>
      <c r="FS129" s="1"/>
    </row>
    <row r="130" customFormat="false" ht="15" hidden="false" customHeight="true" outlineLevel="0" collapsed="false">
      <c r="A130" s="1" t="n">
        <v>417839</v>
      </c>
      <c r="B130" s="1" t="s">
        <v>172</v>
      </c>
      <c r="C130" s="1" t="s">
        <v>173</v>
      </c>
      <c r="D130" s="1" t="s">
        <v>1511</v>
      </c>
      <c r="E130" s="1" t="s">
        <v>1512</v>
      </c>
      <c r="F130" s="1" t="n">
        <v>255</v>
      </c>
      <c r="G130" s="1" t="n">
        <v>16777215</v>
      </c>
      <c r="H130" s="1" t="s">
        <v>176</v>
      </c>
      <c r="I130" s="1" t="n">
        <v>0</v>
      </c>
      <c r="J130" s="1" t="s">
        <v>177</v>
      </c>
      <c r="K130" s="1" t="s">
        <v>423</v>
      </c>
      <c r="L130" s="1" t="n">
        <v>2</v>
      </c>
      <c r="M130" s="1" t="s">
        <v>179</v>
      </c>
      <c r="N130" s="1" t="s">
        <v>180</v>
      </c>
      <c r="O130" s="1" t="s">
        <v>1751</v>
      </c>
      <c r="P130" s="1" t="s">
        <v>1752</v>
      </c>
      <c r="Q130" s="1" t="s">
        <v>1753</v>
      </c>
      <c r="R130" s="1" t="s">
        <v>183</v>
      </c>
      <c r="S130" s="1" t="s">
        <v>426</v>
      </c>
      <c r="T130" s="1" t="s">
        <v>231</v>
      </c>
      <c r="U130" s="1" t="s">
        <v>1754</v>
      </c>
      <c r="V130" s="1"/>
      <c r="W130" s="1" t="s">
        <v>187</v>
      </c>
      <c r="X130" s="1" t="s">
        <v>1755</v>
      </c>
      <c r="Y130" s="1" t="n">
        <f aca="false">FALSE()</f>
        <v>0</v>
      </c>
      <c r="Z130" s="1" t="s">
        <v>1756</v>
      </c>
      <c r="AA130" s="1"/>
      <c r="AB130" s="1" t="s">
        <v>256</v>
      </c>
      <c r="AC130" s="1" t="s">
        <v>998</v>
      </c>
      <c r="AD130" s="1" t="s">
        <v>999</v>
      </c>
      <c r="AE130" s="1" t="s">
        <v>1751</v>
      </c>
      <c r="AF130" s="1"/>
      <c r="AG130" s="1" t="s">
        <v>1757</v>
      </c>
      <c r="AH130" s="1" t="s">
        <v>1758</v>
      </c>
      <c r="AI130" s="1"/>
      <c r="AJ130" s="1"/>
      <c r="AK130" s="1" t="n">
        <f aca="false">TRUE()</f>
        <v>1</v>
      </c>
      <c r="AL130" s="1" t="n">
        <f aca="false">FALSE()</f>
        <v>0</v>
      </c>
      <c r="AM130" s="1"/>
      <c r="AN130" s="1" t="s">
        <v>196</v>
      </c>
      <c r="AO130" s="1"/>
      <c r="AP130" s="1"/>
      <c r="AQ130" s="1" t="s">
        <v>198</v>
      </c>
      <c r="AR130" s="1" t="n">
        <v>0</v>
      </c>
      <c r="AS130" s="1" t="n">
        <v>0</v>
      </c>
      <c r="AT130" s="1"/>
      <c r="AU130" s="1"/>
      <c r="AV130" s="1" t="s">
        <v>713</v>
      </c>
      <c r="AW130" s="1"/>
      <c r="AX130" s="1" t="n">
        <f aca="false">TRUE()</f>
        <v>1</v>
      </c>
      <c r="AY130" s="1" t="s">
        <v>198</v>
      </c>
      <c r="AZ130" s="1" t="s">
        <v>198</v>
      </c>
      <c r="BA130" s="1" t="n">
        <v>0</v>
      </c>
      <c r="BB130" s="1" t="n">
        <v>0</v>
      </c>
      <c r="BC130" s="1" t="s">
        <v>199</v>
      </c>
      <c r="BD130" s="1"/>
      <c r="BE130" s="1" t="n">
        <v>0</v>
      </c>
      <c r="BF130" s="1" t="n">
        <f aca="false">FALSE()</f>
        <v>0</v>
      </c>
      <c r="BG130" s="1" t="s">
        <v>1693</v>
      </c>
      <c r="BH130" s="1"/>
      <c r="BI130" s="1" t="n">
        <f aca="false">FALSE()</f>
        <v>0</v>
      </c>
      <c r="BJ130" s="1" t="n">
        <f aca="false">FALSE()</f>
        <v>0</v>
      </c>
      <c r="BK130" s="1" t="s">
        <v>201</v>
      </c>
      <c r="BL130" s="1"/>
      <c r="BM130" s="1"/>
      <c r="BN130" s="1" t="n">
        <v>0</v>
      </c>
      <c r="BO130" s="1" t="n">
        <v>0</v>
      </c>
      <c r="BP130" s="1" t="n">
        <f aca="false">FALSE()</f>
        <v>0</v>
      </c>
      <c r="BQ130" s="1" t="n">
        <v>16777215</v>
      </c>
      <c r="BR130" s="1" t="n">
        <v>32768</v>
      </c>
      <c r="BS130" s="1" t="s">
        <v>202</v>
      </c>
      <c r="BT130" s="1"/>
      <c r="BU130" s="1" t="n">
        <f aca="false">FALSE()</f>
        <v>0</v>
      </c>
      <c r="BV130" s="1" t="n">
        <f aca="false">FALSE()</f>
        <v>0</v>
      </c>
      <c r="BW130" s="1" t="n">
        <v>0</v>
      </c>
      <c r="BX130" s="1" t="n">
        <f aca="false">FALSE()</f>
        <v>0</v>
      </c>
      <c r="BY130" s="1" t="n">
        <f aca="false">FALSE()</f>
        <v>0</v>
      </c>
      <c r="BZ130" s="1"/>
      <c r="CA130" s="1"/>
      <c r="CB130" s="1"/>
      <c r="CC130" s="1"/>
      <c r="CD130" s="1"/>
      <c r="CE130" s="1"/>
      <c r="CF130" s="1"/>
      <c r="CG130" s="1" t="n">
        <f aca="false">FALSE()</f>
        <v>0</v>
      </c>
      <c r="CH130" s="1"/>
      <c r="CI130" s="1"/>
      <c r="CJ130" s="1"/>
      <c r="CK130" s="1"/>
      <c r="CL130" s="1"/>
      <c r="CM130" s="1" t="s">
        <v>435</v>
      </c>
      <c r="CN130" s="1" t="n">
        <f aca="false">FALSE()</f>
        <v>0</v>
      </c>
      <c r="CO130" s="1" t="s">
        <v>205</v>
      </c>
      <c r="CP130" s="1" t="n">
        <f aca="false">FALSE()</f>
        <v>0</v>
      </c>
      <c r="CQ130" s="1" t="n">
        <f aca="false">FALSE()</f>
        <v>0</v>
      </c>
      <c r="CR130" s="1" t="n">
        <f aca="false">FALSE()</f>
        <v>0</v>
      </c>
      <c r="CS130" s="1" t="n">
        <f aca="false">FALSE()</f>
        <v>0</v>
      </c>
      <c r="CT130" s="1" t="n">
        <f aca="false">FALSE()</f>
        <v>0</v>
      </c>
      <c r="CU130" s="1" t="s">
        <v>206</v>
      </c>
      <c r="CV130" s="1" t="n">
        <f aca="false">TRUE()</f>
        <v>1</v>
      </c>
      <c r="CW130" s="1"/>
      <c r="CX130" s="1" t="n">
        <f aca="false">TRUE()</f>
        <v>1</v>
      </c>
      <c r="CY130" s="1" t="s">
        <v>260</v>
      </c>
      <c r="CZ130" s="1" t="s">
        <v>207</v>
      </c>
      <c r="DA130" s="1" t="s">
        <v>1522</v>
      </c>
      <c r="DB130" s="1"/>
      <c r="DC130" s="1" t="s">
        <v>1759</v>
      </c>
      <c r="DD130" s="1" t="s">
        <v>210</v>
      </c>
      <c r="DE130" s="1"/>
      <c r="DF130" s="1"/>
      <c r="DG130" s="1"/>
      <c r="DH130" s="1" t="n">
        <f aca="false">FALSE()</f>
        <v>0</v>
      </c>
      <c r="DI130" s="1" t="n">
        <v>0</v>
      </c>
      <c r="DJ130" s="1" t="s">
        <v>1760</v>
      </c>
      <c r="DK130" s="1"/>
      <c r="DL130" s="1" t="s">
        <v>212</v>
      </c>
      <c r="DM130" s="1" t="n">
        <f aca="false">TRUE()</f>
        <v>1</v>
      </c>
      <c r="DN130" s="1" t="s">
        <v>1752</v>
      </c>
      <c r="DO130" s="1" t="s">
        <v>213</v>
      </c>
      <c r="DP130" s="1" t="n">
        <v>-3</v>
      </c>
      <c r="DQ130" s="1" t="n">
        <v>0</v>
      </c>
      <c r="DR130" s="1" t="n">
        <v>-3</v>
      </c>
      <c r="DS130" s="1" t="n">
        <f aca="false">FALSE()</f>
        <v>0</v>
      </c>
      <c r="DT130" s="1"/>
      <c r="DU130" s="1"/>
      <c r="DV130" s="1"/>
      <c r="DW130" s="1"/>
      <c r="DX130" s="1"/>
      <c r="DY130" s="1"/>
      <c r="DZ130" s="1" t="n">
        <v>1857166</v>
      </c>
      <c r="EA130" s="1" t="n">
        <f aca="false">FALSE()</f>
        <v>0</v>
      </c>
      <c r="EB130" s="1" t="n">
        <v>30</v>
      </c>
      <c r="EC130" s="1" t="n">
        <f aca="false">FALSE()</f>
        <v>0</v>
      </c>
      <c r="ED130" s="1" t="s">
        <v>214</v>
      </c>
      <c r="EE130" s="1" t="s">
        <v>1525</v>
      </c>
      <c r="EF130" s="1" t="s">
        <v>1761</v>
      </c>
      <c r="EG130" s="1" t="n">
        <v>4</v>
      </c>
      <c r="EH130" s="1" t="n">
        <v>16777215</v>
      </c>
      <c r="EI130" s="1"/>
      <c r="EJ130" s="1" t="s">
        <v>217</v>
      </c>
      <c r="EK130" s="1" t="n">
        <f aca="false">TRUE()</f>
        <v>1</v>
      </c>
      <c r="EL130" s="1" t="s">
        <v>1527</v>
      </c>
      <c r="EM130" s="2" t="s">
        <v>218</v>
      </c>
      <c r="EN130" s="1" t="s">
        <v>1762</v>
      </c>
      <c r="EO130" s="2" t="s">
        <v>1763</v>
      </c>
      <c r="EP130" s="2" t="s">
        <v>220</v>
      </c>
      <c r="EQ130" s="1" t="s">
        <v>177</v>
      </c>
      <c r="ER130" s="1" t="s">
        <v>177</v>
      </c>
      <c r="ES130" s="1" t="s">
        <v>177</v>
      </c>
      <c r="ET130" s="1"/>
      <c r="EU130" s="1" t="s">
        <v>221</v>
      </c>
      <c r="EV130" s="1" t="n">
        <v>0</v>
      </c>
      <c r="EW130" s="1" t="s">
        <v>1530</v>
      </c>
      <c r="EX130" s="1" t="n">
        <v>1</v>
      </c>
      <c r="EY130" s="1" t="s">
        <v>222</v>
      </c>
      <c r="EZ130" s="1"/>
      <c r="FA130" s="1"/>
      <c r="FB130" s="1" t="n">
        <f aca="false">FALSE()</f>
        <v>0</v>
      </c>
      <c r="FC130" s="1"/>
      <c r="FD130" s="1" t="n">
        <f aca="false">FALSE()</f>
        <v>0</v>
      </c>
      <c r="FE130" s="1" t="n">
        <f aca="false">FALSE()</f>
        <v>0</v>
      </c>
      <c r="FF130" s="1" t="n">
        <f aca="false">FALSE()</f>
        <v>0</v>
      </c>
      <c r="FG130" s="1" t="n">
        <f aca="false">FALSE()</f>
        <v>0</v>
      </c>
      <c r="FH130" s="1" t="n">
        <f aca="false">FALSE()</f>
        <v>0</v>
      </c>
      <c r="FI130" s="1" t="n">
        <f aca="false">FALSE()</f>
        <v>0</v>
      </c>
      <c r="FJ130" s="1" t="n">
        <f aca="false">FALSE()</f>
        <v>0</v>
      </c>
      <c r="FK130" s="1" t="s">
        <v>223</v>
      </c>
      <c r="FL130" s="1"/>
      <c r="FM130" s="1"/>
      <c r="FN130" s="1"/>
      <c r="FO130" s="1"/>
      <c r="FP130" s="1" t="s">
        <v>224</v>
      </c>
      <c r="FQ130" s="1"/>
      <c r="FR130" s="1"/>
      <c r="FS130" s="1"/>
    </row>
    <row r="131" customFormat="false" ht="15" hidden="false" customHeight="true" outlineLevel="0" collapsed="false">
      <c r="A131" s="1" t="n">
        <v>417838</v>
      </c>
      <c r="B131" s="1" t="s">
        <v>172</v>
      </c>
      <c r="C131" s="1" t="s">
        <v>173</v>
      </c>
      <c r="D131" s="1" t="s">
        <v>1511</v>
      </c>
      <c r="E131" s="1" t="s">
        <v>1512</v>
      </c>
      <c r="F131" s="1" t="n">
        <v>255</v>
      </c>
      <c r="G131" s="1" t="n">
        <v>16777215</v>
      </c>
      <c r="H131" s="1" t="s">
        <v>176</v>
      </c>
      <c r="I131" s="1" t="n">
        <v>0</v>
      </c>
      <c r="J131" s="1" t="s">
        <v>177</v>
      </c>
      <c r="K131" s="1" t="s">
        <v>423</v>
      </c>
      <c r="L131" s="1" t="n">
        <v>2</v>
      </c>
      <c r="M131" s="1" t="s">
        <v>179</v>
      </c>
      <c r="N131" s="1" t="s">
        <v>180</v>
      </c>
      <c r="O131" s="1" t="s">
        <v>1751</v>
      </c>
      <c r="P131" s="1" t="s">
        <v>1764</v>
      </c>
      <c r="Q131" s="1" t="s">
        <v>1765</v>
      </c>
      <c r="R131" s="1" t="s">
        <v>183</v>
      </c>
      <c r="S131" s="1" t="s">
        <v>426</v>
      </c>
      <c r="T131" s="1" t="s">
        <v>253</v>
      </c>
      <c r="U131" s="1" t="s">
        <v>1766</v>
      </c>
      <c r="V131" s="1"/>
      <c r="W131" s="1" t="s">
        <v>187</v>
      </c>
      <c r="X131" s="1" t="s">
        <v>1767</v>
      </c>
      <c r="Y131" s="1" t="n">
        <f aca="false">FALSE()</f>
        <v>0</v>
      </c>
      <c r="Z131" s="1" t="s">
        <v>1768</v>
      </c>
      <c r="AA131" s="1"/>
      <c r="AB131" s="1" t="s">
        <v>256</v>
      </c>
      <c r="AC131" s="1" t="s">
        <v>998</v>
      </c>
      <c r="AD131" s="1" t="s">
        <v>999</v>
      </c>
      <c r="AE131" s="1" t="s">
        <v>1751</v>
      </c>
      <c r="AF131" s="1"/>
      <c r="AG131" s="1" t="s">
        <v>1769</v>
      </c>
      <c r="AH131" s="1" t="s">
        <v>1770</v>
      </c>
      <c r="AI131" s="1"/>
      <c r="AJ131" s="1"/>
      <c r="AK131" s="1" t="n">
        <f aca="false">TRUE()</f>
        <v>1</v>
      </c>
      <c r="AL131" s="1" t="n">
        <f aca="false">FALSE()</f>
        <v>0</v>
      </c>
      <c r="AM131" s="1"/>
      <c r="AN131" s="1" t="s">
        <v>196</v>
      </c>
      <c r="AO131" s="1"/>
      <c r="AP131" s="1"/>
      <c r="AQ131" s="1" t="s">
        <v>198</v>
      </c>
      <c r="AR131" s="1" t="n">
        <v>0</v>
      </c>
      <c r="AS131" s="1" t="n">
        <v>0</v>
      </c>
      <c r="AT131" s="1"/>
      <c r="AU131" s="1"/>
      <c r="AV131" s="1" t="s">
        <v>713</v>
      </c>
      <c r="AW131" s="1"/>
      <c r="AX131" s="1" t="n">
        <f aca="false">TRUE()</f>
        <v>1</v>
      </c>
      <c r="AY131" s="1" t="s">
        <v>198</v>
      </c>
      <c r="AZ131" s="1" t="s">
        <v>198</v>
      </c>
      <c r="BA131" s="1" t="n">
        <v>0</v>
      </c>
      <c r="BB131" s="1" t="n">
        <v>0</v>
      </c>
      <c r="BC131" s="1" t="s">
        <v>199</v>
      </c>
      <c r="BD131" s="1"/>
      <c r="BE131" s="1" t="n">
        <v>0</v>
      </c>
      <c r="BF131" s="1" t="n">
        <f aca="false">FALSE()</f>
        <v>0</v>
      </c>
      <c r="BG131" s="1" t="s">
        <v>1693</v>
      </c>
      <c r="BH131" s="1"/>
      <c r="BI131" s="1" t="n">
        <f aca="false">FALSE()</f>
        <v>0</v>
      </c>
      <c r="BJ131" s="1" t="n">
        <f aca="false">FALSE()</f>
        <v>0</v>
      </c>
      <c r="BK131" s="1" t="s">
        <v>201</v>
      </c>
      <c r="BL131" s="1"/>
      <c r="BM131" s="1"/>
      <c r="BN131" s="1" t="n">
        <v>0</v>
      </c>
      <c r="BO131" s="1" t="n">
        <v>0</v>
      </c>
      <c r="BP131" s="1" t="n">
        <f aca="false">FALSE()</f>
        <v>0</v>
      </c>
      <c r="BQ131" s="1" t="n">
        <v>16777215</v>
      </c>
      <c r="BR131" s="1" t="n">
        <v>32768</v>
      </c>
      <c r="BS131" s="1" t="s">
        <v>202</v>
      </c>
      <c r="BT131" s="1"/>
      <c r="BU131" s="1" t="n">
        <f aca="false">FALSE()</f>
        <v>0</v>
      </c>
      <c r="BV131" s="1" t="n">
        <f aca="false">FALSE()</f>
        <v>0</v>
      </c>
      <c r="BW131" s="1" t="n">
        <v>0</v>
      </c>
      <c r="BX131" s="1" t="n">
        <f aca="false">FALSE()</f>
        <v>0</v>
      </c>
      <c r="BY131" s="1" t="n">
        <f aca="false">FALSE()</f>
        <v>0</v>
      </c>
      <c r="BZ131" s="1"/>
      <c r="CA131" s="1"/>
      <c r="CB131" s="1"/>
      <c r="CC131" s="1"/>
      <c r="CD131" s="1"/>
      <c r="CE131" s="1"/>
      <c r="CF131" s="1"/>
      <c r="CG131" s="1" t="n">
        <f aca="false">FALSE()</f>
        <v>0</v>
      </c>
      <c r="CH131" s="1"/>
      <c r="CI131" s="1"/>
      <c r="CJ131" s="1"/>
      <c r="CK131" s="1"/>
      <c r="CL131" s="1"/>
      <c r="CM131" s="1" t="s">
        <v>435</v>
      </c>
      <c r="CN131" s="1" t="n">
        <f aca="false">FALSE()</f>
        <v>0</v>
      </c>
      <c r="CO131" s="1" t="s">
        <v>205</v>
      </c>
      <c r="CP131" s="1" t="n">
        <f aca="false">FALSE()</f>
        <v>0</v>
      </c>
      <c r="CQ131" s="1" t="n">
        <f aca="false">FALSE()</f>
        <v>0</v>
      </c>
      <c r="CR131" s="1" t="n">
        <f aca="false">FALSE()</f>
        <v>0</v>
      </c>
      <c r="CS131" s="1" t="n">
        <f aca="false">FALSE()</f>
        <v>0</v>
      </c>
      <c r="CT131" s="1" t="n">
        <f aca="false">FALSE()</f>
        <v>0</v>
      </c>
      <c r="CU131" s="1" t="s">
        <v>206</v>
      </c>
      <c r="CV131" s="1" t="n">
        <f aca="false">TRUE()</f>
        <v>1</v>
      </c>
      <c r="CW131" s="1"/>
      <c r="CX131" s="1" t="n">
        <f aca="false">TRUE()</f>
        <v>1</v>
      </c>
      <c r="CY131" s="1" t="s">
        <v>260</v>
      </c>
      <c r="CZ131" s="1" t="s">
        <v>207</v>
      </c>
      <c r="DA131" s="1" t="s">
        <v>1522</v>
      </c>
      <c r="DB131" s="1"/>
      <c r="DC131" s="1" t="s">
        <v>1771</v>
      </c>
      <c r="DD131" s="1" t="s">
        <v>210</v>
      </c>
      <c r="DE131" s="1"/>
      <c r="DF131" s="1"/>
      <c r="DG131" s="1"/>
      <c r="DH131" s="1" t="n">
        <f aca="false">FALSE()</f>
        <v>0</v>
      </c>
      <c r="DI131" s="1" t="n">
        <v>0</v>
      </c>
      <c r="DJ131" s="1" t="s">
        <v>1772</v>
      </c>
      <c r="DK131" s="1"/>
      <c r="DL131" s="1" t="s">
        <v>212</v>
      </c>
      <c r="DM131" s="1" t="n">
        <f aca="false">TRUE()</f>
        <v>1</v>
      </c>
      <c r="DN131" s="1" t="s">
        <v>1764</v>
      </c>
      <c r="DO131" s="1" t="s">
        <v>213</v>
      </c>
      <c r="DP131" s="1" t="n">
        <v>-3</v>
      </c>
      <c r="DQ131" s="1" t="n">
        <v>0</v>
      </c>
      <c r="DR131" s="1" t="n">
        <v>-3</v>
      </c>
      <c r="DS131" s="1" t="n">
        <f aca="false">FALSE()</f>
        <v>0</v>
      </c>
      <c r="DT131" s="1"/>
      <c r="DU131" s="1"/>
      <c r="DV131" s="1"/>
      <c r="DW131" s="1"/>
      <c r="DX131" s="1"/>
      <c r="DY131" s="1"/>
      <c r="DZ131" s="1" t="n">
        <v>1857168</v>
      </c>
      <c r="EA131" s="1" t="n">
        <f aca="false">FALSE()</f>
        <v>0</v>
      </c>
      <c r="EB131" s="1" t="n">
        <v>30</v>
      </c>
      <c r="EC131" s="1" t="n">
        <f aca="false">FALSE()</f>
        <v>0</v>
      </c>
      <c r="ED131" s="1" t="s">
        <v>214</v>
      </c>
      <c r="EE131" s="1" t="s">
        <v>1525</v>
      </c>
      <c r="EF131" s="1" t="s">
        <v>1773</v>
      </c>
      <c r="EG131" s="1" t="n">
        <v>4</v>
      </c>
      <c r="EH131" s="1" t="n">
        <v>16777215</v>
      </c>
      <c r="EI131" s="1"/>
      <c r="EJ131" s="1" t="s">
        <v>217</v>
      </c>
      <c r="EK131" s="1" t="n">
        <f aca="false">TRUE()</f>
        <v>1</v>
      </c>
      <c r="EL131" s="1" t="s">
        <v>1527</v>
      </c>
      <c r="EM131" s="2" t="s">
        <v>218</v>
      </c>
      <c r="EN131" s="1" t="s">
        <v>1774</v>
      </c>
      <c r="EO131" s="2" t="s">
        <v>1775</v>
      </c>
      <c r="EP131" s="2" t="s">
        <v>220</v>
      </c>
      <c r="EQ131" s="1" t="s">
        <v>177</v>
      </c>
      <c r="ER131" s="1" t="s">
        <v>177</v>
      </c>
      <c r="ES131" s="1" t="s">
        <v>177</v>
      </c>
      <c r="ET131" s="1"/>
      <c r="EU131" s="1" t="s">
        <v>221</v>
      </c>
      <c r="EV131" s="1" t="n">
        <v>0</v>
      </c>
      <c r="EW131" s="1" t="s">
        <v>1530</v>
      </c>
      <c r="EX131" s="1" t="n">
        <v>1</v>
      </c>
      <c r="EY131" s="1" t="s">
        <v>222</v>
      </c>
      <c r="EZ131" s="1"/>
      <c r="FA131" s="1"/>
      <c r="FB131" s="1" t="n">
        <f aca="false">FALSE()</f>
        <v>0</v>
      </c>
      <c r="FC131" s="1"/>
      <c r="FD131" s="1" t="n">
        <f aca="false">FALSE()</f>
        <v>0</v>
      </c>
      <c r="FE131" s="1" t="n">
        <f aca="false">FALSE()</f>
        <v>0</v>
      </c>
      <c r="FF131" s="1" t="n">
        <f aca="false">FALSE()</f>
        <v>0</v>
      </c>
      <c r="FG131" s="1" t="n">
        <f aca="false">FALSE()</f>
        <v>0</v>
      </c>
      <c r="FH131" s="1" t="n">
        <f aca="false">FALSE()</f>
        <v>0</v>
      </c>
      <c r="FI131" s="1" t="n">
        <f aca="false">FALSE()</f>
        <v>0</v>
      </c>
      <c r="FJ131" s="1" t="n">
        <f aca="false">FALSE()</f>
        <v>0</v>
      </c>
      <c r="FK131" s="1" t="s">
        <v>223</v>
      </c>
      <c r="FL131" s="1"/>
      <c r="FM131" s="1"/>
      <c r="FN131" s="1"/>
      <c r="FO131" s="1"/>
      <c r="FP131" s="1" t="s">
        <v>224</v>
      </c>
      <c r="FQ131" s="1"/>
      <c r="FR131" s="1"/>
      <c r="FS131" s="1"/>
    </row>
    <row r="132" customFormat="false" ht="15" hidden="false" customHeight="true" outlineLevel="0" collapsed="false">
      <c r="A132" s="1" t="n">
        <v>417836</v>
      </c>
      <c r="B132" s="1" t="s">
        <v>172</v>
      </c>
      <c r="C132" s="1" t="s">
        <v>173</v>
      </c>
      <c r="D132" s="1" t="s">
        <v>1511</v>
      </c>
      <c r="E132" s="1" t="s">
        <v>1512</v>
      </c>
      <c r="F132" s="1" t="n">
        <v>255</v>
      </c>
      <c r="G132" s="1" t="n">
        <v>16777215</v>
      </c>
      <c r="H132" s="1" t="s">
        <v>176</v>
      </c>
      <c r="I132" s="1" t="n">
        <v>0</v>
      </c>
      <c r="J132" s="1" t="s">
        <v>177</v>
      </c>
      <c r="K132" s="1" t="s">
        <v>423</v>
      </c>
      <c r="L132" s="1" t="n">
        <v>2</v>
      </c>
      <c r="M132" s="1" t="s">
        <v>179</v>
      </c>
      <c r="N132" s="1" t="s">
        <v>180</v>
      </c>
      <c r="O132" s="1" t="s">
        <v>1776</v>
      </c>
      <c r="P132" s="1" t="s">
        <v>1777</v>
      </c>
      <c r="Q132" s="1" t="s">
        <v>1778</v>
      </c>
      <c r="R132" s="1" t="s">
        <v>183</v>
      </c>
      <c r="S132" s="1" t="s">
        <v>426</v>
      </c>
      <c r="T132" s="1" t="s">
        <v>231</v>
      </c>
      <c r="U132" s="1" t="s">
        <v>1779</v>
      </c>
      <c r="V132" s="1"/>
      <c r="W132" s="1" t="s">
        <v>187</v>
      </c>
      <c r="X132" s="1" t="s">
        <v>1780</v>
      </c>
      <c r="Y132" s="1" t="n">
        <f aca="false">FALSE()</f>
        <v>0</v>
      </c>
      <c r="Z132" s="1" t="s">
        <v>1781</v>
      </c>
      <c r="AA132" s="1"/>
      <c r="AB132" s="1" t="s">
        <v>256</v>
      </c>
      <c r="AC132" s="1" t="s">
        <v>998</v>
      </c>
      <c r="AD132" s="1" t="s">
        <v>999</v>
      </c>
      <c r="AE132" s="1" t="s">
        <v>1776</v>
      </c>
      <c r="AF132" s="1"/>
      <c r="AG132" s="1" t="s">
        <v>1782</v>
      </c>
      <c r="AH132" s="1" t="s">
        <v>1783</v>
      </c>
      <c r="AI132" s="1"/>
      <c r="AJ132" s="1"/>
      <c r="AK132" s="1" t="n">
        <f aca="false">TRUE()</f>
        <v>1</v>
      </c>
      <c r="AL132" s="1" t="n">
        <f aca="false">FALSE()</f>
        <v>0</v>
      </c>
      <c r="AM132" s="1"/>
      <c r="AN132" s="1" t="s">
        <v>196</v>
      </c>
      <c r="AO132" s="1"/>
      <c r="AP132" s="1"/>
      <c r="AQ132" s="1" t="s">
        <v>198</v>
      </c>
      <c r="AR132" s="1" t="n">
        <v>0</v>
      </c>
      <c r="AS132" s="1" t="n">
        <v>0</v>
      </c>
      <c r="AT132" s="1"/>
      <c r="AU132" s="1"/>
      <c r="AV132" s="1" t="s">
        <v>713</v>
      </c>
      <c r="AW132" s="1"/>
      <c r="AX132" s="1" t="n">
        <f aca="false">TRUE()</f>
        <v>1</v>
      </c>
      <c r="AY132" s="1" t="s">
        <v>198</v>
      </c>
      <c r="AZ132" s="1" t="s">
        <v>198</v>
      </c>
      <c r="BA132" s="1" t="n">
        <v>0</v>
      </c>
      <c r="BB132" s="1" t="n">
        <v>0</v>
      </c>
      <c r="BC132" s="1" t="s">
        <v>199</v>
      </c>
      <c r="BD132" s="1"/>
      <c r="BE132" s="1" t="n">
        <v>0</v>
      </c>
      <c r="BF132" s="1" t="n">
        <f aca="false">FALSE()</f>
        <v>0</v>
      </c>
      <c r="BG132" s="1" t="s">
        <v>1693</v>
      </c>
      <c r="BH132" s="1"/>
      <c r="BI132" s="1" t="n">
        <f aca="false">FALSE()</f>
        <v>0</v>
      </c>
      <c r="BJ132" s="1" t="n">
        <f aca="false">FALSE()</f>
        <v>0</v>
      </c>
      <c r="BK132" s="1" t="s">
        <v>201</v>
      </c>
      <c r="BL132" s="1"/>
      <c r="BM132" s="1"/>
      <c r="BN132" s="1" t="n">
        <v>0</v>
      </c>
      <c r="BO132" s="1" t="n">
        <v>0</v>
      </c>
      <c r="BP132" s="1" t="n">
        <f aca="false">FALSE()</f>
        <v>0</v>
      </c>
      <c r="BQ132" s="1" t="n">
        <v>16777215</v>
      </c>
      <c r="BR132" s="1" t="n">
        <v>32768</v>
      </c>
      <c r="BS132" s="1" t="s">
        <v>202</v>
      </c>
      <c r="BT132" s="1"/>
      <c r="BU132" s="1" t="n">
        <f aca="false">FALSE()</f>
        <v>0</v>
      </c>
      <c r="BV132" s="1" t="n">
        <f aca="false">FALSE()</f>
        <v>0</v>
      </c>
      <c r="BW132" s="1" t="n">
        <v>0</v>
      </c>
      <c r="BX132" s="1" t="n">
        <f aca="false">FALSE()</f>
        <v>0</v>
      </c>
      <c r="BY132" s="1" t="n">
        <f aca="false">FALSE()</f>
        <v>0</v>
      </c>
      <c r="BZ132" s="1"/>
      <c r="CA132" s="1"/>
      <c r="CB132" s="1"/>
      <c r="CC132" s="1"/>
      <c r="CD132" s="1"/>
      <c r="CE132" s="1"/>
      <c r="CF132" s="1"/>
      <c r="CG132" s="1" t="n">
        <f aca="false">FALSE()</f>
        <v>0</v>
      </c>
      <c r="CH132" s="1"/>
      <c r="CI132" s="1"/>
      <c r="CJ132" s="1"/>
      <c r="CK132" s="1"/>
      <c r="CL132" s="1"/>
      <c r="CM132" s="1" t="s">
        <v>435</v>
      </c>
      <c r="CN132" s="1" t="n">
        <f aca="false">FALSE()</f>
        <v>0</v>
      </c>
      <c r="CO132" s="1" t="s">
        <v>205</v>
      </c>
      <c r="CP132" s="1" t="n">
        <f aca="false">FALSE()</f>
        <v>0</v>
      </c>
      <c r="CQ132" s="1" t="n">
        <f aca="false">FALSE()</f>
        <v>0</v>
      </c>
      <c r="CR132" s="1" t="n">
        <f aca="false">FALSE()</f>
        <v>0</v>
      </c>
      <c r="CS132" s="1" t="n">
        <f aca="false">FALSE()</f>
        <v>0</v>
      </c>
      <c r="CT132" s="1" t="n">
        <f aca="false">FALSE()</f>
        <v>0</v>
      </c>
      <c r="CU132" s="1" t="s">
        <v>206</v>
      </c>
      <c r="CV132" s="1" t="n">
        <f aca="false">TRUE()</f>
        <v>1</v>
      </c>
      <c r="CW132" s="1"/>
      <c r="CX132" s="1" t="n">
        <f aca="false">TRUE()</f>
        <v>1</v>
      </c>
      <c r="CY132" s="1" t="s">
        <v>260</v>
      </c>
      <c r="CZ132" s="1" t="s">
        <v>207</v>
      </c>
      <c r="DA132" s="1" t="s">
        <v>1522</v>
      </c>
      <c r="DB132" s="1"/>
      <c r="DC132" s="1" t="s">
        <v>1784</v>
      </c>
      <c r="DD132" s="1" t="s">
        <v>210</v>
      </c>
      <c r="DE132" s="1"/>
      <c r="DF132" s="1"/>
      <c r="DG132" s="1"/>
      <c r="DH132" s="1" t="n">
        <f aca="false">FALSE()</f>
        <v>0</v>
      </c>
      <c r="DI132" s="1" t="n">
        <v>0</v>
      </c>
      <c r="DJ132" s="1" t="s">
        <v>1785</v>
      </c>
      <c r="DK132" s="1"/>
      <c r="DL132" s="1" t="s">
        <v>212</v>
      </c>
      <c r="DM132" s="1" t="n">
        <f aca="false">TRUE()</f>
        <v>1</v>
      </c>
      <c r="DN132" s="1" t="s">
        <v>1777</v>
      </c>
      <c r="DO132" s="1" t="s">
        <v>213</v>
      </c>
      <c r="DP132" s="1" t="n">
        <v>-3</v>
      </c>
      <c r="DQ132" s="1" t="n">
        <v>0</v>
      </c>
      <c r="DR132" s="1" t="n">
        <v>-3</v>
      </c>
      <c r="DS132" s="1" t="n">
        <f aca="false">FALSE()</f>
        <v>0</v>
      </c>
      <c r="DT132" s="1"/>
      <c r="DU132" s="1"/>
      <c r="DV132" s="1"/>
      <c r="DW132" s="1"/>
      <c r="DX132" s="1"/>
      <c r="DY132" s="1"/>
      <c r="DZ132" s="1" t="n">
        <v>1857167</v>
      </c>
      <c r="EA132" s="1" t="n">
        <f aca="false">FALSE()</f>
        <v>0</v>
      </c>
      <c r="EB132" s="1" t="n">
        <v>30</v>
      </c>
      <c r="EC132" s="1" t="n">
        <f aca="false">FALSE()</f>
        <v>0</v>
      </c>
      <c r="ED132" s="1" t="s">
        <v>214</v>
      </c>
      <c r="EE132" s="1" t="s">
        <v>1525</v>
      </c>
      <c r="EF132" s="1" t="s">
        <v>1786</v>
      </c>
      <c r="EG132" s="1" t="n">
        <v>4</v>
      </c>
      <c r="EH132" s="1" t="n">
        <v>16777215</v>
      </c>
      <c r="EI132" s="1"/>
      <c r="EJ132" s="1" t="s">
        <v>217</v>
      </c>
      <c r="EK132" s="1" t="n">
        <f aca="false">TRUE()</f>
        <v>1</v>
      </c>
      <c r="EL132" s="1" t="s">
        <v>1527</v>
      </c>
      <c r="EM132" s="2" t="s">
        <v>218</v>
      </c>
      <c r="EN132" s="1" t="s">
        <v>1787</v>
      </c>
      <c r="EO132" s="2" t="s">
        <v>1788</v>
      </c>
      <c r="EP132" s="2" t="s">
        <v>220</v>
      </c>
      <c r="EQ132" s="1" t="s">
        <v>177</v>
      </c>
      <c r="ER132" s="1" t="s">
        <v>177</v>
      </c>
      <c r="ES132" s="1" t="s">
        <v>177</v>
      </c>
      <c r="ET132" s="1"/>
      <c r="EU132" s="1" t="s">
        <v>221</v>
      </c>
      <c r="EV132" s="1" t="n">
        <v>0</v>
      </c>
      <c r="EW132" s="1" t="s">
        <v>1530</v>
      </c>
      <c r="EX132" s="1" t="n">
        <v>1</v>
      </c>
      <c r="EY132" s="1" t="s">
        <v>222</v>
      </c>
      <c r="EZ132" s="1"/>
      <c r="FA132" s="1"/>
      <c r="FB132" s="1" t="n">
        <f aca="false">FALSE()</f>
        <v>0</v>
      </c>
      <c r="FC132" s="1"/>
      <c r="FD132" s="1" t="n">
        <f aca="false">FALSE()</f>
        <v>0</v>
      </c>
      <c r="FE132" s="1" t="n">
        <f aca="false">FALSE()</f>
        <v>0</v>
      </c>
      <c r="FF132" s="1" t="n">
        <f aca="false">FALSE()</f>
        <v>0</v>
      </c>
      <c r="FG132" s="1" t="n">
        <f aca="false">FALSE()</f>
        <v>0</v>
      </c>
      <c r="FH132" s="1" t="n">
        <f aca="false">FALSE()</f>
        <v>0</v>
      </c>
      <c r="FI132" s="1" t="n">
        <f aca="false">FALSE()</f>
        <v>0</v>
      </c>
      <c r="FJ132" s="1" t="n">
        <f aca="false">FALSE()</f>
        <v>0</v>
      </c>
      <c r="FK132" s="1" t="s">
        <v>223</v>
      </c>
      <c r="FL132" s="1"/>
      <c r="FM132" s="1"/>
      <c r="FN132" s="1"/>
      <c r="FO132" s="1"/>
      <c r="FP132" s="1" t="s">
        <v>224</v>
      </c>
      <c r="FQ132" s="1"/>
      <c r="FR132" s="1"/>
      <c r="FS132" s="1"/>
    </row>
    <row r="133" customFormat="false" ht="15" hidden="false" customHeight="true" outlineLevel="0" collapsed="false">
      <c r="A133" s="1" t="n">
        <v>417834</v>
      </c>
      <c r="B133" s="1" t="s">
        <v>172</v>
      </c>
      <c r="C133" s="1" t="s">
        <v>173</v>
      </c>
      <c r="D133" s="1" t="s">
        <v>1511</v>
      </c>
      <c r="E133" s="1" t="s">
        <v>1512</v>
      </c>
      <c r="F133" s="1" t="n">
        <v>255</v>
      </c>
      <c r="G133" s="1" t="n">
        <v>16777215</v>
      </c>
      <c r="H133" s="1" t="s">
        <v>176</v>
      </c>
      <c r="I133" s="1" t="n">
        <v>0</v>
      </c>
      <c r="J133" s="1" t="s">
        <v>177</v>
      </c>
      <c r="K133" s="1" t="s">
        <v>423</v>
      </c>
      <c r="L133" s="1" t="n">
        <v>2</v>
      </c>
      <c r="M133" s="1" t="s">
        <v>179</v>
      </c>
      <c r="N133" s="1" t="s">
        <v>180</v>
      </c>
      <c r="O133" s="1" t="s">
        <v>1789</v>
      </c>
      <c r="P133" s="1" t="s">
        <v>1790</v>
      </c>
      <c r="Q133" s="1" t="s">
        <v>1791</v>
      </c>
      <c r="R133" s="1" t="s">
        <v>183</v>
      </c>
      <c r="S133" s="1" t="s">
        <v>426</v>
      </c>
      <c r="T133" s="1" t="s">
        <v>231</v>
      </c>
      <c r="U133" s="1" t="s">
        <v>1792</v>
      </c>
      <c r="V133" s="1"/>
      <c r="W133" s="1" t="s">
        <v>187</v>
      </c>
      <c r="X133" s="1" t="s">
        <v>1793</v>
      </c>
      <c r="Y133" s="1" t="n">
        <f aca="false">FALSE()</f>
        <v>0</v>
      </c>
      <c r="Z133" s="1" t="s">
        <v>1794</v>
      </c>
      <c r="AA133" s="1"/>
      <c r="AB133" s="1" t="s">
        <v>256</v>
      </c>
      <c r="AC133" s="1" t="s">
        <v>998</v>
      </c>
      <c r="AD133" s="1" t="s">
        <v>999</v>
      </c>
      <c r="AE133" s="1" t="s">
        <v>1789</v>
      </c>
      <c r="AF133" s="1"/>
      <c r="AG133" s="1" t="s">
        <v>1795</v>
      </c>
      <c r="AH133" s="1" t="s">
        <v>1796</v>
      </c>
      <c r="AI133" s="1"/>
      <c r="AJ133" s="1"/>
      <c r="AK133" s="1" t="n">
        <f aca="false">TRUE()</f>
        <v>1</v>
      </c>
      <c r="AL133" s="1" t="n">
        <f aca="false">FALSE()</f>
        <v>0</v>
      </c>
      <c r="AM133" s="1"/>
      <c r="AN133" s="1" t="s">
        <v>196</v>
      </c>
      <c r="AO133" s="1"/>
      <c r="AP133" s="1"/>
      <c r="AQ133" s="1" t="s">
        <v>198</v>
      </c>
      <c r="AR133" s="1" t="n">
        <v>0</v>
      </c>
      <c r="AS133" s="1" t="n">
        <v>0</v>
      </c>
      <c r="AT133" s="1"/>
      <c r="AU133" s="1"/>
      <c r="AV133" s="1" t="s">
        <v>713</v>
      </c>
      <c r="AW133" s="1"/>
      <c r="AX133" s="1" t="n">
        <f aca="false">TRUE()</f>
        <v>1</v>
      </c>
      <c r="AY133" s="1" t="s">
        <v>198</v>
      </c>
      <c r="AZ133" s="1" t="s">
        <v>198</v>
      </c>
      <c r="BA133" s="1" t="n">
        <v>0</v>
      </c>
      <c r="BB133" s="1" t="n">
        <v>0</v>
      </c>
      <c r="BC133" s="1" t="s">
        <v>199</v>
      </c>
      <c r="BD133" s="1"/>
      <c r="BE133" s="1" t="n">
        <v>0</v>
      </c>
      <c r="BF133" s="1" t="n">
        <f aca="false">FALSE()</f>
        <v>0</v>
      </c>
      <c r="BG133" s="1" t="s">
        <v>1693</v>
      </c>
      <c r="BH133" s="1"/>
      <c r="BI133" s="1" t="n">
        <f aca="false">FALSE()</f>
        <v>0</v>
      </c>
      <c r="BJ133" s="1" t="n">
        <f aca="false">FALSE()</f>
        <v>0</v>
      </c>
      <c r="BK133" s="1" t="s">
        <v>201</v>
      </c>
      <c r="BL133" s="1"/>
      <c r="BM133" s="1"/>
      <c r="BN133" s="1" t="n">
        <v>0</v>
      </c>
      <c r="BO133" s="1" t="n">
        <v>0</v>
      </c>
      <c r="BP133" s="1" t="n">
        <f aca="false">FALSE()</f>
        <v>0</v>
      </c>
      <c r="BQ133" s="1" t="n">
        <v>16777215</v>
      </c>
      <c r="BR133" s="1" t="n">
        <v>32768</v>
      </c>
      <c r="BS133" s="1" t="s">
        <v>202</v>
      </c>
      <c r="BT133" s="1"/>
      <c r="BU133" s="1" t="n">
        <f aca="false">FALSE()</f>
        <v>0</v>
      </c>
      <c r="BV133" s="1" t="n">
        <f aca="false">FALSE()</f>
        <v>0</v>
      </c>
      <c r="BW133" s="1" t="n">
        <v>0</v>
      </c>
      <c r="BX133" s="1" t="n">
        <f aca="false">FALSE()</f>
        <v>0</v>
      </c>
      <c r="BY133" s="1" t="n">
        <f aca="false">FALSE()</f>
        <v>0</v>
      </c>
      <c r="BZ133" s="1"/>
      <c r="CA133" s="1"/>
      <c r="CB133" s="1"/>
      <c r="CC133" s="1"/>
      <c r="CD133" s="1"/>
      <c r="CE133" s="1"/>
      <c r="CF133" s="1"/>
      <c r="CG133" s="1" t="n">
        <f aca="false">FALSE()</f>
        <v>0</v>
      </c>
      <c r="CH133" s="1"/>
      <c r="CI133" s="1"/>
      <c r="CJ133" s="1"/>
      <c r="CK133" s="1"/>
      <c r="CL133" s="1"/>
      <c r="CM133" s="1" t="s">
        <v>435</v>
      </c>
      <c r="CN133" s="1" t="n">
        <f aca="false">FALSE()</f>
        <v>0</v>
      </c>
      <c r="CO133" s="1" t="s">
        <v>205</v>
      </c>
      <c r="CP133" s="1" t="n">
        <f aca="false">FALSE()</f>
        <v>0</v>
      </c>
      <c r="CQ133" s="1" t="n">
        <f aca="false">FALSE()</f>
        <v>0</v>
      </c>
      <c r="CR133" s="1" t="n">
        <f aca="false">FALSE()</f>
        <v>0</v>
      </c>
      <c r="CS133" s="1" t="n">
        <f aca="false">FALSE()</f>
        <v>0</v>
      </c>
      <c r="CT133" s="1" t="n">
        <f aca="false">FALSE()</f>
        <v>0</v>
      </c>
      <c r="CU133" s="1" t="s">
        <v>206</v>
      </c>
      <c r="CV133" s="1" t="n">
        <f aca="false">TRUE()</f>
        <v>1</v>
      </c>
      <c r="CW133" s="1"/>
      <c r="CX133" s="1" t="n">
        <f aca="false">TRUE()</f>
        <v>1</v>
      </c>
      <c r="CY133" s="1" t="s">
        <v>260</v>
      </c>
      <c r="CZ133" s="1" t="s">
        <v>207</v>
      </c>
      <c r="DA133" s="1" t="s">
        <v>1522</v>
      </c>
      <c r="DB133" s="1"/>
      <c r="DC133" s="1" t="s">
        <v>1797</v>
      </c>
      <c r="DD133" s="1" t="s">
        <v>210</v>
      </c>
      <c r="DE133" s="1"/>
      <c r="DF133" s="1"/>
      <c r="DG133" s="1"/>
      <c r="DH133" s="1" t="n">
        <f aca="false">FALSE()</f>
        <v>0</v>
      </c>
      <c r="DI133" s="1" t="n">
        <v>0</v>
      </c>
      <c r="DJ133" s="1" t="s">
        <v>1798</v>
      </c>
      <c r="DK133" s="1"/>
      <c r="DL133" s="1" t="s">
        <v>212</v>
      </c>
      <c r="DM133" s="1" t="n">
        <f aca="false">TRUE()</f>
        <v>1</v>
      </c>
      <c r="DN133" s="1" t="s">
        <v>1790</v>
      </c>
      <c r="DO133" s="1" t="s">
        <v>213</v>
      </c>
      <c r="DP133" s="1" t="n">
        <v>-3</v>
      </c>
      <c r="DQ133" s="1" t="n">
        <v>0</v>
      </c>
      <c r="DR133" s="1" t="n">
        <v>-3</v>
      </c>
      <c r="DS133" s="1" t="n">
        <f aca="false">FALSE()</f>
        <v>0</v>
      </c>
      <c r="DT133" s="1"/>
      <c r="DU133" s="1"/>
      <c r="DV133" s="1"/>
      <c r="DW133" s="1"/>
      <c r="DX133" s="1"/>
      <c r="DY133" s="1"/>
      <c r="DZ133" s="1" t="n">
        <v>1857169</v>
      </c>
      <c r="EA133" s="1" t="n">
        <f aca="false">FALSE()</f>
        <v>0</v>
      </c>
      <c r="EB133" s="1" t="n">
        <v>30</v>
      </c>
      <c r="EC133" s="1" t="n">
        <f aca="false">FALSE()</f>
        <v>0</v>
      </c>
      <c r="ED133" s="1" t="s">
        <v>214</v>
      </c>
      <c r="EE133" s="1" t="s">
        <v>1525</v>
      </c>
      <c r="EF133" s="1" t="s">
        <v>1799</v>
      </c>
      <c r="EG133" s="1" t="n">
        <v>4</v>
      </c>
      <c r="EH133" s="1" t="n">
        <v>16777215</v>
      </c>
      <c r="EI133" s="1"/>
      <c r="EJ133" s="1" t="s">
        <v>217</v>
      </c>
      <c r="EK133" s="1" t="n">
        <f aca="false">TRUE()</f>
        <v>1</v>
      </c>
      <c r="EL133" s="1" t="s">
        <v>1527</v>
      </c>
      <c r="EM133" s="2" t="s">
        <v>218</v>
      </c>
      <c r="EN133" s="1" t="s">
        <v>1800</v>
      </c>
      <c r="EO133" s="2" t="s">
        <v>1801</v>
      </c>
      <c r="EP133" s="2" t="s">
        <v>220</v>
      </c>
      <c r="EQ133" s="1" t="s">
        <v>177</v>
      </c>
      <c r="ER133" s="1" t="s">
        <v>177</v>
      </c>
      <c r="ES133" s="1" t="s">
        <v>177</v>
      </c>
      <c r="ET133" s="1"/>
      <c r="EU133" s="1" t="s">
        <v>221</v>
      </c>
      <c r="EV133" s="1" t="n">
        <v>0</v>
      </c>
      <c r="EW133" s="1" t="s">
        <v>1530</v>
      </c>
      <c r="EX133" s="1" t="n">
        <v>1</v>
      </c>
      <c r="EY133" s="1" t="s">
        <v>222</v>
      </c>
      <c r="EZ133" s="1"/>
      <c r="FA133" s="1"/>
      <c r="FB133" s="1" t="n">
        <f aca="false">FALSE()</f>
        <v>0</v>
      </c>
      <c r="FC133" s="1"/>
      <c r="FD133" s="1" t="n">
        <f aca="false">FALSE()</f>
        <v>0</v>
      </c>
      <c r="FE133" s="1" t="n">
        <f aca="false">FALSE()</f>
        <v>0</v>
      </c>
      <c r="FF133" s="1" t="n">
        <f aca="false">FALSE()</f>
        <v>0</v>
      </c>
      <c r="FG133" s="1" t="n">
        <f aca="false">FALSE()</f>
        <v>0</v>
      </c>
      <c r="FH133" s="1" t="n">
        <f aca="false">FALSE()</f>
        <v>0</v>
      </c>
      <c r="FI133" s="1" t="n">
        <f aca="false">FALSE()</f>
        <v>0</v>
      </c>
      <c r="FJ133" s="1" t="n">
        <f aca="false">FALSE()</f>
        <v>0</v>
      </c>
      <c r="FK133" s="1" t="s">
        <v>223</v>
      </c>
      <c r="FL133" s="1"/>
      <c r="FM133" s="1"/>
      <c r="FN133" s="1"/>
      <c r="FO133" s="1"/>
      <c r="FP133" s="1" t="s">
        <v>224</v>
      </c>
      <c r="FQ133" s="1"/>
      <c r="FR133" s="1"/>
      <c r="FS133" s="1"/>
    </row>
    <row r="134" customFormat="false" ht="15" hidden="false" customHeight="true" outlineLevel="0" collapsed="false">
      <c r="A134" s="1" t="n">
        <v>417832</v>
      </c>
      <c r="B134" s="1" t="s">
        <v>172</v>
      </c>
      <c r="C134" s="1" t="s">
        <v>173</v>
      </c>
      <c r="D134" s="1" t="s">
        <v>1511</v>
      </c>
      <c r="E134" s="1" t="s">
        <v>1512</v>
      </c>
      <c r="F134" s="1" t="n">
        <v>255</v>
      </c>
      <c r="G134" s="1" t="n">
        <v>16777215</v>
      </c>
      <c r="H134" s="1" t="s">
        <v>176</v>
      </c>
      <c r="I134" s="1" t="n">
        <v>0</v>
      </c>
      <c r="J134" s="1" t="s">
        <v>177</v>
      </c>
      <c r="K134" s="1" t="s">
        <v>423</v>
      </c>
      <c r="L134" s="1" t="n">
        <v>2</v>
      </c>
      <c r="M134" s="1" t="s">
        <v>179</v>
      </c>
      <c r="N134" s="1" t="s">
        <v>180</v>
      </c>
      <c r="O134" s="1" t="s">
        <v>1802</v>
      </c>
      <c r="P134" s="1" t="s">
        <v>1803</v>
      </c>
      <c r="Q134" s="1" t="s">
        <v>1804</v>
      </c>
      <c r="R134" s="1" t="s">
        <v>183</v>
      </c>
      <c r="S134" s="1" t="s">
        <v>426</v>
      </c>
      <c r="T134" s="1" t="s">
        <v>253</v>
      </c>
      <c r="U134" s="1" t="s">
        <v>1805</v>
      </c>
      <c r="V134" s="1"/>
      <c r="W134" s="1" t="s">
        <v>187</v>
      </c>
      <c r="X134" s="1" t="s">
        <v>1806</v>
      </c>
      <c r="Y134" s="1" t="n">
        <f aca="false">FALSE()</f>
        <v>0</v>
      </c>
      <c r="Z134" s="1" t="s">
        <v>1807</v>
      </c>
      <c r="AA134" s="1"/>
      <c r="AB134" s="1" t="s">
        <v>256</v>
      </c>
      <c r="AC134" s="1" t="s">
        <v>998</v>
      </c>
      <c r="AD134" s="1" t="s">
        <v>999</v>
      </c>
      <c r="AE134" s="1" t="s">
        <v>1802</v>
      </c>
      <c r="AF134" s="1"/>
      <c r="AG134" s="1" t="s">
        <v>1808</v>
      </c>
      <c r="AH134" s="1" t="s">
        <v>1809</v>
      </c>
      <c r="AI134" s="1"/>
      <c r="AJ134" s="1"/>
      <c r="AK134" s="1" t="n">
        <f aca="false">TRUE()</f>
        <v>1</v>
      </c>
      <c r="AL134" s="1" t="n">
        <f aca="false">FALSE()</f>
        <v>0</v>
      </c>
      <c r="AM134" s="1"/>
      <c r="AN134" s="1" t="s">
        <v>196</v>
      </c>
      <c r="AO134" s="1"/>
      <c r="AP134" s="1"/>
      <c r="AQ134" s="1" t="s">
        <v>198</v>
      </c>
      <c r="AR134" s="1" t="n">
        <v>0</v>
      </c>
      <c r="AS134" s="1" t="n">
        <v>0</v>
      </c>
      <c r="AT134" s="1"/>
      <c r="AU134" s="1"/>
      <c r="AV134" s="1" t="s">
        <v>713</v>
      </c>
      <c r="AW134" s="1"/>
      <c r="AX134" s="1" t="n">
        <f aca="false">TRUE()</f>
        <v>1</v>
      </c>
      <c r="AY134" s="1" t="s">
        <v>198</v>
      </c>
      <c r="AZ134" s="1" t="s">
        <v>198</v>
      </c>
      <c r="BA134" s="1" t="n">
        <v>0</v>
      </c>
      <c r="BB134" s="1" t="n">
        <v>0</v>
      </c>
      <c r="BC134" s="1" t="s">
        <v>199</v>
      </c>
      <c r="BD134" s="1"/>
      <c r="BE134" s="1" t="n">
        <v>0</v>
      </c>
      <c r="BF134" s="1" t="n">
        <f aca="false">FALSE()</f>
        <v>0</v>
      </c>
      <c r="BG134" s="1" t="s">
        <v>1693</v>
      </c>
      <c r="BH134" s="1"/>
      <c r="BI134" s="1" t="n">
        <f aca="false">FALSE()</f>
        <v>0</v>
      </c>
      <c r="BJ134" s="1" t="n">
        <f aca="false">FALSE()</f>
        <v>0</v>
      </c>
      <c r="BK134" s="1" t="s">
        <v>201</v>
      </c>
      <c r="BL134" s="1"/>
      <c r="BM134" s="1"/>
      <c r="BN134" s="1" t="n">
        <v>0</v>
      </c>
      <c r="BO134" s="1" t="n">
        <v>0</v>
      </c>
      <c r="BP134" s="1" t="n">
        <f aca="false">FALSE()</f>
        <v>0</v>
      </c>
      <c r="BQ134" s="1" t="n">
        <v>16777215</v>
      </c>
      <c r="BR134" s="1" t="n">
        <v>32768</v>
      </c>
      <c r="BS134" s="1" t="s">
        <v>202</v>
      </c>
      <c r="BT134" s="1"/>
      <c r="BU134" s="1" t="n">
        <f aca="false">FALSE()</f>
        <v>0</v>
      </c>
      <c r="BV134" s="1" t="n">
        <f aca="false">FALSE()</f>
        <v>0</v>
      </c>
      <c r="BW134" s="1" t="n">
        <v>0</v>
      </c>
      <c r="BX134" s="1" t="n">
        <f aca="false">FALSE()</f>
        <v>0</v>
      </c>
      <c r="BY134" s="1" t="n">
        <f aca="false">FALSE()</f>
        <v>0</v>
      </c>
      <c r="BZ134" s="1"/>
      <c r="CA134" s="1"/>
      <c r="CB134" s="1"/>
      <c r="CC134" s="1"/>
      <c r="CD134" s="1"/>
      <c r="CE134" s="1"/>
      <c r="CF134" s="1"/>
      <c r="CG134" s="1" t="n">
        <f aca="false">FALSE()</f>
        <v>0</v>
      </c>
      <c r="CH134" s="1"/>
      <c r="CI134" s="1"/>
      <c r="CJ134" s="1"/>
      <c r="CK134" s="1"/>
      <c r="CL134" s="1"/>
      <c r="CM134" s="1" t="s">
        <v>435</v>
      </c>
      <c r="CN134" s="1" t="n">
        <f aca="false">FALSE()</f>
        <v>0</v>
      </c>
      <c r="CO134" s="1" t="s">
        <v>205</v>
      </c>
      <c r="CP134" s="1" t="n">
        <f aca="false">FALSE()</f>
        <v>0</v>
      </c>
      <c r="CQ134" s="1" t="n">
        <f aca="false">FALSE()</f>
        <v>0</v>
      </c>
      <c r="CR134" s="1" t="n">
        <f aca="false">FALSE()</f>
        <v>0</v>
      </c>
      <c r="CS134" s="1" t="n">
        <f aca="false">FALSE()</f>
        <v>0</v>
      </c>
      <c r="CT134" s="1" t="n">
        <f aca="false">FALSE()</f>
        <v>0</v>
      </c>
      <c r="CU134" s="1" t="s">
        <v>206</v>
      </c>
      <c r="CV134" s="1" t="n">
        <f aca="false">TRUE()</f>
        <v>1</v>
      </c>
      <c r="CW134" s="1"/>
      <c r="CX134" s="1" t="n">
        <f aca="false">TRUE()</f>
        <v>1</v>
      </c>
      <c r="CY134" s="1" t="s">
        <v>260</v>
      </c>
      <c r="CZ134" s="1" t="s">
        <v>207</v>
      </c>
      <c r="DA134" s="1" t="s">
        <v>1522</v>
      </c>
      <c r="DB134" s="1"/>
      <c r="DC134" s="1" t="s">
        <v>1810</v>
      </c>
      <c r="DD134" s="1" t="s">
        <v>210</v>
      </c>
      <c r="DE134" s="1"/>
      <c r="DF134" s="1"/>
      <c r="DG134" s="1"/>
      <c r="DH134" s="1" t="n">
        <f aca="false">FALSE()</f>
        <v>0</v>
      </c>
      <c r="DI134" s="1" t="n">
        <v>0</v>
      </c>
      <c r="DJ134" s="1" t="s">
        <v>1811</v>
      </c>
      <c r="DK134" s="1"/>
      <c r="DL134" s="1" t="s">
        <v>212</v>
      </c>
      <c r="DM134" s="1" t="n">
        <f aca="false">TRUE()</f>
        <v>1</v>
      </c>
      <c r="DN134" s="1" t="s">
        <v>1803</v>
      </c>
      <c r="DO134" s="1" t="s">
        <v>213</v>
      </c>
      <c r="DP134" s="1" t="n">
        <v>-3</v>
      </c>
      <c r="DQ134" s="1" t="n">
        <v>0</v>
      </c>
      <c r="DR134" s="1" t="n">
        <v>-3</v>
      </c>
      <c r="DS134" s="1" t="n">
        <f aca="false">FALSE()</f>
        <v>0</v>
      </c>
      <c r="DT134" s="1"/>
      <c r="DU134" s="1"/>
      <c r="DV134" s="1"/>
      <c r="DW134" s="1"/>
      <c r="DX134" s="1"/>
      <c r="DY134" s="1"/>
      <c r="DZ134" s="1" t="n">
        <v>1857170</v>
      </c>
      <c r="EA134" s="1" t="n">
        <f aca="false">FALSE()</f>
        <v>0</v>
      </c>
      <c r="EB134" s="1" t="n">
        <v>30</v>
      </c>
      <c r="EC134" s="1" t="n">
        <f aca="false">FALSE()</f>
        <v>0</v>
      </c>
      <c r="ED134" s="1" t="s">
        <v>214</v>
      </c>
      <c r="EE134" s="1" t="s">
        <v>1525</v>
      </c>
      <c r="EF134" s="1" t="s">
        <v>1812</v>
      </c>
      <c r="EG134" s="1" t="n">
        <v>4</v>
      </c>
      <c r="EH134" s="1" t="n">
        <v>16777215</v>
      </c>
      <c r="EI134" s="1"/>
      <c r="EJ134" s="1" t="s">
        <v>217</v>
      </c>
      <c r="EK134" s="1" t="n">
        <f aca="false">TRUE()</f>
        <v>1</v>
      </c>
      <c r="EL134" s="1" t="s">
        <v>1527</v>
      </c>
      <c r="EM134" s="2" t="s">
        <v>218</v>
      </c>
      <c r="EN134" s="1" t="s">
        <v>1813</v>
      </c>
      <c r="EO134" s="2" t="s">
        <v>1814</v>
      </c>
      <c r="EP134" s="2" t="s">
        <v>220</v>
      </c>
      <c r="EQ134" s="1" t="s">
        <v>177</v>
      </c>
      <c r="ER134" s="1" t="s">
        <v>177</v>
      </c>
      <c r="ES134" s="1" t="s">
        <v>177</v>
      </c>
      <c r="ET134" s="1"/>
      <c r="EU134" s="1" t="s">
        <v>221</v>
      </c>
      <c r="EV134" s="1" t="n">
        <v>0</v>
      </c>
      <c r="EW134" s="1" t="s">
        <v>1530</v>
      </c>
      <c r="EX134" s="1" t="n">
        <v>1</v>
      </c>
      <c r="EY134" s="1" t="s">
        <v>222</v>
      </c>
      <c r="EZ134" s="1"/>
      <c r="FA134" s="1"/>
      <c r="FB134" s="1" t="n">
        <f aca="false">FALSE()</f>
        <v>0</v>
      </c>
      <c r="FC134" s="1"/>
      <c r="FD134" s="1" t="n">
        <f aca="false">FALSE()</f>
        <v>0</v>
      </c>
      <c r="FE134" s="1" t="n">
        <f aca="false">FALSE()</f>
        <v>0</v>
      </c>
      <c r="FF134" s="1" t="n">
        <f aca="false">FALSE()</f>
        <v>0</v>
      </c>
      <c r="FG134" s="1" t="n">
        <f aca="false">FALSE()</f>
        <v>0</v>
      </c>
      <c r="FH134" s="1" t="n">
        <f aca="false">FALSE()</f>
        <v>0</v>
      </c>
      <c r="FI134" s="1" t="n">
        <f aca="false">FALSE()</f>
        <v>0</v>
      </c>
      <c r="FJ134" s="1" t="n">
        <f aca="false">FALSE()</f>
        <v>0</v>
      </c>
      <c r="FK134" s="1" t="s">
        <v>223</v>
      </c>
      <c r="FL134" s="1"/>
      <c r="FM134" s="1"/>
      <c r="FN134" s="1"/>
      <c r="FO134" s="1"/>
      <c r="FP134" s="1" t="s">
        <v>224</v>
      </c>
      <c r="FQ134" s="1"/>
      <c r="FR134" s="1"/>
      <c r="FS134" s="1"/>
    </row>
    <row r="135" customFormat="false" ht="15" hidden="false" customHeight="true" outlineLevel="0" collapsed="false">
      <c r="A135" s="1" t="n">
        <v>417831</v>
      </c>
      <c r="B135" s="1" t="s">
        <v>172</v>
      </c>
      <c r="C135" s="1" t="s">
        <v>173</v>
      </c>
      <c r="D135" s="1" t="s">
        <v>1511</v>
      </c>
      <c r="E135" s="1" t="s">
        <v>1512</v>
      </c>
      <c r="F135" s="1" t="n">
        <v>255</v>
      </c>
      <c r="G135" s="1" t="n">
        <v>16777215</v>
      </c>
      <c r="H135" s="1" t="s">
        <v>176</v>
      </c>
      <c r="I135" s="1" t="n">
        <v>0</v>
      </c>
      <c r="J135" s="1" t="s">
        <v>177</v>
      </c>
      <c r="K135" s="1" t="s">
        <v>423</v>
      </c>
      <c r="L135" s="1" t="n">
        <v>2</v>
      </c>
      <c r="M135" s="1" t="s">
        <v>179</v>
      </c>
      <c r="N135" s="1" t="s">
        <v>180</v>
      </c>
      <c r="O135" s="1" t="s">
        <v>1815</v>
      </c>
      <c r="P135" s="1" t="s">
        <v>1816</v>
      </c>
      <c r="Q135" s="1" t="s">
        <v>1817</v>
      </c>
      <c r="R135" s="1" t="s">
        <v>183</v>
      </c>
      <c r="S135" s="1" t="s">
        <v>426</v>
      </c>
      <c r="T135" s="1" t="s">
        <v>231</v>
      </c>
      <c r="U135" s="1" t="s">
        <v>1818</v>
      </c>
      <c r="V135" s="1"/>
      <c r="W135" s="1" t="s">
        <v>187</v>
      </c>
      <c r="X135" s="1" t="s">
        <v>1819</v>
      </c>
      <c r="Y135" s="1" t="n">
        <f aca="false">FALSE()</f>
        <v>0</v>
      </c>
      <c r="Z135" s="1" t="s">
        <v>1820</v>
      </c>
      <c r="AA135" s="1"/>
      <c r="AB135" s="1" t="s">
        <v>256</v>
      </c>
      <c r="AC135" s="1" t="s">
        <v>998</v>
      </c>
      <c r="AD135" s="1" t="s">
        <v>999</v>
      </c>
      <c r="AE135" s="1" t="s">
        <v>1815</v>
      </c>
      <c r="AF135" s="1"/>
      <c r="AG135" s="1" t="s">
        <v>1821</v>
      </c>
      <c r="AH135" s="1" t="s">
        <v>1822</v>
      </c>
      <c r="AI135" s="1"/>
      <c r="AJ135" s="1"/>
      <c r="AK135" s="1" t="n">
        <f aca="false">TRUE()</f>
        <v>1</v>
      </c>
      <c r="AL135" s="1" t="n">
        <f aca="false">FALSE()</f>
        <v>0</v>
      </c>
      <c r="AM135" s="1"/>
      <c r="AN135" s="1" t="s">
        <v>196</v>
      </c>
      <c r="AO135" s="1"/>
      <c r="AP135" s="1"/>
      <c r="AQ135" s="1" t="s">
        <v>198</v>
      </c>
      <c r="AR135" s="1" t="n">
        <v>0</v>
      </c>
      <c r="AS135" s="1" t="n">
        <v>0</v>
      </c>
      <c r="AT135" s="1"/>
      <c r="AU135" s="1"/>
      <c r="AV135" s="1" t="s">
        <v>713</v>
      </c>
      <c r="AW135" s="1"/>
      <c r="AX135" s="1" t="n">
        <f aca="false">TRUE()</f>
        <v>1</v>
      </c>
      <c r="AY135" s="1" t="s">
        <v>198</v>
      </c>
      <c r="AZ135" s="1" t="s">
        <v>198</v>
      </c>
      <c r="BA135" s="1" t="n">
        <v>0</v>
      </c>
      <c r="BB135" s="1" t="n">
        <v>0</v>
      </c>
      <c r="BC135" s="1" t="s">
        <v>199</v>
      </c>
      <c r="BD135" s="1"/>
      <c r="BE135" s="1" t="n">
        <v>0</v>
      </c>
      <c r="BF135" s="1" t="n">
        <f aca="false">FALSE()</f>
        <v>0</v>
      </c>
      <c r="BG135" s="1" t="s">
        <v>1693</v>
      </c>
      <c r="BH135" s="1"/>
      <c r="BI135" s="1" t="n">
        <f aca="false">FALSE()</f>
        <v>0</v>
      </c>
      <c r="BJ135" s="1" t="n">
        <f aca="false">FALSE()</f>
        <v>0</v>
      </c>
      <c r="BK135" s="1" t="s">
        <v>201</v>
      </c>
      <c r="BL135" s="1"/>
      <c r="BM135" s="1"/>
      <c r="BN135" s="1" t="n">
        <v>0</v>
      </c>
      <c r="BO135" s="1" t="n">
        <v>0</v>
      </c>
      <c r="BP135" s="1" t="n">
        <f aca="false">FALSE()</f>
        <v>0</v>
      </c>
      <c r="BQ135" s="1" t="n">
        <v>16777215</v>
      </c>
      <c r="BR135" s="1" t="n">
        <v>32768</v>
      </c>
      <c r="BS135" s="1" t="s">
        <v>202</v>
      </c>
      <c r="BT135" s="1"/>
      <c r="BU135" s="1" t="n">
        <f aca="false">FALSE()</f>
        <v>0</v>
      </c>
      <c r="BV135" s="1" t="n">
        <f aca="false">FALSE()</f>
        <v>0</v>
      </c>
      <c r="BW135" s="1" t="n">
        <v>0</v>
      </c>
      <c r="BX135" s="1" t="n">
        <f aca="false">FALSE()</f>
        <v>0</v>
      </c>
      <c r="BY135" s="1" t="n">
        <f aca="false">FALSE()</f>
        <v>0</v>
      </c>
      <c r="BZ135" s="1"/>
      <c r="CA135" s="1"/>
      <c r="CB135" s="1"/>
      <c r="CC135" s="1"/>
      <c r="CD135" s="1"/>
      <c r="CE135" s="1"/>
      <c r="CF135" s="1"/>
      <c r="CG135" s="1" t="n">
        <f aca="false">FALSE()</f>
        <v>0</v>
      </c>
      <c r="CH135" s="1"/>
      <c r="CI135" s="1"/>
      <c r="CJ135" s="1"/>
      <c r="CK135" s="1"/>
      <c r="CL135" s="1"/>
      <c r="CM135" s="1" t="s">
        <v>435</v>
      </c>
      <c r="CN135" s="1" t="n">
        <f aca="false">FALSE()</f>
        <v>0</v>
      </c>
      <c r="CO135" s="1" t="s">
        <v>205</v>
      </c>
      <c r="CP135" s="1" t="n">
        <f aca="false">FALSE()</f>
        <v>0</v>
      </c>
      <c r="CQ135" s="1" t="n">
        <f aca="false">FALSE()</f>
        <v>0</v>
      </c>
      <c r="CR135" s="1" t="n">
        <f aca="false">FALSE()</f>
        <v>0</v>
      </c>
      <c r="CS135" s="1" t="n">
        <f aca="false">FALSE()</f>
        <v>0</v>
      </c>
      <c r="CT135" s="1" t="n">
        <f aca="false">FALSE()</f>
        <v>0</v>
      </c>
      <c r="CU135" s="1" t="s">
        <v>206</v>
      </c>
      <c r="CV135" s="1" t="n">
        <f aca="false">TRUE()</f>
        <v>1</v>
      </c>
      <c r="CW135" s="1"/>
      <c r="CX135" s="1" t="n">
        <f aca="false">TRUE()</f>
        <v>1</v>
      </c>
      <c r="CY135" s="1" t="s">
        <v>260</v>
      </c>
      <c r="CZ135" s="1" t="s">
        <v>275</v>
      </c>
      <c r="DA135" s="1" t="s">
        <v>1522</v>
      </c>
      <c r="DB135" s="1"/>
      <c r="DC135" s="1" t="s">
        <v>1823</v>
      </c>
      <c r="DD135" s="1" t="s">
        <v>278</v>
      </c>
      <c r="DE135" s="1"/>
      <c r="DF135" s="1"/>
      <c r="DG135" s="1"/>
      <c r="DH135" s="1" t="n">
        <f aca="false">FALSE()</f>
        <v>0</v>
      </c>
      <c r="DI135" s="1" t="n">
        <v>0</v>
      </c>
      <c r="DJ135" s="1" t="s">
        <v>1824</v>
      </c>
      <c r="DK135" s="1"/>
      <c r="DL135" s="1" t="s">
        <v>212</v>
      </c>
      <c r="DM135" s="1" t="n">
        <f aca="false">TRUE()</f>
        <v>1</v>
      </c>
      <c r="DN135" s="1" t="s">
        <v>1816</v>
      </c>
      <c r="DO135" s="1" t="s">
        <v>213</v>
      </c>
      <c r="DP135" s="1" t="n">
        <v>-3</v>
      </c>
      <c r="DQ135" s="1" t="n">
        <v>0</v>
      </c>
      <c r="DR135" s="1" t="n">
        <v>-3</v>
      </c>
      <c r="DS135" s="1" t="n">
        <f aca="false">FALSE()</f>
        <v>0</v>
      </c>
      <c r="DT135" s="1"/>
      <c r="DU135" s="1"/>
      <c r="DV135" s="1"/>
      <c r="DW135" s="1"/>
      <c r="DX135" s="1"/>
      <c r="DY135" s="1"/>
      <c r="DZ135" s="1" t="n">
        <v>1856406</v>
      </c>
      <c r="EA135" s="1" t="n">
        <f aca="false">FALSE()</f>
        <v>0</v>
      </c>
      <c r="EB135" s="1" t="n">
        <v>30</v>
      </c>
      <c r="EC135" s="1" t="n">
        <f aca="false">FALSE()</f>
        <v>0</v>
      </c>
      <c r="ED135" s="1" t="s">
        <v>214</v>
      </c>
      <c r="EE135" s="1" t="s">
        <v>1525</v>
      </c>
      <c r="EF135" s="1" t="s">
        <v>1825</v>
      </c>
      <c r="EG135" s="1" t="n">
        <v>4</v>
      </c>
      <c r="EH135" s="1" t="n">
        <v>16777215</v>
      </c>
      <c r="EI135" s="1"/>
      <c r="EJ135" s="1" t="s">
        <v>217</v>
      </c>
      <c r="EK135" s="1" t="n">
        <f aca="false">TRUE()</f>
        <v>1</v>
      </c>
      <c r="EL135" s="1" t="s">
        <v>1527</v>
      </c>
      <c r="EM135" s="2" t="s">
        <v>218</v>
      </c>
      <c r="EN135" s="2" t="s">
        <v>1826</v>
      </c>
      <c r="EO135" s="2" t="s">
        <v>1827</v>
      </c>
      <c r="EP135" s="2" t="s">
        <v>220</v>
      </c>
      <c r="EQ135" s="1" t="s">
        <v>177</v>
      </c>
      <c r="ER135" s="1" t="s">
        <v>177</v>
      </c>
      <c r="ES135" s="1" t="s">
        <v>177</v>
      </c>
      <c r="ET135" s="1"/>
      <c r="EU135" s="1" t="s">
        <v>221</v>
      </c>
      <c r="EV135" s="1" t="n">
        <v>0</v>
      </c>
      <c r="EW135" s="1" t="s">
        <v>1530</v>
      </c>
      <c r="EX135" s="1" t="n">
        <v>1</v>
      </c>
      <c r="EY135" s="1" t="s">
        <v>222</v>
      </c>
      <c r="EZ135" s="1"/>
      <c r="FA135" s="1"/>
      <c r="FB135" s="1" t="n">
        <f aca="false">FALSE()</f>
        <v>0</v>
      </c>
      <c r="FC135" s="1"/>
      <c r="FD135" s="1" t="n">
        <f aca="false">FALSE()</f>
        <v>0</v>
      </c>
      <c r="FE135" s="1" t="n">
        <f aca="false">FALSE()</f>
        <v>0</v>
      </c>
      <c r="FF135" s="1" t="n">
        <f aca="false">FALSE()</f>
        <v>0</v>
      </c>
      <c r="FG135" s="1" t="n">
        <f aca="false">FALSE()</f>
        <v>0</v>
      </c>
      <c r="FH135" s="1" t="n">
        <f aca="false">FALSE()</f>
        <v>0</v>
      </c>
      <c r="FI135" s="1" t="n">
        <f aca="false">FALSE()</f>
        <v>0</v>
      </c>
      <c r="FJ135" s="1" t="n">
        <f aca="false">FALSE()</f>
        <v>0</v>
      </c>
      <c r="FK135" s="1" t="s">
        <v>223</v>
      </c>
      <c r="FL135" s="1"/>
      <c r="FM135" s="1"/>
      <c r="FN135" s="1"/>
      <c r="FO135" s="1"/>
      <c r="FP135" s="1" t="s">
        <v>224</v>
      </c>
      <c r="FQ135" s="1"/>
      <c r="FR135" s="1"/>
      <c r="FS135" s="1"/>
    </row>
    <row r="136" customFormat="false" ht="15" hidden="false" customHeight="true" outlineLevel="0" collapsed="false">
      <c r="A136" s="1" t="n">
        <v>417829</v>
      </c>
      <c r="B136" s="1" t="s">
        <v>172</v>
      </c>
      <c r="C136" s="1" t="s">
        <v>173</v>
      </c>
      <c r="D136" s="1" t="s">
        <v>1511</v>
      </c>
      <c r="E136" s="1" t="s">
        <v>1512</v>
      </c>
      <c r="F136" s="1" t="n">
        <v>255</v>
      </c>
      <c r="G136" s="1" t="n">
        <v>16777215</v>
      </c>
      <c r="H136" s="1" t="s">
        <v>176</v>
      </c>
      <c r="I136" s="1" t="n">
        <v>0</v>
      </c>
      <c r="J136" s="1" t="s">
        <v>177</v>
      </c>
      <c r="K136" s="1" t="s">
        <v>423</v>
      </c>
      <c r="L136" s="1" t="n">
        <v>2</v>
      </c>
      <c r="M136" s="1" t="s">
        <v>179</v>
      </c>
      <c r="N136" s="1" t="s">
        <v>180</v>
      </c>
      <c r="O136" s="1" t="s">
        <v>1828</v>
      </c>
      <c r="P136" s="1" t="s">
        <v>1829</v>
      </c>
      <c r="Q136" s="1" t="s">
        <v>1830</v>
      </c>
      <c r="R136" s="1" t="s">
        <v>183</v>
      </c>
      <c r="S136" s="1" t="s">
        <v>426</v>
      </c>
      <c r="T136" s="1" t="s">
        <v>231</v>
      </c>
      <c r="U136" s="1" t="s">
        <v>1831</v>
      </c>
      <c r="V136" s="1"/>
      <c r="W136" s="1" t="s">
        <v>187</v>
      </c>
      <c r="X136" s="1" t="s">
        <v>1832</v>
      </c>
      <c r="Y136" s="1" t="n">
        <f aca="false">FALSE()</f>
        <v>0</v>
      </c>
      <c r="Z136" s="1" t="s">
        <v>1833</v>
      </c>
      <c r="AA136" s="1"/>
      <c r="AB136" s="1" t="s">
        <v>256</v>
      </c>
      <c r="AC136" s="1" t="s">
        <v>998</v>
      </c>
      <c r="AD136" s="1" t="s">
        <v>999</v>
      </c>
      <c r="AE136" s="1" t="s">
        <v>1828</v>
      </c>
      <c r="AF136" s="1"/>
      <c r="AG136" s="1" t="s">
        <v>1834</v>
      </c>
      <c r="AH136" s="1" t="s">
        <v>1835</v>
      </c>
      <c r="AI136" s="1"/>
      <c r="AJ136" s="1"/>
      <c r="AK136" s="1" t="n">
        <f aca="false">TRUE()</f>
        <v>1</v>
      </c>
      <c r="AL136" s="1" t="n">
        <f aca="false">FALSE()</f>
        <v>0</v>
      </c>
      <c r="AM136" s="1"/>
      <c r="AN136" s="1" t="s">
        <v>196</v>
      </c>
      <c r="AO136" s="1"/>
      <c r="AP136" s="1"/>
      <c r="AQ136" s="1" t="s">
        <v>198</v>
      </c>
      <c r="AR136" s="1" t="n">
        <v>0</v>
      </c>
      <c r="AS136" s="1" t="n">
        <v>0</v>
      </c>
      <c r="AT136" s="1"/>
      <c r="AU136" s="1"/>
      <c r="AV136" s="1" t="s">
        <v>713</v>
      </c>
      <c r="AW136" s="1"/>
      <c r="AX136" s="1" t="n">
        <f aca="false">TRUE()</f>
        <v>1</v>
      </c>
      <c r="AY136" s="1" t="s">
        <v>198</v>
      </c>
      <c r="AZ136" s="1" t="s">
        <v>198</v>
      </c>
      <c r="BA136" s="1" t="n">
        <v>0</v>
      </c>
      <c r="BB136" s="1" t="n">
        <v>0</v>
      </c>
      <c r="BC136" s="1" t="s">
        <v>199</v>
      </c>
      <c r="BD136" s="1"/>
      <c r="BE136" s="1" t="n">
        <v>0</v>
      </c>
      <c r="BF136" s="1" t="n">
        <f aca="false">FALSE()</f>
        <v>0</v>
      </c>
      <c r="BG136" s="1" t="s">
        <v>1693</v>
      </c>
      <c r="BH136" s="1"/>
      <c r="BI136" s="1" t="n">
        <f aca="false">FALSE()</f>
        <v>0</v>
      </c>
      <c r="BJ136" s="1" t="n">
        <f aca="false">FALSE()</f>
        <v>0</v>
      </c>
      <c r="BK136" s="1" t="s">
        <v>201</v>
      </c>
      <c r="BL136" s="1"/>
      <c r="BM136" s="1"/>
      <c r="BN136" s="1" t="n">
        <v>0</v>
      </c>
      <c r="BO136" s="1" t="n">
        <v>0</v>
      </c>
      <c r="BP136" s="1" t="n">
        <f aca="false">FALSE()</f>
        <v>0</v>
      </c>
      <c r="BQ136" s="1" t="n">
        <v>16777215</v>
      </c>
      <c r="BR136" s="1" t="n">
        <v>32768</v>
      </c>
      <c r="BS136" s="1" t="s">
        <v>202</v>
      </c>
      <c r="BT136" s="1"/>
      <c r="BU136" s="1" t="n">
        <f aca="false">FALSE()</f>
        <v>0</v>
      </c>
      <c r="BV136" s="1" t="n">
        <f aca="false">FALSE()</f>
        <v>0</v>
      </c>
      <c r="BW136" s="1" t="n">
        <v>0</v>
      </c>
      <c r="BX136" s="1" t="n">
        <f aca="false">FALSE()</f>
        <v>0</v>
      </c>
      <c r="BY136" s="1" t="n">
        <f aca="false">FALSE()</f>
        <v>0</v>
      </c>
      <c r="BZ136" s="1"/>
      <c r="CA136" s="1"/>
      <c r="CB136" s="1"/>
      <c r="CC136" s="1"/>
      <c r="CD136" s="1"/>
      <c r="CE136" s="1"/>
      <c r="CF136" s="1"/>
      <c r="CG136" s="1" t="n">
        <f aca="false">FALSE()</f>
        <v>0</v>
      </c>
      <c r="CH136" s="1"/>
      <c r="CI136" s="1"/>
      <c r="CJ136" s="1"/>
      <c r="CK136" s="1"/>
      <c r="CL136" s="1"/>
      <c r="CM136" s="1" t="s">
        <v>435</v>
      </c>
      <c r="CN136" s="1" t="n">
        <f aca="false">FALSE()</f>
        <v>0</v>
      </c>
      <c r="CO136" s="1" t="s">
        <v>205</v>
      </c>
      <c r="CP136" s="1" t="n">
        <f aca="false">FALSE()</f>
        <v>0</v>
      </c>
      <c r="CQ136" s="1" t="n">
        <f aca="false">FALSE()</f>
        <v>0</v>
      </c>
      <c r="CR136" s="1" t="n">
        <f aca="false">FALSE()</f>
        <v>0</v>
      </c>
      <c r="CS136" s="1" t="n">
        <f aca="false">FALSE()</f>
        <v>0</v>
      </c>
      <c r="CT136" s="1" t="n">
        <f aca="false">FALSE()</f>
        <v>0</v>
      </c>
      <c r="CU136" s="1" t="s">
        <v>206</v>
      </c>
      <c r="CV136" s="1" t="n">
        <f aca="false">TRUE()</f>
        <v>1</v>
      </c>
      <c r="CW136" s="1"/>
      <c r="CX136" s="1" t="n">
        <f aca="false">TRUE()</f>
        <v>1</v>
      </c>
      <c r="CY136" s="1" t="s">
        <v>260</v>
      </c>
      <c r="CZ136" s="1" t="s">
        <v>275</v>
      </c>
      <c r="DA136" s="1" t="s">
        <v>1522</v>
      </c>
      <c r="DB136" s="1"/>
      <c r="DC136" s="1" t="s">
        <v>1836</v>
      </c>
      <c r="DD136" s="1" t="s">
        <v>278</v>
      </c>
      <c r="DE136" s="1"/>
      <c r="DF136" s="1"/>
      <c r="DG136" s="1"/>
      <c r="DH136" s="1" t="n">
        <f aca="false">FALSE()</f>
        <v>0</v>
      </c>
      <c r="DI136" s="1" t="n">
        <v>0</v>
      </c>
      <c r="DJ136" s="1" t="s">
        <v>1837</v>
      </c>
      <c r="DK136" s="1"/>
      <c r="DL136" s="1" t="s">
        <v>212</v>
      </c>
      <c r="DM136" s="1" t="n">
        <f aca="false">TRUE()</f>
        <v>1</v>
      </c>
      <c r="DN136" s="1" t="s">
        <v>1829</v>
      </c>
      <c r="DO136" s="1" t="s">
        <v>213</v>
      </c>
      <c r="DP136" s="1" t="n">
        <v>-3</v>
      </c>
      <c r="DQ136" s="1" t="n">
        <v>0</v>
      </c>
      <c r="DR136" s="1" t="n">
        <v>-3</v>
      </c>
      <c r="DS136" s="1" t="n">
        <f aca="false">FALSE()</f>
        <v>0</v>
      </c>
      <c r="DT136" s="1"/>
      <c r="DU136" s="1"/>
      <c r="DV136" s="1"/>
      <c r="DW136" s="1"/>
      <c r="DX136" s="1"/>
      <c r="DY136" s="1"/>
      <c r="DZ136" s="1" t="n">
        <v>1856407</v>
      </c>
      <c r="EA136" s="1" t="n">
        <f aca="false">FALSE()</f>
        <v>0</v>
      </c>
      <c r="EB136" s="1" t="n">
        <v>30</v>
      </c>
      <c r="EC136" s="1" t="n">
        <f aca="false">FALSE()</f>
        <v>0</v>
      </c>
      <c r="ED136" s="1" t="s">
        <v>214</v>
      </c>
      <c r="EE136" s="1" t="s">
        <v>1525</v>
      </c>
      <c r="EF136" s="1" t="s">
        <v>1838</v>
      </c>
      <c r="EG136" s="1" t="n">
        <v>4</v>
      </c>
      <c r="EH136" s="1" t="n">
        <v>16777215</v>
      </c>
      <c r="EI136" s="1"/>
      <c r="EJ136" s="1" t="s">
        <v>217</v>
      </c>
      <c r="EK136" s="1" t="n">
        <f aca="false">TRUE()</f>
        <v>1</v>
      </c>
      <c r="EL136" s="1" t="s">
        <v>1527</v>
      </c>
      <c r="EM136" s="2" t="s">
        <v>218</v>
      </c>
      <c r="EN136" s="2" t="s">
        <v>1839</v>
      </c>
      <c r="EO136" s="2" t="s">
        <v>1840</v>
      </c>
      <c r="EP136" s="2" t="s">
        <v>220</v>
      </c>
      <c r="EQ136" s="1" t="s">
        <v>177</v>
      </c>
      <c r="ER136" s="1" t="s">
        <v>177</v>
      </c>
      <c r="ES136" s="1" t="s">
        <v>177</v>
      </c>
      <c r="ET136" s="1"/>
      <c r="EU136" s="1" t="s">
        <v>221</v>
      </c>
      <c r="EV136" s="1" t="n">
        <v>0</v>
      </c>
      <c r="EW136" s="1" t="s">
        <v>1530</v>
      </c>
      <c r="EX136" s="1" t="n">
        <v>1</v>
      </c>
      <c r="EY136" s="1" t="s">
        <v>222</v>
      </c>
      <c r="EZ136" s="1"/>
      <c r="FA136" s="1"/>
      <c r="FB136" s="1" t="n">
        <f aca="false">FALSE()</f>
        <v>0</v>
      </c>
      <c r="FC136" s="1"/>
      <c r="FD136" s="1" t="n">
        <f aca="false">FALSE()</f>
        <v>0</v>
      </c>
      <c r="FE136" s="1" t="n">
        <f aca="false">FALSE()</f>
        <v>0</v>
      </c>
      <c r="FF136" s="1" t="n">
        <f aca="false">FALSE()</f>
        <v>0</v>
      </c>
      <c r="FG136" s="1" t="n">
        <f aca="false">FALSE()</f>
        <v>0</v>
      </c>
      <c r="FH136" s="1" t="n">
        <f aca="false">FALSE()</f>
        <v>0</v>
      </c>
      <c r="FI136" s="1" t="n">
        <f aca="false">FALSE()</f>
        <v>0</v>
      </c>
      <c r="FJ136" s="1" t="n">
        <f aca="false">FALSE()</f>
        <v>0</v>
      </c>
      <c r="FK136" s="1" t="s">
        <v>223</v>
      </c>
      <c r="FL136" s="1"/>
      <c r="FM136" s="1"/>
      <c r="FN136" s="1"/>
      <c r="FO136" s="1"/>
      <c r="FP136" s="1" t="s">
        <v>224</v>
      </c>
      <c r="FQ136" s="1"/>
      <c r="FR136" s="1"/>
      <c r="FS136" s="1"/>
    </row>
    <row r="137" customFormat="false" ht="15" hidden="false" customHeight="true" outlineLevel="0" collapsed="false">
      <c r="A137" s="1" t="n">
        <v>417824</v>
      </c>
      <c r="B137" s="1" t="s">
        <v>172</v>
      </c>
      <c r="C137" s="1" t="s">
        <v>173</v>
      </c>
      <c r="D137" s="1" t="s">
        <v>1511</v>
      </c>
      <c r="E137" s="1" t="s">
        <v>1512</v>
      </c>
      <c r="F137" s="1" t="n">
        <v>255</v>
      </c>
      <c r="G137" s="1" t="n">
        <v>16777215</v>
      </c>
      <c r="H137" s="1" t="s">
        <v>176</v>
      </c>
      <c r="I137" s="1" t="n">
        <v>0</v>
      </c>
      <c r="J137" s="1" t="s">
        <v>177</v>
      </c>
      <c r="K137" s="1" t="s">
        <v>423</v>
      </c>
      <c r="L137" s="1" t="n">
        <v>2</v>
      </c>
      <c r="M137" s="1" t="s">
        <v>179</v>
      </c>
      <c r="N137" s="1" t="s">
        <v>180</v>
      </c>
      <c r="O137" s="1" t="s">
        <v>1841</v>
      </c>
      <c r="P137" s="1" t="s">
        <v>1842</v>
      </c>
      <c r="Q137" s="1" t="s">
        <v>1843</v>
      </c>
      <c r="R137" s="1" t="s">
        <v>183</v>
      </c>
      <c r="S137" s="1" t="s">
        <v>426</v>
      </c>
      <c r="T137" s="1" t="s">
        <v>231</v>
      </c>
      <c r="U137" s="1" t="s">
        <v>1844</v>
      </c>
      <c r="V137" s="1"/>
      <c r="W137" s="1" t="s">
        <v>187</v>
      </c>
      <c r="X137" s="1" t="s">
        <v>1845</v>
      </c>
      <c r="Y137" s="1" t="n">
        <f aca="false">FALSE()</f>
        <v>0</v>
      </c>
      <c r="Z137" s="1" t="s">
        <v>1846</v>
      </c>
      <c r="AA137" s="1"/>
      <c r="AB137" s="1" t="s">
        <v>256</v>
      </c>
      <c r="AC137" s="1" t="s">
        <v>998</v>
      </c>
      <c r="AD137" s="1" t="s">
        <v>999</v>
      </c>
      <c r="AE137" s="1" t="s">
        <v>1841</v>
      </c>
      <c r="AF137" s="1"/>
      <c r="AG137" s="1" t="s">
        <v>1847</v>
      </c>
      <c r="AH137" s="1" t="s">
        <v>1848</v>
      </c>
      <c r="AI137" s="1"/>
      <c r="AJ137" s="1"/>
      <c r="AK137" s="1" t="n">
        <f aca="false">TRUE()</f>
        <v>1</v>
      </c>
      <c r="AL137" s="1" t="n">
        <f aca="false">FALSE()</f>
        <v>0</v>
      </c>
      <c r="AM137" s="1"/>
      <c r="AN137" s="1" t="s">
        <v>196</v>
      </c>
      <c r="AO137" s="1"/>
      <c r="AP137" s="1"/>
      <c r="AQ137" s="1" t="s">
        <v>198</v>
      </c>
      <c r="AR137" s="1" t="n">
        <v>0</v>
      </c>
      <c r="AS137" s="1" t="n">
        <v>0</v>
      </c>
      <c r="AT137" s="1"/>
      <c r="AU137" s="1"/>
      <c r="AV137" s="1" t="s">
        <v>713</v>
      </c>
      <c r="AW137" s="1"/>
      <c r="AX137" s="1" t="n">
        <f aca="false">TRUE()</f>
        <v>1</v>
      </c>
      <c r="AY137" s="1" t="s">
        <v>198</v>
      </c>
      <c r="AZ137" s="1" t="s">
        <v>198</v>
      </c>
      <c r="BA137" s="1" t="n">
        <v>0</v>
      </c>
      <c r="BB137" s="1" t="n">
        <v>0</v>
      </c>
      <c r="BC137" s="1" t="s">
        <v>199</v>
      </c>
      <c r="BD137" s="1"/>
      <c r="BE137" s="1" t="n">
        <v>0</v>
      </c>
      <c r="BF137" s="1" t="n">
        <f aca="false">FALSE()</f>
        <v>0</v>
      </c>
      <c r="BG137" s="1" t="s">
        <v>1849</v>
      </c>
      <c r="BH137" s="1"/>
      <c r="BI137" s="1" t="n">
        <f aca="false">FALSE()</f>
        <v>0</v>
      </c>
      <c r="BJ137" s="1" t="n">
        <f aca="false">FALSE()</f>
        <v>0</v>
      </c>
      <c r="BK137" s="1" t="s">
        <v>201</v>
      </c>
      <c r="BL137" s="1"/>
      <c r="BM137" s="1"/>
      <c r="BN137" s="1" t="n">
        <v>0</v>
      </c>
      <c r="BO137" s="1" t="n">
        <v>0</v>
      </c>
      <c r="BP137" s="1" t="n">
        <f aca="false">FALSE()</f>
        <v>0</v>
      </c>
      <c r="BQ137" s="1" t="n">
        <v>16777215</v>
      </c>
      <c r="BR137" s="1" t="n">
        <v>32768</v>
      </c>
      <c r="BS137" s="1" t="s">
        <v>202</v>
      </c>
      <c r="BT137" s="1"/>
      <c r="BU137" s="1" t="n">
        <f aca="false">FALSE()</f>
        <v>0</v>
      </c>
      <c r="BV137" s="1" t="n">
        <f aca="false">FALSE()</f>
        <v>0</v>
      </c>
      <c r="BW137" s="1" t="n">
        <v>0</v>
      </c>
      <c r="BX137" s="1" t="n">
        <f aca="false">FALSE()</f>
        <v>0</v>
      </c>
      <c r="BY137" s="1" t="n">
        <f aca="false">FALSE()</f>
        <v>0</v>
      </c>
      <c r="BZ137" s="1"/>
      <c r="CA137" s="1"/>
      <c r="CB137" s="1"/>
      <c r="CC137" s="1"/>
      <c r="CD137" s="1"/>
      <c r="CE137" s="1"/>
      <c r="CF137" s="1"/>
      <c r="CG137" s="1" t="n">
        <f aca="false">FALSE()</f>
        <v>0</v>
      </c>
      <c r="CH137" s="1"/>
      <c r="CI137" s="1"/>
      <c r="CJ137" s="1"/>
      <c r="CK137" s="1"/>
      <c r="CL137" s="1"/>
      <c r="CM137" s="1" t="s">
        <v>435</v>
      </c>
      <c r="CN137" s="1" t="n">
        <f aca="false">FALSE()</f>
        <v>0</v>
      </c>
      <c r="CO137" s="1" t="s">
        <v>205</v>
      </c>
      <c r="CP137" s="1" t="n">
        <f aca="false">FALSE()</f>
        <v>0</v>
      </c>
      <c r="CQ137" s="1" t="n">
        <f aca="false">FALSE()</f>
        <v>0</v>
      </c>
      <c r="CR137" s="1" t="n">
        <f aca="false">FALSE()</f>
        <v>0</v>
      </c>
      <c r="CS137" s="1" t="n">
        <f aca="false">FALSE()</f>
        <v>0</v>
      </c>
      <c r="CT137" s="1" t="n">
        <f aca="false">FALSE()</f>
        <v>0</v>
      </c>
      <c r="CU137" s="1" t="s">
        <v>206</v>
      </c>
      <c r="CV137" s="1" t="n">
        <f aca="false">TRUE()</f>
        <v>1</v>
      </c>
      <c r="CW137" s="1"/>
      <c r="CX137" s="1" t="n">
        <f aca="false">TRUE()</f>
        <v>1</v>
      </c>
      <c r="CY137" s="1" t="s">
        <v>260</v>
      </c>
      <c r="CZ137" s="1" t="s">
        <v>275</v>
      </c>
      <c r="DA137" s="1" t="s">
        <v>1522</v>
      </c>
      <c r="DB137" s="1"/>
      <c r="DC137" s="1" t="s">
        <v>1850</v>
      </c>
      <c r="DD137" s="1" t="s">
        <v>278</v>
      </c>
      <c r="DE137" s="1"/>
      <c r="DF137" s="1"/>
      <c r="DG137" s="1"/>
      <c r="DH137" s="1" t="n">
        <f aca="false">FALSE()</f>
        <v>0</v>
      </c>
      <c r="DI137" s="1" t="n">
        <v>0</v>
      </c>
      <c r="DJ137" s="1" t="s">
        <v>1851</v>
      </c>
      <c r="DK137" s="1"/>
      <c r="DL137" s="1" t="s">
        <v>212</v>
      </c>
      <c r="DM137" s="1" t="n">
        <f aca="false">TRUE()</f>
        <v>1</v>
      </c>
      <c r="DN137" s="1" t="s">
        <v>1842</v>
      </c>
      <c r="DO137" s="1" t="s">
        <v>213</v>
      </c>
      <c r="DP137" s="1" t="n">
        <v>-3</v>
      </c>
      <c r="DQ137" s="1" t="n">
        <v>0</v>
      </c>
      <c r="DR137" s="1" t="n">
        <v>-3</v>
      </c>
      <c r="DS137" s="1" t="n">
        <f aca="false">FALSE()</f>
        <v>0</v>
      </c>
      <c r="DT137" s="1"/>
      <c r="DU137" s="1"/>
      <c r="DV137" s="1"/>
      <c r="DW137" s="1"/>
      <c r="DX137" s="1"/>
      <c r="DY137" s="1"/>
      <c r="DZ137" s="1" t="n">
        <v>1856408</v>
      </c>
      <c r="EA137" s="1" t="n">
        <f aca="false">FALSE()</f>
        <v>0</v>
      </c>
      <c r="EB137" s="1" t="n">
        <v>30</v>
      </c>
      <c r="EC137" s="1" t="n">
        <f aca="false">FALSE()</f>
        <v>0</v>
      </c>
      <c r="ED137" s="1" t="s">
        <v>214</v>
      </c>
      <c r="EE137" s="1" t="s">
        <v>1525</v>
      </c>
      <c r="EF137" s="1" t="s">
        <v>1852</v>
      </c>
      <c r="EG137" s="1" t="n">
        <v>4</v>
      </c>
      <c r="EH137" s="1" t="n">
        <v>16777215</v>
      </c>
      <c r="EI137" s="1"/>
      <c r="EJ137" s="1" t="s">
        <v>217</v>
      </c>
      <c r="EK137" s="1" t="n">
        <f aca="false">TRUE()</f>
        <v>1</v>
      </c>
      <c r="EL137" s="1" t="s">
        <v>1527</v>
      </c>
      <c r="EM137" s="2" t="s">
        <v>218</v>
      </c>
      <c r="EN137" s="2" t="s">
        <v>1853</v>
      </c>
      <c r="EO137" s="2" t="s">
        <v>1854</v>
      </c>
      <c r="EP137" s="2" t="s">
        <v>220</v>
      </c>
      <c r="EQ137" s="1" t="s">
        <v>177</v>
      </c>
      <c r="ER137" s="1" t="s">
        <v>177</v>
      </c>
      <c r="ES137" s="1" t="s">
        <v>177</v>
      </c>
      <c r="ET137" s="1"/>
      <c r="EU137" s="1" t="s">
        <v>221</v>
      </c>
      <c r="EV137" s="1" t="n">
        <v>0</v>
      </c>
      <c r="EW137" s="1" t="s">
        <v>1530</v>
      </c>
      <c r="EX137" s="1" t="n">
        <v>1</v>
      </c>
      <c r="EY137" s="1" t="s">
        <v>222</v>
      </c>
      <c r="EZ137" s="1"/>
      <c r="FA137" s="1"/>
      <c r="FB137" s="1" t="n">
        <f aca="false">FALSE()</f>
        <v>0</v>
      </c>
      <c r="FC137" s="1"/>
      <c r="FD137" s="1" t="n">
        <f aca="false">FALSE()</f>
        <v>0</v>
      </c>
      <c r="FE137" s="1" t="n">
        <f aca="false">FALSE()</f>
        <v>0</v>
      </c>
      <c r="FF137" s="1" t="n">
        <f aca="false">FALSE()</f>
        <v>0</v>
      </c>
      <c r="FG137" s="1" t="n">
        <f aca="false">FALSE()</f>
        <v>0</v>
      </c>
      <c r="FH137" s="1" t="n">
        <f aca="false">FALSE()</f>
        <v>0</v>
      </c>
      <c r="FI137" s="1" t="n">
        <f aca="false">FALSE()</f>
        <v>0</v>
      </c>
      <c r="FJ137" s="1" t="n">
        <f aca="false">FALSE()</f>
        <v>0</v>
      </c>
      <c r="FK137" s="1" t="s">
        <v>223</v>
      </c>
      <c r="FL137" s="1"/>
      <c r="FM137" s="1"/>
      <c r="FN137" s="1"/>
      <c r="FO137" s="1"/>
      <c r="FP137" s="1" t="s">
        <v>224</v>
      </c>
      <c r="FQ137" s="1"/>
      <c r="FR137" s="1"/>
      <c r="FS137" s="1"/>
    </row>
    <row r="138" customFormat="false" ht="15" hidden="false" customHeight="true" outlineLevel="0" collapsed="false">
      <c r="A138" s="1" t="n">
        <v>417463</v>
      </c>
      <c r="B138" s="1" t="s">
        <v>172</v>
      </c>
      <c r="C138" s="1" t="s">
        <v>173</v>
      </c>
      <c r="D138" s="1" t="s">
        <v>1511</v>
      </c>
      <c r="E138" s="1" t="s">
        <v>1512</v>
      </c>
      <c r="F138" s="1" t="n">
        <v>255</v>
      </c>
      <c r="G138" s="1" t="n">
        <v>16777215</v>
      </c>
      <c r="H138" s="1" t="s">
        <v>176</v>
      </c>
      <c r="I138" s="1" t="n">
        <v>0</v>
      </c>
      <c r="J138" s="1" t="s">
        <v>177</v>
      </c>
      <c r="K138" s="1" t="s">
        <v>423</v>
      </c>
      <c r="L138" s="1" t="n">
        <v>2</v>
      </c>
      <c r="M138" s="1" t="s">
        <v>179</v>
      </c>
      <c r="N138" s="1" t="s">
        <v>180</v>
      </c>
      <c r="O138" s="1" t="s">
        <v>993</v>
      </c>
      <c r="P138" s="1" t="s">
        <v>1855</v>
      </c>
      <c r="Q138" s="1" t="s">
        <v>994</v>
      </c>
      <c r="R138" s="1" t="s">
        <v>183</v>
      </c>
      <c r="S138" s="1" t="s">
        <v>426</v>
      </c>
      <c r="T138" s="1" t="s">
        <v>253</v>
      </c>
      <c r="U138" s="1" t="s">
        <v>995</v>
      </c>
      <c r="V138" s="1"/>
      <c r="W138" s="1" t="s">
        <v>187</v>
      </c>
      <c r="X138" s="1" t="s">
        <v>1856</v>
      </c>
      <c r="Y138" s="1" t="n">
        <f aca="false">FALSE()</f>
        <v>0</v>
      </c>
      <c r="Z138" s="1" t="s">
        <v>996</v>
      </c>
      <c r="AA138" s="1"/>
      <c r="AB138" s="1" t="s">
        <v>997</v>
      </c>
      <c r="AC138" s="1" t="s">
        <v>998</v>
      </c>
      <c r="AD138" s="1" t="s">
        <v>999</v>
      </c>
      <c r="AE138" s="1" t="s">
        <v>993</v>
      </c>
      <c r="AF138" s="1"/>
      <c r="AG138" s="1" t="s">
        <v>1000</v>
      </c>
      <c r="AH138" s="1" t="s">
        <v>1001</v>
      </c>
      <c r="AI138" s="1"/>
      <c r="AJ138" s="1"/>
      <c r="AK138" s="1" t="n">
        <f aca="false">TRUE()</f>
        <v>1</v>
      </c>
      <c r="AL138" s="1" t="n">
        <f aca="false">FALSE()</f>
        <v>0</v>
      </c>
      <c r="AM138" s="1"/>
      <c r="AN138" s="1" t="s">
        <v>1002</v>
      </c>
      <c r="AO138" s="1"/>
      <c r="AP138" s="1"/>
      <c r="AQ138" s="1" t="s">
        <v>198</v>
      </c>
      <c r="AR138" s="1" t="n">
        <v>0</v>
      </c>
      <c r="AS138" s="1" t="n">
        <v>0</v>
      </c>
      <c r="AT138" s="1"/>
      <c r="AU138" s="1"/>
      <c r="AV138" s="1" t="s">
        <v>489</v>
      </c>
      <c r="AW138" s="1"/>
      <c r="AX138" s="1" t="n">
        <f aca="false">TRUE()</f>
        <v>1</v>
      </c>
      <c r="AY138" s="1" t="s">
        <v>198</v>
      </c>
      <c r="AZ138" s="1" t="s">
        <v>198</v>
      </c>
      <c r="BA138" s="1" t="n">
        <v>0</v>
      </c>
      <c r="BB138" s="1" t="n">
        <v>0</v>
      </c>
      <c r="BC138" s="1" t="s">
        <v>199</v>
      </c>
      <c r="BD138" s="1"/>
      <c r="BE138" s="1" t="n">
        <v>0</v>
      </c>
      <c r="BF138" s="1" t="n">
        <f aca="false">FALSE()</f>
        <v>0</v>
      </c>
      <c r="BG138" s="1" t="s">
        <v>746</v>
      </c>
      <c r="BH138" s="1"/>
      <c r="BI138" s="1" t="n">
        <f aca="false">FALSE()</f>
        <v>0</v>
      </c>
      <c r="BJ138" s="1" t="n">
        <f aca="false">FALSE()</f>
        <v>0</v>
      </c>
      <c r="BK138" s="1" t="s">
        <v>201</v>
      </c>
      <c r="BL138" s="1"/>
      <c r="BM138" s="1"/>
      <c r="BN138" s="1" t="n">
        <v>0</v>
      </c>
      <c r="BO138" s="1" t="n">
        <v>0</v>
      </c>
      <c r="BP138" s="1" t="n">
        <f aca="false">FALSE()</f>
        <v>0</v>
      </c>
      <c r="BQ138" s="1" t="n">
        <v>16777215</v>
      </c>
      <c r="BR138" s="1" t="n">
        <v>32768</v>
      </c>
      <c r="BS138" s="1" t="s">
        <v>202</v>
      </c>
      <c r="BT138" s="1"/>
      <c r="BU138" s="1" t="n">
        <f aca="false">FALSE()</f>
        <v>0</v>
      </c>
      <c r="BV138" s="1" t="n">
        <f aca="false">FALSE()</f>
        <v>0</v>
      </c>
      <c r="BW138" s="1" t="n">
        <v>0</v>
      </c>
      <c r="BX138" s="1" t="n">
        <f aca="false">FALSE()</f>
        <v>0</v>
      </c>
      <c r="BY138" s="1" t="n">
        <f aca="false">FALSE()</f>
        <v>0</v>
      </c>
      <c r="BZ138" s="1"/>
      <c r="CA138" s="1"/>
      <c r="CB138" s="1"/>
      <c r="CC138" s="1"/>
      <c r="CD138" s="1"/>
      <c r="CE138" s="1"/>
      <c r="CF138" s="1"/>
      <c r="CG138" s="1" t="n">
        <f aca="false">FALSE()</f>
        <v>0</v>
      </c>
      <c r="CH138" s="1"/>
      <c r="CI138" s="1"/>
      <c r="CJ138" s="1"/>
      <c r="CK138" s="1"/>
      <c r="CL138" s="1"/>
      <c r="CM138" s="1" t="s">
        <v>435</v>
      </c>
      <c r="CN138" s="1" t="n">
        <f aca="false">FALSE()</f>
        <v>0</v>
      </c>
      <c r="CO138" s="1" t="s">
        <v>205</v>
      </c>
      <c r="CP138" s="1" t="n">
        <f aca="false">FALSE()</f>
        <v>0</v>
      </c>
      <c r="CQ138" s="1" t="n">
        <f aca="false">FALSE()</f>
        <v>0</v>
      </c>
      <c r="CR138" s="1" t="n">
        <f aca="false">FALSE()</f>
        <v>0</v>
      </c>
      <c r="CS138" s="1" t="n">
        <f aca="false">FALSE()</f>
        <v>0</v>
      </c>
      <c r="CT138" s="1" t="n">
        <f aca="false">FALSE()</f>
        <v>0</v>
      </c>
      <c r="CU138" s="1" t="s">
        <v>206</v>
      </c>
      <c r="CV138" s="1" t="n">
        <f aca="false">TRUE()</f>
        <v>1</v>
      </c>
      <c r="CW138" s="1"/>
      <c r="CX138" s="1" t="n">
        <f aca="false">TRUE()</f>
        <v>1</v>
      </c>
      <c r="CY138" s="1" t="s">
        <v>1003</v>
      </c>
      <c r="CZ138" s="1" t="s">
        <v>275</v>
      </c>
      <c r="DA138" s="1" t="s">
        <v>1004</v>
      </c>
      <c r="DB138" s="1"/>
      <c r="DC138" s="1" t="s">
        <v>1005</v>
      </c>
      <c r="DD138" s="1" t="s">
        <v>278</v>
      </c>
      <c r="DE138" s="1"/>
      <c r="DF138" s="1"/>
      <c r="DG138" s="1"/>
      <c r="DH138" s="1" t="n">
        <f aca="false">FALSE()</f>
        <v>0</v>
      </c>
      <c r="DI138" s="1" t="n">
        <v>0</v>
      </c>
      <c r="DJ138" s="1" t="s">
        <v>1857</v>
      </c>
      <c r="DK138" s="1"/>
      <c r="DL138" s="1" t="s">
        <v>212</v>
      </c>
      <c r="DM138" s="1" t="n">
        <f aca="false">TRUE()</f>
        <v>1</v>
      </c>
      <c r="DN138" s="1" t="s">
        <v>1855</v>
      </c>
      <c r="DO138" s="1" t="s">
        <v>387</v>
      </c>
      <c r="DP138" s="1" t="n">
        <v>0</v>
      </c>
      <c r="DQ138" s="1" t="n">
        <v>0</v>
      </c>
      <c r="DR138" s="1" t="n">
        <v>0</v>
      </c>
      <c r="DS138" s="1" t="n">
        <f aca="false">FALSE()</f>
        <v>0</v>
      </c>
      <c r="DT138" s="1"/>
      <c r="DU138" s="1"/>
      <c r="DV138" s="1"/>
      <c r="DW138" s="1"/>
      <c r="DX138" s="1"/>
      <c r="DY138" s="1"/>
      <c r="DZ138" s="1" t="n">
        <v>1855906</v>
      </c>
      <c r="EA138" s="1" t="n">
        <f aca="false">FALSE()</f>
        <v>0</v>
      </c>
      <c r="EB138" s="1" t="n">
        <v>30</v>
      </c>
      <c r="EC138" s="1" t="n">
        <f aca="false">FALSE()</f>
        <v>0</v>
      </c>
      <c r="ED138" s="1" t="s">
        <v>214</v>
      </c>
      <c r="EE138" s="1" t="s">
        <v>215</v>
      </c>
      <c r="EF138" s="1" t="s">
        <v>1007</v>
      </c>
      <c r="EG138" s="1" t="n">
        <v>4</v>
      </c>
      <c r="EH138" s="1" t="n">
        <v>16777215</v>
      </c>
      <c r="EI138" s="1"/>
      <c r="EJ138" s="1" t="s">
        <v>217</v>
      </c>
      <c r="EK138" s="1" t="n">
        <f aca="false">TRUE()</f>
        <v>1</v>
      </c>
      <c r="EL138" s="1" t="s">
        <v>1527</v>
      </c>
      <c r="EM138" s="2" t="s">
        <v>218</v>
      </c>
      <c r="EN138" s="1" t="s">
        <v>1858</v>
      </c>
      <c r="EO138" s="2" t="s">
        <v>1008</v>
      </c>
      <c r="EP138" s="2" t="s">
        <v>220</v>
      </c>
      <c r="EQ138" s="1" t="s">
        <v>177</v>
      </c>
      <c r="ER138" s="1" t="s">
        <v>177</v>
      </c>
      <c r="ES138" s="1" t="s">
        <v>177</v>
      </c>
      <c r="ET138" s="1"/>
      <c r="EU138" s="1" t="s">
        <v>221</v>
      </c>
      <c r="EV138" s="1" t="n">
        <v>0</v>
      </c>
      <c r="EW138" s="1" t="s">
        <v>761</v>
      </c>
      <c r="EX138" s="1" t="n">
        <v>1</v>
      </c>
      <c r="EY138" s="1" t="s">
        <v>222</v>
      </c>
      <c r="EZ138" s="1"/>
      <c r="FA138" s="1"/>
      <c r="FB138" s="1" t="n">
        <f aca="false">FALSE()</f>
        <v>0</v>
      </c>
      <c r="FC138" s="1"/>
      <c r="FD138" s="1" t="n">
        <f aca="false">FALSE()</f>
        <v>0</v>
      </c>
      <c r="FE138" s="1" t="n">
        <f aca="false">FALSE()</f>
        <v>0</v>
      </c>
      <c r="FF138" s="1" t="n">
        <f aca="false">FALSE()</f>
        <v>0</v>
      </c>
      <c r="FG138" s="1" t="n">
        <f aca="false">FALSE()</f>
        <v>0</v>
      </c>
      <c r="FH138" s="1" t="n">
        <f aca="false">FALSE()</f>
        <v>0</v>
      </c>
      <c r="FI138" s="1" t="n">
        <f aca="false">FALSE()</f>
        <v>0</v>
      </c>
      <c r="FJ138" s="1" t="n">
        <f aca="false">FALSE()</f>
        <v>0</v>
      </c>
      <c r="FK138" s="1" t="s">
        <v>223</v>
      </c>
      <c r="FL138" s="1"/>
      <c r="FM138" s="1"/>
      <c r="FN138" s="1"/>
      <c r="FO138" s="1"/>
      <c r="FP138" s="1" t="s">
        <v>1009</v>
      </c>
      <c r="FQ138" s="1"/>
      <c r="FR138" s="1"/>
      <c r="FS138" s="1"/>
    </row>
    <row r="139" customFormat="false" ht="15" hidden="false" customHeight="true" outlineLevel="0" collapsed="false">
      <c r="A139" s="1" t="n">
        <v>411469</v>
      </c>
      <c r="B139" s="1" t="s">
        <v>172</v>
      </c>
      <c r="C139" s="1" t="s">
        <v>173</v>
      </c>
      <c r="D139" s="1" t="s">
        <v>174</v>
      </c>
      <c r="E139" s="1" t="s">
        <v>175</v>
      </c>
      <c r="F139" s="1" t="n">
        <v>32768</v>
      </c>
      <c r="G139" s="1" t="n">
        <v>16777215</v>
      </c>
      <c r="H139" s="1" t="s">
        <v>176</v>
      </c>
      <c r="I139" s="1" t="n">
        <v>1</v>
      </c>
      <c r="J139" s="1" t="s">
        <v>177</v>
      </c>
      <c r="K139" s="1" t="s">
        <v>178</v>
      </c>
      <c r="L139" s="1" t="n">
        <v>2</v>
      </c>
      <c r="M139" s="1" t="s">
        <v>179</v>
      </c>
      <c r="N139" s="1" t="s">
        <v>180</v>
      </c>
      <c r="O139" s="1" t="s">
        <v>1859</v>
      </c>
      <c r="P139" s="1"/>
      <c r="Q139" s="1" t="s">
        <v>1860</v>
      </c>
      <c r="R139" s="1" t="s">
        <v>183</v>
      </c>
      <c r="S139" s="1" t="s">
        <v>184</v>
      </c>
      <c r="T139" s="1" t="s">
        <v>753</v>
      </c>
      <c r="U139" s="1" t="s">
        <v>1861</v>
      </c>
      <c r="V139" s="1"/>
      <c r="W139" s="1" t="s">
        <v>187</v>
      </c>
      <c r="X139" s="1"/>
      <c r="Y139" s="1" t="n">
        <f aca="false">FALSE()</f>
        <v>0</v>
      </c>
      <c r="Z139" s="1" t="s">
        <v>1862</v>
      </c>
      <c r="AA139" s="1"/>
      <c r="AB139" s="1" t="s">
        <v>756</v>
      </c>
      <c r="AC139" s="1" t="s">
        <v>190</v>
      </c>
      <c r="AD139" s="1"/>
      <c r="AE139" s="1" t="s">
        <v>1859</v>
      </c>
      <c r="AF139" s="1" t="s">
        <v>1863</v>
      </c>
      <c r="AG139" s="1" t="s">
        <v>1864</v>
      </c>
      <c r="AH139" s="1" t="s">
        <v>1865</v>
      </c>
      <c r="AI139" s="1" t="s">
        <v>1866</v>
      </c>
      <c r="AJ139" s="1" t="s">
        <v>1867</v>
      </c>
      <c r="AK139" s="1" t="n">
        <f aca="false">TRUE()</f>
        <v>1</v>
      </c>
      <c r="AL139" s="1" t="n">
        <f aca="false">FALSE()</f>
        <v>0</v>
      </c>
      <c r="AM139" s="1"/>
      <c r="AN139" s="1" t="s">
        <v>196</v>
      </c>
      <c r="AO139" s="1"/>
      <c r="AP139" s="1"/>
      <c r="AQ139" s="1" t="s">
        <v>198</v>
      </c>
      <c r="AR139" s="1" t="n">
        <v>1</v>
      </c>
      <c r="AS139" s="1" t="n">
        <v>0</v>
      </c>
      <c r="AT139" s="1"/>
      <c r="AU139" s="1"/>
      <c r="AV139" s="1" t="s">
        <v>489</v>
      </c>
      <c r="AW139" s="1"/>
      <c r="AX139" s="1" t="n">
        <f aca="false">TRUE()</f>
        <v>1</v>
      </c>
      <c r="AY139" s="1" t="s">
        <v>198</v>
      </c>
      <c r="AZ139" s="1" t="s">
        <v>198</v>
      </c>
      <c r="BA139" s="1" t="n">
        <v>-16</v>
      </c>
      <c r="BB139" s="1" t="n">
        <v>0</v>
      </c>
      <c r="BC139" s="1" t="s">
        <v>199</v>
      </c>
      <c r="BD139" s="1"/>
      <c r="BE139" s="1" t="n">
        <v>0</v>
      </c>
      <c r="BF139" s="1" t="n">
        <f aca="false">FALSE()</f>
        <v>0</v>
      </c>
      <c r="BG139" s="1" t="s">
        <v>1868</v>
      </c>
      <c r="BH139" s="1"/>
      <c r="BI139" s="1" t="n">
        <f aca="false">FALSE()</f>
        <v>0</v>
      </c>
      <c r="BJ139" s="1" t="n">
        <f aca="false">FALSE()</f>
        <v>0</v>
      </c>
      <c r="BK139" s="1" t="s">
        <v>201</v>
      </c>
      <c r="BL139" s="1"/>
      <c r="BM139" s="1"/>
      <c r="BN139" s="1" t="n">
        <v>0</v>
      </c>
      <c r="BO139" s="1" t="n">
        <v>0</v>
      </c>
      <c r="BP139" s="1" t="n">
        <f aca="false">FALSE()</f>
        <v>0</v>
      </c>
      <c r="BQ139" s="1" t="n">
        <v>16777215</v>
      </c>
      <c r="BR139" s="1" t="n">
        <v>32768</v>
      </c>
      <c r="BS139" s="1" t="s">
        <v>202</v>
      </c>
      <c r="BT139" s="1"/>
      <c r="BU139" s="1" t="n">
        <f aca="false">FALSE()</f>
        <v>0</v>
      </c>
      <c r="BV139" s="1" t="n">
        <f aca="false">FALSE()</f>
        <v>0</v>
      </c>
      <c r="BW139" s="1" t="n">
        <v>0</v>
      </c>
      <c r="BX139" s="1" t="n">
        <f aca="false">FALSE()</f>
        <v>0</v>
      </c>
      <c r="BY139" s="1" t="n">
        <f aca="false">FALSE()</f>
        <v>0</v>
      </c>
      <c r="BZ139" s="1"/>
      <c r="CA139" s="1"/>
      <c r="CB139" s="1"/>
      <c r="CC139" s="1"/>
      <c r="CD139" s="1" t="s">
        <v>684</v>
      </c>
      <c r="CE139" s="1"/>
      <c r="CF139" s="1"/>
      <c r="CG139" s="1" t="n">
        <f aca="false">FALSE()</f>
        <v>0</v>
      </c>
      <c r="CH139" s="1"/>
      <c r="CI139" s="1"/>
      <c r="CJ139" s="1"/>
      <c r="CK139" s="1"/>
      <c r="CL139" s="1"/>
      <c r="CM139" s="1" t="s">
        <v>204</v>
      </c>
      <c r="CN139" s="1" t="n">
        <f aca="false">FALSE()</f>
        <v>0</v>
      </c>
      <c r="CO139" s="1" t="s">
        <v>205</v>
      </c>
      <c r="CP139" s="1" t="n">
        <f aca="false">FALSE()</f>
        <v>0</v>
      </c>
      <c r="CQ139" s="1" t="n">
        <f aca="false">FALSE()</f>
        <v>0</v>
      </c>
      <c r="CR139" s="1" t="n">
        <f aca="false">FALSE()</f>
        <v>0</v>
      </c>
      <c r="CS139" s="1" t="n">
        <f aca="false">FALSE()</f>
        <v>0</v>
      </c>
      <c r="CT139" s="1" t="n">
        <f aca="false">FALSE()</f>
        <v>0</v>
      </c>
      <c r="CU139" s="1" t="s">
        <v>206</v>
      </c>
      <c r="CV139" s="1" t="n">
        <f aca="false">TRUE()</f>
        <v>1</v>
      </c>
      <c r="CW139" s="1"/>
      <c r="CX139" s="1" t="n">
        <f aca="false">TRUE()</f>
        <v>1</v>
      </c>
      <c r="CY139" s="1" t="s">
        <v>763</v>
      </c>
      <c r="CZ139" s="1" t="s">
        <v>207</v>
      </c>
      <c r="DA139" s="1" t="s">
        <v>276</v>
      </c>
      <c r="DB139" s="1"/>
      <c r="DC139" s="1" t="s">
        <v>1869</v>
      </c>
      <c r="DD139" s="1" t="s">
        <v>210</v>
      </c>
      <c r="DE139" s="1"/>
      <c r="DF139" s="1"/>
      <c r="DG139" s="1"/>
      <c r="DH139" s="1" t="n">
        <f aca="false">FALSE()</f>
        <v>0</v>
      </c>
      <c r="DI139" s="1" t="n">
        <v>0</v>
      </c>
      <c r="DJ139" s="1" t="s">
        <v>1870</v>
      </c>
      <c r="DK139" s="1"/>
      <c r="DL139" s="1" t="s">
        <v>212</v>
      </c>
      <c r="DM139" s="1" t="n">
        <f aca="false">FALSE()</f>
        <v>0</v>
      </c>
      <c r="DN139" s="1"/>
      <c r="DO139" s="1" t="s">
        <v>213</v>
      </c>
      <c r="DP139" s="1" t="n">
        <v>-1</v>
      </c>
      <c r="DQ139" s="1" t="n">
        <v>0</v>
      </c>
      <c r="DR139" s="1" t="n">
        <v>-1</v>
      </c>
      <c r="DS139" s="1" t="n">
        <f aca="false">FALSE()</f>
        <v>0</v>
      </c>
      <c r="DT139" s="1"/>
      <c r="DU139" s="1"/>
      <c r="DV139" s="1"/>
      <c r="DW139" s="1"/>
      <c r="DX139" s="1"/>
      <c r="DY139" s="1"/>
      <c r="DZ139" s="1" t="n">
        <v>1819323</v>
      </c>
      <c r="EA139" s="1" t="n">
        <f aca="false">FALSE()</f>
        <v>0</v>
      </c>
      <c r="EB139" s="1" t="n">
        <v>0</v>
      </c>
      <c r="EC139" s="1" t="n">
        <f aca="false">FALSE()</f>
        <v>0</v>
      </c>
      <c r="ED139" s="1" t="s">
        <v>214</v>
      </c>
      <c r="EE139" s="1" t="s">
        <v>215</v>
      </c>
      <c r="EF139" s="1" t="s">
        <v>1871</v>
      </c>
      <c r="EG139" s="1" t="n">
        <v>0</v>
      </c>
      <c r="EH139" s="1" t="n">
        <v>16777215</v>
      </c>
      <c r="EI139" s="1"/>
      <c r="EJ139" s="1" t="s">
        <v>217</v>
      </c>
      <c r="EK139" s="1" t="n">
        <f aca="false">FALSE()</f>
        <v>0</v>
      </c>
      <c r="EL139" s="1"/>
      <c r="EM139" s="2" t="s">
        <v>1872</v>
      </c>
      <c r="EN139" s="1"/>
      <c r="EO139" s="2" t="s">
        <v>1873</v>
      </c>
      <c r="EP139" s="2" t="s">
        <v>220</v>
      </c>
      <c r="EQ139" s="1" t="s">
        <v>177</v>
      </c>
      <c r="ER139" s="1" t="s">
        <v>177</v>
      </c>
      <c r="ES139" s="1" t="s">
        <v>177</v>
      </c>
      <c r="ET139" s="1"/>
      <c r="EU139" s="1" t="s">
        <v>769</v>
      </c>
      <c r="EV139" s="1" t="n">
        <v>0</v>
      </c>
      <c r="EW139" s="1" t="s">
        <v>1867</v>
      </c>
      <c r="EX139" s="1" t="n">
        <v>5</v>
      </c>
      <c r="EY139" s="1" t="s">
        <v>222</v>
      </c>
      <c r="EZ139" s="1"/>
      <c r="FA139" s="1"/>
      <c r="FB139" s="1" t="n">
        <f aca="false">FALSE()</f>
        <v>0</v>
      </c>
      <c r="FC139" s="1"/>
      <c r="FD139" s="1" t="n">
        <f aca="false">FALSE()</f>
        <v>0</v>
      </c>
      <c r="FE139" s="1" t="n">
        <f aca="false">FALSE()</f>
        <v>0</v>
      </c>
      <c r="FF139" s="1" t="n">
        <f aca="false">FALSE()</f>
        <v>0</v>
      </c>
      <c r="FG139" s="1" t="n">
        <f aca="false">FALSE()</f>
        <v>0</v>
      </c>
      <c r="FH139" s="1" t="n">
        <f aca="false">FALSE()</f>
        <v>0</v>
      </c>
      <c r="FI139" s="1" t="n">
        <f aca="false">FALSE()</f>
        <v>0</v>
      </c>
      <c r="FJ139" s="1" t="n">
        <f aca="false">FALSE()</f>
        <v>0</v>
      </c>
      <c r="FK139" s="1" t="s">
        <v>223</v>
      </c>
      <c r="FL139" s="1"/>
      <c r="FM139" s="1"/>
      <c r="FN139" s="1"/>
      <c r="FO139" s="1"/>
      <c r="FP139" s="1" t="s">
        <v>224</v>
      </c>
      <c r="FQ139" s="1"/>
      <c r="FR139" s="1"/>
      <c r="FS139" s="1"/>
    </row>
    <row r="140" customFormat="false" ht="15" hidden="false" customHeight="true" outlineLevel="0" collapsed="false">
      <c r="A140" s="1" t="n">
        <v>417502</v>
      </c>
      <c r="B140" s="1" t="s">
        <v>172</v>
      </c>
      <c r="C140" s="1" t="s">
        <v>173</v>
      </c>
      <c r="D140" s="1" t="s">
        <v>174</v>
      </c>
      <c r="E140" s="1" t="s">
        <v>175</v>
      </c>
      <c r="F140" s="1" t="n">
        <v>32768</v>
      </c>
      <c r="G140" s="1" t="n">
        <v>16777215</v>
      </c>
      <c r="H140" s="1" t="s">
        <v>176</v>
      </c>
      <c r="I140" s="1" t="n">
        <v>1</v>
      </c>
      <c r="J140" s="1" t="s">
        <v>177</v>
      </c>
      <c r="K140" s="1" t="s">
        <v>178</v>
      </c>
      <c r="L140" s="1" t="n">
        <v>2</v>
      </c>
      <c r="M140" s="1" t="s">
        <v>179</v>
      </c>
      <c r="N140" s="1" t="s">
        <v>180</v>
      </c>
      <c r="O140" s="1" t="s">
        <v>1874</v>
      </c>
      <c r="P140" s="1"/>
      <c r="Q140" s="1" t="s">
        <v>1875</v>
      </c>
      <c r="R140" s="1" t="s">
        <v>183</v>
      </c>
      <c r="S140" s="1" t="s">
        <v>184</v>
      </c>
      <c r="T140" s="1" t="s">
        <v>707</v>
      </c>
      <c r="U140" s="1" t="s">
        <v>1876</v>
      </c>
      <c r="V140" s="1"/>
      <c r="W140" s="1" t="s">
        <v>187</v>
      </c>
      <c r="X140" s="1"/>
      <c r="Y140" s="1" t="n">
        <f aca="false">FALSE()</f>
        <v>0</v>
      </c>
      <c r="Z140" s="1" t="s">
        <v>1877</v>
      </c>
      <c r="AA140" s="1"/>
      <c r="AB140" s="1" t="s">
        <v>710</v>
      </c>
      <c r="AC140" s="1" t="s">
        <v>379</v>
      </c>
      <c r="AD140" s="1" t="s">
        <v>380</v>
      </c>
      <c r="AE140" s="1" t="s">
        <v>1874</v>
      </c>
      <c r="AF140" s="1"/>
      <c r="AG140" s="1" t="s">
        <v>1878</v>
      </c>
      <c r="AH140" s="1" t="s">
        <v>1879</v>
      </c>
      <c r="AI140" s="1" t="s">
        <v>1880</v>
      </c>
      <c r="AJ140" s="1" t="s">
        <v>1881</v>
      </c>
      <c r="AK140" s="1" t="n">
        <f aca="false">TRUE()</f>
        <v>1</v>
      </c>
      <c r="AL140" s="1" t="n">
        <f aca="false">FALSE()</f>
        <v>0</v>
      </c>
      <c r="AM140" s="1"/>
      <c r="AN140" s="1" t="s">
        <v>474</v>
      </c>
      <c r="AO140" s="1" t="s">
        <v>475</v>
      </c>
      <c r="AP140" s="1"/>
      <c r="AQ140" s="1" t="s">
        <v>198</v>
      </c>
      <c r="AR140" s="1" t="n">
        <v>0</v>
      </c>
      <c r="AS140" s="1" t="n">
        <v>0</v>
      </c>
      <c r="AT140" s="1"/>
      <c r="AU140" s="1"/>
      <c r="AV140" s="1" t="s">
        <v>489</v>
      </c>
      <c r="AW140" s="1"/>
      <c r="AX140" s="1" t="n">
        <f aca="false">TRUE()</f>
        <v>1</v>
      </c>
      <c r="AY140" s="1" t="s">
        <v>198</v>
      </c>
      <c r="AZ140" s="1" t="s">
        <v>198</v>
      </c>
      <c r="BA140" s="1" t="n">
        <v>-23</v>
      </c>
      <c r="BB140" s="1" t="n">
        <v>0</v>
      </c>
      <c r="BC140" s="1" t="s">
        <v>199</v>
      </c>
      <c r="BD140" s="1"/>
      <c r="BE140" s="1" t="n">
        <v>0</v>
      </c>
      <c r="BF140" s="1" t="n">
        <f aca="false">FALSE()</f>
        <v>0</v>
      </c>
      <c r="BG140" s="1" t="s">
        <v>1868</v>
      </c>
      <c r="BH140" s="1"/>
      <c r="BI140" s="1" t="n">
        <f aca="false">FALSE()</f>
        <v>0</v>
      </c>
      <c r="BJ140" s="1" t="n">
        <f aca="false">FALSE()</f>
        <v>0</v>
      </c>
      <c r="BK140" s="1" t="s">
        <v>201</v>
      </c>
      <c r="BL140" s="1"/>
      <c r="BM140" s="1"/>
      <c r="BN140" s="1" t="n">
        <v>0</v>
      </c>
      <c r="BO140" s="1" t="n">
        <v>0</v>
      </c>
      <c r="BP140" s="1" t="n">
        <f aca="false">FALSE()</f>
        <v>0</v>
      </c>
      <c r="BQ140" s="1" t="n">
        <v>16777215</v>
      </c>
      <c r="BR140" s="1" t="n">
        <v>32768</v>
      </c>
      <c r="BS140" s="1" t="s">
        <v>202</v>
      </c>
      <c r="BT140" s="1"/>
      <c r="BU140" s="1" t="n">
        <f aca="false">FALSE()</f>
        <v>0</v>
      </c>
      <c r="BV140" s="1" t="n">
        <f aca="false">FALSE()</f>
        <v>0</v>
      </c>
      <c r="BW140" s="1" t="n">
        <v>0</v>
      </c>
      <c r="BX140" s="1" t="n">
        <f aca="false">FALSE()</f>
        <v>0</v>
      </c>
      <c r="BY140" s="1" t="n">
        <f aca="false">FALSE()</f>
        <v>0</v>
      </c>
      <c r="BZ140" s="1"/>
      <c r="CA140" s="1"/>
      <c r="CB140" s="1"/>
      <c r="CC140" s="1"/>
      <c r="CD140" s="1"/>
      <c r="CE140" s="1"/>
      <c r="CF140" s="1"/>
      <c r="CG140" s="1" t="n">
        <f aca="false">FALSE()</f>
        <v>0</v>
      </c>
      <c r="CH140" s="1"/>
      <c r="CI140" s="1"/>
      <c r="CJ140" s="1"/>
      <c r="CK140" s="1"/>
      <c r="CL140" s="1"/>
      <c r="CM140" s="1" t="s">
        <v>204</v>
      </c>
      <c r="CN140" s="1" t="n">
        <f aca="false">FALSE()</f>
        <v>0</v>
      </c>
      <c r="CO140" s="1" t="s">
        <v>205</v>
      </c>
      <c r="CP140" s="1" t="n">
        <f aca="false">FALSE()</f>
        <v>0</v>
      </c>
      <c r="CQ140" s="1" t="n">
        <f aca="false">FALSE()</f>
        <v>0</v>
      </c>
      <c r="CR140" s="1" t="n">
        <f aca="false">FALSE()</f>
        <v>0</v>
      </c>
      <c r="CS140" s="1" t="n">
        <f aca="false">FALSE()</f>
        <v>0</v>
      </c>
      <c r="CT140" s="1" t="n">
        <f aca="false">FALSE()</f>
        <v>0</v>
      </c>
      <c r="CU140" s="1" t="s">
        <v>206</v>
      </c>
      <c r="CV140" s="1" t="n">
        <f aca="false">TRUE()</f>
        <v>1</v>
      </c>
      <c r="CW140" s="1"/>
      <c r="CX140" s="1" t="n">
        <f aca="false">TRUE()</f>
        <v>1</v>
      </c>
      <c r="CY140" s="1" t="s">
        <v>707</v>
      </c>
      <c r="CZ140" s="1" t="s">
        <v>207</v>
      </c>
      <c r="DA140" s="1" t="s">
        <v>384</v>
      </c>
      <c r="DB140" s="1"/>
      <c r="DC140" s="1" t="s">
        <v>1882</v>
      </c>
      <c r="DD140" s="1" t="s">
        <v>210</v>
      </c>
      <c r="DE140" s="1"/>
      <c r="DF140" s="1"/>
      <c r="DG140" s="1"/>
      <c r="DH140" s="1" t="n">
        <f aca="false">FALSE()</f>
        <v>0</v>
      </c>
      <c r="DI140" s="1" t="n">
        <v>0</v>
      </c>
      <c r="DJ140" s="1" t="s">
        <v>1883</v>
      </c>
      <c r="DK140" s="1"/>
      <c r="DL140" s="1" t="s">
        <v>212</v>
      </c>
      <c r="DM140" s="1" t="n">
        <f aca="false">FALSE()</f>
        <v>0</v>
      </c>
      <c r="DN140" s="1"/>
      <c r="DO140" s="1" t="s">
        <v>358</v>
      </c>
      <c r="DP140" s="1" t="n">
        <v>0</v>
      </c>
      <c r="DQ140" s="1" t="n">
        <v>0</v>
      </c>
      <c r="DR140" s="1" t="n">
        <v>0</v>
      </c>
      <c r="DS140" s="1" t="n">
        <f aca="false">FALSE()</f>
        <v>0</v>
      </c>
      <c r="DT140" s="1"/>
      <c r="DU140" s="1"/>
      <c r="DV140" s="1"/>
      <c r="DW140" s="1"/>
      <c r="DX140" s="1"/>
      <c r="DY140" s="1"/>
      <c r="DZ140" s="1" t="n">
        <v>1857903</v>
      </c>
      <c r="EA140" s="1" t="n">
        <f aca="false">FALSE()</f>
        <v>0</v>
      </c>
      <c r="EB140" s="1" t="n">
        <v>30</v>
      </c>
      <c r="EC140" s="1" t="n">
        <f aca="false">FALSE()</f>
        <v>0</v>
      </c>
      <c r="ED140" s="1" t="s">
        <v>214</v>
      </c>
      <c r="EE140" s="1" t="s">
        <v>215</v>
      </c>
      <c r="EF140" s="1" t="s">
        <v>1884</v>
      </c>
      <c r="EG140" s="1" t="n">
        <v>0</v>
      </c>
      <c r="EH140" s="1" t="n">
        <v>16777215</v>
      </c>
      <c r="EI140" s="1"/>
      <c r="EJ140" s="1" t="s">
        <v>217</v>
      </c>
      <c r="EK140" s="1" t="n">
        <f aca="false">FALSE()</f>
        <v>0</v>
      </c>
      <c r="EL140" s="1"/>
      <c r="EM140" s="2" t="s">
        <v>218</v>
      </c>
      <c r="EN140" s="1"/>
      <c r="EO140" s="2" t="s">
        <v>1885</v>
      </c>
      <c r="EP140" s="2" t="s">
        <v>220</v>
      </c>
      <c r="EQ140" s="1" t="s">
        <v>177</v>
      </c>
      <c r="ER140" s="1" t="s">
        <v>177</v>
      </c>
      <c r="ES140" s="1" t="s">
        <v>177</v>
      </c>
      <c r="ET140" s="1"/>
      <c r="EU140" s="1"/>
      <c r="EV140" s="1" t="n">
        <v>0</v>
      </c>
      <c r="EW140" s="1" t="s">
        <v>1881</v>
      </c>
      <c r="EX140" s="1" t="n">
        <v>5</v>
      </c>
      <c r="EY140" s="1" t="s">
        <v>222</v>
      </c>
      <c r="EZ140" s="1"/>
      <c r="FA140" s="1"/>
      <c r="FB140" s="1" t="n">
        <f aca="false">FALSE()</f>
        <v>0</v>
      </c>
      <c r="FC140" s="1"/>
      <c r="FD140" s="1" t="n">
        <f aca="false">FALSE()</f>
        <v>0</v>
      </c>
      <c r="FE140" s="1" t="n">
        <f aca="false">FALSE()</f>
        <v>0</v>
      </c>
      <c r="FF140" s="1" t="n">
        <f aca="false">FALSE()</f>
        <v>0</v>
      </c>
      <c r="FG140" s="1" t="n">
        <f aca="false">FALSE()</f>
        <v>0</v>
      </c>
      <c r="FH140" s="1" t="n">
        <f aca="false">FALSE()</f>
        <v>0</v>
      </c>
      <c r="FI140" s="1" t="n">
        <f aca="false">FALSE()</f>
        <v>0</v>
      </c>
      <c r="FJ140" s="1" t="n">
        <f aca="false">FALSE()</f>
        <v>0</v>
      </c>
      <c r="FK140" s="1" t="s">
        <v>223</v>
      </c>
      <c r="FL140" s="1"/>
      <c r="FM140" s="1"/>
      <c r="FN140" s="1"/>
      <c r="FO140" s="1"/>
      <c r="FP140" s="1" t="s">
        <v>224</v>
      </c>
      <c r="FQ140" s="1"/>
      <c r="FR140" s="1"/>
      <c r="FS140" s="1"/>
    </row>
    <row r="141" customFormat="false" ht="15" hidden="false" customHeight="true" outlineLevel="0" collapsed="false">
      <c r="A141" s="1" t="n">
        <v>417070</v>
      </c>
      <c r="B141" s="1" t="s">
        <v>172</v>
      </c>
      <c r="C141" s="1" t="s">
        <v>173</v>
      </c>
      <c r="D141" s="1" t="s">
        <v>174</v>
      </c>
      <c r="E141" s="1" t="s">
        <v>175</v>
      </c>
      <c r="F141" s="1" t="n">
        <v>32768</v>
      </c>
      <c r="G141" s="1" t="n">
        <v>16777215</v>
      </c>
      <c r="H141" s="1" t="s">
        <v>176</v>
      </c>
      <c r="I141" s="1" t="n">
        <v>1</v>
      </c>
      <c r="J141" s="1" t="s">
        <v>177</v>
      </c>
      <c r="K141" s="1" t="s">
        <v>178</v>
      </c>
      <c r="L141" s="1" t="n">
        <v>2</v>
      </c>
      <c r="M141" s="1" t="s">
        <v>179</v>
      </c>
      <c r="N141" s="1" t="s">
        <v>180</v>
      </c>
      <c r="O141" s="1" t="s">
        <v>1886</v>
      </c>
      <c r="P141" s="1"/>
      <c r="Q141" s="1" t="s">
        <v>1887</v>
      </c>
      <c r="R141" s="1" t="s">
        <v>183</v>
      </c>
      <c r="S141" s="1" t="s">
        <v>184</v>
      </c>
      <c r="T141" s="1" t="s">
        <v>753</v>
      </c>
      <c r="U141" s="1" t="s">
        <v>1888</v>
      </c>
      <c r="V141" s="1"/>
      <c r="W141" s="1" t="s">
        <v>187</v>
      </c>
      <c r="X141" s="1"/>
      <c r="Y141" s="1" t="n">
        <f aca="false">FALSE()</f>
        <v>0</v>
      </c>
      <c r="Z141" s="1" t="s">
        <v>1889</v>
      </c>
      <c r="AA141" s="1"/>
      <c r="AB141" s="1" t="s">
        <v>821</v>
      </c>
      <c r="AC141" s="1" t="s">
        <v>290</v>
      </c>
      <c r="AD141" s="1"/>
      <c r="AE141" s="1" t="s">
        <v>1886</v>
      </c>
      <c r="AF141" s="1"/>
      <c r="AG141" s="1" t="s">
        <v>1890</v>
      </c>
      <c r="AH141" s="1" t="s">
        <v>1891</v>
      </c>
      <c r="AI141" s="1"/>
      <c r="AJ141" s="1"/>
      <c r="AK141" s="1" t="n">
        <f aca="false">TRUE()</f>
        <v>1</v>
      </c>
      <c r="AL141" s="1" t="n">
        <f aca="false">FALSE()</f>
        <v>0</v>
      </c>
      <c r="AM141" s="1"/>
      <c r="AN141" s="1"/>
      <c r="AO141" s="1"/>
      <c r="AP141" s="1"/>
      <c r="AQ141" s="1" t="s">
        <v>198</v>
      </c>
      <c r="AR141" s="1" t="n">
        <v>0</v>
      </c>
      <c r="AS141" s="1" t="n">
        <v>0</v>
      </c>
      <c r="AT141" s="1"/>
      <c r="AU141" s="1"/>
      <c r="AV141" s="1" t="s">
        <v>489</v>
      </c>
      <c r="AW141" s="1"/>
      <c r="AX141" s="1" t="n">
        <f aca="false">TRUE()</f>
        <v>1</v>
      </c>
      <c r="AY141" s="1" t="s">
        <v>198</v>
      </c>
      <c r="AZ141" s="1" t="s">
        <v>198</v>
      </c>
      <c r="BA141" s="1" t="n">
        <v>-31</v>
      </c>
      <c r="BB141" s="1" t="n">
        <v>-31</v>
      </c>
      <c r="BC141" s="1" t="s">
        <v>199</v>
      </c>
      <c r="BD141" s="1"/>
      <c r="BE141" s="1" t="n">
        <v>0</v>
      </c>
      <c r="BF141" s="1" t="n">
        <f aca="false">FALSE()</f>
        <v>0</v>
      </c>
      <c r="BG141" s="1" t="s">
        <v>1868</v>
      </c>
      <c r="BH141" s="1"/>
      <c r="BI141" s="1" t="n">
        <f aca="false">FALSE()</f>
        <v>0</v>
      </c>
      <c r="BJ141" s="1" t="n">
        <f aca="false">FALSE()</f>
        <v>0</v>
      </c>
      <c r="BK141" s="1" t="s">
        <v>201</v>
      </c>
      <c r="BL141" s="1"/>
      <c r="BM141" s="1"/>
      <c r="BN141" s="1" t="n">
        <v>0</v>
      </c>
      <c r="BO141" s="1" t="n">
        <v>0</v>
      </c>
      <c r="BP141" s="1" t="n">
        <f aca="false">FALSE()</f>
        <v>0</v>
      </c>
      <c r="BQ141" s="1" t="n">
        <v>16777215</v>
      </c>
      <c r="BR141" s="1" t="n">
        <v>32768</v>
      </c>
      <c r="BS141" s="1" t="s">
        <v>202</v>
      </c>
      <c r="BT141" s="1"/>
      <c r="BU141" s="1" t="n">
        <f aca="false">FALSE()</f>
        <v>0</v>
      </c>
      <c r="BV141" s="1" t="n">
        <f aca="false">FALSE()</f>
        <v>0</v>
      </c>
      <c r="BW141" s="1" t="n">
        <v>0</v>
      </c>
      <c r="BX141" s="1" t="n">
        <f aca="false">FALSE()</f>
        <v>0</v>
      </c>
      <c r="BY141" s="1" t="n">
        <f aca="false">FALSE()</f>
        <v>0</v>
      </c>
      <c r="BZ141" s="1"/>
      <c r="CA141" s="1"/>
      <c r="CB141" s="1"/>
      <c r="CC141" s="1"/>
      <c r="CD141" s="1" t="s">
        <v>684</v>
      </c>
      <c r="CE141" s="1"/>
      <c r="CF141" s="1"/>
      <c r="CG141" s="1" t="n">
        <f aca="false">FALSE()</f>
        <v>0</v>
      </c>
      <c r="CH141" s="1"/>
      <c r="CI141" s="1"/>
      <c r="CJ141" s="1"/>
      <c r="CK141" s="1"/>
      <c r="CL141" s="1"/>
      <c r="CM141" s="1" t="s">
        <v>204</v>
      </c>
      <c r="CN141" s="1" t="n">
        <f aca="false">FALSE()</f>
        <v>0</v>
      </c>
      <c r="CO141" s="1" t="s">
        <v>205</v>
      </c>
      <c r="CP141" s="1" t="n">
        <f aca="false">FALSE()</f>
        <v>0</v>
      </c>
      <c r="CQ141" s="1" t="n">
        <f aca="false">FALSE()</f>
        <v>0</v>
      </c>
      <c r="CR141" s="1" t="n">
        <f aca="false">FALSE()</f>
        <v>0</v>
      </c>
      <c r="CS141" s="1" t="n">
        <f aca="false">FALSE()</f>
        <v>0</v>
      </c>
      <c r="CT141" s="1" t="n">
        <f aca="false">FALSE()</f>
        <v>0</v>
      </c>
      <c r="CU141" s="1" t="s">
        <v>206</v>
      </c>
      <c r="CV141" s="1" t="n">
        <f aca="false">TRUE()</f>
        <v>1</v>
      </c>
      <c r="CW141" s="1"/>
      <c r="CX141" s="1" t="n">
        <f aca="false">TRUE()</f>
        <v>1</v>
      </c>
      <c r="CY141" s="1" t="s">
        <v>825</v>
      </c>
      <c r="CZ141" s="1" t="s">
        <v>207</v>
      </c>
      <c r="DA141" s="1" t="s">
        <v>295</v>
      </c>
      <c r="DB141" s="1"/>
      <c r="DC141" s="1" t="s">
        <v>1892</v>
      </c>
      <c r="DD141" s="1" t="s">
        <v>210</v>
      </c>
      <c r="DE141" s="1"/>
      <c r="DF141" s="1"/>
      <c r="DG141" s="1"/>
      <c r="DH141" s="1" t="n">
        <f aca="false">FALSE()</f>
        <v>0</v>
      </c>
      <c r="DI141" s="1" t="n">
        <v>0</v>
      </c>
      <c r="DJ141" s="1" t="s">
        <v>1893</v>
      </c>
      <c r="DK141" s="1"/>
      <c r="DL141" s="1" t="s">
        <v>212</v>
      </c>
      <c r="DM141" s="1" t="n">
        <f aca="false">FALSE()</f>
        <v>0</v>
      </c>
      <c r="DN141" s="1"/>
      <c r="DO141" s="1" t="s">
        <v>358</v>
      </c>
      <c r="DP141" s="1" t="n">
        <v>-1</v>
      </c>
      <c r="DQ141" s="1" t="n">
        <v>0</v>
      </c>
      <c r="DR141" s="1" t="n">
        <v>-1</v>
      </c>
      <c r="DS141" s="1" t="n">
        <f aca="false">FALSE()</f>
        <v>0</v>
      </c>
      <c r="DT141" s="1"/>
      <c r="DU141" s="1"/>
      <c r="DV141" s="1"/>
      <c r="DW141" s="1"/>
      <c r="DX141" s="1"/>
      <c r="DY141" s="1"/>
      <c r="DZ141" s="1" t="n">
        <v>1850520</v>
      </c>
      <c r="EA141" s="1" t="n">
        <f aca="false">FALSE()</f>
        <v>0</v>
      </c>
      <c r="EB141" s="1" t="n">
        <v>0</v>
      </c>
      <c r="EC141" s="1" t="n">
        <f aca="false">FALSE()</f>
        <v>0</v>
      </c>
      <c r="ED141" s="1" t="s">
        <v>214</v>
      </c>
      <c r="EE141" s="1" t="s">
        <v>215</v>
      </c>
      <c r="EF141" s="1" t="s">
        <v>1894</v>
      </c>
      <c r="EG141" s="1" t="n">
        <v>0</v>
      </c>
      <c r="EH141" s="1" t="n">
        <v>16777215</v>
      </c>
      <c r="EI141" s="1"/>
      <c r="EJ141" s="1" t="s">
        <v>217</v>
      </c>
      <c r="EK141" s="1" t="n">
        <f aca="false">FALSE()</f>
        <v>0</v>
      </c>
      <c r="EL141" s="1"/>
      <c r="EM141" s="2" t="s">
        <v>218</v>
      </c>
      <c r="EN141" s="1"/>
      <c r="EO141" s="2" t="s">
        <v>1895</v>
      </c>
      <c r="EP141" s="2" t="s">
        <v>220</v>
      </c>
      <c r="EQ141" s="1" t="s">
        <v>177</v>
      </c>
      <c r="ER141" s="1" t="s">
        <v>177</v>
      </c>
      <c r="ES141" s="1" t="s">
        <v>177</v>
      </c>
      <c r="ET141" s="1"/>
      <c r="EU141" s="1" t="s">
        <v>769</v>
      </c>
      <c r="EV141" s="1" t="n">
        <v>0</v>
      </c>
      <c r="EW141" s="1" t="s">
        <v>1868</v>
      </c>
      <c r="EX141" s="1" t="n">
        <v>5</v>
      </c>
      <c r="EY141" s="1" t="s">
        <v>222</v>
      </c>
      <c r="EZ141" s="1"/>
      <c r="FA141" s="1"/>
      <c r="FB141" s="1" t="n">
        <f aca="false">FALSE()</f>
        <v>0</v>
      </c>
      <c r="FC141" s="1"/>
      <c r="FD141" s="1" t="n">
        <f aca="false">FALSE()</f>
        <v>0</v>
      </c>
      <c r="FE141" s="1" t="n">
        <f aca="false">FALSE()</f>
        <v>0</v>
      </c>
      <c r="FF141" s="1" t="n">
        <f aca="false">FALSE()</f>
        <v>0</v>
      </c>
      <c r="FG141" s="1" t="n">
        <f aca="false">FALSE()</f>
        <v>0</v>
      </c>
      <c r="FH141" s="1" t="n">
        <f aca="false">FALSE()</f>
        <v>0</v>
      </c>
      <c r="FI141" s="1" t="n">
        <f aca="false">FALSE()</f>
        <v>0</v>
      </c>
      <c r="FJ141" s="1" t="n">
        <f aca="false">FALSE()</f>
        <v>0</v>
      </c>
      <c r="FK141" s="1" t="s">
        <v>223</v>
      </c>
      <c r="FL141" s="1"/>
      <c r="FM141" s="1"/>
      <c r="FN141" s="1"/>
      <c r="FO141" s="1"/>
      <c r="FP141" s="1" t="s">
        <v>224</v>
      </c>
      <c r="FQ141" s="1"/>
      <c r="FR141" s="1"/>
      <c r="FS141" s="1"/>
    </row>
    <row r="142" customFormat="false" ht="15" hidden="false" customHeight="true" outlineLevel="0" collapsed="false">
      <c r="A142" s="1" t="n">
        <v>418467</v>
      </c>
      <c r="B142" s="1" t="s">
        <v>172</v>
      </c>
      <c r="C142" s="1" t="s">
        <v>173</v>
      </c>
      <c r="D142" s="1" t="s">
        <v>174</v>
      </c>
      <c r="E142" s="1" t="s">
        <v>175</v>
      </c>
      <c r="F142" s="1" t="n">
        <v>32768</v>
      </c>
      <c r="G142" s="1" t="n">
        <v>16777215</v>
      </c>
      <c r="H142" s="1" t="s">
        <v>176</v>
      </c>
      <c r="I142" s="1" t="n">
        <v>1</v>
      </c>
      <c r="J142" s="1" t="s">
        <v>177</v>
      </c>
      <c r="K142" s="1" t="s">
        <v>178</v>
      </c>
      <c r="L142" s="1" t="n">
        <v>2</v>
      </c>
      <c r="M142" s="1" t="s">
        <v>179</v>
      </c>
      <c r="N142" s="1" t="s">
        <v>180</v>
      </c>
      <c r="O142" s="1" t="s">
        <v>1896</v>
      </c>
      <c r="P142" s="1"/>
      <c r="Q142" s="1" t="s">
        <v>1897</v>
      </c>
      <c r="R142" s="1" t="s">
        <v>183</v>
      </c>
      <c r="S142" s="1" t="s">
        <v>184</v>
      </c>
      <c r="T142" s="1" t="s">
        <v>753</v>
      </c>
      <c r="U142" s="1" t="s">
        <v>1898</v>
      </c>
      <c r="V142" s="1"/>
      <c r="W142" s="1" t="s">
        <v>187</v>
      </c>
      <c r="X142" s="1"/>
      <c r="Y142" s="1" t="n">
        <f aca="false">FALSE()</f>
        <v>0</v>
      </c>
      <c r="Z142" s="1" t="s">
        <v>1899</v>
      </c>
      <c r="AA142" s="1"/>
      <c r="AB142" s="1" t="s">
        <v>821</v>
      </c>
      <c r="AC142" s="1" t="s">
        <v>379</v>
      </c>
      <c r="AD142" s="1" t="s">
        <v>380</v>
      </c>
      <c r="AE142" s="1" t="s">
        <v>1896</v>
      </c>
      <c r="AF142" s="1"/>
      <c r="AG142" s="1" t="s">
        <v>1900</v>
      </c>
      <c r="AH142" s="1" t="s">
        <v>1901</v>
      </c>
      <c r="AI142" s="1" t="s">
        <v>1902</v>
      </c>
      <c r="AJ142" s="1" t="s">
        <v>1880</v>
      </c>
      <c r="AK142" s="1" t="n">
        <f aca="false">TRUE()</f>
        <v>1</v>
      </c>
      <c r="AL142" s="1" t="n">
        <f aca="false">FALSE()</f>
        <v>0</v>
      </c>
      <c r="AM142" s="1"/>
      <c r="AN142" s="1" t="s">
        <v>474</v>
      </c>
      <c r="AO142" s="1" t="s">
        <v>475</v>
      </c>
      <c r="AP142" s="1"/>
      <c r="AQ142" s="1" t="s">
        <v>198</v>
      </c>
      <c r="AR142" s="1" t="n">
        <v>0</v>
      </c>
      <c r="AS142" s="1" t="n">
        <v>0</v>
      </c>
      <c r="AT142" s="1"/>
      <c r="AU142" s="1"/>
      <c r="AV142" s="1" t="s">
        <v>489</v>
      </c>
      <c r="AW142" s="1"/>
      <c r="AX142" s="1" t="n">
        <f aca="false">TRUE()</f>
        <v>1</v>
      </c>
      <c r="AY142" s="1" t="s">
        <v>198</v>
      </c>
      <c r="AZ142" s="1" t="s">
        <v>198</v>
      </c>
      <c r="BA142" s="1" t="n">
        <v>-25</v>
      </c>
      <c r="BB142" s="1" t="n">
        <v>0</v>
      </c>
      <c r="BC142" s="1" t="s">
        <v>199</v>
      </c>
      <c r="BD142" s="1"/>
      <c r="BE142" s="1" t="n">
        <v>0</v>
      </c>
      <c r="BF142" s="1" t="n">
        <f aca="false">FALSE()</f>
        <v>0</v>
      </c>
      <c r="BG142" s="1" t="s">
        <v>1868</v>
      </c>
      <c r="BH142" s="1"/>
      <c r="BI142" s="1" t="n">
        <f aca="false">FALSE()</f>
        <v>0</v>
      </c>
      <c r="BJ142" s="1" t="n">
        <f aca="false">FALSE()</f>
        <v>0</v>
      </c>
      <c r="BK142" s="1" t="s">
        <v>201</v>
      </c>
      <c r="BL142" s="1"/>
      <c r="BM142" s="1"/>
      <c r="BN142" s="1" t="n">
        <v>0</v>
      </c>
      <c r="BO142" s="1" t="n">
        <v>0</v>
      </c>
      <c r="BP142" s="1" t="n">
        <f aca="false">FALSE()</f>
        <v>0</v>
      </c>
      <c r="BQ142" s="1" t="n">
        <v>16777215</v>
      </c>
      <c r="BR142" s="1" t="n">
        <v>32768</v>
      </c>
      <c r="BS142" s="1" t="s">
        <v>202</v>
      </c>
      <c r="BT142" s="1"/>
      <c r="BU142" s="1" t="n">
        <f aca="false">FALSE()</f>
        <v>0</v>
      </c>
      <c r="BV142" s="1" t="n">
        <f aca="false">FALSE()</f>
        <v>0</v>
      </c>
      <c r="BW142" s="1" t="n">
        <v>0</v>
      </c>
      <c r="BX142" s="1" t="n">
        <f aca="false">FALSE()</f>
        <v>0</v>
      </c>
      <c r="BY142" s="1" t="n">
        <f aca="false">FALSE()</f>
        <v>0</v>
      </c>
      <c r="BZ142" s="1"/>
      <c r="CA142" s="1"/>
      <c r="CB142" s="1"/>
      <c r="CC142" s="1"/>
      <c r="CD142" s="1"/>
      <c r="CE142" s="1"/>
      <c r="CF142" s="1"/>
      <c r="CG142" s="1" t="n">
        <f aca="false">FALSE()</f>
        <v>0</v>
      </c>
      <c r="CH142" s="1"/>
      <c r="CI142" s="1"/>
      <c r="CJ142" s="1"/>
      <c r="CK142" s="1"/>
      <c r="CL142" s="1"/>
      <c r="CM142" s="1" t="s">
        <v>204</v>
      </c>
      <c r="CN142" s="1" t="n">
        <f aca="false">FALSE()</f>
        <v>0</v>
      </c>
      <c r="CO142" s="1" t="s">
        <v>205</v>
      </c>
      <c r="CP142" s="1" t="n">
        <f aca="false">FALSE()</f>
        <v>0</v>
      </c>
      <c r="CQ142" s="1" t="n">
        <f aca="false">FALSE()</f>
        <v>0</v>
      </c>
      <c r="CR142" s="1" t="n">
        <f aca="false">FALSE()</f>
        <v>0</v>
      </c>
      <c r="CS142" s="1" t="n">
        <f aca="false">FALSE()</f>
        <v>0</v>
      </c>
      <c r="CT142" s="1" t="n">
        <f aca="false">FALSE()</f>
        <v>0</v>
      </c>
      <c r="CU142" s="1" t="s">
        <v>206</v>
      </c>
      <c r="CV142" s="1" t="n">
        <f aca="false">TRUE()</f>
        <v>1</v>
      </c>
      <c r="CW142" s="1"/>
      <c r="CX142" s="1" t="n">
        <f aca="false">TRUE()</f>
        <v>1</v>
      </c>
      <c r="CY142" s="1" t="s">
        <v>825</v>
      </c>
      <c r="CZ142" s="1" t="s">
        <v>207</v>
      </c>
      <c r="DA142" s="1" t="s">
        <v>384</v>
      </c>
      <c r="DB142" s="1"/>
      <c r="DC142" s="1" t="s">
        <v>1903</v>
      </c>
      <c r="DD142" s="1" t="s">
        <v>210</v>
      </c>
      <c r="DE142" s="1"/>
      <c r="DF142" s="1"/>
      <c r="DG142" s="1"/>
      <c r="DH142" s="1" t="n">
        <f aca="false">FALSE()</f>
        <v>0</v>
      </c>
      <c r="DI142" s="1" t="n">
        <v>0</v>
      </c>
      <c r="DJ142" s="1" t="s">
        <v>1904</v>
      </c>
      <c r="DK142" s="1"/>
      <c r="DL142" s="1" t="s">
        <v>212</v>
      </c>
      <c r="DM142" s="1" t="n">
        <f aca="false">FALSE()</f>
        <v>0</v>
      </c>
      <c r="DN142" s="1"/>
      <c r="DO142" s="1" t="s">
        <v>358</v>
      </c>
      <c r="DP142" s="1" t="n">
        <v>0</v>
      </c>
      <c r="DQ142" s="1" t="n">
        <v>0</v>
      </c>
      <c r="DR142" s="1" t="n">
        <v>0</v>
      </c>
      <c r="DS142" s="1" t="n">
        <f aca="false">FALSE()</f>
        <v>0</v>
      </c>
      <c r="DT142" s="1"/>
      <c r="DU142" s="1"/>
      <c r="DV142" s="1"/>
      <c r="DW142" s="1"/>
      <c r="DX142" s="1"/>
      <c r="DY142" s="1"/>
      <c r="DZ142" s="1" t="n">
        <v>1857851</v>
      </c>
      <c r="EA142" s="1" t="n">
        <f aca="false">FALSE()</f>
        <v>0</v>
      </c>
      <c r="EB142" s="1" t="n">
        <v>0</v>
      </c>
      <c r="EC142" s="1" t="n">
        <f aca="false">FALSE()</f>
        <v>0</v>
      </c>
      <c r="ED142" s="1" t="s">
        <v>214</v>
      </c>
      <c r="EE142" s="1" t="s">
        <v>215</v>
      </c>
      <c r="EF142" s="1" t="s">
        <v>1905</v>
      </c>
      <c r="EG142" s="1" t="n">
        <v>0</v>
      </c>
      <c r="EH142" s="1" t="n">
        <v>16777215</v>
      </c>
      <c r="EI142" s="1"/>
      <c r="EJ142" s="1" t="s">
        <v>217</v>
      </c>
      <c r="EK142" s="1" t="n">
        <f aca="false">FALSE()</f>
        <v>0</v>
      </c>
      <c r="EL142" s="1"/>
      <c r="EM142" s="2" t="s">
        <v>218</v>
      </c>
      <c r="EN142" s="1"/>
      <c r="EO142" s="2" t="s">
        <v>1906</v>
      </c>
      <c r="EP142" s="2" t="s">
        <v>220</v>
      </c>
      <c r="EQ142" s="1" t="s">
        <v>177</v>
      </c>
      <c r="ER142" s="1" t="s">
        <v>177</v>
      </c>
      <c r="ES142" s="1" t="s">
        <v>177</v>
      </c>
      <c r="ET142" s="1"/>
      <c r="EU142" s="1" t="s">
        <v>769</v>
      </c>
      <c r="EV142" s="1" t="n">
        <v>0</v>
      </c>
      <c r="EW142" s="1" t="s">
        <v>1880</v>
      </c>
      <c r="EX142" s="1" t="n">
        <v>5</v>
      </c>
      <c r="EY142" s="1" t="s">
        <v>222</v>
      </c>
      <c r="EZ142" s="1"/>
      <c r="FA142" s="1"/>
      <c r="FB142" s="1" t="n">
        <f aca="false">FALSE()</f>
        <v>0</v>
      </c>
      <c r="FC142" s="1"/>
      <c r="FD142" s="1" t="n">
        <f aca="false">FALSE()</f>
        <v>0</v>
      </c>
      <c r="FE142" s="1" t="n">
        <f aca="false">FALSE()</f>
        <v>0</v>
      </c>
      <c r="FF142" s="1" t="n">
        <f aca="false">FALSE()</f>
        <v>0</v>
      </c>
      <c r="FG142" s="1" t="n">
        <f aca="false">FALSE()</f>
        <v>0</v>
      </c>
      <c r="FH142" s="1" t="n">
        <f aca="false">FALSE()</f>
        <v>0</v>
      </c>
      <c r="FI142" s="1" t="n">
        <f aca="false">FALSE()</f>
        <v>0</v>
      </c>
      <c r="FJ142" s="1" t="n">
        <f aca="false">FALSE()</f>
        <v>0</v>
      </c>
      <c r="FK142" s="1" t="s">
        <v>223</v>
      </c>
      <c r="FL142" s="1"/>
      <c r="FM142" s="1"/>
      <c r="FN142" s="1"/>
      <c r="FO142" s="1"/>
      <c r="FP142" s="1" t="s">
        <v>224</v>
      </c>
      <c r="FQ142" s="1"/>
      <c r="FR142" s="1"/>
      <c r="FS142" s="1"/>
    </row>
    <row r="143" customFormat="false" ht="15" hidden="false" customHeight="true" outlineLevel="0" collapsed="false">
      <c r="A143" s="1" t="n">
        <v>416824</v>
      </c>
      <c r="B143" s="1" t="s">
        <v>172</v>
      </c>
      <c r="C143" s="1" t="s">
        <v>173</v>
      </c>
      <c r="D143" s="1" t="s">
        <v>174</v>
      </c>
      <c r="E143" s="1" t="s">
        <v>175</v>
      </c>
      <c r="F143" s="1" t="n">
        <v>32768</v>
      </c>
      <c r="G143" s="1" t="n">
        <v>16777215</v>
      </c>
      <c r="H143" s="1" t="s">
        <v>176</v>
      </c>
      <c r="I143" s="1" t="n">
        <v>1</v>
      </c>
      <c r="J143" s="1" t="s">
        <v>177</v>
      </c>
      <c r="K143" s="1" t="s">
        <v>178</v>
      </c>
      <c r="L143" s="1" t="n">
        <v>2</v>
      </c>
      <c r="M143" s="1" t="s">
        <v>179</v>
      </c>
      <c r="N143" s="1" t="s">
        <v>180</v>
      </c>
      <c r="O143" s="1" t="s">
        <v>1907</v>
      </c>
      <c r="P143" s="1"/>
      <c r="Q143" s="1" t="s">
        <v>1908</v>
      </c>
      <c r="R143" s="1" t="s">
        <v>183</v>
      </c>
      <c r="S143" s="1" t="s">
        <v>184</v>
      </c>
      <c r="T143" s="1" t="s">
        <v>1125</v>
      </c>
      <c r="U143" s="1" t="s">
        <v>1423</v>
      </c>
      <c r="V143" s="1"/>
      <c r="W143" s="1" t="s">
        <v>187</v>
      </c>
      <c r="X143" s="1"/>
      <c r="Y143" s="1" t="n">
        <f aca="false">FALSE()</f>
        <v>0</v>
      </c>
      <c r="Z143" s="1" t="s">
        <v>1909</v>
      </c>
      <c r="AA143" s="1"/>
      <c r="AB143" s="1" t="s">
        <v>1425</v>
      </c>
      <c r="AC143" s="1" t="s">
        <v>190</v>
      </c>
      <c r="AD143" s="1"/>
      <c r="AE143" s="1" t="s">
        <v>1907</v>
      </c>
      <c r="AF143" s="1"/>
      <c r="AG143" s="1" t="s">
        <v>1426</v>
      </c>
      <c r="AH143" s="1" t="s">
        <v>1910</v>
      </c>
      <c r="AI143" s="1" t="s">
        <v>1911</v>
      </c>
      <c r="AJ143" s="1" t="s">
        <v>1866</v>
      </c>
      <c r="AK143" s="1" t="n">
        <f aca="false">TRUE()</f>
        <v>1</v>
      </c>
      <c r="AL143" s="1" t="n">
        <f aca="false">FALSE()</f>
        <v>0</v>
      </c>
      <c r="AM143" s="1"/>
      <c r="AN143" s="1" t="s">
        <v>196</v>
      </c>
      <c r="AO143" s="1"/>
      <c r="AP143" s="1"/>
      <c r="AQ143" s="1" t="s">
        <v>198</v>
      </c>
      <c r="AR143" s="1" t="n">
        <v>1</v>
      </c>
      <c r="AS143" s="1" t="n">
        <v>0</v>
      </c>
      <c r="AT143" s="1"/>
      <c r="AU143" s="1"/>
      <c r="AV143" s="1" t="s">
        <v>1912</v>
      </c>
      <c r="AW143" s="1"/>
      <c r="AX143" s="1" t="n">
        <f aca="false">TRUE()</f>
        <v>1</v>
      </c>
      <c r="AY143" s="1" t="s">
        <v>198</v>
      </c>
      <c r="AZ143" s="1" t="s">
        <v>198</v>
      </c>
      <c r="BA143" s="1" t="n">
        <v>-18</v>
      </c>
      <c r="BB143" s="1" t="n">
        <v>0</v>
      </c>
      <c r="BC143" s="1" t="s">
        <v>199</v>
      </c>
      <c r="BD143" s="1"/>
      <c r="BE143" s="1" t="n">
        <v>0</v>
      </c>
      <c r="BF143" s="1" t="n">
        <f aca="false">FALSE()</f>
        <v>0</v>
      </c>
      <c r="BG143" s="1" t="s">
        <v>1868</v>
      </c>
      <c r="BH143" s="1"/>
      <c r="BI143" s="1" t="n">
        <f aca="false">FALSE()</f>
        <v>0</v>
      </c>
      <c r="BJ143" s="1" t="n">
        <f aca="false">FALSE()</f>
        <v>0</v>
      </c>
      <c r="BK143" s="1" t="s">
        <v>201</v>
      </c>
      <c r="BL143" s="1"/>
      <c r="BM143" s="1"/>
      <c r="BN143" s="1" t="n">
        <v>0</v>
      </c>
      <c r="BO143" s="1" t="n">
        <v>0</v>
      </c>
      <c r="BP143" s="1" t="n">
        <f aca="false">FALSE()</f>
        <v>0</v>
      </c>
      <c r="BQ143" s="1" t="n">
        <v>16777215</v>
      </c>
      <c r="BR143" s="1" t="n">
        <v>32768</v>
      </c>
      <c r="BS143" s="1" t="s">
        <v>202</v>
      </c>
      <c r="BT143" s="1"/>
      <c r="BU143" s="1" t="n">
        <f aca="false">FALSE()</f>
        <v>0</v>
      </c>
      <c r="BV143" s="1" t="n">
        <f aca="false">FALSE()</f>
        <v>0</v>
      </c>
      <c r="BW143" s="1" t="n">
        <v>0</v>
      </c>
      <c r="BX143" s="1" t="n">
        <f aca="false">FALSE()</f>
        <v>0</v>
      </c>
      <c r="BY143" s="1" t="n">
        <f aca="false">FALSE()</f>
        <v>0</v>
      </c>
      <c r="BZ143" s="1"/>
      <c r="CA143" s="1"/>
      <c r="CB143" s="1"/>
      <c r="CC143" s="1"/>
      <c r="CD143" s="1" t="s">
        <v>684</v>
      </c>
      <c r="CE143" s="1"/>
      <c r="CF143" s="1"/>
      <c r="CG143" s="1" t="n">
        <f aca="false">FALSE()</f>
        <v>0</v>
      </c>
      <c r="CH143" s="1"/>
      <c r="CI143" s="1"/>
      <c r="CJ143" s="1"/>
      <c r="CK143" s="1"/>
      <c r="CL143" s="1"/>
      <c r="CM143" s="1" t="s">
        <v>204</v>
      </c>
      <c r="CN143" s="1" t="n">
        <f aca="false">FALSE()</f>
        <v>0</v>
      </c>
      <c r="CO143" s="1" t="s">
        <v>205</v>
      </c>
      <c r="CP143" s="1" t="n">
        <f aca="false">FALSE()</f>
        <v>0</v>
      </c>
      <c r="CQ143" s="1" t="n">
        <f aca="false">FALSE()</f>
        <v>0</v>
      </c>
      <c r="CR143" s="1" t="n">
        <f aca="false">FALSE()</f>
        <v>0</v>
      </c>
      <c r="CS143" s="1" t="n">
        <f aca="false">FALSE()</f>
        <v>0</v>
      </c>
      <c r="CT143" s="1" t="n">
        <f aca="false">FALSE()</f>
        <v>0</v>
      </c>
      <c r="CU143" s="1" t="s">
        <v>206</v>
      </c>
      <c r="CV143" s="1" t="n">
        <f aca="false">TRUE()</f>
        <v>1</v>
      </c>
      <c r="CW143" s="1"/>
      <c r="CX143" s="1" t="n">
        <f aca="false">TRUE()</f>
        <v>1</v>
      </c>
      <c r="CY143" s="1" t="s">
        <v>1428</v>
      </c>
      <c r="CZ143" s="1" t="s">
        <v>207</v>
      </c>
      <c r="DA143" s="1" t="s">
        <v>208</v>
      </c>
      <c r="DB143" s="1"/>
      <c r="DC143" s="1" t="s">
        <v>1913</v>
      </c>
      <c r="DD143" s="1" t="s">
        <v>210</v>
      </c>
      <c r="DE143" s="1"/>
      <c r="DF143" s="1"/>
      <c r="DG143" s="1"/>
      <c r="DH143" s="1" t="n">
        <f aca="false">FALSE()</f>
        <v>0</v>
      </c>
      <c r="DI143" s="1" t="n">
        <v>0</v>
      </c>
      <c r="DJ143" s="1" t="s">
        <v>1914</v>
      </c>
      <c r="DK143" s="1"/>
      <c r="DL143" s="1" t="s">
        <v>212</v>
      </c>
      <c r="DM143" s="1" t="n">
        <f aca="false">FALSE()</f>
        <v>0</v>
      </c>
      <c r="DN143" s="1"/>
      <c r="DO143" s="1" t="s">
        <v>213</v>
      </c>
      <c r="DP143" s="1" t="n">
        <v>-1</v>
      </c>
      <c r="DQ143" s="1" t="n">
        <v>0</v>
      </c>
      <c r="DR143" s="1" t="n">
        <v>-1</v>
      </c>
      <c r="DS143" s="1" t="n">
        <f aca="false">FALSE()</f>
        <v>0</v>
      </c>
      <c r="DT143" s="1"/>
      <c r="DU143" s="1"/>
      <c r="DV143" s="1"/>
      <c r="DW143" s="1"/>
      <c r="DX143" s="1"/>
      <c r="DY143" s="1"/>
      <c r="DZ143" s="1" t="n">
        <v>1857904</v>
      </c>
      <c r="EA143" s="1" t="n">
        <f aca="false">FALSE()</f>
        <v>0</v>
      </c>
      <c r="EB143" s="1" t="n">
        <v>30</v>
      </c>
      <c r="EC143" s="1" t="n">
        <f aca="false">FALSE()</f>
        <v>0</v>
      </c>
      <c r="ED143" s="1" t="s">
        <v>214</v>
      </c>
      <c r="EE143" s="1" t="s">
        <v>215</v>
      </c>
      <c r="EF143" s="1" t="s">
        <v>1915</v>
      </c>
      <c r="EG143" s="1" t="n">
        <v>0</v>
      </c>
      <c r="EH143" s="1" t="n">
        <v>16777215</v>
      </c>
      <c r="EI143" s="1"/>
      <c r="EJ143" s="1" t="s">
        <v>217</v>
      </c>
      <c r="EK143" s="1" t="n">
        <f aca="false">FALSE()</f>
        <v>0</v>
      </c>
      <c r="EL143" s="1"/>
      <c r="EM143" s="2" t="s">
        <v>1916</v>
      </c>
      <c r="EN143" s="1"/>
      <c r="EO143" s="2" t="s">
        <v>1917</v>
      </c>
      <c r="EP143" s="2" t="s">
        <v>220</v>
      </c>
      <c r="EQ143" s="1" t="s">
        <v>177</v>
      </c>
      <c r="ER143" s="1" t="s">
        <v>177</v>
      </c>
      <c r="ES143" s="1" t="s">
        <v>177</v>
      </c>
      <c r="ET143" s="1"/>
      <c r="EU143" s="1"/>
      <c r="EV143" s="1" t="n">
        <v>0</v>
      </c>
      <c r="EW143" s="1" t="s">
        <v>1866</v>
      </c>
      <c r="EX143" s="1" t="n">
        <v>5</v>
      </c>
      <c r="EY143" s="1" t="s">
        <v>222</v>
      </c>
      <c r="EZ143" s="1"/>
      <c r="FA143" s="1"/>
      <c r="FB143" s="1" t="n">
        <f aca="false">FALSE()</f>
        <v>0</v>
      </c>
      <c r="FC143" s="1"/>
      <c r="FD143" s="1" t="n">
        <f aca="false">FALSE()</f>
        <v>0</v>
      </c>
      <c r="FE143" s="1" t="n">
        <f aca="false">FALSE()</f>
        <v>0</v>
      </c>
      <c r="FF143" s="1" t="n">
        <f aca="false">FALSE()</f>
        <v>0</v>
      </c>
      <c r="FG143" s="1" t="n">
        <f aca="false">FALSE()</f>
        <v>0</v>
      </c>
      <c r="FH143" s="1" t="n">
        <f aca="false">FALSE()</f>
        <v>0</v>
      </c>
      <c r="FI143" s="1" t="n">
        <f aca="false">FALSE()</f>
        <v>0</v>
      </c>
      <c r="FJ143" s="1" t="n">
        <f aca="false">FALSE()</f>
        <v>0</v>
      </c>
      <c r="FK143" s="1" t="s">
        <v>223</v>
      </c>
      <c r="FL143" s="1"/>
      <c r="FM143" s="1"/>
      <c r="FN143" s="1"/>
      <c r="FO143" s="1"/>
      <c r="FP143" s="1" t="s">
        <v>224</v>
      </c>
      <c r="FQ143" s="1"/>
      <c r="FR143" s="1"/>
      <c r="FS143" s="1"/>
    </row>
    <row r="144" customFormat="false" ht="15" hidden="false" customHeight="true" outlineLevel="0" collapsed="false">
      <c r="A144" s="1" t="n">
        <v>416885</v>
      </c>
      <c r="B144" s="1" t="s">
        <v>282</v>
      </c>
      <c r="C144" s="1" t="s">
        <v>283</v>
      </c>
      <c r="D144" s="1" t="s">
        <v>174</v>
      </c>
      <c r="E144" s="1" t="s">
        <v>175</v>
      </c>
      <c r="F144" s="1" t="n">
        <v>32768</v>
      </c>
      <c r="G144" s="1" t="n">
        <v>16777215</v>
      </c>
      <c r="H144" s="1" t="s">
        <v>176</v>
      </c>
      <c r="I144" s="1" t="n">
        <v>1</v>
      </c>
      <c r="J144" s="1" t="s">
        <v>177</v>
      </c>
      <c r="K144" s="1" t="s">
        <v>178</v>
      </c>
      <c r="L144" s="1" t="n">
        <v>2</v>
      </c>
      <c r="M144" s="1" t="s">
        <v>179</v>
      </c>
      <c r="N144" s="1" t="s">
        <v>180</v>
      </c>
      <c r="O144" s="1" t="s">
        <v>1918</v>
      </c>
      <c r="P144" s="1"/>
      <c r="Q144" s="1" t="s">
        <v>1919</v>
      </c>
      <c r="R144" s="1" t="s">
        <v>183</v>
      </c>
      <c r="S144" s="1" t="s">
        <v>184</v>
      </c>
      <c r="T144" s="1" t="s">
        <v>286</v>
      </c>
      <c r="U144" s="1" t="s">
        <v>1920</v>
      </c>
      <c r="V144" s="1"/>
      <c r="W144" s="1" t="s">
        <v>187</v>
      </c>
      <c r="X144" s="1"/>
      <c r="Y144" s="1" t="n">
        <f aca="false">FALSE()</f>
        <v>0</v>
      </c>
      <c r="Z144" s="1" t="s">
        <v>1921</v>
      </c>
      <c r="AA144" s="1"/>
      <c r="AB144" s="1" t="s">
        <v>289</v>
      </c>
      <c r="AC144" s="1" t="s">
        <v>365</v>
      </c>
      <c r="AD144" s="1" t="s">
        <v>366</v>
      </c>
      <c r="AE144" s="1" t="s">
        <v>1918</v>
      </c>
      <c r="AF144" s="1"/>
      <c r="AG144" s="1" t="s">
        <v>1922</v>
      </c>
      <c r="AH144" s="1" t="s">
        <v>1923</v>
      </c>
      <c r="AI144" s="1" t="s">
        <v>1866</v>
      </c>
      <c r="AJ144" s="1" t="s">
        <v>1867</v>
      </c>
      <c r="AK144" s="1" t="n">
        <f aca="false">TRUE()</f>
        <v>1</v>
      </c>
      <c r="AL144" s="1" t="n">
        <f aca="false">FALSE()</f>
        <v>0</v>
      </c>
      <c r="AM144" s="1"/>
      <c r="AN144" s="1"/>
      <c r="AO144" s="1"/>
      <c r="AP144" s="1"/>
      <c r="AQ144" s="1" t="s">
        <v>198</v>
      </c>
      <c r="AR144" s="1" t="n">
        <v>3</v>
      </c>
      <c r="AS144" s="1" t="n">
        <v>0</v>
      </c>
      <c r="AT144" s="1"/>
      <c r="AU144" s="1"/>
      <c r="AV144" s="1" t="s">
        <v>1924</v>
      </c>
      <c r="AW144" s="1"/>
      <c r="AX144" s="1" t="n">
        <f aca="false">TRUE()</f>
        <v>1</v>
      </c>
      <c r="AY144" s="1" t="s">
        <v>198</v>
      </c>
      <c r="AZ144" s="1" t="s">
        <v>198</v>
      </c>
      <c r="BA144" s="1" t="n">
        <v>-16</v>
      </c>
      <c r="BB144" s="1" t="n">
        <v>0</v>
      </c>
      <c r="BC144" s="1" t="s">
        <v>199</v>
      </c>
      <c r="BD144" s="1"/>
      <c r="BE144" s="1" t="n">
        <v>0</v>
      </c>
      <c r="BF144" s="1" t="n">
        <f aca="false">FALSE()</f>
        <v>0</v>
      </c>
      <c r="BG144" s="1" t="s">
        <v>1868</v>
      </c>
      <c r="BH144" s="1"/>
      <c r="BI144" s="1" t="n">
        <f aca="false">FALSE()</f>
        <v>0</v>
      </c>
      <c r="BJ144" s="1" t="n">
        <f aca="false">FALSE()</f>
        <v>0</v>
      </c>
      <c r="BK144" s="1" t="s">
        <v>201</v>
      </c>
      <c r="BL144" s="1"/>
      <c r="BM144" s="1"/>
      <c r="BN144" s="1" t="n">
        <v>0</v>
      </c>
      <c r="BO144" s="1" t="n">
        <v>0</v>
      </c>
      <c r="BP144" s="1" t="n">
        <f aca="false">FALSE()</f>
        <v>0</v>
      </c>
      <c r="BQ144" s="1" t="n">
        <v>16777215</v>
      </c>
      <c r="BR144" s="1" t="n">
        <v>32768</v>
      </c>
      <c r="BS144" s="1" t="s">
        <v>202</v>
      </c>
      <c r="BT144" s="1"/>
      <c r="BU144" s="1" t="n">
        <f aca="false">FALSE()</f>
        <v>0</v>
      </c>
      <c r="BV144" s="1" t="n">
        <f aca="false">FALSE()</f>
        <v>0</v>
      </c>
      <c r="BW144" s="1" t="n">
        <v>0</v>
      </c>
      <c r="BX144" s="1" t="n">
        <f aca="false">FALSE()</f>
        <v>0</v>
      </c>
      <c r="BY144" s="1" t="n">
        <f aca="false">FALSE()</f>
        <v>0</v>
      </c>
      <c r="BZ144" s="1"/>
      <c r="CA144" s="1"/>
      <c r="CB144" s="1"/>
      <c r="CC144" s="1"/>
      <c r="CD144" s="1" t="s">
        <v>684</v>
      </c>
      <c r="CE144" s="1"/>
      <c r="CF144" s="1"/>
      <c r="CG144" s="1" t="n">
        <f aca="false">FALSE()</f>
        <v>0</v>
      </c>
      <c r="CH144" s="1"/>
      <c r="CI144" s="1"/>
      <c r="CJ144" s="1"/>
      <c r="CK144" s="1"/>
      <c r="CL144" s="1"/>
      <c r="CM144" s="1" t="s">
        <v>204</v>
      </c>
      <c r="CN144" s="1" t="n">
        <f aca="false">FALSE()</f>
        <v>0</v>
      </c>
      <c r="CO144" s="1" t="s">
        <v>205</v>
      </c>
      <c r="CP144" s="1" t="n">
        <f aca="false">FALSE()</f>
        <v>0</v>
      </c>
      <c r="CQ144" s="1" t="n">
        <f aca="false">FALSE()</f>
        <v>0</v>
      </c>
      <c r="CR144" s="1" t="n">
        <f aca="false">FALSE()</f>
        <v>0</v>
      </c>
      <c r="CS144" s="1" t="n">
        <f aca="false">FALSE()</f>
        <v>0</v>
      </c>
      <c r="CT144" s="1" t="n">
        <f aca="false">FALSE()</f>
        <v>0</v>
      </c>
      <c r="CU144" s="1" t="s">
        <v>206</v>
      </c>
      <c r="CV144" s="1" t="n">
        <f aca="false">TRUE()</f>
        <v>1</v>
      </c>
      <c r="CW144" s="1"/>
      <c r="CX144" s="1" t="n">
        <f aca="false">TRUE()</f>
        <v>1</v>
      </c>
      <c r="CY144" s="1" t="s">
        <v>286</v>
      </c>
      <c r="CZ144" s="1" t="s">
        <v>207</v>
      </c>
      <c r="DA144" s="1" t="s">
        <v>369</v>
      </c>
      <c r="DB144" s="1"/>
      <c r="DC144" s="1" t="s">
        <v>1925</v>
      </c>
      <c r="DD144" s="1" t="s">
        <v>210</v>
      </c>
      <c r="DE144" s="1"/>
      <c r="DF144" s="1"/>
      <c r="DG144" s="1"/>
      <c r="DH144" s="1" t="n">
        <f aca="false">FALSE()</f>
        <v>0</v>
      </c>
      <c r="DI144" s="1" t="n">
        <v>0</v>
      </c>
      <c r="DJ144" s="1" t="s">
        <v>1926</v>
      </c>
      <c r="DK144" s="1"/>
      <c r="DL144" s="1" t="s">
        <v>212</v>
      </c>
      <c r="DM144" s="1" t="n">
        <f aca="false">FALSE()</f>
        <v>0</v>
      </c>
      <c r="DN144" s="1"/>
      <c r="DO144" s="1" t="s">
        <v>213</v>
      </c>
      <c r="DP144" s="1" t="n">
        <v>-1</v>
      </c>
      <c r="DQ144" s="1" t="n">
        <v>0</v>
      </c>
      <c r="DR144" s="1" t="n">
        <v>-1</v>
      </c>
      <c r="DS144" s="1" t="n">
        <f aca="false">FALSE()</f>
        <v>0</v>
      </c>
      <c r="DT144" s="1"/>
      <c r="DU144" s="1"/>
      <c r="DV144" s="1"/>
      <c r="DW144" s="1"/>
      <c r="DX144" s="1"/>
      <c r="DY144" s="1"/>
      <c r="DZ144" s="1" t="n">
        <v>1856178</v>
      </c>
      <c r="EA144" s="1" t="n">
        <f aca="false">FALSE()</f>
        <v>0</v>
      </c>
      <c r="EB144" s="1" t="n">
        <v>30</v>
      </c>
      <c r="EC144" s="1" t="n">
        <f aca="false">FALSE()</f>
        <v>0</v>
      </c>
      <c r="ED144" s="1" t="s">
        <v>214</v>
      </c>
      <c r="EE144" s="1" t="s">
        <v>215</v>
      </c>
      <c r="EF144" s="1" t="s">
        <v>1927</v>
      </c>
      <c r="EG144" s="1" t="n">
        <v>0</v>
      </c>
      <c r="EH144" s="1" t="n">
        <v>16777215</v>
      </c>
      <c r="EI144" s="1"/>
      <c r="EJ144" s="1" t="s">
        <v>217</v>
      </c>
      <c r="EK144" s="1" t="n">
        <f aca="false">FALSE()</f>
        <v>0</v>
      </c>
      <c r="EL144" s="1"/>
      <c r="EM144" s="2" t="s">
        <v>218</v>
      </c>
      <c r="EN144" s="1"/>
      <c r="EO144" s="2" t="s">
        <v>1928</v>
      </c>
      <c r="EP144" s="2" t="s">
        <v>220</v>
      </c>
      <c r="EQ144" s="1" t="s">
        <v>177</v>
      </c>
      <c r="ER144" s="1" t="s">
        <v>177</v>
      </c>
      <c r="ES144" s="1" t="s">
        <v>177</v>
      </c>
      <c r="ET144" s="1"/>
      <c r="EU144" s="1" t="s">
        <v>301</v>
      </c>
      <c r="EV144" s="1" t="n">
        <v>0</v>
      </c>
      <c r="EW144" s="1" t="s">
        <v>1867</v>
      </c>
      <c r="EX144" s="1" t="n">
        <v>5</v>
      </c>
      <c r="EY144" s="1" t="s">
        <v>222</v>
      </c>
      <c r="EZ144" s="1"/>
      <c r="FA144" s="1"/>
      <c r="FB144" s="1" t="n">
        <f aca="false">FALSE()</f>
        <v>0</v>
      </c>
      <c r="FC144" s="1"/>
      <c r="FD144" s="1" t="n">
        <f aca="false">FALSE()</f>
        <v>0</v>
      </c>
      <c r="FE144" s="1" t="n">
        <f aca="false">FALSE()</f>
        <v>0</v>
      </c>
      <c r="FF144" s="1" t="n">
        <f aca="false">FALSE()</f>
        <v>0</v>
      </c>
      <c r="FG144" s="1" t="n">
        <f aca="false">FALSE()</f>
        <v>0</v>
      </c>
      <c r="FH144" s="1" t="n">
        <f aca="false">FALSE()</f>
        <v>0</v>
      </c>
      <c r="FI144" s="1" t="n">
        <f aca="false">FALSE()</f>
        <v>0</v>
      </c>
      <c r="FJ144" s="1" t="n">
        <f aca="false">FALSE()</f>
        <v>0</v>
      </c>
      <c r="FK144" s="1" t="s">
        <v>223</v>
      </c>
      <c r="FL144" s="1"/>
      <c r="FM144" s="1"/>
      <c r="FN144" s="1"/>
      <c r="FO144" s="1"/>
      <c r="FP144" s="1" t="s">
        <v>224</v>
      </c>
      <c r="FQ144" s="1"/>
      <c r="FR144" s="1"/>
      <c r="FS144" s="1"/>
    </row>
    <row r="145" customFormat="false" ht="15" hidden="false" customHeight="true" outlineLevel="0" collapsed="false">
      <c r="A145" s="1" t="n">
        <v>417228</v>
      </c>
      <c r="B145" s="1" t="s">
        <v>282</v>
      </c>
      <c r="C145" s="1" t="s">
        <v>283</v>
      </c>
      <c r="D145" s="1" t="s">
        <v>174</v>
      </c>
      <c r="E145" s="1" t="s">
        <v>175</v>
      </c>
      <c r="F145" s="1" t="n">
        <v>32768</v>
      </c>
      <c r="G145" s="1" t="n">
        <v>16777215</v>
      </c>
      <c r="H145" s="1" t="s">
        <v>176</v>
      </c>
      <c r="I145" s="1" t="n">
        <v>1</v>
      </c>
      <c r="J145" s="1" t="s">
        <v>177</v>
      </c>
      <c r="K145" s="1" t="s">
        <v>178</v>
      </c>
      <c r="L145" s="1" t="n">
        <v>2</v>
      </c>
      <c r="M145" s="1" t="s">
        <v>179</v>
      </c>
      <c r="N145" s="1" t="s">
        <v>180</v>
      </c>
      <c r="O145" s="1" t="s">
        <v>1929</v>
      </c>
      <c r="P145" s="1"/>
      <c r="Q145" s="1" t="s">
        <v>1930</v>
      </c>
      <c r="R145" s="1" t="s">
        <v>183</v>
      </c>
      <c r="S145" s="1" t="s">
        <v>184</v>
      </c>
      <c r="T145" s="1" t="s">
        <v>286</v>
      </c>
      <c r="U145" s="1" t="s">
        <v>1931</v>
      </c>
      <c r="V145" s="1"/>
      <c r="W145" s="1" t="s">
        <v>187</v>
      </c>
      <c r="X145" s="1"/>
      <c r="Y145" s="1" t="n">
        <f aca="false">FALSE()</f>
        <v>0</v>
      </c>
      <c r="Z145" s="1" t="s">
        <v>1932</v>
      </c>
      <c r="AA145" s="1"/>
      <c r="AB145" s="1" t="s">
        <v>289</v>
      </c>
      <c r="AC145" s="1" t="s">
        <v>365</v>
      </c>
      <c r="AD145" s="1" t="s">
        <v>366</v>
      </c>
      <c r="AE145" s="1" t="s">
        <v>1929</v>
      </c>
      <c r="AF145" s="1"/>
      <c r="AG145" s="1" t="s">
        <v>1933</v>
      </c>
      <c r="AH145" s="1" t="s">
        <v>1934</v>
      </c>
      <c r="AI145" s="1" t="s">
        <v>1911</v>
      </c>
      <c r="AJ145" s="1" t="s">
        <v>1866</v>
      </c>
      <c r="AK145" s="1" t="n">
        <f aca="false">TRUE()</f>
        <v>1</v>
      </c>
      <c r="AL145" s="1" t="n">
        <f aca="false">FALSE()</f>
        <v>0</v>
      </c>
      <c r="AM145" s="1"/>
      <c r="AN145" s="1"/>
      <c r="AO145" s="1"/>
      <c r="AP145" s="1"/>
      <c r="AQ145" s="1" t="s">
        <v>198</v>
      </c>
      <c r="AR145" s="1" t="n">
        <v>0</v>
      </c>
      <c r="AS145" s="1" t="n">
        <v>0</v>
      </c>
      <c r="AT145" s="1"/>
      <c r="AU145" s="1"/>
      <c r="AV145" s="1" t="s">
        <v>713</v>
      </c>
      <c r="AW145" s="1"/>
      <c r="AX145" s="1" t="n">
        <f aca="false">TRUE()</f>
        <v>1</v>
      </c>
      <c r="AY145" s="1" t="s">
        <v>198</v>
      </c>
      <c r="AZ145" s="1" t="s">
        <v>198</v>
      </c>
      <c r="BA145" s="1" t="n">
        <v>-18</v>
      </c>
      <c r="BB145" s="1" t="n">
        <v>0</v>
      </c>
      <c r="BC145" s="1" t="s">
        <v>199</v>
      </c>
      <c r="BD145" s="1"/>
      <c r="BE145" s="1" t="n">
        <v>0</v>
      </c>
      <c r="BF145" s="1" t="n">
        <f aca="false">FALSE()</f>
        <v>0</v>
      </c>
      <c r="BG145" s="1" t="s">
        <v>1868</v>
      </c>
      <c r="BH145" s="1"/>
      <c r="BI145" s="1" t="n">
        <f aca="false">FALSE()</f>
        <v>0</v>
      </c>
      <c r="BJ145" s="1" t="n">
        <f aca="false">FALSE()</f>
        <v>0</v>
      </c>
      <c r="BK145" s="1" t="s">
        <v>201</v>
      </c>
      <c r="BL145" s="1"/>
      <c r="BM145" s="1"/>
      <c r="BN145" s="1" t="n">
        <v>0</v>
      </c>
      <c r="BO145" s="1" t="n">
        <v>0</v>
      </c>
      <c r="BP145" s="1" t="n">
        <f aca="false">FALSE()</f>
        <v>0</v>
      </c>
      <c r="BQ145" s="1" t="n">
        <v>16777215</v>
      </c>
      <c r="BR145" s="1" t="n">
        <v>32768</v>
      </c>
      <c r="BS145" s="1" t="s">
        <v>202</v>
      </c>
      <c r="BT145" s="1"/>
      <c r="BU145" s="1" t="n">
        <f aca="false">FALSE()</f>
        <v>0</v>
      </c>
      <c r="BV145" s="1" t="n">
        <f aca="false">FALSE()</f>
        <v>0</v>
      </c>
      <c r="BW145" s="1" t="n">
        <v>0</v>
      </c>
      <c r="BX145" s="1" t="n">
        <f aca="false">FALSE()</f>
        <v>0</v>
      </c>
      <c r="BY145" s="1" t="n">
        <f aca="false">FALSE()</f>
        <v>0</v>
      </c>
      <c r="BZ145" s="1"/>
      <c r="CA145" s="1"/>
      <c r="CB145" s="1"/>
      <c r="CC145" s="1"/>
      <c r="CD145" s="1" t="s">
        <v>684</v>
      </c>
      <c r="CE145" s="1"/>
      <c r="CF145" s="1"/>
      <c r="CG145" s="1" t="n">
        <f aca="false">FALSE()</f>
        <v>0</v>
      </c>
      <c r="CH145" s="1"/>
      <c r="CI145" s="1"/>
      <c r="CJ145" s="1"/>
      <c r="CK145" s="1"/>
      <c r="CL145" s="1"/>
      <c r="CM145" s="1" t="s">
        <v>204</v>
      </c>
      <c r="CN145" s="1" t="n">
        <f aca="false">FALSE()</f>
        <v>0</v>
      </c>
      <c r="CO145" s="1" t="s">
        <v>205</v>
      </c>
      <c r="CP145" s="1" t="n">
        <f aca="false">FALSE()</f>
        <v>0</v>
      </c>
      <c r="CQ145" s="1" t="n">
        <f aca="false">FALSE()</f>
        <v>0</v>
      </c>
      <c r="CR145" s="1" t="n">
        <f aca="false">FALSE()</f>
        <v>0</v>
      </c>
      <c r="CS145" s="1" t="n">
        <f aca="false">FALSE()</f>
        <v>0</v>
      </c>
      <c r="CT145" s="1" t="n">
        <f aca="false">FALSE()</f>
        <v>0</v>
      </c>
      <c r="CU145" s="1" t="s">
        <v>206</v>
      </c>
      <c r="CV145" s="1" t="n">
        <f aca="false">TRUE()</f>
        <v>1</v>
      </c>
      <c r="CW145" s="1"/>
      <c r="CX145" s="1" t="n">
        <f aca="false">TRUE()</f>
        <v>1</v>
      </c>
      <c r="CY145" s="1" t="s">
        <v>286</v>
      </c>
      <c r="CZ145" s="1" t="s">
        <v>207</v>
      </c>
      <c r="DA145" s="1" t="s">
        <v>369</v>
      </c>
      <c r="DB145" s="1"/>
      <c r="DC145" s="1" t="s">
        <v>1935</v>
      </c>
      <c r="DD145" s="1" t="s">
        <v>210</v>
      </c>
      <c r="DE145" s="1"/>
      <c r="DF145" s="1"/>
      <c r="DG145" s="1"/>
      <c r="DH145" s="1" t="n">
        <f aca="false">FALSE()</f>
        <v>0</v>
      </c>
      <c r="DI145" s="1" t="n">
        <v>0</v>
      </c>
      <c r="DJ145" s="1" t="s">
        <v>1936</v>
      </c>
      <c r="DK145" s="1"/>
      <c r="DL145" s="1" t="s">
        <v>212</v>
      </c>
      <c r="DM145" s="1" t="n">
        <f aca="false">FALSE()</f>
        <v>0</v>
      </c>
      <c r="DN145" s="1"/>
      <c r="DO145" s="1" t="s">
        <v>213</v>
      </c>
      <c r="DP145" s="1" t="n">
        <v>-1</v>
      </c>
      <c r="DQ145" s="1" t="n">
        <v>0</v>
      </c>
      <c r="DR145" s="1" t="n">
        <v>-1</v>
      </c>
      <c r="DS145" s="1" t="n">
        <f aca="false">FALSE()</f>
        <v>0</v>
      </c>
      <c r="DT145" s="1"/>
      <c r="DU145" s="1"/>
      <c r="DV145" s="1"/>
      <c r="DW145" s="1"/>
      <c r="DX145" s="1"/>
      <c r="DY145" s="1"/>
      <c r="DZ145" s="1" t="n">
        <v>1856181</v>
      </c>
      <c r="EA145" s="1" t="n">
        <f aca="false">FALSE()</f>
        <v>0</v>
      </c>
      <c r="EB145" s="1" t="n">
        <v>30</v>
      </c>
      <c r="EC145" s="1" t="n">
        <f aca="false">FALSE()</f>
        <v>0</v>
      </c>
      <c r="ED145" s="1" t="s">
        <v>214</v>
      </c>
      <c r="EE145" s="1" t="s">
        <v>215</v>
      </c>
      <c r="EF145" s="1" t="s">
        <v>1937</v>
      </c>
      <c r="EG145" s="1" t="n">
        <v>0</v>
      </c>
      <c r="EH145" s="1" t="n">
        <v>16777215</v>
      </c>
      <c r="EI145" s="1"/>
      <c r="EJ145" s="1" t="s">
        <v>217</v>
      </c>
      <c r="EK145" s="1" t="n">
        <f aca="false">FALSE()</f>
        <v>0</v>
      </c>
      <c r="EL145" s="1"/>
      <c r="EM145" s="2" t="s">
        <v>218</v>
      </c>
      <c r="EN145" s="1"/>
      <c r="EO145" s="2" t="s">
        <v>1938</v>
      </c>
      <c r="EP145" s="2" t="s">
        <v>220</v>
      </c>
      <c r="EQ145" s="1" t="s">
        <v>177</v>
      </c>
      <c r="ER145" s="1" t="s">
        <v>177</v>
      </c>
      <c r="ES145" s="1" t="s">
        <v>177</v>
      </c>
      <c r="ET145" s="1"/>
      <c r="EU145" s="1" t="s">
        <v>301</v>
      </c>
      <c r="EV145" s="1" t="n">
        <v>0</v>
      </c>
      <c r="EW145" s="1" t="s">
        <v>1866</v>
      </c>
      <c r="EX145" s="1" t="n">
        <v>5</v>
      </c>
      <c r="EY145" s="1" t="s">
        <v>222</v>
      </c>
      <c r="EZ145" s="1"/>
      <c r="FA145" s="1"/>
      <c r="FB145" s="1" t="n">
        <f aca="false">FALSE()</f>
        <v>0</v>
      </c>
      <c r="FC145" s="1"/>
      <c r="FD145" s="1" t="n">
        <f aca="false">FALSE()</f>
        <v>0</v>
      </c>
      <c r="FE145" s="1" t="n">
        <f aca="false">FALSE()</f>
        <v>0</v>
      </c>
      <c r="FF145" s="1" t="n">
        <f aca="false">FALSE()</f>
        <v>0</v>
      </c>
      <c r="FG145" s="1" t="n">
        <f aca="false">FALSE()</f>
        <v>0</v>
      </c>
      <c r="FH145" s="1" t="n">
        <f aca="false">FALSE()</f>
        <v>0</v>
      </c>
      <c r="FI145" s="1" t="n">
        <f aca="false">FALSE()</f>
        <v>0</v>
      </c>
      <c r="FJ145" s="1" t="n">
        <f aca="false">FALSE()</f>
        <v>0</v>
      </c>
      <c r="FK145" s="1" t="s">
        <v>223</v>
      </c>
      <c r="FL145" s="1"/>
      <c r="FM145" s="1"/>
      <c r="FN145" s="1"/>
      <c r="FO145" s="1"/>
      <c r="FP145" s="1" t="s">
        <v>224</v>
      </c>
      <c r="FQ145" s="1"/>
      <c r="FR145" s="1"/>
      <c r="FS145" s="1"/>
    </row>
    <row r="146" customFormat="false" ht="15" hidden="false" customHeight="true" outlineLevel="0" collapsed="false">
      <c r="A146" s="1" t="n">
        <v>417488</v>
      </c>
      <c r="B146" s="1" t="s">
        <v>282</v>
      </c>
      <c r="C146" s="1" t="s">
        <v>283</v>
      </c>
      <c r="D146" s="1" t="s">
        <v>174</v>
      </c>
      <c r="E146" s="1" t="s">
        <v>175</v>
      </c>
      <c r="F146" s="1" t="n">
        <v>32768</v>
      </c>
      <c r="G146" s="1" t="n">
        <v>16777215</v>
      </c>
      <c r="H146" s="1" t="s">
        <v>176</v>
      </c>
      <c r="I146" s="1" t="n">
        <v>1</v>
      </c>
      <c r="J146" s="1" t="s">
        <v>177</v>
      </c>
      <c r="K146" s="1" t="s">
        <v>178</v>
      </c>
      <c r="L146" s="1" t="n">
        <v>2</v>
      </c>
      <c r="M146" s="1" t="s">
        <v>179</v>
      </c>
      <c r="N146" s="1" t="s">
        <v>180</v>
      </c>
      <c r="O146" s="1" t="s">
        <v>1939</v>
      </c>
      <c r="P146" s="1"/>
      <c r="Q146" s="1" t="s">
        <v>1940</v>
      </c>
      <c r="R146" s="1" t="s">
        <v>183</v>
      </c>
      <c r="S146" s="1" t="s">
        <v>184</v>
      </c>
      <c r="T146" s="1" t="s">
        <v>286</v>
      </c>
      <c r="U146" s="1" t="s">
        <v>1941</v>
      </c>
      <c r="V146" s="1"/>
      <c r="W146" s="1" t="s">
        <v>187</v>
      </c>
      <c r="X146" s="1"/>
      <c r="Y146" s="1" t="n">
        <f aca="false">FALSE()</f>
        <v>0</v>
      </c>
      <c r="Z146" s="1" t="s">
        <v>1942</v>
      </c>
      <c r="AA146" s="1"/>
      <c r="AB146" s="1" t="s">
        <v>289</v>
      </c>
      <c r="AC146" s="1" t="s">
        <v>365</v>
      </c>
      <c r="AD146" s="1" t="s">
        <v>366</v>
      </c>
      <c r="AE146" s="1" t="s">
        <v>1939</v>
      </c>
      <c r="AF146" s="1"/>
      <c r="AG146" s="1" t="s">
        <v>1943</v>
      </c>
      <c r="AH146" s="1" t="s">
        <v>1944</v>
      </c>
      <c r="AI146" s="1" t="s">
        <v>1911</v>
      </c>
      <c r="AJ146" s="1" t="s">
        <v>1866</v>
      </c>
      <c r="AK146" s="1" t="n">
        <f aca="false">TRUE()</f>
        <v>1</v>
      </c>
      <c r="AL146" s="1" t="n">
        <f aca="false">FALSE()</f>
        <v>0</v>
      </c>
      <c r="AM146" s="1"/>
      <c r="AN146" s="1"/>
      <c r="AO146" s="1"/>
      <c r="AP146" s="1"/>
      <c r="AQ146" s="1" t="s">
        <v>198</v>
      </c>
      <c r="AR146" s="1" t="n">
        <v>2</v>
      </c>
      <c r="AS146" s="1" t="n">
        <v>0</v>
      </c>
      <c r="AT146" s="1"/>
      <c r="AU146" s="1"/>
      <c r="AV146" s="1" t="s">
        <v>713</v>
      </c>
      <c r="AW146" s="1"/>
      <c r="AX146" s="1" t="n">
        <f aca="false">TRUE()</f>
        <v>1</v>
      </c>
      <c r="AY146" s="1" t="s">
        <v>198</v>
      </c>
      <c r="AZ146" s="1" t="s">
        <v>198</v>
      </c>
      <c r="BA146" s="1" t="n">
        <v>-18</v>
      </c>
      <c r="BB146" s="1" t="n">
        <v>0</v>
      </c>
      <c r="BC146" s="1" t="s">
        <v>199</v>
      </c>
      <c r="BD146" s="1"/>
      <c r="BE146" s="1" t="n">
        <v>0</v>
      </c>
      <c r="BF146" s="1" t="n">
        <f aca="false">FALSE()</f>
        <v>0</v>
      </c>
      <c r="BG146" s="1" t="s">
        <v>1868</v>
      </c>
      <c r="BH146" s="1"/>
      <c r="BI146" s="1" t="n">
        <f aca="false">FALSE()</f>
        <v>0</v>
      </c>
      <c r="BJ146" s="1" t="n">
        <f aca="false">FALSE()</f>
        <v>0</v>
      </c>
      <c r="BK146" s="1" t="s">
        <v>201</v>
      </c>
      <c r="BL146" s="1"/>
      <c r="BM146" s="1"/>
      <c r="BN146" s="1" t="n">
        <v>0</v>
      </c>
      <c r="BO146" s="1" t="n">
        <v>0</v>
      </c>
      <c r="BP146" s="1" t="n">
        <f aca="false">FALSE()</f>
        <v>0</v>
      </c>
      <c r="BQ146" s="1" t="n">
        <v>16777215</v>
      </c>
      <c r="BR146" s="1" t="n">
        <v>32768</v>
      </c>
      <c r="BS146" s="1" t="s">
        <v>202</v>
      </c>
      <c r="BT146" s="1"/>
      <c r="BU146" s="1" t="n">
        <f aca="false">FALSE()</f>
        <v>0</v>
      </c>
      <c r="BV146" s="1" t="n">
        <f aca="false">FALSE()</f>
        <v>0</v>
      </c>
      <c r="BW146" s="1" t="n">
        <v>0</v>
      </c>
      <c r="BX146" s="1" t="n">
        <f aca="false">FALSE()</f>
        <v>0</v>
      </c>
      <c r="BY146" s="1" t="n">
        <f aca="false">FALSE()</f>
        <v>0</v>
      </c>
      <c r="BZ146" s="1"/>
      <c r="CA146" s="1"/>
      <c r="CB146" s="1"/>
      <c r="CC146" s="1"/>
      <c r="CD146" s="1" t="s">
        <v>684</v>
      </c>
      <c r="CE146" s="1"/>
      <c r="CF146" s="1"/>
      <c r="CG146" s="1" t="n">
        <f aca="false">FALSE()</f>
        <v>0</v>
      </c>
      <c r="CH146" s="1"/>
      <c r="CI146" s="1"/>
      <c r="CJ146" s="1"/>
      <c r="CK146" s="1"/>
      <c r="CL146" s="1"/>
      <c r="CM146" s="1" t="s">
        <v>204</v>
      </c>
      <c r="CN146" s="1" t="n">
        <f aca="false">FALSE()</f>
        <v>0</v>
      </c>
      <c r="CO146" s="1" t="s">
        <v>205</v>
      </c>
      <c r="CP146" s="1" t="n">
        <f aca="false">FALSE()</f>
        <v>0</v>
      </c>
      <c r="CQ146" s="1" t="n">
        <f aca="false">FALSE()</f>
        <v>0</v>
      </c>
      <c r="CR146" s="1" t="n">
        <f aca="false">FALSE()</f>
        <v>0</v>
      </c>
      <c r="CS146" s="1" t="n">
        <f aca="false">FALSE()</f>
        <v>0</v>
      </c>
      <c r="CT146" s="1" t="n">
        <f aca="false">FALSE()</f>
        <v>0</v>
      </c>
      <c r="CU146" s="1" t="s">
        <v>206</v>
      </c>
      <c r="CV146" s="1" t="n">
        <f aca="false">TRUE()</f>
        <v>1</v>
      </c>
      <c r="CW146" s="1"/>
      <c r="CX146" s="1" t="n">
        <f aca="false">TRUE()</f>
        <v>1</v>
      </c>
      <c r="CY146" s="1" t="s">
        <v>286</v>
      </c>
      <c r="CZ146" s="1" t="s">
        <v>207</v>
      </c>
      <c r="DA146" s="1" t="s">
        <v>369</v>
      </c>
      <c r="DB146" s="1"/>
      <c r="DC146" s="1" t="s">
        <v>1945</v>
      </c>
      <c r="DD146" s="1" t="s">
        <v>210</v>
      </c>
      <c r="DE146" s="1"/>
      <c r="DF146" s="1"/>
      <c r="DG146" s="1"/>
      <c r="DH146" s="1" t="n">
        <f aca="false">FALSE()</f>
        <v>0</v>
      </c>
      <c r="DI146" s="1" t="n">
        <v>0</v>
      </c>
      <c r="DJ146" s="1" t="s">
        <v>1946</v>
      </c>
      <c r="DK146" s="1"/>
      <c r="DL146" s="1" t="s">
        <v>212</v>
      </c>
      <c r="DM146" s="1" t="n">
        <f aca="false">FALSE()</f>
        <v>0</v>
      </c>
      <c r="DN146" s="1"/>
      <c r="DO146" s="1" t="s">
        <v>213</v>
      </c>
      <c r="DP146" s="1" t="n">
        <v>-1</v>
      </c>
      <c r="DQ146" s="1" t="n">
        <v>0</v>
      </c>
      <c r="DR146" s="1" t="n">
        <v>-1</v>
      </c>
      <c r="DS146" s="1" t="n">
        <f aca="false">FALSE()</f>
        <v>0</v>
      </c>
      <c r="DT146" s="1"/>
      <c r="DU146" s="1"/>
      <c r="DV146" s="1"/>
      <c r="DW146" s="1"/>
      <c r="DX146" s="1"/>
      <c r="DY146" s="1"/>
      <c r="DZ146" s="1" t="n">
        <v>1856180</v>
      </c>
      <c r="EA146" s="1" t="n">
        <f aca="false">FALSE()</f>
        <v>0</v>
      </c>
      <c r="EB146" s="1" t="n">
        <v>30</v>
      </c>
      <c r="EC146" s="1" t="n">
        <f aca="false">FALSE()</f>
        <v>0</v>
      </c>
      <c r="ED146" s="1" t="s">
        <v>214</v>
      </c>
      <c r="EE146" s="1" t="s">
        <v>215</v>
      </c>
      <c r="EF146" s="1" t="s">
        <v>1947</v>
      </c>
      <c r="EG146" s="1" t="n">
        <v>0</v>
      </c>
      <c r="EH146" s="1" t="n">
        <v>16777215</v>
      </c>
      <c r="EI146" s="1"/>
      <c r="EJ146" s="1" t="s">
        <v>217</v>
      </c>
      <c r="EK146" s="1" t="n">
        <f aca="false">FALSE()</f>
        <v>0</v>
      </c>
      <c r="EL146" s="1"/>
      <c r="EM146" s="2" t="s">
        <v>218</v>
      </c>
      <c r="EN146" s="1"/>
      <c r="EO146" s="2" t="s">
        <v>1948</v>
      </c>
      <c r="EP146" s="2" t="s">
        <v>220</v>
      </c>
      <c r="EQ146" s="1" t="s">
        <v>177</v>
      </c>
      <c r="ER146" s="1" t="s">
        <v>177</v>
      </c>
      <c r="ES146" s="1" t="s">
        <v>177</v>
      </c>
      <c r="ET146" s="1"/>
      <c r="EU146" s="1" t="s">
        <v>301</v>
      </c>
      <c r="EV146" s="1" t="n">
        <v>0</v>
      </c>
      <c r="EW146" s="1" t="s">
        <v>1866</v>
      </c>
      <c r="EX146" s="1" t="n">
        <v>5</v>
      </c>
      <c r="EY146" s="1" t="s">
        <v>222</v>
      </c>
      <c r="EZ146" s="1"/>
      <c r="FA146" s="1"/>
      <c r="FB146" s="1" t="n">
        <f aca="false">FALSE()</f>
        <v>0</v>
      </c>
      <c r="FC146" s="1"/>
      <c r="FD146" s="1" t="n">
        <f aca="false">FALSE()</f>
        <v>0</v>
      </c>
      <c r="FE146" s="1" t="n">
        <f aca="false">FALSE()</f>
        <v>0</v>
      </c>
      <c r="FF146" s="1" t="n">
        <f aca="false">FALSE()</f>
        <v>0</v>
      </c>
      <c r="FG146" s="1" t="n">
        <f aca="false">FALSE()</f>
        <v>0</v>
      </c>
      <c r="FH146" s="1" t="n">
        <f aca="false">FALSE()</f>
        <v>0</v>
      </c>
      <c r="FI146" s="1" t="n">
        <f aca="false">FALSE()</f>
        <v>0</v>
      </c>
      <c r="FJ146" s="1" t="n">
        <f aca="false">FALSE()</f>
        <v>0</v>
      </c>
      <c r="FK146" s="1" t="s">
        <v>223</v>
      </c>
      <c r="FL146" s="1"/>
      <c r="FM146" s="1"/>
      <c r="FN146" s="1"/>
      <c r="FO146" s="1"/>
      <c r="FP146" s="1" t="s">
        <v>224</v>
      </c>
      <c r="FQ146" s="1"/>
      <c r="FR146" s="1"/>
      <c r="FS146" s="1"/>
    </row>
    <row r="147" customFormat="false" ht="15" hidden="false" customHeight="true" outlineLevel="0" collapsed="false">
      <c r="A147" s="1" t="n">
        <v>417569</v>
      </c>
      <c r="B147" s="1" t="s">
        <v>282</v>
      </c>
      <c r="C147" s="1" t="s">
        <v>283</v>
      </c>
      <c r="D147" s="1" t="s">
        <v>174</v>
      </c>
      <c r="E147" s="1" t="s">
        <v>175</v>
      </c>
      <c r="F147" s="1" t="n">
        <v>32768</v>
      </c>
      <c r="G147" s="1" t="n">
        <v>16777215</v>
      </c>
      <c r="H147" s="1" t="s">
        <v>176</v>
      </c>
      <c r="I147" s="1" t="n">
        <v>1</v>
      </c>
      <c r="J147" s="1" t="s">
        <v>177</v>
      </c>
      <c r="K147" s="1" t="s">
        <v>178</v>
      </c>
      <c r="L147" s="1" t="n">
        <v>2</v>
      </c>
      <c r="M147" s="1" t="s">
        <v>179</v>
      </c>
      <c r="N147" s="1" t="s">
        <v>180</v>
      </c>
      <c r="O147" s="1" t="s">
        <v>1949</v>
      </c>
      <c r="P147" s="1"/>
      <c r="Q147" s="1" t="s">
        <v>1950</v>
      </c>
      <c r="R147" s="1" t="s">
        <v>183</v>
      </c>
      <c r="S147" s="1" t="s">
        <v>184</v>
      </c>
      <c r="T147" s="1" t="s">
        <v>286</v>
      </c>
      <c r="U147" s="1" t="s">
        <v>1951</v>
      </c>
      <c r="V147" s="1"/>
      <c r="W147" s="1" t="s">
        <v>187</v>
      </c>
      <c r="X147" s="1"/>
      <c r="Y147" s="1" t="n">
        <f aca="false">FALSE()</f>
        <v>0</v>
      </c>
      <c r="Z147" s="1" t="s">
        <v>1952</v>
      </c>
      <c r="AA147" s="1"/>
      <c r="AB147" s="1" t="s">
        <v>289</v>
      </c>
      <c r="AC147" s="1" t="s">
        <v>365</v>
      </c>
      <c r="AD147" s="1" t="s">
        <v>366</v>
      </c>
      <c r="AE147" s="1" t="s">
        <v>1949</v>
      </c>
      <c r="AF147" s="1"/>
      <c r="AG147" s="1" t="s">
        <v>1953</v>
      </c>
      <c r="AH147" s="1" t="s">
        <v>1954</v>
      </c>
      <c r="AI147" s="1" t="s">
        <v>1880</v>
      </c>
      <c r="AJ147" s="1" t="s">
        <v>1881</v>
      </c>
      <c r="AK147" s="1" t="n">
        <f aca="false">TRUE()</f>
        <v>1</v>
      </c>
      <c r="AL147" s="1" t="n">
        <f aca="false">FALSE()</f>
        <v>0</v>
      </c>
      <c r="AM147" s="1"/>
      <c r="AN147" s="1"/>
      <c r="AO147" s="1"/>
      <c r="AP147" s="1"/>
      <c r="AQ147" s="1" t="s">
        <v>198</v>
      </c>
      <c r="AR147" s="1" t="n">
        <v>0</v>
      </c>
      <c r="AS147" s="1" t="n">
        <v>0</v>
      </c>
      <c r="AT147" s="1"/>
      <c r="AU147" s="1"/>
      <c r="AV147" s="1" t="s">
        <v>713</v>
      </c>
      <c r="AW147" s="1"/>
      <c r="AX147" s="1" t="n">
        <f aca="false">TRUE()</f>
        <v>1</v>
      </c>
      <c r="AY147" s="1" t="s">
        <v>198</v>
      </c>
      <c r="AZ147" s="1" t="s">
        <v>198</v>
      </c>
      <c r="BA147" s="1" t="n">
        <v>-23</v>
      </c>
      <c r="BB147" s="1" t="n">
        <v>0</v>
      </c>
      <c r="BC147" s="1" t="s">
        <v>199</v>
      </c>
      <c r="BD147" s="1"/>
      <c r="BE147" s="1" t="n">
        <v>0</v>
      </c>
      <c r="BF147" s="1" t="n">
        <f aca="false">FALSE()</f>
        <v>0</v>
      </c>
      <c r="BG147" s="1" t="s">
        <v>1868</v>
      </c>
      <c r="BH147" s="1"/>
      <c r="BI147" s="1" t="n">
        <f aca="false">FALSE()</f>
        <v>0</v>
      </c>
      <c r="BJ147" s="1" t="n">
        <f aca="false">FALSE()</f>
        <v>0</v>
      </c>
      <c r="BK147" s="1" t="s">
        <v>201</v>
      </c>
      <c r="BL147" s="1"/>
      <c r="BM147" s="1"/>
      <c r="BN147" s="1" t="n">
        <v>0</v>
      </c>
      <c r="BO147" s="1" t="n">
        <v>0</v>
      </c>
      <c r="BP147" s="1" t="n">
        <f aca="false">FALSE()</f>
        <v>0</v>
      </c>
      <c r="BQ147" s="1" t="n">
        <v>16777215</v>
      </c>
      <c r="BR147" s="1" t="n">
        <v>32768</v>
      </c>
      <c r="BS147" s="1" t="s">
        <v>202</v>
      </c>
      <c r="BT147" s="1"/>
      <c r="BU147" s="1" t="n">
        <f aca="false">FALSE()</f>
        <v>0</v>
      </c>
      <c r="BV147" s="1" t="n">
        <f aca="false">FALSE()</f>
        <v>0</v>
      </c>
      <c r="BW147" s="1" t="n">
        <v>0</v>
      </c>
      <c r="BX147" s="1" t="n">
        <f aca="false">FALSE()</f>
        <v>0</v>
      </c>
      <c r="BY147" s="1" t="n">
        <f aca="false">FALSE()</f>
        <v>0</v>
      </c>
      <c r="BZ147" s="1"/>
      <c r="CA147" s="1"/>
      <c r="CB147" s="1"/>
      <c r="CC147" s="1"/>
      <c r="CD147" s="1" t="s">
        <v>684</v>
      </c>
      <c r="CE147" s="1"/>
      <c r="CF147" s="1"/>
      <c r="CG147" s="1" t="n">
        <f aca="false">FALSE()</f>
        <v>0</v>
      </c>
      <c r="CH147" s="1"/>
      <c r="CI147" s="1"/>
      <c r="CJ147" s="1"/>
      <c r="CK147" s="1"/>
      <c r="CL147" s="1"/>
      <c r="CM147" s="1" t="s">
        <v>204</v>
      </c>
      <c r="CN147" s="1" t="n">
        <f aca="false">FALSE()</f>
        <v>0</v>
      </c>
      <c r="CO147" s="1" t="s">
        <v>205</v>
      </c>
      <c r="CP147" s="1" t="n">
        <f aca="false">FALSE()</f>
        <v>0</v>
      </c>
      <c r="CQ147" s="1" t="n">
        <f aca="false">FALSE()</f>
        <v>0</v>
      </c>
      <c r="CR147" s="1" t="n">
        <f aca="false">FALSE()</f>
        <v>0</v>
      </c>
      <c r="CS147" s="1" t="n">
        <f aca="false">FALSE()</f>
        <v>0</v>
      </c>
      <c r="CT147" s="1" t="n">
        <f aca="false">FALSE()</f>
        <v>0</v>
      </c>
      <c r="CU147" s="1" t="s">
        <v>206</v>
      </c>
      <c r="CV147" s="1" t="n">
        <f aca="false">TRUE()</f>
        <v>1</v>
      </c>
      <c r="CW147" s="1"/>
      <c r="CX147" s="1" t="n">
        <f aca="false">TRUE()</f>
        <v>1</v>
      </c>
      <c r="CY147" s="1" t="s">
        <v>286</v>
      </c>
      <c r="CZ147" s="1" t="s">
        <v>207</v>
      </c>
      <c r="DA147" s="1" t="s">
        <v>369</v>
      </c>
      <c r="DB147" s="1"/>
      <c r="DC147" s="1" t="s">
        <v>1955</v>
      </c>
      <c r="DD147" s="1" t="s">
        <v>210</v>
      </c>
      <c r="DE147" s="1"/>
      <c r="DF147" s="1"/>
      <c r="DG147" s="1"/>
      <c r="DH147" s="1" t="n">
        <f aca="false">FALSE()</f>
        <v>0</v>
      </c>
      <c r="DI147" s="1" t="n">
        <v>0</v>
      </c>
      <c r="DJ147" s="1" t="s">
        <v>1956</v>
      </c>
      <c r="DK147" s="1"/>
      <c r="DL147" s="1" t="s">
        <v>212</v>
      </c>
      <c r="DM147" s="1" t="n">
        <f aca="false">FALSE()</f>
        <v>0</v>
      </c>
      <c r="DN147" s="1"/>
      <c r="DO147" s="1" t="s">
        <v>213</v>
      </c>
      <c r="DP147" s="1" t="n">
        <v>-1</v>
      </c>
      <c r="DQ147" s="1" t="n">
        <v>0</v>
      </c>
      <c r="DR147" s="1" t="n">
        <v>-1</v>
      </c>
      <c r="DS147" s="1" t="n">
        <f aca="false">FALSE()</f>
        <v>0</v>
      </c>
      <c r="DT147" s="1"/>
      <c r="DU147" s="1"/>
      <c r="DV147" s="1"/>
      <c r="DW147" s="1"/>
      <c r="DX147" s="1"/>
      <c r="DY147" s="1"/>
      <c r="DZ147" s="1" t="n">
        <v>1856179</v>
      </c>
      <c r="EA147" s="1" t="n">
        <f aca="false">FALSE()</f>
        <v>0</v>
      </c>
      <c r="EB147" s="1" t="n">
        <v>30</v>
      </c>
      <c r="EC147" s="1" t="n">
        <f aca="false">FALSE()</f>
        <v>0</v>
      </c>
      <c r="ED147" s="1" t="s">
        <v>214</v>
      </c>
      <c r="EE147" s="1" t="s">
        <v>215</v>
      </c>
      <c r="EF147" s="1" t="s">
        <v>1957</v>
      </c>
      <c r="EG147" s="1" t="n">
        <v>0</v>
      </c>
      <c r="EH147" s="1" t="n">
        <v>16777215</v>
      </c>
      <c r="EI147" s="1"/>
      <c r="EJ147" s="1" t="s">
        <v>217</v>
      </c>
      <c r="EK147" s="1" t="n">
        <f aca="false">FALSE()</f>
        <v>0</v>
      </c>
      <c r="EL147" s="1"/>
      <c r="EM147" s="2" t="s">
        <v>1958</v>
      </c>
      <c r="EN147" s="1"/>
      <c r="EO147" s="2" t="s">
        <v>1959</v>
      </c>
      <c r="EP147" s="2" t="s">
        <v>220</v>
      </c>
      <c r="EQ147" s="1" t="s">
        <v>177</v>
      </c>
      <c r="ER147" s="1" t="s">
        <v>177</v>
      </c>
      <c r="ES147" s="1" t="s">
        <v>177</v>
      </c>
      <c r="ET147" s="1"/>
      <c r="EU147" s="1" t="s">
        <v>301</v>
      </c>
      <c r="EV147" s="1" t="n">
        <v>0</v>
      </c>
      <c r="EW147" s="1" t="s">
        <v>1881</v>
      </c>
      <c r="EX147" s="1" t="n">
        <v>5</v>
      </c>
      <c r="EY147" s="1" t="s">
        <v>222</v>
      </c>
      <c r="EZ147" s="1"/>
      <c r="FA147" s="1"/>
      <c r="FB147" s="1" t="n">
        <f aca="false">FALSE()</f>
        <v>0</v>
      </c>
      <c r="FC147" s="1"/>
      <c r="FD147" s="1" t="n">
        <f aca="false">FALSE()</f>
        <v>0</v>
      </c>
      <c r="FE147" s="1" t="n">
        <f aca="false">FALSE()</f>
        <v>0</v>
      </c>
      <c r="FF147" s="1" t="n">
        <f aca="false">FALSE()</f>
        <v>0</v>
      </c>
      <c r="FG147" s="1" t="n">
        <f aca="false">FALSE()</f>
        <v>0</v>
      </c>
      <c r="FH147" s="1" t="n">
        <f aca="false">FALSE()</f>
        <v>0</v>
      </c>
      <c r="FI147" s="1" t="n">
        <f aca="false">FALSE()</f>
        <v>0</v>
      </c>
      <c r="FJ147" s="1" t="n">
        <f aca="false">FALSE()</f>
        <v>0</v>
      </c>
      <c r="FK147" s="1" t="s">
        <v>223</v>
      </c>
      <c r="FL147" s="1"/>
      <c r="FM147" s="1"/>
      <c r="FN147" s="1"/>
      <c r="FO147" s="1"/>
      <c r="FP147" s="1" t="s">
        <v>224</v>
      </c>
      <c r="FQ147" s="1"/>
      <c r="FR147" s="1"/>
      <c r="FS147" s="1"/>
    </row>
    <row r="148" customFormat="false" ht="15" hidden="false" customHeight="true" outlineLevel="0" collapsed="false">
      <c r="A148" s="1" t="n">
        <v>418183</v>
      </c>
      <c r="B148" s="1" t="s">
        <v>282</v>
      </c>
      <c r="C148" s="1" t="s">
        <v>283</v>
      </c>
      <c r="D148" s="1" t="s">
        <v>174</v>
      </c>
      <c r="E148" s="1" t="s">
        <v>175</v>
      </c>
      <c r="F148" s="1" t="n">
        <v>32768</v>
      </c>
      <c r="G148" s="1" t="n">
        <v>16777215</v>
      </c>
      <c r="H148" s="1" t="s">
        <v>225</v>
      </c>
      <c r="I148" s="1" t="n">
        <v>1</v>
      </c>
      <c r="J148" s="1" t="s">
        <v>177</v>
      </c>
      <c r="K148" s="1" t="s">
        <v>331</v>
      </c>
      <c r="L148" s="1" t="n">
        <v>2</v>
      </c>
      <c r="M148" s="1" t="s">
        <v>226</v>
      </c>
      <c r="N148" s="1" t="s">
        <v>227</v>
      </c>
      <c r="O148" s="1" t="s">
        <v>294</v>
      </c>
      <c r="P148" s="1" t="s">
        <v>948</v>
      </c>
      <c r="Q148" s="1" t="s">
        <v>1960</v>
      </c>
      <c r="R148" s="1" t="s">
        <v>183</v>
      </c>
      <c r="S148" s="1" t="s">
        <v>335</v>
      </c>
      <c r="T148" s="1" t="s">
        <v>286</v>
      </c>
      <c r="U148" s="1" t="s">
        <v>1961</v>
      </c>
      <c r="V148" s="1"/>
      <c r="W148" s="1" t="s">
        <v>187</v>
      </c>
      <c r="X148" s="1"/>
      <c r="Y148" s="1" t="n">
        <f aca="false">FALSE()</f>
        <v>0</v>
      </c>
      <c r="Z148" s="1" t="s">
        <v>1962</v>
      </c>
      <c r="AA148" s="1" t="s">
        <v>176</v>
      </c>
      <c r="AB148" s="1" t="s">
        <v>289</v>
      </c>
      <c r="AC148" s="1" t="s">
        <v>952</v>
      </c>
      <c r="AD148" s="1" t="s">
        <v>953</v>
      </c>
      <c r="AE148" s="1" t="s">
        <v>1963</v>
      </c>
      <c r="AF148" s="1"/>
      <c r="AG148" s="1" t="s">
        <v>1964</v>
      </c>
      <c r="AH148" s="1" t="s">
        <v>1965</v>
      </c>
      <c r="AI148" s="1" t="s">
        <v>1911</v>
      </c>
      <c r="AJ148" s="1" t="s">
        <v>1866</v>
      </c>
      <c r="AK148" s="1" t="n">
        <f aca="false">TRUE()</f>
        <v>1</v>
      </c>
      <c r="AL148" s="1" t="n">
        <f aca="false">FALSE()</f>
        <v>0</v>
      </c>
      <c r="AM148" s="1"/>
      <c r="AN148" s="1" t="s">
        <v>196</v>
      </c>
      <c r="AO148" s="1"/>
      <c r="AP148" s="1"/>
      <c r="AQ148" s="1" t="s">
        <v>198</v>
      </c>
      <c r="AR148" s="1" t="n">
        <v>0</v>
      </c>
      <c r="AS148" s="1" t="n">
        <v>0</v>
      </c>
      <c r="AT148" s="1"/>
      <c r="AU148" s="1"/>
      <c r="AV148" s="1" t="s">
        <v>713</v>
      </c>
      <c r="AW148" s="1"/>
      <c r="AX148" s="1" t="n">
        <f aca="false">TRUE()</f>
        <v>1</v>
      </c>
      <c r="AY148" s="1" t="s">
        <v>198</v>
      </c>
      <c r="AZ148" s="1" t="s">
        <v>198</v>
      </c>
      <c r="BA148" s="1" t="n">
        <v>-18</v>
      </c>
      <c r="BB148" s="1" t="n">
        <v>0</v>
      </c>
      <c r="BC148" s="1" t="s">
        <v>199</v>
      </c>
      <c r="BD148" s="1"/>
      <c r="BE148" s="1" t="n">
        <v>0</v>
      </c>
      <c r="BF148" s="1" t="n">
        <f aca="false">FALSE()</f>
        <v>0</v>
      </c>
      <c r="BG148" s="1" t="s">
        <v>1868</v>
      </c>
      <c r="BH148" s="1"/>
      <c r="BI148" s="1" t="n">
        <f aca="false">FALSE()</f>
        <v>0</v>
      </c>
      <c r="BJ148" s="1" t="n">
        <f aca="false">FALSE()</f>
        <v>0</v>
      </c>
      <c r="BK148" s="1" t="s">
        <v>343</v>
      </c>
      <c r="BL148" s="1" t="s">
        <v>294</v>
      </c>
      <c r="BM148" s="1"/>
      <c r="BN148" s="1" t="n">
        <v>0</v>
      </c>
      <c r="BO148" s="1" t="n">
        <v>0</v>
      </c>
      <c r="BP148" s="1" t="n">
        <f aca="false">FALSE()</f>
        <v>0</v>
      </c>
      <c r="BQ148" s="1" t="n">
        <v>16777215</v>
      </c>
      <c r="BR148" s="1" t="n">
        <v>255</v>
      </c>
      <c r="BS148" s="1" t="s">
        <v>244</v>
      </c>
      <c r="BT148" s="1"/>
      <c r="BU148" s="1" t="n">
        <f aca="false">FALSE()</f>
        <v>0</v>
      </c>
      <c r="BV148" s="1" t="n">
        <f aca="false">FALSE()</f>
        <v>0</v>
      </c>
      <c r="BW148" s="1" t="n">
        <v>0</v>
      </c>
      <c r="BX148" s="1" t="n">
        <f aca="false">FALSE()</f>
        <v>0</v>
      </c>
      <c r="BY148" s="1" t="n">
        <f aca="false">FALSE()</f>
        <v>0</v>
      </c>
      <c r="BZ148" s="1"/>
      <c r="CA148" s="1"/>
      <c r="CB148" s="1"/>
      <c r="CC148" s="1"/>
      <c r="CD148" s="1" t="s">
        <v>684</v>
      </c>
      <c r="CE148" s="1"/>
      <c r="CF148" s="1"/>
      <c r="CG148" s="1" t="n">
        <f aca="false">FALSE()</f>
        <v>0</v>
      </c>
      <c r="CH148" s="1"/>
      <c r="CI148" s="1"/>
      <c r="CJ148" s="1"/>
      <c r="CK148" s="1"/>
      <c r="CL148" s="1"/>
      <c r="CM148" s="1" t="s">
        <v>245</v>
      </c>
      <c r="CN148" s="1" t="n">
        <f aca="false">FALSE()</f>
        <v>0</v>
      </c>
      <c r="CO148" s="1" t="s">
        <v>205</v>
      </c>
      <c r="CP148" s="1" t="n">
        <f aca="false">FALSE()</f>
        <v>0</v>
      </c>
      <c r="CQ148" s="1" t="n">
        <f aca="false">FALSE()</f>
        <v>0</v>
      </c>
      <c r="CR148" s="1" t="n">
        <f aca="false">FALSE()</f>
        <v>0</v>
      </c>
      <c r="CS148" s="1" t="n">
        <f aca="false">FALSE()</f>
        <v>0</v>
      </c>
      <c r="CT148" s="1" t="n">
        <f aca="false">FALSE()</f>
        <v>0</v>
      </c>
      <c r="CU148" s="1" t="s">
        <v>206</v>
      </c>
      <c r="CV148" s="1" t="n">
        <f aca="false">TRUE()</f>
        <v>1</v>
      </c>
      <c r="CW148" s="1"/>
      <c r="CX148" s="1" t="n">
        <f aca="false">TRUE()</f>
        <v>1</v>
      </c>
      <c r="CY148" s="1" t="s">
        <v>286</v>
      </c>
      <c r="CZ148" s="1" t="s">
        <v>207</v>
      </c>
      <c r="DA148" s="1" t="s">
        <v>344</v>
      </c>
      <c r="DB148" s="1"/>
      <c r="DC148" s="1" t="s">
        <v>1966</v>
      </c>
      <c r="DD148" s="1" t="s">
        <v>210</v>
      </c>
      <c r="DE148" s="1"/>
      <c r="DF148" s="1"/>
      <c r="DG148" s="1"/>
      <c r="DH148" s="1" t="n">
        <f aca="false">FALSE()</f>
        <v>0</v>
      </c>
      <c r="DI148" s="1" t="n">
        <v>0</v>
      </c>
      <c r="DJ148" s="1" t="s">
        <v>1967</v>
      </c>
      <c r="DK148" s="1"/>
      <c r="DL148" s="1" t="s">
        <v>212</v>
      </c>
      <c r="DM148" s="1" t="n">
        <f aca="false">FALSE()</f>
        <v>0</v>
      </c>
      <c r="DN148" s="1"/>
      <c r="DO148" s="1" t="s">
        <v>213</v>
      </c>
      <c r="DP148" s="1" t="n">
        <v>-1</v>
      </c>
      <c r="DQ148" s="1" t="n">
        <v>0</v>
      </c>
      <c r="DR148" s="1" t="n">
        <v>-1</v>
      </c>
      <c r="DS148" s="1" t="n">
        <f aca="false">FALSE()</f>
        <v>0</v>
      </c>
      <c r="DT148" s="1"/>
      <c r="DU148" s="1"/>
      <c r="DV148" s="1"/>
      <c r="DW148" s="1"/>
      <c r="DX148" s="1"/>
      <c r="DY148" s="1"/>
      <c r="DZ148" s="1" t="n">
        <v>1855307</v>
      </c>
      <c r="EA148" s="1" t="n">
        <f aca="false">FALSE()</f>
        <v>0</v>
      </c>
      <c r="EB148" s="1" t="n">
        <v>0</v>
      </c>
      <c r="EC148" s="1" t="n">
        <f aca="false">FALSE()</f>
        <v>0</v>
      </c>
      <c r="ED148" s="1" t="s">
        <v>214</v>
      </c>
      <c r="EE148" s="1" t="s">
        <v>215</v>
      </c>
      <c r="EF148" s="1" t="s">
        <v>1968</v>
      </c>
      <c r="EG148" s="1" t="n">
        <v>0</v>
      </c>
      <c r="EH148" s="1" t="n">
        <v>16777215</v>
      </c>
      <c r="EI148" s="1"/>
      <c r="EJ148" s="1" t="s">
        <v>217</v>
      </c>
      <c r="EK148" s="1" t="n">
        <f aca="false">FALSE()</f>
        <v>0</v>
      </c>
      <c r="EL148" s="1"/>
      <c r="EM148" s="2" t="s">
        <v>218</v>
      </c>
      <c r="EN148" s="1"/>
      <c r="EO148" s="2" t="s">
        <v>1969</v>
      </c>
      <c r="EP148" s="2" t="s">
        <v>220</v>
      </c>
      <c r="EQ148" s="1" t="s">
        <v>177</v>
      </c>
      <c r="ER148" s="1" t="s">
        <v>177</v>
      </c>
      <c r="ES148" s="1" t="s">
        <v>177</v>
      </c>
      <c r="ET148" s="1"/>
      <c r="EU148" s="1" t="s">
        <v>301</v>
      </c>
      <c r="EV148" s="1" t="n">
        <v>0</v>
      </c>
      <c r="EW148" s="1" t="s">
        <v>1866</v>
      </c>
      <c r="EX148" s="1" t="n">
        <v>5</v>
      </c>
      <c r="EY148" s="1" t="s">
        <v>222</v>
      </c>
      <c r="EZ148" s="1"/>
      <c r="FA148" s="1"/>
      <c r="FB148" s="1" t="n">
        <f aca="false">FALSE()</f>
        <v>0</v>
      </c>
      <c r="FC148" s="1"/>
      <c r="FD148" s="1" t="n">
        <f aca="false">FALSE()</f>
        <v>0</v>
      </c>
      <c r="FE148" s="1" t="n">
        <f aca="false">FALSE()</f>
        <v>0</v>
      </c>
      <c r="FF148" s="1" t="n">
        <f aca="false">FALSE()</f>
        <v>0</v>
      </c>
      <c r="FG148" s="1" t="n">
        <f aca="false">FALSE()</f>
        <v>0</v>
      </c>
      <c r="FH148" s="1" t="n">
        <f aca="false">FALSE()</f>
        <v>0</v>
      </c>
      <c r="FI148" s="1" t="n">
        <f aca="false">FALSE()</f>
        <v>0</v>
      </c>
      <c r="FJ148" s="1" t="n">
        <f aca="false">FALSE()</f>
        <v>0</v>
      </c>
      <c r="FK148" s="1" t="s">
        <v>223</v>
      </c>
      <c r="FL148" s="1"/>
      <c r="FM148" s="1"/>
      <c r="FN148" s="1"/>
      <c r="FO148" s="1"/>
      <c r="FP148" s="1" t="s">
        <v>224</v>
      </c>
      <c r="FQ148" s="1"/>
      <c r="FR148" s="1"/>
      <c r="FS148" s="1"/>
    </row>
    <row r="149" customFormat="false" ht="15" hidden="false" customHeight="true" outlineLevel="0" collapsed="false">
      <c r="A149" s="1" t="n">
        <v>418220</v>
      </c>
      <c r="B149" s="1" t="s">
        <v>282</v>
      </c>
      <c r="C149" s="1" t="s">
        <v>283</v>
      </c>
      <c r="D149" s="1" t="s">
        <v>174</v>
      </c>
      <c r="E149" s="1" t="s">
        <v>175</v>
      </c>
      <c r="F149" s="1" t="n">
        <v>32768</v>
      </c>
      <c r="G149" s="1" t="n">
        <v>16777215</v>
      </c>
      <c r="H149" s="1" t="s">
        <v>176</v>
      </c>
      <c r="I149" s="1" t="n">
        <v>1</v>
      </c>
      <c r="J149" s="1" t="s">
        <v>177</v>
      </c>
      <c r="K149" s="1" t="s">
        <v>178</v>
      </c>
      <c r="L149" s="1" t="n">
        <v>2</v>
      </c>
      <c r="M149" s="1" t="s">
        <v>179</v>
      </c>
      <c r="N149" s="1" t="s">
        <v>180</v>
      </c>
      <c r="O149" s="1" t="s">
        <v>1970</v>
      </c>
      <c r="P149" s="1"/>
      <c r="Q149" s="1" t="s">
        <v>1971</v>
      </c>
      <c r="R149" s="1" t="s">
        <v>183</v>
      </c>
      <c r="S149" s="1" t="s">
        <v>184</v>
      </c>
      <c r="T149" s="1" t="s">
        <v>286</v>
      </c>
      <c r="U149" s="1" t="s">
        <v>287</v>
      </c>
      <c r="V149" s="1"/>
      <c r="W149" s="1" t="s">
        <v>187</v>
      </c>
      <c r="X149" s="1"/>
      <c r="Y149" s="1" t="n">
        <f aca="false">FALSE()</f>
        <v>0</v>
      </c>
      <c r="Z149" s="1" t="s">
        <v>288</v>
      </c>
      <c r="AA149" s="1"/>
      <c r="AB149" s="1" t="s">
        <v>289</v>
      </c>
      <c r="AC149" s="1" t="s">
        <v>290</v>
      </c>
      <c r="AD149" s="1"/>
      <c r="AE149" s="1" t="s">
        <v>1970</v>
      </c>
      <c r="AF149" s="1"/>
      <c r="AG149" s="1" t="s">
        <v>291</v>
      </c>
      <c r="AH149" s="1" t="s">
        <v>1972</v>
      </c>
      <c r="AI149" s="1"/>
      <c r="AJ149" s="1"/>
      <c r="AK149" s="1" t="n">
        <f aca="false">TRUE()</f>
        <v>1</v>
      </c>
      <c r="AL149" s="1" t="n">
        <f aca="false">FALSE()</f>
        <v>0</v>
      </c>
      <c r="AM149" s="1"/>
      <c r="AN149" s="1"/>
      <c r="AO149" s="1"/>
      <c r="AP149" s="1"/>
      <c r="AQ149" s="1" t="s">
        <v>198</v>
      </c>
      <c r="AR149" s="1" t="n">
        <v>1</v>
      </c>
      <c r="AS149" s="1" t="n">
        <v>0</v>
      </c>
      <c r="AT149" s="1"/>
      <c r="AU149" s="1"/>
      <c r="AV149" s="1" t="s">
        <v>713</v>
      </c>
      <c r="AW149" s="1"/>
      <c r="AX149" s="1" t="n">
        <f aca="false">TRUE()</f>
        <v>1</v>
      </c>
      <c r="AY149" s="1" t="s">
        <v>198</v>
      </c>
      <c r="AZ149" s="1" t="s">
        <v>198</v>
      </c>
      <c r="BA149" s="1" t="n">
        <v>-31</v>
      </c>
      <c r="BB149" s="1" t="n">
        <v>-31</v>
      </c>
      <c r="BC149" s="1" t="s">
        <v>199</v>
      </c>
      <c r="BD149" s="1"/>
      <c r="BE149" s="1" t="n">
        <v>0</v>
      </c>
      <c r="BF149" s="1" t="n">
        <f aca="false">FALSE()</f>
        <v>0</v>
      </c>
      <c r="BG149" s="1" t="s">
        <v>1868</v>
      </c>
      <c r="BH149" s="1"/>
      <c r="BI149" s="1" t="n">
        <f aca="false">FALSE()</f>
        <v>0</v>
      </c>
      <c r="BJ149" s="1" t="n">
        <f aca="false">FALSE()</f>
        <v>0</v>
      </c>
      <c r="BK149" s="1" t="s">
        <v>201</v>
      </c>
      <c r="BL149" s="1"/>
      <c r="BM149" s="1"/>
      <c r="BN149" s="1" t="n">
        <v>0</v>
      </c>
      <c r="BO149" s="1" t="n">
        <v>0</v>
      </c>
      <c r="BP149" s="1" t="n">
        <f aca="false">FALSE()</f>
        <v>0</v>
      </c>
      <c r="BQ149" s="1" t="n">
        <v>16777215</v>
      </c>
      <c r="BR149" s="1" t="n">
        <v>32768</v>
      </c>
      <c r="BS149" s="1" t="s">
        <v>202</v>
      </c>
      <c r="BT149" s="1"/>
      <c r="BU149" s="1" t="n">
        <f aca="false">FALSE()</f>
        <v>0</v>
      </c>
      <c r="BV149" s="1" t="n">
        <f aca="false">FALSE()</f>
        <v>0</v>
      </c>
      <c r="BW149" s="1" t="n">
        <v>0</v>
      </c>
      <c r="BX149" s="1" t="n">
        <f aca="false">FALSE()</f>
        <v>0</v>
      </c>
      <c r="BY149" s="1" t="n">
        <f aca="false">FALSE()</f>
        <v>0</v>
      </c>
      <c r="BZ149" s="1"/>
      <c r="CA149" s="1"/>
      <c r="CB149" s="1"/>
      <c r="CC149" s="1"/>
      <c r="CD149" s="1" t="s">
        <v>684</v>
      </c>
      <c r="CE149" s="1"/>
      <c r="CF149" s="1"/>
      <c r="CG149" s="1" t="n">
        <f aca="false">FALSE()</f>
        <v>0</v>
      </c>
      <c r="CH149" s="1"/>
      <c r="CI149" s="1"/>
      <c r="CJ149" s="1"/>
      <c r="CK149" s="1"/>
      <c r="CL149" s="1"/>
      <c r="CM149" s="1" t="s">
        <v>204</v>
      </c>
      <c r="CN149" s="1" t="n">
        <f aca="false">FALSE()</f>
        <v>0</v>
      </c>
      <c r="CO149" s="1" t="s">
        <v>205</v>
      </c>
      <c r="CP149" s="1" t="n">
        <f aca="false">FALSE()</f>
        <v>0</v>
      </c>
      <c r="CQ149" s="1" t="n">
        <f aca="false">FALSE()</f>
        <v>0</v>
      </c>
      <c r="CR149" s="1" t="n">
        <f aca="false">FALSE()</f>
        <v>0</v>
      </c>
      <c r="CS149" s="1" t="n">
        <f aca="false">FALSE()</f>
        <v>0</v>
      </c>
      <c r="CT149" s="1" t="n">
        <f aca="false">FALSE()</f>
        <v>0</v>
      </c>
      <c r="CU149" s="1" t="s">
        <v>206</v>
      </c>
      <c r="CV149" s="1" t="n">
        <f aca="false">TRUE()</f>
        <v>1</v>
      </c>
      <c r="CW149" s="1"/>
      <c r="CX149" s="1" t="n">
        <f aca="false">TRUE()</f>
        <v>1</v>
      </c>
      <c r="CY149" s="1" t="s">
        <v>286</v>
      </c>
      <c r="CZ149" s="1" t="s">
        <v>207</v>
      </c>
      <c r="DA149" s="1" t="s">
        <v>295</v>
      </c>
      <c r="DB149" s="1"/>
      <c r="DC149" s="1" t="s">
        <v>1973</v>
      </c>
      <c r="DD149" s="1" t="s">
        <v>210</v>
      </c>
      <c r="DE149" s="1"/>
      <c r="DF149" s="1"/>
      <c r="DG149" s="1"/>
      <c r="DH149" s="1" t="n">
        <f aca="false">FALSE()</f>
        <v>0</v>
      </c>
      <c r="DI149" s="1" t="n">
        <v>0</v>
      </c>
      <c r="DJ149" s="1" t="s">
        <v>1974</v>
      </c>
      <c r="DK149" s="1"/>
      <c r="DL149" s="1" t="s">
        <v>212</v>
      </c>
      <c r="DM149" s="1" t="n">
        <f aca="false">FALSE()</f>
        <v>0</v>
      </c>
      <c r="DN149" s="1"/>
      <c r="DO149" s="1" t="s">
        <v>298</v>
      </c>
      <c r="DP149" s="1" t="n">
        <v>-1</v>
      </c>
      <c r="DQ149" s="1" t="n">
        <v>0</v>
      </c>
      <c r="DR149" s="1" t="n">
        <v>-1</v>
      </c>
      <c r="DS149" s="1" t="n">
        <f aca="false">FALSE()</f>
        <v>0</v>
      </c>
      <c r="DT149" s="1"/>
      <c r="DU149" s="1"/>
      <c r="DV149" s="1"/>
      <c r="DW149" s="1"/>
      <c r="DX149" s="1"/>
      <c r="DY149" s="1"/>
      <c r="DZ149" s="1" t="n">
        <v>1856177</v>
      </c>
      <c r="EA149" s="1" t="n">
        <f aca="false">FALSE()</f>
        <v>0</v>
      </c>
      <c r="EB149" s="1" t="n">
        <v>30</v>
      </c>
      <c r="EC149" s="1" t="n">
        <f aca="false">FALSE()</f>
        <v>0</v>
      </c>
      <c r="ED149" s="1" t="s">
        <v>214</v>
      </c>
      <c r="EE149" s="1" t="s">
        <v>215</v>
      </c>
      <c r="EF149" s="1" t="s">
        <v>299</v>
      </c>
      <c r="EG149" s="1" t="n">
        <v>0</v>
      </c>
      <c r="EH149" s="1" t="n">
        <v>16777215</v>
      </c>
      <c r="EI149" s="1"/>
      <c r="EJ149" s="1" t="s">
        <v>217</v>
      </c>
      <c r="EK149" s="1" t="n">
        <f aca="false">FALSE()</f>
        <v>0</v>
      </c>
      <c r="EL149" s="1"/>
      <c r="EM149" s="2" t="s">
        <v>218</v>
      </c>
      <c r="EN149" s="1"/>
      <c r="EO149" s="2" t="s">
        <v>300</v>
      </c>
      <c r="EP149" s="2" t="s">
        <v>220</v>
      </c>
      <c r="EQ149" s="1" t="s">
        <v>177</v>
      </c>
      <c r="ER149" s="1" t="s">
        <v>177</v>
      </c>
      <c r="ES149" s="1" t="s">
        <v>177</v>
      </c>
      <c r="ET149" s="1"/>
      <c r="EU149" s="1" t="s">
        <v>301</v>
      </c>
      <c r="EV149" s="1" t="n">
        <v>0</v>
      </c>
      <c r="EW149" s="1" t="s">
        <v>1868</v>
      </c>
      <c r="EX149" s="1" t="n">
        <v>5</v>
      </c>
      <c r="EY149" s="1" t="s">
        <v>222</v>
      </c>
      <c r="EZ149" s="1"/>
      <c r="FA149" s="1"/>
      <c r="FB149" s="1" t="n">
        <f aca="false">FALSE()</f>
        <v>0</v>
      </c>
      <c r="FC149" s="1"/>
      <c r="FD149" s="1" t="n">
        <f aca="false">FALSE()</f>
        <v>0</v>
      </c>
      <c r="FE149" s="1" t="n">
        <f aca="false">FALSE()</f>
        <v>0</v>
      </c>
      <c r="FF149" s="1" t="n">
        <f aca="false">FALSE()</f>
        <v>0</v>
      </c>
      <c r="FG149" s="1" t="n">
        <f aca="false">FALSE()</f>
        <v>0</v>
      </c>
      <c r="FH149" s="1" t="n">
        <f aca="false">FALSE()</f>
        <v>0</v>
      </c>
      <c r="FI149" s="1" t="n">
        <f aca="false">FALSE()</f>
        <v>0</v>
      </c>
      <c r="FJ149" s="1" t="n">
        <f aca="false">FALSE()</f>
        <v>0</v>
      </c>
      <c r="FK149" s="1" t="s">
        <v>223</v>
      </c>
      <c r="FL149" s="1"/>
      <c r="FM149" s="1"/>
      <c r="FN149" s="1"/>
      <c r="FO149" s="1"/>
      <c r="FP149" s="1" t="s">
        <v>224</v>
      </c>
      <c r="FQ149" s="1"/>
      <c r="FR149" s="1"/>
      <c r="FS149" s="1"/>
    </row>
    <row r="150" customFormat="false" ht="15" hidden="false" customHeight="true" outlineLevel="0" collapsed="false">
      <c r="A150" s="1" t="n">
        <v>418471</v>
      </c>
      <c r="B150" s="1" t="s">
        <v>282</v>
      </c>
      <c r="C150" s="1" t="s">
        <v>283</v>
      </c>
      <c r="D150" s="1" t="s">
        <v>174</v>
      </c>
      <c r="E150" s="1" t="s">
        <v>175</v>
      </c>
      <c r="F150" s="1" t="n">
        <v>32768</v>
      </c>
      <c r="G150" s="1" t="n">
        <v>16777215</v>
      </c>
      <c r="H150" s="1" t="s">
        <v>225</v>
      </c>
      <c r="I150" s="1" t="n">
        <v>1</v>
      </c>
      <c r="J150" s="1" t="s">
        <v>177</v>
      </c>
      <c r="K150" s="1" t="s">
        <v>331</v>
      </c>
      <c r="L150" s="1" t="n">
        <v>2</v>
      </c>
      <c r="M150" s="1" t="s">
        <v>226</v>
      </c>
      <c r="N150" s="1" t="s">
        <v>227</v>
      </c>
      <c r="O150" s="1" t="s">
        <v>1031</v>
      </c>
      <c r="P150" s="1" t="s">
        <v>1975</v>
      </c>
      <c r="Q150" s="1" t="s">
        <v>1976</v>
      </c>
      <c r="R150" s="1" t="s">
        <v>183</v>
      </c>
      <c r="S150" s="1" t="s">
        <v>335</v>
      </c>
      <c r="T150" s="1" t="s">
        <v>286</v>
      </c>
      <c r="U150" s="1" t="s">
        <v>1977</v>
      </c>
      <c r="V150" s="1"/>
      <c r="W150" s="1" t="s">
        <v>187</v>
      </c>
      <c r="X150" s="1"/>
      <c r="Y150" s="1" t="n">
        <f aca="false">FALSE()</f>
        <v>0</v>
      </c>
      <c r="Z150" s="1" t="s">
        <v>1978</v>
      </c>
      <c r="AA150" s="1" t="s">
        <v>176</v>
      </c>
      <c r="AB150" s="1" t="s">
        <v>289</v>
      </c>
      <c r="AC150" s="1" t="s">
        <v>1979</v>
      </c>
      <c r="AD150" s="1" t="s">
        <v>1980</v>
      </c>
      <c r="AE150" s="1" t="s">
        <v>1981</v>
      </c>
      <c r="AF150" s="1"/>
      <c r="AG150" s="1" t="s">
        <v>1982</v>
      </c>
      <c r="AH150" s="1" t="s">
        <v>1983</v>
      </c>
      <c r="AI150" s="1" t="s">
        <v>1911</v>
      </c>
      <c r="AJ150" s="1" t="s">
        <v>1866</v>
      </c>
      <c r="AK150" s="1" t="n">
        <f aca="false">TRUE()</f>
        <v>1</v>
      </c>
      <c r="AL150" s="1" t="n">
        <f aca="false">FALSE()</f>
        <v>0</v>
      </c>
      <c r="AM150" s="1"/>
      <c r="AN150" s="1" t="s">
        <v>196</v>
      </c>
      <c r="AO150" s="1"/>
      <c r="AP150" s="1"/>
      <c r="AQ150" s="1" t="s">
        <v>198</v>
      </c>
      <c r="AR150" s="1" t="n">
        <v>0</v>
      </c>
      <c r="AS150" s="1" t="n">
        <v>0</v>
      </c>
      <c r="AT150" s="1"/>
      <c r="AU150" s="1"/>
      <c r="AV150" s="1" t="s">
        <v>713</v>
      </c>
      <c r="AW150" s="1"/>
      <c r="AX150" s="1" t="n">
        <f aca="false">TRUE()</f>
        <v>1</v>
      </c>
      <c r="AY150" s="1" t="s">
        <v>198</v>
      </c>
      <c r="AZ150" s="1" t="s">
        <v>198</v>
      </c>
      <c r="BA150" s="1" t="n">
        <v>-18</v>
      </c>
      <c r="BB150" s="1" t="n">
        <v>0</v>
      </c>
      <c r="BC150" s="1" t="s">
        <v>199</v>
      </c>
      <c r="BD150" s="1"/>
      <c r="BE150" s="1" t="n">
        <v>0</v>
      </c>
      <c r="BF150" s="1" t="n">
        <f aca="false">FALSE()</f>
        <v>0</v>
      </c>
      <c r="BG150" s="1" t="s">
        <v>1868</v>
      </c>
      <c r="BH150" s="1"/>
      <c r="BI150" s="1" t="n">
        <f aca="false">FALSE()</f>
        <v>0</v>
      </c>
      <c r="BJ150" s="1" t="n">
        <f aca="false">FALSE()</f>
        <v>0</v>
      </c>
      <c r="BK150" s="1" t="s">
        <v>343</v>
      </c>
      <c r="BL150" s="1" t="s">
        <v>762</v>
      </c>
      <c r="BM150" s="1"/>
      <c r="BN150" s="1" t="n">
        <v>0</v>
      </c>
      <c r="BO150" s="1" t="n">
        <v>0</v>
      </c>
      <c r="BP150" s="1" t="n">
        <f aca="false">FALSE()</f>
        <v>0</v>
      </c>
      <c r="BQ150" s="1" t="n">
        <v>16777215</v>
      </c>
      <c r="BR150" s="1" t="n">
        <v>255</v>
      </c>
      <c r="BS150" s="1" t="s">
        <v>244</v>
      </c>
      <c r="BT150" s="1"/>
      <c r="BU150" s="1" t="n">
        <f aca="false">FALSE()</f>
        <v>0</v>
      </c>
      <c r="BV150" s="1" t="n">
        <f aca="false">FALSE()</f>
        <v>0</v>
      </c>
      <c r="BW150" s="1" t="n">
        <v>0</v>
      </c>
      <c r="BX150" s="1" t="n">
        <f aca="false">FALSE()</f>
        <v>0</v>
      </c>
      <c r="BY150" s="1" t="n">
        <f aca="false">FALSE()</f>
        <v>0</v>
      </c>
      <c r="BZ150" s="1"/>
      <c r="CA150" s="1"/>
      <c r="CB150" s="1"/>
      <c r="CC150" s="1"/>
      <c r="CD150" s="1" t="s">
        <v>684</v>
      </c>
      <c r="CE150" s="1"/>
      <c r="CF150" s="1"/>
      <c r="CG150" s="1" t="n">
        <f aca="false">FALSE()</f>
        <v>0</v>
      </c>
      <c r="CH150" s="1"/>
      <c r="CI150" s="1"/>
      <c r="CJ150" s="1"/>
      <c r="CK150" s="1"/>
      <c r="CL150" s="1"/>
      <c r="CM150" s="1" t="s">
        <v>245</v>
      </c>
      <c r="CN150" s="1" t="n">
        <f aca="false">FALSE()</f>
        <v>0</v>
      </c>
      <c r="CO150" s="1" t="s">
        <v>205</v>
      </c>
      <c r="CP150" s="1" t="n">
        <f aca="false">FALSE()</f>
        <v>0</v>
      </c>
      <c r="CQ150" s="1" t="n">
        <f aca="false">FALSE()</f>
        <v>0</v>
      </c>
      <c r="CR150" s="1" t="n">
        <f aca="false">FALSE()</f>
        <v>0</v>
      </c>
      <c r="CS150" s="1" t="n">
        <f aca="false">FALSE()</f>
        <v>0</v>
      </c>
      <c r="CT150" s="1" t="n">
        <f aca="false">FALSE()</f>
        <v>0</v>
      </c>
      <c r="CU150" s="1" t="s">
        <v>206</v>
      </c>
      <c r="CV150" s="1" t="n">
        <f aca="false">TRUE()</f>
        <v>1</v>
      </c>
      <c r="CW150" s="1"/>
      <c r="CX150" s="1" t="n">
        <f aca="false">TRUE()</f>
        <v>1</v>
      </c>
      <c r="CY150" s="1" t="s">
        <v>286</v>
      </c>
      <c r="CZ150" s="1" t="s">
        <v>207</v>
      </c>
      <c r="DA150" s="1" t="s">
        <v>344</v>
      </c>
      <c r="DB150" s="1"/>
      <c r="DC150" s="1" t="s">
        <v>1984</v>
      </c>
      <c r="DD150" s="1" t="s">
        <v>210</v>
      </c>
      <c r="DE150" s="1"/>
      <c r="DF150" s="1"/>
      <c r="DG150" s="1"/>
      <c r="DH150" s="1" t="n">
        <f aca="false">FALSE()</f>
        <v>0</v>
      </c>
      <c r="DI150" s="1" t="n">
        <v>0</v>
      </c>
      <c r="DJ150" s="1" t="s">
        <v>1985</v>
      </c>
      <c r="DK150" s="1"/>
      <c r="DL150" s="1" t="s">
        <v>212</v>
      </c>
      <c r="DM150" s="1" t="n">
        <f aca="false">FALSE()</f>
        <v>0</v>
      </c>
      <c r="DN150" s="1"/>
      <c r="DO150" s="1" t="s">
        <v>213</v>
      </c>
      <c r="DP150" s="1" t="n">
        <v>-1</v>
      </c>
      <c r="DQ150" s="1" t="n">
        <v>0</v>
      </c>
      <c r="DR150" s="1" t="n">
        <v>-1</v>
      </c>
      <c r="DS150" s="1" t="n">
        <f aca="false">FALSE()</f>
        <v>0</v>
      </c>
      <c r="DT150" s="1"/>
      <c r="DU150" s="1"/>
      <c r="DV150" s="1"/>
      <c r="DW150" s="1"/>
      <c r="DX150" s="1"/>
      <c r="DY150" s="1"/>
      <c r="DZ150" s="1" t="n">
        <v>1857865</v>
      </c>
      <c r="EA150" s="1" t="n">
        <f aca="false">FALSE()</f>
        <v>0</v>
      </c>
      <c r="EB150" s="1" t="n">
        <v>0</v>
      </c>
      <c r="EC150" s="1" t="n">
        <f aca="false">FALSE()</f>
        <v>0</v>
      </c>
      <c r="ED150" s="1" t="s">
        <v>214</v>
      </c>
      <c r="EE150" s="1" t="s">
        <v>215</v>
      </c>
      <c r="EF150" s="1" t="s">
        <v>1986</v>
      </c>
      <c r="EG150" s="1" t="n">
        <v>0</v>
      </c>
      <c r="EH150" s="1" t="n">
        <v>16777215</v>
      </c>
      <c r="EI150" s="1"/>
      <c r="EJ150" s="1" t="s">
        <v>217</v>
      </c>
      <c r="EK150" s="1" t="n">
        <f aca="false">FALSE()</f>
        <v>0</v>
      </c>
      <c r="EL150" s="1"/>
      <c r="EM150" s="2" t="s">
        <v>218</v>
      </c>
      <c r="EN150" s="1"/>
      <c r="EO150" s="2" t="s">
        <v>1987</v>
      </c>
      <c r="EP150" s="2" t="s">
        <v>220</v>
      </c>
      <c r="EQ150" s="1" t="s">
        <v>177</v>
      </c>
      <c r="ER150" s="1" t="s">
        <v>177</v>
      </c>
      <c r="ES150" s="1" t="s">
        <v>177</v>
      </c>
      <c r="ET150" s="1"/>
      <c r="EU150" s="1" t="s">
        <v>301</v>
      </c>
      <c r="EV150" s="1" t="n">
        <v>0</v>
      </c>
      <c r="EW150" s="1" t="s">
        <v>1866</v>
      </c>
      <c r="EX150" s="1" t="n">
        <v>5</v>
      </c>
      <c r="EY150" s="1" t="s">
        <v>222</v>
      </c>
      <c r="EZ150" s="1"/>
      <c r="FA150" s="1"/>
      <c r="FB150" s="1" t="n">
        <f aca="false">FALSE()</f>
        <v>0</v>
      </c>
      <c r="FC150" s="1"/>
      <c r="FD150" s="1" t="n">
        <f aca="false">FALSE()</f>
        <v>0</v>
      </c>
      <c r="FE150" s="1" t="n">
        <f aca="false">FALSE()</f>
        <v>0</v>
      </c>
      <c r="FF150" s="1" t="n">
        <f aca="false">FALSE()</f>
        <v>0</v>
      </c>
      <c r="FG150" s="1" t="n">
        <f aca="false">FALSE()</f>
        <v>0</v>
      </c>
      <c r="FH150" s="1" t="n">
        <f aca="false">FALSE()</f>
        <v>0</v>
      </c>
      <c r="FI150" s="1" t="n">
        <f aca="false">FALSE()</f>
        <v>0</v>
      </c>
      <c r="FJ150" s="1" t="n">
        <f aca="false">FALSE()</f>
        <v>0</v>
      </c>
      <c r="FK150" s="1" t="s">
        <v>223</v>
      </c>
      <c r="FL150" s="1"/>
      <c r="FM150" s="1"/>
      <c r="FN150" s="1"/>
      <c r="FO150" s="1"/>
      <c r="FP150" s="1" t="s">
        <v>224</v>
      </c>
      <c r="FQ150" s="1"/>
      <c r="FR150" s="1"/>
      <c r="FS150" s="1"/>
    </row>
    <row r="151" customFormat="false" ht="15" hidden="false" customHeight="true" outlineLevel="0" collapsed="false">
      <c r="A151" s="1" t="n">
        <v>418536</v>
      </c>
      <c r="B151" s="1" t="s">
        <v>282</v>
      </c>
      <c r="C151" s="1" t="s">
        <v>283</v>
      </c>
      <c r="D151" s="1" t="s">
        <v>174</v>
      </c>
      <c r="E151" s="1" t="s">
        <v>175</v>
      </c>
      <c r="F151" s="1" t="n">
        <v>32768</v>
      </c>
      <c r="G151" s="1" t="n">
        <v>16777215</v>
      </c>
      <c r="H151" s="1" t="s">
        <v>176</v>
      </c>
      <c r="I151" s="1" t="n">
        <v>1</v>
      </c>
      <c r="J151" s="1" t="s">
        <v>177</v>
      </c>
      <c r="K151" s="1" t="s">
        <v>178</v>
      </c>
      <c r="L151" s="1" t="n">
        <v>2</v>
      </c>
      <c r="M151" s="1" t="s">
        <v>179</v>
      </c>
      <c r="N151" s="1" t="s">
        <v>180</v>
      </c>
      <c r="O151" s="1" t="s">
        <v>1988</v>
      </c>
      <c r="P151" s="1"/>
      <c r="Q151" s="1" t="s">
        <v>1989</v>
      </c>
      <c r="R151" s="1" t="s">
        <v>183</v>
      </c>
      <c r="S151" s="1" t="s">
        <v>184</v>
      </c>
      <c r="T151" s="1" t="s">
        <v>286</v>
      </c>
      <c r="U151" s="1" t="s">
        <v>1990</v>
      </c>
      <c r="V151" s="1"/>
      <c r="W151" s="1" t="s">
        <v>187</v>
      </c>
      <c r="X151" s="1"/>
      <c r="Y151" s="1" t="n">
        <f aca="false">FALSE()</f>
        <v>0</v>
      </c>
      <c r="Z151" s="1" t="s">
        <v>1991</v>
      </c>
      <c r="AA151" s="1"/>
      <c r="AB151" s="1" t="s">
        <v>289</v>
      </c>
      <c r="AC151" s="1" t="s">
        <v>379</v>
      </c>
      <c r="AD151" s="1" t="s">
        <v>380</v>
      </c>
      <c r="AE151" s="1" t="s">
        <v>1988</v>
      </c>
      <c r="AF151" s="1"/>
      <c r="AG151" s="1" t="s">
        <v>1992</v>
      </c>
      <c r="AH151" s="1" t="s">
        <v>1993</v>
      </c>
      <c r="AI151" s="1" t="s">
        <v>1881</v>
      </c>
      <c r="AJ151" s="1" t="s">
        <v>1994</v>
      </c>
      <c r="AK151" s="1" t="n">
        <f aca="false">TRUE()</f>
        <v>1</v>
      </c>
      <c r="AL151" s="1" t="n">
        <f aca="false">FALSE()</f>
        <v>0</v>
      </c>
      <c r="AM151" s="1"/>
      <c r="AN151" s="1" t="s">
        <v>474</v>
      </c>
      <c r="AO151" s="1" t="s">
        <v>475</v>
      </c>
      <c r="AP151" s="1"/>
      <c r="AQ151" s="1" t="s">
        <v>198</v>
      </c>
      <c r="AR151" s="1" t="n">
        <v>0</v>
      </c>
      <c r="AS151" s="1" t="n">
        <v>0</v>
      </c>
      <c r="AT151" s="1"/>
      <c r="AU151" s="1"/>
      <c r="AV151" s="1" t="s">
        <v>713</v>
      </c>
      <c r="AW151" s="1"/>
      <c r="AX151" s="1" t="n">
        <f aca="false">TRUE()</f>
        <v>1</v>
      </c>
      <c r="AY151" s="1" t="s">
        <v>198</v>
      </c>
      <c r="AZ151" s="1" t="s">
        <v>198</v>
      </c>
      <c r="BA151" s="1" t="n">
        <v>-21</v>
      </c>
      <c r="BB151" s="1" t="n">
        <v>0</v>
      </c>
      <c r="BC151" s="1" t="s">
        <v>199</v>
      </c>
      <c r="BD151" s="1"/>
      <c r="BE151" s="1" t="n">
        <v>0</v>
      </c>
      <c r="BF151" s="1" t="n">
        <f aca="false">FALSE()</f>
        <v>0</v>
      </c>
      <c r="BG151" s="1" t="s">
        <v>1868</v>
      </c>
      <c r="BH151" s="1"/>
      <c r="BI151" s="1" t="n">
        <f aca="false">FALSE()</f>
        <v>0</v>
      </c>
      <c r="BJ151" s="1" t="n">
        <f aca="false">FALSE()</f>
        <v>0</v>
      </c>
      <c r="BK151" s="1" t="s">
        <v>201</v>
      </c>
      <c r="BL151" s="1"/>
      <c r="BM151" s="1"/>
      <c r="BN151" s="1" t="n">
        <v>0</v>
      </c>
      <c r="BO151" s="1" t="n">
        <v>0</v>
      </c>
      <c r="BP151" s="1" t="n">
        <f aca="false">FALSE()</f>
        <v>0</v>
      </c>
      <c r="BQ151" s="1" t="n">
        <v>16777215</v>
      </c>
      <c r="BR151" s="1" t="n">
        <v>32768</v>
      </c>
      <c r="BS151" s="1" t="s">
        <v>202</v>
      </c>
      <c r="BT151" s="1"/>
      <c r="BU151" s="1" t="n">
        <f aca="false">FALSE()</f>
        <v>0</v>
      </c>
      <c r="BV151" s="1" t="n">
        <f aca="false">FALSE()</f>
        <v>0</v>
      </c>
      <c r="BW151" s="1" t="n">
        <v>0</v>
      </c>
      <c r="BX151" s="1" t="n">
        <f aca="false">FALSE()</f>
        <v>0</v>
      </c>
      <c r="BY151" s="1" t="n">
        <f aca="false">FALSE()</f>
        <v>0</v>
      </c>
      <c r="BZ151" s="1"/>
      <c r="CA151" s="1"/>
      <c r="CB151" s="1"/>
      <c r="CC151" s="1"/>
      <c r="CD151" s="1"/>
      <c r="CE151" s="1"/>
      <c r="CF151" s="1"/>
      <c r="CG151" s="1" t="n">
        <f aca="false">FALSE()</f>
        <v>0</v>
      </c>
      <c r="CH151" s="1"/>
      <c r="CI151" s="1"/>
      <c r="CJ151" s="1"/>
      <c r="CK151" s="1"/>
      <c r="CL151" s="1"/>
      <c r="CM151" s="1" t="s">
        <v>204</v>
      </c>
      <c r="CN151" s="1" t="n">
        <f aca="false">FALSE()</f>
        <v>0</v>
      </c>
      <c r="CO151" s="1" t="s">
        <v>205</v>
      </c>
      <c r="CP151" s="1" t="n">
        <f aca="false">FALSE()</f>
        <v>0</v>
      </c>
      <c r="CQ151" s="1" t="n">
        <f aca="false">FALSE()</f>
        <v>0</v>
      </c>
      <c r="CR151" s="1" t="n">
        <f aca="false">FALSE()</f>
        <v>0</v>
      </c>
      <c r="CS151" s="1" t="n">
        <f aca="false">FALSE()</f>
        <v>0</v>
      </c>
      <c r="CT151" s="1" t="n">
        <f aca="false">FALSE()</f>
        <v>0</v>
      </c>
      <c r="CU151" s="1" t="s">
        <v>206</v>
      </c>
      <c r="CV151" s="1" t="n">
        <f aca="false">TRUE()</f>
        <v>1</v>
      </c>
      <c r="CW151" s="1"/>
      <c r="CX151" s="1" t="n">
        <f aca="false">TRUE()</f>
        <v>1</v>
      </c>
      <c r="CY151" s="1" t="s">
        <v>286</v>
      </c>
      <c r="CZ151" s="1" t="s">
        <v>275</v>
      </c>
      <c r="DA151" s="1" t="s">
        <v>384</v>
      </c>
      <c r="DB151" s="1"/>
      <c r="DC151" s="1" t="s">
        <v>1995</v>
      </c>
      <c r="DD151" s="1" t="s">
        <v>278</v>
      </c>
      <c r="DE151" s="1"/>
      <c r="DF151" s="1"/>
      <c r="DG151" s="1"/>
      <c r="DH151" s="1" t="n">
        <f aca="false">FALSE()</f>
        <v>0</v>
      </c>
      <c r="DI151" s="1" t="n">
        <v>0</v>
      </c>
      <c r="DJ151" s="1" t="s">
        <v>1996</v>
      </c>
      <c r="DK151" s="1"/>
      <c r="DL151" s="1" t="s">
        <v>212</v>
      </c>
      <c r="DM151" s="1" t="n">
        <f aca="false">FALSE()</f>
        <v>0</v>
      </c>
      <c r="DN151" s="1"/>
      <c r="DO151" s="1" t="s">
        <v>358</v>
      </c>
      <c r="DP151" s="1" t="n">
        <v>0</v>
      </c>
      <c r="DQ151" s="1" t="n">
        <v>0</v>
      </c>
      <c r="DR151" s="1" t="n">
        <v>0</v>
      </c>
      <c r="DS151" s="1" t="n">
        <f aca="false">FALSE()</f>
        <v>0</v>
      </c>
      <c r="DT151" s="1"/>
      <c r="DU151" s="1"/>
      <c r="DV151" s="1"/>
      <c r="DW151" s="1"/>
      <c r="DX151" s="1"/>
      <c r="DY151" s="1"/>
      <c r="DZ151" s="1" t="n">
        <v>1858298</v>
      </c>
      <c r="EA151" s="1" t="n">
        <f aca="false">FALSE()</f>
        <v>0</v>
      </c>
      <c r="EB151" s="1" t="n">
        <v>30</v>
      </c>
      <c r="EC151" s="1" t="n">
        <f aca="false">FALSE()</f>
        <v>0</v>
      </c>
      <c r="ED151" s="1" t="s">
        <v>214</v>
      </c>
      <c r="EE151" s="1" t="s">
        <v>215</v>
      </c>
      <c r="EF151" s="1" t="s">
        <v>1997</v>
      </c>
      <c r="EG151" s="1" t="n">
        <v>0</v>
      </c>
      <c r="EH151" s="1" t="n">
        <v>16777215</v>
      </c>
      <c r="EI151" s="1"/>
      <c r="EJ151" s="1" t="s">
        <v>217</v>
      </c>
      <c r="EK151" s="1" t="n">
        <f aca="false">FALSE()</f>
        <v>0</v>
      </c>
      <c r="EL151" s="1"/>
      <c r="EM151" s="2" t="s">
        <v>218</v>
      </c>
      <c r="EN151" s="1"/>
      <c r="EO151" s="2" t="s">
        <v>1998</v>
      </c>
      <c r="EP151" s="2" t="s">
        <v>220</v>
      </c>
      <c r="EQ151" s="1" t="s">
        <v>177</v>
      </c>
      <c r="ER151" s="1" t="s">
        <v>177</v>
      </c>
      <c r="ES151" s="1" t="s">
        <v>177</v>
      </c>
      <c r="ET151" s="1"/>
      <c r="EU151" s="1" t="s">
        <v>301</v>
      </c>
      <c r="EV151" s="1" t="n">
        <v>0</v>
      </c>
      <c r="EW151" s="1" t="s">
        <v>1994</v>
      </c>
      <c r="EX151" s="1" t="n">
        <v>5</v>
      </c>
      <c r="EY151" s="1" t="s">
        <v>222</v>
      </c>
      <c r="EZ151" s="1"/>
      <c r="FA151" s="1"/>
      <c r="FB151" s="1" t="n">
        <f aca="false">FALSE()</f>
        <v>0</v>
      </c>
      <c r="FC151" s="1"/>
      <c r="FD151" s="1" t="n">
        <f aca="false">FALSE()</f>
        <v>0</v>
      </c>
      <c r="FE151" s="1" t="n">
        <f aca="false">FALSE()</f>
        <v>0</v>
      </c>
      <c r="FF151" s="1" t="n">
        <f aca="false">FALSE()</f>
        <v>0</v>
      </c>
      <c r="FG151" s="1" t="n">
        <f aca="false">FALSE()</f>
        <v>0</v>
      </c>
      <c r="FH151" s="1" t="n">
        <f aca="false">FALSE()</f>
        <v>0</v>
      </c>
      <c r="FI151" s="1" t="n">
        <f aca="false">FALSE()</f>
        <v>0</v>
      </c>
      <c r="FJ151" s="1" t="n">
        <f aca="false">FALSE()</f>
        <v>0</v>
      </c>
      <c r="FK151" s="1" t="s">
        <v>223</v>
      </c>
      <c r="FL151" s="1"/>
      <c r="FM151" s="1"/>
      <c r="FN151" s="1"/>
      <c r="FO151" s="1"/>
      <c r="FP151" s="1" t="s">
        <v>224</v>
      </c>
      <c r="FQ151" s="1"/>
      <c r="FR151" s="1"/>
      <c r="FS151" s="1"/>
    </row>
    <row r="152" customFormat="false" ht="15" hidden="false" customHeight="true" outlineLevel="0" collapsed="false">
      <c r="A152" s="1" t="n">
        <v>418585</v>
      </c>
      <c r="B152" s="1" t="s">
        <v>282</v>
      </c>
      <c r="C152" s="1" t="s">
        <v>283</v>
      </c>
      <c r="D152" s="1" t="s">
        <v>174</v>
      </c>
      <c r="E152" s="1" t="s">
        <v>175</v>
      </c>
      <c r="F152" s="1" t="n">
        <v>32768</v>
      </c>
      <c r="G152" s="1" t="n">
        <v>16777215</v>
      </c>
      <c r="H152" s="1" t="s">
        <v>176</v>
      </c>
      <c r="I152" s="1" t="n">
        <v>1</v>
      </c>
      <c r="J152" s="1" t="s">
        <v>177</v>
      </c>
      <c r="K152" s="1" t="s">
        <v>178</v>
      </c>
      <c r="L152" s="1" t="n">
        <v>2</v>
      </c>
      <c r="M152" s="1" t="s">
        <v>179</v>
      </c>
      <c r="N152" s="1" t="s">
        <v>180</v>
      </c>
      <c r="O152" s="1" t="s">
        <v>1999</v>
      </c>
      <c r="P152" s="1"/>
      <c r="Q152" s="1" t="s">
        <v>2000</v>
      </c>
      <c r="R152" s="1" t="s">
        <v>183</v>
      </c>
      <c r="S152" s="1" t="s">
        <v>184</v>
      </c>
      <c r="T152" s="1" t="s">
        <v>445</v>
      </c>
      <c r="U152" s="1" t="s">
        <v>2001</v>
      </c>
      <c r="V152" s="1"/>
      <c r="W152" s="1" t="s">
        <v>187</v>
      </c>
      <c r="X152" s="1"/>
      <c r="Y152" s="1" t="n">
        <f aca="false">FALSE()</f>
        <v>0</v>
      </c>
      <c r="Z152" s="1" t="s">
        <v>2002</v>
      </c>
      <c r="AA152" s="1"/>
      <c r="AB152" s="1" t="s">
        <v>430</v>
      </c>
      <c r="AC152" s="1" t="s">
        <v>379</v>
      </c>
      <c r="AD152" s="1" t="s">
        <v>380</v>
      </c>
      <c r="AE152" s="1" t="s">
        <v>1999</v>
      </c>
      <c r="AF152" s="1"/>
      <c r="AG152" s="1" t="s">
        <v>2003</v>
      </c>
      <c r="AH152" s="1" t="s">
        <v>2004</v>
      </c>
      <c r="AI152" s="1" t="s">
        <v>1902</v>
      </c>
      <c r="AJ152" s="1" t="s">
        <v>1880</v>
      </c>
      <c r="AK152" s="1" t="n">
        <f aca="false">TRUE()</f>
        <v>1</v>
      </c>
      <c r="AL152" s="1" t="n">
        <f aca="false">FALSE()</f>
        <v>0</v>
      </c>
      <c r="AM152" s="1"/>
      <c r="AN152" s="1" t="s">
        <v>474</v>
      </c>
      <c r="AO152" s="1" t="s">
        <v>475</v>
      </c>
      <c r="AP152" s="1"/>
      <c r="AQ152" s="1" t="s">
        <v>198</v>
      </c>
      <c r="AR152" s="1" t="n">
        <v>0</v>
      </c>
      <c r="AS152" s="1" t="n">
        <v>0</v>
      </c>
      <c r="AT152" s="1"/>
      <c r="AU152" s="1"/>
      <c r="AV152" s="1" t="s">
        <v>1924</v>
      </c>
      <c r="AW152" s="1"/>
      <c r="AX152" s="1" t="n">
        <f aca="false">TRUE()</f>
        <v>1</v>
      </c>
      <c r="AY152" s="1" t="s">
        <v>198</v>
      </c>
      <c r="AZ152" s="1" t="s">
        <v>198</v>
      </c>
      <c r="BA152" s="1" t="n">
        <v>-25</v>
      </c>
      <c r="BB152" s="1" t="n">
        <v>0</v>
      </c>
      <c r="BC152" s="1" t="s">
        <v>199</v>
      </c>
      <c r="BD152" s="1"/>
      <c r="BE152" s="1" t="n">
        <v>0</v>
      </c>
      <c r="BF152" s="1" t="n">
        <f aca="false">FALSE()</f>
        <v>0</v>
      </c>
      <c r="BG152" s="1" t="s">
        <v>1868</v>
      </c>
      <c r="BH152" s="1"/>
      <c r="BI152" s="1" t="n">
        <f aca="false">FALSE()</f>
        <v>0</v>
      </c>
      <c r="BJ152" s="1" t="n">
        <f aca="false">FALSE()</f>
        <v>0</v>
      </c>
      <c r="BK152" s="1" t="s">
        <v>201</v>
      </c>
      <c r="BL152" s="1"/>
      <c r="BM152" s="1"/>
      <c r="BN152" s="1" t="n">
        <v>0</v>
      </c>
      <c r="BO152" s="1" t="n">
        <v>0</v>
      </c>
      <c r="BP152" s="1" t="n">
        <f aca="false">FALSE()</f>
        <v>0</v>
      </c>
      <c r="BQ152" s="1" t="n">
        <v>16777215</v>
      </c>
      <c r="BR152" s="1" t="n">
        <v>32768</v>
      </c>
      <c r="BS152" s="1" t="s">
        <v>202</v>
      </c>
      <c r="BT152" s="1"/>
      <c r="BU152" s="1" t="n">
        <f aca="false">FALSE()</f>
        <v>0</v>
      </c>
      <c r="BV152" s="1" t="n">
        <f aca="false">FALSE()</f>
        <v>0</v>
      </c>
      <c r="BW152" s="1" t="n">
        <v>0</v>
      </c>
      <c r="BX152" s="1" t="n">
        <f aca="false">FALSE()</f>
        <v>0</v>
      </c>
      <c r="BY152" s="1" t="n">
        <f aca="false">FALSE()</f>
        <v>0</v>
      </c>
      <c r="BZ152" s="1"/>
      <c r="CA152" s="1"/>
      <c r="CB152" s="1"/>
      <c r="CC152" s="1"/>
      <c r="CD152" s="1"/>
      <c r="CE152" s="1"/>
      <c r="CF152" s="1"/>
      <c r="CG152" s="1" t="n">
        <f aca="false">FALSE()</f>
        <v>0</v>
      </c>
      <c r="CH152" s="1"/>
      <c r="CI152" s="1"/>
      <c r="CJ152" s="1"/>
      <c r="CK152" s="1"/>
      <c r="CL152" s="1"/>
      <c r="CM152" s="1" t="s">
        <v>204</v>
      </c>
      <c r="CN152" s="1" t="n">
        <f aca="false">FALSE()</f>
        <v>0</v>
      </c>
      <c r="CO152" s="1" t="s">
        <v>205</v>
      </c>
      <c r="CP152" s="1" t="n">
        <f aca="false">FALSE()</f>
        <v>0</v>
      </c>
      <c r="CQ152" s="1" t="n">
        <f aca="false">FALSE()</f>
        <v>0</v>
      </c>
      <c r="CR152" s="1" t="n">
        <f aca="false">FALSE()</f>
        <v>0</v>
      </c>
      <c r="CS152" s="1" t="n">
        <f aca="false">FALSE()</f>
        <v>0</v>
      </c>
      <c r="CT152" s="1" t="n">
        <f aca="false">FALSE()</f>
        <v>0</v>
      </c>
      <c r="CU152" s="1" t="s">
        <v>206</v>
      </c>
      <c r="CV152" s="1" t="n">
        <f aca="false">TRUE()</f>
        <v>1</v>
      </c>
      <c r="CW152" s="1"/>
      <c r="CX152" s="1" t="n">
        <f aca="false">TRUE()</f>
        <v>1</v>
      </c>
      <c r="CY152" s="1" t="s">
        <v>436</v>
      </c>
      <c r="CZ152" s="1" t="s">
        <v>275</v>
      </c>
      <c r="DA152" s="1" t="s">
        <v>384</v>
      </c>
      <c r="DB152" s="1"/>
      <c r="DC152" s="1" t="s">
        <v>2005</v>
      </c>
      <c r="DD152" s="1" t="s">
        <v>278</v>
      </c>
      <c r="DE152" s="1"/>
      <c r="DF152" s="1"/>
      <c r="DG152" s="1"/>
      <c r="DH152" s="1" t="n">
        <f aca="false">FALSE()</f>
        <v>0</v>
      </c>
      <c r="DI152" s="1" t="n">
        <v>0</v>
      </c>
      <c r="DJ152" s="1" t="s">
        <v>2006</v>
      </c>
      <c r="DK152" s="1"/>
      <c r="DL152" s="1" t="s">
        <v>212</v>
      </c>
      <c r="DM152" s="1" t="n">
        <f aca="false">FALSE()</f>
        <v>0</v>
      </c>
      <c r="DN152" s="1"/>
      <c r="DO152" s="1" t="s">
        <v>358</v>
      </c>
      <c r="DP152" s="1" t="n">
        <v>0</v>
      </c>
      <c r="DQ152" s="1" t="n">
        <v>0</v>
      </c>
      <c r="DR152" s="1" t="n">
        <v>0</v>
      </c>
      <c r="DS152" s="1" t="n">
        <f aca="false">FALSE()</f>
        <v>0</v>
      </c>
      <c r="DT152" s="1"/>
      <c r="DU152" s="1"/>
      <c r="DV152" s="1"/>
      <c r="DW152" s="1"/>
      <c r="DX152" s="1"/>
      <c r="DY152" s="1"/>
      <c r="DZ152" s="1" t="n">
        <v>1858364</v>
      </c>
      <c r="EA152" s="1" t="n">
        <f aca="false">FALSE()</f>
        <v>0</v>
      </c>
      <c r="EB152" s="1" t="n">
        <v>0</v>
      </c>
      <c r="EC152" s="1" t="n">
        <f aca="false">FALSE()</f>
        <v>0</v>
      </c>
      <c r="ED152" s="1" t="s">
        <v>214</v>
      </c>
      <c r="EE152" s="1" t="s">
        <v>215</v>
      </c>
      <c r="EF152" s="1" t="s">
        <v>2007</v>
      </c>
      <c r="EG152" s="1" t="n">
        <v>0</v>
      </c>
      <c r="EH152" s="1" t="n">
        <v>16777215</v>
      </c>
      <c r="EI152" s="1"/>
      <c r="EJ152" s="1" t="s">
        <v>217</v>
      </c>
      <c r="EK152" s="1" t="n">
        <f aca="false">FALSE()</f>
        <v>0</v>
      </c>
      <c r="EL152" s="1"/>
      <c r="EM152" s="2" t="s">
        <v>218</v>
      </c>
      <c r="EN152" s="1"/>
      <c r="EO152" s="2" t="s">
        <v>2008</v>
      </c>
      <c r="EP152" s="2" t="s">
        <v>220</v>
      </c>
      <c r="EQ152" s="1" t="s">
        <v>177</v>
      </c>
      <c r="ER152" s="1" t="s">
        <v>177</v>
      </c>
      <c r="ES152" s="1" t="s">
        <v>177</v>
      </c>
      <c r="ET152" s="1"/>
      <c r="EU152" s="1" t="s">
        <v>442</v>
      </c>
      <c r="EV152" s="1" t="n">
        <v>0</v>
      </c>
      <c r="EW152" s="1" t="s">
        <v>1880</v>
      </c>
      <c r="EX152" s="1" t="n">
        <v>5</v>
      </c>
      <c r="EY152" s="1" t="s">
        <v>222</v>
      </c>
      <c r="EZ152" s="1"/>
      <c r="FA152" s="1"/>
      <c r="FB152" s="1" t="n">
        <f aca="false">FALSE()</f>
        <v>0</v>
      </c>
      <c r="FC152" s="1"/>
      <c r="FD152" s="1" t="n">
        <f aca="false">FALSE()</f>
        <v>0</v>
      </c>
      <c r="FE152" s="1" t="n">
        <f aca="false">FALSE()</f>
        <v>0</v>
      </c>
      <c r="FF152" s="1" t="n">
        <f aca="false">FALSE()</f>
        <v>0</v>
      </c>
      <c r="FG152" s="1" t="n">
        <f aca="false">FALSE()</f>
        <v>0</v>
      </c>
      <c r="FH152" s="1" t="n">
        <f aca="false">FALSE()</f>
        <v>0</v>
      </c>
      <c r="FI152" s="1" t="n">
        <f aca="false">FALSE()</f>
        <v>0</v>
      </c>
      <c r="FJ152" s="1" t="n">
        <f aca="false">FALSE()</f>
        <v>0</v>
      </c>
      <c r="FK152" s="1" t="s">
        <v>223</v>
      </c>
      <c r="FL152" s="1"/>
      <c r="FM152" s="1"/>
      <c r="FN152" s="1"/>
      <c r="FO152" s="1"/>
      <c r="FP152" s="1" t="s">
        <v>224</v>
      </c>
      <c r="FQ152" s="1"/>
      <c r="FR152" s="1"/>
      <c r="FS152" s="1"/>
    </row>
    <row r="153" customFormat="false" ht="15" hidden="false" customHeight="true" outlineLevel="0" collapsed="false">
      <c r="A153" s="1" t="n">
        <v>418568</v>
      </c>
      <c r="B153" s="1" t="s">
        <v>282</v>
      </c>
      <c r="C153" s="1" t="s">
        <v>283</v>
      </c>
      <c r="D153" s="1" t="s">
        <v>174</v>
      </c>
      <c r="E153" s="1" t="s">
        <v>175</v>
      </c>
      <c r="F153" s="1" t="n">
        <v>32768</v>
      </c>
      <c r="G153" s="1" t="n">
        <v>16777215</v>
      </c>
      <c r="H153" s="1" t="s">
        <v>176</v>
      </c>
      <c r="I153" s="1" t="n">
        <v>1</v>
      </c>
      <c r="J153" s="1" t="s">
        <v>177</v>
      </c>
      <c r="K153" s="1" t="s">
        <v>178</v>
      </c>
      <c r="L153" s="1" t="n">
        <v>2</v>
      </c>
      <c r="M153" s="1" t="s">
        <v>179</v>
      </c>
      <c r="N153" s="1" t="s">
        <v>180</v>
      </c>
      <c r="O153" s="1" t="s">
        <v>2009</v>
      </c>
      <c r="P153" s="1"/>
      <c r="Q153" s="1" t="s">
        <v>2010</v>
      </c>
      <c r="R153" s="1" t="s">
        <v>183</v>
      </c>
      <c r="S153" s="1" t="s">
        <v>184</v>
      </c>
      <c r="T153" s="1" t="s">
        <v>445</v>
      </c>
      <c r="U153" s="1" t="s">
        <v>2011</v>
      </c>
      <c r="V153" s="1"/>
      <c r="W153" s="1" t="s">
        <v>187</v>
      </c>
      <c r="X153" s="1"/>
      <c r="Y153" s="1" t="n">
        <f aca="false">FALSE()</f>
        <v>0</v>
      </c>
      <c r="Z153" s="1" t="s">
        <v>2012</v>
      </c>
      <c r="AA153" s="1"/>
      <c r="AB153" s="1" t="s">
        <v>430</v>
      </c>
      <c r="AC153" s="1" t="s">
        <v>379</v>
      </c>
      <c r="AD153" s="1" t="s">
        <v>380</v>
      </c>
      <c r="AE153" s="1" t="s">
        <v>2009</v>
      </c>
      <c r="AF153" s="1"/>
      <c r="AG153" s="1" t="s">
        <v>2013</v>
      </c>
      <c r="AH153" s="1" t="s">
        <v>2014</v>
      </c>
      <c r="AI153" s="1" t="s">
        <v>1911</v>
      </c>
      <c r="AJ153" s="1" t="s">
        <v>1866</v>
      </c>
      <c r="AK153" s="1" t="n">
        <f aca="false">TRUE()</f>
        <v>1</v>
      </c>
      <c r="AL153" s="1" t="n">
        <f aca="false">FALSE()</f>
        <v>0</v>
      </c>
      <c r="AM153" s="1"/>
      <c r="AN153" s="1" t="s">
        <v>474</v>
      </c>
      <c r="AO153" s="1" t="s">
        <v>475</v>
      </c>
      <c r="AP153" s="1"/>
      <c r="AQ153" s="1" t="s">
        <v>198</v>
      </c>
      <c r="AR153" s="1" t="n">
        <v>0</v>
      </c>
      <c r="AS153" s="1" t="n">
        <v>0</v>
      </c>
      <c r="AT153" s="1"/>
      <c r="AU153" s="1"/>
      <c r="AV153" s="1" t="s">
        <v>1924</v>
      </c>
      <c r="AW153" s="1"/>
      <c r="AX153" s="1" t="n">
        <f aca="false">TRUE()</f>
        <v>1</v>
      </c>
      <c r="AY153" s="1" t="s">
        <v>198</v>
      </c>
      <c r="AZ153" s="1" t="s">
        <v>198</v>
      </c>
      <c r="BA153" s="1" t="n">
        <v>-18</v>
      </c>
      <c r="BB153" s="1" t="n">
        <v>0</v>
      </c>
      <c r="BC153" s="1" t="s">
        <v>199</v>
      </c>
      <c r="BD153" s="1"/>
      <c r="BE153" s="1" t="n">
        <v>0</v>
      </c>
      <c r="BF153" s="1" t="n">
        <f aca="false">FALSE()</f>
        <v>0</v>
      </c>
      <c r="BG153" s="1" t="s">
        <v>1868</v>
      </c>
      <c r="BH153" s="1"/>
      <c r="BI153" s="1" t="n">
        <f aca="false">FALSE()</f>
        <v>0</v>
      </c>
      <c r="BJ153" s="1" t="n">
        <f aca="false">FALSE()</f>
        <v>0</v>
      </c>
      <c r="BK153" s="1" t="s">
        <v>201</v>
      </c>
      <c r="BL153" s="1"/>
      <c r="BM153" s="1"/>
      <c r="BN153" s="1" t="n">
        <v>0</v>
      </c>
      <c r="BO153" s="1" t="n">
        <v>0</v>
      </c>
      <c r="BP153" s="1" t="n">
        <f aca="false">FALSE()</f>
        <v>0</v>
      </c>
      <c r="BQ153" s="1" t="n">
        <v>16777215</v>
      </c>
      <c r="BR153" s="1" t="n">
        <v>32768</v>
      </c>
      <c r="BS153" s="1" t="s">
        <v>202</v>
      </c>
      <c r="BT153" s="1"/>
      <c r="BU153" s="1" t="n">
        <f aca="false">FALSE()</f>
        <v>0</v>
      </c>
      <c r="BV153" s="1" t="n">
        <f aca="false">FALSE()</f>
        <v>0</v>
      </c>
      <c r="BW153" s="1" t="n">
        <v>0</v>
      </c>
      <c r="BX153" s="1" t="n">
        <f aca="false">FALSE()</f>
        <v>0</v>
      </c>
      <c r="BY153" s="1" t="n">
        <f aca="false">FALSE()</f>
        <v>0</v>
      </c>
      <c r="BZ153" s="1"/>
      <c r="CA153" s="1"/>
      <c r="CB153" s="1"/>
      <c r="CC153" s="1"/>
      <c r="CD153" s="1"/>
      <c r="CE153" s="1"/>
      <c r="CF153" s="1"/>
      <c r="CG153" s="1" t="n">
        <f aca="false">FALSE()</f>
        <v>0</v>
      </c>
      <c r="CH153" s="1"/>
      <c r="CI153" s="1"/>
      <c r="CJ153" s="1"/>
      <c r="CK153" s="1"/>
      <c r="CL153" s="1"/>
      <c r="CM153" s="1" t="s">
        <v>204</v>
      </c>
      <c r="CN153" s="1" t="n">
        <f aca="false">FALSE()</f>
        <v>0</v>
      </c>
      <c r="CO153" s="1" t="s">
        <v>205</v>
      </c>
      <c r="CP153" s="1" t="n">
        <f aca="false">FALSE()</f>
        <v>0</v>
      </c>
      <c r="CQ153" s="1" t="n">
        <f aca="false">FALSE()</f>
        <v>0</v>
      </c>
      <c r="CR153" s="1" t="n">
        <f aca="false">FALSE()</f>
        <v>0</v>
      </c>
      <c r="CS153" s="1" t="n">
        <f aca="false">FALSE()</f>
        <v>0</v>
      </c>
      <c r="CT153" s="1" t="n">
        <f aca="false">FALSE()</f>
        <v>0</v>
      </c>
      <c r="CU153" s="1" t="s">
        <v>206</v>
      </c>
      <c r="CV153" s="1" t="n">
        <f aca="false">TRUE()</f>
        <v>1</v>
      </c>
      <c r="CW153" s="1"/>
      <c r="CX153" s="1" t="n">
        <f aca="false">TRUE()</f>
        <v>1</v>
      </c>
      <c r="CY153" s="1" t="s">
        <v>436</v>
      </c>
      <c r="CZ153" s="1" t="s">
        <v>275</v>
      </c>
      <c r="DA153" s="1" t="s">
        <v>384</v>
      </c>
      <c r="DB153" s="1"/>
      <c r="DC153" s="1" t="s">
        <v>2015</v>
      </c>
      <c r="DD153" s="1" t="s">
        <v>278</v>
      </c>
      <c r="DE153" s="1"/>
      <c r="DF153" s="1"/>
      <c r="DG153" s="1"/>
      <c r="DH153" s="1" t="n">
        <f aca="false">FALSE()</f>
        <v>0</v>
      </c>
      <c r="DI153" s="1" t="n">
        <v>0</v>
      </c>
      <c r="DJ153" s="1" t="s">
        <v>2016</v>
      </c>
      <c r="DK153" s="1"/>
      <c r="DL153" s="1" t="s">
        <v>212</v>
      </c>
      <c r="DM153" s="1" t="n">
        <f aca="false">FALSE()</f>
        <v>0</v>
      </c>
      <c r="DN153" s="1"/>
      <c r="DO153" s="1" t="s">
        <v>358</v>
      </c>
      <c r="DP153" s="1" t="n">
        <v>0</v>
      </c>
      <c r="DQ153" s="1" t="n">
        <v>0</v>
      </c>
      <c r="DR153" s="1" t="n">
        <v>0</v>
      </c>
      <c r="DS153" s="1" t="n">
        <f aca="false">FALSE()</f>
        <v>0</v>
      </c>
      <c r="DT153" s="1"/>
      <c r="DU153" s="1"/>
      <c r="DV153" s="1"/>
      <c r="DW153" s="1"/>
      <c r="DX153" s="1"/>
      <c r="DY153" s="1"/>
      <c r="DZ153" s="1" t="n">
        <v>1858319</v>
      </c>
      <c r="EA153" s="1" t="n">
        <f aca="false">FALSE()</f>
        <v>0</v>
      </c>
      <c r="EB153" s="1" t="n">
        <v>0</v>
      </c>
      <c r="EC153" s="1" t="n">
        <f aca="false">FALSE()</f>
        <v>0</v>
      </c>
      <c r="ED153" s="1" t="s">
        <v>214</v>
      </c>
      <c r="EE153" s="1" t="s">
        <v>215</v>
      </c>
      <c r="EF153" s="1" t="s">
        <v>2017</v>
      </c>
      <c r="EG153" s="1" t="n">
        <v>0</v>
      </c>
      <c r="EH153" s="1" t="n">
        <v>16777215</v>
      </c>
      <c r="EI153" s="1"/>
      <c r="EJ153" s="1" t="s">
        <v>217</v>
      </c>
      <c r="EK153" s="1" t="n">
        <f aca="false">FALSE()</f>
        <v>0</v>
      </c>
      <c r="EL153" s="1"/>
      <c r="EM153" s="2" t="s">
        <v>218</v>
      </c>
      <c r="EN153" s="1"/>
      <c r="EO153" s="2" t="s">
        <v>2018</v>
      </c>
      <c r="EP153" s="2" t="s">
        <v>220</v>
      </c>
      <c r="EQ153" s="1" t="s">
        <v>177</v>
      </c>
      <c r="ER153" s="1" t="s">
        <v>177</v>
      </c>
      <c r="ES153" s="1" t="s">
        <v>177</v>
      </c>
      <c r="ET153" s="1"/>
      <c r="EU153" s="1" t="s">
        <v>442</v>
      </c>
      <c r="EV153" s="1" t="n">
        <v>0</v>
      </c>
      <c r="EW153" s="1" t="s">
        <v>1866</v>
      </c>
      <c r="EX153" s="1" t="n">
        <v>5</v>
      </c>
      <c r="EY153" s="1" t="s">
        <v>222</v>
      </c>
      <c r="EZ153" s="1"/>
      <c r="FA153" s="1"/>
      <c r="FB153" s="1" t="n">
        <f aca="false">FALSE()</f>
        <v>0</v>
      </c>
      <c r="FC153" s="1"/>
      <c r="FD153" s="1" t="n">
        <f aca="false">FALSE()</f>
        <v>0</v>
      </c>
      <c r="FE153" s="1" t="n">
        <f aca="false">FALSE()</f>
        <v>0</v>
      </c>
      <c r="FF153" s="1" t="n">
        <f aca="false">FALSE()</f>
        <v>0</v>
      </c>
      <c r="FG153" s="1" t="n">
        <f aca="false">FALSE()</f>
        <v>0</v>
      </c>
      <c r="FH153" s="1" t="n">
        <f aca="false">FALSE()</f>
        <v>0</v>
      </c>
      <c r="FI153" s="1" t="n">
        <f aca="false">FALSE()</f>
        <v>0</v>
      </c>
      <c r="FJ153" s="1" t="n">
        <f aca="false">FALSE()</f>
        <v>0</v>
      </c>
      <c r="FK153" s="1" t="s">
        <v>223</v>
      </c>
      <c r="FL153" s="1"/>
      <c r="FM153" s="1"/>
      <c r="FN153" s="1"/>
      <c r="FO153" s="1"/>
      <c r="FP153" s="1" t="s">
        <v>224</v>
      </c>
      <c r="FQ153" s="1"/>
      <c r="FR153" s="1"/>
      <c r="FS153" s="1"/>
    </row>
    <row r="154" customFormat="false" ht="15" hidden="false" customHeight="true" outlineLevel="0" collapsed="false">
      <c r="A154" s="1" t="n">
        <v>418478</v>
      </c>
      <c r="B154" s="1" t="s">
        <v>282</v>
      </c>
      <c r="C154" s="1" t="s">
        <v>283</v>
      </c>
      <c r="D154" s="1" t="s">
        <v>174</v>
      </c>
      <c r="E154" s="1" t="s">
        <v>175</v>
      </c>
      <c r="F154" s="1" t="n">
        <v>32768</v>
      </c>
      <c r="G154" s="1" t="n">
        <v>16777215</v>
      </c>
      <c r="H154" s="1" t="s">
        <v>176</v>
      </c>
      <c r="I154" s="1" t="n">
        <v>1</v>
      </c>
      <c r="J154" s="1" t="s">
        <v>177</v>
      </c>
      <c r="K154" s="1" t="s">
        <v>178</v>
      </c>
      <c r="L154" s="1" t="n">
        <v>2</v>
      </c>
      <c r="M154" s="1" t="s">
        <v>179</v>
      </c>
      <c r="N154" s="1" t="s">
        <v>180</v>
      </c>
      <c r="O154" s="1" t="s">
        <v>2019</v>
      </c>
      <c r="P154" s="1"/>
      <c r="Q154" s="1" t="s">
        <v>2020</v>
      </c>
      <c r="R154" s="1" t="s">
        <v>183</v>
      </c>
      <c r="S154" s="1" t="s">
        <v>184</v>
      </c>
      <c r="T154" s="1" t="s">
        <v>445</v>
      </c>
      <c r="U154" s="1" t="s">
        <v>2021</v>
      </c>
      <c r="V154" s="1"/>
      <c r="W154" s="1" t="s">
        <v>187</v>
      </c>
      <c r="X154" s="1"/>
      <c r="Y154" s="1" t="n">
        <f aca="false">FALSE()</f>
        <v>0</v>
      </c>
      <c r="Z154" s="1" t="s">
        <v>2022</v>
      </c>
      <c r="AA154" s="1"/>
      <c r="AB154" s="1" t="s">
        <v>430</v>
      </c>
      <c r="AC154" s="1" t="s">
        <v>379</v>
      </c>
      <c r="AD154" s="1" t="s">
        <v>380</v>
      </c>
      <c r="AE154" s="1" t="s">
        <v>2019</v>
      </c>
      <c r="AF154" s="1"/>
      <c r="AG154" s="1" t="s">
        <v>2023</v>
      </c>
      <c r="AH154" s="1" t="s">
        <v>2024</v>
      </c>
      <c r="AI154" s="1" t="s">
        <v>1911</v>
      </c>
      <c r="AJ154" s="1" t="s">
        <v>1866</v>
      </c>
      <c r="AK154" s="1" t="n">
        <f aca="false">TRUE()</f>
        <v>1</v>
      </c>
      <c r="AL154" s="1" t="n">
        <f aca="false">FALSE()</f>
        <v>0</v>
      </c>
      <c r="AM154" s="1"/>
      <c r="AN154" s="1" t="s">
        <v>474</v>
      </c>
      <c r="AO154" s="1" t="s">
        <v>475</v>
      </c>
      <c r="AP154" s="1"/>
      <c r="AQ154" s="1" t="s">
        <v>198</v>
      </c>
      <c r="AR154" s="1" t="n">
        <v>0</v>
      </c>
      <c r="AS154" s="1" t="n">
        <v>0</v>
      </c>
      <c r="AT154" s="1"/>
      <c r="AU154" s="1"/>
      <c r="AV154" s="1" t="s">
        <v>1924</v>
      </c>
      <c r="AW154" s="1"/>
      <c r="AX154" s="1" t="n">
        <f aca="false">TRUE()</f>
        <v>1</v>
      </c>
      <c r="AY154" s="1" t="s">
        <v>198</v>
      </c>
      <c r="AZ154" s="1" t="s">
        <v>198</v>
      </c>
      <c r="BA154" s="1" t="n">
        <v>-18</v>
      </c>
      <c r="BB154" s="1" t="n">
        <v>0</v>
      </c>
      <c r="BC154" s="1" t="s">
        <v>199</v>
      </c>
      <c r="BD154" s="1"/>
      <c r="BE154" s="1" t="n">
        <v>0</v>
      </c>
      <c r="BF154" s="1" t="n">
        <f aca="false">FALSE()</f>
        <v>0</v>
      </c>
      <c r="BG154" s="1" t="s">
        <v>1868</v>
      </c>
      <c r="BH154" s="1"/>
      <c r="BI154" s="1" t="n">
        <f aca="false">FALSE()</f>
        <v>0</v>
      </c>
      <c r="BJ154" s="1" t="n">
        <f aca="false">FALSE()</f>
        <v>0</v>
      </c>
      <c r="BK154" s="1" t="s">
        <v>201</v>
      </c>
      <c r="BL154" s="1"/>
      <c r="BM154" s="1"/>
      <c r="BN154" s="1" t="n">
        <v>0</v>
      </c>
      <c r="BO154" s="1" t="n">
        <v>0</v>
      </c>
      <c r="BP154" s="1" t="n">
        <f aca="false">FALSE()</f>
        <v>0</v>
      </c>
      <c r="BQ154" s="1" t="n">
        <v>16777215</v>
      </c>
      <c r="BR154" s="1" t="n">
        <v>32768</v>
      </c>
      <c r="BS154" s="1" t="s">
        <v>202</v>
      </c>
      <c r="BT154" s="1"/>
      <c r="BU154" s="1" t="n">
        <f aca="false">FALSE()</f>
        <v>0</v>
      </c>
      <c r="BV154" s="1" t="n">
        <f aca="false">FALSE()</f>
        <v>0</v>
      </c>
      <c r="BW154" s="1" t="n">
        <v>0</v>
      </c>
      <c r="BX154" s="1" t="n">
        <f aca="false">FALSE()</f>
        <v>0</v>
      </c>
      <c r="BY154" s="1" t="n">
        <f aca="false">FALSE()</f>
        <v>0</v>
      </c>
      <c r="BZ154" s="1"/>
      <c r="CA154" s="1"/>
      <c r="CB154" s="1"/>
      <c r="CC154" s="1"/>
      <c r="CD154" s="1"/>
      <c r="CE154" s="1"/>
      <c r="CF154" s="1"/>
      <c r="CG154" s="1" t="n">
        <f aca="false">FALSE()</f>
        <v>0</v>
      </c>
      <c r="CH154" s="1"/>
      <c r="CI154" s="1"/>
      <c r="CJ154" s="1"/>
      <c r="CK154" s="1"/>
      <c r="CL154" s="1"/>
      <c r="CM154" s="1" t="s">
        <v>204</v>
      </c>
      <c r="CN154" s="1" t="n">
        <f aca="false">FALSE()</f>
        <v>0</v>
      </c>
      <c r="CO154" s="1" t="s">
        <v>205</v>
      </c>
      <c r="CP154" s="1" t="n">
        <f aca="false">FALSE()</f>
        <v>0</v>
      </c>
      <c r="CQ154" s="1" t="n">
        <f aca="false">FALSE()</f>
        <v>0</v>
      </c>
      <c r="CR154" s="1" t="n">
        <f aca="false">FALSE()</f>
        <v>0</v>
      </c>
      <c r="CS154" s="1" t="n">
        <f aca="false">FALSE()</f>
        <v>0</v>
      </c>
      <c r="CT154" s="1" t="n">
        <f aca="false">FALSE()</f>
        <v>0</v>
      </c>
      <c r="CU154" s="1" t="s">
        <v>206</v>
      </c>
      <c r="CV154" s="1" t="n">
        <f aca="false">TRUE()</f>
        <v>1</v>
      </c>
      <c r="CW154" s="1"/>
      <c r="CX154" s="1" t="n">
        <f aca="false">TRUE()</f>
        <v>1</v>
      </c>
      <c r="CY154" s="1" t="s">
        <v>436</v>
      </c>
      <c r="CZ154" s="1" t="s">
        <v>275</v>
      </c>
      <c r="DA154" s="1" t="s">
        <v>384</v>
      </c>
      <c r="DB154" s="1"/>
      <c r="DC154" s="1" t="s">
        <v>2025</v>
      </c>
      <c r="DD154" s="1" t="s">
        <v>278</v>
      </c>
      <c r="DE154" s="1"/>
      <c r="DF154" s="1"/>
      <c r="DG154" s="1"/>
      <c r="DH154" s="1" t="n">
        <f aca="false">FALSE()</f>
        <v>0</v>
      </c>
      <c r="DI154" s="1" t="n">
        <v>0</v>
      </c>
      <c r="DJ154" s="1" t="s">
        <v>2026</v>
      </c>
      <c r="DK154" s="1"/>
      <c r="DL154" s="1" t="s">
        <v>212</v>
      </c>
      <c r="DM154" s="1" t="n">
        <f aca="false">FALSE()</f>
        <v>0</v>
      </c>
      <c r="DN154" s="1"/>
      <c r="DO154" s="1" t="s">
        <v>358</v>
      </c>
      <c r="DP154" s="1" t="n">
        <v>0</v>
      </c>
      <c r="DQ154" s="1" t="n">
        <v>0</v>
      </c>
      <c r="DR154" s="1" t="n">
        <v>0</v>
      </c>
      <c r="DS154" s="1" t="n">
        <f aca="false">FALSE()</f>
        <v>0</v>
      </c>
      <c r="DT154" s="1"/>
      <c r="DU154" s="1"/>
      <c r="DV154" s="1"/>
      <c r="DW154" s="1"/>
      <c r="DX154" s="1"/>
      <c r="DY154" s="1"/>
      <c r="DZ154" s="1" t="n">
        <v>1857912</v>
      </c>
      <c r="EA154" s="1" t="n">
        <f aca="false">FALSE()</f>
        <v>0</v>
      </c>
      <c r="EB154" s="1" t="n">
        <v>0</v>
      </c>
      <c r="EC154" s="1" t="n">
        <f aca="false">FALSE()</f>
        <v>0</v>
      </c>
      <c r="ED154" s="1" t="s">
        <v>214</v>
      </c>
      <c r="EE154" s="1" t="s">
        <v>215</v>
      </c>
      <c r="EF154" s="1" t="s">
        <v>2027</v>
      </c>
      <c r="EG154" s="1" t="n">
        <v>0</v>
      </c>
      <c r="EH154" s="1" t="n">
        <v>16777215</v>
      </c>
      <c r="EI154" s="1"/>
      <c r="EJ154" s="1" t="s">
        <v>217</v>
      </c>
      <c r="EK154" s="1" t="n">
        <f aca="false">FALSE()</f>
        <v>0</v>
      </c>
      <c r="EL154" s="1"/>
      <c r="EM154" s="2" t="s">
        <v>218</v>
      </c>
      <c r="EN154" s="1"/>
      <c r="EO154" s="2" t="s">
        <v>2028</v>
      </c>
      <c r="EP154" s="2" t="s">
        <v>220</v>
      </c>
      <c r="EQ154" s="1" t="s">
        <v>177</v>
      </c>
      <c r="ER154" s="1" t="s">
        <v>177</v>
      </c>
      <c r="ES154" s="1" t="s">
        <v>177</v>
      </c>
      <c r="ET154" s="1"/>
      <c r="EU154" s="1" t="s">
        <v>442</v>
      </c>
      <c r="EV154" s="1" t="n">
        <v>0</v>
      </c>
      <c r="EW154" s="1" t="s">
        <v>1866</v>
      </c>
      <c r="EX154" s="1" t="n">
        <v>5</v>
      </c>
      <c r="EY154" s="1" t="s">
        <v>222</v>
      </c>
      <c r="EZ154" s="1"/>
      <c r="FA154" s="1"/>
      <c r="FB154" s="1" t="n">
        <f aca="false">FALSE()</f>
        <v>0</v>
      </c>
      <c r="FC154" s="1"/>
      <c r="FD154" s="1" t="n">
        <f aca="false">FALSE()</f>
        <v>0</v>
      </c>
      <c r="FE154" s="1" t="n">
        <f aca="false">FALSE()</f>
        <v>0</v>
      </c>
      <c r="FF154" s="1" t="n">
        <f aca="false">FALSE()</f>
        <v>0</v>
      </c>
      <c r="FG154" s="1" t="n">
        <f aca="false">FALSE()</f>
        <v>0</v>
      </c>
      <c r="FH154" s="1" t="n">
        <f aca="false">FALSE()</f>
        <v>0</v>
      </c>
      <c r="FI154" s="1" t="n">
        <f aca="false">FALSE()</f>
        <v>0</v>
      </c>
      <c r="FJ154" s="1" t="n">
        <f aca="false">FALSE()</f>
        <v>0</v>
      </c>
      <c r="FK154" s="1" t="s">
        <v>223</v>
      </c>
      <c r="FL154" s="1"/>
      <c r="FM154" s="1"/>
      <c r="FN154" s="1"/>
      <c r="FO154" s="1"/>
      <c r="FP154" s="1" t="s">
        <v>224</v>
      </c>
      <c r="FQ154" s="1"/>
      <c r="FR154" s="1"/>
      <c r="FS154" s="1"/>
    </row>
    <row r="155" customFormat="false" ht="15" hidden="false" customHeight="true" outlineLevel="0" collapsed="false">
      <c r="A155" s="1" t="n">
        <v>418466</v>
      </c>
      <c r="B155" s="1" t="s">
        <v>282</v>
      </c>
      <c r="C155" s="1" t="s">
        <v>283</v>
      </c>
      <c r="D155" s="1" t="s">
        <v>174</v>
      </c>
      <c r="E155" s="1" t="s">
        <v>175</v>
      </c>
      <c r="F155" s="1" t="n">
        <v>32768</v>
      </c>
      <c r="G155" s="1" t="n">
        <v>16777215</v>
      </c>
      <c r="H155" s="1" t="s">
        <v>176</v>
      </c>
      <c r="I155" s="1" t="n">
        <v>1</v>
      </c>
      <c r="J155" s="1" t="s">
        <v>177</v>
      </c>
      <c r="K155" s="1" t="s">
        <v>178</v>
      </c>
      <c r="L155" s="1" t="n">
        <v>2</v>
      </c>
      <c r="M155" s="1" t="s">
        <v>179</v>
      </c>
      <c r="N155" s="1" t="s">
        <v>180</v>
      </c>
      <c r="O155" s="1" t="s">
        <v>2029</v>
      </c>
      <c r="P155" s="1"/>
      <c r="Q155" s="1" t="s">
        <v>2030</v>
      </c>
      <c r="R155" s="1" t="s">
        <v>183</v>
      </c>
      <c r="S155" s="1" t="s">
        <v>184</v>
      </c>
      <c r="T155" s="1" t="s">
        <v>445</v>
      </c>
      <c r="U155" s="1" t="s">
        <v>2031</v>
      </c>
      <c r="V155" s="1"/>
      <c r="W155" s="1" t="s">
        <v>187</v>
      </c>
      <c r="X155" s="1"/>
      <c r="Y155" s="1" t="n">
        <f aca="false">FALSE()</f>
        <v>0</v>
      </c>
      <c r="Z155" s="1" t="s">
        <v>2032</v>
      </c>
      <c r="AA155" s="1"/>
      <c r="AB155" s="1" t="s">
        <v>430</v>
      </c>
      <c r="AC155" s="1" t="s">
        <v>379</v>
      </c>
      <c r="AD155" s="1" t="s">
        <v>380</v>
      </c>
      <c r="AE155" s="1" t="s">
        <v>2029</v>
      </c>
      <c r="AF155" s="1"/>
      <c r="AG155" s="1" t="s">
        <v>2033</v>
      </c>
      <c r="AH155" s="1" t="s">
        <v>2034</v>
      </c>
      <c r="AI155" s="1" t="s">
        <v>1881</v>
      </c>
      <c r="AJ155" s="1" t="s">
        <v>1994</v>
      </c>
      <c r="AK155" s="1" t="n">
        <f aca="false">TRUE()</f>
        <v>1</v>
      </c>
      <c r="AL155" s="1" t="n">
        <f aca="false">FALSE()</f>
        <v>0</v>
      </c>
      <c r="AM155" s="1"/>
      <c r="AN155" s="1" t="s">
        <v>474</v>
      </c>
      <c r="AO155" s="1" t="s">
        <v>475</v>
      </c>
      <c r="AP155" s="1"/>
      <c r="AQ155" s="1" t="s">
        <v>198</v>
      </c>
      <c r="AR155" s="1" t="n">
        <v>0</v>
      </c>
      <c r="AS155" s="1" t="n">
        <v>0</v>
      </c>
      <c r="AT155" s="1"/>
      <c r="AU155" s="1"/>
      <c r="AV155" s="1" t="s">
        <v>1924</v>
      </c>
      <c r="AW155" s="1"/>
      <c r="AX155" s="1" t="n">
        <f aca="false">TRUE()</f>
        <v>1</v>
      </c>
      <c r="AY155" s="1" t="s">
        <v>198</v>
      </c>
      <c r="AZ155" s="1" t="s">
        <v>198</v>
      </c>
      <c r="BA155" s="1" t="n">
        <v>-21</v>
      </c>
      <c r="BB155" s="1" t="n">
        <v>0</v>
      </c>
      <c r="BC155" s="1" t="s">
        <v>199</v>
      </c>
      <c r="BD155" s="1"/>
      <c r="BE155" s="1" t="n">
        <v>0</v>
      </c>
      <c r="BF155" s="1" t="n">
        <f aca="false">FALSE()</f>
        <v>0</v>
      </c>
      <c r="BG155" s="1" t="s">
        <v>1868</v>
      </c>
      <c r="BH155" s="1"/>
      <c r="BI155" s="1" t="n">
        <f aca="false">FALSE()</f>
        <v>0</v>
      </c>
      <c r="BJ155" s="1" t="n">
        <f aca="false">FALSE()</f>
        <v>0</v>
      </c>
      <c r="BK155" s="1" t="s">
        <v>201</v>
      </c>
      <c r="BL155" s="1"/>
      <c r="BM155" s="1"/>
      <c r="BN155" s="1" t="n">
        <v>0</v>
      </c>
      <c r="BO155" s="1" t="n">
        <v>0</v>
      </c>
      <c r="BP155" s="1" t="n">
        <f aca="false">FALSE()</f>
        <v>0</v>
      </c>
      <c r="BQ155" s="1" t="n">
        <v>16777215</v>
      </c>
      <c r="BR155" s="1" t="n">
        <v>32768</v>
      </c>
      <c r="BS155" s="1" t="s">
        <v>202</v>
      </c>
      <c r="BT155" s="1"/>
      <c r="BU155" s="1" t="n">
        <f aca="false">FALSE()</f>
        <v>0</v>
      </c>
      <c r="BV155" s="1" t="n">
        <f aca="false">FALSE()</f>
        <v>0</v>
      </c>
      <c r="BW155" s="1" t="n">
        <v>0</v>
      </c>
      <c r="BX155" s="1" t="n">
        <f aca="false">FALSE()</f>
        <v>0</v>
      </c>
      <c r="BY155" s="1" t="n">
        <f aca="false">FALSE()</f>
        <v>0</v>
      </c>
      <c r="BZ155" s="1"/>
      <c r="CA155" s="1"/>
      <c r="CB155" s="1"/>
      <c r="CC155" s="1"/>
      <c r="CD155" s="1"/>
      <c r="CE155" s="1"/>
      <c r="CF155" s="1"/>
      <c r="CG155" s="1" t="n">
        <f aca="false">FALSE()</f>
        <v>0</v>
      </c>
      <c r="CH155" s="1"/>
      <c r="CI155" s="1"/>
      <c r="CJ155" s="1"/>
      <c r="CK155" s="1"/>
      <c r="CL155" s="1"/>
      <c r="CM155" s="1" t="s">
        <v>204</v>
      </c>
      <c r="CN155" s="1" t="n">
        <f aca="false">FALSE()</f>
        <v>0</v>
      </c>
      <c r="CO155" s="1" t="s">
        <v>205</v>
      </c>
      <c r="CP155" s="1" t="n">
        <f aca="false">FALSE()</f>
        <v>0</v>
      </c>
      <c r="CQ155" s="1" t="n">
        <f aca="false">FALSE()</f>
        <v>0</v>
      </c>
      <c r="CR155" s="1" t="n">
        <f aca="false">FALSE()</f>
        <v>0</v>
      </c>
      <c r="CS155" s="1" t="n">
        <f aca="false">FALSE()</f>
        <v>0</v>
      </c>
      <c r="CT155" s="1" t="n">
        <f aca="false">FALSE()</f>
        <v>0</v>
      </c>
      <c r="CU155" s="1" t="s">
        <v>206</v>
      </c>
      <c r="CV155" s="1" t="n">
        <f aca="false">TRUE()</f>
        <v>1</v>
      </c>
      <c r="CW155" s="1"/>
      <c r="CX155" s="1" t="n">
        <f aca="false">TRUE()</f>
        <v>1</v>
      </c>
      <c r="CY155" s="1" t="s">
        <v>436</v>
      </c>
      <c r="CZ155" s="1" t="s">
        <v>207</v>
      </c>
      <c r="DA155" s="1" t="s">
        <v>384</v>
      </c>
      <c r="DB155" s="1"/>
      <c r="DC155" s="1" t="s">
        <v>2035</v>
      </c>
      <c r="DD155" s="1" t="s">
        <v>210</v>
      </c>
      <c r="DE155" s="1"/>
      <c r="DF155" s="1"/>
      <c r="DG155" s="1"/>
      <c r="DH155" s="1" t="n">
        <f aca="false">FALSE()</f>
        <v>0</v>
      </c>
      <c r="DI155" s="1" t="n">
        <v>0</v>
      </c>
      <c r="DJ155" s="1" t="s">
        <v>2036</v>
      </c>
      <c r="DK155" s="1"/>
      <c r="DL155" s="1" t="s">
        <v>212</v>
      </c>
      <c r="DM155" s="1" t="n">
        <f aca="false">FALSE()</f>
        <v>0</v>
      </c>
      <c r="DN155" s="1"/>
      <c r="DO155" s="1" t="s">
        <v>358</v>
      </c>
      <c r="DP155" s="1" t="n">
        <v>0</v>
      </c>
      <c r="DQ155" s="1" t="n">
        <v>0</v>
      </c>
      <c r="DR155" s="1" t="n">
        <v>0</v>
      </c>
      <c r="DS155" s="1" t="n">
        <f aca="false">FALSE()</f>
        <v>0</v>
      </c>
      <c r="DT155" s="1"/>
      <c r="DU155" s="1"/>
      <c r="DV155" s="1"/>
      <c r="DW155" s="1"/>
      <c r="DX155" s="1"/>
      <c r="DY155" s="1"/>
      <c r="DZ155" s="1" t="n">
        <v>1857847</v>
      </c>
      <c r="EA155" s="1" t="n">
        <f aca="false">FALSE()</f>
        <v>0</v>
      </c>
      <c r="EB155" s="1" t="n">
        <v>0</v>
      </c>
      <c r="EC155" s="1" t="n">
        <f aca="false">FALSE()</f>
        <v>0</v>
      </c>
      <c r="ED155" s="1" t="s">
        <v>214</v>
      </c>
      <c r="EE155" s="1" t="s">
        <v>215</v>
      </c>
      <c r="EF155" s="1" t="s">
        <v>2037</v>
      </c>
      <c r="EG155" s="1" t="n">
        <v>0</v>
      </c>
      <c r="EH155" s="1" t="n">
        <v>16777215</v>
      </c>
      <c r="EI155" s="1"/>
      <c r="EJ155" s="1" t="s">
        <v>217</v>
      </c>
      <c r="EK155" s="1" t="n">
        <f aca="false">FALSE()</f>
        <v>0</v>
      </c>
      <c r="EL155" s="1"/>
      <c r="EM155" s="2" t="s">
        <v>218</v>
      </c>
      <c r="EN155" s="1"/>
      <c r="EO155" s="2" t="s">
        <v>2038</v>
      </c>
      <c r="EP155" s="2" t="s">
        <v>220</v>
      </c>
      <c r="EQ155" s="1" t="s">
        <v>177</v>
      </c>
      <c r="ER155" s="1" t="s">
        <v>177</v>
      </c>
      <c r="ES155" s="1" t="s">
        <v>177</v>
      </c>
      <c r="ET155" s="1"/>
      <c r="EU155" s="1" t="s">
        <v>442</v>
      </c>
      <c r="EV155" s="1" t="n">
        <v>0</v>
      </c>
      <c r="EW155" s="1" t="s">
        <v>1994</v>
      </c>
      <c r="EX155" s="1" t="n">
        <v>5</v>
      </c>
      <c r="EY155" s="1" t="s">
        <v>222</v>
      </c>
      <c r="EZ155" s="1"/>
      <c r="FA155" s="1"/>
      <c r="FB155" s="1" t="n">
        <f aca="false">FALSE()</f>
        <v>0</v>
      </c>
      <c r="FC155" s="1"/>
      <c r="FD155" s="1" t="n">
        <f aca="false">FALSE()</f>
        <v>0</v>
      </c>
      <c r="FE155" s="1" t="n">
        <f aca="false">FALSE()</f>
        <v>0</v>
      </c>
      <c r="FF155" s="1" t="n">
        <f aca="false">FALSE()</f>
        <v>0</v>
      </c>
      <c r="FG155" s="1" t="n">
        <f aca="false">FALSE()</f>
        <v>0</v>
      </c>
      <c r="FH155" s="1" t="n">
        <f aca="false">FALSE()</f>
        <v>0</v>
      </c>
      <c r="FI155" s="1" t="n">
        <f aca="false">FALSE()</f>
        <v>0</v>
      </c>
      <c r="FJ155" s="1" t="n">
        <f aca="false">FALSE()</f>
        <v>0</v>
      </c>
      <c r="FK155" s="1" t="s">
        <v>223</v>
      </c>
      <c r="FL155" s="1"/>
      <c r="FM155" s="1"/>
      <c r="FN155" s="1"/>
      <c r="FO155" s="1"/>
      <c r="FP155" s="1" t="s">
        <v>224</v>
      </c>
      <c r="FQ155" s="1"/>
      <c r="FR155" s="1"/>
      <c r="FS155" s="1"/>
    </row>
    <row r="156" customFormat="false" ht="15" hidden="false" customHeight="true" outlineLevel="0" collapsed="false">
      <c r="A156" s="1" t="n">
        <v>417138</v>
      </c>
      <c r="B156" s="1" t="s">
        <v>282</v>
      </c>
      <c r="C156" s="1" t="s">
        <v>283</v>
      </c>
      <c r="D156" s="1" t="s">
        <v>174</v>
      </c>
      <c r="E156" s="1" t="s">
        <v>175</v>
      </c>
      <c r="F156" s="1" t="n">
        <v>32768</v>
      </c>
      <c r="G156" s="1" t="n">
        <v>16777215</v>
      </c>
      <c r="H156" s="1" t="s">
        <v>176</v>
      </c>
      <c r="I156" s="1" t="n">
        <v>1</v>
      </c>
      <c r="J156" s="1" t="s">
        <v>177</v>
      </c>
      <c r="K156" s="1" t="s">
        <v>178</v>
      </c>
      <c r="L156" s="1" t="n">
        <v>2</v>
      </c>
      <c r="M156" s="1" t="s">
        <v>179</v>
      </c>
      <c r="N156" s="1" t="s">
        <v>180</v>
      </c>
      <c r="O156" s="1" t="s">
        <v>2039</v>
      </c>
      <c r="P156" s="1"/>
      <c r="Q156" s="1" t="s">
        <v>2040</v>
      </c>
      <c r="R156" s="1" t="s">
        <v>183</v>
      </c>
      <c r="S156" s="1" t="s">
        <v>184</v>
      </c>
      <c r="T156" s="1" t="s">
        <v>445</v>
      </c>
      <c r="U156" s="1" t="s">
        <v>2041</v>
      </c>
      <c r="V156" s="1"/>
      <c r="W156" s="1" t="s">
        <v>187</v>
      </c>
      <c r="X156" s="1"/>
      <c r="Y156" s="1" t="n">
        <f aca="false">FALSE()</f>
        <v>0</v>
      </c>
      <c r="Z156" s="1" t="s">
        <v>2042</v>
      </c>
      <c r="AA156" s="1"/>
      <c r="AB156" s="1" t="s">
        <v>430</v>
      </c>
      <c r="AC156" s="1" t="s">
        <v>290</v>
      </c>
      <c r="AD156" s="1"/>
      <c r="AE156" s="1" t="s">
        <v>2039</v>
      </c>
      <c r="AF156" s="1"/>
      <c r="AG156" s="1" t="s">
        <v>2043</v>
      </c>
      <c r="AH156" s="1" t="s">
        <v>2044</v>
      </c>
      <c r="AI156" s="1"/>
      <c r="AJ156" s="1"/>
      <c r="AK156" s="1" t="n">
        <f aca="false">TRUE()</f>
        <v>1</v>
      </c>
      <c r="AL156" s="1" t="n">
        <f aca="false">FALSE()</f>
        <v>0</v>
      </c>
      <c r="AM156" s="1"/>
      <c r="AN156" s="1"/>
      <c r="AO156" s="1"/>
      <c r="AP156" s="1"/>
      <c r="AQ156" s="1" t="s">
        <v>198</v>
      </c>
      <c r="AR156" s="1" t="n">
        <v>0</v>
      </c>
      <c r="AS156" s="1" t="n">
        <v>0</v>
      </c>
      <c r="AT156" s="1"/>
      <c r="AU156" s="1"/>
      <c r="AV156" s="1" t="s">
        <v>1924</v>
      </c>
      <c r="AW156" s="1"/>
      <c r="AX156" s="1" t="n">
        <f aca="false">TRUE()</f>
        <v>1</v>
      </c>
      <c r="AY156" s="1" t="s">
        <v>198</v>
      </c>
      <c r="AZ156" s="1" t="s">
        <v>198</v>
      </c>
      <c r="BA156" s="1" t="n">
        <v>-31</v>
      </c>
      <c r="BB156" s="1" t="n">
        <v>-31</v>
      </c>
      <c r="BC156" s="1" t="s">
        <v>199</v>
      </c>
      <c r="BD156" s="1"/>
      <c r="BE156" s="1" t="n">
        <v>0</v>
      </c>
      <c r="BF156" s="1" t="n">
        <f aca="false">FALSE()</f>
        <v>0</v>
      </c>
      <c r="BG156" s="1" t="s">
        <v>1868</v>
      </c>
      <c r="BH156" s="1"/>
      <c r="BI156" s="1" t="n">
        <f aca="false">FALSE()</f>
        <v>0</v>
      </c>
      <c r="BJ156" s="1" t="n">
        <f aca="false">FALSE()</f>
        <v>0</v>
      </c>
      <c r="BK156" s="1" t="s">
        <v>201</v>
      </c>
      <c r="BL156" s="1"/>
      <c r="BM156" s="1"/>
      <c r="BN156" s="1" t="n">
        <v>0</v>
      </c>
      <c r="BO156" s="1" t="n">
        <v>0</v>
      </c>
      <c r="BP156" s="1" t="n">
        <f aca="false">FALSE()</f>
        <v>0</v>
      </c>
      <c r="BQ156" s="1" t="n">
        <v>16777215</v>
      </c>
      <c r="BR156" s="1" t="n">
        <v>32768</v>
      </c>
      <c r="BS156" s="1" t="s">
        <v>202</v>
      </c>
      <c r="BT156" s="1"/>
      <c r="BU156" s="1" t="n">
        <f aca="false">FALSE()</f>
        <v>0</v>
      </c>
      <c r="BV156" s="1" t="n">
        <f aca="false">FALSE()</f>
        <v>0</v>
      </c>
      <c r="BW156" s="1" t="n">
        <v>0</v>
      </c>
      <c r="BX156" s="1" t="n">
        <f aca="false">FALSE()</f>
        <v>0</v>
      </c>
      <c r="BY156" s="1" t="n">
        <f aca="false">FALSE()</f>
        <v>0</v>
      </c>
      <c r="BZ156" s="1"/>
      <c r="CA156" s="1"/>
      <c r="CB156" s="1"/>
      <c r="CC156" s="1"/>
      <c r="CD156" s="1" t="s">
        <v>684</v>
      </c>
      <c r="CE156" s="1"/>
      <c r="CF156" s="1"/>
      <c r="CG156" s="1" t="n">
        <f aca="false">FALSE()</f>
        <v>0</v>
      </c>
      <c r="CH156" s="1"/>
      <c r="CI156" s="1"/>
      <c r="CJ156" s="1"/>
      <c r="CK156" s="1"/>
      <c r="CL156" s="1"/>
      <c r="CM156" s="1" t="s">
        <v>204</v>
      </c>
      <c r="CN156" s="1" t="n">
        <f aca="false">FALSE()</f>
        <v>0</v>
      </c>
      <c r="CO156" s="1" t="s">
        <v>205</v>
      </c>
      <c r="CP156" s="1" t="n">
        <f aca="false">FALSE()</f>
        <v>0</v>
      </c>
      <c r="CQ156" s="1" t="n">
        <f aca="false">FALSE()</f>
        <v>0</v>
      </c>
      <c r="CR156" s="1" t="n">
        <f aca="false">FALSE()</f>
        <v>0</v>
      </c>
      <c r="CS156" s="1" t="n">
        <f aca="false">FALSE()</f>
        <v>0</v>
      </c>
      <c r="CT156" s="1" t="n">
        <f aca="false">FALSE()</f>
        <v>0</v>
      </c>
      <c r="CU156" s="1" t="s">
        <v>206</v>
      </c>
      <c r="CV156" s="1" t="n">
        <f aca="false">TRUE()</f>
        <v>1</v>
      </c>
      <c r="CW156" s="1"/>
      <c r="CX156" s="1" t="n">
        <f aca="false">TRUE()</f>
        <v>1</v>
      </c>
      <c r="CY156" s="1" t="s">
        <v>436</v>
      </c>
      <c r="CZ156" s="1" t="s">
        <v>207</v>
      </c>
      <c r="DA156" s="1" t="s">
        <v>295</v>
      </c>
      <c r="DB156" s="1"/>
      <c r="DC156" s="1" t="s">
        <v>2045</v>
      </c>
      <c r="DD156" s="1" t="s">
        <v>210</v>
      </c>
      <c r="DE156" s="1"/>
      <c r="DF156" s="1"/>
      <c r="DG156" s="1"/>
      <c r="DH156" s="1" t="n">
        <f aca="false">FALSE()</f>
        <v>0</v>
      </c>
      <c r="DI156" s="1" t="n">
        <v>0</v>
      </c>
      <c r="DJ156" s="1" t="s">
        <v>2046</v>
      </c>
      <c r="DK156" s="1"/>
      <c r="DL156" s="1" t="s">
        <v>212</v>
      </c>
      <c r="DM156" s="1" t="n">
        <f aca="false">FALSE()</f>
        <v>0</v>
      </c>
      <c r="DN156" s="1"/>
      <c r="DO156" s="1" t="s">
        <v>2047</v>
      </c>
      <c r="DP156" s="1" t="n">
        <v>-1</v>
      </c>
      <c r="DQ156" s="1" t="n">
        <v>0</v>
      </c>
      <c r="DR156" s="1" t="n">
        <v>-1</v>
      </c>
      <c r="DS156" s="1" t="n">
        <f aca="false">FALSE()</f>
        <v>0</v>
      </c>
      <c r="DT156" s="1"/>
      <c r="DU156" s="1"/>
      <c r="DV156" s="1"/>
      <c r="DW156" s="1"/>
      <c r="DX156" s="1"/>
      <c r="DY156" s="1"/>
      <c r="DZ156" s="1" t="n">
        <v>1850705</v>
      </c>
      <c r="EA156" s="1" t="n">
        <f aca="false">FALSE()</f>
        <v>0</v>
      </c>
      <c r="EB156" s="1" t="n">
        <v>0</v>
      </c>
      <c r="EC156" s="1" t="n">
        <f aca="false">FALSE()</f>
        <v>0</v>
      </c>
      <c r="ED156" s="1" t="s">
        <v>214</v>
      </c>
      <c r="EE156" s="1" t="s">
        <v>215</v>
      </c>
      <c r="EF156" s="1" t="s">
        <v>2048</v>
      </c>
      <c r="EG156" s="1" t="n">
        <v>0</v>
      </c>
      <c r="EH156" s="1" t="n">
        <v>16777215</v>
      </c>
      <c r="EI156" s="1"/>
      <c r="EJ156" s="1" t="s">
        <v>217</v>
      </c>
      <c r="EK156" s="1" t="n">
        <f aca="false">FALSE()</f>
        <v>0</v>
      </c>
      <c r="EL156" s="1"/>
      <c r="EM156" s="2" t="s">
        <v>218</v>
      </c>
      <c r="EN156" s="1"/>
      <c r="EO156" s="2" t="s">
        <v>2049</v>
      </c>
      <c r="EP156" s="2" t="s">
        <v>220</v>
      </c>
      <c r="EQ156" s="1" t="s">
        <v>177</v>
      </c>
      <c r="ER156" s="1" t="s">
        <v>177</v>
      </c>
      <c r="ES156" s="1" t="s">
        <v>177</v>
      </c>
      <c r="ET156" s="1"/>
      <c r="EU156" s="1" t="s">
        <v>442</v>
      </c>
      <c r="EV156" s="1" t="n">
        <v>0</v>
      </c>
      <c r="EW156" s="1" t="s">
        <v>1868</v>
      </c>
      <c r="EX156" s="1" t="n">
        <v>5</v>
      </c>
      <c r="EY156" s="1" t="s">
        <v>222</v>
      </c>
      <c r="EZ156" s="1"/>
      <c r="FA156" s="1"/>
      <c r="FB156" s="1" t="n">
        <f aca="false">FALSE()</f>
        <v>0</v>
      </c>
      <c r="FC156" s="1"/>
      <c r="FD156" s="1" t="n">
        <f aca="false">FALSE()</f>
        <v>0</v>
      </c>
      <c r="FE156" s="1" t="n">
        <f aca="false">FALSE()</f>
        <v>0</v>
      </c>
      <c r="FF156" s="1" t="n">
        <f aca="false">FALSE()</f>
        <v>0</v>
      </c>
      <c r="FG156" s="1" t="n">
        <f aca="false">FALSE()</f>
        <v>0</v>
      </c>
      <c r="FH156" s="1" t="n">
        <f aca="false">FALSE()</f>
        <v>0</v>
      </c>
      <c r="FI156" s="1" t="n">
        <f aca="false">FALSE()</f>
        <v>0</v>
      </c>
      <c r="FJ156" s="1" t="n">
        <f aca="false">FALSE()</f>
        <v>0</v>
      </c>
      <c r="FK156" s="1" t="s">
        <v>223</v>
      </c>
      <c r="FL156" s="1"/>
      <c r="FM156" s="1"/>
      <c r="FN156" s="1"/>
      <c r="FO156" s="1"/>
      <c r="FP156" s="1" t="s">
        <v>224</v>
      </c>
      <c r="FQ156" s="1"/>
      <c r="FR156" s="1"/>
      <c r="FS156" s="1"/>
    </row>
    <row r="157" customFormat="false" ht="15" hidden="false" customHeight="true" outlineLevel="0" collapsed="false">
      <c r="A157" s="1" t="n">
        <v>417231</v>
      </c>
      <c r="B157" s="1" t="s">
        <v>282</v>
      </c>
      <c r="C157" s="1" t="s">
        <v>283</v>
      </c>
      <c r="D157" s="1" t="s">
        <v>174</v>
      </c>
      <c r="E157" s="1" t="s">
        <v>175</v>
      </c>
      <c r="F157" s="1" t="n">
        <v>32768</v>
      </c>
      <c r="G157" s="1" t="n">
        <v>16777215</v>
      </c>
      <c r="H157" s="1" t="s">
        <v>176</v>
      </c>
      <c r="I157" s="1" t="n">
        <v>1</v>
      </c>
      <c r="J157" s="1" t="s">
        <v>177</v>
      </c>
      <c r="K157" s="1" t="s">
        <v>178</v>
      </c>
      <c r="L157" s="1" t="n">
        <v>2</v>
      </c>
      <c r="M157" s="1" t="s">
        <v>179</v>
      </c>
      <c r="N157" s="1" t="s">
        <v>180</v>
      </c>
      <c r="O157" s="1" t="s">
        <v>2050</v>
      </c>
      <c r="P157" s="1"/>
      <c r="Q157" s="1" t="s">
        <v>2051</v>
      </c>
      <c r="R157" s="1" t="s">
        <v>183</v>
      </c>
      <c r="S157" s="1" t="s">
        <v>184</v>
      </c>
      <c r="T157" s="1" t="s">
        <v>445</v>
      </c>
      <c r="U157" s="1" t="s">
        <v>2052</v>
      </c>
      <c r="V157" s="1"/>
      <c r="W157" s="1" t="s">
        <v>187</v>
      </c>
      <c r="X157" s="1"/>
      <c r="Y157" s="1" t="n">
        <f aca="false">FALSE()</f>
        <v>0</v>
      </c>
      <c r="Z157" s="1" t="s">
        <v>2053</v>
      </c>
      <c r="AA157" s="1"/>
      <c r="AB157" s="1" t="s">
        <v>430</v>
      </c>
      <c r="AC157" s="1" t="s">
        <v>365</v>
      </c>
      <c r="AD157" s="1" t="s">
        <v>366</v>
      </c>
      <c r="AE157" s="1" t="s">
        <v>2050</v>
      </c>
      <c r="AF157" s="1"/>
      <c r="AG157" s="1" t="s">
        <v>2054</v>
      </c>
      <c r="AH157" s="1" t="s">
        <v>2055</v>
      </c>
      <c r="AI157" s="1" t="s">
        <v>1881</v>
      </c>
      <c r="AJ157" s="1" t="s">
        <v>1994</v>
      </c>
      <c r="AK157" s="1" t="n">
        <f aca="false">TRUE()</f>
        <v>1</v>
      </c>
      <c r="AL157" s="1" t="n">
        <f aca="false">FALSE()</f>
        <v>0</v>
      </c>
      <c r="AM157" s="1"/>
      <c r="AN157" s="1"/>
      <c r="AO157" s="1"/>
      <c r="AP157" s="1"/>
      <c r="AQ157" s="1" t="s">
        <v>198</v>
      </c>
      <c r="AR157" s="1" t="n">
        <v>0</v>
      </c>
      <c r="AS157" s="1" t="n">
        <v>0</v>
      </c>
      <c r="AT157" s="1"/>
      <c r="AU157" s="1"/>
      <c r="AV157" s="1" t="s">
        <v>1924</v>
      </c>
      <c r="AW157" s="1"/>
      <c r="AX157" s="1" t="n">
        <f aca="false">TRUE()</f>
        <v>1</v>
      </c>
      <c r="AY157" s="1" t="s">
        <v>198</v>
      </c>
      <c r="AZ157" s="1" t="s">
        <v>198</v>
      </c>
      <c r="BA157" s="1" t="n">
        <v>-21</v>
      </c>
      <c r="BB157" s="1" t="n">
        <v>0</v>
      </c>
      <c r="BC157" s="1" t="s">
        <v>199</v>
      </c>
      <c r="BD157" s="1"/>
      <c r="BE157" s="1" t="n">
        <v>0</v>
      </c>
      <c r="BF157" s="1" t="n">
        <f aca="false">FALSE()</f>
        <v>0</v>
      </c>
      <c r="BG157" s="1" t="s">
        <v>1868</v>
      </c>
      <c r="BH157" s="1"/>
      <c r="BI157" s="1" t="n">
        <f aca="false">FALSE()</f>
        <v>0</v>
      </c>
      <c r="BJ157" s="1" t="n">
        <f aca="false">FALSE()</f>
        <v>0</v>
      </c>
      <c r="BK157" s="1" t="s">
        <v>201</v>
      </c>
      <c r="BL157" s="1"/>
      <c r="BM157" s="1"/>
      <c r="BN157" s="1" t="n">
        <v>0</v>
      </c>
      <c r="BO157" s="1" t="n">
        <v>0</v>
      </c>
      <c r="BP157" s="1" t="n">
        <f aca="false">FALSE()</f>
        <v>0</v>
      </c>
      <c r="BQ157" s="1" t="n">
        <v>16777215</v>
      </c>
      <c r="BR157" s="1" t="n">
        <v>32768</v>
      </c>
      <c r="BS157" s="1" t="s">
        <v>202</v>
      </c>
      <c r="BT157" s="1"/>
      <c r="BU157" s="1" t="n">
        <f aca="false">FALSE()</f>
        <v>0</v>
      </c>
      <c r="BV157" s="1" t="n">
        <f aca="false">FALSE()</f>
        <v>0</v>
      </c>
      <c r="BW157" s="1" t="n">
        <v>0</v>
      </c>
      <c r="BX157" s="1" t="n">
        <f aca="false">FALSE()</f>
        <v>0</v>
      </c>
      <c r="BY157" s="1" t="n">
        <f aca="false">FALSE()</f>
        <v>0</v>
      </c>
      <c r="BZ157" s="1"/>
      <c r="CA157" s="1"/>
      <c r="CB157" s="1"/>
      <c r="CC157" s="1"/>
      <c r="CD157" s="1" t="s">
        <v>684</v>
      </c>
      <c r="CE157" s="1"/>
      <c r="CF157" s="1"/>
      <c r="CG157" s="1" t="n">
        <f aca="false">FALSE()</f>
        <v>0</v>
      </c>
      <c r="CH157" s="1"/>
      <c r="CI157" s="1"/>
      <c r="CJ157" s="1"/>
      <c r="CK157" s="1"/>
      <c r="CL157" s="1"/>
      <c r="CM157" s="1" t="s">
        <v>204</v>
      </c>
      <c r="CN157" s="1" t="n">
        <f aca="false">FALSE()</f>
        <v>0</v>
      </c>
      <c r="CO157" s="1" t="s">
        <v>205</v>
      </c>
      <c r="CP157" s="1" t="n">
        <f aca="false">FALSE()</f>
        <v>0</v>
      </c>
      <c r="CQ157" s="1" t="n">
        <f aca="false">FALSE()</f>
        <v>0</v>
      </c>
      <c r="CR157" s="1" t="n">
        <f aca="false">FALSE()</f>
        <v>0</v>
      </c>
      <c r="CS157" s="1" t="n">
        <f aca="false">FALSE()</f>
        <v>0</v>
      </c>
      <c r="CT157" s="1" t="n">
        <f aca="false">FALSE()</f>
        <v>0</v>
      </c>
      <c r="CU157" s="1" t="s">
        <v>206</v>
      </c>
      <c r="CV157" s="1" t="n">
        <f aca="false">TRUE()</f>
        <v>1</v>
      </c>
      <c r="CW157" s="1"/>
      <c r="CX157" s="1" t="n">
        <f aca="false">TRUE()</f>
        <v>1</v>
      </c>
      <c r="CY157" s="1" t="s">
        <v>436</v>
      </c>
      <c r="CZ157" s="1" t="s">
        <v>207</v>
      </c>
      <c r="DA157" s="1" t="s">
        <v>369</v>
      </c>
      <c r="DB157" s="1"/>
      <c r="DC157" s="1" t="s">
        <v>2056</v>
      </c>
      <c r="DD157" s="1" t="s">
        <v>210</v>
      </c>
      <c r="DE157" s="1"/>
      <c r="DF157" s="1"/>
      <c r="DG157" s="1"/>
      <c r="DH157" s="1" t="n">
        <f aca="false">FALSE()</f>
        <v>0</v>
      </c>
      <c r="DI157" s="1" t="n">
        <v>0</v>
      </c>
      <c r="DJ157" s="1" t="s">
        <v>2057</v>
      </c>
      <c r="DK157" s="1"/>
      <c r="DL157" s="1" t="s">
        <v>212</v>
      </c>
      <c r="DM157" s="1" t="n">
        <f aca="false">FALSE()</f>
        <v>0</v>
      </c>
      <c r="DN157" s="1"/>
      <c r="DO157" s="1" t="s">
        <v>213</v>
      </c>
      <c r="DP157" s="1" t="n">
        <v>-1</v>
      </c>
      <c r="DQ157" s="1" t="n">
        <v>0</v>
      </c>
      <c r="DR157" s="1" t="n">
        <v>-1</v>
      </c>
      <c r="DS157" s="1" t="n">
        <f aca="false">FALSE()</f>
        <v>0</v>
      </c>
      <c r="DT157" s="1"/>
      <c r="DU157" s="1"/>
      <c r="DV157" s="1"/>
      <c r="DW157" s="1"/>
      <c r="DX157" s="1"/>
      <c r="DY157" s="1"/>
      <c r="DZ157" s="1" t="n">
        <v>1851121</v>
      </c>
      <c r="EA157" s="1" t="n">
        <f aca="false">FALSE()</f>
        <v>0</v>
      </c>
      <c r="EB157" s="1" t="n">
        <v>0</v>
      </c>
      <c r="EC157" s="1" t="n">
        <f aca="false">FALSE()</f>
        <v>0</v>
      </c>
      <c r="ED157" s="1" t="s">
        <v>214</v>
      </c>
      <c r="EE157" s="1" t="s">
        <v>215</v>
      </c>
      <c r="EF157" s="1" t="s">
        <v>2058</v>
      </c>
      <c r="EG157" s="1" t="n">
        <v>0</v>
      </c>
      <c r="EH157" s="1" t="n">
        <v>16777215</v>
      </c>
      <c r="EI157" s="1"/>
      <c r="EJ157" s="1" t="s">
        <v>217</v>
      </c>
      <c r="EK157" s="1" t="n">
        <f aca="false">FALSE()</f>
        <v>0</v>
      </c>
      <c r="EL157" s="1"/>
      <c r="EM157" s="2" t="s">
        <v>218</v>
      </c>
      <c r="EN157" s="1"/>
      <c r="EO157" s="2" t="s">
        <v>2059</v>
      </c>
      <c r="EP157" s="2" t="s">
        <v>220</v>
      </c>
      <c r="EQ157" s="1" t="s">
        <v>177</v>
      </c>
      <c r="ER157" s="1" t="s">
        <v>177</v>
      </c>
      <c r="ES157" s="1" t="s">
        <v>177</v>
      </c>
      <c r="ET157" s="1"/>
      <c r="EU157" s="1" t="s">
        <v>442</v>
      </c>
      <c r="EV157" s="1" t="n">
        <v>0</v>
      </c>
      <c r="EW157" s="1" t="s">
        <v>1994</v>
      </c>
      <c r="EX157" s="1" t="n">
        <v>5</v>
      </c>
      <c r="EY157" s="1" t="s">
        <v>222</v>
      </c>
      <c r="EZ157" s="1"/>
      <c r="FA157" s="1"/>
      <c r="FB157" s="1" t="n">
        <f aca="false">FALSE()</f>
        <v>0</v>
      </c>
      <c r="FC157" s="1"/>
      <c r="FD157" s="1" t="n">
        <f aca="false">FALSE()</f>
        <v>0</v>
      </c>
      <c r="FE157" s="1" t="n">
        <f aca="false">FALSE()</f>
        <v>0</v>
      </c>
      <c r="FF157" s="1" t="n">
        <f aca="false">FALSE()</f>
        <v>0</v>
      </c>
      <c r="FG157" s="1" t="n">
        <f aca="false">FALSE()</f>
        <v>0</v>
      </c>
      <c r="FH157" s="1" t="n">
        <f aca="false">FALSE()</f>
        <v>0</v>
      </c>
      <c r="FI157" s="1" t="n">
        <f aca="false">FALSE()</f>
        <v>0</v>
      </c>
      <c r="FJ157" s="1" t="n">
        <f aca="false">FALSE()</f>
        <v>0</v>
      </c>
      <c r="FK157" s="1" t="s">
        <v>223</v>
      </c>
      <c r="FL157" s="1"/>
      <c r="FM157" s="1"/>
      <c r="FN157" s="1"/>
      <c r="FO157" s="1"/>
      <c r="FP157" s="1" t="s">
        <v>224</v>
      </c>
      <c r="FQ157" s="1"/>
      <c r="FR157" s="1"/>
      <c r="FS157" s="1"/>
    </row>
    <row r="158" customFormat="false" ht="15" hidden="false" customHeight="true" outlineLevel="0" collapsed="false">
      <c r="A158" s="1" t="n">
        <v>418469</v>
      </c>
      <c r="B158" s="1" t="s">
        <v>282</v>
      </c>
      <c r="C158" s="1" t="s">
        <v>283</v>
      </c>
      <c r="D158" s="1" t="s">
        <v>174</v>
      </c>
      <c r="E158" s="1" t="s">
        <v>175</v>
      </c>
      <c r="F158" s="1" t="n">
        <v>32768</v>
      </c>
      <c r="G158" s="1" t="n">
        <v>16777215</v>
      </c>
      <c r="H158" s="1" t="s">
        <v>176</v>
      </c>
      <c r="I158" s="1" t="n">
        <v>1</v>
      </c>
      <c r="J158" s="1" t="s">
        <v>177</v>
      </c>
      <c r="K158" s="1" t="s">
        <v>178</v>
      </c>
      <c r="L158" s="1" t="n">
        <v>2</v>
      </c>
      <c r="M158" s="1" t="s">
        <v>179</v>
      </c>
      <c r="N158" s="1" t="s">
        <v>180</v>
      </c>
      <c r="O158" s="1" t="s">
        <v>2060</v>
      </c>
      <c r="P158" s="1"/>
      <c r="Q158" s="1" t="s">
        <v>2061</v>
      </c>
      <c r="R158" s="1" t="s">
        <v>183</v>
      </c>
      <c r="S158" s="1" t="s">
        <v>184</v>
      </c>
      <c r="T158" s="1" t="s">
        <v>286</v>
      </c>
      <c r="U158" s="1" t="s">
        <v>2062</v>
      </c>
      <c r="V158" s="1"/>
      <c r="W158" s="1" t="s">
        <v>187</v>
      </c>
      <c r="X158" s="1"/>
      <c r="Y158" s="1" t="n">
        <f aca="false">FALSE()</f>
        <v>0</v>
      </c>
      <c r="Z158" s="1" t="s">
        <v>2063</v>
      </c>
      <c r="AA158" s="1"/>
      <c r="AB158" s="1" t="s">
        <v>458</v>
      </c>
      <c r="AC158" s="1" t="s">
        <v>190</v>
      </c>
      <c r="AD158" s="1"/>
      <c r="AE158" s="1" t="s">
        <v>2060</v>
      </c>
      <c r="AF158" s="1" t="s">
        <v>191</v>
      </c>
      <c r="AG158" s="1" t="s">
        <v>2064</v>
      </c>
      <c r="AH158" s="1" t="s">
        <v>2065</v>
      </c>
      <c r="AI158" s="1" t="s">
        <v>1880</v>
      </c>
      <c r="AJ158" s="1" t="s">
        <v>1881</v>
      </c>
      <c r="AK158" s="1" t="n">
        <f aca="false">TRUE()</f>
        <v>1</v>
      </c>
      <c r="AL158" s="1" t="n">
        <f aca="false">FALSE()</f>
        <v>0</v>
      </c>
      <c r="AM158" s="1"/>
      <c r="AN158" s="1" t="s">
        <v>196</v>
      </c>
      <c r="AO158" s="1"/>
      <c r="AP158" s="1"/>
      <c r="AQ158" s="1" t="s">
        <v>198</v>
      </c>
      <c r="AR158" s="1" t="n">
        <v>0</v>
      </c>
      <c r="AS158" s="1" t="n">
        <v>0</v>
      </c>
      <c r="AT158" s="1"/>
      <c r="AU158" s="1"/>
      <c r="AV158" s="1" t="s">
        <v>713</v>
      </c>
      <c r="AW158" s="1"/>
      <c r="AX158" s="1" t="n">
        <f aca="false">TRUE()</f>
        <v>1</v>
      </c>
      <c r="AY158" s="1" t="s">
        <v>198</v>
      </c>
      <c r="AZ158" s="1" t="s">
        <v>198</v>
      </c>
      <c r="BA158" s="1" t="n">
        <v>-23</v>
      </c>
      <c r="BB158" s="1" t="n">
        <v>0</v>
      </c>
      <c r="BC158" s="1" t="s">
        <v>199</v>
      </c>
      <c r="BD158" s="1"/>
      <c r="BE158" s="1" t="n">
        <v>0</v>
      </c>
      <c r="BF158" s="1" t="n">
        <f aca="false">FALSE()</f>
        <v>0</v>
      </c>
      <c r="BG158" s="1" t="s">
        <v>1868</v>
      </c>
      <c r="BH158" s="1"/>
      <c r="BI158" s="1" t="n">
        <f aca="false">FALSE()</f>
        <v>0</v>
      </c>
      <c r="BJ158" s="1" t="n">
        <f aca="false">FALSE()</f>
        <v>0</v>
      </c>
      <c r="BK158" s="1" t="s">
        <v>201</v>
      </c>
      <c r="BL158" s="1"/>
      <c r="BM158" s="1"/>
      <c r="BN158" s="1" t="n">
        <v>0</v>
      </c>
      <c r="BO158" s="1" t="n">
        <v>0</v>
      </c>
      <c r="BP158" s="1" t="n">
        <f aca="false">FALSE()</f>
        <v>0</v>
      </c>
      <c r="BQ158" s="1" t="n">
        <v>16777215</v>
      </c>
      <c r="BR158" s="1" t="n">
        <v>32768</v>
      </c>
      <c r="BS158" s="1" t="s">
        <v>202</v>
      </c>
      <c r="BT158" s="1"/>
      <c r="BU158" s="1" t="n">
        <f aca="false">FALSE()</f>
        <v>0</v>
      </c>
      <c r="BV158" s="1" t="n">
        <f aca="false">FALSE()</f>
        <v>0</v>
      </c>
      <c r="BW158" s="1" t="n">
        <v>0</v>
      </c>
      <c r="BX158" s="1" t="n">
        <f aca="false">FALSE()</f>
        <v>0</v>
      </c>
      <c r="BY158" s="1" t="n">
        <f aca="false">FALSE()</f>
        <v>0</v>
      </c>
      <c r="BZ158" s="1"/>
      <c r="CA158" s="1"/>
      <c r="CB158" s="1"/>
      <c r="CC158" s="1"/>
      <c r="CD158" s="1" t="s">
        <v>684</v>
      </c>
      <c r="CE158" s="1"/>
      <c r="CF158" s="1"/>
      <c r="CG158" s="1" t="n">
        <f aca="false">FALSE()</f>
        <v>0</v>
      </c>
      <c r="CH158" s="1"/>
      <c r="CI158" s="1"/>
      <c r="CJ158" s="1"/>
      <c r="CK158" s="1"/>
      <c r="CL158" s="1"/>
      <c r="CM158" s="1" t="s">
        <v>204</v>
      </c>
      <c r="CN158" s="1" t="n">
        <f aca="false">FALSE()</f>
        <v>0</v>
      </c>
      <c r="CO158" s="1" t="s">
        <v>205</v>
      </c>
      <c r="CP158" s="1" t="n">
        <f aca="false">FALSE()</f>
        <v>0</v>
      </c>
      <c r="CQ158" s="1" t="n">
        <f aca="false">FALSE()</f>
        <v>0</v>
      </c>
      <c r="CR158" s="1" t="n">
        <f aca="false">FALSE()</f>
        <v>0</v>
      </c>
      <c r="CS158" s="1" t="n">
        <f aca="false">FALSE()</f>
        <v>0</v>
      </c>
      <c r="CT158" s="1" t="n">
        <f aca="false">FALSE()</f>
        <v>0</v>
      </c>
      <c r="CU158" s="1" t="s">
        <v>206</v>
      </c>
      <c r="CV158" s="1" t="n">
        <f aca="false">TRUE()</f>
        <v>1</v>
      </c>
      <c r="CW158" s="1"/>
      <c r="CX158" s="1" t="n">
        <f aca="false">TRUE()</f>
        <v>1</v>
      </c>
      <c r="CY158" s="1" t="s">
        <v>461</v>
      </c>
      <c r="CZ158" s="1" t="s">
        <v>207</v>
      </c>
      <c r="DA158" s="1" t="s">
        <v>208</v>
      </c>
      <c r="DB158" s="1"/>
      <c r="DC158" s="1" t="s">
        <v>2066</v>
      </c>
      <c r="DD158" s="1" t="s">
        <v>210</v>
      </c>
      <c r="DE158" s="1"/>
      <c r="DF158" s="1"/>
      <c r="DG158" s="1"/>
      <c r="DH158" s="1" t="n">
        <f aca="false">FALSE()</f>
        <v>0</v>
      </c>
      <c r="DI158" s="1" t="n">
        <v>0</v>
      </c>
      <c r="DJ158" s="1" t="s">
        <v>2067</v>
      </c>
      <c r="DK158" s="1"/>
      <c r="DL158" s="1" t="s">
        <v>212</v>
      </c>
      <c r="DM158" s="1" t="n">
        <f aca="false">FALSE()</f>
        <v>0</v>
      </c>
      <c r="DN158" s="1"/>
      <c r="DO158" s="1" t="s">
        <v>213</v>
      </c>
      <c r="DP158" s="1" t="n">
        <v>-1</v>
      </c>
      <c r="DQ158" s="1" t="n">
        <v>0</v>
      </c>
      <c r="DR158" s="1" t="n">
        <v>-1</v>
      </c>
      <c r="DS158" s="1" t="n">
        <f aca="false">FALSE()</f>
        <v>0</v>
      </c>
      <c r="DT158" s="1"/>
      <c r="DU158" s="1"/>
      <c r="DV158" s="1"/>
      <c r="DW158" s="1"/>
      <c r="DX158" s="1"/>
      <c r="DY158" s="1"/>
      <c r="DZ158" s="1" t="n">
        <v>1857908</v>
      </c>
      <c r="EA158" s="1" t="n">
        <f aca="false">FALSE()</f>
        <v>0</v>
      </c>
      <c r="EB158" s="1" t="n">
        <v>30</v>
      </c>
      <c r="EC158" s="1" t="n">
        <f aca="false">FALSE()</f>
        <v>0</v>
      </c>
      <c r="ED158" s="1" t="s">
        <v>214</v>
      </c>
      <c r="EE158" s="1" t="s">
        <v>215</v>
      </c>
      <c r="EF158" s="1" t="s">
        <v>2068</v>
      </c>
      <c r="EG158" s="1" t="n">
        <v>0</v>
      </c>
      <c r="EH158" s="1" t="n">
        <v>16777215</v>
      </c>
      <c r="EI158" s="1"/>
      <c r="EJ158" s="1" t="s">
        <v>217</v>
      </c>
      <c r="EK158" s="1" t="n">
        <f aca="false">FALSE()</f>
        <v>0</v>
      </c>
      <c r="EL158" s="1"/>
      <c r="EM158" s="2" t="s">
        <v>218</v>
      </c>
      <c r="EN158" s="1"/>
      <c r="EO158" s="2" t="s">
        <v>2069</v>
      </c>
      <c r="EP158" s="2" t="s">
        <v>220</v>
      </c>
      <c r="EQ158" s="1" t="s">
        <v>177</v>
      </c>
      <c r="ER158" s="1" t="s">
        <v>177</v>
      </c>
      <c r="ES158" s="1" t="s">
        <v>177</v>
      </c>
      <c r="ET158" s="1"/>
      <c r="EU158" s="1" t="s">
        <v>442</v>
      </c>
      <c r="EV158" s="1" t="n">
        <v>0</v>
      </c>
      <c r="EW158" s="1" t="s">
        <v>1881</v>
      </c>
      <c r="EX158" s="1" t="n">
        <v>5</v>
      </c>
      <c r="EY158" s="1" t="s">
        <v>222</v>
      </c>
      <c r="EZ158" s="1"/>
      <c r="FA158" s="1"/>
      <c r="FB158" s="1" t="n">
        <f aca="false">FALSE()</f>
        <v>0</v>
      </c>
      <c r="FC158" s="1"/>
      <c r="FD158" s="1" t="n">
        <f aca="false">FALSE()</f>
        <v>0</v>
      </c>
      <c r="FE158" s="1" t="n">
        <f aca="false">FALSE()</f>
        <v>0</v>
      </c>
      <c r="FF158" s="1" t="n">
        <f aca="false">FALSE()</f>
        <v>0</v>
      </c>
      <c r="FG158" s="1" t="n">
        <f aca="false">FALSE()</f>
        <v>0</v>
      </c>
      <c r="FH158" s="1" t="n">
        <f aca="false">FALSE()</f>
        <v>0</v>
      </c>
      <c r="FI158" s="1" t="n">
        <f aca="false">FALSE()</f>
        <v>0</v>
      </c>
      <c r="FJ158" s="1" t="n">
        <f aca="false">FALSE()</f>
        <v>0</v>
      </c>
      <c r="FK158" s="1" t="s">
        <v>223</v>
      </c>
      <c r="FL158" s="1"/>
      <c r="FM158" s="1"/>
      <c r="FN158" s="1"/>
      <c r="FO158" s="1"/>
      <c r="FP158" s="1" t="s">
        <v>224</v>
      </c>
      <c r="FQ158" s="1"/>
      <c r="FR158" s="1"/>
      <c r="FS158" s="1"/>
    </row>
    <row r="159" customFormat="false" ht="15" hidden="false" customHeight="true" outlineLevel="0" collapsed="false">
      <c r="A159" s="1" t="n">
        <v>418345</v>
      </c>
      <c r="B159" s="1" t="s">
        <v>172</v>
      </c>
      <c r="C159" s="1" t="s">
        <v>173</v>
      </c>
      <c r="D159" s="1" t="s">
        <v>174</v>
      </c>
      <c r="E159" s="1" t="s">
        <v>175</v>
      </c>
      <c r="F159" s="1" t="n">
        <v>32768</v>
      </c>
      <c r="G159" s="1" t="n">
        <v>16777215</v>
      </c>
      <c r="H159" s="1" t="s">
        <v>176</v>
      </c>
      <c r="I159" s="1" t="n">
        <v>1</v>
      </c>
      <c r="J159" s="1" t="s">
        <v>177</v>
      </c>
      <c r="K159" s="1" t="s">
        <v>178</v>
      </c>
      <c r="L159" s="1" t="n">
        <v>2</v>
      </c>
      <c r="M159" s="1" t="s">
        <v>179</v>
      </c>
      <c r="N159" s="1" t="s">
        <v>180</v>
      </c>
      <c r="O159" s="1" t="s">
        <v>2070</v>
      </c>
      <c r="P159" s="1"/>
      <c r="Q159" s="1" t="s">
        <v>2071</v>
      </c>
      <c r="R159" s="1" t="s">
        <v>183</v>
      </c>
      <c r="S159" s="1" t="s">
        <v>184</v>
      </c>
      <c r="T159" s="1" t="s">
        <v>185</v>
      </c>
      <c r="U159" s="1" t="s">
        <v>2072</v>
      </c>
      <c r="V159" s="1"/>
      <c r="W159" s="1" t="s">
        <v>187</v>
      </c>
      <c r="X159" s="1"/>
      <c r="Y159" s="1" t="n">
        <f aca="false">FALSE()</f>
        <v>0</v>
      </c>
      <c r="Z159" s="1" t="s">
        <v>2073</v>
      </c>
      <c r="AA159" s="1"/>
      <c r="AB159" s="1" t="s">
        <v>189</v>
      </c>
      <c r="AC159" s="1" t="s">
        <v>379</v>
      </c>
      <c r="AD159" s="1" t="s">
        <v>380</v>
      </c>
      <c r="AE159" s="1" t="s">
        <v>2070</v>
      </c>
      <c r="AF159" s="1"/>
      <c r="AG159" s="1" t="s">
        <v>2074</v>
      </c>
      <c r="AH159" s="1" t="s">
        <v>2075</v>
      </c>
      <c r="AI159" s="1" t="s">
        <v>1911</v>
      </c>
      <c r="AJ159" s="1" t="s">
        <v>1866</v>
      </c>
      <c r="AK159" s="1" t="n">
        <f aca="false">TRUE()</f>
        <v>1</v>
      </c>
      <c r="AL159" s="1" t="n">
        <f aca="false">FALSE()</f>
        <v>0</v>
      </c>
      <c r="AM159" s="1"/>
      <c r="AN159" s="1" t="s">
        <v>474</v>
      </c>
      <c r="AO159" s="1" t="s">
        <v>475</v>
      </c>
      <c r="AP159" s="1"/>
      <c r="AQ159" s="1" t="s">
        <v>198</v>
      </c>
      <c r="AR159" s="1" t="n">
        <v>0</v>
      </c>
      <c r="AS159" s="1" t="n">
        <v>0</v>
      </c>
      <c r="AT159" s="1"/>
      <c r="AU159" s="1"/>
      <c r="AV159" s="1" t="s">
        <v>311</v>
      </c>
      <c r="AW159" s="1"/>
      <c r="AX159" s="1" t="n">
        <f aca="false">TRUE()</f>
        <v>1</v>
      </c>
      <c r="AY159" s="1" t="s">
        <v>198</v>
      </c>
      <c r="AZ159" s="1" t="s">
        <v>198</v>
      </c>
      <c r="BA159" s="1" t="n">
        <v>-18</v>
      </c>
      <c r="BB159" s="1" t="n">
        <v>0</v>
      </c>
      <c r="BC159" s="1" t="s">
        <v>199</v>
      </c>
      <c r="BD159" s="1"/>
      <c r="BE159" s="1" t="n">
        <v>0</v>
      </c>
      <c r="BF159" s="1" t="n">
        <f aca="false">FALSE()</f>
        <v>0</v>
      </c>
      <c r="BG159" s="1" t="s">
        <v>1868</v>
      </c>
      <c r="BH159" s="1"/>
      <c r="BI159" s="1" t="n">
        <f aca="false">FALSE()</f>
        <v>0</v>
      </c>
      <c r="BJ159" s="1" t="n">
        <f aca="false">FALSE()</f>
        <v>0</v>
      </c>
      <c r="BK159" s="1" t="s">
        <v>201</v>
      </c>
      <c r="BL159" s="1"/>
      <c r="BM159" s="1"/>
      <c r="BN159" s="1" t="n">
        <v>0</v>
      </c>
      <c r="BO159" s="1" t="n">
        <v>0</v>
      </c>
      <c r="BP159" s="1" t="n">
        <f aca="false">FALSE()</f>
        <v>0</v>
      </c>
      <c r="BQ159" s="1" t="n">
        <v>16777215</v>
      </c>
      <c r="BR159" s="1" t="n">
        <v>32768</v>
      </c>
      <c r="BS159" s="1" t="s">
        <v>202</v>
      </c>
      <c r="BT159" s="1"/>
      <c r="BU159" s="1" t="n">
        <f aca="false">FALSE()</f>
        <v>0</v>
      </c>
      <c r="BV159" s="1" t="n">
        <f aca="false">FALSE()</f>
        <v>0</v>
      </c>
      <c r="BW159" s="1" t="n">
        <v>0</v>
      </c>
      <c r="BX159" s="1" t="n">
        <f aca="false">FALSE()</f>
        <v>0</v>
      </c>
      <c r="BY159" s="1" t="n">
        <f aca="false">FALSE()</f>
        <v>0</v>
      </c>
      <c r="BZ159" s="1"/>
      <c r="CA159" s="1"/>
      <c r="CB159" s="1"/>
      <c r="CC159" s="1"/>
      <c r="CD159" s="1"/>
      <c r="CE159" s="1"/>
      <c r="CF159" s="1"/>
      <c r="CG159" s="1" t="n">
        <f aca="false">FALSE()</f>
        <v>0</v>
      </c>
      <c r="CH159" s="1"/>
      <c r="CI159" s="1"/>
      <c r="CJ159" s="1"/>
      <c r="CK159" s="1"/>
      <c r="CL159" s="1"/>
      <c r="CM159" s="1" t="s">
        <v>204</v>
      </c>
      <c r="CN159" s="1" t="n">
        <f aca="false">FALSE()</f>
        <v>0</v>
      </c>
      <c r="CO159" s="1" t="s">
        <v>205</v>
      </c>
      <c r="CP159" s="1" t="n">
        <f aca="false">FALSE()</f>
        <v>0</v>
      </c>
      <c r="CQ159" s="1" t="n">
        <f aca="false">FALSE()</f>
        <v>0</v>
      </c>
      <c r="CR159" s="1" t="n">
        <f aca="false">FALSE()</f>
        <v>0</v>
      </c>
      <c r="CS159" s="1" t="n">
        <f aca="false">FALSE()</f>
        <v>0</v>
      </c>
      <c r="CT159" s="1" t="n">
        <f aca="false">FALSE()</f>
        <v>0</v>
      </c>
      <c r="CU159" s="1" t="s">
        <v>206</v>
      </c>
      <c r="CV159" s="1" t="n">
        <f aca="false">TRUE()</f>
        <v>1</v>
      </c>
      <c r="CW159" s="1"/>
      <c r="CX159" s="1" t="n">
        <f aca="false">TRUE()</f>
        <v>1</v>
      </c>
      <c r="CY159" s="1" t="s">
        <v>185</v>
      </c>
      <c r="CZ159" s="1" t="s">
        <v>207</v>
      </c>
      <c r="DA159" s="1" t="s">
        <v>384</v>
      </c>
      <c r="DB159" s="1"/>
      <c r="DC159" s="1" t="s">
        <v>2076</v>
      </c>
      <c r="DD159" s="1" t="s">
        <v>210</v>
      </c>
      <c r="DE159" s="1"/>
      <c r="DF159" s="1"/>
      <c r="DG159" s="1"/>
      <c r="DH159" s="1" t="n">
        <f aca="false">FALSE()</f>
        <v>0</v>
      </c>
      <c r="DI159" s="1" t="n">
        <v>0</v>
      </c>
      <c r="DJ159" s="1" t="s">
        <v>2077</v>
      </c>
      <c r="DK159" s="1"/>
      <c r="DL159" s="1" t="s">
        <v>212</v>
      </c>
      <c r="DM159" s="1" t="n">
        <f aca="false">FALSE()</f>
        <v>0</v>
      </c>
      <c r="DN159" s="1"/>
      <c r="DO159" s="1" t="s">
        <v>358</v>
      </c>
      <c r="DP159" s="1" t="n">
        <v>0</v>
      </c>
      <c r="DQ159" s="1" t="n">
        <v>0</v>
      </c>
      <c r="DR159" s="1" t="n">
        <v>0</v>
      </c>
      <c r="DS159" s="1" t="n">
        <f aca="false">FALSE()</f>
        <v>0</v>
      </c>
      <c r="DT159" s="1"/>
      <c r="DU159" s="1"/>
      <c r="DV159" s="1"/>
      <c r="DW159" s="1"/>
      <c r="DX159" s="1"/>
      <c r="DY159" s="1"/>
      <c r="DZ159" s="1" t="n">
        <v>1856509</v>
      </c>
      <c r="EA159" s="1" t="n">
        <f aca="false">FALSE()</f>
        <v>0</v>
      </c>
      <c r="EB159" s="1" t="n">
        <v>30</v>
      </c>
      <c r="EC159" s="1" t="n">
        <f aca="false">FALSE()</f>
        <v>0</v>
      </c>
      <c r="ED159" s="1" t="s">
        <v>214</v>
      </c>
      <c r="EE159" s="1" t="s">
        <v>215</v>
      </c>
      <c r="EF159" s="1" t="s">
        <v>2078</v>
      </c>
      <c r="EG159" s="1" t="n">
        <v>0</v>
      </c>
      <c r="EH159" s="1" t="n">
        <v>16777215</v>
      </c>
      <c r="EI159" s="1"/>
      <c r="EJ159" s="1" t="s">
        <v>217</v>
      </c>
      <c r="EK159" s="1" t="n">
        <f aca="false">FALSE()</f>
        <v>0</v>
      </c>
      <c r="EL159" s="1"/>
      <c r="EM159" s="2" t="s">
        <v>218</v>
      </c>
      <c r="EN159" s="1"/>
      <c r="EO159" s="2" t="s">
        <v>2079</v>
      </c>
      <c r="EP159" s="2" t="s">
        <v>220</v>
      </c>
      <c r="EQ159" s="1" t="s">
        <v>177</v>
      </c>
      <c r="ER159" s="1" t="s">
        <v>177</v>
      </c>
      <c r="ES159" s="1" t="s">
        <v>177</v>
      </c>
      <c r="ET159" s="1"/>
      <c r="EU159" s="1" t="s">
        <v>221</v>
      </c>
      <c r="EV159" s="1" t="n">
        <v>0</v>
      </c>
      <c r="EW159" s="1" t="s">
        <v>1866</v>
      </c>
      <c r="EX159" s="1" t="n">
        <v>5</v>
      </c>
      <c r="EY159" s="1" t="s">
        <v>222</v>
      </c>
      <c r="EZ159" s="1"/>
      <c r="FA159" s="1"/>
      <c r="FB159" s="1" t="n">
        <f aca="false">FALSE()</f>
        <v>0</v>
      </c>
      <c r="FC159" s="1"/>
      <c r="FD159" s="1" t="n">
        <f aca="false">FALSE()</f>
        <v>0</v>
      </c>
      <c r="FE159" s="1" t="n">
        <f aca="false">FALSE()</f>
        <v>0</v>
      </c>
      <c r="FF159" s="1" t="n">
        <f aca="false">FALSE()</f>
        <v>0</v>
      </c>
      <c r="FG159" s="1" t="n">
        <f aca="false">FALSE()</f>
        <v>0</v>
      </c>
      <c r="FH159" s="1" t="n">
        <f aca="false">FALSE()</f>
        <v>0</v>
      </c>
      <c r="FI159" s="1" t="n">
        <f aca="false">FALSE()</f>
        <v>0</v>
      </c>
      <c r="FJ159" s="1" t="n">
        <f aca="false">FALSE()</f>
        <v>0</v>
      </c>
      <c r="FK159" s="1" t="s">
        <v>223</v>
      </c>
      <c r="FL159" s="1"/>
      <c r="FM159" s="1"/>
      <c r="FN159" s="1"/>
      <c r="FO159" s="1"/>
      <c r="FP159" s="1" t="s">
        <v>224</v>
      </c>
      <c r="FQ159" s="1"/>
      <c r="FR159" s="1"/>
      <c r="FS159" s="1"/>
    </row>
    <row r="160" customFormat="false" ht="15" hidden="false" customHeight="true" outlineLevel="0" collapsed="false">
      <c r="A160" s="1" t="n">
        <v>417628</v>
      </c>
      <c r="B160" s="1" t="s">
        <v>172</v>
      </c>
      <c r="C160" s="1" t="s">
        <v>173</v>
      </c>
      <c r="D160" s="1" t="s">
        <v>174</v>
      </c>
      <c r="E160" s="1" t="s">
        <v>175</v>
      </c>
      <c r="F160" s="1" t="n">
        <v>32768</v>
      </c>
      <c r="G160" s="1" t="n">
        <v>16777215</v>
      </c>
      <c r="H160" s="1" t="s">
        <v>176</v>
      </c>
      <c r="I160" s="1" t="n">
        <v>1</v>
      </c>
      <c r="J160" s="1" t="s">
        <v>177</v>
      </c>
      <c r="K160" s="1" t="s">
        <v>423</v>
      </c>
      <c r="L160" s="1" t="n">
        <v>2</v>
      </c>
      <c r="M160" s="1" t="s">
        <v>179</v>
      </c>
      <c r="N160" s="1" t="s">
        <v>180</v>
      </c>
      <c r="O160" s="1" t="s">
        <v>2080</v>
      </c>
      <c r="P160" s="1"/>
      <c r="Q160" s="1" t="s">
        <v>2081</v>
      </c>
      <c r="R160" s="1" t="s">
        <v>183</v>
      </c>
      <c r="S160" s="1" t="s">
        <v>426</v>
      </c>
      <c r="T160" s="1" t="s">
        <v>2082</v>
      </c>
      <c r="U160" s="1" t="s">
        <v>2083</v>
      </c>
      <c r="V160" s="1"/>
      <c r="W160" s="1" t="s">
        <v>187</v>
      </c>
      <c r="X160" s="1"/>
      <c r="Y160" s="1" t="n">
        <f aca="false">FALSE()</f>
        <v>0</v>
      </c>
      <c r="Z160" s="1" t="s">
        <v>2084</v>
      </c>
      <c r="AA160" s="1"/>
      <c r="AB160" s="1" t="s">
        <v>2085</v>
      </c>
      <c r="AC160" s="1" t="s">
        <v>470</v>
      </c>
      <c r="AD160" s="1" t="s">
        <v>471</v>
      </c>
      <c r="AE160" s="1" t="s">
        <v>2080</v>
      </c>
      <c r="AF160" s="1"/>
      <c r="AG160" s="1" t="s">
        <v>2086</v>
      </c>
      <c r="AH160" s="1" t="s">
        <v>2087</v>
      </c>
      <c r="AI160" s="1" t="s">
        <v>1911</v>
      </c>
      <c r="AJ160" s="1" t="s">
        <v>1866</v>
      </c>
      <c r="AK160" s="1" t="n">
        <f aca="false">TRUE()</f>
        <v>1</v>
      </c>
      <c r="AL160" s="1" t="n">
        <f aca="false">FALSE()</f>
        <v>0</v>
      </c>
      <c r="AM160" s="1"/>
      <c r="AN160" s="1" t="s">
        <v>474</v>
      </c>
      <c r="AO160" s="1" t="s">
        <v>475</v>
      </c>
      <c r="AP160" s="1"/>
      <c r="AQ160" s="1" t="s">
        <v>198</v>
      </c>
      <c r="AR160" s="1" t="n">
        <v>0</v>
      </c>
      <c r="AS160" s="1" t="n">
        <v>0</v>
      </c>
      <c r="AT160" s="1"/>
      <c r="AU160" s="1"/>
      <c r="AV160" s="1" t="s">
        <v>311</v>
      </c>
      <c r="AW160" s="1"/>
      <c r="AX160" s="1" t="n">
        <f aca="false">TRUE()</f>
        <v>1</v>
      </c>
      <c r="AY160" s="1" t="s">
        <v>198</v>
      </c>
      <c r="AZ160" s="1" t="s">
        <v>198</v>
      </c>
      <c r="BA160" s="1" t="n">
        <v>-18</v>
      </c>
      <c r="BB160" s="1" t="n">
        <v>0</v>
      </c>
      <c r="BC160" s="1" t="s">
        <v>199</v>
      </c>
      <c r="BD160" s="1"/>
      <c r="BE160" s="1" t="n">
        <v>0</v>
      </c>
      <c r="BF160" s="1" t="n">
        <f aca="false">FALSE()</f>
        <v>0</v>
      </c>
      <c r="BG160" s="1" t="s">
        <v>1868</v>
      </c>
      <c r="BH160" s="1"/>
      <c r="BI160" s="1" t="n">
        <f aca="false">FALSE()</f>
        <v>0</v>
      </c>
      <c r="BJ160" s="1" t="n">
        <f aca="false">FALSE()</f>
        <v>0</v>
      </c>
      <c r="BK160" s="1" t="s">
        <v>201</v>
      </c>
      <c r="BL160" s="1"/>
      <c r="BM160" s="1"/>
      <c r="BN160" s="1" t="n">
        <v>0</v>
      </c>
      <c r="BO160" s="1" t="n">
        <v>0</v>
      </c>
      <c r="BP160" s="1" t="n">
        <f aca="false">FALSE()</f>
        <v>0</v>
      </c>
      <c r="BQ160" s="1" t="n">
        <v>16777215</v>
      </c>
      <c r="BR160" s="1" t="n">
        <v>32768</v>
      </c>
      <c r="BS160" s="1" t="s">
        <v>202</v>
      </c>
      <c r="BT160" s="1"/>
      <c r="BU160" s="1" t="n">
        <f aca="false">FALSE()</f>
        <v>0</v>
      </c>
      <c r="BV160" s="1" t="n">
        <f aca="false">FALSE()</f>
        <v>0</v>
      </c>
      <c r="BW160" s="1" t="n">
        <v>0</v>
      </c>
      <c r="BX160" s="1" t="n">
        <f aca="false">FALSE()</f>
        <v>0</v>
      </c>
      <c r="BY160" s="1" t="n">
        <f aca="false">FALSE()</f>
        <v>0</v>
      </c>
      <c r="BZ160" s="1"/>
      <c r="CA160" s="1"/>
      <c r="CB160" s="1"/>
      <c r="CC160" s="1"/>
      <c r="CD160" s="1"/>
      <c r="CE160" s="1"/>
      <c r="CF160" s="1"/>
      <c r="CG160" s="1" t="n">
        <f aca="false">FALSE()</f>
        <v>0</v>
      </c>
      <c r="CH160" s="1"/>
      <c r="CI160" s="1"/>
      <c r="CJ160" s="1"/>
      <c r="CK160" s="1"/>
      <c r="CL160" s="1"/>
      <c r="CM160" s="1" t="s">
        <v>435</v>
      </c>
      <c r="CN160" s="1" t="n">
        <f aca="false">FALSE()</f>
        <v>0</v>
      </c>
      <c r="CO160" s="1" t="s">
        <v>205</v>
      </c>
      <c r="CP160" s="1" t="n">
        <f aca="false">FALSE()</f>
        <v>0</v>
      </c>
      <c r="CQ160" s="1" t="n">
        <f aca="false">FALSE()</f>
        <v>0</v>
      </c>
      <c r="CR160" s="1" t="n">
        <f aca="false">FALSE()</f>
        <v>0</v>
      </c>
      <c r="CS160" s="1" t="n">
        <f aca="false">FALSE()</f>
        <v>0</v>
      </c>
      <c r="CT160" s="1" t="n">
        <f aca="false">FALSE()</f>
        <v>0</v>
      </c>
      <c r="CU160" s="1" t="s">
        <v>206</v>
      </c>
      <c r="CV160" s="1" t="n">
        <f aca="false">TRUE()</f>
        <v>1</v>
      </c>
      <c r="CW160" s="1"/>
      <c r="CX160" s="1" t="n">
        <f aca="false">TRUE()</f>
        <v>1</v>
      </c>
      <c r="CY160" s="1" t="s">
        <v>2088</v>
      </c>
      <c r="CZ160" s="1" t="s">
        <v>207</v>
      </c>
      <c r="DA160" s="1" t="s">
        <v>476</v>
      </c>
      <c r="DB160" s="1"/>
      <c r="DC160" s="1" t="s">
        <v>2089</v>
      </c>
      <c r="DD160" s="1" t="s">
        <v>210</v>
      </c>
      <c r="DE160" s="1"/>
      <c r="DF160" s="1"/>
      <c r="DG160" s="1"/>
      <c r="DH160" s="1" t="n">
        <f aca="false">FALSE()</f>
        <v>0</v>
      </c>
      <c r="DI160" s="1" t="n">
        <v>0</v>
      </c>
      <c r="DJ160" s="1" t="s">
        <v>2090</v>
      </c>
      <c r="DK160" s="1"/>
      <c r="DL160" s="1" t="s">
        <v>212</v>
      </c>
      <c r="DM160" s="1" t="n">
        <f aca="false">FALSE()</f>
        <v>0</v>
      </c>
      <c r="DN160" s="1"/>
      <c r="DO160" s="1" t="s">
        <v>358</v>
      </c>
      <c r="DP160" s="1" t="n">
        <v>-2</v>
      </c>
      <c r="DQ160" s="1" t="n">
        <v>0</v>
      </c>
      <c r="DR160" s="1" t="n">
        <v>-2</v>
      </c>
      <c r="DS160" s="1" t="n">
        <f aca="false">FALSE()</f>
        <v>0</v>
      </c>
      <c r="DT160" s="1"/>
      <c r="DU160" s="1"/>
      <c r="DV160" s="1"/>
      <c r="DW160" s="1"/>
      <c r="DX160" s="1"/>
      <c r="DY160" s="1"/>
      <c r="DZ160" s="1" t="n">
        <v>1853228</v>
      </c>
      <c r="EA160" s="1" t="n">
        <f aca="false">FALSE()</f>
        <v>0</v>
      </c>
      <c r="EB160" s="1" t="n">
        <v>0</v>
      </c>
      <c r="EC160" s="1" t="n">
        <f aca="false">FALSE()</f>
        <v>0</v>
      </c>
      <c r="ED160" s="1" t="s">
        <v>214</v>
      </c>
      <c r="EE160" s="1" t="s">
        <v>215</v>
      </c>
      <c r="EF160" s="1" t="s">
        <v>2091</v>
      </c>
      <c r="EG160" s="1" t="n">
        <v>6</v>
      </c>
      <c r="EH160" s="1" t="n">
        <v>16777215</v>
      </c>
      <c r="EI160" s="1"/>
      <c r="EJ160" s="1" t="s">
        <v>217</v>
      </c>
      <c r="EK160" s="1" t="n">
        <f aca="false">FALSE()</f>
        <v>0</v>
      </c>
      <c r="EL160" s="1"/>
      <c r="EM160" s="2" t="s">
        <v>218</v>
      </c>
      <c r="EN160" s="1"/>
      <c r="EO160" s="2" t="s">
        <v>2092</v>
      </c>
      <c r="EP160" s="2" t="s">
        <v>220</v>
      </c>
      <c r="EQ160" s="1" t="s">
        <v>177</v>
      </c>
      <c r="ER160" s="1" t="s">
        <v>177</v>
      </c>
      <c r="ES160" s="1" t="s">
        <v>177</v>
      </c>
      <c r="ET160" s="1"/>
      <c r="EU160" s="1" t="s">
        <v>221</v>
      </c>
      <c r="EV160" s="1" t="n">
        <v>0</v>
      </c>
      <c r="EW160" s="1" t="s">
        <v>1866</v>
      </c>
      <c r="EX160" s="1" t="n">
        <v>5</v>
      </c>
      <c r="EY160" s="1" t="s">
        <v>222</v>
      </c>
      <c r="EZ160" s="1"/>
      <c r="FA160" s="1"/>
      <c r="FB160" s="1" t="n">
        <f aca="false">FALSE()</f>
        <v>0</v>
      </c>
      <c r="FC160" s="1"/>
      <c r="FD160" s="1" t="n">
        <f aca="false">FALSE()</f>
        <v>0</v>
      </c>
      <c r="FE160" s="1" t="n">
        <f aca="false">FALSE()</f>
        <v>0</v>
      </c>
      <c r="FF160" s="1" t="n">
        <f aca="false">FALSE()</f>
        <v>0</v>
      </c>
      <c r="FG160" s="1" t="n">
        <f aca="false">FALSE()</f>
        <v>0</v>
      </c>
      <c r="FH160" s="1" t="n">
        <f aca="false">FALSE()</f>
        <v>0</v>
      </c>
      <c r="FI160" s="1" t="n">
        <f aca="false">FALSE()</f>
        <v>0</v>
      </c>
      <c r="FJ160" s="1" t="n">
        <f aca="false">FALSE()</f>
        <v>0</v>
      </c>
      <c r="FK160" s="1" t="s">
        <v>223</v>
      </c>
      <c r="FL160" s="1"/>
      <c r="FM160" s="1"/>
      <c r="FN160" s="1"/>
      <c r="FO160" s="1"/>
      <c r="FP160" s="1" t="s">
        <v>224</v>
      </c>
      <c r="FQ160" s="1"/>
      <c r="FR160" s="1"/>
      <c r="FS160" s="1"/>
    </row>
    <row r="161" customFormat="false" ht="15" hidden="false" customHeight="true" outlineLevel="0" collapsed="false">
      <c r="A161" s="1" t="n">
        <v>418426</v>
      </c>
      <c r="B161" s="1" t="s">
        <v>172</v>
      </c>
      <c r="C161" s="1" t="s">
        <v>173</v>
      </c>
      <c r="D161" s="1" t="s">
        <v>174</v>
      </c>
      <c r="E161" s="1" t="s">
        <v>175</v>
      </c>
      <c r="F161" s="1" t="n">
        <v>32768</v>
      </c>
      <c r="G161" s="1" t="n">
        <v>16777215</v>
      </c>
      <c r="H161" s="1" t="s">
        <v>176</v>
      </c>
      <c r="I161" s="1" t="n">
        <v>1</v>
      </c>
      <c r="J161" s="1" t="s">
        <v>177</v>
      </c>
      <c r="K161" s="1" t="s">
        <v>178</v>
      </c>
      <c r="L161" s="1" t="n">
        <v>2</v>
      </c>
      <c r="M161" s="1" t="s">
        <v>179</v>
      </c>
      <c r="N161" s="1" t="s">
        <v>180</v>
      </c>
      <c r="O161" s="1" t="s">
        <v>2093</v>
      </c>
      <c r="P161" s="1"/>
      <c r="Q161" s="1" t="s">
        <v>2094</v>
      </c>
      <c r="R161" s="1" t="s">
        <v>183</v>
      </c>
      <c r="S161" s="1" t="s">
        <v>184</v>
      </c>
      <c r="T161" s="1" t="s">
        <v>253</v>
      </c>
      <c r="U161" s="1" t="s">
        <v>2095</v>
      </c>
      <c r="V161" s="1"/>
      <c r="W161" s="1" t="s">
        <v>187</v>
      </c>
      <c r="X161" s="1"/>
      <c r="Y161" s="1" t="n">
        <f aca="false">FALSE()</f>
        <v>0</v>
      </c>
      <c r="Z161" s="1" t="s">
        <v>2096</v>
      </c>
      <c r="AA161" s="1"/>
      <c r="AB161" s="1" t="s">
        <v>522</v>
      </c>
      <c r="AC161" s="1" t="s">
        <v>379</v>
      </c>
      <c r="AD161" s="1" t="s">
        <v>380</v>
      </c>
      <c r="AE161" s="1" t="s">
        <v>2093</v>
      </c>
      <c r="AF161" s="1" t="s">
        <v>642</v>
      </c>
      <c r="AG161" s="1" t="s">
        <v>2097</v>
      </c>
      <c r="AH161" s="1" t="s">
        <v>2098</v>
      </c>
      <c r="AI161" s="1" t="s">
        <v>1881</v>
      </c>
      <c r="AJ161" s="1" t="s">
        <v>1994</v>
      </c>
      <c r="AK161" s="1" t="n">
        <f aca="false">TRUE()</f>
        <v>1</v>
      </c>
      <c r="AL161" s="1" t="n">
        <f aca="false">FALSE()</f>
        <v>0</v>
      </c>
      <c r="AM161" s="1"/>
      <c r="AN161" s="1" t="s">
        <v>383</v>
      </c>
      <c r="AO161" s="1" t="s">
        <v>383</v>
      </c>
      <c r="AP161" s="1"/>
      <c r="AQ161" s="1" t="s">
        <v>198</v>
      </c>
      <c r="AR161" s="1" t="n">
        <v>0</v>
      </c>
      <c r="AS161" s="1" t="n">
        <v>0</v>
      </c>
      <c r="AT161" s="1"/>
      <c r="AU161" s="1"/>
      <c r="AV161" s="1" t="s">
        <v>489</v>
      </c>
      <c r="AW161" s="1"/>
      <c r="AX161" s="1" t="n">
        <f aca="false">TRUE()</f>
        <v>1</v>
      </c>
      <c r="AY161" s="1" t="s">
        <v>198</v>
      </c>
      <c r="AZ161" s="1" t="s">
        <v>198</v>
      </c>
      <c r="BA161" s="1" t="n">
        <v>-21</v>
      </c>
      <c r="BB161" s="1" t="n">
        <v>0</v>
      </c>
      <c r="BC161" s="1" t="s">
        <v>199</v>
      </c>
      <c r="BD161" s="1"/>
      <c r="BE161" s="1" t="n">
        <v>0</v>
      </c>
      <c r="BF161" s="1" t="n">
        <f aca="false">FALSE()</f>
        <v>0</v>
      </c>
      <c r="BG161" s="1" t="s">
        <v>1868</v>
      </c>
      <c r="BH161" s="1"/>
      <c r="BI161" s="1" t="n">
        <f aca="false">FALSE()</f>
        <v>0</v>
      </c>
      <c r="BJ161" s="1" t="n">
        <f aca="false">FALSE()</f>
        <v>0</v>
      </c>
      <c r="BK161" s="1" t="s">
        <v>201</v>
      </c>
      <c r="BL161" s="1"/>
      <c r="BM161" s="1"/>
      <c r="BN161" s="1" t="n">
        <v>0</v>
      </c>
      <c r="BO161" s="1" t="n">
        <v>0</v>
      </c>
      <c r="BP161" s="1" t="n">
        <f aca="false">FALSE()</f>
        <v>0</v>
      </c>
      <c r="BQ161" s="1" t="n">
        <v>16777215</v>
      </c>
      <c r="BR161" s="1" t="n">
        <v>32768</v>
      </c>
      <c r="BS161" s="1" t="s">
        <v>202</v>
      </c>
      <c r="BT161" s="1"/>
      <c r="BU161" s="1" t="n">
        <f aca="false">FALSE()</f>
        <v>0</v>
      </c>
      <c r="BV161" s="1" t="n">
        <f aca="false">FALSE()</f>
        <v>0</v>
      </c>
      <c r="BW161" s="1" t="n">
        <v>0</v>
      </c>
      <c r="BX161" s="1" t="n">
        <f aca="false">FALSE()</f>
        <v>0</v>
      </c>
      <c r="BY161" s="1" t="n">
        <f aca="false">FALSE()</f>
        <v>0</v>
      </c>
      <c r="BZ161" s="1"/>
      <c r="CA161" s="1"/>
      <c r="CB161" s="1"/>
      <c r="CC161" s="1"/>
      <c r="CD161" s="1"/>
      <c r="CE161" s="1"/>
      <c r="CF161" s="1"/>
      <c r="CG161" s="1" t="n">
        <f aca="false">FALSE()</f>
        <v>0</v>
      </c>
      <c r="CH161" s="1"/>
      <c r="CI161" s="1"/>
      <c r="CJ161" s="1"/>
      <c r="CK161" s="1"/>
      <c r="CL161" s="1"/>
      <c r="CM161" s="1" t="s">
        <v>204</v>
      </c>
      <c r="CN161" s="1" t="n">
        <f aca="false">FALSE()</f>
        <v>0</v>
      </c>
      <c r="CO161" s="1" t="s">
        <v>205</v>
      </c>
      <c r="CP161" s="1" t="n">
        <f aca="false">FALSE()</f>
        <v>0</v>
      </c>
      <c r="CQ161" s="1" t="n">
        <f aca="false">FALSE()</f>
        <v>0</v>
      </c>
      <c r="CR161" s="1" t="n">
        <f aca="false">FALSE()</f>
        <v>0</v>
      </c>
      <c r="CS161" s="1" t="n">
        <f aca="false">FALSE()</f>
        <v>0</v>
      </c>
      <c r="CT161" s="1" t="n">
        <f aca="false">FALSE()</f>
        <v>0</v>
      </c>
      <c r="CU161" s="1" t="s">
        <v>206</v>
      </c>
      <c r="CV161" s="1" t="n">
        <f aca="false">TRUE()</f>
        <v>1</v>
      </c>
      <c r="CW161" s="1"/>
      <c r="CX161" s="1" t="n">
        <f aca="false">TRUE()</f>
        <v>1</v>
      </c>
      <c r="CY161" s="1" t="s">
        <v>526</v>
      </c>
      <c r="CZ161" s="1" t="s">
        <v>207</v>
      </c>
      <c r="DA161" s="1" t="s">
        <v>384</v>
      </c>
      <c r="DB161" s="1"/>
      <c r="DC161" s="1" t="s">
        <v>2099</v>
      </c>
      <c r="DD161" s="1" t="s">
        <v>210</v>
      </c>
      <c r="DE161" s="1"/>
      <c r="DF161" s="1"/>
      <c r="DG161" s="1"/>
      <c r="DH161" s="1" t="n">
        <f aca="false">FALSE()</f>
        <v>0</v>
      </c>
      <c r="DI161" s="1" t="n">
        <v>0</v>
      </c>
      <c r="DJ161" s="1" t="s">
        <v>2100</v>
      </c>
      <c r="DK161" s="1"/>
      <c r="DL161" s="1" t="s">
        <v>212</v>
      </c>
      <c r="DM161" s="1" t="n">
        <f aca="false">FALSE()</f>
        <v>0</v>
      </c>
      <c r="DN161" s="1"/>
      <c r="DO161" s="1" t="s">
        <v>387</v>
      </c>
      <c r="DP161" s="1" t="n">
        <v>0</v>
      </c>
      <c r="DQ161" s="1" t="n">
        <v>0</v>
      </c>
      <c r="DR161" s="1" t="n">
        <v>0</v>
      </c>
      <c r="DS161" s="1" t="n">
        <f aca="false">FALSE()</f>
        <v>0</v>
      </c>
      <c r="DT161" s="1"/>
      <c r="DU161" s="1"/>
      <c r="DV161" s="1"/>
      <c r="DW161" s="1"/>
      <c r="DX161" s="1"/>
      <c r="DY161" s="1"/>
      <c r="DZ161" s="1" t="n">
        <v>1857277</v>
      </c>
      <c r="EA161" s="1" t="n">
        <f aca="false">FALSE()</f>
        <v>0</v>
      </c>
      <c r="EB161" s="1" t="n">
        <v>0</v>
      </c>
      <c r="EC161" s="1" t="n">
        <f aca="false">FALSE()</f>
        <v>0</v>
      </c>
      <c r="ED161" s="1" t="s">
        <v>214</v>
      </c>
      <c r="EE161" s="1" t="s">
        <v>215</v>
      </c>
      <c r="EF161" s="1" t="s">
        <v>2101</v>
      </c>
      <c r="EG161" s="1" t="n">
        <v>0</v>
      </c>
      <c r="EH161" s="1" t="n">
        <v>16777215</v>
      </c>
      <c r="EI161" s="1"/>
      <c r="EJ161" s="1" t="s">
        <v>217</v>
      </c>
      <c r="EK161" s="1" t="n">
        <f aca="false">FALSE()</f>
        <v>0</v>
      </c>
      <c r="EL161" s="1"/>
      <c r="EM161" s="2" t="s">
        <v>218</v>
      </c>
      <c r="EN161" s="1"/>
      <c r="EO161" s="2" t="s">
        <v>2102</v>
      </c>
      <c r="EP161" s="2" t="s">
        <v>220</v>
      </c>
      <c r="EQ161" s="1" t="s">
        <v>177</v>
      </c>
      <c r="ER161" s="1" t="s">
        <v>177</v>
      </c>
      <c r="ES161" s="1" t="s">
        <v>177</v>
      </c>
      <c r="ET161" s="1"/>
      <c r="EU161" s="1" t="s">
        <v>221</v>
      </c>
      <c r="EV161" s="1" t="n">
        <v>0</v>
      </c>
      <c r="EW161" s="1" t="s">
        <v>1994</v>
      </c>
      <c r="EX161" s="1" t="n">
        <v>5</v>
      </c>
      <c r="EY161" s="1" t="s">
        <v>222</v>
      </c>
      <c r="EZ161" s="1"/>
      <c r="FA161" s="1"/>
      <c r="FB161" s="1" t="n">
        <f aca="false">FALSE()</f>
        <v>0</v>
      </c>
      <c r="FC161" s="1"/>
      <c r="FD161" s="1" t="n">
        <f aca="false">FALSE()</f>
        <v>0</v>
      </c>
      <c r="FE161" s="1" t="n">
        <f aca="false">FALSE()</f>
        <v>0</v>
      </c>
      <c r="FF161" s="1" t="n">
        <f aca="false">FALSE()</f>
        <v>0</v>
      </c>
      <c r="FG161" s="1" t="n">
        <f aca="false">FALSE()</f>
        <v>0</v>
      </c>
      <c r="FH161" s="1" t="n">
        <f aca="false">FALSE()</f>
        <v>0</v>
      </c>
      <c r="FI161" s="1" t="n">
        <f aca="false">FALSE()</f>
        <v>0</v>
      </c>
      <c r="FJ161" s="1" t="n">
        <f aca="false">FALSE()</f>
        <v>0</v>
      </c>
      <c r="FK161" s="1" t="s">
        <v>223</v>
      </c>
      <c r="FL161" s="1"/>
      <c r="FM161" s="1"/>
      <c r="FN161" s="1"/>
      <c r="FO161" s="1"/>
      <c r="FP161" s="1" t="s">
        <v>224</v>
      </c>
      <c r="FQ161" s="1"/>
      <c r="FR161" s="1"/>
      <c r="FS161" s="1"/>
    </row>
    <row r="162" customFormat="false" ht="15" hidden="false" customHeight="true" outlineLevel="0" collapsed="false">
      <c r="A162" s="1" t="n">
        <v>417369</v>
      </c>
      <c r="B162" s="1" t="s">
        <v>172</v>
      </c>
      <c r="C162" s="1" t="s">
        <v>173</v>
      </c>
      <c r="D162" s="1" t="s">
        <v>174</v>
      </c>
      <c r="E162" s="1" t="s">
        <v>175</v>
      </c>
      <c r="F162" s="1" t="n">
        <v>32768</v>
      </c>
      <c r="G162" s="1" t="n">
        <v>16777215</v>
      </c>
      <c r="H162" s="1" t="s">
        <v>176</v>
      </c>
      <c r="I162" s="1" t="n">
        <v>1</v>
      </c>
      <c r="J162" s="1" t="s">
        <v>177</v>
      </c>
      <c r="K162" s="1" t="s">
        <v>178</v>
      </c>
      <c r="L162" s="1" t="n">
        <v>2</v>
      </c>
      <c r="M162" s="1" t="s">
        <v>179</v>
      </c>
      <c r="N162" s="1" t="s">
        <v>180</v>
      </c>
      <c r="O162" s="1" t="s">
        <v>2103</v>
      </c>
      <c r="P162" s="1"/>
      <c r="Q162" s="1" t="s">
        <v>2104</v>
      </c>
      <c r="R162" s="1" t="s">
        <v>183</v>
      </c>
      <c r="S162" s="1" t="s">
        <v>184</v>
      </c>
      <c r="T162" s="1" t="s">
        <v>253</v>
      </c>
      <c r="U162" s="1" t="s">
        <v>2105</v>
      </c>
      <c r="V162" s="1"/>
      <c r="W162" s="1" t="s">
        <v>187</v>
      </c>
      <c r="X162" s="1"/>
      <c r="Y162" s="1" t="n">
        <f aca="false">FALSE()</f>
        <v>0</v>
      </c>
      <c r="Z162" s="1" t="s">
        <v>2106</v>
      </c>
      <c r="AA162" s="1"/>
      <c r="AB162" s="1" t="s">
        <v>522</v>
      </c>
      <c r="AC162" s="1" t="s">
        <v>379</v>
      </c>
      <c r="AD162" s="1" t="s">
        <v>380</v>
      </c>
      <c r="AE162" s="1" t="s">
        <v>2103</v>
      </c>
      <c r="AF162" s="1" t="s">
        <v>642</v>
      </c>
      <c r="AG162" s="1" t="s">
        <v>2107</v>
      </c>
      <c r="AH162" s="1" t="s">
        <v>2108</v>
      </c>
      <c r="AI162" s="1" t="s">
        <v>1880</v>
      </c>
      <c r="AJ162" s="1" t="s">
        <v>1881</v>
      </c>
      <c r="AK162" s="1" t="n">
        <f aca="false">TRUE()</f>
        <v>1</v>
      </c>
      <c r="AL162" s="1" t="n">
        <f aca="false">FALSE()</f>
        <v>0</v>
      </c>
      <c r="AM162" s="1"/>
      <c r="AN162" s="1" t="s">
        <v>383</v>
      </c>
      <c r="AO162" s="1" t="s">
        <v>383</v>
      </c>
      <c r="AP162" s="1"/>
      <c r="AQ162" s="1" t="s">
        <v>198</v>
      </c>
      <c r="AR162" s="1" t="n">
        <v>0</v>
      </c>
      <c r="AS162" s="1" t="n">
        <v>0</v>
      </c>
      <c r="AT162" s="1"/>
      <c r="AU162" s="1"/>
      <c r="AV162" s="1" t="s">
        <v>489</v>
      </c>
      <c r="AW162" s="1"/>
      <c r="AX162" s="1" t="n">
        <f aca="false">TRUE()</f>
        <v>1</v>
      </c>
      <c r="AY162" s="1" t="s">
        <v>198</v>
      </c>
      <c r="AZ162" s="1" t="s">
        <v>198</v>
      </c>
      <c r="BA162" s="1" t="n">
        <v>-23</v>
      </c>
      <c r="BB162" s="1" t="n">
        <v>0</v>
      </c>
      <c r="BC162" s="1" t="s">
        <v>199</v>
      </c>
      <c r="BD162" s="1"/>
      <c r="BE162" s="1" t="n">
        <v>0</v>
      </c>
      <c r="BF162" s="1" t="n">
        <f aca="false">FALSE()</f>
        <v>0</v>
      </c>
      <c r="BG162" s="1" t="s">
        <v>1868</v>
      </c>
      <c r="BH162" s="1"/>
      <c r="BI162" s="1" t="n">
        <f aca="false">FALSE()</f>
        <v>0</v>
      </c>
      <c r="BJ162" s="1" t="n">
        <f aca="false">FALSE()</f>
        <v>0</v>
      </c>
      <c r="BK162" s="1" t="s">
        <v>201</v>
      </c>
      <c r="BL162" s="1"/>
      <c r="BM162" s="1"/>
      <c r="BN162" s="1" t="n">
        <v>0</v>
      </c>
      <c r="BO162" s="1" t="n">
        <v>0</v>
      </c>
      <c r="BP162" s="1" t="n">
        <f aca="false">FALSE()</f>
        <v>0</v>
      </c>
      <c r="BQ162" s="1" t="n">
        <v>16777215</v>
      </c>
      <c r="BR162" s="1" t="n">
        <v>32768</v>
      </c>
      <c r="BS162" s="1" t="s">
        <v>202</v>
      </c>
      <c r="BT162" s="1"/>
      <c r="BU162" s="1" t="n">
        <f aca="false">FALSE()</f>
        <v>0</v>
      </c>
      <c r="BV162" s="1" t="n">
        <f aca="false">FALSE()</f>
        <v>0</v>
      </c>
      <c r="BW162" s="1" t="n">
        <v>0</v>
      </c>
      <c r="BX162" s="1" t="n">
        <f aca="false">FALSE()</f>
        <v>0</v>
      </c>
      <c r="BY162" s="1" t="n">
        <f aca="false">FALSE()</f>
        <v>0</v>
      </c>
      <c r="BZ162" s="1"/>
      <c r="CA162" s="1"/>
      <c r="CB162" s="1"/>
      <c r="CC162" s="1"/>
      <c r="CD162" s="1"/>
      <c r="CE162" s="1"/>
      <c r="CF162" s="1"/>
      <c r="CG162" s="1" t="n">
        <f aca="false">FALSE()</f>
        <v>0</v>
      </c>
      <c r="CH162" s="1"/>
      <c r="CI162" s="1"/>
      <c r="CJ162" s="1"/>
      <c r="CK162" s="1"/>
      <c r="CL162" s="1"/>
      <c r="CM162" s="1" t="s">
        <v>204</v>
      </c>
      <c r="CN162" s="1" t="n">
        <f aca="false">FALSE()</f>
        <v>0</v>
      </c>
      <c r="CO162" s="1" t="s">
        <v>205</v>
      </c>
      <c r="CP162" s="1" t="n">
        <f aca="false">FALSE()</f>
        <v>0</v>
      </c>
      <c r="CQ162" s="1" t="n">
        <f aca="false">FALSE()</f>
        <v>0</v>
      </c>
      <c r="CR162" s="1" t="n">
        <f aca="false">FALSE()</f>
        <v>0</v>
      </c>
      <c r="CS162" s="1" t="n">
        <f aca="false">FALSE()</f>
        <v>0</v>
      </c>
      <c r="CT162" s="1" t="n">
        <f aca="false">FALSE()</f>
        <v>0</v>
      </c>
      <c r="CU162" s="1" t="s">
        <v>206</v>
      </c>
      <c r="CV162" s="1" t="n">
        <f aca="false">TRUE()</f>
        <v>1</v>
      </c>
      <c r="CW162" s="1"/>
      <c r="CX162" s="1" t="n">
        <f aca="false">TRUE()</f>
        <v>1</v>
      </c>
      <c r="CY162" s="1" t="s">
        <v>526</v>
      </c>
      <c r="CZ162" s="1" t="s">
        <v>207</v>
      </c>
      <c r="DA162" s="1" t="s">
        <v>384</v>
      </c>
      <c r="DB162" s="1"/>
      <c r="DC162" s="1" t="s">
        <v>2109</v>
      </c>
      <c r="DD162" s="1" t="s">
        <v>210</v>
      </c>
      <c r="DE162" s="1"/>
      <c r="DF162" s="1"/>
      <c r="DG162" s="1"/>
      <c r="DH162" s="1" t="n">
        <f aca="false">FALSE()</f>
        <v>0</v>
      </c>
      <c r="DI162" s="1" t="n">
        <v>0</v>
      </c>
      <c r="DJ162" s="1" t="s">
        <v>2110</v>
      </c>
      <c r="DK162" s="1"/>
      <c r="DL162" s="1" t="s">
        <v>212</v>
      </c>
      <c r="DM162" s="1" t="n">
        <f aca="false">FALSE()</f>
        <v>0</v>
      </c>
      <c r="DN162" s="1"/>
      <c r="DO162" s="1" t="s">
        <v>387</v>
      </c>
      <c r="DP162" s="1" t="n">
        <v>0</v>
      </c>
      <c r="DQ162" s="1" t="n">
        <v>0</v>
      </c>
      <c r="DR162" s="1" t="n">
        <v>0</v>
      </c>
      <c r="DS162" s="1" t="n">
        <f aca="false">FALSE()</f>
        <v>0</v>
      </c>
      <c r="DT162" s="1"/>
      <c r="DU162" s="1"/>
      <c r="DV162" s="1"/>
      <c r="DW162" s="1"/>
      <c r="DX162" s="1"/>
      <c r="DY162" s="1"/>
      <c r="DZ162" s="1" t="n">
        <v>1852090</v>
      </c>
      <c r="EA162" s="1" t="n">
        <f aca="false">FALSE()</f>
        <v>0</v>
      </c>
      <c r="EB162" s="1" t="n">
        <v>0</v>
      </c>
      <c r="EC162" s="1" t="n">
        <f aca="false">FALSE()</f>
        <v>0</v>
      </c>
      <c r="ED162" s="1" t="s">
        <v>214</v>
      </c>
      <c r="EE162" s="1" t="s">
        <v>215</v>
      </c>
      <c r="EF162" s="1" t="s">
        <v>2111</v>
      </c>
      <c r="EG162" s="1" t="n">
        <v>0</v>
      </c>
      <c r="EH162" s="1" t="n">
        <v>16777215</v>
      </c>
      <c r="EI162" s="1"/>
      <c r="EJ162" s="1" t="s">
        <v>217</v>
      </c>
      <c r="EK162" s="1" t="n">
        <f aca="false">FALSE()</f>
        <v>0</v>
      </c>
      <c r="EL162" s="1"/>
      <c r="EM162" s="2" t="s">
        <v>218</v>
      </c>
      <c r="EN162" s="1"/>
      <c r="EO162" s="2" t="s">
        <v>2112</v>
      </c>
      <c r="EP162" s="2" t="s">
        <v>220</v>
      </c>
      <c r="EQ162" s="1" t="s">
        <v>177</v>
      </c>
      <c r="ER162" s="1" t="s">
        <v>177</v>
      </c>
      <c r="ES162" s="1" t="s">
        <v>177</v>
      </c>
      <c r="ET162" s="1"/>
      <c r="EU162" s="1" t="s">
        <v>221</v>
      </c>
      <c r="EV162" s="1" t="n">
        <v>0</v>
      </c>
      <c r="EW162" s="1" t="s">
        <v>1881</v>
      </c>
      <c r="EX162" s="1" t="n">
        <v>5</v>
      </c>
      <c r="EY162" s="1" t="s">
        <v>222</v>
      </c>
      <c r="EZ162" s="1"/>
      <c r="FA162" s="1"/>
      <c r="FB162" s="1" t="n">
        <f aca="false">FALSE()</f>
        <v>0</v>
      </c>
      <c r="FC162" s="1"/>
      <c r="FD162" s="1" t="n">
        <f aca="false">FALSE()</f>
        <v>0</v>
      </c>
      <c r="FE162" s="1" t="n">
        <f aca="false">FALSE()</f>
        <v>0</v>
      </c>
      <c r="FF162" s="1" t="n">
        <f aca="false">FALSE()</f>
        <v>0</v>
      </c>
      <c r="FG162" s="1" t="n">
        <f aca="false">FALSE()</f>
        <v>0</v>
      </c>
      <c r="FH162" s="1" t="n">
        <f aca="false">FALSE()</f>
        <v>0</v>
      </c>
      <c r="FI162" s="1" t="n">
        <f aca="false">FALSE()</f>
        <v>0</v>
      </c>
      <c r="FJ162" s="1" t="n">
        <f aca="false">FALSE()</f>
        <v>0</v>
      </c>
      <c r="FK162" s="1" t="s">
        <v>223</v>
      </c>
      <c r="FL162" s="1"/>
      <c r="FM162" s="1"/>
      <c r="FN162" s="1"/>
      <c r="FO162" s="1"/>
      <c r="FP162" s="1" t="s">
        <v>224</v>
      </c>
      <c r="FQ162" s="1"/>
      <c r="FR162" s="1"/>
      <c r="FS162" s="1"/>
    </row>
    <row r="163" customFormat="false" ht="15" hidden="false" customHeight="true" outlineLevel="0" collapsed="false">
      <c r="A163" s="1" t="n">
        <v>418387</v>
      </c>
      <c r="B163" s="1" t="s">
        <v>172</v>
      </c>
      <c r="C163" s="1" t="s">
        <v>173</v>
      </c>
      <c r="D163" s="1" t="s">
        <v>174</v>
      </c>
      <c r="E163" s="1" t="s">
        <v>175</v>
      </c>
      <c r="F163" s="1" t="n">
        <v>32768</v>
      </c>
      <c r="G163" s="1" t="n">
        <v>16777215</v>
      </c>
      <c r="H163" s="1" t="s">
        <v>176</v>
      </c>
      <c r="I163" s="1" t="n">
        <v>1</v>
      </c>
      <c r="J163" s="1" t="s">
        <v>177</v>
      </c>
      <c r="K163" s="1" t="s">
        <v>178</v>
      </c>
      <c r="L163" s="1" t="n">
        <v>2</v>
      </c>
      <c r="M163" s="1" t="s">
        <v>179</v>
      </c>
      <c r="N163" s="1" t="s">
        <v>180</v>
      </c>
      <c r="O163" s="1" t="s">
        <v>2113</v>
      </c>
      <c r="P163" s="1"/>
      <c r="Q163" s="1" t="s">
        <v>2114</v>
      </c>
      <c r="R163" s="1" t="s">
        <v>183</v>
      </c>
      <c r="S163" s="1" t="s">
        <v>184</v>
      </c>
      <c r="T163" s="1" t="s">
        <v>253</v>
      </c>
      <c r="U163" s="1" t="s">
        <v>2115</v>
      </c>
      <c r="V163" s="1"/>
      <c r="W163" s="1" t="s">
        <v>187</v>
      </c>
      <c r="X163" s="1"/>
      <c r="Y163" s="1" t="n">
        <f aca="false">FALSE()</f>
        <v>0</v>
      </c>
      <c r="Z163" s="1" t="s">
        <v>2116</v>
      </c>
      <c r="AA163" s="1"/>
      <c r="AB163" s="1" t="s">
        <v>555</v>
      </c>
      <c r="AC163" s="1" t="s">
        <v>190</v>
      </c>
      <c r="AD163" s="1"/>
      <c r="AE163" s="1" t="s">
        <v>2113</v>
      </c>
      <c r="AF163" s="1" t="s">
        <v>270</v>
      </c>
      <c r="AG163" s="1" t="s">
        <v>2117</v>
      </c>
      <c r="AH163" s="1" t="s">
        <v>2118</v>
      </c>
      <c r="AI163" s="1" t="s">
        <v>1911</v>
      </c>
      <c r="AJ163" s="1" t="s">
        <v>1866</v>
      </c>
      <c r="AK163" s="1" t="n">
        <f aca="false">TRUE()</f>
        <v>1</v>
      </c>
      <c r="AL163" s="1" t="n">
        <f aca="false">FALSE()</f>
        <v>0</v>
      </c>
      <c r="AM163" s="1"/>
      <c r="AN163" s="1" t="s">
        <v>196</v>
      </c>
      <c r="AO163" s="1"/>
      <c r="AP163" s="1"/>
      <c r="AQ163" s="1" t="s">
        <v>198</v>
      </c>
      <c r="AR163" s="1" t="n">
        <v>0</v>
      </c>
      <c r="AS163" s="1" t="n">
        <v>0</v>
      </c>
      <c r="AT163" s="1"/>
      <c r="AU163" s="1"/>
      <c r="AV163" s="1" t="s">
        <v>311</v>
      </c>
      <c r="AW163" s="1"/>
      <c r="AX163" s="1" t="n">
        <f aca="false">TRUE()</f>
        <v>1</v>
      </c>
      <c r="AY163" s="1" t="s">
        <v>198</v>
      </c>
      <c r="AZ163" s="1" t="s">
        <v>198</v>
      </c>
      <c r="BA163" s="1" t="n">
        <v>-18</v>
      </c>
      <c r="BB163" s="1" t="n">
        <v>0</v>
      </c>
      <c r="BC163" s="1" t="s">
        <v>199</v>
      </c>
      <c r="BD163" s="1"/>
      <c r="BE163" s="1" t="n">
        <v>0</v>
      </c>
      <c r="BF163" s="1" t="n">
        <f aca="false">FALSE()</f>
        <v>0</v>
      </c>
      <c r="BG163" s="1" t="s">
        <v>1868</v>
      </c>
      <c r="BH163" s="1"/>
      <c r="BI163" s="1" t="n">
        <f aca="false">FALSE()</f>
        <v>0</v>
      </c>
      <c r="BJ163" s="1" t="n">
        <f aca="false">FALSE()</f>
        <v>0</v>
      </c>
      <c r="BK163" s="1" t="s">
        <v>201</v>
      </c>
      <c r="BL163" s="1"/>
      <c r="BM163" s="1"/>
      <c r="BN163" s="1" t="n">
        <v>0</v>
      </c>
      <c r="BO163" s="1" t="n">
        <v>0</v>
      </c>
      <c r="BP163" s="1" t="n">
        <f aca="false">FALSE()</f>
        <v>0</v>
      </c>
      <c r="BQ163" s="1" t="n">
        <v>16777215</v>
      </c>
      <c r="BR163" s="1" t="n">
        <v>32768</v>
      </c>
      <c r="BS163" s="1" t="s">
        <v>202</v>
      </c>
      <c r="BT163" s="1"/>
      <c r="BU163" s="1" t="n">
        <f aca="false">FALSE()</f>
        <v>0</v>
      </c>
      <c r="BV163" s="1" t="n">
        <f aca="false">FALSE()</f>
        <v>0</v>
      </c>
      <c r="BW163" s="1" t="n">
        <v>0</v>
      </c>
      <c r="BX163" s="1" t="n">
        <f aca="false">FALSE()</f>
        <v>0</v>
      </c>
      <c r="BY163" s="1" t="n">
        <f aca="false">FALSE()</f>
        <v>0</v>
      </c>
      <c r="BZ163" s="1"/>
      <c r="CA163" s="1"/>
      <c r="CB163" s="1"/>
      <c r="CC163" s="1"/>
      <c r="CD163" s="1" t="s">
        <v>684</v>
      </c>
      <c r="CE163" s="1"/>
      <c r="CF163" s="1"/>
      <c r="CG163" s="1" t="n">
        <f aca="false">FALSE()</f>
        <v>0</v>
      </c>
      <c r="CH163" s="1"/>
      <c r="CI163" s="1"/>
      <c r="CJ163" s="1"/>
      <c r="CK163" s="1"/>
      <c r="CL163" s="1"/>
      <c r="CM163" s="1" t="s">
        <v>204</v>
      </c>
      <c r="CN163" s="1" t="n">
        <f aca="false">FALSE()</f>
        <v>0</v>
      </c>
      <c r="CO163" s="1" t="s">
        <v>205</v>
      </c>
      <c r="CP163" s="1" t="n">
        <f aca="false">FALSE()</f>
        <v>0</v>
      </c>
      <c r="CQ163" s="1" t="n">
        <f aca="false">FALSE()</f>
        <v>0</v>
      </c>
      <c r="CR163" s="1" t="n">
        <f aca="false">FALSE()</f>
        <v>0</v>
      </c>
      <c r="CS163" s="1" t="n">
        <f aca="false">FALSE()</f>
        <v>0</v>
      </c>
      <c r="CT163" s="1" t="n">
        <f aca="false">FALSE()</f>
        <v>0</v>
      </c>
      <c r="CU163" s="1" t="s">
        <v>206</v>
      </c>
      <c r="CV163" s="1" t="n">
        <f aca="false">TRUE()</f>
        <v>1</v>
      </c>
      <c r="CW163" s="1"/>
      <c r="CX163" s="1" t="n">
        <f aca="false">TRUE()</f>
        <v>1</v>
      </c>
      <c r="CY163" s="1" t="s">
        <v>558</v>
      </c>
      <c r="CZ163" s="1" t="s">
        <v>207</v>
      </c>
      <c r="DA163" s="1" t="s">
        <v>276</v>
      </c>
      <c r="DB163" s="1"/>
      <c r="DC163" s="1" t="s">
        <v>2119</v>
      </c>
      <c r="DD163" s="1" t="s">
        <v>210</v>
      </c>
      <c r="DE163" s="1"/>
      <c r="DF163" s="1"/>
      <c r="DG163" s="1"/>
      <c r="DH163" s="1" t="n">
        <f aca="false">FALSE()</f>
        <v>0</v>
      </c>
      <c r="DI163" s="1" t="n">
        <v>0</v>
      </c>
      <c r="DJ163" s="1" t="s">
        <v>2120</v>
      </c>
      <c r="DK163" s="1"/>
      <c r="DL163" s="1" t="s">
        <v>212</v>
      </c>
      <c r="DM163" s="1" t="n">
        <f aca="false">FALSE()</f>
        <v>0</v>
      </c>
      <c r="DN163" s="1"/>
      <c r="DO163" s="1" t="s">
        <v>213</v>
      </c>
      <c r="DP163" s="1" t="n">
        <v>-1</v>
      </c>
      <c r="DQ163" s="1" t="n">
        <v>0</v>
      </c>
      <c r="DR163" s="1" t="n">
        <v>-1</v>
      </c>
      <c r="DS163" s="1" t="n">
        <f aca="false">FALSE()</f>
        <v>0</v>
      </c>
      <c r="DT163" s="1"/>
      <c r="DU163" s="1"/>
      <c r="DV163" s="1"/>
      <c r="DW163" s="1"/>
      <c r="DX163" s="1"/>
      <c r="DY163" s="1"/>
      <c r="DZ163" s="1" t="n">
        <v>1856558</v>
      </c>
      <c r="EA163" s="1" t="n">
        <f aca="false">FALSE()</f>
        <v>0</v>
      </c>
      <c r="EB163" s="1" t="n">
        <v>0</v>
      </c>
      <c r="EC163" s="1" t="n">
        <f aca="false">FALSE()</f>
        <v>0</v>
      </c>
      <c r="ED163" s="1" t="s">
        <v>214</v>
      </c>
      <c r="EE163" s="1" t="s">
        <v>215</v>
      </c>
      <c r="EF163" s="1" t="s">
        <v>2121</v>
      </c>
      <c r="EG163" s="1" t="n">
        <v>0</v>
      </c>
      <c r="EH163" s="1" t="n">
        <v>16777215</v>
      </c>
      <c r="EI163" s="1"/>
      <c r="EJ163" s="1" t="s">
        <v>217</v>
      </c>
      <c r="EK163" s="1" t="n">
        <f aca="false">FALSE()</f>
        <v>0</v>
      </c>
      <c r="EL163" s="1"/>
      <c r="EM163" s="2" t="s">
        <v>218</v>
      </c>
      <c r="EN163" s="1"/>
      <c r="EO163" s="2" t="s">
        <v>2122</v>
      </c>
      <c r="EP163" s="2" t="s">
        <v>220</v>
      </c>
      <c r="EQ163" s="1" t="s">
        <v>177</v>
      </c>
      <c r="ER163" s="1" t="s">
        <v>177</v>
      </c>
      <c r="ES163" s="1" t="s">
        <v>177</v>
      </c>
      <c r="ET163" s="1"/>
      <c r="EU163" s="1" t="s">
        <v>221</v>
      </c>
      <c r="EV163" s="1" t="n">
        <v>0</v>
      </c>
      <c r="EW163" s="1" t="s">
        <v>1866</v>
      </c>
      <c r="EX163" s="1" t="n">
        <v>5</v>
      </c>
      <c r="EY163" s="1" t="s">
        <v>222</v>
      </c>
      <c r="EZ163" s="1"/>
      <c r="FA163" s="1"/>
      <c r="FB163" s="1" t="n">
        <f aca="false">FALSE()</f>
        <v>0</v>
      </c>
      <c r="FC163" s="1"/>
      <c r="FD163" s="1" t="n">
        <f aca="false">FALSE()</f>
        <v>0</v>
      </c>
      <c r="FE163" s="1" t="n">
        <f aca="false">FALSE()</f>
        <v>0</v>
      </c>
      <c r="FF163" s="1" t="n">
        <f aca="false">FALSE()</f>
        <v>0</v>
      </c>
      <c r="FG163" s="1" t="n">
        <f aca="false">FALSE()</f>
        <v>0</v>
      </c>
      <c r="FH163" s="1" t="n">
        <f aca="false">FALSE()</f>
        <v>0</v>
      </c>
      <c r="FI163" s="1" t="n">
        <f aca="false">FALSE()</f>
        <v>0</v>
      </c>
      <c r="FJ163" s="1" t="n">
        <f aca="false">FALSE()</f>
        <v>0</v>
      </c>
      <c r="FK163" s="1" t="s">
        <v>223</v>
      </c>
      <c r="FL163" s="1"/>
      <c r="FM163" s="1"/>
      <c r="FN163" s="1"/>
      <c r="FO163" s="1"/>
      <c r="FP163" s="1" t="s">
        <v>224</v>
      </c>
      <c r="FQ163" s="1"/>
      <c r="FR163" s="1"/>
      <c r="FS163" s="1"/>
    </row>
    <row r="164" customFormat="false" ht="15" hidden="false" customHeight="true" outlineLevel="0" collapsed="false">
      <c r="A164" s="1" t="n">
        <v>416499</v>
      </c>
      <c r="B164" s="1" t="s">
        <v>172</v>
      </c>
      <c r="C164" s="1" t="s">
        <v>173</v>
      </c>
      <c r="D164" s="1" t="s">
        <v>174</v>
      </c>
      <c r="E164" s="1" t="s">
        <v>175</v>
      </c>
      <c r="F164" s="1" t="n">
        <v>32768</v>
      </c>
      <c r="G164" s="1" t="n">
        <v>16777215</v>
      </c>
      <c r="H164" s="1" t="s">
        <v>176</v>
      </c>
      <c r="I164" s="1" t="n">
        <v>1</v>
      </c>
      <c r="J164" s="1" t="s">
        <v>177</v>
      </c>
      <c r="K164" s="1" t="s">
        <v>178</v>
      </c>
      <c r="L164" s="1" t="n">
        <v>2</v>
      </c>
      <c r="M164" s="1" t="s">
        <v>179</v>
      </c>
      <c r="N164" s="1" t="s">
        <v>180</v>
      </c>
      <c r="O164" s="1" t="s">
        <v>2123</v>
      </c>
      <c r="P164" s="1"/>
      <c r="Q164" s="1" t="s">
        <v>2124</v>
      </c>
      <c r="R164" s="1" t="s">
        <v>183</v>
      </c>
      <c r="S164" s="1" t="s">
        <v>184</v>
      </c>
      <c r="T164" s="1" t="s">
        <v>253</v>
      </c>
      <c r="U164" s="1" t="s">
        <v>2125</v>
      </c>
      <c r="V164" s="1"/>
      <c r="W164" s="1" t="s">
        <v>187</v>
      </c>
      <c r="X164" s="1"/>
      <c r="Y164" s="1" t="n">
        <f aca="false">FALSE()</f>
        <v>0</v>
      </c>
      <c r="Z164" s="1" t="s">
        <v>2126</v>
      </c>
      <c r="AA164" s="1"/>
      <c r="AB164" s="1" t="s">
        <v>234</v>
      </c>
      <c r="AC164" s="1" t="s">
        <v>379</v>
      </c>
      <c r="AD164" s="1" t="s">
        <v>380</v>
      </c>
      <c r="AE164" s="1" t="s">
        <v>2123</v>
      </c>
      <c r="AF164" s="1" t="s">
        <v>642</v>
      </c>
      <c r="AG164" s="1" t="s">
        <v>2127</v>
      </c>
      <c r="AH164" s="1" t="s">
        <v>2128</v>
      </c>
      <c r="AI164" s="1" t="s">
        <v>1911</v>
      </c>
      <c r="AJ164" s="1" t="s">
        <v>1866</v>
      </c>
      <c r="AK164" s="1" t="n">
        <f aca="false">TRUE()</f>
        <v>1</v>
      </c>
      <c r="AL164" s="1" t="n">
        <f aca="false">FALSE()</f>
        <v>0</v>
      </c>
      <c r="AM164" s="1"/>
      <c r="AN164" s="1" t="s">
        <v>383</v>
      </c>
      <c r="AO164" s="1" t="s">
        <v>383</v>
      </c>
      <c r="AP164" s="1"/>
      <c r="AQ164" s="1" t="s">
        <v>198</v>
      </c>
      <c r="AR164" s="1" t="n">
        <v>0</v>
      </c>
      <c r="AS164" s="1" t="n">
        <v>0</v>
      </c>
      <c r="AT164" s="1"/>
      <c r="AU164" s="1"/>
      <c r="AV164" s="1" t="s">
        <v>511</v>
      </c>
      <c r="AW164" s="1"/>
      <c r="AX164" s="1" t="n">
        <f aca="false">TRUE()</f>
        <v>1</v>
      </c>
      <c r="AY164" s="1" t="s">
        <v>198</v>
      </c>
      <c r="AZ164" s="1" t="s">
        <v>198</v>
      </c>
      <c r="BA164" s="1" t="n">
        <v>0</v>
      </c>
      <c r="BB164" s="1" t="n">
        <v>0</v>
      </c>
      <c r="BC164" s="1" t="s">
        <v>199</v>
      </c>
      <c r="BD164" s="1"/>
      <c r="BE164" s="1" t="n">
        <v>0</v>
      </c>
      <c r="BF164" s="1" t="n">
        <f aca="false">FALSE()</f>
        <v>0</v>
      </c>
      <c r="BG164" s="1" t="s">
        <v>1868</v>
      </c>
      <c r="BH164" s="1"/>
      <c r="BI164" s="1" t="n">
        <f aca="false">FALSE()</f>
        <v>0</v>
      </c>
      <c r="BJ164" s="1" t="n">
        <f aca="false">FALSE()</f>
        <v>0</v>
      </c>
      <c r="BK164" s="1" t="s">
        <v>201</v>
      </c>
      <c r="BL164" s="1"/>
      <c r="BM164" s="1"/>
      <c r="BN164" s="1" t="n">
        <v>0</v>
      </c>
      <c r="BO164" s="1" t="n">
        <v>0</v>
      </c>
      <c r="BP164" s="1" t="n">
        <f aca="false">FALSE()</f>
        <v>0</v>
      </c>
      <c r="BQ164" s="1" t="n">
        <v>16777215</v>
      </c>
      <c r="BR164" s="1" t="n">
        <v>32768</v>
      </c>
      <c r="BS164" s="1" t="s">
        <v>202</v>
      </c>
      <c r="BT164" s="1"/>
      <c r="BU164" s="1" t="n">
        <f aca="false">FALSE()</f>
        <v>0</v>
      </c>
      <c r="BV164" s="1" t="n">
        <f aca="false">FALSE()</f>
        <v>0</v>
      </c>
      <c r="BW164" s="1" t="n">
        <v>0</v>
      </c>
      <c r="BX164" s="1" t="n">
        <f aca="false">FALSE()</f>
        <v>0</v>
      </c>
      <c r="BY164" s="1" t="n">
        <f aca="false">FALSE()</f>
        <v>0</v>
      </c>
      <c r="BZ164" s="1"/>
      <c r="CA164" s="1"/>
      <c r="CB164" s="1"/>
      <c r="CC164" s="1"/>
      <c r="CD164" s="1"/>
      <c r="CE164" s="1"/>
      <c r="CF164" s="1"/>
      <c r="CG164" s="1" t="n">
        <f aca="false">FALSE()</f>
        <v>0</v>
      </c>
      <c r="CH164" s="1"/>
      <c r="CI164" s="1"/>
      <c r="CJ164" s="1"/>
      <c r="CK164" s="1"/>
      <c r="CL164" s="1"/>
      <c r="CM164" s="1" t="s">
        <v>204</v>
      </c>
      <c r="CN164" s="1" t="n">
        <f aca="false">FALSE()</f>
        <v>0</v>
      </c>
      <c r="CO164" s="1" t="s">
        <v>205</v>
      </c>
      <c r="CP164" s="1" t="n">
        <f aca="false">FALSE()</f>
        <v>0</v>
      </c>
      <c r="CQ164" s="1" t="n">
        <f aca="false">FALSE()</f>
        <v>0</v>
      </c>
      <c r="CR164" s="1" t="n">
        <f aca="false">TRUE()</f>
        <v>1</v>
      </c>
      <c r="CS164" s="1" t="n">
        <f aca="false">FALSE()</f>
        <v>0</v>
      </c>
      <c r="CT164" s="1" t="n">
        <f aca="false">FALSE()</f>
        <v>0</v>
      </c>
      <c r="CU164" s="1" t="s">
        <v>206</v>
      </c>
      <c r="CV164" s="1" t="n">
        <f aca="false">TRUE()</f>
        <v>1</v>
      </c>
      <c r="CW164" s="1"/>
      <c r="CX164" s="1" t="n">
        <f aca="false">TRUE()</f>
        <v>1</v>
      </c>
      <c r="CY164" s="1" t="s">
        <v>246</v>
      </c>
      <c r="CZ164" s="1" t="s">
        <v>207</v>
      </c>
      <c r="DA164" s="1" t="s">
        <v>384</v>
      </c>
      <c r="DB164" s="1"/>
      <c r="DC164" s="1" t="s">
        <v>2129</v>
      </c>
      <c r="DD164" s="1" t="s">
        <v>210</v>
      </c>
      <c r="DE164" s="1"/>
      <c r="DF164" s="1"/>
      <c r="DG164" s="1"/>
      <c r="DH164" s="1" t="n">
        <f aca="false">FALSE()</f>
        <v>0</v>
      </c>
      <c r="DI164" s="1" t="n">
        <v>0</v>
      </c>
      <c r="DJ164" s="1" t="s">
        <v>2130</v>
      </c>
      <c r="DK164" s="1" t="s">
        <v>1868</v>
      </c>
      <c r="DL164" s="1" t="s">
        <v>212</v>
      </c>
      <c r="DM164" s="1" t="n">
        <f aca="false">FALSE()</f>
        <v>0</v>
      </c>
      <c r="DN164" s="1"/>
      <c r="DO164" s="1" t="s">
        <v>387</v>
      </c>
      <c r="DP164" s="1" t="n">
        <v>0</v>
      </c>
      <c r="DQ164" s="1" t="n">
        <v>0</v>
      </c>
      <c r="DR164" s="1" t="n">
        <v>0</v>
      </c>
      <c r="DS164" s="1" t="n">
        <f aca="false">FALSE()</f>
        <v>0</v>
      </c>
      <c r="DT164" s="1"/>
      <c r="DU164" s="1"/>
      <c r="DV164" s="1"/>
      <c r="DW164" s="1"/>
      <c r="DX164" s="1"/>
      <c r="DY164" s="1"/>
      <c r="DZ164" s="1" t="n">
        <v>1858427</v>
      </c>
      <c r="EA164" s="1" t="n">
        <f aca="false">FALSE()</f>
        <v>0</v>
      </c>
      <c r="EB164" s="1" t="n">
        <v>0</v>
      </c>
      <c r="EC164" s="1" t="n">
        <f aca="false">FALSE()</f>
        <v>0</v>
      </c>
      <c r="ED164" s="1" t="s">
        <v>214</v>
      </c>
      <c r="EE164" s="1" t="s">
        <v>215</v>
      </c>
      <c r="EF164" s="1" t="s">
        <v>2131</v>
      </c>
      <c r="EG164" s="1" t="n">
        <v>0</v>
      </c>
      <c r="EH164" s="1" t="n">
        <v>16777215</v>
      </c>
      <c r="EI164" s="1"/>
      <c r="EJ164" s="1" t="s">
        <v>217</v>
      </c>
      <c r="EK164" s="1" t="n">
        <f aca="false">FALSE()</f>
        <v>0</v>
      </c>
      <c r="EL164" s="1"/>
      <c r="EM164" s="2" t="s">
        <v>218</v>
      </c>
      <c r="EN164" s="2" t="s">
        <v>2132</v>
      </c>
      <c r="EO164" s="2" t="s">
        <v>2133</v>
      </c>
      <c r="EP164" s="2" t="s">
        <v>220</v>
      </c>
      <c r="EQ164" s="1" t="s">
        <v>177</v>
      </c>
      <c r="ER164" s="1" t="s">
        <v>177</v>
      </c>
      <c r="ES164" s="1" t="s">
        <v>177</v>
      </c>
      <c r="ET164" s="1"/>
      <c r="EU164" s="1" t="s">
        <v>221</v>
      </c>
      <c r="EV164" s="1" t="n">
        <v>0</v>
      </c>
      <c r="EW164" s="1" t="s">
        <v>1866</v>
      </c>
      <c r="EX164" s="1" t="n">
        <v>5</v>
      </c>
      <c r="EY164" s="1" t="s">
        <v>222</v>
      </c>
      <c r="EZ164" s="1"/>
      <c r="FA164" s="1"/>
      <c r="FB164" s="1" t="n">
        <f aca="false">FALSE()</f>
        <v>0</v>
      </c>
      <c r="FC164" s="1"/>
      <c r="FD164" s="1" t="n">
        <f aca="false">FALSE()</f>
        <v>0</v>
      </c>
      <c r="FE164" s="1" t="n">
        <f aca="false">FALSE()</f>
        <v>0</v>
      </c>
      <c r="FF164" s="1" t="n">
        <f aca="false">FALSE()</f>
        <v>0</v>
      </c>
      <c r="FG164" s="1" t="n">
        <f aca="false">FALSE()</f>
        <v>0</v>
      </c>
      <c r="FH164" s="1" t="n">
        <f aca="false">FALSE()</f>
        <v>0</v>
      </c>
      <c r="FI164" s="1" t="n">
        <f aca="false">FALSE()</f>
        <v>0</v>
      </c>
      <c r="FJ164" s="1" t="n">
        <f aca="false">FALSE()</f>
        <v>0</v>
      </c>
      <c r="FK164" s="1" t="s">
        <v>223</v>
      </c>
      <c r="FL164" s="1"/>
      <c r="FM164" s="1"/>
      <c r="FN164" s="1"/>
      <c r="FO164" s="1"/>
      <c r="FP164" s="1" t="s">
        <v>224</v>
      </c>
      <c r="FQ164" s="1"/>
      <c r="FR164" s="1"/>
      <c r="FS164" s="1"/>
    </row>
    <row r="165" customFormat="false" ht="15" hidden="false" customHeight="true" outlineLevel="0" collapsed="false">
      <c r="A165" s="1" t="n">
        <v>418415</v>
      </c>
      <c r="B165" s="1" t="s">
        <v>172</v>
      </c>
      <c r="C165" s="1" t="s">
        <v>173</v>
      </c>
      <c r="D165" s="1" t="s">
        <v>174</v>
      </c>
      <c r="E165" s="1" t="s">
        <v>175</v>
      </c>
      <c r="F165" s="1" t="n">
        <v>32768</v>
      </c>
      <c r="G165" s="1" t="n">
        <v>16777215</v>
      </c>
      <c r="H165" s="1" t="s">
        <v>176</v>
      </c>
      <c r="I165" s="1" t="n">
        <v>1</v>
      </c>
      <c r="J165" s="1" t="s">
        <v>177</v>
      </c>
      <c r="K165" s="1" t="s">
        <v>178</v>
      </c>
      <c r="L165" s="1" t="n">
        <v>2</v>
      </c>
      <c r="M165" s="1" t="s">
        <v>179</v>
      </c>
      <c r="N165" s="1" t="s">
        <v>180</v>
      </c>
      <c r="O165" s="1" t="s">
        <v>2134</v>
      </c>
      <c r="P165" s="1"/>
      <c r="Q165" s="1" t="s">
        <v>2135</v>
      </c>
      <c r="R165" s="1" t="s">
        <v>183</v>
      </c>
      <c r="S165" s="1" t="s">
        <v>184</v>
      </c>
      <c r="T165" s="1" t="s">
        <v>253</v>
      </c>
      <c r="U165" s="1" t="s">
        <v>2136</v>
      </c>
      <c r="V165" s="1"/>
      <c r="W165" s="1" t="s">
        <v>187</v>
      </c>
      <c r="X165" s="1"/>
      <c r="Y165" s="1" t="n">
        <f aca="false">FALSE()</f>
        <v>0</v>
      </c>
      <c r="Z165" s="1" t="s">
        <v>2137</v>
      </c>
      <c r="AA165" s="1"/>
      <c r="AB165" s="1" t="s">
        <v>234</v>
      </c>
      <c r="AC165" s="1" t="s">
        <v>379</v>
      </c>
      <c r="AD165" s="1" t="s">
        <v>380</v>
      </c>
      <c r="AE165" s="1" t="s">
        <v>2134</v>
      </c>
      <c r="AF165" s="1"/>
      <c r="AG165" s="1" t="s">
        <v>2138</v>
      </c>
      <c r="AH165" s="1" t="s">
        <v>2139</v>
      </c>
      <c r="AI165" s="1" t="s">
        <v>1881</v>
      </c>
      <c r="AJ165" s="1" t="s">
        <v>1994</v>
      </c>
      <c r="AK165" s="1" t="n">
        <f aca="false">TRUE()</f>
        <v>1</v>
      </c>
      <c r="AL165" s="1" t="n">
        <f aca="false">FALSE()</f>
        <v>0</v>
      </c>
      <c r="AM165" s="1"/>
      <c r="AN165" s="1" t="s">
        <v>474</v>
      </c>
      <c r="AO165" s="1" t="s">
        <v>475</v>
      </c>
      <c r="AP165" s="1"/>
      <c r="AQ165" s="1" t="s">
        <v>198</v>
      </c>
      <c r="AR165" s="1" t="n">
        <v>0</v>
      </c>
      <c r="AS165" s="1" t="n">
        <v>0</v>
      </c>
      <c r="AT165" s="1"/>
      <c r="AU165" s="1"/>
      <c r="AV165" s="1" t="s">
        <v>511</v>
      </c>
      <c r="AW165" s="1"/>
      <c r="AX165" s="1" t="n">
        <f aca="false">TRUE()</f>
        <v>1</v>
      </c>
      <c r="AY165" s="1" t="s">
        <v>198</v>
      </c>
      <c r="AZ165" s="1" t="s">
        <v>198</v>
      </c>
      <c r="BA165" s="1" t="n">
        <v>-21</v>
      </c>
      <c r="BB165" s="1" t="n">
        <v>0</v>
      </c>
      <c r="BC165" s="1" t="s">
        <v>199</v>
      </c>
      <c r="BD165" s="1"/>
      <c r="BE165" s="1" t="n">
        <v>0</v>
      </c>
      <c r="BF165" s="1" t="n">
        <f aca="false">FALSE()</f>
        <v>0</v>
      </c>
      <c r="BG165" s="1" t="s">
        <v>1868</v>
      </c>
      <c r="BH165" s="1"/>
      <c r="BI165" s="1" t="n">
        <f aca="false">FALSE()</f>
        <v>0</v>
      </c>
      <c r="BJ165" s="1" t="n">
        <f aca="false">FALSE()</f>
        <v>0</v>
      </c>
      <c r="BK165" s="1" t="s">
        <v>201</v>
      </c>
      <c r="BL165" s="1"/>
      <c r="BM165" s="1"/>
      <c r="BN165" s="1" t="n">
        <v>0</v>
      </c>
      <c r="BO165" s="1" t="n">
        <v>0</v>
      </c>
      <c r="BP165" s="1" t="n">
        <f aca="false">FALSE()</f>
        <v>0</v>
      </c>
      <c r="BQ165" s="1" t="n">
        <v>16777215</v>
      </c>
      <c r="BR165" s="1" t="n">
        <v>32768</v>
      </c>
      <c r="BS165" s="1" t="s">
        <v>202</v>
      </c>
      <c r="BT165" s="1"/>
      <c r="BU165" s="1" t="n">
        <f aca="false">FALSE()</f>
        <v>0</v>
      </c>
      <c r="BV165" s="1" t="n">
        <f aca="false">FALSE()</f>
        <v>0</v>
      </c>
      <c r="BW165" s="1" t="n">
        <v>0</v>
      </c>
      <c r="BX165" s="1" t="n">
        <f aca="false">FALSE()</f>
        <v>0</v>
      </c>
      <c r="BY165" s="1" t="n">
        <f aca="false">FALSE()</f>
        <v>0</v>
      </c>
      <c r="BZ165" s="1"/>
      <c r="CA165" s="1"/>
      <c r="CB165" s="1"/>
      <c r="CC165" s="1"/>
      <c r="CD165" s="1"/>
      <c r="CE165" s="1"/>
      <c r="CF165" s="1"/>
      <c r="CG165" s="1" t="n">
        <f aca="false">FALSE()</f>
        <v>0</v>
      </c>
      <c r="CH165" s="1"/>
      <c r="CI165" s="1"/>
      <c r="CJ165" s="1"/>
      <c r="CK165" s="1"/>
      <c r="CL165" s="1"/>
      <c r="CM165" s="1" t="s">
        <v>204</v>
      </c>
      <c r="CN165" s="1" t="n">
        <f aca="false">FALSE()</f>
        <v>0</v>
      </c>
      <c r="CO165" s="1" t="s">
        <v>205</v>
      </c>
      <c r="CP165" s="1" t="n">
        <f aca="false">FALSE()</f>
        <v>0</v>
      </c>
      <c r="CQ165" s="1" t="n">
        <f aca="false">FALSE()</f>
        <v>0</v>
      </c>
      <c r="CR165" s="1" t="n">
        <f aca="false">FALSE()</f>
        <v>0</v>
      </c>
      <c r="CS165" s="1" t="n">
        <f aca="false">FALSE()</f>
        <v>0</v>
      </c>
      <c r="CT165" s="1" t="n">
        <f aca="false">FALSE()</f>
        <v>0</v>
      </c>
      <c r="CU165" s="1" t="s">
        <v>206</v>
      </c>
      <c r="CV165" s="1" t="n">
        <f aca="false">TRUE()</f>
        <v>1</v>
      </c>
      <c r="CW165" s="1"/>
      <c r="CX165" s="1" t="n">
        <f aca="false">TRUE()</f>
        <v>1</v>
      </c>
      <c r="CY165" s="1" t="s">
        <v>246</v>
      </c>
      <c r="CZ165" s="1" t="s">
        <v>207</v>
      </c>
      <c r="DA165" s="1" t="s">
        <v>384</v>
      </c>
      <c r="DB165" s="1"/>
      <c r="DC165" s="1" t="s">
        <v>2140</v>
      </c>
      <c r="DD165" s="1" t="s">
        <v>210</v>
      </c>
      <c r="DE165" s="1"/>
      <c r="DF165" s="1"/>
      <c r="DG165" s="1"/>
      <c r="DH165" s="1" t="n">
        <f aca="false">FALSE()</f>
        <v>0</v>
      </c>
      <c r="DI165" s="1" t="n">
        <v>0</v>
      </c>
      <c r="DJ165" s="1" t="s">
        <v>2141</v>
      </c>
      <c r="DK165" s="1"/>
      <c r="DL165" s="1" t="s">
        <v>212</v>
      </c>
      <c r="DM165" s="1" t="n">
        <f aca="false">FALSE()</f>
        <v>0</v>
      </c>
      <c r="DN165" s="1"/>
      <c r="DO165" s="1" t="s">
        <v>358</v>
      </c>
      <c r="DP165" s="1" t="n">
        <v>0</v>
      </c>
      <c r="DQ165" s="1" t="n">
        <v>0</v>
      </c>
      <c r="DR165" s="1" t="n">
        <v>0</v>
      </c>
      <c r="DS165" s="1" t="n">
        <f aca="false">FALSE()</f>
        <v>0</v>
      </c>
      <c r="DT165" s="1"/>
      <c r="DU165" s="1"/>
      <c r="DV165" s="1"/>
      <c r="DW165" s="1"/>
      <c r="DX165" s="1"/>
      <c r="DY165" s="1"/>
      <c r="DZ165" s="1" t="n">
        <v>1857192</v>
      </c>
      <c r="EA165" s="1" t="n">
        <f aca="false">FALSE()</f>
        <v>0</v>
      </c>
      <c r="EB165" s="1" t="n">
        <v>0</v>
      </c>
      <c r="EC165" s="1" t="n">
        <f aca="false">FALSE()</f>
        <v>0</v>
      </c>
      <c r="ED165" s="1" t="s">
        <v>214</v>
      </c>
      <c r="EE165" s="1" t="s">
        <v>215</v>
      </c>
      <c r="EF165" s="1" t="s">
        <v>2142</v>
      </c>
      <c r="EG165" s="1" t="n">
        <v>0</v>
      </c>
      <c r="EH165" s="1" t="n">
        <v>16777215</v>
      </c>
      <c r="EI165" s="1"/>
      <c r="EJ165" s="1" t="s">
        <v>217</v>
      </c>
      <c r="EK165" s="1" t="n">
        <f aca="false">FALSE()</f>
        <v>0</v>
      </c>
      <c r="EL165" s="1"/>
      <c r="EM165" s="2" t="s">
        <v>218</v>
      </c>
      <c r="EN165" s="1"/>
      <c r="EO165" s="2" t="s">
        <v>2143</v>
      </c>
      <c r="EP165" s="2" t="s">
        <v>220</v>
      </c>
      <c r="EQ165" s="1" t="s">
        <v>177</v>
      </c>
      <c r="ER165" s="1" t="s">
        <v>177</v>
      </c>
      <c r="ES165" s="1" t="s">
        <v>177</v>
      </c>
      <c r="ET165" s="1"/>
      <c r="EU165" s="1" t="s">
        <v>221</v>
      </c>
      <c r="EV165" s="1" t="n">
        <v>0</v>
      </c>
      <c r="EW165" s="1" t="s">
        <v>1994</v>
      </c>
      <c r="EX165" s="1" t="n">
        <v>5</v>
      </c>
      <c r="EY165" s="1" t="s">
        <v>222</v>
      </c>
      <c r="EZ165" s="1"/>
      <c r="FA165" s="1"/>
      <c r="FB165" s="1" t="n">
        <f aca="false">FALSE()</f>
        <v>0</v>
      </c>
      <c r="FC165" s="1"/>
      <c r="FD165" s="1" t="n">
        <f aca="false">FALSE()</f>
        <v>0</v>
      </c>
      <c r="FE165" s="1" t="n">
        <f aca="false">FALSE()</f>
        <v>0</v>
      </c>
      <c r="FF165" s="1" t="n">
        <f aca="false">FALSE()</f>
        <v>0</v>
      </c>
      <c r="FG165" s="1" t="n">
        <f aca="false">FALSE()</f>
        <v>0</v>
      </c>
      <c r="FH165" s="1" t="n">
        <f aca="false">FALSE()</f>
        <v>0</v>
      </c>
      <c r="FI165" s="1" t="n">
        <f aca="false">FALSE()</f>
        <v>0</v>
      </c>
      <c r="FJ165" s="1" t="n">
        <f aca="false">FALSE()</f>
        <v>0</v>
      </c>
      <c r="FK165" s="1" t="s">
        <v>223</v>
      </c>
      <c r="FL165" s="1"/>
      <c r="FM165" s="1"/>
      <c r="FN165" s="1"/>
      <c r="FO165" s="1"/>
      <c r="FP165" s="1" t="s">
        <v>224</v>
      </c>
      <c r="FQ165" s="1"/>
      <c r="FR165" s="1"/>
      <c r="FS165" s="1"/>
    </row>
    <row r="166" customFormat="false" ht="15" hidden="false" customHeight="true" outlineLevel="0" collapsed="false">
      <c r="A166" s="1" t="n">
        <v>418431</v>
      </c>
      <c r="B166" s="1" t="s">
        <v>172</v>
      </c>
      <c r="C166" s="1" t="s">
        <v>173</v>
      </c>
      <c r="D166" s="1" t="s">
        <v>174</v>
      </c>
      <c r="E166" s="1" t="s">
        <v>175</v>
      </c>
      <c r="F166" s="1" t="n">
        <v>32768</v>
      </c>
      <c r="G166" s="1" t="n">
        <v>16777215</v>
      </c>
      <c r="H166" s="1" t="s">
        <v>176</v>
      </c>
      <c r="I166" s="1" t="n">
        <v>1</v>
      </c>
      <c r="J166" s="1" t="s">
        <v>177</v>
      </c>
      <c r="K166" s="1" t="s">
        <v>178</v>
      </c>
      <c r="L166" s="1" t="n">
        <v>2</v>
      </c>
      <c r="M166" s="1" t="s">
        <v>179</v>
      </c>
      <c r="N166" s="1" t="s">
        <v>180</v>
      </c>
      <c r="O166" s="1" t="s">
        <v>2144</v>
      </c>
      <c r="P166" s="1"/>
      <c r="Q166" s="1" t="s">
        <v>2145</v>
      </c>
      <c r="R166" s="1" t="s">
        <v>183</v>
      </c>
      <c r="S166" s="1" t="s">
        <v>184</v>
      </c>
      <c r="T166" s="1" t="s">
        <v>253</v>
      </c>
      <c r="U166" s="1" t="s">
        <v>2146</v>
      </c>
      <c r="V166" s="1"/>
      <c r="W166" s="1" t="s">
        <v>187</v>
      </c>
      <c r="X166" s="1"/>
      <c r="Y166" s="1" t="n">
        <f aca="false">FALSE()</f>
        <v>0</v>
      </c>
      <c r="Z166" s="1" t="s">
        <v>2147</v>
      </c>
      <c r="AA166" s="1"/>
      <c r="AB166" s="1" t="s">
        <v>597</v>
      </c>
      <c r="AC166" s="1" t="s">
        <v>379</v>
      </c>
      <c r="AD166" s="1" t="s">
        <v>380</v>
      </c>
      <c r="AE166" s="1" t="s">
        <v>2144</v>
      </c>
      <c r="AF166" s="1"/>
      <c r="AG166" s="1" t="s">
        <v>2148</v>
      </c>
      <c r="AH166" s="1" t="s">
        <v>2149</v>
      </c>
      <c r="AI166" s="1" t="s">
        <v>1881</v>
      </c>
      <c r="AJ166" s="1" t="s">
        <v>1994</v>
      </c>
      <c r="AK166" s="1" t="n">
        <f aca="false">TRUE()</f>
        <v>1</v>
      </c>
      <c r="AL166" s="1" t="n">
        <f aca="false">FALSE()</f>
        <v>0</v>
      </c>
      <c r="AM166" s="1"/>
      <c r="AN166" s="1" t="s">
        <v>488</v>
      </c>
      <c r="AO166" s="1" t="s">
        <v>488</v>
      </c>
      <c r="AP166" s="1"/>
      <c r="AQ166" s="1" t="s">
        <v>198</v>
      </c>
      <c r="AR166" s="1" t="n">
        <v>0</v>
      </c>
      <c r="AS166" s="1" t="n">
        <v>0</v>
      </c>
      <c r="AT166" s="1"/>
      <c r="AU166" s="1"/>
      <c r="AV166" s="1" t="s">
        <v>311</v>
      </c>
      <c r="AW166" s="1"/>
      <c r="AX166" s="1" t="n">
        <f aca="false">TRUE()</f>
        <v>1</v>
      </c>
      <c r="AY166" s="1" t="s">
        <v>198</v>
      </c>
      <c r="AZ166" s="1" t="s">
        <v>198</v>
      </c>
      <c r="BA166" s="1" t="n">
        <v>-21</v>
      </c>
      <c r="BB166" s="1" t="n">
        <v>0</v>
      </c>
      <c r="BC166" s="1" t="s">
        <v>199</v>
      </c>
      <c r="BD166" s="1"/>
      <c r="BE166" s="1" t="n">
        <v>0</v>
      </c>
      <c r="BF166" s="1" t="n">
        <f aca="false">FALSE()</f>
        <v>0</v>
      </c>
      <c r="BG166" s="1" t="s">
        <v>1868</v>
      </c>
      <c r="BH166" s="1"/>
      <c r="BI166" s="1" t="n">
        <f aca="false">FALSE()</f>
        <v>0</v>
      </c>
      <c r="BJ166" s="1" t="n">
        <f aca="false">FALSE()</f>
        <v>0</v>
      </c>
      <c r="BK166" s="1" t="s">
        <v>201</v>
      </c>
      <c r="BL166" s="1"/>
      <c r="BM166" s="1"/>
      <c r="BN166" s="1" t="n">
        <v>0</v>
      </c>
      <c r="BO166" s="1" t="n">
        <v>0</v>
      </c>
      <c r="BP166" s="1" t="n">
        <f aca="false">FALSE()</f>
        <v>0</v>
      </c>
      <c r="BQ166" s="1" t="n">
        <v>16777215</v>
      </c>
      <c r="BR166" s="1" t="n">
        <v>32768</v>
      </c>
      <c r="BS166" s="1" t="s">
        <v>202</v>
      </c>
      <c r="BT166" s="1"/>
      <c r="BU166" s="1" t="n">
        <f aca="false">FALSE()</f>
        <v>0</v>
      </c>
      <c r="BV166" s="1" t="n">
        <f aca="false">FALSE()</f>
        <v>0</v>
      </c>
      <c r="BW166" s="1" t="n">
        <v>0</v>
      </c>
      <c r="BX166" s="1" t="n">
        <f aca="false">FALSE()</f>
        <v>0</v>
      </c>
      <c r="BY166" s="1" t="n">
        <f aca="false">FALSE()</f>
        <v>0</v>
      </c>
      <c r="BZ166" s="1"/>
      <c r="CA166" s="1"/>
      <c r="CB166" s="1"/>
      <c r="CC166" s="1"/>
      <c r="CD166" s="1"/>
      <c r="CE166" s="1"/>
      <c r="CF166" s="1"/>
      <c r="CG166" s="1" t="n">
        <f aca="false">FALSE()</f>
        <v>0</v>
      </c>
      <c r="CH166" s="1"/>
      <c r="CI166" s="1"/>
      <c r="CJ166" s="1"/>
      <c r="CK166" s="1"/>
      <c r="CL166" s="1"/>
      <c r="CM166" s="1" t="s">
        <v>204</v>
      </c>
      <c r="CN166" s="1" t="n">
        <f aca="false">FALSE()</f>
        <v>0</v>
      </c>
      <c r="CO166" s="1" t="s">
        <v>205</v>
      </c>
      <c r="CP166" s="1" t="n">
        <f aca="false">FALSE()</f>
        <v>0</v>
      </c>
      <c r="CQ166" s="1" t="n">
        <f aca="false">FALSE()</f>
        <v>0</v>
      </c>
      <c r="CR166" s="1" t="n">
        <f aca="false">FALSE()</f>
        <v>0</v>
      </c>
      <c r="CS166" s="1" t="n">
        <f aca="false">FALSE()</f>
        <v>0</v>
      </c>
      <c r="CT166" s="1" t="n">
        <f aca="false">FALSE()</f>
        <v>0</v>
      </c>
      <c r="CU166" s="1" t="s">
        <v>206</v>
      </c>
      <c r="CV166" s="1" t="n">
        <f aca="false">TRUE()</f>
        <v>1</v>
      </c>
      <c r="CW166" s="1"/>
      <c r="CX166" s="1" t="n">
        <f aca="false">TRUE()</f>
        <v>1</v>
      </c>
      <c r="CY166" s="1" t="s">
        <v>600</v>
      </c>
      <c r="CZ166" s="1" t="s">
        <v>207</v>
      </c>
      <c r="DA166" s="1" t="s">
        <v>384</v>
      </c>
      <c r="DB166" s="1"/>
      <c r="DC166" s="1" t="s">
        <v>2150</v>
      </c>
      <c r="DD166" s="1" t="s">
        <v>210</v>
      </c>
      <c r="DE166" s="1"/>
      <c r="DF166" s="1"/>
      <c r="DG166" s="1"/>
      <c r="DH166" s="1" t="n">
        <f aca="false">FALSE()</f>
        <v>0</v>
      </c>
      <c r="DI166" s="1" t="n">
        <v>0</v>
      </c>
      <c r="DJ166" s="1" t="s">
        <v>2151</v>
      </c>
      <c r="DK166" s="1"/>
      <c r="DL166" s="1" t="s">
        <v>212</v>
      </c>
      <c r="DM166" s="1" t="n">
        <f aca="false">FALSE()</f>
        <v>0</v>
      </c>
      <c r="DN166" s="1"/>
      <c r="DO166" s="1" t="s">
        <v>298</v>
      </c>
      <c r="DP166" s="1" t="n">
        <v>0</v>
      </c>
      <c r="DQ166" s="1" t="n">
        <v>0</v>
      </c>
      <c r="DR166" s="1" t="n">
        <v>0</v>
      </c>
      <c r="DS166" s="1" t="n">
        <f aca="false">FALSE()</f>
        <v>0</v>
      </c>
      <c r="DT166" s="1"/>
      <c r="DU166" s="1"/>
      <c r="DV166" s="1"/>
      <c r="DW166" s="1"/>
      <c r="DX166" s="1"/>
      <c r="DY166" s="1"/>
      <c r="DZ166" s="1" t="n">
        <v>1857295</v>
      </c>
      <c r="EA166" s="1" t="n">
        <f aca="false">FALSE()</f>
        <v>0</v>
      </c>
      <c r="EB166" s="1" t="n">
        <v>0</v>
      </c>
      <c r="EC166" s="1" t="n">
        <f aca="false">FALSE()</f>
        <v>0</v>
      </c>
      <c r="ED166" s="1" t="s">
        <v>214</v>
      </c>
      <c r="EE166" s="1" t="s">
        <v>215</v>
      </c>
      <c r="EF166" s="1" t="s">
        <v>2152</v>
      </c>
      <c r="EG166" s="1" t="n">
        <v>0</v>
      </c>
      <c r="EH166" s="1" t="n">
        <v>16777215</v>
      </c>
      <c r="EI166" s="1"/>
      <c r="EJ166" s="1" t="s">
        <v>217</v>
      </c>
      <c r="EK166" s="1" t="n">
        <f aca="false">FALSE()</f>
        <v>0</v>
      </c>
      <c r="EL166" s="1"/>
      <c r="EM166" s="2" t="s">
        <v>218</v>
      </c>
      <c r="EN166" s="1"/>
      <c r="EO166" s="2" t="s">
        <v>2153</v>
      </c>
      <c r="EP166" s="2" t="s">
        <v>220</v>
      </c>
      <c r="EQ166" s="1" t="s">
        <v>177</v>
      </c>
      <c r="ER166" s="1" t="s">
        <v>177</v>
      </c>
      <c r="ES166" s="1" t="s">
        <v>177</v>
      </c>
      <c r="ET166" s="1"/>
      <c r="EU166" s="1" t="s">
        <v>221</v>
      </c>
      <c r="EV166" s="1" t="n">
        <v>0</v>
      </c>
      <c r="EW166" s="1" t="s">
        <v>1994</v>
      </c>
      <c r="EX166" s="1" t="n">
        <v>5</v>
      </c>
      <c r="EY166" s="1" t="s">
        <v>222</v>
      </c>
      <c r="EZ166" s="1"/>
      <c r="FA166" s="1"/>
      <c r="FB166" s="1" t="n">
        <f aca="false">FALSE()</f>
        <v>0</v>
      </c>
      <c r="FC166" s="1"/>
      <c r="FD166" s="1" t="n">
        <f aca="false">FALSE()</f>
        <v>0</v>
      </c>
      <c r="FE166" s="1" t="n">
        <f aca="false">FALSE()</f>
        <v>0</v>
      </c>
      <c r="FF166" s="1" t="n">
        <f aca="false">FALSE()</f>
        <v>0</v>
      </c>
      <c r="FG166" s="1" t="n">
        <f aca="false">FALSE()</f>
        <v>0</v>
      </c>
      <c r="FH166" s="1" t="n">
        <f aca="false">FALSE()</f>
        <v>0</v>
      </c>
      <c r="FI166" s="1" t="n">
        <f aca="false">FALSE()</f>
        <v>0</v>
      </c>
      <c r="FJ166" s="1" t="n">
        <f aca="false">FALSE()</f>
        <v>0</v>
      </c>
      <c r="FK166" s="1" t="s">
        <v>223</v>
      </c>
      <c r="FL166" s="1"/>
      <c r="FM166" s="1"/>
      <c r="FN166" s="1"/>
      <c r="FO166" s="1"/>
      <c r="FP166" s="1" t="s">
        <v>224</v>
      </c>
      <c r="FQ166" s="1"/>
      <c r="FR166" s="1"/>
      <c r="FS166" s="1"/>
    </row>
    <row r="167" customFormat="false" ht="15" hidden="false" customHeight="true" outlineLevel="0" collapsed="false">
      <c r="A167" s="1" t="n">
        <v>418409</v>
      </c>
      <c r="B167" s="1" t="s">
        <v>172</v>
      </c>
      <c r="C167" s="1" t="s">
        <v>173</v>
      </c>
      <c r="D167" s="1" t="s">
        <v>174</v>
      </c>
      <c r="E167" s="1" t="s">
        <v>175</v>
      </c>
      <c r="F167" s="1" t="n">
        <v>32768</v>
      </c>
      <c r="G167" s="1" t="n">
        <v>16777215</v>
      </c>
      <c r="H167" s="1" t="s">
        <v>176</v>
      </c>
      <c r="I167" s="1" t="n">
        <v>1</v>
      </c>
      <c r="J167" s="1" t="s">
        <v>177</v>
      </c>
      <c r="K167" s="1" t="s">
        <v>178</v>
      </c>
      <c r="L167" s="1" t="n">
        <v>2</v>
      </c>
      <c r="M167" s="1" t="s">
        <v>179</v>
      </c>
      <c r="N167" s="1" t="s">
        <v>180</v>
      </c>
      <c r="O167" s="1" t="s">
        <v>2154</v>
      </c>
      <c r="P167" s="1"/>
      <c r="Q167" s="1" t="s">
        <v>2155</v>
      </c>
      <c r="R167" s="1" t="s">
        <v>183</v>
      </c>
      <c r="S167" s="1" t="s">
        <v>184</v>
      </c>
      <c r="T167" s="1" t="s">
        <v>253</v>
      </c>
      <c r="U167" s="1" t="s">
        <v>2156</v>
      </c>
      <c r="V167" s="1"/>
      <c r="W167" s="1" t="s">
        <v>187</v>
      </c>
      <c r="X167" s="1"/>
      <c r="Y167" s="1" t="n">
        <f aca="false">FALSE()</f>
        <v>0</v>
      </c>
      <c r="Z167" s="1" t="s">
        <v>2157</v>
      </c>
      <c r="AA167" s="1"/>
      <c r="AB167" s="1" t="s">
        <v>597</v>
      </c>
      <c r="AC167" s="1" t="s">
        <v>379</v>
      </c>
      <c r="AD167" s="1" t="s">
        <v>380</v>
      </c>
      <c r="AE167" s="1" t="s">
        <v>2154</v>
      </c>
      <c r="AF167" s="1" t="s">
        <v>642</v>
      </c>
      <c r="AG167" s="1" t="s">
        <v>2158</v>
      </c>
      <c r="AH167" s="1" t="s">
        <v>2159</v>
      </c>
      <c r="AI167" s="1" t="s">
        <v>1902</v>
      </c>
      <c r="AJ167" s="1" t="s">
        <v>1880</v>
      </c>
      <c r="AK167" s="1" t="n">
        <f aca="false">TRUE()</f>
        <v>1</v>
      </c>
      <c r="AL167" s="1" t="n">
        <f aca="false">FALSE()</f>
        <v>0</v>
      </c>
      <c r="AM167" s="1"/>
      <c r="AN167" s="1" t="s">
        <v>383</v>
      </c>
      <c r="AO167" s="1" t="s">
        <v>383</v>
      </c>
      <c r="AP167" s="1"/>
      <c r="AQ167" s="1" t="s">
        <v>198</v>
      </c>
      <c r="AR167" s="1" t="n">
        <v>0</v>
      </c>
      <c r="AS167" s="1" t="n">
        <v>0</v>
      </c>
      <c r="AT167" s="1"/>
      <c r="AU167" s="1"/>
      <c r="AV167" s="1" t="s">
        <v>311</v>
      </c>
      <c r="AW167" s="1"/>
      <c r="AX167" s="1" t="n">
        <f aca="false">TRUE()</f>
        <v>1</v>
      </c>
      <c r="AY167" s="1" t="s">
        <v>198</v>
      </c>
      <c r="AZ167" s="1" t="s">
        <v>198</v>
      </c>
      <c r="BA167" s="1" t="n">
        <v>-25</v>
      </c>
      <c r="BB167" s="1" t="n">
        <v>0</v>
      </c>
      <c r="BC167" s="1" t="s">
        <v>199</v>
      </c>
      <c r="BD167" s="1"/>
      <c r="BE167" s="1" t="n">
        <v>0</v>
      </c>
      <c r="BF167" s="1" t="n">
        <f aca="false">FALSE()</f>
        <v>0</v>
      </c>
      <c r="BG167" s="1" t="s">
        <v>1868</v>
      </c>
      <c r="BH167" s="1"/>
      <c r="BI167" s="1" t="n">
        <f aca="false">FALSE()</f>
        <v>0</v>
      </c>
      <c r="BJ167" s="1" t="n">
        <f aca="false">FALSE()</f>
        <v>0</v>
      </c>
      <c r="BK167" s="1" t="s">
        <v>201</v>
      </c>
      <c r="BL167" s="1"/>
      <c r="BM167" s="1"/>
      <c r="BN167" s="1" t="n">
        <v>0</v>
      </c>
      <c r="BO167" s="1" t="n">
        <v>0</v>
      </c>
      <c r="BP167" s="1" t="n">
        <f aca="false">FALSE()</f>
        <v>0</v>
      </c>
      <c r="BQ167" s="1" t="n">
        <v>16777215</v>
      </c>
      <c r="BR167" s="1" t="n">
        <v>32768</v>
      </c>
      <c r="BS167" s="1" t="s">
        <v>202</v>
      </c>
      <c r="BT167" s="1"/>
      <c r="BU167" s="1" t="n">
        <f aca="false">FALSE()</f>
        <v>0</v>
      </c>
      <c r="BV167" s="1" t="n">
        <f aca="false">FALSE()</f>
        <v>0</v>
      </c>
      <c r="BW167" s="1" t="n">
        <v>0</v>
      </c>
      <c r="BX167" s="1" t="n">
        <f aca="false">FALSE()</f>
        <v>0</v>
      </c>
      <c r="BY167" s="1" t="n">
        <f aca="false">FALSE()</f>
        <v>0</v>
      </c>
      <c r="BZ167" s="1"/>
      <c r="CA167" s="1"/>
      <c r="CB167" s="1"/>
      <c r="CC167" s="1"/>
      <c r="CD167" s="1"/>
      <c r="CE167" s="1"/>
      <c r="CF167" s="1"/>
      <c r="CG167" s="1" t="n">
        <f aca="false">FALSE()</f>
        <v>0</v>
      </c>
      <c r="CH167" s="1"/>
      <c r="CI167" s="1"/>
      <c r="CJ167" s="1"/>
      <c r="CK167" s="1"/>
      <c r="CL167" s="1"/>
      <c r="CM167" s="1" t="s">
        <v>204</v>
      </c>
      <c r="CN167" s="1" t="n">
        <f aca="false">FALSE()</f>
        <v>0</v>
      </c>
      <c r="CO167" s="1" t="s">
        <v>205</v>
      </c>
      <c r="CP167" s="1" t="n">
        <f aca="false">FALSE()</f>
        <v>0</v>
      </c>
      <c r="CQ167" s="1" t="n">
        <f aca="false">FALSE()</f>
        <v>0</v>
      </c>
      <c r="CR167" s="1" t="n">
        <f aca="false">FALSE()</f>
        <v>0</v>
      </c>
      <c r="CS167" s="1" t="n">
        <f aca="false">FALSE()</f>
        <v>0</v>
      </c>
      <c r="CT167" s="1" t="n">
        <f aca="false">FALSE()</f>
        <v>0</v>
      </c>
      <c r="CU167" s="1" t="s">
        <v>206</v>
      </c>
      <c r="CV167" s="1" t="n">
        <f aca="false">TRUE()</f>
        <v>1</v>
      </c>
      <c r="CW167" s="1"/>
      <c r="CX167" s="1" t="n">
        <f aca="false">TRUE()</f>
        <v>1</v>
      </c>
      <c r="CY167" s="1" t="s">
        <v>600</v>
      </c>
      <c r="CZ167" s="1" t="s">
        <v>207</v>
      </c>
      <c r="DA167" s="1" t="s">
        <v>384</v>
      </c>
      <c r="DB167" s="1"/>
      <c r="DC167" s="1" t="s">
        <v>2160</v>
      </c>
      <c r="DD167" s="1" t="s">
        <v>210</v>
      </c>
      <c r="DE167" s="1"/>
      <c r="DF167" s="1"/>
      <c r="DG167" s="1"/>
      <c r="DH167" s="1" t="n">
        <f aca="false">FALSE()</f>
        <v>0</v>
      </c>
      <c r="DI167" s="1" t="n">
        <v>0</v>
      </c>
      <c r="DJ167" s="1" t="s">
        <v>2161</v>
      </c>
      <c r="DK167" s="1"/>
      <c r="DL167" s="1" t="s">
        <v>212</v>
      </c>
      <c r="DM167" s="1" t="n">
        <f aca="false">FALSE()</f>
        <v>0</v>
      </c>
      <c r="DN167" s="1"/>
      <c r="DO167" s="1" t="s">
        <v>387</v>
      </c>
      <c r="DP167" s="1" t="n">
        <v>0</v>
      </c>
      <c r="DQ167" s="1" t="n">
        <v>0</v>
      </c>
      <c r="DR167" s="1" t="n">
        <v>0</v>
      </c>
      <c r="DS167" s="1" t="n">
        <f aca="false">FALSE()</f>
        <v>0</v>
      </c>
      <c r="DT167" s="1"/>
      <c r="DU167" s="1"/>
      <c r="DV167" s="1"/>
      <c r="DW167" s="1"/>
      <c r="DX167" s="1"/>
      <c r="DY167" s="1"/>
      <c r="DZ167" s="1" t="n">
        <v>1857160</v>
      </c>
      <c r="EA167" s="1" t="n">
        <f aca="false">FALSE()</f>
        <v>0</v>
      </c>
      <c r="EB167" s="1" t="n">
        <v>0</v>
      </c>
      <c r="EC167" s="1" t="n">
        <f aca="false">FALSE()</f>
        <v>0</v>
      </c>
      <c r="ED167" s="1" t="s">
        <v>214</v>
      </c>
      <c r="EE167" s="1" t="s">
        <v>215</v>
      </c>
      <c r="EF167" s="1" t="s">
        <v>2162</v>
      </c>
      <c r="EG167" s="1" t="n">
        <v>0</v>
      </c>
      <c r="EH167" s="1" t="n">
        <v>16777215</v>
      </c>
      <c r="EI167" s="1"/>
      <c r="EJ167" s="1" t="s">
        <v>217</v>
      </c>
      <c r="EK167" s="1" t="n">
        <f aca="false">FALSE()</f>
        <v>0</v>
      </c>
      <c r="EL167" s="1"/>
      <c r="EM167" s="2" t="s">
        <v>218</v>
      </c>
      <c r="EN167" s="1"/>
      <c r="EO167" s="2" t="s">
        <v>2163</v>
      </c>
      <c r="EP167" s="2" t="s">
        <v>220</v>
      </c>
      <c r="EQ167" s="1" t="s">
        <v>177</v>
      </c>
      <c r="ER167" s="1" t="s">
        <v>177</v>
      </c>
      <c r="ES167" s="1" t="s">
        <v>177</v>
      </c>
      <c r="ET167" s="1"/>
      <c r="EU167" s="1" t="s">
        <v>221</v>
      </c>
      <c r="EV167" s="1" t="n">
        <v>0</v>
      </c>
      <c r="EW167" s="1" t="s">
        <v>1880</v>
      </c>
      <c r="EX167" s="1" t="n">
        <v>5</v>
      </c>
      <c r="EY167" s="1" t="s">
        <v>222</v>
      </c>
      <c r="EZ167" s="1"/>
      <c r="FA167" s="1"/>
      <c r="FB167" s="1" t="n">
        <f aca="false">FALSE()</f>
        <v>0</v>
      </c>
      <c r="FC167" s="1"/>
      <c r="FD167" s="1" t="n">
        <f aca="false">FALSE()</f>
        <v>0</v>
      </c>
      <c r="FE167" s="1" t="n">
        <f aca="false">FALSE()</f>
        <v>0</v>
      </c>
      <c r="FF167" s="1" t="n">
        <f aca="false">FALSE()</f>
        <v>0</v>
      </c>
      <c r="FG167" s="1" t="n">
        <f aca="false">FALSE()</f>
        <v>0</v>
      </c>
      <c r="FH167" s="1" t="n">
        <f aca="false">FALSE()</f>
        <v>0</v>
      </c>
      <c r="FI167" s="1" t="n">
        <f aca="false">FALSE()</f>
        <v>0</v>
      </c>
      <c r="FJ167" s="1" t="n">
        <f aca="false">FALSE()</f>
        <v>0</v>
      </c>
      <c r="FK167" s="1" t="s">
        <v>223</v>
      </c>
      <c r="FL167" s="1"/>
      <c r="FM167" s="1"/>
      <c r="FN167" s="1"/>
      <c r="FO167" s="1"/>
      <c r="FP167" s="1" t="s">
        <v>224</v>
      </c>
      <c r="FQ167" s="1"/>
      <c r="FR167" s="1"/>
      <c r="FS167" s="1"/>
    </row>
    <row r="168" customFormat="false" ht="15" hidden="false" customHeight="true" outlineLevel="0" collapsed="false">
      <c r="A168" s="1" t="n">
        <v>416861</v>
      </c>
      <c r="B168" s="1" t="s">
        <v>172</v>
      </c>
      <c r="C168" s="1" t="s">
        <v>173</v>
      </c>
      <c r="D168" s="1" t="s">
        <v>174</v>
      </c>
      <c r="E168" s="1" t="s">
        <v>175</v>
      </c>
      <c r="F168" s="1" t="n">
        <v>32768</v>
      </c>
      <c r="G168" s="1" t="n">
        <v>16777215</v>
      </c>
      <c r="H168" s="1" t="s">
        <v>176</v>
      </c>
      <c r="I168" s="1" t="n">
        <v>1</v>
      </c>
      <c r="J168" s="1" t="s">
        <v>177</v>
      </c>
      <c r="K168" s="1" t="s">
        <v>178</v>
      </c>
      <c r="L168" s="1" t="n">
        <v>2</v>
      </c>
      <c r="M168" s="1" t="s">
        <v>179</v>
      </c>
      <c r="N168" s="1" t="s">
        <v>180</v>
      </c>
      <c r="O168" s="1" t="s">
        <v>2164</v>
      </c>
      <c r="P168" s="1"/>
      <c r="Q168" s="1" t="s">
        <v>2165</v>
      </c>
      <c r="R168" s="1" t="s">
        <v>183</v>
      </c>
      <c r="S168" s="1" t="s">
        <v>184</v>
      </c>
      <c r="T168" s="1" t="s">
        <v>253</v>
      </c>
      <c r="U168" s="1" t="s">
        <v>2166</v>
      </c>
      <c r="V168" s="1"/>
      <c r="W168" s="1" t="s">
        <v>187</v>
      </c>
      <c r="X168" s="1"/>
      <c r="Y168" s="1" t="n">
        <f aca="false">FALSE()</f>
        <v>0</v>
      </c>
      <c r="Z168" s="1" t="s">
        <v>2167</v>
      </c>
      <c r="AA168" s="1"/>
      <c r="AB168" s="1" t="s">
        <v>597</v>
      </c>
      <c r="AC168" s="1" t="s">
        <v>290</v>
      </c>
      <c r="AD168" s="1"/>
      <c r="AE168" s="1" t="s">
        <v>2164</v>
      </c>
      <c r="AF168" s="1"/>
      <c r="AG168" s="1" t="s">
        <v>2168</v>
      </c>
      <c r="AH168" s="1" t="s">
        <v>2169</v>
      </c>
      <c r="AI168" s="1"/>
      <c r="AJ168" s="1"/>
      <c r="AK168" s="1" t="n">
        <f aca="false">TRUE()</f>
        <v>1</v>
      </c>
      <c r="AL168" s="1" t="n">
        <f aca="false">FALSE()</f>
        <v>0</v>
      </c>
      <c r="AM168" s="1"/>
      <c r="AN168" s="1"/>
      <c r="AO168" s="1"/>
      <c r="AP168" s="1"/>
      <c r="AQ168" s="1" t="s">
        <v>198</v>
      </c>
      <c r="AR168" s="1" t="n">
        <v>0</v>
      </c>
      <c r="AS168" s="1" t="n">
        <v>0</v>
      </c>
      <c r="AT168" s="1"/>
      <c r="AU168" s="1"/>
      <c r="AV168" s="1" t="s">
        <v>2170</v>
      </c>
      <c r="AW168" s="1"/>
      <c r="AX168" s="1" t="n">
        <f aca="false">TRUE()</f>
        <v>1</v>
      </c>
      <c r="AY168" s="1" t="s">
        <v>198</v>
      </c>
      <c r="AZ168" s="1" t="s">
        <v>198</v>
      </c>
      <c r="BA168" s="1" t="n">
        <v>-31</v>
      </c>
      <c r="BB168" s="1" t="n">
        <v>-31</v>
      </c>
      <c r="BC168" s="1" t="s">
        <v>199</v>
      </c>
      <c r="BD168" s="1"/>
      <c r="BE168" s="1" t="n">
        <v>0</v>
      </c>
      <c r="BF168" s="1" t="n">
        <f aca="false">FALSE()</f>
        <v>0</v>
      </c>
      <c r="BG168" s="1" t="s">
        <v>1868</v>
      </c>
      <c r="BH168" s="1"/>
      <c r="BI168" s="1" t="n">
        <f aca="false">FALSE()</f>
        <v>0</v>
      </c>
      <c r="BJ168" s="1" t="n">
        <f aca="false">FALSE()</f>
        <v>0</v>
      </c>
      <c r="BK168" s="1" t="s">
        <v>201</v>
      </c>
      <c r="BL168" s="1"/>
      <c r="BM168" s="1"/>
      <c r="BN168" s="1" t="n">
        <v>0</v>
      </c>
      <c r="BO168" s="1" t="n">
        <v>0</v>
      </c>
      <c r="BP168" s="1" t="n">
        <f aca="false">FALSE()</f>
        <v>0</v>
      </c>
      <c r="BQ168" s="1" t="n">
        <v>16777215</v>
      </c>
      <c r="BR168" s="1" t="n">
        <v>32768</v>
      </c>
      <c r="BS168" s="1" t="s">
        <v>202</v>
      </c>
      <c r="BT168" s="1"/>
      <c r="BU168" s="1" t="n">
        <f aca="false">FALSE()</f>
        <v>0</v>
      </c>
      <c r="BV168" s="1" t="n">
        <f aca="false">FALSE()</f>
        <v>0</v>
      </c>
      <c r="BW168" s="1" t="n">
        <v>0</v>
      </c>
      <c r="BX168" s="1" t="n">
        <f aca="false">FALSE()</f>
        <v>0</v>
      </c>
      <c r="BY168" s="1" t="n">
        <f aca="false">FALSE()</f>
        <v>0</v>
      </c>
      <c r="BZ168" s="1"/>
      <c r="CA168" s="1"/>
      <c r="CB168" s="1"/>
      <c r="CC168" s="1"/>
      <c r="CD168" s="1" t="s">
        <v>684</v>
      </c>
      <c r="CE168" s="1"/>
      <c r="CF168" s="1"/>
      <c r="CG168" s="1" t="n">
        <f aca="false">FALSE()</f>
        <v>0</v>
      </c>
      <c r="CH168" s="1"/>
      <c r="CI168" s="1"/>
      <c r="CJ168" s="1"/>
      <c r="CK168" s="1"/>
      <c r="CL168" s="1"/>
      <c r="CM168" s="1" t="s">
        <v>204</v>
      </c>
      <c r="CN168" s="1" t="n">
        <f aca="false">FALSE()</f>
        <v>0</v>
      </c>
      <c r="CO168" s="1" t="s">
        <v>205</v>
      </c>
      <c r="CP168" s="1" t="n">
        <f aca="false">FALSE()</f>
        <v>0</v>
      </c>
      <c r="CQ168" s="1" t="n">
        <f aca="false">FALSE()</f>
        <v>0</v>
      </c>
      <c r="CR168" s="1" t="n">
        <f aca="false">FALSE()</f>
        <v>0</v>
      </c>
      <c r="CS168" s="1" t="n">
        <f aca="false">FALSE()</f>
        <v>0</v>
      </c>
      <c r="CT168" s="1" t="n">
        <f aca="false">FALSE()</f>
        <v>0</v>
      </c>
      <c r="CU168" s="1" t="s">
        <v>206</v>
      </c>
      <c r="CV168" s="1" t="n">
        <f aca="false">TRUE()</f>
        <v>1</v>
      </c>
      <c r="CW168" s="1"/>
      <c r="CX168" s="1" t="n">
        <f aca="false">TRUE()</f>
        <v>1</v>
      </c>
      <c r="CY168" s="1" t="s">
        <v>600</v>
      </c>
      <c r="CZ168" s="1" t="s">
        <v>207</v>
      </c>
      <c r="DA168" s="1" t="s">
        <v>295</v>
      </c>
      <c r="DB168" s="1"/>
      <c r="DC168" s="1" t="s">
        <v>2171</v>
      </c>
      <c r="DD168" s="1" t="s">
        <v>210</v>
      </c>
      <c r="DE168" s="1"/>
      <c r="DF168" s="1"/>
      <c r="DG168" s="1"/>
      <c r="DH168" s="1" t="n">
        <f aca="false">FALSE()</f>
        <v>0</v>
      </c>
      <c r="DI168" s="1" t="n">
        <v>0</v>
      </c>
      <c r="DJ168" s="1" t="s">
        <v>2172</v>
      </c>
      <c r="DK168" s="1"/>
      <c r="DL168" s="1" t="s">
        <v>212</v>
      </c>
      <c r="DM168" s="1" t="n">
        <f aca="false">FALSE()</f>
        <v>0</v>
      </c>
      <c r="DN168" s="1"/>
      <c r="DO168" s="1" t="s">
        <v>298</v>
      </c>
      <c r="DP168" s="1" t="n">
        <v>-1</v>
      </c>
      <c r="DQ168" s="1" t="n">
        <v>0</v>
      </c>
      <c r="DR168" s="1" t="n">
        <v>-1</v>
      </c>
      <c r="DS168" s="1" t="n">
        <f aca="false">FALSE()</f>
        <v>0</v>
      </c>
      <c r="DT168" s="1"/>
      <c r="DU168" s="1"/>
      <c r="DV168" s="1"/>
      <c r="DW168" s="1"/>
      <c r="DX168" s="1"/>
      <c r="DY168" s="1"/>
      <c r="DZ168" s="1" t="n">
        <v>1849365</v>
      </c>
      <c r="EA168" s="1" t="n">
        <f aca="false">FALSE()</f>
        <v>0</v>
      </c>
      <c r="EB168" s="1" t="n">
        <v>0</v>
      </c>
      <c r="EC168" s="1" t="n">
        <f aca="false">FALSE()</f>
        <v>0</v>
      </c>
      <c r="ED168" s="1" t="s">
        <v>214</v>
      </c>
      <c r="EE168" s="1" t="s">
        <v>215</v>
      </c>
      <c r="EF168" s="1" t="s">
        <v>2173</v>
      </c>
      <c r="EG168" s="1" t="n">
        <v>0</v>
      </c>
      <c r="EH168" s="1" t="n">
        <v>16777215</v>
      </c>
      <c r="EI168" s="1"/>
      <c r="EJ168" s="1" t="s">
        <v>217</v>
      </c>
      <c r="EK168" s="1" t="n">
        <f aca="false">FALSE()</f>
        <v>0</v>
      </c>
      <c r="EL168" s="1"/>
      <c r="EM168" s="2" t="s">
        <v>218</v>
      </c>
      <c r="EN168" s="1"/>
      <c r="EO168" s="2" t="s">
        <v>2174</v>
      </c>
      <c r="EP168" s="2" t="s">
        <v>220</v>
      </c>
      <c r="EQ168" s="1" t="s">
        <v>177</v>
      </c>
      <c r="ER168" s="1" t="s">
        <v>177</v>
      </c>
      <c r="ES168" s="1" t="s">
        <v>177</v>
      </c>
      <c r="ET168" s="1"/>
      <c r="EU168" s="1" t="s">
        <v>221</v>
      </c>
      <c r="EV168" s="1" t="n">
        <v>0</v>
      </c>
      <c r="EW168" s="1" t="s">
        <v>1868</v>
      </c>
      <c r="EX168" s="1" t="n">
        <v>5</v>
      </c>
      <c r="EY168" s="1" t="s">
        <v>222</v>
      </c>
      <c r="EZ168" s="1"/>
      <c r="FA168" s="1"/>
      <c r="FB168" s="1" t="n">
        <f aca="false">FALSE()</f>
        <v>0</v>
      </c>
      <c r="FC168" s="1"/>
      <c r="FD168" s="1" t="n">
        <f aca="false">FALSE()</f>
        <v>0</v>
      </c>
      <c r="FE168" s="1" t="n">
        <f aca="false">FALSE()</f>
        <v>0</v>
      </c>
      <c r="FF168" s="1" t="n">
        <f aca="false">FALSE()</f>
        <v>0</v>
      </c>
      <c r="FG168" s="1" t="n">
        <f aca="false">FALSE()</f>
        <v>0</v>
      </c>
      <c r="FH168" s="1" t="n">
        <f aca="false">FALSE()</f>
        <v>0</v>
      </c>
      <c r="FI168" s="1" t="n">
        <f aca="false">FALSE()</f>
        <v>0</v>
      </c>
      <c r="FJ168" s="1" t="n">
        <f aca="false">FALSE()</f>
        <v>0</v>
      </c>
      <c r="FK168" s="1" t="s">
        <v>223</v>
      </c>
      <c r="FL168" s="1"/>
      <c r="FM168" s="1"/>
      <c r="FN168" s="1"/>
      <c r="FO168" s="1"/>
      <c r="FP168" s="1" t="s">
        <v>224</v>
      </c>
      <c r="FQ168" s="1"/>
      <c r="FR168" s="1"/>
      <c r="FS168" s="1"/>
    </row>
    <row r="169" customFormat="false" ht="15" hidden="false" customHeight="true" outlineLevel="0" collapsed="false">
      <c r="A169" s="1" t="n">
        <v>417057</v>
      </c>
      <c r="B169" s="1" t="s">
        <v>172</v>
      </c>
      <c r="C169" s="1" t="s">
        <v>173</v>
      </c>
      <c r="D169" s="1" t="s">
        <v>174</v>
      </c>
      <c r="E169" s="1" t="s">
        <v>175</v>
      </c>
      <c r="F169" s="1" t="n">
        <v>32768</v>
      </c>
      <c r="G169" s="1" t="n">
        <v>16777215</v>
      </c>
      <c r="H169" s="1" t="s">
        <v>176</v>
      </c>
      <c r="I169" s="1" t="n">
        <v>1</v>
      </c>
      <c r="J169" s="1" t="s">
        <v>177</v>
      </c>
      <c r="K169" s="1" t="s">
        <v>178</v>
      </c>
      <c r="L169" s="1" t="n">
        <v>2</v>
      </c>
      <c r="M169" s="1" t="s">
        <v>179</v>
      </c>
      <c r="N169" s="1" t="s">
        <v>180</v>
      </c>
      <c r="O169" s="1" t="s">
        <v>2175</v>
      </c>
      <c r="P169" s="1"/>
      <c r="Q169" s="1" t="s">
        <v>2176</v>
      </c>
      <c r="R169" s="1" t="s">
        <v>183</v>
      </c>
      <c r="S169" s="1" t="s">
        <v>184</v>
      </c>
      <c r="T169" s="1" t="s">
        <v>253</v>
      </c>
      <c r="U169" s="1" t="s">
        <v>2177</v>
      </c>
      <c r="V169" s="1"/>
      <c r="W169" s="1" t="s">
        <v>187</v>
      </c>
      <c r="X169" s="1"/>
      <c r="Y169" s="1" t="n">
        <f aca="false">FALSE()</f>
        <v>0</v>
      </c>
      <c r="Z169" s="1" t="s">
        <v>2178</v>
      </c>
      <c r="AA169" s="1"/>
      <c r="AB169" s="1" t="s">
        <v>597</v>
      </c>
      <c r="AC169" s="1" t="s">
        <v>379</v>
      </c>
      <c r="AD169" s="1" t="s">
        <v>380</v>
      </c>
      <c r="AE169" s="1" t="s">
        <v>2175</v>
      </c>
      <c r="AF169" s="1"/>
      <c r="AG169" s="1" t="s">
        <v>2179</v>
      </c>
      <c r="AH169" s="1" t="s">
        <v>2180</v>
      </c>
      <c r="AI169" s="1" t="s">
        <v>1866</v>
      </c>
      <c r="AJ169" s="1" t="s">
        <v>1867</v>
      </c>
      <c r="AK169" s="1" t="n">
        <f aca="false">TRUE()</f>
        <v>1</v>
      </c>
      <c r="AL169" s="1" t="n">
        <f aca="false">FALSE()</f>
        <v>0</v>
      </c>
      <c r="AM169" s="1"/>
      <c r="AN169" s="1" t="s">
        <v>474</v>
      </c>
      <c r="AO169" s="1" t="s">
        <v>475</v>
      </c>
      <c r="AP169" s="1"/>
      <c r="AQ169" s="1" t="s">
        <v>198</v>
      </c>
      <c r="AR169" s="1" t="n">
        <v>1</v>
      </c>
      <c r="AS169" s="1" t="n">
        <v>0</v>
      </c>
      <c r="AT169" s="1"/>
      <c r="AU169" s="1"/>
      <c r="AV169" s="1" t="s">
        <v>311</v>
      </c>
      <c r="AW169" s="1"/>
      <c r="AX169" s="1" t="n">
        <f aca="false">TRUE()</f>
        <v>1</v>
      </c>
      <c r="AY169" s="1" t="s">
        <v>198</v>
      </c>
      <c r="AZ169" s="1" t="s">
        <v>198</v>
      </c>
      <c r="BA169" s="1" t="n">
        <v>-16</v>
      </c>
      <c r="BB169" s="1" t="n">
        <v>0</v>
      </c>
      <c r="BC169" s="1" t="s">
        <v>199</v>
      </c>
      <c r="BD169" s="1"/>
      <c r="BE169" s="1" t="n">
        <v>0</v>
      </c>
      <c r="BF169" s="1" t="n">
        <f aca="false">FALSE()</f>
        <v>0</v>
      </c>
      <c r="BG169" s="1" t="s">
        <v>1868</v>
      </c>
      <c r="BH169" s="1"/>
      <c r="BI169" s="1" t="n">
        <f aca="false">FALSE()</f>
        <v>0</v>
      </c>
      <c r="BJ169" s="1" t="n">
        <f aca="false">FALSE()</f>
        <v>0</v>
      </c>
      <c r="BK169" s="1" t="s">
        <v>201</v>
      </c>
      <c r="BL169" s="1"/>
      <c r="BM169" s="1"/>
      <c r="BN169" s="1" t="n">
        <v>0</v>
      </c>
      <c r="BO169" s="1" t="n">
        <v>0</v>
      </c>
      <c r="BP169" s="1" t="n">
        <f aca="false">FALSE()</f>
        <v>0</v>
      </c>
      <c r="BQ169" s="1" t="n">
        <v>16777215</v>
      </c>
      <c r="BR169" s="1" t="n">
        <v>32768</v>
      </c>
      <c r="BS169" s="1" t="s">
        <v>202</v>
      </c>
      <c r="BT169" s="1"/>
      <c r="BU169" s="1" t="n">
        <f aca="false">FALSE()</f>
        <v>0</v>
      </c>
      <c r="BV169" s="1" t="n">
        <f aca="false">FALSE()</f>
        <v>0</v>
      </c>
      <c r="BW169" s="1" t="n">
        <v>0</v>
      </c>
      <c r="BX169" s="1" t="n">
        <f aca="false">FALSE()</f>
        <v>0</v>
      </c>
      <c r="BY169" s="1" t="n">
        <f aca="false">FALSE()</f>
        <v>0</v>
      </c>
      <c r="BZ169" s="1"/>
      <c r="CA169" s="1"/>
      <c r="CB169" s="1"/>
      <c r="CC169" s="1"/>
      <c r="CD169" s="1"/>
      <c r="CE169" s="1"/>
      <c r="CF169" s="1"/>
      <c r="CG169" s="1" t="n">
        <f aca="false">FALSE()</f>
        <v>0</v>
      </c>
      <c r="CH169" s="1"/>
      <c r="CI169" s="1"/>
      <c r="CJ169" s="1"/>
      <c r="CK169" s="1"/>
      <c r="CL169" s="1"/>
      <c r="CM169" s="1" t="s">
        <v>204</v>
      </c>
      <c r="CN169" s="1" t="n">
        <f aca="false">FALSE()</f>
        <v>0</v>
      </c>
      <c r="CO169" s="1" t="s">
        <v>205</v>
      </c>
      <c r="CP169" s="1" t="n">
        <f aca="false">FALSE()</f>
        <v>0</v>
      </c>
      <c r="CQ169" s="1" t="n">
        <f aca="false">FALSE()</f>
        <v>0</v>
      </c>
      <c r="CR169" s="1" t="n">
        <f aca="false">FALSE()</f>
        <v>0</v>
      </c>
      <c r="CS169" s="1" t="n">
        <f aca="false">FALSE()</f>
        <v>0</v>
      </c>
      <c r="CT169" s="1" t="n">
        <f aca="false">FALSE()</f>
        <v>0</v>
      </c>
      <c r="CU169" s="1" t="s">
        <v>206</v>
      </c>
      <c r="CV169" s="1" t="n">
        <f aca="false">TRUE()</f>
        <v>1</v>
      </c>
      <c r="CW169" s="1"/>
      <c r="CX169" s="1" t="n">
        <f aca="false">TRUE()</f>
        <v>1</v>
      </c>
      <c r="CY169" s="1" t="s">
        <v>600</v>
      </c>
      <c r="CZ169" s="1" t="s">
        <v>207</v>
      </c>
      <c r="DA169" s="1" t="s">
        <v>384</v>
      </c>
      <c r="DB169" s="1"/>
      <c r="DC169" s="1" t="s">
        <v>2181</v>
      </c>
      <c r="DD169" s="1" t="s">
        <v>210</v>
      </c>
      <c r="DE169" s="1"/>
      <c r="DF169" s="1"/>
      <c r="DG169" s="1"/>
      <c r="DH169" s="1" t="n">
        <f aca="false">FALSE()</f>
        <v>0</v>
      </c>
      <c r="DI169" s="1" t="n">
        <v>0</v>
      </c>
      <c r="DJ169" s="1" t="s">
        <v>2182</v>
      </c>
      <c r="DK169" s="1"/>
      <c r="DL169" s="1" t="s">
        <v>212</v>
      </c>
      <c r="DM169" s="1" t="n">
        <f aca="false">FALSE()</f>
        <v>0</v>
      </c>
      <c r="DN169" s="1"/>
      <c r="DO169" s="1" t="s">
        <v>358</v>
      </c>
      <c r="DP169" s="1" t="n">
        <v>0</v>
      </c>
      <c r="DQ169" s="1" t="n">
        <v>0</v>
      </c>
      <c r="DR169" s="1" t="n">
        <v>0</v>
      </c>
      <c r="DS169" s="1" t="n">
        <f aca="false">FALSE()</f>
        <v>0</v>
      </c>
      <c r="DT169" s="1"/>
      <c r="DU169" s="1"/>
      <c r="DV169" s="1"/>
      <c r="DW169" s="1"/>
      <c r="DX169" s="1"/>
      <c r="DY169" s="1"/>
      <c r="DZ169" s="1" t="n">
        <v>1850488</v>
      </c>
      <c r="EA169" s="1" t="n">
        <f aca="false">FALSE()</f>
        <v>0</v>
      </c>
      <c r="EB169" s="1" t="n">
        <v>0</v>
      </c>
      <c r="EC169" s="1" t="n">
        <f aca="false">FALSE()</f>
        <v>0</v>
      </c>
      <c r="ED169" s="1" t="s">
        <v>214</v>
      </c>
      <c r="EE169" s="1" t="s">
        <v>215</v>
      </c>
      <c r="EF169" s="1" t="s">
        <v>2183</v>
      </c>
      <c r="EG169" s="1" t="n">
        <v>0</v>
      </c>
      <c r="EH169" s="1" t="n">
        <v>16777215</v>
      </c>
      <c r="EI169" s="1"/>
      <c r="EJ169" s="1" t="s">
        <v>217</v>
      </c>
      <c r="EK169" s="1" t="n">
        <f aca="false">FALSE()</f>
        <v>0</v>
      </c>
      <c r="EL169" s="1"/>
      <c r="EM169" s="2" t="s">
        <v>218</v>
      </c>
      <c r="EN169" s="1"/>
      <c r="EO169" s="2" t="s">
        <v>2184</v>
      </c>
      <c r="EP169" s="2" t="s">
        <v>220</v>
      </c>
      <c r="EQ169" s="1" t="s">
        <v>177</v>
      </c>
      <c r="ER169" s="1" t="s">
        <v>177</v>
      </c>
      <c r="ES169" s="1" t="s">
        <v>177</v>
      </c>
      <c r="ET169" s="1"/>
      <c r="EU169" s="1" t="s">
        <v>221</v>
      </c>
      <c r="EV169" s="1" t="n">
        <v>0</v>
      </c>
      <c r="EW169" s="1" t="s">
        <v>1867</v>
      </c>
      <c r="EX169" s="1" t="n">
        <v>5</v>
      </c>
      <c r="EY169" s="1" t="s">
        <v>222</v>
      </c>
      <c r="EZ169" s="1"/>
      <c r="FA169" s="1"/>
      <c r="FB169" s="1" t="n">
        <f aca="false">FALSE()</f>
        <v>0</v>
      </c>
      <c r="FC169" s="1"/>
      <c r="FD169" s="1" t="n">
        <f aca="false">FALSE()</f>
        <v>0</v>
      </c>
      <c r="FE169" s="1" t="n">
        <f aca="false">FALSE()</f>
        <v>0</v>
      </c>
      <c r="FF169" s="1" t="n">
        <f aca="false">FALSE()</f>
        <v>0</v>
      </c>
      <c r="FG169" s="1" t="n">
        <f aca="false">FALSE()</f>
        <v>0</v>
      </c>
      <c r="FH169" s="1" t="n">
        <f aca="false">FALSE()</f>
        <v>0</v>
      </c>
      <c r="FI169" s="1" t="n">
        <f aca="false">FALSE()</f>
        <v>0</v>
      </c>
      <c r="FJ169" s="1" t="n">
        <f aca="false">FALSE()</f>
        <v>0</v>
      </c>
      <c r="FK169" s="1" t="s">
        <v>223</v>
      </c>
      <c r="FL169" s="1"/>
      <c r="FM169" s="1"/>
      <c r="FN169" s="1"/>
      <c r="FO169" s="1"/>
      <c r="FP169" s="1" t="s">
        <v>224</v>
      </c>
      <c r="FQ169" s="1"/>
      <c r="FR169" s="1"/>
      <c r="FS169" s="1"/>
    </row>
    <row r="170" customFormat="false" ht="15" hidden="false" customHeight="true" outlineLevel="0" collapsed="false">
      <c r="A170" s="1" t="n">
        <v>416919</v>
      </c>
      <c r="B170" s="1" t="s">
        <v>172</v>
      </c>
      <c r="C170" s="1" t="s">
        <v>173</v>
      </c>
      <c r="D170" s="1" t="s">
        <v>174</v>
      </c>
      <c r="E170" s="1" t="s">
        <v>175</v>
      </c>
      <c r="F170" s="1" t="n">
        <v>32768</v>
      </c>
      <c r="G170" s="1" t="n">
        <v>16777215</v>
      </c>
      <c r="H170" s="1" t="s">
        <v>176</v>
      </c>
      <c r="I170" s="1" t="n">
        <v>1</v>
      </c>
      <c r="J170" s="1" t="s">
        <v>177</v>
      </c>
      <c r="K170" s="1" t="s">
        <v>178</v>
      </c>
      <c r="L170" s="1" t="n">
        <v>2</v>
      </c>
      <c r="M170" s="1" t="s">
        <v>179</v>
      </c>
      <c r="N170" s="1" t="s">
        <v>180</v>
      </c>
      <c r="O170" s="1" t="s">
        <v>2185</v>
      </c>
      <c r="P170" s="1"/>
      <c r="Q170" s="1" t="s">
        <v>2186</v>
      </c>
      <c r="R170" s="1" t="s">
        <v>183</v>
      </c>
      <c r="S170" s="1" t="s">
        <v>184</v>
      </c>
      <c r="T170" s="1" t="s">
        <v>253</v>
      </c>
      <c r="U170" s="1" t="s">
        <v>2187</v>
      </c>
      <c r="V170" s="1"/>
      <c r="W170" s="1" t="s">
        <v>187</v>
      </c>
      <c r="X170" s="1"/>
      <c r="Y170" s="1" t="n">
        <f aca="false">FALSE()</f>
        <v>0</v>
      </c>
      <c r="Z170" s="1" t="s">
        <v>2188</v>
      </c>
      <c r="AA170" s="1"/>
      <c r="AB170" s="1" t="s">
        <v>619</v>
      </c>
      <c r="AC170" s="1" t="s">
        <v>365</v>
      </c>
      <c r="AD170" s="1" t="s">
        <v>366</v>
      </c>
      <c r="AE170" s="1" t="s">
        <v>2185</v>
      </c>
      <c r="AF170" s="1"/>
      <c r="AG170" s="1" t="s">
        <v>2189</v>
      </c>
      <c r="AH170" s="1" t="s">
        <v>2190</v>
      </c>
      <c r="AI170" s="1" t="s">
        <v>1902</v>
      </c>
      <c r="AJ170" s="1" t="s">
        <v>1880</v>
      </c>
      <c r="AK170" s="1" t="n">
        <f aca="false">TRUE()</f>
        <v>1</v>
      </c>
      <c r="AL170" s="1" t="n">
        <f aca="false">FALSE()</f>
        <v>0</v>
      </c>
      <c r="AM170" s="1"/>
      <c r="AN170" s="1"/>
      <c r="AO170" s="1"/>
      <c r="AP170" s="1"/>
      <c r="AQ170" s="1" t="s">
        <v>198</v>
      </c>
      <c r="AR170" s="1" t="n">
        <v>1</v>
      </c>
      <c r="AS170" s="1" t="n">
        <v>0</v>
      </c>
      <c r="AT170" s="1"/>
      <c r="AU170" s="1"/>
      <c r="AV170" s="1" t="s">
        <v>489</v>
      </c>
      <c r="AW170" s="1"/>
      <c r="AX170" s="1" t="n">
        <f aca="false">TRUE()</f>
        <v>1</v>
      </c>
      <c r="AY170" s="1" t="s">
        <v>198</v>
      </c>
      <c r="AZ170" s="1" t="s">
        <v>198</v>
      </c>
      <c r="BA170" s="1" t="n">
        <v>-25</v>
      </c>
      <c r="BB170" s="1" t="n">
        <v>0</v>
      </c>
      <c r="BC170" s="1" t="s">
        <v>199</v>
      </c>
      <c r="BD170" s="1"/>
      <c r="BE170" s="1" t="n">
        <v>0</v>
      </c>
      <c r="BF170" s="1" t="n">
        <f aca="false">FALSE()</f>
        <v>0</v>
      </c>
      <c r="BG170" s="1" t="s">
        <v>1868</v>
      </c>
      <c r="BH170" s="1"/>
      <c r="BI170" s="1" t="n">
        <f aca="false">FALSE()</f>
        <v>0</v>
      </c>
      <c r="BJ170" s="1" t="n">
        <f aca="false">FALSE()</f>
        <v>0</v>
      </c>
      <c r="BK170" s="1" t="s">
        <v>201</v>
      </c>
      <c r="BL170" s="1"/>
      <c r="BM170" s="1"/>
      <c r="BN170" s="1" t="n">
        <v>0</v>
      </c>
      <c r="BO170" s="1" t="n">
        <v>0</v>
      </c>
      <c r="BP170" s="1" t="n">
        <f aca="false">FALSE()</f>
        <v>0</v>
      </c>
      <c r="BQ170" s="1" t="n">
        <v>16777215</v>
      </c>
      <c r="BR170" s="1" t="n">
        <v>32768</v>
      </c>
      <c r="BS170" s="1" t="s">
        <v>202</v>
      </c>
      <c r="BT170" s="1"/>
      <c r="BU170" s="1" t="n">
        <f aca="false">FALSE()</f>
        <v>0</v>
      </c>
      <c r="BV170" s="1" t="n">
        <f aca="false">FALSE()</f>
        <v>0</v>
      </c>
      <c r="BW170" s="1" t="n">
        <v>0</v>
      </c>
      <c r="BX170" s="1" t="n">
        <f aca="false">FALSE()</f>
        <v>0</v>
      </c>
      <c r="BY170" s="1" t="n">
        <f aca="false">FALSE()</f>
        <v>0</v>
      </c>
      <c r="BZ170" s="1"/>
      <c r="CA170" s="1"/>
      <c r="CB170" s="1"/>
      <c r="CC170" s="1"/>
      <c r="CD170" s="1" t="s">
        <v>684</v>
      </c>
      <c r="CE170" s="1"/>
      <c r="CF170" s="1"/>
      <c r="CG170" s="1" t="n">
        <f aca="false">FALSE()</f>
        <v>0</v>
      </c>
      <c r="CH170" s="1"/>
      <c r="CI170" s="1"/>
      <c r="CJ170" s="1"/>
      <c r="CK170" s="1"/>
      <c r="CL170" s="1"/>
      <c r="CM170" s="1" t="s">
        <v>204</v>
      </c>
      <c r="CN170" s="1" t="n">
        <f aca="false">FALSE()</f>
        <v>0</v>
      </c>
      <c r="CO170" s="1" t="s">
        <v>205</v>
      </c>
      <c r="CP170" s="1" t="n">
        <f aca="false">FALSE()</f>
        <v>0</v>
      </c>
      <c r="CQ170" s="1" t="n">
        <f aca="false">FALSE()</f>
        <v>0</v>
      </c>
      <c r="CR170" s="1" t="n">
        <f aca="false">FALSE()</f>
        <v>0</v>
      </c>
      <c r="CS170" s="1" t="n">
        <f aca="false">FALSE()</f>
        <v>0</v>
      </c>
      <c r="CT170" s="1" t="n">
        <f aca="false">FALSE()</f>
        <v>0</v>
      </c>
      <c r="CU170" s="1" t="s">
        <v>206</v>
      </c>
      <c r="CV170" s="1" t="n">
        <f aca="false">TRUE()</f>
        <v>1</v>
      </c>
      <c r="CW170" s="1"/>
      <c r="CX170" s="1" t="n">
        <f aca="false">TRUE()</f>
        <v>1</v>
      </c>
      <c r="CY170" s="1" t="s">
        <v>622</v>
      </c>
      <c r="CZ170" s="1" t="s">
        <v>207</v>
      </c>
      <c r="DA170" s="1" t="s">
        <v>369</v>
      </c>
      <c r="DB170" s="1"/>
      <c r="DC170" s="1" t="s">
        <v>2191</v>
      </c>
      <c r="DD170" s="1" t="s">
        <v>210</v>
      </c>
      <c r="DE170" s="1"/>
      <c r="DF170" s="1"/>
      <c r="DG170" s="1"/>
      <c r="DH170" s="1" t="n">
        <f aca="false">FALSE()</f>
        <v>0</v>
      </c>
      <c r="DI170" s="1" t="n">
        <v>0</v>
      </c>
      <c r="DJ170" s="1" t="s">
        <v>2192</v>
      </c>
      <c r="DK170" s="1"/>
      <c r="DL170" s="1" t="s">
        <v>212</v>
      </c>
      <c r="DM170" s="1" t="n">
        <f aca="false">FALSE()</f>
        <v>0</v>
      </c>
      <c r="DN170" s="1"/>
      <c r="DO170" s="1" t="s">
        <v>213</v>
      </c>
      <c r="DP170" s="1" t="n">
        <v>-1</v>
      </c>
      <c r="DQ170" s="1" t="n">
        <v>0</v>
      </c>
      <c r="DR170" s="1" t="n">
        <v>-1</v>
      </c>
      <c r="DS170" s="1" t="n">
        <f aca="false">FALSE()</f>
        <v>0</v>
      </c>
      <c r="DT170" s="1"/>
      <c r="DU170" s="1"/>
      <c r="DV170" s="1"/>
      <c r="DW170" s="1"/>
      <c r="DX170" s="1"/>
      <c r="DY170" s="1"/>
      <c r="DZ170" s="1" t="n">
        <v>1849658</v>
      </c>
      <c r="EA170" s="1" t="n">
        <f aca="false">FALSE()</f>
        <v>0</v>
      </c>
      <c r="EB170" s="1" t="n">
        <v>0</v>
      </c>
      <c r="EC170" s="1" t="n">
        <f aca="false">FALSE()</f>
        <v>0</v>
      </c>
      <c r="ED170" s="1" t="s">
        <v>214</v>
      </c>
      <c r="EE170" s="1" t="s">
        <v>215</v>
      </c>
      <c r="EF170" s="1" t="s">
        <v>2193</v>
      </c>
      <c r="EG170" s="1" t="n">
        <v>0</v>
      </c>
      <c r="EH170" s="1" t="n">
        <v>16777215</v>
      </c>
      <c r="EI170" s="1"/>
      <c r="EJ170" s="1" t="s">
        <v>217</v>
      </c>
      <c r="EK170" s="1" t="n">
        <f aca="false">FALSE()</f>
        <v>0</v>
      </c>
      <c r="EL170" s="1"/>
      <c r="EM170" s="2" t="s">
        <v>218</v>
      </c>
      <c r="EN170" s="1"/>
      <c r="EO170" s="2" t="s">
        <v>2194</v>
      </c>
      <c r="EP170" s="2" t="s">
        <v>220</v>
      </c>
      <c r="EQ170" s="1" t="s">
        <v>177</v>
      </c>
      <c r="ER170" s="1" t="s">
        <v>177</v>
      </c>
      <c r="ES170" s="1" t="s">
        <v>177</v>
      </c>
      <c r="ET170" s="1"/>
      <c r="EU170" s="1" t="s">
        <v>221</v>
      </c>
      <c r="EV170" s="1" t="n">
        <v>0</v>
      </c>
      <c r="EW170" s="1" t="s">
        <v>1880</v>
      </c>
      <c r="EX170" s="1" t="n">
        <v>5</v>
      </c>
      <c r="EY170" s="1" t="s">
        <v>222</v>
      </c>
      <c r="EZ170" s="1"/>
      <c r="FA170" s="1"/>
      <c r="FB170" s="1" t="n">
        <f aca="false">FALSE()</f>
        <v>0</v>
      </c>
      <c r="FC170" s="1"/>
      <c r="FD170" s="1" t="n">
        <f aca="false">FALSE()</f>
        <v>0</v>
      </c>
      <c r="FE170" s="1" t="n">
        <f aca="false">FALSE()</f>
        <v>0</v>
      </c>
      <c r="FF170" s="1" t="n">
        <f aca="false">FALSE()</f>
        <v>0</v>
      </c>
      <c r="FG170" s="1" t="n">
        <f aca="false">FALSE()</f>
        <v>0</v>
      </c>
      <c r="FH170" s="1" t="n">
        <f aca="false">FALSE()</f>
        <v>0</v>
      </c>
      <c r="FI170" s="1" t="n">
        <f aca="false">FALSE()</f>
        <v>0</v>
      </c>
      <c r="FJ170" s="1" t="n">
        <f aca="false">FALSE()</f>
        <v>0</v>
      </c>
      <c r="FK170" s="1" t="s">
        <v>223</v>
      </c>
      <c r="FL170" s="1"/>
      <c r="FM170" s="1"/>
      <c r="FN170" s="1"/>
      <c r="FO170" s="1"/>
      <c r="FP170" s="1" t="s">
        <v>224</v>
      </c>
      <c r="FQ170" s="1"/>
      <c r="FR170" s="1"/>
      <c r="FS170" s="1"/>
    </row>
    <row r="171" customFormat="false" ht="15" hidden="false" customHeight="true" outlineLevel="0" collapsed="false">
      <c r="A171" s="1" t="n">
        <v>417099</v>
      </c>
      <c r="B171" s="1" t="s">
        <v>172</v>
      </c>
      <c r="C171" s="1" t="s">
        <v>173</v>
      </c>
      <c r="D171" s="1" t="s">
        <v>174</v>
      </c>
      <c r="E171" s="1" t="s">
        <v>175</v>
      </c>
      <c r="F171" s="1" t="n">
        <v>32768</v>
      </c>
      <c r="G171" s="1" t="n">
        <v>16777215</v>
      </c>
      <c r="H171" s="1" t="s">
        <v>176</v>
      </c>
      <c r="I171" s="1" t="n">
        <v>1</v>
      </c>
      <c r="J171" s="1" t="s">
        <v>177</v>
      </c>
      <c r="K171" s="1" t="s">
        <v>178</v>
      </c>
      <c r="L171" s="1" t="n">
        <v>2</v>
      </c>
      <c r="M171" s="1" t="s">
        <v>179</v>
      </c>
      <c r="N171" s="1" t="s">
        <v>180</v>
      </c>
      <c r="O171" s="1" t="s">
        <v>2195</v>
      </c>
      <c r="P171" s="1"/>
      <c r="Q171" s="1" t="s">
        <v>2196</v>
      </c>
      <c r="R171" s="1" t="s">
        <v>183</v>
      </c>
      <c r="S171" s="1" t="s">
        <v>184</v>
      </c>
      <c r="T171" s="1" t="s">
        <v>253</v>
      </c>
      <c r="U171" s="1" t="s">
        <v>2197</v>
      </c>
      <c r="V171" s="1"/>
      <c r="W171" s="1" t="s">
        <v>187</v>
      </c>
      <c r="X171" s="1"/>
      <c r="Y171" s="1" t="n">
        <f aca="false">FALSE()</f>
        <v>0</v>
      </c>
      <c r="Z171" s="1" t="s">
        <v>2198</v>
      </c>
      <c r="AA171" s="1"/>
      <c r="AB171" s="1" t="s">
        <v>619</v>
      </c>
      <c r="AC171" s="1" t="s">
        <v>290</v>
      </c>
      <c r="AD171" s="1"/>
      <c r="AE171" s="1" t="s">
        <v>2195</v>
      </c>
      <c r="AF171" s="1"/>
      <c r="AG171" s="1" t="s">
        <v>2199</v>
      </c>
      <c r="AH171" s="1" t="s">
        <v>2200</v>
      </c>
      <c r="AI171" s="1"/>
      <c r="AJ171" s="1"/>
      <c r="AK171" s="1" t="n">
        <f aca="false">TRUE()</f>
        <v>1</v>
      </c>
      <c r="AL171" s="1" t="n">
        <f aca="false">FALSE()</f>
        <v>0</v>
      </c>
      <c r="AM171" s="1"/>
      <c r="AN171" s="1"/>
      <c r="AO171" s="1"/>
      <c r="AP171" s="1"/>
      <c r="AQ171" s="1" t="s">
        <v>198</v>
      </c>
      <c r="AR171" s="1" t="n">
        <v>0</v>
      </c>
      <c r="AS171" s="1" t="n">
        <v>0</v>
      </c>
      <c r="AT171" s="1"/>
      <c r="AU171" s="1"/>
      <c r="AV171" s="1" t="s">
        <v>311</v>
      </c>
      <c r="AW171" s="1"/>
      <c r="AX171" s="1" t="n">
        <f aca="false">TRUE()</f>
        <v>1</v>
      </c>
      <c r="AY171" s="1" t="s">
        <v>198</v>
      </c>
      <c r="AZ171" s="1" t="s">
        <v>198</v>
      </c>
      <c r="BA171" s="1" t="n">
        <v>-31</v>
      </c>
      <c r="BB171" s="1" t="n">
        <v>-31</v>
      </c>
      <c r="BC171" s="1" t="s">
        <v>199</v>
      </c>
      <c r="BD171" s="1"/>
      <c r="BE171" s="1" t="n">
        <v>0</v>
      </c>
      <c r="BF171" s="1" t="n">
        <f aca="false">FALSE()</f>
        <v>0</v>
      </c>
      <c r="BG171" s="1" t="s">
        <v>1868</v>
      </c>
      <c r="BH171" s="1"/>
      <c r="BI171" s="1" t="n">
        <f aca="false">FALSE()</f>
        <v>0</v>
      </c>
      <c r="BJ171" s="1" t="n">
        <f aca="false">FALSE()</f>
        <v>0</v>
      </c>
      <c r="BK171" s="1" t="s">
        <v>201</v>
      </c>
      <c r="BL171" s="1"/>
      <c r="BM171" s="1"/>
      <c r="BN171" s="1" t="n">
        <v>0</v>
      </c>
      <c r="BO171" s="1" t="n">
        <v>0</v>
      </c>
      <c r="BP171" s="1" t="n">
        <f aca="false">FALSE()</f>
        <v>0</v>
      </c>
      <c r="BQ171" s="1" t="n">
        <v>16777215</v>
      </c>
      <c r="BR171" s="1" t="n">
        <v>32768</v>
      </c>
      <c r="BS171" s="1" t="s">
        <v>202</v>
      </c>
      <c r="BT171" s="1"/>
      <c r="BU171" s="1" t="n">
        <f aca="false">FALSE()</f>
        <v>0</v>
      </c>
      <c r="BV171" s="1" t="n">
        <f aca="false">FALSE()</f>
        <v>0</v>
      </c>
      <c r="BW171" s="1" t="n">
        <v>0</v>
      </c>
      <c r="BX171" s="1" t="n">
        <f aca="false">FALSE()</f>
        <v>0</v>
      </c>
      <c r="BY171" s="1" t="n">
        <f aca="false">FALSE()</f>
        <v>0</v>
      </c>
      <c r="BZ171" s="1"/>
      <c r="CA171" s="1"/>
      <c r="CB171" s="1"/>
      <c r="CC171" s="1"/>
      <c r="CD171" s="1" t="s">
        <v>684</v>
      </c>
      <c r="CE171" s="1"/>
      <c r="CF171" s="1"/>
      <c r="CG171" s="1" t="n">
        <f aca="false">FALSE()</f>
        <v>0</v>
      </c>
      <c r="CH171" s="1"/>
      <c r="CI171" s="1"/>
      <c r="CJ171" s="1"/>
      <c r="CK171" s="1"/>
      <c r="CL171" s="1"/>
      <c r="CM171" s="1" t="s">
        <v>204</v>
      </c>
      <c r="CN171" s="1" t="n">
        <f aca="false">FALSE()</f>
        <v>0</v>
      </c>
      <c r="CO171" s="1" t="s">
        <v>205</v>
      </c>
      <c r="CP171" s="1" t="n">
        <f aca="false">FALSE()</f>
        <v>0</v>
      </c>
      <c r="CQ171" s="1" t="n">
        <f aca="false">FALSE()</f>
        <v>0</v>
      </c>
      <c r="CR171" s="1" t="n">
        <f aca="false">FALSE()</f>
        <v>0</v>
      </c>
      <c r="CS171" s="1" t="n">
        <f aca="false">FALSE()</f>
        <v>0</v>
      </c>
      <c r="CT171" s="1" t="n">
        <f aca="false">FALSE()</f>
        <v>0</v>
      </c>
      <c r="CU171" s="1" t="s">
        <v>206</v>
      </c>
      <c r="CV171" s="1" t="n">
        <f aca="false">TRUE()</f>
        <v>1</v>
      </c>
      <c r="CW171" s="1"/>
      <c r="CX171" s="1" t="n">
        <f aca="false">TRUE()</f>
        <v>1</v>
      </c>
      <c r="CY171" s="1" t="s">
        <v>622</v>
      </c>
      <c r="CZ171" s="1" t="s">
        <v>207</v>
      </c>
      <c r="DA171" s="1" t="s">
        <v>295</v>
      </c>
      <c r="DB171" s="1"/>
      <c r="DC171" s="1" t="s">
        <v>2201</v>
      </c>
      <c r="DD171" s="1" t="s">
        <v>210</v>
      </c>
      <c r="DE171" s="1"/>
      <c r="DF171" s="1"/>
      <c r="DG171" s="1"/>
      <c r="DH171" s="1" t="n">
        <f aca="false">FALSE()</f>
        <v>0</v>
      </c>
      <c r="DI171" s="1" t="n">
        <v>0</v>
      </c>
      <c r="DJ171" s="1" t="s">
        <v>2202</v>
      </c>
      <c r="DK171" s="1"/>
      <c r="DL171" s="1" t="s">
        <v>212</v>
      </c>
      <c r="DM171" s="1" t="n">
        <f aca="false">FALSE()</f>
        <v>0</v>
      </c>
      <c r="DN171" s="1"/>
      <c r="DO171" s="1" t="s">
        <v>298</v>
      </c>
      <c r="DP171" s="1" t="n">
        <v>-1</v>
      </c>
      <c r="DQ171" s="1" t="n">
        <v>0</v>
      </c>
      <c r="DR171" s="1" t="n">
        <v>-1</v>
      </c>
      <c r="DS171" s="1" t="n">
        <f aca="false">FALSE()</f>
        <v>0</v>
      </c>
      <c r="DT171" s="1"/>
      <c r="DU171" s="1"/>
      <c r="DV171" s="1"/>
      <c r="DW171" s="1"/>
      <c r="DX171" s="1"/>
      <c r="DY171" s="1"/>
      <c r="DZ171" s="1" t="n">
        <v>1850596</v>
      </c>
      <c r="EA171" s="1" t="n">
        <f aca="false">FALSE()</f>
        <v>0</v>
      </c>
      <c r="EB171" s="1" t="n">
        <v>0</v>
      </c>
      <c r="EC171" s="1" t="n">
        <f aca="false">FALSE()</f>
        <v>0</v>
      </c>
      <c r="ED171" s="1" t="s">
        <v>214</v>
      </c>
      <c r="EE171" s="1" t="s">
        <v>215</v>
      </c>
      <c r="EF171" s="1" t="s">
        <v>2203</v>
      </c>
      <c r="EG171" s="1" t="n">
        <v>0</v>
      </c>
      <c r="EH171" s="1" t="n">
        <v>16777215</v>
      </c>
      <c r="EI171" s="1"/>
      <c r="EJ171" s="1" t="s">
        <v>217</v>
      </c>
      <c r="EK171" s="1" t="n">
        <f aca="false">FALSE()</f>
        <v>0</v>
      </c>
      <c r="EL171" s="1"/>
      <c r="EM171" s="2" t="s">
        <v>218</v>
      </c>
      <c r="EN171" s="1"/>
      <c r="EO171" s="2" t="s">
        <v>2204</v>
      </c>
      <c r="EP171" s="2" t="s">
        <v>220</v>
      </c>
      <c r="EQ171" s="1" t="s">
        <v>177</v>
      </c>
      <c r="ER171" s="1" t="s">
        <v>177</v>
      </c>
      <c r="ES171" s="1" t="s">
        <v>177</v>
      </c>
      <c r="ET171" s="1"/>
      <c r="EU171" s="1" t="s">
        <v>221</v>
      </c>
      <c r="EV171" s="1" t="n">
        <v>0</v>
      </c>
      <c r="EW171" s="1" t="s">
        <v>1868</v>
      </c>
      <c r="EX171" s="1" t="n">
        <v>5</v>
      </c>
      <c r="EY171" s="1" t="s">
        <v>222</v>
      </c>
      <c r="EZ171" s="1"/>
      <c r="FA171" s="1"/>
      <c r="FB171" s="1" t="n">
        <f aca="false">FALSE()</f>
        <v>0</v>
      </c>
      <c r="FC171" s="1"/>
      <c r="FD171" s="1" t="n">
        <f aca="false">FALSE()</f>
        <v>0</v>
      </c>
      <c r="FE171" s="1" t="n">
        <f aca="false">FALSE()</f>
        <v>0</v>
      </c>
      <c r="FF171" s="1" t="n">
        <f aca="false">FALSE()</f>
        <v>0</v>
      </c>
      <c r="FG171" s="1" t="n">
        <f aca="false">FALSE()</f>
        <v>0</v>
      </c>
      <c r="FH171" s="1" t="n">
        <f aca="false">FALSE()</f>
        <v>0</v>
      </c>
      <c r="FI171" s="1" t="n">
        <f aca="false">FALSE()</f>
        <v>0</v>
      </c>
      <c r="FJ171" s="1" t="n">
        <f aca="false">FALSE()</f>
        <v>0</v>
      </c>
      <c r="FK171" s="1" t="s">
        <v>223</v>
      </c>
      <c r="FL171" s="1"/>
      <c r="FM171" s="1"/>
      <c r="FN171" s="1"/>
      <c r="FO171" s="1"/>
      <c r="FP171" s="1" t="s">
        <v>224</v>
      </c>
      <c r="FQ171" s="1"/>
      <c r="FR171" s="1"/>
      <c r="FS171" s="1"/>
    </row>
    <row r="172" customFormat="false" ht="15" hidden="false" customHeight="true" outlineLevel="0" collapsed="false">
      <c r="A172" s="1" t="n">
        <v>413670</v>
      </c>
      <c r="B172" s="1" t="s">
        <v>172</v>
      </c>
      <c r="C172" s="1" t="s">
        <v>173</v>
      </c>
      <c r="D172" s="1" t="s">
        <v>174</v>
      </c>
      <c r="E172" s="1" t="s">
        <v>175</v>
      </c>
      <c r="F172" s="1" t="n">
        <v>32768</v>
      </c>
      <c r="G172" s="1" t="n">
        <v>16777215</v>
      </c>
      <c r="H172" s="1" t="s">
        <v>176</v>
      </c>
      <c r="I172" s="1" t="n">
        <v>1</v>
      </c>
      <c r="J172" s="1" t="s">
        <v>177</v>
      </c>
      <c r="K172" s="1" t="s">
        <v>178</v>
      </c>
      <c r="L172" s="1" t="n">
        <v>2</v>
      </c>
      <c r="M172" s="1" t="s">
        <v>179</v>
      </c>
      <c r="N172" s="1" t="s">
        <v>180</v>
      </c>
      <c r="O172" s="1" t="s">
        <v>2205</v>
      </c>
      <c r="P172" s="1"/>
      <c r="Q172" s="1" t="s">
        <v>2206</v>
      </c>
      <c r="R172" s="1" t="s">
        <v>183</v>
      </c>
      <c r="S172" s="1" t="s">
        <v>184</v>
      </c>
      <c r="T172" s="1" t="s">
        <v>253</v>
      </c>
      <c r="U172" s="1" t="s">
        <v>2207</v>
      </c>
      <c r="V172" s="1"/>
      <c r="W172" s="1" t="s">
        <v>187</v>
      </c>
      <c r="X172" s="1"/>
      <c r="Y172" s="1" t="n">
        <f aca="false">FALSE()</f>
        <v>0</v>
      </c>
      <c r="Z172" s="1" t="s">
        <v>2208</v>
      </c>
      <c r="AA172" s="1"/>
      <c r="AB172" s="1" t="s">
        <v>619</v>
      </c>
      <c r="AC172" s="1" t="s">
        <v>379</v>
      </c>
      <c r="AD172" s="1" t="s">
        <v>380</v>
      </c>
      <c r="AE172" s="1" t="s">
        <v>2205</v>
      </c>
      <c r="AF172" s="1" t="s">
        <v>642</v>
      </c>
      <c r="AG172" s="1" t="s">
        <v>2209</v>
      </c>
      <c r="AH172" s="1" t="s">
        <v>2210</v>
      </c>
      <c r="AI172" s="1" t="s">
        <v>1866</v>
      </c>
      <c r="AJ172" s="1" t="s">
        <v>1867</v>
      </c>
      <c r="AK172" s="1" t="n">
        <f aca="false">TRUE()</f>
        <v>1</v>
      </c>
      <c r="AL172" s="1" t="n">
        <f aca="false">FALSE()</f>
        <v>0</v>
      </c>
      <c r="AM172" s="1"/>
      <c r="AN172" s="1" t="s">
        <v>383</v>
      </c>
      <c r="AO172" s="1" t="s">
        <v>383</v>
      </c>
      <c r="AP172" s="1"/>
      <c r="AQ172" s="1" t="s">
        <v>198</v>
      </c>
      <c r="AR172" s="1" t="n">
        <v>1</v>
      </c>
      <c r="AS172" s="1" t="n">
        <v>0</v>
      </c>
      <c r="AT172" s="1"/>
      <c r="AU172" s="1"/>
      <c r="AV172" s="1" t="s">
        <v>311</v>
      </c>
      <c r="AW172" s="1"/>
      <c r="AX172" s="1" t="n">
        <f aca="false">TRUE()</f>
        <v>1</v>
      </c>
      <c r="AY172" s="1" t="s">
        <v>198</v>
      </c>
      <c r="AZ172" s="1" t="s">
        <v>198</v>
      </c>
      <c r="BA172" s="1" t="n">
        <v>-16</v>
      </c>
      <c r="BB172" s="1" t="n">
        <v>0</v>
      </c>
      <c r="BC172" s="1" t="s">
        <v>199</v>
      </c>
      <c r="BD172" s="1"/>
      <c r="BE172" s="1" t="n">
        <v>0</v>
      </c>
      <c r="BF172" s="1" t="n">
        <f aca="false">FALSE()</f>
        <v>0</v>
      </c>
      <c r="BG172" s="1" t="s">
        <v>1868</v>
      </c>
      <c r="BH172" s="1"/>
      <c r="BI172" s="1" t="n">
        <f aca="false">FALSE()</f>
        <v>0</v>
      </c>
      <c r="BJ172" s="1" t="n">
        <f aca="false">FALSE()</f>
        <v>0</v>
      </c>
      <c r="BK172" s="1" t="s">
        <v>201</v>
      </c>
      <c r="BL172" s="1"/>
      <c r="BM172" s="1"/>
      <c r="BN172" s="1" t="n">
        <v>0</v>
      </c>
      <c r="BO172" s="1" t="n">
        <v>0</v>
      </c>
      <c r="BP172" s="1" t="n">
        <f aca="false">FALSE()</f>
        <v>0</v>
      </c>
      <c r="BQ172" s="1" t="n">
        <v>16777215</v>
      </c>
      <c r="BR172" s="1" t="n">
        <v>32768</v>
      </c>
      <c r="BS172" s="1" t="s">
        <v>202</v>
      </c>
      <c r="BT172" s="1"/>
      <c r="BU172" s="1" t="n">
        <f aca="false">FALSE()</f>
        <v>0</v>
      </c>
      <c r="BV172" s="1" t="n">
        <f aca="false">FALSE()</f>
        <v>0</v>
      </c>
      <c r="BW172" s="1" t="n">
        <v>0</v>
      </c>
      <c r="BX172" s="1" t="n">
        <f aca="false">FALSE()</f>
        <v>0</v>
      </c>
      <c r="BY172" s="1" t="n">
        <f aca="false">FALSE()</f>
        <v>0</v>
      </c>
      <c r="BZ172" s="1"/>
      <c r="CA172" s="1"/>
      <c r="CB172" s="1"/>
      <c r="CC172" s="1"/>
      <c r="CD172" s="1"/>
      <c r="CE172" s="1"/>
      <c r="CF172" s="1"/>
      <c r="CG172" s="1" t="n">
        <f aca="false">FALSE()</f>
        <v>0</v>
      </c>
      <c r="CH172" s="1"/>
      <c r="CI172" s="1"/>
      <c r="CJ172" s="1"/>
      <c r="CK172" s="1"/>
      <c r="CL172" s="1"/>
      <c r="CM172" s="1" t="s">
        <v>204</v>
      </c>
      <c r="CN172" s="1" t="n">
        <f aca="false">FALSE()</f>
        <v>0</v>
      </c>
      <c r="CO172" s="1" t="s">
        <v>205</v>
      </c>
      <c r="CP172" s="1" t="n">
        <f aca="false">FALSE()</f>
        <v>0</v>
      </c>
      <c r="CQ172" s="1" t="n">
        <f aca="false">FALSE()</f>
        <v>0</v>
      </c>
      <c r="CR172" s="1" t="n">
        <f aca="false">FALSE()</f>
        <v>0</v>
      </c>
      <c r="CS172" s="1" t="n">
        <f aca="false">FALSE()</f>
        <v>0</v>
      </c>
      <c r="CT172" s="1" t="n">
        <f aca="false">FALSE()</f>
        <v>0</v>
      </c>
      <c r="CU172" s="1" t="s">
        <v>206</v>
      </c>
      <c r="CV172" s="1" t="n">
        <f aca="false">TRUE()</f>
        <v>1</v>
      </c>
      <c r="CW172" s="1"/>
      <c r="CX172" s="1" t="n">
        <f aca="false">TRUE()</f>
        <v>1</v>
      </c>
      <c r="CY172" s="1" t="s">
        <v>622</v>
      </c>
      <c r="CZ172" s="1" t="s">
        <v>207</v>
      </c>
      <c r="DA172" s="1" t="s">
        <v>384</v>
      </c>
      <c r="DB172" s="1"/>
      <c r="DC172" s="1" t="s">
        <v>2211</v>
      </c>
      <c r="DD172" s="1" t="s">
        <v>210</v>
      </c>
      <c r="DE172" s="1"/>
      <c r="DF172" s="1"/>
      <c r="DG172" s="1"/>
      <c r="DH172" s="1" t="n">
        <f aca="false">FALSE()</f>
        <v>0</v>
      </c>
      <c r="DI172" s="1" t="n">
        <v>0</v>
      </c>
      <c r="DJ172" s="1" t="s">
        <v>2212</v>
      </c>
      <c r="DK172" s="1"/>
      <c r="DL172" s="1" t="s">
        <v>212</v>
      </c>
      <c r="DM172" s="1" t="n">
        <f aca="false">FALSE()</f>
        <v>0</v>
      </c>
      <c r="DN172" s="1"/>
      <c r="DO172" s="1" t="s">
        <v>387</v>
      </c>
      <c r="DP172" s="1" t="n">
        <v>0</v>
      </c>
      <c r="DQ172" s="1" t="n">
        <v>0</v>
      </c>
      <c r="DR172" s="1" t="n">
        <v>0</v>
      </c>
      <c r="DS172" s="1" t="n">
        <f aca="false">FALSE()</f>
        <v>0</v>
      </c>
      <c r="DT172" s="1"/>
      <c r="DU172" s="1"/>
      <c r="DV172" s="1"/>
      <c r="DW172" s="1"/>
      <c r="DX172" s="1"/>
      <c r="DY172" s="1"/>
      <c r="DZ172" s="1" t="n">
        <v>1832019</v>
      </c>
      <c r="EA172" s="1" t="n">
        <f aca="false">FALSE()</f>
        <v>0</v>
      </c>
      <c r="EB172" s="1" t="n">
        <v>0</v>
      </c>
      <c r="EC172" s="1" t="n">
        <f aca="false">FALSE()</f>
        <v>0</v>
      </c>
      <c r="ED172" s="1" t="s">
        <v>214</v>
      </c>
      <c r="EE172" s="1" t="s">
        <v>215</v>
      </c>
      <c r="EF172" s="1" t="s">
        <v>2213</v>
      </c>
      <c r="EG172" s="1" t="n">
        <v>0</v>
      </c>
      <c r="EH172" s="1" t="n">
        <v>16777215</v>
      </c>
      <c r="EI172" s="1"/>
      <c r="EJ172" s="1" t="s">
        <v>217</v>
      </c>
      <c r="EK172" s="1" t="n">
        <f aca="false">FALSE()</f>
        <v>0</v>
      </c>
      <c r="EL172" s="1"/>
      <c r="EM172" s="2" t="s">
        <v>218</v>
      </c>
      <c r="EN172" s="1"/>
      <c r="EO172" s="2" t="s">
        <v>2214</v>
      </c>
      <c r="EP172" s="2" t="s">
        <v>220</v>
      </c>
      <c r="EQ172" s="1" t="s">
        <v>177</v>
      </c>
      <c r="ER172" s="1" t="s">
        <v>177</v>
      </c>
      <c r="ES172" s="1" t="s">
        <v>177</v>
      </c>
      <c r="ET172" s="1"/>
      <c r="EU172" s="1" t="s">
        <v>221</v>
      </c>
      <c r="EV172" s="1" t="n">
        <v>0</v>
      </c>
      <c r="EW172" s="1" t="s">
        <v>1867</v>
      </c>
      <c r="EX172" s="1" t="n">
        <v>5</v>
      </c>
      <c r="EY172" s="1" t="s">
        <v>222</v>
      </c>
      <c r="EZ172" s="1"/>
      <c r="FA172" s="1"/>
      <c r="FB172" s="1" t="n">
        <f aca="false">FALSE()</f>
        <v>0</v>
      </c>
      <c r="FC172" s="1"/>
      <c r="FD172" s="1" t="n">
        <f aca="false">FALSE()</f>
        <v>0</v>
      </c>
      <c r="FE172" s="1" t="n">
        <f aca="false">FALSE()</f>
        <v>0</v>
      </c>
      <c r="FF172" s="1" t="n">
        <f aca="false">FALSE()</f>
        <v>0</v>
      </c>
      <c r="FG172" s="1" t="n">
        <f aca="false">FALSE()</f>
        <v>0</v>
      </c>
      <c r="FH172" s="1" t="n">
        <f aca="false">FALSE()</f>
        <v>0</v>
      </c>
      <c r="FI172" s="1" t="n">
        <f aca="false">FALSE()</f>
        <v>0</v>
      </c>
      <c r="FJ172" s="1" t="n">
        <f aca="false">FALSE()</f>
        <v>0</v>
      </c>
      <c r="FK172" s="1" t="s">
        <v>223</v>
      </c>
      <c r="FL172" s="1"/>
      <c r="FM172" s="1"/>
      <c r="FN172" s="1"/>
      <c r="FO172" s="1"/>
      <c r="FP172" s="1" t="s">
        <v>224</v>
      </c>
      <c r="FQ172" s="1"/>
      <c r="FR172" s="1"/>
      <c r="FS172" s="1"/>
    </row>
    <row r="173" customFormat="false" ht="15" hidden="false" customHeight="true" outlineLevel="0" collapsed="false">
      <c r="A173" s="1" t="n">
        <v>418446</v>
      </c>
      <c r="B173" s="1" t="s">
        <v>172</v>
      </c>
      <c r="C173" s="1" t="s">
        <v>173</v>
      </c>
      <c r="D173" s="1" t="s">
        <v>174</v>
      </c>
      <c r="E173" s="1" t="s">
        <v>175</v>
      </c>
      <c r="F173" s="1" t="n">
        <v>32768</v>
      </c>
      <c r="G173" s="1" t="n">
        <v>16777215</v>
      </c>
      <c r="H173" s="1" t="s">
        <v>176</v>
      </c>
      <c r="I173" s="1" t="n">
        <v>1</v>
      </c>
      <c r="J173" s="1" t="s">
        <v>177</v>
      </c>
      <c r="K173" s="1" t="s">
        <v>178</v>
      </c>
      <c r="L173" s="1" t="n">
        <v>2</v>
      </c>
      <c r="M173" s="1" t="s">
        <v>179</v>
      </c>
      <c r="N173" s="1" t="s">
        <v>180</v>
      </c>
      <c r="O173" s="1" t="s">
        <v>2215</v>
      </c>
      <c r="P173" s="1"/>
      <c r="Q173" s="1" t="s">
        <v>2216</v>
      </c>
      <c r="R173" s="1" t="s">
        <v>183</v>
      </c>
      <c r="S173" s="1" t="s">
        <v>184</v>
      </c>
      <c r="T173" s="1" t="s">
        <v>253</v>
      </c>
      <c r="U173" s="1" t="s">
        <v>2217</v>
      </c>
      <c r="V173" s="1"/>
      <c r="W173" s="1" t="s">
        <v>187</v>
      </c>
      <c r="X173" s="1"/>
      <c r="Y173" s="1" t="n">
        <f aca="false">FALSE()</f>
        <v>0</v>
      </c>
      <c r="Z173" s="1" t="s">
        <v>2218</v>
      </c>
      <c r="AA173" s="1"/>
      <c r="AB173" s="1" t="s">
        <v>256</v>
      </c>
      <c r="AC173" s="1" t="s">
        <v>379</v>
      </c>
      <c r="AD173" s="1" t="s">
        <v>380</v>
      </c>
      <c r="AE173" s="1" t="s">
        <v>2215</v>
      </c>
      <c r="AF173" s="1"/>
      <c r="AG173" s="1" t="s">
        <v>2219</v>
      </c>
      <c r="AH173" s="1" t="s">
        <v>2220</v>
      </c>
      <c r="AI173" s="1" t="s">
        <v>1881</v>
      </c>
      <c r="AJ173" s="1" t="s">
        <v>1994</v>
      </c>
      <c r="AK173" s="1" t="n">
        <f aca="false">TRUE()</f>
        <v>1</v>
      </c>
      <c r="AL173" s="1" t="n">
        <f aca="false">FALSE()</f>
        <v>0</v>
      </c>
      <c r="AM173" s="1"/>
      <c r="AN173" s="1" t="s">
        <v>474</v>
      </c>
      <c r="AO173" s="1" t="s">
        <v>475</v>
      </c>
      <c r="AP173" s="1"/>
      <c r="AQ173" s="1" t="s">
        <v>198</v>
      </c>
      <c r="AR173" s="1" t="n">
        <v>0</v>
      </c>
      <c r="AS173" s="1" t="n">
        <v>0</v>
      </c>
      <c r="AT173" s="1"/>
      <c r="AU173" s="1"/>
      <c r="AV173" s="1" t="s">
        <v>511</v>
      </c>
      <c r="AW173" s="1"/>
      <c r="AX173" s="1" t="n">
        <f aca="false">TRUE()</f>
        <v>1</v>
      </c>
      <c r="AY173" s="1" t="s">
        <v>198</v>
      </c>
      <c r="AZ173" s="1" t="s">
        <v>198</v>
      </c>
      <c r="BA173" s="1" t="n">
        <v>-21</v>
      </c>
      <c r="BB173" s="1" t="n">
        <v>0</v>
      </c>
      <c r="BC173" s="1" t="s">
        <v>199</v>
      </c>
      <c r="BD173" s="1"/>
      <c r="BE173" s="1" t="n">
        <v>0</v>
      </c>
      <c r="BF173" s="1" t="n">
        <f aca="false">FALSE()</f>
        <v>0</v>
      </c>
      <c r="BG173" s="1" t="s">
        <v>1868</v>
      </c>
      <c r="BH173" s="1"/>
      <c r="BI173" s="1" t="n">
        <f aca="false">FALSE()</f>
        <v>0</v>
      </c>
      <c r="BJ173" s="1" t="n">
        <f aca="false">FALSE()</f>
        <v>0</v>
      </c>
      <c r="BK173" s="1" t="s">
        <v>201</v>
      </c>
      <c r="BL173" s="1"/>
      <c r="BM173" s="1"/>
      <c r="BN173" s="1" t="n">
        <v>0</v>
      </c>
      <c r="BO173" s="1" t="n">
        <v>0</v>
      </c>
      <c r="BP173" s="1" t="n">
        <f aca="false">FALSE()</f>
        <v>0</v>
      </c>
      <c r="BQ173" s="1" t="n">
        <v>16777215</v>
      </c>
      <c r="BR173" s="1" t="n">
        <v>32768</v>
      </c>
      <c r="BS173" s="1" t="s">
        <v>202</v>
      </c>
      <c r="BT173" s="1"/>
      <c r="BU173" s="1" t="n">
        <f aca="false">FALSE()</f>
        <v>0</v>
      </c>
      <c r="BV173" s="1" t="n">
        <f aca="false">FALSE()</f>
        <v>0</v>
      </c>
      <c r="BW173" s="1" t="n">
        <v>0</v>
      </c>
      <c r="BX173" s="1" t="n">
        <f aca="false">FALSE()</f>
        <v>0</v>
      </c>
      <c r="BY173" s="1" t="n">
        <f aca="false">FALSE()</f>
        <v>0</v>
      </c>
      <c r="BZ173" s="1"/>
      <c r="CA173" s="1"/>
      <c r="CB173" s="1"/>
      <c r="CC173" s="1"/>
      <c r="CD173" s="1"/>
      <c r="CE173" s="1"/>
      <c r="CF173" s="1"/>
      <c r="CG173" s="1" t="n">
        <f aca="false">FALSE()</f>
        <v>0</v>
      </c>
      <c r="CH173" s="1"/>
      <c r="CI173" s="1"/>
      <c r="CJ173" s="1"/>
      <c r="CK173" s="1"/>
      <c r="CL173" s="1"/>
      <c r="CM173" s="1" t="s">
        <v>204</v>
      </c>
      <c r="CN173" s="1" t="n">
        <f aca="false">FALSE()</f>
        <v>0</v>
      </c>
      <c r="CO173" s="1" t="s">
        <v>205</v>
      </c>
      <c r="CP173" s="1" t="n">
        <f aca="false">FALSE()</f>
        <v>0</v>
      </c>
      <c r="CQ173" s="1" t="n">
        <f aca="false">FALSE()</f>
        <v>0</v>
      </c>
      <c r="CR173" s="1" t="n">
        <f aca="false">FALSE()</f>
        <v>0</v>
      </c>
      <c r="CS173" s="1" t="n">
        <f aca="false">FALSE()</f>
        <v>0</v>
      </c>
      <c r="CT173" s="1" t="n">
        <f aca="false">FALSE()</f>
        <v>0</v>
      </c>
      <c r="CU173" s="1" t="s">
        <v>206</v>
      </c>
      <c r="CV173" s="1" t="n">
        <f aca="false">TRUE()</f>
        <v>1</v>
      </c>
      <c r="CW173" s="1"/>
      <c r="CX173" s="1" t="n">
        <f aca="false">TRUE()</f>
        <v>1</v>
      </c>
      <c r="CY173" s="1" t="s">
        <v>260</v>
      </c>
      <c r="CZ173" s="1" t="s">
        <v>207</v>
      </c>
      <c r="DA173" s="1" t="s">
        <v>384</v>
      </c>
      <c r="DB173" s="1"/>
      <c r="DC173" s="1" t="s">
        <v>2221</v>
      </c>
      <c r="DD173" s="1" t="s">
        <v>210</v>
      </c>
      <c r="DE173" s="1"/>
      <c r="DF173" s="1"/>
      <c r="DG173" s="1"/>
      <c r="DH173" s="1" t="n">
        <f aca="false">FALSE()</f>
        <v>0</v>
      </c>
      <c r="DI173" s="1" t="n">
        <v>0</v>
      </c>
      <c r="DJ173" s="1" t="s">
        <v>2222</v>
      </c>
      <c r="DK173" s="1"/>
      <c r="DL173" s="1" t="s">
        <v>212</v>
      </c>
      <c r="DM173" s="1" t="n">
        <f aca="false">FALSE()</f>
        <v>0</v>
      </c>
      <c r="DN173" s="1"/>
      <c r="DO173" s="1" t="s">
        <v>358</v>
      </c>
      <c r="DP173" s="1" t="n">
        <v>0</v>
      </c>
      <c r="DQ173" s="1" t="n">
        <v>0</v>
      </c>
      <c r="DR173" s="1" t="n">
        <v>0</v>
      </c>
      <c r="DS173" s="1" t="n">
        <f aca="false">FALSE()</f>
        <v>0</v>
      </c>
      <c r="DT173" s="1"/>
      <c r="DU173" s="1"/>
      <c r="DV173" s="1"/>
      <c r="DW173" s="1"/>
      <c r="DX173" s="1"/>
      <c r="DY173" s="1"/>
      <c r="DZ173" s="1" t="n">
        <v>1857410</v>
      </c>
      <c r="EA173" s="1" t="n">
        <f aca="false">FALSE()</f>
        <v>0</v>
      </c>
      <c r="EB173" s="1" t="n">
        <v>0</v>
      </c>
      <c r="EC173" s="1" t="n">
        <f aca="false">FALSE()</f>
        <v>0</v>
      </c>
      <c r="ED173" s="1" t="s">
        <v>214</v>
      </c>
      <c r="EE173" s="1" t="s">
        <v>215</v>
      </c>
      <c r="EF173" s="1" t="s">
        <v>2223</v>
      </c>
      <c r="EG173" s="1" t="n">
        <v>0</v>
      </c>
      <c r="EH173" s="1" t="n">
        <v>16777215</v>
      </c>
      <c r="EI173" s="1"/>
      <c r="EJ173" s="1" t="s">
        <v>217</v>
      </c>
      <c r="EK173" s="1" t="n">
        <f aca="false">FALSE()</f>
        <v>0</v>
      </c>
      <c r="EL173" s="1"/>
      <c r="EM173" s="2" t="s">
        <v>218</v>
      </c>
      <c r="EN173" s="1"/>
      <c r="EO173" s="2" t="s">
        <v>2224</v>
      </c>
      <c r="EP173" s="2" t="s">
        <v>220</v>
      </c>
      <c r="EQ173" s="1" t="s">
        <v>177</v>
      </c>
      <c r="ER173" s="1" t="s">
        <v>177</v>
      </c>
      <c r="ES173" s="1" t="s">
        <v>177</v>
      </c>
      <c r="ET173" s="1"/>
      <c r="EU173" s="1" t="s">
        <v>221</v>
      </c>
      <c r="EV173" s="1" t="n">
        <v>0</v>
      </c>
      <c r="EW173" s="1" t="s">
        <v>1994</v>
      </c>
      <c r="EX173" s="1" t="n">
        <v>5</v>
      </c>
      <c r="EY173" s="1" t="s">
        <v>222</v>
      </c>
      <c r="EZ173" s="1"/>
      <c r="FA173" s="1"/>
      <c r="FB173" s="1" t="n">
        <f aca="false">FALSE()</f>
        <v>0</v>
      </c>
      <c r="FC173" s="1"/>
      <c r="FD173" s="1" t="n">
        <f aca="false">FALSE()</f>
        <v>0</v>
      </c>
      <c r="FE173" s="1" t="n">
        <f aca="false">FALSE()</f>
        <v>0</v>
      </c>
      <c r="FF173" s="1" t="n">
        <f aca="false">FALSE()</f>
        <v>0</v>
      </c>
      <c r="FG173" s="1" t="n">
        <f aca="false">FALSE()</f>
        <v>0</v>
      </c>
      <c r="FH173" s="1" t="n">
        <f aca="false">FALSE()</f>
        <v>0</v>
      </c>
      <c r="FI173" s="1" t="n">
        <f aca="false">FALSE()</f>
        <v>0</v>
      </c>
      <c r="FJ173" s="1" t="n">
        <f aca="false">FALSE()</f>
        <v>0</v>
      </c>
      <c r="FK173" s="1" t="s">
        <v>223</v>
      </c>
      <c r="FL173" s="1"/>
      <c r="FM173" s="1"/>
      <c r="FN173" s="1"/>
      <c r="FO173" s="1"/>
      <c r="FP173" s="1" t="s">
        <v>224</v>
      </c>
      <c r="FQ173" s="1"/>
      <c r="FR173" s="1"/>
      <c r="FS173" s="1"/>
    </row>
    <row r="174" customFormat="false" ht="15" hidden="false" customHeight="true" outlineLevel="0" collapsed="false">
      <c r="A174" s="1" t="n">
        <v>418410</v>
      </c>
      <c r="B174" s="1" t="s">
        <v>172</v>
      </c>
      <c r="C174" s="1" t="s">
        <v>173</v>
      </c>
      <c r="D174" s="1" t="s">
        <v>174</v>
      </c>
      <c r="E174" s="1" t="s">
        <v>175</v>
      </c>
      <c r="F174" s="1" t="n">
        <v>32768</v>
      </c>
      <c r="G174" s="1" t="n">
        <v>16777215</v>
      </c>
      <c r="H174" s="1" t="s">
        <v>176</v>
      </c>
      <c r="I174" s="1" t="n">
        <v>1</v>
      </c>
      <c r="J174" s="1" t="s">
        <v>177</v>
      </c>
      <c r="K174" s="1" t="s">
        <v>178</v>
      </c>
      <c r="L174" s="1" t="n">
        <v>2</v>
      </c>
      <c r="M174" s="1" t="s">
        <v>179</v>
      </c>
      <c r="N174" s="1" t="s">
        <v>180</v>
      </c>
      <c r="O174" s="1" t="s">
        <v>2154</v>
      </c>
      <c r="P174" s="1"/>
      <c r="Q174" s="1" t="s">
        <v>2225</v>
      </c>
      <c r="R174" s="1" t="s">
        <v>183</v>
      </c>
      <c r="S174" s="1" t="s">
        <v>184</v>
      </c>
      <c r="T174" s="1" t="s">
        <v>231</v>
      </c>
      <c r="U174" s="1" t="s">
        <v>2226</v>
      </c>
      <c r="V174" s="1"/>
      <c r="W174" s="1" t="s">
        <v>187</v>
      </c>
      <c r="X174" s="1"/>
      <c r="Y174" s="1" t="n">
        <f aca="false">FALSE()</f>
        <v>0</v>
      </c>
      <c r="Z174" s="1" t="s">
        <v>2227</v>
      </c>
      <c r="AA174" s="1"/>
      <c r="AB174" s="1" t="s">
        <v>256</v>
      </c>
      <c r="AC174" s="1" t="s">
        <v>379</v>
      </c>
      <c r="AD174" s="1" t="s">
        <v>380</v>
      </c>
      <c r="AE174" s="1" t="s">
        <v>2154</v>
      </c>
      <c r="AF174" s="1" t="s">
        <v>642</v>
      </c>
      <c r="AG174" s="1" t="s">
        <v>2228</v>
      </c>
      <c r="AH174" s="1" t="s">
        <v>2229</v>
      </c>
      <c r="AI174" s="1" t="s">
        <v>1881</v>
      </c>
      <c r="AJ174" s="1" t="s">
        <v>1994</v>
      </c>
      <c r="AK174" s="1" t="n">
        <f aca="false">TRUE()</f>
        <v>1</v>
      </c>
      <c r="AL174" s="1" t="n">
        <f aca="false">FALSE()</f>
        <v>0</v>
      </c>
      <c r="AM174" s="1"/>
      <c r="AN174" s="1" t="s">
        <v>383</v>
      </c>
      <c r="AO174" s="1" t="s">
        <v>383</v>
      </c>
      <c r="AP174" s="1"/>
      <c r="AQ174" s="1" t="s">
        <v>198</v>
      </c>
      <c r="AR174" s="1" t="n">
        <v>0</v>
      </c>
      <c r="AS174" s="1" t="n">
        <v>0</v>
      </c>
      <c r="AT174" s="1"/>
      <c r="AU174" s="1"/>
      <c r="AV174" s="1" t="s">
        <v>511</v>
      </c>
      <c r="AW174" s="1"/>
      <c r="AX174" s="1" t="n">
        <f aca="false">TRUE()</f>
        <v>1</v>
      </c>
      <c r="AY174" s="1" t="s">
        <v>198</v>
      </c>
      <c r="AZ174" s="1" t="s">
        <v>198</v>
      </c>
      <c r="BA174" s="1" t="n">
        <v>-21</v>
      </c>
      <c r="BB174" s="1" t="n">
        <v>0</v>
      </c>
      <c r="BC174" s="1" t="s">
        <v>199</v>
      </c>
      <c r="BD174" s="1"/>
      <c r="BE174" s="1" t="n">
        <v>0</v>
      </c>
      <c r="BF174" s="1" t="n">
        <f aca="false">FALSE()</f>
        <v>0</v>
      </c>
      <c r="BG174" s="1" t="s">
        <v>1868</v>
      </c>
      <c r="BH174" s="1"/>
      <c r="BI174" s="1" t="n">
        <f aca="false">FALSE()</f>
        <v>0</v>
      </c>
      <c r="BJ174" s="1" t="n">
        <f aca="false">FALSE()</f>
        <v>0</v>
      </c>
      <c r="BK174" s="1" t="s">
        <v>201</v>
      </c>
      <c r="BL174" s="1"/>
      <c r="BM174" s="1"/>
      <c r="BN174" s="1" t="n">
        <v>0</v>
      </c>
      <c r="BO174" s="1" t="n">
        <v>0</v>
      </c>
      <c r="BP174" s="1" t="n">
        <f aca="false">FALSE()</f>
        <v>0</v>
      </c>
      <c r="BQ174" s="1" t="n">
        <v>16777215</v>
      </c>
      <c r="BR174" s="1" t="n">
        <v>32768</v>
      </c>
      <c r="BS174" s="1" t="s">
        <v>202</v>
      </c>
      <c r="BT174" s="1"/>
      <c r="BU174" s="1" t="n">
        <f aca="false">FALSE()</f>
        <v>0</v>
      </c>
      <c r="BV174" s="1" t="n">
        <f aca="false">FALSE()</f>
        <v>0</v>
      </c>
      <c r="BW174" s="1" t="n">
        <v>0</v>
      </c>
      <c r="BX174" s="1" t="n">
        <f aca="false">FALSE()</f>
        <v>0</v>
      </c>
      <c r="BY174" s="1" t="n">
        <f aca="false">FALSE()</f>
        <v>0</v>
      </c>
      <c r="BZ174" s="1"/>
      <c r="CA174" s="1"/>
      <c r="CB174" s="1"/>
      <c r="CC174" s="1"/>
      <c r="CD174" s="1"/>
      <c r="CE174" s="1"/>
      <c r="CF174" s="1"/>
      <c r="CG174" s="1" t="n">
        <f aca="false">FALSE()</f>
        <v>0</v>
      </c>
      <c r="CH174" s="1"/>
      <c r="CI174" s="1"/>
      <c r="CJ174" s="1"/>
      <c r="CK174" s="1"/>
      <c r="CL174" s="1"/>
      <c r="CM174" s="1" t="s">
        <v>204</v>
      </c>
      <c r="CN174" s="1" t="n">
        <f aca="false">FALSE()</f>
        <v>0</v>
      </c>
      <c r="CO174" s="1" t="s">
        <v>205</v>
      </c>
      <c r="CP174" s="1" t="n">
        <f aca="false">FALSE()</f>
        <v>0</v>
      </c>
      <c r="CQ174" s="1" t="n">
        <f aca="false">FALSE()</f>
        <v>0</v>
      </c>
      <c r="CR174" s="1" t="n">
        <f aca="false">FALSE()</f>
        <v>0</v>
      </c>
      <c r="CS174" s="1" t="n">
        <f aca="false">FALSE()</f>
        <v>0</v>
      </c>
      <c r="CT174" s="1" t="n">
        <f aca="false">FALSE()</f>
        <v>0</v>
      </c>
      <c r="CU174" s="1" t="s">
        <v>206</v>
      </c>
      <c r="CV174" s="1" t="n">
        <f aca="false">TRUE()</f>
        <v>1</v>
      </c>
      <c r="CW174" s="1"/>
      <c r="CX174" s="1" t="n">
        <f aca="false">TRUE()</f>
        <v>1</v>
      </c>
      <c r="CY174" s="1" t="s">
        <v>260</v>
      </c>
      <c r="CZ174" s="1" t="s">
        <v>207</v>
      </c>
      <c r="DA174" s="1" t="s">
        <v>384</v>
      </c>
      <c r="DB174" s="1"/>
      <c r="DC174" s="1" t="s">
        <v>2230</v>
      </c>
      <c r="DD174" s="1" t="s">
        <v>210</v>
      </c>
      <c r="DE174" s="1"/>
      <c r="DF174" s="1"/>
      <c r="DG174" s="1"/>
      <c r="DH174" s="1" t="n">
        <f aca="false">FALSE()</f>
        <v>0</v>
      </c>
      <c r="DI174" s="1" t="n">
        <v>0</v>
      </c>
      <c r="DJ174" s="1" t="s">
        <v>2231</v>
      </c>
      <c r="DK174" s="1"/>
      <c r="DL174" s="1" t="s">
        <v>212</v>
      </c>
      <c r="DM174" s="1" t="n">
        <f aca="false">FALSE()</f>
        <v>0</v>
      </c>
      <c r="DN174" s="1"/>
      <c r="DO174" s="1" t="s">
        <v>387</v>
      </c>
      <c r="DP174" s="1" t="n">
        <v>0</v>
      </c>
      <c r="DQ174" s="1" t="n">
        <v>0</v>
      </c>
      <c r="DR174" s="1" t="n">
        <v>0</v>
      </c>
      <c r="DS174" s="1" t="n">
        <f aca="false">FALSE()</f>
        <v>0</v>
      </c>
      <c r="DT174" s="1"/>
      <c r="DU174" s="1"/>
      <c r="DV174" s="1"/>
      <c r="DW174" s="1"/>
      <c r="DX174" s="1"/>
      <c r="DY174" s="1"/>
      <c r="DZ174" s="1" t="n">
        <v>1857162</v>
      </c>
      <c r="EA174" s="1" t="n">
        <f aca="false">FALSE()</f>
        <v>0</v>
      </c>
      <c r="EB174" s="1" t="n">
        <v>0</v>
      </c>
      <c r="EC174" s="1" t="n">
        <f aca="false">FALSE()</f>
        <v>0</v>
      </c>
      <c r="ED174" s="1" t="s">
        <v>214</v>
      </c>
      <c r="EE174" s="1" t="s">
        <v>215</v>
      </c>
      <c r="EF174" s="1" t="s">
        <v>2232</v>
      </c>
      <c r="EG174" s="1" t="n">
        <v>0</v>
      </c>
      <c r="EH174" s="1" t="n">
        <v>16777215</v>
      </c>
      <c r="EI174" s="1"/>
      <c r="EJ174" s="1" t="s">
        <v>217</v>
      </c>
      <c r="EK174" s="1" t="n">
        <f aca="false">FALSE()</f>
        <v>0</v>
      </c>
      <c r="EL174" s="1"/>
      <c r="EM174" s="2" t="s">
        <v>218</v>
      </c>
      <c r="EN174" s="1"/>
      <c r="EO174" s="2" t="s">
        <v>2233</v>
      </c>
      <c r="EP174" s="2" t="s">
        <v>220</v>
      </c>
      <c r="EQ174" s="1" t="s">
        <v>177</v>
      </c>
      <c r="ER174" s="1" t="s">
        <v>177</v>
      </c>
      <c r="ES174" s="1" t="s">
        <v>177</v>
      </c>
      <c r="ET174" s="1"/>
      <c r="EU174" s="1" t="s">
        <v>221</v>
      </c>
      <c r="EV174" s="1" t="n">
        <v>0</v>
      </c>
      <c r="EW174" s="1" t="s">
        <v>1994</v>
      </c>
      <c r="EX174" s="1" t="n">
        <v>5</v>
      </c>
      <c r="EY174" s="1" t="s">
        <v>222</v>
      </c>
      <c r="EZ174" s="1"/>
      <c r="FA174" s="1"/>
      <c r="FB174" s="1" t="n">
        <f aca="false">FALSE()</f>
        <v>0</v>
      </c>
      <c r="FC174" s="1"/>
      <c r="FD174" s="1" t="n">
        <f aca="false">FALSE()</f>
        <v>0</v>
      </c>
      <c r="FE174" s="1" t="n">
        <f aca="false">FALSE()</f>
        <v>0</v>
      </c>
      <c r="FF174" s="1" t="n">
        <f aca="false">FALSE()</f>
        <v>0</v>
      </c>
      <c r="FG174" s="1" t="n">
        <f aca="false">FALSE()</f>
        <v>0</v>
      </c>
      <c r="FH174" s="1" t="n">
        <f aca="false">FALSE()</f>
        <v>0</v>
      </c>
      <c r="FI174" s="1" t="n">
        <f aca="false">FALSE()</f>
        <v>0</v>
      </c>
      <c r="FJ174" s="1" t="n">
        <f aca="false">FALSE()</f>
        <v>0</v>
      </c>
      <c r="FK174" s="1" t="s">
        <v>223</v>
      </c>
      <c r="FL174" s="1"/>
      <c r="FM174" s="1"/>
      <c r="FN174" s="1"/>
      <c r="FO174" s="1"/>
      <c r="FP174" s="1" t="s">
        <v>224</v>
      </c>
      <c r="FQ174" s="1"/>
      <c r="FR174" s="1"/>
      <c r="FS174" s="1"/>
    </row>
    <row r="175" customFormat="false" ht="15" hidden="false" customHeight="true" outlineLevel="0" collapsed="false">
      <c r="A175" s="1" t="n">
        <v>417770</v>
      </c>
      <c r="B175" s="1" t="s">
        <v>172</v>
      </c>
      <c r="C175" s="1" t="s">
        <v>173</v>
      </c>
      <c r="D175" s="1" t="s">
        <v>174</v>
      </c>
      <c r="E175" s="1" t="s">
        <v>175</v>
      </c>
      <c r="F175" s="1" t="n">
        <v>32768</v>
      </c>
      <c r="G175" s="1" t="n">
        <v>16777215</v>
      </c>
      <c r="H175" s="1" t="s">
        <v>176</v>
      </c>
      <c r="I175" s="1" t="n">
        <v>1</v>
      </c>
      <c r="J175" s="1" t="s">
        <v>177</v>
      </c>
      <c r="K175" s="1" t="s">
        <v>178</v>
      </c>
      <c r="L175" s="1" t="n">
        <v>2</v>
      </c>
      <c r="M175" s="1" t="s">
        <v>179</v>
      </c>
      <c r="N175" s="1" t="s">
        <v>180</v>
      </c>
      <c r="O175" s="1" t="s">
        <v>2234</v>
      </c>
      <c r="P175" s="1"/>
      <c r="Q175" s="1" t="s">
        <v>2235</v>
      </c>
      <c r="R175" s="1" t="s">
        <v>183</v>
      </c>
      <c r="S175" s="1" t="s">
        <v>184</v>
      </c>
      <c r="T175" s="1" t="s">
        <v>253</v>
      </c>
      <c r="U175" s="1" t="s">
        <v>2236</v>
      </c>
      <c r="V175" s="1"/>
      <c r="W175" s="1" t="s">
        <v>187</v>
      </c>
      <c r="X175" s="1"/>
      <c r="Y175" s="1" t="n">
        <f aca="false">FALSE()</f>
        <v>0</v>
      </c>
      <c r="Z175" s="1" t="s">
        <v>2237</v>
      </c>
      <c r="AA175" s="1"/>
      <c r="AB175" s="1" t="s">
        <v>256</v>
      </c>
      <c r="AC175" s="1" t="s">
        <v>379</v>
      </c>
      <c r="AD175" s="1" t="s">
        <v>380</v>
      </c>
      <c r="AE175" s="1" t="s">
        <v>2234</v>
      </c>
      <c r="AF175" s="1"/>
      <c r="AG175" s="1" t="s">
        <v>2238</v>
      </c>
      <c r="AH175" s="1" t="s">
        <v>2239</v>
      </c>
      <c r="AI175" s="1" t="s">
        <v>1911</v>
      </c>
      <c r="AJ175" s="1" t="s">
        <v>1866</v>
      </c>
      <c r="AK175" s="1" t="n">
        <f aca="false">TRUE()</f>
        <v>1</v>
      </c>
      <c r="AL175" s="1" t="n">
        <f aca="false">FALSE()</f>
        <v>0</v>
      </c>
      <c r="AM175" s="1"/>
      <c r="AN175" s="1" t="s">
        <v>488</v>
      </c>
      <c r="AO175" s="1" t="s">
        <v>488</v>
      </c>
      <c r="AP175" s="1"/>
      <c r="AQ175" s="1" t="s">
        <v>198</v>
      </c>
      <c r="AR175" s="1" t="n">
        <v>1</v>
      </c>
      <c r="AS175" s="1" t="n">
        <v>0</v>
      </c>
      <c r="AT175" s="1"/>
      <c r="AU175" s="1"/>
      <c r="AV175" s="1" t="s">
        <v>511</v>
      </c>
      <c r="AW175" s="1"/>
      <c r="AX175" s="1" t="n">
        <f aca="false">TRUE()</f>
        <v>1</v>
      </c>
      <c r="AY175" s="1" t="s">
        <v>198</v>
      </c>
      <c r="AZ175" s="1" t="s">
        <v>198</v>
      </c>
      <c r="BA175" s="1" t="n">
        <v>-18</v>
      </c>
      <c r="BB175" s="1" t="n">
        <v>0</v>
      </c>
      <c r="BC175" s="1" t="s">
        <v>199</v>
      </c>
      <c r="BD175" s="1"/>
      <c r="BE175" s="1" t="n">
        <v>0</v>
      </c>
      <c r="BF175" s="1" t="n">
        <f aca="false">FALSE()</f>
        <v>0</v>
      </c>
      <c r="BG175" s="1" t="s">
        <v>1868</v>
      </c>
      <c r="BH175" s="1"/>
      <c r="BI175" s="1" t="n">
        <f aca="false">FALSE()</f>
        <v>0</v>
      </c>
      <c r="BJ175" s="1" t="n">
        <f aca="false">FALSE()</f>
        <v>0</v>
      </c>
      <c r="BK175" s="1" t="s">
        <v>201</v>
      </c>
      <c r="BL175" s="1"/>
      <c r="BM175" s="1"/>
      <c r="BN175" s="1" t="n">
        <v>0</v>
      </c>
      <c r="BO175" s="1" t="n">
        <v>0</v>
      </c>
      <c r="BP175" s="1" t="n">
        <f aca="false">FALSE()</f>
        <v>0</v>
      </c>
      <c r="BQ175" s="1" t="n">
        <v>16777215</v>
      </c>
      <c r="BR175" s="1" t="n">
        <v>32768</v>
      </c>
      <c r="BS175" s="1" t="s">
        <v>202</v>
      </c>
      <c r="BT175" s="1"/>
      <c r="BU175" s="1" t="n">
        <f aca="false">FALSE()</f>
        <v>0</v>
      </c>
      <c r="BV175" s="1" t="n">
        <f aca="false">FALSE()</f>
        <v>0</v>
      </c>
      <c r="BW175" s="1" t="n">
        <v>0</v>
      </c>
      <c r="BX175" s="1" t="n">
        <f aca="false">FALSE()</f>
        <v>0</v>
      </c>
      <c r="BY175" s="1" t="n">
        <f aca="false">FALSE()</f>
        <v>0</v>
      </c>
      <c r="BZ175" s="1"/>
      <c r="CA175" s="1"/>
      <c r="CB175" s="1"/>
      <c r="CC175" s="1"/>
      <c r="CD175" s="1"/>
      <c r="CE175" s="1"/>
      <c r="CF175" s="1"/>
      <c r="CG175" s="1" t="n">
        <f aca="false">FALSE()</f>
        <v>0</v>
      </c>
      <c r="CH175" s="1"/>
      <c r="CI175" s="1"/>
      <c r="CJ175" s="1"/>
      <c r="CK175" s="1"/>
      <c r="CL175" s="1"/>
      <c r="CM175" s="1" t="s">
        <v>204</v>
      </c>
      <c r="CN175" s="1" t="n">
        <f aca="false">FALSE()</f>
        <v>0</v>
      </c>
      <c r="CO175" s="1" t="s">
        <v>205</v>
      </c>
      <c r="CP175" s="1" t="n">
        <f aca="false">FALSE()</f>
        <v>0</v>
      </c>
      <c r="CQ175" s="1" t="n">
        <f aca="false">FALSE()</f>
        <v>0</v>
      </c>
      <c r="CR175" s="1" t="n">
        <f aca="false">FALSE()</f>
        <v>0</v>
      </c>
      <c r="CS175" s="1" t="n">
        <f aca="false">FALSE()</f>
        <v>0</v>
      </c>
      <c r="CT175" s="1" t="n">
        <f aca="false">FALSE()</f>
        <v>0</v>
      </c>
      <c r="CU175" s="1" t="s">
        <v>206</v>
      </c>
      <c r="CV175" s="1" t="n">
        <f aca="false">TRUE()</f>
        <v>1</v>
      </c>
      <c r="CW175" s="1"/>
      <c r="CX175" s="1" t="n">
        <f aca="false">TRUE()</f>
        <v>1</v>
      </c>
      <c r="CY175" s="1" t="s">
        <v>260</v>
      </c>
      <c r="CZ175" s="1" t="s">
        <v>207</v>
      </c>
      <c r="DA175" s="1" t="s">
        <v>384</v>
      </c>
      <c r="DB175" s="1"/>
      <c r="DC175" s="1" t="s">
        <v>2240</v>
      </c>
      <c r="DD175" s="1" t="s">
        <v>210</v>
      </c>
      <c r="DE175" s="1"/>
      <c r="DF175" s="1"/>
      <c r="DG175" s="1"/>
      <c r="DH175" s="1" t="n">
        <f aca="false">FALSE()</f>
        <v>0</v>
      </c>
      <c r="DI175" s="1" t="n">
        <v>0</v>
      </c>
      <c r="DJ175" s="1" t="s">
        <v>2241</v>
      </c>
      <c r="DK175" s="1"/>
      <c r="DL175" s="1" t="s">
        <v>212</v>
      </c>
      <c r="DM175" s="1" t="n">
        <f aca="false">FALSE()</f>
        <v>0</v>
      </c>
      <c r="DN175" s="1"/>
      <c r="DO175" s="1" t="s">
        <v>298</v>
      </c>
      <c r="DP175" s="1" t="n">
        <v>0</v>
      </c>
      <c r="DQ175" s="1" t="n">
        <v>0</v>
      </c>
      <c r="DR175" s="1" t="n">
        <v>0</v>
      </c>
      <c r="DS175" s="1" t="n">
        <f aca="false">FALSE()</f>
        <v>0</v>
      </c>
      <c r="DT175" s="1"/>
      <c r="DU175" s="1"/>
      <c r="DV175" s="1"/>
      <c r="DW175" s="1"/>
      <c r="DX175" s="1"/>
      <c r="DY175" s="1"/>
      <c r="DZ175" s="1" t="n">
        <v>1854035</v>
      </c>
      <c r="EA175" s="1" t="n">
        <f aca="false">FALSE()</f>
        <v>0</v>
      </c>
      <c r="EB175" s="1" t="n">
        <v>0</v>
      </c>
      <c r="EC175" s="1" t="n">
        <f aca="false">FALSE()</f>
        <v>0</v>
      </c>
      <c r="ED175" s="1" t="s">
        <v>214</v>
      </c>
      <c r="EE175" s="1" t="s">
        <v>215</v>
      </c>
      <c r="EF175" s="1" t="s">
        <v>2242</v>
      </c>
      <c r="EG175" s="1" t="n">
        <v>0</v>
      </c>
      <c r="EH175" s="1" t="n">
        <v>16777215</v>
      </c>
      <c r="EI175" s="1"/>
      <c r="EJ175" s="1" t="s">
        <v>217</v>
      </c>
      <c r="EK175" s="1" t="n">
        <f aca="false">FALSE()</f>
        <v>0</v>
      </c>
      <c r="EL175" s="1"/>
      <c r="EM175" s="2" t="s">
        <v>218</v>
      </c>
      <c r="EN175" s="1"/>
      <c r="EO175" s="2" t="s">
        <v>2243</v>
      </c>
      <c r="EP175" s="2" t="s">
        <v>220</v>
      </c>
      <c r="EQ175" s="1" t="s">
        <v>177</v>
      </c>
      <c r="ER175" s="1" t="s">
        <v>177</v>
      </c>
      <c r="ES175" s="1" t="s">
        <v>177</v>
      </c>
      <c r="ET175" s="1"/>
      <c r="EU175" s="1" t="s">
        <v>221</v>
      </c>
      <c r="EV175" s="1" t="n">
        <v>0</v>
      </c>
      <c r="EW175" s="1" t="s">
        <v>1866</v>
      </c>
      <c r="EX175" s="1" t="n">
        <v>5</v>
      </c>
      <c r="EY175" s="1" t="s">
        <v>222</v>
      </c>
      <c r="EZ175" s="1"/>
      <c r="FA175" s="1"/>
      <c r="FB175" s="1" t="n">
        <f aca="false">FALSE()</f>
        <v>0</v>
      </c>
      <c r="FC175" s="1"/>
      <c r="FD175" s="1" t="n">
        <f aca="false">FALSE()</f>
        <v>0</v>
      </c>
      <c r="FE175" s="1" t="n">
        <f aca="false">FALSE()</f>
        <v>0</v>
      </c>
      <c r="FF175" s="1" t="n">
        <f aca="false">FALSE()</f>
        <v>0</v>
      </c>
      <c r="FG175" s="1" t="n">
        <f aca="false">FALSE()</f>
        <v>0</v>
      </c>
      <c r="FH175" s="1" t="n">
        <f aca="false">FALSE()</f>
        <v>0</v>
      </c>
      <c r="FI175" s="1" t="n">
        <f aca="false">FALSE()</f>
        <v>0</v>
      </c>
      <c r="FJ175" s="1" t="n">
        <f aca="false">FALSE()</f>
        <v>0</v>
      </c>
      <c r="FK175" s="1" t="s">
        <v>223</v>
      </c>
      <c r="FL175" s="1"/>
      <c r="FM175" s="1"/>
      <c r="FN175" s="1"/>
      <c r="FO175" s="1"/>
      <c r="FP175" s="1" t="s">
        <v>224</v>
      </c>
      <c r="FQ175" s="1"/>
      <c r="FR175" s="1"/>
      <c r="FS175" s="1"/>
    </row>
    <row r="176" customFormat="false" ht="15" hidden="false" customHeight="true" outlineLevel="0" collapsed="false">
      <c r="A176" s="1" t="n">
        <v>416354</v>
      </c>
      <c r="B176" s="1" t="s">
        <v>172</v>
      </c>
      <c r="C176" s="1" t="s">
        <v>173</v>
      </c>
      <c r="D176" s="1" t="s">
        <v>174</v>
      </c>
      <c r="E176" s="1" t="s">
        <v>175</v>
      </c>
      <c r="F176" s="1" t="n">
        <v>32768</v>
      </c>
      <c r="G176" s="1" t="n">
        <v>16777215</v>
      </c>
      <c r="H176" s="1" t="s">
        <v>176</v>
      </c>
      <c r="I176" s="1" t="n">
        <v>1</v>
      </c>
      <c r="J176" s="1" t="s">
        <v>177</v>
      </c>
      <c r="K176" s="1" t="s">
        <v>178</v>
      </c>
      <c r="L176" s="1" t="n">
        <v>2</v>
      </c>
      <c r="M176" s="1" t="s">
        <v>179</v>
      </c>
      <c r="N176" s="1" t="s">
        <v>180</v>
      </c>
      <c r="O176" s="1" t="s">
        <v>2244</v>
      </c>
      <c r="P176" s="1"/>
      <c r="Q176" s="1" t="s">
        <v>2245</v>
      </c>
      <c r="R176" s="1" t="s">
        <v>183</v>
      </c>
      <c r="S176" s="1" t="s">
        <v>184</v>
      </c>
      <c r="T176" s="1" t="s">
        <v>672</v>
      </c>
      <c r="U176" s="1" t="s">
        <v>2246</v>
      </c>
      <c r="V176" s="1"/>
      <c r="W176" s="1" t="s">
        <v>187</v>
      </c>
      <c r="X176" s="1"/>
      <c r="Y176" s="1" t="n">
        <f aca="false">FALSE()</f>
        <v>0</v>
      </c>
      <c r="Z176" s="1" t="s">
        <v>2247</v>
      </c>
      <c r="AA176" s="1"/>
      <c r="AB176" s="1" t="s">
        <v>675</v>
      </c>
      <c r="AC176" s="1" t="s">
        <v>379</v>
      </c>
      <c r="AD176" s="1" t="s">
        <v>380</v>
      </c>
      <c r="AE176" s="1" t="s">
        <v>2244</v>
      </c>
      <c r="AF176" s="1"/>
      <c r="AG176" s="1" t="s">
        <v>2248</v>
      </c>
      <c r="AH176" s="1" t="s">
        <v>2249</v>
      </c>
      <c r="AI176" s="1" t="s">
        <v>1911</v>
      </c>
      <c r="AJ176" s="1" t="s">
        <v>1866</v>
      </c>
      <c r="AK176" s="1" t="n">
        <f aca="false">TRUE()</f>
        <v>1</v>
      </c>
      <c r="AL176" s="1" t="n">
        <f aca="false">FALSE()</f>
        <v>0</v>
      </c>
      <c r="AM176" s="1"/>
      <c r="AN176" s="1" t="s">
        <v>196</v>
      </c>
      <c r="AO176" s="1"/>
      <c r="AP176" s="1"/>
      <c r="AQ176" s="1" t="s">
        <v>198</v>
      </c>
      <c r="AR176" s="1" t="n">
        <v>2</v>
      </c>
      <c r="AS176" s="1" t="n">
        <v>0</v>
      </c>
      <c r="AT176" s="1"/>
      <c r="AU176" s="1"/>
      <c r="AV176" s="1" t="s">
        <v>511</v>
      </c>
      <c r="AW176" s="1"/>
      <c r="AX176" s="1" t="n">
        <f aca="false">TRUE()</f>
        <v>1</v>
      </c>
      <c r="AY176" s="1" t="s">
        <v>198</v>
      </c>
      <c r="AZ176" s="1" t="s">
        <v>198</v>
      </c>
      <c r="BA176" s="1" t="n">
        <v>0</v>
      </c>
      <c r="BB176" s="1" t="n">
        <v>0</v>
      </c>
      <c r="BC176" s="1" t="s">
        <v>199</v>
      </c>
      <c r="BD176" s="1"/>
      <c r="BE176" s="1" t="n">
        <v>0</v>
      </c>
      <c r="BF176" s="1" t="n">
        <f aca="false">FALSE()</f>
        <v>0</v>
      </c>
      <c r="BG176" s="1" t="s">
        <v>1868</v>
      </c>
      <c r="BH176" s="1"/>
      <c r="BI176" s="1" t="n">
        <f aca="false">FALSE()</f>
        <v>0</v>
      </c>
      <c r="BJ176" s="1" t="n">
        <f aca="false">FALSE()</f>
        <v>0</v>
      </c>
      <c r="BK176" s="1" t="s">
        <v>201</v>
      </c>
      <c r="BL176" s="1"/>
      <c r="BM176" s="1"/>
      <c r="BN176" s="1" t="n">
        <v>0</v>
      </c>
      <c r="BO176" s="1" t="n">
        <v>0</v>
      </c>
      <c r="BP176" s="1" t="n">
        <f aca="false">FALSE()</f>
        <v>0</v>
      </c>
      <c r="BQ176" s="1" t="n">
        <v>16777215</v>
      </c>
      <c r="BR176" s="1" t="n">
        <v>32768</v>
      </c>
      <c r="BS176" s="1" t="s">
        <v>202</v>
      </c>
      <c r="BT176" s="1"/>
      <c r="BU176" s="1" t="n">
        <f aca="false">FALSE()</f>
        <v>0</v>
      </c>
      <c r="BV176" s="1" t="n">
        <f aca="false">FALSE()</f>
        <v>0</v>
      </c>
      <c r="BW176" s="1" t="n">
        <v>0</v>
      </c>
      <c r="BX176" s="1" t="n">
        <f aca="false">FALSE()</f>
        <v>0</v>
      </c>
      <c r="BY176" s="1" t="n">
        <f aca="false">FALSE()</f>
        <v>0</v>
      </c>
      <c r="BZ176" s="1"/>
      <c r="CA176" s="1"/>
      <c r="CB176" s="1"/>
      <c r="CC176" s="1"/>
      <c r="CD176" s="1" t="s">
        <v>684</v>
      </c>
      <c r="CE176" s="1"/>
      <c r="CF176" s="1"/>
      <c r="CG176" s="1" t="n">
        <f aca="false">FALSE()</f>
        <v>0</v>
      </c>
      <c r="CH176" s="1"/>
      <c r="CI176" s="1"/>
      <c r="CJ176" s="1"/>
      <c r="CK176" s="1"/>
      <c r="CL176" s="1"/>
      <c r="CM176" s="1" t="s">
        <v>204</v>
      </c>
      <c r="CN176" s="1" t="n">
        <f aca="false">FALSE()</f>
        <v>0</v>
      </c>
      <c r="CO176" s="1" t="s">
        <v>205</v>
      </c>
      <c r="CP176" s="1" t="n">
        <f aca="false">FALSE()</f>
        <v>0</v>
      </c>
      <c r="CQ176" s="1" t="n">
        <f aca="false">FALSE()</f>
        <v>0</v>
      </c>
      <c r="CR176" s="1" t="n">
        <f aca="false">TRUE()</f>
        <v>1</v>
      </c>
      <c r="CS176" s="1" t="n">
        <f aca="false">FALSE()</f>
        <v>0</v>
      </c>
      <c r="CT176" s="1" t="n">
        <f aca="false">FALSE()</f>
        <v>0</v>
      </c>
      <c r="CU176" s="1" t="s">
        <v>206</v>
      </c>
      <c r="CV176" s="1" t="n">
        <f aca="false">TRUE()</f>
        <v>1</v>
      </c>
      <c r="CW176" s="1"/>
      <c r="CX176" s="1" t="n">
        <f aca="false">TRUE()</f>
        <v>1</v>
      </c>
      <c r="CY176" s="1" t="s">
        <v>678</v>
      </c>
      <c r="CZ176" s="1" t="s">
        <v>207</v>
      </c>
      <c r="DA176" s="1" t="s">
        <v>208</v>
      </c>
      <c r="DB176" s="1"/>
      <c r="DC176" s="1" t="s">
        <v>2250</v>
      </c>
      <c r="DD176" s="1" t="s">
        <v>210</v>
      </c>
      <c r="DE176" s="1"/>
      <c r="DF176" s="1"/>
      <c r="DG176" s="1"/>
      <c r="DH176" s="1" t="n">
        <f aca="false">FALSE()</f>
        <v>0</v>
      </c>
      <c r="DI176" s="1" t="n">
        <v>0</v>
      </c>
      <c r="DJ176" s="1" t="s">
        <v>2251</v>
      </c>
      <c r="DK176" s="1" t="s">
        <v>1868</v>
      </c>
      <c r="DL176" s="1" t="s">
        <v>212</v>
      </c>
      <c r="DM176" s="1" t="n">
        <f aca="false">FALSE()</f>
        <v>0</v>
      </c>
      <c r="DN176" s="1"/>
      <c r="DO176" s="1" t="s">
        <v>213</v>
      </c>
      <c r="DP176" s="1" t="n">
        <v>-1</v>
      </c>
      <c r="DQ176" s="1" t="n">
        <v>0</v>
      </c>
      <c r="DR176" s="1" t="n">
        <v>-1</v>
      </c>
      <c r="DS176" s="1" t="n">
        <f aca="false">FALSE()</f>
        <v>0</v>
      </c>
      <c r="DT176" s="1"/>
      <c r="DU176" s="1"/>
      <c r="DV176" s="1"/>
      <c r="DW176" s="1"/>
      <c r="DX176" s="1"/>
      <c r="DY176" s="1"/>
      <c r="DZ176" s="1" t="n">
        <v>1852206</v>
      </c>
      <c r="EA176" s="1" t="n">
        <f aca="false">FALSE()</f>
        <v>0</v>
      </c>
      <c r="EB176" s="1" t="n">
        <v>0</v>
      </c>
      <c r="EC176" s="1" t="n">
        <f aca="false">FALSE()</f>
        <v>0</v>
      </c>
      <c r="ED176" s="1" t="s">
        <v>214</v>
      </c>
      <c r="EE176" s="1" t="s">
        <v>215</v>
      </c>
      <c r="EF176" s="1" t="s">
        <v>2252</v>
      </c>
      <c r="EG176" s="1" t="n">
        <v>0</v>
      </c>
      <c r="EH176" s="1" t="n">
        <v>16777215</v>
      </c>
      <c r="EI176" s="1"/>
      <c r="EJ176" s="1" t="s">
        <v>217</v>
      </c>
      <c r="EK176" s="1" t="n">
        <f aca="false">FALSE()</f>
        <v>0</v>
      </c>
      <c r="EL176" s="1"/>
      <c r="EM176" s="2" t="s">
        <v>218</v>
      </c>
      <c r="EN176" s="2" t="s">
        <v>2253</v>
      </c>
      <c r="EO176" s="2" t="s">
        <v>2254</v>
      </c>
      <c r="EP176" s="2" t="s">
        <v>220</v>
      </c>
      <c r="EQ176" s="1" t="s">
        <v>177</v>
      </c>
      <c r="ER176" s="1" t="s">
        <v>177</v>
      </c>
      <c r="ES176" s="1" t="s">
        <v>177</v>
      </c>
      <c r="ET176" s="1"/>
      <c r="EU176" s="1" t="s">
        <v>221</v>
      </c>
      <c r="EV176" s="1" t="n">
        <v>0</v>
      </c>
      <c r="EW176" s="1" t="s">
        <v>1866</v>
      </c>
      <c r="EX176" s="1" t="n">
        <v>5</v>
      </c>
      <c r="EY176" s="1" t="s">
        <v>222</v>
      </c>
      <c r="EZ176" s="1"/>
      <c r="FA176" s="1"/>
      <c r="FB176" s="1" t="n">
        <f aca="false">FALSE()</f>
        <v>0</v>
      </c>
      <c r="FC176" s="1"/>
      <c r="FD176" s="1" t="n">
        <f aca="false">FALSE()</f>
        <v>0</v>
      </c>
      <c r="FE176" s="1" t="n">
        <f aca="false">FALSE()</f>
        <v>0</v>
      </c>
      <c r="FF176" s="1" t="n">
        <f aca="false">FALSE()</f>
        <v>0</v>
      </c>
      <c r="FG176" s="1" t="n">
        <f aca="false">FALSE()</f>
        <v>0</v>
      </c>
      <c r="FH176" s="1" t="n">
        <f aca="false">FALSE()</f>
        <v>0</v>
      </c>
      <c r="FI176" s="1" t="n">
        <f aca="false">FALSE()</f>
        <v>0</v>
      </c>
      <c r="FJ176" s="1" t="n">
        <f aca="false">FALSE()</f>
        <v>0</v>
      </c>
      <c r="FK176" s="1" t="s">
        <v>223</v>
      </c>
      <c r="FL176" s="1"/>
      <c r="FM176" s="1"/>
      <c r="FN176" s="1"/>
      <c r="FO176" s="1"/>
      <c r="FP176" s="1" t="s">
        <v>224</v>
      </c>
      <c r="FQ176" s="1"/>
      <c r="FR176" s="1"/>
      <c r="FS176" s="1"/>
    </row>
    <row r="177" customFormat="false" ht="15" hidden="false" customHeight="true" outlineLevel="0" collapsed="false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</row>
    <row r="178" customFormat="false" ht="15" hidden="false" customHeight="true" outlineLevel="0" collapsed="false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</row>
    <row r="179" customFormat="false" ht="15" hidden="false" customHeight="true" outlineLevel="0" collapsed="false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</row>
    <row r="180" customFormat="false" ht="15" hidden="false" customHeight="true" outlineLevel="0" collapsed="false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</row>
    <row r="181" customFormat="false" ht="15" hidden="false" customHeight="true" outlineLevel="0" collapsed="false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</row>
    <row r="182" customFormat="false" ht="15" hidden="false" customHeight="true" outlineLevel="0" collapsed="false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</row>
    <row r="183" customFormat="false" ht="15" hidden="false" customHeight="true" outlineLevel="0" collapsed="false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</row>
    <row r="184" customFormat="false" ht="15" hidden="false" customHeight="true" outlineLevel="0" collapsed="false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</row>
    <row r="185" customFormat="false" ht="15" hidden="false" customHeight="true" outlineLevel="0" collapsed="false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</row>
    <row r="186" customFormat="false" ht="15" hidden="false" customHeight="true" outlineLevel="0" collapsed="false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</row>
    <row r="187" customFormat="false" ht="15" hidden="false" customHeight="true" outlineLevel="0" collapsed="false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</row>
    <row r="188" customFormat="false" ht="15" hidden="false" customHeight="true" outlineLevel="0" collapsed="false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</row>
    <row r="189" customFormat="false" ht="15" hidden="false" customHeight="true" outlineLevel="0" collapsed="false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</row>
    <row r="190" customFormat="false" ht="15" hidden="false" customHeight="true" outlineLevel="0" collapsed="false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</row>
    <row r="191" customFormat="false" ht="15" hidden="false" customHeight="true" outlineLevel="0" collapsed="false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</row>
    <row r="192" customFormat="false" ht="15" hidden="false" customHeight="true" outlineLevel="0" collapsed="false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</row>
    <row r="193" customFormat="false" ht="15" hidden="false" customHeight="true" outlineLevel="0" collapsed="false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</row>
    <row r="194" customFormat="false" ht="15" hidden="false" customHeight="true" outlineLevel="0" collapsed="false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</row>
    <row r="195" customFormat="false" ht="15" hidden="false" customHeight="true" outlineLevel="0" collapsed="false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</row>
    <row r="196" customFormat="false" ht="15" hidden="false" customHeight="true" outlineLevel="0" collapsed="false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</row>
    <row r="197" customFormat="false" ht="15" hidden="false" customHeight="true" outlineLevel="0" collapsed="false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</row>
    <row r="198" customFormat="false" ht="15" hidden="false" customHeight="true" outlineLevel="0" collapsed="false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</row>
    <row r="199" customFormat="false" ht="15" hidden="false" customHeight="true" outlineLevel="0" collapsed="false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</row>
    <row r="200" customFormat="false" ht="15" hidden="false" customHeight="true" outlineLevel="0" collapsed="false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</row>
    <row r="201" customFormat="false" ht="15" hidden="false" customHeight="true" outlineLevel="0" collapsed="false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</row>
    <row r="202" customFormat="false" ht="15" hidden="false" customHeight="true" outlineLevel="0" collapsed="false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</row>
    <row r="203" customFormat="false" ht="15" hidden="false" customHeight="true" outlineLevel="0" collapsed="false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</row>
    <row r="204" customFormat="false" ht="15" hidden="false" customHeight="true" outlineLevel="0" collapsed="false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</row>
    <row r="205" customFormat="false" ht="15" hidden="false" customHeight="true" outlineLevel="0" collapsed="false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</row>
    <row r="206" customFormat="false" ht="15" hidden="false" customHeight="true" outlineLevel="0" collapsed="false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</row>
    <row r="207" customFormat="false" ht="15" hidden="false" customHeight="true" outlineLevel="0" collapsed="false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</row>
    <row r="208" customFormat="false" ht="15" hidden="false" customHeight="true" outlineLevel="0" collapsed="false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</row>
    <row r="209" customFormat="false" ht="15" hidden="false" customHeight="true" outlineLevel="0" collapsed="false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</row>
    <row r="210" customFormat="false" ht="15" hidden="false" customHeight="true" outlineLevel="0" collapsed="false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</row>
    <row r="211" customFormat="false" ht="15" hidden="false" customHeight="true" outlineLevel="0" collapsed="false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</row>
    <row r="212" customFormat="false" ht="15" hidden="false" customHeight="true" outlineLevel="0" collapsed="false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</row>
    <row r="213" customFormat="false" ht="15" hidden="false" customHeight="true" outlineLevel="0" collapsed="false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</row>
    <row r="214" customFormat="false" ht="15" hidden="false" customHeight="true" outlineLevel="0" collapsed="false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</row>
    <row r="215" customFormat="false" ht="15" hidden="false" customHeight="true" outlineLevel="0" collapsed="false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</row>
    <row r="216" customFormat="false" ht="15" hidden="false" customHeight="true" outlineLevel="0" collapsed="false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</row>
    <row r="217" customFormat="false" ht="15" hidden="false" customHeight="true" outlineLevel="0" collapsed="false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</row>
    <row r="218" customFormat="false" ht="15" hidden="false" customHeight="true" outlineLevel="0" collapsed="false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</row>
    <row r="219" customFormat="false" ht="15" hidden="false" customHeight="true" outlineLevel="0" collapsed="false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</row>
    <row r="220" customFormat="false" ht="15" hidden="false" customHeight="true" outlineLevel="0" collapsed="false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</row>
    <row r="221" customFormat="false" ht="15" hidden="false" customHeight="true" outlineLevel="0" collapsed="false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</row>
    <row r="222" customFormat="false" ht="15" hidden="false" customHeight="tru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</row>
    <row r="223" customFormat="false" ht="15" hidden="false" customHeight="tru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</row>
    <row r="224" customFormat="false" ht="15" hidden="false" customHeight="tru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</row>
    <row r="225" customFormat="false" ht="15" hidden="false" customHeight="true" outlineLevel="0" collapsed="false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</row>
    <row r="226" customFormat="false" ht="15" hidden="false" customHeight="true" outlineLevel="0" collapsed="false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</row>
    <row r="227" customFormat="false" ht="15" hidden="false" customHeight="tru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</row>
    <row r="228" customFormat="false" ht="15" hidden="false" customHeight="tru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</row>
    <row r="229" customFormat="false" ht="15" hidden="false" customHeight="tru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</row>
    <row r="230" customFormat="false" ht="15" hidden="false" customHeight="true" outlineLevel="0" collapsed="false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</row>
    <row r="231" customFormat="false" ht="15" hidden="false" customHeight="true" outlineLevel="0" collapsed="false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</row>
    <row r="232" customFormat="false" ht="15" hidden="false" customHeight="true" outlineLevel="0" collapsed="false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</row>
    <row r="233" customFormat="false" ht="15" hidden="false" customHeight="true" outlineLevel="0" collapsed="false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</row>
    <row r="234" customFormat="false" ht="15" hidden="false" customHeight="true" outlineLevel="0" collapsed="false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</row>
    <row r="235" customFormat="false" ht="15" hidden="false" customHeight="true" outlineLevel="0" collapsed="false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</row>
    <row r="236" customFormat="false" ht="15" hidden="false" customHeight="tru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</row>
    <row r="237" customFormat="false" ht="15" hidden="false" customHeight="tru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</row>
    <row r="238" customFormat="false" ht="15" hidden="false" customHeight="tru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</row>
    <row r="239" customFormat="false" ht="15" hidden="false" customHeight="true" outlineLevel="0" collapsed="false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</row>
    <row r="240" customFormat="false" ht="15" hidden="false" customHeight="true" outlineLevel="0" collapsed="false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</row>
    <row r="241" customFormat="false" ht="15" hidden="false" customHeight="true" outlineLevel="0" collapsed="false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</row>
    <row r="242" customFormat="false" ht="15" hidden="false" customHeight="true" outlineLevel="0" collapsed="false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</row>
    <row r="243" customFormat="false" ht="15" hidden="false" customHeight="true" outlineLevel="0" collapsed="false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</row>
    <row r="244" customFormat="false" ht="15" hidden="false" customHeight="true" outlineLevel="0" collapsed="false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</row>
    <row r="245" customFormat="false" ht="15" hidden="false" customHeight="true" outlineLevel="0" collapsed="false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</row>
    <row r="246" customFormat="false" ht="15" hidden="false" customHeight="true" outlineLevel="0" collapsed="false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</row>
    <row r="247" customFormat="false" ht="15" hidden="false" customHeight="true" outlineLevel="0" collapsed="false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</row>
    <row r="248" customFormat="false" ht="15" hidden="false" customHeight="true" outlineLevel="0" collapsed="false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</row>
    <row r="249" customFormat="false" ht="15" hidden="false" customHeight="true" outlineLevel="0" collapsed="false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</row>
    <row r="250" customFormat="false" ht="15" hidden="false" customHeight="true" outlineLevel="0" collapsed="false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</row>
    <row r="251" customFormat="false" ht="15" hidden="false" customHeight="true" outlineLevel="0" collapsed="false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</row>
    <row r="252" customFormat="false" ht="15" hidden="false" customHeight="true" outlineLevel="0" collapsed="false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</row>
    <row r="253" customFormat="false" ht="15" hidden="false" customHeight="true" outlineLevel="0" collapsed="false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</row>
    <row r="254" customFormat="false" ht="15" hidden="false" customHeight="true" outlineLevel="0" collapsed="false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</row>
    <row r="255" customFormat="false" ht="15" hidden="false" customHeight="true" outlineLevel="0" collapsed="false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</row>
    <row r="256" customFormat="false" ht="15" hidden="false" customHeight="true" outlineLevel="0" collapsed="false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</row>
    <row r="257" customFormat="false" ht="15" hidden="false" customHeight="true" outlineLevel="0" collapsed="false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</row>
    <row r="258" customFormat="false" ht="15" hidden="false" customHeight="true" outlineLevel="0" collapsed="false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</row>
    <row r="259" customFormat="false" ht="15" hidden="false" customHeight="true" outlineLevel="0" collapsed="false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</row>
    <row r="260" customFormat="false" ht="15" hidden="false" customHeight="true" outlineLevel="0" collapsed="false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</row>
    <row r="261" customFormat="false" ht="15" hidden="false" customHeight="true" outlineLevel="0" collapsed="false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</row>
    <row r="262" customFormat="false" ht="15" hidden="false" customHeight="true" outlineLevel="0" collapsed="false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</row>
    <row r="263" customFormat="false" ht="15" hidden="false" customHeight="true" outlineLevel="0" collapsed="false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</row>
    <row r="264" customFormat="false" ht="15" hidden="false" customHeight="true" outlineLevel="0" collapsed="false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</row>
    <row r="265" customFormat="false" ht="15" hidden="false" customHeight="true" outlineLevel="0" collapsed="false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</row>
    <row r="266" customFormat="false" ht="15" hidden="false" customHeight="true" outlineLevel="0" collapsed="false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</row>
    <row r="267" customFormat="false" ht="15" hidden="false" customHeight="true" outlineLevel="0" collapsed="false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</row>
    <row r="268" customFormat="false" ht="15" hidden="false" customHeight="true" outlineLevel="0" collapsed="false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</row>
    <row r="269" customFormat="false" ht="15" hidden="false" customHeight="true" outlineLevel="0" collapsed="false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</row>
    <row r="270" customFormat="false" ht="15" hidden="false" customHeight="true" outlineLevel="0" collapsed="false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</row>
    <row r="271" customFormat="false" ht="15" hidden="false" customHeight="true" outlineLevel="0" collapsed="false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</row>
    <row r="272" customFormat="false" ht="15" hidden="false" customHeight="true" outlineLevel="0" collapsed="false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</row>
    <row r="273" customFormat="false" ht="15" hidden="false" customHeight="true" outlineLevel="0" collapsed="false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</row>
    <row r="274" customFormat="false" ht="15" hidden="false" customHeight="true" outlineLevel="0" collapsed="false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</row>
    <row r="275" customFormat="false" ht="15" hidden="false" customHeight="true" outlineLevel="0" collapsed="false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</row>
    <row r="276" customFormat="false" ht="15" hidden="false" customHeight="true" outlineLevel="0" collapsed="false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</row>
    <row r="277" customFormat="false" ht="15" hidden="false" customHeight="true" outlineLevel="0" collapsed="false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</row>
    <row r="278" customFormat="false" ht="15" hidden="false" customHeight="true" outlineLevel="0" collapsed="false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</row>
    <row r="279" customFormat="false" ht="15" hidden="false" customHeight="true" outlineLevel="0" collapsed="false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</row>
    <row r="280" customFormat="false" ht="15" hidden="false" customHeight="true" outlineLevel="0" collapsed="false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</row>
    <row r="281" customFormat="false" ht="15" hidden="false" customHeight="true" outlineLevel="0" collapsed="false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</row>
    <row r="282" customFormat="false" ht="15" hidden="false" customHeight="true" outlineLevel="0" collapsed="false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</row>
    <row r="283" customFormat="false" ht="15" hidden="false" customHeight="true" outlineLevel="0" collapsed="false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</row>
    <row r="284" customFormat="false" ht="15" hidden="false" customHeight="true" outlineLevel="0" collapsed="false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</row>
    <row r="285" customFormat="false" ht="15" hidden="false" customHeight="true" outlineLevel="0" collapsed="false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</row>
    <row r="286" customFormat="false" ht="15" hidden="false" customHeight="true" outlineLevel="0" collapsed="false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</row>
    <row r="287" customFormat="false" ht="15" hidden="false" customHeight="true" outlineLevel="0" collapsed="false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</row>
    <row r="288" customFormat="false" ht="15" hidden="false" customHeight="true" outlineLevel="0" collapsed="false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</row>
    <row r="289" customFormat="false" ht="15" hidden="false" customHeight="true" outlineLevel="0" collapsed="false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</row>
    <row r="290" customFormat="false" ht="15" hidden="false" customHeight="tru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</row>
    <row r="291" customFormat="false" ht="15" hidden="false" customHeight="tru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</row>
    <row r="292" customFormat="false" ht="15" hidden="false" customHeight="true" outlineLevel="0" collapsed="false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</row>
    <row r="293" customFormat="false" ht="15" hidden="false" customHeight="true" outlineLevel="0" collapsed="false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</row>
    <row r="294" customFormat="false" ht="15" hidden="false" customHeight="true" outlineLevel="0" collapsed="false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</row>
    <row r="295" customFormat="false" ht="15" hidden="false" customHeight="true" outlineLevel="0" collapsed="false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</row>
    <row r="296" customFormat="false" ht="15" hidden="false" customHeight="true" outlineLevel="0" collapsed="false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</row>
    <row r="297" customFormat="false" ht="15" hidden="false" customHeight="true" outlineLevel="0" collapsed="false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</row>
    <row r="298" customFormat="false" ht="15" hidden="false" customHeight="true" outlineLevel="0" collapsed="false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</row>
    <row r="299" customFormat="false" ht="15" hidden="false" customHeight="true" outlineLevel="0" collapsed="false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</row>
    <row r="300" customFormat="false" ht="15" hidden="false" customHeight="true" outlineLevel="0" collapsed="false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</row>
    <row r="301" customFormat="false" ht="15" hidden="false" customHeight="true" outlineLevel="0" collapsed="false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</row>
    <row r="302" customFormat="false" ht="15" hidden="false" customHeight="true" outlineLevel="0" collapsed="false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</row>
    <row r="303" customFormat="false" ht="15" hidden="false" customHeight="true" outlineLevel="0" collapsed="false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</row>
    <row r="304" customFormat="false" ht="15" hidden="false" customHeight="true" outlineLevel="0" collapsed="false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</row>
    <row r="305" customFormat="false" ht="15" hidden="false" customHeight="true" outlineLevel="0" collapsed="false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</row>
    <row r="306" customFormat="false" ht="15" hidden="false" customHeight="true" outlineLevel="0" collapsed="false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</row>
    <row r="307" customFormat="false" ht="15" hidden="false" customHeight="true" outlineLevel="0" collapsed="false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</row>
    <row r="308" customFormat="false" ht="15" hidden="false" customHeight="true" outlineLevel="0" collapsed="false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</row>
    <row r="309" customFormat="false" ht="15" hidden="false" customHeight="true" outlineLevel="0" collapsed="false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</row>
    <row r="310" customFormat="false" ht="15" hidden="false" customHeight="true" outlineLevel="0" collapsed="false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</row>
    <row r="311" customFormat="false" ht="15" hidden="false" customHeight="true" outlineLevel="0" collapsed="false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</row>
    <row r="312" customFormat="false" ht="15" hidden="false" customHeight="true" outlineLevel="0" collapsed="false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</row>
    <row r="313" customFormat="false" ht="15" hidden="false" customHeight="true" outlineLevel="0" collapsed="false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</row>
    <row r="314" customFormat="false" ht="15" hidden="false" customHeight="tru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</row>
    <row r="315" customFormat="false" ht="15" hidden="false" customHeight="tru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</row>
    <row r="316" customFormat="false" ht="15" hidden="false" customHeight="tru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</row>
    <row r="317" customFormat="false" ht="15" hidden="false" customHeight="true" outlineLevel="0" collapsed="false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</row>
    <row r="318" customFormat="false" ht="15" hidden="false" customHeight="true" outlineLevel="0" collapsed="false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</row>
    <row r="319" customFormat="false" ht="15" hidden="false" customHeight="tru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</row>
    <row r="320" customFormat="false" ht="15" hidden="false" customHeight="tru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</row>
    <row r="321" customFormat="false" ht="15" hidden="false" customHeight="tru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</row>
    <row r="322" customFormat="false" ht="15" hidden="false" customHeight="true" outlineLevel="0" collapsed="false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</row>
    <row r="323" customFormat="false" ht="15" hidden="false" customHeight="true" outlineLevel="0" collapsed="false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</row>
    <row r="324" customFormat="false" ht="15" hidden="false" customHeight="true" outlineLevel="0" collapsed="false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</row>
    <row r="325" customFormat="false" ht="15" hidden="false" customHeight="true" outlineLevel="0" collapsed="false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</row>
    <row r="326" customFormat="false" ht="15" hidden="false" customHeight="true" outlineLevel="0" collapsed="false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</row>
    <row r="327" customFormat="false" ht="15" hidden="false" customHeight="true" outlineLevel="0" collapsed="false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</row>
    <row r="328" customFormat="false" ht="15" hidden="false" customHeight="tru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</row>
    <row r="329" customFormat="false" ht="15" hidden="false" customHeight="tru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</row>
    <row r="330" customFormat="false" ht="15" hidden="false" customHeight="tru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</row>
    <row r="331" customFormat="false" ht="15" hidden="false" customHeight="true" outlineLevel="0" collapsed="false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</row>
    <row r="332" customFormat="false" ht="15" hidden="false" customHeight="true" outlineLevel="0" collapsed="false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</row>
    <row r="333" customFormat="false" ht="15" hidden="false" customHeight="true" outlineLevel="0" collapsed="false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</row>
    <row r="334" customFormat="false" ht="15" hidden="false" customHeight="true" outlineLevel="0" collapsed="false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</row>
    <row r="335" customFormat="false" ht="15" hidden="false" customHeight="true" outlineLevel="0" collapsed="false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</row>
    <row r="336" customFormat="false" ht="15" hidden="false" customHeight="true" outlineLevel="0" collapsed="false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</row>
    <row r="337" customFormat="false" ht="15" hidden="false" customHeight="true" outlineLevel="0" collapsed="false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</row>
    <row r="338" customFormat="false" ht="15" hidden="false" customHeight="true" outlineLevel="0" collapsed="false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</row>
    <row r="339" customFormat="false" ht="15" hidden="false" customHeight="true" outlineLevel="0" collapsed="false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</row>
    <row r="340" customFormat="false" ht="15" hidden="false" customHeight="true" outlineLevel="0" collapsed="false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</row>
    <row r="341" customFormat="false" ht="15" hidden="false" customHeight="true" outlineLevel="0" collapsed="false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</row>
    <row r="342" customFormat="false" ht="15" hidden="false" customHeight="true" outlineLevel="0" collapsed="false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</row>
    <row r="343" customFormat="false" ht="15" hidden="false" customHeight="true" outlineLevel="0" collapsed="false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</row>
    <row r="344" customFormat="false" ht="15" hidden="false" customHeight="true" outlineLevel="0" collapsed="false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</row>
    <row r="345" customFormat="false" ht="15" hidden="false" customHeight="true" outlineLevel="0" collapsed="false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</row>
    <row r="346" customFormat="false" ht="15" hidden="false" customHeight="true" outlineLevel="0" collapsed="false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</row>
    <row r="347" customFormat="false" ht="15" hidden="false" customHeight="true" outlineLevel="0" collapsed="false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</row>
    <row r="348" customFormat="false" ht="15" hidden="false" customHeight="true" outlineLevel="0" collapsed="false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</row>
    <row r="349" customFormat="false" ht="15" hidden="false" customHeight="true" outlineLevel="0" collapsed="false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</row>
    <row r="350" customFormat="false" ht="15" hidden="false" customHeight="true" outlineLevel="0" collapsed="false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</row>
    <row r="351" customFormat="false" ht="15" hidden="false" customHeight="true" outlineLevel="0" collapsed="false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</row>
    <row r="352" customFormat="false" ht="15" hidden="false" customHeight="true" outlineLevel="0" collapsed="false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</row>
    <row r="353" customFormat="false" ht="15" hidden="false" customHeight="true" outlineLevel="0" collapsed="false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</row>
    <row r="354" customFormat="false" ht="15" hidden="false" customHeight="true" outlineLevel="0" collapsed="false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</row>
    <row r="355" customFormat="false" ht="15" hidden="false" customHeight="true" outlineLevel="0" collapsed="false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</row>
    <row r="356" customFormat="false" ht="15" hidden="false" customHeight="true" outlineLevel="0" collapsed="false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</row>
    <row r="357" customFormat="false" ht="15" hidden="false" customHeight="true" outlineLevel="0" collapsed="false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</row>
    <row r="358" customFormat="false" ht="15" hidden="false" customHeight="true" outlineLevel="0" collapsed="false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</row>
    <row r="359" customFormat="false" ht="15" hidden="false" customHeight="true" outlineLevel="0" collapsed="false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</row>
    <row r="360" customFormat="false" ht="15" hidden="false" customHeight="true" outlineLevel="0" collapsed="false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</row>
    <row r="361" customFormat="false" ht="15" hidden="false" customHeight="true" outlineLevel="0" collapsed="false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</row>
    <row r="362" customFormat="false" ht="15" hidden="false" customHeight="true" outlineLevel="0" collapsed="false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</row>
    <row r="363" customFormat="false" ht="15" hidden="false" customHeight="true" outlineLevel="0" collapsed="false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</row>
    <row r="364" customFormat="false" ht="15" hidden="false" customHeight="true" outlineLevel="0" collapsed="false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</row>
    <row r="365" customFormat="false" ht="15" hidden="false" customHeight="true" outlineLevel="0" collapsed="false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</row>
    <row r="366" customFormat="false" ht="15" hidden="false" customHeight="true" outlineLevel="0" collapsed="false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</row>
    <row r="367" customFormat="false" ht="15" hidden="false" customHeight="true" outlineLevel="0" collapsed="false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</row>
    <row r="368" customFormat="false" ht="15" hidden="false" customHeight="true" outlineLevel="0" collapsed="false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</row>
    <row r="369" customFormat="false" ht="15" hidden="false" customHeight="true" outlineLevel="0" collapsed="false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</row>
    <row r="370" customFormat="false" ht="15" hidden="false" customHeight="true" outlineLevel="0" collapsed="false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</row>
    <row r="371" customFormat="false" ht="15" hidden="false" customHeight="true" outlineLevel="0" collapsed="false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</row>
    <row r="372" customFormat="false" ht="15" hidden="false" customHeight="true" outlineLevel="0" collapsed="false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</row>
    <row r="373" customFormat="false" ht="15" hidden="false" customHeight="true" outlineLevel="0" collapsed="false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</row>
    <row r="374" customFormat="false" ht="15" hidden="false" customHeight="true" outlineLevel="0" collapsed="false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</row>
    <row r="375" customFormat="false" ht="15" hidden="false" customHeight="true" outlineLevel="0" collapsed="false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</row>
    <row r="376" customFormat="false" ht="15" hidden="false" customHeight="true" outlineLevel="0" collapsed="false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</row>
    <row r="377" customFormat="false" ht="15" hidden="false" customHeight="tru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</row>
    <row r="378" customFormat="false" ht="15" hidden="false" customHeight="tru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</row>
    <row r="379" customFormat="false" ht="15" hidden="false" customHeight="true" outlineLevel="0" collapsed="false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</row>
    <row r="380" customFormat="false" ht="15" hidden="false" customHeight="true" outlineLevel="0" collapsed="false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</row>
    <row r="381" customFormat="false" ht="15" hidden="false" customHeight="true" outlineLevel="0" collapsed="false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</row>
    <row r="382" customFormat="false" ht="15" hidden="false" customHeight="true" outlineLevel="0" collapsed="false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</row>
    <row r="383" customFormat="false" ht="15" hidden="false" customHeight="true" outlineLevel="0" collapsed="false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</row>
    <row r="384" customFormat="false" ht="15" hidden="false" customHeight="true" outlineLevel="0" collapsed="false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</row>
    <row r="385" customFormat="false" ht="15" hidden="false" customHeight="true" outlineLevel="0" collapsed="false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</row>
    <row r="386" customFormat="false" ht="15" hidden="false" customHeight="true" outlineLevel="0" collapsed="false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</row>
    <row r="387" customFormat="false" ht="15" hidden="false" customHeight="true" outlineLevel="0" collapsed="false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</row>
    <row r="388" customFormat="false" ht="15" hidden="false" customHeight="tru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</row>
    <row r="389" customFormat="false" ht="15" hidden="false" customHeight="tru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</row>
    <row r="390" customFormat="false" ht="15" hidden="false" customHeight="tru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</row>
    <row r="391" customFormat="false" ht="15" hidden="false" customHeight="true" outlineLevel="0" collapsed="false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</row>
    <row r="392" customFormat="false" ht="15" hidden="false" customHeight="true" outlineLevel="0" collapsed="false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</row>
    <row r="393" customFormat="false" ht="15" hidden="false" customHeight="true" outlineLevel="0" collapsed="false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</row>
    <row r="394" customFormat="false" ht="15" hidden="false" customHeight="true" outlineLevel="0" collapsed="false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</row>
    <row r="395" customFormat="false" ht="15" hidden="false" customHeight="true" outlineLevel="0" collapsed="false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</row>
    <row r="396" customFormat="false" ht="15" hidden="false" customHeight="true" outlineLevel="0" collapsed="false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</row>
    <row r="397" customFormat="false" ht="15" hidden="false" customHeight="true" outlineLevel="0" collapsed="false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</row>
    <row r="398" customFormat="false" ht="15" hidden="false" customHeight="true" outlineLevel="0" collapsed="false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</row>
    <row r="399" customFormat="false" ht="15" hidden="false" customHeight="true" outlineLevel="0" collapsed="false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</row>
    <row r="400" customFormat="false" ht="15" hidden="false" customHeight="true" outlineLevel="0" collapsed="false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</row>
    <row r="401" customFormat="false" ht="15" hidden="false" customHeight="true" outlineLevel="0" collapsed="false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</row>
    <row r="402" customFormat="false" ht="15" hidden="false" customHeight="true" outlineLevel="0" collapsed="false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</row>
    <row r="403" customFormat="false" ht="15" hidden="false" customHeight="true" outlineLevel="0" collapsed="false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</row>
    <row r="404" customFormat="false" ht="15" hidden="false" customHeight="true" outlineLevel="0" collapsed="false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</row>
    <row r="405" customFormat="false" ht="15" hidden="false" customHeight="true" outlineLevel="0" collapsed="false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</row>
    <row r="406" customFormat="false" ht="15" hidden="false" customHeight="tru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</row>
    <row r="407" customFormat="false" ht="15" hidden="false" customHeight="tru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</row>
    <row r="408" customFormat="false" ht="15" hidden="false" customHeight="tru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</row>
    <row r="409" customFormat="false" ht="15" hidden="false" customHeight="tru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</row>
    <row r="410" customFormat="false" ht="15" hidden="false" customHeight="tru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</row>
    <row r="411" customFormat="false" ht="15" hidden="false" customHeight="tru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</row>
    <row r="412" customFormat="false" ht="15" hidden="false" customHeight="tru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</row>
    <row r="413" customFormat="false" ht="15" hidden="false" customHeight="true" outlineLevel="0" collapsed="false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</row>
    <row r="414" customFormat="false" ht="15" hidden="false" customHeight="true" outlineLevel="0" collapsed="false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</row>
    <row r="415" customFormat="false" ht="15" hidden="false" customHeight="true" outlineLevel="0" collapsed="false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</row>
    <row r="416" customFormat="false" ht="15" hidden="false" customHeight="true" outlineLevel="0" collapsed="false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</row>
    <row r="417" customFormat="false" ht="15" hidden="false" customHeight="true" outlineLevel="0" collapsed="false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</row>
    <row r="418" customFormat="false" ht="15" hidden="false" customHeight="true" outlineLevel="0" collapsed="false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</row>
    <row r="419" customFormat="false" ht="15" hidden="false" customHeight="true" outlineLevel="0" collapsed="false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</row>
    <row r="420" customFormat="false" ht="15" hidden="false" customHeight="true" outlineLevel="0" collapsed="false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</row>
    <row r="421" customFormat="false" ht="15" hidden="false" customHeight="tru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</row>
    <row r="422" customFormat="false" ht="15" hidden="false" customHeight="tru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</row>
    <row r="423" customFormat="false" ht="15" hidden="false" customHeight="tru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</row>
    <row r="424" customFormat="false" ht="15" hidden="false" customHeight="true" outlineLevel="0" collapsed="false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</row>
    <row r="425" customFormat="false" ht="15" hidden="false" customHeight="true" outlineLevel="0" collapsed="false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</row>
    <row r="426" customFormat="false" ht="15" hidden="false" customHeight="true" outlineLevel="0" collapsed="false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</row>
    <row r="427" customFormat="false" ht="15" hidden="false" customHeight="true" outlineLevel="0" collapsed="false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</row>
    <row r="428" customFormat="false" ht="15" hidden="false" customHeight="true" outlineLevel="0" collapsed="false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</row>
    <row r="429" customFormat="false" ht="15" hidden="false" customHeight="true" outlineLevel="0" collapsed="false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</row>
    <row r="430" customFormat="false" ht="15" hidden="false" customHeight="true" outlineLevel="0" collapsed="false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</row>
    <row r="431" customFormat="false" ht="15" hidden="false" customHeight="true" outlineLevel="0" collapsed="false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</row>
    <row r="432" customFormat="false" ht="15" hidden="false" customHeight="true" outlineLevel="0" collapsed="false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</row>
    <row r="433" customFormat="false" ht="15" hidden="false" customHeight="true" outlineLevel="0" collapsed="false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</row>
    <row r="434" customFormat="false" ht="15" hidden="false" customHeight="true" outlineLevel="0" collapsed="false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</row>
    <row r="435" customFormat="false" ht="15" hidden="false" customHeight="true" outlineLevel="0" collapsed="false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</row>
    <row r="436" customFormat="false" ht="15" hidden="false" customHeight="true" outlineLevel="0" collapsed="false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</row>
    <row r="437" customFormat="false" ht="15" hidden="false" customHeight="true" outlineLevel="0" collapsed="false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</row>
    <row r="438" customFormat="false" ht="15" hidden="false" customHeight="true" outlineLevel="0" collapsed="false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</row>
    <row r="439" customFormat="false" ht="15" hidden="false" customHeight="true" outlineLevel="0" collapsed="false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</row>
    <row r="440" customFormat="false" ht="15" hidden="false" customHeight="true" outlineLevel="0" collapsed="false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</row>
    <row r="441" customFormat="false" ht="15" hidden="false" customHeight="true" outlineLevel="0" collapsed="false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</row>
    <row r="442" customFormat="false" ht="15" hidden="false" customHeight="true" outlineLevel="0" collapsed="false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</row>
    <row r="443" customFormat="false" ht="15" hidden="false" customHeight="true" outlineLevel="0" collapsed="false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</row>
    <row r="444" customFormat="false" ht="15" hidden="false" customHeight="true" outlineLevel="0" collapsed="false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</row>
    <row r="445" customFormat="false" ht="15" hidden="false" customHeight="true" outlineLevel="0" collapsed="false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</row>
    <row r="446" customFormat="false" ht="15" hidden="false" customHeight="true" outlineLevel="0" collapsed="false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</row>
    <row r="447" customFormat="false" ht="15" hidden="false" customHeight="true" outlineLevel="0" collapsed="false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</row>
    <row r="448" customFormat="false" ht="15" hidden="false" customHeight="true" outlineLevel="0" collapsed="false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</row>
    <row r="449" customFormat="false" ht="15" hidden="false" customHeight="true" outlineLevel="0" collapsed="false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</row>
    <row r="450" customFormat="false" ht="15" hidden="false" customHeight="true" outlineLevel="0" collapsed="false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</row>
    <row r="451" customFormat="false" ht="15" hidden="false" customHeight="true" outlineLevel="0" collapsed="false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</row>
    <row r="452" customFormat="false" ht="15" hidden="false" customHeight="true" outlineLevel="0" collapsed="false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</row>
    <row r="453" customFormat="false" ht="15" hidden="false" customHeight="true" outlineLevel="0" collapsed="false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</row>
    <row r="454" customFormat="false" ht="15" hidden="false" customHeight="true" outlineLevel="0" collapsed="false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</row>
    <row r="455" customFormat="false" ht="15" hidden="false" customHeight="true" outlineLevel="0" collapsed="false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</row>
    <row r="456" customFormat="false" ht="15" hidden="false" customHeight="true" outlineLevel="0" collapsed="false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</row>
    <row r="457" customFormat="false" ht="15" hidden="false" customHeight="true" outlineLevel="0" collapsed="false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</row>
    <row r="458" customFormat="false" ht="15" hidden="false" customHeight="true" outlineLevel="0" collapsed="false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</row>
    <row r="459" customFormat="false" ht="15" hidden="false" customHeight="true" outlineLevel="0" collapsed="false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</row>
    <row r="460" customFormat="false" ht="15" hidden="false" customHeight="true" outlineLevel="0" collapsed="false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</row>
    <row r="461" customFormat="false" ht="15" hidden="false" customHeight="true" outlineLevel="0" collapsed="false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</row>
    <row r="462" customFormat="false" ht="15" hidden="false" customHeight="tru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</row>
    <row r="463" customFormat="false" ht="15" hidden="false" customHeight="tru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</row>
    <row r="464" customFormat="false" ht="15" hidden="false" customHeight="tru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</row>
    <row r="465" customFormat="false" ht="15" hidden="false" customHeight="true" outlineLevel="0" collapsed="false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</row>
    <row r="466" customFormat="false" ht="15" hidden="false" customHeight="true" outlineLevel="0" collapsed="false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</row>
    <row r="467" customFormat="false" ht="15" hidden="false" customHeight="true" outlineLevel="0" collapsed="false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</row>
    <row r="468" customFormat="false" ht="15" hidden="false" customHeight="true" outlineLevel="0" collapsed="false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</row>
    <row r="469" customFormat="false" ht="15" hidden="false" customHeight="true" outlineLevel="0" collapsed="false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</row>
    <row r="470" customFormat="false" ht="15" hidden="false" customHeight="true" outlineLevel="0" collapsed="false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</row>
    <row r="471" customFormat="false" ht="15" hidden="false" customHeight="true" outlineLevel="0" collapsed="false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</row>
    <row r="472" customFormat="false" ht="15" hidden="false" customHeight="true" outlineLevel="0" collapsed="false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</row>
    <row r="473" customFormat="false" ht="15" hidden="false" customHeight="true" outlineLevel="0" collapsed="false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</row>
    <row r="474" customFormat="false" ht="15" hidden="false" customHeight="true" outlineLevel="0" collapsed="false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</row>
    <row r="475" customFormat="false" ht="15" hidden="false" customHeight="true" outlineLevel="0" collapsed="false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</row>
    <row r="476" customFormat="false" ht="15" hidden="false" customHeight="true" outlineLevel="0" collapsed="false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</row>
    <row r="477" customFormat="false" ht="15" hidden="false" customHeight="true" outlineLevel="0" collapsed="false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</row>
    <row r="478" customFormat="false" ht="15" hidden="false" customHeight="true" outlineLevel="0" collapsed="false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</row>
    <row r="479" customFormat="false" ht="15" hidden="false" customHeight="true" outlineLevel="0" collapsed="false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</row>
    <row r="480" customFormat="false" ht="15" hidden="false" customHeight="true" outlineLevel="0" collapsed="false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</row>
    <row r="481" customFormat="false" ht="15" hidden="false" customHeight="true" outlineLevel="0" collapsed="false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</row>
    <row r="482" customFormat="false" ht="15" hidden="false" customHeight="true" outlineLevel="0" collapsed="false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</row>
    <row r="483" customFormat="false" ht="15" hidden="false" customHeight="true" outlineLevel="0" collapsed="false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</row>
    <row r="484" customFormat="false" ht="15" hidden="false" customHeight="true" outlineLevel="0" collapsed="false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</row>
    <row r="485" customFormat="false" ht="15" hidden="false" customHeight="true" outlineLevel="0" collapsed="false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</row>
    <row r="486" customFormat="false" ht="15" hidden="false" customHeight="true" outlineLevel="0" collapsed="false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</row>
    <row r="487" customFormat="false" ht="15" hidden="false" customHeight="true" outlineLevel="0" collapsed="false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</row>
    <row r="488" customFormat="false" ht="15" hidden="false" customHeight="true" outlineLevel="0" collapsed="false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</row>
    <row r="489" customFormat="false" ht="15" hidden="false" customHeight="true" outlineLevel="0" collapsed="false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</row>
    <row r="490" customFormat="false" ht="15" hidden="false" customHeight="true" outlineLevel="0" collapsed="false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</row>
    <row r="491" customFormat="false" ht="15" hidden="false" customHeight="true" outlineLevel="0" collapsed="false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</row>
    <row r="492" customFormat="false" ht="15" hidden="false" customHeight="true" outlineLevel="0" collapsed="false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</row>
    <row r="493" customFormat="false" ht="15" hidden="false" customHeight="true" outlineLevel="0" collapsed="false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</row>
    <row r="494" customFormat="false" ht="15" hidden="false" customHeight="tru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</row>
    <row r="495" customFormat="false" ht="15" hidden="false" customHeight="tru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</row>
    <row r="496" customFormat="false" ht="15" hidden="false" customHeight="tru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</row>
    <row r="497" customFormat="false" ht="15" hidden="false" customHeight="tru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</row>
    <row r="498" customFormat="false" ht="15" hidden="false" customHeight="true" outlineLevel="0" collapsed="false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</row>
    <row r="499" customFormat="false" ht="15" hidden="false" customHeight="true" outlineLevel="0" collapsed="false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</row>
    <row r="500" customFormat="false" ht="15" hidden="false" customHeight="tru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</row>
    <row r="501" customFormat="false" ht="15" hidden="false" customHeight="tru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</row>
    <row r="502" customFormat="false" ht="15" hidden="false" customHeight="tru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</row>
    <row r="503" customFormat="false" ht="15" hidden="false" customHeight="true" outlineLevel="0" collapsed="false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</row>
    <row r="504" customFormat="false" ht="15" hidden="false" customHeight="true" outlineLevel="0" collapsed="false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</row>
    <row r="505" customFormat="false" ht="15" hidden="false" customHeight="true" outlineLevel="0" collapsed="false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</row>
    <row r="506" customFormat="false" ht="15" hidden="false" customHeight="true" outlineLevel="0" collapsed="false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</row>
    <row r="507" customFormat="false" ht="15" hidden="false" customHeight="true" outlineLevel="0" collapsed="false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</row>
    <row r="508" customFormat="false" ht="15" hidden="false" customHeight="true" outlineLevel="0" collapsed="false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</row>
    <row r="509" customFormat="false" ht="15" hidden="false" customHeight="true" outlineLevel="0" collapsed="false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</row>
    <row r="510" customFormat="false" ht="15" hidden="false" customHeight="true" outlineLevel="0" collapsed="false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</row>
    <row r="511" customFormat="false" ht="15" hidden="false" customHeight="true" outlineLevel="0" collapsed="false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</row>
    <row r="512" customFormat="false" ht="15" hidden="false" customHeight="true" outlineLevel="0" collapsed="false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</row>
    <row r="513" customFormat="false" ht="15" hidden="false" customHeight="true" outlineLevel="0" collapsed="false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</row>
    <row r="514" customFormat="false" ht="15" hidden="false" customHeight="true" outlineLevel="0" collapsed="false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</row>
    <row r="515" customFormat="false" ht="15" hidden="false" customHeight="true" outlineLevel="0" collapsed="false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</row>
    <row r="516" customFormat="false" ht="15" hidden="false" customHeight="true" outlineLevel="0" collapsed="false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</row>
    <row r="517" customFormat="false" ht="15" hidden="false" customHeight="true" outlineLevel="0" collapsed="false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</row>
    <row r="518" customFormat="false" ht="15" hidden="false" customHeight="true" outlineLevel="0" collapsed="false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</row>
    <row r="519" customFormat="false" ht="15" hidden="false" customHeight="true" outlineLevel="0" collapsed="false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</row>
    <row r="520" customFormat="false" ht="15" hidden="false" customHeight="true" outlineLevel="0" collapsed="false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</row>
    <row r="521" customFormat="false" ht="15" hidden="false" customHeight="true" outlineLevel="0" collapsed="false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</row>
    <row r="522" customFormat="false" ht="15" hidden="false" customHeight="true" outlineLevel="0" collapsed="false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</row>
    <row r="523" customFormat="false" ht="15" hidden="false" customHeight="true" outlineLevel="0" collapsed="false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</row>
    <row r="524" customFormat="false" ht="15" hidden="false" customHeight="true" outlineLevel="0" collapsed="false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</row>
    <row r="525" customFormat="false" ht="15" hidden="false" customHeight="true" outlineLevel="0" collapsed="false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</row>
    <row r="526" customFormat="false" ht="15" hidden="false" customHeight="true" outlineLevel="0" collapsed="false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</row>
    <row r="527" customFormat="false" ht="15" hidden="false" customHeight="true" outlineLevel="0" collapsed="false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</row>
    <row r="528" customFormat="false" ht="15" hidden="false" customHeight="true" outlineLevel="0" collapsed="false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</row>
    <row r="529" customFormat="false" ht="15" hidden="false" customHeight="true" outlineLevel="0" collapsed="false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</row>
    <row r="530" customFormat="false" ht="15" hidden="false" customHeight="true" outlineLevel="0" collapsed="false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</row>
    <row r="531" customFormat="false" ht="15" hidden="false" customHeight="true" outlineLevel="0" collapsed="false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</row>
    <row r="532" customFormat="false" ht="15" hidden="false" customHeight="true" outlineLevel="0" collapsed="false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</row>
    <row r="533" customFormat="false" ht="15" hidden="false" customHeight="true" outlineLevel="0" collapsed="false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</row>
    <row r="534" customFormat="false" ht="15" hidden="false" customHeight="true" outlineLevel="0" collapsed="false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</row>
    <row r="535" customFormat="false" ht="15" hidden="false" customHeight="true" outlineLevel="0" collapsed="false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</row>
    <row r="536" customFormat="false" ht="15" hidden="false" customHeight="true" outlineLevel="0" collapsed="false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</row>
    <row r="537" customFormat="false" ht="15" hidden="false" customHeight="true" outlineLevel="0" collapsed="false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</row>
    <row r="538" customFormat="false" ht="15" hidden="false" customHeight="true" outlineLevel="0" collapsed="false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</row>
    <row r="539" customFormat="false" ht="15" hidden="false" customHeight="true" outlineLevel="0" collapsed="false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</row>
    <row r="540" customFormat="false" ht="15" hidden="false" customHeight="true" outlineLevel="0" collapsed="false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</row>
    <row r="541" customFormat="false" ht="15" hidden="false" customHeight="true" outlineLevel="0" collapsed="false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</row>
    <row r="542" customFormat="false" ht="15" hidden="false" customHeight="true" outlineLevel="0" collapsed="false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</row>
    <row r="543" customFormat="false" ht="15" hidden="false" customHeight="true" outlineLevel="0" collapsed="false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</row>
    <row r="544" customFormat="false" ht="15" hidden="false" customHeight="true" outlineLevel="0" collapsed="false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</row>
    <row r="545" customFormat="false" ht="15" hidden="false" customHeight="true" outlineLevel="0" collapsed="false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</row>
    <row r="546" customFormat="false" ht="15" hidden="false" customHeight="true" outlineLevel="0" collapsed="false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</row>
    <row r="547" customFormat="false" ht="15" hidden="false" customHeight="true" outlineLevel="0" collapsed="false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</row>
    <row r="548" customFormat="false" ht="15" hidden="false" customHeight="true" outlineLevel="0" collapsed="false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</row>
    <row r="549" customFormat="false" ht="15" hidden="false" customHeight="true" outlineLevel="0" collapsed="false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</row>
    <row r="550" customFormat="false" ht="15" hidden="false" customHeight="true" outlineLevel="0" collapsed="false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</row>
    <row r="551" customFormat="false" ht="15" hidden="false" customHeight="true" outlineLevel="0" collapsed="false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</row>
    <row r="552" customFormat="false" ht="15" hidden="false" customHeight="true" outlineLevel="0" collapsed="false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</row>
    <row r="553" customFormat="false" ht="15" hidden="false" customHeight="true" outlineLevel="0" collapsed="false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</row>
    <row r="554" customFormat="false" ht="15" hidden="false" customHeight="true" outlineLevel="0" collapsed="false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</row>
    <row r="555" customFormat="false" ht="15" hidden="false" customHeight="true" outlineLevel="0" collapsed="false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</row>
    <row r="556" customFormat="false" ht="15" hidden="false" customHeight="true" outlineLevel="0" collapsed="false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</row>
    <row r="557" customFormat="false" ht="15" hidden="false" customHeight="true" outlineLevel="0" collapsed="false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</row>
    <row r="558" customFormat="false" ht="15" hidden="false" customHeight="true" outlineLevel="0" collapsed="false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</row>
    <row r="559" customFormat="false" ht="15" hidden="false" customHeight="true" outlineLevel="0" collapsed="false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</row>
    <row r="560" customFormat="false" ht="15" hidden="false" customHeight="true" outlineLevel="0" collapsed="false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</row>
    <row r="561" customFormat="false" ht="15" hidden="false" customHeight="tru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</row>
    <row r="562" customFormat="false" ht="15" hidden="false" customHeight="tru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</row>
    <row r="563" customFormat="false" ht="15" hidden="false" customHeight="true" outlineLevel="0" collapsed="false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</row>
    <row r="564" customFormat="false" ht="15" hidden="false" customHeight="true" outlineLevel="0" collapsed="false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</row>
    <row r="565" customFormat="false" ht="15" hidden="false" customHeight="true" outlineLevel="0" collapsed="false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</row>
    <row r="566" customFormat="false" ht="15" hidden="false" customHeight="true" outlineLevel="0" collapsed="false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</row>
    <row r="567" customFormat="false" ht="15" hidden="false" customHeight="true" outlineLevel="0" collapsed="false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</row>
    <row r="568" customFormat="false" ht="15" hidden="false" customHeight="true" outlineLevel="0" collapsed="false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</row>
    <row r="569" customFormat="false" ht="15" hidden="false" customHeight="true" outlineLevel="0" collapsed="false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</row>
    <row r="570" customFormat="false" ht="15" hidden="false" customHeight="true" outlineLevel="0" collapsed="false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</row>
    <row r="571" customFormat="false" ht="15" hidden="false" customHeight="true" outlineLevel="0" collapsed="false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</row>
    <row r="572" customFormat="false" ht="15" hidden="false" customHeight="true" outlineLevel="0" collapsed="false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</row>
    <row r="573" customFormat="false" ht="15" hidden="false" customHeight="true" outlineLevel="0" collapsed="false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</row>
    <row r="574" customFormat="false" ht="15" hidden="false" customHeight="true" outlineLevel="0" collapsed="false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</row>
    <row r="575" customFormat="false" ht="15" hidden="false" customHeight="true" outlineLevel="0" collapsed="false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</row>
    <row r="576" customFormat="false" ht="15" hidden="false" customHeight="true" outlineLevel="0" collapsed="false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</row>
    <row r="577" customFormat="false" ht="15" hidden="false" customHeight="true" outlineLevel="0" collapsed="false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</row>
    <row r="578" customFormat="false" ht="15" hidden="false" customHeight="true" outlineLevel="0" collapsed="false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</row>
    <row r="579" customFormat="false" ht="15" hidden="false" customHeight="true" outlineLevel="0" collapsed="false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</row>
    <row r="580" customFormat="false" ht="15" hidden="false" customHeight="tru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</row>
    <row r="581" customFormat="false" ht="15" hidden="false" customHeight="tru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</row>
    <row r="582" customFormat="false" ht="15" hidden="false" customHeight="tru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</row>
    <row r="583" customFormat="false" ht="15" hidden="false" customHeight="true" outlineLevel="0" collapsed="false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</row>
    <row r="584" customFormat="false" ht="15" hidden="false" customHeight="true" outlineLevel="0" collapsed="false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</row>
    <row r="585" customFormat="false" ht="15" hidden="false" customHeight="true" outlineLevel="0" collapsed="false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</row>
    <row r="586" customFormat="false" ht="15" hidden="false" customHeight="true" outlineLevel="0" collapsed="false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</row>
    <row r="587" customFormat="false" ht="15" hidden="false" customHeight="tru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</row>
    <row r="588" customFormat="false" ht="15" hidden="false" customHeight="tru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</row>
    <row r="589" customFormat="false" ht="15" hidden="false" customHeight="tru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</row>
    <row r="590" customFormat="false" ht="15" hidden="false" customHeight="true" outlineLevel="0" collapsed="false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</row>
    <row r="591" customFormat="false" ht="15" hidden="false" customHeight="true" outlineLevel="0" collapsed="false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</row>
    <row r="592" customFormat="false" ht="15" hidden="false" customHeight="true" outlineLevel="0" collapsed="false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</row>
    <row r="593" customFormat="false" ht="15" hidden="false" customHeight="true" outlineLevel="0" collapsed="false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</row>
    <row r="594" customFormat="false" ht="15" hidden="false" customHeight="true" outlineLevel="0" collapsed="false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</row>
    <row r="595" customFormat="false" ht="15" hidden="false" customHeight="true" outlineLevel="0" collapsed="false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</row>
    <row r="596" customFormat="false" ht="15" hidden="false" customHeight="true" outlineLevel="0" collapsed="false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</row>
    <row r="597" customFormat="false" ht="15" hidden="false" customHeight="true" outlineLevel="0" collapsed="false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</row>
    <row r="598" customFormat="false" ht="15" hidden="false" customHeight="true" outlineLevel="0" collapsed="false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</row>
    <row r="599" customFormat="false" ht="15" hidden="false" customHeight="true" outlineLevel="0" collapsed="false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</row>
    <row r="600" customFormat="false" ht="15" hidden="false" customHeight="true" outlineLevel="0" collapsed="false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</row>
    <row r="601" customFormat="false" ht="15" hidden="false" customHeight="true" outlineLevel="0" collapsed="false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</row>
    <row r="602" customFormat="false" ht="15" hidden="false" customHeight="true" outlineLevel="0" collapsed="false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</row>
    <row r="603" customFormat="false" ht="15" hidden="false" customHeight="true" outlineLevel="0" collapsed="false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</row>
    <row r="604" customFormat="false" ht="15" hidden="false" customHeight="true" outlineLevel="0" collapsed="false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</row>
    <row r="605" customFormat="false" ht="15" hidden="false" customHeight="true" outlineLevel="0" collapsed="false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</row>
    <row r="606" customFormat="false" ht="15" hidden="false" customHeight="true" outlineLevel="0" collapsed="false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</row>
    <row r="607" customFormat="false" ht="15" hidden="false" customHeight="true" outlineLevel="0" collapsed="false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</row>
    <row r="608" customFormat="false" ht="15" hidden="false" customHeight="true" outlineLevel="0" collapsed="false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</row>
    <row r="609" customFormat="false" ht="15" hidden="false" customHeight="true" outlineLevel="0" collapsed="false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</row>
    <row r="610" customFormat="false" ht="15" hidden="false" customHeight="true" outlineLevel="0" collapsed="false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</row>
    <row r="611" customFormat="false" ht="15" hidden="false" customHeight="true" outlineLevel="0" collapsed="false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</row>
    <row r="612" customFormat="false" ht="15" hidden="false" customHeight="true" outlineLevel="0" collapsed="false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</row>
    <row r="613" customFormat="false" ht="15" hidden="false" customHeight="true" outlineLevel="0" collapsed="false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</row>
    <row r="614" customFormat="false" ht="15" hidden="false" customHeight="true" outlineLevel="0" collapsed="false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</row>
    <row r="615" customFormat="false" ht="15" hidden="false" customHeight="true" outlineLevel="0" collapsed="false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</row>
    <row r="616" customFormat="false" ht="15" hidden="false" customHeight="true" outlineLevel="0" collapsed="false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</row>
    <row r="617" customFormat="false" ht="15" hidden="false" customHeight="true" outlineLevel="0" collapsed="false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</row>
    <row r="618" customFormat="false" ht="15" hidden="false" customHeight="true" outlineLevel="0" collapsed="false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</row>
    <row r="619" customFormat="false" ht="15" hidden="false" customHeight="true" outlineLevel="0" collapsed="false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</row>
    <row r="620" customFormat="false" ht="15" hidden="false" customHeight="true" outlineLevel="0" collapsed="false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</row>
    <row r="621" customFormat="false" ht="15" hidden="false" customHeight="true" outlineLevel="0" collapsed="false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</row>
    <row r="622" customFormat="false" ht="15" hidden="false" customHeight="true" outlineLevel="0" collapsed="false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</row>
    <row r="623" customFormat="false" ht="15" hidden="false" customHeight="true" outlineLevel="0" collapsed="false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</row>
    <row r="624" customFormat="false" ht="15" hidden="false" customHeight="true" outlineLevel="0" collapsed="false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</row>
    <row r="625" customFormat="false" ht="15" hidden="false" customHeight="true" outlineLevel="0" collapsed="false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</row>
    <row r="626" customFormat="false" ht="15" hidden="false" customHeight="true" outlineLevel="0" collapsed="false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</row>
    <row r="627" customFormat="false" ht="15" hidden="false" customHeight="true" outlineLevel="0" collapsed="false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</row>
    <row r="628" customFormat="false" ht="15" hidden="false" customHeight="true" outlineLevel="0" collapsed="false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</row>
    <row r="629" customFormat="false" ht="15" hidden="false" customHeight="true" outlineLevel="0" collapsed="false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</row>
    <row r="630" customFormat="false" ht="15" hidden="false" customHeight="true" outlineLevel="0" collapsed="false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</row>
    <row r="631" customFormat="false" ht="15" hidden="false" customHeight="true" outlineLevel="0" collapsed="false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</row>
    <row r="632" customFormat="false" ht="15" hidden="false" customHeight="true" outlineLevel="0" collapsed="false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</row>
    <row r="633" customFormat="false" ht="15" hidden="false" customHeight="true" outlineLevel="0" collapsed="false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</row>
    <row r="634" customFormat="false" ht="15" hidden="false" customHeight="true" outlineLevel="0" collapsed="false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</row>
    <row r="635" customFormat="false" ht="15" hidden="false" customHeight="true" outlineLevel="0" collapsed="false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</row>
    <row r="636" customFormat="false" ht="15" hidden="false" customHeight="true" outlineLevel="0" collapsed="false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</row>
    <row r="637" customFormat="false" ht="15" hidden="false" customHeight="true" outlineLevel="0" collapsed="false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</row>
    <row r="638" customFormat="false" ht="15" hidden="false" customHeight="true" outlineLevel="0" collapsed="false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</row>
    <row r="639" customFormat="false" ht="15" hidden="false" customHeight="true" outlineLevel="0" collapsed="false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</row>
    <row r="640" customFormat="false" ht="15" hidden="false" customHeight="true" outlineLevel="0" collapsed="false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</row>
    <row r="641" customFormat="false" ht="15" hidden="false" customHeight="true" outlineLevel="0" collapsed="false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</row>
    <row r="642" customFormat="false" ht="15" hidden="false" customHeight="true" outlineLevel="0" collapsed="false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</row>
    <row r="643" customFormat="false" ht="15" hidden="false" customHeight="true" outlineLevel="0" collapsed="false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</row>
    <row r="644" customFormat="false" ht="15" hidden="false" customHeight="true" outlineLevel="0" collapsed="false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</row>
    <row r="645" customFormat="false" ht="15" hidden="false" customHeight="true" outlineLevel="0" collapsed="false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</row>
    <row r="646" s="1" customFormat="true" ht="15" hidden="false" customHeight="true" outlineLevel="0" collapsed="false"/>
    <row r="647" s="1" customFormat="true" ht="15" hidden="false" customHeight="true" outlineLevel="0" collapsed="false"/>
    <row r="648" s="1" customFormat="true" ht="15" hidden="false" customHeight="true" outlineLevel="0" collapsed="false"/>
    <row r="649" s="1" customFormat="true" ht="15" hidden="false" customHeight="true" outlineLevel="0" collapsed="false"/>
    <row r="650" s="1" customFormat="true" ht="15" hidden="false" customHeight="true" outlineLevel="0" collapsed="false"/>
    <row r="651" s="1" customFormat="true" ht="15" hidden="false" customHeight="true" outlineLevel="0" collapsed="false"/>
    <row r="652" s="1" customFormat="true" ht="15" hidden="false" customHeight="true" outlineLevel="0" collapsed="false"/>
    <row r="653" s="1" customFormat="true" ht="15" hidden="false" customHeight="true" outlineLevel="0" collapsed="false"/>
    <row r="654" s="1" customFormat="true" ht="15" hidden="false" customHeight="true" outlineLevel="0" collapsed="false"/>
    <row r="655" s="1" customFormat="true" ht="15" hidden="false" customHeight="true" outlineLevel="0" collapsed="false"/>
    <row r="656" s="1" customFormat="true" ht="15" hidden="false" customHeight="true" outlineLevel="0" collapsed="false"/>
    <row r="657" s="1" customFormat="true" ht="15" hidden="false" customHeight="true" outlineLevel="0" collapsed="false"/>
    <row r="658" s="1" customFormat="true" ht="15" hidden="false" customHeight="true" outlineLevel="0" collapsed="false"/>
    <row r="659" s="1" customFormat="true" ht="15" hidden="false" customHeight="true" outlineLevel="0" collapsed="false"/>
    <row r="660" s="1" customFormat="true" ht="15" hidden="false" customHeight="true" outlineLevel="0" collapsed="false"/>
    <row r="661" s="1" customFormat="true" ht="15" hidden="false" customHeight="true" outlineLevel="0" collapsed="false"/>
    <row r="662" s="1" customFormat="true" ht="15" hidden="false" customHeight="true" outlineLevel="0" collapsed="false"/>
    <row r="663" s="1" customFormat="true" ht="15" hidden="false" customHeight="true" outlineLevel="0" collapsed="false"/>
    <row r="664" s="1" customFormat="true" ht="15" hidden="false" customHeight="true" outlineLevel="0" collapsed="false"/>
    <row r="665" s="1" customFormat="true" ht="15" hidden="false" customHeight="true" outlineLevel="0" collapsed="false"/>
    <row r="666" s="1" customFormat="true" ht="15" hidden="false" customHeight="true" outlineLevel="0" collapsed="false"/>
    <row r="667" s="1" customFormat="true" ht="15" hidden="false" customHeight="true" outlineLevel="0" collapsed="false"/>
    <row r="668" s="1" customFormat="true" ht="15" hidden="false" customHeight="true" outlineLevel="0" collapsed="false"/>
    <row r="669" s="1" customFormat="true" ht="15" hidden="false" customHeight="true" outlineLevel="0" collapsed="false"/>
    <row r="670" s="1" customFormat="true" ht="15" hidden="false" customHeight="true" outlineLevel="0" collapsed="false"/>
    <row r="671" s="1" customFormat="true" ht="15" hidden="false" customHeight="true" outlineLevel="0" collapsed="false"/>
    <row r="672" s="1" customFormat="true" ht="15" hidden="false" customHeight="true" outlineLevel="0" collapsed="false"/>
    <row r="673" s="1" customFormat="true" ht="15" hidden="false" customHeight="true" outlineLevel="0" collapsed="false"/>
    <row r="674" s="1" customFormat="true" ht="15" hidden="false" customHeight="true" outlineLevel="0" collapsed="false"/>
    <row r="675" s="1" customFormat="true" ht="15" hidden="false" customHeight="true" outlineLevel="0" collapsed="false"/>
    <row r="676" s="1" customFormat="true" ht="15" hidden="false" customHeight="true" outlineLevel="0" collapsed="false"/>
    <row r="677" s="1" customFormat="true" ht="15" hidden="false" customHeight="true" outlineLevel="0" collapsed="false"/>
    <row r="678" s="1" customFormat="true" ht="15" hidden="false" customHeight="true" outlineLevel="0" collapsed="false"/>
    <row r="679" s="1" customFormat="true" ht="15" hidden="false" customHeight="true" outlineLevel="0" collapsed="false"/>
    <row r="680" s="1" customFormat="true" ht="15" hidden="false" customHeight="true" outlineLevel="0" collapsed="false"/>
    <row r="681" s="1" customFormat="true" ht="15" hidden="false" customHeight="true" outlineLevel="0" collapsed="false"/>
    <row r="682" s="1" customFormat="true" ht="15" hidden="false" customHeight="true" outlineLevel="0" collapsed="false"/>
    <row r="683" s="1" customFormat="true" ht="15" hidden="false" customHeight="true" outlineLevel="0" collapsed="false"/>
    <row r="684" s="1" customFormat="true" ht="15" hidden="false" customHeight="true" outlineLevel="0" collapsed="false"/>
    <row r="685" customFormat="false" ht="15" hidden="false" customHeight="true" outlineLevel="0" collapsed="false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</row>
    <row r="686" customFormat="false" ht="15" hidden="false" customHeight="true" outlineLevel="0" collapsed="false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</row>
    <row r="687" customFormat="false" ht="15" hidden="false" customHeight="true" outlineLevel="0" collapsed="false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</row>
    <row r="688" customFormat="false" ht="15" hidden="false" customHeight="true" outlineLevel="0" collapsed="false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</row>
    <row r="689" customFormat="false" ht="15" hidden="false" customHeight="true" outlineLevel="0" collapsed="false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</row>
    <row r="690" customFormat="false" ht="15" hidden="false" customHeight="true" outlineLevel="0" collapsed="false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</row>
    <row r="691" customFormat="false" ht="15" hidden="false" customHeight="true" outlineLevel="0" collapsed="false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</row>
    <row r="692" customFormat="false" ht="15" hidden="false" customHeight="true" outlineLevel="0" collapsed="false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</row>
    <row r="693" customFormat="false" ht="15" hidden="false" customHeight="true" outlineLevel="0" collapsed="false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</row>
    <row r="694" customFormat="false" ht="15" hidden="false" customHeight="true" outlineLevel="0" collapsed="false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</row>
    <row r="695" customFormat="false" ht="15" hidden="false" customHeight="true" outlineLevel="0" collapsed="false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</row>
    <row r="696" customFormat="false" ht="15" hidden="false" customHeight="true" outlineLevel="0" collapsed="false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</row>
    <row r="697" customFormat="false" ht="15" hidden="false" customHeight="true" outlineLevel="0" collapsed="false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</row>
    <row r="698" customFormat="false" ht="15" hidden="false" customHeight="true" outlineLevel="0" collapsed="false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</row>
    <row r="699" customFormat="false" ht="15" hidden="false" customHeight="true" outlineLevel="0" collapsed="false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</row>
    <row r="700" customFormat="false" ht="15" hidden="false" customHeight="true" outlineLevel="0" collapsed="false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</row>
    <row r="701" customFormat="false" ht="15" hidden="false" customHeight="true" outlineLevel="0" collapsed="false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</row>
    <row r="702" customFormat="false" ht="15" hidden="false" customHeight="tru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</row>
    <row r="703" customFormat="false" ht="15" hidden="false" customHeight="tru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</row>
    <row r="704" customFormat="false" ht="15" hidden="false" customHeight="tru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</row>
    <row r="705" customFormat="false" ht="15" hidden="false" customHeight="true" outlineLevel="0" collapsed="false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</row>
    <row r="706" customFormat="false" ht="15" hidden="false" customHeight="true" outlineLevel="0" collapsed="false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</row>
    <row r="707" customFormat="false" ht="15" hidden="false" customHeight="true" outlineLevel="0" collapsed="false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</row>
    <row r="708" customFormat="false" ht="15" hidden="false" customHeight="true" outlineLevel="0" collapsed="false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</row>
    <row r="709" customFormat="false" ht="15" hidden="false" customHeight="true" outlineLevel="0" collapsed="false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</row>
    <row r="710" customFormat="false" ht="15" hidden="false" customHeight="true" outlineLevel="0" collapsed="false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</row>
    <row r="711" customFormat="false" ht="15" hidden="false" customHeight="true" outlineLevel="0" collapsed="false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</row>
    <row r="712" customFormat="false" ht="15" hidden="false" customHeight="true" outlineLevel="0" collapsed="false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</row>
    <row r="713" customFormat="false" ht="15" hidden="false" customHeight="true" outlineLevel="0" collapsed="false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</row>
    <row r="714" customFormat="false" ht="15" hidden="false" customHeight="true" outlineLevel="0" collapsed="false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</row>
    <row r="715" customFormat="false" ht="15" hidden="false" customHeight="true" outlineLevel="0" collapsed="false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</row>
    <row r="716" customFormat="false" ht="15" hidden="false" customHeight="true" outlineLevel="0" collapsed="false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</row>
    <row r="717" customFormat="false" ht="15" hidden="false" customHeight="true" outlineLevel="0" collapsed="false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</row>
    <row r="718" customFormat="false" ht="15" hidden="false" customHeight="true" outlineLevel="0" collapsed="false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</row>
    <row r="719" customFormat="false" ht="15" hidden="false" customHeight="true" outlineLevel="0" collapsed="false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</row>
    <row r="720" customFormat="false" ht="15" hidden="false" customHeight="true" outlineLevel="0" collapsed="false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</row>
    <row r="721" customFormat="false" ht="15" hidden="false" customHeight="true" outlineLevel="0" collapsed="false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</row>
    <row r="722" customFormat="false" ht="15" hidden="false" customHeight="true" outlineLevel="0" collapsed="false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</row>
    <row r="723" customFormat="false" ht="15" hidden="false" customHeight="tru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</row>
    <row r="724" customFormat="false" ht="15" hidden="false" customHeight="true" outlineLevel="0" collapsed="false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</row>
    <row r="725" customFormat="false" ht="15" hidden="false" customHeight="true" outlineLevel="0" collapsed="false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</row>
    <row r="726" customFormat="false" ht="15" hidden="false" customHeight="true" outlineLevel="0" collapsed="false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</row>
    <row r="727" customFormat="false" ht="15" hidden="false" customHeight="true" outlineLevel="0" collapsed="false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</row>
    <row r="728" customFormat="false" ht="15" hidden="false" customHeight="true" outlineLevel="0" collapsed="false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</row>
    <row r="729" customFormat="false" ht="15" hidden="false" customHeight="true" outlineLevel="0" collapsed="false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</row>
    <row r="730" customFormat="false" ht="15" hidden="false" customHeight="true" outlineLevel="0" collapsed="false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</row>
    <row r="731" customFormat="false" ht="15" hidden="false" customHeight="true" outlineLevel="0" collapsed="false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</row>
    <row r="732" customFormat="false" ht="15" hidden="false" customHeight="tru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</row>
    <row r="733" customFormat="false" ht="15" hidden="false" customHeight="true" outlineLevel="0" collapsed="false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</row>
    <row r="734" customFormat="false" ht="15" hidden="false" customHeight="true" outlineLevel="0" collapsed="false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</row>
    <row r="735" customFormat="false" ht="15" hidden="false" customHeight="true" outlineLevel="0" collapsed="false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</row>
    <row r="736" customFormat="false" ht="15" hidden="false" customHeight="true" outlineLevel="0" collapsed="false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</row>
    <row r="737" customFormat="false" ht="15" hidden="false" customHeight="true" outlineLevel="0" collapsed="false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</row>
    <row r="738" customFormat="false" ht="15" hidden="false" customHeight="true" outlineLevel="0" collapsed="false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</row>
    <row r="739" customFormat="false" ht="15" hidden="false" customHeight="true" outlineLevel="0" collapsed="false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</row>
    <row r="740" customFormat="false" ht="15" hidden="false" customHeight="true" outlineLevel="0" collapsed="false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</row>
    <row r="741" customFormat="false" ht="15" hidden="false" customHeight="true" outlineLevel="0" collapsed="false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</row>
    <row r="742" customFormat="false" ht="15" hidden="false" customHeight="true" outlineLevel="0" collapsed="false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</row>
    <row r="743" customFormat="false" ht="15" hidden="false" customHeight="true" outlineLevel="0" collapsed="false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</row>
    <row r="744" customFormat="false" ht="15" hidden="false" customHeight="true" outlineLevel="0" collapsed="false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</row>
    <row r="745" customFormat="false" ht="15" hidden="false" customHeight="true" outlineLevel="0" collapsed="false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</row>
    <row r="746" customFormat="false" ht="15" hidden="false" customHeight="true" outlineLevel="0" collapsed="false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</row>
    <row r="747" customFormat="false" ht="15" hidden="false" customHeight="true" outlineLevel="0" collapsed="false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</row>
    <row r="748" customFormat="false" ht="15" hidden="false" customHeight="true" outlineLevel="0" collapsed="false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</row>
    <row r="749" customFormat="false" ht="15" hidden="false" customHeight="true" outlineLevel="0" collapsed="false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</row>
    <row r="750" customFormat="false" ht="15" hidden="false" customHeight="true" outlineLevel="0" collapsed="false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</row>
    <row r="751" customFormat="false" ht="15" hidden="false" customHeight="true" outlineLevel="0" collapsed="false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</row>
    <row r="752" customFormat="false" ht="15" hidden="false" customHeight="true" outlineLevel="0" collapsed="false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</row>
    <row r="753" customFormat="false" ht="15" hidden="false" customHeight="true" outlineLevel="0" collapsed="false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</row>
    <row r="754" customFormat="false" ht="15" hidden="false" customHeight="true" outlineLevel="0" collapsed="false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</row>
    <row r="755" customFormat="false" ht="15" hidden="false" customHeight="true" outlineLevel="0" collapsed="false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</row>
    <row r="756" customFormat="false" ht="15" hidden="false" customHeight="tru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</row>
    <row r="757" customFormat="false" ht="15" hidden="false" customHeight="tru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</row>
    <row r="758" customFormat="false" ht="15" hidden="false" customHeight="tru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</row>
    <row r="759" customFormat="false" ht="15" hidden="false" customHeight="tru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</row>
    <row r="760" customFormat="false" ht="15" hidden="false" customHeight="tru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</row>
    <row r="761" customFormat="false" ht="15" hidden="false" customHeight="true" outlineLevel="0" collapsed="false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</row>
    <row r="762" customFormat="false" ht="15" hidden="false" customHeight="true" outlineLevel="0" collapsed="false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</row>
    <row r="763" customFormat="false" ht="15" hidden="false" customHeight="true" outlineLevel="0" collapsed="false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</row>
    <row r="764" customFormat="false" ht="15" hidden="false" customHeight="true" outlineLevel="0" collapsed="false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</row>
    <row r="765" customFormat="false" ht="15" hidden="false" customHeight="true" outlineLevel="0" collapsed="false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</row>
    <row r="766" customFormat="false" ht="15" hidden="false" customHeight="true" outlineLevel="0" collapsed="false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</row>
    <row r="767" customFormat="false" ht="15" hidden="false" customHeight="true" outlineLevel="0" collapsed="false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</row>
    <row r="768" customFormat="false" ht="15" hidden="false" customHeight="true" outlineLevel="0" collapsed="false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</row>
    <row r="769" customFormat="false" ht="15" hidden="false" customHeight="true" outlineLevel="0" collapsed="false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4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5"/>
      <c r="EN769" s="1"/>
      <c r="EO769" s="5"/>
      <c r="EP769" s="5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</row>
    <row r="770" customFormat="false" ht="15" hidden="false" customHeight="true" outlineLevel="0" collapsed="false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5"/>
      <c r="EN770" s="1"/>
      <c r="EO770" s="5"/>
      <c r="EP770" s="5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</row>
    <row r="771" customFormat="false" ht="15" hidden="false" customHeight="true" outlineLevel="0" collapsed="false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5"/>
      <c r="EN771" s="1"/>
      <c r="EO771" s="5"/>
      <c r="EP771" s="5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</row>
    <row r="772" customFormat="false" ht="15" hidden="false" customHeight="true" outlineLevel="0" collapsed="false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5"/>
      <c r="EN772" s="1"/>
      <c r="EO772" s="5"/>
      <c r="EP772" s="5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</row>
    <row r="773" customFormat="false" ht="15" hidden="false" customHeight="true" outlineLevel="0" collapsed="false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5"/>
      <c r="EN773" s="1"/>
      <c r="EO773" s="5"/>
      <c r="EP773" s="5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</row>
    <row r="774" customFormat="false" ht="15" hidden="false" customHeight="true" outlineLevel="0" collapsed="false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5"/>
      <c r="EN774" s="1"/>
      <c r="EO774" s="5"/>
      <c r="EP774" s="5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</row>
    <row r="775" customFormat="false" ht="15" hidden="false" customHeight="true" outlineLevel="0" collapsed="false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5"/>
      <c r="EN775" s="1"/>
      <c r="EO775" s="5"/>
      <c r="EP775" s="5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</row>
    <row r="776" customFormat="false" ht="15" hidden="false" customHeight="true" outlineLevel="0" collapsed="false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5"/>
      <c r="EN776" s="1"/>
      <c r="EO776" s="5"/>
      <c r="EP776" s="5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</row>
    <row r="777" customFormat="false" ht="15" hidden="false" customHeight="true" outlineLevel="0" collapsed="false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5"/>
      <c r="EN777" s="1"/>
      <c r="EO777" s="5"/>
      <c r="EP777" s="5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</row>
    <row r="778" customFormat="false" ht="15" hidden="false" customHeight="true" outlineLevel="0" collapsed="false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5"/>
      <c r="EN778" s="1"/>
      <c r="EO778" s="5"/>
      <c r="EP778" s="5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</row>
    <row r="779" customFormat="false" ht="15" hidden="false" customHeight="true" outlineLevel="0" collapsed="false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5"/>
      <c r="EN779" s="1"/>
      <c r="EO779" s="5"/>
      <c r="EP779" s="5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</row>
    <row r="780" customFormat="false" ht="15" hidden="false" customHeight="true" outlineLevel="0" collapsed="false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5"/>
      <c r="EN780" s="1"/>
      <c r="EO780" s="5"/>
      <c r="EP780" s="5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</row>
    <row r="781" customFormat="false" ht="15" hidden="false" customHeight="true" outlineLevel="0" collapsed="false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4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5"/>
      <c r="EN781" s="1"/>
      <c r="EO781" s="5"/>
      <c r="EP781" s="5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</row>
    <row r="782" customFormat="false" ht="15" hidden="false" customHeight="true" outlineLevel="0" collapsed="false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5"/>
      <c r="EN782" s="1"/>
      <c r="EO782" s="5"/>
      <c r="EP782" s="5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</row>
    <row r="783" customFormat="false" ht="15" hidden="false" customHeight="true" outlineLevel="0" collapsed="false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5"/>
      <c r="EN783" s="1"/>
      <c r="EO783" s="5"/>
      <c r="EP783" s="5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</row>
    <row r="784" customFormat="false" ht="15" hidden="false" customHeight="true" outlineLevel="0" collapsed="false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5"/>
      <c r="EN784" s="1"/>
      <c r="EO784" s="5"/>
      <c r="EP784" s="5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</row>
    <row r="785" customFormat="false" ht="15" hidden="false" customHeight="true" outlineLevel="0" collapsed="false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5"/>
      <c r="EN785" s="1"/>
      <c r="EO785" s="5"/>
      <c r="EP785" s="5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</row>
    <row r="786" customFormat="false" ht="15" hidden="false" customHeight="true" outlineLevel="0" collapsed="false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5"/>
      <c r="EN786" s="1"/>
      <c r="EO786" s="5"/>
      <c r="EP786" s="5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</row>
    <row r="787" customFormat="false" ht="15" hidden="false" customHeight="true" outlineLevel="0" collapsed="false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5"/>
      <c r="EN787" s="1"/>
      <c r="EO787" s="5"/>
      <c r="EP787" s="5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</row>
    <row r="788" customFormat="false" ht="15" hidden="false" customHeight="true" outlineLevel="0" collapsed="false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5"/>
      <c r="EN788" s="1"/>
      <c r="EO788" s="5"/>
      <c r="EP788" s="5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</row>
    <row r="789" customFormat="false" ht="15" hidden="false" customHeight="true" outlineLevel="0" collapsed="false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5"/>
      <c r="EN789" s="1"/>
      <c r="EO789" s="5"/>
      <c r="EP789" s="5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</row>
    <row r="790" customFormat="false" ht="15" hidden="false" customHeight="tru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5"/>
      <c r="EN790" s="1"/>
      <c r="EO790" s="5"/>
      <c r="EP790" s="5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</row>
    <row r="791" customFormat="false" ht="15" hidden="false" customHeight="true" outlineLevel="0" collapsed="false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5"/>
      <c r="EN791" s="1"/>
      <c r="EO791" s="5"/>
      <c r="EP791" s="5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</row>
    <row r="792" customFormat="false" ht="15" hidden="false" customHeight="true" outlineLevel="0" collapsed="false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5"/>
      <c r="EN792" s="1"/>
      <c r="EO792" s="5"/>
      <c r="EP792" s="5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</row>
    <row r="793" customFormat="false" ht="15" hidden="false" customHeight="true" outlineLevel="0" collapsed="false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5"/>
      <c r="EN793" s="1"/>
      <c r="EO793" s="5"/>
      <c r="EP793" s="5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</row>
    <row r="794" customFormat="false" ht="15" hidden="false" customHeight="true" outlineLevel="0" collapsed="false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5"/>
      <c r="EN794" s="1"/>
      <c r="EO794" s="5"/>
      <c r="EP794" s="5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</row>
    <row r="795" customFormat="false" ht="15" hidden="false" customHeight="true" outlineLevel="0" collapsed="false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5"/>
      <c r="EN795" s="1"/>
      <c r="EO795" s="5"/>
      <c r="EP795" s="5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</row>
    <row r="796" customFormat="false" ht="15" hidden="false" customHeight="tru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5"/>
      <c r="EN796" s="1"/>
      <c r="EO796" s="5"/>
      <c r="EP796" s="5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</row>
    <row r="797" customFormat="false" ht="15" hidden="false" customHeight="tru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5"/>
      <c r="EN797" s="1"/>
      <c r="EO797" s="5"/>
      <c r="EP797" s="5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</row>
    <row r="798" customFormat="false" ht="15" hidden="false" customHeight="true" outlineLevel="0" collapsed="false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5"/>
      <c r="EN798" s="1"/>
      <c r="EO798" s="5"/>
      <c r="EP798" s="5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</row>
    <row r="799" customFormat="false" ht="15" hidden="false" customHeight="true" outlineLevel="0" collapsed="false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5"/>
      <c r="EN799" s="1"/>
      <c r="EO799" s="5"/>
      <c r="EP799" s="5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</row>
    <row r="800" customFormat="false" ht="15" hidden="false" customHeight="true" outlineLevel="0" collapsed="false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5"/>
      <c r="EN800" s="1"/>
      <c r="EO800" s="5"/>
      <c r="EP800" s="5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</row>
    <row r="801" customFormat="false" ht="15" hidden="false" customHeight="true" outlineLevel="0" collapsed="false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5"/>
      <c r="EN801" s="1"/>
      <c r="EO801" s="5"/>
      <c r="EP801" s="5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</row>
    <row r="802" customFormat="false" ht="15" hidden="false" customHeight="true" outlineLevel="0" collapsed="false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5"/>
      <c r="EN802" s="1"/>
      <c r="EO802" s="5"/>
      <c r="EP802" s="5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</row>
    <row r="803" customFormat="false" ht="15" hidden="false" customHeight="true" outlineLevel="0" collapsed="false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5"/>
      <c r="EN803" s="1"/>
      <c r="EO803" s="5"/>
      <c r="EP803" s="5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</row>
    <row r="804" customFormat="false" ht="15" hidden="false" customHeight="true" outlineLevel="0" collapsed="false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5"/>
      <c r="EN804" s="1"/>
      <c r="EO804" s="5"/>
      <c r="EP804" s="5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</row>
    <row r="805" customFormat="false" ht="15" hidden="false" customHeight="true" outlineLevel="0" collapsed="false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5"/>
      <c r="EN805" s="1"/>
      <c r="EO805" s="5"/>
      <c r="EP805" s="5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</row>
    <row r="806" customFormat="false" ht="15" hidden="false" customHeight="true" outlineLevel="0" collapsed="false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5"/>
      <c r="EN806" s="1"/>
      <c r="EO806" s="5"/>
      <c r="EP806" s="5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</row>
    <row r="807" customFormat="false" ht="15" hidden="false" customHeight="true" outlineLevel="0" collapsed="false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5"/>
      <c r="EN807" s="1"/>
      <c r="EO807" s="5"/>
      <c r="EP807" s="5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</row>
    <row r="808" customFormat="false" ht="15" hidden="false" customHeight="true" outlineLevel="0" collapsed="false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</row>
    <row r="809" customFormat="false" ht="15" hidden="false" customHeight="true" outlineLevel="0" collapsed="false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</row>
    <row r="810" customFormat="false" ht="15" hidden="false" customHeight="true" outlineLevel="0" collapsed="false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</row>
    <row r="811" customFormat="false" ht="15" hidden="false" customHeight="true" outlineLevel="0" collapsed="false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</row>
    <row r="812" customFormat="false" ht="15" hidden="false" customHeight="true" outlineLevel="0" collapsed="false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</row>
    <row r="813" customFormat="false" ht="15" hidden="false" customHeight="true" outlineLevel="0" collapsed="false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</row>
    <row r="814" customFormat="false" ht="15" hidden="false" customHeight="true" outlineLevel="0" collapsed="false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</row>
    <row r="815" customFormat="false" ht="15" hidden="false" customHeight="true" outlineLevel="0" collapsed="false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</row>
    <row r="816" customFormat="false" ht="15" hidden="false" customHeight="true" outlineLevel="0" collapsed="false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</row>
    <row r="817" customFormat="false" ht="15" hidden="false" customHeight="true" outlineLevel="0" collapsed="false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</row>
    <row r="818" customFormat="false" ht="15" hidden="false" customHeight="true" outlineLevel="0" collapsed="false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</row>
    <row r="819" customFormat="false" ht="15" hidden="false" customHeight="true" outlineLevel="0" collapsed="false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</row>
    <row r="820" customFormat="false" ht="15" hidden="false" customHeight="tru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</row>
    <row r="821" customFormat="false" ht="15" hidden="false" customHeight="true" outlineLevel="0" collapsed="false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</row>
    <row r="822" customFormat="false" ht="15" hidden="false" customHeight="true" outlineLevel="0" collapsed="false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</row>
    <row r="823" customFormat="false" ht="15" hidden="false" customHeight="true" outlineLevel="0" collapsed="false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</row>
    <row r="824" customFormat="false" ht="15" hidden="false" customHeight="true" outlineLevel="0" collapsed="false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</row>
    <row r="825" customFormat="false" ht="15" hidden="false" customHeight="true" outlineLevel="0" collapsed="false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</row>
    <row r="826" customFormat="false" ht="15" hidden="false" customHeight="true" outlineLevel="0" collapsed="false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</row>
    <row r="827" customFormat="false" ht="15" hidden="false" customHeight="true" outlineLevel="0" collapsed="false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</row>
    <row r="828" customFormat="false" ht="15" hidden="false" customHeight="true" outlineLevel="0" collapsed="false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</row>
    <row r="829" customFormat="false" ht="15" hidden="false" customHeight="true" outlineLevel="0" collapsed="false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</row>
    <row r="830" customFormat="false" ht="15" hidden="false" customHeight="true" outlineLevel="0" collapsed="false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</row>
    <row r="831" customFormat="false" ht="15" hidden="false" customHeight="true" outlineLevel="0" collapsed="false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</row>
    <row r="832" customFormat="false" ht="15" hidden="false" customHeight="true" outlineLevel="0" collapsed="false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</row>
    <row r="833" customFormat="false" ht="15" hidden="false" customHeight="true" outlineLevel="0" collapsed="false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</row>
    <row r="834" customFormat="false" ht="15" hidden="false" customHeight="true" outlineLevel="0" collapsed="false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</row>
    <row r="835" customFormat="false" ht="15" hidden="false" customHeight="true" outlineLevel="0" collapsed="false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</row>
    <row r="836" customFormat="false" ht="15" hidden="false" customHeight="true" outlineLevel="0" collapsed="false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</row>
    <row r="837" customFormat="false" ht="15" hidden="false" customHeight="true" outlineLevel="0" collapsed="false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</row>
    <row r="838" customFormat="false" ht="15" hidden="false" customHeight="true" outlineLevel="0" collapsed="false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</row>
    <row r="839" customFormat="false" ht="15" hidden="false" customHeight="tru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</row>
    <row r="840" customFormat="false" ht="15" hidden="false" customHeight="tru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</row>
    <row r="841" customFormat="false" ht="15" hidden="false" customHeight="tru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</row>
    <row r="842" customFormat="false" ht="15" hidden="false" customHeight="tru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</row>
    <row r="843" customFormat="false" ht="15" hidden="false" customHeight="true" outlineLevel="0" collapsed="false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</row>
    <row r="844" customFormat="false" ht="15" hidden="false" customHeight="true" outlineLevel="0" collapsed="false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</row>
    <row r="845" customFormat="false" ht="15" hidden="false" customHeight="true" outlineLevel="0" collapsed="false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</row>
    <row r="846" customFormat="false" ht="15" hidden="false" customHeight="true" outlineLevel="0" collapsed="false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</row>
    <row r="847" customFormat="false" ht="15" hidden="false" customHeight="true" outlineLevel="0" collapsed="false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</row>
    <row r="848" customFormat="false" ht="15" hidden="false" customHeight="true" outlineLevel="0" collapsed="false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</row>
    <row r="849" customFormat="false" ht="15" hidden="false" customHeight="true" outlineLevel="0" collapsed="false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</row>
    <row r="850" customFormat="false" ht="15" hidden="false" customHeight="true" outlineLevel="0" collapsed="false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</row>
    <row r="851" customFormat="false" ht="15" hidden="false" customHeight="true" outlineLevel="0" collapsed="false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</row>
    <row r="852" customFormat="false" ht="15" hidden="false" customHeight="true" outlineLevel="0" collapsed="false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</row>
    <row r="853" customFormat="false" ht="15" hidden="false" customHeight="true" outlineLevel="0" collapsed="false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</row>
    <row r="854" customFormat="false" ht="15" hidden="false" customHeight="true" outlineLevel="0" collapsed="false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</row>
    <row r="855" customFormat="false" ht="15" hidden="false" customHeight="true" outlineLevel="0" collapsed="false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</row>
    <row r="856" customFormat="false" ht="15" hidden="false" customHeight="true" outlineLevel="0" collapsed="false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</row>
    <row r="857" customFormat="false" ht="15" hidden="false" customHeight="true" outlineLevel="0" collapsed="false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</row>
    <row r="858" customFormat="false" ht="15" hidden="false" customHeight="true" outlineLevel="0" collapsed="false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</row>
    <row r="859" customFormat="false" ht="15" hidden="false" customHeight="true" outlineLevel="0" collapsed="false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</row>
    <row r="860" customFormat="false" ht="15" hidden="false" customHeight="true" outlineLevel="0" collapsed="false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</row>
    <row r="861" customFormat="false" ht="15" hidden="false" customHeight="true" outlineLevel="0" collapsed="false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</row>
    <row r="862" customFormat="false" ht="15" hidden="false" customHeight="true" outlineLevel="0" collapsed="false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</row>
    <row r="863" customFormat="false" ht="15" hidden="false" customHeight="true" outlineLevel="0" collapsed="false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</row>
    <row r="864" customFormat="false" ht="15" hidden="false" customHeight="true" outlineLevel="0" collapsed="false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</row>
    <row r="865" customFormat="false" ht="15" hidden="false" customHeight="true" outlineLevel="0" collapsed="false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</row>
    <row r="866" customFormat="false" ht="15" hidden="false" customHeight="true" outlineLevel="0" collapsed="false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</row>
    <row r="867" customFormat="false" ht="15" hidden="false" customHeight="true" outlineLevel="0" collapsed="false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</row>
    <row r="868" customFormat="false" ht="15" hidden="false" customHeight="true" outlineLevel="0" collapsed="false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</row>
    <row r="869" customFormat="false" ht="15" hidden="false" customHeight="true" outlineLevel="0" collapsed="false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</row>
    <row r="870" customFormat="false" ht="15" hidden="false" customHeight="true" outlineLevel="0" collapsed="false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</row>
    <row r="871" customFormat="false" ht="15" hidden="false" customHeight="true" outlineLevel="0" collapsed="false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</row>
    <row r="872" customFormat="false" ht="15" hidden="false" customHeight="true" outlineLevel="0" collapsed="false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</row>
    <row r="873" customFormat="false" ht="15" hidden="false" customHeight="true" outlineLevel="0" collapsed="false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</row>
    <row r="874" customFormat="false" ht="15" hidden="false" customHeight="true" outlineLevel="0" collapsed="false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</row>
    <row r="875" customFormat="false" ht="15" hidden="false" customHeight="true" outlineLevel="0" collapsed="false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</row>
    <row r="876" customFormat="false" ht="15" hidden="false" customHeight="true" outlineLevel="0" collapsed="false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</row>
    <row r="877" customFormat="false" ht="15" hidden="false" customHeight="true" outlineLevel="0" collapsed="false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</row>
    <row r="878" customFormat="false" ht="15" hidden="false" customHeight="true" outlineLevel="0" collapsed="false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</row>
    <row r="879" customFormat="false" ht="15" hidden="false" customHeight="true" outlineLevel="0" collapsed="false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</row>
    <row r="880" customFormat="false" ht="15" hidden="false" customHeight="true" outlineLevel="0" collapsed="false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</row>
    <row r="881" customFormat="false" ht="15" hidden="false" customHeight="true" outlineLevel="0" collapsed="false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</row>
    <row r="882" customFormat="false" ht="15" hidden="false" customHeight="true" outlineLevel="0" collapsed="false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</row>
    <row r="883" customFormat="false" ht="15" hidden="false" customHeight="true" outlineLevel="0" collapsed="false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</row>
    <row r="884" customFormat="false" ht="15" hidden="false" customHeight="true" outlineLevel="0" collapsed="false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</row>
    <row r="885" customFormat="false" ht="15" hidden="false" customHeight="true" outlineLevel="0" collapsed="false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</row>
    <row r="886" customFormat="false" ht="15" hidden="false" customHeight="true" outlineLevel="0" collapsed="false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</row>
    <row r="887" customFormat="false" ht="15" hidden="false" customHeight="true" outlineLevel="0" collapsed="false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</row>
    <row r="888" customFormat="false" ht="15" hidden="false" customHeight="true" outlineLevel="0" collapsed="false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</row>
    <row r="889" customFormat="false" ht="15" hidden="false" customHeight="tru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</row>
    <row r="890" customFormat="false" ht="15" hidden="false" customHeight="tru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</row>
    <row r="891" customFormat="false" ht="15" hidden="false" customHeight="true" outlineLevel="0" collapsed="false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</row>
    <row r="892" customFormat="false" ht="15" hidden="false" customHeight="true" outlineLevel="0" collapsed="false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</row>
    <row r="893" customFormat="false" ht="15" hidden="false" customHeight="true" outlineLevel="0" collapsed="false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</row>
    <row r="894" customFormat="false" ht="15" hidden="false" customHeight="true" outlineLevel="0" collapsed="false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</row>
    <row r="895" customFormat="false" ht="15" hidden="false" customHeight="true" outlineLevel="0" collapsed="false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</row>
    <row r="896" customFormat="false" ht="15" hidden="false" customHeight="true" outlineLevel="0" collapsed="false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</row>
    <row r="897" customFormat="false" ht="15" hidden="false" customHeight="true" outlineLevel="0" collapsed="false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</row>
    <row r="898" customFormat="false" ht="15" hidden="false" customHeight="true" outlineLevel="0" collapsed="false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</row>
    <row r="899" customFormat="false" ht="15" hidden="false" customHeight="true" outlineLevel="0" collapsed="false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</row>
    <row r="900" customFormat="false" ht="15" hidden="false" customHeight="true" outlineLevel="0" collapsed="false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</row>
    <row r="901" customFormat="false" ht="15" hidden="false" customHeight="true" outlineLevel="0" collapsed="false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</row>
    <row r="902" customFormat="false" ht="15" hidden="false" customHeight="true" outlineLevel="0" collapsed="false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</row>
    <row r="903" customFormat="false" ht="15" hidden="false" customHeight="tru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</row>
    <row r="904" customFormat="false" ht="15" hidden="false" customHeight="true" outlineLevel="0" collapsed="false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</row>
    <row r="905" customFormat="false" ht="15" hidden="false" customHeight="true" outlineLevel="0" collapsed="false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</row>
    <row r="906" customFormat="false" ht="15" hidden="false" customHeight="true" outlineLevel="0" collapsed="false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</row>
    <row r="907" customFormat="false" ht="15" hidden="false" customHeight="true" outlineLevel="0" collapsed="false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</row>
    <row r="908" customFormat="false" ht="15" hidden="false" customHeight="true" outlineLevel="0" collapsed="false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</row>
    <row r="909" customFormat="false" ht="15" hidden="false" customHeight="tru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</row>
    <row r="910" customFormat="false" ht="15" hidden="false" customHeight="tru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</row>
    <row r="911" customFormat="false" ht="15" hidden="false" customHeight="tru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</row>
    <row r="912" customFormat="false" ht="15" hidden="false" customHeight="true" outlineLevel="0" collapsed="false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</row>
    <row r="913" customFormat="false" ht="15" hidden="false" customHeight="true" outlineLevel="0" collapsed="false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</row>
    <row r="914" customFormat="false" ht="15" hidden="false" customHeight="true" outlineLevel="0" collapsed="false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</row>
    <row r="915" customFormat="false" ht="15" hidden="false" customHeight="true" outlineLevel="0" collapsed="false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</row>
    <row r="916" customFormat="false" ht="15" hidden="false" customHeight="true" outlineLevel="0" collapsed="false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</row>
    <row r="917" customFormat="false" ht="15" hidden="false" customHeight="true" outlineLevel="0" collapsed="false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</row>
    <row r="918" customFormat="false" ht="15" hidden="false" customHeight="true" outlineLevel="0" collapsed="false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</row>
    <row r="919" customFormat="false" ht="15" hidden="false" customHeight="true" outlineLevel="0" collapsed="false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</row>
    <row r="920" customFormat="false" ht="15" hidden="false" customHeight="true" outlineLevel="0" collapsed="false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</row>
    <row r="921" customFormat="false" ht="15" hidden="false" customHeight="true" outlineLevel="0" collapsed="false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</row>
    <row r="922" customFormat="false" ht="15" hidden="false" customHeight="true" outlineLevel="0" collapsed="false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</row>
    <row r="923" customFormat="false" ht="15" hidden="false" customHeight="true" outlineLevel="0" collapsed="false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</row>
    <row r="924" customFormat="false" ht="15" hidden="false" customHeight="true" outlineLevel="0" collapsed="false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</row>
    <row r="925" customFormat="false" ht="15" hidden="false" customHeight="true" outlineLevel="0" collapsed="false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</row>
    <row r="926" customFormat="false" ht="15" hidden="false" customHeight="tru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</row>
    <row r="927" customFormat="false" ht="15" hidden="false" customHeight="tru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</row>
    <row r="928" customFormat="false" ht="15" hidden="false" customHeight="true" outlineLevel="0" collapsed="false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</row>
    <row r="929" customFormat="false" ht="15" hidden="false" customHeight="true" outlineLevel="0" collapsed="false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</row>
    <row r="930" customFormat="false" ht="15" hidden="false" customHeight="tru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</row>
    <row r="931" customFormat="false" ht="15" hidden="false" customHeight="tru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</row>
    <row r="932" customFormat="false" ht="15" hidden="false" customHeight="tru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</row>
    <row r="933" customFormat="false" ht="15" hidden="false" customHeight="true" outlineLevel="0" collapsed="false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</row>
    <row r="934" customFormat="false" ht="15" hidden="false" customHeight="true" outlineLevel="0" collapsed="false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</row>
    <row r="935" customFormat="false" ht="15" hidden="false" customHeight="true" outlineLevel="0" collapsed="false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</row>
    <row r="936" customFormat="false" ht="15" hidden="false" customHeight="true" outlineLevel="0" collapsed="false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</row>
    <row r="937" customFormat="false" ht="15" hidden="false" customHeight="true" outlineLevel="0" collapsed="false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</row>
    <row r="938" customFormat="false" ht="15" hidden="false" customHeight="true" outlineLevel="0" collapsed="false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</row>
    <row r="939" customFormat="false" ht="15" hidden="false" customHeight="true" outlineLevel="0" collapsed="false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</row>
    <row r="940" customFormat="false" ht="15" hidden="false" customHeight="true" outlineLevel="0" collapsed="false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</row>
    <row r="941" customFormat="false" ht="15" hidden="false" customHeight="true" outlineLevel="0" collapsed="false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</row>
    <row r="942" customFormat="false" ht="9.75" hidden="false" customHeight="true" outlineLevel="0" collapsed="false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</row>
    <row r="943" customFormat="false" ht="15" hidden="false" customHeight="true" outlineLevel="0" collapsed="false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</row>
    <row r="944" customFormat="false" ht="15" hidden="false" customHeight="true" outlineLevel="0" collapsed="false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</row>
    <row r="945" customFormat="false" ht="15" hidden="false" customHeight="true" outlineLevel="0" collapsed="false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</row>
    <row r="946" customFormat="false" ht="15" hidden="false" customHeight="true" outlineLevel="0" collapsed="false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</row>
    <row r="947" customFormat="false" ht="15" hidden="false" customHeight="true" outlineLevel="0" collapsed="false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</row>
    <row r="948" customFormat="false" ht="15" hidden="false" customHeight="true" outlineLevel="0" collapsed="false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</row>
    <row r="949" customFormat="false" ht="15" hidden="false" customHeight="true" outlineLevel="0" collapsed="false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</row>
    <row r="950" customFormat="false" ht="15" hidden="false" customHeight="true" outlineLevel="0" collapsed="false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</row>
    <row r="951" customFormat="false" ht="15" hidden="false" customHeight="true" outlineLevel="0" collapsed="false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</row>
    <row r="952" customFormat="false" ht="15" hidden="false" customHeight="true" outlineLevel="0" collapsed="false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</row>
    <row r="953" customFormat="false" ht="15" hidden="false" customHeight="true" outlineLevel="0" collapsed="false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</row>
    <row r="954" customFormat="false" ht="15" hidden="false" customHeight="true" outlineLevel="0" collapsed="false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</row>
    <row r="955" customFormat="false" ht="15" hidden="false" customHeight="true" outlineLevel="0" collapsed="false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</row>
    <row r="956" customFormat="false" ht="15" hidden="false" customHeight="true" outlineLevel="0" collapsed="false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</row>
    <row r="957" customFormat="false" ht="15" hidden="false" customHeight="true" outlineLevel="0" collapsed="false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</row>
    <row r="958" customFormat="false" ht="15" hidden="false" customHeight="true" outlineLevel="0" collapsed="false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</row>
    <row r="959" customFormat="false" ht="15" hidden="false" customHeight="true" outlineLevel="0" collapsed="false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</row>
    <row r="960" customFormat="false" ht="15" hidden="false" customHeight="true" outlineLevel="0" collapsed="false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</row>
    <row r="961" customFormat="false" ht="15" hidden="false" customHeight="true" outlineLevel="0" collapsed="false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</row>
    <row r="962" customFormat="false" ht="15" hidden="false" customHeight="true" outlineLevel="0" collapsed="false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</row>
    <row r="963" customFormat="false" ht="15" hidden="false" customHeight="true" outlineLevel="0" collapsed="false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</row>
    <row r="964" customFormat="false" ht="15" hidden="false" customHeight="true" outlineLevel="0" collapsed="false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</row>
    <row r="965" customFormat="false" ht="15" hidden="false" customHeight="true" outlineLevel="0" collapsed="false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</row>
    <row r="966" customFormat="false" ht="15" hidden="false" customHeight="true" outlineLevel="0" collapsed="false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</row>
    <row r="967" customFormat="false" ht="15" hidden="false" customHeight="true" outlineLevel="0" collapsed="false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</row>
    <row r="968" customFormat="false" ht="15" hidden="false" customHeight="true" outlineLevel="0" collapsed="false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</row>
    <row r="969" customFormat="false" ht="15" hidden="false" customHeight="true" outlineLevel="0" collapsed="false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</row>
    <row r="970" customFormat="false" ht="15" hidden="false" customHeight="true" outlineLevel="0" collapsed="false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</row>
    <row r="971" customFormat="false" ht="15" hidden="false" customHeight="true" outlineLevel="0" collapsed="false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</row>
    <row r="972" customFormat="false" ht="15" hidden="false" customHeight="true" outlineLevel="0" collapsed="false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</row>
    <row r="973" customFormat="false" ht="15" hidden="false" customHeight="true" outlineLevel="0" collapsed="false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</row>
    <row r="974" customFormat="false" ht="15" hidden="false" customHeight="true" outlineLevel="0" collapsed="false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</row>
    <row r="975" customFormat="false" ht="15" hidden="false" customHeight="true" outlineLevel="0" collapsed="false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</row>
    <row r="976" customFormat="false" ht="15" hidden="false" customHeight="true" outlineLevel="0" collapsed="false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</row>
    <row r="977" customFormat="false" ht="15" hidden="false" customHeight="true" outlineLevel="0" collapsed="false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</row>
    <row r="978" customFormat="false" ht="15" hidden="false" customHeight="true" outlineLevel="0" collapsed="false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</row>
    <row r="979" customFormat="false" ht="15" hidden="false" customHeight="true" outlineLevel="0" collapsed="false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</row>
    <row r="980" customFormat="false" ht="15" hidden="false" customHeight="true" outlineLevel="0" collapsed="false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</row>
    <row r="981" customFormat="false" ht="15" hidden="false" customHeight="true" outlineLevel="0" collapsed="false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</row>
    <row r="982" customFormat="false" ht="15" hidden="false" customHeight="true" outlineLevel="0" collapsed="false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</row>
    <row r="983" customFormat="false" ht="15" hidden="false" customHeight="tru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</row>
    <row r="984" customFormat="false" ht="15" hidden="false" customHeight="tru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</row>
    <row r="985" customFormat="false" ht="15" hidden="false" customHeight="tru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</row>
    <row r="986" customFormat="false" ht="15" hidden="false" customHeight="true" outlineLevel="0" collapsed="false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</row>
    <row r="987" customFormat="false" ht="15" hidden="false" customHeight="true" outlineLevel="0" collapsed="false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</row>
    <row r="988" customFormat="false" ht="15" hidden="false" customHeight="true" outlineLevel="0" collapsed="false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</row>
    <row r="989" customFormat="false" ht="15" hidden="false" customHeight="true" outlineLevel="0" collapsed="false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</row>
    <row r="990" customFormat="false" ht="15" hidden="false" customHeight="true" outlineLevel="0" collapsed="false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</row>
    <row r="991" customFormat="false" ht="15" hidden="false" customHeight="true" outlineLevel="0" collapsed="false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</row>
    <row r="992" customFormat="false" ht="15" hidden="false" customHeight="true" outlineLevel="0" collapsed="false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</row>
    <row r="993" customFormat="false" ht="15" hidden="false" customHeight="true" outlineLevel="0" collapsed="false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</row>
    <row r="994" customFormat="false" ht="15" hidden="false" customHeight="true" outlineLevel="0" collapsed="false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</row>
    <row r="995" customFormat="false" ht="15" hidden="false" customHeight="true" outlineLevel="0" collapsed="false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</row>
    <row r="996" customFormat="false" ht="15" hidden="false" customHeight="tru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</row>
    <row r="997" customFormat="false" ht="15" hidden="false" customHeight="true" outlineLevel="0" collapsed="false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</row>
    <row r="998" customFormat="false" ht="15" hidden="false" customHeight="true" outlineLevel="0" collapsed="false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</row>
    <row r="999" customFormat="false" ht="15" hidden="false" customHeight="true" outlineLevel="0" collapsed="false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</row>
    <row r="1000" customFormat="false" ht="15" hidden="false" customHeight="true" outlineLevel="0" collapsed="false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</row>
    <row r="1001" customFormat="false" ht="15" hidden="false" customHeight="true" outlineLevel="0" collapsed="false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</row>
    <row r="1002" customFormat="false" ht="15" hidden="false" customHeight="true" outlineLevel="0" collapsed="false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</row>
    <row r="1003" customFormat="false" ht="15" hidden="false" customHeight="true" outlineLevel="0" collapsed="false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</row>
    <row r="1004" customFormat="false" ht="15" hidden="false" customHeight="true" outlineLevel="0" collapsed="false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</row>
    <row r="1005" customFormat="false" ht="15" hidden="false" customHeight="true" outlineLevel="0" collapsed="false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</row>
    <row r="1006" customFormat="false" ht="15" hidden="false" customHeight="true" outlineLevel="0" collapsed="false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</row>
    <row r="1007" customFormat="false" ht="15" hidden="false" customHeight="true" outlineLevel="0" collapsed="false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</row>
    <row r="1008" customFormat="false" ht="15" hidden="false" customHeight="true" outlineLevel="0" collapsed="false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</row>
    <row r="1009" customFormat="false" ht="15" hidden="false" customHeight="true" outlineLevel="0" collapsed="false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</row>
    <row r="1010" customFormat="false" ht="15" hidden="false" customHeight="true" outlineLevel="0" collapsed="false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</row>
    <row r="1011" customFormat="false" ht="15" hidden="false" customHeight="true" outlineLevel="0" collapsed="false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</row>
    <row r="1012" customFormat="false" ht="15" hidden="false" customHeight="true" outlineLevel="0" collapsed="false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</row>
    <row r="1013" customFormat="false" ht="15" hidden="false" customHeight="true" outlineLevel="0" collapsed="false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</row>
    <row r="1014" customFormat="false" ht="15" hidden="false" customHeight="true" outlineLevel="0" collapsed="false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</row>
    <row r="1015" customFormat="false" ht="15" hidden="false" customHeight="true" outlineLevel="0" collapsed="false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</row>
    <row r="1016" customFormat="false" ht="15" hidden="false" customHeight="true" outlineLevel="0" collapsed="false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</row>
    <row r="1017" customFormat="false" ht="15" hidden="false" customHeight="tru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</row>
    <row r="1018" customFormat="false" ht="15" hidden="false" customHeight="true" outlineLevel="0" collapsed="false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</row>
    <row r="1019" customFormat="false" ht="15" hidden="false" customHeight="true" outlineLevel="0" collapsed="false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</row>
    <row r="1020" customFormat="false" ht="15" hidden="false" customHeight="true" outlineLevel="0" collapsed="false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</row>
    <row r="1021" customFormat="false" ht="15" hidden="false" customHeight="true" outlineLevel="0" collapsed="false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</row>
    <row r="1022" customFormat="false" ht="15" hidden="false" customHeight="true" outlineLevel="0" collapsed="false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</row>
    <row r="1023" customFormat="false" ht="15" hidden="false" customHeight="true" outlineLevel="0" collapsed="false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</row>
    <row r="1024" customFormat="false" ht="15" hidden="false" customHeight="true" outlineLevel="0" collapsed="false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</row>
    <row r="1025" customFormat="false" ht="15" hidden="false" customHeight="true" outlineLevel="0" collapsed="false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</row>
    <row r="1026" customFormat="false" ht="15" hidden="false" customHeight="true" outlineLevel="0" collapsed="false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</row>
    <row r="1027" customFormat="false" ht="15" hidden="false" customHeight="true" outlineLevel="0" collapsed="false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</row>
    <row r="1028" customFormat="false" ht="15" hidden="false" customHeight="true" outlineLevel="0" collapsed="false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</row>
    <row r="1029" customFormat="false" ht="15" hidden="false" customHeight="true" outlineLevel="0" collapsed="false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</row>
    <row r="1030" customFormat="false" ht="15" hidden="false" customHeight="true" outlineLevel="0" collapsed="false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</row>
    <row r="1031" customFormat="false" ht="15" hidden="false" customHeight="true" outlineLevel="0" collapsed="false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</row>
    <row r="1032" customFormat="false" ht="15" hidden="false" customHeight="true" outlineLevel="0" collapsed="false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</row>
    <row r="1033" customFormat="false" ht="15" hidden="false" customHeight="true" outlineLevel="0" collapsed="false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</row>
    <row r="1034" customFormat="false" ht="15" hidden="false" customHeight="true" outlineLevel="0" collapsed="false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</row>
    <row r="1035" customFormat="false" ht="15" hidden="false" customHeight="true" outlineLevel="0" collapsed="false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</row>
    <row r="1036" customFormat="false" ht="15" hidden="false" customHeight="true" outlineLevel="0" collapsed="false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</row>
    <row r="1037" customFormat="false" ht="15" hidden="false" customHeight="true" outlineLevel="0" collapsed="false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</row>
    <row r="1038" customFormat="false" ht="15" hidden="false" customHeight="true" outlineLevel="0" collapsed="false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</row>
    <row r="1039" customFormat="false" ht="15" hidden="false" customHeight="true" outlineLevel="0" collapsed="false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</row>
    <row r="1040" customFormat="false" ht="15" hidden="false" customHeight="true" outlineLevel="0" collapsed="false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</row>
    <row r="1041" customFormat="false" ht="15" hidden="false" customHeight="true" outlineLevel="0" collapsed="false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</row>
    <row r="1042" customFormat="false" ht="15" hidden="false" customHeight="true" outlineLevel="0" collapsed="false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</row>
    <row r="1043" customFormat="false" ht="15" hidden="false" customHeight="true" outlineLevel="0" collapsed="false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</row>
    <row r="1044" customFormat="false" ht="15" hidden="false" customHeight="true" outlineLevel="0" collapsed="false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</row>
    <row r="1045" customFormat="false" ht="15" hidden="false" customHeight="true" outlineLevel="0" collapsed="false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</row>
    <row r="1046" customFormat="false" ht="15" hidden="false" customHeight="true" outlineLevel="0" collapsed="false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</row>
    <row r="1047" customFormat="false" ht="15" hidden="false" customHeight="true" outlineLevel="0" collapsed="false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</row>
    <row r="1048" customFormat="false" ht="15" hidden="false" customHeight="true" outlineLevel="0" collapsed="false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</row>
    <row r="1049" customFormat="false" ht="15" hidden="false" customHeight="true" outlineLevel="0" collapsed="false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</row>
    <row r="1050" customFormat="false" ht="15" hidden="false" customHeight="true" outlineLevel="0" collapsed="false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</row>
    <row r="1051" customFormat="false" ht="15" hidden="false" customHeight="true" outlineLevel="0" collapsed="false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</row>
    <row r="1052" customFormat="false" ht="15" hidden="false" customHeight="true" outlineLevel="0" collapsed="false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</row>
    <row r="1053" customFormat="false" ht="15" hidden="false" customHeight="true" outlineLevel="0" collapsed="false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</row>
    <row r="1054" customFormat="false" ht="15" hidden="false" customHeight="true" outlineLevel="0" collapsed="false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</row>
    <row r="1055" customFormat="false" ht="15" hidden="false" customHeight="true" outlineLevel="0" collapsed="false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</row>
    <row r="1056" customFormat="false" ht="15" hidden="false" customHeight="true" outlineLevel="0" collapsed="false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</row>
    <row r="1057" customFormat="false" ht="15" hidden="false" customHeight="true" outlineLevel="0" collapsed="false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</row>
    <row r="1058" customFormat="false" ht="15" hidden="false" customHeight="true" outlineLevel="0" collapsed="false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</row>
    <row r="1059" customFormat="false" ht="15" hidden="false" customHeight="true" outlineLevel="0" collapsed="false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</row>
    <row r="1060" customFormat="false" ht="15" hidden="false" customHeight="true" outlineLevel="0" collapsed="false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</row>
    <row r="1061" customFormat="false" ht="15" hidden="false" customHeight="true" outlineLevel="0" collapsed="false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</row>
    <row r="1062" customFormat="false" ht="15" hidden="false" customHeight="true" outlineLevel="0" collapsed="false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</row>
    <row r="1063" customFormat="false" ht="15" hidden="false" customHeight="true" outlineLevel="0" collapsed="false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</row>
    <row r="1064" customFormat="false" ht="15" hidden="false" customHeight="true" outlineLevel="0" collapsed="false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</row>
    <row r="1065" customFormat="false" ht="15" hidden="false" customHeight="true" outlineLevel="0" collapsed="false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</row>
    <row r="1066" customFormat="false" ht="15" hidden="false" customHeight="true" outlineLevel="0" collapsed="false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</row>
    <row r="1067" customFormat="false" ht="15" hidden="false" customHeight="true" outlineLevel="0" collapsed="false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</row>
    <row r="1068" customFormat="false" ht="15" hidden="false" customHeight="true" outlineLevel="0" collapsed="false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</row>
    <row r="1069" customFormat="false" ht="15" hidden="false" customHeight="true" outlineLevel="0" collapsed="false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</row>
    <row r="1070" customFormat="false" ht="15" hidden="false" customHeight="true" outlineLevel="0" collapsed="false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</row>
    <row r="1071" customFormat="false" ht="15" hidden="false" customHeight="true" outlineLevel="0" collapsed="false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</row>
    <row r="1072" customFormat="false" ht="15" hidden="false" customHeight="true" outlineLevel="0" collapsed="false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</row>
    <row r="1073" customFormat="false" ht="15" hidden="false" customHeight="true" outlineLevel="0" collapsed="false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</row>
    <row r="1074" customFormat="false" ht="15" hidden="false" customHeight="true" outlineLevel="0" collapsed="false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</row>
    <row r="1075" customFormat="false" ht="15" hidden="false" customHeight="true" outlineLevel="0" collapsed="false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</row>
    <row r="1076" customFormat="false" ht="15" hidden="false" customHeight="true" outlineLevel="0" collapsed="false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</row>
    <row r="1077" customFormat="false" ht="15" hidden="false" customHeight="true" outlineLevel="0" collapsed="false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</row>
    <row r="1078" customFormat="false" ht="15" hidden="false" customHeight="true" outlineLevel="0" collapsed="false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</row>
    <row r="1079" customFormat="false" ht="15" hidden="false" customHeight="true" outlineLevel="0" collapsed="false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</row>
    <row r="1080" customFormat="false" ht="15" hidden="false" customHeight="true" outlineLevel="0" collapsed="false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</row>
    <row r="1081" customFormat="false" ht="15" hidden="false" customHeight="true" outlineLevel="0" collapsed="false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</row>
    <row r="1082" customFormat="false" ht="15" hidden="false" customHeight="true" outlineLevel="0" collapsed="false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</row>
    <row r="1083" customFormat="false" ht="15" hidden="false" customHeight="true" outlineLevel="0" collapsed="false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</row>
    <row r="1084" customFormat="false" ht="15" hidden="false" customHeight="true" outlineLevel="0" collapsed="false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</row>
    <row r="1085" customFormat="false" ht="15" hidden="false" customHeight="true" outlineLevel="0" collapsed="false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</row>
    <row r="1086" customFormat="false" ht="15" hidden="false" customHeight="true" outlineLevel="0" collapsed="false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</row>
    <row r="1087" customFormat="false" ht="15" hidden="false" customHeight="true" outlineLevel="0" collapsed="false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</row>
    <row r="1088" customFormat="false" ht="15" hidden="false" customHeight="true" outlineLevel="0" collapsed="false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</row>
    <row r="1089" customFormat="false" ht="15" hidden="false" customHeight="true" outlineLevel="0" collapsed="false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</row>
    <row r="1090" customFormat="false" ht="15" hidden="false" customHeight="true" outlineLevel="0" collapsed="false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</row>
    <row r="1091" customFormat="false" ht="15" hidden="false" customHeight="true" outlineLevel="0" collapsed="false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</row>
    <row r="1092" customFormat="false" ht="15" hidden="false" customHeight="true" outlineLevel="0" collapsed="false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</row>
    <row r="1093" customFormat="false" ht="15" hidden="false" customHeight="true" outlineLevel="0" collapsed="false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</row>
    <row r="1094" customFormat="false" ht="15" hidden="false" customHeight="true" outlineLevel="0" collapsed="false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</row>
    <row r="1095" customFormat="false" ht="15" hidden="false" customHeight="true" outlineLevel="0" collapsed="false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</row>
    <row r="1096" customFormat="false" ht="15" hidden="false" customHeight="true" outlineLevel="0" collapsed="false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</row>
    <row r="1097" customFormat="false" ht="15" hidden="false" customHeight="true" outlineLevel="0" collapsed="false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</row>
    <row r="1098" customFormat="false" ht="15" hidden="false" customHeight="true" outlineLevel="0" collapsed="false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</row>
    <row r="1099" customFormat="false" ht="15" hidden="false" customHeight="true" outlineLevel="0" collapsed="false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</row>
    <row r="1100" customFormat="false" ht="15" hidden="false" customHeight="true" outlineLevel="0" collapsed="false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</row>
    <row r="1101" customFormat="false" ht="15" hidden="false" customHeight="true" outlineLevel="0" collapsed="false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</row>
    <row r="1102" customFormat="false" ht="15" hidden="false" customHeight="true" outlineLevel="0" collapsed="false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</row>
    <row r="1103" customFormat="false" ht="15" hidden="false" customHeight="true" outlineLevel="0" collapsed="false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</row>
    <row r="1104" customFormat="false" ht="15" hidden="false" customHeight="true" outlineLevel="0" collapsed="false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</row>
    <row r="1105" customFormat="false" ht="15" hidden="false" customHeight="true" outlineLevel="0" collapsed="false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</row>
    <row r="1106" customFormat="false" ht="15" hidden="false" customHeight="true" outlineLevel="0" collapsed="false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</row>
    <row r="1107" customFormat="false" ht="15" hidden="false" customHeight="true" outlineLevel="0" collapsed="false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</row>
    <row r="1108" customFormat="false" ht="15" hidden="false" customHeight="true" outlineLevel="0" collapsed="false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</row>
    <row r="1109" customFormat="false" ht="15" hidden="false" customHeight="true" outlineLevel="0" collapsed="false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</row>
    <row r="1110" customFormat="false" ht="15" hidden="false" customHeight="true" outlineLevel="0" collapsed="false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</row>
    <row r="1111" customFormat="false" ht="15" hidden="false" customHeight="true" outlineLevel="0" collapsed="false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</row>
    <row r="1112" customFormat="false" ht="15" hidden="false" customHeight="true" outlineLevel="0" collapsed="false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</row>
    <row r="1113" customFormat="false" ht="15" hidden="false" customHeight="true" outlineLevel="0" collapsed="false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</row>
    <row r="1114" customFormat="false" ht="15" hidden="false" customHeight="true" outlineLevel="0" collapsed="false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</row>
    <row r="1115" customFormat="false" ht="15" hidden="false" customHeight="true" outlineLevel="0" collapsed="false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</row>
    <row r="1116" customFormat="false" ht="15" hidden="false" customHeight="true" outlineLevel="0" collapsed="false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</row>
    <row r="1117" customFormat="false" ht="15" hidden="false" customHeight="true" outlineLevel="0" collapsed="false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</row>
    <row r="1118" customFormat="false" ht="15" hidden="false" customHeight="true" outlineLevel="0" collapsed="false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</row>
    <row r="1119" customFormat="false" ht="15" hidden="false" customHeight="true" outlineLevel="0" collapsed="false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</row>
    <row r="1120" customFormat="false" ht="15" hidden="false" customHeight="true" outlineLevel="0" collapsed="false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</row>
    <row r="1121" customFormat="false" ht="15" hidden="false" customHeight="true" outlineLevel="0" collapsed="false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</row>
    <row r="1122" customFormat="false" ht="15" hidden="false" customHeight="true" outlineLevel="0" collapsed="false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</row>
    <row r="1123" customFormat="false" ht="15" hidden="false" customHeight="true" outlineLevel="0" collapsed="false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</row>
    <row r="1124" customFormat="false" ht="15" hidden="false" customHeight="true" outlineLevel="0" collapsed="false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</row>
    <row r="1125" customFormat="false" ht="15" hidden="false" customHeight="true" outlineLevel="0" collapsed="false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</row>
    <row r="1126" customFormat="false" ht="15" hidden="false" customHeight="true" outlineLevel="0" collapsed="false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</row>
    <row r="1127" customFormat="false" ht="15" hidden="false" customHeight="true" outlineLevel="0" collapsed="false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</row>
    <row r="1128" customFormat="false" ht="15" hidden="false" customHeight="true" outlineLevel="0" collapsed="false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</row>
    <row r="1129" customFormat="false" ht="15" hidden="false" customHeight="true" outlineLevel="0" collapsed="false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</row>
    <row r="1130" customFormat="false" ht="15" hidden="false" customHeight="true" outlineLevel="0" collapsed="false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</row>
    <row r="1131" customFormat="false" ht="15" hidden="false" customHeight="true" outlineLevel="0" collapsed="false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</row>
    <row r="1132" customFormat="false" ht="15" hidden="false" customHeight="true" outlineLevel="0" collapsed="false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</row>
    <row r="1133" customFormat="false" ht="15" hidden="false" customHeight="true" outlineLevel="0" collapsed="false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</row>
    <row r="1134" customFormat="false" ht="15" hidden="false" customHeight="true" outlineLevel="0" collapsed="false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</row>
    <row r="1135" customFormat="false" ht="15" hidden="false" customHeight="true" outlineLevel="0" collapsed="false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</row>
    <row r="1136" customFormat="false" ht="15" hidden="false" customHeight="true" outlineLevel="0" collapsed="false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</row>
    <row r="1137" customFormat="false" ht="15" hidden="false" customHeight="true" outlineLevel="0" collapsed="false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</row>
    <row r="1138" customFormat="false" ht="15" hidden="false" customHeight="true" outlineLevel="0" collapsed="false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</row>
    <row r="1139" customFormat="false" ht="15" hidden="false" customHeight="true" outlineLevel="0" collapsed="false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</row>
    <row r="1140" customFormat="false" ht="15" hidden="false" customHeight="true" outlineLevel="0" collapsed="false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</row>
    <row r="1141" customFormat="false" ht="15" hidden="false" customHeight="true" outlineLevel="0" collapsed="false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</row>
    <row r="1142" customFormat="false" ht="15" hidden="false" customHeight="true" outlineLevel="0" collapsed="false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</row>
    <row r="1143" customFormat="false" ht="15" hidden="false" customHeight="true" outlineLevel="0" collapsed="false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</row>
    <row r="1144" customFormat="false" ht="15" hidden="false" customHeight="true" outlineLevel="0" collapsed="false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</row>
    <row r="1145" customFormat="false" ht="15" hidden="false" customHeight="true" outlineLevel="0" collapsed="false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</row>
    <row r="1146" customFormat="false" ht="15" hidden="false" customHeight="true" outlineLevel="0" collapsed="false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</row>
    <row r="1147" customFormat="false" ht="15" hidden="false" customHeight="true" outlineLevel="0" collapsed="false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</row>
    <row r="1148" customFormat="false" ht="15" hidden="false" customHeight="true" outlineLevel="0" collapsed="false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</row>
    <row r="1149" customFormat="false" ht="15" hidden="false" customHeight="true" outlineLevel="0" collapsed="false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</row>
    <row r="1150" customFormat="false" ht="15" hidden="false" customHeight="true" outlineLevel="0" collapsed="false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</row>
    <row r="1151" customFormat="false" ht="15" hidden="false" customHeight="true" outlineLevel="0" collapsed="false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</row>
    <row r="1152" customFormat="false" ht="15" hidden="false" customHeight="true" outlineLevel="0" collapsed="false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</row>
    <row r="1153" customFormat="false" ht="15" hidden="false" customHeight="true" outlineLevel="0" collapsed="false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</row>
    <row r="1154" customFormat="false" ht="15" hidden="false" customHeight="true" outlineLevel="0" collapsed="false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</row>
    <row r="1155" customFormat="false" ht="15" hidden="false" customHeight="true" outlineLevel="0" collapsed="false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</row>
    <row r="1156" customFormat="false" ht="15" hidden="false" customHeight="true" outlineLevel="0" collapsed="false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</row>
    <row r="1157" customFormat="false" ht="15" hidden="false" customHeight="true" outlineLevel="0" collapsed="false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</row>
    <row r="1158" customFormat="false" ht="15" hidden="false" customHeight="true" outlineLevel="0" collapsed="false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</row>
    <row r="1159" customFormat="false" ht="15" hidden="false" customHeight="true" outlineLevel="0" collapsed="false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</row>
    <row r="1160" customFormat="false" ht="15" hidden="false" customHeight="true" outlineLevel="0" collapsed="false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</row>
    <row r="1161" customFormat="false" ht="15" hidden="false" customHeight="true" outlineLevel="0" collapsed="false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</row>
    <row r="1162" customFormat="false" ht="15" hidden="false" customHeight="true" outlineLevel="0" collapsed="false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</row>
    <row r="1163" customFormat="false" ht="15" hidden="false" customHeight="true" outlineLevel="0" collapsed="false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</row>
    <row r="1164" customFormat="false" ht="15" hidden="false" customHeight="true" outlineLevel="0" collapsed="false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</row>
    <row r="1165" customFormat="false" ht="15" hidden="false" customHeight="true" outlineLevel="0" collapsed="false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</row>
    <row r="1166" customFormat="false" ht="15" hidden="false" customHeight="true" outlineLevel="0" collapsed="false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</row>
    <row r="1167" customFormat="false" ht="15" hidden="false" customHeight="true" outlineLevel="0" collapsed="false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</row>
    <row r="1168" customFormat="false" ht="15" hidden="false" customHeight="true" outlineLevel="0" collapsed="false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</row>
    <row r="1169" customFormat="false" ht="15" hidden="false" customHeight="true" outlineLevel="0" collapsed="false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</row>
    <row r="1170" customFormat="false" ht="15" hidden="false" customHeight="true" outlineLevel="0" collapsed="false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</row>
    <row r="1171" customFormat="false" ht="15" hidden="false" customHeight="true" outlineLevel="0" collapsed="false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</row>
    <row r="1172" customFormat="false" ht="15" hidden="false" customHeight="true" outlineLevel="0" collapsed="false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</row>
    <row r="1173" customFormat="false" ht="15" hidden="false" customHeight="true" outlineLevel="0" collapsed="false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</row>
    <row r="1174" customFormat="false" ht="15" hidden="false" customHeight="true" outlineLevel="0" collapsed="false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</row>
    <row r="1175" customFormat="false" ht="15" hidden="false" customHeight="true" outlineLevel="0" collapsed="false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</row>
    <row r="1176" customFormat="false" ht="15" hidden="false" customHeight="true" outlineLevel="0" collapsed="false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0070C0"/>
    <pageSetUpPr fitToPage="true"/>
  </sheetPr>
  <dimension ref="A1:CK85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K3" activeCellId="0" sqref="K3"/>
    </sheetView>
  </sheetViews>
  <sheetFormatPr defaultColWidth="1.4296875" defaultRowHeight="12.75" zeroHeight="false" outlineLevelRow="0" outlineLevelCol="0"/>
  <cols>
    <col collapsed="false" customWidth="true" hidden="false" outlineLevel="0" max="1" min="1" style="6" width="6.43"/>
    <col collapsed="false" customWidth="true" hidden="false" outlineLevel="0" max="2" min="2" style="7" width="14.14"/>
    <col collapsed="false" customWidth="true" hidden="false" outlineLevel="0" max="3" min="3" style="6" width="14.28"/>
    <col collapsed="false" customWidth="true" hidden="false" outlineLevel="0" max="4" min="4" style="6" width="14.85"/>
    <col collapsed="false" customWidth="true" hidden="false" outlineLevel="0" max="5" min="5" style="6" width="10.57"/>
    <col collapsed="false" customWidth="true" hidden="false" outlineLevel="0" max="6" min="6" style="6" width="13.71"/>
    <col collapsed="false" customWidth="true" hidden="false" outlineLevel="0" max="7" min="7" style="6" width="19.71"/>
    <col collapsed="false" customWidth="true" hidden="false" outlineLevel="0" max="8" min="8" style="6" width="15.57"/>
    <col collapsed="false" customWidth="true" hidden="false" outlineLevel="0" max="9" min="9" style="6" width="8.7"/>
    <col collapsed="false" customWidth="true" hidden="false" outlineLevel="0" max="10" min="10" style="6" width="12.43"/>
    <col collapsed="false" customWidth="true" hidden="false" outlineLevel="0" max="11" min="11" style="8" width="12.43"/>
    <col collapsed="false" customWidth="true" hidden="false" outlineLevel="0" max="12" min="12" style="6" width="41.28"/>
    <col collapsed="false" customWidth="true" hidden="false" outlineLevel="0" max="13" min="13" style="6" width="6.28"/>
    <col collapsed="false" customWidth="true" hidden="false" outlineLevel="0" max="14" min="14" style="6" width="6.85"/>
    <col collapsed="false" customWidth="true" hidden="false" outlineLevel="0" max="15" min="15" style="6" width="14"/>
    <col collapsed="false" customWidth="true" hidden="false" outlineLevel="0" max="16" min="16" style="6" width="11.85"/>
    <col collapsed="false" customWidth="true" hidden="false" outlineLevel="0" max="17" min="17" style="6" width="17"/>
    <col collapsed="false" customWidth="true" hidden="false" outlineLevel="0" max="18" min="18" style="6" width="5.7"/>
    <col collapsed="false" customWidth="true" hidden="false" outlineLevel="0" max="19" min="19" style="6" width="12.43"/>
    <col collapsed="false" customWidth="true" hidden="false" outlineLevel="0" max="20" min="20" style="6" width="10.85"/>
    <col collapsed="false" customWidth="true" hidden="false" outlineLevel="0" max="21" min="21" style="9" width="11.43"/>
    <col collapsed="false" customWidth="true" hidden="false" outlineLevel="0" max="22" min="22" style="6" width="8.28"/>
    <col collapsed="false" customWidth="true" hidden="false" outlineLevel="0" max="23" min="23" style="7" width="8.7"/>
    <col collapsed="false" customWidth="true" hidden="false" outlineLevel="0" max="24" min="24" style="6" width="7.7"/>
    <col collapsed="false" customWidth="true" hidden="false" outlineLevel="0" max="25" min="25" style="6" width="2"/>
    <col collapsed="false" customWidth="false" hidden="false" outlineLevel="0" max="1024" min="26" style="6" width="1.43"/>
  </cols>
  <sheetData>
    <row r="1" s="15" customFormat="true" ht="24" hidden="false" customHeight="false" outlineLevel="0" collapsed="false">
      <c r="A1" s="10" t="s">
        <v>2255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1"/>
      <c r="V1" s="12" t="s">
        <v>2256</v>
      </c>
      <c r="W1" s="13"/>
      <c r="X1" s="6"/>
      <c r="Y1" s="14" t="s">
        <v>2257</v>
      </c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</row>
    <row r="2" s="14" customFormat="true" ht="39" hidden="false" customHeight="false" outlineLevel="0" collapsed="false">
      <c r="A2" s="16" t="s">
        <v>2258</v>
      </c>
      <c r="B2" s="17" t="s">
        <v>2259</v>
      </c>
      <c r="C2" s="18" t="s">
        <v>2260</v>
      </c>
      <c r="D2" s="19" t="s">
        <v>2261</v>
      </c>
      <c r="E2" s="19" t="s">
        <v>2262</v>
      </c>
      <c r="F2" s="19" t="s">
        <v>2263</v>
      </c>
      <c r="G2" s="19" t="s">
        <v>2264</v>
      </c>
      <c r="H2" s="19" t="s">
        <v>2265</v>
      </c>
      <c r="I2" s="20" t="s">
        <v>2266</v>
      </c>
      <c r="J2" s="21" t="s">
        <v>2267</v>
      </c>
      <c r="K2" s="22" t="s">
        <v>2268</v>
      </c>
      <c r="L2" s="23"/>
      <c r="M2" s="24" t="s">
        <v>2269</v>
      </c>
      <c r="N2" s="25" t="s">
        <v>2270</v>
      </c>
      <c r="O2" s="25" t="s">
        <v>2271</v>
      </c>
      <c r="P2" s="26" t="s">
        <v>2272</v>
      </c>
      <c r="Q2" s="20" t="s">
        <v>2273</v>
      </c>
      <c r="R2" s="20" t="s">
        <v>2274</v>
      </c>
      <c r="S2" s="25" t="s">
        <v>2275</v>
      </c>
      <c r="T2" s="16" t="s">
        <v>2276</v>
      </c>
      <c r="U2" s="27" t="s">
        <v>2277</v>
      </c>
      <c r="V2" s="25" t="s">
        <v>2278</v>
      </c>
      <c r="W2" s="25" t="s">
        <v>2279</v>
      </c>
      <c r="X2" s="6"/>
      <c r="Y2" s="14" t="s">
        <v>2257</v>
      </c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</row>
    <row r="3" customFormat="false" ht="38.25" hidden="false" customHeight="false" outlineLevel="0" collapsed="false">
      <c r="A3" s="28" t="n">
        <v>1</v>
      </c>
      <c r="B3" s="29" t="s">
        <v>197</v>
      </c>
      <c r="C3" s="30"/>
      <c r="D3" s="30" t="s">
        <v>185</v>
      </c>
      <c r="E3" s="31" t="s">
        <v>193</v>
      </c>
      <c r="F3" s="31" t="s">
        <v>188</v>
      </c>
      <c r="G3" s="30" t="s">
        <v>192</v>
      </c>
      <c r="H3" s="30" t="s">
        <v>186</v>
      </c>
      <c r="I3" s="32" t="s">
        <v>195</v>
      </c>
      <c r="J3" s="33" t="s">
        <v>195</v>
      </c>
      <c r="K3" s="34"/>
      <c r="L3" s="35" t="s">
        <v>2280</v>
      </c>
      <c r="M3" s="36" t="s">
        <v>2281</v>
      </c>
      <c r="N3" s="37" t="s">
        <v>2282</v>
      </c>
      <c r="O3" s="38" t="s">
        <v>2283</v>
      </c>
      <c r="P3" s="39" t="s">
        <v>190</v>
      </c>
      <c r="Q3" s="40"/>
      <c r="R3" s="41" t="s">
        <v>213</v>
      </c>
      <c r="S3" s="30" t="s">
        <v>2284</v>
      </c>
      <c r="T3" s="42" t="n">
        <v>44044</v>
      </c>
      <c r="U3" s="43" t="n">
        <v>138.06835443038</v>
      </c>
      <c r="V3" s="44" t="n">
        <v>34.5170886075951</v>
      </c>
      <c r="W3" s="45" t="n">
        <v>103.551265822785</v>
      </c>
      <c r="Y3" s="14" t="s">
        <v>2257</v>
      </c>
    </row>
    <row r="4" customFormat="false" ht="76.5" hidden="false" customHeight="false" outlineLevel="0" collapsed="false">
      <c r="A4" s="46" t="n">
        <v>2</v>
      </c>
      <c r="B4" s="29" t="s">
        <v>197</v>
      </c>
      <c r="C4" s="30"/>
      <c r="D4" s="30" t="s">
        <v>246</v>
      </c>
      <c r="E4" s="31" t="s">
        <v>239</v>
      </c>
      <c r="F4" s="31" t="s">
        <v>233</v>
      </c>
      <c r="G4" s="30" t="s">
        <v>238</v>
      </c>
      <c r="H4" s="30" t="s">
        <v>232</v>
      </c>
      <c r="I4" s="32" t="s">
        <v>241</v>
      </c>
      <c r="J4" s="33" t="s">
        <v>241</v>
      </c>
      <c r="K4" s="34"/>
      <c r="L4" s="35" t="s">
        <v>2285</v>
      </c>
      <c r="M4" s="36" t="s">
        <v>1491</v>
      </c>
      <c r="N4" s="37" t="e">
        <f aca="false">#N/A</f>
        <v>#N/A</v>
      </c>
      <c r="O4" s="38" t="s">
        <v>2286</v>
      </c>
      <c r="P4" s="39" t="s">
        <v>235</v>
      </c>
      <c r="Q4" s="40" t="s">
        <v>236</v>
      </c>
      <c r="R4" s="41" t="s">
        <v>213</v>
      </c>
      <c r="S4" s="30" t="s">
        <v>2284</v>
      </c>
      <c r="T4" s="42" t="n">
        <v>44044</v>
      </c>
      <c r="U4" s="43" t="n">
        <v>146.398571428571</v>
      </c>
      <c r="V4" s="44" t="n">
        <v>36.5996428571428</v>
      </c>
      <c r="W4" s="45" t="n">
        <v>109.798928571429</v>
      </c>
      <c r="Y4" s="14" t="s">
        <v>2257</v>
      </c>
    </row>
    <row r="5" customFormat="false" ht="63.75" hidden="false" customHeight="false" outlineLevel="0" collapsed="false">
      <c r="A5" s="46" t="n">
        <v>3</v>
      </c>
      <c r="B5" s="29" t="s">
        <v>197</v>
      </c>
      <c r="C5" s="30"/>
      <c r="D5" s="30" t="s">
        <v>260</v>
      </c>
      <c r="E5" s="31" t="s">
        <v>258</v>
      </c>
      <c r="F5" s="31" t="s">
        <v>255</v>
      </c>
      <c r="G5" s="30" t="s">
        <v>257</v>
      </c>
      <c r="H5" s="30" t="s">
        <v>254</v>
      </c>
      <c r="I5" s="32" t="s">
        <v>259</v>
      </c>
      <c r="J5" s="33" t="s">
        <v>259</v>
      </c>
      <c r="K5" s="34"/>
      <c r="L5" s="35" t="s">
        <v>2287</v>
      </c>
      <c r="M5" s="36" t="s">
        <v>1491</v>
      </c>
      <c r="N5" s="37" t="s">
        <v>2282</v>
      </c>
      <c r="O5" s="38" t="s">
        <v>2283</v>
      </c>
      <c r="P5" s="39" t="s">
        <v>190</v>
      </c>
      <c r="Q5" s="40"/>
      <c r="R5" s="41" t="s">
        <v>213</v>
      </c>
      <c r="S5" s="30" t="s">
        <v>2284</v>
      </c>
      <c r="T5" s="42" t="n">
        <v>44044</v>
      </c>
      <c r="U5" s="43" t="n">
        <v>138.06835443038</v>
      </c>
      <c r="V5" s="44" t="n">
        <v>34.5170886075951</v>
      </c>
      <c r="W5" s="45" t="n">
        <v>103.551265822785</v>
      </c>
      <c r="Y5" s="14" t="s">
        <v>2257</v>
      </c>
    </row>
    <row r="6" customFormat="false" ht="38.25" hidden="false" customHeight="false" outlineLevel="0" collapsed="false">
      <c r="A6" s="28" t="n">
        <v>4</v>
      </c>
      <c r="B6" s="29" t="s">
        <v>197</v>
      </c>
      <c r="C6" s="30"/>
      <c r="D6" s="30" t="s">
        <v>260</v>
      </c>
      <c r="E6" s="31" t="s">
        <v>272</v>
      </c>
      <c r="F6" s="31" t="s">
        <v>269</v>
      </c>
      <c r="G6" s="30" t="s">
        <v>271</v>
      </c>
      <c r="H6" s="30" t="s">
        <v>268</v>
      </c>
      <c r="I6" s="32" t="s">
        <v>274</v>
      </c>
      <c r="J6" s="33" t="s">
        <v>274</v>
      </c>
      <c r="K6" s="34"/>
      <c r="L6" s="35" t="s">
        <v>2288</v>
      </c>
      <c r="M6" s="36" t="s">
        <v>1491</v>
      </c>
      <c r="N6" s="37" t="s">
        <v>2282</v>
      </c>
      <c r="O6" s="38" t="s">
        <v>2283</v>
      </c>
      <c r="P6" s="39" t="s">
        <v>190</v>
      </c>
      <c r="Q6" s="40"/>
      <c r="R6" s="41" t="s">
        <v>213</v>
      </c>
      <c r="S6" s="30" t="s">
        <v>2284</v>
      </c>
      <c r="T6" s="42" t="n">
        <v>44044</v>
      </c>
      <c r="U6" s="43" t="n">
        <v>138.06835443038</v>
      </c>
      <c r="V6" s="44" t="n">
        <v>34.5170886075951</v>
      </c>
      <c r="W6" s="45" t="n">
        <v>103.551265822785</v>
      </c>
      <c r="Y6" s="14" t="s">
        <v>2257</v>
      </c>
    </row>
    <row r="7" customFormat="false" ht="51" hidden="false" customHeight="false" outlineLevel="0" collapsed="false">
      <c r="A7" s="46" t="n">
        <v>5</v>
      </c>
      <c r="B7" s="34" t="s">
        <v>197</v>
      </c>
      <c r="C7" s="30"/>
      <c r="D7" s="30" t="s">
        <v>286</v>
      </c>
      <c r="E7" s="31" t="s">
        <v>292</v>
      </c>
      <c r="F7" s="31" t="s">
        <v>288</v>
      </c>
      <c r="G7" s="30" t="s">
        <v>291</v>
      </c>
      <c r="H7" s="30" t="s">
        <v>287</v>
      </c>
      <c r="I7" s="32" t="s">
        <v>293</v>
      </c>
      <c r="J7" s="33" t="n">
        <v>0</v>
      </c>
      <c r="L7" s="35" t="s">
        <v>2289</v>
      </c>
      <c r="M7" s="36" t="s">
        <v>2281</v>
      </c>
      <c r="N7" s="37" t="e">
        <f aca="false">#N/A</f>
        <v>#N/A</v>
      </c>
      <c r="O7" s="38" t="s">
        <v>2290</v>
      </c>
      <c r="P7" s="39" t="s">
        <v>290</v>
      </c>
      <c r="Q7" s="40"/>
      <c r="R7" s="41" t="s">
        <v>298</v>
      </c>
      <c r="S7" s="30" t="s">
        <v>2291</v>
      </c>
      <c r="T7" s="42" t="n">
        <v>44046</v>
      </c>
      <c r="U7" s="43" t="n">
        <v>18.5499999999998</v>
      </c>
      <c r="V7" s="44" t="n">
        <v>4.63749999999995</v>
      </c>
      <c r="W7" s="45" t="n">
        <v>13.9124999999999</v>
      </c>
      <c r="Y7" s="14" t="s">
        <v>2257</v>
      </c>
    </row>
    <row r="8" customFormat="false" ht="38.25" hidden="false" customHeight="false" outlineLevel="0" collapsed="false">
      <c r="A8" s="46" t="n">
        <v>6</v>
      </c>
      <c r="B8" s="34" t="s">
        <v>311</v>
      </c>
      <c r="C8" s="30"/>
      <c r="D8" s="30" t="s">
        <v>286</v>
      </c>
      <c r="E8" s="31" t="s">
        <v>308</v>
      </c>
      <c r="F8" s="31" t="s">
        <v>305</v>
      </c>
      <c r="G8" s="30" t="s">
        <v>307</v>
      </c>
      <c r="H8" s="30" t="s">
        <v>304</v>
      </c>
      <c r="I8" s="32" t="s">
        <v>310</v>
      </c>
      <c r="J8" s="33" t="s">
        <v>310</v>
      </c>
      <c r="L8" s="35" t="s">
        <v>2292</v>
      </c>
      <c r="M8" s="36" t="s">
        <v>1491</v>
      </c>
      <c r="N8" s="37" t="s">
        <v>2282</v>
      </c>
      <c r="O8" s="38" t="s">
        <v>2293</v>
      </c>
      <c r="P8" s="39" t="s">
        <v>306</v>
      </c>
      <c r="Q8" s="40" t="s">
        <v>306</v>
      </c>
      <c r="R8" s="41" t="s">
        <v>213</v>
      </c>
      <c r="S8" s="30" t="s">
        <v>2284</v>
      </c>
      <c r="T8" s="42" t="n">
        <v>44046</v>
      </c>
      <c r="U8" s="43" t="n">
        <v>76.7277551020407</v>
      </c>
      <c r="V8" s="44" t="n">
        <v>19.1819387755102</v>
      </c>
      <c r="W8" s="45" t="n">
        <v>57.5458163265305</v>
      </c>
      <c r="Y8" s="14" t="s">
        <v>2257</v>
      </c>
    </row>
    <row r="9" customFormat="false" ht="38.25" hidden="false" customHeight="false" outlineLevel="0" collapsed="false">
      <c r="A9" s="28" t="n">
        <v>7</v>
      </c>
      <c r="B9" s="34" t="s">
        <v>311</v>
      </c>
      <c r="C9" s="30"/>
      <c r="D9" s="30" t="s">
        <v>286</v>
      </c>
      <c r="E9" s="31" t="s">
        <v>324</v>
      </c>
      <c r="F9" s="31" t="s">
        <v>321</v>
      </c>
      <c r="G9" s="30" t="s">
        <v>323</v>
      </c>
      <c r="H9" s="30" t="s">
        <v>320</v>
      </c>
      <c r="I9" s="32" t="s">
        <v>325</v>
      </c>
      <c r="J9" s="33" t="s">
        <v>325</v>
      </c>
      <c r="L9" s="35" t="s">
        <v>2294</v>
      </c>
      <c r="M9" s="36" t="s">
        <v>1491</v>
      </c>
      <c r="N9" s="37" t="s">
        <v>2282</v>
      </c>
      <c r="O9" s="38" t="s">
        <v>2293</v>
      </c>
      <c r="P9" s="39" t="s">
        <v>306</v>
      </c>
      <c r="Q9" s="40" t="s">
        <v>306</v>
      </c>
      <c r="R9" s="41" t="s">
        <v>213</v>
      </c>
      <c r="S9" s="30" t="s">
        <v>2284</v>
      </c>
      <c r="T9" s="42" t="n">
        <v>44046</v>
      </c>
      <c r="U9" s="43" t="n">
        <v>76.7277551020407</v>
      </c>
      <c r="V9" s="44" t="n">
        <v>19.1819387755102</v>
      </c>
      <c r="W9" s="45" t="n">
        <v>57.5458163265305</v>
      </c>
      <c r="Y9" s="14" t="s">
        <v>2257</v>
      </c>
    </row>
    <row r="10" customFormat="false" ht="51" hidden="false" customHeight="false" outlineLevel="0" collapsed="false">
      <c r="A10" s="46" t="n">
        <v>8</v>
      </c>
      <c r="B10" s="34" t="s">
        <v>197</v>
      </c>
      <c r="C10" s="30"/>
      <c r="D10" s="30" t="s">
        <v>286</v>
      </c>
      <c r="E10" s="31" t="s">
        <v>342</v>
      </c>
      <c r="F10" s="31" t="s">
        <v>337</v>
      </c>
      <c r="G10" s="30" t="s">
        <v>341</v>
      </c>
      <c r="H10" s="30" t="s">
        <v>336</v>
      </c>
      <c r="I10" s="32" t="s">
        <v>310</v>
      </c>
      <c r="J10" s="33" t="s">
        <v>310</v>
      </c>
      <c r="L10" s="35" t="s">
        <v>2295</v>
      </c>
      <c r="M10" s="36" t="s">
        <v>2281</v>
      </c>
      <c r="N10" s="37" t="e">
        <f aca="false">#N/A</f>
        <v>#N/A</v>
      </c>
      <c r="O10" s="38" t="s">
        <v>2296</v>
      </c>
      <c r="P10" s="39" t="s">
        <v>338</v>
      </c>
      <c r="Q10" s="40" t="s">
        <v>339</v>
      </c>
      <c r="R10" s="41" t="s">
        <v>213</v>
      </c>
      <c r="S10" s="30" t="s">
        <v>2284</v>
      </c>
      <c r="T10" s="42" t="n">
        <v>44046</v>
      </c>
      <c r="U10" s="43" t="n">
        <v>141.827272727273</v>
      </c>
      <c r="V10" s="44" t="n">
        <v>35.4568181818182</v>
      </c>
      <c r="W10" s="45" t="n">
        <v>106.370454545455</v>
      </c>
      <c r="Y10" s="14" t="s">
        <v>2257</v>
      </c>
    </row>
    <row r="11" customFormat="false" ht="38.25" hidden="false" customHeight="false" outlineLevel="0" collapsed="false">
      <c r="A11" s="46" t="n">
        <v>9</v>
      </c>
      <c r="B11" s="34" t="s">
        <v>197</v>
      </c>
      <c r="C11" s="30"/>
      <c r="D11" s="30" t="s">
        <v>286</v>
      </c>
      <c r="E11" s="31" t="s">
        <v>355</v>
      </c>
      <c r="F11" s="31" t="s">
        <v>353</v>
      </c>
      <c r="G11" s="30" t="s">
        <v>354</v>
      </c>
      <c r="H11" s="30" t="s">
        <v>352</v>
      </c>
      <c r="I11" s="32" t="s">
        <v>293</v>
      </c>
      <c r="J11" s="33" t="n">
        <v>0</v>
      </c>
      <c r="L11" s="35" t="s">
        <v>2297</v>
      </c>
      <c r="M11" s="36" t="s">
        <v>2281</v>
      </c>
      <c r="N11" s="37" t="e">
        <f aca="false">#N/A</f>
        <v>#N/A</v>
      </c>
      <c r="O11" s="38" t="s">
        <v>2290</v>
      </c>
      <c r="P11" s="39" t="s">
        <v>290</v>
      </c>
      <c r="Q11" s="40"/>
      <c r="R11" s="41" t="s">
        <v>358</v>
      </c>
      <c r="S11" s="30" t="s">
        <v>474</v>
      </c>
      <c r="T11" s="42" t="n">
        <v>44046</v>
      </c>
      <c r="U11" s="43" t="n">
        <v>18.5499999999998</v>
      </c>
      <c r="V11" s="44" t="n">
        <v>4.63749999999995</v>
      </c>
      <c r="W11" s="45" t="n">
        <v>13.9124999999999</v>
      </c>
      <c r="Y11" s="14" t="s">
        <v>2257</v>
      </c>
    </row>
    <row r="12" customFormat="false" ht="38.25" hidden="false" customHeight="false" outlineLevel="0" collapsed="false">
      <c r="A12" s="28" t="n">
        <v>10</v>
      </c>
      <c r="B12" s="34" t="s">
        <v>311</v>
      </c>
      <c r="C12" s="30"/>
      <c r="D12" s="30" t="s">
        <v>286</v>
      </c>
      <c r="E12" s="31" t="s">
        <v>368</v>
      </c>
      <c r="F12" s="31" t="s">
        <v>364</v>
      </c>
      <c r="G12" s="30" t="s">
        <v>367</v>
      </c>
      <c r="H12" s="30" t="s">
        <v>363</v>
      </c>
      <c r="I12" s="32" t="s">
        <v>310</v>
      </c>
      <c r="J12" s="33" t="s">
        <v>310</v>
      </c>
      <c r="L12" s="35" t="s">
        <v>2298</v>
      </c>
      <c r="M12" s="36" t="s">
        <v>2281</v>
      </c>
      <c r="N12" s="37" t="s">
        <v>2282</v>
      </c>
      <c r="O12" s="38" t="s">
        <v>2299</v>
      </c>
      <c r="P12" s="39" t="s">
        <v>365</v>
      </c>
      <c r="Q12" s="40" t="s">
        <v>366</v>
      </c>
      <c r="R12" s="41" t="s">
        <v>213</v>
      </c>
      <c r="S12" s="30" t="s">
        <v>2284</v>
      </c>
      <c r="T12" s="42" t="n">
        <v>44046</v>
      </c>
      <c r="U12" s="43" t="n">
        <v>72.7748760330578</v>
      </c>
      <c r="V12" s="44" t="n">
        <v>18.1937190082644</v>
      </c>
      <c r="W12" s="45" t="n">
        <v>54.5811570247933</v>
      </c>
      <c r="Y12" s="14" t="s">
        <v>2257</v>
      </c>
    </row>
    <row r="13" customFormat="false" ht="51" hidden="false" customHeight="false" outlineLevel="0" collapsed="false">
      <c r="A13" s="46" t="n">
        <v>11</v>
      </c>
      <c r="B13" s="34" t="s">
        <v>197</v>
      </c>
      <c r="C13" s="30"/>
      <c r="D13" s="30" t="s">
        <v>286</v>
      </c>
      <c r="E13" s="31" t="s">
        <v>382</v>
      </c>
      <c r="F13" s="31" t="s">
        <v>378</v>
      </c>
      <c r="G13" s="30" t="s">
        <v>381</v>
      </c>
      <c r="H13" s="30" t="s">
        <v>377</v>
      </c>
      <c r="I13" s="32" t="s">
        <v>310</v>
      </c>
      <c r="J13" s="33" t="s">
        <v>310</v>
      </c>
      <c r="L13" s="35" t="s">
        <v>2300</v>
      </c>
      <c r="M13" s="36" t="s">
        <v>1491</v>
      </c>
      <c r="N13" s="37" t="e">
        <f aca="false">#N/A</f>
        <v>#N/A</v>
      </c>
      <c r="O13" s="38" t="s">
        <v>2301</v>
      </c>
      <c r="P13" s="39" t="s">
        <v>379</v>
      </c>
      <c r="Q13" s="40" t="s">
        <v>380</v>
      </c>
      <c r="R13" s="41" t="s">
        <v>387</v>
      </c>
      <c r="S13" s="30" t="s">
        <v>1147</v>
      </c>
      <c r="T13" s="42" t="n">
        <v>44046</v>
      </c>
      <c r="U13" s="43" t="n">
        <v>124.550000000002</v>
      </c>
      <c r="V13" s="44" t="n">
        <v>31.1375000000005</v>
      </c>
      <c r="W13" s="45" t="n">
        <v>93.4125000000014</v>
      </c>
      <c r="Y13" s="14" t="s">
        <v>2257</v>
      </c>
    </row>
    <row r="14" customFormat="false" ht="38.25" hidden="false" customHeight="false" outlineLevel="0" collapsed="false">
      <c r="A14" s="46" t="n">
        <v>12</v>
      </c>
      <c r="B14" s="34" t="s">
        <v>197</v>
      </c>
      <c r="C14" s="30"/>
      <c r="D14" s="30" t="s">
        <v>286</v>
      </c>
      <c r="E14" s="31" t="s">
        <v>395</v>
      </c>
      <c r="F14" s="31" t="s">
        <v>393</v>
      </c>
      <c r="G14" s="30" t="s">
        <v>394</v>
      </c>
      <c r="H14" s="30" t="s">
        <v>392</v>
      </c>
      <c r="I14" s="32" t="s">
        <v>325</v>
      </c>
      <c r="J14" s="33" t="s">
        <v>325</v>
      </c>
      <c r="L14" s="35" t="s">
        <v>2302</v>
      </c>
      <c r="M14" s="36" t="s">
        <v>2281</v>
      </c>
      <c r="N14" s="37" t="s">
        <v>2282</v>
      </c>
      <c r="O14" s="38" t="s">
        <v>2299</v>
      </c>
      <c r="P14" s="39" t="s">
        <v>365</v>
      </c>
      <c r="Q14" s="40" t="s">
        <v>366</v>
      </c>
      <c r="R14" s="41" t="s">
        <v>213</v>
      </c>
      <c r="S14" s="30" t="s">
        <v>2284</v>
      </c>
      <c r="T14" s="42" t="n">
        <v>44046</v>
      </c>
      <c r="U14" s="43" t="n">
        <v>72.7748760330578</v>
      </c>
      <c r="V14" s="44" t="n">
        <v>18.1937190082644</v>
      </c>
      <c r="W14" s="45" t="n">
        <v>54.5811570247933</v>
      </c>
      <c r="Y14" s="14" t="s">
        <v>2257</v>
      </c>
    </row>
    <row r="15" customFormat="false" ht="38.25" hidden="false" customHeight="false" outlineLevel="0" collapsed="false">
      <c r="A15" s="28" t="n">
        <v>13</v>
      </c>
      <c r="B15" s="34" t="s">
        <v>311</v>
      </c>
      <c r="C15" s="30"/>
      <c r="D15" s="30" t="s">
        <v>286</v>
      </c>
      <c r="E15" s="31" t="s">
        <v>405</v>
      </c>
      <c r="F15" s="31" t="s">
        <v>403</v>
      </c>
      <c r="G15" s="30" t="s">
        <v>404</v>
      </c>
      <c r="H15" s="30" t="s">
        <v>402</v>
      </c>
      <c r="I15" s="32" t="s">
        <v>407</v>
      </c>
      <c r="J15" s="33" t="s">
        <v>407</v>
      </c>
      <c r="L15" s="35" t="s">
        <v>2303</v>
      </c>
      <c r="M15" s="36" t="s">
        <v>2281</v>
      </c>
      <c r="N15" s="37" t="s">
        <v>2282</v>
      </c>
      <c r="O15" s="38" t="s">
        <v>2283</v>
      </c>
      <c r="P15" s="39" t="s">
        <v>190</v>
      </c>
      <c r="Q15" s="40"/>
      <c r="R15" s="41" t="s">
        <v>213</v>
      </c>
      <c r="S15" s="30" t="s">
        <v>2284</v>
      </c>
      <c r="T15" s="42" t="n">
        <v>44046</v>
      </c>
      <c r="U15" s="43" t="n">
        <v>138.06835443038</v>
      </c>
      <c r="V15" s="44" t="n">
        <v>34.5170886075951</v>
      </c>
      <c r="W15" s="45" t="n">
        <v>103.551265822785</v>
      </c>
      <c r="Y15" s="14" t="s">
        <v>2257</v>
      </c>
    </row>
    <row r="16" customFormat="false" ht="51" hidden="false" customHeight="false" outlineLevel="0" collapsed="false">
      <c r="A16" s="46" t="n">
        <v>14</v>
      </c>
      <c r="B16" s="34" t="s">
        <v>197</v>
      </c>
      <c r="C16" s="30"/>
      <c r="D16" s="30" t="s">
        <v>286</v>
      </c>
      <c r="E16" s="31" t="s">
        <v>418</v>
      </c>
      <c r="F16" s="31" t="s">
        <v>416</v>
      </c>
      <c r="G16" s="30" t="s">
        <v>417</v>
      </c>
      <c r="H16" s="30" t="s">
        <v>415</v>
      </c>
      <c r="I16" s="32" t="s">
        <v>310</v>
      </c>
      <c r="J16" s="33" t="s">
        <v>310</v>
      </c>
      <c r="L16" s="35" t="s">
        <v>2304</v>
      </c>
      <c r="M16" s="36" t="s">
        <v>2281</v>
      </c>
      <c r="N16" s="37" t="s">
        <v>2282</v>
      </c>
      <c r="O16" s="38" t="s">
        <v>2283</v>
      </c>
      <c r="P16" s="39" t="s">
        <v>190</v>
      </c>
      <c r="Q16" s="40"/>
      <c r="R16" s="41" t="s">
        <v>213</v>
      </c>
      <c r="S16" s="30" t="s">
        <v>2284</v>
      </c>
      <c r="T16" s="42" t="n">
        <v>44046</v>
      </c>
      <c r="U16" s="43" t="n">
        <v>138.06835443038</v>
      </c>
      <c r="V16" s="44" t="n">
        <v>34.5170886075951</v>
      </c>
      <c r="W16" s="45" t="n">
        <v>103.551265822785</v>
      </c>
      <c r="Y16" s="14" t="s">
        <v>2257</v>
      </c>
    </row>
    <row r="17" customFormat="false" ht="38.25" hidden="false" customHeight="false" outlineLevel="0" collapsed="false">
      <c r="A17" s="46" t="n">
        <v>15</v>
      </c>
      <c r="B17" s="34" t="s">
        <v>311</v>
      </c>
      <c r="C17" s="30"/>
      <c r="D17" s="30" t="s">
        <v>436</v>
      </c>
      <c r="E17" s="31" t="s">
        <v>434</v>
      </c>
      <c r="F17" s="31" t="s">
        <v>429</v>
      </c>
      <c r="G17" s="30" t="s">
        <v>433</v>
      </c>
      <c r="H17" s="30" t="s">
        <v>428</v>
      </c>
      <c r="I17" s="32" t="s">
        <v>293</v>
      </c>
      <c r="J17" s="33" t="n">
        <v>0</v>
      </c>
      <c r="L17" s="35" t="s">
        <v>2305</v>
      </c>
      <c r="M17" s="36" t="s">
        <v>1491</v>
      </c>
      <c r="N17" s="37" t="e">
        <f aca="false">#N/A</f>
        <v>#N/A</v>
      </c>
      <c r="O17" s="38" t="s">
        <v>2290</v>
      </c>
      <c r="P17" s="39" t="s">
        <v>431</v>
      </c>
      <c r="Q17" s="40" t="s">
        <v>432</v>
      </c>
      <c r="R17" s="41" t="s">
        <v>298</v>
      </c>
      <c r="S17" s="30" t="s">
        <v>2291</v>
      </c>
      <c r="T17" s="42" t="n">
        <v>44046</v>
      </c>
      <c r="U17" s="43" t="n">
        <v>18.55</v>
      </c>
      <c r="V17" s="44" t="n">
        <v>4.6375</v>
      </c>
      <c r="W17" s="45" t="n">
        <v>13.9125</v>
      </c>
      <c r="Y17" s="14" t="s">
        <v>2257</v>
      </c>
    </row>
    <row r="18" customFormat="false" ht="38.25" hidden="false" customHeight="false" outlineLevel="0" collapsed="false">
      <c r="A18" s="28" t="n">
        <v>16</v>
      </c>
      <c r="B18" s="34" t="s">
        <v>311</v>
      </c>
      <c r="C18" s="30"/>
      <c r="D18" s="30" t="s">
        <v>436</v>
      </c>
      <c r="E18" s="31" t="s">
        <v>449</v>
      </c>
      <c r="F18" s="31" t="s">
        <v>447</v>
      </c>
      <c r="G18" s="30" t="s">
        <v>448</v>
      </c>
      <c r="H18" s="30" t="s">
        <v>446</v>
      </c>
      <c r="I18" s="32" t="s">
        <v>325</v>
      </c>
      <c r="J18" s="33" t="s">
        <v>325</v>
      </c>
      <c r="L18" s="35" t="s">
        <v>2306</v>
      </c>
      <c r="M18" s="36" t="s">
        <v>2281</v>
      </c>
      <c r="N18" s="37" t="s">
        <v>2282</v>
      </c>
      <c r="O18" s="38" t="s">
        <v>2283</v>
      </c>
      <c r="P18" s="39" t="s">
        <v>190</v>
      </c>
      <c r="Q18" s="40"/>
      <c r="R18" s="41" t="s">
        <v>213</v>
      </c>
      <c r="S18" s="30" t="s">
        <v>2284</v>
      </c>
      <c r="T18" s="42" t="n">
        <v>44046</v>
      </c>
      <c r="U18" s="43" t="n">
        <v>138.06835443038</v>
      </c>
      <c r="V18" s="44" t="n">
        <v>34.5170886075951</v>
      </c>
      <c r="W18" s="45" t="n">
        <v>103.551265822785</v>
      </c>
      <c r="Y18" s="14" t="s">
        <v>2257</v>
      </c>
    </row>
    <row r="19" customFormat="false" ht="38.25" hidden="false" customHeight="false" outlineLevel="0" collapsed="false">
      <c r="A19" s="46" t="n">
        <v>17</v>
      </c>
      <c r="B19" s="34" t="s">
        <v>197</v>
      </c>
      <c r="C19" s="30"/>
      <c r="D19" s="30" t="s">
        <v>461</v>
      </c>
      <c r="E19" s="31" t="s">
        <v>460</v>
      </c>
      <c r="F19" s="31" t="s">
        <v>457</v>
      </c>
      <c r="G19" s="30" t="s">
        <v>459</v>
      </c>
      <c r="H19" s="30" t="s">
        <v>456</v>
      </c>
      <c r="I19" s="32" t="s">
        <v>310</v>
      </c>
      <c r="J19" s="33" t="s">
        <v>310</v>
      </c>
      <c r="L19" s="35" t="s">
        <v>2307</v>
      </c>
      <c r="M19" s="36" t="s">
        <v>2281</v>
      </c>
      <c r="N19" s="37" t="s">
        <v>2282</v>
      </c>
      <c r="O19" s="38" t="s">
        <v>2299</v>
      </c>
      <c r="P19" s="39" t="s">
        <v>365</v>
      </c>
      <c r="Q19" s="40" t="s">
        <v>366</v>
      </c>
      <c r="R19" s="41" t="s">
        <v>213</v>
      </c>
      <c r="S19" s="30" t="s">
        <v>2284</v>
      </c>
      <c r="T19" s="42" t="n">
        <v>44046</v>
      </c>
      <c r="U19" s="43" t="n">
        <v>72.7748760330578</v>
      </c>
      <c r="V19" s="44" t="n">
        <v>18.1937190082644</v>
      </c>
      <c r="W19" s="45" t="n">
        <v>54.5811570247933</v>
      </c>
      <c r="Y19" s="14" t="s">
        <v>2257</v>
      </c>
    </row>
    <row r="20" customFormat="false" ht="38.25" hidden="false" customHeight="false" outlineLevel="0" collapsed="false">
      <c r="A20" s="46" t="n">
        <v>18</v>
      </c>
      <c r="B20" s="34" t="s">
        <v>311</v>
      </c>
      <c r="C20" s="30"/>
      <c r="D20" s="30" t="s">
        <v>461</v>
      </c>
      <c r="E20" s="31" t="s">
        <v>473</v>
      </c>
      <c r="F20" s="31" t="s">
        <v>469</v>
      </c>
      <c r="G20" s="30" t="s">
        <v>472</v>
      </c>
      <c r="H20" s="30" t="s">
        <v>468</v>
      </c>
      <c r="I20" s="32" t="s">
        <v>310</v>
      </c>
      <c r="J20" s="33" t="s">
        <v>310</v>
      </c>
      <c r="L20" s="35" t="s">
        <v>2308</v>
      </c>
      <c r="M20" s="36" t="s">
        <v>1491</v>
      </c>
      <c r="N20" s="37" t="e">
        <f aca="false">#N/A</f>
        <v>#N/A</v>
      </c>
      <c r="O20" s="38" t="s">
        <v>2301</v>
      </c>
      <c r="P20" s="39" t="s">
        <v>470</v>
      </c>
      <c r="Q20" s="40" t="s">
        <v>471</v>
      </c>
      <c r="R20" s="41" t="s">
        <v>358</v>
      </c>
      <c r="S20" s="30" t="s">
        <v>474</v>
      </c>
      <c r="T20" s="42" t="n">
        <v>44046</v>
      </c>
      <c r="U20" s="43" t="n">
        <v>124.237</v>
      </c>
      <c r="V20" s="44" t="n">
        <v>31.05925</v>
      </c>
      <c r="W20" s="45" t="n">
        <v>93.1777499999999</v>
      </c>
      <c r="Y20" s="14" t="s">
        <v>2257</v>
      </c>
    </row>
    <row r="21" customFormat="false" ht="38.25" hidden="false" customHeight="false" outlineLevel="0" collapsed="false">
      <c r="A21" s="28" t="n">
        <v>19</v>
      </c>
      <c r="B21" s="34" t="s">
        <v>489</v>
      </c>
      <c r="C21" s="30"/>
      <c r="D21" s="30" t="s">
        <v>185</v>
      </c>
      <c r="E21" s="31" t="s">
        <v>486</v>
      </c>
      <c r="F21" s="31" t="s">
        <v>484</v>
      </c>
      <c r="G21" s="30" t="s">
        <v>485</v>
      </c>
      <c r="H21" s="30" t="s">
        <v>483</v>
      </c>
      <c r="I21" s="32" t="s">
        <v>487</v>
      </c>
      <c r="J21" s="33" t="s">
        <v>487</v>
      </c>
      <c r="L21" s="35" t="s">
        <v>2309</v>
      </c>
      <c r="M21" s="36" t="s">
        <v>1491</v>
      </c>
      <c r="N21" s="37" t="e">
        <f aca="false">#N/A</f>
        <v>#N/A</v>
      </c>
      <c r="O21" s="38" t="s">
        <v>2301</v>
      </c>
      <c r="P21" s="39" t="s">
        <v>379</v>
      </c>
      <c r="Q21" s="40" t="s">
        <v>380</v>
      </c>
      <c r="R21" s="41" t="s">
        <v>298</v>
      </c>
      <c r="S21" s="30" t="s">
        <v>2291</v>
      </c>
      <c r="T21" s="42" t="n">
        <v>44046</v>
      </c>
      <c r="U21" s="43" t="n">
        <v>124.550000000002</v>
      </c>
      <c r="V21" s="44" t="n">
        <v>31.1375000000005</v>
      </c>
      <c r="W21" s="45" t="n">
        <v>93.4125000000014</v>
      </c>
      <c r="Y21" s="14" t="s">
        <v>2257</v>
      </c>
    </row>
    <row r="22" customFormat="false" ht="38.25" hidden="false" customHeight="false" outlineLevel="0" collapsed="false">
      <c r="A22" s="46" t="n">
        <v>20</v>
      </c>
      <c r="B22" s="34" t="s">
        <v>489</v>
      </c>
      <c r="C22" s="30"/>
      <c r="D22" s="30" t="s">
        <v>185</v>
      </c>
      <c r="E22" s="31" t="s">
        <v>499</v>
      </c>
      <c r="F22" s="31" t="s">
        <v>497</v>
      </c>
      <c r="G22" s="30" t="s">
        <v>498</v>
      </c>
      <c r="H22" s="30" t="s">
        <v>496</v>
      </c>
      <c r="I22" s="32" t="s">
        <v>487</v>
      </c>
      <c r="J22" s="33" t="s">
        <v>487</v>
      </c>
      <c r="L22" s="35" t="s">
        <v>2310</v>
      </c>
      <c r="M22" s="36" t="s">
        <v>2281</v>
      </c>
      <c r="N22" s="37" t="e">
        <f aca="false">#N/A</f>
        <v>#N/A</v>
      </c>
      <c r="O22" s="38" t="s">
        <v>2301</v>
      </c>
      <c r="P22" s="39" t="s">
        <v>379</v>
      </c>
      <c r="Q22" s="40" t="s">
        <v>380</v>
      </c>
      <c r="R22" s="41" t="s">
        <v>298</v>
      </c>
      <c r="S22" s="30" t="s">
        <v>2291</v>
      </c>
      <c r="T22" s="42" t="n">
        <v>44046</v>
      </c>
      <c r="U22" s="43" t="n">
        <v>124.550000000002</v>
      </c>
      <c r="V22" s="44" t="n">
        <v>31.1375000000005</v>
      </c>
      <c r="W22" s="45" t="n">
        <v>93.4125000000014</v>
      </c>
      <c r="Y22" s="14" t="s">
        <v>2257</v>
      </c>
    </row>
    <row r="23" customFormat="false" ht="38.25" hidden="false" customHeight="false" outlineLevel="0" collapsed="false">
      <c r="A23" s="46" t="n">
        <v>21</v>
      </c>
      <c r="B23" s="34" t="s">
        <v>511</v>
      </c>
      <c r="C23" s="30"/>
      <c r="D23" s="30" t="s">
        <v>512</v>
      </c>
      <c r="E23" s="31" t="s">
        <v>510</v>
      </c>
      <c r="F23" s="31" t="s">
        <v>507</v>
      </c>
      <c r="G23" s="30" t="s">
        <v>509</v>
      </c>
      <c r="H23" s="30" t="s">
        <v>506</v>
      </c>
      <c r="I23" s="32" t="s">
        <v>325</v>
      </c>
      <c r="J23" s="33" t="s">
        <v>325</v>
      </c>
      <c r="L23" s="35" t="s">
        <v>2311</v>
      </c>
      <c r="M23" s="36" t="s">
        <v>2281</v>
      </c>
      <c r="N23" s="37" t="s">
        <v>2282</v>
      </c>
      <c r="O23" s="38" t="s">
        <v>2283</v>
      </c>
      <c r="P23" s="39" t="s">
        <v>190</v>
      </c>
      <c r="Q23" s="40"/>
      <c r="R23" s="41" t="s">
        <v>213</v>
      </c>
      <c r="S23" s="30" t="s">
        <v>2284</v>
      </c>
      <c r="T23" s="42" t="n">
        <v>44046</v>
      </c>
      <c r="U23" s="43" t="n">
        <v>138.06835443038</v>
      </c>
      <c r="V23" s="44" t="n">
        <v>34.5170886075951</v>
      </c>
      <c r="W23" s="45" t="n">
        <v>103.551265822785</v>
      </c>
      <c r="Y23" s="14" t="s">
        <v>2257</v>
      </c>
    </row>
    <row r="24" customFormat="false" ht="51" hidden="false" customHeight="false" outlineLevel="0" collapsed="false">
      <c r="A24" s="28" t="n">
        <v>22</v>
      </c>
      <c r="B24" s="34" t="s">
        <v>713</v>
      </c>
      <c r="C24" s="30"/>
      <c r="D24" s="30" t="s">
        <v>526</v>
      </c>
      <c r="E24" s="31" t="s">
        <v>524</v>
      </c>
      <c r="F24" s="31" t="s">
        <v>521</v>
      </c>
      <c r="G24" s="30" t="s">
        <v>523</v>
      </c>
      <c r="H24" s="30" t="s">
        <v>520</v>
      </c>
      <c r="I24" s="32" t="s">
        <v>310</v>
      </c>
      <c r="J24" s="33" t="s">
        <v>310</v>
      </c>
      <c r="L24" s="35" t="s">
        <v>2312</v>
      </c>
      <c r="M24" s="36" t="s">
        <v>1491</v>
      </c>
      <c r="N24" s="37" t="s">
        <v>2282</v>
      </c>
      <c r="O24" s="38" t="s">
        <v>2293</v>
      </c>
      <c r="P24" s="39" t="s">
        <v>306</v>
      </c>
      <c r="Q24" s="40" t="s">
        <v>306</v>
      </c>
      <c r="R24" s="41" t="s">
        <v>213</v>
      </c>
      <c r="S24" s="30" t="s">
        <v>2284</v>
      </c>
      <c r="T24" s="42" t="n">
        <v>44046</v>
      </c>
      <c r="U24" s="43" t="n">
        <v>76.7277551020407</v>
      </c>
      <c r="V24" s="44" t="n">
        <v>19.1819387755102</v>
      </c>
      <c r="W24" s="45" t="n">
        <v>57.5458163265305</v>
      </c>
      <c r="Y24" s="14" t="s">
        <v>2257</v>
      </c>
    </row>
    <row r="25" customFormat="false" ht="38.25" hidden="false" customHeight="false" outlineLevel="0" collapsed="false">
      <c r="A25" s="46" t="n">
        <v>23</v>
      </c>
      <c r="B25" s="34" t="s">
        <v>713</v>
      </c>
      <c r="C25" s="30"/>
      <c r="D25" s="30" t="s">
        <v>526</v>
      </c>
      <c r="E25" s="31" t="s">
        <v>536</v>
      </c>
      <c r="F25" s="31" t="s">
        <v>534</v>
      </c>
      <c r="G25" s="30" t="s">
        <v>535</v>
      </c>
      <c r="H25" s="30" t="s">
        <v>533</v>
      </c>
      <c r="I25" s="32" t="s">
        <v>325</v>
      </c>
      <c r="J25" s="33" t="s">
        <v>325</v>
      </c>
      <c r="L25" s="35" t="s">
        <v>2313</v>
      </c>
      <c r="M25" s="36" t="s">
        <v>2281</v>
      </c>
      <c r="N25" s="37" t="s">
        <v>2282</v>
      </c>
      <c r="O25" s="38" t="s">
        <v>2299</v>
      </c>
      <c r="P25" s="39" t="s">
        <v>365</v>
      </c>
      <c r="Q25" s="40" t="s">
        <v>366</v>
      </c>
      <c r="R25" s="41" t="s">
        <v>213</v>
      </c>
      <c r="S25" s="30" t="s">
        <v>2284</v>
      </c>
      <c r="T25" s="42" t="n">
        <v>44046</v>
      </c>
      <c r="U25" s="43" t="n">
        <v>72.7748760330578</v>
      </c>
      <c r="V25" s="44" t="n">
        <v>18.1937190082644</v>
      </c>
      <c r="W25" s="45" t="n">
        <v>54.5811570247933</v>
      </c>
      <c r="Y25" s="14" t="s">
        <v>2257</v>
      </c>
    </row>
    <row r="26" customFormat="false" ht="38.25" hidden="false" customHeight="false" outlineLevel="0" collapsed="false">
      <c r="A26" s="46" t="n">
        <v>24</v>
      </c>
      <c r="B26" s="34" t="s">
        <v>713</v>
      </c>
      <c r="C26" s="30"/>
      <c r="D26" s="30" t="s">
        <v>526</v>
      </c>
      <c r="E26" s="31" t="s">
        <v>546</v>
      </c>
      <c r="F26" s="31" t="s">
        <v>544</v>
      </c>
      <c r="G26" s="30" t="s">
        <v>545</v>
      </c>
      <c r="H26" s="30" t="s">
        <v>543</v>
      </c>
      <c r="I26" s="32" t="s">
        <v>407</v>
      </c>
      <c r="J26" s="33" t="s">
        <v>407</v>
      </c>
      <c r="L26" s="35" t="s">
        <v>2314</v>
      </c>
      <c r="M26" s="36" t="s">
        <v>1491</v>
      </c>
      <c r="N26" s="37" t="e">
        <f aca="false">#N/A</f>
        <v>#N/A</v>
      </c>
      <c r="O26" s="38" t="s">
        <v>2301</v>
      </c>
      <c r="P26" s="39" t="s">
        <v>379</v>
      </c>
      <c r="Q26" s="40" t="s">
        <v>380</v>
      </c>
      <c r="R26" s="41" t="s">
        <v>298</v>
      </c>
      <c r="S26" s="30" t="s">
        <v>2291</v>
      </c>
      <c r="T26" s="42" t="n">
        <v>44046</v>
      </c>
      <c r="U26" s="43" t="n">
        <v>124.550000000002</v>
      </c>
      <c r="V26" s="44" t="n">
        <v>31.1375000000005</v>
      </c>
      <c r="W26" s="45" t="n">
        <v>93.4125000000014</v>
      </c>
      <c r="Y26" s="14" t="s">
        <v>2257</v>
      </c>
    </row>
    <row r="27" customFormat="false" ht="38.25" hidden="false" customHeight="false" outlineLevel="0" collapsed="false">
      <c r="A27" s="28" t="n">
        <v>25</v>
      </c>
      <c r="B27" s="34" t="s">
        <v>489</v>
      </c>
      <c r="C27" s="30"/>
      <c r="D27" s="30" t="s">
        <v>558</v>
      </c>
      <c r="E27" s="31" t="s">
        <v>557</v>
      </c>
      <c r="F27" s="31" t="s">
        <v>554</v>
      </c>
      <c r="G27" s="30" t="s">
        <v>556</v>
      </c>
      <c r="H27" s="30" t="s">
        <v>553</v>
      </c>
      <c r="I27" s="32" t="s">
        <v>310</v>
      </c>
      <c r="J27" s="33" t="s">
        <v>310</v>
      </c>
      <c r="L27" s="35" t="s">
        <v>2315</v>
      </c>
      <c r="M27" s="36" t="s">
        <v>2281</v>
      </c>
      <c r="N27" s="37" t="s">
        <v>2282</v>
      </c>
      <c r="O27" s="38" t="s">
        <v>2283</v>
      </c>
      <c r="P27" s="39" t="s">
        <v>190</v>
      </c>
      <c r="Q27" s="40"/>
      <c r="R27" s="41" t="s">
        <v>213</v>
      </c>
      <c r="S27" s="30" t="s">
        <v>2284</v>
      </c>
      <c r="T27" s="42" t="n">
        <v>44046</v>
      </c>
      <c r="U27" s="43" t="n">
        <v>138.06835443038</v>
      </c>
      <c r="V27" s="44" t="n">
        <v>34.5170886075951</v>
      </c>
      <c r="W27" s="45" t="n">
        <v>103.551265822785</v>
      </c>
      <c r="Y27" s="14" t="s">
        <v>2257</v>
      </c>
    </row>
    <row r="28" customFormat="false" ht="38.25" hidden="false" customHeight="false" outlineLevel="0" collapsed="false">
      <c r="A28" s="46" t="n">
        <v>26</v>
      </c>
      <c r="B28" s="34" t="s">
        <v>511</v>
      </c>
      <c r="C28" s="30"/>
      <c r="D28" s="30" t="s">
        <v>246</v>
      </c>
      <c r="E28" s="31" t="s">
        <v>568</v>
      </c>
      <c r="F28" s="31" t="s">
        <v>566</v>
      </c>
      <c r="G28" s="30" t="s">
        <v>567</v>
      </c>
      <c r="H28" s="30" t="s">
        <v>565</v>
      </c>
      <c r="I28" s="32" t="s">
        <v>310</v>
      </c>
      <c r="J28" s="33" t="s">
        <v>310</v>
      </c>
      <c r="L28" s="35" t="s">
        <v>2316</v>
      </c>
      <c r="M28" s="36" t="s">
        <v>1491</v>
      </c>
      <c r="N28" s="37" t="e">
        <f aca="false">#N/A</f>
        <v>#N/A</v>
      </c>
      <c r="O28" s="38" t="s">
        <v>2301</v>
      </c>
      <c r="P28" s="39" t="s">
        <v>379</v>
      </c>
      <c r="Q28" s="40" t="s">
        <v>380</v>
      </c>
      <c r="R28" s="41" t="s">
        <v>298</v>
      </c>
      <c r="S28" s="30" t="s">
        <v>2291</v>
      </c>
      <c r="T28" s="42" t="n">
        <v>44046</v>
      </c>
      <c r="U28" s="43" t="n">
        <v>124.550000000002</v>
      </c>
      <c r="V28" s="44" t="n">
        <v>31.1375000000005</v>
      </c>
      <c r="W28" s="45" t="n">
        <v>93.4125000000014</v>
      </c>
      <c r="Y28" s="14" t="s">
        <v>2257</v>
      </c>
    </row>
    <row r="29" customFormat="false" ht="38.25" hidden="false" customHeight="false" outlineLevel="0" collapsed="false">
      <c r="A29" s="46" t="n">
        <v>27</v>
      </c>
      <c r="B29" s="34" t="s">
        <v>511</v>
      </c>
      <c r="C29" s="30"/>
      <c r="D29" s="30" t="s">
        <v>246</v>
      </c>
      <c r="E29" s="31" t="s">
        <v>578</v>
      </c>
      <c r="F29" s="31" t="s">
        <v>576</v>
      </c>
      <c r="G29" s="30" t="s">
        <v>577</v>
      </c>
      <c r="H29" s="30" t="s">
        <v>575</v>
      </c>
      <c r="I29" s="32" t="s">
        <v>293</v>
      </c>
      <c r="J29" s="33" t="n">
        <v>0</v>
      </c>
      <c r="L29" s="35" t="s">
        <v>2317</v>
      </c>
      <c r="M29" s="36" t="s">
        <v>2281</v>
      </c>
      <c r="N29" s="37" t="e">
        <f aca="false">#N/A</f>
        <v>#N/A</v>
      </c>
      <c r="O29" s="38" t="s">
        <v>2290</v>
      </c>
      <c r="P29" s="39" t="s">
        <v>290</v>
      </c>
      <c r="Q29" s="40"/>
      <c r="R29" s="41" t="s">
        <v>358</v>
      </c>
      <c r="S29" s="30" t="s">
        <v>474</v>
      </c>
      <c r="T29" s="42" t="n">
        <v>44046</v>
      </c>
      <c r="U29" s="43" t="n">
        <v>18.5499999999998</v>
      </c>
      <c r="V29" s="44" t="n">
        <v>4.63749999999995</v>
      </c>
      <c r="W29" s="45" t="n">
        <v>13.9124999999999</v>
      </c>
      <c r="Y29" s="14" t="s">
        <v>2257</v>
      </c>
    </row>
    <row r="30" customFormat="false" ht="38.25" hidden="false" customHeight="false" outlineLevel="0" collapsed="false">
      <c r="A30" s="28" t="n">
        <v>28</v>
      </c>
      <c r="B30" s="34" t="s">
        <v>511</v>
      </c>
      <c r="C30" s="30"/>
      <c r="D30" s="30" t="s">
        <v>246</v>
      </c>
      <c r="E30" s="31" t="s">
        <v>588</v>
      </c>
      <c r="F30" s="31" t="s">
        <v>586</v>
      </c>
      <c r="G30" s="30" t="s">
        <v>587</v>
      </c>
      <c r="H30" s="30" t="s">
        <v>585</v>
      </c>
      <c r="I30" s="32" t="s">
        <v>325</v>
      </c>
      <c r="J30" s="33" t="s">
        <v>325</v>
      </c>
      <c r="L30" s="35" t="s">
        <v>2313</v>
      </c>
      <c r="M30" s="36" t="s">
        <v>2281</v>
      </c>
      <c r="N30" s="37" t="e">
        <f aca="false">#N/A</f>
        <v>#N/A</v>
      </c>
      <c r="O30" s="38" t="s">
        <v>2301</v>
      </c>
      <c r="P30" s="39" t="s">
        <v>379</v>
      </c>
      <c r="Q30" s="40" t="s">
        <v>380</v>
      </c>
      <c r="R30" s="41" t="s">
        <v>387</v>
      </c>
      <c r="S30" s="30" t="s">
        <v>1147</v>
      </c>
      <c r="T30" s="42" t="n">
        <v>44046</v>
      </c>
      <c r="U30" s="43" t="n">
        <v>124.550000000002</v>
      </c>
      <c r="V30" s="44" t="n">
        <v>31.1375000000005</v>
      </c>
      <c r="W30" s="45" t="n">
        <v>93.4125000000014</v>
      </c>
      <c r="Y30" s="14" t="s">
        <v>2257</v>
      </c>
    </row>
    <row r="31" customFormat="false" ht="38.25" hidden="false" customHeight="false" outlineLevel="0" collapsed="false">
      <c r="A31" s="46" t="n">
        <v>29</v>
      </c>
      <c r="B31" s="34" t="s">
        <v>489</v>
      </c>
      <c r="C31" s="30"/>
      <c r="D31" s="30" t="s">
        <v>600</v>
      </c>
      <c r="E31" s="31" t="s">
        <v>599</v>
      </c>
      <c r="F31" s="31" t="s">
        <v>596</v>
      </c>
      <c r="G31" s="30" t="s">
        <v>598</v>
      </c>
      <c r="H31" s="30" t="s">
        <v>595</v>
      </c>
      <c r="I31" s="32" t="s">
        <v>325</v>
      </c>
      <c r="J31" s="33" t="s">
        <v>325</v>
      </c>
      <c r="L31" s="35" t="s">
        <v>2318</v>
      </c>
      <c r="M31" s="36" t="s">
        <v>1491</v>
      </c>
      <c r="N31" s="37" t="s">
        <v>2282</v>
      </c>
      <c r="O31" s="38" t="s">
        <v>2283</v>
      </c>
      <c r="P31" s="39" t="s">
        <v>190</v>
      </c>
      <c r="Q31" s="40"/>
      <c r="R31" s="41" t="s">
        <v>213</v>
      </c>
      <c r="S31" s="30" t="s">
        <v>2284</v>
      </c>
      <c r="T31" s="42" t="n">
        <v>44046</v>
      </c>
      <c r="U31" s="43" t="n">
        <v>138.06835443038</v>
      </c>
      <c r="V31" s="44" t="n">
        <v>34.5170886075951</v>
      </c>
      <c r="W31" s="45" t="n">
        <v>103.551265822785</v>
      </c>
      <c r="Y31" s="14" t="s">
        <v>2257</v>
      </c>
    </row>
    <row r="32" customFormat="false" ht="38.25" hidden="false" customHeight="false" outlineLevel="0" collapsed="false">
      <c r="A32" s="46" t="n">
        <v>30</v>
      </c>
      <c r="B32" s="34" t="s">
        <v>489</v>
      </c>
      <c r="C32" s="30"/>
      <c r="D32" s="30" t="s">
        <v>600</v>
      </c>
      <c r="E32" s="31" t="s">
        <v>610</v>
      </c>
      <c r="F32" s="31" t="s">
        <v>608</v>
      </c>
      <c r="G32" s="30" t="s">
        <v>609</v>
      </c>
      <c r="H32" s="30" t="s">
        <v>607</v>
      </c>
      <c r="I32" s="32" t="s">
        <v>293</v>
      </c>
      <c r="J32" s="33" t="n">
        <v>0</v>
      </c>
      <c r="L32" s="35" t="s">
        <v>2319</v>
      </c>
      <c r="M32" s="36" t="s">
        <v>1491</v>
      </c>
      <c r="N32" s="37" t="e">
        <f aca="false">#N/A</f>
        <v>#N/A</v>
      </c>
      <c r="O32" s="38" t="s">
        <v>2290</v>
      </c>
      <c r="P32" s="39" t="s">
        <v>290</v>
      </c>
      <c r="Q32" s="40"/>
      <c r="R32" s="41" t="s">
        <v>298</v>
      </c>
      <c r="S32" s="30" t="s">
        <v>2291</v>
      </c>
      <c r="T32" s="42" t="n">
        <v>44046</v>
      </c>
      <c r="U32" s="43" t="n">
        <v>18.5499999999998</v>
      </c>
      <c r="V32" s="44" t="n">
        <v>4.63749999999995</v>
      </c>
      <c r="W32" s="45" t="n">
        <v>13.9124999999999</v>
      </c>
      <c r="Y32" s="14" t="s">
        <v>2257</v>
      </c>
    </row>
    <row r="33" customFormat="false" ht="38.25" hidden="false" customHeight="false" outlineLevel="0" collapsed="false">
      <c r="A33" s="28" t="n">
        <v>31</v>
      </c>
      <c r="B33" s="34" t="s">
        <v>713</v>
      </c>
      <c r="C33" s="30"/>
      <c r="D33" s="30" t="s">
        <v>622</v>
      </c>
      <c r="E33" s="31" t="n">
        <v>30056321</v>
      </c>
      <c r="F33" s="31" t="s">
        <v>618</v>
      </c>
      <c r="G33" s="30" t="s">
        <v>620</v>
      </c>
      <c r="H33" s="30" t="s">
        <v>617</v>
      </c>
      <c r="I33" s="32" t="s">
        <v>487</v>
      </c>
      <c r="J33" s="33" t="s">
        <v>487</v>
      </c>
      <c r="L33" s="35" t="s">
        <v>2320</v>
      </c>
      <c r="M33" s="36" t="s">
        <v>2281</v>
      </c>
      <c r="N33" s="37" t="s">
        <v>2282</v>
      </c>
      <c r="O33" s="38" t="s">
        <v>2283</v>
      </c>
      <c r="P33" s="39" t="s">
        <v>190</v>
      </c>
      <c r="Q33" s="40"/>
      <c r="R33" s="41" t="s">
        <v>213</v>
      </c>
      <c r="S33" s="30" t="s">
        <v>2284</v>
      </c>
      <c r="T33" s="42" t="n">
        <v>44046</v>
      </c>
      <c r="U33" s="43" t="n">
        <v>138.06835443038</v>
      </c>
      <c r="V33" s="44" t="n">
        <v>34.5170886075951</v>
      </c>
      <c r="W33" s="45" t="n">
        <v>103.551265822785</v>
      </c>
      <c r="Y33" s="14" t="s">
        <v>2257</v>
      </c>
    </row>
    <row r="34" customFormat="false" ht="38.25" hidden="false" customHeight="false" outlineLevel="0" collapsed="false">
      <c r="A34" s="46" t="n">
        <v>32</v>
      </c>
      <c r="B34" s="34" t="s">
        <v>489</v>
      </c>
      <c r="C34" s="30"/>
      <c r="D34" s="30" t="s">
        <v>260</v>
      </c>
      <c r="E34" s="31" t="s">
        <v>632</v>
      </c>
      <c r="F34" s="31" t="s">
        <v>630</v>
      </c>
      <c r="G34" s="30" t="s">
        <v>631</v>
      </c>
      <c r="H34" s="30" t="s">
        <v>629</v>
      </c>
      <c r="I34" s="32" t="s">
        <v>406</v>
      </c>
      <c r="J34" s="33" t="s">
        <v>406</v>
      </c>
      <c r="L34" s="35" t="s">
        <v>2321</v>
      </c>
      <c r="M34" s="36" t="s">
        <v>1491</v>
      </c>
      <c r="N34" s="37" t="e">
        <f aca="false">#N/A</f>
        <v>#N/A</v>
      </c>
      <c r="O34" s="38" t="s">
        <v>2301</v>
      </c>
      <c r="P34" s="39" t="s">
        <v>379</v>
      </c>
      <c r="Q34" s="40" t="s">
        <v>380</v>
      </c>
      <c r="R34" s="41" t="s">
        <v>213</v>
      </c>
      <c r="S34" s="30" t="s">
        <v>2284</v>
      </c>
      <c r="T34" s="42" t="n">
        <v>44046</v>
      </c>
      <c r="U34" s="43" t="n">
        <v>124.550000000002</v>
      </c>
      <c r="V34" s="44" t="n">
        <v>31.1375000000005</v>
      </c>
      <c r="W34" s="45" t="n">
        <v>93.4125000000014</v>
      </c>
      <c r="Y34" s="14" t="s">
        <v>2257</v>
      </c>
    </row>
    <row r="35" customFormat="false" ht="38.25" hidden="false" customHeight="false" outlineLevel="0" collapsed="false">
      <c r="A35" s="46" t="n">
        <v>33</v>
      </c>
      <c r="B35" s="34" t="s">
        <v>713</v>
      </c>
      <c r="C35" s="30"/>
      <c r="D35" s="30" t="s">
        <v>260</v>
      </c>
      <c r="E35" s="31" t="s">
        <v>644</v>
      </c>
      <c r="F35" s="31" t="s">
        <v>641</v>
      </c>
      <c r="G35" s="30" t="s">
        <v>643</v>
      </c>
      <c r="H35" s="30" t="s">
        <v>640</v>
      </c>
      <c r="I35" s="32" t="s">
        <v>325</v>
      </c>
      <c r="J35" s="33" t="s">
        <v>325</v>
      </c>
      <c r="L35" s="35" t="s">
        <v>2322</v>
      </c>
      <c r="M35" s="36" t="s">
        <v>2281</v>
      </c>
      <c r="N35" s="37" t="e">
        <f aca="false">#N/A</f>
        <v>#N/A</v>
      </c>
      <c r="O35" s="38" t="s">
        <v>2301</v>
      </c>
      <c r="P35" s="39" t="s">
        <v>379</v>
      </c>
      <c r="Q35" s="40" t="s">
        <v>380</v>
      </c>
      <c r="R35" s="41" t="s">
        <v>387</v>
      </c>
      <c r="S35" s="30" t="s">
        <v>1147</v>
      </c>
      <c r="T35" s="42" t="n">
        <v>44046</v>
      </c>
      <c r="U35" s="43" t="n">
        <v>124.550000000002</v>
      </c>
      <c r="V35" s="44" t="n">
        <v>31.1375000000005</v>
      </c>
      <c r="W35" s="45" t="n">
        <v>93.4125000000014</v>
      </c>
      <c r="Y35" s="14" t="s">
        <v>2257</v>
      </c>
    </row>
    <row r="36" customFormat="false" ht="51" hidden="false" customHeight="false" outlineLevel="0" collapsed="false">
      <c r="A36" s="28" t="n">
        <v>34</v>
      </c>
      <c r="B36" s="34" t="s">
        <v>713</v>
      </c>
      <c r="C36" s="30"/>
      <c r="D36" s="30" t="s">
        <v>260</v>
      </c>
      <c r="E36" s="31" t="s">
        <v>654</v>
      </c>
      <c r="F36" s="31" t="s">
        <v>652</v>
      </c>
      <c r="G36" s="30" t="s">
        <v>653</v>
      </c>
      <c r="H36" s="30" t="s">
        <v>651</v>
      </c>
      <c r="I36" s="32" t="s">
        <v>325</v>
      </c>
      <c r="J36" s="33" t="s">
        <v>325</v>
      </c>
      <c r="L36" s="35" t="s">
        <v>2323</v>
      </c>
      <c r="M36" s="36" t="s">
        <v>1491</v>
      </c>
      <c r="N36" s="37" t="s">
        <v>2282</v>
      </c>
      <c r="O36" s="38" t="s">
        <v>2283</v>
      </c>
      <c r="P36" s="39" t="s">
        <v>190</v>
      </c>
      <c r="Q36" s="40"/>
      <c r="R36" s="41" t="s">
        <v>213</v>
      </c>
      <c r="S36" s="30" t="s">
        <v>2284</v>
      </c>
      <c r="T36" s="42" t="n">
        <v>44046</v>
      </c>
      <c r="U36" s="43" t="n">
        <v>138.06835443038</v>
      </c>
      <c r="V36" s="44" t="n">
        <v>34.5170886075951</v>
      </c>
      <c r="W36" s="45" t="n">
        <v>103.551265822785</v>
      </c>
      <c r="Y36" s="14" t="s">
        <v>2257</v>
      </c>
    </row>
    <row r="37" customFormat="false" ht="38.25" hidden="false" customHeight="false" outlineLevel="0" collapsed="false">
      <c r="A37" s="46" t="n">
        <v>35</v>
      </c>
      <c r="B37" s="34" t="s">
        <v>489</v>
      </c>
      <c r="C37" s="30"/>
      <c r="D37" s="30" t="s">
        <v>260</v>
      </c>
      <c r="E37" s="31" t="n">
        <v>30162575</v>
      </c>
      <c r="F37" s="31" t="s">
        <v>662</v>
      </c>
      <c r="G37" s="30" t="s">
        <v>663</v>
      </c>
      <c r="H37" s="30" t="s">
        <v>661</v>
      </c>
      <c r="I37" s="32" t="s">
        <v>325</v>
      </c>
      <c r="J37" s="33" t="s">
        <v>325</v>
      </c>
      <c r="L37" s="47" t="s">
        <v>2324</v>
      </c>
      <c r="M37" s="36" t="s">
        <v>2281</v>
      </c>
      <c r="N37" s="37" t="s">
        <v>2282</v>
      </c>
      <c r="O37" s="38" t="s">
        <v>2283</v>
      </c>
      <c r="P37" s="39" t="s">
        <v>190</v>
      </c>
      <c r="Q37" s="40"/>
      <c r="R37" s="41" t="s">
        <v>213</v>
      </c>
      <c r="S37" s="30" t="s">
        <v>2284</v>
      </c>
      <c r="T37" s="42" t="n">
        <v>44046</v>
      </c>
      <c r="U37" s="43" t="n">
        <v>138.06835443038</v>
      </c>
      <c r="V37" s="44" t="n">
        <v>34.5170886075951</v>
      </c>
      <c r="W37" s="45" t="n">
        <v>103.551265822785</v>
      </c>
      <c r="Y37" s="14" t="s">
        <v>2257</v>
      </c>
    </row>
    <row r="38" customFormat="false" ht="38.25" hidden="false" customHeight="false" outlineLevel="0" collapsed="false">
      <c r="A38" s="46" t="n">
        <v>36</v>
      </c>
      <c r="B38" s="34" t="s">
        <v>511</v>
      </c>
      <c r="C38" s="30"/>
      <c r="D38" s="30" t="s">
        <v>678</v>
      </c>
      <c r="E38" s="31" t="s">
        <v>677</v>
      </c>
      <c r="F38" s="31" t="s">
        <v>674</v>
      </c>
      <c r="G38" s="30" t="s">
        <v>676</v>
      </c>
      <c r="H38" s="30" t="s">
        <v>673</v>
      </c>
      <c r="I38" s="32" t="s">
        <v>310</v>
      </c>
      <c r="J38" s="33" t="s">
        <v>310</v>
      </c>
      <c r="L38" s="35" t="s">
        <v>2325</v>
      </c>
      <c r="M38" s="36" t="s">
        <v>2281</v>
      </c>
      <c r="N38" s="37" t="e">
        <f aca="false">#N/A</f>
        <v>#N/A</v>
      </c>
      <c r="O38" s="38" t="s">
        <v>2301</v>
      </c>
      <c r="P38" s="39" t="s">
        <v>379</v>
      </c>
      <c r="Q38" s="40" t="s">
        <v>380</v>
      </c>
      <c r="R38" s="41" t="s">
        <v>358</v>
      </c>
      <c r="S38" s="30" t="s">
        <v>474</v>
      </c>
      <c r="T38" s="42" t="n">
        <v>44046</v>
      </c>
      <c r="U38" s="43" t="n">
        <v>124.550000000002</v>
      </c>
      <c r="V38" s="44" t="n">
        <v>31.1375000000005</v>
      </c>
      <c r="W38" s="45" t="n">
        <v>93.4125000000014</v>
      </c>
      <c r="Y38" s="14" t="s">
        <v>2257</v>
      </c>
    </row>
    <row r="39" customFormat="false" ht="63.75" hidden="false" customHeight="false" outlineLevel="0" collapsed="false">
      <c r="A39" s="28" t="n">
        <v>37</v>
      </c>
      <c r="B39" s="34" t="s">
        <v>511</v>
      </c>
      <c r="C39" s="30"/>
      <c r="D39" s="30" t="s">
        <v>678</v>
      </c>
      <c r="E39" s="31" t="s">
        <v>690</v>
      </c>
      <c r="F39" s="31" t="s">
        <v>687</v>
      </c>
      <c r="G39" s="30" t="s">
        <v>689</v>
      </c>
      <c r="H39" s="30" t="s">
        <v>686</v>
      </c>
      <c r="I39" s="32" t="s">
        <v>325</v>
      </c>
      <c r="J39" s="33" t="s">
        <v>325</v>
      </c>
      <c r="L39" s="35" t="s">
        <v>2326</v>
      </c>
      <c r="M39" s="36" t="s">
        <v>1491</v>
      </c>
      <c r="N39" s="37" t="e">
        <f aca="false">#N/A</f>
        <v>#N/A</v>
      </c>
      <c r="O39" s="38" t="s">
        <v>2296</v>
      </c>
      <c r="P39" s="39" t="s">
        <v>338</v>
      </c>
      <c r="Q39" s="40" t="s">
        <v>339</v>
      </c>
      <c r="R39" s="41" t="s">
        <v>213</v>
      </c>
      <c r="S39" s="30" t="s">
        <v>2284</v>
      </c>
      <c r="T39" s="42" t="n">
        <v>44046</v>
      </c>
      <c r="U39" s="43" t="n">
        <v>141.827272727273</v>
      </c>
      <c r="V39" s="44" t="n">
        <v>35.4568181818182</v>
      </c>
      <c r="W39" s="45" t="n">
        <v>106.370454545455</v>
      </c>
      <c r="Y39" s="14" t="s">
        <v>2257</v>
      </c>
    </row>
    <row r="40" customFormat="false" ht="38.25" hidden="false" customHeight="false" outlineLevel="0" collapsed="false">
      <c r="A40" s="46" t="n">
        <v>38</v>
      </c>
      <c r="B40" s="34" t="s">
        <v>511</v>
      </c>
      <c r="C40" s="30"/>
      <c r="D40" s="30" t="s">
        <v>678</v>
      </c>
      <c r="E40" s="31" t="s">
        <v>700</v>
      </c>
      <c r="F40" s="31" t="s">
        <v>698</v>
      </c>
      <c r="G40" s="30" t="s">
        <v>699</v>
      </c>
      <c r="H40" s="30" t="s">
        <v>697</v>
      </c>
      <c r="I40" s="32" t="s">
        <v>293</v>
      </c>
      <c r="J40" s="33" t="n">
        <v>0</v>
      </c>
      <c r="L40" s="35" t="s">
        <v>2327</v>
      </c>
      <c r="M40" s="36" t="s">
        <v>1491</v>
      </c>
      <c r="N40" s="37" t="e">
        <f aca="false">#N/A</f>
        <v>#N/A</v>
      </c>
      <c r="O40" s="38" t="s">
        <v>2290</v>
      </c>
      <c r="P40" s="39" t="s">
        <v>290</v>
      </c>
      <c r="Q40" s="40"/>
      <c r="R40" s="41" t="s">
        <v>358</v>
      </c>
      <c r="S40" s="30" t="s">
        <v>474</v>
      </c>
      <c r="T40" s="42" t="n">
        <v>44046</v>
      </c>
      <c r="U40" s="43" t="n">
        <v>18.5499999999998</v>
      </c>
      <c r="V40" s="44" t="n">
        <v>4.63749999999995</v>
      </c>
      <c r="W40" s="45" t="n">
        <v>13.9124999999999</v>
      </c>
      <c r="Y40" s="14" t="s">
        <v>2257</v>
      </c>
    </row>
    <row r="41" customFormat="false" ht="51" hidden="false" customHeight="false" outlineLevel="0" collapsed="false">
      <c r="A41" s="46" t="n">
        <v>39</v>
      </c>
      <c r="B41" s="34" t="s">
        <v>525</v>
      </c>
      <c r="C41" s="30"/>
      <c r="D41" s="30" t="s">
        <v>707</v>
      </c>
      <c r="E41" s="31" t="s">
        <v>712</v>
      </c>
      <c r="F41" s="31" t="s">
        <v>709</v>
      </c>
      <c r="G41" s="30" t="s">
        <v>711</v>
      </c>
      <c r="H41" s="30" t="s">
        <v>708</v>
      </c>
      <c r="I41" s="32" t="s">
        <v>310</v>
      </c>
      <c r="J41" s="33" t="s">
        <v>310</v>
      </c>
      <c r="K41" s="34"/>
      <c r="L41" s="35" t="s">
        <v>2328</v>
      </c>
      <c r="M41" s="36" t="s">
        <v>1491</v>
      </c>
      <c r="N41" s="37" t="s">
        <v>2282</v>
      </c>
      <c r="O41" s="38" t="s">
        <v>2293</v>
      </c>
      <c r="P41" s="39" t="s">
        <v>306</v>
      </c>
      <c r="Q41" s="40" t="s">
        <v>306</v>
      </c>
      <c r="R41" s="41" t="s">
        <v>213</v>
      </c>
      <c r="S41" s="30" t="s">
        <v>2284</v>
      </c>
      <c r="T41" s="42" t="n">
        <v>44046</v>
      </c>
      <c r="U41" s="43" t="n">
        <v>76.7277551020407</v>
      </c>
      <c r="V41" s="44" t="n">
        <v>19.1819387755102</v>
      </c>
      <c r="W41" s="45" t="n">
        <v>57.5458163265305</v>
      </c>
      <c r="Y41" s="14" t="s">
        <v>2257</v>
      </c>
    </row>
    <row r="42" customFormat="false" ht="38.25" hidden="false" customHeight="false" outlineLevel="0" collapsed="false">
      <c r="A42" s="28" t="n">
        <v>40</v>
      </c>
      <c r="B42" s="34" t="s">
        <v>525</v>
      </c>
      <c r="C42" s="30"/>
      <c r="D42" s="30" t="s">
        <v>707</v>
      </c>
      <c r="E42" s="31" t="s">
        <v>723</v>
      </c>
      <c r="F42" s="31" t="s">
        <v>721</v>
      </c>
      <c r="G42" s="30" t="s">
        <v>722</v>
      </c>
      <c r="H42" s="30" t="s">
        <v>720</v>
      </c>
      <c r="I42" s="32" t="s">
        <v>325</v>
      </c>
      <c r="J42" s="33" t="s">
        <v>325</v>
      </c>
      <c r="K42" s="34"/>
      <c r="L42" s="35" t="s">
        <v>2329</v>
      </c>
      <c r="M42" s="36" t="s">
        <v>1491</v>
      </c>
      <c r="N42" s="37" t="s">
        <v>2282</v>
      </c>
      <c r="O42" s="38" t="s">
        <v>2293</v>
      </c>
      <c r="P42" s="39" t="s">
        <v>306</v>
      </c>
      <c r="Q42" s="40" t="s">
        <v>306</v>
      </c>
      <c r="R42" s="41" t="s">
        <v>213</v>
      </c>
      <c r="S42" s="30" t="s">
        <v>2284</v>
      </c>
      <c r="T42" s="42" t="n">
        <v>44046</v>
      </c>
      <c r="U42" s="43" t="n">
        <v>76.7277551020407</v>
      </c>
      <c r="V42" s="44" t="n">
        <v>19.1819387755102</v>
      </c>
      <c r="W42" s="45" t="n">
        <v>57.5458163265305</v>
      </c>
      <c r="Y42" s="14" t="s">
        <v>2257</v>
      </c>
    </row>
    <row r="43" customFormat="false" ht="38.25" hidden="false" customHeight="false" outlineLevel="0" collapsed="false">
      <c r="A43" s="46" t="n">
        <v>41</v>
      </c>
      <c r="B43" s="34" t="s">
        <v>525</v>
      </c>
      <c r="C43" s="30"/>
      <c r="D43" s="30" t="s">
        <v>707</v>
      </c>
      <c r="E43" s="31" t="s">
        <v>733</v>
      </c>
      <c r="F43" s="31" t="s">
        <v>731</v>
      </c>
      <c r="G43" s="30" t="s">
        <v>732</v>
      </c>
      <c r="H43" s="30" t="s">
        <v>730</v>
      </c>
      <c r="I43" s="32" t="s">
        <v>325</v>
      </c>
      <c r="J43" s="33" t="s">
        <v>325</v>
      </c>
      <c r="K43" s="34"/>
      <c r="L43" s="35" t="s">
        <v>2330</v>
      </c>
      <c r="M43" s="36" t="s">
        <v>2281</v>
      </c>
      <c r="N43" s="37" t="e">
        <f aca="false">#N/A</f>
        <v>#N/A</v>
      </c>
      <c r="O43" s="38" t="s">
        <v>2301</v>
      </c>
      <c r="P43" s="39" t="s">
        <v>379</v>
      </c>
      <c r="Q43" s="40" t="s">
        <v>380</v>
      </c>
      <c r="R43" s="41" t="s">
        <v>387</v>
      </c>
      <c r="S43" s="30" t="s">
        <v>1147</v>
      </c>
      <c r="T43" s="42" t="n">
        <v>44046</v>
      </c>
      <c r="U43" s="43" t="n">
        <v>124.550000000002</v>
      </c>
      <c r="V43" s="44" t="n">
        <v>31.1375000000005</v>
      </c>
      <c r="W43" s="45" t="n">
        <v>93.4125000000014</v>
      </c>
      <c r="Y43" s="14" t="s">
        <v>2257</v>
      </c>
    </row>
    <row r="44" customFormat="false" ht="63.75" hidden="false" customHeight="false" outlineLevel="0" collapsed="false">
      <c r="A44" s="46" t="n">
        <v>42</v>
      </c>
      <c r="B44" s="29" t="s">
        <v>311</v>
      </c>
      <c r="C44" s="30"/>
      <c r="D44" s="30" t="s">
        <v>436</v>
      </c>
      <c r="E44" s="31" t="s">
        <v>745</v>
      </c>
      <c r="F44" s="31" t="s">
        <v>743</v>
      </c>
      <c r="G44" s="30" t="s">
        <v>744</v>
      </c>
      <c r="H44" s="30" t="s">
        <v>742</v>
      </c>
      <c r="I44" s="32" t="s">
        <v>293</v>
      </c>
      <c r="J44" s="33" t="n">
        <v>0</v>
      </c>
      <c r="K44" s="34"/>
      <c r="L44" s="35" t="s">
        <v>2331</v>
      </c>
      <c r="M44" s="36" t="s">
        <v>2281</v>
      </c>
      <c r="N44" s="37" t="e">
        <f aca="false">#N/A</f>
        <v>#N/A</v>
      </c>
      <c r="O44" s="38" t="s">
        <v>2301</v>
      </c>
      <c r="P44" s="39" t="s">
        <v>379</v>
      </c>
      <c r="Q44" s="40" t="s">
        <v>380</v>
      </c>
      <c r="R44" s="41" t="s">
        <v>298</v>
      </c>
      <c r="S44" s="30" t="s">
        <v>2291</v>
      </c>
      <c r="T44" s="42" t="n">
        <v>44046</v>
      </c>
      <c r="U44" s="43" t="n">
        <v>124.550000000002</v>
      </c>
      <c r="V44" s="44" t="n">
        <v>31.1375000000005</v>
      </c>
      <c r="W44" s="45" t="n">
        <v>93.4125000000014</v>
      </c>
      <c r="Y44" s="14" t="s">
        <v>2257</v>
      </c>
    </row>
    <row r="45" customFormat="false" ht="38.25" hidden="false" customHeight="false" outlineLevel="0" collapsed="false">
      <c r="A45" s="28" t="n">
        <v>43</v>
      </c>
      <c r="B45" s="29" t="s">
        <v>525</v>
      </c>
      <c r="C45" s="30"/>
      <c r="D45" s="30" t="s">
        <v>763</v>
      </c>
      <c r="E45" s="31" t="s">
        <v>758</v>
      </c>
      <c r="F45" s="31" t="s">
        <v>755</v>
      </c>
      <c r="G45" s="30" t="s">
        <v>757</v>
      </c>
      <c r="H45" s="30" t="s">
        <v>754</v>
      </c>
      <c r="I45" s="32" t="s">
        <v>760</v>
      </c>
      <c r="J45" s="33" t="s">
        <v>760</v>
      </c>
      <c r="K45" s="34" t="s">
        <v>525</v>
      </c>
      <c r="L45" s="35" t="s">
        <v>2332</v>
      </c>
      <c r="M45" s="36"/>
      <c r="N45" s="37" t="s">
        <v>2282</v>
      </c>
      <c r="O45" s="38" t="s">
        <v>2299</v>
      </c>
      <c r="P45" s="39" t="s">
        <v>365</v>
      </c>
      <c r="Q45" s="40" t="s">
        <v>366</v>
      </c>
      <c r="R45" s="41" t="s">
        <v>213</v>
      </c>
      <c r="S45" s="30" t="s">
        <v>2284</v>
      </c>
      <c r="T45" s="42" t="n">
        <v>44047</v>
      </c>
      <c r="U45" s="43" t="n">
        <v>72.7748760330578</v>
      </c>
      <c r="V45" s="44" t="n">
        <v>18.1937190082644</v>
      </c>
      <c r="W45" s="45" t="n">
        <v>54.5811570247933</v>
      </c>
      <c r="Y45" s="14" t="s">
        <v>2257</v>
      </c>
    </row>
    <row r="46" customFormat="false" ht="38.25" hidden="false" customHeight="false" outlineLevel="0" collapsed="false">
      <c r="A46" s="46" t="n">
        <v>44</v>
      </c>
      <c r="B46" s="29" t="s">
        <v>525</v>
      </c>
      <c r="C46" s="30"/>
      <c r="D46" s="30" t="s">
        <v>707</v>
      </c>
      <c r="E46" s="31" t="s">
        <v>775</v>
      </c>
      <c r="F46" s="31" t="s">
        <v>773</v>
      </c>
      <c r="G46" s="30" t="s">
        <v>774</v>
      </c>
      <c r="H46" s="30" t="s">
        <v>772</v>
      </c>
      <c r="I46" s="32" t="s">
        <v>777</v>
      </c>
      <c r="J46" s="33" t="s">
        <v>777</v>
      </c>
      <c r="K46" s="34" t="s">
        <v>525</v>
      </c>
      <c r="L46" s="35" t="s">
        <v>2333</v>
      </c>
      <c r="M46" s="36"/>
      <c r="N46" s="37" t="s">
        <v>2282</v>
      </c>
      <c r="O46" s="38" t="s">
        <v>2283</v>
      </c>
      <c r="P46" s="39" t="s">
        <v>190</v>
      </c>
      <c r="Q46" s="40"/>
      <c r="R46" s="41" t="s">
        <v>213</v>
      </c>
      <c r="S46" s="30" t="s">
        <v>2284</v>
      </c>
      <c r="T46" s="42" t="n">
        <v>44047</v>
      </c>
      <c r="U46" s="43" t="n">
        <v>138.06835443038</v>
      </c>
      <c r="V46" s="44" t="n">
        <v>34.5170886075951</v>
      </c>
      <c r="W46" s="45" t="n">
        <v>103.551265822785</v>
      </c>
      <c r="Y46" s="14" t="s">
        <v>2257</v>
      </c>
    </row>
    <row r="47" customFormat="false" ht="236.25" hidden="false" customHeight="false" outlineLevel="0" collapsed="false">
      <c r="A47" s="46" t="n">
        <v>45</v>
      </c>
      <c r="B47" s="29" t="s">
        <v>789</v>
      </c>
      <c r="C47" s="30"/>
      <c r="D47" s="30" t="s">
        <v>707</v>
      </c>
      <c r="E47" s="31" t="s">
        <v>787</v>
      </c>
      <c r="F47" s="31" t="s">
        <v>785</v>
      </c>
      <c r="G47" s="30" t="s">
        <v>786</v>
      </c>
      <c r="H47" s="30" t="s">
        <v>784</v>
      </c>
      <c r="I47" s="32" t="s">
        <v>788</v>
      </c>
      <c r="J47" s="33" t="s">
        <v>788</v>
      </c>
      <c r="K47" s="34" t="s">
        <v>789</v>
      </c>
      <c r="L47" s="48" t="s">
        <v>2334</v>
      </c>
      <c r="M47" s="36"/>
      <c r="N47" s="37" t="s">
        <v>2282</v>
      </c>
      <c r="O47" s="38" t="s">
        <v>2283</v>
      </c>
      <c r="P47" s="39" t="s">
        <v>190</v>
      </c>
      <c r="Q47" s="40"/>
      <c r="R47" s="41" t="s">
        <v>213</v>
      </c>
      <c r="S47" s="30" t="s">
        <v>2284</v>
      </c>
      <c r="T47" s="42" t="n">
        <v>44047</v>
      </c>
      <c r="U47" s="43" t="n">
        <v>138.06835443038</v>
      </c>
      <c r="V47" s="44" t="n">
        <v>34.5170886075951</v>
      </c>
      <c r="W47" s="45" t="n">
        <v>103.551265822785</v>
      </c>
      <c r="Y47" s="14" t="s">
        <v>2257</v>
      </c>
    </row>
    <row r="48" customFormat="false" ht="51" hidden="false" customHeight="false" outlineLevel="0" collapsed="false">
      <c r="A48" s="28" t="n">
        <v>46</v>
      </c>
      <c r="B48" s="29" t="s">
        <v>525</v>
      </c>
      <c r="C48" s="30"/>
      <c r="D48" s="30" t="s">
        <v>707</v>
      </c>
      <c r="E48" s="31" t="s">
        <v>800</v>
      </c>
      <c r="F48" s="31" t="s">
        <v>798</v>
      </c>
      <c r="G48" s="30" t="s">
        <v>799</v>
      </c>
      <c r="H48" s="30" t="s">
        <v>797</v>
      </c>
      <c r="I48" s="32" t="s">
        <v>788</v>
      </c>
      <c r="J48" s="33" t="s">
        <v>788</v>
      </c>
      <c r="K48" s="34" t="s">
        <v>525</v>
      </c>
      <c r="L48" s="35" t="s">
        <v>2335</v>
      </c>
      <c r="M48" s="36"/>
      <c r="N48" s="37" t="s">
        <v>2282</v>
      </c>
      <c r="O48" s="38" t="s">
        <v>2293</v>
      </c>
      <c r="P48" s="39" t="s">
        <v>306</v>
      </c>
      <c r="Q48" s="40" t="s">
        <v>306</v>
      </c>
      <c r="R48" s="41" t="s">
        <v>213</v>
      </c>
      <c r="S48" s="30" t="s">
        <v>2284</v>
      </c>
      <c r="T48" s="42" t="n">
        <v>44047</v>
      </c>
      <c r="U48" s="43" t="n">
        <v>76.7277551020407</v>
      </c>
      <c r="V48" s="44" t="n">
        <v>19.1819387755102</v>
      </c>
      <c r="W48" s="45" t="n">
        <v>57.5458163265305</v>
      </c>
      <c r="Y48" s="14" t="s">
        <v>2257</v>
      </c>
    </row>
    <row r="49" customFormat="false" ht="51" hidden="false" customHeight="false" outlineLevel="0" collapsed="false">
      <c r="A49" s="46" t="n">
        <v>47</v>
      </c>
      <c r="B49" s="29" t="s">
        <v>811</v>
      </c>
      <c r="C49" s="30"/>
      <c r="D49" s="30" t="s">
        <v>707</v>
      </c>
      <c r="E49" s="31" t="s">
        <v>810</v>
      </c>
      <c r="F49" s="31" t="s">
        <v>808</v>
      </c>
      <c r="G49" s="30" t="s">
        <v>809</v>
      </c>
      <c r="H49" s="30" t="s">
        <v>807</v>
      </c>
      <c r="I49" s="32" t="s">
        <v>760</v>
      </c>
      <c r="J49" s="33" t="s">
        <v>760</v>
      </c>
      <c r="K49" s="34" t="s">
        <v>811</v>
      </c>
      <c r="L49" s="35" t="s">
        <v>2336</v>
      </c>
      <c r="M49" s="36"/>
      <c r="N49" s="37" t="e">
        <f aca="false">#N/A</f>
        <v>#N/A</v>
      </c>
      <c r="O49" s="38" t="s">
        <v>2301</v>
      </c>
      <c r="P49" s="39" t="s">
        <v>379</v>
      </c>
      <c r="Q49" s="40" t="s">
        <v>380</v>
      </c>
      <c r="R49" s="41" t="s">
        <v>298</v>
      </c>
      <c r="S49" s="30" t="s">
        <v>2291</v>
      </c>
      <c r="T49" s="42" t="n">
        <v>44047</v>
      </c>
      <c r="U49" s="43" t="n">
        <v>124.550000000002</v>
      </c>
      <c r="V49" s="44" t="n">
        <v>31.1375000000005</v>
      </c>
      <c r="W49" s="45" t="n">
        <v>93.4125000000014</v>
      </c>
      <c r="Y49" s="14" t="s">
        <v>2257</v>
      </c>
    </row>
    <row r="50" customFormat="false" ht="51" hidden="false" customHeight="false" outlineLevel="0" collapsed="false">
      <c r="A50" s="46" t="n">
        <v>48</v>
      </c>
      <c r="B50" s="29" t="s">
        <v>525</v>
      </c>
      <c r="C50" s="30"/>
      <c r="D50" s="30" t="s">
        <v>825</v>
      </c>
      <c r="E50" s="31" t="s">
        <v>823</v>
      </c>
      <c r="F50" s="31" t="s">
        <v>820</v>
      </c>
      <c r="G50" s="30" t="s">
        <v>822</v>
      </c>
      <c r="H50" s="30" t="s">
        <v>819</v>
      </c>
      <c r="I50" s="32" t="s">
        <v>759</v>
      </c>
      <c r="J50" s="33" t="s">
        <v>759</v>
      </c>
      <c r="K50" s="34" t="s">
        <v>525</v>
      </c>
      <c r="L50" s="35" t="s">
        <v>2337</v>
      </c>
      <c r="M50" s="36"/>
      <c r="N50" s="37" t="s">
        <v>2282</v>
      </c>
      <c r="O50" s="38" t="s">
        <v>2293</v>
      </c>
      <c r="P50" s="39" t="s">
        <v>306</v>
      </c>
      <c r="Q50" s="40" t="s">
        <v>306</v>
      </c>
      <c r="R50" s="41" t="s">
        <v>213</v>
      </c>
      <c r="S50" s="30" t="s">
        <v>2284</v>
      </c>
      <c r="T50" s="42" t="n">
        <v>44047</v>
      </c>
      <c r="U50" s="43" t="n">
        <v>76.7277551020407</v>
      </c>
      <c r="V50" s="44" t="n">
        <v>19.1819387755102</v>
      </c>
      <c r="W50" s="45" t="n">
        <v>57.5458163265305</v>
      </c>
      <c r="Y50" s="14" t="s">
        <v>2257</v>
      </c>
    </row>
    <row r="51" customFormat="false" ht="38.25" hidden="false" customHeight="false" outlineLevel="0" collapsed="false">
      <c r="A51" s="28" t="n">
        <v>49</v>
      </c>
      <c r="B51" s="29" t="s">
        <v>525</v>
      </c>
      <c r="C51" s="30"/>
      <c r="D51" s="30" t="s">
        <v>825</v>
      </c>
      <c r="E51" s="31" t="s">
        <v>836</v>
      </c>
      <c r="F51" s="31" t="s">
        <v>834</v>
      </c>
      <c r="G51" s="30" t="s">
        <v>835</v>
      </c>
      <c r="H51" s="30" t="s">
        <v>833</v>
      </c>
      <c r="I51" s="32" t="s">
        <v>777</v>
      </c>
      <c r="J51" s="33" t="s">
        <v>777</v>
      </c>
      <c r="K51" s="34" t="s">
        <v>525</v>
      </c>
      <c r="L51" s="35" t="s">
        <v>2338</v>
      </c>
      <c r="M51" s="36"/>
      <c r="N51" s="37" t="s">
        <v>2282</v>
      </c>
      <c r="O51" s="38" t="s">
        <v>2299</v>
      </c>
      <c r="P51" s="39" t="s">
        <v>365</v>
      </c>
      <c r="Q51" s="40" t="s">
        <v>366</v>
      </c>
      <c r="R51" s="41" t="s">
        <v>213</v>
      </c>
      <c r="S51" s="30" t="s">
        <v>2284</v>
      </c>
      <c r="T51" s="42" t="n">
        <v>44047</v>
      </c>
      <c r="U51" s="43" t="n">
        <v>72.7748760330578</v>
      </c>
      <c r="V51" s="44" t="n">
        <v>18.1937190082644</v>
      </c>
      <c r="W51" s="45" t="n">
        <v>54.5811570247933</v>
      </c>
      <c r="Y51" s="49" t="s">
        <v>2257</v>
      </c>
    </row>
    <row r="52" customFormat="false" ht="38.25" hidden="false" customHeight="false" outlineLevel="0" collapsed="false">
      <c r="A52" s="46" t="n">
        <v>50</v>
      </c>
      <c r="B52" s="29" t="s">
        <v>525</v>
      </c>
      <c r="C52" s="30"/>
      <c r="D52" s="30" t="s">
        <v>825</v>
      </c>
      <c r="E52" s="31" t="s">
        <v>846</v>
      </c>
      <c r="F52" s="31" t="s">
        <v>844</v>
      </c>
      <c r="G52" s="30" t="s">
        <v>845</v>
      </c>
      <c r="H52" s="30" t="s">
        <v>843</v>
      </c>
      <c r="I52" s="32" t="s">
        <v>760</v>
      </c>
      <c r="J52" s="33" t="s">
        <v>760</v>
      </c>
      <c r="K52" s="34" t="s">
        <v>525</v>
      </c>
      <c r="L52" s="35" t="s">
        <v>2339</v>
      </c>
      <c r="M52" s="36"/>
      <c r="N52" s="37" t="s">
        <v>2282</v>
      </c>
      <c r="O52" s="38" t="s">
        <v>2299</v>
      </c>
      <c r="P52" s="39" t="s">
        <v>365</v>
      </c>
      <c r="Q52" s="40" t="s">
        <v>366</v>
      </c>
      <c r="R52" s="41" t="s">
        <v>213</v>
      </c>
      <c r="S52" s="30" t="s">
        <v>2284</v>
      </c>
      <c r="T52" s="42" t="n">
        <v>44047</v>
      </c>
      <c r="U52" s="43" t="n">
        <v>72.7748760330578</v>
      </c>
      <c r="V52" s="44" t="n">
        <v>18.1937190082644</v>
      </c>
      <c r="W52" s="45" t="n">
        <v>54.5811570247933</v>
      </c>
      <c r="Y52" s="14" t="s">
        <v>2257</v>
      </c>
    </row>
    <row r="53" customFormat="false" ht="48" hidden="false" customHeight="false" outlineLevel="0" collapsed="false">
      <c r="A53" s="46" t="n">
        <v>51</v>
      </c>
      <c r="B53" s="29" t="s">
        <v>197</v>
      </c>
      <c r="C53" s="30"/>
      <c r="D53" s="30" t="s">
        <v>286</v>
      </c>
      <c r="E53" s="31" t="s">
        <v>856</v>
      </c>
      <c r="F53" s="31" t="s">
        <v>854</v>
      </c>
      <c r="G53" s="30" t="s">
        <v>855</v>
      </c>
      <c r="H53" s="30" t="s">
        <v>853</v>
      </c>
      <c r="I53" s="32" t="s">
        <v>777</v>
      </c>
      <c r="J53" s="33" t="s">
        <v>777</v>
      </c>
      <c r="K53" s="34" t="s">
        <v>197</v>
      </c>
      <c r="L53" s="50" t="s">
        <v>2340</v>
      </c>
      <c r="M53" s="36"/>
      <c r="N53" s="37" t="s">
        <v>2282</v>
      </c>
      <c r="O53" s="38" t="s">
        <v>2299</v>
      </c>
      <c r="P53" s="39" t="s">
        <v>365</v>
      </c>
      <c r="Q53" s="40" t="s">
        <v>366</v>
      </c>
      <c r="R53" s="41" t="s">
        <v>213</v>
      </c>
      <c r="S53" s="30" t="s">
        <v>2284</v>
      </c>
      <c r="T53" s="42" t="n">
        <v>44047</v>
      </c>
      <c r="U53" s="43" t="n">
        <v>72.7748760330578</v>
      </c>
      <c r="V53" s="44" t="n">
        <v>18.1937190082644</v>
      </c>
      <c r="W53" s="45" t="n">
        <v>54.5811570247933</v>
      </c>
      <c r="Y53" s="49" t="s">
        <v>2257</v>
      </c>
    </row>
    <row r="54" customFormat="false" ht="51" hidden="false" customHeight="false" outlineLevel="0" collapsed="false">
      <c r="A54" s="28" t="n">
        <v>52</v>
      </c>
      <c r="B54" s="29" t="s">
        <v>197</v>
      </c>
      <c r="C54" s="30"/>
      <c r="D54" s="30" t="s">
        <v>286</v>
      </c>
      <c r="E54" s="31" t="n">
        <v>30327353</v>
      </c>
      <c r="F54" s="31" t="s">
        <v>864</v>
      </c>
      <c r="G54" s="30" t="s">
        <v>865</v>
      </c>
      <c r="H54" s="30" t="s">
        <v>863</v>
      </c>
      <c r="I54" s="32" t="s">
        <v>776</v>
      </c>
      <c r="J54" s="33" t="s">
        <v>776</v>
      </c>
      <c r="K54" s="34" t="s">
        <v>197</v>
      </c>
      <c r="L54" s="35" t="s">
        <v>2341</v>
      </c>
      <c r="M54" s="36"/>
      <c r="N54" s="37" t="s">
        <v>2282</v>
      </c>
      <c r="O54" s="38" t="s">
        <v>2283</v>
      </c>
      <c r="P54" s="39" t="s">
        <v>190</v>
      </c>
      <c r="Q54" s="40"/>
      <c r="R54" s="41" t="s">
        <v>213</v>
      </c>
      <c r="S54" s="30" t="s">
        <v>2284</v>
      </c>
      <c r="T54" s="42" t="n">
        <v>44047</v>
      </c>
      <c r="U54" s="43" t="n">
        <v>138.06835443038</v>
      </c>
      <c r="V54" s="44" t="n">
        <v>34.5170886075951</v>
      </c>
      <c r="W54" s="45" t="n">
        <v>103.551265822785</v>
      </c>
      <c r="Y54" s="49" t="s">
        <v>2257</v>
      </c>
    </row>
    <row r="55" customFormat="false" ht="67.5" hidden="false" customHeight="false" outlineLevel="0" collapsed="false">
      <c r="A55" s="46" t="n">
        <v>53</v>
      </c>
      <c r="B55" s="29" t="s">
        <v>311</v>
      </c>
      <c r="C55" s="30"/>
      <c r="D55" s="30" t="s">
        <v>286</v>
      </c>
      <c r="E55" s="31" t="s">
        <v>877</v>
      </c>
      <c r="F55" s="31" t="s">
        <v>875</v>
      </c>
      <c r="G55" s="30" t="s">
        <v>876</v>
      </c>
      <c r="H55" s="30" t="s">
        <v>874</v>
      </c>
      <c r="I55" s="32" t="s">
        <v>761</v>
      </c>
      <c r="J55" s="33" t="n">
        <v>0</v>
      </c>
      <c r="K55" s="34" t="s">
        <v>311</v>
      </c>
      <c r="L55" s="48" t="s">
        <v>2342</v>
      </c>
      <c r="M55" s="36"/>
      <c r="N55" s="37" t="e">
        <f aca="false">#N/A</f>
        <v>#N/A</v>
      </c>
      <c r="O55" s="38" t="s">
        <v>2290</v>
      </c>
      <c r="P55" s="39" t="s">
        <v>290</v>
      </c>
      <c r="Q55" s="40"/>
      <c r="R55" s="41" t="s">
        <v>298</v>
      </c>
      <c r="S55" s="30" t="s">
        <v>2291</v>
      </c>
      <c r="T55" s="42" t="n">
        <v>44047</v>
      </c>
      <c r="U55" s="43" t="n">
        <v>18.5499999999998</v>
      </c>
      <c r="V55" s="44" t="n">
        <v>4.63749999999995</v>
      </c>
      <c r="W55" s="45" t="n">
        <v>13.9124999999999</v>
      </c>
      <c r="Y55" s="49" t="s">
        <v>2257</v>
      </c>
    </row>
    <row r="56" customFormat="false" ht="38.25" hidden="false" customHeight="false" outlineLevel="0" collapsed="false">
      <c r="A56" s="46" t="n">
        <v>54</v>
      </c>
      <c r="B56" s="29" t="s">
        <v>311</v>
      </c>
      <c r="C56" s="30"/>
      <c r="D56" s="30" t="s">
        <v>286</v>
      </c>
      <c r="E56" s="31" t="s">
        <v>889</v>
      </c>
      <c r="F56" s="31" t="s">
        <v>885</v>
      </c>
      <c r="G56" s="30" t="s">
        <v>888</v>
      </c>
      <c r="H56" s="30" t="s">
        <v>884</v>
      </c>
      <c r="I56" s="32" t="s">
        <v>759</v>
      </c>
      <c r="J56" s="33" t="s">
        <v>759</v>
      </c>
      <c r="K56" s="34" t="s">
        <v>311</v>
      </c>
      <c r="L56" s="35" t="s">
        <v>2343</v>
      </c>
      <c r="M56" s="36"/>
      <c r="N56" s="37" t="e">
        <f aca="false">#N/A</f>
        <v>#N/A</v>
      </c>
      <c r="O56" s="38" t="s">
        <v>2296</v>
      </c>
      <c r="P56" s="39" t="s">
        <v>338</v>
      </c>
      <c r="Q56" s="40" t="s">
        <v>339</v>
      </c>
      <c r="R56" s="41" t="s">
        <v>213</v>
      </c>
      <c r="S56" s="30" t="s">
        <v>2284</v>
      </c>
      <c r="T56" s="42" t="n">
        <v>44047</v>
      </c>
      <c r="U56" s="43" t="n">
        <v>141.827272727273</v>
      </c>
      <c r="V56" s="44" t="n">
        <v>35.4568181818182</v>
      </c>
      <c r="W56" s="45" t="n">
        <v>106.370454545455</v>
      </c>
      <c r="Y56" s="14" t="s">
        <v>2257</v>
      </c>
    </row>
    <row r="57" customFormat="false" ht="38.25" hidden="false" customHeight="false" outlineLevel="0" collapsed="false">
      <c r="A57" s="28" t="n">
        <v>55</v>
      </c>
      <c r="B57" s="29" t="s">
        <v>311</v>
      </c>
      <c r="C57" s="30"/>
      <c r="D57" s="30" t="s">
        <v>286</v>
      </c>
      <c r="E57" s="31" t="s">
        <v>899</v>
      </c>
      <c r="F57" s="31" t="s">
        <v>897</v>
      </c>
      <c r="G57" s="30" t="s">
        <v>898</v>
      </c>
      <c r="H57" s="30" t="s">
        <v>896</v>
      </c>
      <c r="I57" s="32" t="s">
        <v>759</v>
      </c>
      <c r="J57" s="33" t="s">
        <v>759</v>
      </c>
      <c r="K57" s="34" t="s">
        <v>311</v>
      </c>
      <c r="L57" s="35" t="s">
        <v>2344</v>
      </c>
      <c r="M57" s="36"/>
      <c r="N57" s="37" t="s">
        <v>2282</v>
      </c>
      <c r="O57" s="38" t="s">
        <v>2283</v>
      </c>
      <c r="P57" s="39" t="s">
        <v>190</v>
      </c>
      <c r="Q57" s="40"/>
      <c r="R57" s="41" t="s">
        <v>213</v>
      </c>
      <c r="S57" s="30" t="s">
        <v>2284</v>
      </c>
      <c r="T57" s="42" t="n">
        <v>44047</v>
      </c>
      <c r="U57" s="43" t="n">
        <v>138.06835443038</v>
      </c>
      <c r="V57" s="44" t="n">
        <v>34.5170886075951</v>
      </c>
      <c r="W57" s="45" t="n">
        <v>103.551265822785</v>
      </c>
      <c r="Y57" s="14" t="s">
        <v>2257</v>
      </c>
    </row>
    <row r="58" customFormat="false" ht="38.25" hidden="false" customHeight="false" outlineLevel="0" collapsed="false">
      <c r="A58" s="46" t="n">
        <v>56</v>
      </c>
      <c r="B58" s="29" t="s">
        <v>311</v>
      </c>
      <c r="C58" s="30"/>
      <c r="D58" s="30" t="s">
        <v>436</v>
      </c>
      <c r="E58" s="31" t="s">
        <v>909</v>
      </c>
      <c r="F58" s="31" t="s">
        <v>907</v>
      </c>
      <c r="G58" s="30" t="s">
        <v>908</v>
      </c>
      <c r="H58" s="30" t="s">
        <v>906</v>
      </c>
      <c r="I58" s="32" t="s">
        <v>759</v>
      </c>
      <c r="J58" s="33" t="s">
        <v>759</v>
      </c>
      <c r="K58" s="34" t="s">
        <v>311</v>
      </c>
      <c r="L58" s="35" t="s">
        <v>2345</v>
      </c>
      <c r="M58" s="36"/>
      <c r="N58" s="37" t="s">
        <v>2282</v>
      </c>
      <c r="O58" s="38" t="s">
        <v>2299</v>
      </c>
      <c r="P58" s="39" t="s">
        <v>365</v>
      </c>
      <c r="Q58" s="40" t="s">
        <v>366</v>
      </c>
      <c r="R58" s="41" t="s">
        <v>213</v>
      </c>
      <c r="S58" s="30" t="s">
        <v>2284</v>
      </c>
      <c r="T58" s="42" t="n">
        <v>44047</v>
      </c>
      <c r="U58" s="43" t="n">
        <v>72.7748760330578</v>
      </c>
      <c r="V58" s="44" t="n">
        <v>18.1937190082644</v>
      </c>
      <c r="W58" s="45" t="n">
        <v>54.5811570247933</v>
      </c>
      <c r="Y58" s="14" t="s">
        <v>2257</v>
      </c>
    </row>
    <row r="59" customFormat="false" ht="38.25" hidden="false" customHeight="false" outlineLevel="0" collapsed="false">
      <c r="A59" s="46" t="n">
        <v>57</v>
      </c>
      <c r="B59" s="29" t="s">
        <v>311</v>
      </c>
      <c r="C59" s="30"/>
      <c r="D59" s="30" t="s">
        <v>436</v>
      </c>
      <c r="E59" s="31" t="n">
        <v>30157269</v>
      </c>
      <c r="F59" s="31" t="s">
        <v>917</v>
      </c>
      <c r="G59" s="30" t="s">
        <v>918</v>
      </c>
      <c r="H59" s="30" t="s">
        <v>916</v>
      </c>
      <c r="I59" s="32" t="s">
        <v>788</v>
      </c>
      <c r="J59" s="33" t="s">
        <v>788</v>
      </c>
      <c r="K59" s="34" t="s">
        <v>311</v>
      </c>
      <c r="L59" s="35" t="s">
        <v>2346</v>
      </c>
      <c r="M59" s="36"/>
      <c r="N59" s="37" t="e">
        <f aca="false">#N/A</f>
        <v>#N/A</v>
      </c>
      <c r="O59" s="38" t="s">
        <v>2301</v>
      </c>
      <c r="P59" s="39" t="s">
        <v>379</v>
      </c>
      <c r="Q59" s="40" t="s">
        <v>380</v>
      </c>
      <c r="R59" s="41" t="s">
        <v>298</v>
      </c>
      <c r="S59" s="30" t="s">
        <v>2291</v>
      </c>
      <c r="T59" s="42" t="n">
        <v>44047</v>
      </c>
      <c r="U59" s="43" t="n">
        <v>124.550000000002</v>
      </c>
      <c r="V59" s="44" t="n">
        <v>31.1375000000005</v>
      </c>
      <c r="W59" s="45" t="n">
        <v>93.4125000000014</v>
      </c>
      <c r="Y59" s="49" t="s">
        <v>2257</v>
      </c>
    </row>
    <row r="60" customFormat="false" ht="38.25" hidden="false" customHeight="true" outlineLevel="0" collapsed="false">
      <c r="A60" s="28" t="n">
        <v>58</v>
      </c>
      <c r="B60" s="29" t="s">
        <v>197</v>
      </c>
      <c r="C60" s="30"/>
      <c r="D60" s="30" t="s">
        <v>436</v>
      </c>
      <c r="E60" s="31" t="s">
        <v>929</v>
      </c>
      <c r="F60" s="31" t="s">
        <v>927</v>
      </c>
      <c r="G60" s="30" t="s">
        <v>928</v>
      </c>
      <c r="H60" s="30" t="s">
        <v>926</v>
      </c>
      <c r="I60" s="32" t="s">
        <v>761</v>
      </c>
      <c r="J60" s="33" t="n">
        <v>0</v>
      </c>
      <c r="K60" s="34" t="s">
        <v>197</v>
      </c>
      <c r="L60" s="35" t="s">
        <v>2347</v>
      </c>
      <c r="M60" s="36"/>
      <c r="N60" s="37" t="e">
        <f aca="false">#N/A</f>
        <v>#N/A</v>
      </c>
      <c r="O60" s="38" t="s">
        <v>2290</v>
      </c>
      <c r="P60" s="39" t="s">
        <v>290</v>
      </c>
      <c r="Q60" s="40"/>
      <c r="R60" s="41" t="s">
        <v>298</v>
      </c>
      <c r="S60" s="30" t="s">
        <v>2291</v>
      </c>
      <c r="T60" s="42" t="n">
        <v>44047</v>
      </c>
      <c r="U60" s="43" t="n">
        <v>18.5499999999998</v>
      </c>
      <c r="V60" s="44" t="n">
        <v>4.63749999999995</v>
      </c>
      <c r="W60" s="45" t="n">
        <v>13.9124999999999</v>
      </c>
      <c r="Y60" s="14" t="s">
        <v>2257</v>
      </c>
    </row>
    <row r="61" customFormat="false" ht="38.25" hidden="false" customHeight="true" outlineLevel="0" collapsed="false">
      <c r="A61" s="46" t="n">
        <v>59</v>
      </c>
      <c r="B61" s="29" t="s">
        <v>940</v>
      </c>
      <c r="C61" s="30"/>
      <c r="D61" s="30" t="s">
        <v>461</v>
      </c>
      <c r="E61" s="31" t="s">
        <v>939</v>
      </c>
      <c r="F61" s="31" t="s">
        <v>937</v>
      </c>
      <c r="G61" s="30" t="s">
        <v>938</v>
      </c>
      <c r="H61" s="30" t="s">
        <v>936</v>
      </c>
      <c r="I61" s="32" t="s">
        <v>759</v>
      </c>
      <c r="J61" s="33" t="s">
        <v>759</v>
      </c>
      <c r="K61" s="34" t="s">
        <v>940</v>
      </c>
      <c r="L61" s="35" t="s">
        <v>2348</v>
      </c>
      <c r="M61" s="36"/>
      <c r="N61" s="37" t="e">
        <f aca="false">#N/A</f>
        <v>#N/A</v>
      </c>
      <c r="O61" s="38" t="s">
        <v>2301</v>
      </c>
      <c r="P61" s="39" t="s">
        <v>470</v>
      </c>
      <c r="Q61" s="40" t="s">
        <v>471</v>
      </c>
      <c r="R61" s="41" t="s">
        <v>943</v>
      </c>
      <c r="S61" s="30" t="e">
        <f aca="false">#N/A</f>
        <v>#N/A</v>
      </c>
      <c r="T61" s="42" t="n">
        <v>44047</v>
      </c>
      <c r="U61" s="43" t="n">
        <v>124.237</v>
      </c>
      <c r="V61" s="44" t="n">
        <v>31.05925</v>
      </c>
      <c r="W61" s="45" t="n">
        <v>93.1777499999999</v>
      </c>
      <c r="Y61" s="14" t="s">
        <v>2257</v>
      </c>
    </row>
    <row r="62" customFormat="false" ht="51" hidden="false" customHeight="true" outlineLevel="0" collapsed="false">
      <c r="A62" s="46" t="n">
        <v>60</v>
      </c>
      <c r="B62" s="29" t="s">
        <v>311</v>
      </c>
      <c r="C62" s="30"/>
      <c r="D62" s="30" t="s">
        <v>461</v>
      </c>
      <c r="E62" s="31" t="s">
        <v>956</v>
      </c>
      <c r="F62" s="31" t="s">
        <v>951</v>
      </c>
      <c r="G62" s="30" t="s">
        <v>955</v>
      </c>
      <c r="H62" s="30" t="s">
        <v>950</v>
      </c>
      <c r="I62" s="32" t="s">
        <v>759</v>
      </c>
      <c r="J62" s="33" t="s">
        <v>759</v>
      </c>
      <c r="K62" s="34" t="s">
        <v>311</v>
      </c>
      <c r="L62" s="35" t="s">
        <v>2349</v>
      </c>
      <c r="M62" s="36"/>
      <c r="N62" s="37" t="s">
        <v>2282</v>
      </c>
      <c r="O62" s="38" t="s">
        <v>2296</v>
      </c>
      <c r="P62" s="39" t="s">
        <v>952</v>
      </c>
      <c r="Q62" s="40" t="s">
        <v>953</v>
      </c>
      <c r="R62" s="41" t="s">
        <v>213</v>
      </c>
      <c r="S62" s="30" t="s">
        <v>2284</v>
      </c>
      <c r="T62" s="42" t="n">
        <v>44047</v>
      </c>
      <c r="U62" s="43" t="n">
        <v>155.8568</v>
      </c>
      <c r="V62" s="44" t="n">
        <v>38.9642</v>
      </c>
      <c r="W62" s="45" t="n">
        <v>116.8926</v>
      </c>
      <c r="Y62" s="14" t="s">
        <v>2257</v>
      </c>
    </row>
    <row r="63" customFormat="false" ht="38.25" hidden="false" customHeight="true" outlineLevel="0" collapsed="false">
      <c r="A63" s="28" t="n">
        <v>61</v>
      </c>
      <c r="B63" s="29" t="s">
        <v>311</v>
      </c>
      <c r="C63" s="30"/>
      <c r="D63" s="30" t="s">
        <v>461</v>
      </c>
      <c r="E63" s="31" t="s">
        <v>966</v>
      </c>
      <c r="F63" s="31" t="s">
        <v>964</v>
      </c>
      <c r="G63" s="30" t="s">
        <v>965</v>
      </c>
      <c r="H63" s="30" t="s">
        <v>963</v>
      </c>
      <c r="I63" s="32" t="s">
        <v>759</v>
      </c>
      <c r="J63" s="33" t="s">
        <v>759</v>
      </c>
      <c r="K63" s="34" t="s">
        <v>311</v>
      </c>
      <c r="L63" s="35" t="s">
        <v>2350</v>
      </c>
      <c r="M63" s="36"/>
      <c r="N63" s="37" t="s">
        <v>2282</v>
      </c>
      <c r="O63" s="38" t="s">
        <v>2299</v>
      </c>
      <c r="P63" s="39" t="s">
        <v>365</v>
      </c>
      <c r="Q63" s="40" t="s">
        <v>366</v>
      </c>
      <c r="R63" s="41" t="s">
        <v>213</v>
      </c>
      <c r="S63" s="30" t="s">
        <v>2284</v>
      </c>
      <c r="T63" s="42" t="n">
        <v>44047</v>
      </c>
      <c r="U63" s="43" t="n">
        <v>72.7748760330578</v>
      </c>
      <c r="V63" s="44" t="n">
        <v>18.1937190082644</v>
      </c>
      <c r="W63" s="45" t="n">
        <v>54.5811570247933</v>
      </c>
      <c r="Y63" s="49" t="s">
        <v>2257</v>
      </c>
    </row>
    <row r="64" customFormat="false" ht="38.25" hidden="false" customHeight="true" outlineLevel="0" collapsed="false">
      <c r="A64" s="46" t="n">
        <v>62</v>
      </c>
      <c r="B64" s="29" t="s">
        <v>197</v>
      </c>
      <c r="C64" s="30"/>
      <c r="D64" s="30" t="s">
        <v>461</v>
      </c>
      <c r="E64" s="31" t="s">
        <v>977</v>
      </c>
      <c r="F64" s="31" t="s">
        <v>975</v>
      </c>
      <c r="G64" s="30" t="s">
        <v>976</v>
      </c>
      <c r="H64" s="30" t="s">
        <v>974</v>
      </c>
      <c r="I64" s="32" t="s">
        <v>760</v>
      </c>
      <c r="J64" s="33" t="s">
        <v>760</v>
      </c>
      <c r="K64" s="34" t="s">
        <v>197</v>
      </c>
      <c r="L64" s="35" t="s">
        <v>2351</v>
      </c>
      <c r="M64" s="36"/>
      <c r="N64" s="37" t="e">
        <f aca="false">#N/A</f>
        <v>#N/A</v>
      </c>
      <c r="O64" s="38" t="s">
        <v>2301</v>
      </c>
      <c r="P64" s="39" t="s">
        <v>379</v>
      </c>
      <c r="Q64" s="40" t="s">
        <v>380</v>
      </c>
      <c r="R64" s="41" t="s">
        <v>213</v>
      </c>
      <c r="S64" s="30" t="s">
        <v>2284</v>
      </c>
      <c r="T64" s="42" t="n">
        <v>44047</v>
      </c>
      <c r="U64" s="43" t="n">
        <v>124.550000000002</v>
      </c>
      <c r="V64" s="44" t="n">
        <v>31.1375000000005</v>
      </c>
      <c r="W64" s="45" t="n">
        <v>93.4125000000014</v>
      </c>
      <c r="Y64" s="14" t="s">
        <v>2257</v>
      </c>
    </row>
    <row r="65" customFormat="false" ht="38.25" hidden="false" customHeight="true" outlineLevel="0" collapsed="false">
      <c r="A65" s="46" t="n">
        <v>63</v>
      </c>
      <c r="B65" s="29" t="s">
        <v>489</v>
      </c>
      <c r="C65" s="30"/>
      <c r="D65" s="30" t="s">
        <v>526</v>
      </c>
      <c r="E65" s="31" t="s">
        <v>988</v>
      </c>
      <c r="F65" s="31" t="s">
        <v>986</v>
      </c>
      <c r="G65" s="30" t="s">
        <v>987</v>
      </c>
      <c r="H65" s="30" t="s">
        <v>985</v>
      </c>
      <c r="I65" s="32" t="s">
        <v>760</v>
      </c>
      <c r="J65" s="33" t="s">
        <v>760</v>
      </c>
      <c r="K65" s="34" t="s">
        <v>489</v>
      </c>
      <c r="L65" s="35" t="s">
        <v>2352</v>
      </c>
      <c r="M65" s="36"/>
      <c r="N65" s="37" t="e">
        <f aca="false">#N/A</f>
        <v>#N/A</v>
      </c>
      <c r="O65" s="38" t="s">
        <v>2301</v>
      </c>
      <c r="P65" s="39" t="s">
        <v>379</v>
      </c>
      <c r="Q65" s="40" t="s">
        <v>380</v>
      </c>
      <c r="R65" s="41" t="s">
        <v>358</v>
      </c>
      <c r="S65" s="30" t="s">
        <v>474</v>
      </c>
      <c r="T65" s="42" t="n">
        <v>44047</v>
      </c>
      <c r="U65" s="43" t="n">
        <v>124.550000000002</v>
      </c>
      <c r="V65" s="44" t="n">
        <v>31.1375000000005</v>
      </c>
      <c r="W65" s="45" t="n">
        <v>93.4125000000014</v>
      </c>
      <c r="Y65" s="14" t="s">
        <v>2257</v>
      </c>
    </row>
    <row r="66" customFormat="false" ht="38.25" hidden="false" customHeight="false" outlineLevel="0" collapsed="false">
      <c r="A66" s="28" t="n">
        <v>64</v>
      </c>
      <c r="B66" s="29" t="s">
        <v>489</v>
      </c>
      <c r="C66" s="30"/>
      <c r="D66" s="30" t="s">
        <v>1003</v>
      </c>
      <c r="E66" s="31" t="s">
        <v>1001</v>
      </c>
      <c r="F66" s="31" t="s">
        <v>996</v>
      </c>
      <c r="G66" s="30" t="s">
        <v>1000</v>
      </c>
      <c r="H66" s="30" t="s">
        <v>995</v>
      </c>
      <c r="I66" s="32" t="s">
        <v>761</v>
      </c>
      <c r="J66" s="33" t="n">
        <v>0</v>
      </c>
      <c r="K66" s="34" t="s">
        <v>489</v>
      </c>
      <c r="L66" s="35" t="s">
        <v>2353</v>
      </c>
      <c r="M66" s="36"/>
      <c r="N66" s="37" t="e">
        <f aca="false">#N/A</f>
        <v>#N/A</v>
      </c>
      <c r="O66" s="38" t="s">
        <v>2354</v>
      </c>
      <c r="P66" s="39" t="s">
        <v>998</v>
      </c>
      <c r="Q66" s="40" t="s">
        <v>999</v>
      </c>
      <c r="R66" s="41" t="s">
        <v>387</v>
      </c>
      <c r="S66" s="30" t="s">
        <v>1147</v>
      </c>
      <c r="T66" s="42" t="n">
        <v>44047</v>
      </c>
      <c r="U66" s="43" t="n">
        <v>12.72</v>
      </c>
      <c r="V66" s="44" t="n">
        <v>3.18</v>
      </c>
      <c r="W66" s="45" t="n">
        <v>9.54</v>
      </c>
      <c r="Y66" s="14" t="s">
        <v>2257</v>
      </c>
    </row>
    <row r="67" customFormat="false" ht="63.75" hidden="false" customHeight="false" outlineLevel="0" collapsed="false">
      <c r="A67" s="46" t="n">
        <v>65</v>
      </c>
      <c r="B67" s="29" t="s">
        <v>511</v>
      </c>
      <c r="C67" s="30"/>
      <c r="D67" s="30" t="s">
        <v>246</v>
      </c>
      <c r="E67" s="31" t="s">
        <v>1015</v>
      </c>
      <c r="F67" s="31" t="s">
        <v>1013</v>
      </c>
      <c r="G67" s="30" t="s">
        <v>1014</v>
      </c>
      <c r="H67" s="30" t="s">
        <v>1012</v>
      </c>
      <c r="I67" s="32" t="s">
        <v>759</v>
      </c>
      <c r="J67" s="33" t="s">
        <v>759</v>
      </c>
      <c r="K67" s="34" t="s">
        <v>511</v>
      </c>
      <c r="L67" s="35" t="s">
        <v>2355</v>
      </c>
      <c r="M67" s="36"/>
      <c r="N67" s="37" t="s">
        <v>2282</v>
      </c>
      <c r="O67" s="38" t="s">
        <v>2299</v>
      </c>
      <c r="P67" s="39" t="s">
        <v>365</v>
      </c>
      <c r="Q67" s="40" t="s">
        <v>366</v>
      </c>
      <c r="R67" s="41" t="s">
        <v>213</v>
      </c>
      <c r="S67" s="30" t="s">
        <v>2284</v>
      </c>
      <c r="T67" s="42" t="n">
        <v>44047</v>
      </c>
      <c r="U67" s="43" t="n">
        <v>72.7748760330578</v>
      </c>
      <c r="V67" s="44" t="n">
        <v>18.1937190082644</v>
      </c>
      <c r="W67" s="45" t="n">
        <v>54.5811570247933</v>
      </c>
      <c r="Y67" s="14" t="s">
        <v>2257</v>
      </c>
    </row>
    <row r="68" customFormat="false" ht="63.75" hidden="false" customHeight="false" outlineLevel="0" collapsed="false">
      <c r="A68" s="46" t="n">
        <v>66</v>
      </c>
      <c r="B68" s="29" t="s">
        <v>511</v>
      </c>
      <c r="C68" s="30"/>
      <c r="D68" s="30" t="s">
        <v>246</v>
      </c>
      <c r="E68" s="31" t="s">
        <v>1025</v>
      </c>
      <c r="F68" s="31" t="s">
        <v>1023</v>
      </c>
      <c r="G68" s="30" t="s">
        <v>1024</v>
      </c>
      <c r="H68" s="30" t="s">
        <v>1022</v>
      </c>
      <c r="I68" s="32" t="s">
        <v>777</v>
      </c>
      <c r="J68" s="33" t="s">
        <v>777</v>
      </c>
      <c r="K68" s="34" t="s">
        <v>511</v>
      </c>
      <c r="L68" s="47" t="s">
        <v>2356</v>
      </c>
      <c r="M68" s="36"/>
      <c r="N68" s="37" t="s">
        <v>2282</v>
      </c>
      <c r="O68" s="38" t="s">
        <v>2299</v>
      </c>
      <c r="P68" s="39" t="s">
        <v>365</v>
      </c>
      <c r="Q68" s="40" t="s">
        <v>366</v>
      </c>
      <c r="R68" s="41" t="s">
        <v>213</v>
      </c>
      <c r="S68" s="30" t="s">
        <v>2284</v>
      </c>
      <c r="T68" s="42" t="n">
        <v>44047</v>
      </c>
      <c r="U68" s="43" t="n">
        <v>72.7748760330578</v>
      </c>
      <c r="V68" s="44" t="n">
        <v>18.1937190082644</v>
      </c>
      <c r="W68" s="45" t="n">
        <v>54.5811570247933</v>
      </c>
      <c r="Y68" s="49" t="s">
        <v>2257</v>
      </c>
    </row>
    <row r="69" customFormat="false" ht="63.75" hidden="false" customHeight="false" outlineLevel="0" collapsed="false">
      <c r="A69" s="28" t="n">
        <v>67</v>
      </c>
      <c r="B69" s="29" t="s">
        <v>511</v>
      </c>
      <c r="C69" s="30"/>
      <c r="D69" s="30" t="s">
        <v>246</v>
      </c>
      <c r="E69" s="31" t="s">
        <v>1037</v>
      </c>
      <c r="F69" s="31" t="s">
        <v>1034</v>
      </c>
      <c r="G69" s="30" t="s">
        <v>1036</v>
      </c>
      <c r="H69" s="30" t="s">
        <v>1033</v>
      </c>
      <c r="I69" s="32" t="s">
        <v>760</v>
      </c>
      <c r="J69" s="33" t="s">
        <v>760</v>
      </c>
      <c r="K69" s="34" t="s">
        <v>511</v>
      </c>
      <c r="L69" s="47" t="s">
        <v>2357</v>
      </c>
      <c r="M69" s="36"/>
      <c r="N69" s="37" t="e">
        <f aca="false">#N/A</f>
        <v>#N/A</v>
      </c>
      <c r="O69" s="38" t="s">
        <v>2296</v>
      </c>
      <c r="P69" s="39" t="s">
        <v>338</v>
      </c>
      <c r="Q69" s="40" t="s">
        <v>339</v>
      </c>
      <c r="R69" s="41" t="s">
        <v>213</v>
      </c>
      <c r="S69" s="30" t="s">
        <v>2284</v>
      </c>
      <c r="T69" s="42" t="n">
        <v>44047</v>
      </c>
      <c r="U69" s="43" t="n">
        <v>141.827272727273</v>
      </c>
      <c r="V69" s="44" t="n">
        <v>35.4568181818182</v>
      </c>
      <c r="W69" s="45" t="n">
        <v>106.370454545455</v>
      </c>
      <c r="Y69" s="49" t="s">
        <v>2257</v>
      </c>
    </row>
    <row r="70" customFormat="false" ht="38.25" hidden="false" customHeight="false" outlineLevel="0" collapsed="false">
      <c r="A70" s="46" t="n">
        <v>68</v>
      </c>
      <c r="B70" s="29" t="s">
        <v>511</v>
      </c>
      <c r="C70" s="30"/>
      <c r="D70" s="30" t="s">
        <v>246</v>
      </c>
      <c r="E70" s="31" t="s">
        <v>1049</v>
      </c>
      <c r="F70" s="31" t="s">
        <v>1047</v>
      </c>
      <c r="G70" s="30" t="s">
        <v>1048</v>
      </c>
      <c r="H70" s="30" t="s">
        <v>1046</v>
      </c>
      <c r="I70" s="32" t="s">
        <v>761</v>
      </c>
      <c r="J70" s="33" t="n">
        <v>0</v>
      </c>
      <c r="K70" s="34" t="s">
        <v>511</v>
      </c>
      <c r="L70" s="35" t="s">
        <v>2358</v>
      </c>
      <c r="M70" s="36"/>
      <c r="N70" s="37" t="e">
        <f aca="false">#N/A</f>
        <v>#N/A</v>
      </c>
      <c r="O70" s="38" t="s">
        <v>2290</v>
      </c>
      <c r="P70" s="39" t="s">
        <v>290</v>
      </c>
      <c r="Q70" s="40"/>
      <c r="R70" s="41" t="s">
        <v>358</v>
      </c>
      <c r="S70" s="30" t="s">
        <v>474</v>
      </c>
      <c r="T70" s="42" t="n">
        <v>44047</v>
      </c>
      <c r="U70" s="43" t="n">
        <v>18.5499999999998</v>
      </c>
      <c r="V70" s="44" t="n">
        <v>4.63749999999995</v>
      </c>
      <c r="W70" s="45" t="n">
        <v>13.9124999999999</v>
      </c>
      <c r="Y70" s="14" t="s">
        <v>2257</v>
      </c>
    </row>
    <row r="71" customFormat="false" ht="38.25" hidden="false" customHeight="false" outlineLevel="0" collapsed="false">
      <c r="A71" s="46" t="n">
        <v>69</v>
      </c>
      <c r="B71" s="29" t="s">
        <v>511</v>
      </c>
      <c r="C71" s="30"/>
      <c r="D71" s="30" t="s">
        <v>246</v>
      </c>
      <c r="E71" s="31" t="s">
        <v>1059</v>
      </c>
      <c r="F71" s="31" t="s">
        <v>1057</v>
      </c>
      <c r="G71" s="30" t="s">
        <v>1058</v>
      </c>
      <c r="H71" s="30" t="s">
        <v>1056</v>
      </c>
      <c r="I71" s="32" t="s">
        <v>776</v>
      </c>
      <c r="J71" s="33" t="s">
        <v>776</v>
      </c>
      <c r="K71" s="34" t="s">
        <v>511</v>
      </c>
      <c r="L71" s="35" t="s">
        <v>2359</v>
      </c>
      <c r="M71" s="36"/>
      <c r="N71" s="37" t="e">
        <f aca="false">#N/A</f>
        <v>#N/A</v>
      </c>
      <c r="O71" s="38" t="s">
        <v>2301</v>
      </c>
      <c r="P71" s="39" t="s">
        <v>379</v>
      </c>
      <c r="Q71" s="40" t="s">
        <v>380</v>
      </c>
      <c r="R71" s="41" t="s">
        <v>298</v>
      </c>
      <c r="S71" s="30" t="s">
        <v>2291</v>
      </c>
      <c r="T71" s="42" t="n">
        <v>44047</v>
      </c>
      <c r="U71" s="43" t="n">
        <v>124.550000000002</v>
      </c>
      <c r="V71" s="44" t="n">
        <v>31.1375000000005</v>
      </c>
      <c r="W71" s="45" t="n">
        <v>93.4125000000014</v>
      </c>
      <c r="Y71" s="14" t="s">
        <v>2257</v>
      </c>
    </row>
    <row r="72" customFormat="false" ht="144" hidden="false" customHeight="false" outlineLevel="0" collapsed="false">
      <c r="A72" s="28" t="n">
        <v>70</v>
      </c>
      <c r="B72" s="29" t="s">
        <v>1070</v>
      </c>
      <c r="C72" s="30"/>
      <c r="D72" s="30" t="s">
        <v>600</v>
      </c>
      <c r="E72" s="31" t="n">
        <v>28455620</v>
      </c>
      <c r="F72" s="31" t="n">
        <v>77414733730</v>
      </c>
      <c r="G72" s="30" t="s">
        <v>1068</v>
      </c>
      <c r="H72" s="30" t="s">
        <v>1066</v>
      </c>
      <c r="I72" s="32" t="s">
        <v>788</v>
      </c>
      <c r="J72" s="33" t="s">
        <v>788</v>
      </c>
      <c r="K72" s="34" t="s">
        <v>1070</v>
      </c>
      <c r="L72" s="50" t="s">
        <v>2360</v>
      </c>
      <c r="M72" s="36"/>
      <c r="N72" s="37" t="e">
        <f aca="false">#N/A</f>
        <v>#N/A</v>
      </c>
      <c r="O72" s="38" t="s">
        <v>2301</v>
      </c>
      <c r="P72" s="39" t="s">
        <v>379</v>
      </c>
      <c r="Q72" s="40" t="s">
        <v>380</v>
      </c>
      <c r="R72" s="41" t="s">
        <v>298</v>
      </c>
      <c r="S72" s="30" t="s">
        <v>2291</v>
      </c>
      <c r="T72" s="42" t="n">
        <v>44047</v>
      </c>
      <c r="U72" s="43" t="n">
        <v>124.550000000002</v>
      </c>
      <c r="V72" s="44" t="n">
        <v>31.1375000000005</v>
      </c>
      <c r="W72" s="45" t="n">
        <v>93.4125000000014</v>
      </c>
      <c r="Y72" s="49" t="s">
        <v>2257</v>
      </c>
    </row>
    <row r="73" customFormat="false" ht="38.25" hidden="false" customHeight="false" outlineLevel="0" collapsed="false">
      <c r="A73" s="46" t="n">
        <v>71</v>
      </c>
      <c r="B73" s="29" t="s">
        <v>489</v>
      </c>
      <c r="C73" s="30"/>
      <c r="D73" s="30" t="s">
        <v>622</v>
      </c>
      <c r="E73" s="31" t="s">
        <v>1082</v>
      </c>
      <c r="F73" s="31" t="s">
        <v>1080</v>
      </c>
      <c r="G73" s="30" t="s">
        <v>1081</v>
      </c>
      <c r="H73" s="30" t="s">
        <v>1079</v>
      </c>
      <c r="I73" s="32" t="s">
        <v>788</v>
      </c>
      <c r="J73" s="33" t="s">
        <v>788</v>
      </c>
      <c r="K73" s="34" t="s">
        <v>489</v>
      </c>
      <c r="L73" s="35" t="s">
        <v>2361</v>
      </c>
      <c r="M73" s="36"/>
      <c r="N73" s="37" t="e">
        <f aca="false">#N/A</f>
        <v>#N/A</v>
      </c>
      <c r="O73" s="38" t="s">
        <v>2301</v>
      </c>
      <c r="P73" s="39" t="s">
        <v>379</v>
      </c>
      <c r="Q73" s="40" t="s">
        <v>380</v>
      </c>
      <c r="R73" s="41" t="s">
        <v>298</v>
      </c>
      <c r="S73" s="30" t="s">
        <v>2291</v>
      </c>
      <c r="T73" s="42" t="n">
        <v>44047</v>
      </c>
      <c r="U73" s="43" t="n">
        <v>124.550000000002</v>
      </c>
      <c r="V73" s="44" t="n">
        <v>31.1375000000005</v>
      </c>
      <c r="W73" s="45" t="n">
        <v>93.4125000000014</v>
      </c>
      <c r="Y73" s="14" t="s">
        <v>2257</v>
      </c>
    </row>
    <row r="74" customFormat="false" ht="38.25" hidden="false" customHeight="false" outlineLevel="0" collapsed="false">
      <c r="A74" s="46" t="n">
        <v>72</v>
      </c>
      <c r="B74" s="29" t="s">
        <v>489</v>
      </c>
      <c r="C74" s="30"/>
      <c r="D74" s="30" t="s">
        <v>622</v>
      </c>
      <c r="E74" s="31" t="s">
        <v>1092</v>
      </c>
      <c r="F74" s="31" t="s">
        <v>1090</v>
      </c>
      <c r="G74" s="30" t="s">
        <v>1091</v>
      </c>
      <c r="H74" s="30" t="s">
        <v>1089</v>
      </c>
      <c r="I74" s="32" t="s">
        <v>759</v>
      </c>
      <c r="J74" s="33" t="s">
        <v>759</v>
      </c>
      <c r="K74" s="34" t="s">
        <v>489</v>
      </c>
      <c r="L74" s="35" t="s">
        <v>2362</v>
      </c>
      <c r="M74" s="36"/>
      <c r="N74" s="37" t="e">
        <f aca="false">#N/A</f>
        <v>#N/A</v>
      </c>
      <c r="O74" s="38" t="s">
        <v>2301</v>
      </c>
      <c r="P74" s="39" t="s">
        <v>470</v>
      </c>
      <c r="Q74" s="40" t="s">
        <v>471</v>
      </c>
      <c r="R74" s="41" t="s">
        <v>1097</v>
      </c>
      <c r="S74" s="30" t="s">
        <v>2363</v>
      </c>
      <c r="T74" s="42" t="n">
        <v>44047</v>
      </c>
      <c r="U74" s="43" t="n">
        <v>124.237</v>
      </c>
      <c r="V74" s="44" t="n">
        <v>31.05925</v>
      </c>
      <c r="W74" s="45" t="n">
        <v>93.1777499999999</v>
      </c>
      <c r="Y74" s="14" t="s">
        <v>2257</v>
      </c>
    </row>
    <row r="75" customFormat="false" ht="38.25" hidden="false" customHeight="false" outlineLevel="0" collapsed="false">
      <c r="A75" s="28" t="n">
        <v>73</v>
      </c>
      <c r="B75" s="29" t="s">
        <v>489</v>
      </c>
      <c r="C75" s="30"/>
      <c r="D75" s="30" t="s">
        <v>622</v>
      </c>
      <c r="E75" s="31" t="s">
        <v>1105</v>
      </c>
      <c r="F75" s="31" t="s">
        <v>1103</v>
      </c>
      <c r="G75" s="30" t="s">
        <v>1104</v>
      </c>
      <c r="H75" s="30" t="s">
        <v>1102</v>
      </c>
      <c r="I75" s="32" t="s">
        <v>788</v>
      </c>
      <c r="J75" s="33" t="s">
        <v>788</v>
      </c>
      <c r="K75" s="34" t="s">
        <v>489</v>
      </c>
      <c r="L75" s="35" t="s">
        <v>2364</v>
      </c>
      <c r="M75" s="36"/>
      <c r="N75" s="37" t="e">
        <f aca="false">#N/A</f>
        <v>#N/A</v>
      </c>
      <c r="O75" s="38" t="s">
        <v>2301</v>
      </c>
      <c r="P75" s="39" t="s">
        <v>379</v>
      </c>
      <c r="Q75" s="40" t="s">
        <v>380</v>
      </c>
      <c r="R75" s="41" t="s">
        <v>387</v>
      </c>
      <c r="S75" s="30" t="s">
        <v>1147</v>
      </c>
      <c r="T75" s="42" t="n">
        <v>44047</v>
      </c>
      <c r="U75" s="43" t="n">
        <v>124.550000000002</v>
      </c>
      <c r="V75" s="44" t="n">
        <v>31.1375000000005</v>
      </c>
      <c r="W75" s="45" t="n">
        <v>93.4125000000014</v>
      </c>
      <c r="Y75" s="14" t="s">
        <v>2257</v>
      </c>
    </row>
    <row r="76" customFormat="false" ht="38.25" hidden="false" customHeight="false" outlineLevel="0" collapsed="false">
      <c r="A76" s="46" t="n">
        <v>74</v>
      </c>
      <c r="B76" s="29" t="s">
        <v>197</v>
      </c>
      <c r="C76" s="30"/>
      <c r="D76" s="30" t="s">
        <v>286</v>
      </c>
      <c r="E76" s="31" t="s">
        <v>1115</v>
      </c>
      <c r="F76" s="31" t="s">
        <v>1113</v>
      </c>
      <c r="G76" s="30" t="s">
        <v>1114</v>
      </c>
      <c r="H76" s="30" t="s">
        <v>1112</v>
      </c>
      <c r="I76" s="32" t="s">
        <v>1117</v>
      </c>
      <c r="J76" s="33" t="s">
        <v>1117</v>
      </c>
      <c r="K76" s="34"/>
      <c r="L76" s="35" t="s">
        <v>2365</v>
      </c>
      <c r="M76" s="36"/>
      <c r="N76" s="37" t="s">
        <v>2282</v>
      </c>
      <c r="O76" s="38" t="s">
        <v>2299</v>
      </c>
      <c r="P76" s="39" t="s">
        <v>365</v>
      </c>
      <c r="Q76" s="40" t="s">
        <v>366</v>
      </c>
      <c r="R76" s="41" t="s">
        <v>213</v>
      </c>
      <c r="S76" s="30" t="s">
        <v>2284</v>
      </c>
      <c r="T76" s="42" t="n">
        <v>44048</v>
      </c>
      <c r="U76" s="43" t="n">
        <v>72.7748760330578</v>
      </c>
      <c r="V76" s="44" t="n">
        <v>18.1937190082644</v>
      </c>
      <c r="W76" s="45" t="n">
        <v>54.5811570247933</v>
      </c>
      <c r="Y76" s="14" t="s">
        <v>2257</v>
      </c>
    </row>
    <row r="77" customFormat="false" ht="38.25" hidden="false" customHeight="false" outlineLevel="0" collapsed="false">
      <c r="A77" s="46" t="n">
        <v>75</v>
      </c>
      <c r="B77" s="29" t="s">
        <v>525</v>
      </c>
      <c r="C77" s="30"/>
      <c r="D77" s="30" t="s">
        <v>1125</v>
      </c>
      <c r="E77" s="31" t="s">
        <v>1130</v>
      </c>
      <c r="F77" s="31" t="s">
        <v>1127</v>
      </c>
      <c r="G77" s="30" t="s">
        <v>1129</v>
      </c>
      <c r="H77" s="30" t="s">
        <v>1126</v>
      </c>
      <c r="I77" s="32" t="s">
        <v>1117</v>
      </c>
      <c r="J77" s="33" t="s">
        <v>1117</v>
      </c>
      <c r="K77" s="34"/>
      <c r="L77" s="35" t="s">
        <v>2366</v>
      </c>
      <c r="M77" s="36"/>
      <c r="N77" s="37" t="e">
        <f aca="false">#N/A</f>
        <v>#N/A</v>
      </c>
      <c r="O77" s="38" t="s">
        <v>2301</v>
      </c>
      <c r="P77" s="39" t="s">
        <v>379</v>
      </c>
      <c r="Q77" s="40" t="s">
        <v>380</v>
      </c>
      <c r="R77" s="41" t="s">
        <v>298</v>
      </c>
      <c r="S77" s="30" t="s">
        <v>2291</v>
      </c>
      <c r="T77" s="42" t="n">
        <v>44048</v>
      </c>
      <c r="U77" s="43" t="n">
        <v>124.550000000002</v>
      </c>
      <c r="V77" s="44" t="n">
        <v>31.1375000000005</v>
      </c>
      <c r="W77" s="45" t="n">
        <v>93.4125000000014</v>
      </c>
      <c r="Y77" s="14" t="s">
        <v>2257</v>
      </c>
    </row>
    <row r="78" customFormat="false" ht="38.25" hidden="false" customHeight="false" outlineLevel="0" collapsed="false">
      <c r="A78" s="28" t="n">
        <v>76</v>
      </c>
      <c r="B78" s="29" t="s">
        <v>713</v>
      </c>
      <c r="C78" s="30"/>
      <c r="D78" s="30" t="s">
        <v>1003</v>
      </c>
      <c r="E78" s="31" t="n">
        <v>30411774</v>
      </c>
      <c r="F78" s="31" t="s">
        <v>1138</v>
      </c>
      <c r="G78" s="30" t="s">
        <v>1143</v>
      </c>
      <c r="H78" s="30" t="s">
        <v>1137</v>
      </c>
      <c r="I78" s="32" t="s">
        <v>1146</v>
      </c>
      <c r="J78" s="33" t="s">
        <v>1146</v>
      </c>
      <c r="K78" s="34"/>
      <c r="L78" s="35" t="s">
        <v>2367</v>
      </c>
      <c r="M78" s="36"/>
      <c r="N78" s="37" t="e">
        <f aca="false">#N/A</f>
        <v>#N/A</v>
      </c>
      <c r="O78" s="38" t="s">
        <v>2368</v>
      </c>
      <c r="P78" s="39" t="s">
        <v>1140</v>
      </c>
      <c r="Q78" s="40" t="s">
        <v>1141</v>
      </c>
      <c r="R78" s="41" t="s">
        <v>1152</v>
      </c>
      <c r="S78" s="30" t="s">
        <v>1147</v>
      </c>
      <c r="T78" s="42" t="n">
        <v>44048</v>
      </c>
      <c r="U78" s="43" t="n">
        <v>75</v>
      </c>
      <c r="V78" s="44" t="n">
        <v>18.75</v>
      </c>
      <c r="W78" s="45" t="n">
        <v>56.25</v>
      </c>
      <c r="Y78" s="14" t="s">
        <v>2257</v>
      </c>
    </row>
    <row r="79" customFormat="false" ht="38.25" hidden="false" customHeight="false" outlineLevel="0" collapsed="false">
      <c r="A79" s="46" t="n">
        <v>77</v>
      </c>
      <c r="B79" s="29" t="s">
        <v>197</v>
      </c>
      <c r="C79" s="30"/>
      <c r="D79" s="30" t="s">
        <v>436</v>
      </c>
      <c r="E79" s="31" t="n">
        <v>30395011</v>
      </c>
      <c r="F79" s="31" t="s">
        <v>1158</v>
      </c>
      <c r="G79" s="30" t="s">
        <v>1159</v>
      </c>
      <c r="H79" s="30" t="s">
        <v>1157</v>
      </c>
      <c r="I79" s="32" t="s">
        <v>1146</v>
      </c>
      <c r="J79" s="33" t="s">
        <v>1146</v>
      </c>
      <c r="K79" s="34"/>
      <c r="L79" s="35" t="s">
        <v>2369</v>
      </c>
      <c r="M79" s="36"/>
      <c r="N79" s="37" t="e">
        <f aca="false">#N/A</f>
        <v>#N/A</v>
      </c>
      <c r="O79" s="38" t="s">
        <v>2301</v>
      </c>
      <c r="P79" s="39" t="s">
        <v>379</v>
      </c>
      <c r="Q79" s="40" t="s">
        <v>380</v>
      </c>
      <c r="R79" s="41" t="s">
        <v>387</v>
      </c>
      <c r="S79" s="30" t="s">
        <v>1147</v>
      </c>
      <c r="T79" s="42" t="n">
        <v>44048</v>
      </c>
      <c r="U79" s="43" t="n">
        <v>124.550000000002</v>
      </c>
      <c r="V79" s="44" t="n">
        <v>31.1375000000005</v>
      </c>
      <c r="W79" s="45" t="n">
        <v>93.4125000000014</v>
      </c>
      <c r="Y79" s="14" t="s">
        <v>2257</v>
      </c>
    </row>
    <row r="80" customFormat="false" ht="38.25" hidden="false" customHeight="false" outlineLevel="0" collapsed="false">
      <c r="A80" s="46" t="n">
        <v>78</v>
      </c>
      <c r="B80" s="29" t="s">
        <v>489</v>
      </c>
      <c r="C80" s="30"/>
      <c r="D80" s="30" t="s">
        <v>600</v>
      </c>
      <c r="E80" s="31" t="s">
        <v>1170</v>
      </c>
      <c r="F80" s="31" t="s">
        <v>1168</v>
      </c>
      <c r="G80" s="30" t="s">
        <v>1169</v>
      </c>
      <c r="H80" s="30" t="s">
        <v>1167</v>
      </c>
      <c r="I80" s="32" t="s">
        <v>1146</v>
      </c>
      <c r="J80" s="33" t="s">
        <v>1146</v>
      </c>
      <c r="K80" s="34"/>
      <c r="L80" s="35" t="s">
        <v>2370</v>
      </c>
      <c r="M80" s="36"/>
      <c r="N80" s="37" t="e">
        <f aca="false">#N/A</f>
        <v>#N/A</v>
      </c>
      <c r="O80" s="38" t="s">
        <v>2301</v>
      </c>
      <c r="P80" s="39" t="s">
        <v>379</v>
      </c>
      <c r="Q80" s="40" t="s">
        <v>380</v>
      </c>
      <c r="R80" s="41" t="s">
        <v>298</v>
      </c>
      <c r="S80" s="30" t="s">
        <v>2291</v>
      </c>
      <c r="T80" s="42" t="n">
        <v>44048</v>
      </c>
      <c r="U80" s="43" t="n">
        <v>124.550000000002</v>
      </c>
      <c r="V80" s="44" t="n">
        <v>31.1375000000005</v>
      </c>
      <c r="W80" s="45" t="n">
        <v>93.4125000000014</v>
      </c>
      <c r="Y80" s="14" t="s">
        <v>2257</v>
      </c>
    </row>
    <row r="81" customFormat="false" ht="38.25" hidden="false" customHeight="false" outlineLevel="0" collapsed="false">
      <c r="A81" s="28" t="n">
        <v>79</v>
      </c>
      <c r="B81" s="29" t="s">
        <v>511</v>
      </c>
      <c r="C81" s="30"/>
      <c r="D81" s="30" t="s">
        <v>246</v>
      </c>
      <c r="E81" s="31" t="s">
        <v>1180</v>
      </c>
      <c r="F81" s="31" t="s">
        <v>1178</v>
      </c>
      <c r="G81" s="30" t="s">
        <v>1179</v>
      </c>
      <c r="H81" s="30" t="s">
        <v>1177</v>
      </c>
      <c r="I81" s="32" t="s">
        <v>1116</v>
      </c>
      <c r="J81" s="33" t="s">
        <v>1116</v>
      </c>
      <c r="K81" s="34"/>
      <c r="L81" s="35" t="s">
        <v>2371</v>
      </c>
      <c r="M81" s="36"/>
      <c r="N81" s="37" t="e">
        <f aca="false">#N/A</f>
        <v>#N/A</v>
      </c>
      <c r="O81" s="38" t="s">
        <v>2301</v>
      </c>
      <c r="P81" s="39" t="s">
        <v>379</v>
      </c>
      <c r="Q81" s="40" t="s">
        <v>380</v>
      </c>
      <c r="R81" s="41" t="s">
        <v>1185</v>
      </c>
      <c r="S81" s="30" t="s">
        <v>2372</v>
      </c>
      <c r="T81" s="42" t="n">
        <v>44048</v>
      </c>
      <c r="U81" s="43" t="n">
        <v>124.550000000002</v>
      </c>
      <c r="V81" s="44" t="n">
        <v>31.1375000000005</v>
      </c>
      <c r="W81" s="45" t="n">
        <v>93.4125000000014</v>
      </c>
      <c r="Y81" s="14" t="s">
        <v>2257</v>
      </c>
    </row>
    <row r="82" customFormat="false" ht="51" hidden="false" customHeight="false" outlineLevel="0" collapsed="false">
      <c r="A82" s="46" t="n">
        <v>80</v>
      </c>
      <c r="B82" s="29" t="s">
        <v>511</v>
      </c>
      <c r="C82" s="30"/>
      <c r="D82" s="30" t="s">
        <v>246</v>
      </c>
      <c r="E82" s="31" t="s">
        <v>1193</v>
      </c>
      <c r="F82" s="31" t="s">
        <v>1191</v>
      </c>
      <c r="G82" s="30" t="s">
        <v>1192</v>
      </c>
      <c r="H82" s="30" t="s">
        <v>1190</v>
      </c>
      <c r="I82" s="32" t="s">
        <v>1146</v>
      </c>
      <c r="J82" s="33" t="s">
        <v>1146</v>
      </c>
      <c r="K82" s="34"/>
      <c r="L82" s="35" t="s">
        <v>2373</v>
      </c>
      <c r="M82" s="36"/>
      <c r="N82" s="37" t="s">
        <v>2282</v>
      </c>
      <c r="O82" s="38" t="s">
        <v>2283</v>
      </c>
      <c r="P82" s="39" t="s">
        <v>190</v>
      </c>
      <c r="Q82" s="40"/>
      <c r="R82" s="41" t="s">
        <v>213</v>
      </c>
      <c r="S82" s="30" t="s">
        <v>2284</v>
      </c>
      <c r="T82" s="42" t="n">
        <v>44048</v>
      </c>
      <c r="U82" s="43" t="n">
        <v>138.06835443038</v>
      </c>
      <c r="V82" s="44" t="n">
        <v>34.5170886075951</v>
      </c>
      <c r="W82" s="45" t="n">
        <v>103.551265822785</v>
      </c>
      <c r="Y82" s="14" t="s">
        <v>2257</v>
      </c>
    </row>
    <row r="83" customFormat="false" ht="38.25" hidden="false" customHeight="false" outlineLevel="0" collapsed="false">
      <c r="A83" s="46" t="n">
        <v>81</v>
      </c>
      <c r="B83" s="29" t="s">
        <v>525</v>
      </c>
      <c r="C83" s="30"/>
      <c r="D83" s="30" t="s">
        <v>1125</v>
      </c>
      <c r="E83" s="31" t="s">
        <v>1203</v>
      </c>
      <c r="F83" s="31" t="s">
        <v>1201</v>
      </c>
      <c r="G83" s="30" t="s">
        <v>1202</v>
      </c>
      <c r="H83" s="30" t="s">
        <v>1200</v>
      </c>
      <c r="I83" s="32" t="s">
        <v>1205</v>
      </c>
      <c r="J83" s="33" t="s">
        <v>1205</v>
      </c>
      <c r="K83" s="34"/>
      <c r="L83" s="35" t="s">
        <v>2374</v>
      </c>
      <c r="M83" s="36"/>
      <c r="N83" s="37" t="s">
        <v>2282</v>
      </c>
      <c r="O83" s="38" t="s">
        <v>2283</v>
      </c>
      <c r="P83" s="39" t="s">
        <v>190</v>
      </c>
      <c r="Q83" s="40"/>
      <c r="R83" s="41" t="s">
        <v>213</v>
      </c>
      <c r="S83" s="30" t="s">
        <v>2284</v>
      </c>
      <c r="T83" s="42" t="n">
        <v>44048</v>
      </c>
      <c r="U83" s="43" t="n">
        <v>138.06835443038</v>
      </c>
      <c r="V83" s="44" t="n">
        <v>34.5170886075951</v>
      </c>
      <c r="W83" s="45" t="n">
        <v>103.551265822785</v>
      </c>
      <c r="Y83" s="14" t="s">
        <v>2257</v>
      </c>
    </row>
    <row r="84" customFormat="false" ht="63.75" hidden="false" customHeight="false" outlineLevel="0" collapsed="false">
      <c r="A84" s="28" t="n">
        <v>82</v>
      </c>
      <c r="B84" s="29" t="s">
        <v>489</v>
      </c>
      <c r="C84" s="30"/>
      <c r="D84" s="30" t="s">
        <v>622</v>
      </c>
      <c r="E84" s="31" t="s">
        <v>1215</v>
      </c>
      <c r="F84" s="31" t="s">
        <v>1213</v>
      </c>
      <c r="G84" s="30" t="s">
        <v>1214</v>
      </c>
      <c r="H84" s="30" t="s">
        <v>1212</v>
      </c>
      <c r="I84" s="32" t="s">
        <v>1116</v>
      </c>
      <c r="J84" s="33" t="s">
        <v>1116</v>
      </c>
      <c r="K84" s="34"/>
      <c r="L84" s="35" t="s">
        <v>2375</v>
      </c>
      <c r="M84" s="36"/>
      <c r="N84" s="37" t="e">
        <f aca="false">#N/A</f>
        <v>#N/A</v>
      </c>
      <c r="O84" s="38" t="s">
        <v>2301</v>
      </c>
      <c r="P84" s="39" t="s">
        <v>379</v>
      </c>
      <c r="Q84" s="40" t="s">
        <v>380</v>
      </c>
      <c r="R84" s="41" t="s">
        <v>387</v>
      </c>
      <c r="S84" s="30" t="s">
        <v>1147</v>
      </c>
      <c r="T84" s="42" t="n">
        <v>44048</v>
      </c>
      <c r="U84" s="43" t="n">
        <v>124.550000000002</v>
      </c>
      <c r="V84" s="44" t="n">
        <v>31.1375000000005</v>
      </c>
      <c r="W84" s="45" t="n">
        <v>93.4125000000014</v>
      </c>
      <c r="Y84" s="14" t="s">
        <v>2257</v>
      </c>
    </row>
    <row r="85" customFormat="false" ht="38.25" hidden="false" customHeight="false" outlineLevel="0" collapsed="false">
      <c r="A85" s="46" t="n">
        <v>83</v>
      </c>
      <c r="B85" s="29" t="s">
        <v>489</v>
      </c>
      <c r="C85" s="30"/>
      <c r="D85" s="30" t="s">
        <v>1003</v>
      </c>
      <c r="E85" s="31" t="n">
        <v>30309076</v>
      </c>
      <c r="F85" s="31" t="s">
        <v>1223</v>
      </c>
      <c r="G85" s="30" t="s">
        <v>1224</v>
      </c>
      <c r="H85" s="30" t="s">
        <v>1222</v>
      </c>
      <c r="I85" s="32" t="s">
        <v>1205</v>
      </c>
      <c r="J85" s="33" t="s">
        <v>1205</v>
      </c>
      <c r="K85" s="34"/>
      <c r="L85" s="35" t="s">
        <v>2376</v>
      </c>
      <c r="M85" s="36"/>
      <c r="N85" s="37" t="e">
        <f aca="false">#N/A</f>
        <v>#N/A</v>
      </c>
      <c r="O85" s="38" t="s">
        <v>2301</v>
      </c>
      <c r="P85" s="39" t="s">
        <v>470</v>
      </c>
      <c r="Q85" s="40" t="s">
        <v>471</v>
      </c>
      <c r="R85" s="41" t="s">
        <v>1185</v>
      </c>
      <c r="S85" s="30" t="s">
        <v>2372</v>
      </c>
      <c r="T85" s="42" t="n">
        <v>44048</v>
      </c>
      <c r="U85" s="43" t="n">
        <v>124.237</v>
      </c>
      <c r="V85" s="44" t="n">
        <v>31.05925</v>
      </c>
      <c r="W85" s="45" t="n">
        <v>93.1777499999999</v>
      </c>
      <c r="Y85" s="14" t="s">
        <v>2257</v>
      </c>
    </row>
    <row r="86" customFormat="false" ht="102" hidden="false" customHeight="false" outlineLevel="0" collapsed="false">
      <c r="A86" s="46" t="n">
        <v>84</v>
      </c>
      <c r="B86" s="29" t="s">
        <v>511</v>
      </c>
      <c r="C86" s="30"/>
      <c r="D86" s="30" t="s">
        <v>512</v>
      </c>
      <c r="E86" s="31" t="s">
        <v>1236</v>
      </c>
      <c r="F86" s="31" t="s">
        <v>1233</v>
      </c>
      <c r="G86" s="30" t="s">
        <v>1235</v>
      </c>
      <c r="H86" s="30" t="s">
        <v>1232</v>
      </c>
      <c r="I86" s="32" t="s">
        <v>1205</v>
      </c>
      <c r="J86" s="33" t="s">
        <v>1205</v>
      </c>
      <c r="K86" s="34"/>
      <c r="L86" s="35" t="s">
        <v>2377</v>
      </c>
      <c r="M86" s="36"/>
      <c r="N86" s="37" t="s">
        <v>2282</v>
      </c>
      <c r="O86" s="38" t="s">
        <v>2378</v>
      </c>
      <c r="P86" s="39" t="s">
        <v>1234</v>
      </c>
      <c r="Q86" s="40"/>
      <c r="R86" s="41" t="s">
        <v>213</v>
      </c>
      <c r="S86" s="30" t="s">
        <v>2284</v>
      </c>
      <c r="T86" s="42" t="n">
        <v>44048</v>
      </c>
      <c r="U86" s="43" t="n">
        <v>139.815</v>
      </c>
      <c r="V86" s="44" t="n">
        <v>34.95375</v>
      </c>
      <c r="W86" s="45" t="n">
        <v>104.86125</v>
      </c>
      <c r="Y86" s="14" t="s">
        <v>2257</v>
      </c>
    </row>
    <row r="87" customFormat="false" ht="38.25" hidden="false" customHeight="false" outlineLevel="0" collapsed="false">
      <c r="A87" s="28" t="n">
        <v>85</v>
      </c>
      <c r="B87" s="29" t="s">
        <v>489</v>
      </c>
      <c r="C87" s="30"/>
      <c r="D87" s="30" t="s">
        <v>558</v>
      </c>
      <c r="E87" s="31" t="s">
        <v>1247</v>
      </c>
      <c r="F87" s="31" t="s">
        <v>1245</v>
      </c>
      <c r="G87" s="30" t="s">
        <v>1246</v>
      </c>
      <c r="H87" s="30" t="s">
        <v>1244</v>
      </c>
      <c r="I87" s="32" t="s">
        <v>1117</v>
      </c>
      <c r="J87" s="33" t="s">
        <v>1117</v>
      </c>
      <c r="K87" s="34"/>
      <c r="L87" s="35" t="s">
        <v>2379</v>
      </c>
      <c r="M87" s="36"/>
      <c r="N87" s="37" t="e">
        <f aca="false">#N/A</f>
        <v>#N/A</v>
      </c>
      <c r="O87" s="38" t="s">
        <v>2301</v>
      </c>
      <c r="P87" s="39" t="s">
        <v>379</v>
      </c>
      <c r="Q87" s="40" t="s">
        <v>380</v>
      </c>
      <c r="R87" s="41" t="s">
        <v>358</v>
      </c>
      <c r="S87" s="30" t="s">
        <v>474</v>
      </c>
      <c r="T87" s="42" t="n">
        <v>44048</v>
      </c>
      <c r="U87" s="43" t="n">
        <v>124.550000000002</v>
      </c>
      <c r="V87" s="44" t="n">
        <v>31.1375000000005</v>
      </c>
      <c r="W87" s="45" t="n">
        <v>93.4125000000014</v>
      </c>
      <c r="Y87" s="14" t="s">
        <v>2257</v>
      </c>
    </row>
    <row r="88" customFormat="false" ht="51" hidden="false" customHeight="false" outlineLevel="0" collapsed="false">
      <c r="A88" s="46" t="n">
        <v>86</v>
      </c>
      <c r="B88" s="29" t="s">
        <v>525</v>
      </c>
      <c r="C88" s="30"/>
      <c r="D88" s="30" t="s">
        <v>825</v>
      </c>
      <c r="E88" s="31" t="s">
        <v>1257</v>
      </c>
      <c r="F88" s="31" t="s">
        <v>1255</v>
      </c>
      <c r="G88" s="30" t="s">
        <v>1256</v>
      </c>
      <c r="H88" s="30" t="s">
        <v>1254</v>
      </c>
      <c r="I88" s="32" t="s">
        <v>1204</v>
      </c>
      <c r="J88" s="33" t="s">
        <v>1204</v>
      </c>
      <c r="K88" s="34"/>
      <c r="L88" s="35" t="s">
        <v>2380</v>
      </c>
      <c r="M88" s="36"/>
      <c r="N88" s="37" t="e">
        <f aca="false">#N/A</f>
        <v>#N/A</v>
      </c>
      <c r="O88" s="38" t="s">
        <v>2301</v>
      </c>
      <c r="P88" s="39" t="s">
        <v>379</v>
      </c>
      <c r="Q88" s="40" t="s">
        <v>380</v>
      </c>
      <c r="R88" s="41" t="s">
        <v>387</v>
      </c>
      <c r="S88" s="30" t="s">
        <v>1147</v>
      </c>
      <c r="T88" s="42" t="n">
        <v>44048</v>
      </c>
      <c r="U88" s="43" t="n">
        <v>124.550000000002</v>
      </c>
      <c r="V88" s="44" t="n">
        <v>31.1375000000005</v>
      </c>
      <c r="W88" s="45" t="n">
        <v>93.4125000000014</v>
      </c>
      <c r="Y88" s="14" t="s">
        <v>2257</v>
      </c>
    </row>
    <row r="89" customFormat="false" ht="38.25" hidden="false" customHeight="false" outlineLevel="0" collapsed="false">
      <c r="A89" s="46" t="n">
        <v>87</v>
      </c>
      <c r="B89" s="29" t="s">
        <v>713</v>
      </c>
      <c r="C89" s="30"/>
      <c r="D89" s="30" t="s">
        <v>622</v>
      </c>
      <c r="E89" s="31" t="s">
        <v>1267</v>
      </c>
      <c r="F89" s="31" t="s">
        <v>1265</v>
      </c>
      <c r="G89" s="30" t="s">
        <v>1266</v>
      </c>
      <c r="H89" s="30" t="s">
        <v>1264</v>
      </c>
      <c r="I89" s="32" t="s">
        <v>1204</v>
      </c>
      <c r="J89" s="33" t="s">
        <v>1204</v>
      </c>
      <c r="K89" s="34"/>
      <c r="L89" s="35" t="s">
        <v>2381</v>
      </c>
      <c r="M89" s="36"/>
      <c r="N89" s="37" t="e">
        <f aca="false">#N/A</f>
        <v>#N/A</v>
      </c>
      <c r="O89" s="38" t="s">
        <v>2301</v>
      </c>
      <c r="P89" s="39" t="s">
        <v>379</v>
      </c>
      <c r="Q89" s="40" t="s">
        <v>380</v>
      </c>
      <c r="R89" s="41" t="s">
        <v>387</v>
      </c>
      <c r="S89" s="30" t="s">
        <v>1147</v>
      </c>
      <c r="T89" s="42" t="n">
        <v>44048</v>
      </c>
      <c r="U89" s="43" t="n">
        <v>124.550000000002</v>
      </c>
      <c r="V89" s="44" t="n">
        <v>31.1375000000005</v>
      </c>
      <c r="W89" s="45" t="n">
        <v>93.4125000000014</v>
      </c>
      <c r="Y89" s="14" t="s">
        <v>2257</v>
      </c>
    </row>
    <row r="90" customFormat="false" ht="51" hidden="false" customHeight="false" outlineLevel="0" collapsed="false">
      <c r="A90" s="28" t="n">
        <v>88</v>
      </c>
      <c r="B90" s="29" t="s">
        <v>311</v>
      </c>
      <c r="C90" s="30"/>
      <c r="D90" s="30" t="s">
        <v>286</v>
      </c>
      <c r="E90" s="31" t="s">
        <v>1277</v>
      </c>
      <c r="F90" s="31" t="s">
        <v>1275</v>
      </c>
      <c r="G90" s="30" t="s">
        <v>1276</v>
      </c>
      <c r="H90" s="30" t="s">
        <v>1274</v>
      </c>
      <c r="I90" s="32" t="s">
        <v>1117</v>
      </c>
      <c r="J90" s="33" t="s">
        <v>1117</v>
      </c>
      <c r="K90" s="34"/>
      <c r="L90" s="35" t="s">
        <v>2382</v>
      </c>
      <c r="M90" s="36"/>
      <c r="N90" s="37" t="e">
        <f aca="false">#N/A</f>
        <v>#N/A</v>
      </c>
      <c r="O90" s="38" t="s">
        <v>2301</v>
      </c>
      <c r="P90" s="39" t="s">
        <v>379</v>
      </c>
      <c r="Q90" s="40" t="s">
        <v>380</v>
      </c>
      <c r="R90" s="41" t="s">
        <v>387</v>
      </c>
      <c r="S90" s="30" t="s">
        <v>1147</v>
      </c>
      <c r="T90" s="42" t="n">
        <v>44048</v>
      </c>
      <c r="U90" s="43" t="n">
        <v>124.550000000002</v>
      </c>
      <c r="V90" s="44" t="n">
        <v>31.1375000000005</v>
      </c>
      <c r="W90" s="45" t="n">
        <v>93.4125000000014</v>
      </c>
      <c r="Y90" s="14" t="s">
        <v>2257</v>
      </c>
    </row>
    <row r="91" customFormat="false" ht="38.25" hidden="false" customHeight="false" outlineLevel="0" collapsed="false">
      <c r="A91" s="46" t="n">
        <v>89</v>
      </c>
      <c r="B91" s="29" t="s">
        <v>713</v>
      </c>
      <c r="C91" s="30"/>
      <c r="D91" s="30" t="s">
        <v>260</v>
      </c>
      <c r="E91" s="31" t="s">
        <v>1287</v>
      </c>
      <c r="F91" s="31" t="s">
        <v>1285</v>
      </c>
      <c r="G91" s="30" t="s">
        <v>1286</v>
      </c>
      <c r="H91" s="30" t="s">
        <v>1284</v>
      </c>
      <c r="I91" s="32" t="s">
        <v>1204</v>
      </c>
      <c r="J91" s="33" t="s">
        <v>1204</v>
      </c>
      <c r="K91" s="34"/>
      <c r="L91" s="35" t="s">
        <v>2383</v>
      </c>
      <c r="M91" s="36"/>
      <c r="N91" s="37" t="e">
        <f aca="false">#N/A</f>
        <v>#N/A</v>
      </c>
      <c r="O91" s="38" t="s">
        <v>2301</v>
      </c>
      <c r="P91" s="39" t="s">
        <v>379</v>
      </c>
      <c r="Q91" s="40" t="s">
        <v>380</v>
      </c>
      <c r="R91" s="41" t="s">
        <v>298</v>
      </c>
      <c r="S91" s="30" t="s">
        <v>2291</v>
      </c>
      <c r="T91" s="42" t="n">
        <v>44048</v>
      </c>
      <c r="U91" s="43" t="n">
        <v>124.550000000002</v>
      </c>
      <c r="V91" s="44" t="n">
        <v>31.1375000000005</v>
      </c>
      <c r="W91" s="45" t="n">
        <v>93.4125000000014</v>
      </c>
      <c r="Y91" s="14" t="s">
        <v>2257</v>
      </c>
    </row>
    <row r="92" customFormat="false" ht="89.25" hidden="false" customHeight="false" outlineLevel="0" collapsed="false">
      <c r="A92" s="46" t="n">
        <v>90</v>
      </c>
      <c r="B92" s="29" t="s">
        <v>311</v>
      </c>
      <c r="C92" s="30"/>
      <c r="D92" s="30" t="s">
        <v>286</v>
      </c>
      <c r="E92" s="31" t="s">
        <v>1297</v>
      </c>
      <c r="F92" s="31" t="s">
        <v>1295</v>
      </c>
      <c r="G92" s="30" t="s">
        <v>1296</v>
      </c>
      <c r="H92" s="30" t="s">
        <v>1294</v>
      </c>
      <c r="I92" s="32" t="s">
        <v>1117</v>
      </c>
      <c r="J92" s="33" t="s">
        <v>1117</v>
      </c>
      <c r="K92" s="34"/>
      <c r="L92" s="35" t="s">
        <v>2384</v>
      </c>
      <c r="M92" s="36"/>
      <c r="N92" s="37" t="s">
        <v>2282</v>
      </c>
      <c r="O92" s="38" t="s">
        <v>2299</v>
      </c>
      <c r="P92" s="39" t="s">
        <v>365</v>
      </c>
      <c r="Q92" s="40" t="s">
        <v>366</v>
      </c>
      <c r="R92" s="41" t="s">
        <v>213</v>
      </c>
      <c r="S92" s="30" t="s">
        <v>2284</v>
      </c>
      <c r="T92" s="42" t="n">
        <v>44048</v>
      </c>
      <c r="U92" s="43" t="n">
        <v>72.7748760330578</v>
      </c>
      <c r="V92" s="44" t="n">
        <v>18.1937190082644</v>
      </c>
      <c r="W92" s="45" t="n">
        <v>54.5811570247933</v>
      </c>
      <c r="Y92" s="14" t="s">
        <v>2257</v>
      </c>
    </row>
    <row r="93" customFormat="false" ht="38.25" hidden="false" customHeight="false" outlineLevel="0" collapsed="false">
      <c r="A93" s="28" t="n">
        <v>91</v>
      </c>
      <c r="B93" s="29" t="s">
        <v>525</v>
      </c>
      <c r="C93" s="30"/>
      <c r="D93" s="30" t="s">
        <v>1125</v>
      </c>
      <c r="E93" s="31" t="s">
        <v>1307</v>
      </c>
      <c r="F93" s="31" t="s">
        <v>1305</v>
      </c>
      <c r="G93" s="30" t="s">
        <v>1306</v>
      </c>
      <c r="H93" s="30" t="s">
        <v>1304</v>
      </c>
      <c r="I93" s="32" t="s">
        <v>1116</v>
      </c>
      <c r="J93" s="33" t="s">
        <v>1116</v>
      </c>
      <c r="K93" s="34"/>
      <c r="L93" s="35" t="s">
        <v>2385</v>
      </c>
      <c r="M93" s="36"/>
      <c r="N93" s="37" t="s">
        <v>2282</v>
      </c>
      <c r="O93" s="38" t="s">
        <v>2378</v>
      </c>
      <c r="P93" s="39" t="s">
        <v>1234</v>
      </c>
      <c r="Q93" s="40"/>
      <c r="R93" s="41" t="s">
        <v>213</v>
      </c>
      <c r="S93" s="30" t="s">
        <v>2284</v>
      </c>
      <c r="T93" s="42" t="n">
        <v>44048</v>
      </c>
      <c r="U93" s="43" t="n">
        <v>139.815</v>
      </c>
      <c r="V93" s="44" t="n">
        <v>34.95375</v>
      </c>
      <c r="W93" s="45" t="n">
        <v>104.86125</v>
      </c>
      <c r="Y93" s="14" t="s">
        <v>2257</v>
      </c>
    </row>
    <row r="94" customFormat="false" ht="63.75" hidden="false" customHeight="false" outlineLevel="0" collapsed="false">
      <c r="A94" s="46" t="n">
        <v>92</v>
      </c>
      <c r="B94" s="29" t="s">
        <v>197</v>
      </c>
      <c r="C94" s="30"/>
      <c r="D94" s="30" t="s">
        <v>286</v>
      </c>
      <c r="E94" s="31" t="s">
        <v>1317</v>
      </c>
      <c r="F94" s="31" t="s">
        <v>1315</v>
      </c>
      <c r="G94" s="30" t="s">
        <v>1316</v>
      </c>
      <c r="H94" s="30" t="s">
        <v>1314</v>
      </c>
      <c r="I94" s="32" t="s">
        <v>1116</v>
      </c>
      <c r="J94" s="33" t="s">
        <v>1116</v>
      </c>
      <c r="K94" s="34"/>
      <c r="L94" s="35" t="s">
        <v>2386</v>
      </c>
      <c r="M94" s="36"/>
      <c r="N94" s="37" t="s">
        <v>2282</v>
      </c>
      <c r="O94" s="38" t="s">
        <v>2283</v>
      </c>
      <c r="P94" s="39" t="s">
        <v>190</v>
      </c>
      <c r="Q94" s="40"/>
      <c r="R94" s="41" t="s">
        <v>213</v>
      </c>
      <c r="S94" s="30" t="s">
        <v>2284</v>
      </c>
      <c r="T94" s="42" t="n">
        <v>44048</v>
      </c>
      <c r="U94" s="43" t="n">
        <v>138.06835443038</v>
      </c>
      <c r="V94" s="44" t="n">
        <v>34.5170886075951</v>
      </c>
      <c r="W94" s="45" t="n">
        <v>103.551265822785</v>
      </c>
      <c r="Y94" s="14" t="s">
        <v>2257</v>
      </c>
    </row>
    <row r="95" customFormat="false" ht="63.75" hidden="false" customHeight="false" outlineLevel="0" collapsed="false">
      <c r="A95" s="46" t="n">
        <v>93</v>
      </c>
      <c r="B95" s="29" t="s">
        <v>311</v>
      </c>
      <c r="C95" s="30"/>
      <c r="D95" s="30" t="s">
        <v>286</v>
      </c>
      <c r="E95" s="31" t="s">
        <v>1327</v>
      </c>
      <c r="F95" s="31" t="s">
        <v>1325</v>
      </c>
      <c r="G95" s="30" t="s">
        <v>1326</v>
      </c>
      <c r="H95" s="30" t="s">
        <v>1324</v>
      </c>
      <c r="I95" s="32" t="s">
        <v>1117</v>
      </c>
      <c r="J95" s="33" t="s">
        <v>1117</v>
      </c>
      <c r="K95" s="34"/>
      <c r="L95" s="35" t="s">
        <v>2387</v>
      </c>
      <c r="M95" s="36"/>
      <c r="N95" s="37" t="s">
        <v>2282</v>
      </c>
      <c r="O95" s="38" t="s">
        <v>2283</v>
      </c>
      <c r="P95" s="39" t="s">
        <v>190</v>
      </c>
      <c r="Q95" s="40"/>
      <c r="R95" s="41" t="s">
        <v>213</v>
      </c>
      <c r="S95" s="30" t="s">
        <v>2284</v>
      </c>
      <c r="T95" s="42" t="n">
        <v>44048</v>
      </c>
      <c r="U95" s="43" t="n">
        <v>138.06835443038</v>
      </c>
      <c r="V95" s="44" t="n">
        <v>34.5170886075951</v>
      </c>
      <c r="W95" s="45" t="n">
        <v>103.551265822785</v>
      </c>
      <c r="Y95" s="14" t="s">
        <v>2257</v>
      </c>
    </row>
    <row r="96" customFormat="false" ht="38.25" hidden="false" customHeight="false" outlineLevel="0" collapsed="false">
      <c r="A96" s="28" t="n">
        <v>94</v>
      </c>
      <c r="B96" s="29" t="s">
        <v>489</v>
      </c>
      <c r="C96" s="30"/>
      <c r="D96" s="30" t="s">
        <v>600</v>
      </c>
      <c r="E96" s="31" t="n">
        <v>30230123</v>
      </c>
      <c r="F96" s="31" t="s">
        <v>1335</v>
      </c>
      <c r="G96" s="30" t="s">
        <v>1336</v>
      </c>
      <c r="H96" s="30" t="s">
        <v>1334</v>
      </c>
      <c r="I96" s="32" t="s">
        <v>1204</v>
      </c>
      <c r="J96" s="33" t="s">
        <v>1204</v>
      </c>
      <c r="K96" s="34"/>
      <c r="L96" s="51"/>
      <c r="M96" s="36"/>
      <c r="N96" s="37" t="e">
        <f aca="false">#N/A</f>
        <v>#N/A</v>
      </c>
      <c r="O96" s="38" t="s">
        <v>2301</v>
      </c>
      <c r="P96" s="39" t="s">
        <v>379</v>
      </c>
      <c r="Q96" s="40" t="s">
        <v>380</v>
      </c>
      <c r="R96" s="41" t="s">
        <v>298</v>
      </c>
      <c r="S96" s="30" t="s">
        <v>2291</v>
      </c>
      <c r="T96" s="42" t="n">
        <v>44048</v>
      </c>
      <c r="U96" s="43" t="n">
        <v>124.550000000002</v>
      </c>
      <c r="V96" s="44" t="n">
        <v>31.1375000000005</v>
      </c>
      <c r="W96" s="45" t="n">
        <v>93.4125000000014</v>
      </c>
      <c r="Y96" s="14" t="s">
        <v>2257</v>
      </c>
    </row>
    <row r="97" customFormat="false" ht="38.25" hidden="false" customHeight="false" outlineLevel="0" collapsed="false">
      <c r="A97" s="46" t="n">
        <v>95</v>
      </c>
      <c r="B97" s="29" t="s">
        <v>511</v>
      </c>
      <c r="C97" s="30"/>
      <c r="D97" s="30" t="s">
        <v>246</v>
      </c>
      <c r="E97" s="31" t="s">
        <v>1347</v>
      </c>
      <c r="F97" s="31" t="s">
        <v>1345</v>
      </c>
      <c r="G97" s="30" t="s">
        <v>1346</v>
      </c>
      <c r="H97" s="30" t="s">
        <v>1344</v>
      </c>
      <c r="I97" s="32" t="s">
        <v>1117</v>
      </c>
      <c r="J97" s="33" t="s">
        <v>1117</v>
      </c>
      <c r="K97" s="34"/>
      <c r="L97" s="35" t="s">
        <v>2388</v>
      </c>
      <c r="M97" s="36"/>
      <c r="N97" s="37" t="e">
        <f aca="false">#N/A</f>
        <v>#N/A</v>
      </c>
      <c r="O97" s="38" t="s">
        <v>2301</v>
      </c>
      <c r="P97" s="39" t="s">
        <v>379</v>
      </c>
      <c r="Q97" s="40" t="s">
        <v>380</v>
      </c>
      <c r="R97" s="41" t="s">
        <v>358</v>
      </c>
      <c r="S97" s="30" t="s">
        <v>474</v>
      </c>
      <c r="T97" s="42" t="n">
        <v>44048</v>
      </c>
      <c r="U97" s="43" t="n">
        <v>124.550000000002</v>
      </c>
      <c r="V97" s="44" t="n">
        <v>31.1375000000005</v>
      </c>
      <c r="W97" s="45" t="n">
        <v>93.4125000000014</v>
      </c>
      <c r="Y97" s="14" t="s">
        <v>2257</v>
      </c>
    </row>
    <row r="98" customFormat="false" ht="38.25" hidden="false" customHeight="false" outlineLevel="0" collapsed="false">
      <c r="A98" s="46" t="n">
        <v>96</v>
      </c>
      <c r="B98" s="29" t="s">
        <v>713</v>
      </c>
      <c r="C98" s="30"/>
      <c r="D98" s="30" t="s">
        <v>260</v>
      </c>
      <c r="E98" s="31" t="s">
        <v>1357</v>
      </c>
      <c r="F98" s="31" t="s">
        <v>1355</v>
      </c>
      <c r="G98" s="30" t="s">
        <v>1356</v>
      </c>
      <c r="H98" s="30" t="s">
        <v>1354</v>
      </c>
      <c r="I98" s="32" t="s">
        <v>1117</v>
      </c>
      <c r="J98" s="33" t="s">
        <v>1117</v>
      </c>
      <c r="K98" s="34"/>
      <c r="L98" s="35" t="s">
        <v>2389</v>
      </c>
      <c r="M98" s="36"/>
      <c r="N98" s="37" t="e">
        <f aca="false">#N/A</f>
        <v>#N/A</v>
      </c>
      <c r="O98" s="38" t="s">
        <v>2301</v>
      </c>
      <c r="P98" s="39" t="s">
        <v>379</v>
      </c>
      <c r="Q98" s="40" t="s">
        <v>380</v>
      </c>
      <c r="R98" s="41" t="s">
        <v>298</v>
      </c>
      <c r="S98" s="30" t="s">
        <v>2291</v>
      </c>
      <c r="T98" s="42" t="n">
        <v>44048</v>
      </c>
      <c r="U98" s="43" t="n">
        <v>124.550000000002</v>
      </c>
      <c r="V98" s="44" t="n">
        <v>31.1375000000005</v>
      </c>
      <c r="W98" s="45" t="n">
        <v>93.4125000000014</v>
      </c>
      <c r="Y98" s="14" t="s">
        <v>2257</v>
      </c>
    </row>
    <row r="99" customFormat="false" ht="38.25" hidden="false" customHeight="false" outlineLevel="0" collapsed="false">
      <c r="A99" s="28" t="n">
        <v>97</v>
      </c>
      <c r="B99" s="29" t="s">
        <v>713</v>
      </c>
      <c r="C99" s="30"/>
      <c r="D99" s="30" t="s">
        <v>260</v>
      </c>
      <c r="E99" s="31" t="s">
        <v>1366</v>
      </c>
      <c r="F99" s="31" t="s">
        <v>1364</v>
      </c>
      <c r="G99" s="30" t="s">
        <v>1365</v>
      </c>
      <c r="H99" s="30" t="s">
        <v>1363</v>
      </c>
      <c r="I99" s="32" t="s">
        <v>1117</v>
      </c>
      <c r="J99" s="33" t="s">
        <v>1117</v>
      </c>
      <c r="K99" s="34"/>
      <c r="L99" s="35" t="s">
        <v>2390</v>
      </c>
      <c r="M99" s="36"/>
      <c r="N99" s="37" t="e">
        <f aca="false">#N/A</f>
        <v>#N/A</v>
      </c>
      <c r="O99" s="38" t="s">
        <v>2301</v>
      </c>
      <c r="P99" s="39" t="s">
        <v>379</v>
      </c>
      <c r="Q99" s="40" t="s">
        <v>380</v>
      </c>
      <c r="R99" s="41" t="s">
        <v>298</v>
      </c>
      <c r="S99" s="30" t="s">
        <v>2291</v>
      </c>
      <c r="T99" s="42" t="n">
        <v>44048</v>
      </c>
      <c r="U99" s="43" t="n">
        <v>124.550000000002</v>
      </c>
      <c r="V99" s="44" t="n">
        <v>31.1375000000005</v>
      </c>
      <c r="W99" s="45" t="n">
        <v>93.4125000000014</v>
      </c>
      <c r="Y99" s="14" t="s">
        <v>2257</v>
      </c>
    </row>
    <row r="100" customFormat="false" ht="51" hidden="false" customHeight="false" outlineLevel="0" collapsed="false">
      <c r="A100" s="46" t="n">
        <v>98</v>
      </c>
      <c r="B100" s="29" t="s">
        <v>511</v>
      </c>
      <c r="C100" s="30"/>
      <c r="D100" s="30" t="s">
        <v>246</v>
      </c>
      <c r="E100" s="31" t="s">
        <v>1376</v>
      </c>
      <c r="F100" s="31" t="s">
        <v>1374</v>
      </c>
      <c r="G100" s="30" t="s">
        <v>1375</v>
      </c>
      <c r="H100" s="30" t="s">
        <v>1373</v>
      </c>
      <c r="I100" s="32" t="s">
        <v>1118</v>
      </c>
      <c r="J100" s="33" t="n">
        <v>0</v>
      </c>
      <c r="K100" s="34"/>
      <c r="L100" s="35" t="s">
        <v>2391</v>
      </c>
      <c r="M100" s="36"/>
      <c r="N100" s="37" t="e">
        <f aca="false">#N/A</f>
        <v>#N/A</v>
      </c>
      <c r="O100" s="38" t="s">
        <v>2290</v>
      </c>
      <c r="P100" s="39" t="s">
        <v>290</v>
      </c>
      <c r="Q100" s="40"/>
      <c r="R100" s="41" t="s">
        <v>298</v>
      </c>
      <c r="S100" s="30" t="s">
        <v>2291</v>
      </c>
      <c r="T100" s="42" t="n">
        <v>44048</v>
      </c>
      <c r="U100" s="43" t="n">
        <v>18.5499999999998</v>
      </c>
      <c r="V100" s="44" t="n">
        <v>4.63749999999995</v>
      </c>
      <c r="W100" s="45" t="n">
        <v>13.9124999999999</v>
      </c>
      <c r="Y100" s="14" t="s">
        <v>2257</v>
      </c>
    </row>
    <row r="101" customFormat="false" ht="38.25" hidden="false" customHeight="false" outlineLevel="0" collapsed="false">
      <c r="A101" s="46" t="n">
        <v>99</v>
      </c>
      <c r="B101" s="29" t="s">
        <v>511</v>
      </c>
      <c r="C101" s="30"/>
      <c r="D101" s="30" t="s">
        <v>246</v>
      </c>
      <c r="E101" s="31" t="s">
        <v>1386</v>
      </c>
      <c r="F101" s="31" t="s">
        <v>1384</v>
      </c>
      <c r="G101" s="30" t="s">
        <v>1385</v>
      </c>
      <c r="H101" s="30" t="s">
        <v>1383</v>
      </c>
      <c r="I101" s="32" t="s">
        <v>1118</v>
      </c>
      <c r="J101" s="33" t="n">
        <v>0</v>
      </c>
      <c r="K101" s="34"/>
      <c r="L101" s="35" t="s">
        <v>2392</v>
      </c>
      <c r="M101" s="36"/>
      <c r="N101" s="37" t="e">
        <f aca="false">#N/A</f>
        <v>#N/A</v>
      </c>
      <c r="O101" s="38" t="s">
        <v>2290</v>
      </c>
      <c r="P101" s="39" t="s">
        <v>290</v>
      </c>
      <c r="Q101" s="40"/>
      <c r="R101" s="41" t="s">
        <v>358</v>
      </c>
      <c r="S101" s="30" t="s">
        <v>474</v>
      </c>
      <c r="T101" s="42" t="n">
        <v>44048</v>
      </c>
      <c r="U101" s="43" t="n">
        <v>18.5499999999998</v>
      </c>
      <c r="V101" s="44" t="n">
        <v>4.63749999999995</v>
      </c>
      <c r="W101" s="45" t="n">
        <v>13.9124999999999</v>
      </c>
      <c r="Y101" s="14" t="s">
        <v>2257</v>
      </c>
    </row>
    <row r="102" customFormat="false" ht="38.25" hidden="false" customHeight="false" outlineLevel="0" collapsed="false">
      <c r="A102" s="28" t="n">
        <v>100</v>
      </c>
      <c r="B102" s="29" t="s">
        <v>489</v>
      </c>
      <c r="C102" s="30"/>
      <c r="D102" s="30" t="s">
        <v>526</v>
      </c>
      <c r="E102" s="31" t="s">
        <v>1396</v>
      </c>
      <c r="F102" s="31" t="s">
        <v>1394</v>
      </c>
      <c r="G102" s="30" t="s">
        <v>1395</v>
      </c>
      <c r="H102" s="30" t="s">
        <v>1393</v>
      </c>
      <c r="I102" s="32" t="s">
        <v>1118</v>
      </c>
      <c r="J102" s="33" t="n">
        <v>0</v>
      </c>
      <c r="K102" s="34"/>
      <c r="L102" s="35" t="s">
        <v>2393</v>
      </c>
      <c r="M102" s="36"/>
      <c r="N102" s="37" t="e">
        <f aca="false">#N/A</f>
        <v>#N/A</v>
      </c>
      <c r="O102" s="38" t="s">
        <v>2290</v>
      </c>
      <c r="P102" s="39" t="s">
        <v>290</v>
      </c>
      <c r="Q102" s="40"/>
      <c r="R102" s="41" t="s">
        <v>358</v>
      </c>
      <c r="S102" s="30" t="s">
        <v>474</v>
      </c>
      <c r="T102" s="42" t="n">
        <v>44048</v>
      </c>
      <c r="U102" s="43" t="n">
        <v>18.5499999999998</v>
      </c>
      <c r="V102" s="44" t="n">
        <v>4.63749999999995</v>
      </c>
      <c r="W102" s="45" t="n">
        <v>13.9124999999999</v>
      </c>
      <c r="Y102" s="14" t="s">
        <v>2257</v>
      </c>
    </row>
    <row r="103" customFormat="false" ht="38.25" hidden="false" customHeight="false" outlineLevel="0" collapsed="false">
      <c r="A103" s="46" t="n">
        <v>101</v>
      </c>
      <c r="B103" s="29" t="s">
        <v>197</v>
      </c>
      <c r="C103" s="30"/>
      <c r="D103" s="30" t="s">
        <v>286</v>
      </c>
      <c r="E103" s="31" t="s">
        <v>1406</v>
      </c>
      <c r="F103" s="31" t="s">
        <v>1404</v>
      </c>
      <c r="G103" s="30" t="s">
        <v>1405</v>
      </c>
      <c r="H103" s="30" t="s">
        <v>1403</v>
      </c>
      <c r="I103" s="32" t="s">
        <v>1204</v>
      </c>
      <c r="J103" s="33" t="s">
        <v>1204</v>
      </c>
      <c r="K103" s="34"/>
      <c r="L103" s="35" t="s">
        <v>2394</v>
      </c>
      <c r="M103" s="36"/>
      <c r="N103" s="37" t="s">
        <v>2282</v>
      </c>
      <c r="O103" s="38" t="s">
        <v>2299</v>
      </c>
      <c r="P103" s="39" t="s">
        <v>365</v>
      </c>
      <c r="Q103" s="40" t="s">
        <v>366</v>
      </c>
      <c r="R103" s="41" t="s">
        <v>213</v>
      </c>
      <c r="S103" s="30" t="s">
        <v>2284</v>
      </c>
      <c r="T103" s="42" t="n">
        <v>44048</v>
      </c>
      <c r="U103" s="43" t="n">
        <v>72.7748760330578</v>
      </c>
      <c r="V103" s="44" t="n">
        <v>18.1937190082644</v>
      </c>
      <c r="W103" s="45" t="n">
        <v>54.5811570247933</v>
      </c>
      <c r="Y103" s="14" t="s">
        <v>2257</v>
      </c>
    </row>
    <row r="104" customFormat="false" ht="51" hidden="false" customHeight="false" outlineLevel="0" collapsed="false">
      <c r="A104" s="46" t="n">
        <v>102</v>
      </c>
      <c r="B104" s="29" t="s">
        <v>311</v>
      </c>
      <c r="C104" s="30"/>
      <c r="D104" s="30" t="s">
        <v>286</v>
      </c>
      <c r="E104" s="31" t="s">
        <v>1416</v>
      </c>
      <c r="F104" s="31" t="s">
        <v>1414</v>
      </c>
      <c r="G104" s="30" t="s">
        <v>1415</v>
      </c>
      <c r="H104" s="30" t="s">
        <v>1413</v>
      </c>
      <c r="I104" s="32" t="s">
        <v>1117</v>
      </c>
      <c r="J104" s="33" t="s">
        <v>1117</v>
      </c>
      <c r="K104" s="34"/>
      <c r="L104" s="35" t="s">
        <v>2395</v>
      </c>
      <c r="M104" s="36"/>
      <c r="N104" s="37" t="s">
        <v>2282</v>
      </c>
      <c r="O104" s="38" t="s">
        <v>2299</v>
      </c>
      <c r="P104" s="39" t="s">
        <v>365</v>
      </c>
      <c r="Q104" s="40" t="s">
        <v>366</v>
      </c>
      <c r="R104" s="41" t="s">
        <v>213</v>
      </c>
      <c r="S104" s="30" t="s">
        <v>2284</v>
      </c>
      <c r="T104" s="42" t="n">
        <v>44048</v>
      </c>
      <c r="U104" s="43" t="n">
        <v>72.7748760330578</v>
      </c>
      <c r="V104" s="44" t="n">
        <v>18.1937190082644</v>
      </c>
      <c r="W104" s="45" t="n">
        <v>54.5811570247933</v>
      </c>
      <c r="Y104" s="14" t="s">
        <v>2257</v>
      </c>
    </row>
    <row r="105" customFormat="false" ht="38.25" hidden="false" customHeight="false" outlineLevel="0" collapsed="false">
      <c r="A105" s="28" t="n">
        <v>103</v>
      </c>
      <c r="B105" s="29" t="s">
        <v>525</v>
      </c>
      <c r="C105" s="30"/>
      <c r="D105" s="30" t="s">
        <v>1428</v>
      </c>
      <c r="E105" s="31" t="s">
        <v>1427</v>
      </c>
      <c r="F105" s="31" t="s">
        <v>1424</v>
      </c>
      <c r="G105" s="30" t="s">
        <v>1426</v>
      </c>
      <c r="H105" s="30" t="s">
        <v>1423</v>
      </c>
      <c r="I105" s="32" t="s">
        <v>1117</v>
      </c>
      <c r="J105" s="33" t="s">
        <v>1117</v>
      </c>
      <c r="K105" s="34"/>
      <c r="L105" s="35" t="s">
        <v>2396</v>
      </c>
      <c r="M105" s="36"/>
      <c r="N105" s="37" t="s">
        <v>2282</v>
      </c>
      <c r="O105" s="38" t="s">
        <v>2283</v>
      </c>
      <c r="P105" s="39" t="s">
        <v>190</v>
      </c>
      <c r="Q105" s="40"/>
      <c r="R105" s="41" t="s">
        <v>213</v>
      </c>
      <c r="S105" s="30" t="s">
        <v>2284</v>
      </c>
      <c r="T105" s="42" t="n">
        <v>44048</v>
      </c>
      <c r="U105" s="43" t="n">
        <v>138.06835443038</v>
      </c>
      <c r="V105" s="44" t="n">
        <v>34.5170886075951</v>
      </c>
      <c r="W105" s="45" t="n">
        <v>103.551265822785</v>
      </c>
      <c r="Y105" s="14" t="s">
        <v>2257</v>
      </c>
    </row>
    <row r="106" customFormat="false" ht="63.75" hidden="false" customHeight="false" outlineLevel="0" collapsed="false">
      <c r="A106" s="46" t="n">
        <v>104</v>
      </c>
      <c r="B106" s="29" t="s">
        <v>2397</v>
      </c>
      <c r="C106" s="30"/>
      <c r="D106" s="30" t="s">
        <v>461</v>
      </c>
      <c r="E106" s="31" t="s">
        <v>1439</v>
      </c>
      <c r="F106" s="31" t="s">
        <v>1437</v>
      </c>
      <c r="G106" s="30" t="s">
        <v>1438</v>
      </c>
      <c r="H106" s="30" t="s">
        <v>1436</v>
      </c>
      <c r="I106" s="32" t="s">
        <v>1117</v>
      </c>
      <c r="J106" s="33" t="s">
        <v>1117</v>
      </c>
      <c r="K106" s="34"/>
      <c r="L106" s="35" t="s">
        <v>2398</v>
      </c>
      <c r="M106" s="36"/>
      <c r="N106" s="37" t="s">
        <v>2282</v>
      </c>
      <c r="O106" s="38" t="s">
        <v>2299</v>
      </c>
      <c r="P106" s="39" t="s">
        <v>365</v>
      </c>
      <c r="Q106" s="40" t="s">
        <v>366</v>
      </c>
      <c r="R106" s="41" t="s">
        <v>213</v>
      </c>
      <c r="S106" s="30" t="s">
        <v>2284</v>
      </c>
      <c r="T106" s="42" t="n">
        <v>44048</v>
      </c>
      <c r="U106" s="43" t="n">
        <v>72.7748760330578</v>
      </c>
      <c r="V106" s="44" t="n">
        <v>18.1937190082644</v>
      </c>
      <c r="W106" s="45" t="n">
        <v>54.5811570247933</v>
      </c>
      <c r="Y106" s="14" t="s">
        <v>2257</v>
      </c>
    </row>
    <row r="107" customFormat="false" ht="38.25" hidden="false" customHeight="false" outlineLevel="0" collapsed="false">
      <c r="A107" s="46" t="n">
        <v>105</v>
      </c>
      <c r="B107" s="29" t="s">
        <v>197</v>
      </c>
      <c r="C107" s="30"/>
      <c r="D107" s="30" t="s">
        <v>286</v>
      </c>
      <c r="E107" s="31" t="s">
        <v>1449</v>
      </c>
      <c r="F107" s="31" t="s">
        <v>1447</v>
      </c>
      <c r="G107" s="30" t="s">
        <v>1448</v>
      </c>
      <c r="H107" s="30" t="s">
        <v>1446</v>
      </c>
      <c r="I107" s="32" t="s">
        <v>1118</v>
      </c>
      <c r="J107" s="33" t="n">
        <v>0</v>
      </c>
      <c r="K107" s="34"/>
      <c r="L107" s="35" t="s">
        <v>2399</v>
      </c>
      <c r="M107" s="36"/>
      <c r="N107" s="37" t="e">
        <f aca="false">#N/A</f>
        <v>#N/A</v>
      </c>
      <c r="O107" s="38" t="s">
        <v>2290</v>
      </c>
      <c r="P107" s="39" t="s">
        <v>290</v>
      </c>
      <c r="Q107" s="40"/>
      <c r="R107" s="41" t="s">
        <v>298</v>
      </c>
      <c r="S107" s="30" t="s">
        <v>2291</v>
      </c>
      <c r="T107" s="42" t="n">
        <v>44048</v>
      </c>
      <c r="U107" s="43" t="n">
        <v>18.5499999999998</v>
      </c>
      <c r="V107" s="44" t="n">
        <v>4.63749999999995</v>
      </c>
      <c r="W107" s="45" t="n">
        <v>13.9124999999999</v>
      </c>
      <c r="Y107" s="14" t="s">
        <v>2257</v>
      </c>
    </row>
    <row r="108" customFormat="false" ht="38.25" hidden="false" customHeight="false" outlineLevel="0" collapsed="false">
      <c r="A108" s="28" t="n">
        <v>106</v>
      </c>
      <c r="B108" s="29" t="s">
        <v>525</v>
      </c>
      <c r="C108" s="30"/>
      <c r="D108" s="30" t="s">
        <v>1125</v>
      </c>
      <c r="E108" s="31" t="s">
        <v>1459</v>
      </c>
      <c r="F108" s="31" t="s">
        <v>1457</v>
      </c>
      <c r="G108" s="30" t="s">
        <v>1458</v>
      </c>
      <c r="H108" s="30" t="s">
        <v>1456</v>
      </c>
      <c r="I108" s="32" t="s">
        <v>1118</v>
      </c>
      <c r="J108" s="33" t="n">
        <v>0</v>
      </c>
      <c r="K108" s="34"/>
      <c r="L108" s="35" t="s">
        <v>2400</v>
      </c>
      <c r="M108" s="36"/>
      <c r="N108" s="37" t="e">
        <f aca="false">#N/A</f>
        <v>#N/A</v>
      </c>
      <c r="O108" s="38" t="s">
        <v>2290</v>
      </c>
      <c r="P108" s="39" t="s">
        <v>290</v>
      </c>
      <c r="Q108" s="40"/>
      <c r="R108" s="41" t="s">
        <v>298</v>
      </c>
      <c r="S108" s="30" t="s">
        <v>2291</v>
      </c>
      <c r="T108" s="42" t="n">
        <v>44048</v>
      </c>
      <c r="U108" s="43" t="n">
        <v>18.5499999999998</v>
      </c>
      <c r="V108" s="44" t="n">
        <v>4.63749999999995</v>
      </c>
      <c r="W108" s="45" t="n">
        <v>13.9124999999999</v>
      </c>
      <c r="Y108" s="14" t="s">
        <v>2257</v>
      </c>
    </row>
    <row r="109" customFormat="false" ht="38.25" hidden="false" customHeight="false" outlineLevel="0" collapsed="false">
      <c r="A109" s="46" t="n">
        <v>107</v>
      </c>
      <c r="B109" s="29" t="s">
        <v>713</v>
      </c>
      <c r="C109" s="30"/>
      <c r="D109" s="30" t="s">
        <v>260</v>
      </c>
      <c r="E109" s="31" t="s">
        <v>1469</v>
      </c>
      <c r="F109" s="31" t="s">
        <v>1467</v>
      </c>
      <c r="G109" s="30" t="s">
        <v>1468</v>
      </c>
      <c r="H109" s="30" t="s">
        <v>1466</v>
      </c>
      <c r="I109" s="32" t="s">
        <v>1117</v>
      </c>
      <c r="J109" s="33" t="s">
        <v>1117</v>
      </c>
      <c r="K109" s="34"/>
      <c r="L109" s="35" t="s">
        <v>2401</v>
      </c>
      <c r="M109" s="36"/>
      <c r="N109" s="37" t="e">
        <f aca="false">#N/A</f>
        <v>#N/A</v>
      </c>
      <c r="O109" s="38" t="s">
        <v>2301</v>
      </c>
      <c r="P109" s="39" t="s">
        <v>379</v>
      </c>
      <c r="Q109" s="40" t="s">
        <v>380</v>
      </c>
      <c r="R109" s="41" t="s">
        <v>298</v>
      </c>
      <c r="S109" s="30" t="s">
        <v>2291</v>
      </c>
      <c r="T109" s="42" t="n">
        <v>44048</v>
      </c>
      <c r="U109" s="43" t="n">
        <v>124.550000000002</v>
      </c>
      <c r="V109" s="44" t="n">
        <v>31.1375000000005</v>
      </c>
      <c r="W109" s="45" t="n">
        <v>93.4125000000014</v>
      </c>
      <c r="Y109" s="14" t="s">
        <v>2257</v>
      </c>
    </row>
    <row r="110" customFormat="false" ht="38.25" hidden="false" customHeight="false" outlineLevel="0" collapsed="false">
      <c r="A110" s="46" t="n">
        <v>108</v>
      </c>
      <c r="B110" s="29" t="s">
        <v>489</v>
      </c>
      <c r="C110" s="30"/>
      <c r="D110" s="30" t="s">
        <v>526</v>
      </c>
      <c r="E110" s="31" t="s">
        <v>1481</v>
      </c>
      <c r="F110" s="31" t="s">
        <v>1479</v>
      </c>
      <c r="G110" s="30" t="s">
        <v>1480</v>
      </c>
      <c r="H110" s="30" t="s">
        <v>1478</v>
      </c>
      <c r="I110" s="32" t="s">
        <v>1118</v>
      </c>
      <c r="J110" s="33" t="n">
        <v>0</v>
      </c>
      <c r="K110" s="34"/>
      <c r="L110" s="35" t="s">
        <v>2402</v>
      </c>
      <c r="M110" s="36"/>
      <c r="N110" s="37" t="e">
        <f aca="false">#N/A</f>
        <v>#N/A</v>
      </c>
      <c r="O110" s="38" t="s">
        <v>2290</v>
      </c>
      <c r="P110" s="39" t="s">
        <v>290</v>
      </c>
      <c r="Q110" s="40"/>
      <c r="R110" s="41" t="s">
        <v>1484</v>
      </c>
      <c r="S110" s="30" t="s">
        <v>2403</v>
      </c>
      <c r="T110" s="42" t="n">
        <v>44048</v>
      </c>
      <c r="U110" s="43" t="n">
        <v>18.5499999999998</v>
      </c>
      <c r="V110" s="44" t="n">
        <v>4.63749999999995</v>
      </c>
      <c r="W110" s="45" t="n">
        <v>13.9124999999999</v>
      </c>
      <c r="Y110" s="14" t="s">
        <v>2257</v>
      </c>
    </row>
    <row r="111" customFormat="false" ht="38.25" hidden="false" customHeight="false" outlineLevel="0" collapsed="false">
      <c r="A111" s="28" t="n">
        <v>109</v>
      </c>
      <c r="B111" s="29" t="s">
        <v>2404</v>
      </c>
      <c r="C111" s="30"/>
      <c r="D111" s="30" t="s">
        <v>286</v>
      </c>
      <c r="E111" s="31" t="s">
        <v>1493</v>
      </c>
      <c r="F111" s="31" t="s">
        <v>1490</v>
      </c>
      <c r="G111" s="30" t="s">
        <v>1492</v>
      </c>
      <c r="H111" s="30" t="s">
        <v>1489</v>
      </c>
      <c r="I111" s="32" t="s">
        <v>1116</v>
      </c>
      <c r="J111" s="33" t="s">
        <v>1116</v>
      </c>
      <c r="K111" s="34"/>
      <c r="L111" s="35" t="s">
        <v>2405</v>
      </c>
      <c r="M111" s="36"/>
      <c r="N111" s="37" t="e">
        <f aca="false">#N/A</f>
        <v>#N/A</v>
      </c>
      <c r="O111" s="38" t="s">
        <v>2301</v>
      </c>
      <c r="P111" s="39" t="s">
        <v>379</v>
      </c>
      <c r="Q111" s="40" t="s">
        <v>380</v>
      </c>
      <c r="R111" s="41" t="s">
        <v>213</v>
      </c>
      <c r="S111" s="30" t="s">
        <v>2284</v>
      </c>
      <c r="T111" s="42" t="n">
        <v>44048</v>
      </c>
      <c r="U111" s="43" t="n">
        <v>124.550000000002</v>
      </c>
      <c r="V111" s="44" t="n">
        <v>31.1375000000005</v>
      </c>
      <c r="W111" s="45" t="n">
        <v>93.4125000000014</v>
      </c>
      <c r="Y111" s="14" t="s">
        <v>2257</v>
      </c>
    </row>
    <row r="112" customFormat="false" ht="63.75" hidden="false" customHeight="false" outlineLevel="0" collapsed="false">
      <c r="A112" s="46" t="n">
        <v>110</v>
      </c>
      <c r="B112" s="29" t="s">
        <v>525</v>
      </c>
      <c r="C112" s="30"/>
      <c r="D112" s="30" t="s">
        <v>1125</v>
      </c>
      <c r="E112" s="31" t="s">
        <v>1506</v>
      </c>
      <c r="F112" s="31" t="s">
        <v>1504</v>
      </c>
      <c r="G112" s="30" t="s">
        <v>1505</v>
      </c>
      <c r="H112" s="30" t="s">
        <v>1503</v>
      </c>
      <c r="I112" s="32" t="s">
        <v>1204</v>
      </c>
      <c r="J112" s="33" t="s">
        <v>1204</v>
      </c>
      <c r="K112" s="34"/>
      <c r="L112" s="35" t="s">
        <v>2406</v>
      </c>
      <c r="M112" s="36"/>
      <c r="N112" s="37" t="e">
        <f aca="false">#N/A</f>
        <v>#N/A</v>
      </c>
      <c r="O112" s="38" t="s">
        <v>2301</v>
      </c>
      <c r="P112" s="39" t="s">
        <v>379</v>
      </c>
      <c r="Q112" s="40" t="s">
        <v>380</v>
      </c>
      <c r="R112" s="41" t="s">
        <v>387</v>
      </c>
      <c r="S112" s="30" t="s">
        <v>1147</v>
      </c>
      <c r="T112" s="42" t="n">
        <v>44048</v>
      </c>
      <c r="U112" s="43" t="n">
        <v>124.550000000002</v>
      </c>
      <c r="V112" s="44" t="n">
        <v>31.1375000000005</v>
      </c>
      <c r="W112" s="45" t="n">
        <v>93.4125000000014</v>
      </c>
      <c r="Y112" s="14" t="s">
        <v>2257</v>
      </c>
    </row>
    <row r="113" customFormat="false" ht="89.25" hidden="false" customHeight="false" outlineLevel="0" collapsed="false">
      <c r="A113" s="46" t="n">
        <v>111</v>
      </c>
      <c r="B113" s="29" t="s">
        <v>713</v>
      </c>
      <c r="C113" s="30"/>
      <c r="D113" s="30" t="s">
        <v>260</v>
      </c>
      <c r="E113" s="31" t="s">
        <v>1520</v>
      </c>
      <c r="F113" s="31" t="s">
        <v>1518</v>
      </c>
      <c r="G113" s="30" t="s">
        <v>1519</v>
      </c>
      <c r="H113" s="30" t="s">
        <v>1516</v>
      </c>
      <c r="I113" s="32" t="s">
        <v>1530</v>
      </c>
      <c r="J113" s="33" t="n">
        <v>0</v>
      </c>
      <c r="K113" s="34"/>
      <c r="L113" s="35" t="s">
        <v>1528</v>
      </c>
      <c r="M113" s="36" t="s">
        <v>1527</v>
      </c>
      <c r="N113" s="37" t="e">
        <f aca="false">#N/A</f>
        <v>#N/A</v>
      </c>
      <c r="O113" s="38" t="s">
        <v>2354</v>
      </c>
      <c r="P113" s="39" t="s">
        <v>998</v>
      </c>
      <c r="Q113" s="40" t="s">
        <v>999</v>
      </c>
      <c r="R113" s="41" t="s">
        <v>213</v>
      </c>
      <c r="S113" s="30" t="s">
        <v>2284</v>
      </c>
      <c r="T113" s="42" t="n">
        <v>44047</v>
      </c>
      <c r="U113" s="43" t="n">
        <v>12.72</v>
      </c>
      <c r="V113" s="44" t="n">
        <v>3.18</v>
      </c>
      <c r="W113" s="45" t="n">
        <v>9.54</v>
      </c>
      <c r="Y113" s="14" t="s">
        <v>2257</v>
      </c>
    </row>
    <row r="114" customFormat="false" ht="89.25" hidden="false" customHeight="false" outlineLevel="0" collapsed="false">
      <c r="A114" s="28" t="n">
        <v>112</v>
      </c>
      <c r="B114" s="29" t="s">
        <v>713</v>
      </c>
      <c r="C114" s="30"/>
      <c r="D114" s="30" t="s">
        <v>260</v>
      </c>
      <c r="E114" s="31" t="s">
        <v>1538</v>
      </c>
      <c r="F114" s="31" t="s">
        <v>1536</v>
      </c>
      <c r="G114" s="30" t="s">
        <v>1537</v>
      </c>
      <c r="H114" s="30" t="s">
        <v>1534</v>
      </c>
      <c r="I114" s="32" t="s">
        <v>1530</v>
      </c>
      <c r="J114" s="33" t="n">
        <v>0</v>
      </c>
      <c r="K114" s="34"/>
      <c r="L114" s="35" t="s">
        <v>1543</v>
      </c>
      <c r="M114" s="36" t="s">
        <v>1527</v>
      </c>
      <c r="N114" s="37" t="e">
        <f aca="false">#N/A</f>
        <v>#N/A</v>
      </c>
      <c r="O114" s="38" t="s">
        <v>2354</v>
      </c>
      <c r="P114" s="39" t="s">
        <v>998</v>
      </c>
      <c r="Q114" s="40" t="s">
        <v>999</v>
      </c>
      <c r="R114" s="41" t="s">
        <v>213</v>
      </c>
      <c r="S114" s="30" t="s">
        <v>2284</v>
      </c>
      <c r="T114" s="42" t="n">
        <v>44047</v>
      </c>
      <c r="U114" s="43" t="n">
        <v>12.72</v>
      </c>
      <c r="V114" s="44" t="n">
        <v>3.18</v>
      </c>
      <c r="W114" s="45" t="n">
        <v>9.54</v>
      </c>
      <c r="Y114" s="14" t="s">
        <v>2257</v>
      </c>
    </row>
    <row r="115" customFormat="false" ht="89.25" hidden="false" customHeight="false" outlineLevel="0" collapsed="false">
      <c r="A115" s="46" t="n">
        <v>113</v>
      </c>
      <c r="B115" s="29" t="s">
        <v>713</v>
      </c>
      <c r="C115" s="30"/>
      <c r="D115" s="30" t="s">
        <v>260</v>
      </c>
      <c r="E115" s="31" t="s">
        <v>1552</v>
      </c>
      <c r="F115" s="31" t="s">
        <v>1550</v>
      </c>
      <c r="G115" s="30" t="s">
        <v>1551</v>
      </c>
      <c r="H115" s="30" t="s">
        <v>1548</v>
      </c>
      <c r="I115" s="32" t="s">
        <v>1530</v>
      </c>
      <c r="J115" s="33" t="n">
        <v>0</v>
      </c>
      <c r="K115" s="34"/>
      <c r="L115" s="35" t="s">
        <v>1556</v>
      </c>
      <c r="M115" s="36" t="s">
        <v>1527</v>
      </c>
      <c r="N115" s="37" t="e">
        <f aca="false">#N/A</f>
        <v>#N/A</v>
      </c>
      <c r="O115" s="38" t="s">
        <v>2354</v>
      </c>
      <c r="P115" s="39" t="s">
        <v>998</v>
      </c>
      <c r="Q115" s="40" t="s">
        <v>999</v>
      </c>
      <c r="R115" s="41" t="s">
        <v>213</v>
      </c>
      <c r="S115" s="30" t="s">
        <v>2284</v>
      </c>
      <c r="T115" s="42" t="n">
        <v>44047</v>
      </c>
      <c r="U115" s="43" t="n">
        <v>12.72</v>
      </c>
      <c r="V115" s="44" t="n">
        <v>3.18</v>
      </c>
      <c r="W115" s="45" t="n">
        <v>9.54</v>
      </c>
      <c r="Y115" s="14" t="s">
        <v>2257</v>
      </c>
    </row>
    <row r="116" customFormat="false" ht="89.25" hidden="false" customHeight="false" outlineLevel="0" collapsed="false">
      <c r="A116" s="46" t="n">
        <v>114</v>
      </c>
      <c r="B116" s="29" t="s">
        <v>713</v>
      </c>
      <c r="C116" s="30"/>
      <c r="D116" s="30" t="s">
        <v>260</v>
      </c>
      <c r="E116" s="31" t="s">
        <v>1565</v>
      </c>
      <c r="F116" s="31" t="s">
        <v>1563</v>
      </c>
      <c r="G116" s="30" t="s">
        <v>1564</v>
      </c>
      <c r="H116" s="30" t="s">
        <v>1561</v>
      </c>
      <c r="I116" s="32" t="s">
        <v>1530</v>
      </c>
      <c r="J116" s="33" t="n">
        <v>0</v>
      </c>
      <c r="K116" s="34"/>
      <c r="L116" s="35" t="s">
        <v>1569</v>
      </c>
      <c r="M116" s="36" t="s">
        <v>1527</v>
      </c>
      <c r="N116" s="37" t="e">
        <f aca="false">#N/A</f>
        <v>#N/A</v>
      </c>
      <c r="O116" s="38" t="s">
        <v>2354</v>
      </c>
      <c r="P116" s="39" t="s">
        <v>998</v>
      </c>
      <c r="Q116" s="40" t="s">
        <v>999</v>
      </c>
      <c r="R116" s="41" t="s">
        <v>213</v>
      </c>
      <c r="S116" s="30" t="s">
        <v>2284</v>
      </c>
      <c r="T116" s="42" t="n">
        <v>44047</v>
      </c>
      <c r="U116" s="43" t="n">
        <v>12.72</v>
      </c>
      <c r="V116" s="44" t="n">
        <v>3.18</v>
      </c>
      <c r="W116" s="45" t="n">
        <v>9.54</v>
      </c>
      <c r="Y116" s="14" t="s">
        <v>2257</v>
      </c>
    </row>
    <row r="117" customFormat="false" ht="89.25" hidden="false" customHeight="false" outlineLevel="0" collapsed="false">
      <c r="A117" s="28" t="n">
        <v>115</v>
      </c>
      <c r="B117" s="29" t="s">
        <v>713</v>
      </c>
      <c r="C117" s="30"/>
      <c r="D117" s="30" t="s">
        <v>260</v>
      </c>
      <c r="E117" s="31" t="s">
        <v>1577</v>
      </c>
      <c r="F117" s="31" t="s">
        <v>1575</v>
      </c>
      <c r="G117" s="30" t="s">
        <v>1576</v>
      </c>
      <c r="H117" s="30" t="s">
        <v>1573</v>
      </c>
      <c r="I117" s="32" t="s">
        <v>1530</v>
      </c>
      <c r="J117" s="33" t="n">
        <v>0</v>
      </c>
      <c r="K117" s="34"/>
      <c r="L117" s="35" t="s">
        <v>1581</v>
      </c>
      <c r="M117" s="36" t="s">
        <v>1527</v>
      </c>
      <c r="N117" s="37" t="e">
        <f aca="false">#N/A</f>
        <v>#N/A</v>
      </c>
      <c r="O117" s="38" t="s">
        <v>2354</v>
      </c>
      <c r="P117" s="39" t="s">
        <v>998</v>
      </c>
      <c r="Q117" s="40" t="s">
        <v>999</v>
      </c>
      <c r="R117" s="41" t="s">
        <v>213</v>
      </c>
      <c r="S117" s="30" t="s">
        <v>2284</v>
      </c>
      <c r="T117" s="42" t="n">
        <v>44047</v>
      </c>
      <c r="U117" s="43" t="n">
        <v>12.72</v>
      </c>
      <c r="V117" s="44" t="n">
        <v>3.18</v>
      </c>
      <c r="W117" s="45" t="n">
        <v>9.54</v>
      </c>
      <c r="Y117" s="14" t="s">
        <v>2257</v>
      </c>
    </row>
    <row r="118" customFormat="false" ht="89.25" hidden="false" customHeight="false" outlineLevel="0" collapsed="false">
      <c r="A118" s="46" t="n">
        <v>116</v>
      </c>
      <c r="B118" s="29" t="s">
        <v>713</v>
      </c>
      <c r="C118" s="30"/>
      <c r="D118" s="30" t="s">
        <v>260</v>
      </c>
      <c r="E118" s="31" t="s">
        <v>1589</v>
      </c>
      <c r="F118" s="31" t="s">
        <v>1588</v>
      </c>
      <c r="G118" s="30" t="s">
        <v>1551</v>
      </c>
      <c r="H118" s="30" t="s">
        <v>1586</v>
      </c>
      <c r="I118" s="32" t="s">
        <v>1530</v>
      </c>
      <c r="J118" s="33" t="n">
        <v>0</v>
      </c>
      <c r="K118" s="34"/>
      <c r="L118" s="35" t="s">
        <v>1593</v>
      </c>
      <c r="M118" s="36" t="s">
        <v>1527</v>
      </c>
      <c r="N118" s="37" t="e">
        <f aca="false">#N/A</f>
        <v>#N/A</v>
      </c>
      <c r="O118" s="38" t="s">
        <v>2354</v>
      </c>
      <c r="P118" s="39" t="s">
        <v>998</v>
      </c>
      <c r="Q118" s="40" t="s">
        <v>999</v>
      </c>
      <c r="R118" s="41" t="s">
        <v>213</v>
      </c>
      <c r="S118" s="30" t="s">
        <v>2284</v>
      </c>
      <c r="T118" s="42" t="n">
        <v>44047</v>
      </c>
      <c r="U118" s="43" t="n">
        <v>12.72</v>
      </c>
      <c r="V118" s="44" t="n">
        <v>3.18</v>
      </c>
      <c r="W118" s="45" t="n">
        <v>9.54</v>
      </c>
      <c r="Y118" s="14" t="s">
        <v>2257</v>
      </c>
    </row>
    <row r="119" customFormat="false" ht="89.25" hidden="false" customHeight="false" outlineLevel="0" collapsed="false">
      <c r="A119" s="46" t="n">
        <v>117</v>
      </c>
      <c r="B119" s="29" t="s">
        <v>713</v>
      </c>
      <c r="C119" s="30"/>
      <c r="D119" s="30" t="s">
        <v>260</v>
      </c>
      <c r="E119" s="31" t="s">
        <v>1601</v>
      </c>
      <c r="F119" s="31" t="s">
        <v>1599</v>
      </c>
      <c r="G119" s="30" t="s">
        <v>1600</v>
      </c>
      <c r="H119" s="30" t="s">
        <v>1597</v>
      </c>
      <c r="I119" s="32" t="s">
        <v>1530</v>
      </c>
      <c r="J119" s="33" t="n">
        <v>0</v>
      </c>
      <c r="K119" s="34"/>
      <c r="L119" s="35" t="s">
        <v>1605</v>
      </c>
      <c r="M119" s="36" t="s">
        <v>1527</v>
      </c>
      <c r="N119" s="37" t="e">
        <f aca="false">#N/A</f>
        <v>#N/A</v>
      </c>
      <c r="O119" s="38" t="s">
        <v>2354</v>
      </c>
      <c r="P119" s="39" t="s">
        <v>998</v>
      </c>
      <c r="Q119" s="40" t="s">
        <v>999</v>
      </c>
      <c r="R119" s="41" t="s">
        <v>213</v>
      </c>
      <c r="S119" s="30" t="s">
        <v>2284</v>
      </c>
      <c r="T119" s="42" t="n">
        <v>44047</v>
      </c>
      <c r="U119" s="43" t="n">
        <v>12.72</v>
      </c>
      <c r="V119" s="44" t="n">
        <v>3.18</v>
      </c>
      <c r="W119" s="45" t="n">
        <v>9.54</v>
      </c>
      <c r="Y119" s="14" t="s">
        <v>2257</v>
      </c>
    </row>
    <row r="120" customFormat="false" ht="89.25" hidden="false" customHeight="false" outlineLevel="0" collapsed="false">
      <c r="A120" s="28" t="n">
        <v>118</v>
      </c>
      <c r="B120" s="29" t="s">
        <v>713</v>
      </c>
      <c r="C120" s="30"/>
      <c r="D120" s="30" t="s">
        <v>260</v>
      </c>
      <c r="E120" s="31" t="s">
        <v>1614</v>
      </c>
      <c r="F120" s="31" t="s">
        <v>1612</v>
      </c>
      <c r="G120" s="30" t="s">
        <v>1613</v>
      </c>
      <c r="H120" s="30" t="s">
        <v>1610</v>
      </c>
      <c r="I120" s="32" t="s">
        <v>1530</v>
      </c>
      <c r="J120" s="33" t="n">
        <v>0</v>
      </c>
      <c r="K120" s="34"/>
      <c r="L120" s="35" t="s">
        <v>1618</v>
      </c>
      <c r="M120" s="36" t="s">
        <v>1527</v>
      </c>
      <c r="N120" s="37" t="e">
        <f aca="false">#N/A</f>
        <v>#N/A</v>
      </c>
      <c r="O120" s="38" t="s">
        <v>2354</v>
      </c>
      <c r="P120" s="39" t="s">
        <v>998</v>
      </c>
      <c r="Q120" s="40" t="s">
        <v>999</v>
      </c>
      <c r="R120" s="41" t="s">
        <v>213</v>
      </c>
      <c r="S120" s="30" t="s">
        <v>2284</v>
      </c>
      <c r="T120" s="42" t="n">
        <v>44047</v>
      </c>
      <c r="U120" s="43" t="n">
        <v>12.72</v>
      </c>
      <c r="V120" s="44" t="n">
        <v>3.18</v>
      </c>
      <c r="W120" s="45" t="n">
        <v>9.54</v>
      </c>
      <c r="Y120" s="14" t="s">
        <v>2257</v>
      </c>
    </row>
    <row r="121" customFormat="false" ht="89.25" hidden="false" customHeight="false" outlineLevel="0" collapsed="false">
      <c r="A121" s="46" t="n">
        <v>119</v>
      </c>
      <c r="B121" s="29" t="s">
        <v>713</v>
      </c>
      <c r="C121" s="30"/>
      <c r="D121" s="30" t="s">
        <v>260</v>
      </c>
      <c r="E121" s="31" t="s">
        <v>1627</v>
      </c>
      <c r="F121" s="31" t="s">
        <v>1625</v>
      </c>
      <c r="G121" s="30" t="s">
        <v>1626</v>
      </c>
      <c r="H121" s="30" t="s">
        <v>1623</v>
      </c>
      <c r="I121" s="32" t="s">
        <v>1530</v>
      </c>
      <c r="J121" s="33" t="n">
        <v>0</v>
      </c>
      <c r="K121" s="34"/>
      <c r="L121" s="35" t="s">
        <v>1631</v>
      </c>
      <c r="M121" s="36" t="s">
        <v>1527</v>
      </c>
      <c r="N121" s="37" t="e">
        <f aca="false">#N/A</f>
        <v>#N/A</v>
      </c>
      <c r="O121" s="38" t="s">
        <v>2354</v>
      </c>
      <c r="P121" s="39" t="s">
        <v>998</v>
      </c>
      <c r="Q121" s="40" t="s">
        <v>999</v>
      </c>
      <c r="R121" s="41" t="s">
        <v>213</v>
      </c>
      <c r="S121" s="30" t="s">
        <v>2284</v>
      </c>
      <c r="T121" s="42" t="n">
        <v>44047</v>
      </c>
      <c r="U121" s="43" t="n">
        <v>12.72</v>
      </c>
      <c r="V121" s="44" t="n">
        <v>3.18</v>
      </c>
      <c r="W121" s="45" t="n">
        <v>9.54</v>
      </c>
      <c r="Y121" s="14" t="s">
        <v>2257</v>
      </c>
    </row>
    <row r="122" customFormat="false" ht="89.25" hidden="false" customHeight="false" outlineLevel="0" collapsed="false">
      <c r="A122" s="46" t="n">
        <v>120</v>
      </c>
      <c r="B122" s="29" t="s">
        <v>713</v>
      </c>
      <c r="C122" s="30"/>
      <c r="D122" s="30" t="s">
        <v>260</v>
      </c>
      <c r="E122" s="31" t="s">
        <v>1640</v>
      </c>
      <c r="F122" s="31" t="s">
        <v>1638</v>
      </c>
      <c r="G122" s="30" t="s">
        <v>1639</v>
      </c>
      <c r="H122" s="30" t="s">
        <v>1636</v>
      </c>
      <c r="I122" s="32" t="s">
        <v>1530</v>
      </c>
      <c r="J122" s="33" t="n">
        <v>0</v>
      </c>
      <c r="K122" s="34"/>
      <c r="L122" s="35" t="s">
        <v>1644</v>
      </c>
      <c r="M122" s="36" t="s">
        <v>1527</v>
      </c>
      <c r="N122" s="37" t="e">
        <f aca="false">#N/A</f>
        <v>#N/A</v>
      </c>
      <c r="O122" s="38" t="s">
        <v>2354</v>
      </c>
      <c r="P122" s="39" t="s">
        <v>998</v>
      </c>
      <c r="Q122" s="40" t="s">
        <v>999</v>
      </c>
      <c r="R122" s="41" t="s">
        <v>213</v>
      </c>
      <c r="S122" s="30" t="s">
        <v>2284</v>
      </c>
      <c r="T122" s="42" t="n">
        <v>44047</v>
      </c>
      <c r="U122" s="43" t="n">
        <v>12.72</v>
      </c>
      <c r="V122" s="44" t="n">
        <v>3.18</v>
      </c>
      <c r="W122" s="45" t="n">
        <v>9.54</v>
      </c>
      <c r="Y122" s="14" t="s">
        <v>2257</v>
      </c>
    </row>
    <row r="123" customFormat="false" ht="89.25" hidden="false" customHeight="false" outlineLevel="0" collapsed="false">
      <c r="A123" s="28" t="n">
        <v>121</v>
      </c>
      <c r="B123" s="29" t="s">
        <v>713</v>
      </c>
      <c r="C123" s="30"/>
      <c r="D123" s="30" t="s">
        <v>260</v>
      </c>
      <c r="E123" s="31" t="s">
        <v>1653</v>
      </c>
      <c r="F123" s="31" t="s">
        <v>1651</v>
      </c>
      <c r="G123" s="30" t="s">
        <v>1652</v>
      </c>
      <c r="H123" s="30" t="s">
        <v>1649</v>
      </c>
      <c r="I123" s="32" t="s">
        <v>1530</v>
      </c>
      <c r="J123" s="33" t="n">
        <v>0</v>
      </c>
      <c r="K123" s="34"/>
      <c r="L123" s="35" t="s">
        <v>1657</v>
      </c>
      <c r="M123" s="36" t="s">
        <v>1527</v>
      </c>
      <c r="N123" s="37" t="e">
        <f aca="false">#N/A</f>
        <v>#N/A</v>
      </c>
      <c r="O123" s="38" t="s">
        <v>2354</v>
      </c>
      <c r="P123" s="39" t="s">
        <v>998</v>
      </c>
      <c r="Q123" s="40" t="s">
        <v>999</v>
      </c>
      <c r="R123" s="41" t="s">
        <v>213</v>
      </c>
      <c r="S123" s="30" t="s">
        <v>2284</v>
      </c>
      <c r="T123" s="42" t="n">
        <v>44047</v>
      </c>
      <c r="U123" s="43" t="n">
        <v>12.72</v>
      </c>
      <c r="V123" s="44" t="n">
        <v>3.18</v>
      </c>
      <c r="W123" s="45" t="n">
        <v>9.54</v>
      </c>
      <c r="Y123" s="14" t="s">
        <v>2257</v>
      </c>
    </row>
    <row r="124" customFormat="false" ht="89.25" hidden="false" customHeight="false" outlineLevel="0" collapsed="false">
      <c r="A124" s="46" t="n">
        <v>122</v>
      </c>
      <c r="B124" s="29" t="s">
        <v>713</v>
      </c>
      <c r="C124" s="30"/>
      <c r="D124" s="30" t="s">
        <v>260</v>
      </c>
      <c r="E124" s="31" t="s">
        <v>1666</v>
      </c>
      <c r="F124" s="31" t="s">
        <v>1664</v>
      </c>
      <c r="G124" s="30" t="s">
        <v>1665</v>
      </c>
      <c r="H124" s="30" t="s">
        <v>1662</v>
      </c>
      <c r="I124" s="32" t="s">
        <v>1530</v>
      </c>
      <c r="J124" s="33" t="n">
        <v>0</v>
      </c>
      <c r="K124" s="34"/>
      <c r="L124" s="35" t="s">
        <v>1670</v>
      </c>
      <c r="M124" s="36" t="s">
        <v>1527</v>
      </c>
      <c r="N124" s="37" t="e">
        <f aca="false">#N/A</f>
        <v>#N/A</v>
      </c>
      <c r="O124" s="38" t="s">
        <v>2354</v>
      </c>
      <c r="P124" s="39" t="s">
        <v>998</v>
      </c>
      <c r="Q124" s="40" t="s">
        <v>999</v>
      </c>
      <c r="R124" s="41" t="s">
        <v>213</v>
      </c>
      <c r="S124" s="30" t="s">
        <v>2284</v>
      </c>
      <c r="T124" s="42" t="n">
        <v>44047</v>
      </c>
      <c r="U124" s="43" t="n">
        <v>12.72</v>
      </c>
      <c r="V124" s="44" t="n">
        <v>3.18</v>
      </c>
      <c r="W124" s="45" t="n">
        <v>9.54</v>
      </c>
      <c r="Y124" s="14" t="s">
        <v>2257</v>
      </c>
    </row>
    <row r="125" customFormat="false" ht="89.25" hidden="false" customHeight="false" outlineLevel="0" collapsed="false">
      <c r="A125" s="46" t="n">
        <v>123</v>
      </c>
      <c r="B125" s="29" t="s">
        <v>713</v>
      </c>
      <c r="C125" s="30"/>
      <c r="D125" s="30" t="s">
        <v>260</v>
      </c>
      <c r="E125" s="31" t="s">
        <v>1679</v>
      </c>
      <c r="F125" s="31" t="s">
        <v>1677</v>
      </c>
      <c r="G125" s="30" t="s">
        <v>1678</v>
      </c>
      <c r="H125" s="30" t="s">
        <v>1675</v>
      </c>
      <c r="I125" s="32" t="s">
        <v>1530</v>
      </c>
      <c r="J125" s="33" t="n">
        <v>0</v>
      </c>
      <c r="K125" s="34"/>
      <c r="L125" s="35" t="s">
        <v>1683</v>
      </c>
      <c r="M125" s="36" t="s">
        <v>1527</v>
      </c>
      <c r="N125" s="37" t="e">
        <f aca="false">#N/A</f>
        <v>#N/A</v>
      </c>
      <c r="O125" s="38" t="s">
        <v>2354</v>
      </c>
      <c r="P125" s="39" t="s">
        <v>998</v>
      </c>
      <c r="Q125" s="40" t="s">
        <v>999</v>
      </c>
      <c r="R125" s="41" t="s">
        <v>213</v>
      </c>
      <c r="S125" s="30" t="s">
        <v>2284</v>
      </c>
      <c r="T125" s="42" t="n">
        <v>44047</v>
      </c>
      <c r="U125" s="43" t="n">
        <v>12.72</v>
      </c>
      <c r="V125" s="44" t="n">
        <v>3.18</v>
      </c>
      <c r="W125" s="45" t="n">
        <v>9.54</v>
      </c>
      <c r="Y125" s="14" t="s">
        <v>2257</v>
      </c>
    </row>
    <row r="126" customFormat="false" ht="89.25" hidden="false" customHeight="false" outlineLevel="0" collapsed="false">
      <c r="A126" s="28" t="n">
        <v>124</v>
      </c>
      <c r="B126" s="29" t="s">
        <v>713</v>
      </c>
      <c r="C126" s="30"/>
      <c r="D126" s="30" t="s">
        <v>260</v>
      </c>
      <c r="E126" s="31" t="s">
        <v>1692</v>
      </c>
      <c r="F126" s="31" t="s">
        <v>1690</v>
      </c>
      <c r="G126" s="30" t="s">
        <v>1691</v>
      </c>
      <c r="H126" s="30" t="s">
        <v>1688</v>
      </c>
      <c r="I126" s="32" t="s">
        <v>1530</v>
      </c>
      <c r="J126" s="33" t="n">
        <v>0</v>
      </c>
      <c r="K126" s="34"/>
      <c r="L126" s="35" t="s">
        <v>1697</v>
      </c>
      <c r="M126" s="36" t="s">
        <v>1527</v>
      </c>
      <c r="N126" s="37" t="e">
        <f aca="false">#N/A</f>
        <v>#N/A</v>
      </c>
      <c r="O126" s="38" t="s">
        <v>2354</v>
      </c>
      <c r="P126" s="39" t="s">
        <v>998</v>
      </c>
      <c r="Q126" s="40" t="s">
        <v>999</v>
      </c>
      <c r="R126" s="41" t="s">
        <v>213</v>
      </c>
      <c r="S126" s="30" t="s">
        <v>2284</v>
      </c>
      <c r="T126" s="42" t="n">
        <v>44047</v>
      </c>
      <c r="U126" s="43" t="n">
        <v>12.72</v>
      </c>
      <c r="V126" s="44" t="n">
        <v>3.18</v>
      </c>
      <c r="W126" s="45" t="n">
        <v>9.54</v>
      </c>
      <c r="Y126" s="14" t="s">
        <v>2257</v>
      </c>
    </row>
    <row r="127" customFormat="false" ht="89.25" hidden="false" customHeight="false" outlineLevel="0" collapsed="false">
      <c r="A127" s="46" t="n">
        <v>125</v>
      </c>
      <c r="B127" s="29" t="s">
        <v>713</v>
      </c>
      <c r="C127" s="30"/>
      <c r="D127" s="30" t="s">
        <v>260</v>
      </c>
      <c r="E127" s="31" t="s">
        <v>1706</v>
      </c>
      <c r="F127" s="31" t="s">
        <v>1704</v>
      </c>
      <c r="G127" s="30" t="s">
        <v>1705</v>
      </c>
      <c r="H127" s="30" t="s">
        <v>1702</v>
      </c>
      <c r="I127" s="32" t="s">
        <v>1530</v>
      </c>
      <c r="J127" s="33" t="n">
        <v>0</v>
      </c>
      <c r="K127" s="34"/>
      <c r="L127" s="35" t="s">
        <v>1710</v>
      </c>
      <c r="M127" s="36" t="s">
        <v>1527</v>
      </c>
      <c r="N127" s="37" t="e">
        <f aca="false">#N/A</f>
        <v>#N/A</v>
      </c>
      <c r="O127" s="38" t="s">
        <v>2354</v>
      </c>
      <c r="P127" s="39" t="s">
        <v>998</v>
      </c>
      <c r="Q127" s="40" t="s">
        <v>999</v>
      </c>
      <c r="R127" s="41" t="s">
        <v>213</v>
      </c>
      <c r="S127" s="30" t="s">
        <v>2284</v>
      </c>
      <c r="T127" s="42" t="n">
        <v>44047</v>
      </c>
      <c r="U127" s="43" t="n">
        <v>12.72</v>
      </c>
      <c r="V127" s="44" t="n">
        <v>3.18</v>
      </c>
      <c r="W127" s="45" t="n">
        <v>9.54</v>
      </c>
      <c r="Y127" s="14" t="s">
        <v>2257</v>
      </c>
    </row>
    <row r="128" customFormat="false" ht="89.25" hidden="false" customHeight="false" outlineLevel="0" collapsed="false">
      <c r="A128" s="46" t="n">
        <v>126</v>
      </c>
      <c r="B128" s="29" t="s">
        <v>713</v>
      </c>
      <c r="C128" s="30"/>
      <c r="D128" s="30" t="s">
        <v>260</v>
      </c>
      <c r="E128" s="31" t="s">
        <v>1719</v>
      </c>
      <c r="F128" s="31" t="s">
        <v>1717</v>
      </c>
      <c r="G128" s="30" t="s">
        <v>1718</v>
      </c>
      <c r="H128" s="30" t="s">
        <v>1715</v>
      </c>
      <c r="I128" s="32" t="s">
        <v>1530</v>
      </c>
      <c r="J128" s="33" t="n">
        <v>0</v>
      </c>
      <c r="K128" s="34"/>
      <c r="L128" s="35" t="s">
        <v>1723</v>
      </c>
      <c r="M128" s="36" t="s">
        <v>1527</v>
      </c>
      <c r="N128" s="37" t="e">
        <f aca="false">#N/A</f>
        <v>#N/A</v>
      </c>
      <c r="O128" s="38" t="s">
        <v>2354</v>
      </c>
      <c r="P128" s="39" t="s">
        <v>998</v>
      </c>
      <c r="Q128" s="40" t="s">
        <v>999</v>
      </c>
      <c r="R128" s="41" t="s">
        <v>213</v>
      </c>
      <c r="S128" s="30" t="s">
        <v>2284</v>
      </c>
      <c r="T128" s="42" t="n">
        <v>44047</v>
      </c>
      <c r="U128" s="43" t="n">
        <v>12.72</v>
      </c>
      <c r="V128" s="44" t="n">
        <v>3.18</v>
      </c>
      <c r="W128" s="45" t="n">
        <v>9.54</v>
      </c>
      <c r="Y128" s="14" t="s">
        <v>2257</v>
      </c>
    </row>
    <row r="129" customFormat="false" ht="89.25" hidden="false" customHeight="false" outlineLevel="0" collapsed="false">
      <c r="A129" s="28" t="n">
        <v>127</v>
      </c>
      <c r="B129" s="29" t="s">
        <v>713</v>
      </c>
      <c r="C129" s="30"/>
      <c r="D129" s="30" t="s">
        <v>260</v>
      </c>
      <c r="E129" s="31" t="s">
        <v>1732</v>
      </c>
      <c r="F129" s="31" t="s">
        <v>1730</v>
      </c>
      <c r="G129" s="30" t="s">
        <v>1731</v>
      </c>
      <c r="H129" s="30" t="s">
        <v>1728</v>
      </c>
      <c r="I129" s="32" t="s">
        <v>1530</v>
      </c>
      <c r="J129" s="33" t="n">
        <v>0</v>
      </c>
      <c r="K129" s="34"/>
      <c r="L129" s="35" t="s">
        <v>1736</v>
      </c>
      <c r="M129" s="36" t="s">
        <v>1527</v>
      </c>
      <c r="N129" s="37" t="e">
        <f aca="false">#N/A</f>
        <v>#N/A</v>
      </c>
      <c r="O129" s="38" t="s">
        <v>2354</v>
      </c>
      <c r="P129" s="39" t="s">
        <v>998</v>
      </c>
      <c r="Q129" s="40" t="s">
        <v>999</v>
      </c>
      <c r="R129" s="41" t="s">
        <v>213</v>
      </c>
      <c r="S129" s="30" t="s">
        <v>2284</v>
      </c>
      <c r="T129" s="42" t="n">
        <v>44047</v>
      </c>
      <c r="U129" s="43" t="n">
        <v>12.72</v>
      </c>
      <c r="V129" s="44" t="n">
        <v>3.18</v>
      </c>
      <c r="W129" s="45" t="n">
        <v>9.54</v>
      </c>
      <c r="Y129" s="14" t="s">
        <v>2257</v>
      </c>
    </row>
    <row r="130" customFormat="false" ht="51" hidden="false" customHeight="false" outlineLevel="0" collapsed="false">
      <c r="A130" s="46" t="n">
        <v>128</v>
      </c>
      <c r="B130" s="29" t="s">
        <v>713</v>
      </c>
      <c r="C130" s="30"/>
      <c r="D130" s="30" t="s">
        <v>260</v>
      </c>
      <c r="E130" s="31" t="s">
        <v>1745</v>
      </c>
      <c r="F130" s="31" t="s">
        <v>1743</v>
      </c>
      <c r="G130" s="30" t="s">
        <v>1744</v>
      </c>
      <c r="H130" s="30" t="s">
        <v>1741</v>
      </c>
      <c r="I130" s="32" t="s">
        <v>1530</v>
      </c>
      <c r="J130" s="33" t="n">
        <v>0</v>
      </c>
      <c r="K130" s="34"/>
      <c r="L130" s="35" t="s">
        <v>1749</v>
      </c>
      <c r="M130" s="36" t="s">
        <v>1527</v>
      </c>
      <c r="N130" s="37" t="e">
        <f aca="false">#N/A</f>
        <v>#N/A</v>
      </c>
      <c r="O130" s="38" t="s">
        <v>2354</v>
      </c>
      <c r="P130" s="39" t="s">
        <v>998</v>
      </c>
      <c r="Q130" s="40" t="s">
        <v>999</v>
      </c>
      <c r="R130" s="41" t="s">
        <v>213</v>
      </c>
      <c r="S130" s="30" t="s">
        <v>2284</v>
      </c>
      <c r="T130" s="42" t="n">
        <v>44047</v>
      </c>
      <c r="U130" s="43" t="n">
        <v>12.72</v>
      </c>
      <c r="V130" s="44" t="n">
        <v>3.18</v>
      </c>
      <c r="W130" s="45" t="n">
        <v>9.54</v>
      </c>
      <c r="Y130" s="14" t="s">
        <v>2257</v>
      </c>
    </row>
    <row r="131" customFormat="false" ht="51" hidden="false" customHeight="false" outlineLevel="0" collapsed="false">
      <c r="A131" s="46" t="n">
        <v>129</v>
      </c>
      <c r="B131" s="29" t="s">
        <v>713</v>
      </c>
      <c r="C131" s="30"/>
      <c r="D131" s="30" t="s">
        <v>260</v>
      </c>
      <c r="E131" s="31" t="s">
        <v>1758</v>
      </c>
      <c r="F131" s="31" t="s">
        <v>1756</v>
      </c>
      <c r="G131" s="30" t="s">
        <v>1757</v>
      </c>
      <c r="H131" s="30" t="s">
        <v>1754</v>
      </c>
      <c r="I131" s="32" t="s">
        <v>1530</v>
      </c>
      <c r="J131" s="33" t="n">
        <v>0</v>
      </c>
      <c r="K131" s="34"/>
      <c r="L131" s="35" t="s">
        <v>1762</v>
      </c>
      <c r="M131" s="36" t="s">
        <v>1527</v>
      </c>
      <c r="N131" s="37" t="e">
        <f aca="false">#N/A</f>
        <v>#N/A</v>
      </c>
      <c r="O131" s="38" t="s">
        <v>2354</v>
      </c>
      <c r="P131" s="39" t="s">
        <v>998</v>
      </c>
      <c r="Q131" s="40" t="s">
        <v>999</v>
      </c>
      <c r="R131" s="41" t="s">
        <v>213</v>
      </c>
      <c r="S131" s="30" t="s">
        <v>2284</v>
      </c>
      <c r="T131" s="42" t="n">
        <v>44047</v>
      </c>
      <c r="U131" s="43" t="n">
        <v>12.72</v>
      </c>
      <c r="V131" s="44" t="n">
        <v>3.18</v>
      </c>
      <c r="W131" s="45" t="n">
        <v>9.54</v>
      </c>
      <c r="Y131" s="14" t="s">
        <v>2257</v>
      </c>
    </row>
    <row r="132" customFormat="false" ht="51" hidden="false" customHeight="false" outlineLevel="0" collapsed="false">
      <c r="A132" s="28" t="n">
        <v>130</v>
      </c>
      <c r="B132" s="29" t="s">
        <v>713</v>
      </c>
      <c r="C132" s="30"/>
      <c r="D132" s="30" t="s">
        <v>260</v>
      </c>
      <c r="E132" s="31" t="s">
        <v>1770</v>
      </c>
      <c r="F132" s="31" t="s">
        <v>1768</v>
      </c>
      <c r="G132" s="30" t="s">
        <v>1769</v>
      </c>
      <c r="H132" s="30" t="s">
        <v>1766</v>
      </c>
      <c r="I132" s="32" t="s">
        <v>1530</v>
      </c>
      <c r="J132" s="33" t="n">
        <v>0</v>
      </c>
      <c r="K132" s="34"/>
      <c r="L132" s="35" t="s">
        <v>1774</v>
      </c>
      <c r="M132" s="36" t="s">
        <v>1527</v>
      </c>
      <c r="N132" s="37" t="e">
        <f aca="false">#N/A</f>
        <v>#N/A</v>
      </c>
      <c r="O132" s="38" t="s">
        <v>2354</v>
      </c>
      <c r="P132" s="39" t="s">
        <v>998</v>
      </c>
      <c r="Q132" s="40" t="s">
        <v>999</v>
      </c>
      <c r="R132" s="41" t="s">
        <v>213</v>
      </c>
      <c r="S132" s="30" t="s">
        <v>2284</v>
      </c>
      <c r="T132" s="42" t="n">
        <v>44047</v>
      </c>
      <c r="U132" s="43" t="n">
        <v>12.72</v>
      </c>
      <c r="V132" s="44" t="n">
        <v>3.18</v>
      </c>
      <c r="W132" s="45" t="n">
        <v>9.54</v>
      </c>
      <c r="Y132" s="14" t="s">
        <v>2257</v>
      </c>
    </row>
    <row r="133" customFormat="false" ht="51" hidden="false" customHeight="false" outlineLevel="0" collapsed="false">
      <c r="A133" s="46" t="n">
        <v>131</v>
      </c>
      <c r="B133" s="29" t="s">
        <v>713</v>
      </c>
      <c r="C133" s="30"/>
      <c r="D133" s="30" t="s">
        <v>260</v>
      </c>
      <c r="E133" s="31" t="s">
        <v>1783</v>
      </c>
      <c r="F133" s="31" t="s">
        <v>1781</v>
      </c>
      <c r="G133" s="30" t="s">
        <v>1782</v>
      </c>
      <c r="H133" s="30" t="s">
        <v>1779</v>
      </c>
      <c r="I133" s="32" t="s">
        <v>1530</v>
      </c>
      <c r="J133" s="33" t="n">
        <v>0</v>
      </c>
      <c r="K133" s="34"/>
      <c r="L133" s="35" t="s">
        <v>1787</v>
      </c>
      <c r="M133" s="36" t="s">
        <v>1527</v>
      </c>
      <c r="N133" s="37" t="e">
        <f aca="false">#N/A</f>
        <v>#N/A</v>
      </c>
      <c r="O133" s="38" t="s">
        <v>2354</v>
      </c>
      <c r="P133" s="39" t="s">
        <v>998</v>
      </c>
      <c r="Q133" s="40" t="s">
        <v>999</v>
      </c>
      <c r="R133" s="41" t="s">
        <v>213</v>
      </c>
      <c r="S133" s="30" t="s">
        <v>2284</v>
      </c>
      <c r="T133" s="42" t="n">
        <v>44047</v>
      </c>
      <c r="U133" s="43" t="n">
        <v>12.72</v>
      </c>
      <c r="V133" s="44" t="n">
        <v>3.18</v>
      </c>
      <c r="W133" s="45" t="n">
        <v>9.54</v>
      </c>
      <c r="Y133" s="14" t="s">
        <v>2257</v>
      </c>
    </row>
    <row r="134" customFormat="false" ht="51" hidden="false" customHeight="false" outlineLevel="0" collapsed="false">
      <c r="A134" s="46" t="n">
        <v>132</v>
      </c>
      <c r="B134" s="29" t="s">
        <v>713</v>
      </c>
      <c r="C134" s="30"/>
      <c r="D134" s="30" t="s">
        <v>260</v>
      </c>
      <c r="E134" s="31" t="s">
        <v>1796</v>
      </c>
      <c r="F134" s="31" t="s">
        <v>1794</v>
      </c>
      <c r="G134" s="30" t="s">
        <v>1795</v>
      </c>
      <c r="H134" s="30" t="s">
        <v>1792</v>
      </c>
      <c r="I134" s="32" t="s">
        <v>1530</v>
      </c>
      <c r="J134" s="33" t="n">
        <v>0</v>
      </c>
      <c r="K134" s="34"/>
      <c r="L134" s="35" t="s">
        <v>1800</v>
      </c>
      <c r="M134" s="36" t="s">
        <v>1527</v>
      </c>
      <c r="N134" s="37" t="e">
        <f aca="false">#N/A</f>
        <v>#N/A</v>
      </c>
      <c r="O134" s="38" t="s">
        <v>2354</v>
      </c>
      <c r="P134" s="39" t="s">
        <v>998</v>
      </c>
      <c r="Q134" s="40" t="s">
        <v>999</v>
      </c>
      <c r="R134" s="41" t="s">
        <v>213</v>
      </c>
      <c r="S134" s="30" t="s">
        <v>2284</v>
      </c>
      <c r="T134" s="42" t="n">
        <v>44047</v>
      </c>
      <c r="U134" s="43" t="n">
        <v>12.72</v>
      </c>
      <c r="V134" s="44" t="n">
        <v>3.18</v>
      </c>
      <c r="W134" s="45" t="n">
        <v>9.54</v>
      </c>
      <c r="Y134" s="14" t="s">
        <v>2257</v>
      </c>
    </row>
    <row r="135" customFormat="false" ht="51" hidden="false" customHeight="false" outlineLevel="0" collapsed="false">
      <c r="A135" s="28" t="n">
        <v>133</v>
      </c>
      <c r="B135" s="29" t="s">
        <v>713</v>
      </c>
      <c r="C135" s="30"/>
      <c r="D135" s="30" t="s">
        <v>260</v>
      </c>
      <c r="E135" s="31" t="s">
        <v>1809</v>
      </c>
      <c r="F135" s="31" t="s">
        <v>1807</v>
      </c>
      <c r="G135" s="30" t="s">
        <v>1808</v>
      </c>
      <c r="H135" s="30" t="s">
        <v>1805</v>
      </c>
      <c r="I135" s="32" t="s">
        <v>1530</v>
      </c>
      <c r="J135" s="33" t="n">
        <v>0</v>
      </c>
      <c r="K135" s="34"/>
      <c r="L135" s="35" t="s">
        <v>1813</v>
      </c>
      <c r="M135" s="36" t="s">
        <v>1527</v>
      </c>
      <c r="N135" s="37" t="e">
        <f aca="false">#N/A</f>
        <v>#N/A</v>
      </c>
      <c r="O135" s="38" t="s">
        <v>2354</v>
      </c>
      <c r="P135" s="39" t="s">
        <v>998</v>
      </c>
      <c r="Q135" s="40" t="s">
        <v>999</v>
      </c>
      <c r="R135" s="41" t="s">
        <v>213</v>
      </c>
      <c r="S135" s="30" t="s">
        <v>2284</v>
      </c>
      <c r="T135" s="42" t="n">
        <v>44047</v>
      </c>
      <c r="U135" s="43" t="n">
        <v>12.72</v>
      </c>
      <c r="V135" s="44" t="n">
        <v>3.18</v>
      </c>
      <c r="W135" s="45" t="n">
        <v>9.54</v>
      </c>
      <c r="Y135" s="14" t="s">
        <v>2257</v>
      </c>
    </row>
    <row r="136" customFormat="false" ht="89.25" hidden="false" customHeight="false" outlineLevel="0" collapsed="false">
      <c r="A136" s="46" t="n">
        <v>134</v>
      </c>
      <c r="B136" s="29" t="s">
        <v>713</v>
      </c>
      <c r="C136" s="30"/>
      <c r="D136" s="30" t="s">
        <v>260</v>
      </c>
      <c r="E136" s="31" t="s">
        <v>1822</v>
      </c>
      <c r="F136" s="31" t="s">
        <v>1820</v>
      </c>
      <c r="G136" s="30" t="s">
        <v>1821</v>
      </c>
      <c r="H136" s="30" t="s">
        <v>1818</v>
      </c>
      <c r="I136" s="32" t="s">
        <v>1530</v>
      </c>
      <c r="J136" s="33" t="n">
        <v>0</v>
      </c>
      <c r="K136" s="34"/>
      <c r="L136" s="35" t="s">
        <v>1826</v>
      </c>
      <c r="M136" s="36" t="s">
        <v>1527</v>
      </c>
      <c r="N136" s="37" t="e">
        <f aca="false">#N/A</f>
        <v>#N/A</v>
      </c>
      <c r="O136" s="38" t="s">
        <v>2354</v>
      </c>
      <c r="P136" s="39" t="s">
        <v>998</v>
      </c>
      <c r="Q136" s="40" t="s">
        <v>999</v>
      </c>
      <c r="R136" s="41" t="s">
        <v>213</v>
      </c>
      <c r="S136" s="30" t="s">
        <v>2284</v>
      </c>
      <c r="T136" s="42" t="n">
        <v>44047</v>
      </c>
      <c r="U136" s="43" t="n">
        <v>12.72</v>
      </c>
      <c r="V136" s="44" t="n">
        <v>3.18</v>
      </c>
      <c r="W136" s="45" t="n">
        <v>9.54</v>
      </c>
      <c r="Y136" s="14" t="s">
        <v>2257</v>
      </c>
    </row>
    <row r="137" customFormat="false" ht="89.25" hidden="false" customHeight="false" outlineLevel="0" collapsed="false">
      <c r="A137" s="46" t="n">
        <v>135</v>
      </c>
      <c r="B137" s="29" t="s">
        <v>713</v>
      </c>
      <c r="C137" s="30"/>
      <c r="D137" s="30" t="s">
        <v>260</v>
      </c>
      <c r="E137" s="31" t="s">
        <v>1835</v>
      </c>
      <c r="F137" s="31" t="s">
        <v>1833</v>
      </c>
      <c r="G137" s="30" t="s">
        <v>1834</v>
      </c>
      <c r="H137" s="30" t="s">
        <v>1831</v>
      </c>
      <c r="I137" s="32" t="s">
        <v>1530</v>
      </c>
      <c r="J137" s="33" t="n">
        <v>0</v>
      </c>
      <c r="K137" s="34"/>
      <c r="L137" s="35" t="s">
        <v>1839</v>
      </c>
      <c r="M137" s="36" t="s">
        <v>1527</v>
      </c>
      <c r="N137" s="37" t="e">
        <f aca="false">#N/A</f>
        <v>#N/A</v>
      </c>
      <c r="O137" s="38" t="s">
        <v>2354</v>
      </c>
      <c r="P137" s="39" t="s">
        <v>998</v>
      </c>
      <c r="Q137" s="40" t="s">
        <v>999</v>
      </c>
      <c r="R137" s="41" t="s">
        <v>213</v>
      </c>
      <c r="S137" s="30" t="s">
        <v>2284</v>
      </c>
      <c r="T137" s="42" t="n">
        <v>44047</v>
      </c>
      <c r="U137" s="43" t="n">
        <v>12.72</v>
      </c>
      <c r="V137" s="44" t="n">
        <v>3.18</v>
      </c>
      <c r="W137" s="45" t="n">
        <v>9.54</v>
      </c>
      <c r="Y137" s="14" t="s">
        <v>2257</v>
      </c>
    </row>
    <row r="138" customFormat="false" ht="89.25" hidden="false" customHeight="false" outlineLevel="0" collapsed="false">
      <c r="A138" s="28" t="n">
        <v>136</v>
      </c>
      <c r="B138" s="29" t="s">
        <v>713</v>
      </c>
      <c r="C138" s="30"/>
      <c r="D138" s="30" t="s">
        <v>260</v>
      </c>
      <c r="E138" s="31" t="s">
        <v>1848</v>
      </c>
      <c r="F138" s="31" t="s">
        <v>1846</v>
      </c>
      <c r="G138" s="30" t="s">
        <v>1847</v>
      </c>
      <c r="H138" s="30" t="s">
        <v>1844</v>
      </c>
      <c r="I138" s="32" t="s">
        <v>1530</v>
      </c>
      <c r="J138" s="33" t="n">
        <v>0</v>
      </c>
      <c r="K138" s="34"/>
      <c r="L138" s="35" t="s">
        <v>1853</v>
      </c>
      <c r="M138" s="36" t="s">
        <v>1527</v>
      </c>
      <c r="N138" s="37" t="e">
        <f aca="false">#N/A</f>
        <v>#N/A</v>
      </c>
      <c r="O138" s="38" t="s">
        <v>2354</v>
      </c>
      <c r="P138" s="39" t="s">
        <v>998</v>
      </c>
      <c r="Q138" s="40" t="s">
        <v>999</v>
      </c>
      <c r="R138" s="41" t="s">
        <v>213</v>
      </c>
      <c r="S138" s="30" t="s">
        <v>2284</v>
      </c>
      <c r="T138" s="42" t="n">
        <v>44047</v>
      </c>
      <c r="U138" s="43" t="n">
        <v>12.72</v>
      </c>
      <c r="V138" s="44" t="n">
        <v>3.18</v>
      </c>
      <c r="W138" s="45" t="n">
        <v>9.54</v>
      </c>
      <c r="Y138" s="14" t="s">
        <v>2257</v>
      </c>
    </row>
    <row r="139" customFormat="false" ht="38.25" hidden="false" customHeight="false" outlineLevel="0" collapsed="false">
      <c r="A139" s="46" t="n">
        <v>137</v>
      </c>
      <c r="B139" s="29" t="s">
        <v>489</v>
      </c>
      <c r="C139" s="30"/>
      <c r="D139" s="30" t="s">
        <v>1003</v>
      </c>
      <c r="E139" s="31" t="s">
        <v>1001</v>
      </c>
      <c r="F139" s="31" t="s">
        <v>996</v>
      </c>
      <c r="G139" s="30" t="s">
        <v>1000</v>
      </c>
      <c r="H139" s="30" t="s">
        <v>995</v>
      </c>
      <c r="I139" s="32" t="s">
        <v>761</v>
      </c>
      <c r="J139" s="33" t="n">
        <v>0</v>
      </c>
      <c r="K139" s="34"/>
      <c r="L139" s="35" t="s">
        <v>1858</v>
      </c>
      <c r="M139" s="36" t="s">
        <v>1527</v>
      </c>
      <c r="N139" s="37" t="e">
        <f aca="false">#N/A</f>
        <v>#N/A</v>
      </c>
      <c r="O139" s="38" t="s">
        <v>2354</v>
      </c>
      <c r="P139" s="39" t="s">
        <v>998</v>
      </c>
      <c r="Q139" s="40" t="s">
        <v>999</v>
      </c>
      <c r="R139" s="41" t="s">
        <v>387</v>
      </c>
      <c r="S139" s="30" t="s">
        <v>1147</v>
      </c>
      <c r="T139" s="42" t="n">
        <v>44047</v>
      </c>
      <c r="U139" s="43" t="n">
        <v>12.72</v>
      </c>
      <c r="V139" s="44" t="n">
        <v>3.18</v>
      </c>
      <c r="W139" s="45" t="n">
        <v>9.54</v>
      </c>
      <c r="Y139" s="14" t="s">
        <v>2257</v>
      </c>
    </row>
    <row r="140" customFormat="false" ht="38.25" hidden="false" customHeight="false" outlineLevel="0" collapsed="false">
      <c r="A140" s="46" t="n">
        <v>138</v>
      </c>
      <c r="B140" s="34" t="s">
        <v>489</v>
      </c>
      <c r="C140" s="30"/>
      <c r="D140" s="30" t="s">
        <v>763</v>
      </c>
      <c r="E140" s="31" t="s">
        <v>1865</v>
      </c>
      <c r="F140" s="31" t="s">
        <v>1862</v>
      </c>
      <c r="G140" s="30" t="s">
        <v>1864</v>
      </c>
      <c r="H140" s="30" t="s">
        <v>1861</v>
      </c>
      <c r="I140" s="32" t="s">
        <v>1867</v>
      </c>
      <c r="J140" s="33" t="s">
        <v>1867</v>
      </c>
      <c r="L140" s="35" t="s">
        <v>2407</v>
      </c>
      <c r="M140" s="36"/>
      <c r="N140" s="37" t="s">
        <v>2282</v>
      </c>
      <c r="O140" s="38" t="s">
        <v>2283</v>
      </c>
      <c r="P140" s="39" t="s">
        <v>190</v>
      </c>
      <c r="Q140" s="40"/>
      <c r="R140" s="41" t="s">
        <v>213</v>
      </c>
      <c r="S140" s="30" t="s">
        <v>2284</v>
      </c>
      <c r="T140" s="42" t="n">
        <v>44049</v>
      </c>
      <c r="U140" s="43" t="n">
        <v>138.06835443038</v>
      </c>
      <c r="V140" s="44" t="n">
        <v>34.5170886075951</v>
      </c>
      <c r="W140" s="45" t="n">
        <v>103.551265822785</v>
      </c>
      <c r="Y140" s="14" t="s">
        <v>2257</v>
      </c>
    </row>
    <row r="141" customFormat="false" ht="38.25" hidden="false" customHeight="false" outlineLevel="0" collapsed="false">
      <c r="A141" s="28" t="n">
        <v>139</v>
      </c>
      <c r="B141" s="34" t="s">
        <v>489</v>
      </c>
      <c r="C141" s="30"/>
      <c r="D141" s="30" t="s">
        <v>707</v>
      </c>
      <c r="E141" s="31" t="s">
        <v>1879</v>
      </c>
      <c r="F141" s="31" t="s">
        <v>1877</v>
      </c>
      <c r="G141" s="30" t="s">
        <v>1878</v>
      </c>
      <c r="H141" s="30" t="s">
        <v>1876</v>
      </c>
      <c r="I141" s="32" t="s">
        <v>1881</v>
      </c>
      <c r="J141" s="33" t="s">
        <v>1881</v>
      </c>
      <c r="L141" s="51"/>
      <c r="M141" s="36"/>
      <c r="N141" s="37" t="e">
        <f aca="false">#N/A</f>
        <v>#N/A</v>
      </c>
      <c r="O141" s="38" t="s">
        <v>2301</v>
      </c>
      <c r="P141" s="39" t="s">
        <v>379</v>
      </c>
      <c r="Q141" s="40" t="s">
        <v>380</v>
      </c>
      <c r="R141" s="41" t="s">
        <v>358</v>
      </c>
      <c r="S141" s="30" t="s">
        <v>474</v>
      </c>
      <c r="T141" s="42" t="n">
        <v>44049</v>
      </c>
      <c r="U141" s="43" t="n">
        <v>124.550000000002</v>
      </c>
      <c r="V141" s="44" t="n">
        <v>31.1375000000005</v>
      </c>
      <c r="W141" s="45" t="n">
        <v>93.4125000000014</v>
      </c>
      <c r="Y141" s="14" t="s">
        <v>2257</v>
      </c>
    </row>
    <row r="142" customFormat="false" ht="38.25" hidden="false" customHeight="false" outlineLevel="0" collapsed="false">
      <c r="A142" s="46" t="n">
        <v>140</v>
      </c>
      <c r="B142" s="34" t="s">
        <v>489</v>
      </c>
      <c r="C142" s="30"/>
      <c r="D142" s="30" t="s">
        <v>825</v>
      </c>
      <c r="E142" s="31" t="s">
        <v>1891</v>
      </c>
      <c r="F142" s="31" t="s">
        <v>1889</v>
      </c>
      <c r="G142" s="30" t="s">
        <v>1890</v>
      </c>
      <c r="H142" s="30" t="s">
        <v>1888</v>
      </c>
      <c r="I142" s="32" t="s">
        <v>1868</v>
      </c>
      <c r="J142" s="33" t="n">
        <v>0</v>
      </c>
      <c r="L142" s="35" t="s">
        <v>2408</v>
      </c>
      <c r="M142" s="36"/>
      <c r="N142" s="37" t="e">
        <f aca="false">#N/A</f>
        <v>#N/A</v>
      </c>
      <c r="O142" s="38" t="s">
        <v>2290</v>
      </c>
      <c r="P142" s="39" t="s">
        <v>290</v>
      </c>
      <c r="Q142" s="40"/>
      <c r="R142" s="41" t="s">
        <v>358</v>
      </c>
      <c r="S142" s="30" t="s">
        <v>474</v>
      </c>
      <c r="T142" s="42" t="n">
        <v>44049</v>
      </c>
      <c r="U142" s="43" t="n">
        <v>18.5499999999998</v>
      </c>
      <c r="V142" s="44" t="n">
        <v>4.63749999999995</v>
      </c>
      <c r="W142" s="45" t="n">
        <v>13.9124999999999</v>
      </c>
      <c r="Y142" s="14" t="s">
        <v>2257</v>
      </c>
    </row>
    <row r="143" customFormat="false" ht="38.25" hidden="false" customHeight="false" outlineLevel="0" collapsed="false">
      <c r="A143" s="46" t="n">
        <v>141</v>
      </c>
      <c r="B143" s="34" t="s">
        <v>489</v>
      </c>
      <c r="C143" s="30"/>
      <c r="D143" s="30" t="s">
        <v>825</v>
      </c>
      <c r="E143" s="31" t="s">
        <v>1901</v>
      </c>
      <c r="F143" s="31" t="s">
        <v>1899</v>
      </c>
      <c r="G143" s="30" t="s">
        <v>1900</v>
      </c>
      <c r="H143" s="30" t="s">
        <v>1898</v>
      </c>
      <c r="I143" s="32" t="s">
        <v>1880</v>
      </c>
      <c r="J143" s="33" t="s">
        <v>1880</v>
      </c>
      <c r="L143" s="51"/>
      <c r="M143" s="36"/>
      <c r="N143" s="37" t="e">
        <f aca="false">#N/A</f>
        <v>#N/A</v>
      </c>
      <c r="O143" s="38" t="s">
        <v>2301</v>
      </c>
      <c r="P143" s="39" t="s">
        <v>379</v>
      </c>
      <c r="Q143" s="40" t="s">
        <v>380</v>
      </c>
      <c r="R143" s="41" t="s">
        <v>358</v>
      </c>
      <c r="S143" s="30" t="s">
        <v>474</v>
      </c>
      <c r="T143" s="42" t="n">
        <v>44049</v>
      </c>
      <c r="U143" s="43" t="n">
        <v>124.550000000002</v>
      </c>
      <c r="V143" s="44" t="n">
        <v>31.1375000000005</v>
      </c>
      <c r="W143" s="45" t="n">
        <v>93.4125000000014</v>
      </c>
      <c r="Y143" s="14" t="s">
        <v>2257</v>
      </c>
    </row>
    <row r="144" customFormat="false" ht="38.25" hidden="false" customHeight="false" outlineLevel="0" collapsed="false">
      <c r="A144" s="28" t="n">
        <v>142</v>
      </c>
      <c r="B144" s="34" t="s">
        <v>1912</v>
      </c>
      <c r="C144" s="30"/>
      <c r="D144" s="30" t="s">
        <v>1428</v>
      </c>
      <c r="E144" s="31" t="s">
        <v>1910</v>
      </c>
      <c r="F144" s="31" t="s">
        <v>1909</v>
      </c>
      <c r="G144" s="30" t="s">
        <v>1426</v>
      </c>
      <c r="H144" s="30" t="s">
        <v>1423</v>
      </c>
      <c r="I144" s="32" t="s">
        <v>1866</v>
      </c>
      <c r="J144" s="33" t="s">
        <v>1866</v>
      </c>
      <c r="L144" s="35" t="s">
        <v>2409</v>
      </c>
      <c r="M144" s="36"/>
      <c r="N144" s="37" t="s">
        <v>2282</v>
      </c>
      <c r="O144" s="38" t="s">
        <v>2283</v>
      </c>
      <c r="P144" s="39" t="s">
        <v>190</v>
      </c>
      <c r="Q144" s="40"/>
      <c r="R144" s="41" t="s">
        <v>213</v>
      </c>
      <c r="S144" s="30" t="s">
        <v>2284</v>
      </c>
      <c r="T144" s="42" t="n">
        <v>44049</v>
      </c>
      <c r="U144" s="43" t="n">
        <v>138.06835443038</v>
      </c>
      <c r="V144" s="44" t="n">
        <v>34.5170886075951</v>
      </c>
      <c r="W144" s="45" t="n">
        <v>103.551265822785</v>
      </c>
      <c r="Y144" s="14" t="s">
        <v>2257</v>
      </c>
    </row>
    <row r="145" customFormat="false" ht="63.75" hidden="false" customHeight="false" outlineLevel="0" collapsed="false">
      <c r="A145" s="46" t="n">
        <v>143</v>
      </c>
      <c r="B145" s="34" t="s">
        <v>1924</v>
      </c>
      <c r="C145" s="30"/>
      <c r="D145" s="30" t="s">
        <v>286</v>
      </c>
      <c r="E145" s="31" t="s">
        <v>1923</v>
      </c>
      <c r="F145" s="31" t="s">
        <v>1921</v>
      </c>
      <c r="G145" s="30" t="s">
        <v>1922</v>
      </c>
      <c r="H145" s="30" t="s">
        <v>1920</v>
      </c>
      <c r="I145" s="32" t="s">
        <v>1867</v>
      </c>
      <c r="J145" s="33" t="s">
        <v>1867</v>
      </c>
      <c r="L145" s="35" t="s">
        <v>2410</v>
      </c>
      <c r="M145" s="36"/>
      <c r="N145" s="37" t="s">
        <v>2282</v>
      </c>
      <c r="O145" s="52" t="s">
        <v>2299</v>
      </c>
      <c r="P145" s="39" t="s">
        <v>365</v>
      </c>
      <c r="Q145" s="40" t="s">
        <v>366</v>
      </c>
      <c r="R145" s="41" t="s">
        <v>213</v>
      </c>
      <c r="S145" s="53" t="s">
        <v>2284</v>
      </c>
      <c r="T145" s="42" t="n">
        <v>44049</v>
      </c>
      <c r="U145" s="43" t="n">
        <v>72.7748760330578</v>
      </c>
      <c r="V145" s="44" t="n">
        <v>18.1937190082644</v>
      </c>
      <c r="W145" s="45" t="n">
        <v>54.5811570247933</v>
      </c>
      <c r="Y145" s="14" t="s">
        <v>2257</v>
      </c>
    </row>
    <row r="146" customFormat="false" ht="38.25" hidden="false" customHeight="false" outlineLevel="0" collapsed="false">
      <c r="A146" s="46" t="n">
        <v>144</v>
      </c>
      <c r="B146" s="34" t="s">
        <v>713</v>
      </c>
      <c r="C146" s="30"/>
      <c r="D146" s="30" t="s">
        <v>286</v>
      </c>
      <c r="E146" s="31" t="s">
        <v>1934</v>
      </c>
      <c r="F146" s="31" t="s">
        <v>1932</v>
      </c>
      <c r="G146" s="30" t="s">
        <v>1933</v>
      </c>
      <c r="H146" s="30" t="s">
        <v>1931</v>
      </c>
      <c r="I146" s="32" t="s">
        <v>1866</v>
      </c>
      <c r="J146" s="33" t="s">
        <v>1866</v>
      </c>
      <c r="L146" s="35" t="s">
        <v>2411</v>
      </c>
      <c r="M146" s="36"/>
      <c r="N146" s="37" t="s">
        <v>2282</v>
      </c>
      <c r="O146" s="38" t="s">
        <v>2299</v>
      </c>
      <c r="P146" s="39" t="s">
        <v>365</v>
      </c>
      <c r="Q146" s="40" t="s">
        <v>366</v>
      </c>
      <c r="R146" s="41" t="s">
        <v>213</v>
      </c>
      <c r="S146" s="30" t="s">
        <v>2284</v>
      </c>
      <c r="T146" s="42" t="n">
        <v>44049</v>
      </c>
      <c r="U146" s="43" t="n">
        <v>72.7748760330578</v>
      </c>
      <c r="V146" s="44" t="n">
        <v>18.1937190082644</v>
      </c>
      <c r="W146" s="45" t="n">
        <v>54.5811570247933</v>
      </c>
      <c r="Y146" s="14" t="s">
        <v>2257</v>
      </c>
    </row>
    <row r="147" customFormat="false" ht="51" hidden="false" customHeight="false" outlineLevel="0" collapsed="false">
      <c r="A147" s="28" t="n">
        <v>145</v>
      </c>
      <c r="B147" s="34" t="s">
        <v>713</v>
      </c>
      <c r="C147" s="30"/>
      <c r="D147" s="30" t="s">
        <v>286</v>
      </c>
      <c r="E147" s="31" t="s">
        <v>1944</v>
      </c>
      <c r="F147" s="31" t="s">
        <v>1942</v>
      </c>
      <c r="G147" s="30" t="s">
        <v>1943</v>
      </c>
      <c r="H147" s="30" t="s">
        <v>1941</v>
      </c>
      <c r="I147" s="32" t="s">
        <v>1866</v>
      </c>
      <c r="J147" s="33" t="s">
        <v>1866</v>
      </c>
      <c r="L147" s="35" t="s">
        <v>2412</v>
      </c>
      <c r="M147" s="36"/>
      <c r="N147" s="37" t="s">
        <v>2282</v>
      </c>
      <c r="O147" s="38" t="s">
        <v>2299</v>
      </c>
      <c r="P147" s="39" t="s">
        <v>365</v>
      </c>
      <c r="Q147" s="40" t="s">
        <v>366</v>
      </c>
      <c r="R147" s="41" t="s">
        <v>213</v>
      </c>
      <c r="S147" s="30" t="s">
        <v>2284</v>
      </c>
      <c r="T147" s="42" t="n">
        <v>44049</v>
      </c>
      <c r="U147" s="43" t="n">
        <v>72.7748760330578</v>
      </c>
      <c r="V147" s="44" t="n">
        <v>18.1937190082644</v>
      </c>
      <c r="W147" s="45" t="n">
        <v>54.5811570247933</v>
      </c>
      <c r="Y147" s="14" t="s">
        <v>2257</v>
      </c>
    </row>
    <row r="148" customFormat="false" ht="51" hidden="false" customHeight="false" outlineLevel="0" collapsed="false">
      <c r="A148" s="46" t="n">
        <v>146</v>
      </c>
      <c r="B148" s="34" t="s">
        <v>713</v>
      </c>
      <c r="C148" s="30"/>
      <c r="D148" s="30" t="s">
        <v>286</v>
      </c>
      <c r="E148" s="31" t="s">
        <v>1954</v>
      </c>
      <c r="F148" s="31" t="s">
        <v>1952</v>
      </c>
      <c r="G148" s="30" t="s">
        <v>1953</v>
      </c>
      <c r="H148" s="30" t="s">
        <v>1951</v>
      </c>
      <c r="I148" s="32" t="s">
        <v>1881</v>
      </c>
      <c r="J148" s="33" t="s">
        <v>1881</v>
      </c>
      <c r="L148" s="35" t="s">
        <v>2413</v>
      </c>
      <c r="M148" s="36"/>
      <c r="N148" s="37" t="s">
        <v>2282</v>
      </c>
      <c r="O148" s="38" t="s">
        <v>2299</v>
      </c>
      <c r="P148" s="39" t="s">
        <v>365</v>
      </c>
      <c r="Q148" s="40" t="s">
        <v>366</v>
      </c>
      <c r="R148" s="41" t="s">
        <v>213</v>
      </c>
      <c r="S148" s="30" t="s">
        <v>2284</v>
      </c>
      <c r="T148" s="42" t="n">
        <v>44049</v>
      </c>
      <c r="U148" s="43" t="n">
        <v>72.7748760330578</v>
      </c>
      <c r="V148" s="44" t="n">
        <v>18.1937190082644</v>
      </c>
      <c r="W148" s="45" t="n">
        <v>54.5811570247933</v>
      </c>
      <c r="Y148" s="14" t="s">
        <v>2257</v>
      </c>
    </row>
    <row r="149" customFormat="false" ht="51" hidden="false" customHeight="false" outlineLevel="0" collapsed="false">
      <c r="A149" s="46" t="n">
        <v>147</v>
      </c>
      <c r="B149" s="34" t="s">
        <v>713</v>
      </c>
      <c r="C149" s="30"/>
      <c r="D149" s="30" t="s">
        <v>286</v>
      </c>
      <c r="E149" s="31" t="s">
        <v>1965</v>
      </c>
      <c r="F149" s="31" t="s">
        <v>1962</v>
      </c>
      <c r="G149" s="30" t="s">
        <v>1964</v>
      </c>
      <c r="H149" s="30" t="s">
        <v>1961</v>
      </c>
      <c r="I149" s="32" t="s">
        <v>1866</v>
      </c>
      <c r="J149" s="33" t="s">
        <v>1866</v>
      </c>
      <c r="L149" s="35" t="s">
        <v>2414</v>
      </c>
      <c r="M149" s="36"/>
      <c r="N149" s="37" t="s">
        <v>2282</v>
      </c>
      <c r="O149" s="38" t="s">
        <v>2296</v>
      </c>
      <c r="P149" s="39" t="s">
        <v>952</v>
      </c>
      <c r="Q149" s="40" t="s">
        <v>953</v>
      </c>
      <c r="R149" s="41" t="s">
        <v>213</v>
      </c>
      <c r="S149" s="30" t="s">
        <v>2284</v>
      </c>
      <c r="T149" s="42" t="n">
        <v>44049</v>
      </c>
      <c r="U149" s="43" t="n">
        <v>155.8568</v>
      </c>
      <c r="V149" s="44" t="n">
        <v>38.9642</v>
      </c>
      <c r="W149" s="45" t="n">
        <v>116.8926</v>
      </c>
      <c r="Y149" s="14" t="s">
        <v>2257</v>
      </c>
    </row>
    <row r="150" customFormat="false" ht="38.25" hidden="false" customHeight="false" outlineLevel="0" collapsed="false">
      <c r="A150" s="28" t="n">
        <v>148</v>
      </c>
      <c r="B150" s="34" t="s">
        <v>713</v>
      </c>
      <c r="C150" s="30"/>
      <c r="D150" s="30" t="s">
        <v>286</v>
      </c>
      <c r="E150" s="31" t="s">
        <v>1972</v>
      </c>
      <c r="F150" s="31" t="s">
        <v>288</v>
      </c>
      <c r="G150" s="30" t="s">
        <v>291</v>
      </c>
      <c r="H150" s="30" t="s">
        <v>287</v>
      </c>
      <c r="I150" s="32" t="s">
        <v>1868</v>
      </c>
      <c r="J150" s="33" t="n">
        <v>0</v>
      </c>
      <c r="L150" s="35" t="s">
        <v>2415</v>
      </c>
      <c r="M150" s="36"/>
      <c r="N150" s="37" t="e">
        <f aca="false">#N/A</f>
        <v>#N/A</v>
      </c>
      <c r="O150" s="38" t="s">
        <v>2290</v>
      </c>
      <c r="P150" s="39" t="s">
        <v>290</v>
      </c>
      <c r="Q150" s="40"/>
      <c r="R150" s="41" t="s">
        <v>298</v>
      </c>
      <c r="S150" s="30" t="s">
        <v>2291</v>
      </c>
      <c r="T150" s="42" t="n">
        <v>44049</v>
      </c>
      <c r="U150" s="43" t="n">
        <v>18.5499999999998</v>
      </c>
      <c r="V150" s="44" t="n">
        <v>4.63749999999995</v>
      </c>
      <c r="W150" s="45" t="n">
        <v>13.9124999999999</v>
      </c>
      <c r="Y150" s="14" t="s">
        <v>2257</v>
      </c>
    </row>
    <row r="151" customFormat="false" ht="38.25" hidden="false" customHeight="false" outlineLevel="0" collapsed="false">
      <c r="A151" s="46" t="n">
        <v>149</v>
      </c>
      <c r="B151" s="34" t="s">
        <v>713</v>
      </c>
      <c r="C151" s="30"/>
      <c r="D151" s="30" t="s">
        <v>286</v>
      </c>
      <c r="E151" s="31" t="s">
        <v>1983</v>
      </c>
      <c r="F151" s="31" t="s">
        <v>1978</v>
      </c>
      <c r="G151" s="30" t="s">
        <v>1982</v>
      </c>
      <c r="H151" s="30" t="s">
        <v>1977</v>
      </c>
      <c r="I151" s="32" t="s">
        <v>1866</v>
      </c>
      <c r="J151" s="33" t="s">
        <v>1866</v>
      </c>
      <c r="L151" s="35" t="s">
        <v>2416</v>
      </c>
      <c r="M151" s="36"/>
      <c r="N151" s="37" t="e">
        <f aca="false">#N/A</f>
        <v>#N/A</v>
      </c>
      <c r="O151" s="38" t="s">
        <v>2286</v>
      </c>
      <c r="P151" s="39" t="s">
        <v>1979</v>
      </c>
      <c r="Q151" s="40" t="s">
        <v>1980</v>
      </c>
      <c r="R151" s="41" t="s">
        <v>213</v>
      </c>
      <c r="S151" s="30" t="s">
        <v>2284</v>
      </c>
      <c r="T151" s="42" t="n">
        <v>44049</v>
      </c>
      <c r="U151" s="43" t="n">
        <v>0</v>
      </c>
      <c r="V151" s="44" t="n">
        <v>0</v>
      </c>
      <c r="W151" s="45" t="n">
        <v>0</v>
      </c>
      <c r="Y151" s="14" t="s">
        <v>2257</v>
      </c>
    </row>
    <row r="152" customFormat="false" ht="38.25" hidden="false" customHeight="false" outlineLevel="0" collapsed="false">
      <c r="A152" s="46" t="n">
        <v>150</v>
      </c>
      <c r="B152" s="34" t="s">
        <v>713</v>
      </c>
      <c r="C152" s="30"/>
      <c r="D152" s="30" t="s">
        <v>286</v>
      </c>
      <c r="E152" s="31" t="s">
        <v>1993</v>
      </c>
      <c r="F152" s="31" t="s">
        <v>1991</v>
      </c>
      <c r="G152" s="30" t="s">
        <v>1992</v>
      </c>
      <c r="H152" s="30" t="s">
        <v>1990</v>
      </c>
      <c r="I152" s="32" t="s">
        <v>1994</v>
      </c>
      <c r="J152" s="33" t="s">
        <v>1994</v>
      </c>
      <c r="L152" s="54" t="s">
        <v>2417</v>
      </c>
      <c r="M152" s="36"/>
      <c r="N152" s="37" t="e">
        <f aca="false">#N/A</f>
        <v>#N/A</v>
      </c>
      <c r="O152" s="38" t="s">
        <v>2301</v>
      </c>
      <c r="P152" s="39" t="s">
        <v>379</v>
      </c>
      <c r="Q152" s="40" t="s">
        <v>380</v>
      </c>
      <c r="R152" s="41" t="s">
        <v>358</v>
      </c>
      <c r="S152" s="30" t="s">
        <v>474</v>
      </c>
      <c r="T152" s="42" t="n">
        <v>44049</v>
      </c>
      <c r="U152" s="43" t="n">
        <v>124.550000000002</v>
      </c>
      <c r="V152" s="44" t="n">
        <v>31.1375000000005</v>
      </c>
      <c r="W152" s="45" t="n">
        <v>93.4125000000014</v>
      </c>
      <c r="Y152" s="14" t="s">
        <v>2257</v>
      </c>
    </row>
    <row r="153" customFormat="false" ht="38.25" hidden="false" customHeight="false" outlineLevel="0" collapsed="false">
      <c r="A153" s="28" t="n">
        <v>151</v>
      </c>
      <c r="B153" s="34" t="s">
        <v>1924</v>
      </c>
      <c r="C153" s="30"/>
      <c r="D153" s="30" t="s">
        <v>436</v>
      </c>
      <c r="E153" s="31" t="s">
        <v>2004</v>
      </c>
      <c r="F153" s="31" t="s">
        <v>2002</v>
      </c>
      <c r="G153" s="30" t="s">
        <v>2003</v>
      </c>
      <c r="H153" s="30" t="s">
        <v>2001</v>
      </c>
      <c r="I153" s="32" t="s">
        <v>1880</v>
      </c>
      <c r="J153" s="33" t="s">
        <v>1880</v>
      </c>
      <c r="L153" s="51"/>
      <c r="M153" s="36"/>
      <c r="N153" s="37" t="e">
        <f aca="false">#N/A</f>
        <v>#N/A</v>
      </c>
      <c r="O153" s="38" t="s">
        <v>2301</v>
      </c>
      <c r="P153" s="39" t="s">
        <v>379</v>
      </c>
      <c r="Q153" s="40" t="s">
        <v>380</v>
      </c>
      <c r="R153" s="41" t="s">
        <v>358</v>
      </c>
      <c r="S153" s="30" t="s">
        <v>474</v>
      </c>
      <c r="T153" s="42" t="n">
        <v>44049</v>
      </c>
      <c r="U153" s="43" t="n">
        <v>124.550000000002</v>
      </c>
      <c r="V153" s="44" t="n">
        <v>31.1375000000005</v>
      </c>
      <c r="W153" s="45" t="n">
        <v>93.4125000000014</v>
      </c>
      <c r="Y153" s="14" t="s">
        <v>2257</v>
      </c>
    </row>
    <row r="154" customFormat="false" ht="38.25" hidden="false" customHeight="false" outlineLevel="0" collapsed="false">
      <c r="A154" s="46" t="n">
        <v>152</v>
      </c>
      <c r="B154" s="34" t="s">
        <v>1924</v>
      </c>
      <c r="C154" s="30"/>
      <c r="D154" s="30" t="s">
        <v>436</v>
      </c>
      <c r="E154" s="31" t="s">
        <v>2014</v>
      </c>
      <c r="F154" s="31" t="s">
        <v>2012</v>
      </c>
      <c r="G154" s="30" t="s">
        <v>2013</v>
      </c>
      <c r="H154" s="30" t="s">
        <v>2011</v>
      </c>
      <c r="I154" s="32" t="s">
        <v>1866</v>
      </c>
      <c r="J154" s="33" t="s">
        <v>1866</v>
      </c>
      <c r="L154" s="35" t="s">
        <v>2418</v>
      </c>
      <c r="M154" s="36"/>
      <c r="N154" s="37" t="e">
        <f aca="false">#N/A</f>
        <v>#N/A</v>
      </c>
      <c r="O154" s="38" t="s">
        <v>2301</v>
      </c>
      <c r="P154" s="39" t="s">
        <v>379</v>
      </c>
      <c r="Q154" s="40" t="s">
        <v>380</v>
      </c>
      <c r="R154" s="41" t="s">
        <v>358</v>
      </c>
      <c r="S154" s="30" t="s">
        <v>474</v>
      </c>
      <c r="T154" s="42" t="n">
        <v>44049</v>
      </c>
      <c r="U154" s="43" t="n">
        <v>124.550000000002</v>
      </c>
      <c r="V154" s="44" t="n">
        <v>31.1375000000005</v>
      </c>
      <c r="W154" s="45" t="n">
        <v>93.4125000000014</v>
      </c>
      <c r="Y154" s="14" t="s">
        <v>2257</v>
      </c>
    </row>
    <row r="155" customFormat="false" ht="102" hidden="false" customHeight="false" outlineLevel="0" collapsed="false">
      <c r="A155" s="46" t="n">
        <v>153</v>
      </c>
      <c r="B155" s="34" t="s">
        <v>1924</v>
      </c>
      <c r="C155" s="30"/>
      <c r="D155" s="30" t="s">
        <v>436</v>
      </c>
      <c r="E155" s="31" t="s">
        <v>2024</v>
      </c>
      <c r="F155" s="31" t="s">
        <v>2022</v>
      </c>
      <c r="G155" s="30" t="s">
        <v>2023</v>
      </c>
      <c r="H155" s="30" t="s">
        <v>2021</v>
      </c>
      <c r="I155" s="32" t="s">
        <v>1866</v>
      </c>
      <c r="J155" s="33" t="s">
        <v>1866</v>
      </c>
      <c r="L155" s="35" t="s">
        <v>2419</v>
      </c>
      <c r="M155" s="36"/>
      <c r="N155" s="37" t="e">
        <f aca="false">#N/A</f>
        <v>#N/A</v>
      </c>
      <c r="O155" s="38" t="s">
        <v>2301</v>
      </c>
      <c r="P155" s="39" t="s">
        <v>379</v>
      </c>
      <c r="Q155" s="40" t="s">
        <v>380</v>
      </c>
      <c r="R155" s="41" t="s">
        <v>358</v>
      </c>
      <c r="S155" s="30" t="s">
        <v>474</v>
      </c>
      <c r="T155" s="42" t="n">
        <v>44049</v>
      </c>
      <c r="U155" s="43" t="n">
        <v>124.550000000002</v>
      </c>
      <c r="V155" s="44" t="n">
        <v>31.1375000000005</v>
      </c>
      <c r="W155" s="45" t="n">
        <v>93.4125000000014</v>
      </c>
      <c r="Y155" s="14" t="s">
        <v>2257</v>
      </c>
    </row>
    <row r="156" customFormat="false" ht="38.25" hidden="false" customHeight="false" outlineLevel="0" collapsed="false">
      <c r="A156" s="28" t="n">
        <v>154</v>
      </c>
      <c r="B156" s="34" t="s">
        <v>1924</v>
      </c>
      <c r="C156" s="30"/>
      <c r="D156" s="30" t="s">
        <v>436</v>
      </c>
      <c r="E156" s="31" t="s">
        <v>2034</v>
      </c>
      <c r="F156" s="31" t="s">
        <v>2032</v>
      </c>
      <c r="G156" s="30" t="s">
        <v>2033</v>
      </c>
      <c r="H156" s="30" t="s">
        <v>2031</v>
      </c>
      <c r="I156" s="32" t="s">
        <v>1994</v>
      </c>
      <c r="J156" s="33" t="s">
        <v>1994</v>
      </c>
      <c r="L156" s="35" t="s">
        <v>2420</v>
      </c>
      <c r="M156" s="36"/>
      <c r="N156" s="37" t="e">
        <f aca="false">#N/A</f>
        <v>#N/A</v>
      </c>
      <c r="O156" s="38" t="s">
        <v>2301</v>
      </c>
      <c r="P156" s="39" t="s">
        <v>379</v>
      </c>
      <c r="Q156" s="40" t="s">
        <v>380</v>
      </c>
      <c r="R156" s="41" t="s">
        <v>358</v>
      </c>
      <c r="S156" s="30" t="s">
        <v>474</v>
      </c>
      <c r="T156" s="42" t="n">
        <v>44049</v>
      </c>
      <c r="U156" s="43" t="n">
        <v>124.550000000002</v>
      </c>
      <c r="V156" s="44" t="n">
        <v>31.1375000000005</v>
      </c>
      <c r="W156" s="45" t="n">
        <v>93.4125000000014</v>
      </c>
      <c r="Y156" s="14" t="s">
        <v>2257</v>
      </c>
    </row>
    <row r="157" customFormat="false" ht="38.25" hidden="false" customHeight="false" outlineLevel="0" collapsed="false">
      <c r="A157" s="46" t="n">
        <v>155</v>
      </c>
      <c r="B157" s="34" t="s">
        <v>1924</v>
      </c>
      <c r="C157" s="30"/>
      <c r="D157" s="30" t="s">
        <v>436</v>
      </c>
      <c r="E157" s="31" t="s">
        <v>2044</v>
      </c>
      <c r="F157" s="31" t="s">
        <v>2042</v>
      </c>
      <c r="G157" s="30" t="s">
        <v>2043</v>
      </c>
      <c r="H157" s="30" t="s">
        <v>2041</v>
      </c>
      <c r="I157" s="32" t="s">
        <v>1868</v>
      </c>
      <c r="J157" s="33" t="n">
        <v>0</v>
      </c>
      <c r="L157" s="35" t="s">
        <v>2421</v>
      </c>
      <c r="M157" s="36"/>
      <c r="N157" s="37" t="e">
        <f aca="false">#N/A</f>
        <v>#N/A</v>
      </c>
      <c r="O157" s="38" t="s">
        <v>2290</v>
      </c>
      <c r="P157" s="39" t="s">
        <v>290</v>
      </c>
      <c r="Q157" s="40"/>
      <c r="R157" s="41" t="s">
        <v>2047</v>
      </c>
      <c r="S157" s="30" t="s">
        <v>2422</v>
      </c>
      <c r="T157" s="42" t="n">
        <v>44049</v>
      </c>
      <c r="U157" s="43" t="n">
        <v>18.5499999999998</v>
      </c>
      <c r="V157" s="44" t="n">
        <v>4.63749999999995</v>
      </c>
      <c r="W157" s="45" t="n">
        <v>13.9124999999999</v>
      </c>
      <c r="Y157" s="14" t="s">
        <v>2257</v>
      </c>
    </row>
    <row r="158" customFormat="false" ht="38.25" hidden="false" customHeight="false" outlineLevel="0" collapsed="false">
      <c r="A158" s="46" t="n">
        <v>156</v>
      </c>
      <c r="B158" s="34" t="s">
        <v>1924</v>
      </c>
      <c r="C158" s="30"/>
      <c r="D158" s="30" t="s">
        <v>436</v>
      </c>
      <c r="E158" s="31" t="s">
        <v>2055</v>
      </c>
      <c r="F158" s="31" t="s">
        <v>2053</v>
      </c>
      <c r="G158" s="30" t="s">
        <v>2054</v>
      </c>
      <c r="H158" s="30" t="s">
        <v>2052</v>
      </c>
      <c r="I158" s="32" t="s">
        <v>1994</v>
      </c>
      <c r="J158" s="33" t="s">
        <v>1994</v>
      </c>
      <c r="L158" s="51"/>
      <c r="M158" s="36"/>
      <c r="N158" s="37" t="s">
        <v>2282</v>
      </c>
      <c r="O158" s="38" t="s">
        <v>2299</v>
      </c>
      <c r="P158" s="39" t="s">
        <v>365</v>
      </c>
      <c r="Q158" s="40" t="s">
        <v>366</v>
      </c>
      <c r="R158" s="41" t="s">
        <v>213</v>
      </c>
      <c r="S158" s="30" t="s">
        <v>2284</v>
      </c>
      <c r="T158" s="42" t="n">
        <v>44049</v>
      </c>
      <c r="U158" s="43" t="n">
        <v>72.7748760330578</v>
      </c>
      <c r="V158" s="44" t="n">
        <v>18.1937190082644</v>
      </c>
      <c r="W158" s="45" t="n">
        <v>54.5811570247933</v>
      </c>
      <c r="Y158" s="14" t="s">
        <v>2257</v>
      </c>
    </row>
    <row r="159" customFormat="false" ht="38.25" hidden="false" customHeight="false" outlineLevel="0" collapsed="false">
      <c r="A159" s="28" t="n">
        <v>157</v>
      </c>
      <c r="B159" s="34" t="s">
        <v>713</v>
      </c>
      <c r="C159" s="30"/>
      <c r="D159" s="30" t="s">
        <v>461</v>
      </c>
      <c r="E159" s="31" t="s">
        <v>2065</v>
      </c>
      <c r="F159" s="31" t="s">
        <v>2063</v>
      </c>
      <c r="G159" s="30" t="s">
        <v>2064</v>
      </c>
      <c r="H159" s="30" t="s">
        <v>2062</v>
      </c>
      <c r="I159" s="32" t="s">
        <v>1881</v>
      </c>
      <c r="J159" s="33" t="s">
        <v>1881</v>
      </c>
      <c r="L159" s="51" t="s">
        <v>191</v>
      </c>
      <c r="M159" s="36"/>
      <c r="N159" s="37" t="s">
        <v>2282</v>
      </c>
      <c r="O159" s="38" t="s">
        <v>2283</v>
      </c>
      <c r="P159" s="39" t="s">
        <v>190</v>
      </c>
      <c r="Q159" s="40"/>
      <c r="R159" s="41" t="s">
        <v>213</v>
      </c>
      <c r="S159" s="30" t="s">
        <v>2284</v>
      </c>
      <c r="T159" s="42" t="n">
        <v>44049</v>
      </c>
      <c r="U159" s="43" t="n">
        <v>138.06835443038</v>
      </c>
      <c r="V159" s="44" t="n">
        <v>34.5170886075951</v>
      </c>
      <c r="W159" s="45" t="n">
        <v>103.551265822785</v>
      </c>
      <c r="Y159" s="14" t="s">
        <v>2257</v>
      </c>
    </row>
    <row r="160" customFormat="false" ht="38.25" hidden="false" customHeight="false" outlineLevel="0" collapsed="false">
      <c r="A160" s="46" t="n">
        <v>158</v>
      </c>
      <c r="B160" s="34" t="s">
        <v>311</v>
      </c>
      <c r="C160" s="30"/>
      <c r="D160" s="30" t="s">
        <v>185</v>
      </c>
      <c r="E160" s="31" t="s">
        <v>2075</v>
      </c>
      <c r="F160" s="31" t="s">
        <v>2073</v>
      </c>
      <c r="G160" s="30" t="s">
        <v>2074</v>
      </c>
      <c r="H160" s="30" t="s">
        <v>2072</v>
      </c>
      <c r="I160" s="32" t="s">
        <v>1866</v>
      </c>
      <c r="J160" s="33" t="s">
        <v>1866</v>
      </c>
      <c r="L160" s="35" t="s">
        <v>2423</v>
      </c>
      <c r="M160" s="36"/>
      <c r="N160" s="37" t="e">
        <f aca="false">#N/A</f>
        <v>#N/A</v>
      </c>
      <c r="O160" s="38" t="s">
        <v>2301</v>
      </c>
      <c r="P160" s="39" t="s">
        <v>379</v>
      </c>
      <c r="Q160" s="40" t="s">
        <v>380</v>
      </c>
      <c r="R160" s="41" t="s">
        <v>358</v>
      </c>
      <c r="S160" s="30" t="s">
        <v>474</v>
      </c>
      <c r="T160" s="42" t="n">
        <v>44049</v>
      </c>
      <c r="U160" s="43" t="n">
        <v>124.550000000002</v>
      </c>
      <c r="V160" s="44" t="n">
        <v>31.1375000000005</v>
      </c>
      <c r="W160" s="45" t="n">
        <v>93.4125000000014</v>
      </c>
      <c r="Y160" s="14" t="s">
        <v>2257</v>
      </c>
    </row>
    <row r="161" customFormat="false" ht="38.25" hidden="false" customHeight="false" outlineLevel="0" collapsed="false">
      <c r="A161" s="46" t="n">
        <v>159</v>
      </c>
      <c r="B161" s="34" t="s">
        <v>311</v>
      </c>
      <c r="C161" s="30"/>
      <c r="D161" s="30" t="s">
        <v>2088</v>
      </c>
      <c r="E161" s="31" t="s">
        <v>2087</v>
      </c>
      <c r="F161" s="31" t="s">
        <v>2084</v>
      </c>
      <c r="G161" s="30" t="s">
        <v>2086</v>
      </c>
      <c r="H161" s="30" t="s">
        <v>2083</v>
      </c>
      <c r="I161" s="32" t="s">
        <v>1866</v>
      </c>
      <c r="J161" s="33" t="s">
        <v>1866</v>
      </c>
      <c r="L161" s="35" t="s">
        <v>2424</v>
      </c>
      <c r="M161" s="36"/>
      <c r="N161" s="37" t="e">
        <f aca="false">#N/A</f>
        <v>#N/A</v>
      </c>
      <c r="O161" s="38" t="s">
        <v>2301</v>
      </c>
      <c r="P161" s="39" t="s">
        <v>470</v>
      </c>
      <c r="Q161" s="40" t="s">
        <v>471</v>
      </c>
      <c r="R161" s="41" t="s">
        <v>358</v>
      </c>
      <c r="S161" s="30" t="s">
        <v>474</v>
      </c>
      <c r="T161" s="42" t="n">
        <v>44049</v>
      </c>
      <c r="U161" s="43" t="n">
        <v>124.237</v>
      </c>
      <c r="V161" s="44" t="n">
        <v>31.05925</v>
      </c>
      <c r="W161" s="45" t="n">
        <v>93.1777499999999</v>
      </c>
      <c r="Y161" s="14" t="s">
        <v>2257</v>
      </c>
    </row>
    <row r="162" customFormat="false" ht="38.25" hidden="false" customHeight="false" outlineLevel="0" collapsed="false">
      <c r="A162" s="28" t="n">
        <v>160</v>
      </c>
      <c r="B162" s="34" t="s">
        <v>489</v>
      </c>
      <c r="C162" s="30"/>
      <c r="D162" s="30" t="s">
        <v>526</v>
      </c>
      <c r="E162" s="31" t="s">
        <v>2098</v>
      </c>
      <c r="F162" s="31" t="s">
        <v>2096</v>
      </c>
      <c r="G162" s="30" t="s">
        <v>2097</v>
      </c>
      <c r="H162" s="30" t="s">
        <v>2095</v>
      </c>
      <c r="I162" s="32" t="s">
        <v>1994</v>
      </c>
      <c r="J162" s="33" t="s">
        <v>1994</v>
      </c>
      <c r="L162" s="35" t="s">
        <v>2425</v>
      </c>
      <c r="M162" s="36"/>
      <c r="N162" s="37" t="e">
        <f aca="false">#N/A</f>
        <v>#N/A</v>
      </c>
      <c r="O162" s="38" t="s">
        <v>2301</v>
      </c>
      <c r="P162" s="39" t="s">
        <v>379</v>
      </c>
      <c r="Q162" s="40" t="s">
        <v>380</v>
      </c>
      <c r="R162" s="41" t="s">
        <v>387</v>
      </c>
      <c r="S162" s="30" t="s">
        <v>1147</v>
      </c>
      <c r="T162" s="42" t="n">
        <v>44049</v>
      </c>
      <c r="U162" s="43" t="n">
        <v>124.550000000002</v>
      </c>
      <c r="V162" s="44" t="n">
        <v>31.1375000000005</v>
      </c>
      <c r="W162" s="45" t="n">
        <v>93.4125000000014</v>
      </c>
      <c r="Y162" s="14" t="s">
        <v>2257</v>
      </c>
    </row>
    <row r="163" customFormat="false" ht="38.25" hidden="false" customHeight="false" outlineLevel="0" collapsed="false">
      <c r="A163" s="46" t="n">
        <v>161</v>
      </c>
      <c r="B163" s="34" t="s">
        <v>489</v>
      </c>
      <c r="C163" s="30"/>
      <c r="D163" s="30" t="s">
        <v>526</v>
      </c>
      <c r="E163" s="31" t="s">
        <v>2108</v>
      </c>
      <c r="F163" s="31" t="s">
        <v>2106</v>
      </c>
      <c r="G163" s="30" t="s">
        <v>2107</v>
      </c>
      <c r="H163" s="30" t="s">
        <v>2105</v>
      </c>
      <c r="I163" s="32" t="s">
        <v>1881</v>
      </c>
      <c r="J163" s="33" t="s">
        <v>1881</v>
      </c>
      <c r="L163" s="35" t="s">
        <v>2426</v>
      </c>
      <c r="M163" s="36"/>
      <c r="N163" s="37" t="e">
        <f aca="false">#N/A</f>
        <v>#N/A</v>
      </c>
      <c r="O163" s="38" t="s">
        <v>2301</v>
      </c>
      <c r="P163" s="39" t="s">
        <v>379</v>
      </c>
      <c r="Q163" s="40" t="s">
        <v>380</v>
      </c>
      <c r="R163" s="41" t="s">
        <v>387</v>
      </c>
      <c r="S163" s="30" t="s">
        <v>1147</v>
      </c>
      <c r="T163" s="42" t="n">
        <v>44049</v>
      </c>
      <c r="U163" s="43" t="n">
        <v>124.550000000002</v>
      </c>
      <c r="V163" s="44" t="n">
        <v>31.1375000000005</v>
      </c>
      <c r="W163" s="45" t="n">
        <v>93.4125000000014</v>
      </c>
      <c r="Y163" s="14" t="s">
        <v>2257</v>
      </c>
    </row>
    <row r="164" customFormat="false" ht="38.25" hidden="false" customHeight="false" outlineLevel="0" collapsed="false">
      <c r="A164" s="46" t="n">
        <v>162</v>
      </c>
      <c r="B164" s="34" t="s">
        <v>311</v>
      </c>
      <c r="C164" s="30"/>
      <c r="D164" s="30" t="s">
        <v>558</v>
      </c>
      <c r="E164" s="31" t="s">
        <v>2118</v>
      </c>
      <c r="F164" s="31" t="s">
        <v>2116</v>
      </c>
      <c r="G164" s="30" t="s">
        <v>2117</v>
      </c>
      <c r="H164" s="30" t="s">
        <v>2115</v>
      </c>
      <c r="I164" s="32" t="s">
        <v>1866</v>
      </c>
      <c r="J164" s="33" t="s">
        <v>1866</v>
      </c>
      <c r="L164" s="35" t="s">
        <v>2427</v>
      </c>
      <c r="M164" s="36"/>
      <c r="N164" s="37" t="s">
        <v>2282</v>
      </c>
      <c r="O164" s="38" t="s">
        <v>2283</v>
      </c>
      <c r="P164" s="39" t="s">
        <v>190</v>
      </c>
      <c r="Q164" s="40"/>
      <c r="R164" s="41" t="s">
        <v>213</v>
      </c>
      <c r="S164" s="30" t="s">
        <v>2284</v>
      </c>
      <c r="T164" s="42" t="n">
        <v>44049</v>
      </c>
      <c r="U164" s="43" t="n">
        <v>138.06835443038</v>
      </c>
      <c r="V164" s="44" t="n">
        <v>34.5170886075951</v>
      </c>
      <c r="W164" s="45" t="n">
        <v>103.551265822785</v>
      </c>
      <c r="Y164" s="14" t="s">
        <v>2257</v>
      </c>
    </row>
    <row r="165" customFormat="false" ht="38.25" hidden="false" customHeight="false" outlineLevel="0" collapsed="false">
      <c r="A165" s="28" t="n">
        <v>163</v>
      </c>
      <c r="B165" s="34" t="s">
        <v>511</v>
      </c>
      <c r="C165" s="30"/>
      <c r="D165" s="30" t="s">
        <v>246</v>
      </c>
      <c r="E165" s="31" t="s">
        <v>2128</v>
      </c>
      <c r="F165" s="31" t="s">
        <v>2126</v>
      </c>
      <c r="G165" s="30" t="s">
        <v>2127</v>
      </c>
      <c r="H165" s="30" t="s">
        <v>2125</v>
      </c>
      <c r="I165" s="32" t="s">
        <v>1866</v>
      </c>
      <c r="J165" s="33" t="s">
        <v>1866</v>
      </c>
      <c r="L165" s="51" t="s">
        <v>642</v>
      </c>
      <c r="M165" s="36"/>
      <c r="N165" s="37" t="e">
        <f aca="false">#N/A</f>
        <v>#N/A</v>
      </c>
      <c r="O165" s="38" t="s">
        <v>2301</v>
      </c>
      <c r="P165" s="39" t="s">
        <v>379</v>
      </c>
      <c r="Q165" s="40" t="s">
        <v>380</v>
      </c>
      <c r="R165" s="41" t="s">
        <v>387</v>
      </c>
      <c r="S165" s="30" t="s">
        <v>1147</v>
      </c>
      <c r="T165" s="42" t="n">
        <v>44049</v>
      </c>
      <c r="U165" s="43" t="n">
        <v>124.550000000002</v>
      </c>
      <c r="V165" s="44" t="n">
        <v>31.1375000000005</v>
      </c>
      <c r="W165" s="45" t="n">
        <v>93.4125000000014</v>
      </c>
      <c r="Y165" s="14" t="s">
        <v>2257</v>
      </c>
    </row>
    <row r="166" customFormat="false" ht="38.25" hidden="false" customHeight="false" outlineLevel="0" collapsed="false">
      <c r="A166" s="46" t="n">
        <v>164</v>
      </c>
      <c r="B166" s="34" t="s">
        <v>511</v>
      </c>
      <c r="C166" s="30"/>
      <c r="D166" s="30" t="s">
        <v>246</v>
      </c>
      <c r="E166" s="31" t="s">
        <v>2139</v>
      </c>
      <c r="F166" s="31" t="s">
        <v>2137</v>
      </c>
      <c r="G166" s="30" t="s">
        <v>2138</v>
      </c>
      <c r="H166" s="30" t="s">
        <v>2136</v>
      </c>
      <c r="I166" s="32" t="s">
        <v>1994</v>
      </c>
      <c r="J166" s="33" t="s">
        <v>1994</v>
      </c>
      <c r="L166" s="51"/>
      <c r="M166" s="36"/>
      <c r="N166" s="37" t="e">
        <f aca="false">#N/A</f>
        <v>#N/A</v>
      </c>
      <c r="O166" s="38" t="s">
        <v>2301</v>
      </c>
      <c r="P166" s="39" t="s">
        <v>379</v>
      </c>
      <c r="Q166" s="40" t="s">
        <v>380</v>
      </c>
      <c r="R166" s="41" t="s">
        <v>358</v>
      </c>
      <c r="S166" s="30" t="s">
        <v>474</v>
      </c>
      <c r="T166" s="42" t="n">
        <v>44049</v>
      </c>
      <c r="U166" s="43" t="n">
        <v>124.550000000002</v>
      </c>
      <c r="V166" s="44" t="n">
        <v>31.1375000000005</v>
      </c>
      <c r="W166" s="45" t="n">
        <v>93.4125000000014</v>
      </c>
      <c r="Y166" s="14" t="s">
        <v>2257</v>
      </c>
    </row>
    <row r="167" customFormat="false" ht="38.25" hidden="false" customHeight="false" outlineLevel="0" collapsed="false">
      <c r="A167" s="46" t="n">
        <v>165</v>
      </c>
      <c r="B167" s="34" t="s">
        <v>311</v>
      </c>
      <c r="C167" s="30"/>
      <c r="D167" s="30" t="s">
        <v>600</v>
      </c>
      <c r="E167" s="31" t="s">
        <v>2149</v>
      </c>
      <c r="F167" s="31" t="s">
        <v>2147</v>
      </c>
      <c r="G167" s="30" t="s">
        <v>2148</v>
      </c>
      <c r="H167" s="30" t="s">
        <v>2146</v>
      </c>
      <c r="I167" s="32" t="s">
        <v>1994</v>
      </c>
      <c r="J167" s="33" t="s">
        <v>1994</v>
      </c>
      <c r="L167" s="51"/>
      <c r="M167" s="36"/>
      <c r="N167" s="37" t="e">
        <f aca="false">#N/A</f>
        <v>#N/A</v>
      </c>
      <c r="O167" s="38" t="s">
        <v>2301</v>
      </c>
      <c r="P167" s="39" t="s">
        <v>379</v>
      </c>
      <c r="Q167" s="40" t="s">
        <v>380</v>
      </c>
      <c r="R167" s="41" t="s">
        <v>298</v>
      </c>
      <c r="S167" s="30" t="s">
        <v>2291</v>
      </c>
      <c r="T167" s="42" t="n">
        <v>44049</v>
      </c>
      <c r="U167" s="43" t="n">
        <v>124.550000000002</v>
      </c>
      <c r="V167" s="44" t="n">
        <v>31.1375000000005</v>
      </c>
      <c r="W167" s="45" t="n">
        <v>93.4125000000014</v>
      </c>
      <c r="Y167" s="14" t="s">
        <v>2257</v>
      </c>
    </row>
    <row r="168" customFormat="false" ht="38.25" hidden="false" customHeight="false" outlineLevel="0" collapsed="false">
      <c r="A168" s="28" t="n">
        <v>166</v>
      </c>
      <c r="B168" s="34" t="s">
        <v>311</v>
      </c>
      <c r="C168" s="30"/>
      <c r="D168" s="30" t="s">
        <v>600</v>
      </c>
      <c r="E168" s="31" t="s">
        <v>2159</v>
      </c>
      <c r="F168" s="31" t="s">
        <v>2157</v>
      </c>
      <c r="G168" s="30" t="s">
        <v>2158</v>
      </c>
      <c r="H168" s="30" t="s">
        <v>2156</v>
      </c>
      <c r="I168" s="32" t="s">
        <v>1880</v>
      </c>
      <c r="J168" s="33" t="s">
        <v>1880</v>
      </c>
      <c r="L168" s="35" t="s">
        <v>2428</v>
      </c>
      <c r="M168" s="36"/>
      <c r="N168" s="37" t="e">
        <f aca="false">#N/A</f>
        <v>#N/A</v>
      </c>
      <c r="O168" s="38" t="s">
        <v>2301</v>
      </c>
      <c r="P168" s="39" t="s">
        <v>379</v>
      </c>
      <c r="Q168" s="40" t="s">
        <v>380</v>
      </c>
      <c r="R168" s="41" t="s">
        <v>387</v>
      </c>
      <c r="S168" s="30" t="s">
        <v>1147</v>
      </c>
      <c r="T168" s="42" t="n">
        <v>44049</v>
      </c>
      <c r="U168" s="43" t="n">
        <v>124.550000000002</v>
      </c>
      <c r="V168" s="44" t="n">
        <v>31.1375000000005</v>
      </c>
      <c r="W168" s="45" t="n">
        <v>93.4125000000014</v>
      </c>
      <c r="Y168" s="14" t="s">
        <v>2257</v>
      </c>
    </row>
    <row r="169" customFormat="false" ht="38.25" hidden="false" customHeight="false" outlineLevel="0" collapsed="false">
      <c r="A169" s="46" t="n">
        <v>167</v>
      </c>
      <c r="B169" s="34" t="s">
        <v>311</v>
      </c>
      <c r="C169" s="30"/>
      <c r="D169" s="30" t="s">
        <v>600</v>
      </c>
      <c r="E169" s="31" t="s">
        <v>2169</v>
      </c>
      <c r="F169" s="31" t="s">
        <v>2167</v>
      </c>
      <c r="G169" s="30" t="s">
        <v>2168</v>
      </c>
      <c r="H169" s="30" t="s">
        <v>2166</v>
      </c>
      <c r="I169" s="32" t="s">
        <v>1868</v>
      </c>
      <c r="J169" s="33" t="n">
        <v>0</v>
      </c>
      <c r="L169" s="35" t="s">
        <v>2429</v>
      </c>
      <c r="M169" s="36"/>
      <c r="N169" s="37" t="e">
        <f aca="false">#N/A</f>
        <v>#N/A</v>
      </c>
      <c r="O169" s="38" t="s">
        <v>2290</v>
      </c>
      <c r="P169" s="39" t="s">
        <v>290</v>
      </c>
      <c r="Q169" s="40"/>
      <c r="R169" s="41" t="s">
        <v>298</v>
      </c>
      <c r="S169" s="30" t="s">
        <v>2291</v>
      </c>
      <c r="T169" s="42" t="n">
        <v>44049</v>
      </c>
      <c r="U169" s="43" t="n">
        <v>18.5499999999998</v>
      </c>
      <c r="V169" s="44" t="n">
        <v>4.63749999999995</v>
      </c>
      <c r="W169" s="45" t="n">
        <v>13.9124999999999</v>
      </c>
      <c r="Y169" s="14" t="s">
        <v>2257</v>
      </c>
    </row>
    <row r="170" customFormat="false" ht="38.25" hidden="false" customHeight="false" outlineLevel="0" collapsed="false">
      <c r="A170" s="46" t="n">
        <v>168</v>
      </c>
      <c r="B170" s="34" t="s">
        <v>311</v>
      </c>
      <c r="C170" s="30"/>
      <c r="D170" s="30" t="s">
        <v>600</v>
      </c>
      <c r="E170" s="31" t="s">
        <v>2180</v>
      </c>
      <c r="F170" s="31" t="s">
        <v>2178</v>
      </c>
      <c r="G170" s="30" t="s">
        <v>2179</v>
      </c>
      <c r="H170" s="30" t="s">
        <v>2177</v>
      </c>
      <c r="I170" s="32" t="s">
        <v>1867</v>
      </c>
      <c r="J170" s="33" t="s">
        <v>1867</v>
      </c>
      <c r="L170" s="35" t="s">
        <v>2430</v>
      </c>
      <c r="M170" s="36"/>
      <c r="N170" s="37" t="e">
        <f aca="false">#N/A</f>
        <v>#N/A</v>
      </c>
      <c r="O170" s="38" t="s">
        <v>2301</v>
      </c>
      <c r="P170" s="39" t="s">
        <v>379</v>
      </c>
      <c r="Q170" s="40" t="s">
        <v>380</v>
      </c>
      <c r="R170" s="41" t="s">
        <v>358</v>
      </c>
      <c r="S170" s="30" t="s">
        <v>474</v>
      </c>
      <c r="T170" s="42" t="n">
        <v>44049</v>
      </c>
      <c r="U170" s="43" t="n">
        <v>124.550000000002</v>
      </c>
      <c r="V170" s="44" t="n">
        <v>31.1375000000005</v>
      </c>
      <c r="W170" s="45" t="n">
        <v>93.4125000000014</v>
      </c>
      <c r="Y170" s="14" t="s">
        <v>2257</v>
      </c>
    </row>
    <row r="171" customFormat="false" ht="38.25" hidden="false" customHeight="false" outlineLevel="0" collapsed="false">
      <c r="A171" s="28" t="n">
        <v>169</v>
      </c>
      <c r="B171" s="34" t="s">
        <v>489</v>
      </c>
      <c r="C171" s="30"/>
      <c r="D171" s="30" t="s">
        <v>622</v>
      </c>
      <c r="E171" s="31" t="s">
        <v>2190</v>
      </c>
      <c r="F171" s="31" t="s">
        <v>2188</v>
      </c>
      <c r="G171" s="30" t="s">
        <v>2189</v>
      </c>
      <c r="H171" s="30" t="s">
        <v>2187</v>
      </c>
      <c r="I171" s="32" t="s">
        <v>1880</v>
      </c>
      <c r="J171" s="33" t="s">
        <v>1880</v>
      </c>
      <c r="L171" s="35" t="s">
        <v>2431</v>
      </c>
      <c r="M171" s="36"/>
      <c r="N171" s="37" t="s">
        <v>2282</v>
      </c>
      <c r="O171" s="38" t="s">
        <v>2299</v>
      </c>
      <c r="P171" s="39" t="s">
        <v>365</v>
      </c>
      <c r="Q171" s="40" t="s">
        <v>366</v>
      </c>
      <c r="R171" s="41" t="s">
        <v>213</v>
      </c>
      <c r="S171" s="30" t="s">
        <v>2284</v>
      </c>
      <c r="T171" s="42" t="n">
        <v>44049</v>
      </c>
      <c r="U171" s="43" t="n">
        <v>72.7748760330578</v>
      </c>
      <c r="V171" s="44" t="n">
        <v>18.1937190082644</v>
      </c>
      <c r="W171" s="45" t="n">
        <v>54.5811570247933</v>
      </c>
      <c r="Y171" s="14" t="s">
        <v>2257</v>
      </c>
    </row>
    <row r="172" customFormat="false" ht="27.75" hidden="false" customHeight="true" outlineLevel="0" collapsed="false">
      <c r="A172" s="46" t="n">
        <v>170</v>
      </c>
      <c r="B172" s="34" t="s">
        <v>311</v>
      </c>
      <c r="C172" s="30"/>
      <c r="D172" s="30" t="s">
        <v>622</v>
      </c>
      <c r="E172" s="31" t="s">
        <v>2200</v>
      </c>
      <c r="F172" s="31" t="s">
        <v>2198</v>
      </c>
      <c r="G172" s="30" t="s">
        <v>2199</v>
      </c>
      <c r="H172" s="30" t="s">
        <v>2197</v>
      </c>
      <c r="I172" s="32" t="s">
        <v>1868</v>
      </c>
      <c r="J172" s="33" t="n">
        <v>0</v>
      </c>
      <c r="L172" s="35" t="s">
        <v>2432</v>
      </c>
      <c r="M172" s="36"/>
      <c r="N172" s="37" t="e">
        <f aca="false">#N/A</f>
        <v>#N/A</v>
      </c>
      <c r="O172" s="38" t="s">
        <v>2290</v>
      </c>
      <c r="P172" s="39" t="s">
        <v>290</v>
      </c>
      <c r="Q172" s="40"/>
      <c r="R172" s="41" t="s">
        <v>298</v>
      </c>
      <c r="S172" s="30" t="s">
        <v>2291</v>
      </c>
      <c r="T172" s="42" t="n">
        <v>44049</v>
      </c>
      <c r="U172" s="43" t="n">
        <v>18.5499999999998</v>
      </c>
      <c r="V172" s="44" t="n">
        <v>4.63749999999995</v>
      </c>
      <c r="W172" s="45" t="n">
        <v>13.9124999999999</v>
      </c>
      <c r="Y172" s="14" t="s">
        <v>2257</v>
      </c>
    </row>
    <row r="173" customFormat="false" ht="38.25" hidden="false" customHeight="false" outlineLevel="0" collapsed="false">
      <c r="A173" s="46" t="n">
        <v>171</v>
      </c>
      <c r="B173" s="34" t="s">
        <v>311</v>
      </c>
      <c r="C173" s="30"/>
      <c r="D173" s="30" t="s">
        <v>622</v>
      </c>
      <c r="E173" s="31" t="s">
        <v>2210</v>
      </c>
      <c r="F173" s="31" t="s">
        <v>2208</v>
      </c>
      <c r="G173" s="30" t="s">
        <v>2209</v>
      </c>
      <c r="H173" s="30" t="s">
        <v>2207</v>
      </c>
      <c r="I173" s="32" t="s">
        <v>1867</v>
      </c>
      <c r="J173" s="33" t="s">
        <v>1867</v>
      </c>
      <c r="L173" s="51" t="s">
        <v>642</v>
      </c>
      <c r="M173" s="36"/>
      <c r="N173" s="37" t="e">
        <f aca="false">#N/A</f>
        <v>#N/A</v>
      </c>
      <c r="O173" s="38" t="s">
        <v>2301</v>
      </c>
      <c r="P173" s="39" t="s">
        <v>379</v>
      </c>
      <c r="Q173" s="40" t="s">
        <v>380</v>
      </c>
      <c r="R173" s="41" t="s">
        <v>387</v>
      </c>
      <c r="S173" s="30" t="s">
        <v>1147</v>
      </c>
      <c r="T173" s="42" t="n">
        <v>44049</v>
      </c>
      <c r="U173" s="43" t="n">
        <v>124.550000000002</v>
      </c>
      <c r="V173" s="44" t="n">
        <v>31.1375000000005</v>
      </c>
      <c r="W173" s="45" t="n">
        <v>93.4125000000014</v>
      </c>
      <c r="Y173" s="14" t="s">
        <v>2257</v>
      </c>
    </row>
    <row r="174" customFormat="false" ht="38.25" hidden="false" customHeight="false" outlineLevel="0" collapsed="false">
      <c r="A174" s="28" t="n">
        <v>172</v>
      </c>
      <c r="B174" s="34" t="s">
        <v>511</v>
      </c>
      <c r="C174" s="30"/>
      <c r="D174" s="30" t="s">
        <v>260</v>
      </c>
      <c r="E174" s="31" t="s">
        <v>2220</v>
      </c>
      <c r="F174" s="31" t="s">
        <v>2218</v>
      </c>
      <c r="G174" s="30" t="s">
        <v>2219</v>
      </c>
      <c r="H174" s="30" t="s">
        <v>2217</v>
      </c>
      <c r="I174" s="32" t="s">
        <v>1994</v>
      </c>
      <c r="J174" s="33" t="s">
        <v>1994</v>
      </c>
      <c r="L174" s="35" t="s">
        <v>2433</v>
      </c>
      <c r="M174" s="36"/>
      <c r="N174" s="37" t="e">
        <f aca="false">#N/A</f>
        <v>#N/A</v>
      </c>
      <c r="O174" s="38" t="s">
        <v>2301</v>
      </c>
      <c r="P174" s="39" t="s">
        <v>379</v>
      </c>
      <c r="Q174" s="40" t="s">
        <v>380</v>
      </c>
      <c r="R174" s="41" t="s">
        <v>358</v>
      </c>
      <c r="S174" s="30" t="s">
        <v>474</v>
      </c>
      <c r="T174" s="42" t="n">
        <v>44049</v>
      </c>
      <c r="U174" s="43" t="n">
        <v>124.550000000002</v>
      </c>
      <c r="V174" s="44" t="n">
        <v>31.1375000000005</v>
      </c>
      <c r="W174" s="45" t="n">
        <v>93.4125000000014</v>
      </c>
      <c r="Y174" s="14" t="s">
        <v>2257</v>
      </c>
    </row>
    <row r="175" customFormat="false" ht="38.25" hidden="false" customHeight="false" outlineLevel="0" collapsed="false">
      <c r="A175" s="46" t="n">
        <v>173</v>
      </c>
      <c r="B175" s="34" t="s">
        <v>511</v>
      </c>
      <c r="C175" s="30"/>
      <c r="D175" s="30" t="s">
        <v>260</v>
      </c>
      <c r="E175" s="31" t="s">
        <v>2229</v>
      </c>
      <c r="F175" s="31" t="s">
        <v>2227</v>
      </c>
      <c r="G175" s="30" t="s">
        <v>2228</v>
      </c>
      <c r="H175" s="30" t="s">
        <v>2226</v>
      </c>
      <c r="I175" s="32" t="s">
        <v>1994</v>
      </c>
      <c r="J175" s="33" t="s">
        <v>1994</v>
      </c>
      <c r="L175" s="51" t="s">
        <v>642</v>
      </c>
      <c r="M175" s="36"/>
      <c r="N175" s="37" t="e">
        <f aca="false">#N/A</f>
        <v>#N/A</v>
      </c>
      <c r="O175" s="38" t="s">
        <v>2301</v>
      </c>
      <c r="P175" s="39" t="s">
        <v>379</v>
      </c>
      <c r="Q175" s="40" t="s">
        <v>380</v>
      </c>
      <c r="R175" s="41" t="s">
        <v>387</v>
      </c>
      <c r="S175" s="30" t="s">
        <v>1147</v>
      </c>
      <c r="T175" s="42" t="n">
        <v>44049</v>
      </c>
      <c r="U175" s="43" t="n">
        <v>124.550000000002</v>
      </c>
      <c r="V175" s="44" t="n">
        <v>31.1375000000005</v>
      </c>
      <c r="W175" s="45" t="n">
        <v>93.4125000000014</v>
      </c>
      <c r="Y175" s="14" t="s">
        <v>2257</v>
      </c>
    </row>
    <row r="176" customFormat="false" ht="89.25" hidden="false" customHeight="false" outlineLevel="0" collapsed="false">
      <c r="A176" s="46" t="n">
        <v>174</v>
      </c>
      <c r="B176" s="34" t="s">
        <v>511</v>
      </c>
      <c r="C176" s="30"/>
      <c r="D176" s="30" t="s">
        <v>260</v>
      </c>
      <c r="E176" s="31" t="s">
        <v>2239</v>
      </c>
      <c r="F176" s="31" t="s">
        <v>2237</v>
      </c>
      <c r="G176" s="30" t="s">
        <v>2238</v>
      </c>
      <c r="H176" s="30" t="s">
        <v>2236</v>
      </c>
      <c r="I176" s="32" t="s">
        <v>1866</v>
      </c>
      <c r="J176" s="33" t="s">
        <v>1866</v>
      </c>
      <c r="L176" s="35" t="s">
        <v>2434</v>
      </c>
      <c r="M176" s="36"/>
      <c r="N176" s="37" t="e">
        <f aca="false">#N/A</f>
        <v>#N/A</v>
      </c>
      <c r="O176" s="38" t="s">
        <v>2301</v>
      </c>
      <c r="P176" s="39" t="s">
        <v>379</v>
      </c>
      <c r="Q176" s="40" t="s">
        <v>380</v>
      </c>
      <c r="R176" s="41" t="s">
        <v>298</v>
      </c>
      <c r="S176" s="30" t="s">
        <v>2291</v>
      </c>
      <c r="T176" s="42" t="n">
        <v>44049</v>
      </c>
      <c r="U176" s="43" t="n">
        <v>124.550000000002</v>
      </c>
      <c r="V176" s="44" t="n">
        <v>31.1375000000005</v>
      </c>
      <c r="W176" s="45" t="n">
        <v>93.4125000000014</v>
      </c>
      <c r="Y176" s="14" t="s">
        <v>2257</v>
      </c>
    </row>
    <row r="177" customFormat="false" ht="38.25" hidden="false" customHeight="false" outlineLevel="0" collapsed="false">
      <c r="A177" s="28" t="n">
        <v>175</v>
      </c>
      <c r="B177" s="34" t="s">
        <v>511</v>
      </c>
      <c r="C177" s="30"/>
      <c r="D177" s="30" t="s">
        <v>678</v>
      </c>
      <c r="E177" s="31" t="s">
        <v>2249</v>
      </c>
      <c r="F177" s="31" t="s">
        <v>2247</v>
      </c>
      <c r="G177" s="30" t="s">
        <v>2248</v>
      </c>
      <c r="H177" s="30" t="s">
        <v>2246</v>
      </c>
      <c r="I177" s="32" t="s">
        <v>1866</v>
      </c>
      <c r="J177" s="33" t="s">
        <v>1866</v>
      </c>
      <c r="L177" s="35" t="s">
        <v>2435</v>
      </c>
      <c r="M177" s="36"/>
      <c r="N177" s="37" t="e">
        <f aca="false">#N/A</f>
        <v>#N/A</v>
      </c>
      <c r="O177" s="38" t="s">
        <v>2301</v>
      </c>
      <c r="P177" s="39" t="s">
        <v>379</v>
      </c>
      <c r="Q177" s="40" t="s">
        <v>380</v>
      </c>
      <c r="R177" s="41" t="s">
        <v>213</v>
      </c>
      <c r="S177" s="30" t="s">
        <v>2284</v>
      </c>
      <c r="T177" s="42" t="n">
        <v>44049</v>
      </c>
      <c r="U177" s="43" t="n">
        <v>124.550000000002</v>
      </c>
      <c r="V177" s="44" t="n">
        <v>31.1375000000005</v>
      </c>
      <c r="W177" s="45" t="n">
        <v>93.4125000000014</v>
      </c>
      <c r="Y177" s="14" t="s">
        <v>2257</v>
      </c>
    </row>
    <row r="178" customFormat="false" ht="12.75" hidden="false" customHeight="false" outlineLevel="0" collapsed="false">
      <c r="A178" s="46" t="n">
        <v>176</v>
      </c>
      <c r="B178" s="29"/>
      <c r="C178" s="30"/>
      <c r="D178" s="30" t="n">
        <f aca="false">'Scarico FP Delivery'!$CY177</f>
        <v>0</v>
      </c>
      <c r="E178" s="31" t="n">
        <f aca="false">'Scarico FP Delivery'!$AH177</f>
        <v>0</v>
      </c>
      <c r="F178" s="31" t="n">
        <f aca="false">'Scarico FP Delivery'!$Z177</f>
        <v>0</v>
      </c>
      <c r="G178" s="30" t="n">
        <f aca="false">'Scarico FP Delivery'!$AG177</f>
        <v>0</v>
      </c>
      <c r="H178" s="30" t="n">
        <f aca="false">'Scarico FP Delivery'!$U177</f>
        <v>0</v>
      </c>
      <c r="I178" s="32" t="n">
        <f aca="false">'Scarico FP Delivery'!$EW177</f>
        <v>0</v>
      </c>
      <c r="J178" s="33" t="n">
        <f aca="false">'Scarico FP Delivery'!$AJ177</f>
        <v>0</v>
      </c>
      <c r="K178" s="34" t="n">
        <f aca="false">'Scarico FP Delivery'!AV177</f>
        <v>0</v>
      </c>
      <c r="L178" s="51" t="n">
        <f aca="false">'Scarico FP Delivery'!AF177</f>
        <v>0</v>
      </c>
      <c r="M178" s="36" t="n">
        <f aca="false">'Scarico FP Delivery'!EL177</f>
        <v>0</v>
      </c>
      <c r="N178" s="37" t="e">
        <f aca="false">VLOOKUP($P178,Formule!$O$2:$P$200,2,0)</f>
        <v>#N/A</v>
      </c>
      <c r="O178" s="38" t="e">
        <f aca="false">VLOOKUP($P178,Formule!$B$2:$C$202,2,0)</f>
        <v>#N/A</v>
      </c>
      <c r="P178" s="39" t="n">
        <f aca="false">'Scarico FP Delivery'!$AC177</f>
        <v>0</v>
      </c>
      <c r="Q178" s="40" t="n">
        <f aca="false">'Scarico FP Delivery'!$AD177</f>
        <v>0</v>
      </c>
      <c r="R178" s="41" t="n">
        <f aca="false">'Scarico FP Delivery'!$DO177</f>
        <v>0</v>
      </c>
      <c r="S178" s="30" t="e">
        <f aca="false">VLOOKUP($R178,Formule!$H$2:$I$250,2,0)</f>
        <v>#N/A</v>
      </c>
      <c r="T178" s="42"/>
      <c r="U178" s="43" t="e">
        <f aca="false">VLOOKUP($P178,Formule!$E$2:$F$200,2,0)</f>
        <v>#N/A</v>
      </c>
      <c r="V178" s="44" t="e">
        <f aca="false">U178*(25/100)</f>
        <v>#N/A</v>
      </c>
      <c r="W178" s="45" t="e">
        <f aca="false">U178-V178</f>
        <v>#N/A</v>
      </c>
      <c r="Y178" s="14" t="s">
        <v>2257</v>
      </c>
    </row>
    <row r="179" customFormat="false" ht="12.75" hidden="false" customHeight="false" outlineLevel="0" collapsed="false">
      <c r="A179" s="46" t="n">
        <v>177</v>
      </c>
      <c r="B179" s="29"/>
      <c r="C179" s="30"/>
      <c r="D179" s="30" t="n">
        <f aca="false">'Scarico FP Delivery'!$CY178</f>
        <v>0</v>
      </c>
      <c r="E179" s="31" t="n">
        <f aca="false">'Scarico FP Delivery'!$AH178</f>
        <v>0</v>
      </c>
      <c r="F179" s="31" t="n">
        <f aca="false">'Scarico FP Delivery'!$Z178</f>
        <v>0</v>
      </c>
      <c r="G179" s="30" t="n">
        <f aca="false">'Scarico FP Delivery'!$AG178</f>
        <v>0</v>
      </c>
      <c r="H179" s="30" t="n">
        <f aca="false">'Scarico FP Delivery'!$U178</f>
        <v>0</v>
      </c>
      <c r="I179" s="32" t="n">
        <f aca="false">'Scarico FP Delivery'!$EW178</f>
        <v>0</v>
      </c>
      <c r="J179" s="33" t="n">
        <f aca="false">'Scarico FP Delivery'!$AJ178</f>
        <v>0</v>
      </c>
      <c r="K179" s="34" t="n">
        <f aca="false">'Scarico FP Delivery'!AV178</f>
        <v>0</v>
      </c>
      <c r="L179" s="51" t="n">
        <f aca="false">'Scarico FP Delivery'!AF178</f>
        <v>0</v>
      </c>
      <c r="M179" s="36" t="n">
        <f aca="false">'Scarico FP Delivery'!EL178</f>
        <v>0</v>
      </c>
      <c r="N179" s="37" t="e">
        <f aca="false">VLOOKUP($P179,Formule!$O$2:$P$200,2,0)</f>
        <v>#N/A</v>
      </c>
      <c r="O179" s="38" t="e">
        <f aca="false">VLOOKUP($P179,Formule!$B$2:$C$202,2,0)</f>
        <v>#N/A</v>
      </c>
      <c r="P179" s="39" t="n">
        <f aca="false">'Scarico FP Delivery'!$AC178</f>
        <v>0</v>
      </c>
      <c r="Q179" s="40" t="n">
        <f aca="false">'Scarico FP Delivery'!$AD178</f>
        <v>0</v>
      </c>
      <c r="R179" s="41" t="n">
        <f aca="false">'Scarico FP Delivery'!$DO178</f>
        <v>0</v>
      </c>
      <c r="S179" s="30" t="e">
        <f aca="false">VLOOKUP($R179,Formule!$H$2:$I$250,2,0)</f>
        <v>#N/A</v>
      </c>
      <c r="T179" s="42"/>
      <c r="U179" s="43" t="e">
        <f aca="false">VLOOKUP($P179,Formule!$E$2:$F$200,2,0)</f>
        <v>#N/A</v>
      </c>
      <c r="V179" s="44" t="e">
        <f aca="false">U179*(25/100)</f>
        <v>#N/A</v>
      </c>
      <c r="W179" s="45" t="e">
        <f aca="false">U179-V179</f>
        <v>#N/A</v>
      </c>
      <c r="Y179" s="14" t="s">
        <v>2257</v>
      </c>
    </row>
    <row r="180" customFormat="false" ht="12.75" hidden="false" customHeight="false" outlineLevel="0" collapsed="false">
      <c r="A180" s="28" t="n">
        <v>178</v>
      </c>
      <c r="B180" s="29"/>
      <c r="C180" s="30"/>
      <c r="D180" s="30" t="n">
        <f aca="false">'Scarico FP Delivery'!$CY179</f>
        <v>0</v>
      </c>
      <c r="E180" s="31" t="n">
        <f aca="false">'Scarico FP Delivery'!$AH179</f>
        <v>0</v>
      </c>
      <c r="F180" s="31" t="n">
        <f aca="false">'Scarico FP Delivery'!$Z179</f>
        <v>0</v>
      </c>
      <c r="G180" s="30" t="n">
        <f aca="false">'Scarico FP Delivery'!$AG179</f>
        <v>0</v>
      </c>
      <c r="H180" s="30" t="n">
        <f aca="false">'Scarico FP Delivery'!$U179</f>
        <v>0</v>
      </c>
      <c r="I180" s="32" t="n">
        <f aca="false">'Scarico FP Delivery'!$EW179</f>
        <v>0</v>
      </c>
      <c r="J180" s="33" t="n">
        <f aca="false">'Scarico FP Delivery'!$AJ179</f>
        <v>0</v>
      </c>
      <c r="K180" s="34" t="n">
        <f aca="false">'Scarico FP Delivery'!AV179</f>
        <v>0</v>
      </c>
      <c r="L180" s="51" t="n">
        <f aca="false">'Scarico FP Delivery'!AF179</f>
        <v>0</v>
      </c>
      <c r="M180" s="36" t="n">
        <f aca="false">'Scarico FP Delivery'!EL179</f>
        <v>0</v>
      </c>
      <c r="N180" s="37" t="e">
        <f aca="false">VLOOKUP($P180,Formule!$O$2:$P$200,2,0)</f>
        <v>#N/A</v>
      </c>
      <c r="O180" s="38" t="e">
        <f aca="false">VLOOKUP($P180,Formule!$B$2:$C$202,2,0)</f>
        <v>#N/A</v>
      </c>
      <c r="P180" s="39" t="n">
        <f aca="false">'Scarico FP Delivery'!$AC179</f>
        <v>0</v>
      </c>
      <c r="Q180" s="40" t="n">
        <f aca="false">'Scarico FP Delivery'!$AD179</f>
        <v>0</v>
      </c>
      <c r="R180" s="41" t="n">
        <f aca="false">'Scarico FP Delivery'!$DO179</f>
        <v>0</v>
      </c>
      <c r="S180" s="30" t="e">
        <f aca="false">VLOOKUP($R180,Formule!$H$2:$I$250,2,0)</f>
        <v>#N/A</v>
      </c>
      <c r="T180" s="42"/>
      <c r="U180" s="43" t="e">
        <f aca="false">VLOOKUP($P180,Formule!$E$2:$F$200,2,0)</f>
        <v>#N/A</v>
      </c>
      <c r="V180" s="44" t="e">
        <f aca="false">U180*(25/100)</f>
        <v>#N/A</v>
      </c>
      <c r="W180" s="45" t="e">
        <f aca="false">U180-V180</f>
        <v>#N/A</v>
      </c>
      <c r="Y180" s="14" t="s">
        <v>2257</v>
      </c>
    </row>
    <row r="181" customFormat="false" ht="12.75" hidden="false" customHeight="false" outlineLevel="0" collapsed="false">
      <c r="A181" s="46" t="n">
        <v>179</v>
      </c>
      <c r="B181" s="29"/>
      <c r="C181" s="30"/>
      <c r="D181" s="30" t="n">
        <f aca="false">'Scarico FP Delivery'!$CY180</f>
        <v>0</v>
      </c>
      <c r="E181" s="31" t="n">
        <f aca="false">'Scarico FP Delivery'!$AH180</f>
        <v>0</v>
      </c>
      <c r="F181" s="31" t="n">
        <f aca="false">'Scarico FP Delivery'!$Z180</f>
        <v>0</v>
      </c>
      <c r="G181" s="30" t="n">
        <f aca="false">'Scarico FP Delivery'!$AG180</f>
        <v>0</v>
      </c>
      <c r="H181" s="30" t="n">
        <f aca="false">'Scarico FP Delivery'!$U180</f>
        <v>0</v>
      </c>
      <c r="I181" s="32" t="n">
        <f aca="false">'Scarico FP Delivery'!$EW180</f>
        <v>0</v>
      </c>
      <c r="J181" s="33" t="n">
        <f aca="false">'Scarico FP Delivery'!$AJ180</f>
        <v>0</v>
      </c>
      <c r="K181" s="34" t="n">
        <f aca="false">'Scarico FP Delivery'!AV180</f>
        <v>0</v>
      </c>
      <c r="L181" s="51" t="n">
        <f aca="false">'Scarico FP Delivery'!AF180</f>
        <v>0</v>
      </c>
      <c r="M181" s="36" t="n">
        <f aca="false">'Scarico FP Delivery'!EL180</f>
        <v>0</v>
      </c>
      <c r="N181" s="37" t="e">
        <f aca="false">VLOOKUP($P181,Formule!$O$2:$P$200,2,0)</f>
        <v>#N/A</v>
      </c>
      <c r="O181" s="38" t="e">
        <f aca="false">VLOOKUP($P181,Formule!$B$2:$C$202,2,0)</f>
        <v>#N/A</v>
      </c>
      <c r="P181" s="39" t="n">
        <f aca="false">'Scarico FP Delivery'!$AC180</f>
        <v>0</v>
      </c>
      <c r="Q181" s="40" t="n">
        <f aca="false">'Scarico FP Delivery'!$AD180</f>
        <v>0</v>
      </c>
      <c r="R181" s="41" t="n">
        <f aca="false">'Scarico FP Delivery'!$DO180</f>
        <v>0</v>
      </c>
      <c r="S181" s="30" t="e">
        <f aca="false">VLOOKUP($R181,Formule!$H$2:$I$250,2,0)</f>
        <v>#N/A</v>
      </c>
      <c r="T181" s="42"/>
      <c r="U181" s="43" t="e">
        <f aca="false">VLOOKUP($P181,Formule!$E$2:$F$200,2,0)</f>
        <v>#N/A</v>
      </c>
      <c r="V181" s="44" t="e">
        <f aca="false">U181*(25/100)</f>
        <v>#N/A</v>
      </c>
      <c r="W181" s="45" t="e">
        <f aca="false">U181-V181</f>
        <v>#N/A</v>
      </c>
      <c r="Y181" s="14" t="s">
        <v>2257</v>
      </c>
    </row>
    <row r="182" customFormat="false" ht="12.75" hidden="false" customHeight="false" outlineLevel="0" collapsed="false">
      <c r="A182" s="46" t="n">
        <v>180</v>
      </c>
      <c r="B182" s="29"/>
      <c r="C182" s="30"/>
      <c r="D182" s="30" t="n">
        <f aca="false">'Scarico FP Delivery'!$CY181</f>
        <v>0</v>
      </c>
      <c r="E182" s="31" t="n">
        <f aca="false">'Scarico FP Delivery'!$AH181</f>
        <v>0</v>
      </c>
      <c r="F182" s="31" t="n">
        <f aca="false">'Scarico FP Delivery'!$Z181</f>
        <v>0</v>
      </c>
      <c r="G182" s="30" t="n">
        <f aca="false">'Scarico FP Delivery'!$AG181</f>
        <v>0</v>
      </c>
      <c r="H182" s="30" t="n">
        <f aca="false">'Scarico FP Delivery'!$U181</f>
        <v>0</v>
      </c>
      <c r="I182" s="32" t="n">
        <f aca="false">'Scarico FP Delivery'!$EW181</f>
        <v>0</v>
      </c>
      <c r="J182" s="33" t="n">
        <f aca="false">'Scarico FP Delivery'!$AJ181</f>
        <v>0</v>
      </c>
      <c r="K182" s="34" t="n">
        <f aca="false">'Scarico FP Delivery'!AV181</f>
        <v>0</v>
      </c>
      <c r="L182" s="51" t="n">
        <f aca="false">'Scarico FP Delivery'!AF181</f>
        <v>0</v>
      </c>
      <c r="M182" s="36" t="n">
        <f aca="false">'Scarico FP Delivery'!EL181</f>
        <v>0</v>
      </c>
      <c r="N182" s="37" t="e">
        <f aca="false">VLOOKUP($P182,Formule!$O$2:$P$200,2,0)</f>
        <v>#N/A</v>
      </c>
      <c r="O182" s="38" t="e">
        <f aca="false">VLOOKUP($P182,Formule!$B$2:$C$202,2,0)</f>
        <v>#N/A</v>
      </c>
      <c r="P182" s="39" t="n">
        <f aca="false">'Scarico FP Delivery'!$AC181</f>
        <v>0</v>
      </c>
      <c r="Q182" s="40" t="n">
        <f aca="false">'Scarico FP Delivery'!$AD181</f>
        <v>0</v>
      </c>
      <c r="R182" s="41" t="n">
        <f aca="false">'Scarico FP Delivery'!$DO181</f>
        <v>0</v>
      </c>
      <c r="S182" s="30" t="e">
        <f aca="false">VLOOKUP($R182,Formule!$H$2:$I$250,2,0)</f>
        <v>#N/A</v>
      </c>
      <c r="T182" s="42"/>
      <c r="U182" s="43" t="e">
        <f aca="false">VLOOKUP($P182,Formule!$E$2:$F$200,2,0)</f>
        <v>#N/A</v>
      </c>
      <c r="V182" s="44" t="e">
        <f aca="false">U182*(25/100)</f>
        <v>#N/A</v>
      </c>
      <c r="W182" s="45" t="e">
        <f aca="false">U182-V182</f>
        <v>#N/A</v>
      </c>
      <c r="Y182" s="14" t="s">
        <v>2257</v>
      </c>
    </row>
    <row r="183" customFormat="false" ht="12.75" hidden="false" customHeight="false" outlineLevel="0" collapsed="false">
      <c r="A183" s="28" t="n">
        <v>181</v>
      </c>
      <c r="B183" s="29"/>
      <c r="C183" s="30"/>
      <c r="D183" s="30" t="n">
        <f aca="false">'Scarico FP Delivery'!$CY182</f>
        <v>0</v>
      </c>
      <c r="E183" s="31" t="n">
        <f aca="false">'Scarico FP Delivery'!$AH182</f>
        <v>0</v>
      </c>
      <c r="F183" s="31" t="n">
        <f aca="false">'Scarico FP Delivery'!$Z182</f>
        <v>0</v>
      </c>
      <c r="G183" s="30" t="n">
        <f aca="false">'Scarico FP Delivery'!$AG182</f>
        <v>0</v>
      </c>
      <c r="H183" s="30" t="n">
        <f aca="false">'Scarico FP Delivery'!$U182</f>
        <v>0</v>
      </c>
      <c r="I183" s="32" t="n">
        <f aca="false">'Scarico FP Delivery'!$EW182</f>
        <v>0</v>
      </c>
      <c r="J183" s="33" t="n">
        <f aca="false">'Scarico FP Delivery'!$AJ182</f>
        <v>0</v>
      </c>
      <c r="K183" s="34" t="n">
        <f aca="false">'Scarico FP Delivery'!AV182</f>
        <v>0</v>
      </c>
      <c r="L183" s="51" t="n">
        <f aca="false">'Scarico FP Delivery'!AF182</f>
        <v>0</v>
      </c>
      <c r="M183" s="36" t="n">
        <f aca="false">'Scarico FP Delivery'!EL182</f>
        <v>0</v>
      </c>
      <c r="N183" s="37" t="e">
        <f aca="false">VLOOKUP($P183,Formule!$O$2:$P$200,2,0)</f>
        <v>#N/A</v>
      </c>
      <c r="O183" s="38" t="e">
        <f aca="false">VLOOKUP($P183,Formule!$B$2:$C$202,2,0)</f>
        <v>#N/A</v>
      </c>
      <c r="P183" s="39" t="n">
        <f aca="false">'Scarico FP Delivery'!$AC182</f>
        <v>0</v>
      </c>
      <c r="Q183" s="40" t="n">
        <f aca="false">'Scarico FP Delivery'!$AD182</f>
        <v>0</v>
      </c>
      <c r="R183" s="41" t="n">
        <f aca="false">'Scarico FP Delivery'!$DO182</f>
        <v>0</v>
      </c>
      <c r="S183" s="30" t="e">
        <f aca="false">VLOOKUP($R183,Formule!$H$2:$I$250,2,0)</f>
        <v>#N/A</v>
      </c>
      <c r="T183" s="42"/>
      <c r="U183" s="43" t="e">
        <f aca="false">VLOOKUP($P183,Formule!$E$2:$F$200,2,0)</f>
        <v>#N/A</v>
      </c>
      <c r="V183" s="44" t="e">
        <f aca="false">U183*(25/100)</f>
        <v>#N/A</v>
      </c>
      <c r="W183" s="45" t="e">
        <f aca="false">U183-V183</f>
        <v>#N/A</v>
      </c>
      <c r="Y183" s="14" t="s">
        <v>2257</v>
      </c>
    </row>
    <row r="184" customFormat="false" ht="12.75" hidden="false" customHeight="false" outlineLevel="0" collapsed="false">
      <c r="A184" s="46" t="n">
        <v>182</v>
      </c>
      <c r="B184" s="29"/>
      <c r="C184" s="30"/>
      <c r="D184" s="30" t="n">
        <f aca="false">'Scarico FP Delivery'!$CY183</f>
        <v>0</v>
      </c>
      <c r="E184" s="31" t="n">
        <f aca="false">'Scarico FP Delivery'!$AH183</f>
        <v>0</v>
      </c>
      <c r="F184" s="31" t="n">
        <f aca="false">'Scarico FP Delivery'!$Z183</f>
        <v>0</v>
      </c>
      <c r="G184" s="30" t="n">
        <f aca="false">'Scarico FP Delivery'!$AG183</f>
        <v>0</v>
      </c>
      <c r="H184" s="30" t="n">
        <f aca="false">'Scarico FP Delivery'!$U183</f>
        <v>0</v>
      </c>
      <c r="I184" s="32" t="n">
        <f aca="false">'Scarico FP Delivery'!$EW183</f>
        <v>0</v>
      </c>
      <c r="J184" s="33" t="n">
        <f aca="false">'Scarico FP Delivery'!$AJ183</f>
        <v>0</v>
      </c>
      <c r="K184" s="34" t="n">
        <f aca="false">'Scarico FP Delivery'!AV183</f>
        <v>0</v>
      </c>
      <c r="L184" s="51" t="n">
        <f aca="false">'Scarico FP Delivery'!AF183</f>
        <v>0</v>
      </c>
      <c r="M184" s="36" t="n">
        <f aca="false">'Scarico FP Delivery'!EL183</f>
        <v>0</v>
      </c>
      <c r="N184" s="37" t="e">
        <f aca="false">VLOOKUP($P184,Formule!$O$2:$P$200,2,0)</f>
        <v>#N/A</v>
      </c>
      <c r="O184" s="38" t="e">
        <f aca="false">VLOOKUP($P184,Formule!$B$2:$C$202,2,0)</f>
        <v>#N/A</v>
      </c>
      <c r="P184" s="39" t="n">
        <f aca="false">'Scarico FP Delivery'!$AC183</f>
        <v>0</v>
      </c>
      <c r="Q184" s="40" t="n">
        <f aca="false">'Scarico FP Delivery'!$AD183</f>
        <v>0</v>
      </c>
      <c r="R184" s="41" t="n">
        <f aca="false">'Scarico FP Delivery'!$DO183</f>
        <v>0</v>
      </c>
      <c r="S184" s="30" t="e">
        <f aca="false">VLOOKUP($R184,Formule!$H$2:$I$250,2,0)</f>
        <v>#N/A</v>
      </c>
      <c r="T184" s="42"/>
      <c r="U184" s="43" t="e">
        <f aca="false">VLOOKUP($P184,Formule!$E$2:$F$200,2,0)</f>
        <v>#N/A</v>
      </c>
      <c r="V184" s="44" t="e">
        <f aca="false">U184*(25/100)</f>
        <v>#N/A</v>
      </c>
      <c r="W184" s="45" t="e">
        <f aca="false">U184-V184</f>
        <v>#N/A</v>
      </c>
      <c r="Y184" s="14" t="s">
        <v>2257</v>
      </c>
    </row>
    <row r="185" customFormat="false" ht="12.75" hidden="false" customHeight="false" outlineLevel="0" collapsed="false">
      <c r="A185" s="46" t="n">
        <v>183</v>
      </c>
      <c r="B185" s="29"/>
      <c r="C185" s="30"/>
      <c r="D185" s="30" t="n">
        <f aca="false">'Scarico FP Delivery'!$CY184</f>
        <v>0</v>
      </c>
      <c r="E185" s="31" t="n">
        <f aca="false">'Scarico FP Delivery'!$AH184</f>
        <v>0</v>
      </c>
      <c r="F185" s="31" t="n">
        <f aca="false">'Scarico FP Delivery'!$Z184</f>
        <v>0</v>
      </c>
      <c r="G185" s="30" t="n">
        <f aca="false">'Scarico FP Delivery'!$AG184</f>
        <v>0</v>
      </c>
      <c r="H185" s="30" t="n">
        <f aca="false">'Scarico FP Delivery'!$U184</f>
        <v>0</v>
      </c>
      <c r="I185" s="32" t="n">
        <f aca="false">'Scarico FP Delivery'!$EW184</f>
        <v>0</v>
      </c>
      <c r="J185" s="33" t="n">
        <f aca="false">'Scarico FP Delivery'!$AJ184</f>
        <v>0</v>
      </c>
      <c r="K185" s="34" t="n">
        <f aca="false">'Scarico FP Delivery'!AV184</f>
        <v>0</v>
      </c>
      <c r="L185" s="51" t="n">
        <f aca="false">'Scarico FP Delivery'!AF184</f>
        <v>0</v>
      </c>
      <c r="M185" s="36" t="n">
        <f aca="false">'Scarico FP Delivery'!EL184</f>
        <v>0</v>
      </c>
      <c r="N185" s="37" t="e">
        <f aca="false">VLOOKUP($P185,Formule!$O$2:$P$200,2,0)</f>
        <v>#N/A</v>
      </c>
      <c r="O185" s="38" t="e">
        <f aca="false">VLOOKUP($P185,Formule!$B$2:$C$202,2,0)</f>
        <v>#N/A</v>
      </c>
      <c r="P185" s="39" t="n">
        <f aca="false">'Scarico FP Delivery'!$AC184</f>
        <v>0</v>
      </c>
      <c r="Q185" s="40" t="n">
        <f aca="false">'Scarico FP Delivery'!$AD184</f>
        <v>0</v>
      </c>
      <c r="R185" s="41" t="n">
        <f aca="false">'Scarico FP Delivery'!$DO184</f>
        <v>0</v>
      </c>
      <c r="S185" s="30" t="e">
        <f aca="false">VLOOKUP($R185,Formule!$H$2:$I$250,2,0)</f>
        <v>#N/A</v>
      </c>
      <c r="T185" s="42"/>
      <c r="U185" s="43" t="e">
        <f aca="false">VLOOKUP($P185,Formule!$E$2:$F$200,2,0)</f>
        <v>#N/A</v>
      </c>
      <c r="V185" s="44" t="e">
        <f aca="false">U185*(25/100)</f>
        <v>#N/A</v>
      </c>
      <c r="W185" s="45" t="e">
        <f aca="false">U185-V185</f>
        <v>#N/A</v>
      </c>
      <c r="Y185" s="14" t="s">
        <v>2257</v>
      </c>
    </row>
    <row r="186" customFormat="false" ht="12.75" hidden="false" customHeight="false" outlineLevel="0" collapsed="false">
      <c r="A186" s="28" t="n">
        <v>184</v>
      </c>
      <c r="B186" s="29"/>
      <c r="C186" s="30"/>
      <c r="D186" s="30" t="n">
        <f aca="false">'Scarico FP Delivery'!$CY185</f>
        <v>0</v>
      </c>
      <c r="E186" s="31" t="n">
        <f aca="false">'Scarico FP Delivery'!$AH185</f>
        <v>0</v>
      </c>
      <c r="F186" s="31" t="n">
        <f aca="false">'Scarico FP Delivery'!$Z185</f>
        <v>0</v>
      </c>
      <c r="G186" s="30" t="n">
        <f aca="false">'Scarico FP Delivery'!$AG185</f>
        <v>0</v>
      </c>
      <c r="H186" s="30" t="n">
        <f aca="false">'Scarico FP Delivery'!$U185</f>
        <v>0</v>
      </c>
      <c r="I186" s="32" t="n">
        <f aca="false">'Scarico FP Delivery'!$EW185</f>
        <v>0</v>
      </c>
      <c r="J186" s="33" t="n">
        <f aca="false">'Scarico FP Delivery'!$AJ185</f>
        <v>0</v>
      </c>
      <c r="K186" s="34" t="n">
        <f aca="false">'Scarico FP Delivery'!AV185</f>
        <v>0</v>
      </c>
      <c r="L186" s="51" t="n">
        <f aca="false">'Scarico FP Delivery'!AF185</f>
        <v>0</v>
      </c>
      <c r="M186" s="36" t="n">
        <f aca="false">'Scarico FP Delivery'!EL185</f>
        <v>0</v>
      </c>
      <c r="N186" s="37" t="e">
        <f aca="false">VLOOKUP($P186,Formule!$O$2:$P$200,2,0)</f>
        <v>#N/A</v>
      </c>
      <c r="O186" s="38" t="e">
        <f aca="false">VLOOKUP($P186,Formule!$B$2:$C$202,2,0)</f>
        <v>#N/A</v>
      </c>
      <c r="P186" s="39" t="n">
        <f aca="false">'Scarico FP Delivery'!$AC185</f>
        <v>0</v>
      </c>
      <c r="Q186" s="40" t="n">
        <f aca="false">'Scarico FP Delivery'!$AD185</f>
        <v>0</v>
      </c>
      <c r="R186" s="41" t="n">
        <f aca="false">'Scarico FP Delivery'!$DO185</f>
        <v>0</v>
      </c>
      <c r="S186" s="30" t="e">
        <f aca="false">VLOOKUP($R186,Formule!$H$2:$I$250,2,0)</f>
        <v>#N/A</v>
      </c>
      <c r="T186" s="42"/>
      <c r="U186" s="43" t="e">
        <f aca="false">VLOOKUP($P186,Formule!$E$2:$F$200,2,0)</f>
        <v>#N/A</v>
      </c>
      <c r="V186" s="44" t="e">
        <f aca="false">U186*(25/100)</f>
        <v>#N/A</v>
      </c>
      <c r="W186" s="45" t="e">
        <f aca="false">U186-V186</f>
        <v>#N/A</v>
      </c>
      <c r="Y186" s="14" t="s">
        <v>2257</v>
      </c>
    </row>
    <row r="187" customFormat="false" ht="12.75" hidden="false" customHeight="false" outlineLevel="0" collapsed="false">
      <c r="A187" s="46" t="n">
        <v>185</v>
      </c>
      <c r="B187" s="29"/>
      <c r="C187" s="30"/>
      <c r="D187" s="30" t="n">
        <f aca="false">'Scarico FP Delivery'!$CY186</f>
        <v>0</v>
      </c>
      <c r="E187" s="31" t="n">
        <f aca="false">'Scarico FP Delivery'!$AH186</f>
        <v>0</v>
      </c>
      <c r="F187" s="31" t="n">
        <f aca="false">'Scarico FP Delivery'!$Z186</f>
        <v>0</v>
      </c>
      <c r="G187" s="30" t="n">
        <f aca="false">'Scarico FP Delivery'!$AG186</f>
        <v>0</v>
      </c>
      <c r="H187" s="30" t="n">
        <f aca="false">'Scarico FP Delivery'!$U186</f>
        <v>0</v>
      </c>
      <c r="I187" s="32" t="n">
        <f aca="false">'Scarico FP Delivery'!$EW186</f>
        <v>0</v>
      </c>
      <c r="J187" s="33" t="n">
        <f aca="false">'Scarico FP Delivery'!$AJ186</f>
        <v>0</v>
      </c>
      <c r="K187" s="34" t="n">
        <f aca="false">'Scarico FP Delivery'!AV186</f>
        <v>0</v>
      </c>
      <c r="L187" s="51" t="n">
        <f aca="false">'Scarico FP Delivery'!AF186</f>
        <v>0</v>
      </c>
      <c r="M187" s="36" t="n">
        <f aca="false">'Scarico FP Delivery'!EL186</f>
        <v>0</v>
      </c>
      <c r="N187" s="37" t="e">
        <f aca="false">VLOOKUP($P187,Formule!$O$2:$P$200,2,0)</f>
        <v>#N/A</v>
      </c>
      <c r="O187" s="38" t="e">
        <f aca="false">VLOOKUP($P187,Formule!$B$2:$C$202,2,0)</f>
        <v>#N/A</v>
      </c>
      <c r="P187" s="39" t="n">
        <f aca="false">'Scarico FP Delivery'!$AC186</f>
        <v>0</v>
      </c>
      <c r="Q187" s="40" t="n">
        <f aca="false">'Scarico FP Delivery'!$AD186</f>
        <v>0</v>
      </c>
      <c r="R187" s="41" t="n">
        <f aca="false">'Scarico FP Delivery'!$DO186</f>
        <v>0</v>
      </c>
      <c r="S187" s="30" t="e">
        <f aca="false">VLOOKUP($R187,Formule!$H$2:$I$250,2,0)</f>
        <v>#N/A</v>
      </c>
      <c r="T187" s="42"/>
      <c r="U187" s="43" t="e">
        <f aca="false">VLOOKUP($P187,Formule!$E$2:$F$200,2,0)</f>
        <v>#N/A</v>
      </c>
      <c r="V187" s="44" t="e">
        <f aca="false">U187*(25/100)</f>
        <v>#N/A</v>
      </c>
      <c r="W187" s="45" t="e">
        <f aca="false">U187-V187</f>
        <v>#N/A</v>
      </c>
      <c r="Y187" s="14" t="s">
        <v>2257</v>
      </c>
    </row>
    <row r="188" customFormat="false" ht="12.75" hidden="false" customHeight="false" outlineLevel="0" collapsed="false">
      <c r="A188" s="46" t="n">
        <v>186</v>
      </c>
      <c r="B188" s="29"/>
      <c r="C188" s="30"/>
      <c r="D188" s="30" t="n">
        <f aca="false">'Scarico FP Delivery'!$CY187</f>
        <v>0</v>
      </c>
      <c r="E188" s="31" t="n">
        <f aca="false">'Scarico FP Delivery'!$AH187</f>
        <v>0</v>
      </c>
      <c r="F188" s="31" t="n">
        <f aca="false">'Scarico FP Delivery'!$Z187</f>
        <v>0</v>
      </c>
      <c r="G188" s="30" t="n">
        <f aca="false">'Scarico FP Delivery'!$AG187</f>
        <v>0</v>
      </c>
      <c r="H188" s="30" t="n">
        <f aca="false">'Scarico FP Delivery'!$U187</f>
        <v>0</v>
      </c>
      <c r="I188" s="32" t="n">
        <f aca="false">'Scarico FP Delivery'!$EW187</f>
        <v>0</v>
      </c>
      <c r="J188" s="33" t="n">
        <f aca="false">'Scarico FP Delivery'!$AJ187</f>
        <v>0</v>
      </c>
      <c r="K188" s="34" t="n">
        <f aca="false">'Scarico FP Delivery'!AV187</f>
        <v>0</v>
      </c>
      <c r="L188" s="51" t="n">
        <f aca="false">'Scarico FP Delivery'!AF187</f>
        <v>0</v>
      </c>
      <c r="M188" s="36" t="n">
        <f aca="false">'Scarico FP Delivery'!EL187</f>
        <v>0</v>
      </c>
      <c r="N188" s="37" t="e">
        <f aca="false">VLOOKUP($P188,Formule!$O$2:$P$200,2,0)</f>
        <v>#N/A</v>
      </c>
      <c r="O188" s="38" t="e">
        <f aca="false">VLOOKUP($P188,Formule!$B$2:$C$202,2,0)</f>
        <v>#N/A</v>
      </c>
      <c r="P188" s="39" t="n">
        <f aca="false">'Scarico FP Delivery'!$AC187</f>
        <v>0</v>
      </c>
      <c r="Q188" s="40" t="n">
        <f aca="false">'Scarico FP Delivery'!$AD187</f>
        <v>0</v>
      </c>
      <c r="R188" s="41" t="n">
        <f aca="false">'Scarico FP Delivery'!$DO187</f>
        <v>0</v>
      </c>
      <c r="S188" s="30" t="e">
        <f aca="false">VLOOKUP($R188,Formule!$H$2:$I$250,2,0)</f>
        <v>#N/A</v>
      </c>
      <c r="T188" s="42"/>
      <c r="U188" s="43" t="e">
        <f aca="false">VLOOKUP($P188,Formule!$E$2:$F$200,2,0)</f>
        <v>#N/A</v>
      </c>
      <c r="V188" s="44" t="e">
        <f aca="false">U188*(25/100)</f>
        <v>#N/A</v>
      </c>
      <c r="W188" s="45" t="e">
        <f aca="false">U188-V188</f>
        <v>#N/A</v>
      </c>
      <c r="Y188" s="14" t="s">
        <v>2257</v>
      </c>
    </row>
    <row r="189" customFormat="false" ht="12.75" hidden="false" customHeight="false" outlineLevel="0" collapsed="false">
      <c r="A189" s="28" t="n">
        <v>187</v>
      </c>
      <c r="B189" s="29"/>
      <c r="C189" s="30"/>
      <c r="D189" s="30" t="n">
        <f aca="false">'Scarico FP Delivery'!$CY188</f>
        <v>0</v>
      </c>
      <c r="E189" s="31" t="n">
        <f aca="false">'Scarico FP Delivery'!$AH188</f>
        <v>0</v>
      </c>
      <c r="F189" s="31" t="n">
        <f aca="false">'Scarico FP Delivery'!$Z188</f>
        <v>0</v>
      </c>
      <c r="G189" s="30" t="n">
        <f aca="false">'Scarico FP Delivery'!$AG188</f>
        <v>0</v>
      </c>
      <c r="H189" s="30" t="n">
        <f aca="false">'Scarico FP Delivery'!$U188</f>
        <v>0</v>
      </c>
      <c r="I189" s="32" t="n">
        <f aca="false">'Scarico FP Delivery'!$EW188</f>
        <v>0</v>
      </c>
      <c r="J189" s="33" t="n">
        <f aca="false">'Scarico FP Delivery'!$AJ188</f>
        <v>0</v>
      </c>
      <c r="K189" s="34" t="n">
        <f aca="false">'Scarico FP Delivery'!AV188</f>
        <v>0</v>
      </c>
      <c r="L189" s="51" t="n">
        <f aca="false">'Scarico FP Delivery'!AF188</f>
        <v>0</v>
      </c>
      <c r="M189" s="36" t="n">
        <f aca="false">'Scarico FP Delivery'!EL188</f>
        <v>0</v>
      </c>
      <c r="N189" s="37" t="e">
        <f aca="false">VLOOKUP($P189,Formule!$O$2:$P$200,2,0)</f>
        <v>#N/A</v>
      </c>
      <c r="O189" s="38" t="e">
        <f aca="false">VLOOKUP($P189,Formule!$B$2:$C$202,2,0)</f>
        <v>#N/A</v>
      </c>
      <c r="P189" s="39" t="n">
        <f aca="false">'Scarico FP Delivery'!$AC188</f>
        <v>0</v>
      </c>
      <c r="Q189" s="40" t="n">
        <f aca="false">'Scarico FP Delivery'!$AD188</f>
        <v>0</v>
      </c>
      <c r="R189" s="41" t="n">
        <f aca="false">'Scarico FP Delivery'!$DO188</f>
        <v>0</v>
      </c>
      <c r="S189" s="30" t="e">
        <f aca="false">VLOOKUP($R189,Formule!$H$2:$I$250,2,0)</f>
        <v>#N/A</v>
      </c>
      <c r="T189" s="42"/>
      <c r="U189" s="43" t="e">
        <f aca="false">VLOOKUP($P189,Formule!$E$2:$F$200,2,0)</f>
        <v>#N/A</v>
      </c>
      <c r="V189" s="44" t="e">
        <f aca="false">U189*(25/100)</f>
        <v>#N/A</v>
      </c>
      <c r="W189" s="45" t="e">
        <f aca="false">U189-V189</f>
        <v>#N/A</v>
      </c>
      <c r="Y189" s="14" t="s">
        <v>2257</v>
      </c>
    </row>
    <row r="190" customFormat="false" ht="12.75" hidden="false" customHeight="false" outlineLevel="0" collapsed="false">
      <c r="A190" s="46" t="n">
        <v>188</v>
      </c>
      <c r="B190" s="29"/>
      <c r="C190" s="30"/>
      <c r="D190" s="30" t="n">
        <f aca="false">'Scarico FP Delivery'!$CY189</f>
        <v>0</v>
      </c>
      <c r="E190" s="31" t="n">
        <f aca="false">'Scarico FP Delivery'!$AH189</f>
        <v>0</v>
      </c>
      <c r="F190" s="31" t="n">
        <f aca="false">'Scarico FP Delivery'!$Z189</f>
        <v>0</v>
      </c>
      <c r="G190" s="30" t="n">
        <f aca="false">'Scarico FP Delivery'!$AG189</f>
        <v>0</v>
      </c>
      <c r="H190" s="30" t="n">
        <f aca="false">'Scarico FP Delivery'!$U189</f>
        <v>0</v>
      </c>
      <c r="I190" s="32" t="n">
        <f aca="false">'Scarico FP Delivery'!$EW189</f>
        <v>0</v>
      </c>
      <c r="J190" s="33" t="n">
        <f aca="false">'Scarico FP Delivery'!$AJ189</f>
        <v>0</v>
      </c>
      <c r="K190" s="34" t="n">
        <f aca="false">'Scarico FP Delivery'!AV189</f>
        <v>0</v>
      </c>
      <c r="L190" s="51" t="n">
        <f aca="false">'Scarico FP Delivery'!AF189</f>
        <v>0</v>
      </c>
      <c r="M190" s="36" t="n">
        <f aca="false">'Scarico FP Delivery'!EL189</f>
        <v>0</v>
      </c>
      <c r="N190" s="37" t="e">
        <f aca="false">VLOOKUP($P190,Formule!$O$2:$P$200,2,0)</f>
        <v>#N/A</v>
      </c>
      <c r="O190" s="38" t="e">
        <f aca="false">VLOOKUP($P190,Formule!$B$2:$C$202,2,0)</f>
        <v>#N/A</v>
      </c>
      <c r="P190" s="39" t="n">
        <f aca="false">'Scarico FP Delivery'!$AC189</f>
        <v>0</v>
      </c>
      <c r="Q190" s="40" t="n">
        <f aca="false">'Scarico FP Delivery'!$AD189</f>
        <v>0</v>
      </c>
      <c r="R190" s="41" t="n">
        <f aca="false">'Scarico FP Delivery'!$DO189</f>
        <v>0</v>
      </c>
      <c r="S190" s="30" t="e">
        <f aca="false">VLOOKUP($R190,Formule!$H$2:$I$250,2,0)</f>
        <v>#N/A</v>
      </c>
      <c r="T190" s="42"/>
      <c r="U190" s="43" t="e">
        <f aca="false">VLOOKUP($P190,Formule!$E$2:$F$200,2,0)</f>
        <v>#N/A</v>
      </c>
      <c r="V190" s="44" t="e">
        <f aca="false">U190*(25/100)</f>
        <v>#N/A</v>
      </c>
      <c r="W190" s="45" t="e">
        <f aca="false">U190-V190</f>
        <v>#N/A</v>
      </c>
      <c r="Y190" s="14" t="s">
        <v>2257</v>
      </c>
    </row>
    <row r="191" customFormat="false" ht="12.75" hidden="false" customHeight="false" outlineLevel="0" collapsed="false">
      <c r="A191" s="46" t="n">
        <v>189</v>
      </c>
      <c r="B191" s="29"/>
      <c r="C191" s="30"/>
      <c r="D191" s="30" t="n">
        <f aca="false">'Scarico FP Delivery'!$CY190</f>
        <v>0</v>
      </c>
      <c r="E191" s="31" t="n">
        <f aca="false">'Scarico FP Delivery'!$AH190</f>
        <v>0</v>
      </c>
      <c r="F191" s="31" t="n">
        <f aca="false">'Scarico FP Delivery'!$Z190</f>
        <v>0</v>
      </c>
      <c r="G191" s="30" t="n">
        <f aca="false">'Scarico FP Delivery'!$AG190</f>
        <v>0</v>
      </c>
      <c r="H191" s="30" t="n">
        <f aca="false">'Scarico FP Delivery'!$U190</f>
        <v>0</v>
      </c>
      <c r="I191" s="32" t="n">
        <f aca="false">'Scarico FP Delivery'!$EW190</f>
        <v>0</v>
      </c>
      <c r="J191" s="33" t="n">
        <f aca="false">'Scarico FP Delivery'!$AJ190</f>
        <v>0</v>
      </c>
      <c r="K191" s="34" t="n">
        <f aca="false">'Scarico FP Delivery'!AV190</f>
        <v>0</v>
      </c>
      <c r="L191" s="51" t="n">
        <f aca="false">'Scarico FP Delivery'!AF190</f>
        <v>0</v>
      </c>
      <c r="M191" s="36" t="n">
        <f aca="false">'Scarico FP Delivery'!EL190</f>
        <v>0</v>
      </c>
      <c r="N191" s="37" t="e">
        <f aca="false">VLOOKUP($P191,Formule!$O$2:$P$200,2,0)</f>
        <v>#N/A</v>
      </c>
      <c r="O191" s="38" t="e">
        <f aca="false">VLOOKUP($P191,Formule!$B$2:$C$202,2,0)</f>
        <v>#N/A</v>
      </c>
      <c r="P191" s="39" t="n">
        <f aca="false">'Scarico FP Delivery'!$AC190</f>
        <v>0</v>
      </c>
      <c r="Q191" s="40" t="n">
        <f aca="false">'Scarico FP Delivery'!$AD190</f>
        <v>0</v>
      </c>
      <c r="R191" s="41" t="n">
        <f aca="false">'Scarico FP Delivery'!$DO190</f>
        <v>0</v>
      </c>
      <c r="S191" s="30" t="e">
        <f aca="false">VLOOKUP($R191,Formule!$H$2:$I$250,2,0)</f>
        <v>#N/A</v>
      </c>
      <c r="T191" s="42"/>
      <c r="U191" s="43" t="e">
        <f aca="false">VLOOKUP($P191,Formule!$E$2:$F$200,2,0)</f>
        <v>#N/A</v>
      </c>
      <c r="V191" s="44" t="e">
        <f aca="false">U191*(25/100)</f>
        <v>#N/A</v>
      </c>
      <c r="W191" s="45" t="e">
        <f aca="false">U191-V191</f>
        <v>#N/A</v>
      </c>
      <c r="Y191" s="14" t="s">
        <v>2257</v>
      </c>
    </row>
    <row r="192" customFormat="false" ht="12.75" hidden="false" customHeight="false" outlineLevel="0" collapsed="false">
      <c r="A192" s="28" t="n">
        <v>190</v>
      </c>
      <c r="B192" s="29"/>
      <c r="C192" s="30"/>
      <c r="D192" s="30" t="n">
        <f aca="false">'Scarico FP Delivery'!$CY191</f>
        <v>0</v>
      </c>
      <c r="E192" s="31" t="n">
        <f aca="false">'Scarico FP Delivery'!$AH191</f>
        <v>0</v>
      </c>
      <c r="F192" s="31" t="n">
        <f aca="false">'Scarico FP Delivery'!$Z191</f>
        <v>0</v>
      </c>
      <c r="G192" s="30" t="n">
        <f aca="false">'Scarico FP Delivery'!$AG191</f>
        <v>0</v>
      </c>
      <c r="H192" s="30" t="n">
        <f aca="false">'Scarico FP Delivery'!$U191</f>
        <v>0</v>
      </c>
      <c r="I192" s="32" t="n">
        <f aca="false">'Scarico FP Delivery'!$EW191</f>
        <v>0</v>
      </c>
      <c r="J192" s="33" t="n">
        <f aca="false">'Scarico FP Delivery'!$AJ191</f>
        <v>0</v>
      </c>
      <c r="K192" s="34" t="n">
        <f aca="false">'Scarico FP Delivery'!AV191</f>
        <v>0</v>
      </c>
      <c r="L192" s="51" t="n">
        <f aca="false">'Scarico FP Delivery'!AF191</f>
        <v>0</v>
      </c>
      <c r="M192" s="36" t="n">
        <f aca="false">'Scarico FP Delivery'!EL191</f>
        <v>0</v>
      </c>
      <c r="N192" s="37" t="e">
        <f aca="false">VLOOKUP($P192,Formule!$O$2:$P$200,2,0)</f>
        <v>#N/A</v>
      </c>
      <c r="O192" s="38" t="e">
        <f aca="false">VLOOKUP($P192,Formule!$B$2:$C$202,2,0)</f>
        <v>#N/A</v>
      </c>
      <c r="P192" s="39" t="n">
        <f aca="false">'Scarico FP Delivery'!$AC191</f>
        <v>0</v>
      </c>
      <c r="Q192" s="40" t="n">
        <f aca="false">'Scarico FP Delivery'!$AD191</f>
        <v>0</v>
      </c>
      <c r="R192" s="41" t="n">
        <f aca="false">'Scarico FP Delivery'!$DO191</f>
        <v>0</v>
      </c>
      <c r="S192" s="30" t="e">
        <f aca="false">VLOOKUP($R192,Formule!$H$2:$I$250,2,0)</f>
        <v>#N/A</v>
      </c>
      <c r="T192" s="42"/>
      <c r="U192" s="43" t="e">
        <f aca="false">VLOOKUP($P192,Formule!$E$2:$F$200,2,0)</f>
        <v>#N/A</v>
      </c>
      <c r="V192" s="44" t="e">
        <f aca="false">U192*(25/100)</f>
        <v>#N/A</v>
      </c>
      <c r="W192" s="45" t="e">
        <f aca="false">U192-V192</f>
        <v>#N/A</v>
      </c>
      <c r="Y192" s="14" t="s">
        <v>2257</v>
      </c>
    </row>
    <row r="193" customFormat="false" ht="12.75" hidden="false" customHeight="false" outlineLevel="0" collapsed="false">
      <c r="A193" s="46" t="n">
        <v>191</v>
      </c>
      <c r="B193" s="29"/>
      <c r="C193" s="30"/>
      <c r="D193" s="30" t="n">
        <f aca="false">'Scarico FP Delivery'!$CY192</f>
        <v>0</v>
      </c>
      <c r="E193" s="31" t="n">
        <f aca="false">'Scarico FP Delivery'!$AH192</f>
        <v>0</v>
      </c>
      <c r="F193" s="31" t="n">
        <f aca="false">'Scarico FP Delivery'!$Z192</f>
        <v>0</v>
      </c>
      <c r="G193" s="30" t="n">
        <f aca="false">'Scarico FP Delivery'!$AG192</f>
        <v>0</v>
      </c>
      <c r="H193" s="30" t="n">
        <f aca="false">'Scarico FP Delivery'!$U192</f>
        <v>0</v>
      </c>
      <c r="I193" s="32" t="n">
        <f aca="false">'Scarico FP Delivery'!$EW192</f>
        <v>0</v>
      </c>
      <c r="J193" s="33" t="n">
        <f aca="false">'Scarico FP Delivery'!$AJ192</f>
        <v>0</v>
      </c>
      <c r="K193" s="34" t="n">
        <f aca="false">'Scarico FP Delivery'!AV192</f>
        <v>0</v>
      </c>
      <c r="L193" s="51" t="n">
        <f aca="false">'Scarico FP Delivery'!AF192</f>
        <v>0</v>
      </c>
      <c r="M193" s="36" t="n">
        <f aca="false">'Scarico FP Delivery'!EL192</f>
        <v>0</v>
      </c>
      <c r="N193" s="37" t="e">
        <f aca="false">VLOOKUP($P193,Formule!$O$2:$P$200,2,0)</f>
        <v>#N/A</v>
      </c>
      <c r="O193" s="38" t="e">
        <f aca="false">VLOOKUP($P193,Formule!$B$2:$C$202,2,0)</f>
        <v>#N/A</v>
      </c>
      <c r="P193" s="39" t="n">
        <f aca="false">'Scarico FP Delivery'!$AC192</f>
        <v>0</v>
      </c>
      <c r="Q193" s="40" t="n">
        <f aca="false">'Scarico FP Delivery'!$AD192</f>
        <v>0</v>
      </c>
      <c r="R193" s="41" t="n">
        <f aca="false">'Scarico FP Delivery'!$DO192</f>
        <v>0</v>
      </c>
      <c r="S193" s="30" t="e">
        <f aca="false">VLOOKUP($R193,Formule!$H$2:$I$250,2,0)</f>
        <v>#N/A</v>
      </c>
      <c r="T193" s="42"/>
      <c r="U193" s="43" t="e">
        <f aca="false">VLOOKUP($P193,Formule!$E$2:$F$200,2,0)</f>
        <v>#N/A</v>
      </c>
      <c r="V193" s="44" t="e">
        <f aca="false">U193*(25/100)</f>
        <v>#N/A</v>
      </c>
      <c r="W193" s="45" t="e">
        <f aca="false">U193-V193</f>
        <v>#N/A</v>
      </c>
      <c r="Y193" s="14" t="s">
        <v>2257</v>
      </c>
    </row>
    <row r="194" customFormat="false" ht="12.75" hidden="false" customHeight="false" outlineLevel="0" collapsed="false">
      <c r="A194" s="46" t="n">
        <v>192</v>
      </c>
      <c r="B194" s="29"/>
      <c r="C194" s="30"/>
      <c r="D194" s="30" t="n">
        <f aca="false">'Scarico FP Delivery'!$CY193</f>
        <v>0</v>
      </c>
      <c r="E194" s="31" t="n">
        <f aca="false">'Scarico FP Delivery'!$AH193</f>
        <v>0</v>
      </c>
      <c r="F194" s="31" t="n">
        <f aca="false">'Scarico FP Delivery'!$Z193</f>
        <v>0</v>
      </c>
      <c r="G194" s="30" t="n">
        <f aca="false">'Scarico FP Delivery'!$AG193</f>
        <v>0</v>
      </c>
      <c r="H194" s="30" t="n">
        <f aca="false">'Scarico FP Delivery'!$U193</f>
        <v>0</v>
      </c>
      <c r="I194" s="32" t="n">
        <f aca="false">'Scarico FP Delivery'!$EW193</f>
        <v>0</v>
      </c>
      <c r="J194" s="33" t="n">
        <f aca="false">'Scarico FP Delivery'!$AJ193</f>
        <v>0</v>
      </c>
      <c r="K194" s="34" t="n">
        <f aca="false">'Scarico FP Delivery'!AV193</f>
        <v>0</v>
      </c>
      <c r="L194" s="51" t="n">
        <f aca="false">'Scarico FP Delivery'!AF193</f>
        <v>0</v>
      </c>
      <c r="M194" s="36" t="n">
        <f aca="false">'Scarico FP Delivery'!EL193</f>
        <v>0</v>
      </c>
      <c r="N194" s="37" t="e">
        <f aca="false">VLOOKUP($P194,Formule!$O$2:$P$200,2,0)</f>
        <v>#N/A</v>
      </c>
      <c r="O194" s="38" t="e">
        <f aca="false">VLOOKUP($P194,Formule!$B$2:$C$202,2,0)</f>
        <v>#N/A</v>
      </c>
      <c r="P194" s="39" t="n">
        <f aca="false">'Scarico FP Delivery'!$AC193</f>
        <v>0</v>
      </c>
      <c r="Q194" s="40" t="n">
        <f aca="false">'Scarico FP Delivery'!$AD193</f>
        <v>0</v>
      </c>
      <c r="R194" s="41" t="n">
        <f aca="false">'Scarico FP Delivery'!$DO193</f>
        <v>0</v>
      </c>
      <c r="S194" s="30" t="e">
        <f aca="false">VLOOKUP($R194,Formule!$H$2:$I$250,2,0)</f>
        <v>#N/A</v>
      </c>
      <c r="T194" s="42"/>
      <c r="U194" s="43" t="e">
        <f aca="false">VLOOKUP($P194,Formule!$E$2:$F$200,2,0)</f>
        <v>#N/A</v>
      </c>
      <c r="V194" s="44" t="e">
        <f aca="false">U194*(25/100)</f>
        <v>#N/A</v>
      </c>
      <c r="W194" s="45" t="e">
        <f aca="false">U194-V194</f>
        <v>#N/A</v>
      </c>
      <c r="Y194" s="14" t="s">
        <v>2257</v>
      </c>
    </row>
    <row r="195" customFormat="false" ht="12.75" hidden="false" customHeight="false" outlineLevel="0" collapsed="false">
      <c r="A195" s="28" t="n">
        <v>193</v>
      </c>
      <c r="B195" s="29"/>
      <c r="C195" s="30"/>
      <c r="D195" s="30" t="n">
        <f aca="false">'Scarico FP Delivery'!$CY194</f>
        <v>0</v>
      </c>
      <c r="E195" s="31" t="n">
        <f aca="false">'Scarico FP Delivery'!$AH194</f>
        <v>0</v>
      </c>
      <c r="F195" s="31" t="n">
        <f aca="false">'Scarico FP Delivery'!$Z194</f>
        <v>0</v>
      </c>
      <c r="G195" s="30" t="n">
        <f aca="false">'Scarico FP Delivery'!$AG194</f>
        <v>0</v>
      </c>
      <c r="H195" s="30" t="n">
        <f aca="false">'Scarico FP Delivery'!$U194</f>
        <v>0</v>
      </c>
      <c r="I195" s="32" t="n">
        <f aca="false">'Scarico FP Delivery'!$EW194</f>
        <v>0</v>
      </c>
      <c r="J195" s="33" t="n">
        <f aca="false">'Scarico FP Delivery'!$AJ194</f>
        <v>0</v>
      </c>
      <c r="K195" s="34" t="n">
        <f aca="false">'Scarico FP Delivery'!AV194</f>
        <v>0</v>
      </c>
      <c r="L195" s="51" t="n">
        <f aca="false">'Scarico FP Delivery'!AF194</f>
        <v>0</v>
      </c>
      <c r="M195" s="36" t="n">
        <f aca="false">'Scarico FP Delivery'!EL194</f>
        <v>0</v>
      </c>
      <c r="N195" s="37" t="e">
        <f aca="false">VLOOKUP($P195,Formule!$O$2:$P$200,2,0)</f>
        <v>#N/A</v>
      </c>
      <c r="O195" s="38" t="e">
        <f aca="false">VLOOKUP($P195,Formule!$B$2:$C$202,2,0)</f>
        <v>#N/A</v>
      </c>
      <c r="P195" s="39" t="n">
        <f aca="false">'Scarico FP Delivery'!$AC194</f>
        <v>0</v>
      </c>
      <c r="Q195" s="40" t="n">
        <f aca="false">'Scarico FP Delivery'!$AD194</f>
        <v>0</v>
      </c>
      <c r="R195" s="41" t="n">
        <f aca="false">'Scarico FP Delivery'!$DO194</f>
        <v>0</v>
      </c>
      <c r="S195" s="30" t="e">
        <f aca="false">VLOOKUP($R195,Formule!$H$2:$I$250,2,0)</f>
        <v>#N/A</v>
      </c>
      <c r="T195" s="42"/>
      <c r="U195" s="43" t="e">
        <f aca="false">VLOOKUP($P195,Formule!$E$2:$F$200,2,0)</f>
        <v>#N/A</v>
      </c>
      <c r="V195" s="44" t="e">
        <f aca="false">U195*(25/100)</f>
        <v>#N/A</v>
      </c>
      <c r="W195" s="45" t="e">
        <f aca="false">U195-V195</f>
        <v>#N/A</v>
      </c>
      <c r="Y195" s="14" t="s">
        <v>2257</v>
      </c>
    </row>
    <row r="196" customFormat="false" ht="12.75" hidden="false" customHeight="false" outlineLevel="0" collapsed="false">
      <c r="A196" s="46" t="n">
        <v>194</v>
      </c>
      <c r="B196" s="29"/>
      <c r="C196" s="30"/>
      <c r="D196" s="30" t="n">
        <f aca="false">'Scarico FP Delivery'!$CY195</f>
        <v>0</v>
      </c>
      <c r="E196" s="31" t="n">
        <f aca="false">'Scarico FP Delivery'!$AH195</f>
        <v>0</v>
      </c>
      <c r="F196" s="31" t="n">
        <f aca="false">'Scarico FP Delivery'!$Z195</f>
        <v>0</v>
      </c>
      <c r="G196" s="30" t="n">
        <f aca="false">'Scarico FP Delivery'!$AG195</f>
        <v>0</v>
      </c>
      <c r="H196" s="30" t="n">
        <f aca="false">'Scarico FP Delivery'!$U195</f>
        <v>0</v>
      </c>
      <c r="I196" s="32" t="n">
        <f aca="false">'Scarico FP Delivery'!$EW195</f>
        <v>0</v>
      </c>
      <c r="J196" s="33" t="n">
        <f aca="false">'Scarico FP Delivery'!$AJ195</f>
        <v>0</v>
      </c>
      <c r="K196" s="34" t="n">
        <f aca="false">'Scarico FP Delivery'!AV195</f>
        <v>0</v>
      </c>
      <c r="L196" s="51" t="n">
        <f aca="false">'Scarico FP Delivery'!AF195</f>
        <v>0</v>
      </c>
      <c r="M196" s="36" t="n">
        <f aca="false">'Scarico FP Delivery'!EL195</f>
        <v>0</v>
      </c>
      <c r="N196" s="37" t="e">
        <f aca="false">VLOOKUP($P196,Formule!$O$2:$P$200,2,0)</f>
        <v>#N/A</v>
      </c>
      <c r="O196" s="38" t="e">
        <f aca="false">VLOOKUP($P196,Formule!$B$2:$C$202,2,0)</f>
        <v>#N/A</v>
      </c>
      <c r="P196" s="39" t="n">
        <f aca="false">'Scarico FP Delivery'!$AC195</f>
        <v>0</v>
      </c>
      <c r="Q196" s="40" t="n">
        <f aca="false">'Scarico FP Delivery'!$AD195</f>
        <v>0</v>
      </c>
      <c r="R196" s="41" t="n">
        <f aca="false">'Scarico FP Delivery'!$DO195</f>
        <v>0</v>
      </c>
      <c r="S196" s="30" t="e">
        <f aca="false">VLOOKUP($R196,Formule!$H$2:$I$250,2,0)</f>
        <v>#N/A</v>
      </c>
      <c r="T196" s="42"/>
      <c r="U196" s="43" t="e">
        <f aca="false">VLOOKUP($P196,Formule!$E$2:$F$200,2,0)</f>
        <v>#N/A</v>
      </c>
      <c r="V196" s="44" t="e">
        <f aca="false">U196*(25/100)</f>
        <v>#N/A</v>
      </c>
      <c r="W196" s="45" t="e">
        <f aca="false">U196-V196</f>
        <v>#N/A</v>
      </c>
      <c r="Y196" s="14" t="s">
        <v>2257</v>
      </c>
    </row>
    <row r="197" customFormat="false" ht="12.75" hidden="false" customHeight="false" outlineLevel="0" collapsed="false">
      <c r="A197" s="46" t="n">
        <v>195</v>
      </c>
      <c r="B197" s="29"/>
      <c r="C197" s="30"/>
      <c r="D197" s="30" t="n">
        <f aca="false">'Scarico FP Delivery'!$CY196</f>
        <v>0</v>
      </c>
      <c r="E197" s="31" t="n">
        <f aca="false">'Scarico FP Delivery'!$AH196</f>
        <v>0</v>
      </c>
      <c r="F197" s="31" t="n">
        <f aca="false">'Scarico FP Delivery'!$Z196</f>
        <v>0</v>
      </c>
      <c r="G197" s="30" t="n">
        <f aca="false">'Scarico FP Delivery'!$AG196</f>
        <v>0</v>
      </c>
      <c r="H197" s="30" t="n">
        <f aca="false">'Scarico FP Delivery'!$U196</f>
        <v>0</v>
      </c>
      <c r="I197" s="32" t="n">
        <f aca="false">'Scarico FP Delivery'!$EW196</f>
        <v>0</v>
      </c>
      <c r="J197" s="33" t="n">
        <f aca="false">'Scarico FP Delivery'!$AJ196</f>
        <v>0</v>
      </c>
      <c r="K197" s="34" t="n">
        <f aca="false">'Scarico FP Delivery'!AV196</f>
        <v>0</v>
      </c>
      <c r="L197" s="51" t="n">
        <f aca="false">'Scarico FP Delivery'!AF196</f>
        <v>0</v>
      </c>
      <c r="M197" s="36" t="n">
        <f aca="false">'Scarico FP Delivery'!EL196</f>
        <v>0</v>
      </c>
      <c r="N197" s="37" t="e">
        <f aca="false">VLOOKUP($P197,Formule!$O$2:$P$200,2,0)</f>
        <v>#N/A</v>
      </c>
      <c r="O197" s="38" t="e">
        <f aca="false">VLOOKUP($P197,Formule!$B$2:$C$202,2,0)</f>
        <v>#N/A</v>
      </c>
      <c r="P197" s="39" t="n">
        <f aca="false">'Scarico FP Delivery'!$AC196</f>
        <v>0</v>
      </c>
      <c r="Q197" s="40" t="n">
        <f aca="false">'Scarico FP Delivery'!$AD196</f>
        <v>0</v>
      </c>
      <c r="R197" s="41" t="n">
        <f aca="false">'Scarico FP Delivery'!$DO196</f>
        <v>0</v>
      </c>
      <c r="S197" s="30" t="e">
        <f aca="false">VLOOKUP($R197,Formule!$H$2:$I$250,2,0)</f>
        <v>#N/A</v>
      </c>
      <c r="T197" s="42"/>
      <c r="U197" s="43" t="e">
        <f aca="false">VLOOKUP($P197,Formule!$E$2:$F$200,2,0)</f>
        <v>#N/A</v>
      </c>
      <c r="V197" s="44" t="e">
        <f aca="false">U197*(25/100)</f>
        <v>#N/A</v>
      </c>
      <c r="W197" s="45" t="e">
        <f aca="false">U197-V197</f>
        <v>#N/A</v>
      </c>
      <c r="Y197" s="14" t="s">
        <v>2257</v>
      </c>
    </row>
    <row r="198" customFormat="false" ht="12.75" hidden="false" customHeight="false" outlineLevel="0" collapsed="false">
      <c r="A198" s="28" t="n">
        <v>196</v>
      </c>
      <c r="B198" s="29"/>
      <c r="C198" s="30"/>
      <c r="D198" s="30" t="n">
        <f aca="false">'Scarico FP Delivery'!$CY197</f>
        <v>0</v>
      </c>
      <c r="E198" s="31" t="n">
        <f aca="false">'Scarico FP Delivery'!$AH197</f>
        <v>0</v>
      </c>
      <c r="F198" s="31" t="n">
        <f aca="false">'Scarico FP Delivery'!$Z197</f>
        <v>0</v>
      </c>
      <c r="G198" s="30" t="n">
        <f aca="false">'Scarico FP Delivery'!$AG197</f>
        <v>0</v>
      </c>
      <c r="H198" s="30" t="n">
        <f aca="false">'Scarico FP Delivery'!$U197</f>
        <v>0</v>
      </c>
      <c r="I198" s="32" t="n">
        <f aca="false">'Scarico FP Delivery'!$EW197</f>
        <v>0</v>
      </c>
      <c r="J198" s="33" t="n">
        <f aca="false">'Scarico FP Delivery'!$AJ197</f>
        <v>0</v>
      </c>
      <c r="K198" s="34" t="n">
        <f aca="false">'Scarico FP Delivery'!AV197</f>
        <v>0</v>
      </c>
      <c r="L198" s="51" t="n">
        <f aca="false">'Scarico FP Delivery'!AF197</f>
        <v>0</v>
      </c>
      <c r="M198" s="36" t="n">
        <f aca="false">'Scarico FP Delivery'!EL197</f>
        <v>0</v>
      </c>
      <c r="N198" s="37" t="e">
        <f aca="false">VLOOKUP($P198,Formule!$O$2:$P$200,2,0)</f>
        <v>#N/A</v>
      </c>
      <c r="O198" s="38" t="e">
        <f aca="false">VLOOKUP($P198,Formule!$B$2:$C$202,2,0)</f>
        <v>#N/A</v>
      </c>
      <c r="P198" s="39" t="n">
        <f aca="false">'Scarico FP Delivery'!$AC197</f>
        <v>0</v>
      </c>
      <c r="Q198" s="40" t="n">
        <f aca="false">'Scarico FP Delivery'!$AD197</f>
        <v>0</v>
      </c>
      <c r="R198" s="41" t="n">
        <f aca="false">'Scarico FP Delivery'!$DO197</f>
        <v>0</v>
      </c>
      <c r="S198" s="30" t="e">
        <f aca="false">VLOOKUP($R198,Formule!$H$2:$I$250,2,0)</f>
        <v>#N/A</v>
      </c>
      <c r="T198" s="42"/>
      <c r="U198" s="43" t="e">
        <f aca="false">VLOOKUP($P198,Formule!$E$2:$F$200,2,0)</f>
        <v>#N/A</v>
      </c>
      <c r="V198" s="44" t="e">
        <f aca="false">U198*(25/100)</f>
        <v>#N/A</v>
      </c>
      <c r="W198" s="45" t="e">
        <f aca="false">U198-V198</f>
        <v>#N/A</v>
      </c>
      <c r="Y198" s="14" t="s">
        <v>2257</v>
      </c>
    </row>
    <row r="199" customFormat="false" ht="12.75" hidden="false" customHeight="false" outlineLevel="0" collapsed="false">
      <c r="A199" s="46" t="n">
        <v>197</v>
      </c>
      <c r="B199" s="29"/>
      <c r="C199" s="30"/>
      <c r="D199" s="30" t="n">
        <f aca="false">'Scarico FP Delivery'!$CY198</f>
        <v>0</v>
      </c>
      <c r="E199" s="31" t="n">
        <f aca="false">'Scarico FP Delivery'!$AH198</f>
        <v>0</v>
      </c>
      <c r="F199" s="31" t="n">
        <f aca="false">'Scarico FP Delivery'!$Z198</f>
        <v>0</v>
      </c>
      <c r="G199" s="30" t="n">
        <f aca="false">'Scarico FP Delivery'!$AG198</f>
        <v>0</v>
      </c>
      <c r="H199" s="30" t="n">
        <f aca="false">'Scarico FP Delivery'!$U198</f>
        <v>0</v>
      </c>
      <c r="I199" s="32" t="n">
        <f aca="false">'Scarico FP Delivery'!$EW198</f>
        <v>0</v>
      </c>
      <c r="J199" s="33" t="n">
        <f aca="false">'Scarico FP Delivery'!$AJ198</f>
        <v>0</v>
      </c>
      <c r="K199" s="34" t="n">
        <f aca="false">'Scarico FP Delivery'!AV198</f>
        <v>0</v>
      </c>
      <c r="L199" s="51" t="n">
        <f aca="false">'Scarico FP Delivery'!AF198</f>
        <v>0</v>
      </c>
      <c r="M199" s="36" t="n">
        <f aca="false">'Scarico FP Delivery'!EL198</f>
        <v>0</v>
      </c>
      <c r="N199" s="37" t="e">
        <f aca="false">VLOOKUP($P199,Formule!$O$2:$P$200,2,0)</f>
        <v>#N/A</v>
      </c>
      <c r="O199" s="38" t="e">
        <f aca="false">VLOOKUP($P199,Formule!$B$2:$C$202,2,0)</f>
        <v>#N/A</v>
      </c>
      <c r="P199" s="39" t="n">
        <f aca="false">'Scarico FP Delivery'!$AC198</f>
        <v>0</v>
      </c>
      <c r="Q199" s="40" t="n">
        <f aca="false">'Scarico FP Delivery'!$AD198</f>
        <v>0</v>
      </c>
      <c r="R199" s="41" t="n">
        <f aca="false">'Scarico FP Delivery'!$DO198</f>
        <v>0</v>
      </c>
      <c r="S199" s="30" t="e">
        <f aca="false">VLOOKUP($R199,Formule!$H$2:$I$250,2,0)</f>
        <v>#N/A</v>
      </c>
      <c r="T199" s="42"/>
      <c r="U199" s="43" t="e">
        <f aca="false">VLOOKUP($P199,Formule!$E$2:$F$200,2,0)</f>
        <v>#N/A</v>
      </c>
      <c r="V199" s="44" t="e">
        <f aca="false">U199*(25/100)</f>
        <v>#N/A</v>
      </c>
      <c r="W199" s="45" t="e">
        <f aca="false">U199-V199</f>
        <v>#N/A</v>
      </c>
      <c r="Y199" s="14" t="s">
        <v>2257</v>
      </c>
    </row>
    <row r="200" customFormat="false" ht="12.75" hidden="false" customHeight="false" outlineLevel="0" collapsed="false">
      <c r="A200" s="46" t="n">
        <v>198</v>
      </c>
      <c r="B200" s="29"/>
      <c r="C200" s="30"/>
      <c r="D200" s="30" t="n">
        <f aca="false">'Scarico FP Delivery'!$CY199</f>
        <v>0</v>
      </c>
      <c r="E200" s="31" t="n">
        <f aca="false">'Scarico FP Delivery'!$AH199</f>
        <v>0</v>
      </c>
      <c r="F200" s="31" t="n">
        <f aca="false">'Scarico FP Delivery'!$Z199</f>
        <v>0</v>
      </c>
      <c r="G200" s="30" t="n">
        <f aca="false">'Scarico FP Delivery'!$AG199</f>
        <v>0</v>
      </c>
      <c r="H200" s="30" t="n">
        <f aca="false">'Scarico FP Delivery'!$U199</f>
        <v>0</v>
      </c>
      <c r="I200" s="32" t="n">
        <f aca="false">'Scarico FP Delivery'!$EW199</f>
        <v>0</v>
      </c>
      <c r="J200" s="33" t="n">
        <f aca="false">'Scarico FP Delivery'!$AJ199</f>
        <v>0</v>
      </c>
      <c r="K200" s="34" t="n">
        <f aca="false">'Scarico FP Delivery'!AV199</f>
        <v>0</v>
      </c>
      <c r="L200" s="51" t="n">
        <f aca="false">'Scarico FP Delivery'!AF199</f>
        <v>0</v>
      </c>
      <c r="M200" s="36" t="n">
        <f aca="false">'Scarico FP Delivery'!EL199</f>
        <v>0</v>
      </c>
      <c r="N200" s="37" t="e">
        <f aca="false">VLOOKUP($P200,Formule!$O$2:$P$200,2,0)</f>
        <v>#N/A</v>
      </c>
      <c r="O200" s="38" t="e">
        <f aca="false">VLOOKUP($P200,Formule!$B$2:$C$202,2,0)</f>
        <v>#N/A</v>
      </c>
      <c r="P200" s="39" t="n">
        <f aca="false">'Scarico FP Delivery'!$AC199</f>
        <v>0</v>
      </c>
      <c r="Q200" s="40" t="n">
        <f aca="false">'Scarico FP Delivery'!$AD199</f>
        <v>0</v>
      </c>
      <c r="R200" s="41" t="n">
        <f aca="false">'Scarico FP Delivery'!$DO199</f>
        <v>0</v>
      </c>
      <c r="S200" s="30" t="e">
        <f aca="false">VLOOKUP($R200,Formule!$H$2:$I$250,2,0)</f>
        <v>#N/A</v>
      </c>
      <c r="T200" s="42"/>
      <c r="U200" s="43" t="e">
        <f aca="false">VLOOKUP($P200,Formule!$E$2:$F$200,2,0)</f>
        <v>#N/A</v>
      </c>
      <c r="V200" s="44" t="e">
        <f aca="false">U200*(25/100)</f>
        <v>#N/A</v>
      </c>
      <c r="W200" s="45" t="e">
        <f aca="false">U200-V200</f>
        <v>#N/A</v>
      </c>
      <c r="Y200" s="14" t="s">
        <v>2257</v>
      </c>
    </row>
    <row r="201" customFormat="false" ht="12.75" hidden="false" customHeight="false" outlineLevel="0" collapsed="false">
      <c r="A201" s="28" t="n">
        <v>199</v>
      </c>
      <c r="B201" s="29"/>
      <c r="C201" s="30"/>
      <c r="D201" s="30" t="n">
        <f aca="false">'Scarico FP Delivery'!$CY200</f>
        <v>0</v>
      </c>
      <c r="E201" s="31" t="n">
        <f aca="false">'Scarico FP Delivery'!$AH200</f>
        <v>0</v>
      </c>
      <c r="F201" s="31" t="n">
        <f aca="false">'Scarico FP Delivery'!$Z200</f>
        <v>0</v>
      </c>
      <c r="G201" s="30" t="n">
        <f aca="false">'Scarico FP Delivery'!$AG200</f>
        <v>0</v>
      </c>
      <c r="H201" s="30" t="n">
        <f aca="false">'Scarico FP Delivery'!$U200</f>
        <v>0</v>
      </c>
      <c r="I201" s="32" t="n">
        <f aca="false">'Scarico FP Delivery'!$EW200</f>
        <v>0</v>
      </c>
      <c r="J201" s="33" t="n">
        <f aca="false">'Scarico FP Delivery'!$AJ200</f>
        <v>0</v>
      </c>
      <c r="K201" s="34" t="n">
        <f aca="false">'Scarico FP Delivery'!AV200</f>
        <v>0</v>
      </c>
      <c r="L201" s="51" t="n">
        <f aca="false">'Scarico FP Delivery'!AF200</f>
        <v>0</v>
      </c>
      <c r="M201" s="36" t="n">
        <f aca="false">'Scarico FP Delivery'!EL200</f>
        <v>0</v>
      </c>
      <c r="N201" s="37" t="e">
        <f aca="false">VLOOKUP($P201,Formule!$O$2:$P$200,2,0)</f>
        <v>#N/A</v>
      </c>
      <c r="O201" s="38" t="e">
        <f aca="false">VLOOKUP($P201,Formule!$B$2:$C$202,2,0)</f>
        <v>#N/A</v>
      </c>
      <c r="P201" s="39" t="n">
        <f aca="false">'Scarico FP Delivery'!$AC200</f>
        <v>0</v>
      </c>
      <c r="Q201" s="40" t="n">
        <f aca="false">'Scarico FP Delivery'!$AD200</f>
        <v>0</v>
      </c>
      <c r="R201" s="41" t="n">
        <f aca="false">'Scarico FP Delivery'!$DO200</f>
        <v>0</v>
      </c>
      <c r="S201" s="30" t="e">
        <f aca="false">VLOOKUP($R201,Formule!$H$2:$I$250,2,0)</f>
        <v>#N/A</v>
      </c>
      <c r="T201" s="42"/>
      <c r="U201" s="43" t="e">
        <f aca="false">VLOOKUP($P201,Formule!$E$2:$F$200,2,0)</f>
        <v>#N/A</v>
      </c>
      <c r="V201" s="44" t="e">
        <f aca="false">U201*(25/100)</f>
        <v>#N/A</v>
      </c>
      <c r="W201" s="45" t="e">
        <f aca="false">U201-V201</f>
        <v>#N/A</v>
      </c>
      <c r="Y201" s="14" t="s">
        <v>2257</v>
      </c>
    </row>
    <row r="202" customFormat="false" ht="12.75" hidden="false" customHeight="false" outlineLevel="0" collapsed="false">
      <c r="A202" s="46" t="n">
        <v>200</v>
      </c>
      <c r="B202" s="29"/>
      <c r="C202" s="30"/>
      <c r="D202" s="30" t="n">
        <f aca="false">'Scarico FP Delivery'!$CY201</f>
        <v>0</v>
      </c>
      <c r="E202" s="31" t="n">
        <f aca="false">'Scarico FP Delivery'!$AH201</f>
        <v>0</v>
      </c>
      <c r="F202" s="31" t="n">
        <f aca="false">'Scarico FP Delivery'!$Z201</f>
        <v>0</v>
      </c>
      <c r="G202" s="30" t="n">
        <f aca="false">'Scarico FP Delivery'!$AG201</f>
        <v>0</v>
      </c>
      <c r="H202" s="30" t="n">
        <f aca="false">'Scarico FP Delivery'!$U201</f>
        <v>0</v>
      </c>
      <c r="I202" s="32" t="n">
        <f aca="false">'Scarico FP Delivery'!$EW201</f>
        <v>0</v>
      </c>
      <c r="J202" s="33" t="n">
        <f aca="false">'Scarico FP Delivery'!$AJ201</f>
        <v>0</v>
      </c>
      <c r="K202" s="34" t="n">
        <f aca="false">'Scarico FP Delivery'!AV201</f>
        <v>0</v>
      </c>
      <c r="L202" s="51" t="n">
        <f aca="false">'Scarico FP Delivery'!AF201</f>
        <v>0</v>
      </c>
      <c r="M202" s="36" t="n">
        <f aca="false">'Scarico FP Delivery'!EL201</f>
        <v>0</v>
      </c>
      <c r="N202" s="37" t="e">
        <f aca="false">VLOOKUP($P202,Formule!$O$2:$P$200,2,0)</f>
        <v>#N/A</v>
      </c>
      <c r="O202" s="38" t="e">
        <f aca="false">VLOOKUP($P202,Formule!$B$2:$C$202,2,0)</f>
        <v>#N/A</v>
      </c>
      <c r="P202" s="39" t="n">
        <f aca="false">'Scarico FP Delivery'!$AC201</f>
        <v>0</v>
      </c>
      <c r="Q202" s="40" t="n">
        <f aca="false">'Scarico FP Delivery'!$AD201</f>
        <v>0</v>
      </c>
      <c r="R202" s="41" t="n">
        <f aca="false">'Scarico FP Delivery'!$DO201</f>
        <v>0</v>
      </c>
      <c r="S202" s="30" t="e">
        <f aca="false">VLOOKUP($R202,Formule!$H$2:$I$250,2,0)</f>
        <v>#N/A</v>
      </c>
      <c r="T202" s="42"/>
      <c r="U202" s="43" t="e">
        <f aca="false">VLOOKUP($P202,Formule!$E$2:$F$200,2,0)</f>
        <v>#N/A</v>
      </c>
      <c r="V202" s="44" t="e">
        <f aca="false">U202*(25/100)</f>
        <v>#N/A</v>
      </c>
      <c r="W202" s="45" t="e">
        <f aca="false">U202-V202</f>
        <v>#N/A</v>
      </c>
      <c r="Y202" s="14" t="s">
        <v>2257</v>
      </c>
    </row>
    <row r="203" customFormat="false" ht="12.75" hidden="false" customHeight="false" outlineLevel="0" collapsed="false">
      <c r="A203" s="46" t="n">
        <v>201</v>
      </c>
      <c r="B203" s="29"/>
      <c r="C203" s="30"/>
      <c r="D203" s="30" t="n">
        <f aca="false">'Scarico FP Delivery'!$CY202</f>
        <v>0</v>
      </c>
      <c r="E203" s="31" t="n">
        <f aca="false">'Scarico FP Delivery'!$AH202</f>
        <v>0</v>
      </c>
      <c r="F203" s="31" t="n">
        <f aca="false">'Scarico FP Delivery'!$Z202</f>
        <v>0</v>
      </c>
      <c r="G203" s="30" t="n">
        <f aca="false">'Scarico FP Delivery'!$AG202</f>
        <v>0</v>
      </c>
      <c r="H203" s="30" t="n">
        <f aca="false">'Scarico FP Delivery'!$U202</f>
        <v>0</v>
      </c>
      <c r="I203" s="32" t="n">
        <f aca="false">'Scarico FP Delivery'!$EW202</f>
        <v>0</v>
      </c>
      <c r="J203" s="33" t="n">
        <f aca="false">'Scarico FP Delivery'!$AJ202</f>
        <v>0</v>
      </c>
      <c r="K203" s="34" t="n">
        <f aca="false">'Scarico FP Delivery'!AV202</f>
        <v>0</v>
      </c>
      <c r="L203" s="51" t="n">
        <f aca="false">'Scarico FP Delivery'!AF202</f>
        <v>0</v>
      </c>
      <c r="M203" s="36" t="n">
        <f aca="false">'Scarico FP Delivery'!EL202</f>
        <v>0</v>
      </c>
      <c r="N203" s="37" t="e">
        <f aca="false">VLOOKUP($P203,Formule!$O$2:$P$200,2,0)</f>
        <v>#N/A</v>
      </c>
      <c r="O203" s="38" t="e">
        <f aca="false">VLOOKUP($P203,Formule!$B$2:$C$202,2,0)</f>
        <v>#N/A</v>
      </c>
      <c r="P203" s="39" t="n">
        <f aca="false">'Scarico FP Delivery'!$AC202</f>
        <v>0</v>
      </c>
      <c r="Q203" s="40" t="n">
        <f aca="false">'Scarico FP Delivery'!$AD202</f>
        <v>0</v>
      </c>
      <c r="R203" s="41" t="n">
        <f aca="false">'Scarico FP Delivery'!$DO202</f>
        <v>0</v>
      </c>
      <c r="S203" s="30" t="e">
        <f aca="false">VLOOKUP($R203,Formule!$H$2:$I$250,2,0)</f>
        <v>#N/A</v>
      </c>
      <c r="T203" s="42"/>
      <c r="U203" s="43" t="e">
        <f aca="false">VLOOKUP($P203,Formule!$E$2:$F$200,2,0)</f>
        <v>#N/A</v>
      </c>
      <c r="V203" s="44" t="e">
        <f aca="false">U203*(25/100)</f>
        <v>#N/A</v>
      </c>
      <c r="W203" s="45" t="e">
        <f aca="false">U203-V203</f>
        <v>#N/A</v>
      </c>
      <c r="Y203" s="14" t="s">
        <v>2257</v>
      </c>
    </row>
    <row r="204" customFormat="false" ht="12.75" hidden="false" customHeight="false" outlineLevel="0" collapsed="false">
      <c r="A204" s="28" t="n">
        <v>202</v>
      </c>
      <c r="B204" s="29"/>
      <c r="C204" s="30"/>
      <c r="D204" s="30" t="n">
        <f aca="false">'Scarico FP Delivery'!$CY203</f>
        <v>0</v>
      </c>
      <c r="E204" s="31" t="n">
        <f aca="false">'Scarico FP Delivery'!$AH203</f>
        <v>0</v>
      </c>
      <c r="F204" s="31" t="n">
        <f aca="false">'Scarico FP Delivery'!$Z203</f>
        <v>0</v>
      </c>
      <c r="G204" s="30" t="n">
        <f aca="false">'Scarico FP Delivery'!$AG203</f>
        <v>0</v>
      </c>
      <c r="H204" s="30" t="n">
        <f aca="false">'Scarico FP Delivery'!$U203</f>
        <v>0</v>
      </c>
      <c r="I204" s="32" t="n">
        <f aca="false">'Scarico FP Delivery'!$EW203</f>
        <v>0</v>
      </c>
      <c r="J204" s="33" t="n">
        <f aca="false">'Scarico FP Delivery'!$AJ203</f>
        <v>0</v>
      </c>
      <c r="K204" s="34" t="n">
        <f aca="false">'Scarico FP Delivery'!AV203</f>
        <v>0</v>
      </c>
      <c r="L204" s="51" t="n">
        <f aca="false">'Scarico FP Delivery'!AF203</f>
        <v>0</v>
      </c>
      <c r="M204" s="36" t="n">
        <f aca="false">'Scarico FP Delivery'!EL203</f>
        <v>0</v>
      </c>
      <c r="N204" s="37" t="e">
        <f aca="false">VLOOKUP($P204,Formule!$O$2:$P$200,2,0)</f>
        <v>#N/A</v>
      </c>
      <c r="O204" s="38" t="e">
        <f aca="false">VLOOKUP($P204,Formule!$B$2:$C$202,2,0)</f>
        <v>#N/A</v>
      </c>
      <c r="P204" s="39" t="n">
        <f aca="false">'Scarico FP Delivery'!$AC203</f>
        <v>0</v>
      </c>
      <c r="Q204" s="40" t="n">
        <f aca="false">'Scarico FP Delivery'!$AD203</f>
        <v>0</v>
      </c>
      <c r="R204" s="41" t="n">
        <f aca="false">'Scarico FP Delivery'!$DO203</f>
        <v>0</v>
      </c>
      <c r="S204" s="30" t="e">
        <f aca="false">VLOOKUP($R204,Formule!$H$2:$I$250,2,0)</f>
        <v>#N/A</v>
      </c>
      <c r="T204" s="42"/>
      <c r="U204" s="43" t="e">
        <f aca="false">VLOOKUP($P204,Formule!$E$2:$F$200,2,0)</f>
        <v>#N/A</v>
      </c>
      <c r="V204" s="44" t="e">
        <f aca="false">U204*(25/100)</f>
        <v>#N/A</v>
      </c>
      <c r="W204" s="45" t="e">
        <f aca="false">U204-V204</f>
        <v>#N/A</v>
      </c>
      <c r="Y204" s="14" t="s">
        <v>2257</v>
      </c>
    </row>
    <row r="205" customFormat="false" ht="12.75" hidden="false" customHeight="false" outlineLevel="0" collapsed="false">
      <c r="A205" s="46" t="n">
        <v>203</v>
      </c>
      <c r="B205" s="29"/>
      <c r="C205" s="30"/>
      <c r="D205" s="30" t="n">
        <f aca="false">'Scarico FP Delivery'!$CY204</f>
        <v>0</v>
      </c>
      <c r="E205" s="31" t="n">
        <f aca="false">'Scarico FP Delivery'!$AH204</f>
        <v>0</v>
      </c>
      <c r="F205" s="31" t="n">
        <f aca="false">'Scarico FP Delivery'!$Z204</f>
        <v>0</v>
      </c>
      <c r="G205" s="30" t="n">
        <f aca="false">'Scarico FP Delivery'!$AG204</f>
        <v>0</v>
      </c>
      <c r="H205" s="30" t="n">
        <f aca="false">'Scarico FP Delivery'!$U204</f>
        <v>0</v>
      </c>
      <c r="I205" s="32" t="n">
        <f aca="false">'Scarico FP Delivery'!$EW204</f>
        <v>0</v>
      </c>
      <c r="J205" s="33" t="n">
        <f aca="false">'Scarico FP Delivery'!$AJ204</f>
        <v>0</v>
      </c>
      <c r="K205" s="34" t="n">
        <f aca="false">'Scarico FP Delivery'!AV204</f>
        <v>0</v>
      </c>
      <c r="L205" s="51" t="n">
        <f aca="false">'Scarico FP Delivery'!AF204</f>
        <v>0</v>
      </c>
      <c r="M205" s="36" t="n">
        <f aca="false">'Scarico FP Delivery'!EL204</f>
        <v>0</v>
      </c>
      <c r="N205" s="37" t="e">
        <f aca="false">VLOOKUP($P205,Formule!$O$2:$P$200,2,0)</f>
        <v>#N/A</v>
      </c>
      <c r="O205" s="38" t="e">
        <f aca="false">VLOOKUP($P205,Formule!$B$2:$C$202,2,0)</f>
        <v>#N/A</v>
      </c>
      <c r="P205" s="39" t="n">
        <f aca="false">'Scarico FP Delivery'!$AC204</f>
        <v>0</v>
      </c>
      <c r="Q205" s="40" t="n">
        <f aca="false">'Scarico FP Delivery'!$AD204</f>
        <v>0</v>
      </c>
      <c r="R205" s="41" t="n">
        <f aca="false">'Scarico FP Delivery'!$DO204</f>
        <v>0</v>
      </c>
      <c r="S205" s="30" t="e">
        <f aca="false">VLOOKUP($R205,Formule!$H$2:$I$250,2,0)</f>
        <v>#N/A</v>
      </c>
      <c r="T205" s="42"/>
      <c r="U205" s="43" t="e">
        <f aca="false">VLOOKUP($P205,Formule!$E$2:$F$200,2,0)</f>
        <v>#N/A</v>
      </c>
      <c r="V205" s="44" t="e">
        <f aca="false">U205*(25/100)</f>
        <v>#N/A</v>
      </c>
      <c r="W205" s="45" t="e">
        <f aca="false">U205-V205</f>
        <v>#N/A</v>
      </c>
      <c r="Y205" s="14" t="s">
        <v>2257</v>
      </c>
    </row>
    <row r="206" customFormat="false" ht="12.75" hidden="false" customHeight="false" outlineLevel="0" collapsed="false">
      <c r="A206" s="46" t="n">
        <v>204</v>
      </c>
      <c r="B206" s="29"/>
      <c r="C206" s="30"/>
      <c r="D206" s="30" t="n">
        <f aca="false">'Scarico FP Delivery'!$CY205</f>
        <v>0</v>
      </c>
      <c r="E206" s="31" t="n">
        <f aca="false">'Scarico FP Delivery'!$AH205</f>
        <v>0</v>
      </c>
      <c r="F206" s="31" t="n">
        <f aca="false">'Scarico FP Delivery'!$Z205</f>
        <v>0</v>
      </c>
      <c r="G206" s="30" t="n">
        <f aca="false">'Scarico FP Delivery'!$AG205</f>
        <v>0</v>
      </c>
      <c r="H206" s="30" t="n">
        <f aca="false">'Scarico FP Delivery'!$U205</f>
        <v>0</v>
      </c>
      <c r="I206" s="32" t="n">
        <f aca="false">'Scarico FP Delivery'!$EW205</f>
        <v>0</v>
      </c>
      <c r="J206" s="33" t="n">
        <f aca="false">'Scarico FP Delivery'!$AJ205</f>
        <v>0</v>
      </c>
      <c r="K206" s="34" t="n">
        <f aca="false">'Scarico FP Delivery'!AV205</f>
        <v>0</v>
      </c>
      <c r="L206" s="51" t="n">
        <f aca="false">'Scarico FP Delivery'!AF205</f>
        <v>0</v>
      </c>
      <c r="M206" s="36" t="n">
        <f aca="false">'Scarico FP Delivery'!EL205</f>
        <v>0</v>
      </c>
      <c r="N206" s="37" t="e">
        <f aca="false">VLOOKUP($P206,Formule!$O$2:$P$200,2,0)</f>
        <v>#N/A</v>
      </c>
      <c r="O206" s="38" t="e">
        <f aca="false">VLOOKUP($P206,Formule!$B$2:$C$202,2,0)</f>
        <v>#N/A</v>
      </c>
      <c r="P206" s="39" t="n">
        <f aca="false">'Scarico FP Delivery'!$AC205</f>
        <v>0</v>
      </c>
      <c r="Q206" s="40" t="n">
        <f aca="false">'Scarico FP Delivery'!$AD205</f>
        <v>0</v>
      </c>
      <c r="R206" s="41" t="n">
        <f aca="false">'Scarico FP Delivery'!$DO205</f>
        <v>0</v>
      </c>
      <c r="S206" s="30" t="e">
        <f aca="false">VLOOKUP($R206,Formule!$H$2:$I$250,2,0)</f>
        <v>#N/A</v>
      </c>
      <c r="T206" s="42"/>
      <c r="U206" s="43" t="e">
        <f aca="false">VLOOKUP($P206,Formule!$E$2:$F$200,2,0)</f>
        <v>#N/A</v>
      </c>
      <c r="V206" s="44" t="e">
        <f aca="false">U206*(25/100)</f>
        <v>#N/A</v>
      </c>
      <c r="W206" s="45" t="e">
        <f aca="false">U206-V206</f>
        <v>#N/A</v>
      </c>
      <c r="Y206" s="14" t="s">
        <v>2257</v>
      </c>
    </row>
    <row r="207" customFormat="false" ht="12.75" hidden="false" customHeight="false" outlineLevel="0" collapsed="false">
      <c r="A207" s="28" t="n">
        <v>205</v>
      </c>
      <c r="B207" s="29"/>
      <c r="C207" s="30"/>
      <c r="D207" s="30" t="n">
        <f aca="false">'Scarico FP Delivery'!$CY206</f>
        <v>0</v>
      </c>
      <c r="E207" s="31" t="n">
        <f aca="false">'Scarico FP Delivery'!$AH206</f>
        <v>0</v>
      </c>
      <c r="F207" s="31" t="n">
        <f aca="false">'Scarico FP Delivery'!$Z206</f>
        <v>0</v>
      </c>
      <c r="G207" s="30" t="n">
        <f aca="false">'Scarico FP Delivery'!$AG206</f>
        <v>0</v>
      </c>
      <c r="H207" s="30" t="n">
        <f aca="false">'Scarico FP Delivery'!$U206</f>
        <v>0</v>
      </c>
      <c r="I207" s="32" t="n">
        <f aca="false">'Scarico FP Delivery'!$EW206</f>
        <v>0</v>
      </c>
      <c r="J207" s="33" t="n">
        <f aca="false">'Scarico FP Delivery'!$AJ206</f>
        <v>0</v>
      </c>
      <c r="K207" s="34" t="n">
        <f aca="false">'Scarico FP Delivery'!AV206</f>
        <v>0</v>
      </c>
      <c r="L207" s="51" t="n">
        <f aca="false">'Scarico FP Delivery'!AF206</f>
        <v>0</v>
      </c>
      <c r="M207" s="36" t="n">
        <f aca="false">'Scarico FP Delivery'!EL206</f>
        <v>0</v>
      </c>
      <c r="N207" s="37" t="e">
        <f aca="false">VLOOKUP($P207,Formule!$O$2:$P$200,2,0)</f>
        <v>#N/A</v>
      </c>
      <c r="O207" s="38" t="e">
        <f aca="false">VLOOKUP($P207,Formule!$B$2:$C$202,2,0)</f>
        <v>#N/A</v>
      </c>
      <c r="P207" s="39" t="n">
        <f aca="false">'Scarico FP Delivery'!$AC206</f>
        <v>0</v>
      </c>
      <c r="Q207" s="40" t="n">
        <f aca="false">'Scarico FP Delivery'!$AD206</f>
        <v>0</v>
      </c>
      <c r="R207" s="41" t="n">
        <f aca="false">'Scarico FP Delivery'!$DO206</f>
        <v>0</v>
      </c>
      <c r="S207" s="30" t="e">
        <f aca="false">VLOOKUP($R207,Formule!$H$2:$I$250,2,0)</f>
        <v>#N/A</v>
      </c>
      <c r="T207" s="42"/>
      <c r="U207" s="43" t="e">
        <f aca="false">VLOOKUP($P207,Formule!$E$2:$F$200,2,0)</f>
        <v>#N/A</v>
      </c>
      <c r="V207" s="44" t="e">
        <f aca="false">U207*(25/100)</f>
        <v>#N/A</v>
      </c>
      <c r="W207" s="45" t="e">
        <f aca="false">U207-V207</f>
        <v>#N/A</v>
      </c>
      <c r="Y207" s="14" t="s">
        <v>2257</v>
      </c>
    </row>
    <row r="208" customFormat="false" ht="12.75" hidden="false" customHeight="false" outlineLevel="0" collapsed="false">
      <c r="A208" s="46" t="n">
        <v>206</v>
      </c>
      <c r="B208" s="29"/>
      <c r="C208" s="30"/>
      <c r="D208" s="30" t="n">
        <f aca="false">'Scarico FP Delivery'!$CY207</f>
        <v>0</v>
      </c>
      <c r="E208" s="31" t="n">
        <f aca="false">'Scarico FP Delivery'!$AH207</f>
        <v>0</v>
      </c>
      <c r="F208" s="31" t="n">
        <f aca="false">'Scarico FP Delivery'!$Z207</f>
        <v>0</v>
      </c>
      <c r="G208" s="30" t="n">
        <f aca="false">'Scarico FP Delivery'!$AG207</f>
        <v>0</v>
      </c>
      <c r="H208" s="30" t="n">
        <f aca="false">'Scarico FP Delivery'!$U207</f>
        <v>0</v>
      </c>
      <c r="I208" s="32" t="n">
        <f aca="false">'Scarico FP Delivery'!$EW207</f>
        <v>0</v>
      </c>
      <c r="J208" s="33" t="n">
        <f aca="false">'Scarico FP Delivery'!$AJ207</f>
        <v>0</v>
      </c>
      <c r="K208" s="34" t="n">
        <f aca="false">'Scarico FP Delivery'!AV207</f>
        <v>0</v>
      </c>
      <c r="L208" s="51" t="n">
        <f aca="false">'Scarico FP Delivery'!AF207</f>
        <v>0</v>
      </c>
      <c r="M208" s="36" t="n">
        <f aca="false">'Scarico FP Delivery'!EL207</f>
        <v>0</v>
      </c>
      <c r="N208" s="37" t="e">
        <f aca="false">VLOOKUP($P208,Formule!$O$2:$P$200,2,0)</f>
        <v>#N/A</v>
      </c>
      <c r="O208" s="38" t="e">
        <f aca="false">VLOOKUP($P208,Formule!$B$2:$C$202,2,0)</f>
        <v>#N/A</v>
      </c>
      <c r="P208" s="39" t="n">
        <f aca="false">'Scarico FP Delivery'!$AC207</f>
        <v>0</v>
      </c>
      <c r="Q208" s="40" t="n">
        <f aca="false">'Scarico FP Delivery'!$AD207</f>
        <v>0</v>
      </c>
      <c r="R208" s="41" t="n">
        <f aca="false">'Scarico FP Delivery'!$DO207</f>
        <v>0</v>
      </c>
      <c r="S208" s="30" t="e">
        <f aca="false">VLOOKUP($R208,Formule!$H$2:$I$250,2,0)</f>
        <v>#N/A</v>
      </c>
      <c r="T208" s="42"/>
      <c r="U208" s="43" t="e">
        <f aca="false">VLOOKUP($P208,Formule!$E$2:$F$200,2,0)</f>
        <v>#N/A</v>
      </c>
      <c r="V208" s="44" t="e">
        <f aca="false">U208*(25/100)</f>
        <v>#N/A</v>
      </c>
      <c r="W208" s="45" t="e">
        <f aca="false">U208-V208</f>
        <v>#N/A</v>
      </c>
      <c r="Y208" s="14" t="s">
        <v>2257</v>
      </c>
    </row>
    <row r="209" customFormat="false" ht="12.75" hidden="false" customHeight="false" outlineLevel="0" collapsed="false">
      <c r="A209" s="46" t="n">
        <v>207</v>
      </c>
      <c r="B209" s="29"/>
      <c r="C209" s="30"/>
      <c r="D209" s="30" t="n">
        <f aca="false">'Scarico FP Delivery'!$CY208</f>
        <v>0</v>
      </c>
      <c r="E209" s="31" t="n">
        <f aca="false">'Scarico FP Delivery'!$AH208</f>
        <v>0</v>
      </c>
      <c r="F209" s="31" t="n">
        <f aca="false">'Scarico FP Delivery'!$Z208</f>
        <v>0</v>
      </c>
      <c r="G209" s="30" t="n">
        <f aca="false">'Scarico FP Delivery'!$AG208</f>
        <v>0</v>
      </c>
      <c r="H209" s="30" t="n">
        <f aca="false">'Scarico FP Delivery'!$U208</f>
        <v>0</v>
      </c>
      <c r="I209" s="32" t="n">
        <f aca="false">'Scarico FP Delivery'!$EW208</f>
        <v>0</v>
      </c>
      <c r="J209" s="33" t="n">
        <f aca="false">'Scarico FP Delivery'!$AJ208</f>
        <v>0</v>
      </c>
      <c r="K209" s="34" t="n">
        <f aca="false">'Scarico FP Delivery'!AV208</f>
        <v>0</v>
      </c>
      <c r="L209" s="51" t="n">
        <f aca="false">'Scarico FP Delivery'!AF208</f>
        <v>0</v>
      </c>
      <c r="M209" s="36" t="n">
        <f aca="false">'Scarico FP Delivery'!EL208</f>
        <v>0</v>
      </c>
      <c r="N209" s="37" t="e">
        <f aca="false">VLOOKUP($P209,Formule!$O$2:$P$200,2,0)</f>
        <v>#N/A</v>
      </c>
      <c r="O209" s="38" t="e">
        <f aca="false">VLOOKUP($P209,Formule!$B$2:$C$202,2,0)</f>
        <v>#N/A</v>
      </c>
      <c r="P209" s="39" t="n">
        <f aca="false">'Scarico FP Delivery'!$AC208</f>
        <v>0</v>
      </c>
      <c r="Q209" s="40" t="n">
        <f aca="false">'Scarico FP Delivery'!$AD208</f>
        <v>0</v>
      </c>
      <c r="R209" s="41" t="n">
        <f aca="false">'Scarico FP Delivery'!$DO208</f>
        <v>0</v>
      </c>
      <c r="S209" s="30" t="e">
        <f aca="false">VLOOKUP($R209,Formule!$H$2:$I$250,2,0)</f>
        <v>#N/A</v>
      </c>
      <c r="T209" s="42"/>
      <c r="U209" s="43" t="e">
        <f aca="false">VLOOKUP($P209,Formule!$E$2:$F$200,2,0)</f>
        <v>#N/A</v>
      </c>
      <c r="V209" s="44" t="e">
        <f aca="false">U209*(25/100)</f>
        <v>#N/A</v>
      </c>
      <c r="W209" s="45" t="e">
        <f aca="false">U209-V209</f>
        <v>#N/A</v>
      </c>
      <c r="Y209" s="14" t="s">
        <v>2257</v>
      </c>
    </row>
    <row r="210" customFormat="false" ht="12.75" hidden="false" customHeight="false" outlineLevel="0" collapsed="false">
      <c r="A210" s="28" t="n">
        <v>208</v>
      </c>
      <c r="B210" s="29"/>
      <c r="C210" s="30"/>
      <c r="D210" s="30" t="n">
        <f aca="false">'Scarico FP Delivery'!$CY209</f>
        <v>0</v>
      </c>
      <c r="E210" s="31" t="n">
        <f aca="false">'Scarico FP Delivery'!$AH209</f>
        <v>0</v>
      </c>
      <c r="F210" s="31" t="n">
        <f aca="false">'Scarico FP Delivery'!$Z209</f>
        <v>0</v>
      </c>
      <c r="G210" s="30" t="n">
        <f aca="false">'Scarico FP Delivery'!$AG209</f>
        <v>0</v>
      </c>
      <c r="H210" s="30" t="n">
        <f aca="false">'Scarico FP Delivery'!$U209</f>
        <v>0</v>
      </c>
      <c r="I210" s="32" t="n">
        <f aca="false">'Scarico FP Delivery'!$EW209</f>
        <v>0</v>
      </c>
      <c r="J210" s="33" t="n">
        <f aca="false">'Scarico FP Delivery'!$AJ209</f>
        <v>0</v>
      </c>
      <c r="K210" s="34" t="n">
        <f aca="false">'Scarico FP Delivery'!AV209</f>
        <v>0</v>
      </c>
      <c r="L210" s="51" t="n">
        <f aca="false">'Scarico FP Delivery'!AF209</f>
        <v>0</v>
      </c>
      <c r="M210" s="36" t="n">
        <f aca="false">'Scarico FP Delivery'!EL209</f>
        <v>0</v>
      </c>
      <c r="N210" s="37" t="e">
        <f aca="false">VLOOKUP($P210,Formule!$O$2:$P$200,2,0)</f>
        <v>#N/A</v>
      </c>
      <c r="O210" s="38" t="e">
        <f aca="false">VLOOKUP($P210,Formule!$B$2:$C$202,2,0)</f>
        <v>#N/A</v>
      </c>
      <c r="P210" s="39" t="n">
        <f aca="false">'Scarico FP Delivery'!$AC209</f>
        <v>0</v>
      </c>
      <c r="Q210" s="40" t="n">
        <f aca="false">'Scarico FP Delivery'!$AD209</f>
        <v>0</v>
      </c>
      <c r="R210" s="41" t="n">
        <f aca="false">'Scarico FP Delivery'!$DO209</f>
        <v>0</v>
      </c>
      <c r="S210" s="30" t="e">
        <f aca="false">VLOOKUP($R210,Formule!$H$2:$I$250,2,0)</f>
        <v>#N/A</v>
      </c>
      <c r="T210" s="42"/>
      <c r="U210" s="43" t="e">
        <f aca="false">VLOOKUP($P210,Formule!$E$2:$F$200,2,0)</f>
        <v>#N/A</v>
      </c>
      <c r="V210" s="44" t="e">
        <f aca="false">U210*(25/100)</f>
        <v>#N/A</v>
      </c>
      <c r="W210" s="45" t="e">
        <f aca="false">U210-V210</f>
        <v>#N/A</v>
      </c>
      <c r="Y210" s="14" t="s">
        <v>2257</v>
      </c>
    </row>
    <row r="211" customFormat="false" ht="12.75" hidden="false" customHeight="false" outlineLevel="0" collapsed="false">
      <c r="A211" s="46" t="n">
        <v>209</v>
      </c>
      <c r="B211" s="29"/>
      <c r="C211" s="30"/>
      <c r="D211" s="30" t="n">
        <f aca="false">'Scarico FP Delivery'!$CY210</f>
        <v>0</v>
      </c>
      <c r="E211" s="31" t="n">
        <f aca="false">'Scarico FP Delivery'!$AH210</f>
        <v>0</v>
      </c>
      <c r="F211" s="31" t="n">
        <f aca="false">'Scarico FP Delivery'!$Z210</f>
        <v>0</v>
      </c>
      <c r="G211" s="30" t="n">
        <f aca="false">'Scarico FP Delivery'!$AG210</f>
        <v>0</v>
      </c>
      <c r="H211" s="30" t="n">
        <f aca="false">'Scarico FP Delivery'!$U210</f>
        <v>0</v>
      </c>
      <c r="I211" s="32" t="n">
        <f aca="false">'Scarico FP Delivery'!$EW210</f>
        <v>0</v>
      </c>
      <c r="J211" s="33" t="n">
        <f aca="false">'Scarico FP Delivery'!$AJ210</f>
        <v>0</v>
      </c>
      <c r="K211" s="34" t="n">
        <f aca="false">'Scarico FP Delivery'!AV210</f>
        <v>0</v>
      </c>
      <c r="L211" s="51" t="n">
        <f aca="false">'Scarico FP Delivery'!AF210</f>
        <v>0</v>
      </c>
      <c r="M211" s="36" t="n">
        <f aca="false">'Scarico FP Delivery'!EL210</f>
        <v>0</v>
      </c>
      <c r="N211" s="37" t="e">
        <f aca="false">VLOOKUP($P211,Formule!$O$2:$P$200,2,0)</f>
        <v>#N/A</v>
      </c>
      <c r="O211" s="38" t="e">
        <f aca="false">VLOOKUP($P211,Formule!$B$2:$C$202,2,0)</f>
        <v>#N/A</v>
      </c>
      <c r="P211" s="39" t="n">
        <f aca="false">'Scarico FP Delivery'!$AC210</f>
        <v>0</v>
      </c>
      <c r="Q211" s="40" t="n">
        <f aca="false">'Scarico FP Delivery'!$AD210</f>
        <v>0</v>
      </c>
      <c r="R211" s="41" t="n">
        <f aca="false">'Scarico FP Delivery'!$DO210</f>
        <v>0</v>
      </c>
      <c r="S211" s="30" t="e">
        <f aca="false">VLOOKUP($R211,Formule!$H$2:$I$250,2,0)</f>
        <v>#N/A</v>
      </c>
      <c r="T211" s="42"/>
      <c r="U211" s="43" t="e">
        <f aca="false">VLOOKUP($P211,Formule!$E$2:$F$200,2,0)</f>
        <v>#N/A</v>
      </c>
      <c r="V211" s="44" t="e">
        <f aca="false">U211*(25/100)</f>
        <v>#N/A</v>
      </c>
      <c r="W211" s="45" t="e">
        <f aca="false">U211-V211</f>
        <v>#N/A</v>
      </c>
      <c r="Y211" s="14" t="s">
        <v>2257</v>
      </c>
    </row>
    <row r="212" customFormat="false" ht="12.75" hidden="false" customHeight="false" outlineLevel="0" collapsed="false">
      <c r="A212" s="46" t="n">
        <v>210</v>
      </c>
      <c r="B212" s="29"/>
      <c r="C212" s="30"/>
      <c r="D212" s="30" t="n">
        <f aca="false">'Scarico FP Delivery'!$CY211</f>
        <v>0</v>
      </c>
      <c r="E212" s="31" t="n">
        <f aca="false">'Scarico FP Delivery'!$AH211</f>
        <v>0</v>
      </c>
      <c r="F212" s="31" t="n">
        <f aca="false">'Scarico FP Delivery'!$Z211</f>
        <v>0</v>
      </c>
      <c r="G212" s="30" t="n">
        <f aca="false">'Scarico FP Delivery'!$AG211</f>
        <v>0</v>
      </c>
      <c r="H212" s="30" t="n">
        <f aca="false">'Scarico FP Delivery'!$U211</f>
        <v>0</v>
      </c>
      <c r="I212" s="32" t="n">
        <f aca="false">'Scarico FP Delivery'!$EW211</f>
        <v>0</v>
      </c>
      <c r="J212" s="33" t="n">
        <f aca="false">'Scarico FP Delivery'!$AJ211</f>
        <v>0</v>
      </c>
      <c r="K212" s="34" t="n">
        <f aca="false">'Scarico FP Delivery'!AV211</f>
        <v>0</v>
      </c>
      <c r="L212" s="51" t="n">
        <f aca="false">'Scarico FP Delivery'!AF211</f>
        <v>0</v>
      </c>
      <c r="M212" s="36" t="n">
        <f aca="false">'Scarico FP Delivery'!EL211</f>
        <v>0</v>
      </c>
      <c r="N212" s="37" t="e">
        <f aca="false">VLOOKUP($P212,Formule!$O$2:$P$200,2,0)</f>
        <v>#N/A</v>
      </c>
      <c r="O212" s="38" t="e">
        <f aca="false">VLOOKUP($P212,Formule!$B$2:$C$202,2,0)</f>
        <v>#N/A</v>
      </c>
      <c r="P212" s="39" t="n">
        <f aca="false">'Scarico FP Delivery'!$AC211</f>
        <v>0</v>
      </c>
      <c r="Q212" s="40" t="n">
        <f aca="false">'Scarico FP Delivery'!$AD211</f>
        <v>0</v>
      </c>
      <c r="R212" s="41" t="n">
        <f aca="false">'Scarico FP Delivery'!$DO211</f>
        <v>0</v>
      </c>
      <c r="S212" s="30" t="e">
        <f aca="false">VLOOKUP($R212,Formule!$H$2:$I$250,2,0)</f>
        <v>#N/A</v>
      </c>
      <c r="T212" s="42"/>
      <c r="U212" s="43" t="e">
        <f aca="false">VLOOKUP($P212,Formule!$E$2:$F$200,2,0)</f>
        <v>#N/A</v>
      </c>
      <c r="V212" s="44" t="e">
        <f aca="false">U212*(25/100)</f>
        <v>#N/A</v>
      </c>
      <c r="W212" s="45" t="e">
        <f aca="false">U212-V212</f>
        <v>#N/A</v>
      </c>
      <c r="Y212" s="14" t="s">
        <v>2257</v>
      </c>
    </row>
    <row r="213" customFormat="false" ht="12.75" hidden="false" customHeight="false" outlineLevel="0" collapsed="false">
      <c r="A213" s="28" t="n">
        <v>211</v>
      </c>
      <c r="B213" s="29"/>
      <c r="C213" s="30"/>
      <c r="D213" s="30" t="n">
        <f aca="false">'Scarico FP Delivery'!$CY212</f>
        <v>0</v>
      </c>
      <c r="E213" s="31" t="n">
        <f aca="false">'Scarico FP Delivery'!$AH212</f>
        <v>0</v>
      </c>
      <c r="F213" s="31" t="n">
        <f aca="false">'Scarico FP Delivery'!$Z212</f>
        <v>0</v>
      </c>
      <c r="G213" s="30" t="n">
        <f aca="false">'Scarico FP Delivery'!$AG212</f>
        <v>0</v>
      </c>
      <c r="H213" s="30" t="n">
        <f aca="false">'Scarico FP Delivery'!$U212</f>
        <v>0</v>
      </c>
      <c r="I213" s="32" t="n">
        <f aca="false">'Scarico FP Delivery'!$EW212</f>
        <v>0</v>
      </c>
      <c r="J213" s="33" t="n">
        <f aca="false">'Scarico FP Delivery'!$AJ212</f>
        <v>0</v>
      </c>
      <c r="K213" s="34" t="n">
        <f aca="false">'Scarico FP Delivery'!AV212</f>
        <v>0</v>
      </c>
      <c r="L213" s="51" t="n">
        <f aca="false">'Scarico FP Delivery'!AF212</f>
        <v>0</v>
      </c>
      <c r="M213" s="36" t="n">
        <f aca="false">'Scarico FP Delivery'!EL212</f>
        <v>0</v>
      </c>
      <c r="N213" s="37" t="e">
        <f aca="false">VLOOKUP($P213,Formule!$O$2:$P$200,2,0)</f>
        <v>#N/A</v>
      </c>
      <c r="O213" s="38" t="e">
        <f aca="false">VLOOKUP($P213,Formule!$B$2:$C$202,2,0)</f>
        <v>#N/A</v>
      </c>
      <c r="P213" s="39" t="n">
        <f aca="false">'Scarico FP Delivery'!$AC212</f>
        <v>0</v>
      </c>
      <c r="Q213" s="40" t="n">
        <f aca="false">'Scarico FP Delivery'!$AD212</f>
        <v>0</v>
      </c>
      <c r="R213" s="41" t="n">
        <f aca="false">'Scarico FP Delivery'!$DO212</f>
        <v>0</v>
      </c>
      <c r="S213" s="30" t="e">
        <f aca="false">VLOOKUP($R213,Formule!$H$2:$I$250,2,0)</f>
        <v>#N/A</v>
      </c>
      <c r="T213" s="42"/>
      <c r="U213" s="43" t="e">
        <f aca="false">VLOOKUP($P213,Formule!$E$2:$F$200,2,0)</f>
        <v>#N/A</v>
      </c>
      <c r="V213" s="44" t="e">
        <f aca="false">U213*(25/100)</f>
        <v>#N/A</v>
      </c>
      <c r="W213" s="45" t="e">
        <f aca="false">U213-V213</f>
        <v>#N/A</v>
      </c>
      <c r="Y213" s="14" t="s">
        <v>2257</v>
      </c>
    </row>
    <row r="214" customFormat="false" ht="12.75" hidden="false" customHeight="false" outlineLevel="0" collapsed="false">
      <c r="A214" s="46" t="n">
        <v>212</v>
      </c>
      <c r="B214" s="29"/>
      <c r="C214" s="30"/>
      <c r="D214" s="30" t="n">
        <f aca="false">'Scarico FP Delivery'!$CY213</f>
        <v>0</v>
      </c>
      <c r="E214" s="31" t="n">
        <f aca="false">'Scarico FP Delivery'!$AH213</f>
        <v>0</v>
      </c>
      <c r="F214" s="31" t="n">
        <f aca="false">'Scarico FP Delivery'!$Z213</f>
        <v>0</v>
      </c>
      <c r="G214" s="30" t="n">
        <f aca="false">'Scarico FP Delivery'!$AG213</f>
        <v>0</v>
      </c>
      <c r="H214" s="30" t="n">
        <f aca="false">'Scarico FP Delivery'!$U213</f>
        <v>0</v>
      </c>
      <c r="I214" s="32" t="n">
        <f aca="false">'Scarico FP Delivery'!$EW213</f>
        <v>0</v>
      </c>
      <c r="J214" s="33" t="n">
        <f aca="false">'Scarico FP Delivery'!$AJ213</f>
        <v>0</v>
      </c>
      <c r="K214" s="34" t="n">
        <f aca="false">'Scarico FP Delivery'!AV213</f>
        <v>0</v>
      </c>
      <c r="L214" s="51" t="n">
        <f aca="false">'Scarico FP Delivery'!AF213</f>
        <v>0</v>
      </c>
      <c r="M214" s="36" t="n">
        <f aca="false">'Scarico FP Delivery'!EL213</f>
        <v>0</v>
      </c>
      <c r="N214" s="37" t="e">
        <f aca="false">VLOOKUP($P214,Formule!$O$2:$P$200,2,0)</f>
        <v>#N/A</v>
      </c>
      <c r="O214" s="38" t="e">
        <f aca="false">VLOOKUP($P214,Formule!$B$2:$C$202,2,0)</f>
        <v>#N/A</v>
      </c>
      <c r="P214" s="39" t="n">
        <f aca="false">'Scarico FP Delivery'!$AC213</f>
        <v>0</v>
      </c>
      <c r="Q214" s="40" t="n">
        <f aca="false">'Scarico FP Delivery'!$AD213</f>
        <v>0</v>
      </c>
      <c r="R214" s="41" t="n">
        <f aca="false">'Scarico FP Delivery'!$DO213</f>
        <v>0</v>
      </c>
      <c r="S214" s="30" t="e">
        <f aca="false">VLOOKUP($R214,Formule!$H$2:$I$250,2,0)</f>
        <v>#N/A</v>
      </c>
      <c r="T214" s="42"/>
      <c r="U214" s="43" t="e">
        <f aca="false">VLOOKUP($P214,Formule!$E$2:$F$200,2,0)</f>
        <v>#N/A</v>
      </c>
      <c r="V214" s="44" t="e">
        <f aca="false">U214*(25/100)</f>
        <v>#N/A</v>
      </c>
      <c r="W214" s="45" t="e">
        <f aca="false">U214-V214</f>
        <v>#N/A</v>
      </c>
      <c r="Y214" s="14" t="s">
        <v>2257</v>
      </c>
    </row>
    <row r="215" customFormat="false" ht="12.75" hidden="false" customHeight="false" outlineLevel="0" collapsed="false">
      <c r="A215" s="46" t="n">
        <v>213</v>
      </c>
      <c r="B215" s="29"/>
      <c r="C215" s="30"/>
      <c r="D215" s="30" t="n">
        <f aca="false">'Scarico FP Delivery'!$CY214</f>
        <v>0</v>
      </c>
      <c r="E215" s="31" t="n">
        <f aca="false">'Scarico FP Delivery'!$AH214</f>
        <v>0</v>
      </c>
      <c r="F215" s="31" t="n">
        <f aca="false">'Scarico FP Delivery'!$Z214</f>
        <v>0</v>
      </c>
      <c r="G215" s="30" t="n">
        <f aca="false">'Scarico FP Delivery'!$AG214</f>
        <v>0</v>
      </c>
      <c r="H215" s="30" t="n">
        <f aca="false">'Scarico FP Delivery'!$U214</f>
        <v>0</v>
      </c>
      <c r="I215" s="32" t="n">
        <f aca="false">'Scarico FP Delivery'!$EW214</f>
        <v>0</v>
      </c>
      <c r="J215" s="33" t="n">
        <f aca="false">'Scarico FP Delivery'!$AJ214</f>
        <v>0</v>
      </c>
      <c r="K215" s="34" t="n">
        <f aca="false">'Scarico FP Delivery'!AV214</f>
        <v>0</v>
      </c>
      <c r="L215" s="51" t="n">
        <f aca="false">'Scarico FP Delivery'!AF214</f>
        <v>0</v>
      </c>
      <c r="M215" s="36" t="n">
        <f aca="false">'Scarico FP Delivery'!EL214</f>
        <v>0</v>
      </c>
      <c r="N215" s="37" t="e">
        <f aca="false">VLOOKUP($P215,Formule!$O$2:$P$200,2,0)</f>
        <v>#N/A</v>
      </c>
      <c r="O215" s="38" t="e">
        <f aca="false">VLOOKUP($P215,Formule!$B$2:$C$202,2,0)</f>
        <v>#N/A</v>
      </c>
      <c r="P215" s="39" t="n">
        <f aca="false">'Scarico FP Delivery'!$AC214</f>
        <v>0</v>
      </c>
      <c r="Q215" s="40" t="n">
        <f aca="false">'Scarico FP Delivery'!$AD214</f>
        <v>0</v>
      </c>
      <c r="R215" s="41" t="n">
        <f aca="false">'Scarico FP Delivery'!$DO214</f>
        <v>0</v>
      </c>
      <c r="S215" s="30" t="e">
        <f aca="false">VLOOKUP($R215,Formule!$H$2:$I$250,2,0)</f>
        <v>#N/A</v>
      </c>
      <c r="T215" s="42"/>
      <c r="U215" s="43" t="e">
        <f aca="false">VLOOKUP($P215,Formule!$E$2:$F$200,2,0)</f>
        <v>#N/A</v>
      </c>
      <c r="V215" s="44" t="e">
        <f aca="false">U215*(25/100)</f>
        <v>#N/A</v>
      </c>
      <c r="W215" s="45" t="e">
        <f aca="false">U215-V215</f>
        <v>#N/A</v>
      </c>
      <c r="Y215" s="14" t="s">
        <v>2257</v>
      </c>
    </row>
    <row r="216" customFormat="false" ht="12.75" hidden="false" customHeight="false" outlineLevel="0" collapsed="false">
      <c r="A216" s="28" t="n">
        <v>214</v>
      </c>
      <c r="B216" s="29"/>
      <c r="C216" s="30"/>
      <c r="D216" s="30" t="n">
        <f aca="false">'Scarico FP Delivery'!$CY215</f>
        <v>0</v>
      </c>
      <c r="E216" s="31" t="n">
        <f aca="false">'Scarico FP Delivery'!$AH215</f>
        <v>0</v>
      </c>
      <c r="F216" s="31" t="n">
        <f aca="false">'Scarico FP Delivery'!$Z215</f>
        <v>0</v>
      </c>
      <c r="G216" s="30" t="n">
        <f aca="false">'Scarico FP Delivery'!$AG215</f>
        <v>0</v>
      </c>
      <c r="H216" s="30" t="n">
        <f aca="false">'Scarico FP Delivery'!$U215</f>
        <v>0</v>
      </c>
      <c r="I216" s="32" t="n">
        <f aca="false">'Scarico FP Delivery'!$EW215</f>
        <v>0</v>
      </c>
      <c r="J216" s="33" t="n">
        <f aca="false">'Scarico FP Delivery'!$AJ215</f>
        <v>0</v>
      </c>
      <c r="K216" s="34" t="n">
        <f aca="false">'Scarico FP Delivery'!AV215</f>
        <v>0</v>
      </c>
      <c r="L216" s="51" t="n">
        <f aca="false">'Scarico FP Delivery'!AF215</f>
        <v>0</v>
      </c>
      <c r="M216" s="36" t="n">
        <f aca="false">'Scarico FP Delivery'!EL215</f>
        <v>0</v>
      </c>
      <c r="N216" s="37" t="e">
        <f aca="false">VLOOKUP($P216,Formule!$O$2:$P$200,2,0)</f>
        <v>#N/A</v>
      </c>
      <c r="O216" s="38" t="e">
        <f aca="false">VLOOKUP($P216,Formule!$B$2:$C$202,2,0)</f>
        <v>#N/A</v>
      </c>
      <c r="P216" s="39" t="n">
        <f aca="false">'Scarico FP Delivery'!$AC215</f>
        <v>0</v>
      </c>
      <c r="Q216" s="40" t="n">
        <f aca="false">'Scarico FP Delivery'!$AD215</f>
        <v>0</v>
      </c>
      <c r="R216" s="41" t="n">
        <f aca="false">'Scarico FP Delivery'!$DO215</f>
        <v>0</v>
      </c>
      <c r="S216" s="30" t="e">
        <f aca="false">VLOOKUP($R216,Formule!$H$2:$I$250,2,0)</f>
        <v>#N/A</v>
      </c>
      <c r="T216" s="42"/>
      <c r="U216" s="43" t="e">
        <f aca="false">VLOOKUP($P216,Formule!$E$2:$F$200,2,0)</f>
        <v>#N/A</v>
      </c>
      <c r="V216" s="44" t="e">
        <f aca="false">U216*(25/100)</f>
        <v>#N/A</v>
      </c>
      <c r="W216" s="45" t="e">
        <f aca="false">U216-V216</f>
        <v>#N/A</v>
      </c>
      <c r="Y216" s="14" t="s">
        <v>2257</v>
      </c>
    </row>
    <row r="217" customFormat="false" ht="12.75" hidden="false" customHeight="false" outlineLevel="0" collapsed="false">
      <c r="A217" s="46" t="n">
        <v>215</v>
      </c>
      <c r="B217" s="29"/>
      <c r="C217" s="30"/>
      <c r="D217" s="30" t="n">
        <f aca="false">'Scarico FP Delivery'!$CY216</f>
        <v>0</v>
      </c>
      <c r="E217" s="31" t="n">
        <f aca="false">'Scarico FP Delivery'!$AH216</f>
        <v>0</v>
      </c>
      <c r="F217" s="31" t="n">
        <f aca="false">'Scarico FP Delivery'!$Z216</f>
        <v>0</v>
      </c>
      <c r="G217" s="30" t="n">
        <f aca="false">'Scarico FP Delivery'!$AG216</f>
        <v>0</v>
      </c>
      <c r="H217" s="30" t="n">
        <f aca="false">'Scarico FP Delivery'!$U216</f>
        <v>0</v>
      </c>
      <c r="I217" s="32" t="n">
        <f aca="false">'Scarico FP Delivery'!$EW216</f>
        <v>0</v>
      </c>
      <c r="J217" s="33" t="n">
        <f aca="false">'Scarico FP Delivery'!$AJ216</f>
        <v>0</v>
      </c>
      <c r="K217" s="34" t="n">
        <f aca="false">'Scarico FP Delivery'!AV216</f>
        <v>0</v>
      </c>
      <c r="L217" s="51" t="n">
        <f aca="false">'Scarico FP Delivery'!AF216</f>
        <v>0</v>
      </c>
      <c r="M217" s="36" t="n">
        <f aca="false">'Scarico FP Delivery'!EL216</f>
        <v>0</v>
      </c>
      <c r="N217" s="37" t="e">
        <f aca="false">VLOOKUP($P217,Formule!$O$2:$P$200,2,0)</f>
        <v>#N/A</v>
      </c>
      <c r="O217" s="38" t="e">
        <f aca="false">VLOOKUP($P217,Formule!$B$2:$C$202,2,0)</f>
        <v>#N/A</v>
      </c>
      <c r="P217" s="39" t="n">
        <f aca="false">'Scarico FP Delivery'!$AC216</f>
        <v>0</v>
      </c>
      <c r="Q217" s="40" t="n">
        <f aca="false">'Scarico FP Delivery'!$AD216</f>
        <v>0</v>
      </c>
      <c r="R217" s="41" t="n">
        <f aca="false">'Scarico FP Delivery'!$DO216</f>
        <v>0</v>
      </c>
      <c r="S217" s="30" t="e">
        <f aca="false">VLOOKUP($R217,Formule!$H$2:$I$250,2,0)</f>
        <v>#N/A</v>
      </c>
      <c r="T217" s="42"/>
      <c r="U217" s="43" t="e">
        <f aca="false">VLOOKUP($P217,Formule!$E$2:$F$200,2,0)</f>
        <v>#N/A</v>
      </c>
      <c r="V217" s="44" t="e">
        <f aca="false">U217*(25/100)</f>
        <v>#N/A</v>
      </c>
      <c r="W217" s="45" t="e">
        <f aca="false">U217-V217</f>
        <v>#N/A</v>
      </c>
      <c r="Y217" s="14" t="s">
        <v>2257</v>
      </c>
    </row>
    <row r="218" customFormat="false" ht="12.75" hidden="false" customHeight="false" outlineLevel="0" collapsed="false">
      <c r="A218" s="46" t="n">
        <v>216</v>
      </c>
      <c r="B218" s="29"/>
      <c r="C218" s="30"/>
      <c r="D218" s="30" t="n">
        <f aca="false">'Scarico FP Delivery'!$CY217</f>
        <v>0</v>
      </c>
      <c r="E218" s="31" t="n">
        <f aca="false">'Scarico FP Delivery'!$AH217</f>
        <v>0</v>
      </c>
      <c r="F218" s="31" t="n">
        <f aca="false">'Scarico FP Delivery'!$Z217</f>
        <v>0</v>
      </c>
      <c r="G218" s="30" t="n">
        <f aca="false">'Scarico FP Delivery'!$AG217</f>
        <v>0</v>
      </c>
      <c r="H218" s="30" t="n">
        <f aca="false">'Scarico FP Delivery'!$U217</f>
        <v>0</v>
      </c>
      <c r="I218" s="32" t="n">
        <f aca="false">'Scarico FP Delivery'!$EW217</f>
        <v>0</v>
      </c>
      <c r="J218" s="33" t="n">
        <f aca="false">'Scarico FP Delivery'!$AJ217</f>
        <v>0</v>
      </c>
      <c r="K218" s="34" t="n">
        <f aca="false">'Scarico FP Delivery'!AV217</f>
        <v>0</v>
      </c>
      <c r="L218" s="51" t="n">
        <f aca="false">'Scarico FP Delivery'!AF217</f>
        <v>0</v>
      </c>
      <c r="M218" s="36" t="n">
        <f aca="false">'Scarico FP Delivery'!EL217</f>
        <v>0</v>
      </c>
      <c r="N218" s="37" t="e">
        <f aca="false">VLOOKUP($P218,Formule!$O$2:$P$200,2,0)</f>
        <v>#N/A</v>
      </c>
      <c r="O218" s="38" t="e">
        <f aca="false">VLOOKUP($P218,Formule!$B$2:$C$202,2,0)</f>
        <v>#N/A</v>
      </c>
      <c r="P218" s="39" t="n">
        <f aca="false">'Scarico FP Delivery'!$AC217</f>
        <v>0</v>
      </c>
      <c r="Q218" s="40" t="n">
        <f aca="false">'Scarico FP Delivery'!$AD217</f>
        <v>0</v>
      </c>
      <c r="R218" s="41" t="n">
        <f aca="false">'Scarico FP Delivery'!$DO217</f>
        <v>0</v>
      </c>
      <c r="S218" s="30" t="e">
        <f aca="false">VLOOKUP($R218,Formule!$H$2:$I$250,2,0)</f>
        <v>#N/A</v>
      </c>
      <c r="T218" s="42"/>
      <c r="U218" s="43" t="e">
        <f aca="false">VLOOKUP($P218,Formule!$E$2:$F$200,2,0)</f>
        <v>#N/A</v>
      </c>
      <c r="V218" s="44" t="e">
        <f aca="false">U218*(25/100)</f>
        <v>#N/A</v>
      </c>
      <c r="W218" s="45" t="e">
        <f aca="false">U218-V218</f>
        <v>#N/A</v>
      </c>
      <c r="Y218" s="14" t="s">
        <v>2257</v>
      </c>
    </row>
    <row r="219" customFormat="false" ht="12.75" hidden="false" customHeight="false" outlineLevel="0" collapsed="false">
      <c r="A219" s="28" t="n">
        <v>217</v>
      </c>
      <c r="B219" s="29"/>
      <c r="C219" s="30"/>
      <c r="D219" s="30" t="n">
        <f aca="false">'Scarico FP Delivery'!$CY218</f>
        <v>0</v>
      </c>
      <c r="E219" s="31" t="n">
        <f aca="false">'Scarico FP Delivery'!$AH218</f>
        <v>0</v>
      </c>
      <c r="F219" s="31" t="n">
        <f aca="false">'Scarico FP Delivery'!$Z218</f>
        <v>0</v>
      </c>
      <c r="G219" s="30" t="n">
        <f aca="false">'Scarico FP Delivery'!$AG218</f>
        <v>0</v>
      </c>
      <c r="H219" s="30" t="n">
        <f aca="false">'Scarico FP Delivery'!$U218</f>
        <v>0</v>
      </c>
      <c r="I219" s="32" t="n">
        <f aca="false">'Scarico FP Delivery'!$EW218</f>
        <v>0</v>
      </c>
      <c r="J219" s="33" t="n">
        <f aca="false">'Scarico FP Delivery'!$AJ218</f>
        <v>0</v>
      </c>
      <c r="K219" s="34" t="n">
        <f aca="false">'Scarico FP Delivery'!AV218</f>
        <v>0</v>
      </c>
      <c r="L219" s="51" t="n">
        <f aca="false">'Scarico FP Delivery'!AF218</f>
        <v>0</v>
      </c>
      <c r="M219" s="36" t="n">
        <f aca="false">'Scarico FP Delivery'!EL218</f>
        <v>0</v>
      </c>
      <c r="N219" s="37" t="e">
        <f aca="false">VLOOKUP($P219,Formule!$O$2:$P$200,2,0)</f>
        <v>#N/A</v>
      </c>
      <c r="O219" s="38" t="e">
        <f aca="false">VLOOKUP($P219,Formule!$B$2:$C$202,2,0)</f>
        <v>#N/A</v>
      </c>
      <c r="P219" s="39" t="n">
        <f aca="false">'Scarico FP Delivery'!$AC218</f>
        <v>0</v>
      </c>
      <c r="Q219" s="40" t="n">
        <f aca="false">'Scarico FP Delivery'!$AD218</f>
        <v>0</v>
      </c>
      <c r="R219" s="41" t="n">
        <f aca="false">'Scarico FP Delivery'!$DO218</f>
        <v>0</v>
      </c>
      <c r="S219" s="30" t="e">
        <f aca="false">VLOOKUP($R219,Formule!$H$2:$I$250,2,0)</f>
        <v>#N/A</v>
      </c>
      <c r="T219" s="42"/>
      <c r="U219" s="43" t="e">
        <f aca="false">VLOOKUP($P219,Formule!$E$2:$F$200,2,0)</f>
        <v>#N/A</v>
      </c>
      <c r="V219" s="44" t="e">
        <f aca="false">U219*(25/100)</f>
        <v>#N/A</v>
      </c>
      <c r="W219" s="45" t="e">
        <f aca="false">U219-V219</f>
        <v>#N/A</v>
      </c>
      <c r="Y219" s="14" t="s">
        <v>2257</v>
      </c>
    </row>
    <row r="220" customFormat="false" ht="12.75" hidden="false" customHeight="false" outlineLevel="0" collapsed="false">
      <c r="A220" s="46" t="n">
        <v>218</v>
      </c>
      <c r="B220" s="29"/>
      <c r="C220" s="30"/>
      <c r="D220" s="30" t="n">
        <f aca="false">'Scarico FP Delivery'!$CY219</f>
        <v>0</v>
      </c>
      <c r="E220" s="31" t="n">
        <f aca="false">'Scarico FP Delivery'!$AH219</f>
        <v>0</v>
      </c>
      <c r="F220" s="31" t="n">
        <f aca="false">'Scarico FP Delivery'!$Z219</f>
        <v>0</v>
      </c>
      <c r="G220" s="30" t="n">
        <f aca="false">'Scarico FP Delivery'!$AG219</f>
        <v>0</v>
      </c>
      <c r="H220" s="30" t="n">
        <f aca="false">'Scarico FP Delivery'!$U219</f>
        <v>0</v>
      </c>
      <c r="I220" s="32" t="n">
        <f aca="false">'Scarico FP Delivery'!$EW219</f>
        <v>0</v>
      </c>
      <c r="J220" s="33" t="n">
        <f aca="false">'Scarico FP Delivery'!$AJ219</f>
        <v>0</v>
      </c>
      <c r="K220" s="34" t="n">
        <f aca="false">'Scarico FP Delivery'!AV219</f>
        <v>0</v>
      </c>
      <c r="L220" s="51" t="n">
        <f aca="false">'Scarico FP Delivery'!AF219</f>
        <v>0</v>
      </c>
      <c r="M220" s="36" t="n">
        <f aca="false">'Scarico FP Delivery'!EL219</f>
        <v>0</v>
      </c>
      <c r="N220" s="37" t="e">
        <f aca="false">VLOOKUP($P220,Formule!$O$2:$P$200,2,0)</f>
        <v>#N/A</v>
      </c>
      <c r="O220" s="38" t="e">
        <f aca="false">VLOOKUP($P220,Formule!$B$2:$C$202,2,0)</f>
        <v>#N/A</v>
      </c>
      <c r="P220" s="39" t="n">
        <f aca="false">'Scarico FP Delivery'!$AC219</f>
        <v>0</v>
      </c>
      <c r="Q220" s="40" t="n">
        <f aca="false">'Scarico FP Delivery'!$AD219</f>
        <v>0</v>
      </c>
      <c r="R220" s="41" t="n">
        <f aca="false">'Scarico FP Delivery'!$DO219</f>
        <v>0</v>
      </c>
      <c r="S220" s="30" t="e">
        <f aca="false">VLOOKUP($R220,Formule!$H$2:$I$250,2,0)</f>
        <v>#N/A</v>
      </c>
      <c r="T220" s="42"/>
      <c r="U220" s="43" t="e">
        <f aca="false">VLOOKUP($P220,Formule!$E$2:$F$200,2,0)</f>
        <v>#N/A</v>
      </c>
      <c r="V220" s="44" t="e">
        <f aca="false">U220*(25/100)</f>
        <v>#N/A</v>
      </c>
      <c r="W220" s="45" t="e">
        <f aca="false">U220-V220</f>
        <v>#N/A</v>
      </c>
      <c r="Y220" s="14" t="s">
        <v>2257</v>
      </c>
    </row>
    <row r="221" customFormat="false" ht="12.75" hidden="false" customHeight="false" outlineLevel="0" collapsed="false">
      <c r="A221" s="46" t="n">
        <v>219</v>
      </c>
      <c r="B221" s="29"/>
      <c r="C221" s="30"/>
      <c r="D221" s="30" t="n">
        <f aca="false">'Scarico FP Delivery'!$CY220</f>
        <v>0</v>
      </c>
      <c r="E221" s="31" t="n">
        <f aca="false">'Scarico FP Delivery'!$AH220</f>
        <v>0</v>
      </c>
      <c r="F221" s="31" t="n">
        <f aca="false">'Scarico FP Delivery'!$Z220</f>
        <v>0</v>
      </c>
      <c r="G221" s="30" t="n">
        <f aca="false">'Scarico FP Delivery'!$AG220</f>
        <v>0</v>
      </c>
      <c r="H221" s="30" t="n">
        <f aca="false">'Scarico FP Delivery'!$U220</f>
        <v>0</v>
      </c>
      <c r="I221" s="32" t="n">
        <f aca="false">'Scarico FP Delivery'!$EW220</f>
        <v>0</v>
      </c>
      <c r="J221" s="33" t="n">
        <f aca="false">'Scarico FP Delivery'!$AJ220</f>
        <v>0</v>
      </c>
      <c r="K221" s="34" t="n">
        <f aca="false">'Scarico FP Delivery'!AV220</f>
        <v>0</v>
      </c>
      <c r="L221" s="51" t="n">
        <f aca="false">'Scarico FP Delivery'!AF220</f>
        <v>0</v>
      </c>
      <c r="M221" s="36" t="n">
        <f aca="false">'Scarico FP Delivery'!EL220</f>
        <v>0</v>
      </c>
      <c r="N221" s="37" t="e">
        <f aca="false">VLOOKUP($P221,Formule!$O$2:$P$200,2,0)</f>
        <v>#N/A</v>
      </c>
      <c r="O221" s="38" t="e">
        <f aca="false">VLOOKUP($P221,Formule!$B$2:$C$202,2,0)</f>
        <v>#N/A</v>
      </c>
      <c r="P221" s="39" t="n">
        <f aca="false">'Scarico FP Delivery'!$AC220</f>
        <v>0</v>
      </c>
      <c r="Q221" s="40" t="n">
        <f aca="false">'Scarico FP Delivery'!$AD220</f>
        <v>0</v>
      </c>
      <c r="R221" s="41" t="n">
        <f aca="false">'Scarico FP Delivery'!$DO220</f>
        <v>0</v>
      </c>
      <c r="S221" s="30" t="e">
        <f aca="false">VLOOKUP($R221,Formule!$H$2:$I$250,2,0)</f>
        <v>#N/A</v>
      </c>
      <c r="T221" s="42"/>
      <c r="U221" s="43" t="e">
        <f aca="false">VLOOKUP($P221,Formule!$E$2:$F$200,2,0)</f>
        <v>#N/A</v>
      </c>
      <c r="V221" s="44" t="e">
        <f aca="false">U221*(25/100)</f>
        <v>#N/A</v>
      </c>
      <c r="W221" s="45" t="e">
        <f aca="false">U221-V221</f>
        <v>#N/A</v>
      </c>
      <c r="Y221" s="14" t="s">
        <v>2257</v>
      </c>
    </row>
    <row r="222" customFormat="false" ht="12.75" hidden="false" customHeight="false" outlineLevel="0" collapsed="false">
      <c r="A222" s="28" t="n">
        <v>220</v>
      </c>
      <c r="B222" s="29"/>
      <c r="C222" s="30"/>
      <c r="D222" s="30" t="n">
        <f aca="false">'Scarico FP Delivery'!$CY221</f>
        <v>0</v>
      </c>
      <c r="E222" s="31" t="n">
        <f aca="false">'Scarico FP Delivery'!$AH221</f>
        <v>0</v>
      </c>
      <c r="F222" s="31" t="n">
        <f aca="false">'Scarico FP Delivery'!$Z221</f>
        <v>0</v>
      </c>
      <c r="G222" s="30" t="n">
        <f aca="false">'Scarico FP Delivery'!$AG221</f>
        <v>0</v>
      </c>
      <c r="H222" s="30" t="n">
        <f aca="false">'Scarico FP Delivery'!$U221</f>
        <v>0</v>
      </c>
      <c r="I222" s="32" t="n">
        <f aca="false">'Scarico FP Delivery'!$EW221</f>
        <v>0</v>
      </c>
      <c r="J222" s="33" t="n">
        <f aca="false">'Scarico FP Delivery'!$AJ221</f>
        <v>0</v>
      </c>
      <c r="K222" s="34" t="n">
        <f aca="false">'Scarico FP Delivery'!AV221</f>
        <v>0</v>
      </c>
      <c r="L222" s="51" t="n">
        <f aca="false">'Scarico FP Delivery'!AF221</f>
        <v>0</v>
      </c>
      <c r="M222" s="36" t="n">
        <f aca="false">'Scarico FP Delivery'!EL221</f>
        <v>0</v>
      </c>
      <c r="N222" s="37" t="e">
        <f aca="false">VLOOKUP($P222,Formule!$O$2:$P$200,2,0)</f>
        <v>#N/A</v>
      </c>
      <c r="O222" s="38" t="e">
        <f aca="false">VLOOKUP($P222,Formule!$B$2:$C$202,2,0)</f>
        <v>#N/A</v>
      </c>
      <c r="P222" s="39" t="n">
        <f aca="false">'Scarico FP Delivery'!$AC221</f>
        <v>0</v>
      </c>
      <c r="Q222" s="40" t="n">
        <f aca="false">'Scarico FP Delivery'!$AD221</f>
        <v>0</v>
      </c>
      <c r="R222" s="41" t="n">
        <f aca="false">'Scarico FP Delivery'!$DO221</f>
        <v>0</v>
      </c>
      <c r="S222" s="30" t="e">
        <f aca="false">VLOOKUP($R222,Formule!$H$2:$I$250,2,0)</f>
        <v>#N/A</v>
      </c>
      <c r="T222" s="42"/>
      <c r="U222" s="43" t="e">
        <f aca="false">VLOOKUP($P222,Formule!$E$2:$F$200,2,0)</f>
        <v>#N/A</v>
      </c>
      <c r="V222" s="44" t="e">
        <f aca="false">U222*(25/100)</f>
        <v>#N/A</v>
      </c>
      <c r="W222" s="45" t="e">
        <f aca="false">U222-V222</f>
        <v>#N/A</v>
      </c>
      <c r="Y222" s="14" t="s">
        <v>2257</v>
      </c>
    </row>
    <row r="223" customFormat="false" ht="12.75" hidden="false" customHeight="false" outlineLevel="0" collapsed="false">
      <c r="A223" s="46" t="n">
        <v>221</v>
      </c>
      <c r="B223" s="29"/>
      <c r="C223" s="30"/>
      <c r="D223" s="30" t="n">
        <f aca="false">'Scarico FP Delivery'!$CY222</f>
        <v>0</v>
      </c>
      <c r="E223" s="31" t="n">
        <f aca="false">'Scarico FP Delivery'!$AH222</f>
        <v>0</v>
      </c>
      <c r="F223" s="31" t="n">
        <f aca="false">'Scarico FP Delivery'!$Z222</f>
        <v>0</v>
      </c>
      <c r="G223" s="30" t="n">
        <f aca="false">'Scarico FP Delivery'!$AG222</f>
        <v>0</v>
      </c>
      <c r="H223" s="30" t="n">
        <f aca="false">'Scarico FP Delivery'!$U222</f>
        <v>0</v>
      </c>
      <c r="I223" s="32" t="n">
        <f aca="false">'Scarico FP Delivery'!$EW222</f>
        <v>0</v>
      </c>
      <c r="J223" s="33" t="n">
        <f aca="false">'Scarico FP Delivery'!$AJ222</f>
        <v>0</v>
      </c>
      <c r="K223" s="34" t="n">
        <f aca="false">'Scarico FP Delivery'!AV222</f>
        <v>0</v>
      </c>
      <c r="L223" s="51" t="n">
        <f aca="false">'Scarico FP Delivery'!AF222</f>
        <v>0</v>
      </c>
      <c r="M223" s="36" t="n">
        <f aca="false">'Scarico FP Delivery'!EL222</f>
        <v>0</v>
      </c>
      <c r="N223" s="37" t="e">
        <f aca="false">VLOOKUP($P223,Formule!$O$2:$P$200,2,0)</f>
        <v>#N/A</v>
      </c>
      <c r="O223" s="38" t="e">
        <f aca="false">VLOOKUP($P223,Formule!$B$2:$C$202,2,0)</f>
        <v>#N/A</v>
      </c>
      <c r="P223" s="39" t="n">
        <f aca="false">'Scarico FP Delivery'!$AC222</f>
        <v>0</v>
      </c>
      <c r="Q223" s="40" t="n">
        <f aca="false">'Scarico FP Delivery'!$AD222</f>
        <v>0</v>
      </c>
      <c r="R223" s="41" t="n">
        <f aca="false">'Scarico FP Delivery'!$DO222</f>
        <v>0</v>
      </c>
      <c r="S223" s="30" t="e">
        <f aca="false">VLOOKUP($R223,Formule!$H$2:$I$250,2,0)</f>
        <v>#N/A</v>
      </c>
      <c r="T223" s="42"/>
      <c r="U223" s="43" t="e">
        <f aca="false">VLOOKUP($P223,Formule!$E$2:$F$200,2,0)</f>
        <v>#N/A</v>
      </c>
      <c r="V223" s="44" t="e">
        <f aca="false">U223*(25/100)</f>
        <v>#N/A</v>
      </c>
      <c r="W223" s="45" t="e">
        <f aca="false">U223-V223</f>
        <v>#N/A</v>
      </c>
      <c r="Y223" s="14" t="s">
        <v>2257</v>
      </c>
    </row>
    <row r="224" customFormat="false" ht="12.75" hidden="false" customHeight="false" outlineLevel="0" collapsed="false">
      <c r="A224" s="46" t="n">
        <v>222</v>
      </c>
      <c r="B224" s="29"/>
      <c r="C224" s="30"/>
      <c r="D224" s="30" t="n">
        <f aca="false">'Scarico FP Delivery'!$CY223</f>
        <v>0</v>
      </c>
      <c r="E224" s="31" t="n">
        <f aca="false">'Scarico FP Delivery'!$AH223</f>
        <v>0</v>
      </c>
      <c r="F224" s="31" t="n">
        <f aca="false">'Scarico FP Delivery'!$Z223</f>
        <v>0</v>
      </c>
      <c r="G224" s="30" t="n">
        <f aca="false">'Scarico FP Delivery'!$AG223</f>
        <v>0</v>
      </c>
      <c r="H224" s="30" t="n">
        <f aca="false">'Scarico FP Delivery'!$U223</f>
        <v>0</v>
      </c>
      <c r="I224" s="32" t="n">
        <f aca="false">'Scarico FP Delivery'!$EW223</f>
        <v>0</v>
      </c>
      <c r="J224" s="33" t="n">
        <f aca="false">'Scarico FP Delivery'!$AJ223</f>
        <v>0</v>
      </c>
      <c r="K224" s="34" t="n">
        <f aca="false">'Scarico FP Delivery'!AV223</f>
        <v>0</v>
      </c>
      <c r="L224" s="51" t="n">
        <f aca="false">'Scarico FP Delivery'!AF223</f>
        <v>0</v>
      </c>
      <c r="M224" s="36" t="n">
        <f aca="false">'Scarico FP Delivery'!EL223</f>
        <v>0</v>
      </c>
      <c r="N224" s="37" t="e">
        <f aca="false">VLOOKUP($P224,Formule!$O$2:$P$200,2,0)</f>
        <v>#N/A</v>
      </c>
      <c r="O224" s="38" t="e">
        <f aca="false">VLOOKUP($P224,Formule!$B$2:$C$202,2,0)</f>
        <v>#N/A</v>
      </c>
      <c r="P224" s="39" t="n">
        <f aca="false">'Scarico FP Delivery'!$AC223</f>
        <v>0</v>
      </c>
      <c r="Q224" s="40" t="n">
        <f aca="false">'Scarico FP Delivery'!$AD223</f>
        <v>0</v>
      </c>
      <c r="R224" s="41" t="n">
        <f aca="false">'Scarico FP Delivery'!$DO223</f>
        <v>0</v>
      </c>
      <c r="S224" s="30" t="e">
        <f aca="false">VLOOKUP($R224,Formule!$H$2:$I$250,2,0)</f>
        <v>#N/A</v>
      </c>
      <c r="T224" s="42"/>
      <c r="U224" s="43" t="e">
        <f aca="false">VLOOKUP($P224,Formule!$E$2:$F$200,2,0)</f>
        <v>#N/A</v>
      </c>
      <c r="V224" s="44" t="e">
        <f aca="false">U224*(25/100)</f>
        <v>#N/A</v>
      </c>
      <c r="W224" s="45" t="e">
        <f aca="false">U224-V224</f>
        <v>#N/A</v>
      </c>
      <c r="Y224" s="14" t="s">
        <v>2257</v>
      </c>
    </row>
    <row r="225" customFormat="false" ht="12.75" hidden="false" customHeight="false" outlineLevel="0" collapsed="false">
      <c r="A225" s="28" t="n">
        <v>223</v>
      </c>
      <c r="B225" s="29"/>
      <c r="C225" s="30"/>
      <c r="D225" s="30" t="n">
        <f aca="false">'Scarico FP Delivery'!$CY224</f>
        <v>0</v>
      </c>
      <c r="E225" s="31" t="n">
        <f aca="false">'Scarico FP Delivery'!$AH224</f>
        <v>0</v>
      </c>
      <c r="F225" s="31" t="n">
        <f aca="false">'Scarico FP Delivery'!$Z224</f>
        <v>0</v>
      </c>
      <c r="G225" s="30" t="n">
        <f aca="false">'Scarico FP Delivery'!$AG224</f>
        <v>0</v>
      </c>
      <c r="H225" s="30" t="n">
        <f aca="false">'Scarico FP Delivery'!$U224</f>
        <v>0</v>
      </c>
      <c r="I225" s="32" t="n">
        <f aca="false">'Scarico FP Delivery'!$EW224</f>
        <v>0</v>
      </c>
      <c r="J225" s="33" t="n">
        <f aca="false">'Scarico FP Delivery'!$AJ224</f>
        <v>0</v>
      </c>
      <c r="K225" s="34" t="n">
        <f aca="false">'Scarico FP Delivery'!AV224</f>
        <v>0</v>
      </c>
      <c r="L225" s="51" t="n">
        <f aca="false">'Scarico FP Delivery'!AF224</f>
        <v>0</v>
      </c>
      <c r="M225" s="36" t="n">
        <f aca="false">'Scarico FP Delivery'!EL224</f>
        <v>0</v>
      </c>
      <c r="N225" s="37" t="e">
        <f aca="false">VLOOKUP($P225,Formule!$O$2:$P$200,2,0)</f>
        <v>#N/A</v>
      </c>
      <c r="O225" s="38" t="e">
        <f aca="false">VLOOKUP($P225,Formule!$B$2:$C$202,2,0)</f>
        <v>#N/A</v>
      </c>
      <c r="P225" s="39" t="n">
        <f aca="false">'Scarico FP Delivery'!$AC224</f>
        <v>0</v>
      </c>
      <c r="Q225" s="40" t="n">
        <f aca="false">'Scarico FP Delivery'!$AD224</f>
        <v>0</v>
      </c>
      <c r="R225" s="41" t="n">
        <f aca="false">'Scarico FP Delivery'!$DO224</f>
        <v>0</v>
      </c>
      <c r="S225" s="30" t="e">
        <f aca="false">VLOOKUP($R225,Formule!$H$2:$I$250,2,0)</f>
        <v>#N/A</v>
      </c>
      <c r="T225" s="42"/>
      <c r="U225" s="43" t="e">
        <f aca="false">VLOOKUP($P225,Formule!$E$2:$F$200,2,0)</f>
        <v>#N/A</v>
      </c>
      <c r="V225" s="44" t="e">
        <f aca="false">U225*(25/100)</f>
        <v>#N/A</v>
      </c>
      <c r="W225" s="45" t="e">
        <f aca="false">U225-V225</f>
        <v>#N/A</v>
      </c>
      <c r="Y225" s="14" t="s">
        <v>2257</v>
      </c>
    </row>
    <row r="226" customFormat="false" ht="12.75" hidden="false" customHeight="false" outlineLevel="0" collapsed="false">
      <c r="A226" s="46" t="n">
        <v>224</v>
      </c>
      <c r="B226" s="29"/>
      <c r="C226" s="30"/>
      <c r="D226" s="30" t="n">
        <f aca="false">'Scarico FP Delivery'!$CY225</f>
        <v>0</v>
      </c>
      <c r="E226" s="31" t="n">
        <f aca="false">'Scarico FP Delivery'!$AH225</f>
        <v>0</v>
      </c>
      <c r="F226" s="31" t="n">
        <f aca="false">'Scarico FP Delivery'!$Z225</f>
        <v>0</v>
      </c>
      <c r="G226" s="30" t="n">
        <f aca="false">'Scarico FP Delivery'!$AG225</f>
        <v>0</v>
      </c>
      <c r="H226" s="30" t="n">
        <f aca="false">'Scarico FP Delivery'!$U225</f>
        <v>0</v>
      </c>
      <c r="I226" s="32" t="n">
        <f aca="false">'Scarico FP Delivery'!$EW225</f>
        <v>0</v>
      </c>
      <c r="J226" s="33" t="n">
        <f aca="false">'Scarico FP Delivery'!$AJ225</f>
        <v>0</v>
      </c>
      <c r="K226" s="34" t="n">
        <f aca="false">'Scarico FP Delivery'!AV225</f>
        <v>0</v>
      </c>
      <c r="L226" s="51" t="n">
        <f aca="false">'Scarico FP Delivery'!AF225</f>
        <v>0</v>
      </c>
      <c r="M226" s="36" t="n">
        <f aca="false">'Scarico FP Delivery'!EL225</f>
        <v>0</v>
      </c>
      <c r="N226" s="37" t="e">
        <f aca="false">VLOOKUP($P226,Formule!$O$2:$P$200,2,0)</f>
        <v>#N/A</v>
      </c>
      <c r="O226" s="38" t="e">
        <f aca="false">VLOOKUP($P226,Formule!$B$2:$C$202,2,0)</f>
        <v>#N/A</v>
      </c>
      <c r="P226" s="39" t="n">
        <f aca="false">'Scarico FP Delivery'!$AC225</f>
        <v>0</v>
      </c>
      <c r="Q226" s="40" t="n">
        <f aca="false">'Scarico FP Delivery'!$AD225</f>
        <v>0</v>
      </c>
      <c r="R226" s="41" t="n">
        <f aca="false">'Scarico FP Delivery'!$DO225</f>
        <v>0</v>
      </c>
      <c r="S226" s="30" t="e">
        <f aca="false">VLOOKUP($R226,Formule!$H$2:$I$250,2,0)</f>
        <v>#N/A</v>
      </c>
      <c r="T226" s="42"/>
      <c r="U226" s="43" t="e">
        <f aca="false">VLOOKUP($P226,Formule!$E$2:$F$200,2,0)</f>
        <v>#N/A</v>
      </c>
      <c r="V226" s="44" t="e">
        <f aca="false">U226*(25/100)</f>
        <v>#N/A</v>
      </c>
      <c r="W226" s="45" t="e">
        <f aca="false">U226-V226</f>
        <v>#N/A</v>
      </c>
      <c r="Y226" s="14" t="s">
        <v>2257</v>
      </c>
    </row>
    <row r="227" customFormat="false" ht="12.75" hidden="false" customHeight="false" outlineLevel="0" collapsed="false">
      <c r="A227" s="46" t="n">
        <v>225</v>
      </c>
      <c r="B227" s="29"/>
      <c r="C227" s="30"/>
      <c r="D227" s="30" t="n">
        <f aca="false">'Scarico FP Delivery'!$CY226</f>
        <v>0</v>
      </c>
      <c r="E227" s="31" t="n">
        <f aca="false">'Scarico FP Delivery'!$AH226</f>
        <v>0</v>
      </c>
      <c r="F227" s="31" t="n">
        <f aca="false">'Scarico FP Delivery'!$Z226</f>
        <v>0</v>
      </c>
      <c r="G227" s="30" t="n">
        <f aca="false">'Scarico FP Delivery'!$AG226</f>
        <v>0</v>
      </c>
      <c r="H227" s="30" t="n">
        <f aca="false">'Scarico FP Delivery'!$U226</f>
        <v>0</v>
      </c>
      <c r="I227" s="32" t="n">
        <f aca="false">'Scarico FP Delivery'!$EW226</f>
        <v>0</v>
      </c>
      <c r="J227" s="33" t="n">
        <f aca="false">'Scarico FP Delivery'!$AJ226</f>
        <v>0</v>
      </c>
      <c r="K227" s="34" t="n">
        <f aca="false">'Scarico FP Delivery'!AV226</f>
        <v>0</v>
      </c>
      <c r="L227" s="51" t="n">
        <f aca="false">'Scarico FP Delivery'!AF226</f>
        <v>0</v>
      </c>
      <c r="M227" s="36" t="n">
        <f aca="false">'Scarico FP Delivery'!EL226</f>
        <v>0</v>
      </c>
      <c r="N227" s="37" t="e">
        <f aca="false">VLOOKUP($P227,Formule!$O$2:$P$200,2,0)</f>
        <v>#N/A</v>
      </c>
      <c r="O227" s="38" t="e">
        <f aca="false">VLOOKUP($P227,Formule!$B$2:$C$202,2,0)</f>
        <v>#N/A</v>
      </c>
      <c r="P227" s="39" t="n">
        <f aca="false">'Scarico FP Delivery'!$AC226</f>
        <v>0</v>
      </c>
      <c r="Q227" s="40" t="n">
        <f aca="false">'Scarico FP Delivery'!$AD226</f>
        <v>0</v>
      </c>
      <c r="R227" s="41" t="n">
        <f aca="false">'Scarico FP Delivery'!$DO226</f>
        <v>0</v>
      </c>
      <c r="S227" s="30" t="e">
        <f aca="false">VLOOKUP($R227,Formule!$H$2:$I$250,2,0)</f>
        <v>#N/A</v>
      </c>
      <c r="T227" s="42"/>
      <c r="U227" s="43" t="e">
        <f aca="false">VLOOKUP($P227,Formule!$E$2:$F$200,2,0)</f>
        <v>#N/A</v>
      </c>
      <c r="V227" s="44" t="e">
        <f aca="false">U227*(25/100)</f>
        <v>#N/A</v>
      </c>
      <c r="W227" s="45" t="e">
        <f aca="false">U227-V227</f>
        <v>#N/A</v>
      </c>
      <c r="Y227" s="14" t="s">
        <v>2257</v>
      </c>
    </row>
    <row r="228" customFormat="false" ht="12.75" hidden="false" customHeight="false" outlineLevel="0" collapsed="false">
      <c r="A228" s="28" t="n">
        <v>226</v>
      </c>
      <c r="B228" s="29"/>
      <c r="C228" s="30"/>
      <c r="D228" s="30" t="n">
        <f aca="false">'Scarico FP Delivery'!$CY227</f>
        <v>0</v>
      </c>
      <c r="E228" s="31" t="n">
        <f aca="false">'Scarico FP Delivery'!$AH227</f>
        <v>0</v>
      </c>
      <c r="F228" s="31" t="n">
        <f aca="false">'Scarico FP Delivery'!$Z227</f>
        <v>0</v>
      </c>
      <c r="G228" s="30" t="n">
        <f aca="false">'Scarico FP Delivery'!$AG227</f>
        <v>0</v>
      </c>
      <c r="H228" s="30" t="n">
        <f aca="false">'Scarico FP Delivery'!$U227</f>
        <v>0</v>
      </c>
      <c r="I228" s="32" t="n">
        <f aca="false">'Scarico FP Delivery'!$EW227</f>
        <v>0</v>
      </c>
      <c r="J228" s="33" t="n">
        <f aca="false">'Scarico FP Delivery'!$AJ227</f>
        <v>0</v>
      </c>
      <c r="K228" s="34" t="n">
        <f aca="false">'Scarico FP Delivery'!AV227</f>
        <v>0</v>
      </c>
      <c r="L228" s="51" t="n">
        <f aca="false">'Scarico FP Delivery'!AF227</f>
        <v>0</v>
      </c>
      <c r="M228" s="36" t="n">
        <f aca="false">'Scarico FP Delivery'!EL227</f>
        <v>0</v>
      </c>
      <c r="N228" s="37" t="e">
        <f aca="false">VLOOKUP($P228,Formule!$O$2:$P$200,2,0)</f>
        <v>#N/A</v>
      </c>
      <c r="O228" s="38" t="e">
        <f aca="false">VLOOKUP($P228,Formule!$B$2:$C$202,2,0)</f>
        <v>#N/A</v>
      </c>
      <c r="P228" s="39" t="n">
        <f aca="false">'Scarico FP Delivery'!$AC227</f>
        <v>0</v>
      </c>
      <c r="Q228" s="40" t="n">
        <f aca="false">'Scarico FP Delivery'!$AD227</f>
        <v>0</v>
      </c>
      <c r="R228" s="41" t="n">
        <f aca="false">'Scarico FP Delivery'!$DO227</f>
        <v>0</v>
      </c>
      <c r="S228" s="30" t="e">
        <f aca="false">VLOOKUP($R228,Formule!$H$2:$I$250,2,0)</f>
        <v>#N/A</v>
      </c>
      <c r="T228" s="42"/>
      <c r="U228" s="43" t="e">
        <f aca="false">VLOOKUP($P228,Formule!$E$2:$F$200,2,0)</f>
        <v>#N/A</v>
      </c>
      <c r="V228" s="44" t="e">
        <f aca="false">U228*(25/100)</f>
        <v>#N/A</v>
      </c>
      <c r="W228" s="45" t="e">
        <f aca="false">U228-V228</f>
        <v>#N/A</v>
      </c>
      <c r="Y228" s="14" t="s">
        <v>2257</v>
      </c>
    </row>
    <row r="229" customFormat="false" ht="12.75" hidden="false" customHeight="false" outlineLevel="0" collapsed="false">
      <c r="A229" s="46" t="n">
        <v>227</v>
      </c>
      <c r="B229" s="29"/>
      <c r="C229" s="30"/>
      <c r="D229" s="30" t="n">
        <f aca="false">'Scarico FP Delivery'!$CY228</f>
        <v>0</v>
      </c>
      <c r="E229" s="31" t="n">
        <f aca="false">'Scarico FP Delivery'!$AH228</f>
        <v>0</v>
      </c>
      <c r="F229" s="31" t="n">
        <f aca="false">'Scarico FP Delivery'!$Z228</f>
        <v>0</v>
      </c>
      <c r="G229" s="30" t="n">
        <f aca="false">'Scarico FP Delivery'!$AG228</f>
        <v>0</v>
      </c>
      <c r="H229" s="30" t="n">
        <f aca="false">'Scarico FP Delivery'!$U228</f>
        <v>0</v>
      </c>
      <c r="I229" s="32" t="n">
        <f aca="false">'Scarico FP Delivery'!$EW228</f>
        <v>0</v>
      </c>
      <c r="J229" s="33" t="n">
        <f aca="false">'Scarico FP Delivery'!$AJ228</f>
        <v>0</v>
      </c>
      <c r="K229" s="34" t="n">
        <f aca="false">'Scarico FP Delivery'!AV228</f>
        <v>0</v>
      </c>
      <c r="L229" s="51" t="n">
        <f aca="false">'Scarico FP Delivery'!AF228</f>
        <v>0</v>
      </c>
      <c r="M229" s="36" t="n">
        <f aca="false">'Scarico FP Delivery'!EL228</f>
        <v>0</v>
      </c>
      <c r="N229" s="37" t="e">
        <f aca="false">VLOOKUP($P229,Formule!$O$2:$P$200,2,0)</f>
        <v>#N/A</v>
      </c>
      <c r="O229" s="38" t="e">
        <f aca="false">VLOOKUP($P229,Formule!$B$2:$C$202,2,0)</f>
        <v>#N/A</v>
      </c>
      <c r="P229" s="39" t="n">
        <f aca="false">'Scarico FP Delivery'!$AC228</f>
        <v>0</v>
      </c>
      <c r="Q229" s="40" t="n">
        <f aca="false">'Scarico FP Delivery'!$AD228</f>
        <v>0</v>
      </c>
      <c r="R229" s="41" t="n">
        <f aca="false">'Scarico FP Delivery'!$DO228</f>
        <v>0</v>
      </c>
      <c r="S229" s="30" t="e">
        <f aca="false">VLOOKUP($R229,Formule!$H$2:$I$250,2,0)</f>
        <v>#N/A</v>
      </c>
      <c r="T229" s="42"/>
      <c r="U229" s="43" t="e">
        <f aca="false">VLOOKUP($P229,Formule!$E$2:$F$200,2,0)</f>
        <v>#N/A</v>
      </c>
      <c r="V229" s="44" t="e">
        <f aca="false">U229*(25/100)</f>
        <v>#N/A</v>
      </c>
      <c r="W229" s="45" t="e">
        <f aca="false">U229-V229</f>
        <v>#N/A</v>
      </c>
      <c r="Y229" s="14" t="s">
        <v>2257</v>
      </c>
    </row>
    <row r="230" customFormat="false" ht="12.75" hidden="false" customHeight="false" outlineLevel="0" collapsed="false">
      <c r="A230" s="46" t="n">
        <v>228</v>
      </c>
      <c r="B230" s="29"/>
      <c r="C230" s="30"/>
      <c r="D230" s="30" t="n">
        <f aca="false">'Scarico FP Delivery'!$CY229</f>
        <v>0</v>
      </c>
      <c r="E230" s="31" t="n">
        <f aca="false">'Scarico FP Delivery'!$AH229</f>
        <v>0</v>
      </c>
      <c r="F230" s="31" t="n">
        <f aca="false">'Scarico FP Delivery'!$Z229</f>
        <v>0</v>
      </c>
      <c r="G230" s="30" t="n">
        <f aca="false">'Scarico FP Delivery'!$AG229</f>
        <v>0</v>
      </c>
      <c r="H230" s="30" t="n">
        <f aca="false">'Scarico FP Delivery'!$U229</f>
        <v>0</v>
      </c>
      <c r="I230" s="32" t="n">
        <f aca="false">'Scarico FP Delivery'!$EW229</f>
        <v>0</v>
      </c>
      <c r="J230" s="33" t="n">
        <f aca="false">'Scarico FP Delivery'!$AJ229</f>
        <v>0</v>
      </c>
      <c r="K230" s="34" t="n">
        <f aca="false">'Scarico FP Delivery'!AV229</f>
        <v>0</v>
      </c>
      <c r="L230" s="51" t="n">
        <f aca="false">'Scarico FP Delivery'!AF229</f>
        <v>0</v>
      </c>
      <c r="M230" s="36" t="n">
        <f aca="false">'Scarico FP Delivery'!EL229</f>
        <v>0</v>
      </c>
      <c r="N230" s="37" t="e">
        <f aca="false">VLOOKUP($P230,Formule!$O$2:$P$200,2,0)</f>
        <v>#N/A</v>
      </c>
      <c r="O230" s="38" t="e">
        <f aca="false">VLOOKUP($P230,Formule!$B$2:$C$202,2,0)</f>
        <v>#N/A</v>
      </c>
      <c r="P230" s="39" t="n">
        <f aca="false">'Scarico FP Delivery'!$AC229</f>
        <v>0</v>
      </c>
      <c r="Q230" s="40" t="n">
        <f aca="false">'Scarico FP Delivery'!$AD229</f>
        <v>0</v>
      </c>
      <c r="R230" s="41" t="n">
        <f aca="false">'Scarico FP Delivery'!$DO229</f>
        <v>0</v>
      </c>
      <c r="S230" s="30" t="e">
        <f aca="false">VLOOKUP($R230,Formule!$H$2:$I$250,2,0)</f>
        <v>#N/A</v>
      </c>
      <c r="T230" s="42"/>
      <c r="U230" s="43" t="e">
        <f aca="false">VLOOKUP($P230,Formule!$E$2:$F$200,2,0)</f>
        <v>#N/A</v>
      </c>
      <c r="V230" s="44" t="e">
        <f aca="false">U230*(25/100)</f>
        <v>#N/A</v>
      </c>
      <c r="W230" s="45" t="e">
        <f aca="false">U230-V230</f>
        <v>#N/A</v>
      </c>
      <c r="Y230" s="14" t="s">
        <v>2257</v>
      </c>
    </row>
    <row r="231" customFormat="false" ht="12.75" hidden="false" customHeight="false" outlineLevel="0" collapsed="false">
      <c r="A231" s="28" t="n">
        <v>229</v>
      </c>
      <c r="B231" s="29"/>
      <c r="C231" s="30"/>
      <c r="D231" s="30" t="n">
        <f aca="false">'Scarico FP Delivery'!$CY230</f>
        <v>0</v>
      </c>
      <c r="E231" s="31" t="n">
        <f aca="false">'Scarico FP Delivery'!$AH230</f>
        <v>0</v>
      </c>
      <c r="F231" s="31" t="n">
        <f aca="false">'Scarico FP Delivery'!$Z230</f>
        <v>0</v>
      </c>
      <c r="G231" s="30" t="n">
        <f aca="false">'Scarico FP Delivery'!$AG230</f>
        <v>0</v>
      </c>
      <c r="H231" s="30" t="n">
        <f aca="false">'Scarico FP Delivery'!$U230</f>
        <v>0</v>
      </c>
      <c r="I231" s="32" t="n">
        <f aca="false">'Scarico FP Delivery'!$EW230</f>
        <v>0</v>
      </c>
      <c r="J231" s="33" t="n">
        <f aca="false">'Scarico FP Delivery'!$AJ230</f>
        <v>0</v>
      </c>
      <c r="K231" s="34" t="n">
        <f aca="false">'Scarico FP Delivery'!AV230</f>
        <v>0</v>
      </c>
      <c r="L231" s="51" t="n">
        <f aca="false">'Scarico FP Delivery'!AF230</f>
        <v>0</v>
      </c>
      <c r="M231" s="36" t="n">
        <f aca="false">'Scarico FP Delivery'!EL230</f>
        <v>0</v>
      </c>
      <c r="N231" s="37" t="e">
        <f aca="false">VLOOKUP($P231,Formule!$O$2:$P$200,2,0)</f>
        <v>#N/A</v>
      </c>
      <c r="O231" s="38" t="e">
        <f aca="false">VLOOKUP($P231,Formule!$B$2:$C$202,2,0)</f>
        <v>#N/A</v>
      </c>
      <c r="P231" s="39" t="n">
        <f aca="false">'Scarico FP Delivery'!$AC230</f>
        <v>0</v>
      </c>
      <c r="Q231" s="40" t="n">
        <f aca="false">'Scarico FP Delivery'!$AD230</f>
        <v>0</v>
      </c>
      <c r="R231" s="41" t="n">
        <f aca="false">'Scarico FP Delivery'!$DO230</f>
        <v>0</v>
      </c>
      <c r="S231" s="30" t="e">
        <f aca="false">VLOOKUP($R231,Formule!$H$2:$I$250,2,0)</f>
        <v>#N/A</v>
      </c>
      <c r="T231" s="42"/>
      <c r="U231" s="43" t="e">
        <f aca="false">VLOOKUP($P231,Formule!$E$2:$F$200,2,0)</f>
        <v>#N/A</v>
      </c>
      <c r="V231" s="44" t="e">
        <f aca="false">U231*(25/100)</f>
        <v>#N/A</v>
      </c>
      <c r="W231" s="45" t="e">
        <f aca="false">U231-V231</f>
        <v>#N/A</v>
      </c>
      <c r="Y231" s="14" t="s">
        <v>2257</v>
      </c>
    </row>
    <row r="232" customFormat="false" ht="12.75" hidden="false" customHeight="false" outlineLevel="0" collapsed="false">
      <c r="A232" s="46" t="n">
        <v>230</v>
      </c>
      <c r="B232" s="29"/>
      <c r="C232" s="30"/>
      <c r="D232" s="30" t="n">
        <f aca="false">'Scarico FP Delivery'!$CY231</f>
        <v>0</v>
      </c>
      <c r="E232" s="31" t="n">
        <f aca="false">'Scarico FP Delivery'!$AH231</f>
        <v>0</v>
      </c>
      <c r="F232" s="31" t="n">
        <f aca="false">'Scarico FP Delivery'!$Z231</f>
        <v>0</v>
      </c>
      <c r="G232" s="30" t="n">
        <f aca="false">'Scarico FP Delivery'!$AG231</f>
        <v>0</v>
      </c>
      <c r="H232" s="30" t="n">
        <f aca="false">'Scarico FP Delivery'!$U231</f>
        <v>0</v>
      </c>
      <c r="I232" s="32" t="n">
        <f aca="false">'Scarico FP Delivery'!$EW231</f>
        <v>0</v>
      </c>
      <c r="J232" s="33" t="n">
        <f aca="false">'Scarico FP Delivery'!$AJ231</f>
        <v>0</v>
      </c>
      <c r="K232" s="34" t="n">
        <f aca="false">'Scarico FP Delivery'!AV231</f>
        <v>0</v>
      </c>
      <c r="L232" s="51" t="n">
        <f aca="false">'Scarico FP Delivery'!AF231</f>
        <v>0</v>
      </c>
      <c r="M232" s="36" t="n">
        <f aca="false">'Scarico FP Delivery'!EL231</f>
        <v>0</v>
      </c>
      <c r="N232" s="37" t="e">
        <f aca="false">VLOOKUP($P232,Formule!$O$2:$P$200,2,0)</f>
        <v>#N/A</v>
      </c>
      <c r="O232" s="38" t="e">
        <f aca="false">VLOOKUP($P232,Formule!$B$2:$C$202,2,0)</f>
        <v>#N/A</v>
      </c>
      <c r="P232" s="39" t="n">
        <f aca="false">'Scarico FP Delivery'!$AC231</f>
        <v>0</v>
      </c>
      <c r="Q232" s="40" t="n">
        <f aca="false">'Scarico FP Delivery'!$AD231</f>
        <v>0</v>
      </c>
      <c r="R232" s="41" t="n">
        <f aca="false">'Scarico FP Delivery'!$DO231</f>
        <v>0</v>
      </c>
      <c r="S232" s="30" t="e">
        <f aca="false">VLOOKUP($R232,Formule!$H$2:$I$250,2,0)</f>
        <v>#N/A</v>
      </c>
      <c r="T232" s="42"/>
      <c r="U232" s="43" t="e">
        <f aca="false">VLOOKUP($P232,Formule!$E$2:$F$200,2,0)</f>
        <v>#N/A</v>
      </c>
      <c r="V232" s="44" t="e">
        <f aca="false">U232*(25/100)</f>
        <v>#N/A</v>
      </c>
      <c r="W232" s="45" t="e">
        <f aca="false">U232-V232</f>
        <v>#N/A</v>
      </c>
      <c r="Y232" s="14" t="s">
        <v>2257</v>
      </c>
    </row>
    <row r="233" customFormat="false" ht="12.75" hidden="false" customHeight="false" outlineLevel="0" collapsed="false">
      <c r="A233" s="46" t="n">
        <v>231</v>
      </c>
      <c r="B233" s="29"/>
      <c r="C233" s="30"/>
      <c r="D233" s="30" t="n">
        <f aca="false">'Scarico FP Delivery'!$CY232</f>
        <v>0</v>
      </c>
      <c r="E233" s="31" t="n">
        <f aca="false">'Scarico FP Delivery'!$AH232</f>
        <v>0</v>
      </c>
      <c r="F233" s="31" t="n">
        <f aca="false">'Scarico FP Delivery'!$Z232</f>
        <v>0</v>
      </c>
      <c r="G233" s="30" t="n">
        <f aca="false">'Scarico FP Delivery'!$AG232</f>
        <v>0</v>
      </c>
      <c r="H233" s="30" t="n">
        <f aca="false">'Scarico FP Delivery'!$U232</f>
        <v>0</v>
      </c>
      <c r="I233" s="32" t="n">
        <f aca="false">'Scarico FP Delivery'!$EW232</f>
        <v>0</v>
      </c>
      <c r="J233" s="33" t="n">
        <f aca="false">'Scarico FP Delivery'!$AJ232</f>
        <v>0</v>
      </c>
      <c r="K233" s="34" t="n">
        <f aca="false">'Scarico FP Delivery'!AV232</f>
        <v>0</v>
      </c>
      <c r="L233" s="51" t="n">
        <f aca="false">'Scarico FP Delivery'!AF232</f>
        <v>0</v>
      </c>
      <c r="M233" s="36" t="n">
        <f aca="false">'Scarico FP Delivery'!EL232</f>
        <v>0</v>
      </c>
      <c r="N233" s="37" t="e">
        <f aca="false">VLOOKUP($P233,Formule!$O$2:$P$200,2,0)</f>
        <v>#N/A</v>
      </c>
      <c r="O233" s="38" t="e">
        <f aca="false">VLOOKUP($P233,Formule!$B$2:$C$202,2,0)</f>
        <v>#N/A</v>
      </c>
      <c r="P233" s="39" t="n">
        <f aca="false">'Scarico FP Delivery'!$AC232</f>
        <v>0</v>
      </c>
      <c r="Q233" s="40" t="n">
        <f aca="false">'Scarico FP Delivery'!$AD232</f>
        <v>0</v>
      </c>
      <c r="R233" s="41" t="n">
        <f aca="false">'Scarico FP Delivery'!$DO232</f>
        <v>0</v>
      </c>
      <c r="S233" s="30" t="e">
        <f aca="false">VLOOKUP($R233,Formule!$H$2:$I$250,2,0)</f>
        <v>#N/A</v>
      </c>
      <c r="T233" s="42"/>
      <c r="U233" s="43" t="e">
        <f aca="false">VLOOKUP($P233,Formule!$E$2:$F$200,2,0)</f>
        <v>#N/A</v>
      </c>
      <c r="V233" s="44" t="e">
        <f aca="false">U233*(25/100)</f>
        <v>#N/A</v>
      </c>
      <c r="W233" s="45" t="e">
        <f aca="false">U233-V233</f>
        <v>#N/A</v>
      </c>
      <c r="Y233" s="14" t="s">
        <v>2257</v>
      </c>
    </row>
    <row r="234" customFormat="false" ht="12.75" hidden="false" customHeight="false" outlineLevel="0" collapsed="false">
      <c r="A234" s="28" t="n">
        <v>232</v>
      </c>
      <c r="B234" s="29"/>
      <c r="C234" s="30"/>
      <c r="D234" s="30" t="n">
        <f aca="false">'Scarico FP Delivery'!$CY233</f>
        <v>0</v>
      </c>
      <c r="E234" s="31" t="n">
        <f aca="false">'Scarico FP Delivery'!$AH233</f>
        <v>0</v>
      </c>
      <c r="F234" s="31" t="n">
        <f aca="false">'Scarico FP Delivery'!$Z233</f>
        <v>0</v>
      </c>
      <c r="G234" s="30" t="n">
        <f aca="false">'Scarico FP Delivery'!$AG233</f>
        <v>0</v>
      </c>
      <c r="H234" s="30" t="n">
        <f aca="false">'Scarico FP Delivery'!$U233</f>
        <v>0</v>
      </c>
      <c r="I234" s="32" t="n">
        <f aca="false">'Scarico FP Delivery'!$EW233</f>
        <v>0</v>
      </c>
      <c r="J234" s="33" t="n">
        <f aca="false">'Scarico FP Delivery'!$AJ233</f>
        <v>0</v>
      </c>
      <c r="K234" s="34" t="n">
        <f aca="false">'Scarico FP Delivery'!AV233</f>
        <v>0</v>
      </c>
      <c r="L234" s="51" t="n">
        <f aca="false">'Scarico FP Delivery'!AF233</f>
        <v>0</v>
      </c>
      <c r="M234" s="36" t="n">
        <f aca="false">'Scarico FP Delivery'!EL233</f>
        <v>0</v>
      </c>
      <c r="N234" s="37" t="e">
        <f aca="false">VLOOKUP($P234,Formule!$O$2:$P$200,2,0)</f>
        <v>#N/A</v>
      </c>
      <c r="O234" s="38" t="e">
        <f aca="false">VLOOKUP($P234,Formule!$B$2:$C$202,2,0)</f>
        <v>#N/A</v>
      </c>
      <c r="P234" s="39" t="n">
        <f aca="false">'Scarico FP Delivery'!$AC233</f>
        <v>0</v>
      </c>
      <c r="Q234" s="40" t="n">
        <f aca="false">'Scarico FP Delivery'!$AD233</f>
        <v>0</v>
      </c>
      <c r="R234" s="41" t="n">
        <f aca="false">'Scarico FP Delivery'!$DO233</f>
        <v>0</v>
      </c>
      <c r="S234" s="30" t="e">
        <f aca="false">VLOOKUP($R234,Formule!$H$2:$I$250,2,0)</f>
        <v>#N/A</v>
      </c>
      <c r="T234" s="42"/>
      <c r="U234" s="43" t="e">
        <f aca="false">VLOOKUP($P234,Formule!$E$2:$F$200,2,0)</f>
        <v>#N/A</v>
      </c>
      <c r="V234" s="44" t="e">
        <f aca="false">U234*(25/100)</f>
        <v>#N/A</v>
      </c>
      <c r="W234" s="45" t="e">
        <f aca="false">U234-V234</f>
        <v>#N/A</v>
      </c>
      <c r="Y234" s="14" t="s">
        <v>2257</v>
      </c>
    </row>
    <row r="235" customFormat="false" ht="12.75" hidden="false" customHeight="false" outlineLevel="0" collapsed="false">
      <c r="A235" s="46" t="n">
        <v>233</v>
      </c>
      <c r="B235" s="29"/>
      <c r="C235" s="30"/>
      <c r="D235" s="30" t="n">
        <f aca="false">'Scarico FP Delivery'!$CY234</f>
        <v>0</v>
      </c>
      <c r="E235" s="31" t="n">
        <f aca="false">'Scarico FP Delivery'!$AH234</f>
        <v>0</v>
      </c>
      <c r="F235" s="31" t="n">
        <f aca="false">'Scarico FP Delivery'!$Z234</f>
        <v>0</v>
      </c>
      <c r="G235" s="30" t="n">
        <f aca="false">'Scarico FP Delivery'!$AG234</f>
        <v>0</v>
      </c>
      <c r="H235" s="30" t="n">
        <f aca="false">'Scarico FP Delivery'!$U234</f>
        <v>0</v>
      </c>
      <c r="I235" s="32" t="n">
        <f aca="false">'Scarico FP Delivery'!$EW234</f>
        <v>0</v>
      </c>
      <c r="J235" s="33" t="n">
        <f aca="false">'Scarico FP Delivery'!$AJ234</f>
        <v>0</v>
      </c>
      <c r="K235" s="34" t="n">
        <f aca="false">'Scarico FP Delivery'!AV234</f>
        <v>0</v>
      </c>
      <c r="L235" s="51" t="n">
        <f aca="false">'Scarico FP Delivery'!AF234</f>
        <v>0</v>
      </c>
      <c r="M235" s="36" t="n">
        <f aca="false">'Scarico FP Delivery'!EL234</f>
        <v>0</v>
      </c>
      <c r="N235" s="37" t="e">
        <f aca="false">VLOOKUP($P235,Formule!$O$2:$P$200,2,0)</f>
        <v>#N/A</v>
      </c>
      <c r="O235" s="38" t="e">
        <f aca="false">VLOOKUP($P235,Formule!$B$2:$C$202,2,0)</f>
        <v>#N/A</v>
      </c>
      <c r="P235" s="39" t="n">
        <f aca="false">'Scarico FP Delivery'!$AC234</f>
        <v>0</v>
      </c>
      <c r="Q235" s="40" t="n">
        <f aca="false">'Scarico FP Delivery'!$AD234</f>
        <v>0</v>
      </c>
      <c r="R235" s="41" t="n">
        <f aca="false">'Scarico FP Delivery'!$DO234</f>
        <v>0</v>
      </c>
      <c r="S235" s="30" t="e">
        <f aca="false">VLOOKUP($R235,Formule!$H$2:$I$250,2,0)</f>
        <v>#N/A</v>
      </c>
      <c r="T235" s="42"/>
      <c r="U235" s="43" t="e">
        <f aca="false">VLOOKUP($P235,Formule!$E$2:$F$200,2,0)</f>
        <v>#N/A</v>
      </c>
      <c r="V235" s="44" t="e">
        <f aca="false">U235*(25/100)</f>
        <v>#N/A</v>
      </c>
      <c r="W235" s="45" t="e">
        <f aca="false">U235-V235</f>
        <v>#N/A</v>
      </c>
      <c r="Y235" s="14" t="s">
        <v>2257</v>
      </c>
    </row>
    <row r="236" customFormat="false" ht="12.75" hidden="false" customHeight="false" outlineLevel="0" collapsed="false">
      <c r="A236" s="46" t="n">
        <v>234</v>
      </c>
      <c r="B236" s="29"/>
      <c r="C236" s="30"/>
      <c r="D236" s="30" t="n">
        <f aca="false">'Scarico FP Delivery'!$CY235</f>
        <v>0</v>
      </c>
      <c r="E236" s="31" t="n">
        <f aca="false">'Scarico FP Delivery'!$AH235</f>
        <v>0</v>
      </c>
      <c r="F236" s="31" t="n">
        <f aca="false">'Scarico FP Delivery'!$Z235</f>
        <v>0</v>
      </c>
      <c r="G236" s="30" t="n">
        <f aca="false">'Scarico FP Delivery'!$AG235</f>
        <v>0</v>
      </c>
      <c r="H236" s="30" t="n">
        <f aca="false">'Scarico FP Delivery'!$U235</f>
        <v>0</v>
      </c>
      <c r="I236" s="32" t="n">
        <f aca="false">'Scarico FP Delivery'!$EW235</f>
        <v>0</v>
      </c>
      <c r="J236" s="33" t="n">
        <f aca="false">'Scarico FP Delivery'!$AJ235</f>
        <v>0</v>
      </c>
      <c r="K236" s="34" t="n">
        <f aca="false">'Scarico FP Delivery'!AV235</f>
        <v>0</v>
      </c>
      <c r="L236" s="51" t="n">
        <f aca="false">'Scarico FP Delivery'!AF235</f>
        <v>0</v>
      </c>
      <c r="M236" s="36" t="n">
        <f aca="false">'Scarico FP Delivery'!EL235</f>
        <v>0</v>
      </c>
      <c r="N236" s="37" t="e">
        <f aca="false">VLOOKUP($P236,Formule!$O$2:$P$200,2,0)</f>
        <v>#N/A</v>
      </c>
      <c r="O236" s="38" t="e">
        <f aca="false">VLOOKUP($P236,Formule!$B$2:$C$202,2,0)</f>
        <v>#N/A</v>
      </c>
      <c r="P236" s="39" t="n">
        <f aca="false">'Scarico FP Delivery'!$AC235</f>
        <v>0</v>
      </c>
      <c r="Q236" s="40" t="n">
        <f aca="false">'Scarico FP Delivery'!$AD235</f>
        <v>0</v>
      </c>
      <c r="R236" s="41" t="n">
        <f aca="false">'Scarico FP Delivery'!$DO235</f>
        <v>0</v>
      </c>
      <c r="S236" s="30" t="e">
        <f aca="false">VLOOKUP($R236,Formule!$H$2:$I$250,2,0)</f>
        <v>#N/A</v>
      </c>
      <c r="T236" s="42"/>
      <c r="U236" s="43" t="e">
        <f aca="false">VLOOKUP($P236,Formule!$E$2:$F$200,2,0)</f>
        <v>#N/A</v>
      </c>
      <c r="V236" s="44" t="e">
        <f aca="false">U236*(25/100)</f>
        <v>#N/A</v>
      </c>
      <c r="W236" s="45" t="e">
        <f aca="false">U236-V236</f>
        <v>#N/A</v>
      </c>
      <c r="Y236" s="14" t="s">
        <v>2257</v>
      </c>
    </row>
    <row r="237" customFormat="false" ht="12.75" hidden="false" customHeight="false" outlineLevel="0" collapsed="false">
      <c r="A237" s="28" t="n">
        <v>235</v>
      </c>
      <c r="B237" s="29"/>
      <c r="C237" s="30"/>
      <c r="D237" s="30" t="n">
        <f aca="false">'Scarico FP Delivery'!$CY236</f>
        <v>0</v>
      </c>
      <c r="E237" s="31" t="n">
        <f aca="false">'Scarico FP Delivery'!$AH236</f>
        <v>0</v>
      </c>
      <c r="F237" s="31" t="n">
        <f aca="false">'Scarico FP Delivery'!$Z236</f>
        <v>0</v>
      </c>
      <c r="G237" s="30" t="n">
        <f aca="false">'Scarico FP Delivery'!$AG236</f>
        <v>0</v>
      </c>
      <c r="H237" s="30" t="n">
        <f aca="false">'Scarico FP Delivery'!$U236</f>
        <v>0</v>
      </c>
      <c r="I237" s="32" t="n">
        <f aca="false">'Scarico FP Delivery'!$EW236</f>
        <v>0</v>
      </c>
      <c r="J237" s="33" t="n">
        <f aca="false">'Scarico FP Delivery'!$AJ236</f>
        <v>0</v>
      </c>
      <c r="K237" s="34" t="n">
        <f aca="false">'Scarico FP Delivery'!AV236</f>
        <v>0</v>
      </c>
      <c r="L237" s="51" t="n">
        <f aca="false">'Scarico FP Delivery'!AF236</f>
        <v>0</v>
      </c>
      <c r="M237" s="36" t="n">
        <f aca="false">'Scarico FP Delivery'!EL236</f>
        <v>0</v>
      </c>
      <c r="N237" s="37" t="e">
        <f aca="false">VLOOKUP($P237,Formule!$O$2:$P$200,2,0)</f>
        <v>#N/A</v>
      </c>
      <c r="O237" s="38" t="e">
        <f aca="false">VLOOKUP($P237,Formule!$B$2:$C$202,2,0)</f>
        <v>#N/A</v>
      </c>
      <c r="P237" s="39" t="n">
        <f aca="false">'Scarico FP Delivery'!$AC236</f>
        <v>0</v>
      </c>
      <c r="Q237" s="40" t="n">
        <f aca="false">'Scarico FP Delivery'!$AD236</f>
        <v>0</v>
      </c>
      <c r="R237" s="41" t="n">
        <f aca="false">'Scarico FP Delivery'!$DO236</f>
        <v>0</v>
      </c>
      <c r="S237" s="30" t="e">
        <f aca="false">VLOOKUP($R237,Formule!$H$2:$I$250,2,0)</f>
        <v>#N/A</v>
      </c>
      <c r="T237" s="42"/>
      <c r="U237" s="43" t="e">
        <f aca="false">VLOOKUP($P237,Formule!$E$2:$F$200,2,0)</f>
        <v>#N/A</v>
      </c>
      <c r="V237" s="44" t="e">
        <f aca="false">U237*(25/100)</f>
        <v>#N/A</v>
      </c>
      <c r="W237" s="45" t="e">
        <f aca="false">U237-V237</f>
        <v>#N/A</v>
      </c>
      <c r="Y237" s="14" t="s">
        <v>2257</v>
      </c>
    </row>
    <row r="238" customFormat="false" ht="12.75" hidden="false" customHeight="false" outlineLevel="0" collapsed="false">
      <c r="A238" s="46" t="n">
        <v>236</v>
      </c>
      <c r="B238" s="29"/>
      <c r="C238" s="30"/>
      <c r="D238" s="30" t="n">
        <f aca="false">'Scarico FP Delivery'!$CY237</f>
        <v>0</v>
      </c>
      <c r="E238" s="31" t="n">
        <f aca="false">'Scarico FP Delivery'!$AH237</f>
        <v>0</v>
      </c>
      <c r="F238" s="31" t="n">
        <f aca="false">'Scarico FP Delivery'!$Z237</f>
        <v>0</v>
      </c>
      <c r="G238" s="30" t="n">
        <f aca="false">'Scarico FP Delivery'!$AG237</f>
        <v>0</v>
      </c>
      <c r="H238" s="30" t="n">
        <f aca="false">'Scarico FP Delivery'!$U237</f>
        <v>0</v>
      </c>
      <c r="I238" s="32" t="n">
        <f aca="false">'Scarico FP Delivery'!$EW237</f>
        <v>0</v>
      </c>
      <c r="J238" s="33" t="n">
        <f aca="false">'Scarico FP Delivery'!$AJ237</f>
        <v>0</v>
      </c>
      <c r="K238" s="34" t="n">
        <f aca="false">'Scarico FP Delivery'!AV237</f>
        <v>0</v>
      </c>
      <c r="L238" s="51" t="n">
        <f aca="false">'Scarico FP Delivery'!AF237</f>
        <v>0</v>
      </c>
      <c r="M238" s="36" t="n">
        <f aca="false">'Scarico FP Delivery'!EL237</f>
        <v>0</v>
      </c>
      <c r="N238" s="37" t="e">
        <f aca="false">VLOOKUP($P238,Formule!$O$2:$P$200,2,0)</f>
        <v>#N/A</v>
      </c>
      <c r="O238" s="38" t="e">
        <f aca="false">VLOOKUP($P238,Formule!$B$2:$C$202,2,0)</f>
        <v>#N/A</v>
      </c>
      <c r="P238" s="39" t="n">
        <f aca="false">'Scarico FP Delivery'!$AC237</f>
        <v>0</v>
      </c>
      <c r="Q238" s="40" t="n">
        <f aca="false">'Scarico FP Delivery'!$AD237</f>
        <v>0</v>
      </c>
      <c r="R238" s="41" t="n">
        <f aca="false">'Scarico FP Delivery'!$DO237</f>
        <v>0</v>
      </c>
      <c r="S238" s="30" t="e">
        <f aca="false">VLOOKUP($R238,Formule!$H$2:$I$250,2,0)</f>
        <v>#N/A</v>
      </c>
      <c r="T238" s="42"/>
      <c r="U238" s="43" t="e">
        <f aca="false">VLOOKUP($P238,Formule!$E$2:$F$200,2,0)</f>
        <v>#N/A</v>
      </c>
      <c r="V238" s="44" t="e">
        <f aca="false">U238*(25/100)</f>
        <v>#N/A</v>
      </c>
      <c r="W238" s="45" t="e">
        <f aca="false">U238-V238</f>
        <v>#N/A</v>
      </c>
      <c r="Y238" s="14" t="s">
        <v>2257</v>
      </c>
    </row>
    <row r="239" customFormat="false" ht="12.75" hidden="false" customHeight="false" outlineLevel="0" collapsed="false">
      <c r="A239" s="46" t="n">
        <v>237</v>
      </c>
      <c r="B239" s="29"/>
      <c r="C239" s="30"/>
      <c r="D239" s="30" t="n">
        <f aca="false">'Scarico FP Delivery'!$CY238</f>
        <v>0</v>
      </c>
      <c r="E239" s="31" t="n">
        <f aca="false">'Scarico FP Delivery'!$AH238</f>
        <v>0</v>
      </c>
      <c r="F239" s="31" t="n">
        <f aca="false">'Scarico FP Delivery'!$Z238</f>
        <v>0</v>
      </c>
      <c r="G239" s="30" t="n">
        <f aca="false">'Scarico FP Delivery'!$AG238</f>
        <v>0</v>
      </c>
      <c r="H239" s="30" t="n">
        <f aca="false">'Scarico FP Delivery'!$U238</f>
        <v>0</v>
      </c>
      <c r="I239" s="32" t="n">
        <f aca="false">'Scarico FP Delivery'!$EW238</f>
        <v>0</v>
      </c>
      <c r="J239" s="33" t="n">
        <f aca="false">'Scarico FP Delivery'!$AJ238</f>
        <v>0</v>
      </c>
      <c r="K239" s="34" t="n">
        <f aca="false">'Scarico FP Delivery'!AV238</f>
        <v>0</v>
      </c>
      <c r="L239" s="51" t="n">
        <f aca="false">'Scarico FP Delivery'!AF238</f>
        <v>0</v>
      </c>
      <c r="M239" s="36" t="n">
        <f aca="false">'Scarico FP Delivery'!EL238</f>
        <v>0</v>
      </c>
      <c r="N239" s="37" t="e">
        <f aca="false">VLOOKUP($P239,Formule!$O$2:$P$200,2,0)</f>
        <v>#N/A</v>
      </c>
      <c r="O239" s="38" t="e">
        <f aca="false">VLOOKUP($P239,Formule!$B$2:$C$202,2,0)</f>
        <v>#N/A</v>
      </c>
      <c r="P239" s="39" t="n">
        <f aca="false">'Scarico FP Delivery'!$AC238</f>
        <v>0</v>
      </c>
      <c r="Q239" s="40" t="n">
        <f aca="false">'Scarico FP Delivery'!$AD238</f>
        <v>0</v>
      </c>
      <c r="R239" s="41" t="n">
        <f aca="false">'Scarico FP Delivery'!$DO238</f>
        <v>0</v>
      </c>
      <c r="S239" s="30" t="e">
        <f aca="false">VLOOKUP($R239,Formule!$H$2:$I$250,2,0)</f>
        <v>#N/A</v>
      </c>
      <c r="T239" s="42"/>
      <c r="U239" s="43" t="e">
        <f aca="false">VLOOKUP($P239,Formule!$E$2:$F$200,2,0)</f>
        <v>#N/A</v>
      </c>
      <c r="V239" s="44" t="e">
        <f aca="false">U239*(25/100)</f>
        <v>#N/A</v>
      </c>
      <c r="W239" s="45" t="e">
        <f aca="false">U239-V239</f>
        <v>#N/A</v>
      </c>
      <c r="Y239" s="14" t="s">
        <v>2257</v>
      </c>
    </row>
    <row r="240" customFormat="false" ht="12.75" hidden="false" customHeight="false" outlineLevel="0" collapsed="false">
      <c r="A240" s="28" t="n">
        <v>238</v>
      </c>
      <c r="B240" s="29"/>
      <c r="C240" s="30"/>
      <c r="D240" s="30" t="n">
        <f aca="false">'Scarico FP Delivery'!$CY239</f>
        <v>0</v>
      </c>
      <c r="E240" s="31" t="n">
        <f aca="false">'Scarico FP Delivery'!$AH239</f>
        <v>0</v>
      </c>
      <c r="F240" s="31" t="n">
        <f aca="false">'Scarico FP Delivery'!$Z239</f>
        <v>0</v>
      </c>
      <c r="G240" s="30" t="n">
        <f aca="false">'Scarico FP Delivery'!$AG239</f>
        <v>0</v>
      </c>
      <c r="H240" s="30" t="n">
        <f aca="false">'Scarico FP Delivery'!$U239</f>
        <v>0</v>
      </c>
      <c r="I240" s="32" t="n">
        <f aca="false">'Scarico FP Delivery'!$EW239</f>
        <v>0</v>
      </c>
      <c r="J240" s="33" t="n">
        <f aca="false">'Scarico FP Delivery'!$AJ239</f>
        <v>0</v>
      </c>
      <c r="K240" s="34" t="n">
        <f aca="false">'Scarico FP Delivery'!AV239</f>
        <v>0</v>
      </c>
      <c r="L240" s="51" t="n">
        <f aca="false">'Scarico FP Delivery'!AF239</f>
        <v>0</v>
      </c>
      <c r="M240" s="36" t="n">
        <f aca="false">'Scarico FP Delivery'!EL239</f>
        <v>0</v>
      </c>
      <c r="N240" s="37" t="e">
        <f aca="false">VLOOKUP($P240,Formule!$O$2:$P$200,2,0)</f>
        <v>#N/A</v>
      </c>
      <c r="O240" s="38" t="e">
        <f aca="false">VLOOKUP($P240,Formule!$B$2:$C$202,2,0)</f>
        <v>#N/A</v>
      </c>
      <c r="P240" s="39" t="n">
        <f aca="false">'Scarico FP Delivery'!$AC239</f>
        <v>0</v>
      </c>
      <c r="Q240" s="40" t="n">
        <f aca="false">'Scarico FP Delivery'!$AD239</f>
        <v>0</v>
      </c>
      <c r="R240" s="41" t="n">
        <f aca="false">'Scarico FP Delivery'!$DO239</f>
        <v>0</v>
      </c>
      <c r="S240" s="30" t="e">
        <f aca="false">VLOOKUP($R240,Formule!$H$2:$I$250,2,0)</f>
        <v>#N/A</v>
      </c>
      <c r="T240" s="42"/>
      <c r="U240" s="43" t="e">
        <f aca="false">VLOOKUP($P240,Formule!$E$2:$F$200,2,0)</f>
        <v>#N/A</v>
      </c>
      <c r="V240" s="44" t="e">
        <f aca="false">U240*(25/100)</f>
        <v>#N/A</v>
      </c>
      <c r="W240" s="45" t="e">
        <f aca="false">U240-V240</f>
        <v>#N/A</v>
      </c>
      <c r="Y240" s="14" t="s">
        <v>2257</v>
      </c>
    </row>
    <row r="241" customFormat="false" ht="12.75" hidden="false" customHeight="false" outlineLevel="0" collapsed="false">
      <c r="A241" s="46" t="n">
        <v>239</v>
      </c>
      <c r="B241" s="29"/>
      <c r="C241" s="30"/>
      <c r="D241" s="30" t="n">
        <f aca="false">'Scarico FP Delivery'!$CY240</f>
        <v>0</v>
      </c>
      <c r="E241" s="31" t="n">
        <f aca="false">'Scarico FP Delivery'!$AH240</f>
        <v>0</v>
      </c>
      <c r="F241" s="31" t="n">
        <f aca="false">'Scarico FP Delivery'!$Z240</f>
        <v>0</v>
      </c>
      <c r="G241" s="30" t="n">
        <f aca="false">'Scarico FP Delivery'!$AG240</f>
        <v>0</v>
      </c>
      <c r="H241" s="30" t="n">
        <f aca="false">'Scarico FP Delivery'!$U240</f>
        <v>0</v>
      </c>
      <c r="I241" s="32" t="n">
        <f aca="false">'Scarico FP Delivery'!$EW240</f>
        <v>0</v>
      </c>
      <c r="J241" s="33" t="n">
        <f aca="false">'Scarico FP Delivery'!$AJ240</f>
        <v>0</v>
      </c>
      <c r="K241" s="34" t="n">
        <f aca="false">'Scarico FP Delivery'!AV240</f>
        <v>0</v>
      </c>
      <c r="L241" s="51" t="n">
        <f aca="false">'Scarico FP Delivery'!AF240</f>
        <v>0</v>
      </c>
      <c r="M241" s="36" t="n">
        <f aca="false">'Scarico FP Delivery'!EL240</f>
        <v>0</v>
      </c>
      <c r="N241" s="37" t="e">
        <f aca="false">VLOOKUP($P241,Formule!$O$2:$P$200,2,0)</f>
        <v>#N/A</v>
      </c>
      <c r="O241" s="38" t="e">
        <f aca="false">VLOOKUP($P241,Formule!$B$2:$C$202,2,0)</f>
        <v>#N/A</v>
      </c>
      <c r="P241" s="39" t="n">
        <f aca="false">'Scarico FP Delivery'!$AC240</f>
        <v>0</v>
      </c>
      <c r="Q241" s="40" t="n">
        <f aca="false">'Scarico FP Delivery'!$AD240</f>
        <v>0</v>
      </c>
      <c r="R241" s="41" t="n">
        <f aca="false">'Scarico FP Delivery'!$DO240</f>
        <v>0</v>
      </c>
      <c r="S241" s="30" t="e">
        <f aca="false">VLOOKUP($R241,Formule!$H$2:$I$250,2,0)</f>
        <v>#N/A</v>
      </c>
      <c r="T241" s="42"/>
      <c r="U241" s="43" t="e">
        <f aca="false">VLOOKUP($P241,Formule!$E$2:$F$200,2,0)</f>
        <v>#N/A</v>
      </c>
      <c r="V241" s="44" t="e">
        <f aca="false">U241*(25/100)</f>
        <v>#N/A</v>
      </c>
      <c r="W241" s="45" t="e">
        <f aca="false">U241-V241</f>
        <v>#N/A</v>
      </c>
      <c r="Y241" s="14" t="s">
        <v>2257</v>
      </c>
    </row>
    <row r="242" customFormat="false" ht="12.75" hidden="false" customHeight="false" outlineLevel="0" collapsed="false">
      <c r="A242" s="46" t="n">
        <v>240</v>
      </c>
      <c r="B242" s="29"/>
      <c r="C242" s="30"/>
      <c r="D242" s="30" t="n">
        <f aca="false">'Scarico FP Delivery'!$CY241</f>
        <v>0</v>
      </c>
      <c r="E242" s="31" t="n">
        <f aca="false">'Scarico FP Delivery'!$AH241</f>
        <v>0</v>
      </c>
      <c r="F242" s="31" t="n">
        <f aca="false">'Scarico FP Delivery'!$Z241</f>
        <v>0</v>
      </c>
      <c r="G242" s="30" t="n">
        <f aca="false">'Scarico FP Delivery'!$AG241</f>
        <v>0</v>
      </c>
      <c r="H242" s="30" t="n">
        <f aca="false">'Scarico FP Delivery'!$U241</f>
        <v>0</v>
      </c>
      <c r="I242" s="32" t="n">
        <f aca="false">'Scarico FP Delivery'!$EW241</f>
        <v>0</v>
      </c>
      <c r="J242" s="33" t="n">
        <f aca="false">'Scarico FP Delivery'!$AJ241</f>
        <v>0</v>
      </c>
      <c r="K242" s="34" t="n">
        <f aca="false">'Scarico FP Delivery'!AV241</f>
        <v>0</v>
      </c>
      <c r="L242" s="51" t="n">
        <f aca="false">'Scarico FP Delivery'!AF241</f>
        <v>0</v>
      </c>
      <c r="M242" s="36" t="n">
        <f aca="false">'Scarico FP Delivery'!EL241</f>
        <v>0</v>
      </c>
      <c r="N242" s="37" t="e">
        <f aca="false">VLOOKUP($P242,Formule!$O$2:$P$200,2,0)</f>
        <v>#N/A</v>
      </c>
      <c r="O242" s="38" t="e">
        <f aca="false">VLOOKUP($P242,Formule!$B$2:$C$202,2,0)</f>
        <v>#N/A</v>
      </c>
      <c r="P242" s="39" t="n">
        <f aca="false">'Scarico FP Delivery'!$AC241</f>
        <v>0</v>
      </c>
      <c r="Q242" s="40" t="n">
        <f aca="false">'Scarico FP Delivery'!$AD241</f>
        <v>0</v>
      </c>
      <c r="R242" s="41" t="n">
        <f aca="false">'Scarico FP Delivery'!$DO241</f>
        <v>0</v>
      </c>
      <c r="S242" s="30" t="e">
        <f aca="false">VLOOKUP($R242,Formule!$H$2:$I$250,2,0)</f>
        <v>#N/A</v>
      </c>
      <c r="T242" s="42"/>
      <c r="U242" s="43" t="e">
        <f aca="false">VLOOKUP($P242,Formule!$E$2:$F$200,2,0)</f>
        <v>#N/A</v>
      </c>
      <c r="V242" s="44" t="e">
        <f aca="false">U242*(25/100)</f>
        <v>#N/A</v>
      </c>
      <c r="W242" s="45" t="e">
        <f aca="false">U242-V242</f>
        <v>#N/A</v>
      </c>
      <c r="Y242" s="14" t="s">
        <v>2257</v>
      </c>
    </row>
    <row r="243" customFormat="false" ht="12.75" hidden="false" customHeight="false" outlineLevel="0" collapsed="false">
      <c r="A243" s="28" t="n">
        <v>241</v>
      </c>
      <c r="B243" s="29"/>
      <c r="C243" s="30"/>
      <c r="D243" s="30" t="n">
        <f aca="false">'Scarico FP Delivery'!$CY242</f>
        <v>0</v>
      </c>
      <c r="E243" s="31" t="n">
        <f aca="false">'Scarico FP Delivery'!$AH242</f>
        <v>0</v>
      </c>
      <c r="F243" s="31" t="n">
        <f aca="false">'Scarico FP Delivery'!$Z242</f>
        <v>0</v>
      </c>
      <c r="G243" s="30" t="n">
        <f aca="false">'Scarico FP Delivery'!$AG242</f>
        <v>0</v>
      </c>
      <c r="H243" s="30" t="n">
        <f aca="false">'Scarico FP Delivery'!$U242</f>
        <v>0</v>
      </c>
      <c r="I243" s="32" t="n">
        <f aca="false">'Scarico FP Delivery'!$EW242</f>
        <v>0</v>
      </c>
      <c r="J243" s="33" t="n">
        <f aca="false">'Scarico FP Delivery'!$AJ242</f>
        <v>0</v>
      </c>
      <c r="K243" s="34" t="n">
        <f aca="false">'Scarico FP Delivery'!AV242</f>
        <v>0</v>
      </c>
      <c r="L243" s="51" t="n">
        <f aca="false">'Scarico FP Delivery'!AF242</f>
        <v>0</v>
      </c>
      <c r="M243" s="36" t="n">
        <f aca="false">'Scarico FP Delivery'!EL242</f>
        <v>0</v>
      </c>
      <c r="N243" s="37" t="e">
        <f aca="false">VLOOKUP($P243,Formule!$O$2:$P$200,2,0)</f>
        <v>#N/A</v>
      </c>
      <c r="O243" s="38" t="e">
        <f aca="false">VLOOKUP($P243,Formule!$B$2:$C$202,2,0)</f>
        <v>#N/A</v>
      </c>
      <c r="P243" s="39" t="n">
        <f aca="false">'Scarico FP Delivery'!$AC242</f>
        <v>0</v>
      </c>
      <c r="Q243" s="40" t="n">
        <f aca="false">'Scarico FP Delivery'!$AD242</f>
        <v>0</v>
      </c>
      <c r="R243" s="41" t="n">
        <f aca="false">'Scarico FP Delivery'!$DO242</f>
        <v>0</v>
      </c>
      <c r="S243" s="30" t="e">
        <f aca="false">VLOOKUP($R243,Formule!$H$2:$I$250,2,0)</f>
        <v>#N/A</v>
      </c>
      <c r="T243" s="42"/>
      <c r="U243" s="43" t="e">
        <f aca="false">VLOOKUP($P243,Formule!$E$2:$F$200,2,0)</f>
        <v>#N/A</v>
      </c>
      <c r="V243" s="44" t="e">
        <f aca="false">U243*(25/100)</f>
        <v>#N/A</v>
      </c>
      <c r="W243" s="45" t="e">
        <f aca="false">U243-V243</f>
        <v>#N/A</v>
      </c>
      <c r="Y243" s="14" t="s">
        <v>2257</v>
      </c>
    </row>
    <row r="244" customFormat="false" ht="12.75" hidden="false" customHeight="false" outlineLevel="0" collapsed="false">
      <c r="A244" s="46" t="n">
        <v>242</v>
      </c>
      <c r="B244" s="29"/>
      <c r="C244" s="30"/>
      <c r="D244" s="30" t="n">
        <f aca="false">'Scarico FP Delivery'!$CY243</f>
        <v>0</v>
      </c>
      <c r="E244" s="31" t="n">
        <f aca="false">'Scarico FP Delivery'!$AH243</f>
        <v>0</v>
      </c>
      <c r="F244" s="31" t="n">
        <f aca="false">'Scarico FP Delivery'!$Z243</f>
        <v>0</v>
      </c>
      <c r="G244" s="30" t="n">
        <f aca="false">'Scarico FP Delivery'!$AG243</f>
        <v>0</v>
      </c>
      <c r="H244" s="30" t="n">
        <f aca="false">'Scarico FP Delivery'!$U243</f>
        <v>0</v>
      </c>
      <c r="I244" s="32" t="n">
        <f aca="false">'Scarico FP Delivery'!$EW243</f>
        <v>0</v>
      </c>
      <c r="J244" s="33" t="n">
        <f aca="false">'Scarico FP Delivery'!$AJ243</f>
        <v>0</v>
      </c>
      <c r="K244" s="34" t="n">
        <f aca="false">'Scarico FP Delivery'!AV243</f>
        <v>0</v>
      </c>
      <c r="L244" s="51" t="n">
        <f aca="false">'Scarico FP Delivery'!AF243</f>
        <v>0</v>
      </c>
      <c r="M244" s="36" t="n">
        <f aca="false">'Scarico FP Delivery'!EL243</f>
        <v>0</v>
      </c>
      <c r="N244" s="37" t="e">
        <f aca="false">VLOOKUP($P244,Formule!$O$2:$P$200,2,0)</f>
        <v>#N/A</v>
      </c>
      <c r="O244" s="38" t="e">
        <f aca="false">VLOOKUP($P244,Formule!$B$2:$C$202,2,0)</f>
        <v>#N/A</v>
      </c>
      <c r="P244" s="39" t="n">
        <f aca="false">'Scarico FP Delivery'!$AC243</f>
        <v>0</v>
      </c>
      <c r="Q244" s="40" t="n">
        <f aca="false">'Scarico FP Delivery'!$AD243</f>
        <v>0</v>
      </c>
      <c r="R244" s="41" t="n">
        <f aca="false">'Scarico FP Delivery'!$DO243</f>
        <v>0</v>
      </c>
      <c r="S244" s="30" t="e">
        <f aca="false">VLOOKUP($R244,Formule!$H$2:$I$250,2,0)</f>
        <v>#N/A</v>
      </c>
      <c r="T244" s="42"/>
      <c r="U244" s="43" t="e">
        <f aca="false">VLOOKUP($P244,Formule!$E$2:$F$200,2,0)</f>
        <v>#N/A</v>
      </c>
      <c r="V244" s="44" t="e">
        <f aca="false">U244*(25/100)</f>
        <v>#N/A</v>
      </c>
      <c r="W244" s="45" t="e">
        <f aca="false">U244-V244</f>
        <v>#N/A</v>
      </c>
      <c r="Y244" s="14" t="s">
        <v>2257</v>
      </c>
    </row>
    <row r="245" customFormat="false" ht="12.75" hidden="false" customHeight="false" outlineLevel="0" collapsed="false">
      <c r="A245" s="46" t="n">
        <v>243</v>
      </c>
      <c r="B245" s="29"/>
      <c r="C245" s="30"/>
      <c r="D245" s="30" t="n">
        <f aca="false">'Scarico FP Delivery'!$CY244</f>
        <v>0</v>
      </c>
      <c r="E245" s="31" t="n">
        <f aca="false">'Scarico FP Delivery'!$AH244</f>
        <v>0</v>
      </c>
      <c r="F245" s="31" t="n">
        <f aca="false">'Scarico FP Delivery'!$Z244</f>
        <v>0</v>
      </c>
      <c r="G245" s="30" t="n">
        <f aca="false">'Scarico FP Delivery'!$AG244</f>
        <v>0</v>
      </c>
      <c r="H245" s="30" t="n">
        <f aca="false">'Scarico FP Delivery'!$U244</f>
        <v>0</v>
      </c>
      <c r="I245" s="32" t="n">
        <f aca="false">'Scarico FP Delivery'!$EW244</f>
        <v>0</v>
      </c>
      <c r="J245" s="33" t="n">
        <f aca="false">'Scarico FP Delivery'!$AJ244</f>
        <v>0</v>
      </c>
      <c r="K245" s="34" t="n">
        <f aca="false">'Scarico FP Delivery'!AV244</f>
        <v>0</v>
      </c>
      <c r="L245" s="51" t="n">
        <f aca="false">'Scarico FP Delivery'!AF244</f>
        <v>0</v>
      </c>
      <c r="M245" s="36" t="n">
        <f aca="false">'Scarico FP Delivery'!EL244</f>
        <v>0</v>
      </c>
      <c r="N245" s="37" t="e">
        <f aca="false">VLOOKUP($P245,Formule!$O$2:$P$200,2,0)</f>
        <v>#N/A</v>
      </c>
      <c r="O245" s="38" t="e">
        <f aca="false">VLOOKUP($P245,Formule!$B$2:$C$202,2,0)</f>
        <v>#N/A</v>
      </c>
      <c r="P245" s="39" t="n">
        <f aca="false">'Scarico FP Delivery'!$AC244</f>
        <v>0</v>
      </c>
      <c r="Q245" s="40" t="n">
        <f aca="false">'Scarico FP Delivery'!$AD244</f>
        <v>0</v>
      </c>
      <c r="R245" s="41" t="n">
        <f aca="false">'Scarico FP Delivery'!$DO244</f>
        <v>0</v>
      </c>
      <c r="S245" s="30" t="e">
        <f aca="false">VLOOKUP($R245,Formule!$H$2:$I$250,2,0)</f>
        <v>#N/A</v>
      </c>
      <c r="T245" s="42"/>
      <c r="U245" s="43" t="e">
        <f aca="false">VLOOKUP($P245,Formule!$E$2:$F$200,2,0)</f>
        <v>#N/A</v>
      </c>
      <c r="V245" s="44" t="e">
        <f aca="false">U245*(25/100)</f>
        <v>#N/A</v>
      </c>
      <c r="W245" s="45" t="e">
        <f aca="false">U245-V245</f>
        <v>#N/A</v>
      </c>
      <c r="Y245" s="14" t="s">
        <v>2257</v>
      </c>
    </row>
    <row r="246" customFormat="false" ht="12.75" hidden="false" customHeight="false" outlineLevel="0" collapsed="false">
      <c r="A246" s="28" t="n">
        <v>244</v>
      </c>
      <c r="B246" s="29"/>
      <c r="C246" s="30"/>
      <c r="D246" s="30" t="n">
        <f aca="false">'Scarico FP Delivery'!$CY245</f>
        <v>0</v>
      </c>
      <c r="E246" s="31" t="n">
        <f aca="false">'Scarico FP Delivery'!$AH245</f>
        <v>0</v>
      </c>
      <c r="F246" s="31" t="n">
        <f aca="false">'Scarico FP Delivery'!$Z245</f>
        <v>0</v>
      </c>
      <c r="G246" s="30" t="n">
        <f aca="false">'Scarico FP Delivery'!$AG245</f>
        <v>0</v>
      </c>
      <c r="H246" s="30" t="n">
        <f aca="false">'Scarico FP Delivery'!$U245</f>
        <v>0</v>
      </c>
      <c r="I246" s="32" t="n">
        <f aca="false">'Scarico FP Delivery'!$EW245</f>
        <v>0</v>
      </c>
      <c r="J246" s="33" t="n">
        <f aca="false">'Scarico FP Delivery'!$AJ245</f>
        <v>0</v>
      </c>
      <c r="K246" s="34" t="n">
        <f aca="false">'Scarico FP Delivery'!AV245</f>
        <v>0</v>
      </c>
      <c r="L246" s="51" t="n">
        <f aca="false">'Scarico FP Delivery'!AF245</f>
        <v>0</v>
      </c>
      <c r="M246" s="36" t="n">
        <f aca="false">'Scarico FP Delivery'!EL245</f>
        <v>0</v>
      </c>
      <c r="N246" s="37" t="e">
        <f aca="false">VLOOKUP($P246,Formule!$O$2:$P$200,2,0)</f>
        <v>#N/A</v>
      </c>
      <c r="O246" s="38" t="e">
        <f aca="false">VLOOKUP($P246,Formule!$B$2:$C$202,2,0)</f>
        <v>#N/A</v>
      </c>
      <c r="P246" s="39" t="n">
        <f aca="false">'Scarico FP Delivery'!$AC245</f>
        <v>0</v>
      </c>
      <c r="Q246" s="40" t="n">
        <f aca="false">'Scarico FP Delivery'!$AD245</f>
        <v>0</v>
      </c>
      <c r="R246" s="41" t="n">
        <f aca="false">'Scarico FP Delivery'!$DO245</f>
        <v>0</v>
      </c>
      <c r="S246" s="30" t="e">
        <f aca="false">VLOOKUP($R246,Formule!$H$2:$I$250,2,0)</f>
        <v>#N/A</v>
      </c>
      <c r="T246" s="42"/>
      <c r="U246" s="43" t="e">
        <f aca="false">VLOOKUP($P246,Formule!$E$2:$F$200,2,0)</f>
        <v>#N/A</v>
      </c>
      <c r="V246" s="44" t="e">
        <f aca="false">U246*(25/100)</f>
        <v>#N/A</v>
      </c>
      <c r="W246" s="45" t="e">
        <f aca="false">U246-V246</f>
        <v>#N/A</v>
      </c>
      <c r="Y246" s="14" t="s">
        <v>2257</v>
      </c>
    </row>
    <row r="247" customFormat="false" ht="12.75" hidden="false" customHeight="false" outlineLevel="0" collapsed="false">
      <c r="A247" s="46" t="n">
        <v>245</v>
      </c>
      <c r="B247" s="29"/>
      <c r="C247" s="30"/>
      <c r="D247" s="30" t="n">
        <f aca="false">'Scarico FP Delivery'!$CY246</f>
        <v>0</v>
      </c>
      <c r="E247" s="31" t="n">
        <f aca="false">'Scarico FP Delivery'!$AH246</f>
        <v>0</v>
      </c>
      <c r="F247" s="31" t="n">
        <f aca="false">'Scarico FP Delivery'!$Z246</f>
        <v>0</v>
      </c>
      <c r="G247" s="30" t="n">
        <f aca="false">'Scarico FP Delivery'!$AG246</f>
        <v>0</v>
      </c>
      <c r="H247" s="30" t="n">
        <f aca="false">'Scarico FP Delivery'!$U246</f>
        <v>0</v>
      </c>
      <c r="I247" s="32" t="n">
        <f aca="false">'Scarico FP Delivery'!$EW246</f>
        <v>0</v>
      </c>
      <c r="J247" s="33" t="n">
        <f aca="false">'Scarico FP Delivery'!$AJ246</f>
        <v>0</v>
      </c>
      <c r="K247" s="34" t="n">
        <f aca="false">'Scarico FP Delivery'!AV246</f>
        <v>0</v>
      </c>
      <c r="L247" s="51" t="n">
        <f aca="false">'Scarico FP Delivery'!AF246</f>
        <v>0</v>
      </c>
      <c r="M247" s="36" t="n">
        <f aca="false">'Scarico FP Delivery'!EL246</f>
        <v>0</v>
      </c>
      <c r="N247" s="37" t="e">
        <f aca="false">VLOOKUP($P247,Formule!$O$2:$P$200,2,0)</f>
        <v>#N/A</v>
      </c>
      <c r="O247" s="38" t="e">
        <f aca="false">VLOOKUP($P247,Formule!$B$2:$C$202,2,0)</f>
        <v>#N/A</v>
      </c>
      <c r="P247" s="39" t="n">
        <f aca="false">'Scarico FP Delivery'!$AC246</f>
        <v>0</v>
      </c>
      <c r="Q247" s="40" t="n">
        <f aca="false">'Scarico FP Delivery'!$AD246</f>
        <v>0</v>
      </c>
      <c r="R247" s="41" t="n">
        <f aca="false">'Scarico FP Delivery'!$DO246</f>
        <v>0</v>
      </c>
      <c r="S247" s="30" t="e">
        <f aca="false">VLOOKUP($R247,Formule!$H$2:$I$250,2,0)</f>
        <v>#N/A</v>
      </c>
      <c r="T247" s="42"/>
      <c r="U247" s="43" t="e">
        <f aca="false">VLOOKUP($P247,Formule!$E$2:$F$200,2,0)</f>
        <v>#N/A</v>
      </c>
      <c r="V247" s="44" t="e">
        <f aca="false">U247*(25/100)</f>
        <v>#N/A</v>
      </c>
      <c r="W247" s="45" t="e">
        <f aca="false">U247-V247</f>
        <v>#N/A</v>
      </c>
      <c r="Y247" s="14" t="s">
        <v>2257</v>
      </c>
    </row>
    <row r="248" customFormat="false" ht="12.75" hidden="false" customHeight="false" outlineLevel="0" collapsed="false">
      <c r="A248" s="46" t="n">
        <v>246</v>
      </c>
      <c r="B248" s="29"/>
      <c r="C248" s="30"/>
      <c r="D248" s="30" t="n">
        <f aca="false">'Scarico FP Delivery'!$CY247</f>
        <v>0</v>
      </c>
      <c r="E248" s="31" t="n">
        <f aca="false">'Scarico FP Delivery'!$AH247</f>
        <v>0</v>
      </c>
      <c r="F248" s="31" t="n">
        <f aca="false">'Scarico FP Delivery'!$Z247</f>
        <v>0</v>
      </c>
      <c r="G248" s="30" t="n">
        <f aca="false">'Scarico FP Delivery'!$AG247</f>
        <v>0</v>
      </c>
      <c r="H248" s="30" t="n">
        <f aca="false">'Scarico FP Delivery'!$U247</f>
        <v>0</v>
      </c>
      <c r="I248" s="32" t="n">
        <f aca="false">'Scarico FP Delivery'!$EW247</f>
        <v>0</v>
      </c>
      <c r="J248" s="33" t="n">
        <f aca="false">'Scarico FP Delivery'!$AJ247</f>
        <v>0</v>
      </c>
      <c r="K248" s="34" t="n">
        <f aca="false">'Scarico FP Delivery'!AV247</f>
        <v>0</v>
      </c>
      <c r="L248" s="51" t="n">
        <f aca="false">'Scarico FP Delivery'!AF247</f>
        <v>0</v>
      </c>
      <c r="M248" s="36" t="n">
        <f aca="false">'Scarico FP Delivery'!EL247</f>
        <v>0</v>
      </c>
      <c r="N248" s="37" t="e">
        <f aca="false">VLOOKUP($P248,Formule!$O$2:$P$200,2,0)</f>
        <v>#N/A</v>
      </c>
      <c r="O248" s="38" t="e">
        <f aca="false">VLOOKUP($P248,Formule!$B$2:$C$202,2,0)</f>
        <v>#N/A</v>
      </c>
      <c r="P248" s="39" t="n">
        <f aca="false">'Scarico FP Delivery'!$AC247</f>
        <v>0</v>
      </c>
      <c r="Q248" s="40" t="n">
        <f aca="false">'Scarico FP Delivery'!$AD247</f>
        <v>0</v>
      </c>
      <c r="R248" s="41" t="n">
        <f aca="false">'Scarico FP Delivery'!$DO247</f>
        <v>0</v>
      </c>
      <c r="S248" s="30" t="e">
        <f aca="false">VLOOKUP($R248,Formule!$H$2:$I$250,2,0)</f>
        <v>#N/A</v>
      </c>
      <c r="T248" s="42"/>
      <c r="U248" s="43" t="e">
        <f aca="false">VLOOKUP($P248,Formule!$E$2:$F$200,2,0)</f>
        <v>#N/A</v>
      </c>
      <c r="V248" s="44" t="e">
        <f aca="false">U248*(25/100)</f>
        <v>#N/A</v>
      </c>
      <c r="W248" s="45" t="e">
        <f aca="false">U248-V248</f>
        <v>#N/A</v>
      </c>
      <c r="Y248" s="14" t="s">
        <v>2257</v>
      </c>
    </row>
    <row r="249" customFormat="false" ht="12.75" hidden="false" customHeight="false" outlineLevel="0" collapsed="false">
      <c r="A249" s="28" t="n">
        <v>247</v>
      </c>
      <c r="B249" s="29"/>
      <c r="C249" s="30"/>
      <c r="D249" s="30" t="n">
        <f aca="false">'Scarico FP Delivery'!$CY248</f>
        <v>0</v>
      </c>
      <c r="E249" s="31" t="n">
        <f aca="false">'Scarico FP Delivery'!$AH248</f>
        <v>0</v>
      </c>
      <c r="F249" s="31" t="n">
        <f aca="false">'Scarico FP Delivery'!$Z248</f>
        <v>0</v>
      </c>
      <c r="G249" s="30" t="n">
        <f aca="false">'Scarico FP Delivery'!$AG248</f>
        <v>0</v>
      </c>
      <c r="H249" s="30" t="n">
        <f aca="false">'Scarico FP Delivery'!$U248</f>
        <v>0</v>
      </c>
      <c r="I249" s="32" t="n">
        <f aca="false">'Scarico FP Delivery'!$EW248</f>
        <v>0</v>
      </c>
      <c r="J249" s="33" t="n">
        <f aca="false">'Scarico FP Delivery'!$AJ248</f>
        <v>0</v>
      </c>
      <c r="K249" s="34" t="n">
        <f aca="false">'Scarico FP Delivery'!AV248</f>
        <v>0</v>
      </c>
      <c r="L249" s="51" t="n">
        <f aca="false">'Scarico FP Delivery'!AF248</f>
        <v>0</v>
      </c>
      <c r="M249" s="36" t="n">
        <f aca="false">'Scarico FP Delivery'!EL248</f>
        <v>0</v>
      </c>
      <c r="N249" s="37" t="e">
        <f aca="false">VLOOKUP($P249,Formule!$O$2:$P$200,2,0)</f>
        <v>#N/A</v>
      </c>
      <c r="O249" s="38" t="e">
        <f aca="false">VLOOKUP($P249,Formule!$B$2:$C$202,2,0)</f>
        <v>#N/A</v>
      </c>
      <c r="P249" s="39" t="n">
        <f aca="false">'Scarico FP Delivery'!$AC248</f>
        <v>0</v>
      </c>
      <c r="Q249" s="40" t="n">
        <f aca="false">'Scarico FP Delivery'!$AD248</f>
        <v>0</v>
      </c>
      <c r="R249" s="41" t="n">
        <f aca="false">'Scarico FP Delivery'!$DO248</f>
        <v>0</v>
      </c>
      <c r="S249" s="30" t="e">
        <f aca="false">VLOOKUP($R249,Formule!$H$2:$I$250,2,0)</f>
        <v>#N/A</v>
      </c>
      <c r="T249" s="42"/>
      <c r="U249" s="43" t="e">
        <f aca="false">VLOOKUP($P249,Formule!$E$2:$F$200,2,0)</f>
        <v>#N/A</v>
      </c>
      <c r="V249" s="44" t="e">
        <f aca="false">U249*(25/100)</f>
        <v>#N/A</v>
      </c>
      <c r="W249" s="45" t="e">
        <f aca="false">U249-V249</f>
        <v>#N/A</v>
      </c>
      <c r="Y249" s="14" t="s">
        <v>2257</v>
      </c>
    </row>
    <row r="250" customFormat="false" ht="12.75" hidden="false" customHeight="false" outlineLevel="0" collapsed="false">
      <c r="A250" s="46" t="n">
        <v>248</v>
      </c>
      <c r="B250" s="29"/>
      <c r="C250" s="30"/>
      <c r="D250" s="30" t="n">
        <f aca="false">'Scarico FP Delivery'!$CY249</f>
        <v>0</v>
      </c>
      <c r="E250" s="31" t="n">
        <f aca="false">'Scarico FP Delivery'!$AH249</f>
        <v>0</v>
      </c>
      <c r="F250" s="31" t="n">
        <f aca="false">'Scarico FP Delivery'!$Z249</f>
        <v>0</v>
      </c>
      <c r="G250" s="30" t="n">
        <f aca="false">'Scarico FP Delivery'!$AG249</f>
        <v>0</v>
      </c>
      <c r="H250" s="30" t="n">
        <f aca="false">'Scarico FP Delivery'!$U249</f>
        <v>0</v>
      </c>
      <c r="I250" s="32" t="n">
        <f aca="false">'Scarico FP Delivery'!$EW249</f>
        <v>0</v>
      </c>
      <c r="J250" s="33" t="n">
        <f aca="false">'Scarico FP Delivery'!$AJ249</f>
        <v>0</v>
      </c>
      <c r="K250" s="34" t="n">
        <f aca="false">'Scarico FP Delivery'!AV249</f>
        <v>0</v>
      </c>
      <c r="L250" s="51" t="n">
        <f aca="false">'Scarico FP Delivery'!AF249</f>
        <v>0</v>
      </c>
      <c r="M250" s="36" t="n">
        <f aca="false">'Scarico FP Delivery'!EL249</f>
        <v>0</v>
      </c>
      <c r="N250" s="37" t="e">
        <f aca="false">VLOOKUP($P250,Formule!$O$2:$P$200,2,0)</f>
        <v>#N/A</v>
      </c>
      <c r="O250" s="38" t="e">
        <f aca="false">VLOOKUP($P250,Formule!$B$2:$C$202,2,0)</f>
        <v>#N/A</v>
      </c>
      <c r="P250" s="39" t="n">
        <f aca="false">'Scarico FP Delivery'!$AC249</f>
        <v>0</v>
      </c>
      <c r="Q250" s="40" t="n">
        <f aca="false">'Scarico FP Delivery'!$AD249</f>
        <v>0</v>
      </c>
      <c r="R250" s="41" t="n">
        <f aca="false">'Scarico FP Delivery'!$DO249</f>
        <v>0</v>
      </c>
      <c r="S250" s="30" t="e">
        <f aca="false">VLOOKUP($R250,Formule!$H$2:$I$250,2,0)</f>
        <v>#N/A</v>
      </c>
      <c r="T250" s="42"/>
      <c r="U250" s="43" t="e">
        <f aca="false">VLOOKUP($P250,Formule!$E$2:$F$200,2,0)</f>
        <v>#N/A</v>
      </c>
      <c r="V250" s="44" t="e">
        <f aca="false">U250*(25/100)</f>
        <v>#N/A</v>
      </c>
      <c r="W250" s="45" t="e">
        <f aca="false">U250-V250</f>
        <v>#N/A</v>
      </c>
      <c r="Y250" s="14" t="s">
        <v>2257</v>
      </c>
    </row>
    <row r="251" customFormat="false" ht="12.75" hidden="false" customHeight="false" outlineLevel="0" collapsed="false">
      <c r="A251" s="46" t="n">
        <v>249</v>
      </c>
      <c r="B251" s="29"/>
      <c r="C251" s="30"/>
      <c r="D251" s="30" t="n">
        <f aca="false">'Scarico FP Delivery'!$CY250</f>
        <v>0</v>
      </c>
      <c r="E251" s="31" t="n">
        <f aca="false">'Scarico FP Delivery'!$AH250</f>
        <v>0</v>
      </c>
      <c r="F251" s="31" t="n">
        <f aca="false">'Scarico FP Delivery'!$Z250</f>
        <v>0</v>
      </c>
      <c r="G251" s="30" t="n">
        <f aca="false">'Scarico FP Delivery'!$AG250</f>
        <v>0</v>
      </c>
      <c r="H251" s="30" t="n">
        <f aca="false">'Scarico FP Delivery'!$U250</f>
        <v>0</v>
      </c>
      <c r="I251" s="32" t="n">
        <f aca="false">'Scarico FP Delivery'!$EW250</f>
        <v>0</v>
      </c>
      <c r="J251" s="33" t="n">
        <f aca="false">'Scarico FP Delivery'!$AJ250</f>
        <v>0</v>
      </c>
      <c r="K251" s="34" t="n">
        <f aca="false">'Scarico FP Delivery'!AV250</f>
        <v>0</v>
      </c>
      <c r="L251" s="51" t="n">
        <f aca="false">'Scarico FP Delivery'!AF250</f>
        <v>0</v>
      </c>
      <c r="M251" s="36" t="n">
        <f aca="false">'Scarico FP Delivery'!EL250</f>
        <v>0</v>
      </c>
      <c r="N251" s="37" t="e">
        <f aca="false">VLOOKUP($P251,Formule!$O$2:$P$200,2,0)</f>
        <v>#N/A</v>
      </c>
      <c r="O251" s="38" t="e">
        <f aca="false">VLOOKUP($P251,Formule!$B$2:$C$202,2,0)</f>
        <v>#N/A</v>
      </c>
      <c r="P251" s="39" t="n">
        <f aca="false">'Scarico FP Delivery'!$AC250</f>
        <v>0</v>
      </c>
      <c r="Q251" s="40" t="n">
        <f aca="false">'Scarico FP Delivery'!$AD250</f>
        <v>0</v>
      </c>
      <c r="R251" s="41" t="n">
        <f aca="false">'Scarico FP Delivery'!$DO250</f>
        <v>0</v>
      </c>
      <c r="S251" s="30" t="e">
        <f aca="false">VLOOKUP($R251,Formule!$H$2:$I$250,2,0)</f>
        <v>#N/A</v>
      </c>
      <c r="T251" s="42"/>
      <c r="U251" s="43" t="e">
        <f aca="false">VLOOKUP($P251,Formule!$E$2:$F$200,2,0)</f>
        <v>#N/A</v>
      </c>
      <c r="V251" s="44" t="e">
        <f aca="false">U251*(25/100)</f>
        <v>#N/A</v>
      </c>
      <c r="W251" s="45" t="e">
        <f aca="false">U251-V251</f>
        <v>#N/A</v>
      </c>
      <c r="Y251" s="14" t="s">
        <v>2257</v>
      </c>
    </row>
    <row r="252" customFormat="false" ht="12.75" hidden="false" customHeight="false" outlineLevel="0" collapsed="false">
      <c r="A252" s="28" t="n">
        <v>250</v>
      </c>
      <c r="B252" s="29"/>
      <c r="C252" s="30"/>
      <c r="D252" s="30" t="n">
        <f aca="false">'Scarico FP Delivery'!$CY251</f>
        <v>0</v>
      </c>
      <c r="E252" s="31" t="n">
        <f aca="false">'Scarico FP Delivery'!$AH251</f>
        <v>0</v>
      </c>
      <c r="F252" s="31" t="n">
        <f aca="false">'Scarico FP Delivery'!$Z251</f>
        <v>0</v>
      </c>
      <c r="G252" s="30" t="n">
        <f aca="false">'Scarico FP Delivery'!$AG251</f>
        <v>0</v>
      </c>
      <c r="H252" s="30" t="n">
        <f aca="false">'Scarico FP Delivery'!$U251</f>
        <v>0</v>
      </c>
      <c r="I252" s="32" t="n">
        <f aca="false">'Scarico FP Delivery'!$EW251</f>
        <v>0</v>
      </c>
      <c r="J252" s="33" t="n">
        <f aca="false">'Scarico FP Delivery'!$AJ251</f>
        <v>0</v>
      </c>
      <c r="K252" s="34" t="n">
        <f aca="false">'Scarico FP Delivery'!AV251</f>
        <v>0</v>
      </c>
      <c r="L252" s="51" t="n">
        <f aca="false">'Scarico FP Delivery'!AF251</f>
        <v>0</v>
      </c>
      <c r="M252" s="36" t="n">
        <f aca="false">'Scarico FP Delivery'!EL251</f>
        <v>0</v>
      </c>
      <c r="N252" s="37" t="e">
        <f aca="false">VLOOKUP($P252,Formule!$O$2:$P$200,2,0)</f>
        <v>#N/A</v>
      </c>
      <c r="O252" s="38" t="e">
        <f aca="false">VLOOKUP($P252,Formule!$B$2:$C$202,2,0)</f>
        <v>#N/A</v>
      </c>
      <c r="P252" s="39" t="n">
        <f aca="false">'Scarico FP Delivery'!$AC251</f>
        <v>0</v>
      </c>
      <c r="Q252" s="40" t="n">
        <f aca="false">'Scarico FP Delivery'!$AD251</f>
        <v>0</v>
      </c>
      <c r="R252" s="41" t="n">
        <f aca="false">'Scarico FP Delivery'!$DO251</f>
        <v>0</v>
      </c>
      <c r="S252" s="30" t="e">
        <f aca="false">VLOOKUP($R252,Formule!$H$2:$I$250,2,0)</f>
        <v>#N/A</v>
      </c>
      <c r="T252" s="42"/>
      <c r="U252" s="43" t="e">
        <f aca="false">VLOOKUP($P252,Formule!$E$2:$F$200,2,0)</f>
        <v>#N/A</v>
      </c>
      <c r="V252" s="44" t="e">
        <f aca="false">U252*(25/100)</f>
        <v>#N/A</v>
      </c>
      <c r="W252" s="45" t="e">
        <f aca="false">U252-V252</f>
        <v>#N/A</v>
      </c>
      <c r="Y252" s="14" t="s">
        <v>2257</v>
      </c>
    </row>
    <row r="253" customFormat="false" ht="12.75" hidden="false" customHeight="false" outlineLevel="0" collapsed="false">
      <c r="A253" s="46" t="n">
        <v>251</v>
      </c>
      <c r="B253" s="29"/>
      <c r="C253" s="30"/>
      <c r="D253" s="30" t="n">
        <f aca="false">'Scarico FP Delivery'!$CY252</f>
        <v>0</v>
      </c>
      <c r="E253" s="31" t="n">
        <f aca="false">'Scarico FP Delivery'!$AH252</f>
        <v>0</v>
      </c>
      <c r="F253" s="31" t="n">
        <f aca="false">'Scarico FP Delivery'!$Z252</f>
        <v>0</v>
      </c>
      <c r="G253" s="30" t="n">
        <f aca="false">'Scarico FP Delivery'!$AG252</f>
        <v>0</v>
      </c>
      <c r="H253" s="30" t="n">
        <f aca="false">'Scarico FP Delivery'!$U252</f>
        <v>0</v>
      </c>
      <c r="I253" s="32" t="n">
        <f aca="false">'Scarico FP Delivery'!$EW252</f>
        <v>0</v>
      </c>
      <c r="J253" s="33" t="n">
        <f aca="false">'Scarico FP Delivery'!$AJ252</f>
        <v>0</v>
      </c>
      <c r="K253" s="34" t="n">
        <f aca="false">'Scarico FP Delivery'!AV252</f>
        <v>0</v>
      </c>
      <c r="L253" s="51" t="n">
        <f aca="false">'Scarico FP Delivery'!AF252</f>
        <v>0</v>
      </c>
      <c r="M253" s="36" t="n">
        <f aca="false">'Scarico FP Delivery'!EL252</f>
        <v>0</v>
      </c>
      <c r="N253" s="37" t="e">
        <f aca="false">VLOOKUP($P253,Formule!$O$2:$P$200,2,0)</f>
        <v>#N/A</v>
      </c>
      <c r="O253" s="38" t="e">
        <f aca="false">VLOOKUP($P253,Formule!$B$2:$C$202,2,0)</f>
        <v>#N/A</v>
      </c>
      <c r="P253" s="39" t="n">
        <f aca="false">'Scarico FP Delivery'!$AC252</f>
        <v>0</v>
      </c>
      <c r="Q253" s="40" t="n">
        <f aca="false">'Scarico FP Delivery'!$AD252</f>
        <v>0</v>
      </c>
      <c r="R253" s="41" t="n">
        <f aca="false">'Scarico FP Delivery'!$DO252</f>
        <v>0</v>
      </c>
      <c r="S253" s="30" t="e">
        <f aca="false">VLOOKUP($R253,Formule!$H$2:$I$250,2,0)</f>
        <v>#N/A</v>
      </c>
      <c r="T253" s="42"/>
      <c r="U253" s="43" t="e">
        <f aca="false">VLOOKUP($P253,Formule!$E$2:$F$200,2,0)</f>
        <v>#N/A</v>
      </c>
      <c r="V253" s="44" t="e">
        <f aca="false">U253*(25/100)</f>
        <v>#N/A</v>
      </c>
      <c r="W253" s="45" t="e">
        <f aca="false">U253-V253</f>
        <v>#N/A</v>
      </c>
      <c r="Y253" s="14" t="s">
        <v>2257</v>
      </c>
    </row>
    <row r="254" customFormat="false" ht="12.75" hidden="false" customHeight="false" outlineLevel="0" collapsed="false">
      <c r="A254" s="46" t="n">
        <v>252</v>
      </c>
      <c r="B254" s="29"/>
      <c r="C254" s="30"/>
      <c r="D254" s="30" t="n">
        <f aca="false">'Scarico FP Delivery'!$CY253</f>
        <v>0</v>
      </c>
      <c r="E254" s="31" t="n">
        <f aca="false">'Scarico FP Delivery'!$AH253</f>
        <v>0</v>
      </c>
      <c r="F254" s="31" t="n">
        <f aca="false">'Scarico FP Delivery'!$Z253</f>
        <v>0</v>
      </c>
      <c r="G254" s="30" t="n">
        <f aca="false">'Scarico FP Delivery'!$AG253</f>
        <v>0</v>
      </c>
      <c r="H254" s="30" t="n">
        <f aca="false">'Scarico FP Delivery'!$U253</f>
        <v>0</v>
      </c>
      <c r="I254" s="32" t="n">
        <f aca="false">'Scarico FP Delivery'!$EW253</f>
        <v>0</v>
      </c>
      <c r="J254" s="33" t="n">
        <f aca="false">'Scarico FP Delivery'!$AJ253</f>
        <v>0</v>
      </c>
      <c r="K254" s="34" t="n">
        <f aca="false">'Scarico FP Delivery'!AV253</f>
        <v>0</v>
      </c>
      <c r="L254" s="51" t="n">
        <f aca="false">'Scarico FP Delivery'!AF253</f>
        <v>0</v>
      </c>
      <c r="M254" s="36" t="n">
        <f aca="false">'Scarico FP Delivery'!EL253</f>
        <v>0</v>
      </c>
      <c r="N254" s="37" t="e">
        <f aca="false">VLOOKUP($P254,Formule!$O$2:$P$200,2,0)</f>
        <v>#N/A</v>
      </c>
      <c r="O254" s="38" t="e">
        <f aca="false">VLOOKUP($P254,Formule!$B$2:$C$202,2,0)</f>
        <v>#N/A</v>
      </c>
      <c r="P254" s="39" t="n">
        <f aca="false">'Scarico FP Delivery'!$AC253</f>
        <v>0</v>
      </c>
      <c r="Q254" s="40" t="n">
        <f aca="false">'Scarico FP Delivery'!$AD253</f>
        <v>0</v>
      </c>
      <c r="R254" s="41" t="n">
        <f aca="false">'Scarico FP Delivery'!$DO253</f>
        <v>0</v>
      </c>
      <c r="S254" s="30" t="e">
        <f aca="false">VLOOKUP($R254,Formule!$H$2:$I$250,2,0)</f>
        <v>#N/A</v>
      </c>
      <c r="T254" s="42"/>
      <c r="U254" s="43" t="e">
        <f aca="false">VLOOKUP($P254,Formule!$E$2:$F$200,2,0)</f>
        <v>#N/A</v>
      </c>
      <c r="V254" s="44" t="e">
        <f aca="false">U254*(25/100)</f>
        <v>#N/A</v>
      </c>
      <c r="W254" s="45" t="e">
        <f aca="false">U254-V254</f>
        <v>#N/A</v>
      </c>
      <c r="Y254" s="14" t="s">
        <v>2257</v>
      </c>
    </row>
    <row r="255" customFormat="false" ht="12.75" hidden="false" customHeight="false" outlineLevel="0" collapsed="false">
      <c r="A255" s="28" t="n">
        <v>253</v>
      </c>
      <c r="B255" s="29"/>
      <c r="C255" s="30"/>
      <c r="D255" s="30" t="n">
        <f aca="false">'Scarico FP Delivery'!$CY254</f>
        <v>0</v>
      </c>
      <c r="E255" s="31" t="n">
        <f aca="false">'Scarico FP Delivery'!$AH254</f>
        <v>0</v>
      </c>
      <c r="F255" s="31" t="n">
        <f aca="false">'Scarico FP Delivery'!$Z254</f>
        <v>0</v>
      </c>
      <c r="G255" s="30" t="n">
        <f aca="false">'Scarico FP Delivery'!$AG254</f>
        <v>0</v>
      </c>
      <c r="H255" s="30" t="n">
        <f aca="false">'Scarico FP Delivery'!$U254</f>
        <v>0</v>
      </c>
      <c r="I255" s="32" t="n">
        <f aca="false">'Scarico FP Delivery'!$EW254</f>
        <v>0</v>
      </c>
      <c r="J255" s="33" t="n">
        <f aca="false">'Scarico FP Delivery'!$AJ254</f>
        <v>0</v>
      </c>
      <c r="K255" s="34" t="n">
        <f aca="false">'Scarico FP Delivery'!AV254</f>
        <v>0</v>
      </c>
      <c r="L255" s="51" t="n">
        <f aca="false">'Scarico FP Delivery'!AF254</f>
        <v>0</v>
      </c>
      <c r="M255" s="36" t="n">
        <f aca="false">'Scarico FP Delivery'!EL254</f>
        <v>0</v>
      </c>
      <c r="N255" s="37" t="e">
        <f aca="false">VLOOKUP($P255,Formule!$O$2:$P$200,2,0)</f>
        <v>#N/A</v>
      </c>
      <c r="O255" s="38" t="e">
        <f aca="false">VLOOKUP($P255,Formule!$B$2:$C$202,2,0)</f>
        <v>#N/A</v>
      </c>
      <c r="P255" s="39" t="n">
        <f aca="false">'Scarico FP Delivery'!$AC254</f>
        <v>0</v>
      </c>
      <c r="Q255" s="40" t="n">
        <f aca="false">'Scarico FP Delivery'!$AD254</f>
        <v>0</v>
      </c>
      <c r="R255" s="41" t="n">
        <f aca="false">'Scarico FP Delivery'!$DO254</f>
        <v>0</v>
      </c>
      <c r="S255" s="30" t="e">
        <f aca="false">VLOOKUP($R255,Formule!$H$2:$I$250,2,0)</f>
        <v>#N/A</v>
      </c>
      <c r="T255" s="42"/>
      <c r="U255" s="43" t="e">
        <f aca="false">VLOOKUP($P255,Formule!$E$2:$F$200,2,0)</f>
        <v>#N/A</v>
      </c>
      <c r="V255" s="44" t="e">
        <f aca="false">U255*(25/100)</f>
        <v>#N/A</v>
      </c>
      <c r="W255" s="45" t="e">
        <f aca="false">U255-V255</f>
        <v>#N/A</v>
      </c>
      <c r="Y255" s="14" t="s">
        <v>2257</v>
      </c>
    </row>
    <row r="256" customFormat="false" ht="12.75" hidden="false" customHeight="false" outlineLevel="0" collapsed="false">
      <c r="A256" s="46" t="n">
        <v>254</v>
      </c>
      <c r="B256" s="29"/>
      <c r="C256" s="30"/>
      <c r="D256" s="30" t="n">
        <f aca="false">'Scarico FP Delivery'!$CY255</f>
        <v>0</v>
      </c>
      <c r="E256" s="31" t="n">
        <f aca="false">'Scarico FP Delivery'!$AH255</f>
        <v>0</v>
      </c>
      <c r="F256" s="31" t="n">
        <f aca="false">'Scarico FP Delivery'!$Z255</f>
        <v>0</v>
      </c>
      <c r="G256" s="30" t="n">
        <f aca="false">'Scarico FP Delivery'!$AG255</f>
        <v>0</v>
      </c>
      <c r="H256" s="30" t="n">
        <f aca="false">'Scarico FP Delivery'!$U255</f>
        <v>0</v>
      </c>
      <c r="I256" s="32" t="n">
        <f aca="false">'Scarico FP Delivery'!$EW255</f>
        <v>0</v>
      </c>
      <c r="J256" s="33" t="n">
        <f aca="false">'Scarico FP Delivery'!$AJ255</f>
        <v>0</v>
      </c>
      <c r="K256" s="34" t="n">
        <f aca="false">'Scarico FP Delivery'!AV255</f>
        <v>0</v>
      </c>
      <c r="L256" s="51" t="n">
        <f aca="false">'Scarico FP Delivery'!AF255</f>
        <v>0</v>
      </c>
      <c r="M256" s="36" t="n">
        <f aca="false">'Scarico FP Delivery'!EL255</f>
        <v>0</v>
      </c>
      <c r="N256" s="37" t="e">
        <f aca="false">VLOOKUP($P256,Formule!$O$2:$P$200,2,0)</f>
        <v>#N/A</v>
      </c>
      <c r="O256" s="38" t="e">
        <f aca="false">VLOOKUP($P256,Formule!$B$2:$C$202,2,0)</f>
        <v>#N/A</v>
      </c>
      <c r="P256" s="39" t="n">
        <f aca="false">'Scarico FP Delivery'!$AC255</f>
        <v>0</v>
      </c>
      <c r="Q256" s="40" t="n">
        <f aca="false">'Scarico FP Delivery'!$AD255</f>
        <v>0</v>
      </c>
      <c r="R256" s="41" t="n">
        <f aca="false">'Scarico FP Delivery'!$DO255</f>
        <v>0</v>
      </c>
      <c r="S256" s="30" t="e">
        <f aca="false">VLOOKUP($R256,Formule!$H$2:$I$250,2,0)</f>
        <v>#N/A</v>
      </c>
      <c r="T256" s="42"/>
      <c r="U256" s="43" t="e">
        <f aca="false">VLOOKUP($P256,Formule!$E$2:$F$200,2,0)</f>
        <v>#N/A</v>
      </c>
      <c r="V256" s="44" t="e">
        <f aca="false">U256*(25/100)</f>
        <v>#N/A</v>
      </c>
      <c r="W256" s="45" t="e">
        <f aca="false">U256-V256</f>
        <v>#N/A</v>
      </c>
      <c r="Y256" s="14" t="s">
        <v>2257</v>
      </c>
    </row>
    <row r="257" customFormat="false" ht="12.75" hidden="false" customHeight="false" outlineLevel="0" collapsed="false">
      <c r="A257" s="46" t="n">
        <v>255</v>
      </c>
      <c r="B257" s="29"/>
      <c r="C257" s="30"/>
      <c r="D257" s="30" t="n">
        <f aca="false">'Scarico FP Delivery'!$CY256</f>
        <v>0</v>
      </c>
      <c r="E257" s="31" t="n">
        <f aca="false">'Scarico FP Delivery'!$AH256</f>
        <v>0</v>
      </c>
      <c r="F257" s="31" t="n">
        <f aca="false">'Scarico FP Delivery'!$Z256</f>
        <v>0</v>
      </c>
      <c r="G257" s="30" t="n">
        <f aca="false">'Scarico FP Delivery'!$AG256</f>
        <v>0</v>
      </c>
      <c r="H257" s="30" t="n">
        <f aca="false">'Scarico FP Delivery'!$U256</f>
        <v>0</v>
      </c>
      <c r="I257" s="32" t="n">
        <f aca="false">'Scarico FP Delivery'!$EW256</f>
        <v>0</v>
      </c>
      <c r="J257" s="33" t="n">
        <f aca="false">'Scarico FP Delivery'!$AJ256</f>
        <v>0</v>
      </c>
      <c r="K257" s="34" t="n">
        <f aca="false">'Scarico FP Delivery'!AV256</f>
        <v>0</v>
      </c>
      <c r="L257" s="51" t="n">
        <f aca="false">'Scarico FP Delivery'!AF256</f>
        <v>0</v>
      </c>
      <c r="M257" s="36" t="n">
        <f aca="false">'Scarico FP Delivery'!EL256</f>
        <v>0</v>
      </c>
      <c r="N257" s="37" t="e">
        <f aca="false">VLOOKUP($P257,Formule!$O$2:$P$200,2,0)</f>
        <v>#N/A</v>
      </c>
      <c r="O257" s="38" t="e">
        <f aca="false">VLOOKUP($P257,Formule!$B$2:$C$202,2,0)</f>
        <v>#N/A</v>
      </c>
      <c r="P257" s="39" t="n">
        <f aca="false">'Scarico FP Delivery'!$AC256</f>
        <v>0</v>
      </c>
      <c r="Q257" s="40" t="n">
        <f aca="false">'Scarico FP Delivery'!$AD256</f>
        <v>0</v>
      </c>
      <c r="R257" s="41" t="n">
        <f aca="false">'Scarico FP Delivery'!$DO256</f>
        <v>0</v>
      </c>
      <c r="S257" s="30" t="e">
        <f aca="false">VLOOKUP($R257,Formule!$H$2:$I$250,2,0)</f>
        <v>#N/A</v>
      </c>
      <c r="T257" s="42"/>
      <c r="U257" s="43" t="e">
        <f aca="false">VLOOKUP($P257,Formule!$E$2:$F$200,2,0)</f>
        <v>#N/A</v>
      </c>
      <c r="V257" s="44" t="e">
        <f aca="false">U257*(25/100)</f>
        <v>#N/A</v>
      </c>
      <c r="W257" s="45" t="e">
        <f aca="false">U257-V257</f>
        <v>#N/A</v>
      </c>
      <c r="Y257" s="14" t="s">
        <v>2257</v>
      </c>
    </row>
    <row r="258" customFormat="false" ht="12.75" hidden="false" customHeight="false" outlineLevel="0" collapsed="false">
      <c r="A258" s="28" t="n">
        <v>256</v>
      </c>
      <c r="B258" s="29"/>
      <c r="C258" s="30"/>
      <c r="D258" s="30" t="n">
        <f aca="false">'Scarico FP Delivery'!$CY257</f>
        <v>0</v>
      </c>
      <c r="E258" s="31" t="n">
        <f aca="false">'Scarico FP Delivery'!$AH257</f>
        <v>0</v>
      </c>
      <c r="F258" s="31" t="n">
        <f aca="false">'Scarico FP Delivery'!$Z257</f>
        <v>0</v>
      </c>
      <c r="G258" s="30" t="n">
        <f aca="false">'Scarico FP Delivery'!$AG257</f>
        <v>0</v>
      </c>
      <c r="H258" s="30" t="n">
        <f aca="false">'Scarico FP Delivery'!$U257</f>
        <v>0</v>
      </c>
      <c r="I258" s="32" t="n">
        <f aca="false">'Scarico FP Delivery'!$EW257</f>
        <v>0</v>
      </c>
      <c r="J258" s="33" t="n">
        <f aca="false">'Scarico FP Delivery'!$AJ257</f>
        <v>0</v>
      </c>
      <c r="K258" s="34" t="n">
        <f aca="false">'Scarico FP Delivery'!AV257</f>
        <v>0</v>
      </c>
      <c r="L258" s="51" t="n">
        <f aca="false">'Scarico FP Delivery'!AF257</f>
        <v>0</v>
      </c>
      <c r="M258" s="36" t="n">
        <f aca="false">'Scarico FP Delivery'!EL257</f>
        <v>0</v>
      </c>
      <c r="N258" s="37" t="e">
        <f aca="false">VLOOKUP($P258,Formule!$O$2:$P$200,2,0)</f>
        <v>#N/A</v>
      </c>
      <c r="O258" s="38" t="e">
        <f aca="false">VLOOKUP($P258,Formule!$B$2:$C$202,2,0)</f>
        <v>#N/A</v>
      </c>
      <c r="P258" s="39" t="n">
        <f aca="false">'Scarico FP Delivery'!$AC257</f>
        <v>0</v>
      </c>
      <c r="Q258" s="40" t="n">
        <f aca="false">'Scarico FP Delivery'!$AD257</f>
        <v>0</v>
      </c>
      <c r="R258" s="41" t="n">
        <f aca="false">'Scarico FP Delivery'!$DO257</f>
        <v>0</v>
      </c>
      <c r="S258" s="30" t="e">
        <f aca="false">VLOOKUP($R258,Formule!$H$2:$I$250,2,0)</f>
        <v>#N/A</v>
      </c>
      <c r="T258" s="42"/>
      <c r="U258" s="43" t="e">
        <f aca="false">VLOOKUP($P258,Formule!$E$2:$F$200,2,0)</f>
        <v>#N/A</v>
      </c>
      <c r="V258" s="44" t="e">
        <f aca="false">U258*(25/100)</f>
        <v>#N/A</v>
      </c>
      <c r="W258" s="45" t="e">
        <f aca="false">U258-V258</f>
        <v>#N/A</v>
      </c>
      <c r="Y258" s="14" t="s">
        <v>2257</v>
      </c>
    </row>
    <row r="259" customFormat="false" ht="12.75" hidden="false" customHeight="false" outlineLevel="0" collapsed="false">
      <c r="A259" s="46" t="n">
        <v>257</v>
      </c>
      <c r="B259" s="29"/>
      <c r="C259" s="30"/>
      <c r="D259" s="30" t="n">
        <f aca="false">'Scarico FP Delivery'!$CY258</f>
        <v>0</v>
      </c>
      <c r="E259" s="31" t="n">
        <f aca="false">'Scarico FP Delivery'!$AH258</f>
        <v>0</v>
      </c>
      <c r="F259" s="31" t="n">
        <f aca="false">'Scarico FP Delivery'!$Z258</f>
        <v>0</v>
      </c>
      <c r="G259" s="30" t="n">
        <f aca="false">'Scarico FP Delivery'!$AG258</f>
        <v>0</v>
      </c>
      <c r="H259" s="30" t="n">
        <f aca="false">'Scarico FP Delivery'!$U258</f>
        <v>0</v>
      </c>
      <c r="I259" s="32" t="n">
        <f aca="false">'Scarico FP Delivery'!$EW258</f>
        <v>0</v>
      </c>
      <c r="J259" s="33" t="n">
        <f aca="false">'Scarico FP Delivery'!$AJ258</f>
        <v>0</v>
      </c>
      <c r="K259" s="34" t="n">
        <f aca="false">'Scarico FP Delivery'!AV258</f>
        <v>0</v>
      </c>
      <c r="L259" s="51" t="n">
        <f aca="false">'Scarico FP Delivery'!AF258</f>
        <v>0</v>
      </c>
      <c r="M259" s="36" t="n">
        <f aca="false">'Scarico FP Delivery'!EL258</f>
        <v>0</v>
      </c>
      <c r="N259" s="37" t="e">
        <f aca="false">VLOOKUP($P259,Formule!$O$2:$P$200,2,0)</f>
        <v>#N/A</v>
      </c>
      <c r="O259" s="38" t="e">
        <f aca="false">VLOOKUP($P259,Formule!$B$2:$C$202,2,0)</f>
        <v>#N/A</v>
      </c>
      <c r="P259" s="39" t="n">
        <f aca="false">'Scarico FP Delivery'!$AC258</f>
        <v>0</v>
      </c>
      <c r="Q259" s="40" t="n">
        <f aca="false">'Scarico FP Delivery'!$AD258</f>
        <v>0</v>
      </c>
      <c r="R259" s="41" t="n">
        <f aca="false">'Scarico FP Delivery'!$DO258</f>
        <v>0</v>
      </c>
      <c r="S259" s="30" t="e">
        <f aca="false">VLOOKUP($R259,Formule!$H$2:$I$250,2,0)</f>
        <v>#N/A</v>
      </c>
      <c r="T259" s="42"/>
      <c r="U259" s="43" t="e">
        <f aca="false">VLOOKUP($P259,Formule!$E$2:$F$200,2,0)</f>
        <v>#N/A</v>
      </c>
      <c r="V259" s="44" t="e">
        <f aca="false">U259*(25/100)</f>
        <v>#N/A</v>
      </c>
      <c r="W259" s="45" t="e">
        <f aca="false">U259-V259</f>
        <v>#N/A</v>
      </c>
      <c r="Y259" s="14" t="s">
        <v>2257</v>
      </c>
    </row>
    <row r="260" customFormat="false" ht="12.75" hidden="false" customHeight="false" outlineLevel="0" collapsed="false">
      <c r="A260" s="46" t="n">
        <v>258</v>
      </c>
      <c r="B260" s="29"/>
      <c r="C260" s="30"/>
      <c r="D260" s="30" t="n">
        <f aca="false">'Scarico FP Delivery'!$CY259</f>
        <v>0</v>
      </c>
      <c r="E260" s="31" t="n">
        <f aca="false">'Scarico FP Delivery'!$AH259</f>
        <v>0</v>
      </c>
      <c r="F260" s="31" t="n">
        <f aca="false">'Scarico FP Delivery'!$Z259</f>
        <v>0</v>
      </c>
      <c r="G260" s="30" t="n">
        <f aca="false">'Scarico FP Delivery'!$AG259</f>
        <v>0</v>
      </c>
      <c r="H260" s="30" t="n">
        <f aca="false">'Scarico FP Delivery'!$U259</f>
        <v>0</v>
      </c>
      <c r="I260" s="32" t="n">
        <f aca="false">'Scarico FP Delivery'!$EW259</f>
        <v>0</v>
      </c>
      <c r="J260" s="33" t="n">
        <f aca="false">'Scarico FP Delivery'!$AJ259</f>
        <v>0</v>
      </c>
      <c r="K260" s="34" t="n">
        <f aca="false">'Scarico FP Delivery'!AV259</f>
        <v>0</v>
      </c>
      <c r="L260" s="51" t="n">
        <f aca="false">'Scarico FP Delivery'!AF259</f>
        <v>0</v>
      </c>
      <c r="M260" s="36" t="n">
        <f aca="false">'Scarico FP Delivery'!EL259</f>
        <v>0</v>
      </c>
      <c r="N260" s="37" t="e">
        <f aca="false">VLOOKUP($P260,Formule!$O$2:$P$200,2,0)</f>
        <v>#N/A</v>
      </c>
      <c r="O260" s="38" t="e">
        <f aca="false">VLOOKUP($P260,Formule!$B$2:$C$202,2,0)</f>
        <v>#N/A</v>
      </c>
      <c r="P260" s="39" t="n">
        <f aca="false">'Scarico FP Delivery'!$AC259</f>
        <v>0</v>
      </c>
      <c r="Q260" s="40" t="n">
        <f aca="false">'Scarico FP Delivery'!$AD259</f>
        <v>0</v>
      </c>
      <c r="R260" s="41" t="n">
        <f aca="false">'Scarico FP Delivery'!$DO259</f>
        <v>0</v>
      </c>
      <c r="S260" s="30" t="e">
        <f aca="false">VLOOKUP($R260,Formule!$H$2:$I$250,2,0)</f>
        <v>#N/A</v>
      </c>
      <c r="T260" s="42"/>
      <c r="U260" s="43" t="e">
        <f aca="false">VLOOKUP($P260,Formule!$E$2:$F$200,2,0)</f>
        <v>#N/A</v>
      </c>
      <c r="V260" s="44" t="e">
        <f aca="false">U260*(25/100)</f>
        <v>#N/A</v>
      </c>
      <c r="W260" s="45" t="e">
        <f aca="false">U260-V260</f>
        <v>#N/A</v>
      </c>
      <c r="Y260" s="14" t="s">
        <v>2257</v>
      </c>
    </row>
    <row r="261" customFormat="false" ht="12.75" hidden="false" customHeight="false" outlineLevel="0" collapsed="false">
      <c r="A261" s="28" t="n">
        <v>259</v>
      </c>
      <c r="B261" s="29"/>
      <c r="C261" s="30"/>
      <c r="D261" s="30" t="n">
        <f aca="false">'Scarico FP Delivery'!$CY260</f>
        <v>0</v>
      </c>
      <c r="E261" s="31" t="n">
        <f aca="false">'Scarico FP Delivery'!$AH260</f>
        <v>0</v>
      </c>
      <c r="F261" s="31" t="n">
        <f aca="false">'Scarico FP Delivery'!$Z260</f>
        <v>0</v>
      </c>
      <c r="G261" s="30" t="n">
        <f aca="false">'Scarico FP Delivery'!$AG260</f>
        <v>0</v>
      </c>
      <c r="H261" s="30" t="n">
        <f aca="false">'Scarico FP Delivery'!$U260</f>
        <v>0</v>
      </c>
      <c r="I261" s="32" t="n">
        <f aca="false">'Scarico FP Delivery'!$EW260</f>
        <v>0</v>
      </c>
      <c r="J261" s="33" t="n">
        <f aca="false">'Scarico FP Delivery'!$AJ260</f>
        <v>0</v>
      </c>
      <c r="K261" s="34" t="n">
        <f aca="false">'Scarico FP Delivery'!AV260</f>
        <v>0</v>
      </c>
      <c r="L261" s="51" t="n">
        <f aca="false">'Scarico FP Delivery'!AF260</f>
        <v>0</v>
      </c>
      <c r="M261" s="36" t="n">
        <f aca="false">'Scarico FP Delivery'!EL260</f>
        <v>0</v>
      </c>
      <c r="N261" s="37" t="e">
        <f aca="false">VLOOKUP($P261,Formule!$O$2:$P$200,2,0)</f>
        <v>#N/A</v>
      </c>
      <c r="O261" s="38" t="e">
        <f aca="false">VLOOKUP($P261,Formule!$B$2:$C$202,2,0)</f>
        <v>#N/A</v>
      </c>
      <c r="P261" s="39" t="n">
        <f aca="false">'Scarico FP Delivery'!$AC260</f>
        <v>0</v>
      </c>
      <c r="Q261" s="40" t="n">
        <f aca="false">'Scarico FP Delivery'!$AD260</f>
        <v>0</v>
      </c>
      <c r="R261" s="41" t="n">
        <f aca="false">'Scarico FP Delivery'!$DO260</f>
        <v>0</v>
      </c>
      <c r="S261" s="30" t="e">
        <f aca="false">VLOOKUP($R261,Formule!$H$2:$I$250,2,0)</f>
        <v>#N/A</v>
      </c>
      <c r="T261" s="42"/>
      <c r="U261" s="43" t="e">
        <f aca="false">VLOOKUP($P261,Formule!$E$2:$F$200,2,0)</f>
        <v>#N/A</v>
      </c>
      <c r="V261" s="44" t="e">
        <f aca="false">U261*(25/100)</f>
        <v>#N/A</v>
      </c>
      <c r="W261" s="45" t="e">
        <f aca="false">U261-V261</f>
        <v>#N/A</v>
      </c>
      <c r="Y261" s="14" t="s">
        <v>2257</v>
      </c>
    </row>
    <row r="262" customFormat="false" ht="12.75" hidden="false" customHeight="false" outlineLevel="0" collapsed="false">
      <c r="A262" s="46" t="n">
        <v>260</v>
      </c>
      <c r="B262" s="29"/>
      <c r="C262" s="30"/>
      <c r="D262" s="30" t="n">
        <f aca="false">'Scarico FP Delivery'!$CY261</f>
        <v>0</v>
      </c>
      <c r="E262" s="31" t="n">
        <f aca="false">'Scarico FP Delivery'!$AH261</f>
        <v>0</v>
      </c>
      <c r="F262" s="31" t="n">
        <f aca="false">'Scarico FP Delivery'!$Z261</f>
        <v>0</v>
      </c>
      <c r="G262" s="30" t="n">
        <f aca="false">'Scarico FP Delivery'!$AG261</f>
        <v>0</v>
      </c>
      <c r="H262" s="30" t="n">
        <f aca="false">'Scarico FP Delivery'!$U261</f>
        <v>0</v>
      </c>
      <c r="I262" s="32" t="n">
        <f aca="false">'Scarico FP Delivery'!$EW261</f>
        <v>0</v>
      </c>
      <c r="J262" s="33" t="n">
        <f aca="false">'Scarico FP Delivery'!$AJ261</f>
        <v>0</v>
      </c>
      <c r="K262" s="34" t="n">
        <f aca="false">'Scarico FP Delivery'!AV261</f>
        <v>0</v>
      </c>
      <c r="L262" s="51" t="n">
        <f aca="false">'Scarico FP Delivery'!AF261</f>
        <v>0</v>
      </c>
      <c r="M262" s="36" t="n">
        <f aca="false">'Scarico FP Delivery'!EL261</f>
        <v>0</v>
      </c>
      <c r="N262" s="37" t="e">
        <f aca="false">VLOOKUP($P262,Formule!$O$2:$P$200,2,0)</f>
        <v>#N/A</v>
      </c>
      <c r="O262" s="38" t="e">
        <f aca="false">VLOOKUP($P262,Formule!$B$2:$C$202,2,0)</f>
        <v>#N/A</v>
      </c>
      <c r="P262" s="39" t="n">
        <f aca="false">'Scarico FP Delivery'!$AC261</f>
        <v>0</v>
      </c>
      <c r="Q262" s="40" t="n">
        <f aca="false">'Scarico FP Delivery'!$AD261</f>
        <v>0</v>
      </c>
      <c r="R262" s="41" t="n">
        <f aca="false">'Scarico FP Delivery'!$DO261</f>
        <v>0</v>
      </c>
      <c r="S262" s="30" t="e">
        <f aca="false">VLOOKUP($R262,Formule!$H$2:$I$250,2,0)</f>
        <v>#N/A</v>
      </c>
      <c r="T262" s="42"/>
      <c r="U262" s="43" t="e">
        <f aca="false">VLOOKUP($P262,Formule!$E$2:$F$200,2,0)</f>
        <v>#N/A</v>
      </c>
      <c r="V262" s="44" t="e">
        <f aca="false">U262*(25/100)</f>
        <v>#N/A</v>
      </c>
      <c r="W262" s="45" t="e">
        <f aca="false">U262-V262</f>
        <v>#N/A</v>
      </c>
      <c r="Y262" s="14" t="s">
        <v>2257</v>
      </c>
    </row>
    <row r="263" customFormat="false" ht="12.75" hidden="false" customHeight="false" outlineLevel="0" collapsed="false">
      <c r="A263" s="46" t="n">
        <v>261</v>
      </c>
      <c r="B263" s="29"/>
      <c r="C263" s="30"/>
      <c r="D263" s="30" t="n">
        <f aca="false">'Scarico FP Delivery'!$CY262</f>
        <v>0</v>
      </c>
      <c r="E263" s="31" t="n">
        <f aca="false">'Scarico FP Delivery'!$AH262</f>
        <v>0</v>
      </c>
      <c r="F263" s="31" t="n">
        <f aca="false">'Scarico FP Delivery'!$Z262</f>
        <v>0</v>
      </c>
      <c r="G263" s="30" t="n">
        <f aca="false">'Scarico FP Delivery'!$AG262</f>
        <v>0</v>
      </c>
      <c r="H263" s="30" t="n">
        <f aca="false">'Scarico FP Delivery'!$U262</f>
        <v>0</v>
      </c>
      <c r="I263" s="32" t="n">
        <f aca="false">'Scarico FP Delivery'!$EW262</f>
        <v>0</v>
      </c>
      <c r="J263" s="33" t="n">
        <f aca="false">'Scarico FP Delivery'!$AJ262</f>
        <v>0</v>
      </c>
      <c r="K263" s="34" t="n">
        <f aca="false">'Scarico FP Delivery'!AV262</f>
        <v>0</v>
      </c>
      <c r="L263" s="51" t="n">
        <f aca="false">'Scarico FP Delivery'!AF262</f>
        <v>0</v>
      </c>
      <c r="M263" s="36" t="n">
        <f aca="false">'Scarico FP Delivery'!EL262</f>
        <v>0</v>
      </c>
      <c r="N263" s="37" t="e">
        <f aca="false">VLOOKUP($P263,Formule!$O$2:$P$200,2,0)</f>
        <v>#N/A</v>
      </c>
      <c r="O263" s="38" t="e">
        <f aca="false">VLOOKUP($P263,Formule!$B$2:$C$202,2,0)</f>
        <v>#N/A</v>
      </c>
      <c r="P263" s="39" t="n">
        <f aca="false">'Scarico FP Delivery'!$AC262</f>
        <v>0</v>
      </c>
      <c r="Q263" s="40" t="n">
        <f aca="false">'Scarico FP Delivery'!$AD262</f>
        <v>0</v>
      </c>
      <c r="R263" s="41" t="n">
        <f aca="false">'Scarico FP Delivery'!$DO262</f>
        <v>0</v>
      </c>
      <c r="S263" s="30" t="e">
        <f aca="false">VLOOKUP($R263,Formule!$H$2:$I$250,2,0)</f>
        <v>#N/A</v>
      </c>
      <c r="T263" s="42"/>
      <c r="U263" s="43" t="e">
        <f aca="false">VLOOKUP($P263,Formule!$E$2:$F$200,2,0)</f>
        <v>#N/A</v>
      </c>
      <c r="V263" s="44" t="e">
        <f aca="false">U263*(25/100)</f>
        <v>#N/A</v>
      </c>
      <c r="W263" s="45" t="e">
        <f aca="false">U263-V263</f>
        <v>#N/A</v>
      </c>
      <c r="Y263" s="14" t="s">
        <v>2257</v>
      </c>
    </row>
    <row r="264" customFormat="false" ht="12.75" hidden="false" customHeight="false" outlineLevel="0" collapsed="false">
      <c r="A264" s="28" t="n">
        <v>262</v>
      </c>
      <c r="B264" s="29"/>
      <c r="C264" s="30"/>
      <c r="D264" s="30" t="n">
        <f aca="false">'Scarico FP Delivery'!$CY263</f>
        <v>0</v>
      </c>
      <c r="E264" s="31" t="n">
        <f aca="false">'Scarico FP Delivery'!$AH263</f>
        <v>0</v>
      </c>
      <c r="F264" s="31" t="n">
        <f aca="false">'Scarico FP Delivery'!$Z263</f>
        <v>0</v>
      </c>
      <c r="G264" s="30" t="n">
        <f aca="false">'Scarico FP Delivery'!$AG263</f>
        <v>0</v>
      </c>
      <c r="H264" s="30" t="n">
        <f aca="false">'Scarico FP Delivery'!$U263</f>
        <v>0</v>
      </c>
      <c r="I264" s="32" t="n">
        <f aca="false">'Scarico FP Delivery'!$EW263</f>
        <v>0</v>
      </c>
      <c r="J264" s="33" t="n">
        <f aca="false">'Scarico FP Delivery'!$AJ263</f>
        <v>0</v>
      </c>
      <c r="K264" s="34" t="n">
        <f aca="false">'Scarico FP Delivery'!AV263</f>
        <v>0</v>
      </c>
      <c r="L264" s="51" t="n">
        <f aca="false">'Scarico FP Delivery'!AF263</f>
        <v>0</v>
      </c>
      <c r="M264" s="36" t="n">
        <f aca="false">'Scarico FP Delivery'!EL263</f>
        <v>0</v>
      </c>
      <c r="N264" s="37" t="e">
        <f aca="false">VLOOKUP($P264,Formule!$O$2:$P$200,2,0)</f>
        <v>#N/A</v>
      </c>
      <c r="O264" s="38" t="e">
        <f aca="false">VLOOKUP($P264,Formule!$B$2:$C$202,2,0)</f>
        <v>#N/A</v>
      </c>
      <c r="P264" s="39" t="n">
        <f aca="false">'Scarico FP Delivery'!$AC263</f>
        <v>0</v>
      </c>
      <c r="Q264" s="40" t="n">
        <f aca="false">'Scarico FP Delivery'!$AD263</f>
        <v>0</v>
      </c>
      <c r="R264" s="41" t="n">
        <f aca="false">'Scarico FP Delivery'!$DO263</f>
        <v>0</v>
      </c>
      <c r="S264" s="30" t="e">
        <f aca="false">VLOOKUP($R264,Formule!$H$2:$I$250,2,0)</f>
        <v>#N/A</v>
      </c>
      <c r="T264" s="42"/>
      <c r="U264" s="43" t="e">
        <f aca="false">VLOOKUP($P264,Formule!$E$2:$F$200,2,0)</f>
        <v>#N/A</v>
      </c>
      <c r="V264" s="44" t="e">
        <f aca="false">U264*(25/100)</f>
        <v>#N/A</v>
      </c>
      <c r="W264" s="45" t="e">
        <f aca="false">U264-V264</f>
        <v>#N/A</v>
      </c>
      <c r="Y264" s="14" t="s">
        <v>2257</v>
      </c>
    </row>
    <row r="265" customFormat="false" ht="12.75" hidden="false" customHeight="false" outlineLevel="0" collapsed="false">
      <c r="A265" s="46" t="n">
        <v>263</v>
      </c>
      <c r="B265" s="29"/>
      <c r="C265" s="30"/>
      <c r="D265" s="30" t="n">
        <f aca="false">'Scarico FP Delivery'!$CY264</f>
        <v>0</v>
      </c>
      <c r="E265" s="31" t="n">
        <f aca="false">'Scarico FP Delivery'!$AH264</f>
        <v>0</v>
      </c>
      <c r="F265" s="31" t="n">
        <f aca="false">'Scarico FP Delivery'!$Z264</f>
        <v>0</v>
      </c>
      <c r="G265" s="30" t="n">
        <f aca="false">'Scarico FP Delivery'!$AG264</f>
        <v>0</v>
      </c>
      <c r="H265" s="30" t="n">
        <f aca="false">'Scarico FP Delivery'!$U264</f>
        <v>0</v>
      </c>
      <c r="I265" s="32" t="n">
        <f aca="false">'Scarico FP Delivery'!$EW264</f>
        <v>0</v>
      </c>
      <c r="J265" s="33" t="n">
        <f aca="false">'Scarico FP Delivery'!$AJ264</f>
        <v>0</v>
      </c>
      <c r="K265" s="34" t="n">
        <f aca="false">'Scarico FP Delivery'!AV264</f>
        <v>0</v>
      </c>
      <c r="L265" s="51" t="n">
        <f aca="false">'Scarico FP Delivery'!AF264</f>
        <v>0</v>
      </c>
      <c r="M265" s="36" t="n">
        <f aca="false">'Scarico FP Delivery'!EL264</f>
        <v>0</v>
      </c>
      <c r="N265" s="37" t="e">
        <f aca="false">VLOOKUP($P265,Formule!$O$2:$P$200,2,0)</f>
        <v>#N/A</v>
      </c>
      <c r="O265" s="38" t="e">
        <f aca="false">VLOOKUP($P265,Formule!$B$2:$C$202,2,0)</f>
        <v>#N/A</v>
      </c>
      <c r="P265" s="39" t="n">
        <f aca="false">'Scarico FP Delivery'!$AC264</f>
        <v>0</v>
      </c>
      <c r="Q265" s="40" t="n">
        <f aca="false">'Scarico FP Delivery'!$AD264</f>
        <v>0</v>
      </c>
      <c r="R265" s="41" t="n">
        <f aca="false">'Scarico FP Delivery'!$DO264</f>
        <v>0</v>
      </c>
      <c r="S265" s="30" t="e">
        <f aca="false">VLOOKUP($R265,Formule!$H$2:$I$250,2,0)</f>
        <v>#N/A</v>
      </c>
      <c r="T265" s="42"/>
      <c r="U265" s="43" t="e">
        <f aca="false">VLOOKUP($P265,Formule!$E$2:$F$200,2,0)</f>
        <v>#N/A</v>
      </c>
      <c r="V265" s="44" t="e">
        <f aca="false">U265*(25/100)</f>
        <v>#N/A</v>
      </c>
      <c r="W265" s="45" t="e">
        <f aca="false">U265-V265</f>
        <v>#N/A</v>
      </c>
      <c r="Y265" s="14" t="s">
        <v>2257</v>
      </c>
    </row>
    <row r="266" customFormat="false" ht="12.75" hidden="false" customHeight="false" outlineLevel="0" collapsed="false">
      <c r="A266" s="46" t="n">
        <v>264</v>
      </c>
      <c r="B266" s="29"/>
      <c r="C266" s="30"/>
      <c r="D266" s="30" t="n">
        <f aca="false">'Scarico FP Delivery'!$CY265</f>
        <v>0</v>
      </c>
      <c r="E266" s="31" t="n">
        <f aca="false">'Scarico FP Delivery'!$AH265</f>
        <v>0</v>
      </c>
      <c r="F266" s="31" t="n">
        <f aca="false">'Scarico FP Delivery'!$Z265</f>
        <v>0</v>
      </c>
      <c r="G266" s="30" t="n">
        <f aca="false">'Scarico FP Delivery'!$AG265</f>
        <v>0</v>
      </c>
      <c r="H266" s="30" t="n">
        <f aca="false">'Scarico FP Delivery'!$U265</f>
        <v>0</v>
      </c>
      <c r="I266" s="32" t="n">
        <f aca="false">'Scarico FP Delivery'!$EW265</f>
        <v>0</v>
      </c>
      <c r="J266" s="33" t="n">
        <f aca="false">'Scarico FP Delivery'!$AJ265</f>
        <v>0</v>
      </c>
      <c r="K266" s="34" t="n">
        <f aca="false">'Scarico FP Delivery'!AV265</f>
        <v>0</v>
      </c>
      <c r="L266" s="51" t="n">
        <f aca="false">'Scarico FP Delivery'!AF265</f>
        <v>0</v>
      </c>
      <c r="M266" s="36" t="n">
        <f aca="false">'Scarico FP Delivery'!EL265</f>
        <v>0</v>
      </c>
      <c r="N266" s="37" t="e">
        <f aca="false">VLOOKUP($P266,Formule!$O$2:$P$200,2,0)</f>
        <v>#N/A</v>
      </c>
      <c r="O266" s="38" t="e">
        <f aca="false">VLOOKUP($P266,Formule!$B$2:$C$202,2,0)</f>
        <v>#N/A</v>
      </c>
      <c r="P266" s="39" t="n">
        <f aca="false">'Scarico FP Delivery'!$AC265</f>
        <v>0</v>
      </c>
      <c r="Q266" s="40" t="n">
        <f aca="false">'Scarico FP Delivery'!$AD265</f>
        <v>0</v>
      </c>
      <c r="R266" s="41" t="n">
        <f aca="false">'Scarico FP Delivery'!$DO265</f>
        <v>0</v>
      </c>
      <c r="S266" s="30" t="e">
        <f aca="false">VLOOKUP($R266,Formule!$H$2:$I$250,2,0)</f>
        <v>#N/A</v>
      </c>
      <c r="T266" s="42"/>
      <c r="U266" s="43" t="e">
        <f aca="false">VLOOKUP($P266,Formule!$E$2:$F$200,2,0)</f>
        <v>#N/A</v>
      </c>
      <c r="V266" s="44" t="e">
        <f aca="false">U266*(25/100)</f>
        <v>#N/A</v>
      </c>
      <c r="W266" s="45" t="e">
        <f aca="false">U266-V266</f>
        <v>#N/A</v>
      </c>
      <c r="Y266" s="14" t="s">
        <v>2257</v>
      </c>
    </row>
    <row r="267" customFormat="false" ht="12.75" hidden="false" customHeight="false" outlineLevel="0" collapsed="false">
      <c r="A267" s="28" t="n">
        <v>265</v>
      </c>
      <c r="B267" s="29"/>
      <c r="C267" s="30"/>
      <c r="D267" s="30" t="n">
        <f aca="false">'Scarico FP Delivery'!$CY266</f>
        <v>0</v>
      </c>
      <c r="E267" s="31" t="n">
        <f aca="false">'Scarico FP Delivery'!$AH266</f>
        <v>0</v>
      </c>
      <c r="F267" s="31" t="n">
        <f aca="false">'Scarico FP Delivery'!$Z266</f>
        <v>0</v>
      </c>
      <c r="G267" s="30" t="n">
        <f aca="false">'Scarico FP Delivery'!$AG266</f>
        <v>0</v>
      </c>
      <c r="H267" s="30" t="n">
        <f aca="false">'Scarico FP Delivery'!$U266</f>
        <v>0</v>
      </c>
      <c r="I267" s="32" t="n">
        <f aca="false">'Scarico FP Delivery'!$EW266</f>
        <v>0</v>
      </c>
      <c r="J267" s="33" t="n">
        <f aca="false">'Scarico FP Delivery'!$AJ266</f>
        <v>0</v>
      </c>
      <c r="K267" s="34" t="n">
        <f aca="false">'Scarico FP Delivery'!AV266</f>
        <v>0</v>
      </c>
      <c r="L267" s="51" t="n">
        <f aca="false">'Scarico FP Delivery'!AF266</f>
        <v>0</v>
      </c>
      <c r="M267" s="36" t="n">
        <f aca="false">'Scarico FP Delivery'!EL266</f>
        <v>0</v>
      </c>
      <c r="N267" s="37" t="e">
        <f aca="false">VLOOKUP($P267,Formule!$O$2:$P$200,2,0)</f>
        <v>#N/A</v>
      </c>
      <c r="O267" s="38" t="e">
        <f aca="false">VLOOKUP($P267,Formule!$B$2:$C$202,2,0)</f>
        <v>#N/A</v>
      </c>
      <c r="P267" s="39" t="n">
        <f aca="false">'Scarico FP Delivery'!$AC266</f>
        <v>0</v>
      </c>
      <c r="Q267" s="40" t="n">
        <f aca="false">'Scarico FP Delivery'!$AD266</f>
        <v>0</v>
      </c>
      <c r="R267" s="41" t="n">
        <f aca="false">'Scarico FP Delivery'!$DO266</f>
        <v>0</v>
      </c>
      <c r="S267" s="30" t="e">
        <f aca="false">VLOOKUP($R267,Formule!$H$2:$I$250,2,0)</f>
        <v>#N/A</v>
      </c>
      <c r="T267" s="42"/>
      <c r="U267" s="43" t="e">
        <f aca="false">VLOOKUP($P267,Formule!$E$2:$F$200,2,0)</f>
        <v>#N/A</v>
      </c>
      <c r="V267" s="44" t="e">
        <f aca="false">U267*(25/100)</f>
        <v>#N/A</v>
      </c>
      <c r="W267" s="45" t="e">
        <f aca="false">U267-V267</f>
        <v>#N/A</v>
      </c>
      <c r="Y267" s="14" t="s">
        <v>2257</v>
      </c>
    </row>
    <row r="268" customFormat="false" ht="12.75" hidden="false" customHeight="false" outlineLevel="0" collapsed="false">
      <c r="A268" s="46" t="n">
        <v>266</v>
      </c>
      <c r="B268" s="29"/>
      <c r="C268" s="30"/>
      <c r="D268" s="30" t="n">
        <f aca="false">'Scarico FP Delivery'!$CY267</f>
        <v>0</v>
      </c>
      <c r="E268" s="31" t="n">
        <f aca="false">'Scarico FP Delivery'!$AH267</f>
        <v>0</v>
      </c>
      <c r="F268" s="31" t="n">
        <f aca="false">'Scarico FP Delivery'!$Z267</f>
        <v>0</v>
      </c>
      <c r="G268" s="30" t="n">
        <f aca="false">'Scarico FP Delivery'!$AG267</f>
        <v>0</v>
      </c>
      <c r="H268" s="30" t="n">
        <f aca="false">'Scarico FP Delivery'!$U267</f>
        <v>0</v>
      </c>
      <c r="I268" s="32" t="n">
        <f aca="false">'Scarico FP Delivery'!$EW267</f>
        <v>0</v>
      </c>
      <c r="J268" s="33" t="n">
        <f aca="false">'Scarico FP Delivery'!$AJ267</f>
        <v>0</v>
      </c>
      <c r="K268" s="34" t="n">
        <f aca="false">'Scarico FP Delivery'!AV267</f>
        <v>0</v>
      </c>
      <c r="L268" s="51" t="n">
        <f aca="false">'Scarico FP Delivery'!AF267</f>
        <v>0</v>
      </c>
      <c r="M268" s="36" t="n">
        <f aca="false">'Scarico FP Delivery'!EL267</f>
        <v>0</v>
      </c>
      <c r="N268" s="37" t="e">
        <f aca="false">VLOOKUP($P268,Formule!$O$2:$P$200,2,0)</f>
        <v>#N/A</v>
      </c>
      <c r="O268" s="38" t="e">
        <f aca="false">VLOOKUP($P268,Formule!$B$2:$C$202,2,0)</f>
        <v>#N/A</v>
      </c>
      <c r="P268" s="39" t="n">
        <f aca="false">'Scarico FP Delivery'!$AC267</f>
        <v>0</v>
      </c>
      <c r="Q268" s="40" t="n">
        <f aca="false">'Scarico FP Delivery'!$AD267</f>
        <v>0</v>
      </c>
      <c r="R268" s="41" t="n">
        <f aca="false">'Scarico FP Delivery'!$DO267</f>
        <v>0</v>
      </c>
      <c r="S268" s="30" t="e">
        <f aca="false">VLOOKUP($R268,Formule!$H$2:$I$250,2,0)</f>
        <v>#N/A</v>
      </c>
      <c r="T268" s="42"/>
      <c r="U268" s="43" t="e">
        <f aca="false">VLOOKUP($P268,Formule!$E$2:$F$200,2,0)</f>
        <v>#N/A</v>
      </c>
      <c r="V268" s="44" t="e">
        <f aca="false">U268*(25/100)</f>
        <v>#N/A</v>
      </c>
      <c r="W268" s="45" t="e">
        <f aca="false">U268-V268</f>
        <v>#N/A</v>
      </c>
      <c r="Y268" s="14" t="s">
        <v>2257</v>
      </c>
    </row>
    <row r="269" customFormat="false" ht="12.75" hidden="false" customHeight="false" outlineLevel="0" collapsed="false">
      <c r="A269" s="46" t="n">
        <v>267</v>
      </c>
      <c r="B269" s="29"/>
      <c r="C269" s="30"/>
      <c r="D269" s="30" t="n">
        <f aca="false">'Scarico FP Delivery'!$CY268</f>
        <v>0</v>
      </c>
      <c r="E269" s="31" t="n">
        <f aca="false">'Scarico FP Delivery'!$AH268</f>
        <v>0</v>
      </c>
      <c r="F269" s="31" t="n">
        <f aca="false">'Scarico FP Delivery'!$Z268</f>
        <v>0</v>
      </c>
      <c r="G269" s="30" t="n">
        <f aca="false">'Scarico FP Delivery'!$AG268</f>
        <v>0</v>
      </c>
      <c r="H269" s="30" t="n">
        <f aca="false">'Scarico FP Delivery'!$U268</f>
        <v>0</v>
      </c>
      <c r="I269" s="32" t="n">
        <f aca="false">'Scarico FP Delivery'!$EW268</f>
        <v>0</v>
      </c>
      <c r="J269" s="33" t="n">
        <f aca="false">'Scarico FP Delivery'!$AJ268</f>
        <v>0</v>
      </c>
      <c r="K269" s="34" t="n">
        <f aca="false">'Scarico FP Delivery'!AV268</f>
        <v>0</v>
      </c>
      <c r="L269" s="51" t="n">
        <f aca="false">'Scarico FP Delivery'!AF268</f>
        <v>0</v>
      </c>
      <c r="M269" s="36" t="n">
        <f aca="false">'Scarico FP Delivery'!EL268</f>
        <v>0</v>
      </c>
      <c r="N269" s="37" t="e">
        <f aca="false">VLOOKUP($P269,Formule!$O$2:$P$200,2,0)</f>
        <v>#N/A</v>
      </c>
      <c r="O269" s="38" t="e">
        <f aca="false">VLOOKUP($P269,Formule!$B$2:$C$202,2,0)</f>
        <v>#N/A</v>
      </c>
      <c r="P269" s="39" t="n">
        <f aca="false">'Scarico FP Delivery'!$AC268</f>
        <v>0</v>
      </c>
      <c r="Q269" s="40" t="n">
        <f aca="false">'Scarico FP Delivery'!$AD268</f>
        <v>0</v>
      </c>
      <c r="R269" s="41" t="n">
        <f aca="false">'Scarico FP Delivery'!$DO268</f>
        <v>0</v>
      </c>
      <c r="S269" s="30" t="e">
        <f aca="false">VLOOKUP($R269,Formule!$H$2:$I$250,2,0)</f>
        <v>#N/A</v>
      </c>
      <c r="T269" s="42"/>
      <c r="U269" s="43" t="e">
        <f aca="false">VLOOKUP($P269,Formule!$E$2:$F$200,2,0)</f>
        <v>#N/A</v>
      </c>
      <c r="V269" s="44" t="e">
        <f aca="false">U269*(25/100)</f>
        <v>#N/A</v>
      </c>
      <c r="W269" s="45" t="e">
        <f aca="false">U269-V269</f>
        <v>#N/A</v>
      </c>
      <c r="Y269" s="14" t="s">
        <v>2257</v>
      </c>
    </row>
    <row r="270" customFormat="false" ht="12.75" hidden="false" customHeight="false" outlineLevel="0" collapsed="false">
      <c r="A270" s="28" t="n">
        <v>268</v>
      </c>
      <c r="B270" s="29"/>
      <c r="C270" s="30"/>
      <c r="D270" s="30" t="n">
        <f aca="false">'Scarico FP Delivery'!$CY269</f>
        <v>0</v>
      </c>
      <c r="E270" s="31" t="n">
        <f aca="false">'Scarico FP Delivery'!$AH269</f>
        <v>0</v>
      </c>
      <c r="F270" s="31" t="n">
        <f aca="false">'Scarico FP Delivery'!$Z269</f>
        <v>0</v>
      </c>
      <c r="G270" s="30" t="n">
        <f aca="false">'Scarico FP Delivery'!$AG269</f>
        <v>0</v>
      </c>
      <c r="H270" s="30" t="n">
        <f aca="false">'Scarico FP Delivery'!$U269</f>
        <v>0</v>
      </c>
      <c r="I270" s="32" t="n">
        <f aca="false">'Scarico FP Delivery'!$EW269</f>
        <v>0</v>
      </c>
      <c r="J270" s="33" t="n">
        <f aca="false">'Scarico FP Delivery'!$AJ269</f>
        <v>0</v>
      </c>
      <c r="K270" s="34" t="n">
        <f aca="false">'Scarico FP Delivery'!AV269</f>
        <v>0</v>
      </c>
      <c r="L270" s="51" t="n">
        <f aca="false">'Scarico FP Delivery'!AF269</f>
        <v>0</v>
      </c>
      <c r="M270" s="36" t="n">
        <f aca="false">'Scarico FP Delivery'!EL269</f>
        <v>0</v>
      </c>
      <c r="N270" s="37" t="e">
        <f aca="false">VLOOKUP($P270,Formule!$O$2:$P$200,2,0)</f>
        <v>#N/A</v>
      </c>
      <c r="O270" s="38" t="e">
        <f aca="false">VLOOKUP($P270,Formule!$B$2:$C$202,2,0)</f>
        <v>#N/A</v>
      </c>
      <c r="P270" s="39" t="n">
        <f aca="false">'Scarico FP Delivery'!$AC269</f>
        <v>0</v>
      </c>
      <c r="Q270" s="40" t="n">
        <f aca="false">'Scarico FP Delivery'!$AD269</f>
        <v>0</v>
      </c>
      <c r="R270" s="41" t="n">
        <f aca="false">'Scarico FP Delivery'!$DO269</f>
        <v>0</v>
      </c>
      <c r="S270" s="30" t="e">
        <f aca="false">VLOOKUP($R270,Formule!$H$2:$I$250,2,0)</f>
        <v>#N/A</v>
      </c>
      <c r="T270" s="42"/>
      <c r="U270" s="43" t="e">
        <f aca="false">VLOOKUP($P270,Formule!$E$2:$F$200,2,0)</f>
        <v>#N/A</v>
      </c>
      <c r="V270" s="44" t="e">
        <f aca="false">U270*(25/100)</f>
        <v>#N/A</v>
      </c>
      <c r="W270" s="45" t="e">
        <f aca="false">U270-V270</f>
        <v>#N/A</v>
      </c>
      <c r="Y270" s="14" t="s">
        <v>2257</v>
      </c>
    </row>
    <row r="271" customFormat="false" ht="12.75" hidden="false" customHeight="false" outlineLevel="0" collapsed="false">
      <c r="A271" s="46" t="n">
        <v>269</v>
      </c>
      <c r="B271" s="29"/>
      <c r="C271" s="30"/>
      <c r="D271" s="30" t="n">
        <f aca="false">'Scarico FP Delivery'!$CY270</f>
        <v>0</v>
      </c>
      <c r="E271" s="31" t="n">
        <f aca="false">'Scarico FP Delivery'!$AH270</f>
        <v>0</v>
      </c>
      <c r="F271" s="31" t="n">
        <f aca="false">'Scarico FP Delivery'!$Z270</f>
        <v>0</v>
      </c>
      <c r="G271" s="30" t="n">
        <f aca="false">'Scarico FP Delivery'!$AG270</f>
        <v>0</v>
      </c>
      <c r="H271" s="30" t="n">
        <f aca="false">'Scarico FP Delivery'!$U270</f>
        <v>0</v>
      </c>
      <c r="I271" s="32" t="n">
        <f aca="false">'Scarico FP Delivery'!$EW270</f>
        <v>0</v>
      </c>
      <c r="J271" s="33" t="n">
        <f aca="false">'Scarico FP Delivery'!$AJ270</f>
        <v>0</v>
      </c>
      <c r="K271" s="34" t="n">
        <f aca="false">'Scarico FP Delivery'!AV270</f>
        <v>0</v>
      </c>
      <c r="L271" s="51" t="n">
        <f aca="false">'Scarico FP Delivery'!AF270</f>
        <v>0</v>
      </c>
      <c r="M271" s="36" t="n">
        <f aca="false">'Scarico FP Delivery'!EL270</f>
        <v>0</v>
      </c>
      <c r="N271" s="37" t="e">
        <f aca="false">VLOOKUP($P271,Formule!$O$2:$P$200,2,0)</f>
        <v>#N/A</v>
      </c>
      <c r="O271" s="38" t="e">
        <f aca="false">VLOOKUP($P271,Formule!$B$2:$C$202,2,0)</f>
        <v>#N/A</v>
      </c>
      <c r="P271" s="39" t="n">
        <f aca="false">'Scarico FP Delivery'!$AC270</f>
        <v>0</v>
      </c>
      <c r="Q271" s="40" t="n">
        <f aca="false">'Scarico FP Delivery'!$AD270</f>
        <v>0</v>
      </c>
      <c r="R271" s="41" t="n">
        <f aca="false">'Scarico FP Delivery'!$DO270</f>
        <v>0</v>
      </c>
      <c r="S271" s="30" t="e">
        <f aca="false">VLOOKUP($R271,Formule!$H$2:$I$250,2,0)</f>
        <v>#N/A</v>
      </c>
      <c r="T271" s="42"/>
      <c r="U271" s="43" t="e">
        <f aca="false">VLOOKUP($P271,Formule!$E$2:$F$200,2,0)</f>
        <v>#N/A</v>
      </c>
      <c r="V271" s="44" t="e">
        <f aca="false">U271*(25/100)</f>
        <v>#N/A</v>
      </c>
      <c r="W271" s="45" t="e">
        <f aca="false">U271-V271</f>
        <v>#N/A</v>
      </c>
      <c r="Y271" s="14" t="s">
        <v>2257</v>
      </c>
    </row>
    <row r="272" customFormat="false" ht="12.75" hidden="false" customHeight="false" outlineLevel="0" collapsed="false">
      <c r="A272" s="46" t="n">
        <v>270</v>
      </c>
      <c r="B272" s="29"/>
      <c r="C272" s="30"/>
      <c r="D272" s="30" t="n">
        <f aca="false">'Scarico FP Delivery'!$CY271</f>
        <v>0</v>
      </c>
      <c r="E272" s="31" t="n">
        <f aca="false">'Scarico FP Delivery'!$AH271</f>
        <v>0</v>
      </c>
      <c r="F272" s="31" t="n">
        <f aca="false">'Scarico FP Delivery'!$Z271</f>
        <v>0</v>
      </c>
      <c r="G272" s="30" t="n">
        <f aca="false">'Scarico FP Delivery'!$AG271</f>
        <v>0</v>
      </c>
      <c r="H272" s="30" t="n">
        <f aca="false">'Scarico FP Delivery'!$U271</f>
        <v>0</v>
      </c>
      <c r="I272" s="32" t="n">
        <f aca="false">'Scarico FP Delivery'!$EW271</f>
        <v>0</v>
      </c>
      <c r="J272" s="33" t="n">
        <f aca="false">'Scarico FP Delivery'!$AJ271</f>
        <v>0</v>
      </c>
      <c r="K272" s="34" t="n">
        <f aca="false">'Scarico FP Delivery'!AV271</f>
        <v>0</v>
      </c>
      <c r="L272" s="51" t="n">
        <f aca="false">'Scarico FP Delivery'!AF271</f>
        <v>0</v>
      </c>
      <c r="M272" s="36" t="n">
        <f aca="false">'Scarico FP Delivery'!EL271</f>
        <v>0</v>
      </c>
      <c r="N272" s="37" t="e">
        <f aca="false">VLOOKUP($P272,Formule!$O$2:$P$200,2,0)</f>
        <v>#N/A</v>
      </c>
      <c r="O272" s="38" t="e">
        <f aca="false">VLOOKUP($P272,Formule!$B$2:$C$202,2,0)</f>
        <v>#N/A</v>
      </c>
      <c r="P272" s="39" t="n">
        <f aca="false">'Scarico FP Delivery'!$AC271</f>
        <v>0</v>
      </c>
      <c r="Q272" s="40" t="n">
        <f aca="false">'Scarico FP Delivery'!$AD271</f>
        <v>0</v>
      </c>
      <c r="R272" s="41" t="n">
        <f aca="false">'Scarico FP Delivery'!$DO271</f>
        <v>0</v>
      </c>
      <c r="S272" s="30" t="e">
        <f aca="false">VLOOKUP($R272,Formule!$H$2:$I$250,2,0)</f>
        <v>#N/A</v>
      </c>
      <c r="T272" s="42"/>
      <c r="U272" s="43" t="e">
        <f aca="false">VLOOKUP($P272,Formule!$E$2:$F$200,2,0)</f>
        <v>#N/A</v>
      </c>
      <c r="V272" s="44" t="e">
        <f aca="false">U272*(25/100)</f>
        <v>#N/A</v>
      </c>
      <c r="W272" s="45" t="e">
        <f aca="false">U272-V272</f>
        <v>#N/A</v>
      </c>
      <c r="Y272" s="14" t="s">
        <v>2257</v>
      </c>
    </row>
    <row r="273" customFormat="false" ht="12.75" hidden="false" customHeight="false" outlineLevel="0" collapsed="false">
      <c r="A273" s="28" t="n">
        <v>271</v>
      </c>
      <c r="B273" s="29"/>
      <c r="C273" s="30"/>
      <c r="D273" s="30" t="n">
        <f aca="false">'Scarico FP Delivery'!$CY272</f>
        <v>0</v>
      </c>
      <c r="E273" s="31" t="n">
        <f aca="false">'Scarico FP Delivery'!$AH272</f>
        <v>0</v>
      </c>
      <c r="F273" s="31" t="n">
        <f aca="false">'Scarico FP Delivery'!$Z272</f>
        <v>0</v>
      </c>
      <c r="G273" s="30" t="n">
        <f aca="false">'Scarico FP Delivery'!$AG272</f>
        <v>0</v>
      </c>
      <c r="H273" s="30" t="n">
        <f aca="false">'Scarico FP Delivery'!$U272</f>
        <v>0</v>
      </c>
      <c r="I273" s="32" t="n">
        <f aca="false">'Scarico FP Delivery'!$EW272</f>
        <v>0</v>
      </c>
      <c r="J273" s="33" t="n">
        <f aca="false">'Scarico FP Delivery'!$AJ272</f>
        <v>0</v>
      </c>
      <c r="K273" s="34" t="n">
        <f aca="false">'Scarico FP Delivery'!AV272</f>
        <v>0</v>
      </c>
      <c r="L273" s="51" t="n">
        <f aca="false">'Scarico FP Delivery'!AF272</f>
        <v>0</v>
      </c>
      <c r="M273" s="36" t="n">
        <f aca="false">'Scarico FP Delivery'!EL272</f>
        <v>0</v>
      </c>
      <c r="N273" s="37" t="e">
        <f aca="false">VLOOKUP($P273,Formule!$O$2:$P$200,2,0)</f>
        <v>#N/A</v>
      </c>
      <c r="O273" s="38" t="e">
        <f aca="false">VLOOKUP($P273,Formule!$B$2:$C$202,2,0)</f>
        <v>#N/A</v>
      </c>
      <c r="P273" s="39" t="n">
        <f aca="false">'Scarico FP Delivery'!$AC272</f>
        <v>0</v>
      </c>
      <c r="Q273" s="40" t="n">
        <f aca="false">'Scarico FP Delivery'!$AD272</f>
        <v>0</v>
      </c>
      <c r="R273" s="41" t="n">
        <f aca="false">'Scarico FP Delivery'!$DO272</f>
        <v>0</v>
      </c>
      <c r="S273" s="30" t="e">
        <f aca="false">VLOOKUP($R273,Formule!$H$2:$I$250,2,0)</f>
        <v>#N/A</v>
      </c>
      <c r="T273" s="42"/>
      <c r="U273" s="43" t="e">
        <f aca="false">VLOOKUP($P273,Formule!$E$2:$F$200,2,0)</f>
        <v>#N/A</v>
      </c>
      <c r="V273" s="44" t="e">
        <f aca="false">U273*(25/100)</f>
        <v>#N/A</v>
      </c>
      <c r="W273" s="45" t="e">
        <f aca="false">U273-V273</f>
        <v>#N/A</v>
      </c>
      <c r="Y273" s="14" t="s">
        <v>2257</v>
      </c>
    </row>
    <row r="274" customFormat="false" ht="12.75" hidden="false" customHeight="false" outlineLevel="0" collapsed="false">
      <c r="A274" s="46" t="n">
        <v>272</v>
      </c>
      <c r="B274" s="29"/>
      <c r="C274" s="30"/>
      <c r="D274" s="30" t="n">
        <f aca="false">'Scarico FP Delivery'!$CY273</f>
        <v>0</v>
      </c>
      <c r="E274" s="31" t="n">
        <f aca="false">'Scarico FP Delivery'!$AH273</f>
        <v>0</v>
      </c>
      <c r="F274" s="31" t="n">
        <f aca="false">'Scarico FP Delivery'!$Z273</f>
        <v>0</v>
      </c>
      <c r="G274" s="30" t="n">
        <f aca="false">'Scarico FP Delivery'!$AG273</f>
        <v>0</v>
      </c>
      <c r="H274" s="30" t="n">
        <f aca="false">'Scarico FP Delivery'!$U273</f>
        <v>0</v>
      </c>
      <c r="I274" s="32" t="n">
        <f aca="false">'Scarico FP Delivery'!$EW273</f>
        <v>0</v>
      </c>
      <c r="J274" s="33" t="n">
        <f aca="false">'Scarico FP Delivery'!$AJ273</f>
        <v>0</v>
      </c>
      <c r="K274" s="34" t="n">
        <f aca="false">'Scarico FP Delivery'!AV273</f>
        <v>0</v>
      </c>
      <c r="L274" s="51" t="n">
        <f aca="false">'Scarico FP Delivery'!AF273</f>
        <v>0</v>
      </c>
      <c r="M274" s="36" t="n">
        <f aca="false">'Scarico FP Delivery'!EL273</f>
        <v>0</v>
      </c>
      <c r="N274" s="37" t="e">
        <f aca="false">VLOOKUP($P274,Formule!$O$2:$P$200,2,0)</f>
        <v>#N/A</v>
      </c>
      <c r="O274" s="38" t="e">
        <f aca="false">VLOOKUP($P274,Formule!$B$2:$C$202,2,0)</f>
        <v>#N/A</v>
      </c>
      <c r="P274" s="39" t="n">
        <f aca="false">'Scarico FP Delivery'!$AC273</f>
        <v>0</v>
      </c>
      <c r="Q274" s="40" t="n">
        <f aca="false">'Scarico FP Delivery'!$AD273</f>
        <v>0</v>
      </c>
      <c r="R274" s="41" t="n">
        <f aca="false">'Scarico FP Delivery'!$DO273</f>
        <v>0</v>
      </c>
      <c r="S274" s="30" t="e">
        <f aca="false">VLOOKUP($R274,Formule!$H$2:$I$250,2,0)</f>
        <v>#N/A</v>
      </c>
      <c r="T274" s="42"/>
      <c r="U274" s="43" t="e">
        <f aca="false">VLOOKUP($P274,Formule!$E$2:$F$200,2,0)</f>
        <v>#N/A</v>
      </c>
      <c r="V274" s="44" t="e">
        <f aca="false">U274*(25/100)</f>
        <v>#N/A</v>
      </c>
      <c r="W274" s="45" t="e">
        <f aca="false">U274-V274</f>
        <v>#N/A</v>
      </c>
      <c r="Y274" s="14" t="s">
        <v>2257</v>
      </c>
    </row>
    <row r="275" customFormat="false" ht="12.75" hidden="false" customHeight="false" outlineLevel="0" collapsed="false">
      <c r="A275" s="46" t="n">
        <v>273</v>
      </c>
      <c r="B275" s="29"/>
      <c r="C275" s="30"/>
      <c r="D275" s="30" t="n">
        <f aca="false">'Scarico FP Delivery'!$CY274</f>
        <v>0</v>
      </c>
      <c r="E275" s="31" t="n">
        <f aca="false">'Scarico FP Delivery'!$AH274</f>
        <v>0</v>
      </c>
      <c r="F275" s="31" t="n">
        <f aca="false">'Scarico FP Delivery'!$Z274</f>
        <v>0</v>
      </c>
      <c r="G275" s="30" t="n">
        <f aca="false">'Scarico FP Delivery'!$AG274</f>
        <v>0</v>
      </c>
      <c r="H275" s="30" t="n">
        <f aca="false">'Scarico FP Delivery'!$U274</f>
        <v>0</v>
      </c>
      <c r="I275" s="32" t="n">
        <f aca="false">'Scarico FP Delivery'!$EW274</f>
        <v>0</v>
      </c>
      <c r="J275" s="33" t="n">
        <f aca="false">'Scarico FP Delivery'!$AJ274</f>
        <v>0</v>
      </c>
      <c r="K275" s="34" t="n">
        <f aca="false">'Scarico FP Delivery'!AV274</f>
        <v>0</v>
      </c>
      <c r="L275" s="51" t="n">
        <f aca="false">'Scarico FP Delivery'!AF274</f>
        <v>0</v>
      </c>
      <c r="M275" s="36" t="n">
        <f aca="false">'Scarico FP Delivery'!EL274</f>
        <v>0</v>
      </c>
      <c r="N275" s="37" t="e">
        <f aca="false">VLOOKUP($P275,Formule!$O$2:$P$200,2,0)</f>
        <v>#N/A</v>
      </c>
      <c r="O275" s="38" t="e">
        <f aca="false">VLOOKUP($P275,Formule!$B$2:$C$202,2,0)</f>
        <v>#N/A</v>
      </c>
      <c r="P275" s="39" t="n">
        <f aca="false">'Scarico FP Delivery'!$AC274</f>
        <v>0</v>
      </c>
      <c r="Q275" s="40" t="n">
        <f aca="false">'Scarico FP Delivery'!$AD274</f>
        <v>0</v>
      </c>
      <c r="R275" s="41" t="n">
        <f aca="false">'Scarico FP Delivery'!$DO274</f>
        <v>0</v>
      </c>
      <c r="S275" s="30" t="e">
        <f aca="false">VLOOKUP($R275,Formule!$H$2:$I$250,2,0)</f>
        <v>#N/A</v>
      </c>
      <c r="T275" s="42"/>
      <c r="U275" s="43" t="e">
        <f aca="false">VLOOKUP($P275,Formule!$E$2:$F$200,2,0)</f>
        <v>#N/A</v>
      </c>
      <c r="V275" s="44" t="e">
        <f aca="false">U275*(25/100)</f>
        <v>#N/A</v>
      </c>
      <c r="W275" s="45" t="e">
        <f aca="false">U275-V275</f>
        <v>#N/A</v>
      </c>
      <c r="Y275" s="14" t="s">
        <v>2257</v>
      </c>
    </row>
    <row r="276" customFormat="false" ht="12.75" hidden="false" customHeight="false" outlineLevel="0" collapsed="false">
      <c r="A276" s="28" t="n">
        <v>274</v>
      </c>
      <c r="B276" s="29"/>
      <c r="C276" s="30"/>
      <c r="D276" s="30" t="n">
        <f aca="false">'Scarico FP Delivery'!$CY275</f>
        <v>0</v>
      </c>
      <c r="E276" s="31" t="n">
        <f aca="false">'Scarico FP Delivery'!$AH275</f>
        <v>0</v>
      </c>
      <c r="F276" s="31" t="n">
        <f aca="false">'Scarico FP Delivery'!$Z275</f>
        <v>0</v>
      </c>
      <c r="G276" s="30" t="n">
        <f aca="false">'Scarico FP Delivery'!$AG275</f>
        <v>0</v>
      </c>
      <c r="H276" s="30" t="n">
        <f aca="false">'Scarico FP Delivery'!$U275</f>
        <v>0</v>
      </c>
      <c r="I276" s="32" t="n">
        <f aca="false">'Scarico FP Delivery'!$EW275</f>
        <v>0</v>
      </c>
      <c r="J276" s="33" t="n">
        <f aca="false">'Scarico FP Delivery'!$AJ275</f>
        <v>0</v>
      </c>
      <c r="K276" s="34" t="n">
        <f aca="false">'Scarico FP Delivery'!AV275</f>
        <v>0</v>
      </c>
      <c r="L276" s="51" t="n">
        <f aca="false">'Scarico FP Delivery'!AF275</f>
        <v>0</v>
      </c>
      <c r="M276" s="36" t="n">
        <f aca="false">'Scarico FP Delivery'!EL275</f>
        <v>0</v>
      </c>
      <c r="N276" s="37" t="e">
        <f aca="false">VLOOKUP($P276,Formule!$O$2:$P$200,2,0)</f>
        <v>#N/A</v>
      </c>
      <c r="O276" s="38" t="e">
        <f aca="false">VLOOKUP($P276,Formule!$B$2:$C$202,2,0)</f>
        <v>#N/A</v>
      </c>
      <c r="P276" s="39" t="n">
        <f aca="false">'Scarico FP Delivery'!$AC275</f>
        <v>0</v>
      </c>
      <c r="Q276" s="40" t="n">
        <f aca="false">'Scarico FP Delivery'!$AD275</f>
        <v>0</v>
      </c>
      <c r="R276" s="41" t="n">
        <f aca="false">'Scarico FP Delivery'!$DO275</f>
        <v>0</v>
      </c>
      <c r="S276" s="30" t="e">
        <f aca="false">VLOOKUP($R276,Formule!$H$2:$I$250,2,0)</f>
        <v>#N/A</v>
      </c>
      <c r="T276" s="42"/>
      <c r="U276" s="43" t="e">
        <f aca="false">VLOOKUP($P276,Formule!$E$2:$F$200,2,0)</f>
        <v>#N/A</v>
      </c>
      <c r="V276" s="44" t="e">
        <f aca="false">U276*(25/100)</f>
        <v>#N/A</v>
      </c>
      <c r="W276" s="45" t="e">
        <f aca="false">U276-V276</f>
        <v>#N/A</v>
      </c>
      <c r="Y276" s="14" t="s">
        <v>2257</v>
      </c>
    </row>
    <row r="277" customFormat="false" ht="12.75" hidden="false" customHeight="false" outlineLevel="0" collapsed="false">
      <c r="A277" s="46" t="n">
        <v>275</v>
      </c>
      <c r="B277" s="29"/>
      <c r="C277" s="30"/>
      <c r="D277" s="30" t="n">
        <f aca="false">'Scarico FP Delivery'!$CY276</f>
        <v>0</v>
      </c>
      <c r="E277" s="31" t="n">
        <f aca="false">'Scarico FP Delivery'!$AH276</f>
        <v>0</v>
      </c>
      <c r="F277" s="31" t="n">
        <f aca="false">'Scarico FP Delivery'!$Z276</f>
        <v>0</v>
      </c>
      <c r="G277" s="30" t="n">
        <f aca="false">'Scarico FP Delivery'!$AG276</f>
        <v>0</v>
      </c>
      <c r="H277" s="30" t="n">
        <f aca="false">'Scarico FP Delivery'!$U276</f>
        <v>0</v>
      </c>
      <c r="I277" s="32" t="n">
        <f aca="false">'Scarico FP Delivery'!$EW276</f>
        <v>0</v>
      </c>
      <c r="J277" s="33" t="n">
        <f aca="false">'Scarico FP Delivery'!$AJ276</f>
        <v>0</v>
      </c>
      <c r="K277" s="34" t="n">
        <f aca="false">'Scarico FP Delivery'!AV276</f>
        <v>0</v>
      </c>
      <c r="L277" s="51" t="n">
        <f aca="false">'Scarico FP Delivery'!AF276</f>
        <v>0</v>
      </c>
      <c r="M277" s="36" t="n">
        <f aca="false">'Scarico FP Delivery'!EL276</f>
        <v>0</v>
      </c>
      <c r="N277" s="37" t="e">
        <f aca="false">VLOOKUP($P277,Formule!$O$2:$P$200,2,0)</f>
        <v>#N/A</v>
      </c>
      <c r="O277" s="38" t="e">
        <f aca="false">VLOOKUP($P277,Formule!$B$2:$C$202,2,0)</f>
        <v>#N/A</v>
      </c>
      <c r="P277" s="39" t="n">
        <f aca="false">'Scarico FP Delivery'!$AC276</f>
        <v>0</v>
      </c>
      <c r="Q277" s="40" t="n">
        <f aca="false">'Scarico FP Delivery'!$AD276</f>
        <v>0</v>
      </c>
      <c r="R277" s="41" t="n">
        <f aca="false">'Scarico FP Delivery'!$DO276</f>
        <v>0</v>
      </c>
      <c r="S277" s="30" t="e">
        <f aca="false">VLOOKUP($R277,Formule!$H$2:$I$250,2,0)</f>
        <v>#N/A</v>
      </c>
      <c r="T277" s="42"/>
      <c r="U277" s="43" t="e">
        <f aca="false">VLOOKUP($P277,Formule!$E$2:$F$200,2,0)</f>
        <v>#N/A</v>
      </c>
      <c r="V277" s="44" t="e">
        <f aca="false">U277*(25/100)</f>
        <v>#N/A</v>
      </c>
      <c r="W277" s="45" t="e">
        <f aca="false">U277-V277</f>
        <v>#N/A</v>
      </c>
      <c r="Y277" s="14" t="s">
        <v>2257</v>
      </c>
    </row>
    <row r="278" customFormat="false" ht="12.75" hidden="false" customHeight="false" outlineLevel="0" collapsed="false">
      <c r="A278" s="46" t="n">
        <v>276</v>
      </c>
      <c r="B278" s="29"/>
      <c r="C278" s="30"/>
      <c r="D278" s="30" t="n">
        <f aca="false">'Scarico FP Delivery'!$CY277</f>
        <v>0</v>
      </c>
      <c r="E278" s="31" t="n">
        <f aca="false">'Scarico FP Delivery'!$AH277</f>
        <v>0</v>
      </c>
      <c r="F278" s="31" t="n">
        <f aca="false">'Scarico FP Delivery'!$Z277</f>
        <v>0</v>
      </c>
      <c r="G278" s="30" t="n">
        <f aca="false">'Scarico FP Delivery'!$AG277</f>
        <v>0</v>
      </c>
      <c r="H278" s="30" t="n">
        <f aca="false">'Scarico FP Delivery'!$U277</f>
        <v>0</v>
      </c>
      <c r="I278" s="32" t="n">
        <f aca="false">'Scarico FP Delivery'!$EW277</f>
        <v>0</v>
      </c>
      <c r="J278" s="33" t="n">
        <f aca="false">'Scarico FP Delivery'!$AJ277</f>
        <v>0</v>
      </c>
      <c r="K278" s="34" t="n">
        <f aca="false">'Scarico FP Delivery'!AV277</f>
        <v>0</v>
      </c>
      <c r="L278" s="51" t="n">
        <f aca="false">'Scarico FP Delivery'!AF277</f>
        <v>0</v>
      </c>
      <c r="M278" s="36" t="n">
        <f aca="false">'Scarico FP Delivery'!EL277</f>
        <v>0</v>
      </c>
      <c r="N278" s="37" t="e">
        <f aca="false">VLOOKUP($P278,Formule!$O$2:$P$200,2,0)</f>
        <v>#N/A</v>
      </c>
      <c r="O278" s="38" t="e">
        <f aca="false">VLOOKUP($P278,Formule!$B$2:$C$202,2,0)</f>
        <v>#N/A</v>
      </c>
      <c r="P278" s="39" t="n">
        <f aca="false">'Scarico FP Delivery'!$AC277</f>
        <v>0</v>
      </c>
      <c r="Q278" s="40" t="n">
        <f aca="false">'Scarico FP Delivery'!$AD277</f>
        <v>0</v>
      </c>
      <c r="R278" s="41" t="n">
        <f aca="false">'Scarico FP Delivery'!$DO277</f>
        <v>0</v>
      </c>
      <c r="S278" s="30" t="e">
        <f aca="false">VLOOKUP($R278,Formule!$H$2:$I$250,2,0)</f>
        <v>#N/A</v>
      </c>
      <c r="T278" s="42"/>
      <c r="U278" s="43" t="e">
        <f aca="false">VLOOKUP($P278,Formule!$E$2:$F$200,2,0)</f>
        <v>#N/A</v>
      </c>
      <c r="V278" s="44" t="e">
        <f aca="false">U278*(25/100)</f>
        <v>#N/A</v>
      </c>
      <c r="W278" s="45" t="e">
        <f aca="false">U278-V278</f>
        <v>#N/A</v>
      </c>
      <c r="Y278" s="14" t="s">
        <v>2257</v>
      </c>
    </row>
    <row r="279" customFormat="false" ht="12.75" hidden="false" customHeight="false" outlineLevel="0" collapsed="false">
      <c r="A279" s="28" t="n">
        <v>277</v>
      </c>
      <c r="B279" s="29"/>
      <c r="C279" s="30"/>
      <c r="D279" s="30" t="n">
        <f aca="false">'Scarico FP Delivery'!$CY278</f>
        <v>0</v>
      </c>
      <c r="E279" s="31" t="n">
        <f aca="false">'Scarico FP Delivery'!$AH278</f>
        <v>0</v>
      </c>
      <c r="F279" s="31" t="n">
        <f aca="false">'Scarico FP Delivery'!$Z278</f>
        <v>0</v>
      </c>
      <c r="G279" s="30" t="n">
        <f aca="false">'Scarico FP Delivery'!$AG278</f>
        <v>0</v>
      </c>
      <c r="H279" s="30" t="n">
        <f aca="false">'Scarico FP Delivery'!$U278</f>
        <v>0</v>
      </c>
      <c r="I279" s="32" t="n">
        <f aca="false">'Scarico FP Delivery'!$EW278</f>
        <v>0</v>
      </c>
      <c r="J279" s="33" t="n">
        <f aca="false">'Scarico FP Delivery'!$AJ278</f>
        <v>0</v>
      </c>
      <c r="K279" s="34" t="n">
        <f aca="false">'Scarico FP Delivery'!AV278</f>
        <v>0</v>
      </c>
      <c r="L279" s="51" t="n">
        <f aca="false">'Scarico FP Delivery'!AF278</f>
        <v>0</v>
      </c>
      <c r="M279" s="36" t="n">
        <f aca="false">'Scarico FP Delivery'!EL278</f>
        <v>0</v>
      </c>
      <c r="N279" s="37" t="e">
        <f aca="false">VLOOKUP($P279,Formule!$O$2:$P$200,2,0)</f>
        <v>#N/A</v>
      </c>
      <c r="O279" s="38" t="e">
        <f aca="false">VLOOKUP($P279,Formule!$B$2:$C$202,2,0)</f>
        <v>#N/A</v>
      </c>
      <c r="P279" s="39" t="n">
        <f aca="false">'Scarico FP Delivery'!$AC278</f>
        <v>0</v>
      </c>
      <c r="Q279" s="40" t="n">
        <f aca="false">'Scarico FP Delivery'!$AD278</f>
        <v>0</v>
      </c>
      <c r="R279" s="41" t="n">
        <f aca="false">'Scarico FP Delivery'!$DO278</f>
        <v>0</v>
      </c>
      <c r="S279" s="30" t="e">
        <f aca="false">VLOOKUP($R279,Formule!$H$2:$I$250,2,0)</f>
        <v>#N/A</v>
      </c>
      <c r="T279" s="42"/>
      <c r="U279" s="43" t="e">
        <f aca="false">VLOOKUP($P279,Formule!$E$2:$F$200,2,0)</f>
        <v>#N/A</v>
      </c>
      <c r="V279" s="44" t="e">
        <f aca="false">U279*(25/100)</f>
        <v>#N/A</v>
      </c>
      <c r="W279" s="45" t="e">
        <f aca="false">U279-V279</f>
        <v>#N/A</v>
      </c>
      <c r="Y279" s="14" t="s">
        <v>2257</v>
      </c>
    </row>
    <row r="280" customFormat="false" ht="12.75" hidden="false" customHeight="false" outlineLevel="0" collapsed="false">
      <c r="A280" s="46" t="n">
        <v>278</v>
      </c>
      <c r="B280" s="29"/>
      <c r="C280" s="30"/>
      <c r="D280" s="30" t="n">
        <f aca="false">'Scarico FP Delivery'!$CY279</f>
        <v>0</v>
      </c>
      <c r="E280" s="31" t="n">
        <f aca="false">'Scarico FP Delivery'!$AH279</f>
        <v>0</v>
      </c>
      <c r="F280" s="31" t="n">
        <f aca="false">'Scarico FP Delivery'!$Z279</f>
        <v>0</v>
      </c>
      <c r="G280" s="30" t="n">
        <f aca="false">'Scarico FP Delivery'!$AG279</f>
        <v>0</v>
      </c>
      <c r="H280" s="30" t="n">
        <f aca="false">'Scarico FP Delivery'!$U279</f>
        <v>0</v>
      </c>
      <c r="I280" s="32" t="n">
        <f aca="false">'Scarico FP Delivery'!$EW279</f>
        <v>0</v>
      </c>
      <c r="J280" s="33" t="n">
        <f aca="false">'Scarico FP Delivery'!$AJ279</f>
        <v>0</v>
      </c>
      <c r="K280" s="34" t="n">
        <f aca="false">'Scarico FP Delivery'!AV279</f>
        <v>0</v>
      </c>
      <c r="L280" s="51" t="n">
        <f aca="false">'Scarico FP Delivery'!AF279</f>
        <v>0</v>
      </c>
      <c r="M280" s="36" t="n">
        <f aca="false">'Scarico FP Delivery'!EL279</f>
        <v>0</v>
      </c>
      <c r="N280" s="37" t="e">
        <f aca="false">VLOOKUP($P280,Formule!$O$2:$P$200,2,0)</f>
        <v>#N/A</v>
      </c>
      <c r="O280" s="38" t="e">
        <f aca="false">VLOOKUP($P280,Formule!$B$2:$C$202,2,0)</f>
        <v>#N/A</v>
      </c>
      <c r="P280" s="39" t="n">
        <f aca="false">'Scarico FP Delivery'!$AC279</f>
        <v>0</v>
      </c>
      <c r="Q280" s="40" t="n">
        <f aca="false">'Scarico FP Delivery'!$AD279</f>
        <v>0</v>
      </c>
      <c r="R280" s="41" t="n">
        <f aca="false">'Scarico FP Delivery'!$DO279</f>
        <v>0</v>
      </c>
      <c r="S280" s="30" t="e">
        <f aca="false">VLOOKUP($R280,Formule!$H$2:$I$250,2,0)</f>
        <v>#N/A</v>
      </c>
      <c r="T280" s="42"/>
      <c r="U280" s="43" t="e">
        <f aca="false">VLOOKUP($P280,Formule!$E$2:$F$200,2,0)</f>
        <v>#N/A</v>
      </c>
      <c r="V280" s="44" t="e">
        <f aca="false">U280*(25/100)</f>
        <v>#N/A</v>
      </c>
      <c r="W280" s="45" t="e">
        <f aca="false">U280-V280</f>
        <v>#N/A</v>
      </c>
      <c r="Y280" s="14" t="s">
        <v>2257</v>
      </c>
    </row>
    <row r="281" customFormat="false" ht="12.75" hidden="false" customHeight="false" outlineLevel="0" collapsed="false">
      <c r="A281" s="46" t="n">
        <v>279</v>
      </c>
      <c r="B281" s="29"/>
      <c r="C281" s="30"/>
      <c r="D281" s="30" t="n">
        <f aca="false">'Scarico FP Delivery'!$CY280</f>
        <v>0</v>
      </c>
      <c r="E281" s="31" t="n">
        <f aca="false">'Scarico FP Delivery'!$AH280</f>
        <v>0</v>
      </c>
      <c r="F281" s="31" t="n">
        <f aca="false">'Scarico FP Delivery'!$Z280</f>
        <v>0</v>
      </c>
      <c r="G281" s="30" t="n">
        <f aca="false">'Scarico FP Delivery'!$AG280</f>
        <v>0</v>
      </c>
      <c r="H281" s="30" t="n">
        <f aca="false">'Scarico FP Delivery'!$U280</f>
        <v>0</v>
      </c>
      <c r="I281" s="32" t="n">
        <f aca="false">'Scarico FP Delivery'!$EW280</f>
        <v>0</v>
      </c>
      <c r="J281" s="33" t="n">
        <f aca="false">'Scarico FP Delivery'!$AJ280</f>
        <v>0</v>
      </c>
      <c r="K281" s="34" t="n">
        <f aca="false">'Scarico FP Delivery'!AV280</f>
        <v>0</v>
      </c>
      <c r="L281" s="51" t="n">
        <f aca="false">'Scarico FP Delivery'!AF280</f>
        <v>0</v>
      </c>
      <c r="M281" s="36" t="n">
        <f aca="false">'Scarico FP Delivery'!EL280</f>
        <v>0</v>
      </c>
      <c r="N281" s="37" t="e">
        <f aca="false">VLOOKUP($P281,Formule!$O$2:$P$200,2,0)</f>
        <v>#N/A</v>
      </c>
      <c r="O281" s="38" t="e">
        <f aca="false">VLOOKUP($P281,Formule!$B$2:$C$202,2,0)</f>
        <v>#N/A</v>
      </c>
      <c r="P281" s="39" t="n">
        <f aca="false">'Scarico FP Delivery'!$AC280</f>
        <v>0</v>
      </c>
      <c r="Q281" s="40" t="n">
        <f aca="false">'Scarico FP Delivery'!$AD280</f>
        <v>0</v>
      </c>
      <c r="R281" s="41" t="n">
        <f aca="false">'Scarico FP Delivery'!$DO280</f>
        <v>0</v>
      </c>
      <c r="S281" s="30" t="e">
        <f aca="false">VLOOKUP($R281,Formule!$H$2:$I$250,2,0)</f>
        <v>#N/A</v>
      </c>
      <c r="T281" s="42"/>
      <c r="U281" s="43" t="e">
        <f aca="false">VLOOKUP($P281,Formule!$E$2:$F$200,2,0)</f>
        <v>#N/A</v>
      </c>
      <c r="V281" s="44" t="e">
        <f aca="false">U281*(25/100)</f>
        <v>#N/A</v>
      </c>
      <c r="W281" s="45" t="e">
        <f aca="false">U281-V281</f>
        <v>#N/A</v>
      </c>
      <c r="Y281" s="14" t="s">
        <v>2257</v>
      </c>
    </row>
    <row r="282" customFormat="false" ht="12.75" hidden="false" customHeight="false" outlineLevel="0" collapsed="false">
      <c r="A282" s="28" t="n">
        <v>280</v>
      </c>
      <c r="B282" s="29"/>
      <c r="C282" s="30"/>
      <c r="D282" s="30" t="n">
        <f aca="false">'Scarico FP Delivery'!$CY281</f>
        <v>0</v>
      </c>
      <c r="E282" s="31" t="n">
        <f aca="false">'Scarico FP Delivery'!$AH281</f>
        <v>0</v>
      </c>
      <c r="F282" s="31" t="n">
        <f aca="false">'Scarico FP Delivery'!$Z281</f>
        <v>0</v>
      </c>
      <c r="G282" s="30" t="n">
        <f aca="false">'Scarico FP Delivery'!$AG281</f>
        <v>0</v>
      </c>
      <c r="H282" s="30" t="n">
        <f aca="false">'Scarico FP Delivery'!$U281</f>
        <v>0</v>
      </c>
      <c r="I282" s="32" t="n">
        <f aca="false">'Scarico FP Delivery'!$EW281</f>
        <v>0</v>
      </c>
      <c r="J282" s="33" t="n">
        <f aca="false">'Scarico FP Delivery'!$AJ281</f>
        <v>0</v>
      </c>
      <c r="K282" s="34" t="n">
        <f aca="false">'Scarico FP Delivery'!AV281</f>
        <v>0</v>
      </c>
      <c r="L282" s="51" t="n">
        <f aca="false">'Scarico FP Delivery'!AF281</f>
        <v>0</v>
      </c>
      <c r="M282" s="36" t="n">
        <f aca="false">'Scarico FP Delivery'!EL281</f>
        <v>0</v>
      </c>
      <c r="N282" s="37" t="e">
        <f aca="false">VLOOKUP($P282,Formule!$O$2:$P$200,2,0)</f>
        <v>#N/A</v>
      </c>
      <c r="O282" s="38" t="e">
        <f aca="false">VLOOKUP($P282,Formule!$B$2:$C$202,2,0)</f>
        <v>#N/A</v>
      </c>
      <c r="P282" s="39" t="n">
        <f aca="false">'Scarico FP Delivery'!$AC281</f>
        <v>0</v>
      </c>
      <c r="Q282" s="40" t="n">
        <f aca="false">'Scarico FP Delivery'!$AD281</f>
        <v>0</v>
      </c>
      <c r="R282" s="41" t="n">
        <f aca="false">'Scarico FP Delivery'!$DO281</f>
        <v>0</v>
      </c>
      <c r="S282" s="30" t="e">
        <f aca="false">VLOOKUP($R282,Formule!$H$2:$I$250,2,0)</f>
        <v>#N/A</v>
      </c>
      <c r="T282" s="42"/>
      <c r="U282" s="43" t="e">
        <f aca="false">VLOOKUP($P282,Formule!$E$2:$F$200,2,0)</f>
        <v>#N/A</v>
      </c>
      <c r="V282" s="44" t="e">
        <f aca="false">U282*(25/100)</f>
        <v>#N/A</v>
      </c>
      <c r="W282" s="45" t="e">
        <f aca="false">U282-V282</f>
        <v>#N/A</v>
      </c>
      <c r="Y282" s="14" t="s">
        <v>2257</v>
      </c>
    </row>
    <row r="283" customFormat="false" ht="12.75" hidden="false" customHeight="false" outlineLevel="0" collapsed="false">
      <c r="A283" s="46" t="n">
        <v>281</v>
      </c>
      <c r="B283" s="29"/>
      <c r="C283" s="30"/>
      <c r="D283" s="30" t="n">
        <f aca="false">'Scarico FP Delivery'!$CY282</f>
        <v>0</v>
      </c>
      <c r="E283" s="31" t="n">
        <f aca="false">'Scarico FP Delivery'!$AH282</f>
        <v>0</v>
      </c>
      <c r="F283" s="31" t="n">
        <f aca="false">'Scarico FP Delivery'!$Z282</f>
        <v>0</v>
      </c>
      <c r="G283" s="30" t="n">
        <f aca="false">'Scarico FP Delivery'!$AG282</f>
        <v>0</v>
      </c>
      <c r="H283" s="30" t="n">
        <f aca="false">'Scarico FP Delivery'!$U282</f>
        <v>0</v>
      </c>
      <c r="I283" s="32" t="n">
        <f aca="false">'Scarico FP Delivery'!$EW282</f>
        <v>0</v>
      </c>
      <c r="J283" s="33" t="n">
        <f aca="false">'Scarico FP Delivery'!$AJ282</f>
        <v>0</v>
      </c>
      <c r="K283" s="34" t="n">
        <f aca="false">'Scarico FP Delivery'!AV282</f>
        <v>0</v>
      </c>
      <c r="L283" s="51" t="n">
        <f aca="false">'Scarico FP Delivery'!AF282</f>
        <v>0</v>
      </c>
      <c r="M283" s="36" t="n">
        <f aca="false">'Scarico FP Delivery'!EL282</f>
        <v>0</v>
      </c>
      <c r="N283" s="37" t="e">
        <f aca="false">VLOOKUP($P283,Formule!$O$2:$P$200,2,0)</f>
        <v>#N/A</v>
      </c>
      <c r="O283" s="38" t="e">
        <f aca="false">VLOOKUP($P283,Formule!$B$2:$C$202,2,0)</f>
        <v>#N/A</v>
      </c>
      <c r="P283" s="39" t="n">
        <f aca="false">'Scarico FP Delivery'!$AC282</f>
        <v>0</v>
      </c>
      <c r="Q283" s="40" t="n">
        <f aca="false">'Scarico FP Delivery'!$AD282</f>
        <v>0</v>
      </c>
      <c r="R283" s="41" t="n">
        <f aca="false">'Scarico FP Delivery'!$DO282</f>
        <v>0</v>
      </c>
      <c r="S283" s="30" t="e">
        <f aca="false">VLOOKUP($R283,Formule!$H$2:$I$250,2,0)</f>
        <v>#N/A</v>
      </c>
      <c r="T283" s="42"/>
      <c r="U283" s="43" t="e">
        <f aca="false">VLOOKUP($P283,Formule!$E$2:$F$200,2,0)</f>
        <v>#N/A</v>
      </c>
      <c r="V283" s="44" t="e">
        <f aca="false">U283*(25/100)</f>
        <v>#N/A</v>
      </c>
      <c r="W283" s="45" t="e">
        <f aca="false">U283-V283</f>
        <v>#N/A</v>
      </c>
      <c r="Y283" s="14" t="s">
        <v>2257</v>
      </c>
    </row>
    <row r="284" customFormat="false" ht="12.75" hidden="false" customHeight="false" outlineLevel="0" collapsed="false">
      <c r="A284" s="46" t="n">
        <v>282</v>
      </c>
      <c r="B284" s="29"/>
      <c r="C284" s="30"/>
      <c r="D284" s="30" t="n">
        <f aca="false">'Scarico FP Delivery'!$CY283</f>
        <v>0</v>
      </c>
      <c r="E284" s="31" t="n">
        <f aca="false">'Scarico FP Delivery'!$AH283</f>
        <v>0</v>
      </c>
      <c r="F284" s="31" t="n">
        <f aca="false">'Scarico FP Delivery'!$Z283</f>
        <v>0</v>
      </c>
      <c r="G284" s="30" t="n">
        <f aca="false">'Scarico FP Delivery'!$AG283</f>
        <v>0</v>
      </c>
      <c r="H284" s="30" t="n">
        <f aca="false">'Scarico FP Delivery'!$U283</f>
        <v>0</v>
      </c>
      <c r="I284" s="32" t="n">
        <f aca="false">'Scarico FP Delivery'!$EW283</f>
        <v>0</v>
      </c>
      <c r="J284" s="33" t="n">
        <f aca="false">'Scarico FP Delivery'!$AJ283</f>
        <v>0</v>
      </c>
      <c r="K284" s="34" t="n">
        <f aca="false">'Scarico FP Delivery'!AV283</f>
        <v>0</v>
      </c>
      <c r="L284" s="51" t="n">
        <f aca="false">'Scarico FP Delivery'!AF283</f>
        <v>0</v>
      </c>
      <c r="M284" s="36" t="n">
        <f aca="false">'Scarico FP Delivery'!EL283</f>
        <v>0</v>
      </c>
      <c r="N284" s="37" t="e">
        <f aca="false">VLOOKUP($P284,Formule!$O$2:$P$200,2,0)</f>
        <v>#N/A</v>
      </c>
      <c r="O284" s="38" t="e">
        <f aca="false">VLOOKUP($P284,Formule!$B$2:$C$202,2,0)</f>
        <v>#N/A</v>
      </c>
      <c r="P284" s="39" t="n">
        <f aca="false">'Scarico FP Delivery'!$AC283</f>
        <v>0</v>
      </c>
      <c r="Q284" s="40" t="n">
        <f aca="false">'Scarico FP Delivery'!$AD283</f>
        <v>0</v>
      </c>
      <c r="R284" s="41" t="n">
        <f aca="false">'Scarico FP Delivery'!$DO283</f>
        <v>0</v>
      </c>
      <c r="S284" s="30" t="e">
        <f aca="false">VLOOKUP($R284,Formule!$H$2:$I$250,2,0)</f>
        <v>#N/A</v>
      </c>
      <c r="T284" s="42"/>
      <c r="U284" s="43" t="e">
        <f aca="false">VLOOKUP($P284,Formule!$E$2:$F$200,2,0)</f>
        <v>#N/A</v>
      </c>
      <c r="V284" s="44" t="e">
        <f aca="false">U284*(25/100)</f>
        <v>#N/A</v>
      </c>
      <c r="W284" s="45" t="e">
        <f aca="false">U284-V284</f>
        <v>#N/A</v>
      </c>
      <c r="Y284" s="14" t="s">
        <v>2257</v>
      </c>
    </row>
    <row r="285" customFormat="false" ht="12.75" hidden="false" customHeight="false" outlineLevel="0" collapsed="false">
      <c r="A285" s="28" t="n">
        <v>283</v>
      </c>
      <c r="B285" s="29"/>
      <c r="C285" s="30"/>
      <c r="D285" s="30" t="n">
        <f aca="false">'Scarico FP Delivery'!$CY284</f>
        <v>0</v>
      </c>
      <c r="E285" s="31" t="n">
        <f aca="false">'Scarico FP Delivery'!$AH284</f>
        <v>0</v>
      </c>
      <c r="F285" s="31" t="n">
        <f aca="false">'Scarico FP Delivery'!$Z284</f>
        <v>0</v>
      </c>
      <c r="G285" s="30" t="n">
        <f aca="false">'Scarico FP Delivery'!$AG284</f>
        <v>0</v>
      </c>
      <c r="H285" s="30" t="n">
        <f aca="false">'Scarico FP Delivery'!$U284</f>
        <v>0</v>
      </c>
      <c r="I285" s="32" t="n">
        <f aca="false">'Scarico FP Delivery'!$EW284</f>
        <v>0</v>
      </c>
      <c r="J285" s="33" t="n">
        <f aca="false">'Scarico FP Delivery'!$AJ284</f>
        <v>0</v>
      </c>
      <c r="K285" s="34" t="n">
        <f aca="false">'Scarico FP Delivery'!AV284</f>
        <v>0</v>
      </c>
      <c r="L285" s="51" t="n">
        <f aca="false">'Scarico FP Delivery'!AF284</f>
        <v>0</v>
      </c>
      <c r="M285" s="36" t="n">
        <f aca="false">'Scarico FP Delivery'!EL284</f>
        <v>0</v>
      </c>
      <c r="N285" s="37" t="e">
        <f aca="false">VLOOKUP($P285,Formule!$O$2:$P$200,2,0)</f>
        <v>#N/A</v>
      </c>
      <c r="O285" s="38" t="e">
        <f aca="false">VLOOKUP($P285,Formule!$B$2:$C$202,2,0)</f>
        <v>#N/A</v>
      </c>
      <c r="P285" s="39" t="n">
        <f aca="false">'Scarico FP Delivery'!$AC284</f>
        <v>0</v>
      </c>
      <c r="Q285" s="40" t="n">
        <f aca="false">'Scarico FP Delivery'!$AD284</f>
        <v>0</v>
      </c>
      <c r="R285" s="41" t="n">
        <f aca="false">'Scarico FP Delivery'!$DO284</f>
        <v>0</v>
      </c>
      <c r="S285" s="30" t="e">
        <f aca="false">VLOOKUP($R285,Formule!$H$2:$I$250,2,0)</f>
        <v>#N/A</v>
      </c>
      <c r="T285" s="42"/>
      <c r="U285" s="43" t="e">
        <f aca="false">VLOOKUP($P285,Formule!$E$2:$F$200,2,0)</f>
        <v>#N/A</v>
      </c>
      <c r="V285" s="44" t="e">
        <f aca="false">U285*(25/100)</f>
        <v>#N/A</v>
      </c>
      <c r="W285" s="45" t="e">
        <f aca="false">U285-V285</f>
        <v>#N/A</v>
      </c>
      <c r="Y285" s="14" t="s">
        <v>2257</v>
      </c>
    </row>
    <row r="286" customFormat="false" ht="12.75" hidden="false" customHeight="false" outlineLevel="0" collapsed="false">
      <c r="A286" s="46" t="n">
        <v>284</v>
      </c>
      <c r="B286" s="29"/>
      <c r="C286" s="30"/>
      <c r="D286" s="30" t="n">
        <f aca="false">'Scarico FP Delivery'!$CY285</f>
        <v>0</v>
      </c>
      <c r="E286" s="31" t="n">
        <f aca="false">'Scarico FP Delivery'!$AH285</f>
        <v>0</v>
      </c>
      <c r="F286" s="31" t="n">
        <f aca="false">'Scarico FP Delivery'!$Z285</f>
        <v>0</v>
      </c>
      <c r="G286" s="30" t="n">
        <f aca="false">'Scarico FP Delivery'!$AG285</f>
        <v>0</v>
      </c>
      <c r="H286" s="30" t="n">
        <f aca="false">'Scarico FP Delivery'!$U285</f>
        <v>0</v>
      </c>
      <c r="I286" s="32" t="n">
        <f aca="false">'Scarico FP Delivery'!$EW285</f>
        <v>0</v>
      </c>
      <c r="J286" s="33" t="n">
        <f aca="false">'Scarico FP Delivery'!$AJ285</f>
        <v>0</v>
      </c>
      <c r="K286" s="34" t="n">
        <f aca="false">'Scarico FP Delivery'!AV285</f>
        <v>0</v>
      </c>
      <c r="L286" s="51" t="n">
        <f aca="false">'Scarico FP Delivery'!AF285</f>
        <v>0</v>
      </c>
      <c r="M286" s="36" t="n">
        <f aca="false">'Scarico FP Delivery'!EL285</f>
        <v>0</v>
      </c>
      <c r="N286" s="37" t="e">
        <f aca="false">VLOOKUP($P286,Formule!$O$2:$P$200,2,0)</f>
        <v>#N/A</v>
      </c>
      <c r="O286" s="38" t="e">
        <f aca="false">VLOOKUP($P286,Formule!$B$2:$C$202,2,0)</f>
        <v>#N/A</v>
      </c>
      <c r="P286" s="39" t="n">
        <f aca="false">'Scarico FP Delivery'!$AC285</f>
        <v>0</v>
      </c>
      <c r="Q286" s="40" t="n">
        <f aca="false">'Scarico FP Delivery'!$AD285</f>
        <v>0</v>
      </c>
      <c r="R286" s="41" t="n">
        <f aca="false">'Scarico FP Delivery'!$DO285</f>
        <v>0</v>
      </c>
      <c r="S286" s="30" t="e">
        <f aca="false">VLOOKUP($R286,Formule!$H$2:$I$250,2,0)</f>
        <v>#N/A</v>
      </c>
      <c r="T286" s="42"/>
      <c r="U286" s="43" t="e">
        <f aca="false">VLOOKUP($P286,Formule!$E$2:$F$200,2,0)</f>
        <v>#N/A</v>
      </c>
      <c r="V286" s="44" t="e">
        <f aca="false">U286*(25/100)</f>
        <v>#N/A</v>
      </c>
      <c r="W286" s="45" t="e">
        <f aca="false">U286-V286</f>
        <v>#N/A</v>
      </c>
      <c r="Y286" s="14" t="s">
        <v>2257</v>
      </c>
    </row>
    <row r="287" customFormat="false" ht="12.75" hidden="false" customHeight="false" outlineLevel="0" collapsed="false">
      <c r="A287" s="46" t="n">
        <v>285</v>
      </c>
      <c r="B287" s="29"/>
      <c r="C287" s="30"/>
      <c r="D287" s="30" t="n">
        <f aca="false">'Scarico FP Delivery'!$CY286</f>
        <v>0</v>
      </c>
      <c r="E287" s="31" t="n">
        <f aca="false">'Scarico FP Delivery'!$AH286</f>
        <v>0</v>
      </c>
      <c r="F287" s="31" t="n">
        <f aca="false">'Scarico FP Delivery'!$Z286</f>
        <v>0</v>
      </c>
      <c r="G287" s="30" t="n">
        <f aca="false">'Scarico FP Delivery'!$AG286</f>
        <v>0</v>
      </c>
      <c r="H287" s="30" t="n">
        <f aca="false">'Scarico FP Delivery'!$U286</f>
        <v>0</v>
      </c>
      <c r="I287" s="32" t="n">
        <f aca="false">'Scarico FP Delivery'!$EW286</f>
        <v>0</v>
      </c>
      <c r="J287" s="33" t="n">
        <f aca="false">'Scarico FP Delivery'!$AJ286</f>
        <v>0</v>
      </c>
      <c r="K287" s="34" t="n">
        <f aca="false">'Scarico FP Delivery'!AV286</f>
        <v>0</v>
      </c>
      <c r="L287" s="51" t="n">
        <f aca="false">'Scarico FP Delivery'!AF286</f>
        <v>0</v>
      </c>
      <c r="M287" s="36" t="n">
        <f aca="false">'Scarico FP Delivery'!EL286</f>
        <v>0</v>
      </c>
      <c r="N287" s="37" t="e">
        <f aca="false">VLOOKUP($P287,Formule!$O$2:$P$200,2,0)</f>
        <v>#N/A</v>
      </c>
      <c r="O287" s="38" t="e">
        <f aca="false">VLOOKUP($P287,Formule!$B$2:$C$202,2,0)</f>
        <v>#N/A</v>
      </c>
      <c r="P287" s="39" t="n">
        <f aca="false">'Scarico FP Delivery'!$AC286</f>
        <v>0</v>
      </c>
      <c r="Q287" s="40" t="n">
        <f aca="false">'Scarico FP Delivery'!$AD286</f>
        <v>0</v>
      </c>
      <c r="R287" s="41" t="n">
        <f aca="false">'Scarico FP Delivery'!$DO286</f>
        <v>0</v>
      </c>
      <c r="S287" s="30" t="e">
        <f aca="false">VLOOKUP($R287,Formule!$H$2:$I$250,2,0)</f>
        <v>#N/A</v>
      </c>
      <c r="T287" s="42"/>
      <c r="U287" s="43" t="e">
        <f aca="false">VLOOKUP($P287,Formule!$E$2:$F$200,2,0)</f>
        <v>#N/A</v>
      </c>
      <c r="V287" s="44" t="e">
        <f aca="false">U287*(25/100)</f>
        <v>#N/A</v>
      </c>
      <c r="W287" s="45" t="e">
        <f aca="false">U287-V287</f>
        <v>#N/A</v>
      </c>
      <c r="Y287" s="14" t="s">
        <v>2257</v>
      </c>
    </row>
    <row r="288" customFormat="false" ht="12.75" hidden="false" customHeight="false" outlineLevel="0" collapsed="false">
      <c r="A288" s="28" t="n">
        <v>286</v>
      </c>
      <c r="B288" s="29"/>
      <c r="C288" s="30"/>
      <c r="D288" s="30" t="n">
        <f aca="false">'Scarico FP Delivery'!$CY287</f>
        <v>0</v>
      </c>
      <c r="E288" s="31" t="n">
        <f aca="false">'Scarico FP Delivery'!$AH287</f>
        <v>0</v>
      </c>
      <c r="F288" s="31" t="n">
        <f aca="false">'Scarico FP Delivery'!$Z287</f>
        <v>0</v>
      </c>
      <c r="G288" s="30" t="n">
        <f aca="false">'Scarico FP Delivery'!$AG287</f>
        <v>0</v>
      </c>
      <c r="H288" s="30" t="n">
        <f aca="false">'Scarico FP Delivery'!$U287</f>
        <v>0</v>
      </c>
      <c r="I288" s="32" t="n">
        <f aca="false">'Scarico FP Delivery'!$EW287</f>
        <v>0</v>
      </c>
      <c r="J288" s="33" t="n">
        <f aca="false">'Scarico FP Delivery'!$AJ287</f>
        <v>0</v>
      </c>
      <c r="K288" s="34" t="n">
        <f aca="false">'Scarico FP Delivery'!AV287</f>
        <v>0</v>
      </c>
      <c r="L288" s="51" t="n">
        <f aca="false">'Scarico FP Delivery'!AF287</f>
        <v>0</v>
      </c>
      <c r="M288" s="36" t="n">
        <f aca="false">'Scarico FP Delivery'!EL287</f>
        <v>0</v>
      </c>
      <c r="N288" s="37" t="e">
        <f aca="false">VLOOKUP($P288,Formule!$O$2:$P$200,2,0)</f>
        <v>#N/A</v>
      </c>
      <c r="O288" s="38" t="e">
        <f aca="false">VLOOKUP($P288,Formule!$B$2:$C$202,2,0)</f>
        <v>#N/A</v>
      </c>
      <c r="P288" s="39" t="n">
        <f aca="false">'Scarico FP Delivery'!$AC287</f>
        <v>0</v>
      </c>
      <c r="Q288" s="40" t="n">
        <f aca="false">'Scarico FP Delivery'!$AD287</f>
        <v>0</v>
      </c>
      <c r="R288" s="41" t="n">
        <f aca="false">'Scarico FP Delivery'!$DO287</f>
        <v>0</v>
      </c>
      <c r="S288" s="30" t="e">
        <f aca="false">VLOOKUP($R288,Formule!$H$2:$I$250,2,0)</f>
        <v>#N/A</v>
      </c>
      <c r="T288" s="42"/>
      <c r="U288" s="43" t="e">
        <f aca="false">VLOOKUP($P288,Formule!$E$2:$F$200,2,0)</f>
        <v>#N/A</v>
      </c>
      <c r="V288" s="44" t="e">
        <f aca="false">U288*(25/100)</f>
        <v>#N/A</v>
      </c>
      <c r="W288" s="45" t="e">
        <f aca="false">U288-V288</f>
        <v>#N/A</v>
      </c>
      <c r="Y288" s="14" t="s">
        <v>2257</v>
      </c>
    </row>
    <row r="289" customFormat="false" ht="12.75" hidden="false" customHeight="false" outlineLevel="0" collapsed="false">
      <c r="A289" s="46" t="n">
        <v>287</v>
      </c>
      <c r="B289" s="29"/>
      <c r="C289" s="30"/>
      <c r="D289" s="30" t="n">
        <f aca="false">'Scarico FP Delivery'!$CY288</f>
        <v>0</v>
      </c>
      <c r="E289" s="31" t="n">
        <f aca="false">'Scarico FP Delivery'!$AH288</f>
        <v>0</v>
      </c>
      <c r="F289" s="31" t="n">
        <f aca="false">'Scarico FP Delivery'!$Z288</f>
        <v>0</v>
      </c>
      <c r="G289" s="30" t="n">
        <f aca="false">'Scarico FP Delivery'!$AG288</f>
        <v>0</v>
      </c>
      <c r="H289" s="30" t="n">
        <f aca="false">'Scarico FP Delivery'!$U288</f>
        <v>0</v>
      </c>
      <c r="I289" s="32" t="n">
        <f aca="false">'Scarico FP Delivery'!$EW288</f>
        <v>0</v>
      </c>
      <c r="J289" s="33" t="n">
        <f aca="false">'Scarico FP Delivery'!$AJ288</f>
        <v>0</v>
      </c>
      <c r="K289" s="34" t="n">
        <f aca="false">'Scarico FP Delivery'!AV288</f>
        <v>0</v>
      </c>
      <c r="L289" s="51" t="n">
        <f aca="false">'Scarico FP Delivery'!AF288</f>
        <v>0</v>
      </c>
      <c r="M289" s="36" t="n">
        <f aca="false">'Scarico FP Delivery'!EL288</f>
        <v>0</v>
      </c>
      <c r="N289" s="37" t="e">
        <f aca="false">VLOOKUP($P289,Formule!$O$2:$P$200,2,0)</f>
        <v>#N/A</v>
      </c>
      <c r="O289" s="38" t="e">
        <f aca="false">VLOOKUP($P289,Formule!$B$2:$C$202,2,0)</f>
        <v>#N/A</v>
      </c>
      <c r="P289" s="39" t="n">
        <f aca="false">'Scarico FP Delivery'!$AC288</f>
        <v>0</v>
      </c>
      <c r="Q289" s="40" t="n">
        <f aca="false">'Scarico FP Delivery'!$AD288</f>
        <v>0</v>
      </c>
      <c r="R289" s="41" t="n">
        <f aca="false">'Scarico FP Delivery'!$DO288</f>
        <v>0</v>
      </c>
      <c r="S289" s="30" t="e">
        <f aca="false">VLOOKUP($R289,Formule!$H$2:$I$250,2,0)</f>
        <v>#N/A</v>
      </c>
      <c r="T289" s="42"/>
      <c r="U289" s="43" t="e">
        <f aca="false">VLOOKUP($P289,Formule!$E$2:$F$200,2,0)</f>
        <v>#N/A</v>
      </c>
      <c r="V289" s="44" t="e">
        <f aca="false">U289*(25/100)</f>
        <v>#N/A</v>
      </c>
      <c r="W289" s="45" t="e">
        <f aca="false">U289-V289</f>
        <v>#N/A</v>
      </c>
      <c r="Y289" s="14" t="s">
        <v>2257</v>
      </c>
    </row>
    <row r="290" customFormat="false" ht="12.75" hidden="false" customHeight="false" outlineLevel="0" collapsed="false">
      <c r="A290" s="46" t="n">
        <v>288</v>
      </c>
      <c r="B290" s="29"/>
      <c r="C290" s="30"/>
      <c r="D290" s="30" t="n">
        <f aca="false">'Scarico FP Delivery'!$CY289</f>
        <v>0</v>
      </c>
      <c r="E290" s="31" t="n">
        <f aca="false">'Scarico FP Delivery'!$AH289</f>
        <v>0</v>
      </c>
      <c r="F290" s="31" t="n">
        <f aca="false">'Scarico FP Delivery'!$Z289</f>
        <v>0</v>
      </c>
      <c r="G290" s="30" t="n">
        <f aca="false">'Scarico FP Delivery'!$AG289</f>
        <v>0</v>
      </c>
      <c r="H290" s="30" t="n">
        <f aca="false">'Scarico FP Delivery'!$U289</f>
        <v>0</v>
      </c>
      <c r="I290" s="32" t="n">
        <f aca="false">'Scarico FP Delivery'!$EW289</f>
        <v>0</v>
      </c>
      <c r="J290" s="33" t="n">
        <f aca="false">'Scarico FP Delivery'!$AJ289</f>
        <v>0</v>
      </c>
      <c r="K290" s="34" t="n">
        <f aca="false">'Scarico FP Delivery'!AV289</f>
        <v>0</v>
      </c>
      <c r="L290" s="51" t="n">
        <f aca="false">'Scarico FP Delivery'!AF289</f>
        <v>0</v>
      </c>
      <c r="M290" s="36" t="n">
        <f aca="false">'Scarico FP Delivery'!EL289</f>
        <v>0</v>
      </c>
      <c r="N290" s="37" t="e">
        <f aca="false">VLOOKUP($P290,Formule!$O$2:$P$200,2,0)</f>
        <v>#N/A</v>
      </c>
      <c r="O290" s="38" t="e">
        <f aca="false">VLOOKUP($P290,Formule!$B$2:$C$202,2,0)</f>
        <v>#N/A</v>
      </c>
      <c r="P290" s="39" t="n">
        <f aca="false">'Scarico FP Delivery'!$AC289</f>
        <v>0</v>
      </c>
      <c r="Q290" s="40" t="n">
        <f aca="false">'Scarico FP Delivery'!$AD289</f>
        <v>0</v>
      </c>
      <c r="R290" s="41" t="n">
        <f aca="false">'Scarico FP Delivery'!$DO289</f>
        <v>0</v>
      </c>
      <c r="S290" s="30" t="e">
        <f aca="false">VLOOKUP($R290,Formule!$H$2:$I$250,2,0)</f>
        <v>#N/A</v>
      </c>
      <c r="T290" s="42"/>
      <c r="U290" s="43" t="e">
        <f aca="false">VLOOKUP($P290,Formule!$E$2:$F$200,2,0)</f>
        <v>#N/A</v>
      </c>
      <c r="V290" s="44" t="e">
        <f aca="false">U290*(25/100)</f>
        <v>#N/A</v>
      </c>
      <c r="W290" s="45" t="e">
        <f aca="false">U290-V290</f>
        <v>#N/A</v>
      </c>
      <c r="Y290" s="14" t="s">
        <v>2257</v>
      </c>
    </row>
    <row r="291" customFormat="false" ht="12.75" hidden="false" customHeight="false" outlineLevel="0" collapsed="false">
      <c r="A291" s="28" t="n">
        <v>289</v>
      </c>
      <c r="B291" s="29"/>
      <c r="C291" s="30"/>
      <c r="D291" s="30" t="n">
        <f aca="false">'Scarico FP Delivery'!$CY290</f>
        <v>0</v>
      </c>
      <c r="E291" s="31" t="n">
        <f aca="false">'Scarico FP Delivery'!$AH290</f>
        <v>0</v>
      </c>
      <c r="F291" s="31" t="n">
        <f aca="false">'Scarico FP Delivery'!$Z290</f>
        <v>0</v>
      </c>
      <c r="G291" s="30" t="n">
        <f aca="false">'Scarico FP Delivery'!$AG290</f>
        <v>0</v>
      </c>
      <c r="H291" s="30" t="n">
        <f aca="false">'Scarico FP Delivery'!$U290</f>
        <v>0</v>
      </c>
      <c r="I291" s="32" t="n">
        <f aca="false">'Scarico FP Delivery'!$EW290</f>
        <v>0</v>
      </c>
      <c r="J291" s="33" t="n">
        <f aca="false">'Scarico FP Delivery'!$AJ290</f>
        <v>0</v>
      </c>
      <c r="K291" s="34" t="n">
        <f aca="false">'Scarico FP Delivery'!AV290</f>
        <v>0</v>
      </c>
      <c r="L291" s="51" t="n">
        <f aca="false">'Scarico FP Delivery'!AF290</f>
        <v>0</v>
      </c>
      <c r="M291" s="36" t="n">
        <f aca="false">'Scarico FP Delivery'!EL290</f>
        <v>0</v>
      </c>
      <c r="N291" s="37" t="e">
        <f aca="false">VLOOKUP($P291,Formule!$O$2:$P$200,2,0)</f>
        <v>#N/A</v>
      </c>
      <c r="O291" s="38" t="e">
        <f aca="false">VLOOKUP($P291,Formule!$B$2:$C$202,2,0)</f>
        <v>#N/A</v>
      </c>
      <c r="P291" s="39" t="n">
        <f aca="false">'Scarico FP Delivery'!$AC290</f>
        <v>0</v>
      </c>
      <c r="Q291" s="40" t="n">
        <f aca="false">'Scarico FP Delivery'!$AD290</f>
        <v>0</v>
      </c>
      <c r="R291" s="41" t="n">
        <f aca="false">'Scarico FP Delivery'!$DO290</f>
        <v>0</v>
      </c>
      <c r="S291" s="30" t="e">
        <f aca="false">VLOOKUP($R291,Formule!$H$2:$I$250,2,0)</f>
        <v>#N/A</v>
      </c>
      <c r="T291" s="42"/>
      <c r="U291" s="43" t="e">
        <f aca="false">VLOOKUP($P291,Formule!$E$2:$F$200,2,0)</f>
        <v>#N/A</v>
      </c>
      <c r="V291" s="44" t="e">
        <f aca="false">U291*(25/100)</f>
        <v>#N/A</v>
      </c>
      <c r="W291" s="45" t="e">
        <f aca="false">U291-V291</f>
        <v>#N/A</v>
      </c>
      <c r="Y291" s="14" t="s">
        <v>2257</v>
      </c>
    </row>
    <row r="292" customFormat="false" ht="12.75" hidden="false" customHeight="false" outlineLevel="0" collapsed="false">
      <c r="A292" s="46" t="n">
        <v>290</v>
      </c>
      <c r="B292" s="29"/>
      <c r="C292" s="30"/>
      <c r="D292" s="30" t="n">
        <f aca="false">'Scarico FP Delivery'!$CY291</f>
        <v>0</v>
      </c>
      <c r="E292" s="31" t="n">
        <f aca="false">'Scarico FP Delivery'!$AH291</f>
        <v>0</v>
      </c>
      <c r="F292" s="31" t="n">
        <f aca="false">'Scarico FP Delivery'!$Z291</f>
        <v>0</v>
      </c>
      <c r="G292" s="30" t="n">
        <f aca="false">'Scarico FP Delivery'!$AG291</f>
        <v>0</v>
      </c>
      <c r="H292" s="30" t="n">
        <f aca="false">'Scarico FP Delivery'!$U291</f>
        <v>0</v>
      </c>
      <c r="I292" s="32" t="n">
        <f aca="false">'Scarico FP Delivery'!$EW291</f>
        <v>0</v>
      </c>
      <c r="J292" s="33" t="n">
        <f aca="false">'Scarico FP Delivery'!$AJ291</f>
        <v>0</v>
      </c>
      <c r="K292" s="34" t="n">
        <f aca="false">'Scarico FP Delivery'!AV291</f>
        <v>0</v>
      </c>
      <c r="L292" s="51" t="n">
        <f aca="false">'Scarico FP Delivery'!AF291</f>
        <v>0</v>
      </c>
      <c r="M292" s="36" t="n">
        <f aca="false">'Scarico FP Delivery'!EL291</f>
        <v>0</v>
      </c>
      <c r="N292" s="37" t="e">
        <f aca="false">VLOOKUP($P292,Formule!$O$2:$P$200,2,0)</f>
        <v>#N/A</v>
      </c>
      <c r="O292" s="38" t="e">
        <f aca="false">VLOOKUP($P292,Formule!$B$2:$C$202,2,0)</f>
        <v>#N/A</v>
      </c>
      <c r="P292" s="39" t="n">
        <f aca="false">'Scarico FP Delivery'!$AC291</f>
        <v>0</v>
      </c>
      <c r="Q292" s="40" t="n">
        <f aca="false">'Scarico FP Delivery'!$AD291</f>
        <v>0</v>
      </c>
      <c r="R292" s="41" t="n">
        <f aca="false">'Scarico FP Delivery'!$DO291</f>
        <v>0</v>
      </c>
      <c r="S292" s="30" t="e">
        <f aca="false">VLOOKUP($R292,Formule!$H$2:$I$250,2,0)</f>
        <v>#N/A</v>
      </c>
      <c r="T292" s="42"/>
      <c r="U292" s="43" t="e">
        <f aca="false">VLOOKUP($P292,Formule!$E$2:$F$200,2,0)</f>
        <v>#N/A</v>
      </c>
      <c r="V292" s="44" t="e">
        <f aca="false">U292*(25/100)</f>
        <v>#N/A</v>
      </c>
      <c r="W292" s="45" t="e">
        <f aca="false">U292-V292</f>
        <v>#N/A</v>
      </c>
      <c r="Y292" s="14" t="s">
        <v>2257</v>
      </c>
    </row>
    <row r="293" customFormat="false" ht="12.75" hidden="false" customHeight="false" outlineLevel="0" collapsed="false">
      <c r="A293" s="46" t="n">
        <v>291</v>
      </c>
      <c r="B293" s="29"/>
      <c r="C293" s="30"/>
      <c r="D293" s="30" t="n">
        <f aca="false">'Scarico FP Delivery'!$CY292</f>
        <v>0</v>
      </c>
      <c r="E293" s="31" t="n">
        <f aca="false">'Scarico FP Delivery'!$AH292</f>
        <v>0</v>
      </c>
      <c r="F293" s="31" t="n">
        <f aca="false">'Scarico FP Delivery'!$Z292</f>
        <v>0</v>
      </c>
      <c r="G293" s="30" t="n">
        <f aca="false">'Scarico FP Delivery'!$AG292</f>
        <v>0</v>
      </c>
      <c r="H293" s="30" t="n">
        <f aca="false">'Scarico FP Delivery'!$U292</f>
        <v>0</v>
      </c>
      <c r="I293" s="32" t="n">
        <f aca="false">'Scarico FP Delivery'!$EW292</f>
        <v>0</v>
      </c>
      <c r="J293" s="33" t="n">
        <f aca="false">'Scarico FP Delivery'!$AJ292</f>
        <v>0</v>
      </c>
      <c r="K293" s="34" t="n">
        <f aca="false">'Scarico FP Delivery'!AV292</f>
        <v>0</v>
      </c>
      <c r="L293" s="51" t="n">
        <f aca="false">'Scarico FP Delivery'!AF292</f>
        <v>0</v>
      </c>
      <c r="M293" s="36" t="n">
        <f aca="false">'Scarico FP Delivery'!EL292</f>
        <v>0</v>
      </c>
      <c r="N293" s="37" t="e">
        <f aca="false">VLOOKUP($P293,Formule!$O$2:$P$200,2,0)</f>
        <v>#N/A</v>
      </c>
      <c r="O293" s="38" t="e">
        <f aca="false">VLOOKUP($P293,Formule!$B$2:$C$202,2,0)</f>
        <v>#N/A</v>
      </c>
      <c r="P293" s="39" t="n">
        <f aca="false">'Scarico FP Delivery'!$AC292</f>
        <v>0</v>
      </c>
      <c r="Q293" s="40" t="n">
        <f aca="false">'Scarico FP Delivery'!$AD292</f>
        <v>0</v>
      </c>
      <c r="R293" s="41" t="n">
        <f aca="false">'Scarico FP Delivery'!$DO292</f>
        <v>0</v>
      </c>
      <c r="S293" s="30" t="e">
        <f aca="false">VLOOKUP($R293,Formule!$H$2:$I$250,2,0)</f>
        <v>#N/A</v>
      </c>
      <c r="T293" s="42"/>
      <c r="U293" s="43" t="e">
        <f aca="false">VLOOKUP($P293,Formule!$E$2:$F$200,2,0)</f>
        <v>#N/A</v>
      </c>
      <c r="V293" s="44" t="e">
        <f aca="false">U293*(25/100)</f>
        <v>#N/A</v>
      </c>
      <c r="W293" s="45" t="e">
        <f aca="false">U293-V293</f>
        <v>#N/A</v>
      </c>
      <c r="Y293" s="14" t="s">
        <v>2257</v>
      </c>
    </row>
    <row r="294" customFormat="false" ht="12.75" hidden="false" customHeight="false" outlineLevel="0" collapsed="false">
      <c r="A294" s="28" t="n">
        <v>292</v>
      </c>
      <c r="B294" s="29"/>
      <c r="C294" s="30"/>
      <c r="D294" s="30" t="n">
        <f aca="false">'Scarico FP Delivery'!$CY293</f>
        <v>0</v>
      </c>
      <c r="E294" s="31" t="n">
        <f aca="false">'Scarico FP Delivery'!$AH293</f>
        <v>0</v>
      </c>
      <c r="F294" s="31" t="n">
        <f aca="false">'Scarico FP Delivery'!$Z293</f>
        <v>0</v>
      </c>
      <c r="G294" s="30" t="n">
        <f aca="false">'Scarico FP Delivery'!$AG293</f>
        <v>0</v>
      </c>
      <c r="H294" s="30" t="n">
        <f aca="false">'Scarico FP Delivery'!$U293</f>
        <v>0</v>
      </c>
      <c r="I294" s="32" t="n">
        <f aca="false">'Scarico FP Delivery'!$EW293</f>
        <v>0</v>
      </c>
      <c r="J294" s="33" t="n">
        <f aca="false">'Scarico FP Delivery'!$AJ293</f>
        <v>0</v>
      </c>
      <c r="K294" s="34" t="n">
        <f aca="false">'Scarico FP Delivery'!AV293</f>
        <v>0</v>
      </c>
      <c r="L294" s="51" t="n">
        <f aca="false">'Scarico FP Delivery'!AF293</f>
        <v>0</v>
      </c>
      <c r="M294" s="36" t="n">
        <f aca="false">'Scarico FP Delivery'!EL293</f>
        <v>0</v>
      </c>
      <c r="N294" s="37" t="e">
        <f aca="false">VLOOKUP($P294,Formule!$O$2:$P$200,2,0)</f>
        <v>#N/A</v>
      </c>
      <c r="O294" s="38" t="e">
        <f aca="false">VLOOKUP($P294,Formule!$B$2:$C$202,2,0)</f>
        <v>#N/A</v>
      </c>
      <c r="P294" s="39" t="n">
        <f aca="false">'Scarico FP Delivery'!$AC293</f>
        <v>0</v>
      </c>
      <c r="Q294" s="40" t="n">
        <f aca="false">'Scarico FP Delivery'!$AD293</f>
        <v>0</v>
      </c>
      <c r="R294" s="41" t="n">
        <f aca="false">'Scarico FP Delivery'!$DO293</f>
        <v>0</v>
      </c>
      <c r="S294" s="30" t="e">
        <f aca="false">VLOOKUP($R294,Formule!$H$2:$I$250,2,0)</f>
        <v>#N/A</v>
      </c>
      <c r="T294" s="42"/>
      <c r="U294" s="43" t="e">
        <f aca="false">VLOOKUP($P294,Formule!$E$2:$F$200,2,0)</f>
        <v>#N/A</v>
      </c>
      <c r="V294" s="44" t="e">
        <f aca="false">U294*(25/100)</f>
        <v>#N/A</v>
      </c>
      <c r="W294" s="45" t="e">
        <f aca="false">U294-V294</f>
        <v>#N/A</v>
      </c>
      <c r="Y294" s="14" t="s">
        <v>2257</v>
      </c>
    </row>
    <row r="295" customFormat="false" ht="12.75" hidden="false" customHeight="false" outlineLevel="0" collapsed="false">
      <c r="A295" s="46" t="n">
        <v>293</v>
      </c>
      <c r="B295" s="29"/>
      <c r="C295" s="30"/>
      <c r="D295" s="30" t="n">
        <f aca="false">'Scarico FP Delivery'!$CY294</f>
        <v>0</v>
      </c>
      <c r="E295" s="31" t="n">
        <f aca="false">'Scarico FP Delivery'!$AH294</f>
        <v>0</v>
      </c>
      <c r="F295" s="31" t="n">
        <f aca="false">'Scarico FP Delivery'!$Z294</f>
        <v>0</v>
      </c>
      <c r="G295" s="30" t="n">
        <f aca="false">'Scarico FP Delivery'!$AG294</f>
        <v>0</v>
      </c>
      <c r="H295" s="30" t="n">
        <f aca="false">'Scarico FP Delivery'!$U294</f>
        <v>0</v>
      </c>
      <c r="I295" s="32" t="n">
        <f aca="false">'Scarico FP Delivery'!$EW294</f>
        <v>0</v>
      </c>
      <c r="J295" s="33" t="n">
        <f aca="false">'Scarico FP Delivery'!$AJ294</f>
        <v>0</v>
      </c>
      <c r="K295" s="34" t="n">
        <f aca="false">'Scarico FP Delivery'!AV294</f>
        <v>0</v>
      </c>
      <c r="L295" s="51" t="n">
        <f aca="false">'Scarico FP Delivery'!AF294</f>
        <v>0</v>
      </c>
      <c r="M295" s="36" t="n">
        <f aca="false">'Scarico FP Delivery'!EL294</f>
        <v>0</v>
      </c>
      <c r="N295" s="37" t="e">
        <f aca="false">VLOOKUP($P295,Formule!$O$2:$P$200,2,0)</f>
        <v>#N/A</v>
      </c>
      <c r="O295" s="38" t="e">
        <f aca="false">VLOOKUP($P295,Formule!$B$2:$C$202,2,0)</f>
        <v>#N/A</v>
      </c>
      <c r="P295" s="39" t="n">
        <f aca="false">'Scarico FP Delivery'!$AC294</f>
        <v>0</v>
      </c>
      <c r="Q295" s="40" t="n">
        <f aca="false">'Scarico FP Delivery'!$AD294</f>
        <v>0</v>
      </c>
      <c r="R295" s="41" t="n">
        <f aca="false">'Scarico FP Delivery'!$DO294</f>
        <v>0</v>
      </c>
      <c r="S295" s="30" t="e">
        <f aca="false">VLOOKUP($R295,Formule!$H$2:$I$250,2,0)</f>
        <v>#N/A</v>
      </c>
      <c r="T295" s="42"/>
      <c r="U295" s="43" t="e">
        <f aca="false">VLOOKUP($P295,Formule!$E$2:$F$200,2,0)</f>
        <v>#N/A</v>
      </c>
      <c r="V295" s="44" t="e">
        <f aca="false">U295*(25/100)</f>
        <v>#N/A</v>
      </c>
      <c r="W295" s="45" t="e">
        <f aca="false">U295-V295</f>
        <v>#N/A</v>
      </c>
      <c r="Y295" s="14" t="s">
        <v>2257</v>
      </c>
    </row>
    <row r="296" customFormat="false" ht="12.75" hidden="false" customHeight="false" outlineLevel="0" collapsed="false">
      <c r="A296" s="46" t="n">
        <v>294</v>
      </c>
      <c r="B296" s="29"/>
      <c r="C296" s="30"/>
      <c r="D296" s="30" t="n">
        <f aca="false">'Scarico FP Delivery'!$CY295</f>
        <v>0</v>
      </c>
      <c r="E296" s="31" t="n">
        <f aca="false">'Scarico FP Delivery'!$AH295</f>
        <v>0</v>
      </c>
      <c r="F296" s="31" t="n">
        <f aca="false">'Scarico FP Delivery'!$Z295</f>
        <v>0</v>
      </c>
      <c r="G296" s="30" t="n">
        <f aca="false">'Scarico FP Delivery'!$AG295</f>
        <v>0</v>
      </c>
      <c r="H296" s="30" t="n">
        <f aca="false">'Scarico FP Delivery'!$U295</f>
        <v>0</v>
      </c>
      <c r="I296" s="32" t="n">
        <f aca="false">'Scarico FP Delivery'!$EW295</f>
        <v>0</v>
      </c>
      <c r="J296" s="33" t="n">
        <f aca="false">'Scarico FP Delivery'!$AJ295</f>
        <v>0</v>
      </c>
      <c r="K296" s="34" t="n">
        <f aca="false">'Scarico FP Delivery'!AV295</f>
        <v>0</v>
      </c>
      <c r="L296" s="51" t="n">
        <f aca="false">'Scarico FP Delivery'!AF295</f>
        <v>0</v>
      </c>
      <c r="M296" s="36" t="n">
        <f aca="false">'Scarico FP Delivery'!EL295</f>
        <v>0</v>
      </c>
      <c r="N296" s="37" t="e">
        <f aca="false">VLOOKUP($P296,Formule!$O$2:$P$200,2,0)</f>
        <v>#N/A</v>
      </c>
      <c r="O296" s="38" t="e">
        <f aca="false">VLOOKUP($P296,Formule!$B$2:$C$202,2,0)</f>
        <v>#N/A</v>
      </c>
      <c r="P296" s="39" t="n">
        <f aca="false">'Scarico FP Delivery'!$AC295</f>
        <v>0</v>
      </c>
      <c r="Q296" s="40" t="n">
        <f aca="false">'Scarico FP Delivery'!$AD295</f>
        <v>0</v>
      </c>
      <c r="R296" s="41" t="n">
        <f aca="false">'Scarico FP Delivery'!$DO295</f>
        <v>0</v>
      </c>
      <c r="S296" s="30" t="e">
        <f aca="false">VLOOKUP($R296,Formule!$H$2:$I$250,2,0)</f>
        <v>#N/A</v>
      </c>
      <c r="T296" s="42"/>
      <c r="U296" s="43" t="e">
        <f aca="false">VLOOKUP($P296,Formule!$E$2:$F$200,2,0)</f>
        <v>#N/A</v>
      </c>
      <c r="V296" s="44" t="e">
        <f aca="false">U296*(25/100)</f>
        <v>#N/A</v>
      </c>
      <c r="W296" s="45" t="e">
        <f aca="false">U296-V296</f>
        <v>#N/A</v>
      </c>
      <c r="Y296" s="14" t="s">
        <v>2257</v>
      </c>
    </row>
    <row r="297" customFormat="false" ht="12.75" hidden="false" customHeight="false" outlineLevel="0" collapsed="false">
      <c r="A297" s="28" t="n">
        <v>295</v>
      </c>
      <c r="B297" s="29"/>
      <c r="C297" s="30"/>
      <c r="D297" s="30" t="n">
        <f aca="false">'Scarico FP Delivery'!$CY296</f>
        <v>0</v>
      </c>
      <c r="E297" s="31" t="n">
        <f aca="false">'Scarico FP Delivery'!$AH296</f>
        <v>0</v>
      </c>
      <c r="F297" s="31" t="n">
        <f aca="false">'Scarico FP Delivery'!$Z296</f>
        <v>0</v>
      </c>
      <c r="G297" s="30" t="n">
        <f aca="false">'Scarico FP Delivery'!$AG296</f>
        <v>0</v>
      </c>
      <c r="H297" s="30" t="n">
        <f aca="false">'Scarico FP Delivery'!$U296</f>
        <v>0</v>
      </c>
      <c r="I297" s="32" t="n">
        <f aca="false">'Scarico FP Delivery'!$EW296</f>
        <v>0</v>
      </c>
      <c r="J297" s="33" t="n">
        <f aca="false">'Scarico FP Delivery'!$AJ296</f>
        <v>0</v>
      </c>
      <c r="K297" s="34" t="n">
        <f aca="false">'Scarico FP Delivery'!AV296</f>
        <v>0</v>
      </c>
      <c r="L297" s="51" t="n">
        <f aca="false">'Scarico FP Delivery'!AF296</f>
        <v>0</v>
      </c>
      <c r="M297" s="36" t="n">
        <f aca="false">'Scarico FP Delivery'!EL296</f>
        <v>0</v>
      </c>
      <c r="N297" s="37" t="e">
        <f aca="false">VLOOKUP($P297,Formule!$O$2:$P$200,2,0)</f>
        <v>#N/A</v>
      </c>
      <c r="O297" s="38" t="e">
        <f aca="false">VLOOKUP($P297,Formule!$B$2:$C$202,2,0)</f>
        <v>#N/A</v>
      </c>
      <c r="P297" s="39" t="n">
        <f aca="false">'Scarico FP Delivery'!$AC296</f>
        <v>0</v>
      </c>
      <c r="Q297" s="40" t="n">
        <f aca="false">'Scarico FP Delivery'!$AD296</f>
        <v>0</v>
      </c>
      <c r="R297" s="41" t="n">
        <f aca="false">'Scarico FP Delivery'!$DO296</f>
        <v>0</v>
      </c>
      <c r="S297" s="30" t="e">
        <f aca="false">VLOOKUP($R297,Formule!$H$2:$I$250,2,0)</f>
        <v>#N/A</v>
      </c>
      <c r="T297" s="42"/>
      <c r="U297" s="43" t="e">
        <f aca="false">VLOOKUP($P297,Formule!$E$2:$F$200,2,0)</f>
        <v>#N/A</v>
      </c>
      <c r="V297" s="44" t="e">
        <f aca="false">U297*(25/100)</f>
        <v>#N/A</v>
      </c>
      <c r="W297" s="45" t="e">
        <f aca="false">U297-V297</f>
        <v>#N/A</v>
      </c>
      <c r="Y297" s="14" t="s">
        <v>2257</v>
      </c>
    </row>
    <row r="298" customFormat="false" ht="12.75" hidden="false" customHeight="false" outlineLevel="0" collapsed="false">
      <c r="A298" s="46" t="n">
        <v>296</v>
      </c>
      <c r="B298" s="29"/>
      <c r="C298" s="30"/>
      <c r="D298" s="30" t="n">
        <f aca="false">'Scarico FP Delivery'!$CY297</f>
        <v>0</v>
      </c>
      <c r="E298" s="31" t="n">
        <f aca="false">'Scarico FP Delivery'!$AH297</f>
        <v>0</v>
      </c>
      <c r="F298" s="31" t="n">
        <f aca="false">'Scarico FP Delivery'!$Z297</f>
        <v>0</v>
      </c>
      <c r="G298" s="30" t="n">
        <f aca="false">'Scarico FP Delivery'!$AG297</f>
        <v>0</v>
      </c>
      <c r="H298" s="30" t="n">
        <f aca="false">'Scarico FP Delivery'!$U297</f>
        <v>0</v>
      </c>
      <c r="I298" s="32" t="n">
        <f aca="false">'Scarico FP Delivery'!$EW297</f>
        <v>0</v>
      </c>
      <c r="J298" s="33" t="n">
        <f aca="false">'Scarico FP Delivery'!$AJ297</f>
        <v>0</v>
      </c>
      <c r="K298" s="34" t="n">
        <f aca="false">'Scarico FP Delivery'!AV297</f>
        <v>0</v>
      </c>
      <c r="L298" s="51" t="n">
        <f aca="false">'Scarico FP Delivery'!AF297</f>
        <v>0</v>
      </c>
      <c r="M298" s="36" t="n">
        <f aca="false">'Scarico FP Delivery'!EL297</f>
        <v>0</v>
      </c>
      <c r="N298" s="37" t="e">
        <f aca="false">VLOOKUP($P298,Formule!$O$2:$P$200,2,0)</f>
        <v>#N/A</v>
      </c>
      <c r="O298" s="38" t="e">
        <f aca="false">VLOOKUP($P298,Formule!$B$2:$C$202,2,0)</f>
        <v>#N/A</v>
      </c>
      <c r="P298" s="39" t="n">
        <f aca="false">'Scarico FP Delivery'!$AC297</f>
        <v>0</v>
      </c>
      <c r="Q298" s="40" t="n">
        <f aca="false">'Scarico FP Delivery'!$AD297</f>
        <v>0</v>
      </c>
      <c r="R298" s="41" t="n">
        <f aca="false">'Scarico FP Delivery'!$DO297</f>
        <v>0</v>
      </c>
      <c r="S298" s="30" t="e">
        <f aca="false">VLOOKUP($R298,Formule!$H$2:$I$250,2,0)</f>
        <v>#N/A</v>
      </c>
      <c r="T298" s="42"/>
      <c r="U298" s="43" t="e">
        <f aca="false">VLOOKUP($P298,Formule!$E$2:$F$200,2,0)</f>
        <v>#N/A</v>
      </c>
      <c r="V298" s="44" t="e">
        <f aca="false">U298*(25/100)</f>
        <v>#N/A</v>
      </c>
      <c r="W298" s="45" t="e">
        <f aca="false">U298-V298</f>
        <v>#N/A</v>
      </c>
      <c r="Y298" s="14" t="s">
        <v>2257</v>
      </c>
    </row>
    <row r="299" customFormat="false" ht="12.75" hidden="false" customHeight="false" outlineLevel="0" collapsed="false">
      <c r="A299" s="46" t="n">
        <v>297</v>
      </c>
      <c r="B299" s="29"/>
      <c r="C299" s="30"/>
      <c r="D299" s="30" t="n">
        <f aca="false">'Scarico FP Delivery'!$CY298</f>
        <v>0</v>
      </c>
      <c r="E299" s="31" t="n">
        <f aca="false">'Scarico FP Delivery'!$AH298</f>
        <v>0</v>
      </c>
      <c r="F299" s="31" t="n">
        <f aca="false">'Scarico FP Delivery'!$Z298</f>
        <v>0</v>
      </c>
      <c r="G299" s="30" t="n">
        <f aca="false">'Scarico FP Delivery'!$AG298</f>
        <v>0</v>
      </c>
      <c r="H299" s="30" t="n">
        <f aca="false">'Scarico FP Delivery'!$U298</f>
        <v>0</v>
      </c>
      <c r="I299" s="32" t="n">
        <f aca="false">'Scarico FP Delivery'!$EW298</f>
        <v>0</v>
      </c>
      <c r="J299" s="33" t="n">
        <f aca="false">'Scarico FP Delivery'!$AJ298</f>
        <v>0</v>
      </c>
      <c r="K299" s="34" t="n">
        <f aca="false">'Scarico FP Delivery'!AV298</f>
        <v>0</v>
      </c>
      <c r="L299" s="51" t="n">
        <f aca="false">'Scarico FP Delivery'!AF298</f>
        <v>0</v>
      </c>
      <c r="M299" s="36" t="n">
        <f aca="false">'Scarico FP Delivery'!EL298</f>
        <v>0</v>
      </c>
      <c r="N299" s="37" t="e">
        <f aca="false">VLOOKUP($P299,Formule!$O$2:$P$200,2,0)</f>
        <v>#N/A</v>
      </c>
      <c r="O299" s="38" t="e">
        <f aca="false">VLOOKUP($P299,Formule!$B$2:$C$202,2,0)</f>
        <v>#N/A</v>
      </c>
      <c r="P299" s="39" t="n">
        <f aca="false">'Scarico FP Delivery'!$AC298</f>
        <v>0</v>
      </c>
      <c r="Q299" s="40" t="n">
        <f aca="false">'Scarico FP Delivery'!$AD298</f>
        <v>0</v>
      </c>
      <c r="R299" s="41" t="n">
        <f aca="false">'Scarico FP Delivery'!$DO298</f>
        <v>0</v>
      </c>
      <c r="S299" s="30" t="e">
        <f aca="false">VLOOKUP($R299,Formule!$H$2:$I$250,2,0)</f>
        <v>#N/A</v>
      </c>
      <c r="T299" s="42"/>
      <c r="U299" s="43" t="e">
        <f aca="false">VLOOKUP($P299,Formule!$E$2:$F$200,2,0)</f>
        <v>#N/A</v>
      </c>
      <c r="V299" s="44" t="e">
        <f aca="false">U299*(25/100)</f>
        <v>#N/A</v>
      </c>
      <c r="W299" s="45" t="e">
        <f aca="false">U299-V299</f>
        <v>#N/A</v>
      </c>
      <c r="Y299" s="14" t="s">
        <v>2257</v>
      </c>
    </row>
    <row r="300" customFormat="false" ht="12.75" hidden="false" customHeight="false" outlineLevel="0" collapsed="false">
      <c r="A300" s="28" t="n">
        <v>298</v>
      </c>
      <c r="B300" s="29"/>
      <c r="C300" s="30"/>
      <c r="D300" s="30" t="n">
        <f aca="false">'Scarico FP Delivery'!$CY299</f>
        <v>0</v>
      </c>
      <c r="E300" s="31" t="n">
        <f aca="false">'Scarico FP Delivery'!$AH299</f>
        <v>0</v>
      </c>
      <c r="F300" s="31" t="n">
        <f aca="false">'Scarico FP Delivery'!$Z299</f>
        <v>0</v>
      </c>
      <c r="G300" s="30" t="n">
        <f aca="false">'Scarico FP Delivery'!$AG299</f>
        <v>0</v>
      </c>
      <c r="H300" s="30" t="n">
        <f aca="false">'Scarico FP Delivery'!$U299</f>
        <v>0</v>
      </c>
      <c r="I300" s="32" t="n">
        <f aca="false">'Scarico FP Delivery'!$EW299</f>
        <v>0</v>
      </c>
      <c r="J300" s="33" t="n">
        <f aca="false">'Scarico FP Delivery'!$AJ299</f>
        <v>0</v>
      </c>
      <c r="K300" s="34" t="n">
        <f aca="false">'Scarico FP Delivery'!AV299</f>
        <v>0</v>
      </c>
      <c r="L300" s="51" t="n">
        <f aca="false">'Scarico FP Delivery'!AF299</f>
        <v>0</v>
      </c>
      <c r="M300" s="36" t="n">
        <f aca="false">'Scarico FP Delivery'!EL299</f>
        <v>0</v>
      </c>
      <c r="N300" s="37" t="e">
        <f aca="false">VLOOKUP($P300,Formule!$O$2:$P$200,2,0)</f>
        <v>#N/A</v>
      </c>
      <c r="O300" s="38" t="e">
        <f aca="false">VLOOKUP($P300,Formule!$B$2:$C$202,2,0)</f>
        <v>#N/A</v>
      </c>
      <c r="P300" s="39" t="n">
        <f aca="false">'Scarico FP Delivery'!$AC299</f>
        <v>0</v>
      </c>
      <c r="Q300" s="40" t="n">
        <f aca="false">'Scarico FP Delivery'!$AD299</f>
        <v>0</v>
      </c>
      <c r="R300" s="41" t="n">
        <f aca="false">'Scarico FP Delivery'!$DO299</f>
        <v>0</v>
      </c>
      <c r="S300" s="30" t="e">
        <f aca="false">VLOOKUP($R300,Formule!$H$2:$I$250,2,0)</f>
        <v>#N/A</v>
      </c>
      <c r="T300" s="42"/>
      <c r="U300" s="43" t="e">
        <f aca="false">VLOOKUP($P300,Formule!$E$2:$F$200,2,0)</f>
        <v>#N/A</v>
      </c>
      <c r="V300" s="44" t="e">
        <f aca="false">U300*(25/100)</f>
        <v>#N/A</v>
      </c>
      <c r="W300" s="45" t="e">
        <f aca="false">U300-V300</f>
        <v>#N/A</v>
      </c>
      <c r="Y300" s="14" t="s">
        <v>2257</v>
      </c>
    </row>
    <row r="301" customFormat="false" ht="12.75" hidden="false" customHeight="false" outlineLevel="0" collapsed="false">
      <c r="A301" s="46" t="n">
        <v>299</v>
      </c>
      <c r="B301" s="29"/>
      <c r="C301" s="30"/>
      <c r="D301" s="30" t="n">
        <f aca="false">'Scarico FP Delivery'!$CY300</f>
        <v>0</v>
      </c>
      <c r="E301" s="31" t="n">
        <f aca="false">'Scarico FP Delivery'!$AH300</f>
        <v>0</v>
      </c>
      <c r="F301" s="31" t="n">
        <f aca="false">'Scarico FP Delivery'!$Z300</f>
        <v>0</v>
      </c>
      <c r="G301" s="30" t="n">
        <f aca="false">'Scarico FP Delivery'!$AG300</f>
        <v>0</v>
      </c>
      <c r="H301" s="30" t="n">
        <f aca="false">'Scarico FP Delivery'!$U300</f>
        <v>0</v>
      </c>
      <c r="I301" s="32" t="n">
        <f aca="false">'Scarico FP Delivery'!$EW300</f>
        <v>0</v>
      </c>
      <c r="J301" s="33" t="n">
        <f aca="false">'Scarico FP Delivery'!$AJ300</f>
        <v>0</v>
      </c>
      <c r="K301" s="34" t="n">
        <f aca="false">'Scarico FP Delivery'!AV300</f>
        <v>0</v>
      </c>
      <c r="L301" s="51" t="n">
        <f aca="false">'Scarico FP Delivery'!AF300</f>
        <v>0</v>
      </c>
      <c r="M301" s="36" t="n">
        <f aca="false">'Scarico FP Delivery'!EL300</f>
        <v>0</v>
      </c>
      <c r="N301" s="37" t="e">
        <f aca="false">VLOOKUP($P301,Formule!$O$2:$P$200,2,0)</f>
        <v>#N/A</v>
      </c>
      <c r="O301" s="38" t="e">
        <f aca="false">VLOOKUP($P301,Formule!$B$2:$C$202,2,0)</f>
        <v>#N/A</v>
      </c>
      <c r="P301" s="39" t="n">
        <f aca="false">'Scarico FP Delivery'!$AC300</f>
        <v>0</v>
      </c>
      <c r="Q301" s="40" t="n">
        <f aca="false">'Scarico FP Delivery'!$AD300</f>
        <v>0</v>
      </c>
      <c r="R301" s="41" t="n">
        <f aca="false">'Scarico FP Delivery'!$DO300</f>
        <v>0</v>
      </c>
      <c r="S301" s="30" t="e">
        <f aca="false">VLOOKUP($R301,Formule!$H$2:$I$250,2,0)</f>
        <v>#N/A</v>
      </c>
      <c r="T301" s="42"/>
      <c r="U301" s="43" t="e">
        <f aca="false">VLOOKUP($P301,Formule!$E$2:$F$200,2,0)</f>
        <v>#N/A</v>
      </c>
      <c r="V301" s="44" t="e">
        <f aca="false">U301*(25/100)</f>
        <v>#N/A</v>
      </c>
      <c r="W301" s="45" t="e">
        <f aca="false">U301-V301</f>
        <v>#N/A</v>
      </c>
      <c r="Y301" s="14" t="s">
        <v>2257</v>
      </c>
    </row>
    <row r="302" customFormat="false" ht="12.75" hidden="false" customHeight="false" outlineLevel="0" collapsed="false">
      <c r="A302" s="46" t="n">
        <v>300</v>
      </c>
      <c r="B302" s="29"/>
      <c r="C302" s="30"/>
      <c r="D302" s="30" t="n">
        <f aca="false">'Scarico FP Delivery'!$CY301</f>
        <v>0</v>
      </c>
      <c r="E302" s="31" t="n">
        <f aca="false">'Scarico FP Delivery'!$AH301</f>
        <v>0</v>
      </c>
      <c r="F302" s="31" t="n">
        <f aca="false">'Scarico FP Delivery'!$Z301</f>
        <v>0</v>
      </c>
      <c r="G302" s="30" t="n">
        <f aca="false">'Scarico FP Delivery'!$AG301</f>
        <v>0</v>
      </c>
      <c r="H302" s="30" t="n">
        <f aca="false">'Scarico FP Delivery'!$U301</f>
        <v>0</v>
      </c>
      <c r="I302" s="32" t="n">
        <f aca="false">'Scarico FP Delivery'!$EW301</f>
        <v>0</v>
      </c>
      <c r="J302" s="33" t="n">
        <f aca="false">'Scarico FP Delivery'!$AJ301</f>
        <v>0</v>
      </c>
      <c r="K302" s="34" t="n">
        <f aca="false">'Scarico FP Delivery'!AV301</f>
        <v>0</v>
      </c>
      <c r="L302" s="51" t="n">
        <f aca="false">'Scarico FP Delivery'!AF301</f>
        <v>0</v>
      </c>
      <c r="M302" s="36" t="n">
        <f aca="false">'Scarico FP Delivery'!EL301</f>
        <v>0</v>
      </c>
      <c r="N302" s="37" t="e">
        <f aca="false">VLOOKUP($P302,Formule!$O$2:$P$200,2,0)</f>
        <v>#N/A</v>
      </c>
      <c r="O302" s="38" t="e">
        <f aca="false">VLOOKUP($P302,Formule!$B$2:$C$202,2,0)</f>
        <v>#N/A</v>
      </c>
      <c r="P302" s="39" t="n">
        <f aca="false">'Scarico FP Delivery'!$AC301</f>
        <v>0</v>
      </c>
      <c r="Q302" s="40" t="n">
        <f aca="false">'Scarico FP Delivery'!$AD301</f>
        <v>0</v>
      </c>
      <c r="R302" s="41" t="n">
        <f aca="false">'Scarico FP Delivery'!$DO301</f>
        <v>0</v>
      </c>
      <c r="S302" s="30" t="e">
        <f aca="false">VLOOKUP($R302,Formule!$H$2:$I$250,2,0)</f>
        <v>#N/A</v>
      </c>
      <c r="T302" s="42"/>
      <c r="U302" s="43" t="e">
        <f aca="false">VLOOKUP($P302,Formule!$E$2:$F$200,2,0)</f>
        <v>#N/A</v>
      </c>
      <c r="V302" s="44" t="e">
        <f aca="false">U302*(25/100)</f>
        <v>#N/A</v>
      </c>
      <c r="W302" s="45" t="e">
        <f aca="false">U302-V302</f>
        <v>#N/A</v>
      </c>
      <c r="Y302" s="14" t="s">
        <v>2257</v>
      </c>
    </row>
    <row r="303" customFormat="false" ht="12.75" hidden="false" customHeight="false" outlineLevel="0" collapsed="false">
      <c r="A303" s="28" t="n">
        <v>301</v>
      </c>
      <c r="B303" s="29"/>
      <c r="C303" s="30"/>
      <c r="D303" s="30" t="n">
        <f aca="false">'Scarico FP Delivery'!$CY302</f>
        <v>0</v>
      </c>
      <c r="E303" s="31" t="n">
        <f aca="false">'Scarico FP Delivery'!$AH302</f>
        <v>0</v>
      </c>
      <c r="F303" s="31" t="n">
        <f aca="false">'Scarico FP Delivery'!$Z302</f>
        <v>0</v>
      </c>
      <c r="G303" s="30" t="n">
        <f aca="false">'Scarico FP Delivery'!$AG302</f>
        <v>0</v>
      </c>
      <c r="H303" s="30" t="n">
        <f aca="false">'Scarico FP Delivery'!$U302</f>
        <v>0</v>
      </c>
      <c r="I303" s="32" t="n">
        <f aca="false">'Scarico FP Delivery'!$EW302</f>
        <v>0</v>
      </c>
      <c r="J303" s="33" t="n">
        <f aca="false">'Scarico FP Delivery'!$AJ302</f>
        <v>0</v>
      </c>
      <c r="K303" s="34" t="n">
        <f aca="false">'Scarico FP Delivery'!AV302</f>
        <v>0</v>
      </c>
      <c r="L303" s="51" t="n">
        <f aca="false">'Scarico FP Delivery'!AF302</f>
        <v>0</v>
      </c>
      <c r="M303" s="36" t="n">
        <f aca="false">'Scarico FP Delivery'!EL302</f>
        <v>0</v>
      </c>
      <c r="N303" s="37" t="e">
        <f aca="false">VLOOKUP($P303,Formule!$O$2:$P$200,2,0)</f>
        <v>#N/A</v>
      </c>
      <c r="O303" s="38" t="e">
        <f aca="false">VLOOKUP($P303,Formule!$B$2:$C$202,2,0)</f>
        <v>#N/A</v>
      </c>
      <c r="P303" s="39" t="n">
        <f aca="false">'Scarico FP Delivery'!$AC302</f>
        <v>0</v>
      </c>
      <c r="Q303" s="40" t="n">
        <f aca="false">'Scarico FP Delivery'!$AD302</f>
        <v>0</v>
      </c>
      <c r="R303" s="41" t="n">
        <f aca="false">'Scarico FP Delivery'!$DO302</f>
        <v>0</v>
      </c>
      <c r="S303" s="30" t="e">
        <f aca="false">VLOOKUP($R303,Formule!$H$2:$I$250,2,0)</f>
        <v>#N/A</v>
      </c>
      <c r="T303" s="42"/>
      <c r="U303" s="43" t="e">
        <f aca="false">VLOOKUP($P303,Formule!$E$2:$F$200,2,0)</f>
        <v>#N/A</v>
      </c>
      <c r="V303" s="44" t="e">
        <f aca="false">U303*(25/100)</f>
        <v>#N/A</v>
      </c>
      <c r="W303" s="45" t="e">
        <f aca="false">U303-V303</f>
        <v>#N/A</v>
      </c>
      <c r="Y303" s="14" t="s">
        <v>2257</v>
      </c>
    </row>
    <row r="304" customFormat="false" ht="12.75" hidden="false" customHeight="false" outlineLevel="0" collapsed="false">
      <c r="A304" s="46" t="n">
        <v>302</v>
      </c>
      <c r="B304" s="29"/>
      <c r="C304" s="30"/>
      <c r="D304" s="30" t="n">
        <f aca="false">'Scarico FP Delivery'!$CY303</f>
        <v>0</v>
      </c>
      <c r="E304" s="31" t="n">
        <f aca="false">'Scarico FP Delivery'!$AH303</f>
        <v>0</v>
      </c>
      <c r="F304" s="31" t="n">
        <f aca="false">'Scarico FP Delivery'!$Z303</f>
        <v>0</v>
      </c>
      <c r="G304" s="30" t="n">
        <f aca="false">'Scarico FP Delivery'!$AG303</f>
        <v>0</v>
      </c>
      <c r="H304" s="30" t="n">
        <f aca="false">'Scarico FP Delivery'!$U303</f>
        <v>0</v>
      </c>
      <c r="I304" s="32" t="n">
        <f aca="false">'Scarico FP Delivery'!$EW303</f>
        <v>0</v>
      </c>
      <c r="J304" s="33" t="n">
        <f aca="false">'Scarico FP Delivery'!$AJ303</f>
        <v>0</v>
      </c>
      <c r="K304" s="34" t="n">
        <f aca="false">'Scarico FP Delivery'!AV303</f>
        <v>0</v>
      </c>
      <c r="L304" s="51" t="n">
        <f aca="false">'Scarico FP Delivery'!AF303</f>
        <v>0</v>
      </c>
      <c r="M304" s="36" t="n">
        <f aca="false">'Scarico FP Delivery'!EL303</f>
        <v>0</v>
      </c>
      <c r="N304" s="37" t="e">
        <f aca="false">VLOOKUP($P304,Formule!$O$2:$P$200,2,0)</f>
        <v>#N/A</v>
      </c>
      <c r="O304" s="38" t="e">
        <f aca="false">VLOOKUP($P304,Formule!$B$2:$C$202,2,0)</f>
        <v>#N/A</v>
      </c>
      <c r="P304" s="39" t="n">
        <f aca="false">'Scarico FP Delivery'!$AC303</f>
        <v>0</v>
      </c>
      <c r="Q304" s="40" t="n">
        <f aca="false">'Scarico FP Delivery'!$AD303</f>
        <v>0</v>
      </c>
      <c r="R304" s="41" t="n">
        <f aca="false">'Scarico FP Delivery'!$DO303</f>
        <v>0</v>
      </c>
      <c r="S304" s="30" t="e">
        <f aca="false">VLOOKUP($R304,Formule!$H$2:$I$250,2,0)</f>
        <v>#N/A</v>
      </c>
      <c r="T304" s="42"/>
      <c r="U304" s="43" t="e">
        <f aca="false">VLOOKUP($P304,Formule!$E$2:$F$200,2,0)</f>
        <v>#N/A</v>
      </c>
      <c r="V304" s="44" t="e">
        <f aca="false">U304*(25/100)</f>
        <v>#N/A</v>
      </c>
      <c r="W304" s="45" t="e">
        <f aca="false">U304-V304</f>
        <v>#N/A</v>
      </c>
      <c r="Y304" s="14" t="s">
        <v>2257</v>
      </c>
    </row>
    <row r="305" customFormat="false" ht="12.75" hidden="false" customHeight="false" outlineLevel="0" collapsed="false">
      <c r="A305" s="46" t="n">
        <v>303</v>
      </c>
      <c r="B305" s="29"/>
      <c r="C305" s="30"/>
      <c r="D305" s="30" t="n">
        <f aca="false">'Scarico FP Delivery'!$CY304</f>
        <v>0</v>
      </c>
      <c r="E305" s="31" t="n">
        <f aca="false">'Scarico FP Delivery'!$AH304</f>
        <v>0</v>
      </c>
      <c r="F305" s="31" t="n">
        <f aca="false">'Scarico FP Delivery'!$Z304</f>
        <v>0</v>
      </c>
      <c r="G305" s="30" t="n">
        <f aca="false">'Scarico FP Delivery'!$AG304</f>
        <v>0</v>
      </c>
      <c r="H305" s="30" t="n">
        <f aca="false">'Scarico FP Delivery'!$U304</f>
        <v>0</v>
      </c>
      <c r="I305" s="32" t="n">
        <f aca="false">'Scarico FP Delivery'!$EW304</f>
        <v>0</v>
      </c>
      <c r="J305" s="33" t="n">
        <f aca="false">'Scarico FP Delivery'!$AJ304</f>
        <v>0</v>
      </c>
      <c r="K305" s="34" t="n">
        <f aca="false">'Scarico FP Delivery'!AV304</f>
        <v>0</v>
      </c>
      <c r="L305" s="51" t="n">
        <f aca="false">'Scarico FP Delivery'!AF304</f>
        <v>0</v>
      </c>
      <c r="M305" s="36" t="n">
        <f aca="false">'Scarico FP Delivery'!EL304</f>
        <v>0</v>
      </c>
      <c r="N305" s="37" t="e">
        <f aca="false">VLOOKUP($P305,Formule!$O$2:$P$200,2,0)</f>
        <v>#N/A</v>
      </c>
      <c r="O305" s="38" t="e">
        <f aca="false">VLOOKUP($P305,Formule!$B$2:$C$202,2,0)</f>
        <v>#N/A</v>
      </c>
      <c r="P305" s="39" t="n">
        <f aca="false">'Scarico FP Delivery'!$AC304</f>
        <v>0</v>
      </c>
      <c r="Q305" s="40" t="n">
        <f aca="false">'Scarico FP Delivery'!$AD304</f>
        <v>0</v>
      </c>
      <c r="R305" s="41" t="n">
        <f aca="false">'Scarico FP Delivery'!$DO304</f>
        <v>0</v>
      </c>
      <c r="S305" s="30" t="e">
        <f aca="false">VLOOKUP($R305,Formule!$H$2:$I$250,2,0)</f>
        <v>#N/A</v>
      </c>
      <c r="T305" s="42"/>
      <c r="U305" s="43" t="e">
        <f aca="false">VLOOKUP($P305,Formule!$E$2:$F$200,2,0)</f>
        <v>#N/A</v>
      </c>
      <c r="V305" s="44" t="e">
        <f aca="false">U305*(25/100)</f>
        <v>#N/A</v>
      </c>
      <c r="W305" s="45" t="e">
        <f aca="false">U305-V305</f>
        <v>#N/A</v>
      </c>
      <c r="Y305" s="14" t="s">
        <v>2257</v>
      </c>
    </row>
    <row r="306" customFormat="false" ht="12.75" hidden="false" customHeight="false" outlineLevel="0" collapsed="false">
      <c r="A306" s="28" t="n">
        <v>304</v>
      </c>
      <c r="B306" s="29"/>
      <c r="C306" s="30"/>
      <c r="D306" s="30" t="n">
        <f aca="false">'Scarico FP Delivery'!$CY305</f>
        <v>0</v>
      </c>
      <c r="E306" s="31" t="n">
        <f aca="false">'Scarico FP Delivery'!$AH305</f>
        <v>0</v>
      </c>
      <c r="F306" s="31" t="n">
        <f aca="false">'Scarico FP Delivery'!$Z305</f>
        <v>0</v>
      </c>
      <c r="G306" s="30" t="n">
        <f aca="false">'Scarico FP Delivery'!$AG305</f>
        <v>0</v>
      </c>
      <c r="H306" s="30" t="n">
        <f aca="false">'Scarico FP Delivery'!$U305</f>
        <v>0</v>
      </c>
      <c r="I306" s="32" t="n">
        <f aca="false">'Scarico FP Delivery'!$EW305</f>
        <v>0</v>
      </c>
      <c r="J306" s="33" t="n">
        <f aca="false">'Scarico FP Delivery'!$AJ305</f>
        <v>0</v>
      </c>
      <c r="K306" s="34" t="n">
        <f aca="false">'Scarico FP Delivery'!AV305</f>
        <v>0</v>
      </c>
      <c r="L306" s="51" t="n">
        <f aca="false">'Scarico FP Delivery'!AF305</f>
        <v>0</v>
      </c>
      <c r="M306" s="36" t="n">
        <f aca="false">'Scarico FP Delivery'!EL305</f>
        <v>0</v>
      </c>
      <c r="N306" s="37" t="e">
        <f aca="false">VLOOKUP($P306,Formule!$O$2:$P$200,2,0)</f>
        <v>#N/A</v>
      </c>
      <c r="O306" s="38" t="e">
        <f aca="false">VLOOKUP($P306,Formule!$B$2:$C$202,2,0)</f>
        <v>#N/A</v>
      </c>
      <c r="P306" s="39" t="n">
        <f aca="false">'Scarico FP Delivery'!$AC305</f>
        <v>0</v>
      </c>
      <c r="Q306" s="40" t="n">
        <f aca="false">'Scarico FP Delivery'!$AD305</f>
        <v>0</v>
      </c>
      <c r="R306" s="41" t="n">
        <f aca="false">'Scarico FP Delivery'!$DO305</f>
        <v>0</v>
      </c>
      <c r="S306" s="30" t="e">
        <f aca="false">VLOOKUP($R306,Formule!$H$2:$I$250,2,0)</f>
        <v>#N/A</v>
      </c>
      <c r="T306" s="42"/>
      <c r="U306" s="43" t="e">
        <f aca="false">VLOOKUP($P306,Formule!$E$2:$F$200,2,0)</f>
        <v>#N/A</v>
      </c>
      <c r="V306" s="44" t="e">
        <f aca="false">U306*(25/100)</f>
        <v>#N/A</v>
      </c>
      <c r="W306" s="45" t="e">
        <f aca="false">U306-V306</f>
        <v>#N/A</v>
      </c>
      <c r="Y306" s="14" t="s">
        <v>2257</v>
      </c>
    </row>
    <row r="307" customFormat="false" ht="12.75" hidden="false" customHeight="false" outlineLevel="0" collapsed="false">
      <c r="A307" s="46" t="n">
        <v>305</v>
      </c>
      <c r="B307" s="29"/>
      <c r="C307" s="30"/>
      <c r="D307" s="30" t="n">
        <f aca="false">'Scarico FP Delivery'!$CY306</f>
        <v>0</v>
      </c>
      <c r="E307" s="31" t="n">
        <f aca="false">'Scarico FP Delivery'!$AH306</f>
        <v>0</v>
      </c>
      <c r="F307" s="31" t="n">
        <f aca="false">'Scarico FP Delivery'!$Z306</f>
        <v>0</v>
      </c>
      <c r="G307" s="30" t="n">
        <f aca="false">'Scarico FP Delivery'!$AG306</f>
        <v>0</v>
      </c>
      <c r="H307" s="30" t="n">
        <f aca="false">'Scarico FP Delivery'!$U306</f>
        <v>0</v>
      </c>
      <c r="I307" s="32" t="n">
        <f aca="false">'Scarico FP Delivery'!$EW306</f>
        <v>0</v>
      </c>
      <c r="J307" s="33" t="n">
        <f aca="false">'Scarico FP Delivery'!$AJ306</f>
        <v>0</v>
      </c>
      <c r="K307" s="34" t="n">
        <f aca="false">'Scarico FP Delivery'!AV306</f>
        <v>0</v>
      </c>
      <c r="L307" s="51" t="n">
        <f aca="false">'Scarico FP Delivery'!AF306</f>
        <v>0</v>
      </c>
      <c r="M307" s="36" t="n">
        <f aca="false">'Scarico FP Delivery'!EL306</f>
        <v>0</v>
      </c>
      <c r="N307" s="37" t="e">
        <f aca="false">VLOOKUP($P307,Formule!$O$2:$P$200,2,0)</f>
        <v>#N/A</v>
      </c>
      <c r="O307" s="38" t="e">
        <f aca="false">VLOOKUP($P307,Formule!$B$2:$C$202,2,0)</f>
        <v>#N/A</v>
      </c>
      <c r="P307" s="39" t="n">
        <f aca="false">'Scarico FP Delivery'!$AC306</f>
        <v>0</v>
      </c>
      <c r="Q307" s="40" t="n">
        <f aca="false">'Scarico FP Delivery'!$AD306</f>
        <v>0</v>
      </c>
      <c r="R307" s="41" t="n">
        <f aca="false">'Scarico FP Delivery'!$DO306</f>
        <v>0</v>
      </c>
      <c r="S307" s="30" t="e">
        <f aca="false">VLOOKUP($R307,Formule!$H$2:$I$250,2,0)</f>
        <v>#N/A</v>
      </c>
      <c r="T307" s="42"/>
      <c r="U307" s="43" t="e">
        <f aca="false">VLOOKUP($P307,Formule!$E$2:$F$200,2,0)</f>
        <v>#N/A</v>
      </c>
      <c r="V307" s="44" t="e">
        <f aca="false">U307*(25/100)</f>
        <v>#N/A</v>
      </c>
      <c r="W307" s="45" t="e">
        <f aca="false">U307-V307</f>
        <v>#N/A</v>
      </c>
      <c r="Y307" s="14" t="s">
        <v>2257</v>
      </c>
    </row>
    <row r="308" customFormat="false" ht="12.75" hidden="false" customHeight="false" outlineLevel="0" collapsed="false">
      <c r="A308" s="46" t="n">
        <v>306</v>
      </c>
      <c r="B308" s="29"/>
      <c r="C308" s="30"/>
      <c r="D308" s="30" t="n">
        <f aca="false">'Scarico FP Delivery'!$CY307</f>
        <v>0</v>
      </c>
      <c r="E308" s="31" t="n">
        <f aca="false">'Scarico FP Delivery'!$AH307</f>
        <v>0</v>
      </c>
      <c r="F308" s="31" t="n">
        <f aca="false">'Scarico FP Delivery'!$Z307</f>
        <v>0</v>
      </c>
      <c r="G308" s="30" t="n">
        <f aca="false">'Scarico FP Delivery'!$AG307</f>
        <v>0</v>
      </c>
      <c r="H308" s="30" t="n">
        <f aca="false">'Scarico FP Delivery'!$U307</f>
        <v>0</v>
      </c>
      <c r="I308" s="32" t="n">
        <f aca="false">'Scarico FP Delivery'!$EW307</f>
        <v>0</v>
      </c>
      <c r="J308" s="33" t="n">
        <f aca="false">'Scarico FP Delivery'!$AJ307</f>
        <v>0</v>
      </c>
      <c r="K308" s="34" t="n">
        <f aca="false">'Scarico FP Delivery'!AV307</f>
        <v>0</v>
      </c>
      <c r="L308" s="51" t="n">
        <f aca="false">'Scarico FP Delivery'!AF307</f>
        <v>0</v>
      </c>
      <c r="M308" s="36" t="n">
        <f aca="false">'Scarico FP Delivery'!EL307</f>
        <v>0</v>
      </c>
      <c r="N308" s="37" t="e">
        <f aca="false">VLOOKUP($P308,Formule!$O$2:$P$200,2,0)</f>
        <v>#N/A</v>
      </c>
      <c r="O308" s="38" t="e">
        <f aca="false">VLOOKUP($P308,Formule!$B$2:$C$202,2,0)</f>
        <v>#N/A</v>
      </c>
      <c r="P308" s="39" t="n">
        <f aca="false">'Scarico FP Delivery'!$AC307</f>
        <v>0</v>
      </c>
      <c r="Q308" s="40" t="n">
        <f aca="false">'Scarico FP Delivery'!$AD307</f>
        <v>0</v>
      </c>
      <c r="R308" s="41" t="n">
        <f aca="false">'Scarico FP Delivery'!$DO307</f>
        <v>0</v>
      </c>
      <c r="S308" s="30" t="e">
        <f aca="false">VLOOKUP($R308,Formule!$H$2:$I$250,2,0)</f>
        <v>#N/A</v>
      </c>
      <c r="T308" s="42"/>
      <c r="U308" s="43" t="e">
        <f aca="false">VLOOKUP($P308,Formule!$E$2:$F$200,2,0)</f>
        <v>#N/A</v>
      </c>
      <c r="V308" s="44" t="e">
        <f aca="false">U308*(25/100)</f>
        <v>#N/A</v>
      </c>
      <c r="W308" s="45" t="e">
        <f aca="false">U308-V308</f>
        <v>#N/A</v>
      </c>
      <c r="Y308" s="14" t="s">
        <v>2257</v>
      </c>
    </row>
    <row r="309" customFormat="false" ht="12.75" hidden="false" customHeight="false" outlineLevel="0" collapsed="false">
      <c r="A309" s="28" t="n">
        <v>307</v>
      </c>
      <c r="B309" s="29"/>
      <c r="C309" s="30"/>
      <c r="D309" s="30" t="n">
        <f aca="false">'Scarico FP Delivery'!$CY308</f>
        <v>0</v>
      </c>
      <c r="E309" s="31" t="n">
        <f aca="false">'Scarico FP Delivery'!$AH308</f>
        <v>0</v>
      </c>
      <c r="F309" s="31" t="n">
        <f aca="false">'Scarico FP Delivery'!$Z308</f>
        <v>0</v>
      </c>
      <c r="G309" s="30" t="n">
        <f aca="false">'Scarico FP Delivery'!$AG308</f>
        <v>0</v>
      </c>
      <c r="H309" s="30" t="n">
        <f aca="false">'Scarico FP Delivery'!$U308</f>
        <v>0</v>
      </c>
      <c r="I309" s="32" t="n">
        <f aca="false">'Scarico FP Delivery'!$EW308</f>
        <v>0</v>
      </c>
      <c r="J309" s="33" t="n">
        <f aca="false">'Scarico FP Delivery'!$AJ308</f>
        <v>0</v>
      </c>
      <c r="K309" s="34" t="n">
        <f aca="false">'Scarico FP Delivery'!AV308</f>
        <v>0</v>
      </c>
      <c r="L309" s="51" t="n">
        <f aca="false">'Scarico FP Delivery'!AF308</f>
        <v>0</v>
      </c>
      <c r="M309" s="36" t="n">
        <f aca="false">'Scarico FP Delivery'!EL308</f>
        <v>0</v>
      </c>
      <c r="N309" s="37" t="e">
        <f aca="false">VLOOKUP($P309,Formule!$O$2:$P$200,2,0)</f>
        <v>#N/A</v>
      </c>
      <c r="O309" s="38" t="e">
        <f aca="false">VLOOKUP($P309,Formule!$B$2:$C$202,2,0)</f>
        <v>#N/A</v>
      </c>
      <c r="P309" s="39" t="n">
        <f aca="false">'Scarico FP Delivery'!$AC308</f>
        <v>0</v>
      </c>
      <c r="Q309" s="40" t="n">
        <f aca="false">'Scarico FP Delivery'!$AD308</f>
        <v>0</v>
      </c>
      <c r="R309" s="41" t="n">
        <f aca="false">'Scarico FP Delivery'!$DO308</f>
        <v>0</v>
      </c>
      <c r="S309" s="30" t="e">
        <f aca="false">VLOOKUP($R309,Formule!$H$2:$I$250,2,0)</f>
        <v>#N/A</v>
      </c>
      <c r="T309" s="42"/>
      <c r="U309" s="43" t="e">
        <f aca="false">VLOOKUP($P309,Formule!$E$2:$F$200,2,0)</f>
        <v>#N/A</v>
      </c>
      <c r="V309" s="44" t="e">
        <f aca="false">U309*(25/100)</f>
        <v>#N/A</v>
      </c>
      <c r="W309" s="45" t="e">
        <f aca="false">U309-V309</f>
        <v>#N/A</v>
      </c>
      <c r="Y309" s="14" t="s">
        <v>2257</v>
      </c>
    </row>
    <row r="310" customFormat="false" ht="12.75" hidden="false" customHeight="false" outlineLevel="0" collapsed="false">
      <c r="A310" s="46" t="n">
        <v>308</v>
      </c>
      <c r="B310" s="29"/>
      <c r="C310" s="30"/>
      <c r="D310" s="30" t="n">
        <f aca="false">'Scarico FP Delivery'!$CY309</f>
        <v>0</v>
      </c>
      <c r="E310" s="31" t="n">
        <f aca="false">'Scarico FP Delivery'!$AH309</f>
        <v>0</v>
      </c>
      <c r="F310" s="31" t="n">
        <f aca="false">'Scarico FP Delivery'!$Z309</f>
        <v>0</v>
      </c>
      <c r="G310" s="30" t="n">
        <f aca="false">'Scarico FP Delivery'!$AG309</f>
        <v>0</v>
      </c>
      <c r="H310" s="30" t="n">
        <f aca="false">'Scarico FP Delivery'!$U309</f>
        <v>0</v>
      </c>
      <c r="I310" s="32" t="n">
        <f aca="false">'Scarico FP Delivery'!$EW309</f>
        <v>0</v>
      </c>
      <c r="J310" s="33" t="n">
        <f aca="false">'Scarico FP Delivery'!$AJ309</f>
        <v>0</v>
      </c>
      <c r="K310" s="34" t="n">
        <f aca="false">'Scarico FP Delivery'!AV309</f>
        <v>0</v>
      </c>
      <c r="L310" s="51" t="n">
        <f aca="false">'Scarico FP Delivery'!AF309</f>
        <v>0</v>
      </c>
      <c r="M310" s="36" t="n">
        <f aca="false">'Scarico FP Delivery'!EL309</f>
        <v>0</v>
      </c>
      <c r="N310" s="37" t="e">
        <f aca="false">VLOOKUP($P310,Formule!$O$2:$P$200,2,0)</f>
        <v>#N/A</v>
      </c>
      <c r="O310" s="38" t="e">
        <f aca="false">VLOOKUP($P310,Formule!$B$2:$C$202,2,0)</f>
        <v>#N/A</v>
      </c>
      <c r="P310" s="39" t="n">
        <f aca="false">'Scarico FP Delivery'!$AC309</f>
        <v>0</v>
      </c>
      <c r="Q310" s="40" t="n">
        <f aca="false">'Scarico FP Delivery'!$AD309</f>
        <v>0</v>
      </c>
      <c r="R310" s="41" t="n">
        <f aca="false">'Scarico FP Delivery'!$DO309</f>
        <v>0</v>
      </c>
      <c r="S310" s="30" t="e">
        <f aca="false">VLOOKUP($R310,Formule!$H$2:$I$250,2,0)</f>
        <v>#N/A</v>
      </c>
      <c r="T310" s="42"/>
      <c r="U310" s="43" t="e">
        <f aca="false">VLOOKUP($P310,Formule!$E$2:$F$200,2,0)</f>
        <v>#N/A</v>
      </c>
      <c r="V310" s="44" t="e">
        <f aca="false">U310*(25/100)</f>
        <v>#N/A</v>
      </c>
      <c r="W310" s="45" t="e">
        <f aca="false">U310-V310</f>
        <v>#N/A</v>
      </c>
      <c r="Y310" s="14" t="s">
        <v>2257</v>
      </c>
    </row>
    <row r="311" customFormat="false" ht="12.75" hidden="false" customHeight="false" outlineLevel="0" collapsed="false">
      <c r="A311" s="46" t="n">
        <v>309</v>
      </c>
      <c r="B311" s="29"/>
      <c r="C311" s="30"/>
      <c r="D311" s="30" t="n">
        <f aca="false">'Scarico FP Delivery'!$CY310</f>
        <v>0</v>
      </c>
      <c r="E311" s="31" t="n">
        <f aca="false">'Scarico FP Delivery'!$AH310</f>
        <v>0</v>
      </c>
      <c r="F311" s="31" t="n">
        <f aca="false">'Scarico FP Delivery'!$Z310</f>
        <v>0</v>
      </c>
      <c r="G311" s="30" t="n">
        <f aca="false">'Scarico FP Delivery'!$AG310</f>
        <v>0</v>
      </c>
      <c r="H311" s="30" t="n">
        <f aca="false">'Scarico FP Delivery'!$U310</f>
        <v>0</v>
      </c>
      <c r="I311" s="32" t="n">
        <f aca="false">'Scarico FP Delivery'!$EW310</f>
        <v>0</v>
      </c>
      <c r="J311" s="33" t="n">
        <f aca="false">'Scarico FP Delivery'!$AJ310</f>
        <v>0</v>
      </c>
      <c r="K311" s="34" t="n">
        <f aca="false">'Scarico FP Delivery'!AV310</f>
        <v>0</v>
      </c>
      <c r="L311" s="51" t="n">
        <f aca="false">'Scarico FP Delivery'!AF310</f>
        <v>0</v>
      </c>
      <c r="M311" s="36" t="n">
        <f aca="false">'Scarico FP Delivery'!EL310</f>
        <v>0</v>
      </c>
      <c r="N311" s="37" t="e">
        <f aca="false">VLOOKUP($P311,Formule!$O$2:$P$200,2,0)</f>
        <v>#N/A</v>
      </c>
      <c r="O311" s="38" t="e">
        <f aca="false">VLOOKUP($P311,Formule!$B$2:$C$202,2,0)</f>
        <v>#N/A</v>
      </c>
      <c r="P311" s="39" t="n">
        <f aca="false">'Scarico FP Delivery'!$AC310</f>
        <v>0</v>
      </c>
      <c r="Q311" s="40" t="n">
        <f aca="false">'Scarico FP Delivery'!$AD310</f>
        <v>0</v>
      </c>
      <c r="R311" s="41" t="n">
        <f aca="false">'Scarico FP Delivery'!$DO310</f>
        <v>0</v>
      </c>
      <c r="S311" s="30" t="e">
        <f aca="false">VLOOKUP($R311,Formule!$H$2:$I$250,2,0)</f>
        <v>#N/A</v>
      </c>
      <c r="T311" s="42"/>
      <c r="U311" s="43" t="e">
        <f aca="false">VLOOKUP($P311,Formule!$E$2:$F$200,2,0)</f>
        <v>#N/A</v>
      </c>
      <c r="V311" s="44" t="e">
        <f aca="false">U311*(25/100)</f>
        <v>#N/A</v>
      </c>
      <c r="W311" s="45" t="e">
        <f aca="false">U311-V311</f>
        <v>#N/A</v>
      </c>
      <c r="Y311" s="14" t="s">
        <v>2257</v>
      </c>
    </row>
    <row r="312" customFormat="false" ht="12.75" hidden="false" customHeight="false" outlineLevel="0" collapsed="false">
      <c r="A312" s="28" t="n">
        <v>310</v>
      </c>
      <c r="B312" s="29"/>
      <c r="C312" s="30"/>
      <c r="D312" s="30" t="n">
        <f aca="false">'Scarico FP Delivery'!$CY311</f>
        <v>0</v>
      </c>
      <c r="E312" s="31" t="n">
        <f aca="false">'Scarico FP Delivery'!$AH311</f>
        <v>0</v>
      </c>
      <c r="F312" s="31" t="n">
        <f aca="false">'Scarico FP Delivery'!$Z311</f>
        <v>0</v>
      </c>
      <c r="G312" s="30" t="n">
        <f aca="false">'Scarico FP Delivery'!$AG311</f>
        <v>0</v>
      </c>
      <c r="H312" s="30" t="n">
        <f aca="false">'Scarico FP Delivery'!$U311</f>
        <v>0</v>
      </c>
      <c r="I312" s="32" t="n">
        <f aca="false">'Scarico FP Delivery'!$EW311</f>
        <v>0</v>
      </c>
      <c r="J312" s="33" t="n">
        <f aca="false">'Scarico FP Delivery'!$AJ311</f>
        <v>0</v>
      </c>
      <c r="K312" s="34" t="n">
        <f aca="false">'Scarico FP Delivery'!AV311</f>
        <v>0</v>
      </c>
      <c r="L312" s="51" t="n">
        <f aca="false">'Scarico FP Delivery'!AF311</f>
        <v>0</v>
      </c>
      <c r="M312" s="36" t="n">
        <f aca="false">'Scarico FP Delivery'!EL311</f>
        <v>0</v>
      </c>
      <c r="N312" s="37" t="e">
        <f aca="false">VLOOKUP($P312,Formule!$O$2:$P$200,2,0)</f>
        <v>#N/A</v>
      </c>
      <c r="O312" s="38" t="e">
        <f aca="false">VLOOKUP($P312,Formule!$B$2:$C$202,2,0)</f>
        <v>#N/A</v>
      </c>
      <c r="P312" s="39" t="n">
        <f aca="false">'Scarico FP Delivery'!$AC311</f>
        <v>0</v>
      </c>
      <c r="Q312" s="40" t="n">
        <f aca="false">'Scarico FP Delivery'!$AD311</f>
        <v>0</v>
      </c>
      <c r="R312" s="41" t="n">
        <f aca="false">'Scarico FP Delivery'!$DO311</f>
        <v>0</v>
      </c>
      <c r="S312" s="30" t="e">
        <f aca="false">VLOOKUP($R312,Formule!$H$2:$I$250,2,0)</f>
        <v>#N/A</v>
      </c>
      <c r="T312" s="42"/>
      <c r="U312" s="43" t="e">
        <f aca="false">VLOOKUP($P312,Formule!$E$2:$F$200,2,0)</f>
        <v>#N/A</v>
      </c>
      <c r="V312" s="44" t="e">
        <f aca="false">U312*(25/100)</f>
        <v>#N/A</v>
      </c>
      <c r="W312" s="45" t="e">
        <f aca="false">U312-V312</f>
        <v>#N/A</v>
      </c>
      <c r="Y312" s="14" t="s">
        <v>2257</v>
      </c>
    </row>
    <row r="313" customFormat="false" ht="12.75" hidden="false" customHeight="false" outlineLevel="0" collapsed="false">
      <c r="A313" s="46" t="n">
        <v>311</v>
      </c>
      <c r="B313" s="29"/>
      <c r="C313" s="30"/>
      <c r="D313" s="30" t="n">
        <f aca="false">'Scarico FP Delivery'!$CY312</f>
        <v>0</v>
      </c>
      <c r="E313" s="31" t="n">
        <f aca="false">'Scarico FP Delivery'!$AH312</f>
        <v>0</v>
      </c>
      <c r="F313" s="31" t="n">
        <f aca="false">'Scarico FP Delivery'!$Z312</f>
        <v>0</v>
      </c>
      <c r="G313" s="30" t="n">
        <f aca="false">'Scarico FP Delivery'!$AG312</f>
        <v>0</v>
      </c>
      <c r="H313" s="30" t="n">
        <f aca="false">'Scarico FP Delivery'!$U312</f>
        <v>0</v>
      </c>
      <c r="I313" s="32" t="n">
        <f aca="false">'Scarico FP Delivery'!$EW312</f>
        <v>0</v>
      </c>
      <c r="J313" s="33" t="n">
        <f aca="false">'Scarico FP Delivery'!$AJ312</f>
        <v>0</v>
      </c>
      <c r="K313" s="34" t="n">
        <f aca="false">'Scarico FP Delivery'!AV312</f>
        <v>0</v>
      </c>
      <c r="L313" s="51" t="n">
        <f aca="false">'Scarico FP Delivery'!AF312</f>
        <v>0</v>
      </c>
      <c r="M313" s="36" t="n">
        <f aca="false">'Scarico FP Delivery'!EL312</f>
        <v>0</v>
      </c>
      <c r="N313" s="37" t="e">
        <f aca="false">VLOOKUP($P313,Formule!$O$2:$P$200,2,0)</f>
        <v>#N/A</v>
      </c>
      <c r="O313" s="38" t="e">
        <f aca="false">VLOOKUP($P313,Formule!$B$2:$C$202,2,0)</f>
        <v>#N/A</v>
      </c>
      <c r="P313" s="39" t="n">
        <f aca="false">'Scarico FP Delivery'!$AC312</f>
        <v>0</v>
      </c>
      <c r="Q313" s="40" t="n">
        <f aca="false">'Scarico FP Delivery'!$AD312</f>
        <v>0</v>
      </c>
      <c r="R313" s="41" t="n">
        <f aca="false">'Scarico FP Delivery'!$DO312</f>
        <v>0</v>
      </c>
      <c r="S313" s="30" t="e">
        <f aca="false">VLOOKUP($R313,Formule!$H$2:$I$250,2,0)</f>
        <v>#N/A</v>
      </c>
      <c r="T313" s="42"/>
      <c r="U313" s="43" t="e">
        <f aca="false">VLOOKUP($P313,Formule!$E$2:$F$200,2,0)</f>
        <v>#N/A</v>
      </c>
      <c r="V313" s="44" t="e">
        <f aca="false">U313*(25/100)</f>
        <v>#N/A</v>
      </c>
      <c r="W313" s="45" t="e">
        <f aca="false">U313-V313</f>
        <v>#N/A</v>
      </c>
      <c r="Y313" s="14" t="s">
        <v>2257</v>
      </c>
    </row>
    <row r="314" customFormat="false" ht="12.75" hidden="false" customHeight="false" outlineLevel="0" collapsed="false">
      <c r="A314" s="46" t="n">
        <v>312</v>
      </c>
      <c r="B314" s="29"/>
      <c r="C314" s="30"/>
      <c r="D314" s="30" t="n">
        <f aca="false">'Scarico FP Delivery'!$CY313</f>
        <v>0</v>
      </c>
      <c r="E314" s="31" t="n">
        <f aca="false">'Scarico FP Delivery'!$AH313</f>
        <v>0</v>
      </c>
      <c r="F314" s="31" t="n">
        <f aca="false">'Scarico FP Delivery'!$Z313</f>
        <v>0</v>
      </c>
      <c r="G314" s="30" t="n">
        <f aca="false">'Scarico FP Delivery'!$AG313</f>
        <v>0</v>
      </c>
      <c r="H314" s="30" t="n">
        <f aca="false">'Scarico FP Delivery'!$U313</f>
        <v>0</v>
      </c>
      <c r="I314" s="32" t="n">
        <f aca="false">'Scarico FP Delivery'!$EW313</f>
        <v>0</v>
      </c>
      <c r="J314" s="33" t="n">
        <f aca="false">'Scarico FP Delivery'!$AJ313</f>
        <v>0</v>
      </c>
      <c r="K314" s="34" t="n">
        <f aca="false">'Scarico FP Delivery'!AV313</f>
        <v>0</v>
      </c>
      <c r="L314" s="51" t="n">
        <f aca="false">'Scarico FP Delivery'!AF313</f>
        <v>0</v>
      </c>
      <c r="M314" s="36" t="n">
        <f aca="false">'Scarico FP Delivery'!EL313</f>
        <v>0</v>
      </c>
      <c r="N314" s="37" t="e">
        <f aca="false">VLOOKUP($P314,Formule!$O$2:$P$200,2,0)</f>
        <v>#N/A</v>
      </c>
      <c r="O314" s="38" t="e">
        <f aca="false">VLOOKUP($P314,Formule!$B$2:$C$202,2,0)</f>
        <v>#N/A</v>
      </c>
      <c r="P314" s="39" t="n">
        <f aca="false">'Scarico FP Delivery'!$AC313</f>
        <v>0</v>
      </c>
      <c r="Q314" s="40" t="n">
        <f aca="false">'Scarico FP Delivery'!$AD313</f>
        <v>0</v>
      </c>
      <c r="R314" s="41" t="n">
        <f aca="false">'Scarico FP Delivery'!$DO313</f>
        <v>0</v>
      </c>
      <c r="S314" s="30" t="e">
        <f aca="false">VLOOKUP($R314,Formule!$H$2:$I$250,2,0)</f>
        <v>#N/A</v>
      </c>
      <c r="T314" s="42"/>
      <c r="U314" s="43" t="e">
        <f aca="false">VLOOKUP($P314,Formule!$E$2:$F$200,2,0)</f>
        <v>#N/A</v>
      </c>
      <c r="V314" s="44" t="e">
        <f aca="false">U314*(25/100)</f>
        <v>#N/A</v>
      </c>
      <c r="W314" s="45" t="e">
        <f aca="false">U314-V314</f>
        <v>#N/A</v>
      </c>
      <c r="Y314" s="14" t="s">
        <v>2257</v>
      </c>
    </row>
    <row r="315" customFormat="false" ht="12.75" hidden="false" customHeight="false" outlineLevel="0" collapsed="false">
      <c r="A315" s="28" t="n">
        <v>313</v>
      </c>
      <c r="B315" s="29"/>
      <c r="C315" s="30"/>
      <c r="D315" s="30" t="n">
        <f aca="false">'Scarico FP Delivery'!$CY314</f>
        <v>0</v>
      </c>
      <c r="E315" s="31" t="n">
        <f aca="false">'Scarico FP Delivery'!$AH314</f>
        <v>0</v>
      </c>
      <c r="F315" s="31" t="n">
        <f aca="false">'Scarico FP Delivery'!$Z314</f>
        <v>0</v>
      </c>
      <c r="G315" s="30" t="n">
        <f aca="false">'Scarico FP Delivery'!$AG314</f>
        <v>0</v>
      </c>
      <c r="H315" s="30" t="n">
        <f aca="false">'Scarico FP Delivery'!$U314</f>
        <v>0</v>
      </c>
      <c r="I315" s="32" t="n">
        <f aca="false">'Scarico FP Delivery'!$EW314</f>
        <v>0</v>
      </c>
      <c r="J315" s="33" t="n">
        <f aca="false">'Scarico FP Delivery'!$AJ314</f>
        <v>0</v>
      </c>
      <c r="K315" s="34" t="n">
        <f aca="false">'Scarico FP Delivery'!AV314</f>
        <v>0</v>
      </c>
      <c r="L315" s="51" t="n">
        <f aca="false">'Scarico FP Delivery'!AF314</f>
        <v>0</v>
      </c>
      <c r="M315" s="36" t="n">
        <f aca="false">'Scarico FP Delivery'!EL314</f>
        <v>0</v>
      </c>
      <c r="N315" s="37" t="e">
        <f aca="false">VLOOKUP($P315,Formule!$O$2:$P$200,2,0)</f>
        <v>#N/A</v>
      </c>
      <c r="O315" s="38" t="e">
        <f aca="false">VLOOKUP($P315,Formule!$B$2:$C$202,2,0)</f>
        <v>#N/A</v>
      </c>
      <c r="P315" s="39" t="n">
        <f aca="false">'Scarico FP Delivery'!$AC314</f>
        <v>0</v>
      </c>
      <c r="Q315" s="40" t="n">
        <f aca="false">'Scarico FP Delivery'!$AD314</f>
        <v>0</v>
      </c>
      <c r="R315" s="41" t="n">
        <f aca="false">'Scarico FP Delivery'!$DO314</f>
        <v>0</v>
      </c>
      <c r="S315" s="30" t="e">
        <f aca="false">VLOOKUP($R315,Formule!$H$2:$I$250,2,0)</f>
        <v>#N/A</v>
      </c>
      <c r="T315" s="42"/>
      <c r="U315" s="43" t="e">
        <f aca="false">VLOOKUP($P315,Formule!$E$2:$F$200,2,0)</f>
        <v>#N/A</v>
      </c>
      <c r="V315" s="44" t="e">
        <f aca="false">U315*(25/100)</f>
        <v>#N/A</v>
      </c>
      <c r="W315" s="45" t="e">
        <f aca="false">U315-V315</f>
        <v>#N/A</v>
      </c>
      <c r="Y315" s="14" t="s">
        <v>2257</v>
      </c>
    </row>
    <row r="316" customFormat="false" ht="12.75" hidden="false" customHeight="false" outlineLevel="0" collapsed="false">
      <c r="A316" s="46" t="n">
        <v>314</v>
      </c>
      <c r="B316" s="29"/>
      <c r="C316" s="30"/>
      <c r="D316" s="30" t="n">
        <f aca="false">'Scarico FP Delivery'!$CY315</f>
        <v>0</v>
      </c>
      <c r="E316" s="31" t="n">
        <f aca="false">'Scarico FP Delivery'!$AH315</f>
        <v>0</v>
      </c>
      <c r="F316" s="31" t="n">
        <f aca="false">'Scarico FP Delivery'!$Z315</f>
        <v>0</v>
      </c>
      <c r="G316" s="30" t="n">
        <f aca="false">'Scarico FP Delivery'!$AG315</f>
        <v>0</v>
      </c>
      <c r="H316" s="30" t="n">
        <f aca="false">'Scarico FP Delivery'!$U315</f>
        <v>0</v>
      </c>
      <c r="I316" s="32" t="n">
        <f aca="false">'Scarico FP Delivery'!$EW315</f>
        <v>0</v>
      </c>
      <c r="J316" s="33" t="n">
        <f aca="false">'Scarico FP Delivery'!$AJ315</f>
        <v>0</v>
      </c>
      <c r="K316" s="34" t="n">
        <f aca="false">'Scarico FP Delivery'!AV315</f>
        <v>0</v>
      </c>
      <c r="L316" s="51" t="n">
        <f aca="false">'Scarico FP Delivery'!AF315</f>
        <v>0</v>
      </c>
      <c r="M316" s="36" t="n">
        <f aca="false">'Scarico FP Delivery'!EL315</f>
        <v>0</v>
      </c>
      <c r="N316" s="37" t="e">
        <f aca="false">VLOOKUP($P316,Formule!$O$2:$P$200,2,0)</f>
        <v>#N/A</v>
      </c>
      <c r="O316" s="38" t="e">
        <f aca="false">VLOOKUP($P316,Formule!$B$2:$C$202,2,0)</f>
        <v>#N/A</v>
      </c>
      <c r="P316" s="39" t="n">
        <f aca="false">'Scarico FP Delivery'!$AC315</f>
        <v>0</v>
      </c>
      <c r="Q316" s="40" t="n">
        <f aca="false">'Scarico FP Delivery'!$AD315</f>
        <v>0</v>
      </c>
      <c r="R316" s="41" t="n">
        <f aca="false">'Scarico FP Delivery'!$DO315</f>
        <v>0</v>
      </c>
      <c r="S316" s="30" t="e">
        <f aca="false">VLOOKUP($R316,Formule!$H$2:$I$250,2,0)</f>
        <v>#N/A</v>
      </c>
      <c r="T316" s="42"/>
      <c r="U316" s="43" t="e">
        <f aca="false">VLOOKUP($P316,Formule!$E$2:$F$200,2,0)</f>
        <v>#N/A</v>
      </c>
      <c r="V316" s="44" t="e">
        <f aca="false">U316*(25/100)</f>
        <v>#N/A</v>
      </c>
      <c r="W316" s="45" t="e">
        <f aca="false">U316-V316</f>
        <v>#N/A</v>
      </c>
      <c r="Y316" s="14" t="s">
        <v>2257</v>
      </c>
    </row>
    <row r="317" customFormat="false" ht="12.75" hidden="false" customHeight="false" outlineLevel="0" collapsed="false">
      <c r="A317" s="46" t="n">
        <v>315</v>
      </c>
      <c r="B317" s="29"/>
      <c r="C317" s="30"/>
      <c r="D317" s="30" t="n">
        <f aca="false">'Scarico FP Delivery'!$CY316</f>
        <v>0</v>
      </c>
      <c r="E317" s="31" t="n">
        <f aca="false">'Scarico FP Delivery'!$AH316</f>
        <v>0</v>
      </c>
      <c r="F317" s="31" t="n">
        <f aca="false">'Scarico FP Delivery'!$Z316</f>
        <v>0</v>
      </c>
      <c r="G317" s="30" t="n">
        <f aca="false">'Scarico FP Delivery'!$AG316</f>
        <v>0</v>
      </c>
      <c r="H317" s="30" t="n">
        <f aca="false">'Scarico FP Delivery'!$U316</f>
        <v>0</v>
      </c>
      <c r="I317" s="32" t="n">
        <f aca="false">'Scarico FP Delivery'!$EW316</f>
        <v>0</v>
      </c>
      <c r="J317" s="33" t="n">
        <f aca="false">'Scarico FP Delivery'!$AJ316</f>
        <v>0</v>
      </c>
      <c r="K317" s="34" t="n">
        <f aca="false">'Scarico FP Delivery'!AV316</f>
        <v>0</v>
      </c>
      <c r="L317" s="51" t="n">
        <f aca="false">'Scarico FP Delivery'!AF316</f>
        <v>0</v>
      </c>
      <c r="M317" s="36" t="n">
        <f aca="false">'Scarico FP Delivery'!EL316</f>
        <v>0</v>
      </c>
      <c r="N317" s="37" t="e">
        <f aca="false">VLOOKUP($P317,Formule!$O$2:$P$200,2,0)</f>
        <v>#N/A</v>
      </c>
      <c r="O317" s="38" t="e">
        <f aca="false">VLOOKUP($P317,Formule!$B$2:$C$202,2,0)</f>
        <v>#N/A</v>
      </c>
      <c r="P317" s="39" t="n">
        <f aca="false">'Scarico FP Delivery'!$AC316</f>
        <v>0</v>
      </c>
      <c r="Q317" s="40" t="n">
        <f aca="false">'Scarico FP Delivery'!$AD316</f>
        <v>0</v>
      </c>
      <c r="R317" s="41" t="n">
        <f aca="false">'Scarico FP Delivery'!$DO316</f>
        <v>0</v>
      </c>
      <c r="S317" s="30" t="e">
        <f aca="false">VLOOKUP($R317,Formule!$H$2:$I$250,2,0)</f>
        <v>#N/A</v>
      </c>
      <c r="T317" s="42"/>
      <c r="U317" s="43" t="e">
        <f aca="false">VLOOKUP($P317,Formule!$E$2:$F$200,2,0)</f>
        <v>#N/A</v>
      </c>
      <c r="V317" s="44" t="e">
        <f aca="false">U317*(25/100)</f>
        <v>#N/A</v>
      </c>
      <c r="W317" s="45" t="e">
        <f aca="false">U317-V317</f>
        <v>#N/A</v>
      </c>
      <c r="Y317" s="14" t="s">
        <v>2257</v>
      </c>
    </row>
    <row r="318" customFormat="false" ht="12.75" hidden="false" customHeight="false" outlineLevel="0" collapsed="false">
      <c r="A318" s="28" t="n">
        <v>316</v>
      </c>
      <c r="B318" s="29"/>
      <c r="C318" s="30"/>
      <c r="D318" s="30" t="n">
        <f aca="false">'Scarico FP Delivery'!$CY317</f>
        <v>0</v>
      </c>
      <c r="E318" s="31" t="n">
        <f aca="false">'Scarico FP Delivery'!$AH317</f>
        <v>0</v>
      </c>
      <c r="F318" s="31" t="n">
        <f aca="false">'Scarico FP Delivery'!$Z317</f>
        <v>0</v>
      </c>
      <c r="G318" s="30" t="n">
        <f aca="false">'Scarico FP Delivery'!$AG317</f>
        <v>0</v>
      </c>
      <c r="H318" s="30" t="n">
        <f aca="false">'Scarico FP Delivery'!$U317</f>
        <v>0</v>
      </c>
      <c r="I318" s="32" t="n">
        <f aca="false">'Scarico FP Delivery'!$EW317</f>
        <v>0</v>
      </c>
      <c r="J318" s="33" t="n">
        <f aca="false">'Scarico FP Delivery'!$AJ317</f>
        <v>0</v>
      </c>
      <c r="K318" s="34" t="n">
        <f aca="false">'Scarico FP Delivery'!AV317</f>
        <v>0</v>
      </c>
      <c r="L318" s="51" t="n">
        <f aca="false">'Scarico FP Delivery'!AF317</f>
        <v>0</v>
      </c>
      <c r="M318" s="36" t="n">
        <f aca="false">'Scarico FP Delivery'!EL317</f>
        <v>0</v>
      </c>
      <c r="N318" s="37" t="e">
        <f aca="false">VLOOKUP($P318,Formule!$O$2:$P$200,2,0)</f>
        <v>#N/A</v>
      </c>
      <c r="O318" s="38" t="e">
        <f aca="false">VLOOKUP($P318,Formule!$B$2:$C$202,2,0)</f>
        <v>#N/A</v>
      </c>
      <c r="P318" s="39" t="n">
        <f aca="false">'Scarico FP Delivery'!$AC317</f>
        <v>0</v>
      </c>
      <c r="Q318" s="40" t="n">
        <f aca="false">'Scarico FP Delivery'!$AD317</f>
        <v>0</v>
      </c>
      <c r="R318" s="41" t="n">
        <f aca="false">'Scarico FP Delivery'!$DO317</f>
        <v>0</v>
      </c>
      <c r="S318" s="30" t="e">
        <f aca="false">VLOOKUP($R318,Formule!$H$2:$I$250,2,0)</f>
        <v>#N/A</v>
      </c>
      <c r="T318" s="42"/>
      <c r="U318" s="43" t="e">
        <f aca="false">VLOOKUP($P318,Formule!$E$2:$F$200,2,0)</f>
        <v>#N/A</v>
      </c>
      <c r="V318" s="44" t="e">
        <f aca="false">U318*(25/100)</f>
        <v>#N/A</v>
      </c>
      <c r="W318" s="45" t="e">
        <f aca="false">U318-V318</f>
        <v>#N/A</v>
      </c>
      <c r="Y318" s="14" t="s">
        <v>2257</v>
      </c>
    </row>
    <row r="319" customFormat="false" ht="12.75" hidden="false" customHeight="false" outlineLevel="0" collapsed="false">
      <c r="A319" s="46" t="n">
        <v>317</v>
      </c>
      <c r="B319" s="29"/>
      <c r="C319" s="30"/>
      <c r="D319" s="30" t="n">
        <f aca="false">'Scarico FP Delivery'!$CY318</f>
        <v>0</v>
      </c>
      <c r="E319" s="31" t="n">
        <f aca="false">'Scarico FP Delivery'!$AH318</f>
        <v>0</v>
      </c>
      <c r="F319" s="31" t="n">
        <f aca="false">'Scarico FP Delivery'!$Z318</f>
        <v>0</v>
      </c>
      <c r="G319" s="30" t="n">
        <f aca="false">'Scarico FP Delivery'!$AG318</f>
        <v>0</v>
      </c>
      <c r="H319" s="30" t="n">
        <f aca="false">'Scarico FP Delivery'!$U318</f>
        <v>0</v>
      </c>
      <c r="I319" s="32" t="n">
        <f aca="false">'Scarico FP Delivery'!$EW318</f>
        <v>0</v>
      </c>
      <c r="J319" s="33" t="n">
        <f aca="false">'Scarico FP Delivery'!$AJ318</f>
        <v>0</v>
      </c>
      <c r="K319" s="34" t="n">
        <f aca="false">'Scarico FP Delivery'!AV318</f>
        <v>0</v>
      </c>
      <c r="L319" s="51" t="n">
        <f aca="false">'Scarico FP Delivery'!AF318</f>
        <v>0</v>
      </c>
      <c r="M319" s="36" t="n">
        <f aca="false">'Scarico FP Delivery'!EL318</f>
        <v>0</v>
      </c>
      <c r="N319" s="37" t="e">
        <f aca="false">VLOOKUP($P319,Formule!$O$2:$P$200,2,0)</f>
        <v>#N/A</v>
      </c>
      <c r="O319" s="38" t="e">
        <f aca="false">VLOOKUP($P319,Formule!$B$2:$C$202,2,0)</f>
        <v>#N/A</v>
      </c>
      <c r="P319" s="39" t="n">
        <f aca="false">'Scarico FP Delivery'!$AC318</f>
        <v>0</v>
      </c>
      <c r="Q319" s="40" t="n">
        <f aca="false">'Scarico FP Delivery'!$AD318</f>
        <v>0</v>
      </c>
      <c r="R319" s="41" t="n">
        <f aca="false">'Scarico FP Delivery'!$DO318</f>
        <v>0</v>
      </c>
      <c r="S319" s="30" t="e">
        <f aca="false">VLOOKUP($R319,Formule!$H$2:$I$250,2,0)</f>
        <v>#N/A</v>
      </c>
      <c r="T319" s="42"/>
      <c r="U319" s="43" t="e">
        <f aca="false">VLOOKUP($P319,Formule!$E$2:$F$200,2,0)</f>
        <v>#N/A</v>
      </c>
      <c r="V319" s="44" t="e">
        <f aca="false">U319*(25/100)</f>
        <v>#N/A</v>
      </c>
      <c r="W319" s="45" t="e">
        <f aca="false">U319-V319</f>
        <v>#N/A</v>
      </c>
      <c r="Y319" s="14" t="s">
        <v>2257</v>
      </c>
    </row>
    <row r="320" customFormat="false" ht="12.75" hidden="false" customHeight="false" outlineLevel="0" collapsed="false">
      <c r="A320" s="46" t="n">
        <v>318</v>
      </c>
      <c r="B320" s="29"/>
      <c r="C320" s="30"/>
      <c r="D320" s="30" t="n">
        <f aca="false">'Scarico FP Delivery'!$CY319</f>
        <v>0</v>
      </c>
      <c r="E320" s="31" t="n">
        <f aca="false">'Scarico FP Delivery'!$AH319</f>
        <v>0</v>
      </c>
      <c r="F320" s="31" t="n">
        <f aca="false">'Scarico FP Delivery'!$Z319</f>
        <v>0</v>
      </c>
      <c r="G320" s="30" t="n">
        <f aca="false">'Scarico FP Delivery'!$AG319</f>
        <v>0</v>
      </c>
      <c r="H320" s="30" t="n">
        <f aca="false">'Scarico FP Delivery'!$U319</f>
        <v>0</v>
      </c>
      <c r="I320" s="32" t="n">
        <f aca="false">'Scarico FP Delivery'!$EW319</f>
        <v>0</v>
      </c>
      <c r="J320" s="33" t="n">
        <f aca="false">'Scarico FP Delivery'!$AJ319</f>
        <v>0</v>
      </c>
      <c r="K320" s="34" t="n">
        <f aca="false">'Scarico FP Delivery'!AV319</f>
        <v>0</v>
      </c>
      <c r="L320" s="51" t="n">
        <f aca="false">'Scarico FP Delivery'!AF319</f>
        <v>0</v>
      </c>
      <c r="M320" s="36" t="n">
        <f aca="false">'Scarico FP Delivery'!EL319</f>
        <v>0</v>
      </c>
      <c r="N320" s="37" t="e">
        <f aca="false">VLOOKUP($P320,Formule!$O$2:$P$200,2,0)</f>
        <v>#N/A</v>
      </c>
      <c r="O320" s="38" t="e">
        <f aca="false">VLOOKUP($P320,Formule!$B$2:$C$202,2,0)</f>
        <v>#N/A</v>
      </c>
      <c r="P320" s="39" t="n">
        <f aca="false">'Scarico FP Delivery'!$AC319</f>
        <v>0</v>
      </c>
      <c r="Q320" s="40" t="n">
        <f aca="false">'Scarico FP Delivery'!$AD319</f>
        <v>0</v>
      </c>
      <c r="R320" s="41" t="n">
        <f aca="false">'Scarico FP Delivery'!$DO319</f>
        <v>0</v>
      </c>
      <c r="S320" s="30" t="e">
        <f aca="false">VLOOKUP($R320,Formule!$H$2:$I$250,2,0)</f>
        <v>#N/A</v>
      </c>
      <c r="T320" s="42"/>
      <c r="U320" s="43" t="e">
        <f aca="false">VLOOKUP($P320,Formule!$E$2:$F$200,2,0)</f>
        <v>#N/A</v>
      </c>
      <c r="V320" s="44" t="e">
        <f aca="false">U320*(25/100)</f>
        <v>#N/A</v>
      </c>
      <c r="W320" s="45" t="e">
        <f aca="false">U320-V320</f>
        <v>#N/A</v>
      </c>
      <c r="Y320" s="14" t="s">
        <v>2257</v>
      </c>
    </row>
    <row r="321" customFormat="false" ht="12.75" hidden="false" customHeight="false" outlineLevel="0" collapsed="false">
      <c r="A321" s="28" t="n">
        <v>319</v>
      </c>
      <c r="B321" s="29"/>
      <c r="C321" s="30"/>
      <c r="D321" s="30" t="n">
        <f aca="false">'Scarico FP Delivery'!$CY320</f>
        <v>0</v>
      </c>
      <c r="E321" s="31" t="n">
        <f aca="false">'Scarico FP Delivery'!$AH320</f>
        <v>0</v>
      </c>
      <c r="F321" s="31" t="n">
        <f aca="false">'Scarico FP Delivery'!$Z320</f>
        <v>0</v>
      </c>
      <c r="G321" s="30" t="n">
        <f aca="false">'Scarico FP Delivery'!$AG320</f>
        <v>0</v>
      </c>
      <c r="H321" s="30" t="n">
        <f aca="false">'Scarico FP Delivery'!$U320</f>
        <v>0</v>
      </c>
      <c r="I321" s="32" t="n">
        <f aca="false">'Scarico FP Delivery'!$EW320</f>
        <v>0</v>
      </c>
      <c r="J321" s="33" t="n">
        <f aca="false">'Scarico FP Delivery'!$AJ320</f>
        <v>0</v>
      </c>
      <c r="K321" s="34" t="n">
        <f aca="false">'Scarico FP Delivery'!AV320</f>
        <v>0</v>
      </c>
      <c r="L321" s="51" t="n">
        <f aca="false">'Scarico FP Delivery'!AF320</f>
        <v>0</v>
      </c>
      <c r="M321" s="36" t="n">
        <f aca="false">'Scarico FP Delivery'!EL320</f>
        <v>0</v>
      </c>
      <c r="N321" s="37" t="e">
        <f aca="false">VLOOKUP($P321,Formule!$O$2:$P$200,2,0)</f>
        <v>#N/A</v>
      </c>
      <c r="O321" s="38" t="e">
        <f aca="false">VLOOKUP($P321,Formule!$B$2:$C$202,2,0)</f>
        <v>#N/A</v>
      </c>
      <c r="P321" s="39" t="n">
        <f aca="false">'Scarico FP Delivery'!$AC320</f>
        <v>0</v>
      </c>
      <c r="Q321" s="40" t="n">
        <f aca="false">'Scarico FP Delivery'!$AD320</f>
        <v>0</v>
      </c>
      <c r="R321" s="41" t="n">
        <f aca="false">'Scarico FP Delivery'!$DO320</f>
        <v>0</v>
      </c>
      <c r="S321" s="30" t="e">
        <f aca="false">VLOOKUP($R321,Formule!$H$2:$I$250,2,0)</f>
        <v>#N/A</v>
      </c>
      <c r="T321" s="42"/>
      <c r="U321" s="43" t="e">
        <f aca="false">VLOOKUP($P321,Formule!$E$2:$F$200,2,0)</f>
        <v>#N/A</v>
      </c>
      <c r="V321" s="44" t="e">
        <f aca="false">U321*(25/100)</f>
        <v>#N/A</v>
      </c>
      <c r="W321" s="45" t="e">
        <f aca="false">U321-V321</f>
        <v>#N/A</v>
      </c>
      <c r="Y321" s="14" t="s">
        <v>2257</v>
      </c>
    </row>
    <row r="322" customFormat="false" ht="12.75" hidden="false" customHeight="false" outlineLevel="0" collapsed="false">
      <c r="A322" s="46" t="n">
        <v>320</v>
      </c>
      <c r="B322" s="29"/>
      <c r="C322" s="30"/>
      <c r="D322" s="30" t="n">
        <f aca="false">'Scarico FP Delivery'!$CY321</f>
        <v>0</v>
      </c>
      <c r="E322" s="31" t="n">
        <f aca="false">'Scarico FP Delivery'!$AH321</f>
        <v>0</v>
      </c>
      <c r="F322" s="31" t="n">
        <f aca="false">'Scarico FP Delivery'!$Z321</f>
        <v>0</v>
      </c>
      <c r="G322" s="30" t="n">
        <f aca="false">'Scarico FP Delivery'!$AG321</f>
        <v>0</v>
      </c>
      <c r="H322" s="30" t="n">
        <f aca="false">'Scarico FP Delivery'!$U321</f>
        <v>0</v>
      </c>
      <c r="I322" s="32" t="n">
        <f aca="false">'Scarico FP Delivery'!$EW321</f>
        <v>0</v>
      </c>
      <c r="J322" s="33" t="n">
        <f aca="false">'Scarico FP Delivery'!$AJ321</f>
        <v>0</v>
      </c>
      <c r="K322" s="34" t="n">
        <f aca="false">'Scarico FP Delivery'!AV321</f>
        <v>0</v>
      </c>
      <c r="L322" s="51" t="n">
        <f aca="false">'Scarico FP Delivery'!AF321</f>
        <v>0</v>
      </c>
      <c r="M322" s="36" t="n">
        <f aca="false">'Scarico FP Delivery'!EL321</f>
        <v>0</v>
      </c>
      <c r="N322" s="37" t="e">
        <f aca="false">VLOOKUP($P322,Formule!$O$2:$P$200,2,0)</f>
        <v>#N/A</v>
      </c>
      <c r="O322" s="38" t="e">
        <f aca="false">VLOOKUP($P322,Formule!$B$2:$C$202,2,0)</f>
        <v>#N/A</v>
      </c>
      <c r="P322" s="39" t="n">
        <f aca="false">'Scarico FP Delivery'!$AC321</f>
        <v>0</v>
      </c>
      <c r="Q322" s="40" t="n">
        <f aca="false">'Scarico FP Delivery'!$AD321</f>
        <v>0</v>
      </c>
      <c r="R322" s="41" t="n">
        <f aca="false">'Scarico FP Delivery'!$DO321</f>
        <v>0</v>
      </c>
      <c r="S322" s="30" t="e">
        <f aca="false">VLOOKUP($R322,Formule!$H$2:$I$250,2,0)</f>
        <v>#N/A</v>
      </c>
      <c r="T322" s="42"/>
      <c r="U322" s="43" t="e">
        <f aca="false">VLOOKUP($P322,Formule!$E$2:$F$200,2,0)</f>
        <v>#N/A</v>
      </c>
      <c r="V322" s="44" t="e">
        <f aca="false">U322*(25/100)</f>
        <v>#N/A</v>
      </c>
      <c r="W322" s="45" t="e">
        <f aca="false">U322-V322</f>
        <v>#N/A</v>
      </c>
      <c r="Y322" s="14" t="s">
        <v>2257</v>
      </c>
    </row>
    <row r="323" customFormat="false" ht="12.75" hidden="false" customHeight="false" outlineLevel="0" collapsed="false">
      <c r="A323" s="46" t="n">
        <v>321</v>
      </c>
      <c r="B323" s="29"/>
      <c r="C323" s="30"/>
      <c r="D323" s="30" t="n">
        <f aca="false">'Scarico FP Delivery'!$CY322</f>
        <v>0</v>
      </c>
      <c r="E323" s="31" t="n">
        <f aca="false">'Scarico FP Delivery'!$AH322</f>
        <v>0</v>
      </c>
      <c r="F323" s="31" t="n">
        <f aca="false">'Scarico FP Delivery'!$Z322</f>
        <v>0</v>
      </c>
      <c r="G323" s="30" t="n">
        <f aca="false">'Scarico FP Delivery'!$AG322</f>
        <v>0</v>
      </c>
      <c r="H323" s="30" t="n">
        <f aca="false">'Scarico FP Delivery'!$U322</f>
        <v>0</v>
      </c>
      <c r="I323" s="32" t="n">
        <f aca="false">'Scarico FP Delivery'!$EW322</f>
        <v>0</v>
      </c>
      <c r="J323" s="33" t="n">
        <f aca="false">'Scarico FP Delivery'!$AJ322</f>
        <v>0</v>
      </c>
      <c r="K323" s="34" t="n">
        <f aca="false">'Scarico FP Delivery'!AV322</f>
        <v>0</v>
      </c>
      <c r="L323" s="51" t="n">
        <f aca="false">'Scarico FP Delivery'!AF322</f>
        <v>0</v>
      </c>
      <c r="M323" s="36" t="n">
        <f aca="false">'Scarico FP Delivery'!EL322</f>
        <v>0</v>
      </c>
      <c r="N323" s="37" t="e">
        <f aca="false">VLOOKUP($P323,Formule!$O$2:$P$200,2,0)</f>
        <v>#N/A</v>
      </c>
      <c r="O323" s="38" t="e">
        <f aca="false">VLOOKUP($P323,Formule!$B$2:$C$202,2,0)</f>
        <v>#N/A</v>
      </c>
      <c r="P323" s="39" t="n">
        <f aca="false">'Scarico FP Delivery'!$AC322</f>
        <v>0</v>
      </c>
      <c r="Q323" s="40" t="n">
        <f aca="false">'Scarico FP Delivery'!$AD322</f>
        <v>0</v>
      </c>
      <c r="R323" s="41" t="n">
        <f aca="false">'Scarico FP Delivery'!$DO322</f>
        <v>0</v>
      </c>
      <c r="S323" s="30" t="e">
        <f aca="false">VLOOKUP($R323,Formule!$H$2:$I$250,2,0)</f>
        <v>#N/A</v>
      </c>
      <c r="T323" s="42"/>
      <c r="U323" s="43" t="e">
        <f aca="false">VLOOKUP($P323,Formule!$E$2:$F$200,2,0)</f>
        <v>#N/A</v>
      </c>
      <c r="V323" s="44" t="e">
        <f aca="false">U323*(25/100)</f>
        <v>#N/A</v>
      </c>
      <c r="W323" s="45" t="e">
        <f aca="false">U323-V323</f>
        <v>#N/A</v>
      </c>
      <c r="Y323" s="14" t="s">
        <v>2257</v>
      </c>
    </row>
    <row r="324" customFormat="false" ht="12.75" hidden="false" customHeight="false" outlineLevel="0" collapsed="false">
      <c r="A324" s="28" t="n">
        <v>322</v>
      </c>
      <c r="B324" s="29"/>
      <c r="C324" s="30"/>
      <c r="D324" s="30" t="n">
        <f aca="false">'Scarico FP Delivery'!$CY323</f>
        <v>0</v>
      </c>
      <c r="E324" s="31" t="n">
        <f aca="false">'Scarico FP Delivery'!$AH323</f>
        <v>0</v>
      </c>
      <c r="F324" s="31" t="n">
        <f aca="false">'Scarico FP Delivery'!$Z323</f>
        <v>0</v>
      </c>
      <c r="G324" s="30" t="n">
        <f aca="false">'Scarico FP Delivery'!$AG323</f>
        <v>0</v>
      </c>
      <c r="H324" s="30" t="n">
        <f aca="false">'Scarico FP Delivery'!$U323</f>
        <v>0</v>
      </c>
      <c r="I324" s="32" t="n">
        <f aca="false">'Scarico FP Delivery'!$EW323</f>
        <v>0</v>
      </c>
      <c r="J324" s="33" t="n">
        <f aca="false">'Scarico FP Delivery'!$AJ323</f>
        <v>0</v>
      </c>
      <c r="K324" s="34" t="n">
        <f aca="false">'Scarico FP Delivery'!AV323</f>
        <v>0</v>
      </c>
      <c r="L324" s="51" t="n">
        <f aca="false">'Scarico FP Delivery'!AF323</f>
        <v>0</v>
      </c>
      <c r="M324" s="36" t="n">
        <f aca="false">'Scarico FP Delivery'!EL323</f>
        <v>0</v>
      </c>
      <c r="N324" s="37" t="e">
        <f aca="false">VLOOKUP($P324,Formule!$O$2:$P$200,2,0)</f>
        <v>#N/A</v>
      </c>
      <c r="O324" s="38" t="e">
        <f aca="false">VLOOKUP($P324,Formule!$B$2:$C$202,2,0)</f>
        <v>#N/A</v>
      </c>
      <c r="P324" s="39" t="n">
        <f aca="false">'Scarico FP Delivery'!$AC323</f>
        <v>0</v>
      </c>
      <c r="Q324" s="40" t="n">
        <f aca="false">'Scarico FP Delivery'!$AD323</f>
        <v>0</v>
      </c>
      <c r="R324" s="41" t="n">
        <f aca="false">'Scarico FP Delivery'!$DO323</f>
        <v>0</v>
      </c>
      <c r="S324" s="30" t="e">
        <f aca="false">VLOOKUP($R324,Formule!$H$2:$I$250,2,0)</f>
        <v>#N/A</v>
      </c>
      <c r="T324" s="42"/>
      <c r="U324" s="43" t="e">
        <f aca="false">VLOOKUP($P324,Formule!$E$2:$F$200,2,0)</f>
        <v>#N/A</v>
      </c>
      <c r="V324" s="44" t="e">
        <f aca="false">U324*(25/100)</f>
        <v>#N/A</v>
      </c>
      <c r="W324" s="45" t="e">
        <f aca="false">U324-V324</f>
        <v>#N/A</v>
      </c>
      <c r="Y324" s="14" t="s">
        <v>2257</v>
      </c>
    </row>
    <row r="325" customFormat="false" ht="12.75" hidden="false" customHeight="false" outlineLevel="0" collapsed="false">
      <c r="A325" s="46" t="n">
        <v>323</v>
      </c>
      <c r="B325" s="29"/>
      <c r="C325" s="30"/>
      <c r="D325" s="30" t="n">
        <f aca="false">'Scarico FP Delivery'!$CY324</f>
        <v>0</v>
      </c>
      <c r="E325" s="31" t="n">
        <f aca="false">'Scarico FP Delivery'!$AH324</f>
        <v>0</v>
      </c>
      <c r="F325" s="31" t="n">
        <f aca="false">'Scarico FP Delivery'!$Z324</f>
        <v>0</v>
      </c>
      <c r="G325" s="30" t="n">
        <f aca="false">'Scarico FP Delivery'!$AG324</f>
        <v>0</v>
      </c>
      <c r="H325" s="30" t="n">
        <f aca="false">'Scarico FP Delivery'!$U324</f>
        <v>0</v>
      </c>
      <c r="I325" s="32" t="n">
        <f aca="false">'Scarico FP Delivery'!$EW324</f>
        <v>0</v>
      </c>
      <c r="J325" s="33" t="n">
        <f aca="false">'Scarico FP Delivery'!$AJ324</f>
        <v>0</v>
      </c>
      <c r="K325" s="34" t="n">
        <f aca="false">'Scarico FP Delivery'!AV324</f>
        <v>0</v>
      </c>
      <c r="L325" s="51" t="n">
        <f aca="false">'Scarico FP Delivery'!AF324</f>
        <v>0</v>
      </c>
      <c r="M325" s="36" t="n">
        <f aca="false">'Scarico FP Delivery'!EL324</f>
        <v>0</v>
      </c>
      <c r="N325" s="37" t="e">
        <f aca="false">VLOOKUP($P325,Formule!$O$2:$P$200,2,0)</f>
        <v>#N/A</v>
      </c>
      <c r="O325" s="38" t="e">
        <f aca="false">VLOOKUP($P325,Formule!$B$2:$C$202,2,0)</f>
        <v>#N/A</v>
      </c>
      <c r="P325" s="39" t="n">
        <f aca="false">'Scarico FP Delivery'!$AC324</f>
        <v>0</v>
      </c>
      <c r="Q325" s="40" t="n">
        <f aca="false">'Scarico FP Delivery'!$AD324</f>
        <v>0</v>
      </c>
      <c r="R325" s="41" t="n">
        <f aca="false">'Scarico FP Delivery'!$DO324</f>
        <v>0</v>
      </c>
      <c r="S325" s="30" t="e">
        <f aca="false">VLOOKUP($R325,Formule!$H$2:$I$250,2,0)</f>
        <v>#N/A</v>
      </c>
      <c r="T325" s="42"/>
      <c r="U325" s="43" t="e">
        <f aca="false">VLOOKUP($P325,Formule!$E$2:$F$200,2,0)</f>
        <v>#N/A</v>
      </c>
      <c r="V325" s="44" t="e">
        <f aca="false">U325*(25/100)</f>
        <v>#N/A</v>
      </c>
      <c r="W325" s="45" t="e">
        <f aca="false">U325-V325</f>
        <v>#N/A</v>
      </c>
      <c r="Y325" s="14" t="s">
        <v>2257</v>
      </c>
    </row>
    <row r="326" customFormat="false" ht="12.75" hidden="false" customHeight="false" outlineLevel="0" collapsed="false">
      <c r="A326" s="46" t="n">
        <v>324</v>
      </c>
      <c r="B326" s="29"/>
      <c r="C326" s="30"/>
      <c r="D326" s="30" t="n">
        <f aca="false">'Scarico FP Delivery'!$CY325</f>
        <v>0</v>
      </c>
      <c r="E326" s="31" t="n">
        <f aca="false">'Scarico FP Delivery'!$AH325</f>
        <v>0</v>
      </c>
      <c r="F326" s="31" t="n">
        <f aca="false">'Scarico FP Delivery'!$Z325</f>
        <v>0</v>
      </c>
      <c r="G326" s="30" t="n">
        <f aca="false">'Scarico FP Delivery'!$AG325</f>
        <v>0</v>
      </c>
      <c r="H326" s="30" t="n">
        <f aca="false">'Scarico FP Delivery'!$U325</f>
        <v>0</v>
      </c>
      <c r="I326" s="32" t="n">
        <f aca="false">'Scarico FP Delivery'!$EW325</f>
        <v>0</v>
      </c>
      <c r="J326" s="33" t="n">
        <f aca="false">'Scarico FP Delivery'!$AJ325</f>
        <v>0</v>
      </c>
      <c r="K326" s="34" t="n">
        <f aca="false">'Scarico FP Delivery'!AV325</f>
        <v>0</v>
      </c>
      <c r="L326" s="51" t="n">
        <f aca="false">'Scarico FP Delivery'!AF325</f>
        <v>0</v>
      </c>
      <c r="M326" s="36" t="n">
        <f aca="false">'Scarico FP Delivery'!EL325</f>
        <v>0</v>
      </c>
      <c r="N326" s="37" t="e">
        <f aca="false">VLOOKUP($P326,Formule!$O$2:$P$200,2,0)</f>
        <v>#N/A</v>
      </c>
      <c r="O326" s="38" t="e">
        <f aca="false">VLOOKUP($P326,Formule!$B$2:$C$202,2,0)</f>
        <v>#N/A</v>
      </c>
      <c r="P326" s="39" t="n">
        <f aca="false">'Scarico FP Delivery'!$AC325</f>
        <v>0</v>
      </c>
      <c r="Q326" s="40" t="n">
        <f aca="false">'Scarico FP Delivery'!$AD325</f>
        <v>0</v>
      </c>
      <c r="R326" s="41" t="n">
        <f aca="false">'Scarico FP Delivery'!$DO325</f>
        <v>0</v>
      </c>
      <c r="S326" s="30" t="e">
        <f aca="false">VLOOKUP($R326,Formule!$H$2:$I$250,2,0)</f>
        <v>#N/A</v>
      </c>
      <c r="T326" s="42"/>
      <c r="U326" s="43" t="e">
        <f aca="false">VLOOKUP($P326,Formule!$E$2:$F$200,2,0)</f>
        <v>#N/A</v>
      </c>
      <c r="V326" s="44" t="e">
        <f aca="false">U326*(25/100)</f>
        <v>#N/A</v>
      </c>
      <c r="W326" s="45" t="e">
        <f aca="false">U326-V326</f>
        <v>#N/A</v>
      </c>
      <c r="Y326" s="14" t="s">
        <v>2257</v>
      </c>
    </row>
    <row r="327" customFormat="false" ht="12.75" hidden="false" customHeight="false" outlineLevel="0" collapsed="false">
      <c r="A327" s="28" t="n">
        <v>325</v>
      </c>
      <c r="B327" s="29"/>
      <c r="C327" s="30"/>
      <c r="D327" s="30" t="n">
        <f aca="false">'Scarico FP Delivery'!$CY326</f>
        <v>0</v>
      </c>
      <c r="E327" s="31" t="n">
        <f aca="false">'Scarico FP Delivery'!$AH326</f>
        <v>0</v>
      </c>
      <c r="F327" s="31" t="n">
        <f aca="false">'Scarico FP Delivery'!$Z326</f>
        <v>0</v>
      </c>
      <c r="G327" s="30" t="n">
        <f aca="false">'Scarico FP Delivery'!$AG326</f>
        <v>0</v>
      </c>
      <c r="H327" s="30" t="n">
        <f aca="false">'Scarico FP Delivery'!$U326</f>
        <v>0</v>
      </c>
      <c r="I327" s="32" t="n">
        <f aca="false">'Scarico FP Delivery'!$EW326</f>
        <v>0</v>
      </c>
      <c r="J327" s="33" t="n">
        <f aca="false">'Scarico FP Delivery'!$AJ326</f>
        <v>0</v>
      </c>
      <c r="K327" s="34" t="n">
        <f aca="false">'Scarico FP Delivery'!AV326</f>
        <v>0</v>
      </c>
      <c r="L327" s="51" t="n">
        <f aca="false">'Scarico FP Delivery'!AF326</f>
        <v>0</v>
      </c>
      <c r="M327" s="36" t="n">
        <f aca="false">'Scarico FP Delivery'!EL326</f>
        <v>0</v>
      </c>
      <c r="N327" s="37" t="e">
        <f aca="false">VLOOKUP($P327,Formule!$O$2:$P$200,2,0)</f>
        <v>#N/A</v>
      </c>
      <c r="O327" s="38" t="e">
        <f aca="false">VLOOKUP($P327,Formule!$B$2:$C$202,2,0)</f>
        <v>#N/A</v>
      </c>
      <c r="P327" s="39" t="n">
        <f aca="false">'Scarico FP Delivery'!$AC326</f>
        <v>0</v>
      </c>
      <c r="Q327" s="40" t="n">
        <f aca="false">'Scarico FP Delivery'!$AD326</f>
        <v>0</v>
      </c>
      <c r="R327" s="41" t="n">
        <f aca="false">'Scarico FP Delivery'!$DO326</f>
        <v>0</v>
      </c>
      <c r="S327" s="30" t="e">
        <f aca="false">VLOOKUP($R327,Formule!$H$2:$I$250,2,0)</f>
        <v>#N/A</v>
      </c>
      <c r="T327" s="42"/>
      <c r="U327" s="43" t="e">
        <f aca="false">VLOOKUP($P327,Formule!$E$2:$F$200,2,0)</f>
        <v>#N/A</v>
      </c>
      <c r="V327" s="44" t="e">
        <f aca="false">U327*(25/100)</f>
        <v>#N/A</v>
      </c>
      <c r="W327" s="45" t="e">
        <f aca="false">U327-V327</f>
        <v>#N/A</v>
      </c>
      <c r="Y327" s="14" t="s">
        <v>2257</v>
      </c>
    </row>
    <row r="328" customFormat="false" ht="12.75" hidden="false" customHeight="false" outlineLevel="0" collapsed="false">
      <c r="A328" s="46" t="n">
        <v>326</v>
      </c>
      <c r="B328" s="29"/>
      <c r="C328" s="30"/>
      <c r="D328" s="30" t="n">
        <f aca="false">'Scarico FP Delivery'!$CY327</f>
        <v>0</v>
      </c>
      <c r="E328" s="31" t="n">
        <f aca="false">'Scarico FP Delivery'!$AH327</f>
        <v>0</v>
      </c>
      <c r="F328" s="31" t="n">
        <f aca="false">'Scarico FP Delivery'!$Z327</f>
        <v>0</v>
      </c>
      <c r="G328" s="30" t="n">
        <f aca="false">'Scarico FP Delivery'!$AG327</f>
        <v>0</v>
      </c>
      <c r="H328" s="30" t="n">
        <f aca="false">'Scarico FP Delivery'!$U327</f>
        <v>0</v>
      </c>
      <c r="I328" s="32" t="n">
        <f aca="false">'Scarico FP Delivery'!$EW327</f>
        <v>0</v>
      </c>
      <c r="J328" s="33" t="n">
        <f aca="false">'Scarico FP Delivery'!$AJ327</f>
        <v>0</v>
      </c>
      <c r="K328" s="34" t="n">
        <f aca="false">'Scarico FP Delivery'!AV327</f>
        <v>0</v>
      </c>
      <c r="L328" s="51" t="n">
        <f aca="false">'Scarico FP Delivery'!AF327</f>
        <v>0</v>
      </c>
      <c r="M328" s="36" t="n">
        <f aca="false">'Scarico FP Delivery'!EL327</f>
        <v>0</v>
      </c>
      <c r="N328" s="37" t="e">
        <f aca="false">VLOOKUP($P328,Formule!$O$2:$P$200,2,0)</f>
        <v>#N/A</v>
      </c>
      <c r="O328" s="38" t="e">
        <f aca="false">VLOOKUP($P328,Formule!$B$2:$C$202,2,0)</f>
        <v>#N/A</v>
      </c>
      <c r="P328" s="39" t="n">
        <f aca="false">'Scarico FP Delivery'!$AC327</f>
        <v>0</v>
      </c>
      <c r="Q328" s="40" t="n">
        <f aca="false">'Scarico FP Delivery'!$AD327</f>
        <v>0</v>
      </c>
      <c r="R328" s="41" t="n">
        <f aca="false">'Scarico FP Delivery'!$DO327</f>
        <v>0</v>
      </c>
      <c r="S328" s="30" t="e">
        <f aca="false">VLOOKUP($R328,Formule!$H$2:$I$250,2,0)</f>
        <v>#N/A</v>
      </c>
      <c r="T328" s="42"/>
      <c r="U328" s="43" t="e">
        <f aca="false">VLOOKUP($P328,Formule!$E$2:$F$200,2,0)</f>
        <v>#N/A</v>
      </c>
      <c r="V328" s="44" t="e">
        <f aca="false">U328*(25/100)</f>
        <v>#N/A</v>
      </c>
      <c r="W328" s="45" t="e">
        <f aca="false">U328-V328</f>
        <v>#N/A</v>
      </c>
      <c r="Y328" s="14" t="s">
        <v>2257</v>
      </c>
    </row>
    <row r="329" customFormat="false" ht="12.75" hidden="false" customHeight="false" outlineLevel="0" collapsed="false">
      <c r="A329" s="46" t="n">
        <v>327</v>
      </c>
      <c r="B329" s="29"/>
      <c r="C329" s="30"/>
      <c r="D329" s="30" t="n">
        <f aca="false">'Scarico FP Delivery'!$CY328</f>
        <v>0</v>
      </c>
      <c r="E329" s="31" t="n">
        <f aca="false">'Scarico FP Delivery'!$AH328</f>
        <v>0</v>
      </c>
      <c r="F329" s="31" t="n">
        <f aca="false">'Scarico FP Delivery'!$Z328</f>
        <v>0</v>
      </c>
      <c r="G329" s="30" t="n">
        <f aca="false">'Scarico FP Delivery'!$AG328</f>
        <v>0</v>
      </c>
      <c r="H329" s="30" t="n">
        <f aca="false">'Scarico FP Delivery'!$U328</f>
        <v>0</v>
      </c>
      <c r="I329" s="32" t="n">
        <f aca="false">'Scarico FP Delivery'!$EW328</f>
        <v>0</v>
      </c>
      <c r="J329" s="33" t="n">
        <f aca="false">'Scarico FP Delivery'!$AJ328</f>
        <v>0</v>
      </c>
      <c r="K329" s="34" t="n">
        <f aca="false">'Scarico FP Delivery'!AV328</f>
        <v>0</v>
      </c>
      <c r="L329" s="51" t="n">
        <f aca="false">'Scarico FP Delivery'!AF328</f>
        <v>0</v>
      </c>
      <c r="M329" s="36" t="n">
        <f aca="false">'Scarico FP Delivery'!EL328</f>
        <v>0</v>
      </c>
      <c r="N329" s="37" t="e">
        <f aca="false">VLOOKUP($P329,Formule!$O$2:$P$200,2,0)</f>
        <v>#N/A</v>
      </c>
      <c r="O329" s="38" t="e">
        <f aca="false">VLOOKUP($P329,Formule!$B$2:$C$202,2,0)</f>
        <v>#N/A</v>
      </c>
      <c r="P329" s="39" t="n">
        <f aca="false">'Scarico FP Delivery'!$AC328</f>
        <v>0</v>
      </c>
      <c r="Q329" s="40" t="n">
        <f aca="false">'Scarico FP Delivery'!$AD328</f>
        <v>0</v>
      </c>
      <c r="R329" s="41" t="n">
        <f aca="false">'Scarico FP Delivery'!$DO328</f>
        <v>0</v>
      </c>
      <c r="S329" s="30" t="e">
        <f aca="false">VLOOKUP($R329,Formule!$H$2:$I$250,2,0)</f>
        <v>#N/A</v>
      </c>
      <c r="T329" s="42"/>
      <c r="U329" s="43" t="e">
        <f aca="false">VLOOKUP($P329,Formule!$E$2:$F$200,2,0)</f>
        <v>#N/A</v>
      </c>
      <c r="V329" s="44" t="e">
        <f aca="false">U329*(25/100)</f>
        <v>#N/A</v>
      </c>
      <c r="W329" s="45" t="e">
        <f aca="false">U329-V329</f>
        <v>#N/A</v>
      </c>
      <c r="Y329" s="14" t="s">
        <v>2257</v>
      </c>
    </row>
    <row r="330" customFormat="false" ht="12.75" hidden="false" customHeight="false" outlineLevel="0" collapsed="false">
      <c r="A330" s="28" t="n">
        <v>328</v>
      </c>
      <c r="B330" s="29"/>
      <c r="C330" s="30"/>
      <c r="D330" s="30" t="n">
        <f aca="false">'Scarico FP Delivery'!$CY329</f>
        <v>0</v>
      </c>
      <c r="E330" s="31" t="n">
        <f aca="false">'Scarico FP Delivery'!$AH329</f>
        <v>0</v>
      </c>
      <c r="F330" s="31" t="n">
        <f aca="false">'Scarico FP Delivery'!$Z329</f>
        <v>0</v>
      </c>
      <c r="G330" s="30" t="n">
        <f aca="false">'Scarico FP Delivery'!$AG329</f>
        <v>0</v>
      </c>
      <c r="H330" s="30" t="n">
        <f aca="false">'Scarico FP Delivery'!$U329</f>
        <v>0</v>
      </c>
      <c r="I330" s="32" t="n">
        <f aca="false">'Scarico FP Delivery'!$EW329</f>
        <v>0</v>
      </c>
      <c r="J330" s="33" t="n">
        <f aca="false">'Scarico FP Delivery'!$AJ329</f>
        <v>0</v>
      </c>
      <c r="K330" s="34" t="n">
        <f aca="false">'Scarico FP Delivery'!AV329</f>
        <v>0</v>
      </c>
      <c r="L330" s="51" t="n">
        <f aca="false">'Scarico FP Delivery'!AF329</f>
        <v>0</v>
      </c>
      <c r="M330" s="36" t="n">
        <f aca="false">'Scarico FP Delivery'!EL329</f>
        <v>0</v>
      </c>
      <c r="N330" s="37" t="e">
        <f aca="false">VLOOKUP($P330,Formule!$O$2:$P$200,2,0)</f>
        <v>#N/A</v>
      </c>
      <c r="O330" s="38" t="e">
        <f aca="false">VLOOKUP($P330,Formule!$B$2:$C$202,2,0)</f>
        <v>#N/A</v>
      </c>
      <c r="P330" s="39" t="n">
        <f aca="false">'Scarico FP Delivery'!$AC329</f>
        <v>0</v>
      </c>
      <c r="Q330" s="40" t="n">
        <f aca="false">'Scarico FP Delivery'!$AD329</f>
        <v>0</v>
      </c>
      <c r="R330" s="41" t="n">
        <f aca="false">'Scarico FP Delivery'!$DO329</f>
        <v>0</v>
      </c>
      <c r="S330" s="30" t="e">
        <f aca="false">VLOOKUP($R330,Formule!$H$2:$I$250,2,0)</f>
        <v>#N/A</v>
      </c>
      <c r="T330" s="42"/>
      <c r="U330" s="43" t="e">
        <f aca="false">VLOOKUP($P330,Formule!$E$2:$F$200,2,0)</f>
        <v>#N/A</v>
      </c>
      <c r="V330" s="44" t="e">
        <f aca="false">U330*(25/100)</f>
        <v>#N/A</v>
      </c>
      <c r="W330" s="45" t="e">
        <f aca="false">U330-V330</f>
        <v>#N/A</v>
      </c>
      <c r="Y330" s="14" t="s">
        <v>2257</v>
      </c>
    </row>
    <row r="331" customFormat="false" ht="12.75" hidden="false" customHeight="false" outlineLevel="0" collapsed="false">
      <c r="A331" s="46" t="n">
        <v>329</v>
      </c>
      <c r="B331" s="29"/>
      <c r="C331" s="30"/>
      <c r="D331" s="30" t="n">
        <f aca="false">'Scarico FP Delivery'!$CY330</f>
        <v>0</v>
      </c>
      <c r="E331" s="31" t="n">
        <f aca="false">'Scarico FP Delivery'!$AH330</f>
        <v>0</v>
      </c>
      <c r="F331" s="31" t="n">
        <f aca="false">'Scarico FP Delivery'!$Z330</f>
        <v>0</v>
      </c>
      <c r="G331" s="30" t="n">
        <f aca="false">'Scarico FP Delivery'!$AG330</f>
        <v>0</v>
      </c>
      <c r="H331" s="30" t="n">
        <f aca="false">'Scarico FP Delivery'!$U330</f>
        <v>0</v>
      </c>
      <c r="I331" s="32" t="n">
        <f aca="false">'Scarico FP Delivery'!$EW330</f>
        <v>0</v>
      </c>
      <c r="J331" s="33" t="n">
        <f aca="false">'Scarico FP Delivery'!$AJ330</f>
        <v>0</v>
      </c>
      <c r="K331" s="34" t="n">
        <f aca="false">'Scarico FP Delivery'!AV330</f>
        <v>0</v>
      </c>
      <c r="L331" s="51" t="n">
        <f aca="false">'Scarico FP Delivery'!AF330</f>
        <v>0</v>
      </c>
      <c r="M331" s="36" t="n">
        <f aca="false">'Scarico FP Delivery'!EL330</f>
        <v>0</v>
      </c>
      <c r="N331" s="37" t="e">
        <f aca="false">VLOOKUP($P331,Formule!$O$2:$P$200,2,0)</f>
        <v>#N/A</v>
      </c>
      <c r="O331" s="38" t="e">
        <f aca="false">VLOOKUP($P331,Formule!$B$2:$C$202,2,0)</f>
        <v>#N/A</v>
      </c>
      <c r="P331" s="39" t="n">
        <f aca="false">'Scarico FP Delivery'!$AC330</f>
        <v>0</v>
      </c>
      <c r="Q331" s="40" t="n">
        <f aca="false">'Scarico FP Delivery'!$AD330</f>
        <v>0</v>
      </c>
      <c r="R331" s="41" t="n">
        <f aca="false">'Scarico FP Delivery'!$DO330</f>
        <v>0</v>
      </c>
      <c r="S331" s="30" t="e">
        <f aca="false">VLOOKUP($R331,Formule!$H$2:$I$250,2,0)</f>
        <v>#N/A</v>
      </c>
      <c r="T331" s="42"/>
      <c r="U331" s="43" t="e">
        <f aca="false">VLOOKUP($P331,Formule!$E$2:$F$200,2,0)</f>
        <v>#N/A</v>
      </c>
      <c r="V331" s="44" t="e">
        <f aca="false">U331*(25/100)</f>
        <v>#N/A</v>
      </c>
      <c r="W331" s="45" t="e">
        <f aca="false">U331-V331</f>
        <v>#N/A</v>
      </c>
      <c r="Y331" s="14" t="s">
        <v>2257</v>
      </c>
    </row>
    <row r="332" customFormat="false" ht="12.75" hidden="false" customHeight="false" outlineLevel="0" collapsed="false">
      <c r="A332" s="46" t="n">
        <v>330</v>
      </c>
      <c r="B332" s="29"/>
      <c r="C332" s="30"/>
      <c r="D332" s="30" t="n">
        <f aca="false">'Scarico FP Delivery'!$CY331</f>
        <v>0</v>
      </c>
      <c r="E332" s="31" t="n">
        <f aca="false">'Scarico FP Delivery'!$AH331</f>
        <v>0</v>
      </c>
      <c r="F332" s="31" t="n">
        <f aca="false">'Scarico FP Delivery'!$Z331</f>
        <v>0</v>
      </c>
      <c r="G332" s="30" t="n">
        <f aca="false">'Scarico FP Delivery'!$AG331</f>
        <v>0</v>
      </c>
      <c r="H332" s="30" t="n">
        <f aca="false">'Scarico FP Delivery'!$U331</f>
        <v>0</v>
      </c>
      <c r="I332" s="32" t="n">
        <f aca="false">'Scarico FP Delivery'!$EW331</f>
        <v>0</v>
      </c>
      <c r="J332" s="33" t="n">
        <f aca="false">'Scarico FP Delivery'!$AJ331</f>
        <v>0</v>
      </c>
      <c r="K332" s="34" t="n">
        <f aca="false">'Scarico FP Delivery'!AV331</f>
        <v>0</v>
      </c>
      <c r="L332" s="51" t="n">
        <f aca="false">'Scarico FP Delivery'!AF331</f>
        <v>0</v>
      </c>
      <c r="M332" s="36" t="n">
        <f aca="false">'Scarico FP Delivery'!EL331</f>
        <v>0</v>
      </c>
      <c r="N332" s="37" t="e">
        <f aca="false">VLOOKUP($P332,Formule!$O$2:$P$200,2,0)</f>
        <v>#N/A</v>
      </c>
      <c r="O332" s="38" t="e">
        <f aca="false">VLOOKUP($P332,Formule!$B$2:$C$202,2,0)</f>
        <v>#N/A</v>
      </c>
      <c r="P332" s="39" t="n">
        <f aca="false">'Scarico FP Delivery'!$AC331</f>
        <v>0</v>
      </c>
      <c r="Q332" s="40" t="n">
        <f aca="false">'Scarico FP Delivery'!$AD331</f>
        <v>0</v>
      </c>
      <c r="R332" s="41" t="n">
        <f aca="false">'Scarico FP Delivery'!$DO331</f>
        <v>0</v>
      </c>
      <c r="S332" s="30" t="e">
        <f aca="false">VLOOKUP($R332,Formule!$H$2:$I$250,2,0)</f>
        <v>#N/A</v>
      </c>
      <c r="T332" s="42"/>
      <c r="U332" s="43" t="e">
        <f aca="false">VLOOKUP($P332,Formule!$E$2:$F$200,2,0)</f>
        <v>#N/A</v>
      </c>
      <c r="V332" s="44" t="e">
        <f aca="false">U332*(25/100)</f>
        <v>#N/A</v>
      </c>
      <c r="W332" s="45" t="e">
        <f aca="false">U332-V332</f>
        <v>#N/A</v>
      </c>
      <c r="Y332" s="14" t="s">
        <v>2257</v>
      </c>
    </row>
    <row r="333" customFormat="false" ht="12.75" hidden="false" customHeight="false" outlineLevel="0" collapsed="false">
      <c r="A333" s="28" t="n">
        <v>331</v>
      </c>
      <c r="B333" s="29"/>
      <c r="C333" s="30"/>
      <c r="D333" s="30" t="n">
        <f aca="false">'Scarico FP Delivery'!$CY332</f>
        <v>0</v>
      </c>
      <c r="E333" s="31" t="n">
        <f aca="false">'Scarico FP Delivery'!$AH332</f>
        <v>0</v>
      </c>
      <c r="F333" s="31" t="n">
        <f aca="false">'Scarico FP Delivery'!$Z332</f>
        <v>0</v>
      </c>
      <c r="G333" s="30" t="n">
        <f aca="false">'Scarico FP Delivery'!$AG332</f>
        <v>0</v>
      </c>
      <c r="H333" s="30" t="n">
        <f aca="false">'Scarico FP Delivery'!$U332</f>
        <v>0</v>
      </c>
      <c r="I333" s="32" t="n">
        <f aca="false">'Scarico FP Delivery'!$EW332</f>
        <v>0</v>
      </c>
      <c r="J333" s="33" t="n">
        <f aca="false">'Scarico FP Delivery'!$AJ332</f>
        <v>0</v>
      </c>
      <c r="K333" s="34" t="n">
        <f aca="false">'Scarico FP Delivery'!AV332</f>
        <v>0</v>
      </c>
      <c r="L333" s="51" t="n">
        <f aca="false">'Scarico FP Delivery'!AF332</f>
        <v>0</v>
      </c>
      <c r="M333" s="36" t="n">
        <f aca="false">'Scarico FP Delivery'!EL332</f>
        <v>0</v>
      </c>
      <c r="N333" s="37" t="e">
        <f aca="false">VLOOKUP($P333,Formule!$O$2:$P$200,2,0)</f>
        <v>#N/A</v>
      </c>
      <c r="O333" s="38" t="e">
        <f aca="false">VLOOKUP($P333,Formule!$B$2:$C$202,2,0)</f>
        <v>#N/A</v>
      </c>
      <c r="P333" s="39" t="n">
        <f aca="false">'Scarico FP Delivery'!$AC332</f>
        <v>0</v>
      </c>
      <c r="Q333" s="40" t="n">
        <f aca="false">'Scarico FP Delivery'!$AD332</f>
        <v>0</v>
      </c>
      <c r="R333" s="41" t="n">
        <f aca="false">'Scarico FP Delivery'!$DO332</f>
        <v>0</v>
      </c>
      <c r="S333" s="30" t="e">
        <f aca="false">VLOOKUP($R333,Formule!$H$2:$I$250,2,0)</f>
        <v>#N/A</v>
      </c>
      <c r="T333" s="42"/>
      <c r="U333" s="43" t="e">
        <f aca="false">VLOOKUP($P333,Formule!$E$2:$F$200,2,0)</f>
        <v>#N/A</v>
      </c>
      <c r="V333" s="44" t="e">
        <f aca="false">U333*(25/100)</f>
        <v>#N/A</v>
      </c>
      <c r="W333" s="45" t="e">
        <f aca="false">U333-V333</f>
        <v>#N/A</v>
      </c>
      <c r="Y333" s="14" t="s">
        <v>2257</v>
      </c>
    </row>
    <row r="334" customFormat="false" ht="12.75" hidden="false" customHeight="false" outlineLevel="0" collapsed="false">
      <c r="A334" s="46" t="n">
        <v>332</v>
      </c>
      <c r="B334" s="29"/>
      <c r="C334" s="30"/>
      <c r="D334" s="30" t="n">
        <f aca="false">'Scarico FP Delivery'!$CY333</f>
        <v>0</v>
      </c>
      <c r="E334" s="31" t="n">
        <f aca="false">'Scarico FP Delivery'!$AH333</f>
        <v>0</v>
      </c>
      <c r="F334" s="31" t="n">
        <f aca="false">'Scarico FP Delivery'!$Z333</f>
        <v>0</v>
      </c>
      <c r="G334" s="30" t="n">
        <f aca="false">'Scarico FP Delivery'!$AG333</f>
        <v>0</v>
      </c>
      <c r="H334" s="30" t="n">
        <f aca="false">'Scarico FP Delivery'!$U333</f>
        <v>0</v>
      </c>
      <c r="I334" s="32" t="n">
        <f aca="false">'Scarico FP Delivery'!$EW333</f>
        <v>0</v>
      </c>
      <c r="J334" s="33" t="n">
        <f aca="false">'Scarico FP Delivery'!$AJ333</f>
        <v>0</v>
      </c>
      <c r="K334" s="34" t="n">
        <f aca="false">'Scarico FP Delivery'!AV333</f>
        <v>0</v>
      </c>
      <c r="L334" s="51" t="n">
        <f aca="false">'Scarico FP Delivery'!AF333</f>
        <v>0</v>
      </c>
      <c r="M334" s="36" t="n">
        <f aca="false">'Scarico FP Delivery'!EL333</f>
        <v>0</v>
      </c>
      <c r="N334" s="37" t="e">
        <f aca="false">VLOOKUP($P334,Formule!$O$2:$P$200,2,0)</f>
        <v>#N/A</v>
      </c>
      <c r="O334" s="38" t="e">
        <f aca="false">VLOOKUP($P334,Formule!$B$2:$C$202,2,0)</f>
        <v>#N/A</v>
      </c>
      <c r="P334" s="39" t="n">
        <f aca="false">'Scarico FP Delivery'!$AC333</f>
        <v>0</v>
      </c>
      <c r="Q334" s="40" t="n">
        <f aca="false">'Scarico FP Delivery'!$AD333</f>
        <v>0</v>
      </c>
      <c r="R334" s="41" t="n">
        <f aca="false">'Scarico FP Delivery'!$DO333</f>
        <v>0</v>
      </c>
      <c r="S334" s="30" t="e">
        <f aca="false">VLOOKUP($R334,Formule!$H$2:$I$250,2,0)</f>
        <v>#N/A</v>
      </c>
      <c r="T334" s="42"/>
      <c r="U334" s="43" t="e">
        <f aca="false">VLOOKUP($P334,Formule!$E$2:$F$200,2,0)</f>
        <v>#N/A</v>
      </c>
      <c r="V334" s="44" t="e">
        <f aca="false">U334*(25/100)</f>
        <v>#N/A</v>
      </c>
      <c r="W334" s="45" t="e">
        <f aca="false">U334-V334</f>
        <v>#N/A</v>
      </c>
      <c r="Y334" s="14" t="s">
        <v>2257</v>
      </c>
    </row>
    <row r="335" customFormat="false" ht="12.75" hidden="false" customHeight="false" outlineLevel="0" collapsed="false">
      <c r="A335" s="46" t="n">
        <v>333</v>
      </c>
      <c r="B335" s="29"/>
      <c r="C335" s="30"/>
      <c r="D335" s="30" t="n">
        <f aca="false">'Scarico FP Delivery'!$CY334</f>
        <v>0</v>
      </c>
      <c r="E335" s="31" t="n">
        <f aca="false">'Scarico FP Delivery'!$AH334</f>
        <v>0</v>
      </c>
      <c r="F335" s="31" t="n">
        <f aca="false">'Scarico FP Delivery'!$Z334</f>
        <v>0</v>
      </c>
      <c r="G335" s="30" t="n">
        <f aca="false">'Scarico FP Delivery'!$AG334</f>
        <v>0</v>
      </c>
      <c r="H335" s="30" t="n">
        <f aca="false">'Scarico FP Delivery'!$U334</f>
        <v>0</v>
      </c>
      <c r="I335" s="32" t="n">
        <f aca="false">'Scarico FP Delivery'!$EW334</f>
        <v>0</v>
      </c>
      <c r="J335" s="33" t="n">
        <f aca="false">'Scarico FP Delivery'!$AJ334</f>
        <v>0</v>
      </c>
      <c r="K335" s="34" t="n">
        <f aca="false">'Scarico FP Delivery'!AV334</f>
        <v>0</v>
      </c>
      <c r="L335" s="51" t="n">
        <f aca="false">'Scarico FP Delivery'!AF334</f>
        <v>0</v>
      </c>
      <c r="M335" s="36" t="n">
        <f aca="false">'Scarico FP Delivery'!EL334</f>
        <v>0</v>
      </c>
      <c r="N335" s="37" t="e">
        <f aca="false">VLOOKUP($P335,Formule!$O$2:$P$200,2,0)</f>
        <v>#N/A</v>
      </c>
      <c r="O335" s="38" t="e">
        <f aca="false">VLOOKUP($P335,Formule!$B$2:$C$202,2,0)</f>
        <v>#N/A</v>
      </c>
      <c r="P335" s="39" t="n">
        <f aca="false">'Scarico FP Delivery'!$AC334</f>
        <v>0</v>
      </c>
      <c r="Q335" s="40" t="n">
        <f aca="false">'Scarico FP Delivery'!$AD334</f>
        <v>0</v>
      </c>
      <c r="R335" s="41" t="n">
        <f aca="false">'Scarico FP Delivery'!$DO334</f>
        <v>0</v>
      </c>
      <c r="S335" s="30" t="e">
        <f aca="false">VLOOKUP($R335,Formule!$H$2:$I$250,2,0)</f>
        <v>#N/A</v>
      </c>
      <c r="T335" s="42"/>
      <c r="U335" s="43" t="e">
        <f aca="false">VLOOKUP($P335,Formule!$E$2:$F$200,2,0)</f>
        <v>#N/A</v>
      </c>
      <c r="V335" s="44" t="e">
        <f aca="false">U335*(25/100)</f>
        <v>#N/A</v>
      </c>
      <c r="W335" s="45" t="e">
        <f aca="false">U335-V335</f>
        <v>#N/A</v>
      </c>
      <c r="Y335" s="14" t="s">
        <v>2257</v>
      </c>
    </row>
    <row r="336" customFormat="false" ht="12.75" hidden="false" customHeight="false" outlineLevel="0" collapsed="false">
      <c r="A336" s="28" t="n">
        <v>334</v>
      </c>
      <c r="B336" s="29"/>
      <c r="C336" s="30"/>
      <c r="D336" s="30" t="n">
        <f aca="false">'Scarico FP Delivery'!$CY335</f>
        <v>0</v>
      </c>
      <c r="E336" s="31" t="n">
        <f aca="false">'Scarico FP Delivery'!$AH335</f>
        <v>0</v>
      </c>
      <c r="F336" s="31" t="n">
        <f aca="false">'Scarico FP Delivery'!$Z335</f>
        <v>0</v>
      </c>
      <c r="G336" s="30" t="n">
        <f aca="false">'Scarico FP Delivery'!$AG335</f>
        <v>0</v>
      </c>
      <c r="H336" s="30" t="n">
        <f aca="false">'Scarico FP Delivery'!$U335</f>
        <v>0</v>
      </c>
      <c r="I336" s="32" t="n">
        <f aca="false">'Scarico FP Delivery'!$EW335</f>
        <v>0</v>
      </c>
      <c r="J336" s="33" t="n">
        <f aca="false">'Scarico FP Delivery'!$AJ335</f>
        <v>0</v>
      </c>
      <c r="K336" s="34" t="n">
        <f aca="false">'Scarico FP Delivery'!AV335</f>
        <v>0</v>
      </c>
      <c r="L336" s="51" t="n">
        <f aca="false">'Scarico FP Delivery'!AF335</f>
        <v>0</v>
      </c>
      <c r="M336" s="36" t="n">
        <f aca="false">'Scarico FP Delivery'!EL335</f>
        <v>0</v>
      </c>
      <c r="N336" s="37" t="e">
        <f aca="false">VLOOKUP($P336,Formule!$O$2:$P$200,2,0)</f>
        <v>#N/A</v>
      </c>
      <c r="O336" s="38" t="e">
        <f aca="false">VLOOKUP($P336,Formule!$B$2:$C$202,2,0)</f>
        <v>#N/A</v>
      </c>
      <c r="P336" s="39" t="n">
        <f aca="false">'Scarico FP Delivery'!$AC335</f>
        <v>0</v>
      </c>
      <c r="Q336" s="40" t="n">
        <f aca="false">'Scarico FP Delivery'!$AD335</f>
        <v>0</v>
      </c>
      <c r="R336" s="41" t="n">
        <f aca="false">'Scarico FP Delivery'!$DO335</f>
        <v>0</v>
      </c>
      <c r="S336" s="30" t="e">
        <f aca="false">VLOOKUP($R336,Formule!$H$2:$I$250,2,0)</f>
        <v>#N/A</v>
      </c>
      <c r="T336" s="42"/>
      <c r="U336" s="43" t="e">
        <f aca="false">VLOOKUP($P336,Formule!$E$2:$F$200,2,0)</f>
        <v>#N/A</v>
      </c>
      <c r="V336" s="44" t="e">
        <f aca="false">U336*(25/100)</f>
        <v>#N/A</v>
      </c>
      <c r="W336" s="45" t="e">
        <f aca="false">U336-V336</f>
        <v>#N/A</v>
      </c>
      <c r="Y336" s="14" t="s">
        <v>2257</v>
      </c>
    </row>
    <row r="337" customFormat="false" ht="12.75" hidden="false" customHeight="false" outlineLevel="0" collapsed="false">
      <c r="A337" s="46" t="n">
        <v>335</v>
      </c>
      <c r="B337" s="29"/>
      <c r="C337" s="30"/>
      <c r="D337" s="30" t="n">
        <f aca="false">'Scarico FP Delivery'!$CY336</f>
        <v>0</v>
      </c>
      <c r="E337" s="31" t="n">
        <f aca="false">'Scarico FP Delivery'!$AH336</f>
        <v>0</v>
      </c>
      <c r="F337" s="31" t="n">
        <f aca="false">'Scarico FP Delivery'!$Z336</f>
        <v>0</v>
      </c>
      <c r="G337" s="30" t="n">
        <f aca="false">'Scarico FP Delivery'!$AG336</f>
        <v>0</v>
      </c>
      <c r="H337" s="30" t="n">
        <f aca="false">'Scarico FP Delivery'!$U336</f>
        <v>0</v>
      </c>
      <c r="I337" s="32" t="n">
        <f aca="false">'Scarico FP Delivery'!$EW336</f>
        <v>0</v>
      </c>
      <c r="J337" s="33" t="n">
        <f aca="false">'Scarico FP Delivery'!$AJ336</f>
        <v>0</v>
      </c>
      <c r="K337" s="34" t="n">
        <f aca="false">'Scarico FP Delivery'!AV336</f>
        <v>0</v>
      </c>
      <c r="L337" s="51" t="n">
        <f aca="false">'Scarico FP Delivery'!AF336</f>
        <v>0</v>
      </c>
      <c r="M337" s="36" t="n">
        <f aca="false">'Scarico FP Delivery'!EL336</f>
        <v>0</v>
      </c>
      <c r="N337" s="37" t="e">
        <f aca="false">VLOOKUP($P337,Formule!$O$2:$P$200,2,0)</f>
        <v>#N/A</v>
      </c>
      <c r="O337" s="38" t="e">
        <f aca="false">VLOOKUP($P337,Formule!$B$2:$C$202,2,0)</f>
        <v>#N/A</v>
      </c>
      <c r="P337" s="39" t="n">
        <f aca="false">'Scarico FP Delivery'!$AC336</f>
        <v>0</v>
      </c>
      <c r="Q337" s="40" t="n">
        <f aca="false">'Scarico FP Delivery'!$AD336</f>
        <v>0</v>
      </c>
      <c r="R337" s="41" t="n">
        <f aca="false">'Scarico FP Delivery'!$DO336</f>
        <v>0</v>
      </c>
      <c r="S337" s="30" t="e">
        <f aca="false">VLOOKUP($R337,Formule!$H$2:$I$250,2,0)</f>
        <v>#N/A</v>
      </c>
      <c r="T337" s="42"/>
      <c r="U337" s="43" t="e">
        <f aca="false">VLOOKUP($P337,Formule!$E$2:$F$200,2,0)</f>
        <v>#N/A</v>
      </c>
      <c r="V337" s="44" t="e">
        <f aca="false">U337*(25/100)</f>
        <v>#N/A</v>
      </c>
      <c r="W337" s="45" t="e">
        <f aca="false">U337-V337</f>
        <v>#N/A</v>
      </c>
      <c r="Y337" s="14" t="s">
        <v>2257</v>
      </c>
    </row>
    <row r="338" customFormat="false" ht="12.75" hidden="false" customHeight="false" outlineLevel="0" collapsed="false">
      <c r="A338" s="46" t="n">
        <v>336</v>
      </c>
      <c r="B338" s="29"/>
      <c r="C338" s="30"/>
      <c r="D338" s="30" t="n">
        <f aca="false">'Scarico FP Delivery'!$CY337</f>
        <v>0</v>
      </c>
      <c r="E338" s="31" t="n">
        <f aca="false">'Scarico FP Delivery'!$AH337</f>
        <v>0</v>
      </c>
      <c r="F338" s="31" t="n">
        <f aca="false">'Scarico FP Delivery'!$Z337</f>
        <v>0</v>
      </c>
      <c r="G338" s="30" t="n">
        <f aca="false">'Scarico FP Delivery'!$AG337</f>
        <v>0</v>
      </c>
      <c r="H338" s="30" t="n">
        <f aca="false">'Scarico FP Delivery'!$U337</f>
        <v>0</v>
      </c>
      <c r="I338" s="32" t="n">
        <f aca="false">'Scarico FP Delivery'!$EW337</f>
        <v>0</v>
      </c>
      <c r="J338" s="33" t="n">
        <f aca="false">'Scarico FP Delivery'!$AJ337</f>
        <v>0</v>
      </c>
      <c r="K338" s="34" t="n">
        <f aca="false">'Scarico FP Delivery'!AV337</f>
        <v>0</v>
      </c>
      <c r="L338" s="51" t="n">
        <f aca="false">'Scarico FP Delivery'!AF337</f>
        <v>0</v>
      </c>
      <c r="M338" s="36" t="n">
        <f aca="false">'Scarico FP Delivery'!EL337</f>
        <v>0</v>
      </c>
      <c r="N338" s="37" t="e">
        <f aca="false">VLOOKUP($P338,Formule!$O$2:$P$200,2,0)</f>
        <v>#N/A</v>
      </c>
      <c r="O338" s="38" t="e">
        <f aca="false">VLOOKUP($P338,Formule!$B$2:$C$202,2,0)</f>
        <v>#N/A</v>
      </c>
      <c r="P338" s="39" t="n">
        <f aca="false">'Scarico FP Delivery'!$AC337</f>
        <v>0</v>
      </c>
      <c r="Q338" s="40" t="n">
        <f aca="false">'Scarico FP Delivery'!$AD337</f>
        <v>0</v>
      </c>
      <c r="R338" s="41" t="n">
        <f aca="false">'Scarico FP Delivery'!$DO337</f>
        <v>0</v>
      </c>
      <c r="S338" s="30" t="e">
        <f aca="false">VLOOKUP($R338,Formule!$H$2:$I$250,2,0)</f>
        <v>#N/A</v>
      </c>
      <c r="T338" s="42"/>
      <c r="U338" s="43" t="e">
        <f aca="false">VLOOKUP($P338,Formule!$E$2:$F$200,2,0)</f>
        <v>#N/A</v>
      </c>
      <c r="V338" s="44" t="e">
        <f aca="false">U338*(25/100)</f>
        <v>#N/A</v>
      </c>
      <c r="W338" s="45" t="e">
        <f aca="false">U338-V338</f>
        <v>#N/A</v>
      </c>
      <c r="Y338" s="14" t="s">
        <v>2257</v>
      </c>
    </row>
    <row r="339" customFormat="false" ht="12.75" hidden="false" customHeight="false" outlineLevel="0" collapsed="false">
      <c r="A339" s="28" t="n">
        <v>337</v>
      </c>
      <c r="B339" s="29"/>
      <c r="C339" s="30"/>
      <c r="D339" s="30" t="n">
        <f aca="false">'Scarico FP Delivery'!$CY338</f>
        <v>0</v>
      </c>
      <c r="E339" s="31" t="n">
        <f aca="false">'Scarico FP Delivery'!$AH338</f>
        <v>0</v>
      </c>
      <c r="F339" s="31" t="n">
        <f aca="false">'Scarico FP Delivery'!$Z338</f>
        <v>0</v>
      </c>
      <c r="G339" s="30" t="n">
        <f aca="false">'Scarico FP Delivery'!$AG338</f>
        <v>0</v>
      </c>
      <c r="H339" s="30" t="n">
        <f aca="false">'Scarico FP Delivery'!$U338</f>
        <v>0</v>
      </c>
      <c r="I339" s="32" t="n">
        <f aca="false">'Scarico FP Delivery'!$EW338</f>
        <v>0</v>
      </c>
      <c r="J339" s="33" t="n">
        <f aca="false">'Scarico FP Delivery'!$AJ338</f>
        <v>0</v>
      </c>
      <c r="K339" s="34" t="n">
        <f aca="false">'Scarico FP Delivery'!AV338</f>
        <v>0</v>
      </c>
      <c r="L339" s="51" t="n">
        <f aca="false">'Scarico FP Delivery'!AF338</f>
        <v>0</v>
      </c>
      <c r="M339" s="36" t="n">
        <f aca="false">'Scarico FP Delivery'!EL338</f>
        <v>0</v>
      </c>
      <c r="N339" s="37" t="e">
        <f aca="false">VLOOKUP($P339,Formule!$O$2:$P$200,2,0)</f>
        <v>#N/A</v>
      </c>
      <c r="O339" s="38" t="e">
        <f aca="false">VLOOKUP($P339,Formule!$B$2:$C$202,2,0)</f>
        <v>#N/A</v>
      </c>
      <c r="P339" s="39" t="n">
        <f aca="false">'Scarico FP Delivery'!$AC338</f>
        <v>0</v>
      </c>
      <c r="Q339" s="40" t="n">
        <f aca="false">'Scarico FP Delivery'!$AD338</f>
        <v>0</v>
      </c>
      <c r="R339" s="41" t="n">
        <f aca="false">'Scarico FP Delivery'!$DO338</f>
        <v>0</v>
      </c>
      <c r="S339" s="30" t="e">
        <f aca="false">VLOOKUP($R339,Formule!$H$2:$I$250,2,0)</f>
        <v>#N/A</v>
      </c>
      <c r="T339" s="42"/>
      <c r="U339" s="43" t="e">
        <f aca="false">VLOOKUP($P339,Formule!$E$2:$F$200,2,0)</f>
        <v>#N/A</v>
      </c>
      <c r="V339" s="44" t="e">
        <f aca="false">U339*(25/100)</f>
        <v>#N/A</v>
      </c>
      <c r="W339" s="45" t="e">
        <f aca="false">U339-V339</f>
        <v>#N/A</v>
      </c>
      <c r="Y339" s="14" t="s">
        <v>2257</v>
      </c>
    </row>
    <row r="340" customFormat="false" ht="12.75" hidden="false" customHeight="false" outlineLevel="0" collapsed="false">
      <c r="A340" s="46" t="n">
        <v>338</v>
      </c>
      <c r="B340" s="29"/>
      <c r="C340" s="30"/>
      <c r="D340" s="30" t="n">
        <f aca="false">'Scarico FP Delivery'!$CY339</f>
        <v>0</v>
      </c>
      <c r="E340" s="31" t="n">
        <f aca="false">'Scarico FP Delivery'!$AH339</f>
        <v>0</v>
      </c>
      <c r="F340" s="31" t="n">
        <f aca="false">'Scarico FP Delivery'!$Z339</f>
        <v>0</v>
      </c>
      <c r="G340" s="30" t="n">
        <f aca="false">'Scarico FP Delivery'!$AG339</f>
        <v>0</v>
      </c>
      <c r="H340" s="30" t="n">
        <f aca="false">'Scarico FP Delivery'!$U339</f>
        <v>0</v>
      </c>
      <c r="I340" s="32" t="n">
        <f aca="false">'Scarico FP Delivery'!$EW339</f>
        <v>0</v>
      </c>
      <c r="J340" s="33" t="n">
        <f aca="false">'Scarico FP Delivery'!$AJ339</f>
        <v>0</v>
      </c>
      <c r="K340" s="34" t="n">
        <f aca="false">'Scarico FP Delivery'!AV339</f>
        <v>0</v>
      </c>
      <c r="L340" s="51" t="n">
        <f aca="false">'Scarico FP Delivery'!AF339</f>
        <v>0</v>
      </c>
      <c r="M340" s="36" t="n">
        <f aca="false">'Scarico FP Delivery'!EL339</f>
        <v>0</v>
      </c>
      <c r="N340" s="37" t="e">
        <f aca="false">VLOOKUP($P340,Formule!$O$2:$P$200,2,0)</f>
        <v>#N/A</v>
      </c>
      <c r="O340" s="38" t="e">
        <f aca="false">VLOOKUP($P340,Formule!$B$2:$C$202,2,0)</f>
        <v>#N/A</v>
      </c>
      <c r="P340" s="39" t="n">
        <f aca="false">'Scarico FP Delivery'!$AC339</f>
        <v>0</v>
      </c>
      <c r="Q340" s="40" t="n">
        <f aca="false">'Scarico FP Delivery'!$AD339</f>
        <v>0</v>
      </c>
      <c r="R340" s="41" t="n">
        <f aca="false">'Scarico FP Delivery'!$DO339</f>
        <v>0</v>
      </c>
      <c r="S340" s="30" t="e">
        <f aca="false">VLOOKUP($R340,Formule!$H$2:$I$250,2,0)</f>
        <v>#N/A</v>
      </c>
      <c r="T340" s="42"/>
      <c r="U340" s="43" t="e">
        <f aca="false">VLOOKUP($P340,Formule!$E$2:$F$200,2,0)</f>
        <v>#N/A</v>
      </c>
      <c r="V340" s="44" t="e">
        <f aca="false">U340*(25/100)</f>
        <v>#N/A</v>
      </c>
      <c r="W340" s="45" t="e">
        <f aca="false">U340-V340</f>
        <v>#N/A</v>
      </c>
      <c r="Y340" s="14" t="s">
        <v>2257</v>
      </c>
    </row>
    <row r="341" customFormat="false" ht="12.75" hidden="false" customHeight="false" outlineLevel="0" collapsed="false">
      <c r="A341" s="46" t="n">
        <v>339</v>
      </c>
      <c r="B341" s="29"/>
      <c r="C341" s="30"/>
      <c r="D341" s="30" t="n">
        <f aca="false">'Scarico FP Delivery'!$CY340</f>
        <v>0</v>
      </c>
      <c r="E341" s="31" t="n">
        <f aca="false">'Scarico FP Delivery'!$AH340</f>
        <v>0</v>
      </c>
      <c r="F341" s="31" t="n">
        <f aca="false">'Scarico FP Delivery'!$Z340</f>
        <v>0</v>
      </c>
      <c r="G341" s="30" t="n">
        <f aca="false">'Scarico FP Delivery'!$AG340</f>
        <v>0</v>
      </c>
      <c r="H341" s="30" t="n">
        <f aca="false">'Scarico FP Delivery'!$U340</f>
        <v>0</v>
      </c>
      <c r="I341" s="32" t="n">
        <f aca="false">'Scarico FP Delivery'!$EW340</f>
        <v>0</v>
      </c>
      <c r="J341" s="33" t="n">
        <f aca="false">'Scarico FP Delivery'!$AJ340</f>
        <v>0</v>
      </c>
      <c r="K341" s="34" t="n">
        <f aca="false">'Scarico FP Delivery'!AV340</f>
        <v>0</v>
      </c>
      <c r="L341" s="51" t="n">
        <f aca="false">'Scarico FP Delivery'!AF340</f>
        <v>0</v>
      </c>
      <c r="M341" s="36" t="n">
        <f aca="false">'Scarico FP Delivery'!EL340</f>
        <v>0</v>
      </c>
      <c r="N341" s="37" t="e">
        <f aca="false">VLOOKUP($P341,Formule!$O$2:$P$200,2,0)</f>
        <v>#N/A</v>
      </c>
      <c r="O341" s="38" t="e">
        <f aca="false">VLOOKUP($P341,Formule!$B$2:$C$202,2,0)</f>
        <v>#N/A</v>
      </c>
      <c r="P341" s="39" t="n">
        <f aca="false">'Scarico FP Delivery'!$AC340</f>
        <v>0</v>
      </c>
      <c r="Q341" s="40" t="n">
        <f aca="false">'Scarico FP Delivery'!$AD340</f>
        <v>0</v>
      </c>
      <c r="R341" s="41" t="n">
        <f aca="false">'Scarico FP Delivery'!$DO340</f>
        <v>0</v>
      </c>
      <c r="S341" s="30" t="e">
        <f aca="false">VLOOKUP($R341,Formule!$H$2:$I$250,2,0)</f>
        <v>#N/A</v>
      </c>
      <c r="T341" s="42"/>
      <c r="U341" s="43" t="e">
        <f aca="false">VLOOKUP($P341,Formule!$E$2:$F$200,2,0)</f>
        <v>#N/A</v>
      </c>
      <c r="V341" s="44" t="e">
        <f aca="false">U341*(25/100)</f>
        <v>#N/A</v>
      </c>
      <c r="W341" s="45" t="e">
        <f aca="false">U341-V341</f>
        <v>#N/A</v>
      </c>
      <c r="Y341" s="14" t="s">
        <v>2257</v>
      </c>
    </row>
    <row r="342" customFormat="false" ht="12.75" hidden="false" customHeight="false" outlineLevel="0" collapsed="false">
      <c r="A342" s="28" t="n">
        <v>340</v>
      </c>
      <c r="B342" s="29"/>
      <c r="C342" s="30"/>
      <c r="D342" s="30" t="n">
        <f aca="false">'Scarico FP Delivery'!$CY341</f>
        <v>0</v>
      </c>
      <c r="E342" s="31" t="n">
        <f aca="false">'Scarico FP Delivery'!$AH341</f>
        <v>0</v>
      </c>
      <c r="F342" s="31" t="n">
        <f aca="false">'Scarico FP Delivery'!$Z341</f>
        <v>0</v>
      </c>
      <c r="G342" s="30" t="n">
        <f aca="false">'Scarico FP Delivery'!$AG341</f>
        <v>0</v>
      </c>
      <c r="H342" s="30" t="n">
        <f aca="false">'Scarico FP Delivery'!$U341</f>
        <v>0</v>
      </c>
      <c r="I342" s="32" t="n">
        <f aca="false">'Scarico FP Delivery'!$EW341</f>
        <v>0</v>
      </c>
      <c r="J342" s="33" t="n">
        <f aca="false">'Scarico FP Delivery'!$AJ341</f>
        <v>0</v>
      </c>
      <c r="K342" s="34" t="n">
        <f aca="false">'Scarico FP Delivery'!AV341</f>
        <v>0</v>
      </c>
      <c r="L342" s="51" t="n">
        <f aca="false">'Scarico FP Delivery'!AF341</f>
        <v>0</v>
      </c>
      <c r="M342" s="36" t="n">
        <f aca="false">'Scarico FP Delivery'!EL341</f>
        <v>0</v>
      </c>
      <c r="N342" s="37" t="e">
        <f aca="false">VLOOKUP($P342,Formule!$O$2:$P$200,2,0)</f>
        <v>#N/A</v>
      </c>
      <c r="O342" s="38" t="e">
        <f aca="false">VLOOKUP($P342,Formule!$B$2:$C$202,2,0)</f>
        <v>#N/A</v>
      </c>
      <c r="P342" s="39" t="n">
        <f aca="false">'Scarico FP Delivery'!$AC341</f>
        <v>0</v>
      </c>
      <c r="Q342" s="40" t="n">
        <f aca="false">'Scarico FP Delivery'!$AD341</f>
        <v>0</v>
      </c>
      <c r="R342" s="41" t="n">
        <f aca="false">'Scarico FP Delivery'!$DO341</f>
        <v>0</v>
      </c>
      <c r="S342" s="30" t="e">
        <f aca="false">VLOOKUP($R342,Formule!$H$2:$I$250,2,0)</f>
        <v>#N/A</v>
      </c>
      <c r="T342" s="42"/>
      <c r="U342" s="43" t="e">
        <f aca="false">VLOOKUP($P342,Formule!$E$2:$F$200,2,0)</f>
        <v>#N/A</v>
      </c>
      <c r="V342" s="44" t="e">
        <f aca="false">U342*(25/100)</f>
        <v>#N/A</v>
      </c>
      <c r="W342" s="45" t="e">
        <f aca="false">U342-V342</f>
        <v>#N/A</v>
      </c>
      <c r="Y342" s="14" t="s">
        <v>2257</v>
      </c>
    </row>
    <row r="343" customFormat="false" ht="12.75" hidden="false" customHeight="false" outlineLevel="0" collapsed="false">
      <c r="A343" s="46" t="n">
        <v>341</v>
      </c>
      <c r="B343" s="29"/>
      <c r="C343" s="30"/>
      <c r="D343" s="30" t="n">
        <f aca="false">'Scarico FP Delivery'!$CY342</f>
        <v>0</v>
      </c>
      <c r="E343" s="31" t="n">
        <f aca="false">'Scarico FP Delivery'!$AH342</f>
        <v>0</v>
      </c>
      <c r="F343" s="31" t="n">
        <f aca="false">'Scarico FP Delivery'!$Z342</f>
        <v>0</v>
      </c>
      <c r="G343" s="30" t="n">
        <f aca="false">'Scarico FP Delivery'!$AG342</f>
        <v>0</v>
      </c>
      <c r="H343" s="30" t="n">
        <f aca="false">'Scarico FP Delivery'!$U342</f>
        <v>0</v>
      </c>
      <c r="I343" s="32" t="n">
        <f aca="false">'Scarico FP Delivery'!$EW342</f>
        <v>0</v>
      </c>
      <c r="J343" s="33" t="n">
        <f aca="false">'Scarico FP Delivery'!$AJ342</f>
        <v>0</v>
      </c>
      <c r="K343" s="34" t="n">
        <f aca="false">'Scarico FP Delivery'!AV342</f>
        <v>0</v>
      </c>
      <c r="L343" s="51" t="n">
        <f aca="false">'Scarico FP Delivery'!AF342</f>
        <v>0</v>
      </c>
      <c r="M343" s="36" t="n">
        <f aca="false">'Scarico FP Delivery'!EL342</f>
        <v>0</v>
      </c>
      <c r="N343" s="37" t="e">
        <f aca="false">VLOOKUP($P343,Formule!$O$2:$P$200,2,0)</f>
        <v>#N/A</v>
      </c>
      <c r="O343" s="38" t="e">
        <f aca="false">VLOOKUP($P343,Formule!$B$2:$C$202,2,0)</f>
        <v>#N/A</v>
      </c>
      <c r="P343" s="39" t="n">
        <f aca="false">'Scarico FP Delivery'!$AC342</f>
        <v>0</v>
      </c>
      <c r="Q343" s="40" t="n">
        <f aca="false">'Scarico FP Delivery'!$AD342</f>
        <v>0</v>
      </c>
      <c r="R343" s="41" t="n">
        <f aca="false">'Scarico FP Delivery'!$DO342</f>
        <v>0</v>
      </c>
      <c r="S343" s="30" t="e">
        <f aca="false">VLOOKUP($R343,Formule!$H$2:$I$250,2,0)</f>
        <v>#N/A</v>
      </c>
      <c r="T343" s="42"/>
      <c r="U343" s="43" t="e">
        <f aca="false">VLOOKUP($P343,Formule!$E$2:$F$200,2,0)</f>
        <v>#N/A</v>
      </c>
      <c r="V343" s="44" t="e">
        <f aca="false">U343*(25/100)</f>
        <v>#N/A</v>
      </c>
      <c r="W343" s="45" t="e">
        <f aca="false">U343-V343</f>
        <v>#N/A</v>
      </c>
      <c r="Y343" s="14" t="s">
        <v>2257</v>
      </c>
    </row>
    <row r="344" customFormat="false" ht="12.75" hidden="false" customHeight="false" outlineLevel="0" collapsed="false">
      <c r="A344" s="46" t="n">
        <v>342</v>
      </c>
      <c r="B344" s="29"/>
      <c r="C344" s="30"/>
      <c r="D344" s="30" t="n">
        <f aca="false">'Scarico FP Delivery'!$CY343</f>
        <v>0</v>
      </c>
      <c r="E344" s="31" t="n">
        <f aca="false">'Scarico FP Delivery'!$AH343</f>
        <v>0</v>
      </c>
      <c r="F344" s="31" t="n">
        <f aca="false">'Scarico FP Delivery'!$Z343</f>
        <v>0</v>
      </c>
      <c r="G344" s="30" t="n">
        <f aca="false">'Scarico FP Delivery'!$AG343</f>
        <v>0</v>
      </c>
      <c r="H344" s="30" t="n">
        <f aca="false">'Scarico FP Delivery'!$U343</f>
        <v>0</v>
      </c>
      <c r="I344" s="32" t="n">
        <f aca="false">'Scarico FP Delivery'!$EW343</f>
        <v>0</v>
      </c>
      <c r="J344" s="33" t="n">
        <f aca="false">'Scarico FP Delivery'!$AJ343</f>
        <v>0</v>
      </c>
      <c r="K344" s="34" t="n">
        <f aca="false">'Scarico FP Delivery'!AV343</f>
        <v>0</v>
      </c>
      <c r="L344" s="51" t="n">
        <f aca="false">'Scarico FP Delivery'!AF343</f>
        <v>0</v>
      </c>
      <c r="M344" s="36" t="n">
        <f aca="false">'Scarico FP Delivery'!EL343</f>
        <v>0</v>
      </c>
      <c r="N344" s="37" t="e">
        <f aca="false">VLOOKUP($P344,Formule!$O$2:$P$200,2,0)</f>
        <v>#N/A</v>
      </c>
      <c r="O344" s="38" t="e">
        <f aca="false">VLOOKUP($P344,Formule!$B$2:$C$202,2,0)</f>
        <v>#N/A</v>
      </c>
      <c r="P344" s="39" t="n">
        <f aca="false">'Scarico FP Delivery'!$AC343</f>
        <v>0</v>
      </c>
      <c r="Q344" s="40" t="n">
        <f aca="false">'Scarico FP Delivery'!$AD343</f>
        <v>0</v>
      </c>
      <c r="R344" s="41" t="n">
        <f aca="false">'Scarico FP Delivery'!$DO343</f>
        <v>0</v>
      </c>
      <c r="S344" s="30" t="e">
        <f aca="false">VLOOKUP($R344,Formule!$H$2:$I$250,2,0)</f>
        <v>#N/A</v>
      </c>
      <c r="T344" s="42"/>
      <c r="U344" s="43" t="e">
        <f aca="false">VLOOKUP($P344,Formule!$E$2:$F$200,2,0)</f>
        <v>#N/A</v>
      </c>
      <c r="V344" s="44" t="e">
        <f aca="false">U344*(25/100)</f>
        <v>#N/A</v>
      </c>
      <c r="W344" s="45" t="e">
        <f aca="false">U344-V344</f>
        <v>#N/A</v>
      </c>
      <c r="Y344" s="14" t="s">
        <v>2257</v>
      </c>
    </row>
    <row r="345" customFormat="false" ht="12.75" hidden="false" customHeight="false" outlineLevel="0" collapsed="false">
      <c r="A345" s="28" t="n">
        <v>343</v>
      </c>
      <c r="B345" s="29"/>
      <c r="C345" s="30"/>
      <c r="D345" s="30" t="n">
        <f aca="false">'Scarico FP Delivery'!$CY344</f>
        <v>0</v>
      </c>
      <c r="E345" s="31" t="n">
        <f aca="false">'Scarico FP Delivery'!$AH344</f>
        <v>0</v>
      </c>
      <c r="F345" s="31" t="n">
        <f aca="false">'Scarico FP Delivery'!$Z344</f>
        <v>0</v>
      </c>
      <c r="G345" s="30" t="n">
        <f aca="false">'Scarico FP Delivery'!$AG344</f>
        <v>0</v>
      </c>
      <c r="H345" s="30" t="n">
        <f aca="false">'Scarico FP Delivery'!$U344</f>
        <v>0</v>
      </c>
      <c r="I345" s="32" t="n">
        <f aca="false">'Scarico FP Delivery'!$EW344</f>
        <v>0</v>
      </c>
      <c r="J345" s="33" t="n">
        <f aca="false">'Scarico FP Delivery'!$AJ344</f>
        <v>0</v>
      </c>
      <c r="K345" s="34" t="n">
        <f aca="false">'Scarico FP Delivery'!AV344</f>
        <v>0</v>
      </c>
      <c r="L345" s="51" t="n">
        <f aca="false">'Scarico FP Delivery'!AF344</f>
        <v>0</v>
      </c>
      <c r="M345" s="36" t="n">
        <f aca="false">'Scarico FP Delivery'!EL344</f>
        <v>0</v>
      </c>
      <c r="N345" s="37" t="e">
        <f aca="false">VLOOKUP($P345,Formule!$O$2:$P$200,2,0)</f>
        <v>#N/A</v>
      </c>
      <c r="O345" s="38" t="e">
        <f aca="false">VLOOKUP($P345,Formule!$B$2:$C$202,2,0)</f>
        <v>#N/A</v>
      </c>
      <c r="P345" s="39" t="n">
        <f aca="false">'Scarico FP Delivery'!$AC344</f>
        <v>0</v>
      </c>
      <c r="Q345" s="40" t="n">
        <f aca="false">'Scarico FP Delivery'!$AD344</f>
        <v>0</v>
      </c>
      <c r="R345" s="41" t="n">
        <f aca="false">'Scarico FP Delivery'!$DO344</f>
        <v>0</v>
      </c>
      <c r="S345" s="30" t="e">
        <f aca="false">VLOOKUP($R345,Formule!$H$2:$I$250,2,0)</f>
        <v>#N/A</v>
      </c>
      <c r="T345" s="42"/>
      <c r="U345" s="43" t="e">
        <f aca="false">VLOOKUP($P345,Formule!$E$2:$F$200,2,0)</f>
        <v>#N/A</v>
      </c>
      <c r="V345" s="44" t="e">
        <f aca="false">U345*(25/100)</f>
        <v>#N/A</v>
      </c>
      <c r="W345" s="45" t="e">
        <f aca="false">U345-V345</f>
        <v>#N/A</v>
      </c>
      <c r="Y345" s="14" t="s">
        <v>2257</v>
      </c>
    </row>
    <row r="346" customFormat="false" ht="12.75" hidden="false" customHeight="false" outlineLevel="0" collapsed="false">
      <c r="A346" s="46" t="n">
        <v>344</v>
      </c>
      <c r="B346" s="29"/>
      <c r="C346" s="30"/>
      <c r="D346" s="30" t="n">
        <f aca="false">'Scarico FP Delivery'!$CY345</f>
        <v>0</v>
      </c>
      <c r="E346" s="31" t="n">
        <f aca="false">'Scarico FP Delivery'!$AH345</f>
        <v>0</v>
      </c>
      <c r="F346" s="31" t="n">
        <f aca="false">'Scarico FP Delivery'!$Z345</f>
        <v>0</v>
      </c>
      <c r="G346" s="30" t="n">
        <f aca="false">'Scarico FP Delivery'!$AG345</f>
        <v>0</v>
      </c>
      <c r="H346" s="30" t="n">
        <f aca="false">'Scarico FP Delivery'!$U345</f>
        <v>0</v>
      </c>
      <c r="I346" s="32" t="n">
        <f aca="false">'Scarico FP Delivery'!$EW345</f>
        <v>0</v>
      </c>
      <c r="J346" s="33" t="n">
        <f aca="false">'Scarico FP Delivery'!$AJ345</f>
        <v>0</v>
      </c>
      <c r="K346" s="34" t="n">
        <f aca="false">'Scarico FP Delivery'!AV345</f>
        <v>0</v>
      </c>
      <c r="L346" s="51" t="n">
        <f aca="false">'Scarico FP Delivery'!AF345</f>
        <v>0</v>
      </c>
      <c r="M346" s="36" t="n">
        <f aca="false">'Scarico FP Delivery'!EL345</f>
        <v>0</v>
      </c>
      <c r="N346" s="37" t="e">
        <f aca="false">VLOOKUP($P346,Formule!$O$2:$P$200,2,0)</f>
        <v>#N/A</v>
      </c>
      <c r="O346" s="38" t="e">
        <f aca="false">VLOOKUP($P346,Formule!$B$2:$C$202,2,0)</f>
        <v>#N/A</v>
      </c>
      <c r="P346" s="39" t="n">
        <f aca="false">'Scarico FP Delivery'!$AC345</f>
        <v>0</v>
      </c>
      <c r="Q346" s="40" t="n">
        <f aca="false">'Scarico FP Delivery'!$AD345</f>
        <v>0</v>
      </c>
      <c r="R346" s="41" t="n">
        <f aca="false">'Scarico FP Delivery'!$DO345</f>
        <v>0</v>
      </c>
      <c r="S346" s="30" t="e">
        <f aca="false">VLOOKUP($R346,Formule!$H$2:$I$250,2,0)</f>
        <v>#N/A</v>
      </c>
      <c r="T346" s="42"/>
      <c r="U346" s="43" t="e">
        <f aca="false">VLOOKUP($P346,Formule!$E$2:$F$200,2,0)</f>
        <v>#N/A</v>
      </c>
      <c r="V346" s="44" t="e">
        <f aca="false">U346*(25/100)</f>
        <v>#N/A</v>
      </c>
      <c r="W346" s="45" t="e">
        <f aca="false">U346-V346</f>
        <v>#N/A</v>
      </c>
      <c r="Y346" s="14" t="s">
        <v>2257</v>
      </c>
    </row>
    <row r="347" customFormat="false" ht="12.75" hidden="false" customHeight="false" outlineLevel="0" collapsed="false">
      <c r="A347" s="46" t="n">
        <v>345</v>
      </c>
      <c r="B347" s="29"/>
      <c r="C347" s="30"/>
      <c r="D347" s="30" t="n">
        <f aca="false">'Scarico FP Delivery'!$CY346</f>
        <v>0</v>
      </c>
      <c r="E347" s="31" t="n">
        <f aca="false">'Scarico FP Delivery'!$AH346</f>
        <v>0</v>
      </c>
      <c r="F347" s="31" t="n">
        <f aca="false">'Scarico FP Delivery'!$Z346</f>
        <v>0</v>
      </c>
      <c r="G347" s="30" t="n">
        <f aca="false">'Scarico FP Delivery'!$AG346</f>
        <v>0</v>
      </c>
      <c r="H347" s="30" t="n">
        <f aca="false">'Scarico FP Delivery'!$U346</f>
        <v>0</v>
      </c>
      <c r="I347" s="32" t="n">
        <f aca="false">'Scarico FP Delivery'!$EW346</f>
        <v>0</v>
      </c>
      <c r="J347" s="33" t="n">
        <f aca="false">'Scarico FP Delivery'!$AJ346</f>
        <v>0</v>
      </c>
      <c r="K347" s="34" t="n">
        <f aca="false">'Scarico FP Delivery'!AV346</f>
        <v>0</v>
      </c>
      <c r="L347" s="51" t="n">
        <f aca="false">'Scarico FP Delivery'!AF346</f>
        <v>0</v>
      </c>
      <c r="M347" s="36" t="n">
        <f aca="false">'Scarico FP Delivery'!EL346</f>
        <v>0</v>
      </c>
      <c r="N347" s="37" t="e">
        <f aca="false">VLOOKUP($P347,Formule!$O$2:$P$200,2,0)</f>
        <v>#N/A</v>
      </c>
      <c r="O347" s="38" t="e">
        <f aca="false">VLOOKUP($P347,Formule!$B$2:$C$202,2,0)</f>
        <v>#N/A</v>
      </c>
      <c r="P347" s="39" t="n">
        <f aca="false">'Scarico FP Delivery'!$AC346</f>
        <v>0</v>
      </c>
      <c r="Q347" s="40" t="n">
        <f aca="false">'Scarico FP Delivery'!$AD346</f>
        <v>0</v>
      </c>
      <c r="R347" s="41" t="n">
        <f aca="false">'Scarico FP Delivery'!$DO346</f>
        <v>0</v>
      </c>
      <c r="S347" s="30" t="e">
        <f aca="false">VLOOKUP($R347,Formule!$H$2:$I$250,2,0)</f>
        <v>#N/A</v>
      </c>
      <c r="T347" s="42"/>
      <c r="U347" s="43" t="e">
        <f aca="false">VLOOKUP($P347,Formule!$E$2:$F$200,2,0)</f>
        <v>#N/A</v>
      </c>
      <c r="V347" s="44" t="e">
        <f aca="false">U347*(25/100)</f>
        <v>#N/A</v>
      </c>
      <c r="W347" s="45" t="e">
        <f aca="false">U347-V347</f>
        <v>#N/A</v>
      </c>
      <c r="Y347" s="14" t="s">
        <v>2257</v>
      </c>
    </row>
    <row r="348" customFormat="false" ht="12.75" hidden="false" customHeight="false" outlineLevel="0" collapsed="false">
      <c r="A348" s="28" t="n">
        <v>346</v>
      </c>
      <c r="B348" s="29"/>
      <c r="C348" s="30"/>
      <c r="D348" s="30" t="n">
        <f aca="false">'Scarico FP Delivery'!$CY347</f>
        <v>0</v>
      </c>
      <c r="E348" s="31" t="n">
        <f aca="false">'Scarico FP Delivery'!$AH347</f>
        <v>0</v>
      </c>
      <c r="F348" s="31" t="n">
        <f aca="false">'Scarico FP Delivery'!$Z347</f>
        <v>0</v>
      </c>
      <c r="G348" s="30" t="n">
        <f aca="false">'Scarico FP Delivery'!$AG347</f>
        <v>0</v>
      </c>
      <c r="H348" s="30" t="n">
        <f aca="false">'Scarico FP Delivery'!$U347</f>
        <v>0</v>
      </c>
      <c r="I348" s="32" t="n">
        <f aca="false">'Scarico FP Delivery'!$EW347</f>
        <v>0</v>
      </c>
      <c r="J348" s="33" t="n">
        <f aca="false">'Scarico FP Delivery'!$AJ347</f>
        <v>0</v>
      </c>
      <c r="K348" s="34" t="n">
        <f aca="false">'Scarico FP Delivery'!AV347</f>
        <v>0</v>
      </c>
      <c r="L348" s="51" t="n">
        <f aca="false">'Scarico FP Delivery'!AF347</f>
        <v>0</v>
      </c>
      <c r="M348" s="36" t="n">
        <f aca="false">'Scarico FP Delivery'!EL347</f>
        <v>0</v>
      </c>
      <c r="N348" s="37" t="e">
        <f aca="false">VLOOKUP($P348,Formule!$O$2:$P$200,2,0)</f>
        <v>#N/A</v>
      </c>
      <c r="O348" s="38" t="e">
        <f aca="false">VLOOKUP($P348,Formule!$B$2:$C$202,2,0)</f>
        <v>#N/A</v>
      </c>
      <c r="P348" s="39" t="n">
        <f aca="false">'Scarico FP Delivery'!$AC347</f>
        <v>0</v>
      </c>
      <c r="Q348" s="40" t="n">
        <f aca="false">'Scarico FP Delivery'!$AD347</f>
        <v>0</v>
      </c>
      <c r="R348" s="41" t="n">
        <f aca="false">'Scarico FP Delivery'!$DO347</f>
        <v>0</v>
      </c>
      <c r="S348" s="30" t="e">
        <f aca="false">VLOOKUP($R348,Formule!$H$2:$I$250,2,0)</f>
        <v>#N/A</v>
      </c>
      <c r="T348" s="42"/>
      <c r="U348" s="43" t="e">
        <f aca="false">VLOOKUP($P348,Formule!$E$2:$F$200,2,0)</f>
        <v>#N/A</v>
      </c>
      <c r="V348" s="44" t="e">
        <f aca="false">U348*(25/100)</f>
        <v>#N/A</v>
      </c>
      <c r="W348" s="45" t="e">
        <f aca="false">U348-V348</f>
        <v>#N/A</v>
      </c>
      <c r="Y348" s="14" t="s">
        <v>2257</v>
      </c>
    </row>
    <row r="349" customFormat="false" ht="12.75" hidden="false" customHeight="false" outlineLevel="0" collapsed="false">
      <c r="A349" s="46" t="n">
        <v>347</v>
      </c>
      <c r="B349" s="29"/>
      <c r="C349" s="30"/>
      <c r="D349" s="30" t="n">
        <f aca="false">'Scarico FP Delivery'!$CY348</f>
        <v>0</v>
      </c>
      <c r="E349" s="31" t="n">
        <f aca="false">'Scarico FP Delivery'!$AH348</f>
        <v>0</v>
      </c>
      <c r="F349" s="31" t="n">
        <f aca="false">'Scarico FP Delivery'!$Z348</f>
        <v>0</v>
      </c>
      <c r="G349" s="30" t="n">
        <f aca="false">'Scarico FP Delivery'!$AG348</f>
        <v>0</v>
      </c>
      <c r="H349" s="30" t="n">
        <f aca="false">'Scarico FP Delivery'!$U348</f>
        <v>0</v>
      </c>
      <c r="I349" s="32" t="n">
        <f aca="false">'Scarico FP Delivery'!$EW348</f>
        <v>0</v>
      </c>
      <c r="J349" s="33" t="n">
        <f aca="false">'Scarico FP Delivery'!$AJ348</f>
        <v>0</v>
      </c>
      <c r="K349" s="34" t="n">
        <f aca="false">'Scarico FP Delivery'!AV348</f>
        <v>0</v>
      </c>
      <c r="L349" s="51" t="n">
        <f aca="false">'Scarico FP Delivery'!AF348</f>
        <v>0</v>
      </c>
      <c r="M349" s="36" t="n">
        <f aca="false">'Scarico FP Delivery'!EL348</f>
        <v>0</v>
      </c>
      <c r="N349" s="37" t="e">
        <f aca="false">VLOOKUP($P349,Formule!$O$2:$P$200,2,0)</f>
        <v>#N/A</v>
      </c>
      <c r="O349" s="38" t="e">
        <f aca="false">VLOOKUP($P349,Formule!$B$2:$C$202,2,0)</f>
        <v>#N/A</v>
      </c>
      <c r="P349" s="39" t="n">
        <f aca="false">'Scarico FP Delivery'!$AC348</f>
        <v>0</v>
      </c>
      <c r="Q349" s="40" t="n">
        <f aca="false">'Scarico FP Delivery'!$AD348</f>
        <v>0</v>
      </c>
      <c r="R349" s="41" t="n">
        <f aca="false">'Scarico FP Delivery'!$DO348</f>
        <v>0</v>
      </c>
      <c r="S349" s="30" t="e">
        <f aca="false">VLOOKUP($R349,Formule!$H$2:$I$250,2,0)</f>
        <v>#N/A</v>
      </c>
      <c r="T349" s="42"/>
      <c r="U349" s="43" t="e">
        <f aca="false">VLOOKUP($P349,Formule!$E$2:$F$200,2,0)</f>
        <v>#N/A</v>
      </c>
      <c r="V349" s="44" t="e">
        <f aca="false">U349*(25/100)</f>
        <v>#N/A</v>
      </c>
      <c r="W349" s="45" t="e">
        <f aca="false">U349-V349</f>
        <v>#N/A</v>
      </c>
      <c r="Y349" s="14" t="s">
        <v>2257</v>
      </c>
    </row>
    <row r="350" customFormat="false" ht="12.75" hidden="false" customHeight="false" outlineLevel="0" collapsed="false">
      <c r="A350" s="46" t="n">
        <v>348</v>
      </c>
      <c r="B350" s="29"/>
      <c r="C350" s="30"/>
      <c r="D350" s="30" t="n">
        <f aca="false">'Scarico FP Delivery'!$CY349</f>
        <v>0</v>
      </c>
      <c r="E350" s="31" t="n">
        <f aca="false">'Scarico FP Delivery'!$AH349</f>
        <v>0</v>
      </c>
      <c r="F350" s="31" t="n">
        <f aca="false">'Scarico FP Delivery'!$Z349</f>
        <v>0</v>
      </c>
      <c r="G350" s="30" t="n">
        <f aca="false">'Scarico FP Delivery'!$AG349</f>
        <v>0</v>
      </c>
      <c r="H350" s="30" t="n">
        <f aca="false">'Scarico FP Delivery'!$U349</f>
        <v>0</v>
      </c>
      <c r="I350" s="32" t="n">
        <f aca="false">'Scarico FP Delivery'!$EW349</f>
        <v>0</v>
      </c>
      <c r="J350" s="33" t="n">
        <f aca="false">'Scarico FP Delivery'!$AJ349</f>
        <v>0</v>
      </c>
      <c r="K350" s="34" t="n">
        <f aca="false">'Scarico FP Delivery'!AV349</f>
        <v>0</v>
      </c>
      <c r="L350" s="51" t="n">
        <f aca="false">'Scarico FP Delivery'!AF349</f>
        <v>0</v>
      </c>
      <c r="M350" s="36" t="n">
        <f aca="false">'Scarico FP Delivery'!EL349</f>
        <v>0</v>
      </c>
      <c r="N350" s="37" t="e">
        <f aca="false">VLOOKUP($P350,Formule!$O$2:$P$200,2,0)</f>
        <v>#N/A</v>
      </c>
      <c r="O350" s="38" t="e">
        <f aca="false">VLOOKUP($P350,Formule!$B$2:$C$202,2,0)</f>
        <v>#N/A</v>
      </c>
      <c r="P350" s="39" t="n">
        <f aca="false">'Scarico FP Delivery'!$AC349</f>
        <v>0</v>
      </c>
      <c r="Q350" s="40" t="n">
        <f aca="false">'Scarico FP Delivery'!$AD349</f>
        <v>0</v>
      </c>
      <c r="R350" s="41" t="n">
        <f aca="false">'Scarico FP Delivery'!$DO349</f>
        <v>0</v>
      </c>
      <c r="S350" s="30" t="e">
        <f aca="false">VLOOKUP($R350,Formule!$H$2:$I$250,2,0)</f>
        <v>#N/A</v>
      </c>
      <c r="T350" s="42"/>
      <c r="U350" s="43" t="e">
        <f aca="false">VLOOKUP($P350,Formule!$E$2:$F$200,2,0)</f>
        <v>#N/A</v>
      </c>
      <c r="V350" s="44" t="e">
        <f aca="false">U350*(25/100)</f>
        <v>#N/A</v>
      </c>
      <c r="W350" s="45" t="e">
        <f aca="false">U350-V350</f>
        <v>#N/A</v>
      </c>
      <c r="Y350" s="14" t="s">
        <v>2257</v>
      </c>
    </row>
    <row r="351" customFormat="false" ht="12.75" hidden="false" customHeight="false" outlineLevel="0" collapsed="false">
      <c r="A351" s="28" t="n">
        <v>349</v>
      </c>
      <c r="B351" s="29"/>
      <c r="C351" s="30"/>
      <c r="D351" s="30" t="n">
        <f aca="false">'Scarico FP Delivery'!$CY350</f>
        <v>0</v>
      </c>
      <c r="E351" s="31" t="n">
        <f aca="false">'Scarico FP Delivery'!$AH350</f>
        <v>0</v>
      </c>
      <c r="F351" s="31" t="n">
        <f aca="false">'Scarico FP Delivery'!$Z350</f>
        <v>0</v>
      </c>
      <c r="G351" s="30" t="n">
        <f aca="false">'Scarico FP Delivery'!$AG350</f>
        <v>0</v>
      </c>
      <c r="H351" s="30" t="n">
        <f aca="false">'Scarico FP Delivery'!$U350</f>
        <v>0</v>
      </c>
      <c r="I351" s="32" t="n">
        <f aca="false">'Scarico FP Delivery'!$EW350</f>
        <v>0</v>
      </c>
      <c r="J351" s="33" t="n">
        <f aca="false">'Scarico FP Delivery'!$AJ350</f>
        <v>0</v>
      </c>
      <c r="K351" s="34" t="n">
        <f aca="false">'Scarico FP Delivery'!AV350</f>
        <v>0</v>
      </c>
      <c r="L351" s="51" t="n">
        <f aca="false">'Scarico FP Delivery'!AF350</f>
        <v>0</v>
      </c>
      <c r="M351" s="36" t="n">
        <f aca="false">'Scarico FP Delivery'!EL350</f>
        <v>0</v>
      </c>
      <c r="N351" s="37" t="e">
        <f aca="false">VLOOKUP($P351,Formule!$O$2:$P$200,2,0)</f>
        <v>#N/A</v>
      </c>
      <c r="O351" s="38" t="e">
        <f aca="false">VLOOKUP($P351,Formule!$B$2:$C$202,2,0)</f>
        <v>#N/A</v>
      </c>
      <c r="P351" s="39" t="n">
        <f aca="false">'Scarico FP Delivery'!$AC350</f>
        <v>0</v>
      </c>
      <c r="Q351" s="40" t="n">
        <f aca="false">'Scarico FP Delivery'!$AD350</f>
        <v>0</v>
      </c>
      <c r="R351" s="41" t="n">
        <f aca="false">'Scarico FP Delivery'!$DO350</f>
        <v>0</v>
      </c>
      <c r="S351" s="30" t="e">
        <f aca="false">VLOOKUP($R351,Formule!$H$2:$I$250,2,0)</f>
        <v>#N/A</v>
      </c>
      <c r="T351" s="42"/>
      <c r="U351" s="43" t="e">
        <f aca="false">VLOOKUP($P351,Formule!$E$2:$F$200,2,0)</f>
        <v>#N/A</v>
      </c>
      <c r="V351" s="44" t="e">
        <f aca="false">U351*(25/100)</f>
        <v>#N/A</v>
      </c>
      <c r="W351" s="45" t="e">
        <f aca="false">U351-V351</f>
        <v>#N/A</v>
      </c>
      <c r="Y351" s="14" t="s">
        <v>2257</v>
      </c>
    </row>
    <row r="352" customFormat="false" ht="12.75" hidden="false" customHeight="false" outlineLevel="0" collapsed="false">
      <c r="A352" s="46" t="n">
        <v>350</v>
      </c>
      <c r="B352" s="29"/>
      <c r="C352" s="30"/>
      <c r="D352" s="30" t="n">
        <f aca="false">'Scarico FP Delivery'!$CY351</f>
        <v>0</v>
      </c>
      <c r="E352" s="31" t="n">
        <f aca="false">'Scarico FP Delivery'!$AH351</f>
        <v>0</v>
      </c>
      <c r="F352" s="31" t="n">
        <f aca="false">'Scarico FP Delivery'!$Z351</f>
        <v>0</v>
      </c>
      <c r="G352" s="30" t="n">
        <f aca="false">'Scarico FP Delivery'!$AG351</f>
        <v>0</v>
      </c>
      <c r="H352" s="30" t="n">
        <f aca="false">'Scarico FP Delivery'!$U351</f>
        <v>0</v>
      </c>
      <c r="I352" s="32" t="n">
        <f aca="false">'Scarico FP Delivery'!$EW351</f>
        <v>0</v>
      </c>
      <c r="J352" s="33" t="n">
        <f aca="false">'Scarico FP Delivery'!$AJ351</f>
        <v>0</v>
      </c>
      <c r="K352" s="34" t="n">
        <f aca="false">'Scarico FP Delivery'!AV351</f>
        <v>0</v>
      </c>
      <c r="L352" s="51" t="n">
        <f aca="false">'Scarico FP Delivery'!AF351</f>
        <v>0</v>
      </c>
      <c r="M352" s="36" t="n">
        <f aca="false">'Scarico FP Delivery'!EL351</f>
        <v>0</v>
      </c>
      <c r="N352" s="37" t="e">
        <f aca="false">VLOOKUP($P352,Formule!$O$2:$P$200,2,0)</f>
        <v>#N/A</v>
      </c>
      <c r="O352" s="38" t="e">
        <f aca="false">VLOOKUP($P352,Formule!$B$2:$C$202,2,0)</f>
        <v>#N/A</v>
      </c>
      <c r="P352" s="39" t="n">
        <f aca="false">'Scarico FP Delivery'!$AC351</f>
        <v>0</v>
      </c>
      <c r="Q352" s="40" t="n">
        <f aca="false">'Scarico FP Delivery'!$AD351</f>
        <v>0</v>
      </c>
      <c r="R352" s="41" t="n">
        <f aca="false">'Scarico FP Delivery'!$DO351</f>
        <v>0</v>
      </c>
      <c r="S352" s="30" t="e">
        <f aca="false">VLOOKUP($R352,Formule!$H$2:$I$250,2,0)</f>
        <v>#N/A</v>
      </c>
      <c r="T352" s="42"/>
      <c r="U352" s="43" t="e">
        <f aca="false">VLOOKUP($P352,Formule!$E$2:$F$200,2,0)</f>
        <v>#N/A</v>
      </c>
      <c r="V352" s="44" t="e">
        <f aca="false">U352*(25/100)</f>
        <v>#N/A</v>
      </c>
      <c r="W352" s="45" t="e">
        <f aca="false">U352-V352</f>
        <v>#N/A</v>
      </c>
      <c r="Y352" s="14" t="s">
        <v>2257</v>
      </c>
    </row>
    <row r="353" customFormat="false" ht="12.75" hidden="false" customHeight="false" outlineLevel="0" collapsed="false">
      <c r="A353" s="46" t="n">
        <v>351</v>
      </c>
      <c r="B353" s="29"/>
      <c r="C353" s="30"/>
      <c r="D353" s="30" t="n">
        <f aca="false">'Scarico FP Delivery'!$CY352</f>
        <v>0</v>
      </c>
      <c r="E353" s="31" t="n">
        <f aca="false">'Scarico FP Delivery'!$AH352</f>
        <v>0</v>
      </c>
      <c r="F353" s="31" t="n">
        <f aca="false">'Scarico FP Delivery'!$Z352</f>
        <v>0</v>
      </c>
      <c r="G353" s="30" t="n">
        <f aca="false">'Scarico FP Delivery'!$AG352</f>
        <v>0</v>
      </c>
      <c r="H353" s="30" t="n">
        <f aca="false">'Scarico FP Delivery'!$U352</f>
        <v>0</v>
      </c>
      <c r="I353" s="32" t="n">
        <f aca="false">'Scarico FP Delivery'!$EW352</f>
        <v>0</v>
      </c>
      <c r="J353" s="33" t="n">
        <f aca="false">'Scarico FP Delivery'!$AJ352</f>
        <v>0</v>
      </c>
      <c r="K353" s="34" t="n">
        <f aca="false">'Scarico FP Delivery'!AV352</f>
        <v>0</v>
      </c>
      <c r="L353" s="51" t="n">
        <f aca="false">'Scarico FP Delivery'!AF352</f>
        <v>0</v>
      </c>
      <c r="M353" s="36" t="n">
        <f aca="false">'Scarico FP Delivery'!EL352</f>
        <v>0</v>
      </c>
      <c r="N353" s="37" t="e">
        <f aca="false">VLOOKUP($P353,Formule!$O$2:$P$200,2,0)</f>
        <v>#N/A</v>
      </c>
      <c r="O353" s="38" t="e">
        <f aca="false">VLOOKUP($P353,Formule!$B$2:$C$202,2,0)</f>
        <v>#N/A</v>
      </c>
      <c r="P353" s="39" t="n">
        <f aca="false">'Scarico FP Delivery'!$AC352</f>
        <v>0</v>
      </c>
      <c r="Q353" s="40" t="n">
        <f aca="false">'Scarico FP Delivery'!$AD352</f>
        <v>0</v>
      </c>
      <c r="R353" s="41" t="n">
        <f aca="false">'Scarico FP Delivery'!$DO352</f>
        <v>0</v>
      </c>
      <c r="S353" s="30" t="e">
        <f aca="false">VLOOKUP($R353,Formule!$H$2:$I$250,2,0)</f>
        <v>#N/A</v>
      </c>
      <c r="T353" s="42"/>
      <c r="U353" s="43" t="e">
        <f aca="false">VLOOKUP($P353,Formule!$E$2:$F$200,2,0)</f>
        <v>#N/A</v>
      </c>
      <c r="V353" s="44" t="e">
        <f aca="false">U353*(25/100)</f>
        <v>#N/A</v>
      </c>
      <c r="W353" s="45" t="e">
        <f aca="false">U353-V353</f>
        <v>#N/A</v>
      </c>
      <c r="Y353" s="14" t="s">
        <v>2257</v>
      </c>
    </row>
    <row r="354" customFormat="false" ht="12.75" hidden="false" customHeight="false" outlineLevel="0" collapsed="false">
      <c r="A354" s="28" t="n">
        <v>352</v>
      </c>
      <c r="B354" s="29"/>
      <c r="C354" s="30"/>
      <c r="D354" s="30" t="n">
        <f aca="false">'Scarico FP Delivery'!$CY353</f>
        <v>0</v>
      </c>
      <c r="E354" s="31" t="n">
        <f aca="false">'Scarico FP Delivery'!$AH353</f>
        <v>0</v>
      </c>
      <c r="F354" s="31" t="n">
        <f aca="false">'Scarico FP Delivery'!$Z353</f>
        <v>0</v>
      </c>
      <c r="G354" s="30" t="n">
        <f aca="false">'Scarico FP Delivery'!$AG353</f>
        <v>0</v>
      </c>
      <c r="H354" s="30" t="n">
        <f aca="false">'Scarico FP Delivery'!$U353</f>
        <v>0</v>
      </c>
      <c r="I354" s="32" t="n">
        <f aca="false">'Scarico FP Delivery'!$EW353</f>
        <v>0</v>
      </c>
      <c r="J354" s="33" t="n">
        <f aca="false">'Scarico FP Delivery'!$AJ353</f>
        <v>0</v>
      </c>
      <c r="K354" s="34" t="n">
        <f aca="false">'Scarico FP Delivery'!AV353</f>
        <v>0</v>
      </c>
      <c r="L354" s="51" t="n">
        <f aca="false">'Scarico FP Delivery'!AF353</f>
        <v>0</v>
      </c>
      <c r="M354" s="36" t="n">
        <f aca="false">'Scarico FP Delivery'!EL353</f>
        <v>0</v>
      </c>
      <c r="N354" s="37" t="e">
        <f aca="false">VLOOKUP($P354,Formule!$O$2:$P$200,2,0)</f>
        <v>#N/A</v>
      </c>
      <c r="O354" s="38" t="e">
        <f aca="false">VLOOKUP($P354,Formule!$B$2:$C$202,2,0)</f>
        <v>#N/A</v>
      </c>
      <c r="P354" s="39" t="n">
        <f aca="false">'Scarico FP Delivery'!$AC353</f>
        <v>0</v>
      </c>
      <c r="Q354" s="40" t="n">
        <f aca="false">'Scarico FP Delivery'!$AD353</f>
        <v>0</v>
      </c>
      <c r="R354" s="41" t="n">
        <f aca="false">'Scarico FP Delivery'!$DO353</f>
        <v>0</v>
      </c>
      <c r="S354" s="30" t="e">
        <f aca="false">VLOOKUP($R354,Formule!$H$2:$I$250,2,0)</f>
        <v>#N/A</v>
      </c>
      <c r="T354" s="42"/>
      <c r="U354" s="43" t="e">
        <f aca="false">VLOOKUP($P354,Formule!$E$2:$F$200,2,0)</f>
        <v>#N/A</v>
      </c>
      <c r="V354" s="44" t="e">
        <f aca="false">U354*(25/100)</f>
        <v>#N/A</v>
      </c>
      <c r="W354" s="45" t="e">
        <f aca="false">U354-V354</f>
        <v>#N/A</v>
      </c>
      <c r="Y354" s="14" t="s">
        <v>2257</v>
      </c>
    </row>
    <row r="355" customFormat="false" ht="12.75" hidden="false" customHeight="false" outlineLevel="0" collapsed="false">
      <c r="A355" s="46" t="n">
        <v>353</v>
      </c>
      <c r="B355" s="29"/>
      <c r="C355" s="30"/>
      <c r="D355" s="30" t="n">
        <f aca="false">'Scarico FP Delivery'!$CY354</f>
        <v>0</v>
      </c>
      <c r="E355" s="31" t="n">
        <f aca="false">'Scarico FP Delivery'!$AH354</f>
        <v>0</v>
      </c>
      <c r="F355" s="31" t="n">
        <f aca="false">'Scarico FP Delivery'!$Z354</f>
        <v>0</v>
      </c>
      <c r="G355" s="30" t="n">
        <f aca="false">'Scarico FP Delivery'!$AG354</f>
        <v>0</v>
      </c>
      <c r="H355" s="30" t="n">
        <f aca="false">'Scarico FP Delivery'!$U354</f>
        <v>0</v>
      </c>
      <c r="I355" s="32" t="n">
        <f aca="false">'Scarico FP Delivery'!$EW354</f>
        <v>0</v>
      </c>
      <c r="J355" s="33" t="n">
        <f aca="false">'Scarico FP Delivery'!$AJ354</f>
        <v>0</v>
      </c>
      <c r="K355" s="34" t="n">
        <f aca="false">'Scarico FP Delivery'!AV354</f>
        <v>0</v>
      </c>
      <c r="L355" s="51" t="n">
        <f aca="false">'Scarico FP Delivery'!AF354</f>
        <v>0</v>
      </c>
      <c r="M355" s="36" t="n">
        <f aca="false">'Scarico FP Delivery'!EL354</f>
        <v>0</v>
      </c>
      <c r="N355" s="37" t="e">
        <f aca="false">VLOOKUP($P355,Formule!$O$2:$P$200,2,0)</f>
        <v>#N/A</v>
      </c>
      <c r="O355" s="38" t="e">
        <f aca="false">VLOOKUP($P355,Formule!$B$2:$C$202,2,0)</f>
        <v>#N/A</v>
      </c>
      <c r="P355" s="39" t="n">
        <f aca="false">'Scarico FP Delivery'!$AC354</f>
        <v>0</v>
      </c>
      <c r="Q355" s="40" t="n">
        <f aca="false">'Scarico FP Delivery'!$AD354</f>
        <v>0</v>
      </c>
      <c r="R355" s="41" t="n">
        <f aca="false">'Scarico FP Delivery'!$DO354</f>
        <v>0</v>
      </c>
      <c r="S355" s="30" t="e">
        <f aca="false">VLOOKUP($R355,Formule!$H$2:$I$250,2,0)</f>
        <v>#N/A</v>
      </c>
      <c r="T355" s="42"/>
      <c r="U355" s="43" t="e">
        <f aca="false">VLOOKUP($P355,Formule!$E$2:$F$200,2,0)</f>
        <v>#N/A</v>
      </c>
      <c r="V355" s="44" t="e">
        <f aca="false">U355*(25/100)</f>
        <v>#N/A</v>
      </c>
      <c r="W355" s="45" t="e">
        <f aca="false">U355-V355</f>
        <v>#N/A</v>
      </c>
      <c r="Y355" s="14" t="s">
        <v>2257</v>
      </c>
    </row>
    <row r="356" customFormat="false" ht="12.75" hidden="false" customHeight="false" outlineLevel="0" collapsed="false">
      <c r="A356" s="46" t="n">
        <v>354</v>
      </c>
      <c r="B356" s="29"/>
      <c r="C356" s="30"/>
      <c r="D356" s="30" t="n">
        <f aca="false">'Scarico FP Delivery'!$CY355</f>
        <v>0</v>
      </c>
      <c r="E356" s="31" t="n">
        <f aca="false">'Scarico FP Delivery'!$AH355</f>
        <v>0</v>
      </c>
      <c r="F356" s="31" t="n">
        <f aca="false">'Scarico FP Delivery'!$Z355</f>
        <v>0</v>
      </c>
      <c r="G356" s="30" t="n">
        <f aca="false">'Scarico FP Delivery'!$AG355</f>
        <v>0</v>
      </c>
      <c r="H356" s="30" t="n">
        <f aca="false">'Scarico FP Delivery'!$U355</f>
        <v>0</v>
      </c>
      <c r="I356" s="32" t="n">
        <f aca="false">'Scarico FP Delivery'!$EW355</f>
        <v>0</v>
      </c>
      <c r="J356" s="33" t="n">
        <f aca="false">'Scarico FP Delivery'!$AJ355</f>
        <v>0</v>
      </c>
      <c r="K356" s="34" t="n">
        <f aca="false">'Scarico FP Delivery'!AV355</f>
        <v>0</v>
      </c>
      <c r="L356" s="51" t="n">
        <f aca="false">'Scarico FP Delivery'!AF355</f>
        <v>0</v>
      </c>
      <c r="M356" s="36" t="n">
        <f aca="false">'Scarico FP Delivery'!EL355</f>
        <v>0</v>
      </c>
      <c r="N356" s="37" t="e">
        <f aca="false">VLOOKUP($P356,Formule!$O$2:$P$200,2,0)</f>
        <v>#N/A</v>
      </c>
      <c r="O356" s="38" t="e">
        <f aca="false">VLOOKUP($P356,Formule!$B$2:$C$202,2,0)</f>
        <v>#N/A</v>
      </c>
      <c r="P356" s="39" t="n">
        <f aca="false">'Scarico FP Delivery'!$AC355</f>
        <v>0</v>
      </c>
      <c r="Q356" s="40" t="n">
        <f aca="false">'Scarico FP Delivery'!$AD355</f>
        <v>0</v>
      </c>
      <c r="R356" s="41" t="n">
        <f aca="false">'Scarico FP Delivery'!$DO355</f>
        <v>0</v>
      </c>
      <c r="S356" s="30" t="e">
        <f aca="false">VLOOKUP($R356,Formule!$H$2:$I$250,2,0)</f>
        <v>#N/A</v>
      </c>
      <c r="T356" s="42"/>
      <c r="U356" s="43" t="e">
        <f aca="false">VLOOKUP($P356,Formule!$E$2:$F$200,2,0)</f>
        <v>#N/A</v>
      </c>
      <c r="V356" s="44" t="e">
        <f aca="false">U356*(25/100)</f>
        <v>#N/A</v>
      </c>
      <c r="W356" s="45" t="e">
        <f aca="false">U356-V356</f>
        <v>#N/A</v>
      </c>
      <c r="Y356" s="14" t="s">
        <v>2257</v>
      </c>
    </row>
    <row r="357" customFormat="false" ht="12.75" hidden="false" customHeight="false" outlineLevel="0" collapsed="false">
      <c r="A357" s="28" t="n">
        <v>355</v>
      </c>
      <c r="B357" s="29"/>
      <c r="C357" s="30"/>
      <c r="D357" s="30" t="n">
        <f aca="false">'Scarico FP Delivery'!$CY356</f>
        <v>0</v>
      </c>
      <c r="E357" s="31" t="n">
        <f aca="false">'Scarico FP Delivery'!$AH356</f>
        <v>0</v>
      </c>
      <c r="F357" s="31" t="n">
        <f aca="false">'Scarico FP Delivery'!$Z356</f>
        <v>0</v>
      </c>
      <c r="G357" s="30" t="n">
        <f aca="false">'Scarico FP Delivery'!$AG356</f>
        <v>0</v>
      </c>
      <c r="H357" s="30" t="n">
        <f aca="false">'Scarico FP Delivery'!$U356</f>
        <v>0</v>
      </c>
      <c r="I357" s="32" t="n">
        <f aca="false">'Scarico FP Delivery'!$EW356</f>
        <v>0</v>
      </c>
      <c r="J357" s="33" t="n">
        <f aca="false">'Scarico FP Delivery'!$AJ356</f>
        <v>0</v>
      </c>
      <c r="K357" s="34" t="n">
        <f aca="false">'Scarico FP Delivery'!AV356</f>
        <v>0</v>
      </c>
      <c r="L357" s="51" t="n">
        <f aca="false">'Scarico FP Delivery'!AF356</f>
        <v>0</v>
      </c>
      <c r="M357" s="36" t="n">
        <f aca="false">'Scarico FP Delivery'!EL356</f>
        <v>0</v>
      </c>
      <c r="N357" s="37" t="e">
        <f aca="false">VLOOKUP($P357,Formule!$O$2:$P$200,2,0)</f>
        <v>#N/A</v>
      </c>
      <c r="O357" s="38" t="e">
        <f aca="false">VLOOKUP($P357,Formule!$B$2:$C$202,2,0)</f>
        <v>#N/A</v>
      </c>
      <c r="P357" s="39" t="n">
        <f aca="false">'Scarico FP Delivery'!$AC356</f>
        <v>0</v>
      </c>
      <c r="Q357" s="40" t="n">
        <f aca="false">'Scarico FP Delivery'!$AD356</f>
        <v>0</v>
      </c>
      <c r="R357" s="41" t="n">
        <f aca="false">'Scarico FP Delivery'!$DO356</f>
        <v>0</v>
      </c>
      <c r="S357" s="30" t="e">
        <f aca="false">VLOOKUP($R357,Formule!$H$2:$I$250,2,0)</f>
        <v>#N/A</v>
      </c>
      <c r="T357" s="42"/>
      <c r="U357" s="43" t="e">
        <f aca="false">VLOOKUP($P357,Formule!$E$2:$F$200,2,0)</f>
        <v>#N/A</v>
      </c>
      <c r="V357" s="44" t="e">
        <f aca="false">U357*(25/100)</f>
        <v>#N/A</v>
      </c>
      <c r="W357" s="45" t="e">
        <f aca="false">U357-V357</f>
        <v>#N/A</v>
      </c>
      <c r="Y357" s="14" t="s">
        <v>2257</v>
      </c>
    </row>
    <row r="358" customFormat="false" ht="12.75" hidden="false" customHeight="false" outlineLevel="0" collapsed="false">
      <c r="A358" s="46" t="n">
        <v>356</v>
      </c>
      <c r="B358" s="29"/>
      <c r="C358" s="30"/>
      <c r="D358" s="30" t="n">
        <f aca="false">'Scarico FP Delivery'!$CY357</f>
        <v>0</v>
      </c>
      <c r="E358" s="31" t="n">
        <f aca="false">'Scarico FP Delivery'!$AH357</f>
        <v>0</v>
      </c>
      <c r="F358" s="31" t="n">
        <f aca="false">'Scarico FP Delivery'!$Z357</f>
        <v>0</v>
      </c>
      <c r="G358" s="30" t="n">
        <f aca="false">'Scarico FP Delivery'!$AG357</f>
        <v>0</v>
      </c>
      <c r="H358" s="30" t="n">
        <f aca="false">'Scarico FP Delivery'!$U357</f>
        <v>0</v>
      </c>
      <c r="I358" s="32" t="n">
        <f aca="false">'Scarico FP Delivery'!$EW357</f>
        <v>0</v>
      </c>
      <c r="J358" s="33" t="n">
        <f aca="false">'Scarico FP Delivery'!$AJ357</f>
        <v>0</v>
      </c>
      <c r="K358" s="34" t="n">
        <f aca="false">'Scarico FP Delivery'!AV357</f>
        <v>0</v>
      </c>
      <c r="L358" s="51" t="n">
        <f aca="false">'Scarico FP Delivery'!AF357</f>
        <v>0</v>
      </c>
      <c r="M358" s="36" t="n">
        <f aca="false">'Scarico FP Delivery'!EL357</f>
        <v>0</v>
      </c>
      <c r="N358" s="37" t="e">
        <f aca="false">VLOOKUP($P358,Formule!$O$2:$P$200,2,0)</f>
        <v>#N/A</v>
      </c>
      <c r="O358" s="38" t="e">
        <f aca="false">VLOOKUP($P358,Formule!$B$2:$C$202,2,0)</f>
        <v>#N/A</v>
      </c>
      <c r="P358" s="39" t="n">
        <f aca="false">'Scarico FP Delivery'!$AC357</f>
        <v>0</v>
      </c>
      <c r="Q358" s="40" t="n">
        <f aca="false">'Scarico FP Delivery'!$AD357</f>
        <v>0</v>
      </c>
      <c r="R358" s="41" t="n">
        <f aca="false">'Scarico FP Delivery'!$DO357</f>
        <v>0</v>
      </c>
      <c r="S358" s="30" t="e">
        <f aca="false">VLOOKUP($R358,Formule!$H$2:$I$250,2,0)</f>
        <v>#N/A</v>
      </c>
      <c r="T358" s="42"/>
      <c r="U358" s="43" t="e">
        <f aca="false">VLOOKUP($P358,Formule!$E$2:$F$200,2,0)</f>
        <v>#N/A</v>
      </c>
      <c r="V358" s="44" t="e">
        <f aca="false">U358*(25/100)</f>
        <v>#N/A</v>
      </c>
      <c r="W358" s="45" t="e">
        <f aca="false">U358-V358</f>
        <v>#N/A</v>
      </c>
      <c r="Y358" s="14" t="s">
        <v>2257</v>
      </c>
    </row>
    <row r="359" customFormat="false" ht="12.75" hidden="false" customHeight="false" outlineLevel="0" collapsed="false">
      <c r="A359" s="46" t="n">
        <v>357</v>
      </c>
      <c r="B359" s="29"/>
      <c r="C359" s="30"/>
      <c r="D359" s="30" t="n">
        <f aca="false">'Scarico FP Delivery'!$CY358</f>
        <v>0</v>
      </c>
      <c r="E359" s="31" t="n">
        <f aca="false">'Scarico FP Delivery'!$AH358</f>
        <v>0</v>
      </c>
      <c r="F359" s="31" t="n">
        <f aca="false">'Scarico FP Delivery'!$Z358</f>
        <v>0</v>
      </c>
      <c r="G359" s="30" t="n">
        <f aca="false">'Scarico FP Delivery'!$AG358</f>
        <v>0</v>
      </c>
      <c r="H359" s="30" t="n">
        <f aca="false">'Scarico FP Delivery'!$U358</f>
        <v>0</v>
      </c>
      <c r="I359" s="32" t="n">
        <f aca="false">'Scarico FP Delivery'!$EW358</f>
        <v>0</v>
      </c>
      <c r="J359" s="33" t="n">
        <f aca="false">'Scarico FP Delivery'!$AJ358</f>
        <v>0</v>
      </c>
      <c r="K359" s="34" t="n">
        <f aca="false">'Scarico FP Delivery'!AV358</f>
        <v>0</v>
      </c>
      <c r="L359" s="51" t="n">
        <f aca="false">'Scarico FP Delivery'!AF358</f>
        <v>0</v>
      </c>
      <c r="M359" s="36" t="n">
        <f aca="false">'Scarico FP Delivery'!EL358</f>
        <v>0</v>
      </c>
      <c r="N359" s="37" t="e">
        <f aca="false">VLOOKUP($P359,Formule!$O$2:$P$200,2,0)</f>
        <v>#N/A</v>
      </c>
      <c r="O359" s="38" t="e">
        <f aca="false">VLOOKUP($P359,Formule!$B$2:$C$202,2,0)</f>
        <v>#N/A</v>
      </c>
      <c r="P359" s="39" t="n">
        <f aca="false">'Scarico FP Delivery'!$AC358</f>
        <v>0</v>
      </c>
      <c r="Q359" s="40" t="n">
        <f aca="false">'Scarico FP Delivery'!$AD358</f>
        <v>0</v>
      </c>
      <c r="R359" s="41" t="n">
        <f aca="false">'Scarico FP Delivery'!$DO358</f>
        <v>0</v>
      </c>
      <c r="S359" s="30" t="e">
        <f aca="false">VLOOKUP($R359,Formule!$H$2:$I$250,2,0)</f>
        <v>#N/A</v>
      </c>
      <c r="T359" s="42"/>
      <c r="U359" s="43" t="e">
        <f aca="false">VLOOKUP($P359,Formule!$E$2:$F$200,2,0)</f>
        <v>#N/A</v>
      </c>
      <c r="V359" s="44" t="e">
        <f aca="false">U359*(25/100)</f>
        <v>#N/A</v>
      </c>
      <c r="W359" s="45" t="e">
        <f aca="false">U359-V359</f>
        <v>#N/A</v>
      </c>
      <c r="Y359" s="14" t="s">
        <v>2257</v>
      </c>
    </row>
    <row r="360" customFormat="false" ht="12.75" hidden="false" customHeight="false" outlineLevel="0" collapsed="false">
      <c r="A360" s="28" t="n">
        <v>358</v>
      </c>
      <c r="B360" s="29"/>
      <c r="C360" s="30"/>
      <c r="D360" s="30" t="n">
        <f aca="false">'Scarico FP Delivery'!$CY359</f>
        <v>0</v>
      </c>
      <c r="E360" s="31" t="n">
        <f aca="false">'Scarico FP Delivery'!$AH359</f>
        <v>0</v>
      </c>
      <c r="F360" s="31" t="n">
        <f aca="false">'Scarico FP Delivery'!$Z359</f>
        <v>0</v>
      </c>
      <c r="G360" s="30" t="n">
        <f aca="false">'Scarico FP Delivery'!$AG359</f>
        <v>0</v>
      </c>
      <c r="H360" s="30" t="n">
        <f aca="false">'Scarico FP Delivery'!$U359</f>
        <v>0</v>
      </c>
      <c r="I360" s="32" t="n">
        <f aca="false">'Scarico FP Delivery'!$EW359</f>
        <v>0</v>
      </c>
      <c r="J360" s="33" t="n">
        <f aca="false">'Scarico FP Delivery'!$AJ359</f>
        <v>0</v>
      </c>
      <c r="K360" s="34" t="n">
        <f aca="false">'Scarico FP Delivery'!AV359</f>
        <v>0</v>
      </c>
      <c r="L360" s="51" t="n">
        <f aca="false">'Scarico FP Delivery'!AF359</f>
        <v>0</v>
      </c>
      <c r="M360" s="36" t="n">
        <f aca="false">'Scarico FP Delivery'!EL359</f>
        <v>0</v>
      </c>
      <c r="N360" s="37" t="e">
        <f aca="false">VLOOKUP($P360,Formule!$O$2:$P$200,2,0)</f>
        <v>#N/A</v>
      </c>
      <c r="O360" s="38" t="e">
        <f aca="false">VLOOKUP($P360,Formule!$B$2:$C$202,2,0)</f>
        <v>#N/A</v>
      </c>
      <c r="P360" s="39" t="n">
        <f aca="false">'Scarico FP Delivery'!$AC359</f>
        <v>0</v>
      </c>
      <c r="Q360" s="40" t="n">
        <f aca="false">'Scarico FP Delivery'!$AD359</f>
        <v>0</v>
      </c>
      <c r="R360" s="41" t="n">
        <f aca="false">'Scarico FP Delivery'!$DO359</f>
        <v>0</v>
      </c>
      <c r="S360" s="30" t="e">
        <f aca="false">VLOOKUP($R360,Formule!$H$2:$I$250,2,0)</f>
        <v>#N/A</v>
      </c>
      <c r="T360" s="42"/>
      <c r="U360" s="43" t="e">
        <f aca="false">VLOOKUP($P360,Formule!$E$2:$F$200,2,0)</f>
        <v>#N/A</v>
      </c>
      <c r="V360" s="44" t="e">
        <f aca="false">U360*(25/100)</f>
        <v>#N/A</v>
      </c>
      <c r="W360" s="45" t="e">
        <f aca="false">U360-V360</f>
        <v>#N/A</v>
      </c>
      <c r="Y360" s="14" t="s">
        <v>2257</v>
      </c>
    </row>
    <row r="361" customFormat="false" ht="12.75" hidden="false" customHeight="false" outlineLevel="0" collapsed="false">
      <c r="A361" s="46" t="n">
        <v>359</v>
      </c>
      <c r="B361" s="29"/>
      <c r="C361" s="30"/>
      <c r="D361" s="30" t="n">
        <f aca="false">'Scarico FP Delivery'!$CY360</f>
        <v>0</v>
      </c>
      <c r="E361" s="31" t="n">
        <f aca="false">'Scarico FP Delivery'!$AH360</f>
        <v>0</v>
      </c>
      <c r="F361" s="31" t="n">
        <f aca="false">'Scarico FP Delivery'!$Z360</f>
        <v>0</v>
      </c>
      <c r="G361" s="30" t="n">
        <f aca="false">'Scarico FP Delivery'!$AG360</f>
        <v>0</v>
      </c>
      <c r="H361" s="30" t="n">
        <f aca="false">'Scarico FP Delivery'!$U360</f>
        <v>0</v>
      </c>
      <c r="I361" s="32" t="n">
        <f aca="false">'Scarico FP Delivery'!$EW360</f>
        <v>0</v>
      </c>
      <c r="J361" s="33" t="n">
        <f aca="false">'Scarico FP Delivery'!$AJ360</f>
        <v>0</v>
      </c>
      <c r="K361" s="34" t="n">
        <f aca="false">'Scarico FP Delivery'!AV360</f>
        <v>0</v>
      </c>
      <c r="L361" s="51" t="n">
        <f aca="false">'Scarico FP Delivery'!AF360</f>
        <v>0</v>
      </c>
      <c r="M361" s="36" t="n">
        <f aca="false">'Scarico FP Delivery'!EL360</f>
        <v>0</v>
      </c>
      <c r="N361" s="37" t="e">
        <f aca="false">VLOOKUP($P361,Formule!$O$2:$P$200,2,0)</f>
        <v>#N/A</v>
      </c>
      <c r="O361" s="38" t="e">
        <f aca="false">VLOOKUP($P361,Formule!$B$2:$C$202,2,0)</f>
        <v>#N/A</v>
      </c>
      <c r="P361" s="39" t="n">
        <f aca="false">'Scarico FP Delivery'!$AC360</f>
        <v>0</v>
      </c>
      <c r="Q361" s="40" t="n">
        <f aca="false">'Scarico FP Delivery'!$AD360</f>
        <v>0</v>
      </c>
      <c r="R361" s="41" t="n">
        <f aca="false">'Scarico FP Delivery'!$DO360</f>
        <v>0</v>
      </c>
      <c r="S361" s="30" t="e">
        <f aca="false">VLOOKUP($R361,Formule!$H$2:$I$250,2,0)</f>
        <v>#N/A</v>
      </c>
      <c r="T361" s="42"/>
      <c r="U361" s="43" t="e">
        <f aca="false">VLOOKUP($P361,Formule!$E$2:$F$200,2,0)</f>
        <v>#N/A</v>
      </c>
      <c r="V361" s="44" t="e">
        <f aca="false">U361*(25/100)</f>
        <v>#N/A</v>
      </c>
      <c r="W361" s="45" t="e">
        <f aca="false">U361-V361</f>
        <v>#N/A</v>
      </c>
      <c r="Y361" s="14" t="s">
        <v>2257</v>
      </c>
    </row>
    <row r="362" customFormat="false" ht="12.75" hidden="false" customHeight="false" outlineLevel="0" collapsed="false">
      <c r="A362" s="46" t="n">
        <v>360</v>
      </c>
      <c r="B362" s="29"/>
      <c r="C362" s="30"/>
      <c r="D362" s="30" t="n">
        <f aca="false">'Scarico FP Delivery'!$CY361</f>
        <v>0</v>
      </c>
      <c r="E362" s="31" t="n">
        <f aca="false">'Scarico FP Delivery'!$AH361</f>
        <v>0</v>
      </c>
      <c r="F362" s="31" t="n">
        <f aca="false">'Scarico FP Delivery'!$Z361</f>
        <v>0</v>
      </c>
      <c r="G362" s="30" t="n">
        <f aca="false">'Scarico FP Delivery'!$AG361</f>
        <v>0</v>
      </c>
      <c r="H362" s="30" t="n">
        <f aca="false">'Scarico FP Delivery'!$U361</f>
        <v>0</v>
      </c>
      <c r="I362" s="32" t="n">
        <f aca="false">'Scarico FP Delivery'!$EW361</f>
        <v>0</v>
      </c>
      <c r="J362" s="33" t="n">
        <f aca="false">'Scarico FP Delivery'!$AJ361</f>
        <v>0</v>
      </c>
      <c r="K362" s="34" t="n">
        <f aca="false">'Scarico FP Delivery'!AV361</f>
        <v>0</v>
      </c>
      <c r="L362" s="51" t="n">
        <f aca="false">'Scarico FP Delivery'!AF361</f>
        <v>0</v>
      </c>
      <c r="M362" s="36" t="n">
        <f aca="false">'Scarico FP Delivery'!EL361</f>
        <v>0</v>
      </c>
      <c r="N362" s="37" t="e">
        <f aca="false">VLOOKUP($P362,Formule!$O$2:$P$200,2,0)</f>
        <v>#N/A</v>
      </c>
      <c r="O362" s="38" t="e">
        <f aca="false">VLOOKUP($P362,Formule!$B$2:$C$202,2,0)</f>
        <v>#N/A</v>
      </c>
      <c r="P362" s="39" t="n">
        <f aca="false">'Scarico FP Delivery'!$AC361</f>
        <v>0</v>
      </c>
      <c r="Q362" s="40" t="n">
        <f aca="false">'Scarico FP Delivery'!$AD361</f>
        <v>0</v>
      </c>
      <c r="R362" s="41" t="n">
        <f aca="false">'Scarico FP Delivery'!$DO361</f>
        <v>0</v>
      </c>
      <c r="S362" s="30" t="e">
        <f aca="false">VLOOKUP($R362,Formule!$H$2:$I$250,2,0)</f>
        <v>#N/A</v>
      </c>
      <c r="T362" s="42"/>
      <c r="U362" s="43" t="e">
        <f aca="false">VLOOKUP($P362,Formule!$E$2:$F$200,2,0)</f>
        <v>#N/A</v>
      </c>
      <c r="V362" s="44" t="e">
        <f aca="false">U362*(25/100)</f>
        <v>#N/A</v>
      </c>
      <c r="W362" s="45" t="e">
        <f aca="false">U362-V362</f>
        <v>#N/A</v>
      </c>
      <c r="Y362" s="14" t="s">
        <v>2257</v>
      </c>
    </row>
    <row r="363" customFormat="false" ht="12.75" hidden="false" customHeight="false" outlineLevel="0" collapsed="false">
      <c r="A363" s="28" t="n">
        <v>361</v>
      </c>
      <c r="B363" s="29"/>
      <c r="C363" s="30"/>
      <c r="D363" s="30" t="n">
        <f aca="false">'Scarico FP Delivery'!$CY362</f>
        <v>0</v>
      </c>
      <c r="E363" s="31" t="n">
        <f aca="false">'Scarico FP Delivery'!$AH362</f>
        <v>0</v>
      </c>
      <c r="F363" s="31" t="n">
        <f aca="false">'Scarico FP Delivery'!$Z362</f>
        <v>0</v>
      </c>
      <c r="G363" s="30" t="n">
        <f aca="false">'Scarico FP Delivery'!$AG362</f>
        <v>0</v>
      </c>
      <c r="H363" s="30" t="n">
        <f aca="false">'Scarico FP Delivery'!$U362</f>
        <v>0</v>
      </c>
      <c r="I363" s="32" t="n">
        <f aca="false">'Scarico FP Delivery'!$EW362</f>
        <v>0</v>
      </c>
      <c r="J363" s="33" t="n">
        <f aca="false">'Scarico FP Delivery'!$AJ362</f>
        <v>0</v>
      </c>
      <c r="K363" s="34" t="n">
        <f aca="false">'Scarico FP Delivery'!AV362</f>
        <v>0</v>
      </c>
      <c r="L363" s="51" t="n">
        <f aca="false">'Scarico FP Delivery'!AF362</f>
        <v>0</v>
      </c>
      <c r="M363" s="36" t="n">
        <f aca="false">'Scarico FP Delivery'!EL362</f>
        <v>0</v>
      </c>
      <c r="N363" s="37" t="e">
        <f aca="false">VLOOKUP($P363,Formule!$O$2:$P$200,2,0)</f>
        <v>#N/A</v>
      </c>
      <c r="O363" s="38" t="e">
        <f aca="false">VLOOKUP($P363,Formule!$B$2:$C$202,2,0)</f>
        <v>#N/A</v>
      </c>
      <c r="P363" s="39" t="n">
        <f aca="false">'Scarico FP Delivery'!$AC362</f>
        <v>0</v>
      </c>
      <c r="Q363" s="40" t="n">
        <f aca="false">'Scarico FP Delivery'!$AD362</f>
        <v>0</v>
      </c>
      <c r="R363" s="41" t="n">
        <f aca="false">'Scarico FP Delivery'!$DO362</f>
        <v>0</v>
      </c>
      <c r="S363" s="30" t="e">
        <f aca="false">VLOOKUP($R363,Formule!$H$2:$I$250,2,0)</f>
        <v>#N/A</v>
      </c>
      <c r="T363" s="42"/>
      <c r="U363" s="43" t="e">
        <f aca="false">VLOOKUP($P363,Formule!$E$2:$F$200,2,0)</f>
        <v>#N/A</v>
      </c>
      <c r="V363" s="44" t="e">
        <f aca="false">U363*(25/100)</f>
        <v>#N/A</v>
      </c>
      <c r="W363" s="45" t="e">
        <f aca="false">U363-V363</f>
        <v>#N/A</v>
      </c>
      <c r="Y363" s="14" t="s">
        <v>2257</v>
      </c>
    </row>
    <row r="364" customFormat="false" ht="12.75" hidden="false" customHeight="false" outlineLevel="0" collapsed="false">
      <c r="A364" s="46" t="n">
        <v>362</v>
      </c>
      <c r="B364" s="29"/>
      <c r="C364" s="30"/>
      <c r="D364" s="30" t="n">
        <f aca="false">'Scarico FP Delivery'!$CY363</f>
        <v>0</v>
      </c>
      <c r="E364" s="31" t="n">
        <f aca="false">'Scarico FP Delivery'!$AH363</f>
        <v>0</v>
      </c>
      <c r="F364" s="31" t="n">
        <f aca="false">'Scarico FP Delivery'!$Z363</f>
        <v>0</v>
      </c>
      <c r="G364" s="30" t="n">
        <f aca="false">'Scarico FP Delivery'!$AG363</f>
        <v>0</v>
      </c>
      <c r="H364" s="30" t="n">
        <f aca="false">'Scarico FP Delivery'!$U363</f>
        <v>0</v>
      </c>
      <c r="I364" s="32" t="n">
        <f aca="false">'Scarico FP Delivery'!$EW363</f>
        <v>0</v>
      </c>
      <c r="J364" s="33" t="n">
        <f aca="false">'Scarico FP Delivery'!$AJ363</f>
        <v>0</v>
      </c>
      <c r="K364" s="34" t="n">
        <f aca="false">'Scarico FP Delivery'!AV363</f>
        <v>0</v>
      </c>
      <c r="L364" s="51" t="n">
        <f aca="false">'Scarico FP Delivery'!AF363</f>
        <v>0</v>
      </c>
      <c r="M364" s="36" t="n">
        <f aca="false">'Scarico FP Delivery'!EL363</f>
        <v>0</v>
      </c>
      <c r="N364" s="37" t="e">
        <f aca="false">VLOOKUP($P364,Formule!$O$2:$P$200,2,0)</f>
        <v>#N/A</v>
      </c>
      <c r="O364" s="38" t="e">
        <f aca="false">VLOOKUP($P364,Formule!$B$2:$C$202,2,0)</f>
        <v>#N/A</v>
      </c>
      <c r="P364" s="39" t="n">
        <f aca="false">'Scarico FP Delivery'!$AC363</f>
        <v>0</v>
      </c>
      <c r="Q364" s="40" t="n">
        <f aca="false">'Scarico FP Delivery'!$AD363</f>
        <v>0</v>
      </c>
      <c r="R364" s="41" t="n">
        <f aca="false">'Scarico FP Delivery'!$DO363</f>
        <v>0</v>
      </c>
      <c r="S364" s="30" t="e">
        <f aca="false">VLOOKUP($R364,Formule!$H$2:$I$250,2,0)</f>
        <v>#N/A</v>
      </c>
      <c r="T364" s="42"/>
      <c r="U364" s="43" t="e">
        <f aca="false">VLOOKUP($P364,Formule!$E$2:$F$200,2,0)</f>
        <v>#N/A</v>
      </c>
      <c r="V364" s="44" t="e">
        <f aca="false">U364*(25/100)</f>
        <v>#N/A</v>
      </c>
      <c r="W364" s="45" t="e">
        <f aca="false">U364-V364</f>
        <v>#N/A</v>
      </c>
      <c r="Y364" s="14" t="s">
        <v>2257</v>
      </c>
    </row>
    <row r="365" customFormat="false" ht="12.75" hidden="false" customHeight="false" outlineLevel="0" collapsed="false">
      <c r="A365" s="46" t="n">
        <v>363</v>
      </c>
      <c r="B365" s="29"/>
      <c r="C365" s="30"/>
      <c r="D365" s="30" t="n">
        <f aca="false">'Scarico FP Delivery'!$CY364</f>
        <v>0</v>
      </c>
      <c r="E365" s="31" t="n">
        <f aca="false">'Scarico FP Delivery'!$AH364</f>
        <v>0</v>
      </c>
      <c r="F365" s="31" t="n">
        <f aca="false">'Scarico FP Delivery'!$Z364</f>
        <v>0</v>
      </c>
      <c r="G365" s="30" t="n">
        <f aca="false">'Scarico FP Delivery'!$AG364</f>
        <v>0</v>
      </c>
      <c r="H365" s="30" t="n">
        <f aca="false">'Scarico FP Delivery'!$U364</f>
        <v>0</v>
      </c>
      <c r="I365" s="32" t="n">
        <f aca="false">'Scarico FP Delivery'!$EW364</f>
        <v>0</v>
      </c>
      <c r="J365" s="33" t="n">
        <f aca="false">'Scarico FP Delivery'!$AJ364</f>
        <v>0</v>
      </c>
      <c r="K365" s="34" t="n">
        <f aca="false">'Scarico FP Delivery'!AV364</f>
        <v>0</v>
      </c>
      <c r="L365" s="51" t="n">
        <f aca="false">'Scarico FP Delivery'!AF364</f>
        <v>0</v>
      </c>
      <c r="M365" s="36" t="n">
        <f aca="false">'Scarico FP Delivery'!EL364</f>
        <v>0</v>
      </c>
      <c r="N365" s="37" t="e">
        <f aca="false">VLOOKUP($P365,Formule!$O$2:$P$200,2,0)</f>
        <v>#N/A</v>
      </c>
      <c r="O365" s="38" t="e">
        <f aca="false">VLOOKUP($P365,Formule!$B$2:$C$202,2,0)</f>
        <v>#N/A</v>
      </c>
      <c r="P365" s="39" t="n">
        <f aca="false">'Scarico FP Delivery'!$AC364</f>
        <v>0</v>
      </c>
      <c r="Q365" s="40" t="n">
        <f aca="false">'Scarico FP Delivery'!$AD364</f>
        <v>0</v>
      </c>
      <c r="R365" s="41" t="n">
        <f aca="false">'Scarico FP Delivery'!$DO364</f>
        <v>0</v>
      </c>
      <c r="S365" s="30" t="e">
        <f aca="false">VLOOKUP($R365,Formule!$H$2:$I$250,2,0)</f>
        <v>#N/A</v>
      </c>
      <c r="T365" s="42"/>
      <c r="U365" s="43" t="e">
        <f aca="false">VLOOKUP($P365,Formule!$E$2:$F$200,2,0)</f>
        <v>#N/A</v>
      </c>
      <c r="V365" s="44" t="e">
        <f aca="false">U365*(25/100)</f>
        <v>#N/A</v>
      </c>
      <c r="W365" s="45" t="e">
        <f aca="false">U365-V365</f>
        <v>#N/A</v>
      </c>
      <c r="Y365" s="14" t="s">
        <v>2257</v>
      </c>
    </row>
    <row r="366" customFormat="false" ht="12.75" hidden="false" customHeight="false" outlineLevel="0" collapsed="false">
      <c r="A366" s="28" t="n">
        <v>364</v>
      </c>
      <c r="B366" s="29"/>
      <c r="C366" s="30"/>
      <c r="D366" s="30" t="n">
        <f aca="false">'Scarico FP Delivery'!$CY365</f>
        <v>0</v>
      </c>
      <c r="E366" s="31" t="n">
        <f aca="false">'Scarico FP Delivery'!$AH365</f>
        <v>0</v>
      </c>
      <c r="F366" s="31" t="n">
        <f aca="false">'Scarico FP Delivery'!$Z365</f>
        <v>0</v>
      </c>
      <c r="G366" s="30" t="n">
        <f aca="false">'Scarico FP Delivery'!$AG365</f>
        <v>0</v>
      </c>
      <c r="H366" s="30" t="n">
        <f aca="false">'Scarico FP Delivery'!$U365</f>
        <v>0</v>
      </c>
      <c r="I366" s="32" t="n">
        <f aca="false">'Scarico FP Delivery'!$EW365</f>
        <v>0</v>
      </c>
      <c r="J366" s="33" t="n">
        <f aca="false">'Scarico FP Delivery'!$AJ365</f>
        <v>0</v>
      </c>
      <c r="K366" s="34" t="n">
        <f aca="false">'Scarico FP Delivery'!AV365</f>
        <v>0</v>
      </c>
      <c r="L366" s="51" t="n">
        <f aca="false">'Scarico FP Delivery'!AF365</f>
        <v>0</v>
      </c>
      <c r="M366" s="36" t="n">
        <f aca="false">'Scarico FP Delivery'!EL365</f>
        <v>0</v>
      </c>
      <c r="N366" s="37" t="e">
        <f aca="false">VLOOKUP($P366,Formule!$O$2:$P$200,2,0)</f>
        <v>#N/A</v>
      </c>
      <c r="O366" s="38" t="e">
        <f aca="false">VLOOKUP($P366,Formule!$B$2:$C$202,2,0)</f>
        <v>#N/A</v>
      </c>
      <c r="P366" s="39" t="n">
        <f aca="false">'Scarico FP Delivery'!$AC365</f>
        <v>0</v>
      </c>
      <c r="Q366" s="40" t="n">
        <f aca="false">'Scarico FP Delivery'!$AD365</f>
        <v>0</v>
      </c>
      <c r="R366" s="41" t="n">
        <f aca="false">'Scarico FP Delivery'!$DO365</f>
        <v>0</v>
      </c>
      <c r="S366" s="30" t="e">
        <f aca="false">VLOOKUP($R366,Formule!$H$2:$I$250,2,0)</f>
        <v>#N/A</v>
      </c>
      <c r="T366" s="42"/>
      <c r="U366" s="43" t="e">
        <f aca="false">VLOOKUP($P366,Formule!$E$2:$F$200,2,0)</f>
        <v>#N/A</v>
      </c>
      <c r="V366" s="44" t="e">
        <f aca="false">U366*(25/100)</f>
        <v>#N/A</v>
      </c>
      <c r="W366" s="45" t="e">
        <f aca="false">U366-V366</f>
        <v>#N/A</v>
      </c>
      <c r="Y366" s="14" t="s">
        <v>2257</v>
      </c>
    </row>
    <row r="367" customFormat="false" ht="12.75" hidden="false" customHeight="false" outlineLevel="0" collapsed="false">
      <c r="A367" s="46" t="n">
        <v>365</v>
      </c>
      <c r="B367" s="29"/>
      <c r="C367" s="30"/>
      <c r="D367" s="30" t="n">
        <f aca="false">'Scarico FP Delivery'!$CY366</f>
        <v>0</v>
      </c>
      <c r="E367" s="31" t="n">
        <f aca="false">'Scarico FP Delivery'!$AH366</f>
        <v>0</v>
      </c>
      <c r="F367" s="31" t="n">
        <f aca="false">'Scarico FP Delivery'!$Z366</f>
        <v>0</v>
      </c>
      <c r="G367" s="30" t="n">
        <f aca="false">'Scarico FP Delivery'!$AG366</f>
        <v>0</v>
      </c>
      <c r="H367" s="30" t="n">
        <f aca="false">'Scarico FP Delivery'!$U366</f>
        <v>0</v>
      </c>
      <c r="I367" s="32" t="n">
        <f aca="false">'Scarico FP Delivery'!$EW366</f>
        <v>0</v>
      </c>
      <c r="J367" s="33" t="n">
        <f aca="false">'Scarico FP Delivery'!$AJ366</f>
        <v>0</v>
      </c>
      <c r="K367" s="34" t="n">
        <f aca="false">'Scarico FP Delivery'!AV366</f>
        <v>0</v>
      </c>
      <c r="L367" s="51" t="n">
        <f aca="false">'Scarico FP Delivery'!AF366</f>
        <v>0</v>
      </c>
      <c r="M367" s="36" t="n">
        <f aca="false">'Scarico FP Delivery'!EL366</f>
        <v>0</v>
      </c>
      <c r="N367" s="37" t="e">
        <f aca="false">VLOOKUP($P367,Formule!$O$2:$P$200,2,0)</f>
        <v>#N/A</v>
      </c>
      <c r="O367" s="38" t="e">
        <f aca="false">VLOOKUP($P367,Formule!$B$2:$C$202,2,0)</f>
        <v>#N/A</v>
      </c>
      <c r="P367" s="39" t="n">
        <f aca="false">'Scarico FP Delivery'!$AC366</f>
        <v>0</v>
      </c>
      <c r="Q367" s="40" t="n">
        <f aca="false">'Scarico FP Delivery'!$AD366</f>
        <v>0</v>
      </c>
      <c r="R367" s="41" t="n">
        <f aca="false">'Scarico FP Delivery'!$DO366</f>
        <v>0</v>
      </c>
      <c r="S367" s="30" t="e">
        <f aca="false">VLOOKUP($R367,Formule!$H$2:$I$250,2,0)</f>
        <v>#N/A</v>
      </c>
      <c r="T367" s="42"/>
      <c r="U367" s="43" t="e">
        <f aca="false">VLOOKUP($P367,Formule!$E$2:$F$200,2,0)</f>
        <v>#N/A</v>
      </c>
      <c r="V367" s="44" t="e">
        <f aca="false">U367*(25/100)</f>
        <v>#N/A</v>
      </c>
      <c r="W367" s="45" t="e">
        <f aca="false">U367-V367</f>
        <v>#N/A</v>
      </c>
      <c r="Y367" s="14" t="s">
        <v>2257</v>
      </c>
    </row>
    <row r="368" customFormat="false" ht="12.75" hidden="false" customHeight="false" outlineLevel="0" collapsed="false">
      <c r="A368" s="46" t="n">
        <v>366</v>
      </c>
      <c r="B368" s="29"/>
      <c r="C368" s="30"/>
      <c r="D368" s="30" t="n">
        <f aca="false">'Scarico FP Delivery'!$CY367</f>
        <v>0</v>
      </c>
      <c r="E368" s="31" t="n">
        <f aca="false">'Scarico FP Delivery'!$AH367</f>
        <v>0</v>
      </c>
      <c r="F368" s="31" t="n">
        <f aca="false">'Scarico FP Delivery'!$Z367</f>
        <v>0</v>
      </c>
      <c r="G368" s="30" t="n">
        <f aca="false">'Scarico FP Delivery'!$AG367</f>
        <v>0</v>
      </c>
      <c r="H368" s="30" t="n">
        <f aca="false">'Scarico FP Delivery'!$U367</f>
        <v>0</v>
      </c>
      <c r="I368" s="32" t="n">
        <f aca="false">'Scarico FP Delivery'!$EW367</f>
        <v>0</v>
      </c>
      <c r="J368" s="33" t="n">
        <f aca="false">'Scarico FP Delivery'!$AJ367</f>
        <v>0</v>
      </c>
      <c r="K368" s="34" t="n">
        <f aca="false">'Scarico FP Delivery'!AV367</f>
        <v>0</v>
      </c>
      <c r="L368" s="51" t="n">
        <f aca="false">'Scarico FP Delivery'!AF367</f>
        <v>0</v>
      </c>
      <c r="M368" s="36" t="n">
        <f aca="false">'Scarico FP Delivery'!EL367</f>
        <v>0</v>
      </c>
      <c r="N368" s="37" t="e">
        <f aca="false">VLOOKUP($P368,Formule!$O$2:$P$200,2,0)</f>
        <v>#N/A</v>
      </c>
      <c r="O368" s="38" t="e">
        <f aca="false">VLOOKUP($P368,Formule!$B$2:$C$202,2,0)</f>
        <v>#N/A</v>
      </c>
      <c r="P368" s="39" t="n">
        <f aca="false">'Scarico FP Delivery'!$AC367</f>
        <v>0</v>
      </c>
      <c r="Q368" s="40" t="n">
        <f aca="false">'Scarico FP Delivery'!$AD367</f>
        <v>0</v>
      </c>
      <c r="R368" s="41" t="n">
        <f aca="false">'Scarico FP Delivery'!$DO367</f>
        <v>0</v>
      </c>
      <c r="S368" s="30" t="e">
        <f aca="false">VLOOKUP($R368,Formule!$H$2:$I$250,2,0)</f>
        <v>#N/A</v>
      </c>
      <c r="T368" s="42"/>
      <c r="U368" s="43" t="e">
        <f aca="false">VLOOKUP($P368,Formule!$E$2:$F$200,2,0)</f>
        <v>#N/A</v>
      </c>
      <c r="V368" s="44" t="e">
        <f aca="false">U368*(25/100)</f>
        <v>#N/A</v>
      </c>
      <c r="W368" s="45" t="e">
        <f aca="false">U368-V368</f>
        <v>#N/A</v>
      </c>
      <c r="Y368" s="14" t="s">
        <v>2257</v>
      </c>
    </row>
    <row r="369" customFormat="false" ht="12.75" hidden="false" customHeight="false" outlineLevel="0" collapsed="false">
      <c r="A369" s="28" t="n">
        <v>367</v>
      </c>
      <c r="B369" s="29"/>
      <c r="C369" s="30"/>
      <c r="D369" s="30" t="n">
        <f aca="false">'Scarico FP Delivery'!$CY368</f>
        <v>0</v>
      </c>
      <c r="E369" s="31" t="n">
        <f aca="false">'Scarico FP Delivery'!$AH368</f>
        <v>0</v>
      </c>
      <c r="F369" s="31" t="n">
        <f aca="false">'Scarico FP Delivery'!$Z368</f>
        <v>0</v>
      </c>
      <c r="G369" s="30" t="n">
        <f aca="false">'Scarico FP Delivery'!$AG368</f>
        <v>0</v>
      </c>
      <c r="H369" s="30" t="n">
        <f aca="false">'Scarico FP Delivery'!$U368</f>
        <v>0</v>
      </c>
      <c r="I369" s="32" t="n">
        <f aca="false">'Scarico FP Delivery'!$EW368</f>
        <v>0</v>
      </c>
      <c r="J369" s="33" t="n">
        <f aca="false">'Scarico FP Delivery'!$AJ368</f>
        <v>0</v>
      </c>
      <c r="K369" s="34" t="n">
        <f aca="false">'Scarico FP Delivery'!AV368</f>
        <v>0</v>
      </c>
      <c r="L369" s="51" t="n">
        <f aca="false">'Scarico FP Delivery'!AF368</f>
        <v>0</v>
      </c>
      <c r="M369" s="36" t="n">
        <f aca="false">'Scarico FP Delivery'!EL368</f>
        <v>0</v>
      </c>
      <c r="N369" s="37" t="e">
        <f aca="false">VLOOKUP($P369,Formule!$O$2:$P$200,2,0)</f>
        <v>#N/A</v>
      </c>
      <c r="O369" s="38" t="e">
        <f aca="false">VLOOKUP($P369,Formule!$B$2:$C$202,2,0)</f>
        <v>#N/A</v>
      </c>
      <c r="P369" s="39" t="n">
        <f aca="false">'Scarico FP Delivery'!$AC368</f>
        <v>0</v>
      </c>
      <c r="Q369" s="40" t="n">
        <f aca="false">'Scarico FP Delivery'!$AD368</f>
        <v>0</v>
      </c>
      <c r="R369" s="41" t="n">
        <f aca="false">'Scarico FP Delivery'!$DO368</f>
        <v>0</v>
      </c>
      <c r="S369" s="30" t="e">
        <f aca="false">VLOOKUP($R369,Formule!$H$2:$I$250,2,0)</f>
        <v>#N/A</v>
      </c>
      <c r="T369" s="42"/>
      <c r="U369" s="43" t="e">
        <f aca="false">VLOOKUP($P369,Formule!$E$2:$F$200,2,0)</f>
        <v>#N/A</v>
      </c>
      <c r="V369" s="44" t="e">
        <f aca="false">U369*(25/100)</f>
        <v>#N/A</v>
      </c>
      <c r="W369" s="45" t="e">
        <f aca="false">U369-V369</f>
        <v>#N/A</v>
      </c>
      <c r="Y369" s="14" t="s">
        <v>2257</v>
      </c>
    </row>
    <row r="370" customFormat="false" ht="12.75" hidden="false" customHeight="false" outlineLevel="0" collapsed="false">
      <c r="A370" s="46" t="n">
        <v>368</v>
      </c>
      <c r="B370" s="29"/>
      <c r="C370" s="30"/>
      <c r="D370" s="30" t="n">
        <f aca="false">'Scarico FP Delivery'!$CY369</f>
        <v>0</v>
      </c>
      <c r="E370" s="31" t="n">
        <f aca="false">'Scarico FP Delivery'!$AH369</f>
        <v>0</v>
      </c>
      <c r="F370" s="31" t="n">
        <f aca="false">'Scarico FP Delivery'!$Z369</f>
        <v>0</v>
      </c>
      <c r="G370" s="30" t="n">
        <f aca="false">'Scarico FP Delivery'!$AG369</f>
        <v>0</v>
      </c>
      <c r="H370" s="30" t="n">
        <f aca="false">'Scarico FP Delivery'!$U369</f>
        <v>0</v>
      </c>
      <c r="I370" s="32" t="n">
        <f aca="false">'Scarico FP Delivery'!$EW369</f>
        <v>0</v>
      </c>
      <c r="J370" s="33" t="n">
        <f aca="false">'Scarico FP Delivery'!$AJ369</f>
        <v>0</v>
      </c>
      <c r="K370" s="34" t="n">
        <f aca="false">'Scarico FP Delivery'!AV369</f>
        <v>0</v>
      </c>
      <c r="L370" s="51" t="n">
        <f aca="false">'Scarico FP Delivery'!AF369</f>
        <v>0</v>
      </c>
      <c r="M370" s="36" t="n">
        <f aca="false">'Scarico FP Delivery'!EL369</f>
        <v>0</v>
      </c>
      <c r="N370" s="37" t="e">
        <f aca="false">VLOOKUP($P370,Formule!$O$2:$P$200,2,0)</f>
        <v>#N/A</v>
      </c>
      <c r="O370" s="38" t="e">
        <f aca="false">VLOOKUP($P370,Formule!$B$2:$C$202,2,0)</f>
        <v>#N/A</v>
      </c>
      <c r="P370" s="39" t="n">
        <f aca="false">'Scarico FP Delivery'!$AC369</f>
        <v>0</v>
      </c>
      <c r="Q370" s="40" t="n">
        <f aca="false">'Scarico FP Delivery'!$AD369</f>
        <v>0</v>
      </c>
      <c r="R370" s="41" t="n">
        <f aca="false">'Scarico FP Delivery'!$DO369</f>
        <v>0</v>
      </c>
      <c r="S370" s="30" t="e">
        <f aca="false">VLOOKUP($R370,Formule!$H$2:$I$250,2,0)</f>
        <v>#N/A</v>
      </c>
      <c r="T370" s="42"/>
      <c r="U370" s="43" t="e">
        <f aca="false">VLOOKUP($P370,Formule!$E$2:$F$200,2,0)</f>
        <v>#N/A</v>
      </c>
      <c r="V370" s="44" t="e">
        <f aca="false">U370*(25/100)</f>
        <v>#N/A</v>
      </c>
      <c r="W370" s="45" t="e">
        <f aca="false">U370-V370</f>
        <v>#N/A</v>
      </c>
      <c r="Y370" s="14" t="s">
        <v>2257</v>
      </c>
    </row>
    <row r="371" customFormat="false" ht="12.75" hidden="false" customHeight="false" outlineLevel="0" collapsed="false">
      <c r="A371" s="46" t="n">
        <v>369</v>
      </c>
      <c r="B371" s="29"/>
      <c r="C371" s="30"/>
      <c r="D371" s="30" t="n">
        <f aca="false">'Scarico FP Delivery'!$CY370</f>
        <v>0</v>
      </c>
      <c r="E371" s="31" t="n">
        <f aca="false">'Scarico FP Delivery'!$AH370</f>
        <v>0</v>
      </c>
      <c r="F371" s="31" t="n">
        <f aca="false">'Scarico FP Delivery'!$Z370</f>
        <v>0</v>
      </c>
      <c r="G371" s="30" t="n">
        <f aca="false">'Scarico FP Delivery'!$AG370</f>
        <v>0</v>
      </c>
      <c r="H371" s="30" t="n">
        <f aca="false">'Scarico FP Delivery'!$U370</f>
        <v>0</v>
      </c>
      <c r="I371" s="32" t="n">
        <f aca="false">'Scarico FP Delivery'!$EW370</f>
        <v>0</v>
      </c>
      <c r="J371" s="33" t="n">
        <f aca="false">'Scarico FP Delivery'!$AJ370</f>
        <v>0</v>
      </c>
      <c r="K371" s="34" t="n">
        <f aca="false">'Scarico FP Delivery'!AV370</f>
        <v>0</v>
      </c>
      <c r="L371" s="51" t="n">
        <f aca="false">'Scarico FP Delivery'!AF370</f>
        <v>0</v>
      </c>
      <c r="M371" s="36" t="n">
        <f aca="false">'Scarico FP Delivery'!EL370</f>
        <v>0</v>
      </c>
      <c r="N371" s="37" t="e">
        <f aca="false">VLOOKUP($P371,Formule!$O$2:$P$200,2,0)</f>
        <v>#N/A</v>
      </c>
      <c r="O371" s="38" t="e">
        <f aca="false">VLOOKUP($P371,Formule!$B$2:$C$202,2,0)</f>
        <v>#N/A</v>
      </c>
      <c r="P371" s="39" t="n">
        <f aca="false">'Scarico FP Delivery'!$AC370</f>
        <v>0</v>
      </c>
      <c r="Q371" s="40" t="n">
        <f aca="false">'Scarico FP Delivery'!$AD370</f>
        <v>0</v>
      </c>
      <c r="R371" s="41" t="n">
        <f aca="false">'Scarico FP Delivery'!$DO370</f>
        <v>0</v>
      </c>
      <c r="S371" s="30" t="e">
        <f aca="false">VLOOKUP($R371,Formule!$H$2:$I$250,2,0)</f>
        <v>#N/A</v>
      </c>
      <c r="T371" s="42"/>
      <c r="U371" s="43" t="e">
        <f aca="false">VLOOKUP($P371,Formule!$E$2:$F$200,2,0)</f>
        <v>#N/A</v>
      </c>
      <c r="V371" s="44" t="e">
        <f aca="false">U371*(25/100)</f>
        <v>#N/A</v>
      </c>
      <c r="W371" s="45" t="e">
        <f aca="false">U371-V371</f>
        <v>#N/A</v>
      </c>
      <c r="Y371" s="14" t="s">
        <v>2257</v>
      </c>
    </row>
    <row r="372" customFormat="false" ht="12.75" hidden="false" customHeight="false" outlineLevel="0" collapsed="false">
      <c r="A372" s="28" t="n">
        <v>370</v>
      </c>
      <c r="B372" s="29"/>
      <c r="C372" s="30"/>
      <c r="D372" s="30" t="n">
        <f aca="false">'Scarico FP Delivery'!$CY371</f>
        <v>0</v>
      </c>
      <c r="E372" s="31" t="n">
        <f aca="false">'Scarico FP Delivery'!$AH371</f>
        <v>0</v>
      </c>
      <c r="F372" s="31" t="n">
        <f aca="false">'Scarico FP Delivery'!$Z371</f>
        <v>0</v>
      </c>
      <c r="G372" s="30" t="n">
        <f aca="false">'Scarico FP Delivery'!$AG371</f>
        <v>0</v>
      </c>
      <c r="H372" s="30" t="n">
        <f aca="false">'Scarico FP Delivery'!$U371</f>
        <v>0</v>
      </c>
      <c r="I372" s="32" t="n">
        <f aca="false">'Scarico FP Delivery'!$EW371</f>
        <v>0</v>
      </c>
      <c r="J372" s="33" t="n">
        <f aca="false">'Scarico FP Delivery'!$AJ371</f>
        <v>0</v>
      </c>
      <c r="K372" s="34" t="n">
        <f aca="false">'Scarico FP Delivery'!AV371</f>
        <v>0</v>
      </c>
      <c r="L372" s="51" t="n">
        <f aca="false">'Scarico FP Delivery'!AF371</f>
        <v>0</v>
      </c>
      <c r="M372" s="36" t="n">
        <f aca="false">'Scarico FP Delivery'!EL371</f>
        <v>0</v>
      </c>
      <c r="N372" s="37" t="e">
        <f aca="false">VLOOKUP($P372,Formule!$O$2:$P$200,2,0)</f>
        <v>#N/A</v>
      </c>
      <c r="O372" s="38" t="e">
        <f aca="false">VLOOKUP($P372,Formule!$B$2:$C$202,2,0)</f>
        <v>#N/A</v>
      </c>
      <c r="P372" s="39" t="n">
        <f aca="false">'Scarico FP Delivery'!$AC371</f>
        <v>0</v>
      </c>
      <c r="Q372" s="40" t="n">
        <f aca="false">'Scarico FP Delivery'!$AD371</f>
        <v>0</v>
      </c>
      <c r="R372" s="41" t="n">
        <f aca="false">'Scarico FP Delivery'!$DO371</f>
        <v>0</v>
      </c>
      <c r="S372" s="30" t="e">
        <f aca="false">VLOOKUP($R372,Formule!$H$2:$I$250,2,0)</f>
        <v>#N/A</v>
      </c>
      <c r="T372" s="42"/>
      <c r="U372" s="43" t="e">
        <f aca="false">VLOOKUP($P372,Formule!$E$2:$F$200,2,0)</f>
        <v>#N/A</v>
      </c>
      <c r="V372" s="44" t="e">
        <f aca="false">U372*(25/100)</f>
        <v>#N/A</v>
      </c>
      <c r="W372" s="45" t="e">
        <f aca="false">U372-V372</f>
        <v>#N/A</v>
      </c>
      <c r="Y372" s="14" t="s">
        <v>2257</v>
      </c>
    </row>
    <row r="373" customFormat="false" ht="12.75" hidden="false" customHeight="false" outlineLevel="0" collapsed="false">
      <c r="A373" s="46" t="n">
        <v>371</v>
      </c>
      <c r="B373" s="29"/>
      <c r="C373" s="30"/>
      <c r="D373" s="30" t="n">
        <f aca="false">'Scarico FP Delivery'!$CY372</f>
        <v>0</v>
      </c>
      <c r="E373" s="31" t="n">
        <f aca="false">'Scarico FP Delivery'!$AH372</f>
        <v>0</v>
      </c>
      <c r="F373" s="31" t="n">
        <f aca="false">'Scarico FP Delivery'!$Z372</f>
        <v>0</v>
      </c>
      <c r="G373" s="30" t="n">
        <f aca="false">'Scarico FP Delivery'!$AG372</f>
        <v>0</v>
      </c>
      <c r="H373" s="30" t="n">
        <f aca="false">'Scarico FP Delivery'!$U372</f>
        <v>0</v>
      </c>
      <c r="I373" s="32" t="n">
        <f aca="false">'Scarico FP Delivery'!$EW372</f>
        <v>0</v>
      </c>
      <c r="J373" s="33" t="n">
        <f aca="false">'Scarico FP Delivery'!$AJ372</f>
        <v>0</v>
      </c>
      <c r="K373" s="34" t="n">
        <f aca="false">'Scarico FP Delivery'!AV372</f>
        <v>0</v>
      </c>
      <c r="L373" s="51" t="n">
        <f aca="false">'Scarico FP Delivery'!AF372</f>
        <v>0</v>
      </c>
      <c r="M373" s="36" t="n">
        <f aca="false">'Scarico FP Delivery'!EL372</f>
        <v>0</v>
      </c>
      <c r="N373" s="37" t="e">
        <f aca="false">VLOOKUP($P373,Formule!$O$2:$P$200,2,0)</f>
        <v>#N/A</v>
      </c>
      <c r="O373" s="38" t="e">
        <f aca="false">VLOOKUP($P373,Formule!$B$2:$C$202,2,0)</f>
        <v>#N/A</v>
      </c>
      <c r="P373" s="39" t="n">
        <f aca="false">'Scarico FP Delivery'!$AC372</f>
        <v>0</v>
      </c>
      <c r="Q373" s="40" t="n">
        <f aca="false">'Scarico FP Delivery'!$AD372</f>
        <v>0</v>
      </c>
      <c r="R373" s="41" t="n">
        <f aca="false">'Scarico FP Delivery'!$DO372</f>
        <v>0</v>
      </c>
      <c r="S373" s="30" t="e">
        <f aca="false">VLOOKUP($R373,Formule!$H$2:$I$250,2,0)</f>
        <v>#N/A</v>
      </c>
      <c r="T373" s="42"/>
      <c r="U373" s="43" t="e">
        <f aca="false">VLOOKUP($P373,Formule!$E$2:$F$200,2,0)</f>
        <v>#N/A</v>
      </c>
      <c r="V373" s="44" t="e">
        <f aca="false">U373*(25/100)</f>
        <v>#N/A</v>
      </c>
      <c r="W373" s="45" t="e">
        <f aca="false">U373-V373</f>
        <v>#N/A</v>
      </c>
      <c r="Y373" s="14" t="s">
        <v>2257</v>
      </c>
    </row>
    <row r="374" customFormat="false" ht="12.75" hidden="false" customHeight="false" outlineLevel="0" collapsed="false">
      <c r="A374" s="46" t="n">
        <v>372</v>
      </c>
      <c r="B374" s="29"/>
      <c r="C374" s="30"/>
      <c r="D374" s="30" t="n">
        <f aca="false">'Scarico FP Delivery'!$CY373</f>
        <v>0</v>
      </c>
      <c r="E374" s="31" t="n">
        <f aca="false">'Scarico FP Delivery'!$AH373</f>
        <v>0</v>
      </c>
      <c r="F374" s="31" t="n">
        <f aca="false">'Scarico FP Delivery'!$Z373</f>
        <v>0</v>
      </c>
      <c r="G374" s="30" t="n">
        <f aca="false">'Scarico FP Delivery'!$AG373</f>
        <v>0</v>
      </c>
      <c r="H374" s="30" t="n">
        <f aca="false">'Scarico FP Delivery'!$U373</f>
        <v>0</v>
      </c>
      <c r="I374" s="32" t="n">
        <f aca="false">'Scarico FP Delivery'!$EW373</f>
        <v>0</v>
      </c>
      <c r="J374" s="33" t="n">
        <f aca="false">'Scarico FP Delivery'!$AJ373</f>
        <v>0</v>
      </c>
      <c r="K374" s="34" t="n">
        <f aca="false">'Scarico FP Delivery'!AV373</f>
        <v>0</v>
      </c>
      <c r="L374" s="51" t="n">
        <f aca="false">'Scarico FP Delivery'!AF373</f>
        <v>0</v>
      </c>
      <c r="M374" s="36" t="n">
        <f aca="false">'Scarico FP Delivery'!EL373</f>
        <v>0</v>
      </c>
      <c r="N374" s="37" t="e">
        <f aca="false">VLOOKUP($P374,Formule!$O$2:$P$200,2,0)</f>
        <v>#N/A</v>
      </c>
      <c r="O374" s="38" t="e">
        <f aca="false">VLOOKUP($P374,Formule!$B$2:$C$202,2,0)</f>
        <v>#N/A</v>
      </c>
      <c r="P374" s="39" t="n">
        <f aca="false">'Scarico FP Delivery'!$AC373</f>
        <v>0</v>
      </c>
      <c r="Q374" s="40" t="n">
        <f aca="false">'Scarico FP Delivery'!$AD373</f>
        <v>0</v>
      </c>
      <c r="R374" s="41" t="n">
        <f aca="false">'Scarico FP Delivery'!$DO373</f>
        <v>0</v>
      </c>
      <c r="S374" s="30" t="e">
        <f aca="false">VLOOKUP($R374,Formule!$H$2:$I$250,2,0)</f>
        <v>#N/A</v>
      </c>
      <c r="T374" s="42"/>
      <c r="U374" s="43" t="e">
        <f aca="false">VLOOKUP($P374,Formule!$E$2:$F$200,2,0)</f>
        <v>#N/A</v>
      </c>
      <c r="V374" s="44" t="e">
        <f aca="false">U374*(25/100)</f>
        <v>#N/A</v>
      </c>
      <c r="W374" s="45" t="e">
        <f aca="false">U374-V374</f>
        <v>#N/A</v>
      </c>
      <c r="Y374" s="14" t="s">
        <v>2257</v>
      </c>
    </row>
    <row r="375" customFormat="false" ht="12.75" hidden="false" customHeight="false" outlineLevel="0" collapsed="false">
      <c r="A375" s="28" t="n">
        <v>373</v>
      </c>
      <c r="B375" s="29"/>
      <c r="C375" s="30"/>
      <c r="D375" s="30" t="n">
        <f aca="false">'Scarico FP Delivery'!$CY374</f>
        <v>0</v>
      </c>
      <c r="E375" s="31" t="n">
        <f aca="false">'Scarico FP Delivery'!$AH374</f>
        <v>0</v>
      </c>
      <c r="F375" s="31" t="n">
        <f aca="false">'Scarico FP Delivery'!$Z374</f>
        <v>0</v>
      </c>
      <c r="G375" s="30" t="n">
        <f aca="false">'Scarico FP Delivery'!$AG374</f>
        <v>0</v>
      </c>
      <c r="H375" s="30" t="n">
        <f aca="false">'Scarico FP Delivery'!$U374</f>
        <v>0</v>
      </c>
      <c r="I375" s="32" t="n">
        <f aca="false">'Scarico FP Delivery'!$EW374</f>
        <v>0</v>
      </c>
      <c r="J375" s="33" t="n">
        <f aca="false">'Scarico FP Delivery'!$AJ374</f>
        <v>0</v>
      </c>
      <c r="K375" s="34" t="n">
        <f aca="false">'Scarico FP Delivery'!AV374</f>
        <v>0</v>
      </c>
      <c r="L375" s="51" t="n">
        <f aca="false">'Scarico FP Delivery'!AF374</f>
        <v>0</v>
      </c>
      <c r="M375" s="36" t="n">
        <f aca="false">'Scarico FP Delivery'!EL374</f>
        <v>0</v>
      </c>
      <c r="N375" s="37" t="e">
        <f aca="false">VLOOKUP($P375,Formule!$O$2:$P$200,2,0)</f>
        <v>#N/A</v>
      </c>
      <c r="O375" s="38" t="e">
        <f aca="false">VLOOKUP($P375,Formule!$B$2:$C$202,2,0)</f>
        <v>#N/A</v>
      </c>
      <c r="P375" s="39" t="n">
        <f aca="false">'Scarico FP Delivery'!$AC374</f>
        <v>0</v>
      </c>
      <c r="Q375" s="40" t="n">
        <f aca="false">'Scarico FP Delivery'!$AD374</f>
        <v>0</v>
      </c>
      <c r="R375" s="41" t="n">
        <f aca="false">'Scarico FP Delivery'!$DO374</f>
        <v>0</v>
      </c>
      <c r="S375" s="30" t="e">
        <f aca="false">VLOOKUP($R375,Formule!$H$2:$I$250,2,0)</f>
        <v>#N/A</v>
      </c>
      <c r="T375" s="42"/>
      <c r="U375" s="43" t="e">
        <f aca="false">VLOOKUP($P375,Formule!$E$2:$F$200,2,0)</f>
        <v>#N/A</v>
      </c>
      <c r="V375" s="44" t="e">
        <f aca="false">U375*(25/100)</f>
        <v>#N/A</v>
      </c>
      <c r="W375" s="45" t="e">
        <f aca="false">U375-V375</f>
        <v>#N/A</v>
      </c>
      <c r="Y375" s="14" t="s">
        <v>2257</v>
      </c>
    </row>
    <row r="376" customFormat="false" ht="12.75" hidden="false" customHeight="false" outlineLevel="0" collapsed="false">
      <c r="A376" s="46" t="n">
        <v>374</v>
      </c>
      <c r="B376" s="29"/>
      <c r="C376" s="30"/>
      <c r="D376" s="30" t="n">
        <f aca="false">'Scarico FP Delivery'!$CY375</f>
        <v>0</v>
      </c>
      <c r="E376" s="31" t="n">
        <f aca="false">'Scarico FP Delivery'!$AH375</f>
        <v>0</v>
      </c>
      <c r="F376" s="31" t="n">
        <f aca="false">'Scarico FP Delivery'!$Z375</f>
        <v>0</v>
      </c>
      <c r="G376" s="30" t="n">
        <f aca="false">'Scarico FP Delivery'!$AG375</f>
        <v>0</v>
      </c>
      <c r="H376" s="30" t="n">
        <f aca="false">'Scarico FP Delivery'!$U375</f>
        <v>0</v>
      </c>
      <c r="I376" s="32" t="n">
        <f aca="false">'Scarico FP Delivery'!$EW375</f>
        <v>0</v>
      </c>
      <c r="J376" s="33" t="n">
        <f aca="false">'Scarico FP Delivery'!$AJ375</f>
        <v>0</v>
      </c>
      <c r="K376" s="34" t="n">
        <f aca="false">'Scarico FP Delivery'!AV375</f>
        <v>0</v>
      </c>
      <c r="L376" s="51" t="n">
        <f aca="false">'Scarico FP Delivery'!AF375</f>
        <v>0</v>
      </c>
      <c r="M376" s="36" t="n">
        <f aca="false">'Scarico FP Delivery'!EL375</f>
        <v>0</v>
      </c>
      <c r="N376" s="37" t="e">
        <f aca="false">VLOOKUP($P376,Formule!$O$2:$P$200,2,0)</f>
        <v>#N/A</v>
      </c>
      <c r="O376" s="38" t="e">
        <f aca="false">VLOOKUP($P376,Formule!$B$2:$C$202,2,0)</f>
        <v>#N/A</v>
      </c>
      <c r="P376" s="39" t="n">
        <f aca="false">'Scarico FP Delivery'!$AC375</f>
        <v>0</v>
      </c>
      <c r="Q376" s="40" t="n">
        <f aca="false">'Scarico FP Delivery'!$AD375</f>
        <v>0</v>
      </c>
      <c r="R376" s="41" t="n">
        <f aca="false">'Scarico FP Delivery'!$DO375</f>
        <v>0</v>
      </c>
      <c r="S376" s="30" t="e">
        <f aca="false">VLOOKUP($R376,Formule!$H$2:$I$250,2,0)</f>
        <v>#N/A</v>
      </c>
      <c r="T376" s="42"/>
      <c r="U376" s="43" t="e">
        <f aca="false">VLOOKUP($P376,Formule!$E$2:$F$200,2,0)</f>
        <v>#N/A</v>
      </c>
      <c r="V376" s="44" t="e">
        <f aca="false">U376*(25/100)</f>
        <v>#N/A</v>
      </c>
      <c r="W376" s="45" t="e">
        <f aca="false">U376-V376</f>
        <v>#N/A</v>
      </c>
      <c r="Y376" s="14" t="s">
        <v>2257</v>
      </c>
    </row>
    <row r="377" customFormat="false" ht="12.75" hidden="false" customHeight="false" outlineLevel="0" collapsed="false">
      <c r="A377" s="46" t="n">
        <v>375</v>
      </c>
      <c r="B377" s="29"/>
      <c r="C377" s="30"/>
      <c r="D377" s="30" t="n">
        <f aca="false">'Scarico FP Delivery'!$CY376</f>
        <v>0</v>
      </c>
      <c r="E377" s="31" t="n">
        <f aca="false">'Scarico FP Delivery'!$AH376</f>
        <v>0</v>
      </c>
      <c r="F377" s="31" t="n">
        <f aca="false">'Scarico FP Delivery'!$Z376</f>
        <v>0</v>
      </c>
      <c r="G377" s="30" t="n">
        <f aca="false">'Scarico FP Delivery'!$AG376</f>
        <v>0</v>
      </c>
      <c r="H377" s="30" t="n">
        <f aca="false">'Scarico FP Delivery'!$U376</f>
        <v>0</v>
      </c>
      <c r="I377" s="32" t="n">
        <f aca="false">'Scarico FP Delivery'!$EW376</f>
        <v>0</v>
      </c>
      <c r="J377" s="33" t="n">
        <f aca="false">'Scarico FP Delivery'!$AJ376</f>
        <v>0</v>
      </c>
      <c r="K377" s="34" t="n">
        <f aca="false">'Scarico FP Delivery'!AV376</f>
        <v>0</v>
      </c>
      <c r="L377" s="51" t="n">
        <f aca="false">'Scarico FP Delivery'!AF376</f>
        <v>0</v>
      </c>
      <c r="M377" s="36" t="n">
        <f aca="false">'Scarico FP Delivery'!EL376</f>
        <v>0</v>
      </c>
      <c r="N377" s="37" t="e">
        <f aca="false">VLOOKUP($P377,Formule!$O$2:$P$200,2,0)</f>
        <v>#N/A</v>
      </c>
      <c r="O377" s="38" t="e">
        <f aca="false">VLOOKUP($P377,Formule!$B$2:$C$202,2,0)</f>
        <v>#N/A</v>
      </c>
      <c r="P377" s="39" t="n">
        <f aca="false">'Scarico FP Delivery'!$AC376</f>
        <v>0</v>
      </c>
      <c r="Q377" s="40" t="n">
        <f aca="false">'Scarico FP Delivery'!$AD376</f>
        <v>0</v>
      </c>
      <c r="R377" s="41" t="n">
        <f aca="false">'Scarico FP Delivery'!$DO376</f>
        <v>0</v>
      </c>
      <c r="S377" s="30" t="e">
        <f aca="false">VLOOKUP($R377,Formule!$H$2:$I$250,2,0)</f>
        <v>#N/A</v>
      </c>
      <c r="T377" s="42"/>
      <c r="U377" s="43" t="e">
        <f aca="false">VLOOKUP($P377,Formule!$E$2:$F$200,2,0)</f>
        <v>#N/A</v>
      </c>
      <c r="V377" s="44" t="e">
        <f aca="false">U377*(25/100)</f>
        <v>#N/A</v>
      </c>
      <c r="W377" s="45" t="e">
        <f aca="false">U377-V377</f>
        <v>#N/A</v>
      </c>
      <c r="Y377" s="14" t="s">
        <v>2257</v>
      </c>
    </row>
    <row r="378" customFormat="false" ht="12.75" hidden="false" customHeight="false" outlineLevel="0" collapsed="false">
      <c r="A378" s="28" t="n">
        <v>376</v>
      </c>
      <c r="B378" s="29"/>
      <c r="C378" s="30"/>
      <c r="D378" s="30" t="n">
        <f aca="false">'Scarico FP Delivery'!$CY377</f>
        <v>0</v>
      </c>
      <c r="E378" s="31" t="n">
        <f aca="false">'Scarico FP Delivery'!$AH377</f>
        <v>0</v>
      </c>
      <c r="F378" s="31" t="n">
        <f aca="false">'Scarico FP Delivery'!$Z377</f>
        <v>0</v>
      </c>
      <c r="G378" s="30" t="n">
        <f aca="false">'Scarico FP Delivery'!$AG377</f>
        <v>0</v>
      </c>
      <c r="H378" s="30" t="n">
        <f aca="false">'Scarico FP Delivery'!$U377</f>
        <v>0</v>
      </c>
      <c r="I378" s="32" t="n">
        <f aca="false">'Scarico FP Delivery'!$EW377</f>
        <v>0</v>
      </c>
      <c r="J378" s="33" t="n">
        <f aca="false">'Scarico FP Delivery'!$AJ377</f>
        <v>0</v>
      </c>
      <c r="K378" s="34" t="n">
        <f aca="false">'Scarico FP Delivery'!AV377</f>
        <v>0</v>
      </c>
      <c r="L378" s="51" t="n">
        <f aca="false">'Scarico FP Delivery'!AF377</f>
        <v>0</v>
      </c>
      <c r="M378" s="36" t="n">
        <f aca="false">'Scarico FP Delivery'!EL377</f>
        <v>0</v>
      </c>
      <c r="N378" s="37" t="e">
        <f aca="false">VLOOKUP($P378,Formule!$O$2:$P$200,2,0)</f>
        <v>#N/A</v>
      </c>
      <c r="O378" s="38" t="e">
        <f aca="false">VLOOKUP($P378,Formule!$B$2:$C$202,2,0)</f>
        <v>#N/A</v>
      </c>
      <c r="P378" s="39" t="n">
        <f aca="false">'Scarico FP Delivery'!$AC377</f>
        <v>0</v>
      </c>
      <c r="Q378" s="40" t="n">
        <f aca="false">'Scarico FP Delivery'!$AD377</f>
        <v>0</v>
      </c>
      <c r="R378" s="41" t="n">
        <f aca="false">'Scarico FP Delivery'!$DO377</f>
        <v>0</v>
      </c>
      <c r="S378" s="30" t="e">
        <f aca="false">VLOOKUP($R378,Formule!$H$2:$I$250,2,0)</f>
        <v>#N/A</v>
      </c>
      <c r="T378" s="42"/>
      <c r="U378" s="43" t="e">
        <f aca="false">VLOOKUP($P378,Formule!$E$2:$F$200,2,0)</f>
        <v>#N/A</v>
      </c>
      <c r="V378" s="44" t="e">
        <f aca="false">U378*(25/100)</f>
        <v>#N/A</v>
      </c>
      <c r="W378" s="45" t="e">
        <f aca="false">U378-V378</f>
        <v>#N/A</v>
      </c>
      <c r="Y378" s="14" t="s">
        <v>2257</v>
      </c>
    </row>
    <row r="379" customFormat="false" ht="12.75" hidden="false" customHeight="false" outlineLevel="0" collapsed="false">
      <c r="A379" s="46" t="n">
        <v>377</v>
      </c>
      <c r="B379" s="29"/>
      <c r="C379" s="30"/>
      <c r="D379" s="30" t="n">
        <f aca="false">'Scarico FP Delivery'!$CY378</f>
        <v>0</v>
      </c>
      <c r="E379" s="31" t="n">
        <f aca="false">'Scarico FP Delivery'!$AH378</f>
        <v>0</v>
      </c>
      <c r="F379" s="31" t="n">
        <f aca="false">'Scarico FP Delivery'!$Z378</f>
        <v>0</v>
      </c>
      <c r="G379" s="30" t="n">
        <f aca="false">'Scarico FP Delivery'!$AG378</f>
        <v>0</v>
      </c>
      <c r="H379" s="30" t="n">
        <f aca="false">'Scarico FP Delivery'!$U378</f>
        <v>0</v>
      </c>
      <c r="I379" s="32" t="n">
        <f aca="false">'Scarico FP Delivery'!$EW378</f>
        <v>0</v>
      </c>
      <c r="J379" s="33" t="n">
        <f aca="false">'Scarico FP Delivery'!$AJ378</f>
        <v>0</v>
      </c>
      <c r="K379" s="34" t="n">
        <f aca="false">'Scarico FP Delivery'!AV378</f>
        <v>0</v>
      </c>
      <c r="L379" s="51" t="n">
        <f aca="false">'Scarico FP Delivery'!AF378</f>
        <v>0</v>
      </c>
      <c r="M379" s="36" t="n">
        <f aca="false">'Scarico FP Delivery'!EL378</f>
        <v>0</v>
      </c>
      <c r="N379" s="37" t="e">
        <f aca="false">VLOOKUP($P379,Formule!$O$2:$P$200,2,0)</f>
        <v>#N/A</v>
      </c>
      <c r="O379" s="38" t="e">
        <f aca="false">VLOOKUP($P379,Formule!$B$2:$C$202,2,0)</f>
        <v>#N/A</v>
      </c>
      <c r="P379" s="39" t="n">
        <f aca="false">'Scarico FP Delivery'!$AC378</f>
        <v>0</v>
      </c>
      <c r="Q379" s="40" t="n">
        <f aca="false">'Scarico FP Delivery'!$AD378</f>
        <v>0</v>
      </c>
      <c r="R379" s="41" t="n">
        <f aca="false">'Scarico FP Delivery'!$DO378</f>
        <v>0</v>
      </c>
      <c r="S379" s="30" t="e">
        <f aca="false">VLOOKUP($R379,Formule!$H$2:$I$250,2,0)</f>
        <v>#N/A</v>
      </c>
      <c r="T379" s="42"/>
      <c r="U379" s="43" t="e">
        <f aca="false">VLOOKUP($P379,Formule!$E$2:$F$200,2,0)</f>
        <v>#N/A</v>
      </c>
      <c r="V379" s="44" t="e">
        <f aca="false">U379*(25/100)</f>
        <v>#N/A</v>
      </c>
      <c r="W379" s="45" t="e">
        <f aca="false">U379-V379</f>
        <v>#N/A</v>
      </c>
      <c r="Y379" s="14" t="s">
        <v>2257</v>
      </c>
    </row>
    <row r="380" customFormat="false" ht="12.75" hidden="false" customHeight="false" outlineLevel="0" collapsed="false">
      <c r="A380" s="46" t="n">
        <v>378</v>
      </c>
      <c r="B380" s="29"/>
      <c r="C380" s="30"/>
      <c r="D380" s="30" t="n">
        <f aca="false">'Scarico FP Delivery'!$CY379</f>
        <v>0</v>
      </c>
      <c r="E380" s="31" t="n">
        <f aca="false">'Scarico FP Delivery'!$AH379</f>
        <v>0</v>
      </c>
      <c r="F380" s="31" t="n">
        <f aca="false">'Scarico FP Delivery'!$Z379</f>
        <v>0</v>
      </c>
      <c r="G380" s="30" t="n">
        <f aca="false">'Scarico FP Delivery'!$AG379</f>
        <v>0</v>
      </c>
      <c r="H380" s="30" t="n">
        <f aca="false">'Scarico FP Delivery'!$U379</f>
        <v>0</v>
      </c>
      <c r="I380" s="32" t="n">
        <f aca="false">'Scarico FP Delivery'!$EW379</f>
        <v>0</v>
      </c>
      <c r="J380" s="33" t="n">
        <f aca="false">'Scarico FP Delivery'!$AJ379</f>
        <v>0</v>
      </c>
      <c r="K380" s="34" t="n">
        <f aca="false">'Scarico FP Delivery'!AV379</f>
        <v>0</v>
      </c>
      <c r="L380" s="51" t="n">
        <f aca="false">'Scarico FP Delivery'!AF379</f>
        <v>0</v>
      </c>
      <c r="M380" s="36" t="n">
        <f aca="false">'Scarico FP Delivery'!EL379</f>
        <v>0</v>
      </c>
      <c r="N380" s="37" t="e">
        <f aca="false">VLOOKUP($P380,Formule!$O$2:$P$200,2,0)</f>
        <v>#N/A</v>
      </c>
      <c r="O380" s="38" t="e">
        <f aca="false">VLOOKUP($P380,Formule!$B$2:$C$202,2,0)</f>
        <v>#N/A</v>
      </c>
      <c r="P380" s="39" t="n">
        <f aca="false">'Scarico FP Delivery'!$AC379</f>
        <v>0</v>
      </c>
      <c r="Q380" s="40" t="n">
        <f aca="false">'Scarico FP Delivery'!$AD379</f>
        <v>0</v>
      </c>
      <c r="R380" s="41" t="n">
        <f aca="false">'Scarico FP Delivery'!$DO379</f>
        <v>0</v>
      </c>
      <c r="S380" s="30" t="e">
        <f aca="false">VLOOKUP($R380,Formule!$H$2:$I$250,2,0)</f>
        <v>#N/A</v>
      </c>
      <c r="T380" s="42"/>
      <c r="U380" s="43" t="e">
        <f aca="false">VLOOKUP($P380,Formule!$E$2:$F$200,2,0)</f>
        <v>#N/A</v>
      </c>
      <c r="V380" s="44" t="e">
        <f aca="false">U380*(25/100)</f>
        <v>#N/A</v>
      </c>
      <c r="W380" s="45" t="e">
        <f aca="false">U380-V380</f>
        <v>#N/A</v>
      </c>
      <c r="Y380" s="14" t="s">
        <v>2257</v>
      </c>
    </row>
    <row r="381" customFormat="false" ht="12.75" hidden="false" customHeight="false" outlineLevel="0" collapsed="false">
      <c r="A381" s="28" t="n">
        <v>379</v>
      </c>
      <c r="B381" s="29"/>
      <c r="C381" s="30"/>
      <c r="D381" s="30" t="n">
        <f aca="false">'Scarico FP Delivery'!$CY380</f>
        <v>0</v>
      </c>
      <c r="E381" s="31" t="n">
        <f aca="false">'Scarico FP Delivery'!$AH380</f>
        <v>0</v>
      </c>
      <c r="F381" s="31" t="n">
        <f aca="false">'Scarico FP Delivery'!$Z380</f>
        <v>0</v>
      </c>
      <c r="G381" s="30" t="n">
        <f aca="false">'Scarico FP Delivery'!$AG380</f>
        <v>0</v>
      </c>
      <c r="H381" s="30" t="n">
        <f aca="false">'Scarico FP Delivery'!$U380</f>
        <v>0</v>
      </c>
      <c r="I381" s="32" t="n">
        <f aca="false">'Scarico FP Delivery'!$EW380</f>
        <v>0</v>
      </c>
      <c r="J381" s="33" t="n">
        <f aca="false">'Scarico FP Delivery'!$AJ380</f>
        <v>0</v>
      </c>
      <c r="K381" s="34" t="n">
        <f aca="false">'Scarico FP Delivery'!AV380</f>
        <v>0</v>
      </c>
      <c r="L381" s="51" t="n">
        <f aca="false">'Scarico FP Delivery'!AF380</f>
        <v>0</v>
      </c>
      <c r="M381" s="36" t="n">
        <f aca="false">'Scarico FP Delivery'!EL380</f>
        <v>0</v>
      </c>
      <c r="N381" s="37" t="e">
        <f aca="false">VLOOKUP($P381,Formule!$O$2:$P$200,2,0)</f>
        <v>#N/A</v>
      </c>
      <c r="O381" s="38" t="e">
        <f aca="false">VLOOKUP($P381,Formule!$B$2:$C$202,2,0)</f>
        <v>#N/A</v>
      </c>
      <c r="P381" s="39" t="n">
        <f aca="false">'Scarico FP Delivery'!$AC380</f>
        <v>0</v>
      </c>
      <c r="Q381" s="40" t="n">
        <f aca="false">'Scarico FP Delivery'!$AD380</f>
        <v>0</v>
      </c>
      <c r="R381" s="41" t="n">
        <f aca="false">'Scarico FP Delivery'!$DO380</f>
        <v>0</v>
      </c>
      <c r="S381" s="30" t="e">
        <f aca="false">VLOOKUP($R381,Formule!$H$2:$I$250,2,0)</f>
        <v>#N/A</v>
      </c>
      <c r="T381" s="42"/>
      <c r="U381" s="43" t="e">
        <f aca="false">VLOOKUP($P381,Formule!$E$2:$F$200,2,0)</f>
        <v>#N/A</v>
      </c>
      <c r="V381" s="44" t="e">
        <f aca="false">U381*(25/100)</f>
        <v>#N/A</v>
      </c>
      <c r="W381" s="45" t="e">
        <f aca="false">U381-V381</f>
        <v>#N/A</v>
      </c>
      <c r="Y381" s="14" t="s">
        <v>2257</v>
      </c>
    </row>
    <row r="382" customFormat="false" ht="12.75" hidden="false" customHeight="false" outlineLevel="0" collapsed="false">
      <c r="A382" s="46" t="n">
        <v>380</v>
      </c>
      <c r="B382" s="29"/>
      <c r="C382" s="30"/>
      <c r="D382" s="30" t="n">
        <f aca="false">'Scarico FP Delivery'!$CY381</f>
        <v>0</v>
      </c>
      <c r="E382" s="31" t="n">
        <f aca="false">'Scarico FP Delivery'!$AH381</f>
        <v>0</v>
      </c>
      <c r="F382" s="31" t="n">
        <f aca="false">'Scarico FP Delivery'!$Z381</f>
        <v>0</v>
      </c>
      <c r="G382" s="30" t="n">
        <f aca="false">'Scarico FP Delivery'!$AG381</f>
        <v>0</v>
      </c>
      <c r="H382" s="30" t="n">
        <f aca="false">'Scarico FP Delivery'!$U381</f>
        <v>0</v>
      </c>
      <c r="I382" s="32" t="n">
        <f aca="false">'Scarico FP Delivery'!$EW381</f>
        <v>0</v>
      </c>
      <c r="J382" s="33" t="n">
        <f aca="false">'Scarico FP Delivery'!$AJ381</f>
        <v>0</v>
      </c>
      <c r="K382" s="34" t="n">
        <f aca="false">'Scarico FP Delivery'!AV381</f>
        <v>0</v>
      </c>
      <c r="L382" s="51" t="n">
        <f aca="false">'Scarico FP Delivery'!AF381</f>
        <v>0</v>
      </c>
      <c r="M382" s="36" t="n">
        <f aca="false">'Scarico FP Delivery'!EL381</f>
        <v>0</v>
      </c>
      <c r="N382" s="37" t="e">
        <f aca="false">VLOOKUP($P382,Formule!$O$2:$P$200,2,0)</f>
        <v>#N/A</v>
      </c>
      <c r="O382" s="38" t="e">
        <f aca="false">VLOOKUP($P382,Formule!$B$2:$C$202,2,0)</f>
        <v>#N/A</v>
      </c>
      <c r="P382" s="39" t="n">
        <f aca="false">'Scarico FP Delivery'!$AC381</f>
        <v>0</v>
      </c>
      <c r="Q382" s="40" t="n">
        <f aca="false">'Scarico FP Delivery'!$AD381</f>
        <v>0</v>
      </c>
      <c r="R382" s="41" t="n">
        <f aca="false">'Scarico FP Delivery'!$DO381</f>
        <v>0</v>
      </c>
      <c r="S382" s="30" t="e">
        <f aca="false">VLOOKUP($R382,Formule!$H$2:$I$250,2,0)</f>
        <v>#N/A</v>
      </c>
      <c r="T382" s="42"/>
      <c r="U382" s="43" t="e">
        <f aca="false">VLOOKUP($P382,Formule!$E$2:$F$200,2,0)</f>
        <v>#N/A</v>
      </c>
      <c r="V382" s="44" t="e">
        <f aca="false">U382*(25/100)</f>
        <v>#N/A</v>
      </c>
      <c r="W382" s="45" t="e">
        <f aca="false">U382-V382</f>
        <v>#N/A</v>
      </c>
      <c r="Y382" s="14" t="s">
        <v>2257</v>
      </c>
    </row>
    <row r="383" customFormat="false" ht="12.75" hidden="false" customHeight="false" outlineLevel="0" collapsed="false">
      <c r="A383" s="46" t="n">
        <v>381</v>
      </c>
      <c r="B383" s="29"/>
      <c r="C383" s="30"/>
      <c r="D383" s="30" t="n">
        <f aca="false">'Scarico FP Delivery'!$CY382</f>
        <v>0</v>
      </c>
      <c r="E383" s="31" t="n">
        <f aca="false">'Scarico FP Delivery'!$AH382</f>
        <v>0</v>
      </c>
      <c r="F383" s="31" t="n">
        <f aca="false">'Scarico FP Delivery'!$Z382</f>
        <v>0</v>
      </c>
      <c r="G383" s="30" t="n">
        <f aca="false">'Scarico FP Delivery'!$AG382</f>
        <v>0</v>
      </c>
      <c r="H383" s="30" t="n">
        <f aca="false">'Scarico FP Delivery'!$U382</f>
        <v>0</v>
      </c>
      <c r="I383" s="32" t="n">
        <f aca="false">'Scarico FP Delivery'!$EW382</f>
        <v>0</v>
      </c>
      <c r="J383" s="33" t="n">
        <f aca="false">'Scarico FP Delivery'!$AJ382</f>
        <v>0</v>
      </c>
      <c r="K383" s="34" t="n">
        <f aca="false">'Scarico FP Delivery'!AV382</f>
        <v>0</v>
      </c>
      <c r="L383" s="51" t="n">
        <f aca="false">'Scarico FP Delivery'!AF382</f>
        <v>0</v>
      </c>
      <c r="M383" s="36" t="n">
        <f aca="false">'Scarico FP Delivery'!EL382</f>
        <v>0</v>
      </c>
      <c r="N383" s="37" t="e">
        <f aca="false">VLOOKUP($P383,Formule!$O$2:$P$200,2,0)</f>
        <v>#N/A</v>
      </c>
      <c r="O383" s="38" t="e">
        <f aca="false">VLOOKUP($P383,Formule!$B$2:$C$202,2,0)</f>
        <v>#N/A</v>
      </c>
      <c r="P383" s="39" t="n">
        <f aca="false">'Scarico FP Delivery'!$AC382</f>
        <v>0</v>
      </c>
      <c r="Q383" s="40" t="n">
        <f aca="false">'Scarico FP Delivery'!$AD382</f>
        <v>0</v>
      </c>
      <c r="R383" s="41" t="n">
        <f aca="false">'Scarico FP Delivery'!$DO382</f>
        <v>0</v>
      </c>
      <c r="S383" s="30" t="e">
        <f aca="false">VLOOKUP($R383,Formule!$H$2:$I$250,2,0)</f>
        <v>#N/A</v>
      </c>
      <c r="T383" s="42"/>
      <c r="U383" s="43" t="e">
        <f aca="false">VLOOKUP($P383,Formule!$E$2:$F$200,2,0)</f>
        <v>#N/A</v>
      </c>
      <c r="V383" s="44" t="e">
        <f aca="false">U383*(25/100)</f>
        <v>#N/A</v>
      </c>
      <c r="W383" s="45" t="e">
        <f aca="false">U383-V383</f>
        <v>#N/A</v>
      </c>
      <c r="Y383" s="14" t="s">
        <v>2257</v>
      </c>
    </row>
    <row r="384" customFormat="false" ht="12.75" hidden="false" customHeight="false" outlineLevel="0" collapsed="false">
      <c r="A384" s="28" t="n">
        <v>382</v>
      </c>
      <c r="B384" s="29"/>
      <c r="C384" s="30"/>
      <c r="D384" s="30" t="n">
        <f aca="false">'Scarico FP Delivery'!$CY383</f>
        <v>0</v>
      </c>
      <c r="E384" s="31" t="n">
        <f aca="false">'Scarico FP Delivery'!$AH383</f>
        <v>0</v>
      </c>
      <c r="F384" s="31" t="n">
        <f aca="false">'Scarico FP Delivery'!$Z383</f>
        <v>0</v>
      </c>
      <c r="G384" s="30" t="n">
        <f aca="false">'Scarico FP Delivery'!$AG383</f>
        <v>0</v>
      </c>
      <c r="H384" s="30" t="n">
        <f aca="false">'Scarico FP Delivery'!$U383</f>
        <v>0</v>
      </c>
      <c r="I384" s="32" t="n">
        <f aca="false">'Scarico FP Delivery'!$EW383</f>
        <v>0</v>
      </c>
      <c r="J384" s="33" t="n">
        <f aca="false">'Scarico FP Delivery'!$AJ383</f>
        <v>0</v>
      </c>
      <c r="K384" s="34" t="n">
        <f aca="false">'Scarico FP Delivery'!AV383</f>
        <v>0</v>
      </c>
      <c r="L384" s="51" t="n">
        <f aca="false">'Scarico FP Delivery'!AF383</f>
        <v>0</v>
      </c>
      <c r="M384" s="36" t="n">
        <f aca="false">'Scarico FP Delivery'!EL383</f>
        <v>0</v>
      </c>
      <c r="N384" s="37" t="e">
        <f aca="false">VLOOKUP($P384,Formule!$O$2:$P$200,2,0)</f>
        <v>#N/A</v>
      </c>
      <c r="O384" s="38" t="e">
        <f aca="false">VLOOKUP($P384,Formule!$B$2:$C$202,2,0)</f>
        <v>#N/A</v>
      </c>
      <c r="P384" s="39" t="n">
        <f aca="false">'Scarico FP Delivery'!$AC383</f>
        <v>0</v>
      </c>
      <c r="Q384" s="40" t="n">
        <f aca="false">'Scarico FP Delivery'!$AD383</f>
        <v>0</v>
      </c>
      <c r="R384" s="41" t="n">
        <f aca="false">'Scarico FP Delivery'!$DO383</f>
        <v>0</v>
      </c>
      <c r="S384" s="30" t="e">
        <f aca="false">VLOOKUP($R384,Formule!$H$2:$I$250,2,0)</f>
        <v>#N/A</v>
      </c>
      <c r="T384" s="42"/>
      <c r="U384" s="43" t="e">
        <f aca="false">VLOOKUP($P384,Formule!$E$2:$F$200,2,0)</f>
        <v>#N/A</v>
      </c>
      <c r="V384" s="44" t="e">
        <f aca="false">U384*(25/100)</f>
        <v>#N/A</v>
      </c>
      <c r="W384" s="45" t="e">
        <f aca="false">U384-V384</f>
        <v>#N/A</v>
      </c>
      <c r="Y384" s="14" t="s">
        <v>2257</v>
      </c>
    </row>
    <row r="385" customFormat="false" ht="12.75" hidden="false" customHeight="false" outlineLevel="0" collapsed="false">
      <c r="A385" s="46" t="n">
        <v>383</v>
      </c>
      <c r="B385" s="29"/>
      <c r="C385" s="30"/>
      <c r="D385" s="30" t="n">
        <f aca="false">'Scarico FP Delivery'!$CY384</f>
        <v>0</v>
      </c>
      <c r="E385" s="31" t="n">
        <f aca="false">'Scarico FP Delivery'!$AH384</f>
        <v>0</v>
      </c>
      <c r="F385" s="31" t="n">
        <f aca="false">'Scarico FP Delivery'!$Z384</f>
        <v>0</v>
      </c>
      <c r="G385" s="30" t="n">
        <f aca="false">'Scarico FP Delivery'!$AG384</f>
        <v>0</v>
      </c>
      <c r="H385" s="30" t="n">
        <f aca="false">'Scarico FP Delivery'!$U384</f>
        <v>0</v>
      </c>
      <c r="I385" s="32" t="n">
        <f aca="false">'Scarico FP Delivery'!$EW384</f>
        <v>0</v>
      </c>
      <c r="J385" s="33" t="n">
        <f aca="false">'Scarico FP Delivery'!$AJ384</f>
        <v>0</v>
      </c>
      <c r="K385" s="34" t="n">
        <f aca="false">'Scarico FP Delivery'!AV384</f>
        <v>0</v>
      </c>
      <c r="L385" s="51" t="n">
        <f aca="false">'Scarico FP Delivery'!AF384</f>
        <v>0</v>
      </c>
      <c r="M385" s="36" t="n">
        <f aca="false">'Scarico FP Delivery'!EL384</f>
        <v>0</v>
      </c>
      <c r="N385" s="37" t="e">
        <f aca="false">VLOOKUP($P385,Formule!$O$2:$P$200,2,0)</f>
        <v>#N/A</v>
      </c>
      <c r="O385" s="38" t="e">
        <f aca="false">VLOOKUP($P385,Formule!$B$2:$C$202,2,0)</f>
        <v>#N/A</v>
      </c>
      <c r="P385" s="39" t="n">
        <f aca="false">'Scarico FP Delivery'!$AC384</f>
        <v>0</v>
      </c>
      <c r="Q385" s="40" t="n">
        <f aca="false">'Scarico FP Delivery'!$AD384</f>
        <v>0</v>
      </c>
      <c r="R385" s="41" t="n">
        <f aca="false">'Scarico FP Delivery'!$DO384</f>
        <v>0</v>
      </c>
      <c r="S385" s="30" t="e">
        <f aca="false">VLOOKUP($R385,Formule!$H$2:$I$250,2,0)</f>
        <v>#N/A</v>
      </c>
      <c r="T385" s="42"/>
      <c r="U385" s="43" t="e">
        <f aca="false">VLOOKUP($P385,Formule!$E$2:$F$200,2,0)</f>
        <v>#N/A</v>
      </c>
      <c r="V385" s="44" t="e">
        <f aca="false">U385*(25/100)</f>
        <v>#N/A</v>
      </c>
      <c r="W385" s="45" t="e">
        <f aca="false">U385-V385</f>
        <v>#N/A</v>
      </c>
      <c r="Y385" s="14" t="s">
        <v>2257</v>
      </c>
    </row>
    <row r="386" customFormat="false" ht="12.75" hidden="false" customHeight="false" outlineLevel="0" collapsed="false">
      <c r="A386" s="46" t="n">
        <v>384</v>
      </c>
      <c r="B386" s="29"/>
      <c r="C386" s="30"/>
      <c r="D386" s="30" t="n">
        <f aca="false">'Scarico FP Delivery'!$CY385</f>
        <v>0</v>
      </c>
      <c r="E386" s="31" t="n">
        <f aca="false">'Scarico FP Delivery'!$AH385</f>
        <v>0</v>
      </c>
      <c r="F386" s="31" t="n">
        <f aca="false">'Scarico FP Delivery'!$Z385</f>
        <v>0</v>
      </c>
      <c r="G386" s="30" t="n">
        <f aca="false">'Scarico FP Delivery'!$AG385</f>
        <v>0</v>
      </c>
      <c r="H386" s="30" t="n">
        <f aca="false">'Scarico FP Delivery'!$U385</f>
        <v>0</v>
      </c>
      <c r="I386" s="32" t="n">
        <f aca="false">'Scarico FP Delivery'!$EW385</f>
        <v>0</v>
      </c>
      <c r="J386" s="33" t="n">
        <f aca="false">'Scarico FP Delivery'!$AJ385</f>
        <v>0</v>
      </c>
      <c r="K386" s="34" t="n">
        <f aca="false">'Scarico FP Delivery'!AV385</f>
        <v>0</v>
      </c>
      <c r="L386" s="51" t="n">
        <f aca="false">'Scarico FP Delivery'!AF385</f>
        <v>0</v>
      </c>
      <c r="M386" s="36" t="n">
        <f aca="false">'Scarico FP Delivery'!EL385</f>
        <v>0</v>
      </c>
      <c r="N386" s="37" t="e">
        <f aca="false">VLOOKUP($P386,Formule!$O$2:$P$200,2,0)</f>
        <v>#N/A</v>
      </c>
      <c r="O386" s="38" t="e">
        <f aca="false">VLOOKUP($P386,Formule!$B$2:$C$202,2,0)</f>
        <v>#N/A</v>
      </c>
      <c r="P386" s="39" t="n">
        <f aca="false">'Scarico FP Delivery'!$AC385</f>
        <v>0</v>
      </c>
      <c r="Q386" s="40" t="n">
        <f aca="false">'Scarico FP Delivery'!$AD385</f>
        <v>0</v>
      </c>
      <c r="R386" s="41" t="n">
        <f aca="false">'Scarico FP Delivery'!$DO385</f>
        <v>0</v>
      </c>
      <c r="S386" s="30" t="e">
        <f aca="false">VLOOKUP($R386,Formule!$H$2:$I$250,2,0)</f>
        <v>#N/A</v>
      </c>
      <c r="T386" s="42"/>
      <c r="U386" s="43" t="e">
        <f aca="false">VLOOKUP($P386,Formule!$E$2:$F$200,2,0)</f>
        <v>#N/A</v>
      </c>
      <c r="V386" s="44" t="e">
        <f aca="false">U386*(25/100)</f>
        <v>#N/A</v>
      </c>
      <c r="W386" s="45" t="e">
        <f aca="false">U386-V386</f>
        <v>#N/A</v>
      </c>
      <c r="Y386" s="14" t="s">
        <v>2257</v>
      </c>
    </row>
    <row r="387" customFormat="false" ht="12.75" hidden="false" customHeight="false" outlineLevel="0" collapsed="false">
      <c r="A387" s="28" t="n">
        <v>385</v>
      </c>
      <c r="B387" s="29"/>
      <c r="C387" s="30"/>
      <c r="D387" s="30" t="n">
        <f aca="false">'Scarico FP Delivery'!$CY386</f>
        <v>0</v>
      </c>
      <c r="E387" s="31" t="n">
        <f aca="false">'Scarico FP Delivery'!$AH386</f>
        <v>0</v>
      </c>
      <c r="F387" s="31" t="n">
        <f aca="false">'Scarico FP Delivery'!$Z386</f>
        <v>0</v>
      </c>
      <c r="G387" s="30" t="n">
        <f aca="false">'Scarico FP Delivery'!$AG386</f>
        <v>0</v>
      </c>
      <c r="H387" s="30" t="n">
        <f aca="false">'Scarico FP Delivery'!$U386</f>
        <v>0</v>
      </c>
      <c r="I387" s="32" t="n">
        <f aca="false">'Scarico FP Delivery'!$EW386</f>
        <v>0</v>
      </c>
      <c r="J387" s="33" t="n">
        <f aca="false">'Scarico FP Delivery'!$AJ386</f>
        <v>0</v>
      </c>
      <c r="K387" s="34" t="n">
        <f aca="false">'Scarico FP Delivery'!AV386</f>
        <v>0</v>
      </c>
      <c r="L387" s="51" t="n">
        <f aca="false">'Scarico FP Delivery'!AF386</f>
        <v>0</v>
      </c>
      <c r="M387" s="36" t="n">
        <f aca="false">'Scarico FP Delivery'!EL386</f>
        <v>0</v>
      </c>
      <c r="N387" s="37" t="e">
        <f aca="false">VLOOKUP($P387,Formule!$O$2:$P$200,2,0)</f>
        <v>#N/A</v>
      </c>
      <c r="O387" s="38" t="e">
        <f aca="false">VLOOKUP($P387,Formule!$B$2:$C$202,2,0)</f>
        <v>#N/A</v>
      </c>
      <c r="P387" s="39" t="n">
        <f aca="false">'Scarico FP Delivery'!$AC386</f>
        <v>0</v>
      </c>
      <c r="Q387" s="40" t="n">
        <f aca="false">'Scarico FP Delivery'!$AD386</f>
        <v>0</v>
      </c>
      <c r="R387" s="41" t="n">
        <f aca="false">'Scarico FP Delivery'!$DO386</f>
        <v>0</v>
      </c>
      <c r="S387" s="30" t="e">
        <f aca="false">VLOOKUP($R387,Formule!$H$2:$I$250,2,0)</f>
        <v>#N/A</v>
      </c>
      <c r="T387" s="42"/>
      <c r="U387" s="43" t="e">
        <f aca="false">VLOOKUP($P387,Formule!$E$2:$F$200,2,0)</f>
        <v>#N/A</v>
      </c>
      <c r="V387" s="44" t="e">
        <f aca="false">U387*(25/100)</f>
        <v>#N/A</v>
      </c>
      <c r="W387" s="45" t="e">
        <f aca="false">U387-V387</f>
        <v>#N/A</v>
      </c>
      <c r="Y387" s="14" t="s">
        <v>2257</v>
      </c>
    </row>
    <row r="388" customFormat="false" ht="12.75" hidden="false" customHeight="false" outlineLevel="0" collapsed="false">
      <c r="A388" s="46" t="n">
        <v>386</v>
      </c>
      <c r="B388" s="29"/>
      <c r="C388" s="30"/>
      <c r="D388" s="30" t="n">
        <f aca="false">'Scarico FP Delivery'!$CY387</f>
        <v>0</v>
      </c>
      <c r="E388" s="31" t="n">
        <f aca="false">'Scarico FP Delivery'!$AH387</f>
        <v>0</v>
      </c>
      <c r="F388" s="31" t="n">
        <f aca="false">'Scarico FP Delivery'!$Z387</f>
        <v>0</v>
      </c>
      <c r="G388" s="30" t="n">
        <f aca="false">'Scarico FP Delivery'!$AG387</f>
        <v>0</v>
      </c>
      <c r="H388" s="30" t="n">
        <f aca="false">'Scarico FP Delivery'!$U387</f>
        <v>0</v>
      </c>
      <c r="I388" s="32" t="n">
        <f aca="false">'Scarico FP Delivery'!$EW387</f>
        <v>0</v>
      </c>
      <c r="J388" s="33" t="n">
        <f aca="false">'Scarico FP Delivery'!$AJ387</f>
        <v>0</v>
      </c>
      <c r="K388" s="34" t="n">
        <f aca="false">'Scarico FP Delivery'!AV387</f>
        <v>0</v>
      </c>
      <c r="L388" s="51" t="n">
        <f aca="false">'Scarico FP Delivery'!AF387</f>
        <v>0</v>
      </c>
      <c r="M388" s="36" t="n">
        <f aca="false">'Scarico FP Delivery'!EL387</f>
        <v>0</v>
      </c>
      <c r="N388" s="37" t="e">
        <f aca="false">VLOOKUP($P388,Formule!$O$2:$P$200,2,0)</f>
        <v>#N/A</v>
      </c>
      <c r="O388" s="38" t="e">
        <f aca="false">VLOOKUP($P388,Formule!$B$2:$C$202,2,0)</f>
        <v>#N/A</v>
      </c>
      <c r="P388" s="39" t="n">
        <f aca="false">'Scarico FP Delivery'!$AC387</f>
        <v>0</v>
      </c>
      <c r="Q388" s="40" t="n">
        <f aca="false">'Scarico FP Delivery'!$AD387</f>
        <v>0</v>
      </c>
      <c r="R388" s="41" t="n">
        <f aca="false">'Scarico FP Delivery'!$DO387</f>
        <v>0</v>
      </c>
      <c r="S388" s="30" t="e">
        <f aca="false">VLOOKUP($R388,Formule!$H$2:$I$250,2,0)</f>
        <v>#N/A</v>
      </c>
      <c r="T388" s="42"/>
      <c r="U388" s="43" t="e">
        <f aca="false">VLOOKUP($P388,Formule!$E$2:$F$200,2,0)</f>
        <v>#N/A</v>
      </c>
      <c r="V388" s="44" t="e">
        <f aca="false">U388*(25/100)</f>
        <v>#N/A</v>
      </c>
      <c r="W388" s="45" t="e">
        <f aca="false">U388-V388</f>
        <v>#N/A</v>
      </c>
      <c r="Y388" s="14" t="s">
        <v>2257</v>
      </c>
    </row>
    <row r="389" customFormat="false" ht="12.75" hidden="false" customHeight="false" outlineLevel="0" collapsed="false">
      <c r="A389" s="46" t="n">
        <v>387</v>
      </c>
      <c r="B389" s="29"/>
      <c r="C389" s="30"/>
      <c r="D389" s="30" t="n">
        <f aca="false">'Scarico FP Delivery'!$CY388</f>
        <v>0</v>
      </c>
      <c r="E389" s="31" t="n">
        <f aca="false">'Scarico FP Delivery'!$AH388</f>
        <v>0</v>
      </c>
      <c r="F389" s="31" t="n">
        <f aca="false">'Scarico FP Delivery'!$Z388</f>
        <v>0</v>
      </c>
      <c r="G389" s="30" t="n">
        <f aca="false">'Scarico FP Delivery'!$AG388</f>
        <v>0</v>
      </c>
      <c r="H389" s="30" t="n">
        <f aca="false">'Scarico FP Delivery'!$U388</f>
        <v>0</v>
      </c>
      <c r="I389" s="32" t="n">
        <f aca="false">'Scarico FP Delivery'!$EW388</f>
        <v>0</v>
      </c>
      <c r="J389" s="33" t="n">
        <f aca="false">'Scarico FP Delivery'!$AJ388</f>
        <v>0</v>
      </c>
      <c r="K389" s="34" t="n">
        <f aca="false">'Scarico FP Delivery'!AV388</f>
        <v>0</v>
      </c>
      <c r="L389" s="51" t="n">
        <f aca="false">'Scarico FP Delivery'!AF388</f>
        <v>0</v>
      </c>
      <c r="M389" s="36" t="n">
        <f aca="false">'Scarico FP Delivery'!EL388</f>
        <v>0</v>
      </c>
      <c r="N389" s="37" t="e">
        <f aca="false">VLOOKUP($P389,Formule!$O$2:$P$200,2,0)</f>
        <v>#N/A</v>
      </c>
      <c r="O389" s="38" t="e">
        <f aca="false">VLOOKUP($P389,Formule!$B$2:$C$202,2,0)</f>
        <v>#N/A</v>
      </c>
      <c r="P389" s="39" t="n">
        <f aca="false">'Scarico FP Delivery'!$AC388</f>
        <v>0</v>
      </c>
      <c r="Q389" s="40" t="n">
        <f aca="false">'Scarico FP Delivery'!$AD388</f>
        <v>0</v>
      </c>
      <c r="R389" s="41" t="n">
        <f aca="false">'Scarico FP Delivery'!$DO388</f>
        <v>0</v>
      </c>
      <c r="S389" s="30" t="e">
        <f aca="false">VLOOKUP($R389,Formule!$H$2:$I$250,2,0)</f>
        <v>#N/A</v>
      </c>
      <c r="T389" s="42"/>
      <c r="U389" s="43" t="e">
        <f aca="false">VLOOKUP($P389,Formule!$E$2:$F$200,2,0)</f>
        <v>#N/A</v>
      </c>
      <c r="V389" s="44" t="e">
        <f aca="false">U389*(25/100)</f>
        <v>#N/A</v>
      </c>
      <c r="W389" s="45" t="e">
        <f aca="false">U389-V389</f>
        <v>#N/A</v>
      </c>
      <c r="Y389" s="14" t="s">
        <v>2257</v>
      </c>
    </row>
    <row r="390" customFormat="false" ht="12.75" hidden="false" customHeight="false" outlineLevel="0" collapsed="false">
      <c r="A390" s="28" t="n">
        <v>388</v>
      </c>
      <c r="B390" s="29"/>
      <c r="C390" s="30"/>
      <c r="D390" s="30" t="n">
        <f aca="false">'Scarico FP Delivery'!$CY389</f>
        <v>0</v>
      </c>
      <c r="E390" s="31" t="n">
        <f aca="false">'Scarico FP Delivery'!$AH389</f>
        <v>0</v>
      </c>
      <c r="F390" s="31" t="n">
        <f aca="false">'Scarico FP Delivery'!$Z389</f>
        <v>0</v>
      </c>
      <c r="G390" s="30" t="n">
        <f aca="false">'Scarico FP Delivery'!$AG389</f>
        <v>0</v>
      </c>
      <c r="H390" s="30" t="n">
        <f aca="false">'Scarico FP Delivery'!$U389</f>
        <v>0</v>
      </c>
      <c r="I390" s="32" t="n">
        <f aca="false">'Scarico FP Delivery'!$EW389</f>
        <v>0</v>
      </c>
      <c r="J390" s="33" t="n">
        <f aca="false">'Scarico FP Delivery'!$AJ389</f>
        <v>0</v>
      </c>
      <c r="K390" s="34" t="n">
        <f aca="false">'Scarico FP Delivery'!AV389</f>
        <v>0</v>
      </c>
      <c r="L390" s="51" t="n">
        <f aca="false">'Scarico FP Delivery'!AF389</f>
        <v>0</v>
      </c>
      <c r="M390" s="36" t="n">
        <f aca="false">'Scarico FP Delivery'!EL389</f>
        <v>0</v>
      </c>
      <c r="N390" s="37" t="e">
        <f aca="false">VLOOKUP($P390,Formule!$O$2:$P$200,2,0)</f>
        <v>#N/A</v>
      </c>
      <c r="O390" s="38" t="e">
        <f aca="false">VLOOKUP($P390,Formule!$B$2:$C$202,2,0)</f>
        <v>#N/A</v>
      </c>
      <c r="P390" s="39" t="n">
        <f aca="false">'Scarico FP Delivery'!$AC389</f>
        <v>0</v>
      </c>
      <c r="Q390" s="40" t="n">
        <f aca="false">'Scarico FP Delivery'!$AD389</f>
        <v>0</v>
      </c>
      <c r="R390" s="41" t="n">
        <f aca="false">'Scarico FP Delivery'!$DO389</f>
        <v>0</v>
      </c>
      <c r="S390" s="30" t="e">
        <f aca="false">VLOOKUP($R390,Formule!$H$2:$I$250,2,0)</f>
        <v>#N/A</v>
      </c>
      <c r="T390" s="42"/>
      <c r="U390" s="43" t="e">
        <f aca="false">VLOOKUP($P390,Formule!$E$2:$F$200,2,0)</f>
        <v>#N/A</v>
      </c>
      <c r="V390" s="44" t="e">
        <f aca="false">U390*(25/100)</f>
        <v>#N/A</v>
      </c>
      <c r="W390" s="45" t="e">
        <f aca="false">U390-V390</f>
        <v>#N/A</v>
      </c>
      <c r="Y390" s="14" t="s">
        <v>2257</v>
      </c>
    </row>
    <row r="391" customFormat="false" ht="12.75" hidden="false" customHeight="false" outlineLevel="0" collapsed="false">
      <c r="A391" s="46" t="n">
        <v>389</v>
      </c>
      <c r="B391" s="29"/>
      <c r="C391" s="30"/>
      <c r="D391" s="30" t="n">
        <f aca="false">'Scarico FP Delivery'!$CY390</f>
        <v>0</v>
      </c>
      <c r="E391" s="31" t="n">
        <f aca="false">'Scarico FP Delivery'!$AH390</f>
        <v>0</v>
      </c>
      <c r="F391" s="31" t="n">
        <f aca="false">'Scarico FP Delivery'!$Z390</f>
        <v>0</v>
      </c>
      <c r="G391" s="30" t="n">
        <f aca="false">'Scarico FP Delivery'!$AG390</f>
        <v>0</v>
      </c>
      <c r="H391" s="30" t="n">
        <f aca="false">'Scarico FP Delivery'!$U390</f>
        <v>0</v>
      </c>
      <c r="I391" s="32" t="n">
        <f aca="false">'Scarico FP Delivery'!$EW390</f>
        <v>0</v>
      </c>
      <c r="J391" s="33" t="n">
        <f aca="false">'Scarico FP Delivery'!$AJ390</f>
        <v>0</v>
      </c>
      <c r="K391" s="34" t="n">
        <f aca="false">'Scarico FP Delivery'!AV390</f>
        <v>0</v>
      </c>
      <c r="L391" s="51" t="n">
        <f aca="false">'Scarico FP Delivery'!AF390</f>
        <v>0</v>
      </c>
      <c r="M391" s="36" t="n">
        <f aca="false">'Scarico FP Delivery'!EL390</f>
        <v>0</v>
      </c>
      <c r="N391" s="37" t="e">
        <f aca="false">VLOOKUP($P391,Formule!$O$2:$P$200,2,0)</f>
        <v>#N/A</v>
      </c>
      <c r="O391" s="38" t="e">
        <f aca="false">VLOOKUP($P391,Formule!$B$2:$C$202,2,0)</f>
        <v>#N/A</v>
      </c>
      <c r="P391" s="39" t="n">
        <f aca="false">'Scarico FP Delivery'!$AC390</f>
        <v>0</v>
      </c>
      <c r="Q391" s="40" t="n">
        <f aca="false">'Scarico FP Delivery'!$AD390</f>
        <v>0</v>
      </c>
      <c r="R391" s="41" t="n">
        <f aca="false">'Scarico FP Delivery'!$DO390</f>
        <v>0</v>
      </c>
      <c r="S391" s="30" t="e">
        <f aca="false">VLOOKUP($R391,Formule!$H$2:$I$250,2,0)</f>
        <v>#N/A</v>
      </c>
      <c r="T391" s="42"/>
      <c r="U391" s="43" t="e">
        <f aca="false">VLOOKUP($P391,Formule!$E$2:$F$200,2,0)</f>
        <v>#N/A</v>
      </c>
      <c r="V391" s="44" t="e">
        <f aca="false">U391*(25/100)</f>
        <v>#N/A</v>
      </c>
      <c r="W391" s="45" t="e">
        <f aca="false">U391-V391</f>
        <v>#N/A</v>
      </c>
      <c r="Y391" s="14" t="s">
        <v>2257</v>
      </c>
    </row>
    <row r="392" customFormat="false" ht="12.75" hidden="false" customHeight="false" outlineLevel="0" collapsed="false">
      <c r="A392" s="46" t="n">
        <v>390</v>
      </c>
      <c r="B392" s="29"/>
      <c r="C392" s="30"/>
      <c r="D392" s="30" t="n">
        <f aca="false">'Scarico FP Delivery'!$CY391</f>
        <v>0</v>
      </c>
      <c r="E392" s="31" t="n">
        <f aca="false">'Scarico FP Delivery'!$AH391</f>
        <v>0</v>
      </c>
      <c r="F392" s="31" t="n">
        <f aca="false">'Scarico FP Delivery'!$Z391</f>
        <v>0</v>
      </c>
      <c r="G392" s="30" t="n">
        <f aca="false">'Scarico FP Delivery'!$AG391</f>
        <v>0</v>
      </c>
      <c r="H392" s="30" t="n">
        <f aca="false">'Scarico FP Delivery'!$U391</f>
        <v>0</v>
      </c>
      <c r="I392" s="32" t="n">
        <f aca="false">'Scarico FP Delivery'!$EW391</f>
        <v>0</v>
      </c>
      <c r="J392" s="33" t="n">
        <f aca="false">'Scarico FP Delivery'!$AJ391</f>
        <v>0</v>
      </c>
      <c r="K392" s="34" t="n">
        <f aca="false">'Scarico FP Delivery'!AV391</f>
        <v>0</v>
      </c>
      <c r="L392" s="51" t="n">
        <f aca="false">'Scarico FP Delivery'!AF391</f>
        <v>0</v>
      </c>
      <c r="M392" s="36" t="n">
        <f aca="false">'Scarico FP Delivery'!EL391</f>
        <v>0</v>
      </c>
      <c r="N392" s="37" t="e">
        <f aca="false">VLOOKUP($P392,Formule!$O$2:$P$200,2,0)</f>
        <v>#N/A</v>
      </c>
      <c r="O392" s="38" t="e">
        <f aca="false">VLOOKUP($P392,Formule!$B$2:$C$202,2,0)</f>
        <v>#N/A</v>
      </c>
      <c r="P392" s="39" t="n">
        <f aca="false">'Scarico FP Delivery'!$AC391</f>
        <v>0</v>
      </c>
      <c r="Q392" s="40" t="n">
        <f aca="false">'Scarico FP Delivery'!$AD391</f>
        <v>0</v>
      </c>
      <c r="R392" s="41" t="n">
        <f aca="false">'Scarico FP Delivery'!$DO391</f>
        <v>0</v>
      </c>
      <c r="S392" s="30" t="e">
        <f aca="false">VLOOKUP($R392,Formule!$H$2:$I$250,2,0)</f>
        <v>#N/A</v>
      </c>
      <c r="T392" s="42"/>
      <c r="U392" s="43" t="e">
        <f aca="false">VLOOKUP($P392,Formule!$E$2:$F$200,2,0)</f>
        <v>#N/A</v>
      </c>
      <c r="V392" s="44" t="e">
        <f aca="false">U392*(25/100)</f>
        <v>#N/A</v>
      </c>
      <c r="W392" s="45" t="e">
        <f aca="false">U392-V392</f>
        <v>#N/A</v>
      </c>
      <c r="Y392" s="14" t="s">
        <v>2257</v>
      </c>
    </row>
    <row r="393" customFormat="false" ht="12.75" hidden="false" customHeight="false" outlineLevel="0" collapsed="false">
      <c r="A393" s="28" t="n">
        <v>391</v>
      </c>
      <c r="B393" s="29"/>
      <c r="C393" s="30"/>
      <c r="D393" s="30" t="n">
        <f aca="false">'Scarico FP Delivery'!$CY392</f>
        <v>0</v>
      </c>
      <c r="E393" s="31" t="n">
        <f aca="false">'Scarico FP Delivery'!$AH392</f>
        <v>0</v>
      </c>
      <c r="F393" s="31" t="n">
        <f aca="false">'Scarico FP Delivery'!$Z392</f>
        <v>0</v>
      </c>
      <c r="G393" s="30" t="n">
        <f aca="false">'Scarico FP Delivery'!$AG392</f>
        <v>0</v>
      </c>
      <c r="H393" s="30" t="n">
        <f aca="false">'Scarico FP Delivery'!$U392</f>
        <v>0</v>
      </c>
      <c r="I393" s="32" t="n">
        <f aca="false">'Scarico FP Delivery'!$EW392</f>
        <v>0</v>
      </c>
      <c r="J393" s="33" t="n">
        <f aca="false">'Scarico FP Delivery'!$AJ392</f>
        <v>0</v>
      </c>
      <c r="K393" s="34" t="n">
        <f aca="false">'Scarico FP Delivery'!AV392</f>
        <v>0</v>
      </c>
      <c r="L393" s="51" t="n">
        <f aca="false">'Scarico FP Delivery'!AF392</f>
        <v>0</v>
      </c>
      <c r="M393" s="36" t="n">
        <f aca="false">'Scarico FP Delivery'!EL392</f>
        <v>0</v>
      </c>
      <c r="N393" s="37" t="e">
        <f aca="false">VLOOKUP($P393,Formule!$O$2:$P$200,2,0)</f>
        <v>#N/A</v>
      </c>
      <c r="O393" s="38" t="e">
        <f aca="false">VLOOKUP($P393,Formule!$B$2:$C$202,2,0)</f>
        <v>#N/A</v>
      </c>
      <c r="P393" s="39" t="n">
        <f aca="false">'Scarico FP Delivery'!$AC392</f>
        <v>0</v>
      </c>
      <c r="Q393" s="40" t="n">
        <f aca="false">'Scarico FP Delivery'!$AD392</f>
        <v>0</v>
      </c>
      <c r="R393" s="41" t="n">
        <f aca="false">'Scarico FP Delivery'!$DO392</f>
        <v>0</v>
      </c>
      <c r="S393" s="30" t="e">
        <f aca="false">VLOOKUP($R393,Formule!$H$2:$I$250,2,0)</f>
        <v>#N/A</v>
      </c>
      <c r="T393" s="42"/>
      <c r="U393" s="43" t="e">
        <f aca="false">VLOOKUP($P393,Formule!$E$2:$F$200,2,0)</f>
        <v>#N/A</v>
      </c>
      <c r="V393" s="44" t="e">
        <f aca="false">U393*(25/100)</f>
        <v>#N/A</v>
      </c>
      <c r="W393" s="45" t="e">
        <f aca="false">U393-V393</f>
        <v>#N/A</v>
      </c>
      <c r="Y393" s="14" t="s">
        <v>2257</v>
      </c>
    </row>
    <row r="394" customFormat="false" ht="12.75" hidden="false" customHeight="false" outlineLevel="0" collapsed="false">
      <c r="A394" s="46" t="n">
        <v>392</v>
      </c>
      <c r="B394" s="29"/>
      <c r="C394" s="30"/>
      <c r="D394" s="30" t="n">
        <f aca="false">'Scarico FP Delivery'!$CY393</f>
        <v>0</v>
      </c>
      <c r="E394" s="31" t="n">
        <f aca="false">'Scarico FP Delivery'!$AH393</f>
        <v>0</v>
      </c>
      <c r="F394" s="31" t="n">
        <f aca="false">'Scarico FP Delivery'!$Z393</f>
        <v>0</v>
      </c>
      <c r="G394" s="30" t="n">
        <f aca="false">'Scarico FP Delivery'!$AG393</f>
        <v>0</v>
      </c>
      <c r="H394" s="30" t="n">
        <f aca="false">'Scarico FP Delivery'!$U393</f>
        <v>0</v>
      </c>
      <c r="I394" s="32" t="n">
        <f aca="false">'Scarico FP Delivery'!$EW393</f>
        <v>0</v>
      </c>
      <c r="J394" s="33" t="n">
        <f aca="false">'Scarico FP Delivery'!$AJ393</f>
        <v>0</v>
      </c>
      <c r="K394" s="34" t="n">
        <f aca="false">'Scarico FP Delivery'!AV393</f>
        <v>0</v>
      </c>
      <c r="L394" s="51" t="n">
        <f aca="false">'Scarico FP Delivery'!AF393</f>
        <v>0</v>
      </c>
      <c r="M394" s="36" t="n">
        <f aca="false">'Scarico FP Delivery'!EL393</f>
        <v>0</v>
      </c>
      <c r="N394" s="37" t="e">
        <f aca="false">VLOOKUP($P394,Formule!$O$2:$P$200,2,0)</f>
        <v>#N/A</v>
      </c>
      <c r="O394" s="38" t="e">
        <f aca="false">VLOOKUP($P394,Formule!$B$2:$C$202,2,0)</f>
        <v>#N/A</v>
      </c>
      <c r="P394" s="39" t="n">
        <f aca="false">'Scarico FP Delivery'!$AC393</f>
        <v>0</v>
      </c>
      <c r="Q394" s="40" t="n">
        <f aca="false">'Scarico FP Delivery'!$AD393</f>
        <v>0</v>
      </c>
      <c r="R394" s="41" t="n">
        <f aca="false">'Scarico FP Delivery'!$DO393</f>
        <v>0</v>
      </c>
      <c r="S394" s="30" t="e">
        <f aca="false">VLOOKUP($R394,Formule!$H$2:$I$250,2,0)</f>
        <v>#N/A</v>
      </c>
      <c r="T394" s="42"/>
      <c r="U394" s="43" t="e">
        <f aca="false">VLOOKUP($P394,Formule!$E$2:$F$200,2,0)</f>
        <v>#N/A</v>
      </c>
      <c r="V394" s="44" t="e">
        <f aca="false">U394*(25/100)</f>
        <v>#N/A</v>
      </c>
      <c r="W394" s="45" t="e">
        <f aca="false">U394-V394</f>
        <v>#N/A</v>
      </c>
      <c r="Y394" s="14" t="s">
        <v>2257</v>
      </c>
    </row>
    <row r="395" customFormat="false" ht="12.75" hidden="false" customHeight="false" outlineLevel="0" collapsed="false">
      <c r="A395" s="46" t="n">
        <v>393</v>
      </c>
      <c r="B395" s="29"/>
      <c r="C395" s="30"/>
      <c r="D395" s="30" t="n">
        <f aca="false">'Scarico FP Delivery'!$CY394</f>
        <v>0</v>
      </c>
      <c r="E395" s="31" t="n">
        <f aca="false">'Scarico FP Delivery'!$AH394</f>
        <v>0</v>
      </c>
      <c r="F395" s="31" t="n">
        <f aca="false">'Scarico FP Delivery'!$Z394</f>
        <v>0</v>
      </c>
      <c r="G395" s="30" t="n">
        <f aca="false">'Scarico FP Delivery'!$AG394</f>
        <v>0</v>
      </c>
      <c r="H395" s="30" t="n">
        <f aca="false">'Scarico FP Delivery'!$U394</f>
        <v>0</v>
      </c>
      <c r="I395" s="32" t="n">
        <f aca="false">'Scarico FP Delivery'!$EW394</f>
        <v>0</v>
      </c>
      <c r="J395" s="33" t="n">
        <f aca="false">'Scarico FP Delivery'!$AJ394</f>
        <v>0</v>
      </c>
      <c r="K395" s="34" t="n">
        <f aca="false">'Scarico FP Delivery'!AV394</f>
        <v>0</v>
      </c>
      <c r="L395" s="51" t="n">
        <f aca="false">'Scarico FP Delivery'!AF394</f>
        <v>0</v>
      </c>
      <c r="M395" s="36" t="n">
        <f aca="false">'Scarico FP Delivery'!EL394</f>
        <v>0</v>
      </c>
      <c r="N395" s="37" t="e">
        <f aca="false">VLOOKUP($P395,Formule!$O$2:$P$200,2,0)</f>
        <v>#N/A</v>
      </c>
      <c r="O395" s="38" t="e">
        <f aca="false">VLOOKUP($P395,Formule!$B$2:$C$202,2,0)</f>
        <v>#N/A</v>
      </c>
      <c r="P395" s="39" t="n">
        <f aca="false">'Scarico FP Delivery'!$AC394</f>
        <v>0</v>
      </c>
      <c r="Q395" s="40" t="n">
        <f aca="false">'Scarico FP Delivery'!$AD394</f>
        <v>0</v>
      </c>
      <c r="R395" s="41" t="n">
        <f aca="false">'Scarico FP Delivery'!$DO394</f>
        <v>0</v>
      </c>
      <c r="S395" s="30" t="e">
        <f aca="false">VLOOKUP($R395,Formule!$H$2:$I$250,2,0)</f>
        <v>#N/A</v>
      </c>
      <c r="T395" s="42"/>
      <c r="U395" s="43" t="e">
        <f aca="false">VLOOKUP($P395,Formule!$E$2:$F$200,2,0)</f>
        <v>#N/A</v>
      </c>
      <c r="V395" s="44" t="e">
        <f aca="false">U395*(25/100)</f>
        <v>#N/A</v>
      </c>
      <c r="W395" s="45" t="e">
        <f aca="false">U395-V395</f>
        <v>#N/A</v>
      </c>
      <c r="Y395" s="14" t="s">
        <v>2257</v>
      </c>
    </row>
    <row r="396" customFormat="false" ht="12.75" hidden="false" customHeight="false" outlineLevel="0" collapsed="false">
      <c r="A396" s="28" t="n">
        <v>394</v>
      </c>
      <c r="B396" s="29"/>
      <c r="C396" s="30"/>
      <c r="D396" s="30" t="n">
        <f aca="false">'Scarico FP Delivery'!$CY395</f>
        <v>0</v>
      </c>
      <c r="E396" s="31" t="n">
        <f aca="false">'Scarico FP Delivery'!$AH395</f>
        <v>0</v>
      </c>
      <c r="F396" s="31" t="n">
        <f aca="false">'Scarico FP Delivery'!$Z395</f>
        <v>0</v>
      </c>
      <c r="G396" s="30" t="n">
        <f aca="false">'Scarico FP Delivery'!$AG395</f>
        <v>0</v>
      </c>
      <c r="H396" s="30" t="n">
        <f aca="false">'Scarico FP Delivery'!$U395</f>
        <v>0</v>
      </c>
      <c r="I396" s="32" t="n">
        <f aca="false">'Scarico FP Delivery'!$EW395</f>
        <v>0</v>
      </c>
      <c r="J396" s="33" t="n">
        <f aca="false">'Scarico FP Delivery'!$AJ395</f>
        <v>0</v>
      </c>
      <c r="K396" s="34" t="n">
        <f aca="false">'Scarico FP Delivery'!AV395</f>
        <v>0</v>
      </c>
      <c r="L396" s="51" t="n">
        <f aca="false">'Scarico FP Delivery'!AF395</f>
        <v>0</v>
      </c>
      <c r="M396" s="36" t="n">
        <f aca="false">'Scarico FP Delivery'!EL395</f>
        <v>0</v>
      </c>
      <c r="N396" s="37" t="e">
        <f aca="false">VLOOKUP($P396,Formule!$O$2:$P$200,2,0)</f>
        <v>#N/A</v>
      </c>
      <c r="O396" s="38" t="e">
        <f aca="false">VLOOKUP($P396,Formule!$B$2:$C$202,2,0)</f>
        <v>#N/A</v>
      </c>
      <c r="P396" s="39" t="n">
        <f aca="false">'Scarico FP Delivery'!$AC395</f>
        <v>0</v>
      </c>
      <c r="Q396" s="40" t="n">
        <f aca="false">'Scarico FP Delivery'!$AD395</f>
        <v>0</v>
      </c>
      <c r="R396" s="41" t="n">
        <f aca="false">'Scarico FP Delivery'!$DO395</f>
        <v>0</v>
      </c>
      <c r="S396" s="30" t="e">
        <f aca="false">VLOOKUP($R396,Formule!$H$2:$I$250,2,0)</f>
        <v>#N/A</v>
      </c>
      <c r="T396" s="42"/>
      <c r="U396" s="43" t="e">
        <f aca="false">VLOOKUP($P396,Formule!$E$2:$F$200,2,0)</f>
        <v>#N/A</v>
      </c>
      <c r="V396" s="44" t="e">
        <f aca="false">U396*(25/100)</f>
        <v>#N/A</v>
      </c>
      <c r="W396" s="45" t="e">
        <f aca="false">U396-V396</f>
        <v>#N/A</v>
      </c>
      <c r="Y396" s="14" t="s">
        <v>2257</v>
      </c>
    </row>
    <row r="397" customFormat="false" ht="12.75" hidden="false" customHeight="false" outlineLevel="0" collapsed="false">
      <c r="A397" s="46" t="n">
        <v>395</v>
      </c>
      <c r="B397" s="29"/>
      <c r="C397" s="30"/>
      <c r="D397" s="30" t="n">
        <f aca="false">'Scarico FP Delivery'!$CY396</f>
        <v>0</v>
      </c>
      <c r="E397" s="31" t="n">
        <f aca="false">'Scarico FP Delivery'!$AH396</f>
        <v>0</v>
      </c>
      <c r="F397" s="31" t="n">
        <f aca="false">'Scarico FP Delivery'!$Z396</f>
        <v>0</v>
      </c>
      <c r="G397" s="30" t="n">
        <f aca="false">'Scarico FP Delivery'!$AG396</f>
        <v>0</v>
      </c>
      <c r="H397" s="30" t="n">
        <f aca="false">'Scarico FP Delivery'!$U396</f>
        <v>0</v>
      </c>
      <c r="I397" s="32" t="n">
        <f aca="false">'Scarico FP Delivery'!$EW396</f>
        <v>0</v>
      </c>
      <c r="J397" s="33" t="n">
        <f aca="false">'Scarico FP Delivery'!$AJ396</f>
        <v>0</v>
      </c>
      <c r="K397" s="34" t="n">
        <f aca="false">'Scarico FP Delivery'!AV396</f>
        <v>0</v>
      </c>
      <c r="L397" s="51" t="n">
        <f aca="false">'Scarico FP Delivery'!AF396</f>
        <v>0</v>
      </c>
      <c r="M397" s="36" t="n">
        <f aca="false">'Scarico FP Delivery'!EL396</f>
        <v>0</v>
      </c>
      <c r="N397" s="37" t="e">
        <f aca="false">VLOOKUP($P397,Formule!$O$2:$P$200,2,0)</f>
        <v>#N/A</v>
      </c>
      <c r="O397" s="38" t="e">
        <f aca="false">VLOOKUP($P397,Formule!$B$2:$C$202,2,0)</f>
        <v>#N/A</v>
      </c>
      <c r="P397" s="39" t="n">
        <f aca="false">'Scarico FP Delivery'!$AC396</f>
        <v>0</v>
      </c>
      <c r="Q397" s="40" t="n">
        <f aca="false">'Scarico FP Delivery'!$AD396</f>
        <v>0</v>
      </c>
      <c r="R397" s="41" t="n">
        <f aca="false">'Scarico FP Delivery'!$DO396</f>
        <v>0</v>
      </c>
      <c r="S397" s="30" t="e">
        <f aca="false">VLOOKUP($R397,Formule!$H$2:$I$250,2,0)</f>
        <v>#N/A</v>
      </c>
      <c r="T397" s="42"/>
      <c r="U397" s="43" t="e">
        <f aca="false">VLOOKUP($P397,Formule!$E$2:$F$200,2,0)</f>
        <v>#N/A</v>
      </c>
      <c r="V397" s="44" t="e">
        <f aca="false">U397*(25/100)</f>
        <v>#N/A</v>
      </c>
      <c r="W397" s="45" t="e">
        <f aca="false">U397-V397</f>
        <v>#N/A</v>
      </c>
      <c r="Y397" s="14" t="s">
        <v>2257</v>
      </c>
    </row>
    <row r="398" customFormat="false" ht="12.75" hidden="false" customHeight="false" outlineLevel="0" collapsed="false">
      <c r="A398" s="46" t="n">
        <v>396</v>
      </c>
      <c r="B398" s="29"/>
      <c r="C398" s="30"/>
      <c r="D398" s="30" t="n">
        <f aca="false">'Scarico FP Delivery'!$CY397</f>
        <v>0</v>
      </c>
      <c r="E398" s="31" t="n">
        <f aca="false">'Scarico FP Delivery'!$AH397</f>
        <v>0</v>
      </c>
      <c r="F398" s="31" t="n">
        <f aca="false">'Scarico FP Delivery'!$Z397</f>
        <v>0</v>
      </c>
      <c r="G398" s="30" t="n">
        <f aca="false">'Scarico FP Delivery'!$AG397</f>
        <v>0</v>
      </c>
      <c r="H398" s="30" t="n">
        <f aca="false">'Scarico FP Delivery'!$U397</f>
        <v>0</v>
      </c>
      <c r="I398" s="32" t="n">
        <f aca="false">'Scarico FP Delivery'!$EW397</f>
        <v>0</v>
      </c>
      <c r="J398" s="33" t="n">
        <f aca="false">'Scarico FP Delivery'!$AJ397</f>
        <v>0</v>
      </c>
      <c r="K398" s="34" t="n">
        <f aca="false">'Scarico FP Delivery'!AV397</f>
        <v>0</v>
      </c>
      <c r="L398" s="51" t="n">
        <f aca="false">'Scarico FP Delivery'!AF397</f>
        <v>0</v>
      </c>
      <c r="M398" s="36" t="n">
        <f aca="false">'Scarico FP Delivery'!EL397</f>
        <v>0</v>
      </c>
      <c r="N398" s="37" t="e">
        <f aca="false">VLOOKUP($P398,Formule!$O$2:$P$200,2,0)</f>
        <v>#N/A</v>
      </c>
      <c r="O398" s="38" t="e">
        <f aca="false">VLOOKUP($P398,Formule!$B$2:$C$202,2,0)</f>
        <v>#N/A</v>
      </c>
      <c r="P398" s="39" t="n">
        <f aca="false">'Scarico FP Delivery'!$AC397</f>
        <v>0</v>
      </c>
      <c r="Q398" s="40" t="n">
        <f aca="false">'Scarico FP Delivery'!$AD397</f>
        <v>0</v>
      </c>
      <c r="R398" s="41" t="n">
        <f aca="false">'Scarico FP Delivery'!$DO397</f>
        <v>0</v>
      </c>
      <c r="S398" s="30" t="e">
        <f aca="false">VLOOKUP($R398,Formule!$H$2:$I$250,2,0)</f>
        <v>#N/A</v>
      </c>
      <c r="T398" s="42"/>
      <c r="U398" s="43" t="e">
        <f aca="false">VLOOKUP($P398,Formule!$E$2:$F$200,2,0)</f>
        <v>#N/A</v>
      </c>
      <c r="V398" s="44" t="e">
        <f aca="false">U398*(25/100)</f>
        <v>#N/A</v>
      </c>
      <c r="W398" s="45" t="e">
        <f aca="false">U398-V398</f>
        <v>#N/A</v>
      </c>
      <c r="Y398" s="14" t="s">
        <v>2257</v>
      </c>
    </row>
    <row r="399" customFormat="false" ht="12.75" hidden="false" customHeight="false" outlineLevel="0" collapsed="false">
      <c r="A399" s="28" t="n">
        <v>397</v>
      </c>
      <c r="B399" s="29"/>
      <c r="C399" s="30"/>
      <c r="D399" s="30" t="n">
        <f aca="false">'Scarico FP Delivery'!$CY398</f>
        <v>0</v>
      </c>
      <c r="E399" s="31" t="n">
        <f aca="false">'Scarico FP Delivery'!$AH398</f>
        <v>0</v>
      </c>
      <c r="F399" s="31" t="n">
        <f aca="false">'Scarico FP Delivery'!$Z398</f>
        <v>0</v>
      </c>
      <c r="G399" s="30" t="n">
        <f aca="false">'Scarico FP Delivery'!$AG398</f>
        <v>0</v>
      </c>
      <c r="H399" s="30" t="n">
        <f aca="false">'Scarico FP Delivery'!$U398</f>
        <v>0</v>
      </c>
      <c r="I399" s="32" t="n">
        <f aca="false">'Scarico FP Delivery'!$EW398</f>
        <v>0</v>
      </c>
      <c r="J399" s="33" t="n">
        <f aca="false">'Scarico FP Delivery'!$AJ398</f>
        <v>0</v>
      </c>
      <c r="K399" s="34" t="n">
        <f aca="false">'Scarico FP Delivery'!AV398</f>
        <v>0</v>
      </c>
      <c r="L399" s="51" t="n">
        <f aca="false">'Scarico FP Delivery'!AF398</f>
        <v>0</v>
      </c>
      <c r="M399" s="36" t="n">
        <f aca="false">'Scarico FP Delivery'!EL398</f>
        <v>0</v>
      </c>
      <c r="N399" s="37" t="e">
        <f aca="false">VLOOKUP($P399,Formule!$O$2:$P$200,2,0)</f>
        <v>#N/A</v>
      </c>
      <c r="O399" s="38" t="e">
        <f aca="false">VLOOKUP($P399,Formule!$B$2:$C$202,2,0)</f>
        <v>#N/A</v>
      </c>
      <c r="P399" s="39" t="n">
        <f aca="false">'Scarico FP Delivery'!$AC398</f>
        <v>0</v>
      </c>
      <c r="Q399" s="40" t="n">
        <f aca="false">'Scarico FP Delivery'!$AD398</f>
        <v>0</v>
      </c>
      <c r="R399" s="41" t="n">
        <f aca="false">'Scarico FP Delivery'!$DO398</f>
        <v>0</v>
      </c>
      <c r="S399" s="30" t="e">
        <f aca="false">VLOOKUP($R399,Formule!$H$2:$I$250,2,0)</f>
        <v>#N/A</v>
      </c>
      <c r="T399" s="42"/>
      <c r="U399" s="43" t="e">
        <f aca="false">VLOOKUP($P399,Formule!$E$2:$F$200,2,0)</f>
        <v>#N/A</v>
      </c>
      <c r="V399" s="44" t="e">
        <f aca="false">U399*(25/100)</f>
        <v>#N/A</v>
      </c>
      <c r="W399" s="45" t="e">
        <f aca="false">U399-V399</f>
        <v>#N/A</v>
      </c>
      <c r="Y399" s="14" t="s">
        <v>2257</v>
      </c>
    </row>
    <row r="400" customFormat="false" ht="12.75" hidden="false" customHeight="false" outlineLevel="0" collapsed="false">
      <c r="A400" s="46" t="n">
        <v>398</v>
      </c>
      <c r="B400" s="29"/>
      <c r="C400" s="30"/>
      <c r="D400" s="30" t="n">
        <f aca="false">'Scarico FP Delivery'!$CY399</f>
        <v>0</v>
      </c>
      <c r="E400" s="31" t="n">
        <f aca="false">'Scarico FP Delivery'!$AH399</f>
        <v>0</v>
      </c>
      <c r="F400" s="31" t="n">
        <f aca="false">'Scarico FP Delivery'!$Z399</f>
        <v>0</v>
      </c>
      <c r="G400" s="30" t="n">
        <f aca="false">'Scarico FP Delivery'!$AG399</f>
        <v>0</v>
      </c>
      <c r="H400" s="30" t="n">
        <f aca="false">'Scarico FP Delivery'!$U399</f>
        <v>0</v>
      </c>
      <c r="I400" s="32" t="n">
        <f aca="false">'Scarico FP Delivery'!$EW399</f>
        <v>0</v>
      </c>
      <c r="J400" s="33" t="n">
        <f aca="false">'Scarico FP Delivery'!$AJ399</f>
        <v>0</v>
      </c>
      <c r="K400" s="34" t="n">
        <f aca="false">'Scarico FP Delivery'!AV399</f>
        <v>0</v>
      </c>
      <c r="L400" s="51" t="n">
        <f aca="false">'Scarico FP Delivery'!AF399</f>
        <v>0</v>
      </c>
      <c r="M400" s="36" t="n">
        <f aca="false">'Scarico FP Delivery'!EL399</f>
        <v>0</v>
      </c>
      <c r="N400" s="37" t="e">
        <f aca="false">VLOOKUP($P400,Formule!$O$2:$P$200,2,0)</f>
        <v>#N/A</v>
      </c>
      <c r="O400" s="38" t="e">
        <f aca="false">VLOOKUP($P400,Formule!$B$2:$C$202,2,0)</f>
        <v>#N/A</v>
      </c>
      <c r="P400" s="39" t="n">
        <f aca="false">'Scarico FP Delivery'!$AC399</f>
        <v>0</v>
      </c>
      <c r="Q400" s="40" t="n">
        <f aca="false">'Scarico FP Delivery'!$AD399</f>
        <v>0</v>
      </c>
      <c r="R400" s="41" t="n">
        <f aca="false">'Scarico FP Delivery'!$DO399</f>
        <v>0</v>
      </c>
      <c r="S400" s="30" t="e">
        <f aca="false">VLOOKUP($R400,Formule!$H$2:$I$250,2,0)</f>
        <v>#N/A</v>
      </c>
      <c r="T400" s="42"/>
      <c r="U400" s="43" t="e">
        <f aca="false">VLOOKUP($P400,Formule!$E$2:$F$200,2,0)</f>
        <v>#N/A</v>
      </c>
      <c r="V400" s="44" t="e">
        <f aca="false">U400*(25/100)</f>
        <v>#N/A</v>
      </c>
      <c r="W400" s="45" t="e">
        <f aca="false">U400-V400</f>
        <v>#N/A</v>
      </c>
      <c r="Y400" s="14" t="s">
        <v>2257</v>
      </c>
    </row>
    <row r="401" customFormat="false" ht="12.75" hidden="false" customHeight="false" outlineLevel="0" collapsed="false">
      <c r="A401" s="46" t="n">
        <v>399</v>
      </c>
      <c r="B401" s="29"/>
      <c r="C401" s="30"/>
      <c r="D401" s="30" t="n">
        <f aca="false">'Scarico FP Delivery'!$CY400</f>
        <v>0</v>
      </c>
      <c r="E401" s="31" t="n">
        <f aca="false">'Scarico FP Delivery'!$AH400</f>
        <v>0</v>
      </c>
      <c r="F401" s="31" t="n">
        <f aca="false">'Scarico FP Delivery'!$Z400</f>
        <v>0</v>
      </c>
      <c r="G401" s="30" t="n">
        <f aca="false">'Scarico FP Delivery'!$AG400</f>
        <v>0</v>
      </c>
      <c r="H401" s="30" t="n">
        <f aca="false">'Scarico FP Delivery'!$U400</f>
        <v>0</v>
      </c>
      <c r="I401" s="32" t="n">
        <f aca="false">'Scarico FP Delivery'!$EW400</f>
        <v>0</v>
      </c>
      <c r="J401" s="33" t="n">
        <f aca="false">'Scarico FP Delivery'!$AJ400</f>
        <v>0</v>
      </c>
      <c r="K401" s="34" t="n">
        <f aca="false">'Scarico FP Delivery'!AV400</f>
        <v>0</v>
      </c>
      <c r="L401" s="51" t="n">
        <f aca="false">'Scarico FP Delivery'!AF400</f>
        <v>0</v>
      </c>
      <c r="M401" s="36" t="n">
        <f aca="false">'Scarico FP Delivery'!EL400</f>
        <v>0</v>
      </c>
      <c r="N401" s="37" t="e">
        <f aca="false">VLOOKUP($P401,Formule!$O$2:$P$200,2,0)</f>
        <v>#N/A</v>
      </c>
      <c r="O401" s="38" t="e">
        <f aca="false">VLOOKUP($P401,Formule!$B$2:$C$202,2,0)</f>
        <v>#N/A</v>
      </c>
      <c r="P401" s="39" t="n">
        <f aca="false">'Scarico FP Delivery'!$AC400</f>
        <v>0</v>
      </c>
      <c r="Q401" s="40" t="n">
        <f aca="false">'Scarico FP Delivery'!$AD400</f>
        <v>0</v>
      </c>
      <c r="R401" s="41" t="n">
        <f aca="false">'Scarico FP Delivery'!$DO400</f>
        <v>0</v>
      </c>
      <c r="S401" s="30" t="e">
        <f aca="false">VLOOKUP($R401,Formule!$H$2:$I$250,2,0)</f>
        <v>#N/A</v>
      </c>
      <c r="T401" s="42"/>
      <c r="U401" s="43" t="e">
        <f aca="false">VLOOKUP($P401,Formule!$E$2:$F$200,2,0)</f>
        <v>#N/A</v>
      </c>
      <c r="V401" s="44" t="e">
        <f aca="false">U401*(25/100)</f>
        <v>#N/A</v>
      </c>
      <c r="W401" s="45" t="e">
        <f aca="false">U401-V401</f>
        <v>#N/A</v>
      </c>
      <c r="Y401" s="14" t="s">
        <v>2257</v>
      </c>
    </row>
    <row r="402" customFormat="false" ht="12.75" hidden="false" customHeight="false" outlineLevel="0" collapsed="false">
      <c r="A402" s="28" t="n">
        <v>400</v>
      </c>
      <c r="B402" s="29"/>
      <c r="C402" s="30"/>
      <c r="D402" s="30" t="n">
        <f aca="false">'Scarico FP Delivery'!$CY401</f>
        <v>0</v>
      </c>
      <c r="E402" s="31" t="n">
        <f aca="false">'Scarico FP Delivery'!$AH401</f>
        <v>0</v>
      </c>
      <c r="F402" s="31" t="n">
        <f aca="false">'Scarico FP Delivery'!$Z401</f>
        <v>0</v>
      </c>
      <c r="G402" s="30" t="n">
        <f aca="false">'Scarico FP Delivery'!$AG401</f>
        <v>0</v>
      </c>
      <c r="H402" s="30" t="n">
        <f aca="false">'Scarico FP Delivery'!$U401</f>
        <v>0</v>
      </c>
      <c r="I402" s="32" t="n">
        <f aca="false">'Scarico FP Delivery'!$EW401</f>
        <v>0</v>
      </c>
      <c r="J402" s="33" t="n">
        <f aca="false">'Scarico FP Delivery'!$AJ401</f>
        <v>0</v>
      </c>
      <c r="K402" s="34" t="n">
        <f aca="false">'Scarico FP Delivery'!AV401</f>
        <v>0</v>
      </c>
      <c r="L402" s="51" t="n">
        <f aca="false">'Scarico FP Delivery'!AF401</f>
        <v>0</v>
      </c>
      <c r="M402" s="36" t="n">
        <f aca="false">'Scarico FP Delivery'!EL401</f>
        <v>0</v>
      </c>
      <c r="N402" s="37" t="e">
        <f aca="false">VLOOKUP($P402,Formule!$O$2:$P$200,2,0)</f>
        <v>#N/A</v>
      </c>
      <c r="O402" s="38" t="e">
        <f aca="false">VLOOKUP($P402,Formule!$B$2:$C$202,2,0)</f>
        <v>#N/A</v>
      </c>
      <c r="P402" s="39" t="n">
        <f aca="false">'Scarico FP Delivery'!$AC401</f>
        <v>0</v>
      </c>
      <c r="Q402" s="40" t="n">
        <f aca="false">'Scarico FP Delivery'!$AD401</f>
        <v>0</v>
      </c>
      <c r="R402" s="41" t="n">
        <f aca="false">'Scarico FP Delivery'!$DO401</f>
        <v>0</v>
      </c>
      <c r="S402" s="30" t="e">
        <f aca="false">VLOOKUP($R402,Formule!$H$2:$I$250,2,0)</f>
        <v>#N/A</v>
      </c>
      <c r="T402" s="42"/>
      <c r="U402" s="43" t="e">
        <f aca="false">VLOOKUP($P402,Formule!$E$2:$F$200,2,0)</f>
        <v>#N/A</v>
      </c>
      <c r="V402" s="44" t="e">
        <f aca="false">U402*(25/100)</f>
        <v>#N/A</v>
      </c>
      <c r="W402" s="45" t="e">
        <f aca="false">U402-V402</f>
        <v>#N/A</v>
      </c>
      <c r="Y402" s="14" t="s">
        <v>2257</v>
      </c>
    </row>
    <row r="403" customFormat="false" ht="12.75" hidden="false" customHeight="false" outlineLevel="0" collapsed="false">
      <c r="A403" s="46" t="n">
        <v>401</v>
      </c>
      <c r="B403" s="29"/>
      <c r="C403" s="30"/>
      <c r="D403" s="30" t="n">
        <f aca="false">'Scarico FP Delivery'!$CY402</f>
        <v>0</v>
      </c>
      <c r="E403" s="31" t="n">
        <f aca="false">'Scarico FP Delivery'!$AH402</f>
        <v>0</v>
      </c>
      <c r="F403" s="31" t="n">
        <f aca="false">'Scarico FP Delivery'!$Z402</f>
        <v>0</v>
      </c>
      <c r="G403" s="30" t="n">
        <f aca="false">'Scarico FP Delivery'!$AG402</f>
        <v>0</v>
      </c>
      <c r="H403" s="30" t="n">
        <f aca="false">'Scarico FP Delivery'!$U402</f>
        <v>0</v>
      </c>
      <c r="I403" s="32" t="n">
        <f aca="false">'Scarico FP Delivery'!$EW402</f>
        <v>0</v>
      </c>
      <c r="J403" s="33" t="n">
        <f aca="false">'Scarico FP Delivery'!$AJ402</f>
        <v>0</v>
      </c>
      <c r="K403" s="34" t="n">
        <f aca="false">'Scarico FP Delivery'!AV402</f>
        <v>0</v>
      </c>
      <c r="L403" s="51" t="n">
        <f aca="false">'Scarico FP Delivery'!AF402</f>
        <v>0</v>
      </c>
      <c r="M403" s="36" t="n">
        <f aca="false">'Scarico FP Delivery'!EL402</f>
        <v>0</v>
      </c>
      <c r="N403" s="37" t="e">
        <f aca="false">VLOOKUP($P403,Formule!$O$2:$P$200,2,0)</f>
        <v>#N/A</v>
      </c>
      <c r="O403" s="38" t="e">
        <f aca="false">VLOOKUP($P403,Formule!$B$2:$C$202,2,0)</f>
        <v>#N/A</v>
      </c>
      <c r="P403" s="39" t="n">
        <f aca="false">'Scarico FP Delivery'!$AC402</f>
        <v>0</v>
      </c>
      <c r="Q403" s="40" t="n">
        <f aca="false">'Scarico FP Delivery'!$AD402</f>
        <v>0</v>
      </c>
      <c r="R403" s="41" t="n">
        <f aca="false">'Scarico FP Delivery'!$DO402</f>
        <v>0</v>
      </c>
      <c r="S403" s="30" t="e">
        <f aca="false">VLOOKUP($R403,Formule!$H$2:$I$250,2,0)</f>
        <v>#N/A</v>
      </c>
      <c r="T403" s="42"/>
      <c r="U403" s="43" t="e">
        <f aca="false">VLOOKUP($P403,Formule!$E$2:$F$200,2,0)</f>
        <v>#N/A</v>
      </c>
      <c r="V403" s="44" t="e">
        <f aca="false">U403*(25/100)</f>
        <v>#N/A</v>
      </c>
      <c r="W403" s="45" t="e">
        <f aca="false">U403-V403</f>
        <v>#N/A</v>
      </c>
      <c r="Y403" s="14" t="s">
        <v>2257</v>
      </c>
    </row>
    <row r="404" customFormat="false" ht="12.75" hidden="false" customHeight="false" outlineLevel="0" collapsed="false">
      <c r="A404" s="46" t="n">
        <v>402</v>
      </c>
      <c r="B404" s="29"/>
      <c r="C404" s="30"/>
      <c r="D404" s="30" t="n">
        <f aca="false">'Scarico FP Delivery'!$CY403</f>
        <v>0</v>
      </c>
      <c r="E404" s="31" t="n">
        <f aca="false">'Scarico FP Delivery'!$AH403</f>
        <v>0</v>
      </c>
      <c r="F404" s="31" t="n">
        <f aca="false">'Scarico FP Delivery'!$Z403</f>
        <v>0</v>
      </c>
      <c r="G404" s="30" t="n">
        <f aca="false">'Scarico FP Delivery'!$AG403</f>
        <v>0</v>
      </c>
      <c r="H404" s="30" t="n">
        <f aca="false">'Scarico FP Delivery'!$U403</f>
        <v>0</v>
      </c>
      <c r="I404" s="32" t="n">
        <f aca="false">'Scarico FP Delivery'!$EW403</f>
        <v>0</v>
      </c>
      <c r="J404" s="33" t="n">
        <f aca="false">'Scarico FP Delivery'!$AJ403</f>
        <v>0</v>
      </c>
      <c r="K404" s="34" t="n">
        <f aca="false">'Scarico FP Delivery'!AV403</f>
        <v>0</v>
      </c>
      <c r="L404" s="51" t="n">
        <f aca="false">'Scarico FP Delivery'!AF403</f>
        <v>0</v>
      </c>
      <c r="M404" s="36" t="n">
        <f aca="false">'Scarico FP Delivery'!EL403</f>
        <v>0</v>
      </c>
      <c r="N404" s="37" t="e">
        <f aca="false">VLOOKUP($P404,Formule!$O$2:$P$200,2,0)</f>
        <v>#N/A</v>
      </c>
      <c r="O404" s="38" t="e">
        <f aca="false">VLOOKUP($P404,Formule!$B$2:$C$202,2,0)</f>
        <v>#N/A</v>
      </c>
      <c r="P404" s="39" t="n">
        <f aca="false">'Scarico FP Delivery'!$AC403</f>
        <v>0</v>
      </c>
      <c r="Q404" s="40" t="n">
        <f aca="false">'Scarico FP Delivery'!$AD403</f>
        <v>0</v>
      </c>
      <c r="R404" s="41" t="n">
        <f aca="false">'Scarico FP Delivery'!$DO403</f>
        <v>0</v>
      </c>
      <c r="S404" s="30" t="e">
        <f aca="false">VLOOKUP($R404,Formule!$H$2:$I$250,2,0)</f>
        <v>#N/A</v>
      </c>
      <c r="T404" s="42"/>
      <c r="U404" s="43" t="e">
        <f aca="false">VLOOKUP($P404,Formule!$E$2:$F$200,2,0)</f>
        <v>#N/A</v>
      </c>
      <c r="V404" s="44" t="e">
        <f aca="false">U404*(25/100)</f>
        <v>#N/A</v>
      </c>
      <c r="W404" s="45" t="e">
        <f aca="false">U404-V404</f>
        <v>#N/A</v>
      </c>
      <c r="Y404" s="14" t="s">
        <v>2257</v>
      </c>
    </row>
    <row r="405" customFormat="false" ht="12.75" hidden="false" customHeight="false" outlineLevel="0" collapsed="false">
      <c r="A405" s="28" t="n">
        <v>403</v>
      </c>
      <c r="B405" s="29"/>
      <c r="C405" s="30"/>
      <c r="D405" s="30" t="n">
        <f aca="false">'Scarico FP Delivery'!$CY404</f>
        <v>0</v>
      </c>
      <c r="E405" s="31" t="n">
        <f aca="false">'Scarico FP Delivery'!$AH404</f>
        <v>0</v>
      </c>
      <c r="F405" s="31" t="n">
        <f aca="false">'Scarico FP Delivery'!$Z404</f>
        <v>0</v>
      </c>
      <c r="G405" s="30" t="n">
        <f aca="false">'Scarico FP Delivery'!$AG404</f>
        <v>0</v>
      </c>
      <c r="H405" s="30" t="n">
        <f aca="false">'Scarico FP Delivery'!$U404</f>
        <v>0</v>
      </c>
      <c r="I405" s="32" t="n">
        <f aca="false">'Scarico FP Delivery'!$EW404</f>
        <v>0</v>
      </c>
      <c r="J405" s="33" t="n">
        <f aca="false">'Scarico FP Delivery'!$AJ404</f>
        <v>0</v>
      </c>
      <c r="K405" s="34" t="n">
        <f aca="false">'Scarico FP Delivery'!AV404</f>
        <v>0</v>
      </c>
      <c r="L405" s="51" t="n">
        <f aca="false">'Scarico FP Delivery'!AF404</f>
        <v>0</v>
      </c>
      <c r="M405" s="36" t="n">
        <f aca="false">'Scarico FP Delivery'!EL404</f>
        <v>0</v>
      </c>
      <c r="N405" s="37" t="e">
        <f aca="false">VLOOKUP($P405,Formule!$O$2:$P$200,2,0)</f>
        <v>#N/A</v>
      </c>
      <c r="O405" s="38" t="e">
        <f aca="false">VLOOKUP($P405,Formule!$B$2:$C$202,2,0)</f>
        <v>#N/A</v>
      </c>
      <c r="P405" s="39" t="n">
        <f aca="false">'Scarico FP Delivery'!$AC404</f>
        <v>0</v>
      </c>
      <c r="Q405" s="40" t="n">
        <f aca="false">'Scarico FP Delivery'!$AD404</f>
        <v>0</v>
      </c>
      <c r="R405" s="41" t="n">
        <f aca="false">'Scarico FP Delivery'!$DO404</f>
        <v>0</v>
      </c>
      <c r="S405" s="30" t="e">
        <f aca="false">VLOOKUP($R405,Formule!$H$2:$I$250,2,0)</f>
        <v>#N/A</v>
      </c>
      <c r="T405" s="42"/>
      <c r="U405" s="43" t="e">
        <f aca="false">VLOOKUP($P405,Formule!$E$2:$F$200,2,0)</f>
        <v>#N/A</v>
      </c>
      <c r="V405" s="44" t="e">
        <f aca="false">U405*(25/100)</f>
        <v>#N/A</v>
      </c>
      <c r="W405" s="45" t="e">
        <f aca="false">U405-V405</f>
        <v>#N/A</v>
      </c>
      <c r="Y405" s="14" t="s">
        <v>2257</v>
      </c>
    </row>
    <row r="406" customFormat="false" ht="12.75" hidden="false" customHeight="false" outlineLevel="0" collapsed="false">
      <c r="A406" s="46" t="n">
        <v>404</v>
      </c>
      <c r="B406" s="29"/>
      <c r="C406" s="30"/>
      <c r="D406" s="30" t="n">
        <f aca="false">'Scarico FP Delivery'!$CY405</f>
        <v>0</v>
      </c>
      <c r="E406" s="31" t="n">
        <f aca="false">'Scarico FP Delivery'!$AH405</f>
        <v>0</v>
      </c>
      <c r="F406" s="31" t="n">
        <f aca="false">'Scarico FP Delivery'!$Z405</f>
        <v>0</v>
      </c>
      <c r="G406" s="30" t="n">
        <f aca="false">'Scarico FP Delivery'!$AG405</f>
        <v>0</v>
      </c>
      <c r="H406" s="30" t="n">
        <f aca="false">'Scarico FP Delivery'!$U405</f>
        <v>0</v>
      </c>
      <c r="I406" s="32" t="n">
        <f aca="false">'Scarico FP Delivery'!$EW405</f>
        <v>0</v>
      </c>
      <c r="J406" s="33" t="n">
        <f aca="false">'Scarico FP Delivery'!$AJ405</f>
        <v>0</v>
      </c>
      <c r="K406" s="34" t="n">
        <f aca="false">'Scarico FP Delivery'!AV405</f>
        <v>0</v>
      </c>
      <c r="L406" s="51" t="n">
        <f aca="false">'Scarico FP Delivery'!AF405</f>
        <v>0</v>
      </c>
      <c r="M406" s="36" t="n">
        <f aca="false">'Scarico FP Delivery'!EL405</f>
        <v>0</v>
      </c>
      <c r="N406" s="37" t="e">
        <f aca="false">VLOOKUP($P406,Formule!$O$2:$P$200,2,0)</f>
        <v>#N/A</v>
      </c>
      <c r="O406" s="38" t="e">
        <f aca="false">VLOOKUP($P406,Formule!$B$2:$C$202,2,0)</f>
        <v>#N/A</v>
      </c>
      <c r="P406" s="39" t="n">
        <f aca="false">'Scarico FP Delivery'!$AC405</f>
        <v>0</v>
      </c>
      <c r="Q406" s="40" t="n">
        <f aca="false">'Scarico FP Delivery'!$AD405</f>
        <v>0</v>
      </c>
      <c r="R406" s="41" t="n">
        <f aca="false">'Scarico FP Delivery'!$DO405</f>
        <v>0</v>
      </c>
      <c r="S406" s="30" t="e">
        <f aca="false">VLOOKUP($R406,Formule!$H$2:$I$250,2,0)</f>
        <v>#N/A</v>
      </c>
      <c r="T406" s="42"/>
      <c r="U406" s="43" t="e">
        <f aca="false">VLOOKUP($P406,Formule!$E$2:$F$200,2,0)</f>
        <v>#N/A</v>
      </c>
      <c r="V406" s="44" t="e">
        <f aca="false">U406*(25/100)</f>
        <v>#N/A</v>
      </c>
      <c r="W406" s="45" t="e">
        <f aca="false">U406-V406</f>
        <v>#N/A</v>
      </c>
      <c r="Y406" s="14" t="s">
        <v>2257</v>
      </c>
    </row>
    <row r="407" customFormat="false" ht="12.75" hidden="false" customHeight="false" outlineLevel="0" collapsed="false">
      <c r="A407" s="46" t="n">
        <v>405</v>
      </c>
      <c r="B407" s="29"/>
      <c r="C407" s="30"/>
      <c r="D407" s="30" t="n">
        <f aca="false">'Scarico FP Delivery'!$CY406</f>
        <v>0</v>
      </c>
      <c r="E407" s="31" t="n">
        <f aca="false">'Scarico FP Delivery'!$AH406</f>
        <v>0</v>
      </c>
      <c r="F407" s="31" t="n">
        <f aca="false">'Scarico FP Delivery'!$Z406</f>
        <v>0</v>
      </c>
      <c r="G407" s="30" t="n">
        <f aca="false">'Scarico FP Delivery'!$AG406</f>
        <v>0</v>
      </c>
      <c r="H407" s="30" t="n">
        <f aca="false">'Scarico FP Delivery'!$U406</f>
        <v>0</v>
      </c>
      <c r="I407" s="32" t="n">
        <f aca="false">'Scarico FP Delivery'!$EW406</f>
        <v>0</v>
      </c>
      <c r="J407" s="33" t="n">
        <f aca="false">'Scarico FP Delivery'!$AJ406</f>
        <v>0</v>
      </c>
      <c r="K407" s="34" t="n">
        <f aca="false">'Scarico FP Delivery'!AV406</f>
        <v>0</v>
      </c>
      <c r="L407" s="51" t="n">
        <f aca="false">'Scarico FP Delivery'!AF406</f>
        <v>0</v>
      </c>
      <c r="M407" s="36" t="n">
        <f aca="false">'Scarico FP Delivery'!EL406</f>
        <v>0</v>
      </c>
      <c r="N407" s="37" t="e">
        <f aca="false">VLOOKUP($P407,Formule!$O$2:$P$200,2,0)</f>
        <v>#N/A</v>
      </c>
      <c r="O407" s="38" t="e">
        <f aca="false">VLOOKUP($P407,Formule!$B$2:$C$202,2,0)</f>
        <v>#N/A</v>
      </c>
      <c r="P407" s="39" t="n">
        <f aca="false">'Scarico FP Delivery'!$AC406</f>
        <v>0</v>
      </c>
      <c r="Q407" s="40" t="n">
        <f aca="false">'Scarico FP Delivery'!$AD406</f>
        <v>0</v>
      </c>
      <c r="R407" s="41" t="n">
        <f aca="false">'Scarico FP Delivery'!$DO406</f>
        <v>0</v>
      </c>
      <c r="S407" s="30" t="e">
        <f aca="false">VLOOKUP($R407,Formule!$H$2:$I$250,2,0)</f>
        <v>#N/A</v>
      </c>
      <c r="T407" s="42"/>
      <c r="U407" s="43" t="e">
        <f aca="false">VLOOKUP($P407,Formule!$E$2:$F$200,2,0)</f>
        <v>#N/A</v>
      </c>
      <c r="V407" s="44" t="e">
        <f aca="false">U407*(25/100)</f>
        <v>#N/A</v>
      </c>
      <c r="W407" s="45" t="e">
        <f aca="false">U407-V407</f>
        <v>#N/A</v>
      </c>
      <c r="Y407" s="14" t="s">
        <v>2257</v>
      </c>
    </row>
    <row r="408" customFormat="false" ht="12.75" hidden="false" customHeight="false" outlineLevel="0" collapsed="false">
      <c r="A408" s="28" t="n">
        <v>406</v>
      </c>
      <c r="B408" s="29"/>
      <c r="C408" s="30"/>
      <c r="D408" s="30" t="n">
        <f aca="false">'Scarico FP Delivery'!$CY407</f>
        <v>0</v>
      </c>
      <c r="E408" s="31" t="n">
        <f aca="false">'Scarico FP Delivery'!$AH407</f>
        <v>0</v>
      </c>
      <c r="F408" s="31" t="n">
        <f aca="false">'Scarico FP Delivery'!$Z407</f>
        <v>0</v>
      </c>
      <c r="G408" s="30" t="n">
        <f aca="false">'Scarico FP Delivery'!$AG407</f>
        <v>0</v>
      </c>
      <c r="H408" s="30" t="n">
        <f aca="false">'Scarico FP Delivery'!$U407</f>
        <v>0</v>
      </c>
      <c r="I408" s="32" t="n">
        <f aca="false">'Scarico FP Delivery'!$EW407</f>
        <v>0</v>
      </c>
      <c r="J408" s="33" t="n">
        <f aca="false">'Scarico FP Delivery'!$AJ407</f>
        <v>0</v>
      </c>
      <c r="K408" s="34" t="n">
        <f aca="false">'Scarico FP Delivery'!AV407</f>
        <v>0</v>
      </c>
      <c r="L408" s="51" t="n">
        <f aca="false">'Scarico FP Delivery'!AF407</f>
        <v>0</v>
      </c>
      <c r="M408" s="36" t="n">
        <f aca="false">'Scarico FP Delivery'!EL407</f>
        <v>0</v>
      </c>
      <c r="N408" s="37" t="e">
        <f aca="false">VLOOKUP($P408,Formule!$O$2:$P$200,2,0)</f>
        <v>#N/A</v>
      </c>
      <c r="O408" s="38" t="e">
        <f aca="false">VLOOKUP($P408,Formule!$B$2:$C$202,2,0)</f>
        <v>#N/A</v>
      </c>
      <c r="P408" s="39" t="n">
        <f aca="false">'Scarico FP Delivery'!$AC407</f>
        <v>0</v>
      </c>
      <c r="Q408" s="40" t="n">
        <f aca="false">'Scarico FP Delivery'!$AD407</f>
        <v>0</v>
      </c>
      <c r="R408" s="41" t="n">
        <f aca="false">'Scarico FP Delivery'!$DO407</f>
        <v>0</v>
      </c>
      <c r="S408" s="30" t="e">
        <f aca="false">VLOOKUP($R408,Formule!$H$2:$I$250,2,0)</f>
        <v>#N/A</v>
      </c>
      <c r="T408" s="42"/>
      <c r="U408" s="43" t="e">
        <f aca="false">VLOOKUP($P408,Formule!$E$2:$F$200,2,0)</f>
        <v>#N/A</v>
      </c>
      <c r="V408" s="44" t="e">
        <f aca="false">U408*(25/100)</f>
        <v>#N/A</v>
      </c>
      <c r="W408" s="45" t="e">
        <f aca="false">U408-V408</f>
        <v>#N/A</v>
      </c>
      <c r="Y408" s="14" t="s">
        <v>2257</v>
      </c>
    </row>
    <row r="409" customFormat="false" ht="12.75" hidden="false" customHeight="false" outlineLevel="0" collapsed="false">
      <c r="A409" s="46" t="n">
        <v>407</v>
      </c>
      <c r="B409" s="29"/>
      <c r="C409" s="30"/>
      <c r="D409" s="30" t="n">
        <f aca="false">'Scarico FP Delivery'!$CY408</f>
        <v>0</v>
      </c>
      <c r="E409" s="31" t="n">
        <f aca="false">'Scarico FP Delivery'!$AH408</f>
        <v>0</v>
      </c>
      <c r="F409" s="31" t="n">
        <f aca="false">'Scarico FP Delivery'!$Z408</f>
        <v>0</v>
      </c>
      <c r="G409" s="30" t="n">
        <f aca="false">'Scarico FP Delivery'!$AG408</f>
        <v>0</v>
      </c>
      <c r="H409" s="30" t="n">
        <f aca="false">'Scarico FP Delivery'!$U408</f>
        <v>0</v>
      </c>
      <c r="I409" s="32" t="n">
        <f aca="false">'Scarico FP Delivery'!$EW408</f>
        <v>0</v>
      </c>
      <c r="J409" s="33" t="n">
        <f aca="false">'Scarico FP Delivery'!$AJ408</f>
        <v>0</v>
      </c>
      <c r="K409" s="34" t="n">
        <f aca="false">'Scarico FP Delivery'!AV408</f>
        <v>0</v>
      </c>
      <c r="L409" s="51" t="n">
        <f aca="false">'Scarico FP Delivery'!AF408</f>
        <v>0</v>
      </c>
      <c r="M409" s="36" t="n">
        <f aca="false">'Scarico FP Delivery'!EL408</f>
        <v>0</v>
      </c>
      <c r="N409" s="37" t="e">
        <f aca="false">VLOOKUP($P409,Formule!$O$2:$P$200,2,0)</f>
        <v>#N/A</v>
      </c>
      <c r="O409" s="38" t="e">
        <f aca="false">VLOOKUP($P409,Formule!$B$2:$C$202,2,0)</f>
        <v>#N/A</v>
      </c>
      <c r="P409" s="39" t="n">
        <f aca="false">'Scarico FP Delivery'!$AC408</f>
        <v>0</v>
      </c>
      <c r="Q409" s="40" t="n">
        <f aca="false">'Scarico FP Delivery'!$AD408</f>
        <v>0</v>
      </c>
      <c r="R409" s="41" t="n">
        <f aca="false">'Scarico FP Delivery'!$DO408</f>
        <v>0</v>
      </c>
      <c r="S409" s="30" t="e">
        <f aca="false">VLOOKUP($R409,Formule!$H$2:$I$250,2,0)</f>
        <v>#N/A</v>
      </c>
      <c r="T409" s="42"/>
      <c r="U409" s="43" t="e">
        <f aca="false">VLOOKUP($P409,Formule!$E$2:$F$200,2,0)</f>
        <v>#N/A</v>
      </c>
      <c r="V409" s="44" t="e">
        <f aca="false">U409*(25/100)</f>
        <v>#N/A</v>
      </c>
      <c r="W409" s="45" t="e">
        <f aca="false">U409-V409</f>
        <v>#N/A</v>
      </c>
      <c r="Y409" s="14" t="s">
        <v>2257</v>
      </c>
    </row>
    <row r="410" customFormat="false" ht="12.75" hidden="false" customHeight="false" outlineLevel="0" collapsed="false">
      <c r="A410" s="46" t="n">
        <v>408</v>
      </c>
      <c r="B410" s="29"/>
      <c r="C410" s="30"/>
      <c r="D410" s="30" t="n">
        <f aca="false">'Scarico FP Delivery'!$CY409</f>
        <v>0</v>
      </c>
      <c r="E410" s="31" t="n">
        <f aca="false">'Scarico FP Delivery'!$AH409</f>
        <v>0</v>
      </c>
      <c r="F410" s="31" t="n">
        <f aca="false">'Scarico FP Delivery'!$Z409</f>
        <v>0</v>
      </c>
      <c r="G410" s="30" t="n">
        <f aca="false">'Scarico FP Delivery'!$AG409</f>
        <v>0</v>
      </c>
      <c r="H410" s="30" t="n">
        <f aca="false">'Scarico FP Delivery'!$U409</f>
        <v>0</v>
      </c>
      <c r="I410" s="32" t="n">
        <f aca="false">'Scarico FP Delivery'!$EW409</f>
        <v>0</v>
      </c>
      <c r="J410" s="33" t="n">
        <f aca="false">'Scarico FP Delivery'!$AJ409</f>
        <v>0</v>
      </c>
      <c r="K410" s="34" t="n">
        <f aca="false">'Scarico FP Delivery'!AV409</f>
        <v>0</v>
      </c>
      <c r="L410" s="51" t="n">
        <f aca="false">'Scarico FP Delivery'!AF409</f>
        <v>0</v>
      </c>
      <c r="M410" s="36" t="n">
        <f aca="false">'Scarico FP Delivery'!EL409</f>
        <v>0</v>
      </c>
      <c r="N410" s="37" t="e">
        <f aca="false">VLOOKUP($P410,Formule!$O$2:$P$200,2,0)</f>
        <v>#N/A</v>
      </c>
      <c r="O410" s="38" t="e">
        <f aca="false">VLOOKUP($P410,Formule!$B$2:$C$202,2,0)</f>
        <v>#N/A</v>
      </c>
      <c r="P410" s="39" t="n">
        <f aca="false">'Scarico FP Delivery'!$AC409</f>
        <v>0</v>
      </c>
      <c r="Q410" s="40" t="n">
        <f aca="false">'Scarico FP Delivery'!$AD409</f>
        <v>0</v>
      </c>
      <c r="R410" s="41" t="n">
        <f aca="false">'Scarico FP Delivery'!$DO409</f>
        <v>0</v>
      </c>
      <c r="S410" s="30" t="e">
        <f aca="false">VLOOKUP($R410,Formule!$H$2:$I$250,2,0)</f>
        <v>#N/A</v>
      </c>
      <c r="T410" s="42"/>
      <c r="U410" s="43" t="e">
        <f aca="false">VLOOKUP($P410,Formule!$E$2:$F$200,2,0)</f>
        <v>#N/A</v>
      </c>
      <c r="V410" s="44" t="e">
        <f aca="false">U410*(25/100)</f>
        <v>#N/A</v>
      </c>
      <c r="W410" s="45" t="e">
        <f aca="false">U410-V410</f>
        <v>#N/A</v>
      </c>
      <c r="Y410" s="14" t="s">
        <v>2257</v>
      </c>
    </row>
    <row r="411" customFormat="false" ht="12.75" hidden="false" customHeight="false" outlineLevel="0" collapsed="false">
      <c r="A411" s="28" t="n">
        <v>409</v>
      </c>
      <c r="B411" s="29"/>
      <c r="C411" s="30"/>
      <c r="D411" s="30" t="n">
        <f aca="false">'Scarico FP Delivery'!$CY410</f>
        <v>0</v>
      </c>
      <c r="E411" s="31" t="n">
        <f aca="false">'Scarico FP Delivery'!$AH410</f>
        <v>0</v>
      </c>
      <c r="F411" s="31" t="n">
        <f aca="false">'Scarico FP Delivery'!$Z410</f>
        <v>0</v>
      </c>
      <c r="G411" s="30" t="n">
        <f aca="false">'Scarico FP Delivery'!$AG410</f>
        <v>0</v>
      </c>
      <c r="H411" s="30" t="n">
        <f aca="false">'Scarico FP Delivery'!$U410</f>
        <v>0</v>
      </c>
      <c r="I411" s="32" t="n">
        <f aca="false">'Scarico FP Delivery'!$EW410</f>
        <v>0</v>
      </c>
      <c r="J411" s="33" t="n">
        <f aca="false">'Scarico FP Delivery'!$AJ410</f>
        <v>0</v>
      </c>
      <c r="K411" s="34" t="n">
        <f aca="false">'Scarico FP Delivery'!AV410</f>
        <v>0</v>
      </c>
      <c r="L411" s="51" t="n">
        <f aca="false">'Scarico FP Delivery'!AF410</f>
        <v>0</v>
      </c>
      <c r="M411" s="36" t="n">
        <f aca="false">'Scarico FP Delivery'!EL410</f>
        <v>0</v>
      </c>
      <c r="N411" s="37" t="e">
        <f aca="false">VLOOKUP($P411,Formule!$O$2:$P$200,2,0)</f>
        <v>#N/A</v>
      </c>
      <c r="O411" s="38" t="e">
        <f aca="false">VLOOKUP($P411,Formule!$B$2:$C$202,2,0)</f>
        <v>#N/A</v>
      </c>
      <c r="P411" s="39" t="n">
        <f aca="false">'Scarico FP Delivery'!$AC410</f>
        <v>0</v>
      </c>
      <c r="Q411" s="40" t="n">
        <f aca="false">'Scarico FP Delivery'!$AD410</f>
        <v>0</v>
      </c>
      <c r="R411" s="41" t="n">
        <f aca="false">'Scarico FP Delivery'!$DO410</f>
        <v>0</v>
      </c>
      <c r="S411" s="30" t="e">
        <f aca="false">VLOOKUP($R411,Formule!$H$2:$I$250,2,0)</f>
        <v>#N/A</v>
      </c>
      <c r="T411" s="42"/>
      <c r="U411" s="43" t="e">
        <f aca="false">VLOOKUP($P411,Formule!$E$2:$F$200,2,0)</f>
        <v>#N/A</v>
      </c>
      <c r="V411" s="44" t="e">
        <f aca="false">U411*(25/100)</f>
        <v>#N/A</v>
      </c>
      <c r="W411" s="45" t="e">
        <f aca="false">U411-V411</f>
        <v>#N/A</v>
      </c>
      <c r="Y411" s="14" t="s">
        <v>2257</v>
      </c>
    </row>
    <row r="412" customFormat="false" ht="12.75" hidden="false" customHeight="false" outlineLevel="0" collapsed="false">
      <c r="A412" s="46" t="n">
        <v>410</v>
      </c>
      <c r="B412" s="29"/>
      <c r="C412" s="30"/>
      <c r="D412" s="30" t="n">
        <f aca="false">'Scarico FP Delivery'!$CY411</f>
        <v>0</v>
      </c>
      <c r="E412" s="31" t="n">
        <f aca="false">'Scarico FP Delivery'!$AH411</f>
        <v>0</v>
      </c>
      <c r="F412" s="31" t="n">
        <f aca="false">'Scarico FP Delivery'!$Z411</f>
        <v>0</v>
      </c>
      <c r="G412" s="30" t="n">
        <f aca="false">'Scarico FP Delivery'!$AG411</f>
        <v>0</v>
      </c>
      <c r="H412" s="30" t="n">
        <f aca="false">'Scarico FP Delivery'!$U411</f>
        <v>0</v>
      </c>
      <c r="I412" s="32" t="n">
        <f aca="false">'Scarico FP Delivery'!$EW411</f>
        <v>0</v>
      </c>
      <c r="J412" s="33" t="n">
        <f aca="false">'Scarico FP Delivery'!$AJ411</f>
        <v>0</v>
      </c>
      <c r="K412" s="34" t="n">
        <f aca="false">'Scarico FP Delivery'!AV411</f>
        <v>0</v>
      </c>
      <c r="L412" s="51" t="n">
        <f aca="false">'Scarico FP Delivery'!AF411</f>
        <v>0</v>
      </c>
      <c r="M412" s="36" t="n">
        <f aca="false">'Scarico FP Delivery'!EL411</f>
        <v>0</v>
      </c>
      <c r="N412" s="37" t="e">
        <f aca="false">VLOOKUP($P412,Formule!$O$2:$P$200,2,0)</f>
        <v>#N/A</v>
      </c>
      <c r="O412" s="38" t="e">
        <f aca="false">VLOOKUP($P412,Formule!$B$2:$C$202,2,0)</f>
        <v>#N/A</v>
      </c>
      <c r="P412" s="39" t="n">
        <f aca="false">'Scarico FP Delivery'!$AC411</f>
        <v>0</v>
      </c>
      <c r="Q412" s="40" t="n">
        <f aca="false">'Scarico FP Delivery'!$AD411</f>
        <v>0</v>
      </c>
      <c r="R412" s="41" t="n">
        <f aca="false">'Scarico FP Delivery'!$DO411</f>
        <v>0</v>
      </c>
      <c r="S412" s="30" t="e">
        <f aca="false">VLOOKUP($R412,Formule!$H$2:$I$250,2,0)</f>
        <v>#N/A</v>
      </c>
      <c r="T412" s="42"/>
      <c r="U412" s="43" t="e">
        <f aca="false">VLOOKUP($P412,Formule!$E$2:$F$200,2,0)</f>
        <v>#N/A</v>
      </c>
      <c r="V412" s="44" t="e">
        <f aca="false">U412*(25/100)</f>
        <v>#N/A</v>
      </c>
      <c r="W412" s="45" t="e">
        <f aca="false">U412-V412</f>
        <v>#N/A</v>
      </c>
      <c r="Y412" s="14" t="s">
        <v>2257</v>
      </c>
    </row>
    <row r="413" customFormat="false" ht="12.75" hidden="false" customHeight="false" outlineLevel="0" collapsed="false">
      <c r="A413" s="46" t="n">
        <v>411</v>
      </c>
      <c r="B413" s="29"/>
      <c r="C413" s="30"/>
      <c r="D413" s="30" t="n">
        <f aca="false">'Scarico FP Delivery'!$CY412</f>
        <v>0</v>
      </c>
      <c r="E413" s="31" t="n">
        <f aca="false">'Scarico FP Delivery'!$AH412</f>
        <v>0</v>
      </c>
      <c r="F413" s="31" t="n">
        <f aca="false">'Scarico FP Delivery'!$Z412</f>
        <v>0</v>
      </c>
      <c r="G413" s="30" t="n">
        <f aca="false">'Scarico FP Delivery'!$AG412</f>
        <v>0</v>
      </c>
      <c r="H413" s="30" t="n">
        <f aca="false">'Scarico FP Delivery'!$U412</f>
        <v>0</v>
      </c>
      <c r="I413" s="32" t="n">
        <f aca="false">'Scarico FP Delivery'!$EW412</f>
        <v>0</v>
      </c>
      <c r="J413" s="33" t="n">
        <f aca="false">'Scarico FP Delivery'!$AJ412</f>
        <v>0</v>
      </c>
      <c r="K413" s="34" t="n">
        <f aca="false">'Scarico FP Delivery'!AV412</f>
        <v>0</v>
      </c>
      <c r="L413" s="51" t="n">
        <f aca="false">'Scarico FP Delivery'!AF412</f>
        <v>0</v>
      </c>
      <c r="M413" s="36" t="n">
        <f aca="false">'Scarico FP Delivery'!EL412</f>
        <v>0</v>
      </c>
      <c r="N413" s="37" t="e">
        <f aca="false">VLOOKUP($P413,Formule!$O$2:$P$200,2,0)</f>
        <v>#N/A</v>
      </c>
      <c r="O413" s="38" t="e">
        <f aca="false">VLOOKUP($P413,Formule!$B$2:$C$202,2,0)</f>
        <v>#N/A</v>
      </c>
      <c r="P413" s="39" t="n">
        <f aca="false">'Scarico FP Delivery'!$AC412</f>
        <v>0</v>
      </c>
      <c r="Q413" s="40" t="n">
        <f aca="false">'Scarico FP Delivery'!$AD412</f>
        <v>0</v>
      </c>
      <c r="R413" s="41" t="n">
        <f aca="false">'Scarico FP Delivery'!$DO412</f>
        <v>0</v>
      </c>
      <c r="S413" s="30" t="e">
        <f aca="false">VLOOKUP($R413,Formule!$H$2:$I$250,2,0)</f>
        <v>#N/A</v>
      </c>
      <c r="T413" s="42"/>
      <c r="U413" s="43" t="e">
        <f aca="false">VLOOKUP($P413,Formule!$E$2:$F$200,2,0)</f>
        <v>#N/A</v>
      </c>
      <c r="V413" s="44" t="e">
        <f aca="false">U413*(25/100)</f>
        <v>#N/A</v>
      </c>
      <c r="W413" s="45" t="e">
        <f aca="false">U413-V413</f>
        <v>#N/A</v>
      </c>
      <c r="Y413" s="14" t="s">
        <v>2257</v>
      </c>
    </row>
    <row r="414" customFormat="false" ht="12.75" hidden="false" customHeight="false" outlineLevel="0" collapsed="false">
      <c r="A414" s="28" t="n">
        <v>412</v>
      </c>
      <c r="B414" s="29"/>
      <c r="C414" s="30"/>
      <c r="D414" s="30" t="n">
        <f aca="false">'Scarico FP Delivery'!$CY413</f>
        <v>0</v>
      </c>
      <c r="E414" s="31" t="n">
        <f aca="false">'Scarico FP Delivery'!$AH413</f>
        <v>0</v>
      </c>
      <c r="F414" s="31" t="n">
        <f aca="false">'Scarico FP Delivery'!$Z413</f>
        <v>0</v>
      </c>
      <c r="G414" s="30" t="n">
        <f aca="false">'Scarico FP Delivery'!$AG413</f>
        <v>0</v>
      </c>
      <c r="H414" s="30" t="n">
        <f aca="false">'Scarico FP Delivery'!$U413</f>
        <v>0</v>
      </c>
      <c r="I414" s="32" t="n">
        <f aca="false">'Scarico FP Delivery'!$EW413</f>
        <v>0</v>
      </c>
      <c r="J414" s="33" t="n">
        <f aca="false">'Scarico FP Delivery'!$AJ413</f>
        <v>0</v>
      </c>
      <c r="K414" s="34" t="n">
        <f aca="false">'Scarico FP Delivery'!AV413</f>
        <v>0</v>
      </c>
      <c r="L414" s="51" t="n">
        <f aca="false">'Scarico FP Delivery'!AF413</f>
        <v>0</v>
      </c>
      <c r="M414" s="36" t="n">
        <f aca="false">'Scarico FP Delivery'!EL413</f>
        <v>0</v>
      </c>
      <c r="N414" s="37" t="e">
        <f aca="false">VLOOKUP($P414,Formule!$O$2:$P$200,2,0)</f>
        <v>#N/A</v>
      </c>
      <c r="O414" s="38" t="e">
        <f aca="false">VLOOKUP($P414,Formule!$B$2:$C$202,2,0)</f>
        <v>#N/A</v>
      </c>
      <c r="P414" s="39" t="n">
        <f aca="false">'Scarico FP Delivery'!$AC413</f>
        <v>0</v>
      </c>
      <c r="Q414" s="40" t="n">
        <f aca="false">'Scarico FP Delivery'!$AD413</f>
        <v>0</v>
      </c>
      <c r="R414" s="41" t="n">
        <f aca="false">'Scarico FP Delivery'!$DO413</f>
        <v>0</v>
      </c>
      <c r="S414" s="30" t="e">
        <f aca="false">VLOOKUP($R414,Formule!$H$2:$I$250,2,0)</f>
        <v>#N/A</v>
      </c>
      <c r="T414" s="42"/>
      <c r="U414" s="43" t="e">
        <f aca="false">VLOOKUP($P414,Formule!$E$2:$F$200,2,0)</f>
        <v>#N/A</v>
      </c>
      <c r="V414" s="44" t="e">
        <f aca="false">U414*(25/100)</f>
        <v>#N/A</v>
      </c>
      <c r="W414" s="45" t="e">
        <f aca="false">U414-V414</f>
        <v>#N/A</v>
      </c>
      <c r="Y414" s="14" t="s">
        <v>2257</v>
      </c>
    </row>
    <row r="415" customFormat="false" ht="12.75" hidden="false" customHeight="false" outlineLevel="0" collapsed="false">
      <c r="A415" s="46" t="n">
        <v>413</v>
      </c>
      <c r="B415" s="29"/>
      <c r="C415" s="30"/>
      <c r="D415" s="30" t="n">
        <f aca="false">'Scarico FP Delivery'!$CY414</f>
        <v>0</v>
      </c>
      <c r="E415" s="31" t="n">
        <f aca="false">'Scarico FP Delivery'!$AH414</f>
        <v>0</v>
      </c>
      <c r="F415" s="31" t="n">
        <f aca="false">'Scarico FP Delivery'!$Z414</f>
        <v>0</v>
      </c>
      <c r="G415" s="30" t="n">
        <f aca="false">'Scarico FP Delivery'!$AG414</f>
        <v>0</v>
      </c>
      <c r="H415" s="30" t="n">
        <f aca="false">'Scarico FP Delivery'!$U414</f>
        <v>0</v>
      </c>
      <c r="I415" s="32" t="n">
        <f aca="false">'Scarico FP Delivery'!$EW414</f>
        <v>0</v>
      </c>
      <c r="J415" s="33" t="n">
        <f aca="false">'Scarico FP Delivery'!$AJ414</f>
        <v>0</v>
      </c>
      <c r="K415" s="34" t="n">
        <f aca="false">'Scarico FP Delivery'!AV414</f>
        <v>0</v>
      </c>
      <c r="L415" s="51" t="n">
        <f aca="false">'Scarico FP Delivery'!AF414</f>
        <v>0</v>
      </c>
      <c r="M415" s="36" t="n">
        <f aca="false">'Scarico FP Delivery'!EL414</f>
        <v>0</v>
      </c>
      <c r="N415" s="37" t="e">
        <f aca="false">VLOOKUP($P415,Formule!$O$2:$P$200,2,0)</f>
        <v>#N/A</v>
      </c>
      <c r="O415" s="38" t="e">
        <f aca="false">VLOOKUP($P415,Formule!$B$2:$C$202,2,0)</f>
        <v>#N/A</v>
      </c>
      <c r="P415" s="39" t="n">
        <f aca="false">'Scarico FP Delivery'!$AC414</f>
        <v>0</v>
      </c>
      <c r="Q415" s="40" t="n">
        <f aca="false">'Scarico FP Delivery'!$AD414</f>
        <v>0</v>
      </c>
      <c r="R415" s="41" t="n">
        <f aca="false">'Scarico FP Delivery'!$DO414</f>
        <v>0</v>
      </c>
      <c r="S415" s="30" t="e">
        <f aca="false">VLOOKUP($R415,Formule!$H$2:$I$250,2,0)</f>
        <v>#N/A</v>
      </c>
      <c r="T415" s="42"/>
      <c r="U415" s="43" t="e">
        <f aca="false">VLOOKUP($P415,Formule!$E$2:$F$200,2,0)</f>
        <v>#N/A</v>
      </c>
      <c r="V415" s="44" t="e">
        <f aca="false">U415*(25/100)</f>
        <v>#N/A</v>
      </c>
      <c r="W415" s="45" t="e">
        <f aca="false">U415-V415</f>
        <v>#N/A</v>
      </c>
      <c r="Y415" s="14" t="s">
        <v>2257</v>
      </c>
    </row>
    <row r="416" customFormat="false" ht="12.75" hidden="false" customHeight="false" outlineLevel="0" collapsed="false">
      <c r="A416" s="46" t="n">
        <v>414</v>
      </c>
      <c r="B416" s="29"/>
      <c r="C416" s="30"/>
      <c r="D416" s="30" t="n">
        <f aca="false">'Scarico FP Delivery'!$CY415</f>
        <v>0</v>
      </c>
      <c r="E416" s="31" t="n">
        <f aca="false">'Scarico FP Delivery'!$AH415</f>
        <v>0</v>
      </c>
      <c r="F416" s="31" t="n">
        <f aca="false">'Scarico FP Delivery'!$Z415</f>
        <v>0</v>
      </c>
      <c r="G416" s="30" t="n">
        <f aca="false">'Scarico FP Delivery'!$AG415</f>
        <v>0</v>
      </c>
      <c r="H416" s="30" t="n">
        <f aca="false">'Scarico FP Delivery'!$U415</f>
        <v>0</v>
      </c>
      <c r="I416" s="32" t="n">
        <f aca="false">'Scarico FP Delivery'!$EW415</f>
        <v>0</v>
      </c>
      <c r="J416" s="33" t="n">
        <f aca="false">'Scarico FP Delivery'!$AJ415</f>
        <v>0</v>
      </c>
      <c r="K416" s="34" t="n">
        <f aca="false">'Scarico FP Delivery'!AV415</f>
        <v>0</v>
      </c>
      <c r="L416" s="51" t="n">
        <f aca="false">'Scarico FP Delivery'!AF415</f>
        <v>0</v>
      </c>
      <c r="M416" s="36" t="n">
        <f aca="false">'Scarico FP Delivery'!EL415</f>
        <v>0</v>
      </c>
      <c r="N416" s="37" t="e">
        <f aca="false">VLOOKUP($P416,Formule!$O$2:$P$200,2,0)</f>
        <v>#N/A</v>
      </c>
      <c r="O416" s="38" t="e">
        <f aca="false">VLOOKUP($P416,Formule!$B$2:$C$202,2,0)</f>
        <v>#N/A</v>
      </c>
      <c r="P416" s="39" t="n">
        <f aca="false">'Scarico FP Delivery'!$AC415</f>
        <v>0</v>
      </c>
      <c r="Q416" s="40" t="n">
        <f aca="false">'Scarico FP Delivery'!$AD415</f>
        <v>0</v>
      </c>
      <c r="R416" s="41" t="n">
        <f aca="false">'Scarico FP Delivery'!$DO415</f>
        <v>0</v>
      </c>
      <c r="S416" s="30" t="e">
        <f aca="false">VLOOKUP($R416,Formule!$H$2:$I$250,2,0)</f>
        <v>#N/A</v>
      </c>
      <c r="T416" s="42"/>
      <c r="U416" s="43" t="e">
        <f aca="false">VLOOKUP($P416,Formule!$E$2:$F$200,2,0)</f>
        <v>#N/A</v>
      </c>
      <c r="V416" s="44" t="e">
        <f aca="false">U416*(25/100)</f>
        <v>#N/A</v>
      </c>
      <c r="W416" s="45" t="e">
        <f aca="false">U416-V416</f>
        <v>#N/A</v>
      </c>
      <c r="Y416" s="14" t="s">
        <v>2257</v>
      </c>
    </row>
    <row r="417" customFormat="false" ht="12.75" hidden="false" customHeight="false" outlineLevel="0" collapsed="false">
      <c r="A417" s="28" t="n">
        <v>415</v>
      </c>
      <c r="B417" s="29"/>
      <c r="C417" s="30"/>
      <c r="D417" s="30" t="n">
        <f aca="false">'Scarico FP Delivery'!$CY416</f>
        <v>0</v>
      </c>
      <c r="E417" s="31" t="n">
        <f aca="false">'Scarico FP Delivery'!$AH416</f>
        <v>0</v>
      </c>
      <c r="F417" s="31" t="n">
        <f aca="false">'Scarico FP Delivery'!$Z416</f>
        <v>0</v>
      </c>
      <c r="G417" s="30" t="n">
        <f aca="false">'Scarico FP Delivery'!$AG416</f>
        <v>0</v>
      </c>
      <c r="H417" s="30" t="n">
        <f aca="false">'Scarico FP Delivery'!$U416</f>
        <v>0</v>
      </c>
      <c r="I417" s="32" t="n">
        <f aca="false">'Scarico FP Delivery'!$EW416</f>
        <v>0</v>
      </c>
      <c r="J417" s="33" t="n">
        <f aca="false">'Scarico FP Delivery'!$AJ416</f>
        <v>0</v>
      </c>
      <c r="K417" s="34" t="n">
        <f aca="false">'Scarico FP Delivery'!AV416</f>
        <v>0</v>
      </c>
      <c r="L417" s="51" t="n">
        <f aca="false">'Scarico FP Delivery'!AF416</f>
        <v>0</v>
      </c>
      <c r="M417" s="36" t="n">
        <f aca="false">'Scarico FP Delivery'!EL416</f>
        <v>0</v>
      </c>
      <c r="N417" s="37" t="e">
        <f aca="false">VLOOKUP($P417,Formule!$O$2:$P$200,2,0)</f>
        <v>#N/A</v>
      </c>
      <c r="O417" s="38" t="e">
        <f aca="false">VLOOKUP($P417,Formule!$B$2:$C$202,2,0)</f>
        <v>#N/A</v>
      </c>
      <c r="P417" s="39" t="n">
        <f aca="false">'Scarico FP Delivery'!$AC416</f>
        <v>0</v>
      </c>
      <c r="Q417" s="40" t="n">
        <f aca="false">'Scarico FP Delivery'!$AD416</f>
        <v>0</v>
      </c>
      <c r="R417" s="41" t="n">
        <f aca="false">'Scarico FP Delivery'!$DO416</f>
        <v>0</v>
      </c>
      <c r="S417" s="30" t="e">
        <f aca="false">VLOOKUP($R417,Formule!$H$2:$I$250,2,0)</f>
        <v>#N/A</v>
      </c>
      <c r="T417" s="42"/>
      <c r="U417" s="43" t="e">
        <f aca="false">VLOOKUP($P417,Formule!$E$2:$F$200,2,0)</f>
        <v>#N/A</v>
      </c>
      <c r="V417" s="44" t="e">
        <f aca="false">U417*(25/100)</f>
        <v>#N/A</v>
      </c>
      <c r="W417" s="45" t="e">
        <f aca="false">U417-V417</f>
        <v>#N/A</v>
      </c>
      <c r="Y417" s="14" t="s">
        <v>2257</v>
      </c>
    </row>
    <row r="418" customFormat="false" ht="12.75" hidden="false" customHeight="false" outlineLevel="0" collapsed="false">
      <c r="A418" s="46" t="n">
        <v>416</v>
      </c>
      <c r="B418" s="29"/>
      <c r="C418" s="30"/>
      <c r="D418" s="30" t="n">
        <f aca="false">'Scarico FP Delivery'!$CY417</f>
        <v>0</v>
      </c>
      <c r="E418" s="31" t="n">
        <f aca="false">'Scarico FP Delivery'!$AH417</f>
        <v>0</v>
      </c>
      <c r="F418" s="31" t="n">
        <f aca="false">'Scarico FP Delivery'!$Z417</f>
        <v>0</v>
      </c>
      <c r="G418" s="30" t="n">
        <f aca="false">'Scarico FP Delivery'!$AG417</f>
        <v>0</v>
      </c>
      <c r="H418" s="30" t="n">
        <f aca="false">'Scarico FP Delivery'!$U417</f>
        <v>0</v>
      </c>
      <c r="I418" s="32" t="n">
        <f aca="false">'Scarico FP Delivery'!$EW417</f>
        <v>0</v>
      </c>
      <c r="J418" s="33" t="n">
        <f aca="false">'Scarico FP Delivery'!$AJ417</f>
        <v>0</v>
      </c>
      <c r="K418" s="34" t="n">
        <f aca="false">'Scarico FP Delivery'!AV417</f>
        <v>0</v>
      </c>
      <c r="L418" s="51" t="n">
        <f aca="false">'Scarico FP Delivery'!AF417</f>
        <v>0</v>
      </c>
      <c r="M418" s="36" t="n">
        <f aca="false">'Scarico FP Delivery'!EL417</f>
        <v>0</v>
      </c>
      <c r="N418" s="37" t="e">
        <f aca="false">VLOOKUP($P418,Formule!$O$2:$P$200,2,0)</f>
        <v>#N/A</v>
      </c>
      <c r="O418" s="38" t="e">
        <f aca="false">VLOOKUP($P418,Formule!$B$2:$C$202,2,0)</f>
        <v>#N/A</v>
      </c>
      <c r="P418" s="39" t="n">
        <f aca="false">'Scarico FP Delivery'!$AC417</f>
        <v>0</v>
      </c>
      <c r="Q418" s="40" t="n">
        <f aca="false">'Scarico FP Delivery'!$AD417</f>
        <v>0</v>
      </c>
      <c r="R418" s="41" t="n">
        <f aca="false">'Scarico FP Delivery'!$DO417</f>
        <v>0</v>
      </c>
      <c r="S418" s="30" t="e">
        <f aca="false">VLOOKUP($R418,Formule!$H$2:$I$250,2,0)</f>
        <v>#N/A</v>
      </c>
      <c r="T418" s="42"/>
      <c r="U418" s="43" t="e">
        <f aca="false">VLOOKUP($P418,Formule!$E$2:$F$200,2,0)</f>
        <v>#N/A</v>
      </c>
      <c r="V418" s="44" t="e">
        <f aca="false">U418*(25/100)</f>
        <v>#N/A</v>
      </c>
      <c r="W418" s="45" t="e">
        <f aca="false">U418-V418</f>
        <v>#N/A</v>
      </c>
      <c r="Y418" s="14" t="s">
        <v>2257</v>
      </c>
    </row>
    <row r="419" customFormat="false" ht="12.75" hidden="false" customHeight="false" outlineLevel="0" collapsed="false">
      <c r="A419" s="46" t="n">
        <v>417</v>
      </c>
      <c r="B419" s="29"/>
      <c r="C419" s="30"/>
      <c r="D419" s="30" t="n">
        <f aca="false">'Scarico FP Delivery'!$CY418</f>
        <v>0</v>
      </c>
      <c r="E419" s="31" t="n">
        <f aca="false">'Scarico FP Delivery'!$AH418</f>
        <v>0</v>
      </c>
      <c r="F419" s="31" t="n">
        <f aca="false">'Scarico FP Delivery'!$Z418</f>
        <v>0</v>
      </c>
      <c r="G419" s="30" t="n">
        <f aca="false">'Scarico FP Delivery'!$AG418</f>
        <v>0</v>
      </c>
      <c r="H419" s="30" t="n">
        <f aca="false">'Scarico FP Delivery'!$U418</f>
        <v>0</v>
      </c>
      <c r="I419" s="32" t="n">
        <f aca="false">'Scarico FP Delivery'!$EW418</f>
        <v>0</v>
      </c>
      <c r="J419" s="33" t="n">
        <f aca="false">'Scarico FP Delivery'!$AJ418</f>
        <v>0</v>
      </c>
      <c r="K419" s="34" t="n">
        <f aca="false">'Scarico FP Delivery'!AV418</f>
        <v>0</v>
      </c>
      <c r="L419" s="51" t="n">
        <f aca="false">'Scarico FP Delivery'!AF418</f>
        <v>0</v>
      </c>
      <c r="M419" s="36" t="n">
        <f aca="false">'Scarico FP Delivery'!EL418</f>
        <v>0</v>
      </c>
      <c r="N419" s="37" t="e">
        <f aca="false">VLOOKUP($P419,Formule!$O$2:$P$200,2,0)</f>
        <v>#N/A</v>
      </c>
      <c r="O419" s="38" t="e">
        <f aca="false">VLOOKUP($P419,Formule!$B$2:$C$202,2,0)</f>
        <v>#N/A</v>
      </c>
      <c r="P419" s="39" t="n">
        <f aca="false">'Scarico FP Delivery'!$AC418</f>
        <v>0</v>
      </c>
      <c r="Q419" s="40" t="n">
        <f aca="false">'Scarico FP Delivery'!$AD418</f>
        <v>0</v>
      </c>
      <c r="R419" s="41" t="n">
        <f aca="false">'Scarico FP Delivery'!$DO418</f>
        <v>0</v>
      </c>
      <c r="S419" s="30" t="e">
        <f aca="false">VLOOKUP($R419,Formule!$H$2:$I$250,2,0)</f>
        <v>#N/A</v>
      </c>
      <c r="T419" s="42"/>
      <c r="U419" s="43" t="e">
        <f aca="false">VLOOKUP($P419,Formule!$E$2:$F$200,2,0)</f>
        <v>#N/A</v>
      </c>
      <c r="V419" s="44" t="e">
        <f aca="false">U419*(25/100)</f>
        <v>#N/A</v>
      </c>
      <c r="W419" s="45" t="e">
        <f aca="false">U419-V419</f>
        <v>#N/A</v>
      </c>
      <c r="Y419" s="14" t="s">
        <v>2257</v>
      </c>
    </row>
    <row r="420" customFormat="false" ht="12.75" hidden="false" customHeight="false" outlineLevel="0" collapsed="false">
      <c r="A420" s="28" t="n">
        <v>418</v>
      </c>
      <c r="B420" s="29"/>
      <c r="C420" s="30"/>
      <c r="D420" s="30" t="n">
        <f aca="false">'Scarico FP Delivery'!$CY419</f>
        <v>0</v>
      </c>
      <c r="E420" s="31" t="n">
        <f aca="false">'Scarico FP Delivery'!$AH419</f>
        <v>0</v>
      </c>
      <c r="F420" s="31" t="n">
        <f aca="false">'Scarico FP Delivery'!$Z419</f>
        <v>0</v>
      </c>
      <c r="G420" s="30" t="n">
        <f aca="false">'Scarico FP Delivery'!$AG419</f>
        <v>0</v>
      </c>
      <c r="H420" s="30" t="n">
        <f aca="false">'Scarico FP Delivery'!$U419</f>
        <v>0</v>
      </c>
      <c r="I420" s="32" t="n">
        <f aca="false">'Scarico FP Delivery'!$EW419</f>
        <v>0</v>
      </c>
      <c r="J420" s="33" t="n">
        <f aca="false">'Scarico FP Delivery'!$AJ419</f>
        <v>0</v>
      </c>
      <c r="K420" s="34" t="n">
        <f aca="false">'Scarico FP Delivery'!AV419</f>
        <v>0</v>
      </c>
      <c r="L420" s="51" t="n">
        <f aca="false">'Scarico FP Delivery'!AF419</f>
        <v>0</v>
      </c>
      <c r="M420" s="36" t="n">
        <f aca="false">'Scarico FP Delivery'!EL419</f>
        <v>0</v>
      </c>
      <c r="N420" s="37" t="e">
        <f aca="false">VLOOKUP($P420,Formule!$O$2:$P$200,2,0)</f>
        <v>#N/A</v>
      </c>
      <c r="O420" s="38" t="e">
        <f aca="false">VLOOKUP($P420,Formule!$B$2:$C$202,2,0)</f>
        <v>#N/A</v>
      </c>
      <c r="P420" s="39" t="n">
        <f aca="false">'Scarico FP Delivery'!$AC419</f>
        <v>0</v>
      </c>
      <c r="Q420" s="40" t="n">
        <f aca="false">'Scarico FP Delivery'!$AD419</f>
        <v>0</v>
      </c>
      <c r="R420" s="41" t="n">
        <f aca="false">'Scarico FP Delivery'!$DO419</f>
        <v>0</v>
      </c>
      <c r="S420" s="30" t="e">
        <f aca="false">VLOOKUP($R420,Formule!$H$2:$I$250,2,0)</f>
        <v>#N/A</v>
      </c>
      <c r="T420" s="42"/>
      <c r="U420" s="43" t="e">
        <f aca="false">VLOOKUP($P420,Formule!$E$2:$F$200,2,0)</f>
        <v>#N/A</v>
      </c>
      <c r="V420" s="44" t="e">
        <f aca="false">U420*(25/100)</f>
        <v>#N/A</v>
      </c>
      <c r="W420" s="45" t="e">
        <f aca="false">U420-V420</f>
        <v>#N/A</v>
      </c>
      <c r="Y420" s="14" t="s">
        <v>2257</v>
      </c>
    </row>
    <row r="421" customFormat="false" ht="12.75" hidden="false" customHeight="false" outlineLevel="0" collapsed="false">
      <c r="A421" s="46" t="n">
        <v>419</v>
      </c>
      <c r="B421" s="29"/>
      <c r="C421" s="30"/>
      <c r="D421" s="30" t="n">
        <f aca="false">'Scarico FP Delivery'!$CY420</f>
        <v>0</v>
      </c>
      <c r="E421" s="31" t="n">
        <f aca="false">'Scarico FP Delivery'!$AH420</f>
        <v>0</v>
      </c>
      <c r="F421" s="31" t="n">
        <f aca="false">'Scarico FP Delivery'!$Z420</f>
        <v>0</v>
      </c>
      <c r="G421" s="30" t="n">
        <f aca="false">'Scarico FP Delivery'!$AG420</f>
        <v>0</v>
      </c>
      <c r="H421" s="30" t="n">
        <f aca="false">'Scarico FP Delivery'!$U420</f>
        <v>0</v>
      </c>
      <c r="I421" s="32" t="n">
        <f aca="false">'Scarico FP Delivery'!$EW420</f>
        <v>0</v>
      </c>
      <c r="J421" s="33" t="n">
        <f aca="false">'Scarico FP Delivery'!$AJ420</f>
        <v>0</v>
      </c>
      <c r="K421" s="34" t="n">
        <f aca="false">'Scarico FP Delivery'!AV420</f>
        <v>0</v>
      </c>
      <c r="L421" s="51" t="n">
        <f aca="false">'Scarico FP Delivery'!AF420</f>
        <v>0</v>
      </c>
      <c r="M421" s="36" t="n">
        <f aca="false">'Scarico FP Delivery'!EL420</f>
        <v>0</v>
      </c>
      <c r="N421" s="37" t="e">
        <f aca="false">VLOOKUP($P421,Formule!$O$2:$P$200,2,0)</f>
        <v>#N/A</v>
      </c>
      <c r="O421" s="38" t="e">
        <f aca="false">VLOOKUP($P421,Formule!$B$2:$C$202,2,0)</f>
        <v>#N/A</v>
      </c>
      <c r="P421" s="39" t="n">
        <f aca="false">'Scarico FP Delivery'!$AC420</f>
        <v>0</v>
      </c>
      <c r="Q421" s="40" t="n">
        <f aca="false">'Scarico FP Delivery'!$AD420</f>
        <v>0</v>
      </c>
      <c r="R421" s="41" t="n">
        <f aca="false">'Scarico FP Delivery'!$DO420</f>
        <v>0</v>
      </c>
      <c r="S421" s="30" t="e">
        <f aca="false">VLOOKUP($R421,Formule!$H$2:$I$250,2,0)</f>
        <v>#N/A</v>
      </c>
      <c r="T421" s="42"/>
      <c r="U421" s="43" t="e">
        <f aca="false">VLOOKUP($P421,Formule!$E$2:$F$200,2,0)</f>
        <v>#N/A</v>
      </c>
      <c r="V421" s="44" t="e">
        <f aca="false">U421*(25/100)</f>
        <v>#N/A</v>
      </c>
      <c r="W421" s="45" t="e">
        <f aca="false">U421-V421</f>
        <v>#N/A</v>
      </c>
      <c r="Y421" s="14" t="s">
        <v>2257</v>
      </c>
    </row>
    <row r="422" customFormat="false" ht="12.75" hidden="false" customHeight="false" outlineLevel="0" collapsed="false">
      <c r="A422" s="46" t="n">
        <v>420</v>
      </c>
      <c r="B422" s="29"/>
      <c r="C422" s="30"/>
      <c r="D422" s="30" t="n">
        <f aca="false">'Scarico FP Delivery'!$CY421</f>
        <v>0</v>
      </c>
      <c r="E422" s="31" t="n">
        <f aca="false">'Scarico FP Delivery'!$AH421</f>
        <v>0</v>
      </c>
      <c r="F422" s="31" t="n">
        <f aca="false">'Scarico FP Delivery'!$Z421</f>
        <v>0</v>
      </c>
      <c r="G422" s="30" t="n">
        <f aca="false">'Scarico FP Delivery'!$AG421</f>
        <v>0</v>
      </c>
      <c r="H422" s="30" t="n">
        <f aca="false">'Scarico FP Delivery'!$U421</f>
        <v>0</v>
      </c>
      <c r="I422" s="32" t="n">
        <f aca="false">'Scarico FP Delivery'!$EW421</f>
        <v>0</v>
      </c>
      <c r="J422" s="33" t="n">
        <f aca="false">'Scarico FP Delivery'!$AJ421</f>
        <v>0</v>
      </c>
      <c r="K422" s="34" t="n">
        <f aca="false">'Scarico FP Delivery'!AV421</f>
        <v>0</v>
      </c>
      <c r="L422" s="51" t="n">
        <f aca="false">'Scarico FP Delivery'!AF421</f>
        <v>0</v>
      </c>
      <c r="M422" s="36" t="n">
        <f aca="false">'Scarico FP Delivery'!EL421</f>
        <v>0</v>
      </c>
      <c r="N422" s="37" t="e">
        <f aca="false">VLOOKUP($P422,Formule!$O$2:$P$200,2,0)</f>
        <v>#N/A</v>
      </c>
      <c r="O422" s="38" t="e">
        <f aca="false">VLOOKUP($P422,Formule!$B$2:$C$202,2,0)</f>
        <v>#N/A</v>
      </c>
      <c r="P422" s="39" t="n">
        <f aca="false">'Scarico FP Delivery'!$AC421</f>
        <v>0</v>
      </c>
      <c r="Q422" s="40" t="n">
        <f aca="false">'Scarico FP Delivery'!$AD421</f>
        <v>0</v>
      </c>
      <c r="R422" s="41" t="n">
        <f aca="false">'Scarico FP Delivery'!$DO421</f>
        <v>0</v>
      </c>
      <c r="S422" s="30" t="e">
        <f aca="false">VLOOKUP($R422,Formule!$H$2:$I$250,2,0)</f>
        <v>#N/A</v>
      </c>
      <c r="T422" s="42"/>
      <c r="U422" s="43" t="e">
        <f aca="false">VLOOKUP($P422,Formule!$E$2:$F$200,2,0)</f>
        <v>#N/A</v>
      </c>
      <c r="V422" s="44" t="e">
        <f aca="false">U422*(25/100)</f>
        <v>#N/A</v>
      </c>
      <c r="W422" s="45" t="e">
        <f aca="false">U422-V422</f>
        <v>#N/A</v>
      </c>
      <c r="Y422" s="14" t="s">
        <v>2257</v>
      </c>
    </row>
    <row r="423" customFormat="false" ht="12.75" hidden="false" customHeight="false" outlineLevel="0" collapsed="false">
      <c r="A423" s="28" t="n">
        <v>421</v>
      </c>
      <c r="B423" s="29"/>
      <c r="C423" s="30"/>
      <c r="D423" s="30" t="n">
        <f aca="false">'Scarico FP Delivery'!$CY422</f>
        <v>0</v>
      </c>
      <c r="E423" s="31" t="n">
        <f aca="false">'Scarico FP Delivery'!$AH422</f>
        <v>0</v>
      </c>
      <c r="F423" s="31" t="n">
        <f aca="false">'Scarico FP Delivery'!$Z422</f>
        <v>0</v>
      </c>
      <c r="G423" s="30" t="n">
        <f aca="false">'Scarico FP Delivery'!$AG422</f>
        <v>0</v>
      </c>
      <c r="H423" s="30" t="n">
        <f aca="false">'Scarico FP Delivery'!$U422</f>
        <v>0</v>
      </c>
      <c r="I423" s="32" t="n">
        <f aca="false">'Scarico FP Delivery'!$EW422</f>
        <v>0</v>
      </c>
      <c r="J423" s="33" t="n">
        <f aca="false">'Scarico FP Delivery'!$AJ422</f>
        <v>0</v>
      </c>
      <c r="K423" s="34" t="n">
        <f aca="false">'Scarico FP Delivery'!AV422</f>
        <v>0</v>
      </c>
      <c r="L423" s="51" t="n">
        <f aca="false">'Scarico FP Delivery'!AF422</f>
        <v>0</v>
      </c>
      <c r="M423" s="36" t="n">
        <f aca="false">'Scarico FP Delivery'!EL422</f>
        <v>0</v>
      </c>
      <c r="N423" s="37" t="e">
        <f aca="false">VLOOKUP($P423,Formule!$O$2:$P$200,2,0)</f>
        <v>#N/A</v>
      </c>
      <c r="O423" s="38" t="e">
        <f aca="false">VLOOKUP($P423,Formule!$B$2:$C$202,2,0)</f>
        <v>#N/A</v>
      </c>
      <c r="P423" s="39" t="n">
        <f aca="false">'Scarico FP Delivery'!$AC422</f>
        <v>0</v>
      </c>
      <c r="Q423" s="40" t="n">
        <f aca="false">'Scarico FP Delivery'!$AD422</f>
        <v>0</v>
      </c>
      <c r="R423" s="41" t="n">
        <f aca="false">'Scarico FP Delivery'!$DO422</f>
        <v>0</v>
      </c>
      <c r="S423" s="30" t="e">
        <f aca="false">VLOOKUP($R423,Formule!$H$2:$I$250,2,0)</f>
        <v>#N/A</v>
      </c>
      <c r="T423" s="42"/>
      <c r="U423" s="43" t="e">
        <f aca="false">VLOOKUP($P423,Formule!$E$2:$F$200,2,0)</f>
        <v>#N/A</v>
      </c>
      <c r="V423" s="44" t="e">
        <f aca="false">U423*(25/100)</f>
        <v>#N/A</v>
      </c>
      <c r="W423" s="45" t="e">
        <f aca="false">U423-V423</f>
        <v>#N/A</v>
      </c>
      <c r="Y423" s="14" t="s">
        <v>2257</v>
      </c>
    </row>
    <row r="424" customFormat="false" ht="12.75" hidden="false" customHeight="false" outlineLevel="0" collapsed="false">
      <c r="A424" s="46" t="n">
        <v>422</v>
      </c>
      <c r="B424" s="29"/>
      <c r="C424" s="30"/>
      <c r="D424" s="30" t="n">
        <f aca="false">'Scarico FP Delivery'!$CY423</f>
        <v>0</v>
      </c>
      <c r="E424" s="31" t="n">
        <f aca="false">'Scarico FP Delivery'!$AH423</f>
        <v>0</v>
      </c>
      <c r="F424" s="31" t="n">
        <f aca="false">'Scarico FP Delivery'!$Z423</f>
        <v>0</v>
      </c>
      <c r="G424" s="30" t="n">
        <f aca="false">'Scarico FP Delivery'!$AG423</f>
        <v>0</v>
      </c>
      <c r="H424" s="30" t="n">
        <f aca="false">'Scarico FP Delivery'!$U423</f>
        <v>0</v>
      </c>
      <c r="I424" s="32" t="n">
        <f aca="false">'Scarico FP Delivery'!$EW423</f>
        <v>0</v>
      </c>
      <c r="J424" s="33" t="n">
        <f aca="false">'Scarico FP Delivery'!$AJ423</f>
        <v>0</v>
      </c>
      <c r="K424" s="34" t="n">
        <f aca="false">'Scarico FP Delivery'!AV423</f>
        <v>0</v>
      </c>
      <c r="L424" s="51" t="n">
        <f aca="false">'Scarico FP Delivery'!AF423</f>
        <v>0</v>
      </c>
      <c r="M424" s="36" t="n">
        <f aca="false">'Scarico FP Delivery'!EL423</f>
        <v>0</v>
      </c>
      <c r="N424" s="37" t="e">
        <f aca="false">VLOOKUP($P424,Formule!$O$2:$P$200,2,0)</f>
        <v>#N/A</v>
      </c>
      <c r="O424" s="38" t="e">
        <f aca="false">VLOOKUP($P424,Formule!$B$2:$C$202,2,0)</f>
        <v>#N/A</v>
      </c>
      <c r="P424" s="39" t="n">
        <f aca="false">'Scarico FP Delivery'!$AC423</f>
        <v>0</v>
      </c>
      <c r="Q424" s="40" t="n">
        <f aca="false">'Scarico FP Delivery'!$AD423</f>
        <v>0</v>
      </c>
      <c r="R424" s="41" t="n">
        <f aca="false">'Scarico FP Delivery'!$DO423</f>
        <v>0</v>
      </c>
      <c r="S424" s="30" t="e">
        <f aca="false">VLOOKUP($R424,Formule!$H$2:$I$250,2,0)</f>
        <v>#N/A</v>
      </c>
      <c r="T424" s="42"/>
      <c r="U424" s="43" t="e">
        <f aca="false">VLOOKUP($P424,Formule!$E$2:$F$200,2,0)</f>
        <v>#N/A</v>
      </c>
      <c r="V424" s="44" t="e">
        <f aca="false">U424*(25/100)</f>
        <v>#N/A</v>
      </c>
      <c r="W424" s="45" t="e">
        <f aca="false">U424-V424</f>
        <v>#N/A</v>
      </c>
      <c r="Y424" s="14" t="s">
        <v>2257</v>
      </c>
    </row>
    <row r="425" customFormat="false" ht="12.75" hidden="false" customHeight="false" outlineLevel="0" collapsed="false">
      <c r="A425" s="46" t="n">
        <v>423</v>
      </c>
      <c r="B425" s="29"/>
      <c r="C425" s="30"/>
      <c r="D425" s="30" t="n">
        <f aca="false">'Scarico FP Delivery'!$CY424</f>
        <v>0</v>
      </c>
      <c r="E425" s="31" t="n">
        <f aca="false">'Scarico FP Delivery'!$AH424</f>
        <v>0</v>
      </c>
      <c r="F425" s="31" t="n">
        <f aca="false">'Scarico FP Delivery'!$Z424</f>
        <v>0</v>
      </c>
      <c r="G425" s="30" t="n">
        <f aca="false">'Scarico FP Delivery'!$AG424</f>
        <v>0</v>
      </c>
      <c r="H425" s="30" t="n">
        <f aca="false">'Scarico FP Delivery'!$U424</f>
        <v>0</v>
      </c>
      <c r="I425" s="32" t="n">
        <f aca="false">'Scarico FP Delivery'!$EW424</f>
        <v>0</v>
      </c>
      <c r="J425" s="33" t="n">
        <f aca="false">'Scarico FP Delivery'!$AJ424</f>
        <v>0</v>
      </c>
      <c r="K425" s="34" t="n">
        <f aca="false">'Scarico FP Delivery'!AV424</f>
        <v>0</v>
      </c>
      <c r="L425" s="51" t="n">
        <f aca="false">'Scarico FP Delivery'!AF424</f>
        <v>0</v>
      </c>
      <c r="M425" s="36" t="n">
        <f aca="false">'Scarico FP Delivery'!EL424</f>
        <v>0</v>
      </c>
      <c r="N425" s="37" t="e">
        <f aca="false">VLOOKUP($P425,Formule!$O$2:$P$200,2,0)</f>
        <v>#N/A</v>
      </c>
      <c r="O425" s="38" t="e">
        <f aca="false">VLOOKUP($P425,Formule!$B$2:$C$202,2,0)</f>
        <v>#N/A</v>
      </c>
      <c r="P425" s="39" t="n">
        <f aca="false">'Scarico FP Delivery'!$AC424</f>
        <v>0</v>
      </c>
      <c r="Q425" s="40" t="n">
        <f aca="false">'Scarico FP Delivery'!$AD424</f>
        <v>0</v>
      </c>
      <c r="R425" s="41" t="n">
        <f aca="false">'Scarico FP Delivery'!$DO424</f>
        <v>0</v>
      </c>
      <c r="S425" s="30" t="e">
        <f aca="false">VLOOKUP($R425,Formule!$H$2:$I$250,2,0)</f>
        <v>#N/A</v>
      </c>
      <c r="T425" s="42"/>
      <c r="U425" s="43" t="e">
        <f aca="false">VLOOKUP($P425,Formule!$E$2:$F$200,2,0)</f>
        <v>#N/A</v>
      </c>
      <c r="V425" s="44" t="e">
        <f aca="false">U425*(25/100)</f>
        <v>#N/A</v>
      </c>
      <c r="W425" s="45" t="e">
        <f aca="false">U425-V425</f>
        <v>#N/A</v>
      </c>
      <c r="Y425" s="14" t="s">
        <v>2257</v>
      </c>
    </row>
    <row r="426" customFormat="false" ht="12.75" hidden="false" customHeight="false" outlineLevel="0" collapsed="false">
      <c r="A426" s="28" t="n">
        <v>424</v>
      </c>
      <c r="B426" s="29"/>
      <c r="C426" s="30"/>
      <c r="D426" s="30" t="n">
        <f aca="false">'Scarico FP Delivery'!$CY425</f>
        <v>0</v>
      </c>
      <c r="E426" s="31" t="n">
        <f aca="false">'Scarico FP Delivery'!$AH425</f>
        <v>0</v>
      </c>
      <c r="F426" s="31" t="n">
        <f aca="false">'Scarico FP Delivery'!$Z425</f>
        <v>0</v>
      </c>
      <c r="G426" s="30" t="n">
        <f aca="false">'Scarico FP Delivery'!$AG425</f>
        <v>0</v>
      </c>
      <c r="H426" s="30" t="n">
        <f aca="false">'Scarico FP Delivery'!$U425</f>
        <v>0</v>
      </c>
      <c r="I426" s="32" t="n">
        <f aca="false">'Scarico FP Delivery'!$EW425</f>
        <v>0</v>
      </c>
      <c r="J426" s="33" t="n">
        <f aca="false">'Scarico FP Delivery'!$AJ425</f>
        <v>0</v>
      </c>
      <c r="K426" s="34" t="n">
        <f aca="false">'Scarico FP Delivery'!AV425</f>
        <v>0</v>
      </c>
      <c r="L426" s="51" t="n">
        <f aca="false">'Scarico FP Delivery'!AF425</f>
        <v>0</v>
      </c>
      <c r="M426" s="36" t="n">
        <f aca="false">'Scarico FP Delivery'!EL425</f>
        <v>0</v>
      </c>
      <c r="N426" s="37" t="e">
        <f aca="false">VLOOKUP($P426,Formule!$O$2:$P$200,2,0)</f>
        <v>#N/A</v>
      </c>
      <c r="O426" s="38" t="e">
        <f aca="false">VLOOKUP($P426,Formule!$B$2:$C$202,2,0)</f>
        <v>#N/A</v>
      </c>
      <c r="P426" s="39" t="n">
        <f aca="false">'Scarico FP Delivery'!$AC425</f>
        <v>0</v>
      </c>
      <c r="Q426" s="40" t="n">
        <f aca="false">'Scarico FP Delivery'!$AD425</f>
        <v>0</v>
      </c>
      <c r="R426" s="41" t="n">
        <f aca="false">'Scarico FP Delivery'!$DO425</f>
        <v>0</v>
      </c>
      <c r="S426" s="30" t="e">
        <f aca="false">VLOOKUP($R426,Formule!$H$2:$I$250,2,0)</f>
        <v>#N/A</v>
      </c>
      <c r="T426" s="42"/>
      <c r="U426" s="43" t="e">
        <f aca="false">VLOOKUP($P426,Formule!$E$2:$F$200,2,0)</f>
        <v>#N/A</v>
      </c>
      <c r="V426" s="44" t="e">
        <f aca="false">U426*(25/100)</f>
        <v>#N/A</v>
      </c>
      <c r="W426" s="45" t="e">
        <f aca="false">U426-V426</f>
        <v>#N/A</v>
      </c>
      <c r="Y426" s="14" t="s">
        <v>2257</v>
      </c>
    </row>
    <row r="427" customFormat="false" ht="12.75" hidden="false" customHeight="false" outlineLevel="0" collapsed="false">
      <c r="A427" s="46" t="n">
        <v>425</v>
      </c>
      <c r="B427" s="29"/>
      <c r="C427" s="30"/>
      <c r="D427" s="30" t="n">
        <f aca="false">'Scarico FP Delivery'!$CY426</f>
        <v>0</v>
      </c>
      <c r="E427" s="31" t="n">
        <f aca="false">'Scarico FP Delivery'!$AH426</f>
        <v>0</v>
      </c>
      <c r="F427" s="31" t="n">
        <f aca="false">'Scarico FP Delivery'!$Z426</f>
        <v>0</v>
      </c>
      <c r="G427" s="30" t="n">
        <f aca="false">'Scarico FP Delivery'!$AG426</f>
        <v>0</v>
      </c>
      <c r="H427" s="30" t="n">
        <f aca="false">'Scarico FP Delivery'!$U426</f>
        <v>0</v>
      </c>
      <c r="I427" s="32" t="n">
        <f aca="false">'Scarico FP Delivery'!$EW426</f>
        <v>0</v>
      </c>
      <c r="J427" s="33" t="n">
        <f aca="false">'Scarico FP Delivery'!$AJ426</f>
        <v>0</v>
      </c>
      <c r="K427" s="34" t="n">
        <f aca="false">'Scarico FP Delivery'!AV426</f>
        <v>0</v>
      </c>
      <c r="L427" s="51" t="n">
        <f aca="false">'Scarico FP Delivery'!AF426</f>
        <v>0</v>
      </c>
      <c r="M427" s="36" t="n">
        <f aca="false">'Scarico FP Delivery'!EL426</f>
        <v>0</v>
      </c>
      <c r="N427" s="37" t="e">
        <f aca="false">VLOOKUP($P427,Formule!$O$2:$P$200,2,0)</f>
        <v>#N/A</v>
      </c>
      <c r="O427" s="38" t="e">
        <f aca="false">VLOOKUP($P427,Formule!$B$2:$C$202,2,0)</f>
        <v>#N/A</v>
      </c>
      <c r="P427" s="39" t="n">
        <f aca="false">'Scarico FP Delivery'!$AC426</f>
        <v>0</v>
      </c>
      <c r="Q427" s="40" t="n">
        <f aca="false">'Scarico FP Delivery'!$AD426</f>
        <v>0</v>
      </c>
      <c r="R427" s="41" t="n">
        <f aca="false">'Scarico FP Delivery'!$DO426</f>
        <v>0</v>
      </c>
      <c r="S427" s="30" t="e">
        <f aca="false">VLOOKUP($R427,Formule!$H$2:$I$250,2,0)</f>
        <v>#N/A</v>
      </c>
      <c r="T427" s="42"/>
      <c r="U427" s="43" t="e">
        <f aca="false">VLOOKUP($P427,Formule!$E$2:$F$200,2,0)</f>
        <v>#N/A</v>
      </c>
      <c r="V427" s="44" t="e">
        <f aca="false">U427*(25/100)</f>
        <v>#N/A</v>
      </c>
      <c r="W427" s="45" t="e">
        <f aca="false">U427-V427</f>
        <v>#N/A</v>
      </c>
      <c r="Y427" s="14" t="s">
        <v>2257</v>
      </c>
    </row>
    <row r="428" customFormat="false" ht="12.75" hidden="false" customHeight="false" outlineLevel="0" collapsed="false">
      <c r="A428" s="46" t="n">
        <v>426</v>
      </c>
      <c r="B428" s="29"/>
      <c r="C428" s="30"/>
      <c r="D428" s="30" t="n">
        <f aca="false">'Scarico FP Delivery'!$CY427</f>
        <v>0</v>
      </c>
      <c r="E428" s="31" t="n">
        <f aca="false">'Scarico FP Delivery'!$AH427</f>
        <v>0</v>
      </c>
      <c r="F428" s="31" t="n">
        <f aca="false">'Scarico FP Delivery'!$Z427</f>
        <v>0</v>
      </c>
      <c r="G428" s="30" t="n">
        <f aca="false">'Scarico FP Delivery'!$AG427</f>
        <v>0</v>
      </c>
      <c r="H428" s="30" t="n">
        <f aca="false">'Scarico FP Delivery'!$U427</f>
        <v>0</v>
      </c>
      <c r="I428" s="32" t="n">
        <f aca="false">'Scarico FP Delivery'!$EW427</f>
        <v>0</v>
      </c>
      <c r="J428" s="33" t="n">
        <f aca="false">'Scarico FP Delivery'!$AJ427</f>
        <v>0</v>
      </c>
      <c r="K428" s="34" t="n">
        <f aca="false">'Scarico FP Delivery'!AV427</f>
        <v>0</v>
      </c>
      <c r="L428" s="51" t="n">
        <f aca="false">'Scarico FP Delivery'!AF427</f>
        <v>0</v>
      </c>
      <c r="M428" s="36" t="n">
        <f aca="false">'Scarico FP Delivery'!EL427</f>
        <v>0</v>
      </c>
      <c r="N428" s="37" t="e">
        <f aca="false">VLOOKUP($P428,Formule!$O$2:$P$200,2,0)</f>
        <v>#N/A</v>
      </c>
      <c r="O428" s="38" t="e">
        <f aca="false">VLOOKUP($P428,Formule!$B$2:$C$202,2,0)</f>
        <v>#N/A</v>
      </c>
      <c r="P428" s="39" t="n">
        <f aca="false">'Scarico FP Delivery'!$AC427</f>
        <v>0</v>
      </c>
      <c r="Q428" s="40" t="n">
        <f aca="false">'Scarico FP Delivery'!$AD427</f>
        <v>0</v>
      </c>
      <c r="R428" s="41" t="n">
        <f aca="false">'Scarico FP Delivery'!$DO427</f>
        <v>0</v>
      </c>
      <c r="S428" s="30" t="e">
        <f aca="false">VLOOKUP($R428,Formule!$H$2:$I$250,2,0)</f>
        <v>#N/A</v>
      </c>
      <c r="T428" s="42"/>
      <c r="U428" s="43" t="e">
        <f aca="false">VLOOKUP($P428,Formule!$E$2:$F$200,2,0)</f>
        <v>#N/A</v>
      </c>
      <c r="V428" s="44" t="e">
        <f aca="false">U428*(25/100)</f>
        <v>#N/A</v>
      </c>
      <c r="W428" s="45" t="e">
        <f aca="false">U428-V428</f>
        <v>#N/A</v>
      </c>
      <c r="Y428" s="14" t="s">
        <v>2257</v>
      </c>
    </row>
    <row r="429" customFormat="false" ht="12.75" hidden="false" customHeight="false" outlineLevel="0" collapsed="false">
      <c r="A429" s="28" t="n">
        <v>427</v>
      </c>
      <c r="B429" s="29"/>
      <c r="C429" s="30"/>
      <c r="D429" s="30" t="n">
        <f aca="false">'Scarico FP Delivery'!$CY428</f>
        <v>0</v>
      </c>
      <c r="E429" s="31" t="n">
        <f aca="false">'Scarico FP Delivery'!$AH428</f>
        <v>0</v>
      </c>
      <c r="F429" s="31" t="n">
        <f aca="false">'Scarico FP Delivery'!$Z428</f>
        <v>0</v>
      </c>
      <c r="G429" s="30" t="n">
        <f aca="false">'Scarico FP Delivery'!$AG428</f>
        <v>0</v>
      </c>
      <c r="H429" s="30" t="n">
        <f aca="false">'Scarico FP Delivery'!$U428</f>
        <v>0</v>
      </c>
      <c r="I429" s="32" t="n">
        <f aca="false">'Scarico FP Delivery'!$EW428</f>
        <v>0</v>
      </c>
      <c r="J429" s="33" t="n">
        <f aca="false">'Scarico FP Delivery'!$AJ428</f>
        <v>0</v>
      </c>
      <c r="K429" s="34" t="n">
        <f aca="false">'Scarico FP Delivery'!AV428</f>
        <v>0</v>
      </c>
      <c r="L429" s="51" t="n">
        <f aca="false">'Scarico FP Delivery'!AF428</f>
        <v>0</v>
      </c>
      <c r="M429" s="36" t="n">
        <f aca="false">'Scarico FP Delivery'!EL428</f>
        <v>0</v>
      </c>
      <c r="N429" s="37" t="e">
        <f aca="false">VLOOKUP($P429,Formule!$O$2:$P$200,2,0)</f>
        <v>#N/A</v>
      </c>
      <c r="O429" s="38" t="e">
        <f aca="false">VLOOKUP($P429,Formule!$B$2:$C$202,2,0)</f>
        <v>#N/A</v>
      </c>
      <c r="P429" s="39" t="n">
        <f aca="false">'Scarico FP Delivery'!$AC428</f>
        <v>0</v>
      </c>
      <c r="Q429" s="40" t="n">
        <f aca="false">'Scarico FP Delivery'!$AD428</f>
        <v>0</v>
      </c>
      <c r="R429" s="41" t="n">
        <f aca="false">'Scarico FP Delivery'!$DO428</f>
        <v>0</v>
      </c>
      <c r="S429" s="30" t="e">
        <f aca="false">VLOOKUP($R429,Formule!$H$2:$I$250,2,0)</f>
        <v>#N/A</v>
      </c>
      <c r="T429" s="42"/>
      <c r="U429" s="43" t="e">
        <f aca="false">VLOOKUP($P429,Formule!$E$2:$F$200,2,0)</f>
        <v>#N/A</v>
      </c>
      <c r="V429" s="44" t="e">
        <f aca="false">U429*(25/100)</f>
        <v>#N/A</v>
      </c>
      <c r="W429" s="45" t="e">
        <f aca="false">U429-V429</f>
        <v>#N/A</v>
      </c>
      <c r="Y429" s="14" t="s">
        <v>2257</v>
      </c>
    </row>
    <row r="430" customFormat="false" ht="12.75" hidden="false" customHeight="false" outlineLevel="0" collapsed="false">
      <c r="A430" s="46" t="n">
        <v>428</v>
      </c>
      <c r="B430" s="29"/>
      <c r="C430" s="30"/>
      <c r="D430" s="30" t="n">
        <f aca="false">'Scarico FP Delivery'!$CY429</f>
        <v>0</v>
      </c>
      <c r="E430" s="31" t="n">
        <f aca="false">'Scarico FP Delivery'!$AH429</f>
        <v>0</v>
      </c>
      <c r="F430" s="31" t="n">
        <f aca="false">'Scarico FP Delivery'!$Z429</f>
        <v>0</v>
      </c>
      <c r="G430" s="30" t="n">
        <f aca="false">'Scarico FP Delivery'!$AG429</f>
        <v>0</v>
      </c>
      <c r="H430" s="30" t="n">
        <f aca="false">'Scarico FP Delivery'!$U429</f>
        <v>0</v>
      </c>
      <c r="I430" s="32" t="n">
        <f aca="false">'Scarico FP Delivery'!$EW429</f>
        <v>0</v>
      </c>
      <c r="J430" s="33" t="n">
        <f aca="false">'Scarico FP Delivery'!$AJ429</f>
        <v>0</v>
      </c>
      <c r="K430" s="34" t="n">
        <f aca="false">'Scarico FP Delivery'!AV429</f>
        <v>0</v>
      </c>
      <c r="L430" s="51" t="n">
        <f aca="false">'Scarico FP Delivery'!AF429</f>
        <v>0</v>
      </c>
      <c r="M430" s="36" t="n">
        <f aca="false">'Scarico FP Delivery'!EL429</f>
        <v>0</v>
      </c>
      <c r="N430" s="37" t="e">
        <f aca="false">VLOOKUP($P430,Formule!$O$2:$P$200,2,0)</f>
        <v>#N/A</v>
      </c>
      <c r="O430" s="38" t="e">
        <f aca="false">VLOOKUP($P430,Formule!$B$2:$C$202,2,0)</f>
        <v>#N/A</v>
      </c>
      <c r="P430" s="39" t="n">
        <f aca="false">'Scarico FP Delivery'!$AC429</f>
        <v>0</v>
      </c>
      <c r="Q430" s="40" t="n">
        <f aca="false">'Scarico FP Delivery'!$AD429</f>
        <v>0</v>
      </c>
      <c r="R430" s="41" t="n">
        <f aca="false">'Scarico FP Delivery'!$DO429</f>
        <v>0</v>
      </c>
      <c r="S430" s="30" t="e">
        <f aca="false">VLOOKUP($R430,Formule!$H$2:$I$250,2,0)</f>
        <v>#N/A</v>
      </c>
      <c r="T430" s="42"/>
      <c r="U430" s="43" t="e">
        <f aca="false">VLOOKUP($P430,Formule!$E$2:$F$200,2,0)</f>
        <v>#N/A</v>
      </c>
      <c r="V430" s="44" t="e">
        <f aca="false">U430*(25/100)</f>
        <v>#N/A</v>
      </c>
      <c r="W430" s="45" t="e">
        <f aca="false">U430-V430</f>
        <v>#N/A</v>
      </c>
      <c r="Y430" s="14" t="s">
        <v>2257</v>
      </c>
    </row>
    <row r="431" customFormat="false" ht="12.75" hidden="false" customHeight="false" outlineLevel="0" collapsed="false">
      <c r="A431" s="46" t="n">
        <v>429</v>
      </c>
      <c r="B431" s="29"/>
      <c r="C431" s="30"/>
      <c r="D431" s="30" t="n">
        <f aca="false">'Scarico FP Delivery'!$CY430</f>
        <v>0</v>
      </c>
      <c r="E431" s="31" t="n">
        <f aca="false">'Scarico FP Delivery'!$AH430</f>
        <v>0</v>
      </c>
      <c r="F431" s="31" t="n">
        <f aca="false">'Scarico FP Delivery'!$Z430</f>
        <v>0</v>
      </c>
      <c r="G431" s="30" t="n">
        <f aca="false">'Scarico FP Delivery'!$AG430</f>
        <v>0</v>
      </c>
      <c r="H431" s="30" t="n">
        <f aca="false">'Scarico FP Delivery'!$U430</f>
        <v>0</v>
      </c>
      <c r="I431" s="32" t="n">
        <f aca="false">'Scarico FP Delivery'!$EW430</f>
        <v>0</v>
      </c>
      <c r="J431" s="33" t="n">
        <f aca="false">'Scarico FP Delivery'!$AJ430</f>
        <v>0</v>
      </c>
      <c r="K431" s="34" t="n">
        <f aca="false">'Scarico FP Delivery'!AV430</f>
        <v>0</v>
      </c>
      <c r="L431" s="51" t="n">
        <f aca="false">'Scarico FP Delivery'!AF430</f>
        <v>0</v>
      </c>
      <c r="M431" s="36" t="n">
        <f aca="false">'Scarico FP Delivery'!EL430</f>
        <v>0</v>
      </c>
      <c r="N431" s="37" t="e">
        <f aca="false">VLOOKUP($P431,Formule!$O$2:$P$200,2,0)</f>
        <v>#N/A</v>
      </c>
      <c r="O431" s="38" t="e">
        <f aca="false">VLOOKUP($P431,Formule!$B$2:$C$202,2,0)</f>
        <v>#N/A</v>
      </c>
      <c r="P431" s="39" t="n">
        <f aca="false">'Scarico FP Delivery'!$AC430</f>
        <v>0</v>
      </c>
      <c r="Q431" s="40" t="n">
        <f aca="false">'Scarico FP Delivery'!$AD430</f>
        <v>0</v>
      </c>
      <c r="R431" s="41" t="n">
        <f aca="false">'Scarico FP Delivery'!$DO430</f>
        <v>0</v>
      </c>
      <c r="S431" s="30" t="e">
        <f aca="false">VLOOKUP($R431,Formule!$H$2:$I$250,2,0)</f>
        <v>#N/A</v>
      </c>
      <c r="T431" s="42"/>
      <c r="U431" s="43" t="e">
        <f aca="false">VLOOKUP($P431,Formule!$E$2:$F$200,2,0)</f>
        <v>#N/A</v>
      </c>
      <c r="V431" s="44" t="e">
        <f aca="false">U431*(25/100)</f>
        <v>#N/A</v>
      </c>
      <c r="W431" s="45" t="e">
        <f aca="false">U431-V431</f>
        <v>#N/A</v>
      </c>
      <c r="Y431" s="14" t="s">
        <v>2257</v>
      </c>
    </row>
    <row r="432" customFormat="false" ht="12.75" hidden="false" customHeight="false" outlineLevel="0" collapsed="false">
      <c r="A432" s="28" t="n">
        <v>430</v>
      </c>
      <c r="B432" s="29"/>
      <c r="C432" s="30"/>
      <c r="D432" s="30" t="n">
        <f aca="false">'Scarico FP Delivery'!$CY431</f>
        <v>0</v>
      </c>
      <c r="E432" s="31" t="n">
        <f aca="false">'Scarico FP Delivery'!$AH431</f>
        <v>0</v>
      </c>
      <c r="F432" s="31" t="n">
        <f aca="false">'Scarico FP Delivery'!$Z431</f>
        <v>0</v>
      </c>
      <c r="G432" s="30" t="n">
        <f aca="false">'Scarico FP Delivery'!$AG431</f>
        <v>0</v>
      </c>
      <c r="H432" s="30" t="n">
        <f aca="false">'Scarico FP Delivery'!$U431</f>
        <v>0</v>
      </c>
      <c r="I432" s="32" t="n">
        <f aca="false">'Scarico FP Delivery'!$EW431</f>
        <v>0</v>
      </c>
      <c r="J432" s="33" t="n">
        <f aca="false">'Scarico FP Delivery'!$AJ431</f>
        <v>0</v>
      </c>
      <c r="K432" s="34" t="n">
        <f aca="false">'Scarico FP Delivery'!AV431</f>
        <v>0</v>
      </c>
      <c r="L432" s="51" t="n">
        <f aca="false">'Scarico FP Delivery'!AF431</f>
        <v>0</v>
      </c>
      <c r="M432" s="36" t="n">
        <f aca="false">'Scarico FP Delivery'!EL431</f>
        <v>0</v>
      </c>
      <c r="N432" s="37" t="e">
        <f aca="false">VLOOKUP($P432,Formule!$O$2:$P$200,2,0)</f>
        <v>#N/A</v>
      </c>
      <c r="O432" s="38" t="e">
        <f aca="false">VLOOKUP($P432,Formule!$B$2:$C$202,2,0)</f>
        <v>#N/A</v>
      </c>
      <c r="P432" s="39" t="n">
        <f aca="false">'Scarico FP Delivery'!$AC431</f>
        <v>0</v>
      </c>
      <c r="Q432" s="40" t="n">
        <f aca="false">'Scarico FP Delivery'!$AD431</f>
        <v>0</v>
      </c>
      <c r="R432" s="41" t="n">
        <f aca="false">'Scarico FP Delivery'!$DO431</f>
        <v>0</v>
      </c>
      <c r="S432" s="30" t="e">
        <f aca="false">VLOOKUP($R432,Formule!$H$2:$I$250,2,0)</f>
        <v>#N/A</v>
      </c>
      <c r="T432" s="42"/>
      <c r="U432" s="43" t="e">
        <f aca="false">VLOOKUP($P432,Formule!$E$2:$F$200,2,0)</f>
        <v>#N/A</v>
      </c>
      <c r="V432" s="44" t="e">
        <f aca="false">U432*(25/100)</f>
        <v>#N/A</v>
      </c>
      <c r="W432" s="45" t="e">
        <f aca="false">U432-V432</f>
        <v>#N/A</v>
      </c>
      <c r="Y432" s="14" t="s">
        <v>2257</v>
      </c>
    </row>
    <row r="433" customFormat="false" ht="12.75" hidden="false" customHeight="false" outlineLevel="0" collapsed="false">
      <c r="A433" s="46" t="n">
        <v>431</v>
      </c>
      <c r="B433" s="29"/>
      <c r="C433" s="30"/>
      <c r="D433" s="30" t="n">
        <f aca="false">'Scarico FP Delivery'!$CY432</f>
        <v>0</v>
      </c>
      <c r="E433" s="31" t="n">
        <f aca="false">'Scarico FP Delivery'!$AH432</f>
        <v>0</v>
      </c>
      <c r="F433" s="31" t="n">
        <f aca="false">'Scarico FP Delivery'!$Z432</f>
        <v>0</v>
      </c>
      <c r="G433" s="30" t="n">
        <f aca="false">'Scarico FP Delivery'!$AG432</f>
        <v>0</v>
      </c>
      <c r="H433" s="30" t="n">
        <f aca="false">'Scarico FP Delivery'!$U432</f>
        <v>0</v>
      </c>
      <c r="I433" s="32" t="n">
        <f aca="false">'Scarico FP Delivery'!$EW432</f>
        <v>0</v>
      </c>
      <c r="J433" s="33" t="n">
        <f aca="false">'Scarico FP Delivery'!$AJ432</f>
        <v>0</v>
      </c>
      <c r="K433" s="34" t="n">
        <f aca="false">'Scarico FP Delivery'!AV432</f>
        <v>0</v>
      </c>
      <c r="L433" s="51" t="n">
        <f aca="false">'Scarico FP Delivery'!AF432</f>
        <v>0</v>
      </c>
      <c r="M433" s="36" t="n">
        <f aca="false">'Scarico FP Delivery'!EL432</f>
        <v>0</v>
      </c>
      <c r="N433" s="37" t="e">
        <f aca="false">VLOOKUP($P433,Formule!$O$2:$P$200,2,0)</f>
        <v>#N/A</v>
      </c>
      <c r="O433" s="38" t="e">
        <f aca="false">VLOOKUP($P433,Formule!$B$2:$C$202,2,0)</f>
        <v>#N/A</v>
      </c>
      <c r="P433" s="39" t="n">
        <f aca="false">'Scarico FP Delivery'!$AC432</f>
        <v>0</v>
      </c>
      <c r="Q433" s="40" t="n">
        <f aca="false">'Scarico FP Delivery'!$AD432</f>
        <v>0</v>
      </c>
      <c r="R433" s="41" t="n">
        <f aca="false">'Scarico FP Delivery'!$DO432</f>
        <v>0</v>
      </c>
      <c r="S433" s="30" t="e">
        <f aca="false">VLOOKUP($R433,Formule!$H$2:$I$250,2,0)</f>
        <v>#N/A</v>
      </c>
      <c r="T433" s="42"/>
      <c r="U433" s="43" t="e">
        <f aca="false">VLOOKUP($P433,Formule!$E$2:$F$200,2,0)</f>
        <v>#N/A</v>
      </c>
      <c r="V433" s="44" t="e">
        <f aca="false">U433*(25/100)</f>
        <v>#N/A</v>
      </c>
      <c r="W433" s="45" t="e">
        <f aca="false">U433-V433</f>
        <v>#N/A</v>
      </c>
      <c r="Y433" s="14" t="s">
        <v>2257</v>
      </c>
    </row>
    <row r="434" customFormat="false" ht="12.75" hidden="false" customHeight="false" outlineLevel="0" collapsed="false">
      <c r="A434" s="46" t="n">
        <v>432</v>
      </c>
      <c r="B434" s="29"/>
      <c r="C434" s="30"/>
      <c r="D434" s="30" t="n">
        <f aca="false">'Scarico FP Delivery'!$CY433</f>
        <v>0</v>
      </c>
      <c r="E434" s="31" t="n">
        <f aca="false">'Scarico FP Delivery'!$AH433</f>
        <v>0</v>
      </c>
      <c r="F434" s="31" t="n">
        <f aca="false">'Scarico FP Delivery'!$Z433</f>
        <v>0</v>
      </c>
      <c r="G434" s="30" t="n">
        <f aca="false">'Scarico FP Delivery'!$AG433</f>
        <v>0</v>
      </c>
      <c r="H434" s="30" t="n">
        <f aca="false">'Scarico FP Delivery'!$U433</f>
        <v>0</v>
      </c>
      <c r="I434" s="32" t="n">
        <f aca="false">'Scarico FP Delivery'!$EW433</f>
        <v>0</v>
      </c>
      <c r="J434" s="33" t="n">
        <f aca="false">'Scarico FP Delivery'!$AJ433</f>
        <v>0</v>
      </c>
      <c r="K434" s="34" t="n">
        <f aca="false">'Scarico FP Delivery'!AV433</f>
        <v>0</v>
      </c>
      <c r="L434" s="51" t="n">
        <f aca="false">'Scarico FP Delivery'!AF433</f>
        <v>0</v>
      </c>
      <c r="M434" s="36" t="n">
        <f aca="false">'Scarico FP Delivery'!EL433</f>
        <v>0</v>
      </c>
      <c r="N434" s="37" t="e">
        <f aca="false">VLOOKUP($P434,Formule!$O$2:$P$200,2,0)</f>
        <v>#N/A</v>
      </c>
      <c r="O434" s="38" t="e">
        <f aca="false">VLOOKUP($P434,Formule!$B$2:$C$202,2,0)</f>
        <v>#N/A</v>
      </c>
      <c r="P434" s="39" t="n">
        <f aca="false">'Scarico FP Delivery'!$AC433</f>
        <v>0</v>
      </c>
      <c r="Q434" s="40" t="n">
        <f aca="false">'Scarico FP Delivery'!$AD433</f>
        <v>0</v>
      </c>
      <c r="R434" s="41" t="n">
        <f aca="false">'Scarico FP Delivery'!$DO433</f>
        <v>0</v>
      </c>
      <c r="S434" s="30" t="e">
        <f aca="false">VLOOKUP($R434,Formule!$H$2:$I$250,2,0)</f>
        <v>#N/A</v>
      </c>
      <c r="T434" s="42"/>
      <c r="U434" s="43" t="e">
        <f aca="false">VLOOKUP($P434,Formule!$E$2:$F$200,2,0)</f>
        <v>#N/A</v>
      </c>
      <c r="V434" s="44" t="e">
        <f aca="false">U434*(25/100)</f>
        <v>#N/A</v>
      </c>
      <c r="W434" s="45" t="e">
        <f aca="false">U434-V434</f>
        <v>#N/A</v>
      </c>
      <c r="Y434" s="14" t="s">
        <v>2257</v>
      </c>
    </row>
    <row r="435" customFormat="false" ht="12.75" hidden="false" customHeight="false" outlineLevel="0" collapsed="false">
      <c r="A435" s="28" t="n">
        <v>433</v>
      </c>
      <c r="B435" s="29"/>
      <c r="C435" s="30"/>
      <c r="D435" s="30" t="n">
        <f aca="false">'Scarico FP Delivery'!$CY434</f>
        <v>0</v>
      </c>
      <c r="E435" s="31" t="n">
        <f aca="false">'Scarico FP Delivery'!$AH434</f>
        <v>0</v>
      </c>
      <c r="F435" s="31" t="n">
        <f aca="false">'Scarico FP Delivery'!$Z434</f>
        <v>0</v>
      </c>
      <c r="G435" s="30" t="n">
        <f aca="false">'Scarico FP Delivery'!$AG434</f>
        <v>0</v>
      </c>
      <c r="H435" s="30" t="n">
        <f aca="false">'Scarico FP Delivery'!$U434</f>
        <v>0</v>
      </c>
      <c r="I435" s="32" t="n">
        <f aca="false">'Scarico FP Delivery'!$EW434</f>
        <v>0</v>
      </c>
      <c r="J435" s="33" t="n">
        <f aca="false">'Scarico FP Delivery'!$AJ434</f>
        <v>0</v>
      </c>
      <c r="K435" s="34" t="n">
        <f aca="false">'Scarico FP Delivery'!AV434</f>
        <v>0</v>
      </c>
      <c r="L435" s="51" t="n">
        <f aca="false">'Scarico FP Delivery'!AF434</f>
        <v>0</v>
      </c>
      <c r="M435" s="36" t="n">
        <f aca="false">'Scarico FP Delivery'!EL434</f>
        <v>0</v>
      </c>
      <c r="N435" s="37" t="e">
        <f aca="false">VLOOKUP($P435,Formule!$O$2:$P$200,2,0)</f>
        <v>#N/A</v>
      </c>
      <c r="O435" s="38" t="e">
        <f aca="false">VLOOKUP($P435,Formule!$B$2:$C$202,2,0)</f>
        <v>#N/A</v>
      </c>
      <c r="P435" s="39" t="n">
        <f aca="false">'Scarico FP Delivery'!$AC434</f>
        <v>0</v>
      </c>
      <c r="Q435" s="40" t="n">
        <f aca="false">'Scarico FP Delivery'!$AD434</f>
        <v>0</v>
      </c>
      <c r="R435" s="41" t="n">
        <f aca="false">'Scarico FP Delivery'!$DO434</f>
        <v>0</v>
      </c>
      <c r="S435" s="30" t="e">
        <f aca="false">VLOOKUP($R435,Formule!$H$2:$I$250,2,0)</f>
        <v>#N/A</v>
      </c>
      <c r="T435" s="42"/>
      <c r="U435" s="43" t="e">
        <f aca="false">VLOOKUP($P435,Formule!$E$2:$F$200,2,0)</f>
        <v>#N/A</v>
      </c>
      <c r="V435" s="44" t="e">
        <f aca="false">U435*(25/100)</f>
        <v>#N/A</v>
      </c>
      <c r="W435" s="45" t="e">
        <f aca="false">U435-V435</f>
        <v>#N/A</v>
      </c>
      <c r="Y435" s="14" t="s">
        <v>2257</v>
      </c>
    </row>
    <row r="436" customFormat="false" ht="12.75" hidden="false" customHeight="false" outlineLevel="0" collapsed="false">
      <c r="A436" s="46" t="n">
        <v>434</v>
      </c>
      <c r="B436" s="29"/>
      <c r="C436" s="30"/>
      <c r="D436" s="30" t="n">
        <f aca="false">'Scarico FP Delivery'!$CY435</f>
        <v>0</v>
      </c>
      <c r="E436" s="31" t="n">
        <f aca="false">'Scarico FP Delivery'!$AH435</f>
        <v>0</v>
      </c>
      <c r="F436" s="31" t="n">
        <f aca="false">'Scarico FP Delivery'!$Z435</f>
        <v>0</v>
      </c>
      <c r="G436" s="30" t="n">
        <f aca="false">'Scarico FP Delivery'!$AG435</f>
        <v>0</v>
      </c>
      <c r="H436" s="30" t="n">
        <f aca="false">'Scarico FP Delivery'!$U435</f>
        <v>0</v>
      </c>
      <c r="I436" s="32" t="n">
        <f aca="false">'Scarico FP Delivery'!$EW435</f>
        <v>0</v>
      </c>
      <c r="J436" s="33" t="n">
        <f aca="false">'Scarico FP Delivery'!$AJ435</f>
        <v>0</v>
      </c>
      <c r="K436" s="34" t="n">
        <f aca="false">'Scarico FP Delivery'!AV435</f>
        <v>0</v>
      </c>
      <c r="L436" s="51" t="n">
        <f aca="false">'Scarico FP Delivery'!AF435</f>
        <v>0</v>
      </c>
      <c r="M436" s="36" t="n">
        <f aca="false">'Scarico FP Delivery'!EL435</f>
        <v>0</v>
      </c>
      <c r="N436" s="37" t="e">
        <f aca="false">VLOOKUP($P436,Formule!$O$2:$P$200,2,0)</f>
        <v>#N/A</v>
      </c>
      <c r="O436" s="38" t="e">
        <f aca="false">VLOOKUP($P436,Formule!$B$2:$C$202,2,0)</f>
        <v>#N/A</v>
      </c>
      <c r="P436" s="39" t="n">
        <f aca="false">'Scarico FP Delivery'!$AC435</f>
        <v>0</v>
      </c>
      <c r="Q436" s="40" t="n">
        <f aca="false">'Scarico FP Delivery'!$AD435</f>
        <v>0</v>
      </c>
      <c r="R436" s="41" t="n">
        <f aca="false">'Scarico FP Delivery'!$DO435</f>
        <v>0</v>
      </c>
      <c r="S436" s="30" t="e">
        <f aca="false">VLOOKUP($R436,Formule!$H$2:$I$250,2,0)</f>
        <v>#N/A</v>
      </c>
      <c r="T436" s="42"/>
      <c r="U436" s="43" t="e">
        <f aca="false">VLOOKUP($P436,Formule!$E$2:$F$200,2,0)</f>
        <v>#N/A</v>
      </c>
      <c r="V436" s="44" t="e">
        <f aca="false">U436*(25/100)</f>
        <v>#N/A</v>
      </c>
      <c r="W436" s="45" t="e">
        <f aca="false">U436-V436</f>
        <v>#N/A</v>
      </c>
      <c r="Y436" s="14" t="s">
        <v>2257</v>
      </c>
    </row>
    <row r="437" customFormat="false" ht="12.75" hidden="false" customHeight="false" outlineLevel="0" collapsed="false">
      <c r="A437" s="46" t="n">
        <v>435</v>
      </c>
      <c r="B437" s="29"/>
      <c r="C437" s="30"/>
      <c r="D437" s="30" t="n">
        <f aca="false">'Scarico FP Delivery'!$CY436</f>
        <v>0</v>
      </c>
      <c r="E437" s="31" t="n">
        <f aca="false">'Scarico FP Delivery'!$AH436</f>
        <v>0</v>
      </c>
      <c r="F437" s="31" t="n">
        <f aca="false">'Scarico FP Delivery'!$Z436</f>
        <v>0</v>
      </c>
      <c r="G437" s="30" t="n">
        <f aca="false">'Scarico FP Delivery'!$AG436</f>
        <v>0</v>
      </c>
      <c r="H437" s="30" t="n">
        <f aca="false">'Scarico FP Delivery'!$U436</f>
        <v>0</v>
      </c>
      <c r="I437" s="32" t="n">
        <f aca="false">'Scarico FP Delivery'!$EW436</f>
        <v>0</v>
      </c>
      <c r="J437" s="33" t="n">
        <f aca="false">'Scarico FP Delivery'!$AJ436</f>
        <v>0</v>
      </c>
      <c r="K437" s="34" t="n">
        <f aca="false">'Scarico FP Delivery'!AV436</f>
        <v>0</v>
      </c>
      <c r="L437" s="51" t="n">
        <f aca="false">'Scarico FP Delivery'!AF436</f>
        <v>0</v>
      </c>
      <c r="M437" s="36" t="n">
        <f aca="false">'Scarico FP Delivery'!EL436</f>
        <v>0</v>
      </c>
      <c r="N437" s="37" t="e">
        <f aca="false">VLOOKUP($P437,Formule!$O$2:$P$200,2,0)</f>
        <v>#N/A</v>
      </c>
      <c r="O437" s="38" t="e">
        <f aca="false">VLOOKUP($P437,Formule!$B$2:$C$202,2,0)</f>
        <v>#N/A</v>
      </c>
      <c r="P437" s="39" t="n">
        <f aca="false">'Scarico FP Delivery'!$AC436</f>
        <v>0</v>
      </c>
      <c r="Q437" s="40" t="n">
        <f aca="false">'Scarico FP Delivery'!$AD436</f>
        <v>0</v>
      </c>
      <c r="R437" s="41" t="n">
        <f aca="false">'Scarico FP Delivery'!$DO436</f>
        <v>0</v>
      </c>
      <c r="S437" s="30" t="e">
        <f aca="false">VLOOKUP($R437,Formule!$H$2:$I$250,2,0)</f>
        <v>#N/A</v>
      </c>
      <c r="T437" s="42"/>
      <c r="U437" s="43" t="e">
        <f aca="false">VLOOKUP($P437,Formule!$E$2:$F$200,2,0)</f>
        <v>#N/A</v>
      </c>
      <c r="V437" s="44" t="e">
        <f aca="false">U437*(25/100)</f>
        <v>#N/A</v>
      </c>
      <c r="W437" s="45" t="e">
        <f aca="false">U437-V437</f>
        <v>#N/A</v>
      </c>
      <c r="Y437" s="14" t="s">
        <v>2257</v>
      </c>
    </row>
    <row r="438" customFormat="false" ht="12.75" hidden="false" customHeight="false" outlineLevel="0" collapsed="false">
      <c r="A438" s="28" t="n">
        <v>436</v>
      </c>
      <c r="B438" s="29"/>
      <c r="C438" s="30"/>
      <c r="D438" s="30" t="n">
        <f aca="false">'Scarico FP Delivery'!$CY437</f>
        <v>0</v>
      </c>
      <c r="E438" s="31" t="n">
        <f aca="false">'Scarico FP Delivery'!$AH437</f>
        <v>0</v>
      </c>
      <c r="F438" s="31" t="n">
        <f aca="false">'Scarico FP Delivery'!$Z437</f>
        <v>0</v>
      </c>
      <c r="G438" s="30" t="n">
        <f aca="false">'Scarico FP Delivery'!$AG437</f>
        <v>0</v>
      </c>
      <c r="H438" s="30" t="n">
        <f aca="false">'Scarico FP Delivery'!$U437</f>
        <v>0</v>
      </c>
      <c r="I438" s="32" t="n">
        <f aca="false">'Scarico FP Delivery'!$EW437</f>
        <v>0</v>
      </c>
      <c r="J438" s="33" t="n">
        <f aca="false">'Scarico FP Delivery'!$AJ437</f>
        <v>0</v>
      </c>
      <c r="K438" s="34" t="n">
        <f aca="false">'Scarico FP Delivery'!AV437</f>
        <v>0</v>
      </c>
      <c r="L438" s="51" t="n">
        <f aca="false">'Scarico FP Delivery'!AF437</f>
        <v>0</v>
      </c>
      <c r="M438" s="36" t="n">
        <f aca="false">'Scarico FP Delivery'!EL437</f>
        <v>0</v>
      </c>
      <c r="N438" s="37" t="e">
        <f aca="false">VLOOKUP($P438,Formule!$O$2:$P$200,2,0)</f>
        <v>#N/A</v>
      </c>
      <c r="O438" s="38" t="e">
        <f aca="false">VLOOKUP($P438,Formule!$B$2:$C$202,2,0)</f>
        <v>#N/A</v>
      </c>
      <c r="P438" s="39" t="n">
        <f aca="false">'Scarico FP Delivery'!$AC437</f>
        <v>0</v>
      </c>
      <c r="Q438" s="40" t="n">
        <f aca="false">'Scarico FP Delivery'!$AD437</f>
        <v>0</v>
      </c>
      <c r="R438" s="41" t="n">
        <f aca="false">'Scarico FP Delivery'!$DO437</f>
        <v>0</v>
      </c>
      <c r="S438" s="30" t="e">
        <f aca="false">VLOOKUP($R438,Formule!$H$2:$I$250,2,0)</f>
        <v>#N/A</v>
      </c>
      <c r="T438" s="42"/>
      <c r="U438" s="43" t="e">
        <f aca="false">VLOOKUP($P438,Formule!$E$2:$F$200,2,0)</f>
        <v>#N/A</v>
      </c>
      <c r="V438" s="44" t="e">
        <f aca="false">U438*(25/100)</f>
        <v>#N/A</v>
      </c>
      <c r="W438" s="45" t="e">
        <f aca="false">U438-V438</f>
        <v>#N/A</v>
      </c>
      <c r="Y438" s="14" t="s">
        <v>2257</v>
      </c>
    </row>
    <row r="439" customFormat="false" ht="12.75" hidden="false" customHeight="false" outlineLevel="0" collapsed="false">
      <c r="A439" s="46" t="n">
        <v>437</v>
      </c>
      <c r="B439" s="29"/>
      <c r="C439" s="30"/>
      <c r="D439" s="30" t="n">
        <f aca="false">'Scarico FP Delivery'!$CY438</f>
        <v>0</v>
      </c>
      <c r="E439" s="31" t="n">
        <f aca="false">'Scarico FP Delivery'!$AH438</f>
        <v>0</v>
      </c>
      <c r="F439" s="31" t="n">
        <f aca="false">'Scarico FP Delivery'!$Z438</f>
        <v>0</v>
      </c>
      <c r="G439" s="30" t="n">
        <f aca="false">'Scarico FP Delivery'!$AG438</f>
        <v>0</v>
      </c>
      <c r="H439" s="30" t="n">
        <f aca="false">'Scarico FP Delivery'!$U438</f>
        <v>0</v>
      </c>
      <c r="I439" s="32" t="n">
        <f aca="false">'Scarico FP Delivery'!$EW438</f>
        <v>0</v>
      </c>
      <c r="J439" s="33" t="n">
        <f aca="false">'Scarico FP Delivery'!$AJ438</f>
        <v>0</v>
      </c>
      <c r="K439" s="34" t="n">
        <f aca="false">'Scarico FP Delivery'!AV438</f>
        <v>0</v>
      </c>
      <c r="L439" s="51" t="n">
        <f aca="false">'Scarico FP Delivery'!AF438</f>
        <v>0</v>
      </c>
      <c r="M439" s="36" t="n">
        <f aca="false">'Scarico FP Delivery'!EL438</f>
        <v>0</v>
      </c>
      <c r="N439" s="37" t="e">
        <f aca="false">VLOOKUP($P439,Formule!$O$2:$P$200,2,0)</f>
        <v>#N/A</v>
      </c>
      <c r="O439" s="38" t="e">
        <f aca="false">VLOOKUP($P439,Formule!$B$2:$C$202,2,0)</f>
        <v>#N/A</v>
      </c>
      <c r="P439" s="39" t="n">
        <f aca="false">'Scarico FP Delivery'!$AC438</f>
        <v>0</v>
      </c>
      <c r="Q439" s="40" t="n">
        <f aca="false">'Scarico FP Delivery'!$AD438</f>
        <v>0</v>
      </c>
      <c r="R439" s="41" t="n">
        <f aca="false">'Scarico FP Delivery'!$DO438</f>
        <v>0</v>
      </c>
      <c r="S439" s="30" t="e">
        <f aca="false">VLOOKUP($R439,Formule!$H$2:$I$250,2,0)</f>
        <v>#N/A</v>
      </c>
      <c r="T439" s="42"/>
      <c r="U439" s="43" t="e">
        <f aca="false">VLOOKUP($P439,Formule!$E$2:$F$200,2,0)</f>
        <v>#N/A</v>
      </c>
      <c r="V439" s="44" t="e">
        <f aca="false">U439*(25/100)</f>
        <v>#N/A</v>
      </c>
      <c r="W439" s="45" t="e">
        <f aca="false">U439-V439</f>
        <v>#N/A</v>
      </c>
      <c r="Y439" s="14" t="s">
        <v>2257</v>
      </c>
    </row>
    <row r="440" customFormat="false" ht="12.75" hidden="false" customHeight="false" outlineLevel="0" collapsed="false">
      <c r="A440" s="46" t="n">
        <v>438</v>
      </c>
      <c r="B440" s="29"/>
      <c r="C440" s="30"/>
      <c r="D440" s="30" t="n">
        <f aca="false">'Scarico FP Delivery'!$CY439</f>
        <v>0</v>
      </c>
      <c r="E440" s="31" t="n">
        <f aca="false">'Scarico FP Delivery'!$AH439</f>
        <v>0</v>
      </c>
      <c r="F440" s="31" t="n">
        <f aca="false">'Scarico FP Delivery'!$Z439</f>
        <v>0</v>
      </c>
      <c r="G440" s="30" t="n">
        <f aca="false">'Scarico FP Delivery'!$AG439</f>
        <v>0</v>
      </c>
      <c r="H440" s="30" t="n">
        <f aca="false">'Scarico FP Delivery'!$U439</f>
        <v>0</v>
      </c>
      <c r="I440" s="32" t="n">
        <f aca="false">'Scarico FP Delivery'!$EW439</f>
        <v>0</v>
      </c>
      <c r="J440" s="33" t="n">
        <f aca="false">'Scarico FP Delivery'!$AJ439</f>
        <v>0</v>
      </c>
      <c r="K440" s="34" t="n">
        <f aca="false">'Scarico FP Delivery'!AV439</f>
        <v>0</v>
      </c>
      <c r="L440" s="51" t="n">
        <f aca="false">'Scarico FP Delivery'!AF439</f>
        <v>0</v>
      </c>
      <c r="M440" s="36" t="n">
        <f aca="false">'Scarico FP Delivery'!EL439</f>
        <v>0</v>
      </c>
      <c r="N440" s="37" t="e">
        <f aca="false">VLOOKUP($P440,Formule!$O$2:$P$200,2,0)</f>
        <v>#N/A</v>
      </c>
      <c r="O440" s="38" t="e">
        <f aca="false">VLOOKUP($P440,Formule!$B$2:$C$202,2,0)</f>
        <v>#N/A</v>
      </c>
      <c r="P440" s="39" t="n">
        <f aca="false">'Scarico FP Delivery'!$AC439</f>
        <v>0</v>
      </c>
      <c r="Q440" s="40" t="n">
        <f aca="false">'Scarico FP Delivery'!$AD439</f>
        <v>0</v>
      </c>
      <c r="R440" s="41" t="n">
        <f aca="false">'Scarico FP Delivery'!$DO439</f>
        <v>0</v>
      </c>
      <c r="S440" s="30" t="e">
        <f aca="false">VLOOKUP($R440,Formule!$H$2:$I$250,2,0)</f>
        <v>#N/A</v>
      </c>
      <c r="T440" s="42"/>
      <c r="U440" s="43" t="e">
        <f aca="false">VLOOKUP($P440,Formule!$E$2:$F$200,2,0)</f>
        <v>#N/A</v>
      </c>
      <c r="V440" s="44" t="e">
        <f aca="false">U440*(25/100)</f>
        <v>#N/A</v>
      </c>
      <c r="W440" s="45" t="e">
        <f aca="false">U440-V440</f>
        <v>#N/A</v>
      </c>
      <c r="Y440" s="14" t="s">
        <v>2257</v>
      </c>
    </row>
    <row r="441" customFormat="false" ht="12.75" hidden="false" customHeight="false" outlineLevel="0" collapsed="false">
      <c r="A441" s="28" t="n">
        <v>439</v>
      </c>
      <c r="B441" s="29"/>
      <c r="C441" s="30"/>
      <c r="D441" s="30" t="n">
        <f aca="false">'Scarico FP Delivery'!$CY440</f>
        <v>0</v>
      </c>
      <c r="E441" s="31" t="n">
        <f aca="false">'Scarico FP Delivery'!$AH440</f>
        <v>0</v>
      </c>
      <c r="F441" s="31" t="n">
        <f aca="false">'Scarico FP Delivery'!$Z440</f>
        <v>0</v>
      </c>
      <c r="G441" s="30" t="n">
        <f aca="false">'Scarico FP Delivery'!$AG440</f>
        <v>0</v>
      </c>
      <c r="H441" s="30" t="n">
        <f aca="false">'Scarico FP Delivery'!$U440</f>
        <v>0</v>
      </c>
      <c r="I441" s="32" t="n">
        <f aca="false">'Scarico FP Delivery'!$EW440</f>
        <v>0</v>
      </c>
      <c r="J441" s="33" t="n">
        <f aca="false">'Scarico FP Delivery'!$AJ440</f>
        <v>0</v>
      </c>
      <c r="K441" s="34" t="n">
        <f aca="false">'Scarico FP Delivery'!AV440</f>
        <v>0</v>
      </c>
      <c r="L441" s="51" t="n">
        <f aca="false">'Scarico FP Delivery'!AF440</f>
        <v>0</v>
      </c>
      <c r="M441" s="36" t="n">
        <f aca="false">'Scarico FP Delivery'!EL440</f>
        <v>0</v>
      </c>
      <c r="N441" s="37" t="e">
        <f aca="false">VLOOKUP($P441,Formule!$O$2:$P$200,2,0)</f>
        <v>#N/A</v>
      </c>
      <c r="O441" s="38" t="e">
        <f aca="false">VLOOKUP($P441,Formule!$B$2:$C$202,2,0)</f>
        <v>#N/A</v>
      </c>
      <c r="P441" s="39" t="n">
        <f aca="false">'Scarico FP Delivery'!$AC440</f>
        <v>0</v>
      </c>
      <c r="Q441" s="40" t="n">
        <f aca="false">'Scarico FP Delivery'!$AD440</f>
        <v>0</v>
      </c>
      <c r="R441" s="41" t="n">
        <f aca="false">'Scarico FP Delivery'!$DO440</f>
        <v>0</v>
      </c>
      <c r="S441" s="30" t="e">
        <f aca="false">VLOOKUP($R441,Formule!$H$2:$I$250,2,0)</f>
        <v>#N/A</v>
      </c>
      <c r="T441" s="42"/>
      <c r="U441" s="43" t="e">
        <f aca="false">VLOOKUP($P441,Formule!$E$2:$F$200,2,0)</f>
        <v>#N/A</v>
      </c>
      <c r="V441" s="44" t="e">
        <f aca="false">U441*(25/100)</f>
        <v>#N/A</v>
      </c>
      <c r="W441" s="45" t="e">
        <f aca="false">U441-V441</f>
        <v>#N/A</v>
      </c>
      <c r="Y441" s="14" t="s">
        <v>2257</v>
      </c>
    </row>
    <row r="442" customFormat="false" ht="12.75" hidden="false" customHeight="false" outlineLevel="0" collapsed="false">
      <c r="A442" s="46" t="n">
        <v>440</v>
      </c>
      <c r="B442" s="29"/>
      <c r="C442" s="30"/>
      <c r="D442" s="30" t="n">
        <f aca="false">'Scarico FP Delivery'!$CY441</f>
        <v>0</v>
      </c>
      <c r="E442" s="31" t="n">
        <f aca="false">'Scarico FP Delivery'!$AH441</f>
        <v>0</v>
      </c>
      <c r="F442" s="31" t="n">
        <f aca="false">'Scarico FP Delivery'!$Z441</f>
        <v>0</v>
      </c>
      <c r="G442" s="30" t="n">
        <f aca="false">'Scarico FP Delivery'!$AG441</f>
        <v>0</v>
      </c>
      <c r="H442" s="30" t="n">
        <f aca="false">'Scarico FP Delivery'!$U441</f>
        <v>0</v>
      </c>
      <c r="I442" s="32" t="n">
        <f aca="false">'Scarico FP Delivery'!$EW441</f>
        <v>0</v>
      </c>
      <c r="J442" s="33" t="n">
        <f aca="false">'Scarico FP Delivery'!$AJ441</f>
        <v>0</v>
      </c>
      <c r="K442" s="34" t="n">
        <f aca="false">'Scarico FP Delivery'!AV441</f>
        <v>0</v>
      </c>
      <c r="L442" s="51" t="n">
        <f aca="false">'Scarico FP Delivery'!AF441</f>
        <v>0</v>
      </c>
      <c r="M442" s="36" t="n">
        <f aca="false">'Scarico FP Delivery'!EL441</f>
        <v>0</v>
      </c>
      <c r="N442" s="37" t="e">
        <f aca="false">VLOOKUP($P442,Formule!$O$2:$P$200,2,0)</f>
        <v>#N/A</v>
      </c>
      <c r="O442" s="38" t="e">
        <f aca="false">VLOOKUP($P442,Formule!$B$2:$C$202,2,0)</f>
        <v>#N/A</v>
      </c>
      <c r="P442" s="39" t="n">
        <f aca="false">'Scarico FP Delivery'!$AC441</f>
        <v>0</v>
      </c>
      <c r="Q442" s="40" t="n">
        <f aca="false">'Scarico FP Delivery'!$AD441</f>
        <v>0</v>
      </c>
      <c r="R442" s="41" t="n">
        <f aca="false">'Scarico FP Delivery'!$DO441</f>
        <v>0</v>
      </c>
      <c r="S442" s="30" t="e">
        <f aca="false">VLOOKUP($R442,Formule!$H$2:$I$250,2,0)</f>
        <v>#N/A</v>
      </c>
      <c r="T442" s="42"/>
      <c r="U442" s="43" t="e">
        <f aca="false">VLOOKUP($P442,Formule!$E$2:$F$200,2,0)</f>
        <v>#N/A</v>
      </c>
      <c r="V442" s="44" t="e">
        <f aca="false">U442*(25/100)</f>
        <v>#N/A</v>
      </c>
      <c r="W442" s="45" t="e">
        <f aca="false">U442-V442</f>
        <v>#N/A</v>
      </c>
      <c r="Y442" s="14" t="s">
        <v>2257</v>
      </c>
    </row>
    <row r="443" customFormat="false" ht="12.75" hidden="false" customHeight="false" outlineLevel="0" collapsed="false">
      <c r="A443" s="46" t="n">
        <v>441</v>
      </c>
      <c r="B443" s="29"/>
      <c r="C443" s="30"/>
      <c r="D443" s="30" t="n">
        <f aca="false">'Scarico FP Delivery'!$CY442</f>
        <v>0</v>
      </c>
      <c r="E443" s="31" t="n">
        <f aca="false">'Scarico FP Delivery'!$AH442</f>
        <v>0</v>
      </c>
      <c r="F443" s="31" t="n">
        <f aca="false">'Scarico FP Delivery'!$Z442</f>
        <v>0</v>
      </c>
      <c r="G443" s="30" t="n">
        <f aca="false">'Scarico FP Delivery'!$AG442</f>
        <v>0</v>
      </c>
      <c r="H443" s="30" t="n">
        <f aca="false">'Scarico FP Delivery'!$U442</f>
        <v>0</v>
      </c>
      <c r="I443" s="32" t="n">
        <f aca="false">'Scarico FP Delivery'!$EW442</f>
        <v>0</v>
      </c>
      <c r="J443" s="33" t="n">
        <f aca="false">'Scarico FP Delivery'!$AJ442</f>
        <v>0</v>
      </c>
      <c r="K443" s="34" t="n">
        <f aca="false">'Scarico FP Delivery'!AV442</f>
        <v>0</v>
      </c>
      <c r="L443" s="51" t="n">
        <f aca="false">'Scarico FP Delivery'!AF442</f>
        <v>0</v>
      </c>
      <c r="M443" s="36" t="n">
        <f aca="false">'Scarico FP Delivery'!EL442</f>
        <v>0</v>
      </c>
      <c r="N443" s="37" t="e">
        <f aca="false">VLOOKUP($P443,Formule!$O$2:$P$200,2,0)</f>
        <v>#N/A</v>
      </c>
      <c r="O443" s="38" t="e">
        <f aca="false">VLOOKUP($P443,Formule!$B$2:$C$202,2,0)</f>
        <v>#N/A</v>
      </c>
      <c r="P443" s="39" t="n">
        <f aca="false">'Scarico FP Delivery'!$AC442</f>
        <v>0</v>
      </c>
      <c r="Q443" s="40" t="n">
        <f aca="false">'Scarico FP Delivery'!$AD442</f>
        <v>0</v>
      </c>
      <c r="R443" s="41" t="n">
        <f aca="false">'Scarico FP Delivery'!$DO442</f>
        <v>0</v>
      </c>
      <c r="S443" s="30" t="e">
        <f aca="false">VLOOKUP($R443,Formule!$H$2:$I$250,2,0)</f>
        <v>#N/A</v>
      </c>
      <c r="T443" s="42"/>
      <c r="U443" s="43" t="e">
        <f aca="false">VLOOKUP($P443,Formule!$E$2:$F$200,2,0)</f>
        <v>#N/A</v>
      </c>
      <c r="V443" s="44" t="e">
        <f aca="false">U443*(25/100)</f>
        <v>#N/A</v>
      </c>
      <c r="W443" s="45" t="e">
        <f aca="false">U443-V443</f>
        <v>#N/A</v>
      </c>
      <c r="Y443" s="14" t="s">
        <v>2257</v>
      </c>
    </row>
    <row r="444" customFormat="false" ht="12.75" hidden="false" customHeight="false" outlineLevel="0" collapsed="false">
      <c r="A444" s="28" t="n">
        <v>442</v>
      </c>
      <c r="B444" s="29"/>
      <c r="C444" s="30"/>
      <c r="D444" s="30" t="n">
        <f aca="false">'Scarico FP Delivery'!$CY443</f>
        <v>0</v>
      </c>
      <c r="E444" s="31" t="n">
        <f aca="false">'Scarico FP Delivery'!$AH443</f>
        <v>0</v>
      </c>
      <c r="F444" s="31" t="n">
        <f aca="false">'Scarico FP Delivery'!$Z443</f>
        <v>0</v>
      </c>
      <c r="G444" s="30" t="n">
        <f aca="false">'Scarico FP Delivery'!$AG443</f>
        <v>0</v>
      </c>
      <c r="H444" s="30" t="n">
        <f aca="false">'Scarico FP Delivery'!$U443</f>
        <v>0</v>
      </c>
      <c r="I444" s="32" t="n">
        <f aca="false">'Scarico FP Delivery'!$EW443</f>
        <v>0</v>
      </c>
      <c r="J444" s="33" t="n">
        <f aca="false">'Scarico FP Delivery'!$AJ443</f>
        <v>0</v>
      </c>
      <c r="K444" s="34" t="n">
        <f aca="false">'Scarico FP Delivery'!AV443</f>
        <v>0</v>
      </c>
      <c r="L444" s="51" t="n">
        <f aca="false">'Scarico FP Delivery'!AF443</f>
        <v>0</v>
      </c>
      <c r="M444" s="36" t="n">
        <f aca="false">'Scarico FP Delivery'!EL443</f>
        <v>0</v>
      </c>
      <c r="N444" s="37" t="e">
        <f aca="false">VLOOKUP($P444,Formule!$O$2:$P$200,2,0)</f>
        <v>#N/A</v>
      </c>
      <c r="O444" s="38" t="e">
        <f aca="false">VLOOKUP($P444,Formule!$B$2:$C$202,2,0)</f>
        <v>#N/A</v>
      </c>
      <c r="P444" s="39" t="n">
        <f aca="false">'Scarico FP Delivery'!$AC443</f>
        <v>0</v>
      </c>
      <c r="Q444" s="40" t="n">
        <f aca="false">'Scarico FP Delivery'!$AD443</f>
        <v>0</v>
      </c>
      <c r="R444" s="41" t="n">
        <f aca="false">'Scarico FP Delivery'!$DO443</f>
        <v>0</v>
      </c>
      <c r="S444" s="30" t="e">
        <f aca="false">VLOOKUP($R444,Formule!$H$2:$I$250,2,0)</f>
        <v>#N/A</v>
      </c>
      <c r="T444" s="42"/>
      <c r="U444" s="43" t="e">
        <f aca="false">VLOOKUP($P444,Formule!$E$2:$F$200,2,0)</f>
        <v>#N/A</v>
      </c>
      <c r="V444" s="44" t="e">
        <f aca="false">U444*(25/100)</f>
        <v>#N/A</v>
      </c>
      <c r="W444" s="45" t="e">
        <f aca="false">U444-V444</f>
        <v>#N/A</v>
      </c>
      <c r="Y444" s="14" t="s">
        <v>2257</v>
      </c>
    </row>
    <row r="445" customFormat="false" ht="12.75" hidden="false" customHeight="false" outlineLevel="0" collapsed="false">
      <c r="A445" s="46" t="n">
        <v>443</v>
      </c>
      <c r="B445" s="29"/>
      <c r="C445" s="30"/>
      <c r="D445" s="30" t="n">
        <f aca="false">'Scarico FP Delivery'!$CY444</f>
        <v>0</v>
      </c>
      <c r="E445" s="31" t="n">
        <f aca="false">'Scarico FP Delivery'!$AH444</f>
        <v>0</v>
      </c>
      <c r="F445" s="31" t="n">
        <f aca="false">'Scarico FP Delivery'!$Z444</f>
        <v>0</v>
      </c>
      <c r="G445" s="30" t="n">
        <f aca="false">'Scarico FP Delivery'!$AG444</f>
        <v>0</v>
      </c>
      <c r="H445" s="30" t="n">
        <f aca="false">'Scarico FP Delivery'!$U444</f>
        <v>0</v>
      </c>
      <c r="I445" s="32" t="n">
        <f aca="false">'Scarico FP Delivery'!$EW444</f>
        <v>0</v>
      </c>
      <c r="J445" s="33" t="n">
        <f aca="false">'Scarico FP Delivery'!$AJ444</f>
        <v>0</v>
      </c>
      <c r="K445" s="34" t="n">
        <f aca="false">'Scarico FP Delivery'!AV444</f>
        <v>0</v>
      </c>
      <c r="L445" s="51" t="n">
        <f aca="false">'Scarico FP Delivery'!AF444</f>
        <v>0</v>
      </c>
      <c r="M445" s="36" t="n">
        <f aca="false">'Scarico FP Delivery'!EL444</f>
        <v>0</v>
      </c>
      <c r="N445" s="37" t="e">
        <f aca="false">VLOOKUP($P445,Formule!$O$2:$P$200,2,0)</f>
        <v>#N/A</v>
      </c>
      <c r="O445" s="38" t="e">
        <f aca="false">VLOOKUP($P445,Formule!$B$2:$C$202,2,0)</f>
        <v>#N/A</v>
      </c>
      <c r="P445" s="39" t="n">
        <f aca="false">'Scarico FP Delivery'!$AC444</f>
        <v>0</v>
      </c>
      <c r="Q445" s="40" t="n">
        <f aca="false">'Scarico FP Delivery'!$AD444</f>
        <v>0</v>
      </c>
      <c r="R445" s="41" t="n">
        <f aca="false">'Scarico FP Delivery'!$DO444</f>
        <v>0</v>
      </c>
      <c r="S445" s="30" t="e">
        <f aca="false">VLOOKUP($R445,Formule!$H$2:$I$250,2,0)</f>
        <v>#N/A</v>
      </c>
      <c r="T445" s="42"/>
      <c r="U445" s="43" t="e">
        <f aca="false">VLOOKUP($P445,Formule!$E$2:$F$200,2,0)</f>
        <v>#N/A</v>
      </c>
      <c r="V445" s="44" t="e">
        <f aca="false">U445*(25/100)</f>
        <v>#N/A</v>
      </c>
      <c r="W445" s="45" t="e">
        <f aca="false">U445-V445</f>
        <v>#N/A</v>
      </c>
      <c r="Y445" s="14" t="s">
        <v>2257</v>
      </c>
    </row>
    <row r="446" customFormat="false" ht="12.75" hidden="false" customHeight="false" outlineLevel="0" collapsed="false">
      <c r="A446" s="46" t="n">
        <v>444</v>
      </c>
      <c r="B446" s="29"/>
      <c r="C446" s="30"/>
      <c r="D446" s="30" t="n">
        <f aca="false">'Scarico FP Delivery'!$CY445</f>
        <v>0</v>
      </c>
      <c r="E446" s="31" t="n">
        <f aca="false">'Scarico FP Delivery'!$AH445</f>
        <v>0</v>
      </c>
      <c r="F446" s="31" t="n">
        <f aca="false">'Scarico FP Delivery'!$Z445</f>
        <v>0</v>
      </c>
      <c r="G446" s="30" t="n">
        <f aca="false">'Scarico FP Delivery'!$AG445</f>
        <v>0</v>
      </c>
      <c r="H446" s="30" t="n">
        <f aca="false">'Scarico FP Delivery'!$U445</f>
        <v>0</v>
      </c>
      <c r="I446" s="32" t="n">
        <f aca="false">'Scarico FP Delivery'!$EW445</f>
        <v>0</v>
      </c>
      <c r="J446" s="33" t="n">
        <f aca="false">'Scarico FP Delivery'!$AJ445</f>
        <v>0</v>
      </c>
      <c r="K446" s="34" t="n">
        <f aca="false">'Scarico FP Delivery'!AV445</f>
        <v>0</v>
      </c>
      <c r="L446" s="51" t="n">
        <f aca="false">'Scarico FP Delivery'!AF445</f>
        <v>0</v>
      </c>
      <c r="M446" s="36" t="n">
        <f aca="false">'Scarico FP Delivery'!EL445</f>
        <v>0</v>
      </c>
      <c r="N446" s="37" t="e">
        <f aca="false">VLOOKUP($P446,Formule!$O$2:$P$200,2,0)</f>
        <v>#N/A</v>
      </c>
      <c r="O446" s="38" t="e">
        <f aca="false">VLOOKUP($P446,Formule!$B$2:$C$202,2,0)</f>
        <v>#N/A</v>
      </c>
      <c r="P446" s="39" t="n">
        <f aca="false">'Scarico FP Delivery'!$AC445</f>
        <v>0</v>
      </c>
      <c r="Q446" s="40" t="n">
        <f aca="false">'Scarico FP Delivery'!$AD445</f>
        <v>0</v>
      </c>
      <c r="R446" s="41" t="n">
        <f aca="false">'Scarico FP Delivery'!$DO445</f>
        <v>0</v>
      </c>
      <c r="S446" s="30" t="e">
        <f aca="false">VLOOKUP($R446,Formule!$H$2:$I$250,2,0)</f>
        <v>#N/A</v>
      </c>
      <c r="T446" s="42"/>
      <c r="U446" s="43" t="e">
        <f aca="false">VLOOKUP($P446,Formule!$E$2:$F$200,2,0)</f>
        <v>#N/A</v>
      </c>
      <c r="V446" s="44" t="e">
        <f aca="false">U446*(25/100)</f>
        <v>#N/A</v>
      </c>
      <c r="W446" s="45" t="e">
        <f aca="false">U446-V446</f>
        <v>#N/A</v>
      </c>
      <c r="Y446" s="14" t="s">
        <v>2257</v>
      </c>
    </row>
    <row r="447" customFormat="false" ht="12.75" hidden="false" customHeight="false" outlineLevel="0" collapsed="false">
      <c r="A447" s="28" t="n">
        <v>445</v>
      </c>
      <c r="B447" s="29"/>
      <c r="C447" s="30"/>
      <c r="D447" s="30" t="n">
        <f aca="false">'Scarico FP Delivery'!$CY446</f>
        <v>0</v>
      </c>
      <c r="E447" s="31" t="n">
        <f aca="false">'Scarico FP Delivery'!$AH446</f>
        <v>0</v>
      </c>
      <c r="F447" s="31" t="n">
        <f aca="false">'Scarico FP Delivery'!$Z446</f>
        <v>0</v>
      </c>
      <c r="G447" s="30" t="n">
        <f aca="false">'Scarico FP Delivery'!$AG446</f>
        <v>0</v>
      </c>
      <c r="H447" s="30" t="n">
        <f aca="false">'Scarico FP Delivery'!$U446</f>
        <v>0</v>
      </c>
      <c r="I447" s="32" t="n">
        <f aca="false">'Scarico FP Delivery'!$EW446</f>
        <v>0</v>
      </c>
      <c r="J447" s="33" t="n">
        <f aca="false">'Scarico FP Delivery'!$AJ446</f>
        <v>0</v>
      </c>
      <c r="K447" s="34" t="n">
        <f aca="false">'Scarico FP Delivery'!AV446</f>
        <v>0</v>
      </c>
      <c r="L447" s="51" t="n">
        <f aca="false">'Scarico FP Delivery'!AF446</f>
        <v>0</v>
      </c>
      <c r="M447" s="36" t="n">
        <f aca="false">'Scarico FP Delivery'!EL446</f>
        <v>0</v>
      </c>
      <c r="N447" s="37" t="e">
        <f aca="false">VLOOKUP($P447,Formule!$O$2:$P$200,2,0)</f>
        <v>#N/A</v>
      </c>
      <c r="O447" s="38" t="e">
        <f aca="false">VLOOKUP($P447,Formule!$B$2:$C$202,2,0)</f>
        <v>#N/A</v>
      </c>
      <c r="P447" s="39" t="n">
        <f aca="false">'Scarico FP Delivery'!$AC446</f>
        <v>0</v>
      </c>
      <c r="Q447" s="40" t="n">
        <f aca="false">'Scarico FP Delivery'!$AD446</f>
        <v>0</v>
      </c>
      <c r="R447" s="41" t="n">
        <f aca="false">'Scarico FP Delivery'!$DO446</f>
        <v>0</v>
      </c>
      <c r="S447" s="30" t="e">
        <f aca="false">VLOOKUP($R447,Formule!$H$2:$I$250,2,0)</f>
        <v>#N/A</v>
      </c>
      <c r="T447" s="42"/>
      <c r="U447" s="43" t="e">
        <f aca="false">VLOOKUP($P447,Formule!$E$2:$F$200,2,0)</f>
        <v>#N/A</v>
      </c>
      <c r="V447" s="44" t="e">
        <f aca="false">U447*(25/100)</f>
        <v>#N/A</v>
      </c>
      <c r="W447" s="45" t="e">
        <f aca="false">U447-V447</f>
        <v>#N/A</v>
      </c>
      <c r="Y447" s="14" t="s">
        <v>2257</v>
      </c>
    </row>
    <row r="448" customFormat="false" ht="12.75" hidden="false" customHeight="false" outlineLevel="0" collapsed="false">
      <c r="A448" s="46" t="n">
        <v>446</v>
      </c>
      <c r="B448" s="29"/>
      <c r="C448" s="30"/>
      <c r="D448" s="30" t="n">
        <f aca="false">'Scarico FP Delivery'!$CY447</f>
        <v>0</v>
      </c>
      <c r="E448" s="31" t="n">
        <f aca="false">'Scarico FP Delivery'!$AH447</f>
        <v>0</v>
      </c>
      <c r="F448" s="31" t="n">
        <f aca="false">'Scarico FP Delivery'!$Z447</f>
        <v>0</v>
      </c>
      <c r="G448" s="30" t="n">
        <f aca="false">'Scarico FP Delivery'!$AG447</f>
        <v>0</v>
      </c>
      <c r="H448" s="30" t="n">
        <f aca="false">'Scarico FP Delivery'!$U447</f>
        <v>0</v>
      </c>
      <c r="I448" s="32" t="n">
        <f aca="false">'Scarico FP Delivery'!$EW447</f>
        <v>0</v>
      </c>
      <c r="J448" s="33" t="n">
        <f aca="false">'Scarico FP Delivery'!$AJ447</f>
        <v>0</v>
      </c>
      <c r="K448" s="34" t="n">
        <f aca="false">'Scarico FP Delivery'!AV447</f>
        <v>0</v>
      </c>
      <c r="L448" s="51" t="n">
        <f aca="false">'Scarico FP Delivery'!AF447</f>
        <v>0</v>
      </c>
      <c r="M448" s="36" t="n">
        <f aca="false">'Scarico FP Delivery'!EL447</f>
        <v>0</v>
      </c>
      <c r="N448" s="37" t="e">
        <f aca="false">VLOOKUP($P448,Formule!$O$2:$P$200,2,0)</f>
        <v>#N/A</v>
      </c>
      <c r="O448" s="38" t="e">
        <f aca="false">VLOOKUP($P448,Formule!$B$2:$C$202,2,0)</f>
        <v>#N/A</v>
      </c>
      <c r="P448" s="39" t="n">
        <f aca="false">'Scarico FP Delivery'!$AC447</f>
        <v>0</v>
      </c>
      <c r="Q448" s="40" t="n">
        <f aca="false">'Scarico FP Delivery'!$AD447</f>
        <v>0</v>
      </c>
      <c r="R448" s="41" t="n">
        <f aca="false">'Scarico FP Delivery'!$DO447</f>
        <v>0</v>
      </c>
      <c r="S448" s="30" t="e">
        <f aca="false">VLOOKUP($R448,Formule!$H$2:$I$250,2,0)</f>
        <v>#N/A</v>
      </c>
      <c r="T448" s="42"/>
      <c r="U448" s="43" t="e">
        <f aca="false">VLOOKUP($P448,Formule!$E$2:$F$200,2,0)</f>
        <v>#N/A</v>
      </c>
      <c r="V448" s="44" t="e">
        <f aca="false">U448*(25/100)</f>
        <v>#N/A</v>
      </c>
      <c r="W448" s="45" t="e">
        <f aca="false">U448-V448</f>
        <v>#N/A</v>
      </c>
      <c r="Y448" s="14" t="s">
        <v>2257</v>
      </c>
    </row>
    <row r="449" customFormat="false" ht="12.75" hidden="false" customHeight="false" outlineLevel="0" collapsed="false">
      <c r="A449" s="46" t="n">
        <v>447</v>
      </c>
      <c r="B449" s="29"/>
      <c r="C449" s="30"/>
      <c r="D449" s="30" t="n">
        <f aca="false">'Scarico FP Delivery'!$CY448</f>
        <v>0</v>
      </c>
      <c r="E449" s="31" t="n">
        <f aca="false">'Scarico FP Delivery'!$AH448</f>
        <v>0</v>
      </c>
      <c r="F449" s="31" t="n">
        <f aca="false">'Scarico FP Delivery'!$Z448</f>
        <v>0</v>
      </c>
      <c r="G449" s="30" t="n">
        <f aca="false">'Scarico FP Delivery'!$AG448</f>
        <v>0</v>
      </c>
      <c r="H449" s="30" t="n">
        <f aca="false">'Scarico FP Delivery'!$U448</f>
        <v>0</v>
      </c>
      <c r="I449" s="32" t="n">
        <f aca="false">'Scarico FP Delivery'!$EW448</f>
        <v>0</v>
      </c>
      <c r="J449" s="33" t="n">
        <f aca="false">'Scarico FP Delivery'!$AJ448</f>
        <v>0</v>
      </c>
      <c r="K449" s="34" t="n">
        <f aca="false">'Scarico FP Delivery'!AV448</f>
        <v>0</v>
      </c>
      <c r="L449" s="51" t="n">
        <f aca="false">'Scarico FP Delivery'!AF448</f>
        <v>0</v>
      </c>
      <c r="M449" s="36" t="n">
        <f aca="false">'Scarico FP Delivery'!EL448</f>
        <v>0</v>
      </c>
      <c r="N449" s="37" t="e">
        <f aca="false">VLOOKUP($P449,Formule!$O$2:$P$200,2,0)</f>
        <v>#N/A</v>
      </c>
      <c r="O449" s="38" t="e">
        <f aca="false">VLOOKUP($P449,Formule!$B$2:$C$202,2,0)</f>
        <v>#N/A</v>
      </c>
      <c r="P449" s="39" t="n">
        <f aca="false">'Scarico FP Delivery'!$AC448</f>
        <v>0</v>
      </c>
      <c r="Q449" s="40" t="n">
        <f aca="false">'Scarico FP Delivery'!$AD448</f>
        <v>0</v>
      </c>
      <c r="R449" s="41" t="n">
        <f aca="false">'Scarico FP Delivery'!$DO448</f>
        <v>0</v>
      </c>
      <c r="S449" s="30" t="e">
        <f aca="false">VLOOKUP($R449,Formule!$H$2:$I$250,2,0)</f>
        <v>#N/A</v>
      </c>
      <c r="T449" s="42"/>
      <c r="U449" s="43" t="e">
        <f aca="false">VLOOKUP($P449,Formule!$E$2:$F$200,2,0)</f>
        <v>#N/A</v>
      </c>
      <c r="V449" s="44" t="e">
        <f aca="false">U449*(25/100)</f>
        <v>#N/A</v>
      </c>
      <c r="W449" s="45" t="e">
        <f aca="false">U449-V449</f>
        <v>#N/A</v>
      </c>
      <c r="Y449" s="14" t="s">
        <v>2257</v>
      </c>
    </row>
    <row r="450" customFormat="false" ht="12.75" hidden="false" customHeight="false" outlineLevel="0" collapsed="false">
      <c r="A450" s="28" t="n">
        <v>448</v>
      </c>
      <c r="B450" s="29"/>
      <c r="C450" s="30"/>
      <c r="D450" s="30" t="n">
        <f aca="false">'Scarico FP Delivery'!$CY449</f>
        <v>0</v>
      </c>
      <c r="E450" s="31" t="n">
        <f aca="false">'Scarico FP Delivery'!$AH449</f>
        <v>0</v>
      </c>
      <c r="F450" s="31" t="n">
        <f aca="false">'Scarico FP Delivery'!$Z449</f>
        <v>0</v>
      </c>
      <c r="G450" s="30" t="n">
        <f aca="false">'Scarico FP Delivery'!$AG449</f>
        <v>0</v>
      </c>
      <c r="H450" s="30" t="n">
        <f aca="false">'Scarico FP Delivery'!$U449</f>
        <v>0</v>
      </c>
      <c r="I450" s="32" t="n">
        <f aca="false">'Scarico FP Delivery'!$EW449</f>
        <v>0</v>
      </c>
      <c r="J450" s="33" t="n">
        <f aca="false">'Scarico FP Delivery'!$AJ449</f>
        <v>0</v>
      </c>
      <c r="K450" s="34" t="n">
        <f aca="false">'Scarico FP Delivery'!AV449</f>
        <v>0</v>
      </c>
      <c r="L450" s="51" t="n">
        <f aca="false">'Scarico FP Delivery'!AF449</f>
        <v>0</v>
      </c>
      <c r="M450" s="36" t="n">
        <f aca="false">'Scarico FP Delivery'!EL449</f>
        <v>0</v>
      </c>
      <c r="N450" s="37" t="e">
        <f aca="false">VLOOKUP($P450,Formule!$O$2:$P$200,2,0)</f>
        <v>#N/A</v>
      </c>
      <c r="O450" s="38" t="e">
        <f aca="false">VLOOKUP($P450,Formule!$B$2:$C$202,2,0)</f>
        <v>#N/A</v>
      </c>
      <c r="P450" s="39" t="n">
        <f aca="false">'Scarico FP Delivery'!$AC449</f>
        <v>0</v>
      </c>
      <c r="Q450" s="40" t="n">
        <f aca="false">'Scarico FP Delivery'!$AD449</f>
        <v>0</v>
      </c>
      <c r="R450" s="41" t="n">
        <f aca="false">'Scarico FP Delivery'!$DO449</f>
        <v>0</v>
      </c>
      <c r="S450" s="30" t="e">
        <f aca="false">VLOOKUP($R450,Formule!$H$2:$I$250,2,0)</f>
        <v>#N/A</v>
      </c>
      <c r="T450" s="42"/>
      <c r="U450" s="43" t="e">
        <f aca="false">VLOOKUP($P450,Formule!$E$2:$F$200,2,0)</f>
        <v>#N/A</v>
      </c>
      <c r="V450" s="44" t="e">
        <f aca="false">U450*(25/100)</f>
        <v>#N/A</v>
      </c>
      <c r="W450" s="45" t="e">
        <f aca="false">U450-V450</f>
        <v>#N/A</v>
      </c>
      <c r="Y450" s="14" t="s">
        <v>2257</v>
      </c>
    </row>
    <row r="451" customFormat="false" ht="12.75" hidden="false" customHeight="false" outlineLevel="0" collapsed="false">
      <c r="A451" s="46" t="n">
        <v>449</v>
      </c>
      <c r="B451" s="29"/>
      <c r="C451" s="30"/>
      <c r="D451" s="30" t="n">
        <f aca="false">'Scarico FP Delivery'!$CY450</f>
        <v>0</v>
      </c>
      <c r="E451" s="31" t="n">
        <f aca="false">'Scarico FP Delivery'!$AH450</f>
        <v>0</v>
      </c>
      <c r="F451" s="31" t="n">
        <f aca="false">'Scarico FP Delivery'!$Z450</f>
        <v>0</v>
      </c>
      <c r="G451" s="30" t="n">
        <f aca="false">'Scarico FP Delivery'!$AG450</f>
        <v>0</v>
      </c>
      <c r="H451" s="30" t="n">
        <f aca="false">'Scarico FP Delivery'!$U450</f>
        <v>0</v>
      </c>
      <c r="I451" s="32" t="n">
        <f aca="false">'Scarico FP Delivery'!$EW450</f>
        <v>0</v>
      </c>
      <c r="J451" s="33" t="n">
        <f aca="false">'Scarico FP Delivery'!$AJ450</f>
        <v>0</v>
      </c>
      <c r="K451" s="34" t="n">
        <f aca="false">'Scarico FP Delivery'!AV450</f>
        <v>0</v>
      </c>
      <c r="L451" s="51" t="n">
        <f aca="false">'Scarico FP Delivery'!AF450</f>
        <v>0</v>
      </c>
      <c r="M451" s="36" t="n">
        <f aca="false">'Scarico FP Delivery'!EL450</f>
        <v>0</v>
      </c>
      <c r="N451" s="37" t="e">
        <f aca="false">VLOOKUP($P451,Formule!$O$2:$P$200,2,0)</f>
        <v>#N/A</v>
      </c>
      <c r="O451" s="38" t="e">
        <f aca="false">VLOOKUP($P451,Formule!$B$2:$C$202,2,0)</f>
        <v>#N/A</v>
      </c>
      <c r="P451" s="39" t="n">
        <f aca="false">'Scarico FP Delivery'!$AC450</f>
        <v>0</v>
      </c>
      <c r="Q451" s="40" t="n">
        <f aca="false">'Scarico FP Delivery'!$AD450</f>
        <v>0</v>
      </c>
      <c r="R451" s="41" t="n">
        <f aca="false">'Scarico FP Delivery'!$DO450</f>
        <v>0</v>
      </c>
      <c r="S451" s="30" t="e">
        <f aca="false">VLOOKUP($R451,Formule!$H$2:$I$250,2,0)</f>
        <v>#N/A</v>
      </c>
      <c r="T451" s="42"/>
      <c r="U451" s="43" t="e">
        <f aca="false">VLOOKUP($P451,Formule!$E$2:$F$200,2,0)</f>
        <v>#N/A</v>
      </c>
      <c r="V451" s="44" t="e">
        <f aca="false">U451*(25/100)</f>
        <v>#N/A</v>
      </c>
      <c r="W451" s="45" t="e">
        <f aca="false">U451-V451</f>
        <v>#N/A</v>
      </c>
      <c r="Y451" s="14" t="s">
        <v>2257</v>
      </c>
    </row>
    <row r="452" customFormat="false" ht="12.75" hidden="false" customHeight="false" outlineLevel="0" collapsed="false">
      <c r="A452" s="46" t="n">
        <v>450</v>
      </c>
      <c r="B452" s="29"/>
      <c r="C452" s="30"/>
      <c r="D452" s="30" t="n">
        <f aca="false">'Scarico FP Delivery'!$CY451</f>
        <v>0</v>
      </c>
      <c r="E452" s="31" t="n">
        <f aca="false">'Scarico FP Delivery'!$AH451</f>
        <v>0</v>
      </c>
      <c r="F452" s="31" t="n">
        <f aca="false">'Scarico FP Delivery'!$Z451</f>
        <v>0</v>
      </c>
      <c r="G452" s="30" t="n">
        <f aca="false">'Scarico FP Delivery'!$AG451</f>
        <v>0</v>
      </c>
      <c r="H452" s="30" t="n">
        <f aca="false">'Scarico FP Delivery'!$U451</f>
        <v>0</v>
      </c>
      <c r="I452" s="32" t="n">
        <f aca="false">'Scarico FP Delivery'!$EW451</f>
        <v>0</v>
      </c>
      <c r="J452" s="33" t="n">
        <f aca="false">'Scarico FP Delivery'!$AJ451</f>
        <v>0</v>
      </c>
      <c r="K452" s="34" t="n">
        <f aca="false">'Scarico FP Delivery'!AV451</f>
        <v>0</v>
      </c>
      <c r="L452" s="51" t="n">
        <f aca="false">'Scarico FP Delivery'!AF451</f>
        <v>0</v>
      </c>
      <c r="M452" s="36" t="n">
        <f aca="false">'Scarico FP Delivery'!EL451</f>
        <v>0</v>
      </c>
      <c r="N452" s="37" t="e">
        <f aca="false">VLOOKUP($P452,Formule!$O$2:$P$200,2,0)</f>
        <v>#N/A</v>
      </c>
      <c r="O452" s="38" t="e">
        <f aca="false">VLOOKUP($P452,Formule!$B$2:$C$202,2,0)</f>
        <v>#N/A</v>
      </c>
      <c r="P452" s="39" t="n">
        <f aca="false">'Scarico FP Delivery'!$AC451</f>
        <v>0</v>
      </c>
      <c r="Q452" s="40" t="n">
        <f aca="false">'Scarico FP Delivery'!$AD451</f>
        <v>0</v>
      </c>
      <c r="R452" s="41" t="n">
        <f aca="false">'Scarico FP Delivery'!$DO451</f>
        <v>0</v>
      </c>
      <c r="S452" s="30" t="e">
        <f aca="false">VLOOKUP($R452,Formule!$H$2:$I$250,2,0)</f>
        <v>#N/A</v>
      </c>
      <c r="T452" s="42"/>
      <c r="U452" s="43" t="e">
        <f aca="false">VLOOKUP($P452,Formule!$E$2:$F$200,2,0)</f>
        <v>#N/A</v>
      </c>
      <c r="V452" s="44" t="e">
        <f aca="false">U452*(25/100)</f>
        <v>#N/A</v>
      </c>
      <c r="W452" s="45" t="e">
        <f aca="false">U452-V452</f>
        <v>#N/A</v>
      </c>
      <c r="Y452" s="14" t="s">
        <v>2257</v>
      </c>
    </row>
    <row r="453" customFormat="false" ht="12.75" hidden="false" customHeight="false" outlineLevel="0" collapsed="false">
      <c r="A453" s="28" t="n">
        <v>451</v>
      </c>
      <c r="B453" s="29"/>
      <c r="C453" s="30"/>
      <c r="D453" s="30" t="n">
        <f aca="false">'Scarico FP Delivery'!$CY452</f>
        <v>0</v>
      </c>
      <c r="E453" s="31" t="n">
        <f aca="false">'Scarico FP Delivery'!$AH452</f>
        <v>0</v>
      </c>
      <c r="F453" s="31" t="n">
        <f aca="false">'Scarico FP Delivery'!$Z452</f>
        <v>0</v>
      </c>
      <c r="G453" s="30" t="n">
        <f aca="false">'Scarico FP Delivery'!$AG452</f>
        <v>0</v>
      </c>
      <c r="H453" s="30" t="n">
        <f aca="false">'Scarico FP Delivery'!$U452</f>
        <v>0</v>
      </c>
      <c r="I453" s="32" t="n">
        <f aca="false">'Scarico FP Delivery'!$EW452</f>
        <v>0</v>
      </c>
      <c r="J453" s="33" t="n">
        <f aca="false">'Scarico FP Delivery'!$AJ452</f>
        <v>0</v>
      </c>
      <c r="K453" s="34" t="n">
        <f aca="false">'Scarico FP Delivery'!AV452</f>
        <v>0</v>
      </c>
      <c r="L453" s="51" t="n">
        <f aca="false">'Scarico FP Delivery'!AF452</f>
        <v>0</v>
      </c>
      <c r="M453" s="36" t="n">
        <f aca="false">'Scarico FP Delivery'!EL452</f>
        <v>0</v>
      </c>
      <c r="N453" s="37" t="e">
        <f aca="false">VLOOKUP($P453,Formule!$O$2:$P$200,2,0)</f>
        <v>#N/A</v>
      </c>
      <c r="O453" s="38" t="e">
        <f aca="false">VLOOKUP($P453,Formule!$B$2:$C$202,2,0)</f>
        <v>#N/A</v>
      </c>
      <c r="P453" s="39" t="n">
        <f aca="false">'Scarico FP Delivery'!$AC452</f>
        <v>0</v>
      </c>
      <c r="Q453" s="40" t="n">
        <f aca="false">'Scarico FP Delivery'!$AD452</f>
        <v>0</v>
      </c>
      <c r="R453" s="41" t="n">
        <f aca="false">'Scarico FP Delivery'!$DO452</f>
        <v>0</v>
      </c>
      <c r="S453" s="30" t="e">
        <f aca="false">VLOOKUP($R453,Formule!$H$2:$I$250,2,0)</f>
        <v>#N/A</v>
      </c>
      <c r="T453" s="42"/>
      <c r="U453" s="43" t="e">
        <f aca="false">VLOOKUP($P453,Formule!$E$2:$F$200,2,0)</f>
        <v>#N/A</v>
      </c>
      <c r="V453" s="44" t="e">
        <f aca="false">U453*(25/100)</f>
        <v>#N/A</v>
      </c>
      <c r="W453" s="45" t="e">
        <f aca="false">U453-V453</f>
        <v>#N/A</v>
      </c>
      <c r="Y453" s="14" t="s">
        <v>2257</v>
      </c>
    </row>
    <row r="454" customFormat="false" ht="12.75" hidden="false" customHeight="false" outlineLevel="0" collapsed="false">
      <c r="A454" s="46" t="n">
        <v>452</v>
      </c>
      <c r="B454" s="29"/>
      <c r="C454" s="30"/>
      <c r="D454" s="30" t="n">
        <f aca="false">'Scarico FP Delivery'!$CY453</f>
        <v>0</v>
      </c>
      <c r="E454" s="31" t="n">
        <f aca="false">'Scarico FP Delivery'!$AH453</f>
        <v>0</v>
      </c>
      <c r="F454" s="31" t="n">
        <f aca="false">'Scarico FP Delivery'!$Z453</f>
        <v>0</v>
      </c>
      <c r="G454" s="30" t="n">
        <f aca="false">'Scarico FP Delivery'!$AG453</f>
        <v>0</v>
      </c>
      <c r="H454" s="30" t="n">
        <f aca="false">'Scarico FP Delivery'!$U453</f>
        <v>0</v>
      </c>
      <c r="I454" s="32" t="n">
        <f aca="false">'Scarico FP Delivery'!$EW453</f>
        <v>0</v>
      </c>
      <c r="J454" s="33" t="n">
        <f aca="false">'Scarico FP Delivery'!$AJ453</f>
        <v>0</v>
      </c>
      <c r="K454" s="34" t="n">
        <f aca="false">'Scarico FP Delivery'!AV453</f>
        <v>0</v>
      </c>
      <c r="L454" s="51" t="n">
        <f aca="false">'Scarico FP Delivery'!AF453</f>
        <v>0</v>
      </c>
      <c r="M454" s="36" t="n">
        <f aca="false">'Scarico FP Delivery'!EL453</f>
        <v>0</v>
      </c>
      <c r="N454" s="37" t="e">
        <f aca="false">VLOOKUP($P454,Formule!$O$2:$P$200,2,0)</f>
        <v>#N/A</v>
      </c>
      <c r="O454" s="38" t="e">
        <f aca="false">VLOOKUP($P454,Formule!$B$2:$C$202,2,0)</f>
        <v>#N/A</v>
      </c>
      <c r="P454" s="39" t="n">
        <f aca="false">'Scarico FP Delivery'!$AC453</f>
        <v>0</v>
      </c>
      <c r="Q454" s="40" t="n">
        <f aca="false">'Scarico FP Delivery'!$AD453</f>
        <v>0</v>
      </c>
      <c r="R454" s="41" t="n">
        <f aca="false">'Scarico FP Delivery'!$DO453</f>
        <v>0</v>
      </c>
      <c r="S454" s="30" t="e">
        <f aca="false">VLOOKUP($R454,Formule!$H$2:$I$250,2,0)</f>
        <v>#N/A</v>
      </c>
      <c r="T454" s="42"/>
      <c r="U454" s="43" t="e">
        <f aca="false">VLOOKUP($P454,Formule!$E$2:$F$200,2,0)</f>
        <v>#N/A</v>
      </c>
      <c r="V454" s="44" t="e">
        <f aca="false">U454*(25/100)</f>
        <v>#N/A</v>
      </c>
      <c r="W454" s="45" t="e">
        <f aca="false">U454-V454</f>
        <v>#N/A</v>
      </c>
      <c r="Y454" s="14" t="s">
        <v>2257</v>
      </c>
    </row>
    <row r="455" customFormat="false" ht="12.75" hidden="false" customHeight="false" outlineLevel="0" collapsed="false">
      <c r="A455" s="46" t="n">
        <v>453</v>
      </c>
      <c r="B455" s="29"/>
      <c r="C455" s="30"/>
      <c r="D455" s="30" t="n">
        <f aca="false">'Scarico FP Delivery'!$CY454</f>
        <v>0</v>
      </c>
      <c r="E455" s="31" t="n">
        <f aca="false">'Scarico FP Delivery'!$AH454</f>
        <v>0</v>
      </c>
      <c r="F455" s="31" t="n">
        <f aca="false">'Scarico FP Delivery'!$Z454</f>
        <v>0</v>
      </c>
      <c r="G455" s="30" t="n">
        <f aca="false">'Scarico FP Delivery'!$AG454</f>
        <v>0</v>
      </c>
      <c r="H455" s="30" t="n">
        <f aca="false">'Scarico FP Delivery'!$U454</f>
        <v>0</v>
      </c>
      <c r="I455" s="32" t="n">
        <f aca="false">'Scarico FP Delivery'!$EW454</f>
        <v>0</v>
      </c>
      <c r="J455" s="33" t="n">
        <f aca="false">'Scarico FP Delivery'!$AJ454</f>
        <v>0</v>
      </c>
      <c r="K455" s="34" t="n">
        <f aca="false">'Scarico FP Delivery'!AV454</f>
        <v>0</v>
      </c>
      <c r="L455" s="51" t="n">
        <f aca="false">'Scarico FP Delivery'!AF454</f>
        <v>0</v>
      </c>
      <c r="M455" s="36" t="n">
        <f aca="false">'Scarico FP Delivery'!EL454</f>
        <v>0</v>
      </c>
      <c r="N455" s="37" t="e">
        <f aca="false">VLOOKUP($P455,Formule!$O$2:$P$200,2,0)</f>
        <v>#N/A</v>
      </c>
      <c r="O455" s="38" t="e">
        <f aca="false">VLOOKUP($P455,Formule!$B$2:$C$202,2,0)</f>
        <v>#N/A</v>
      </c>
      <c r="P455" s="39" t="n">
        <f aca="false">'Scarico FP Delivery'!$AC454</f>
        <v>0</v>
      </c>
      <c r="Q455" s="40" t="n">
        <f aca="false">'Scarico FP Delivery'!$AD454</f>
        <v>0</v>
      </c>
      <c r="R455" s="41" t="n">
        <f aca="false">'Scarico FP Delivery'!$DO454</f>
        <v>0</v>
      </c>
      <c r="S455" s="30" t="e">
        <f aca="false">VLOOKUP($R455,Formule!$H$2:$I$250,2,0)</f>
        <v>#N/A</v>
      </c>
      <c r="T455" s="42"/>
      <c r="U455" s="43" t="e">
        <f aca="false">VLOOKUP($P455,Formule!$E$2:$F$200,2,0)</f>
        <v>#N/A</v>
      </c>
      <c r="V455" s="44" t="e">
        <f aca="false">U455*(25/100)</f>
        <v>#N/A</v>
      </c>
      <c r="W455" s="45" t="e">
        <f aca="false">U455-V455</f>
        <v>#N/A</v>
      </c>
      <c r="Y455" s="14" t="s">
        <v>2257</v>
      </c>
    </row>
    <row r="456" customFormat="false" ht="12.75" hidden="false" customHeight="false" outlineLevel="0" collapsed="false">
      <c r="A456" s="28" t="n">
        <v>454</v>
      </c>
      <c r="B456" s="29"/>
      <c r="C456" s="30"/>
      <c r="D456" s="30" t="n">
        <f aca="false">'Scarico FP Delivery'!$CY455</f>
        <v>0</v>
      </c>
      <c r="E456" s="31" t="n">
        <f aca="false">'Scarico FP Delivery'!$AH455</f>
        <v>0</v>
      </c>
      <c r="F456" s="31" t="n">
        <f aca="false">'Scarico FP Delivery'!$Z455</f>
        <v>0</v>
      </c>
      <c r="G456" s="30" t="n">
        <f aca="false">'Scarico FP Delivery'!$AG455</f>
        <v>0</v>
      </c>
      <c r="H456" s="30" t="n">
        <f aca="false">'Scarico FP Delivery'!$U455</f>
        <v>0</v>
      </c>
      <c r="I456" s="32" t="n">
        <f aca="false">'Scarico FP Delivery'!$EW455</f>
        <v>0</v>
      </c>
      <c r="J456" s="33" t="n">
        <f aca="false">'Scarico FP Delivery'!$AJ455</f>
        <v>0</v>
      </c>
      <c r="K456" s="34" t="n">
        <f aca="false">'Scarico FP Delivery'!AV455</f>
        <v>0</v>
      </c>
      <c r="L456" s="51" t="n">
        <f aca="false">'Scarico FP Delivery'!AF455</f>
        <v>0</v>
      </c>
      <c r="M456" s="36" t="n">
        <f aca="false">'Scarico FP Delivery'!EL455</f>
        <v>0</v>
      </c>
      <c r="N456" s="37" t="e">
        <f aca="false">VLOOKUP($P456,Formule!$O$2:$P$200,2,0)</f>
        <v>#N/A</v>
      </c>
      <c r="O456" s="38" t="e">
        <f aca="false">VLOOKUP($P456,Formule!$B$2:$C$202,2,0)</f>
        <v>#N/A</v>
      </c>
      <c r="P456" s="39" t="n">
        <f aca="false">'Scarico FP Delivery'!$AC455</f>
        <v>0</v>
      </c>
      <c r="Q456" s="40" t="n">
        <f aca="false">'Scarico FP Delivery'!$AD455</f>
        <v>0</v>
      </c>
      <c r="R456" s="41" t="n">
        <f aca="false">'Scarico FP Delivery'!$DO455</f>
        <v>0</v>
      </c>
      <c r="S456" s="30" t="e">
        <f aca="false">VLOOKUP($R456,Formule!$H$2:$I$250,2,0)</f>
        <v>#N/A</v>
      </c>
      <c r="T456" s="42"/>
      <c r="U456" s="43" t="e">
        <f aca="false">VLOOKUP($P456,Formule!$E$2:$F$200,2,0)</f>
        <v>#N/A</v>
      </c>
      <c r="V456" s="44" t="e">
        <f aca="false">U456*(25/100)</f>
        <v>#N/A</v>
      </c>
      <c r="W456" s="45" t="e">
        <f aca="false">U456-V456</f>
        <v>#N/A</v>
      </c>
      <c r="Y456" s="14" t="s">
        <v>2257</v>
      </c>
    </row>
    <row r="457" customFormat="false" ht="12.75" hidden="false" customHeight="false" outlineLevel="0" collapsed="false">
      <c r="A457" s="46" t="n">
        <v>455</v>
      </c>
      <c r="B457" s="29"/>
      <c r="C457" s="30"/>
      <c r="D457" s="30" t="n">
        <f aca="false">'Scarico FP Delivery'!$CY456</f>
        <v>0</v>
      </c>
      <c r="E457" s="31" t="n">
        <f aca="false">'Scarico FP Delivery'!$AH456</f>
        <v>0</v>
      </c>
      <c r="F457" s="31" t="n">
        <f aca="false">'Scarico FP Delivery'!$Z456</f>
        <v>0</v>
      </c>
      <c r="G457" s="30" t="n">
        <f aca="false">'Scarico FP Delivery'!$AG456</f>
        <v>0</v>
      </c>
      <c r="H457" s="30" t="n">
        <f aca="false">'Scarico FP Delivery'!$U456</f>
        <v>0</v>
      </c>
      <c r="I457" s="32" t="n">
        <f aca="false">'Scarico FP Delivery'!$EW456</f>
        <v>0</v>
      </c>
      <c r="J457" s="33" t="n">
        <f aca="false">'Scarico FP Delivery'!$AJ456</f>
        <v>0</v>
      </c>
      <c r="K457" s="34" t="n">
        <f aca="false">'Scarico FP Delivery'!AV456</f>
        <v>0</v>
      </c>
      <c r="L457" s="51" t="n">
        <f aca="false">'Scarico FP Delivery'!AF456</f>
        <v>0</v>
      </c>
      <c r="M457" s="36" t="n">
        <f aca="false">'Scarico FP Delivery'!EL456</f>
        <v>0</v>
      </c>
      <c r="N457" s="37" t="e">
        <f aca="false">VLOOKUP($P457,Formule!$O$2:$P$200,2,0)</f>
        <v>#N/A</v>
      </c>
      <c r="O457" s="38" t="e">
        <f aca="false">VLOOKUP($P457,Formule!$B$2:$C$202,2,0)</f>
        <v>#N/A</v>
      </c>
      <c r="P457" s="39" t="n">
        <f aca="false">'Scarico FP Delivery'!$AC456</f>
        <v>0</v>
      </c>
      <c r="Q457" s="40" t="n">
        <f aca="false">'Scarico FP Delivery'!$AD456</f>
        <v>0</v>
      </c>
      <c r="R457" s="41" t="n">
        <f aca="false">'Scarico FP Delivery'!$DO456</f>
        <v>0</v>
      </c>
      <c r="S457" s="30" t="e">
        <f aca="false">VLOOKUP($R457,Formule!$H$2:$I$250,2,0)</f>
        <v>#N/A</v>
      </c>
      <c r="T457" s="42"/>
      <c r="U457" s="43" t="e">
        <f aca="false">VLOOKUP($P457,Formule!$E$2:$F$200,2,0)</f>
        <v>#N/A</v>
      </c>
      <c r="V457" s="44" t="e">
        <f aca="false">U457*(25/100)</f>
        <v>#N/A</v>
      </c>
      <c r="W457" s="45" t="e">
        <f aca="false">U457-V457</f>
        <v>#N/A</v>
      </c>
      <c r="Y457" s="14" t="s">
        <v>2257</v>
      </c>
    </row>
    <row r="458" customFormat="false" ht="12.75" hidden="false" customHeight="false" outlineLevel="0" collapsed="false">
      <c r="A458" s="46" t="n">
        <v>456</v>
      </c>
      <c r="B458" s="29"/>
      <c r="C458" s="30"/>
      <c r="D458" s="30" t="n">
        <f aca="false">'Scarico FP Delivery'!$CY457</f>
        <v>0</v>
      </c>
      <c r="E458" s="31" t="n">
        <f aca="false">'Scarico FP Delivery'!$AH457</f>
        <v>0</v>
      </c>
      <c r="F458" s="31" t="n">
        <f aca="false">'Scarico FP Delivery'!$Z457</f>
        <v>0</v>
      </c>
      <c r="G458" s="30" t="n">
        <f aca="false">'Scarico FP Delivery'!$AG457</f>
        <v>0</v>
      </c>
      <c r="H458" s="30" t="n">
        <f aca="false">'Scarico FP Delivery'!$U457</f>
        <v>0</v>
      </c>
      <c r="I458" s="32" t="n">
        <f aca="false">'Scarico FP Delivery'!$EW457</f>
        <v>0</v>
      </c>
      <c r="J458" s="33" t="n">
        <f aca="false">'Scarico FP Delivery'!$AJ457</f>
        <v>0</v>
      </c>
      <c r="K458" s="34" t="n">
        <f aca="false">'Scarico FP Delivery'!AV457</f>
        <v>0</v>
      </c>
      <c r="L458" s="51" t="n">
        <f aca="false">'Scarico FP Delivery'!AF457</f>
        <v>0</v>
      </c>
      <c r="M458" s="36" t="n">
        <f aca="false">'Scarico FP Delivery'!EL457</f>
        <v>0</v>
      </c>
      <c r="N458" s="37" t="e">
        <f aca="false">VLOOKUP($P458,Formule!$O$2:$P$200,2,0)</f>
        <v>#N/A</v>
      </c>
      <c r="O458" s="38" t="e">
        <f aca="false">VLOOKUP($P458,Formule!$B$2:$C$202,2,0)</f>
        <v>#N/A</v>
      </c>
      <c r="P458" s="39" t="n">
        <f aca="false">'Scarico FP Delivery'!$AC457</f>
        <v>0</v>
      </c>
      <c r="Q458" s="40" t="n">
        <f aca="false">'Scarico FP Delivery'!$AD457</f>
        <v>0</v>
      </c>
      <c r="R458" s="41" t="n">
        <f aca="false">'Scarico FP Delivery'!$DO457</f>
        <v>0</v>
      </c>
      <c r="S458" s="30" t="e">
        <f aca="false">VLOOKUP($R458,Formule!$H$2:$I$250,2,0)</f>
        <v>#N/A</v>
      </c>
      <c r="T458" s="42"/>
      <c r="U458" s="43" t="e">
        <f aca="false">VLOOKUP($P458,Formule!$E$2:$F$200,2,0)</f>
        <v>#N/A</v>
      </c>
      <c r="V458" s="44" t="e">
        <f aca="false">U458*(25/100)</f>
        <v>#N/A</v>
      </c>
      <c r="W458" s="45" t="e">
        <f aca="false">U458-V458</f>
        <v>#N/A</v>
      </c>
      <c r="Y458" s="14" t="s">
        <v>2257</v>
      </c>
    </row>
    <row r="459" customFormat="false" ht="12.75" hidden="false" customHeight="false" outlineLevel="0" collapsed="false">
      <c r="A459" s="28" t="n">
        <v>457</v>
      </c>
      <c r="B459" s="29"/>
      <c r="C459" s="30"/>
      <c r="D459" s="30" t="n">
        <f aca="false">'Scarico FP Delivery'!$CY458</f>
        <v>0</v>
      </c>
      <c r="E459" s="31" t="n">
        <f aca="false">'Scarico FP Delivery'!$AH458</f>
        <v>0</v>
      </c>
      <c r="F459" s="31" t="n">
        <f aca="false">'Scarico FP Delivery'!$Z458</f>
        <v>0</v>
      </c>
      <c r="G459" s="30" t="n">
        <f aca="false">'Scarico FP Delivery'!$AG458</f>
        <v>0</v>
      </c>
      <c r="H459" s="30" t="n">
        <f aca="false">'Scarico FP Delivery'!$U458</f>
        <v>0</v>
      </c>
      <c r="I459" s="32" t="n">
        <f aca="false">'Scarico FP Delivery'!$EW458</f>
        <v>0</v>
      </c>
      <c r="J459" s="33" t="n">
        <f aca="false">'Scarico FP Delivery'!$AJ458</f>
        <v>0</v>
      </c>
      <c r="K459" s="34" t="n">
        <f aca="false">'Scarico FP Delivery'!AV458</f>
        <v>0</v>
      </c>
      <c r="L459" s="51" t="n">
        <f aca="false">'Scarico FP Delivery'!AF458</f>
        <v>0</v>
      </c>
      <c r="M459" s="36" t="n">
        <f aca="false">'Scarico FP Delivery'!EL458</f>
        <v>0</v>
      </c>
      <c r="N459" s="37" t="e">
        <f aca="false">VLOOKUP($P459,Formule!$O$2:$P$200,2,0)</f>
        <v>#N/A</v>
      </c>
      <c r="O459" s="38" t="e">
        <f aca="false">VLOOKUP($P459,Formule!$B$2:$C$202,2,0)</f>
        <v>#N/A</v>
      </c>
      <c r="P459" s="39" t="n">
        <f aca="false">'Scarico FP Delivery'!$AC458</f>
        <v>0</v>
      </c>
      <c r="Q459" s="40" t="n">
        <f aca="false">'Scarico FP Delivery'!$AD458</f>
        <v>0</v>
      </c>
      <c r="R459" s="41" t="n">
        <f aca="false">'Scarico FP Delivery'!$DO458</f>
        <v>0</v>
      </c>
      <c r="S459" s="30" t="e">
        <f aca="false">VLOOKUP($R459,Formule!$H$2:$I$250,2,0)</f>
        <v>#N/A</v>
      </c>
      <c r="T459" s="42"/>
      <c r="U459" s="43" t="e">
        <f aca="false">VLOOKUP($P459,Formule!$E$2:$F$200,2,0)</f>
        <v>#N/A</v>
      </c>
      <c r="V459" s="44" t="e">
        <f aca="false">U459*(25/100)</f>
        <v>#N/A</v>
      </c>
      <c r="W459" s="45" t="e">
        <f aca="false">U459-V459</f>
        <v>#N/A</v>
      </c>
      <c r="Y459" s="14" t="s">
        <v>2257</v>
      </c>
    </row>
    <row r="460" customFormat="false" ht="12.75" hidden="false" customHeight="false" outlineLevel="0" collapsed="false">
      <c r="A460" s="46" t="n">
        <v>458</v>
      </c>
      <c r="B460" s="29"/>
      <c r="C460" s="30"/>
      <c r="D460" s="30" t="n">
        <f aca="false">'Scarico FP Delivery'!$CY459</f>
        <v>0</v>
      </c>
      <c r="E460" s="31" t="n">
        <f aca="false">'Scarico FP Delivery'!$AH459</f>
        <v>0</v>
      </c>
      <c r="F460" s="31" t="n">
        <f aca="false">'Scarico FP Delivery'!$Z459</f>
        <v>0</v>
      </c>
      <c r="G460" s="30" t="n">
        <f aca="false">'Scarico FP Delivery'!$AG459</f>
        <v>0</v>
      </c>
      <c r="H460" s="30" t="n">
        <f aca="false">'Scarico FP Delivery'!$U459</f>
        <v>0</v>
      </c>
      <c r="I460" s="32" t="n">
        <f aca="false">'Scarico FP Delivery'!$EW459</f>
        <v>0</v>
      </c>
      <c r="J460" s="33" t="n">
        <f aca="false">'Scarico FP Delivery'!$AJ459</f>
        <v>0</v>
      </c>
      <c r="K460" s="34" t="n">
        <f aca="false">'Scarico FP Delivery'!AV459</f>
        <v>0</v>
      </c>
      <c r="L460" s="51" t="n">
        <f aca="false">'Scarico FP Delivery'!AF459</f>
        <v>0</v>
      </c>
      <c r="M460" s="36" t="n">
        <f aca="false">'Scarico FP Delivery'!EL459</f>
        <v>0</v>
      </c>
      <c r="N460" s="37" t="e">
        <f aca="false">VLOOKUP($P460,Formule!$O$2:$P$200,2,0)</f>
        <v>#N/A</v>
      </c>
      <c r="O460" s="38" t="e">
        <f aca="false">VLOOKUP($P460,Formule!$B$2:$C$202,2,0)</f>
        <v>#N/A</v>
      </c>
      <c r="P460" s="39" t="n">
        <f aca="false">'Scarico FP Delivery'!$AC459</f>
        <v>0</v>
      </c>
      <c r="Q460" s="40" t="n">
        <f aca="false">'Scarico FP Delivery'!$AD459</f>
        <v>0</v>
      </c>
      <c r="R460" s="41" t="n">
        <f aca="false">'Scarico FP Delivery'!$DO459</f>
        <v>0</v>
      </c>
      <c r="S460" s="30" t="e">
        <f aca="false">VLOOKUP($R460,Formule!$H$2:$I$250,2,0)</f>
        <v>#N/A</v>
      </c>
      <c r="T460" s="42"/>
      <c r="U460" s="43" t="e">
        <f aca="false">VLOOKUP($P460,Formule!$E$2:$F$200,2,0)</f>
        <v>#N/A</v>
      </c>
      <c r="V460" s="44" t="e">
        <f aca="false">U460*(25/100)</f>
        <v>#N/A</v>
      </c>
      <c r="W460" s="45" t="e">
        <f aca="false">U460-V460</f>
        <v>#N/A</v>
      </c>
      <c r="Y460" s="14" t="s">
        <v>2257</v>
      </c>
    </row>
    <row r="461" customFormat="false" ht="12.75" hidden="false" customHeight="false" outlineLevel="0" collapsed="false">
      <c r="A461" s="46" t="n">
        <v>459</v>
      </c>
      <c r="B461" s="29"/>
      <c r="C461" s="30"/>
      <c r="D461" s="30" t="n">
        <f aca="false">'Scarico FP Delivery'!$CY460</f>
        <v>0</v>
      </c>
      <c r="E461" s="31" t="n">
        <f aca="false">'Scarico FP Delivery'!$AH460</f>
        <v>0</v>
      </c>
      <c r="F461" s="31" t="n">
        <f aca="false">'Scarico FP Delivery'!$Z460</f>
        <v>0</v>
      </c>
      <c r="G461" s="30" t="n">
        <f aca="false">'Scarico FP Delivery'!$AG460</f>
        <v>0</v>
      </c>
      <c r="H461" s="30" t="n">
        <f aca="false">'Scarico FP Delivery'!$U460</f>
        <v>0</v>
      </c>
      <c r="I461" s="32" t="n">
        <f aca="false">'Scarico FP Delivery'!$EW460</f>
        <v>0</v>
      </c>
      <c r="J461" s="33" t="n">
        <f aca="false">'Scarico FP Delivery'!$AJ460</f>
        <v>0</v>
      </c>
      <c r="K461" s="34" t="n">
        <f aca="false">'Scarico FP Delivery'!AV460</f>
        <v>0</v>
      </c>
      <c r="L461" s="51" t="n">
        <f aca="false">'Scarico FP Delivery'!AF460</f>
        <v>0</v>
      </c>
      <c r="M461" s="36" t="n">
        <f aca="false">'Scarico FP Delivery'!EL460</f>
        <v>0</v>
      </c>
      <c r="N461" s="37" t="e">
        <f aca="false">VLOOKUP($P461,Formule!$O$2:$P$200,2,0)</f>
        <v>#N/A</v>
      </c>
      <c r="O461" s="38" t="e">
        <f aca="false">VLOOKUP($P461,Formule!$B$2:$C$202,2,0)</f>
        <v>#N/A</v>
      </c>
      <c r="P461" s="39" t="n">
        <f aca="false">'Scarico FP Delivery'!$AC460</f>
        <v>0</v>
      </c>
      <c r="Q461" s="40" t="n">
        <f aca="false">'Scarico FP Delivery'!$AD460</f>
        <v>0</v>
      </c>
      <c r="R461" s="41" t="n">
        <f aca="false">'Scarico FP Delivery'!$DO460</f>
        <v>0</v>
      </c>
      <c r="S461" s="30" t="e">
        <f aca="false">VLOOKUP($R461,Formule!$H$2:$I$250,2,0)</f>
        <v>#N/A</v>
      </c>
      <c r="T461" s="42"/>
      <c r="U461" s="43" t="e">
        <f aca="false">VLOOKUP($P461,Formule!$E$2:$F$200,2,0)</f>
        <v>#N/A</v>
      </c>
      <c r="V461" s="44" t="e">
        <f aca="false">U461*(25/100)</f>
        <v>#N/A</v>
      </c>
      <c r="W461" s="45" t="e">
        <f aca="false">U461-V461</f>
        <v>#N/A</v>
      </c>
      <c r="Y461" s="14" t="s">
        <v>2257</v>
      </c>
    </row>
    <row r="462" customFormat="false" ht="12.75" hidden="false" customHeight="false" outlineLevel="0" collapsed="false">
      <c r="A462" s="28" t="n">
        <v>460</v>
      </c>
      <c r="B462" s="29"/>
      <c r="C462" s="30"/>
      <c r="D462" s="30" t="n">
        <f aca="false">'Scarico FP Delivery'!$CY461</f>
        <v>0</v>
      </c>
      <c r="E462" s="31" t="n">
        <f aca="false">'Scarico FP Delivery'!$AH461</f>
        <v>0</v>
      </c>
      <c r="F462" s="31" t="n">
        <f aca="false">'Scarico FP Delivery'!$Z461</f>
        <v>0</v>
      </c>
      <c r="G462" s="30" t="n">
        <f aca="false">'Scarico FP Delivery'!$AG461</f>
        <v>0</v>
      </c>
      <c r="H462" s="30" t="n">
        <f aca="false">'Scarico FP Delivery'!$U461</f>
        <v>0</v>
      </c>
      <c r="I462" s="32" t="n">
        <f aca="false">'Scarico FP Delivery'!$EW461</f>
        <v>0</v>
      </c>
      <c r="J462" s="33" t="n">
        <f aca="false">'Scarico FP Delivery'!$AJ461</f>
        <v>0</v>
      </c>
      <c r="K462" s="34" t="n">
        <f aca="false">'Scarico FP Delivery'!AV461</f>
        <v>0</v>
      </c>
      <c r="L462" s="51" t="n">
        <f aca="false">'Scarico FP Delivery'!AF461</f>
        <v>0</v>
      </c>
      <c r="M462" s="36" t="n">
        <f aca="false">'Scarico FP Delivery'!EL461</f>
        <v>0</v>
      </c>
      <c r="N462" s="37" t="e">
        <f aca="false">VLOOKUP($P462,Formule!$O$2:$P$200,2,0)</f>
        <v>#N/A</v>
      </c>
      <c r="O462" s="38" t="e">
        <f aca="false">VLOOKUP($P462,Formule!$B$2:$C$202,2,0)</f>
        <v>#N/A</v>
      </c>
      <c r="P462" s="39" t="n">
        <f aca="false">'Scarico FP Delivery'!$AC461</f>
        <v>0</v>
      </c>
      <c r="Q462" s="40" t="n">
        <f aca="false">'Scarico FP Delivery'!$AD461</f>
        <v>0</v>
      </c>
      <c r="R462" s="41" t="n">
        <f aca="false">'Scarico FP Delivery'!$DO461</f>
        <v>0</v>
      </c>
      <c r="S462" s="30" t="e">
        <f aca="false">VLOOKUP($R462,Formule!$H$2:$I$250,2,0)</f>
        <v>#N/A</v>
      </c>
      <c r="T462" s="42"/>
      <c r="U462" s="43" t="e">
        <f aca="false">VLOOKUP($P462,Formule!$E$2:$F$200,2,0)</f>
        <v>#N/A</v>
      </c>
      <c r="V462" s="44" t="e">
        <f aca="false">U462*(25/100)</f>
        <v>#N/A</v>
      </c>
      <c r="W462" s="45" t="e">
        <f aca="false">U462-V462</f>
        <v>#N/A</v>
      </c>
      <c r="Y462" s="14" t="s">
        <v>2257</v>
      </c>
    </row>
    <row r="463" customFormat="false" ht="12.75" hidden="false" customHeight="false" outlineLevel="0" collapsed="false">
      <c r="A463" s="46" t="n">
        <v>461</v>
      </c>
      <c r="B463" s="29"/>
      <c r="C463" s="30"/>
      <c r="D463" s="30" t="n">
        <f aca="false">'Scarico FP Delivery'!$CY462</f>
        <v>0</v>
      </c>
      <c r="E463" s="31" t="n">
        <f aca="false">'Scarico FP Delivery'!$AH462</f>
        <v>0</v>
      </c>
      <c r="F463" s="31" t="n">
        <f aca="false">'Scarico FP Delivery'!$Z462</f>
        <v>0</v>
      </c>
      <c r="G463" s="30" t="n">
        <f aca="false">'Scarico FP Delivery'!$AG462</f>
        <v>0</v>
      </c>
      <c r="H463" s="30" t="n">
        <f aca="false">'Scarico FP Delivery'!$U462</f>
        <v>0</v>
      </c>
      <c r="I463" s="32" t="n">
        <f aca="false">'Scarico FP Delivery'!$EW462</f>
        <v>0</v>
      </c>
      <c r="J463" s="33" t="n">
        <f aca="false">'Scarico FP Delivery'!$AJ462</f>
        <v>0</v>
      </c>
      <c r="K463" s="34" t="n">
        <f aca="false">'Scarico FP Delivery'!AV462</f>
        <v>0</v>
      </c>
      <c r="L463" s="51" t="n">
        <f aca="false">'Scarico FP Delivery'!AF462</f>
        <v>0</v>
      </c>
      <c r="M463" s="36" t="n">
        <f aca="false">'Scarico FP Delivery'!EL462</f>
        <v>0</v>
      </c>
      <c r="N463" s="37" t="e">
        <f aca="false">VLOOKUP($P463,Formule!$O$2:$P$200,2,0)</f>
        <v>#N/A</v>
      </c>
      <c r="O463" s="38" t="e">
        <f aca="false">VLOOKUP($P463,Formule!$B$2:$C$202,2,0)</f>
        <v>#N/A</v>
      </c>
      <c r="P463" s="39" t="n">
        <f aca="false">'Scarico FP Delivery'!$AC462</f>
        <v>0</v>
      </c>
      <c r="Q463" s="40" t="n">
        <f aca="false">'Scarico FP Delivery'!$AD462</f>
        <v>0</v>
      </c>
      <c r="R463" s="41" t="n">
        <f aca="false">'Scarico FP Delivery'!$DO462</f>
        <v>0</v>
      </c>
      <c r="S463" s="30" t="e">
        <f aca="false">VLOOKUP($R463,Formule!$H$2:$I$250,2,0)</f>
        <v>#N/A</v>
      </c>
      <c r="T463" s="42"/>
      <c r="U463" s="43" t="e">
        <f aca="false">VLOOKUP($P463,Formule!$E$2:$F$200,2,0)</f>
        <v>#N/A</v>
      </c>
      <c r="V463" s="44" t="e">
        <f aca="false">U463*(25/100)</f>
        <v>#N/A</v>
      </c>
      <c r="W463" s="45" t="e">
        <f aca="false">U463-V463</f>
        <v>#N/A</v>
      </c>
      <c r="Y463" s="14" t="s">
        <v>2257</v>
      </c>
    </row>
    <row r="464" customFormat="false" ht="12.75" hidden="false" customHeight="false" outlineLevel="0" collapsed="false">
      <c r="A464" s="46" t="n">
        <v>462</v>
      </c>
      <c r="B464" s="29"/>
      <c r="C464" s="30"/>
      <c r="D464" s="30" t="n">
        <f aca="false">'Scarico FP Delivery'!$CY463</f>
        <v>0</v>
      </c>
      <c r="E464" s="31" t="n">
        <f aca="false">'Scarico FP Delivery'!$AH463</f>
        <v>0</v>
      </c>
      <c r="F464" s="31" t="n">
        <f aca="false">'Scarico FP Delivery'!$Z463</f>
        <v>0</v>
      </c>
      <c r="G464" s="30" t="n">
        <f aca="false">'Scarico FP Delivery'!$AG463</f>
        <v>0</v>
      </c>
      <c r="H464" s="30" t="n">
        <f aca="false">'Scarico FP Delivery'!$U463</f>
        <v>0</v>
      </c>
      <c r="I464" s="32" t="n">
        <f aca="false">'Scarico FP Delivery'!$EW463</f>
        <v>0</v>
      </c>
      <c r="J464" s="33" t="n">
        <f aca="false">'Scarico FP Delivery'!$AJ463</f>
        <v>0</v>
      </c>
      <c r="K464" s="34" t="n">
        <f aca="false">'Scarico FP Delivery'!AV463</f>
        <v>0</v>
      </c>
      <c r="L464" s="51" t="n">
        <f aca="false">'Scarico FP Delivery'!AF463</f>
        <v>0</v>
      </c>
      <c r="M464" s="36" t="n">
        <f aca="false">'Scarico FP Delivery'!EL463</f>
        <v>0</v>
      </c>
      <c r="N464" s="37" t="e">
        <f aca="false">VLOOKUP($P464,Formule!$O$2:$P$200,2,0)</f>
        <v>#N/A</v>
      </c>
      <c r="O464" s="38" t="e">
        <f aca="false">VLOOKUP($P464,Formule!$B$2:$C$202,2,0)</f>
        <v>#N/A</v>
      </c>
      <c r="P464" s="39" t="n">
        <f aca="false">'Scarico FP Delivery'!$AC463</f>
        <v>0</v>
      </c>
      <c r="Q464" s="40" t="n">
        <f aca="false">'Scarico FP Delivery'!$AD463</f>
        <v>0</v>
      </c>
      <c r="R464" s="41" t="n">
        <f aca="false">'Scarico FP Delivery'!$DO463</f>
        <v>0</v>
      </c>
      <c r="S464" s="30" t="e">
        <f aca="false">VLOOKUP($R464,Formule!$H$2:$I$250,2,0)</f>
        <v>#N/A</v>
      </c>
      <c r="T464" s="42"/>
      <c r="U464" s="43" t="e">
        <f aca="false">VLOOKUP($P464,Formule!$E$2:$F$200,2,0)</f>
        <v>#N/A</v>
      </c>
      <c r="V464" s="44" t="e">
        <f aca="false">U464*(25/100)</f>
        <v>#N/A</v>
      </c>
      <c r="W464" s="45" t="e">
        <f aca="false">U464-V464</f>
        <v>#N/A</v>
      </c>
      <c r="Y464" s="14" t="s">
        <v>2257</v>
      </c>
    </row>
    <row r="465" customFormat="false" ht="12.75" hidden="false" customHeight="false" outlineLevel="0" collapsed="false">
      <c r="A465" s="28" t="n">
        <v>463</v>
      </c>
      <c r="B465" s="29"/>
      <c r="C465" s="30"/>
      <c r="D465" s="30" t="n">
        <f aca="false">'Scarico FP Delivery'!$CY464</f>
        <v>0</v>
      </c>
      <c r="E465" s="31" t="n">
        <f aca="false">'Scarico FP Delivery'!$AH464</f>
        <v>0</v>
      </c>
      <c r="F465" s="31" t="n">
        <f aca="false">'Scarico FP Delivery'!$Z464</f>
        <v>0</v>
      </c>
      <c r="G465" s="30" t="n">
        <f aca="false">'Scarico FP Delivery'!$AG464</f>
        <v>0</v>
      </c>
      <c r="H465" s="30" t="n">
        <f aca="false">'Scarico FP Delivery'!$U464</f>
        <v>0</v>
      </c>
      <c r="I465" s="32" t="n">
        <f aca="false">'Scarico FP Delivery'!$EW464</f>
        <v>0</v>
      </c>
      <c r="J465" s="33" t="n">
        <f aca="false">'Scarico FP Delivery'!$AJ464</f>
        <v>0</v>
      </c>
      <c r="K465" s="34" t="n">
        <f aca="false">'Scarico FP Delivery'!AV464</f>
        <v>0</v>
      </c>
      <c r="L465" s="51" t="n">
        <f aca="false">'Scarico FP Delivery'!AF464</f>
        <v>0</v>
      </c>
      <c r="M465" s="36" t="n">
        <f aca="false">'Scarico FP Delivery'!EL464</f>
        <v>0</v>
      </c>
      <c r="N465" s="37" t="e">
        <f aca="false">VLOOKUP($P465,Formule!$O$2:$P$200,2,0)</f>
        <v>#N/A</v>
      </c>
      <c r="O465" s="38" t="e">
        <f aca="false">VLOOKUP($P465,Formule!$B$2:$C$202,2,0)</f>
        <v>#N/A</v>
      </c>
      <c r="P465" s="39" t="n">
        <f aca="false">'Scarico FP Delivery'!$AC464</f>
        <v>0</v>
      </c>
      <c r="Q465" s="40" t="n">
        <f aca="false">'Scarico FP Delivery'!$AD464</f>
        <v>0</v>
      </c>
      <c r="R465" s="41" t="n">
        <f aca="false">'Scarico FP Delivery'!$DO464</f>
        <v>0</v>
      </c>
      <c r="S465" s="30" t="e">
        <f aca="false">VLOOKUP($R465,Formule!$H$2:$I$250,2,0)</f>
        <v>#N/A</v>
      </c>
      <c r="T465" s="42"/>
      <c r="U465" s="43" t="e">
        <f aca="false">VLOOKUP($P465,Formule!$E$2:$F$200,2,0)</f>
        <v>#N/A</v>
      </c>
      <c r="V465" s="44" t="e">
        <f aca="false">U465*(25/100)</f>
        <v>#N/A</v>
      </c>
      <c r="W465" s="45" t="e">
        <f aca="false">U465-V465</f>
        <v>#N/A</v>
      </c>
      <c r="Y465" s="14" t="s">
        <v>2257</v>
      </c>
    </row>
    <row r="466" customFormat="false" ht="12.75" hidden="false" customHeight="false" outlineLevel="0" collapsed="false">
      <c r="A466" s="46" t="n">
        <v>464</v>
      </c>
      <c r="B466" s="29"/>
      <c r="C466" s="30"/>
      <c r="D466" s="30" t="n">
        <f aca="false">'Scarico FP Delivery'!$CY465</f>
        <v>0</v>
      </c>
      <c r="E466" s="31" t="n">
        <f aca="false">'Scarico FP Delivery'!$AH465</f>
        <v>0</v>
      </c>
      <c r="F466" s="31" t="n">
        <f aca="false">'Scarico FP Delivery'!$Z465</f>
        <v>0</v>
      </c>
      <c r="G466" s="30" t="n">
        <f aca="false">'Scarico FP Delivery'!$AG465</f>
        <v>0</v>
      </c>
      <c r="H466" s="30" t="n">
        <f aca="false">'Scarico FP Delivery'!$U465</f>
        <v>0</v>
      </c>
      <c r="I466" s="32" t="n">
        <f aca="false">'Scarico FP Delivery'!$EW465</f>
        <v>0</v>
      </c>
      <c r="J466" s="33" t="n">
        <f aca="false">'Scarico FP Delivery'!$AJ465</f>
        <v>0</v>
      </c>
      <c r="K466" s="34" t="n">
        <f aca="false">'Scarico FP Delivery'!AV465</f>
        <v>0</v>
      </c>
      <c r="L466" s="51" t="n">
        <f aca="false">'Scarico FP Delivery'!AF465</f>
        <v>0</v>
      </c>
      <c r="M466" s="36" t="n">
        <f aca="false">'Scarico FP Delivery'!EL465</f>
        <v>0</v>
      </c>
      <c r="N466" s="37" t="e">
        <f aca="false">VLOOKUP($P466,Formule!$O$2:$P$200,2,0)</f>
        <v>#N/A</v>
      </c>
      <c r="O466" s="38" t="e">
        <f aca="false">VLOOKUP($P466,Formule!$B$2:$C$202,2,0)</f>
        <v>#N/A</v>
      </c>
      <c r="P466" s="39" t="n">
        <f aca="false">'Scarico FP Delivery'!$AC465</f>
        <v>0</v>
      </c>
      <c r="Q466" s="40" t="n">
        <f aca="false">'Scarico FP Delivery'!$AD465</f>
        <v>0</v>
      </c>
      <c r="R466" s="41" t="n">
        <f aca="false">'Scarico FP Delivery'!$DO465</f>
        <v>0</v>
      </c>
      <c r="S466" s="30" t="e">
        <f aca="false">VLOOKUP($R466,Formule!$H$2:$I$250,2,0)</f>
        <v>#N/A</v>
      </c>
      <c r="T466" s="42"/>
      <c r="U466" s="43" t="e">
        <f aca="false">VLOOKUP($P466,Formule!$E$2:$F$200,2,0)</f>
        <v>#N/A</v>
      </c>
      <c r="V466" s="44" t="e">
        <f aca="false">U466*(25/100)</f>
        <v>#N/A</v>
      </c>
      <c r="W466" s="45" t="e">
        <f aca="false">U466-V466</f>
        <v>#N/A</v>
      </c>
      <c r="Y466" s="14" t="s">
        <v>2257</v>
      </c>
    </row>
    <row r="467" customFormat="false" ht="12.75" hidden="false" customHeight="false" outlineLevel="0" collapsed="false">
      <c r="A467" s="46" t="n">
        <v>465</v>
      </c>
      <c r="B467" s="29"/>
      <c r="C467" s="30"/>
      <c r="D467" s="30" t="n">
        <f aca="false">'Scarico FP Delivery'!$CY466</f>
        <v>0</v>
      </c>
      <c r="E467" s="31" t="n">
        <f aca="false">'Scarico FP Delivery'!$AH466</f>
        <v>0</v>
      </c>
      <c r="F467" s="31" t="n">
        <f aca="false">'Scarico FP Delivery'!$Z466</f>
        <v>0</v>
      </c>
      <c r="G467" s="30" t="n">
        <f aca="false">'Scarico FP Delivery'!$AG466</f>
        <v>0</v>
      </c>
      <c r="H467" s="30" t="n">
        <f aca="false">'Scarico FP Delivery'!$U466</f>
        <v>0</v>
      </c>
      <c r="I467" s="32" t="n">
        <f aca="false">'Scarico FP Delivery'!$EW466</f>
        <v>0</v>
      </c>
      <c r="J467" s="33" t="n">
        <f aca="false">'Scarico FP Delivery'!$AJ466</f>
        <v>0</v>
      </c>
      <c r="K467" s="34" t="n">
        <f aca="false">'Scarico FP Delivery'!AV466</f>
        <v>0</v>
      </c>
      <c r="L467" s="51" t="n">
        <f aca="false">'Scarico FP Delivery'!AF466</f>
        <v>0</v>
      </c>
      <c r="M467" s="36" t="n">
        <f aca="false">'Scarico FP Delivery'!EL466</f>
        <v>0</v>
      </c>
      <c r="N467" s="37" t="e">
        <f aca="false">VLOOKUP($P467,Formule!$O$2:$P$200,2,0)</f>
        <v>#N/A</v>
      </c>
      <c r="O467" s="38" t="e">
        <f aca="false">VLOOKUP($P467,Formule!$B$2:$C$202,2,0)</f>
        <v>#N/A</v>
      </c>
      <c r="P467" s="39" t="n">
        <f aca="false">'Scarico FP Delivery'!$AC466</f>
        <v>0</v>
      </c>
      <c r="Q467" s="40" t="n">
        <f aca="false">'Scarico FP Delivery'!$AD466</f>
        <v>0</v>
      </c>
      <c r="R467" s="41" t="n">
        <f aca="false">'Scarico FP Delivery'!$DO466</f>
        <v>0</v>
      </c>
      <c r="S467" s="30" t="e">
        <f aca="false">VLOOKUP($R467,Formule!$H$2:$I$250,2,0)</f>
        <v>#N/A</v>
      </c>
      <c r="T467" s="42"/>
      <c r="U467" s="43" t="e">
        <f aca="false">VLOOKUP($P467,Formule!$E$2:$F$200,2,0)</f>
        <v>#N/A</v>
      </c>
      <c r="V467" s="44" t="e">
        <f aca="false">U467*(25/100)</f>
        <v>#N/A</v>
      </c>
      <c r="W467" s="45" t="e">
        <f aca="false">U467-V467</f>
        <v>#N/A</v>
      </c>
      <c r="Y467" s="14" t="s">
        <v>2257</v>
      </c>
    </row>
    <row r="468" customFormat="false" ht="12.75" hidden="false" customHeight="false" outlineLevel="0" collapsed="false">
      <c r="A468" s="28" t="n">
        <v>466</v>
      </c>
      <c r="B468" s="29"/>
      <c r="C468" s="30"/>
      <c r="D468" s="30" t="n">
        <f aca="false">'Scarico FP Delivery'!$CY467</f>
        <v>0</v>
      </c>
      <c r="E468" s="31" t="n">
        <f aca="false">'Scarico FP Delivery'!$AH467</f>
        <v>0</v>
      </c>
      <c r="F468" s="31" t="n">
        <f aca="false">'Scarico FP Delivery'!$Z467</f>
        <v>0</v>
      </c>
      <c r="G468" s="30" t="n">
        <f aca="false">'Scarico FP Delivery'!$AG467</f>
        <v>0</v>
      </c>
      <c r="H468" s="30" t="n">
        <f aca="false">'Scarico FP Delivery'!$U467</f>
        <v>0</v>
      </c>
      <c r="I468" s="32" t="n">
        <f aca="false">'Scarico FP Delivery'!$EW467</f>
        <v>0</v>
      </c>
      <c r="J468" s="33" t="n">
        <f aca="false">'Scarico FP Delivery'!$AJ467</f>
        <v>0</v>
      </c>
      <c r="K468" s="34" t="n">
        <f aca="false">'Scarico FP Delivery'!AV467</f>
        <v>0</v>
      </c>
      <c r="L468" s="51" t="n">
        <f aca="false">'Scarico FP Delivery'!AF467</f>
        <v>0</v>
      </c>
      <c r="M468" s="36" t="n">
        <f aca="false">'Scarico FP Delivery'!EL467</f>
        <v>0</v>
      </c>
      <c r="N468" s="37" t="e">
        <f aca="false">VLOOKUP($P468,Formule!$O$2:$P$200,2,0)</f>
        <v>#N/A</v>
      </c>
      <c r="O468" s="38" t="e">
        <f aca="false">VLOOKUP($P468,Formule!$B$2:$C$202,2,0)</f>
        <v>#N/A</v>
      </c>
      <c r="P468" s="39" t="n">
        <f aca="false">'Scarico FP Delivery'!$AC467</f>
        <v>0</v>
      </c>
      <c r="Q468" s="40" t="n">
        <f aca="false">'Scarico FP Delivery'!$AD467</f>
        <v>0</v>
      </c>
      <c r="R468" s="41" t="n">
        <f aca="false">'Scarico FP Delivery'!$DO467</f>
        <v>0</v>
      </c>
      <c r="S468" s="30" t="e">
        <f aca="false">VLOOKUP($R468,Formule!$H$2:$I$250,2,0)</f>
        <v>#N/A</v>
      </c>
      <c r="T468" s="42"/>
      <c r="U468" s="43" t="e">
        <f aca="false">VLOOKUP($P468,Formule!$E$2:$F$200,2,0)</f>
        <v>#N/A</v>
      </c>
      <c r="V468" s="44" t="e">
        <f aca="false">U468*(25/100)</f>
        <v>#N/A</v>
      </c>
      <c r="W468" s="45" t="e">
        <f aca="false">U468-V468</f>
        <v>#N/A</v>
      </c>
      <c r="Y468" s="14" t="s">
        <v>2257</v>
      </c>
    </row>
    <row r="469" customFormat="false" ht="12.75" hidden="false" customHeight="false" outlineLevel="0" collapsed="false">
      <c r="A469" s="46" t="n">
        <v>467</v>
      </c>
      <c r="B469" s="29"/>
      <c r="C469" s="30"/>
      <c r="D469" s="30" t="n">
        <f aca="false">'Scarico FP Delivery'!$CY468</f>
        <v>0</v>
      </c>
      <c r="E469" s="31" t="n">
        <f aca="false">'Scarico FP Delivery'!$AH468</f>
        <v>0</v>
      </c>
      <c r="F469" s="31" t="n">
        <f aca="false">'Scarico FP Delivery'!$Z468</f>
        <v>0</v>
      </c>
      <c r="G469" s="30" t="n">
        <f aca="false">'Scarico FP Delivery'!$AG468</f>
        <v>0</v>
      </c>
      <c r="H469" s="30" t="n">
        <f aca="false">'Scarico FP Delivery'!$U468</f>
        <v>0</v>
      </c>
      <c r="I469" s="32" t="n">
        <f aca="false">'Scarico FP Delivery'!$EW468</f>
        <v>0</v>
      </c>
      <c r="J469" s="33" t="n">
        <f aca="false">'Scarico FP Delivery'!$AJ468</f>
        <v>0</v>
      </c>
      <c r="K469" s="34" t="n">
        <f aca="false">'Scarico FP Delivery'!AV468</f>
        <v>0</v>
      </c>
      <c r="L469" s="51" t="n">
        <f aca="false">'Scarico FP Delivery'!AF468</f>
        <v>0</v>
      </c>
      <c r="M469" s="36" t="n">
        <f aca="false">'Scarico FP Delivery'!EL468</f>
        <v>0</v>
      </c>
      <c r="N469" s="37" t="e">
        <f aca="false">VLOOKUP($P469,Formule!$O$2:$P$200,2,0)</f>
        <v>#N/A</v>
      </c>
      <c r="O469" s="38" t="e">
        <f aca="false">VLOOKUP($P469,Formule!$B$2:$C$202,2,0)</f>
        <v>#N/A</v>
      </c>
      <c r="P469" s="39" t="n">
        <f aca="false">'Scarico FP Delivery'!$AC468</f>
        <v>0</v>
      </c>
      <c r="Q469" s="40" t="n">
        <f aca="false">'Scarico FP Delivery'!$AD468</f>
        <v>0</v>
      </c>
      <c r="R469" s="41" t="n">
        <f aca="false">'Scarico FP Delivery'!$DO468</f>
        <v>0</v>
      </c>
      <c r="S469" s="30" t="e">
        <f aca="false">VLOOKUP($R469,Formule!$H$2:$I$250,2,0)</f>
        <v>#N/A</v>
      </c>
      <c r="T469" s="42"/>
      <c r="U469" s="43" t="e">
        <f aca="false">VLOOKUP($P469,Formule!$E$2:$F$200,2,0)</f>
        <v>#N/A</v>
      </c>
      <c r="V469" s="44" t="e">
        <f aca="false">U469*(25/100)</f>
        <v>#N/A</v>
      </c>
      <c r="W469" s="45" t="e">
        <f aca="false">U469-V469</f>
        <v>#N/A</v>
      </c>
      <c r="Y469" s="14" t="s">
        <v>2257</v>
      </c>
    </row>
    <row r="470" customFormat="false" ht="12.75" hidden="false" customHeight="false" outlineLevel="0" collapsed="false">
      <c r="A470" s="46" t="n">
        <v>468</v>
      </c>
      <c r="B470" s="29"/>
      <c r="C470" s="30"/>
      <c r="D470" s="30" t="n">
        <f aca="false">'Scarico FP Delivery'!$CY469</f>
        <v>0</v>
      </c>
      <c r="E470" s="31" t="n">
        <f aca="false">'Scarico FP Delivery'!$AH469</f>
        <v>0</v>
      </c>
      <c r="F470" s="31" t="n">
        <f aca="false">'Scarico FP Delivery'!$Z469</f>
        <v>0</v>
      </c>
      <c r="G470" s="30" t="n">
        <f aca="false">'Scarico FP Delivery'!$AG469</f>
        <v>0</v>
      </c>
      <c r="H470" s="30" t="n">
        <f aca="false">'Scarico FP Delivery'!$U469</f>
        <v>0</v>
      </c>
      <c r="I470" s="32" t="n">
        <f aca="false">'Scarico FP Delivery'!$EW469</f>
        <v>0</v>
      </c>
      <c r="J470" s="33" t="n">
        <f aca="false">'Scarico FP Delivery'!$AJ469</f>
        <v>0</v>
      </c>
      <c r="K470" s="34" t="n">
        <f aca="false">'Scarico FP Delivery'!AV469</f>
        <v>0</v>
      </c>
      <c r="L470" s="51" t="n">
        <f aca="false">'Scarico FP Delivery'!AF469</f>
        <v>0</v>
      </c>
      <c r="M470" s="36" t="n">
        <f aca="false">'Scarico FP Delivery'!EL469</f>
        <v>0</v>
      </c>
      <c r="N470" s="37" t="e">
        <f aca="false">VLOOKUP($P470,Formule!$O$2:$P$200,2,0)</f>
        <v>#N/A</v>
      </c>
      <c r="O470" s="38" t="e">
        <f aca="false">VLOOKUP($P470,Formule!$B$2:$C$202,2,0)</f>
        <v>#N/A</v>
      </c>
      <c r="P470" s="39" t="n">
        <f aca="false">'Scarico FP Delivery'!$AC469</f>
        <v>0</v>
      </c>
      <c r="Q470" s="40" t="n">
        <f aca="false">'Scarico FP Delivery'!$AD469</f>
        <v>0</v>
      </c>
      <c r="R470" s="41" t="n">
        <f aca="false">'Scarico FP Delivery'!$DO469</f>
        <v>0</v>
      </c>
      <c r="S470" s="30" t="e">
        <f aca="false">VLOOKUP($R470,Formule!$H$2:$I$250,2,0)</f>
        <v>#N/A</v>
      </c>
      <c r="T470" s="42"/>
      <c r="U470" s="43" t="e">
        <f aca="false">VLOOKUP($P470,Formule!$E$2:$F$200,2,0)</f>
        <v>#N/A</v>
      </c>
      <c r="V470" s="44" t="e">
        <f aca="false">U470*(25/100)</f>
        <v>#N/A</v>
      </c>
      <c r="W470" s="45" t="e">
        <f aca="false">U470-V470</f>
        <v>#N/A</v>
      </c>
      <c r="Y470" s="14" t="s">
        <v>2257</v>
      </c>
    </row>
    <row r="471" customFormat="false" ht="12.75" hidden="false" customHeight="false" outlineLevel="0" collapsed="false">
      <c r="A471" s="28" t="n">
        <v>469</v>
      </c>
      <c r="B471" s="29"/>
      <c r="C471" s="30"/>
      <c r="D471" s="30" t="n">
        <f aca="false">'Scarico FP Delivery'!$CY470</f>
        <v>0</v>
      </c>
      <c r="E471" s="31" t="n">
        <f aca="false">'Scarico FP Delivery'!$AH470</f>
        <v>0</v>
      </c>
      <c r="F471" s="31" t="n">
        <f aca="false">'Scarico FP Delivery'!$Z470</f>
        <v>0</v>
      </c>
      <c r="G471" s="30" t="n">
        <f aca="false">'Scarico FP Delivery'!$AG470</f>
        <v>0</v>
      </c>
      <c r="H471" s="30" t="n">
        <f aca="false">'Scarico FP Delivery'!$U470</f>
        <v>0</v>
      </c>
      <c r="I471" s="32" t="n">
        <f aca="false">'Scarico FP Delivery'!$EW470</f>
        <v>0</v>
      </c>
      <c r="J471" s="33" t="n">
        <f aca="false">'Scarico FP Delivery'!$AJ470</f>
        <v>0</v>
      </c>
      <c r="K471" s="34" t="n">
        <f aca="false">'Scarico FP Delivery'!AV470</f>
        <v>0</v>
      </c>
      <c r="L471" s="51" t="n">
        <f aca="false">'Scarico FP Delivery'!AF470</f>
        <v>0</v>
      </c>
      <c r="M471" s="36" t="n">
        <f aca="false">'Scarico FP Delivery'!EL470</f>
        <v>0</v>
      </c>
      <c r="N471" s="37" t="e">
        <f aca="false">VLOOKUP($P471,Formule!$O$2:$P$200,2,0)</f>
        <v>#N/A</v>
      </c>
      <c r="O471" s="38" t="e">
        <f aca="false">VLOOKUP($P471,Formule!$B$2:$C$202,2,0)</f>
        <v>#N/A</v>
      </c>
      <c r="P471" s="39" t="n">
        <f aca="false">'Scarico FP Delivery'!$AC470</f>
        <v>0</v>
      </c>
      <c r="Q471" s="40" t="n">
        <f aca="false">'Scarico FP Delivery'!$AD470</f>
        <v>0</v>
      </c>
      <c r="R471" s="41" t="n">
        <f aca="false">'Scarico FP Delivery'!$DO470</f>
        <v>0</v>
      </c>
      <c r="S471" s="30" t="e">
        <f aca="false">VLOOKUP($R471,Formule!$H$2:$I$250,2,0)</f>
        <v>#N/A</v>
      </c>
      <c r="T471" s="42"/>
      <c r="U471" s="43" t="e">
        <f aca="false">VLOOKUP($P471,Formule!$E$2:$F$200,2,0)</f>
        <v>#N/A</v>
      </c>
      <c r="V471" s="44" t="e">
        <f aca="false">U471*(25/100)</f>
        <v>#N/A</v>
      </c>
      <c r="W471" s="45" t="e">
        <f aca="false">U471-V471</f>
        <v>#N/A</v>
      </c>
      <c r="Y471" s="14" t="s">
        <v>2257</v>
      </c>
    </row>
    <row r="472" customFormat="false" ht="12.75" hidden="false" customHeight="false" outlineLevel="0" collapsed="false">
      <c r="A472" s="46" t="n">
        <v>470</v>
      </c>
      <c r="B472" s="29"/>
      <c r="C472" s="30"/>
      <c r="D472" s="30" t="n">
        <f aca="false">'Scarico FP Delivery'!$CY471</f>
        <v>0</v>
      </c>
      <c r="E472" s="31" t="n">
        <f aca="false">'Scarico FP Delivery'!$AH471</f>
        <v>0</v>
      </c>
      <c r="F472" s="31" t="n">
        <f aca="false">'Scarico FP Delivery'!$Z471</f>
        <v>0</v>
      </c>
      <c r="G472" s="30" t="n">
        <f aca="false">'Scarico FP Delivery'!$AG471</f>
        <v>0</v>
      </c>
      <c r="H472" s="30" t="n">
        <f aca="false">'Scarico FP Delivery'!$U471</f>
        <v>0</v>
      </c>
      <c r="I472" s="32" t="n">
        <f aca="false">'Scarico FP Delivery'!$EW471</f>
        <v>0</v>
      </c>
      <c r="J472" s="33" t="n">
        <f aca="false">'Scarico FP Delivery'!$AJ471</f>
        <v>0</v>
      </c>
      <c r="K472" s="34" t="n">
        <f aca="false">'Scarico FP Delivery'!AV471</f>
        <v>0</v>
      </c>
      <c r="L472" s="51" t="n">
        <f aca="false">'Scarico FP Delivery'!AF471</f>
        <v>0</v>
      </c>
      <c r="M472" s="36" t="n">
        <f aca="false">'Scarico FP Delivery'!EL471</f>
        <v>0</v>
      </c>
      <c r="N472" s="37" t="e">
        <f aca="false">VLOOKUP($P472,Formule!$O$2:$P$200,2,0)</f>
        <v>#N/A</v>
      </c>
      <c r="O472" s="38" t="e">
        <f aca="false">VLOOKUP($P472,Formule!$B$2:$C$202,2,0)</f>
        <v>#N/A</v>
      </c>
      <c r="P472" s="39" t="n">
        <f aca="false">'Scarico FP Delivery'!$AC471</f>
        <v>0</v>
      </c>
      <c r="Q472" s="40" t="n">
        <f aca="false">'Scarico FP Delivery'!$AD471</f>
        <v>0</v>
      </c>
      <c r="R472" s="41" t="n">
        <f aca="false">'Scarico FP Delivery'!$DO471</f>
        <v>0</v>
      </c>
      <c r="S472" s="30" t="e">
        <f aca="false">VLOOKUP($R472,Formule!$H$2:$I$250,2,0)</f>
        <v>#N/A</v>
      </c>
      <c r="T472" s="42"/>
      <c r="U472" s="43" t="e">
        <f aca="false">VLOOKUP($P472,Formule!$E$2:$F$200,2,0)</f>
        <v>#N/A</v>
      </c>
      <c r="V472" s="44" t="e">
        <f aca="false">U472*(25/100)</f>
        <v>#N/A</v>
      </c>
      <c r="W472" s="45" t="e">
        <f aca="false">U472-V472</f>
        <v>#N/A</v>
      </c>
      <c r="Y472" s="14" t="s">
        <v>2257</v>
      </c>
    </row>
    <row r="473" customFormat="false" ht="12.75" hidden="false" customHeight="false" outlineLevel="0" collapsed="false">
      <c r="A473" s="46" t="n">
        <v>471</v>
      </c>
      <c r="B473" s="29"/>
      <c r="C473" s="30"/>
      <c r="D473" s="30" t="n">
        <f aca="false">'Scarico FP Delivery'!$CY472</f>
        <v>0</v>
      </c>
      <c r="E473" s="31" t="n">
        <f aca="false">'Scarico FP Delivery'!$AH472</f>
        <v>0</v>
      </c>
      <c r="F473" s="31" t="n">
        <f aca="false">'Scarico FP Delivery'!$Z472</f>
        <v>0</v>
      </c>
      <c r="G473" s="30" t="n">
        <f aca="false">'Scarico FP Delivery'!$AG472</f>
        <v>0</v>
      </c>
      <c r="H473" s="30" t="n">
        <f aca="false">'Scarico FP Delivery'!$U472</f>
        <v>0</v>
      </c>
      <c r="I473" s="32" t="n">
        <f aca="false">'Scarico FP Delivery'!$EW472</f>
        <v>0</v>
      </c>
      <c r="J473" s="33" t="n">
        <f aca="false">'Scarico FP Delivery'!$AJ472</f>
        <v>0</v>
      </c>
      <c r="K473" s="34" t="n">
        <f aca="false">'Scarico FP Delivery'!AV472</f>
        <v>0</v>
      </c>
      <c r="L473" s="51" t="n">
        <f aca="false">'Scarico FP Delivery'!AF472</f>
        <v>0</v>
      </c>
      <c r="M473" s="36" t="n">
        <f aca="false">'Scarico FP Delivery'!EL472</f>
        <v>0</v>
      </c>
      <c r="N473" s="37" t="e">
        <f aca="false">VLOOKUP($P473,Formule!$O$2:$P$200,2,0)</f>
        <v>#N/A</v>
      </c>
      <c r="O473" s="38" t="e">
        <f aca="false">VLOOKUP($P473,Formule!$B$2:$C$202,2,0)</f>
        <v>#N/A</v>
      </c>
      <c r="P473" s="39" t="n">
        <f aca="false">'Scarico FP Delivery'!$AC472</f>
        <v>0</v>
      </c>
      <c r="Q473" s="40" t="n">
        <f aca="false">'Scarico FP Delivery'!$AD472</f>
        <v>0</v>
      </c>
      <c r="R473" s="41" t="n">
        <f aca="false">'Scarico FP Delivery'!$DO472</f>
        <v>0</v>
      </c>
      <c r="S473" s="30" t="e">
        <f aca="false">VLOOKUP($R473,Formule!$H$2:$I$250,2,0)</f>
        <v>#N/A</v>
      </c>
      <c r="T473" s="42"/>
      <c r="U473" s="43" t="e">
        <f aca="false">VLOOKUP($P473,Formule!$E$2:$F$200,2,0)</f>
        <v>#N/A</v>
      </c>
      <c r="V473" s="44" t="e">
        <f aca="false">U473*(25/100)</f>
        <v>#N/A</v>
      </c>
      <c r="W473" s="45" t="e">
        <f aca="false">U473-V473</f>
        <v>#N/A</v>
      </c>
      <c r="Y473" s="14" t="s">
        <v>2257</v>
      </c>
    </row>
    <row r="474" customFormat="false" ht="12.75" hidden="false" customHeight="false" outlineLevel="0" collapsed="false">
      <c r="A474" s="28" t="n">
        <v>472</v>
      </c>
      <c r="B474" s="29"/>
      <c r="C474" s="30"/>
      <c r="D474" s="30" t="n">
        <f aca="false">'Scarico FP Delivery'!$CY473</f>
        <v>0</v>
      </c>
      <c r="E474" s="31" t="n">
        <f aca="false">'Scarico FP Delivery'!$AH473</f>
        <v>0</v>
      </c>
      <c r="F474" s="31" t="n">
        <f aca="false">'Scarico FP Delivery'!$Z473</f>
        <v>0</v>
      </c>
      <c r="G474" s="30" t="n">
        <f aca="false">'Scarico FP Delivery'!$AG473</f>
        <v>0</v>
      </c>
      <c r="H474" s="30" t="n">
        <f aca="false">'Scarico FP Delivery'!$U473</f>
        <v>0</v>
      </c>
      <c r="I474" s="32" t="n">
        <f aca="false">'Scarico FP Delivery'!$EW473</f>
        <v>0</v>
      </c>
      <c r="J474" s="33" t="n">
        <f aca="false">'Scarico FP Delivery'!$AJ473</f>
        <v>0</v>
      </c>
      <c r="K474" s="34" t="n">
        <f aca="false">'Scarico FP Delivery'!AV473</f>
        <v>0</v>
      </c>
      <c r="L474" s="51" t="n">
        <f aca="false">'Scarico FP Delivery'!AF473</f>
        <v>0</v>
      </c>
      <c r="M474" s="36" t="n">
        <f aca="false">'Scarico FP Delivery'!EL473</f>
        <v>0</v>
      </c>
      <c r="N474" s="37" t="e">
        <f aca="false">VLOOKUP($P474,Formule!$O$2:$P$200,2,0)</f>
        <v>#N/A</v>
      </c>
      <c r="O474" s="38" t="e">
        <f aca="false">VLOOKUP($P474,Formule!$B$2:$C$202,2,0)</f>
        <v>#N/A</v>
      </c>
      <c r="P474" s="39" t="n">
        <f aca="false">'Scarico FP Delivery'!$AC473</f>
        <v>0</v>
      </c>
      <c r="Q474" s="40" t="n">
        <f aca="false">'Scarico FP Delivery'!$AD473</f>
        <v>0</v>
      </c>
      <c r="R474" s="41" t="n">
        <f aca="false">'Scarico FP Delivery'!$DO473</f>
        <v>0</v>
      </c>
      <c r="S474" s="30" t="e">
        <f aca="false">VLOOKUP($R474,Formule!$H$2:$I$250,2,0)</f>
        <v>#N/A</v>
      </c>
      <c r="T474" s="42"/>
      <c r="U474" s="43" t="e">
        <f aca="false">VLOOKUP($P474,Formule!$E$2:$F$200,2,0)</f>
        <v>#N/A</v>
      </c>
      <c r="V474" s="44" t="e">
        <f aca="false">U474*(25/100)</f>
        <v>#N/A</v>
      </c>
      <c r="W474" s="45" t="e">
        <f aca="false">U474-V474</f>
        <v>#N/A</v>
      </c>
      <c r="Y474" s="14" t="s">
        <v>2257</v>
      </c>
    </row>
    <row r="475" customFormat="false" ht="12.75" hidden="false" customHeight="false" outlineLevel="0" collapsed="false">
      <c r="A475" s="46" t="n">
        <v>473</v>
      </c>
      <c r="B475" s="29"/>
      <c r="C475" s="30"/>
      <c r="D475" s="30" t="n">
        <f aca="false">'Scarico FP Delivery'!$CY474</f>
        <v>0</v>
      </c>
      <c r="E475" s="31" t="n">
        <f aca="false">'Scarico FP Delivery'!$AH474</f>
        <v>0</v>
      </c>
      <c r="F475" s="31" t="n">
        <f aca="false">'Scarico FP Delivery'!$Z474</f>
        <v>0</v>
      </c>
      <c r="G475" s="30" t="n">
        <f aca="false">'Scarico FP Delivery'!$AG474</f>
        <v>0</v>
      </c>
      <c r="H475" s="30" t="n">
        <f aca="false">'Scarico FP Delivery'!$U474</f>
        <v>0</v>
      </c>
      <c r="I475" s="32" t="n">
        <f aca="false">'Scarico FP Delivery'!$EW474</f>
        <v>0</v>
      </c>
      <c r="J475" s="33" t="n">
        <f aca="false">'Scarico FP Delivery'!$AJ474</f>
        <v>0</v>
      </c>
      <c r="K475" s="34" t="n">
        <f aca="false">'Scarico FP Delivery'!AV474</f>
        <v>0</v>
      </c>
      <c r="L475" s="51" t="n">
        <f aca="false">'Scarico FP Delivery'!AF474</f>
        <v>0</v>
      </c>
      <c r="M475" s="36" t="n">
        <f aca="false">'Scarico FP Delivery'!EL474</f>
        <v>0</v>
      </c>
      <c r="N475" s="37" t="e">
        <f aca="false">VLOOKUP($P475,Formule!$O$2:$P$200,2,0)</f>
        <v>#N/A</v>
      </c>
      <c r="O475" s="38" t="e">
        <f aca="false">VLOOKUP($P475,Formule!$B$2:$C$202,2,0)</f>
        <v>#N/A</v>
      </c>
      <c r="P475" s="39" t="n">
        <f aca="false">'Scarico FP Delivery'!$AC474</f>
        <v>0</v>
      </c>
      <c r="Q475" s="40" t="n">
        <f aca="false">'Scarico FP Delivery'!$AD474</f>
        <v>0</v>
      </c>
      <c r="R475" s="41" t="n">
        <f aca="false">'Scarico FP Delivery'!$DO474</f>
        <v>0</v>
      </c>
      <c r="S475" s="30" t="e">
        <f aca="false">VLOOKUP($R475,Formule!$H$2:$I$250,2,0)</f>
        <v>#N/A</v>
      </c>
      <c r="T475" s="42"/>
      <c r="U475" s="43" t="e">
        <f aca="false">VLOOKUP($P475,Formule!$E$2:$F$200,2,0)</f>
        <v>#N/A</v>
      </c>
      <c r="V475" s="44" t="e">
        <f aca="false">U475*(25/100)</f>
        <v>#N/A</v>
      </c>
      <c r="W475" s="45" t="e">
        <f aca="false">U475-V475</f>
        <v>#N/A</v>
      </c>
      <c r="Y475" s="14" t="s">
        <v>2257</v>
      </c>
    </row>
    <row r="476" customFormat="false" ht="12.75" hidden="false" customHeight="false" outlineLevel="0" collapsed="false">
      <c r="A476" s="46" t="n">
        <v>474</v>
      </c>
      <c r="B476" s="29"/>
      <c r="C476" s="30"/>
      <c r="D476" s="30" t="n">
        <f aca="false">'Scarico FP Delivery'!$CY475</f>
        <v>0</v>
      </c>
      <c r="E476" s="31" t="n">
        <f aca="false">'Scarico FP Delivery'!$AH475</f>
        <v>0</v>
      </c>
      <c r="F476" s="31" t="n">
        <f aca="false">'Scarico FP Delivery'!$Z475</f>
        <v>0</v>
      </c>
      <c r="G476" s="30" t="n">
        <f aca="false">'Scarico FP Delivery'!$AG475</f>
        <v>0</v>
      </c>
      <c r="H476" s="30" t="n">
        <f aca="false">'Scarico FP Delivery'!$U475</f>
        <v>0</v>
      </c>
      <c r="I476" s="32" t="n">
        <f aca="false">'Scarico FP Delivery'!$EW475</f>
        <v>0</v>
      </c>
      <c r="J476" s="33" t="n">
        <f aca="false">'Scarico FP Delivery'!$AJ475</f>
        <v>0</v>
      </c>
      <c r="K476" s="34" t="n">
        <f aca="false">'Scarico FP Delivery'!AV475</f>
        <v>0</v>
      </c>
      <c r="L476" s="51" t="n">
        <f aca="false">'Scarico FP Delivery'!AF475</f>
        <v>0</v>
      </c>
      <c r="M476" s="36" t="n">
        <f aca="false">'Scarico FP Delivery'!EL475</f>
        <v>0</v>
      </c>
      <c r="N476" s="37" t="e">
        <f aca="false">VLOOKUP($P476,Formule!$O$2:$P$200,2,0)</f>
        <v>#N/A</v>
      </c>
      <c r="O476" s="38" t="e">
        <f aca="false">VLOOKUP($P476,Formule!$B$2:$C$202,2,0)</f>
        <v>#N/A</v>
      </c>
      <c r="P476" s="39" t="n">
        <f aca="false">'Scarico FP Delivery'!$AC475</f>
        <v>0</v>
      </c>
      <c r="Q476" s="40" t="n">
        <f aca="false">'Scarico FP Delivery'!$AD475</f>
        <v>0</v>
      </c>
      <c r="R476" s="41" t="n">
        <f aca="false">'Scarico FP Delivery'!$DO475</f>
        <v>0</v>
      </c>
      <c r="S476" s="30" t="e">
        <f aca="false">VLOOKUP($R476,Formule!$H$2:$I$250,2,0)</f>
        <v>#N/A</v>
      </c>
      <c r="T476" s="42"/>
      <c r="U476" s="43" t="e">
        <f aca="false">VLOOKUP($P476,Formule!$E$2:$F$200,2,0)</f>
        <v>#N/A</v>
      </c>
      <c r="V476" s="44" t="e">
        <f aca="false">U476*(25/100)</f>
        <v>#N/A</v>
      </c>
      <c r="W476" s="45" t="e">
        <f aca="false">U476-V476</f>
        <v>#N/A</v>
      </c>
      <c r="Y476" s="14" t="s">
        <v>2257</v>
      </c>
    </row>
    <row r="477" customFormat="false" ht="12.75" hidden="false" customHeight="false" outlineLevel="0" collapsed="false">
      <c r="A477" s="28" t="n">
        <v>475</v>
      </c>
      <c r="B477" s="29"/>
      <c r="C477" s="30"/>
      <c r="D477" s="30" t="n">
        <f aca="false">'Scarico FP Delivery'!$CY476</f>
        <v>0</v>
      </c>
      <c r="E477" s="31" t="n">
        <f aca="false">'Scarico FP Delivery'!$AH476</f>
        <v>0</v>
      </c>
      <c r="F477" s="31" t="n">
        <f aca="false">'Scarico FP Delivery'!$Z476</f>
        <v>0</v>
      </c>
      <c r="G477" s="30" t="n">
        <f aca="false">'Scarico FP Delivery'!$AG476</f>
        <v>0</v>
      </c>
      <c r="H477" s="30" t="n">
        <f aca="false">'Scarico FP Delivery'!$U476</f>
        <v>0</v>
      </c>
      <c r="I477" s="32" t="n">
        <f aca="false">'Scarico FP Delivery'!$EW476</f>
        <v>0</v>
      </c>
      <c r="J477" s="33" t="n">
        <f aca="false">'Scarico FP Delivery'!$AJ476</f>
        <v>0</v>
      </c>
      <c r="K477" s="34" t="n">
        <f aca="false">'Scarico FP Delivery'!AV476</f>
        <v>0</v>
      </c>
      <c r="L477" s="51" t="n">
        <f aca="false">'Scarico FP Delivery'!AF476</f>
        <v>0</v>
      </c>
      <c r="M477" s="36" t="n">
        <f aca="false">'Scarico FP Delivery'!EL476</f>
        <v>0</v>
      </c>
      <c r="N477" s="37" t="e">
        <f aca="false">VLOOKUP($P477,Formule!$O$2:$P$200,2,0)</f>
        <v>#N/A</v>
      </c>
      <c r="O477" s="38" t="e">
        <f aca="false">VLOOKUP($P477,Formule!$B$2:$C$202,2,0)</f>
        <v>#N/A</v>
      </c>
      <c r="P477" s="39" t="n">
        <f aca="false">'Scarico FP Delivery'!$AC476</f>
        <v>0</v>
      </c>
      <c r="Q477" s="40" t="n">
        <f aca="false">'Scarico FP Delivery'!$AD476</f>
        <v>0</v>
      </c>
      <c r="R477" s="41" t="n">
        <f aca="false">'Scarico FP Delivery'!$DO476</f>
        <v>0</v>
      </c>
      <c r="S477" s="30" t="e">
        <f aca="false">VLOOKUP($R477,Formule!$H$2:$I$250,2,0)</f>
        <v>#N/A</v>
      </c>
      <c r="T477" s="42"/>
      <c r="U477" s="43" t="e">
        <f aca="false">VLOOKUP($P477,Formule!$E$2:$F$200,2,0)</f>
        <v>#N/A</v>
      </c>
      <c r="V477" s="44" t="e">
        <f aca="false">U477*(25/100)</f>
        <v>#N/A</v>
      </c>
      <c r="W477" s="45" t="e">
        <f aca="false">U477-V477</f>
        <v>#N/A</v>
      </c>
      <c r="Y477" s="14" t="s">
        <v>2257</v>
      </c>
    </row>
    <row r="478" customFormat="false" ht="12.75" hidden="false" customHeight="false" outlineLevel="0" collapsed="false">
      <c r="A478" s="46" t="n">
        <v>476</v>
      </c>
      <c r="B478" s="29"/>
      <c r="C478" s="30"/>
      <c r="D478" s="30" t="n">
        <f aca="false">'Scarico FP Delivery'!$CY477</f>
        <v>0</v>
      </c>
      <c r="E478" s="31" t="n">
        <f aca="false">'Scarico FP Delivery'!$AH477</f>
        <v>0</v>
      </c>
      <c r="F478" s="31" t="n">
        <f aca="false">'Scarico FP Delivery'!$Z477</f>
        <v>0</v>
      </c>
      <c r="G478" s="30" t="n">
        <f aca="false">'Scarico FP Delivery'!$AG477</f>
        <v>0</v>
      </c>
      <c r="H478" s="30" t="n">
        <f aca="false">'Scarico FP Delivery'!$U477</f>
        <v>0</v>
      </c>
      <c r="I478" s="32" t="n">
        <f aca="false">'Scarico FP Delivery'!$EW477</f>
        <v>0</v>
      </c>
      <c r="J478" s="33" t="n">
        <f aca="false">'Scarico FP Delivery'!$AJ477</f>
        <v>0</v>
      </c>
      <c r="K478" s="34" t="n">
        <f aca="false">'Scarico FP Delivery'!AV477</f>
        <v>0</v>
      </c>
      <c r="L478" s="51" t="n">
        <f aca="false">'Scarico FP Delivery'!AF477</f>
        <v>0</v>
      </c>
      <c r="M478" s="36" t="n">
        <f aca="false">'Scarico FP Delivery'!EL477</f>
        <v>0</v>
      </c>
      <c r="N478" s="37" t="e">
        <f aca="false">VLOOKUP($P478,Formule!$O$2:$P$200,2,0)</f>
        <v>#N/A</v>
      </c>
      <c r="O478" s="38" t="e">
        <f aca="false">VLOOKUP($P478,Formule!$B$2:$C$202,2,0)</f>
        <v>#N/A</v>
      </c>
      <c r="P478" s="39" t="n">
        <f aca="false">'Scarico FP Delivery'!$AC477</f>
        <v>0</v>
      </c>
      <c r="Q478" s="40" t="n">
        <f aca="false">'Scarico FP Delivery'!$AD477</f>
        <v>0</v>
      </c>
      <c r="R478" s="41" t="n">
        <f aca="false">'Scarico FP Delivery'!$DO477</f>
        <v>0</v>
      </c>
      <c r="S478" s="30" t="e">
        <f aca="false">VLOOKUP($R478,Formule!$H$2:$I$250,2,0)</f>
        <v>#N/A</v>
      </c>
      <c r="T478" s="42"/>
      <c r="U478" s="43" t="e">
        <f aca="false">VLOOKUP($P478,Formule!$E$2:$F$200,2,0)</f>
        <v>#N/A</v>
      </c>
      <c r="V478" s="44" t="e">
        <f aca="false">U478*(25/100)</f>
        <v>#N/A</v>
      </c>
      <c r="W478" s="45" t="e">
        <f aca="false">U478-V478</f>
        <v>#N/A</v>
      </c>
      <c r="Y478" s="14" t="s">
        <v>2257</v>
      </c>
    </row>
    <row r="479" customFormat="false" ht="12.75" hidden="false" customHeight="false" outlineLevel="0" collapsed="false">
      <c r="A479" s="46" t="n">
        <v>477</v>
      </c>
      <c r="B479" s="29"/>
      <c r="C479" s="30"/>
      <c r="D479" s="30" t="n">
        <f aca="false">'Scarico FP Delivery'!$CY478</f>
        <v>0</v>
      </c>
      <c r="E479" s="31" t="n">
        <f aca="false">'Scarico FP Delivery'!$AH478</f>
        <v>0</v>
      </c>
      <c r="F479" s="31" t="n">
        <f aca="false">'Scarico FP Delivery'!$Z478</f>
        <v>0</v>
      </c>
      <c r="G479" s="30" t="n">
        <f aca="false">'Scarico FP Delivery'!$AG478</f>
        <v>0</v>
      </c>
      <c r="H479" s="30" t="n">
        <f aca="false">'Scarico FP Delivery'!$U478</f>
        <v>0</v>
      </c>
      <c r="I479" s="32" t="n">
        <f aca="false">'Scarico FP Delivery'!$EW478</f>
        <v>0</v>
      </c>
      <c r="J479" s="33" t="n">
        <f aca="false">'Scarico FP Delivery'!$AJ478</f>
        <v>0</v>
      </c>
      <c r="K479" s="34" t="n">
        <f aca="false">'Scarico FP Delivery'!AV478</f>
        <v>0</v>
      </c>
      <c r="L479" s="51" t="n">
        <f aca="false">'Scarico FP Delivery'!AF478</f>
        <v>0</v>
      </c>
      <c r="M479" s="36" t="n">
        <f aca="false">'Scarico FP Delivery'!EL478</f>
        <v>0</v>
      </c>
      <c r="N479" s="37" t="e">
        <f aca="false">VLOOKUP($P479,Formule!$O$2:$P$200,2,0)</f>
        <v>#N/A</v>
      </c>
      <c r="O479" s="38" t="e">
        <f aca="false">VLOOKUP($P479,Formule!$B$2:$C$202,2,0)</f>
        <v>#N/A</v>
      </c>
      <c r="P479" s="39" t="n">
        <f aca="false">'Scarico FP Delivery'!$AC478</f>
        <v>0</v>
      </c>
      <c r="Q479" s="40" t="n">
        <f aca="false">'Scarico FP Delivery'!$AD478</f>
        <v>0</v>
      </c>
      <c r="R479" s="41" t="n">
        <f aca="false">'Scarico FP Delivery'!$DO478</f>
        <v>0</v>
      </c>
      <c r="S479" s="30" t="e">
        <f aca="false">VLOOKUP($R479,Formule!$H$2:$I$250,2,0)</f>
        <v>#N/A</v>
      </c>
      <c r="T479" s="42"/>
      <c r="U479" s="43" t="e">
        <f aca="false">VLOOKUP($P479,Formule!$E$2:$F$200,2,0)</f>
        <v>#N/A</v>
      </c>
      <c r="V479" s="44" t="e">
        <f aca="false">U479*(25/100)</f>
        <v>#N/A</v>
      </c>
      <c r="W479" s="45" t="e">
        <f aca="false">U479-V479</f>
        <v>#N/A</v>
      </c>
      <c r="Y479" s="14" t="s">
        <v>2257</v>
      </c>
    </row>
    <row r="480" customFormat="false" ht="12.75" hidden="false" customHeight="false" outlineLevel="0" collapsed="false">
      <c r="A480" s="28" t="n">
        <v>478</v>
      </c>
      <c r="B480" s="29"/>
      <c r="C480" s="30"/>
      <c r="D480" s="30" t="n">
        <f aca="false">'Scarico FP Delivery'!$CY479</f>
        <v>0</v>
      </c>
      <c r="E480" s="31" t="n">
        <f aca="false">'Scarico FP Delivery'!$AH479</f>
        <v>0</v>
      </c>
      <c r="F480" s="31" t="n">
        <f aca="false">'Scarico FP Delivery'!$Z479</f>
        <v>0</v>
      </c>
      <c r="G480" s="30" t="n">
        <f aca="false">'Scarico FP Delivery'!$AG479</f>
        <v>0</v>
      </c>
      <c r="H480" s="30" t="n">
        <f aca="false">'Scarico FP Delivery'!$U479</f>
        <v>0</v>
      </c>
      <c r="I480" s="32" t="n">
        <f aca="false">'Scarico FP Delivery'!$EW479</f>
        <v>0</v>
      </c>
      <c r="J480" s="33" t="n">
        <f aca="false">'Scarico FP Delivery'!$AJ479</f>
        <v>0</v>
      </c>
      <c r="K480" s="34" t="n">
        <f aca="false">'Scarico FP Delivery'!AV479</f>
        <v>0</v>
      </c>
      <c r="L480" s="51" t="n">
        <f aca="false">'Scarico FP Delivery'!AF479</f>
        <v>0</v>
      </c>
      <c r="M480" s="36" t="n">
        <f aca="false">'Scarico FP Delivery'!EL479</f>
        <v>0</v>
      </c>
      <c r="N480" s="37" t="e">
        <f aca="false">VLOOKUP($P480,Formule!$O$2:$P$200,2,0)</f>
        <v>#N/A</v>
      </c>
      <c r="O480" s="38" t="e">
        <f aca="false">VLOOKUP($P480,Formule!$B$2:$C$202,2,0)</f>
        <v>#N/A</v>
      </c>
      <c r="P480" s="39" t="n">
        <f aca="false">'Scarico FP Delivery'!$AC479</f>
        <v>0</v>
      </c>
      <c r="Q480" s="40" t="n">
        <f aca="false">'Scarico FP Delivery'!$AD479</f>
        <v>0</v>
      </c>
      <c r="R480" s="41" t="n">
        <f aca="false">'Scarico FP Delivery'!$DO479</f>
        <v>0</v>
      </c>
      <c r="S480" s="30" t="e">
        <f aca="false">VLOOKUP($R480,Formule!$H$2:$I$250,2,0)</f>
        <v>#N/A</v>
      </c>
      <c r="T480" s="42"/>
      <c r="U480" s="43" t="e">
        <f aca="false">VLOOKUP($P480,Formule!$E$2:$F$200,2,0)</f>
        <v>#N/A</v>
      </c>
      <c r="V480" s="44" t="e">
        <f aca="false">U480*(25/100)</f>
        <v>#N/A</v>
      </c>
      <c r="W480" s="45" t="e">
        <f aca="false">U480-V480</f>
        <v>#N/A</v>
      </c>
      <c r="Y480" s="14" t="s">
        <v>2257</v>
      </c>
    </row>
    <row r="481" customFormat="false" ht="12.75" hidden="false" customHeight="false" outlineLevel="0" collapsed="false">
      <c r="A481" s="46" t="n">
        <v>479</v>
      </c>
      <c r="B481" s="29"/>
      <c r="C481" s="30"/>
      <c r="D481" s="30" t="n">
        <f aca="false">'Scarico FP Delivery'!$CY480</f>
        <v>0</v>
      </c>
      <c r="E481" s="31" t="n">
        <f aca="false">'Scarico FP Delivery'!$AH480</f>
        <v>0</v>
      </c>
      <c r="F481" s="31" t="n">
        <f aca="false">'Scarico FP Delivery'!$Z480</f>
        <v>0</v>
      </c>
      <c r="G481" s="30" t="n">
        <f aca="false">'Scarico FP Delivery'!$AG480</f>
        <v>0</v>
      </c>
      <c r="H481" s="30" t="n">
        <f aca="false">'Scarico FP Delivery'!$U480</f>
        <v>0</v>
      </c>
      <c r="I481" s="32" t="n">
        <f aca="false">'Scarico FP Delivery'!$EW480</f>
        <v>0</v>
      </c>
      <c r="J481" s="33" t="n">
        <f aca="false">'Scarico FP Delivery'!$AJ480</f>
        <v>0</v>
      </c>
      <c r="K481" s="34" t="n">
        <f aca="false">'Scarico FP Delivery'!AV480</f>
        <v>0</v>
      </c>
      <c r="L481" s="51" t="n">
        <f aca="false">'Scarico FP Delivery'!AF480</f>
        <v>0</v>
      </c>
      <c r="M481" s="36" t="n">
        <f aca="false">'Scarico FP Delivery'!EL480</f>
        <v>0</v>
      </c>
      <c r="N481" s="37" t="e">
        <f aca="false">VLOOKUP($P481,Formule!$O$2:$P$200,2,0)</f>
        <v>#N/A</v>
      </c>
      <c r="O481" s="38" t="e">
        <f aca="false">VLOOKUP($P481,Formule!$B$2:$C$202,2,0)</f>
        <v>#N/A</v>
      </c>
      <c r="P481" s="39" t="n">
        <f aca="false">'Scarico FP Delivery'!$AC480</f>
        <v>0</v>
      </c>
      <c r="Q481" s="40" t="n">
        <f aca="false">'Scarico FP Delivery'!$AD480</f>
        <v>0</v>
      </c>
      <c r="R481" s="41" t="n">
        <f aca="false">'Scarico FP Delivery'!$DO480</f>
        <v>0</v>
      </c>
      <c r="S481" s="30" t="e">
        <f aca="false">VLOOKUP($R481,Formule!$H$2:$I$250,2,0)</f>
        <v>#N/A</v>
      </c>
      <c r="T481" s="42"/>
      <c r="U481" s="43" t="e">
        <f aca="false">VLOOKUP($P481,Formule!$E$2:$F$200,2,0)</f>
        <v>#N/A</v>
      </c>
      <c r="V481" s="44" t="e">
        <f aca="false">U481*(25/100)</f>
        <v>#N/A</v>
      </c>
      <c r="W481" s="45" t="e">
        <f aca="false">U481-V481</f>
        <v>#N/A</v>
      </c>
      <c r="Y481" s="14" t="s">
        <v>2257</v>
      </c>
    </row>
    <row r="482" customFormat="false" ht="12.75" hidden="false" customHeight="false" outlineLevel="0" collapsed="false">
      <c r="A482" s="46" t="n">
        <v>480</v>
      </c>
      <c r="B482" s="29"/>
      <c r="C482" s="30"/>
      <c r="D482" s="30" t="n">
        <f aca="false">'Scarico FP Delivery'!$CY481</f>
        <v>0</v>
      </c>
      <c r="E482" s="31" t="n">
        <f aca="false">'Scarico FP Delivery'!$AH481</f>
        <v>0</v>
      </c>
      <c r="F482" s="31" t="n">
        <f aca="false">'Scarico FP Delivery'!$Z481</f>
        <v>0</v>
      </c>
      <c r="G482" s="30" t="n">
        <f aca="false">'Scarico FP Delivery'!$AG481</f>
        <v>0</v>
      </c>
      <c r="H482" s="30" t="n">
        <f aca="false">'Scarico FP Delivery'!$U481</f>
        <v>0</v>
      </c>
      <c r="I482" s="32" t="n">
        <f aca="false">'Scarico FP Delivery'!$EW481</f>
        <v>0</v>
      </c>
      <c r="J482" s="33" t="n">
        <f aca="false">'Scarico FP Delivery'!$AJ481</f>
        <v>0</v>
      </c>
      <c r="K482" s="34" t="n">
        <f aca="false">'Scarico FP Delivery'!AV481</f>
        <v>0</v>
      </c>
      <c r="L482" s="51" t="n">
        <f aca="false">'Scarico FP Delivery'!AF481</f>
        <v>0</v>
      </c>
      <c r="M482" s="36" t="n">
        <f aca="false">'Scarico FP Delivery'!EL481</f>
        <v>0</v>
      </c>
      <c r="N482" s="37" t="e">
        <f aca="false">VLOOKUP($P482,Formule!$O$2:$P$200,2,0)</f>
        <v>#N/A</v>
      </c>
      <c r="O482" s="38" t="e">
        <f aca="false">VLOOKUP($P482,Formule!$B$2:$C$202,2,0)</f>
        <v>#N/A</v>
      </c>
      <c r="P482" s="39" t="n">
        <f aca="false">'Scarico FP Delivery'!$AC481</f>
        <v>0</v>
      </c>
      <c r="Q482" s="40" t="n">
        <f aca="false">'Scarico FP Delivery'!$AD481</f>
        <v>0</v>
      </c>
      <c r="R482" s="41" t="n">
        <f aca="false">'Scarico FP Delivery'!$DO481</f>
        <v>0</v>
      </c>
      <c r="S482" s="30" t="e">
        <f aca="false">VLOOKUP($R482,Formule!$H$2:$I$250,2,0)</f>
        <v>#N/A</v>
      </c>
      <c r="T482" s="42"/>
      <c r="U482" s="43" t="e">
        <f aca="false">VLOOKUP($P482,Formule!$E$2:$F$200,2,0)</f>
        <v>#N/A</v>
      </c>
      <c r="V482" s="44" t="e">
        <f aca="false">U482*(25/100)</f>
        <v>#N/A</v>
      </c>
      <c r="W482" s="45" t="e">
        <f aca="false">U482-V482</f>
        <v>#N/A</v>
      </c>
      <c r="Y482" s="14" t="s">
        <v>2257</v>
      </c>
    </row>
    <row r="483" customFormat="false" ht="12.75" hidden="false" customHeight="false" outlineLevel="0" collapsed="false">
      <c r="A483" s="28" t="n">
        <v>481</v>
      </c>
      <c r="B483" s="29"/>
      <c r="C483" s="30"/>
      <c r="D483" s="30" t="n">
        <f aca="false">'Scarico FP Delivery'!$CY482</f>
        <v>0</v>
      </c>
      <c r="E483" s="31" t="n">
        <f aca="false">'Scarico FP Delivery'!$AH482</f>
        <v>0</v>
      </c>
      <c r="F483" s="31" t="n">
        <f aca="false">'Scarico FP Delivery'!$Z482</f>
        <v>0</v>
      </c>
      <c r="G483" s="30" t="n">
        <f aca="false">'Scarico FP Delivery'!$AG482</f>
        <v>0</v>
      </c>
      <c r="H483" s="30" t="n">
        <f aca="false">'Scarico FP Delivery'!$U482</f>
        <v>0</v>
      </c>
      <c r="I483" s="32" t="n">
        <f aca="false">'Scarico FP Delivery'!$EW482</f>
        <v>0</v>
      </c>
      <c r="J483" s="33" t="n">
        <f aca="false">'Scarico FP Delivery'!$AJ482</f>
        <v>0</v>
      </c>
      <c r="K483" s="34" t="n">
        <f aca="false">'Scarico FP Delivery'!AV482</f>
        <v>0</v>
      </c>
      <c r="L483" s="51" t="n">
        <f aca="false">'Scarico FP Delivery'!AF482</f>
        <v>0</v>
      </c>
      <c r="M483" s="36" t="n">
        <f aca="false">'Scarico FP Delivery'!EL482</f>
        <v>0</v>
      </c>
      <c r="N483" s="37" t="e">
        <f aca="false">VLOOKUP($P483,Formule!$O$2:$P$200,2,0)</f>
        <v>#N/A</v>
      </c>
      <c r="O483" s="38" t="e">
        <f aca="false">VLOOKUP($P483,Formule!$B$2:$C$202,2,0)</f>
        <v>#N/A</v>
      </c>
      <c r="P483" s="39" t="n">
        <f aca="false">'Scarico FP Delivery'!$AC482</f>
        <v>0</v>
      </c>
      <c r="Q483" s="40" t="n">
        <f aca="false">'Scarico FP Delivery'!$AD482</f>
        <v>0</v>
      </c>
      <c r="R483" s="41" t="n">
        <f aca="false">'Scarico FP Delivery'!$DO482</f>
        <v>0</v>
      </c>
      <c r="S483" s="30" t="e">
        <f aca="false">VLOOKUP($R483,Formule!$H$2:$I$250,2,0)</f>
        <v>#N/A</v>
      </c>
      <c r="T483" s="42"/>
      <c r="U483" s="43" t="e">
        <f aca="false">VLOOKUP($P483,Formule!$E$2:$F$200,2,0)</f>
        <v>#N/A</v>
      </c>
      <c r="V483" s="44" t="e">
        <f aca="false">U483*(25/100)</f>
        <v>#N/A</v>
      </c>
      <c r="W483" s="45" t="e">
        <f aca="false">U483-V483</f>
        <v>#N/A</v>
      </c>
      <c r="Y483" s="14" t="s">
        <v>2257</v>
      </c>
    </row>
    <row r="484" customFormat="false" ht="12.75" hidden="false" customHeight="false" outlineLevel="0" collapsed="false">
      <c r="A484" s="46" t="n">
        <v>482</v>
      </c>
      <c r="B484" s="29"/>
      <c r="C484" s="30"/>
      <c r="D484" s="30" t="n">
        <f aca="false">'Scarico FP Delivery'!$CY483</f>
        <v>0</v>
      </c>
      <c r="E484" s="31" t="n">
        <f aca="false">'Scarico FP Delivery'!$AH483</f>
        <v>0</v>
      </c>
      <c r="F484" s="31" t="n">
        <f aca="false">'Scarico FP Delivery'!$Z483</f>
        <v>0</v>
      </c>
      <c r="G484" s="30" t="n">
        <f aca="false">'Scarico FP Delivery'!$AG483</f>
        <v>0</v>
      </c>
      <c r="H484" s="30" t="n">
        <f aca="false">'Scarico FP Delivery'!$U483</f>
        <v>0</v>
      </c>
      <c r="I484" s="32" t="n">
        <f aca="false">'Scarico FP Delivery'!$EW483</f>
        <v>0</v>
      </c>
      <c r="J484" s="33" t="n">
        <f aca="false">'Scarico FP Delivery'!$AJ483</f>
        <v>0</v>
      </c>
      <c r="K484" s="34" t="n">
        <f aca="false">'Scarico FP Delivery'!AV483</f>
        <v>0</v>
      </c>
      <c r="L484" s="51" t="n">
        <f aca="false">'Scarico FP Delivery'!AF483</f>
        <v>0</v>
      </c>
      <c r="M484" s="36" t="n">
        <f aca="false">'Scarico FP Delivery'!EL483</f>
        <v>0</v>
      </c>
      <c r="N484" s="37" t="e">
        <f aca="false">VLOOKUP($P484,Formule!$O$2:$P$200,2,0)</f>
        <v>#N/A</v>
      </c>
      <c r="O484" s="38" t="e">
        <f aca="false">VLOOKUP($P484,Formule!$B$2:$C$202,2,0)</f>
        <v>#N/A</v>
      </c>
      <c r="P484" s="39" t="n">
        <f aca="false">'Scarico FP Delivery'!$AC483</f>
        <v>0</v>
      </c>
      <c r="Q484" s="40" t="n">
        <f aca="false">'Scarico FP Delivery'!$AD483</f>
        <v>0</v>
      </c>
      <c r="R484" s="41" t="n">
        <f aca="false">'Scarico FP Delivery'!$DO483</f>
        <v>0</v>
      </c>
      <c r="S484" s="30" t="e">
        <f aca="false">VLOOKUP($R484,Formule!$H$2:$I$250,2,0)</f>
        <v>#N/A</v>
      </c>
      <c r="T484" s="42"/>
      <c r="U484" s="43" t="e">
        <f aca="false">VLOOKUP($P484,Formule!$E$2:$F$200,2,0)</f>
        <v>#N/A</v>
      </c>
      <c r="V484" s="44" t="e">
        <f aca="false">U484*(25/100)</f>
        <v>#N/A</v>
      </c>
      <c r="W484" s="45" t="e">
        <f aca="false">U484-V484</f>
        <v>#N/A</v>
      </c>
      <c r="Y484" s="14" t="s">
        <v>2257</v>
      </c>
    </row>
    <row r="485" customFormat="false" ht="12.75" hidden="false" customHeight="false" outlineLevel="0" collapsed="false">
      <c r="A485" s="46" t="n">
        <v>483</v>
      </c>
      <c r="B485" s="29"/>
      <c r="C485" s="30"/>
      <c r="D485" s="30" t="n">
        <f aca="false">'Scarico FP Delivery'!$CY484</f>
        <v>0</v>
      </c>
      <c r="E485" s="31" t="n">
        <f aca="false">'Scarico FP Delivery'!$AH484</f>
        <v>0</v>
      </c>
      <c r="F485" s="31" t="n">
        <f aca="false">'Scarico FP Delivery'!$Z484</f>
        <v>0</v>
      </c>
      <c r="G485" s="30" t="n">
        <f aca="false">'Scarico FP Delivery'!$AG484</f>
        <v>0</v>
      </c>
      <c r="H485" s="30" t="n">
        <f aca="false">'Scarico FP Delivery'!$U484</f>
        <v>0</v>
      </c>
      <c r="I485" s="32" t="n">
        <f aca="false">'Scarico FP Delivery'!$EW484</f>
        <v>0</v>
      </c>
      <c r="J485" s="33" t="n">
        <f aca="false">'Scarico FP Delivery'!$AJ484</f>
        <v>0</v>
      </c>
      <c r="K485" s="34" t="n">
        <f aca="false">'Scarico FP Delivery'!AV484</f>
        <v>0</v>
      </c>
      <c r="L485" s="51" t="n">
        <f aca="false">'Scarico FP Delivery'!AF484</f>
        <v>0</v>
      </c>
      <c r="M485" s="36" t="n">
        <f aca="false">'Scarico FP Delivery'!EL484</f>
        <v>0</v>
      </c>
      <c r="N485" s="37" t="e">
        <f aca="false">VLOOKUP($P485,Formule!$O$2:$P$200,2,0)</f>
        <v>#N/A</v>
      </c>
      <c r="O485" s="38" t="e">
        <f aca="false">VLOOKUP($P485,Formule!$B$2:$C$202,2,0)</f>
        <v>#N/A</v>
      </c>
      <c r="P485" s="39" t="n">
        <f aca="false">'Scarico FP Delivery'!$AC484</f>
        <v>0</v>
      </c>
      <c r="Q485" s="40" t="n">
        <f aca="false">'Scarico FP Delivery'!$AD484</f>
        <v>0</v>
      </c>
      <c r="R485" s="41" t="n">
        <f aca="false">'Scarico FP Delivery'!$DO484</f>
        <v>0</v>
      </c>
      <c r="S485" s="30" t="e">
        <f aca="false">VLOOKUP($R485,Formule!$H$2:$I$250,2,0)</f>
        <v>#N/A</v>
      </c>
      <c r="T485" s="42"/>
      <c r="U485" s="43" t="e">
        <f aca="false">VLOOKUP($P485,Formule!$E$2:$F$200,2,0)</f>
        <v>#N/A</v>
      </c>
      <c r="V485" s="44" t="e">
        <f aca="false">U485*(25/100)</f>
        <v>#N/A</v>
      </c>
      <c r="W485" s="45" t="e">
        <f aca="false">U485-V485</f>
        <v>#N/A</v>
      </c>
      <c r="Y485" s="14" t="s">
        <v>2257</v>
      </c>
    </row>
    <row r="486" customFormat="false" ht="12.75" hidden="false" customHeight="false" outlineLevel="0" collapsed="false">
      <c r="A486" s="28" t="n">
        <v>484</v>
      </c>
      <c r="B486" s="29"/>
      <c r="C486" s="30"/>
      <c r="D486" s="30" t="n">
        <f aca="false">'Scarico FP Delivery'!$CY485</f>
        <v>0</v>
      </c>
      <c r="E486" s="31" t="n">
        <f aca="false">'Scarico FP Delivery'!$AH485</f>
        <v>0</v>
      </c>
      <c r="F486" s="31" t="n">
        <f aca="false">'Scarico FP Delivery'!$Z485</f>
        <v>0</v>
      </c>
      <c r="G486" s="30" t="n">
        <f aca="false">'Scarico FP Delivery'!$AG485</f>
        <v>0</v>
      </c>
      <c r="H486" s="30" t="n">
        <f aca="false">'Scarico FP Delivery'!$U485</f>
        <v>0</v>
      </c>
      <c r="I486" s="32" t="n">
        <f aca="false">'Scarico FP Delivery'!$EW485</f>
        <v>0</v>
      </c>
      <c r="J486" s="33" t="n">
        <f aca="false">'Scarico FP Delivery'!$AJ485</f>
        <v>0</v>
      </c>
      <c r="K486" s="34" t="n">
        <f aca="false">'Scarico FP Delivery'!AV485</f>
        <v>0</v>
      </c>
      <c r="L486" s="51" t="n">
        <f aca="false">'Scarico FP Delivery'!AF485</f>
        <v>0</v>
      </c>
      <c r="M486" s="36" t="n">
        <f aca="false">'Scarico FP Delivery'!EL485</f>
        <v>0</v>
      </c>
      <c r="N486" s="37" t="e">
        <f aca="false">VLOOKUP($P486,Formule!$O$2:$P$200,2,0)</f>
        <v>#N/A</v>
      </c>
      <c r="O486" s="38" t="e">
        <f aca="false">VLOOKUP($P486,Formule!$B$2:$C$202,2,0)</f>
        <v>#N/A</v>
      </c>
      <c r="P486" s="39" t="n">
        <f aca="false">'Scarico FP Delivery'!$AC485</f>
        <v>0</v>
      </c>
      <c r="Q486" s="40" t="n">
        <f aca="false">'Scarico FP Delivery'!$AD485</f>
        <v>0</v>
      </c>
      <c r="R486" s="41" t="n">
        <f aca="false">'Scarico FP Delivery'!$DO485</f>
        <v>0</v>
      </c>
      <c r="S486" s="30" t="e">
        <f aca="false">VLOOKUP($R486,Formule!$H$2:$I$250,2,0)</f>
        <v>#N/A</v>
      </c>
      <c r="T486" s="42"/>
      <c r="U486" s="43" t="e">
        <f aca="false">VLOOKUP($P486,Formule!$E$2:$F$200,2,0)</f>
        <v>#N/A</v>
      </c>
      <c r="V486" s="44" t="e">
        <f aca="false">U486*(25/100)</f>
        <v>#N/A</v>
      </c>
      <c r="W486" s="45" t="e">
        <f aca="false">U486-V486</f>
        <v>#N/A</v>
      </c>
      <c r="Y486" s="14" t="s">
        <v>2257</v>
      </c>
    </row>
    <row r="487" customFormat="false" ht="12.75" hidden="false" customHeight="false" outlineLevel="0" collapsed="false">
      <c r="A487" s="46" t="n">
        <v>485</v>
      </c>
      <c r="B487" s="29"/>
      <c r="C487" s="30"/>
      <c r="D487" s="30" t="n">
        <f aca="false">'Scarico FP Delivery'!$CY486</f>
        <v>0</v>
      </c>
      <c r="E487" s="31" t="n">
        <f aca="false">'Scarico FP Delivery'!$AH486</f>
        <v>0</v>
      </c>
      <c r="F487" s="31" t="n">
        <f aca="false">'Scarico FP Delivery'!$Z486</f>
        <v>0</v>
      </c>
      <c r="G487" s="30" t="n">
        <f aca="false">'Scarico FP Delivery'!$AG486</f>
        <v>0</v>
      </c>
      <c r="H487" s="30" t="n">
        <f aca="false">'Scarico FP Delivery'!$U486</f>
        <v>0</v>
      </c>
      <c r="I487" s="32" t="n">
        <f aca="false">'Scarico FP Delivery'!$EW486</f>
        <v>0</v>
      </c>
      <c r="J487" s="33" t="n">
        <f aca="false">'Scarico FP Delivery'!$AJ486</f>
        <v>0</v>
      </c>
      <c r="K487" s="34" t="n">
        <f aca="false">'Scarico FP Delivery'!AV486</f>
        <v>0</v>
      </c>
      <c r="L487" s="51" t="n">
        <f aca="false">'Scarico FP Delivery'!AF486</f>
        <v>0</v>
      </c>
      <c r="M487" s="36" t="n">
        <f aca="false">'Scarico FP Delivery'!EL486</f>
        <v>0</v>
      </c>
      <c r="N487" s="37" t="e">
        <f aca="false">VLOOKUP($P487,Formule!$O$2:$P$200,2,0)</f>
        <v>#N/A</v>
      </c>
      <c r="O487" s="38" t="e">
        <f aca="false">VLOOKUP($P487,Formule!$B$2:$C$202,2,0)</f>
        <v>#N/A</v>
      </c>
      <c r="P487" s="39" t="n">
        <f aca="false">'Scarico FP Delivery'!$AC486</f>
        <v>0</v>
      </c>
      <c r="Q487" s="40" t="n">
        <f aca="false">'Scarico FP Delivery'!$AD486</f>
        <v>0</v>
      </c>
      <c r="R487" s="41" t="n">
        <f aca="false">'Scarico FP Delivery'!$DO486</f>
        <v>0</v>
      </c>
      <c r="S487" s="30" t="e">
        <f aca="false">VLOOKUP($R487,Formule!$H$2:$I$250,2,0)</f>
        <v>#N/A</v>
      </c>
      <c r="T487" s="42"/>
      <c r="U487" s="43" t="e">
        <f aca="false">VLOOKUP($P487,Formule!$E$2:$F$200,2,0)</f>
        <v>#N/A</v>
      </c>
      <c r="V487" s="44" t="e">
        <f aca="false">U487*(25/100)</f>
        <v>#N/A</v>
      </c>
      <c r="W487" s="45" t="e">
        <f aca="false">U487-V487</f>
        <v>#N/A</v>
      </c>
      <c r="Y487" s="14" t="s">
        <v>2257</v>
      </c>
    </row>
    <row r="488" customFormat="false" ht="12.75" hidden="false" customHeight="false" outlineLevel="0" collapsed="false">
      <c r="A488" s="46" t="n">
        <v>486</v>
      </c>
      <c r="B488" s="29"/>
      <c r="C488" s="30"/>
      <c r="D488" s="30" t="n">
        <f aca="false">'Scarico FP Delivery'!$CY487</f>
        <v>0</v>
      </c>
      <c r="E488" s="31" t="n">
        <f aca="false">'Scarico FP Delivery'!$AH487</f>
        <v>0</v>
      </c>
      <c r="F488" s="31" t="n">
        <f aca="false">'Scarico FP Delivery'!$Z487</f>
        <v>0</v>
      </c>
      <c r="G488" s="30" t="n">
        <f aca="false">'Scarico FP Delivery'!$AG487</f>
        <v>0</v>
      </c>
      <c r="H488" s="30" t="n">
        <f aca="false">'Scarico FP Delivery'!$U487</f>
        <v>0</v>
      </c>
      <c r="I488" s="32" t="n">
        <f aca="false">'Scarico FP Delivery'!$EW487</f>
        <v>0</v>
      </c>
      <c r="J488" s="33" t="n">
        <f aca="false">'Scarico FP Delivery'!$AJ487</f>
        <v>0</v>
      </c>
      <c r="K488" s="34" t="n">
        <f aca="false">'Scarico FP Delivery'!AV487</f>
        <v>0</v>
      </c>
      <c r="L488" s="51" t="n">
        <f aca="false">'Scarico FP Delivery'!AF487</f>
        <v>0</v>
      </c>
      <c r="M488" s="36" t="n">
        <f aca="false">'Scarico FP Delivery'!EL487</f>
        <v>0</v>
      </c>
      <c r="N488" s="37" t="e">
        <f aca="false">VLOOKUP($P488,Formule!$O$2:$P$200,2,0)</f>
        <v>#N/A</v>
      </c>
      <c r="O488" s="38" t="e">
        <f aca="false">VLOOKUP($P488,Formule!$B$2:$C$202,2,0)</f>
        <v>#N/A</v>
      </c>
      <c r="P488" s="39" t="n">
        <f aca="false">'Scarico FP Delivery'!$AC487</f>
        <v>0</v>
      </c>
      <c r="Q488" s="40" t="n">
        <f aca="false">'Scarico FP Delivery'!$AD487</f>
        <v>0</v>
      </c>
      <c r="R488" s="41" t="n">
        <f aca="false">'Scarico FP Delivery'!$DO487</f>
        <v>0</v>
      </c>
      <c r="S488" s="30" t="e">
        <f aca="false">VLOOKUP($R488,Formule!$H$2:$I$250,2,0)</f>
        <v>#N/A</v>
      </c>
      <c r="T488" s="42"/>
      <c r="U488" s="43" t="e">
        <f aca="false">VLOOKUP($P488,Formule!$E$2:$F$200,2,0)</f>
        <v>#N/A</v>
      </c>
      <c r="V488" s="44" t="e">
        <f aca="false">U488*(25/100)</f>
        <v>#N/A</v>
      </c>
      <c r="W488" s="45" t="e">
        <f aca="false">U488-V488</f>
        <v>#N/A</v>
      </c>
      <c r="Y488" s="14" t="s">
        <v>2257</v>
      </c>
    </row>
    <row r="489" customFormat="false" ht="12.75" hidden="false" customHeight="false" outlineLevel="0" collapsed="false">
      <c r="A489" s="28" t="n">
        <v>487</v>
      </c>
      <c r="B489" s="29"/>
      <c r="C489" s="30"/>
      <c r="D489" s="30" t="n">
        <f aca="false">'Scarico FP Delivery'!$CY488</f>
        <v>0</v>
      </c>
      <c r="E489" s="31" t="n">
        <f aca="false">'Scarico FP Delivery'!$AH488</f>
        <v>0</v>
      </c>
      <c r="F489" s="31" t="n">
        <f aca="false">'Scarico FP Delivery'!$Z488</f>
        <v>0</v>
      </c>
      <c r="G489" s="30" t="n">
        <f aca="false">'Scarico FP Delivery'!$AG488</f>
        <v>0</v>
      </c>
      <c r="H489" s="30" t="n">
        <f aca="false">'Scarico FP Delivery'!$U488</f>
        <v>0</v>
      </c>
      <c r="I489" s="32" t="n">
        <f aca="false">'Scarico FP Delivery'!$EW488</f>
        <v>0</v>
      </c>
      <c r="J489" s="33" t="n">
        <f aca="false">'Scarico FP Delivery'!$AJ488</f>
        <v>0</v>
      </c>
      <c r="K489" s="34" t="n">
        <f aca="false">'Scarico FP Delivery'!AV488</f>
        <v>0</v>
      </c>
      <c r="L489" s="51" t="n">
        <f aca="false">'Scarico FP Delivery'!AF488</f>
        <v>0</v>
      </c>
      <c r="M489" s="36" t="n">
        <f aca="false">'Scarico FP Delivery'!EL488</f>
        <v>0</v>
      </c>
      <c r="N489" s="37" t="e">
        <f aca="false">VLOOKUP($P489,Formule!$O$2:$P$200,2,0)</f>
        <v>#N/A</v>
      </c>
      <c r="O489" s="38" t="e">
        <f aca="false">VLOOKUP($P489,Formule!$B$2:$C$202,2,0)</f>
        <v>#N/A</v>
      </c>
      <c r="P489" s="39" t="n">
        <f aca="false">'Scarico FP Delivery'!$AC488</f>
        <v>0</v>
      </c>
      <c r="Q489" s="40" t="n">
        <f aca="false">'Scarico FP Delivery'!$AD488</f>
        <v>0</v>
      </c>
      <c r="R489" s="41" t="n">
        <f aca="false">'Scarico FP Delivery'!$DO488</f>
        <v>0</v>
      </c>
      <c r="S489" s="30" t="e">
        <f aca="false">VLOOKUP($R489,Formule!$H$2:$I$250,2,0)</f>
        <v>#N/A</v>
      </c>
      <c r="T489" s="42"/>
      <c r="U489" s="43" t="e">
        <f aca="false">VLOOKUP($P489,Formule!$E$2:$F$200,2,0)</f>
        <v>#N/A</v>
      </c>
      <c r="V489" s="44" t="e">
        <f aca="false">U489*(25/100)</f>
        <v>#N/A</v>
      </c>
      <c r="W489" s="45" t="e">
        <f aca="false">U489-V489</f>
        <v>#N/A</v>
      </c>
      <c r="Y489" s="14" t="s">
        <v>2257</v>
      </c>
    </row>
    <row r="490" customFormat="false" ht="12.75" hidden="false" customHeight="false" outlineLevel="0" collapsed="false">
      <c r="A490" s="46" t="n">
        <v>488</v>
      </c>
      <c r="B490" s="29"/>
      <c r="C490" s="30"/>
      <c r="D490" s="30" t="n">
        <f aca="false">'Scarico FP Delivery'!$CY489</f>
        <v>0</v>
      </c>
      <c r="E490" s="31" t="n">
        <f aca="false">'Scarico FP Delivery'!$AH489</f>
        <v>0</v>
      </c>
      <c r="F490" s="31" t="n">
        <f aca="false">'Scarico FP Delivery'!$Z489</f>
        <v>0</v>
      </c>
      <c r="G490" s="30" t="n">
        <f aca="false">'Scarico FP Delivery'!$AG489</f>
        <v>0</v>
      </c>
      <c r="H490" s="30" t="n">
        <f aca="false">'Scarico FP Delivery'!$U489</f>
        <v>0</v>
      </c>
      <c r="I490" s="32" t="n">
        <f aca="false">'Scarico FP Delivery'!$EW489</f>
        <v>0</v>
      </c>
      <c r="J490" s="33" t="n">
        <f aca="false">'Scarico FP Delivery'!$AJ489</f>
        <v>0</v>
      </c>
      <c r="K490" s="34" t="n">
        <f aca="false">'Scarico FP Delivery'!AV489</f>
        <v>0</v>
      </c>
      <c r="L490" s="51" t="n">
        <f aca="false">'Scarico FP Delivery'!AF489</f>
        <v>0</v>
      </c>
      <c r="M490" s="36" t="n">
        <f aca="false">'Scarico FP Delivery'!EL489</f>
        <v>0</v>
      </c>
      <c r="N490" s="37" t="e">
        <f aca="false">VLOOKUP($P490,Formule!$O$2:$P$200,2,0)</f>
        <v>#N/A</v>
      </c>
      <c r="O490" s="38" t="e">
        <f aca="false">VLOOKUP($P490,Formule!$B$2:$C$202,2,0)</f>
        <v>#N/A</v>
      </c>
      <c r="P490" s="39" t="n">
        <f aca="false">'Scarico FP Delivery'!$AC489</f>
        <v>0</v>
      </c>
      <c r="Q490" s="40" t="n">
        <f aca="false">'Scarico FP Delivery'!$AD489</f>
        <v>0</v>
      </c>
      <c r="R490" s="41" t="n">
        <f aca="false">'Scarico FP Delivery'!$DO489</f>
        <v>0</v>
      </c>
      <c r="S490" s="30" t="e">
        <f aca="false">VLOOKUP($R490,Formule!$H$2:$I$250,2,0)</f>
        <v>#N/A</v>
      </c>
      <c r="T490" s="42"/>
      <c r="U490" s="43" t="e">
        <f aca="false">VLOOKUP($P490,Formule!$E$2:$F$200,2,0)</f>
        <v>#N/A</v>
      </c>
      <c r="V490" s="44" t="e">
        <f aca="false">U490*(25/100)</f>
        <v>#N/A</v>
      </c>
      <c r="W490" s="45" t="e">
        <f aca="false">U490-V490</f>
        <v>#N/A</v>
      </c>
      <c r="Y490" s="14" t="s">
        <v>2257</v>
      </c>
    </row>
    <row r="491" customFormat="false" ht="12.75" hidden="false" customHeight="false" outlineLevel="0" collapsed="false">
      <c r="A491" s="46" t="n">
        <v>489</v>
      </c>
      <c r="B491" s="29"/>
      <c r="C491" s="30"/>
      <c r="D491" s="30" t="n">
        <f aca="false">'Scarico FP Delivery'!$CY490</f>
        <v>0</v>
      </c>
      <c r="E491" s="31" t="n">
        <f aca="false">'Scarico FP Delivery'!$AH490</f>
        <v>0</v>
      </c>
      <c r="F491" s="31" t="n">
        <f aca="false">'Scarico FP Delivery'!$Z490</f>
        <v>0</v>
      </c>
      <c r="G491" s="30" t="n">
        <f aca="false">'Scarico FP Delivery'!$AG490</f>
        <v>0</v>
      </c>
      <c r="H491" s="30" t="n">
        <f aca="false">'Scarico FP Delivery'!$U490</f>
        <v>0</v>
      </c>
      <c r="I491" s="32" t="n">
        <f aca="false">'Scarico FP Delivery'!$EW490</f>
        <v>0</v>
      </c>
      <c r="J491" s="33" t="n">
        <f aca="false">'Scarico FP Delivery'!$AJ490</f>
        <v>0</v>
      </c>
      <c r="K491" s="34" t="n">
        <f aca="false">'Scarico FP Delivery'!AV490</f>
        <v>0</v>
      </c>
      <c r="L491" s="51" t="n">
        <f aca="false">'Scarico FP Delivery'!AF490</f>
        <v>0</v>
      </c>
      <c r="M491" s="36" t="n">
        <f aca="false">'Scarico FP Delivery'!EL490</f>
        <v>0</v>
      </c>
      <c r="N491" s="37" t="e">
        <f aca="false">VLOOKUP($P491,Formule!$O$2:$P$200,2,0)</f>
        <v>#N/A</v>
      </c>
      <c r="O491" s="38" t="e">
        <f aca="false">VLOOKUP($P491,Formule!$B$2:$C$202,2,0)</f>
        <v>#N/A</v>
      </c>
      <c r="P491" s="39" t="n">
        <f aca="false">'Scarico FP Delivery'!$AC490</f>
        <v>0</v>
      </c>
      <c r="Q491" s="40" t="n">
        <f aca="false">'Scarico FP Delivery'!$AD490</f>
        <v>0</v>
      </c>
      <c r="R491" s="41" t="n">
        <f aca="false">'Scarico FP Delivery'!$DO490</f>
        <v>0</v>
      </c>
      <c r="S491" s="30" t="e">
        <f aca="false">VLOOKUP($R491,Formule!$H$2:$I$250,2,0)</f>
        <v>#N/A</v>
      </c>
      <c r="T491" s="42"/>
      <c r="U491" s="43" t="e">
        <f aca="false">VLOOKUP($P491,Formule!$E$2:$F$200,2,0)</f>
        <v>#N/A</v>
      </c>
      <c r="V491" s="44" t="e">
        <f aca="false">U491*(25/100)</f>
        <v>#N/A</v>
      </c>
      <c r="W491" s="45" t="e">
        <f aca="false">U491-V491</f>
        <v>#N/A</v>
      </c>
      <c r="Y491" s="14" t="s">
        <v>2257</v>
      </c>
    </row>
    <row r="492" customFormat="false" ht="12.75" hidden="false" customHeight="false" outlineLevel="0" collapsed="false">
      <c r="A492" s="28" t="n">
        <v>490</v>
      </c>
      <c r="B492" s="29"/>
      <c r="C492" s="30"/>
      <c r="D492" s="30" t="n">
        <f aca="false">'Scarico FP Delivery'!$CY491</f>
        <v>0</v>
      </c>
      <c r="E492" s="31" t="n">
        <f aca="false">'Scarico FP Delivery'!$AH491</f>
        <v>0</v>
      </c>
      <c r="F492" s="31" t="n">
        <f aca="false">'Scarico FP Delivery'!$Z491</f>
        <v>0</v>
      </c>
      <c r="G492" s="30" t="n">
        <f aca="false">'Scarico FP Delivery'!$AG491</f>
        <v>0</v>
      </c>
      <c r="H492" s="30" t="n">
        <f aca="false">'Scarico FP Delivery'!$U491</f>
        <v>0</v>
      </c>
      <c r="I492" s="32" t="n">
        <f aca="false">'Scarico FP Delivery'!$EW491</f>
        <v>0</v>
      </c>
      <c r="J492" s="33" t="n">
        <f aca="false">'Scarico FP Delivery'!$AJ491</f>
        <v>0</v>
      </c>
      <c r="K492" s="34" t="n">
        <f aca="false">'Scarico FP Delivery'!AV491</f>
        <v>0</v>
      </c>
      <c r="L492" s="51" t="n">
        <f aca="false">'Scarico FP Delivery'!AF491</f>
        <v>0</v>
      </c>
      <c r="M492" s="36" t="n">
        <f aca="false">'Scarico FP Delivery'!EL491</f>
        <v>0</v>
      </c>
      <c r="N492" s="37" t="e">
        <f aca="false">VLOOKUP($P492,Formule!$O$2:$P$200,2,0)</f>
        <v>#N/A</v>
      </c>
      <c r="O492" s="38" t="e">
        <f aca="false">VLOOKUP($P492,Formule!$B$2:$C$202,2,0)</f>
        <v>#N/A</v>
      </c>
      <c r="P492" s="39" t="n">
        <f aca="false">'Scarico FP Delivery'!$AC491</f>
        <v>0</v>
      </c>
      <c r="Q492" s="40" t="n">
        <f aca="false">'Scarico FP Delivery'!$AD491</f>
        <v>0</v>
      </c>
      <c r="R492" s="41" t="n">
        <f aca="false">'Scarico FP Delivery'!$DO491</f>
        <v>0</v>
      </c>
      <c r="S492" s="30" t="e">
        <f aca="false">VLOOKUP($R492,Formule!$H$2:$I$250,2,0)</f>
        <v>#N/A</v>
      </c>
      <c r="T492" s="42"/>
      <c r="U492" s="43" t="e">
        <f aca="false">VLOOKUP($P492,Formule!$E$2:$F$200,2,0)</f>
        <v>#N/A</v>
      </c>
      <c r="V492" s="44" t="e">
        <f aca="false">U492*(25/100)</f>
        <v>#N/A</v>
      </c>
      <c r="W492" s="45" t="e">
        <f aca="false">U492-V492</f>
        <v>#N/A</v>
      </c>
      <c r="Y492" s="14" t="s">
        <v>2257</v>
      </c>
    </row>
    <row r="493" customFormat="false" ht="12.75" hidden="false" customHeight="false" outlineLevel="0" collapsed="false">
      <c r="A493" s="46" t="n">
        <v>491</v>
      </c>
      <c r="B493" s="29"/>
      <c r="C493" s="30"/>
      <c r="D493" s="30" t="n">
        <f aca="false">'Scarico FP Delivery'!$CY492</f>
        <v>0</v>
      </c>
      <c r="E493" s="31" t="n">
        <f aca="false">'Scarico FP Delivery'!$AH492</f>
        <v>0</v>
      </c>
      <c r="F493" s="31" t="n">
        <f aca="false">'Scarico FP Delivery'!$Z492</f>
        <v>0</v>
      </c>
      <c r="G493" s="30" t="n">
        <f aca="false">'Scarico FP Delivery'!$AG492</f>
        <v>0</v>
      </c>
      <c r="H493" s="30" t="n">
        <f aca="false">'Scarico FP Delivery'!$U492</f>
        <v>0</v>
      </c>
      <c r="I493" s="32" t="n">
        <f aca="false">'Scarico FP Delivery'!$EW492</f>
        <v>0</v>
      </c>
      <c r="J493" s="33" t="n">
        <f aca="false">'Scarico FP Delivery'!$AJ492</f>
        <v>0</v>
      </c>
      <c r="K493" s="34" t="n">
        <f aca="false">'Scarico FP Delivery'!AV492</f>
        <v>0</v>
      </c>
      <c r="L493" s="51" t="n">
        <f aca="false">'Scarico FP Delivery'!AF492</f>
        <v>0</v>
      </c>
      <c r="M493" s="36" t="n">
        <f aca="false">'Scarico FP Delivery'!EL492</f>
        <v>0</v>
      </c>
      <c r="N493" s="37" t="e">
        <f aca="false">VLOOKUP($P493,Formule!$O$2:$P$200,2,0)</f>
        <v>#N/A</v>
      </c>
      <c r="O493" s="38" t="e">
        <f aca="false">VLOOKUP($P493,Formule!$B$2:$C$202,2,0)</f>
        <v>#N/A</v>
      </c>
      <c r="P493" s="39" t="n">
        <f aca="false">'Scarico FP Delivery'!$AC492</f>
        <v>0</v>
      </c>
      <c r="Q493" s="40" t="n">
        <f aca="false">'Scarico FP Delivery'!$AD492</f>
        <v>0</v>
      </c>
      <c r="R493" s="41" t="n">
        <f aca="false">'Scarico FP Delivery'!$DO492</f>
        <v>0</v>
      </c>
      <c r="S493" s="30" t="e">
        <f aca="false">VLOOKUP($R493,Formule!$H$2:$I$250,2,0)</f>
        <v>#N/A</v>
      </c>
      <c r="T493" s="42"/>
      <c r="U493" s="43" t="e">
        <f aca="false">VLOOKUP($P493,Formule!$E$2:$F$200,2,0)</f>
        <v>#N/A</v>
      </c>
      <c r="V493" s="44" t="e">
        <f aca="false">U493*(25/100)</f>
        <v>#N/A</v>
      </c>
      <c r="W493" s="45" t="e">
        <f aca="false">U493-V493</f>
        <v>#N/A</v>
      </c>
      <c r="Y493" s="14" t="s">
        <v>2257</v>
      </c>
    </row>
    <row r="494" customFormat="false" ht="12.75" hidden="false" customHeight="false" outlineLevel="0" collapsed="false">
      <c r="A494" s="46" t="n">
        <v>492</v>
      </c>
      <c r="B494" s="29"/>
      <c r="C494" s="30"/>
      <c r="D494" s="30" t="n">
        <f aca="false">'Scarico FP Delivery'!$CY493</f>
        <v>0</v>
      </c>
      <c r="E494" s="31" t="n">
        <f aca="false">'Scarico FP Delivery'!$AH493</f>
        <v>0</v>
      </c>
      <c r="F494" s="31" t="n">
        <f aca="false">'Scarico FP Delivery'!$Z493</f>
        <v>0</v>
      </c>
      <c r="G494" s="30" t="n">
        <f aca="false">'Scarico FP Delivery'!$AG493</f>
        <v>0</v>
      </c>
      <c r="H494" s="30" t="n">
        <f aca="false">'Scarico FP Delivery'!$U493</f>
        <v>0</v>
      </c>
      <c r="I494" s="32" t="n">
        <f aca="false">'Scarico FP Delivery'!$EW493</f>
        <v>0</v>
      </c>
      <c r="J494" s="33" t="n">
        <f aca="false">'Scarico FP Delivery'!$AJ493</f>
        <v>0</v>
      </c>
      <c r="K494" s="34" t="n">
        <f aca="false">'Scarico FP Delivery'!AV493</f>
        <v>0</v>
      </c>
      <c r="L494" s="51" t="n">
        <f aca="false">'Scarico FP Delivery'!AF493</f>
        <v>0</v>
      </c>
      <c r="M494" s="36" t="n">
        <f aca="false">'Scarico FP Delivery'!EL493</f>
        <v>0</v>
      </c>
      <c r="N494" s="37" t="e">
        <f aca="false">VLOOKUP($P494,Formule!$O$2:$P$200,2,0)</f>
        <v>#N/A</v>
      </c>
      <c r="O494" s="38" t="e">
        <f aca="false">VLOOKUP($P494,Formule!$B$2:$C$202,2,0)</f>
        <v>#N/A</v>
      </c>
      <c r="P494" s="39" t="n">
        <f aca="false">'Scarico FP Delivery'!$AC493</f>
        <v>0</v>
      </c>
      <c r="Q494" s="40" t="n">
        <f aca="false">'Scarico FP Delivery'!$AD493</f>
        <v>0</v>
      </c>
      <c r="R494" s="41" t="n">
        <f aca="false">'Scarico FP Delivery'!$DO493</f>
        <v>0</v>
      </c>
      <c r="S494" s="30" t="e">
        <f aca="false">VLOOKUP($R494,Formule!$H$2:$I$250,2,0)</f>
        <v>#N/A</v>
      </c>
      <c r="T494" s="42"/>
      <c r="U494" s="43" t="e">
        <f aca="false">VLOOKUP($P494,Formule!$E$2:$F$200,2,0)</f>
        <v>#N/A</v>
      </c>
      <c r="V494" s="44" t="e">
        <f aca="false">U494*(25/100)</f>
        <v>#N/A</v>
      </c>
      <c r="W494" s="45" t="e">
        <f aca="false">U494-V494</f>
        <v>#N/A</v>
      </c>
      <c r="Y494" s="14" t="s">
        <v>2257</v>
      </c>
    </row>
    <row r="495" customFormat="false" ht="12.75" hidden="false" customHeight="false" outlineLevel="0" collapsed="false">
      <c r="A495" s="28" t="n">
        <v>493</v>
      </c>
      <c r="B495" s="29"/>
      <c r="C495" s="30"/>
      <c r="D495" s="30" t="n">
        <f aca="false">'Scarico FP Delivery'!$CY494</f>
        <v>0</v>
      </c>
      <c r="E495" s="31" t="n">
        <f aca="false">'Scarico FP Delivery'!$AH494</f>
        <v>0</v>
      </c>
      <c r="F495" s="31" t="n">
        <f aca="false">'Scarico FP Delivery'!$Z494</f>
        <v>0</v>
      </c>
      <c r="G495" s="30" t="n">
        <f aca="false">'Scarico FP Delivery'!$AG494</f>
        <v>0</v>
      </c>
      <c r="H495" s="30" t="n">
        <f aca="false">'Scarico FP Delivery'!$U494</f>
        <v>0</v>
      </c>
      <c r="I495" s="32" t="n">
        <f aca="false">'Scarico FP Delivery'!$EW494</f>
        <v>0</v>
      </c>
      <c r="J495" s="33" t="n">
        <f aca="false">'Scarico FP Delivery'!$AJ494</f>
        <v>0</v>
      </c>
      <c r="K495" s="34" t="n">
        <f aca="false">'Scarico FP Delivery'!AV494</f>
        <v>0</v>
      </c>
      <c r="L495" s="51" t="n">
        <f aca="false">'Scarico FP Delivery'!AF494</f>
        <v>0</v>
      </c>
      <c r="M495" s="36" t="n">
        <f aca="false">'Scarico FP Delivery'!EL494</f>
        <v>0</v>
      </c>
      <c r="N495" s="37" t="e">
        <f aca="false">VLOOKUP($P495,Formule!$O$2:$P$200,2,0)</f>
        <v>#N/A</v>
      </c>
      <c r="O495" s="38" t="e">
        <f aca="false">VLOOKUP($P495,Formule!$B$2:$C$202,2,0)</f>
        <v>#N/A</v>
      </c>
      <c r="P495" s="39" t="n">
        <f aca="false">'Scarico FP Delivery'!$AC494</f>
        <v>0</v>
      </c>
      <c r="Q495" s="40" t="n">
        <f aca="false">'Scarico FP Delivery'!$AD494</f>
        <v>0</v>
      </c>
      <c r="R495" s="41" t="n">
        <f aca="false">'Scarico FP Delivery'!$DO494</f>
        <v>0</v>
      </c>
      <c r="S495" s="30" t="e">
        <f aca="false">VLOOKUP($R495,Formule!$H$2:$I$250,2,0)</f>
        <v>#N/A</v>
      </c>
      <c r="T495" s="42"/>
      <c r="U495" s="43" t="e">
        <f aca="false">VLOOKUP($P495,Formule!$E$2:$F$200,2,0)</f>
        <v>#N/A</v>
      </c>
      <c r="V495" s="44" t="e">
        <f aca="false">U495*(25/100)</f>
        <v>#N/A</v>
      </c>
      <c r="W495" s="45" t="e">
        <f aca="false">U495-V495</f>
        <v>#N/A</v>
      </c>
      <c r="Y495" s="14" t="s">
        <v>2257</v>
      </c>
    </row>
    <row r="496" customFormat="false" ht="12.75" hidden="false" customHeight="false" outlineLevel="0" collapsed="false">
      <c r="A496" s="46" t="n">
        <v>494</v>
      </c>
      <c r="B496" s="29"/>
      <c r="C496" s="30"/>
      <c r="D496" s="30" t="n">
        <f aca="false">'Scarico FP Delivery'!$CY495</f>
        <v>0</v>
      </c>
      <c r="E496" s="31" t="n">
        <f aca="false">'Scarico FP Delivery'!$AH495</f>
        <v>0</v>
      </c>
      <c r="F496" s="31" t="n">
        <f aca="false">'Scarico FP Delivery'!$Z495</f>
        <v>0</v>
      </c>
      <c r="G496" s="30" t="n">
        <f aca="false">'Scarico FP Delivery'!$AG495</f>
        <v>0</v>
      </c>
      <c r="H496" s="30" t="n">
        <f aca="false">'Scarico FP Delivery'!$U495</f>
        <v>0</v>
      </c>
      <c r="I496" s="32" t="n">
        <f aca="false">'Scarico FP Delivery'!$EW495</f>
        <v>0</v>
      </c>
      <c r="J496" s="33" t="n">
        <f aca="false">'Scarico FP Delivery'!$AJ495</f>
        <v>0</v>
      </c>
      <c r="K496" s="34" t="n">
        <f aca="false">'Scarico FP Delivery'!AV495</f>
        <v>0</v>
      </c>
      <c r="L496" s="51" t="n">
        <f aca="false">'Scarico FP Delivery'!AF495</f>
        <v>0</v>
      </c>
      <c r="M496" s="36" t="n">
        <f aca="false">'Scarico FP Delivery'!EL495</f>
        <v>0</v>
      </c>
      <c r="N496" s="37" t="e">
        <f aca="false">VLOOKUP($P496,Formule!$O$2:$P$200,2,0)</f>
        <v>#N/A</v>
      </c>
      <c r="O496" s="38" t="e">
        <f aca="false">VLOOKUP($P496,Formule!$B$2:$C$202,2,0)</f>
        <v>#N/A</v>
      </c>
      <c r="P496" s="39" t="n">
        <f aca="false">'Scarico FP Delivery'!$AC495</f>
        <v>0</v>
      </c>
      <c r="Q496" s="40" t="n">
        <f aca="false">'Scarico FP Delivery'!$AD495</f>
        <v>0</v>
      </c>
      <c r="R496" s="41" t="n">
        <f aca="false">'Scarico FP Delivery'!$DO495</f>
        <v>0</v>
      </c>
      <c r="S496" s="30" t="e">
        <f aca="false">VLOOKUP($R496,Formule!$H$2:$I$250,2,0)</f>
        <v>#N/A</v>
      </c>
      <c r="T496" s="42"/>
      <c r="U496" s="43" t="e">
        <f aca="false">VLOOKUP($P496,Formule!$E$2:$F$200,2,0)</f>
        <v>#N/A</v>
      </c>
      <c r="V496" s="44" t="e">
        <f aca="false">U496*(25/100)</f>
        <v>#N/A</v>
      </c>
      <c r="W496" s="45" t="e">
        <f aca="false">U496-V496</f>
        <v>#N/A</v>
      </c>
      <c r="Y496" s="14" t="s">
        <v>2257</v>
      </c>
    </row>
    <row r="497" customFormat="false" ht="12.75" hidden="false" customHeight="false" outlineLevel="0" collapsed="false">
      <c r="A497" s="46" t="n">
        <v>495</v>
      </c>
      <c r="B497" s="29"/>
      <c r="C497" s="30"/>
      <c r="D497" s="30" t="n">
        <f aca="false">'Scarico FP Delivery'!$CY496</f>
        <v>0</v>
      </c>
      <c r="E497" s="31" t="n">
        <f aca="false">'Scarico FP Delivery'!$AH496</f>
        <v>0</v>
      </c>
      <c r="F497" s="31" t="n">
        <f aca="false">'Scarico FP Delivery'!$Z496</f>
        <v>0</v>
      </c>
      <c r="G497" s="30" t="n">
        <f aca="false">'Scarico FP Delivery'!$AG496</f>
        <v>0</v>
      </c>
      <c r="H497" s="30" t="n">
        <f aca="false">'Scarico FP Delivery'!$U496</f>
        <v>0</v>
      </c>
      <c r="I497" s="32" t="n">
        <f aca="false">'Scarico FP Delivery'!$EW496</f>
        <v>0</v>
      </c>
      <c r="J497" s="33" t="n">
        <f aca="false">'Scarico FP Delivery'!$AJ496</f>
        <v>0</v>
      </c>
      <c r="K497" s="34" t="n">
        <f aca="false">'Scarico FP Delivery'!AV496</f>
        <v>0</v>
      </c>
      <c r="L497" s="51" t="n">
        <f aca="false">'Scarico FP Delivery'!AF496</f>
        <v>0</v>
      </c>
      <c r="M497" s="36" t="n">
        <f aca="false">'Scarico FP Delivery'!EL496</f>
        <v>0</v>
      </c>
      <c r="N497" s="37" t="e">
        <f aca="false">VLOOKUP($P497,Formule!$O$2:$P$200,2,0)</f>
        <v>#N/A</v>
      </c>
      <c r="O497" s="38" t="e">
        <f aca="false">VLOOKUP($P497,Formule!$B$2:$C$202,2,0)</f>
        <v>#N/A</v>
      </c>
      <c r="P497" s="39" t="n">
        <f aca="false">'Scarico FP Delivery'!$AC496</f>
        <v>0</v>
      </c>
      <c r="Q497" s="40" t="n">
        <f aca="false">'Scarico FP Delivery'!$AD496</f>
        <v>0</v>
      </c>
      <c r="R497" s="41" t="n">
        <f aca="false">'Scarico FP Delivery'!$DO496</f>
        <v>0</v>
      </c>
      <c r="S497" s="30" t="e">
        <f aca="false">VLOOKUP($R497,Formule!$H$2:$I$250,2,0)</f>
        <v>#N/A</v>
      </c>
      <c r="T497" s="42"/>
      <c r="U497" s="43" t="e">
        <f aca="false">VLOOKUP($P497,Formule!$E$2:$F$200,2,0)</f>
        <v>#N/A</v>
      </c>
      <c r="V497" s="44" t="e">
        <f aca="false">U497*(25/100)</f>
        <v>#N/A</v>
      </c>
      <c r="W497" s="45" t="e">
        <f aca="false">U497-V497</f>
        <v>#N/A</v>
      </c>
      <c r="Y497" s="14" t="s">
        <v>2257</v>
      </c>
    </row>
    <row r="498" customFormat="false" ht="12.75" hidden="false" customHeight="false" outlineLevel="0" collapsed="false">
      <c r="A498" s="28" t="n">
        <v>496</v>
      </c>
      <c r="B498" s="29"/>
      <c r="C498" s="30"/>
      <c r="D498" s="30" t="n">
        <f aca="false">'Scarico FP Delivery'!$CY497</f>
        <v>0</v>
      </c>
      <c r="E498" s="31" t="n">
        <f aca="false">'Scarico FP Delivery'!$AH497</f>
        <v>0</v>
      </c>
      <c r="F498" s="31" t="n">
        <f aca="false">'Scarico FP Delivery'!$Z497</f>
        <v>0</v>
      </c>
      <c r="G498" s="30" t="n">
        <f aca="false">'Scarico FP Delivery'!$AG497</f>
        <v>0</v>
      </c>
      <c r="H498" s="30" t="n">
        <f aca="false">'Scarico FP Delivery'!$U497</f>
        <v>0</v>
      </c>
      <c r="I498" s="32" t="n">
        <f aca="false">'Scarico FP Delivery'!$EW497</f>
        <v>0</v>
      </c>
      <c r="J498" s="33" t="n">
        <f aca="false">'Scarico FP Delivery'!$AJ497</f>
        <v>0</v>
      </c>
      <c r="K498" s="34" t="n">
        <f aca="false">'Scarico FP Delivery'!AV497</f>
        <v>0</v>
      </c>
      <c r="L498" s="51" t="n">
        <f aca="false">'Scarico FP Delivery'!AF497</f>
        <v>0</v>
      </c>
      <c r="M498" s="36" t="n">
        <f aca="false">'Scarico FP Delivery'!EL497</f>
        <v>0</v>
      </c>
      <c r="N498" s="37" t="e">
        <f aca="false">VLOOKUP($P498,Formule!$O$2:$P$200,2,0)</f>
        <v>#N/A</v>
      </c>
      <c r="O498" s="38" t="e">
        <f aca="false">VLOOKUP($P498,Formule!$B$2:$C$202,2,0)</f>
        <v>#N/A</v>
      </c>
      <c r="P498" s="39" t="n">
        <f aca="false">'Scarico FP Delivery'!$AC497</f>
        <v>0</v>
      </c>
      <c r="Q498" s="40" t="n">
        <f aca="false">'Scarico FP Delivery'!$AD497</f>
        <v>0</v>
      </c>
      <c r="R498" s="41" t="n">
        <f aca="false">'Scarico FP Delivery'!$DO497</f>
        <v>0</v>
      </c>
      <c r="S498" s="30" t="e">
        <f aca="false">VLOOKUP($R498,Formule!$H$2:$I$250,2,0)</f>
        <v>#N/A</v>
      </c>
      <c r="T498" s="42"/>
      <c r="U498" s="43" t="e">
        <f aca="false">VLOOKUP($P498,Formule!$E$2:$F$200,2,0)</f>
        <v>#N/A</v>
      </c>
      <c r="V498" s="44" t="e">
        <f aca="false">U498*(25/100)</f>
        <v>#N/A</v>
      </c>
      <c r="W498" s="45" t="e">
        <f aca="false">U498-V498</f>
        <v>#N/A</v>
      </c>
      <c r="Y498" s="14" t="s">
        <v>2257</v>
      </c>
    </row>
    <row r="499" customFormat="false" ht="12.75" hidden="false" customHeight="false" outlineLevel="0" collapsed="false">
      <c r="A499" s="46" t="n">
        <v>497</v>
      </c>
      <c r="B499" s="29"/>
      <c r="C499" s="30"/>
      <c r="D499" s="30" t="n">
        <f aca="false">'Scarico FP Delivery'!$CY498</f>
        <v>0</v>
      </c>
      <c r="E499" s="31" t="n">
        <f aca="false">'Scarico FP Delivery'!$AH498</f>
        <v>0</v>
      </c>
      <c r="F499" s="31" t="n">
        <f aca="false">'Scarico FP Delivery'!$Z498</f>
        <v>0</v>
      </c>
      <c r="G499" s="30" t="n">
        <f aca="false">'Scarico FP Delivery'!$AG498</f>
        <v>0</v>
      </c>
      <c r="H499" s="30" t="n">
        <f aca="false">'Scarico FP Delivery'!$U498</f>
        <v>0</v>
      </c>
      <c r="I499" s="32" t="n">
        <f aca="false">'Scarico FP Delivery'!$EW498</f>
        <v>0</v>
      </c>
      <c r="J499" s="33" t="n">
        <f aca="false">'Scarico FP Delivery'!$AJ498</f>
        <v>0</v>
      </c>
      <c r="K499" s="34" t="n">
        <f aca="false">'Scarico FP Delivery'!AV498</f>
        <v>0</v>
      </c>
      <c r="L499" s="51" t="n">
        <f aca="false">'Scarico FP Delivery'!AF498</f>
        <v>0</v>
      </c>
      <c r="M499" s="36" t="n">
        <f aca="false">'Scarico FP Delivery'!EL498</f>
        <v>0</v>
      </c>
      <c r="N499" s="37" t="e">
        <f aca="false">VLOOKUP($P499,Formule!$O$2:$P$200,2,0)</f>
        <v>#N/A</v>
      </c>
      <c r="O499" s="38" t="e">
        <f aca="false">VLOOKUP($P499,Formule!$B$2:$C$202,2,0)</f>
        <v>#N/A</v>
      </c>
      <c r="P499" s="39" t="n">
        <f aca="false">'Scarico FP Delivery'!$AC498</f>
        <v>0</v>
      </c>
      <c r="Q499" s="40" t="n">
        <f aca="false">'Scarico FP Delivery'!$AD498</f>
        <v>0</v>
      </c>
      <c r="R499" s="41" t="n">
        <f aca="false">'Scarico FP Delivery'!$DO498</f>
        <v>0</v>
      </c>
      <c r="S499" s="30" t="e">
        <f aca="false">VLOOKUP($R499,Formule!$H$2:$I$250,2,0)</f>
        <v>#N/A</v>
      </c>
      <c r="T499" s="42"/>
      <c r="U499" s="43" t="e">
        <f aca="false">VLOOKUP($P499,Formule!$E$2:$F$200,2,0)</f>
        <v>#N/A</v>
      </c>
      <c r="V499" s="44" t="e">
        <f aca="false">U499*(25/100)</f>
        <v>#N/A</v>
      </c>
      <c r="W499" s="45" t="e">
        <f aca="false">U499-V499</f>
        <v>#N/A</v>
      </c>
      <c r="Y499" s="14" t="s">
        <v>2257</v>
      </c>
    </row>
    <row r="500" customFormat="false" ht="12.75" hidden="false" customHeight="false" outlineLevel="0" collapsed="false">
      <c r="A500" s="46" t="n">
        <v>498</v>
      </c>
      <c r="B500" s="29"/>
      <c r="C500" s="30"/>
      <c r="D500" s="30" t="n">
        <f aca="false">'Scarico FP Delivery'!$CY499</f>
        <v>0</v>
      </c>
      <c r="E500" s="31" t="n">
        <f aca="false">'Scarico FP Delivery'!$AH499</f>
        <v>0</v>
      </c>
      <c r="F500" s="31" t="n">
        <f aca="false">'Scarico FP Delivery'!$Z499</f>
        <v>0</v>
      </c>
      <c r="G500" s="30" t="n">
        <f aca="false">'Scarico FP Delivery'!$AG499</f>
        <v>0</v>
      </c>
      <c r="H500" s="30" t="n">
        <f aca="false">'Scarico FP Delivery'!$U499</f>
        <v>0</v>
      </c>
      <c r="I500" s="32" t="n">
        <f aca="false">'Scarico FP Delivery'!$EW499</f>
        <v>0</v>
      </c>
      <c r="J500" s="33" t="n">
        <f aca="false">'Scarico FP Delivery'!$AJ499</f>
        <v>0</v>
      </c>
      <c r="K500" s="34" t="n">
        <f aca="false">'Scarico FP Delivery'!AV499</f>
        <v>0</v>
      </c>
      <c r="L500" s="51" t="n">
        <f aca="false">'Scarico FP Delivery'!AF499</f>
        <v>0</v>
      </c>
      <c r="M500" s="36" t="n">
        <f aca="false">'Scarico FP Delivery'!EL499</f>
        <v>0</v>
      </c>
      <c r="N500" s="37" t="e">
        <f aca="false">VLOOKUP($P500,Formule!$O$2:$P$200,2,0)</f>
        <v>#N/A</v>
      </c>
      <c r="O500" s="38" t="e">
        <f aca="false">VLOOKUP($P500,Formule!$B$2:$C$202,2,0)</f>
        <v>#N/A</v>
      </c>
      <c r="P500" s="39" t="n">
        <f aca="false">'Scarico FP Delivery'!$AC499</f>
        <v>0</v>
      </c>
      <c r="Q500" s="40" t="n">
        <f aca="false">'Scarico FP Delivery'!$AD499</f>
        <v>0</v>
      </c>
      <c r="R500" s="41" t="n">
        <f aca="false">'Scarico FP Delivery'!$DO499</f>
        <v>0</v>
      </c>
      <c r="S500" s="30" t="e">
        <f aca="false">VLOOKUP($R500,Formule!$H$2:$I$250,2,0)</f>
        <v>#N/A</v>
      </c>
      <c r="T500" s="42"/>
      <c r="U500" s="43" t="e">
        <f aca="false">VLOOKUP($P500,Formule!$E$2:$F$200,2,0)</f>
        <v>#N/A</v>
      </c>
      <c r="V500" s="44" t="e">
        <f aca="false">U500*(25/100)</f>
        <v>#N/A</v>
      </c>
      <c r="W500" s="45" t="e">
        <f aca="false">U500-V500</f>
        <v>#N/A</v>
      </c>
      <c r="Y500" s="14" t="s">
        <v>2257</v>
      </c>
    </row>
    <row r="501" customFormat="false" ht="12.75" hidden="false" customHeight="false" outlineLevel="0" collapsed="false">
      <c r="A501" s="28" t="n">
        <v>499</v>
      </c>
      <c r="B501" s="29"/>
      <c r="C501" s="30"/>
      <c r="D501" s="30" t="n">
        <f aca="false">'Scarico FP Delivery'!$CY500</f>
        <v>0</v>
      </c>
      <c r="E501" s="31" t="n">
        <f aca="false">'Scarico FP Delivery'!$AH500</f>
        <v>0</v>
      </c>
      <c r="F501" s="31" t="n">
        <f aca="false">'Scarico FP Delivery'!$Z500</f>
        <v>0</v>
      </c>
      <c r="G501" s="30" t="n">
        <f aca="false">'Scarico FP Delivery'!$AG500</f>
        <v>0</v>
      </c>
      <c r="H501" s="30" t="n">
        <f aca="false">'Scarico FP Delivery'!$U500</f>
        <v>0</v>
      </c>
      <c r="I501" s="32" t="n">
        <f aca="false">'Scarico FP Delivery'!$EW500</f>
        <v>0</v>
      </c>
      <c r="J501" s="33" t="n">
        <f aca="false">'Scarico FP Delivery'!$AJ500</f>
        <v>0</v>
      </c>
      <c r="K501" s="34" t="n">
        <f aca="false">'Scarico FP Delivery'!AV500</f>
        <v>0</v>
      </c>
      <c r="L501" s="51" t="n">
        <f aca="false">'Scarico FP Delivery'!AF500</f>
        <v>0</v>
      </c>
      <c r="M501" s="36" t="n">
        <f aca="false">'Scarico FP Delivery'!EL500</f>
        <v>0</v>
      </c>
      <c r="N501" s="37" t="e">
        <f aca="false">VLOOKUP($P501,Formule!$O$2:$P$200,2,0)</f>
        <v>#N/A</v>
      </c>
      <c r="O501" s="38" t="e">
        <f aca="false">VLOOKUP($P501,Formule!$B$2:$C$202,2,0)</f>
        <v>#N/A</v>
      </c>
      <c r="P501" s="39" t="n">
        <f aca="false">'Scarico FP Delivery'!$AC500</f>
        <v>0</v>
      </c>
      <c r="Q501" s="40" t="n">
        <f aca="false">'Scarico FP Delivery'!$AD500</f>
        <v>0</v>
      </c>
      <c r="R501" s="41" t="n">
        <f aca="false">'Scarico FP Delivery'!$DO500</f>
        <v>0</v>
      </c>
      <c r="S501" s="30" t="e">
        <f aca="false">VLOOKUP($R501,Formule!$H$2:$I$250,2,0)</f>
        <v>#N/A</v>
      </c>
      <c r="T501" s="42"/>
      <c r="U501" s="43" t="e">
        <f aca="false">VLOOKUP($P501,Formule!$E$2:$F$200,2,0)</f>
        <v>#N/A</v>
      </c>
      <c r="V501" s="44" t="e">
        <f aca="false">U501*(25/100)</f>
        <v>#N/A</v>
      </c>
      <c r="W501" s="45" t="e">
        <f aca="false">U501-V501</f>
        <v>#N/A</v>
      </c>
      <c r="Y501" s="14" t="s">
        <v>2257</v>
      </c>
    </row>
    <row r="502" customFormat="false" ht="12.75" hidden="false" customHeight="false" outlineLevel="0" collapsed="false">
      <c r="A502" s="46" t="n">
        <v>500</v>
      </c>
      <c r="B502" s="29"/>
      <c r="C502" s="30"/>
      <c r="D502" s="30" t="n">
        <f aca="false">'Scarico FP Delivery'!$CY501</f>
        <v>0</v>
      </c>
      <c r="E502" s="31" t="n">
        <f aca="false">'Scarico FP Delivery'!$AH501</f>
        <v>0</v>
      </c>
      <c r="F502" s="31" t="n">
        <f aca="false">'Scarico FP Delivery'!$Z501</f>
        <v>0</v>
      </c>
      <c r="G502" s="30" t="n">
        <f aca="false">'Scarico FP Delivery'!$AG501</f>
        <v>0</v>
      </c>
      <c r="H502" s="30" t="n">
        <f aca="false">'Scarico FP Delivery'!$U501</f>
        <v>0</v>
      </c>
      <c r="I502" s="32" t="n">
        <f aca="false">'Scarico FP Delivery'!$EW501</f>
        <v>0</v>
      </c>
      <c r="J502" s="33" t="n">
        <f aca="false">'Scarico FP Delivery'!$AJ501</f>
        <v>0</v>
      </c>
      <c r="K502" s="34" t="n">
        <f aca="false">'Scarico FP Delivery'!AV501</f>
        <v>0</v>
      </c>
      <c r="L502" s="51" t="n">
        <f aca="false">'Scarico FP Delivery'!AF501</f>
        <v>0</v>
      </c>
      <c r="M502" s="36" t="n">
        <f aca="false">'Scarico FP Delivery'!EL501</f>
        <v>0</v>
      </c>
      <c r="N502" s="37" t="e">
        <f aca="false">VLOOKUP($P502,Formule!$O$2:$P$200,2,0)</f>
        <v>#N/A</v>
      </c>
      <c r="O502" s="38" t="e">
        <f aca="false">VLOOKUP($P502,Formule!$B$2:$C$202,2,0)</f>
        <v>#N/A</v>
      </c>
      <c r="P502" s="39" t="n">
        <f aca="false">'Scarico FP Delivery'!$AC501</f>
        <v>0</v>
      </c>
      <c r="Q502" s="40" t="n">
        <f aca="false">'Scarico FP Delivery'!$AD501</f>
        <v>0</v>
      </c>
      <c r="R502" s="41" t="n">
        <f aca="false">'Scarico FP Delivery'!$DO501</f>
        <v>0</v>
      </c>
      <c r="S502" s="30" t="e">
        <f aca="false">VLOOKUP($R502,Formule!$H$2:$I$250,2,0)</f>
        <v>#N/A</v>
      </c>
      <c r="T502" s="42"/>
      <c r="U502" s="43" t="e">
        <f aca="false">VLOOKUP($P502,Formule!$E$2:$F$200,2,0)</f>
        <v>#N/A</v>
      </c>
      <c r="V502" s="44" t="e">
        <f aca="false">U502*(25/100)</f>
        <v>#N/A</v>
      </c>
      <c r="W502" s="45" t="e">
        <f aca="false">U502-V502</f>
        <v>#N/A</v>
      </c>
      <c r="Y502" s="14" t="s">
        <v>2257</v>
      </c>
    </row>
    <row r="503" customFormat="false" ht="12.75" hidden="false" customHeight="false" outlineLevel="0" collapsed="false">
      <c r="A503" s="46" t="n">
        <v>501</v>
      </c>
      <c r="B503" s="29"/>
      <c r="C503" s="30"/>
      <c r="D503" s="30" t="n">
        <f aca="false">'Scarico FP Delivery'!$CY502</f>
        <v>0</v>
      </c>
      <c r="E503" s="31" t="n">
        <f aca="false">'Scarico FP Delivery'!$AH502</f>
        <v>0</v>
      </c>
      <c r="F503" s="31" t="n">
        <f aca="false">'Scarico FP Delivery'!$Z502</f>
        <v>0</v>
      </c>
      <c r="G503" s="30" t="n">
        <f aca="false">'Scarico FP Delivery'!$AG502</f>
        <v>0</v>
      </c>
      <c r="H503" s="30" t="n">
        <f aca="false">'Scarico FP Delivery'!$U502</f>
        <v>0</v>
      </c>
      <c r="I503" s="32" t="n">
        <f aca="false">'Scarico FP Delivery'!$EW502</f>
        <v>0</v>
      </c>
      <c r="J503" s="33" t="n">
        <f aca="false">'Scarico FP Delivery'!$AJ502</f>
        <v>0</v>
      </c>
      <c r="K503" s="34" t="n">
        <f aca="false">'Scarico FP Delivery'!AV502</f>
        <v>0</v>
      </c>
      <c r="L503" s="51" t="n">
        <f aca="false">'Scarico FP Delivery'!AF502</f>
        <v>0</v>
      </c>
      <c r="M503" s="36" t="n">
        <f aca="false">'Scarico FP Delivery'!EL502</f>
        <v>0</v>
      </c>
      <c r="N503" s="37" t="e">
        <f aca="false">VLOOKUP($P503,Formule!$O$2:$P$200,2,0)</f>
        <v>#N/A</v>
      </c>
      <c r="O503" s="38" t="e">
        <f aca="false">VLOOKUP($P503,Formule!$B$2:$C$202,2,0)</f>
        <v>#N/A</v>
      </c>
      <c r="P503" s="39" t="n">
        <f aca="false">'Scarico FP Delivery'!$AC502</f>
        <v>0</v>
      </c>
      <c r="Q503" s="40" t="n">
        <f aca="false">'Scarico FP Delivery'!$AD502</f>
        <v>0</v>
      </c>
      <c r="R503" s="41" t="n">
        <f aca="false">'Scarico FP Delivery'!$DO502</f>
        <v>0</v>
      </c>
      <c r="S503" s="30" t="e">
        <f aca="false">VLOOKUP($R503,Formule!$H$2:$I$250,2,0)</f>
        <v>#N/A</v>
      </c>
      <c r="T503" s="42"/>
      <c r="U503" s="43" t="e">
        <f aca="false">VLOOKUP($P503,Formule!$E$2:$F$200,2,0)</f>
        <v>#N/A</v>
      </c>
      <c r="V503" s="44" t="e">
        <f aca="false">U503*(25/100)</f>
        <v>#N/A</v>
      </c>
      <c r="W503" s="45" t="e">
        <f aca="false">U503-V503</f>
        <v>#N/A</v>
      </c>
      <c r="Y503" s="14" t="s">
        <v>2257</v>
      </c>
    </row>
    <row r="504" customFormat="false" ht="12.75" hidden="false" customHeight="false" outlineLevel="0" collapsed="false">
      <c r="A504" s="28" t="n">
        <v>502</v>
      </c>
      <c r="B504" s="29"/>
      <c r="C504" s="30"/>
      <c r="D504" s="30" t="n">
        <f aca="false">'Scarico FP Delivery'!$CY503</f>
        <v>0</v>
      </c>
      <c r="E504" s="31" t="n">
        <f aca="false">'Scarico FP Delivery'!$AH503</f>
        <v>0</v>
      </c>
      <c r="F504" s="31" t="n">
        <f aca="false">'Scarico FP Delivery'!$Z503</f>
        <v>0</v>
      </c>
      <c r="G504" s="30" t="n">
        <f aca="false">'Scarico FP Delivery'!$AG503</f>
        <v>0</v>
      </c>
      <c r="H504" s="30" t="n">
        <f aca="false">'Scarico FP Delivery'!$U503</f>
        <v>0</v>
      </c>
      <c r="I504" s="32" t="n">
        <f aca="false">'Scarico FP Delivery'!$EW503</f>
        <v>0</v>
      </c>
      <c r="J504" s="33" t="n">
        <f aca="false">'Scarico FP Delivery'!$AJ503</f>
        <v>0</v>
      </c>
      <c r="K504" s="34" t="n">
        <f aca="false">'Scarico FP Delivery'!AV503</f>
        <v>0</v>
      </c>
      <c r="L504" s="51" t="n">
        <f aca="false">'Scarico FP Delivery'!AF503</f>
        <v>0</v>
      </c>
      <c r="M504" s="36" t="n">
        <f aca="false">'Scarico FP Delivery'!EL503</f>
        <v>0</v>
      </c>
      <c r="N504" s="37" t="e">
        <f aca="false">VLOOKUP($P504,Formule!$O$2:$P$200,2,0)</f>
        <v>#N/A</v>
      </c>
      <c r="O504" s="38" t="e">
        <f aca="false">VLOOKUP($P504,Formule!$B$2:$C$202,2,0)</f>
        <v>#N/A</v>
      </c>
      <c r="P504" s="39" t="n">
        <f aca="false">'Scarico FP Delivery'!$AC503</f>
        <v>0</v>
      </c>
      <c r="Q504" s="40" t="n">
        <f aca="false">'Scarico FP Delivery'!$AD503</f>
        <v>0</v>
      </c>
      <c r="R504" s="41" t="n">
        <f aca="false">'Scarico FP Delivery'!$DO503</f>
        <v>0</v>
      </c>
      <c r="S504" s="30" t="e">
        <f aca="false">VLOOKUP($R504,Formule!$H$2:$I$250,2,0)</f>
        <v>#N/A</v>
      </c>
      <c r="T504" s="42"/>
      <c r="U504" s="43" t="e">
        <f aca="false">VLOOKUP($P504,Formule!$E$2:$F$200,2,0)</f>
        <v>#N/A</v>
      </c>
      <c r="V504" s="44" t="e">
        <f aca="false">U504*(25/100)</f>
        <v>#N/A</v>
      </c>
      <c r="W504" s="45" t="e">
        <f aca="false">U504-V504</f>
        <v>#N/A</v>
      </c>
      <c r="Y504" s="14" t="s">
        <v>2257</v>
      </c>
    </row>
    <row r="505" customFormat="false" ht="12.75" hidden="false" customHeight="false" outlineLevel="0" collapsed="false">
      <c r="A505" s="46" t="n">
        <v>503</v>
      </c>
      <c r="B505" s="29"/>
      <c r="C505" s="30"/>
      <c r="D505" s="30" t="n">
        <f aca="false">'Scarico FP Delivery'!$CY504</f>
        <v>0</v>
      </c>
      <c r="E505" s="31" t="n">
        <f aca="false">'Scarico FP Delivery'!$AH504</f>
        <v>0</v>
      </c>
      <c r="F505" s="31" t="n">
        <f aca="false">'Scarico FP Delivery'!$Z504</f>
        <v>0</v>
      </c>
      <c r="G505" s="30" t="n">
        <f aca="false">'Scarico FP Delivery'!$AG504</f>
        <v>0</v>
      </c>
      <c r="H505" s="30" t="n">
        <f aca="false">'Scarico FP Delivery'!$U504</f>
        <v>0</v>
      </c>
      <c r="I505" s="32" t="n">
        <f aca="false">'Scarico FP Delivery'!$EW504</f>
        <v>0</v>
      </c>
      <c r="J505" s="33" t="n">
        <f aca="false">'Scarico FP Delivery'!$AJ504</f>
        <v>0</v>
      </c>
      <c r="K505" s="34" t="n">
        <f aca="false">'Scarico FP Delivery'!AV504</f>
        <v>0</v>
      </c>
      <c r="L505" s="51" t="n">
        <f aca="false">'Scarico FP Delivery'!AF504</f>
        <v>0</v>
      </c>
      <c r="M505" s="36" t="n">
        <f aca="false">'Scarico FP Delivery'!EL504</f>
        <v>0</v>
      </c>
      <c r="N505" s="37" t="e">
        <f aca="false">VLOOKUP($P505,Formule!$O$2:$P$200,2,0)</f>
        <v>#N/A</v>
      </c>
      <c r="O505" s="38" t="e">
        <f aca="false">VLOOKUP($P505,Formule!$B$2:$C$202,2,0)</f>
        <v>#N/A</v>
      </c>
      <c r="P505" s="39" t="n">
        <f aca="false">'Scarico FP Delivery'!$AC504</f>
        <v>0</v>
      </c>
      <c r="Q505" s="40" t="n">
        <f aca="false">'Scarico FP Delivery'!$AD504</f>
        <v>0</v>
      </c>
      <c r="R505" s="41" t="n">
        <f aca="false">'Scarico FP Delivery'!$DO504</f>
        <v>0</v>
      </c>
      <c r="S505" s="30" t="e">
        <f aca="false">VLOOKUP($R505,Formule!$H$2:$I$250,2,0)</f>
        <v>#N/A</v>
      </c>
      <c r="T505" s="42"/>
      <c r="U505" s="43" t="e">
        <f aca="false">VLOOKUP($P505,Formule!$E$2:$F$200,2,0)</f>
        <v>#N/A</v>
      </c>
      <c r="V505" s="44" t="e">
        <f aca="false">U505*(25/100)</f>
        <v>#N/A</v>
      </c>
      <c r="W505" s="45" t="e">
        <f aca="false">U505-V505</f>
        <v>#N/A</v>
      </c>
      <c r="Y505" s="14" t="s">
        <v>2257</v>
      </c>
    </row>
    <row r="506" customFormat="false" ht="12.75" hidden="false" customHeight="false" outlineLevel="0" collapsed="false">
      <c r="A506" s="46" t="n">
        <v>504</v>
      </c>
      <c r="B506" s="29"/>
      <c r="C506" s="30"/>
      <c r="D506" s="30" t="n">
        <f aca="false">'Scarico FP Delivery'!$CY505</f>
        <v>0</v>
      </c>
      <c r="E506" s="31" t="n">
        <f aca="false">'Scarico FP Delivery'!$AH505</f>
        <v>0</v>
      </c>
      <c r="F506" s="31" t="n">
        <f aca="false">'Scarico FP Delivery'!$Z505</f>
        <v>0</v>
      </c>
      <c r="G506" s="30" t="n">
        <f aca="false">'Scarico FP Delivery'!$AG505</f>
        <v>0</v>
      </c>
      <c r="H506" s="30" t="n">
        <f aca="false">'Scarico FP Delivery'!$U505</f>
        <v>0</v>
      </c>
      <c r="I506" s="32" t="n">
        <f aca="false">'Scarico FP Delivery'!$EW505</f>
        <v>0</v>
      </c>
      <c r="J506" s="33" t="n">
        <f aca="false">'Scarico FP Delivery'!$AJ505</f>
        <v>0</v>
      </c>
      <c r="K506" s="34" t="n">
        <f aca="false">'Scarico FP Delivery'!AV505</f>
        <v>0</v>
      </c>
      <c r="L506" s="51" t="n">
        <f aca="false">'Scarico FP Delivery'!AF505</f>
        <v>0</v>
      </c>
      <c r="M506" s="36" t="n">
        <f aca="false">'Scarico FP Delivery'!EL505</f>
        <v>0</v>
      </c>
      <c r="N506" s="37" t="e">
        <f aca="false">VLOOKUP($P506,Formule!$O$2:$P$200,2,0)</f>
        <v>#N/A</v>
      </c>
      <c r="O506" s="38" t="e">
        <f aca="false">VLOOKUP($P506,Formule!$B$2:$C$202,2,0)</f>
        <v>#N/A</v>
      </c>
      <c r="P506" s="39" t="n">
        <f aca="false">'Scarico FP Delivery'!$AC505</f>
        <v>0</v>
      </c>
      <c r="Q506" s="40" t="n">
        <f aca="false">'Scarico FP Delivery'!$AD505</f>
        <v>0</v>
      </c>
      <c r="R506" s="41" t="n">
        <f aca="false">'Scarico FP Delivery'!$DO505</f>
        <v>0</v>
      </c>
      <c r="S506" s="30" t="e">
        <f aca="false">VLOOKUP($R506,Formule!$H$2:$I$250,2,0)</f>
        <v>#N/A</v>
      </c>
      <c r="T506" s="42"/>
      <c r="U506" s="43" t="e">
        <f aca="false">VLOOKUP($P506,Formule!$E$2:$F$200,2,0)</f>
        <v>#N/A</v>
      </c>
      <c r="V506" s="44" t="e">
        <f aca="false">U506*(25/100)</f>
        <v>#N/A</v>
      </c>
      <c r="W506" s="45" t="e">
        <f aca="false">U506-V506</f>
        <v>#N/A</v>
      </c>
      <c r="Y506" s="14" t="s">
        <v>2257</v>
      </c>
    </row>
    <row r="507" customFormat="false" ht="12.75" hidden="false" customHeight="false" outlineLevel="0" collapsed="false">
      <c r="A507" s="28" t="n">
        <v>505</v>
      </c>
      <c r="B507" s="29"/>
      <c r="C507" s="30"/>
      <c r="D507" s="30" t="n">
        <f aca="false">'Scarico FP Delivery'!$CY506</f>
        <v>0</v>
      </c>
      <c r="E507" s="31" t="n">
        <f aca="false">'Scarico FP Delivery'!$AH506</f>
        <v>0</v>
      </c>
      <c r="F507" s="31" t="n">
        <f aca="false">'Scarico FP Delivery'!$Z506</f>
        <v>0</v>
      </c>
      <c r="G507" s="30" t="n">
        <f aca="false">'Scarico FP Delivery'!$AG506</f>
        <v>0</v>
      </c>
      <c r="H507" s="30" t="n">
        <f aca="false">'Scarico FP Delivery'!$U506</f>
        <v>0</v>
      </c>
      <c r="I507" s="32" t="n">
        <f aca="false">'Scarico FP Delivery'!$EW506</f>
        <v>0</v>
      </c>
      <c r="J507" s="33" t="n">
        <f aca="false">'Scarico FP Delivery'!$AJ506</f>
        <v>0</v>
      </c>
      <c r="K507" s="34" t="n">
        <f aca="false">'Scarico FP Delivery'!AV506</f>
        <v>0</v>
      </c>
      <c r="L507" s="51" t="n">
        <f aca="false">'Scarico FP Delivery'!AF506</f>
        <v>0</v>
      </c>
      <c r="M507" s="36" t="n">
        <f aca="false">'Scarico FP Delivery'!EL506</f>
        <v>0</v>
      </c>
      <c r="N507" s="37" t="e">
        <f aca="false">VLOOKUP($P507,Formule!$O$2:$P$200,2,0)</f>
        <v>#N/A</v>
      </c>
      <c r="O507" s="38" t="e">
        <f aca="false">VLOOKUP($P507,Formule!$B$2:$C$202,2,0)</f>
        <v>#N/A</v>
      </c>
      <c r="P507" s="39" t="n">
        <f aca="false">'Scarico FP Delivery'!$AC506</f>
        <v>0</v>
      </c>
      <c r="Q507" s="40" t="n">
        <f aca="false">'Scarico FP Delivery'!$AD506</f>
        <v>0</v>
      </c>
      <c r="R507" s="41" t="n">
        <f aca="false">'Scarico FP Delivery'!$DO506</f>
        <v>0</v>
      </c>
      <c r="S507" s="30" t="e">
        <f aca="false">VLOOKUP($R507,Formule!$H$2:$I$250,2,0)</f>
        <v>#N/A</v>
      </c>
      <c r="T507" s="42"/>
      <c r="U507" s="43" t="e">
        <f aca="false">VLOOKUP($P507,Formule!$E$2:$F$200,2,0)</f>
        <v>#N/A</v>
      </c>
      <c r="V507" s="44" t="e">
        <f aca="false">U507*(25/100)</f>
        <v>#N/A</v>
      </c>
      <c r="W507" s="45" t="e">
        <f aca="false">U507-V507</f>
        <v>#N/A</v>
      </c>
      <c r="Y507" s="14" t="s">
        <v>2257</v>
      </c>
    </row>
    <row r="508" customFormat="false" ht="12.75" hidden="false" customHeight="false" outlineLevel="0" collapsed="false">
      <c r="A508" s="46" t="n">
        <v>506</v>
      </c>
      <c r="B508" s="29"/>
      <c r="C508" s="30"/>
      <c r="D508" s="30" t="n">
        <f aca="false">'Scarico FP Delivery'!$CY507</f>
        <v>0</v>
      </c>
      <c r="E508" s="31" t="n">
        <f aca="false">'Scarico FP Delivery'!$AH507</f>
        <v>0</v>
      </c>
      <c r="F508" s="31" t="n">
        <f aca="false">'Scarico FP Delivery'!$Z507</f>
        <v>0</v>
      </c>
      <c r="G508" s="30" t="n">
        <f aca="false">'Scarico FP Delivery'!$AG507</f>
        <v>0</v>
      </c>
      <c r="H508" s="30" t="n">
        <f aca="false">'Scarico FP Delivery'!$U507</f>
        <v>0</v>
      </c>
      <c r="I508" s="32" t="n">
        <f aca="false">'Scarico FP Delivery'!$EW507</f>
        <v>0</v>
      </c>
      <c r="J508" s="33" t="n">
        <f aca="false">'Scarico FP Delivery'!$AJ507</f>
        <v>0</v>
      </c>
      <c r="K508" s="34" t="n">
        <f aca="false">'Scarico FP Delivery'!AV507</f>
        <v>0</v>
      </c>
      <c r="L508" s="51" t="n">
        <f aca="false">'Scarico FP Delivery'!AF507</f>
        <v>0</v>
      </c>
      <c r="M508" s="36" t="n">
        <f aca="false">'Scarico FP Delivery'!EL507</f>
        <v>0</v>
      </c>
      <c r="N508" s="37" t="e">
        <f aca="false">VLOOKUP($P508,Formule!$O$2:$P$200,2,0)</f>
        <v>#N/A</v>
      </c>
      <c r="O508" s="38" t="e">
        <f aca="false">VLOOKUP($P508,Formule!$B$2:$C$202,2,0)</f>
        <v>#N/A</v>
      </c>
      <c r="P508" s="39" t="n">
        <f aca="false">'Scarico FP Delivery'!$AC507</f>
        <v>0</v>
      </c>
      <c r="Q508" s="40" t="n">
        <f aca="false">'Scarico FP Delivery'!$AD507</f>
        <v>0</v>
      </c>
      <c r="R508" s="41" t="n">
        <f aca="false">'Scarico FP Delivery'!$DO507</f>
        <v>0</v>
      </c>
      <c r="S508" s="30" t="e">
        <f aca="false">VLOOKUP($R508,Formule!$H$2:$I$250,2,0)</f>
        <v>#N/A</v>
      </c>
      <c r="T508" s="42"/>
      <c r="U508" s="43" t="e">
        <f aca="false">VLOOKUP($P508,Formule!$E$2:$F$200,2,0)</f>
        <v>#N/A</v>
      </c>
      <c r="V508" s="44" t="e">
        <f aca="false">U508*(25/100)</f>
        <v>#N/A</v>
      </c>
      <c r="W508" s="45" t="e">
        <f aca="false">U508-V508</f>
        <v>#N/A</v>
      </c>
      <c r="Y508" s="14" t="s">
        <v>2257</v>
      </c>
    </row>
    <row r="509" customFormat="false" ht="12.75" hidden="false" customHeight="false" outlineLevel="0" collapsed="false">
      <c r="A509" s="46" t="n">
        <v>507</v>
      </c>
      <c r="B509" s="29"/>
      <c r="C509" s="30"/>
      <c r="D509" s="30" t="n">
        <f aca="false">'Scarico FP Delivery'!$CY508</f>
        <v>0</v>
      </c>
      <c r="E509" s="31" t="n">
        <f aca="false">'Scarico FP Delivery'!$AH508</f>
        <v>0</v>
      </c>
      <c r="F509" s="31" t="n">
        <f aca="false">'Scarico FP Delivery'!$Z508</f>
        <v>0</v>
      </c>
      <c r="G509" s="30" t="n">
        <f aca="false">'Scarico FP Delivery'!$AG508</f>
        <v>0</v>
      </c>
      <c r="H509" s="30" t="n">
        <f aca="false">'Scarico FP Delivery'!$U508</f>
        <v>0</v>
      </c>
      <c r="I509" s="32" t="n">
        <f aca="false">'Scarico FP Delivery'!$EW508</f>
        <v>0</v>
      </c>
      <c r="J509" s="33" t="n">
        <f aca="false">'Scarico FP Delivery'!$AJ508</f>
        <v>0</v>
      </c>
      <c r="K509" s="34" t="n">
        <f aca="false">'Scarico FP Delivery'!AV508</f>
        <v>0</v>
      </c>
      <c r="L509" s="51" t="n">
        <f aca="false">'Scarico FP Delivery'!AF508</f>
        <v>0</v>
      </c>
      <c r="M509" s="36" t="n">
        <f aca="false">'Scarico FP Delivery'!EL508</f>
        <v>0</v>
      </c>
      <c r="N509" s="37" t="e">
        <f aca="false">VLOOKUP($P509,Formule!$O$2:$P$200,2,0)</f>
        <v>#N/A</v>
      </c>
      <c r="O509" s="38" t="e">
        <f aca="false">VLOOKUP($P509,Formule!$B$2:$C$202,2,0)</f>
        <v>#N/A</v>
      </c>
      <c r="P509" s="39" t="n">
        <f aca="false">'Scarico FP Delivery'!$AC508</f>
        <v>0</v>
      </c>
      <c r="Q509" s="40" t="n">
        <f aca="false">'Scarico FP Delivery'!$AD508</f>
        <v>0</v>
      </c>
      <c r="R509" s="41" t="n">
        <f aca="false">'Scarico FP Delivery'!$DO508</f>
        <v>0</v>
      </c>
      <c r="S509" s="30" t="e">
        <f aca="false">VLOOKUP($R509,Formule!$H$2:$I$250,2,0)</f>
        <v>#N/A</v>
      </c>
      <c r="T509" s="42"/>
      <c r="U509" s="43" t="e">
        <f aca="false">VLOOKUP($P509,Formule!$E$2:$F$200,2,0)</f>
        <v>#N/A</v>
      </c>
      <c r="V509" s="44" t="e">
        <f aca="false">U509*(25/100)</f>
        <v>#N/A</v>
      </c>
      <c r="W509" s="45" t="e">
        <f aca="false">U509-V509</f>
        <v>#N/A</v>
      </c>
      <c r="Y509" s="14" t="s">
        <v>2257</v>
      </c>
    </row>
    <row r="510" customFormat="false" ht="12.75" hidden="false" customHeight="false" outlineLevel="0" collapsed="false">
      <c r="A510" s="28" t="n">
        <v>508</v>
      </c>
      <c r="B510" s="29"/>
      <c r="C510" s="30"/>
      <c r="D510" s="30" t="n">
        <f aca="false">'Scarico FP Delivery'!$CY509</f>
        <v>0</v>
      </c>
      <c r="E510" s="31" t="n">
        <f aca="false">'Scarico FP Delivery'!$AH509</f>
        <v>0</v>
      </c>
      <c r="F510" s="31" t="n">
        <f aca="false">'Scarico FP Delivery'!$Z509</f>
        <v>0</v>
      </c>
      <c r="G510" s="30" t="n">
        <f aca="false">'Scarico FP Delivery'!$AG509</f>
        <v>0</v>
      </c>
      <c r="H510" s="30" t="n">
        <f aca="false">'Scarico FP Delivery'!$U509</f>
        <v>0</v>
      </c>
      <c r="I510" s="32" t="n">
        <f aca="false">'Scarico FP Delivery'!$EW509</f>
        <v>0</v>
      </c>
      <c r="J510" s="33" t="n">
        <f aca="false">'Scarico FP Delivery'!$AJ509</f>
        <v>0</v>
      </c>
      <c r="K510" s="34" t="n">
        <f aca="false">'Scarico FP Delivery'!AV509</f>
        <v>0</v>
      </c>
      <c r="L510" s="51" t="n">
        <f aca="false">'Scarico FP Delivery'!AF509</f>
        <v>0</v>
      </c>
      <c r="M510" s="36" t="n">
        <f aca="false">'Scarico FP Delivery'!EL509</f>
        <v>0</v>
      </c>
      <c r="N510" s="37" t="e">
        <f aca="false">VLOOKUP($P510,Formule!$O$2:$P$200,2,0)</f>
        <v>#N/A</v>
      </c>
      <c r="O510" s="38" t="e">
        <f aca="false">VLOOKUP($P510,Formule!$B$2:$C$202,2,0)</f>
        <v>#N/A</v>
      </c>
      <c r="P510" s="39" t="n">
        <f aca="false">'Scarico FP Delivery'!$AC509</f>
        <v>0</v>
      </c>
      <c r="Q510" s="40" t="n">
        <f aca="false">'Scarico FP Delivery'!$AD509</f>
        <v>0</v>
      </c>
      <c r="R510" s="41" t="n">
        <f aca="false">'Scarico FP Delivery'!$DO509</f>
        <v>0</v>
      </c>
      <c r="S510" s="30" t="e">
        <f aca="false">VLOOKUP($R510,Formule!$H$2:$I$250,2,0)</f>
        <v>#N/A</v>
      </c>
      <c r="T510" s="42"/>
      <c r="U510" s="43" t="e">
        <f aca="false">VLOOKUP($P510,Formule!$E$2:$F$200,2,0)</f>
        <v>#N/A</v>
      </c>
      <c r="V510" s="44" t="e">
        <f aca="false">U510*(25/100)</f>
        <v>#N/A</v>
      </c>
      <c r="W510" s="45" t="e">
        <f aca="false">U510-V510</f>
        <v>#N/A</v>
      </c>
      <c r="Y510" s="14" t="s">
        <v>2257</v>
      </c>
    </row>
    <row r="511" customFormat="false" ht="12.75" hidden="false" customHeight="false" outlineLevel="0" collapsed="false">
      <c r="A511" s="46" t="n">
        <v>509</v>
      </c>
      <c r="B511" s="29"/>
      <c r="C511" s="30"/>
      <c r="D511" s="30" t="n">
        <f aca="false">'Scarico FP Delivery'!$CY510</f>
        <v>0</v>
      </c>
      <c r="E511" s="31" t="n">
        <f aca="false">'Scarico FP Delivery'!$AH510</f>
        <v>0</v>
      </c>
      <c r="F511" s="31" t="n">
        <f aca="false">'Scarico FP Delivery'!$Z510</f>
        <v>0</v>
      </c>
      <c r="G511" s="30" t="n">
        <f aca="false">'Scarico FP Delivery'!$AG510</f>
        <v>0</v>
      </c>
      <c r="H511" s="30" t="n">
        <f aca="false">'Scarico FP Delivery'!$U510</f>
        <v>0</v>
      </c>
      <c r="I511" s="32" t="n">
        <f aca="false">'Scarico FP Delivery'!$EW510</f>
        <v>0</v>
      </c>
      <c r="J511" s="33" t="n">
        <f aca="false">'Scarico FP Delivery'!$AJ510</f>
        <v>0</v>
      </c>
      <c r="K511" s="34" t="n">
        <f aca="false">'Scarico FP Delivery'!AV510</f>
        <v>0</v>
      </c>
      <c r="L511" s="51" t="n">
        <f aca="false">'Scarico FP Delivery'!AF510</f>
        <v>0</v>
      </c>
      <c r="M511" s="36" t="n">
        <f aca="false">'Scarico FP Delivery'!EL510</f>
        <v>0</v>
      </c>
      <c r="N511" s="37" t="e">
        <f aca="false">VLOOKUP($P511,Formule!$O$2:$P$200,2,0)</f>
        <v>#N/A</v>
      </c>
      <c r="O511" s="38" t="e">
        <f aca="false">VLOOKUP($P511,Formule!$B$2:$C$202,2,0)</f>
        <v>#N/A</v>
      </c>
      <c r="P511" s="39" t="n">
        <f aca="false">'Scarico FP Delivery'!$AC510</f>
        <v>0</v>
      </c>
      <c r="Q511" s="40" t="n">
        <f aca="false">'Scarico FP Delivery'!$AD510</f>
        <v>0</v>
      </c>
      <c r="R511" s="41" t="n">
        <f aca="false">'Scarico FP Delivery'!$DO510</f>
        <v>0</v>
      </c>
      <c r="S511" s="30" t="e">
        <f aca="false">VLOOKUP($R511,Formule!$H$2:$I$250,2,0)</f>
        <v>#N/A</v>
      </c>
      <c r="T511" s="42"/>
      <c r="U511" s="43" t="e">
        <f aca="false">VLOOKUP($P511,Formule!$E$2:$F$200,2,0)</f>
        <v>#N/A</v>
      </c>
      <c r="V511" s="44" t="e">
        <f aca="false">U511*(25/100)</f>
        <v>#N/A</v>
      </c>
      <c r="W511" s="45" t="e">
        <f aca="false">U511-V511</f>
        <v>#N/A</v>
      </c>
      <c r="Y511" s="14" t="s">
        <v>2257</v>
      </c>
    </row>
    <row r="512" customFormat="false" ht="12.75" hidden="false" customHeight="false" outlineLevel="0" collapsed="false">
      <c r="A512" s="46" t="n">
        <v>510</v>
      </c>
      <c r="B512" s="29"/>
      <c r="C512" s="30"/>
      <c r="D512" s="30" t="n">
        <f aca="false">'Scarico FP Delivery'!$CY511</f>
        <v>0</v>
      </c>
      <c r="E512" s="31" t="n">
        <f aca="false">'Scarico FP Delivery'!$AH511</f>
        <v>0</v>
      </c>
      <c r="F512" s="31" t="n">
        <f aca="false">'Scarico FP Delivery'!$Z511</f>
        <v>0</v>
      </c>
      <c r="G512" s="30" t="n">
        <f aca="false">'Scarico FP Delivery'!$AG511</f>
        <v>0</v>
      </c>
      <c r="H512" s="30" t="n">
        <f aca="false">'Scarico FP Delivery'!$U511</f>
        <v>0</v>
      </c>
      <c r="I512" s="32" t="n">
        <f aca="false">'Scarico FP Delivery'!$EW511</f>
        <v>0</v>
      </c>
      <c r="J512" s="33" t="n">
        <f aca="false">'Scarico FP Delivery'!$AJ511</f>
        <v>0</v>
      </c>
      <c r="K512" s="34" t="n">
        <f aca="false">'Scarico FP Delivery'!AV511</f>
        <v>0</v>
      </c>
      <c r="L512" s="51" t="n">
        <f aca="false">'Scarico FP Delivery'!AF511</f>
        <v>0</v>
      </c>
      <c r="M512" s="36" t="n">
        <f aca="false">'Scarico FP Delivery'!EL511</f>
        <v>0</v>
      </c>
      <c r="N512" s="37" t="e">
        <f aca="false">VLOOKUP($P512,Formule!$O$2:$P$200,2,0)</f>
        <v>#N/A</v>
      </c>
      <c r="O512" s="38" t="e">
        <f aca="false">VLOOKUP($P512,Formule!$B$2:$C$202,2,0)</f>
        <v>#N/A</v>
      </c>
      <c r="P512" s="39" t="n">
        <f aca="false">'Scarico FP Delivery'!$AC511</f>
        <v>0</v>
      </c>
      <c r="Q512" s="40" t="n">
        <f aca="false">'Scarico FP Delivery'!$AD511</f>
        <v>0</v>
      </c>
      <c r="R512" s="41" t="n">
        <f aca="false">'Scarico FP Delivery'!$DO511</f>
        <v>0</v>
      </c>
      <c r="S512" s="30" t="e">
        <f aca="false">VLOOKUP($R512,Formule!$H$2:$I$250,2,0)</f>
        <v>#N/A</v>
      </c>
      <c r="T512" s="42"/>
      <c r="U512" s="43" t="e">
        <f aca="false">VLOOKUP($P512,Formule!$E$2:$F$200,2,0)</f>
        <v>#N/A</v>
      </c>
      <c r="V512" s="44" t="e">
        <f aca="false">U512*(25/100)</f>
        <v>#N/A</v>
      </c>
      <c r="W512" s="45" t="e">
        <f aca="false">U512-V512</f>
        <v>#N/A</v>
      </c>
      <c r="Y512" s="14" t="s">
        <v>2257</v>
      </c>
    </row>
    <row r="513" customFormat="false" ht="12.75" hidden="false" customHeight="false" outlineLevel="0" collapsed="false">
      <c r="A513" s="28" t="n">
        <v>511</v>
      </c>
      <c r="B513" s="29"/>
      <c r="C513" s="30"/>
      <c r="D513" s="30" t="n">
        <f aca="false">'Scarico FP Delivery'!$CY512</f>
        <v>0</v>
      </c>
      <c r="E513" s="31" t="n">
        <f aca="false">'Scarico FP Delivery'!$AH512</f>
        <v>0</v>
      </c>
      <c r="F513" s="31" t="n">
        <f aca="false">'Scarico FP Delivery'!$Z512</f>
        <v>0</v>
      </c>
      <c r="G513" s="30" t="n">
        <f aca="false">'Scarico FP Delivery'!$AG512</f>
        <v>0</v>
      </c>
      <c r="H513" s="30" t="n">
        <f aca="false">'Scarico FP Delivery'!$U512</f>
        <v>0</v>
      </c>
      <c r="I513" s="32" t="n">
        <f aca="false">'Scarico FP Delivery'!$EW512</f>
        <v>0</v>
      </c>
      <c r="J513" s="33" t="n">
        <f aca="false">'Scarico FP Delivery'!$AJ512</f>
        <v>0</v>
      </c>
      <c r="K513" s="34" t="n">
        <f aca="false">'Scarico FP Delivery'!AV512</f>
        <v>0</v>
      </c>
      <c r="L513" s="51" t="n">
        <f aca="false">'Scarico FP Delivery'!AF512</f>
        <v>0</v>
      </c>
      <c r="M513" s="36" t="n">
        <f aca="false">'Scarico FP Delivery'!EL512</f>
        <v>0</v>
      </c>
      <c r="N513" s="37" t="e">
        <f aca="false">VLOOKUP($P513,Formule!$O$2:$P$200,2,0)</f>
        <v>#N/A</v>
      </c>
      <c r="O513" s="38" t="e">
        <f aca="false">VLOOKUP($P513,Formule!$B$2:$C$202,2,0)</f>
        <v>#N/A</v>
      </c>
      <c r="P513" s="39" t="n">
        <f aca="false">'Scarico FP Delivery'!$AC512</f>
        <v>0</v>
      </c>
      <c r="Q513" s="40" t="n">
        <f aca="false">'Scarico FP Delivery'!$AD512</f>
        <v>0</v>
      </c>
      <c r="R513" s="41" t="n">
        <f aca="false">'Scarico FP Delivery'!$DO512</f>
        <v>0</v>
      </c>
      <c r="S513" s="30" t="e">
        <f aca="false">VLOOKUP($R513,Formule!$H$2:$I$250,2,0)</f>
        <v>#N/A</v>
      </c>
      <c r="T513" s="42"/>
      <c r="U513" s="43" t="e">
        <f aca="false">VLOOKUP($P513,Formule!$E$2:$F$200,2,0)</f>
        <v>#N/A</v>
      </c>
      <c r="V513" s="44" t="e">
        <f aca="false">U513*(25/100)</f>
        <v>#N/A</v>
      </c>
      <c r="W513" s="45" t="e">
        <f aca="false">U513-V513</f>
        <v>#N/A</v>
      </c>
      <c r="Y513" s="14" t="s">
        <v>2257</v>
      </c>
    </row>
    <row r="514" customFormat="false" ht="12.75" hidden="false" customHeight="false" outlineLevel="0" collapsed="false">
      <c r="A514" s="46" t="n">
        <v>512</v>
      </c>
      <c r="B514" s="29"/>
      <c r="C514" s="30"/>
      <c r="D514" s="30" t="n">
        <f aca="false">'Scarico FP Delivery'!$CY513</f>
        <v>0</v>
      </c>
      <c r="E514" s="31" t="n">
        <f aca="false">'Scarico FP Delivery'!$AH513</f>
        <v>0</v>
      </c>
      <c r="F514" s="31" t="n">
        <f aca="false">'Scarico FP Delivery'!$Z513</f>
        <v>0</v>
      </c>
      <c r="G514" s="30" t="n">
        <f aca="false">'Scarico FP Delivery'!$AG513</f>
        <v>0</v>
      </c>
      <c r="H514" s="30" t="n">
        <f aca="false">'Scarico FP Delivery'!$U513</f>
        <v>0</v>
      </c>
      <c r="I514" s="32" t="n">
        <f aca="false">'Scarico FP Delivery'!$EW513</f>
        <v>0</v>
      </c>
      <c r="J514" s="33" t="n">
        <f aca="false">'Scarico FP Delivery'!$AJ513</f>
        <v>0</v>
      </c>
      <c r="K514" s="34" t="n">
        <f aca="false">'Scarico FP Delivery'!AV513</f>
        <v>0</v>
      </c>
      <c r="L514" s="51" t="n">
        <f aca="false">'Scarico FP Delivery'!AF513</f>
        <v>0</v>
      </c>
      <c r="M514" s="36" t="n">
        <f aca="false">'Scarico FP Delivery'!EL513</f>
        <v>0</v>
      </c>
      <c r="N514" s="37" t="e">
        <f aca="false">VLOOKUP($P514,Formule!$O$2:$P$200,2,0)</f>
        <v>#N/A</v>
      </c>
      <c r="O514" s="38" t="e">
        <f aca="false">VLOOKUP($P514,Formule!$B$2:$C$202,2,0)</f>
        <v>#N/A</v>
      </c>
      <c r="P514" s="39" t="n">
        <f aca="false">'Scarico FP Delivery'!$AC513</f>
        <v>0</v>
      </c>
      <c r="Q514" s="40" t="n">
        <f aca="false">'Scarico FP Delivery'!$AD513</f>
        <v>0</v>
      </c>
      <c r="R514" s="41" t="n">
        <f aca="false">'Scarico FP Delivery'!$DO513</f>
        <v>0</v>
      </c>
      <c r="S514" s="30" t="e">
        <f aca="false">VLOOKUP($R514,Formule!$H$2:$I$250,2,0)</f>
        <v>#N/A</v>
      </c>
      <c r="T514" s="42"/>
      <c r="U514" s="43" t="e">
        <f aca="false">VLOOKUP($P514,Formule!$E$2:$F$200,2,0)</f>
        <v>#N/A</v>
      </c>
      <c r="V514" s="44" t="e">
        <f aca="false">U514*(25/100)</f>
        <v>#N/A</v>
      </c>
      <c r="W514" s="45" t="e">
        <f aca="false">U514-V514</f>
        <v>#N/A</v>
      </c>
      <c r="Y514" s="14" t="s">
        <v>2257</v>
      </c>
    </row>
    <row r="515" customFormat="false" ht="12.75" hidden="false" customHeight="false" outlineLevel="0" collapsed="false">
      <c r="A515" s="46" t="n">
        <v>513</v>
      </c>
      <c r="B515" s="29"/>
      <c r="C515" s="30"/>
      <c r="D515" s="30" t="n">
        <f aca="false">'Scarico FP Delivery'!$CY514</f>
        <v>0</v>
      </c>
      <c r="E515" s="31" t="n">
        <f aca="false">'Scarico FP Delivery'!$AH514</f>
        <v>0</v>
      </c>
      <c r="F515" s="31" t="n">
        <f aca="false">'Scarico FP Delivery'!$Z514</f>
        <v>0</v>
      </c>
      <c r="G515" s="30" t="n">
        <f aca="false">'Scarico FP Delivery'!$AG514</f>
        <v>0</v>
      </c>
      <c r="H515" s="30" t="n">
        <f aca="false">'Scarico FP Delivery'!$U514</f>
        <v>0</v>
      </c>
      <c r="I515" s="32" t="n">
        <f aca="false">'Scarico FP Delivery'!$EW514</f>
        <v>0</v>
      </c>
      <c r="J515" s="33" t="n">
        <f aca="false">'Scarico FP Delivery'!$AJ514</f>
        <v>0</v>
      </c>
      <c r="K515" s="34" t="n">
        <f aca="false">'Scarico FP Delivery'!AV514</f>
        <v>0</v>
      </c>
      <c r="L515" s="51" t="n">
        <f aca="false">'Scarico FP Delivery'!AF514</f>
        <v>0</v>
      </c>
      <c r="M515" s="36" t="n">
        <f aca="false">'Scarico FP Delivery'!EL514</f>
        <v>0</v>
      </c>
      <c r="N515" s="37" t="e">
        <f aca="false">VLOOKUP($P515,Formule!$O$2:$P$200,2,0)</f>
        <v>#N/A</v>
      </c>
      <c r="O515" s="38" t="e">
        <f aca="false">VLOOKUP($P515,Formule!$B$2:$C$202,2,0)</f>
        <v>#N/A</v>
      </c>
      <c r="P515" s="39" t="n">
        <f aca="false">'Scarico FP Delivery'!$AC514</f>
        <v>0</v>
      </c>
      <c r="Q515" s="40" t="n">
        <f aca="false">'Scarico FP Delivery'!$AD514</f>
        <v>0</v>
      </c>
      <c r="R515" s="41" t="n">
        <f aca="false">'Scarico FP Delivery'!$DO514</f>
        <v>0</v>
      </c>
      <c r="S515" s="30" t="e">
        <f aca="false">VLOOKUP($R515,Formule!$H$2:$I$250,2,0)</f>
        <v>#N/A</v>
      </c>
      <c r="T515" s="42"/>
      <c r="U515" s="43" t="e">
        <f aca="false">VLOOKUP($P515,Formule!$E$2:$F$200,2,0)</f>
        <v>#N/A</v>
      </c>
      <c r="V515" s="44" t="e">
        <f aca="false">U515*(25/100)</f>
        <v>#N/A</v>
      </c>
      <c r="W515" s="45" t="e">
        <f aca="false">U515-V515</f>
        <v>#N/A</v>
      </c>
      <c r="Y515" s="14" t="s">
        <v>2257</v>
      </c>
    </row>
    <row r="516" customFormat="false" ht="12.75" hidden="false" customHeight="false" outlineLevel="0" collapsed="false">
      <c r="A516" s="28" t="n">
        <v>514</v>
      </c>
      <c r="B516" s="29"/>
      <c r="C516" s="30"/>
      <c r="D516" s="30" t="n">
        <f aca="false">'Scarico FP Delivery'!$CY515</f>
        <v>0</v>
      </c>
      <c r="E516" s="31" t="n">
        <f aca="false">'Scarico FP Delivery'!$AH515</f>
        <v>0</v>
      </c>
      <c r="F516" s="31" t="n">
        <f aca="false">'Scarico FP Delivery'!$Z515</f>
        <v>0</v>
      </c>
      <c r="G516" s="30" t="n">
        <f aca="false">'Scarico FP Delivery'!$AG515</f>
        <v>0</v>
      </c>
      <c r="H516" s="30" t="n">
        <f aca="false">'Scarico FP Delivery'!$U515</f>
        <v>0</v>
      </c>
      <c r="I516" s="32" t="n">
        <f aca="false">'Scarico FP Delivery'!$EW515</f>
        <v>0</v>
      </c>
      <c r="J516" s="33" t="n">
        <f aca="false">'Scarico FP Delivery'!$AJ515</f>
        <v>0</v>
      </c>
      <c r="K516" s="34" t="n">
        <f aca="false">'Scarico FP Delivery'!AV515</f>
        <v>0</v>
      </c>
      <c r="L516" s="51" t="n">
        <f aca="false">'Scarico FP Delivery'!AF515</f>
        <v>0</v>
      </c>
      <c r="M516" s="36" t="n">
        <f aca="false">'Scarico FP Delivery'!EL515</f>
        <v>0</v>
      </c>
      <c r="N516" s="37" t="e">
        <f aca="false">VLOOKUP($P516,Formule!$O$2:$P$200,2,0)</f>
        <v>#N/A</v>
      </c>
      <c r="O516" s="38" t="e">
        <f aca="false">VLOOKUP($P516,Formule!$B$2:$C$202,2,0)</f>
        <v>#N/A</v>
      </c>
      <c r="P516" s="39" t="n">
        <f aca="false">'Scarico FP Delivery'!$AC515</f>
        <v>0</v>
      </c>
      <c r="Q516" s="40" t="n">
        <f aca="false">'Scarico FP Delivery'!$AD515</f>
        <v>0</v>
      </c>
      <c r="R516" s="41" t="n">
        <f aca="false">'Scarico FP Delivery'!$DO515</f>
        <v>0</v>
      </c>
      <c r="S516" s="30" t="e">
        <f aca="false">VLOOKUP($R516,Formule!$H$2:$I$250,2,0)</f>
        <v>#N/A</v>
      </c>
      <c r="T516" s="42"/>
      <c r="U516" s="43" t="e">
        <f aca="false">VLOOKUP($P516,Formule!$E$2:$F$200,2,0)</f>
        <v>#N/A</v>
      </c>
      <c r="V516" s="44" t="e">
        <f aca="false">U516*(25/100)</f>
        <v>#N/A</v>
      </c>
      <c r="W516" s="45" t="e">
        <f aca="false">U516-V516</f>
        <v>#N/A</v>
      </c>
      <c r="Y516" s="14" t="s">
        <v>2257</v>
      </c>
    </row>
    <row r="517" customFormat="false" ht="12.75" hidden="false" customHeight="false" outlineLevel="0" collapsed="false">
      <c r="A517" s="46" t="n">
        <v>515</v>
      </c>
      <c r="B517" s="29"/>
      <c r="C517" s="30"/>
      <c r="D517" s="30" t="n">
        <f aca="false">'Scarico FP Delivery'!$CY516</f>
        <v>0</v>
      </c>
      <c r="E517" s="31" t="n">
        <f aca="false">'Scarico FP Delivery'!$AH516</f>
        <v>0</v>
      </c>
      <c r="F517" s="31" t="n">
        <f aca="false">'Scarico FP Delivery'!$Z516</f>
        <v>0</v>
      </c>
      <c r="G517" s="30" t="n">
        <f aca="false">'Scarico FP Delivery'!$AG516</f>
        <v>0</v>
      </c>
      <c r="H517" s="30" t="n">
        <f aca="false">'Scarico FP Delivery'!$U516</f>
        <v>0</v>
      </c>
      <c r="I517" s="32" t="n">
        <f aca="false">'Scarico FP Delivery'!$EW516</f>
        <v>0</v>
      </c>
      <c r="J517" s="33" t="n">
        <f aca="false">'Scarico FP Delivery'!$AJ516</f>
        <v>0</v>
      </c>
      <c r="K517" s="34" t="n">
        <f aca="false">'Scarico FP Delivery'!AV516</f>
        <v>0</v>
      </c>
      <c r="L517" s="51" t="n">
        <f aca="false">'Scarico FP Delivery'!AF516</f>
        <v>0</v>
      </c>
      <c r="M517" s="36" t="n">
        <f aca="false">'Scarico FP Delivery'!EL516</f>
        <v>0</v>
      </c>
      <c r="N517" s="37" t="e">
        <f aca="false">VLOOKUP($P517,Formule!$O$2:$P$200,2,0)</f>
        <v>#N/A</v>
      </c>
      <c r="O517" s="38" t="e">
        <f aca="false">VLOOKUP($P517,Formule!$B$2:$C$202,2,0)</f>
        <v>#N/A</v>
      </c>
      <c r="P517" s="39" t="n">
        <f aca="false">'Scarico FP Delivery'!$AC516</f>
        <v>0</v>
      </c>
      <c r="Q517" s="40" t="n">
        <f aca="false">'Scarico FP Delivery'!$AD516</f>
        <v>0</v>
      </c>
      <c r="R517" s="41" t="n">
        <f aca="false">'Scarico FP Delivery'!$DO516</f>
        <v>0</v>
      </c>
      <c r="S517" s="30" t="e">
        <f aca="false">VLOOKUP($R517,Formule!$H$2:$I$250,2,0)</f>
        <v>#N/A</v>
      </c>
      <c r="T517" s="42"/>
      <c r="U517" s="43" t="e">
        <f aca="false">VLOOKUP($P517,Formule!$E$2:$F$200,2,0)</f>
        <v>#N/A</v>
      </c>
      <c r="V517" s="44" t="e">
        <f aca="false">U517*(25/100)</f>
        <v>#N/A</v>
      </c>
      <c r="W517" s="45" t="e">
        <f aca="false">U517-V517</f>
        <v>#N/A</v>
      </c>
      <c r="Y517" s="14" t="s">
        <v>2257</v>
      </c>
    </row>
    <row r="518" customFormat="false" ht="12.75" hidden="false" customHeight="false" outlineLevel="0" collapsed="false">
      <c r="A518" s="46" t="n">
        <v>516</v>
      </c>
      <c r="B518" s="29"/>
      <c r="C518" s="30"/>
      <c r="D518" s="30" t="n">
        <f aca="false">'Scarico FP Delivery'!$CY517</f>
        <v>0</v>
      </c>
      <c r="E518" s="31" t="n">
        <f aca="false">'Scarico FP Delivery'!$AH517</f>
        <v>0</v>
      </c>
      <c r="F518" s="31" t="n">
        <f aca="false">'Scarico FP Delivery'!$Z517</f>
        <v>0</v>
      </c>
      <c r="G518" s="30" t="n">
        <f aca="false">'Scarico FP Delivery'!$AG517</f>
        <v>0</v>
      </c>
      <c r="H518" s="30" t="n">
        <f aca="false">'Scarico FP Delivery'!$U517</f>
        <v>0</v>
      </c>
      <c r="I518" s="32" t="n">
        <f aca="false">'Scarico FP Delivery'!$EW517</f>
        <v>0</v>
      </c>
      <c r="J518" s="33" t="n">
        <f aca="false">'Scarico FP Delivery'!$AJ517</f>
        <v>0</v>
      </c>
      <c r="K518" s="34" t="n">
        <f aca="false">'Scarico FP Delivery'!AV517</f>
        <v>0</v>
      </c>
      <c r="L518" s="51" t="n">
        <f aca="false">'Scarico FP Delivery'!AF517</f>
        <v>0</v>
      </c>
      <c r="M518" s="36" t="n">
        <f aca="false">'Scarico FP Delivery'!EL517</f>
        <v>0</v>
      </c>
      <c r="N518" s="37" t="e">
        <f aca="false">VLOOKUP($P518,Formule!$O$2:$P$200,2,0)</f>
        <v>#N/A</v>
      </c>
      <c r="O518" s="38" t="e">
        <f aca="false">VLOOKUP($P518,Formule!$B$2:$C$202,2,0)</f>
        <v>#N/A</v>
      </c>
      <c r="P518" s="39" t="n">
        <f aca="false">'Scarico FP Delivery'!$AC517</f>
        <v>0</v>
      </c>
      <c r="Q518" s="40" t="n">
        <f aca="false">'Scarico FP Delivery'!$AD517</f>
        <v>0</v>
      </c>
      <c r="R518" s="41" t="n">
        <f aca="false">'Scarico FP Delivery'!$DO517</f>
        <v>0</v>
      </c>
      <c r="S518" s="30" t="e">
        <f aca="false">VLOOKUP($R518,Formule!$H$2:$I$250,2,0)</f>
        <v>#N/A</v>
      </c>
      <c r="T518" s="42"/>
      <c r="U518" s="43" t="e">
        <f aca="false">VLOOKUP($P518,Formule!$E$2:$F$200,2,0)</f>
        <v>#N/A</v>
      </c>
      <c r="V518" s="44" t="e">
        <f aca="false">U518*(25/100)</f>
        <v>#N/A</v>
      </c>
      <c r="W518" s="45" t="e">
        <f aca="false">U518-V518</f>
        <v>#N/A</v>
      </c>
      <c r="Y518" s="14" t="s">
        <v>2257</v>
      </c>
    </row>
    <row r="519" customFormat="false" ht="12.75" hidden="false" customHeight="false" outlineLevel="0" collapsed="false">
      <c r="A519" s="28" t="n">
        <v>517</v>
      </c>
      <c r="B519" s="29"/>
      <c r="C519" s="30"/>
      <c r="D519" s="30" t="n">
        <f aca="false">'Scarico FP Delivery'!$CY518</f>
        <v>0</v>
      </c>
      <c r="E519" s="31" t="n">
        <f aca="false">'Scarico FP Delivery'!$AH518</f>
        <v>0</v>
      </c>
      <c r="F519" s="31" t="n">
        <f aca="false">'Scarico FP Delivery'!$Z518</f>
        <v>0</v>
      </c>
      <c r="G519" s="30" t="n">
        <f aca="false">'Scarico FP Delivery'!$AG518</f>
        <v>0</v>
      </c>
      <c r="H519" s="30" t="n">
        <f aca="false">'Scarico FP Delivery'!$U518</f>
        <v>0</v>
      </c>
      <c r="I519" s="32" t="n">
        <f aca="false">'Scarico FP Delivery'!$EW518</f>
        <v>0</v>
      </c>
      <c r="J519" s="33" t="n">
        <f aca="false">'Scarico FP Delivery'!$AJ518</f>
        <v>0</v>
      </c>
      <c r="K519" s="34" t="n">
        <f aca="false">'Scarico FP Delivery'!AV518</f>
        <v>0</v>
      </c>
      <c r="L519" s="51" t="n">
        <f aca="false">'Scarico FP Delivery'!AF518</f>
        <v>0</v>
      </c>
      <c r="M519" s="36" t="n">
        <f aca="false">'Scarico FP Delivery'!EL518</f>
        <v>0</v>
      </c>
      <c r="N519" s="37" t="e">
        <f aca="false">VLOOKUP($P519,Formule!$O$2:$P$200,2,0)</f>
        <v>#N/A</v>
      </c>
      <c r="O519" s="38" t="e">
        <f aca="false">VLOOKUP($P519,Formule!$B$2:$C$202,2,0)</f>
        <v>#N/A</v>
      </c>
      <c r="P519" s="39" t="n">
        <f aca="false">'Scarico FP Delivery'!$AC518</f>
        <v>0</v>
      </c>
      <c r="Q519" s="40" t="n">
        <f aca="false">'Scarico FP Delivery'!$AD518</f>
        <v>0</v>
      </c>
      <c r="R519" s="41" t="n">
        <f aca="false">'Scarico FP Delivery'!$DO518</f>
        <v>0</v>
      </c>
      <c r="S519" s="30" t="e">
        <f aca="false">VLOOKUP($R519,Formule!$H$2:$I$250,2,0)</f>
        <v>#N/A</v>
      </c>
      <c r="T519" s="42"/>
      <c r="U519" s="43" t="e">
        <f aca="false">VLOOKUP($P519,Formule!$E$2:$F$200,2,0)</f>
        <v>#N/A</v>
      </c>
      <c r="V519" s="44" t="e">
        <f aca="false">U519*(25/100)</f>
        <v>#N/A</v>
      </c>
      <c r="W519" s="45" t="e">
        <f aca="false">U519-V519</f>
        <v>#N/A</v>
      </c>
      <c r="Y519" s="14" t="s">
        <v>2257</v>
      </c>
    </row>
    <row r="520" customFormat="false" ht="12.75" hidden="false" customHeight="false" outlineLevel="0" collapsed="false">
      <c r="A520" s="46" t="n">
        <v>518</v>
      </c>
      <c r="B520" s="29"/>
      <c r="C520" s="30"/>
      <c r="D520" s="30" t="n">
        <f aca="false">'Scarico FP Delivery'!$CY519</f>
        <v>0</v>
      </c>
      <c r="E520" s="31" t="n">
        <f aca="false">'Scarico FP Delivery'!$AH519</f>
        <v>0</v>
      </c>
      <c r="F520" s="31" t="n">
        <f aca="false">'Scarico FP Delivery'!$Z519</f>
        <v>0</v>
      </c>
      <c r="G520" s="30" t="n">
        <f aca="false">'Scarico FP Delivery'!$AG519</f>
        <v>0</v>
      </c>
      <c r="H520" s="30" t="n">
        <f aca="false">'Scarico FP Delivery'!$U519</f>
        <v>0</v>
      </c>
      <c r="I520" s="32" t="n">
        <f aca="false">'Scarico FP Delivery'!$EW519</f>
        <v>0</v>
      </c>
      <c r="J520" s="33" t="n">
        <f aca="false">'Scarico FP Delivery'!$AJ519</f>
        <v>0</v>
      </c>
      <c r="K520" s="34" t="n">
        <f aca="false">'Scarico FP Delivery'!AV519</f>
        <v>0</v>
      </c>
      <c r="L520" s="51" t="n">
        <f aca="false">'Scarico FP Delivery'!AF519</f>
        <v>0</v>
      </c>
      <c r="M520" s="36" t="n">
        <f aca="false">'Scarico FP Delivery'!EL519</f>
        <v>0</v>
      </c>
      <c r="N520" s="37" t="e">
        <f aca="false">VLOOKUP($P520,Formule!$O$2:$P$200,2,0)</f>
        <v>#N/A</v>
      </c>
      <c r="O520" s="38" t="e">
        <f aca="false">VLOOKUP($P520,Formule!$B$2:$C$202,2,0)</f>
        <v>#N/A</v>
      </c>
      <c r="P520" s="39" t="n">
        <f aca="false">'Scarico FP Delivery'!$AC519</f>
        <v>0</v>
      </c>
      <c r="Q520" s="40" t="n">
        <f aca="false">'Scarico FP Delivery'!$AD519</f>
        <v>0</v>
      </c>
      <c r="R520" s="41" t="n">
        <f aca="false">'Scarico FP Delivery'!$DO519</f>
        <v>0</v>
      </c>
      <c r="S520" s="30" t="e">
        <f aca="false">VLOOKUP($R520,Formule!$H$2:$I$250,2,0)</f>
        <v>#N/A</v>
      </c>
      <c r="T520" s="42"/>
      <c r="U520" s="43" t="e">
        <f aca="false">VLOOKUP($P520,Formule!$E$2:$F$200,2,0)</f>
        <v>#N/A</v>
      </c>
      <c r="V520" s="44" t="e">
        <f aca="false">U520*(25/100)</f>
        <v>#N/A</v>
      </c>
      <c r="W520" s="45" t="e">
        <f aca="false">U520-V520</f>
        <v>#N/A</v>
      </c>
      <c r="Y520" s="14" t="s">
        <v>2257</v>
      </c>
    </row>
    <row r="521" customFormat="false" ht="12.75" hidden="false" customHeight="false" outlineLevel="0" collapsed="false">
      <c r="A521" s="46" t="n">
        <v>519</v>
      </c>
      <c r="B521" s="29"/>
      <c r="C521" s="30"/>
      <c r="D521" s="30" t="n">
        <f aca="false">'Scarico FP Delivery'!$CY520</f>
        <v>0</v>
      </c>
      <c r="E521" s="31" t="n">
        <f aca="false">'Scarico FP Delivery'!$AH520</f>
        <v>0</v>
      </c>
      <c r="F521" s="31" t="n">
        <f aca="false">'Scarico FP Delivery'!$Z520</f>
        <v>0</v>
      </c>
      <c r="G521" s="30" t="n">
        <f aca="false">'Scarico FP Delivery'!$AG520</f>
        <v>0</v>
      </c>
      <c r="H521" s="30" t="n">
        <f aca="false">'Scarico FP Delivery'!$U520</f>
        <v>0</v>
      </c>
      <c r="I521" s="32" t="n">
        <f aca="false">'Scarico FP Delivery'!$EW520</f>
        <v>0</v>
      </c>
      <c r="J521" s="33" t="n">
        <f aca="false">'Scarico FP Delivery'!$AJ520</f>
        <v>0</v>
      </c>
      <c r="K521" s="34" t="n">
        <f aca="false">'Scarico FP Delivery'!AV520</f>
        <v>0</v>
      </c>
      <c r="L521" s="51" t="n">
        <f aca="false">'Scarico FP Delivery'!AF520</f>
        <v>0</v>
      </c>
      <c r="M521" s="36" t="n">
        <f aca="false">'Scarico FP Delivery'!EL520</f>
        <v>0</v>
      </c>
      <c r="N521" s="37" t="e">
        <f aca="false">VLOOKUP($P521,Formule!$O$2:$P$200,2,0)</f>
        <v>#N/A</v>
      </c>
      <c r="O521" s="38" t="e">
        <f aca="false">VLOOKUP($P521,Formule!$B$2:$C$202,2,0)</f>
        <v>#N/A</v>
      </c>
      <c r="P521" s="39" t="n">
        <f aca="false">'Scarico FP Delivery'!$AC520</f>
        <v>0</v>
      </c>
      <c r="Q521" s="40" t="n">
        <f aca="false">'Scarico FP Delivery'!$AD520</f>
        <v>0</v>
      </c>
      <c r="R521" s="41" t="n">
        <f aca="false">'Scarico FP Delivery'!$DO520</f>
        <v>0</v>
      </c>
      <c r="S521" s="30" t="e">
        <f aca="false">VLOOKUP($R521,Formule!$H$2:$I$250,2,0)</f>
        <v>#N/A</v>
      </c>
      <c r="T521" s="42"/>
      <c r="U521" s="43" t="e">
        <f aca="false">VLOOKUP($P521,Formule!$E$2:$F$200,2,0)</f>
        <v>#N/A</v>
      </c>
      <c r="V521" s="44" t="e">
        <f aca="false">U521*(25/100)</f>
        <v>#N/A</v>
      </c>
      <c r="W521" s="45" t="e">
        <f aca="false">U521-V521</f>
        <v>#N/A</v>
      </c>
      <c r="Y521" s="14" t="s">
        <v>2257</v>
      </c>
    </row>
    <row r="522" customFormat="false" ht="12.75" hidden="false" customHeight="false" outlineLevel="0" collapsed="false">
      <c r="A522" s="28" t="n">
        <v>520</v>
      </c>
      <c r="B522" s="29"/>
      <c r="C522" s="30"/>
      <c r="D522" s="30" t="n">
        <f aca="false">'Scarico FP Delivery'!$CY521</f>
        <v>0</v>
      </c>
      <c r="E522" s="31" t="n">
        <f aca="false">'Scarico FP Delivery'!$AH521</f>
        <v>0</v>
      </c>
      <c r="F522" s="31" t="n">
        <f aca="false">'Scarico FP Delivery'!$Z521</f>
        <v>0</v>
      </c>
      <c r="G522" s="30" t="n">
        <f aca="false">'Scarico FP Delivery'!$AG521</f>
        <v>0</v>
      </c>
      <c r="H522" s="30" t="n">
        <f aca="false">'Scarico FP Delivery'!$U521</f>
        <v>0</v>
      </c>
      <c r="I522" s="32" t="n">
        <f aca="false">'Scarico FP Delivery'!$EW521</f>
        <v>0</v>
      </c>
      <c r="J522" s="33" t="n">
        <f aca="false">'Scarico FP Delivery'!$AJ521</f>
        <v>0</v>
      </c>
      <c r="K522" s="34" t="n">
        <f aca="false">'Scarico FP Delivery'!AV521</f>
        <v>0</v>
      </c>
      <c r="L522" s="51" t="n">
        <f aca="false">'Scarico FP Delivery'!AF521</f>
        <v>0</v>
      </c>
      <c r="M522" s="36" t="n">
        <f aca="false">'Scarico FP Delivery'!EL521</f>
        <v>0</v>
      </c>
      <c r="N522" s="37" t="e">
        <f aca="false">VLOOKUP($P522,Formule!$O$2:$P$200,2,0)</f>
        <v>#N/A</v>
      </c>
      <c r="O522" s="38" t="e">
        <f aca="false">VLOOKUP($P522,Formule!$B$2:$C$202,2,0)</f>
        <v>#N/A</v>
      </c>
      <c r="P522" s="39" t="n">
        <f aca="false">'Scarico FP Delivery'!$AC521</f>
        <v>0</v>
      </c>
      <c r="Q522" s="40" t="n">
        <f aca="false">'Scarico FP Delivery'!$AD521</f>
        <v>0</v>
      </c>
      <c r="R522" s="41" t="n">
        <f aca="false">'Scarico FP Delivery'!$DO521</f>
        <v>0</v>
      </c>
      <c r="S522" s="30" t="e">
        <f aca="false">VLOOKUP($R522,Formule!$H$2:$I$250,2,0)</f>
        <v>#N/A</v>
      </c>
      <c r="T522" s="42"/>
      <c r="U522" s="43" t="e">
        <f aca="false">VLOOKUP($P522,Formule!$E$2:$F$200,2,0)</f>
        <v>#N/A</v>
      </c>
      <c r="V522" s="44" t="e">
        <f aca="false">U522*(25/100)</f>
        <v>#N/A</v>
      </c>
      <c r="W522" s="45" t="e">
        <f aca="false">U522-V522</f>
        <v>#N/A</v>
      </c>
      <c r="Y522" s="14" t="s">
        <v>2257</v>
      </c>
    </row>
    <row r="523" customFormat="false" ht="12.75" hidden="false" customHeight="false" outlineLevel="0" collapsed="false">
      <c r="A523" s="46" t="n">
        <v>521</v>
      </c>
      <c r="B523" s="29"/>
      <c r="C523" s="30"/>
      <c r="D523" s="30" t="n">
        <f aca="false">'Scarico FP Delivery'!$CY522</f>
        <v>0</v>
      </c>
      <c r="E523" s="31" t="n">
        <f aca="false">'Scarico FP Delivery'!$AH522</f>
        <v>0</v>
      </c>
      <c r="F523" s="31" t="n">
        <f aca="false">'Scarico FP Delivery'!$Z522</f>
        <v>0</v>
      </c>
      <c r="G523" s="30" t="n">
        <f aca="false">'Scarico FP Delivery'!$AG522</f>
        <v>0</v>
      </c>
      <c r="H523" s="30" t="n">
        <f aca="false">'Scarico FP Delivery'!$U522</f>
        <v>0</v>
      </c>
      <c r="I523" s="32" t="n">
        <f aca="false">'Scarico FP Delivery'!$EW522</f>
        <v>0</v>
      </c>
      <c r="J523" s="33" t="n">
        <f aca="false">'Scarico FP Delivery'!$AJ522</f>
        <v>0</v>
      </c>
      <c r="K523" s="34" t="n">
        <f aca="false">'Scarico FP Delivery'!AV522</f>
        <v>0</v>
      </c>
      <c r="L523" s="51" t="n">
        <f aca="false">'Scarico FP Delivery'!AF522</f>
        <v>0</v>
      </c>
      <c r="M523" s="36" t="n">
        <f aca="false">'Scarico FP Delivery'!EL522</f>
        <v>0</v>
      </c>
      <c r="N523" s="37" t="e">
        <f aca="false">VLOOKUP($P523,Formule!$O$2:$P$200,2,0)</f>
        <v>#N/A</v>
      </c>
      <c r="O523" s="38" t="e">
        <f aca="false">VLOOKUP($P523,Formule!$B$2:$C$202,2,0)</f>
        <v>#N/A</v>
      </c>
      <c r="P523" s="39" t="n">
        <f aca="false">'Scarico FP Delivery'!$AC522</f>
        <v>0</v>
      </c>
      <c r="Q523" s="40" t="n">
        <f aca="false">'Scarico FP Delivery'!$AD522</f>
        <v>0</v>
      </c>
      <c r="R523" s="41" t="n">
        <f aca="false">'Scarico FP Delivery'!$DO522</f>
        <v>0</v>
      </c>
      <c r="S523" s="30" t="e">
        <f aca="false">VLOOKUP($R523,Formule!$H$2:$I$250,2,0)</f>
        <v>#N/A</v>
      </c>
      <c r="T523" s="42"/>
      <c r="U523" s="43" t="e">
        <f aca="false">VLOOKUP($P523,Formule!$E$2:$F$200,2,0)</f>
        <v>#N/A</v>
      </c>
      <c r="V523" s="44" t="e">
        <f aca="false">U523*(25/100)</f>
        <v>#N/A</v>
      </c>
      <c r="W523" s="45" t="e">
        <f aca="false">U523-V523</f>
        <v>#N/A</v>
      </c>
      <c r="Y523" s="14" t="s">
        <v>2257</v>
      </c>
    </row>
    <row r="524" customFormat="false" ht="12.75" hidden="false" customHeight="false" outlineLevel="0" collapsed="false">
      <c r="A524" s="46" t="n">
        <v>522</v>
      </c>
      <c r="B524" s="29"/>
      <c r="C524" s="30"/>
      <c r="D524" s="30" t="n">
        <f aca="false">'Scarico FP Delivery'!$CY523</f>
        <v>0</v>
      </c>
      <c r="E524" s="31" t="n">
        <f aca="false">'Scarico FP Delivery'!$AH523</f>
        <v>0</v>
      </c>
      <c r="F524" s="31" t="n">
        <f aca="false">'Scarico FP Delivery'!$Z523</f>
        <v>0</v>
      </c>
      <c r="G524" s="30" t="n">
        <f aca="false">'Scarico FP Delivery'!$AG523</f>
        <v>0</v>
      </c>
      <c r="H524" s="30" t="n">
        <f aca="false">'Scarico FP Delivery'!$U523</f>
        <v>0</v>
      </c>
      <c r="I524" s="32" t="n">
        <f aca="false">'Scarico FP Delivery'!$EW523</f>
        <v>0</v>
      </c>
      <c r="J524" s="33" t="n">
        <f aca="false">'Scarico FP Delivery'!$AJ523</f>
        <v>0</v>
      </c>
      <c r="K524" s="34" t="n">
        <f aca="false">'Scarico FP Delivery'!AV523</f>
        <v>0</v>
      </c>
      <c r="L524" s="51" t="n">
        <f aca="false">'Scarico FP Delivery'!AF523</f>
        <v>0</v>
      </c>
      <c r="M524" s="36" t="n">
        <f aca="false">'Scarico FP Delivery'!EL523</f>
        <v>0</v>
      </c>
      <c r="N524" s="37" t="e">
        <f aca="false">VLOOKUP($P524,Formule!$O$2:$P$200,2,0)</f>
        <v>#N/A</v>
      </c>
      <c r="O524" s="38" t="e">
        <f aca="false">VLOOKUP($P524,Formule!$B$2:$C$202,2,0)</f>
        <v>#N/A</v>
      </c>
      <c r="P524" s="39" t="n">
        <f aca="false">'Scarico FP Delivery'!$AC523</f>
        <v>0</v>
      </c>
      <c r="Q524" s="40" t="n">
        <f aca="false">'Scarico FP Delivery'!$AD523</f>
        <v>0</v>
      </c>
      <c r="R524" s="41" t="n">
        <f aca="false">'Scarico FP Delivery'!$DO523</f>
        <v>0</v>
      </c>
      <c r="S524" s="30" t="e">
        <f aca="false">VLOOKUP($R524,Formule!$H$2:$I$250,2,0)</f>
        <v>#N/A</v>
      </c>
      <c r="T524" s="42"/>
      <c r="U524" s="43" t="e">
        <f aca="false">VLOOKUP($P524,Formule!$E$2:$F$200,2,0)</f>
        <v>#N/A</v>
      </c>
      <c r="V524" s="44" t="e">
        <f aca="false">U524*(25/100)</f>
        <v>#N/A</v>
      </c>
      <c r="W524" s="45" t="e">
        <f aca="false">U524-V524</f>
        <v>#N/A</v>
      </c>
      <c r="Y524" s="14" t="s">
        <v>2257</v>
      </c>
    </row>
    <row r="525" customFormat="false" ht="12.75" hidden="false" customHeight="false" outlineLevel="0" collapsed="false">
      <c r="A525" s="28" t="n">
        <v>523</v>
      </c>
      <c r="B525" s="29"/>
      <c r="C525" s="30"/>
      <c r="D525" s="30" t="n">
        <f aca="false">'Scarico FP Delivery'!$CY524</f>
        <v>0</v>
      </c>
      <c r="E525" s="31" t="n">
        <f aca="false">'Scarico FP Delivery'!$AH524</f>
        <v>0</v>
      </c>
      <c r="F525" s="31" t="n">
        <f aca="false">'Scarico FP Delivery'!$Z524</f>
        <v>0</v>
      </c>
      <c r="G525" s="30" t="n">
        <f aca="false">'Scarico FP Delivery'!$AG524</f>
        <v>0</v>
      </c>
      <c r="H525" s="30" t="n">
        <f aca="false">'Scarico FP Delivery'!$U524</f>
        <v>0</v>
      </c>
      <c r="I525" s="32" t="n">
        <f aca="false">'Scarico FP Delivery'!$EW524</f>
        <v>0</v>
      </c>
      <c r="J525" s="33" t="n">
        <f aca="false">'Scarico FP Delivery'!$AJ524</f>
        <v>0</v>
      </c>
      <c r="K525" s="34" t="n">
        <f aca="false">'Scarico FP Delivery'!AV524</f>
        <v>0</v>
      </c>
      <c r="L525" s="51" t="n">
        <f aca="false">'Scarico FP Delivery'!AF524</f>
        <v>0</v>
      </c>
      <c r="M525" s="36" t="n">
        <f aca="false">'Scarico FP Delivery'!EL524</f>
        <v>0</v>
      </c>
      <c r="N525" s="37" t="e">
        <f aca="false">VLOOKUP($P525,Formule!$O$2:$P$200,2,0)</f>
        <v>#N/A</v>
      </c>
      <c r="O525" s="38" t="e">
        <f aca="false">VLOOKUP($P525,Formule!$B$2:$C$202,2,0)</f>
        <v>#N/A</v>
      </c>
      <c r="P525" s="39" t="n">
        <f aca="false">'Scarico FP Delivery'!$AC524</f>
        <v>0</v>
      </c>
      <c r="Q525" s="40" t="n">
        <f aca="false">'Scarico FP Delivery'!$AD524</f>
        <v>0</v>
      </c>
      <c r="R525" s="41" t="n">
        <f aca="false">'Scarico FP Delivery'!$DO524</f>
        <v>0</v>
      </c>
      <c r="S525" s="30" t="e">
        <f aca="false">VLOOKUP($R525,Formule!$H$2:$I$250,2,0)</f>
        <v>#N/A</v>
      </c>
      <c r="T525" s="42"/>
      <c r="U525" s="43" t="e">
        <f aca="false">VLOOKUP($P525,Formule!$E$2:$F$200,2,0)</f>
        <v>#N/A</v>
      </c>
      <c r="V525" s="44" t="e">
        <f aca="false">U525*(25/100)</f>
        <v>#N/A</v>
      </c>
      <c r="W525" s="45" t="e">
        <f aca="false">U525-V525</f>
        <v>#N/A</v>
      </c>
      <c r="Y525" s="14" t="s">
        <v>2257</v>
      </c>
    </row>
    <row r="526" customFormat="false" ht="12.75" hidden="false" customHeight="false" outlineLevel="0" collapsed="false">
      <c r="A526" s="46" t="n">
        <v>524</v>
      </c>
      <c r="B526" s="29"/>
      <c r="C526" s="30"/>
      <c r="D526" s="30" t="n">
        <f aca="false">'Scarico FP Delivery'!$CY525</f>
        <v>0</v>
      </c>
      <c r="E526" s="31" t="n">
        <f aca="false">'Scarico FP Delivery'!$AH525</f>
        <v>0</v>
      </c>
      <c r="F526" s="31" t="n">
        <f aca="false">'Scarico FP Delivery'!$Z525</f>
        <v>0</v>
      </c>
      <c r="G526" s="30" t="n">
        <f aca="false">'Scarico FP Delivery'!$AG525</f>
        <v>0</v>
      </c>
      <c r="H526" s="30" t="n">
        <f aca="false">'Scarico FP Delivery'!$U525</f>
        <v>0</v>
      </c>
      <c r="I526" s="32" t="n">
        <f aca="false">'Scarico FP Delivery'!$EW525</f>
        <v>0</v>
      </c>
      <c r="J526" s="33" t="n">
        <f aca="false">'Scarico FP Delivery'!$AJ525</f>
        <v>0</v>
      </c>
      <c r="K526" s="34" t="n">
        <f aca="false">'Scarico FP Delivery'!AV525</f>
        <v>0</v>
      </c>
      <c r="L526" s="51" t="n">
        <f aca="false">'Scarico FP Delivery'!AF525</f>
        <v>0</v>
      </c>
      <c r="M526" s="36" t="n">
        <f aca="false">'Scarico FP Delivery'!EL525</f>
        <v>0</v>
      </c>
      <c r="N526" s="37" t="e">
        <f aca="false">VLOOKUP($P526,Formule!$O$2:$P$200,2,0)</f>
        <v>#N/A</v>
      </c>
      <c r="O526" s="38" t="e">
        <f aca="false">VLOOKUP($P526,Formule!$B$2:$C$202,2,0)</f>
        <v>#N/A</v>
      </c>
      <c r="P526" s="39" t="n">
        <f aca="false">'Scarico FP Delivery'!$AC525</f>
        <v>0</v>
      </c>
      <c r="Q526" s="40" t="n">
        <f aca="false">'Scarico FP Delivery'!$AD525</f>
        <v>0</v>
      </c>
      <c r="R526" s="41" t="n">
        <f aca="false">'Scarico FP Delivery'!$DO525</f>
        <v>0</v>
      </c>
      <c r="S526" s="30" t="e">
        <f aca="false">VLOOKUP($R526,Formule!$H$2:$I$250,2,0)</f>
        <v>#N/A</v>
      </c>
      <c r="T526" s="42"/>
      <c r="U526" s="43" t="e">
        <f aca="false">VLOOKUP($P526,Formule!$E$2:$F$200,2,0)</f>
        <v>#N/A</v>
      </c>
      <c r="V526" s="44" t="e">
        <f aca="false">U526*(25/100)</f>
        <v>#N/A</v>
      </c>
      <c r="W526" s="45" t="e">
        <f aca="false">U526-V526</f>
        <v>#N/A</v>
      </c>
      <c r="Y526" s="14" t="s">
        <v>2257</v>
      </c>
    </row>
    <row r="527" customFormat="false" ht="12.75" hidden="false" customHeight="false" outlineLevel="0" collapsed="false">
      <c r="A527" s="46" t="n">
        <v>525</v>
      </c>
      <c r="B527" s="29"/>
      <c r="C527" s="30"/>
      <c r="D527" s="30" t="n">
        <f aca="false">'Scarico FP Delivery'!$CY526</f>
        <v>0</v>
      </c>
      <c r="E527" s="31" t="n">
        <f aca="false">'Scarico FP Delivery'!$AH526</f>
        <v>0</v>
      </c>
      <c r="F527" s="31" t="n">
        <f aca="false">'Scarico FP Delivery'!$Z526</f>
        <v>0</v>
      </c>
      <c r="G527" s="30" t="n">
        <f aca="false">'Scarico FP Delivery'!$AG526</f>
        <v>0</v>
      </c>
      <c r="H527" s="30" t="n">
        <f aca="false">'Scarico FP Delivery'!$U526</f>
        <v>0</v>
      </c>
      <c r="I527" s="32" t="n">
        <f aca="false">'Scarico FP Delivery'!$EW526</f>
        <v>0</v>
      </c>
      <c r="J527" s="33" t="n">
        <f aca="false">'Scarico FP Delivery'!$AJ526</f>
        <v>0</v>
      </c>
      <c r="K527" s="34" t="n">
        <f aca="false">'Scarico FP Delivery'!AV526</f>
        <v>0</v>
      </c>
      <c r="L527" s="51" t="n">
        <f aca="false">'Scarico FP Delivery'!AF526</f>
        <v>0</v>
      </c>
      <c r="M527" s="36" t="n">
        <f aca="false">'Scarico FP Delivery'!EL526</f>
        <v>0</v>
      </c>
      <c r="N527" s="37" t="e">
        <f aca="false">VLOOKUP($P527,Formule!$O$2:$P$200,2,0)</f>
        <v>#N/A</v>
      </c>
      <c r="O527" s="38" t="e">
        <f aca="false">VLOOKUP($P527,Formule!$B$2:$C$202,2,0)</f>
        <v>#N/A</v>
      </c>
      <c r="P527" s="39" t="n">
        <f aca="false">'Scarico FP Delivery'!$AC526</f>
        <v>0</v>
      </c>
      <c r="Q527" s="40" t="n">
        <f aca="false">'Scarico FP Delivery'!$AD526</f>
        <v>0</v>
      </c>
      <c r="R527" s="41" t="n">
        <f aca="false">'Scarico FP Delivery'!$DO526</f>
        <v>0</v>
      </c>
      <c r="S527" s="30" t="e">
        <f aca="false">VLOOKUP($R527,Formule!$H$2:$I$250,2,0)</f>
        <v>#N/A</v>
      </c>
      <c r="T527" s="42"/>
      <c r="U527" s="43" t="e">
        <f aca="false">VLOOKUP($P527,Formule!$E$2:$F$200,2,0)</f>
        <v>#N/A</v>
      </c>
      <c r="V527" s="44" t="e">
        <f aca="false">U527*(25/100)</f>
        <v>#N/A</v>
      </c>
      <c r="W527" s="45" t="e">
        <f aca="false">U527-V527</f>
        <v>#N/A</v>
      </c>
      <c r="Y527" s="14" t="s">
        <v>2257</v>
      </c>
    </row>
    <row r="528" customFormat="false" ht="12.75" hidden="false" customHeight="false" outlineLevel="0" collapsed="false">
      <c r="A528" s="28" t="n">
        <v>526</v>
      </c>
      <c r="B528" s="29"/>
      <c r="C528" s="30"/>
      <c r="D528" s="30" t="n">
        <f aca="false">'Scarico FP Delivery'!$CY527</f>
        <v>0</v>
      </c>
      <c r="E528" s="31" t="n">
        <f aca="false">'Scarico FP Delivery'!$AH527</f>
        <v>0</v>
      </c>
      <c r="F528" s="31" t="n">
        <f aca="false">'Scarico FP Delivery'!$Z527</f>
        <v>0</v>
      </c>
      <c r="G528" s="30" t="n">
        <f aca="false">'Scarico FP Delivery'!$AG527</f>
        <v>0</v>
      </c>
      <c r="H528" s="30" t="n">
        <f aca="false">'Scarico FP Delivery'!$U527</f>
        <v>0</v>
      </c>
      <c r="I528" s="32" t="n">
        <f aca="false">'Scarico FP Delivery'!$EW527</f>
        <v>0</v>
      </c>
      <c r="J528" s="33" t="n">
        <f aca="false">'Scarico FP Delivery'!$AJ527</f>
        <v>0</v>
      </c>
      <c r="K528" s="34" t="n">
        <f aca="false">'Scarico FP Delivery'!AV527</f>
        <v>0</v>
      </c>
      <c r="L528" s="51" t="n">
        <f aca="false">'Scarico FP Delivery'!AF527</f>
        <v>0</v>
      </c>
      <c r="M528" s="36" t="n">
        <f aca="false">'Scarico FP Delivery'!EL527</f>
        <v>0</v>
      </c>
      <c r="N528" s="37" t="e">
        <f aca="false">VLOOKUP($P528,Formule!$O$2:$P$200,2,0)</f>
        <v>#N/A</v>
      </c>
      <c r="O528" s="38" t="e">
        <f aca="false">VLOOKUP($P528,Formule!$B$2:$C$202,2,0)</f>
        <v>#N/A</v>
      </c>
      <c r="P528" s="39" t="n">
        <f aca="false">'Scarico FP Delivery'!$AC527</f>
        <v>0</v>
      </c>
      <c r="Q528" s="40" t="n">
        <f aca="false">'Scarico FP Delivery'!$AD527</f>
        <v>0</v>
      </c>
      <c r="R528" s="41" t="n">
        <f aca="false">'Scarico FP Delivery'!$DO527</f>
        <v>0</v>
      </c>
      <c r="S528" s="30" t="e">
        <f aca="false">VLOOKUP($R528,Formule!$H$2:$I$250,2,0)</f>
        <v>#N/A</v>
      </c>
      <c r="T528" s="42"/>
      <c r="U528" s="43" t="e">
        <f aca="false">VLOOKUP($P528,Formule!$E$2:$F$200,2,0)</f>
        <v>#N/A</v>
      </c>
      <c r="V528" s="44" t="e">
        <f aca="false">U528*(25/100)</f>
        <v>#N/A</v>
      </c>
      <c r="W528" s="45" t="e">
        <f aca="false">U528-V528</f>
        <v>#N/A</v>
      </c>
      <c r="Y528" s="14" t="s">
        <v>2257</v>
      </c>
    </row>
    <row r="529" customFormat="false" ht="12.75" hidden="false" customHeight="false" outlineLevel="0" collapsed="false">
      <c r="A529" s="46" t="n">
        <v>527</v>
      </c>
      <c r="B529" s="29"/>
      <c r="C529" s="30"/>
      <c r="D529" s="30" t="n">
        <f aca="false">'Scarico FP Delivery'!$CY528</f>
        <v>0</v>
      </c>
      <c r="E529" s="31" t="n">
        <f aca="false">'Scarico FP Delivery'!$AH528</f>
        <v>0</v>
      </c>
      <c r="F529" s="31" t="n">
        <f aca="false">'Scarico FP Delivery'!$Z528</f>
        <v>0</v>
      </c>
      <c r="G529" s="30" t="n">
        <f aca="false">'Scarico FP Delivery'!$AG528</f>
        <v>0</v>
      </c>
      <c r="H529" s="30" t="n">
        <f aca="false">'Scarico FP Delivery'!$U528</f>
        <v>0</v>
      </c>
      <c r="I529" s="32" t="n">
        <f aca="false">'Scarico FP Delivery'!$EW528</f>
        <v>0</v>
      </c>
      <c r="J529" s="33" t="n">
        <f aca="false">'Scarico FP Delivery'!$AJ528</f>
        <v>0</v>
      </c>
      <c r="K529" s="34" t="n">
        <f aca="false">'Scarico FP Delivery'!AV528</f>
        <v>0</v>
      </c>
      <c r="L529" s="51" t="n">
        <f aca="false">'Scarico FP Delivery'!AF528</f>
        <v>0</v>
      </c>
      <c r="M529" s="36" t="n">
        <f aca="false">'Scarico FP Delivery'!EL528</f>
        <v>0</v>
      </c>
      <c r="N529" s="37" t="e">
        <f aca="false">VLOOKUP($P529,Formule!$O$2:$P$200,2,0)</f>
        <v>#N/A</v>
      </c>
      <c r="O529" s="38" t="e">
        <f aca="false">VLOOKUP($P529,Formule!$B$2:$C$202,2,0)</f>
        <v>#N/A</v>
      </c>
      <c r="P529" s="39" t="n">
        <f aca="false">'Scarico FP Delivery'!$AC528</f>
        <v>0</v>
      </c>
      <c r="Q529" s="40" t="n">
        <f aca="false">'Scarico FP Delivery'!$AD528</f>
        <v>0</v>
      </c>
      <c r="R529" s="41" t="n">
        <f aca="false">'Scarico FP Delivery'!$DO528</f>
        <v>0</v>
      </c>
      <c r="S529" s="30" t="e">
        <f aca="false">VLOOKUP($R529,Formule!$H$2:$I$250,2,0)</f>
        <v>#N/A</v>
      </c>
      <c r="T529" s="42"/>
      <c r="U529" s="43" t="e">
        <f aca="false">VLOOKUP($P529,Formule!$E$2:$F$200,2,0)</f>
        <v>#N/A</v>
      </c>
      <c r="V529" s="44" t="e">
        <f aca="false">U529*(25/100)</f>
        <v>#N/A</v>
      </c>
      <c r="W529" s="45" t="e">
        <f aca="false">U529-V529</f>
        <v>#N/A</v>
      </c>
      <c r="Y529" s="14" t="s">
        <v>2257</v>
      </c>
    </row>
    <row r="530" customFormat="false" ht="12.75" hidden="false" customHeight="false" outlineLevel="0" collapsed="false">
      <c r="A530" s="46" t="n">
        <v>528</v>
      </c>
      <c r="B530" s="29"/>
      <c r="C530" s="30"/>
      <c r="D530" s="30" t="n">
        <f aca="false">'Scarico FP Delivery'!$CY529</f>
        <v>0</v>
      </c>
      <c r="E530" s="31" t="n">
        <f aca="false">'Scarico FP Delivery'!$AH529</f>
        <v>0</v>
      </c>
      <c r="F530" s="31" t="n">
        <f aca="false">'Scarico FP Delivery'!$Z529</f>
        <v>0</v>
      </c>
      <c r="G530" s="30" t="n">
        <f aca="false">'Scarico FP Delivery'!$AG529</f>
        <v>0</v>
      </c>
      <c r="H530" s="30" t="n">
        <f aca="false">'Scarico FP Delivery'!$U529</f>
        <v>0</v>
      </c>
      <c r="I530" s="32" t="n">
        <f aca="false">'Scarico FP Delivery'!$EW529</f>
        <v>0</v>
      </c>
      <c r="J530" s="33" t="n">
        <f aca="false">'Scarico FP Delivery'!$AJ529</f>
        <v>0</v>
      </c>
      <c r="K530" s="34" t="n">
        <f aca="false">'Scarico FP Delivery'!AV529</f>
        <v>0</v>
      </c>
      <c r="L530" s="51" t="n">
        <f aca="false">'Scarico FP Delivery'!AF529</f>
        <v>0</v>
      </c>
      <c r="M530" s="36" t="n">
        <f aca="false">'Scarico FP Delivery'!EL529</f>
        <v>0</v>
      </c>
      <c r="N530" s="37" t="e">
        <f aca="false">VLOOKUP($P530,Formule!$O$2:$P$200,2,0)</f>
        <v>#N/A</v>
      </c>
      <c r="O530" s="38" t="e">
        <f aca="false">VLOOKUP($P530,Formule!$B$2:$C$202,2,0)</f>
        <v>#N/A</v>
      </c>
      <c r="P530" s="39" t="n">
        <f aca="false">'Scarico FP Delivery'!$AC529</f>
        <v>0</v>
      </c>
      <c r="Q530" s="40" t="n">
        <f aca="false">'Scarico FP Delivery'!$AD529</f>
        <v>0</v>
      </c>
      <c r="R530" s="41" t="n">
        <f aca="false">'Scarico FP Delivery'!$DO529</f>
        <v>0</v>
      </c>
      <c r="S530" s="30" t="e">
        <f aca="false">VLOOKUP($R530,Formule!$H$2:$I$250,2,0)</f>
        <v>#N/A</v>
      </c>
      <c r="T530" s="42"/>
      <c r="U530" s="43" t="e">
        <f aca="false">VLOOKUP($P530,Formule!$E$2:$F$200,2,0)</f>
        <v>#N/A</v>
      </c>
      <c r="V530" s="44" t="e">
        <f aca="false">U530*(25/100)</f>
        <v>#N/A</v>
      </c>
      <c r="W530" s="45" t="e">
        <f aca="false">U530-V530</f>
        <v>#N/A</v>
      </c>
      <c r="Y530" s="14" t="s">
        <v>2257</v>
      </c>
    </row>
    <row r="531" customFormat="false" ht="12.75" hidden="false" customHeight="false" outlineLevel="0" collapsed="false">
      <c r="A531" s="28" t="n">
        <v>529</v>
      </c>
      <c r="B531" s="29"/>
      <c r="C531" s="30"/>
      <c r="D531" s="30" t="n">
        <f aca="false">'Scarico FP Delivery'!$CY530</f>
        <v>0</v>
      </c>
      <c r="E531" s="31" t="n">
        <f aca="false">'Scarico FP Delivery'!$AH530</f>
        <v>0</v>
      </c>
      <c r="F531" s="31" t="n">
        <f aca="false">'Scarico FP Delivery'!$Z530</f>
        <v>0</v>
      </c>
      <c r="G531" s="30" t="n">
        <f aca="false">'Scarico FP Delivery'!$AG530</f>
        <v>0</v>
      </c>
      <c r="H531" s="30" t="n">
        <f aca="false">'Scarico FP Delivery'!$U530</f>
        <v>0</v>
      </c>
      <c r="I531" s="32" t="n">
        <f aca="false">'Scarico FP Delivery'!$EW530</f>
        <v>0</v>
      </c>
      <c r="J531" s="33" t="n">
        <f aca="false">'Scarico FP Delivery'!$AJ530</f>
        <v>0</v>
      </c>
      <c r="K531" s="34" t="n">
        <f aca="false">'Scarico FP Delivery'!AV530</f>
        <v>0</v>
      </c>
      <c r="L531" s="51" t="n">
        <f aca="false">'Scarico FP Delivery'!AF530</f>
        <v>0</v>
      </c>
      <c r="M531" s="36" t="n">
        <f aca="false">'Scarico FP Delivery'!EL530</f>
        <v>0</v>
      </c>
      <c r="N531" s="37" t="e">
        <f aca="false">VLOOKUP($P531,Formule!$O$2:$P$200,2,0)</f>
        <v>#N/A</v>
      </c>
      <c r="O531" s="38" t="e">
        <f aca="false">VLOOKUP($P531,Formule!$B$2:$C$202,2,0)</f>
        <v>#N/A</v>
      </c>
      <c r="P531" s="39" t="n">
        <f aca="false">'Scarico FP Delivery'!$AC530</f>
        <v>0</v>
      </c>
      <c r="Q531" s="40" t="n">
        <f aca="false">'Scarico FP Delivery'!$AD530</f>
        <v>0</v>
      </c>
      <c r="R531" s="41" t="n">
        <f aca="false">'Scarico FP Delivery'!$DO530</f>
        <v>0</v>
      </c>
      <c r="S531" s="30" t="e">
        <f aca="false">VLOOKUP($R531,Formule!$H$2:$I$250,2,0)</f>
        <v>#N/A</v>
      </c>
      <c r="T531" s="42"/>
      <c r="U531" s="43" t="e">
        <f aca="false">VLOOKUP($P531,Formule!$E$2:$F$200,2,0)</f>
        <v>#N/A</v>
      </c>
      <c r="V531" s="44" t="e">
        <f aca="false">U531*(25/100)</f>
        <v>#N/A</v>
      </c>
      <c r="W531" s="45" t="e">
        <f aca="false">U531-V531</f>
        <v>#N/A</v>
      </c>
      <c r="Y531" s="14" t="s">
        <v>2257</v>
      </c>
    </row>
    <row r="532" customFormat="false" ht="12.75" hidden="false" customHeight="false" outlineLevel="0" collapsed="false">
      <c r="A532" s="46" t="n">
        <v>530</v>
      </c>
      <c r="B532" s="29"/>
      <c r="C532" s="30"/>
      <c r="D532" s="30" t="n">
        <f aca="false">'Scarico FP Delivery'!$CY531</f>
        <v>0</v>
      </c>
      <c r="E532" s="31" t="n">
        <f aca="false">'Scarico FP Delivery'!$AH531</f>
        <v>0</v>
      </c>
      <c r="F532" s="31" t="n">
        <f aca="false">'Scarico FP Delivery'!$Z531</f>
        <v>0</v>
      </c>
      <c r="G532" s="30" t="n">
        <f aca="false">'Scarico FP Delivery'!$AG531</f>
        <v>0</v>
      </c>
      <c r="H532" s="30" t="n">
        <f aca="false">'Scarico FP Delivery'!$U531</f>
        <v>0</v>
      </c>
      <c r="I532" s="32" t="n">
        <f aca="false">'Scarico FP Delivery'!$EW531</f>
        <v>0</v>
      </c>
      <c r="J532" s="33" t="n">
        <f aca="false">'Scarico FP Delivery'!$AJ531</f>
        <v>0</v>
      </c>
      <c r="K532" s="34" t="n">
        <f aca="false">'Scarico FP Delivery'!AV531</f>
        <v>0</v>
      </c>
      <c r="L532" s="51" t="n">
        <f aca="false">'Scarico FP Delivery'!AF531</f>
        <v>0</v>
      </c>
      <c r="M532" s="36" t="n">
        <f aca="false">'Scarico FP Delivery'!EL531</f>
        <v>0</v>
      </c>
      <c r="N532" s="37" t="e">
        <f aca="false">VLOOKUP($P532,Formule!$O$2:$P$200,2,0)</f>
        <v>#N/A</v>
      </c>
      <c r="O532" s="38" t="e">
        <f aca="false">VLOOKUP($P532,Formule!$B$2:$C$202,2,0)</f>
        <v>#N/A</v>
      </c>
      <c r="P532" s="39" t="n">
        <f aca="false">'Scarico FP Delivery'!$AC531</f>
        <v>0</v>
      </c>
      <c r="Q532" s="40" t="n">
        <f aca="false">'Scarico FP Delivery'!$AD531</f>
        <v>0</v>
      </c>
      <c r="R532" s="41" t="n">
        <f aca="false">'Scarico FP Delivery'!$DO531</f>
        <v>0</v>
      </c>
      <c r="S532" s="30" t="e">
        <f aca="false">VLOOKUP($R532,Formule!$H$2:$I$250,2,0)</f>
        <v>#N/A</v>
      </c>
      <c r="T532" s="42"/>
      <c r="U532" s="43" t="e">
        <f aca="false">VLOOKUP($P532,Formule!$E$2:$F$200,2,0)</f>
        <v>#N/A</v>
      </c>
      <c r="V532" s="44" t="e">
        <f aca="false">U532*(25/100)</f>
        <v>#N/A</v>
      </c>
      <c r="W532" s="45" t="e">
        <f aca="false">U532-V532</f>
        <v>#N/A</v>
      </c>
      <c r="Y532" s="14" t="s">
        <v>2257</v>
      </c>
    </row>
    <row r="533" customFormat="false" ht="12.75" hidden="false" customHeight="false" outlineLevel="0" collapsed="false">
      <c r="A533" s="46" t="n">
        <v>531</v>
      </c>
      <c r="B533" s="29"/>
      <c r="C533" s="30"/>
      <c r="D533" s="30" t="n">
        <f aca="false">'Scarico FP Delivery'!$CY532</f>
        <v>0</v>
      </c>
      <c r="E533" s="31" t="n">
        <f aca="false">'Scarico FP Delivery'!$AH532</f>
        <v>0</v>
      </c>
      <c r="F533" s="31" t="n">
        <f aca="false">'Scarico FP Delivery'!$Z532</f>
        <v>0</v>
      </c>
      <c r="G533" s="30" t="n">
        <f aca="false">'Scarico FP Delivery'!$AG532</f>
        <v>0</v>
      </c>
      <c r="H533" s="30" t="n">
        <f aca="false">'Scarico FP Delivery'!$U532</f>
        <v>0</v>
      </c>
      <c r="I533" s="32" t="n">
        <f aca="false">'Scarico FP Delivery'!$EW532</f>
        <v>0</v>
      </c>
      <c r="J533" s="33" t="n">
        <f aca="false">'Scarico FP Delivery'!$AJ532</f>
        <v>0</v>
      </c>
      <c r="K533" s="34" t="n">
        <f aca="false">'Scarico FP Delivery'!AV532</f>
        <v>0</v>
      </c>
      <c r="L533" s="51" t="n">
        <f aca="false">'Scarico FP Delivery'!AF532</f>
        <v>0</v>
      </c>
      <c r="M533" s="36" t="n">
        <f aca="false">'Scarico FP Delivery'!EL532</f>
        <v>0</v>
      </c>
      <c r="N533" s="37" t="e">
        <f aca="false">VLOOKUP($P533,Formule!$O$2:$P$200,2,0)</f>
        <v>#N/A</v>
      </c>
      <c r="O533" s="38" t="e">
        <f aca="false">VLOOKUP($P533,Formule!$B$2:$C$202,2,0)</f>
        <v>#N/A</v>
      </c>
      <c r="P533" s="39" t="n">
        <f aca="false">'Scarico FP Delivery'!$AC532</f>
        <v>0</v>
      </c>
      <c r="Q533" s="40" t="n">
        <f aca="false">'Scarico FP Delivery'!$AD532</f>
        <v>0</v>
      </c>
      <c r="R533" s="41" t="n">
        <f aca="false">'Scarico FP Delivery'!$DO532</f>
        <v>0</v>
      </c>
      <c r="S533" s="30" t="e">
        <f aca="false">VLOOKUP($R533,Formule!$H$2:$I$250,2,0)</f>
        <v>#N/A</v>
      </c>
      <c r="T533" s="42"/>
      <c r="U533" s="43" t="e">
        <f aca="false">VLOOKUP($P533,Formule!$E$2:$F$200,2,0)</f>
        <v>#N/A</v>
      </c>
      <c r="V533" s="44" t="e">
        <f aca="false">U533*(25/100)</f>
        <v>#N/A</v>
      </c>
      <c r="W533" s="45" t="e">
        <f aca="false">U533-V533</f>
        <v>#N/A</v>
      </c>
      <c r="Y533" s="14" t="s">
        <v>2257</v>
      </c>
    </row>
    <row r="534" customFormat="false" ht="12.75" hidden="false" customHeight="false" outlineLevel="0" collapsed="false">
      <c r="A534" s="28" t="n">
        <v>532</v>
      </c>
      <c r="B534" s="29"/>
      <c r="C534" s="30"/>
      <c r="D534" s="30" t="n">
        <f aca="false">'Scarico FP Delivery'!$CY533</f>
        <v>0</v>
      </c>
      <c r="E534" s="31" t="n">
        <f aca="false">'Scarico FP Delivery'!$AH533</f>
        <v>0</v>
      </c>
      <c r="F534" s="31" t="n">
        <f aca="false">'Scarico FP Delivery'!$Z533</f>
        <v>0</v>
      </c>
      <c r="G534" s="30" t="n">
        <f aca="false">'Scarico FP Delivery'!$AG533</f>
        <v>0</v>
      </c>
      <c r="H534" s="30" t="n">
        <f aca="false">'Scarico FP Delivery'!$U533</f>
        <v>0</v>
      </c>
      <c r="I534" s="32" t="n">
        <f aca="false">'Scarico FP Delivery'!$EW533</f>
        <v>0</v>
      </c>
      <c r="J534" s="33" t="n">
        <f aca="false">'Scarico FP Delivery'!$AJ533</f>
        <v>0</v>
      </c>
      <c r="K534" s="34" t="n">
        <f aca="false">'Scarico FP Delivery'!AV533</f>
        <v>0</v>
      </c>
      <c r="L534" s="51" t="n">
        <f aca="false">'Scarico FP Delivery'!AF533</f>
        <v>0</v>
      </c>
      <c r="M534" s="36" t="n">
        <f aca="false">'Scarico FP Delivery'!EL533</f>
        <v>0</v>
      </c>
      <c r="N534" s="37" t="e">
        <f aca="false">VLOOKUP($P534,Formule!$O$2:$P$200,2,0)</f>
        <v>#N/A</v>
      </c>
      <c r="O534" s="38" t="e">
        <f aca="false">VLOOKUP($P534,Formule!$B$2:$C$202,2,0)</f>
        <v>#N/A</v>
      </c>
      <c r="P534" s="39" t="n">
        <f aca="false">'Scarico FP Delivery'!$AC533</f>
        <v>0</v>
      </c>
      <c r="Q534" s="40" t="n">
        <f aca="false">'Scarico FP Delivery'!$AD533</f>
        <v>0</v>
      </c>
      <c r="R534" s="41" t="n">
        <f aca="false">'Scarico FP Delivery'!$DO533</f>
        <v>0</v>
      </c>
      <c r="S534" s="30" t="e">
        <f aca="false">VLOOKUP($R534,Formule!$H$2:$I$250,2,0)</f>
        <v>#N/A</v>
      </c>
      <c r="T534" s="42"/>
      <c r="U534" s="43" t="e">
        <f aca="false">VLOOKUP($P534,Formule!$E$2:$F$200,2,0)</f>
        <v>#N/A</v>
      </c>
      <c r="V534" s="44" t="e">
        <f aca="false">U534*(25/100)</f>
        <v>#N/A</v>
      </c>
      <c r="W534" s="45" t="e">
        <f aca="false">U534-V534</f>
        <v>#N/A</v>
      </c>
      <c r="Y534" s="14" t="s">
        <v>2257</v>
      </c>
    </row>
    <row r="535" customFormat="false" ht="12.75" hidden="false" customHeight="false" outlineLevel="0" collapsed="false">
      <c r="A535" s="46" t="n">
        <v>533</v>
      </c>
      <c r="B535" s="29"/>
      <c r="C535" s="30"/>
      <c r="D535" s="30" t="n">
        <f aca="false">'Scarico FP Delivery'!$CY534</f>
        <v>0</v>
      </c>
      <c r="E535" s="31" t="n">
        <f aca="false">'Scarico FP Delivery'!$AH534</f>
        <v>0</v>
      </c>
      <c r="F535" s="31" t="n">
        <f aca="false">'Scarico FP Delivery'!$Z534</f>
        <v>0</v>
      </c>
      <c r="G535" s="30" t="n">
        <f aca="false">'Scarico FP Delivery'!$AG534</f>
        <v>0</v>
      </c>
      <c r="H535" s="30" t="n">
        <f aca="false">'Scarico FP Delivery'!$U534</f>
        <v>0</v>
      </c>
      <c r="I535" s="32" t="n">
        <f aca="false">'Scarico FP Delivery'!$EW534</f>
        <v>0</v>
      </c>
      <c r="J535" s="33" t="n">
        <f aca="false">'Scarico FP Delivery'!$AJ534</f>
        <v>0</v>
      </c>
      <c r="K535" s="34" t="n">
        <f aca="false">'Scarico FP Delivery'!AV534</f>
        <v>0</v>
      </c>
      <c r="L535" s="51" t="n">
        <f aca="false">'Scarico FP Delivery'!AF534</f>
        <v>0</v>
      </c>
      <c r="M535" s="36" t="n">
        <f aca="false">'Scarico FP Delivery'!EL534</f>
        <v>0</v>
      </c>
      <c r="N535" s="37" t="e">
        <f aca="false">VLOOKUP($P535,Formule!$O$2:$P$200,2,0)</f>
        <v>#N/A</v>
      </c>
      <c r="O535" s="38" t="e">
        <f aca="false">VLOOKUP($P535,Formule!$B$2:$C$202,2,0)</f>
        <v>#N/A</v>
      </c>
      <c r="P535" s="39" t="n">
        <f aca="false">'Scarico FP Delivery'!$AC534</f>
        <v>0</v>
      </c>
      <c r="Q535" s="40" t="n">
        <f aca="false">'Scarico FP Delivery'!$AD534</f>
        <v>0</v>
      </c>
      <c r="R535" s="41" t="n">
        <f aca="false">'Scarico FP Delivery'!$DO534</f>
        <v>0</v>
      </c>
      <c r="S535" s="30" t="e">
        <f aca="false">VLOOKUP($R535,Formule!$H$2:$I$250,2,0)</f>
        <v>#N/A</v>
      </c>
      <c r="T535" s="42"/>
      <c r="U535" s="43" t="e">
        <f aca="false">VLOOKUP($P535,Formule!$E$2:$F$200,2,0)</f>
        <v>#N/A</v>
      </c>
      <c r="V535" s="44" t="e">
        <f aca="false">U535*(25/100)</f>
        <v>#N/A</v>
      </c>
      <c r="W535" s="45" t="e">
        <f aca="false">U535-V535</f>
        <v>#N/A</v>
      </c>
      <c r="Y535" s="14" t="s">
        <v>2257</v>
      </c>
    </row>
    <row r="536" customFormat="false" ht="12.75" hidden="false" customHeight="false" outlineLevel="0" collapsed="false">
      <c r="A536" s="46" t="n">
        <v>534</v>
      </c>
      <c r="B536" s="29"/>
      <c r="C536" s="30"/>
      <c r="D536" s="30" t="n">
        <f aca="false">'Scarico FP Delivery'!$CY535</f>
        <v>0</v>
      </c>
      <c r="E536" s="31" t="n">
        <f aca="false">'Scarico FP Delivery'!$AH535</f>
        <v>0</v>
      </c>
      <c r="F536" s="31" t="n">
        <f aca="false">'Scarico FP Delivery'!$Z535</f>
        <v>0</v>
      </c>
      <c r="G536" s="30" t="n">
        <f aca="false">'Scarico FP Delivery'!$AG535</f>
        <v>0</v>
      </c>
      <c r="H536" s="30" t="n">
        <f aca="false">'Scarico FP Delivery'!$U535</f>
        <v>0</v>
      </c>
      <c r="I536" s="32" t="n">
        <f aca="false">'Scarico FP Delivery'!$EW535</f>
        <v>0</v>
      </c>
      <c r="J536" s="33" t="n">
        <f aca="false">'Scarico FP Delivery'!$AJ535</f>
        <v>0</v>
      </c>
      <c r="K536" s="34" t="n">
        <f aca="false">'Scarico FP Delivery'!AV535</f>
        <v>0</v>
      </c>
      <c r="L536" s="51" t="n">
        <f aca="false">'Scarico FP Delivery'!AF535</f>
        <v>0</v>
      </c>
      <c r="M536" s="36" t="n">
        <f aca="false">'Scarico FP Delivery'!EL535</f>
        <v>0</v>
      </c>
      <c r="N536" s="37" t="e">
        <f aca="false">VLOOKUP($P536,Formule!$O$2:$P$200,2,0)</f>
        <v>#N/A</v>
      </c>
      <c r="O536" s="38" t="e">
        <f aca="false">VLOOKUP($P536,Formule!$B$2:$C$202,2,0)</f>
        <v>#N/A</v>
      </c>
      <c r="P536" s="39" t="n">
        <f aca="false">'Scarico FP Delivery'!$AC535</f>
        <v>0</v>
      </c>
      <c r="Q536" s="40" t="n">
        <f aca="false">'Scarico FP Delivery'!$AD535</f>
        <v>0</v>
      </c>
      <c r="R536" s="41" t="n">
        <f aca="false">'Scarico FP Delivery'!$DO535</f>
        <v>0</v>
      </c>
      <c r="S536" s="30" t="e">
        <f aca="false">VLOOKUP($R536,Formule!$H$2:$I$250,2,0)</f>
        <v>#N/A</v>
      </c>
      <c r="T536" s="42"/>
      <c r="U536" s="43" t="e">
        <f aca="false">VLOOKUP($P536,Formule!$E$2:$F$200,2,0)</f>
        <v>#N/A</v>
      </c>
      <c r="V536" s="44" t="e">
        <f aca="false">U536*(25/100)</f>
        <v>#N/A</v>
      </c>
      <c r="W536" s="45" t="e">
        <f aca="false">U536-V536</f>
        <v>#N/A</v>
      </c>
      <c r="Y536" s="14" t="s">
        <v>2257</v>
      </c>
    </row>
    <row r="537" customFormat="false" ht="12.75" hidden="false" customHeight="false" outlineLevel="0" collapsed="false">
      <c r="A537" s="28" t="n">
        <v>535</v>
      </c>
      <c r="B537" s="29"/>
      <c r="C537" s="30"/>
      <c r="D537" s="30" t="n">
        <f aca="false">'Scarico FP Delivery'!$CY536</f>
        <v>0</v>
      </c>
      <c r="E537" s="31" t="n">
        <f aca="false">'Scarico FP Delivery'!$AH536</f>
        <v>0</v>
      </c>
      <c r="F537" s="31" t="n">
        <f aca="false">'Scarico FP Delivery'!$Z536</f>
        <v>0</v>
      </c>
      <c r="G537" s="30" t="n">
        <f aca="false">'Scarico FP Delivery'!$AG536</f>
        <v>0</v>
      </c>
      <c r="H537" s="30" t="n">
        <f aca="false">'Scarico FP Delivery'!$U536</f>
        <v>0</v>
      </c>
      <c r="I537" s="32" t="n">
        <f aca="false">'Scarico FP Delivery'!$EW536</f>
        <v>0</v>
      </c>
      <c r="J537" s="33" t="n">
        <f aca="false">'Scarico FP Delivery'!$AJ536</f>
        <v>0</v>
      </c>
      <c r="K537" s="34" t="n">
        <f aca="false">'Scarico FP Delivery'!AV536</f>
        <v>0</v>
      </c>
      <c r="L537" s="51" t="n">
        <f aca="false">'Scarico FP Delivery'!AF536</f>
        <v>0</v>
      </c>
      <c r="M537" s="36" t="n">
        <f aca="false">'Scarico FP Delivery'!EL536</f>
        <v>0</v>
      </c>
      <c r="N537" s="37" t="e">
        <f aca="false">VLOOKUP($P537,Formule!$O$2:$P$200,2,0)</f>
        <v>#N/A</v>
      </c>
      <c r="O537" s="38" t="e">
        <f aca="false">VLOOKUP($P537,Formule!$B$2:$C$202,2,0)</f>
        <v>#N/A</v>
      </c>
      <c r="P537" s="39" t="n">
        <f aca="false">'Scarico FP Delivery'!$AC536</f>
        <v>0</v>
      </c>
      <c r="Q537" s="40" t="n">
        <f aca="false">'Scarico FP Delivery'!$AD536</f>
        <v>0</v>
      </c>
      <c r="R537" s="41" t="n">
        <f aca="false">'Scarico FP Delivery'!$DO536</f>
        <v>0</v>
      </c>
      <c r="S537" s="30" t="e">
        <f aca="false">VLOOKUP($R537,Formule!$H$2:$I$250,2,0)</f>
        <v>#N/A</v>
      </c>
      <c r="T537" s="42"/>
      <c r="U537" s="43" t="e">
        <f aca="false">VLOOKUP($P537,Formule!$E$2:$F$200,2,0)</f>
        <v>#N/A</v>
      </c>
      <c r="V537" s="44" t="e">
        <f aca="false">U537*(25/100)</f>
        <v>#N/A</v>
      </c>
      <c r="W537" s="45" t="e">
        <f aca="false">U537-V537</f>
        <v>#N/A</v>
      </c>
      <c r="Y537" s="14" t="s">
        <v>2257</v>
      </c>
    </row>
    <row r="538" customFormat="false" ht="12.75" hidden="false" customHeight="false" outlineLevel="0" collapsed="false">
      <c r="A538" s="46" t="n">
        <v>536</v>
      </c>
      <c r="B538" s="29"/>
      <c r="C538" s="30"/>
      <c r="D538" s="30" t="n">
        <f aca="false">'Scarico FP Delivery'!$CY537</f>
        <v>0</v>
      </c>
      <c r="E538" s="31" t="n">
        <f aca="false">'Scarico FP Delivery'!$AH537</f>
        <v>0</v>
      </c>
      <c r="F538" s="31" t="n">
        <f aca="false">'Scarico FP Delivery'!$Z537</f>
        <v>0</v>
      </c>
      <c r="G538" s="30" t="n">
        <f aca="false">'Scarico FP Delivery'!$AG537</f>
        <v>0</v>
      </c>
      <c r="H538" s="30" t="n">
        <f aca="false">'Scarico FP Delivery'!$U537</f>
        <v>0</v>
      </c>
      <c r="I538" s="32" t="n">
        <f aca="false">'Scarico FP Delivery'!$EW537</f>
        <v>0</v>
      </c>
      <c r="J538" s="33" t="n">
        <f aca="false">'Scarico FP Delivery'!$AJ537</f>
        <v>0</v>
      </c>
      <c r="K538" s="34" t="n">
        <f aca="false">'Scarico FP Delivery'!AV537</f>
        <v>0</v>
      </c>
      <c r="L538" s="51" t="n">
        <f aca="false">'Scarico FP Delivery'!AF537</f>
        <v>0</v>
      </c>
      <c r="M538" s="36" t="n">
        <f aca="false">'Scarico FP Delivery'!EL537</f>
        <v>0</v>
      </c>
      <c r="N538" s="37" t="e">
        <f aca="false">VLOOKUP($P538,Formule!$O$2:$P$200,2,0)</f>
        <v>#N/A</v>
      </c>
      <c r="O538" s="38" t="e">
        <f aca="false">VLOOKUP($P538,Formule!$B$2:$C$202,2,0)</f>
        <v>#N/A</v>
      </c>
      <c r="P538" s="39" t="n">
        <f aca="false">'Scarico FP Delivery'!$AC537</f>
        <v>0</v>
      </c>
      <c r="Q538" s="40" t="n">
        <f aca="false">'Scarico FP Delivery'!$AD537</f>
        <v>0</v>
      </c>
      <c r="R538" s="41" t="n">
        <f aca="false">'Scarico FP Delivery'!$DO537</f>
        <v>0</v>
      </c>
      <c r="S538" s="30" t="e">
        <f aca="false">VLOOKUP($R538,Formule!$H$2:$I$250,2,0)</f>
        <v>#N/A</v>
      </c>
      <c r="T538" s="42"/>
      <c r="U538" s="43" t="e">
        <f aca="false">VLOOKUP($P538,Formule!$E$2:$F$200,2,0)</f>
        <v>#N/A</v>
      </c>
      <c r="V538" s="44" t="e">
        <f aca="false">U538*(25/100)</f>
        <v>#N/A</v>
      </c>
      <c r="W538" s="45" t="e">
        <f aca="false">U538-V538</f>
        <v>#N/A</v>
      </c>
      <c r="Y538" s="14" t="s">
        <v>2257</v>
      </c>
    </row>
    <row r="539" customFormat="false" ht="12.75" hidden="false" customHeight="false" outlineLevel="0" collapsed="false">
      <c r="A539" s="46" t="n">
        <v>537</v>
      </c>
      <c r="B539" s="29"/>
      <c r="C539" s="30"/>
      <c r="D539" s="30" t="n">
        <f aca="false">'Scarico FP Delivery'!$CY538</f>
        <v>0</v>
      </c>
      <c r="E539" s="31" t="n">
        <f aca="false">'Scarico FP Delivery'!$AH538</f>
        <v>0</v>
      </c>
      <c r="F539" s="31" t="n">
        <f aca="false">'Scarico FP Delivery'!$Z538</f>
        <v>0</v>
      </c>
      <c r="G539" s="30" t="n">
        <f aca="false">'Scarico FP Delivery'!$AG538</f>
        <v>0</v>
      </c>
      <c r="H539" s="30" t="n">
        <f aca="false">'Scarico FP Delivery'!$U538</f>
        <v>0</v>
      </c>
      <c r="I539" s="32" t="n">
        <f aca="false">'Scarico FP Delivery'!$EW538</f>
        <v>0</v>
      </c>
      <c r="J539" s="33" t="n">
        <f aca="false">'Scarico FP Delivery'!$AJ538</f>
        <v>0</v>
      </c>
      <c r="K539" s="34" t="n">
        <f aca="false">'Scarico FP Delivery'!AV538</f>
        <v>0</v>
      </c>
      <c r="L539" s="51" t="n">
        <f aca="false">'Scarico FP Delivery'!AF538</f>
        <v>0</v>
      </c>
      <c r="M539" s="36" t="n">
        <f aca="false">'Scarico FP Delivery'!EL538</f>
        <v>0</v>
      </c>
      <c r="N539" s="37" t="e">
        <f aca="false">VLOOKUP($P539,Formule!$O$2:$P$200,2,0)</f>
        <v>#N/A</v>
      </c>
      <c r="O539" s="38" t="e">
        <f aca="false">VLOOKUP($P539,Formule!$B$2:$C$202,2,0)</f>
        <v>#N/A</v>
      </c>
      <c r="P539" s="39" t="n">
        <f aca="false">'Scarico FP Delivery'!$AC538</f>
        <v>0</v>
      </c>
      <c r="Q539" s="40" t="n">
        <f aca="false">'Scarico FP Delivery'!$AD538</f>
        <v>0</v>
      </c>
      <c r="R539" s="41" t="n">
        <f aca="false">'Scarico FP Delivery'!$DO538</f>
        <v>0</v>
      </c>
      <c r="S539" s="30" t="e">
        <f aca="false">VLOOKUP($R539,Formule!$H$2:$I$250,2,0)</f>
        <v>#N/A</v>
      </c>
      <c r="T539" s="42"/>
      <c r="U539" s="43" t="e">
        <f aca="false">VLOOKUP($P539,Formule!$E$2:$F$200,2,0)</f>
        <v>#N/A</v>
      </c>
      <c r="V539" s="44" t="e">
        <f aca="false">U539*(25/100)</f>
        <v>#N/A</v>
      </c>
      <c r="W539" s="45" t="e">
        <f aca="false">U539-V539</f>
        <v>#N/A</v>
      </c>
      <c r="Y539" s="14" t="s">
        <v>2257</v>
      </c>
    </row>
    <row r="540" customFormat="false" ht="12.75" hidden="false" customHeight="false" outlineLevel="0" collapsed="false">
      <c r="A540" s="28" t="n">
        <v>538</v>
      </c>
      <c r="B540" s="29"/>
      <c r="C540" s="30"/>
      <c r="D540" s="30" t="n">
        <f aca="false">'Scarico FP Delivery'!$CY539</f>
        <v>0</v>
      </c>
      <c r="E540" s="31" t="n">
        <f aca="false">'Scarico FP Delivery'!$AH539</f>
        <v>0</v>
      </c>
      <c r="F540" s="31" t="n">
        <f aca="false">'Scarico FP Delivery'!$Z539</f>
        <v>0</v>
      </c>
      <c r="G540" s="30" t="n">
        <f aca="false">'Scarico FP Delivery'!$AG539</f>
        <v>0</v>
      </c>
      <c r="H540" s="30" t="n">
        <f aca="false">'Scarico FP Delivery'!$U539</f>
        <v>0</v>
      </c>
      <c r="I540" s="32" t="n">
        <f aca="false">'Scarico FP Delivery'!$EW539</f>
        <v>0</v>
      </c>
      <c r="J540" s="33" t="n">
        <f aca="false">'Scarico FP Delivery'!$AJ539</f>
        <v>0</v>
      </c>
      <c r="K540" s="34" t="n">
        <f aca="false">'Scarico FP Delivery'!AV539</f>
        <v>0</v>
      </c>
      <c r="L540" s="51" t="n">
        <f aca="false">'Scarico FP Delivery'!AF539</f>
        <v>0</v>
      </c>
      <c r="M540" s="36" t="n">
        <f aca="false">'Scarico FP Delivery'!EL539</f>
        <v>0</v>
      </c>
      <c r="N540" s="37" t="e">
        <f aca="false">VLOOKUP($P540,Formule!$O$2:$P$200,2,0)</f>
        <v>#N/A</v>
      </c>
      <c r="O540" s="38" t="e">
        <f aca="false">VLOOKUP($P540,Formule!$B$2:$C$202,2,0)</f>
        <v>#N/A</v>
      </c>
      <c r="P540" s="39" t="n">
        <f aca="false">'Scarico FP Delivery'!$AC539</f>
        <v>0</v>
      </c>
      <c r="Q540" s="40" t="n">
        <f aca="false">'Scarico FP Delivery'!$AD539</f>
        <v>0</v>
      </c>
      <c r="R540" s="41" t="n">
        <f aca="false">'Scarico FP Delivery'!$DO539</f>
        <v>0</v>
      </c>
      <c r="S540" s="30" t="e">
        <f aca="false">VLOOKUP($R540,Formule!$H$2:$I$250,2,0)</f>
        <v>#N/A</v>
      </c>
      <c r="T540" s="42"/>
      <c r="U540" s="43" t="e">
        <f aca="false">VLOOKUP($P540,Formule!$E$2:$F$200,2,0)</f>
        <v>#N/A</v>
      </c>
      <c r="V540" s="44" t="e">
        <f aca="false">U540*(25/100)</f>
        <v>#N/A</v>
      </c>
      <c r="W540" s="45" t="e">
        <f aca="false">U540-V540</f>
        <v>#N/A</v>
      </c>
      <c r="Y540" s="14" t="s">
        <v>2257</v>
      </c>
    </row>
    <row r="541" customFormat="false" ht="12.75" hidden="false" customHeight="false" outlineLevel="0" collapsed="false">
      <c r="A541" s="46" t="n">
        <v>539</v>
      </c>
      <c r="B541" s="29"/>
      <c r="C541" s="30"/>
      <c r="D541" s="30" t="n">
        <f aca="false">'Scarico FP Delivery'!$CY540</f>
        <v>0</v>
      </c>
      <c r="E541" s="31" t="n">
        <f aca="false">'Scarico FP Delivery'!$AH540</f>
        <v>0</v>
      </c>
      <c r="F541" s="31" t="n">
        <f aca="false">'Scarico FP Delivery'!$Z540</f>
        <v>0</v>
      </c>
      <c r="G541" s="30" t="n">
        <f aca="false">'Scarico FP Delivery'!$AG540</f>
        <v>0</v>
      </c>
      <c r="H541" s="30" t="n">
        <f aca="false">'Scarico FP Delivery'!$U540</f>
        <v>0</v>
      </c>
      <c r="I541" s="32" t="n">
        <f aca="false">'Scarico FP Delivery'!$EW540</f>
        <v>0</v>
      </c>
      <c r="J541" s="33" t="n">
        <f aca="false">'Scarico FP Delivery'!$AJ540</f>
        <v>0</v>
      </c>
      <c r="K541" s="34" t="n">
        <f aca="false">'Scarico FP Delivery'!AV540</f>
        <v>0</v>
      </c>
      <c r="L541" s="51" t="n">
        <f aca="false">'Scarico FP Delivery'!AF540</f>
        <v>0</v>
      </c>
      <c r="M541" s="36" t="n">
        <f aca="false">'Scarico FP Delivery'!EL540</f>
        <v>0</v>
      </c>
      <c r="N541" s="37" t="e">
        <f aca="false">VLOOKUP($P541,Formule!$O$2:$P$200,2,0)</f>
        <v>#N/A</v>
      </c>
      <c r="O541" s="38" t="e">
        <f aca="false">VLOOKUP($P541,Formule!$B$2:$C$202,2,0)</f>
        <v>#N/A</v>
      </c>
      <c r="P541" s="39" t="n">
        <f aca="false">'Scarico FP Delivery'!$AC540</f>
        <v>0</v>
      </c>
      <c r="Q541" s="40" t="n">
        <f aca="false">'Scarico FP Delivery'!$AD540</f>
        <v>0</v>
      </c>
      <c r="R541" s="41" t="n">
        <f aca="false">'Scarico FP Delivery'!$DO540</f>
        <v>0</v>
      </c>
      <c r="S541" s="30" t="e">
        <f aca="false">VLOOKUP($R541,Formule!$H$2:$I$250,2,0)</f>
        <v>#N/A</v>
      </c>
      <c r="T541" s="42"/>
      <c r="U541" s="43" t="e">
        <f aca="false">VLOOKUP($P541,Formule!$E$2:$F$200,2,0)</f>
        <v>#N/A</v>
      </c>
      <c r="V541" s="44" t="e">
        <f aca="false">U541*(25/100)</f>
        <v>#N/A</v>
      </c>
      <c r="W541" s="45" t="e">
        <f aca="false">U541-V541</f>
        <v>#N/A</v>
      </c>
      <c r="Y541" s="14" t="s">
        <v>2257</v>
      </c>
    </row>
    <row r="542" customFormat="false" ht="12.75" hidden="false" customHeight="false" outlineLevel="0" collapsed="false">
      <c r="A542" s="46" t="n">
        <v>540</v>
      </c>
      <c r="B542" s="29"/>
      <c r="C542" s="30"/>
      <c r="D542" s="30" t="n">
        <f aca="false">'Scarico FP Delivery'!$CY541</f>
        <v>0</v>
      </c>
      <c r="E542" s="31" t="n">
        <f aca="false">'Scarico FP Delivery'!$AH541</f>
        <v>0</v>
      </c>
      <c r="F542" s="31" t="n">
        <f aca="false">'Scarico FP Delivery'!$Z541</f>
        <v>0</v>
      </c>
      <c r="G542" s="30" t="n">
        <f aca="false">'Scarico FP Delivery'!$AG541</f>
        <v>0</v>
      </c>
      <c r="H542" s="30" t="n">
        <f aca="false">'Scarico FP Delivery'!$U541</f>
        <v>0</v>
      </c>
      <c r="I542" s="32" t="n">
        <f aca="false">'Scarico FP Delivery'!$EW541</f>
        <v>0</v>
      </c>
      <c r="J542" s="33" t="n">
        <f aca="false">'Scarico FP Delivery'!$AJ541</f>
        <v>0</v>
      </c>
      <c r="K542" s="34" t="n">
        <f aca="false">'Scarico FP Delivery'!AV541</f>
        <v>0</v>
      </c>
      <c r="L542" s="51" t="n">
        <f aca="false">'Scarico FP Delivery'!AF541</f>
        <v>0</v>
      </c>
      <c r="M542" s="36" t="n">
        <f aca="false">'Scarico FP Delivery'!EL541</f>
        <v>0</v>
      </c>
      <c r="N542" s="37" t="e">
        <f aca="false">VLOOKUP($P542,Formule!$O$2:$P$200,2,0)</f>
        <v>#N/A</v>
      </c>
      <c r="O542" s="38" t="e">
        <f aca="false">VLOOKUP($P542,Formule!$B$2:$C$202,2,0)</f>
        <v>#N/A</v>
      </c>
      <c r="P542" s="39" t="n">
        <f aca="false">'Scarico FP Delivery'!$AC541</f>
        <v>0</v>
      </c>
      <c r="Q542" s="40" t="n">
        <f aca="false">'Scarico FP Delivery'!$AD541</f>
        <v>0</v>
      </c>
      <c r="R542" s="41" t="n">
        <f aca="false">'Scarico FP Delivery'!$DO541</f>
        <v>0</v>
      </c>
      <c r="S542" s="30" t="e">
        <f aca="false">VLOOKUP($R542,Formule!$H$2:$I$250,2,0)</f>
        <v>#N/A</v>
      </c>
      <c r="T542" s="42"/>
      <c r="U542" s="43" t="e">
        <f aca="false">VLOOKUP($P542,Formule!$E$2:$F$200,2,0)</f>
        <v>#N/A</v>
      </c>
      <c r="V542" s="44" t="e">
        <f aca="false">U542*(25/100)</f>
        <v>#N/A</v>
      </c>
      <c r="W542" s="45" t="e">
        <f aca="false">U542-V542</f>
        <v>#N/A</v>
      </c>
      <c r="Y542" s="14" t="s">
        <v>2257</v>
      </c>
    </row>
    <row r="543" customFormat="false" ht="12.75" hidden="false" customHeight="false" outlineLevel="0" collapsed="false">
      <c r="A543" s="28" t="n">
        <v>541</v>
      </c>
      <c r="B543" s="29"/>
      <c r="C543" s="30"/>
      <c r="D543" s="30" t="n">
        <f aca="false">'Scarico FP Delivery'!$CY542</f>
        <v>0</v>
      </c>
      <c r="E543" s="31" t="n">
        <f aca="false">'Scarico FP Delivery'!$AH542</f>
        <v>0</v>
      </c>
      <c r="F543" s="31" t="n">
        <f aca="false">'Scarico FP Delivery'!$Z542</f>
        <v>0</v>
      </c>
      <c r="G543" s="30" t="n">
        <f aca="false">'Scarico FP Delivery'!$AG542</f>
        <v>0</v>
      </c>
      <c r="H543" s="30" t="n">
        <f aca="false">'Scarico FP Delivery'!$U542</f>
        <v>0</v>
      </c>
      <c r="I543" s="32" t="n">
        <f aca="false">'Scarico FP Delivery'!$EW542</f>
        <v>0</v>
      </c>
      <c r="J543" s="33" t="n">
        <f aca="false">'Scarico FP Delivery'!$AJ542</f>
        <v>0</v>
      </c>
      <c r="K543" s="34" t="n">
        <f aca="false">'Scarico FP Delivery'!AV542</f>
        <v>0</v>
      </c>
      <c r="L543" s="51" t="n">
        <f aca="false">'Scarico FP Delivery'!AF542</f>
        <v>0</v>
      </c>
      <c r="M543" s="36" t="n">
        <f aca="false">'Scarico FP Delivery'!EL542</f>
        <v>0</v>
      </c>
      <c r="N543" s="37" t="e">
        <f aca="false">VLOOKUP($P543,Formule!$O$2:$P$200,2,0)</f>
        <v>#N/A</v>
      </c>
      <c r="O543" s="38" t="e">
        <f aca="false">VLOOKUP($P543,Formule!$B$2:$C$202,2,0)</f>
        <v>#N/A</v>
      </c>
      <c r="P543" s="39" t="n">
        <f aca="false">'Scarico FP Delivery'!$AC542</f>
        <v>0</v>
      </c>
      <c r="Q543" s="40" t="n">
        <f aca="false">'Scarico FP Delivery'!$AD542</f>
        <v>0</v>
      </c>
      <c r="R543" s="41" t="n">
        <f aca="false">'Scarico FP Delivery'!$DO542</f>
        <v>0</v>
      </c>
      <c r="S543" s="30" t="e">
        <f aca="false">VLOOKUP($R543,Formule!$H$2:$I$250,2,0)</f>
        <v>#N/A</v>
      </c>
      <c r="T543" s="42"/>
      <c r="U543" s="43" t="e">
        <f aca="false">VLOOKUP($P543,Formule!$E$2:$F$200,2,0)</f>
        <v>#N/A</v>
      </c>
      <c r="V543" s="44" t="e">
        <f aca="false">U543*(25/100)</f>
        <v>#N/A</v>
      </c>
      <c r="W543" s="45" t="e">
        <f aca="false">U543-V543</f>
        <v>#N/A</v>
      </c>
      <c r="Y543" s="14" t="s">
        <v>2257</v>
      </c>
    </row>
    <row r="544" customFormat="false" ht="12.75" hidden="false" customHeight="false" outlineLevel="0" collapsed="false">
      <c r="A544" s="46" t="n">
        <v>542</v>
      </c>
      <c r="B544" s="29"/>
      <c r="C544" s="30"/>
      <c r="D544" s="30" t="n">
        <f aca="false">'Scarico FP Delivery'!$CY543</f>
        <v>0</v>
      </c>
      <c r="E544" s="31" t="n">
        <f aca="false">'Scarico FP Delivery'!$AH543</f>
        <v>0</v>
      </c>
      <c r="F544" s="31" t="n">
        <f aca="false">'Scarico FP Delivery'!$Z543</f>
        <v>0</v>
      </c>
      <c r="G544" s="30" t="n">
        <f aca="false">'Scarico FP Delivery'!$AG543</f>
        <v>0</v>
      </c>
      <c r="H544" s="30" t="n">
        <f aca="false">'Scarico FP Delivery'!$U543</f>
        <v>0</v>
      </c>
      <c r="I544" s="32" t="n">
        <f aca="false">'Scarico FP Delivery'!$EW543</f>
        <v>0</v>
      </c>
      <c r="J544" s="33" t="n">
        <f aca="false">'Scarico FP Delivery'!$AJ543</f>
        <v>0</v>
      </c>
      <c r="K544" s="34" t="n">
        <f aca="false">'Scarico FP Delivery'!AV543</f>
        <v>0</v>
      </c>
      <c r="L544" s="51" t="n">
        <f aca="false">'Scarico FP Delivery'!AF543</f>
        <v>0</v>
      </c>
      <c r="M544" s="36" t="n">
        <f aca="false">'Scarico FP Delivery'!EL543</f>
        <v>0</v>
      </c>
      <c r="N544" s="37" t="e">
        <f aca="false">VLOOKUP($P544,Formule!$O$2:$P$200,2,0)</f>
        <v>#N/A</v>
      </c>
      <c r="O544" s="38" t="e">
        <f aca="false">VLOOKUP($P544,Formule!$B$2:$C$202,2,0)</f>
        <v>#N/A</v>
      </c>
      <c r="P544" s="39" t="n">
        <f aca="false">'Scarico FP Delivery'!$AC543</f>
        <v>0</v>
      </c>
      <c r="Q544" s="40" t="n">
        <f aca="false">'Scarico FP Delivery'!$AD543</f>
        <v>0</v>
      </c>
      <c r="R544" s="41" t="n">
        <f aca="false">'Scarico FP Delivery'!$DO543</f>
        <v>0</v>
      </c>
      <c r="S544" s="30" t="e">
        <f aca="false">VLOOKUP($R544,Formule!$H$2:$I$250,2,0)</f>
        <v>#N/A</v>
      </c>
      <c r="T544" s="42"/>
      <c r="U544" s="43" t="e">
        <f aca="false">VLOOKUP($P544,Formule!$E$2:$F$200,2,0)</f>
        <v>#N/A</v>
      </c>
      <c r="V544" s="44" t="e">
        <f aca="false">U544*(25/100)</f>
        <v>#N/A</v>
      </c>
      <c r="W544" s="45" t="e">
        <f aca="false">U544-V544</f>
        <v>#N/A</v>
      </c>
      <c r="Y544" s="14" t="s">
        <v>2257</v>
      </c>
    </row>
    <row r="545" customFormat="false" ht="12.75" hidden="false" customHeight="false" outlineLevel="0" collapsed="false">
      <c r="A545" s="46" t="n">
        <v>543</v>
      </c>
      <c r="B545" s="29"/>
      <c r="C545" s="30"/>
      <c r="D545" s="30" t="n">
        <f aca="false">'Scarico FP Delivery'!$CY544</f>
        <v>0</v>
      </c>
      <c r="E545" s="31" t="n">
        <f aca="false">'Scarico FP Delivery'!$AH544</f>
        <v>0</v>
      </c>
      <c r="F545" s="31" t="n">
        <f aca="false">'Scarico FP Delivery'!$Z544</f>
        <v>0</v>
      </c>
      <c r="G545" s="30" t="n">
        <f aca="false">'Scarico FP Delivery'!$AG544</f>
        <v>0</v>
      </c>
      <c r="H545" s="30" t="n">
        <f aca="false">'Scarico FP Delivery'!$U544</f>
        <v>0</v>
      </c>
      <c r="I545" s="32" t="n">
        <f aca="false">'Scarico FP Delivery'!$EW544</f>
        <v>0</v>
      </c>
      <c r="J545" s="33" t="n">
        <f aca="false">'Scarico FP Delivery'!$AJ544</f>
        <v>0</v>
      </c>
      <c r="K545" s="34" t="n">
        <f aca="false">'Scarico FP Delivery'!AV544</f>
        <v>0</v>
      </c>
      <c r="L545" s="51" t="n">
        <f aca="false">'Scarico FP Delivery'!AF544</f>
        <v>0</v>
      </c>
      <c r="M545" s="36" t="n">
        <f aca="false">'Scarico FP Delivery'!EL544</f>
        <v>0</v>
      </c>
      <c r="N545" s="37" t="e">
        <f aca="false">VLOOKUP($P545,Formule!$O$2:$P$200,2,0)</f>
        <v>#N/A</v>
      </c>
      <c r="O545" s="38" t="e">
        <f aca="false">VLOOKUP($P545,Formule!$B$2:$C$202,2,0)</f>
        <v>#N/A</v>
      </c>
      <c r="P545" s="39" t="n">
        <f aca="false">'Scarico FP Delivery'!$AC544</f>
        <v>0</v>
      </c>
      <c r="Q545" s="40" t="n">
        <f aca="false">'Scarico FP Delivery'!$AD544</f>
        <v>0</v>
      </c>
      <c r="R545" s="41" t="n">
        <f aca="false">'Scarico FP Delivery'!$DO544</f>
        <v>0</v>
      </c>
      <c r="S545" s="30" t="e">
        <f aca="false">VLOOKUP($R545,Formule!$H$2:$I$250,2,0)</f>
        <v>#N/A</v>
      </c>
      <c r="T545" s="42"/>
      <c r="U545" s="43" t="e">
        <f aca="false">VLOOKUP($P545,Formule!$E$2:$F$200,2,0)</f>
        <v>#N/A</v>
      </c>
      <c r="V545" s="44" t="e">
        <f aca="false">U545*(25/100)</f>
        <v>#N/A</v>
      </c>
      <c r="W545" s="45" t="e">
        <f aca="false">U545-V545</f>
        <v>#N/A</v>
      </c>
      <c r="Y545" s="14" t="s">
        <v>2257</v>
      </c>
    </row>
    <row r="546" customFormat="false" ht="12.75" hidden="false" customHeight="false" outlineLevel="0" collapsed="false">
      <c r="A546" s="28" t="n">
        <v>544</v>
      </c>
      <c r="B546" s="29"/>
      <c r="C546" s="30"/>
      <c r="D546" s="30" t="n">
        <f aca="false">'Scarico FP Delivery'!$CY545</f>
        <v>0</v>
      </c>
      <c r="E546" s="31" t="n">
        <f aca="false">'Scarico FP Delivery'!$AH545</f>
        <v>0</v>
      </c>
      <c r="F546" s="31" t="n">
        <f aca="false">'Scarico FP Delivery'!$Z545</f>
        <v>0</v>
      </c>
      <c r="G546" s="30" t="n">
        <f aca="false">'Scarico FP Delivery'!$AG545</f>
        <v>0</v>
      </c>
      <c r="H546" s="30" t="n">
        <f aca="false">'Scarico FP Delivery'!$U545</f>
        <v>0</v>
      </c>
      <c r="I546" s="32" t="n">
        <f aca="false">'Scarico FP Delivery'!$EW545</f>
        <v>0</v>
      </c>
      <c r="J546" s="33" t="n">
        <f aca="false">'Scarico FP Delivery'!$AJ545</f>
        <v>0</v>
      </c>
      <c r="K546" s="34" t="n">
        <f aca="false">'Scarico FP Delivery'!AV545</f>
        <v>0</v>
      </c>
      <c r="L546" s="51" t="n">
        <f aca="false">'Scarico FP Delivery'!AF545</f>
        <v>0</v>
      </c>
      <c r="M546" s="36" t="n">
        <f aca="false">'Scarico FP Delivery'!EL545</f>
        <v>0</v>
      </c>
      <c r="N546" s="37" t="e">
        <f aca="false">VLOOKUP($P546,Formule!$O$2:$P$200,2,0)</f>
        <v>#N/A</v>
      </c>
      <c r="O546" s="38" t="e">
        <f aca="false">VLOOKUP($P546,Formule!$B$2:$C$202,2,0)</f>
        <v>#N/A</v>
      </c>
      <c r="P546" s="39" t="n">
        <f aca="false">'Scarico FP Delivery'!$AC545</f>
        <v>0</v>
      </c>
      <c r="Q546" s="40" t="n">
        <f aca="false">'Scarico FP Delivery'!$AD545</f>
        <v>0</v>
      </c>
      <c r="R546" s="41" t="n">
        <f aca="false">'Scarico FP Delivery'!$DO545</f>
        <v>0</v>
      </c>
      <c r="S546" s="30" t="e">
        <f aca="false">VLOOKUP($R546,Formule!$H$2:$I$250,2,0)</f>
        <v>#N/A</v>
      </c>
      <c r="T546" s="42"/>
      <c r="U546" s="43" t="e">
        <f aca="false">VLOOKUP($P546,Formule!$E$2:$F$200,2,0)</f>
        <v>#N/A</v>
      </c>
      <c r="V546" s="44" t="e">
        <f aca="false">U546*(25/100)</f>
        <v>#N/A</v>
      </c>
      <c r="W546" s="45" t="e">
        <f aca="false">U546-V546</f>
        <v>#N/A</v>
      </c>
      <c r="Y546" s="14" t="s">
        <v>2257</v>
      </c>
    </row>
    <row r="547" customFormat="false" ht="12.75" hidden="false" customHeight="false" outlineLevel="0" collapsed="false">
      <c r="A547" s="46" t="n">
        <v>545</v>
      </c>
      <c r="B547" s="29"/>
      <c r="C547" s="30"/>
      <c r="D547" s="30" t="n">
        <f aca="false">'Scarico FP Delivery'!$CY546</f>
        <v>0</v>
      </c>
      <c r="E547" s="31" t="n">
        <f aca="false">'Scarico FP Delivery'!$AH546</f>
        <v>0</v>
      </c>
      <c r="F547" s="31" t="n">
        <f aca="false">'Scarico FP Delivery'!$Z546</f>
        <v>0</v>
      </c>
      <c r="G547" s="30" t="n">
        <f aca="false">'Scarico FP Delivery'!$AG546</f>
        <v>0</v>
      </c>
      <c r="H547" s="30" t="n">
        <f aca="false">'Scarico FP Delivery'!$U546</f>
        <v>0</v>
      </c>
      <c r="I547" s="32" t="n">
        <f aca="false">'Scarico FP Delivery'!$EW546</f>
        <v>0</v>
      </c>
      <c r="J547" s="33" t="n">
        <f aca="false">'Scarico FP Delivery'!$AJ546</f>
        <v>0</v>
      </c>
      <c r="K547" s="34" t="n">
        <f aca="false">'Scarico FP Delivery'!AV546</f>
        <v>0</v>
      </c>
      <c r="L547" s="51" t="n">
        <f aca="false">'Scarico FP Delivery'!AF546</f>
        <v>0</v>
      </c>
      <c r="M547" s="36" t="n">
        <f aca="false">'Scarico FP Delivery'!EL546</f>
        <v>0</v>
      </c>
      <c r="N547" s="37" t="e">
        <f aca="false">VLOOKUP($P547,Formule!$O$2:$P$200,2,0)</f>
        <v>#N/A</v>
      </c>
      <c r="O547" s="38" t="e">
        <f aca="false">VLOOKUP($P547,Formule!$B$2:$C$202,2,0)</f>
        <v>#N/A</v>
      </c>
      <c r="P547" s="39" t="n">
        <f aca="false">'Scarico FP Delivery'!$AC546</f>
        <v>0</v>
      </c>
      <c r="Q547" s="40" t="n">
        <f aca="false">'Scarico FP Delivery'!$AD546</f>
        <v>0</v>
      </c>
      <c r="R547" s="41" t="n">
        <f aca="false">'Scarico FP Delivery'!$DO546</f>
        <v>0</v>
      </c>
      <c r="S547" s="30" t="e">
        <f aca="false">VLOOKUP($R547,Formule!$H$2:$I$250,2,0)</f>
        <v>#N/A</v>
      </c>
      <c r="T547" s="42"/>
      <c r="U547" s="43" t="e">
        <f aca="false">VLOOKUP($P547,Formule!$E$2:$F$200,2,0)</f>
        <v>#N/A</v>
      </c>
      <c r="V547" s="44" t="e">
        <f aca="false">U547*(25/100)</f>
        <v>#N/A</v>
      </c>
      <c r="W547" s="45" t="e">
        <f aca="false">U547-V547</f>
        <v>#N/A</v>
      </c>
      <c r="Y547" s="14" t="s">
        <v>2257</v>
      </c>
    </row>
    <row r="548" customFormat="false" ht="12.75" hidden="false" customHeight="false" outlineLevel="0" collapsed="false">
      <c r="A548" s="46" t="n">
        <v>546</v>
      </c>
      <c r="B548" s="29"/>
      <c r="C548" s="30"/>
      <c r="D548" s="30" t="n">
        <f aca="false">'Scarico FP Delivery'!$CY547</f>
        <v>0</v>
      </c>
      <c r="E548" s="31" t="n">
        <f aca="false">'Scarico FP Delivery'!$AH547</f>
        <v>0</v>
      </c>
      <c r="F548" s="31" t="n">
        <f aca="false">'Scarico FP Delivery'!$Z547</f>
        <v>0</v>
      </c>
      <c r="G548" s="30" t="n">
        <f aca="false">'Scarico FP Delivery'!$AG547</f>
        <v>0</v>
      </c>
      <c r="H548" s="30" t="n">
        <f aca="false">'Scarico FP Delivery'!$U547</f>
        <v>0</v>
      </c>
      <c r="I548" s="32" t="n">
        <f aca="false">'Scarico FP Delivery'!$EW547</f>
        <v>0</v>
      </c>
      <c r="J548" s="33" t="n">
        <f aca="false">'Scarico FP Delivery'!$AJ547</f>
        <v>0</v>
      </c>
      <c r="K548" s="34" t="n">
        <f aca="false">'Scarico FP Delivery'!AV547</f>
        <v>0</v>
      </c>
      <c r="L548" s="51" t="n">
        <f aca="false">'Scarico FP Delivery'!AF547</f>
        <v>0</v>
      </c>
      <c r="M548" s="36" t="n">
        <f aca="false">'Scarico FP Delivery'!EL547</f>
        <v>0</v>
      </c>
      <c r="N548" s="37" t="e">
        <f aca="false">VLOOKUP($P548,Formule!$O$2:$P$200,2,0)</f>
        <v>#N/A</v>
      </c>
      <c r="O548" s="38" t="e">
        <f aca="false">VLOOKUP($P548,Formule!$B$2:$C$202,2,0)</f>
        <v>#N/A</v>
      </c>
      <c r="P548" s="39" t="n">
        <f aca="false">'Scarico FP Delivery'!$AC547</f>
        <v>0</v>
      </c>
      <c r="Q548" s="40" t="n">
        <f aca="false">'Scarico FP Delivery'!$AD547</f>
        <v>0</v>
      </c>
      <c r="R548" s="41" t="n">
        <f aca="false">'Scarico FP Delivery'!$DO547</f>
        <v>0</v>
      </c>
      <c r="S548" s="30" t="e">
        <f aca="false">VLOOKUP($R548,Formule!$H$2:$I$250,2,0)</f>
        <v>#N/A</v>
      </c>
      <c r="T548" s="42"/>
      <c r="U548" s="43" t="e">
        <f aca="false">VLOOKUP($P548,Formule!$E$2:$F$200,2,0)</f>
        <v>#N/A</v>
      </c>
      <c r="V548" s="44" t="e">
        <f aca="false">U548*(25/100)</f>
        <v>#N/A</v>
      </c>
      <c r="W548" s="45" t="e">
        <f aca="false">U548-V548</f>
        <v>#N/A</v>
      </c>
      <c r="Y548" s="14" t="s">
        <v>2257</v>
      </c>
    </row>
    <row r="549" customFormat="false" ht="12.75" hidden="false" customHeight="false" outlineLevel="0" collapsed="false">
      <c r="A549" s="28" t="n">
        <v>547</v>
      </c>
      <c r="B549" s="29"/>
      <c r="C549" s="30"/>
      <c r="D549" s="30" t="n">
        <f aca="false">'Scarico FP Delivery'!$CY548</f>
        <v>0</v>
      </c>
      <c r="E549" s="31" t="n">
        <f aca="false">'Scarico FP Delivery'!$AH548</f>
        <v>0</v>
      </c>
      <c r="F549" s="31" t="n">
        <f aca="false">'Scarico FP Delivery'!$Z548</f>
        <v>0</v>
      </c>
      <c r="G549" s="30" t="n">
        <f aca="false">'Scarico FP Delivery'!$AG548</f>
        <v>0</v>
      </c>
      <c r="H549" s="30" t="n">
        <f aca="false">'Scarico FP Delivery'!$U548</f>
        <v>0</v>
      </c>
      <c r="I549" s="32" t="n">
        <f aca="false">'Scarico FP Delivery'!$EW548</f>
        <v>0</v>
      </c>
      <c r="J549" s="33" t="n">
        <f aca="false">'Scarico FP Delivery'!$AJ548</f>
        <v>0</v>
      </c>
      <c r="K549" s="34" t="n">
        <f aca="false">'Scarico FP Delivery'!AV548</f>
        <v>0</v>
      </c>
      <c r="L549" s="51" t="n">
        <f aca="false">'Scarico FP Delivery'!AF548</f>
        <v>0</v>
      </c>
      <c r="M549" s="36" t="n">
        <f aca="false">'Scarico FP Delivery'!EL548</f>
        <v>0</v>
      </c>
      <c r="N549" s="37" t="e">
        <f aca="false">VLOOKUP($P549,Formule!$O$2:$P$200,2,0)</f>
        <v>#N/A</v>
      </c>
      <c r="O549" s="38" t="e">
        <f aca="false">VLOOKUP($P549,Formule!$B$2:$C$202,2,0)</f>
        <v>#N/A</v>
      </c>
      <c r="P549" s="39" t="n">
        <f aca="false">'Scarico FP Delivery'!$AC548</f>
        <v>0</v>
      </c>
      <c r="Q549" s="40" t="n">
        <f aca="false">'Scarico FP Delivery'!$AD548</f>
        <v>0</v>
      </c>
      <c r="R549" s="41" t="n">
        <f aca="false">'Scarico FP Delivery'!$DO548</f>
        <v>0</v>
      </c>
      <c r="S549" s="30" t="e">
        <f aca="false">VLOOKUP($R549,Formule!$H$2:$I$250,2,0)</f>
        <v>#N/A</v>
      </c>
      <c r="T549" s="42"/>
      <c r="U549" s="43" t="e">
        <f aca="false">VLOOKUP($P549,Formule!$E$2:$F$200,2,0)</f>
        <v>#N/A</v>
      </c>
      <c r="V549" s="44" t="e">
        <f aca="false">U549*(25/100)</f>
        <v>#N/A</v>
      </c>
      <c r="W549" s="45" t="e">
        <f aca="false">U549-V549</f>
        <v>#N/A</v>
      </c>
      <c r="Y549" s="14" t="s">
        <v>2257</v>
      </c>
    </row>
    <row r="550" customFormat="false" ht="12.75" hidden="false" customHeight="false" outlineLevel="0" collapsed="false">
      <c r="A550" s="46" t="n">
        <v>548</v>
      </c>
      <c r="B550" s="29"/>
      <c r="C550" s="30"/>
      <c r="D550" s="30" t="n">
        <f aca="false">'Scarico FP Delivery'!$CY549</f>
        <v>0</v>
      </c>
      <c r="E550" s="31" t="n">
        <f aca="false">'Scarico FP Delivery'!$AH549</f>
        <v>0</v>
      </c>
      <c r="F550" s="31" t="n">
        <f aca="false">'Scarico FP Delivery'!$Z549</f>
        <v>0</v>
      </c>
      <c r="G550" s="30" t="n">
        <f aca="false">'Scarico FP Delivery'!$AG549</f>
        <v>0</v>
      </c>
      <c r="H550" s="30" t="n">
        <f aca="false">'Scarico FP Delivery'!$U549</f>
        <v>0</v>
      </c>
      <c r="I550" s="32" t="n">
        <f aca="false">'Scarico FP Delivery'!$EW549</f>
        <v>0</v>
      </c>
      <c r="J550" s="33" t="n">
        <f aca="false">'Scarico FP Delivery'!$AJ549</f>
        <v>0</v>
      </c>
      <c r="K550" s="34" t="n">
        <f aca="false">'Scarico FP Delivery'!AV549</f>
        <v>0</v>
      </c>
      <c r="L550" s="51" t="n">
        <f aca="false">'Scarico FP Delivery'!AF549</f>
        <v>0</v>
      </c>
      <c r="M550" s="36" t="n">
        <f aca="false">'Scarico FP Delivery'!EL549</f>
        <v>0</v>
      </c>
      <c r="N550" s="37" t="e">
        <f aca="false">VLOOKUP($P550,Formule!$O$2:$P$200,2,0)</f>
        <v>#N/A</v>
      </c>
      <c r="O550" s="38" t="e">
        <f aca="false">VLOOKUP($P550,Formule!$B$2:$C$202,2,0)</f>
        <v>#N/A</v>
      </c>
      <c r="P550" s="39" t="n">
        <f aca="false">'Scarico FP Delivery'!$AC549</f>
        <v>0</v>
      </c>
      <c r="Q550" s="40" t="n">
        <f aca="false">'Scarico FP Delivery'!$AD549</f>
        <v>0</v>
      </c>
      <c r="R550" s="41" t="n">
        <f aca="false">'Scarico FP Delivery'!$DO549</f>
        <v>0</v>
      </c>
      <c r="S550" s="30" t="e">
        <f aca="false">VLOOKUP($R550,Formule!$H$2:$I$250,2,0)</f>
        <v>#N/A</v>
      </c>
      <c r="T550" s="42"/>
      <c r="U550" s="43" t="e">
        <f aca="false">VLOOKUP($P550,Formule!$E$2:$F$200,2,0)</f>
        <v>#N/A</v>
      </c>
      <c r="V550" s="44" t="e">
        <f aca="false">U550*(25/100)</f>
        <v>#N/A</v>
      </c>
      <c r="W550" s="45" t="e">
        <f aca="false">U550-V550</f>
        <v>#N/A</v>
      </c>
      <c r="Y550" s="14" t="s">
        <v>2257</v>
      </c>
    </row>
    <row r="551" customFormat="false" ht="12.75" hidden="false" customHeight="false" outlineLevel="0" collapsed="false">
      <c r="A551" s="46" t="n">
        <v>549</v>
      </c>
      <c r="B551" s="29"/>
      <c r="C551" s="30"/>
      <c r="D551" s="30" t="n">
        <f aca="false">'Scarico FP Delivery'!$CY550</f>
        <v>0</v>
      </c>
      <c r="E551" s="31" t="n">
        <f aca="false">'Scarico FP Delivery'!$AH550</f>
        <v>0</v>
      </c>
      <c r="F551" s="31" t="n">
        <f aca="false">'Scarico FP Delivery'!$Z550</f>
        <v>0</v>
      </c>
      <c r="G551" s="30" t="n">
        <f aca="false">'Scarico FP Delivery'!$AG550</f>
        <v>0</v>
      </c>
      <c r="H551" s="30" t="n">
        <f aca="false">'Scarico FP Delivery'!$U550</f>
        <v>0</v>
      </c>
      <c r="I551" s="32" t="n">
        <f aca="false">'Scarico FP Delivery'!$EW550</f>
        <v>0</v>
      </c>
      <c r="J551" s="33" t="n">
        <f aca="false">'Scarico FP Delivery'!$AJ550</f>
        <v>0</v>
      </c>
      <c r="K551" s="34" t="n">
        <f aca="false">'Scarico FP Delivery'!AV550</f>
        <v>0</v>
      </c>
      <c r="L551" s="51" t="n">
        <f aca="false">'Scarico FP Delivery'!AF550</f>
        <v>0</v>
      </c>
      <c r="M551" s="36" t="n">
        <f aca="false">'Scarico FP Delivery'!EL550</f>
        <v>0</v>
      </c>
      <c r="N551" s="37" t="e">
        <f aca="false">VLOOKUP($P551,Formule!$O$2:$P$200,2,0)</f>
        <v>#N/A</v>
      </c>
      <c r="O551" s="38" t="e">
        <f aca="false">VLOOKUP($P551,Formule!$B$2:$C$202,2,0)</f>
        <v>#N/A</v>
      </c>
      <c r="P551" s="39" t="n">
        <f aca="false">'Scarico FP Delivery'!$AC550</f>
        <v>0</v>
      </c>
      <c r="Q551" s="40" t="n">
        <f aca="false">'Scarico FP Delivery'!$AD550</f>
        <v>0</v>
      </c>
      <c r="R551" s="41" t="n">
        <f aca="false">'Scarico FP Delivery'!$DO550</f>
        <v>0</v>
      </c>
      <c r="S551" s="30" t="e">
        <f aca="false">VLOOKUP($R551,Formule!$H$2:$I$250,2,0)</f>
        <v>#N/A</v>
      </c>
      <c r="T551" s="42"/>
      <c r="U551" s="43" t="e">
        <f aca="false">VLOOKUP($P551,Formule!$E$2:$F$200,2,0)</f>
        <v>#N/A</v>
      </c>
      <c r="V551" s="44" t="e">
        <f aca="false">U551*(25/100)</f>
        <v>#N/A</v>
      </c>
      <c r="W551" s="45" t="e">
        <f aca="false">U551-V551</f>
        <v>#N/A</v>
      </c>
      <c r="Y551" s="14" t="s">
        <v>2257</v>
      </c>
    </row>
    <row r="552" customFormat="false" ht="12.75" hidden="false" customHeight="false" outlineLevel="0" collapsed="false">
      <c r="A552" s="28" t="n">
        <v>550</v>
      </c>
      <c r="B552" s="29"/>
      <c r="C552" s="30"/>
      <c r="D552" s="30" t="n">
        <f aca="false">'Scarico FP Delivery'!$CY551</f>
        <v>0</v>
      </c>
      <c r="E552" s="31" t="n">
        <f aca="false">'Scarico FP Delivery'!$AH551</f>
        <v>0</v>
      </c>
      <c r="F552" s="31" t="n">
        <f aca="false">'Scarico FP Delivery'!$Z551</f>
        <v>0</v>
      </c>
      <c r="G552" s="30" t="n">
        <f aca="false">'Scarico FP Delivery'!$AG551</f>
        <v>0</v>
      </c>
      <c r="H552" s="30" t="n">
        <f aca="false">'Scarico FP Delivery'!$U551</f>
        <v>0</v>
      </c>
      <c r="I552" s="32" t="n">
        <f aca="false">'Scarico FP Delivery'!$EW551</f>
        <v>0</v>
      </c>
      <c r="J552" s="33" t="n">
        <f aca="false">'Scarico FP Delivery'!$AJ551</f>
        <v>0</v>
      </c>
      <c r="K552" s="34" t="n">
        <f aca="false">'Scarico FP Delivery'!AV551</f>
        <v>0</v>
      </c>
      <c r="L552" s="51" t="n">
        <f aca="false">'Scarico FP Delivery'!AF551</f>
        <v>0</v>
      </c>
      <c r="M552" s="36" t="n">
        <f aca="false">'Scarico FP Delivery'!EL551</f>
        <v>0</v>
      </c>
      <c r="N552" s="37" t="e">
        <f aca="false">VLOOKUP($P552,Formule!$O$2:$P$200,2,0)</f>
        <v>#N/A</v>
      </c>
      <c r="O552" s="38" t="e">
        <f aca="false">VLOOKUP($P552,Formule!$B$2:$C$202,2,0)</f>
        <v>#N/A</v>
      </c>
      <c r="P552" s="39" t="n">
        <f aca="false">'Scarico FP Delivery'!$AC551</f>
        <v>0</v>
      </c>
      <c r="Q552" s="40" t="n">
        <f aca="false">'Scarico FP Delivery'!$AD551</f>
        <v>0</v>
      </c>
      <c r="R552" s="41" t="n">
        <f aca="false">'Scarico FP Delivery'!$DO551</f>
        <v>0</v>
      </c>
      <c r="S552" s="30" t="e">
        <f aca="false">VLOOKUP($R552,Formule!$H$2:$I$250,2,0)</f>
        <v>#N/A</v>
      </c>
      <c r="T552" s="42"/>
      <c r="U552" s="43" t="e">
        <f aca="false">VLOOKUP($P552,Formule!$E$2:$F$200,2,0)</f>
        <v>#N/A</v>
      </c>
      <c r="V552" s="44" t="e">
        <f aca="false">U552*(25/100)</f>
        <v>#N/A</v>
      </c>
      <c r="W552" s="45" t="e">
        <f aca="false">U552-V552</f>
        <v>#N/A</v>
      </c>
      <c r="Y552" s="14" t="s">
        <v>2257</v>
      </c>
    </row>
    <row r="553" customFormat="false" ht="12.75" hidden="false" customHeight="false" outlineLevel="0" collapsed="false">
      <c r="A553" s="46" t="n">
        <v>551</v>
      </c>
      <c r="B553" s="29"/>
      <c r="C553" s="30"/>
      <c r="D553" s="30" t="n">
        <f aca="false">'Scarico FP Delivery'!$CY552</f>
        <v>0</v>
      </c>
      <c r="E553" s="31" t="n">
        <f aca="false">'Scarico FP Delivery'!$AH552</f>
        <v>0</v>
      </c>
      <c r="F553" s="31" t="n">
        <f aca="false">'Scarico FP Delivery'!$Z552</f>
        <v>0</v>
      </c>
      <c r="G553" s="30" t="n">
        <f aca="false">'Scarico FP Delivery'!$AG552</f>
        <v>0</v>
      </c>
      <c r="H553" s="30" t="n">
        <f aca="false">'Scarico FP Delivery'!$U552</f>
        <v>0</v>
      </c>
      <c r="I553" s="32" t="n">
        <f aca="false">'Scarico FP Delivery'!$EW552</f>
        <v>0</v>
      </c>
      <c r="J553" s="33" t="n">
        <f aca="false">'Scarico FP Delivery'!$AJ552</f>
        <v>0</v>
      </c>
      <c r="K553" s="34" t="n">
        <f aca="false">'Scarico FP Delivery'!AV552</f>
        <v>0</v>
      </c>
      <c r="L553" s="51" t="n">
        <f aca="false">'Scarico FP Delivery'!AF552</f>
        <v>0</v>
      </c>
      <c r="M553" s="36" t="n">
        <f aca="false">'Scarico FP Delivery'!EL552</f>
        <v>0</v>
      </c>
      <c r="N553" s="37" t="e">
        <f aca="false">VLOOKUP($P553,Formule!$O$2:$P$200,2,0)</f>
        <v>#N/A</v>
      </c>
      <c r="O553" s="38" t="e">
        <f aca="false">VLOOKUP($P553,Formule!$B$2:$C$202,2,0)</f>
        <v>#N/A</v>
      </c>
      <c r="P553" s="39" t="n">
        <f aca="false">'Scarico FP Delivery'!$AC552</f>
        <v>0</v>
      </c>
      <c r="Q553" s="40" t="n">
        <f aca="false">'Scarico FP Delivery'!$AD552</f>
        <v>0</v>
      </c>
      <c r="R553" s="41" t="n">
        <f aca="false">'Scarico FP Delivery'!$DO552</f>
        <v>0</v>
      </c>
      <c r="S553" s="30" t="e">
        <f aca="false">VLOOKUP($R553,Formule!$H$2:$I$250,2,0)</f>
        <v>#N/A</v>
      </c>
      <c r="T553" s="42"/>
      <c r="U553" s="43" t="e">
        <f aca="false">VLOOKUP($P553,Formule!$E$2:$F$200,2,0)</f>
        <v>#N/A</v>
      </c>
      <c r="V553" s="44" t="e">
        <f aca="false">U553*(25/100)</f>
        <v>#N/A</v>
      </c>
      <c r="W553" s="45" t="e">
        <f aca="false">U553-V553</f>
        <v>#N/A</v>
      </c>
      <c r="Y553" s="14" t="s">
        <v>2257</v>
      </c>
    </row>
    <row r="554" customFormat="false" ht="12.75" hidden="false" customHeight="false" outlineLevel="0" collapsed="false">
      <c r="A554" s="46" t="n">
        <v>552</v>
      </c>
      <c r="B554" s="29"/>
      <c r="C554" s="30"/>
      <c r="D554" s="30" t="n">
        <f aca="false">'Scarico FP Delivery'!$CY553</f>
        <v>0</v>
      </c>
      <c r="E554" s="31" t="n">
        <f aca="false">'Scarico FP Delivery'!$AH553</f>
        <v>0</v>
      </c>
      <c r="F554" s="31" t="n">
        <f aca="false">'Scarico FP Delivery'!$Z553</f>
        <v>0</v>
      </c>
      <c r="G554" s="30" t="n">
        <f aca="false">'Scarico FP Delivery'!$AG553</f>
        <v>0</v>
      </c>
      <c r="H554" s="30" t="n">
        <f aca="false">'Scarico FP Delivery'!$U553</f>
        <v>0</v>
      </c>
      <c r="I554" s="32" t="n">
        <f aca="false">'Scarico FP Delivery'!$EW553</f>
        <v>0</v>
      </c>
      <c r="J554" s="33" t="n">
        <f aca="false">'Scarico FP Delivery'!$AJ553</f>
        <v>0</v>
      </c>
      <c r="K554" s="34" t="n">
        <f aca="false">'Scarico FP Delivery'!AV553</f>
        <v>0</v>
      </c>
      <c r="L554" s="51" t="n">
        <f aca="false">'Scarico FP Delivery'!AF553</f>
        <v>0</v>
      </c>
      <c r="M554" s="36" t="n">
        <f aca="false">'Scarico FP Delivery'!EL553</f>
        <v>0</v>
      </c>
      <c r="N554" s="37" t="e">
        <f aca="false">VLOOKUP($P554,Formule!$O$2:$P$200,2,0)</f>
        <v>#N/A</v>
      </c>
      <c r="O554" s="38" t="e">
        <f aca="false">VLOOKUP($P554,Formule!$B$2:$C$202,2,0)</f>
        <v>#N/A</v>
      </c>
      <c r="P554" s="39" t="n">
        <f aca="false">'Scarico FP Delivery'!$AC553</f>
        <v>0</v>
      </c>
      <c r="Q554" s="40" t="n">
        <f aca="false">'Scarico FP Delivery'!$AD553</f>
        <v>0</v>
      </c>
      <c r="R554" s="41" t="n">
        <f aca="false">'Scarico FP Delivery'!$DO553</f>
        <v>0</v>
      </c>
      <c r="S554" s="30" t="e">
        <f aca="false">VLOOKUP($R554,Formule!$H$2:$I$250,2,0)</f>
        <v>#N/A</v>
      </c>
      <c r="T554" s="42"/>
      <c r="U554" s="43" t="e">
        <f aca="false">VLOOKUP($P554,Formule!$E$2:$F$200,2,0)</f>
        <v>#N/A</v>
      </c>
      <c r="V554" s="44" t="e">
        <f aca="false">U554*(25/100)</f>
        <v>#N/A</v>
      </c>
      <c r="W554" s="45" t="e">
        <f aca="false">U554-V554</f>
        <v>#N/A</v>
      </c>
      <c r="Y554" s="14" t="s">
        <v>2257</v>
      </c>
    </row>
    <row r="555" customFormat="false" ht="12.75" hidden="false" customHeight="false" outlineLevel="0" collapsed="false">
      <c r="A555" s="28" t="n">
        <v>553</v>
      </c>
      <c r="B555" s="29"/>
      <c r="C555" s="30"/>
      <c r="D555" s="30" t="n">
        <f aca="false">'Scarico FP Delivery'!$CY554</f>
        <v>0</v>
      </c>
      <c r="E555" s="31" t="n">
        <f aca="false">'Scarico FP Delivery'!$AH554</f>
        <v>0</v>
      </c>
      <c r="F555" s="31" t="n">
        <f aca="false">'Scarico FP Delivery'!$Z554</f>
        <v>0</v>
      </c>
      <c r="G555" s="30" t="n">
        <f aca="false">'Scarico FP Delivery'!$AG554</f>
        <v>0</v>
      </c>
      <c r="H555" s="30" t="n">
        <f aca="false">'Scarico FP Delivery'!$U554</f>
        <v>0</v>
      </c>
      <c r="I555" s="32" t="n">
        <f aca="false">'Scarico FP Delivery'!$EW554</f>
        <v>0</v>
      </c>
      <c r="J555" s="33" t="n">
        <f aca="false">'Scarico FP Delivery'!$AJ554</f>
        <v>0</v>
      </c>
      <c r="K555" s="34" t="n">
        <f aca="false">'Scarico FP Delivery'!AV554</f>
        <v>0</v>
      </c>
      <c r="L555" s="51" t="n">
        <f aca="false">'Scarico FP Delivery'!AF554</f>
        <v>0</v>
      </c>
      <c r="M555" s="36" t="n">
        <f aca="false">'Scarico FP Delivery'!EL554</f>
        <v>0</v>
      </c>
      <c r="N555" s="37" t="e">
        <f aca="false">VLOOKUP($P555,Formule!$O$2:$P$200,2,0)</f>
        <v>#N/A</v>
      </c>
      <c r="O555" s="38" t="e">
        <f aca="false">VLOOKUP($P555,Formule!$B$2:$C$202,2,0)</f>
        <v>#N/A</v>
      </c>
      <c r="P555" s="39" t="n">
        <f aca="false">'Scarico FP Delivery'!$AC554</f>
        <v>0</v>
      </c>
      <c r="Q555" s="40" t="n">
        <f aca="false">'Scarico FP Delivery'!$AD554</f>
        <v>0</v>
      </c>
      <c r="R555" s="41" t="n">
        <f aca="false">'Scarico FP Delivery'!$DO554</f>
        <v>0</v>
      </c>
      <c r="S555" s="30" t="e">
        <f aca="false">VLOOKUP($R555,Formule!$H$2:$I$250,2,0)</f>
        <v>#N/A</v>
      </c>
      <c r="T555" s="42"/>
      <c r="U555" s="43" t="e">
        <f aca="false">VLOOKUP($P555,Formule!$E$2:$F$200,2,0)</f>
        <v>#N/A</v>
      </c>
      <c r="V555" s="44" t="e">
        <f aca="false">U555*(25/100)</f>
        <v>#N/A</v>
      </c>
      <c r="W555" s="45" t="e">
        <f aca="false">U555-V555</f>
        <v>#N/A</v>
      </c>
      <c r="Y555" s="14" t="s">
        <v>2257</v>
      </c>
    </row>
    <row r="556" customFormat="false" ht="12.75" hidden="false" customHeight="false" outlineLevel="0" collapsed="false">
      <c r="A556" s="46" t="n">
        <v>554</v>
      </c>
      <c r="B556" s="29"/>
      <c r="C556" s="30"/>
      <c r="D556" s="30" t="n">
        <f aca="false">'Scarico FP Delivery'!$CY555</f>
        <v>0</v>
      </c>
      <c r="E556" s="31" t="n">
        <f aca="false">'Scarico FP Delivery'!$AH555</f>
        <v>0</v>
      </c>
      <c r="F556" s="31" t="n">
        <f aca="false">'Scarico FP Delivery'!$Z555</f>
        <v>0</v>
      </c>
      <c r="G556" s="30" t="n">
        <f aca="false">'Scarico FP Delivery'!$AG555</f>
        <v>0</v>
      </c>
      <c r="H556" s="30" t="n">
        <f aca="false">'Scarico FP Delivery'!$U555</f>
        <v>0</v>
      </c>
      <c r="I556" s="32" t="n">
        <f aca="false">'Scarico FP Delivery'!$EW555</f>
        <v>0</v>
      </c>
      <c r="J556" s="33" t="n">
        <f aca="false">'Scarico FP Delivery'!$AJ555</f>
        <v>0</v>
      </c>
      <c r="K556" s="34" t="n">
        <f aca="false">'Scarico FP Delivery'!AV555</f>
        <v>0</v>
      </c>
      <c r="L556" s="51" t="n">
        <f aca="false">'Scarico FP Delivery'!AF555</f>
        <v>0</v>
      </c>
      <c r="M556" s="36" t="n">
        <f aca="false">'Scarico FP Delivery'!EL555</f>
        <v>0</v>
      </c>
      <c r="N556" s="37" t="e">
        <f aca="false">VLOOKUP($P556,Formule!$O$2:$P$200,2,0)</f>
        <v>#N/A</v>
      </c>
      <c r="O556" s="38" t="e">
        <f aca="false">VLOOKUP($P556,Formule!$B$2:$C$202,2,0)</f>
        <v>#N/A</v>
      </c>
      <c r="P556" s="39" t="n">
        <f aca="false">'Scarico FP Delivery'!$AC555</f>
        <v>0</v>
      </c>
      <c r="Q556" s="40" t="n">
        <f aca="false">'Scarico FP Delivery'!$AD555</f>
        <v>0</v>
      </c>
      <c r="R556" s="41" t="n">
        <f aca="false">'Scarico FP Delivery'!$DO555</f>
        <v>0</v>
      </c>
      <c r="S556" s="30" t="e">
        <f aca="false">VLOOKUP($R556,Formule!$H$2:$I$250,2,0)</f>
        <v>#N/A</v>
      </c>
      <c r="T556" s="42"/>
      <c r="U556" s="43" t="e">
        <f aca="false">VLOOKUP($P556,Formule!$E$2:$F$200,2,0)</f>
        <v>#N/A</v>
      </c>
      <c r="V556" s="44" t="e">
        <f aca="false">U556*(25/100)</f>
        <v>#N/A</v>
      </c>
      <c r="W556" s="45" t="e">
        <f aca="false">U556-V556</f>
        <v>#N/A</v>
      </c>
      <c r="Y556" s="14" t="s">
        <v>2257</v>
      </c>
    </row>
    <row r="557" customFormat="false" ht="12.75" hidden="false" customHeight="false" outlineLevel="0" collapsed="false">
      <c r="A557" s="46" t="n">
        <v>555</v>
      </c>
      <c r="B557" s="29"/>
      <c r="C557" s="30"/>
      <c r="D557" s="30" t="n">
        <f aca="false">'Scarico FP Delivery'!$CY556</f>
        <v>0</v>
      </c>
      <c r="E557" s="31" t="n">
        <f aca="false">'Scarico FP Delivery'!$AH556</f>
        <v>0</v>
      </c>
      <c r="F557" s="31" t="n">
        <f aca="false">'Scarico FP Delivery'!$Z556</f>
        <v>0</v>
      </c>
      <c r="G557" s="30" t="n">
        <f aca="false">'Scarico FP Delivery'!$AG556</f>
        <v>0</v>
      </c>
      <c r="H557" s="30" t="n">
        <f aca="false">'Scarico FP Delivery'!$U556</f>
        <v>0</v>
      </c>
      <c r="I557" s="32" t="n">
        <f aca="false">'Scarico FP Delivery'!$EW556</f>
        <v>0</v>
      </c>
      <c r="J557" s="33" t="n">
        <f aca="false">'Scarico FP Delivery'!$AJ556</f>
        <v>0</v>
      </c>
      <c r="K557" s="34" t="n">
        <f aca="false">'Scarico FP Delivery'!AV556</f>
        <v>0</v>
      </c>
      <c r="L557" s="51" t="n">
        <f aca="false">'Scarico FP Delivery'!AF556</f>
        <v>0</v>
      </c>
      <c r="M557" s="36" t="n">
        <f aca="false">'Scarico FP Delivery'!EL556</f>
        <v>0</v>
      </c>
      <c r="N557" s="37" t="e">
        <f aca="false">VLOOKUP($P557,Formule!$O$2:$P$200,2,0)</f>
        <v>#N/A</v>
      </c>
      <c r="O557" s="38" t="e">
        <f aca="false">VLOOKUP($P557,Formule!$B$2:$C$202,2,0)</f>
        <v>#N/A</v>
      </c>
      <c r="P557" s="39" t="n">
        <f aca="false">'Scarico FP Delivery'!$AC556</f>
        <v>0</v>
      </c>
      <c r="Q557" s="40" t="n">
        <f aca="false">'Scarico FP Delivery'!$AD556</f>
        <v>0</v>
      </c>
      <c r="R557" s="41" t="n">
        <f aca="false">'Scarico FP Delivery'!$DO556</f>
        <v>0</v>
      </c>
      <c r="S557" s="30" t="e">
        <f aca="false">VLOOKUP($R557,Formule!$H$2:$I$250,2,0)</f>
        <v>#N/A</v>
      </c>
      <c r="T557" s="42"/>
      <c r="U557" s="43" t="e">
        <f aca="false">VLOOKUP($P557,Formule!$E$2:$F$200,2,0)</f>
        <v>#N/A</v>
      </c>
      <c r="V557" s="44" t="e">
        <f aca="false">U557*(25/100)</f>
        <v>#N/A</v>
      </c>
      <c r="W557" s="45" t="e">
        <f aca="false">U557-V557</f>
        <v>#N/A</v>
      </c>
      <c r="Y557" s="14" t="s">
        <v>2257</v>
      </c>
    </row>
    <row r="558" customFormat="false" ht="12.75" hidden="false" customHeight="false" outlineLevel="0" collapsed="false">
      <c r="A558" s="28" t="n">
        <v>556</v>
      </c>
      <c r="B558" s="29"/>
      <c r="C558" s="30"/>
      <c r="D558" s="30" t="n">
        <f aca="false">'Scarico FP Delivery'!$CY557</f>
        <v>0</v>
      </c>
      <c r="E558" s="31" t="n">
        <f aca="false">'Scarico FP Delivery'!$AH557</f>
        <v>0</v>
      </c>
      <c r="F558" s="31" t="n">
        <f aca="false">'Scarico FP Delivery'!$Z557</f>
        <v>0</v>
      </c>
      <c r="G558" s="30" t="n">
        <f aca="false">'Scarico FP Delivery'!$AG557</f>
        <v>0</v>
      </c>
      <c r="H558" s="30" t="n">
        <f aca="false">'Scarico FP Delivery'!$U557</f>
        <v>0</v>
      </c>
      <c r="I558" s="32" t="n">
        <f aca="false">'Scarico FP Delivery'!$EW557</f>
        <v>0</v>
      </c>
      <c r="J558" s="33" t="n">
        <f aca="false">'Scarico FP Delivery'!$AJ557</f>
        <v>0</v>
      </c>
      <c r="K558" s="34" t="n">
        <f aca="false">'Scarico FP Delivery'!AV557</f>
        <v>0</v>
      </c>
      <c r="L558" s="51" t="n">
        <f aca="false">'Scarico FP Delivery'!AF557</f>
        <v>0</v>
      </c>
      <c r="M558" s="36" t="n">
        <f aca="false">'Scarico FP Delivery'!EL557</f>
        <v>0</v>
      </c>
      <c r="N558" s="37" t="e">
        <f aca="false">VLOOKUP($P558,Formule!$O$2:$P$200,2,0)</f>
        <v>#N/A</v>
      </c>
      <c r="O558" s="38" t="e">
        <f aca="false">VLOOKUP($P558,Formule!$B$2:$C$202,2,0)</f>
        <v>#N/A</v>
      </c>
      <c r="P558" s="39" t="n">
        <f aca="false">'Scarico FP Delivery'!$AC557</f>
        <v>0</v>
      </c>
      <c r="Q558" s="40" t="n">
        <f aca="false">'Scarico FP Delivery'!$AD557</f>
        <v>0</v>
      </c>
      <c r="R558" s="41" t="n">
        <f aca="false">'Scarico FP Delivery'!$DO557</f>
        <v>0</v>
      </c>
      <c r="S558" s="30" t="e">
        <f aca="false">VLOOKUP($R558,Formule!$H$2:$I$250,2,0)</f>
        <v>#N/A</v>
      </c>
      <c r="T558" s="42"/>
      <c r="U558" s="43" t="e">
        <f aca="false">VLOOKUP($P558,Formule!$E$2:$F$200,2,0)</f>
        <v>#N/A</v>
      </c>
      <c r="V558" s="44" t="e">
        <f aca="false">U558*(25/100)</f>
        <v>#N/A</v>
      </c>
      <c r="W558" s="45" t="e">
        <f aca="false">U558-V558</f>
        <v>#N/A</v>
      </c>
      <c r="Y558" s="14" t="s">
        <v>2257</v>
      </c>
    </row>
    <row r="559" customFormat="false" ht="12.75" hidden="false" customHeight="false" outlineLevel="0" collapsed="false">
      <c r="A559" s="46" t="n">
        <v>557</v>
      </c>
      <c r="B559" s="29"/>
      <c r="C559" s="30"/>
      <c r="D559" s="30" t="n">
        <f aca="false">'Scarico FP Delivery'!$CY558</f>
        <v>0</v>
      </c>
      <c r="E559" s="31" t="n">
        <f aca="false">'Scarico FP Delivery'!$AH558</f>
        <v>0</v>
      </c>
      <c r="F559" s="31" t="n">
        <f aca="false">'Scarico FP Delivery'!$Z558</f>
        <v>0</v>
      </c>
      <c r="G559" s="30" t="n">
        <f aca="false">'Scarico FP Delivery'!$AG558</f>
        <v>0</v>
      </c>
      <c r="H559" s="30" t="n">
        <f aca="false">'Scarico FP Delivery'!$U558</f>
        <v>0</v>
      </c>
      <c r="I559" s="32" t="n">
        <f aca="false">'Scarico FP Delivery'!$EW558</f>
        <v>0</v>
      </c>
      <c r="J559" s="33" t="n">
        <f aca="false">'Scarico FP Delivery'!$AJ558</f>
        <v>0</v>
      </c>
      <c r="K559" s="34" t="n">
        <f aca="false">'Scarico FP Delivery'!AV558</f>
        <v>0</v>
      </c>
      <c r="L559" s="51" t="n">
        <f aca="false">'Scarico FP Delivery'!AF558</f>
        <v>0</v>
      </c>
      <c r="M559" s="36" t="n">
        <f aca="false">'Scarico FP Delivery'!EL558</f>
        <v>0</v>
      </c>
      <c r="N559" s="37" t="e">
        <f aca="false">VLOOKUP($P559,Formule!$O$2:$P$200,2,0)</f>
        <v>#N/A</v>
      </c>
      <c r="O559" s="38" t="e">
        <f aca="false">VLOOKUP($P559,Formule!$B$2:$C$202,2,0)</f>
        <v>#N/A</v>
      </c>
      <c r="P559" s="39" t="n">
        <f aca="false">'Scarico FP Delivery'!$AC558</f>
        <v>0</v>
      </c>
      <c r="Q559" s="40" t="n">
        <f aca="false">'Scarico FP Delivery'!$AD558</f>
        <v>0</v>
      </c>
      <c r="R559" s="41" t="n">
        <f aca="false">'Scarico FP Delivery'!$DO558</f>
        <v>0</v>
      </c>
      <c r="S559" s="30" t="e">
        <f aca="false">VLOOKUP($R559,Formule!$H$2:$I$250,2,0)</f>
        <v>#N/A</v>
      </c>
      <c r="T559" s="42"/>
      <c r="U559" s="43" t="e">
        <f aca="false">VLOOKUP($P559,Formule!$E$2:$F$200,2,0)</f>
        <v>#N/A</v>
      </c>
      <c r="V559" s="44" t="e">
        <f aca="false">U559*(25/100)</f>
        <v>#N/A</v>
      </c>
      <c r="W559" s="45" t="e">
        <f aca="false">U559-V559</f>
        <v>#N/A</v>
      </c>
      <c r="Y559" s="14" t="s">
        <v>2257</v>
      </c>
    </row>
    <row r="560" customFormat="false" ht="12.75" hidden="false" customHeight="false" outlineLevel="0" collapsed="false">
      <c r="A560" s="46" t="n">
        <v>558</v>
      </c>
      <c r="B560" s="29"/>
      <c r="C560" s="30"/>
      <c r="D560" s="30" t="n">
        <f aca="false">'Scarico FP Delivery'!$CY559</f>
        <v>0</v>
      </c>
      <c r="E560" s="31" t="n">
        <f aca="false">'Scarico FP Delivery'!$AH559</f>
        <v>0</v>
      </c>
      <c r="F560" s="31" t="n">
        <f aca="false">'Scarico FP Delivery'!$Z559</f>
        <v>0</v>
      </c>
      <c r="G560" s="30" t="n">
        <f aca="false">'Scarico FP Delivery'!$AG559</f>
        <v>0</v>
      </c>
      <c r="H560" s="30" t="n">
        <f aca="false">'Scarico FP Delivery'!$U559</f>
        <v>0</v>
      </c>
      <c r="I560" s="32" t="n">
        <f aca="false">'Scarico FP Delivery'!$EW559</f>
        <v>0</v>
      </c>
      <c r="J560" s="33" t="n">
        <f aca="false">'Scarico FP Delivery'!$AJ559</f>
        <v>0</v>
      </c>
      <c r="K560" s="34" t="n">
        <f aca="false">'Scarico FP Delivery'!AV559</f>
        <v>0</v>
      </c>
      <c r="L560" s="51" t="n">
        <f aca="false">'Scarico FP Delivery'!AF559</f>
        <v>0</v>
      </c>
      <c r="M560" s="36" t="n">
        <f aca="false">'Scarico FP Delivery'!EL559</f>
        <v>0</v>
      </c>
      <c r="N560" s="37" t="e">
        <f aca="false">VLOOKUP($P560,Formule!$O$2:$P$200,2,0)</f>
        <v>#N/A</v>
      </c>
      <c r="O560" s="38" t="e">
        <f aca="false">VLOOKUP($P560,Formule!$B$2:$C$202,2,0)</f>
        <v>#N/A</v>
      </c>
      <c r="P560" s="39" t="n">
        <f aca="false">'Scarico FP Delivery'!$AC559</f>
        <v>0</v>
      </c>
      <c r="Q560" s="40" t="n">
        <f aca="false">'Scarico FP Delivery'!$AD559</f>
        <v>0</v>
      </c>
      <c r="R560" s="41" t="n">
        <f aca="false">'Scarico FP Delivery'!$DO559</f>
        <v>0</v>
      </c>
      <c r="S560" s="30" t="e">
        <f aca="false">VLOOKUP($R560,Formule!$H$2:$I$250,2,0)</f>
        <v>#N/A</v>
      </c>
      <c r="T560" s="42"/>
      <c r="U560" s="43" t="e">
        <f aca="false">VLOOKUP($P560,Formule!$E$2:$F$200,2,0)</f>
        <v>#N/A</v>
      </c>
      <c r="V560" s="44" t="e">
        <f aca="false">U560*(25/100)</f>
        <v>#N/A</v>
      </c>
      <c r="W560" s="45" t="e">
        <f aca="false">U560-V560</f>
        <v>#N/A</v>
      </c>
      <c r="Y560" s="14" t="s">
        <v>2257</v>
      </c>
    </row>
    <row r="561" customFormat="false" ht="12.75" hidden="false" customHeight="false" outlineLevel="0" collapsed="false">
      <c r="A561" s="28" t="n">
        <v>559</v>
      </c>
      <c r="B561" s="29"/>
      <c r="C561" s="30"/>
      <c r="D561" s="30" t="n">
        <f aca="false">'Scarico FP Delivery'!$CY560</f>
        <v>0</v>
      </c>
      <c r="E561" s="31" t="n">
        <f aca="false">'Scarico FP Delivery'!$AH560</f>
        <v>0</v>
      </c>
      <c r="F561" s="31" t="n">
        <f aca="false">'Scarico FP Delivery'!$Z560</f>
        <v>0</v>
      </c>
      <c r="G561" s="30" t="n">
        <f aca="false">'Scarico FP Delivery'!$AG560</f>
        <v>0</v>
      </c>
      <c r="H561" s="30" t="n">
        <f aca="false">'Scarico FP Delivery'!$U560</f>
        <v>0</v>
      </c>
      <c r="I561" s="32" t="n">
        <f aca="false">'Scarico FP Delivery'!$EW560</f>
        <v>0</v>
      </c>
      <c r="J561" s="33" t="n">
        <f aca="false">'Scarico FP Delivery'!$AJ560</f>
        <v>0</v>
      </c>
      <c r="K561" s="34" t="n">
        <f aca="false">'Scarico FP Delivery'!AV560</f>
        <v>0</v>
      </c>
      <c r="L561" s="51" t="n">
        <f aca="false">'Scarico FP Delivery'!AF560</f>
        <v>0</v>
      </c>
      <c r="M561" s="36" t="n">
        <f aca="false">'Scarico FP Delivery'!EL560</f>
        <v>0</v>
      </c>
      <c r="N561" s="37" t="e">
        <f aca="false">VLOOKUP($P561,Formule!$O$2:$P$200,2,0)</f>
        <v>#N/A</v>
      </c>
      <c r="O561" s="38" t="e">
        <f aca="false">VLOOKUP($P561,Formule!$B$2:$C$202,2,0)</f>
        <v>#N/A</v>
      </c>
      <c r="P561" s="39" t="n">
        <f aca="false">'Scarico FP Delivery'!$AC560</f>
        <v>0</v>
      </c>
      <c r="Q561" s="40" t="n">
        <f aca="false">'Scarico FP Delivery'!$AD560</f>
        <v>0</v>
      </c>
      <c r="R561" s="41" t="n">
        <f aca="false">'Scarico FP Delivery'!$DO560</f>
        <v>0</v>
      </c>
      <c r="S561" s="30" t="e">
        <f aca="false">VLOOKUP($R561,Formule!$H$2:$I$250,2,0)</f>
        <v>#N/A</v>
      </c>
      <c r="T561" s="42"/>
      <c r="U561" s="43" t="e">
        <f aca="false">VLOOKUP($P561,Formule!$E$2:$F$200,2,0)</f>
        <v>#N/A</v>
      </c>
      <c r="V561" s="44" t="e">
        <f aca="false">U561*(25/100)</f>
        <v>#N/A</v>
      </c>
      <c r="W561" s="45" t="e">
        <f aca="false">U561-V561</f>
        <v>#N/A</v>
      </c>
      <c r="Y561" s="14" t="s">
        <v>2257</v>
      </c>
    </row>
    <row r="562" customFormat="false" ht="12.75" hidden="false" customHeight="false" outlineLevel="0" collapsed="false">
      <c r="A562" s="46" t="n">
        <v>560</v>
      </c>
      <c r="B562" s="29"/>
      <c r="C562" s="30"/>
      <c r="D562" s="30" t="n">
        <f aca="false">'Scarico FP Delivery'!$CY561</f>
        <v>0</v>
      </c>
      <c r="E562" s="31" t="n">
        <f aca="false">'Scarico FP Delivery'!$AH561</f>
        <v>0</v>
      </c>
      <c r="F562" s="31" t="n">
        <f aca="false">'Scarico FP Delivery'!$Z561</f>
        <v>0</v>
      </c>
      <c r="G562" s="30" t="n">
        <f aca="false">'Scarico FP Delivery'!$AG561</f>
        <v>0</v>
      </c>
      <c r="H562" s="30" t="n">
        <f aca="false">'Scarico FP Delivery'!$U561</f>
        <v>0</v>
      </c>
      <c r="I562" s="32" t="n">
        <f aca="false">'Scarico FP Delivery'!$EW561</f>
        <v>0</v>
      </c>
      <c r="J562" s="33" t="n">
        <f aca="false">'Scarico FP Delivery'!$AJ561</f>
        <v>0</v>
      </c>
      <c r="K562" s="34" t="n">
        <f aca="false">'Scarico FP Delivery'!AV561</f>
        <v>0</v>
      </c>
      <c r="L562" s="51" t="n">
        <f aca="false">'Scarico FP Delivery'!AF561</f>
        <v>0</v>
      </c>
      <c r="M562" s="36" t="n">
        <f aca="false">'Scarico FP Delivery'!EL561</f>
        <v>0</v>
      </c>
      <c r="N562" s="37" t="e">
        <f aca="false">VLOOKUP($P562,Formule!$O$2:$P$200,2,0)</f>
        <v>#N/A</v>
      </c>
      <c r="O562" s="38" t="e">
        <f aca="false">VLOOKUP($P562,Formule!$B$2:$C$202,2,0)</f>
        <v>#N/A</v>
      </c>
      <c r="P562" s="39" t="n">
        <f aca="false">'Scarico FP Delivery'!$AC561</f>
        <v>0</v>
      </c>
      <c r="Q562" s="40" t="n">
        <f aca="false">'Scarico FP Delivery'!$AD561</f>
        <v>0</v>
      </c>
      <c r="R562" s="41" t="n">
        <f aca="false">'Scarico FP Delivery'!$DO561</f>
        <v>0</v>
      </c>
      <c r="S562" s="30" t="e">
        <f aca="false">VLOOKUP($R562,Formule!$H$2:$I$250,2,0)</f>
        <v>#N/A</v>
      </c>
      <c r="T562" s="42"/>
      <c r="U562" s="43" t="e">
        <f aca="false">VLOOKUP($P562,Formule!$E$2:$F$200,2,0)</f>
        <v>#N/A</v>
      </c>
      <c r="V562" s="44" t="e">
        <f aca="false">U562*(25/100)</f>
        <v>#N/A</v>
      </c>
      <c r="W562" s="45" t="e">
        <f aca="false">U562-V562</f>
        <v>#N/A</v>
      </c>
      <c r="Y562" s="14" t="s">
        <v>2257</v>
      </c>
    </row>
    <row r="563" customFormat="false" ht="12.75" hidden="false" customHeight="false" outlineLevel="0" collapsed="false">
      <c r="A563" s="46" t="n">
        <v>561</v>
      </c>
      <c r="B563" s="29"/>
      <c r="C563" s="30"/>
      <c r="D563" s="30" t="n">
        <f aca="false">'Scarico FP Delivery'!$CY562</f>
        <v>0</v>
      </c>
      <c r="E563" s="31" t="n">
        <f aca="false">'Scarico FP Delivery'!$AH562</f>
        <v>0</v>
      </c>
      <c r="F563" s="31" t="n">
        <f aca="false">'Scarico FP Delivery'!$Z562</f>
        <v>0</v>
      </c>
      <c r="G563" s="30" t="n">
        <f aca="false">'Scarico FP Delivery'!$AG562</f>
        <v>0</v>
      </c>
      <c r="H563" s="30" t="n">
        <f aca="false">'Scarico FP Delivery'!$U562</f>
        <v>0</v>
      </c>
      <c r="I563" s="32" t="n">
        <f aca="false">'Scarico FP Delivery'!$EW562</f>
        <v>0</v>
      </c>
      <c r="J563" s="33" t="n">
        <f aca="false">'Scarico FP Delivery'!$AJ562</f>
        <v>0</v>
      </c>
      <c r="K563" s="34" t="n">
        <f aca="false">'Scarico FP Delivery'!AV562</f>
        <v>0</v>
      </c>
      <c r="L563" s="51" t="n">
        <f aca="false">'Scarico FP Delivery'!AF562</f>
        <v>0</v>
      </c>
      <c r="M563" s="36" t="n">
        <f aca="false">'Scarico FP Delivery'!EL562</f>
        <v>0</v>
      </c>
      <c r="N563" s="37" t="e">
        <f aca="false">VLOOKUP($P563,Formule!$O$2:$P$200,2,0)</f>
        <v>#N/A</v>
      </c>
      <c r="O563" s="38" t="e">
        <f aca="false">VLOOKUP($P563,Formule!$B$2:$C$202,2,0)</f>
        <v>#N/A</v>
      </c>
      <c r="P563" s="39" t="n">
        <f aca="false">'Scarico FP Delivery'!$AC562</f>
        <v>0</v>
      </c>
      <c r="Q563" s="40" t="n">
        <f aca="false">'Scarico FP Delivery'!$AD562</f>
        <v>0</v>
      </c>
      <c r="R563" s="41" t="n">
        <f aca="false">'Scarico FP Delivery'!$DO562</f>
        <v>0</v>
      </c>
      <c r="S563" s="30" t="e">
        <f aca="false">VLOOKUP($R563,Formule!$H$2:$I$250,2,0)</f>
        <v>#N/A</v>
      </c>
      <c r="T563" s="42"/>
      <c r="U563" s="43" t="e">
        <f aca="false">VLOOKUP($P563,Formule!$E$2:$F$200,2,0)</f>
        <v>#N/A</v>
      </c>
      <c r="V563" s="44" t="e">
        <f aca="false">U563*(25/100)</f>
        <v>#N/A</v>
      </c>
      <c r="W563" s="45" t="e">
        <f aca="false">U563-V563</f>
        <v>#N/A</v>
      </c>
      <c r="Y563" s="14" t="s">
        <v>2257</v>
      </c>
    </row>
    <row r="564" customFormat="false" ht="12.75" hidden="false" customHeight="false" outlineLevel="0" collapsed="false">
      <c r="A564" s="28" t="n">
        <v>562</v>
      </c>
      <c r="B564" s="29"/>
      <c r="C564" s="30"/>
      <c r="D564" s="30" t="n">
        <f aca="false">'Scarico FP Delivery'!$CY563</f>
        <v>0</v>
      </c>
      <c r="E564" s="31" t="n">
        <f aca="false">'Scarico FP Delivery'!$AH563</f>
        <v>0</v>
      </c>
      <c r="F564" s="31" t="n">
        <f aca="false">'Scarico FP Delivery'!$Z563</f>
        <v>0</v>
      </c>
      <c r="G564" s="30" t="n">
        <f aca="false">'Scarico FP Delivery'!$AG563</f>
        <v>0</v>
      </c>
      <c r="H564" s="30" t="n">
        <f aca="false">'Scarico FP Delivery'!$U563</f>
        <v>0</v>
      </c>
      <c r="I564" s="32" t="n">
        <f aca="false">'Scarico FP Delivery'!$EW563</f>
        <v>0</v>
      </c>
      <c r="J564" s="33" t="n">
        <f aca="false">'Scarico FP Delivery'!$AJ563</f>
        <v>0</v>
      </c>
      <c r="K564" s="34" t="n">
        <f aca="false">'Scarico FP Delivery'!AV563</f>
        <v>0</v>
      </c>
      <c r="L564" s="51" t="n">
        <f aca="false">'Scarico FP Delivery'!AF563</f>
        <v>0</v>
      </c>
      <c r="M564" s="36" t="n">
        <f aca="false">'Scarico FP Delivery'!EL563</f>
        <v>0</v>
      </c>
      <c r="N564" s="37" t="e">
        <f aca="false">VLOOKUP($P564,Formule!$O$2:$P$200,2,0)</f>
        <v>#N/A</v>
      </c>
      <c r="O564" s="38" t="e">
        <f aca="false">VLOOKUP($P564,Formule!$B$2:$C$202,2,0)</f>
        <v>#N/A</v>
      </c>
      <c r="P564" s="39" t="n">
        <f aca="false">'Scarico FP Delivery'!$AC563</f>
        <v>0</v>
      </c>
      <c r="Q564" s="40" t="n">
        <f aca="false">'Scarico FP Delivery'!$AD563</f>
        <v>0</v>
      </c>
      <c r="R564" s="41" t="n">
        <f aca="false">'Scarico FP Delivery'!$DO563</f>
        <v>0</v>
      </c>
      <c r="S564" s="30" t="e">
        <f aca="false">VLOOKUP($R564,Formule!$H$2:$I$250,2,0)</f>
        <v>#N/A</v>
      </c>
      <c r="T564" s="42"/>
      <c r="U564" s="43" t="e">
        <f aca="false">VLOOKUP($P564,Formule!$E$2:$F$200,2,0)</f>
        <v>#N/A</v>
      </c>
      <c r="V564" s="44" t="e">
        <f aca="false">U564*(25/100)</f>
        <v>#N/A</v>
      </c>
      <c r="W564" s="45" t="e">
        <f aca="false">U564-V564</f>
        <v>#N/A</v>
      </c>
      <c r="Y564" s="14" t="s">
        <v>2257</v>
      </c>
    </row>
    <row r="565" customFormat="false" ht="12.75" hidden="false" customHeight="false" outlineLevel="0" collapsed="false">
      <c r="A565" s="46" t="n">
        <v>563</v>
      </c>
      <c r="B565" s="29"/>
      <c r="C565" s="30"/>
      <c r="D565" s="30" t="n">
        <f aca="false">'Scarico FP Delivery'!$CY564</f>
        <v>0</v>
      </c>
      <c r="E565" s="31" t="n">
        <f aca="false">'Scarico FP Delivery'!$AH564</f>
        <v>0</v>
      </c>
      <c r="F565" s="31" t="n">
        <f aca="false">'Scarico FP Delivery'!$Z564</f>
        <v>0</v>
      </c>
      <c r="G565" s="30" t="n">
        <f aca="false">'Scarico FP Delivery'!$AG564</f>
        <v>0</v>
      </c>
      <c r="H565" s="30" t="n">
        <f aca="false">'Scarico FP Delivery'!$U564</f>
        <v>0</v>
      </c>
      <c r="I565" s="32" t="n">
        <f aca="false">'Scarico FP Delivery'!$EW564</f>
        <v>0</v>
      </c>
      <c r="J565" s="33" t="n">
        <f aca="false">'Scarico FP Delivery'!$AJ564</f>
        <v>0</v>
      </c>
      <c r="K565" s="34" t="n">
        <f aca="false">'Scarico FP Delivery'!AV564</f>
        <v>0</v>
      </c>
      <c r="L565" s="51" t="n">
        <f aca="false">'Scarico FP Delivery'!AF564</f>
        <v>0</v>
      </c>
      <c r="M565" s="36" t="n">
        <f aca="false">'Scarico FP Delivery'!EL564</f>
        <v>0</v>
      </c>
      <c r="N565" s="37" t="e">
        <f aca="false">VLOOKUP($P565,Formule!$O$2:$P$200,2,0)</f>
        <v>#N/A</v>
      </c>
      <c r="O565" s="38" t="e">
        <f aca="false">VLOOKUP($P565,Formule!$B$2:$C$202,2,0)</f>
        <v>#N/A</v>
      </c>
      <c r="P565" s="39" t="n">
        <f aca="false">'Scarico FP Delivery'!$AC564</f>
        <v>0</v>
      </c>
      <c r="Q565" s="40" t="n">
        <f aca="false">'Scarico FP Delivery'!$AD564</f>
        <v>0</v>
      </c>
      <c r="R565" s="41" t="n">
        <f aca="false">'Scarico FP Delivery'!$DO564</f>
        <v>0</v>
      </c>
      <c r="S565" s="30" t="e">
        <f aca="false">VLOOKUP($R565,Formule!$H$2:$I$250,2,0)</f>
        <v>#N/A</v>
      </c>
      <c r="T565" s="42"/>
      <c r="U565" s="43" t="e">
        <f aca="false">VLOOKUP($P565,Formule!$E$2:$F$200,2,0)</f>
        <v>#N/A</v>
      </c>
      <c r="V565" s="44" t="e">
        <f aca="false">U565*(25/100)</f>
        <v>#N/A</v>
      </c>
      <c r="W565" s="45" t="e">
        <f aca="false">U565-V565</f>
        <v>#N/A</v>
      </c>
      <c r="Y565" s="14" t="s">
        <v>2257</v>
      </c>
    </row>
    <row r="566" customFormat="false" ht="12.75" hidden="false" customHeight="false" outlineLevel="0" collapsed="false">
      <c r="A566" s="46" t="n">
        <v>564</v>
      </c>
      <c r="B566" s="29"/>
      <c r="C566" s="30"/>
      <c r="D566" s="30" t="n">
        <f aca="false">'Scarico FP Delivery'!$CY565</f>
        <v>0</v>
      </c>
      <c r="E566" s="31" t="n">
        <f aca="false">'Scarico FP Delivery'!$AH565</f>
        <v>0</v>
      </c>
      <c r="F566" s="31" t="n">
        <f aca="false">'Scarico FP Delivery'!$Z565</f>
        <v>0</v>
      </c>
      <c r="G566" s="30" t="n">
        <f aca="false">'Scarico FP Delivery'!$AG565</f>
        <v>0</v>
      </c>
      <c r="H566" s="30" t="n">
        <f aca="false">'Scarico FP Delivery'!$U565</f>
        <v>0</v>
      </c>
      <c r="I566" s="32" t="n">
        <f aca="false">'Scarico FP Delivery'!$EW565</f>
        <v>0</v>
      </c>
      <c r="J566" s="33" t="n">
        <f aca="false">'Scarico FP Delivery'!$AJ565</f>
        <v>0</v>
      </c>
      <c r="K566" s="34" t="n">
        <f aca="false">'Scarico FP Delivery'!AV565</f>
        <v>0</v>
      </c>
      <c r="L566" s="51" t="n">
        <f aca="false">'Scarico FP Delivery'!AF565</f>
        <v>0</v>
      </c>
      <c r="M566" s="36" t="n">
        <f aca="false">'Scarico FP Delivery'!EL565</f>
        <v>0</v>
      </c>
      <c r="N566" s="37" t="e">
        <f aca="false">VLOOKUP($P566,Formule!$O$2:$P$200,2,0)</f>
        <v>#N/A</v>
      </c>
      <c r="O566" s="38" t="e">
        <f aca="false">VLOOKUP($P566,Formule!$B$2:$C$202,2,0)</f>
        <v>#N/A</v>
      </c>
      <c r="P566" s="39" t="n">
        <f aca="false">'Scarico FP Delivery'!$AC565</f>
        <v>0</v>
      </c>
      <c r="Q566" s="40" t="n">
        <f aca="false">'Scarico FP Delivery'!$AD565</f>
        <v>0</v>
      </c>
      <c r="R566" s="41" t="n">
        <f aca="false">'Scarico FP Delivery'!$DO565</f>
        <v>0</v>
      </c>
      <c r="S566" s="30" t="e">
        <f aca="false">VLOOKUP($R566,Formule!$H$2:$I$250,2,0)</f>
        <v>#N/A</v>
      </c>
      <c r="T566" s="42"/>
      <c r="U566" s="43" t="e">
        <f aca="false">VLOOKUP($P566,Formule!$E$2:$F$200,2,0)</f>
        <v>#N/A</v>
      </c>
      <c r="V566" s="44" t="e">
        <f aca="false">U566*(25/100)</f>
        <v>#N/A</v>
      </c>
      <c r="W566" s="45" t="e">
        <f aca="false">U566-V566</f>
        <v>#N/A</v>
      </c>
      <c r="Y566" s="14" t="s">
        <v>2257</v>
      </c>
    </row>
    <row r="567" customFormat="false" ht="12.75" hidden="false" customHeight="false" outlineLevel="0" collapsed="false">
      <c r="A567" s="28" t="n">
        <v>565</v>
      </c>
      <c r="B567" s="29"/>
      <c r="C567" s="30"/>
      <c r="D567" s="30" t="n">
        <f aca="false">'Scarico FP Delivery'!$CY566</f>
        <v>0</v>
      </c>
      <c r="E567" s="31" t="n">
        <f aca="false">'Scarico FP Delivery'!$AH566</f>
        <v>0</v>
      </c>
      <c r="F567" s="31" t="n">
        <f aca="false">'Scarico FP Delivery'!$Z566</f>
        <v>0</v>
      </c>
      <c r="G567" s="30" t="n">
        <f aca="false">'Scarico FP Delivery'!$AG566</f>
        <v>0</v>
      </c>
      <c r="H567" s="30" t="n">
        <f aca="false">'Scarico FP Delivery'!$U566</f>
        <v>0</v>
      </c>
      <c r="I567" s="32" t="n">
        <f aca="false">'Scarico FP Delivery'!$EW566</f>
        <v>0</v>
      </c>
      <c r="J567" s="33" t="n">
        <f aca="false">'Scarico FP Delivery'!$AJ566</f>
        <v>0</v>
      </c>
      <c r="K567" s="34" t="n">
        <f aca="false">'Scarico FP Delivery'!AV566</f>
        <v>0</v>
      </c>
      <c r="L567" s="51" t="n">
        <f aca="false">'Scarico FP Delivery'!AF566</f>
        <v>0</v>
      </c>
      <c r="M567" s="36" t="n">
        <f aca="false">'Scarico FP Delivery'!EL566</f>
        <v>0</v>
      </c>
      <c r="N567" s="37" t="e">
        <f aca="false">VLOOKUP($P567,Formule!$O$2:$P$200,2,0)</f>
        <v>#N/A</v>
      </c>
      <c r="O567" s="38" t="e">
        <f aca="false">VLOOKUP($P567,Formule!$B$2:$C$202,2,0)</f>
        <v>#N/A</v>
      </c>
      <c r="P567" s="39" t="n">
        <f aca="false">'Scarico FP Delivery'!$AC566</f>
        <v>0</v>
      </c>
      <c r="Q567" s="40" t="n">
        <f aca="false">'Scarico FP Delivery'!$AD566</f>
        <v>0</v>
      </c>
      <c r="R567" s="41" t="n">
        <f aca="false">'Scarico FP Delivery'!$DO566</f>
        <v>0</v>
      </c>
      <c r="S567" s="30" t="e">
        <f aca="false">VLOOKUP($R567,Formule!$H$2:$I$250,2,0)</f>
        <v>#N/A</v>
      </c>
      <c r="T567" s="42"/>
      <c r="U567" s="43" t="e">
        <f aca="false">VLOOKUP($P567,Formule!$E$2:$F$200,2,0)</f>
        <v>#N/A</v>
      </c>
      <c r="V567" s="44" t="e">
        <f aca="false">U567*(25/100)</f>
        <v>#N/A</v>
      </c>
      <c r="W567" s="45" t="e">
        <f aca="false">U567-V567</f>
        <v>#N/A</v>
      </c>
      <c r="Y567" s="14" t="s">
        <v>2257</v>
      </c>
    </row>
    <row r="568" customFormat="false" ht="12.75" hidden="false" customHeight="false" outlineLevel="0" collapsed="false">
      <c r="A568" s="46" t="n">
        <v>566</v>
      </c>
      <c r="B568" s="29"/>
      <c r="C568" s="30"/>
      <c r="D568" s="30" t="n">
        <f aca="false">'Scarico FP Delivery'!$CY567</f>
        <v>0</v>
      </c>
      <c r="E568" s="31" t="n">
        <f aca="false">'Scarico FP Delivery'!$AH567</f>
        <v>0</v>
      </c>
      <c r="F568" s="31" t="n">
        <f aca="false">'Scarico FP Delivery'!$Z567</f>
        <v>0</v>
      </c>
      <c r="G568" s="30" t="n">
        <f aca="false">'Scarico FP Delivery'!$AG567</f>
        <v>0</v>
      </c>
      <c r="H568" s="30" t="n">
        <f aca="false">'Scarico FP Delivery'!$U567</f>
        <v>0</v>
      </c>
      <c r="I568" s="32" t="n">
        <f aca="false">'Scarico FP Delivery'!$EW567</f>
        <v>0</v>
      </c>
      <c r="J568" s="33" t="n">
        <f aca="false">'Scarico FP Delivery'!$AJ567</f>
        <v>0</v>
      </c>
      <c r="K568" s="34" t="n">
        <f aca="false">'Scarico FP Delivery'!AV567</f>
        <v>0</v>
      </c>
      <c r="L568" s="51" t="n">
        <f aca="false">'Scarico FP Delivery'!AF567</f>
        <v>0</v>
      </c>
      <c r="M568" s="36" t="n">
        <f aca="false">'Scarico FP Delivery'!EL567</f>
        <v>0</v>
      </c>
      <c r="N568" s="37" t="e">
        <f aca="false">VLOOKUP($P568,Formule!$O$2:$P$200,2,0)</f>
        <v>#N/A</v>
      </c>
      <c r="O568" s="38" t="e">
        <f aca="false">VLOOKUP($P568,Formule!$B$2:$C$202,2,0)</f>
        <v>#N/A</v>
      </c>
      <c r="P568" s="39" t="n">
        <f aca="false">'Scarico FP Delivery'!$AC567</f>
        <v>0</v>
      </c>
      <c r="Q568" s="40" t="n">
        <f aca="false">'Scarico FP Delivery'!$AD567</f>
        <v>0</v>
      </c>
      <c r="R568" s="41" t="n">
        <f aca="false">'Scarico FP Delivery'!$DO567</f>
        <v>0</v>
      </c>
      <c r="S568" s="30" t="e">
        <f aca="false">VLOOKUP($R568,Formule!$H$2:$I$250,2,0)</f>
        <v>#N/A</v>
      </c>
      <c r="T568" s="42"/>
      <c r="U568" s="43" t="e">
        <f aca="false">VLOOKUP($P568,Formule!$E$2:$F$200,2,0)</f>
        <v>#N/A</v>
      </c>
      <c r="V568" s="44" t="e">
        <f aca="false">U568*(25/100)</f>
        <v>#N/A</v>
      </c>
      <c r="W568" s="45" t="e">
        <f aca="false">U568-V568</f>
        <v>#N/A</v>
      </c>
      <c r="Y568" s="14" t="s">
        <v>2257</v>
      </c>
    </row>
    <row r="569" customFormat="false" ht="12.75" hidden="false" customHeight="false" outlineLevel="0" collapsed="false">
      <c r="A569" s="46" t="n">
        <v>567</v>
      </c>
      <c r="B569" s="29"/>
      <c r="C569" s="30"/>
      <c r="D569" s="30" t="n">
        <f aca="false">'Scarico FP Delivery'!$CY568</f>
        <v>0</v>
      </c>
      <c r="E569" s="31" t="n">
        <f aca="false">'Scarico FP Delivery'!$AH568</f>
        <v>0</v>
      </c>
      <c r="F569" s="31" t="n">
        <f aca="false">'Scarico FP Delivery'!$Z568</f>
        <v>0</v>
      </c>
      <c r="G569" s="30" t="n">
        <f aca="false">'Scarico FP Delivery'!$AG568</f>
        <v>0</v>
      </c>
      <c r="H569" s="30" t="n">
        <f aca="false">'Scarico FP Delivery'!$U568</f>
        <v>0</v>
      </c>
      <c r="I569" s="32" t="n">
        <f aca="false">'Scarico FP Delivery'!$EW568</f>
        <v>0</v>
      </c>
      <c r="J569" s="33" t="n">
        <f aca="false">'Scarico FP Delivery'!$AJ568</f>
        <v>0</v>
      </c>
      <c r="K569" s="34" t="n">
        <f aca="false">'Scarico FP Delivery'!AV568</f>
        <v>0</v>
      </c>
      <c r="L569" s="51" t="n">
        <f aca="false">'Scarico FP Delivery'!AF568</f>
        <v>0</v>
      </c>
      <c r="M569" s="36" t="n">
        <f aca="false">'Scarico FP Delivery'!EL568</f>
        <v>0</v>
      </c>
      <c r="N569" s="37" t="e">
        <f aca="false">VLOOKUP($P569,Formule!$O$2:$P$200,2,0)</f>
        <v>#N/A</v>
      </c>
      <c r="O569" s="38" t="e">
        <f aca="false">VLOOKUP($P569,Formule!$B$2:$C$202,2,0)</f>
        <v>#N/A</v>
      </c>
      <c r="P569" s="39" t="n">
        <f aca="false">'Scarico FP Delivery'!$AC568</f>
        <v>0</v>
      </c>
      <c r="Q569" s="40" t="n">
        <f aca="false">'Scarico FP Delivery'!$AD568</f>
        <v>0</v>
      </c>
      <c r="R569" s="41" t="n">
        <f aca="false">'Scarico FP Delivery'!$DO568</f>
        <v>0</v>
      </c>
      <c r="S569" s="30" t="e">
        <f aca="false">VLOOKUP($R569,Formule!$H$2:$I$250,2,0)</f>
        <v>#N/A</v>
      </c>
      <c r="T569" s="42"/>
      <c r="U569" s="43" t="e">
        <f aca="false">VLOOKUP($P569,Formule!$E$2:$F$200,2,0)</f>
        <v>#N/A</v>
      </c>
      <c r="V569" s="44" t="e">
        <f aca="false">U569*(25/100)</f>
        <v>#N/A</v>
      </c>
      <c r="W569" s="45" t="e">
        <f aca="false">U569-V569</f>
        <v>#N/A</v>
      </c>
      <c r="Y569" s="14" t="s">
        <v>2257</v>
      </c>
    </row>
    <row r="570" customFormat="false" ht="12.75" hidden="false" customHeight="false" outlineLevel="0" collapsed="false">
      <c r="A570" s="28" t="n">
        <v>568</v>
      </c>
      <c r="B570" s="29"/>
      <c r="C570" s="30"/>
      <c r="D570" s="30" t="n">
        <f aca="false">'Scarico FP Delivery'!$CY569</f>
        <v>0</v>
      </c>
      <c r="E570" s="31" t="n">
        <f aca="false">'Scarico FP Delivery'!$AH569</f>
        <v>0</v>
      </c>
      <c r="F570" s="31" t="n">
        <f aca="false">'Scarico FP Delivery'!$Z569</f>
        <v>0</v>
      </c>
      <c r="G570" s="30" t="n">
        <f aca="false">'Scarico FP Delivery'!$AG569</f>
        <v>0</v>
      </c>
      <c r="H570" s="30" t="n">
        <f aca="false">'Scarico FP Delivery'!$U569</f>
        <v>0</v>
      </c>
      <c r="I570" s="32" t="n">
        <f aca="false">'Scarico FP Delivery'!$EW569</f>
        <v>0</v>
      </c>
      <c r="J570" s="33" t="n">
        <f aca="false">'Scarico FP Delivery'!$AJ569</f>
        <v>0</v>
      </c>
      <c r="K570" s="34" t="n">
        <f aca="false">'Scarico FP Delivery'!AV569</f>
        <v>0</v>
      </c>
      <c r="L570" s="51" t="n">
        <f aca="false">'Scarico FP Delivery'!AF569</f>
        <v>0</v>
      </c>
      <c r="M570" s="36" t="n">
        <f aca="false">'Scarico FP Delivery'!EL569</f>
        <v>0</v>
      </c>
      <c r="N570" s="37" t="e">
        <f aca="false">VLOOKUP($P570,Formule!$O$2:$P$200,2,0)</f>
        <v>#N/A</v>
      </c>
      <c r="O570" s="38" t="e">
        <f aca="false">VLOOKUP($P570,Formule!$B$2:$C$202,2,0)</f>
        <v>#N/A</v>
      </c>
      <c r="P570" s="39" t="n">
        <f aca="false">'Scarico FP Delivery'!$AC569</f>
        <v>0</v>
      </c>
      <c r="Q570" s="40" t="n">
        <f aca="false">'Scarico FP Delivery'!$AD569</f>
        <v>0</v>
      </c>
      <c r="R570" s="41" t="n">
        <f aca="false">'Scarico FP Delivery'!$DO569</f>
        <v>0</v>
      </c>
      <c r="S570" s="30" t="e">
        <f aca="false">VLOOKUP($R570,Formule!$H$2:$I$250,2,0)</f>
        <v>#N/A</v>
      </c>
      <c r="T570" s="42"/>
      <c r="U570" s="43" t="e">
        <f aca="false">VLOOKUP($P570,Formule!$E$2:$F$200,2,0)</f>
        <v>#N/A</v>
      </c>
      <c r="V570" s="44" t="e">
        <f aca="false">U570*(25/100)</f>
        <v>#N/A</v>
      </c>
      <c r="W570" s="45" t="e">
        <f aca="false">U570-V570</f>
        <v>#N/A</v>
      </c>
      <c r="Y570" s="14" t="s">
        <v>2257</v>
      </c>
    </row>
    <row r="571" customFormat="false" ht="12.75" hidden="false" customHeight="false" outlineLevel="0" collapsed="false">
      <c r="A571" s="46" t="n">
        <v>569</v>
      </c>
      <c r="B571" s="29"/>
      <c r="C571" s="30"/>
      <c r="D571" s="30" t="n">
        <f aca="false">'Scarico FP Delivery'!$CY570</f>
        <v>0</v>
      </c>
      <c r="E571" s="31" t="n">
        <f aca="false">'Scarico FP Delivery'!$AH570</f>
        <v>0</v>
      </c>
      <c r="F571" s="31" t="n">
        <f aca="false">'Scarico FP Delivery'!$Z570</f>
        <v>0</v>
      </c>
      <c r="G571" s="30" t="n">
        <f aca="false">'Scarico FP Delivery'!$AG570</f>
        <v>0</v>
      </c>
      <c r="H571" s="30" t="n">
        <f aca="false">'Scarico FP Delivery'!$U570</f>
        <v>0</v>
      </c>
      <c r="I571" s="32" t="n">
        <f aca="false">'Scarico FP Delivery'!$EW570</f>
        <v>0</v>
      </c>
      <c r="J571" s="33" t="n">
        <f aca="false">'Scarico FP Delivery'!$AJ570</f>
        <v>0</v>
      </c>
      <c r="K571" s="34" t="n">
        <f aca="false">'Scarico FP Delivery'!AV570</f>
        <v>0</v>
      </c>
      <c r="L571" s="51" t="n">
        <f aca="false">'Scarico FP Delivery'!AF570</f>
        <v>0</v>
      </c>
      <c r="M571" s="36" t="n">
        <f aca="false">'Scarico FP Delivery'!EL570</f>
        <v>0</v>
      </c>
      <c r="N571" s="37" t="e">
        <f aca="false">VLOOKUP($P571,Formule!$O$2:$P$200,2,0)</f>
        <v>#N/A</v>
      </c>
      <c r="O571" s="38" t="e">
        <f aca="false">VLOOKUP($P571,Formule!$B$2:$C$202,2,0)</f>
        <v>#N/A</v>
      </c>
      <c r="P571" s="39" t="n">
        <f aca="false">'Scarico FP Delivery'!$AC570</f>
        <v>0</v>
      </c>
      <c r="Q571" s="40" t="n">
        <f aca="false">'Scarico FP Delivery'!$AD570</f>
        <v>0</v>
      </c>
      <c r="R571" s="41" t="n">
        <f aca="false">'Scarico FP Delivery'!$DO570</f>
        <v>0</v>
      </c>
      <c r="S571" s="30" t="e">
        <f aca="false">VLOOKUP($R571,Formule!$H$2:$I$250,2,0)</f>
        <v>#N/A</v>
      </c>
      <c r="T571" s="42"/>
      <c r="U571" s="43" t="e">
        <f aca="false">VLOOKUP($P571,Formule!$E$2:$F$200,2,0)</f>
        <v>#N/A</v>
      </c>
      <c r="V571" s="44" t="e">
        <f aca="false">U571*(25/100)</f>
        <v>#N/A</v>
      </c>
      <c r="W571" s="45" t="e">
        <f aca="false">U571-V571</f>
        <v>#N/A</v>
      </c>
      <c r="Y571" s="14" t="s">
        <v>2257</v>
      </c>
    </row>
    <row r="572" customFormat="false" ht="12.75" hidden="false" customHeight="false" outlineLevel="0" collapsed="false">
      <c r="A572" s="46" t="n">
        <v>570</v>
      </c>
      <c r="B572" s="29"/>
      <c r="C572" s="30"/>
      <c r="D572" s="30" t="n">
        <f aca="false">'Scarico FP Delivery'!$CY571</f>
        <v>0</v>
      </c>
      <c r="E572" s="31" t="n">
        <f aca="false">'Scarico FP Delivery'!$AH571</f>
        <v>0</v>
      </c>
      <c r="F572" s="31" t="n">
        <f aca="false">'Scarico FP Delivery'!$Z571</f>
        <v>0</v>
      </c>
      <c r="G572" s="30" t="n">
        <f aca="false">'Scarico FP Delivery'!$AG571</f>
        <v>0</v>
      </c>
      <c r="H572" s="30" t="n">
        <f aca="false">'Scarico FP Delivery'!$U571</f>
        <v>0</v>
      </c>
      <c r="I572" s="32" t="n">
        <f aca="false">'Scarico FP Delivery'!$EW571</f>
        <v>0</v>
      </c>
      <c r="J572" s="33" t="n">
        <f aca="false">'Scarico FP Delivery'!$AJ571</f>
        <v>0</v>
      </c>
      <c r="K572" s="34" t="n">
        <f aca="false">'Scarico FP Delivery'!AV571</f>
        <v>0</v>
      </c>
      <c r="L572" s="51" t="n">
        <f aca="false">'Scarico FP Delivery'!AF571</f>
        <v>0</v>
      </c>
      <c r="M572" s="36" t="n">
        <f aca="false">'Scarico FP Delivery'!EL571</f>
        <v>0</v>
      </c>
      <c r="N572" s="37" t="e">
        <f aca="false">VLOOKUP($P572,Formule!$O$2:$P$200,2,0)</f>
        <v>#N/A</v>
      </c>
      <c r="O572" s="38" t="e">
        <f aca="false">VLOOKUP($P572,Formule!$B$2:$C$202,2,0)</f>
        <v>#N/A</v>
      </c>
      <c r="P572" s="39" t="n">
        <f aca="false">'Scarico FP Delivery'!$AC571</f>
        <v>0</v>
      </c>
      <c r="Q572" s="40" t="n">
        <f aca="false">'Scarico FP Delivery'!$AD571</f>
        <v>0</v>
      </c>
      <c r="R572" s="41" t="n">
        <f aca="false">'Scarico FP Delivery'!$DO571</f>
        <v>0</v>
      </c>
      <c r="S572" s="30" t="e">
        <f aca="false">VLOOKUP($R572,Formule!$H$2:$I$250,2,0)</f>
        <v>#N/A</v>
      </c>
      <c r="T572" s="42"/>
      <c r="U572" s="43" t="e">
        <f aca="false">VLOOKUP($P572,Formule!$E$2:$F$200,2,0)</f>
        <v>#N/A</v>
      </c>
      <c r="V572" s="44" t="e">
        <f aca="false">U572*(25/100)</f>
        <v>#N/A</v>
      </c>
      <c r="W572" s="45" t="e">
        <f aca="false">U572-V572</f>
        <v>#N/A</v>
      </c>
      <c r="Y572" s="14" t="s">
        <v>2257</v>
      </c>
    </row>
    <row r="573" customFormat="false" ht="12.75" hidden="false" customHeight="false" outlineLevel="0" collapsed="false">
      <c r="A573" s="28" t="n">
        <v>571</v>
      </c>
      <c r="B573" s="29"/>
      <c r="C573" s="30"/>
      <c r="D573" s="30" t="n">
        <f aca="false">'Scarico FP Delivery'!$CY572</f>
        <v>0</v>
      </c>
      <c r="E573" s="31" t="n">
        <f aca="false">'Scarico FP Delivery'!$AH572</f>
        <v>0</v>
      </c>
      <c r="F573" s="31" t="n">
        <f aca="false">'Scarico FP Delivery'!$Z572</f>
        <v>0</v>
      </c>
      <c r="G573" s="30" t="n">
        <f aca="false">'Scarico FP Delivery'!$AG572</f>
        <v>0</v>
      </c>
      <c r="H573" s="30" t="n">
        <f aca="false">'Scarico FP Delivery'!$U572</f>
        <v>0</v>
      </c>
      <c r="I573" s="32" t="n">
        <f aca="false">'Scarico FP Delivery'!$EW572</f>
        <v>0</v>
      </c>
      <c r="J573" s="33" t="n">
        <f aca="false">'Scarico FP Delivery'!$AJ572</f>
        <v>0</v>
      </c>
      <c r="K573" s="34" t="n">
        <f aca="false">'Scarico FP Delivery'!AV572</f>
        <v>0</v>
      </c>
      <c r="L573" s="51" t="n">
        <f aca="false">'Scarico FP Delivery'!AF572</f>
        <v>0</v>
      </c>
      <c r="M573" s="36" t="n">
        <f aca="false">'Scarico FP Delivery'!EL572</f>
        <v>0</v>
      </c>
      <c r="N573" s="37" t="e">
        <f aca="false">VLOOKUP($P573,Formule!$O$2:$P$200,2,0)</f>
        <v>#N/A</v>
      </c>
      <c r="O573" s="38" t="e">
        <f aca="false">VLOOKUP($P573,Formule!$B$2:$C$202,2,0)</f>
        <v>#N/A</v>
      </c>
      <c r="P573" s="39" t="n">
        <f aca="false">'Scarico FP Delivery'!$AC572</f>
        <v>0</v>
      </c>
      <c r="Q573" s="40" t="n">
        <f aca="false">'Scarico FP Delivery'!$AD572</f>
        <v>0</v>
      </c>
      <c r="R573" s="41" t="n">
        <f aca="false">'Scarico FP Delivery'!$DO572</f>
        <v>0</v>
      </c>
      <c r="S573" s="30" t="e">
        <f aca="false">VLOOKUP($R573,Formule!$H$2:$I$250,2,0)</f>
        <v>#N/A</v>
      </c>
      <c r="T573" s="42"/>
      <c r="U573" s="43" t="e">
        <f aca="false">VLOOKUP($P573,Formule!$E$2:$F$200,2,0)</f>
        <v>#N/A</v>
      </c>
      <c r="V573" s="44" t="e">
        <f aca="false">U573*(25/100)</f>
        <v>#N/A</v>
      </c>
      <c r="W573" s="45" t="e">
        <f aca="false">U573-V573</f>
        <v>#N/A</v>
      </c>
      <c r="Y573" s="14" t="s">
        <v>2257</v>
      </c>
    </row>
    <row r="574" customFormat="false" ht="12.75" hidden="false" customHeight="false" outlineLevel="0" collapsed="false">
      <c r="A574" s="46" t="n">
        <v>572</v>
      </c>
      <c r="B574" s="29"/>
      <c r="C574" s="30"/>
      <c r="D574" s="30" t="n">
        <f aca="false">'Scarico FP Delivery'!$CY573</f>
        <v>0</v>
      </c>
      <c r="E574" s="31" t="n">
        <f aca="false">'Scarico FP Delivery'!$AH573</f>
        <v>0</v>
      </c>
      <c r="F574" s="31" t="n">
        <f aca="false">'Scarico FP Delivery'!$Z573</f>
        <v>0</v>
      </c>
      <c r="G574" s="30" t="n">
        <f aca="false">'Scarico FP Delivery'!$AG573</f>
        <v>0</v>
      </c>
      <c r="H574" s="30" t="n">
        <f aca="false">'Scarico FP Delivery'!$U573</f>
        <v>0</v>
      </c>
      <c r="I574" s="32" t="n">
        <f aca="false">'Scarico FP Delivery'!$EW573</f>
        <v>0</v>
      </c>
      <c r="J574" s="33" t="n">
        <f aca="false">'Scarico FP Delivery'!$AJ573</f>
        <v>0</v>
      </c>
      <c r="K574" s="34" t="n">
        <f aca="false">'Scarico FP Delivery'!AV573</f>
        <v>0</v>
      </c>
      <c r="L574" s="51" t="n">
        <f aca="false">'Scarico FP Delivery'!AF573</f>
        <v>0</v>
      </c>
      <c r="M574" s="36" t="n">
        <f aca="false">'Scarico FP Delivery'!EL573</f>
        <v>0</v>
      </c>
      <c r="N574" s="37" t="e">
        <f aca="false">VLOOKUP($P574,Formule!$O$2:$P$200,2,0)</f>
        <v>#N/A</v>
      </c>
      <c r="O574" s="38" t="e">
        <f aca="false">VLOOKUP($P574,Formule!$B$2:$C$202,2,0)</f>
        <v>#N/A</v>
      </c>
      <c r="P574" s="39" t="n">
        <f aca="false">'Scarico FP Delivery'!$AC573</f>
        <v>0</v>
      </c>
      <c r="Q574" s="40" t="n">
        <f aca="false">'Scarico FP Delivery'!$AD573</f>
        <v>0</v>
      </c>
      <c r="R574" s="41" t="n">
        <f aca="false">'Scarico FP Delivery'!$DO573</f>
        <v>0</v>
      </c>
      <c r="S574" s="30" t="e">
        <f aca="false">VLOOKUP($R574,Formule!$H$2:$I$250,2,0)</f>
        <v>#N/A</v>
      </c>
      <c r="T574" s="42"/>
      <c r="U574" s="43" t="e">
        <f aca="false">VLOOKUP($P574,Formule!$E$2:$F$200,2,0)</f>
        <v>#N/A</v>
      </c>
      <c r="V574" s="44" t="e">
        <f aca="false">U574*(25/100)</f>
        <v>#N/A</v>
      </c>
      <c r="W574" s="45" t="e">
        <f aca="false">U574-V574</f>
        <v>#N/A</v>
      </c>
      <c r="Y574" s="14" t="s">
        <v>2257</v>
      </c>
    </row>
    <row r="575" customFormat="false" ht="12.75" hidden="false" customHeight="false" outlineLevel="0" collapsed="false">
      <c r="A575" s="46" t="n">
        <v>573</v>
      </c>
      <c r="B575" s="29"/>
      <c r="C575" s="30"/>
      <c r="D575" s="30" t="n">
        <f aca="false">'Scarico FP Delivery'!$CY574</f>
        <v>0</v>
      </c>
      <c r="E575" s="31" t="n">
        <f aca="false">'Scarico FP Delivery'!$AH574</f>
        <v>0</v>
      </c>
      <c r="F575" s="31" t="n">
        <f aca="false">'Scarico FP Delivery'!$Z574</f>
        <v>0</v>
      </c>
      <c r="G575" s="30" t="n">
        <f aca="false">'Scarico FP Delivery'!$AG574</f>
        <v>0</v>
      </c>
      <c r="H575" s="30" t="n">
        <f aca="false">'Scarico FP Delivery'!$U574</f>
        <v>0</v>
      </c>
      <c r="I575" s="32" t="n">
        <f aca="false">'Scarico FP Delivery'!$EW574</f>
        <v>0</v>
      </c>
      <c r="J575" s="33" t="n">
        <f aca="false">'Scarico FP Delivery'!$AJ574</f>
        <v>0</v>
      </c>
      <c r="K575" s="34" t="n">
        <f aca="false">'Scarico FP Delivery'!AV574</f>
        <v>0</v>
      </c>
      <c r="L575" s="51" t="n">
        <f aca="false">'Scarico FP Delivery'!AF574</f>
        <v>0</v>
      </c>
      <c r="M575" s="36" t="n">
        <f aca="false">'Scarico FP Delivery'!EL574</f>
        <v>0</v>
      </c>
      <c r="N575" s="37" t="e">
        <f aca="false">VLOOKUP($P575,Formule!$O$2:$P$200,2,0)</f>
        <v>#N/A</v>
      </c>
      <c r="O575" s="38" t="e">
        <f aca="false">VLOOKUP($P575,Formule!$B$2:$C$202,2,0)</f>
        <v>#N/A</v>
      </c>
      <c r="P575" s="39" t="n">
        <f aca="false">'Scarico FP Delivery'!$AC574</f>
        <v>0</v>
      </c>
      <c r="Q575" s="40" t="n">
        <f aca="false">'Scarico FP Delivery'!$AD574</f>
        <v>0</v>
      </c>
      <c r="R575" s="41" t="n">
        <f aca="false">'Scarico FP Delivery'!$DO574</f>
        <v>0</v>
      </c>
      <c r="S575" s="30" t="e">
        <f aca="false">VLOOKUP($R575,Formule!$H$2:$I$250,2,0)</f>
        <v>#N/A</v>
      </c>
      <c r="T575" s="42"/>
      <c r="U575" s="43" t="e">
        <f aca="false">VLOOKUP($P575,Formule!$E$2:$F$200,2,0)</f>
        <v>#N/A</v>
      </c>
      <c r="V575" s="44" t="e">
        <f aca="false">U575*(25/100)</f>
        <v>#N/A</v>
      </c>
      <c r="W575" s="45" t="e">
        <f aca="false">U575-V575</f>
        <v>#N/A</v>
      </c>
      <c r="Y575" s="14" t="s">
        <v>2257</v>
      </c>
    </row>
    <row r="576" customFormat="false" ht="12.75" hidden="false" customHeight="false" outlineLevel="0" collapsed="false">
      <c r="A576" s="28" t="n">
        <v>574</v>
      </c>
      <c r="B576" s="29"/>
      <c r="C576" s="30"/>
      <c r="D576" s="30" t="n">
        <f aca="false">'Scarico FP Delivery'!$CY575</f>
        <v>0</v>
      </c>
      <c r="E576" s="31" t="n">
        <f aca="false">'Scarico FP Delivery'!$AH575</f>
        <v>0</v>
      </c>
      <c r="F576" s="31" t="n">
        <f aca="false">'Scarico FP Delivery'!$Z575</f>
        <v>0</v>
      </c>
      <c r="G576" s="30" t="n">
        <f aca="false">'Scarico FP Delivery'!$AG575</f>
        <v>0</v>
      </c>
      <c r="H576" s="30" t="n">
        <f aca="false">'Scarico FP Delivery'!$U575</f>
        <v>0</v>
      </c>
      <c r="I576" s="32" t="n">
        <f aca="false">'Scarico FP Delivery'!$EW575</f>
        <v>0</v>
      </c>
      <c r="J576" s="33" t="n">
        <f aca="false">'Scarico FP Delivery'!$AJ575</f>
        <v>0</v>
      </c>
      <c r="K576" s="34" t="n">
        <f aca="false">'Scarico FP Delivery'!AV575</f>
        <v>0</v>
      </c>
      <c r="L576" s="51" t="n">
        <f aca="false">'Scarico FP Delivery'!AF575</f>
        <v>0</v>
      </c>
      <c r="M576" s="36" t="n">
        <f aca="false">'Scarico FP Delivery'!EL575</f>
        <v>0</v>
      </c>
      <c r="N576" s="37" t="e">
        <f aca="false">VLOOKUP($P576,Formule!$O$2:$P$200,2,0)</f>
        <v>#N/A</v>
      </c>
      <c r="O576" s="38" t="e">
        <f aca="false">VLOOKUP($P576,Formule!$B$2:$C$202,2,0)</f>
        <v>#N/A</v>
      </c>
      <c r="P576" s="39" t="n">
        <f aca="false">'Scarico FP Delivery'!$AC575</f>
        <v>0</v>
      </c>
      <c r="Q576" s="40" t="n">
        <f aca="false">'Scarico FP Delivery'!$AD575</f>
        <v>0</v>
      </c>
      <c r="R576" s="41" t="n">
        <f aca="false">'Scarico FP Delivery'!$DO575</f>
        <v>0</v>
      </c>
      <c r="S576" s="30" t="e">
        <f aca="false">VLOOKUP($R576,Formule!$H$2:$I$250,2,0)</f>
        <v>#N/A</v>
      </c>
      <c r="T576" s="42"/>
      <c r="U576" s="43" t="e">
        <f aca="false">VLOOKUP($P576,Formule!$E$2:$F$200,2,0)</f>
        <v>#N/A</v>
      </c>
      <c r="V576" s="44" t="e">
        <f aca="false">U576*(25/100)</f>
        <v>#N/A</v>
      </c>
      <c r="W576" s="45" t="e">
        <f aca="false">U576-V576</f>
        <v>#N/A</v>
      </c>
      <c r="Y576" s="14" t="s">
        <v>2257</v>
      </c>
    </row>
    <row r="577" customFormat="false" ht="12.75" hidden="false" customHeight="false" outlineLevel="0" collapsed="false">
      <c r="A577" s="46" t="n">
        <v>575</v>
      </c>
      <c r="B577" s="29"/>
      <c r="C577" s="30"/>
      <c r="D577" s="30" t="n">
        <f aca="false">'Scarico FP Delivery'!$CY576</f>
        <v>0</v>
      </c>
      <c r="E577" s="31" t="n">
        <f aca="false">'Scarico FP Delivery'!$AH576</f>
        <v>0</v>
      </c>
      <c r="F577" s="31" t="n">
        <f aca="false">'Scarico FP Delivery'!$Z576</f>
        <v>0</v>
      </c>
      <c r="G577" s="30" t="n">
        <f aca="false">'Scarico FP Delivery'!$AG576</f>
        <v>0</v>
      </c>
      <c r="H577" s="30" t="n">
        <f aca="false">'Scarico FP Delivery'!$U576</f>
        <v>0</v>
      </c>
      <c r="I577" s="32" t="n">
        <f aca="false">'Scarico FP Delivery'!$EW576</f>
        <v>0</v>
      </c>
      <c r="J577" s="33" t="n">
        <f aca="false">'Scarico FP Delivery'!$AJ576</f>
        <v>0</v>
      </c>
      <c r="K577" s="34" t="n">
        <f aca="false">'Scarico FP Delivery'!AV576</f>
        <v>0</v>
      </c>
      <c r="L577" s="51" t="n">
        <f aca="false">'Scarico FP Delivery'!AF576</f>
        <v>0</v>
      </c>
      <c r="M577" s="36" t="n">
        <f aca="false">'Scarico FP Delivery'!EL576</f>
        <v>0</v>
      </c>
      <c r="N577" s="37" t="e">
        <f aca="false">VLOOKUP($P577,Formule!$O$2:$P$200,2,0)</f>
        <v>#N/A</v>
      </c>
      <c r="O577" s="38" t="e">
        <f aca="false">VLOOKUP($P577,Formule!$B$2:$C$202,2,0)</f>
        <v>#N/A</v>
      </c>
      <c r="P577" s="39" t="n">
        <f aca="false">'Scarico FP Delivery'!$AC576</f>
        <v>0</v>
      </c>
      <c r="Q577" s="40" t="n">
        <f aca="false">'Scarico FP Delivery'!$AD576</f>
        <v>0</v>
      </c>
      <c r="R577" s="41" t="n">
        <f aca="false">'Scarico FP Delivery'!$DO576</f>
        <v>0</v>
      </c>
      <c r="S577" s="30" t="e">
        <f aca="false">VLOOKUP($R577,Formule!$H$2:$I$250,2,0)</f>
        <v>#N/A</v>
      </c>
      <c r="T577" s="42"/>
      <c r="U577" s="43" t="e">
        <f aca="false">VLOOKUP($P577,Formule!$E$2:$F$200,2,0)</f>
        <v>#N/A</v>
      </c>
      <c r="V577" s="44" t="e">
        <f aca="false">U577*(25/100)</f>
        <v>#N/A</v>
      </c>
      <c r="W577" s="45" t="e">
        <f aca="false">U577-V577</f>
        <v>#N/A</v>
      </c>
      <c r="Y577" s="14" t="s">
        <v>2257</v>
      </c>
    </row>
    <row r="578" customFormat="false" ht="12.75" hidden="false" customHeight="false" outlineLevel="0" collapsed="false">
      <c r="A578" s="46" t="n">
        <v>576</v>
      </c>
      <c r="B578" s="29"/>
      <c r="C578" s="30"/>
      <c r="D578" s="30" t="n">
        <f aca="false">'Scarico FP Delivery'!$CY577</f>
        <v>0</v>
      </c>
      <c r="E578" s="31" t="n">
        <f aca="false">'Scarico FP Delivery'!$AH577</f>
        <v>0</v>
      </c>
      <c r="F578" s="31" t="n">
        <f aca="false">'Scarico FP Delivery'!$Z577</f>
        <v>0</v>
      </c>
      <c r="G578" s="30" t="n">
        <f aca="false">'Scarico FP Delivery'!$AG577</f>
        <v>0</v>
      </c>
      <c r="H578" s="30" t="n">
        <f aca="false">'Scarico FP Delivery'!$U577</f>
        <v>0</v>
      </c>
      <c r="I578" s="32" t="n">
        <f aca="false">'Scarico FP Delivery'!$EW577</f>
        <v>0</v>
      </c>
      <c r="J578" s="33" t="n">
        <f aca="false">'Scarico FP Delivery'!$AJ577</f>
        <v>0</v>
      </c>
      <c r="K578" s="34" t="n">
        <f aca="false">'Scarico FP Delivery'!AV577</f>
        <v>0</v>
      </c>
      <c r="L578" s="51" t="n">
        <f aca="false">'Scarico FP Delivery'!AF577</f>
        <v>0</v>
      </c>
      <c r="M578" s="36" t="n">
        <f aca="false">'Scarico FP Delivery'!EL577</f>
        <v>0</v>
      </c>
      <c r="N578" s="37" t="e">
        <f aca="false">VLOOKUP($P578,Formule!$O$2:$P$200,2,0)</f>
        <v>#N/A</v>
      </c>
      <c r="O578" s="38" t="e">
        <f aca="false">VLOOKUP($P578,Formule!$B$2:$C$202,2,0)</f>
        <v>#N/A</v>
      </c>
      <c r="P578" s="39" t="n">
        <f aca="false">'Scarico FP Delivery'!$AC577</f>
        <v>0</v>
      </c>
      <c r="Q578" s="40" t="n">
        <f aca="false">'Scarico FP Delivery'!$AD577</f>
        <v>0</v>
      </c>
      <c r="R578" s="41" t="n">
        <f aca="false">'Scarico FP Delivery'!$DO577</f>
        <v>0</v>
      </c>
      <c r="S578" s="30" t="e">
        <f aca="false">VLOOKUP($R578,Formule!$H$2:$I$250,2,0)</f>
        <v>#N/A</v>
      </c>
      <c r="T578" s="42"/>
      <c r="U578" s="43" t="e">
        <f aca="false">VLOOKUP($P578,Formule!$E$2:$F$200,2,0)</f>
        <v>#N/A</v>
      </c>
      <c r="V578" s="44" t="e">
        <f aca="false">U578*(25/100)</f>
        <v>#N/A</v>
      </c>
      <c r="W578" s="45" t="e">
        <f aca="false">U578-V578</f>
        <v>#N/A</v>
      </c>
      <c r="Y578" s="14" t="s">
        <v>2257</v>
      </c>
    </row>
    <row r="579" customFormat="false" ht="12.75" hidden="false" customHeight="false" outlineLevel="0" collapsed="false">
      <c r="A579" s="28" t="n">
        <v>577</v>
      </c>
      <c r="B579" s="29"/>
      <c r="C579" s="30"/>
      <c r="D579" s="30" t="n">
        <f aca="false">'Scarico FP Delivery'!$CY578</f>
        <v>0</v>
      </c>
      <c r="E579" s="31" t="n">
        <f aca="false">'Scarico FP Delivery'!$AH578</f>
        <v>0</v>
      </c>
      <c r="F579" s="31" t="n">
        <f aca="false">'Scarico FP Delivery'!$Z578</f>
        <v>0</v>
      </c>
      <c r="G579" s="30" t="n">
        <f aca="false">'Scarico FP Delivery'!$AG578</f>
        <v>0</v>
      </c>
      <c r="H579" s="30" t="n">
        <f aca="false">'Scarico FP Delivery'!$U578</f>
        <v>0</v>
      </c>
      <c r="I579" s="32" t="n">
        <f aca="false">'Scarico FP Delivery'!$EW578</f>
        <v>0</v>
      </c>
      <c r="J579" s="33" t="n">
        <f aca="false">'Scarico FP Delivery'!$AJ578</f>
        <v>0</v>
      </c>
      <c r="K579" s="34" t="n">
        <f aca="false">'Scarico FP Delivery'!AV578</f>
        <v>0</v>
      </c>
      <c r="L579" s="51" t="n">
        <f aca="false">'Scarico FP Delivery'!AF578</f>
        <v>0</v>
      </c>
      <c r="M579" s="36" t="n">
        <f aca="false">'Scarico FP Delivery'!EL578</f>
        <v>0</v>
      </c>
      <c r="N579" s="37" t="e">
        <f aca="false">VLOOKUP($P579,Formule!$O$2:$P$200,2,0)</f>
        <v>#N/A</v>
      </c>
      <c r="O579" s="38" t="e">
        <f aca="false">VLOOKUP($P579,Formule!$B$2:$C$202,2,0)</f>
        <v>#N/A</v>
      </c>
      <c r="P579" s="39" t="n">
        <f aca="false">'Scarico FP Delivery'!$AC578</f>
        <v>0</v>
      </c>
      <c r="Q579" s="40" t="n">
        <f aca="false">'Scarico FP Delivery'!$AD578</f>
        <v>0</v>
      </c>
      <c r="R579" s="41" t="n">
        <f aca="false">'Scarico FP Delivery'!$DO578</f>
        <v>0</v>
      </c>
      <c r="S579" s="30" t="e">
        <f aca="false">VLOOKUP($R579,Formule!$H$2:$I$250,2,0)</f>
        <v>#N/A</v>
      </c>
      <c r="T579" s="42"/>
      <c r="U579" s="43" t="e">
        <f aca="false">VLOOKUP($P579,Formule!$E$2:$F$200,2,0)</f>
        <v>#N/A</v>
      </c>
      <c r="V579" s="44" t="e">
        <f aca="false">U579*(25/100)</f>
        <v>#N/A</v>
      </c>
      <c r="W579" s="45" t="e">
        <f aca="false">U579-V579</f>
        <v>#N/A</v>
      </c>
      <c r="Y579" s="14" t="s">
        <v>2257</v>
      </c>
    </row>
    <row r="580" customFormat="false" ht="12.75" hidden="false" customHeight="false" outlineLevel="0" collapsed="false">
      <c r="A580" s="46" t="n">
        <v>578</v>
      </c>
      <c r="B580" s="29"/>
      <c r="C580" s="30"/>
      <c r="D580" s="30" t="n">
        <f aca="false">'Scarico FP Delivery'!$CY579</f>
        <v>0</v>
      </c>
      <c r="E580" s="31" t="n">
        <f aca="false">'Scarico FP Delivery'!$AH579</f>
        <v>0</v>
      </c>
      <c r="F580" s="31" t="n">
        <f aca="false">'Scarico FP Delivery'!$Z579</f>
        <v>0</v>
      </c>
      <c r="G580" s="30" t="n">
        <f aca="false">'Scarico FP Delivery'!$AG579</f>
        <v>0</v>
      </c>
      <c r="H580" s="30" t="n">
        <f aca="false">'Scarico FP Delivery'!$U579</f>
        <v>0</v>
      </c>
      <c r="I580" s="32" t="n">
        <f aca="false">'Scarico FP Delivery'!$EW579</f>
        <v>0</v>
      </c>
      <c r="J580" s="33" t="n">
        <f aca="false">'Scarico FP Delivery'!$AJ579</f>
        <v>0</v>
      </c>
      <c r="K580" s="34" t="n">
        <f aca="false">'Scarico FP Delivery'!AV579</f>
        <v>0</v>
      </c>
      <c r="L580" s="51" t="n">
        <f aca="false">'Scarico FP Delivery'!AF579</f>
        <v>0</v>
      </c>
      <c r="M580" s="36" t="n">
        <f aca="false">'Scarico FP Delivery'!EL579</f>
        <v>0</v>
      </c>
      <c r="N580" s="37" t="e">
        <f aca="false">VLOOKUP($P580,Formule!$O$2:$P$200,2,0)</f>
        <v>#N/A</v>
      </c>
      <c r="O580" s="38" t="e">
        <f aca="false">VLOOKUP($P580,Formule!$B$2:$C$202,2,0)</f>
        <v>#N/A</v>
      </c>
      <c r="P580" s="39" t="n">
        <f aca="false">'Scarico FP Delivery'!$AC579</f>
        <v>0</v>
      </c>
      <c r="Q580" s="40" t="n">
        <f aca="false">'Scarico FP Delivery'!$AD579</f>
        <v>0</v>
      </c>
      <c r="R580" s="41" t="n">
        <f aca="false">'Scarico FP Delivery'!$DO579</f>
        <v>0</v>
      </c>
      <c r="S580" s="30" t="e">
        <f aca="false">VLOOKUP($R580,Formule!$H$2:$I$250,2,0)</f>
        <v>#N/A</v>
      </c>
      <c r="T580" s="42"/>
      <c r="U580" s="43" t="e">
        <f aca="false">VLOOKUP($P580,Formule!$E$2:$F$200,2,0)</f>
        <v>#N/A</v>
      </c>
      <c r="V580" s="44" t="e">
        <f aca="false">U580*(25/100)</f>
        <v>#N/A</v>
      </c>
      <c r="W580" s="45" t="e">
        <f aca="false">U580-V580</f>
        <v>#N/A</v>
      </c>
      <c r="Y580" s="14" t="s">
        <v>2257</v>
      </c>
    </row>
    <row r="581" customFormat="false" ht="12.75" hidden="false" customHeight="false" outlineLevel="0" collapsed="false">
      <c r="A581" s="46" t="n">
        <v>579</v>
      </c>
      <c r="B581" s="29"/>
      <c r="C581" s="30"/>
      <c r="D581" s="30" t="n">
        <f aca="false">'Scarico FP Delivery'!$CY580</f>
        <v>0</v>
      </c>
      <c r="E581" s="31" t="n">
        <f aca="false">'Scarico FP Delivery'!$AH580</f>
        <v>0</v>
      </c>
      <c r="F581" s="31" t="n">
        <f aca="false">'Scarico FP Delivery'!$Z580</f>
        <v>0</v>
      </c>
      <c r="G581" s="30" t="n">
        <f aca="false">'Scarico FP Delivery'!$AG580</f>
        <v>0</v>
      </c>
      <c r="H581" s="30" t="n">
        <f aca="false">'Scarico FP Delivery'!$U580</f>
        <v>0</v>
      </c>
      <c r="I581" s="32" t="n">
        <f aca="false">'Scarico FP Delivery'!$EW580</f>
        <v>0</v>
      </c>
      <c r="J581" s="33" t="n">
        <f aca="false">'Scarico FP Delivery'!$AJ580</f>
        <v>0</v>
      </c>
      <c r="K581" s="34" t="n">
        <f aca="false">'Scarico FP Delivery'!AV580</f>
        <v>0</v>
      </c>
      <c r="L581" s="51" t="n">
        <f aca="false">'Scarico FP Delivery'!AF580</f>
        <v>0</v>
      </c>
      <c r="M581" s="36" t="n">
        <f aca="false">'Scarico FP Delivery'!EL580</f>
        <v>0</v>
      </c>
      <c r="N581" s="37" t="e">
        <f aca="false">VLOOKUP($P581,Formule!$O$2:$P$200,2,0)</f>
        <v>#N/A</v>
      </c>
      <c r="O581" s="38" t="e">
        <f aca="false">VLOOKUP($P581,Formule!$B$2:$C$202,2,0)</f>
        <v>#N/A</v>
      </c>
      <c r="P581" s="39" t="n">
        <f aca="false">'Scarico FP Delivery'!$AC580</f>
        <v>0</v>
      </c>
      <c r="Q581" s="40" t="n">
        <f aca="false">'Scarico FP Delivery'!$AD580</f>
        <v>0</v>
      </c>
      <c r="R581" s="41" t="n">
        <f aca="false">'Scarico FP Delivery'!$DO580</f>
        <v>0</v>
      </c>
      <c r="S581" s="30" t="e">
        <f aca="false">VLOOKUP($R581,Formule!$H$2:$I$250,2,0)</f>
        <v>#N/A</v>
      </c>
      <c r="T581" s="42"/>
      <c r="U581" s="43" t="e">
        <f aca="false">VLOOKUP($P581,Formule!$E$2:$F$200,2,0)</f>
        <v>#N/A</v>
      </c>
      <c r="V581" s="44" t="e">
        <f aca="false">U581*(25/100)</f>
        <v>#N/A</v>
      </c>
      <c r="W581" s="45" t="e">
        <f aca="false">U581-V581</f>
        <v>#N/A</v>
      </c>
      <c r="Y581" s="14" t="s">
        <v>2257</v>
      </c>
    </row>
    <row r="582" customFormat="false" ht="12.75" hidden="false" customHeight="false" outlineLevel="0" collapsed="false">
      <c r="A582" s="28" t="n">
        <v>580</v>
      </c>
      <c r="B582" s="29"/>
      <c r="C582" s="30"/>
      <c r="D582" s="30" t="n">
        <f aca="false">'Scarico FP Delivery'!$CY581</f>
        <v>0</v>
      </c>
      <c r="E582" s="31" t="n">
        <f aca="false">'Scarico FP Delivery'!$AH581</f>
        <v>0</v>
      </c>
      <c r="F582" s="31" t="n">
        <f aca="false">'Scarico FP Delivery'!$Z581</f>
        <v>0</v>
      </c>
      <c r="G582" s="30" t="n">
        <f aca="false">'Scarico FP Delivery'!$AG581</f>
        <v>0</v>
      </c>
      <c r="H582" s="30" t="n">
        <f aca="false">'Scarico FP Delivery'!$U581</f>
        <v>0</v>
      </c>
      <c r="I582" s="32" t="n">
        <f aca="false">'Scarico FP Delivery'!$EW581</f>
        <v>0</v>
      </c>
      <c r="J582" s="33" t="n">
        <f aca="false">'Scarico FP Delivery'!$AJ581</f>
        <v>0</v>
      </c>
      <c r="K582" s="34" t="n">
        <f aca="false">'Scarico FP Delivery'!AV581</f>
        <v>0</v>
      </c>
      <c r="L582" s="51" t="n">
        <f aca="false">'Scarico FP Delivery'!AF581</f>
        <v>0</v>
      </c>
      <c r="M582" s="36" t="n">
        <f aca="false">'Scarico FP Delivery'!EL581</f>
        <v>0</v>
      </c>
      <c r="N582" s="37" t="e">
        <f aca="false">VLOOKUP($P582,Formule!$O$2:$P$200,2,0)</f>
        <v>#N/A</v>
      </c>
      <c r="O582" s="38" t="e">
        <f aca="false">VLOOKUP($P582,Formule!$B$2:$C$202,2,0)</f>
        <v>#N/A</v>
      </c>
      <c r="P582" s="39" t="n">
        <f aca="false">'Scarico FP Delivery'!$AC581</f>
        <v>0</v>
      </c>
      <c r="Q582" s="40" t="n">
        <f aca="false">'Scarico FP Delivery'!$AD581</f>
        <v>0</v>
      </c>
      <c r="R582" s="41" t="n">
        <f aca="false">'Scarico FP Delivery'!$DO581</f>
        <v>0</v>
      </c>
      <c r="S582" s="30" t="e">
        <f aca="false">VLOOKUP($R582,Formule!$H$2:$I$250,2,0)</f>
        <v>#N/A</v>
      </c>
      <c r="T582" s="42"/>
      <c r="U582" s="43" t="e">
        <f aca="false">VLOOKUP($P582,Formule!$E$2:$F$200,2,0)</f>
        <v>#N/A</v>
      </c>
      <c r="V582" s="44" t="e">
        <f aca="false">U582*(25/100)</f>
        <v>#N/A</v>
      </c>
      <c r="W582" s="45" t="e">
        <f aca="false">U582-V582</f>
        <v>#N/A</v>
      </c>
      <c r="Y582" s="14" t="s">
        <v>2257</v>
      </c>
    </row>
    <row r="583" customFormat="false" ht="12.75" hidden="false" customHeight="false" outlineLevel="0" collapsed="false">
      <c r="A583" s="46" t="n">
        <v>581</v>
      </c>
      <c r="B583" s="29"/>
      <c r="C583" s="30"/>
      <c r="D583" s="30" t="n">
        <f aca="false">'Scarico FP Delivery'!$CY582</f>
        <v>0</v>
      </c>
      <c r="E583" s="31" t="n">
        <f aca="false">'Scarico FP Delivery'!$AH582</f>
        <v>0</v>
      </c>
      <c r="F583" s="31" t="n">
        <f aca="false">'Scarico FP Delivery'!$Z582</f>
        <v>0</v>
      </c>
      <c r="G583" s="30" t="n">
        <f aca="false">'Scarico FP Delivery'!$AG582</f>
        <v>0</v>
      </c>
      <c r="H583" s="30" t="n">
        <f aca="false">'Scarico FP Delivery'!$U582</f>
        <v>0</v>
      </c>
      <c r="I583" s="32" t="n">
        <f aca="false">'Scarico FP Delivery'!$EW582</f>
        <v>0</v>
      </c>
      <c r="J583" s="33" t="n">
        <f aca="false">'Scarico FP Delivery'!$AJ582</f>
        <v>0</v>
      </c>
      <c r="K583" s="34" t="n">
        <f aca="false">'Scarico FP Delivery'!AV582</f>
        <v>0</v>
      </c>
      <c r="L583" s="51" t="n">
        <f aca="false">'Scarico FP Delivery'!AF582</f>
        <v>0</v>
      </c>
      <c r="M583" s="36" t="n">
        <f aca="false">'Scarico FP Delivery'!EL582</f>
        <v>0</v>
      </c>
      <c r="N583" s="37" t="e">
        <f aca="false">VLOOKUP($P583,Formule!$O$2:$P$200,2,0)</f>
        <v>#N/A</v>
      </c>
      <c r="O583" s="38" t="e">
        <f aca="false">VLOOKUP($P583,Formule!$B$2:$C$202,2,0)</f>
        <v>#N/A</v>
      </c>
      <c r="P583" s="39" t="n">
        <f aca="false">'Scarico FP Delivery'!$AC582</f>
        <v>0</v>
      </c>
      <c r="Q583" s="40" t="n">
        <f aca="false">'Scarico FP Delivery'!$AD582</f>
        <v>0</v>
      </c>
      <c r="R583" s="41" t="n">
        <f aca="false">'Scarico FP Delivery'!$DO582</f>
        <v>0</v>
      </c>
      <c r="S583" s="30" t="e">
        <f aca="false">VLOOKUP($R583,Formule!$H$2:$I$250,2,0)</f>
        <v>#N/A</v>
      </c>
      <c r="T583" s="42"/>
      <c r="U583" s="43" t="e">
        <f aca="false">VLOOKUP($P583,Formule!$E$2:$F$200,2,0)</f>
        <v>#N/A</v>
      </c>
      <c r="V583" s="44" t="e">
        <f aca="false">U583*(25/100)</f>
        <v>#N/A</v>
      </c>
      <c r="W583" s="45" t="e">
        <f aca="false">U583-V583</f>
        <v>#N/A</v>
      </c>
      <c r="Y583" s="14" t="s">
        <v>2257</v>
      </c>
    </row>
    <row r="584" customFormat="false" ht="12.75" hidden="false" customHeight="false" outlineLevel="0" collapsed="false">
      <c r="A584" s="46" t="n">
        <v>582</v>
      </c>
      <c r="B584" s="29"/>
      <c r="C584" s="30"/>
      <c r="D584" s="30" t="n">
        <f aca="false">'Scarico FP Delivery'!$CY583</f>
        <v>0</v>
      </c>
      <c r="E584" s="31" t="n">
        <f aca="false">'Scarico FP Delivery'!$AH583</f>
        <v>0</v>
      </c>
      <c r="F584" s="31" t="n">
        <f aca="false">'Scarico FP Delivery'!$Z583</f>
        <v>0</v>
      </c>
      <c r="G584" s="30" t="n">
        <f aca="false">'Scarico FP Delivery'!$AG583</f>
        <v>0</v>
      </c>
      <c r="H584" s="30" t="n">
        <f aca="false">'Scarico FP Delivery'!$U583</f>
        <v>0</v>
      </c>
      <c r="I584" s="32" t="n">
        <f aca="false">'Scarico FP Delivery'!$EW583</f>
        <v>0</v>
      </c>
      <c r="J584" s="33" t="n">
        <f aca="false">'Scarico FP Delivery'!$AJ583</f>
        <v>0</v>
      </c>
      <c r="K584" s="34" t="n">
        <f aca="false">'Scarico FP Delivery'!AV583</f>
        <v>0</v>
      </c>
      <c r="L584" s="51" t="n">
        <f aca="false">'Scarico FP Delivery'!AF583</f>
        <v>0</v>
      </c>
      <c r="M584" s="36" t="n">
        <f aca="false">'Scarico FP Delivery'!EL583</f>
        <v>0</v>
      </c>
      <c r="N584" s="37" t="e">
        <f aca="false">VLOOKUP($P584,Formule!$O$2:$P$200,2,0)</f>
        <v>#N/A</v>
      </c>
      <c r="O584" s="38" t="e">
        <f aca="false">VLOOKUP($P584,Formule!$B$2:$C$202,2,0)</f>
        <v>#N/A</v>
      </c>
      <c r="P584" s="39" t="n">
        <f aca="false">'Scarico FP Delivery'!$AC583</f>
        <v>0</v>
      </c>
      <c r="Q584" s="40" t="n">
        <f aca="false">'Scarico FP Delivery'!$AD583</f>
        <v>0</v>
      </c>
      <c r="R584" s="41" t="n">
        <f aca="false">'Scarico FP Delivery'!$DO583</f>
        <v>0</v>
      </c>
      <c r="S584" s="30" t="e">
        <f aca="false">VLOOKUP($R584,Formule!$H$2:$I$250,2,0)</f>
        <v>#N/A</v>
      </c>
      <c r="T584" s="42"/>
      <c r="U584" s="43" t="e">
        <f aca="false">VLOOKUP($P584,Formule!$E$2:$F$200,2,0)</f>
        <v>#N/A</v>
      </c>
      <c r="V584" s="44" t="e">
        <f aca="false">U584*(25/100)</f>
        <v>#N/A</v>
      </c>
      <c r="W584" s="45" t="e">
        <f aca="false">U584-V584</f>
        <v>#N/A</v>
      </c>
      <c r="Y584" s="14" t="s">
        <v>2257</v>
      </c>
    </row>
    <row r="585" customFormat="false" ht="12.75" hidden="false" customHeight="false" outlineLevel="0" collapsed="false">
      <c r="A585" s="28" t="n">
        <v>583</v>
      </c>
      <c r="B585" s="29"/>
      <c r="C585" s="30"/>
      <c r="D585" s="30" t="n">
        <f aca="false">'Scarico FP Delivery'!$CY584</f>
        <v>0</v>
      </c>
      <c r="E585" s="31" t="n">
        <f aca="false">'Scarico FP Delivery'!$AH584</f>
        <v>0</v>
      </c>
      <c r="F585" s="31" t="n">
        <f aca="false">'Scarico FP Delivery'!$Z584</f>
        <v>0</v>
      </c>
      <c r="G585" s="30" t="n">
        <f aca="false">'Scarico FP Delivery'!$AG584</f>
        <v>0</v>
      </c>
      <c r="H585" s="30" t="n">
        <f aca="false">'Scarico FP Delivery'!$U584</f>
        <v>0</v>
      </c>
      <c r="I585" s="32" t="n">
        <f aca="false">'Scarico FP Delivery'!$EW584</f>
        <v>0</v>
      </c>
      <c r="J585" s="33" t="n">
        <f aca="false">'Scarico FP Delivery'!$AJ584</f>
        <v>0</v>
      </c>
      <c r="K585" s="34" t="n">
        <f aca="false">'Scarico FP Delivery'!AV584</f>
        <v>0</v>
      </c>
      <c r="L585" s="51" t="n">
        <f aca="false">'Scarico FP Delivery'!AF584</f>
        <v>0</v>
      </c>
      <c r="M585" s="36" t="n">
        <f aca="false">'Scarico FP Delivery'!EL584</f>
        <v>0</v>
      </c>
      <c r="N585" s="37" t="e">
        <f aca="false">VLOOKUP($P585,Formule!$O$2:$P$200,2,0)</f>
        <v>#N/A</v>
      </c>
      <c r="O585" s="38" t="e">
        <f aca="false">VLOOKUP($P585,Formule!$B$2:$C$202,2,0)</f>
        <v>#N/A</v>
      </c>
      <c r="P585" s="39" t="n">
        <f aca="false">'Scarico FP Delivery'!$AC584</f>
        <v>0</v>
      </c>
      <c r="Q585" s="40" t="n">
        <f aca="false">'Scarico FP Delivery'!$AD584</f>
        <v>0</v>
      </c>
      <c r="R585" s="41" t="n">
        <f aca="false">'Scarico FP Delivery'!$DO584</f>
        <v>0</v>
      </c>
      <c r="S585" s="30" t="e">
        <f aca="false">VLOOKUP($R585,Formule!$H$2:$I$250,2,0)</f>
        <v>#N/A</v>
      </c>
      <c r="T585" s="42"/>
      <c r="U585" s="43" t="e">
        <f aca="false">VLOOKUP($P585,Formule!$E$2:$F$200,2,0)</f>
        <v>#N/A</v>
      </c>
      <c r="V585" s="44" t="e">
        <f aca="false">U585*(25/100)</f>
        <v>#N/A</v>
      </c>
      <c r="W585" s="45" t="e">
        <f aca="false">U585-V585</f>
        <v>#N/A</v>
      </c>
      <c r="Y585" s="14" t="s">
        <v>2257</v>
      </c>
    </row>
    <row r="586" customFormat="false" ht="12.75" hidden="false" customHeight="false" outlineLevel="0" collapsed="false">
      <c r="A586" s="46" t="n">
        <v>584</v>
      </c>
      <c r="B586" s="29"/>
      <c r="C586" s="30"/>
      <c r="D586" s="30" t="n">
        <f aca="false">'Scarico FP Delivery'!$CY585</f>
        <v>0</v>
      </c>
      <c r="E586" s="31" t="n">
        <f aca="false">'Scarico FP Delivery'!$AH585</f>
        <v>0</v>
      </c>
      <c r="F586" s="31" t="n">
        <f aca="false">'Scarico FP Delivery'!$Z585</f>
        <v>0</v>
      </c>
      <c r="G586" s="30" t="n">
        <f aca="false">'Scarico FP Delivery'!$AG585</f>
        <v>0</v>
      </c>
      <c r="H586" s="30" t="n">
        <f aca="false">'Scarico FP Delivery'!$U585</f>
        <v>0</v>
      </c>
      <c r="I586" s="32" t="n">
        <f aca="false">'Scarico FP Delivery'!$EW585</f>
        <v>0</v>
      </c>
      <c r="J586" s="33" t="n">
        <f aca="false">'Scarico FP Delivery'!$AJ585</f>
        <v>0</v>
      </c>
      <c r="K586" s="34" t="n">
        <f aca="false">'Scarico FP Delivery'!AV585</f>
        <v>0</v>
      </c>
      <c r="L586" s="51" t="n">
        <f aca="false">'Scarico FP Delivery'!AF585</f>
        <v>0</v>
      </c>
      <c r="M586" s="36" t="n">
        <f aca="false">'Scarico FP Delivery'!EL585</f>
        <v>0</v>
      </c>
      <c r="N586" s="37" t="e">
        <f aca="false">VLOOKUP($P586,Formule!$O$2:$P$200,2,0)</f>
        <v>#N/A</v>
      </c>
      <c r="O586" s="38" t="e">
        <f aca="false">VLOOKUP($P586,Formule!$B$2:$C$202,2,0)</f>
        <v>#N/A</v>
      </c>
      <c r="P586" s="39" t="n">
        <f aca="false">'Scarico FP Delivery'!$AC585</f>
        <v>0</v>
      </c>
      <c r="Q586" s="40" t="n">
        <f aca="false">'Scarico FP Delivery'!$AD585</f>
        <v>0</v>
      </c>
      <c r="R586" s="41" t="n">
        <f aca="false">'Scarico FP Delivery'!$DO585</f>
        <v>0</v>
      </c>
      <c r="S586" s="30" t="e">
        <f aca="false">VLOOKUP($R586,Formule!$H$2:$I$250,2,0)</f>
        <v>#N/A</v>
      </c>
      <c r="T586" s="42"/>
      <c r="U586" s="43" t="e">
        <f aca="false">VLOOKUP($P586,Formule!$E$2:$F$200,2,0)</f>
        <v>#N/A</v>
      </c>
      <c r="V586" s="44" t="e">
        <f aca="false">U586*(25/100)</f>
        <v>#N/A</v>
      </c>
      <c r="W586" s="45" t="e">
        <f aca="false">U586-V586</f>
        <v>#N/A</v>
      </c>
      <c r="Y586" s="14" t="s">
        <v>2257</v>
      </c>
    </row>
    <row r="587" customFormat="false" ht="12.75" hidden="false" customHeight="false" outlineLevel="0" collapsed="false">
      <c r="A587" s="46" t="n">
        <v>585</v>
      </c>
      <c r="B587" s="29"/>
      <c r="C587" s="30"/>
      <c r="D587" s="30" t="n">
        <f aca="false">'Scarico FP Delivery'!$CY586</f>
        <v>0</v>
      </c>
      <c r="E587" s="31" t="n">
        <f aca="false">'Scarico FP Delivery'!$AH586</f>
        <v>0</v>
      </c>
      <c r="F587" s="31" t="n">
        <f aca="false">'Scarico FP Delivery'!$Z586</f>
        <v>0</v>
      </c>
      <c r="G587" s="30" t="n">
        <f aca="false">'Scarico FP Delivery'!$AG586</f>
        <v>0</v>
      </c>
      <c r="H587" s="30" t="n">
        <f aca="false">'Scarico FP Delivery'!$U586</f>
        <v>0</v>
      </c>
      <c r="I587" s="32" t="n">
        <f aca="false">'Scarico FP Delivery'!$EW586</f>
        <v>0</v>
      </c>
      <c r="J587" s="33" t="n">
        <f aca="false">'Scarico FP Delivery'!$AJ586</f>
        <v>0</v>
      </c>
      <c r="K587" s="34" t="n">
        <f aca="false">'Scarico FP Delivery'!AV586</f>
        <v>0</v>
      </c>
      <c r="L587" s="51" t="n">
        <f aca="false">'Scarico FP Delivery'!AF586</f>
        <v>0</v>
      </c>
      <c r="M587" s="36" t="n">
        <f aca="false">'Scarico FP Delivery'!EL586</f>
        <v>0</v>
      </c>
      <c r="N587" s="37" t="e">
        <f aca="false">VLOOKUP($P587,Formule!$O$2:$P$200,2,0)</f>
        <v>#N/A</v>
      </c>
      <c r="O587" s="38" t="e">
        <f aca="false">VLOOKUP($P587,Formule!$B$2:$C$202,2,0)</f>
        <v>#N/A</v>
      </c>
      <c r="P587" s="39" t="n">
        <f aca="false">'Scarico FP Delivery'!$AC586</f>
        <v>0</v>
      </c>
      <c r="Q587" s="40" t="n">
        <f aca="false">'Scarico FP Delivery'!$AD586</f>
        <v>0</v>
      </c>
      <c r="R587" s="41" t="n">
        <f aca="false">'Scarico FP Delivery'!$DO586</f>
        <v>0</v>
      </c>
      <c r="S587" s="30" t="e">
        <f aca="false">VLOOKUP($R587,Formule!$H$2:$I$250,2,0)</f>
        <v>#N/A</v>
      </c>
      <c r="T587" s="42"/>
      <c r="U587" s="43" t="e">
        <f aca="false">VLOOKUP($P587,Formule!$E$2:$F$200,2,0)</f>
        <v>#N/A</v>
      </c>
      <c r="V587" s="44" t="e">
        <f aca="false">U587*(25/100)</f>
        <v>#N/A</v>
      </c>
      <c r="W587" s="45" t="e">
        <f aca="false">U587-V587</f>
        <v>#N/A</v>
      </c>
      <c r="Y587" s="14" t="s">
        <v>2257</v>
      </c>
    </row>
    <row r="588" customFormat="false" ht="12.75" hidden="false" customHeight="false" outlineLevel="0" collapsed="false">
      <c r="A588" s="28" t="n">
        <v>586</v>
      </c>
      <c r="B588" s="29"/>
      <c r="C588" s="30"/>
      <c r="D588" s="30" t="n">
        <f aca="false">'Scarico FP Delivery'!$CY587</f>
        <v>0</v>
      </c>
      <c r="E588" s="31" t="n">
        <f aca="false">'Scarico FP Delivery'!$AH587</f>
        <v>0</v>
      </c>
      <c r="F588" s="31" t="n">
        <f aca="false">'Scarico FP Delivery'!$Z587</f>
        <v>0</v>
      </c>
      <c r="G588" s="30" t="n">
        <f aca="false">'Scarico FP Delivery'!$AG587</f>
        <v>0</v>
      </c>
      <c r="H588" s="30" t="n">
        <f aca="false">'Scarico FP Delivery'!$U587</f>
        <v>0</v>
      </c>
      <c r="I588" s="32" t="n">
        <f aca="false">'Scarico FP Delivery'!$EW587</f>
        <v>0</v>
      </c>
      <c r="J588" s="33" t="n">
        <f aca="false">'Scarico FP Delivery'!$AJ587</f>
        <v>0</v>
      </c>
      <c r="K588" s="34" t="n">
        <f aca="false">'Scarico FP Delivery'!AV587</f>
        <v>0</v>
      </c>
      <c r="L588" s="51" t="n">
        <f aca="false">'Scarico FP Delivery'!AF587</f>
        <v>0</v>
      </c>
      <c r="M588" s="36" t="n">
        <f aca="false">'Scarico FP Delivery'!EL587</f>
        <v>0</v>
      </c>
      <c r="N588" s="37" t="e">
        <f aca="false">VLOOKUP($P588,Formule!$O$2:$P$200,2,0)</f>
        <v>#N/A</v>
      </c>
      <c r="O588" s="38" t="e">
        <f aca="false">VLOOKUP($P588,Formule!$B$2:$C$202,2,0)</f>
        <v>#N/A</v>
      </c>
      <c r="P588" s="39" t="n">
        <f aca="false">'Scarico FP Delivery'!$AC587</f>
        <v>0</v>
      </c>
      <c r="Q588" s="40" t="n">
        <f aca="false">'Scarico FP Delivery'!$AD587</f>
        <v>0</v>
      </c>
      <c r="R588" s="41" t="n">
        <f aca="false">'Scarico FP Delivery'!$DO587</f>
        <v>0</v>
      </c>
      <c r="S588" s="30" t="e">
        <f aca="false">VLOOKUP($R588,Formule!$H$2:$I$250,2,0)</f>
        <v>#N/A</v>
      </c>
      <c r="T588" s="42"/>
      <c r="U588" s="43" t="e">
        <f aca="false">VLOOKUP($P588,Formule!$E$2:$F$200,2,0)</f>
        <v>#N/A</v>
      </c>
      <c r="V588" s="44" t="e">
        <f aca="false">U588*(25/100)</f>
        <v>#N/A</v>
      </c>
      <c r="W588" s="45" t="e">
        <f aca="false">U588-V588</f>
        <v>#N/A</v>
      </c>
      <c r="Y588" s="14" t="s">
        <v>2257</v>
      </c>
    </row>
    <row r="589" customFormat="false" ht="12.75" hidden="false" customHeight="false" outlineLevel="0" collapsed="false">
      <c r="A589" s="46" t="n">
        <v>587</v>
      </c>
      <c r="B589" s="29"/>
      <c r="C589" s="30"/>
      <c r="D589" s="30" t="n">
        <f aca="false">'Scarico FP Delivery'!$CY588</f>
        <v>0</v>
      </c>
      <c r="E589" s="31" t="n">
        <f aca="false">'Scarico FP Delivery'!$AH588</f>
        <v>0</v>
      </c>
      <c r="F589" s="31" t="n">
        <f aca="false">'Scarico FP Delivery'!$Z588</f>
        <v>0</v>
      </c>
      <c r="G589" s="30" t="n">
        <f aca="false">'Scarico FP Delivery'!$AG588</f>
        <v>0</v>
      </c>
      <c r="H589" s="30" t="n">
        <f aca="false">'Scarico FP Delivery'!$U588</f>
        <v>0</v>
      </c>
      <c r="I589" s="32" t="n">
        <f aca="false">'Scarico FP Delivery'!$EW588</f>
        <v>0</v>
      </c>
      <c r="J589" s="33" t="n">
        <f aca="false">'Scarico FP Delivery'!$AJ588</f>
        <v>0</v>
      </c>
      <c r="K589" s="34" t="n">
        <f aca="false">'Scarico FP Delivery'!AV588</f>
        <v>0</v>
      </c>
      <c r="L589" s="51" t="n">
        <f aca="false">'Scarico FP Delivery'!AF588</f>
        <v>0</v>
      </c>
      <c r="M589" s="36" t="n">
        <f aca="false">'Scarico FP Delivery'!EL588</f>
        <v>0</v>
      </c>
      <c r="N589" s="37" t="e">
        <f aca="false">VLOOKUP($P589,Formule!$O$2:$P$200,2,0)</f>
        <v>#N/A</v>
      </c>
      <c r="O589" s="38" t="e">
        <f aca="false">VLOOKUP($P589,Formule!$B$2:$C$202,2,0)</f>
        <v>#N/A</v>
      </c>
      <c r="P589" s="39" t="n">
        <f aca="false">'Scarico FP Delivery'!$AC588</f>
        <v>0</v>
      </c>
      <c r="Q589" s="40" t="n">
        <f aca="false">'Scarico FP Delivery'!$AD588</f>
        <v>0</v>
      </c>
      <c r="R589" s="41" t="n">
        <f aca="false">'Scarico FP Delivery'!$DO588</f>
        <v>0</v>
      </c>
      <c r="S589" s="30" t="e">
        <f aca="false">VLOOKUP($R589,Formule!$H$2:$I$250,2,0)</f>
        <v>#N/A</v>
      </c>
      <c r="T589" s="42"/>
      <c r="U589" s="43" t="e">
        <f aca="false">VLOOKUP($P589,Formule!$E$2:$F$200,2,0)</f>
        <v>#N/A</v>
      </c>
      <c r="V589" s="44" t="e">
        <f aca="false">U589*(25/100)</f>
        <v>#N/A</v>
      </c>
      <c r="W589" s="45" t="e">
        <f aca="false">U589-V589</f>
        <v>#N/A</v>
      </c>
      <c r="Y589" s="14" t="s">
        <v>2257</v>
      </c>
    </row>
    <row r="590" customFormat="false" ht="12.75" hidden="false" customHeight="false" outlineLevel="0" collapsed="false">
      <c r="A590" s="46" t="n">
        <v>588</v>
      </c>
      <c r="B590" s="29"/>
      <c r="C590" s="30"/>
      <c r="D590" s="30" t="n">
        <f aca="false">'Scarico FP Delivery'!$CY589</f>
        <v>0</v>
      </c>
      <c r="E590" s="31" t="n">
        <f aca="false">'Scarico FP Delivery'!$AH589</f>
        <v>0</v>
      </c>
      <c r="F590" s="31" t="n">
        <f aca="false">'Scarico FP Delivery'!$Z589</f>
        <v>0</v>
      </c>
      <c r="G590" s="30" t="n">
        <f aca="false">'Scarico FP Delivery'!$AG589</f>
        <v>0</v>
      </c>
      <c r="H590" s="30" t="n">
        <f aca="false">'Scarico FP Delivery'!$U589</f>
        <v>0</v>
      </c>
      <c r="I590" s="32" t="n">
        <f aca="false">'Scarico FP Delivery'!$EW589</f>
        <v>0</v>
      </c>
      <c r="J590" s="33" t="n">
        <f aca="false">'Scarico FP Delivery'!$AJ589</f>
        <v>0</v>
      </c>
      <c r="K590" s="34" t="n">
        <f aca="false">'Scarico FP Delivery'!AV589</f>
        <v>0</v>
      </c>
      <c r="L590" s="51" t="n">
        <f aca="false">'Scarico FP Delivery'!AF589</f>
        <v>0</v>
      </c>
      <c r="M590" s="36" t="n">
        <f aca="false">'Scarico FP Delivery'!EL589</f>
        <v>0</v>
      </c>
      <c r="N590" s="37" t="e">
        <f aca="false">VLOOKUP($P590,Formule!$O$2:$P$200,2,0)</f>
        <v>#N/A</v>
      </c>
      <c r="O590" s="38" t="e">
        <f aca="false">VLOOKUP($P590,Formule!$B$2:$C$202,2,0)</f>
        <v>#N/A</v>
      </c>
      <c r="P590" s="39" t="n">
        <f aca="false">'Scarico FP Delivery'!$AC589</f>
        <v>0</v>
      </c>
      <c r="Q590" s="40" t="n">
        <f aca="false">'Scarico FP Delivery'!$AD589</f>
        <v>0</v>
      </c>
      <c r="R590" s="41" t="n">
        <f aca="false">'Scarico FP Delivery'!$DO589</f>
        <v>0</v>
      </c>
      <c r="S590" s="30" t="e">
        <f aca="false">VLOOKUP($R590,Formule!$H$2:$I$250,2,0)</f>
        <v>#N/A</v>
      </c>
      <c r="T590" s="42"/>
      <c r="U590" s="43" t="e">
        <f aca="false">VLOOKUP($P590,Formule!$E$2:$F$200,2,0)</f>
        <v>#N/A</v>
      </c>
      <c r="V590" s="44" t="e">
        <f aca="false">U590*(25/100)</f>
        <v>#N/A</v>
      </c>
      <c r="W590" s="45" t="e">
        <f aca="false">U590-V590</f>
        <v>#N/A</v>
      </c>
      <c r="Y590" s="14" t="s">
        <v>2257</v>
      </c>
    </row>
    <row r="591" customFormat="false" ht="12.75" hidden="false" customHeight="false" outlineLevel="0" collapsed="false">
      <c r="A591" s="28" t="n">
        <v>589</v>
      </c>
      <c r="B591" s="29"/>
      <c r="C591" s="30"/>
      <c r="D591" s="30" t="n">
        <f aca="false">'Scarico FP Delivery'!$CY590</f>
        <v>0</v>
      </c>
      <c r="E591" s="31" t="n">
        <f aca="false">'Scarico FP Delivery'!$AH590</f>
        <v>0</v>
      </c>
      <c r="F591" s="31" t="n">
        <f aca="false">'Scarico FP Delivery'!$Z590</f>
        <v>0</v>
      </c>
      <c r="G591" s="30" t="n">
        <f aca="false">'Scarico FP Delivery'!$AG590</f>
        <v>0</v>
      </c>
      <c r="H591" s="30" t="n">
        <f aca="false">'Scarico FP Delivery'!$U590</f>
        <v>0</v>
      </c>
      <c r="I591" s="32" t="n">
        <f aca="false">'Scarico FP Delivery'!$EW590</f>
        <v>0</v>
      </c>
      <c r="J591" s="33" t="n">
        <f aca="false">'Scarico FP Delivery'!$AJ590</f>
        <v>0</v>
      </c>
      <c r="K591" s="34" t="n">
        <f aca="false">'Scarico FP Delivery'!AV590</f>
        <v>0</v>
      </c>
      <c r="L591" s="51" t="n">
        <f aca="false">'Scarico FP Delivery'!AF590</f>
        <v>0</v>
      </c>
      <c r="M591" s="36" t="n">
        <f aca="false">'Scarico FP Delivery'!EL590</f>
        <v>0</v>
      </c>
      <c r="N591" s="37" t="e">
        <f aca="false">VLOOKUP($P591,Formule!$O$2:$P$200,2,0)</f>
        <v>#N/A</v>
      </c>
      <c r="O591" s="38" t="e">
        <f aca="false">VLOOKUP($P591,Formule!$B$2:$C$202,2,0)</f>
        <v>#N/A</v>
      </c>
      <c r="P591" s="39" t="n">
        <f aca="false">'Scarico FP Delivery'!$AC590</f>
        <v>0</v>
      </c>
      <c r="Q591" s="40" t="n">
        <f aca="false">'Scarico FP Delivery'!$AD590</f>
        <v>0</v>
      </c>
      <c r="R591" s="41" t="n">
        <f aca="false">'Scarico FP Delivery'!$DO590</f>
        <v>0</v>
      </c>
      <c r="S591" s="30" t="e">
        <f aca="false">VLOOKUP($R591,Formule!$H$2:$I$250,2,0)</f>
        <v>#N/A</v>
      </c>
      <c r="T591" s="42"/>
      <c r="U591" s="43" t="e">
        <f aca="false">VLOOKUP($P591,Formule!$E$2:$F$200,2,0)</f>
        <v>#N/A</v>
      </c>
      <c r="V591" s="44" t="e">
        <f aca="false">U591*(25/100)</f>
        <v>#N/A</v>
      </c>
      <c r="W591" s="45" t="e">
        <f aca="false">U591-V591</f>
        <v>#N/A</v>
      </c>
      <c r="Y591" s="14" t="s">
        <v>2257</v>
      </c>
    </row>
    <row r="592" customFormat="false" ht="12.75" hidden="false" customHeight="false" outlineLevel="0" collapsed="false">
      <c r="A592" s="46" t="n">
        <v>590</v>
      </c>
      <c r="B592" s="29"/>
      <c r="C592" s="30"/>
      <c r="D592" s="30" t="n">
        <f aca="false">'Scarico FP Delivery'!$CY591</f>
        <v>0</v>
      </c>
      <c r="E592" s="31" t="n">
        <f aca="false">'Scarico FP Delivery'!$AH591</f>
        <v>0</v>
      </c>
      <c r="F592" s="31" t="n">
        <f aca="false">'Scarico FP Delivery'!$Z591</f>
        <v>0</v>
      </c>
      <c r="G592" s="30" t="n">
        <f aca="false">'Scarico FP Delivery'!$AG591</f>
        <v>0</v>
      </c>
      <c r="H592" s="30" t="n">
        <f aca="false">'Scarico FP Delivery'!$U591</f>
        <v>0</v>
      </c>
      <c r="I592" s="32" t="n">
        <f aca="false">'Scarico FP Delivery'!$EW591</f>
        <v>0</v>
      </c>
      <c r="J592" s="33" t="n">
        <f aca="false">'Scarico FP Delivery'!$AJ591</f>
        <v>0</v>
      </c>
      <c r="K592" s="34" t="n">
        <f aca="false">'Scarico FP Delivery'!AV591</f>
        <v>0</v>
      </c>
      <c r="L592" s="51" t="n">
        <f aca="false">'Scarico FP Delivery'!AF591</f>
        <v>0</v>
      </c>
      <c r="M592" s="36" t="n">
        <f aca="false">'Scarico FP Delivery'!EL591</f>
        <v>0</v>
      </c>
      <c r="N592" s="37" t="e">
        <f aca="false">VLOOKUP($P592,Formule!$O$2:$P$200,2,0)</f>
        <v>#N/A</v>
      </c>
      <c r="O592" s="38" t="e">
        <f aca="false">VLOOKUP($P592,Formule!$B$2:$C$202,2,0)</f>
        <v>#N/A</v>
      </c>
      <c r="P592" s="39" t="n">
        <f aca="false">'Scarico FP Delivery'!$AC591</f>
        <v>0</v>
      </c>
      <c r="Q592" s="40" t="n">
        <f aca="false">'Scarico FP Delivery'!$AD591</f>
        <v>0</v>
      </c>
      <c r="R592" s="41" t="n">
        <f aca="false">'Scarico FP Delivery'!$DO591</f>
        <v>0</v>
      </c>
      <c r="S592" s="30" t="e">
        <f aca="false">VLOOKUP($R592,Formule!$H$2:$I$250,2,0)</f>
        <v>#N/A</v>
      </c>
      <c r="T592" s="42"/>
      <c r="U592" s="43" t="e">
        <f aca="false">VLOOKUP($P592,Formule!$E$2:$F$200,2,0)</f>
        <v>#N/A</v>
      </c>
      <c r="V592" s="44" t="e">
        <f aca="false">U592*(25/100)</f>
        <v>#N/A</v>
      </c>
      <c r="W592" s="45" t="e">
        <f aca="false">U592-V592</f>
        <v>#N/A</v>
      </c>
      <c r="Y592" s="14" t="s">
        <v>2257</v>
      </c>
    </row>
    <row r="593" customFormat="false" ht="12.75" hidden="false" customHeight="false" outlineLevel="0" collapsed="false">
      <c r="A593" s="46" t="n">
        <v>591</v>
      </c>
      <c r="B593" s="29"/>
      <c r="C593" s="30"/>
      <c r="D593" s="30" t="n">
        <f aca="false">'Scarico FP Delivery'!$CY592</f>
        <v>0</v>
      </c>
      <c r="E593" s="31" t="n">
        <f aca="false">'Scarico FP Delivery'!$AH592</f>
        <v>0</v>
      </c>
      <c r="F593" s="31" t="n">
        <f aca="false">'Scarico FP Delivery'!$Z592</f>
        <v>0</v>
      </c>
      <c r="G593" s="30" t="n">
        <f aca="false">'Scarico FP Delivery'!$AG592</f>
        <v>0</v>
      </c>
      <c r="H593" s="30" t="n">
        <f aca="false">'Scarico FP Delivery'!$U592</f>
        <v>0</v>
      </c>
      <c r="I593" s="32" t="n">
        <f aca="false">'Scarico FP Delivery'!$EW592</f>
        <v>0</v>
      </c>
      <c r="J593" s="33" t="n">
        <f aca="false">'Scarico FP Delivery'!$AJ592</f>
        <v>0</v>
      </c>
      <c r="K593" s="34" t="n">
        <f aca="false">'Scarico FP Delivery'!AV592</f>
        <v>0</v>
      </c>
      <c r="L593" s="51" t="n">
        <f aca="false">'Scarico FP Delivery'!AF592</f>
        <v>0</v>
      </c>
      <c r="M593" s="36" t="n">
        <f aca="false">'Scarico FP Delivery'!EL592</f>
        <v>0</v>
      </c>
      <c r="N593" s="37" t="e">
        <f aca="false">VLOOKUP($P593,Formule!$O$2:$P$200,2,0)</f>
        <v>#N/A</v>
      </c>
      <c r="O593" s="38" t="e">
        <f aca="false">VLOOKUP($P593,Formule!$B$2:$C$202,2,0)</f>
        <v>#N/A</v>
      </c>
      <c r="P593" s="39" t="n">
        <f aca="false">'Scarico FP Delivery'!$AC592</f>
        <v>0</v>
      </c>
      <c r="Q593" s="40" t="n">
        <f aca="false">'Scarico FP Delivery'!$AD592</f>
        <v>0</v>
      </c>
      <c r="R593" s="41" t="n">
        <f aca="false">'Scarico FP Delivery'!$DO592</f>
        <v>0</v>
      </c>
      <c r="S593" s="30" t="e">
        <f aca="false">VLOOKUP($R593,Formule!$H$2:$I$250,2,0)</f>
        <v>#N/A</v>
      </c>
      <c r="T593" s="42"/>
      <c r="U593" s="43" t="e">
        <f aca="false">VLOOKUP($P593,Formule!$E$2:$F$200,2,0)</f>
        <v>#N/A</v>
      </c>
      <c r="V593" s="44" t="e">
        <f aca="false">U593*(25/100)</f>
        <v>#N/A</v>
      </c>
      <c r="W593" s="45" t="e">
        <f aca="false">U593-V593</f>
        <v>#N/A</v>
      </c>
      <c r="Y593" s="14" t="s">
        <v>2257</v>
      </c>
    </row>
    <row r="594" customFormat="false" ht="12.75" hidden="false" customHeight="false" outlineLevel="0" collapsed="false">
      <c r="A594" s="28" t="n">
        <v>592</v>
      </c>
      <c r="B594" s="29"/>
      <c r="C594" s="30"/>
      <c r="D594" s="30" t="n">
        <f aca="false">'Scarico FP Delivery'!$CY593</f>
        <v>0</v>
      </c>
      <c r="E594" s="31" t="n">
        <f aca="false">'Scarico FP Delivery'!$AH593</f>
        <v>0</v>
      </c>
      <c r="F594" s="31" t="n">
        <f aca="false">'Scarico FP Delivery'!$Z593</f>
        <v>0</v>
      </c>
      <c r="G594" s="30" t="n">
        <f aca="false">'Scarico FP Delivery'!$AG593</f>
        <v>0</v>
      </c>
      <c r="H594" s="30" t="n">
        <f aca="false">'Scarico FP Delivery'!$U593</f>
        <v>0</v>
      </c>
      <c r="I594" s="32" t="n">
        <f aca="false">'Scarico FP Delivery'!$EW593</f>
        <v>0</v>
      </c>
      <c r="J594" s="33" t="n">
        <f aca="false">'Scarico FP Delivery'!$AJ593</f>
        <v>0</v>
      </c>
      <c r="K594" s="34" t="n">
        <f aca="false">'Scarico FP Delivery'!AV593</f>
        <v>0</v>
      </c>
      <c r="L594" s="51" t="n">
        <f aca="false">'Scarico FP Delivery'!AF593</f>
        <v>0</v>
      </c>
      <c r="M594" s="36" t="n">
        <f aca="false">'Scarico FP Delivery'!EL593</f>
        <v>0</v>
      </c>
      <c r="N594" s="37" t="e">
        <f aca="false">VLOOKUP($P594,Formule!$O$2:$P$200,2,0)</f>
        <v>#N/A</v>
      </c>
      <c r="O594" s="38" t="e">
        <f aca="false">VLOOKUP($P594,Formule!$B$2:$C$202,2,0)</f>
        <v>#N/A</v>
      </c>
      <c r="P594" s="39" t="n">
        <f aca="false">'Scarico FP Delivery'!$AC593</f>
        <v>0</v>
      </c>
      <c r="Q594" s="40" t="n">
        <f aca="false">'Scarico FP Delivery'!$AD593</f>
        <v>0</v>
      </c>
      <c r="R594" s="41" t="n">
        <f aca="false">'Scarico FP Delivery'!$DO593</f>
        <v>0</v>
      </c>
      <c r="S594" s="30" t="e">
        <f aca="false">VLOOKUP($R594,Formule!$H$2:$I$250,2,0)</f>
        <v>#N/A</v>
      </c>
      <c r="T594" s="42"/>
      <c r="U594" s="43" t="e">
        <f aca="false">VLOOKUP($P594,Formule!$E$2:$F$200,2,0)</f>
        <v>#N/A</v>
      </c>
      <c r="V594" s="44" t="e">
        <f aca="false">U594*(25/100)</f>
        <v>#N/A</v>
      </c>
      <c r="W594" s="45" t="e">
        <f aca="false">U594-V594</f>
        <v>#N/A</v>
      </c>
      <c r="Y594" s="14" t="s">
        <v>2257</v>
      </c>
    </row>
    <row r="595" customFormat="false" ht="12.75" hidden="false" customHeight="false" outlineLevel="0" collapsed="false">
      <c r="A595" s="46" t="n">
        <v>593</v>
      </c>
      <c r="B595" s="29"/>
      <c r="C595" s="30"/>
      <c r="D595" s="30" t="n">
        <f aca="false">'Scarico FP Delivery'!$CY594</f>
        <v>0</v>
      </c>
      <c r="E595" s="31" t="n">
        <f aca="false">'Scarico FP Delivery'!$AH594</f>
        <v>0</v>
      </c>
      <c r="F595" s="31" t="n">
        <f aca="false">'Scarico FP Delivery'!$Z594</f>
        <v>0</v>
      </c>
      <c r="G595" s="30" t="n">
        <f aca="false">'Scarico FP Delivery'!$AG594</f>
        <v>0</v>
      </c>
      <c r="H595" s="30" t="n">
        <f aca="false">'Scarico FP Delivery'!$U594</f>
        <v>0</v>
      </c>
      <c r="I595" s="32" t="n">
        <f aca="false">'Scarico FP Delivery'!$EW594</f>
        <v>0</v>
      </c>
      <c r="J595" s="33" t="n">
        <f aca="false">'Scarico FP Delivery'!$AJ594</f>
        <v>0</v>
      </c>
      <c r="K595" s="34" t="n">
        <f aca="false">'Scarico FP Delivery'!AV594</f>
        <v>0</v>
      </c>
      <c r="L595" s="51" t="n">
        <f aca="false">'Scarico FP Delivery'!AF594</f>
        <v>0</v>
      </c>
      <c r="M595" s="36" t="n">
        <f aca="false">'Scarico FP Delivery'!EL594</f>
        <v>0</v>
      </c>
      <c r="N595" s="37" t="e">
        <f aca="false">VLOOKUP($P595,Formule!$O$2:$P$200,2,0)</f>
        <v>#N/A</v>
      </c>
      <c r="O595" s="38" t="e">
        <f aca="false">VLOOKUP($P595,Formule!$B$2:$C$202,2,0)</f>
        <v>#N/A</v>
      </c>
      <c r="P595" s="39" t="n">
        <f aca="false">'Scarico FP Delivery'!$AC594</f>
        <v>0</v>
      </c>
      <c r="Q595" s="40" t="n">
        <f aca="false">'Scarico FP Delivery'!$AD594</f>
        <v>0</v>
      </c>
      <c r="R595" s="41" t="n">
        <f aca="false">'Scarico FP Delivery'!$DO594</f>
        <v>0</v>
      </c>
      <c r="S595" s="30" t="e">
        <f aca="false">VLOOKUP($R595,Formule!$H$2:$I$250,2,0)</f>
        <v>#N/A</v>
      </c>
      <c r="T595" s="42"/>
      <c r="U595" s="43" t="e">
        <f aca="false">VLOOKUP($P595,Formule!$E$2:$F$200,2,0)</f>
        <v>#N/A</v>
      </c>
      <c r="V595" s="44" t="e">
        <f aca="false">U595*(25/100)</f>
        <v>#N/A</v>
      </c>
      <c r="W595" s="45" t="e">
        <f aca="false">U595-V595</f>
        <v>#N/A</v>
      </c>
      <c r="Y595" s="14" t="s">
        <v>2257</v>
      </c>
    </row>
    <row r="596" customFormat="false" ht="12.75" hidden="false" customHeight="false" outlineLevel="0" collapsed="false">
      <c r="A596" s="46" t="n">
        <v>594</v>
      </c>
      <c r="B596" s="29"/>
      <c r="C596" s="30"/>
      <c r="D596" s="30" t="n">
        <f aca="false">'Scarico FP Delivery'!$CY595</f>
        <v>0</v>
      </c>
      <c r="E596" s="31" t="n">
        <f aca="false">'Scarico FP Delivery'!$AH595</f>
        <v>0</v>
      </c>
      <c r="F596" s="31" t="n">
        <f aca="false">'Scarico FP Delivery'!$Z595</f>
        <v>0</v>
      </c>
      <c r="G596" s="30" t="n">
        <f aca="false">'Scarico FP Delivery'!$AG595</f>
        <v>0</v>
      </c>
      <c r="H596" s="30" t="n">
        <f aca="false">'Scarico FP Delivery'!$U595</f>
        <v>0</v>
      </c>
      <c r="I596" s="32" t="n">
        <f aca="false">'Scarico FP Delivery'!$EW595</f>
        <v>0</v>
      </c>
      <c r="J596" s="33" t="n">
        <f aca="false">'Scarico FP Delivery'!$AJ595</f>
        <v>0</v>
      </c>
      <c r="K596" s="34" t="n">
        <f aca="false">'Scarico FP Delivery'!AV595</f>
        <v>0</v>
      </c>
      <c r="L596" s="51" t="n">
        <f aca="false">'Scarico FP Delivery'!AF595</f>
        <v>0</v>
      </c>
      <c r="M596" s="36" t="n">
        <f aca="false">'Scarico FP Delivery'!EL595</f>
        <v>0</v>
      </c>
      <c r="N596" s="37" t="e">
        <f aca="false">VLOOKUP($P596,Formule!$O$2:$P$200,2,0)</f>
        <v>#N/A</v>
      </c>
      <c r="O596" s="38" t="e">
        <f aca="false">VLOOKUP($P596,Formule!$B$2:$C$202,2,0)</f>
        <v>#N/A</v>
      </c>
      <c r="P596" s="39" t="n">
        <f aca="false">'Scarico FP Delivery'!$AC595</f>
        <v>0</v>
      </c>
      <c r="Q596" s="40" t="n">
        <f aca="false">'Scarico FP Delivery'!$AD595</f>
        <v>0</v>
      </c>
      <c r="R596" s="41" t="n">
        <f aca="false">'Scarico FP Delivery'!$DO595</f>
        <v>0</v>
      </c>
      <c r="S596" s="30" t="e">
        <f aca="false">VLOOKUP($R596,Formule!$H$2:$I$250,2,0)</f>
        <v>#N/A</v>
      </c>
      <c r="T596" s="42"/>
      <c r="U596" s="43" t="e">
        <f aca="false">VLOOKUP($P596,Formule!$E$2:$F$200,2,0)</f>
        <v>#N/A</v>
      </c>
      <c r="V596" s="44" t="e">
        <f aca="false">U596*(25/100)</f>
        <v>#N/A</v>
      </c>
      <c r="W596" s="45" t="e">
        <f aca="false">U596-V596</f>
        <v>#N/A</v>
      </c>
      <c r="Y596" s="14" t="s">
        <v>2257</v>
      </c>
    </row>
    <row r="597" customFormat="false" ht="12.75" hidden="false" customHeight="false" outlineLevel="0" collapsed="false">
      <c r="A597" s="28" t="n">
        <v>595</v>
      </c>
      <c r="B597" s="29"/>
      <c r="C597" s="30"/>
      <c r="D597" s="30" t="n">
        <f aca="false">'Scarico FP Delivery'!$CY596</f>
        <v>0</v>
      </c>
      <c r="E597" s="31" t="n">
        <f aca="false">'Scarico FP Delivery'!$AH596</f>
        <v>0</v>
      </c>
      <c r="F597" s="31" t="n">
        <f aca="false">'Scarico FP Delivery'!$Z596</f>
        <v>0</v>
      </c>
      <c r="G597" s="30" t="n">
        <f aca="false">'Scarico FP Delivery'!$AG596</f>
        <v>0</v>
      </c>
      <c r="H597" s="30" t="n">
        <f aca="false">'Scarico FP Delivery'!$U596</f>
        <v>0</v>
      </c>
      <c r="I597" s="32" t="n">
        <f aca="false">'Scarico FP Delivery'!$EW596</f>
        <v>0</v>
      </c>
      <c r="J597" s="33" t="n">
        <f aca="false">'Scarico FP Delivery'!$AJ596</f>
        <v>0</v>
      </c>
      <c r="K597" s="34" t="n">
        <f aca="false">'Scarico FP Delivery'!AV596</f>
        <v>0</v>
      </c>
      <c r="L597" s="51" t="n">
        <f aca="false">'Scarico FP Delivery'!AF596</f>
        <v>0</v>
      </c>
      <c r="M597" s="36" t="n">
        <f aca="false">'Scarico FP Delivery'!EL596</f>
        <v>0</v>
      </c>
      <c r="N597" s="37" t="e">
        <f aca="false">VLOOKUP($P597,Formule!$O$2:$P$200,2,0)</f>
        <v>#N/A</v>
      </c>
      <c r="O597" s="38" t="e">
        <f aca="false">VLOOKUP($P597,Formule!$B$2:$C$202,2,0)</f>
        <v>#N/A</v>
      </c>
      <c r="P597" s="39" t="n">
        <f aca="false">'Scarico FP Delivery'!$AC596</f>
        <v>0</v>
      </c>
      <c r="Q597" s="40" t="n">
        <f aca="false">'Scarico FP Delivery'!$AD596</f>
        <v>0</v>
      </c>
      <c r="R597" s="41" t="n">
        <f aca="false">'Scarico FP Delivery'!$DO596</f>
        <v>0</v>
      </c>
      <c r="S597" s="30" t="e">
        <f aca="false">VLOOKUP($R597,Formule!$H$2:$I$250,2,0)</f>
        <v>#N/A</v>
      </c>
      <c r="T597" s="42"/>
      <c r="U597" s="43" t="e">
        <f aca="false">VLOOKUP($P597,Formule!$E$2:$F$200,2,0)</f>
        <v>#N/A</v>
      </c>
      <c r="V597" s="44" t="e">
        <f aca="false">U597*(25/100)</f>
        <v>#N/A</v>
      </c>
      <c r="W597" s="45" t="e">
        <f aca="false">U597-V597</f>
        <v>#N/A</v>
      </c>
      <c r="Y597" s="14" t="s">
        <v>2257</v>
      </c>
    </row>
    <row r="598" customFormat="false" ht="12.75" hidden="false" customHeight="false" outlineLevel="0" collapsed="false">
      <c r="A598" s="46" t="n">
        <v>596</v>
      </c>
      <c r="B598" s="29"/>
      <c r="C598" s="30"/>
      <c r="D598" s="30" t="n">
        <f aca="false">'Scarico FP Delivery'!$CY597</f>
        <v>0</v>
      </c>
      <c r="E598" s="31" t="n">
        <f aca="false">'Scarico FP Delivery'!$AH597</f>
        <v>0</v>
      </c>
      <c r="F598" s="31" t="n">
        <f aca="false">'Scarico FP Delivery'!$Z597</f>
        <v>0</v>
      </c>
      <c r="G598" s="30" t="n">
        <f aca="false">'Scarico FP Delivery'!$AG597</f>
        <v>0</v>
      </c>
      <c r="H598" s="30" t="n">
        <f aca="false">'Scarico FP Delivery'!$U597</f>
        <v>0</v>
      </c>
      <c r="I598" s="32" t="n">
        <f aca="false">'Scarico FP Delivery'!$EW597</f>
        <v>0</v>
      </c>
      <c r="J598" s="33" t="n">
        <f aca="false">'Scarico FP Delivery'!$AJ597</f>
        <v>0</v>
      </c>
      <c r="K598" s="34" t="n">
        <f aca="false">'Scarico FP Delivery'!AV597</f>
        <v>0</v>
      </c>
      <c r="L598" s="51" t="n">
        <f aca="false">'Scarico FP Delivery'!AF597</f>
        <v>0</v>
      </c>
      <c r="M598" s="36" t="n">
        <f aca="false">'Scarico FP Delivery'!EL597</f>
        <v>0</v>
      </c>
      <c r="N598" s="37" t="e">
        <f aca="false">VLOOKUP($P598,Formule!$O$2:$P$200,2,0)</f>
        <v>#N/A</v>
      </c>
      <c r="O598" s="38" t="e">
        <f aca="false">VLOOKUP($P598,Formule!$B$2:$C$202,2,0)</f>
        <v>#N/A</v>
      </c>
      <c r="P598" s="39" t="n">
        <f aca="false">'Scarico FP Delivery'!$AC597</f>
        <v>0</v>
      </c>
      <c r="Q598" s="40" t="n">
        <f aca="false">'Scarico FP Delivery'!$AD597</f>
        <v>0</v>
      </c>
      <c r="R598" s="41" t="n">
        <f aca="false">'Scarico FP Delivery'!$DO597</f>
        <v>0</v>
      </c>
      <c r="S598" s="30" t="e">
        <f aca="false">VLOOKUP($R598,Formule!$H$2:$I$250,2,0)</f>
        <v>#N/A</v>
      </c>
      <c r="T598" s="42"/>
      <c r="U598" s="43" t="e">
        <f aca="false">VLOOKUP($P598,Formule!$E$2:$F$200,2,0)</f>
        <v>#N/A</v>
      </c>
      <c r="V598" s="44" t="e">
        <f aca="false">U598*(25/100)</f>
        <v>#N/A</v>
      </c>
      <c r="W598" s="45" t="e">
        <f aca="false">U598-V598</f>
        <v>#N/A</v>
      </c>
      <c r="Y598" s="14" t="s">
        <v>2257</v>
      </c>
    </row>
    <row r="599" customFormat="false" ht="12.75" hidden="false" customHeight="false" outlineLevel="0" collapsed="false">
      <c r="A599" s="46" t="n">
        <v>597</v>
      </c>
      <c r="B599" s="29"/>
      <c r="C599" s="30"/>
      <c r="D599" s="30" t="n">
        <f aca="false">'Scarico FP Delivery'!$CY598</f>
        <v>0</v>
      </c>
      <c r="E599" s="31" t="n">
        <f aca="false">'Scarico FP Delivery'!$AH598</f>
        <v>0</v>
      </c>
      <c r="F599" s="31" t="n">
        <f aca="false">'Scarico FP Delivery'!$Z598</f>
        <v>0</v>
      </c>
      <c r="G599" s="30" t="n">
        <f aca="false">'Scarico FP Delivery'!$AG598</f>
        <v>0</v>
      </c>
      <c r="H599" s="30" t="n">
        <f aca="false">'Scarico FP Delivery'!$U598</f>
        <v>0</v>
      </c>
      <c r="I599" s="32" t="n">
        <f aca="false">'Scarico FP Delivery'!$EW598</f>
        <v>0</v>
      </c>
      <c r="J599" s="33" t="n">
        <f aca="false">'Scarico FP Delivery'!$AJ598</f>
        <v>0</v>
      </c>
      <c r="K599" s="34" t="n">
        <f aca="false">'Scarico FP Delivery'!AV598</f>
        <v>0</v>
      </c>
      <c r="L599" s="51" t="n">
        <f aca="false">'Scarico FP Delivery'!AF598</f>
        <v>0</v>
      </c>
      <c r="M599" s="36" t="n">
        <f aca="false">'Scarico FP Delivery'!EL598</f>
        <v>0</v>
      </c>
      <c r="N599" s="37" t="e">
        <f aca="false">VLOOKUP($P599,Formule!$O$2:$P$200,2,0)</f>
        <v>#N/A</v>
      </c>
      <c r="O599" s="38" t="e">
        <f aca="false">VLOOKUP($P599,Formule!$B$2:$C$202,2,0)</f>
        <v>#N/A</v>
      </c>
      <c r="P599" s="39" t="n">
        <f aca="false">'Scarico FP Delivery'!$AC598</f>
        <v>0</v>
      </c>
      <c r="Q599" s="40" t="n">
        <f aca="false">'Scarico FP Delivery'!$AD598</f>
        <v>0</v>
      </c>
      <c r="R599" s="41" t="n">
        <f aca="false">'Scarico FP Delivery'!$DO598</f>
        <v>0</v>
      </c>
      <c r="S599" s="30" t="e">
        <f aca="false">VLOOKUP($R599,Formule!$H$2:$I$250,2,0)</f>
        <v>#N/A</v>
      </c>
      <c r="T599" s="42"/>
      <c r="U599" s="43" t="e">
        <f aca="false">VLOOKUP($P599,Formule!$E$2:$F$200,2,0)</f>
        <v>#N/A</v>
      </c>
      <c r="V599" s="44" t="e">
        <f aca="false">U599*(25/100)</f>
        <v>#N/A</v>
      </c>
      <c r="W599" s="45" t="e">
        <f aca="false">U599-V599</f>
        <v>#N/A</v>
      </c>
      <c r="Y599" s="14" t="s">
        <v>2257</v>
      </c>
    </row>
    <row r="600" customFormat="false" ht="12.75" hidden="false" customHeight="false" outlineLevel="0" collapsed="false">
      <c r="A600" s="28" t="n">
        <v>598</v>
      </c>
      <c r="B600" s="29"/>
      <c r="C600" s="30"/>
      <c r="D600" s="30" t="n">
        <f aca="false">'Scarico FP Delivery'!$CY599</f>
        <v>0</v>
      </c>
      <c r="E600" s="31" t="n">
        <f aca="false">'Scarico FP Delivery'!$AH599</f>
        <v>0</v>
      </c>
      <c r="F600" s="31" t="n">
        <f aca="false">'Scarico FP Delivery'!$Z599</f>
        <v>0</v>
      </c>
      <c r="G600" s="30" t="n">
        <f aca="false">'Scarico FP Delivery'!$AG599</f>
        <v>0</v>
      </c>
      <c r="H600" s="30" t="n">
        <f aca="false">'Scarico FP Delivery'!$U599</f>
        <v>0</v>
      </c>
      <c r="I600" s="32" t="n">
        <f aca="false">'Scarico FP Delivery'!$EW599</f>
        <v>0</v>
      </c>
      <c r="J600" s="33" t="n">
        <f aca="false">'Scarico FP Delivery'!$AJ599</f>
        <v>0</v>
      </c>
      <c r="K600" s="34" t="n">
        <f aca="false">'Scarico FP Delivery'!AV599</f>
        <v>0</v>
      </c>
      <c r="L600" s="51" t="n">
        <f aca="false">'Scarico FP Delivery'!AF599</f>
        <v>0</v>
      </c>
      <c r="M600" s="36" t="n">
        <f aca="false">'Scarico FP Delivery'!EL599</f>
        <v>0</v>
      </c>
      <c r="N600" s="37" t="e">
        <f aca="false">VLOOKUP($P600,Formule!$O$2:$P$200,2,0)</f>
        <v>#N/A</v>
      </c>
      <c r="O600" s="38" t="e">
        <f aca="false">VLOOKUP($P600,Formule!$B$2:$C$202,2,0)</f>
        <v>#N/A</v>
      </c>
      <c r="P600" s="39" t="n">
        <f aca="false">'Scarico FP Delivery'!$AC599</f>
        <v>0</v>
      </c>
      <c r="Q600" s="40" t="n">
        <f aca="false">'Scarico FP Delivery'!$AD599</f>
        <v>0</v>
      </c>
      <c r="R600" s="41" t="n">
        <f aca="false">'Scarico FP Delivery'!$DO599</f>
        <v>0</v>
      </c>
      <c r="S600" s="30" t="e">
        <f aca="false">VLOOKUP($R600,Formule!$H$2:$I$250,2,0)</f>
        <v>#N/A</v>
      </c>
      <c r="T600" s="42"/>
      <c r="U600" s="43" t="e">
        <f aca="false">VLOOKUP($P600,Formule!$E$2:$F$200,2,0)</f>
        <v>#N/A</v>
      </c>
      <c r="V600" s="44" t="e">
        <f aca="false">U600*(25/100)</f>
        <v>#N/A</v>
      </c>
      <c r="W600" s="45" t="e">
        <f aca="false">U600-V600</f>
        <v>#N/A</v>
      </c>
      <c r="Y600" s="14" t="s">
        <v>2257</v>
      </c>
    </row>
    <row r="601" customFormat="false" ht="12.75" hidden="false" customHeight="false" outlineLevel="0" collapsed="false">
      <c r="A601" s="46" t="n">
        <v>599</v>
      </c>
      <c r="B601" s="29"/>
      <c r="C601" s="30"/>
      <c r="D601" s="30" t="n">
        <f aca="false">'Scarico FP Delivery'!$CY600</f>
        <v>0</v>
      </c>
      <c r="E601" s="31" t="n">
        <f aca="false">'Scarico FP Delivery'!$AH600</f>
        <v>0</v>
      </c>
      <c r="F601" s="31" t="n">
        <f aca="false">'Scarico FP Delivery'!$Z600</f>
        <v>0</v>
      </c>
      <c r="G601" s="30" t="n">
        <f aca="false">'Scarico FP Delivery'!$AG600</f>
        <v>0</v>
      </c>
      <c r="H601" s="30" t="n">
        <f aca="false">'Scarico FP Delivery'!$U600</f>
        <v>0</v>
      </c>
      <c r="I601" s="32" t="n">
        <f aca="false">'Scarico FP Delivery'!$EW600</f>
        <v>0</v>
      </c>
      <c r="J601" s="33" t="n">
        <f aca="false">'Scarico FP Delivery'!$AJ600</f>
        <v>0</v>
      </c>
      <c r="K601" s="34" t="n">
        <f aca="false">'Scarico FP Delivery'!AV600</f>
        <v>0</v>
      </c>
      <c r="L601" s="51" t="n">
        <f aca="false">'Scarico FP Delivery'!AF600</f>
        <v>0</v>
      </c>
      <c r="M601" s="36" t="n">
        <f aca="false">'Scarico FP Delivery'!EL600</f>
        <v>0</v>
      </c>
      <c r="N601" s="37" t="e">
        <f aca="false">VLOOKUP($P601,Formule!$O$2:$P$200,2,0)</f>
        <v>#N/A</v>
      </c>
      <c r="O601" s="38" t="e">
        <f aca="false">VLOOKUP($P601,Formule!$B$2:$C$202,2,0)</f>
        <v>#N/A</v>
      </c>
      <c r="P601" s="39" t="n">
        <f aca="false">'Scarico FP Delivery'!$AC600</f>
        <v>0</v>
      </c>
      <c r="Q601" s="40" t="n">
        <f aca="false">'Scarico FP Delivery'!$AD600</f>
        <v>0</v>
      </c>
      <c r="R601" s="41" t="n">
        <f aca="false">'Scarico FP Delivery'!$DO600</f>
        <v>0</v>
      </c>
      <c r="S601" s="30" t="e">
        <f aca="false">VLOOKUP($R601,Formule!$H$2:$I$250,2,0)</f>
        <v>#N/A</v>
      </c>
      <c r="T601" s="42"/>
      <c r="U601" s="43" t="e">
        <f aca="false">VLOOKUP($P601,Formule!$E$2:$F$200,2,0)</f>
        <v>#N/A</v>
      </c>
      <c r="V601" s="44" t="e">
        <f aca="false">U601*(25/100)</f>
        <v>#N/A</v>
      </c>
      <c r="W601" s="45" t="e">
        <f aca="false">U601-V601</f>
        <v>#N/A</v>
      </c>
      <c r="Y601" s="14" t="s">
        <v>2257</v>
      </c>
    </row>
    <row r="602" customFormat="false" ht="12.75" hidden="false" customHeight="false" outlineLevel="0" collapsed="false">
      <c r="A602" s="46" t="n">
        <v>600</v>
      </c>
      <c r="B602" s="29"/>
      <c r="C602" s="30"/>
      <c r="D602" s="30" t="n">
        <f aca="false">'Scarico FP Delivery'!$CY601</f>
        <v>0</v>
      </c>
      <c r="E602" s="31" t="n">
        <f aca="false">'Scarico FP Delivery'!$AH601</f>
        <v>0</v>
      </c>
      <c r="F602" s="31" t="n">
        <f aca="false">'Scarico FP Delivery'!$Z601</f>
        <v>0</v>
      </c>
      <c r="G602" s="30" t="n">
        <f aca="false">'Scarico FP Delivery'!$AG601</f>
        <v>0</v>
      </c>
      <c r="H602" s="30" t="n">
        <f aca="false">'Scarico FP Delivery'!$U601</f>
        <v>0</v>
      </c>
      <c r="I602" s="32" t="n">
        <f aca="false">'Scarico FP Delivery'!$EW601</f>
        <v>0</v>
      </c>
      <c r="J602" s="33" t="n">
        <f aca="false">'Scarico FP Delivery'!$AJ601</f>
        <v>0</v>
      </c>
      <c r="K602" s="34" t="n">
        <f aca="false">'Scarico FP Delivery'!AV601</f>
        <v>0</v>
      </c>
      <c r="L602" s="51" t="n">
        <f aca="false">'Scarico FP Delivery'!AF601</f>
        <v>0</v>
      </c>
      <c r="M602" s="36" t="n">
        <f aca="false">'Scarico FP Delivery'!EL601</f>
        <v>0</v>
      </c>
      <c r="N602" s="37" t="e">
        <f aca="false">VLOOKUP($P602,Formule!$O$2:$P$200,2,0)</f>
        <v>#N/A</v>
      </c>
      <c r="O602" s="38" t="e">
        <f aca="false">VLOOKUP($P602,Formule!$B$2:$C$202,2,0)</f>
        <v>#N/A</v>
      </c>
      <c r="P602" s="39" t="n">
        <f aca="false">'Scarico FP Delivery'!$AC601</f>
        <v>0</v>
      </c>
      <c r="Q602" s="40" t="n">
        <f aca="false">'Scarico FP Delivery'!$AD601</f>
        <v>0</v>
      </c>
      <c r="R602" s="41" t="n">
        <f aca="false">'Scarico FP Delivery'!$DO601</f>
        <v>0</v>
      </c>
      <c r="S602" s="30" t="e">
        <f aca="false">VLOOKUP($R602,Formule!$H$2:$I$250,2,0)</f>
        <v>#N/A</v>
      </c>
      <c r="T602" s="42"/>
      <c r="U602" s="43" t="e">
        <f aca="false">VLOOKUP($P602,Formule!$E$2:$F$200,2,0)</f>
        <v>#N/A</v>
      </c>
      <c r="V602" s="44" t="e">
        <f aca="false">U602*(25/100)</f>
        <v>#N/A</v>
      </c>
      <c r="W602" s="45" t="e">
        <f aca="false">U602-V602</f>
        <v>#N/A</v>
      </c>
      <c r="Y602" s="14" t="s">
        <v>2257</v>
      </c>
    </row>
    <row r="603" customFormat="false" ht="12.75" hidden="false" customHeight="false" outlineLevel="0" collapsed="false">
      <c r="A603" s="28" t="n">
        <v>601</v>
      </c>
      <c r="B603" s="29"/>
      <c r="C603" s="30"/>
      <c r="D603" s="30" t="n">
        <f aca="false">'Scarico FP Delivery'!$CY602</f>
        <v>0</v>
      </c>
      <c r="E603" s="31" t="n">
        <f aca="false">'Scarico FP Delivery'!$AH602</f>
        <v>0</v>
      </c>
      <c r="F603" s="31" t="n">
        <f aca="false">'Scarico FP Delivery'!$Z602</f>
        <v>0</v>
      </c>
      <c r="G603" s="30" t="n">
        <f aca="false">'Scarico FP Delivery'!$AG602</f>
        <v>0</v>
      </c>
      <c r="H603" s="30" t="n">
        <f aca="false">'Scarico FP Delivery'!$U602</f>
        <v>0</v>
      </c>
      <c r="I603" s="32" t="n">
        <f aca="false">'Scarico FP Delivery'!$EW602</f>
        <v>0</v>
      </c>
      <c r="J603" s="33" t="n">
        <f aca="false">'Scarico FP Delivery'!$AJ602</f>
        <v>0</v>
      </c>
      <c r="K603" s="34" t="n">
        <f aca="false">'Scarico FP Delivery'!AV602</f>
        <v>0</v>
      </c>
      <c r="L603" s="51" t="n">
        <f aca="false">'Scarico FP Delivery'!AF602</f>
        <v>0</v>
      </c>
      <c r="M603" s="36" t="n">
        <f aca="false">'Scarico FP Delivery'!EL602</f>
        <v>0</v>
      </c>
      <c r="N603" s="37" t="e">
        <f aca="false">VLOOKUP($P603,Formule!$O$2:$P$200,2,0)</f>
        <v>#N/A</v>
      </c>
      <c r="O603" s="38" t="e">
        <f aca="false">VLOOKUP($P603,Formule!$B$2:$C$202,2,0)</f>
        <v>#N/A</v>
      </c>
      <c r="P603" s="39" t="n">
        <f aca="false">'Scarico FP Delivery'!$AC602</f>
        <v>0</v>
      </c>
      <c r="Q603" s="40" t="n">
        <f aca="false">'Scarico FP Delivery'!$AD602</f>
        <v>0</v>
      </c>
      <c r="R603" s="41" t="n">
        <f aca="false">'Scarico FP Delivery'!$DO602</f>
        <v>0</v>
      </c>
      <c r="S603" s="30" t="e">
        <f aca="false">VLOOKUP($R603,Formule!$H$2:$I$250,2,0)</f>
        <v>#N/A</v>
      </c>
      <c r="T603" s="42"/>
      <c r="U603" s="43" t="e">
        <f aca="false">VLOOKUP($P603,Formule!$E$2:$F$200,2,0)</f>
        <v>#N/A</v>
      </c>
      <c r="V603" s="44" t="e">
        <f aca="false">U603*(25/100)</f>
        <v>#N/A</v>
      </c>
      <c r="W603" s="45" t="e">
        <f aca="false">U603-V603</f>
        <v>#N/A</v>
      </c>
      <c r="Y603" s="14" t="s">
        <v>2257</v>
      </c>
    </row>
    <row r="604" customFormat="false" ht="12.75" hidden="false" customHeight="false" outlineLevel="0" collapsed="false">
      <c r="A604" s="46" t="n">
        <v>602</v>
      </c>
      <c r="B604" s="29"/>
      <c r="C604" s="30"/>
      <c r="D604" s="30" t="n">
        <f aca="false">'Scarico FP Delivery'!$CY603</f>
        <v>0</v>
      </c>
      <c r="E604" s="31" t="n">
        <f aca="false">'Scarico FP Delivery'!$AH603</f>
        <v>0</v>
      </c>
      <c r="F604" s="31" t="n">
        <f aca="false">'Scarico FP Delivery'!$Z603</f>
        <v>0</v>
      </c>
      <c r="G604" s="30" t="n">
        <f aca="false">'Scarico FP Delivery'!$AG603</f>
        <v>0</v>
      </c>
      <c r="H604" s="30" t="n">
        <f aca="false">'Scarico FP Delivery'!$U603</f>
        <v>0</v>
      </c>
      <c r="I604" s="32" t="n">
        <f aca="false">'Scarico FP Delivery'!$EW603</f>
        <v>0</v>
      </c>
      <c r="J604" s="33" t="n">
        <f aca="false">'Scarico FP Delivery'!$AJ603</f>
        <v>0</v>
      </c>
      <c r="K604" s="34" t="n">
        <f aca="false">'Scarico FP Delivery'!AV603</f>
        <v>0</v>
      </c>
      <c r="L604" s="51" t="n">
        <f aca="false">'Scarico FP Delivery'!AF603</f>
        <v>0</v>
      </c>
      <c r="M604" s="36" t="n">
        <f aca="false">'Scarico FP Delivery'!EL603</f>
        <v>0</v>
      </c>
      <c r="N604" s="37" t="e">
        <f aca="false">VLOOKUP($P604,Formule!$O$2:$P$200,2,0)</f>
        <v>#N/A</v>
      </c>
      <c r="O604" s="38" t="e">
        <f aca="false">VLOOKUP($P604,Formule!$B$2:$C$202,2,0)</f>
        <v>#N/A</v>
      </c>
      <c r="P604" s="39" t="n">
        <f aca="false">'Scarico FP Delivery'!$AC603</f>
        <v>0</v>
      </c>
      <c r="Q604" s="40" t="n">
        <f aca="false">'Scarico FP Delivery'!$AD603</f>
        <v>0</v>
      </c>
      <c r="R604" s="41" t="n">
        <f aca="false">'Scarico FP Delivery'!$DO603</f>
        <v>0</v>
      </c>
      <c r="S604" s="30" t="e">
        <f aca="false">VLOOKUP($R604,Formule!$H$2:$I$250,2,0)</f>
        <v>#N/A</v>
      </c>
      <c r="T604" s="42"/>
      <c r="U604" s="43" t="e">
        <f aca="false">VLOOKUP($P604,Formule!$E$2:$F$200,2,0)</f>
        <v>#N/A</v>
      </c>
      <c r="V604" s="44" t="e">
        <f aca="false">U604*(25/100)</f>
        <v>#N/A</v>
      </c>
      <c r="W604" s="45" t="e">
        <f aca="false">U604-V604</f>
        <v>#N/A</v>
      </c>
      <c r="Y604" s="14" t="s">
        <v>2257</v>
      </c>
    </row>
    <row r="605" customFormat="false" ht="12.75" hidden="false" customHeight="false" outlineLevel="0" collapsed="false">
      <c r="A605" s="46" t="n">
        <v>603</v>
      </c>
      <c r="B605" s="29"/>
      <c r="C605" s="30"/>
      <c r="D605" s="30" t="n">
        <f aca="false">'Scarico FP Delivery'!$CY604</f>
        <v>0</v>
      </c>
      <c r="E605" s="31" t="n">
        <f aca="false">'Scarico FP Delivery'!$AH604</f>
        <v>0</v>
      </c>
      <c r="F605" s="31" t="n">
        <f aca="false">'Scarico FP Delivery'!$Z604</f>
        <v>0</v>
      </c>
      <c r="G605" s="30" t="n">
        <f aca="false">'Scarico FP Delivery'!$AG604</f>
        <v>0</v>
      </c>
      <c r="H605" s="30" t="n">
        <f aca="false">'Scarico FP Delivery'!$U604</f>
        <v>0</v>
      </c>
      <c r="I605" s="32" t="n">
        <f aca="false">'Scarico FP Delivery'!$EW604</f>
        <v>0</v>
      </c>
      <c r="J605" s="33" t="n">
        <f aca="false">'Scarico FP Delivery'!$AJ604</f>
        <v>0</v>
      </c>
      <c r="K605" s="34" t="n">
        <f aca="false">'Scarico FP Delivery'!AV604</f>
        <v>0</v>
      </c>
      <c r="L605" s="51" t="n">
        <f aca="false">'Scarico FP Delivery'!AF604</f>
        <v>0</v>
      </c>
      <c r="M605" s="36" t="n">
        <f aca="false">'Scarico FP Delivery'!EL604</f>
        <v>0</v>
      </c>
      <c r="N605" s="37" t="e">
        <f aca="false">VLOOKUP($P605,Formule!$O$2:$P$200,2,0)</f>
        <v>#N/A</v>
      </c>
      <c r="O605" s="38" t="e">
        <f aca="false">VLOOKUP($P605,Formule!$B$2:$C$202,2,0)</f>
        <v>#N/A</v>
      </c>
      <c r="P605" s="39" t="n">
        <f aca="false">'Scarico FP Delivery'!$AC604</f>
        <v>0</v>
      </c>
      <c r="Q605" s="40" t="n">
        <f aca="false">'Scarico FP Delivery'!$AD604</f>
        <v>0</v>
      </c>
      <c r="R605" s="41" t="n">
        <f aca="false">'Scarico FP Delivery'!$DO604</f>
        <v>0</v>
      </c>
      <c r="S605" s="30" t="e">
        <f aca="false">VLOOKUP($R605,Formule!$H$2:$I$250,2,0)</f>
        <v>#N/A</v>
      </c>
      <c r="T605" s="42"/>
      <c r="U605" s="43" t="e">
        <f aca="false">VLOOKUP($P605,Formule!$E$2:$F$200,2,0)</f>
        <v>#N/A</v>
      </c>
      <c r="V605" s="44" t="e">
        <f aca="false">U605*(25/100)</f>
        <v>#N/A</v>
      </c>
      <c r="W605" s="45" t="e">
        <f aca="false">U605-V605</f>
        <v>#N/A</v>
      </c>
      <c r="Y605" s="14" t="s">
        <v>2257</v>
      </c>
    </row>
    <row r="606" customFormat="false" ht="12.75" hidden="false" customHeight="false" outlineLevel="0" collapsed="false">
      <c r="A606" s="28" t="n">
        <v>604</v>
      </c>
      <c r="B606" s="29"/>
      <c r="C606" s="30"/>
      <c r="D606" s="30" t="n">
        <f aca="false">'Scarico FP Delivery'!$CY605</f>
        <v>0</v>
      </c>
      <c r="E606" s="31" t="n">
        <f aca="false">'Scarico FP Delivery'!$AH605</f>
        <v>0</v>
      </c>
      <c r="F606" s="31" t="n">
        <f aca="false">'Scarico FP Delivery'!$Z605</f>
        <v>0</v>
      </c>
      <c r="G606" s="30" t="n">
        <f aca="false">'Scarico FP Delivery'!$AG605</f>
        <v>0</v>
      </c>
      <c r="H606" s="30" t="n">
        <f aca="false">'Scarico FP Delivery'!$U605</f>
        <v>0</v>
      </c>
      <c r="I606" s="32" t="n">
        <f aca="false">'Scarico FP Delivery'!$EW605</f>
        <v>0</v>
      </c>
      <c r="J606" s="33" t="n">
        <f aca="false">'Scarico FP Delivery'!$AJ605</f>
        <v>0</v>
      </c>
      <c r="K606" s="34" t="n">
        <f aca="false">'Scarico FP Delivery'!AV605</f>
        <v>0</v>
      </c>
      <c r="L606" s="51" t="n">
        <f aca="false">'Scarico FP Delivery'!AF605</f>
        <v>0</v>
      </c>
      <c r="M606" s="36" t="n">
        <f aca="false">'Scarico FP Delivery'!EL605</f>
        <v>0</v>
      </c>
      <c r="N606" s="37" t="e">
        <f aca="false">VLOOKUP($P606,Formule!$O$2:$P$200,2,0)</f>
        <v>#N/A</v>
      </c>
      <c r="O606" s="38" t="e">
        <f aca="false">VLOOKUP($P606,Formule!$B$2:$C$202,2,0)</f>
        <v>#N/A</v>
      </c>
      <c r="P606" s="39" t="n">
        <f aca="false">'Scarico FP Delivery'!$AC605</f>
        <v>0</v>
      </c>
      <c r="Q606" s="40" t="n">
        <f aca="false">'Scarico FP Delivery'!$AD605</f>
        <v>0</v>
      </c>
      <c r="R606" s="41" t="n">
        <f aca="false">'Scarico FP Delivery'!$DO605</f>
        <v>0</v>
      </c>
      <c r="S606" s="30" t="e">
        <f aca="false">VLOOKUP($R606,Formule!$H$2:$I$250,2,0)</f>
        <v>#N/A</v>
      </c>
      <c r="T606" s="42"/>
      <c r="U606" s="43" t="e">
        <f aca="false">VLOOKUP($P606,Formule!$E$2:$F$200,2,0)</f>
        <v>#N/A</v>
      </c>
      <c r="V606" s="44" t="e">
        <f aca="false">U606*(25/100)</f>
        <v>#N/A</v>
      </c>
      <c r="W606" s="45" t="e">
        <f aca="false">U606-V606</f>
        <v>#N/A</v>
      </c>
      <c r="Y606" s="14" t="s">
        <v>2257</v>
      </c>
    </row>
    <row r="607" customFormat="false" ht="12.75" hidden="false" customHeight="false" outlineLevel="0" collapsed="false">
      <c r="A607" s="46" t="n">
        <v>605</v>
      </c>
      <c r="B607" s="29"/>
      <c r="C607" s="30"/>
      <c r="D607" s="30" t="n">
        <f aca="false">'Scarico FP Delivery'!$CY606</f>
        <v>0</v>
      </c>
      <c r="E607" s="31" t="n">
        <f aca="false">'Scarico FP Delivery'!$AH606</f>
        <v>0</v>
      </c>
      <c r="F607" s="31" t="n">
        <f aca="false">'Scarico FP Delivery'!$Z606</f>
        <v>0</v>
      </c>
      <c r="G607" s="30" t="n">
        <f aca="false">'Scarico FP Delivery'!$AG606</f>
        <v>0</v>
      </c>
      <c r="H607" s="30" t="n">
        <f aca="false">'Scarico FP Delivery'!$U606</f>
        <v>0</v>
      </c>
      <c r="I607" s="32" t="n">
        <f aca="false">'Scarico FP Delivery'!$EW606</f>
        <v>0</v>
      </c>
      <c r="J607" s="33" t="n">
        <f aca="false">'Scarico FP Delivery'!$AJ606</f>
        <v>0</v>
      </c>
      <c r="K607" s="34" t="n">
        <f aca="false">'Scarico FP Delivery'!AV606</f>
        <v>0</v>
      </c>
      <c r="L607" s="51" t="n">
        <f aca="false">'Scarico FP Delivery'!AF606</f>
        <v>0</v>
      </c>
      <c r="M607" s="36" t="n">
        <f aca="false">'Scarico FP Delivery'!EL606</f>
        <v>0</v>
      </c>
      <c r="N607" s="37" t="e">
        <f aca="false">VLOOKUP($P607,Formule!$O$2:$P$200,2,0)</f>
        <v>#N/A</v>
      </c>
      <c r="O607" s="38" t="e">
        <f aca="false">VLOOKUP($P607,Formule!$B$2:$C$202,2,0)</f>
        <v>#N/A</v>
      </c>
      <c r="P607" s="39" t="n">
        <f aca="false">'Scarico FP Delivery'!$AC606</f>
        <v>0</v>
      </c>
      <c r="Q607" s="40" t="n">
        <f aca="false">'Scarico FP Delivery'!$AD606</f>
        <v>0</v>
      </c>
      <c r="R607" s="41" t="n">
        <f aca="false">'Scarico FP Delivery'!$DO606</f>
        <v>0</v>
      </c>
      <c r="S607" s="30" t="e">
        <f aca="false">VLOOKUP($R607,Formule!$H$2:$I$250,2,0)</f>
        <v>#N/A</v>
      </c>
      <c r="T607" s="42"/>
      <c r="U607" s="43" t="e">
        <f aca="false">VLOOKUP($P607,Formule!$E$2:$F$200,2,0)</f>
        <v>#N/A</v>
      </c>
      <c r="V607" s="44" t="e">
        <f aca="false">U607*(25/100)</f>
        <v>#N/A</v>
      </c>
      <c r="W607" s="45" t="e">
        <f aca="false">U607-V607</f>
        <v>#N/A</v>
      </c>
      <c r="Y607" s="14" t="s">
        <v>2257</v>
      </c>
    </row>
    <row r="608" customFormat="false" ht="12.75" hidden="false" customHeight="false" outlineLevel="0" collapsed="false">
      <c r="A608" s="46" t="n">
        <v>606</v>
      </c>
      <c r="B608" s="29"/>
      <c r="C608" s="30"/>
      <c r="D608" s="30" t="n">
        <f aca="false">'Scarico FP Delivery'!$CY607</f>
        <v>0</v>
      </c>
      <c r="E608" s="31" t="n">
        <f aca="false">'Scarico FP Delivery'!$AH607</f>
        <v>0</v>
      </c>
      <c r="F608" s="31" t="n">
        <f aca="false">'Scarico FP Delivery'!$Z607</f>
        <v>0</v>
      </c>
      <c r="G608" s="30" t="n">
        <f aca="false">'Scarico FP Delivery'!$AG607</f>
        <v>0</v>
      </c>
      <c r="H608" s="30" t="n">
        <f aca="false">'Scarico FP Delivery'!$U607</f>
        <v>0</v>
      </c>
      <c r="I608" s="32" t="n">
        <f aca="false">'Scarico FP Delivery'!$EW607</f>
        <v>0</v>
      </c>
      <c r="J608" s="33" t="n">
        <f aca="false">'Scarico FP Delivery'!$AJ607</f>
        <v>0</v>
      </c>
      <c r="K608" s="34" t="n">
        <f aca="false">'Scarico FP Delivery'!AV607</f>
        <v>0</v>
      </c>
      <c r="L608" s="51" t="n">
        <f aca="false">'Scarico FP Delivery'!AF607</f>
        <v>0</v>
      </c>
      <c r="M608" s="36" t="n">
        <f aca="false">'Scarico FP Delivery'!EL607</f>
        <v>0</v>
      </c>
      <c r="N608" s="37" t="e">
        <f aca="false">VLOOKUP($P608,Formule!$O$2:$P$200,2,0)</f>
        <v>#N/A</v>
      </c>
      <c r="O608" s="38" t="e">
        <f aca="false">VLOOKUP($P608,Formule!$B$2:$C$202,2,0)</f>
        <v>#N/A</v>
      </c>
      <c r="P608" s="39" t="n">
        <f aca="false">'Scarico FP Delivery'!$AC607</f>
        <v>0</v>
      </c>
      <c r="Q608" s="40" t="n">
        <f aca="false">'Scarico FP Delivery'!$AD607</f>
        <v>0</v>
      </c>
      <c r="R608" s="41" t="n">
        <f aca="false">'Scarico FP Delivery'!$DO607</f>
        <v>0</v>
      </c>
      <c r="S608" s="30" t="e">
        <f aca="false">VLOOKUP($R608,Formule!$H$2:$I$250,2,0)</f>
        <v>#N/A</v>
      </c>
      <c r="T608" s="42"/>
      <c r="U608" s="43" t="e">
        <f aca="false">VLOOKUP($P608,Formule!$E$2:$F$200,2,0)</f>
        <v>#N/A</v>
      </c>
      <c r="V608" s="44" t="e">
        <f aca="false">U608*(25/100)</f>
        <v>#N/A</v>
      </c>
      <c r="W608" s="45" t="e">
        <f aca="false">U608-V608</f>
        <v>#N/A</v>
      </c>
      <c r="Y608" s="14" t="s">
        <v>2257</v>
      </c>
    </row>
    <row r="609" customFormat="false" ht="12.75" hidden="false" customHeight="false" outlineLevel="0" collapsed="false">
      <c r="A609" s="28" t="n">
        <v>607</v>
      </c>
      <c r="B609" s="29"/>
      <c r="C609" s="30"/>
      <c r="D609" s="30" t="n">
        <f aca="false">'Scarico FP Delivery'!$CY608</f>
        <v>0</v>
      </c>
      <c r="E609" s="31" t="n">
        <f aca="false">'Scarico FP Delivery'!$AH608</f>
        <v>0</v>
      </c>
      <c r="F609" s="31" t="n">
        <f aca="false">'Scarico FP Delivery'!$Z608</f>
        <v>0</v>
      </c>
      <c r="G609" s="30" t="n">
        <f aca="false">'Scarico FP Delivery'!$AG608</f>
        <v>0</v>
      </c>
      <c r="H609" s="30" t="n">
        <f aca="false">'Scarico FP Delivery'!$U608</f>
        <v>0</v>
      </c>
      <c r="I609" s="32" t="n">
        <f aca="false">'Scarico FP Delivery'!$EW608</f>
        <v>0</v>
      </c>
      <c r="J609" s="33" t="n">
        <f aca="false">'Scarico FP Delivery'!$AJ608</f>
        <v>0</v>
      </c>
      <c r="K609" s="34" t="n">
        <f aca="false">'Scarico FP Delivery'!AV608</f>
        <v>0</v>
      </c>
      <c r="L609" s="51" t="n">
        <f aca="false">'Scarico FP Delivery'!AF608</f>
        <v>0</v>
      </c>
      <c r="M609" s="36" t="n">
        <f aca="false">'Scarico FP Delivery'!EL608</f>
        <v>0</v>
      </c>
      <c r="N609" s="37" t="e">
        <f aca="false">VLOOKUP($P609,Formule!$O$2:$P$200,2,0)</f>
        <v>#N/A</v>
      </c>
      <c r="O609" s="38" t="e">
        <f aca="false">VLOOKUP($P609,Formule!$B$2:$C$202,2,0)</f>
        <v>#N/A</v>
      </c>
      <c r="P609" s="39" t="n">
        <f aca="false">'Scarico FP Delivery'!$AC608</f>
        <v>0</v>
      </c>
      <c r="Q609" s="40" t="n">
        <f aca="false">'Scarico FP Delivery'!$AD608</f>
        <v>0</v>
      </c>
      <c r="R609" s="41" t="n">
        <f aca="false">'Scarico FP Delivery'!$DO608</f>
        <v>0</v>
      </c>
      <c r="S609" s="30" t="e">
        <f aca="false">VLOOKUP($R609,Formule!$H$2:$I$250,2,0)</f>
        <v>#N/A</v>
      </c>
      <c r="T609" s="42"/>
      <c r="U609" s="43" t="e">
        <f aca="false">VLOOKUP($P609,Formule!$E$2:$F$200,2,0)</f>
        <v>#N/A</v>
      </c>
      <c r="V609" s="44" t="e">
        <f aca="false">U609*(25/100)</f>
        <v>#N/A</v>
      </c>
      <c r="W609" s="45" t="e">
        <f aca="false">U609-V609</f>
        <v>#N/A</v>
      </c>
      <c r="Y609" s="14" t="s">
        <v>2257</v>
      </c>
    </row>
    <row r="610" customFormat="false" ht="12.75" hidden="false" customHeight="false" outlineLevel="0" collapsed="false">
      <c r="A610" s="46" t="n">
        <v>608</v>
      </c>
      <c r="B610" s="29"/>
      <c r="C610" s="30"/>
      <c r="D610" s="30" t="n">
        <f aca="false">'Scarico FP Delivery'!$CY609</f>
        <v>0</v>
      </c>
      <c r="E610" s="31" t="n">
        <f aca="false">'Scarico FP Delivery'!$AH609</f>
        <v>0</v>
      </c>
      <c r="F610" s="31" t="n">
        <f aca="false">'Scarico FP Delivery'!$Z609</f>
        <v>0</v>
      </c>
      <c r="G610" s="30" t="n">
        <f aca="false">'Scarico FP Delivery'!$AG609</f>
        <v>0</v>
      </c>
      <c r="H610" s="30" t="n">
        <f aca="false">'Scarico FP Delivery'!$U609</f>
        <v>0</v>
      </c>
      <c r="I610" s="32" t="n">
        <f aca="false">'Scarico FP Delivery'!$EW609</f>
        <v>0</v>
      </c>
      <c r="J610" s="33" t="n">
        <f aca="false">'Scarico FP Delivery'!$AJ609</f>
        <v>0</v>
      </c>
      <c r="K610" s="34" t="n">
        <f aca="false">'Scarico FP Delivery'!AV609</f>
        <v>0</v>
      </c>
      <c r="L610" s="51" t="n">
        <f aca="false">'Scarico FP Delivery'!AF609</f>
        <v>0</v>
      </c>
      <c r="M610" s="36" t="n">
        <f aca="false">'Scarico FP Delivery'!EL609</f>
        <v>0</v>
      </c>
      <c r="N610" s="37" t="e">
        <f aca="false">VLOOKUP($P610,Formule!$O$2:$P$200,2,0)</f>
        <v>#N/A</v>
      </c>
      <c r="O610" s="38" t="e">
        <f aca="false">VLOOKUP($P610,Formule!$B$2:$C$202,2,0)</f>
        <v>#N/A</v>
      </c>
      <c r="P610" s="39" t="n">
        <f aca="false">'Scarico FP Delivery'!$AC609</f>
        <v>0</v>
      </c>
      <c r="Q610" s="40" t="n">
        <f aca="false">'Scarico FP Delivery'!$AD609</f>
        <v>0</v>
      </c>
      <c r="R610" s="41" t="n">
        <f aca="false">'Scarico FP Delivery'!$DO609</f>
        <v>0</v>
      </c>
      <c r="S610" s="30" t="e">
        <f aca="false">VLOOKUP($R610,Formule!$H$2:$I$250,2,0)</f>
        <v>#N/A</v>
      </c>
      <c r="T610" s="42"/>
      <c r="U610" s="43" t="e">
        <f aca="false">VLOOKUP($P610,Formule!$E$2:$F$200,2,0)</f>
        <v>#N/A</v>
      </c>
      <c r="V610" s="44" t="e">
        <f aca="false">U610*(25/100)</f>
        <v>#N/A</v>
      </c>
      <c r="W610" s="45" t="e">
        <f aca="false">U610-V610</f>
        <v>#N/A</v>
      </c>
      <c r="Y610" s="14" t="s">
        <v>2257</v>
      </c>
    </row>
    <row r="611" customFormat="false" ht="12.75" hidden="false" customHeight="false" outlineLevel="0" collapsed="false">
      <c r="A611" s="46" t="n">
        <v>609</v>
      </c>
      <c r="B611" s="29"/>
      <c r="C611" s="30"/>
      <c r="D611" s="30" t="n">
        <f aca="false">'Scarico FP Delivery'!$CY610</f>
        <v>0</v>
      </c>
      <c r="E611" s="31" t="n">
        <f aca="false">'Scarico FP Delivery'!$AH610</f>
        <v>0</v>
      </c>
      <c r="F611" s="31" t="n">
        <f aca="false">'Scarico FP Delivery'!$Z610</f>
        <v>0</v>
      </c>
      <c r="G611" s="30" t="n">
        <f aca="false">'Scarico FP Delivery'!$AG610</f>
        <v>0</v>
      </c>
      <c r="H611" s="30" t="n">
        <f aca="false">'Scarico FP Delivery'!$U610</f>
        <v>0</v>
      </c>
      <c r="I611" s="32" t="n">
        <f aca="false">'Scarico FP Delivery'!$EW610</f>
        <v>0</v>
      </c>
      <c r="J611" s="33" t="n">
        <f aca="false">'Scarico FP Delivery'!$AJ610</f>
        <v>0</v>
      </c>
      <c r="K611" s="34" t="n">
        <f aca="false">'Scarico FP Delivery'!AV610</f>
        <v>0</v>
      </c>
      <c r="L611" s="51" t="n">
        <f aca="false">'Scarico FP Delivery'!AF610</f>
        <v>0</v>
      </c>
      <c r="M611" s="36" t="n">
        <f aca="false">'Scarico FP Delivery'!EL610</f>
        <v>0</v>
      </c>
      <c r="N611" s="37" t="e">
        <f aca="false">VLOOKUP($P611,Formule!$O$2:$P$200,2,0)</f>
        <v>#N/A</v>
      </c>
      <c r="O611" s="38" t="e">
        <f aca="false">VLOOKUP($P611,Formule!$B$2:$C$202,2,0)</f>
        <v>#N/A</v>
      </c>
      <c r="P611" s="39" t="n">
        <f aca="false">'Scarico FP Delivery'!$AC610</f>
        <v>0</v>
      </c>
      <c r="Q611" s="40" t="n">
        <f aca="false">'Scarico FP Delivery'!$AD610</f>
        <v>0</v>
      </c>
      <c r="R611" s="41" t="n">
        <f aca="false">'Scarico FP Delivery'!$DO610</f>
        <v>0</v>
      </c>
      <c r="S611" s="30" t="e">
        <f aca="false">VLOOKUP($R611,Formule!$H$2:$I$250,2,0)</f>
        <v>#N/A</v>
      </c>
      <c r="T611" s="42"/>
      <c r="U611" s="43" t="e">
        <f aca="false">VLOOKUP($P611,Formule!$E$2:$F$200,2,0)</f>
        <v>#N/A</v>
      </c>
      <c r="V611" s="44" t="e">
        <f aca="false">U611*(25/100)</f>
        <v>#N/A</v>
      </c>
      <c r="W611" s="45" t="e">
        <f aca="false">U611-V611</f>
        <v>#N/A</v>
      </c>
      <c r="Y611" s="14" t="s">
        <v>2257</v>
      </c>
    </row>
    <row r="612" customFormat="false" ht="12.75" hidden="false" customHeight="false" outlineLevel="0" collapsed="false">
      <c r="A612" s="28" t="n">
        <v>610</v>
      </c>
      <c r="B612" s="29"/>
      <c r="C612" s="30"/>
      <c r="D612" s="30" t="n">
        <f aca="false">'Scarico FP Delivery'!$CY611</f>
        <v>0</v>
      </c>
      <c r="E612" s="31" t="n">
        <f aca="false">'Scarico FP Delivery'!$AH611</f>
        <v>0</v>
      </c>
      <c r="F612" s="31" t="n">
        <f aca="false">'Scarico FP Delivery'!$Z611</f>
        <v>0</v>
      </c>
      <c r="G612" s="30" t="n">
        <f aca="false">'Scarico FP Delivery'!$AG611</f>
        <v>0</v>
      </c>
      <c r="H612" s="30" t="n">
        <f aca="false">'Scarico FP Delivery'!$U611</f>
        <v>0</v>
      </c>
      <c r="I612" s="32" t="n">
        <f aca="false">'Scarico FP Delivery'!$EW611</f>
        <v>0</v>
      </c>
      <c r="J612" s="33" t="n">
        <f aca="false">'Scarico FP Delivery'!$AJ611</f>
        <v>0</v>
      </c>
      <c r="K612" s="34" t="n">
        <f aca="false">'Scarico FP Delivery'!AV611</f>
        <v>0</v>
      </c>
      <c r="L612" s="51" t="n">
        <f aca="false">'Scarico FP Delivery'!AF611</f>
        <v>0</v>
      </c>
      <c r="M612" s="36" t="n">
        <f aca="false">'Scarico FP Delivery'!EL611</f>
        <v>0</v>
      </c>
      <c r="N612" s="37" t="e">
        <f aca="false">VLOOKUP($P612,Formule!$O$2:$P$200,2,0)</f>
        <v>#N/A</v>
      </c>
      <c r="O612" s="38" t="e">
        <f aca="false">VLOOKUP($P612,Formule!$B$2:$C$202,2,0)</f>
        <v>#N/A</v>
      </c>
      <c r="P612" s="39" t="n">
        <f aca="false">'Scarico FP Delivery'!$AC611</f>
        <v>0</v>
      </c>
      <c r="Q612" s="40" t="n">
        <f aca="false">'Scarico FP Delivery'!$AD611</f>
        <v>0</v>
      </c>
      <c r="R612" s="41" t="n">
        <f aca="false">'Scarico FP Delivery'!$DO611</f>
        <v>0</v>
      </c>
      <c r="S612" s="30" t="e">
        <f aca="false">VLOOKUP($R612,Formule!$H$2:$I$250,2,0)</f>
        <v>#N/A</v>
      </c>
      <c r="T612" s="42"/>
      <c r="U612" s="43" t="e">
        <f aca="false">VLOOKUP($P612,Formule!$E$2:$F$200,2,0)</f>
        <v>#N/A</v>
      </c>
      <c r="V612" s="44" t="e">
        <f aca="false">U612*(25/100)</f>
        <v>#N/A</v>
      </c>
      <c r="W612" s="45" t="e">
        <f aca="false">U612-V612</f>
        <v>#N/A</v>
      </c>
      <c r="Y612" s="14" t="s">
        <v>2257</v>
      </c>
    </row>
    <row r="613" customFormat="false" ht="12.75" hidden="false" customHeight="false" outlineLevel="0" collapsed="false">
      <c r="A613" s="46" t="n">
        <v>611</v>
      </c>
      <c r="B613" s="29"/>
      <c r="C613" s="30"/>
      <c r="D613" s="30" t="n">
        <f aca="false">'Scarico FP Delivery'!$CY612</f>
        <v>0</v>
      </c>
      <c r="E613" s="31" t="n">
        <f aca="false">'Scarico FP Delivery'!$AH612</f>
        <v>0</v>
      </c>
      <c r="F613" s="31" t="n">
        <f aca="false">'Scarico FP Delivery'!$Z612</f>
        <v>0</v>
      </c>
      <c r="G613" s="30" t="n">
        <f aca="false">'Scarico FP Delivery'!$AG612</f>
        <v>0</v>
      </c>
      <c r="H613" s="30" t="n">
        <f aca="false">'Scarico FP Delivery'!$U612</f>
        <v>0</v>
      </c>
      <c r="I613" s="32" t="n">
        <f aca="false">'Scarico FP Delivery'!$EW612</f>
        <v>0</v>
      </c>
      <c r="J613" s="33" t="n">
        <f aca="false">'Scarico FP Delivery'!$AJ612</f>
        <v>0</v>
      </c>
      <c r="K613" s="34" t="n">
        <f aca="false">'Scarico FP Delivery'!AV612</f>
        <v>0</v>
      </c>
      <c r="L613" s="51" t="n">
        <f aca="false">'Scarico FP Delivery'!AF612</f>
        <v>0</v>
      </c>
      <c r="M613" s="36" t="n">
        <f aca="false">'Scarico FP Delivery'!EL612</f>
        <v>0</v>
      </c>
      <c r="N613" s="37" t="e">
        <f aca="false">VLOOKUP($P613,Formule!$O$2:$P$200,2,0)</f>
        <v>#N/A</v>
      </c>
      <c r="O613" s="38" t="e">
        <f aca="false">VLOOKUP($P613,Formule!$B$2:$C$202,2,0)</f>
        <v>#N/A</v>
      </c>
      <c r="P613" s="39" t="n">
        <f aca="false">'Scarico FP Delivery'!$AC612</f>
        <v>0</v>
      </c>
      <c r="Q613" s="40" t="n">
        <f aca="false">'Scarico FP Delivery'!$AD612</f>
        <v>0</v>
      </c>
      <c r="R613" s="41" t="n">
        <f aca="false">'Scarico FP Delivery'!$DO612</f>
        <v>0</v>
      </c>
      <c r="S613" s="30" t="e">
        <f aca="false">VLOOKUP($R613,Formule!$H$2:$I$250,2,0)</f>
        <v>#N/A</v>
      </c>
      <c r="T613" s="42"/>
      <c r="U613" s="43" t="e">
        <f aca="false">VLOOKUP($P613,Formule!$E$2:$F$200,2,0)</f>
        <v>#N/A</v>
      </c>
      <c r="V613" s="44" t="e">
        <f aca="false">U613*(25/100)</f>
        <v>#N/A</v>
      </c>
      <c r="W613" s="45" t="e">
        <f aca="false">U613-V613</f>
        <v>#N/A</v>
      </c>
      <c r="Y613" s="14" t="s">
        <v>2257</v>
      </c>
    </row>
    <row r="614" customFormat="false" ht="12.75" hidden="false" customHeight="false" outlineLevel="0" collapsed="false">
      <c r="A614" s="46" t="n">
        <v>612</v>
      </c>
      <c r="B614" s="29"/>
      <c r="C614" s="30"/>
      <c r="D614" s="30" t="n">
        <f aca="false">'Scarico FP Delivery'!$CY613</f>
        <v>0</v>
      </c>
      <c r="E614" s="31" t="n">
        <f aca="false">'Scarico FP Delivery'!$AH613</f>
        <v>0</v>
      </c>
      <c r="F614" s="31" t="n">
        <f aca="false">'Scarico FP Delivery'!$Z613</f>
        <v>0</v>
      </c>
      <c r="G614" s="30" t="n">
        <f aca="false">'Scarico FP Delivery'!$AG613</f>
        <v>0</v>
      </c>
      <c r="H614" s="30" t="n">
        <f aca="false">'Scarico FP Delivery'!$U613</f>
        <v>0</v>
      </c>
      <c r="I614" s="32" t="n">
        <f aca="false">'Scarico FP Delivery'!$EW613</f>
        <v>0</v>
      </c>
      <c r="J614" s="33" t="n">
        <f aca="false">'Scarico FP Delivery'!$AJ613</f>
        <v>0</v>
      </c>
      <c r="K614" s="34" t="n">
        <f aca="false">'Scarico FP Delivery'!AV613</f>
        <v>0</v>
      </c>
      <c r="L614" s="51" t="n">
        <f aca="false">'Scarico FP Delivery'!AF613</f>
        <v>0</v>
      </c>
      <c r="M614" s="36" t="n">
        <f aca="false">'Scarico FP Delivery'!EL613</f>
        <v>0</v>
      </c>
      <c r="N614" s="37" t="e">
        <f aca="false">VLOOKUP($P614,Formule!$O$2:$P$200,2,0)</f>
        <v>#N/A</v>
      </c>
      <c r="O614" s="38" t="e">
        <f aca="false">VLOOKUP($P614,Formule!$B$2:$C$202,2,0)</f>
        <v>#N/A</v>
      </c>
      <c r="P614" s="39" t="n">
        <f aca="false">'Scarico FP Delivery'!$AC613</f>
        <v>0</v>
      </c>
      <c r="Q614" s="40" t="n">
        <f aca="false">'Scarico FP Delivery'!$AD613</f>
        <v>0</v>
      </c>
      <c r="R614" s="41" t="n">
        <f aca="false">'Scarico FP Delivery'!$DO613</f>
        <v>0</v>
      </c>
      <c r="S614" s="30" t="e">
        <f aca="false">VLOOKUP($R614,Formule!$H$2:$I$250,2,0)</f>
        <v>#N/A</v>
      </c>
      <c r="T614" s="42"/>
      <c r="U614" s="43" t="e">
        <f aca="false">VLOOKUP($P614,Formule!$E$2:$F$200,2,0)</f>
        <v>#N/A</v>
      </c>
      <c r="V614" s="44" t="e">
        <f aca="false">U614*(25/100)</f>
        <v>#N/A</v>
      </c>
      <c r="W614" s="45" t="e">
        <f aca="false">U614-V614</f>
        <v>#N/A</v>
      </c>
      <c r="Y614" s="14" t="s">
        <v>2257</v>
      </c>
    </row>
    <row r="615" customFormat="false" ht="12.75" hidden="false" customHeight="false" outlineLevel="0" collapsed="false">
      <c r="A615" s="28" t="n">
        <v>613</v>
      </c>
      <c r="B615" s="29"/>
      <c r="C615" s="30"/>
      <c r="D615" s="30" t="n">
        <f aca="false">'Scarico FP Delivery'!$CY614</f>
        <v>0</v>
      </c>
      <c r="E615" s="31" t="n">
        <f aca="false">'Scarico FP Delivery'!$AH614</f>
        <v>0</v>
      </c>
      <c r="F615" s="31" t="n">
        <f aca="false">'Scarico FP Delivery'!$Z614</f>
        <v>0</v>
      </c>
      <c r="G615" s="30" t="n">
        <f aca="false">'Scarico FP Delivery'!$AG614</f>
        <v>0</v>
      </c>
      <c r="H615" s="30" t="n">
        <f aca="false">'Scarico FP Delivery'!$U614</f>
        <v>0</v>
      </c>
      <c r="I615" s="32" t="n">
        <f aca="false">'Scarico FP Delivery'!$EW614</f>
        <v>0</v>
      </c>
      <c r="J615" s="33" t="n">
        <f aca="false">'Scarico FP Delivery'!$AJ614</f>
        <v>0</v>
      </c>
      <c r="K615" s="34" t="n">
        <f aca="false">'Scarico FP Delivery'!AV614</f>
        <v>0</v>
      </c>
      <c r="L615" s="51" t="n">
        <f aca="false">'Scarico FP Delivery'!AF614</f>
        <v>0</v>
      </c>
      <c r="M615" s="36" t="n">
        <f aca="false">'Scarico FP Delivery'!EL614</f>
        <v>0</v>
      </c>
      <c r="N615" s="37" t="e">
        <f aca="false">VLOOKUP($P615,Formule!$O$2:$P$200,2,0)</f>
        <v>#N/A</v>
      </c>
      <c r="O615" s="38" t="e">
        <f aca="false">VLOOKUP($P615,Formule!$B$2:$C$202,2,0)</f>
        <v>#N/A</v>
      </c>
      <c r="P615" s="39" t="n">
        <f aca="false">'Scarico FP Delivery'!$AC614</f>
        <v>0</v>
      </c>
      <c r="Q615" s="40" t="n">
        <f aca="false">'Scarico FP Delivery'!$AD614</f>
        <v>0</v>
      </c>
      <c r="R615" s="41" t="n">
        <f aca="false">'Scarico FP Delivery'!$DO614</f>
        <v>0</v>
      </c>
      <c r="S615" s="30" t="e">
        <f aca="false">VLOOKUP($R615,Formule!$H$2:$I$250,2,0)</f>
        <v>#N/A</v>
      </c>
      <c r="T615" s="42"/>
      <c r="U615" s="43" t="e">
        <f aca="false">VLOOKUP($P615,Formule!$E$2:$F$200,2,0)</f>
        <v>#N/A</v>
      </c>
      <c r="V615" s="44" t="e">
        <f aca="false">U615*(25/100)</f>
        <v>#N/A</v>
      </c>
      <c r="W615" s="45" t="e">
        <f aca="false">U615-V615</f>
        <v>#N/A</v>
      </c>
      <c r="Y615" s="14" t="s">
        <v>2257</v>
      </c>
    </row>
    <row r="616" customFormat="false" ht="12.75" hidden="false" customHeight="false" outlineLevel="0" collapsed="false">
      <c r="A616" s="46" t="n">
        <v>614</v>
      </c>
      <c r="B616" s="29"/>
      <c r="C616" s="30"/>
      <c r="D616" s="30" t="n">
        <f aca="false">'Scarico FP Delivery'!$CY615</f>
        <v>0</v>
      </c>
      <c r="E616" s="31" t="n">
        <f aca="false">'Scarico FP Delivery'!$AH615</f>
        <v>0</v>
      </c>
      <c r="F616" s="31" t="n">
        <f aca="false">'Scarico FP Delivery'!$Z615</f>
        <v>0</v>
      </c>
      <c r="G616" s="30" t="n">
        <f aca="false">'Scarico FP Delivery'!$AG615</f>
        <v>0</v>
      </c>
      <c r="H616" s="30" t="n">
        <f aca="false">'Scarico FP Delivery'!$U615</f>
        <v>0</v>
      </c>
      <c r="I616" s="32" t="n">
        <f aca="false">'Scarico FP Delivery'!$EW615</f>
        <v>0</v>
      </c>
      <c r="J616" s="33" t="n">
        <f aca="false">'Scarico FP Delivery'!$AJ615</f>
        <v>0</v>
      </c>
      <c r="K616" s="34" t="n">
        <f aca="false">'Scarico FP Delivery'!AV615</f>
        <v>0</v>
      </c>
      <c r="L616" s="51" t="n">
        <f aca="false">'Scarico FP Delivery'!AF615</f>
        <v>0</v>
      </c>
      <c r="M616" s="36" t="n">
        <f aca="false">'Scarico FP Delivery'!EL615</f>
        <v>0</v>
      </c>
      <c r="N616" s="37" t="e">
        <f aca="false">VLOOKUP($P616,Formule!$O$2:$P$200,2,0)</f>
        <v>#N/A</v>
      </c>
      <c r="O616" s="38" t="e">
        <f aca="false">VLOOKUP($P616,Formule!$B$2:$C$202,2,0)</f>
        <v>#N/A</v>
      </c>
      <c r="P616" s="39" t="n">
        <f aca="false">'Scarico FP Delivery'!$AC615</f>
        <v>0</v>
      </c>
      <c r="Q616" s="40" t="n">
        <f aca="false">'Scarico FP Delivery'!$AD615</f>
        <v>0</v>
      </c>
      <c r="R616" s="41" t="n">
        <f aca="false">'Scarico FP Delivery'!$DO615</f>
        <v>0</v>
      </c>
      <c r="S616" s="30" t="e">
        <f aca="false">VLOOKUP($R616,Formule!$H$2:$I$250,2,0)</f>
        <v>#N/A</v>
      </c>
      <c r="T616" s="42"/>
      <c r="U616" s="43" t="e">
        <f aca="false">VLOOKUP($P616,Formule!$E$2:$F$200,2,0)</f>
        <v>#N/A</v>
      </c>
      <c r="V616" s="44" t="e">
        <f aca="false">U616*(25/100)</f>
        <v>#N/A</v>
      </c>
      <c r="W616" s="45" t="e">
        <f aca="false">U616-V616</f>
        <v>#N/A</v>
      </c>
      <c r="Y616" s="14" t="s">
        <v>2257</v>
      </c>
    </row>
    <row r="617" customFormat="false" ht="12.75" hidden="false" customHeight="false" outlineLevel="0" collapsed="false">
      <c r="A617" s="46" t="n">
        <v>615</v>
      </c>
      <c r="B617" s="29"/>
      <c r="C617" s="30"/>
      <c r="D617" s="30" t="n">
        <f aca="false">'Scarico FP Delivery'!$CY616</f>
        <v>0</v>
      </c>
      <c r="E617" s="31" t="n">
        <f aca="false">'Scarico FP Delivery'!$AH616</f>
        <v>0</v>
      </c>
      <c r="F617" s="31" t="n">
        <f aca="false">'Scarico FP Delivery'!$Z616</f>
        <v>0</v>
      </c>
      <c r="G617" s="30" t="n">
        <f aca="false">'Scarico FP Delivery'!$AG616</f>
        <v>0</v>
      </c>
      <c r="H617" s="30" t="n">
        <f aca="false">'Scarico FP Delivery'!$U616</f>
        <v>0</v>
      </c>
      <c r="I617" s="32" t="n">
        <f aca="false">'Scarico FP Delivery'!$EW616</f>
        <v>0</v>
      </c>
      <c r="J617" s="33" t="n">
        <f aca="false">'Scarico FP Delivery'!$AJ616</f>
        <v>0</v>
      </c>
      <c r="K617" s="34" t="n">
        <f aca="false">'Scarico FP Delivery'!AV616</f>
        <v>0</v>
      </c>
      <c r="L617" s="51" t="n">
        <f aca="false">'Scarico FP Delivery'!AF616</f>
        <v>0</v>
      </c>
      <c r="M617" s="36" t="n">
        <f aca="false">'Scarico FP Delivery'!EL616</f>
        <v>0</v>
      </c>
      <c r="N617" s="37" t="e">
        <f aca="false">VLOOKUP($P617,Formule!$O$2:$P$200,2,0)</f>
        <v>#N/A</v>
      </c>
      <c r="O617" s="38" t="e">
        <f aca="false">VLOOKUP($P617,Formule!$B$2:$C$202,2,0)</f>
        <v>#N/A</v>
      </c>
      <c r="P617" s="39" t="n">
        <f aca="false">'Scarico FP Delivery'!$AC616</f>
        <v>0</v>
      </c>
      <c r="Q617" s="40" t="n">
        <f aca="false">'Scarico FP Delivery'!$AD616</f>
        <v>0</v>
      </c>
      <c r="R617" s="41" t="n">
        <f aca="false">'Scarico FP Delivery'!$DO616</f>
        <v>0</v>
      </c>
      <c r="S617" s="30" t="e">
        <f aca="false">VLOOKUP($R617,Formule!$H$2:$I$250,2,0)</f>
        <v>#N/A</v>
      </c>
      <c r="T617" s="42"/>
      <c r="U617" s="43" t="e">
        <f aca="false">VLOOKUP($P617,Formule!$E$2:$F$200,2,0)</f>
        <v>#N/A</v>
      </c>
      <c r="V617" s="44" t="e">
        <f aca="false">U617*(25/100)</f>
        <v>#N/A</v>
      </c>
      <c r="W617" s="45" t="e">
        <f aca="false">U617-V617</f>
        <v>#N/A</v>
      </c>
      <c r="Y617" s="14" t="s">
        <v>2257</v>
      </c>
    </row>
    <row r="618" customFormat="false" ht="12.75" hidden="false" customHeight="false" outlineLevel="0" collapsed="false">
      <c r="A618" s="28" t="n">
        <v>616</v>
      </c>
      <c r="B618" s="29"/>
      <c r="C618" s="30"/>
      <c r="D618" s="30" t="n">
        <f aca="false">'Scarico FP Delivery'!$CY617</f>
        <v>0</v>
      </c>
      <c r="E618" s="31" t="n">
        <f aca="false">'Scarico FP Delivery'!$AH617</f>
        <v>0</v>
      </c>
      <c r="F618" s="31" t="n">
        <f aca="false">'Scarico FP Delivery'!$Z617</f>
        <v>0</v>
      </c>
      <c r="G618" s="30" t="n">
        <f aca="false">'Scarico FP Delivery'!$AG617</f>
        <v>0</v>
      </c>
      <c r="H618" s="30" t="n">
        <f aca="false">'Scarico FP Delivery'!$U617</f>
        <v>0</v>
      </c>
      <c r="I618" s="32" t="n">
        <f aca="false">'Scarico FP Delivery'!$EW617</f>
        <v>0</v>
      </c>
      <c r="J618" s="33" t="n">
        <f aca="false">'Scarico FP Delivery'!$AJ617</f>
        <v>0</v>
      </c>
      <c r="K618" s="34" t="n">
        <f aca="false">'Scarico FP Delivery'!AV617</f>
        <v>0</v>
      </c>
      <c r="L618" s="51" t="n">
        <f aca="false">'Scarico FP Delivery'!AF617</f>
        <v>0</v>
      </c>
      <c r="M618" s="36" t="n">
        <f aca="false">'Scarico FP Delivery'!EL617</f>
        <v>0</v>
      </c>
      <c r="N618" s="37" t="e">
        <f aca="false">VLOOKUP($P618,Formule!$O$2:$P$200,2,0)</f>
        <v>#N/A</v>
      </c>
      <c r="O618" s="38" t="e">
        <f aca="false">VLOOKUP($P618,Formule!$B$2:$C$202,2,0)</f>
        <v>#N/A</v>
      </c>
      <c r="P618" s="39" t="n">
        <f aca="false">'Scarico FP Delivery'!$AC617</f>
        <v>0</v>
      </c>
      <c r="Q618" s="40" t="n">
        <f aca="false">'Scarico FP Delivery'!$AD617</f>
        <v>0</v>
      </c>
      <c r="R618" s="41" t="n">
        <f aca="false">'Scarico FP Delivery'!$DO617</f>
        <v>0</v>
      </c>
      <c r="S618" s="30" t="e">
        <f aca="false">VLOOKUP($R618,Formule!$H$2:$I$250,2,0)</f>
        <v>#N/A</v>
      </c>
      <c r="T618" s="42"/>
      <c r="U618" s="43" t="e">
        <f aca="false">VLOOKUP($P618,Formule!$E$2:$F$200,2,0)</f>
        <v>#N/A</v>
      </c>
      <c r="V618" s="44" t="e">
        <f aca="false">U618*(25/100)</f>
        <v>#N/A</v>
      </c>
      <c r="W618" s="45" t="e">
        <f aca="false">U618-V618</f>
        <v>#N/A</v>
      </c>
      <c r="Y618" s="14" t="s">
        <v>2257</v>
      </c>
    </row>
    <row r="619" customFormat="false" ht="12.75" hidden="false" customHeight="false" outlineLevel="0" collapsed="false">
      <c r="A619" s="46" t="n">
        <v>617</v>
      </c>
      <c r="B619" s="29"/>
      <c r="C619" s="30"/>
      <c r="D619" s="30" t="n">
        <f aca="false">'Scarico FP Delivery'!$CY618</f>
        <v>0</v>
      </c>
      <c r="E619" s="31" t="n">
        <f aca="false">'Scarico FP Delivery'!$AH618</f>
        <v>0</v>
      </c>
      <c r="F619" s="31" t="n">
        <f aca="false">'Scarico FP Delivery'!$Z618</f>
        <v>0</v>
      </c>
      <c r="G619" s="30" t="n">
        <f aca="false">'Scarico FP Delivery'!$AG618</f>
        <v>0</v>
      </c>
      <c r="H619" s="30" t="n">
        <f aca="false">'Scarico FP Delivery'!$U618</f>
        <v>0</v>
      </c>
      <c r="I619" s="32" t="n">
        <f aca="false">'Scarico FP Delivery'!$EW618</f>
        <v>0</v>
      </c>
      <c r="J619" s="33" t="n">
        <f aca="false">'Scarico FP Delivery'!$AJ618</f>
        <v>0</v>
      </c>
      <c r="K619" s="34" t="n">
        <f aca="false">'Scarico FP Delivery'!AV618</f>
        <v>0</v>
      </c>
      <c r="L619" s="51" t="n">
        <f aca="false">'Scarico FP Delivery'!AF618</f>
        <v>0</v>
      </c>
      <c r="M619" s="36" t="n">
        <f aca="false">'Scarico FP Delivery'!EL618</f>
        <v>0</v>
      </c>
      <c r="N619" s="37" t="e">
        <f aca="false">VLOOKUP($P619,Formule!$O$2:$P$200,2,0)</f>
        <v>#N/A</v>
      </c>
      <c r="O619" s="38" t="e">
        <f aca="false">VLOOKUP($P619,Formule!$B$2:$C$202,2,0)</f>
        <v>#N/A</v>
      </c>
      <c r="P619" s="39" t="n">
        <f aca="false">'Scarico FP Delivery'!$AC618</f>
        <v>0</v>
      </c>
      <c r="Q619" s="40" t="n">
        <f aca="false">'Scarico FP Delivery'!$AD618</f>
        <v>0</v>
      </c>
      <c r="R619" s="41" t="n">
        <f aca="false">'Scarico FP Delivery'!$DO618</f>
        <v>0</v>
      </c>
      <c r="S619" s="30" t="e">
        <f aca="false">VLOOKUP($R619,Formule!$H$2:$I$250,2,0)</f>
        <v>#N/A</v>
      </c>
      <c r="T619" s="42"/>
      <c r="U619" s="43" t="e">
        <f aca="false">VLOOKUP($P619,Formule!$E$2:$F$200,2,0)</f>
        <v>#N/A</v>
      </c>
      <c r="V619" s="44" t="e">
        <f aca="false">U619*(25/100)</f>
        <v>#N/A</v>
      </c>
      <c r="W619" s="45" t="e">
        <f aca="false">U619-V619</f>
        <v>#N/A</v>
      </c>
      <c r="Y619" s="14" t="s">
        <v>2257</v>
      </c>
    </row>
    <row r="620" customFormat="false" ht="12.75" hidden="false" customHeight="false" outlineLevel="0" collapsed="false">
      <c r="A620" s="46" t="n">
        <v>618</v>
      </c>
      <c r="B620" s="29"/>
      <c r="C620" s="30"/>
      <c r="D620" s="30" t="n">
        <f aca="false">'Scarico FP Delivery'!$CY619</f>
        <v>0</v>
      </c>
      <c r="E620" s="31" t="n">
        <f aca="false">'Scarico FP Delivery'!$AH619</f>
        <v>0</v>
      </c>
      <c r="F620" s="31" t="n">
        <f aca="false">'Scarico FP Delivery'!$Z619</f>
        <v>0</v>
      </c>
      <c r="G620" s="30" t="n">
        <f aca="false">'Scarico FP Delivery'!$AG619</f>
        <v>0</v>
      </c>
      <c r="H620" s="30" t="n">
        <f aca="false">'Scarico FP Delivery'!$U619</f>
        <v>0</v>
      </c>
      <c r="I620" s="32" t="n">
        <f aca="false">'Scarico FP Delivery'!$EW619</f>
        <v>0</v>
      </c>
      <c r="J620" s="33" t="n">
        <f aca="false">'Scarico FP Delivery'!$AJ619</f>
        <v>0</v>
      </c>
      <c r="K620" s="34" t="n">
        <f aca="false">'Scarico FP Delivery'!AV619</f>
        <v>0</v>
      </c>
      <c r="L620" s="51" t="n">
        <f aca="false">'Scarico FP Delivery'!AF619</f>
        <v>0</v>
      </c>
      <c r="M620" s="36" t="n">
        <f aca="false">'Scarico FP Delivery'!EL619</f>
        <v>0</v>
      </c>
      <c r="N620" s="37" t="e">
        <f aca="false">VLOOKUP($P620,Formule!$O$2:$P$200,2,0)</f>
        <v>#N/A</v>
      </c>
      <c r="O620" s="38" t="e">
        <f aca="false">VLOOKUP($P620,Formule!$B$2:$C$202,2,0)</f>
        <v>#N/A</v>
      </c>
      <c r="P620" s="39" t="n">
        <f aca="false">'Scarico FP Delivery'!$AC619</f>
        <v>0</v>
      </c>
      <c r="Q620" s="40" t="n">
        <f aca="false">'Scarico FP Delivery'!$AD619</f>
        <v>0</v>
      </c>
      <c r="R620" s="41" t="n">
        <f aca="false">'Scarico FP Delivery'!$DO619</f>
        <v>0</v>
      </c>
      <c r="S620" s="30" t="e">
        <f aca="false">VLOOKUP($R620,Formule!$H$2:$I$250,2,0)</f>
        <v>#N/A</v>
      </c>
      <c r="T620" s="42"/>
      <c r="U620" s="43" t="e">
        <f aca="false">VLOOKUP($P620,Formule!$E$2:$F$200,2,0)</f>
        <v>#N/A</v>
      </c>
      <c r="V620" s="44" t="e">
        <f aca="false">U620*(25/100)</f>
        <v>#N/A</v>
      </c>
      <c r="W620" s="45" t="e">
        <f aca="false">U620-V620</f>
        <v>#N/A</v>
      </c>
      <c r="Y620" s="14" t="s">
        <v>2257</v>
      </c>
    </row>
    <row r="621" customFormat="false" ht="12.75" hidden="false" customHeight="false" outlineLevel="0" collapsed="false">
      <c r="A621" s="28" t="n">
        <v>619</v>
      </c>
      <c r="B621" s="29"/>
      <c r="C621" s="30"/>
      <c r="D621" s="30" t="n">
        <f aca="false">'Scarico FP Delivery'!$CY620</f>
        <v>0</v>
      </c>
      <c r="E621" s="31" t="n">
        <f aca="false">'Scarico FP Delivery'!$AH620</f>
        <v>0</v>
      </c>
      <c r="F621" s="31" t="n">
        <f aca="false">'Scarico FP Delivery'!$Z620</f>
        <v>0</v>
      </c>
      <c r="G621" s="30" t="n">
        <f aca="false">'Scarico FP Delivery'!$AG620</f>
        <v>0</v>
      </c>
      <c r="H621" s="30" t="n">
        <f aca="false">'Scarico FP Delivery'!$U620</f>
        <v>0</v>
      </c>
      <c r="I621" s="32" t="n">
        <f aca="false">'Scarico FP Delivery'!$EW620</f>
        <v>0</v>
      </c>
      <c r="J621" s="33" t="n">
        <f aca="false">'Scarico FP Delivery'!$AJ620</f>
        <v>0</v>
      </c>
      <c r="K621" s="34" t="n">
        <f aca="false">'Scarico FP Delivery'!AV620</f>
        <v>0</v>
      </c>
      <c r="L621" s="51" t="n">
        <f aca="false">'Scarico FP Delivery'!AF620</f>
        <v>0</v>
      </c>
      <c r="M621" s="36" t="n">
        <f aca="false">'Scarico FP Delivery'!EL620</f>
        <v>0</v>
      </c>
      <c r="N621" s="37" t="e">
        <f aca="false">VLOOKUP($P621,Formule!$O$2:$P$200,2,0)</f>
        <v>#N/A</v>
      </c>
      <c r="O621" s="38" t="e">
        <f aca="false">VLOOKUP($P621,Formule!$B$2:$C$202,2,0)</f>
        <v>#N/A</v>
      </c>
      <c r="P621" s="39" t="n">
        <f aca="false">'Scarico FP Delivery'!$AC620</f>
        <v>0</v>
      </c>
      <c r="Q621" s="40" t="n">
        <f aca="false">'Scarico FP Delivery'!$AD620</f>
        <v>0</v>
      </c>
      <c r="R621" s="41" t="n">
        <f aca="false">'Scarico FP Delivery'!$DO620</f>
        <v>0</v>
      </c>
      <c r="S621" s="30" t="e">
        <f aca="false">VLOOKUP($R621,Formule!$H$2:$I$250,2,0)</f>
        <v>#N/A</v>
      </c>
      <c r="T621" s="42"/>
      <c r="U621" s="43" t="e">
        <f aca="false">VLOOKUP($P621,Formule!$E$2:$F$200,2,0)</f>
        <v>#N/A</v>
      </c>
      <c r="V621" s="44" t="e">
        <f aca="false">U621*(25/100)</f>
        <v>#N/A</v>
      </c>
      <c r="W621" s="45" t="e">
        <f aca="false">U621-V621</f>
        <v>#N/A</v>
      </c>
      <c r="Y621" s="14" t="s">
        <v>2257</v>
      </c>
    </row>
    <row r="622" customFormat="false" ht="12.75" hidden="false" customHeight="false" outlineLevel="0" collapsed="false">
      <c r="A622" s="46" t="n">
        <v>620</v>
      </c>
      <c r="B622" s="29"/>
      <c r="C622" s="30"/>
      <c r="D622" s="30" t="n">
        <f aca="false">'Scarico FP Delivery'!$CY621</f>
        <v>0</v>
      </c>
      <c r="E622" s="31" t="n">
        <f aca="false">'Scarico FP Delivery'!$AH621</f>
        <v>0</v>
      </c>
      <c r="F622" s="31" t="n">
        <f aca="false">'Scarico FP Delivery'!$Z621</f>
        <v>0</v>
      </c>
      <c r="G622" s="30" t="n">
        <f aca="false">'Scarico FP Delivery'!$AG621</f>
        <v>0</v>
      </c>
      <c r="H622" s="30" t="n">
        <f aca="false">'Scarico FP Delivery'!$U621</f>
        <v>0</v>
      </c>
      <c r="I622" s="32" t="n">
        <f aca="false">'Scarico FP Delivery'!$EW621</f>
        <v>0</v>
      </c>
      <c r="J622" s="33" t="n">
        <f aca="false">'Scarico FP Delivery'!$AJ621</f>
        <v>0</v>
      </c>
      <c r="K622" s="34" t="n">
        <f aca="false">'Scarico FP Delivery'!AV621</f>
        <v>0</v>
      </c>
      <c r="L622" s="51" t="n">
        <f aca="false">'Scarico FP Delivery'!AF621</f>
        <v>0</v>
      </c>
      <c r="M622" s="36" t="n">
        <f aca="false">'Scarico FP Delivery'!EL621</f>
        <v>0</v>
      </c>
      <c r="N622" s="37" t="e">
        <f aca="false">VLOOKUP($P622,Formule!$O$2:$P$200,2,0)</f>
        <v>#N/A</v>
      </c>
      <c r="O622" s="38" t="e">
        <f aca="false">VLOOKUP($P622,Formule!$B$2:$C$202,2,0)</f>
        <v>#N/A</v>
      </c>
      <c r="P622" s="39" t="n">
        <f aca="false">'Scarico FP Delivery'!$AC621</f>
        <v>0</v>
      </c>
      <c r="Q622" s="40" t="n">
        <f aca="false">'Scarico FP Delivery'!$AD621</f>
        <v>0</v>
      </c>
      <c r="R622" s="41" t="n">
        <f aca="false">'Scarico FP Delivery'!$DO621</f>
        <v>0</v>
      </c>
      <c r="S622" s="30" t="e">
        <f aca="false">VLOOKUP($R622,Formule!$H$2:$I$250,2,0)</f>
        <v>#N/A</v>
      </c>
      <c r="T622" s="42"/>
      <c r="U622" s="43" t="e">
        <f aca="false">VLOOKUP($P622,Formule!$E$2:$F$200,2,0)</f>
        <v>#N/A</v>
      </c>
      <c r="V622" s="44" t="e">
        <f aca="false">U622*(25/100)</f>
        <v>#N/A</v>
      </c>
      <c r="W622" s="45" t="e">
        <f aca="false">U622-V622</f>
        <v>#N/A</v>
      </c>
      <c r="Y622" s="14" t="s">
        <v>2257</v>
      </c>
    </row>
    <row r="623" customFormat="false" ht="12.75" hidden="false" customHeight="false" outlineLevel="0" collapsed="false">
      <c r="A623" s="46" t="n">
        <v>621</v>
      </c>
      <c r="B623" s="29"/>
      <c r="C623" s="30"/>
      <c r="D623" s="30" t="n">
        <f aca="false">'Scarico FP Delivery'!$CY622</f>
        <v>0</v>
      </c>
      <c r="E623" s="31" t="n">
        <f aca="false">'Scarico FP Delivery'!$AH622</f>
        <v>0</v>
      </c>
      <c r="F623" s="31" t="n">
        <f aca="false">'Scarico FP Delivery'!$Z622</f>
        <v>0</v>
      </c>
      <c r="G623" s="30" t="n">
        <f aca="false">'Scarico FP Delivery'!$AG622</f>
        <v>0</v>
      </c>
      <c r="H623" s="30" t="n">
        <f aca="false">'Scarico FP Delivery'!$U622</f>
        <v>0</v>
      </c>
      <c r="I623" s="32" t="n">
        <f aca="false">'Scarico FP Delivery'!$EW622</f>
        <v>0</v>
      </c>
      <c r="J623" s="33" t="n">
        <f aca="false">'Scarico FP Delivery'!$AJ622</f>
        <v>0</v>
      </c>
      <c r="K623" s="34" t="n">
        <f aca="false">'Scarico FP Delivery'!AV622</f>
        <v>0</v>
      </c>
      <c r="L623" s="51" t="n">
        <f aca="false">'Scarico FP Delivery'!AF622</f>
        <v>0</v>
      </c>
      <c r="M623" s="36" t="n">
        <f aca="false">'Scarico FP Delivery'!EL622</f>
        <v>0</v>
      </c>
      <c r="N623" s="37" t="e">
        <f aca="false">VLOOKUP($P623,Formule!$O$2:$P$200,2,0)</f>
        <v>#N/A</v>
      </c>
      <c r="O623" s="38" t="e">
        <f aca="false">VLOOKUP($P623,Formule!$B$2:$C$202,2,0)</f>
        <v>#N/A</v>
      </c>
      <c r="P623" s="39" t="n">
        <f aca="false">'Scarico FP Delivery'!$AC622</f>
        <v>0</v>
      </c>
      <c r="Q623" s="40" t="n">
        <f aca="false">'Scarico FP Delivery'!$AD622</f>
        <v>0</v>
      </c>
      <c r="R623" s="41" t="n">
        <f aca="false">'Scarico FP Delivery'!$DO622</f>
        <v>0</v>
      </c>
      <c r="S623" s="30" t="e">
        <f aca="false">VLOOKUP($R623,Formule!$H$2:$I$250,2,0)</f>
        <v>#N/A</v>
      </c>
      <c r="T623" s="42"/>
      <c r="U623" s="43" t="e">
        <f aca="false">VLOOKUP($P623,Formule!$E$2:$F$200,2,0)</f>
        <v>#N/A</v>
      </c>
      <c r="V623" s="44" t="e">
        <f aca="false">U623*(25/100)</f>
        <v>#N/A</v>
      </c>
      <c r="W623" s="45" t="e">
        <f aca="false">U623-V623</f>
        <v>#N/A</v>
      </c>
      <c r="Y623" s="14" t="s">
        <v>2257</v>
      </c>
    </row>
    <row r="624" customFormat="false" ht="12.75" hidden="false" customHeight="false" outlineLevel="0" collapsed="false">
      <c r="A624" s="28" t="n">
        <v>622</v>
      </c>
      <c r="B624" s="29"/>
      <c r="C624" s="30"/>
      <c r="D624" s="30" t="n">
        <f aca="false">'Scarico FP Delivery'!$CY623</f>
        <v>0</v>
      </c>
      <c r="E624" s="31" t="n">
        <f aca="false">'Scarico FP Delivery'!$AH623</f>
        <v>0</v>
      </c>
      <c r="F624" s="31" t="n">
        <f aca="false">'Scarico FP Delivery'!$Z623</f>
        <v>0</v>
      </c>
      <c r="G624" s="30" t="n">
        <f aca="false">'Scarico FP Delivery'!$AG623</f>
        <v>0</v>
      </c>
      <c r="H624" s="30" t="n">
        <f aca="false">'Scarico FP Delivery'!$U623</f>
        <v>0</v>
      </c>
      <c r="I624" s="32" t="n">
        <f aca="false">'Scarico FP Delivery'!$EW623</f>
        <v>0</v>
      </c>
      <c r="J624" s="33" t="n">
        <f aca="false">'Scarico FP Delivery'!$AJ623</f>
        <v>0</v>
      </c>
      <c r="K624" s="34" t="n">
        <f aca="false">'Scarico FP Delivery'!AV623</f>
        <v>0</v>
      </c>
      <c r="L624" s="51" t="n">
        <f aca="false">'Scarico FP Delivery'!AF623</f>
        <v>0</v>
      </c>
      <c r="M624" s="36" t="n">
        <f aca="false">'Scarico FP Delivery'!EL623</f>
        <v>0</v>
      </c>
      <c r="N624" s="37" t="e">
        <f aca="false">VLOOKUP($P624,Formule!$O$2:$P$200,2,0)</f>
        <v>#N/A</v>
      </c>
      <c r="O624" s="38" t="e">
        <f aca="false">VLOOKUP($P624,Formule!$B$2:$C$202,2,0)</f>
        <v>#N/A</v>
      </c>
      <c r="P624" s="39" t="n">
        <f aca="false">'Scarico FP Delivery'!$AC623</f>
        <v>0</v>
      </c>
      <c r="Q624" s="40" t="n">
        <f aca="false">'Scarico FP Delivery'!$AD623</f>
        <v>0</v>
      </c>
      <c r="R624" s="41" t="n">
        <f aca="false">'Scarico FP Delivery'!$DO623</f>
        <v>0</v>
      </c>
      <c r="S624" s="30" t="e">
        <f aca="false">VLOOKUP($R624,Formule!$H$2:$I$250,2,0)</f>
        <v>#N/A</v>
      </c>
      <c r="T624" s="42"/>
      <c r="U624" s="43" t="e">
        <f aca="false">VLOOKUP($P624,Formule!$E$2:$F$200,2,0)</f>
        <v>#N/A</v>
      </c>
      <c r="V624" s="44" t="e">
        <f aca="false">U624*(25/100)</f>
        <v>#N/A</v>
      </c>
      <c r="W624" s="45" t="e">
        <f aca="false">U624-V624</f>
        <v>#N/A</v>
      </c>
      <c r="Y624" s="14" t="s">
        <v>2257</v>
      </c>
    </row>
    <row r="625" customFormat="false" ht="12.75" hidden="false" customHeight="false" outlineLevel="0" collapsed="false">
      <c r="A625" s="46" t="n">
        <v>623</v>
      </c>
      <c r="B625" s="29"/>
      <c r="C625" s="30"/>
      <c r="D625" s="30" t="n">
        <f aca="false">'Scarico FP Delivery'!$CY624</f>
        <v>0</v>
      </c>
      <c r="E625" s="31" t="n">
        <f aca="false">'Scarico FP Delivery'!$AH624</f>
        <v>0</v>
      </c>
      <c r="F625" s="31" t="n">
        <f aca="false">'Scarico FP Delivery'!$Z624</f>
        <v>0</v>
      </c>
      <c r="G625" s="30" t="n">
        <f aca="false">'Scarico FP Delivery'!$AG624</f>
        <v>0</v>
      </c>
      <c r="H625" s="30" t="n">
        <f aca="false">'Scarico FP Delivery'!$U624</f>
        <v>0</v>
      </c>
      <c r="I625" s="32" t="n">
        <f aca="false">'Scarico FP Delivery'!$EW624</f>
        <v>0</v>
      </c>
      <c r="J625" s="33" t="n">
        <f aca="false">'Scarico FP Delivery'!$AJ624</f>
        <v>0</v>
      </c>
      <c r="K625" s="34" t="n">
        <f aca="false">'Scarico FP Delivery'!AV624</f>
        <v>0</v>
      </c>
      <c r="L625" s="51" t="n">
        <f aca="false">'Scarico FP Delivery'!AF624</f>
        <v>0</v>
      </c>
      <c r="M625" s="36" t="n">
        <f aca="false">'Scarico FP Delivery'!EL624</f>
        <v>0</v>
      </c>
      <c r="N625" s="37" t="e">
        <f aca="false">VLOOKUP($P625,Formule!$O$2:$P$200,2,0)</f>
        <v>#N/A</v>
      </c>
      <c r="O625" s="38" t="e">
        <f aca="false">VLOOKUP($P625,Formule!$B$2:$C$202,2,0)</f>
        <v>#N/A</v>
      </c>
      <c r="P625" s="39" t="n">
        <f aca="false">'Scarico FP Delivery'!$AC624</f>
        <v>0</v>
      </c>
      <c r="Q625" s="40" t="n">
        <f aca="false">'Scarico FP Delivery'!$AD624</f>
        <v>0</v>
      </c>
      <c r="R625" s="41" t="n">
        <f aca="false">'Scarico FP Delivery'!$DO624</f>
        <v>0</v>
      </c>
      <c r="S625" s="30" t="e">
        <f aca="false">VLOOKUP($R625,Formule!$H$2:$I$250,2,0)</f>
        <v>#N/A</v>
      </c>
      <c r="T625" s="42"/>
      <c r="U625" s="43" t="e">
        <f aca="false">VLOOKUP($P625,Formule!$E$2:$F$200,2,0)</f>
        <v>#N/A</v>
      </c>
      <c r="V625" s="44" t="e">
        <f aca="false">U625*(25/100)</f>
        <v>#N/A</v>
      </c>
      <c r="W625" s="45" t="e">
        <f aca="false">U625-V625</f>
        <v>#N/A</v>
      </c>
      <c r="Y625" s="14" t="s">
        <v>2257</v>
      </c>
    </row>
    <row r="626" customFormat="false" ht="12.75" hidden="false" customHeight="false" outlineLevel="0" collapsed="false">
      <c r="A626" s="46" t="n">
        <v>624</v>
      </c>
      <c r="B626" s="29"/>
      <c r="C626" s="30"/>
      <c r="D626" s="30" t="n">
        <f aca="false">'Scarico FP Delivery'!$CY625</f>
        <v>0</v>
      </c>
      <c r="E626" s="31" t="n">
        <f aca="false">'Scarico FP Delivery'!$AH625</f>
        <v>0</v>
      </c>
      <c r="F626" s="31" t="n">
        <f aca="false">'Scarico FP Delivery'!$Z625</f>
        <v>0</v>
      </c>
      <c r="G626" s="30" t="n">
        <f aca="false">'Scarico FP Delivery'!$AG625</f>
        <v>0</v>
      </c>
      <c r="H626" s="30" t="n">
        <f aca="false">'Scarico FP Delivery'!$U625</f>
        <v>0</v>
      </c>
      <c r="I626" s="32" t="n">
        <f aca="false">'Scarico FP Delivery'!$EW625</f>
        <v>0</v>
      </c>
      <c r="J626" s="33" t="n">
        <f aca="false">'Scarico FP Delivery'!$AJ625</f>
        <v>0</v>
      </c>
      <c r="K626" s="34" t="n">
        <f aca="false">'Scarico FP Delivery'!AV625</f>
        <v>0</v>
      </c>
      <c r="L626" s="51" t="n">
        <f aca="false">'Scarico FP Delivery'!AF625</f>
        <v>0</v>
      </c>
      <c r="M626" s="36" t="n">
        <f aca="false">'Scarico FP Delivery'!EL625</f>
        <v>0</v>
      </c>
      <c r="N626" s="37" t="e">
        <f aca="false">VLOOKUP($P626,Formule!$O$2:$P$200,2,0)</f>
        <v>#N/A</v>
      </c>
      <c r="O626" s="38" t="e">
        <f aca="false">VLOOKUP($P626,Formule!$B$2:$C$202,2,0)</f>
        <v>#N/A</v>
      </c>
      <c r="P626" s="39" t="n">
        <f aca="false">'Scarico FP Delivery'!$AC625</f>
        <v>0</v>
      </c>
      <c r="Q626" s="40" t="n">
        <f aca="false">'Scarico FP Delivery'!$AD625</f>
        <v>0</v>
      </c>
      <c r="R626" s="41" t="n">
        <f aca="false">'Scarico FP Delivery'!$DO625</f>
        <v>0</v>
      </c>
      <c r="S626" s="30" t="e">
        <f aca="false">VLOOKUP($R626,Formule!$H$2:$I$250,2,0)</f>
        <v>#N/A</v>
      </c>
      <c r="T626" s="42"/>
      <c r="U626" s="43" t="e">
        <f aca="false">VLOOKUP($P626,Formule!$E$2:$F$200,2,0)</f>
        <v>#N/A</v>
      </c>
      <c r="V626" s="44" t="e">
        <f aca="false">U626*(25/100)</f>
        <v>#N/A</v>
      </c>
      <c r="W626" s="45" t="e">
        <f aca="false">U626-V626</f>
        <v>#N/A</v>
      </c>
      <c r="Y626" s="14" t="s">
        <v>2257</v>
      </c>
    </row>
    <row r="627" customFormat="false" ht="12.75" hidden="false" customHeight="false" outlineLevel="0" collapsed="false">
      <c r="A627" s="28" t="n">
        <v>625</v>
      </c>
      <c r="B627" s="29"/>
      <c r="C627" s="30"/>
      <c r="D627" s="30" t="n">
        <f aca="false">'Scarico FP Delivery'!$CY626</f>
        <v>0</v>
      </c>
      <c r="E627" s="31" t="n">
        <f aca="false">'Scarico FP Delivery'!$AH626</f>
        <v>0</v>
      </c>
      <c r="F627" s="31" t="n">
        <f aca="false">'Scarico FP Delivery'!$Z626</f>
        <v>0</v>
      </c>
      <c r="G627" s="30" t="n">
        <f aca="false">'Scarico FP Delivery'!$AG626</f>
        <v>0</v>
      </c>
      <c r="H627" s="30" t="n">
        <f aca="false">'Scarico FP Delivery'!$U626</f>
        <v>0</v>
      </c>
      <c r="I627" s="32" t="n">
        <f aca="false">'Scarico FP Delivery'!$EW626</f>
        <v>0</v>
      </c>
      <c r="J627" s="33" t="n">
        <f aca="false">'Scarico FP Delivery'!$AJ626</f>
        <v>0</v>
      </c>
      <c r="K627" s="34" t="n">
        <f aca="false">'Scarico FP Delivery'!AV626</f>
        <v>0</v>
      </c>
      <c r="L627" s="51" t="n">
        <f aca="false">'Scarico FP Delivery'!AF626</f>
        <v>0</v>
      </c>
      <c r="M627" s="36" t="n">
        <f aca="false">'Scarico FP Delivery'!EL626</f>
        <v>0</v>
      </c>
      <c r="N627" s="37" t="e">
        <f aca="false">VLOOKUP($P627,Formule!$O$2:$P$200,2,0)</f>
        <v>#N/A</v>
      </c>
      <c r="O627" s="38" t="e">
        <f aca="false">VLOOKUP($P627,Formule!$B$2:$C$202,2,0)</f>
        <v>#N/A</v>
      </c>
      <c r="P627" s="39" t="n">
        <f aca="false">'Scarico FP Delivery'!$AC626</f>
        <v>0</v>
      </c>
      <c r="Q627" s="40" t="n">
        <f aca="false">'Scarico FP Delivery'!$AD626</f>
        <v>0</v>
      </c>
      <c r="R627" s="41" t="n">
        <f aca="false">'Scarico FP Delivery'!$DO626</f>
        <v>0</v>
      </c>
      <c r="S627" s="30" t="e">
        <f aca="false">VLOOKUP($R627,Formule!$H$2:$I$250,2,0)</f>
        <v>#N/A</v>
      </c>
      <c r="T627" s="42"/>
      <c r="U627" s="43" t="e">
        <f aca="false">VLOOKUP($P627,Formule!$E$2:$F$200,2,0)</f>
        <v>#N/A</v>
      </c>
      <c r="V627" s="44" t="e">
        <f aca="false">U627*(25/100)</f>
        <v>#N/A</v>
      </c>
      <c r="W627" s="45" t="e">
        <f aca="false">U627-V627</f>
        <v>#N/A</v>
      </c>
      <c r="Y627" s="14" t="s">
        <v>2257</v>
      </c>
    </row>
    <row r="628" customFormat="false" ht="12.75" hidden="false" customHeight="false" outlineLevel="0" collapsed="false">
      <c r="A628" s="46" t="n">
        <v>626</v>
      </c>
      <c r="B628" s="29"/>
      <c r="C628" s="30"/>
      <c r="D628" s="30" t="n">
        <f aca="false">'Scarico FP Delivery'!$CY627</f>
        <v>0</v>
      </c>
      <c r="E628" s="31" t="n">
        <f aca="false">'Scarico FP Delivery'!$AH627</f>
        <v>0</v>
      </c>
      <c r="F628" s="31" t="n">
        <f aca="false">'Scarico FP Delivery'!$Z627</f>
        <v>0</v>
      </c>
      <c r="G628" s="30" t="n">
        <f aca="false">'Scarico FP Delivery'!$AG627</f>
        <v>0</v>
      </c>
      <c r="H628" s="30" t="n">
        <f aca="false">'Scarico FP Delivery'!$U627</f>
        <v>0</v>
      </c>
      <c r="I628" s="32" t="n">
        <f aca="false">'Scarico FP Delivery'!$EW627</f>
        <v>0</v>
      </c>
      <c r="J628" s="33" t="n">
        <f aca="false">'Scarico FP Delivery'!$AJ627</f>
        <v>0</v>
      </c>
      <c r="K628" s="34" t="n">
        <f aca="false">'Scarico FP Delivery'!AV627</f>
        <v>0</v>
      </c>
      <c r="L628" s="51" t="n">
        <f aca="false">'Scarico FP Delivery'!AF627</f>
        <v>0</v>
      </c>
      <c r="M628" s="36" t="n">
        <f aca="false">'Scarico FP Delivery'!EL627</f>
        <v>0</v>
      </c>
      <c r="N628" s="37" t="e">
        <f aca="false">VLOOKUP($P628,Formule!$O$2:$P$200,2,0)</f>
        <v>#N/A</v>
      </c>
      <c r="O628" s="38" t="e">
        <f aca="false">VLOOKUP($P628,Formule!$B$2:$C$202,2,0)</f>
        <v>#N/A</v>
      </c>
      <c r="P628" s="39" t="n">
        <f aca="false">'Scarico FP Delivery'!$AC627</f>
        <v>0</v>
      </c>
      <c r="Q628" s="40" t="n">
        <f aca="false">'Scarico FP Delivery'!$AD627</f>
        <v>0</v>
      </c>
      <c r="R628" s="41" t="n">
        <f aca="false">'Scarico FP Delivery'!$DO627</f>
        <v>0</v>
      </c>
      <c r="S628" s="30" t="e">
        <f aca="false">VLOOKUP($R628,Formule!$H$2:$I$250,2,0)</f>
        <v>#N/A</v>
      </c>
      <c r="T628" s="42"/>
      <c r="U628" s="43" t="e">
        <f aca="false">VLOOKUP($P628,Formule!$E$2:$F$200,2,0)</f>
        <v>#N/A</v>
      </c>
      <c r="V628" s="44" t="e">
        <f aca="false">U628*(25/100)</f>
        <v>#N/A</v>
      </c>
      <c r="W628" s="45" t="e">
        <f aca="false">U628-V628</f>
        <v>#N/A</v>
      </c>
      <c r="Y628" s="14" t="s">
        <v>2257</v>
      </c>
    </row>
    <row r="629" customFormat="false" ht="12.75" hidden="false" customHeight="false" outlineLevel="0" collapsed="false">
      <c r="A629" s="46" t="n">
        <v>627</v>
      </c>
      <c r="B629" s="29"/>
      <c r="C629" s="30"/>
      <c r="D629" s="30" t="n">
        <f aca="false">'Scarico FP Delivery'!$CY628</f>
        <v>0</v>
      </c>
      <c r="E629" s="31" t="n">
        <f aca="false">'Scarico FP Delivery'!$AH628</f>
        <v>0</v>
      </c>
      <c r="F629" s="31" t="n">
        <f aca="false">'Scarico FP Delivery'!$Z628</f>
        <v>0</v>
      </c>
      <c r="G629" s="30" t="n">
        <f aca="false">'Scarico FP Delivery'!$AG628</f>
        <v>0</v>
      </c>
      <c r="H629" s="30" t="n">
        <f aca="false">'Scarico FP Delivery'!$U628</f>
        <v>0</v>
      </c>
      <c r="I629" s="32" t="n">
        <f aca="false">'Scarico FP Delivery'!$EW628</f>
        <v>0</v>
      </c>
      <c r="J629" s="33" t="n">
        <f aca="false">'Scarico FP Delivery'!$AJ628</f>
        <v>0</v>
      </c>
      <c r="K629" s="34" t="n">
        <f aca="false">'Scarico FP Delivery'!AV628</f>
        <v>0</v>
      </c>
      <c r="L629" s="51" t="n">
        <f aca="false">'Scarico FP Delivery'!AF628</f>
        <v>0</v>
      </c>
      <c r="M629" s="36" t="n">
        <f aca="false">'Scarico FP Delivery'!EL628</f>
        <v>0</v>
      </c>
      <c r="N629" s="37" t="e">
        <f aca="false">VLOOKUP($P629,Formule!$O$2:$P$200,2,0)</f>
        <v>#N/A</v>
      </c>
      <c r="O629" s="38" t="e">
        <f aca="false">VLOOKUP($P629,Formule!$B$2:$C$202,2,0)</f>
        <v>#N/A</v>
      </c>
      <c r="P629" s="39" t="n">
        <f aca="false">'Scarico FP Delivery'!$AC628</f>
        <v>0</v>
      </c>
      <c r="Q629" s="40" t="n">
        <f aca="false">'Scarico FP Delivery'!$AD628</f>
        <v>0</v>
      </c>
      <c r="R629" s="41" t="n">
        <f aca="false">'Scarico FP Delivery'!$DO628</f>
        <v>0</v>
      </c>
      <c r="S629" s="30" t="e">
        <f aca="false">VLOOKUP($R629,Formule!$H$2:$I$250,2,0)</f>
        <v>#N/A</v>
      </c>
      <c r="T629" s="42"/>
      <c r="U629" s="43" t="e">
        <f aca="false">VLOOKUP($P629,Formule!$E$2:$F$200,2,0)</f>
        <v>#N/A</v>
      </c>
      <c r="V629" s="44" t="e">
        <f aca="false">U629*(25/100)</f>
        <v>#N/A</v>
      </c>
      <c r="W629" s="45" t="e">
        <f aca="false">U629-V629</f>
        <v>#N/A</v>
      </c>
      <c r="Y629" s="14" t="s">
        <v>2257</v>
      </c>
    </row>
    <row r="630" customFormat="false" ht="12.75" hidden="false" customHeight="false" outlineLevel="0" collapsed="false">
      <c r="A630" s="28" t="n">
        <v>628</v>
      </c>
      <c r="B630" s="29"/>
      <c r="C630" s="30"/>
      <c r="D630" s="30" t="n">
        <f aca="false">'Scarico FP Delivery'!$CY629</f>
        <v>0</v>
      </c>
      <c r="E630" s="31" t="n">
        <f aca="false">'Scarico FP Delivery'!$AH629</f>
        <v>0</v>
      </c>
      <c r="F630" s="31" t="n">
        <f aca="false">'Scarico FP Delivery'!$Z629</f>
        <v>0</v>
      </c>
      <c r="G630" s="30" t="n">
        <f aca="false">'Scarico FP Delivery'!$AG629</f>
        <v>0</v>
      </c>
      <c r="H630" s="30" t="n">
        <f aca="false">'Scarico FP Delivery'!$U629</f>
        <v>0</v>
      </c>
      <c r="I630" s="32" t="n">
        <f aca="false">'Scarico FP Delivery'!$EW629</f>
        <v>0</v>
      </c>
      <c r="J630" s="33" t="n">
        <f aca="false">'Scarico FP Delivery'!$AJ629</f>
        <v>0</v>
      </c>
      <c r="K630" s="34" t="n">
        <f aca="false">'Scarico FP Delivery'!AV629</f>
        <v>0</v>
      </c>
      <c r="L630" s="51" t="n">
        <f aca="false">'Scarico FP Delivery'!AF629</f>
        <v>0</v>
      </c>
      <c r="M630" s="36" t="n">
        <f aca="false">'Scarico FP Delivery'!EL629</f>
        <v>0</v>
      </c>
      <c r="N630" s="37" t="e">
        <f aca="false">VLOOKUP($P630,Formule!$O$2:$P$200,2,0)</f>
        <v>#N/A</v>
      </c>
      <c r="O630" s="38" t="e">
        <f aca="false">VLOOKUP($P630,Formule!$B$2:$C$202,2,0)</f>
        <v>#N/A</v>
      </c>
      <c r="P630" s="39" t="n">
        <f aca="false">'Scarico FP Delivery'!$AC629</f>
        <v>0</v>
      </c>
      <c r="Q630" s="40" t="n">
        <f aca="false">'Scarico FP Delivery'!$AD629</f>
        <v>0</v>
      </c>
      <c r="R630" s="41" t="n">
        <f aca="false">'Scarico FP Delivery'!$DO629</f>
        <v>0</v>
      </c>
      <c r="S630" s="30" t="e">
        <f aca="false">VLOOKUP($R630,Formule!$H$2:$I$250,2,0)</f>
        <v>#N/A</v>
      </c>
      <c r="T630" s="42"/>
      <c r="U630" s="43" t="e">
        <f aca="false">VLOOKUP($P630,Formule!$E$2:$F$200,2,0)</f>
        <v>#N/A</v>
      </c>
      <c r="V630" s="44" t="e">
        <f aca="false">U630*(25/100)</f>
        <v>#N/A</v>
      </c>
      <c r="W630" s="45" t="e">
        <f aca="false">U630-V630</f>
        <v>#N/A</v>
      </c>
      <c r="Y630" s="14" t="s">
        <v>2257</v>
      </c>
    </row>
    <row r="631" customFormat="false" ht="12.75" hidden="false" customHeight="false" outlineLevel="0" collapsed="false">
      <c r="A631" s="46" t="n">
        <v>629</v>
      </c>
      <c r="B631" s="29"/>
      <c r="C631" s="30"/>
      <c r="D631" s="30" t="n">
        <f aca="false">'Scarico FP Delivery'!$CY630</f>
        <v>0</v>
      </c>
      <c r="E631" s="31" t="n">
        <f aca="false">'Scarico FP Delivery'!$AH630</f>
        <v>0</v>
      </c>
      <c r="F631" s="31" t="n">
        <f aca="false">'Scarico FP Delivery'!$Z630</f>
        <v>0</v>
      </c>
      <c r="G631" s="30" t="n">
        <f aca="false">'Scarico FP Delivery'!$AG630</f>
        <v>0</v>
      </c>
      <c r="H631" s="30" t="n">
        <f aca="false">'Scarico FP Delivery'!$U630</f>
        <v>0</v>
      </c>
      <c r="I631" s="32" t="n">
        <f aca="false">'Scarico FP Delivery'!$EW630</f>
        <v>0</v>
      </c>
      <c r="J631" s="33" t="n">
        <f aca="false">'Scarico FP Delivery'!$AJ630</f>
        <v>0</v>
      </c>
      <c r="K631" s="34" t="n">
        <f aca="false">'Scarico FP Delivery'!AV630</f>
        <v>0</v>
      </c>
      <c r="L631" s="51" t="n">
        <f aca="false">'Scarico FP Delivery'!AF630</f>
        <v>0</v>
      </c>
      <c r="M631" s="36" t="n">
        <f aca="false">'Scarico FP Delivery'!EL630</f>
        <v>0</v>
      </c>
      <c r="N631" s="37" t="e">
        <f aca="false">VLOOKUP($P631,Formule!$O$2:$P$200,2,0)</f>
        <v>#N/A</v>
      </c>
      <c r="O631" s="38" t="e">
        <f aca="false">VLOOKUP($P631,Formule!$B$2:$C$202,2,0)</f>
        <v>#N/A</v>
      </c>
      <c r="P631" s="39" t="n">
        <f aca="false">'Scarico FP Delivery'!$AC630</f>
        <v>0</v>
      </c>
      <c r="Q631" s="40" t="n">
        <f aca="false">'Scarico FP Delivery'!$AD630</f>
        <v>0</v>
      </c>
      <c r="R631" s="41" t="n">
        <f aca="false">'Scarico FP Delivery'!$DO630</f>
        <v>0</v>
      </c>
      <c r="S631" s="30" t="e">
        <f aca="false">VLOOKUP($R631,Formule!$H$2:$I$250,2,0)</f>
        <v>#N/A</v>
      </c>
      <c r="T631" s="42"/>
      <c r="U631" s="43" t="e">
        <f aca="false">VLOOKUP($P631,Formule!$E$2:$F$200,2,0)</f>
        <v>#N/A</v>
      </c>
      <c r="V631" s="44" t="e">
        <f aca="false">U631*(25/100)</f>
        <v>#N/A</v>
      </c>
      <c r="W631" s="45" t="e">
        <f aca="false">U631-V631</f>
        <v>#N/A</v>
      </c>
      <c r="Y631" s="14" t="s">
        <v>2257</v>
      </c>
    </row>
    <row r="632" customFormat="false" ht="12.75" hidden="false" customHeight="false" outlineLevel="0" collapsed="false">
      <c r="A632" s="46" t="n">
        <v>630</v>
      </c>
      <c r="B632" s="29"/>
      <c r="C632" s="30"/>
      <c r="D632" s="30" t="n">
        <f aca="false">'Scarico FP Delivery'!$CY631</f>
        <v>0</v>
      </c>
      <c r="E632" s="31" t="n">
        <f aca="false">'Scarico FP Delivery'!$AH631</f>
        <v>0</v>
      </c>
      <c r="F632" s="31" t="n">
        <f aca="false">'Scarico FP Delivery'!$Z631</f>
        <v>0</v>
      </c>
      <c r="G632" s="30" t="n">
        <f aca="false">'Scarico FP Delivery'!$AG631</f>
        <v>0</v>
      </c>
      <c r="H632" s="30" t="n">
        <f aca="false">'Scarico FP Delivery'!$U631</f>
        <v>0</v>
      </c>
      <c r="I632" s="32" t="n">
        <f aca="false">'Scarico FP Delivery'!$EW631</f>
        <v>0</v>
      </c>
      <c r="J632" s="33" t="n">
        <f aca="false">'Scarico FP Delivery'!$AJ631</f>
        <v>0</v>
      </c>
      <c r="K632" s="34" t="n">
        <f aca="false">'Scarico FP Delivery'!AV631</f>
        <v>0</v>
      </c>
      <c r="L632" s="51" t="n">
        <f aca="false">'Scarico FP Delivery'!AF631</f>
        <v>0</v>
      </c>
      <c r="M632" s="36" t="n">
        <f aca="false">'Scarico FP Delivery'!EL631</f>
        <v>0</v>
      </c>
      <c r="N632" s="37" t="e">
        <f aca="false">VLOOKUP($P632,Formule!$O$2:$P$200,2,0)</f>
        <v>#N/A</v>
      </c>
      <c r="O632" s="38" t="e">
        <f aca="false">VLOOKUP($P632,Formule!$B$2:$C$202,2,0)</f>
        <v>#N/A</v>
      </c>
      <c r="P632" s="39" t="n">
        <f aca="false">'Scarico FP Delivery'!$AC631</f>
        <v>0</v>
      </c>
      <c r="Q632" s="40" t="n">
        <f aca="false">'Scarico FP Delivery'!$AD631</f>
        <v>0</v>
      </c>
      <c r="R632" s="41" t="n">
        <f aca="false">'Scarico FP Delivery'!$DO631</f>
        <v>0</v>
      </c>
      <c r="S632" s="30" t="e">
        <f aca="false">VLOOKUP($R632,Formule!$H$2:$I$250,2,0)</f>
        <v>#N/A</v>
      </c>
      <c r="T632" s="42"/>
      <c r="U632" s="43" t="e">
        <f aca="false">VLOOKUP($P632,Formule!$E$2:$F$200,2,0)</f>
        <v>#N/A</v>
      </c>
      <c r="V632" s="44" t="e">
        <f aca="false">U632*(25/100)</f>
        <v>#N/A</v>
      </c>
      <c r="W632" s="45" t="e">
        <f aca="false">U632-V632</f>
        <v>#N/A</v>
      </c>
      <c r="Y632" s="14" t="s">
        <v>2257</v>
      </c>
    </row>
    <row r="633" customFormat="false" ht="12.75" hidden="false" customHeight="false" outlineLevel="0" collapsed="false">
      <c r="A633" s="28" t="n">
        <v>631</v>
      </c>
      <c r="B633" s="29"/>
      <c r="C633" s="30"/>
      <c r="D633" s="30" t="n">
        <f aca="false">'Scarico FP Delivery'!$CY632</f>
        <v>0</v>
      </c>
      <c r="E633" s="31" t="n">
        <f aca="false">'Scarico FP Delivery'!$AH632</f>
        <v>0</v>
      </c>
      <c r="F633" s="31" t="n">
        <f aca="false">'Scarico FP Delivery'!$Z632</f>
        <v>0</v>
      </c>
      <c r="G633" s="30" t="n">
        <f aca="false">'Scarico FP Delivery'!$AG632</f>
        <v>0</v>
      </c>
      <c r="H633" s="30" t="n">
        <f aca="false">'Scarico FP Delivery'!$U632</f>
        <v>0</v>
      </c>
      <c r="I633" s="32" t="n">
        <f aca="false">'Scarico FP Delivery'!$EW632</f>
        <v>0</v>
      </c>
      <c r="J633" s="33" t="n">
        <f aca="false">'Scarico FP Delivery'!$AJ632</f>
        <v>0</v>
      </c>
      <c r="K633" s="34" t="n">
        <f aca="false">'Scarico FP Delivery'!AV632</f>
        <v>0</v>
      </c>
      <c r="L633" s="51" t="n">
        <f aca="false">'Scarico FP Delivery'!AF632</f>
        <v>0</v>
      </c>
      <c r="M633" s="36" t="n">
        <f aca="false">'Scarico FP Delivery'!EL632</f>
        <v>0</v>
      </c>
      <c r="N633" s="37" t="e">
        <f aca="false">VLOOKUP($P633,Formule!$O$2:$P$200,2,0)</f>
        <v>#N/A</v>
      </c>
      <c r="O633" s="38" t="e">
        <f aca="false">VLOOKUP($P633,Formule!$B$2:$C$202,2,0)</f>
        <v>#N/A</v>
      </c>
      <c r="P633" s="39" t="n">
        <f aca="false">'Scarico FP Delivery'!$AC632</f>
        <v>0</v>
      </c>
      <c r="Q633" s="40" t="n">
        <f aca="false">'Scarico FP Delivery'!$AD632</f>
        <v>0</v>
      </c>
      <c r="R633" s="41" t="n">
        <f aca="false">'Scarico FP Delivery'!$DO632</f>
        <v>0</v>
      </c>
      <c r="S633" s="30" t="e">
        <f aca="false">VLOOKUP($R633,Formule!$H$2:$I$250,2,0)</f>
        <v>#N/A</v>
      </c>
      <c r="T633" s="42"/>
      <c r="U633" s="43" t="e">
        <f aca="false">VLOOKUP($P633,Formule!$E$2:$F$200,2,0)</f>
        <v>#N/A</v>
      </c>
      <c r="V633" s="44" t="e">
        <f aca="false">U633*(25/100)</f>
        <v>#N/A</v>
      </c>
      <c r="W633" s="45" t="e">
        <f aca="false">U633-V633</f>
        <v>#N/A</v>
      </c>
      <c r="Y633" s="14" t="s">
        <v>2257</v>
      </c>
    </row>
    <row r="634" customFormat="false" ht="12.75" hidden="false" customHeight="false" outlineLevel="0" collapsed="false">
      <c r="A634" s="46" t="n">
        <v>632</v>
      </c>
      <c r="B634" s="29"/>
      <c r="C634" s="30"/>
      <c r="D634" s="30" t="n">
        <f aca="false">'Scarico FP Delivery'!$CY633</f>
        <v>0</v>
      </c>
      <c r="E634" s="31" t="n">
        <f aca="false">'Scarico FP Delivery'!$AH633</f>
        <v>0</v>
      </c>
      <c r="F634" s="31" t="n">
        <f aca="false">'Scarico FP Delivery'!$Z633</f>
        <v>0</v>
      </c>
      <c r="G634" s="30" t="n">
        <f aca="false">'Scarico FP Delivery'!$AG633</f>
        <v>0</v>
      </c>
      <c r="H634" s="30" t="n">
        <f aca="false">'Scarico FP Delivery'!$U633</f>
        <v>0</v>
      </c>
      <c r="I634" s="32" t="n">
        <f aca="false">'Scarico FP Delivery'!$EW633</f>
        <v>0</v>
      </c>
      <c r="J634" s="33" t="n">
        <f aca="false">'Scarico FP Delivery'!$AJ633</f>
        <v>0</v>
      </c>
      <c r="K634" s="34" t="n">
        <f aca="false">'Scarico FP Delivery'!AV633</f>
        <v>0</v>
      </c>
      <c r="L634" s="51" t="n">
        <f aca="false">'Scarico FP Delivery'!AF633</f>
        <v>0</v>
      </c>
      <c r="M634" s="36" t="n">
        <f aca="false">'Scarico FP Delivery'!EL633</f>
        <v>0</v>
      </c>
      <c r="N634" s="37" t="e">
        <f aca="false">VLOOKUP($P634,Formule!$O$2:$P$200,2,0)</f>
        <v>#N/A</v>
      </c>
      <c r="O634" s="38" t="e">
        <f aca="false">VLOOKUP($P634,Formule!$B$2:$C$202,2,0)</f>
        <v>#N/A</v>
      </c>
      <c r="P634" s="39" t="n">
        <f aca="false">'Scarico FP Delivery'!$AC633</f>
        <v>0</v>
      </c>
      <c r="Q634" s="40" t="n">
        <f aca="false">'Scarico FP Delivery'!$AD633</f>
        <v>0</v>
      </c>
      <c r="R634" s="41" t="n">
        <f aca="false">'Scarico FP Delivery'!$DO633</f>
        <v>0</v>
      </c>
      <c r="S634" s="30" t="e">
        <f aca="false">VLOOKUP($R634,Formule!$H$2:$I$250,2,0)</f>
        <v>#N/A</v>
      </c>
      <c r="T634" s="42"/>
      <c r="U634" s="43" t="e">
        <f aca="false">VLOOKUP($P634,Formule!$E$2:$F$200,2,0)</f>
        <v>#N/A</v>
      </c>
      <c r="V634" s="44" t="e">
        <f aca="false">U634*(25/100)</f>
        <v>#N/A</v>
      </c>
      <c r="W634" s="45" t="e">
        <f aca="false">U634-V634</f>
        <v>#N/A</v>
      </c>
      <c r="Y634" s="14" t="s">
        <v>2257</v>
      </c>
    </row>
    <row r="635" customFormat="false" ht="12.75" hidden="false" customHeight="false" outlineLevel="0" collapsed="false">
      <c r="A635" s="46" t="n">
        <v>633</v>
      </c>
      <c r="B635" s="29"/>
      <c r="C635" s="30"/>
      <c r="D635" s="30" t="n">
        <f aca="false">'Scarico FP Delivery'!$CY634</f>
        <v>0</v>
      </c>
      <c r="E635" s="31" t="n">
        <f aca="false">'Scarico FP Delivery'!$AH634</f>
        <v>0</v>
      </c>
      <c r="F635" s="31" t="n">
        <f aca="false">'Scarico FP Delivery'!$Z634</f>
        <v>0</v>
      </c>
      <c r="G635" s="30" t="n">
        <f aca="false">'Scarico FP Delivery'!$AG634</f>
        <v>0</v>
      </c>
      <c r="H635" s="30" t="n">
        <f aca="false">'Scarico FP Delivery'!$U634</f>
        <v>0</v>
      </c>
      <c r="I635" s="32" t="n">
        <f aca="false">'Scarico FP Delivery'!$EW634</f>
        <v>0</v>
      </c>
      <c r="J635" s="33" t="n">
        <f aca="false">'Scarico FP Delivery'!$AJ634</f>
        <v>0</v>
      </c>
      <c r="K635" s="34" t="n">
        <f aca="false">'Scarico FP Delivery'!AV634</f>
        <v>0</v>
      </c>
      <c r="L635" s="51" t="n">
        <f aca="false">'Scarico FP Delivery'!AF634</f>
        <v>0</v>
      </c>
      <c r="M635" s="36" t="n">
        <f aca="false">'Scarico FP Delivery'!EL634</f>
        <v>0</v>
      </c>
      <c r="N635" s="37" t="e">
        <f aca="false">VLOOKUP($P635,Formule!$O$2:$P$200,2,0)</f>
        <v>#N/A</v>
      </c>
      <c r="O635" s="38" t="e">
        <f aca="false">VLOOKUP($P635,Formule!$B$2:$C$202,2,0)</f>
        <v>#N/A</v>
      </c>
      <c r="P635" s="39" t="n">
        <f aca="false">'Scarico FP Delivery'!$AC634</f>
        <v>0</v>
      </c>
      <c r="Q635" s="40" t="n">
        <f aca="false">'Scarico FP Delivery'!$AD634</f>
        <v>0</v>
      </c>
      <c r="R635" s="41" t="n">
        <f aca="false">'Scarico FP Delivery'!$DO634</f>
        <v>0</v>
      </c>
      <c r="S635" s="30" t="e">
        <f aca="false">VLOOKUP($R635,Formule!$H$2:$I$250,2,0)</f>
        <v>#N/A</v>
      </c>
      <c r="T635" s="42"/>
      <c r="U635" s="43" t="e">
        <f aca="false">VLOOKUP($P635,Formule!$E$2:$F$200,2,0)</f>
        <v>#N/A</v>
      </c>
      <c r="V635" s="44" t="e">
        <f aca="false">U635*(25/100)</f>
        <v>#N/A</v>
      </c>
      <c r="W635" s="45" t="e">
        <f aca="false">U635-V635</f>
        <v>#N/A</v>
      </c>
      <c r="Y635" s="14" t="s">
        <v>2257</v>
      </c>
    </row>
    <row r="636" customFormat="false" ht="12.75" hidden="false" customHeight="false" outlineLevel="0" collapsed="false">
      <c r="A636" s="28" t="n">
        <v>634</v>
      </c>
      <c r="B636" s="29"/>
      <c r="C636" s="30"/>
      <c r="D636" s="30" t="n">
        <f aca="false">'Scarico FP Delivery'!$CY635</f>
        <v>0</v>
      </c>
      <c r="E636" s="31" t="n">
        <f aca="false">'Scarico FP Delivery'!$AH635</f>
        <v>0</v>
      </c>
      <c r="F636" s="31" t="n">
        <f aca="false">'Scarico FP Delivery'!$Z635</f>
        <v>0</v>
      </c>
      <c r="G636" s="30" t="n">
        <f aca="false">'Scarico FP Delivery'!$AG635</f>
        <v>0</v>
      </c>
      <c r="H636" s="30" t="n">
        <f aca="false">'Scarico FP Delivery'!$U635</f>
        <v>0</v>
      </c>
      <c r="I636" s="32" t="n">
        <f aca="false">'Scarico FP Delivery'!$EW635</f>
        <v>0</v>
      </c>
      <c r="J636" s="33" t="n">
        <f aca="false">'Scarico FP Delivery'!$AJ635</f>
        <v>0</v>
      </c>
      <c r="K636" s="34" t="n">
        <f aca="false">'Scarico FP Delivery'!AV635</f>
        <v>0</v>
      </c>
      <c r="L636" s="51" t="n">
        <f aca="false">'Scarico FP Delivery'!AF635</f>
        <v>0</v>
      </c>
      <c r="M636" s="36" t="n">
        <f aca="false">'Scarico FP Delivery'!EL635</f>
        <v>0</v>
      </c>
      <c r="N636" s="37" t="e">
        <f aca="false">VLOOKUP($P636,Formule!$O$2:$P$200,2,0)</f>
        <v>#N/A</v>
      </c>
      <c r="O636" s="38" t="e">
        <f aca="false">VLOOKUP($P636,Formule!$B$2:$C$202,2,0)</f>
        <v>#N/A</v>
      </c>
      <c r="P636" s="39" t="n">
        <f aca="false">'Scarico FP Delivery'!$AC635</f>
        <v>0</v>
      </c>
      <c r="Q636" s="40" t="n">
        <f aca="false">'Scarico FP Delivery'!$AD635</f>
        <v>0</v>
      </c>
      <c r="R636" s="41" t="n">
        <f aca="false">'Scarico FP Delivery'!$DO635</f>
        <v>0</v>
      </c>
      <c r="S636" s="30" t="e">
        <f aca="false">VLOOKUP($R636,Formule!$H$2:$I$250,2,0)</f>
        <v>#N/A</v>
      </c>
      <c r="T636" s="42"/>
      <c r="U636" s="43" t="e">
        <f aca="false">VLOOKUP($P636,Formule!$E$2:$F$200,2,0)</f>
        <v>#N/A</v>
      </c>
      <c r="V636" s="44" t="e">
        <f aca="false">U636*(25/100)</f>
        <v>#N/A</v>
      </c>
      <c r="W636" s="45" t="e">
        <f aca="false">U636-V636</f>
        <v>#N/A</v>
      </c>
      <c r="Y636" s="14" t="s">
        <v>2257</v>
      </c>
    </row>
    <row r="637" customFormat="false" ht="12.75" hidden="false" customHeight="false" outlineLevel="0" collapsed="false">
      <c r="A637" s="46" t="n">
        <v>635</v>
      </c>
      <c r="B637" s="29"/>
      <c r="C637" s="30"/>
      <c r="D637" s="30" t="n">
        <f aca="false">'Scarico FP Delivery'!$CY636</f>
        <v>0</v>
      </c>
      <c r="E637" s="31" t="n">
        <f aca="false">'Scarico FP Delivery'!$AH636</f>
        <v>0</v>
      </c>
      <c r="F637" s="31" t="n">
        <f aca="false">'Scarico FP Delivery'!$Z636</f>
        <v>0</v>
      </c>
      <c r="G637" s="30" t="n">
        <f aca="false">'Scarico FP Delivery'!$AG636</f>
        <v>0</v>
      </c>
      <c r="H637" s="30" t="n">
        <f aca="false">'Scarico FP Delivery'!$U636</f>
        <v>0</v>
      </c>
      <c r="I637" s="32" t="n">
        <f aca="false">'Scarico FP Delivery'!$EW636</f>
        <v>0</v>
      </c>
      <c r="J637" s="33" t="n">
        <f aca="false">'Scarico FP Delivery'!$AJ636</f>
        <v>0</v>
      </c>
      <c r="K637" s="34" t="n">
        <f aca="false">'Scarico FP Delivery'!AV636</f>
        <v>0</v>
      </c>
      <c r="L637" s="51" t="n">
        <f aca="false">'Scarico FP Delivery'!AF636</f>
        <v>0</v>
      </c>
      <c r="M637" s="36" t="n">
        <f aca="false">'Scarico FP Delivery'!EL636</f>
        <v>0</v>
      </c>
      <c r="N637" s="37" t="e">
        <f aca="false">VLOOKUP($P637,Formule!$O$2:$P$200,2,0)</f>
        <v>#N/A</v>
      </c>
      <c r="O637" s="38" t="e">
        <f aca="false">VLOOKUP($P637,Formule!$B$2:$C$202,2,0)</f>
        <v>#N/A</v>
      </c>
      <c r="P637" s="39" t="n">
        <f aca="false">'Scarico FP Delivery'!$AC636</f>
        <v>0</v>
      </c>
      <c r="Q637" s="40" t="n">
        <f aca="false">'Scarico FP Delivery'!$AD636</f>
        <v>0</v>
      </c>
      <c r="R637" s="41" t="n">
        <f aca="false">'Scarico FP Delivery'!$DO636</f>
        <v>0</v>
      </c>
      <c r="S637" s="30" t="e">
        <f aca="false">VLOOKUP($R637,Formule!$H$2:$I$250,2,0)</f>
        <v>#N/A</v>
      </c>
      <c r="T637" s="42"/>
      <c r="U637" s="43" t="e">
        <f aca="false">VLOOKUP($P637,Formule!$E$2:$F$200,2,0)</f>
        <v>#N/A</v>
      </c>
      <c r="V637" s="44" t="e">
        <f aca="false">U637*(25/100)</f>
        <v>#N/A</v>
      </c>
      <c r="W637" s="45" t="e">
        <f aca="false">U637-V637</f>
        <v>#N/A</v>
      </c>
      <c r="Y637" s="14" t="s">
        <v>2257</v>
      </c>
    </row>
    <row r="638" customFormat="false" ht="12.75" hidden="false" customHeight="false" outlineLevel="0" collapsed="false">
      <c r="A638" s="46" t="n">
        <v>636</v>
      </c>
      <c r="B638" s="29"/>
      <c r="C638" s="30"/>
      <c r="D638" s="30" t="n">
        <f aca="false">'Scarico FP Delivery'!$CY637</f>
        <v>0</v>
      </c>
      <c r="E638" s="31" t="n">
        <f aca="false">'Scarico FP Delivery'!$AH637</f>
        <v>0</v>
      </c>
      <c r="F638" s="31" t="n">
        <f aca="false">'Scarico FP Delivery'!$Z637</f>
        <v>0</v>
      </c>
      <c r="G638" s="30" t="n">
        <f aca="false">'Scarico FP Delivery'!$AG637</f>
        <v>0</v>
      </c>
      <c r="H638" s="30" t="n">
        <f aca="false">'Scarico FP Delivery'!$U637</f>
        <v>0</v>
      </c>
      <c r="I638" s="32" t="n">
        <f aca="false">'Scarico FP Delivery'!$EW637</f>
        <v>0</v>
      </c>
      <c r="J638" s="33" t="n">
        <f aca="false">'Scarico FP Delivery'!$AJ637</f>
        <v>0</v>
      </c>
      <c r="K638" s="34" t="n">
        <f aca="false">'Scarico FP Delivery'!AV637</f>
        <v>0</v>
      </c>
      <c r="L638" s="51" t="n">
        <f aca="false">'Scarico FP Delivery'!AF637</f>
        <v>0</v>
      </c>
      <c r="M638" s="36" t="n">
        <f aca="false">'Scarico FP Delivery'!EL637</f>
        <v>0</v>
      </c>
      <c r="N638" s="37" t="e">
        <f aca="false">VLOOKUP($P638,Formule!$O$2:$P$200,2,0)</f>
        <v>#N/A</v>
      </c>
      <c r="O638" s="38" t="e">
        <f aca="false">VLOOKUP($P638,Formule!$B$2:$C$202,2,0)</f>
        <v>#N/A</v>
      </c>
      <c r="P638" s="39" t="n">
        <f aca="false">'Scarico FP Delivery'!$AC637</f>
        <v>0</v>
      </c>
      <c r="Q638" s="40" t="n">
        <f aca="false">'Scarico FP Delivery'!$AD637</f>
        <v>0</v>
      </c>
      <c r="R638" s="41" t="n">
        <f aca="false">'Scarico FP Delivery'!$DO637</f>
        <v>0</v>
      </c>
      <c r="S638" s="30" t="e">
        <f aca="false">VLOOKUP($R638,Formule!$H$2:$I$250,2,0)</f>
        <v>#N/A</v>
      </c>
      <c r="T638" s="42"/>
      <c r="U638" s="43" t="e">
        <f aca="false">VLOOKUP($P638,Formule!$E$2:$F$200,2,0)</f>
        <v>#N/A</v>
      </c>
      <c r="V638" s="44" t="e">
        <f aca="false">U638*(25/100)</f>
        <v>#N/A</v>
      </c>
      <c r="W638" s="45" t="e">
        <f aca="false">U638-V638</f>
        <v>#N/A</v>
      </c>
      <c r="Y638" s="14" t="s">
        <v>2257</v>
      </c>
    </row>
    <row r="639" customFormat="false" ht="12.75" hidden="false" customHeight="false" outlineLevel="0" collapsed="false">
      <c r="A639" s="28" t="n">
        <v>637</v>
      </c>
      <c r="B639" s="29"/>
      <c r="C639" s="30"/>
      <c r="D639" s="30" t="n">
        <f aca="false">'Scarico FP Delivery'!$CY638</f>
        <v>0</v>
      </c>
      <c r="E639" s="31" t="n">
        <f aca="false">'Scarico FP Delivery'!$AH638</f>
        <v>0</v>
      </c>
      <c r="F639" s="31" t="n">
        <f aca="false">'Scarico FP Delivery'!$Z638</f>
        <v>0</v>
      </c>
      <c r="G639" s="30" t="n">
        <f aca="false">'Scarico FP Delivery'!$AG638</f>
        <v>0</v>
      </c>
      <c r="H639" s="30" t="n">
        <f aca="false">'Scarico FP Delivery'!$U638</f>
        <v>0</v>
      </c>
      <c r="I639" s="32" t="n">
        <f aca="false">'Scarico FP Delivery'!$EW638</f>
        <v>0</v>
      </c>
      <c r="J639" s="33" t="n">
        <f aca="false">'Scarico FP Delivery'!$AJ638</f>
        <v>0</v>
      </c>
      <c r="K639" s="34" t="n">
        <f aca="false">'Scarico FP Delivery'!AV638</f>
        <v>0</v>
      </c>
      <c r="L639" s="51" t="n">
        <f aca="false">'Scarico FP Delivery'!AF638</f>
        <v>0</v>
      </c>
      <c r="M639" s="36" t="n">
        <f aca="false">'Scarico FP Delivery'!EL638</f>
        <v>0</v>
      </c>
      <c r="N639" s="37" t="e">
        <f aca="false">VLOOKUP($P639,Formule!$O$2:$P$200,2,0)</f>
        <v>#N/A</v>
      </c>
      <c r="O639" s="38" t="e">
        <f aca="false">VLOOKUP($P639,Formule!$B$2:$C$202,2,0)</f>
        <v>#N/A</v>
      </c>
      <c r="P639" s="39" t="n">
        <f aca="false">'Scarico FP Delivery'!$AC638</f>
        <v>0</v>
      </c>
      <c r="Q639" s="40" t="n">
        <f aca="false">'Scarico FP Delivery'!$AD638</f>
        <v>0</v>
      </c>
      <c r="R639" s="41" t="n">
        <f aca="false">'Scarico FP Delivery'!$DO638</f>
        <v>0</v>
      </c>
      <c r="S639" s="30" t="e">
        <f aca="false">VLOOKUP($R639,Formule!$H$2:$I$250,2,0)</f>
        <v>#N/A</v>
      </c>
      <c r="T639" s="42"/>
      <c r="U639" s="43" t="e">
        <f aca="false">VLOOKUP($P639,Formule!$E$2:$F$200,2,0)</f>
        <v>#N/A</v>
      </c>
      <c r="V639" s="44" t="e">
        <f aca="false">U639*(25/100)</f>
        <v>#N/A</v>
      </c>
      <c r="W639" s="45" t="e">
        <f aca="false">U639-V639</f>
        <v>#N/A</v>
      </c>
      <c r="Y639" s="14" t="s">
        <v>2257</v>
      </c>
    </row>
    <row r="640" customFormat="false" ht="12.75" hidden="false" customHeight="false" outlineLevel="0" collapsed="false">
      <c r="A640" s="46" t="n">
        <v>638</v>
      </c>
      <c r="B640" s="29"/>
      <c r="C640" s="30"/>
      <c r="D640" s="30" t="n">
        <f aca="false">'Scarico FP Delivery'!$CY639</f>
        <v>0</v>
      </c>
      <c r="E640" s="31" t="n">
        <f aca="false">'Scarico FP Delivery'!$AH639</f>
        <v>0</v>
      </c>
      <c r="F640" s="31" t="n">
        <f aca="false">'Scarico FP Delivery'!$Z639</f>
        <v>0</v>
      </c>
      <c r="G640" s="30" t="n">
        <f aca="false">'Scarico FP Delivery'!$AG639</f>
        <v>0</v>
      </c>
      <c r="H640" s="30" t="n">
        <f aca="false">'Scarico FP Delivery'!$U639</f>
        <v>0</v>
      </c>
      <c r="I640" s="32" t="n">
        <f aca="false">'Scarico FP Delivery'!$EW639</f>
        <v>0</v>
      </c>
      <c r="J640" s="33" t="n">
        <f aca="false">'Scarico FP Delivery'!$AJ639</f>
        <v>0</v>
      </c>
      <c r="K640" s="34" t="n">
        <f aca="false">'Scarico FP Delivery'!AV639</f>
        <v>0</v>
      </c>
      <c r="L640" s="51" t="n">
        <f aca="false">'Scarico FP Delivery'!AF639</f>
        <v>0</v>
      </c>
      <c r="M640" s="36" t="n">
        <f aca="false">'Scarico FP Delivery'!EL639</f>
        <v>0</v>
      </c>
      <c r="N640" s="37" t="e">
        <f aca="false">VLOOKUP($P640,Formule!$O$2:$P$200,2,0)</f>
        <v>#N/A</v>
      </c>
      <c r="O640" s="38" t="e">
        <f aca="false">VLOOKUP($P640,Formule!$B$2:$C$202,2,0)</f>
        <v>#N/A</v>
      </c>
      <c r="P640" s="39" t="n">
        <f aca="false">'Scarico FP Delivery'!$AC639</f>
        <v>0</v>
      </c>
      <c r="Q640" s="40" t="n">
        <f aca="false">'Scarico FP Delivery'!$AD639</f>
        <v>0</v>
      </c>
      <c r="R640" s="41" t="n">
        <f aca="false">'Scarico FP Delivery'!$DO639</f>
        <v>0</v>
      </c>
      <c r="S640" s="30" t="e">
        <f aca="false">VLOOKUP($R640,Formule!$H$2:$I$250,2,0)</f>
        <v>#N/A</v>
      </c>
      <c r="T640" s="42"/>
      <c r="U640" s="43" t="e">
        <f aca="false">VLOOKUP($P640,Formule!$E$2:$F$200,2,0)</f>
        <v>#N/A</v>
      </c>
      <c r="V640" s="44" t="e">
        <f aca="false">U640*(25/100)</f>
        <v>#N/A</v>
      </c>
      <c r="W640" s="45" t="e">
        <f aca="false">U640-V640</f>
        <v>#N/A</v>
      </c>
      <c r="Y640" s="14" t="s">
        <v>2257</v>
      </c>
    </row>
    <row r="641" customFormat="false" ht="12.75" hidden="false" customHeight="false" outlineLevel="0" collapsed="false">
      <c r="A641" s="46" t="n">
        <v>639</v>
      </c>
      <c r="B641" s="29"/>
      <c r="C641" s="30"/>
      <c r="D641" s="30" t="n">
        <f aca="false">'Scarico FP Delivery'!$CY640</f>
        <v>0</v>
      </c>
      <c r="E641" s="31" t="n">
        <f aca="false">'Scarico FP Delivery'!$AH640</f>
        <v>0</v>
      </c>
      <c r="F641" s="31" t="n">
        <f aca="false">'Scarico FP Delivery'!$Z640</f>
        <v>0</v>
      </c>
      <c r="G641" s="30" t="n">
        <f aca="false">'Scarico FP Delivery'!$AG640</f>
        <v>0</v>
      </c>
      <c r="H641" s="30" t="n">
        <f aca="false">'Scarico FP Delivery'!$U640</f>
        <v>0</v>
      </c>
      <c r="I641" s="32" t="n">
        <f aca="false">'Scarico FP Delivery'!$EW640</f>
        <v>0</v>
      </c>
      <c r="J641" s="33" t="n">
        <f aca="false">'Scarico FP Delivery'!$AJ640</f>
        <v>0</v>
      </c>
      <c r="K641" s="34" t="n">
        <f aca="false">'Scarico FP Delivery'!AV640</f>
        <v>0</v>
      </c>
      <c r="L641" s="51" t="n">
        <f aca="false">'Scarico FP Delivery'!AF640</f>
        <v>0</v>
      </c>
      <c r="M641" s="36" t="n">
        <f aca="false">'Scarico FP Delivery'!EL640</f>
        <v>0</v>
      </c>
      <c r="N641" s="37" t="e">
        <f aca="false">VLOOKUP($P641,Formule!$O$2:$P$200,2,0)</f>
        <v>#N/A</v>
      </c>
      <c r="O641" s="38" t="e">
        <f aca="false">VLOOKUP($P641,Formule!$B$2:$C$202,2,0)</f>
        <v>#N/A</v>
      </c>
      <c r="P641" s="39" t="n">
        <f aca="false">'Scarico FP Delivery'!$AC640</f>
        <v>0</v>
      </c>
      <c r="Q641" s="40" t="n">
        <f aca="false">'Scarico FP Delivery'!$AD640</f>
        <v>0</v>
      </c>
      <c r="R641" s="41" t="n">
        <f aca="false">'Scarico FP Delivery'!$DO640</f>
        <v>0</v>
      </c>
      <c r="S641" s="30" t="e">
        <f aca="false">VLOOKUP($R641,Formule!$H$2:$I$250,2,0)</f>
        <v>#N/A</v>
      </c>
      <c r="T641" s="42"/>
      <c r="U641" s="43" t="e">
        <f aca="false">VLOOKUP($P641,Formule!$E$2:$F$200,2,0)</f>
        <v>#N/A</v>
      </c>
      <c r="V641" s="44" t="e">
        <f aca="false">U641*(25/100)</f>
        <v>#N/A</v>
      </c>
      <c r="W641" s="45" t="e">
        <f aca="false">U641-V641</f>
        <v>#N/A</v>
      </c>
      <c r="Y641" s="14" t="s">
        <v>2257</v>
      </c>
    </row>
    <row r="642" customFormat="false" ht="12.75" hidden="false" customHeight="false" outlineLevel="0" collapsed="false">
      <c r="A642" s="28" t="n">
        <v>640</v>
      </c>
      <c r="B642" s="29"/>
      <c r="C642" s="30"/>
      <c r="D642" s="30" t="n">
        <f aca="false">'Scarico FP Delivery'!$CY641</f>
        <v>0</v>
      </c>
      <c r="E642" s="31" t="n">
        <f aca="false">'Scarico FP Delivery'!$AH641</f>
        <v>0</v>
      </c>
      <c r="F642" s="31" t="n">
        <f aca="false">'Scarico FP Delivery'!$Z641</f>
        <v>0</v>
      </c>
      <c r="G642" s="30" t="n">
        <f aca="false">'Scarico FP Delivery'!$AG641</f>
        <v>0</v>
      </c>
      <c r="H642" s="30" t="n">
        <f aca="false">'Scarico FP Delivery'!$U641</f>
        <v>0</v>
      </c>
      <c r="I642" s="32" t="n">
        <f aca="false">'Scarico FP Delivery'!$EW641</f>
        <v>0</v>
      </c>
      <c r="J642" s="33" t="n">
        <f aca="false">'Scarico FP Delivery'!$AJ641</f>
        <v>0</v>
      </c>
      <c r="K642" s="34" t="n">
        <f aca="false">'Scarico FP Delivery'!AV641</f>
        <v>0</v>
      </c>
      <c r="L642" s="51" t="n">
        <f aca="false">'Scarico FP Delivery'!AF641</f>
        <v>0</v>
      </c>
      <c r="M642" s="36" t="n">
        <f aca="false">'Scarico FP Delivery'!EL641</f>
        <v>0</v>
      </c>
      <c r="N642" s="37" t="e">
        <f aca="false">VLOOKUP($P642,Formule!$O$2:$P$200,2,0)</f>
        <v>#N/A</v>
      </c>
      <c r="O642" s="38" t="e">
        <f aca="false">VLOOKUP($P642,Formule!$B$2:$C$202,2,0)</f>
        <v>#N/A</v>
      </c>
      <c r="P642" s="39" t="n">
        <f aca="false">'Scarico FP Delivery'!$AC641</f>
        <v>0</v>
      </c>
      <c r="Q642" s="40" t="n">
        <f aca="false">'Scarico FP Delivery'!$AD641</f>
        <v>0</v>
      </c>
      <c r="R642" s="41" t="n">
        <f aca="false">'Scarico FP Delivery'!$DO641</f>
        <v>0</v>
      </c>
      <c r="S642" s="30" t="e">
        <f aca="false">VLOOKUP($R642,Formule!$H$2:$I$250,2,0)</f>
        <v>#N/A</v>
      </c>
      <c r="T642" s="42"/>
      <c r="U642" s="43" t="e">
        <f aca="false">VLOOKUP($P642,Formule!$E$2:$F$200,2,0)</f>
        <v>#N/A</v>
      </c>
      <c r="V642" s="44" t="e">
        <f aca="false">U642*(25/100)</f>
        <v>#N/A</v>
      </c>
      <c r="W642" s="45" t="e">
        <f aca="false">U642-V642</f>
        <v>#N/A</v>
      </c>
      <c r="Y642" s="14" t="s">
        <v>2257</v>
      </c>
    </row>
    <row r="643" customFormat="false" ht="12.75" hidden="false" customHeight="false" outlineLevel="0" collapsed="false">
      <c r="A643" s="46" t="n">
        <v>641</v>
      </c>
      <c r="B643" s="29"/>
      <c r="C643" s="30"/>
      <c r="D643" s="30" t="n">
        <f aca="false">'Scarico FP Delivery'!$CY642</f>
        <v>0</v>
      </c>
      <c r="E643" s="31" t="n">
        <f aca="false">'Scarico FP Delivery'!$AH642</f>
        <v>0</v>
      </c>
      <c r="F643" s="31" t="n">
        <f aca="false">'Scarico FP Delivery'!$Z642</f>
        <v>0</v>
      </c>
      <c r="G643" s="30" t="n">
        <f aca="false">'Scarico FP Delivery'!$AG642</f>
        <v>0</v>
      </c>
      <c r="H643" s="30" t="n">
        <f aca="false">'Scarico FP Delivery'!$U642</f>
        <v>0</v>
      </c>
      <c r="I643" s="32" t="n">
        <f aca="false">'Scarico FP Delivery'!$EW642</f>
        <v>0</v>
      </c>
      <c r="J643" s="33" t="n">
        <f aca="false">'Scarico FP Delivery'!$AJ642</f>
        <v>0</v>
      </c>
      <c r="K643" s="34" t="n">
        <f aca="false">'Scarico FP Delivery'!AV642</f>
        <v>0</v>
      </c>
      <c r="L643" s="51" t="n">
        <f aca="false">'Scarico FP Delivery'!AF642</f>
        <v>0</v>
      </c>
      <c r="M643" s="36" t="n">
        <f aca="false">'Scarico FP Delivery'!EL642</f>
        <v>0</v>
      </c>
      <c r="N643" s="37" t="e">
        <f aca="false">VLOOKUP($P643,Formule!$O$2:$P$200,2,0)</f>
        <v>#N/A</v>
      </c>
      <c r="O643" s="38" t="e">
        <f aca="false">VLOOKUP($P643,Formule!$B$2:$C$202,2,0)</f>
        <v>#N/A</v>
      </c>
      <c r="P643" s="39" t="n">
        <f aca="false">'Scarico FP Delivery'!$AC642</f>
        <v>0</v>
      </c>
      <c r="Q643" s="40" t="n">
        <f aca="false">'Scarico FP Delivery'!$AD642</f>
        <v>0</v>
      </c>
      <c r="R643" s="41" t="n">
        <f aca="false">'Scarico FP Delivery'!$DO642</f>
        <v>0</v>
      </c>
      <c r="S643" s="30" t="e">
        <f aca="false">VLOOKUP($R643,Formule!$H$2:$I$250,2,0)</f>
        <v>#N/A</v>
      </c>
      <c r="T643" s="42"/>
      <c r="U643" s="43" t="e">
        <f aca="false">VLOOKUP($P643,Formule!$E$2:$F$200,2,0)</f>
        <v>#N/A</v>
      </c>
      <c r="V643" s="44" t="e">
        <f aca="false">U643*(25/100)</f>
        <v>#N/A</v>
      </c>
      <c r="W643" s="45" t="e">
        <f aca="false">U643-V643</f>
        <v>#N/A</v>
      </c>
      <c r="Y643" s="14" t="s">
        <v>2257</v>
      </c>
    </row>
    <row r="644" customFormat="false" ht="12.75" hidden="false" customHeight="false" outlineLevel="0" collapsed="false">
      <c r="A644" s="46" t="n">
        <v>642</v>
      </c>
      <c r="B644" s="29"/>
      <c r="C644" s="30"/>
      <c r="D644" s="30" t="n">
        <f aca="false">'Scarico FP Delivery'!$CY643</f>
        <v>0</v>
      </c>
      <c r="E644" s="31" t="n">
        <f aca="false">'Scarico FP Delivery'!$AH643</f>
        <v>0</v>
      </c>
      <c r="F644" s="31" t="n">
        <f aca="false">'Scarico FP Delivery'!$Z643</f>
        <v>0</v>
      </c>
      <c r="G644" s="30" t="n">
        <f aca="false">'Scarico FP Delivery'!$AG643</f>
        <v>0</v>
      </c>
      <c r="H644" s="30" t="n">
        <f aca="false">'Scarico FP Delivery'!$U643</f>
        <v>0</v>
      </c>
      <c r="I644" s="32" t="n">
        <f aca="false">'Scarico FP Delivery'!$EW643</f>
        <v>0</v>
      </c>
      <c r="J644" s="33" t="n">
        <f aca="false">'Scarico FP Delivery'!$AJ643</f>
        <v>0</v>
      </c>
      <c r="K644" s="34" t="n">
        <f aca="false">'Scarico FP Delivery'!AV643</f>
        <v>0</v>
      </c>
      <c r="L644" s="51" t="n">
        <f aca="false">'Scarico FP Delivery'!AF643</f>
        <v>0</v>
      </c>
      <c r="M644" s="36" t="n">
        <f aca="false">'Scarico FP Delivery'!EL643</f>
        <v>0</v>
      </c>
      <c r="N644" s="37" t="e">
        <f aca="false">VLOOKUP($P644,Formule!$O$2:$P$200,2,0)</f>
        <v>#N/A</v>
      </c>
      <c r="O644" s="38" t="e">
        <f aca="false">VLOOKUP($P644,Formule!$B$2:$C$202,2,0)</f>
        <v>#N/A</v>
      </c>
      <c r="P644" s="39" t="n">
        <f aca="false">'Scarico FP Delivery'!$AC643</f>
        <v>0</v>
      </c>
      <c r="Q644" s="40" t="n">
        <f aca="false">'Scarico FP Delivery'!$AD643</f>
        <v>0</v>
      </c>
      <c r="R644" s="41" t="n">
        <f aca="false">'Scarico FP Delivery'!$DO643</f>
        <v>0</v>
      </c>
      <c r="S644" s="30" t="e">
        <f aca="false">VLOOKUP($R644,Formule!$H$2:$I$250,2,0)</f>
        <v>#N/A</v>
      </c>
      <c r="T644" s="42"/>
      <c r="U644" s="43" t="e">
        <f aca="false">VLOOKUP($P644,Formule!$E$2:$F$200,2,0)</f>
        <v>#N/A</v>
      </c>
      <c r="V644" s="44" t="e">
        <f aca="false">U644*(25/100)</f>
        <v>#N/A</v>
      </c>
      <c r="W644" s="45" t="e">
        <f aca="false">U644-V644</f>
        <v>#N/A</v>
      </c>
      <c r="Y644" s="14" t="s">
        <v>2257</v>
      </c>
    </row>
    <row r="645" customFormat="false" ht="12.75" hidden="false" customHeight="false" outlineLevel="0" collapsed="false">
      <c r="A645" s="28" t="n">
        <v>643</v>
      </c>
      <c r="B645" s="29"/>
      <c r="C645" s="30"/>
      <c r="D645" s="30" t="n">
        <f aca="false">'Scarico FP Delivery'!$CY644</f>
        <v>0</v>
      </c>
      <c r="E645" s="31" t="n">
        <f aca="false">'Scarico FP Delivery'!$AH644</f>
        <v>0</v>
      </c>
      <c r="F645" s="31" t="n">
        <f aca="false">'Scarico FP Delivery'!$Z644</f>
        <v>0</v>
      </c>
      <c r="G645" s="30" t="n">
        <f aca="false">'Scarico FP Delivery'!$AG644</f>
        <v>0</v>
      </c>
      <c r="H645" s="30" t="n">
        <f aca="false">'Scarico FP Delivery'!$U644</f>
        <v>0</v>
      </c>
      <c r="I645" s="32" t="n">
        <f aca="false">'Scarico FP Delivery'!$EW644</f>
        <v>0</v>
      </c>
      <c r="J645" s="33" t="n">
        <f aca="false">'Scarico FP Delivery'!$AJ644</f>
        <v>0</v>
      </c>
      <c r="K645" s="34" t="n">
        <f aca="false">'Scarico FP Delivery'!AV644</f>
        <v>0</v>
      </c>
      <c r="L645" s="51" t="n">
        <f aca="false">'Scarico FP Delivery'!AF644</f>
        <v>0</v>
      </c>
      <c r="M645" s="36" t="n">
        <f aca="false">'Scarico FP Delivery'!EL644</f>
        <v>0</v>
      </c>
      <c r="N645" s="37" t="e">
        <f aca="false">VLOOKUP($P645,Formule!$O$2:$P$200,2,0)</f>
        <v>#N/A</v>
      </c>
      <c r="O645" s="38" t="e">
        <f aca="false">VLOOKUP($P645,Formule!$B$2:$C$202,2,0)</f>
        <v>#N/A</v>
      </c>
      <c r="P645" s="39" t="n">
        <f aca="false">'Scarico FP Delivery'!$AC644</f>
        <v>0</v>
      </c>
      <c r="Q645" s="40" t="n">
        <f aca="false">'Scarico FP Delivery'!$AD644</f>
        <v>0</v>
      </c>
      <c r="R645" s="41" t="n">
        <f aca="false">'Scarico FP Delivery'!$DO644</f>
        <v>0</v>
      </c>
      <c r="S645" s="30" t="e">
        <f aca="false">VLOOKUP($R645,Formule!$H$2:$I$250,2,0)</f>
        <v>#N/A</v>
      </c>
      <c r="T645" s="42"/>
      <c r="U645" s="43" t="e">
        <f aca="false">VLOOKUP($P645,Formule!$E$2:$F$200,2,0)</f>
        <v>#N/A</v>
      </c>
      <c r="V645" s="44" t="e">
        <f aca="false">U645*(25/100)</f>
        <v>#N/A</v>
      </c>
      <c r="W645" s="45" t="e">
        <f aca="false">U645-V645</f>
        <v>#N/A</v>
      </c>
      <c r="Y645" s="14" t="s">
        <v>2257</v>
      </c>
    </row>
    <row r="646" customFormat="false" ht="12.75" hidden="false" customHeight="false" outlineLevel="0" collapsed="false">
      <c r="A646" s="46" t="n">
        <v>644</v>
      </c>
      <c r="B646" s="29"/>
      <c r="C646" s="30"/>
      <c r="D646" s="30" t="n">
        <f aca="false">'Scarico FP Delivery'!$CY645</f>
        <v>0</v>
      </c>
      <c r="E646" s="31" t="n">
        <f aca="false">'Scarico FP Delivery'!$AH645</f>
        <v>0</v>
      </c>
      <c r="F646" s="31" t="n">
        <f aca="false">'Scarico FP Delivery'!$Z645</f>
        <v>0</v>
      </c>
      <c r="G646" s="30" t="n">
        <f aca="false">'Scarico FP Delivery'!$AG645</f>
        <v>0</v>
      </c>
      <c r="H646" s="30" t="n">
        <f aca="false">'Scarico FP Delivery'!$U645</f>
        <v>0</v>
      </c>
      <c r="I646" s="32" t="n">
        <f aca="false">'Scarico FP Delivery'!$EW645</f>
        <v>0</v>
      </c>
      <c r="J646" s="33" t="n">
        <f aca="false">'Scarico FP Delivery'!$AJ645</f>
        <v>0</v>
      </c>
      <c r="K646" s="34" t="n">
        <f aca="false">'Scarico FP Delivery'!AV645</f>
        <v>0</v>
      </c>
      <c r="L646" s="51" t="n">
        <f aca="false">'Scarico FP Delivery'!AF645</f>
        <v>0</v>
      </c>
      <c r="M646" s="36" t="n">
        <f aca="false">'Scarico FP Delivery'!EL645</f>
        <v>0</v>
      </c>
      <c r="N646" s="37" t="e">
        <f aca="false">VLOOKUP($P646,Formule!$O$2:$P$200,2,0)</f>
        <v>#N/A</v>
      </c>
      <c r="O646" s="38" t="e">
        <f aca="false">VLOOKUP($P646,Formule!$B$2:$C$202,2,0)</f>
        <v>#N/A</v>
      </c>
      <c r="P646" s="39" t="n">
        <f aca="false">'Scarico FP Delivery'!$AC645</f>
        <v>0</v>
      </c>
      <c r="Q646" s="40" t="n">
        <f aca="false">'Scarico FP Delivery'!$AD645</f>
        <v>0</v>
      </c>
      <c r="R646" s="41" t="n">
        <f aca="false">'Scarico FP Delivery'!$DO645</f>
        <v>0</v>
      </c>
      <c r="S646" s="30" t="e">
        <f aca="false">VLOOKUP($R646,Formule!$H$2:$I$250,2,0)</f>
        <v>#N/A</v>
      </c>
      <c r="T646" s="42"/>
      <c r="U646" s="43" t="e">
        <f aca="false">VLOOKUP($P646,Formule!$E$2:$F$200,2,0)</f>
        <v>#N/A</v>
      </c>
      <c r="V646" s="44" t="e">
        <f aca="false">U646*(25/100)</f>
        <v>#N/A</v>
      </c>
      <c r="W646" s="45" t="e">
        <f aca="false">U646-V646</f>
        <v>#N/A</v>
      </c>
      <c r="Y646" s="14" t="s">
        <v>2257</v>
      </c>
    </row>
    <row r="647" customFormat="false" ht="12.75" hidden="false" customHeight="false" outlineLevel="0" collapsed="false">
      <c r="A647" s="46" t="n">
        <v>645</v>
      </c>
      <c r="B647" s="29"/>
      <c r="C647" s="30"/>
      <c r="D647" s="30" t="n">
        <f aca="false">'Scarico FP Delivery'!$CY646</f>
        <v>0</v>
      </c>
      <c r="E647" s="31" t="n">
        <f aca="false">'Scarico FP Delivery'!$AH646</f>
        <v>0</v>
      </c>
      <c r="F647" s="31" t="n">
        <f aca="false">'Scarico FP Delivery'!$Z646</f>
        <v>0</v>
      </c>
      <c r="G647" s="30" t="n">
        <f aca="false">'Scarico FP Delivery'!$AG646</f>
        <v>0</v>
      </c>
      <c r="H647" s="30" t="n">
        <f aca="false">'Scarico FP Delivery'!$U646</f>
        <v>0</v>
      </c>
      <c r="I647" s="32" t="n">
        <f aca="false">'Scarico FP Delivery'!$EW646</f>
        <v>0</v>
      </c>
      <c r="J647" s="33" t="n">
        <f aca="false">'Scarico FP Delivery'!$AJ646</f>
        <v>0</v>
      </c>
      <c r="K647" s="34" t="n">
        <f aca="false">'Scarico FP Delivery'!AV646</f>
        <v>0</v>
      </c>
      <c r="L647" s="51" t="n">
        <f aca="false">'Scarico FP Delivery'!AF646</f>
        <v>0</v>
      </c>
      <c r="M647" s="36" t="n">
        <f aca="false">'Scarico FP Delivery'!EL646</f>
        <v>0</v>
      </c>
      <c r="N647" s="37" t="e">
        <f aca="false">VLOOKUP($P647,Formule!$O$2:$P$200,2,0)</f>
        <v>#N/A</v>
      </c>
      <c r="O647" s="38" t="e">
        <f aca="false">VLOOKUP($P647,Formule!$B$2:$C$202,2,0)</f>
        <v>#N/A</v>
      </c>
      <c r="P647" s="39" t="n">
        <f aca="false">'Scarico FP Delivery'!$AC646</f>
        <v>0</v>
      </c>
      <c r="Q647" s="40" t="n">
        <f aca="false">'Scarico FP Delivery'!$AD646</f>
        <v>0</v>
      </c>
      <c r="R647" s="41" t="n">
        <f aca="false">'Scarico FP Delivery'!$DO646</f>
        <v>0</v>
      </c>
      <c r="S647" s="30" t="e">
        <f aca="false">VLOOKUP($R647,Formule!$H$2:$I$250,2,0)</f>
        <v>#N/A</v>
      </c>
      <c r="T647" s="42"/>
      <c r="U647" s="43" t="e">
        <f aca="false">VLOOKUP($P647,Formule!$E$2:$F$200,2,0)</f>
        <v>#N/A</v>
      </c>
      <c r="V647" s="44" t="e">
        <f aca="false">U647*(25/100)</f>
        <v>#N/A</v>
      </c>
      <c r="W647" s="45" t="e">
        <f aca="false">U647-V647</f>
        <v>#N/A</v>
      </c>
      <c r="Y647" s="14" t="s">
        <v>2257</v>
      </c>
    </row>
    <row r="648" customFormat="false" ht="12.75" hidden="false" customHeight="false" outlineLevel="0" collapsed="false">
      <c r="A648" s="28" t="n">
        <v>646</v>
      </c>
      <c r="B648" s="29"/>
      <c r="C648" s="30"/>
      <c r="D648" s="30" t="n">
        <f aca="false">'Scarico FP Delivery'!$CY647</f>
        <v>0</v>
      </c>
      <c r="E648" s="31" t="n">
        <f aca="false">'Scarico FP Delivery'!$AH647</f>
        <v>0</v>
      </c>
      <c r="F648" s="31" t="n">
        <f aca="false">'Scarico FP Delivery'!$Z647</f>
        <v>0</v>
      </c>
      <c r="G648" s="30" t="n">
        <f aca="false">'Scarico FP Delivery'!$AG647</f>
        <v>0</v>
      </c>
      <c r="H648" s="30" t="n">
        <f aca="false">'Scarico FP Delivery'!$U647</f>
        <v>0</v>
      </c>
      <c r="I648" s="32" t="n">
        <f aca="false">'Scarico FP Delivery'!$EW647</f>
        <v>0</v>
      </c>
      <c r="J648" s="33" t="n">
        <f aca="false">'Scarico FP Delivery'!$AJ647</f>
        <v>0</v>
      </c>
      <c r="K648" s="34" t="n">
        <f aca="false">'Scarico FP Delivery'!AV647</f>
        <v>0</v>
      </c>
      <c r="L648" s="51" t="n">
        <f aca="false">'Scarico FP Delivery'!AF647</f>
        <v>0</v>
      </c>
      <c r="M648" s="36" t="n">
        <f aca="false">'Scarico FP Delivery'!EL647</f>
        <v>0</v>
      </c>
      <c r="N648" s="37" t="e">
        <f aca="false">VLOOKUP($P648,Formule!$O$2:$P$200,2,0)</f>
        <v>#N/A</v>
      </c>
      <c r="O648" s="38" t="e">
        <f aca="false">VLOOKUP($P648,Formule!$B$2:$C$202,2,0)</f>
        <v>#N/A</v>
      </c>
      <c r="P648" s="39" t="n">
        <f aca="false">'Scarico FP Delivery'!$AC647</f>
        <v>0</v>
      </c>
      <c r="Q648" s="40" t="n">
        <f aca="false">'Scarico FP Delivery'!$AD647</f>
        <v>0</v>
      </c>
      <c r="R648" s="41" t="n">
        <f aca="false">'Scarico FP Delivery'!$DO647</f>
        <v>0</v>
      </c>
      <c r="S648" s="30" t="e">
        <f aca="false">VLOOKUP($R648,Formule!$H$2:$I$250,2,0)</f>
        <v>#N/A</v>
      </c>
      <c r="T648" s="42"/>
      <c r="U648" s="43" t="e">
        <f aca="false">VLOOKUP($P648,Formule!$E$2:$F$200,2,0)</f>
        <v>#N/A</v>
      </c>
      <c r="V648" s="44" t="e">
        <f aca="false">U648*(25/100)</f>
        <v>#N/A</v>
      </c>
      <c r="W648" s="45" t="e">
        <f aca="false">U648-V648</f>
        <v>#N/A</v>
      </c>
      <c r="Y648" s="14" t="s">
        <v>2257</v>
      </c>
    </row>
    <row r="649" customFormat="false" ht="12.75" hidden="false" customHeight="false" outlineLevel="0" collapsed="false">
      <c r="A649" s="46" t="n">
        <v>647</v>
      </c>
      <c r="B649" s="29"/>
      <c r="C649" s="30"/>
      <c r="D649" s="30" t="n">
        <f aca="false">'Scarico FP Delivery'!$CY648</f>
        <v>0</v>
      </c>
      <c r="E649" s="31" t="n">
        <f aca="false">'Scarico FP Delivery'!$AH648</f>
        <v>0</v>
      </c>
      <c r="F649" s="31" t="n">
        <f aca="false">'Scarico FP Delivery'!$Z648</f>
        <v>0</v>
      </c>
      <c r="G649" s="30" t="n">
        <f aca="false">'Scarico FP Delivery'!$AG648</f>
        <v>0</v>
      </c>
      <c r="H649" s="30" t="n">
        <f aca="false">'Scarico FP Delivery'!$U648</f>
        <v>0</v>
      </c>
      <c r="I649" s="32" t="n">
        <f aca="false">'Scarico FP Delivery'!$EW648</f>
        <v>0</v>
      </c>
      <c r="J649" s="33" t="n">
        <f aca="false">'Scarico FP Delivery'!$AJ648</f>
        <v>0</v>
      </c>
      <c r="K649" s="34" t="n">
        <f aca="false">'Scarico FP Delivery'!AV648</f>
        <v>0</v>
      </c>
      <c r="L649" s="51" t="n">
        <f aca="false">'Scarico FP Delivery'!AF648</f>
        <v>0</v>
      </c>
      <c r="M649" s="36" t="n">
        <f aca="false">'Scarico FP Delivery'!EL648</f>
        <v>0</v>
      </c>
      <c r="N649" s="37" t="e">
        <f aca="false">VLOOKUP($P649,Formule!$O$2:$P$200,2,0)</f>
        <v>#N/A</v>
      </c>
      <c r="O649" s="38" t="e">
        <f aca="false">VLOOKUP($P649,Formule!$B$2:$C$202,2,0)</f>
        <v>#N/A</v>
      </c>
      <c r="P649" s="39" t="n">
        <f aca="false">'Scarico FP Delivery'!$AC648</f>
        <v>0</v>
      </c>
      <c r="Q649" s="40" t="n">
        <f aca="false">'Scarico FP Delivery'!$AD648</f>
        <v>0</v>
      </c>
      <c r="R649" s="41" t="n">
        <f aca="false">'Scarico FP Delivery'!$DO648</f>
        <v>0</v>
      </c>
      <c r="S649" s="30" t="e">
        <f aca="false">VLOOKUP($R649,Formule!$H$2:$I$250,2,0)</f>
        <v>#N/A</v>
      </c>
      <c r="T649" s="42"/>
      <c r="U649" s="43" t="e">
        <f aca="false">VLOOKUP($P649,Formule!$E$2:$F$200,2,0)</f>
        <v>#N/A</v>
      </c>
      <c r="V649" s="44" t="e">
        <f aca="false">U649*(25/100)</f>
        <v>#N/A</v>
      </c>
      <c r="W649" s="45" t="e">
        <f aca="false">U649-V649</f>
        <v>#N/A</v>
      </c>
      <c r="Y649" s="14" t="s">
        <v>2257</v>
      </c>
    </row>
    <row r="650" customFormat="false" ht="12.75" hidden="false" customHeight="false" outlineLevel="0" collapsed="false">
      <c r="A650" s="46" t="n">
        <v>648</v>
      </c>
      <c r="B650" s="29"/>
      <c r="C650" s="30"/>
      <c r="D650" s="30" t="n">
        <f aca="false">'Scarico FP Delivery'!$CY649</f>
        <v>0</v>
      </c>
      <c r="E650" s="31" t="n">
        <f aca="false">'Scarico FP Delivery'!$AH649</f>
        <v>0</v>
      </c>
      <c r="F650" s="31" t="n">
        <f aca="false">'Scarico FP Delivery'!$Z649</f>
        <v>0</v>
      </c>
      <c r="G650" s="30" t="n">
        <f aca="false">'Scarico FP Delivery'!$AG649</f>
        <v>0</v>
      </c>
      <c r="H650" s="30" t="n">
        <f aca="false">'Scarico FP Delivery'!$U649</f>
        <v>0</v>
      </c>
      <c r="I650" s="32" t="n">
        <f aca="false">'Scarico FP Delivery'!$EW649</f>
        <v>0</v>
      </c>
      <c r="J650" s="33" t="n">
        <f aca="false">'Scarico FP Delivery'!$AJ649</f>
        <v>0</v>
      </c>
      <c r="K650" s="34" t="n">
        <f aca="false">'Scarico FP Delivery'!AV649</f>
        <v>0</v>
      </c>
      <c r="L650" s="51" t="n">
        <f aca="false">'Scarico FP Delivery'!AF649</f>
        <v>0</v>
      </c>
      <c r="M650" s="36" t="n">
        <f aca="false">'Scarico FP Delivery'!EL649</f>
        <v>0</v>
      </c>
      <c r="N650" s="37" t="e">
        <f aca="false">VLOOKUP($P650,Formule!$O$2:$P$200,2,0)</f>
        <v>#N/A</v>
      </c>
      <c r="O650" s="38" t="e">
        <f aca="false">VLOOKUP($P650,Formule!$B$2:$C$202,2,0)</f>
        <v>#N/A</v>
      </c>
      <c r="P650" s="39" t="n">
        <f aca="false">'Scarico FP Delivery'!$AC649</f>
        <v>0</v>
      </c>
      <c r="Q650" s="40" t="n">
        <f aca="false">'Scarico FP Delivery'!$AD649</f>
        <v>0</v>
      </c>
      <c r="R650" s="41" t="n">
        <f aca="false">'Scarico FP Delivery'!$DO649</f>
        <v>0</v>
      </c>
      <c r="S650" s="30" t="e">
        <f aca="false">VLOOKUP($R650,Formule!$H$2:$I$250,2,0)</f>
        <v>#N/A</v>
      </c>
      <c r="T650" s="42"/>
      <c r="U650" s="43" t="e">
        <f aca="false">VLOOKUP($P650,Formule!$E$2:$F$200,2,0)</f>
        <v>#N/A</v>
      </c>
      <c r="V650" s="44" t="e">
        <f aca="false">U650*(25/100)</f>
        <v>#N/A</v>
      </c>
      <c r="W650" s="45" t="e">
        <f aca="false">U650-V650</f>
        <v>#N/A</v>
      </c>
      <c r="Y650" s="14" t="s">
        <v>2257</v>
      </c>
    </row>
    <row r="651" customFormat="false" ht="12.75" hidden="false" customHeight="false" outlineLevel="0" collapsed="false">
      <c r="A651" s="28" t="n">
        <v>651</v>
      </c>
      <c r="B651" s="29"/>
      <c r="C651" s="30"/>
      <c r="D651" s="30" t="n">
        <f aca="false">'Scarico FP Delivery'!$CY650</f>
        <v>0</v>
      </c>
      <c r="E651" s="31" t="n">
        <f aca="false">'Scarico FP Delivery'!$AH650</f>
        <v>0</v>
      </c>
      <c r="F651" s="31" t="n">
        <f aca="false">'Scarico FP Delivery'!$Z650</f>
        <v>0</v>
      </c>
      <c r="G651" s="30" t="n">
        <f aca="false">'Scarico FP Delivery'!$AG650</f>
        <v>0</v>
      </c>
      <c r="H651" s="30" t="n">
        <f aca="false">'Scarico FP Delivery'!$U650</f>
        <v>0</v>
      </c>
      <c r="I651" s="32" t="n">
        <f aca="false">'Scarico FP Delivery'!$EW650</f>
        <v>0</v>
      </c>
      <c r="J651" s="33" t="n">
        <f aca="false">'Scarico FP Delivery'!$AJ650</f>
        <v>0</v>
      </c>
      <c r="K651" s="34" t="n">
        <f aca="false">'Scarico FP Delivery'!AV650</f>
        <v>0</v>
      </c>
      <c r="L651" s="51" t="n">
        <f aca="false">'Scarico FP Delivery'!AF650</f>
        <v>0</v>
      </c>
      <c r="M651" s="36" t="n">
        <f aca="false">'Scarico FP Delivery'!EL650</f>
        <v>0</v>
      </c>
      <c r="N651" s="37" t="e">
        <f aca="false">VLOOKUP($P651,Formule!$O$2:$P$200,2,0)</f>
        <v>#N/A</v>
      </c>
      <c r="O651" s="38" t="e">
        <f aca="false">VLOOKUP($P651,Formule!$B$2:$C$202,2,0)</f>
        <v>#N/A</v>
      </c>
      <c r="P651" s="39" t="n">
        <f aca="false">'Scarico FP Delivery'!$AC650</f>
        <v>0</v>
      </c>
      <c r="Q651" s="40" t="n">
        <f aca="false">'Scarico FP Delivery'!$AD650</f>
        <v>0</v>
      </c>
      <c r="R651" s="41" t="n">
        <f aca="false">'Scarico FP Delivery'!$DO650</f>
        <v>0</v>
      </c>
      <c r="S651" s="30" t="e">
        <f aca="false">VLOOKUP($R651,Formule!$H$2:$I$250,2,0)</f>
        <v>#N/A</v>
      </c>
      <c r="T651" s="42"/>
      <c r="U651" s="43" t="e">
        <f aca="false">VLOOKUP($P651,Formule!$E$2:$F$200,2,0)</f>
        <v>#N/A</v>
      </c>
      <c r="V651" s="44" t="e">
        <f aca="false">U651*(25/100)</f>
        <v>#N/A</v>
      </c>
      <c r="W651" s="45" t="e">
        <f aca="false">U651-V651</f>
        <v>#N/A</v>
      </c>
      <c r="Y651" s="14" t="s">
        <v>2257</v>
      </c>
    </row>
    <row r="652" customFormat="false" ht="12.75" hidden="false" customHeight="false" outlineLevel="0" collapsed="false">
      <c r="A652" s="46" t="n">
        <v>657</v>
      </c>
      <c r="B652" s="29"/>
      <c r="C652" s="30"/>
      <c r="D652" s="30" t="n">
        <f aca="false">'Scarico FP Delivery'!$CY651</f>
        <v>0</v>
      </c>
      <c r="E652" s="31" t="n">
        <f aca="false">'Scarico FP Delivery'!$AH651</f>
        <v>0</v>
      </c>
      <c r="F652" s="31" t="n">
        <f aca="false">'Scarico FP Delivery'!$Z651</f>
        <v>0</v>
      </c>
      <c r="G652" s="30" t="n">
        <f aca="false">'Scarico FP Delivery'!$AG651</f>
        <v>0</v>
      </c>
      <c r="H652" s="30" t="n">
        <f aca="false">'Scarico FP Delivery'!$U651</f>
        <v>0</v>
      </c>
      <c r="I652" s="32" t="n">
        <f aca="false">'Scarico FP Delivery'!$EW651</f>
        <v>0</v>
      </c>
      <c r="J652" s="33" t="n">
        <f aca="false">'Scarico FP Delivery'!$AJ651</f>
        <v>0</v>
      </c>
      <c r="K652" s="34" t="n">
        <f aca="false">'Scarico FP Delivery'!AV651</f>
        <v>0</v>
      </c>
      <c r="L652" s="51" t="n">
        <f aca="false">'Scarico FP Delivery'!AF651</f>
        <v>0</v>
      </c>
      <c r="M652" s="36" t="n">
        <f aca="false">'Scarico FP Delivery'!EL651</f>
        <v>0</v>
      </c>
      <c r="N652" s="37" t="e">
        <f aca="false">VLOOKUP($P652,Formule!$O$2:$P$200,2,0)</f>
        <v>#N/A</v>
      </c>
      <c r="O652" s="38" t="e">
        <f aca="false">VLOOKUP($P652,Formule!$B$2:$C$202,2,0)</f>
        <v>#N/A</v>
      </c>
      <c r="P652" s="39" t="n">
        <f aca="false">'Scarico FP Delivery'!$AC651</f>
        <v>0</v>
      </c>
      <c r="Q652" s="40" t="n">
        <f aca="false">'Scarico FP Delivery'!$AD651</f>
        <v>0</v>
      </c>
      <c r="R652" s="41" t="n">
        <f aca="false">'Scarico FP Delivery'!$DO651</f>
        <v>0</v>
      </c>
      <c r="S652" s="30" t="e">
        <f aca="false">VLOOKUP($R652,Formule!$H$2:$I$250,2,0)</f>
        <v>#N/A</v>
      </c>
      <c r="T652" s="42"/>
      <c r="U652" s="43" t="e">
        <f aca="false">VLOOKUP($P652,Formule!$E$2:$F$200,2,0)</f>
        <v>#N/A</v>
      </c>
      <c r="V652" s="44" t="e">
        <f aca="false">U652*(25/100)</f>
        <v>#N/A</v>
      </c>
      <c r="W652" s="45" t="e">
        <f aca="false">U652-V652</f>
        <v>#N/A</v>
      </c>
      <c r="Y652" s="14" t="s">
        <v>2257</v>
      </c>
    </row>
    <row r="653" customFormat="false" ht="12.75" hidden="false" customHeight="false" outlineLevel="0" collapsed="false">
      <c r="A653" s="46" t="n">
        <v>658</v>
      </c>
      <c r="B653" s="29"/>
      <c r="C653" s="30"/>
      <c r="D653" s="30" t="n">
        <f aca="false">'Scarico FP Delivery'!$CY652</f>
        <v>0</v>
      </c>
      <c r="E653" s="31" t="n">
        <f aca="false">'Scarico FP Delivery'!$AH652</f>
        <v>0</v>
      </c>
      <c r="F653" s="31" t="n">
        <f aca="false">'Scarico FP Delivery'!$Z652</f>
        <v>0</v>
      </c>
      <c r="G653" s="30" t="n">
        <f aca="false">'Scarico FP Delivery'!$AG652</f>
        <v>0</v>
      </c>
      <c r="H653" s="30" t="n">
        <f aca="false">'Scarico FP Delivery'!$U652</f>
        <v>0</v>
      </c>
      <c r="I653" s="32" t="n">
        <f aca="false">'Scarico FP Delivery'!$EW652</f>
        <v>0</v>
      </c>
      <c r="J653" s="33" t="n">
        <f aca="false">'Scarico FP Delivery'!$AJ652</f>
        <v>0</v>
      </c>
      <c r="K653" s="34" t="n">
        <f aca="false">'Scarico FP Delivery'!AV652</f>
        <v>0</v>
      </c>
      <c r="L653" s="51" t="n">
        <f aca="false">'Scarico FP Delivery'!AF652</f>
        <v>0</v>
      </c>
      <c r="M653" s="36" t="n">
        <f aca="false">'Scarico FP Delivery'!EL652</f>
        <v>0</v>
      </c>
      <c r="N653" s="37" t="e">
        <f aca="false">VLOOKUP($P653,Formule!$O$2:$P$200,2,0)</f>
        <v>#N/A</v>
      </c>
      <c r="O653" s="38" t="e">
        <f aca="false">VLOOKUP($P653,Formule!$B$2:$C$202,2,0)</f>
        <v>#N/A</v>
      </c>
      <c r="P653" s="39" t="n">
        <f aca="false">'Scarico FP Delivery'!$AC652</f>
        <v>0</v>
      </c>
      <c r="Q653" s="40" t="n">
        <f aca="false">'Scarico FP Delivery'!$AD652</f>
        <v>0</v>
      </c>
      <c r="R653" s="41" t="n">
        <f aca="false">'Scarico FP Delivery'!$DO652</f>
        <v>0</v>
      </c>
      <c r="S653" s="30" t="e">
        <f aca="false">VLOOKUP($R653,Formule!$H$2:$I$250,2,0)</f>
        <v>#N/A</v>
      </c>
      <c r="T653" s="42"/>
      <c r="U653" s="43" t="e">
        <f aca="false">VLOOKUP($P653,Formule!$E$2:$F$200,2,0)</f>
        <v>#N/A</v>
      </c>
      <c r="V653" s="44" t="e">
        <f aca="false">U653*(25/100)</f>
        <v>#N/A</v>
      </c>
      <c r="W653" s="45" t="e">
        <f aca="false">U653-V653</f>
        <v>#N/A</v>
      </c>
      <c r="Y653" s="14" t="s">
        <v>2257</v>
      </c>
    </row>
    <row r="654" customFormat="false" ht="12.75" hidden="false" customHeight="false" outlineLevel="0" collapsed="false">
      <c r="A654" s="28" t="n">
        <v>659</v>
      </c>
      <c r="B654" s="29"/>
      <c r="C654" s="30"/>
      <c r="D654" s="30" t="n">
        <f aca="false">'Scarico FP Delivery'!$CY653</f>
        <v>0</v>
      </c>
      <c r="E654" s="31" t="n">
        <f aca="false">'Scarico FP Delivery'!$AH653</f>
        <v>0</v>
      </c>
      <c r="F654" s="31" t="n">
        <f aca="false">'Scarico FP Delivery'!$Z653</f>
        <v>0</v>
      </c>
      <c r="G654" s="30" t="n">
        <f aca="false">'Scarico FP Delivery'!$AG653</f>
        <v>0</v>
      </c>
      <c r="H654" s="30" t="n">
        <f aca="false">'Scarico FP Delivery'!$U653</f>
        <v>0</v>
      </c>
      <c r="I654" s="32" t="n">
        <f aca="false">'Scarico FP Delivery'!$EW653</f>
        <v>0</v>
      </c>
      <c r="J654" s="33" t="n">
        <f aca="false">'Scarico FP Delivery'!$AJ653</f>
        <v>0</v>
      </c>
      <c r="K654" s="34" t="n">
        <f aca="false">'Scarico FP Delivery'!AV653</f>
        <v>0</v>
      </c>
      <c r="L654" s="51" t="n">
        <f aca="false">'Scarico FP Delivery'!AF653</f>
        <v>0</v>
      </c>
      <c r="M654" s="36" t="n">
        <f aca="false">'Scarico FP Delivery'!EL653</f>
        <v>0</v>
      </c>
      <c r="N654" s="37" t="e">
        <f aca="false">VLOOKUP($P654,Formule!$O$2:$P$200,2,0)</f>
        <v>#N/A</v>
      </c>
      <c r="O654" s="38" t="e">
        <f aca="false">VLOOKUP($P654,Formule!$B$2:$C$202,2,0)</f>
        <v>#N/A</v>
      </c>
      <c r="P654" s="39" t="n">
        <f aca="false">'Scarico FP Delivery'!$AC653</f>
        <v>0</v>
      </c>
      <c r="Q654" s="40" t="n">
        <f aca="false">'Scarico FP Delivery'!$AD653</f>
        <v>0</v>
      </c>
      <c r="R654" s="41" t="n">
        <f aca="false">'Scarico FP Delivery'!$DO653</f>
        <v>0</v>
      </c>
      <c r="S654" s="30" t="e">
        <f aca="false">VLOOKUP($R654,Formule!$H$2:$I$250,2,0)</f>
        <v>#N/A</v>
      </c>
      <c r="T654" s="42"/>
      <c r="U654" s="43" t="e">
        <f aca="false">VLOOKUP($P654,Formule!$E$2:$F$200,2,0)</f>
        <v>#N/A</v>
      </c>
      <c r="V654" s="44" t="e">
        <f aca="false">U654*(25/100)</f>
        <v>#N/A</v>
      </c>
      <c r="W654" s="45" t="e">
        <f aca="false">U654-V654</f>
        <v>#N/A</v>
      </c>
      <c r="Y654" s="14" t="s">
        <v>2257</v>
      </c>
    </row>
    <row r="655" customFormat="false" ht="12.75" hidden="false" customHeight="false" outlineLevel="0" collapsed="false">
      <c r="A655" s="46" t="n">
        <v>664</v>
      </c>
      <c r="B655" s="29"/>
      <c r="C655" s="30"/>
      <c r="D655" s="30" t="n">
        <f aca="false">'Scarico FP Delivery'!$CY654</f>
        <v>0</v>
      </c>
      <c r="E655" s="31" t="n">
        <f aca="false">'Scarico FP Delivery'!$AH654</f>
        <v>0</v>
      </c>
      <c r="F655" s="31" t="n">
        <f aca="false">'Scarico FP Delivery'!$Z654</f>
        <v>0</v>
      </c>
      <c r="G655" s="30" t="n">
        <f aca="false">'Scarico FP Delivery'!$AG654</f>
        <v>0</v>
      </c>
      <c r="H655" s="30" t="n">
        <f aca="false">'Scarico FP Delivery'!$U654</f>
        <v>0</v>
      </c>
      <c r="I655" s="32" t="n">
        <f aca="false">'Scarico FP Delivery'!$EW654</f>
        <v>0</v>
      </c>
      <c r="J655" s="33" t="n">
        <f aca="false">'Scarico FP Delivery'!$AJ654</f>
        <v>0</v>
      </c>
      <c r="K655" s="34" t="n">
        <f aca="false">'Scarico FP Delivery'!AV654</f>
        <v>0</v>
      </c>
      <c r="L655" s="51" t="n">
        <f aca="false">'Scarico FP Delivery'!AF654</f>
        <v>0</v>
      </c>
      <c r="M655" s="36" t="n">
        <f aca="false">'Scarico FP Delivery'!EL654</f>
        <v>0</v>
      </c>
      <c r="N655" s="37" t="e">
        <f aca="false">VLOOKUP($P655,Formule!$O$2:$P$200,2,0)</f>
        <v>#N/A</v>
      </c>
      <c r="O655" s="38" t="e">
        <f aca="false">VLOOKUP($P655,Formule!$B$2:$C$202,2,0)</f>
        <v>#N/A</v>
      </c>
      <c r="P655" s="39" t="n">
        <f aca="false">'Scarico FP Delivery'!$AC654</f>
        <v>0</v>
      </c>
      <c r="Q655" s="40" t="n">
        <f aca="false">'Scarico FP Delivery'!$AD654</f>
        <v>0</v>
      </c>
      <c r="R655" s="41" t="n">
        <f aca="false">'Scarico FP Delivery'!$DO654</f>
        <v>0</v>
      </c>
      <c r="S655" s="30" t="e">
        <f aca="false">VLOOKUP($R655,Formule!$H$2:$I$250,2,0)</f>
        <v>#N/A</v>
      </c>
      <c r="T655" s="42"/>
      <c r="U655" s="43" t="e">
        <f aca="false">VLOOKUP($P655,Formule!$E$2:$F$200,2,0)</f>
        <v>#N/A</v>
      </c>
      <c r="V655" s="44" t="e">
        <f aca="false">U655*(25/100)</f>
        <v>#N/A</v>
      </c>
      <c r="W655" s="45" t="e">
        <f aca="false">U655-V655</f>
        <v>#N/A</v>
      </c>
      <c r="Y655" s="14" t="s">
        <v>2257</v>
      </c>
    </row>
    <row r="656" customFormat="false" ht="12.75" hidden="false" customHeight="false" outlineLevel="0" collapsed="false">
      <c r="A656" s="46" t="n">
        <v>665</v>
      </c>
      <c r="B656" s="29"/>
      <c r="C656" s="30"/>
      <c r="D656" s="30" t="n">
        <f aca="false">'Scarico FP Delivery'!$CY655</f>
        <v>0</v>
      </c>
      <c r="E656" s="31" t="n">
        <f aca="false">'Scarico FP Delivery'!$AH655</f>
        <v>0</v>
      </c>
      <c r="F656" s="31" t="n">
        <f aca="false">'Scarico FP Delivery'!$Z655</f>
        <v>0</v>
      </c>
      <c r="G656" s="30" t="n">
        <f aca="false">'Scarico FP Delivery'!$AG655</f>
        <v>0</v>
      </c>
      <c r="H656" s="30" t="n">
        <f aca="false">'Scarico FP Delivery'!$U655</f>
        <v>0</v>
      </c>
      <c r="I656" s="32" t="n">
        <f aca="false">'Scarico FP Delivery'!$EW655</f>
        <v>0</v>
      </c>
      <c r="J656" s="33" t="n">
        <f aca="false">'Scarico FP Delivery'!$AJ655</f>
        <v>0</v>
      </c>
      <c r="K656" s="34" t="n">
        <f aca="false">'Scarico FP Delivery'!AV655</f>
        <v>0</v>
      </c>
      <c r="L656" s="51" t="n">
        <f aca="false">'Scarico FP Delivery'!AF655</f>
        <v>0</v>
      </c>
      <c r="M656" s="36" t="n">
        <f aca="false">'Scarico FP Delivery'!EL655</f>
        <v>0</v>
      </c>
      <c r="N656" s="37" t="e">
        <f aca="false">VLOOKUP($P656,Formule!$O$2:$P$200,2,0)</f>
        <v>#N/A</v>
      </c>
      <c r="O656" s="38" t="e">
        <f aca="false">VLOOKUP($P656,Formule!$B$2:$C$202,2,0)</f>
        <v>#N/A</v>
      </c>
      <c r="P656" s="39" t="n">
        <f aca="false">'Scarico FP Delivery'!$AC655</f>
        <v>0</v>
      </c>
      <c r="Q656" s="40" t="n">
        <f aca="false">'Scarico FP Delivery'!$AD655</f>
        <v>0</v>
      </c>
      <c r="R656" s="41" t="n">
        <f aca="false">'Scarico FP Delivery'!$DO655</f>
        <v>0</v>
      </c>
      <c r="S656" s="30" t="e">
        <f aca="false">VLOOKUP($R656,Formule!$H$2:$I$250,2,0)</f>
        <v>#N/A</v>
      </c>
      <c r="T656" s="42"/>
      <c r="U656" s="43" t="e">
        <f aca="false">VLOOKUP($P656,Formule!$E$2:$F$200,2,0)</f>
        <v>#N/A</v>
      </c>
      <c r="V656" s="44" t="e">
        <f aca="false">U656*(25/100)</f>
        <v>#N/A</v>
      </c>
      <c r="W656" s="45" t="e">
        <f aca="false">U656-V656</f>
        <v>#N/A</v>
      </c>
      <c r="Y656" s="14" t="s">
        <v>2257</v>
      </c>
    </row>
    <row r="657" customFormat="false" ht="12.75" hidden="false" customHeight="false" outlineLevel="0" collapsed="false">
      <c r="A657" s="28" t="n">
        <v>667</v>
      </c>
      <c r="B657" s="29"/>
      <c r="C657" s="30"/>
      <c r="D657" s="30" t="n">
        <f aca="false">'Scarico FP Delivery'!$CY656</f>
        <v>0</v>
      </c>
      <c r="E657" s="31" t="n">
        <f aca="false">'Scarico FP Delivery'!$AH656</f>
        <v>0</v>
      </c>
      <c r="F657" s="31" t="n">
        <f aca="false">'Scarico FP Delivery'!$Z656</f>
        <v>0</v>
      </c>
      <c r="G657" s="30" t="n">
        <f aca="false">'Scarico FP Delivery'!$AG656</f>
        <v>0</v>
      </c>
      <c r="H657" s="30" t="n">
        <f aca="false">'Scarico FP Delivery'!$U656</f>
        <v>0</v>
      </c>
      <c r="I657" s="32" t="n">
        <f aca="false">'Scarico FP Delivery'!$EW656</f>
        <v>0</v>
      </c>
      <c r="J657" s="33" t="n">
        <f aca="false">'Scarico FP Delivery'!$AJ656</f>
        <v>0</v>
      </c>
      <c r="K657" s="34" t="n">
        <f aca="false">'Scarico FP Delivery'!AV656</f>
        <v>0</v>
      </c>
      <c r="L657" s="51" t="n">
        <f aca="false">'Scarico FP Delivery'!AF656</f>
        <v>0</v>
      </c>
      <c r="M657" s="36" t="n">
        <f aca="false">'Scarico FP Delivery'!EL656</f>
        <v>0</v>
      </c>
      <c r="N657" s="37" t="e">
        <f aca="false">VLOOKUP($P657,Formule!$O$2:$P$200,2,0)</f>
        <v>#N/A</v>
      </c>
      <c r="O657" s="38" t="e">
        <f aca="false">VLOOKUP($P657,Formule!$B$2:$C$202,2,0)</f>
        <v>#N/A</v>
      </c>
      <c r="P657" s="39" t="n">
        <f aca="false">'Scarico FP Delivery'!$AC656</f>
        <v>0</v>
      </c>
      <c r="Q657" s="40" t="n">
        <f aca="false">'Scarico FP Delivery'!$AD656</f>
        <v>0</v>
      </c>
      <c r="R657" s="41" t="n">
        <f aca="false">'Scarico FP Delivery'!$DO656</f>
        <v>0</v>
      </c>
      <c r="S657" s="30" t="e">
        <f aca="false">VLOOKUP($R657,Formule!$H$2:$I$250,2,0)</f>
        <v>#N/A</v>
      </c>
      <c r="T657" s="42"/>
      <c r="U657" s="43" t="e">
        <f aca="false">VLOOKUP($P657,Formule!$E$2:$F$200,2,0)</f>
        <v>#N/A</v>
      </c>
      <c r="V657" s="44" t="e">
        <f aca="false">U657*(25/100)</f>
        <v>#N/A</v>
      </c>
      <c r="W657" s="45" t="e">
        <f aca="false">U657-V657</f>
        <v>#N/A</v>
      </c>
      <c r="Y657" s="14" t="s">
        <v>2257</v>
      </c>
    </row>
    <row r="658" customFormat="false" ht="12.75" hidden="false" customHeight="false" outlineLevel="0" collapsed="false">
      <c r="A658" s="46" t="n">
        <v>669</v>
      </c>
      <c r="B658" s="29"/>
      <c r="C658" s="30"/>
      <c r="D658" s="30" t="n">
        <f aca="false">'Scarico FP Delivery'!$CY657</f>
        <v>0</v>
      </c>
      <c r="E658" s="31" t="n">
        <f aca="false">'Scarico FP Delivery'!$AH657</f>
        <v>0</v>
      </c>
      <c r="F658" s="31" t="n">
        <f aca="false">'Scarico FP Delivery'!$Z657</f>
        <v>0</v>
      </c>
      <c r="G658" s="30" t="n">
        <f aca="false">'Scarico FP Delivery'!$AG657</f>
        <v>0</v>
      </c>
      <c r="H658" s="30" t="n">
        <f aca="false">'Scarico FP Delivery'!$U657</f>
        <v>0</v>
      </c>
      <c r="I658" s="32" t="n">
        <f aca="false">'Scarico FP Delivery'!$EW657</f>
        <v>0</v>
      </c>
      <c r="J658" s="33" t="n">
        <f aca="false">'Scarico FP Delivery'!$AJ657</f>
        <v>0</v>
      </c>
      <c r="K658" s="34" t="n">
        <f aca="false">'Scarico FP Delivery'!AV657</f>
        <v>0</v>
      </c>
      <c r="L658" s="51" t="n">
        <f aca="false">'Scarico FP Delivery'!AF657</f>
        <v>0</v>
      </c>
      <c r="M658" s="36" t="n">
        <f aca="false">'Scarico FP Delivery'!EL657</f>
        <v>0</v>
      </c>
      <c r="N658" s="37" t="e">
        <f aca="false">VLOOKUP($P658,Formule!$O$2:$P$200,2,0)</f>
        <v>#N/A</v>
      </c>
      <c r="O658" s="38" t="e">
        <f aca="false">VLOOKUP($P658,Formule!$B$2:$C$202,2,0)</f>
        <v>#N/A</v>
      </c>
      <c r="P658" s="39" t="n">
        <f aca="false">'Scarico FP Delivery'!$AC657</f>
        <v>0</v>
      </c>
      <c r="Q658" s="40" t="n">
        <f aca="false">'Scarico FP Delivery'!$AD657</f>
        <v>0</v>
      </c>
      <c r="R658" s="41" t="n">
        <f aca="false">'Scarico FP Delivery'!$DO657</f>
        <v>0</v>
      </c>
      <c r="S658" s="30" t="e">
        <f aca="false">VLOOKUP($R658,Formule!$H$2:$I$250,2,0)</f>
        <v>#N/A</v>
      </c>
      <c r="T658" s="42"/>
      <c r="U658" s="43" t="e">
        <f aca="false">VLOOKUP($P658,Formule!$E$2:$F$200,2,0)</f>
        <v>#N/A</v>
      </c>
      <c r="V658" s="44" t="e">
        <f aca="false">U658*(25/100)</f>
        <v>#N/A</v>
      </c>
      <c r="W658" s="45" t="e">
        <f aca="false">U658-V658</f>
        <v>#N/A</v>
      </c>
      <c r="Y658" s="14" t="s">
        <v>2257</v>
      </c>
    </row>
    <row r="659" customFormat="false" ht="12.75" hidden="false" customHeight="false" outlineLevel="0" collapsed="false">
      <c r="A659" s="46" t="n">
        <v>673</v>
      </c>
      <c r="B659" s="29"/>
      <c r="C659" s="30"/>
      <c r="D659" s="30" t="n">
        <f aca="false">'Scarico FP Delivery'!$CY658</f>
        <v>0</v>
      </c>
      <c r="E659" s="31" t="n">
        <f aca="false">'Scarico FP Delivery'!$AH658</f>
        <v>0</v>
      </c>
      <c r="F659" s="31" t="n">
        <f aca="false">'Scarico FP Delivery'!$Z658</f>
        <v>0</v>
      </c>
      <c r="G659" s="30" t="n">
        <f aca="false">'Scarico FP Delivery'!$AG658</f>
        <v>0</v>
      </c>
      <c r="H659" s="30" t="n">
        <f aca="false">'Scarico FP Delivery'!$U658</f>
        <v>0</v>
      </c>
      <c r="I659" s="32" t="n">
        <f aca="false">'Scarico FP Delivery'!$EW658</f>
        <v>0</v>
      </c>
      <c r="J659" s="33" t="n">
        <f aca="false">'Scarico FP Delivery'!$AJ658</f>
        <v>0</v>
      </c>
      <c r="K659" s="34" t="n">
        <f aca="false">'Scarico FP Delivery'!AV658</f>
        <v>0</v>
      </c>
      <c r="L659" s="51" t="n">
        <f aca="false">'Scarico FP Delivery'!AF658</f>
        <v>0</v>
      </c>
      <c r="M659" s="36" t="n">
        <f aca="false">'Scarico FP Delivery'!EL658</f>
        <v>0</v>
      </c>
      <c r="N659" s="37" t="e">
        <f aca="false">VLOOKUP($P659,Formule!$O$2:$P$200,2,0)</f>
        <v>#N/A</v>
      </c>
      <c r="O659" s="38" t="e">
        <f aca="false">VLOOKUP($P659,Formule!$B$2:$C$202,2,0)</f>
        <v>#N/A</v>
      </c>
      <c r="P659" s="39" t="n">
        <f aca="false">'Scarico FP Delivery'!$AC658</f>
        <v>0</v>
      </c>
      <c r="Q659" s="40" t="n">
        <f aca="false">'Scarico FP Delivery'!$AD658</f>
        <v>0</v>
      </c>
      <c r="R659" s="41" t="n">
        <f aca="false">'Scarico FP Delivery'!$DO658</f>
        <v>0</v>
      </c>
      <c r="S659" s="30" t="e">
        <f aca="false">VLOOKUP($R659,Formule!$H$2:$I$250,2,0)</f>
        <v>#N/A</v>
      </c>
      <c r="T659" s="42"/>
      <c r="U659" s="43" t="e">
        <f aca="false">VLOOKUP($P659,Formule!$E$2:$F$200,2,0)</f>
        <v>#N/A</v>
      </c>
      <c r="V659" s="44" t="e">
        <f aca="false">U659*(25/100)</f>
        <v>#N/A</v>
      </c>
      <c r="W659" s="45" t="e">
        <f aca="false">U659-V659</f>
        <v>#N/A</v>
      </c>
      <c r="Y659" s="14" t="s">
        <v>2257</v>
      </c>
    </row>
    <row r="660" customFormat="false" ht="12.75" hidden="false" customHeight="false" outlineLevel="0" collapsed="false">
      <c r="A660" s="28" t="n">
        <v>679</v>
      </c>
      <c r="B660" s="29"/>
      <c r="C660" s="30"/>
      <c r="D660" s="30" t="n">
        <f aca="false">'Scarico FP Delivery'!$CY659</f>
        <v>0</v>
      </c>
      <c r="E660" s="31" t="n">
        <f aca="false">'Scarico FP Delivery'!$AH659</f>
        <v>0</v>
      </c>
      <c r="F660" s="31" t="n">
        <f aca="false">'Scarico FP Delivery'!$Z659</f>
        <v>0</v>
      </c>
      <c r="G660" s="30" t="n">
        <f aca="false">'Scarico FP Delivery'!$AG659</f>
        <v>0</v>
      </c>
      <c r="H660" s="30" t="n">
        <f aca="false">'Scarico FP Delivery'!$U659</f>
        <v>0</v>
      </c>
      <c r="I660" s="32" t="n">
        <f aca="false">'Scarico FP Delivery'!$EW659</f>
        <v>0</v>
      </c>
      <c r="J660" s="33" t="n">
        <f aca="false">'Scarico FP Delivery'!$AJ659</f>
        <v>0</v>
      </c>
      <c r="K660" s="34" t="n">
        <f aca="false">'Scarico FP Delivery'!AV659</f>
        <v>0</v>
      </c>
      <c r="L660" s="51" t="n">
        <f aca="false">'Scarico FP Delivery'!AF659</f>
        <v>0</v>
      </c>
      <c r="M660" s="36" t="n">
        <f aca="false">'Scarico FP Delivery'!EL659</f>
        <v>0</v>
      </c>
      <c r="N660" s="37" t="e">
        <f aca="false">VLOOKUP($P660,Formule!$O$2:$P$200,2,0)</f>
        <v>#N/A</v>
      </c>
      <c r="O660" s="38" t="e">
        <f aca="false">VLOOKUP($P660,Formule!$B$2:$C$202,2,0)</f>
        <v>#N/A</v>
      </c>
      <c r="P660" s="39" t="n">
        <f aca="false">'Scarico FP Delivery'!$AC659</f>
        <v>0</v>
      </c>
      <c r="Q660" s="40" t="n">
        <f aca="false">'Scarico FP Delivery'!$AD659</f>
        <v>0</v>
      </c>
      <c r="R660" s="41" t="n">
        <f aca="false">'Scarico FP Delivery'!$DO659</f>
        <v>0</v>
      </c>
      <c r="S660" s="30" t="e">
        <f aca="false">VLOOKUP($R660,Formule!$H$2:$I$250,2,0)</f>
        <v>#N/A</v>
      </c>
      <c r="T660" s="42"/>
      <c r="U660" s="43" t="e">
        <f aca="false">VLOOKUP($P660,Formule!$E$2:$F$200,2,0)</f>
        <v>#N/A</v>
      </c>
      <c r="V660" s="44" t="e">
        <f aca="false">U660*(25/100)</f>
        <v>#N/A</v>
      </c>
      <c r="W660" s="45" t="e">
        <f aca="false">U660-V660</f>
        <v>#N/A</v>
      </c>
      <c r="Y660" s="14" t="s">
        <v>2257</v>
      </c>
    </row>
    <row r="661" customFormat="false" ht="12.75" hidden="false" customHeight="false" outlineLevel="0" collapsed="false">
      <c r="A661" s="46" t="n">
        <v>681</v>
      </c>
      <c r="B661" s="29"/>
      <c r="C661" s="30"/>
      <c r="D661" s="30" t="n">
        <f aca="false">'Scarico FP Delivery'!$CY660</f>
        <v>0</v>
      </c>
      <c r="E661" s="31" t="n">
        <f aca="false">'Scarico FP Delivery'!$AH660</f>
        <v>0</v>
      </c>
      <c r="F661" s="31" t="n">
        <f aca="false">'Scarico FP Delivery'!$Z660</f>
        <v>0</v>
      </c>
      <c r="G661" s="30" t="n">
        <f aca="false">'Scarico FP Delivery'!$AG660</f>
        <v>0</v>
      </c>
      <c r="H661" s="30" t="n">
        <f aca="false">'Scarico FP Delivery'!$U660</f>
        <v>0</v>
      </c>
      <c r="I661" s="32" t="n">
        <f aca="false">'Scarico FP Delivery'!$EW660</f>
        <v>0</v>
      </c>
      <c r="J661" s="33" t="n">
        <f aca="false">'Scarico FP Delivery'!$AJ660</f>
        <v>0</v>
      </c>
      <c r="K661" s="34" t="n">
        <f aca="false">'Scarico FP Delivery'!AV660</f>
        <v>0</v>
      </c>
      <c r="L661" s="51" t="n">
        <f aca="false">'Scarico FP Delivery'!AF660</f>
        <v>0</v>
      </c>
      <c r="M661" s="36" t="n">
        <f aca="false">'Scarico FP Delivery'!EL660</f>
        <v>0</v>
      </c>
      <c r="N661" s="37" t="e">
        <f aca="false">VLOOKUP($P661,Formule!$O$2:$P$200,2,0)</f>
        <v>#N/A</v>
      </c>
      <c r="O661" s="38" t="e">
        <f aca="false">VLOOKUP($P661,Formule!$B$2:$C$202,2,0)</f>
        <v>#N/A</v>
      </c>
      <c r="P661" s="39" t="n">
        <f aca="false">'Scarico FP Delivery'!$AC660</f>
        <v>0</v>
      </c>
      <c r="Q661" s="40" t="n">
        <f aca="false">'Scarico FP Delivery'!$AD660</f>
        <v>0</v>
      </c>
      <c r="R661" s="41" t="n">
        <f aca="false">'Scarico FP Delivery'!$DO660</f>
        <v>0</v>
      </c>
      <c r="S661" s="30" t="e">
        <f aca="false">VLOOKUP($R661,Formule!$H$2:$I$250,2,0)</f>
        <v>#N/A</v>
      </c>
      <c r="T661" s="42"/>
      <c r="U661" s="43" t="e">
        <f aca="false">VLOOKUP($P661,Formule!$E$2:$F$200,2,0)</f>
        <v>#N/A</v>
      </c>
      <c r="V661" s="44" t="e">
        <f aca="false">U661*(25/100)</f>
        <v>#N/A</v>
      </c>
      <c r="W661" s="45" t="e">
        <f aca="false">U661-V661</f>
        <v>#N/A</v>
      </c>
      <c r="Y661" s="14" t="s">
        <v>2257</v>
      </c>
    </row>
    <row r="662" customFormat="false" ht="12.75" hidden="false" customHeight="false" outlineLevel="0" collapsed="false">
      <c r="A662" s="46" t="n">
        <v>649</v>
      </c>
      <c r="B662" s="29"/>
      <c r="C662" s="30"/>
      <c r="D662" s="30" t="n">
        <f aca="false">'Scarico FP Delivery'!$CY661</f>
        <v>0</v>
      </c>
      <c r="E662" s="31" t="n">
        <f aca="false">'Scarico FP Delivery'!$AH661</f>
        <v>0</v>
      </c>
      <c r="F662" s="31" t="n">
        <f aca="false">'Scarico FP Delivery'!$Z661</f>
        <v>0</v>
      </c>
      <c r="G662" s="30" t="n">
        <f aca="false">'Scarico FP Delivery'!$AG661</f>
        <v>0</v>
      </c>
      <c r="H662" s="30" t="n">
        <f aca="false">'Scarico FP Delivery'!$U661</f>
        <v>0</v>
      </c>
      <c r="I662" s="32" t="n">
        <f aca="false">'Scarico FP Delivery'!$EW661</f>
        <v>0</v>
      </c>
      <c r="J662" s="33" t="n">
        <f aca="false">'Scarico FP Delivery'!$AJ661</f>
        <v>0</v>
      </c>
      <c r="K662" s="34" t="n">
        <f aca="false">'Scarico FP Delivery'!AV661</f>
        <v>0</v>
      </c>
      <c r="L662" s="51" t="n">
        <f aca="false">'Scarico FP Delivery'!AF661</f>
        <v>0</v>
      </c>
      <c r="M662" s="36" t="n">
        <f aca="false">'Scarico FP Delivery'!EL661</f>
        <v>0</v>
      </c>
      <c r="N662" s="37" t="e">
        <f aca="false">VLOOKUP($P662,Formule!$O$2:$P$200,2,0)</f>
        <v>#N/A</v>
      </c>
      <c r="O662" s="38" t="e">
        <f aca="false">VLOOKUP($P662,Formule!$B$2:$C$202,2,0)</f>
        <v>#N/A</v>
      </c>
      <c r="P662" s="39" t="n">
        <f aca="false">'Scarico FP Delivery'!$AC661</f>
        <v>0</v>
      </c>
      <c r="Q662" s="40" t="n">
        <f aca="false">'Scarico FP Delivery'!$AD661</f>
        <v>0</v>
      </c>
      <c r="R662" s="41" t="n">
        <f aca="false">'Scarico FP Delivery'!$DO661</f>
        <v>0</v>
      </c>
      <c r="S662" s="30" t="e">
        <f aca="false">VLOOKUP($R662,Formule!$H$2:$I$250,2,0)</f>
        <v>#N/A</v>
      </c>
      <c r="T662" s="42"/>
      <c r="U662" s="43" t="e">
        <f aca="false">VLOOKUP($P662,Formule!$E$2:$F$200,2,0)</f>
        <v>#N/A</v>
      </c>
      <c r="V662" s="44" t="e">
        <f aca="false">U662*(25/100)</f>
        <v>#N/A</v>
      </c>
      <c r="W662" s="45" t="e">
        <f aca="false">U662-V662</f>
        <v>#N/A</v>
      </c>
      <c r="Y662" s="14" t="s">
        <v>2257</v>
      </c>
    </row>
    <row r="663" customFormat="false" ht="12.75" hidden="false" customHeight="false" outlineLevel="0" collapsed="false">
      <c r="A663" s="28" t="n">
        <v>650</v>
      </c>
      <c r="B663" s="29"/>
      <c r="C663" s="30"/>
      <c r="D663" s="30" t="n">
        <f aca="false">'Scarico FP Delivery'!$CY662</f>
        <v>0</v>
      </c>
      <c r="E663" s="31" t="n">
        <f aca="false">'Scarico FP Delivery'!$AH662</f>
        <v>0</v>
      </c>
      <c r="F663" s="31" t="n">
        <f aca="false">'Scarico FP Delivery'!$Z662</f>
        <v>0</v>
      </c>
      <c r="G663" s="30" t="n">
        <f aca="false">'Scarico FP Delivery'!$AG662</f>
        <v>0</v>
      </c>
      <c r="H663" s="30" t="n">
        <f aca="false">'Scarico FP Delivery'!$U662</f>
        <v>0</v>
      </c>
      <c r="I663" s="32" t="n">
        <f aca="false">'Scarico FP Delivery'!$EW662</f>
        <v>0</v>
      </c>
      <c r="J663" s="33" t="n">
        <f aca="false">'Scarico FP Delivery'!$AJ662</f>
        <v>0</v>
      </c>
      <c r="K663" s="34" t="n">
        <f aca="false">'Scarico FP Delivery'!AV662</f>
        <v>0</v>
      </c>
      <c r="L663" s="51" t="n">
        <f aca="false">'Scarico FP Delivery'!AF662</f>
        <v>0</v>
      </c>
      <c r="M663" s="36" t="n">
        <f aca="false">'Scarico FP Delivery'!EL662</f>
        <v>0</v>
      </c>
      <c r="N663" s="37" t="e">
        <f aca="false">VLOOKUP($P663,Formule!$O$2:$P$200,2,0)</f>
        <v>#N/A</v>
      </c>
      <c r="O663" s="38" t="e">
        <f aca="false">VLOOKUP($P663,Formule!$B$2:$C$202,2,0)</f>
        <v>#N/A</v>
      </c>
      <c r="P663" s="39" t="n">
        <f aca="false">'Scarico FP Delivery'!$AC662</f>
        <v>0</v>
      </c>
      <c r="Q663" s="40" t="n">
        <f aca="false">'Scarico FP Delivery'!$AD662</f>
        <v>0</v>
      </c>
      <c r="R663" s="41" t="n">
        <f aca="false">'Scarico FP Delivery'!$DO662</f>
        <v>0</v>
      </c>
      <c r="S663" s="30" t="e">
        <f aca="false">VLOOKUP($R663,Formule!$H$2:$I$250,2,0)</f>
        <v>#N/A</v>
      </c>
      <c r="T663" s="42"/>
      <c r="U663" s="43" t="e">
        <f aca="false">VLOOKUP($P663,Formule!$E$2:$F$200,2,0)</f>
        <v>#N/A</v>
      </c>
      <c r="V663" s="44" t="e">
        <f aca="false">U663*(25/100)</f>
        <v>#N/A</v>
      </c>
      <c r="W663" s="45" t="e">
        <f aca="false">U663-V663</f>
        <v>#N/A</v>
      </c>
      <c r="Y663" s="14" t="s">
        <v>2257</v>
      </c>
    </row>
    <row r="664" customFormat="false" ht="12.75" hidden="false" customHeight="false" outlineLevel="0" collapsed="false">
      <c r="A664" s="46" t="n">
        <v>652</v>
      </c>
      <c r="B664" s="29"/>
      <c r="C664" s="30"/>
      <c r="D664" s="30" t="n">
        <f aca="false">'Scarico FP Delivery'!$CY663</f>
        <v>0</v>
      </c>
      <c r="E664" s="31" t="n">
        <f aca="false">'Scarico FP Delivery'!$AH663</f>
        <v>0</v>
      </c>
      <c r="F664" s="31" t="n">
        <f aca="false">'Scarico FP Delivery'!$Z663</f>
        <v>0</v>
      </c>
      <c r="G664" s="30" t="n">
        <f aca="false">'Scarico FP Delivery'!$AG663</f>
        <v>0</v>
      </c>
      <c r="H664" s="30" t="n">
        <f aca="false">'Scarico FP Delivery'!$U663</f>
        <v>0</v>
      </c>
      <c r="I664" s="32" t="n">
        <f aca="false">'Scarico FP Delivery'!$EW663</f>
        <v>0</v>
      </c>
      <c r="J664" s="33" t="n">
        <f aca="false">'Scarico FP Delivery'!$AJ663</f>
        <v>0</v>
      </c>
      <c r="K664" s="34" t="n">
        <f aca="false">'Scarico FP Delivery'!AV663</f>
        <v>0</v>
      </c>
      <c r="L664" s="51" t="n">
        <f aca="false">'Scarico FP Delivery'!AF663</f>
        <v>0</v>
      </c>
      <c r="M664" s="36" t="n">
        <f aca="false">'Scarico FP Delivery'!EL663</f>
        <v>0</v>
      </c>
      <c r="N664" s="37" t="e">
        <f aca="false">VLOOKUP($P664,Formule!$O$2:$P$200,2,0)</f>
        <v>#N/A</v>
      </c>
      <c r="O664" s="38" t="e">
        <f aca="false">VLOOKUP($P664,Formule!$B$2:$C$202,2,0)</f>
        <v>#N/A</v>
      </c>
      <c r="P664" s="39" t="n">
        <f aca="false">'Scarico FP Delivery'!$AC663</f>
        <v>0</v>
      </c>
      <c r="Q664" s="40" t="n">
        <f aca="false">'Scarico FP Delivery'!$AD663</f>
        <v>0</v>
      </c>
      <c r="R664" s="41" t="n">
        <f aca="false">'Scarico FP Delivery'!$DO663</f>
        <v>0</v>
      </c>
      <c r="S664" s="30" t="e">
        <f aca="false">VLOOKUP($R664,Formule!$H$2:$I$250,2,0)</f>
        <v>#N/A</v>
      </c>
      <c r="T664" s="42"/>
      <c r="U664" s="43" t="e">
        <f aca="false">VLOOKUP($P664,Formule!$E$2:$F$200,2,0)</f>
        <v>#N/A</v>
      </c>
      <c r="V664" s="44" t="e">
        <f aca="false">U664*(25/100)</f>
        <v>#N/A</v>
      </c>
      <c r="W664" s="45" t="e">
        <f aca="false">U664-V664</f>
        <v>#N/A</v>
      </c>
      <c r="Y664" s="14" t="s">
        <v>2257</v>
      </c>
    </row>
    <row r="665" customFormat="false" ht="12.75" hidden="false" customHeight="false" outlineLevel="0" collapsed="false">
      <c r="A665" s="46" t="n">
        <v>653</v>
      </c>
      <c r="B665" s="29"/>
      <c r="C665" s="30"/>
      <c r="D665" s="30" t="n">
        <f aca="false">'Scarico FP Delivery'!$CY664</f>
        <v>0</v>
      </c>
      <c r="E665" s="31" t="n">
        <f aca="false">'Scarico FP Delivery'!$AH664</f>
        <v>0</v>
      </c>
      <c r="F665" s="31" t="n">
        <f aca="false">'Scarico FP Delivery'!$Z664</f>
        <v>0</v>
      </c>
      <c r="G665" s="30" t="n">
        <f aca="false">'Scarico FP Delivery'!$AG664</f>
        <v>0</v>
      </c>
      <c r="H665" s="30" t="n">
        <f aca="false">'Scarico FP Delivery'!$U664</f>
        <v>0</v>
      </c>
      <c r="I665" s="32" t="n">
        <f aca="false">'Scarico FP Delivery'!$EW664</f>
        <v>0</v>
      </c>
      <c r="J665" s="33" t="n">
        <f aca="false">'Scarico FP Delivery'!$AJ664</f>
        <v>0</v>
      </c>
      <c r="K665" s="34" t="n">
        <f aca="false">'Scarico FP Delivery'!AV664</f>
        <v>0</v>
      </c>
      <c r="L665" s="51" t="n">
        <f aca="false">'Scarico FP Delivery'!AF664</f>
        <v>0</v>
      </c>
      <c r="M665" s="36" t="n">
        <f aca="false">'Scarico FP Delivery'!EL664</f>
        <v>0</v>
      </c>
      <c r="N665" s="37" t="e">
        <f aca="false">VLOOKUP($P665,Formule!$O$2:$P$200,2,0)</f>
        <v>#N/A</v>
      </c>
      <c r="O665" s="38" t="e">
        <f aca="false">VLOOKUP($P665,Formule!$B$2:$C$202,2,0)</f>
        <v>#N/A</v>
      </c>
      <c r="P665" s="39" t="n">
        <f aca="false">'Scarico FP Delivery'!$AC664</f>
        <v>0</v>
      </c>
      <c r="Q665" s="40" t="n">
        <f aca="false">'Scarico FP Delivery'!$AD664</f>
        <v>0</v>
      </c>
      <c r="R665" s="41" t="n">
        <f aca="false">'Scarico FP Delivery'!$DO664</f>
        <v>0</v>
      </c>
      <c r="S665" s="30" t="e">
        <f aca="false">VLOOKUP($R665,Formule!$H$2:$I$250,2,0)</f>
        <v>#N/A</v>
      </c>
      <c r="T665" s="42"/>
      <c r="U665" s="43" t="e">
        <f aca="false">VLOOKUP($P665,Formule!$E$2:$F$200,2,0)</f>
        <v>#N/A</v>
      </c>
      <c r="V665" s="44" t="e">
        <f aca="false">U665*(25/100)</f>
        <v>#N/A</v>
      </c>
      <c r="W665" s="45" t="e">
        <f aca="false">U665-V665</f>
        <v>#N/A</v>
      </c>
      <c r="Y665" s="14" t="s">
        <v>2257</v>
      </c>
    </row>
    <row r="666" customFormat="false" ht="12.75" hidden="false" customHeight="false" outlineLevel="0" collapsed="false">
      <c r="A666" s="28" t="n">
        <v>654</v>
      </c>
      <c r="B666" s="29"/>
      <c r="C666" s="30"/>
      <c r="D666" s="30" t="n">
        <f aca="false">'Scarico FP Delivery'!$CY665</f>
        <v>0</v>
      </c>
      <c r="E666" s="31" t="n">
        <f aca="false">'Scarico FP Delivery'!$AH665</f>
        <v>0</v>
      </c>
      <c r="F666" s="31" t="n">
        <f aca="false">'Scarico FP Delivery'!$Z665</f>
        <v>0</v>
      </c>
      <c r="G666" s="30" t="n">
        <f aca="false">'Scarico FP Delivery'!$AG665</f>
        <v>0</v>
      </c>
      <c r="H666" s="30" t="n">
        <f aca="false">'Scarico FP Delivery'!$U665</f>
        <v>0</v>
      </c>
      <c r="I666" s="32" t="n">
        <f aca="false">'Scarico FP Delivery'!$EW665</f>
        <v>0</v>
      </c>
      <c r="J666" s="33" t="n">
        <f aca="false">'Scarico FP Delivery'!$AJ665</f>
        <v>0</v>
      </c>
      <c r="K666" s="34" t="n">
        <f aca="false">'Scarico FP Delivery'!AV665</f>
        <v>0</v>
      </c>
      <c r="L666" s="51" t="n">
        <f aca="false">'Scarico FP Delivery'!AF665</f>
        <v>0</v>
      </c>
      <c r="M666" s="36" t="n">
        <f aca="false">'Scarico FP Delivery'!EL665</f>
        <v>0</v>
      </c>
      <c r="N666" s="37" t="e">
        <f aca="false">VLOOKUP($P666,Formule!$O$2:$P$200,2,0)</f>
        <v>#N/A</v>
      </c>
      <c r="O666" s="38" t="e">
        <f aca="false">VLOOKUP($P666,Formule!$B$2:$C$202,2,0)</f>
        <v>#N/A</v>
      </c>
      <c r="P666" s="39" t="n">
        <f aca="false">'Scarico FP Delivery'!$AC665</f>
        <v>0</v>
      </c>
      <c r="Q666" s="40" t="n">
        <f aca="false">'Scarico FP Delivery'!$AD665</f>
        <v>0</v>
      </c>
      <c r="R666" s="41" t="n">
        <f aca="false">'Scarico FP Delivery'!$DO665</f>
        <v>0</v>
      </c>
      <c r="S666" s="30" t="e">
        <f aca="false">VLOOKUP($R666,Formule!$H$2:$I$250,2,0)</f>
        <v>#N/A</v>
      </c>
      <c r="T666" s="42"/>
      <c r="U666" s="43" t="e">
        <f aca="false">VLOOKUP($P666,Formule!$E$2:$F$200,2,0)</f>
        <v>#N/A</v>
      </c>
      <c r="V666" s="44" t="e">
        <f aca="false">U666*(25/100)</f>
        <v>#N/A</v>
      </c>
      <c r="W666" s="45" t="e">
        <f aca="false">U666-V666</f>
        <v>#N/A</v>
      </c>
      <c r="Y666" s="14" t="s">
        <v>2257</v>
      </c>
    </row>
    <row r="667" customFormat="false" ht="12.75" hidden="false" customHeight="false" outlineLevel="0" collapsed="false">
      <c r="A667" s="46" t="n">
        <v>655</v>
      </c>
      <c r="B667" s="29"/>
      <c r="C667" s="30"/>
      <c r="D667" s="30" t="n">
        <f aca="false">'Scarico FP Delivery'!$CY666</f>
        <v>0</v>
      </c>
      <c r="E667" s="31" t="n">
        <f aca="false">'Scarico FP Delivery'!$AH666</f>
        <v>0</v>
      </c>
      <c r="F667" s="31" t="n">
        <f aca="false">'Scarico FP Delivery'!$Z666</f>
        <v>0</v>
      </c>
      <c r="G667" s="30" t="n">
        <f aca="false">'Scarico FP Delivery'!$AG666</f>
        <v>0</v>
      </c>
      <c r="H667" s="30" t="n">
        <f aca="false">'Scarico FP Delivery'!$U666</f>
        <v>0</v>
      </c>
      <c r="I667" s="32" t="n">
        <f aca="false">'Scarico FP Delivery'!$EW666</f>
        <v>0</v>
      </c>
      <c r="J667" s="33" t="n">
        <f aca="false">'Scarico FP Delivery'!$AJ666</f>
        <v>0</v>
      </c>
      <c r="K667" s="34" t="n">
        <f aca="false">'Scarico FP Delivery'!AV666</f>
        <v>0</v>
      </c>
      <c r="L667" s="51" t="n">
        <f aca="false">'Scarico FP Delivery'!AF666</f>
        <v>0</v>
      </c>
      <c r="M667" s="36" t="n">
        <f aca="false">'Scarico FP Delivery'!EL666</f>
        <v>0</v>
      </c>
      <c r="N667" s="37" t="e">
        <f aca="false">VLOOKUP($P667,Formule!$O$2:$P$200,2,0)</f>
        <v>#N/A</v>
      </c>
      <c r="O667" s="38" t="e">
        <f aca="false">VLOOKUP($P667,Formule!$B$2:$C$202,2,0)</f>
        <v>#N/A</v>
      </c>
      <c r="P667" s="39" t="n">
        <f aca="false">'Scarico FP Delivery'!$AC666</f>
        <v>0</v>
      </c>
      <c r="Q667" s="40" t="n">
        <f aca="false">'Scarico FP Delivery'!$AD666</f>
        <v>0</v>
      </c>
      <c r="R667" s="41" t="n">
        <f aca="false">'Scarico FP Delivery'!$DO666</f>
        <v>0</v>
      </c>
      <c r="S667" s="30" t="e">
        <f aca="false">VLOOKUP($R667,Formule!$H$2:$I$250,2,0)</f>
        <v>#N/A</v>
      </c>
      <c r="T667" s="42"/>
      <c r="U667" s="43" t="e">
        <f aca="false">VLOOKUP($P667,Formule!$E$2:$F$200,2,0)</f>
        <v>#N/A</v>
      </c>
      <c r="V667" s="44" t="e">
        <f aca="false">U667*(25/100)</f>
        <v>#N/A</v>
      </c>
      <c r="W667" s="45" t="e">
        <f aca="false">U667-V667</f>
        <v>#N/A</v>
      </c>
      <c r="Y667" s="14" t="s">
        <v>2257</v>
      </c>
    </row>
    <row r="668" customFormat="false" ht="12.75" hidden="false" customHeight="false" outlineLevel="0" collapsed="false">
      <c r="A668" s="46" t="n">
        <v>656</v>
      </c>
      <c r="B668" s="29"/>
      <c r="C668" s="30"/>
      <c r="D668" s="30" t="n">
        <f aca="false">'Scarico FP Delivery'!$CY667</f>
        <v>0</v>
      </c>
      <c r="E668" s="31" t="n">
        <f aca="false">'Scarico FP Delivery'!$AH667</f>
        <v>0</v>
      </c>
      <c r="F668" s="31" t="n">
        <f aca="false">'Scarico FP Delivery'!$Z667</f>
        <v>0</v>
      </c>
      <c r="G668" s="30" t="n">
        <f aca="false">'Scarico FP Delivery'!$AG667</f>
        <v>0</v>
      </c>
      <c r="H668" s="30" t="n">
        <f aca="false">'Scarico FP Delivery'!$U667</f>
        <v>0</v>
      </c>
      <c r="I668" s="32" t="n">
        <f aca="false">'Scarico FP Delivery'!$EW667</f>
        <v>0</v>
      </c>
      <c r="J668" s="33" t="n">
        <f aca="false">'Scarico FP Delivery'!$AJ667</f>
        <v>0</v>
      </c>
      <c r="K668" s="34" t="n">
        <f aca="false">'Scarico FP Delivery'!AV667</f>
        <v>0</v>
      </c>
      <c r="L668" s="51" t="n">
        <f aca="false">'Scarico FP Delivery'!AF667</f>
        <v>0</v>
      </c>
      <c r="M668" s="36" t="n">
        <f aca="false">'Scarico FP Delivery'!EL667</f>
        <v>0</v>
      </c>
      <c r="N668" s="37" t="e">
        <f aca="false">VLOOKUP($P668,Formule!$O$2:$P$200,2,0)</f>
        <v>#N/A</v>
      </c>
      <c r="O668" s="38" t="e">
        <f aca="false">VLOOKUP($P668,Formule!$B$2:$C$202,2,0)</f>
        <v>#N/A</v>
      </c>
      <c r="P668" s="39" t="n">
        <f aca="false">'Scarico FP Delivery'!$AC667</f>
        <v>0</v>
      </c>
      <c r="Q668" s="40" t="n">
        <f aca="false">'Scarico FP Delivery'!$AD667</f>
        <v>0</v>
      </c>
      <c r="R668" s="41" t="n">
        <f aca="false">'Scarico FP Delivery'!$DO667</f>
        <v>0</v>
      </c>
      <c r="S668" s="30" t="e">
        <f aca="false">VLOOKUP($R668,Formule!$H$2:$I$250,2,0)</f>
        <v>#N/A</v>
      </c>
      <c r="T668" s="42"/>
      <c r="U668" s="43" t="e">
        <f aca="false">VLOOKUP($P668,Formule!$E$2:$F$200,2,0)</f>
        <v>#N/A</v>
      </c>
      <c r="V668" s="44" t="e">
        <f aca="false">U668*(25/100)</f>
        <v>#N/A</v>
      </c>
      <c r="W668" s="45" t="e">
        <f aca="false">U668-V668</f>
        <v>#N/A</v>
      </c>
      <c r="Y668" s="14" t="s">
        <v>2257</v>
      </c>
    </row>
    <row r="669" customFormat="false" ht="12.75" hidden="false" customHeight="false" outlineLevel="0" collapsed="false">
      <c r="A669" s="28" t="n">
        <v>660</v>
      </c>
      <c r="B669" s="29"/>
      <c r="C669" s="30"/>
      <c r="D669" s="30" t="n">
        <f aca="false">'Scarico FP Delivery'!$CY668</f>
        <v>0</v>
      </c>
      <c r="E669" s="31" t="n">
        <f aca="false">'Scarico FP Delivery'!$AH668</f>
        <v>0</v>
      </c>
      <c r="F669" s="31" t="n">
        <f aca="false">'Scarico FP Delivery'!$Z668</f>
        <v>0</v>
      </c>
      <c r="G669" s="30" t="n">
        <f aca="false">'Scarico FP Delivery'!$AG668</f>
        <v>0</v>
      </c>
      <c r="H669" s="30" t="n">
        <f aca="false">'Scarico FP Delivery'!$U668</f>
        <v>0</v>
      </c>
      <c r="I669" s="32" t="n">
        <f aca="false">'Scarico FP Delivery'!$EW668</f>
        <v>0</v>
      </c>
      <c r="J669" s="33" t="n">
        <f aca="false">'Scarico FP Delivery'!$AJ668</f>
        <v>0</v>
      </c>
      <c r="K669" s="34" t="n">
        <f aca="false">'Scarico FP Delivery'!AV668</f>
        <v>0</v>
      </c>
      <c r="L669" s="51" t="n">
        <f aca="false">'Scarico FP Delivery'!AF668</f>
        <v>0</v>
      </c>
      <c r="M669" s="36" t="n">
        <f aca="false">'Scarico FP Delivery'!EL668</f>
        <v>0</v>
      </c>
      <c r="N669" s="37" t="e">
        <f aca="false">VLOOKUP($P669,Formule!$O$2:$P$200,2,0)</f>
        <v>#N/A</v>
      </c>
      <c r="O669" s="38" t="e">
        <f aca="false">VLOOKUP($P669,Formule!$B$2:$C$202,2,0)</f>
        <v>#N/A</v>
      </c>
      <c r="P669" s="39" t="n">
        <f aca="false">'Scarico FP Delivery'!$AC668</f>
        <v>0</v>
      </c>
      <c r="Q669" s="40" t="n">
        <f aca="false">'Scarico FP Delivery'!$AD668</f>
        <v>0</v>
      </c>
      <c r="R669" s="41" t="n">
        <f aca="false">'Scarico FP Delivery'!$DO668</f>
        <v>0</v>
      </c>
      <c r="S669" s="30" t="e">
        <f aca="false">VLOOKUP($R669,Formule!$H$2:$I$250,2,0)</f>
        <v>#N/A</v>
      </c>
      <c r="T669" s="42"/>
      <c r="U669" s="43" t="e">
        <f aca="false">VLOOKUP($P669,Formule!$E$2:$F$200,2,0)</f>
        <v>#N/A</v>
      </c>
      <c r="V669" s="44" t="e">
        <f aca="false">U669*(25/100)</f>
        <v>#N/A</v>
      </c>
      <c r="W669" s="45" t="e">
        <f aca="false">U669-V669</f>
        <v>#N/A</v>
      </c>
      <c r="Y669" s="14" t="s">
        <v>2257</v>
      </c>
    </row>
    <row r="670" customFormat="false" ht="12.75" hidden="false" customHeight="false" outlineLevel="0" collapsed="false">
      <c r="A670" s="46" t="n">
        <v>661</v>
      </c>
      <c r="B670" s="29"/>
      <c r="C670" s="30"/>
      <c r="D670" s="30" t="n">
        <f aca="false">'Scarico FP Delivery'!$CY669</f>
        <v>0</v>
      </c>
      <c r="E670" s="31" t="n">
        <f aca="false">'Scarico FP Delivery'!$AH669</f>
        <v>0</v>
      </c>
      <c r="F670" s="31" t="n">
        <f aca="false">'Scarico FP Delivery'!$Z669</f>
        <v>0</v>
      </c>
      <c r="G670" s="30" t="n">
        <f aca="false">'Scarico FP Delivery'!$AG669</f>
        <v>0</v>
      </c>
      <c r="H670" s="30" t="n">
        <f aca="false">'Scarico FP Delivery'!$U669</f>
        <v>0</v>
      </c>
      <c r="I670" s="32" t="n">
        <f aca="false">'Scarico FP Delivery'!$EW669</f>
        <v>0</v>
      </c>
      <c r="J670" s="33" t="n">
        <f aca="false">'Scarico FP Delivery'!$AJ669</f>
        <v>0</v>
      </c>
      <c r="K670" s="34" t="n">
        <f aca="false">'Scarico FP Delivery'!AV669</f>
        <v>0</v>
      </c>
      <c r="L670" s="51" t="n">
        <f aca="false">'Scarico FP Delivery'!AF669</f>
        <v>0</v>
      </c>
      <c r="M670" s="36" t="n">
        <f aca="false">'Scarico FP Delivery'!EL669</f>
        <v>0</v>
      </c>
      <c r="N670" s="37" t="e">
        <f aca="false">VLOOKUP($P670,Formule!$O$2:$P$200,2,0)</f>
        <v>#N/A</v>
      </c>
      <c r="O670" s="38" t="e">
        <f aca="false">VLOOKUP($P670,Formule!$B$2:$C$202,2,0)</f>
        <v>#N/A</v>
      </c>
      <c r="P670" s="39" t="n">
        <f aca="false">'Scarico FP Delivery'!$AC669</f>
        <v>0</v>
      </c>
      <c r="Q670" s="40" t="n">
        <f aca="false">'Scarico FP Delivery'!$AD669</f>
        <v>0</v>
      </c>
      <c r="R670" s="41" t="n">
        <f aca="false">'Scarico FP Delivery'!$DO669</f>
        <v>0</v>
      </c>
      <c r="S670" s="30" t="e">
        <f aca="false">VLOOKUP($R670,Formule!$H$2:$I$250,2,0)</f>
        <v>#N/A</v>
      </c>
      <c r="T670" s="42"/>
      <c r="U670" s="43" t="e">
        <f aca="false">VLOOKUP($P670,Formule!$E$2:$F$200,2,0)</f>
        <v>#N/A</v>
      </c>
      <c r="V670" s="44" t="e">
        <f aca="false">U670*(25/100)</f>
        <v>#N/A</v>
      </c>
      <c r="W670" s="45" t="e">
        <f aca="false">U670-V670</f>
        <v>#N/A</v>
      </c>
      <c r="Y670" s="14" t="s">
        <v>2257</v>
      </c>
    </row>
    <row r="671" customFormat="false" ht="12.75" hidden="false" customHeight="false" outlineLevel="0" collapsed="false">
      <c r="A671" s="46" t="n">
        <v>662</v>
      </c>
      <c r="B671" s="29"/>
      <c r="C671" s="30"/>
      <c r="D671" s="30" t="n">
        <f aca="false">'Scarico FP Delivery'!$CY670</f>
        <v>0</v>
      </c>
      <c r="E671" s="31" t="n">
        <f aca="false">'Scarico FP Delivery'!$AH670</f>
        <v>0</v>
      </c>
      <c r="F671" s="31" t="n">
        <f aca="false">'Scarico FP Delivery'!$Z670</f>
        <v>0</v>
      </c>
      <c r="G671" s="30" t="n">
        <f aca="false">'Scarico FP Delivery'!$AG670</f>
        <v>0</v>
      </c>
      <c r="H671" s="30" t="n">
        <f aca="false">'Scarico FP Delivery'!$U670</f>
        <v>0</v>
      </c>
      <c r="I671" s="32" t="n">
        <f aca="false">'Scarico FP Delivery'!$EW670</f>
        <v>0</v>
      </c>
      <c r="J671" s="33" t="n">
        <f aca="false">'Scarico FP Delivery'!$AJ670</f>
        <v>0</v>
      </c>
      <c r="K671" s="34" t="n">
        <f aca="false">'Scarico FP Delivery'!AV670</f>
        <v>0</v>
      </c>
      <c r="L671" s="51" t="n">
        <f aca="false">'Scarico FP Delivery'!AF670</f>
        <v>0</v>
      </c>
      <c r="M671" s="36" t="n">
        <f aca="false">'Scarico FP Delivery'!EL670</f>
        <v>0</v>
      </c>
      <c r="N671" s="37" t="e">
        <f aca="false">VLOOKUP($P671,Formule!$O$2:$P$200,2,0)</f>
        <v>#N/A</v>
      </c>
      <c r="O671" s="38" t="e">
        <f aca="false">VLOOKUP($P671,Formule!$B$2:$C$202,2,0)</f>
        <v>#N/A</v>
      </c>
      <c r="P671" s="39" t="n">
        <f aca="false">'Scarico FP Delivery'!$AC670</f>
        <v>0</v>
      </c>
      <c r="Q671" s="40" t="n">
        <f aca="false">'Scarico FP Delivery'!$AD670</f>
        <v>0</v>
      </c>
      <c r="R671" s="41" t="n">
        <f aca="false">'Scarico FP Delivery'!$DO670</f>
        <v>0</v>
      </c>
      <c r="S671" s="30" t="e">
        <f aca="false">VLOOKUP($R671,Formule!$H$2:$I$250,2,0)</f>
        <v>#N/A</v>
      </c>
      <c r="T671" s="42"/>
      <c r="U671" s="43" t="e">
        <f aca="false">VLOOKUP($P671,Formule!$E$2:$F$200,2,0)</f>
        <v>#N/A</v>
      </c>
      <c r="V671" s="44" t="e">
        <f aca="false">U671*(25/100)</f>
        <v>#N/A</v>
      </c>
      <c r="W671" s="45" t="e">
        <f aca="false">U671-V671</f>
        <v>#N/A</v>
      </c>
      <c r="Y671" s="14" t="s">
        <v>2257</v>
      </c>
    </row>
    <row r="672" customFormat="false" ht="12.75" hidden="false" customHeight="false" outlineLevel="0" collapsed="false">
      <c r="A672" s="28" t="n">
        <v>663</v>
      </c>
      <c r="B672" s="29"/>
      <c r="C672" s="30"/>
      <c r="D672" s="30" t="n">
        <f aca="false">'Scarico FP Delivery'!$CY671</f>
        <v>0</v>
      </c>
      <c r="E672" s="31" t="n">
        <f aca="false">'Scarico FP Delivery'!$AH671</f>
        <v>0</v>
      </c>
      <c r="F672" s="31" t="n">
        <f aca="false">'Scarico FP Delivery'!$Z671</f>
        <v>0</v>
      </c>
      <c r="G672" s="30" t="n">
        <f aca="false">'Scarico FP Delivery'!$AG671</f>
        <v>0</v>
      </c>
      <c r="H672" s="30" t="n">
        <f aca="false">'Scarico FP Delivery'!$U671</f>
        <v>0</v>
      </c>
      <c r="I672" s="32" t="n">
        <f aca="false">'Scarico FP Delivery'!$EW671</f>
        <v>0</v>
      </c>
      <c r="J672" s="33" t="n">
        <f aca="false">'Scarico FP Delivery'!$AJ671</f>
        <v>0</v>
      </c>
      <c r="K672" s="34" t="n">
        <f aca="false">'Scarico FP Delivery'!AV671</f>
        <v>0</v>
      </c>
      <c r="L672" s="51" t="n">
        <f aca="false">'Scarico FP Delivery'!AF671</f>
        <v>0</v>
      </c>
      <c r="M672" s="36" t="n">
        <f aca="false">'Scarico FP Delivery'!EL671</f>
        <v>0</v>
      </c>
      <c r="N672" s="37" t="e">
        <f aca="false">VLOOKUP($P672,Formule!$O$2:$P$200,2,0)</f>
        <v>#N/A</v>
      </c>
      <c r="O672" s="38" t="e">
        <f aca="false">VLOOKUP($P672,Formule!$B$2:$C$202,2,0)</f>
        <v>#N/A</v>
      </c>
      <c r="P672" s="39" t="n">
        <f aca="false">'Scarico FP Delivery'!$AC671</f>
        <v>0</v>
      </c>
      <c r="Q672" s="40" t="n">
        <f aca="false">'Scarico FP Delivery'!$AD671</f>
        <v>0</v>
      </c>
      <c r="R672" s="41" t="n">
        <f aca="false">'Scarico FP Delivery'!$DO671</f>
        <v>0</v>
      </c>
      <c r="S672" s="30" t="e">
        <f aca="false">VLOOKUP($R672,Formule!$H$2:$I$250,2,0)</f>
        <v>#N/A</v>
      </c>
      <c r="T672" s="42"/>
      <c r="U672" s="43" t="e">
        <f aca="false">VLOOKUP($P672,Formule!$E$2:$F$200,2,0)</f>
        <v>#N/A</v>
      </c>
      <c r="V672" s="44" t="e">
        <f aca="false">U672*(25/100)</f>
        <v>#N/A</v>
      </c>
      <c r="W672" s="45" t="e">
        <f aca="false">U672-V672</f>
        <v>#N/A</v>
      </c>
      <c r="Y672" s="14" t="s">
        <v>2257</v>
      </c>
    </row>
    <row r="673" customFormat="false" ht="12.75" hidden="false" customHeight="false" outlineLevel="0" collapsed="false">
      <c r="A673" s="46" t="n">
        <v>666</v>
      </c>
      <c r="B673" s="29"/>
      <c r="C673" s="30"/>
      <c r="D673" s="30" t="n">
        <f aca="false">'Scarico FP Delivery'!$CY672</f>
        <v>0</v>
      </c>
      <c r="E673" s="31" t="n">
        <f aca="false">'Scarico FP Delivery'!$AH672</f>
        <v>0</v>
      </c>
      <c r="F673" s="31" t="n">
        <f aca="false">'Scarico FP Delivery'!$Z672</f>
        <v>0</v>
      </c>
      <c r="G673" s="30" t="n">
        <f aca="false">'Scarico FP Delivery'!$AG672</f>
        <v>0</v>
      </c>
      <c r="H673" s="30" t="n">
        <f aca="false">'Scarico FP Delivery'!$U672</f>
        <v>0</v>
      </c>
      <c r="I673" s="32" t="n">
        <f aca="false">'Scarico FP Delivery'!$EW672</f>
        <v>0</v>
      </c>
      <c r="J673" s="33" t="n">
        <f aca="false">'Scarico FP Delivery'!$AJ672</f>
        <v>0</v>
      </c>
      <c r="K673" s="34" t="n">
        <f aca="false">'Scarico FP Delivery'!AV672</f>
        <v>0</v>
      </c>
      <c r="L673" s="51" t="n">
        <f aca="false">'Scarico FP Delivery'!AF672</f>
        <v>0</v>
      </c>
      <c r="M673" s="36" t="n">
        <f aca="false">'Scarico FP Delivery'!EL672</f>
        <v>0</v>
      </c>
      <c r="N673" s="37" t="e">
        <f aca="false">VLOOKUP($P673,Formule!$O$2:$P$200,2,0)</f>
        <v>#N/A</v>
      </c>
      <c r="O673" s="38" t="e">
        <f aca="false">VLOOKUP($P673,Formule!$B$2:$C$202,2,0)</f>
        <v>#N/A</v>
      </c>
      <c r="P673" s="39" t="n">
        <f aca="false">'Scarico FP Delivery'!$AC672</f>
        <v>0</v>
      </c>
      <c r="Q673" s="40" t="n">
        <f aca="false">'Scarico FP Delivery'!$AD672</f>
        <v>0</v>
      </c>
      <c r="R673" s="41" t="n">
        <f aca="false">'Scarico FP Delivery'!$DO672</f>
        <v>0</v>
      </c>
      <c r="S673" s="30" t="e">
        <f aca="false">VLOOKUP($R673,Formule!$H$2:$I$250,2,0)</f>
        <v>#N/A</v>
      </c>
      <c r="T673" s="42"/>
      <c r="U673" s="43" t="e">
        <f aca="false">VLOOKUP($P673,Formule!$E$2:$F$200,2,0)</f>
        <v>#N/A</v>
      </c>
      <c r="V673" s="44" t="e">
        <f aca="false">U673*(25/100)</f>
        <v>#N/A</v>
      </c>
      <c r="W673" s="45" t="e">
        <f aca="false">U673-V673</f>
        <v>#N/A</v>
      </c>
      <c r="Y673" s="14" t="s">
        <v>2257</v>
      </c>
    </row>
    <row r="674" customFormat="false" ht="12.75" hidden="false" customHeight="false" outlineLevel="0" collapsed="false">
      <c r="A674" s="46" t="n">
        <v>668</v>
      </c>
      <c r="B674" s="29"/>
      <c r="C674" s="30"/>
      <c r="D674" s="30" t="n">
        <f aca="false">'Scarico FP Delivery'!$CY673</f>
        <v>0</v>
      </c>
      <c r="E674" s="31" t="n">
        <f aca="false">'Scarico FP Delivery'!$AH673</f>
        <v>0</v>
      </c>
      <c r="F674" s="31" t="n">
        <f aca="false">'Scarico FP Delivery'!$Z673</f>
        <v>0</v>
      </c>
      <c r="G674" s="30" t="n">
        <f aca="false">'Scarico FP Delivery'!$AG673</f>
        <v>0</v>
      </c>
      <c r="H674" s="30" t="n">
        <f aca="false">'Scarico FP Delivery'!$U673</f>
        <v>0</v>
      </c>
      <c r="I674" s="32" t="n">
        <f aca="false">'Scarico FP Delivery'!$EW673</f>
        <v>0</v>
      </c>
      <c r="J674" s="33" t="n">
        <f aca="false">'Scarico FP Delivery'!$AJ673</f>
        <v>0</v>
      </c>
      <c r="K674" s="34" t="n">
        <f aca="false">'Scarico FP Delivery'!AV673</f>
        <v>0</v>
      </c>
      <c r="L674" s="51" t="n">
        <f aca="false">'Scarico FP Delivery'!AF673</f>
        <v>0</v>
      </c>
      <c r="M674" s="36" t="n">
        <f aca="false">'Scarico FP Delivery'!EL673</f>
        <v>0</v>
      </c>
      <c r="N674" s="37" t="e">
        <f aca="false">VLOOKUP($P674,Formule!$O$2:$P$200,2,0)</f>
        <v>#N/A</v>
      </c>
      <c r="O674" s="38" t="e">
        <f aca="false">VLOOKUP($P674,Formule!$B$2:$C$202,2,0)</f>
        <v>#N/A</v>
      </c>
      <c r="P674" s="39" t="n">
        <f aca="false">'Scarico FP Delivery'!$AC673</f>
        <v>0</v>
      </c>
      <c r="Q674" s="40" t="n">
        <f aca="false">'Scarico FP Delivery'!$AD673</f>
        <v>0</v>
      </c>
      <c r="R674" s="41" t="n">
        <f aca="false">'Scarico FP Delivery'!$DO673</f>
        <v>0</v>
      </c>
      <c r="S674" s="30" t="e">
        <f aca="false">VLOOKUP($R674,Formule!$H$2:$I$250,2,0)</f>
        <v>#N/A</v>
      </c>
      <c r="T674" s="42"/>
      <c r="U674" s="43" t="e">
        <f aca="false">VLOOKUP($P674,Formule!$E$2:$F$200,2,0)</f>
        <v>#N/A</v>
      </c>
      <c r="V674" s="44" t="e">
        <f aca="false">U674*(25/100)</f>
        <v>#N/A</v>
      </c>
      <c r="W674" s="45" t="e">
        <f aca="false">U674-V674</f>
        <v>#N/A</v>
      </c>
      <c r="Y674" s="14" t="s">
        <v>2257</v>
      </c>
    </row>
    <row r="675" customFormat="false" ht="12.75" hidden="false" customHeight="false" outlineLevel="0" collapsed="false">
      <c r="A675" s="28" t="n">
        <v>670</v>
      </c>
      <c r="B675" s="29"/>
      <c r="C675" s="30"/>
      <c r="D675" s="30" t="n">
        <f aca="false">'Scarico FP Delivery'!$CY674</f>
        <v>0</v>
      </c>
      <c r="E675" s="31" t="n">
        <f aca="false">'Scarico FP Delivery'!$AH674</f>
        <v>0</v>
      </c>
      <c r="F675" s="31" t="n">
        <f aca="false">'Scarico FP Delivery'!$Z674</f>
        <v>0</v>
      </c>
      <c r="G675" s="30" t="n">
        <f aca="false">'Scarico FP Delivery'!$AG674</f>
        <v>0</v>
      </c>
      <c r="H675" s="30" t="n">
        <f aca="false">'Scarico FP Delivery'!$U674</f>
        <v>0</v>
      </c>
      <c r="I675" s="32" t="n">
        <f aca="false">'Scarico FP Delivery'!$EW674</f>
        <v>0</v>
      </c>
      <c r="J675" s="33" t="n">
        <f aca="false">'Scarico FP Delivery'!$AJ674</f>
        <v>0</v>
      </c>
      <c r="K675" s="34" t="n">
        <f aca="false">'Scarico FP Delivery'!AV674</f>
        <v>0</v>
      </c>
      <c r="L675" s="51" t="n">
        <f aca="false">'Scarico FP Delivery'!AF674</f>
        <v>0</v>
      </c>
      <c r="M675" s="36" t="n">
        <f aca="false">'Scarico FP Delivery'!EL674</f>
        <v>0</v>
      </c>
      <c r="N675" s="37" t="e">
        <f aca="false">VLOOKUP($P675,Formule!$O$2:$P$200,2,0)</f>
        <v>#N/A</v>
      </c>
      <c r="O675" s="38" t="e">
        <f aca="false">VLOOKUP($P675,Formule!$B$2:$C$202,2,0)</f>
        <v>#N/A</v>
      </c>
      <c r="P675" s="39" t="n">
        <f aca="false">'Scarico FP Delivery'!$AC674</f>
        <v>0</v>
      </c>
      <c r="Q675" s="40" t="n">
        <f aca="false">'Scarico FP Delivery'!$AD674</f>
        <v>0</v>
      </c>
      <c r="R675" s="41" t="n">
        <f aca="false">'Scarico FP Delivery'!$DO674</f>
        <v>0</v>
      </c>
      <c r="S675" s="30" t="e">
        <f aca="false">VLOOKUP($R675,Formule!$H$2:$I$250,2,0)</f>
        <v>#N/A</v>
      </c>
      <c r="T675" s="42"/>
      <c r="U675" s="43" t="e">
        <f aca="false">VLOOKUP($P675,Formule!$E$2:$F$200,2,0)</f>
        <v>#N/A</v>
      </c>
      <c r="V675" s="44" t="e">
        <f aca="false">U675*(25/100)</f>
        <v>#N/A</v>
      </c>
      <c r="W675" s="45" t="e">
        <f aca="false">U675-V675</f>
        <v>#N/A</v>
      </c>
      <c r="Y675" s="14" t="s">
        <v>2257</v>
      </c>
    </row>
    <row r="676" customFormat="false" ht="12.75" hidden="false" customHeight="false" outlineLevel="0" collapsed="false">
      <c r="A676" s="46" t="n">
        <v>671</v>
      </c>
      <c r="B676" s="29"/>
      <c r="C676" s="30"/>
      <c r="D676" s="30" t="n">
        <f aca="false">'Scarico FP Delivery'!$CY675</f>
        <v>0</v>
      </c>
      <c r="E676" s="31" t="n">
        <f aca="false">'Scarico FP Delivery'!$AH675</f>
        <v>0</v>
      </c>
      <c r="F676" s="31" t="n">
        <f aca="false">'Scarico FP Delivery'!$Z675</f>
        <v>0</v>
      </c>
      <c r="G676" s="30" t="n">
        <f aca="false">'Scarico FP Delivery'!$AG675</f>
        <v>0</v>
      </c>
      <c r="H676" s="30" t="n">
        <f aca="false">'Scarico FP Delivery'!$U675</f>
        <v>0</v>
      </c>
      <c r="I676" s="32" t="n">
        <f aca="false">'Scarico FP Delivery'!$EW675</f>
        <v>0</v>
      </c>
      <c r="J676" s="33" t="n">
        <f aca="false">'Scarico FP Delivery'!$AJ675</f>
        <v>0</v>
      </c>
      <c r="K676" s="34" t="n">
        <f aca="false">'Scarico FP Delivery'!AV675</f>
        <v>0</v>
      </c>
      <c r="L676" s="51" t="n">
        <f aca="false">'Scarico FP Delivery'!AF675</f>
        <v>0</v>
      </c>
      <c r="M676" s="36" t="n">
        <f aca="false">'Scarico FP Delivery'!EL675</f>
        <v>0</v>
      </c>
      <c r="N676" s="37" t="e">
        <f aca="false">VLOOKUP($P676,Formule!$O$2:$P$200,2,0)</f>
        <v>#N/A</v>
      </c>
      <c r="O676" s="38" t="e">
        <f aca="false">VLOOKUP($P676,Formule!$B$2:$C$202,2,0)</f>
        <v>#N/A</v>
      </c>
      <c r="P676" s="39" t="n">
        <f aca="false">'Scarico FP Delivery'!$AC675</f>
        <v>0</v>
      </c>
      <c r="Q676" s="40" t="n">
        <f aca="false">'Scarico FP Delivery'!$AD675</f>
        <v>0</v>
      </c>
      <c r="R676" s="41" t="n">
        <f aca="false">'Scarico FP Delivery'!$DO675</f>
        <v>0</v>
      </c>
      <c r="S676" s="30" t="e">
        <f aca="false">VLOOKUP($R676,Formule!$H$2:$I$250,2,0)</f>
        <v>#N/A</v>
      </c>
      <c r="T676" s="42"/>
      <c r="U676" s="43" t="e">
        <f aca="false">VLOOKUP($P676,Formule!$E$2:$F$200,2,0)</f>
        <v>#N/A</v>
      </c>
      <c r="V676" s="44" t="e">
        <f aca="false">U676*(25/100)</f>
        <v>#N/A</v>
      </c>
      <c r="W676" s="45" t="e">
        <f aca="false">U676-V676</f>
        <v>#N/A</v>
      </c>
      <c r="Y676" s="14" t="s">
        <v>2257</v>
      </c>
    </row>
    <row r="677" customFormat="false" ht="12.75" hidden="false" customHeight="false" outlineLevel="0" collapsed="false">
      <c r="A677" s="46" t="n">
        <v>672</v>
      </c>
      <c r="B677" s="29"/>
      <c r="C677" s="30"/>
      <c r="D677" s="30" t="n">
        <f aca="false">'Scarico FP Delivery'!$CY676</f>
        <v>0</v>
      </c>
      <c r="E677" s="31" t="n">
        <f aca="false">'Scarico FP Delivery'!$AH676</f>
        <v>0</v>
      </c>
      <c r="F677" s="31" t="n">
        <f aca="false">'Scarico FP Delivery'!$Z676</f>
        <v>0</v>
      </c>
      <c r="G677" s="30" t="n">
        <f aca="false">'Scarico FP Delivery'!$AG676</f>
        <v>0</v>
      </c>
      <c r="H677" s="30" t="n">
        <f aca="false">'Scarico FP Delivery'!$U676</f>
        <v>0</v>
      </c>
      <c r="I677" s="32" t="n">
        <f aca="false">'Scarico FP Delivery'!$EW676</f>
        <v>0</v>
      </c>
      <c r="J677" s="33" t="n">
        <f aca="false">'Scarico FP Delivery'!$AJ676</f>
        <v>0</v>
      </c>
      <c r="K677" s="34" t="n">
        <f aca="false">'Scarico FP Delivery'!AV676</f>
        <v>0</v>
      </c>
      <c r="L677" s="51" t="n">
        <f aca="false">'Scarico FP Delivery'!AF676</f>
        <v>0</v>
      </c>
      <c r="M677" s="36" t="n">
        <f aca="false">'Scarico FP Delivery'!EL676</f>
        <v>0</v>
      </c>
      <c r="N677" s="37" t="e">
        <f aca="false">VLOOKUP($P677,Formule!$O$2:$P$200,2,0)</f>
        <v>#N/A</v>
      </c>
      <c r="O677" s="38" t="e">
        <f aca="false">VLOOKUP($P677,Formule!$B$2:$C$202,2,0)</f>
        <v>#N/A</v>
      </c>
      <c r="P677" s="39" t="n">
        <f aca="false">'Scarico FP Delivery'!$AC676</f>
        <v>0</v>
      </c>
      <c r="Q677" s="40" t="n">
        <f aca="false">'Scarico FP Delivery'!$AD676</f>
        <v>0</v>
      </c>
      <c r="R677" s="41" t="n">
        <f aca="false">'Scarico FP Delivery'!$DO676</f>
        <v>0</v>
      </c>
      <c r="S677" s="30" t="e">
        <f aca="false">VLOOKUP($R677,Formule!$H$2:$I$250,2,0)</f>
        <v>#N/A</v>
      </c>
      <c r="T677" s="42"/>
      <c r="U677" s="43" t="e">
        <f aca="false">VLOOKUP($P677,Formule!$E$2:$F$200,2,0)</f>
        <v>#N/A</v>
      </c>
      <c r="V677" s="44" t="e">
        <f aca="false">U677*(25/100)</f>
        <v>#N/A</v>
      </c>
      <c r="W677" s="45" t="e">
        <f aca="false">U677-V677</f>
        <v>#N/A</v>
      </c>
      <c r="Y677" s="14" t="s">
        <v>2257</v>
      </c>
    </row>
    <row r="678" customFormat="false" ht="12.75" hidden="false" customHeight="false" outlineLevel="0" collapsed="false">
      <c r="A678" s="28" t="n">
        <v>674</v>
      </c>
      <c r="B678" s="29"/>
      <c r="C678" s="30"/>
      <c r="D678" s="30" t="n">
        <f aca="false">'Scarico FP Delivery'!$CY677</f>
        <v>0</v>
      </c>
      <c r="E678" s="31" t="n">
        <f aca="false">'Scarico FP Delivery'!$AH677</f>
        <v>0</v>
      </c>
      <c r="F678" s="31" t="n">
        <f aca="false">'Scarico FP Delivery'!$Z677</f>
        <v>0</v>
      </c>
      <c r="G678" s="30" t="n">
        <f aca="false">'Scarico FP Delivery'!$AG677</f>
        <v>0</v>
      </c>
      <c r="H678" s="30" t="n">
        <f aca="false">'Scarico FP Delivery'!$U677</f>
        <v>0</v>
      </c>
      <c r="I678" s="32" t="n">
        <f aca="false">'Scarico FP Delivery'!$EW677</f>
        <v>0</v>
      </c>
      <c r="J678" s="33" t="n">
        <f aca="false">'Scarico FP Delivery'!$AJ677</f>
        <v>0</v>
      </c>
      <c r="K678" s="34" t="n">
        <f aca="false">'Scarico FP Delivery'!AV677</f>
        <v>0</v>
      </c>
      <c r="L678" s="51" t="n">
        <f aca="false">'Scarico FP Delivery'!AF677</f>
        <v>0</v>
      </c>
      <c r="M678" s="36" t="n">
        <f aca="false">'Scarico FP Delivery'!EL677</f>
        <v>0</v>
      </c>
      <c r="N678" s="37" t="e">
        <f aca="false">VLOOKUP($P678,Formule!$O$2:$P$200,2,0)</f>
        <v>#N/A</v>
      </c>
      <c r="O678" s="38" t="e">
        <f aca="false">VLOOKUP($P678,Formule!$B$2:$C$202,2,0)</f>
        <v>#N/A</v>
      </c>
      <c r="P678" s="39" t="n">
        <f aca="false">'Scarico FP Delivery'!$AC677</f>
        <v>0</v>
      </c>
      <c r="Q678" s="40" t="n">
        <f aca="false">'Scarico FP Delivery'!$AD677</f>
        <v>0</v>
      </c>
      <c r="R678" s="41" t="n">
        <f aca="false">'Scarico FP Delivery'!$DO677</f>
        <v>0</v>
      </c>
      <c r="S678" s="30" t="e">
        <f aca="false">VLOOKUP($R678,Formule!$H$2:$I$250,2,0)</f>
        <v>#N/A</v>
      </c>
      <c r="T678" s="42"/>
      <c r="U678" s="43" t="e">
        <f aca="false">VLOOKUP($P678,Formule!$E$2:$F$200,2,0)</f>
        <v>#N/A</v>
      </c>
      <c r="V678" s="44" t="e">
        <f aca="false">U678*(25/100)</f>
        <v>#N/A</v>
      </c>
      <c r="W678" s="45" t="e">
        <f aca="false">U678-V678</f>
        <v>#N/A</v>
      </c>
      <c r="Y678" s="14" t="s">
        <v>2257</v>
      </c>
    </row>
    <row r="679" customFormat="false" ht="12.75" hidden="false" customHeight="false" outlineLevel="0" collapsed="false">
      <c r="A679" s="46" t="n">
        <v>675</v>
      </c>
      <c r="B679" s="29"/>
      <c r="C679" s="30"/>
      <c r="D679" s="30" t="n">
        <f aca="false">'Scarico FP Delivery'!$CY678</f>
        <v>0</v>
      </c>
      <c r="E679" s="31" t="n">
        <f aca="false">'Scarico FP Delivery'!$AH678</f>
        <v>0</v>
      </c>
      <c r="F679" s="31" t="n">
        <f aca="false">'Scarico FP Delivery'!$Z678</f>
        <v>0</v>
      </c>
      <c r="G679" s="30" t="n">
        <f aca="false">'Scarico FP Delivery'!$AG678</f>
        <v>0</v>
      </c>
      <c r="H679" s="30" t="n">
        <f aca="false">'Scarico FP Delivery'!$U678</f>
        <v>0</v>
      </c>
      <c r="I679" s="32" t="n">
        <f aca="false">'Scarico FP Delivery'!$EW678</f>
        <v>0</v>
      </c>
      <c r="J679" s="33" t="n">
        <f aca="false">'Scarico FP Delivery'!$AJ678</f>
        <v>0</v>
      </c>
      <c r="K679" s="34" t="n">
        <f aca="false">'Scarico FP Delivery'!AV678</f>
        <v>0</v>
      </c>
      <c r="L679" s="51" t="n">
        <f aca="false">'Scarico FP Delivery'!AF678</f>
        <v>0</v>
      </c>
      <c r="M679" s="36" t="n">
        <f aca="false">'Scarico FP Delivery'!EL678</f>
        <v>0</v>
      </c>
      <c r="N679" s="37" t="e">
        <f aca="false">VLOOKUP($P679,Formule!$O$2:$P$200,2,0)</f>
        <v>#N/A</v>
      </c>
      <c r="O679" s="38" t="e">
        <f aca="false">VLOOKUP($P679,Formule!$B$2:$C$202,2,0)</f>
        <v>#N/A</v>
      </c>
      <c r="P679" s="39" t="n">
        <f aca="false">'Scarico FP Delivery'!$AC678</f>
        <v>0</v>
      </c>
      <c r="Q679" s="40" t="n">
        <f aca="false">'Scarico FP Delivery'!$AD678</f>
        <v>0</v>
      </c>
      <c r="R679" s="41" t="n">
        <f aca="false">'Scarico FP Delivery'!$DO678</f>
        <v>0</v>
      </c>
      <c r="S679" s="30" t="e">
        <f aca="false">VLOOKUP($R679,Formule!$H$2:$I$250,2,0)</f>
        <v>#N/A</v>
      </c>
      <c r="T679" s="42"/>
      <c r="U679" s="43" t="e">
        <f aca="false">VLOOKUP($P679,Formule!$E$2:$F$200,2,0)</f>
        <v>#N/A</v>
      </c>
      <c r="V679" s="44" t="e">
        <f aca="false">U679*(25/100)</f>
        <v>#N/A</v>
      </c>
      <c r="W679" s="45" t="e">
        <f aca="false">U679-V679</f>
        <v>#N/A</v>
      </c>
      <c r="Y679" s="14" t="s">
        <v>2257</v>
      </c>
    </row>
    <row r="680" customFormat="false" ht="12.75" hidden="false" customHeight="false" outlineLevel="0" collapsed="false">
      <c r="A680" s="46" t="n">
        <v>676</v>
      </c>
      <c r="B680" s="29"/>
      <c r="C680" s="30"/>
      <c r="D680" s="30" t="n">
        <f aca="false">'Scarico FP Delivery'!$CY679</f>
        <v>0</v>
      </c>
      <c r="E680" s="31" t="n">
        <f aca="false">'Scarico FP Delivery'!$AH679</f>
        <v>0</v>
      </c>
      <c r="F680" s="31" t="n">
        <f aca="false">'Scarico FP Delivery'!$Z679</f>
        <v>0</v>
      </c>
      <c r="G680" s="30" t="n">
        <f aca="false">'Scarico FP Delivery'!$AG679</f>
        <v>0</v>
      </c>
      <c r="H680" s="30" t="n">
        <f aca="false">'Scarico FP Delivery'!$U679</f>
        <v>0</v>
      </c>
      <c r="I680" s="32" t="n">
        <f aca="false">'Scarico FP Delivery'!$EW679</f>
        <v>0</v>
      </c>
      <c r="J680" s="33" t="n">
        <f aca="false">'Scarico FP Delivery'!$AJ679</f>
        <v>0</v>
      </c>
      <c r="K680" s="34" t="n">
        <f aca="false">'Scarico FP Delivery'!AV679</f>
        <v>0</v>
      </c>
      <c r="L680" s="51" t="n">
        <f aca="false">'Scarico FP Delivery'!AF679</f>
        <v>0</v>
      </c>
      <c r="M680" s="36" t="n">
        <f aca="false">'Scarico FP Delivery'!EL679</f>
        <v>0</v>
      </c>
      <c r="N680" s="37" t="e">
        <f aca="false">VLOOKUP($P680,Formule!$O$2:$P$200,2,0)</f>
        <v>#N/A</v>
      </c>
      <c r="O680" s="38" t="e">
        <f aca="false">VLOOKUP($P680,Formule!$B$2:$C$202,2,0)</f>
        <v>#N/A</v>
      </c>
      <c r="P680" s="39" t="n">
        <f aca="false">'Scarico FP Delivery'!$AC679</f>
        <v>0</v>
      </c>
      <c r="Q680" s="40" t="n">
        <f aca="false">'Scarico FP Delivery'!$AD679</f>
        <v>0</v>
      </c>
      <c r="R680" s="41" t="n">
        <f aca="false">'Scarico FP Delivery'!$DO679</f>
        <v>0</v>
      </c>
      <c r="S680" s="30" t="e">
        <f aca="false">VLOOKUP($R680,Formule!$H$2:$I$250,2,0)</f>
        <v>#N/A</v>
      </c>
      <c r="T680" s="42"/>
      <c r="U680" s="43" t="e">
        <f aca="false">VLOOKUP($P680,Formule!$E$2:$F$200,2,0)</f>
        <v>#N/A</v>
      </c>
      <c r="V680" s="44" t="e">
        <f aca="false">U680*(25/100)</f>
        <v>#N/A</v>
      </c>
      <c r="W680" s="45" t="e">
        <f aca="false">U680-V680</f>
        <v>#N/A</v>
      </c>
      <c r="Y680" s="14" t="s">
        <v>2257</v>
      </c>
    </row>
    <row r="681" customFormat="false" ht="12.75" hidden="false" customHeight="false" outlineLevel="0" collapsed="false">
      <c r="A681" s="28" t="n">
        <v>677</v>
      </c>
      <c r="B681" s="29"/>
      <c r="C681" s="30"/>
      <c r="D681" s="30" t="n">
        <f aca="false">'Scarico FP Delivery'!$CY680</f>
        <v>0</v>
      </c>
      <c r="E681" s="31" t="n">
        <f aca="false">'Scarico FP Delivery'!$AH680</f>
        <v>0</v>
      </c>
      <c r="F681" s="31" t="n">
        <f aca="false">'Scarico FP Delivery'!$Z680</f>
        <v>0</v>
      </c>
      <c r="G681" s="30" t="n">
        <f aca="false">'Scarico FP Delivery'!$AG680</f>
        <v>0</v>
      </c>
      <c r="H681" s="30" t="n">
        <f aca="false">'Scarico FP Delivery'!$U680</f>
        <v>0</v>
      </c>
      <c r="I681" s="32" t="n">
        <f aca="false">'Scarico FP Delivery'!$EW680</f>
        <v>0</v>
      </c>
      <c r="J681" s="33" t="n">
        <f aca="false">'Scarico FP Delivery'!$AJ680</f>
        <v>0</v>
      </c>
      <c r="K681" s="34" t="n">
        <f aca="false">'Scarico FP Delivery'!AV680</f>
        <v>0</v>
      </c>
      <c r="L681" s="51" t="n">
        <f aca="false">'Scarico FP Delivery'!AF680</f>
        <v>0</v>
      </c>
      <c r="M681" s="36" t="n">
        <f aca="false">'Scarico FP Delivery'!EL680</f>
        <v>0</v>
      </c>
      <c r="N681" s="37" t="e">
        <f aca="false">VLOOKUP($P681,Formule!$O$2:$P$200,2,0)</f>
        <v>#N/A</v>
      </c>
      <c r="O681" s="38" t="e">
        <f aca="false">VLOOKUP($P681,Formule!$B$2:$C$202,2,0)</f>
        <v>#N/A</v>
      </c>
      <c r="P681" s="39" t="n">
        <f aca="false">'Scarico FP Delivery'!$AC680</f>
        <v>0</v>
      </c>
      <c r="Q681" s="40" t="n">
        <f aca="false">'Scarico FP Delivery'!$AD680</f>
        <v>0</v>
      </c>
      <c r="R681" s="41" t="n">
        <f aca="false">'Scarico FP Delivery'!$DO680</f>
        <v>0</v>
      </c>
      <c r="S681" s="30" t="e">
        <f aca="false">VLOOKUP($R681,Formule!$H$2:$I$250,2,0)</f>
        <v>#N/A</v>
      </c>
      <c r="T681" s="42"/>
      <c r="U681" s="43" t="e">
        <f aca="false">VLOOKUP($P681,Formule!$E$2:$F$200,2,0)</f>
        <v>#N/A</v>
      </c>
      <c r="V681" s="44" t="e">
        <f aca="false">U681*(25/100)</f>
        <v>#N/A</v>
      </c>
      <c r="W681" s="45" t="e">
        <f aca="false">U681-V681</f>
        <v>#N/A</v>
      </c>
      <c r="Y681" s="14" t="s">
        <v>2257</v>
      </c>
    </row>
    <row r="682" customFormat="false" ht="12.75" hidden="false" customHeight="false" outlineLevel="0" collapsed="false">
      <c r="A682" s="46" t="n">
        <v>678</v>
      </c>
      <c r="B682" s="29"/>
      <c r="C682" s="30"/>
      <c r="D682" s="30" t="n">
        <f aca="false">'Scarico FP Delivery'!$CY681</f>
        <v>0</v>
      </c>
      <c r="E682" s="31" t="n">
        <f aca="false">'Scarico FP Delivery'!$AH681</f>
        <v>0</v>
      </c>
      <c r="F682" s="31" t="n">
        <f aca="false">'Scarico FP Delivery'!$Z681</f>
        <v>0</v>
      </c>
      <c r="G682" s="30" t="n">
        <f aca="false">'Scarico FP Delivery'!$AG681</f>
        <v>0</v>
      </c>
      <c r="H682" s="30" t="n">
        <f aca="false">'Scarico FP Delivery'!$U681</f>
        <v>0</v>
      </c>
      <c r="I682" s="32" t="n">
        <f aca="false">'Scarico FP Delivery'!$EW681</f>
        <v>0</v>
      </c>
      <c r="J682" s="33" t="n">
        <f aca="false">'Scarico FP Delivery'!$AJ681</f>
        <v>0</v>
      </c>
      <c r="K682" s="34" t="n">
        <f aca="false">'Scarico FP Delivery'!AV681</f>
        <v>0</v>
      </c>
      <c r="L682" s="51" t="n">
        <f aca="false">'Scarico FP Delivery'!AF681</f>
        <v>0</v>
      </c>
      <c r="M682" s="36" t="n">
        <f aca="false">'Scarico FP Delivery'!EL681</f>
        <v>0</v>
      </c>
      <c r="N682" s="37" t="e">
        <f aca="false">VLOOKUP($P682,Formule!$O$2:$P$200,2,0)</f>
        <v>#N/A</v>
      </c>
      <c r="O682" s="38" t="e">
        <f aca="false">VLOOKUP($P682,Formule!$B$2:$C$202,2,0)</f>
        <v>#N/A</v>
      </c>
      <c r="P682" s="39" t="n">
        <f aca="false">'Scarico FP Delivery'!$AC681</f>
        <v>0</v>
      </c>
      <c r="Q682" s="40" t="n">
        <f aca="false">'Scarico FP Delivery'!$AD681</f>
        <v>0</v>
      </c>
      <c r="R682" s="41" t="n">
        <f aca="false">'Scarico FP Delivery'!$DO681</f>
        <v>0</v>
      </c>
      <c r="S682" s="30" t="e">
        <f aca="false">VLOOKUP($R682,Formule!$H$2:$I$250,2,0)</f>
        <v>#N/A</v>
      </c>
      <c r="T682" s="42"/>
      <c r="U682" s="43" t="e">
        <f aca="false">VLOOKUP($P682,Formule!$E$2:$F$200,2,0)</f>
        <v>#N/A</v>
      </c>
      <c r="V682" s="44" t="e">
        <f aca="false">U682*(25/100)</f>
        <v>#N/A</v>
      </c>
      <c r="W682" s="45" t="e">
        <f aca="false">U682-V682</f>
        <v>#N/A</v>
      </c>
      <c r="Y682" s="14" t="s">
        <v>2257</v>
      </c>
    </row>
    <row r="683" customFormat="false" ht="12.75" hidden="false" customHeight="false" outlineLevel="0" collapsed="false">
      <c r="A683" s="46" t="n">
        <v>680</v>
      </c>
      <c r="B683" s="29"/>
      <c r="C683" s="30"/>
      <c r="D683" s="30" t="n">
        <f aca="false">'Scarico FP Delivery'!$CY682</f>
        <v>0</v>
      </c>
      <c r="E683" s="31" t="n">
        <f aca="false">'Scarico FP Delivery'!$AH682</f>
        <v>0</v>
      </c>
      <c r="F683" s="31" t="n">
        <f aca="false">'Scarico FP Delivery'!$Z682</f>
        <v>0</v>
      </c>
      <c r="G683" s="30" t="n">
        <f aca="false">'Scarico FP Delivery'!$AG682</f>
        <v>0</v>
      </c>
      <c r="H683" s="30" t="n">
        <f aca="false">'Scarico FP Delivery'!$U682</f>
        <v>0</v>
      </c>
      <c r="I683" s="32" t="n">
        <f aca="false">'Scarico FP Delivery'!$EW682</f>
        <v>0</v>
      </c>
      <c r="J683" s="33" t="n">
        <f aca="false">'Scarico FP Delivery'!$AJ682</f>
        <v>0</v>
      </c>
      <c r="K683" s="34" t="n">
        <f aca="false">'Scarico FP Delivery'!AV682</f>
        <v>0</v>
      </c>
      <c r="L683" s="51" t="n">
        <f aca="false">'Scarico FP Delivery'!AF682</f>
        <v>0</v>
      </c>
      <c r="M683" s="36" t="n">
        <f aca="false">'Scarico FP Delivery'!EL682</f>
        <v>0</v>
      </c>
      <c r="N683" s="37" t="e">
        <f aca="false">VLOOKUP($P683,Formule!$O$2:$P$200,2,0)</f>
        <v>#N/A</v>
      </c>
      <c r="O683" s="38" t="e">
        <f aca="false">VLOOKUP($P683,Formule!$B$2:$C$202,2,0)</f>
        <v>#N/A</v>
      </c>
      <c r="P683" s="39" t="n">
        <f aca="false">'Scarico FP Delivery'!$AC682</f>
        <v>0</v>
      </c>
      <c r="Q683" s="40" t="n">
        <f aca="false">'Scarico FP Delivery'!$AD682</f>
        <v>0</v>
      </c>
      <c r="R683" s="41" t="n">
        <f aca="false">'Scarico FP Delivery'!$DO682</f>
        <v>0</v>
      </c>
      <c r="S683" s="30" t="e">
        <f aca="false">VLOOKUP($R683,Formule!$H$2:$I$250,2,0)</f>
        <v>#N/A</v>
      </c>
      <c r="T683" s="42"/>
      <c r="U683" s="43" t="e">
        <f aca="false">VLOOKUP($P683,Formule!$E$2:$F$200,2,0)</f>
        <v>#N/A</v>
      </c>
      <c r="V683" s="44" t="e">
        <f aca="false">U683*(25/100)</f>
        <v>#N/A</v>
      </c>
      <c r="W683" s="45" t="e">
        <f aca="false">U683-V683</f>
        <v>#N/A</v>
      </c>
      <c r="Y683" s="14" t="s">
        <v>2257</v>
      </c>
    </row>
    <row r="684" customFormat="false" ht="12.75" hidden="false" customHeight="false" outlineLevel="0" collapsed="false">
      <c r="A684" s="28" t="n">
        <v>682</v>
      </c>
      <c r="B684" s="29"/>
      <c r="C684" s="30"/>
      <c r="D684" s="30" t="n">
        <f aca="false">'Scarico FP Delivery'!$CY683</f>
        <v>0</v>
      </c>
      <c r="E684" s="31" t="n">
        <f aca="false">'Scarico FP Delivery'!$AH683</f>
        <v>0</v>
      </c>
      <c r="F684" s="31" t="n">
        <f aca="false">'Scarico FP Delivery'!$Z683</f>
        <v>0</v>
      </c>
      <c r="G684" s="30" t="n">
        <f aca="false">'Scarico FP Delivery'!$AG683</f>
        <v>0</v>
      </c>
      <c r="H684" s="30" t="n">
        <f aca="false">'Scarico FP Delivery'!$U683</f>
        <v>0</v>
      </c>
      <c r="I684" s="32" t="n">
        <f aca="false">'Scarico FP Delivery'!$EW683</f>
        <v>0</v>
      </c>
      <c r="J684" s="33" t="n">
        <f aca="false">'Scarico FP Delivery'!$AJ683</f>
        <v>0</v>
      </c>
      <c r="K684" s="34" t="n">
        <f aca="false">'Scarico FP Delivery'!AV683</f>
        <v>0</v>
      </c>
      <c r="L684" s="51" t="n">
        <f aca="false">'Scarico FP Delivery'!AF683</f>
        <v>0</v>
      </c>
      <c r="M684" s="36" t="n">
        <f aca="false">'Scarico FP Delivery'!EL683</f>
        <v>0</v>
      </c>
      <c r="N684" s="37" t="e">
        <f aca="false">VLOOKUP($P684,Formule!$O$2:$P$200,2,0)</f>
        <v>#N/A</v>
      </c>
      <c r="O684" s="38" t="e">
        <f aca="false">VLOOKUP($P684,Formule!$B$2:$C$202,2,0)</f>
        <v>#N/A</v>
      </c>
      <c r="P684" s="39" t="n">
        <f aca="false">'Scarico FP Delivery'!$AC683</f>
        <v>0</v>
      </c>
      <c r="Q684" s="40" t="n">
        <f aca="false">'Scarico FP Delivery'!$AD683</f>
        <v>0</v>
      </c>
      <c r="R684" s="41" t="n">
        <f aca="false">'Scarico FP Delivery'!$DO683</f>
        <v>0</v>
      </c>
      <c r="S684" s="30" t="e">
        <f aca="false">VLOOKUP($R684,Formule!$H$2:$I$250,2,0)</f>
        <v>#N/A</v>
      </c>
      <c r="T684" s="42"/>
      <c r="U684" s="43" t="e">
        <f aca="false">VLOOKUP($P684,Formule!$E$2:$F$200,2,0)</f>
        <v>#N/A</v>
      </c>
      <c r="V684" s="44" t="e">
        <f aca="false">U684*(25/100)</f>
        <v>#N/A</v>
      </c>
      <c r="W684" s="45" t="e">
        <f aca="false">U684-V684</f>
        <v>#N/A</v>
      </c>
      <c r="Y684" s="14" t="s">
        <v>2257</v>
      </c>
    </row>
    <row r="685" customFormat="false" ht="12.75" hidden="false" customHeight="false" outlineLevel="0" collapsed="false">
      <c r="A685" s="46" t="n">
        <v>683</v>
      </c>
      <c r="B685" s="29"/>
      <c r="C685" s="30"/>
      <c r="D685" s="30" t="n">
        <f aca="false">'Scarico FP Delivery'!$CY684</f>
        <v>0</v>
      </c>
      <c r="E685" s="31" t="n">
        <f aca="false">'Scarico FP Delivery'!$AH684</f>
        <v>0</v>
      </c>
      <c r="F685" s="31" t="n">
        <f aca="false">'Scarico FP Delivery'!$Z684</f>
        <v>0</v>
      </c>
      <c r="G685" s="30" t="n">
        <f aca="false">'Scarico FP Delivery'!$AG684</f>
        <v>0</v>
      </c>
      <c r="H685" s="30" t="n">
        <f aca="false">'Scarico FP Delivery'!$U684</f>
        <v>0</v>
      </c>
      <c r="I685" s="32" t="n">
        <f aca="false">'Scarico FP Delivery'!$EW684</f>
        <v>0</v>
      </c>
      <c r="J685" s="33" t="n">
        <f aca="false">'Scarico FP Delivery'!$AJ684</f>
        <v>0</v>
      </c>
      <c r="K685" s="34" t="n">
        <f aca="false">'Scarico FP Delivery'!AV684</f>
        <v>0</v>
      </c>
      <c r="L685" s="51" t="n">
        <f aca="false">'Scarico FP Delivery'!AF684</f>
        <v>0</v>
      </c>
      <c r="M685" s="36" t="n">
        <f aca="false">'Scarico FP Delivery'!EL684</f>
        <v>0</v>
      </c>
      <c r="N685" s="37" t="e">
        <f aca="false">VLOOKUP($P685,Formule!$O$2:$P$200,2,0)</f>
        <v>#N/A</v>
      </c>
      <c r="O685" s="38" t="e">
        <f aca="false">VLOOKUP($P685,Formule!$B$2:$C$202,2,0)</f>
        <v>#N/A</v>
      </c>
      <c r="P685" s="39" t="n">
        <f aca="false">'Scarico FP Delivery'!$AC684</f>
        <v>0</v>
      </c>
      <c r="Q685" s="40" t="n">
        <f aca="false">'Scarico FP Delivery'!$AD684</f>
        <v>0</v>
      </c>
      <c r="R685" s="41" t="n">
        <f aca="false">'Scarico FP Delivery'!$DO684</f>
        <v>0</v>
      </c>
      <c r="S685" s="30" t="e">
        <f aca="false">VLOOKUP($R685,Formule!$H$2:$I$250,2,0)</f>
        <v>#N/A</v>
      </c>
      <c r="T685" s="42"/>
      <c r="U685" s="43" t="e">
        <f aca="false">VLOOKUP($P685,Formule!$E$2:$F$200,2,0)</f>
        <v>#N/A</v>
      </c>
      <c r="V685" s="44" t="e">
        <f aca="false">U685*(25/100)</f>
        <v>#N/A</v>
      </c>
      <c r="W685" s="45" t="e">
        <f aca="false">U685-V685</f>
        <v>#N/A</v>
      </c>
      <c r="Y685" s="14" t="s">
        <v>2257</v>
      </c>
    </row>
    <row r="686" customFormat="false" ht="12.75" hidden="false" customHeight="false" outlineLevel="0" collapsed="false">
      <c r="A686" s="46" t="n">
        <v>684</v>
      </c>
      <c r="B686" s="29"/>
      <c r="C686" s="30"/>
      <c r="D686" s="30" t="n">
        <f aca="false">'Scarico FP Delivery'!$CY685</f>
        <v>0</v>
      </c>
      <c r="E686" s="31" t="n">
        <f aca="false">'Scarico FP Delivery'!$AH685</f>
        <v>0</v>
      </c>
      <c r="F686" s="31" t="n">
        <f aca="false">'Scarico FP Delivery'!$Z685</f>
        <v>0</v>
      </c>
      <c r="G686" s="30" t="n">
        <f aca="false">'Scarico FP Delivery'!$AG685</f>
        <v>0</v>
      </c>
      <c r="H686" s="30" t="n">
        <f aca="false">'Scarico FP Delivery'!$U685</f>
        <v>0</v>
      </c>
      <c r="I686" s="32" t="n">
        <f aca="false">'Scarico FP Delivery'!$EW685</f>
        <v>0</v>
      </c>
      <c r="J686" s="33" t="n">
        <f aca="false">'Scarico FP Delivery'!$AJ685</f>
        <v>0</v>
      </c>
      <c r="K686" s="34" t="n">
        <f aca="false">'Scarico FP Delivery'!AV685</f>
        <v>0</v>
      </c>
      <c r="L686" s="51" t="n">
        <f aca="false">'Scarico FP Delivery'!AF685</f>
        <v>0</v>
      </c>
      <c r="M686" s="36" t="n">
        <f aca="false">'Scarico FP Delivery'!EL685</f>
        <v>0</v>
      </c>
      <c r="N686" s="37" t="e">
        <f aca="false">VLOOKUP($P686,Formule!$O$2:$P$200,2,0)</f>
        <v>#N/A</v>
      </c>
      <c r="O686" s="38" t="e">
        <f aca="false">VLOOKUP($P686,Formule!$B$2:$C$202,2,0)</f>
        <v>#N/A</v>
      </c>
      <c r="P686" s="39" t="n">
        <f aca="false">'Scarico FP Delivery'!$AC685</f>
        <v>0</v>
      </c>
      <c r="Q686" s="40" t="n">
        <f aca="false">'Scarico FP Delivery'!$AD685</f>
        <v>0</v>
      </c>
      <c r="R686" s="41" t="n">
        <f aca="false">'Scarico FP Delivery'!$DO685</f>
        <v>0</v>
      </c>
      <c r="S686" s="30" t="e">
        <f aca="false">VLOOKUP($R686,Formule!$H$2:$I$250,2,0)</f>
        <v>#N/A</v>
      </c>
      <c r="T686" s="42"/>
      <c r="U686" s="43" t="e">
        <f aca="false">VLOOKUP($P686,Formule!$E$2:$F$200,2,0)</f>
        <v>#N/A</v>
      </c>
      <c r="V686" s="44" t="e">
        <f aca="false">U686*(25/100)</f>
        <v>#N/A</v>
      </c>
      <c r="W686" s="45" t="e">
        <f aca="false">U686-V686</f>
        <v>#N/A</v>
      </c>
      <c r="Y686" s="14" t="s">
        <v>2257</v>
      </c>
    </row>
    <row r="687" customFormat="false" ht="12.75" hidden="false" customHeight="false" outlineLevel="0" collapsed="false">
      <c r="A687" s="28" t="n">
        <v>685</v>
      </c>
      <c r="B687" s="29"/>
      <c r="C687" s="30"/>
      <c r="D687" s="30" t="n">
        <f aca="false">'Scarico FP Delivery'!$CY686</f>
        <v>0</v>
      </c>
      <c r="E687" s="31" t="n">
        <f aca="false">'Scarico FP Delivery'!$AH686</f>
        <v>0</v>
      </c>
      <c r="F687" s="31" t="n">
        <f aca="false">'Scarico FP Delivery'!$Z686</f>
        <v>0</v>
      </c>
      <c r="G687" s="30" t="n">
        <f aca="false">'Scarico FP Delivery'!$AG686</f>
        <v>0</v>
      </c>
      <c r="H687" s="30" t="n">
        <f aca="false">'Scarico FP Delivery'!$U686</f>
        <v>0</v>
      </c>
      <c r="I687" s="32" t="n">
        <f aca="false">'Scarico FP Delivery'!$EW686</f>
        <v>0</v>
      </c>
      <c r="J687" s="33" t="n">
        <f aca="false">'Scarico FP Delivery'!$AJ686</f>
        <v>0</v>
      </c>
      <c r="K687" s="34" t="n">
        <f aca="false">'Scarico FP Delivery'!AV686</f>
        <v>0</v>
      </c>
      <c r="L687" s="51" t="n">
        <f aca="false">'Scarico FP Delivery'!AF686</f>
        <v>0</v>
      </c>
      <c r="M687" s="36" t="n">
        <f aca="false">'Scarico FP Delivery'!EL686</f>
        <v>0</v>
      </c>
      <c r="N687" s="37" t="e">
        <f aca="false">VLOOKUP($P687,Formule!$O$2:$P$200,2,0)</f>
        <v>#N/A</v>
      </c>
      <c r="O687" s="38" t="e">
        <f aca="false">VLOOKUP($P687,Formule!$B$2:$C$202,2,0)</f>
        <v>#N/A</v>
      </c>
      <c r="P687" s="39" t="n">
        <f aca="false">'Scarico FP Delivery'!$AC686</f>
        <v>0</v>
      </c>
      <c r="Q687" s="40" t="n">
        <f aca="false">'Scarico FP Delivery'!$AD686</f>
        <v>0</v>
      </c>
      <c r="R687" s="41" t="n">
        <f aca="false">'Scarico FP Delivery'!$DO686</f>
        <v>0</v>
      </c>
      <c r="S687" s="30" t="e">
        <f aca="false">VLOOKUP($R687,Formule!$H$2:$I$250,2,0)</f>
        <v>#N/A</v>
      </c>
      <c r="T687" s="42"/>
      <c r="U687" s="43" t="e">
        <f aca="false">VLOOKUP($P687,Formule!$E$2:$F$200,2,0)</f>
        <v>#N/A</v>
      </c>
      <c r="V687" s="44" t="e">
        <f aca="false">U687*(25/100)</f>
        <v>#N/A</v>
      </c>
      <c r="W687" s="45" t="e">
        <f aca="false">U687-V687</f>
        <v>#N/A</v>
      </c>
      <c r="Y687" s="14" t="s">
        <v>2257</v>
      </c>
    </row>
    <row r="688" customFormat="false" ht="12.75" hidden="false" customHeight="false" outlineLevel="0" collapsed="false">
      <c r="A688" s="46" t="n">
        <v>686</v>
      </c>
      <c r="B688" s="29"/>
      <c r="C688" s="30"/>
      <c r="D688" s="30" t="n">
        <f aca="false">'Scarico FP Delivery'!$CY687</f>
        <v>0</v>
      </c>
      <c r="E688" s="31" t="n">
        <f aca="false">'Scarico FP Delivery'!$AH687</f>
        <v>0</v>
      </c>
      <c r="F688" s="31" t="n">
        <f aca="false">'Scarico FP Delivery'!$Z687</f>
        <v>0</v>
      </c>
      <c r="G688" s="30" t="n">
        <f aca="false">'Scarico FP Delivery'!$AG687</f>
        <v>0</v>
      </c>
      <c r="H688" s="30" t="n">
        <f aca="false">'Scarico FP Delivery'!$U687</f>
        <v>0</v>
      </c>
      <c r="I688" s="32" t="n">
        <f aca="false">'Scarico FP Delivery'!$EW687</f>
        <v>0</v>
      </c>
      <c r="J688" s="33" t="n">
        <f aca="false">'Scarico FP Delivery'!$AJ687</f>
        <v>0</v>
      </c>
      <c r="K688" s="34" t="n">
        <f aca="false">'Scarico FP Delivery'!AV687</f>
        <v>0</v>
      </c>
      <c r="L688" s="51" t="n">
        <f aca="false">'Scarico FP Delivery'!AF687</f>
        <v>0</v>
      </c>
      <c r="M688" s="36" t="n">
        <f aca="false">'Scarico FP Delivery'!EL687</f>
        <v>0</v>
      </c>
      <c r="N688" s="37" t="e">
        <f aca="false">VLOOKUP($P688,Formule!$O$2:$P$200,2,0)</f>
        <v>#N/A</v>
      </c>
      <c r="O688" s="38" t="e">
        <f aca="false">VLOOKUP($P688,Formule!$B$2:$C$202,2,0)</f>
        <v>#N/A</v>
      </c>
      <c r="P688" s="39" t="n">
        <f aca="false">'Scarico FP Delivery'!$AC687</f>
        <v>0</v>
      </c>
      <c r="Q688" s="40" t="n">
        <f aca="false">'Scarico FP Delivery'!$AD687</f>
        <v>0</v>
      </c>
      <c r="R688" s="41" t="n">
        <f aca="false">'Scarico FP Delivery'!$DO687</f>
        <v>0</v>
      </c>
      <c r="S688" s="30" t="e">
        <f aca="false">VLOOKUP($R688,Formule!$H$2:$I$250,2,0)</f>
        <v>#N/A</v>
      </c>
      <c r="T688" s="42"/>
      <c r="U688" s="43" t="e">
        <f aca="false">VLOOKUP($P688,Formule!$E$2:$F$200,2,0)</f>
        <v>#N/A</v>
      </c>
      <c r="V688" s="44" t="e">
        <f aca="false">U688*(25/100)</f>
        <v>#N/A</v>
      </c>
      <c r="W688" s="45" t="e">
        <f aca="false">U688-V688</f>
        <v>#N/A</v>
      </c>
      <c r="Y688" s="14" t="s">
        <v>2257</v>
      </c>
    </row>
    <row r="689" customFormat="false" ht="12.75" hidden="false" customHeight="false" outlineLevel="0" collapsed="false">
      <c r="A689" s="46" t="n">
        <v>687</v>
      </c>
      <c r="B689" s="29"/>
      <c r="C689" s="30"/>
      <c r="D689" s="30" t="n">
        <f aca="false">'Scarico FP Delivery'!$CY688</f>
        <v>0</v>
      </c>
      <c r="E689" s="31" t="n">
        <f aca="false">'Scarico FP Delivery'!$AH688</f>
        <v>0</v>
      </c>
      <c r="F689" s="31" t="n">
        <f aca="false">'Scarico FP Delivery'!$Z688</f>
        <v>0</v>
      </c>
      <c r="G689" s="30" t="n">
        <f aca="false">'Scarico FP Delivery'!$AG688</f>
        <v>0</v>
      </c>
      <c r="H689" s="30" t="n">
        <f aca="false">'Scarico FP Delivery'!$U688</f>
        <v>0</v>
      </c>
      <c r="I689" s="32" t="n">
        <f aca="false">'Scarico FP Delivery'!$EW688</f>
        <v>0</v>
      </c>
      <c r="J689" s="33" t="n">
        <f aca="false">'Scarico FP Delivery'!$AJ688</f>
        <v>0</v>
      </c>
      <c r="K689" s="34" t="n">
        <f aca="false">'Scarico FP Delivery'!AV688</f>
        <v>0</v>
      </c>
      <c r="L689" s="51" t="n">
        <f aca="false">'Scarico FP Delivery'!AF688</f>
        <v>0</v>
      </c>
      <c r="M689" s="36" t="n">
        <f aca="false">'Scarico FP Delivery'!EL688</f>
        <v>0</v>
      </c>
      <c r="N689" s="37" t="e">
        <f aca="false">VLOOKUP($P689,Formule!$O$2:$P$200,2,0)</f>
        <v>#N/A</v>
      </c>
      <c r="O689" s="38" t="e">
        <f aca="false">VLOOKUP($P689,Formule!$B$2:$C$202,2,0)</f>
        <v>#N/A</v>
      </c>
      <c r="P689" s="39" t="n">
        <f aca="false">'Scarico FP Delivery'!$AC688</f>
        <v>0</v>
      </c>
      <c r="Q689" s="40" t="n">
        <f aca="false">'Scarico FP Delivery'!$AD688</f>
        <v>0</v>
      </c>
      <c r="R689" s="41" t="n">
        <f aca="false">'Scarico FP Delivery'!$DO688</f>
        <v>0</v>
      </c>
      <c r="S689" s="30" t="e">
        <f aca="false">VLOOKUP($R689,Formule!$H$2:$I$250,2,0)</f>
        <v>#N/A</v>
      </c>
      <c r="T689" s="42"/>
      <c r="U689" s="43" t="e">
        <f aca="false">VLOOKUP($P689,Formule!$E$2:$F$200,2,0)</f>
        <v>#N/A</v>
      </c>
      <c r="V689" s="44" t="e">
        <f aca="false">U689*(25/100)</f>
        <v>#N/A</v>
      </c>
      <c r="W689" s="45" t="e">
        <f aca="false">U689-V689</f>
        <v>#N/A</v>
      </c>
      <c r="Y689" s="14" t="s">
        <v>2257</v>
      </c>
    </row>
    <row r="690" customFormat="false" ht="12.75" hidden="false" customHeight="false" outlineLevel="0" collapsed="false">
      <c r="A690" s="28" t="n">
        <v>688</v>
      </c>
      <c r="B690" s="29"/>
      <c r="C690" s="30"/>
      <c r="D690" s="30" t="n">
        <f aca="false">'Scarico FP Delivery'!$CY689</f>
        <v>0</v>
      </c>
      <c r="E690" s="31" t="n">
        <f aca="false">'Scarico FP Delivery'!$AH689</f>
        <v>0</v>
      </c>
      <c r="F690" s="31" t="n">
        <f aca="false">'Scarico FP Delivery'!$Z689</f>
        <v>0</v>
      </c>
      <c r="G690" s="30" t="n">
        <f aca="false">'Scarico FP Delivery'!$AG689</f>
        <v>0</v>
      </c>
      <c r="H690" s="30" t="n">
        <f aca="false">'Scarico FP Delivery'!$U689</f>
        <v>0</v>
      </c>
      <c r="I690" s="32" t="n">
        <f aca="false">'Scarico FP Delivery'!$EW689</f>
        <v>0</v>
      </c>
      <c r="J690" s="33" t="n">
        <f aca="false">'Scarico FP Delivery'!$AJ689</f>
        <v>0</v>
      </c>
      <c r="K690" s="34" t="n">
        <f aca="false">'Scarico FP Delivery'!AV689</f>
        <v>0</v>
      </c>
      <c r="L690" s="51" t="n">
        <f aca="false">'Scarico FP Delivery'!AF689</f>
        <v>0</v>
      </c>
      <c r="M690" s="36" t="n">
        <f aca="false">'Scarico FP Delivery'!EL689</f>
        <v>0</v>
      </c>
      <c r="N690" s="37" t="e">
        <f aca="false">VLOOKUP($P690,Formule!$O$2:$P$200,2,0)</f>
        <v>#N/A</v>
      </c>
      <c r="O690" s="38" t="e">
        <f aca="false">VLOOKUP($P690,Formule!$B$2:$C$202,2,0)</f>
        <v>#N/A</v>
      </c>
      <c r="P690" s="39" t="n">
        <f aca="false">'Scarico FP Delivery'!$AC689</f>
        <v>0</v>
      </c>
      <c r="Q690" s="40" t="n">
        <f aca="false">'Scarico FP Delivery'!$AD689</f>
        <v>0</v>
      </c>
      <c r="R690" s="41" t="n">
        <f aca="false">'Scarico FP Delivery'!$DO689</f>
        <v>0</v>
      </c>
      <c r="S690" s="30" t="e">
        <f aca="false">VLOOKUP($R690,Formule!$H$2:$I$250,2,0)</f>
        <v>#N/A</v>
      </c>
      <c r="T690" s="42"/>
      <c r="U690" s="43" t="e">
        <f aca="false">VLOOKUP($P690,Formule!$E$2:$F$200,2,0)</f>
        <v>#N/A</v>
      </c>
      <c r="V690" s="44" t="e">
        <f aca="false">U690*(25/100)</f>
        <v>#N/A</v>
      </c>
      <c r="W690" s="45" t="e">
        <f aca="false">U690-V690</f>
        <v>#N/A</v>
      </c>
      <c r="Y690" s="14" t="s">
        <v>2257</v>
      </c>
    </row>
    <row r="691" customFormat="false" ht="12.75" hidden="false" customHeight="false" outlineLevel="0" collapsed="false">
      <c r="A691" s="46" t="n">
        <v>689</v>
      </c>
      <c r="B691" s="29"/>
      <c r="C691" s="30"/>
      <c r="D691" s="30" t="n">
        <f aca="false">'Scarico FP Delivery'!$CY690</f>
        <v>0</v>
      </c>
      <c r="E691" s="31" t="n">
        <f aca="false">'Scarico FP Delivery'!$AH690</f>
        <v>0</v>
      </c>
      <c r="F691" s="31" t="n">
        <f aca="false">'Scarico FP Delivery'!$Z690</f>
        <v>0</v>
      </c>
      <c r="G691" s="30" t="n">
        <f aca="false">'Scarico FP Delivery'!$AG690</f>
        <v>0</v>
      </c>
      <c r="H691" s="30" t="n">
        <f aca="false">'Scarico FP Delivery'!$U690</f>
        <v>0</v>
      </c>
      <c r="I691" s="32" t="n">
        <f aca="false">'Scarico FP Delivery'!$EW690</f>
        <v>0</v>
      </c>
      <c r="J691" s="33" t="n">
        <f aca="false">'Scarico FP Delivery'!$AJ690</f>
        <v>0</v>
      </c>
      <c r="K691" s="34" t="n">
        <f aca="false">'Scarico FP Delivery'!AV690</f>
        <v>0</v>
      </c>
      <c r="L691" s="51" t="n">
        <f aca="false">'Scarico FP Delivery'!AF690</f>
        <v>0</v>
      </c>
      <c r="M691" s="36" t="n">
        <f aca="false">'Scarico FP Delivery'!EL690</f>
        <v>0</v>
      </c>
      <c r="N691" s="37" t="e">
        <f aca="false">VLOOKUP($P691,Formule!$O$2:$P$200,2,0)</f>
        <v>#N/A</v>
      </c>
      <c r="O691" s="38" t="e">
        <f aca="false">VLOOKUP($P691,Formule!$B$2:$C$202,2,0)</f>
        <v>#N/A</v>
      </c>
      <c r="P691" s="39" t="n">
        <f aca="false">'Scarico FP Delivery'!$AC690</f>
        <v>0</v>
      </c>
      <c r="Q691" s="40" t="n">
        <f aca="false">'Scarico FP Delivery'!$AD690</f>
        <v>0</v>
      </c>
      <c r="R691" s="41" t="n">
        <f aca="false">'Scarico FP Delivery'!$DO690</f>
        <v>0</v>
      </c>
      <c r="S691" s="30" t="e">
        <f aca="false">VLOOKUP($R691,Formule!$H$2:$I$250,2,0)</f>
        <v>#N/A</v>
      </c>
      <c r="T691" s="42"/>
      <c r="U691" s="43" t="e">
        <f aca="false">VLOOKUP($P691,Formule!$E$2:$F$200,2,0)</f>
        <v>#N/A</v>
      </c>
      <c r="V691" s="44" t="e">
        <f aca="false">U691*(25/100)</f>
        <v>#N/A</v>
      </c>
      <c r="W691" s="45" t="e">
        <f aca="false">U691-V691</f>
        <v>#N/A</v>
      </c>
      <c r="Y691" s="14" t="s">
        <v>2257</v>
      </c>
    </row>
    <row r="692" customFormat="false" ht="12.75" hidden="false" customHeight="false" outlineLevel="0" collapsed="false">
      <c r="A692" s="46" t="n">
        <v>690</v>
      </c>
      <c r="B692" s="29"/>
      <c r="C692" s="30"/>
      <c r="D692" s="30" t="n">
        <f aca="false">'Scarico FP Delivery'!$CY691</f>
        <v>0</v>
      </c>
      <c r="E692" s="31" t="n">
        <f aca="false">'Scarico FP Delivery'!$AH691</f>
        <v>0</v>
      </c>
      <c r="F692" s="31" t="n">
        <f aca="false">'Scarico FP Delivery'!$Z691</f>
        <v>0</v>
      </c>
      <c r="G692" s="30" t="n">
        <f aca="false">'Scarico FP Delivery'!$AG691</f>
        <v>0</v>
      </c>
      <c r="H692" s="30" t="n">
        <f aca="false">'Scarico FP Delivery'!$U691</f>
        <v>0</v>
      </c>
      <c r="I692" s="32" t="n">
        <f aca="false">'Scarico FP Delivery'!$EW691</f>
        <v>0</v>
      </c>
      <c r="J692" s="33" t="n">
        <f aca="false">'Scarico FP Delivery'!$AJ691</f>
        <v>0</v>
      </c>
      <c r="K692" s="34" t="n">
        <f aca="false">'Scarico FP Delivery'!AV691</f>
        <v>0</v>
      </c>
      <c r="L692" s="51" t="n">
        <f aca="false">'Scarico FP Delivery'!AF691</f>
        <v>0</v>
      </c>
      <c r="M692" s="36" t="n">
        <f aca="false">'Scarico FP Delivery'!EL691</f>
        <v>0</v>
      </c>
      <c r="N692" s="37" t="e">
        <f aca="false">VLOOKUP($P692,Formule!$O$2:$P$200,2,0)</f>
        <v>#N/A</v>
      </c>
      <c r="O692" s="38" t="e">
        <f aca="false">VLOOKUP($P692,Formule!$B$2:$C$202,2,0)</f>
        <v>#N/A</v>
      </c>
      <c r="P692" s="39" t="n">
        <f aca="false">'Scarico FP Delivery'!$AC691</f>
        <v>0</v>
      </c>
      <c r="Q692" s="40" t="n">
        <f aca="false">'Scarico FP Delivery'!$AD691</f>
        <v>0</v>
      </c>
      <c r="R692" s="41" t="n">
        <f aca="false">'Scarico FP Delivery'!$DO691</f>
        <v>0</v>
      </c>
      <c r="S692" s="30" t="e">
        <f aca="false">VLOOKUP($R692,Formule!$H$2:$I$250,2,0)</f>
        <v>#N/A</v>
      </c>
      <c r="T692" s="42"/>
      <c r="U692" s="43" t="e">
        <f aca="false">VLOOKUP($P692,Formule!$E$2:$F$200,2,0)</f>
        <v>#N/A</v>
      </c>
      <c r="V692" s="44" t="e">
        <f aca="false">U692*(25/100)</f>
        <v>#N/A</v>
      </c>
      <c r="W692" s="45" t="e">
        <f aca="false">U692-V692</f>
        <v>#N/A</v>
      </c>
      <c r="Y692" s="14" t="s">
        <v>2257</v>
      </c>
    </row>
    <row r="693" customFormat="false" ht="12.75" hidden="false" customHeight="false" outlineLevel="0" collapsed="false">
      <c r="A693" s="28" t="n">
        <v>691</v>
      </c>
      <c r="B693" s="29"/>
      <c r="C693" s="30"/>
      <c r="D693" s="30" t="n">
        <f aca="false">'Scarico FP Delivery'!$CY692</f>
        <v>0</v>
      </c>
      <c r="E693" s="31" t="n">
        <f aca="false">'Scarico FP Delivery'!$AH692</f>
        <v>0</v>
      </c>
      <c r="F693" s="31" t="n">
        <f aca="false">'Scarico FP Delivery'!$Z692</f>
        <v>0</v>
      </c>
      <c r="G693" s="30" t="n">
        <f aca="false">'Scarico FP Delivery'!$AG692</f>
        <v>0</v>
      </c>
      <c r="H693" s="30" t="n">
        <f aca="false">'Scarico FP Delivery'!$U692</f>
        <v>0</v>
      </c>
      <c r="I693" s="32" t="n">
        <f aca="false">'Scarico FP Delivery'!$EW692</f>
        <v>0</v>
      </c>
      <c r="J693" s="33" t="n">
        <f aca="false">'Scarico FP Delivery'!$AJ692</f>
        <v>0</v>
      </c>
      <c r="K693" s="34" t="n">
        <f aca="false">'Scarico FP Delivery'!AV692</f>
        <v>0</v>
      </c>
      <c r="L693" s="51" t="n">
        <f aca="false">'Scarico FP Delivery'!AF692</f>
        <v>0</v>
      </c>
      <c r="M693" s="36" t="n">
        <f aca="false">'Scarico FP Delivery'!EL692</f>
        <v>0</v>
      </c>
      <c r="N693" s="37" t="e">
        <f aca="false">VLOOKUP($P693,Formule!$O$2:$P$200,2,0)</f>
        <v>#N/A</v>
      </c>
      <c r="O693" s="38" t="e">
        <f aca="false">VLOOKUP($P693,Formule!$B$2:$C$202,2,0)</f>
        <v>#N/A</v>
      </c>
      <c r="P693" s="39" t="n">
        <f aca="false">'Scarico FP Delivery'!$AC692</f>
        <v>0</v>
      </c>
      <c r="Q693" s="40" t="n">
        <f aca="false">'Scarico FP Delivery'!$AD692</f>
        <v>0</v>
      </c>
      <c r="R693" s="41" t="n">
        <f aca="false">'Scarico FP Delivery'!$DO692</f>
        <v>0</v>
      </c>
      <c r="S693" s="30" t="e">
        <f aca="false">VLOOKUP($R693,Formule!$H$2:$I$250,2,0)</f>
        <v>#N/A</v>
      </c>
      <c r="T693" s="42"/>
      <c r="U693" s="43" t="e">
        <f aca="false">VLOOKUP($P693,Formule!$E$2:$F$200,2,0)</f>
        <v>#N/A</v>
      </c>
      <c r="V693" s="44" t="e">
        <f aca="false">U693*(25/100)</f>
        <v>#N/A</v>
      </c>
      <c r="W693" s="45" t="e">
        <f aca="false">U693-V693</f>
        <v>#N/A</v>
      </c>
      <c r="Y693" s="14" t="s">
        <v>2257</v>
      </c>
    </row>
    <row r="694" customFormat="false" ht="12.75" hidden="false" customHeight="false" outlineLevel="0" collapsed="false">
      <c r="A694" s="46" t="n">
        <v>692</v>
      </c>
      <c r="B694" s="29"/>
      <c r="C694" s="30"/>
      <c r="D694" s="30" t="n">
        <f aca="false">'Scarico FP Delivery'!$CY693</f>
        <v>0</v>
      </c>
      <c r="E694" s="31" t="n">
        <f aca="false">'Scarico FP Delivery'!$AH693</f>
        <v>0</v>
      </c>
      <c r="F694" s="31" t="n">
        <f aca="false">'Scarico FP Delivery'!$Z693</f>
        <v>0</v>
      </c>
      <c r="G694" s="30" t="n">
        <f aca="false">'Scarico FP Delivery'!$AG693</f>
        <v>0</v>
      </c>
      <c r="H694" s="30" t="n">
        <f aca="false">'Scarico FP Delivery'!$U693</f>
        <v>0</v>
      </c>
      <c r="I694" s="32" t="n">
        <f aca="false">'Scarico FP Delivery'!$EW693</f>
        <v>0</v>
      </c>
      <c r="J694" s="33" t="n">
        <f aca="false">'Scarico FP Delivery'!$AJ693</f>
        <v>0</v>
      </c>
      <c r="K694" s="34" t="n">
        <f aca="false">'Scarico FP Delivery'!AV693</f>
        <v>0</v>
      </c>
      <c r="L694" s="51" t="n">
        <f aca="false">'Scarico FP Delivery'!AF693</f>
        <v>0</v>
      </c>
      <c r="M694" s="36" t="n">
        <f aca="false">'Scarico FP Delivery'!EL693</f>
        <v>0</v>
      </c>
      <c r="N694" s="37" t="e">
        <f aca="false">VLOOKUP($P694,Formule!$O$2:$P$200,2,0)</f>
        <v>#N/A</v>
      </c>
      <c r="O694" s="38" t="e">
        <f aca="false">VLOOKUP($P694,Formule!$B$2:$C$202,2,0)</f>
        <v>#N/A</v>
      </c>
      <c r="P694" s="39" t="n">
        <f aca="false">'Scarico FP Delivery'!$AC693</f>
        <v>0</v>
      </c>
      <c r="Q694" s="40" t="n">
        <f aca="false">'Scarico FP Delivery'!$AD693</f>
        <v>0</v>
      </c>
      <c r="R694" s="41" t="n">
        <f aca="false">'Scarico FP Delivery'!$DO693</f>
        <v>0</v>
      </c>
      <c r="S694" s="30" t="e">
        <f aca="false">VLOOKUP($R694,Formule!$H$2:$I$250,2,0)</f>
        <v>#N/A</v>
      </c>
      <c r="T694" s="42"/>
      <c r="U694" s="43" t="e">
        <f aca="false">VLOOKUP($P694,Formule!$E$2:$F$200,2,0)</f>
        <v>#N/A</v>
      </c>
      <c r="V694" s="44" t="e">
        <f aca="false">U694*(25/100)</f>
        <v>#N/A</v>
      </c>
      <c r="W694" s="45" t="e">
        <f aca="false">U694-V694</f>
        <v>#N/A</v>
      </c>
      <c r="Y694" s="14" t="s">
        <v>2257</v>
      </c>
    </row>
    <row r="695" customFormat="false" ht="12.75" hidden="false" customHeight="false" outlineLevel="0" collapsed="false">
      <c r="A695" s="46" t="n">
        <v>693</v>
      </c>
      <c r="B695" s="29"/>
      <c r="C695" s="30"/>
      <c r="D695" s="30" t="n">
        <f aca="false">'Scarico FP Delivery'!$CY694</f>
        <v>0</v>
      </c>
      <c r="E695" s="31" t="n">
        <f aca="false">'Scarico FP Delivery'!$AH694</f>
        <v>0</v>
      </c>
      <c r="F695" s="31" t="n">
        <f aca="false">'Scarico FP Delivery'!$Z694</f>
        <v>0</v>
      </c>
      <c r="G695" s="30" t="n">
        <f aca="false">'Scarico FP Delivery'!$AG694</f>
        <v>0</v>
      </c>
      <c r="H695" s="30" t="n">
        <f aca="false">'Scarico FP Delivery'!$U694</f>
        <v>0</v>
      </c>
      <c r="I695" s="32" t="n">
        <f aca="false">'Scarico FP Delivery'!$EW694</f>
        <v>0</v>
      </c>
      <c r="J695" s="33" t="n">
        <f aca="false">'Scarico FP Delivery'!$AJ694</f>
        <v>0</v>
      </c>
      <c r="K695" s="34" t="n">
        <f aca="false">'Scarico FP Delivery'!AV694</f>
        <v>0</v>
      </c>
      <c r="L695" s="51" t="n">
        <f aca="false">'Scarico FP Delivery'!AF694</f>
        <v>0</v>
      </c>
      <c r="M695" s="36" t="n">
        <f aca="false">'Scarico FP Delivery'!EL694</f>
        <v>0</v>
      </c>
      <c r="N695" s="37" t="e">
        <f aca="false">VLOOKUP($P695,Formule!$O$2:$P$200,2,0)</f>
        <v>#N/A</v>
      </c>
      <c r="O695" s="38" t="e">
        <f aca="false">VLOOKUP($P695,Formule!$B$2:$C$202,2,0)</f>
        <v>#N/A</v>
      </c>
      <c r="P695" s="39" t="n">
        <f aca="false">'Scarico FP Delivery'!$AC694</f>
        <v>0</v>
      </c>
      <c r="Q695" s="40" t="n">
        <f aca="false">'Scarico FP Delivery'!$AD694</f>
        <v>0</v>
      </c>
      <c r="R695" s="41" t="n">
        <f aca="false">'Scarico FP Delivery'!$DO694</f>
        <v>0</v>
      </c>
      <c r="S695" s="30" t="e">
        <f aca="false">VLOOKUP($R695,Formule!$H$2:$I$250,2,0)</f>
        <v>#N/A</v>
      </c>
      <c r="T695" s="42"/>
      <c r="U695" s="43" t="e">
        <f aca="false">VLOOKUP($P695,Formule!$E$2:$F$200,2,0)</f>
        <v>#N/A</v>
      </c>
      <c r="V695" s="44" t="e">
        <f aca="false">U695*(25/100)</f>
        <v>#N/A</v>
      </c>
      <c r="W695" s="45" t="e">
        <f aca="false">U695-V695</f>
        <v>#N/A</v>
      </c>
      <c r="Y695" s="14" t="s">
        <v>2257</v>
      </c>
    </row>
    <row r="696" customFormat="false" ht="12.75" hidden="false" customHeight="false" outlineLevel="0" collapsed="false">
      <c r="A696" s="28" t="n">
        <v>694</v>
      </c>
      <c r="B696" s="29"/>
      <c r="C696" s="30"/>
      <c r="D696" s="30" t="n">
        <f aca="false">'Scarico FP Delivery'!$CY695</f>
        <v>0</v>
      </c>
      <c r="E696" s="31" t="n">
        <f aca="false">'Scarico FP Delivery'!$AH695</f>
        <v>0</v>
      </c>
      <c r="F696" s="31" t="n">
        <f aca="false">'Scarico FP Delivery'!$Z695</f>
        <v>0</v>
      </c>
      <c r="G696" s="30" t="n">
        <f aca="false">'Scarico FP Delivery'!$AG695</f>
        <v>0</v>
      </c>
      <c r="H696" s="30" t="n">
        <f aca="false">'Scarico FP Delivery'!$U695</f>
        <v>0</v>
      </c>
      <c r="I696" s="32" t="n">
        <f aca="false">'Scarico FP Delivery'!$EW695</f>
        <v>0</v>
      </c>
      <c r="J696" s="33" t="n">
        <f aca="false">'Scarico FP Delivery'!$AJ695</f>
        <v>0</v>
      </c>
      <c r="K696" s="34" t="n">
        <f aca="false">'Scarico FP Delivery'!AV695</f>
        <v>0</v>
      </c>
      <c r="L696" s="51" t="n">
        <f aca="false">'Scarico FP Delivery'!AF695</f>
        <v>0</v>
      </c>
      <c r="M696" s="36" t="n">
        <f aca="false">'Scarico FP Delivery'!EL695</f>
        <v>0</v>
      </c>
      <c r="N696" s="37" t="e">
        <f aca="false">VLOOKUP($P696,Formule!$O$2:$P$200,2,0)</f>
        <v>#N/A</v>
      </c>
      <c r="O696" s="38" t="e">
        <f aca="false">VLOOKUP($P696,Formule!$B$2:$C$202,2,0)</f>
        <v>#N/A</v>
      </c>
      <c r="P696" s="39" t="n">
        <f aca="false">'Scarico FP Delivery'!$AC695</f>
        <v>0</v>
      </c>
      <c r="Q696" s="40" t="n">
        <f aca="false">'Scarico FP Delivery'!$AD695</f>
        <v>0</v>
      </c>
      <c r="R696" s="41" t="n">
        <f aca="false">'Scarico FP Delivery'!$DO695</f>
        <v>0</v>
      </c>
      <c r="S696" s="30" t="e">
        <f aca="false">VLOOKUP($R696,Formule!$H$2:$I$250,2,0)</f>
        <v>#N/A</v>
      </c>
      <c r="T696" s="42"/>
      <c r="U696" s="43" t="e">
        <f aca="false">VLOOKUP($P696,Formule!$E$2:$F$200,2,0)</f>
        <v>#N/A</v>
      </c>
      <c r="V696" s="44" t="e">
        <f aca="false">U696*(25/100)</f>
        <v>#N/A</v>
      </c>
      <c r="W696" s="45" t="e">
        <f aca="false">U696-V696</f>
        <v>#N/A</v>
      </c>
      <c r="Y696" s="14" t="s">
        <v>2257</v>
      </c>
    </row>
    <row r="697" customFormat="false" ht="12.75" hidden="false" customHeight="false" outlineLevel="0" collapsed="false">
      <c r="A697" s="46" t="n">
        <v>695</v>
      </c>
      <c r="B697" s="29"/>
      <c r="C697" s="30"/>
      <c r="D697" s="30" t="n">
        <f aca="false">'Scarico FP Delivery'!$CY696</f>
        <v>0</v>
      </c>
      <c r="E697" s="31" t="n">
        <f aca="false">'Scarico FP Delivery'!$AH696</f>
        <v>0</v>
      </c>
      <c r="F697" s="31" t="n">
        <f aca="false">'Scarico FP Delivery'!$Z696</f>
        <v>0</v>
      </c>
      <c r="G697" s="30" t="n">
        <f aca="false">'Scarico FP Delivery'!$AG696</f>
        <v>0</v>
      </c>
      <c r="H697" s="30" t="n">
        <f aca="false">'Scarico FP Delivery'!$U696</f>
        <v>0</v>
      </c>
      <c r="I697" s="32" t="n">
        <f aca="false">'Scarico FP Delivery'!$EW696</f>
        <v>0</v>
      </c>
      <c r="J697" s="33" t="n">
        <f aca="false">'Scarico FP Delivery'!$AJ696</f>
        <v>0</v>
      </c>
      <c r="K697" s="34" t="n">
        <f aca="false">'Scarico FP Delivery'!AV696</f>
        <v>0</v>
      </c>
      <c r="L697" s="51" t="n">
        <f aca="false">'Scarico FP Delivery'!AF696</f>
        <v>0</v>
      </c>
      <c r="M697" s="36" t="n">
        <f aca="false">'Scarico FP Delivery'!EL696</f>
        <v>0</v>
      </c>
      <c r="N697" s="37" t="e">
        <f aca="false">VLOOKUP($P697,Formule!$O$2:$P$200,2,0)</f>
        <v>#N/A</v>
      </c>
      <c r="O697" s="38" t="e">
        <f aca="false">VLOOKUP($P697,Formule!$B$2:$C$202,2,0)</f>
        <v>#N/A</v>
      </c>
      <c r="P697" s="39" t="n">
        <f aca="false">'Scarico FP Delivery'!$AC696</f>
        <v>0</v>
      </c>
      <c r="Q697" s="40" t="n">
        <f aca="false">'Scarico FP Delivery'!$AD696</f>
        <v>0</v>
      </c>
      <c r="R697" s="41" t="n">
        <f aca="false">'Scarico FP Delivery'!$DO696</f>
        <v>0</v>
      </c>
      <c r="S697" s="30" t="e">
        <f aca="false">VLOOKUP($R697,Formule!$H$2:$I$250,2,0)</f>
        <v>#N/A</v>
      </c>
      <c r="T697" s="42"/>
      <c r="U697" s="43" t="e">
        <f aca="false">VLOOKUP($P697,Formule!$E$2:$F$200,2,0)</f>
        <v>#N/A</v>
      </c>
      <c r="V697" s="44" t="e">
        <f aca="false">U697*(25/100)</f>
        <v>#N/A</v>
      </c>
      <c r="W697" s="45" t="e">
        <f aca="false">U697-V697</f>
        <v>#N/A</v>
      </c>
      <c r="Y697" s="14" t="s">
        <v>2257</v>
      </c>
    </row>
    <row r="698" customFormat="false" ht="12.75" hidden="false" customHeight="false" outlineLevel="0" collapsed="false">
      <c r="A698" s="46" t="n">
        <v>696</v>
      </c>
      <c r="B698" s="29"/>
      <c r="C698" s="30"/>
      <c r="D698" s="30" t="n">
        <f aca="false">'Scarico FP Delivery'!$CY697</f>
        <v>0</v>
      </c>
      <c r="E698" s="31" t="n">
        <f aca="false">'Scarico FP Delivery'!$AH697</f>
        <v>0</v>
      </c>
      <c r="F698" s="31" t="n">
        <f aca="false">'Scarico FP Delivery'!$Z697</f>
        <v>0</v>
      </c>
      <c r="G698" s="30" t="n">
        <f aca="false">'Scarico FP Delivery'!$AG697</f>
        <v>0</v>
      </c>
      <c r="H698" s="30" t="n">
        <f aca="false">'Scarico FP Delivery'!$U697</f>
        <v>0</v>
      </c>
      <c r="I698" s="32" t="n">
        <f aca="false">'Scarico FP Delivery'!$EW697</f>
        <v>0</v>
      </c>
      <c r="J698" s="33" t="n">
        <f aca="false">'Scarico FP Delivery'!$AJ697</f>
        <v>0</v>
      </c>
      <c r="K698" s="34" t="n">
        <f aca="false">'Scarico FP Delivery'!AV697</f>
        <v>0</v>
      </c>
      <c r="L698" s="51" t="n">
        <f aca="false">'Scarico FP Delivery'!AF697</f>
        <v>0</v>
      </c>
      <c r="M698" s="36" t="n">
        <f aca="false">'Scarico FP Delivery'!EL697</f>
        <v>0</v>
      </c>
      <c r="N698" s="37" t="e">
        <f aca="false">VLOOKUP($P698,Formule!$O$2:$P$200,2,0)</f>
        <v>#N/A</v>
      </c>
      <c r="O698" s="38" t="e">
        <f aca="false">VLOOKUP($P698,Formule!$B$2:$C$202,2,0)</f>
        <v>#N/A</v>
      </c>
      <c r="P698" s="39" t="n">
        <f aca="false">'Scarico FP Delivery'!$AC697</f>
        <v>0</v>
      </c>
      <c r="Q698" s="40" t="n">
        <f aca="false">'Scarico FP Delivery'!$AD697</f>
        <v>0</v>
      </c>
      <c r="R698" s="41" t="n">
        <f aca="false">'Scarico FP Delivery'!$DO697</f>
        <v>0</v>
      </c>
      <c r="S698" s="30" t="e">
        <f aca="false">VLOOKUP($R698,Formule!$H$2:$I$250,2,0)</f>
        <v>#N/A</v>
      </c>
      <c r="T698" s="42"/>
      <c r="U698" s="43" t="e">
        <f aca="false">VLOOKUP($P698,Formule!$E$2:$F$200,2,0)</f>
        <v>#N/A</v>
      </c>
      <c r="V698" s="44" t="e">
        <f aca="false">U698*(25/100)</f>
        <v>#N/A</v>
      </c>
      <c r="W698" s="45" t="e">
        <f aca="false">U698-V698</f>
        <v>#N/A</v>
      </c>
      <c r="Y698" s="14" t="s">
        <v>2257</v>
      </c>
    </row>
    <row r="699" customFormat="false" ht="12.75" hidden="false" customHeight="false" outlineLevel="0" collapsed="false">
      <c r="A699" s="28" t="n">
        <v>697</v>
      </c>
      <c r="B699" s="29"/>
      <c r="C699" s="30"/>
      <c r="D699" s="30" t="n">
        <f aca="false">'Scarico FP Delivery'!$CY698</f>
        <v>0</v>
      </c>
      <c r="E699" s="31" t="n">
        <f aca="false">'Scarico FP Delivery'!$AH698</f>
        <v>0</v>
      </c>
      <c r="F699" s="31" t="n">
        <f aca="false">'Scarico FP Delivery'!$Z698</f>
        <v>0</v>
      </c>
      <c r="G699" s="30" t="n">
        <f aca="false">'Scarico FP Delivery'!$AG698</f>
        <v>0</v>
      </c>
      <c r="H699" s="30" t="n">
        <f aca="false">'Scarico FP Delivery'!$U698</f>
        <v>0</v>
      </c>
      <c r="I699" s="32" t="n">
        <f aca="false">'Scarico FP Delivery'!$EW698</f>
        <v>0</v>
      </c>
      <c r="J699" s="33" t="n">
        <f aca="false">'Scarico FP Delivery'!$AJ698</f>
        <v>0</v>
      </c>
      <c r="K699" s="34" t="n">
        <f aca="false">'Scarico FP Delivery'!AV698</f>
        <v>0</v>
      </c>
      <c r="L699" s="51" t="n">
        <f aca="false">'Scarico FP Delivery'!AF698</f>
        <v>0</v>
      </c>
      <c r="M699" s="36" t="n">
        <f aca="false">'Scarico FP Delivery'!EL698</f>
        <v>0</v>
      </c>
      <c r="N699" s="37" t="e">
        <f aca="false">VLOOKUP($P699,Formule!$O$2:$P$200,2,0)</f>
        <v>#N/A</v>
      </c>
      <c r="O699" s="38" t="e">
        <f aca="false">VLOOKUP($P699,Formule!$B$2:$C$202,2,0)</f>
        <v>#N/A</v>
      </c>
      <c r="P699" s="39" t="n">
        <f aca="false">'Scarico FP Delivery'!$AC698</f>
        <v>0</v>
      </c>
      <c r="Q699" s="40" t="n">
        <f aca="false">'Scarico FP Delivery'!$AD698</f>
        <v>0</v>
      </c>
      <c r="R699" s="41" t="n">
        <f aca="false">'Scarico FP Delivery'!$DO698</f>
        <v>0</v>
      </c>
      <c r="S699" s="30" t="e">
        <f aca="false">VLOOKUP($R699,Formule!$H$2:$I$250,2,0)</f>
        <v>#N/A</v>
      </c>
      <c r="T699" s="42"/>
      <c r="U699" s="43" t="e">
        <f aca="false">VLOOKUP($P699,Formule!$E$2:$F$200,2,0)</f>
        <v>#N/A</v>
      </c>
      <c r="V699" s="44" t="e">
        <f aca="false">U699*(25/100)</f>
        <v>#N/A</v>
      </c>
      <c r="W699" s="45" t="e">
        <f aca="false">U699-V699</f>
        <v>#N/A</v>
      </c>
      <c r="Y699" s="14" t="s">
        <v>2257</v>
      </c>
    </row>
    <row r="700" customFormat="false" ht="12.75" hidden="false" customHeight="false" outlineLevel="0" collapsed="false">
      <c r="A700" s="46" t="n">
        <v>698</v>
      </c>
      <c r="B700" s="29"/>
      <c r="C700" s="30"/>
      <c r="D700" s="30" t="n">
        <f aca="false">'Scarico FP Delivery'!$CY699</f>
        <v>0</v>
      </c>
      <c r="E700" s="31" t="n">
        <f aca="false">'Scarico FP Delivery'!$AH699</f>
        <v>0</v>
      </c>
      <c r="F700" s="31" t="n">
        <f aca="false">'Scarico FP Delivery'!$Z699</f>
        <v>0</v>
      </c>
      <c r="G700" s="30" t="n">
        <f aca="false">'Scarico FP Delivery'!$AG699</f>
        <v>0</v>
      </c>
      <c r="H700" s="30" t="n">
        <f aca="false">'Scarico FP Delivery'!$U699</f>
        <v>0</v>
      </c>
      <c r="I700" s="32" t="n">
        <f aca="false">'Scarico FP Delivery'!$EW699</f>
        <v>0</v>
      </c>
      <c r="J700" s="33" t="n">
        <f aca="false">'Scarico FP Delivery'!$AJ699</f>
        <v>0</v>
      </c>
      <c r="K700" s="34" t="n">
        <f aca="false">'Scarico FP Delivery'!AV699</f>
        <v>0</v>
      </c>
      <c r="L700" s="51" t="n">
        <f aca="false">'Scarico FP Delivery'!AF699</f>
        <v>0</v>
      </c>
      <c r="M700" s="36" t="n">
        <f aca="false">'Scarico FP Delivery'!EL699</f>
        <v>0</v>
      </c>
      <c r="N700" s="37" t="e">
        <f aca="false">VLOOKUP($P700,Formule!$O$2:$P$200,2,0)</f>
        <v>#N/A</v>
      </c>
      <c r="O700" s="38" t="e">
        <f aca="false">VLOOKUP($P700,Formule!$B$2:$C$202,2,0)</f>
        <v>#N/A</v>
      </c>
      <c r="P700" s="39" t="n">
        <f aca="false">'Scarico FP Delivery'!$AC699</f>
        <v>0</v>
      </c>
      <c r="Q700" s="40" t="n">
        <f aca="false">'Scarico FP Delivery'!$AD699</f>
        <v>0</v>
      </c>
      <c r="R700" s="41" t="n">
        <f aca="false">'Scarico FP Delivery'!$DO699</f>
        <v>0</v>
      </c>
      <c r="S700" s="30" t="e">
        <f aca="false">VLOOKUP($R700,Formule!$H$2:$I$250,2,0)</f>
        <v>#N/A</v>
      </c>
      <c r="T700" s="42"/>
      <c r="U700" s="43" t="e">
        <f aca="false">VLOOKUP($P700,Formule!$E$2:$F$200,2,0)</f>
        <v>#N/A</v>
      </c>
      <c r="V700" s="44" t="e">
        <f aca="false">U700*(25/100)</f>
        <v>#N/A</v>
      </c>
      <c r="W700" s="45" t="e">
        <f aca="false">U700-V700</f>
        <v>#N/A</v>
      </c>
      <c r="Y700" s="14" t="s">
        <v>2257</v>
      </c>
    </row>
    <row r="701" customFormat="false" ht="12.75" hidden="false" customHeight="false" outlineLevel="0" collapsed="false">
      <c r="A701" s="46" t="n">
        <v>699</v>
      </c>
      <c r="B701" s="29"/>
      <c r="C701" s="30"/>
      <c r="D701" s="30" t="n">
        <f aca="false">'Scarico FP Delivery'!$CY700</f>
        <v>0</v>
      </c>
      <c r="E701" s="31" t="n">
        <f aca="false">'Scarico FP Delivery'!$AH700</f>
        <v>0</v>
      </c>
      <c r="F701" s="31" t="n">
        <f aca="false">'Scarico FP Delivery'!$Z700</f>
        <v>0</v>
      </c>
      <c r="G701" s="30" t="n">
        <f aca="false">'Scarico FP Delivery'!$AG700</f>
        <v>0</v>
      </c>
      <c r="H701" s="30" t="n">
        <f aca="false">'Scarico FP Delivery'!$U700</f>
        <v>0</v>
      </c>
      <c r="I701" s="32" t="n">
        <f aca="false">'Scarico FP Delivery'!$EW700</f>
        <v>0</v>
      </c>
      <c r="J701" s="33" t="n">
        <f aca="false">'Scarico FP Delivery'!$AJ700</f>
        <v>0</v>
      </c>
      <c r="K701" s="34" t="n">
        <f aca="false">'Scarico FP Delivery'!AV700</f>
        <v>0</v>
      </c>
      <c r="L701" s="51" t="n">
        <f aca="false">'Scarico FP Delivery'!AF700</f>
        <v>0</v>
      </c>
      <c r="M701" s="36" t="n">
        <f aca="false">'Scarico FP Delivery'!EL700</f>
        <v>0</v>
      </c>
      <c r="N701" s="37" t="e">
        <f aca="false">VLOOKUP($P701,Formule!$O$2:$P$200,2,0)</f>
        <v>#N/A</v>
      </c>
      <c r="O701" s="38" t="e">
        <f aca="false">VLOOKUP($P701,Formule!$B$2:$C$202,2,0)</f>
        <v>#N/A</v>
      </c>
      <c r="P701" s="39" t="n">
        <f aca="false">'Scarico FP Delivery'!$AC700</f>
        <v>0</v>
      </c>
      <c r="Q701" s="40" t="n">
        <f aca="false">'Scarico FP Delivery'!$AD700</f>
        <v>0</v>
      </c>
      <c r="R701" s="41" t="n">
        <f aca="false">'Scarico FP Delivery'!$DO700</f>
        <v>0</v>
      </c>
      <c r="S701" s="30" t="e">
        <f aca="false">VLOOKUP($R701,Formule!$H$2:$I$250,2,0)</f>
        <v>#N/A</v>
      </c>
      <c r="T701" s="42"/>
      <c r="U701" s="43" t="e">
        <f aca="false">VLOOKUP($P701,Formule!$E$2:$F$200,2,0)</f>
        <v>#N/A</v>
      </c>
      <c r="V701" s="44" t="e">
        <f aca="false">U701*(25/100)</f>
        <v>#N/A</v>
      </c>
      <c r="W701" s="45" t="e">
        <f aca="false">U701-V701</f>
        <v>#N/A</v>
      </c>
      <c r="Y701" s="14" t="s">
        <v>2257</v>
      </c>
    </row>
    <row r="702" customFormat="false" ht="12.75" hidden="false" customHeight="false" outlineLevel="0" collapsed="false">
      <c r="A702" s="28" t="n">
        <v>700</v>
      </c>
      <c r="B702" s="29"/>
      <c r="C702" s="30"/>
      <c r="D702" s="30" t="n">
        <f aca="false">'Scarico FP Delivery'!$CY701</f>
        <v>0</v>
      </c>
      <c r="E702" s="31" t="n">
        <f aca="false">'Scarico FP Delivery'!$AH701</f>
        <v>0</v>
      </c>
      <c r="F702" s="31" t="n">
        <f aca="false">'Scarico FP Delivery'!$Z701</f>
        <v>0</v>
      </c>
      <c r="G702" s="30" t="n">
        <f aca="false">'Scarico FP Delivery'!$AG701</f>
        <v>0</v>
      </c>
      <c r="H702" s="30" t="n">
        <f aca="false">'Scarico FP Delivery'!$U701</f>
        <v>0</v>
      </c>
      <c r="I702" s="32" t="n">
        <f aca="false">'Scarico FP Delivery'!$EW701</f>
        <v>0</v>
      </c>
      <c r="J702" s="33" t="n">
        <f aca="false">'Scarico FP Delivery'!$AJ701</f>
        <v>0</v>
      </c>
      <c r="K702" s="34" t="n">
        <f aca="false">'Scarico FP Delivery'!AV701</f>
        <v>0</v>
      </c>
      <c r="L702" s="51" t="n">
        <f aca="false">'Scarico FP Delivery'!AF701</f>
        <v>0</v>
      </c>
      <c r="M702" s="36" t="n">
        <f aca="false">'Scarico FP Delivery'!EL701</f>
        <v>0</v>
      </c>
      <c r="N702" s="37" t="e">
        <f aca="false">VLOOKUP($P702,Formule!$O$2:$P$200,2,0)</f>
        <v>#N/A</v>
      </c>
      <c r="O702" s="38" t="e">
        <f aca="false">VLOOKUP($P702,Formule!$B$2:$C$202,2,0)</f>
        <v>#N/A</v>
      </c>
      <c r="P702" s="39" t="n">
        <f aca="false">'Scarico FP Delivery'!$AC701</f>
        <v>0</v>
      </c>
      <c r="Q702" s="40" t="n">
        <f aca="false">'Scarico FP Delivery'!$AD701</f>
        <v>0</v>
      </c>
      <c r="R702" s="41" t="n">
        <f aca="false">'Scarico FP Delivery'!$DO701</f>
        <v>0</v>
      </c>
      <c r="S702" s="30" t="e">
        <f aca="false">VLOOKUP($R702,Formule!$H$2:$I$250,2,0)</f>
        <v>#N/A</v>
      </c>
      <c r="T702" s="42"/>
      <c r="U702" s="43" t="e">
        <f aca="false">VLOOKUP($P702,Formule!$E$2:$F$200,2,0)</f>
        <v>#N/A</v>
      </c>
      <c r="V702" s="44" t="e">
        <f aca="false">U702*(25/100)</f>
        <v>#N/A</v>
      </c>
      <c r="W702" s="45" t="e">
        <f aca="false">U702-V702</f>
        <v>#N/A</v>
      </c>
      <c r="Y702" s="14" t="s">
        <v>2257</v>
      </c>
    </row>
    <row r="703" customFormat="false" ht="12.75" hidden="false" customHeight="false" outlineLevel="0" collapsed="false">
      <c r="A703" s="46" t="n">
        <v>701</v>
      </c>
      <c r="B703" s="29"/>
      <c r="C703" s="30"/>
      <c r="D703" s="30" t="n">
        <f aca="false">'Scarico FP Delivery'!$CY702</f>
        <v>0</v>
      </c>
      <c r="E703" s="31" t="n">
        <f aca="false">'Scarico FP Delivery'!$AH702</f>
        <v>0</v>
      </c>
      <c r="F703" s="31" t="n">
        <f aca="false">'Scarico FP Delivery'!$Z702</f>
        <v>0</v>
      </c>
      <c r="G703" s="30" t="n">
        <f aca="false">'Scarico FP Delivery'!$AG702</f>
        <v>0</v>
      </c>
      <c r="H703" s="30" t="n">
        <f aca="false">'Scarico FP Delivery'!$U702</f>
        <v>0</v>
      </c>
      <c r="I703" s="32" t="n">
        <f aca="false">'Scarico FP Delivery'!$EW702</f>
        <v>0</v>
      </c>
      <c r="J703" s="33" t="n">
        <f aca="false">'Scarico FP Delivery'!$AJ702</f>
        <v>0</v>
      </c>
      <c r="K703" s="34" t="n">
        <f aca="false">'Scarico FP Delivery'!AV702</f>
        <v>0</v>
      </c>
      <c r="L703" s="51" t="n">
        <f aca="false">'Scarico FP Delivery'!AF702</f>
        <v>0</v>
      </c>
      <c r="M703" s="36" t="n">
        <f aca="false">'Scarico FP Delivery'!EL702</f>
        <v>0</v>
      </c>
      <c r="N703" s="37" t="e">
        <f aca="false">VLOOKUP($P703,Formule!$O$2:$P$200,2,0)</f>
        <v>#N/A</v>
      </c>
      <c r="O703" s="38" t="e">
        <f aca="false">VLOOKUP($P703,Formule!$B$2:$C$202,2,0)</f>
        <v>#N/A</v>
      </c>
      <c r="P703" s="39" t="n">
        <f aca="false">'Scarico FP Delivery'!$AC702</f>
        <v>0</v>
      </c>
      <c r="Q703" s="40" t="n">
        <f aca="false">'Scarico FP Delivery'!$AD702</f>
        <v>0</v>
      </c>
      <c r="R703" s="41" t="n">
        <f aca="false">'Scarico FP Delivery'!$DO702</f>
        <v>0</v>
      </c>
      <c r="S703" s="30" t="e">
        <f aca="false">VLOOKUP($R703,Formule!$H$2:$I$250,2,0)</f>
        <v>#N/A</v>
      </c>
      <c r="T703" s="42"/>
      <c r="U703" s="43" t="e">
        <f aca="false">VLOOKUP($P703,Formule!$E$2:$F$200,2,0)</f>
        <v>#N/A</v>
      </c>
      <c r="V703" s="44" t="e">
        <f aca="false">U703*(25/100)</f>
        <v>#N/A</v>
      </c>
      <c r="W703" s="45" t="e">
        <f aca="false">U703-V703</f>
        <v>#N/A</v>
      </c>
      <c r="Y703" s="14" t="s">
        <v>2257</v>
      </c>
    </row>
    <row r="704" customFormat="false" ht="12.75" hidden="false" customHeight="false" outlineLevel="0" collapsed="false">
      <c r="A704" s="46" t="n">
        <v>702</v>
      </c>
      <c r="B704" s="29"/>
      <c r="C704" s="30"/>
      <c r="D704" s="30" t="n">
        <f aca="false">'Scarico FP Delivery'!$CY703</f>
        <v>0</v>
      </c>
      <c r="E704" s="31" t="n">
        <f aca="false">'Scarico FP Delivery'!$AH703</f>
        <v>0</v>
      </c>
      <c r="F704" s="31" t="n">
        <f aca="false">'Scarico FP Delivery'!$Z703</f>
        <v>0</v>
      </c>
      <c r="G704" s="30" t="n">
        <f aca="false">'Scarico FP Delivery'!$AG703</f>
        <v>0</v>
      </c>
      <c r="H704" s="30" t="n">
        <f aca="false">'Scarico FP Delivery'!$U703</f>
        <v>0</v>
      </c>
      <c r="I704" s="32" t="n">
        <f aca="false">'Scarico FP Delivery'!$EW703</f>
        <v>0</v>
      </c>
      <c r="J704" s="33" t="n">
        <f aca="false">'Scarico FP Delivery'!$AJ703</f>
        <v>0</v>
      </c>
      <c r="K704" s="34" t="n">
        <f aca="false">'Scarico FP Delivery'!AV703</f>
        <v>0</v>
      </c>
      <c r="L704" s="51" t="n">
        <f aca="false">'Scarico FP Delivery'!AF703</f>
        <v>0</v>
      </c>
      <c r="M704" s="36" t="n">
        <f aca="false">'Scarico FP Delivery'!EL703</f>
        <v>0</v>
      </c>
      <c r="N704" s="37" t="e">
        <f aca="false">VLOOKUP($P704,Formule!$O$2:$P$200,2,0)</f>
        <v>#N/A</v>
      </c>
      <c r="O704" s="38" t="e">
        <f aca="false">VLOOKUP($P704,Formule!$B$2:$C$202,2,0)</f>
        <v>#N/A</v>
      </c>
      <c r="P704" s="39" t="n">
        <f aca="false">'Scarico FP Delivery'!$AC703</f>
        <v>0</v>
      </c>
      <c r="Q704" s="40" t="n">
        <f aca="false">'Scarico FP Delivery'!$AD703</f>
        <v>0</v>
      </c>
      <c r="R704" s="41" t="n">
        <f aca="false">'Scarico FP Delivery'!$DO703</f>
        <v>0</v>
      </c>
      <c r="S704" s="30" t="e">
        <f aca="false">VLOOKUP($R704,Formule!$H$2:$I$250,2,0)</f>
        <v>#N/A</v>
      </c>
      <c r="T704" s="42"/>
      <c r="U704" s="43" t="e">
        <f aca="false">VLOOKUP($P704,Formule!$E$2:$F$200,2,0)</f>
        <v>#N/A</v>
      </c>
      <c r="V704" s="44" t="e">
        <f aca="false">U704*(25/100)</f>
        <v>#N/A</v>
      </c>
      <c r="W704" s="45" t="e">
        <f aca="false">U704-V704</f>
        <v>#N/A</v>
      </c>
      <c r="Y704" s="14" t="s">
        <v>2257</v>
      </c>
    </row>
    <row r="705" customFormat="false" ht="12.75" hidden="false" customHeight="false" outlineLevel="0" collapsed="false">
      <c r="A705" s="28" t="n">
        <v>703</v>
      </c>
      <c r="B705" s="29"/>
      <c r="C705" s="30"/>
      <c r="D705" s="30" t="n">
        <f aca="false">'Scarico FP Delivery'!$CY704</f>
        <v>0</v>
      </c>
      <c r="E705" s="31" t="n">
        <f aca="false">'Scarico FP Delivery'!$AH704</f>
        <v>0</v>
      </c>
      <c r="F705" s="31" t="n">
        <f aca="false">'Scarico FP Delivery'!$Z704</f>
        <v>0</v>
      </c>
      <c r="G705" s="30" t="n">
        <f aca="false">'Scarico FP Delivery'!$AG704</f>
        <v>0</v>
      </c>
      <c r="H705" s="30" t="n">
        <f aca="false">'Scarico FP Delivery'!$U704</f>
        <v>0</v>
      </c>
      <c r="I705" s="32" t="n">
        <f aca="false">'Scarico FP Delivery'!$EW704</f>
        <v>0</v>
      </c>
      <c r="J705" s="33" t="n">
        <f aca="false">'Scarico FP Delivery'!$AJ704</f>
        <v>0</v>
      </c>
      <c r="K705" s="34" t="n">
        <f aca="false">'Scarico FP Delivery'!AV704</f>
        <v>0</v>
      </c>
      <c r="L705" s="51" t="n">
        <f aca="false">'Scarico FP Delivery'!AF704</f>
        <v>0</v>
      </c>
      <c r="M705" s="36" t="n">
        <f aca="false">'Scarico FP Delivery'!EL704</f>
        <v>0</v>
      </c>
      <c r="N705" s="37" t="e">
        <f aca="false">VLOOKUP($P705,Formule!$O$2:$P$200,2,0)</f>
        <v>#N/A</v>
      </c>
      <c r="O705" s="38" t="e">
        <f aca="false">VLOOKUP($P705,Formule!$B$2:$C$202,2,0)</f>
        <v>#N/A</v>
      </c>
      <c r="P705" s="39" t="n">
        <f aca="false">'Scarico FP Delivery'!$AC704</f>
        <v>0</v>
      </c>
      <c r="Q705" s="40" t="n">
        <f aca="false">'Scarico FP Delivery'!$AD704</f>
        <v>0</v>
      </c>
      <c r="R705" s="41" t="n">
        <f aca="false">'Scarico FP Delivery'!$DO704</f>
        <v>0</v>
      </c>
      <c r="S705" s="30" t="e">
        <f aca="false">VLOOKUP($R705,Formule!$H$2:$I$250,2,0)</f>
        <v>#N/A</v>
      </c>
      <c r="T705" s="42"/>
      <c r="U705" s="43" t="e">
        <f aca="false">VLOOKUP($P705,Formule!$E$2:$F$200,2,0)</f>
        <v>#N/A</v>
      </c>
      <c r="V705" s="44" t="e">
        <f aca="false">U705*(25/100)</f>
        <v>#N/A</v>
      </c>
      <c r="W705" s="45" t="e">
        <f aca="false">U705-V705</f>
        <v>#N/A</v>
      </c>
      <c r="Y705" s="14" t="s">
        <v>2257</v>
      </c>
    </row>
    <row r="706" customFormat="false" ht="12.75" hidden="false" customHeight="false" outlineLevel="0" collapsed="false">
      <c r="A706" s="46" t="n">
        <v>704</v>
      </c>
      <c r="B706" s="29"/>
      <c r="C706" s="30"/>
      <c r="D706" s="30" t="n">
        <f aca="false">'Scarico FP Delivery'!$CY705</f>
        <v>0</v>
      </c>
      <c r="E706" s="31" t="n">
        <f aca="false">'Scarico FP Delivery'!$AH705</f>
        <v>0</v>
      </c>
      <c r="F706" s="31" t="n">
        <f aca="false">'Scarico FP Delivery'!$Z705</f>
        <v>0</v>
      </c>
      <c r="G706" s="30" t="n">
        <f aca="false">'Scarico FP Delivery'!$AG705</f>
        <v>0</v>
      </c>
      <c r="H706" s="30" t="n">
        <f aca="false">'Scarico FP Delivery'!$U705</f>
        <v>0</v>
      </c>
      <c r="I706" s="32" t="n">
        <f aca="false">'Scarico FP Delivery'!$EW705</f>
        <v>0</v>
      </c>
      <c r="J706" s="33" t="n">
        <f aca="false">'Scarico FP Delivery'!$AJ705</f>
        <v>0</v>
      </c>
      <c r="K706" s="34" t="n">
        <f aca="false">'Scarico FP Delivery'!AV705</f>
        <v>0</v>
      </c>
      <c r="L706" s="51" t="n">
        <f aca="false">'Scarico FP Delivery'!AF705</f>
        <v>0</v>
      </c>
      <c r="M706" s="36" t="n">
        <f aca="false">'Scarico FP Delivery'!EL705</f>
        <v>0</v>
      </c>
      <c r="N706" s="37" t="e">
        <f aca="false">VLOOKUP($P706,Formule!$O$2:$P$200,2,0)</f>
        <v>#N/A</v>
      </c>
      <c r="O706" s="38" t="e">
        <f aca="false">VLOOKUP($P706,Formule!$B$2:$C$202,2,0)</f>
        <v>#N/A</v>
      </c>
      <c r="P706" s="39" t="n">
        <f aca="false">'Scarico FP Delivery'!$AC705</f>
        <v>0</v>
      </c>
      <c r="Q706" s="40" t="n">
        <f aca="false">'Scarico FP Delivery'!$AD705</f>
        <v>0</v>
      </c>
      <c r="R706" s="41" t="n">
        <f aca="false">'Scarico FP Delivery'!$DO705</f>
        <v>0</v>
      </c>
      <c r="S706" s="30" t="e">
        <f aca="false">VLOOKUP($R706,Formule!$H$2:$I$250,2,0)</f>
        <v>#N/A</v>
      </c>
      <c r="T706" s="42"/>
      <c r="U706" s="43" t="e">
        <f aca="false">VLOOKUP($P706,Formule!$E$2:$F$200,2,0)</f>
        <v>#N/A</v>
      </c>
      <c r="V706" s="44" t="e">
        <f aca="false">U706*(25/100)</f>
        <v>#N/A</v>
      </c>
      <c r="W706" s="45" t="e">
        <f aca="false">U706-V706</f>
        <v>#N/A</v>
      </c>
      <c r="Y706" s="14" t="s">
        <v>2257</v>
      </c>
    </row>
    <row r="707" customFormat="false" ht="12.75" hidden="false" customHeight="false" outlineLevel="0" collapsed="false">
      <c r="A707" s="46" t="n">
        <v>705</v>
      </c>
      <c r="B707" s="29"/>
      <c r="C707" s="30"/>
      <c r="D707" s="30" t="n">
        <f aca="false">'Scarico FP Delivery'!$CY706</f>
        <v>0</v>
      </c>
      <c r="E707" s="31" t="n">
        <f aca="false">'Scarico FP Delivery'!$AH706</f>
        <v>0</v>
      </c>
      <c r="F707" s="31" t="n">
        <f aca="false">'Scarico FP Delivery'!$Z706</f>
        <v>0</v>
      </c>
      <c r="G707" s="30" t="n">
        <f aca="false">'Scarico FP Delivery'!$AG706</f>
        <v>0</v>
      </c>
      <c r="H707" s="30" t="n">
        <f aca="false">'Scarico FP Delivery'!$U706</f>
        <v>0</v>
      </c>
      <c r="I707" s="32" t="n">
        <f aca="false">'Scarico FP Delivery'!$EW706</f>
        <v>0</v>
      </c>
      <c r="J707" s="33" t="n">
        <f aca="false">'Scarico FP Delivery'!$AJ706</f>
        <v>0</v>
      </c>
      <c r="K707" s="34" t="n">
        <f aca="false">'Scarico FP Delivery'!AV706</f>
        <v>0</v>
      </c>
      <c r="L707" s="51" t="n">
        <f aca="false">'Scarico FP Delivery'!AF706</f>
        <v>0</v>
      </c>
      <c r="M707" s="36" t="n">
        <f aca="false">'Scarico FP Delivery'!EL706</f>
        <v>0</v>
      </c>
      <c r="N707" s="37" t="e">
        <f aca="false">VLOOKUP($P707,Formule!$O$2:$P$200,2,0)</f>
        <v>#N/A</v>
      </c>
      <c r="O707" s="38" t="e">
        <f aca="false">VLOOKUP($P707,Formule!$B$2:$C$202,2,0)</f>
        <v>#N/A</v>
      </c>
      <c r="P707" s="39" t="n">
        <f aca="false">'Scarico FP Delivery'!$AC706</f>
        <v>0</v>
      </c>
      <c r="Q707" s="40" t="n">
        <f aca="false">'Scarico FP Delivery'!$AD706</f>
        <v>0</v>
      </c>
      <c r="R707" s="41" t="n">
        <f aca="false">'Scarico FP Delivery'!$DO706</f>
        <v>0</v>
      </c>
      <c r="S707" s="30" t="e">
        <f aca="false">VLOOKUP($R707,Formule!$H$2:$I$250,2,0)</f>
        <v>#N/A</v>
      </c>
      <c r="T707" s="42"/>
      <c r="U707" s="43" t="e">
        <f aca="false">VLOOKUP($P707,Formule!$E$2:$F$200,2,0)</f>
        <v>#N/A</v>
      </c>
      <c r="V707" s="44" t="e">
        <f aca="false">U707*(25/100)</f>
        <v>#N/A</v>
      </c>
      <c r="W707" s="45" t="e">
        <f aca="false">U707-V707</f>
        <v>#N/A</v>
      </c>
      <c r="Y707" s="14" t="s">
        <v>2257</v>
      </c>
    </row>
    <row r="708" customFormat="false" ht="12.75" hidden="false" customHeight="false" outlineLevel="0" collapsed="false">
      <c r="A708" s="28" t="n">
        <v>706</v>
      </c>
      <c r="B708" s="29"/>
      <c r="C708" s="30"/>
      <c r="D708" s="30" t="n">
        <f aca="false">'Scarico FP Delivery'!$CY707</f>
        <v>0</v>
      </c>
      <c r="E708" s="31" t="n">
        <f aca="false">'Scarico FP Delivery'!$AH707</f>
        <v>0</v>
      </c>
      <c r="F708" s="31" t="n">
        <f aca="false">'Scarico FP Delivery'!$Z707</f>
        <v>0</v>
      </c>
      <c r="G708" s="30" t="n">
        <f aca="false">'Scarico FP Delivery'!$AG707</f>
        <v>0</v>
      </c>
      <c r="H708" s="30" t="n">
        <f aca="false">'Scarico FP Delivery'!$U707</f>
        <v>0</v>
      </c>
      <c r="I708" s="32" t="n">
        <f aca="false">'Scarico FP Delivery'!$EW707</f>
        <v>0</v>
      </c>
      <c r="J708" s="33" t="n">
        <f aca="false">'Scarico FP Delivery'!$AJ707</f>
        <v>0</v>
      </c>
      <c r="K708" s="34" t="n">
        <f aca="false">'Scarico FP Delivery'!AV707</f>
        <v>0</v>
      </c>
      <c r="L708" s="51" t="n">
        <f aca="false">'Scarico FP Delivery'!AF707</f>
        <v>0</v>
      </c>
      <c r="M708" s="36" t="n">
        <f aca="false">'Scarico FP Delivery'!EL707</f>
        <v>0</v>
      </c>
      <c r="N708" s="37" t="e">
        <f aca="false">VLOOKUP($P708,Formule!$O$2:$P$200,2,0)</f>
        <v>#N/A</v>
      </c>
      <c r="O708" s="38" t="e">
        <f aca="false">VLOOKUP($P708,Formule!$B$2:$C$202,2,0)</f>
        <v>#N/A</v>
      </c>
      <c r="P708" s="39" t="n">
        <f aca="false">'Scarico FP Delivery'!$AC707</f>
        <v>0</v>
      </c>
      <c r="Q708" s="40" t="n">
        <f aca="false">'Scarico FP Delivery'!$AD707</f>
        <v>0</v>
      </c>
      <c r="R708" s="41" t="n">
        <f aca="false">'Scarico FP Delivery'!$DO707</f>
        <v>0</v>
      </c>
      <c r="S708" s="30" t="e">
        <f aca="false">VLOOKUP($R708,Formule!$H$2:$I$250,2,0)</f>
        <v>#N/A</v>
      </c>
      <c r="T708" s="42"/>
      <c r="U708" s="43" t="e">
        <f aca="false">VLOOKUP($P708,Formule!$E$2:$F$200,2,0)</f>
        <v>#N/A</v>
      </c>
      <c r="V708" s="44" t="e">
        <f aca="false">U708*(25/100)</f>
        <v>#N/A</v>
      </c>
      <c r="W708" s="45" t="e">
        <f aca="false">U708-V708</f>
        <v>#N/A</v>
      </c>
      <c r="Y708" s="14" t="s">
        <v>2257</v>
      </c>
    </row>
    <row r="709" customFormat="false" ht="12.75" hidden="false" customHeight="false" outlineLevel="0" collapsed="false">
      <c r="A709" s="46" t="n">
        <v>707</v>
      </c>
      <c r="B709" s="29"/>
      <c r="C709" s="30"/>
      <c r="D709" s="30" t="n">
        <f aca="false">'Scarico FP Delivery'!$CY708</f>
        <v>0</v>
      </c>
      <c r="E709" s="31" t="n">
        <f aca="false">'Scarico FP Delivery'!$AH708</f>
        <v>0</v>
      </c>
      <c r="F709" s="31" t="n">
        <f aca="false">'Scarico FP Delivery'!$Z708</f>
        <v>0</v>
      </c>
      <c r="G709" s="30" t="n">
        <f aca="false">'Scarico FP Delivery'!$AG708</f>
        <v>0</v>
      </c>
      <c r="H709" s="30" t="n">
        <f aca="false">'Scarico FP Delivery'!$U708</f>
        <v>0</v>
      </c>
      <c r="I709" s="32" t="n">
        <f aca="false">'Scarico FP Delivery'!$EW708</f>
        <v>0</v>
      </c>
      <c r="J709" s="33" t="n">
        <f aca="false">'Scarico FP Delivery'!$AJ708</f>
        <v>0</v>
      </c>
      <c r="K709" s="34" t="n">
        <f aca="false">'Scarico FP Delivery'!AV708</f>
        <v>0</v>
      </c>
      <c r="L709" s="51" t="n">
        <f aca="false">'Scarico FP Delivery'!AF708</f>
        <v>0</v>
      </c>
      <c r="M709" s="36" t="n">
        <f aca="false">'Scarico FP Delivery'!EL708</f>
        <v>0</v>
      </c>
      <c r="N709" s="37" t="e">
        <f aca="false">VLOOKUP($P709,Formule!$O$2:$P$200,2,0)</f>
        <v>#N/A</v>
      </c>
      <c r="O709" s="38" t="e">
        <f aca="false">VLOOKUP($P709,Formule!$B$2:$C$202,2,0)</f>
        <v>#N/A</v>
      </c>
      <c r="P709" s="39" t="n">
        <f aca="false">'Scarico FP Delivery'!$AC708</f>
        <v>0</v>
      </c>
      <c r="Q709" s="40" t="n">
        <f aca="false">'Scarico FP Delivery'!$AD708</f>
        <v>0</v>
      </c>
      <c r="R709" s="41" t="n">
        <f aca="false">'Scarico FP Delivery'!$DO708</f>
        <v>0</v>
      </c>
      <c r="S709" s="30" t="e">
        <f aca="false">VLOOKUP($R709,Formule!$H$2:$I$250,2,0)</f>
        <v>#N/A</v>
      </c>
      <c r="T709" s="42"/>
      <c r="U709" s="43" t="e">
        <f aca="false">VLOOKUP($P709,Formule!$E$2:$F$200,2,0)</f>
        <v>#N/A</v>
      </c>
      <c r="V709" s="44" t="e">
        <f aca="false">U709*(25/100)</f>
        <v>#N/A</v>
      </c>
      <c r="W709" s="45" t="e">
        <f aca="false">U709-V709</f>
        <v>#N/A</v>
      </c>
      <c r="Y709" s="14" t="s">
        <v>2257</v>
      </c>
    </row>
    <row r="710" customFormat="false" ht="12.75" hidden="false" customHeight="false" outlineLevel="0" collapsed="false">
      <c r="A710" s="46" t="n">
        <v>708</v>
      </c>
      <c r="B710" s="29"/>
      <c r="C710" s="30"/>
      <c r="D710" s="30" t="n">
        <f aca="false">'Scarico FP Delivery'!$CY709</f>
        <v>0</v>
      </c>
      <c r="E710" s="31" t="n">
        <f aca="false">'Scarico FP Delivery'!$AH709</f>
        <v>0</v>
      </c>
      <c r="F710" s="31" t="n">
        <f aca="false">'Scarico FP Delivery'!$Z709</f>
        <v>0</v>
      </c>
      <c r="G710" s="30" t="n">
        <f aca="false">'Scarico FP Delivery'!$AG709</f>
        <v>0</v>
      </c>
      <c r="H710" s="30" t="n">
        <f aca="false">'Scarico FP Delivery'!$U709</f>
        <v>0</v>
      </c>
      <c r="I710" s="32" t="n">
        <f aca="false">'Scarico FP Delivery'!$EW709</f>
        <v>0</v>
      </c>
      <c r="J710" s="33" t="n">
        <f aca="false">'Scarico FP Delivery'!$AJ709</f>
        <v>0</v>
      </c>
      <c r="K710" s="34" t="n">
        <f aca="false">'Scarico FP Delivery'!AV709</f>
        <v>0</v>
      </c>
      <c r="L710" s="51" t="n">
        <f aca="false">'Scarico FP Delivery'!AF709</f>
        <v>0</v>
      </c>
      <c r="M710" s="36" t="n">
        <f aca="false">'Scarico FP Delivery'!EL709</f>
        <v>0</v>
      </c>
      <c r="N710" s="37" t="e">
        <f aca="false">VLOOKUP($P710,Formule!$O$2:$P$200,2,0)</f>
        <v>#N/A</v>
      </c>
      <c r="O710" s="38" t="e">
        <f aca="false">VLOOKUP($P710,Formule!$B$2:$C$202,2,0)</f>
        <v>#N/A</v>
      </c>
      <c r="P710" s="39" t="n">
        <f aca="false">'Scarico FP Delivery'!$AC709</f>
        <v>0</v>
      </c>
      <c r="Q710" s="40" t="n">
        <f aca="false">'Scarico FP Delivery'!$AD709</f>
        <v>0</v>
      </c>
      <c r="R710" s="41" t="n">
        <f aca="false">'Scarico FP Delivery'!$DO709</f>
        <v>0</v>
      </c>
      <c r="S710" s="30" t="e">
        <f aca="false">VLOOKUP($R710,Formule!$H$2:$I$250,2,0)</f>
        <v>#N/A</v>
      </c>
      <c r="T710" s="42"/>
      <c r="U710" s="43" t="e">
        <f aca="false">VLOOKUP($P710,Formule!$E$2:$F$200,2,0)</f>
        <v>#N/A</v>
      </c>
      <c r="V710" s="44" t="e">
        <f aca="false">U710*(25/100)</f>
        <v>#N/A</v>
      </c>
      <c r="W710" s="45" t="e">
        <f aca="false">U710-V710</f>
        <v>#N/A</v>
      </c>
      <c r="Y710" s="14" t="s">
        <v>2257</v>
      </c>
    </row>
    <row r="711" customFormat="false" ht="12.75" hidden="false" customHeight="false" outlineLevel="0" collapsed="false">
      <c r="A711" s="28" t="n">
        <v>709</v>
      </c>
      <c r="B711" s="29"/>
      <c r="C711" s="30"/>
      <c r="D711" s="30" t="n">
        <f aca="false">'Scarico FP Delivery'!$CY710</f>
        <v>0</v>
      </c>
      <c r="E711" s="31" t="n">
        <f aca="false">'Scarico FP Delivery'!$AH710</f>
        <v>0</v>
      </c>
      <c r="F711" s="31" t="n">
        <f aca="false">'Scarico FP Delivery'!$Z710</f>
        <v>0</v>
      </c>
      <c r="G711" s="30" t="n">
        <f aca="false">'Scarico FP Delivery'!$AG710</f>
        <v>0</v>
      </c>
      <c r="H711" s="30" t="n">
        <f aca="false">'Scarico FP Delivery'!$U710</f>
        <v>0</v>
      </c>
      <c r="I711" s="32" t="n">
        <f aca="false">'Scarico FP Delivery'!$EW710</f>
        <v>0</v>
      </c>
      <c r="J711" s="33" t="n">
        <f aca="false">'Scarico FP Delivery'!$AJ710</f>
        <v>0</v>
      </c>
      <c r="K711" s="34" t="n">
        <f aca="false">'Scarico FP Delivery'!AV710</f>
        <v>0</v>
      </c>
      <c r="L711" s="51" t="n">
        <f aca="false">'Scarico FP Delivery'!AF710</f>
        <v>0</v>
      </c>
      <c r="M711" s="36" t="n">
        <f aca="false">'Scarico FP Delivery'!EL710</f>
        <v>0</v>
      </c>
      <c r="N711" s="37" t="e">
        <f aca="false">VLOOKUP($P711,Formule!$O$2:$P$200,2,0)</f>
        <v>#N/A</v>
      </c>
      <c r="O711" s="38" t="e">
        <f aca="false">VLOOKUP($P711,Formule!$B$2:$C$202,2,0)</f>
        <v>#N/A</v>
      </c>
      <c r="P711" s="39" t="n">
        <f aca="false">'Scarico FP Delivery'!$AC710</f>
        <v>0</v>
      </c>
      <c r="Q711" s="40" t="n">
        <f aca="false">'Scarico FP Delivery'!$AD710</f>
        <v>0</v>
      </c>
      <c r="R711" s="41" t="n">
        <f aca="false">'Scarico FP Delivery'!$DO710</f>
        <v>0</v>
      </c>
      <c r="S711" s="30" t="e">
        <f aca="false">VLOOKUP($R711,Formule!$H$2:$I$250,2,0)</f>
        <v>#N/A</v>
      </c>
      <c r="T711" s="42"/>
      <c r="U711" s="43" t="e">
        <f aca="false">VLOOKUP($P711,Formule!$E$2:$F$200,2,0)</f>
        <v>#N/A</v>
      </c>
      <c r="V711" s="44" t="e">
        <f aca="false">U711*(25/100)</f>
        <v>#N/A</v>
      </c>
      <c r="W711" s="45" t="e">
        <f aca="false">U711-V711</f>
        <v>#N/A</v>
      </c>
      <c r="Y711" s="14" t="s">
        <v>2257</v>
      </c>
    </row>
    <row r="712" customFormat="false" ht="12.75" hidden="false" customHeight="false" outlineLevel="0" collapsed="false">
      <c r="A712" s="46" t="n">
        <v>710</v>
      </c>
      <c r="B712" s="29"/>
      <c r="C712" s="30"/>
      <c r="D712" s="30" t="n">
        <f aca="false">'Scarico FP Delivery'!$CY711</f>
        <v>0</v>
      </c>
      <c r="E712" s="31" t="n">
        <f aca="false">'Scarico FP Delivery'!$AH711</f>
        <v>0</v>
      </c>
      <c r="F712" s="31" t="n">
        <f aca="false">'Scarico FP Delivery'!$Z711</f>
        <v>0</v>
      </c>
      <c r="G712" s="30" t="n">
        <f aca="false">'Scarico FP Delivery'!$AG711</f>
        <v>0</v>
      </c>
      <c r="H712" s="30" t="n">
        <f aca="false">'Scarico FP Delivery'!$U711</f>
        <v>0</v>
      </c>
      <c r="I712" s="32" t="n">
        <f aca="false">'Scarico FP Delivery'!$EW711</f>
        <v>0</v>
      </c>
      <c r="J712" s="33" t="n">
        <f aca="false">'Scarico FP Delivery'!$AJ711</f>
        <v>0</v>
      </c>
      <c r="K712" s="34" t="n">
        <f aca="false">'Scarico FP Delivery'!AV711</f>
        <v>0</v>
      </c>
      <c r="L712" s="51" t="n">
        <f aca="false">'Scarico FP Delivery'!AF711</f>
        <v>0</v>
      </c>
      <c r="M712" s="36" t="n">
        <f aca="false">'Scarico FP Delivery'!EL711</f>
        <v>0</v>
      </c>
      <c r="N712" s="37" t="e">
        <f aca="false">VLOOKUP($P712,Formule!$O$2:$P$200,2,0)</f>
        <v>#N/A</v>
      </c>
      <c r="O712" s="38" t="e">
        <f aca="false">VLOOKUP($P712,Formule!$B$2:$C$202,2,0)</f>
        <v>#N/A</v>
      </c>
      <c r="P712" s="39" t="n">
        <f aca="false">'Scarico FP Delivery'!$AC711</f>
        <v>0</v>
      </c>
      <c r="Q712" s="40" t="n">
        <f aca="false">'Scarico FP Delivery'!$AD711</f>
        <v>0</v>
      </c>
      <c r="R712" s="41" t="n">
        <f aca="false">'Scarico FP Delivery'!$DO711</f>
        <v>0</v>
      </c>
      <c r="S712" s="30" t="e">
        <f aca="false">VLOOKUP($R712,Formule!$H$2:$I$250,2,0)</f>
        <v>#N/A</v>
      </c>
      <c r="T712" s="42"/>
      <c r="U712" s="43" t="e">
        <f aca="false">VLOOKUP($P712,Formule!$E$2:$F$200,2,0)</f>
        <v>#N/A</v>
      </c>
      <c r="V712" s="44" t="e">
        <f aca="false">U712*(25/100)</f>
        <v>#N/A</v>
      </c>
      <c r="W712" s="45" t="e">
        <f aca="false">U712-V712</f>
        <v>#N/A</v>
      </c>
      <c r="Y712" s="14" t="s">
        <v>2257</v>
      </c>
    </row>
    <row r="713" customFormat="false" ht="12.75" hidden="false" customHeight="false" outlineLevel="0" collapsed="false">
      <c r="A713" s="46" t="n">
        <v>711</v>
      </c>
      <c r="B713" s="29"/>
      <c r="C713" s="30"/>
      <c r="D713" s="30" t="n">
        <f aca="false">'Scarico FP Delivery'!$CY712</f>
        <v>0</v>
      </c>
      <c r="E713" s="31" t="n">
        <f aca="false">'Scarico FP Delivery'!$AH712</f>
        <v>0</v>
      </c>
      <c r="F713" s="31" t="n">
        <f aca="false">'Scarico FP Delivery'!$Z712</f>
        <v>0</v>
      </c>
      <c r="G713" s="30" t="n">
        <f aca="false">'Scarico FP Delivery'!$AG712</f>
        <v>0</v>
      </c>
      <c r="H713" s="30" t="n">
        <f aca="false">'Scarico FP Delivery'!$U712</f>
        <v>0</v>
      </c>
      <c r="I713" s="32" t="n">
        <f aca="false">'Scarico FP Delivery'!$EW712</f>
        <v>0</v>
      </c>
      <c r="J713" s="33" t="n">
        <f aca="false">'Scarico FP Delivery'!$AJ712</f>
        <v>0</v>
      </c>
      <c r="K713" s="34" t="n">
        <f aca="false">'Scarico FP Delivery'!AV712</f>
        <v>0</v>
      </c>
      <c r="L713" s="51" t="n">
        <f aca="false">'Scarico FP Delivery'!AF712</f>
        <v>0</v>
      </c>
      <c r="M713" s="36" t="n">
        <f aca="false">'Scarico FP Delivery'!EL712</f>
        <v>0</v>
      </c>
      <c r="N713" s="37" t="e">
        <f aca="false">VLOOKUP($P713,Formule!$O$2:$P$200,2,0)</f>
        <v>#N/A</v>
      </c>
      <c r="O713" s="38" t="e">
        <f aca="false">VLOOKUP($P713,Formule!$B$2:$C$202,2,0)</f>
        <v>#N/A</v>
      </c>
      <c r="P713" s="39" t="n">
        <f aca="false">'Scarico FP Delivery'!$AC712</f>
        <v>0</v>
      </c>
      <c r="Q713" s="40" t="n">
        <f aca="false">'Scarico FP Delivery'!$AD712</f>
        <v>0</v>
      </c>
      <c r="R713" s="41" t="n">
        <f aca="false">'Scarico FP Delivery'!$DO712</f>
        <v>0</v>
      </c>
      <c r="S713" s="30" t="e">
        <f aca="false">VLOOKUP($R713,Formule!$H$2:$I$250,2,0)</f>
        <v>#N/A</v>
      </c>
      <c r="T713" s="42"/>
      <c r="U713" s="43" t="e">
        <f aca="false">VLOOKUP($P713,Formule!$E$2:$F$200,2,0)</f>
        <v>#N/A</v>
      </c>
      <c r="V713" s="44" t="e">
        <f aca="false">U713*(25/100)</f>
        <v>#N/A</v>
      </c>
      <c r="W713" s="45" t="e">
        <f aca="false">U713-V713</f>
        <v>#N/A</v>
      </c>
      <c r="Y713" s="14" t="s">
        <v>2257</v>
      </c>
    </row>
    <row r="714" customFormat="false" ht="12.75" hidden="false" customHeight="false" outlineLevel="0" collapsed="false">
      <c r="A714" s="28" t="n">
        <v>712</v>
      </c>
      <c r="B714" s="29"/>
      <c r="C714" s="30"/>
      <c r="D714" s="30" t="n">
        <f aca="false">'Scarico FP Delivery'!$CY713</f>
        <v>0</v>
      </c>
      <c r="E714" s="31" t="n">
        <f aca="false">'Scarico FP Delivery'!$AH713</f>
        <v>0</v>
      </c>
      <c r="F714" s="31" t="n">
        <f aca="false">'Scarico FP Delivery'!$Z713</f>
        <v>0</v>
      </c>
      <c r="G714" s="30" t="n">
        <f aca="false">'Scarico FP Delivery'!$AG713</f>
        <v>0</v>
      </c>
      <c r="H714" s="30" t="n">
        <f aca="false">'Scarico FP Delivery'!$U713</f>
        <v>0</v>
      </c>
      <c r="I714" s="32" t="n">
        <f aca="false">'Scarico FP Delivery'!$EW713</f>
        <v>0</v>
      </c>
      <c r="J714" s="33" t="n">
        <f aca="false">'Scarico FP Delivery'!$AJ713</f>
        <v>0</v>
      </c>
      <c r="K714" s="34" t="n">
        <f aca="false">'Scarico FP Delivery'!AV713</f>
        <v>0</v>
      </c>
      <c r="L714" s="51" t="n">
        <f aca="false">'Scarico FP Delivery'!AF713</f>
        <v>0</v>
      </c>
      <c r="M714" s="36" t="n">
        <f aca="false">'Scarico FP Delivery'!EL713</f>
        <v>0</v>
      </c>
      <c r="N714" s="37" t="e">
        <f aca="false">VLOOKUP($P714,Formule!$O$2:$P$200,2,0)</f>
        <v>#N/A</v>
      </c>
      <c r="O714" s="38" t="e">
        <f aca="false">VLOOKUP($P714,Formule!$B$2:$C$202,2,0)</f>
        <v>#N/A</v>
      </c>
      <c r="P714" s="39" t="n">
        <f aca="false">'Scarico FP Delivery'!$AC713</f>
        <v>0</v>
      </c>
      <c r="Q714" s="40" t="n">
        <f aca="false">'Scarico FP Delivery'!$AD713</f>
        <v>0</v>
      </c>
      <c r="R714" s="41" t="n">
        <f aca="false">'Scarico FP Delivery'!$DO713</f>
        <v>0</v>
      </c>
      <c r="S714" s="30" t="e">
        <f aca="false">VLOOKUP($R714,Formule!$H$2:$I$250,2,0)</f>
        <v>#N/A</v>
      </c>
      <c r="T714" s="42"/>
      <c r="U714" s="43" t="e">
        <f aca="false">VLOOKUP($P714,Formule!$E$2:$F$200,2,0)</f>
        <v>#N/A</v>
      </c>
      <c r="V714" s="44" t="e">
        <f aca="false">U714*(25/100)</f>
        <v>#N/A</v>
      </c>
      <c r="W714" s="45" t="e">
        <f aca="false">U714-V714</f>
        <v>#N/A</v>
      </c>
      <c r="Y714" s="14" t="s">
        <v>2257</v>
      </c>
    </row>
    <row r="715" customFormat="false" ht="12.75" hidden="false" customHeight="false" outlineLevel="0" collapsed="false">
      <c r="A715" s="46" t="n">
        <v>713</v>
      </c>
      <c r="B715" s="29"/>
      <c r="C715" s="30"/>
      <c r="D715" s="30" t="n">
        <f aca="false">'Scarico FP Delivery'!$CY714</f>
        <v>0</v>
      </c>
      <c r="E715" s="31" t="n">
        <f aca="false">'Scarico FP Delivery'!$AH714</f>
        <v>0</v>
      </c>
      <c r="F715" s="31" t="n">
        <f aca="false">'Scarico FP Delivery'!$Z714</f>
        <v>0</v>
      </c>
      <c r="G715" s="30" t="n">
        <f aca="false">'Scarico FP Delivery'!$AG714</f>
        <v>0</v>
      </c>
      <c r="H715" s="30" t="n">
        <f aca="false">'Scarico FP Delivery'!$U714</f>
        <v>0</v>
      </c>
      <c r="I715" s="32" t="n">
        <f aca="false">'Scarico FP Delivery'!$EW714</f>
        <v>0</v>
      </c>
      <c r="J715" s="33" t="n">
        <f aca="false">'Scarico FP Delivery'!$AJ714</f>
        <v>0</v>
      </c>
      <c r="K715" s="34" t="n">
        <f aca="false">'Scarico FP Delivery'!AV714</f>
        <v>0</v>
      </c>
      <c r="L715" s="51" t="n">
        <f aca="false">'Scarico FP Delivery'!AF714</f>
        <v>0</v>
      </c>
      <c r="M715" s="36" t="n">
        <f aca="false">'Scarico FP Delivery'!EL714</f>
        <v>0</v>
      </c>
      <c r="N715" s="37" t="e">
        <f aca="false">VLOOKUP($P715,Formule!$O$2:$P$200,2,0)</f>
        <v>#N/A</v>
      </c>
      <c r="O715" s="38" t="e">
        <f aca="false">VLOOKUP($P715,Formule!$B$2:$C$202,2,0)</f>
        <v>#N/A</v>
      </c>
      <c r="P715" s="39" t="n">
        <f aca="false">'Scarico FP Delivery'!$AC714</f>
        <v>0</v>
      </c>
      <c r="Q715" s="40" t="n">
        <f aca="false">'Scarico FP Delivery'!$AD714</f>
        <v>0</v>
      </c>
      <c r="R715" s="41" t="n">
        <f aca="false">'Scarico FP Delivery'!$DO714</f>
        <v>0</v>
      </c>
      <c r="S715" s="30" t="e">
        <f aca="false">VLOOKUP($R715,Formule!$H$2:$I$250,2,0)</f>
        <v>#N/A</v>
      </c>
      <c r="T715" s="42"/>
      <c r="U715" s="43" t="e">
        <f aca="false">VLOOKUP($P715,Formule!$E$2:$F$200,2,0)</f>
        <v>#N/A</v>
      </c>
      <c r="V715" s="44" t="e">
        <f aca="false">U715*(25/100)</f>
        <v>#N/A</v>
      </c>
      <c r="W715" s="45" t="e">
        <f aca="false">U715-V715</f>
        <v>#N/A</v>
      </c>
      <c r="Y715" s="14" t="s">
        <v>2257</v>
      </c>
    </row>
    <row r="716" customFormat="false" ht="12.75" hidden="false" customHeight="false" outlineLevel="0" collapsed="false">
      <c r="A716" s="46" t="n">
        <v>714</v>
      </c>
      <c r="B716" s="29"/>
      <c r="C716" s="30"/>
      <c r="D716" s="30" t="n">
        <f aca="false">'Scarico FP Delivery'!$CY715</f>
        <v>0</v>
      </c>
      <c r="E716" s="31" t="n">
        <f aca="false">'Scarico FP Delivery'!$AH715</f>
        <v>0</v>
      </c>
      <c r="F716" s="31" t="n">
        <f aca="false">'Scarico FP Delivery'!$Z715</f>
        <v>0</v>
      </c>
      <c r="G716" s="30" t="n">
        <f aca="false">'Scarico FP Delivery'!$AG715</f>
        <v>0</v>
      </c>
      <c r="H716" s="30" t="n">
        <f aca="false">'Scarico FP Delivery'!$U715</f>
        <v>0</v>
      </c>
      <c r="I716" s="32" t="n">
        <f aca="false">'Scarico FP Delivery'!$EW715</f>
        <v>0</v>
      </c>
      <c r="J716" s="33" t="n">
        <f aca="false">'Scarico FP Delivery'!$AJ715</f>
        <v>0</v>
      </c>
      <c r="K716" s="34" t="n">
        <f aca="false">'Scarico FP Delivery'!AV715</f>
        <v>0</v>
      </c>
      <c r="L716" s="51" t="n">
        <f aca="false">'Scarico FP Delivery'!AF715</f>
        <v>0</v>
      </c>
      <c r="M716" s="36" t="n">
        <f aca="false">'Scarico FP Delivery'!EL715</f>
        <v>0</v>
      </c>
      <c r="N716" s="37" t="e">
        <f aca="false">VLOOKUP($P716,Formule!$O$2:$P$200,2,0)</f>
        <v>#N/A</v>
      </c>
      <c r="O716" s="38" t="e">
        <f aca="false">VLOOKUP($P716,Formule!$B$2:$C$202,2,0)</f>
        <v>#N/A</v>
      </c>
      <c r="P716" s="39" t="n">
        <f aca="false">'Scarico FP Delivery'!$AC715</f>
        <v>0</v>
      </c>
      <c r="Q716" s="40" t="n">
        <f aca="false">'Scarico FP Delivery'!$AD715</f>
        <v>0</v>
      </c>
      <c r="R716" s="41" t="n">
        <f aca="false">'Scarico FP Delivery'!$DO715</f>
        <v>0</v>
      </c>
      <c r="S716" s="30" t="e">
        <f aca="false">VLOOKUP($R716,Formule!$H$2:$I$250,2,0)</f>
        <v>#N/A</v>
      </c>
      <c r="T716" s="42"/>
      <c r="U716" s="43" t="e">
        <f aca="false">VLOOKUP($P716,Formule!$E$2:$F$200,2,0)</f>
        <v>#N/A</v>
      </c>
      <c r="V716" s="44" t="e">
        <f aca="false">U716*(25/100)</f>
        <v>#N/A</v>
      </c>
      <c r="W716" s="45" t="e">
        <f aca="false">U716-V716</f>
        <v>#N/A</v>
      </c>
      <c r="Y716" s="14" t="s">
        <v>2257</v>
      </c>
    </row>
    <row r="717" customFormat="false" ht="12.75" hidden="false" customHeight="false" outlineLevel="0" collapsed="false">
      <c r="A717" s="28" t="n">
        <v>715</v>
      </c>
      <c r="B717" s="29"/>
      <c r="C717" s="30"/>
      <c r="D717" s="30" t="n">
        <f aca="false">'Scarico FP Delivery'!$CY716</f>
        <v>0</v>
      </c>
      <c r="E717" s="31" t="n">
        <f aca="false">'Scarico FP Delivery'!$AH716</f>
        <v>0</v>
      </c>
      <c r="F717" s="31" t="n">
        <f aca="false">'Scarico FP Delivery'!$Z716</f>
        <v>0</v>
      </c>
      <c r="G717" s="30" t="n">
        <f aca="false">'Scarico FP Delivery'!$AG716</f>
        <v>0</v>
      </c>
      <c r="H717" s="30" t="n">
        <f aca="false">'Scarico FP Delivery'!$U716</f>
        <v>0</v>
      </c>
      <c r="I717" s="32" t="n">
        <f aca="false">'Scarico FP Delivery'!$EW716</f>
        <v>0</v>
      </c>
      <c r="J717" s="33" t="n">
        <f aca="false">'Scarico FP Delivery'!$AJ716</f>
        <v>0</v>
      </c>
      <c r="K717" s="34" t="n">
        <f aca="false">'Scarico FP Delivery'!AV716</f>
        <v>0</v>
      </c>
      <c r="L717" s="51" t="n">
        <f aca="false">'Scarico FP Delivery'!AF716</f>
        <v>0</v>
      </c>
      <c r="M717" s="36" t="n">
        <f aca="false">'Scarico FP Delivery'!EL716</f>
        <v>0</v>
      </c>
      <c r="N717" s="37" t="e">
        <f aca="false">VLOOKUP($P717,Formule!$O$2:$P$200,2,0)</f>
        <v>#N/A</v>
      </c>
      <c r="O717" s="38" t="e">
        <f aca="false">VLOOKUP($P717,Formule!$B$2:$C$202,2,0)</f>
        <v>#N/A</v>
      </c>
      <c r="P717" s="39" t="n">
        <f aca="false">'Scarico FP Delivery'!$AC716</f>
        <v>0</v>
      </c>
      <c r="Q717" s="40" t="n">
        <f aca="false">'Scarico FP Delivery'!$AD716</f>
        <v>0</v>
      </c>
      <c r="R717" s="41" t="n">
        <f aca="false">'Scarico FP Delivery'!$DO716</f>
        <v>0</v>
      </c>
      <c r="S717" s="30" t="e">
        <f aca="false">VLOOKUP($R717,Formule!$H$2:$I$250,2,0)</f>
        <v>#N/A</v>
      </c>
      <c r="T717" s="42"/>
      <c r="U717" s="43" t="e">
        <f aca="false">VLOOKUP($P717,Formule!$E$2:$F$200,2,0)</f>
        <v>#N/A</v>
      </c>
      <c r="V717" s="44" t="e">
        <f aca="false">U717*(25/100)</f>
        <v>#N/A</v>
      </c>
      <c r="W717" s="45" t="e">
        <f aca="false">U717-V717</f>
        <v>#N/A</v>
      </c>
      <c r="Y717" s="14" t="s">
        <v>2257</v>
      </c>
    </row>
    <row r="718" customFormat="false" ht="12.75" hidden="false" customHeight="false" outlineLevel="0" collapsed="false">
      <c r="A718" s="46" t="n">
        <v>716</v>
      </c>
      <c r="B718" s="29"/>
      <c r="C718" s="30"/>
      <c r="D718" s="30" t="n">
        <f aca="false">'Scarico FP Delivery'!$CY717</f>
        <v>0</v>
      </c>
      <c r="E718" s="31" t="n">
        <f aca="false">'Scarico FP Delivery'!$AH717</f>
        <v>0</v>
      </c>
      <c r="F718" s="31" t="n">
        <f aca="false">'Scarico FP Delivery'!$Z717</f>
        <v>0</v>
      </c>
      <c r="G718" s="30" t="n">
        <f aca="false">'Scarico FP Delivery'!$AG717</f>
        <v>0</v>
      </c>
      <c r="H718" s="30" t="n">
        <f aca="false">'Scarico FP Delivery'!$U717</f>
        <v>0</v>
      </c>
      <c r="I718" s="32" t="n">
        <f aca="false">'Scarico FP Delivery'!$EW717</f>
        <v>0</v>
      </c>
      <c r="J718" s="33" t="n">
        <f aca="false">'Scarico FP Delivery'!$AJ717</f>
        <v>0</v>
      </c>
      <c r="K718" s="34" t="n">
        <f aca="false">'Scarico FP Delivery'!AV717</f>
        <v>0</v>
      </c>
      <c r="L718" s="51" t="n">
        <f aca="false">'Scarico FP Delivery'!AF717</f>
        <v>0</v>
      </c>
      <c r="M718" s="36" t="n">
        <f aca="false">'Scarico FP Delivery'!EL717</f>
        <v>0</v>
      </c>
      <c r="N718" s="37" t="e">
        <f aca="false">VLOOKUP($P718,Formule!$O$2:$P$200,2,0)</f>
        <v>#N/A</v>
      </c>
      <c r="O718" s="38" t="e">
        <f aca="false">VLOOKUP($P718,Formule!$B$2:$C$202,2,0)</f>
        <v>#N/A</v>
      </c>
      <c r="P718" s="39" t="n">
        <f aca="false">'Scarico FP Delivery'!$AC717</f>
        <v>0</v>
      </c>
      <c r="Q718" s="40" t="n">
        <f aca="false">'Scarico FP Delivery'!$AD717</f>
        <v>0</v>
      </c>
      <c r="R718" s="41" t="n">
        <f aca="false">'Scarico FP Delivery'!$DO717</f>
        <v>0</v>
      </c>
      <c r="S718" s="30" t="e">
        <f aca="false">VLOOKUP($R718,Formule!$H$2:$I$250,2,0)</f>
        <v>#N/A</v>
      </c>
      <c r="T718" s="42"/>
      <c r="U718" s="43" t="e">
        <f aca="false">VLOOKUP($P718,Formule!$E$2:$F$200,2,0)</f>
        <v>#N/A</v>
      </c>
      <c r="V718" s="44" t="e">
        <f aca="false">U718*(25/100)</f>
        <v>#N/A</v>
      </c>
      <c r="W718" s="45" t="e">
        <f aca="false">U718-V718</f>
        <v>#N/A</v>
      </c>
      <c r="Y718" s="14" t="s">
        <v>2257</v>
      </c>
    </row>
    <row r="719" customFormat="false" ht="12.75" hidden="false" customHeight="false" outlineLevel="0" collapsed="false">
      <c r="A719" s="46" t="n">
        <v>717</v>
      </c>
      <c r="B719" s="29"/>
      <c r="C719" s="30"/>
      <c r="D719" s="30" t="n">
        <f aca="false">'Scarico FP Delivery'!$CY718</f>
        <v>0</v>
      </c>
      <c r="E719" s="31" t="n">
        <f aca="false">'Scarico FP Delivery'!$AH718</f>
        <v>0</v>
      </c>
      <c r="F719" s="31" t="n">
        <f aca="false">'Scarico FP Delivery'!$Z718</f>
        <v>0</v>
      </c>
      <c r="G719" s="30" t="n">
        <f aca="false">'Scarico FP Delivery'!$AG718</f>
        <v>0</v>
      </c>
      <c r="H719" s="30" t="n">
        <f aca="false">'Scarico FP Delivery'!$U718</f>
        <v>0</v>
      </c>
      <c r="I719" s="32" t="n">
        <f aca="false">'Scarico FP Delivery'!$EW718</f>
        <v>0</v>
      </c>
      <c r="J719" s="33" t="n">
        <f aca="false">'Scarico FP Delivery'!$AJ718</f>
        <v>0</v>
      </c>
      <c r="K719" s="34" t="n">
        <f aca="false">'Scarico FP Delivery'!AV718</f>
        <v>0</v>
      </c>
      <c r="L719" s="51" t="n">
        <f aca="false">'Scarico FP Delivery'!AF718</f>
        <v>0</v>
      </c>
      <c r="M719" s="36" t="n">
        <f aca="false">'Scarico FP Delivery'!EL718</f>
        <v>0</v>
      </c>
      <c r="N719" s="37" t="e">
        <f aca="false">VLOOKUP($P719,Formule!$O$2:$P$200,2,0)</f>
        <v>#N/A</v>
      </c>
      <c r="O719" s="38" t="e">
        <f aca="false">VLOOKUP($P719,Formule!$B$2:$C$202,2,0)</f>
        <v>#N/A</v>
      </c>
      <c r="P719" s="39" t="n">
        <f aca="false">'Scarico FP Delivery'!$AC718</f>
        <v>0</v>
      </c>
      <c r="Q719" s="40" t="n">
        <f aca="false">'Scarico FP Delivery'!$AD718</f>
        <v>0</v>
      </c>
      <c r="R719" s="41" t="n">
        <f aca="false">'Scarico FP Delivery'!$DO718</f>
        <v>0</v>
      </c>
      <c r="S719" s="30" t="e">
        <f aca="false">VLOOKUP($R719,Formule!$H$2:$I$250,2,0)</f>
        <v>#N/A</v>
      </c>
      <c r="T719" s="42"/>
      <c r="U719" s="43" t="e">
        <f aca="false">VLOOKUP($P719,Formule!$E$2:$F$200,2,0)</f>
        <v>#N/A</v>
      </c>
      <c r="V719" s="44" t="e">
        <f aca="false">U719*(25/100)</f>
        <v>#N/A</v>
      </c>
      <c r="W719" s="45" t="e">
        <f aca="false">U719-V719</f>
        <v>#N/A</v>
      </c>
      <c r="Y719" s="14" t="s">
        <v>2257</v>
      </c>
    </row>
    <row r="720" customFormat="false" ht="12.75" hidden="false" customHeight="false" outlineLevel="0" collapsed="false">
      <c r="A720" s="28" t="n">
        <v>718</v>
      </c>
      <c r="B720" s="29"/>
      <c r="C720" s="30"/>
      <c r="D720" s="30" t="n">
        <f aca="false">'Scarico FP Delivery'!$CY719</f>
        <v>0</v>
      </c>
      <c r="E720" s="31" t="n">
        <f aca="false">'Scarico FP Delivery'!$AH719</f>
        <v>0</v>
      </c>
      <c r="F720" s="31" t="n">
        <f aca="false">'Scarico FP Delivery'!$Z719</f>
        <v>0</v>
      </c>
      <c r="G720" s="30" t="n">
        <f aca="false">'Scarico FP Delivery'!$AG719</f>
        <v>0</v>
      </c>
      <c r="H720" s="30" t="n">
        <f aca="false">'Scarico FP Delivery'!$U719</f>
        <v>0</v>
      </c>
      <c r="I720" s="32" t="n">
        <f aca="false">'Scarico FP Delivery'!$EW719</f>
        <v>0</v>
      </c>
      <c r="J720" s="33" t="n">
        <f aca="false">'Scarico FP Delivery'!$AJ719</f>
        <v>0</v>
      </c>
      <c r="K720" s="34" t="n">
        <f aca="false">'Scarico FP Delivery'!AV719</f>
        <v>0</v>
      </c>
      <c r="L720" s="51" t="n">
        <f aca="false">'Scarico FP Delivery'!AF719</f>
        <v>0</v>
      </c>
      <c r="M720" s="36" t="n">
        <f aca="false">'Scarico FP Delivery'!EL719</f>
        <v>0</v>
      </c>
      <c r="N720" s="37" t="e">
        <f aca="false">VLOOKUP($P720,Formule!$O$2:$P$200,2,0)</f>
        <v>#N/A</v>
      </c>
      <c r="O720" s="38" t="e">
        <f aca="false">VLOOKUP($P720,Formule!$B$2:$C$202,2,0)</f>
        <v>#N/A</v>
      </c>
      <c r="P720" s="39" t="n">
        <f aca="false">'Scarico FP Delivery'!$AC719</f>
        <v>0</v>
      </c>
      <c r="Q720" s="40" t="n">
        <f aca="false">'Scarico FP Delivery'!$AD719</f>
        <v>0</v>
      </c>
      <c r="R720" s="41" t="n">
        <f aca="false">'Scarico FP Delivery'!$DO719</f>
        <v>0</v>
      </c>
      <c r="S720" s="30" t="e">
        <f aca="false">VLOOKUP($R720,Formule!$H$2:$I$250,2,0)</f>
        <v>#N/A</v>
      </c>
      <c r="T720" s="42"/>
      <c r="U720" s="43" t="e">
        <f aca="false">VLOOKUP($P720,Formule!$E$2:$F$200,2,0)</f>
        <v>#N/A</v>
      </c>
      <c r="V720" s="44" t="e">
        <f aca="false">U720*(25/100)</f>
        <v>#N/A</v>
      </c>
      <c r="W720" s="45" t="e">
        <f aca="false">U720-V720</f>
        <v>#N/A</v>
      </c>
      <c r="Y720" s="14" t="s">
        <v>2257</v>
      </c>
    </row>
    <row r="721" customFormat="false" ht="12.75" hidden="false" customHeight="false" outlineLevel="0" collapsed="false">
      <c r="A721" s="46" t="n">
        <v>719</v>
      </c>
      <c r="B721" s="29"/>
      <c r="C721" s="30"/>
      <c r="D721" s="30" t="n">
        <f aca="false">'Scarico FP Delivery'!$CY720</f>
        <v>0</v>
      </c>
      <c r="E721" s="31" t="n">
        <f aca="false">'Scarico FP Delivery'!$AH720</f>
        <v>0</v>
      </c>
      <c r="F721" s="31" t="n">
        <f aca="false">'Scarico FP Delivery'!$Z720</f>
        <v>0</v>
      </c>
      <c r="G721" s="30" t="n">
        <f aca="false">'Scarico FP Delivery'!$AG720</f>
        <v>0</v>
      </c>
      <c r="H721" s="30" t="n">
        <f aca="false">'Scarico FP Delivery'!$U720</f>
        <v>0</v>
      </c>
      <c r="I721" s="32" t="n">
        <f aca="false">'Scarico FP Delivery'!$EW720</f>
        <v>0</v>
      </c>
      <c r="J721" s="33" t="n">
        <f aca="false">'Scarico FP Delivery'!$AJ720</f>
        <v>0</v>
      </c>
      <c r="K721" s="34" t="n">
        <f aca="false">'Scarico FP Delivery'!AV720</f>
        <v>0</v>
      </c>
      <c r="L721" s="51" t="n">
        <f aca="false">'Scarico FP Delivery'!AF720</f>
        <v>0</v>
      </c>
      <c r="M721" s="36" t="n">
        <f aca="false">'Scarico FP Delivery'!EL720</f>
        <v>0</v>
      </c>
      <c r="N721" s="37" t="e">
        <f aca="false">VLOOKUP($P721,Formule!$O$2:$P$200,2,0)</f>
        <v>#N/A</v>
      </c>
      <c r="O721" s="38" t="e">
        <f aca="false">VLOOKUP($P721,Formule!$B$2:$C$202,2,0)</f>
        <v>#N/A</v>
      </c>
      <c r="P721" s="39" t="n">
        <f aca="false">'Scarico FP Delivery'!$AC720</f>
        <v>0</v>
      </c>
      <c r="Q721" s="40" t="n">
        <f aca="false">'Scarico FP Delivery'!$AD720</f>
        <v>0</v>
      </c>
      <c r="R721" s="41" t="n">
        <f aca="false">'Scarico FP Delivery'!$DO720</f>
        <v>0</v>
      </c>
      <c r="S721" s="30" t="e">
        <f aca="false">VLOOKUP($R721,Formule!$H$2:$I$250,2,0)</f>
        <v>#N/A</v>
      </c>
      <c r="T721" s="42"/>
      <c r="U721" s="43" t="e">
        <f aca="false">VLOOKUP($P721,Formule!$E$2:$F$200,2,0)</f>
        <v>#N/A</v>
      </c>
      <c r="V721" s="44" t="e">
        <f aca="false">U721*(25/100)</f>
        <v>#N/A</v>
      </c>
      <c r="W721" s="45" t="e">
        <f aca="false">U721-V721</f>
        <v>#N/A</v>
      </c>
      <c r="Y721" s="14" t="s">
        <v>2257</v>
      </c>
    </row>
    <row r="722" customFormat="false" ht="12.75" hidden="false" customHeight="false" outlineLevel="0" collapsed="false">
      <c r="A722" s="46" t="n">
        <v>720</v>
      </c>
      <c r="B722" s="29"/>
      <c r="C722" s="30"/>
      <c r="D722" s="30" t="n">
        <f aca="false">'Scarico FP Delivery'!$CY721</f>
        <v>0</v>
      </c>
      <c r="E722" s="31" t="n">
        <f aca="false">'Scarico FP Delivery'!$AH721</f>
        <v>0</v>
      </c>
      <c r="F722" s="31" t="n">
        <f aca="false">'Scarico FP Delivery'!$Z721</f>
        <v>0</v>
      </c>
      <c r="G722" s="30" t="n">
        <f aca="false">'Scarico FP Delivery'!$AG721</f>
        <v>0</v>
      </c>
      <c r="H722" s="30" t="n">
        <f aca="false">'Scarico FP Delivery'!$U721</f>
        <v>0</v>
      </c>
      <c r="I722" s="32" t="n">
        <f aca="false">'Scarico FP Delivery'!$EW721</f>
        <v>0</v>
      </c>
      <c r="J722" s="33" t="n">
        <f aca="false">'Scarico FP Delivery'!$AJ721</f>
        <v>0</v>
      </c>
      <c r="K722" s="34" t="n">
        <f aca="false">'Scarico FP Delivery'!AV721</f>
        <v>0</v>
      </c>
      <c r="L722" s="51" t="n">
        <f aca="false">'Scarico FP Delivery'!AF721</f>
        <v>0</v>
      </c>
      <c r="M722" s="36" t="n">
        <f aca="false">'Scarico FP Delivery'!EL721</f>
        <v>0</v>
      </c>
      <c r="N722" s="37" t="e">
        <f aca="false">VLOOKUP($P722,Formule!$O$2:$P$200,2,0)</f>
        <v>#N/A</v>
      </c>
      <c r="O722" s="38" t="e">
        <f aca="false">VLOOKUP($P722,Formule!$B$2:$C$202,2,0)</f>
        <v>#N/A</v>
      </c>
      <c r="P722" s="39" t="n">
        <f aca="false">'Scarico FP Delivery'!$AC721</f>
        <v>0</v>
      </c>
      <c r="Q722" s="40" t="n">
        <f aca="false">'Scarico FP Delivery'!$AD721</f>
        <v>0</v>
      </c>
      <c r="R722" s="41" t="n">
        <f aca="false">'Scarico FP Delivery'!$DO721</f>
        <v>0</v>
      </c>
      <c r="S722" s="30" t="e">
        <f aca="false">VLOOKUP($R722,Formule!$H$2:$I$250,2,0)</f>
        <v>#N/A</v>
      </c>
      <c r="T722" s="42"/>
      <c r="U722" s="43" t="e">
        <f aca="false">VLOOKUP($P722,Formule!$E$2:$F$200,2,0)</f>
        <v>#N/A</v>
      </c>
      <c r="V722" s="44" t="e">
        <f aca="false">U722*(25/100)</f>
        <v>#N/A</v>
      </c>
      <c r="W722" s="45" t="e">
        <f aca="false">U722-V722</f>
        <v>#N/A</v>
      </c>
      <c r="Y722" s="14" t="s">
        <v>2257</v>
      </c>
    </row>
    <row r="723" customFormat="false" ht="12.75" hidden="false" customHeight="false" outlineLevel="0" collapsed="false">
      <c r="A723" s="28" t="n">
        <v>721</v>
      </c>
      <c r="B723" s="29"/>
      <c r="C723" s="30"/>
      <c r="D723" s="30" t="n">
        <f aca="false">'Scarico FP Delivery'!$CY722</f>
        <v>0</v>
      </c>
      <c r="E723" s="31" t="n">
        <f aca="false">'Scarico FP Delivery'!$AH722</f>
        <v>0</v>
      </c>
      <c r="F723" s="31" t="n">
        <f aca="false">'Scarico FP Delivery'!$Z722</f>
        <v>0</v>
      </c>
      <c r="G723" s="30" t="n">
        <f aca="false">'Scarico FP Delivery'!$AG722</f>
        <v>0</v>
      </c>
      <c r="H723" s="30" t="n">
        <f aca="false">'Scarico FP Delivery'!$U722</f>
        <v>0</v>
      </c>
      <c r="I723" s="32" t="n">
        <f aca="false">'Scarico FP Delivery'!$EW722</f>
        <v>0</v>
      </c>
      <c r="J723" s="33" t="n">
        <f aca="false">'Scarico FP Delivery'!$AJ722</f>
        <v>0</v>
      </c>
      <c r="K723" s="34" t="n">
        <f aca="false">'Scarico FP Delivery'!AV722</f>
        <v>0</v>
      </c>
      <c r="L723" s="51" t="n">
        <f aca="false">'Scarico FP Delivery'!AF722</f>
        <v>0</v>
      </c>
      <c r="M723" s="36" t="n">
        <f aca="false">'Scarico FP Delivery'!EL722</f>
        <v>0</v>
      </c>
      <c r="N723" s="37" t="e">
        <f aca="false">VLOOKUP($P723,Formule!$O$2:$P$200,2,0)</f>
        <v>#N/A</v>
      </c>
      <c r="O723" s="38" t="e">
        <f aca="false">VLOOKUP($P723,Formule!$B$2:$C$202,2,0)</f>
        <v>#N/A</v>
      </c>
      <c r="P723" s="39" t="n">
        <f aca="false">'Scarico FP Delivery'!$AC722</f>
        <v>0</v>
      </c>
      <c r="Q723" s="40" t="n">
        <f aca="false">'Scarico FP Delivery'!$AD722</f>
        <v>0</v>
      </c>
      <c r="R723" s="41" t="n">
        <f aca="false">'Scarico FP Delivery'!$DO722</f>
        <v>0</v>
      </c>
      <c r="S723" s="30" t="e">
        <f aca="false">VLOOKUP($R723,Formule!$H$2:$I$250,2,0)</f>
        <v>#N/A</v>
      </c>
      <c r="T723" s="42"/>
      <c r="U723" s="43" t="e">
        <f aca="false">VLOOKUP($P723,Formule!$E$2:$F$200,2,0)</f>
        <v>#N/A</v>
      </c>
      <c r="V723" s="44" t="e">
        <f aca="false">U723*(25/100)</f>
        <v>#N/A</v>
      </c>
      <c r="W723" s="45" t="e">
        <f aca="false">U723-V723</f>
        <v>#N/A</v>
      </c>
      <c r="Y723" s="14" t="s">
        <v>2257</v>
      </c>
    </row>
    <row r="724" customFormat="false" ht="12.75" hidden="false" customHeight="false" outlineLevel="0" collapsed="false">
      <c r="A724" s="46" t="n">
        <v>722</v>
      </c>
      <c r="B724" s="29"/>
      <c r="C724" s="30"/>
      <c r="D724" s="30" t="n">
        <f aca="false">'Scarico FP Delivery'!$CY723</f>
        <v>0</v>
      </c>
      <c r="E724" s="31" t="n">
        <f aca="false">'Scarico FP Delivery'!$AH723</f>
        <v>0</v>
      </c>
      <c r="F724" s="31" t="n">
        <f aca="false">'Scarico FP Delivery'!$Z723</f>
        <v>0</v>
      </c>
      <c r="G724" s="30" t="n">
        <f aca="false">'Scarico FP Delivery'!$AG723</f>
        <v>0</v>
      </c>
      <c r="H724" s="30" t="n">
        <f aca="false">'Scarico FP Delivery'!$U723</f>
        <v>0</v>
      </c>
      <c r="I724" s="32" t="n">
        <f aca="false">'Scarico FP Delivery'!$EW723</f>
        <v>0</v>
      </c>
      <c r="J724" s="33" t="n">
        <f aca="false">'Scarico FP Delivery'!$AJ723</f>
        <v>0</v>
      </c>
      <c r="K724" s="34" t="n">
        <f aca="false">'Scarico FP Delivery'!AV723</f>
        <v>0</v>
      </c>
      <c r="L724" s="51" t="n">
        <f aca="false">'Scarico FP Delivery'!AF723</f>
        <v>0</v>
      </c>
      <c r="M724" s="36" t="n">
        <f aca="false">'Scarico FP Delivery'!EL723</f>
        <v>0</v>
      </c>
      <c r="N724" s="37" t="e">
        <f aca="false">VLOOKUP($P724,Formule!$O$2:$P$200,2,0)</f>
        <v>#N/A</v>
      </c>
      <c r="O724" s="38" t="e">
        <f aca="false">VLOOKUP($P724,Formule!$B$2:$C$202,2,0)</f>
        <v>#N/A</v>
      </c>
      <c r="P724" s="39" t="n">
        <f aca="false">'Scarico FP Delivery'!$AC723</f>
        <v>0</v>
      </c>
      <c r="Q724" s="40" t="n">
        <f aca="false">'Scarico FP Delivery'!$AD723</f>
        <v>0</v>
      </c>
      <c r="R724" s="41" t="n">
        <f aca="false">'Scarico FP Delivery'!$DO723</f>
        <v>0</v>
      </c>
      <c r="S724" s="30" t="e">
        <f aca="false">VLOOKUP($R724,Formule!$H$2:$I$250,2,0)</f>
        <v>#N/A</v>
      </c>
      <c r="T724" s="42"/>
      <c r="U724" s="43" t="e">
        <f aca="false">VLOOKUP($P724,Formule!$E$2:$F$200,2,0)</f>
        <v>#N/A</v>
      </c>
      <c r="V724" s="44" t="e">
        <f aca="false">U724*(25/100)</f>
        <v>#N/A</v>
      </c>
      <c r="W724" s="45" t="e">
        <f aca="false">U724-V724</f>
        <v>#N/A</v>
      </c>
      <c r="Y724" s="14" t="s">
        <v>2257</v>
      </c>
    </row>
    <row r="725" customFormat="false" ht="12.75" hidden="false" customHeight="false" outlineLevel="0" collapsed="false">
      <c r="A725" s="46" t="n">
        <v>723</v>
      </c>
      <c r="B725" s="29"/>
      <c r="C725" s="30"/>
      <c r="D725" s="30" t="n">
        <f aca="false">'Scarico FP Delivery'!$CY724</f>
        <v>0</v>
      </c>
      <c r="E725" s="31" t="n">
        <f aca="false">'Scarico FP Delivery'!$AH724</f>
        <v>0</v>
      </c>
      <c r="F725" s="31" t="n">
        <f aca="false">'Scarico FP Delivery'!$Z724</f>
        <v>0</v>
      </c>
      <c r="G725" s="30" t="n">
        <f aca="false">'Scarico FP Delivery'!$AG724</f>
        <v>0</v>
      </c>
      <c r="H725" s="30" t="n">
        <f aca="false">'Scarico FP Delivery'!$U724</f>
        <v>0</v>
      </c>
      <c r="I725" s="32" t="n">
        <f aca="false">'Scarico FP Delivery'!$EW724</f>
        <v>0</v>
      </c>
      <c r="J725" s="33" t="n">
        <f aca="false">'Scarico FP Delivery'!$AJ724</f>
        <v>0</v>
      </c>
      <c r="K725" s="34" t="n">
        <f aca="false">'Scarico FP Delivery'!AV724</f>
        <v>0</v>
      </c>
      <c r="L725" s="51" t="n">
        <f aca="false">'Scarico FP Delivery'!AF724</f>
        <v>0</v>
      </c>
      <c r="M725" s="36" t="n">
        <f aca="false">'Scarico FP Delivery'!EL724</f>
        <v>0</v>
      </c>
      <c r="N725" s="37" t="e">
        <f aca="false">VLOOKUP($P725,Formule!$O$2:$P$200,2,0)</f>
        <v>#N/A</v>
      </c>
      <c r="O725" s="38" t="e">
        <f aca="false">VLOOKUP($P725,Formule!$B$2:$C$202,2,0)</f>
        <v>#N/A</v>
      </c>
      <c r="P725" s="39" t="n">
        <f aca="false">'Scarico FP Delivery'!$AC724</f>
        <v>0</v>
      </c>
      <c r="Q725" s="40" t="n">
        <f aca="false">'Scarico FP Delivery'!$AD724</f>
        <v>0</v>
      </c>
      <c r="R725" s="41" t="n">
        <f aca="false">'Scarico FP Delivery'!$DO724</f>
        <v>0</v>
      </c>
      <c r="S725" s="30" t="e">
        <f aca="false">VLOOKUP($R725,Formule!$H$2:$I$250,2,0)</f>
        <v>#N/A</v>
      </c>
      <c r="T725" s="42"/>
      <c r="U725" s="43" t="e">
        <f aca="false">VLOOKUP($P725,Formule!$E$2:$F$200,2,0)</f>
        <v>#N/A</v>
      </c>
      <c r="V725" s="44" t="e">
        <f aca="false">U725*(25/100)</f>
        <v>#N/A</v>
      </c>
      <c r="W725" s="45" t="e">
        <f aca="false">U725-V725</f>
        <v>#N/A</v>
      </c>
      <c r="Y725" s="14" t="s">
        <v>2257</v>
      </c>
    </row>
    <row r="726" customFormat="false" ht="12.75" hidden="false" customHeight="false" outlineLevel="0" collapsed="false">
      <c r="A726" s="28" t="n">
        <v>724</v>
      </c>
      <c r="B726" s="29"/>
      <c r="C726" s="30"/>
      <c r="D726" s="30" t="n">
        <f aca="false">'Scarico FP Delivery'!$CY725</f>
        <v>0</v>
      </c>
      <c r="E726" s="31" t="n">
        <f aca="false">'Scarico FP Delivery'!$AH725</f>
        <v>0</v>
      </c>
      <c r="F726" s="31" t="n">
        <f aca="false">'Scarico FP Delivery'!$Z725</f>
        <v>0</v>
      </c>
      <c r="G726" s="30" t="n">
        <f aca="false">'Scarico FP Delivery'!$AG725</f>
        <v>0</v>
      </c>
      <c r="H726" s="30" t="n">
        <f aca="false">'Scarico FP Delivery'!$U725</f>
        <v>0</v>
      </c>
      <c r="I726" s="32" t="n">
        <f aca="false">'Scarico FP Delivery'!$EW725</f>
        <v>0</v>
      </c>
      <c r="J726" s="33" t="n">
        <f aca="false">'Scarico FP Delivery'!$AJ725</f>
        <v>0</v>
      </c>
      <c r="K726" s="34" t="n">
        <f aca="false">'Scarico FP Delivery'!AV725</f>
        <v>0</v>
      </c>
      <c r="L726" s="51" t="n">
        <f aca="false">'Scarico FP Delivery'!AF725</f>
        <v>0</v>
      </c>
      <c r="M726" s="36" t="n">
        <f aca="false">'Scarico FP Delivery'!EL725</f>
        <v>0</v>
      </c>
      <c r="N726" s="37" t="e">
        <f aca="false">VLOOKUP($P726,Formule!$O$2:$P$200,2,0)</f>
        <v>#N/A</v>
      </c>
      <c r="O726" s="38" t="e">
        <f aca="false">VLOOKUP($P726,Formule!$B$2:$C$202,2,0)</f>
        <v>#N/A</v>
      </c>
      <c r="P726" s="39" t="n">
        <f aca="false">'Scarico FP Delivery'!$AC725</f>
        <v>0</v>
      </c>
      <c r="Q726" s="40" t="n">
        <f aca="false">'Scarico FP Delivery'!$AD725</f>
        <v>0</v>
      </c>
      <c r="R726" s="41" t="n">
        <f aca="false">'Scarico FP Delivery'!$DO725</f>
        <v>0</v>
      </c>
      <c r="S726" s="30" t="e">
        <f aca="false">VLOOKUP($R726,Formule!$H$2:$I$250,2,0)</f>
        <v>#N/A</v>
      </c>
      <c r="T726" s="42"/>
      <c r="U726" s="43" t="e">
        <f aca="false">VLOOKUP($P726,Formule!$E$2:$F$200,2,0)</f>
        <v>#N/A</v>
      </c>
      <c r="V726" s="44" t="e">
        <f aca="false">U726*(25/100)</f>
        <v>#N/A</v>
      </c>
      <c r="W726" s="45" t="e">
        <f aca="false">U726-V726</f>
        <v>#N/A</v>
      </c>
      <c r="Y726" s="14" t="s">
        <v>2257</v>
      </c>
    </row>
    <row r="727" customFormat="false" ht="12.75" hidden="false" customHeight="false" outlineLevel="0" collapsed="false">
      <c r="A727" s="46" t="n">
        <v>725</v>
      </c>
      <c r="B727" s="29"/>
      <c r="C727" s="30"/>
      <c r="D727" s="30" t="n">
        <f aca="false">'Scarico FP Delivery'!$CY726</f>
        <v>0</v>
      </c>
      <c r="E727" s="31" t="n">
        <f aca="false">'Scarico FP Delivery'!$AH726</f>
        <v>0</v>
      </c>
      <c r="F727" s="31" t="n">
        <f aca="false">'Scarico FP Delivery'!$Z726</f>
        <v>0</v>
      </c>
      <c r="G727" s="30" t="n">
        <f aca="false">'Scarico FP Delivery'!$AG726</f>
        <v>0</v>
      </c>
      <c r="H727" s="30" t="n">
        <f aca="false">'Scarico FP Delivery'!$U726</f>
        <v>0</v>
      </c>
      <c r="I727" s="32" t="n">
        <f aca="false">'Scarico FP Delivery'!$EW726</f>
        <v>0</v>
      </c>
      <c r="J727" s="33" t="n">
        <f aca="false">'Scarico FP Delivery'!$AJ726</f>
        <v>0</v>
      </c>
      <c r="K727" s="34" t="n">
        <f aca="false">'Scarico FP Delivery'!AV726</f>
        <v>0</v>
      </c>
      <c r="L727" s="51" t="n">
        <f aca="false">'Scarico FP Delivery'!AF726</f>
        <v>0</v>
      </c>
      <c r="M727" s="36" t="n">
        <f aca="false">'Scarico FP Delivery'!EL726</f>
        <v>0</v>
      </c>
      <c r="N727" s="37" t="e">
        <f aca="false">VLOOKUP($P727,Formule!$O$2:$P$200,2,0)</f>
        <v>#N/A</v>
      </c>
      <c r="O727" s="38" t="e">
        <f aca="false">VLOOKUP($P727,Formule!$B$2:$C$202,2,0)</f>
        <v>#N/A</v>
      </c>
      <c r="P727" s="39" t="n">
        <f aca="false">'Scarico FP Delivery'!$AC726</f>
        <v>0</v>
      </c>
      <c r="Q727" s="40" t="n">
        <f aca="false">'Scarico FP Delivery'!$AD726</f>
        <v>0</v>
      </c>
      <c r="R727" s="41" t="n">
        <f aca="false">'Scarico FP Delivery'!$DO726</f>
        <v>0</v>
      </c>
      <c r="S727" s="30" t="e">
        <f aca="false">VLOOKUP($R727,Formule!$H$2:$I$250,2,0)</f>
        <v>#N/A</v>
      </c>
      <c r="T727" s="42"/>
      <c r="U727" s="43" t="e">
        <f aca="false">VLOOKUP($P727,Formule!$E$2:$F$200,2,0)</f>
        <v>#N/A</v>
      </c>
      <c r="V727" s="44" t="e">
        <f aca="false">U727*(25/100)</f>
        <v>#N/A</v>
      </c>
      <c r="W727" s="45" t="e">
        <f aca="false">U727-V727</f>
        <v>#N/A</v>
      </c>
      <c r="Y727" s="14" t="s">
        <v>2257</v>
      </c>
    </row>
    <row r="728" customFormat="false" ht="12.75" hidden="false" customHeight="false" outlineLevel="0" collapsed="false">
      <c r="A728" s="46" t="n">
        <v>726</v>
      </c>
      <c r="B728" s="29"/>
      <c r="C728" s="30"/>
      <c r="D728" s="30" t="n">
        <f aca="false">'Scarico FP Delivery'!$CY727</f>
        <v>0</v>
      </c>
      <c r="E728" s="31" t="n">
        <f aca="false">'Scarico FP Delivery'!$AH727</f>
        <v>0</v>
      </c>
      <c r="F728" s="31" t="n">
        <f aca="false">'Scarico FP Delivery'!$Z727</f>
        <v>0</v>
      </c>
      <c r="G728" s="30" t="n">
        <f aca="false">'Scarico FP Delivery'!$AG727</f>
        <v>0</v>
      </c>
      <c r="H728" s="30" t="n">
        <f aca="false">'Scarico FP Delivery'!$U727</f>
        <v>0</v>
      </c>
      <c r="I728" s="32" t="n">
        <f aca="false">'Scarico FP Delivery'!$EW727</f>
        <v>0</v>
      </c>
      <c r="J728" s="33" t="n">
        <f aca="false">'Scarico FP Delivery'!$AJ727</f>
        <v>0</v>
      </c>
      <c r="K728" s="34" t="n">
        <f aca="false">'Scarico FP Delivery'!AV727</f>
        <v>0</v>
      </c>
      <c r="L728" s="51" t="n">
        <f aca="false">'Scarico FP Delivery'!AF727</f>
        <v>0</v>
      </c>
      <c r="M728" s="36" t="n">
        <f aca="false">'Scarico FP Delivery'!EL727</f>
        <v>0</v>
      </c>
      <c r="N728" s="37" t="e">
        <f aca="false">VLOOKUP($P728,Formule!$O$2:$P$200,2,0)</f>
        <v>#N/A</v>
      </c>
      <c r="O728" s="38" t="e">
        <f aca="false">VLOOKUP($P728,Formule!$B$2:$C$202,2,0)</f>
        <v>#N/A</v>
      </c>
      <c r="P728" s="39" t="n">
        <f aca="false">'Scarico FP Delivery'!$AC727</f>
        <v>0</v>
      </c>
      <c r="Q728" s="40" t="n">
        <f aca="false">'Scarico FP Delivery'!$AD727</f>
        <v>0</v>
      </c>
      <c r="R728" s="41" t="n">
        <f aca="false">'Scarico FP Delivery'!$DO727</f>
        <v>0</v>
      </c>
      <c r="S728" s="30" t="e">
        <f aca="false">VLOOKUP($R728,Formule!$H$2:$I$250,2,0)</f>
        <v>#N/A</v>
      </c>
      <c r="T728" s="42"/>
      <c r="U728" s="43" t="e">
        <f aca="false">VLOOKUP($P728,Formule!$E$2:$F$200,2,0)</f>
        <v>#N/A</v>
      </c>
      <c r="V728" s="44" t="e">
        <f aca="false">U728*(25/100)</f>
        <v>#N/A</v>
      </c>
      <c r="W728" s="45" t="e">
        <f aca="false">U728-V728</f>
        <v>#N/A</v>
      </c>
      <c r="Y728" s="14" t="s">
        <v>2257</v>
      </c>
    </row>
    <row r="729" customFormat="false" ht="12.75" hidden="false" customHeight="false" outlineLevel="0" collapsed="false">
      <c r="A729" s="28" t="n">
        <v>727</v>
      </c>
      <c r="B729" s="29"/>
      <c r="C729" s="30"/>
      <c r="D729" s="30" t="n">
        <f aca="false">'Scarico FP Delivery'!$CY728</f>
        <v>0</v>
      </c>
      <c r="E729" s="31" t="n">
        <f aca="false">'Scarico FP Delivery'!$AH728</f>
        <v>0</v>
      </c>
      <c r="F729" s="31" t="n">
        <f aca="false">'Scarico FP Delivery'!$Z728</f>
        <v>0</v>
      </c>
      <c r="G729" s="30" t="n">
        <f aca="false">'Scarico FP Delivery'!$AG728</f>
        <v>0</v>
      </c>
      <c r="H729" s="30" t="n">
        <f aca="false">'Scarico FP Delivery'!$U728</f>
        <v>0</v>
      </c>
      <c r="I729" s="32" t="n">
        <f aca="false">'Scarico FP Delivery'!$EW728</f>
        <v>0</v>
      </c>
      <c r="J729" s="33" t="n">
        <f aca="false">'Scarico FP Delivery'!$AJ728</f>
        <v>0</v>
      </c>
      <c r="K729" s="34" t="n">
        <f aca="false">'Scarico FP Delivery'!AV728</f>
        <v>0</v>
      </c>
      <c r="L729" s="51" t="n">
        <f aca="false">'Scarico FP Delivery'!AF728</f>
        <v>0</v>
      </c>
      <c r="M729" s="36" t="n">
        <f aca="false">'Scarico FP Delivery'!EL728</f>
        <v>0</v>
      </c>
      <c r="N729" s="37" t="e">
        <f aca="false">VLOOKUP($P729,Formule!$O$2:$P$200,2,0)</f>
        <v>#N/A</v>
      </c>
      <c r="O729" s="38" t="e">
        <f aca="false">VLOOKUP($P729,Formule!$B$2:$C$202,2,0)</f>
        <v>#N/A</v>
      </c>
      <c r="P729" s="39" t="n">
        <f aca="false">'Scarico FP Delivery'!$AC728</f>
        <v>0</v>
      </c>
      <c r="Q729" s="40" t="n">
        <f aca="false">'Scarico FP Delivery'!$AD728</f>
        <v>0</v>
      </c>
      <c r="R729" s="41" t="n">
        <f aca="false">'Scarico FP Delivery'!$DO728</f>
        <v>0</v>
      </c>
      <c r="S729" s="30" t="e">
        <f aca="false">VLOOKUP($R729,Formule!$H$2:$I$250,2,0)</f>
        <v>#N/A</v>
      </c>
      <c r="T729" s="42"/>
      <c r="U729" s="43" t="e">
        <f aca="false">VLOOKUP($P729,Formule!$E$2:$F$200,2,0)</f>
        <v>#N/A</v>
      </c>
      <c r="V729" s="44" t="e">
        <f aca="false">U729*(25/100)</f>
        <v>#N/A</v>
      </c>
      <c r="W729" s="45" t="e">
        <f aca="false">U729-V729</f>
        <v>#N/A</v>
      </c>
      <c r="Y729" s="14" t="s">
        <v>2257</v>
      </c>
    </row>
    <row r="730" customFormat="false" ht="12.75" hidden="false" customHeight="false" outlineLevel="0" collapsed="false">
      <c r="A730" s="46" t="n">
        <v>728</v>
      </c>
      <c r="B730" s="29"/>
      <c r="C730" s="30"/>
      <c r="D730" s="30" t="n">
        <f aca="false">'Scarico FP Delivery'!$CY729</f>
        <v>0</v>
      </c>
      <c r="E730" s="31" t="n">
        <f aca="false">'Scarico FP Delivery'!$AH729</f>
        <v>0</v>
      </c>
      <c r="F730" s="31" t="n">
        <f aca="false">'Scarico FP Delivery'!$Z729</f>
        <v>0</v>
      </c>
      <c r="G730" s="30" t="n">
        <f aca="false">'Scarico FP Delivery'!$AG729</f>
        <v>0</v>
      </c>
      <c r="H730" s="30" t="n">
        <f aca="false">'Scarico FP Delivery'!$U729</f>
        <v>0</v>
      </c>
      <c r="I730" s="32" t="n">
        <f aca="false">'Scarico FP Delivery'!$EW729</f>
        <v>0</v>
      </c>
      <c r="J730" s="33" t="n">
        <f aca="false">'Scarico FP Delivery'!$AJ729</f>
        <v>0</v>
      </c>
      <c r="K730" s="34" t="n">
        <f aca="false">'Scarico FP Delivery'!AV729</f>
        <v>0</v>
      </c>
      <c r="L730" s="51" t="n">
        <f aca="false">'Scarico FP Delivery'!AF729</f>
        <v>0</v>
      </c>
      <c r="M730" s="36" t="n">
        <f aca="false">'Scarico FP Delivery'!EL729</f>
        <v>0</v>
      </c>
      <c r="N730" s="37" t="e">
        <f aca="false">VLOOKUP($P730,Formule!$O$2:$P$200,2,0)</f>
        <v>#N/A</v>
      </c>
      <c r="O730" s="38" t="e">
        <f aca="false">VLOOKUP($P730,Formule!$B$2:$C$202,2,0)</f>
        <v>#N/A</v>
      </c>
      <c r="P730" s="39" t="n">
        <f aca="false">'Scarico FP Delivery'!$AC729</f>
        <v>0</v>
      </c>
      <c r="Q730" s="40" t="n">
        <f aca="false">'Scarico FP Delivery'!$AD729</f>
        <v>0</v>
      </c>
      <c r="R730" s="41" t="n">
        <f aca="false">'Scarico FP Delivery'!$DO729</f>
        <v>0</v>
      </c>
      <c r="S730" s="30" t="e">
        <f aca="false">VLOOKUP($R730,Formule!$H$2:$I$250,2,0)</f>
        <v>#N/A</v>
      </c>
      <c r="T730" s="42"/>
      <c r="U730" s="43" t="e">
        <f aca="false">VLOOKUP($P730,Formule!$E$2:$F$200,2,0)</f>
        <v>#N/A</v>
      </c>
      <c r="V730" s="44" t="e">
        <f aca="false">U730*(25/100)</f>
        <v>#N/A</v>
      </c>
      <c r="W730" s="45" t="e">
        <f aca="false">U730-V730</f>
        <v>#N/A</v>
      </c>
      <c r="Y730" s="14" t="s">
        <v>2257</v>
      </c>
    </row>
    <row r="731" customFormat="false" ht="12.75" hidden="false" customHeight="false" outlineLevel="0" collapsed="false">
      <c r="A731" s="46" t="n">
        <v>729</v>
      </c>
      <c r="B731" s="29"/>
      <c r="C731" s="30"/>
      <c r="D731" s="30" t="n">
        <f aca="false">'Scarico FP Delivery'!$CY730</f>
        <v>0</v>
      </c>
      <c r="E731" s="31" t="n">
        <f aca="false">'Scarico FP Delivery'!$AH730</f>
        <v>0</v>
      </c>
      <c r="F731" s="31" t="n">
        <f aca="false">'Scarico FP Delivery'!$Z730</f>
        <v>0</v>
      </c>
      <c r="G731" s="30" t="n">
        <f aca="false">'Scarico FP Delivery'!$AG730</f>
        <v>0</v>
      </c>
      <c r="H731" s="30" t="n">
        <f aca="false">'Scarico FP Delivery'!$U730</f>
        <v>0</v>
      </c>
      <c r="I731" s="32" t="n">
        <f aca="false">'Scarico FP Delivery'!$EW730</f>
        <v>0</v>
      </c>
      <c r="J731" s="33" t="n">
        <f aca="false">'Scarico FP Delivery'!$AJ730</f>
        <v>0</v>
      </c>
      <c r="K731" s="34" t="n">
        <f aca="false">'Scarico FP Delivery'!AV730</f>
        <v>0</v>
      </c>
      <c r="L731" s="51" t="n">
        <f aca="false">'Scarico FP Delivery'!AF730</f>
        <v>0</v>
      </c>
      <c r="M731" s="36" t="n">
        <f aca="false">'Scarico FP Delivery'!EL730</f>
        <v>0</v>
      </c>
      <c r="N731" s="37" t="e">
        <f aca="false">VLOOKUP($P731,Formule!$O$2:$P$200,2,0)</f>
        <v>#N/A</v>
      </c>
      <c r="O731" s="38" t="e">
        <f aca="false">VLOOKUP($P731,Formule!$B$2:$C$202,2,0)</f>
        <v>#N/A</v>
      </c>
      <c r="P731" s="39" t="n">
        <f aca="false">'Scarico FP Delivery'!$AC730</f>
        <v>0</v>
      </c>
      <c r="Q731" s="40" t="n">
        <f aca="false">'Scarico FP Delivery'!$AD730</f>
        <v>0</v>
      </c>
      <c r="R731" s="41" t="n">
        <f aca="false">'Scarico FP Delivery'!$DO730</f>
        <v>0</v>
      </c>
      <c r="S731" s="30" t="e">
        <f aca="false">VLOOKUP($R731,Formule!$H$2:$I$250,2,0)</f>
        <v>#N/A</v>
      </c>
      <c r="T731" s="42"/>
      <c r="U731" s="43" t="e">
        <f aca="false">VLOOKUP($P731,Formule!$E$2:$F$200,2,0)</f>
        <v>#N/A</v>
      </c>
      <c r="V731" s="44" t="e">
        <f aca="false">U731*(25/100)</f>
        <v>#N/A</v>
      </c>
      <c r="W731" s="45" t="e">
        <f aca="false">U731-V731</f>
        <v>#N/A</v>
      </c>
      <c r="Y731" s="14" t="s">
        <v>2257</v>
      </c>
    </row>
    <row r="732" customFormat="false" ht="12.75" hidden="false" customHeight="false" outlineLevel="0" collapsed="false">
      <c r="A732" s="28" t="n">
        <v>730</v>
      </c>
      <c r="B732" s="29"/>
      <c r="C732" s="30"/>
      <c r="D732" s="30" t="n">
        <f aca="false">'Scarico FP Delivery'!$CY731</f>
        <v>0</v>
      </c>
      <c r="E732" s="31" t="n">
        <f aca="false">'Scarico FP Delivery'!$AH731</f>
        <v>0</v>
      </c>
      <c r="F732" s="31" t="n">
        <f aca="false">'Scarico FP Delivery'!$Z731</f>
        <v>0</v>
      </c>
      <c r="G732" s="30" t="n">
        <f aca="false">'Scarico FP Delivery'!$AG731</f>
        <v>0</v>
      </c>
      <c r="H732" s="30" t="n">
        <f aca="false">'Scarico FP Delivery'!$U731</f>
        <v>0</v>
      </c>
      <c r="I732" s="32" t="n">
        <f aca="false">'Scarico FP Delivery'!$EW731</f>
        <v>0</v>
      </c>
      <c r="J732" s="33" t="n">
        <f aca="false">'Scarico FP Delivery'!$AJ731</f>
        <v>0</v>
      </c>
      <c r="K732" s="34" t="n">
        <f aca="false">'Scarico FP Delivery'!AV731</f>
        <v>0</v>
      </c>
      <c r="L732" s="51" t="n">
        <f aca="false">'Scarico FP Delivery'!AF731</f>
        <v>0</v>
      </c>
      <c r="M732" s="36" t="n">
        <f aca="false">'Scarico FP Delivery'!EL731</f>
        <v>0</v>
      </c>
      <c r="N732" s="37" t="e">
        <f aca="false">VLOOKUP($P732,Formule!$O$2:$P$200,2,0)</f>
        <v>#N/A</v>
      </c>
      <c r="O732" s="38" t="e">
        <f aca="false">VLOOKUP($P732,Formule!$B$2:$C$202,2,0)</f>
        <v>#N/A</v>
      </c>
      <c r="P732" s="39" t="n">
        <f aca="false">'Scarico FP Delivery'!$AC731</f>
        <v>0</v>
      </c>
      <c r="Q732" s="40" t="n">
        <f aca="false">'Scarico FP Delivery'!$AD731</f>
        <v>0</v>
      </c>
      <c r="R732" s="41" t="n">
        <f aca="false">'Scarico FP Delivery'!$DO731</f>
        <v>0</v>
      </c>
      <c r="S732" s="30" t="e">
        <f aca="false">VLOOKUP($R732,Formule!$H$2:$I$250,2,0)</f>
        <v>#N/A</v>
      </c>
      <c r="T732" s="42"/>
      <c r="U732" s="43" t="e">
        <f aca="false">VLOOKUP($P732,Formule!$E$2:$F$200,2,0)</f>
        <v>#N/A</v>
      </c>
      <c r="V732" s="44" t="e">
        <f aca="false">U732*(25/100)</f>
        <v>#N/A</v>
      </c>
      <c r="W732" s="45" t="e">
        <f aca="false">U732-V732</f>
        <v>#N/A</v>
      </c>
      <c r="Y732" s="14" t="s">
        <v>2257</v>
      </c>
    </row>
    <row r="733" customFormat="false" ht="12.75" hidden="false" customHeight="false" outlineLevel="0" collapsed="false">
      <c r="A733" s="46" t="n">
        <v>731</v>
      </c>
      <c r="B733" s="29"/>
      <c r="C733" s="30"/>
      <c r="D733" s="30" t="n">
        <f aca="false">'Scarico FP Delivery'!$CY732</f>
        <v>0</v>
      </c>
      <c r="E733" s="31" t="n">
        <f aca="false">'Scarico FP Delivery'!$AH732</f>
        <v>0</v>
      </c>
      <c r="F733" s="31" t="n">
        <f aca="false">'Scarico FP Delivery'!$Z732</f>
        <v>0</v>
      </c>
      <c r="G733" s="30" t="n">
        <f aca="false">'Scarico FP Delivery'!$AG732</f>
        <v>0</v>
      </c>
      <c r="H733" s="30" t="n">
        <f aca="false">'Scarico FP Delivery'!$U732</f>
        <v>0</v>
      </c>
      <c r="I733" s="32" t="n">
        <f aca="false">'Scarico FP Delivery'!$EW732</f>
        <v>0</v>
      </c>
      <c r="J733" s="33" t="n">
        <f aca="false">'Scarico FP Delivery'!$AJ732</f>
        <v>0</v>
      </c>
      <c r="K733" s="34" t="n">
        <f aca="false">'Scarico FP Delivery'!AV732</f>
        <v>0</v>
      </c>
      <c r="L733" s="51" t="n">
        <f aca="false">'Scarico FP Delivery'!AF732</f>
        <v>0</v>
      </c>
      <c r="M733" s="36" t="n">
        <f aca="false">'Scarico FP Delivery'!EL732</f>
        <v>0</v>
      </c>
      <c r="N733" s="37" t="e">
        <f aca="false">VLOOKUP($P733,Formule!$O$2:$P$200,2,0)</f>
        <v>#N/A</v>
      </c>
      <c r="O733" s="38" t="e">
        <f aca="false">VLOOKUP($P733,Formule!$B$2:$C$202,2,0)</f>
        <v>#N/A</v>
      </c>
      <c r="P733" s="39" t="n">
        <f aca="false">'Scarico FP Delivery'!$AC732</f>
        <v>0</v>
      </c>
      <c r="Q733" s="40" t="n">
        <f aca="false">'Scarico FP Delivery'!$AD732</f>
        <v>0</v>
      </c>
      <c r="R733" s="41" t="n">
        <f aca="false">'Scarico FP Delivery'!$DO732</f>
        <v>0</v>
      </c>
      <c r="S733" s="30" t="e">
        <f aca="false">VLOOKUP($R733,Formule!$H$2:$I$250,2,0)</f>
        <v>#N/A</v>
      </c>
      <c r="T733" s="42"/>
      <c r="U733" s="43" t="e">
        <f aca="false">VLOOKUP($P733,Formule!$E$2:$F$200,2,0)</f>
        <v>#N/A</v>
      </c>
      <c r="V733" s="44" t="e">
        <f aca="false">U733*(25/100)</f>
        <v>#N/A</v>
      </c>
      <c r="W733" s="45" t="e">
        <f aca="false">U733-V733</f>
        <v>#N/A</v>
      </c>
      <c r="Y733" s="14" t="s">
        <v>2257</v>
      </c>
    </row>
    <row r="734" customFormat="false" ht="12.75" hidden="false" customHeight="false" outlineLevel="0" collapsed="false">
      <c r="A734" s="46" t="n">
        <v>732</v>
      </c>
      <c r="B734" s="29"/>
      <c r="C734" s="30"/>
      <c r="D734" s="30" t="n">
        <f aca="false">'Scarico FP Delivery'!$CY733</f>
        <v>0</v>
      </c>
      <c r="E734" s="31" t="n">
        <f aca="false">'Scarico FP Delivery'!$AH733</f>
        <v>0</v>
      </c>
      <c r="F734" s="31" t="n">
        <f aca="false">'Scarico FP Delivery'!$Z733</f>
        <v>0</v>
      </c>
      <c r="G734" s="30" t="n">
        <f aca="false">'Scarico FP Delivery'!$AG733</f>
        <v>0</v>
      </c>
      <c r="H734" s="30" t="n">
        <f aca="false">'Scarico FP Delivery'!$U733</f>
        <v>0</v>
      </c>
      <c r="I734" s="32" t="n">
        <f aca="false">'Scarico FP Delivery'!$EW733</f>
        <v>0</v>
      </c>
      <c r="J734" s="33" t="n">
        <f aca="false">'Scarico FP Delivery'!$AJ733</f>
        <v>0</v>
      </c>
      <c r="K734" s="34" t="n">
        <f aca="false">'Scarico FP Delivery'!AV733</f>
        <v>0</v>
      </c>
      <c r="L734" s="51" t="n">
        <f aca="false">'Scarico FP Delivery'!AF733</f>
        <v>0</v>
      </c>
      <c r="M734" s="36" t="n">
        <f aca="false">'Scarico FP Delivery'!EL733</f>
        <v>0</v>
      </c>
      <c r="N734" s="37" t="e">
        <f aca="false">VLOOKUP($P734,Formule!$O$2:$P$200,2,0)</f>
        <v>#N/A</v>
      </c>
      <c r="O734" s="38" t="e">
        <f aca="false">VLOOKUP($P734,Formule!$B$2:$C$202,2,0)</f>
        <v>#N/A</v>
      </c>
      <c r="P734" s="39" t="n">
        <f aca="false">'Scarico FP Delivery'!$AC733</f>
        <v>0</v>
      </c>
      <c r="Q734" s="40" t="n">
        <f aca="false">'Scarico FP Delivery'!$AD733</f>
        <v>0</v>
      </c>
      <c r="R734" s="41" t="n">
        <f aca="false">'Scarico FP Delivery'!$DO733</f>
        <v>0</v>
      </c>
      <c r="S734" s="30" t="e">
        <f aca="false">VLOOKUP($R734,Formule!$H$2:$I$250,2,0)</f>
        <v>#N/A</v>
      </c>
      <c r="T734" s="42"/>
      <c r="U734" s="43" t="e">
        <f aca="false">VLOOKUP($P734,Formule!$E$2:$F$200,2,0)</f>
        <v>#N/A</v>
      </c>
      <c r="V734" s="44" t="e">
        <f aca="false">U734*(25/100)</f>
        <v>#N/A</v>
      </c>
      <c r="W734" s="45" t="e">
        <f aca="false">U734-V734</f>
        <v>#N/A</v>
      </c>
      <c r="Y734" s="14" t="s">
        <v>2257</v>
      </c>
    </row>
    <row r="735" customFormat="false" ht="12.75" hidden="false" customHeight="false" outlineLevel="0" collapsed="false">
      <c r="A735" s="28" t="n">
        <v>733</v>
      </c>
      <c r="B735" s="29"/>
      <c r="C735" s="30"/>
      <c r="D735" s="30" t="n">
        <f aca="false">'Scarico FP Delivery'!$CY734</f>
        <v>0</v>
      </c>
      <c r="E735" s="31" t="n">
        <f aca="false">'Scarico FP Delivery'!$AH734</f>
        <v>0</v>
      </c>
      <c r="F735" s="31" t="n">
        <f aca="false">'Scarico FP Delivery'!$Z734</f>
        <v>0</v>
      </c>
      <c r="G735" s="30" t="n">
        <f aca="false">'Scarico FP Delivery'!$AG734</f>
        <v>0</v>
      </c>
      <c r="H735" s="30" t="n">
        <f aca="false">'Scarico FP Delivery'!$U734</f>
        <v>0</v>
      </c>
      <c r="I735" s="32" t="n">
        <f aca="false">'Scarico FP Delivery'!$EW734</f>
        <v>0</v>
      </c>
      <c r="J735" s="33" t="n">
        <f aca="false">'Scarico FP Delivery'!$AJ734</f>
        <v>0</v>
      </c>
      <c r="K735" s="34" t="n">
        <f aca="false">'Scarico FP Delivery'!AV734</f>
        <v>0</v>
      </c>
      <c r="L735" s="51" t="n">
        <f aca="false">'Scarico FP Delivery'!AF734</f>
        <v>0</v>
      </c>
      <c r="M735" s="36" t="n">
        <f aca="false">'Scarico FP Delivery'!EL734</f>
        <v>0</v>
      </c>
      <c r="N735" s="37" t="e">
        <f aca="false">VLOOKUP($P735,Formule!$O$2:$P$200,2,0)</f>
        <v>#N/A</v>
      </c>
      <c r="O735" s="38" t="e">
        <f aca="false">VLOOKUP($P735,Formule!$B$2:$C$202,2,0)</f>
        <v>#N/A</v>
      </c>
      <c r="P735" s="39" t="n">
        <f aca="false">'Scarico FP Delivery'!$AC734</f>
        <v>0</v>
      </c>
      <c r="Q735" s="40" t="n">
        <f aca="false">'Scarico FP Delivery'!$AD734</f>
        <v>0</v>
      </c>
      <c r="R735" s="41" t="n">
        <f aca="false">'Scarico FP Delivery'!$DO734</f>
        <v>0</v>
      </c>
      <c r="S735" s="30" t="e">
        <f aca="false">VLOOKUP($R735,Formule!$H$2:$I$250,2,0)</f>
        <v>#N/A</v>
      </c>
      <c r="T735" s="42"/>
      <c r="U735" s="43" t="e">
        <f aca="false">VLOOKUP($P735,Formule!$E$2:$F$200,2,0)</f>
        <v>#N/A</v>
      </c>
      <c r="V735" s="44" t="e">
        <f aca="false">U735*(25/100)</f>
        <v>#N/A</v>
      </c>
      <c r="W735" s="45" t="e">
        <f aca="false">U735-V735</f>
        <v>#N/A</v>
      </c>
      <c r="Y735" s="14" t="s">
        <v>2257</v>
      </c>
    </row>
    <row r="736" customFormat="false" ht="12.75" hidden="false" customHeight="false" outlineLevel="0" collapsed="false">
      <c r="A736" s="46" t="n">
        <v>734</v>
      </c>
      <c r="B736" s="29"/>
      <c r="C736" s="30"/>
      <c r="D736" s="30" t="n">
        <f aca="false">'Scarico FP Delivery'!$CY735</f>
        <v>0</v>
      </c>
      <c r="E736" s="31" t="n">
        <f aca="false">'Scarico FP Delivery'!$AH735</f>
        <v>0</v>
      </c>
      <c r="F736" s="31" t="n">
        <f aca="false">'Scarico FP Delivery'!$Z735</f>
        <v>0</v>
      </c>
      <c r="G736" s="30" t="n">
        <f aca="false">'Scarico FP Delivery'!$AG735</f>
        <v>0</v>
      </c>
      <c r="H736" s="30" t="n">
        <f aca="false">'Scarico FP Delivery'!$U735</f>
        <v>0</v>
      </c>
      <c r="I736" s="32" t="n">
        <f aca="false">'Scarico FP Delivery'!$EW735</f>
        <v>0</v>
      </c>
      <c r="J736" s="33" t="n">
        <f aca="false">'Scarico FP Delivery'!$AJ735</f>
        <v>0</v>
      </c>
      <c r="K736" s="34" t="n">
        <f aca="false">'Scarico FP Delivery'!AV735</f>
        <v>0</v>
      </c>
      <c r="L736" s="51" t="n">
        <f aca="false">'Scarico FP Delivery'!AF735</f>
        <v>0</v>
      </c>
      <c r="M736" s="36" t="n">
        <f aca="false">'Scarico FP Delivery'!EL735</f>
        <v>0</v>
      </c>
      <c r="N736" s="37" t="e">
        <f aca="false">VLOOKUP($P736,Formule!$O$2:$P$200,2,0)</f>
        <v>#N/A</v>
      </c>
      <c r="O736" s="38" t="e">
        <f aca="false">VLOOKUP($P736,Formule!$B$2:$C$202,2,0)</f>
        <v>#N/A</v>
      </c>
      <c r="P736" s="39" t="n">
        <f aca="false">'Scarico FP Delivery'!$AC735</f>
        <v>0</v>
      </c>
      <c r="Q736" s="40" t="n">
        <f aca="false">'Scarico FP Delivery'!$AD735</f>
        <v>0</v>
      </c>
      <c r="R736" s="41" t="n">
        <f aca="false">'Scarico FP Delivery'!$DO735</f>
        <v>0</v>
      </c>
      <c r="S736" s="30" t="e">
        <f aca="false">VLOOKUP($R736,Formule!$H$2:$I$250,2,0)</f>
        <v>#N/A</v>
      </c>
      <c r="T736" s="42"/>
      <c r="U736" s="43" t="e">
        <f aca="false">VLOOKUP($P736,Formule!$E$2:$F$200,2,0)</f>
        <v>#N/A</v>
      </c>
      <c r="V736" s="44" t="e">
        <f aca="false">U736*(25/100)</f>
        <v>#N/A</v>
      </c>
      <c r="W736" s="45" t="e">
        <f aca="false">U736-V736</f>
        <v>#N/A</v>
      </c>
      <c r="Y736" s="14" t="s">
        <v>2257</v>
      </c>
    </row>
    <row r="737" customFormat="false" ht="12.75" hidden="false" customHeight="false" outlineLevel="0" collapsed="false">
      <c r="A737" s="46" t="n">
        <v>735</v>
      </c>
      <c r="B737" s="29"/>
      <c r="C737" s="30"/>
      <c r="D737" s="30" t="n">
        <f aca="false">'Scarico FP Delivery'!$CY736</f>
        <v>0</v>
      </c>
      <c r="E737" s="31" t="n">
        <f aca="false">'Scarico FP Delivery'!$AH736</f>
        <v>0</v>
      </c>
      <c r="F737" s="31" t="n">
        <f aca="false">'Scarico FP Delivery'!$Z736</f>
        <v>0</v>
      </c>
      <c r="G737" s="30" t="n">
        <f aca="false">'Scarico FP Delivery'!$AG736</f>
        <v>0</v>
      </c>
      <c r="H737" s="30" t="n">
        <f aca="false">'Scarico FP Delivery'!$U736</f>
        <v>0</v>
      </c>
      <c r="I737" s="32" t="n">
        <f aca="false">'Scarico FP Delivery'!$EW736</f>
        <v>0</v>
      </c>
      <c r="J737" s="33" t="n">
        <f aca="false">'Scarico FP Delivery'!$AJ736</f>
        <v>0</v>
      </c>
      <c r="K737" s="34" t="n">
        <f aca="false">'Scarico FP Delivery'!AV736</f>
        <v>0</v>
      </c>
      <c r="L737" s="51" t="n">
        <f aca="false">'Scarico FP Delivery'!AF736</f>
        <v>0</v>
      </c>
      <c r="M737" s="36" t="n">
        <f aca="false">'Scarico FP Delivery'!EL736</f>
        <v>0</v>
      </c>
      <c r="N737" s="37" t="e">
        <f aca="false">VLOOKUP($P737,Formule!$O$2:$P$200,2,0)</f>
        <v>#N/A</v>
      </c>
      <c r="O737" s="38" t="e">
        <f aca="false">VLOOKUP($P737,Formule!$B$2:$C$202,2,0)</f>
        <v>#N/A</v>
      </c>
      <c r="P737" s="39" t="n">
        <f aca="false">'Scarico FP Delivery'!$AC736</f>
        <v>0</v>
      </c>
      <c r="Q737" s="40" t="n">
        <f aca="false">'Scarico FP Delivery'!$AD736</f>
        <v>0</v>
      </c>
      <c r="R737" s="41" t="n">
        <f aca="false">'Scarico FP Delivery'!$DO736</f>
        <v>0</v>
      </c>
      <c r="S737" s="30" t="e">
        <f aca="false">VLOOKUP($R737,Formule!$H$2:$I$250,2,0)</f>
        <v>#N/A</v>
      </c>
      <c r="T737" s="42"/>
      <c r="U737" s="43" t="e">
        <f aca="false">VLOOKUP($P737,Formule!$E$2:$F$200,2,0)</f>
        <v>#N/A</v>
      </c>
      <c r="V737" s="44" t="e">
        <f aca="false">U737*(25/100)</f>
        <v>#N/A</v>
      </c>
      <c r="W737" s="45" t="e">
        <f aca="false">U737-V737</f>
        <v>#N/A</v>
      </c>
      <c r="Y737" s="14" t="s">
        <v>2257</v>
      </c>
    </row>
    <row r="738" customFormat="false" ht="12.75" hidden="false" customHeight="false" outlineLevel="0" collapsed="false">
      <c r="A738" s="28" t="n">
        <v>736</v>
      </c>
      <c r="B738" s="29"/>
      <c r="C738" s="30"/>
      <c r="D738" s="30" t="n">
        <f aca="false">'Scarico FP Delivery'!$CY737</f>
        <v>0</v>
      </c>
      <c r="E738" s="31" t="n">
        <f aca="false">'Scarico FP Delivery'!$AH737</f>
        <v>0</v>
      </c>
      <c r="F738" s="31" t="n">
        <f aca="false">'Scarico FP Delivery'!$Z737</f>
        <v>0</v>
      </c>
      <c r="G738" s="30" t="n">
        <f aca="false">'Scarico FP Delivery'!$AG737</f>
        <v>0</v>
      </c>
      <c r="H738" s="30" t="n">
        <f aca="false">'Scarico FP Delivery'!$U737</f>
        <v>0</v>
      </c>
      <c r="I738" s="32" t="n">
        <f aca="false">'Scarico FP Delivery'!$EW737</f>
        <v>0</v>
      </c>
      <c r="J738" s="33" t="n">
        <f aca="false">'Scarico FP Delivery'!$AJ737</f>
        <v>0</v>
      </c>
      <c r="K738" s="34" t="n">
        <f aca="false">'Scarico FP Delivery'!AV737</f>
        <v>0</v>
      </c>
      <c r="L738" s="51" t="n">
        <f aca="false">'Scarico FP Delivery'!AF737</f>
        <v>0</v>
      </c>
      <c r="M738" s="36" t="n">
        <f aca="false">'Scarico FP Delivery'!EL737</f>
        <v>0</v>
      </c>
      <c r="N738" s="37" t="e">
        <f aca="false">VLOOKUP($P738,Formule!$O$2:$P$200,2,0)</f>
        <v>#N/A</v>
      </c>
      <c r="O738" s="38" t="e">
        <f aca="false">VLOOKUP($P738,Formule!$B$2:$C$202,2,0)</f>
        <v>#N/A</v>
      </c>
      <c r="P738" s="39" t="n">
        <f aca="false">'Scarico FP Delivery'!$AC737</f>
        <v>0</v>
      </c>
      <c r="Q738" s="40" t="n">
        <f aca="false">'Scarico FP Delivery'!$AD737</f>
        <v>0</v>
      </c>
      <c r="R738" s="41" t="n">
        <f aca="false">'Scarico FP Delivery'!$DO737</f>
        <v>0</v>
      </c>
      <c r="S738" s="30" t="e">
        <f aca="false">VLOOKUP($R738,Formule!$H$2:$I$250,2,0)</f>
        <v>#N/A</v>
      </c>
      <c r="T738" s="42"/>
      <c r="U738" s="43" t="e">
        <f aca="false">VLOOKUP($P738,Formule!$E$2:$F$200,2,0)</f>
        <v>#N/A</v>
      </c>
      <c r="V738" s="44" t="e">
        <f aca="false">U738*(25/100)</f>
        <v>#N/A</v>
      </c>
      <c r="W738" s="45" t="e">
        <f aca="false">U738-V738</f>
        <v>#N/A</v>
      </c>
      <c r="Y738" s="14" t="s">
        <v>2257</v>
      </c>
    </row>
    <row r="739" customFormat="false" ht="12.75" hidden="false" customHeight="false" outlineLevel="0" collapsed="false">
      <c r="A739" s="46" t="n">
        <v>737</v>
      </c>
      <c r="B739" s="29"/>
      <c r="C739" s="30"/>
      <c r="D739" s="30" t="n">
        <f aca="false">'Scarico FP Delivery'!$CY738</f>
        <v>0</v>
      </c>
      <c r="E739" s="31" t="n">
        <f aca="false">'Scarico FP Delivery'!$AH738</f>
        <v>0</v>
      </c>
      <c r="F739" s="31" t="n">
        <f aca="false">'Scarico FP Delivery'!$Z738</f>
        <v>0</v>
      </c>
      <c r="G739" s="30" t="n">
        <f aca="false">'Scarico FP Delivery'!$AG738</f>
        <v>0</v>
      </c>
      <c r="H739" s="30" t="n">
        <f aca="false">'Scarico FP Delivery'!$U738</f>
        <v>0</v>
      </c>
      <c r="I739" s="32" t="n">
        <f aca="false">'Scarico FP Delivery'!$EW738</f>
        <v>0</v>
      </c>
      <c r="J739" s="33" t="n">
        <f aca="false">'Scarico FP Delivery'!$AJ738</f>
        <v>0</v>
      </c>
      <c r="K739" s="34" t="n">
        <f aca="false">'Scarico FP Delivery'!AV738</f>
        <v>0</v>
      </c>
      <c r="L739" s="51" t="n">
        <f aca="false">'Scarico FP Delivery'!AF738</f>
        <v>0</v>
      </c>
      <c r="M739" s="36" t="n">
        <f aca="false">'Scarico FP Delivery'!EL738</f>
        <v>0</v>
      </c>
      <c r="N739" s="37" t="e">
        <f aca="false">VLOOKUP($P739,Formule!$O$2:$P$200,2,0)</f>
        <v>#N/A</v>
      </c>
      <c r="O739" s="38" t="e">
        <f aca="false">VLOOKUP($P739,Formule!$B$2:$C$202,2,0)</f>
        <v>#N/A</v>
      </c>
      <c r="P739" s="39" t="n">
        <f aca="false">'Scarico FP Delivery'!$AC738</f>
        <v>0</v>
      </c>
      <c r="Q739" s="40" t="n">
        <f aca="false">'Scarico FP Delivery'!$AD738</f>
        <v>0</v>
      </c>
      <c r="R739" s="41" t="n">
        <f aca="false">'Scarico FP Delivery'!$DO738</f>
        <v>0</v>
      </c>
      <c r="S739" s="30" t="e">
        <f aca="false">VLOOKUP($R739,Formule!$H$2:$I$250,2,0)</f>
        <v>#N/A</v>
      </c>
      <c r="T739" s="42"/>
      <c r="U739" s="43" t="e">
        <f aca="false">VLOOKUP($P739,Formule!$E$2:$F$200,2,0)</f>
        <v>#N/A</v>
      </c>
      <c r="V739" s="44" t="e">
        <f aca="false">U739*(25/100)</f>
        <v>#N/A</v>
      </c>
      <c r="W739" s="45" t="e">
        <f aca="false">U739-V739</f>
        <v>#N/A</v>
      </c>
      <c r="Y739" s="14" t="s">
        <v>2257</v>
      </c>
    </row>
    <row r="740" customFormat="false" ht="12.75" hidden="false" customHeight="false" outlineLevel="0" collapsed="false">
      <c r="A740" s="46" t="n">
        <v>738</v>
      </c>
      <c r="B740" s="29"/>
      <c r="C740" s="30"/>
      <c r="D740" s="30" t="n">
        <f aca="false">'Scarico FP Delivery'!$CY739</f>
        <v>0</v>
      </c>
      <c r="E740" s="31" t="n">
        <f aca="false">'Scarico FP Delivery'!$AH739</f>
        <v>0</v>
      </c>
      <c r="F740" s="31" t="n">
        <f aca="false">'Scarico FP Delivery'!$Z739</f>
        <v>0</v>
      </c>
      <c r="G740" s="30" t="n">
        <f aca="false">'Scarico FP Delivery'!$AG739</f>
        <v>0</v>
      </c>
      <c r="H740" s="30" t="n">
        <f aca="false">'Scarico FP Delivery'!$U739</f>
        <v>0</v>
      </c>
      <c r="I740" s="32" t="n">
        <f aca="false">'Scarico FP Delivery'!$EW739</f>
        <v>0</v>
      </c>
      <c r="J740" s="33" t="n">
        <f aca="false">'Scarico FP Delivery'!$AJ739</f>
        <v>0</v>
      </c>
      <c r="K740" s="34" t="n">
        <f aca="false">'Scarico FP Delivery'!AV739</f>
        <v>0</v>
      </c>
      <c r="L740" s="51" t="n">
        <f aca="false">'Scarico FP Delivery'!AF739</f>
        <v>0</v>
      </c>
      <c r="M740" s="36" t="n">
        <f aca="false">'Scarico FP Delivery'!EL739</f>
        <v>0</v>
      </c>
      <c r="N740" s="37" t="e">
        <f aca="false">VLOOKUP($P740,Formule!$O$2:$P$200,2,0)</f>
        <v>#N/A</v>
      </c>
      <c r="O740" s="38" t="e">
        <f aca="false">VLOOKUP($P740,Formule!$B$2:$C$202,2,0)</f>
        <v>#N/A</v>
      </c>
      <c r="P740" s="39" t="n">
        <f aca="false">'Scarico FP Delivery'!$AC739</f>
        <v>0</v>
      </c>
      <c r="Q740" s="40" t="n">
        <f aca="false">'Scarico FP Delivery'!$AD739</f>
        <v>0</v>
      </c>
      <c r="R740" s="41" t="n">
        <f aca="false">'Scarico FP Delivery'!$DO739</f>
        <v>0</v>
      </c>
      <c r="S740" s="30" t="e">
        <f aca="false">VLOOKUP($R740,Formule!$H$2:$I$250,2,0)</f>
        <v>#N/A</v>
      </c>
      <c r="T740" s="42"/>
      <c r="U740" s="43" t="e">
        <f aca="false">VLOOKUP($P740,Formule!$E$2:$F$200,2,0)</f>
        <v>#N/A</v>
      </c>
      <c r="V740" s="44" t="e">
        <f aca="false">U740*(25/100)</f>
        <v>#N/A</v>
      </c>
      <c r="W740" s="45" t="e">
        <f aca="false">U740-V740</f>
        <v>#N/A</v>
      </c>
      <c r="Y740" s="14" t="s">
        <v>2257</v>
      </c>
    </row>
    <row r="741" customFormat="false" ht="12.75" hidden="false" customHeight="false" outlineLevel="0" collapsed="false">
      <c r="A741" s="28" t="n">
        <v>739</v>
      </c>
      <c r="B741" s="29"/>
      <c r="C741" s="30"/>
      <c r="D741" s="30" t="n">
        <f aca="false">'Scarico FP Delivery'!$CY740</f>
        <v>0</v>
      </c>
      <c r="E741" s="31" t="n">
        <f aca="false">'Scarico FP Delivery'!$AH740</f>
        <v>0</v>
      </c>
      <c r="F741" s="31" t="n">
        <f aca="false">'Scarico FP Delivery'!$Z740</f>
        <v>0</v>
      </c>
      <c r="G741" s="30" t="n">
        <f aca="false">'Scarico FP Delivery'!$AG740</f>
        <v>0</v>
      </c>
      <c r="H741" s="30" t="n">
        <f aca="false">'Scarico FP Delivery'!$U740</f>
        <v>0</v>
      </c>
      <c r="I741" s="32" t="n">
        <f aca="false">'Scarico FP Delivery'!$EW740</f>
        <v>0</v>
      </c>
      <c r="J741" s="33" t="n">
        <f aca="false">'Scarico FP Delivery'!$AJ740</f>
        <v>0</v>
      </c>
      <c r="K741" s="34" t="n">
        <f aca="false">'Scarico FP Delivery'!AV740</f>
        <v>0</v>
      </c>
      <c r="L741" s="51" t="n">
        <f aca="false">'Scarico FP Delivery'!AF740</f>
        <v>0</v>
      </c>
      <c r="M741" s="36" t="n">
        <f aca="false">'Scarico FP Delivery'!EL740</f>
        <v>0</v>
      </c>
      <c r="N741" s="37" t="e">
        <f aca="false">VLOOKUP($P741,Formule!$O$2:$P$200,2,0)</f>
        <v>#N/A</v>
      </c>
      <c r="O741" s="38" t="e">
        <f aca="false">VLOOKUP($P741,Formule!$B$2:$C$202,2,0)</f>
        <v>#N/A</v>
      </c>
      <c r="P741" s="39" t="n">
        <f aca="false">'Scarico FP Delivery'!$AC740</f>
        <v>0</v>
      </c>
      <c r="Q741" s="40" t="n">
        <f aca="false">'Scarico FP Delivery'!$AD740</f>
        <v>0</v>
      </c>
      <c r="R741" s="41" t="n">
        <f aca="false">'Scarico FP Delivery'!$DO740</f>
        <v>0</v>
      </c>
      <c r="S741" s="30" t="e">
        <f aca="false">VLOOKUP($R741,Formule!$H$2:$I$250,2,0)</f>
        <v>#N/A</v>
      </c>
      <c r="T741" s="42"/>
      <c r="U741" s="43" t="e">
        <f aca="false">VLOOKUP($P741,Formule!$E$2:$F$200,2,0)</f>
        <v>#N/A</v>
      </c>
      <c r="V741" s="44" t="e">
        <f aca="false">U741*(25/100)</f>
        <v>#N/A</v>
      </c>
      <c r="W741" s="45" t="e">
        <f aca="false">U741-V741</f>
        <v>#N/A</v>
      </c>
      <c r="Y741" s="14" t="s">
        <v>2257</v>
      </c>
    </row>
    <row r="742" customFormat="false" ht="12.75" hidden="false" customHeight="false" outlineLevel="0" collapsed="false">
      <c r="A742" s="46" t="n">
        <v>740</v>
      </c>
      <c r="B742" s="29"/>
      <c r="C742" s="30"/>
      <c r="D742" s="30" t="n">
        <f aca="false">'Scarico FP Delivery'!$CY741</f>
        <v>0</v>
      </c>
      <c r="E742" s="31" t="n">
        <f aca="false">'Scarico FP Delivery'!$AH741</f>
        <v>0</v>
      </c>
      <c r="F742" s="31" t="n">
        <f aca="false">'Scarico FP Delivery'!$Z741</f>
        <v>0</v>
      </c>
      <c r="G742" s="30" t="n">
        <f aca="false">'Scarico FP Delivery'!$AG741</f>
        <v>0</v>
      </c>
      <c r="H742" s="30" t="n">
        <f aca="false">'Scarico FP Delivery'!$U741</f>
        <v>0</v>
      </c>
      <c r="I742" s="32" t="n">
        <f aca="false">'Scarico FP Delivery'!$EW741</f>
        <v>0</v>
      </c>
      <c r="J742" s="33" t="n">
        <f aca="false">'Scarico FP Delivery'!$AJ741</f>
        <v>0</v>
      </c>
      <c r="K742" s="34" t="n">
        <f aca="false">'Scarico FP Delivery'!AV741</f>
        <v>0</v>
      </c>
      <c r="L742" s="51" t="n">
        <f aca="false">'Scarico FP Delivery'!AF741</f>
        <v>0</v>
      </c>
      <c r="M742" s="36" t="n">
        <f aca="false">'Scarico FP Delivery'!EL741</f>
        <v>0</v>
      </c>
      <c r="N742" s="37" t="e">
        <f aca="false">VLOOKUP($P742,Formule!$O$2:$P$200,2,0)</f>
        <v>#N/A</v>
      </c>
      <c r="O742" s="38" t="e">
        <f aca="false">VLOOKUP($P742,Formule!$B$2:$C$202,2,0)</f>
        <v>#N/A</v>
      </c>
      <c r="P742" s="39" t="n">
        <f aca="false">'Scarico FP Delivery'!$AC741</f>
        <v>0</v>
      </c>
      <c r="Q742" s="40" t="n">
        <f aca="false">'Scarico FP Delivery'!$AD741</f>
        <v>0</v>
      </c>
      <c r="R742" s="41" t="n">
        <f aca="false">'Scarico FP Delivery'!$DO741</f>
        <v>0</v>
      </c>
      <c r="S742" s="30" t="e">
        <f aca="false">VLOOKUP($R742,Formule!$H$2:$I$250,2,0)</f>
        <v>#N/A</v>
      </c>
      <c r="T742" s="42"/>
      <c r="U742" s="43" t="e">
        <f aca="false">VLOOKUP($P742,Formule!$E$2:$F$200,2,0)</f>
        <v>#N/A</v>
      </c>
      <c r="V742" s="44" t="e">
        <f aca="false">U742*(25/100)</f>
        <v>#N/A</v>
      </c>
      <c r="W742" s="45" t="e">
        <f aca="false">U742-V742</f>
        <v>#N/A</v>
      </c>
      <c r="Y742" s="14" t="s">
        <v>2257</v>
      </c>
    </row>
    <row r="743" customFormat="false" ht="12.75" hidden="false" customHeight="false" outlineLevel="0" collapsed="false">
      <c r="A743" s="46" t="n">
        <v>741</v>
      </c>
      <c r="B743" s="29"/>
      <c r="C743" s="30"/>
      <c r="D743" s="30" t="n">
        <f aca="false">'Scarico FP Delivery'!$CY742</f>
        <v>0</v>
      </c>
      <c r="E743" s="31" t="n">
        <f aca="false">'Scarico FP Delivery'!$AH742</f>
        <v>0</v>
      </c>
      <c r="F743" s="31" t="n">
        <f aca="false">'Scarico FP Delivery'!$Z742</f>
        <v>0</v>
      </c>
      <c r="G743" s="30" t="n">
        <f aca="false">'Scarico FP Delivery'!$AG742</f>
        <v>0</v>
      </c>
      <c r="H743" s="30" t="n">
        <f aca="false">'Scarico FP Delivery'!$U742</f>
        <v>0</v>
      </c>
      <c r="I743" s="32" t="n">
        <f aca="false">'Scarico FP Delivery'!$EW742</f>
        <v>0</v>
      </c>
      <c r="J743" s="33" t="n">
        <f aca="false">'Scarico FP Delivery'!$AJ742</f>
        <v>0</v>
      </c>
      <c r="K743" s="34" t="n">
        <f aca="false">'Scarico FP Delivery'!AV742</f>
        <v>0</v>
      </c>
      <c r="L743" s="51" t="n">
        <f aca="false">'Scarico FP Delivery'!AF742</f>
        <v>0</v>
      </c>
      <c r="M743" s="36" t="n">
        <f aca="false">'Scarico FP Delivery'!EL742</f>
        <v>0</v>
      </c>
      <c r="N743" s="37" t="e">
        <f aca="false">VLOOKUP($P743,Formule!$O$2:$P$200,2,0)</f>
        <v>#N/A</v>
      </c>
      <c r="O743" s="38" t="e">
        <f aca="false">VLOOKUP($P743,Formule!$B$2:$C$202,2,0)</f>
        <v>#N/A</v>
      </c>
      <c r="P743" s="39" t="n">
        <f aca="false">'Scarico FP Delivery'!$AC742</f>
        <v>0</v>
      </c>
      <c r="Q743" s="40" t="n">
        <f aca="false">'Scarico FP Delivery'!$AD742</f>
        <v>0</v>
      </c>
      <c r="R743" s="41" t="n">
        <f aca="false">'Scarico FP Delivery'!$DO742</f>
        <v>0</v>
      </c>
      <c r="S743" s="30" t="e">
        <f aca="false">VLOOKUP($R743,Formule!$H$2:$I$250,2,0)</f>
        <v>#N/A</v>
      </c>
      <c r="T743" s="42"/>
      <c r="U743" s="43" t="e">
        <f aca="false">VLOOKUP($P743,Formule!$E$2:$F$200,2,0)</f>
        <v>#N/A</v>
      </c>
      <c r="V743" s="44" t="e">
        <f aca="false">U743*(25/100)</f>
        <v>#N/A</v>
      </c>
      <c r="W743" s="45" t="e">
        <f aca="false">U743-V743</f>
        <v>#N/A</v>
      </c>
      <c r="Y743" s="14" t="s">
        <v>2257</v>
      </c>
    </row>
    <row r="744" customFormat="false" ht="12.75" hidden="false" customHeight="false" outlineLevel="0" collapsed="false">
      <c r="A744" s="28" t="n">
        <v>742</v>
      </c>
      <c r="B744" s="29"/>
      <c r="C744" s="30"/>
      <c r="D744" s="30" t="n">
        <f aca="false">'Scarico FP Delivery'!$CY743</f>
        <v>0</v>
      </c>
      <c r="E744" s="31" t="n">
        <f aca="false">'Scarico FP Delivery'!$AH743</f>
        <v>0</v>
      </c>
      <c r="F744" s="31" t="n">
        <f aca="false">'Scarico FP Delivery'!$Z743</f>
        <v>0</v>
      </c>
      <c r="G744" s="30" t="n">
        <f aca="false">'Scarico FP Delivery'!$AG743</f>
        <v>0</v>
      </c>
      <c r="H744" s="30" t="n">
        <f aca="false">'Scarico FP Delivery'!$U743</f>
        <v>0</v>
      </c>
      <c r="I744" s="32" t="n">
        <f aca="false">'Scarico FP Delivery'!$EW743</f>
        <v>0</v>
      </c>
      <c r="J744" s="33" t="n">
        <f aca="false">'Scarico FP Delivery'!$AJ743</f>
        <v>0</v>
      </c>
      <c r="K744" s="34" t="n">
        <f aca="false">'Scarico FP Delivery'!AV743</f>
        <v>0</v>
      </c>
      <c r="L744" s="51" t="n">
        <f aca="false">'Scarico FP Delivery'!AF743</f>
        <v>0</v>
      </c>
      <c r="M744" s="36" t="n">
        <f aca="false">'Scarico FP Delivery'!EL743</f>
        <v>0</v>
      </c>
      <c r="N744" s="37" t="e">
        <f aca="false">VLOOKUP($P744,Formule!$O$2:$P$200,2,0)</f>
        <v>#N/A</v>
      </c>
      <c r="O744" s="38" t="e">
        <f aca="false">VLOOKUP($P744,Formule!$B$2:$C$202,2,0)</f>
        <v>#N/A</v>
      </c>
      <c r="P744" s="39" t="n">
        <f aca="false">'Scarico FP Delivery'!$AC743</f>
        <v>0</v>
      </c>
      <c r="Q744" s="40" t="n">
        <f aca="false">'Scarico FP Delivery'!$AD743</f>
        <v>0</v>
      </c>
      <c r="R744" s="41" t="n">
        <f aca="false">'Scarico FP Delivery'!$DO743</f>
        <v>0</v>
      </c>
      <c r="S744" s="30" t="e">
        <f aca="false">VLOOKUP($R744,Formule!$H$2:$I$250,2,0)</f>
        <v>#N/A</v>
      </c>
      <c r="T744" s="42"/>
      <c r="U744" s="43" t="e">
        <f aca="false">VLOOKUP($P744,Formule!$E$2:$F$200,2,0)</f>
        <v>#N/A</v>
      </c>
      <c r="V744" s="44" t="e">
        <f aca="false">U744*(25/100)</f>
        <v>#N/A</v>
      </c>
      <c r="W744" s="45" t="e">
        <f aca="false">U744-V744</f>
        <v>#N/A</v>
      </c>
      <c r="Y744" s="14" t="s">
        <v>2257</v>
      </c>
    </row>
    <row r="745" customFormat="false" ht="12.75" hidden="false" customHeight="false" outlineLevel="0" collapsed="false">
      <c r="A745" s="46" t="n">
        <v>743</v>
      </c>
      <c r="B745" s="29"/>
      <c r="C745" s="30"/>
      <c r="D745" s="30" t="n">
        <f aca="false">'Scarico FP Delivery'!$CY744</f>
        <v>0</v>
      </c>
      <c r="E745" s="31" t="n">
        <f aca="false">'Scarico FP Delivery'!$AH744</f>
        <v>0</v>
      </c>
      <c r="F745" s="31" t="n">
        <f aca="false">'Scarico FP Delivery'!$Z744</f>
        <v>0</v>
      </c>
      <c r="G745" s="30" t="n">
        <f aca="false">'Scarico FP Delivery'!$AG744</f>
        <v>0</v>
      </c>
      <c r="H745" s="30" t="n">
        <f aca="false">'Scarico FP Delivery'!$U744</f>
        <v>0</v>
      </c>
      <c r="I745" s="32" t="n">
        <f aca="false">'Scarico FP Delivery'!$EW744</f>
        <v>0</v>
      </c>
      <c r="J745" s="33" t="n">
        <f aca="false">'Scarico FP Delivery'!$AJ744</f>
        <v>0</v>
      </c>
      <c r="K745" s="34" t="n">
        <f aca="false">'Scarico FP Delivery'!AV744</f>
        <v>0</v>
      </c>
      <c r="L745" s="51" t="n">
        <f aca="false">'Scarico FP Delivery'!AF744</f>
        <v>0</v>
      </c>
      <c r="M745" s="36" t="n">
        <f aca="false">'Scarico FP Delivery'!EL744</f>
        <v>0</v>
      </c>
      <c r="N745" s="37" t="e">
        <f aca="false">VLOOKUP($P745,Formule!$O$2:$P$200,2,0)</f>
        <v>#N/A</v>
      </c>
      <c r="O745" s="38" t="e">
        <f aca="false">VLOOKUP($P745,Formule!$B$2:$C$202,2,0)</f>
        <v>#N/A</v>
      </c>
      <c r="P745" s="39" t="n">
        <f aca="false">'Scarico FP Delivery'!$AC744</f>
        <v>0</v>
      </c>
      <c r="Q745" s="40" t="n">
        <f aca="false">'Scarico FP Delivery'!$AD744</f>
        <v>0</v>
      </c>
      <c r="R745" s="41" t="n">
        <f aca="false">'Scarico FP Delivery'!$DO744</f>
        <v>0</v>
      </c>
      <c r="S745" s="30" t="e">
        <f aca="false">VLOOKUP($R745,Formule!$H$2:$I$250,2,0)</f>
        <v>#N/A</v>
      </c>
      <c r="T745" s="42"/>
      <c r="U745" s="43" t="e">
        <f aca="false">VLOOKUP($P745,Formule!$E$2:$F$200,2,0)</f>
        <v>#N/A</v>
      </c>
      <c r="V745" s="44" t="e">
        <f aca="false">U745*(25/100)</f>
        <v>#N/A</v>
      </c>
      <c r="W745" s="45" t="e">
        <f aca="false">U745-V745</f>
        <v>#N/A</v>
      </c>
      <c r="Y745" s="14" t="s">
        <v>2257</v>
      </c>
    </row>
    <row r="746" customFormat="false" ht="12.75" hidden="false" customHeight="false" outlineLevel="0" collapsed="false">
      <c r="A746" s="46" t="n">
        <v>744</v>
      </c>
      <c r="B746" s="29"/>
      <c r="C746" s="30"/>
      <c r="D746" s="30" t="n">
        <f aca="false">'Scarico FP Delivery'!$CY745</f>
        <v>0</v>
      </c>
      <c r="E746" s="31" t="n">
        <f aca="false">'Scarico FP Delivery'!$AH745</f>
        <v>0</v>
      </c>
      <c r="F746" s="31" t="n">
        <f aca="false">'Scarico FP Delivery'!$Z745</f>
        <v>0</v>
      </c>
      <c r="G746" s="30" t="n">
        <f aca="false">'Scarico FP Delivery'!$AG745</f>
        <v>0</v>
      </c>
      <c r="H746" s="30" t="n">
        <f aca="false">'Scarico FP Delivery'!$U745</f>
        <v>0</v>
      </c>
      <c r="I746" s="32" t="n">
        <f aca="false">'Scarico FP Delivery'!$EW745</f>
        <v>0</v>
      </c>
      <c r="J746" s="33" t="n">
        <f aca="false">'Scarico FP Delivery'!$AJ745</f>
        <v>0</v>
      </c>
      <c r="K746" s="34" t="n">
        <f aca="false">'Scarico FP Delivery'!AV745</f>
        <v>0</v>
      </c>
      <c r="L746" s="51" t="n">
        <f aca="false">'Scarico FP Delivery'!AF745</f>
        <v>0</v>
      </c>
      <c r="M746" s="36" t="n">
        <f aca="false">'Scarico FP Delivery'!EL745</f>
        <v>0</v>
      </c>
      <c r="N746" s="37" t="e">
        <f aca="false">VLOOKUP($P746,Formule!$O$2:$P$200,2,0)</f>
        <v>#N/A</v>
      </c>
      <c r="O746" s="38" t="e">
        <f aca="false">VLOOKUP($P746,Formule!$B$2:$C$202,2,0)</f>
        <v>#N/A</v>
      </c>
      <c r="P746" s="39" t="n">
        <f aca="false">'Scarico FP Delivery'!$AC745</f>
        <v>0</v>
      </c>
      <c r="Q746" s="40" t="n">
        <f aca="false">'Scarico FP Delivery'!$AD745</f>
        <v>0</v>
      </c>
      <c r="R746" s="41" t="n">
        <f aca="false">'Scarico FP Delivery'!$DO745</f>
        <v>0</v>
      </c>
      <c r="S746" s="30" t="e">
        <f aca="false">VLOOKUP($R746,Formule!$H$2:$I$250,2,0)</f>
        <v>#N/A</v>
      </c>
      <c r="T746" s="42"/>
      <c r="U746" s="43" t="e">
        <f aca="false">VLOOKUP($P746,Formule!$E$2:$F$200,2,0)</f>
        <v>#N/A</v>
      </c>
      <c r="V746" s="44" t="e">
        <f aca="false">U746*(25/100)</f>
        <v>#N/A</v>
      </c>
      <c r="W746" s="45" t="e">
        <f aca="false">U746-V746</f>
        <v>#N/A</v>
      </c>
      <c r="Y746" s="14" t="s">
        <v>2257</v>
      </c>
    </row>
    <row r="747" customFormat="false" ht="12.75" hidden="false" customHeight="false" outlineLevel="0" collapsed="false">
      <c r="A747" s="28" t="n">
        <v>745</v>
      </c>
      <c r="B747" s="29"/>
      <c r="C747" s="30"/>
      <c r="D747" s="30" t="n">
        <f aca="false">'Scarico FP Delivery'!$CY746</f>
        <v>0</v>
      </c>
      <c r="E747" s="31" t="n">
        <f aca="false">'Scarico FP Delivery'!$AH746</f>
        <v>0</v>
      </c>
      <c r="F747" s="31" t="n">
        <f aca="false">'Scarico FP Delivery'!$Z746</f>
        <v>0</v>
      </c>
      <c r="G747" s="30" t="n">
        <f aca="false">'Scarico FP Delivery'!$AG746</f>
        <v>0</v>
      </c>
      <c r="H747" s="30" t="n">
        <f aca="false">'Scarico FP Delivery'!$U746</f>
        <v>0</v>
      </c>
      <c r="I747" s="32" t="n">
        <f aca="false">'Scarico FP Delivery'!$EW746</f>
        <v>0</v>
      </c>
      <c r="J747" s="33" t="n">
        <f aca="false">'Scarico FP Delivery'!$AJ746</f>
        <v>0</v>
      </c>
      <c r="K747" s="34" t="n">
        <f aca="false">'Scarico FP Delivery'!AV746</f>
        <v>0</v>
      </c>
      <c r="L747" s="51" t="n">
        <f aca="false">'Scarico FP Delivery'!AF746</f>
        <v>0</v>
      </c>
      <c r="M747" s="36" t="n">
        <f aca="false">'Scarico FP Delivery'!EL746</f>
        <v>0</v>
      </c>
      <c r="N747" s="37" t="e">
        <f aca="false">VLOOKUP($P747,Formule!$O$2:$P$200,2,0)</f>
        <v>#N/A</v>
      </c>
      <c r="O747" s="38" t="e">
        <f aca="false">VLOOKUP($P747,Formule!$B$2:$C$202,2,0)</f>
        <v>#N/A</v>
      </c>
      <c r="P747" s="39" t="n">
        <f aca="false">'Scarico FP Delivery'!$AC746</f>
        <v>0</v>
      </c>
      <c r="Q747" s="40" t="n">
        <f aca="false">'Scarico FP Delivery'!$AD746</f>
        <v>0</v>
      </c>
      <c r="R747" s="41" t="n">
        <f aca="false">'Scarico FP Delivery'!$DO746</f>
        <v>0</v>
      </c>
      <c r="S747" s="30" t="e">
        <f aca="false">VLOOKUP($R747,Formule!$H$2:$I$250,2,0)</f>
        <v>#N/A</v>
      </c>
      <c r="T747" s="42"/>
      <c r="U747" s="43" t="e">
        <f aca="false">VLOOKUP($P747,Formule!$E$2:$F$200,2,0)</f>
        <v>#N/A</v>
      </c>
      <c r="V747" s="44" t="e">
        <f aca="false">U747*(25/100)</f>
        <v>#N/A</v>
      </c>
      <c r="W747" s="45" t="e">
        <f aca="false">U747-V747</f>
        <v>#N/A</v>
      </c>
      <c r="Y747" s="14" t="s">
        <v>2257</v>
      </c>
    </row>
    <row r="748" customFormat="false" ht="12.75" hidden="false" customHeight="false" outlineLevel="0" collapsed="false">
      <c r="A748" s="46" t="n">
        <v>746</v>
      </c>
      <c r="B748" s="29"/>
      <c r="C748" s="30"/>
      <c r="D748" s="30" t="n">
        <f aca="false">'Scarico FP Delivery'!$CY747</f>
        <v>0</v>
      </c>
      <c r="E748" s="31" t="n">
        <f aca="false">'Scarico FP Delivery'!$AH747</f>
        <v>0</v>
      </c>
      <c r="F748" s="31" t="n">
        <f aca="false">'Scarico FP Delivery'!$Z747</f>
        <v>0</v>
      </c>
      <c r="G748" s="30" t="n">
        <f aca="false">'Scarico FP Delivery'!$AG747</f>
        <v>0</v>
      </c>
      <c r="H748" s="30" t="n">
        <f aca="false">'Scarico FP Delivery'!$U747</f>
        <v>0</v>
      </c>
      <c r="I748" s="32" t="n">
        <f aca="false">'Scarico FP Delivery'!$EW747</f>
        <v>0</v>
      </c>
      <c r="J748" s="33" t="n">
        <f aca="false">'Scarico FP Delivery'!$AJ747</f>
        <v>0</v>
      </c>
      <c r="K748" s="34" t="n">
        <f aca="false">'Scarico FP Delivery'!AV747</f>
        <v>0</v>
      </c>
      <c r="L748" s="51" t="n">
        <f aca="false">'Scarico FP Delivery'!AF747</f>
        <v>0</v>
      </c>
      <c r="M748" s="36" t="n">
        <f aca="false">'Scarico FP Delivery'!EL747</f>
        <v>0</v>
      </c>
      <c r="N748" s="37" t="e">
        <f aca="false">VLOOKUP($P748,Formule!$O$2:$P$200,2,0)</f>
        <v>#N/A</v>
      </c>
      <c r="O748" s="38" t="e">
        <f aca="false">VLOOKUP($P748,Formule!$B$2:$C$202,2,0)</f>
        <v>#N/A</v>
      </c>
      <c r="P748" s="39" t="n">
        <f aca="false">'Scarico FP Delivery'!$AC747</f>
        <v>0</v>
      </c>
      <c r="Q748" s="40" t="n">
        <f aca="false">'Scarico FP Delivery'!$AD747</f>
        <v>0</v>
      </c>
      <c r="R748" s="41" t="n">
        <f aca="false">'Scarico FP Delivery'!$DO747</f>
        <v>0</v>
      </c>
      <c r="S748" s="30" t="e">
        <f aca="false">VLOOKUP($R748,Formule!$H$2:$I$250,2,0)</f>
        <v>#N/A</v>
      </c>
      <c r="T748" s="42"/>
      <c r="U748" s="43" t="e">
        <f aca="false">VLOOKUP($P748,Formule!$E$2:$F$200,2,0)</f>
        <v>#N/A</v>
      </c>
      <c r="V748" s="44" t="e">
        <f aca="false">U748*(25/100)</f>
        <v>#N/A</v>
      </c>
      <c r="W748" s="45" t="e">
        <f aca="false">U748-V748</f>
        <v>#N/A</v>
      </c>
      <c r="Y748" s="14" t="s">
        <v>2257</v>
      </c>
    </row>
    <row r="749" customFormat="false" ht="12.75" hidden="false" customHeight="false" outlineLevel="0" collapsed="false">
      <c r="A749" s="46" t="n">
        <v>747</v>
      </c>
      <c r="B749" s="29"/>
      <c r="C749" s="30"/>
      <c r="D749" s="30" t="n">
        <f aca="false">'Scarico FP Delivery'!$CY748</f>
        <v>0</v>
      </c>
      <c r="E749" s="31" t="n">
        <f aca="false">'Scarico FP Delivery'!$AH748</f>
        <v>0</v>
      </c>
      <c r="F749" s="31" t="n">
        <f aca="false">'Scarico FP Delivery'!$Z748</f>
        <v>0</v>
      </c>
      <c r="G749" s="30" t="n">
        <f aca="false">'Scarico FP Delivery'!$AG748</f>
        <v>0</v>
      </c>
      <c r="H749" s="30" t="n">
        <f aca="false">'Scarico FP Delivery'!$U748</f>
        <v>0</v>
      </c>
      <c r="I749" s="32" t="n">
        <f aca="false">'Scarico FP Delivery'!$EW748</f>
        <v>0</v>
      </c>
      <c r="J749" s="33" t="n">
        <f aca="false">'Scarico FP Delivery'!$AJ748</f>
        <v>0</v>
      </c>
      <c r="K749" s="34" t="n">
        <f aca="false">'Scarico FP Delivery'!AV748</f>
        <v>0</v>
      </c>
      <c r="L749" s="51" t="n">
        <f aca="false">'Scarico FP Delivery'!AF748</f>
        <v>0</v>
      </c>
      <c r="M749" s="36" t="n">
        <f aca="false">'Scarico FP Delivery'!EL748</f>
        <v>0</v>
      </c>
      <c r="N749" s="37" t="e">
        <f aca="false">VLOOKUP($P749,Formule!$O$2:$P$200,2,0)</f>
        <v>#N/A</v>
      </c>
      <c r="O749" s="38" t="e">
        <f aca="false">VLOOKUP($P749,Formule!$B$2:$C$202,2,0)</f>
        <v>#N/A</v>
      </c>
      <c r="P749" s="39" t="n">
        <f aca="false">'Scarico FP Delivery'!$AC748</f>
        <v>0</v>
      </c>
      <c r="Q749" s="40" t="n">
        <f aca="false">'Scarico FP Delivery'!$AD748</f>
        <v>0</v>
      </c>
      <c r="R749" s="41" t="n">
        <f aca="false">'Scarico FP Delivery'!$DO748</f>
        <v>0</v>
      </c>
      <c r="S749" s="30" t="e">
        <f aca="false">VLOOKUP($R749,Formule!$H$2:$I$250,2,0)</f>
        <v>#N/A</v>
      </c>
      <c r="T749" s="42"/>
      <c r="U749" s="43" t="e">
        <f aca="false">VLOOKUP($P749,Formule!$E$2:$F$200,2,0)</f>
        <v>#N/A</v>
      </c>
      <c r="V749" s="44" t="e">
        <f aca="false">U749*(25/100)</f>
        <v>#N/A</v>
      </c>
      <c r="W749" s="45" t="e">
        <f aca="false">U749-V749</f>
        <v>#N/A</v>
      </c>
      <c r="Y749" s="14" t="s">
        <v>2257</v>
      </c>
    </row>
    <row r="750" customFormat="false" ht="12.75" hidden="false" customHeight="false" outlineLevel="0" collapsed="false">
      <c r="A750" s="28" t="n">
        <v>748</v>
      </c>
      <c r="B750" s="29"/>
      <c r="C750" s="30"/>
      <c r="D750" s="30" t="n">
        <f aca="false">'Scarico FP Delivery'!$CY749</f>
        <v>0</v>
      </c>
      <c r="E750" s="31" t="n">
        <f aca="false">'Scarico FP Delivery'!$AH749</f>
        <v>0</v>
      </c>
      <c r="F750" s="31" t="n">
        <f aca="false">'Scarico FP Delivery'!$Z749</f>
        <v>0</v>
      </c>
      <c r="G750" s="30" t="n">
        <f aca="false">'Scarico FP Delivery'!$AG749</f>
        <v>0</v>
      </c>
      <c r="H750" s="30" t="n">
        <f aca="false">'Scarico FP Delivery'!$U749</f>
        <v>0</v>
      </c>
      <c r="I750" s="32" t="n">
        <f aca="false">'Scarico FP Delivery'!$EW749</f>
        <v>0</v>
      </c>
      <c r="J750" s="33" t="n">
        <f aca="false">'Scarico FP Delivery'!$AJ749</f>
        <v>0</v>
      </c>
      <c r="K750" s="34" t="n">
        <f aca="false">'Scarico FP Delivery'!AV749</f>
        <v>0</v>
      </c>
      <c r="L750" s="51" t="n">
        <f aca="false">'Scarico FP Delivery'!AF749</f>
        <v>0</v>
      </c>
      <c r="M750" s="36" t="n">
        <f aca="false">'Scarico FP Delivery'!EL749</f>
        <v>0</v>
      </c>
      <c r="N750" s="37" t="e">
        <f aca="false">VLOOKUP($P750,Formule!$O$2:$P$200,2,0)</f>
        <v>#N/A</v>
      </c>
      <c r="O750" s="38" t="e">
        <f aca="false">VLOOKUP($P750,Formule!$B$2:$C$202,2,0)</f>
        <v>#N/A</v>
      </c>
      <c r="P750" s="39" t="n">
        <f aca="false">'Scarico FP Delivery'!$AC749</f>
        <v>0</v>
      </c>
      <c r="Q750" s="40" t="n">
        <f aca="false">'Scarico FP Delivery'!$AD749</f>
        <v>0</v>
      </c>
      <c r="R750" s="41" t="n">
        <f aca="false">'Scarico FP Delivery'!$DO749</f>
        <v>0</v>
      </c>
      <c r="S750" s="30" t="e">
        <f aca="false">VLOOKUP($R750,Formule!$H$2:$I$250,2,0)</f>
        <v>#N/A</v>
      </c>
      <c r="T750" s="42"/>
      <c r="U750" s="43" t="e">
        <f aca="false">VLOOKUP($P750,Formule!$E$2:$F$200,2,0)</f>
        <v>#N/A</v>
      </c>
      <c r="V750" s="44" t="e">
        <f aca="false">U750*(25/100)</f>
        <v>#N/A</v>
      </c>
      <c r="W750" s="45" t="e">
        <f aca="false">U750-V750</f>
        <v>#N/A</v>
      </c>
      <c r="Y750" s="14" t="s">
        <v>2257</v>
      </c>
    </row>
    <row r="751" customFormat="false" ht="12.75" hidden="false" customHeight="false" outlineLevel="0" collapsed="false">
      <c r="A751" s="46" t="n">
        <v>749</v>
      </c>
      <c r="B751" s="29"/>
      <c r="C751" s="30"/>
      <c r="D751" s="30" t="n">
        <f aca="false">'Scarico FP Delivery'!$CY750</f>
        <v>0</v>
      </c>
      <c r="E751" s="31" t="n">
        <f aca="false">'Scarico FP Delivery'!$AH750</f>
        <v>0</v>
      </c>
      <c r="F751" s="31" t="n">
        <f aca="false">'Scarico FP Delivery'!$Z750</f>
        <v>0</v>
      </c>
      <c r="G751" s="30" t="n">
        <f aca="false">'Scarico FP Delivery'!$AG750</f>
        <v>0</v>
      </c>
      <c r="H751" s="30" t="n">
        <f aca="false">'Scarico FP Delivery'!$U750</f>
        <v>0</v>
      </c>
      <c r="I751" s="32" t="n">
        <f aca="false">'Scarico FP Delivery'!$EW750</f>
        <v>0</v>
      </c>
      <c r="J751" s="33" t="n">
        <f aca="false">'Scarico FP Delivery'!$AJ750</f>
        <v>0</v>
      </c>
      <c r="K751" s="34" t="n">
        <f aca="false">'Scarico FP Delivery'!AV750</f>
        <v>0</v>
      </c>
      <c r="L751" s="51" t="n">
        <f aca="false">'Scarico FP Delivery'!AF750</f>
        <v>0</v>
      </c>
      <c r="M751" s="36" t="n">
        <f aca="false">'Scarico FP Delivery'!EL750</f>
        <v>0</v>
      </c>
      <c r="N751" s="37" t="e">
        <f aca="false">VLOOKUP($P751,Formule!$O$2:$P$200,2,0)</f>
        <v>#N/A</v>
      </c>
      <c r="O751" s="38" t="e">
        <f aca="false">VLOOKUP($P751,Formule!$B$2:$C$202,2,0)</f>
        <v>#N/A</v>
      </c>
      <c r="P751" s="39" t="n">
        <f aca="false">'Scarico FP Delivery'!$AC750</f>
        <v>0</v>
      </c>
      <c r="Q751" s="40" t="n">
        <f aca="false">'Scarico FP Delivery'!$AD750</f>
        <v>0</v>
      </c>
      <c r="R751" s="41" t="n">
        <f aca="false">'Scarico FP Delivery'!$DO750</f>
        <v>0</v>
      </c>
      <c r="S751" s="30" t="e">
        <f aca="false">VLOOKUP($R751,Formule!$H$2:$I$250,2,0)</f>
        <v>#N/A</v>
      </c>
      <c r="T751" s="42"/>
      <c r="U751" s="43" t="e">
        <f aca="false">VLOOKUP($P751,Formule!$E$2:$F$200,2,0)</f>
        <v>#N/A</v>
      </c>
      <c r="V751" s="44" t="e">
        <f aca="false">U751*(25/100)</f>
        <v>#N/A</v>
      </c>
      <c r="W751" s="45" t="e">
        <f aca="false">U751-V751</f>
        <v>#N/A</v>
      </c>
      <c r="Y751" s="14" t="s">
        <v>2257</v>
      </c>
    </row>
    <row r="752" customFormat="false" ht="12.75" hidden="false" customHeight="false" outlineLevel="0" collapsed="false">
      <c r="A752" s="46" t="n">
        <v>750</v>
      </c>
      <c r="B752" s="29"/>
      <c r="C752" s="30"/>
      <c r="D752" s="30" t="n">
        <f aca="false">'Scarico FP Delivery'!$CY751</f>
        <v>0</v>
      </c>
      <c r="E752" s="31" t="n">
        <f aca="false">'Scarico FP Delivery'!$AH751</f>
        <v>0</v>
      </c>
      <c r="F752" s="31" t="n">
        <f aca="false">'Scarico FP Delivery'!$Z751</f>
        <v>0</v>
      </c>
      <c r="G752" s="30" t="n">
        <f aca="false">'Scarico FP Delivery'!$AG751</f>
        <v>0</v>
      </c>
      <c r="H752" s="30" t="n">
        <f aca="false">'Scarico FP Delivery'!$U751</f>
        <v>0</v>
      </c>
      <c r="I752" s="32" t="n">
        <f aca="false">'Scarico FP Delivery'!$EW751</f>
        <v>0</v>
      </c>
      <c r="J752" s="33" t="n">
        <f aca="false">'Scarico FP Delivery'!$AJ751</f>
        <v>0</v>
      </c>
      <c r="K752" s="34" t="n">
        <f aca="false">'Scarico FP Delivery'!AV751</f>
        <v>0</v>
      </c>
      <c r="L752" s="51" t="n">
        <f aca="false">'Scarico FP Delivery'!AF751</f>
        <v>0</v>
      </c>
      <c r="M752" s="36" t="n">
        <f aca="false">'Scarico FP Delivery'!EL751</f>
        <v>0</v>
      </c>
      <c r="N752" s="37" t="e">
        <f aca="false">VLOOKUP($P752,Formule!$O$2:$P$200,2,0)</f>
        <v>#N/A</v>
      </c>
      <c r="O752" s="38" t="e">
        <f aca="false">VLOOKUP($P752,Formule!$B$2:$C$202,2,0)</f>
        <v>#N/A</v>
      </c>
      <c r="P752" s="39" t="n">
        <f aca="false">'Scarico FP Delivery'!$AC751</f>
        <v>0</v>
      </c>
      <c r="Q752" s="40" t="n">
        <f aca="false">'Scarico FP Delivery'!$AD751</f>
        <v>0</v>
      </c>
      <c r="R752" s="41" t="n">
        <f aca="false">'Scarico FP Delivery'!$DO751</f>
        <v>0</v>
      </c>
      <c r="S752" s="30" t="e">
        <f aca="false">VLOOKUP($R752,Formule!$H$2:$I$250,2,0)</f>
        <v>#N/A</v>
      </c>
      <c r="T752" s="42"/>
      <c r="U752" s="43" t="e">
        <f aca="false">VLOOKUP($P752,Formule!$E$2:$F$200,2,0)</f>
        <v>#N/A</v>
      </c>
      <c r="V752" s="44" t="e">
        <f aca="false">U752*(25/100)</f>
        <v>#N/A</v>
      </c>
      <c r="W752" s="45" t="e">
        <f aca="false">U752-V752</f>
        <v>#N/A</v>
      </c>
      <c r="Y752" s="14" t="s">
        <v>2257</v>
      </c>
    </row>
    <row r="753" customFormat="false" ht="12.75" hidden="false" customHeight="false" outlineLevel="0" collapsed="false">
      <c r="A753" s="28" t="n">
        <v>751</v>
      </c>
      <c r="B753" s="29"/>
      <c r="C753" s="30"/>
      <c r="D753" s="30" t="n">
        <f aca="false">'Scarico FP Delivery'!$CY752</f>
        <v>0</v>
      </c>
      <c r="E753" s="31" t="n">
        <f aca="false">'Scarico FP Delivery'!$AH752</f>
        <v>0</v>
      </c>
      <c r="F753" s="31" t="n">
        <f aca="false">'Scarico FP Delivery'!$Z752</f>
        <v>0</v>
      </c>
      <c r="G753" s="30" t="n">
        <f aca="false">'Scarico FP Delivery'!$AG752</f>
        <v>0</v>
      </c>
      <c r="H753" s="30" t="n">
        <f aca="false">'Scarico FP Delivery'!$U752</f>
        <v>0</v>
      </c>
      <c r="I753" s="32" t="n">
        <f aca="false">'Scarico FP Delivery'!$EW752</f>
        <v>0</v>
      </c>
      <c r="J753" s="33" t="n">
        <f aca="false">'Scarico FP Delivery'!$AJ752</f>
        <v>0</v>
      </c>
      <c r="K753" s="34" t="n">
        <f aca="false">'Scarico FP Delivery'!AV752</f>
        <v>0</v>
      </c>
      <c r="L753" s="51" t="n">
        <f aca="false">'Scarico FP Delivery'!AF752</f>
        <v>0</v>
      </c>
      <c r="M753" s="36" t="n">
        <f aca="false">'Scarico FP Delivery'!EL752</f>
        <v>0</v>
      </c>
      <c r="N753" s="37" t="e">
        <f aca="false">VLOOKUP($P753,Formule!$O$2:$P$200,2,0)</f>
        <v>#N/A</v>
      </c>
      <c r="O753" s="38" t="e">
        <f aca="false">VLOOKUP($P753,Formule!$B$2:$C$202,2,0)</f>
        <v>#N/A</v>
      </c>
      <c r="P753" s="39" t="n">
        <f aca="false">'Scarico FP Delivery'!$AC752</f>
        <v>0</v>
      </c>
      <c r="Q753" s="40" t="n">
        <f aca="false">'Scarico FP Delivery'!$AD752</f>
        <v>0</v>
      </c>
      <c r="R753" s="41" t="n">
        <f aca="false">'Scarico FP Delivery'!$DO752</f>
        <v>0</v>
      </c>
      <c r="S753" s="30" t="e">
        <f aca="false">VLOOKUP($R753,Formule!$H$2:$I$250,2,0)</f>
        <v>#N/A</v>
      </c>
      <c r="T753" s="42"/>
      <c r="U753" s="43" t="e">
        <f aca="false">VLOOKUP($P753,Formule!$E$2:$F$200,2,0)</f>
        <v>#N/A</v>
      </c>
      <c r="V753" s="44" t="e">
        <f aca="false">U753*(25/100)</f>
        <v>#N/A</v>
      </c>
      <c r="W753" s="45" t="e">
        <f aca="false">U753-V753</f>
        <v>#N/A</v>
      </c>
      <c r="Y753" s="14" t="s">
        <v>2257</v>
      </c>
    </row>
    <row r="754" customFormat="false" ht="12.75" hidden="false" customHeight="false" outlineLevel="0" collapsed="false">
      <c r="A754" s="46" t="n">
        <v>752</v>
      </c>
      <c r="B754" s="29"/>
      <c r="C754" s="30"/>
      <c r="D754" s="30" t="n">
        <f aca="false">'Scarico FP Delivery'!$CY753</f>
        <v>0</v>
      </c>
      <c r="E754" s="31" t="n">
        <f aca="false">'Scarico FP Delivery'!$AH753</f>
        <v>0</v>
      </c>
      <c r="F754" s="31" t="n">
        <f aca="false">'Scarico FP Delivery'!$Z753</f>
        <v>0</v>
      </c>
      <c r="G754" s="30" t="n">
        <f aca="false">'Scarico FP Delivery'!$AG753</f>
        <v>0</v>
      </c>
      <c r="H754" s="30" t="n">
        <f aca="false">'Scarico FP Delivery'!$U753</f>
        <v>0</v>
      </c>
      <c r="I754" s="32" t="n">
        <f aca="false">'Scarico FP Delivery'!$EW753</f>
        <v>0</v>
      </c>
      <c r="J754" s="33" t="n">
        <f aca="false">'Scarico FP Delivery'!$AJ753</f>
        <v>0</v>
      </c>
      <c r="K754" s="34" t="n">
        <f aca="false">'Scarico FP Delivery'!AV753</f>
        <v>0</v>
      </c>
      <c r="L754" s="51" t="n">
        <f aca="false">'Scarico FP Delivery'!AF753</f>
        <v>0</v>
      </c>
      <c r="M754" s="36" t="n">
        <f aca="false">'Scarico FP Delivery'!EL753</f>
        <v>0</v>
      </c>
      <c r="N754" s="37" t="e">
        <f aca="false">VLOOKUP($P754,Formule!$O$2:$P$200,2,0)</f>
        <v>#N/A</v>
      </c>
      <c r="O754" s="38" t="e">
        <f aca="false">VLOOKUP($P754,Formule!$B$2:$C$202,2,0)</f>
        <v>#N/A</v>
      </c>
      <c r="P754" s="39" t="n">
        <f aca="false">'Scarico FP Delivery'!$AC753</f>
        <v>0</v>
      </c>
      <c r="Q754" s="40" t="n">
        <f aca="false">'Scarico FP Delivery'!$AD753</f>
        <v>0</v>
      </c>
      <c r="R754" s="41" t="n">
        <f aca="false">'Scarico FP Delivery'!$DO753</f>
        <v>0</v>
      </c>
      <c r="S754" s="30" t="e">
        <f aca="false">VLOOKUP($R754,Formule!$H$2:$I$250,2,0)</f>
        <v>#N/A</v>
      </c>
      <c r="T754" s="42"/>
      <c r="U754" s="43" t="e">
        <f aca="false">VLOOKUP($P754,Formule!$E$2:$F$200,2,0)</f>
        <v>#N/A</v>
      </c>
      <c r="V754" s="44" t="e">
        <f aca="false">U754*(25/100)</f>
        <v>#N/A</v>
      </c>
      <c r="W754" s="45" t="e">
        <f aca="false">U754-V754</f>
        <v>#N/A</v>
      </c>
      <c r="Y754" s="14" t="s">
        <v>2257</v>
      </c>
    </row>
    <row r="755" customFormat="false" ht="12.75" hidden="false" customHeight="false" outlineLevel="0" collapsed="false">
      <c r="A755" s="46" t="n">
        <v>753</v>
      </c>
      <c r="B755" s="29"/>
      <c r="C755" s="30"/>
      <c r="D755" s="30" t="n">
        <f aca="false">'Scarico FP Delivery'!$CY754</f>
        <v>0</v>
      </c>
      <c r="E755" s="31" t="n">
        <f aca="false">'Scarico FP Delivery'!$AH754</f>
        <v>0</v>
      </c>
      <c r="F755" s="31" t="n">
        <f aca="false">'Scarico FP Delivery'!$Z754</f>
        <v>0</v>
      </c>
      <c r="G755" s="30" t="n">
        <f aca="false">'Scarico FP Delivery'!$AG754</f>
        <v>0</v>
      </c>
      <c r="H755" s="30" t="n">
        <f aca="false">'Scarico FP Delivery'!$U754</f>
        <v>0</v>
      </c>
      <c r="I755" s="32" t="n">
        <f aca="false">'Scarico FP Delivery'!$EW754</f>
        <v>0</v>
      </c>
      <c r="J755" s="33" t="n">
        <f aca="false">'Scarico FP Delivery'!$AJ754</f>
        <v>0</v>
      </c>
      <c r="K755" s="34" t="n">
        <f aca="false">'Scarico FP Delivery'!AV754</f>
        <v>0</v>
      </c>
      <c r="L755" s="51" t="n">
        <f aca="false">'Scarico FP Delivery'!AF754</f>
        <v>0</v>
      </c>
      <c r="M755" s="36" t="n">
        <f aca="false">'Scarico FP Delivery'!EL754</f>
        <v>0</v>
      </c>
      <c r="N755" s="37" t="e">
        <f aca="false">VLOOKUP($P755,Formule!$O$2:$P$200,2,0)</f>
        <v>#N/A</v>
      </c>
      <c r="O755" s="38" t="e">
        <f aca="false">VLOOKUP($P755,Formule!$B$2:$C$202,2,0)</f>
        <v>#N/A</v>
      </c>
      <c r="P755" s="39" t="n">
        <f aca="false">'Scarico FP Delivery'!$AC754</f>
        <v>0</v>
      </c>
      <c r="Q755" s="40" t="n">
        <f aca="false">'Scarico FP Delivery'!$AD754</f>
        <v>0</v>
      </c>
      <c r="R755" s="41" t="n">
        <f aca="false">'Scarico FP Delivery'!$DO754</f>
        <v>0</v>
      </c>
      <c r="S755" s="30" t="e">
        <f aca="false">VLOOKUP($R755,Formule!$H$2:$I$250,2,0)</f>
        <v>#N/A</v>
      </c>
      <c r="T755" s="42"/>
      <c r="U755" s="43" t="e">
        <f aca="false">VLOOKUP($P755,Formule!$E$2:$F$200,2,0)</f>
        <v>#N/A</v>
      </c>
      <c r="V755" s="44" t="e">
        <f aca="false">U755*(25/100)</f>
        <v>#N/A</v>
      </c>
      <c r="W755" s="45" t="e">
        <f aca="false">U755-V755</f>
        <v>#N/A</v>
      </c>
      <c r="Y755" s="14" t="s">
        <v>2257</v>
      </c>
    </row>
    <row r="756" customFormat="false" ht="12.75" hidden="false" customHeight="false" outlineLevel="0" collapsed="false">
      <c r="A756" s="28" t="n">
        <v>754</v>
      </c>
      <c r="B756" s="29"/>
      <c r="C756" s="30"/>
      <c r="D756" s="30" t="n">
        <f aca="false">'Scarico FP Delivery'!$CY755</f>
        <v>0</v>
      </c>
      <c r="E756" s="31" t="n">
        <f aca="false">'Scarico FP Delivery'!$AH755</f>
        <v>0</v>
      </c>
      <c r="F756" s="31" t="n">
        <f aca="false">'Scarico FP Delivery'!$Z755</f>
        <v>0</v>
      </c>
      <c r="G756" s="30" t="n">
        <f aca="false">'Scarico FP Delivery'!$AG755</f>
        <v>0</v>
      </c>
      <c r="H756" s="30" t="n">
        <f aca="false">'Scarico FP Delivery'!$U755</f>
        <v>0</v>
      </c>
      <c r="I756" s="32" t="n">
        <f aca="false">'Scarico FP Delivery'!$EW755</f>
        <v>0</v>
      </c>
      <c r="J756" s="33" t="n">
        <f aca="false">'Scarico FP Delivery'!$AJ755</f>
        <v>0</v>
      </c>
      <c r="K756" s="34" t="n">
        <f aca="false">'Scarico FP Delivery'!AV755</f>
        <v>0</v>
      </c>
      <c r="L756" s="51" t="n">
        <f aca="false">'Scarico FP Delivery'!AF755</f>
        <v>0</v>
      </c>
      <c r="M756" s="36" t="n">
        <f aca="false">'Scarico FP Delivery'!EL755</f>
        <v>0</v>
      </c>
      <c r="N756" s="37" t="e">
        <f aca="false">VLOOKUP($P756,Formule!$O$2:$P$200,2,0)</f>
        <v>#N/A</v>
      </c>
      <c r="O756" s="38" t="e">
        <f aca="false">VLOOKUP($P756,Formule!$B$2:$C$202,2,0)</f>
        <v>#N/A</v>
      </c>
      <c r="P756" s="39" t="n">
        <f aca="false">'Scarico FP Delivery'!$AC755</f>
        <v>0</v>
      </c>
      <c r="Q756" s="40" t="n">
        <f aca="false">'Scarico FP Delivery'!$AD755</f>
        <v>0</v>
      </c>
      <c r="R756" s="41" t="n">
        <f aca="false">'Scarico FP Delivery'!$DO755</f>
        <v>0</v>
      </c>
      <c r="S756" s="30" t="e">
        <f aca="false">VLOOKUP($R756,Formule!$H$2:$I$250,2,0)</f>
        <v>#N/A</v>
      </c>
      <c r="T756" s="42"/>
      <c r="U756" s="43" t="e">
        <f aca="false">VLOOKUP($P756,Formule!$E$2:$F$200,2,0)</f>
        <v>#N/A</v>
      </c>
      <c r="V756" s="44" t="e">
        <f aca="false">U756*(25/100)</f>
        <v>#N/A</v>
      </c>
      <c r="W756" s="45" t="e">
        <f aca="false">U756-V756</f>
        <v>#N/A</v>
      </c>
      <c r="Y756" s="14" t="s">
        <v>2257</v>
      </c>
    </row>
    <row r="757" customFormat="false" ht="12.75" hidden="false" customHeight="false" outlineLevel="0" collapsed="false">
      <c r="A757" s="46" t="n">
        <v>755</v>
      </c>
      <c r="B757" s="29"/>
      <c r="C757" s="30"/>
      <c r="D757" s="30" t="n">
        <f aca="false">'Scarico FP Delivery'!$CY756</f>
        <v>0</v>
      </c>
      <c r="E757" s="31" t="n">
        <f aca="false">'Scarico FP Delivery'!$AH756</f>
        <v>0</v>
      </c>
      <c r="F757" s="31" t="n">
        <f aca="false">'Scarico FP Delivery'!$Z756</f>
        <v>0</v>
      </c>
      <c r="G757" s="30" t="n">
        <f aca="false">'Scarico FP Delivery'!$AG756</f>
        <v>0</v>
      </c>
      <c r="H757" s="30" t="n">
        <f aca="false">'Scarico FP Delivery'!$U756</f>
        <v>0</v>
      </c>
      <c r="I757" s="32" t="n">
        <f aca="false">'Scarico FP Delivery'!$EW756</f>
        <v>0</v>
      </c>
      <c r="J757" s="33" t="n">
        <f aca="false">'Scarico FP Delivery'!$AJ756</f>
        <v>0</v>
      </c>
      <c r="K757" s="34" t="n">
        <f aca="false">'Scarico FP Delivery'!AV756</f>
        <v>0</v>
      </c>
      <c r="L757" s="51" t="n">
        <f aca="false">'Scarico FP Delivery'!AF756</f>
        <v>0</v>
      </c>
      <c r="M757" s="36" t="n">
        <f aca="false">'Scarico FP Delivery'!EL756</f>
        <v>0</v>
      </c>
      <c r="N757" s="37" t="e">
        <f aca="false">VLOOKUP($P757,Formule!$O$2:$P$200,2,0)</f>
        <v>#N/A</v>
      </c>
      <c r="O757" s="38" t="e">
        <f aca="false">VLOOKUP($P757,Formule!$B$2:$C$202,2,0)</f>
        <v>#N/A</v>
      </c>
      <c r="P757" s="39" t="n">
        <f aca="false">'Scarico FP Delivery'!$AC756</f>
        <v>0</v>
      </c>
      <c r="Q757" s="40" t="n">
        <f aca="false">'Scarico FP Delivery'!$AD756</f>
        <v>0</v>
      </c>
      <c r="R757" s="41" t="n">
        <f aca="false">'Scarico FP Delivery'!$DO756</f>
        <v>0</v>
      </c>
      <c r="S757" s="30" t="e">
        <f aca="false">VLOOKUP($R757,Formule!$H$2:$I$250,2,0)</f>
        <v>#N/A</v>
      </c>
      <c r="T757" s="42"/>
      <c r="U757" s="43" t="e">
        <f aca="false">VLOOKUP($P757,Formule!$E$2:$F$200,2,0)</f>
        <v>#N/A</v>
      </c>
      <c r="V757" s="44" t="e">
        <f aca="false">U757*(25/100)</f>
        <v>#N/A</v>
      </c>
      <c r="W757" s="45" t="e">
        <f aca="false">U757-V757</f>
        <v>#N/A</v>
      </c>
      <c r="Y757" s="14" t="s">
        <v>2257</v>
      </c>
    </row>
    <row r="758" customFormat="false" ht="12.75" hidden="false" customHeight="false" outlineLevel="0" collapsed="false">
      <c r="A758" s="46" t="n">
        <v>756</v>
      </c>
      <c r="B758" s="29"/>
      <c r="C758" s="30"/>
      <c r="D758" s="30" t="n">
        <f aca="false">'Scarico FP Delivery'!$CY757</f>
        <v>0</v>
      </c>
      <c r="E758" s="31" t="n">
        <f aca="false">'Scarico FP Delivery'!$AH757</f>
        <v>0</v>
      </c>
      <c r="F758" s="31" t="n">
        <f aca="false">'Scarico FP Delivery'!$Z757</f>
        <v>0</v>
      </c>
      <c r="G758" s="30" t="n">
        <f aca="false">'Scarico FP Delivery'!$AG757</f>
        <v>0</v>
      </c>
      <c r="H758" s="30" t="n">
        <f aca="false">'Scarico FP Delivery'!$U757</f>
        <v>0</v>
      </c>
      <c r="I758" s="32" t="n">
        <f aca="false">'Scarico FP Delivery'!$EW757</f>
        <v>0</v>
      </c>
      <c r="J758" s="33" t="n">
        <f aca="false">'Scarico FP Delivery'!$AJ757</f>
        <v>0</v>
      </c>
      <c r="K758" s="34" t="n">
        <f aca="false">'Scarico FP Delivery'!AV757</f>
        <v>0</v>
      </c>
      <c r="L758" s="51" t="n">
        <f aca="false">'Scarico FP Delivery'!AF757</f>
        <v>0</v>
      </c>
      <c r="M758" s="36" t="n">
        <f aca="false">'Scarico FP Delivery'!EL757</f>
        <v>0</v>
      </c>
      <c r="N758" s="37" t="e">
        <f aca="false">VLOOKUP($P758,Formule!$O$2:$P$200,2,0)</f>
        <v>#N/A</v>
      </c>
      <c r="O758" s="38" t="e">
        <f aca="false">VLOOKUP($P758,Formule!$B$2:$C$202,2,0)</f>
        <v>#N/A</v>
      </c>
      <c r="P758" s="39" t="n">
        <f aca="false">'Scarico FP Delivery'!$AC757</f>
        <v>0</v>
      </c>
      <c r="Q758" s="40" t="n">
        <f aca="false">'Scarico FP Delivery'!$AD757</f>
        <v>0</v>
      </c>
      <c r="R758" s="41" t="n">
        <f aca="false">'Scarico FP Delivery'!$DO757</f>
        <v>0</v>
      </c>
      <c r="S758" s="30" t="e">
        <f aca="false">VLOOKUP($R758,Formule!$H$2:$I$250,2,0)</f>
        <v>#N/A</v>
      </c>
      <c r="T758" s="42"/>
      <c r="U758" s="43" t="e">
        <f aca="false">VLOOKUP($P758,Formule!$E$2:$F$200,2,0)</f>
        <v>#N/A</v>
      </c>
      <c r="V758" s="44" t="e">
        <f aca="false">U758*(25/100)</f>
        <v>#N/A</v>
      </c>
      <c r="W758" s="45" t="e">
        <f aca="false">U758-V758</f>
        <v>#N/A</v>
      </c>
      <c r="Y758" s="14" t="s">
        <v>2257</v>
      </c>
    </row>
    <row r="759" customFormat="false" ht="12.75" hidden="false" customHeight="false" outlineLevel="0" collapsed="false">
      <c r="A759" s="28" t="n">
        <v>757</v>
      </c>
      <c r="B759" s="29"/>
      <c r="C759" s="30"/>
      <c r="D759" s="30" t="n">
        <f aca="false">'Scarico FP Delivery'!$CY758</f>
        <v>0</v>
      </c>
      <c r="E759" s="31" t="n">
        <f aca="false">'Scarico FP Delivery'!$AH758</f>
        <v>0</v>
      </c>
      <c r="F759" s="31" t="n">
        <f aca="false">'Scarico FP Delivery'!$Z758</f>
        <v>0</v>
      </c>
      <c r="G759" s="30" t="n">
        <f aca="false">'Scarico FP Delivery'!$AG758</f>
        <v>0</v>
      </c>
      <c r="H759" s="30" t="n">
        <f aca="false">'Scarico FP Delivery'!$U758</f>
        <v>0</v>
      </c>
      <c r="I759" s="32" t="n">
        <f aca="false">'Scarico FP Delivery'!$EW758</f>
        <v>0</v>
      </c>
      <c r="J759" s="33" t="n">
        <f aca="false">'Scarico FP Delivery'!$AJ758</f>
        <v>0</v>
      </c>
      <c r="K759" s="34" t="n">
        <f aca="false">'Scarico FP Delivery'!AV758</f>
        <v>0</v>
      </c>
      <c r="L759" s="51" t="n">
        <f aca="false">'Scarico FP Delivery'!AF758</f>
        <v>0</v>
      </c>
      <c r="M759" s="36" t="n">
        <f aca="false">'Scarico FP Delivery'!EL758</f>
        <v>0</v>
      </c>
      <c r="N759" s="37" t="e">
        <f aca="false">VLOOKUP($P759,Formule!$O$2:$P$200,2,0)</f>
        <v>#N/A</v>
      </c>
      <c r="O759" s="38" t="e">
        <f aca="false">VLOOKUP($P759,Formule!$B$2:$C$202,2,0)</f>
        <v>#N/A</v>
      </c>
      <c r="P759" s="39" t="n">
        <f aca="false">'Scarico FP Delivery'!$AC758</f>
        <v>0</v>
      </c>
      <c r="Q759" s="40" t="n">
        <f aca="false">'Scarico FP Delivery'!$AD758</f>
        <v>0</v>
      </c>
      <c r="R759" s="41" t="n">
        <f aca="false">'Scarico FP Delivery'!$DO758</f>
        <v>0</v>
      </c>
      <c r="S759" s="30" t="e">
        <f aca="false">VLOOKUP($R759,Formule!$H$2:$I$250,2,0)</f>
        <v>#N/A</v>
      </c>
      <c r="T759" s="42"/>
      <c r="U759" s="43" t="e">
        <f aca="false">VLOOKUP($P759,Formule!$E$2:$F$200,2,0)</f>
        <v>#N/A</v>
      </c>
      <c r="V759" s="44" t="e">
        <f aca="false">U759*(25/100)</f>
        <v>#N/A</v>
      </c>
      <c r="W759" s="45" t="e">
        <f aca="false">U759-V759</f>
        <v>#N/A</v>
      </c>
      <c r="Y759" s="14" t="s">
        <v>2257</v>
      </c>
    </row>
    <row r="760" customFormat="false" ht="12.75" hidden="false" customHeight="false" outlineLevel="0" collapsed="false">
      <c r="A760" s="46" t="n">
        <v>758</v>
      </c>
      <c r="B760" s="29"/>
      <c r="C760" s="30"/>
      <c r="D760" s="30" t="n">
        <f aca="false">'Scarico FP Delivery'!$CY759</f>
        <v>0</v>
      </c>
      <c r="E760" s="31" t="n">
        <f aca="false">'Scarico FP Delivery'!$AH759</f>
        <v>0</v>
      </c>
      <c r="F760" s="31" t="n">
        <f aca="false">'Scarico FP Delivery'!$Z759</f>
        <v>0</v>
      </c>
      <c r="G760" s="30" t="n">
        <f aca="false">'Scarico FP Delivery'!$AG759</f>
        <v>0</v>
      </c>
      <c r="H760" s="30" t="n">
        <f aca="false">'Scarico FP Delivery'!$U759</f>
        <v>0</v>
      </c>
      <c r="I760" s="32" t="n">
        <f aca="false">'Scarico FP Delivery'!$EW759</f>
        <v>0</v>
      </c>
      <c r="J760" s="33" t="n">
        <f aca="false">'Scarico FP Delivery'!$AJ759</f>
        <v>0</v>
      </c>
      <c r="K760" s="34" t="n">
        <f aca="false">'Scarico FP Delivery'!AV759</f>
        <v>0</v>
      </c>
      <c r="L760" s="51" t="n">
        <f aca="false">'Scarico FP Delivery'!AF759</f>
        <v>0</v>
      </c>
      <c r="M760" s="36" t="n">
        <f aca="false">'Scarico FP Delivery'!EL759</f>
        <v>0</v>
      </c>
      <c r="N760" s="37" t="e">
        <f aca="false">VLOOKUP($P760,Formule!$O$2:$P$200,2,0)</f>
        <v>#N/A</v>
      </c>
      <c r="O760" s="38" t="e">
        <f aca="false">VLOOKUP($P760,Formule!$B$2:$C$202,2,0)</f>
        <v>#N/A</v>
      </c>
      <c r="P760" s="39" t="n">
        <f aca="false">'Scarico FP Delivery'!$AC759</f>
        <v>0</v>
      </c>
      <c r="Q760" s="40" t="n">
        <f aca="false">'Scarico FP Delivery'!$AD759</f>
        <v>0</v>
      </c>
      <c r="R760" s="41" t="n">
        <f aca="false">'Scarico FP Delivery'!$DO759</f>
        <v>0</v>
      </c>
      <c r="S760" s="30" t="e">
        <f aca="false">VLOOKUP($R760,Formule!$H$2:$I$250,2,0)</f>
        <v>#N/A</v>
      </c>
      <c r="T760" s="42"/>
      <c r="U760" s="43" t="e">
        <f aca="false">VLOOKUP($P760,Formule!$E$2:$F$200,2,0)</f>
        <v>#N/A</v>
      </c>
      <c r="V760" s="44" t="e">
        <f aca="false">U760*(25/100)</f>
        <v>#N/A</v>
      </c>
      <c r="W760" s="45" t="e">
        <f aca="false">U760-V760</f>
        <v>#N/A</v>
      </c>
      <c r="Y760" s="14" t="s">
        <v>2257</v>
      </c>
    </row>
    <row r="761" customFormat="false" ht="12.75" hidden="false" customHeight="false" outlineLevel="0" collapsed="false">
      <c r="A761" s="46" t="n">
        <v>759</v>
      </c>
      <c r="B761" s="29"/>
      <c r="C761" s="30"/>
      <c r="D761" s="30" t="n">
        <f aca="false">'Scarico FP Delivery'!$CY760</f>
        <v>0</v>
      </c>
      <c r="E761" s="31" t="n">
        <f aca="false">'Scarico FP Delivery'!$AH760</f>
        <v>0</v>
      </c>
      <c r="F761" s="31" t="n">
        <f aca="false">'Scarico FP Delivery'!$Z760</f>
        <v>0</v>
      </c>
      <c r="G761" s="30" t="n">
        <f aca="false">'Scarico FP Delivery'!$AG760</f>
        <v>0</v>
      </c>
      <c r="H761" s="30" t="n">
        <f aca="false">'Scarico FP Delivery'!$U760</f>
        <v>0</v>
      </c>
      <c r="I761" s="32" t="n">
        <f aca="false">'Scarico FP Delivery'!$EW760</f>
        <v>0</v>
      </c>
      <c r="J761" s="33" t="n">
        <f aca="false">'Scarico FP Delivery'!$AJ760</f>
        <v>0</v>
      </c>
      <c r="K761" s="34" t="n">
        <f aca="false">'Scarico FP Delivery'!AV760</f>
        <v>0</v>
      </c>
      <c r="L761" s="51" t="n">
        <f aca="false">'Scarico FP Delivery'!AF760</f>
        <v>0</v>
      </c>
      <c r="M761" s="36" t="n">
        <f aca="false">'Scarico FP Delivery'!EL760</f>
        <v>0</v>
      </c>
      <c r="N761" s="37" t="e">
        <f aca="false">VLOOKUP($P761,Formule!$O$2:$P$200,2,0)</f>
        <v>#N/A</v>
      </c>
      <c r="O761" s="38" t="e">
        <f aca="false">VLOOKUP($P761,Formule!$B$2:$C$202,2,0)</f>
        <v>#N/A</v>
      </c>
      <c r="P761" s="39" t="n">
        <f aca="false">'Scarico FP Delivery'!$AC760</f>
        <v>0</v>
      </c>
      <c r="Q761" s="40" t="n">
        <f aca="false">'Scarico FP Delivery'!$AD760</f>
        <v>0</v>
      </c>
      <c r="R761" s="41" t="n">
        <f aca="false">'Scarico FP Delivery'!$DO760</f>
        <v>0</v>
      </c>
      <c r="S761" s="30" t="e">
        <f aca="false">VLOOKUP($R761,Formule!$H$2:$I$250,2,0)</f>
        <v>#N/A</v>
      </c>
      <c r="T761" s="42"/>
      <c r="U761" s="43" t="e">
        <f aca="false">VLOOKUP($P761,Formule!$E$2:$F$200,2,0)</f>
        <v>#N/A</v>
      </c>
      <c r="V761" s="44" t="e">
        <f aca="false">U761*(25/100)</f>
        <v>#N/A</v>
      </c>
      <c r="W761" s="45" t="e">
        <f aca="false">U761-V761</f>
        <v>#N/A</v>
      </c>
      <c r="Y761" s="14" t="s">
        <v>2257</v>
      </c>
    </row>
    <row r="762" customFormat="false" ht="12.75" hidden="false" customHeight="false" outlineLevel="0" collapsed="false">
      <c r="A762" s="28" t="n">
        <v>760</v>
      </c>
      <c r="B762" s="29"/>
      <c r="C762" s="30"/>
      <c r="D762" s="30" t="n">
        <f aca="false">'Scarico FP Delivery'!$CY761</f>
        <v>0</v>
      </c>
      <c r="E762" s="31" t="n">
        <f aca="false">'Scarico FP Delivery'!$AH761</f>
        <v>0</v>
      </c>
      <c r="F762" s="31" t="n">
        <f aca="false">'Scarico FP Delivery'!$Z761</f>
        <v>0</v>
      </c>
      <c r="G762" s="30" t="n">
        <f aca="false">'Scarico FP Delivery'!$AG761</f>
        <v>0</v>
      </c>
      <c r="H762" s="30" t="n">
        <f aca="false">'Scarico FP Delivery'!$U761</f>
        <v>0</v>
      </c>
      <c r="I762" s="32" t="n">
        <f aca="false">'Scarico FP Delivery'!$EW761</f>
        <v>0</v>
      </c>
      <c r="J762" s="33" t="n">
        <f aca="false">'Scarico FP Delivery'!$AJ761</f>
        <v>0</v>
      </c>
      <c r="K762" s="34" t="n">
        <f aca="false">'Scarico FP Delivery'!AV761</f>
        <v>0</v>
      </c>
      <c r="L762" s="51" t="n">
        <f aca="false">'Scarico FP Delivery'!AF761</f>
        <v>0</v>
      </c>
      <c r="M762" s="36" t="n">
        <f aca="false">'Scarico FP Delivery'!EL761</f>
        <v>0</v>
      </c>
      <c r="N762" s="37" t="e">
        <f aca="false">VLOOKUP($P762,Formule!$O$2:$P$200,2,0)</f>
        <v>#N/A</v>
      </c>
      <c r="O762" s="38" t="e">
        <f aca="false">VLOOKUP($P762,Formule!$B$2:$C$202,2,0)</f>
        <v>#N/A</v>
      </c>
      <c r="P762" s="39" t="n">
        <f aca="false">'Scarico FP Delivery'!$AC761</f>
        <v>0</v>
      </c>
      <c r="Q762" s="40" t="n">
        <f aca="false">'Scarico FP Delivery'!$AD761</f>
        <v>0</v>
      </c>
      <c r="R762" s="41" t="n">
        <f aca="false">'Scarico FP Delivery'!$DO761</f>
        <v>0</v>
      </c>
      <c r="S762" s="30" t="e">
        <f aca="false">VLOOKUP($R762,Formule!$H$2:$I$250,2,0)</f>
        <v>#N/A</v>
      </c>
      <c r="T762" s="42"/>
      <c r="U762" s="43" t="e">
        <f aca="false">VLOOKUP($P762,Formule!$E$2:$F$200,2,0)</f>
        <v>#N/A</v>
      </c>
      <c r="V762" s="44" t="e">
        <f aca="false">U762*(25/100)</f>
        <v>#N/A</v>
      </c>
      <c r="W762" s="45" t="e">
        <f aca="false">U762-V762</f>
        <v>#N/A</v>
      </c>
      <c r="Y762" s="14" t="s">
        <v>2257</v>
      </c>
    </row>
    <row r="763" customFormat="false" ht="12.75" hidden="false" customHeight="false" outlineLevel="0" collapsed="false">
      <c r="A763" s="46" t="n">
        <v>761</v>
      </c>
      <c r="B763" s="29"/>
      <c r="C763" s="30"/>
      <c r="D763" s="30" t="n">
        <f aca="false">'Scarico FP Delivery'!$CY762</f>
        <v>0</v>
      </c>
      <c r="E763" s="31" t="n">
        <f aca="false">'Scarico FP Delivery'!$AH762</f>
        <v>0</v>
      </c>
      <c r="F763" s="31" t="n">
        <f aca="false">'Scarico FP Delivery'!$Z762</f>
        <v>0</v>
      </c>
      <c r="G763" s="30" t="n">
        <f aca="false">'Scarico FP Delivery'!$AG762</f>
        <v>0</v>
      </c>
      <c r="H763" s="30" t="n">
        <f aca="false">'Scarico FP Delivery'!$U762</f>
        <v>0</v>
      </c>
      <c r="I763" s="32" t="n">
        <f aca="false">'Scarico FP Delivery'!$EW762</f>
        <v>0</v>
      </c>
      <c r="J763" s="33" t="n">
        <f aca="false">'Scarico FP Delivery'!$AJ762</f>
        <v>0</v>
      </c>
      <c r="K763" s="34" t="n">
        <f aca="false">'Scarico FP Delivery'!AV762</f>
        <v>0</v>
      </c>
      <c r="L763" s="51" t="n">
        <f aca="false">'Scarico FP Delivery'!AF762</f>
        <v>0</v>
      </c>
      <c r="M763" s="36" t="n">
        <f aca="false">'Scarico FP Delivery'!EL762</f>
        <v>0</v>
      </c>
      <c r="N763" s="37" t="e">
        <f aca="false">VLOOKUP($P763,Formule!$O$2:$P$200,2,0)</f>
        <v>#N/A</v>
      </c>
      <c r="O763" s="38" t="e">
        <f aca="false">VLOOKUP($P763,Formule!$B$2:$C$202,2,0)</f>
        <v>#N/A</v>
      </c>
      <c r="P763" s="39" t="n">
        <f aca="false">'Scarico FP Delivery'!$AC762</f>
        <v>0</v>
      </c>
      <c r="Q763" s="40" t="n">
        <f aca="false">'Scarico FP Delivery'!$AD762</f>
        <v>0</v>
      </c>
      <c r="R763" s="41" t="n">
        <f aca="false">'Scarico FP Delivery'!$DO762</f>
        <v>0</v>
      </c>
      <c r="S763" s="30" t="e">
        <f aca="false">VLOOKUP($R763,Formule!$H$2:$I$250,2,0)</f>
        <v>#N/A</v>
      </c>
      <c r="T763" s="42"/>
      <c r="U763" s="43" t="e">
        <f aca="false">VLOOKUP($P763,Formule!$E$2:$F$200,2,0)</f>
        <v>#N/A</v>
      </c>
      <c r="V763" s="44" t="e">
        <f aca="false">U763*(25/100)</f>
        <v>#N/A</v>
      </c>
      <c r="W763" s="45" t="e">
        <f aca="false">U763-V763</f>
        <v>#N/A</v>
      </c>
      <c r="Y763" s="14" t="s">
        <v>2257</v>
      </c>
    </row>
    <row r="764" customFormat="false" ht="12.75" hidden="false" customHeight="false" outlineLevel="0" collapsed="false">
      <c r="A764" s="46" t="n">
        <v>762</v>
      </c>
      <c r="B764" s="29"/>
      <c r="C764" s="30"/>
      <c r="D764" s="30" t="n">
        <f aca="false">'Scarico FP Delivery'!$CY763</f>
        <v>0</v>
      </c>
      <c r="E764" s="31" t="n">
        <f aca="false">'Scarico FP Delivery'!$AH763</f>
        <v>0</v>
      </c>
      <c r="F764" s="31" t="n">
        <f aca="false">'Scarico FP Delivery'!$Z763</f>
        <v>0</v>
      </c>
      <c r="G764" s="30" t="n">
        <f aca="false">'Scarico FP Delivery'!$AG763</f>
        <v>0</v>
      </c>
      <c r="H764" s="30" t="n">
        <f aca="false">'Scarico FP Delivery'!$U763</f>
        <v>0</v>
      </c>
      <c r="I764" s="32" t="n">
        <f aca="false">'Scarico FP Delivery'!$EW763</f>
        <v>0</v>
      </c>
      <c r="J764" s="33" t="n">
        <f aca="false">'Scarico FP Delivery'!$AJ763</f>
        <v>0</v>
      </c>
      <c r="K764" s="34" t="n">
        <f aca="false">'Scarico FP Delivery'!AV763</f>
        <v>0</v>
      </c>
      <c r="L764" s="51" t="n">
        <f aca="false">'Scarico FP Delivery'!AF763</f>
        <v>0</v>
      </c>
      <c r="M764" s="36" t="n">
        <f aca="false">'Scarico FP Delivery'!EL763</f>
        <v>0</v>
      </c>
      <c r="N764" s="37" t="e">
        <f aca="false">VLOOKUP($P764,Formule!$O$2:$P$200,2,0)</f>
        <v>#N/A</v>
      </c>
      <c r="O764" s="38" t="e">
        <f aca="false">VLOOKUP($P764,Formule!$B$2:$C$202,2,0)</f>
        <v>#N/A</v>
      </c>
      <c r="P764" s="39" t="n">
        <f aca="false">'Scarico FP Delivery'!$AC763</f>
        <v>0</v>
      </c>
      <c r="Q764" s="40" t="n">
        <f aca="false">'Scarico FP Delivery'!$AD763</f>
        <v>0</v>
      </c>
      <c r="R764" s="41" t="n">
        <f aca="false">'Scarico FP Delivery'!$DO763</f>
        <v>0</v>
      </c>
      <c r="S764" s="30" t="e">
        <f aca="false">VLOOKUP($R764,Formule!$H$2:$I$250,2,0)</f>
        <v>#N/A</v>
      </c>
      <c r="T764" s="42"/>
      <c r="U764" s="43" t="e">
        <f aca="false">VLOOKUP($P764,Formule!$E$2:$F$200,2,0)</f>
        <v>#N/A</v>
      </c>
      <c r="V764" s="44" t="e">
        <f aca="false">U764*(25/100)</f>
        <v>#N/A</v>
      </c>
      <c r="W764" s="45" t="e">
        <f aca="false">U764-V764</f>
        <v>#N/A</v>
      </c>
      <c r="Y764" s="14" t="s">
        <v>2257</v>
      </c>
    </row>
    <row r="765" customFormat="false" ht="12.75" hidden="false" customHeight="false" outlineLevel="0" collapsed="false">
      <c r="A765" s="28" t="n">
        <v>763</v>
      </c>
      <c r="B765" s="29"/>
      <c r="C765" s="30"/>
      <c r="D765" s="30" t="n">
        <f aca="false">'Scarico FP Delivery'!$CY764</f>
        <v>0</v>
      </c>
      <c r="E765" s="31" t="n">
        <f aca="false">'Scarico FP Delivery'!$AH764</f>
        <v>0</v>
      </c>
      <c r="F765" s="31" t="n">
        <f aca="false">'Scarico FP Delivery'!$Z764</f>
        <v>0</v>
      </c>
      <c r="G765" s="30" t="n">
        <f aca="false">'Scarico FP Delivery'!$AG764</f>
        <v>0</v>
      </c>
      <c r="H765" s="30" t="n">
        <f aca="false">'Scarico FP Delivery'!$U764</f>
        <v>0</v>
      </c>
      <c r="I765" s="32" t="n">
        <f aca="false">'Scarico FP Delivery'!$EW764</f>
        <v>0</v>
      </c>
      <c r="J765" s="33" t="n">
        <f aca="false">'Scarico FP Delivery'!$AJ764</f>
        <v>0</v>
      </c>
      <c r="K765" s="34" t="n">
        <f aca="false">'Scarico FP Delivery'!AV764</f>
        <v>0</v>
      </c>
      <c r="L765" s="51" t="n">
        <f aca="false">'Scarico FP Delivery'!AF764</f>
        <v>0</v>
      </c>
      <c r="M765" s="36" t="n">
        <f aca="false">'Scarico FP Delivery'!EL764</f>
        <v>0</v>
      </c>
      <c r="N765" s="37" t="e">
        <f aca="false">VLOOKUP($P765,Formule!$O$2:$P$200,2,0)</f>
        <v>#N/A</v>
      </c>
      <c r="O765" s="38" t="e">
        <f aca="false">VLOOKUP($P765,Formule!$B$2:$C$202,2,0)</f>
        <v>#N/A</v>
      </c>
      <c r="P765" s="39" t="n">
        <f aca="false">'Scarico FP Delivery'!$AC764</f>
        <v>0</v>
      </c>
      <c r="Q765" s="40" t="n">
        <f aca="false">'Scarico FP Delivery'!$AD764</f>
        <v>0</v>
      </c>
      <c r="R765" s="41" t="n">
        <f aca="false">'Scarico FP Delivery'!$DO764</f>
        <v>0</v>
      </c>
      <c r="S765" s="30" t="e">
        <f aca="false">VLOOKUP($R765,Formule!$H$2:$I$250,2,0)</f>
        <v>#N/A</v>
      </c>
      <c r="T765" s="42"/>
      <c r="U765" s="43" t="e">
        <f aca="false">VLOOKUP($P765,Formule!$E$2:$F$200,2,0)</f>
        <v>#N/A</v>
      </c>
      <c r="V765" s="44" t="e">
        <f aca="false">U765*(25/100)</f>
        <v>#N/A</v>
      </c>
      <c r="W765" s="45" t="e">
        <f aca="false">U765-V765</f>
        <v>#N/A</v>
      </c>
      <c r="Y765" s="14" t="s">
        <v>2257</v>
      </c>
    </row>
    <row r="766" customFormat="false" ht="12.75" hidden="false" customHeight="false" outlineLevel="0" collapsed="false">
      <c r="A766" s="46" t="n">
        <v>764</v>
      </c>
      <c r="B766" s="29"/>
      <c r="C766" s="30"/>
      <c r="D766" s="30" t="n">
        <f aca="false">'Scarico FP Delivery'!$CY765</f>
        <v>0</v>
      </c>
      <c r="E766" s="31" t="n">
        <f aca="false">'Scarico FP Delivery'!$AH765</f>
        <v>0</v>
      </c>
      <c r="F766" s="31" t="n">
        <f aca="false">'Scarico FP Delivery'!$Z765</f>
        <v>0</v>
      </c>
      <c r="G766" s="30" t="n">
        <f aca="false">'Scarico FP Delivery'!$AG765</f>
        <v>0</v>
      </c>
      <c r="H766" s="30" t="n">
        <f aca="false">'Scarico FP Delivery'!$U765</f>
        <v>0</v>
      </c>
      <c r="I766" s="32" t="n">
        <f aca="false">'Scarico FP Delivery'!$EW765</f>
        <v>0</v>
      </c>
      <c r="J766" s="33" t="n">
        <f aca="false">'Scarico FP Delivery'!$AJ765</f>
        <v>0</v>
      </c>
      <c r="K766" s="34" t="n">
        <f aca="false">'Scarico FP Delivery'!AV765</f>
        <v>0</v>
      </c>
      <c r="L766" s="51" t="n">
        <f aca="false">'Scarico FP Delivery'!AF765</f>
        <v>0</v>
      </c>
      <c r="M766" s="36" t="n">
        <f aca="false">'Scarico FP Delivery'!EL765</f>
        <v>0</v>
      </c>
      <c r="N766" s="37" t="e">
        <f aca="false">VLOOKUP($P766,Formule!$O$2:$P$200,2,0)</f>
        <v>#N/A</v>
      </c>
      <c r="O766" s="38" t="e">
        <f aca="false">VLOOKUP($P766,Formule!$B$2:$C$202,2,0)</f>
        <v>#N/A</v>
      </c>
      <c r="P766" s="39" t="n">
        <f aca="false">'Scarico FP Delivery'!$AC765</f>
        <v>0</v>
      </c>
      <c r="Q766" s="40" t="n">
        <f aca="false">'Scarico FP Delivery'!$AD765</f>
        <v>0</v>
      </c>
      <c r="R766" s="41" t="n">
        <f aca="false">'Scarico FP Delivery'!$DO765</f>
        <v>0</v>
      </c>
      <c r="S766" s="30" t="e">
        <f aca="false">VLOOKUP($R766,Formule!$H$2:$I$250,2,0)</f>
        <v>#N/A</v>
      </c>
      <c r="T766" s="42"/>
      <c r="U766" s="43" t="e">
        <f aca="false">VLOOKUP($P766,Formule!$E$2:$F$200,2,0)</f>
        <v>#N/A</v>
      </c>
      <c r="V766" s="44" t="e">
        <f aca="false">U766*(25/100)</f>
        <v>#N/A</v>
      </c>
      <c r="W766" s="45" t="e">
        <f aca="false">U766-V766</f>
        <v>#N/A</v>
      </c>
      <c r="Y766" s="14" t="s">
        <v>2257</v>
      </c>
    </row>
    <row r="767" customFormat="false" ht="12.75" hidden="false" customHeight="false" outlineLevel="0" collapsed="false">
      <c r="A767" s="46" t="n">
        <v>765</v>
      </c>
      <c r="B767" s="29"/>
      <c r="C767" s="30"/>
      <c r="D767" s="30" t="n">
        <f aca="false">'Scarico FP Delivery'!$CY766</f>
        <v>0</v>
      </c>
      <c r="E767" s="31" t="n">
        <f aca="false">'Scarico FP Delivery'!$AH766</f>
        <v>0</v>
      </c>
      <c r="F767" s="31" t="n">
        <f aca="false">'Scarico FP Delivery'!$Z766</f>
        <v>0</v>
      </c>
      <c r="G767" s="30" t="n">
        <f aca="false">'Scarico FP Delivery'!$AG766</f>
        <v>0</v>
      </c>
      <c r="H767" s="30" t="n">
        <f aca="false">'Scarico FP Delivery'!$U766</f>
        <v>0</v>
      </c>
      <c r="I767" s="32" t="n">
        <f aca="false">'Scarico FP Delivery'!$EW766</f>
        <v>0</v>
      </c>
      <c r="J767" s="33" t="n">
        <f aca="false">'Scarico FP Delivery'!$AJ766</f>
        <v>0</v>
      </c>
      <c r="K767" s="34" t="n">
        <f aca="false">'Scarico FP Delivery'!AV766</f>
        <v>0</v>
      </c>
      <c r="L767" s="51" t="n">
        <f aca="false">'Scarico FP Delivery'!AF766</f>
        <v>0</v>
      </c>
      <c r="M767" s="36" t="n">
        <f aca="false">'Scarico FP Delivery'!EL766</f>
        <v>0</v>
      </c>
      <c r="N767" s="37" t="e">
        <f aca="false">VLOOKUP($P767,Formule!$O$2:$P$200,2,0)</f>
        <v>#N/A</v>
      </c>
      <c r="O767" s="38" t="e">
        <f aca="false">VLOOKUP($P767,Formule!$B$2:$C$202,2,0)</f>
        <v>#N/A</v>
      </c>
      <c r="P767" s="39" t="n">
        <f aca="false">'Scarico FP Delivery'!$AC766</f>
        <v>0</v>
      </c>
      <c r="Q767" s="40" t="n">
        <f aca="false">'Scarico FP Delivery'!$AD766</f>
        <v>0</v>
      </c>
      <c r="R767" s="41" t="n">
        <f aca="false">'Scarico FP Delivery'!$DO766</f>
        <v>0</v>
      </c>
      <c r="S767" s="30" t="e">
        <f aca="false">VLOOKUP($R767,Formule!$H$2:$I$250,2,0)</f>
        <v>#N/A</v>
      </c>
      <c r="T767" s="42"/>
      <c r="U767" s="43" t="e">
        <f aca="false">VLOOKUP($P767,Formule!$E$2:$F$200,2,0)</f>
        <v>#N/A</v>
      </c>
      <c r="V767" s="44" t="e">
        <f aca="false">U767*(25/100)</f>
        <v>#N/A</v>
      </c>
      <c r="W767" s="45" t="e">
        <f aca="false">U767-V767</f>
        <v>#N/A</v>
      </c>
      <c r="Y767" s="14" t="s">
        <v>2257</v>
      </c>
    </row>
    <row r="768" customFormat="false" ht="12.75" hidden="false" customHeight="false" outlineLevel="0" collapsed="false">
      <c r="A768" s="28" t="n">
        <v>766</v>
      </c>
      <c r="B768" s="29"/>
      <c r="C768" s="30"/>
      <c r="D768" s="30" t="n">
        <f aca="false">'Scarico FP Delivery'!$CY767</f>
        <v>0</v>
      </c>
      <c r="E768" s="31" t="n">
        <f aca="false">'Scarico FP Delivery'!$AH767</f>
        <v>0</v>
      </c>
      <c r="F768" s="31" t="n">
        <f aca="false">'Scarico FP Delivery'!$Z767</f>
        <v>0</v>
      </c>
      <c r="G768" s="30" t="n">
        <f aca="false">'Scarico FP Delivery'!$AG767</f>
        <v>0</v>
      </c>
      <c r="H768" s="30" t="n">
        <f aca="false">'Scarico FP Delivery'!$U767</f>
        <v>0</v>
      </c>
      <c r="I768" s="32" t="n">
        <f aca="false">'Scarico FP Delivery'!$EW767</f>
        <v>0</v>
      </c>
      <c r="J768" s="33" t="n">
        <f aca="false">'Scarico FP Delivery'!$AJ767</f>
        <v>0</v>
      </c>
      <c r="K768" s="34" t="n">
        <f aca="false">'Scarico FP Delivery'!AV767</f>
        <v>0</v>
      </c>
      <c r="L768" s="51" t="n">
        <f aca="false">'Scarico FP Delivery'!AF767</f>
        <v>0</v>
      </c>
      <c r="M768" s="36" t="n">
        <f aca="false">'Scarico FP Delivery'!EL767</f>
        <v>0</v>
      </c>
      <c r="N768" s="37" t="e">
        <f aca="false">VLOOKUP($P768,Formule!$O$2:$P$200,2,0)</f>
        <v>#N/A</v>
      </c>
      <c r="O768" s="38" t="e">
        <f aca="false">VLOOKUP($P768,Formule!$B$2:$C$202,2,0)</f>
        <v>#N/A</v>
      </c>
      <c r="P768" s="39" t="n">
        <f aca="false">'Scarico FP Delivery'!$AC767</f>
        <v>0</v>
      </c>
      <c r="Q768" s="40" t="n">
        <f aca="false">'Scarico FP Delivery'!$AD767</f>
        <v>0</v>
      </c>
      <c r="R768" s="41" t="n">
        <f aca="false">'Scarico FP Delivery'!$DO767</f>
        <v>0</v>
      </c>
      <c r="S768" s="30" t="e">
        <f aca="false">VLOOKUP($R768,Formule!$H$2:$I$250,2,0)</f>
        <v>#N/A</v>
      </c>
      <c r="T768" s="42"/>
      <c r="U768" s="43" t="e">
        <f aca="false">VLOOKUP($P768,Formule!$E$2:$F$200,2,0)</f>
        <v>#N/A</v>
      </c>
      <c r="V768" s="44" t="e">
        <f aca="false">U768*(25/100)</f>
        <v>#N/A</v>
      </c>
      <c r="W768" s="45" t="e">
        <f aca="false">U768-V768</f>
        <v>#N/A</v>
      </c>
      <c r="Y768" s="14" t="s">
        <v>2257</v>
      </c>
    </row>
    <row r="769" customFormat="false" ht="12.75" hidden="false" customHeight="false" outlineLevel="0" collapsed="false">
      <c r="A769" s="46" t="n">
        <v>767</v>
      </c>
      <c r="B769" s="29"/>
      <c r="C769" s="30"/>
      <c r="D769" s="30" t="n">
        <f aca="false">'Scarico FP Delivery'!$CY768</f>
        <v>0</v>
      </c>
      <c r="E769" s="31" t="n">
        <f aca="false">'Scarico FP Delivery'!$AH768</f>
        <v>0</v>
      </c>
      <c r="F769" s="31" t="n">
        <f aca="false">'Scarico FP Delivery'!$Z768</f>
        <v>0</v>
      </c>
      <c r="G769" s="30" t="n">
        <f aca="false">'Scarico FP Delivery'!$AG768</f>
        <v>0</v>
      </c>
      <c r="H769" s="30" t="n">
        <f aca="false">'Scarico FP Delivery'!$U768</f>
        <v>0</v>
      </c>
      <c r="I769" s="32" t="n">
        <f aca="false">'Scarico FP Delivery'!$EW768</f>
        <v>0</v>
      </c>
      <c r="J769" s="33" t="n">
        <f aca="false">'Scarico FP Delivery'!$AJ768</f>
        <v>0</v>
      </c>
      <c r="K769" s="34" t="n">
        <f aca="false">'Scarico FP Delivery'!AV768</f>
        <v>0</v>
      </c>
      <c r="L769" s="51" t="n">
        <f aca="false">'Scarico FP Delivery'!AF768</f>
        <v>0</v>
      </c>
      <c r="M769" s="36" t="n">
        <f aca="false">'Scarico FP Delivery'!EL768</f>
        <v>0</v>
      </c>
      <c r="N769" s="37" t="e">
        <f aca="false">VLOOKUP($P769,Formule!$O$2:$P$200,2,0)</f>
        <v>#N/A</v>
      </c>
      <c r="O769" s="38" t="e">
        <f aca="false">VLOOKUP($P769,Formule!$B$2:$C$202,2,0)</f>
        <v>#N/A</v>
      </c>
      <c r="P769" s="39" t="n">
        <f aca="false">'Scarico FP Delivery'!$AC768</f>
        <v>0</v>
      </c>
      <c r="Q769" s="40" t="n">
        <f aca="false">'Scarico FP Delivery'!$AD768</f>
        <v>0</v>
      </c>
      <c r="R769" s="41" t="n">
        <f aca="false">'Scarico FP Delivery'!$DO768</f>
        <v>0</v>
      </c>
      <c r="S769" s="30" t="e">
        <f aca="false">VLOOKUP($R769,Formule!$H$2:$I$250,2,0)</f>
        <v>#N/A</v>
      </c>
      <c r="T769" s="42"/>
      <c r="U769" s="43" t="e">
        <f aca="false">VLOOKUP($P769,Formule!$E$2:$F$200,2,0)</f>
        <v>#N/A</v>
      </c>
      <c r="V769" s="44" t="e">
        <f aca="false">U769*(25/100)</f>
        <v>#N/A</v>
      </c>
      <c r="W769" s="45" t="e">
        <f aca="false">U769-V769</f>
        <v>#N/A</v>
      </c>
      <c r="Y769" s="14" t="s">
        <v>2257</v>
      </c>
    </row>
    <row r="770" customFormat="false" ht="12.75" hidden="false" customHeight="false" outlineLevel="0" collapsed="false">
      <c r="A770" s="46" t="n">
        <v>768</v>
      </c>
      <c r="B770" s="29"/>
      <c r="C770" s="30"/>
      <c r="D770" s="30" t="n">
        <f aca="false">'Scarico FP Delivery'!$CY769</f>
        <v>0</v>
      </c>
      <c r="E770" s="31" t="n">
        <f aca="false">'Scarico FP Delivery'!$AH769</f>
        <v>0</v>
      </c>
      <c r="F770" s="31" t="n">
        <f aca="false">'Scarico FP Delivery'!$Z769</f>
        <v>0</v>
      </c>
      <c r="G770" s="30" t="n">
        <f aca="false">'Scarico FP Delivery'!$AG769</f>
        <v>0</v>
      </c>
      <c r="H770" s="30" t="n">
        <f aca="false">'Scarico FP Delivery'!$U769</f>
        <v>0</v>
      </c>
      <c r="I770" s="32" t="n">
        <f aca="false">'Scarico FP Delivery'!$EW769</f>
        <v>0</v>
      </c>
      <c r="J770" s="33" t="n">
        <f aca="false">'Scarico FP Delivery'!$AJ769</f>
        <v>0</v>
      </c>
      <c r="K770" s="34" t="n">
        <f aca="false">'Scarico FP Delivery'!AV769</f>
        <v>0</v>
      </c>
      <c r="L770" s="51" t="n">
        <f aca="false">'Scarico FP Delivery'!AF769</f>
        <v>0</v>
      </c>
      <c r="M770" s="36" t="n">
        <f aca="false">'Scarico FP Delivery'!EL769</f>
        <v>0</v>
      </c>
      <c r="N770" s="37" t="e">
        <f aca="false">VLOOKUP($P770,Formule!$O$2:$P$200,2,0)</f>
        <v>#N/A</v>
      </c>
      <c r="O770" s="38" t="e">
        <f aca="false">VLOOKUP($P770,Formule!$B$2:$C$202,2,0)</f>
        <v>#N/A</v>
      </c>
      <c r="P770" s="39" t="n">
        <f aca="false">'Scarico FP Delivery'!$AC769</f>
        <v>0</v>
      </c>
      <c r="Q770" s="40" t="n">
        <f aca="false">'Scarico FP Delivery'!$AD769</f>
        <v>0</v>
      </c>
      <c r="R770" s="41" t="n">
        <f aca="false">'Scarico FP Delivery'!$DO769</f>
        <v>0</v>
      </c>
      <c r="S770" s="30" t="e">
        <f aca="false">VLOOKUP($R770,Formule!$H$2:$I$250,2,0)</f>
        <v>#N/A</v>
      </c>
      <c r="T770" s="42"/>
      <c r="U770" s="43" t="e">
        <f aca="false">VLOOKUP($P770,Formule!$E$2:$F$200,2,0)</f>
        <v>#N/A</v>
      </c>
      <c r="V770" s="44" t="e">
        <f aca="false">U770*(25/100)</f>
        <v>#N/A</v>
      </c>
      <c r="W770" s="45" t="e">
        <f aca="false">U770-V770</f>
        <v>#N/A</v>
      </c>
      <c r="Y770" s="14" t="s">
        <v>2257</v>
      </c>
    </row>
    <row r="771" customFormat="false" ht="12.75" hidden="false" customHeight="false" outlineLevel="0" collapsed="false">
      <c r="A771" s="28" t="n">
        <v>769</v>
      </c>
      <c r="B771" s="29"/>
      <c r="C771" s="30"/>
      <c r="D771" s="30" t="n">
        <f aca="false">'Scarico FP Delivery'!$CY770</f>
        <v>0</v>
      </c>
      <c r="E771" s="31" t="n">
        <f aca="false">'Scarico FP Delivery'!$AH770</f>
        <v>0</v>
      </c>
      <c r="F771" s="31" t="n">
        <f aca="false">'Scarico FP Delivery'!$Z770</f>
        <v>0</v>
      </c>
      <c r="G771" s="30" t="n">
        <f aca="false">'Scarico FP Delivery'!$AG770</f>
        <v>0</v>
      </c>
      <c r="H771" s="30" t="n">
        <f aca="false">'Scarico FP Delivery'!$U770</f>
        <v>0</v>
      </c>
      <c r="I771" s="32" t="n">
        <f aca="false">'Scarico FP Delivery'!$EW770</f>
        <v>0</v>
      </c>
      <c r="J771" s="33" t="n">
        <f aca="false">'Scarico FP Delivery'!$AJ770</f>
        <v>0</v>
      </c>
      <c r="K771" s="34" t="n">
        <f aca="false">'Scarico FP Delivery'!AV770</f>
        <v>0</v>
      </c>
      <c r="L771" s="51" t="n">
        <f aca="false">'Scarico FP Delivery'!AF770</f>
        <v>0</v>
      </c>
      <c r="M771" s="36" t="n">
        <f aca="false">'Scarico FP Delivery'!EL770</f>
        <v>0</v>
      </c>
      <c r="N771" s="37" t="e">
        <f aca="false">VLOOKUP($P771,Formule!$O$2:$P$200,2,0)</f>
        <v>#N/A</v>
      </c>
      <c r="O771" s="38" t="e">
        <f aca="false">VLOOKUP($P771,Formule!$B$2:$C$202,2,0)</f>
        <v>#N/A</v>
      </c>
      <c r="P771" s="39" t="n">
        <f aca="false">'Scarico FP Delivery'!$AC770</f>
        <v>0</v>
      </c>
      <c r="Q771" s="40" t="n">
        <f aca="false">'Scarico FP Delivery'!$AD770</f>
        <v>0</v>
      </c>
      <c r="R771" s="41" t="n">
        <f aca="false">'Scarico FP Delivery'!$DO770</f>
        <v>0</v>
      </c>
      <c r="S771" s="30" t="e">
        <f aca="false">VLOOKUP($R771,Formule!$H$2:$I$250,2,0)</f>
        <v>#N/A</v>
      </c>
      <c r="T771" s="42"/>
      <c r="U771" s="43" t="e">
        <f aca="false">VLOOKUP($P771,Formule!$E$2:$F$200,2,0)</f>
        <v>#N/A</v>
      </c>
      <c r="V771" s="44" t="e">
        <f aca="false">U771*(25/100)</f>
        <v>#N/A</v>
      </c>
      <c r="W771" s="45" t="e">
        <f aca="false">U771-V771</f>
        <v>#N/A</v>
      </c>
      <c r="Y771" s="14" t="s">
        <v>2257</v>
      </c>
    </row>
    <row r="772" customFormat="false" ht="12.75" hidden="false" customHeight="false" outlineLevel="0" collapsed="false">
      <c r="A772" s="46" t="n">
        <v>770</v>
      </c>
      <c r="B772" s="29"/>
      <c r="C772" s="30"/>
      <c r="D772" s="30" t="n">
        <f aca="false">'Scarico FP Delivery'!$CY771</f>
        <v>0</v>
      </c>
      <c r="E772" s="31" t="n">
        <f aca="false">'Scarico FP Delivery'!$AH771</f>
        <v>0</v>
      </c>
      <c r="F772" s="31" t="n">
        <f aca="false">'Scarico FP Delivery'!$Z771</f>
        <v>0</v>
      </c>
      <c r="G772" s="30" t="n">
        <f aca="false">'Scarico FP Delivery'!$AG771</f>
        <v>0</v>
      </c>
      <c r="H772" s="30" t="n">
        <f aca="false">'Scarico FP Delivery'!$U771</f>
        <v>0</v>
      </c>
      <c r="I772" s="32" t="n">
        <f aca="false">'Scarico FP Delivery'!$EW771</f>
        <v>0</v>
      </c>
      <c r="J772" s="33" t="n">
        <f aca="false">'Scarico FP Delivery'!$AJ771</f>
        <v>0</v>
      </c>
      <c r="K772" s="34" t="n">
        <f aca="false">'Scarico FP Delivery'!AV771</f>
        <v>0</v>
      </c>
      <c r="L772" s="51" t="n">
        <f aca="false">'Scarico FP Delivery'!AF771</f>
        <v>0</v>
      </c>
      <c r="M772" s="36" t="n">
        <f aca="false">'Scarico FP Delivery'!EL771</f>
        <v>0</v>
      </c>
      <c r="N772" s="37" t="e">
        <f aca="false">VLOOKUP($P772,Formule!$O$2:$P$200,2,0)</f>
        <v>#N/A</v>
      </c>
      <c r="O772" s="38" t="e">
        <f aca="false">VLOOKUP($P772,Formule!$B$2:$C$202,2,0)</f>
        <v>#N/A</v>
      </c>
      <c r="P772" s="39" t="n">
        <f aca="false">'Scarico FP Delivery'!$AC771</f>
        <v>0</v>
      </c>
      <c r="Q772" s="40" t="n">
        <f aca="false">'Scarico FP Delivery'!$AD771</f>
        <v>0</v>
      </c>
      <c r="R772" s="41" t="n">
        <f aca="false">'Scarico FP Delivery'!$DO771</f>
        <v>0</v>
      </c>
      <c r="S772" s="30" t="e">
        <f aca="false">VLOOKUP($R772,Formule!$H$2:$I$250,2,0)</f>
        <v>#N/A</v>
      </c>
      <c r="T772" s="42"/>
      <c r="U772" s="43" t="e">
        <f aca="false">VLOOKUP($P772,Formule!$E$2:$F$200,2,0)</f>
        <v>#N/A</v>
      </c>
      <c r="V772" s="44" t="e">
        <f aca="false">U772*(25/100)</f>
        <v>#N/A</v>
      </c>
      <c r="W772" s="45" t="e">
        <f aca="false">U772-V772</f>
        <v>#N/A</v>
      </c>
      <c r="Y772" s="14" t="s">
        <v>2257</v>
      </c>
    </row>
    <row r="773" customFormat="false" ht="12.75" hidden="false" customHeight="false" outlineLevel="0" collapsed="false">
      <c r="A773" s="46" t="n">
        <v>771</v>
      </c>
      <c r="B773" s="29"/>
      <c r="C773" s="30"/>
      <c r="D773" s="30" t="n">
        <f aca="false">'Scarico FP Delivery'!$CY772</f>
        <v>0</v>
      </c>
      <c r="E773" s="31" t="n">
        <f aca="false">'Scarico FP Delivery'!$AH772</f>
        <v>0</v>
      </c>
      <c r="F773" s="31" t="n">
        <f aca="false">'Scarico FP Delivery'!$Z772</f>
        <v>0</v>
      </c>
      <c r="G773" s="30" t="n">
        <f aca="false">'Scarico FP Delivery'!$AG772</f>
        <v>0</v>
      </c>
      <c r="H773" s="30" t="n">
        <f aca="false">'Scarico FP Delivery'!$U772</f>
        <v>0</v>
      </c>
      <c r="I773" s="32" t="n">
        <f aca="false">'Scarico FP Delivery'!$EW772</f>
        <v>0</v>
      </c>
      <c r="J773" s="33" t="n">
        <f aca="false">'Scarico FP Delivery'!$AJ772</f>
        <v>0</v>
      </c>
      <c r="K773" s="34" t="n">
        <f aca="false">'Scarico FP Delivery'!AV772</f>
        <v>0</v>
      </c>
      <c r="L773" s="51" t="n">
        <f aca="false">'Scarico FP Delivery'!AF772</f>
        <v>0</v>
      </c>
      <c r="M773" s="36" t="n">
        <f aca="false">'Scarico FP Delivery'!EL772</f>
        <v>0</v>
      </c>
      <c r="N773" s="37" t="e">
        <f aca="false">VLOOKUP($P773,Formule!$O$2:$P$200,2,0)</f>
        <v>#N/A</v>
      </c>
      <c r="O773" s="38" t="e">
        <f aca="false">VLOOKUP($P773,Formule!$B$2:$C$202,2,0)</f>
        <v>#N/A</v>
      </c>
      <c r="P773" s="39" t="n">
        <f aca="false">'Scarico FP Delivery'!$AC772</f>
        <v>0</v>
      </c>
      <c r="Q773" s="40" t="n">
        <f aca="false">'Scarico FP Delivery'!$AD772</f>
        <v>0</v>
      </c>
      <c r="R773" s="41" t="n">
        <f aca="false">'Scarico FP Delivery'!$DO772</f>
        <v>0</v>
      </c>
      <c r="S773" s="30" t="e">
        <f aca="false">VLOOKUP($R773,Formule!$H$2:$I$250,2,0)</f>
        <v>#N/A</v>
      </c>
      <c r="T773" s="42"/>
      <c r="U773" s="43" t="e">
        <f aca="false">VLOOKUP($P773,Formule!$E$2:$F$200,2,0)</f>
        <v>#N/A</v>
      </c>
      <c r="V773" s="44" t="e">
        <f aca="false">U773*(25/100)</f>
        <v>#N/A</v>
      </c>
      <c r="W773" s="45" t="e">
        <f aca="false">U773-V773</f>
        <v>#N/A</v>
      </c>
      <c r="Y773" s="14" t="s">
        <v>2257</v>
      </c>
    </row>
    <row r="774" customFormat="false" ht="12.75" hidden="false" customHeight="false" outlineLevel="0" collapsed="false">
      <c r="A774" s="28" t="n">
        <v>772</v>
      </c>
      <c r="B774" s="29"/>
      <c r="C774" s="30"/>
      <c r="D774" s="30" t="n">
        <f aca="false">'Scarico FP Delivery'!$CY773</f>
        <v>0</v>
      </c>
      <c r="E774" s="31" t="n">
        <f aca="false">'Scarico FP Delivery'!$AH773</f>
        <v>0</v>
      </c>
      <c r="F774" s="31" t="n">
        <f aca="false">'Scarico FP Delivery'!$Z773</f>
        <v>0</v>
      </c>
      <c r="G774" s="30" t="n">
        <f aca="false">'Scarico FP Delivery'!$AG773</f>
        <v>0</v>
      </c>
      <c r="H774" s="30" t="n">
        <f aca="false">'Scarico FP Delivery'!$U773</f>
        <v>0</v>
      </c>
      <c r="I774" s="32" t="n">
        <f aca="false">'Scarico FP Delivery'!$EW773</f>
        <v>0</v>
      </c>
      <c r="J774" s="33" t="n">
        <f aca="false">'Scarico FP Delivery'!$AJ773</f>
        <v>0</v>
      </c>
      <c r="K774" s="34" t="n">
        <f aca="false">'Scarico FP Delivery'!AV773</f>
        <v>0</v>
      </c>
      <c r="L774" s="51" t="n">
        <f aca="false">'Scarico FP Delivery'!AF773</f>
        <v>0</v>
      </c>
      <c r="M774" s="36" t="n">
        <f aca="false">'Scarico FP Delivery'!EL773</f>
        <v>0</v>
      </c>
      <c r="N774" s="37" t="e">
        <f aca="false">VLOOKUP($P774,Formule!$O$2:$P$200,2,0)</f>
        <v>#N/A</v>
      </c>
      <c r="O774" s="38" t="e">
        <f aca="false">VLOOKUP($P774,Formule!$B$2:$C$202,2,0)</f>
        <v>#N/A</v>
      </c>
      <c r="P774" s="39" t="n">
        <f aca="false">'Scarico FP Delivery'!$AC773</f>
        <v>0</v>
      </c>
      <c r="Q774" s="40" t="n">
        <f aca="false">'Scarico FP Delivery'!$AD773</f>
        <v>0</v>
      </c>
      <c r="R774" s="41" t="n">
        <f aca="false">'Scarico FP Delivery'!$DO773</f>
        <v>0</v>
      </c>
      <c r="S774" s="30" t="e">
        <f aca="false">VLOOKUP($R774,Formule!$H$2:$I$250,2,0)</f>
        <v>#N/A</v>
      </c>
      <c r="T774" s="42"/>
      <c r="U774" s="43" t="e">
        <f aca="false">VLOOKUP($P774,Formule!$E$2:$F$200,2,0)</f>
        <v>#N/A</v>
      </c>
      <c r="V774" s="44" t="e">
        <f aca="false">U774*(25/100)</f>
        <v>#N/A</v>
      </c>
      <c r="W774" s="45" t="e">
        <f aca="false">U774-V774</f>
        <v>#N/A</v>
      </c>
      <c r="Y774" s="14" t="s">
        <v>2257</v>
      </c>
    </row>
    <row r="775" customFormat="false" ht="12.75" hidden="false" customHeight="false" outlineLevel="0" collapsed="false">
      <c r="A775" s="46" t="n">
        <v>773</v>
      </c>
      <c r="B775" s="29"/>
      <c r="C775" s="30"/>
      <c r="D775" s="30" t="n">
        <f aca="false">'Scarico FP Delivery'!$CY774</f>
        <v>0</v>
      </c>
      <c r="E775" s="31" t="n">
        <f aca="false">'Scarico FP Delivery'!$AH774</f>
        <v>0</v>
      </c>
      <c r="F775" s="31" t="n">
        <f aca="false">'Scarico FP Delivery'!$Z774</f>
        <v>0</v>
      </c>
      <c r="G775" s="30" t="n">
        <f aca="false">'Scarico FP Delivery'!$AG774</f>
        <v>0</v>
      </c>
      <c r="H775" s="30" t="n">
        <f aca="false">'Scarico FP Delivery'!$U774</f>
        <v>0</v>
      </c>
      <c r="I775" s="32" t="n">
        <f aca="false">'Scarico FP Delivery'!$EW774</f>
        <v>0</v>
      </c>
      <c r="J775" s="33" t="n">
        <f aca="false">'Scarico FP Delivery'!$AJ774</f>
        <v>0</v>
      </c>
      <c r="K775" s="34" t="n">
        <f aca="false">'Scarico FP Delivery'!AV774</f>
        <v>0</v>
      </c>
      <c r="L775" s="51" t="n">
        <f aca="false">'Scarico FP Delivery'!AF774</f>
        <v>0</v>
      </c>
      <c r="M775" s="36" t="n">
        <f aca="false">'Scarico FP Delivery'!EL774</f>
        <v>0</v>
      </c>
      <c r="N775" s="37" t="e">
        <f aca="false">VLOOKUP($P775,Formule!$O$2:$P$200,2,0)</f>
        <v>#N/A</v>
      </c>
      <c r="O775" s="38" t="e">
        <f aca="false">VLOOKUP($P775,Formule!$B$2:$C$202,2,0)</f>
        <v>#N/A</v>
      </c>
      <c r="P775" s="39" t="n">
        <f aca="false">'Scarico FP Delivery'!$AC774</f>
        <v>0</v>
      </c>
      <c r="Q775" s="40" t="n">
        <f aca="false">'Scarico FP Delivery'!$AD774</f>
        <v>0</v>
      </c>
      <c r="R775" s="41" t="n">
        <f aca="false">'Scarico FP Delivery'!$DO774</f>
        <v>0</v>
      </c>
      <c r="S775" s="30" t="e">
        <f aca="false">VLOOKUP($R775,Formule!$H$2:$I$250,2,0)</f>
        <v>#N/A</v>
      </c>
      <c r="T775" s="42"/>
      <c r="U775" s="43" t="e">
        <f aca="false">VLOOKUP($P775,Formule!$E$2:$F$200,2,0)</f>
        <v>#N/A</v>
      </c>
      <c r="V775" s="44" t="e">
        <f aca="false">U775*(25/100)</f>
        <v>#N/A</v>
      </c>
      <c r="W775" s="45" t="e">
        <f aca="false">U775-V775</f>
        <v>#N/A</v>
      </c>
      <c r="Y775" s="14" t="s">
        <v>2257</v>
      </c>
    </row>
    <row r="776" customFormat="false" ht="12.75" hidden="false" customHeight="false" outlineLevel="0" collapsed="false">
      <c r="A776" s="46" t="n">
        <v>774</v>
      </c>
      <c r="B776" s="29"/>
      <c r="C776" s="30"/>
      <c r="D776" s="30" t="n">
        <f aca="false">'Scarico FP Delivery'!$CY775</f>
        <v>0</v>
      </c>
      <c r="E776" s="31" t="n">
        <f aca="false">'Scarico FP Delivery'!$AH775</f>
        <v>0</v>
      </c>
      <c r="F776" s="31" t="n">
        <f aca="false">'Scarico FP Delivery'!$Z775</f>
        <v>0</v>
      </c>
      <c r="G776" s="30" t="n">
        <f aca="false">'Scarico FP Delivery'!$AG775</f>
        <v>0</v>
      </c>
      <c r="H776" s="30" t="n">
        <f aca="false">'Scarico FP Delivery'!$U775</f>
        <v>0</v>
      </c>
      <c r="I776" s="32" t="n">
        <f aca="false">'Scarico FP Delivery'!$EW775</f>
        <v>0</v>
      </c>
      <c r="J776" s="33" t="n">
        <f aca="false">'Scarico FP Delivery'!$AJ775</f>
        <v>0</v>
      </c>
      <c r="K776" s="34" t="n">
        <f aca="false">'Scarico FP Delivery'!AV775</f>
        <v>0</v>
      </c>
      <c r="L776" s="51" t="n">
        <f aca="false">'Scarico FP Delivery'!AF775</f>
        <v>0</v>
      </c>
      <c r="M776" s="36" t="n">
        <f aca="false">'Scarico FP Delivery'!EL775</f>
        <v>0</v>
      </c>
      <c r="N776" s="37" t="e">
        <f aca="false">VLOOKUP($P776,Formule!$O$2:$P$200,2,0)</f>
        <v>#N/A</v>
      </c>
      <c r="O776" s="38" t="e">
        <f aca="false">VLOOKUP($P776,Formule!$B$2:$C$202,2,0)</f>
        <v>#N/A</v>
      </c>
      <c r="P776" s="39" t="n">
        <f aca="false">'Scarico FP Delivery'!$AC775</f>
        <v>0</v>
      </c>
      <c r="Q776" s="40" t="n">
        <f aca="false">'Scarico FP Delivery'!$AD775</f>
        <v>0</v>
      </c>
      <c r="R776" s="41" t="n">
        <f aca="false">'Scarico FP Delivery'!$DO775</f>
        <v>0</v>
      </c>
      <c r="S776" s="30" t="e">
        <f aca="false">VLOOKUP($R776,Formule!$H$2:$I$250,2,0)</f>
        <v>#N/A</v>
      </c>
      <c r="T776" s="42"/>
      <c r="U776" s="43" t="e">
        <f aca="false">VLOOKUP($P776,Formule!$E$2:$F$200,2,0)</f>
        <v>#N/A</v>
      </c>
      <c r="V776" s="44" t="e">
        <f aca="false">U776*(25/100)</f>
        <v>#N/A</v>
      </c>
      <c r="W776" s="45" t="e">
        <f aca="false">U776-V776</f>
        <v>#N/A</v>
      </c>
      <c r="Y776" s="14" t="s">
        <v>2257</v>
      </c>
    </row>
    <row r="777" customFormat="false" ht="12.75" hidden="false" customHeight="false" outlineLevel="0" collapsed="false">
      <c r="A777" s="28" t="n">
        <v>775</v>
      </c>
      <c r="B777" s="29"/>
      <c r="C777" s="30"/>
      <c r="D777" s="30" t="n">
        <f aca="false">'Scarico FP Delivery'!$CY776</f>
        <v>0</v>
      </c>
      <c r="E777" s="31" t="n">
        <f aca="false">'Scarico FP Delivery'!$AH776</f>
        <v>0</v>
      </c>
      <c r="F777" s="31" t="n">
        <f aca="false">'Scarico FP Delivery'!$Z776</f>
        <v>0</v>
      </c>
      <c r="G777" s="30" t="n">
        <f aca="false">'Scarico FP Delivery'!$AG776</f>
        <v>0</v>
      </c>
      <c r="H777" s="30" t="n">
        <f aca="false">'Scarico FP Delivery'!$U776</f>
        <v>0</v>
      </c>
      <c r="I777" s="32" t="n">
        <f aca="false">'Scarico FP Delivery'!$EW776</f>
        <v>0</v>
      </c>
      <c r="J777" s="33" t="n">
        <f aca="false">'Scarico FP Delivery'!$AJ776</f>
        <v>0</v>
      </c>
      <c r="K777" s="34" t="n">
        <f aca="false">'Scarico FP Delivery'!AV776</f>
        <v>0</v>
      </c>
      <c r="L777" s="51" t="n">
        <f aca="false">'Scarico FP Delivery'!AF776</f>
        <v>0</v>
      </c>
      <c r="M777" s="36" t="n">
        <f aca="false">'Scarico FP Delivery'!EL776</f>
        <v>0</v>
      </c>
      <c r="N777" s="37" t="e">
        <f aca="false">VLOOKUP($P777,Formule!$O$2:$P$200,2,0)</f>
        <v>#N/A</v>
      </c>
      <c r="O777" s="38" t="e">
        <f aca="false">VLOOKUP($P777,Formule!$B$2:$C$202,2,0)</f>
        <v>#N/A</v>
      </c>
      <c r="P777" s="39" t="n">
        <f aca="false">'Scarico FP Delivery'!$AC776</f>
        <v>0</v>
      </c>
      <c r="Q777" s="40" t="n">
        <f aca="false">'Scarico FP Delivery'!$AD776</f>
        <v>0</v>
      </c>
      <c r="R777" s="41" t="n">
        <f aca="false">'Scarico FP Delivery'!$DO776</f>
        <v>0</v>
      </c>
      <c r="S777" s="30" t="e">
        <f aca="false">VLOOKUP($R777,Formule!$H$2:$I$250,2,0)</f>
        <v>#N/A</v>
      </c>
      <c r="T777" s="42"/>
      <c r="U777" s="43" t="e">
        <f aca="false">VLOOKUP($P777,Formule!$E$2:$F$200,2,0)</f>
        <v>#N/A</v>
      </c>
      <c r="V777" s="44" t="e">
        <f aca="false">U777*(25/100)</f>
        <v>#N/A</v>
      </c>
      <c r="W777" s="45" t="e">
        <f aca="false">U777-V777</f>
        <v>#N/A</v>
      </c>
      <c r="Y777" s="14" t="s">
        <v>2257</v>
      </c>
    </row>
    <row r="778" customFormat="false" ht="12.75" hidden="false" customHeight="false" outlineLevel="0" collapsed="false">
      <c r="A778" s="46" t="n">
        <v>776</v>
      </c>
      <c r="B778" s="29"/>
      <c r="C778" s="30"/>
      <c r="D778" s="30" t="n">
        <f aca="false">'Scarico FP Delivery'!$CY777</f>
        <v>0</v>
      </c>
      <c r="E778" s="31" t="n">
        <f aca="false">'Scarico FP Delivery'!$AH777</f>
        <v>0</v>
      </c>
      <c r="F778" s="31" t="n">
        <f aca="false">'Scarico FP Delivery'!$Z777</f>
        <v>0</v>
      </c>
      <c r="G778" s="30" t="n">
        <f aca="false">'Scarico FP Delivery'!$AG777</f>
        <v>0</v>
      </c>
      <c r="H778" s="30" t="n">
        <f aca="false">'Scarico FP Delivery'!$U777</f>
        <v>0</v>
      </c>
      <c r="I778" s="32" t="n">
        <f aca="false">'Scarico FP Delivery'!$EW777</f>
        <v>0</v>
      </c>
      <c r="J778" s="33" t="n">
        <f aca="false">'Scarico FP Delivery'!$AJ777</f>
        <v>0</v>
      </c>
      <c r="K778" s="34" t="n">
        <f aca="false">'Scarico FP Delivery'!AV777</f>
        <v>0</v>
      </c>
      <c r="L778" s="51" t="n">
        <f aca="false">'Scarico FP Delivery'!AF777</f>
        <v>0</v>
      </c>
      <c r="M778" s="36" t="n">
        <f aca="false">'Scarico FP Delivery'!EL777</f>
        <v>0</v>
      </c>
      <c r="N778" s="37" t="e">
        <f aca="false">VLOOKUP($P778,Formule!$O$2:$P$200,2,0)</f>
        <v>#N/A</v>
      </c>
      <c r="O778" s="38" t="e">
        <f aca="false">VLOOKUP($P778,Formule!$B$2:$C$202,2,0)</f>
        <v>#N/A</v>
      </c>
      <c r="P778" s="39" t="n">
        <f aca="false">'Scarico FP Delivery'!$AC777</f>
        <v>0</v>
      </c>
      <c r="Q778" s="40" t="n">
        <f aca="false">'Scarico FP Delivery'!$AD777</f>
        <v>0</v>
      </c>
      <c r="R778" s="41" t="n">
        <f aca="false">'Scarico FP Delivery'!$DO777</f>
        <v>0</v>
      </c>
      <c r="S778" s="30" t="e">
        <f aca="false">VLOOKUP($R778,Formule!$H$2:$I$250,2,0)</f>
        <v>#N/A</v>
      </c>
      <c r="T778" s="42"/>
      <c r="U778" s="43" t="e">
        <f aca="false">VLOOKUP($P778,Formule!$E$2:$F$200,2,0)</f>
        <v>#N/A</v>
      </c>
      <c r="V778" s="44" t="e">
        <f aca="false">U778*(25/100)</f>
        <v>#N/A</v>
      </c>
      <c r="W778" s="45" t="e">
        <f aca="false">U778-V778</f>
        <v>#N/A</v>
      </c>
      <c r="Y778" s="14" t="s">
        <v>2257</v>
      </c>
    </row>
    <row r="779" customFormat="false" ht="12.75" hidden="false" customHeight="false" outlineLevel="0" collapsed="false">
      <c r="A779" s="46" t="n">
        <v>777</v>
      </c>
      <c r="B779" s="29"/>
      <c r="C779" s="30"/>
      <c r="D779" s="30" t="n">
        <f aca="false">'Scarico FP Delivery'!$CY778</f>
        <v>0</v>
      </c>
      <c r="E779" s="31" t="n">
        <f aca="false">'Scarico FP Delivery'!$AH778</f>
        <v>0</v>
      </c>
      <c r="F779" s="31" t="n">
        <f aca="false">'Scarico FP Delivery'!$Z778</f>
        <v>0</v>
      </c>
      <c r="G779" s="30" t="n">
        <f aca="false">'Scarico FP Delivery'!$AG778</f>
        <v>0</v>
      </c>
      <c r="H779" s="30" t="n">
        <f aca="false">'Scarico FP Delivery'!$U778</f>
        <v>0</v>
      </c>
      <c r="I779" s="32" t="n">
        <f aca="false">'Scarico FP Delivery'!$EW778</f>
        <v>0</v>
      </c>
      <c r="J779" s="33" t="n">
        <f aca="false">'Scarico FP Delivery'!$AJ778</f>
        <v>0</v>
      </c>
      <c r="K779" s="34" t="n">
        <f aca="false">'Scarico FP Delivery'!AV778</f>
        <v>0</v>
      </c>
      <c r="L779" s="51" t="n">
        <f aca="false">'Scarico FP Delivery'!AF778</f>
        <v>0</v>
      </c>
      <c r="M779" s="36" t="n">
        <f aca="false">'Scarico FP Delivery'!EL778</f>
        <v>0</v>
      </c>
      <c r="N779" s="37" t="e">
        <f aca="false">VLOOKUP($P779,Formule!$O$2:$P$200,2,0)</f>
        <v>#N/A</v>
      </c>
      <c r="O779" s="38" t="e">
        <f aca="false">VLOOKUP($P779,Formule!$B$2:$C$202,2,0)</f>
        <v>#N/A</v>
      </c>
      <c r="P779" s="39" t="n">
        <f aca="false">'Scarico FP Delivery'!$AC778</f>
        <v>0</v>
      </c>
      <c r="Q779" s="40" t="n">
        <f aca="false">'Scarico FP Delivery'!$AD778</f>
        <v>0</v>
      </c>
      <c r="R779" s="41" t="n">
        <f aca="false">'Scarico FP Delivery'!$DO778</f>
        <v>0</v>
      </c>
      <c r="S779" s="30" t="e">
        <f aca="false">VLOOKUP($R779,Formule!$H$2:$I$250,2,0)</f>
        <v>#N/A</v>
      </c>
      <c r="T779" s="42"/>
      <c r="U779" s="43" t="e">
        <f aca="false">VLOOKUP($P779,Formule!$E$2:$F$200,2,0)</f>
        <v>#N/A</v>
      </c>
      <c r="V779" s="44" t="e">
        <f aca="false">U779*(25/100)</f>
        <v>#N/A</v>
      </c>
      <c r="W779" s="45" t="e">
        <f aca="false">U779-V779</f>
        <v>#N/A</v>
      </c>
      <c r="Y779" s="14" t="s">
        <v>2257</v>
      </c>
    </row>
    <row r="780" customFormat="false" ht="12.75" hidden="false" customHeight="false" outlineLevel="0" collapsed="false">
      <c r="A780" s="28" t="n">
        <v>778</v>
      </c>
      <c r="B780" s="29"/>
      <c r="C780" s="30"/>
      <c r="D780" s="30" t="n">
        <f aca="false">'Scarico FP Delivery'!$CY779</f>
        <v>0</v>
      </c>
      <c r="E780" s="31" t="n">
        <f aca="false">'Scarico FP Delivery'!$AH779</f>
        <v>0</v>
      </c>
      <c r="F780" s="31" t="n">
        <f aca="false">'Scarico FP Delivery'!$Z779</f>
        <v>0</v>
      </c>
      <c r="G780" s="30" t="n">
        <f aca="false">'Scarico FP Delivery'!$AG779</f>
        <v>0</v>
      </c>
      <c r="H780" s="30" t="n">
        <f aca="false">'Scarico FP Delivery'!$U779</f>
        <v>0</v>
      </c>
      <c r="I780" s="32" t="n">
        <f aca="false">'Scarico FP Delivery'!$EW779</f>
        <v>0</v>
      </c>
      <c r="J780" s="33" t="n">
        <f aca="false">'Scarico FP Delivery'!$AJ779</f>
        <v>0</v>
      </c>
      <c r="K780" s="34" t="n">
        <f aca="false">'Scarico FP Delivery'!AV779</f>
        <v>0</v>
      </c>
      <c r="L780" s="51" t="n">
        <f aca="false">'Scarico FP Delivery'!AF779</f>
        <v>0</v>
      </c>
      <c r="M780" s="36" t="n">
        <f aca="false">'Scarico FP Delivery'!EL779</f>
        <v>0</v>
      </c>
      <c r="N780" s="37" t="e">
        <f aca="false">VLOOKUP($P780,Formule!$O$2:$P$200,2,0)</f>
        <v>#N/A</v>
      </c>
      <c r="O780" s="38" t="e">
        <f aca="false">VLOOKUP($P780,Formule!$B$2:$C$202,2,0)</f>
        <v>#N/A</v>
      </c>
      <c r="P780" s="39" t="n">
        <f aca="false">'Scarico FP Delivery'!$AC779</f>
        <v>0</v>
      </c>
      <c r="Q780" s="40" t="n">
        <f aca="false">'Scarico FP Delivery'!$AD779</f>
        <v>0</v>
      </c>
      <c r="R780" s="41" t="n">
        <f aca="false">'Scarico FP Delivery'!$DO779</f>
        <v>0</v>
      </c>
      <c r="S780" s="30" t="e">
        <f aca="false">VLOOKUP($R780,Formule!$H$2:$I$250,2,0)</f>
        <v>#N/A</v>
      </c>
      <c r="T780" s="42"/>
      <c r="U780" s="43" t="e">
        <f aca="false">VLOOKUP($P780,Formule!$E$2:$F$200,2,0)</f>
        <v>#N/A</v>
      </c>
      <c r="V780" s="44" t="e">
        <f aca="false">U780*(25/100)</f>
        <v>#N/A</v>
      </c>
      <c r="W780" s="45" t="e">
        <f aca="false">U780-V780</f>
        <v>#N/A</v>
      </c>
      <c r="Y780" s="14" t="s">
        <v>2257</v>
      </c>
    </row>
    <row r="781" customFormat="false" ht="12.75" hidden="false" customHeight="false" outlineLevel="0" collapsed="false">
      <c r="A781" s="46" t="n">
        <v>779</v>
      </c>
      <c r="B781" s="29"/>
      <c r="C781" s="30"/>
      <c r="D781" s="30" t="n">
        <f aca="false">'Scarico FP Delivery'!$CY780</f>
        <v>0</v>
      </c>
      <c r="E781" s="31" t="n">
        <f aca="false">'Scarico FP Delivery'!$AH780</f>
        <v>0</v>
      </c>
      <c r="F781" s="31" t="n">
        <f aca="false">'Scarico FP Delivery'!$Z780</f>
        <v>0</v>
      </c>
      <c r="G781" s="30" t="n">
        <f aca="false">'Scarico FP Delivery'!$AG780</f>
        <v>0</v>
      </c>
      <c r="H781" s="30" t="n">
        <f aca="false">'Scarico FP Delivery'!$U780</f>
        <v>0</v>
      </c>
      <c r="I781" s="32" t="n">
        <f aca="false">'Scarico FP Delivery'!$EW780</f>
        <v>0</v>
      </c>
      <c r="J781" s="33" t="n">
        <f aca="false">'Scarico FP Delivery'!$AJ780</f>
        <v>0</v>
      </c>
      <c r="K781" s="34" t="n">
        <f aca="false">'Scarico FP Delivery'!AV780</f>
        <v>0</v>
      </c>
      <c r="L781" s="51" t="n">
        <f aca="false">'Scarico FP Delivery'!AF780</f>
        <v>0</v>
      </c>
      <c r="M781" s="36" t="n">
        <f aca="false">'Scarico FP Delivery'!EL780</f>
        <v>0</v>
      </c>
      <c r="N781" s="37" t="e">
        <f aca="false">VLOOKUP($P781,Formule!$O$2:$P$200,2,0)</f>
        <v>#N/A</v>
      </c>
      <c r="O781" s="38" t="e">
        <f aca="false">VLOOKUP($P781,Formule!$B$2:$C$202,2,0)</f>
        <v>#N/A</v>
      </c>
      <c r="P781" s="39" t="n">
        <f aca="false">'Scarico FP Delivery'!$AC780</f>
        <v>0</v>
      </c>
      <c r="Q781" s="40" t="n">
        <f aca="false">'Scarico FP Delivery'!$AD780</f>
        <v>0</v>
      </c>
      <c r="R781" s="41" t="n">
        <f aca="false">'Scarico FP Delivery'!$DO780</f>
        <v>0</v>
      </c>
      <c r="S781" s="30" t="e">
        <f aca="false">VLOOKUP($R781,Formule!$H$2:$I$250,2,0)</f>
        <v>#N/A</v>
      </c>
      <c r="T781" s="42"/>
      <c r="U781" s="43" t="e">
        <f aca="false">VLOOKUP($P781,Formule!$E$2:$F$200,2,0)</f>
        <v>#N/A</v>
      </c>
      <c r="V781" s="44" t="e">
        <f aca="false">U781*(25/100)</f>
        <v>#N/A</v>
      </c>
      <c r="W781" s="45" t="e">
        <f aca="false">U781-V781</f>
        <v>#N/A</v>
      </c>
      <c r="Y781" s="14" t="s">
        <v>2257</v>
      </c>
    </row>
    <row r="782" customFormat="false" ht="12.75" hidden="false" customHeight="false" outlineLevel="0" collapsed="false">
      <c r="A782" s="46" t="n">
        <v>780</v>
      </c>
      <c r="B782" s="29"/>
      <c r="C782" s="30"/>
      <c r="D782" s="30" t="n">
        <f aca="false">'Scarico FP Delivery'!$CY781</f>
        <v>0</v>
      </c>
      <c r="E782" s="31" t="n">
        <f aca="false">'Scarico FP Delivery'!$AH781</f>
        <v>0</v>
      </c>
      <c r="F782" s="31" t="n">
        <f aca="false">'Scarico FP Delivery'!$Z781</f>
        <v>0</v>
      </c>
      <c r="G782" s="30" t="n">
        <f aca="false">'Scarico FP Delivery'!$AG781</f>
        <v>0</v>
      </c>
      <c r="H782" s="30" t="n">
        <f aca="false">'Scarico FP Delivery'!$U781</f>
        <v>0</v>
      </c>
      <c r="I782" s="32" t="n">
        <f aca="false">'Scarico FP Delivery'!$EW781</f>
        <v>0</v>
      </c>
      <c r="J782" s="33" t="n">
        <f aca="false">'Scarico FP Delivery'!$AJ781</f>
        <v>0</v>
      </c>
      <c r="K782" s="34" t="n">
        <f aca="false">'Scarico FP Delivery'!AV781</f>
        <v>0</v>
      </c>
      <c r="L782" s="51" t="n">
        <f aca="false">'Scarico FP Delivery'!AF781</f>
        <v>0</v>
      </c>
      <c r="M782" s="36" t="n">
        <f aca="false">'Scarico FP Delivery'!EL781</f>
        <v>0</v>
      </c>
      <c r="N782" s="37" t="e">
        <f aca="false">VLOOKUP($P782,Formule!$O$2:$P$200,2,0)</f>
        <v>#N/A</v>
      </c>
      <c r="O782" s="38" t="e">
        <f aca="false">VLOOKUP($P782,Formule!$B$2:$C$202,2,0)</f>
        <v>#N/A</v>
      </c>
      <c r="P782" s="39" t="n">
        <f aca="false">'Scarico FP Delivery'!$AC781</f>
        <v>0</v>
      </c>
      <c r="Q782" s="40" t="n">
        <f aca="false">'Scarico FP Delivery'!$AD781</f>
        <v>0</v>
      </c>
      <c r="R782" s="41" t="n">
        <f aca="false">'Scarico FP Delivery'!$DO781</f>
        <v>0</v>
      </c>
      <c r="S782" s="30" t="e">
        <f aca="false">VLOOKUP($R782,Formule!$H$2:$I$250,2,0)</f>
        <v>#N/A</v>
      </c>
      <c r="T782" s="42"/>
      <c r="U782" s="43" t="e">
        <f aca="false">VLOOKUP($P782,Formule!$E$2:$F$200,2,0)</f>
        <v>#N/A</v>
      </c>
      <c r="V782" s="44" t="e">
        <f aca="false">U782*(25/100)</f>
        <v>#N/A</v>
      </c>
      <c r="W782" s="45" t="e">
        <f aca="false">U782-V782</f>
        <v>#N/A</v>
      </c>
      <c r="Y782" s="14" t="s">
        <v>2257</v>
      </c>
    </row>
    <row r="783" customFormat="false" ht="12.75" hidden="false" customHeight="false" outlineLevel="0" collapsed="false">
      <c r="A783" s="28" t="n">
        <v>781</v>
      </c>
      <c r="B783" s="29"/>
      <c r="C783" s="30"/>
      <c r="D783" s="30" t="n">
        <f aca="false">'Scarico FP Delivery'!$CY782</f>
        <v>0</v>
      </c>
      <c r="E783" s="31" t="n">
        <f aca="false">'Scarico FP Delivery'!$AH782</f>
        <v>0</v>
      </c>
      <c r="F783" s="31" t="n">
        <f aca="false">'Scarico FP Delivery'!$Z782</f>
        <v>0</v>
      </c>
      <c r="G783" s="30" t="n">
        <f aca="false">'Scarico FP Delivery'!$AG782</f>
        <v>0</v>
      </c>
      <c r="H783" s="30" t="n">
        <f aca="false">'Scarico FP Delivery'!$U782</f>
        <v>0</v>
      </c>
      <c r="I783" s="32" t="n">
        <f aca="false">'Scarico FP Delivery'!$EW782</f>
        <v>0</v>
      </c>
      <c r="J783" s="33" t="n">
        <f aca="false">'Scarico FP Delivery'!$AJ782</f>
        <v>0</v>
      </c>
      <c r="K783" s="34" t="n">
        <f aca="false">'Scarico FP Delivery'!AV782</f>
        <v>0</v>
      </c>
      <c r="L783" s="51" t="n">
        <f aca="false">'Scarico FP Delivery'!AF782</f>
        <v>0</v>
      </c>
      <c r="M783" s="36" t="n">
        <f aca="false">'Scarico FP Delivery'!EL782</f>
        <v>0</v>
      </c>
      <c r="N783" s="37" t="e">
        <f aca="false">VLOOKUP($P783,Formule!$O$2:$P$200,2,0)</f>
        <v>#N/A</v>
      </c>
      <c r="O783" s="38" t="e">
        <f aca="false">VLOOKUP($P783,Formule!$B$2:$C$202,2,0)</f>
        <v>#N/A</v>
      </c>
      <c r="P783" s="39" t="n">
        <f aca="false">'Scarico FP Delivery'!$AC782</f>
        <v>0</v>
      </c>
      <c r="Q783" s="40" t="n">
        <f aca="false">'Scarico FP Delivery'!$AD782</f>
        <v>0</v>
      </c>
      <c r="R783" s="41" t="n">
        <f aca="false">'Scarico FP Delivery'!$DO782</f>
        <v>0</v>
      </c>
      <c r="S783" s="30" t="e">
        <f aca="false">VLOOKUP($R783,Formule!$H$2:$I$250,2,0)</f>
        <v>#N/A</v>
      </c>
      <c r="T783" s="42"/>
      <c r="U783" s="43" t="e">
        <f aca="false">VLOOKUP($P783,Formule!$E$2:$F$200,2,0)</f>
        <v>#N/A</v>
      </c>
      <c r="V783" s="44" t="e">
        <f aca="false">U783*(25/100)</f>
        <v>#N/A</v>
      </c>
      <c r="W783" s="45" t="e">
        <f aca="false">U783-V783</f>
        <v>#N/A</v>
      </c>
      <c r="Y783" s="14" t="s">
        <v>2257</v>
      </c>
    </row>
    <row r="784" customFormat="false" ht="12.75" hidden="false" customHeight="false" outlineLevel="0" collapsed="false">
      <c r="A784" s="46" t="n">
        <v>782</v>
      </c>
      <c r="B784" s="29"/>
      <c r="C784" s="30"/>
      <c r="D784" s="30" t="n">
        <f aca="false">'Scarico FP Delivery'!$CY783</f>
        <v>0</v>
      </c>
      <c r="E784" s="31" t="n">
        <f aca="false">'Scarico FP Delivery'!$AH783</f>
        <v>0</v>
      </c>
      <c r="F784" s="31" t="n">
        <f aca="false">'Scarico FP Delivery'!$Z783</f>
        <v>0</v>
      </c>
      <c r="G784" s="30" t="n">
        <f aca="false">'Scarico FP Delivery'!$AG783</f>
        <v>0</v>
      </c>
      <c r="H784" s="30" t="n">
        <f aca="false">'Scarico FP Delivery'!$U783</f>
        <v>0</v>
      </c>
      <c r="I784" s="32" t="n">
        <f aca="false">'Scarico FP Delivery'!$EW783</f>
        <v>0</v>
      </c>
      <c r="J784" s="33" t="n">
        <f aca="false">'Scarico FP Delivery'!$AJ783</f>
        <v>0</v>
      </c>
      <c r="K784" s="34" t="n">
        <f aca="false">'Scarico FP Delivery'!AV783</f>
        <v>0</v>
      </c>
      <c r="L784" s="51" t="n">
        <f aca="false">'Scarico FP Delivery'!AF783</f>
        <v>0</v>
      </c>
      <c r="M784" s="36" t="n">
        <f aca="false">'Scarico FP Delivery'!EL783</f>
        <v>0</v>
      </c>
      <c r="N784" s="37" t="e">
        <f aca="false">VLOOKUP($P784,Formule!$O$2:$P$200,2,0)</f>
        <v>#N/A</v>
      </c>
      <c r="O784" s="38" t="e">
        <f aca="false">VLOOKUP($P784,Formule!$B$2:$C$202,2,0)</f>
        <v>#N/A</v>
      </c>
      <c r="P784" s="39" t="n">
        <f aca="false">'Scarico FP Delivery'!$AC783</f>
        <v>0</v>
      </c>
      <c r="Q784" s="40" t="n">
        <f aca="false">'Scarico FP Delivery'!$AD783</f>
        <v>0</v>
      </c>
      <c r="R784" s="41" t="n">
        <f aca="false">'Scarico FP Delivery'!$DO783</f>
        <v>0</v>
      </c>
      <c r="S784" s="30" t="e">
        <f aca="false">VLOOKUP($R784,Formule!$H$2:$I$250,2,0)</f>
        <v>#N/A</v>
      </c>
      <c r="T784" s="42"/>
      <c r="U784" s="43" t="e">
        <f aca="false">VLOOKUP($P784,Formule!$E$2:$F$200,2,0)</f>
        <v>#N/A</v>
      </c>
      <c r="V784" s="44" t="e">
        <f aca="false">U784*(25/100)</f>
        <v>#N/A</v>
      </c>
      <c r="W784" s="45" t="e">
        <f aca="false">U784-V784</f>
        <v>#N/A</v>
      </c>
      <c r="Y784" s="14" t="s">
        <v>2257</v>
      </c>
    </row>
    <row r="785" customFormat="false" ht="12.75" hidden="false" customHeight="false" outlineLevel="0" collapsed="false">
      <c r="A785" s="46" t="n">
        <v>783</v>
      </c>
      <c r="B785" s="29"/>
      <c r="C785" s="30"/>
      <c r="D785" s="30" t="n">
        <f aca="false">'Scarico FP Delivery'!$CY784</f>
        <v>0</v>
      </c>
      <c r="E785" s="31" t="n">
        <f aca="false">'Scarico FP Delivery'!$AH784</f>
        <v>0</v>
      </c>
      <c r="F785" s="31" t="n">
        <f aca="false">'Scarico FP Delivery'!$Z784</f>
        <v>0</v>
      </c>
      <c r="G785" s="30" t="n">
        <f aca="false">'Scarico FP Delivery'!$AG784</f>
        <v>0</v>
      </c>
      <c r="H785" s="30" t="n">
        <f aca="false">'Scarico FP Delivery'!$U784</f>
        <v>0</v>
      </c>
      <c r="I785" s="32" t="n">
        <f aca="false">'Scarico FP Delivery'!$EW784</f>
        <v>0</v>
      </c>
      <c r="J785" s="33" t="n">
        <f aca="false">'Scarico FP Delivery'!$AJ784</f>
        <v>0</v>
      </c>
      <c r="K785" s="34" t="n">
        <f aca="false">'Scarico FP Delivery'!AV784</f>
        <v>0</v>
      </c>
      <c r="L785" s="51" t="n">
        <f aca="false">'Scarico FP Delivery'!AF784</f>
        <v>0</v>
      </c>
      <c r="M785" s="36" t="n">
        <f aca="false">'Scarico FP Delivery'!EL784</f>
        <v>0</v>
      </c>
      <c r="N785" s="37" t="e">
        <f aca="false">VLOOKUP($P785,Formule!$O$2:$P$200,2,0)</f>
        <v>#N/A</v>
      </c>
      <c r="O785" s="38" t="e">
        <f aca="false">VLOOKUP($P785,Formule!$B$2:$C$202,2,0)</f>
        <v>#N/A</v>
      </c>
      <c r="P785" s="39" t="n">
        <f aca="false">'Scarico FP Delivery'!$AC784</f>
        <v>0</v>
      </c>
      <c r="Q785" s="40" t="n">
        <f aca="false">'Scarico FP Delivery'!$AD784</f>
        <v>0</v>
      </c>
      <c r="R785" s="41" t="n">
        <f aca="false">'Scarico FP Delivery'!$DO784</f>
        <v>0</v>
      </c>
      <c r="S785" s="30" t="e">
        <f aca="false">VLOOKUP($R785,Formule!$H$2:$I$250,2,0)</f>
        <v>#N/A</v>
      </c>
      <c r="T785" s="42"/>
      <c r="U785" s="43" t="e">
        <f aca="false">VLOOKUP($P785,Formule!$E$2:$F$200,2,0)</f>
        <v>#N/A</v>
      </c>
      <c r="V785" s="44" t="e">
        <f aca="false">U785*(25/100)</f>
        <v>#N/A</v>
      </c>
      <c r="W785" s="45" t="e">
        <f aca="false">U785-V785</f>
        <v>#N/A</v>
      </c>
      <c r="Y785" s="14" t="s">
        <v>2257</v>
      </c>
    </row>
    <row r="786" customFormat="false" ht="12.75" hidden="false" customHeight="false" outlineLevel="0" collapsed="false">
      <c r="A786" s="28" t="n">
        <v>784</v>
      </c>
      <c r="B786" s="29"/>
      <c r="C786" s="30"/>
      <c r="D786" s="30" t="n">
        <f aca="false">'Scarico FP Delivery'!$CY785</f>
        <v>0</v>
      </c>
      <c r="E786" s="31" t="n">
        <f aca="false">'Scarico FP Delivery'!$AH785</f>
        <v>0</v>
      </c>
      <c r="F786" s="31" t="n">
        <f aca="false">'Scarico FP Delivery'!$Z785</f>
        <v>0</v>
      </c>
      <c r="G786" s="30" t="n">
        <f aca="false">'Scarico FP Delivery'!$AG785</f>
        <v>0</v>
      </c>
      <c r="H786" s="30" t="n">
        <f aca="false">'Scarico FP Delivery'!$U785</f>
        <v>0</v>
      </c>
      <c r="I786" s="32" t="n">
        <f aca="false">'Scarico FP Delivery'!$EW785</f>
        <v>0</v>
      </c>
      <c r="J786" s="33" t="n">
        <f aca="false">'Scarico FP Delivery'!$AJ785</f>
        <v>0</v>
      </c>
      <c r="K786" s="34" t="n">
        <f aca="false">'Scarico FP Delivery'!AV785</f>
        <v>0</v>
      </c>
      <c r="L786" s="51" t="n">
        <f aca="false">'Scarico FP Delivery'!AF785</f>
        <v>0</v>
      </c>
      <c r="M786" s="36" t="n">
        <f aca="false">'Scarico FP Delivery'!EL785</f>
        <v>0</v>
      </c>
      <c r="N786" s="37" t="e">
        <f aca="false">VLOOKUP($P786,Formule!$O$2:$P$200,2,0)</f>
        <v>#N/A</v>
      </c>
      <c r="O786" s="38" t="e">
        <f aca="false">VLOOKUP($P786,Formule!$B$2:$C$202,2,0)</f>
        <v>#N/A</v>
      </c>
      <c r="P786" s="39" t="n">
        <f aca="false">'Scarico FP Delivery'!$AC785</f>
        <v>0</v>
      </c>
      <c r="Q786" s="40" t="n">
        <f aca="false">'Scarico FP Delivery'!$AD785</f>
        <v>0</v>
      </c>
      <c r="R786" s="41" t="n">
        <f aca="false">'Scarico FP Delivery'!$DO785</f>
        <v>0</v>
      </c>
      <c r="S786" s="30" t="e">
        <f aca="false">VLOOKUP($R786,Formule!$H$2:$I$250,2,0)</f>
        <v>#N/A</v>
      </c>
      <c r="T786" s="42"/>
      <c r="U786" s="43" t="e">
        <f aca="false">VLOOKUP($P786,Formule!$E$2:$F$200,2,0)</f>
        <v>#N/A</v>
      </c>
      <c r="V786" s="44" t="e">
        <f aca="false">U786*(25/100)</f>
        <v>#N/A</v>
      </c>
      <c r="W786" s="45" t="e">
        <f aca="false">U786-V786</f>
        <v>#N/A</v>
      </c>
      <c r="Y786" s="14" t="s">
        <v>2257</v>
      </c>
    </row>
    <row r="787" customFormat="false" ht="12.75" hidden="false" customHeight="false" outlineLevel="0" collapsed="false">
      <c r="A787" s="46" t="n">
        <v>785</v>
      </c>
      <c r="B787" s="29"/>
      <c r="C787" s="30"/>
      <c r="D787" s="30" t="n">
        <f aca="false">'Scarico FP Delivery'!$CY786</f>
        <v>0</v>
      </c>
      <c r="E787" s="31" t="n">
        <f aca="false">'Scarico FP Delivery'!$AH786</f>
        <v>0</v>
      </c>
      <c r="F787" s="31" t="n">
        <f aca="false">'Scarico FP Delivery'!$Z786</f>
        <v>0</v>
      </c>
      <c r="G787" s="30" t="n">
        <f aca="false">'Scarico FP Delivery'!$AG786</f>
        <v>0</v>
      </c>
      <c r="H787" s="30" t="n">
        <f aca="false">'Scarico FP Delivery'!$U786</f>
        <v>0</v>
      </c>
      <c r="I787" s="32" t="n">
        <f aca="false">'Scarico FP Delivery'!$EW786</f>
        <v>0</v>
      </c>
      <c r="J787" s="33" t="n">
        <f aca="false">'Scarico FP Delivery'!$AJ786</f>
        <v>0</v>
      </c>
      <c r="K787" s="34" t="n">
        <f aca="false">'Scarico FP Delivery'!AV786</f>
        <v>0</v>
      </c>
      <c r="L787" s="51" t="n">
        <f aca="false">'Scarico FP Delivery'!AF786</f>
        <v>0</v>
      </c>
      <c r="M787" s="36" t="n">
        <f aca="false">'Scarico FP Delivery'!EL786</f>
        <v>0</v>
      </c>
      <c r="N787" s="37" t="e">
        <f aca="false">VLOOKUP($P787,Formule!$O$2:$P$200,2,0)</f>
        <v>#N/A</v>
      </c>
      <c r="O787" s="38" t="e">
        <f aca="false">VLOOKUP($P787,Formule!$B$2:$C$202,2,0)</f>
        <v>#N/A</v>
      </c>
      <c r="P787" s="39" t="n">
        <f aca="false">'Scarico FP Delivery'!$AC786</f>
        <v>0</v>
      </c>
      <c r="Q787" s="40" t="n">
        <f aca="false">'Scarico FP Delivery'!$AD786</f>
        <v>0</v>
      </c>
      <c r="R787" s="41" t="n">
        <f aca="false">'Scarico FP Delivery'!$DO786</f>
        <v>0</v>
      </c>
      <c r="S787" s="30" t="e">
        <f aca="false">VLOOKUP($R787,Formule!$H$2:$I$250,2,0)</f>
        <v>#N/A</v>
      </c>
      <c r="T787" s="42"/>
      <c r="U787" s="43" t="e">
        <f aca="false">VLOOKUP($P787,Formule!$E$2:$F$200,2,0)</f>
        <v>#N/A</v>
      </c>
      <c r="V787" s="44" t="e">
        <f aca="false">U787*(25/100)</f>
        <v>#N/A</v>
      </c>
      <c r="W787" s="45" t="e">
        <f aca="false">U787-V787</f>
        <v>#N/A</v>
      </c>
      <c r="Y787" s="14" t="s">
        <v>2257</v>
      </c>
    </row>
    <row r="788" customFormat="false" ht="12.75" hidden="false" customHeight="false" outlineLevel="0" collapsed="false">
      <c r="A788" s="46" t="n">
        <v>786</v>
      </c>
      <c r="B788" s="29"/>
      <c r="C788" s="30"/>
      <c r="D788" s="30" t="n">
        <f aca="false">'Scarico FP Delivery'!$CY787</f>
        <v>0</v>
      </c>
      <c r="E788" s="31" t="n">
        <f aca="false">'Scarico FP Delivery'!$AH787</f>
        <v>0</v>
      </c>
      <c r="F788" s="31" t="n">
        <f aca="false">'Scarico FP Delivery'!$Z787</f>
        <v>0</v>
      </c>
      <c r="G788" s="30" t="n">
        <f aca="false">'Scarico FP Delivery'!$AG787</f>
        <v>0</v>
      </c>
      <c r="H788" s="30" t="n">
        <f aca="false">'Scarico FP Delivery'!$U787</f>
        <v>0</v>
      </c>
      <c r="I788" s="32" t="n">
        <f aca="false">'Scarico FP Delivery'!$EW787</f>
        <v>0</v>
      </c>
      <c r="J788" s="33" t="n">
        <f aca="false">'Scarico FP Delivery'!$AJ787</f>
        <v>0</v>
      </c>
      <c r="K788" s="34" t="n">
        <f aca="false">'Scarico FP Delivery'!AV787</f>
        <v>0</v>
      </c>
      <c r="L788" s="51" t="n">
        <f aca="false">'Scarico FP Delivery'!AF787</f>
        <v>0</v>
      </c>
      <c r="M788" s="36" t="n">
        <f aca="false">'Scarico FP Delivery'!EL787</f>
        <v>0</v>
      </c>
      <c r="N788" s="37" t="e">
        <f aca="false">VLOOKUP($P788,Formule!$O$2:$P$200,2,0)</f>
        <v>#N/A</v>
      </c>
      <c r="O788" s="38" t="e">
        <f aca="false">VLOOKUP($P788,Formule!$B$2:$C$202,2,0)</f>
        <v>#N/A</v>
      </c>
      <c r="P788" s="39" t="n">
        <f aca="false">'Scarico FP Delivery'!$AC787</f>
        <v>0</v>
      </c>
      <c r="Q788" s="40" t="n">
        <f aca="false">'Scarico FP Delivery'!$AD787</f>
        <v>0</v>
      </c>
      <c r="R788" s="41" t="n">
        <f aca="false">'Scarico FP Delivery'!$DO787</f>
        <v>0</v>
      </c>
      <c r="S788" s="30" t="e">
        <f aca="false">VLOOKUP($R788,Formule!$H$2:$I$250,2,0)</f>
        <v>#N/A</v>
      </c>
      <c r="T788" s="42"/>
      <c r="U788" s="43" t="e">
        <f aca="false">VLOOKUP($P788,Formule!$E$2:$F$200,2,0)</f>
        <v>#N/A</v>
      </c>
      <c r="V788" s="44" t="e">
        <f aca="false">U788*(25/100)</f>
        <v>#N/A</v>
      </c>
      <c r="W788" s="45" t="e">
        <f aca="false">U788-V788</f>
        <v>#N/A</v>
      </c>
      <c r="Y788" s="14" t="s">
        <v>2257</v>
      </c>
    </row>
    <row r="789" customFormat="false" ht="12.75" hidden="false" customHeight="false" outlineLevel="0" collapsed="false">
      <c r="A789" s="28" t="n">
        <v>787</v>
      </c>
      <c r="B789" s="29"/>
      <c r="C789" s="30"/>
      <c r="D789" s="30" t="n">
        <f aca="false">'Scarico FP Delivery'!$CY788</f>
        <v>0</v>
      </c>
      <c r="E789" s="31" t="n">
        <f aca="false">'Scarico FP Delivery'!$AH788</f>
        <v>0</v>
      </c>
      <c r="F789" s="31" t="n">
        <f aca="false">'Scarico FP Delivery'!$Z788</f>
        <v>0</v>
      </c>
      <c r="G789" s="30" t="n">
        <f aca="false">'Scarico FP Delivery'!$AG788</f>
        <v>0</v>
      </c>
      <c r="H789" s="30" t="n">
        <f aca="false">'Scarico FP Delivery'!$U788</f>
        <v>0</v>
      </c>
      <c r="I789" s="32" t="n">
        <f aca="false">'Scarico FP Delivery'!$EW788</f>
        <v>0</v>
      </c>
      <c r="J789" s="33" t="n">
        <f aca="false">'Scarico FP Delivery'!$AJ788</f>
        <v>0</v>
      </c>
      <c r="K789" s="34" t="n">
        <f aca="false">'Scarico FP Delivery'!AV788</f>
        <v>0</v>
      </c>
      <c r="L789" s="51" t="n">
        <f aca="false">'Scarico FP Delivery'!AF788</f>
        <v>0</v>
      </c>
      <c r="M789" s="36" t="n">
        <f aca="false">'Scarico FP Delivery'!EL788</f>
        <v>0</v>
      </c>
      <c r="N789" s="37" t="e">
        <f aca="false">VLOOKUP($P789,Formule!$O$2:$P$200,2,0)</f>
        <v>#N/A</v>
      </c>
      <c r="O789" s="38" t="e">
        <f aca="false">VLOOKUP($P789,Formule!$B$2:$C$202,2,0)</f>
        <v>#N/A</v>
      </c>
      <c r="P789" s="39" t="n">
        <f aca="false">'Scarico FP Delivery'!$AC788</f>
        <v>0</v>
      </c>
      <c r="Q789" s="40" t="n">
        <f aca="false">'Scarico FP Delivery'!$AD788</f>
        <v>0</v>
      </c>
      <c r="R789" s="41" t="n">
        <f aca="false">'Scarico FP Delivery'!$DO788</f>
        <v>0</v>
      </c>
      <c r="S789" s="30" t="e">
        <f aca="false">VLOOKUP($R789,Formule!$H$2:$I$250,2,0)</f>
        <v>#N/A</v>
      </c>
      <c r="T789" s="42"/>
      <c r="U789" s="43" t="e">
        <f aca="false">VLOOKUP($P789,Formule!$E$2:$F$200,2,0)</f>
        <v>#N/A</v>
      </c>
      <c r="V789" s="44" t="e">
        <f aca="false">U789*(25/100)</f>
        <v>#N/A</v>
      </c>
      <c r="W789" s="45" t="e">
        <f aca="false">U789-V789</f>
        <v>#N/A</v>
      </c>
      <c r="Y789" s="14" t="s">
        <v>2257</v>
      </c>
    </row>
    <row r="790" customFormat="false" ht="12.75" hidden="false" customHeight="false" outlineLevel="0" collapsed="false">
      <c r="A790" s="46" t="n">
        <v>788</v>
      </c>
      <c r="B790" s="29"/>
      <c r="C790" s="30"/>
      <c r="D790" s="30" t="n">
        <f aca="false">'Scarico FP Delivery'!$CY789</f>
        <v>0</v>
      </c>
      <c r="E790" s="31" t="n">
        <f aca="false">'Scarico FP Delivery'!$AH789</f>
        <v>0</v>
      </c>
      <c r="F790" s="31" t="n">
        <f aca="false">'Scarico FP Delivery'!$Z789</f>
        <v>0</v>
      </c>
      <c r="G790" s="30" t="n">
        <f aca="false">'Scarico FP Delivery'!$AG789</f>
        <v>0</v>
      </c>
      <c r="H790" s="30" t="n">
        <f aca="false">'Scarico FP Delivery'!$U789</f>
        <v>0</v>
      </c>
      <c r="I790" s="32" t="n">
        <f aca="false">'Scarico FP Delivery'!$EW789</f>
        <v>0</v>
      </c>
      <c r="J790" s="33" t="n">
        <f aca="false">'Scarico FP Delivery'!$AJ789</f>
        <v>0</v>
      </c>
      <c r="K790" s="34" t="n">
        <f aca="false">'Scarico FP Delivery'!AV789</f>
        <v>0</v>
      </c>
      <c r="L790" s="51" t="n">
        <f aca="false">'Scarico FP Delivery'!AF789</f>
        <v>0</v>
      </c>
      <c r="M790" s="36" t="n">
        <f aca="false">'Scarico FP Delivery'!EL789</f>
        <v>0</v>
      </c>
      <c r="N790" s="37" t="e">
        <f aca="false">VLOOKUP($P790,Formule!$O$2:$P$200,2,0)</f>
        <v>#N/A</v>
      </c>
      <c r="O790" s="38" t="e">
        <f aca="false">VLOOKUP($P790,Formule!$B$2:$C$202,2,0)</f>
        <v>#N/A</v>
      </c>
      <c r="P790" s="39" t="n">
        <f aca="false">'Scarico FP Delivery'!$AC789</f>
        <v>0</v>
      </c>
      <c r="Q790" s="40" t="n">
        <f aca="false">'Scarico FP Delivery'!$AD789</f>
        <v>0</v>
      </c>
      <c r="R790" s="41" t="n">
        <f aca="false">'Scarico FP Delivery'!$DO789</f>
        <v>0</v>
      </c>
      <c r="S790" s="30" t="e">
        <f aca="false">VLOOKUP($R790,Formule!$H$2:$I$250,2,0)</f>
        <v>#N/A</v>
      </c>
      <c r="T790" s="42"/>
      <c r="U790" s="43" t="e">
        <f aca="false">VLOOKUP($P790,Formule!$E$2:$F$200,2,0)</f>
        <v>#N/A</v>
      </c>
      <c r="V790" s="44" t="e">
        <f aca="false">U790*(25/100)</f>
        <v>#N/A</v>
      </c>
      <c r="W790" s="45" t="e">
        <f aca="false">U790-V790</f>
        <v>#N/A</v>
      </c>
      <c r="Y790" s="14" t="s">
        <v>2257</v>
      </c>
    </row>
    <row r="791" customFormat="false" ht="12.75" hidden="false" customHeight="false" outlineLevel="0" collapsed="false">
      <c r="A791" s="46" t="n">
        <v>789</v>
      </c>
      <c r="B791" s="29"/>
      <c r="C791" s="30"/>
      <c r="D791" s="30" t="n">
        <f aca="false">'Scarico FP Delivery'!$CY790</f>
        <v>0</v>
      </c>
      <c r="E791" s="31" t="n">
        <f aca="false">'Scarico FP Delivery'!$AH790</f>
        <v>0</v>
      </c>
      <c r="F791" s="31" t="n">
        <f aca="false">'Scarico FP Delivery'!$Z790</f>
        <v>0</v>
      </c>
      <c r="G791" s="30" t="n">
        <f aca="false">'Scarico FP Delivery'!$AG790</f>
        <v>0</v>
      </c>
      <c r="H791" s="30" t="n">
        <f aca="false">'Scarico FP Delivery'!$U790</f>
        <v>0</v>
      </c>
      <c r="I791" s="32" t="n">
        <f aca="false">'Scarico FP Delivery'!$EW790</f>
        <v>0</v>
      </c>
      <c r="J791" s="33" t="n">
        <f aca="false">'Scarico FP Delivery'!$AJ790</f>
        <v>0</v>
      </c>
      <c r="K791" s="34" t="n">
        <f aca="false">'Scarico FP Delivery'!AV790</f>
        <v>0</v>
      </c>
      <c r="L791" s="51" t="n">
        <f aca="false">'Scarico FP Delivery'!AF790</f>
        <v>0</v>
      </c>
      <c r="M791" s="36" t="n">
        <f aca="false">'Scarico FP Delivery'!EL790</f>
        <v>0</v>
      </c>
      <c r="N791" s="37" t="e">
        <f aca="false">VLOOKUP($P791,Formule!$O$2:$P$200,2,0)</f>
        <v>#N/A</v>
      </c>
      <c r="O791" s="38" t="e">
        <f aca="false">VLOOKUP($P791,Formule!$B$2:$C$202,2,0)</f>
        <v>#N/A</v>
      </c>
      <c r="P791" s="39" t="n">
        <f aca="false">'Scarico FP Delivery'!$AC790</f>
        <v>0</v>
      </c>
      <c r="Q791" s="40" t="n">
        <f aca="false">'Scarico FP Delivery'!$AD790</f>
        <v>0</v>
      </c>
      <c r="R791" s="41" t="n">
        <f aca="false">'Scarico FP Delivery'!$DO790</f>
        <v>0</v>
      </c>
      <c r="S791" s="30" t="e">
        <f aca="false">VLOOKUP($R791,Formule!$H$2:$I$250,2,0)</f>
        <v>#N/A</v>
      </c>
      <c r="T791" s="42"/>
      <c r="U791" s="43" t="e">
        <f aca="false">VLOOKUP($P791,Formule!$E$2:$F$200,2,0)</f>
        <v>#N/A</v>
      </c>
      <c r="V791" s="44" t="e">
        <f aca="false">U791*(25/100)</f>
        <v>#N/A</v>
      </c>
      <c r="W791" s="45" t="e">
        <f aca="false">U791-V791</f>
        <v>#N/A</v>
      </c>
      <c r="Y791" s="14" t="s">
        <v>2257</v>
      </c>
    </row>
    <row r="792" customFormat="false" ht="12.75" hidden="false" customHeight="false" outlineLevel="0" collapsed="false">
      <c r="A792" s="28" t="n">
        <v>790</v>
      </c>
      <c r="B792" s="29"/>
      <c r="C792" s="30"/>
      <c r="D792" s="30" t="n">
        <f aca="false">'Scarico FP Delivery'!$CY791</f>
        <v>0</v>
      </c>
      <c r="E792" s="31" t="n">
        <f aca="false">'Scarico FP Delivery'!$AH791</f>
        <v>0</v>
      </c>
      <c r="F792" s="31" t="n">
        <f aca="false">'Scarico FP Delivery'!$Z791</f>
        <v>0</v>
      </c>
      <c r="G792" s="30" t="n">
        <f aca="false">'Scarico FP Delivery'!$AG791</f>
        <v>0</v>
      </c>
      <c r="H792" s="30" t="n">
        <f aca="false">'Scarico FP Delivery'!$U791</f>
        <v>0</v>
      </c>
      <c r="I792" s="32" t="n">
        <f aca="false">'Scarico FP Delivery'!$EW791</f>
        <v>0</v>
      </c>
      <c r="J792" s="33" t="n">
        <f aca="false">'Scarico FP Delivery'!$AJ791</f>
        <v>0</v>
      </c>
      <c r="K792" s="34" t="n">
        <f aca="false">'Scarico FP Delivery'!AV791</f>
        <v>0</v>
      </c>
      <c r="L792" s="51" t="n">
        <f aca="false">'Scarico FP Delivery'!AF791</f>
        <v>0</v>
      </c>
      <c r="M792" s="36" t="n">
        <f aca="false">'Scarico FP Delivery'!EL791</f>
        <v>0</v>
      </c>
      <c r="N792" s="37" t="e">
        <f aca="false">VLOOKUP($P792,Formule!$O$2:$P$200,2,0)</f>
        <v>#N/A</v>
      </c>
      <c r="O792" s="38" t="e">
        <f aca="false">VLOOKUP($P792,Formule!$B$2:$C$202,2,0)</f>
        <v>#N/A</v>
      </c>
      <c r="P792" s="39" t="n">
        <f aca="false">'Scarico FP Delivery'!$AC791</f>
        <v>0</v>
      </c>
      <c r="Q792" s="40" t="n">
        <f aca="false">'Scarico FP Delivery'!$AD791</f>
        <v>0</v>
      </c>
      <c r="R792" s="41" t="n">
        <f aca="false">'Scarico FP Delivery'!$DO791</f>
        <v>0</v>
      </c>
      <c r="S792" s="30" t="e">
        <f aca="false">VLOOKUP($R792,Formule!$H$2:$I$250,2,0)</f>
        <v>#N/A</v>
      </c>
      <c r="T792" s="42"/>
      <c r="U792" s="43" t="e">
        <f aca="false">VLOOKUP($P792,Formule!$E$2:$F$200,2,0)</f>
        <v>#N/A</v>
      </c>
      <c r="V792" s="44" t="e">
        <f aca="false">U792*(25/100)</f>
        <v>#N/A</v>
      </c>
      <c r="W792" s="45" t="e">
        <f aca="false">U792-V792</f>
        <v>#N/A</v>
      </c>
      <c r="Y792" s="14" t="s">
        <v>2257</v>
      </c>
    </row>
    <row r="793" customFormat="false" ht="12.75" hidden="false" customHeight="false" outlineLevel="0" collapsed="false">
      <c r="A793" s="46" t="n">
        <v>791</v>
      </c>
      <c r="B793" s="29"/>
      <c r="C793" s="30"/>
      <c r="D793" s="30" t="n">
        <f aca="false">'Scarico FP Delivery'!$CY792</f>
        <v>0</v>
      </c>
      <c r="E793" s="31" t="n">
        <f aca="false">'Scarico FP Delivery'!$AH792</f>
        <v>0</v>
      </c>
      <c r="F793" s="31" t="n">
        <f aca="false">'Scarico FP Delivery'!$Z792</f>
        <v>0</v>
      </c>
      <c r="G793" s="30" t="n">
        <f aca="false">'Scarico FP Delivery'!$AG792</f>
        <v>0</v>
      </c>
      <c r="H793" s="30" t="n">
        <f aca="false">'Scarico FP Delivery'!$U792</f>
        <v>0</v>
      </c>
      <c r="I793" s="32" t="n">
        <f aca="false">'Scarico FP Delivery'!$EW792</f>
        <v>0</v>
      </c>
      <c r="J793" s="33" t="n">
        <f aca="false">'Scarico FP Delivery'!$AJ792</f>
        <v>0</v>
      </c>
      <c r="K793" s="34" t="n">
        <f aca="false">'Scarico FP Delivery'!AV792</f>
        <v>0</v>
      </c>
      <c r="L793" s="51" t="n">
        <f aca="false">'Scarico FP Delivery'!AF792</f>
        <v>0</v>
      </c>
      <c r="M793" s="36" t="n">
        <f aca="false">'Scarico FP Delivery'!EL792</f>
        <v>0</v>
      </c>
      <c r="N793" s="37" t="e">
        <f aca="false">VLOOKUP($P793,Formule!$O$2:$P$200,2,0)</f>
        <v>#N/A</v>
      </c>
      <c r="O793" s="38" t="e">
        <f aca="false">VLOOKUP($P793,Formule!$B$2:$C$202,2,0)</f>
        <v>#N/A</v>
      </c>
      <c r="P793" s="39" t="n">
        <f aca="false">'Scarico FP Delivery'!$AC792</f>
        <v>0</v>
      </c>
      <c r="Q793" s="40" t="n">
        <f aca="false">'Scarico FP Delivery'!$AD792</f>
        <v>0</v>
      </c>
      <c r="R793" s="41" t="n">
        <f aca="false">'Scarico FP Delivery'!$DO792</f>
        <v>0</v>
      </c>
      <c r="S793" s="30" t="e">
        <f aca="false">VLOOKUP($R793,Formule!$H$2:$I$250,2,0)</f>
        <v>#N/A</v>
      </c>
      <c r="T793" s="42"/>
      <c r="U793" s="43" t="e">
        <f aca="false">VLOOKUP($P793,Formule!$E$2:$F$200,2,0)</f>
        <v>#N/A</v>
      </c>
      <c r="V793" s="44" t="e">
        <f aca="false">U793*(25/100)</f>
        <v>#N/A</v>
      </c>
      <c r="W793" s="45" t="e">
        <f aca="false">U793-V793</f>
        <v>#N/A</v>
      </c>
      <c r="Y793" s="14" t="s">
        <v>2257</v>
      </c>
    </row>
    <row r="794" customFormat="false" ht="12.75" hidden="false" customHeight="false" outlineLevel="0" collapsed="false">
      <c r="A794" s="46" t="n">
        <v>792</v>
      </c>
      <c r="B794" s="29"/>
      <c r="C794" s="30"/>
      <c r="D794" s="30" t="n">
        <f aca="false">'Scarico FP Delivery'!$CY793</f>
        <v>0</v>
      </c>
      <c r="E794" s="31" t="n">
        <f aca="false">'Scarico FP Delivery'!$AH793</f>
        <v>0</v>
      </c>
      <c r="F794" s="31" t="n">
        <f aca="false">'Scarico FP Delivery'!$Z793</f>
        <v>0</v>
      </c>
      <c r="G794" s="30" t="n">
        <f aca="false">'Scarico FP Delivery'!$AG793</f>
        <v>0</v>
      </c>
      <c r="H794" s="30" t="n">
        <f aca="false">'Scarico FP Delivery'!$U793</f>
        <v>0</v>
      </c>
      <c r="I794" s="32" t="n">
        <f aca="false">'Scarico FP Delivery'!$EW793</f>
        <v>0</v>
      </c>
      <c r="J794" s="33" t="n">
        <f aca="false">'Scarico FP Delivery'!$AJ793</f>
        <v>0</v>
      </c>
      <c r="K794" s="34" t="n">
        <f aca="false">'Scarico FP Delivery'!AV793</f>
        <v>0</v>
      </c>
      <c r="L794" s="51" t="n">
        <f aca="false">'Scarico FP Delivery'!AF793</f>
        <v>0</v>
      </c>
      <c r="M794" s="36" t="n">
        <f aca="false">'Scarico FP Delivery'!EL793</f>
        <v>0</v>
      </c>
      <c r="N794" s="37" t="e">
        <f aca="false">VLOOKUP($P794,Formule!$O$2:$P$200,2,0)</f>
        <v>#N/A</v>
      </c>
      <c r="O794" s="38" t="e">
        <f aca="false">VLOOKUP($P794,Formule!$B$2:$C$202,2,0)</f>
        <v>#N/A</v>
      </c>
      <c r="P794" s="39" t="n">
        <f aca="false">'Scarico FP Delivery'!$AC793</f>
        <v>0</v>
      </c>
      <c r="Q794" s="40" t="n">
        <f aca="false">'Scarico FP Delivery'!$AD793</f>
        <v>0</v>
      </c>
      <c r="R794" s="41" t="n">
        <f aca="false">'Scarico FP Delivery'!$DO793</f>
        <v>0</v>
      </c>
      <c r="S794" s="30" t="e">
        <f aca="false">VLOOKUP($R794,Formule!$H$2:$I$250,2,0)</f>
        <v>#N/A</v>
      </c>
      <c r="T794" s="42"/>
      <c r="U794" s="43" t="e">
        <f aca="false">VLOOKUP($P794,Formule!$E$2:$F$200,2,0)</f>
        <v>#N/A</v>
      </c>
      <c r="V794" s="44" t="e">
        <f aca="false">U794*(25/100)</f>
        <v>#N/A</v>
      </c>
      <c r="W794" s="45" t="e">
        <f aca="false">U794-V794</f>
        <v>#N/A</v>
      </c>
      <c r="Y794" s="14" t="s">
        <v>2257</v>
      </c>
    </row>
    <row r="795" customFormat="false" ht="12.75" hidden="false" customHeight="false" outlineLevel="0" collapsed="false">
      <c r="A795" s="28" t="n">
        <v>793</v>
      </c>
      <c r="B795" s="29"/>
      <c r="C795" s="30"/>
      <c r="D795" s="30" t="n">
        <f aca="false">'Scarico FP Delivery'!$CY794</f>
        <v>0</v>
      </c>
      <c r="E795" s="31" t="n">
        <f aca="false">'Scarico FP Delivery'!$AH794</f>
        <v>0</v>
      </c>
      <c r="F795" s="31" t="n">
        <f aca="false">'Scarico FP Delivery'!$Z794</f>
        <v>0</v>
      </c>
      <c r="G795" s="30" t="n">
        <f aca="false">'Scarico FP Delivery'!$AG794</f>
        <v>0</v>
      </c>
      <c r="H795" s="30" t="n">
        <f aca="false">'Scarico FP Delivery'!$U794</f>
        <v>0</v>
      </c>
      <c r="I795" s="32" t="n">
        <f aca="false">'Scarico FP Delivery'!$EW794</f>
        <v>0</v>
      </c>
      <c r="J795" s="33" t="n">
        <f aca="false">'Scarico FP Delivery'!$AJ794</f>
        <v>0</v>
      </c>
      <c r="K795" s="34" t="n">
        <f aca="false">'Scarico FP Delivery'!AV794</f>
        <v>0</v>
      </c>
      <c r="L795" s="51" t="n">
        <f aca="false">'Scarico FP Delivery'!AF794</f>
        <v>0</v>
      </c>
      <c r="M795" s="36" t="n">
        <f aca="false">'Scarico FP Delivery'!EL794</f>
        <v>0</v>
      </c>
      <c r="N795" s="37" t="e">
        <f aca="false">VLOOKUP($P795,Formule!$O$2:$P$200,2,0)</f>
        <v>#N/A</v>
      </c>
      <c r="O795" s="38" t="e">
        <f aca="false">VLOOKUP($P795,Formule!$B$2:$C$202,2,0)</f>
        <v>#N/A</v>
      </c>
      <c r="P795" s="39" t="n">
        <f aca="false">'Scarico FP Delivery'!$AC794</f>
        <v>0</v>
      </c>
      <c r="Q795" s="40" t="n">
        <f aca="false">'Scarico FP Delivery'!$AD794</f>
        <v>0</v>
      </c>
      <c r="R795" s="41" t="n">
        <f aca="false">'Scarico FP Delivery'!$DO794</f>
        <v>0</v>
      </c>
      <c r="S795" s="30" t="e">
        <f aca="false">VLOOKUP($R795,Formule!$H$2:$I$250,2,0)</f>
        <v>#N/A</v>
      </c>
      <c r="T795" s="42"/>
      <c r="U795" s="43" t="e">
        <f aca="false">VLOOKUP($P795,Formule!$E$2:$F$200,2,0)</f>
        <v>#N/A</v>
      </c>
      <c r="V795" s="44" t="e">
        <f aca="false">U795*(25/100)</f>
        <v>#N/A</v>
      </c>
      <c r="W795" s="45" t="e">
        <f aca="false">U795-V795</f>
        <v>#N/A</v>
      </c>
      <c r="Y795" s="14" t="s">
        <v>2257</v>
      </c>
    </row>
    <row r="796" customFormat="false" ht="12.75" hidden="false" customHeight="false" outlineLevel="0" collapsed="false">
      <c r="A796" s="46" t="n">
        <v>794</v>
      </c>
      <c r="B796" s="29"/>
      <c r="C796" s="30"/>
      <c r="D796" s="30" t="n">
        <f aca="false">'Scarico FP Delivery'!$CY795</f>
        <v>0</v>
      </c>
      <c r="E796" s="31" t="n">
        <f aca="false">'Scarico FP Delivery'!$AH795</f>
        <v>0</v>
      </c>
      <c r="F796" s="31" t="n">
        <f aca="false">'Scarico FP Delivery'!$Z795</f>
        <v>0</v>
      </c>
      <c r="G796" s="30" t="n">
        <f aca="false">'Scarico FP Delivery'!$AG795</f>
        <v>0</v>
      </c>
      <c r="H796" s="30" t="n">
        <f aca="false">'Scarico FP Delivery'!$U795</f>
        <v>0</v>
      </c>
      <c r="I796" s="32" t="n">
        <f aca="false">'Scarico FP Delivery'!$EW795</f>
        <v>0</v>
      </c>
      <c r="J796" s="33" t="n">
        <f aca="false">'Scarico FP Delivery'!$AJ795</f>
        <v>0</v>
      </c>
      <c r="K796" s="34" t="n">
        <f aca="false">'Scarico FP Delivery'!AV795</f>
        <v>0</v>
      </c>
      <c r="L796" s="51" t="n">
        <f aca="false">'Scarico FP Delivery'!AF795</f>
        <v>0</v>
      </c>
      <c r="M796" s="36" t="n">
        <f aca="false">'Scarico FP Delivery'!EL795</f>
        <v>0</v>
      </c>
      <c r="N796" s="37" t="e">
        <f aca="false">VLOOKUP($P796,Formule!$O$2:$P$200,2,0)</f>
        <v>#N/A</v>
      </c>
      <c r="O796" s="38" t="e">
        <f aca="false">VLOOKUP($P796,Formule!$B$2:$C$202,2,0)</f>
        <v>#N/A</v>
      </c>
      <c r="P796" s="39" t="n">
        <f aca="false">'Scarico FP Delivery'!$AC795</f>
        <v>0</v>
      </c>
      <c r="Q796" s="40" t="n">
        <f aca="false">'Scarico FP Delivery'!$AD795</f>
        <v>0</v>
      </c>
      <c r="R796" s="41" t="n">
        <f aca="false">'Scarico FP Delivery'!$DO795</f>
        <v>0</v>
      </c>
      <c r="S796" s="30" t="e">
        <f aca="false">VLOOKUP($R796,Formule!$H$2:$I$250,2,0)</f>
        <v>#N/A</v>
      </c>
      <c r="T796" s="42"/>
      <c r="U796" s="43" t="e">
        <f aca="false">VLOOKUP($P796,Formule!$E$2:$F$200,2,0)</f>
        <v>#N/A</v>
      </c>
      <c r="V796" s="44" t="e">
        <f aca="false">U796*(25/100)</f>
        <v>#N/A</v>
      </c>
      <c r="W796" s="45" t="e">
        <f aca="false">U796-V796</f>
        <v>#N/A</v>
      </c>
      <c r="Y796" s="14" t="s">
        <v>2257</v>
      </c>
    </row>
    <row r="797" customFormat="false" ht="12.75" hidden="false" customHeight="false" outlineLevel="0" collapsed="false">
      <c r="A797" s="46" t="n">
        <v>795</v>
      </c>
      <c r="B797" s="29"/>
      <c r="C797" s="30"/>
      <c r="D797" s="30" t="n">
        <f aca="false">'Scarico FP Delivery'!$CY796</f>
        <v>0</v>
      </c>
      <c r="E797" s="31" t="n">
        <f aca="false">'Scarico FP Delivery'!$AH796</f>
        <v>0</v>
      </c>
      <c r="F797" s="31" t="n">
        <f aca="false">'Scarico FP Delivery'!$Z796</f>
        <v>0</v>
      </c>
      <c r="G797" s="30" t="n">
        <f aca="false">'Scarico FP Delivery'!$AG796</f>
        <v>0</v>
      </c>
      <c r="H797" s="30" t="n">
        <f aca="false">'Scarico FP Delivery'!$U796</f>
        <v>0</v>
      </c>
      <c r="I797" s="32" t="n">
        <f aca="false">'Scarico FP Delivery'!$EW796</f>
        <v>0</v>
      </c>
      <c r="J797" s="33" t="n">
        <f aca="false">'Scarico FP Delivery'!$AJ796</f>
        <v>0</v>
      </c>
      <c r="K797" s="34" t="n">
        <f aca="false">'Scarico FP Delivery'!AV796</f>
        <v>0</v>
      </c>
      <c r="L797" s="51" t="n">
        <f aca="false">'Scarico FP Delivery'!AF796</f>
        <v>0</v>
      </c>
      <c r="M797" s="36" t="n">
        <f aca="false">'Scarico FP Delivery'!EL796</f>
        <v>0</v>
      </c>
      <c r="N797" s="37" t="e">
        <f aca="false">VLOOKUP($P797,Formule!$O$2:$P$200,2,0)</f>
        <v>#N/A</v>
      </c>
      <c r="O797" s="38" t="e">
        <f aca="false">VLOOKUP($P797,Formule!$B$2:$C$202,2,0)</f>
        <v>#N/A</v>
      </c>
      <c r="P797" s="39" t="n">
        <f aca="false">'Scarico FP Delivery'!$AC796</f>
        <v>0</v>
      </c>
      <c r="Q797" s="40" t="n">
        <f aca="false">'Scarico FP Delivery'!$AD796</f>
        <v>0</v>
      </c>
      <c r="R797" s="41" t="n">
        <f aca="false">'Scarico FP Delivery'!$DO796</f>
        <v>0</v>
      </c>
      <c r="S797" s="30" t="e">
        <f aca="false">VLOOKUP($R797,Formule!$H$2:$I$250,2,0)</f>
        <v>#N/A</v>
      </c>
      <c r="T797" s="42"/>
      <c r="U797" s="43" t="e">
        <f aca="false">VLOOKUP($P797,Formule!$E$2:$F$200,2,0)</f>
        <v>#N/A</v>
      </c>
      <c r="V797" s="44" t="e">
        <f aca="false">U797*(25/100)</f>
        <v>#N/A</v>
      </c>
      <c r="W797" s="45" t="e">
        <f aca="false">U797-V797</f>
        <v>#N/A</v>
      </c>
      <c r="Y797" s="14" t="s">
        <v>2257</v>
      </c>
    </row>
    <row r="798" customFormat="false" ht="12.75" hidden="false" customHeight="false" outlineLevel="0" collapsed="false">
      <c r="A798" s="28" t="n">
        <v>796</v>
      </c>
      <c r="B798" s="29"/>
      <c r="C798" s="30"/>
      <c r="D798" s="30" t="n">
        <f aca="false">'Scarico FP Delivery'!$CY797</f>
        <v>0</v>
      </c>
      <c r="E798" s="31" t="n">
        <f aca="false">'Scarico FP Delivery'!$AH797</f>
        <v>0</v>
      </c>
      <c r="F798" s="31" t="n">
        <f aca="false">'Scarico FP Delivery'!$Z797</f>
        <v>0</v>
      </c>
      <c r="G798" s="30" t="n">
        <f aca="false">'Scarico FP Delivery'!$AG797</f>
        <v>0</v>
      </c>
      <c r="H798" s="30" t="n">
        <f aca="false">'Scarico FP Delivery'!$U797</f>
        <v>0</v>
      </c>
      <c r="I798" s="32" t="n">
        <f aca="false">'Scarico FP Delivery'!$EW797</f>
        <v>0</v>
      </c>
      <c r="J798" s="33" t="n">
        <f aca="false">'Scarico FP Delivery'!$AJ797</f>
        <v>0</v>
      </c>
      <c r="K798" s="34" t="n">
        <f aca="false">'Scarico FP Delivery'!AV797</f>
        <v>0</v>
      </c>
      <c r="L798" s="51" t="n">
        <f aca="false">'Scarico FP Delivery'!AF797</f>
        <v>0</v>
      </c>
      <c r="M798" s="36" t="n">
        <f aca="false">'Scarico FP Delivery'!EL797</f>
        <v>0</v>
      </c>
      <c r="N798" s="37" t="e">
        <f aca="false">VLOOKUP($P798,Formule!$O$2:$P$200,2,0)</f>
        <v>#N/A</v>
      </c>
      <c r="O798" s="38" t="e">
        <f aca="false">VLOOKUP($P798,Formule!$B$2:$C$202,2,0)</f>
        <v>#N/A</v>
      </c>
      <c r="P798" s="39" t="n">
        <f aca="false">'Scarico FP Delivery'!$AC797</f>
        <v>0</v>
      </c>
      <c r="Q798" s="40" t="n">
        <f aca="false">'Scarico FP Delivery'!$AD797</f>
        <v>0</v>
      </c>
      <c r="R798" s="41" t="n">
        <f aca="false">'Scarico FP Delivery'!$DO797</f>
        <v>0</v>
      </c>
      <c r="S798" s="30" t="e">
        <f aca="false">VLOOKUP($R798,Formule!$H$2:$I$250,2,0)</f>
        <v>#N/A</v>
      </c>
      <c r="T798" s="42"/>
      <c r="U798" s="43" t="e">
        <f aca="false">VLOOKUP($P798,Formule!$E$2:$F$200,2,0)</f>
        <v>#N/A</v>
      </c>
      <c r="V798" s="44" t="e">
        <f aca="false">U798*(25/100)</f>
        <v>#N/A</v>
      </c>
      <c r="W798" s="45" t="e">
        <f aca="false">U798-V798</f>
        <v>#N/A</v>
      </c>
      <c r="Y798" s="14" t="s">
        <v>2257</v>
      </c>
    </row>
    <row r="799" customFormat="false" ht="12.75" hidden="false" customHeight="false" outlineLevel="0" collapsed="false">
      <c r="A799" s="46" t="n">
        <v>797</v>
      </c>
      <c r="B799" s="29"/>
      <c r="C799" s="30"/>
      <c r="D799" s="30" t="n">
        <f aca="false">'Scarico FP Delivery'!$CY798</f>
        <v>0</v>
      </c>
      <c r="E799" s="31" t="n">
        <f aca="false">'Scarico FP Delivery'!$AH798</f>
        <v>0</v>
      </c>
      <c r="F799" s="31" t="n">
        <f aca="false">'Scarico FP Delivery'!$Z798</f>
        <v>0</v>
      </c>
      <c r="G799" s="30" t="n">
        <f aca="false">'Scarico FP Delivery'!$AG798</f>
        <v>0</v>
      </c>
      <c r="H799" s="30" t="n">
        <f aca="false">'Scarico FP Delivery'!$U798</f>
        <v>0</v>
      </c>
      <c r="I799" s="32" t="n">
        <f aca="false">'Scarico FP Delivery'!$EW798</f>
        <v>0</v>
      </c>
      <c r="J799" s="33" t="n">
        <f aca="false">'Scarico FP Delivery'!$AJ798</f>
        <v>0</v>
      </c>
      <c r="K799" s="34" t="n">
        <f aca="false">'Scarico FP Delivery'!AV798</f>
        <v>0</v>
      </c>
      <c r="L799" s="51" t="n">
        <f aca="false">'Scarico FP Delivery'!AF798</f>
        <v>0</v>
      </c>
      <c r="M799" s="36" t="n">
        <f aca="false">'Scarico FP Delivery'!EL798</f>
        <v>0</v>
      </c>
      <c r="N799" s="37" t="e">
        <f aca="false">VLOOKUP($P799,Formule!$O$2:$P$200,2,0)</f>
        <v>#N/A</v>
      </c>
      <c r="O799" s="38" t="e">
        <f aca="false">VLOOKUP($P799,Formule!$B$2:$C$202,2,0)</f>
        <v>#N/A</v>
      </c>
      <c r="P799" s="39" t="n">
        <f aca="false">'Scarico FP Delivery'!$AC798</f>
        <v>0</v>
      </c>
      <c r="Q799" s="40" t="n">
        <f aca="false">'Scarico FP Delivery'!$AD798</f>
        <v>0</v>
      </c>
      <c r="R799" s="41" t="n">
        <f aca="false">'Scarico FP Delivery'!$DO798</f>
        <v>0</v>
      </c>
      <c r="S799" s="30" t="e">
        <f aca="false">VLOOKUP($R799,Formule!$H$2:$I$250,2,0)</f>
        <v>#N/A</v>
      </c>
      <c r="T799" s="42"/>
      <c r="U799" s="43" t="e">
        <f aca="false">VLOOKUP($P799,Formule!$E$2:$F$200,2,0)</f>
        <v>#N/A</v>
      </c>
      <c r="V799" s="44" t="e">
        <f aca="false">U799*(25/100)</f>
        <v>#N/A</v>
      </c>
      <c r="W799" s="45" t="e">
        <f aca="false">U799-V799</f>
        <v>#N/A</v>
      </c>
      <c r="Y799" s="14" t="s">
        <v>2257</v>
      </c>
    </row>
    <row r="800" customFormat="false" ht="12.75" hidden="false" customHeight="false" outlineLevel="0" collapsed="false">
      <c r="A800" s="46" t="n">
        <v>798</v>
      </c>
      <c r="B800" s="29"/>
      <c r="C800" s="30"/>
      <c r="D800" s="30" t="n">
        <f aca="false">'Scarico FP Delivery'!$CY799</f>
        <v>0</v>
      </c>
      <c r="E800" s="31" t="n">
        <f aca="false">'Scarico FP Delivery'!$AH799</f>
        <v>0</v>
      </c>
      <c r="F800" s="31" t="n">
        <f aca="false">'Scarico FP Delivery'!$Z799</f>
        <v>0</v>
      </c>
      <c r="G800" s="30" t="n">
        <f aca="false">'Scarico FP Delivery'!$AG799</f>
        <v>0</v>
      </c>
      <c r="H800" s="30" t="n">
        <f aca="false">'Scarico FP Delivery'!$U799</f>
        <v>0</v>
      </c>
      <c r="I800" s="32" t="n">
        <f aca="false">'Scarico FP Delivery'!$EW799</f>
        <v>0</v>
      </c>
      <c r="J800" s="33" t="n">
        <f aca="false">'Scarico FP Delivery'!$AJ799</f>
        <v>0</v>
      </c>
      <c r="K800" s="34" t="n">
        <f aca="false">'Scarico FP Delivery'!AV799</f>
        <v>0</v>
      </c>
      <c r="L800" s="51" t="n">
        <f aca="false">'Scarico FP Delivery'!AF799</f>
        <v>0</v>
      </c>
      <c r="M800" s="36" t="n">
        <f aca="false">'Scarico FP Delivery'!EL799</f>
        <v>0</v>
      </c>
      <c r="N800" s="37" t="e">
        <f aca="false">VLOOKUP($P800,Formule!$O$2:$P$200,2,0)</f>
        <v>#N/A</v>
      </c>
      <c r="O800" s="38" t="e">
        <f aca="false">VLOOKUP($P800,Formule!$B$2:$C$202,2,0)</f>
        <v>#N/A</v>
      </c>
      <c r="P800" s="39" t="n">
        <f aca="false">'Scarico FP Delivery'!$AC799</f>
        <v>0</v>
      </c>
      <c r="Q800" s="40" t="n">
        <f aca="false">'Scarico FP Delivery'!$AD799</f>
        <v>0</v>
      </c>
      <c r="R800" s="41" t="n">
        <f aca="false">'Scarico FP Delivery'!$DO799</f>
        <v>0</v>
      </c>
      <c r="S800" s="30" t="e">
        <f aca="false">VLOOKUP($R800,Formule!$H$2:$I$250,2,0)</f>
        <v>#N/A</v>
      </c>
      <c r="T800" s="42"/>
      <c r="U800" s="43" t="e">
        <f aca="false">VLOOKUP($P800,Formule!$E$2:$F$200,2,0)</f>
        <v>#N/A</v>
      </c>
      <c r="V800" s="44" t="e">
        <f aca="false">U800*(25/100)</f>
        <v>#N/A</v>
      </c>
      <c r="W800" s="45" t="e">
        <f aca="false">U800-V800</f>
        <v>#N/A</v>
      </c>
      <c r="Y800" s="14" t="s">
        <v>2257</v>
      </c>
    </row>
    <row r="801" customFormat="false" ht="12.75" hidden="false" customHeight="false" outlineLevel="0" collapsed="false">
      <c r="A801" s="28" t="n">
        <v>799</v>
      </c>
      <c r="B801" s="29"/>
      <c r="C801" s="30"/>
      <c r="D801" s="30" t="n">
        <f aca="false">'Scarico FP Delivery'!$CY800</f>
        <v>0</v>
      </c>
      <c r="E801" s="31" t="n">
        <f aca="false">'Scarico FP Delivery'!$AH800</f>
        <v>0</v>
      </c>
      <c r="F801" s="31" t="n">
        <f aca="false">'Scarico FP Delivery'!$Z800</f>
        <v>0</v>
      </c>
      <c r="G801" s="30" t="n">
        <f aca="false">'Scarico FP Delivery'!$AG800</f>
        <v>0</v>
      </c>
      <c r="H801" s="30" t="n">
        <f aca="false">'Scarico FP Delivery'!$U800</f>
        <v>0</v>
      </c>
      <c r="I801" s="32" t="n">
        <f aca="false">'Scarico FP Delivery'!$EW800</f>
        <v>0</v>
      </c>
      <c r="J801" s="33" t="n">
        <f aca="false">'Scarico FP Delivery'!$AJ800</f>
        <v>0</v>
      </c>
      <c r="K801" s="34" t="n">
        <f aca="false">'Scarico FP Delivery'!AV800</f>
        <v>0</v>
      </c>
      <c r="L801" s="51" t="n">
        <f aca="false">'Scarico FP Delivery'!AF800</f>
        <v>0</v>
      </c>
      <c r="M801" s="36" t="n">
        <f aca="false">'Scarico FP Delivery'!EL800</f>
        <v>0</v>
      </c>
      <c r="N801" s="37" t="e">
        <f aca="false">VLOOKUP($P801,Formule!$O$2:$P$200,2,0)</f>
        <v>#N/A</v>
      </c>
      <c r="O801" s="38" t="e">
        <f aca="false">VLOOKUP($P801,Formule!$B$2:$C$202,2,0)</f>
        <v>#N/A</v>
      </c>
      <c r="P801" s="39" t="n">
        <f aca="false">'Scarico FP Delivery'!$AC800</f>
        <v>0</v>
      </c>
      <c r="Q801" s="40" t="n">
        <f aca="false">'Scarico FP Delivery'!$AD800</f>
        <v>0</v>
      </c>
      <c r="R801" s="41" t="n">
        <f aca="false">'Scarico FP Delivery'!$DO800</f>
        <v>0</v>
      </c>
      <c r="S801" s="30" t="e">
        <f aca="false">VLOOKUP($R801,Formule!$H$2:$I$250,2,0)</f>
        <v>#N/A</v>
      </c>
      <c r="T801" s="42"/>
      <c r="U801" s="43" t="e">
        <f aca="false">VLOOKUP($P801,Formule!$E$2:$F$200,2,0)</f>
        <v>#N/A</v>
      </c>
      <c r="V801" s="44" t="e">
        <f aca="false">U801*(25/100)</f>
        <v>#N/A</v>
      </c>
      <c r="W801" s="45" t="e">
        <f aca="false">U801-V801</f>
        <v>#N/A</v>
      </c>
      <c r="Y801" s="14" t="s">
        <v>2257</v>
      </c>
    </row>
    <row r="802" customFormat="false" ht="12.75" hidden="false" customHeight="false" outlineLevel="0" collapsed="false">
      <c r="A802" s="46" t="n">
        <v>800</v>
      </c>
      <c r="B802" s="29"/>
      <c r="C802" s="30"/>
      <c r="D802" s="30" t="n">
        <f aca="false">'Scarico FP Delivery'!$CY801</f>
        <v>0</v>
      </c>
      <c r="E802" s="31" t="n">
        <f aca="false">'Scarico FP Delivery'!$AH801</f>
        <v>0</v>
      </c>
      <c r="F802" s="31" t="n">
        <f aca="false">'Scarico FP Delivery'!$Z801</f>
        <v>0</v>
      </c>
      <c r="G802" s="30" t="n">
        <f aca="false">'Scarico FP Delivery'!$AG801</f>
        <v>0</v>
      </c>
      <c r="H802" s="30" t="n">
        <f aca="false">'Scarico FP Delivery'!$U801</f>
        <v>0</v>
      </c>
      <c r="I802" s="32" t="n">
        <f aca="false">'Scarico FP Delivery'!$EW801</f>
        <v>0</v>
      </c>
      <c r="J802" s="33" t="n">
        <f aca="false">'Scarico FP Delivery'!$AJ801</f>
        <v>0</v>
      </c>
      <c r="K802" s="34" t="n">
        <f aca="false">'Scarico FP Delivery'!AV801</f>
        <v>0</v>
      </c>
      <c r="L802" s="51" t="n">
        <f aca="false">'Scarico FP Delivery'!AF801</f>
        <v>0</v>
      </c>
      <c r="M802" s="36" t="n">
        <f aca="false">'Scarico FP Delivery'!EL801</f>
        <v>0</v>
      </c>
      <c r="N802" s="37" t="e">
        <f aca="false">VLOOKUP($P802,Formule!$O$2:$P$200,2,0)</f>
        <v>#N/A</v>
      </c>
      <c r="O802" s="38" t="e">
        <f aca="false">VLOOKUP($P802,Formule!$B$2:$C$202,2,0)</f>
        <v>#N/A</v>
      </c>
      <c r="P802" s="39" t="n">
        <f aca="false">'Scarico FP Delivery'!$AC801</f>
        <v>0</v>
      </c>
      <c r="Q802" s="40" t="n">
        <f aca="false">'Scarico FP Delivery'!$AD801</f>
        <v>0</v>
      </c>
      <c r="R802" s="41" t="n">
        <f aca="false">'Scarico FP Delivery'!$DO801</f>
        <v>0</v>
      </c>
      <c r="S802" s="30" t="e">
        <f aca="false">VLOOKUP($R802,Formule!$H$2:$I$250,2,0)</f>
        <v>#N/A</v>
      </c>
      <c r="T802" s="42"/>
      <c r="U802" s="43" t="e">
        <f aca="false">VLOOKUP($P802,Formule!$E$2:$F$200,2,0)</f>
        <v>#N/A</v>
      </c>
      <c r="V802" s="44" t="e">
        <f aca="false">U802*(25/100)</f>
        <v>#N/A</v>
      </c>
      <c r="W802" s="45" t="e">
        <f aca="false">U802-V802</f>
        <v>#N/A</v>
      </c>
      <c r="Y802" s="14" t="s">
        <v>2257</v>
      </c>
    </row>
    <row r="803" customFormat="false" ht="12.75" hidden="false" customHeight="false" outlineLevel="0" collapsed="false">
      <c r="A803" s="46" t="n">
        <v>801</v>
      </c>
      <c r="B803" s="29"/>
      <c r="C803" s="30"/>
      <c r="D803" s="30" t="n">
        <f aca="false">'Scarico FP Delivery'!$CY802</f>
        <v>0</v>
      </c>
      <c r="E803" s="31" t="n">
        <f aca="false">'Scarico FP Delivery'!$AH802</f>
        <v>0</v>
      </c>
      <c r="F803" s="31" t="n">
        <f aca="false">'Scarico FP Delivery'!$Z802</f>
        <v>0</v>
      </c>
      <c r="G803" s="30" t="n">
        <f aca="false">'Scarico FP Delivery'!$AG802</f>
        <v>0</v>
      </c>
      <c r="H803" s="30" t="n">
        <f aca="false">'Scarico FP Delivery'!$U802</f>
        <v>0</v>
      </c>
      <c r="I803" s="32" t="n">
        <f aca="false">'Scarico FP Delivery'!$EW802</f>
        <v>0</v>
      </c>
      <c r="J803" s="33" t="n">
        <f aca="false">'Scarico FP Delivery'!$AJ802</f>
        <v>0</v>
      </c>
      <c r="K803" s="34" t="n">
        <f aca="false">'Scarico FP Delivery'!AV802</f>
        <v>0</v>
      </c>
      <c r="L803" s="51" t="n">
        <f aca="false">'Scarico FP Delivery'!AF802</f>
        <v>0</v>
      </c>
      <c r="M803" s="36" t="n">
        <f aca="false">'Scarico FP Delivery'!EL802</f>
        <v>0</v>
      </c>
      <c r="N803" s="37" t="e">
        <f aca="false">VLOOKUP($P803,Formule!$O$2:$P$200,2,0)</f>
        <v>#N/A</v>
      </c>
      <c r="O803" s="38" t="e">
        <f aca="false">VLOOKUP($P803,Formule!$B$2:$C$202,2,0)</f>
        <v>#N/A</v>
      </c>
      <c r="P803" s="39" t="n">
        <f aca="false">'Scarico FP Delivery'!$AC802</f>
        <v>0</v>
      </c>
      <c r="Q803" s="40" t="n">
        <f aca="false">'Scarico FP Delivery'!$AD802</f>
        <v>0</v>
      </c>
      <c r="R803" s="41" t="n">
        <f aca="false">'Scarico FP Delivery'!$DO802</f>
        <v>0</v>
      </c>
      <c r="S803" s="30" t="e">
        <f aca="false">VLOOKUP($R803,Formule!$H$2:$I$250,2,0)</f>
        <v>#N/A</v>
      </c>
      <c r="T803" s="42"/>
      <c r="U803" s="43" t="e">
        <f aca="false">VLOOKUP($P803,Formule!$E$2:$F$200,2,0)</f>
        <v>#N/A</v>
      </c>
      <c r="V803" s="44" t="e">
        <f aca="false">U803*(25/100)</f>
        <v>#N/A</v>
      </c>
      <c r="W803" s="45" t="e">
        <f aca="false">U803-V803</f>
        <v>#N/A</v>
      </c>
      <c r="Y803" s="14" t="s">
        <v>2257</v>
      </c>
    </row>
    <row r="804" customFormat="false" ht="12.75" hidden="false" customHeight="false" outlineLevel="0" collapsed="false">
      <c r="A804" s="28" t="n">
        <v>802</v>
      </c>
      <c r="B804" s="29"/>
      <c r="C804" s="30"/>
      <c r="D804" s="30" t="n">
        <f aca="false">'Scarico FP Delivery'!$CY803</f>
        <v>0</v>
      </c>
      <c r="E804" s="31" t="n">
        <f aca="false">'Scarico FP Delivery'!$AH803</f>
        <v>0</v>
      </c>
      <c r="F804" s="31" t="n">
        <f aca="false">'Scarico FP Delivery'!$Z803</f>
        <v>0</v>
      </c>
      <c r="G804" s="30" t="n">
        <f aca="false">'Scarico FP Delivery'!$AG803</f>
        <v>0</v>
      </c>
      <c r="H804" s="30" t="n">
        <f aca="false">'Scarico FP Delivery'!$U803</f>
        <v>0</v>
      </c>
      <c r="I804" s="32" t="n">
        <f aca="false">'Scarico FP Delivery'!$EW803</f>
        <v>0</v>
      </c>
      <c r="J804" s="33" t="n">
        <f aca="false">'Scarico FP Delivery'!$AJ803</f>
        <v>0</v>
      </c>
      <c r="K804" s="34" t="n">
        <f aca="false">'Scarico FP Delivery'!AV803</f>
        <v>0</v>
      </c>
      <c r="L804" s="51" t="n">
        <f aca="false">'Scarico FP Delivery'!AF803</f>
        <v>0</v>
      </c>
      <c r="M804" s="36" t="n">
        <f aca="false">'Scarico FP Delivery'!EL803</f>
        <v>0</v>
      </c>
      <c r="N804" s="37" t="e">
        <f aca="false">VLOOKUP($P804,Formule!$O$2:$P$200,2,0)</f>
        <v>#N/A</v>
      </c>
      <c r="O804" s="38" t="e">
        <f aca="false">VLOOKUP($P804,Formule!$B$2:$C$202,2,0)</f>
        <v>#N/A</v>
      </c>
      <c r="P804" s="39" t="n">
        <f aca="false">'Scarico FP Delivery'!$AC803</f>
        <v>0</v>
      </c>
      <c r="Q804" s="40" t="n">
        <f aca="false">'Scarico FP Delivery'!$AD803</f>
        <v>0</v>
      </c>
      <c r="R804" s="41" t="n">
        <f aca="false">'Scarico FP Delivery'!$DO803</f>
        <v>0</v>
      </c>
      <c r="S804" s="30" t="e">
        <f aca="false">VLOOKUP($R804,Formule!$H$2:$I$250,2,0)</f>
        <v>#N/A</v>
      </c>
      <c r="T804" s="42"/>
      <c r="U804" s="43" t="e">
        <f aca="false">VLOOKUP($P804,Formule!$E$2:$F$200,2,0)</f>
        <v>#N/A</v>
      </c>
      <c r="V804" s="44" t="e">
        <f aca="false">U804*(25/100)</f>
        <v>#N/A</v>
      </c>
      <c r="W804" s="45" t="e">
        <f aca="false">U804-V804</f>
        <v>#N/A</v>
      </c>
      <c r="Y804" s="14" t="s">
        <v>2257</v>
      </c>
    </row>
    <row r="805" customFormat="false" ht="12.75" hidden="false" customHeight="false" outlineLevel="0" collapsed="false">
      <c r="A805" s="46" t="n">
        <v>803</v>
      </c>
      <c r="B805" s="29"/>
      <c r="C805" s="30"/>
      <c r="D805" s="30" t="n">
        <f aca="false">'Scarico FP Delivery'!$CY804</f>
        <v>0</v>
      </c>
      <c r="E805" s="31" t="n">
        <f aca="false">'Scarico FP Delivery'!$AH804</f>
        <v>0</v>
      </c>
      <c r="F805" s="31" t="n">
        <f aca="false">'Scarico FP Delivery'!$Z804</f>
        <v>0</v>
      </c>
      <c r="G805" s="30" t="n">
        <f aca="false">'Scarico FP Delivery'!$AG804</f>
        <v>0</v>
      </c>
      <c r="H805" s="30" t="n">
        <f aca="false">'Scarico FP Delivery'!$U804</f>
        <v>0</v>
      </c>
      <c r="I805" s="32" t="n">
        <f aca="false">'Scarico FP Delivery'!$EW804</f>
        <v>0</v>
      </c>
      <c r="J805" s="33" t="n">
        <f aca="false">'Scarico FP Delivery'!$AJ804</f>
        <v>0</v>
      </c>
      <c r="K805" s="34" t="n">
        <f aca="false">'Scarico FP Delivery'!AV804</f>
        <v>0</v>
      </c>
      <c r="L805" s="51" t="n">
        <f aca="false">'Scarico FP Delivery'!AF804</f>
        <v>0</v>
      </c>
      <c r="M805" s="36" t="n">
        <f aca="false">'Scarico FP Delivery'!EL804</f>
        <v>0</v>
      </c>
      <c r="N805" s="37" t="e">
        <f aca="false">VLOOKUP($P805,Formule!$O$2:$P$200,2,0)</f>
        <v>#N/A</v>
      </c>
      <c r="O805" s="38" t="e">
        <f aca="false">VLOOKUP($P805,Formule!$B$2:$C$202,2,0)</f>
        <v>#N/A</v>
      </c>
      <c r="P805" s="39" t="n">
        <f aca="false">'Scarico FP Delivery'!$AC804</f>
        <v>0</v>
      </c>
      <c r="Q805" s="40" t="n">
        <f aca="false">'Scarico FP Delivery'!$AD804</f>
        <v>0</v>
      </c>
      <c r="R805" s="41" t="n">
        <f aca="false">'Scarico FP Delivery'!$DO804</f>
        <v>0</v>
      </c>
      <c r="S805" s="30" t="e">
        <f aca="false">VLOOKUP($R805,Formule!$H$2:$I$250,2,0)</f>
        <v>#N/A</v>
      </c>
      <c r="T805" s="42"/>
      <c r="U805" s="43" t="e">
        <f aca="false">VLOOKUP($P805,Formule!$E$2:$F$200,2,0)</f>
        <v>#N/A</v>
      </c>
      <c r="V805" s="44" t="e">
        <f aca="false">U805*(25/100)</f>
        <v>#N/A</v>
      </c>
      <c r="W805" s="45" t="e">
        <f aca="false">U805-V805</f>
        <v>#N/A</v>
      </c>
      <c r="Y805" s="14" t="s">
        <v>2257</v>
      </c>
    </row>
    <row r="806" customFormat="false" ht="12.75" hidden="false" customHeight="false" outlineLevel="0" collapsed="false">
      <c r="A806" s="46" t="n">
        <v>804</v>
      </c>
      <c r="B806" s="29"/>
      <c r="C806" s="30"/>
      <c r="D806" s="30" t="n">
        <f aca="false">'Scarico FP Delivery'!$CY805</f>
        <v>0</v>
      </c>
      <c r="E806" s="31" t="n">
        <f aca="false">'Scarico FP Delivery'!$AH805</f>
        <v>0</v>
      </c>
      <c r="F806" s="31" t="n">
        <f aca="false">'Scarico FP Delivery'!$Z805</f>
        <v>0</v>
      </c>
      <c r="G806" s="30" t="n">
        <f aca="false">'Scarico FP Delivery'!$AG805</f>
        <v>0</v>
      </c>
      <c r="H806" s="30" t="n">
        <f aca="false">'Scarico FP Delivery'!$U805</f>
        <v>0</v>
      </c>
      <c r="I806" s="32" t="n">
        <f aca="false">'Scarico FP Delivery'!$EW805</f>
        <v>0</v>
      </c>
      <c r="J806" s="33" t="n">
        <f aca="false">'Scarico FP Delivery'!$AJ805</f>
        <v>0</v>
      </c>
      <c r="K806" s="34" t="n">
        <f aca="false">'Scarico FP Delivery'!AV805</f>
        <v>0</v>
      </c>
      <c r="L806" s="51" t="n">
        <f aca="false">'Scarico FP Delivery'!AF805</f>
        <v>0</v>
      </c>
      <c r="M806" s="36" t="n">
        <f aca="false">'Scarico FP Delivery'!EL805</f>
        <v>0</v>
      </c>
      <c r="N806" s="37" t="e">
        <f aca="false">VLOOKUP($P806,Formule!$O$2:$P$200,2,0)</f>
        <v>#N/A</v>
      </c>
      <c r="O806" s="38" t="e">
        <f aca="false">VLOOKUP($P806,Formule!$B$2:$C$202,2,0)</f>
        <v>#N/A</v>
      </c>
      <c r="P806" s="39" t="n">
        <f aca="false">'Scarico FP Delivery'!$AC805</f>
        <v>0</v>
      </c>
      <c r="Q806" s="40" t="n">
        <f aca="false">'Scarico FP Delivery'!$AD805</f>
        <v>0</v>
      </c>
      <c r="R806" s="41" t="n">
        <f aca="false">'Scarico FP Delivery'!$DO805</f>
        <v>0</v>
      </c>
      <c r="S806" s="30" t="e">
        <f aca="false">VLOOKUP($R806,Formule!$H$2:$I$250,2,0)</f>
        <v>#N/A</v>
      </c>
      <c r="T806" s="42"/>
      <c r="U806" s="43" t="e">
        <f aca="false">VLOOKUP($P806,Formule!$E$2:$F$200,2,0)</f>
        <v>#N/A</v>
      </c>
      <c r="V806" s="44" t="e">
        <f aca="false">U806*(25/100)</f>
        <v>#N/A</v>
      </c>
      <c r="W806" s="45" t="e">
        <f aca="false">U806-V806</f>
        <v>#N/A</v>
      </c>
      <c r="Y806" s="14" t="s">
        <v>2257</v>
      </c>
    </row>
    <row r="807" customFormat="false" ht="12.75" hidden="false" customHeight="false" outlineLevel="0" collapsed="false">
      <c r="A807" s="28" t="n">
        <v>805</v>
      </c>
      <c r="B807" s="29"/>
      <c r="C807" s="30"/>
      <c r="D807" s="30" t="n">
        <f aca="false">'Scarico FP Delivery'!$CY806</f>
        <v>0</v>
      </c>
      <c r="E807" s="31" t="n">
        <f aca="false">'Scarico FP Delivery'!$AH806</f>
        <v>0</v>
      </c>
      <c r="F807" s="31" t="n">
        <f aca="false">'Scarico FP Delivery'!$Z806</f>
        <v>0</v>
      </c>
      <c r="G807" s="30" t="n">
        <f aca="false">'Scarico FP Delivery'!$AG806</f>
        <v>0</v>
      </c>
      <c r="H807" s="30" t="n">
        <f aca="false">'Scarico FP Delivery'!$U806</f>
        <v>0</v>
      </c>
      <c r="I807" s="32" t="n">
        <f aca="false">'Scarico FP Delivery'!$EW806</f>
        <v>0</v>
      </c>
      <c r="J807" s="33" t="n">
        <f aca="false">'Scarico FP Delivery'!$AJ806</f>
        <v>0</v>
      </c>
      <c r="K807" s="34" t="n">
        <f aca="false">'Scarico FP Delivery'!AV806</f>
        <v>0</v>
      </c>
      <c r="L807" s="51" t="n">
        <f aca="false">'Scarico FP Delivery'!AF806</f>
        <v>0</v>
      </c>
      <c r="M807" s="36" t="n">
        <f aca="false">'Scarico FP Delivery'!EL806</f>
        <v>0</v>
      </c>
      <c r="N807" s="37" t="e">
        <f aca="false">VLOOKUP($P807,Formule!$O$2:$P$200,2,0)</f>
        <v>#N/A</v>
      </c>
      <c r="O807" s="38" t="e">
        <f aca="false">VLOOKUP($P807,Formule!$B$2:$C$202,2,0)</f>
        <v>#N/A</v>
      </c>
      <c r="P807" s="39" t="n">
        <f aca="false">'Scarico FP Delivery'!$AC806</f>
        <v>0</v>
      </c>
      <c r="Q807" s="40" t="n">
        <f aca="false">'Scarico FP Delivery'!$AD806</f>
        <v>0</v>
      </c>
      <c r="R807" s="41" t="n">
        <f aca="false">'Scarico FP Delivery'!$DO806</f>
        <v>0</v>
      </c>
      <c r="S807" s="30" t="e">
        <f aca="false">VLOOKUP($R807,Formule!$H$2:$I$250,2,0)</f>
        <v>#N/A</v>
      </c>
      <c r="T807" s="42"/>
      <c r="U807" s="43" t="e">
        <f aca="false">VLOOKUP($P807,Formule!$E$2:$F$200,2,0)</f>
        <v>#N/A</v>
      </c>
      <c r="V807" s="44" t="e">
        <f aca="false">U807*(25/100)</f>
        <v>#N/A</v>
      </c>
      <c r="W807" s="45" t="e">
        <f aca="false">U807-V807</f>
        <v>#N/A</v>
      </c>
      <c r="Y807" s="14" t="s">
        <v>2257</v>
      </c>
    </row>
    <row r="808" customFormat="false" ht="12.75" hidden="false" customHeight="false" outlineLevel="0" collapsed="false">
      <c r="A808" s="46" t="n">
        <v>806</v>
      </c>
      <c r="B808" s="29"/>
      <c r="C808" s="30"/>
      <c r="D808" s="30" t="n">
        <f aca="false">'Scarico FP Delivery'!$CY807</f>
        <v>0</v>
      </c>
      <c r="E808" s="31" t="n">
        <f aca="false">'Scarico FP Delivery'!$AH807</f>
        <v>0</v>
      </c>
      <c r="F808" s="31" t="n">
        <f aca="false">'Scarico FP Delivery'!$Z807</f>
        <v>0</v>
      </c>
      <c r="G808" s="30" t="n">
        <f aca="false">'Scarico FP Delivery'!$AG807</f>
        <v>0</v>
      </c>
      <c r="H808" s="30" t="n">
        <f aca="false">'Scarico FP Delivery'!$U807</f>
        <v>0</v>
      </c>
      <c r="I808" s="32" t="n">
        <f aca="false">'Scarico FP Delivery'!$EW807</f>
        <v>0</v>
      </c>
      <c r="J808" s="33" t="n">
        <f aca="false">'Scarico FP Delivery'!$AJ807</f>
        <v>0</v>
      </c>
      <c r="K808" s="34" t="n">
        <f aca="false">'Scarico FP Delivery'!AV807</f>
        <v>0</v>
      </c>
      <c r="L808" s="51" t="n">
        <f aca="false">'Scarico FP Delivery'!AF807</f>
        <v>0</v>
      </c>
      <c r="M808" s="36" t="n">
        <f aca="false">'Scarico FP Delivery'!EL807</f>
        <v>0</v>
      </c>
      <c r="N808" s="37" t="e">
        <f aca="false">VLOOKUP($P808,Formule!$O$2:$P$200,2,0)</f>
        <v>#N/A</v>
      </c>
      <c r="O808" s="38" t="e">
        <f aca="false">VLOOKUP($P808,Formule!$B$2:$C$202,2,0)</f>
        <v>#N/A</v>
      </c>
      <c r="P808" s="39" t="n">
        <f aca="false">'Scarico FP Delivery'!$AC807</f>
        <v>0</v>
      </c>
      <c r="Q808" s="40" t="n">
        <f aca="false">'Scarico FP Delivery'!$AD807</f>
        <v>0</v>
      </c>
      <c r="R808" s="41" t="n">
        <f aca="false">'Scarico FP Delivery'!$DO807</f>
        <v>0</v>
      </c>
      <c r="S808" s="30" t="e">
        <f aca="false">VLOOKUP($R808,Formule!$H$2:$I$250,2,0)</f>
        <v>#N/A</v>
      </c>
      <c r="T808" s="42"/>
      <c r="U808" s="43" t="e">
        <f aca="false">VLOOKUP($P808,Formule!$E$2:$F$200,2,0)</f>
        <v>#N/A</v>
      </c>
      <c r="V808" s="44" t="e">
        <f aca="false">U808*(25/100)</f>
        <v>#N/A</v>
      </c>
      <c r="W808" s="45" t="e">
        <f aca="false">U808-V808</f>
        <v>#N/A</v>
      </c>
      <c r="Y808" s="14" t="s">
        <v>2257</v>
      </c>
    </row>
    <row r="809" customFormat="false" ht="12.75" hidden="false" customHeight="false" outlineLevel="0" collapsed="false">
      <c r="A809" s="46" t="n">
        <v>807</v>
      </c>
      <c r="B809" s="29"/>
      <c r="C809" s="30"/>
      <c r="D809" s="30" t="n">
        <f aca="false">'Scarico FP Delivery'!$CY808</f>
        <v>0</v>
      </c>
      <c r="E809" s="31" t="n">
        <f aca="false">'Scarico FP Delivery'!$AH808</f>
        <v>0</v>
      </c>
      <c r="F809" s="31" t="n">
        <f aca="false">'Scarico FP Delivery'!$Z808</f>
        <v>0</v>
      </c>
      <c r="G809" s="30" t="n">
        <f aca="false">'Scarico FP Delivery'!$AG808</f>
        <v>0</v>
      </c>
      <c r="H809" s="30" t="n">
        <f aca="false">'Scarico FP Delivery'!$U808</f>
        <v>0</v>
      </c>
      <c r="I809" s="32" t="n">
        <f aca="false">'Scarico FP Delivery'!$EW808</f>
        <v>0</v>
      </c>
      <c r="J809" s="33" t="n">
        <f aca="false">'Scarico FP Delivery'!$AJ808</f>
        <v>0</v>
      </c>
      <c r="K809" s="34" t="n">
        <f aca="false">'Scarico FP Delivery'!AV808</f>
        <v>0</v>
      </c>
      <c r="L809" s="51" t="n">
        <f aca="false">'Scarico FP Delivery'!AF808</f>
        <v>0</v>
      </c>
      <c r="M809" s="36" t="n">
        <f aca="false">'Scarico FP Delivery'!EL808</f>
        <v>0</v>
      </c>
      <c r="N809" s="37" t="e">
        <f aca="false">VLOOKUP($P809,Formule!$O$2:$P$200,2,0)</f>
        <v>#N/A</v>
      </c>
      <c r="O809" s="38" t="e">
        <f aca="false">VLOOKUP($P809,Formule!$B$2:$C$202,2,0)</f>
        <v>#N/A</v>
      </c>
      <c r="P809" s="39" t="n">
        <f aca="false">'Scarico FP Delivery'!$AC808</f>
        <v>0</v>
      </c>
      <c r="Q809" s="40" t="n">
        <f aca="false">'Scarico FP Delivery'!$AD808</f>
        <v>0</v>
      </c>
      <c r="R809" s="41" t="n">
        <f aca="false">'Scarico FP Delivery'!$DO808</f>
        <v>0</v>
      </c>
      <c r="S809" s="30" t="e">
        <f aca="false">VLOOKUP($R809,Formule!$H$2:$I$250,2,0)</f>
        <v>#N/A</v>
      </c>
      <c r="T809" s="42"/>
      <c r="U809" s="43" t="e">
        <f aca="false">VLOOKUP($P809,Formule!$E$2:$F$200,2,0)</f>
        <v>#N/A</v>
      </c>
      <c r="V809" s="44" t="e">
        <f aca="false">U809*(25/100)</f>
        <v>#N/A</v>
      </c>
      <c r="W809" s="45" t="e">
        <f aca="false">U809-V809</f>
        <v>#N/A</v>
      </c>
      <c r="Y809" s="14" t="s">
        <v>2257</v>
      </c>
    </row>
    <row r="810" customFormat="false" ht="12.75" hidden="false" customHeight="false" outlineLevel="0" collapsed="false">
      <c r="A810" s="28" t="n">
        <v>811</v>
      </c>
      <c r="B810" s="29"/>
      <c r="C810" s="30"/>
      <c r="D810" s="30" t="n">
        <f aca="false">'Scarico FP Delivery'!$CY809</f>
        <v>0</v>
      </c>
      <c r="E810" s="31" t="n">
        <f aca="false">'Scarico FP Delivery'!$AH809</f>
        <v>0</v>
      </c>
      <c r="F810" s="31" t="n">
        <f aca="false">'Scarico FP Delivery'!$Z809</f>
        <v>0</v>
      </c>
      <c r="G810" s="30" t="n">
        <f aca="false">'Scarico FP Delivery'!$AG809</f>
        <v>0</v>
      </c>
      <c r="H810" s="30" t="n">
        <f aca="false">'Scarico FP Delivery'!$U809</f>
        <v>0</v>
      </c>
      <c r="I810" s="32" t="n">
        <f aca="false">'Scarico FP Delivery'!$EW809</f>
        <v>0</v>
      </c>
      <c r="J810" s="33" t="n">
        <f aca="false">'Scarico FP Delivery'!$AJ809</f>
        <v>0</v>
      </c>
      <c r="K810" s="34" t="n">
        <f aca="false">'Scarico FP Delivery'!AV809</f>
        <v>0</v>
      </c>
      <c r="L810" s="51" t="n">
        <f aca="false">'Scarico FP Delivery'!AF809</f>
        <v>0</v>
      </c>
      <c r="M810" s="36" t="n">
        <f aca="false">'Scarico FP Delivery'!EL809</f>
        <v>0</v>
      </c>
      <c r="N810" s="37" t="e">
        <f aca="false">VLOOKUP($P810,Formule!$O$2:$P$200,2,0)</f>
        <v>#N/A</v>
      </c>
      <c r="O810" s="38" t="e">
        <f aca="false">VLOOKUP($P810,Formule!$B$2:$C$202,2,0)</f>
        <v>#N/A</v>
      </c>
      <c r="P810" s="39" t="n">
        <f aca="false">'Scarico FP Delivery'!$AC809</f>
        <v>0</v>
      </c>
      <c r="Q810" s="40" t="n">
        <f aca="false">'Scarico FP Delivery'!$AD809</f>
        <v>0</v>
      </c>
      <c r="R810" s="41" t="n">
        <f aca="false">'Scarico FP Delivery'!$DO809</f>
        <v>0</v>
      </c>
      <c r="S810" s="30" t="e">
        <f aca="false">VLOOKUP($R810,Formule!$H$2:$I$250,2,0)</f>
        <v>#N/A</v>
      </c>
      <c r="T810" s="42"/>
      <c r="U810" s="43" t="e">
        <f aca="false">VLOOKUP($P810,Formule!$E$2:$F$200,2,0)</f>
        <v>#N/A</v>
      </c>
      <c r="V810" s="44" t="e">
        <f aca="false">U810*(25/100)</f>
        <v>#N/A</v>
      </c>
      <c r="W810" s="45" t="e">
        <f aca="false">U810-V810</f>
        <v>#N/A</v>
      </c>
      <c r="Y810" s="14" t="s">
        <v>2257</v>
      </c>
    </row>
    <row r="811" customFormat="false" ht="12.75" hidden="false" customHeight="false" outlineLevel="0" collapsed="false">
      <c r="A811" s="46" t="n">
        <v>817</v>
      </c>
      <c r="B811" s="29"/>
      <c r="C811" s="30"/>
      <c r="D811" s="30" t="n">
        <f aca="false">'Scarico FP Delivery'!$CY810</f>
        <v>0</v>
      </c>
      <c r="E811" s="31" t="n">
        <f aca="false">'Scarico FP Delivery'!$AH810</f>
        <v>0</v>
      </c>
      <c r="F811" s="31" t="n">
        <f aca="false">'Scarico FP Delivery'!$Z810</f>
        <v>0</v>
      </c>
      <c r="G811" s="30" t="n">
        <f aca="false">'Scarico FP Delivery'!$AG810</f>
        <v>0</v>
      </c>
      <c r="H811" s="30" t="n">
        <f aca="false">'Scarico FP Delivery'!$U810</f>
        <v>0</v>
      </c>
      <c r="I811" s="32" t="n">
        <f aca="false">'Scarico FP Delivery'!$EW810</f>
        <v>0</v>
      </c>
      <c r="J811" s="33" t="n">
        <f aca="false">'Scarico FP Delivery'!$AJ810</f>
        <v>0</v>
      </c>
      <c r="K811" s="34" t="n">
        <f aca="false">'Scarico FP Delivery'!AV810</f>
        <v>0</v>
      </c>
      <c r="L811" s="51" t="n">
        <f aca="false">'Scarico FP Delivery'!AF810</f>
        <v>0</v>
      </c>
      <c r="M811" s="36" t="n">
        <f aca="false">'Scarico FP Delivery'!EL810</f>
        <v>0</v>
      </c>
      <c r="N811" s="37" t="e">
        <f aca="false">VLOOKUP($P811,Formule!$O$2:$P$200,2,0)</f>
        <v>#N/A</v>
      </c>
      <c r="O811" s="38" t="e">
        <f aca="false">VLOOKUP($P811,Formule!$B$2:$C$202,2,0)</f>
        <v>#N/A</v>
      </c>
      <c r="P811" s="39" t="n">
        <f aca="false">'Scarico FP Delivery'!$AC810</f>
        <v>0</v>
      </c>
      <c r="Q811" s="40" t="n">
        <f aca="false">'Scarico FP Delivery'!$AD810</f>
        <v>0</v>
      </c>
      <c r="R811" s="41" t="n">
        <f aca="false">'Scarico FP Delivery'!$DO810</f>
        <v>0</v>
      </c>
      <c r="S811" s="30" t="e">
        <f aca="false">VLOOKUP($R811,Formule!$H$2:$I$250,2,0)</f>
        <v>#N/A</v>
      </c>
      <c r="T811" s="42"/>
      <c r="U811" s="43" t="e">
        <f aca="false">VLOOKUP($P811,Formule!$E$2:$F$200,2,0)</f>
        <v>#N/A</v>
      </c>
      <c r="V811" s="44" t="e">
        <f aca="false">U811*(25/100)</f>
        <v>#N/A</v>
      </c>
      <c r="W811" s="45" t="e">
        <f aca="false">U811-V811</f>
        <v>#N/A</v>
      </c>
      <c r="Y811" s="14" t="s">
        <v>2257</v>
      </c>
    </row>
    <row r="812" customFormat="false" ht="12.75" hidden="false" customHeight="false" outlineLevel="0" collapsed="false">
      <c r="A812" s="46" t="n">
        <v>820</v>
      </c>
      <c r="B812" s="29"/>
      <c r="C812" s="30"/>
      <c r="D812" s="30" t="n">
        <f aca="false">'Scarico FP Delivery'!$CY811</f>
        <v>0</v>
      </c>
      <c r="E812" s="31" t="n">
        <f aca="false">'Scarico FP Delivery'!$AH811</f>
        <v>0</v>
      </c>
      <c r="F812" s="31" t="n">
        <f aca="false">'Scarico FP Delivery'!$Z811</f>
        <v>0</v>
      </c>
      <c r="G812" s="30" t="n">
        <f aca="false">'Scarico FP Delivery'!$AG811</f>
        <v>0</v>
      </c>
      <c r="H812" s="30" t="n">
        <f aca="false">'Scarico FP Delivery'!$U811</f>
        <v>0</v>
      </c>
      <c r="I812" s="32" t="n">
        <f aca="false">'Scarico FP Delivery'!$EW811</f>
        <v>0</v>
      </c>
      <c r="J812" s="33" t="n">
        <f aca="false">'Scarico FP Delivery'!$AJ811</f>
        <v>0</v>
      </c>
      <c r="K812" s="34" t="n">
        <f aca="false">'Scarico FP Delivery'!AV811</f>
        <v>0</v>
      </c>
      <c r="L812" s="51" t="n">
        <f aca="false">'Scarico FP Delivery'!AF811</f>
        <v>0</v>
      </c>
      <c r="M812" s="36" t="n">
        <f aca="false">'Scarico FP Delivery'!EL811</f>
        <v>0</v>
      </c>
      <c r="N812" s="37" t="e">
        <f aca="false">VLOOKUP($P812,Formule!$O$2:$P$200,2,0)</f>
        <v>#N/A</v>
      </c>
      <c r="O812" s="38" t="e">
        <f aca="false">VLOOKUP($P812,Formule!$B$2:$C$202,2,0)</f>
        <v>#N/A</v>
      </c>
      <c r="P812" s="39" t="n">
        <f aca="false">'Scarico FP Delivery'!$AC811</f>
        <v>0</v>
      </c>
      <c r="Q812" s="40" t="n">
        <f aca="false">'Scarico FP Delivery'!$AD811</f>
        <v>0</v>
      </c>
      <c r="R812" s="41" t="n">
        <f aca="false">'Scarico FP Delivery'!$DO811</f>
        <v>0</v>
      </c>
      <c r="S812" s="30" t="e">
        <f aca="false">VLOOKUP($R812,Formule!$H$2:$I$250,2,0)</f>
        <v>#N/A</v>
      </c>
      <c r="T812" s="42"/>
      <c r="U812" s="43" t="e">
        <f aca="false">VLOOKUP($P812,Formule!$E$2:$F$200,2,0)</f>
        <v>#N/A</v>
      </c>
      <c r="V812" s="44" t="e">
        <f aca="false">U812*(25/100)</f>
        <v>#N/A</v>
      </c>
      <c r="W812" s="45" t="e">
        <f aca="false">U812-V812</f>
        <v>#N/A</v>
      </c>
      <c r="Y812" s="14" t="s">
        <v>2257</v>
      </c>
    </row>
    <row r="813" customFormat="false" ht="12.75" hidden="false" customHeight="false" outlineLevel="0" collapsed="false">
      <c r="A813" s="28" t="n">
        <v>837</v>
      </c>
      <c r="B813" s="29"/>
      <c r="C813" s="30"/>
      <c r="D813" s="30" t="n">
        <f aca="false">'Scarico FP Delivery'!$CY812</f>
        <v>0</v>
      </c>
      <c r="E813" s="31" t="n">
        <f aca="false">'Scarico FP Delivery'!$AH812</f>
        <v>0</v>
      </c>
      <c r="F813" s="31" t="n">
        <f aca="false">'Scarico FP Delivery'!$Z812</f>
        <v>0</v>
      </c>
      <c r="G813" s="30" t="n">
        <f aca="false">'Scarico FP Delivery'!$AG812</f>
        <v>0</v>
      </c>
      <c r="H813" s="30" t="n">
        <f aca="false">'Scarico FP Delivery'!$U812</f>
        <v>0</v>
      </c>
      <c r="I813" s="32" t="n">
        <f aca="false">'Scarico FP Delivery'!$EW812</f>
        <v>0</v>
      </c>
      <c r="J813" s="33" t="n">
        <f aca="false">'Scarico FP Delivery'!$AJ812</f>
        <v>0</v>
      </c>
      <c r="K813" s="34" t="n">
        <f aca="false">'Scarico FP Delivery'!AV812</f>
        <v>0</v>
      </c>
      <c r="L813" s="51" t="n">
        <f aca="false">'Scarico FP Delivery'!AF812</f>
        <v>0</v>
      </c>
      <c r="M813" s="36" t="n">
        <f aca="false">'Scarico FP Delivery'!EL812</f>
        <v>0</v>
      </c>
      <c r="N813" s="37" t="e">
        <f aca="false">VLOOKUP($P813,Formule!$O$2:$P$200,2,0)</f>
        <v>#N/A</v>
      </c>
      <c r="O813" s="38" t="e">
        <f aca="false">VLOOKUP($P813,Formule!$B$2:$C$202,2,0)</f>
        <v>#N/A</v>
      </c>
      <c r="P813" s="39" t="n">
        <f aca="false">'Scarico FP Delivery'!$AC812</f>
        <v>0</v>
      </c>
      <c r="Q813" s="40" t="n">
        <f aca="false">'Scarico FP Delivery'!$AD812</f>
        <v>0</v>
      </c>
      <c r="R813" s="41" t="n">
        <f aca="false">'Scarico FP Delivery'!$DO812</f>
        <v>0</v>
      </c>
      <c r="S813" s="30" t="e">
        <f aca="false">VLOOKUP($R813,Formule!$H$2:$I$250,2,0)</f>
        <v>#N/A</v>
      </c>
      <c r="T813" s="42"/>
      <c r="U813" s="43" t="e">
        <f aca="false">VLOOKUP($P813,Formule!$E$2:$F$200,2,0)</f>
        <v>#N/A</v>
      </c>
      <c r="V813" s="44" t="e">
        <f aca="false">U813*(25/100)</f>
        <v>#N/A</v>
      </c>
      <c r="W813" s="45" t="e">
        <f aca="false">U813-V813</f>
        <v>#N/A</v>
      </c>
      <c r="Y813" s="14" t="s">
        <v>2257</v>
      </c>
    </row>
    <row r="814" customFormat="false" ht="12.75" hidden="false" customHeight="false" outlineLevel="0" collapsed="false">
      <c r="A814" s="46" t="n">
        <v>840</v>
      </c>
      <c r="B814" s="29"/>
      <c r="C814" s="30"/>
      <c r="D814" s="30" t="n">
        <f aca="false">'Scarico FP Delivery'!$CY813</f>
        <v>0</v>
      </c>
      <c r="E814" s="31" t="n">
        <f aca="false">'Scarico FP Delivery'!$AH813</f>
        <v>0</v>
      </c>
      <c r="F814" s="31" t="n">
        <f aca="false">'Scarico FP Delivery'!$Z813</f>
        <v>0</v>
      </c>
      <c r="G814" s="30" t="n">
        <f aca="false">'Scarico FP Delivery'!$AG813</f>
        <v>0</v>
      </c>
      <c r="H814" s="30" t="n">
        <f aca="false">'Scarico FP Delivery'!$U813</f>
        <v>0</v>
      </c>
      <c r="I814" s="32" t="n">
        <f aca="false">'Scarico FP Delivery'!$EW813</f>
        <v>0</v>
      </c>
      <c r="J814" s="33" t="n">
        <f aca="false">'Scarico FP Delivery'!$AJ813</f>
        <v>0</v>
      </c>
      <c r="K814" s="34" t="n">
        <f aca="false">'Scarico FP Delivery'!AV813</f>
        <v>0</v>
      </c>
      <c r="L814" s="51" t="n">
        <f aca="false">'Scarico FP Delivery'!AF813</f>
        <v>0</v>
      </c>
      <c r="M814" s="36" t="n">
        <f aca="false">'Scarico FP Delivery'!EL813</f>
        <v>0</v>
      </c>
      <c r="N814" s="37" t="e">
        <f aca="false">VLOOKUP($P814,Formule!$O$2:$P$200,2,0)</f>
        <v>#N/A</v>
      </c>
      <c r="O814" s="38" t="e">
        <f aca="false">VLOOKUP($P814,Formule!$B$2:$C$202,2,0)</f>
        <v>#N/A</v>
      </c>
      <c r="P814" s="39" t="n">
        <f aca="false">'Scarico FP Delivery'!$AC813</f>
        <v>0</v>
      </c>
      <c r="Q814" s="40" t="n">
        <f aca="false">'Scarico FP Delivery'!$AD813</f>
        <v>0</v>
      </c>
      <c r="R814" s="41" t="n">
        <f aca="false">'Scarico FP Delivery'!$DO813</f>
        <v>0</v>
      </c>
      <c r="S814" s="30" t="e">
        <f aca="false">VLOOKUP($R814,Formule!$H$2:$I$250,2,0)</f>
        <v>#N/A</v>
      </c>
      <c r="T814" s="42"/>
      <c r="U814" s="43" t="e">
        <f aca="false">VLOOKUP($P814,Formule!$E$2:$F$200,2,0)</f>
        <v>#N/A</v>
      </c>
      <c r="V814" s="44" t="e">
        <f aca="false">U814*(25/100)</f>
        <v>#N/A</v>
      </c>
      <c r="W814" s="45" t="e">
        <f aca="false">U814-V814</f>
        <v>#N/A</v>
      </c>
      <c r="Y814" s="14" t="s">
        <v>2257</v>
      </c>
    </row>
    <row r="815" customFormat="false" ht="12.75" hidden="false" customHeight="false" outlineLevel="0" collapsed="false">
      <c r="A815" s="46" t="n">
        <v>843</v>
      </c>
      <c r="B815" s="29"/>
      <c r="C815" s="30"/>
      <c r="D815" s="30" t="n">
        <f aca="false">'Scarico FP Delivery'!$CY814</f>
        <v>0</v>
      </c>
      <c r="E815" s="31" t="n">
        <f aca="false">'Scarico FP Delivery'!$AH814</f>
        <v>0</v>
      </c>
      <c r="F815" s="31" t="n">
        <f aca="false">'Scarico FP Delivery'!$Z814</f>
        <v>0</v>
      </c>
      <c r="G815" s="30" t="n">
        <f aca="false">'Scarico FP Delivery'!$AG814</f>
        <v>0</v>
      </c>
      <c r="H815" s="30" t="n">
        <f aca="false">'Scarico FP Delivery'!$U814</f>
        <v>0</v>
      </c>
      <c r="I815" s="32" t="n">
        <f aca="false">'Scarico FP Delivery'!$EW814</f>
        <v>0</v>
      </c>
      <c r="J815" s="33" t="n">
        <f aca="false">'Scarico FP Delivery'!$AJ814</f>
        <v>0</v>
      </c>
      <c r="K815" s="34" t="n">
        <f aca="false">'Scarico FP Delivery'!AV814</f>
        <v>0</v>
      </c>
      <c r="L815" s="51" t="n">
        <f aca="false">'Scarico FP Delivery'!AF814</f>
        <v>0</v>
      </c>
      <c r="M815" s="36" t="n">
        <f aca="false">'Scarico FP Delivery'!EL814</f>
        <v>0</v>
      </c>
      <c r="N815" s="37" t="e">
        <f aca="false">VLOOKUP($P815,Formule!$O$2:$P$200,2,0)</f>
        <v>#N/A</v>
      </c>
      <c r="O815" s="38" t="e">
        <f aca="false">VLOOKUP($P815,Formule!$B$2:$C$202,2,0)</f>
        <v>#N/A</v>
      </c>
      <c r="P815" s="39" t="n">
        <f aca="false">'Scarico FP Delivery'!$AC814</f>
        <v>0</v>
      </c>
      <c r="Q815" s="40" t="n">
        <f aca="false">'Scarico FP Delivery'!$AD814</f>
        <v>0</v>
      </c>
      <c r="R815" s="41" t="n">
        <f aca="false">'Scarico FP Delivery'!$DO814</f>
        <v>0</v>
      </c>
      <c r="S815" s="30" t="e">
        <f aca="false">VLOOKUP($R815,Formule!$H$2:$I$250,2,0)</f>
        <v>#N/A</v>
      </c>
      <c r="T815" s="42"/>
      <c r="U815" s="43" t="e">
        <f aca="false">VLOOKUP($P815,Formule!$E$2:$F$200,2,0)</f>
        <v>#N/A</v>
      </c>
      <c r="V815" s="44" t="e">
        <f aca="false">U815*(25/100)</f>
        <v>#N/A</v>
      </c>
      <c r="W815" s="45" t="e">
        <f aca="false">U815-V815</f>
        <v>#N/A</v>
      </c>
      <c r="Y815" s="14" t="s">
        <v>2257</v>
      </c>
    </row>
    <row r="816" customFormat="false" ht="12.75" hidden="false" customHeight="false" outlineLevel="0" collapsed="false">
      <c r="A816" s="28" t="n">
        <v>808</v>
      </c>
      <c r="B816" s="29"/>
      <c r="C816" s="30"/>
      <c r="D816" s="30" t="n">
        <f aca="false">'Scarico FP Delivery'!$CY815</f>
        <v>0</v>
      </c>
      <c r="E816" s="31" t="n">
        <f aca="false">'Scarico FP Delivery'!$AH815</f>
        <v>0</v>
      </c>
      <c r="F816" s="31" t="n">
        <f aca="false">'Scarico FP Delivery'!$Z815</f>
        <v>0</v>
      </c>
      <c r="G816" s="30" t="n">
        <f aca="false">'Scarico FP Delivery'!$AG815</f>
        <v>0</v>
      </c>
      <c r="H816" s="30" t="n">
        <f aca="false">'Scarico FP Delivery'!$U815</f>
        <v>0</v>
      </c>
      <c r="I816" s="32" t="n">
        <f aca="false">'Scarico FP Delivery'!$EW815</f>
        <v>0</v>
      </c>
      <c r="J816" s="33" t="n">
        <f aca="false">'Scarico FP Delivery'!$AJ815</f>
        <v>0</v>
      </c>
      <c r="K816" s="34" t="n">
        <f aca="false">'Scarico FP Delivery'!AV815</f>
        <v>0</v>
      </c>
      <c r="L816" s="51" t="n">
        <f aca="false">'Scarico FP Delivery'!AF815</f>
        <v>0</v>
      </c>
      <c r="M816" s="36" t="n">
        <f aca="false">'Scarico FP Delivery'!EL815</f>
        <v>0</v>
      </c>
      <c r="N816" s="37" t="e">
        <f aca="false">VLOOKUP($P816,Formule!$O$2:$P$200,2,0)</f>
        <v>#N/A</v>
      </c>
      <c r="O816" s="38" t="e">
        <f aca="false">VLOOKUP($P816,Formule!$B$2:$C$202,2,0)</f>
        <v>#N/A</v>
      </c>
      <c r="P816" s="39" t="n">
        <f aca="false">'Scarico FP Delivery'!$AC815</f>
        <v>0</v>
      </c>
      <c r="Q816" s="40" t="n">
        <f aca="false">'Scarico FP Delivery'!$AD815</f>
        <v>0</v>
      </c>
      <c r="R816" s="41" t="n">
        <f aca="false">'Scarico FP Delivery'!$DO815</f>
        <v>0</v>
      </c>
      <c r="S816" s="30" t="e">
        <f aca="false">VLOOKUP($R816,Formule!$H$2:$I$250,2,0)</f>
        <v>#N/A</v>
      </c>
      <c r="T816" s="42"/>
      <c r="U816" s="43" t="e">
        <f aca="false">VLOOKUP($P816,Formule!$E$2:$F$200,2,0)</f>
        <v>#N/A</v>
      </c>
      <c r="V816" s="44" t="e">
        <f aca="false">U816*(25/100)</f>
        <v>#N/A</v>
      </c>
      <c r="W816" s="45" t="e">
        <f aca="false">U816-V816</f>
        <v>#N/A</v>
      </c>
      <c r="Y816" s="14" t="s">
        <v>2257</v>
      </c>
    </row>
    <row r="817" customFormat="false" ht="12.75" hidden="false" customHeight="false" outlineLevel="0" collapsed="false">
      <c r="A817" s="46" t="n">
        <v>809</v>
      </c>
      <c r="B817" s="29"/>
      <c r="C817" s="30"/>
      <c r="D817" s="30" t="n">
        <f aca="false">'Scarico FP Delivery'!$CY816</f>
        <v>0</v>
      </c>
      <c r="E817" s="31" t="n">
        <f aca="false">'Scarico FP Delivery'!$AH816</f>
        <v>0</v>
      </c>
      <c r="F817" s="31" t="n">
        <f aca="false">'Scarico FP Delivery'!$Z816</f>
        <v>0</v>
      </c>
      <c r="G817" s="30" t="n">
        <f aca="false">'Scarico FP Delivery'!$AG816</f>
        <v>0</v>
      </c>
      <c r="H817" s="30" t="n">
        <f aca="false">'Scarico FP Delivery'!$U816</f>
        <v>0</v>
      </c>
      <c r="I817" s="32" t="n">
        <f aca="false">'Scarico FP Delivery'!$EW816</f>
        <v>0</v>
      </c>
      <c r="J817" s="33" t="n">
        <f aca="false">'Scarico FP Delivery'!$AJ816</f>
        <v>0</v>
      </c>
      <c r="K817" s="34" t="n">
        <f aca="false">'Scarico FP Delivery'!AV816</f>
        <v>0</v>
      </c>
      <c r="L817" s="51" t="n">
        <f aca="false">'Scarico FP Delivery'!AF816</f>
        <v>0</v>
      </c>
      <c r="M817" s="36" t="n">
        <f aca="false">'Scarico FP Delivery'!EL816</f>
        <v>0</v>
      </c>
      <c r="N817" s="37" t="e">
        <f aca="false">VLOOKUP($P817,Formule!$O$2:$P$200,2,0)</f>
        <v>#N/A</v>
      </c>
      <c r="O817" s="38" t="e">
        <f aca="false">VLOOKUP($P817,Formule!$B$2:$C$202,2,0)</f>
        <v>#N/A</v>
      </c>
      <c r="P817" s="39" t="n">
        <f aca="false">'Scarico FP Delivery'!$AC816</f>
        <v>0</v>
      </c>
      <c r="Q817" s="40" t="n">
        <f aca="false">'Scarico FP Delivery'!$AD816</f>
        <v>0</v>
      </c>
      <c r="R817" s="41" t="n">
        <f aca="false">'Scarico FP Delivery'!$DO816</f>
        <v>0</v>
      </c>
      <c r="S817" s="30" t="e">
        <f aca="false">VLOOKUP($R817,Formule!$H$2:$I$250,2,0)</f>
        <v>#N/A</v>
      </c>
      <c r="T817" s="42"/>
      <c r="U817" s="43" t="e">
        <f aca="false">VLOOKUP($P817,Formule!$E$2:$F$200,2,0)</f>
        <v>#N/A</v>
      </c>
      <c r="V817" s="44" t="e">
        <f aca="false">U817*(25/100)</f>
        <v>#N/A</v>
      </c>
      <c r="W817" s="45" t="e">
        <f aca="false">U817-V817</f>
        <v>#N/A</v>
      </c>
      <c r="Y817" s="14" t="s">
        <v>2257</v>
      </c>
    </row>
    <row r="818" customFormat="false" ht="12.75" hidden="false" customHeight="false" outlineLevel="0" collapsed="false">
      <c r="A818" s="46" t="n">
        <v>810</v>
      </c>
      <c r="B818" s="29"/>
      <c r="C818" s="30"/>
      <c r="D818" s="30" t="n">
        <f aca="false">'Scarico FP Delivery'!$CY817</f>
        <v>0</v>
      </c>
      <c r="E818" s="31" t="n">
        <f aca="false">'Scarico FP Delivery'!$AH817</f>
        <v>0</v>
      </c>
      <c r="F818" s="31" t="n">
        <f aca="false">'Scarico FP Delivery'!$Z817</f>
        <v>0</v>
      </c>
      <c r="G818" s="30" t="n">
        <f aca="false">'Scarico FP Delivery'!$AG817</f>
        <v>0</v>
      </c>
      <c r="H818" s="30" t="n">
        <f aca="false">'Scarico FP Delivery'!$U817</f>
        <v>0</v>
      </c>
      <c r="I818" s="32" t="n">
        <f aca="false">'Scarico FP Delivery'!$EW817</f>
        <v>0</v>
      </c>
      <c r="J818" s="33" t="n">
        <f aca="false">'Scarico FP Delivery'!$AJ817</f>
        <v>0</v>
      </c>
      <c r="K818" s="34" t="n">
        <f aca="false">'Scarico FP Delivery'!AV817</f>
        <v>0</v>
      </c>
      <c r="L818" s="51" t="n">
        <f aca="false">'Scarico FP Delivery'!AF817</f>
        <v>0</v>
      </c>
      <c r="M818" s="36" t="n">
        <f aca="false">'Scarico FP Delivery'!EL817</f>
        <v>0</v>
      </c>
      <c r="N818" s="37" t="e">
        <f aca="false">VLOOKUP($P818,Formule!$O$2:$P$200,2,0)</f>
        <v>#N/A</v>
      </c>
      <c r="O818" s="38" t="e">
        <f aca="false">VLOOKUP($P818,Formule!$B$2:$C$202,2,0)</f>
        <v>#N/A</v>
      </c>
      <c r="P818" s="39" t="n">
        <f aca="false">'Scarico FP Delivery'!$AC817</f>
        <v>0</v>
      </c>
      <c r="Q818" s="40" t="n">
        <f aca="false">'Scarico FP Delivery'!$AD817</f>
        <v>0</v>
      </c>
      <c r="R818" s="41" t="n">
        <f aca="false">'Scarico FP Delivery'!$DO817</f>
        <v>0</v>
      </c>
      <c r="S818" s="30" t="e">
        <f aca="false">VLOOKUP($R818,Formule!$H$2:$I$250,2,0)</f>
        <v>#N/A</v>
      </c>
      <c r="T818" s="42"/>
      <c r="U818" s="43" t="e">
        <f aca="false">VLOOKUP($P818,Formule!$E$2:$F$200,2,0)</f>
        <v>#N/A</v>
      </c>
      <c r="V818" s="44" t="e">
        <f aca="false">U818*(25/100)</f>
        <v>#N/A</v>
      </c>
      <c r="W818" s="45" t="e">
        <f aca="false">U818-V818</f>
        <v>#N/A</v>
      </c>
      <c r="Y818" s="14" t="s">
        <v>2257</v>
      </c>
    </row>
    <row r="819" customFormat="false" ht="12.75" hidden="false" customHeight="false" outlineLevel="0" collapsed="false">
      <c r="A819" s="28" t="n">
        <v>812</v>
      </c>
      <c r="B819" s="29"/>
      <c r="C819" s="30"/>
      <c r="D819" s="30" t="n">
        <f aca="false">'Scarico FP Delivery'!$CY818</f>
        <v>0</v>
      </c>
      <c r="E819" s="31" t="n">
        <f aca="false">'Scarico FP Delivery'!$AH818</f>
        <v>0</v>
      </c>
      <c r="F819" s="31" t="n">
        <f aca="false">'Scarico FP Delivery'!$Z818</f>
        <v>0</v>
      </c>
      <c r="G819" s="30" t="n">
        <f aca="false">'Scarico FP Delivery'!$AG818</f>
        <v>0</v>
      </c>
      <c r="H819" s="30" t="n">
        <f aca="false">'Scarico FP Delivery'!$U818</f>
        <v>0</v>
      </c>
      <c r="I819" s="32" t="n">
        <f aca="false">'Scarico FP Delivery'!$EW818</f>
        <v>0</v>
      </c>
      <c r="J819" s="33" t="n">
        <f aca="false">'Scarico FP Delivery'!$AJ818</f>
        <v>0</v>
      </c>
      <c r="K819" s="34" t="n">
        <f aca="false">'Scarico FP Delivery'!AV818</f>
        <v>0</v>
      </c>
      <c r="L819" s="51" t="n">
        <f aca="false">'Scarico FP Delivery'!AF818</f>
        <v>0</v>
      </c>
      <c r="M819" s="36" t="n">
        <f aca="false">'Scarico FP Delivery'!EL818</f>
        <v>0</v>
      </c>
      <c r="N819" s="37" t="e">
        <f aca="false">VLOOKUP($P819,Formule!$O$2:$P$200,2,0)</f>
        <v>#N/A</v>
      </c>
      <c r="O819" s="38" t="e">
        <f aca="false">VLOOKUP($P819,Formule!$B$2:$C$202,2,0)</f>
        <v>#N/A</v>
      </c>
      <c r="P819" s="39" t="n">
        <f aca="false">'Scarico FP Delivery'!$AC818</f>
        <v>0</v>
      </c>
      <c r="Q819" s="40" t="n">
        <f aca="false">'Scarico FP Delivery'!$AD818</f>
        <v>0</v>
      </c>
      <c r="R819" s="41" t="n">
        <f aca="false">'Scarico FP Delivery'!$DO818</f>
        <v>0</v>
      </c>
      <c r="S819" s="30" t="e">
        <f aca="false">VLOOKUP($R819,Formule!$H$2:$I$250,2,0)</f>
        <v>#N/A</v>
      </c>
      <c r="T819" s="42"/>
      <c r="U819" s="43" t="e">
        <f aca="false">VLOOKUP($P819,Formule!$E$2:$F$200,2,0)</f>
        <v>#N/A</v>
      </c>
      <c r="V819" s="44" t="e">
        <f aca="false">U819*(25/100)</f>
        <v>#N/A</v>
      </c>
      <c r="W819" s="45" t="e">
        <f aca="false">U819-V819</f>
        <v>#N/A</v>
      </c>
      <c r="Y819" s="14" t="s">
        <v>2257</v>
      </c>
    </row>
    <row r="820" customFormat="false" ht="12.75" hidden="false" customHeight="false" outlineLevel="0" collapsed="false">
      <c r="A820" s="46" t="n">
        <v>813</v>
      </c>
      <c r="B820" s="29"/>
      <c r="C820" s="30"/>
      <c r="D820" s="30" t="n">
        <f aca="false">'Scarico FP Delivery'!$CY819</f>
        <v>0</v>
      </c>
      <c r="E820" s="31" t="n">
        <f aca="false">'Scarico FP Delivery'!$AH819</f>
        <v>0</v>
      </c>
      <c r="F820" s="31" t="n">
        <f aca="false">'Scarico FP Delivery'!$Z819</f>
        <v>0</v>
      </c>
      <c r="G820" s="30" t="n">
        <f aca="false">'Scarico FP Delivery'!$AG819</f>
        <v>0</v>
      </c>
      <c r="H820" s="30" t="n">
        <f aca="false">'Scarico FP Delivery'!$U819</f>
        <v>0</v>
      </c>
      <c r="I820" s="32" t="n">
        <f aca="false">'Scarico FP Delivery'!$EW819</f>
        <v>0</v>
      </c>
      <c r="J820" s="33" t="n">
        <f aca="false">'Scarico FP Delivery'!$AJ819</f>
        <v>0</v>
      </c>
      <c r="K820" s="34" t="n">
        <f aca="false">'Scarico FP Delivery'!AV819</f>
        <v>0</v>
      </c>
      <c r="L820" s="51" t="n">
        <f aca="false">'Scarico FP Delivery'!AF819</f>
        <v>0</v>
      </c>
      <c r="M820" s="36" t="n">
        <f aca="false">'Scarico FP Delivery'!EL819</f>
        <v>0</v>
      </c>
      <c r="N820" s="37" t="e">
        <f aca="false">VLOOKUP($P820,Formule!$O$2:$P$200,2,0)</f>
        <v>#N/A</v>
      </c>
      <c r="O820" s="38" t="e">
        <f aca="false">VLOOKUP($P820,Formule!$B$2:$C$202,2,0)</f>
        <v>#N/A</v>
      </c>
      <c r="P820" s="39" t="n">
        <f aca="false">'Scarico FP Delivery'!$AC819</f>
        <v>0</v>
      </c>
      <c r="Q820" s="40" t="n">
        <f aca="false">'Scarico FP Delivery'!$AD819</f>
        <v>0</v>
      </c>
      <c r="R820" s="41" t="n">
        <f aca="false">'Scarico FP Delivery'!$DO819</f>
        <v>0</v>
      </c>
      <c r="S820" s="30" t="e">
        <f aca="false">VLOOKUP($R820,Formule!$H$2:$I$250,2,0)</f>
        <v>#N/A</v>
      </c>
      <c r="T820" s="42"/>
      <c r="U820" s="43" t="e">
        <f aca="false">VLOOKUP($P820,Formule!$E$2:$F$200,2,0)</f>
        <v>#N/A</v>
      </c>
      <c r="V820" s="44" t="e">
        <f aca="false">U820*(25/100)</f>
        <v>#N/A</v>
      </c>
      <c r="W820" s="45" t="e">
        <f aca="false">U820-V820</f>
        <v>#N/A</v>
      </c>
      <c r="Y820" s="14" t="s">
        <v>2257</v>
      </c>
    </row>
    <row r="821" customFormat="false" ht="12.75" hidden="false" customHeight="false" outlineLevel="0" collapsed="false">
      <c r="A821" s="46" t="n">
        <v>814</v>
      </c>
      <c r="B821" s="29"/>
      <c r="C821" s="30"/>
      <c r="D821" s="30" t="n">
        <f aca="false">'Scarico FP Delivery'!$CY820</f>
        <v>0</v>
      </c>
      <c r="E821" s="31" t="n">
        <f aca="false">'Scarico FP Delivery'!$AH820</f>
        <v>0</v>
      </c>
      <c r="F821" s="31" t="n">
        <f aca="false">'Scarico FP Delivery'!$Z820</f>
        <v>0</v>
      </c>
      <c r="G821" s="30" t="n">
        <f aca="false">'Scarico FP Delivery'!$AG820</f>
        <v>0</v>
      </c>
      <c r="H821" s="30" t="n">
        <f aca="false">'Scarico FP Delivery'!$U820</f>
        <v>0</v>
      </c>
      <c r="I821" s="32" t="n">
        <f aca="false">'Scarico FP Delivery'!$EW820</f>
        <v>0</v>
      </c>
      <c r="J821" s="33" t="n">
        <f aca="false">'Scarico FP Delivery'!$AJ820</f>
        <v>0</v>
      </c>
      <c r="K821" s="34" t="n">
        <f aca="false">'Scarico FP Delivery'!AV820</f>
        <v>0</v>
      </c>
      <c r="L821" s="51" t="n">
        <f aca="false">'Scarico FP Delivery'!AF820</f>
        <v>0</v>
      </c>
      <c r="M821" s="36" t="n">
        <f aca="false">'Scarico FP Delivery'!EL820</f>
        <v>0</v>
      </c>
      <c r="N821" s="37" t="e">
        <f aca="false">VLOOKUP($P821,Formule!$O$2:$P$200,2,0)</f>
        <v>#N/A</v>
      </c>
      <c r="O821" s="38" t="e">
        <f aca="false">VLOOKUP($P821,Formule!$B$2:$C$202,2,0)</f>
        <v>#N/A</v>
      </c>
      <c r="P821" s="39" t="n">
        <f aca="false">'Scarico FP Delivery'!$AC820</f>
        <v>0</v>
      </c>
      <c r="Q821" s="40" t="n">
        <f aca="false">'Scarico FP Delivery'!$AD820</f>
        <v>0</v>
      </c>
      <c r="R821" s="41" t="n">
        <f aca="false">'Scarico FP Delivery'!$DO820</f>
        <v>0</v>
      </c>
      <c r="S821" s="30" t="e">
        <f aca="false">VLOOKUP($R821,Formule!$H$2:$I$250,2,0)</f>
        <v>#N/A</v>
      </c>
      <c r="T821" s="42"/>
      <c r="U821" s="43" t="e">
        <f aca="false">VLOOKUP($P821,Formule!$E$2:$F$200,2,0)</f>
        <v>#N/A</v>
      </c>
      <c r="V821" s="44" t="e">
        <f aca="false">U821*(25/100)</f>
        <v>#N/A</v>
      </c>
      <c r="W821" s="45" t="e">
        <f aca="false">U821-V821</f>
        <v>#N/A</v>
      </c>
      <c r="Y821" s="14" t="s">
        <v>2257</v>
      </c>
    </row>
    <row r="822" customFormat="false" ht="12.75" hidden="false" customHeight="false" outlineLevel="0" collapsed="false">
      <c r="A822" s="28" t="n">
        <v>815</v>
      </c>
      <c r="B822" s="29"/>
      <c r="C822" s="30"/>
      <c r="D822" s="30" t="n">
        <f aca="false">'Scarico FP Delivery'!$CY821</f>
        <v>0</v>
      </c>
      <c r="E822" s="31" t="n">
        <f aca="false">'Scarico FP Delivery'!$AH821</f>
        <v>0</v>
      </c>
      <c r="F822" s="31" t="n">
        <f aca="false">'Scarico FP Delivery'!$Z821</f>
        <v>0</v>
      </c>
      <c r="G822" s="30" t="n">
        <f aca="false">'Scarico FP Delivery'!$AG821</f>
        <v>0</v>
      </c>
      <c r="H822" s="30" t="n">
        <f aca="false">'Scarico FP Delivery'!$U821</f>
        <v>0</v>
      </c>
      <c r="I822" s="32" t="n">
        <f aca="false">'Scarico FP Delivery'!$EW821</f>
        <v>0</v>
      </c>
      <c r="J822" s="33" t="n">
        <f aca="false">'Scarico FP Delivery'!$AJ821</f>
        <v>0</v>
      </c>
      <c r="K822" s="34" t="n">
        <f aca="false">'Scarico FP Delivery'!AV821</f>
        <v>0</v>
      </c>
      <c r="L822" s="51" t="n">
        <f aca="false">'Scarico FP Delivery'!AF821</f>
        <v>0</v>
      </c>
      <c r="M822" s="36" t="n">
        <f aca="false">'Scarico FP Delivery'!EL821</f>
        <v>0</v>
      </c>
      <c r="N822" s="37" t="e">
        <f aca="false">VLOOKUP($P822,Formule!$O$2:$P$200,2,0)</f>
        <v>#N/A</v>
      </c>
      <c r="O822" s="38" t="e">
        <f aca="false">VLOOKUP($P822,Formule!$B$2:$C$202,2,0)</f>
        <v>#N/A</v>
      </c>
      <c r="P822" s="39" t="n">
        <f aca="false">'Scarico FP Delivery'!$AC821</f>
        <v>0</v>
      </c>
      <c r="Q822" s="40" t="n">
        <f aca="false">'Scarico FP Delivery'!$AD821</f>
        <v>0</v>
      </c>
      <c r="R822" s="41" t="n">
        <f aca="false">'Scarico FP Delivery'!$DO821</f>
        <v>0</v>
      </c>
      <c r="S822" s="30" t="e">
        <f aca="false">VLOOKUP($R822,Formule!$H$2:$I$250,2,0)</f>
        <v>#N/A</v>
      </c>
      <c r="T822" s="42"/>
      <c r="U822" s="43" t="e">
        <f aca="false">VLOOKUP($P822,Formule!$E$2:$F$200,2,0)</f>
        <v>#N/A</v>
      </c>
      <c r="V822" s="44" t="e">
        <f aca="false">U822*(25/100)</f>
        <v>#N/A</v>
      </c>
      <c r="W822" s="45" t="e">
        <f aca="false">U822-V822</f>
        <v>#N/A</v>
      </c>
      <c r="Y822" s="14" t="s">
        <v>2257</v>
      </c>
    </row>
    <row r="823" customFormat="false" ht="12.75" hidden="false" customHeight="false" outlineLevel="0" collapsed="false">
      <c r="A823" s="46" t="n">
        <v>816</v>
      </c>
      <c r="B823" s="29"/>
      <c r="C823" s="30"/>
      <c r="D823" s="30" t="n">
        <f aca="false">'Scarico FP Delivery'!$CY822</f>
        <v>0</v>
      </c>
      <c r="E823" s="31" t="n">
        <f aca="false">'Scarico FP Delivery'!$AH822</f>
        <v>0</v>
      </c>
      <c r="F823" s="31" t="n">
        <f aca="false">'Scarico FP Delivery'!$Z822</f>
        <v>0</v>
      </c>
      <c r="G823" s="30" t="n">
        <f aca="false">'Scarico FP Delivery'!$AG822</f>
        <v>0</v>
      </c>
      <c r="H823" s="30" t="n">
        <f aca="false">'Scarico FP Delivery'!$U822</f>
        <v>0</v>
      </c>
      <c r="I823" s="32" t="n">
        <f aca="false">'Scarico FP Delivery'!$EW822</f>
        <v>0</v>
      </c>
      <c r="J823" s="33" t="n">
        <f aca="false">'Scarico FP Delivery'!$AJ822</f>
        <v>0</v>
      </c>
      <c r="K823" s="34" t="n">
        <f aca="false">'Scarico FP Delivery'!AV822</f>
        <v>0</v>
      </c>
      <c r="L823" s="51" t="n">
        <f aca="false">'Scarico FP Delivery'!AF822</f>
        <v>0</v>
      </c>
      <c r="M823" s="36" t="n">
        <f aca="false">'Scarico FP Delivery'!EL822</f>
        <v>0</v>
      </c>
      <c r="N823" s="37" t="e">
        <f aca="false">VLOOKUP($P823,Formule!$O$2:$P$200,2,0)</f>
        <v>#N/A</v>
      </c>
      <c r="O823" s="38" t="e">
        <f aca="false">VLOOKUP($P823,Formule!$B$2:$C$202,2,0)</f>
        <v>#N/A</v>
      </c>
      <c r="P823" s="39" t="n">
        <f aca="false">'Scarico FP Delivery'!$AC822</f>
        <v>0</v>
      </c>
      <c r="Q823" s="40" t="n">
        <f aca="false">'Scarico FP Delivery'!$AD822</f>
        <v>0</v>
      </c>
      <c r="R823" s="41" t="n">
        <f aca="false">'Scarico FP Delivery'!$DO822</f>
        <v>0</v>
      </c>
      <c r="S823" s="30" t="e">
        <f aca="false">VLOOKUP($R823,Formule!$H$2:$I$250,2,0)</f>
        <v>#N/A</v>
      </c>
      <c r="T823" s="42"/>
      <c r="U823" s="43" t="e">
        <f aca="false">VLOOKUP($P823,Formule!$E$2:$F$200,2,0)</f>
        <v>#N/A</v>
      </c>
      <c r="V823" s="44" t="e">
        <f aca="false">U823*(25/100)</f>
        <v>#N/A</v>
      </c>
      <c r="W823" s="45" t="e">
        <f aca="false">U823-V823</f>
        <v>#N/A</v>
      </c>
      <c r="Y823" s="14" t="s">
        <v>2257</v>
      </c>
    </row>
    <row r="824" customFormat="false" ht="12.75" hidden="false" customHeight="false" outlineLevel="0" collapsed="false">
      <c r="A824" s="46" t="n">
        <v>818</v>
      </c>
      <c r="B824" s="29"/>
      <c r="C824" s="30"/>
      <c r="D824" s="30" t="n">
        <f aca="false">'Scarico FP Delivery'!$CY823</f>
        <v>0</v>
      </c>
      <c r="E824" s="31" t="n">
        <f aca="false">'Scarico FP Delivery'!$AH823</f>
        <v>0</v>
      </c>
      <c r="F824" s="31" t="n">
        <f aca="false">'Scarico FP Delivery'!$Z823</f>
        <v>0</v>
      </c>
      <c r="G824" s="30" t="n">
        <f aca="false">'Scarico FP Delivery'!$AG823</f>
        <v>0</v>
      </c>
      <c r="H824" s="30" t="n">
        <f aca="false">'Scarico FP Delivery'!$U823</f>
        <v>0</v>
      </c>
      <c r="I824" s="32" t="n">
        <f aca="false">'Scarico FP Delivery'!$EW823</f>
        <v>0</v>
      </c>
      <c r="J824" s="33" t="n">
        <f aca="false">'Scarico FP Delivery'!$AJ823</f>
        <v>0</v>
      </c>
      <c r="K824" s="34" t="n">
        <f aca="false">'Scarico FP Delivery'!AV823</f>
        <v>0</v>
      </c>
      <c r="L824" s="51" t="n">
        <f aca="false">'Scarico FP Delivery'!AF823</f>
        <v>0</v>
      </c>
      <c r="M824" s="36" t="n">
        <f aca="false">'Scarico FP Delivery'!EL823</f>
        <v>0</v>
      </c>
      <c r="N824" s="37" t="e">
        <f aca="false">VLOOKUP($P824,Formule!$O$2:$P$200,2,0)</f>
        <v>#N/A</v>
      </c>
      <c r="O824" s="38" t="e">
        <f aca="false">VLOOKUP($P824,Formule!$B$2:$C$202,2,0)</f>
        <v>#N/A</v>
      </c>
      <c r="P824" s="39" t="n">
        <f aca="false">'Scarico FP Delivery'!$AC823</f>
        <v>0</v>
      </c>
      <c r="Q824" s="40" t="n">
        <f aca="false">'Scarico FP Delivery'!$AD823</f>
        <v>0</v>
      </c>
      <c r="R824" s="41" t="n">
        <f aca="false">'Scarico FP Delivery'!$DO823</f>
        <v>0</v>
      </c>
      <c r="S824" s="30" t="e">
        <f aca="false">VLOOKUP($R824,Formule!$H$2:$I$250,2,0)</f>
        <v>#N/A</v>
      </c>
      <c r="T824" s="42"/>
      <c r="U824" s="43" t="e">
        <f aca="false">VLOOKUP($P824,Formule!$E$2:$F$200,2,0)</f>
        <v>#N/A</v>
      </c>
      <c r="V824" s="44" t="e">
        <f aca="false">U824*(25/100)</f>
        <v>#N/A</v>
      </c>
      <c r="W824" s="45" t="e">
        <f aca="false">U824-V824</f>
        <v>#N/A</v>
      </c>
      <c r="Y824" s="14" t="s">
        <v>2257</v>
      </c>
    </row>
    <row r="825" customFormat="false" ht="12.75" hidden="false" customHeight="false" outlineLevel="0" collapsed="false">
      <c r="A825" s="28" t="n">
        <v>819</v>
      </c>
      <c r="B825" s="29"/>
      <c r="C825" s="30"/>
      <c r="D825" s="30" t="n">
        <f aca="false">'Scarico FP Delivery'!$CY824</f>
        <v>0</v>
      </c>
      <c r="E825" s="31" t="n">
        <f aca="false">'Scarico FP Delivery'!$AH824</f>
        <v>0</v>
      </c>
      <c r="F825" s="31" t="n">
        <f aca="false">'Scarico FP Delivery'!$Z824</f>
        <v>0</v>
      </c>
      <c r="G825" s="30" t="n">
        <f aca="false">'Scarico FP Delivery'!$AG824</f>
        <v>0</v>
      </c>
      <c r="H825" s="30" t="n">
        <f aca="false">'Scarico FP Delivery'!$U824</f>
        <v>0</v>
      </c>
      <c r="I825" s="32" t="n">
        <f aca="false">'Scarico FP Delivery'!$EW824</f>
        <v>0</v>
      </c>
      <c r="J825" s="33" t="n">
        <f aca="false">'Scarico FP Delivery'!$AJ824</f>
        <v>0</v>
      </c>
      <c r="K825" s="34" t="n">
        <f aca="false">'Scarico FP Delivery'!AV824</f>
        <v>0</v>
      </c>
      <c r="L825" s="51" t="n">
        <f aca="false">'Scarico FP Delivery'!AF824</f>
        <v>0</v>
      </c>
      <c r="M825" s="36" t="n">
        <f aca="false">'Scarico FP Delivery'!EL824</f>
        <v>0</v>
      </c>
      <c r="N825" s="37" t="e">
        <f aca="false">VLOOKUP($P825,Formule!$O$2:$P$200,2,0)</f>
        <v>#N/A</v>
      </c>
      <c r="O825" s="38" t="e">
        <f aca="false">VLOOKUP($P825,Formule!$B$2:$C$202,2,0)</f>
        <v>#N/A</v>
      </c>
      <c r="P825" s="39" t="n">
        <f aca="false">'Scarico FP Delivery'!$AC824</f>
        <v>0</v>
      </c>
      <c r="Q825" s="40" t="n">
        <f aca="false">'Scarico FP Delivery'!$AD824</f>
        <v>0</v>
      </c>
      <c r="R825" s="41" t="n">
        <f aca="false">'Scarico FP Delivery'!$DO824</f>
        <v>0</v>
      </c>
      <c r="S825" s="30" t="e">
        <f aca="false">VLOOKUP($R825,Formule!$H$2:$I$250,2,0)</f>
        <v>#N/A</v>
      </c>
      <c r="T825" s="42"/>
      <c r="U825" s="43" t="e">
        <f aca="false">VLOOKUP($P825,Formule!$E$2:$F$200,2,0)</f>
        <v>#N/A</v>
      </c>
      <c r="V825" s="44" t="e">
        <f aca="false">U825*(25/100)</f>
        <v>#N/A</v>
      </c>
      <c r="W825" s="45" t="e">
        <f aca="false">U825-V825</f>
        <v>#N/A</v>
      </c>
      <c r="Y825" s="14" t="s">
        <v>2257</v>
      </c>
    </row>
    <row r="826" customFormat="false" ht="12.75" hidden="false" customHeight="false" outlineLevel="0" collapsed="false">
      <c r="A826" s="46" t="n">
        <v>821</v>
      </c>
      <c r="B826" s="29"/>
      <c r="C826" s="30"/>
      <c r="D826" s="30" t="n">
        <f aca="false">'Scarico FP Delivery'!$CY825</f>
        <v>0</v>
      </c>
      <c r="E826" s="31" t="n">
        <f aca="false">'Scarico FP Delivery'!$AH825</f>
        <v>0</v>
      </c>
      <c r="F826" s="31" t="n">
        <f aca="false">'Scarico FP Delivery'!$Z825</f>
        <v>0</v>
      </c>
      <c r="G826" s="30" t="n">
        <f aca="false">'Scarico FP Delivery'!$AG825</f>
        <v>0</v>
      </c>
      <c r="H826" s="30" t="n">
        <f aca="false">'Scarico FP Delivery'!$U825</f>
        <v>0</v>
      </c>
      <c r="I826" s="32" t="n">
        <f aca="false">'Scarico FP Delivery'!$EW825</f>
        <v>0</v>
      </c>
      <c r="J826" s="33" t="n">
        <f aca="false">'Scarico FP Delivery'!$AJ825</f>
        <v>0</v>
      </c>
      <c r="K826" s="34" t="n">
        <f aca="false">'Scarico FP Delivery'!AV825</f>
        <v>0</v>
      </c>
      <c r="L826" s="51" t="n">
        <f aca="false">'Scarico FP Delivery'!AF825</f>
        <v>0</v>
      </c>
      <c r="M826" s="36" t="n">
        <f aca="false">'Scarico FP Delivery'!EL825</f>
        <v>0</v>
      </c>
      <c r="N826" s="37" t="e">
        <f aca="false">VLOOKUP($P826,Formule!$O$2:$P$200,2,0)</f>
        <v>#N/A</v>
      </c>
      <c r="O826" s="38" t="e">
        <f aca="false">VLOOKUP($P826,Formule!$B$2:$C$202,2,0)</f>
        <v>#N/A</v>
      </c>
      <c r="P826" s="39" t="n">
        <f aca="false">'Scarico FP Delivery'!$AC825</f>
        <v>0</v>
      </c>
      <c r="Q826" s="40" t="n">
        <f aca="false">'Scarico FP Delivery'!$AD825</f>
        <v>0</v>
      </c>
      <c r="R826" s="41" t="n">
        <f aca="false">'Scarico FP Delivery'!$DO825</f>
        <v>0</v>
      </c>
      <c r="S826" s="30" t="e">
        <f aca="false">VLOOKUP($R826,Formule!$H$2:$I$250,2,0)</f>
        <v>#N/A</v>
      </c>
      <c r="T826" s="42"/>
      <c r="U826" s="43" t="e">
        <f aca="false">VLOOKUP($P826,Formule!$E$2:$F$200,2,0)</f>
        <v>#N/A</v>
      </c>
      <c r="V826" s="44" t="e">
        <f aca="false">U826*(25/100)</f>
        <v>#N/A</v>
      </c>
      <c r="W826" s="45" t="e">
        <f aca="false">U826-V826</f>
        <v>#N/A</v>
      </c>
      <c r="Y826" s="14" t="s">
        <v>2257</v>
      </c>
    </row>
    <row r="827" customFormat="false" ht="12.75" hidden="false" customHeight="false" outlineLevel="0" collapsed="false">
      <c r="A827" s="46" t="n">
        <v>822</v>
      </c>
      <c r="B827" s="29"/>
      <c r="C827" s="30"/>
      <c r="D827" s="30" t="n">
        <f aca="false">'Scarico FP Delivery'!$CY826</f>
        <v>0</v>
      </c>
      <c r="E827" s="31" t="n">
        <f aca="false">'Scarico FP Delivery'!$AH826</f>
        <v>0</v>
      </c>
      <c r="F827" s="31" t="n">
        <f aca="false">'Scarico FP Delivery'!$Z826</f>
        <v>0</v>
      </c>
      <c r="G827" s="30" t="n">
        <f aca="false">'Scarico FP Delivery'!$AG826</f>
        <v>0</v>
      </c>
      <c r="H827" s="30" t="n">
        <f aca="false">'Scarico FP Delivery'!$U826</f>
        <v>0</v>
      </c>
      <c r="I827" s="32" t="n">
        <f aca="false">'Scarico FP Delivery'!$EW826</f>
        <v>0</v>
      </c>
      <c r="J827" s="33" t="n">
        <f aca="false">'Scarico FP Delivery'!$AJ826</f>
        <v>0</v>
      </c>
      <c r="K827" s="34" t="n">
        <f aca="false">'Scarico FP Delivery'!AV826</f>
        <v>0</v>
      </c>
      <c r="L827" s="51" t="n">
        <f aca="false">'Scarico FP Delivery'!AF826</f>
        <v>0</v>
      </c>
      <c r="M827" s="36" t="n">
        <f aca="false">'Scarico FP Delivery'!EL826</f>
        <v>0</v>
      </c>
      <c r="N827" s="37" t="e">
        <f aca="false">VLOOKUP($P827,Formule!$O$2:$P$200,2,0)</f>
        <v>#N/A</v>
      </c>
      <c r="O827" s="38" t="e">
        <f aca="false">VLOOKUP($P827,Formule!$B$2:$C$202,2,0)</f>
        <v>#N/A</v>
      </c>
      <c r="P827" s="39" t="n">
        <f aca="false">'Scarico FP Delivery'!$AC826</f>
        <v>0</v>
      </c>
      <c r="Q827" s="40" t="n">
        <f aca="false">'Scarico FP Delivery'!$AD826</f>
        <v>0</v>
      </c>
      <c r="R827" s="41" t="n">
        <f aca="false">'Scarico FP Delivery'!$DO826</f>
        <v>0</v>
      </c>
      <c r="S827" s="30" t="e">
        <f aca="false">VLOOKUP($R827,Formule!$H$2:$I$250,2,0)</f>
        <v>#N/A</v>
      </c>
      <c r="T827" s="42"/>
      <c r="U827" s="43" t="e">
        <f aca="false">VLOOKUP($P827,Formule!$E$2:$F$200,2,0)</f>
        <v>#N/A</v>
      </c>
      <c r="V827" s="44" t="e">
        <f aca="false">U827*(25/100)</f>
        <v>#N/A</v>
      </c>
      <c r="W827" s="45" t="e">
        <f aca="false">U827-V827</f>
        <v>#N/A</v>
      </c>
      <c r="Y827" s="14" t="s">
        <v>2257</v>
      </c>
    </row>
    <row r="828" customFormat="false" ht="12.75" hidden="false" customHeight="false" outlineLevel="0" collapsed="false">
      <c r="A828" s="28" t="n">
        <v>823</v>
      </c>
      <c r="B828" s="29"/>
      <c r="C828" s="30"/>
      <c r="D828" s="30" t="n">
        <f aca="false">'Scarico FP Delivery'!$CY827</f>
        <v>0</v>
      </c>
      <c r="E828" s="31" t="n">
        <f aca="false">'Scarico FP Delivery'!$AH827</f>
        <v>0</v>
      </c>
      <c r="F828" s="31" t="n">
        <f aca="false">'Scarico FP Delivery'!$Z827</f>
        <v>0</v>
      </c>
      <c r="G828" s="30" t="n">
        <f aca="false">'Scarico FP Delivery'!$AG827</f>
        <v>0</v>
      </c>
      <c r="H828" s="30" t="n">
        <f aca="false">'Scarico FP Delivery'!$U827</f>
        <v>0</v>
      </c>
      <c r="I828" s="32" t="n">
        <f aca="false">'Scarico FP Delivery'!$EW827</f>
        <v>0</v>
      </c>
      <c r="J828" s="33" t="n">
        <f aca="false">'Scarico FP Delivery'!$AJ827</f>
        <v>0</v>
      </c>
      <c r="K828" s="34" t="n">
        <f aca="false">'Scarico FP Delivery'!AV827</f>
        <v>0</v>
      </c>
      <c r="L828" s="51" t="n">
        <f aca="false">'Scarico FP Delivery'!AF827</f>
        <v>0</v>
      </c>
      <c r="M828" s="36" t="n">
        <f aca="false">'Scarico FP Delivery'!EL827</f>
        <v>0</v>
      </c>
      <c r="N828" s="37" t="e">
        <f aca="false">VLOOKUP($P828,Formule!$O$2:$P$200,2,0)</f>
        <v>#N/A</v>
      </c>
      <c r="O828" s="38" t="e">
        <f aca="false">VLOOKUP($P828,Formule!$B$2:$C$202,2,0)</f>
        <v>#N/A</v>
      </c>
      <c r="P828" s="39" t="n">
        <f aca="false">'Scarico FP Delivery'!$AC827</f>
        <v>0</v>
      </c>
      <c r="Q828" s="40" t="n">
        <f aca="false">'Scarico FP Delivery'!$AD827</f>
        <v>0</v>
      </c>
      <c r="R828" s="41" t="n">
        <f aca="false">'Scarico FP Delivery'!$DO827</f>
        <v>0</v>
      </c>
      <c r="S828" s="30" t="e">
        <f aca="false">VLOOKUP($R828,Formule!$H$2:$I$250,2,0)</f>
        <v>#N/A</v>
      </c>
      <c r="T828" s="42"/>
      <c r="U828" s="43" t="e">
        <f aca="false">VLOOKUP($P828,Formule!$E$2:$F$200,2,0)</f>
        <v>#N/A</v>
      </c>
      <c r="V828" s="44" t="e">
        <f aca="false">U828*(25/100)</f>
        <v>#N/A</v>
      </c>
      <c r="W828" s="45" t="e">
        <f aca="false">U828-V828</f>
        <v>#N/A</v>
      </c>
      <c r="Y828" s="14" t="s">
        <v>2257</v>
      </c>
    </row>
    <row r="829" customFormat="false" ht="12.75" hidden="false" customHeight="false" outlineLevel="0" collapsed="false">
      <c r="A829" s="46" t="n">
        <v>824</v>
      </c>
      <c r="B829" s="29"/>
      <c r="C829" s="30"/>
      <c r="D829" s="30" t="n">
        <f aca="false">'Scarico FP Delivery'!$CY828</f>
        <v>0</v>
      </c>
      <c r="E829" s="31" t="n">
        <f aca="false">'Scarico FP Delivery'!$AH828</f>
        <v>0</v>
      </c>
      <c r="F829" s="31" t="n">
        <f aca="false">'Scarico FP Delivery'!$Z828</f>
        <v>0</v>
      </c>
      <c r="G829" s="30" t="n">
        <f aca="false">'Scarico FP Delivery'!$AG828</f>
        <v>0</v>
      </c>
      <c r="H829" s="30" t="n">
        <f aca="false">'Scarico FP Delivery'!$U828</f>
        <v>0</v>
      </c>
      <c r="I829" s="32" t="n">
        <f aca="false">'Scarico FP Delivery'!$EW828</f>
        <v>0</v>
      </c>
      <c r="J829" s="33" t="n">
        <f aca="false">'Scarico FP Delivery'!$AJ828</f>
        <v>0</v>
      </c>
      <c r="K829" s="34" t="n">
        <f aca="false">'Scarico FP Delivery'!AV828</f>
        <v>0</v>
      </c>
      <c r="L829" s="51" t="n">
        <f aca="false">'Scarico FP Delivery'!AF828</f>
        <v>0</v>
      </c>
      <c r="M829" s="36" t="n">
        <f aca="false">'Scarico FP Delivery'!EL828</f>
        <v>0</v>
      </c>
      <c r="N829" s="37" t="e">
        <f aca="false">VLOOKUP($P829,Formule!$O$2:$P$200,2,0)</f>
        <v>#N/A</v>
      </c>
      <c r="O829" s="38" t="e">
        <f aca="false">VLOOKUP($P829,Formule!$B$2:$C$202,2,0)</f>
        <v>#N/A</v>
      </c>
      <c r="P829" s="39" t="n">
        <f aca="false">'Scarico FP Delivery'!$AC828</f>
        <v>0</v>
      </c>
      <c r="Q829" s="40" t="n">
        <f aca="false">'Scarico FP Delivery'!$AD828</f>
        <v>0</v>
      </c>
      <c r="R829" s="41" t="n">
        <f aca="false">'Scarico FP Delivery'!$DO828</f>
        <v>0</v>
      </c>
      <c r="S829" s="30" t="e">
        <f aca="false">VLOOKUP($R829,Formule!$H$2:$I$250,2,0)</f>
        <v>#N/A</v>
      </c>
      <c r="T829" s="42"/>
      <c r="U829" s="43" t="e">
        <f aca="false">VLOOKUP($P829,Formule!$E$2:$F$200,2,0)</f>
        <v>#N/A</v>
      </c>
      <c r="V829" s="44" t="e">
        <f aca="false">U829*(25/100)</f>
        <v>#N/A</v>
      </c>
      <c r="W829" s="45" t="e">
        <f aca="false">U829-V829</f>
        <v>#N/A</v>
      </c>
      <c r="Y829" s="14" t="s">
        <v>2257</v>
      </c>
    </row>
    <row r="830" customFormat="false" ht="12.75" hidden="false" customHeight="false" outlineLevel="0" collapsed="false">
      <c r="A830" s="46" t="n">
        <v>825</v>
      </c>
      <c r="B830" s="29"/>
      <c r="C830" s="30"/>
      <c r="D830" s="30" t="n">
        <f aca="false">'Scarico FP Delivery'!$CY829</f>
        <v>0</v>
      </c>
      <c r="E830" s="31" t="n">
        <f aca="false">'Scarico FP Delivery'!$AH829</f>
        <v>0</v>
      </c>
      <c r="F830" s="31" t="n">
        <f aca="false">'Scarico FP Delivery'!$Z829</f>
        <v>0</v>
      </c>
      <c r="G830" s="30" t="n">
        <f aca="false">'Scarico FP Delivery'!$AG829</f>
        <v>0</v>
      </c>
      <c r="H830" s="30" t="n">
        <f aca="false">'Scarico FP Delivery'!$U829</f>
        <v>0</v>
      </c>
      <c r="I830" s="32" t="n">
        <f aca="false">'Scarico FP Delivery'!$EW829</f>
        <v>0</v>
      </c>
      <c r="J830" s="33" t="n">
        <f aca="false">'Scarico FP Delivery'!$AJ829</f>
        <v>0</v>
      </c>
      <c r="K830" s="34" t="n">
        <f aca="false">'Scarico FP Delivery'!AV829</f>
        <v>0</v>
      </c>
      <c r="L830" s="51" t="n">
        <f aca="false">'Scarico FP Delivery'!AF829</f>
        <v>0</v>
      </c>
      <c r="M830" s="36" t="n">
        <f aca="false">'Scarico FP Delivery'!EL829</f>
        <v>0</v>
      </c>
      <c r="N830" s="37" t="e">
        <f aca="false">VLOOKUP($P830,Formule!$O$2:$P$200,2,0)</f>
        <v>#N/A</v>
      </c>
      <c r="O830" s="38" t="e">
        <f aca="false">VLOOKUP($P830,Formule!$B$2:$C$202,2,0)</f>
        <v>#N/A</v>
      </c>
      <c r="P830" s="39" t="n">
        <f aca="false">'Scarico FP Delivery'!$AC829</f>
        <v>0</v>
      </c>
      <c r="Q830" s="40" t="n">
        <f aca="false">'Scarico FP Delivery'!$AD829</f>
        <v>0</v>
      </c>
      <c r="R830" s="41" t="n">
        <f aca="false">'Scarico FP Delivery'!$DO829</f>
        <v>0</v>
      </c>
      <c r="S830" s="30" t="e">
        <f aca="false">VLOOKUP($R830,Formule!$H$2:$I$250,2,0)</f>
        <v>#N/A</v>
      </c>
      <c r="T830" s="42"/>
      <c r="U830" s="43" t="e">
        <f aca="false">VLOOKUP($P830,Formule!$E$2:$F$200,2,0)</f>
        <v>#N/A</v>
      </c>
      <c r="V830" s="44" t="e">
        <f aca="false">U830*(25/100)</f>
        <v>#N/A</v>
      </c>
      <c r="W830" s="45" t="e">
        <f aca="false">U830-V830</f>
        <v>#N/A</v>
      </c>
      <c r="Y830" s="14" t="s">
        <v>2257</v>
      </c>
    </row>
    <row r="831" customFormat="false" ht="12.75" hidden="false" customHeight="false" outlineLevel="0" collapsed="false">
      <c r="A831" s="28" t="n">
        <v>826</v>
      </c>
      <c r="B831" s="29"/>
      <c r="C831" s="30"/>
      <c r="D831" s="30" t="n">
        <f aca="false">'Scarico FP Delivery'!$CY830</f>
        <v>0</v>
      </c>
      <c r="E831" s="31" t="n">
        <f aca="false">'Scarico FP Delivery'!$AH830</f>
        <v>0</v>
      </c>
      <c r="F831" s="31" t="n">
        <f aca="false">'Scarico FP Delivery'!$Z830</f>
        <v>0</v>
      </c>
      <c r="G831" s="30" t="n">
        <f aca="false">'Scarico FP Delivery'!$AG830</f>
        <v>0</v>
      </c>
      <c r="H831" s="30" t="n">
        <f aca="false">'Scarico FP Delivery'!$U830</f>
        <v>0</v>
      </c>
      <c r="I831" s="32" t="n">
        <f aca="false">'Scarico FP Delivery'!$EW830</f>
        <v>0</v>
      </c>
      <c r="J831" s="33" t="n">
        <f aca="false">'Scarico FP Delivery'!$AJ830</f>
        <v>0</v>
      </c>
      <c r="K831" s="34" t="n">
        <f aca="false">'Scarico FP Delivery'!AV830</f>
        <v>0</v>
      </c>
      <c r="L831" s="51" t="n">
        <f aca="false">'Scarico FP Delivery'!AF830</f>
        <v>0</v>
      </c>
      <c r="M831" s="36" t="n">
        <f aca="false">'Scarico FP Delivery'!EL830</f>
        <v>0</v>
      </c>
      <c r="N831" s="37" t="e">
        <f aca="false">VLOOKUP($P831,Formule!$O$2:$P$200,2,0)</f>
        <v>#N/A</v>
      </c>
      <c r="O831" s="38" t="e">
        <f aca="false">VLOOKUP($P831,Formule!$B$2:$C$202,2,0)</f>
        <v>#N/A</v>
      </c>
      <c r="P831" s="39" t="n">
        <f aca="false">'Scarico FP Delivery'!$AC830</f>
        <v>0</v>
      </c>
      <c r="Q831" s="40" t="n">
        <f aca="false">'Scarico FP Delivery'!$AD830</f>
        <v>0</v>
      </c>
      <c r="R831" s="41" t="n">
        <f aca="false">'Scarico FP Delivery'!$DO830</f>
        <v>0</v>
      </c>
      <c r="S831" s="30" t="e">
        <f aca="false">VLOOKUP($R831,Formule!$H$2:$I$250,2,0)</f>
        <v>#N/A</v>
      </c>
      <c r="T831" s="42"/>
      <c r="U831" s="43" t="e">
        <f aca="false">VLOOKUP($P831,Formule!$E$2:$F$200,2,0)</f>
        <v>#N/A</v>
      </c>
      <c r="V831" s="44" t="e">
        <f aca="false">U831*(25/100)</f>
        <v>#N/A</v>
      </c>
      <c r="W831" s="45" t="e">
        <f aca="false">U831-V831</f>
        <v>#N/A</v>
      </c>
      <c r="Y831" s="14" t="s">
        <v>2257</v>
      </c>
    </row>
    <row r="832" customFormat="false" ht="12.75" hidden="false" customHeight="false" outlineLevel="0" collapsed="false">
      <c r="A832" s="46" t="n">
        <v>827</v>
      </c>
      <c r="B832" s="29"/>
      <c r="C832" s="30"/>
      <c r="D832" s="30" t="n">
        <f aca="false">'Scarico FP Delivery'!$CY831</f>
        <v>0</v>
      </c>
      <c r="E832" s="31" t="n">
        <f aca="false">'Scarico FP Delivery'!$AH831</f>
        <v>0</v>
      </c>
      <c r="F832" s="31" t="n">
        <f aca="false">'Scarico FP Delivery'!$Z831</f>
        <v>0</v>
      </c>
      <c r="G832" s="30" t="n">
        <f aca="false">'Scarico FP Delivery'!$AG831</f>
        <v>0</v>
      </c>
      <c r="H832" s="30" t="n">
        <f aca="false">'Scarico FP Delivery'!$U831</f>
        <v>0</v>
      </c>
      <c r="I832" s="32" t="n">
        <f aca="false">'Scarico FP Delivery'!$EW831</f>
        <v>0</v>
      </c>
      <c r="J832" s="33" t="n">
        <f aca="false">'Scarico FP Delivery'!$AJ831</f>
        <v>0</v>
      </c>
      <c r="K832" s="34" t="n">
        <f aca="false">'Scarico FP Delivery'!AV831</f>
        <v>0</v>
      </c>
      <c r="L832" s="51" t="n">
        <f aca="false">'Scarico FP Delivery'!AF831</f>
        <v>0</v>
      </c>
      <c r="M832" s="36" t="n">
        <f aca="false">'Scarico FP Delivery'!EL831</f>
        <v>0</v>
      </c>
      <c r="N832" s="37" t="e">
        <f aca="false">VLOOKUP($P832,Formule!$O$2:$P$200,2,0)</f>
        <v>#N/A</v>
      </c>
      <c r="O832" s="38" t="e">
        <f aca="false">VLOOKUP($P832,Formule!$B$2:$C$202,2,0)</f>
        <v>#N/A</v>
      </c>
      <c r="P832" s="39" t="n">
        <f aca="false">'Scarico FP Delivery'!$AC831</f>
        <v>0</v>
      </c>
      <c r="Q832" s="40" t="n">
        <f aca="false">'Scarico FP Delivery'!$AD831</f>
        <v>0</v>
      </c>
      <c r="R832" s="41" t="n">
        <f aca="false">'Scarico FP Delivery'!$DO831</f>
        <v>0</v>
      </c>
      <c r="S832" s="30" t="e">
        <f aca="false">VLOOKUP($R832,Formule!$H$2:$I$250,2,0)</f>
        <v>#N/A</v>
      </c>
      <c r="T832" s="42"/>
      <c r="U832" s="43" t="e">
        <f aca="false">VLOOKUP($P832,Formule!$E$2:$F$200,2,0)</f>
        <v>#N/A</v>
      </c>
      <c r="V832" s="44" t="e">
        <f aca="false">U832*(25/100)</f>
        <v>#N/A</v>
      </c>
      <c r="W832" s="45" t="e">
        <f aca="false">U832-V832</f>
        <v>#N/A</v>
      </c>
      <c r="Y832" s="14" t="s">
        <v>2257</v>
      </c>
    </row>
    <row r="833" customFormat="false" ht="12.75" hidden="false" customHeight="false" outlineLevel="0" collapsed="false">
      <c r="A833" s="46" t="n">
        <v>828</v>
      </c>
      <c r="B833" s="29"/>
      <c r="C833" s="30"/>
      <c r="D833" s="30" t="n">
        <f aca="false">'Scarico FP Delivery'!$CY832</f>
        <v>0</v>
      </c>
      <c r="E833" s="31" t="n">
        <f aca="false">'Scarico FP Delivery'!$AH832</f>
        <v>0</v>
      </c>
      <c r="F833" s="31" t="n">
        <f aca="false">'Scarico FP Delivery'!$Z832</f>
        <v>0</v>
      </c>
      <c r="G833" s="30" t="n">
        <f aca="false">'Scarico FP Delivery'!$AG832</f>
        <v>0</v>
      </c>
      <c r="H833" s="30" t="n">
        <f aca="false">'Scarico FP Delivery'!$U832</f>
        <v>0</v>
      </c>
      <c r="I833" s="32" t="n">
        <f aca="false">'Scarico FP Delivery'!$EW832</f>
        <v>0</v>
      </c>
      <c r="J833" s="33" t="n">
        <f aca="false">'Scarico FP Delivery'!$AJ832</f>
        <v>0</v>
      </c>
      <c r="K833" s="34" t="n">
        <f aca="false">'Scarico FP Delivery'!AV832</f>
        <v>0</v>
      </c>
      <c r="L833" s="51" t="n">
        <f aca="false">'Scarico FP Delivery'!AF832</f>
        <v>0</v>
      </c>
      <c r="M833" s="36" t="n">
        <f aca="false">'Scarico FP Delivery'!EL832</f>
        <v>0</v>
      </c>
      <c r="N833" s="37" t="e">
        <f aca="false">VLOOKUP($P833,Formule!$O$2:$P$200,2,0)</f>
        <v>#N/A</v>
      </c>
      <c r="O833" s="38" t="e">
        <f aca="false">VLOOKUP($P833,Formule!$B$2:$C$202,2,0)</f>
        <v>#N/A</v>
      </c>
      <c r="P833" s="39" t="n">
        <f aca="false">'Scarico FP Delivery'!$AC832</f>
        <v>0</v>
      </c>
      <c r="Q833" s="40" t="n">
        <f aca="false">'Scarico FP Delivery'!$AD832</f>
        <v>0</v>
      </c>
      <c r="R833" s="41" t="n">
        <f aca="false">'Scarico FP Delivery'!$DO832</f>
        <v>0</v>
      </c>
      <c r="S833" s="30" t="e">
        <f aca="false">VLOOKUP($R833,Formule!$H$2:$I$250,2,0)</f>
        <v>#N/A</v>
      </c>
      <c r="T833" s="42"/>
      <c r="U833" s="43" t="e">
        <f aca="false">VLOOKUP($P833,Formule!$E$2:$F$200,2,0)</f>
        <v>#N/A</v>
      </c>
      <c r="V833" s="44" t="e">
        <f aca="false">U833*(25/100)</f>
        <v>#N/A</v>
      </c>
      <c r="W833" s="45" t="e">
        <f aca="false">U833-V833</f>
        <v>#N/A</v>
      </c>
      <c r="Y833" s="14" t="s">
        <v>2257</v>
      </c>
    </row>
    <row r="834" customFormat="false" ht="12.75" hidden="false" customHeight="false" outlineLevel="0" collapsed="false">
      <c r="A834" s="28" t="n">
        <v>829</v>
      </c>
      <c r="B834" s="29"/>
      <c r="C834" s="30"/>
      <c r="D834" s="30" t="n">
        <f aca="false">'Scarico FP Delivery'!$CY833</f>
        <v>0</v>
      </c>
      <c r="E834" s="31" t="n">
        <f aca="false">'Scarico FP Delivery'!$AH833</f>
        <v>0</v>
      </c>
      <c r="F834" s="31" t="n">
        <f aca="false">'Scarico FP Delivery'!$Z833</f>
        <v>0</v>
      </c>
      <c r="G834" s="30" t="n">
        <f aca="false">'Scarico FP Delivery'!$AG833</f>
        <v>0</v>
      </c>
      <c r="H834" s="30" t="n">
        <f aca="false">'Scarico FP Delivery'!$U833</f>
        <v>0</v>
      </c>
      <c r="I834" s="32" t="n">
        <f aca="false">'Scarico FP Delivery'!$EW833</f>
        <v>0</v>
      </c>
      <c r="J834" s="33" t="n">
        <f aca="false">'Scarico FP Delivery'!$AJ833</f>
        <v>0</v>
      </c>
      <c r="K834" s="34" t="n">
        <f aca="false">'Scarico FP Delivery'!AV833</f>
        <v>0</v>
      </c>
      <c r="L834" s="51" t="n">
        <f aca="false">'Scarico FP Delivery'!AF833</f>
        <v>0</v>
      </c>
      <c r="M834" s="36" t="n">
        <f aca="false">'Scarico FP Delivery'!EL833</f>
        <v>0</v>
      </c>
      <c r="N834" s="37" t="e">
        <f aca="false">VLOOKUP($P834,Formule!$O$2:$P$200,2,0)</f>
        <v>#N/A</v>
      </c>
      <c r="O834" s="38" t="e">
        <f aca="false">VLOOKUP($P834,Formule!$B$2:$C$202,2,0)</f>
        <v>#N/A</v>
      </c>
      <c r="P834" s="39" t="n">
        <f aca="false">'Scarico FP Delivery'!$AC833</f>
        <v>0</v>
      </c>
      <c r="Q834" s="40" t="n">
        <f aca="false">'Scarico FP Delivery'!$AD833</f>
        <v>0</v>
      </c>
      <c r="R834" s="41" t="n">
        <f aca="false">'Scarico FP Delivery'!$DO833</f>
        <v>0</v>
      </c>
      <c r="S834" s="30" t="e">
        <f aca="false">VLOOKUP($R834,Formule!$H$2:$I$250,2,0)</f>
        <v>#N/A</v>
      </c>
      <c r="T834" s="42"/>
      <c r="U834" s="43" t="e">
        <f aca="false">VLOOKUP($P834,Formule!$E$2:$F$200,2,0)</f>
        <v>#N/A</v>
      </c>
      <c r="V834" s="44" t="e">
        <f aca="false">U834*(25/100)</f>
        <v>#N/A</v>
      </c>
      <c r="W834" s="45" t="e">
        <f aca="false">U834-V834</f>
        <v>#N/A</v>
      </c>
      <c r="Y834" s="14" t="s">
        <v>2257</v>
      </c>
    </row>
    <row r="835" customFormat="false" ht="12.75" hidden="false" customHeight="false" outlineLevel="0" collapsed="false">
      <c r="A835" s="46" t="n">
        <v>830</v>
      </c>
      <c r="B835" s="29"/>
      <c r="C835" s="30"/>
      <c r="D835" s="30" t="n">
        <f aca="false">'Scarico FP Delivery'!$CY834</f>
        <v>0</v>
      </c>
      <c r="E835" s="31" t="n">
        <f aca="false">'Scarico FP Delivery'!$AH834</f>
        <v>0</v>
      </c>
      <c r="F835" s="31" t="n">
        <f aca="false">'Scarico FP Delivery'!$Z834</f>
        <v>0</v>
      </c>
      <c r="G835" s="30" t="n">
        <f aca="false">'Scarico FP Delivery'!$AG834</f>
        <v>0</v>
      </c>
      <c r="H835" s="30" t="n">
        <f aca="false">'Scarico FP Delivery'!$U834</f>
        <v>0</v>
      </c>
      <c r="I835" s="32" t="n">
        <f aca="false">'Scarico FP Delivery'!$EW834</f>
        <v>0</v>
      </c>
      <c r="J835" s="33" t="n">
        <f aca="false">'Scarico FP Delivery'!$AJ834</f>
        <v>0</v>
      </c>
      <c r="K835" s="34" t="n">
        <f aca="false">'Scarico FP Delivery'!AV834</f>
        <v>0</v>
      </c>
      <c r="L835" s="51" t="n">
        <f aca="false">'Scarico FP Delivery'!AF834</f>
        <v>0</v>
      </c>
      <c r="M835" s="36" t="n">
        <f aca="false">'Scarico FP Delivery'!EL834</f>
        <v>0</v>
      </c>
      <c r="N835" s="37" t="e">
        <f aca="false">VLOOKUP($P835,Formule!$O$2:$P$200,2,0)</f>
        <v>#N/A</v>
      </c>
      <c r="O835" s="38" t="e">
        <f aca="false">VLOOKUP($P835,Formule!$B$2:$C$202,2,0)</f>
        <v>#N/A</v>
      </c>
      <c r="P835" s="39" t="n">
        <f aca="false">'Scarico FP Delivery'!$AC834</f>
        <v>0</v>
      </c>
      <c r="Q835" s="40" t="n">
        <f aca="false">'Scarico FP Delivery'!$AD834</f>
        <v>0</v>
      </c>
      <c r="R835" s="41" t="n">
        <f aca="false">'Scarico FP Delivery'!$DO834</f>
        <v>0</v>
      </c>
      <c r="S835" s="30" t="e">
        <f aca="false">VLOOKUP($R835,Formule!$H$2:$I$250,2,0)</f>
        <v>#N/A</v>
      </c>
      <c r="T835" s="42"/>
      <c r="U835" s="43" t="e">
        <f aca="false">VLOOKUP($P835,Formule!$E$2:$F$200,2,0)</f>
        <v>#N/A</v>
      </c>
      <c r="V835" s="44" t="e">
        <f aca="false">U835*(25/100)</f>
        <v>#N/A</v>
      </c>
      <c r="W835" s="45" t="e">
        <f aca="false">U835-V835</f>
        <v>#N/A</v>
      </c>
      <c r="Y835" s="14" t="s">
        <v>2257</v>
      </c>
    </row>
    <row r="836" customFormat="false" ht="12.75" hidden="false" customHeight="false" outlineLevel="0" collapsed="false">
      <c r="A836" s="46" t="n">
        <v>831</v>
      </c>
      <c r="B836" s="29"/>
      <c r="C836" s="30"/>
      <c r="D836" s="30" t="n">
        <f aca="false">'Scarico FP Delivery'!$CY835</f>
        <v>0</v>
      </c>
      <c r="E836" s="31" t="n">
        <f aca="false">'Scarico FP Delivery'!$AH835</f>
        <v>0</v>
      </c>
      <c r="F836" s="31" t="n">
        <f aca="false">'Scarico FP Delivery'!$Z835</f>
        <v>0</v>
      </c>
      <c r="G836" s="30" t="n">
        <f aca="false">'Scarico FP Delivery'!$AG835</f>
        <v>0</v>
      </c>
      <c r="H836" s="30" t="n">
        <f aca="false">'Scarico FP Delivery'!$U835</f>
        <v>0</v>
      </c>
      <c r="I836" s="32" t="n">
        <f aca="false">'Scarico FP Delivery'!$EW835</f>
        <v>0</v>
      </c>
      <c r="J836" s="33" t="n">
        <f aca="false">'Scarico FP Delivery'!$AJ835</f>
        <v>0</v>
      </c>
      <c r="K836" s="34" t="n">
        <f aca="false">'Scarico FP Delivery'!AV835</f>
        <v>0</v>
      </c>
      <c r="L836" s="51" t="n">
        <f aca="false">'Scarico FP Delivery'!AF835</f>
        <v>0</v>
      </c>
      <c r="M836" s="36" t="n">
        <f aca="false">'Scarico FP Delivery'!EL835</f>
        <v>0</v>
      </c>
      <c r="N836" s="37" t="e">
        <f aca="false">VLOOKUP($P836,Formule!$O$2:$P$200,2,0)</f>
        <v>#N/A</v>
      </c>
      <c r="O836" s="38" t="e">
        <f aca="false">VLOOKUP($P836,Formule!$B$2:$C$202,2,0)</f>
        <v>#N/A</v>
      </c>
      <c r="P836" s="39" t="n">
        <f aca="false">'Scarico FP Delivery'!$AC835</f>
        <v>0</v>
      </c>
      <c r="Q836" s="40" t="n">
        <f aca="false">'Scarico FP Delivery'!$AD835</f>
        <v>0</v>
      </c>
      <c r="R836" s="41" t="n">
        <f aca="false">'Scarico FP Delivery'!$DO835</f>
        <v>0</v>
      </c>
      <c r="S836" s="30" t="e">
        <f aca="false">VLOOKUP($R836,Formule!$H$2:$I$250,2,0)</f>
        <v>#N/A</v>
      </c>
      <c r="T836" s="42"/>
      <c r="U836" s="43" t="e">
        <f aca="false">VLOOKUP($P836,Formule!$E$2:$F$200,2,0)</f>
        <v>#N/A</v>
      </c>
      <c r="V836" s="44" t="e">
        <f aca="false">U836*(25/100)</f>
        <v>#N/A</v>
      </c>
      <c r="W836" s="45" t="e">
        <f aca="false">U836-V836</f>
        <v>#N/A</v>
      </c>
      <c r="Y836" s="14" t="s">
        <v>2257</v>
      </c>
    </row>
    <row r="837" customFormat="false" ht="12.75" hidden="false" customHeight="false" outlineLevel="0" collapsed="false">
      <c r="A837" s="28" t="n">
        <v>832</v>
      </c>
      <c r="B837" s="29"/>
      <c r="C837" s="30"/>
      <c r="D837" s="30" t="n">
        <f aca="false">'Scarico FP Delivery'!$CY836</f>
        <v>0</v>
      </c>
      <c r="E837" s="31" t="n">
        <f aca="false">'Scarico FP Delivery'!$AH836</f>
        <v>0</v>
      </c>
      <c r="F837" s="31" t="n">
        <f aca="false">'Scarico FP Delivery'!$Z836</f>
        <v>0</v>
      </c>
      <c r="G837" s="30" t="n">
        <f aca="false">'Scarico FP Delivery'!$AG836</f>
        <v>0</v>
      </c>
      <c r="H837" s="30" t="n">
        <f aca="false">'Scarico FP Delivery'!$U836</f>
        <v>0</v>
      </c>
      <c r="I837" s="32" t="n">
        <f aca="false">'Scarico FP Delivery'!$EW836</f>
        <v>0</v>
      </c>
      <c r="J837" s="33" t="n">
        <f aca="false">'Scarico FP Delivery'!$AJ836</f>
        <v>0</v>
      </c>
      <c r="K837" s="34" t="n">
        <f aca="false">'Scarico FP Delivery'!AV836</f>
        <v>0</v>
      </c>
      <c r="L837" s="51" t="n">
        <f aca="false">'Scarico FP Delivery'!AF836</f>
        <v>0</v>
      </c>
      <c r="M837" s="36" t="n">
        <f aca="false">'Scarico FP Delivery'!EL836</f>
        <v>0</v>
      </c>
      <c r="N837" s="37" t="e">
        <f aca="false">VLOOKUP($P837,Formule!$O$2:$P$200,2,0)</f>
        <v>#N/A</v>
      </c>
      <c r="O837" s="38" t="e">
        <f aca="false">VLOOKUP($P837,Formule!$B$2:$C$202,2,0)</f>
        <v>#N/A</v>
      </c>
      <c r="P837" s="39" t="n">
        <f aca="false">'Scarico FP Delivery'!$AC836</f>
        <v>0</v>
      </c>
      <c r="Q837" s="40" t="n">
        <f aca="false">'Scarico FP Delivery'!$AD836</f>
        <v>0</v>
      </c>
      <c r="R837" s="41" t="n">
        <f aca="false">'Scarico FP Delivery'!$DO836</f>
        <v>0</v>
      </c>
      <c r="S837" s="30" t="e">
        <f aca="false">VLOOKUP($R837,Formule!$H$2:$I$250,2,0)</f>
        <v>#N/A</v>
      </c>
      <c r="T837" s="42"/>
      <c r="U837" s="43" t="e">
        <f aca="false">VLOOKUP($P837,Formule!$E$2:$F$200,2,0)</f>
        <v>#N/A</v>
      </c>
      <c r="V837" s="44" t="e">
        <f aca="false">U837*(25/100)</f>
        <v>#N/A</v>
      </c>
      <c r="W837" s="45" t="e">
        <f aca="false">U837-V837</f>
        <v>#N/A</v>
      </c>
      <c r="Y837" s="14" t="s">
        <v>2257</v>
      </c>
    </row>
    <row r="838" customFormat="false" ht="12.75" hidden="false" customHeight="false" outlineLevel="0" collapsed="false">
      <c r="A838" s="46" t="n">
        <v>833</v>
      </c>
      <c r="B838" s="29"/>
      <c r="C838" s="30"/>
      <c r="D838" s="30" t="n">
        <f aca="false">'Scarico FP Delivery'!$CY837</f>
        <v>0</v>
      </c>
      <c r="E838" s="31" t="n">
        <f aca="false">'Scarico FP Delivery'!$AH837</f>
        <v>0</v>
      </c>
      <c r="F838" s="31" t="n">
        <f aca="false">'Scarico FP Delivery'!$Z837</f>
        <v>0</v>
      </c>
      <c r="G838" s="30" t="n">
        <f aca="false">'Scarico FP Delivery'!$AG837</f>
        <v>0</v>
      </c>
      <c r="H838" s="30" t="n">
        <f aca="false">'Scarico FP Delivery'!$U837</f>
        <v>0</v>
      </c>
      <c r="I838" s="32" t="n">
        <f aca="false">'Scarico FP Delivery'!$EW837</f>
        <v>0</v>
      </c>
      <c r="J838" s="33" t="n">
        <f aca="false">'Scarico FP Delivery'!$AJ837</f>
        <v>0</v>
      </c>
      <c r="K838" s="34" t="n">
        <f aca="false">'Scarico FP Delivery'!AV837</f>
        <v>0</v>
      </c>
      <c r="L838" s="51" t="n">
        <f aca="false">'Scarico FP Delivery'!AF837</f>
        <v>0</v>
      </c>
      <c r="M838" s="36" t="n">
        <f aca="false">'Scarico FP Delivery'!EL837</f>
        <v>0</v>
      </c>
      <c r="N838" s="37" t="e">
        <f aca="false">VLOOKUP($P838,Formule!$O$2:$P$200,2,0)</f>
        <v>#N/A</v>
      </c>
      <c r="O838" s="38" t="e">
        <f aca="false">VLOOKUP($P838,Formule!$B$2:$C$202,2,0)</f>
        <v>#N/A</v>
      </c>
      <c r="P838" s="39" t="n">
        <f aca="false">'Scarico FP Delivery'!$AC837</f>
        <v>0</v>
      </c>
      <c r="Q838" s="40" t="n">
        <f aca="false">'Scarico FP Delivery'!$AD837</f>
        <v>0</v>
      </c>
      <c r="R838" s="41" t="n">
        <f aca="false">'Scarico FP Delivery'!$DO837</f>
        <v>0</v>
      </c>
      <c r="S838" s="30" t="e">
        <f aca="false">VLOOKUP($R838,Formule!$H$2:$I$250,2,0)</f>
        <v>#N/A</v>
      </c>
      <c r="T838" s="42"/>
      <c r="U838" s="43" t="e">
        <f aca="false">VLOOKUP($P838,Formule!$E$2:$F$200,2,0)</f>
        <v>#N/A</v>
      </c>
      <c r="V838" s="44" t="e">
        <f aca="false">U838*(25/100)</f>
        <v>#N/A</v>
      </c>
      <c r="W838" s="45" t="e">
        <f aca="false">U838-V838</f>
        <v>#N/A</v>
      </c>
      <c r="Y838" s="14" t="s">
        <v>2257</v>
      </c>
    </row>
    <row r="839" customFormat="false" ht="12.75" hidden="false" customHeight="false" outlineLevel="0" collapsed="false">
      <c r="A839" s="46" t="n">
        <v>834</v>
      </c>
      <c r="B839" s="29"/>
      <c r="C839" s="30"/>
      <c r="D839" s="30" t="n">
        <f aca="false">'Scarico FP Delivery'!$CY838</f>
        <v>0</v>
      </c>
      <c r="E839" s="31" t="n">
        <f aca="false">'Scarico FP Delivery'!$AH838</f>
        <v>0</v>
      </c>
      <c r="F839" s="31" t="n">
        <f aca="false">'Scarico FP Delivery'!$Z838</f>
        <v>0</v>
      </c>
      <c r="G839" s="30" t="n">
        <f aca="false">'Scarico FP Delivery'!$AG838</f>
        <v>0</v>
      </c>
      <c r="H839" s="30" t="n">
        <f aca="false">'Scarico FP Delivery'!$U838</f>
        <v>0</v>
      </c>
      <c r="I839" s="32" t="n">
        <f aca="false">'Scarico FP Delivery'!$EW838</f>
        <v>0</v>
      </c>
      <c r="J839" s="33" t="n">
        <f aca="false">'Scarico FP Delivery'!$AJ838</f>
        <v>0</v>
      </c>
      <c r="K839" s="34" t="n">
        <f aca="false">'Scarico FP Delivery'!AV838</f>
        <v>0</v>
      </c>
      <c r="L839" s="51" t="n">
        <f aca="false">'Scarico FP Delivery'!AF838</f>
        <v>0</v>
      </c>
      <c r="M839" s="36" t="n">
        <f aca="false">'Scarico FP Delivery'!EL838</f>
        <v>0</v>
      </c>
      <c r="N839" s="37" t="e">
        <f aca="false">VLOOKUP($P839,Formule!$O$2:$P$200,2,0)</f>
        <v>#N/A</v>
      </c>
      <c r="O839" s="38" t="e">
        <f aca="false">VLOOKUP($P839,Formule!$B$2:$C$202,2,0)</f>
        <v>#N/A</v>
      </c>
      <c r="P839" s="39" t="n">
        <f aca="false">'Scarico FP Delivery'!$AC838</f>
        <v>0</v>
      </c>
      <c r="Q839" s="40" t="n">
        <f aca="false">'Scarico FP Delivery'!$AD838</f>
        <v>0</v>
      </c>
      <c r="R839" s="41" t="n">
        <f aca="false">'Scarico FP Delivery'!$DO838</f>
        <v>0</v>
      </c>
      <c r="S839" s="30" t="e">
        <f aca="false">VLOOKUP($R839,Formule!$H$2:$I$250,2,0)</f>
        <v>#N/A</v>
      </c>
      <c r="T839" s="42"/>
      <c r="U839" s="43" t="e">
        <f aca="false">VLOOKUP($P839,Formule!$E$2:$F$200,2,0)</f>
        <v>#N/A</v>
      </c>
      <c r="V839" s="44" t="e">
        <f aca="false">U839*(25/100)</f>
        <v>#N/A</v>
      </c>
      <c r="W839" s="45" t="e">
        <f aca="false">U839-V839</f>
        <v>#N/A</v>
      </c>
      <c r="Y839" s="14" t="s">
        <v>2257</v>
      </c>
    </row>
    <row r="840" customFormat="false" ht="12.75" hidden="false" customHeight="false" outlineLevel="0" collapsed="false">
      <c r="A840" s="28" t="n">
        <v>835</v>
      </c>
      <c r="B840" s="29"/>
      <c r="C840" s="30"/>
      <c r="D840" s="30" t="n">
        <f aca="false">'Scarico FP Delivery'!$CY839</f>
        <v>0</v>
      </c>
      <c r="E840" s="31" t="n">
        <f aca="false">'Scarico FP Delivery'!$AH839</f>
        <v>0</v>
      </c>
      <c r="F840" s="31" t="n">
        <f aca="false">'Scarico FP Delivery'!$Z839</f>
        <v>0</v>
      </c>
      <c r="G840" s="30" t="n">
        <f aca="false">'Scarico FP Delivery'!$AG839</f>
        <v>0</v>
      </c>
      <c r="H840" s="30" t="n">
        <f aca="false">'Scarico FP Delivery'!$U839</f>
        <v>0</v>
      </c>
      <c r="I840" s="32" t="n">
        <f aca="false">'Scarico FP Delivery'!$EW839</f>
        <v>0</v>
      </c>
      <c r="J840" s="33" t="n">
        <f aca="false">'Scarico FP Delivery'!$AJ839</f>
        <v>0</v>
      </c>
      <c r="K840" s="34" t="n">
        <f aca="false">'Scarico FP Delivery'!AV839</f>
        <v>0</v>
      </c>
      <c r="L840" s="51" t="n">
        <f aca="false">'Scarico FP Delivery'!AF839</f>
        <v>0</v>
      </c>
      <c r="M840" s="36" t="n">
        <f aca="false">'Scarico FP Delivery'!EL839</f>
        <v>0</v>
      </c>
      <c r="N840" s="37" t="e">
        <f aca="false">VLOOKUP($P840,Formule!$O$2:$P$200,2,0)</f>
        <v>#N/A</v>
      </c>
      <c r="O840" s="38" t="e">
        <f aca="false">VLOOKUP($P840,Formule!$B$2:$C$202,2,0)</f>
        <v>#N/A</v>
      </c>
      <c r="P840" s="39" t="n">
        <f aca="false">'Scarico FP Delivery'!$AC839</f>
        <v>0</v>
      </c>
      <c r="Q840" s="40" t="n">
        <f aca="false">'Scarico FP Delivery'!$AD839</f>
        <v>0</v>
      </c>
      <c r="R840" s="41" t="n">
        <f aca="false">'Scarico FP Delivery'!$DO839</f>
        <v>0</v>
      </c>
      <c r="S840" s="30" t="e">
        <f aca="false">VLOOKUP($R840,Formule!$H$2:$I$250,2,0)</f>
        <v>#N/A</v>
      </c>
      <c r="T840" s="42"/>
      <c r="U840" s="43" t="e">
        <f aca="false">VLOOKUP($P840,Formule!$E$2:$F$200,2,0)</f>
        <v>#N/A</v>
      </c>
      <c r="V840" s="44" t="e">
        <f aca="false">U840*(25/100)</f>
        <v>#N/A</v>
      </c>
      <c r="W840" s="45" t="e">
        <f aca="false">U840-V840</f>
        <v>#N/A</v>
      </c>
      <c r="Y840" s="14" t="s">
        <v>2257</v>
      </c>
    </row>
    <row r="841" customFormat="false" ht="12.75" hidden="false" customHeight="false" outlineLevel="0" collapsed="false">
      <c r="A841" s="46" t="n">
        <v>836</v>
      </c>
      <c r="B841" s="29"/>
      <c r="C841" s="30"/>
      <c r="D841" s="30" t="n">
        <f aca="false">'Scarico FP Delivery'!$CY840</f>
        <v>0</v>
      </c>
      <c r="E841" s="31" t="n">
        <f aca="false">'Scarico FP Delivery'!$AH840</f>
        <v>0</v>
      </c>
      <c r="F841" s="31" t="n">
        <f aca="false">'Scarico FP Delivery'!$Z840</f>
        <v>0</v>
      </c>
      <c r="G841" s="30" t="n">
        <f aca="false">'Scarico FP Delivery'!$AG840</f>
        <v>0</v>
      </c>
      <c r="H841" s="30" t="n">
        <f aca="false">'Scarico FP Delivery'!$U840</f>
        <v>0</v>
      </c>
      <c r="I841" s="32" t="n">
        <f aca="false">'Scarico FP Delivery'!$EW840</f>
        <v>0</v>
      </c>
      <c r="J841" s="33" t="n">
        <f aca="false">'Scarico FP Delivery'!$AJ840</f>
        <v>0</v>
      </c>
      <c r="K841" s="34" t="n">
        <f aca="false">'Scarico FP Delivery'!AV840</f>
        <v>0</v>
      </c>
      <c r="L841" s="51" t="n">
        <f aca="false">'Scarico FP Delivery'!AF840</f>
        <v>0</v>
      </c>
      <c r="M841" s="36" t="n">
        <f aca="false">'Scarico FP Delivery'!EL840</f>
        <v>0</v>
      </c>
      <c r="N841" s="37" t="e">
        <f aca="false">VLOOKUP($P841,Formule!$O$2:$P$200,2,0)</f>
        <v>#N/A</v>
      </c>
      <c r="O841" s="38" t="e">
        <f aca="false">VLOOKUP($P841,Formule!$B$2:$C$202,2,0)</f>
        <v>#N/A</v>
      </c>
      <c r="P841" s="39" t="n">
        <f aca="false">'Scarico FP Delivery'!$AC840</f>
        <v>0</v>
      </c>
      <c r="Q841" s="40" t="n">
        <f aca="false">'Scarico FP Delivery'!$AD840</f>
        <v>0</v>
      </c>
      <c r="R841" s="41" t="n">
        <f aca="false">'Scarico FP Delivery'!$DO840</f>
        <v>0</v>
      </c>
      <c r="S841" s="30" t="e">
        <f aca="false">VLOOKUP($R841,Formule!$H$2:$I$250,2,0)</f>
        <v>#N/A</v>
      </c>
      <c r="T841" s="42"/>
      <c r="U841" s="43" t="e">
        <f aca="false">VLOOKUP($P841,Formule!$E$2:$F$200,2,0)</f>
        <v>#N/A</v>
      </c>
      <c r="V841" s="44" t="e">
        <f aca="false">U841*(25/100)</f>
        <v>#N/A</v>
      </c>
      <c r="W841" s="45" t="e">
        <f aca="false">U841-V841</f>
        <v>#N/A</v>
      </c>
      <c r="Y841" s="14" t="s">
        <v>2257</v>
      </c>
    </row>
    <row r="842" customFormat="false" ht="12.75" hidden="false" customHeight="false" outlineLevel="0" collapsed="false">
      <c r="A842" s="46" t="n">
        <v>838</v>
      </c>
      <c r="B842" s="29"/>
      <c r="C842" s="30"/>
      <c r="D842" s="30" t="n">
        <f aca="false">'Scarico FP Delivery'!$CY841</f>
        <v>0</v>
      </c>
      <c r="E842" s="31" t="n">
        <f aca="false">'Scarico FP Delivery'!$AH841</f>
        <v>0</v>
      </c>
      <c r="F842" s="31" t="n">
        <f aca="false">'Scarico FP Delivery'!$Z841</f>
        <v>0</v>
      </c>
      <c r="G842" s="30" t="n">
        <f aca="false">'Scarico FP Delivery'!$AG841</f>
        <v>0</v>
      </c>
      <c r="H842" s="30" t="n">
        <f aca="false">'Scarico FP Delivery'!$U841</f>
        <v>0</v>
      </c>
      <c r="I842" s="32" t="n">
        <f aca="false">'Scarico FP Delivery'!$EW841</f>
        <v>0</v>
      </c>
      <c r="J842" s="33" t="n">
        <f aca="false">'Scarico FP Delivery'!$AJ841</f>
        <v>0</v>
      </c>
      <c r="K842" s="34" t="n">
        <f aca="false">'Scarico FP Delivery'!AV841</f>
        <v>0</v>
      </c>
      <c r="L842" s="51" t="n">
        <f aca="false">'Scarico FP Delivery'!AF841</f>
        <v>0</v>
      </c>
      <c r="M842" s="36" t="n">
        <f aca="false">'Scarico FP Delivery'!EL841</f>
        <v>0</v>
      </c>
      <c r="N842" s="37" t="e">
        <f aca="false">VLOOKUP($P842,Formule!$O$2:$P$200,2,0)</f>
        <v>#N/A</v>
      </c>
      <c r="O842" s="38" t="e">
        <f aca="false">VLOOKUP($P842,Formule!$B$2:$C$202,2,0)</f>
        <v>#N/A</v>
      </c>
      <c r="P842" s="39" t="n">
        <f aca="false">'Scarico FP Delivery'!$AC841</f>
        <v>0</v>
      </c>
      <c r="Q842" s="40" t="n">
        <f aca="false">'Scarico FP Delivery'!$AD841</f>
        <v>0</v>
      </c>
      <c r="R842" s="41" t="n">
        <f aca="false">'Scarico FP Delivery'!$DO841</f>
        <v>0</v>
      </c>
      <c r="S842" s="30" t="e">
        <f aca="false">VLOOKUP($R842,Formule!$H$2:$I$250,2,0)</f>
        <v>#N/A</v>
      </c>
      <c r="T842" s="42"/>
      <c r="U842" s="43" t="e">
        <f aca="false">VLOOKUP($P842,Formule!$E$2:$F$200,2,0)</f>
        <v>#N/A</v>
      </c>
      <c r="V842" s="44" t="e">
        <f aca="false">U842*(25/100)</f>
        <v>#N/A</v>
      </c>
      <c r="W842" s="45" t="e">
        <f aca="false">U842-V842</f>
        <v>#N/A</v>
      </c>
      <c r="Y842" s="14" t="s">
        <v>2257</v>
      </c>
    </row>
    <row r="843" customFormat="false" ht="12.75" hidden="false" customHeight="false" outlineLevel="0" collapsed="false">
      <c r="A843" s="28" t="n">
        <v>839</v>
      </c>
      <c r="B843" s="29"/>
      <c r="C843" s="30"/>
      <c r="D843" s="30" t="n">
        <f aca="false">'Scarico FP Delivery'!$CY842</f>
        <v>0</v>
      </c>
      <c r="E843" s="31" t="n">
        <f aca="false">'Scarico FP Delivery'!$AH842</f>
        <v>0</v>
      </c>
      <c r="F843" s="31" t="n">
        <f aca="false">'Scarico FP Delivery'!$Z842</f>
        <v>0</v>
      </c>
      <c r="G843" s="30" t="n">
        <f aca="false">'Scarico FP Delivery'!$AG842</f>
        <v>0</v>
      </c>
      <c r="H843" s="30" t="n">
        <f aca="false">'Scarico FP Delivery'!$U842</f>
        <v>0</v>
      </c>
      <c r="I843" s="32" t="n">
        <f aca="false">'Scarico FP Delivery'!$EW842</f>
        <v>0</v>
      </c>
      <c r="J843" s="33" t="n">
        <f aca="false">'Scarico FP Delivery'!$AJ842</f>
        <v>0</v>
      </c>
      <c r="K843" s="34" t="n">
        <f aca="false">'Scarico FP Delivery'!AV842</f>
        <v>0</v>
      </c>
      <c r="L843" s="51" t="n">
        <f aca="false">'Scarico FP Delivery'!AF842</f>
        <v>0</v>
      </c>
      <c r="M843" s="36" t="n">
        <f aca="false">'Scarico FP Delivery'!EL842</f>
        <v>0</v>
      </c>
      <c r="N843" s="37" t="e">
        <f aca="false">VLOOKUP($P843,Formule!$O$2:$P$200,2,0)</f>
        <v>#N/A</v>
      </c>
      <c r="O843" s="38" t="e">
        <f aca="false">VLOOKUP($P843,Formule!$B$2:$C$202,2,0)</f>
        <v>#N/A</v>
      </c>
      <c r="P843" s="39" t="n">
        <f aca="false">'Scarico FP Delivery'!$AC842</f>
        <v>0</v>
      </c>
      <c r="Q843" s="40" t="n">
        <f aca="false">'Scarico FP Delivery'!$AD842</f>
        <v>0</v>
      </c>
      <c r="R843" s="41" t="n">
        <f aca="false">'Scarico FP Delivery'!$DO842</f>
        <v>0</v>
      </c>
      <c r="S843" s="30" t="e">
        <f aca="false">VLOOKUP($R843,Formule!$H$2:$I$250,2,0)</f>
        <v>#N/A</v>
      </c>
      <c r="T843" s="42"/>
      <c r="U843" s="43" t="e">
        <f aca="false">VLOOKUP($P843,Formule!$E$2:$F$200,2,0)</f>
        <v>#N/A</v>
      </c>
      <c r="V843" s="44" t="e">
        <f aca="false">U843*(25/100)</f>
        <v>#N/A</v>
      </c>
      <c r="W843" s="45" t="e">
        <f aca="false">U843-V843</f>
        <v>#N/A</v>
      </c>
      <c r="Y843" s="14" t="s">
        <v>2257</v>
      </c>
    </row>
    <row r="844" customFormat="false" ht="12.75" hidden="false" customHeight="false" outlineLevel="0" collapsed="false">
      <c r="A844" s="46" t="n">
        <v>841</v>
      </c>
      <c r="B844" s="29"/>
      <c r="C844" s="30"/>
      <c r="D844" s="30" t="n">
        <f aca="false">'Scarico FP Delivery'!$CY843</f>
        <v>0</v>
      </c>
      <c r="E844" s="31" t="n">
        <f aca="false">'Scarico FP Delivery'!$AH843</f>
        <v>0</v>
      </c>
      <c r="F844" s="31" t="n">
        <f aca="false">'Scarico FP Delivery'!$Z843</f>
        <v>0</v>
      </c>
      <c r="G844" s="30" t="n">
        <f aca="false">'Scarico FP Delivery'!$AG843</f>
        <v>0</v>
      </c>
      <c r="H844" s="30" t="n">
        <f aca="false">'Scarico FP Delivery'!$U843</f>
        <v>0</v>
      </c>
      <c r="I844" s="32" t="n">
        <f aca="false">'Scarico FP Delivery'!$EW843</f>
        <v>0</v>
      </c>
      <c r="J844" s="33" t="n">
        <f aca="false">'Scarico FP Delivery'!$AJ843</f>
        <v>0</v>
      </c>
      <c r="K844" s="34" t="n">
        <f aca="false">'Scarico FP Delivery'!AV843</f>
        <v>0</v>
      </c>
      <c r="L844" s="51" t="n">
        <f aca="false">'Scarico FP Delivery'!AF843</f>
        <v>0</v>
      </c>
      <c r="M844" s="36" t="n">
        <f aca="false">'Scarico FP Delivery'!EL843</f>
        <v>0</v>
      </c>
      <c r="N844" s="37" t="e">
        <f aca="false">VLOOKUP($P844,Formule!$O$2:$P$200,2,0)</f>
        <v>#N/A</v>
      </c>
      <c r="O844" s="38" t="e">
        <f aca="false">VLOOKUP($P844,Formule!$B$2:$C$202,2,0)</f>
        <v>#N/A</v>
      </c>
      <c r="P844" s="39" t="n">
        <f aca="false">'Scarico FP Delivery'!$AC843</f>
        <v>0</v>
      </c>
      <c r="Q844" s="40" t="n">
        <f aca="false">'Scarico FP Delivery'!$AD843</f>
        <v>0</v>
      </c>
      <c r="R844" s="41" t="n">
        <f aca="false">'Scarico FP Delivery'!$DO843</f>
        <v>0</v>
      </c>
      <c r="S844" s="30" t="e">
        <f aca="false">VLOOKUP($R844,Formule!$H$2:$I$250,2,0)</f>
        <v>#N/A</v>
      </c>
      <c r="T844" s="42"/>
      <c r="U844" s="43" t="e">
        <f aca="false">VLOOKUP($P844,Formule!$E$2:$F$200,2,0)</f>
        <v>#N/A</v>
      </c>
      <c r="V844" s="44" t="e">
        <f aca="false">U844*(25/100)</f>
        <v>#N/A</v>
      </c>
      <c r="W844" s="45" t="e">
        <f aca="false">U844-V844</f>
        <v>#N/A</v>
      </c>
      <c r="Y844" s="14" t="s">
        <v>2257</v>
      </c>
    </row>
    <row r="845" customFormat="false" ht="12.75" hidden="false" customHeight="false" outlineLevel="0" collapsed="false">
      <c r="A845" s="46" t="n">
        <v>842</v>
      </c>
      <c r="B845" s="29"/>
      <c r="C845" s="30"/>
      <c r="D845" s="30" t="n">
        <f aca="false">'Scarico FP Delivery'!$CY844</f>
        <v>0</v>
      </c>
      <c r="E845" s="31" t="n">
        <f aca="false">'Scarico FP Delivery'!$AH844</f>
        <v>0</v>
      </c>
      <c r="F845" s="31" t="n">
        <f aca="false">'Scarico FP Delivery'!$Z844</f>
        <v>0</v>
      </c>
      <c r="G845" s="30" t="n">
        <f aca="false">'Scarico FP Delivery'!$AG844</f>
        <v>0</v>
      </c>
      <c r="H845" s="30" t="n">
        <f aca="false">'Scarico FP Delivery'!$U844</f>
        <v>0</v>
      </c>
      <c r="I845" s="32" t="n">
        <f aca="false">'Scarico FP Delivery'!$EW844</f>
        <v>0</v>
      </c>
      <c r="J845" s="33" t="n">
        <f aca="false">'Scarico FP Delivery'!$AJ844</f>
        <v>0</v>
      </c>
      <c r="K845" s="34" t="n">
        <f aca="false">'Scarico FP Delivery'!AV844</f>
        <v>0</v>
      </c>
      <c r="L845" s="51" t="n">
        <f aca="false">'Scarico FP Delivery'!AF844</f>
        <v>0</v>
      </c>
      <c r="M845" s="36" t="n">
        <f aca="false">'Scarico FP Delivery'!EL844</f>
        <v>0</v>
      </c>
      <c r="N845" s="37" t="e">
        <f aca="false">VLOOKUP($P845,Formule!$O$2:$P$200,2,0)</f>
        <v>#N/A</v>
      </c>
      <c r="O845" s="38" t="e">
        <f aca="false">VLOOKUP($P845,Formule!$B$2:$C$202,2,0)</f>
        <v>#N/A</v>
      </c>
      <c r="P845" s="39" t="n">
        <f aca="false">'Scarico FP Delivery'!$AC844</f>
        <v>0</v>
      </c>
      <c r="Q845" s="40" t="n">
        <f aca="false">'Scarico FP Delivery'!$AD844</f>
        <v>0</v>
      </c>
      <c r="R845" s="41" t="n">
        <f aca="false">'Scarico FP Delivery'!$DO844</f>
        <v>0</v>
      </c>
      <c r="S845" s="30" t="e">
        <f aca="false">VLOOKUP($R845,Formule!$H$2:$I$250,2,0)</f>
        <v>#N/A</v>
      </c>
      <c r="T845" s="42"/>
      <c r="U845" s="43" t="e">
        <f aca="false">VLOOKUP($P845,Formule!$E$2:$F$200,2,0)</f>
        <v>#N/A</v>
      </c>
      <c r="V845" s="44" t="e">
        <f aca="false">U845*(25/100)</f>
        <v>#N/A</v>
      </c>
      <c r="W845" s="45" t="e">
        <f aca="false">U845-V845</f>
        <v>#N/A</v>
      </c>
      <c r="Y845" s="14" t="s">
        <v>2257</v>
      </c>
    </row>
    <row r="846" customFormat="false" ht="12.75" hidden="false" customHeight="false" outlineLevel="0" collapsed="false">
      <c r="A846" s="28" t="n">
        <v>844</v>
      </c>
      <c r="B846" s="29"/>
      <c r="C846" s="30"/>
      <c r="D846" s="30" t="n">
        <f aca="false">'Scarico FP Delivery'!$CY845</f>
        <v>0</v>
      </c>
      <c r="E846" s="31" t="n">
        <f aca="false">'Scarico FP Delivery'!$AH845</f>
        <v>0</v>
      </c>
      <c r="F846" s="31" t="n">
        <f aca="false">'Scarico FP Delivery'!$Z845</f>
        <v>0</v>
      </c>
      <c r="G846" s="30" t="n">
        <f aca="false">'Scarico FP Delivery'!$AG845</f>
        <v>0</v>
      </c>
      <c r="H846" s="30" t="n">
        <f aca="false">'Scarico FP Delivery'!$U845</f>
        <v>0</v>
      </c>
      <c r="I846" s="32" t="n">
        <f aca="false">'Scarico FP Delivery'!$EW845</f>
        <v>0</v>
      </c>
      <c r="J846" s="33" t="n">
        <f aca="false">'Scarico FP Delivery'!$AJ845</f>
        <v>0</v>
      </c>
      <c r="K846" s="34" t="n">
        <f aca="false">'Scarico FP Delivery'!AV845</f>
        <v>0</v>
      </c>
      <c r="L846" s="51" t="n">
        <f aca="false">'Scarico FP Delivery'!AF845</f>
        <v>0</v>
      </c>
      <c r="M846" s="36" t="n">
        <f aca="false">'Scarico FP Delivery'!EL845</f>
        <v>0</v>
      </c>
      <c r="N846" s="37" t="e">
        <f aca="false">VLOOKUP($P846,Formule!$O$2:$P$200,2,0)</f>
        <v>#N/A</v>
      </c>
      <c r="O846" s="38" t="e">
        <f aca="false">VLOOKUP($P846,Formule!$B$2:$C$202,2,0)</f>
        <v>#N/A</v>
      </c>
      <c r="P846" s="39" t="n">
        <f aca="false">'Scarico FP Delivery'!$AC845</f>
        <v>0</v>
      </c>
      <c r="Q846" s="40" t="n">
        <f aca="false">'Scarico FP Delivery'!$AD845</f>
        <v>0</v>
      </c>
      <c r="R846" s="41" t="n">
        <f aca="false">'Scarico FP Delivery'!$DO845</f>
        <v>0</v>
      </c>
      <c r="S846" s="30" t="e">
        <f aca="false">VLOOKUP($R846,Formule!$H$2:$I$250,2,0)</f>
        <v>#N/A</v>
      </c>
      <c r="T846" s="42"/>
      <c r="U846" s="43" t="e">
        <f aca="false">VLOOKUP($P846,Formule!$E$2:$F$200,2,0)</f>
        <v>#N/A</v>
      </c>
      <c r="V846" s="44" t="e">
        <f aca="false">U846*(25/100)</f>
        <v>#N/A</v>
      </c>
      <c r="W846" s="45" t="e">
        <f aca="false">U846-V846</f>
        <v>#N/A</v>
      </c>
      <c r="Y846" s="14" t="s">
        <v>2257</v>
      </c>
    </row>
    <row r="847" customFormat="false" ht="12.75" hidden="false" customHeight="false" outlineLevel="0" collapsed="false">
      <c r="A847" s="46" t="n">
        <v>845</v>
      </c>
      <c r="B847" s="29"/>
      <c r="C847" s="30"/>
      <c r="D847" s="30" t="n">
        <f aca="false">'Scarico FP Delivery'!$CY846</f>
        <v>0</v>
      </c>
      <c r="E847" s="31" t="n">
        <f aca="false">'Scarico FP Delivery'!$AH846</f>
        <v>0</v>
      </c>
      <c r="F847" s="31" t="n">
        <f aca="false">'Scarico FP Delivery'!$Z846</f>
        <v>0</v>
      </c>
      <c r="G847" s="30" t="n">
        <f aca="false">'Scarico FP Delivery'!$AG846</f>
        <v>0</v>
      </c>
      <c r="H847" s="30" t="n">
        <f aca="false">'Scarico FP Delivery'!$U846</f>
        <v>0</v>
      </c>
      <c r="I847" s="32" t="n">
        <f aca="false">'Scarico FP Delivery'!$EW846</f>
        <v>0</v>
      </c>
      <c r="J847" s="33" t="n">
        <f aca="false">'Scarico FP Delivery'!$AJ846</f>
        <v>0</v>
      </c>
      <c r="K847" s="34" t="n">
        <f aca="false">'Scarico FP Delivery'!AV846</f>
        <v>0</v>
      </c>
      <c r="L847" s="51" t="n">
        <f aca="false">'Scarico FP Delivery'!AF846</f>
        <v>0</v>
      </c>
      <c r="M847" s="36" t="n">
        <f aca="false">'Scarico FP Delivery'!EL846</f>
        <v>0</v>
      </c>
      <c r="N847" s="37" t="e">
        <f aca="false">VLOOKUP($P847,Formule!$O$2:$P$200,2,0)</f>
        <v>#N/A</v>
      </c>
      <c r="O847" s="38" t="e">
        <f aca="false">VLOOKUP($P847,Formule!$B$2:$C$202,2,0)</f>
        <v>#N/A</v>
      </c>
      <c r="P847" s="39" t="n">
        <f aca="false">'Scarico FP Delivery'!$AC846</f>
        <v>0</v>
      </c>
      <c r="Q847" s="40" t="n">
        <f aca="false">'Scarico FP Delivery'!$AD846</f>
        <v>0</v>
      </c>
      <c r="R847" s="41" t="n">
        <f aca="false">'Scarico FP Delivery'!$DO846</f>
        <v>0</v>
      </c>
      <c r="S847" s="30" t="e">
        <f aca="false">VLOOKUP($R847,Formule!$H$2:$I$250,2,0)</f>
        <v>#N/A</v>
      </c>
      <c r="T847" s="42"/>
      <c r="U847" s="43" t="e">
        <f aca="false">VLOOKUP($P847,Formule!$E$2:$F$200,2,0)</f>
        <v>#N/A</v>
      </c>
      <c r="V847" s="44" t="e">
        <f aca="false">U847*(25/100)</f>
        <v>#N/A</v>
      </c>
      <c r="W847" s="45" t="e">
        <f aca="false">U847-V847</f>
        <v>#N/A</v>
      </c>
      <c r="Y847" s="14" t="s">
        <v>2257</v>
      </c>
    </row>
    <row r="848" customFormat="false" ht="12.75" hidden="false" customHeight="false" outlineLevel="0" collapsed="false">
      <c r="A848" s="46" t="n">
        <v>846</v>
      </c>
      <c r="B848" s="29"/>
      <c r="C848" s="30"/>
      <c r="D848" s="30" t="n">
        <f aca="false">'Scarico FP Delivery'!$CY847</f>
        <v>0</v>
      </c>
      <c r="E848" s="31" t="n">
        <f aca="false">'Scarico FP Delivery'!$AH847</f>
        <v>0</v>
      </c>
      <c r="F848" s="31" t="n">
        <f aca="false">'Scarico FP Delivery'!$Z847</f>
        <v>0</v>
      </c>
      <c r="G848" s="30" t="n">
        <f aca="false">'Scarico FP Delivery'!$AG847</f>
        <v>0</v>
      </c>
      <c r="H848" s="30" t="n">
        <f aca="false">'Scarico FP Delivery'!$U847</f>
        <v>0</v>
      </c>
      <c r="I848" s="32" t="n">
        <f aca="false">'Scarico FP Delivery'!$EW847</f>
        <v>0</v>
      </c>
      <c r="J848" s="33" t="n">
        <f aca="false">'Scarico FP Delivery'!$AJ847</f>
        <v>0</v>
      </c>
      <c r="K848" s="34" t="n">
        <f aca="false">'Scarico FP Delivery'!AV847</f>
        <v>0</v>
      </c>
      <c r="L848" s="51" t="n">
        <f aca="false">'Scarico FP Delivery'!AF847</f>
        <v>0</v>
      </c>
      <c r="M848" s="36" t="n">
        <f aca="false">'Scarico FP Delivery'!EL847</f>
        <v>0</v>
      </c>
      <c r="N848" s="37" t="e">
        <f aca="false">VLOOKUP($P848,Formule!$O$2:$P$200,2,0)</f>
        <v>#N/A</v>
      </c>
      <c r="O848" s="38" t="e">
        <f aca="false">VLOOKUP($P848,Formule!$B$2:$C$202,2,0)</f>
        <v>#N/A</v>
      </c>
      <c r="P848" s="39" t="n">
        <f aca="false">'Scarico FP Delivery'!$AC847</f>
        <v>0</v>
      </c>
      <c r="Q848" s="40" t="n">
        <f aca="false">'Scarico FP Delivery'!$AD847</f>
        <v>0</v>
      </c>
      <c r="R848" s="41" t="n">
        <f aca="false">'Scarico FP Delivery'!$DO847</f>
        <v>0</v>
      </c>
      <c r="S848" s="30" t="e">
        <f aca="false">VLOOKUP($R848,Formule!$H$2:$I$250,2,0)</f>
        <v>#N/A</v>
      </c>
      <c r="T848" s="42"/>
      <c r="U848" s="43" t="e">
        <f aca="false">VLOOKUP($P848,Formule!$E$2:$F$200,2,0)</f>
        <v>#N/A</v>
      </c>
      <c r="V848" s="44" t="e">
        <f aca="false">U848*(25/100)</f>
        <v>#N/A</v>
      </c>
      <c r="W848" s="45" t="e">
        <f aca="false">U848-V848</f>
        <v>#N/A</v>
      </c>
      <c r="Y848" s="14" t="s">
        <v>2257</v>
      </c>
    </row>
    <row r="849" customFormat="false" ht="12.75" hidden="false" customHeight="false" outlineLevel="0" collapsed="false">
      <c r="A849" s="28" t="n">
        <v>847</v>
      </c>
      <c r="B849" s="29"/>
      <c r="C849" s="30"/>
      <c r="D849" s="30" t="n">
        <f aca="false">'Scarico FP Delivery'!$CY848</f>
        <v>0</v>
      </c>
      <c r="E849" s="31" t="n">
        <f aca="false">'Scarico FP Delivery'!$AH848</f>
        <v>0</v>
      </c>
      <c r="F849" s="31" t="n">
        <f aca="false">'Scarico FP Delivery'!$Z848</f>
        <v>0</v>
      </c>
      <c r="G849" s="30" t="n">
        <f aca="false">'Scarico FP Delivery'!$AG848</f>
        <v>0</v>
      </c>
      <c r="H849" s="30" t="n">
        <f aca="false">'Scarico FP Delivery'!$U848</f>
        <v>0</v>
      </c>
      <c r="I849" s="32" t="n">
        <f aca="false">'Scarico FP Delivery'!$EW848</f>
        <v>0</v>
      </c>
      <c r="J849" s="33" t="n">
        <f aca="false">'Scarico FP Delivery'!$AJ848</f>
        <v>0</v>
      </c>
      <c r="K849" s="34" t="n">
        <f aca="false">'Scarico FP Delivery'!AV848</f>
        <v>0</v>
      </c>
      <c r="L849" s="51" t="n">
        <f aca="false">'Scarico FP Delivery'!AF848</f>
        <v>0</v>
      </c>
      <c r="M849" s="36" t="n">
        <f aca="false">'Scarico FP Delivery'!EL848</f>
        <v>0</v>
      </c>
      <c r="N849" s="37" t="e">
        <f aca="false">VLOOKUP($P849,Formule!$O$2:$P$200,2,0)</f>
        <v>#N/A</v>
      </c>
      <c r="O849" s="38" t="e">
        <f aca="false">VLOOKUP($P849,Formule!$B$2:$C$202,2,0)</f>
        <v>#N/A</v>
      </c>
      <c r="P849" s="39" t="n">
        <f aca="false">'Scarico FP Delivery'!$AC848</f>
        <v>0</v>
      </c>
      <c r="Q849" s="40" t="n">
        <f aca="false">'Scarico FP Delivery'!$AD848</f>
        <v>0</v>
      </c>
      <c r="R849" s="41" t="n">
        <f aca="false">'Scarico FP Delivery'!$DO848</f>
        <v>0</v>
      </c>
      <c r="S849" s="30" t="e">
        <f aca="false">VLOOKUP($R849,Formule!$H$2:$I$250,2,0)</f>
        <v>#N/A</v>
      </c>
      <c r="T849" s="42"/>
      <c r="U849" s="43" t="e">
        <f aca="false">VLOOKUP($P849,Formule!$E$2:$F$200,2,0)</f>
        <v>#N/A</v>
      </c>
      <c r="V849" s="44" t="e">
        <f aca="false">U849*(25/100)</f>
        <v>#N/A</v>
      </c>
      <c r="W849" s="45" t="e">
        <f aca="false">U849-V849</f>
        <v>#N/A</v>
      </c>
      <c r="Y849" s="14" t="s">
        <v>2257</v>
      </c>
    </row>
    <row r="850" customFormat="false" ht="12.75" hidden="false" customHeight="false" outlineLevel="0" collapsed="false">
      <c r="A850" s="46" t="n">
        <v>848</v>
      </c>
      <c r="B850" s="29"/>
      <c r="C850" s="30"/>
      <c r="D850" s="30" t="n">
        <f aca="false">'Scarico FP Delivery'!$CY849</f>
        <v>0</v>
      </c>
      <c r="E850" s="31" t="n">
        <f aca="false">'Scarico FP Delivery'!$AH849</f>
        <v>0</v>
      </c>
      <c r="F850" s="31" t="n">
        <f aca="false">'Scarico FP Delivery'!$Z849</f>
        <v>0</v>
      </c>
      <c r="G850" s="30" t="n">
        <f aca="false">'Scarico FP Delivery'!$AG849</f>
        <v>0</v>
      </c>
      <c r="H850" s="30" t="n">
        <f aca="false">'Scarico FP Delivery'!$U849</f>
        <v>0</v>
      </c>
      <c r="I850" s="32" t="n">
        <f aca="false">'Scarico FP Delivery'!$EW849</f>
        <v>0</v>
      </c>
      <c r="J850" s="33" t="n">
        <f aca="false">'Scarico FP Delivery'!$AJ849</f>
        <v>0</v>
      </c>
      <c r="K850" s="34" t="n">
        <f aca="false">'Scarico FP Delivery'!AV849</f>
        <v>0</v>
      </c>
      <c r="L850" s="51" t="n">
        <f aca="false">'Scarico FP Delivery'!AF849</f>
        <v>0</v>
      </c>
      <c r="M850" s="36" t="n">
        <f aca="false">'Scarico FP Delivery'!EL849</f>
        <v>0</v>
      </c>
      <c r="N850" s="37" t="e">
        <f aca="false">VLOOKUP($P850,Formule!$O$2:$P$200,2,0)</f>
        <v>#N/A</v>
      </c>
      <c r="O850" s="38" t="e">
        <f aca="false">VLOOKUP($P850,Formule!$B$2:$C$202,2,0)</f>
        <v>#N/A</v>
      </c>
      <c r="P850" s="39" t="n">
        <f aca="false">'Scarico FP Delivery'!$AC849</f>
        <v>0</v>
      </c>
      <c r="Q850" s="40" t="n">
        <f aca="false">'Scarico FP Delivery'!$AD849</f>
        <v>0</v>
      </c>
      <c r="R850" s="41" t="n">
        <f aca="false">'Scarico FP Delivery'!$DO849</f>
        <v>0</v>
      </c>
      <c r="S850" s="30" t="e">
        <f aca="false">VLOOKUP($R850,Formule!$H$2:$I$250,2,0)</f>
        <v>#N/A</v>
      </c>
      <c r="T850" s="42"/>
      <c r="U850" s="43" t="e">
        <f aca="false">VLOOKUP($P850,Formule!$E$2:$F$200,2,0)</f>
        <v>#N/A</v>
      </c>
      <c r="V850" s="44" t="e">
        <f aca="false">U850*(25/100)</f>
        <v>#N/A</v>
      </c>
      <c r="W850" s="45" t="e">
        <f aca="false">U850-V850</f>
        <v>#N/A</v>
      </c>
      <c r="Y850" s="14" t="s">
        <v>2257</v>
      </c>
    </row>
    <row r="851" customFormat="false" ht="12.75" hidden="false" customHeight="false" outlineLevel="0" collapsed="false">
      <c r="A851" s="46" t="n">
        <v>849</v>
      </c>
      <c r="B851" s="29"/>
      <c r="C851" s="30"/>
      <c r="D851" s="30" t="n">
        <f aca="false">'Scarico FP Delivery'!$CY850</f>
        <v>0</v>
      </c>
      <c r="E851" s="31" t="n">
        <f aca="false">'Scarico FP Delivery'!$AH850</f>
        <v>0</v>
      </c>
      <c r="F851" s="31" t="n">
        <f aca="false">'Scarico FP Delivery'!$Z850</f>
        <v>0</v>
      </c>
      <c r="G851" s="30" t="n">
        <f aca="false">'Scarico FP Delivery'!$AG850</f>
        <v>0</v>
      </c>
      <c r="H851" s="30" t="n">
        <f aca="false">'Scarico FP Delivery'!$U850</f>
        <v>0</v>
      </c>
      <c r="I851" s="32" t="n">
        <f aca="false">'Scarico FP Delivery'!$EW850</f>
        <v>0</v>
      </c>
      <c r="J851" s="33" t="n">
        <f aca="false">'Scarico FP Delivery'!$AJ850</f>
        <v>0</v>
      </c>
      <c r="K851" s="34" t="n">
        <f aca="false">'Scarico FP Delivery'!AV850</f>
        <v>0</v>
      </c>
      <c r="L851" s="51" t="n">
        <f aca="false">'Scarico FP Delivery'!AF850</f>
        <v>0</v>
      </c>
      <c r="M851" s="36" t="n">
        <f aca="false">'Scarico FP Delivery'!EL850</f>
        <v>0</v>
      </c>
      <c r="N851" s="37" t="e">
        <f aca="false">VLOOKUP($P851,Formule!$O$2:$P$200,2,0)</f>
        <v>#N/A</v>
      </c>
      <c r="O851" s="38" t="e">
        <f aca="false">VLOOKUP($P851,Formule!$B$2:$C$202,2,0)</f>
        <v>#N/A</v>
      </c>
      <c r="P851" s="39" t="n">
        <f aca="false">'Scarico FP Delivery'!$AC850</f>
        <v>0</v>
      </c>
      <c r="Q851" s="40" t="n">
        <f aca="false">'Scarico FP Delivery'!$AD850</f>
        <v>0</v>
      </c>
      <c r="R851" s="41" t="n">
        <f aca="false">'Scarico FP Delivery'!$DO850</f>
        <v>0</v>
      </c>
      <c r="S851" s="30" t="e">
        <f aca="false">VLOOKUP($R851,Formule!$H$2:$I$250,2,0)</f>
        <v>#N/A</v>
      </c>
      <c r="T851" s="42"/>
      <c r="U851" s="43" t="e">
        <f aca="false">VLOOKUP($P851,Formule!$E$2:$F$200,2,0)</f>
        <v>#N/A</v>
      </c>
      <c r="V851" s="44" t="e">
        <f aca="false">U851*(25/100)</f>
        <v>#N/A</v>
      </c>
      <c r="W851" s="45" t="e">
        <f aca="false">U851-V851</f>
        <v>#N/A</v>
      </c>
      <c r="Y851" s="14" t="s">
        <v>2257</v>
      </c>
    </row>
    <row r="852" customFormat="false" ht="12.75" hidden="false" customHeight="false" outlineLevel="0" collapsed="false">
      <c r="A852" s="28" t="n">
        <v>850</v>
      </c>
      <c r="B852" s="29"/>
      <c r="C852" s="30"/>
      <c r="D852" s="30" t="n">
        <f aca="false">'Scarico FP Delivery'!$CY851</f>
        <v>0</v>
      </c>
      <c r="E852" s="31" t="n">
        <f aca="false">'Scarico FP Delivery'!$AH851</f>
        <v>0</v>
      </c>
      <c r="F852" s="31" t="n">
        <f aca="false">'Scarico FP Delivery'!$Z851</f>
        <v>0</v>
      </c>
      <c r="G852" s="30" t="n">
        <f aca="false">'Scarico FP Delivery'!$AG851</f>
        <v>0</v>
      </c>
      <c r="H852" s="30" t="n">
        <f aca="false">'Scarico FP Delivery'!$U851</f>
        <v>0</v>
      </c>
      <c r="I852" s="32" t="n">
        <f aca="false">'Scarico FP Delivery'!$EW851</f>
        <v>0</v>
      </c>
      <c r="J852" s="33" t="n">
        <f aca="false">'Scarico FP Delivery'!$AJ851</f>
        <v>0</v>
      </c>
      <c r="K852" s="34" t="n">
        <f aca="false">'Scarico FP Delivery'!AV851</f>
        <v>0</v>
      </c>
      <c r="L852" s="51" t="n">
        <f aca="false">'Scarico FP Delivery'!AF851</f>
        <v>0</v>
      </c>
      <c r="M852" s="36" t="n">
        <f aca="false">'Scarico FP Delivery'!EL851</f>
        <v>0</v>
      </c>
      <c r="N852" s="37" t="e">
        <f aca="false">VLOOKUP($P852,Formule!$O$2:$P$200,2,0)</f>
        <v>#N/A</v>
      </c>
      <c r="O852" s="38" t="e">
        <f aca="false">VLOOKUP($P852,Formule!$B$2:$C$202,2,0)</f>
        <v>#N/A</v>
      </c>
      <c r="P852" s="39" t="n">
        <f aca="false">'Scarico FP Delivery'!$AC851</f>
        <v>0</v>
      </c>
      <c r="Q852" s="40" t="n">
        <f aca="false">'Scarico FP Delivery'!$AD851</f>
        <v>0</v>
      </c>
      <c r="R852" s="41" t="n">
        <f aca="false">'Scarico FP Delivery'!$DO851</f>
        <v>0</v>
      </c>
      <c r="S852" s="30" t="e">
        <f aca="false">VLOOKUP($R852,Formule!$H$2:$I$250,2,0)</f>
        <v>#N/A</v>
      </c>
      <c r="T852" s="42"/>
      <c r="U852" s="43" t="e">
        <f aca="false">VLOOKUP($P852,Formule!$E$2:$F$200,2,0)</f>
        <v>#N/A</v>
      </c>
      <c r="V852" s="44" t="e">
        <f aca="false">U852*(25/100)</f>
        <v>#N/A</v>
      </c>
      <c r="W852" s="45" t="e">
        <f aca="false">U852-V852</f>
        <v>#N/A</v>
      </c>
      <c r="Y852" s="14" t="s">
        <v>2257</v>
      </c>
    </row>
    <row r="853" customFormat="false" ht="12.75" hidden="false" customHeight="false" outlineLevel="0" collapsed="false">
      <c r="A853" s="46" t="n">
        <v>851</v>
      </c>
      <c r="B853" s="29"/>
      <c r="C853" s="30"/>
      <c r="D853" s="30" t="n">
        <f aca="false">'Scarico FP Delivery'!$CY852</f>
        <v>0</v>
      </c>
      <c r="E853" s="31" t="n">
        <f aca="false">'Scarico FP Delivery'!$AH852</f>
        <v>0</v>
      </c>
      <c r="F853" s="31" t="n">
        <f aca="false">'Scarico FP Delivery'!$Z852</f>
        <v>0</v>
      </c>
      <c r="G853" s="30" t="n">
        <f aca="false">'Scarico FP Delivery'!$AG852</f>
        <v>0</v>
      </c>
      <c r="H853" s="30" t="n">
        <f aca="false">'Scarico FP Delivery'!$U852</f>
        <v>0</v>
      </c>
      <c r="I853" s="32" t="n">
        <f aca="false">'Scarico FP Delivery'!$EW852</f>
        <v>0</v>
      </c>
      <c r="J853" s="33" t="n">
        <f aca="false">'Scarico FP Delivery'!$AJ852</f>
        <v>0</v>
      </c>
      <c r="K853" s="34" t="n">
        <f aca="false">'Scarico FP Delivery'!AV852</f>
        <v>0</v>
      </c>
      <c r="L853" s="51" t="n">
        <f aca="false">'Scarico FP Delivery'!AF852</f>
        <v>0</v>
      </c>
      <c r="M853" s="36" t="n">
        <f aca="false">'Scarico FP Delivery'!EL852</f>
        <v>0</v>
      </c>
      <c r="N853" s="37" t="e">
        <f aca="false">VLOOKUP($P853,Formule!$O$2:$P$200,2,0)</f>
        <v>#N/A</v>
      </c>
      <c r="O853" s="38" t="e">
        <f aca="false">VLOOKUP($P853,Formule!$B$2:$C$202,2,0)</f>
        <v>#N/A</v>
      </c>
      <c r="P853" s="39" t="n">
        <f aca="false">'Scarico FP Delivery'!$AC852</f>
        <v>0</v>
      </c>
      <c r="Q853" s="40" t="n">
        <f aca="false">'Scarico FP Delivery'!$AD852</f>
        <v>0</v>
      </c>
      <c r="R853" s="41" t="n">
        <f aca="false">'Scarico FP Delivery'!$DO852</f>
        <v>0</v>
      </c>
      <c r="S853" s="30" t="e">
        <f aca="false">VLOOKUP($R853,Formule!$H$2:$I$250,2,0)</f>
        <v>#N/A</v>
      </c>
      <c r="T853" s="42"/>
      <c r="U853" s="43" t="e">
        <f aca="false">VLOOKUP($P853,Formule!$E$2:$F$200,2,0)</f>
        <v>#N/A</v>
      </c>
      <c r="V853" s="44" t="e">
        <f aca="false">U853*(25/100)</f>
        <v>#N/A</v>
      </c>
      <c r="W853" s="45" t="e">
        <f aca="false">U853-V853</f>
        <v>#N/A</v>
      </c>
      <c r="Y853" s="14" t="s">
        <v>2257</v>
      </c>
    </row>
    <row r="854" customFormat="false" ht="12.75" hidden="false" customHeight="false" outlineLevel="0" collapsed="false">
      <c r="A854" s="46" t="n">
        <v>852</v>
      </c>
      <c r="B854" s="29"/>
      <c r="C854" s="30"/>
      <c r="D854" s="30" t="n">
        <f aca="false">'Scarico FP Delivery'!$CY853</f>
        <v>0</v>
      </c>
      <c r="E854" s="31" t="n">
        <f aca="false">'Scarico FP Delivery'!$AH853</f>
        <v>0</v>
      </c>
      <c r="F854" s="31" t="n">
        <f aca="false">'Scarico FP Delivery'!$Z853</f>
        <v>0</v>
      </c>
      <c r="G854" s="30" t="n">
        <f aca="false">'Scarico FP Delivery'!$AG853</f>
        <v>0</v>
      </c>
      <c r="H854" s="30" t="n">
        <f aca="false">'Scarico FP Delivery'!$U853</f>
        <v>0</v>
      </c>
      <c r="I854" s="32" t="n">
        <f aca="false">'Scarico FP Delivery'!$EW853</f>
        <v>0</v>
      </c>
      <c r="J854" s="33" t="n">
        <f aca="false">'Scarico FP Delivery'!$AJ853</f>
        <v>0</v>
      </c>
      <c r="K854" s="34" t="n">
        <f aca="false">'Scarico FP Delivery'!AV853</f>
        <v>0</v>
      </c>
      <c r="L854" s="51" t="n">
        <f aca="false">'Scarico FP Delivery'!AF853</f>
        <v>0</v>
      </c>
      <c r="M854" s="36" t="n">
        <f aca="false">'Scarico FP Delivery'!EL853</f>
        <v>0</v>
      </c>
      <c r="N854" s="37" t="e">
        <f aca="false">VLOOKUP($P854,Formule!$O$2:$P$200,2,0)</f>
        <v>#N/A</v>
      </c>
      <c r="O854" s="38" t="e">
        <f aca="false">VLOOKUP($P854,Formule!$B$2:$C$202,2,0)</f>
        <v>#N/A</v>
      </c>
      <c r="P854" s="39" t="n">
        <f aca="false">'Scarico FP Delivery'!$AC853</f>
        <v>0</v>
      </c>
      <c r="Q854" s="40" t="n">
        <f aca="false">'Scarico FP Delivery'!$AD853</f>
        <v>0</v>
      </c>
      <c r="R854" s="41" t="n">
        <f aca="false">'Scarico FP Delivery'!$DO853</f>
        <v>0</v>
      </c>
      <c r="S854" s="30" t="e">
        <f aca="false">VLOOKUP($R854,Formule!$H$2:$I$250,2,0)</f>
        <v>#N/A</v>
      </c>
      <c r="T854" s="42"/>
      <c r="U854" s="43" t="e">
        <f aca="false">VLOOKUP($P854,Formule!$E$2:$F$200,2,0)</f>
        <v>#N/A</v>
      </c>
      <c r="V854" s="44" t="e">
        <f aca="false">U854*(25/100)</f>
        <v>#N/A</v>
      </c>
      <c r="W854" s="45" t="e">
        <f aca="false">U854-V854</f>
        <v>#N/A</v>
      </c>
      <c r="Y854" s="14" t="s">
        <v>2257</v>
      </c>
    </row>
    <row r="855" customFormat="false" ht="12.75" hidden="false" customHeight="false" outlineLevel="0" collapsed="false">
      <c r="A855" s="28" t="n">
        <v>853</v>
      </c>
      <c r="B855" s="29"/>
      <c r="C855" s="30"/>
      <c r="D855" s="30" t="n">
        <f aca="false">'Scarico FP Delivery'!$CY854</f>
        <v>0</v>
      </c>
      <c r="E855" s="31" t="n">
        <f aca="false">'Scarico FP Delivery'!$AH854</f>
        <v>0</v>
      </c>
      <c r="F855" s="31" t="n">
        <f aca="false">'Scarico FP Delivery'!$Z854</f>
        <v>0</v>
      </c>
      <c r="G855" s="30" t="n">
        <f aca="false">'Scarico FP Delivery'!$AG854</f>
        <v>0</v>
      </c>
      <c r="H855" s="30" t="n">
        <f aca="false">'Scarico FP Delivery'!$U854</f>
        <v>0</v>
      </c>
      <c r="I855" s="32" t="n">
        <f aca="false">'Scarico FP Delivery'!$EW854</f>
        <v>0</v>
      </c>
      <c r="J855" s="33" t="n">
        <f aca="false">'Scarico FP Delivery'!$AJ854</f>
        <v>0</v>
      </c>
      <c r="K855" s="34" t="n">
        <f aca="false">'Scarico FP Delivery'!AV854</f>
        <v>0</v>
      </c>
      <c r="L855" s="51" t="n">
        <f aca="false">'Scarico FP Delivery'!AF854</f>
        <v>0</v>
      </c>
      <c r="M855" s="36" t="n">
        <f aca="false">'Scarico FP Delivery'!EL854</f>
        <v>0</v>
      </c>
      <c r="N855" s="37" t="e">
        <f aca="false">VLOOKUP($P855,Formule!$O$2:$P$200,2,0)</f>
        <v>#N/A</v>
      </c>
      <c r="O855" s="38" t="e">
        <f aca="false">VLOOKUP($P855,Formule!$B$2:$C$202,2,0)</f>
        <v>#N/A</v>
      </c>
      <c r="P855" s="39" t="n">
        <f aca="false">'Scarico FP Delivery'!$AC854</f>
        <v>0</v>
      </c>
      <c r="Q855" s="40" t="n">
        <f aca="false">'Scarico FP Delivery'!$AD854</f>
        <v>0</v>
      </c>
      <c r="R855" s="41" t="n">
        <f aca="false">'Scarico FP Delivery'!$DO854</f>
        <v>0</v>
      </c>
      <c r="S855" s="30" t="e">
        <f aca="false">VLOOKUP($R855,Formule!$H$2:$I$250,2,0)</f>
        <v>#N/A</v>
      </c>
      <c r="T855" s="42"/>
      <c r="U855" s="43" t="e">
        <f aca="false">VLOOKUP($P855,Formule!$E$2:$F$200,2,0)</f>
        <v>#N/A</v>
      </c>
      <c r="V855" s="44" t="e">
        <f aca="false">U855*(25/100)</f>
        <v>#N/A</v>
      </c>
      <c r="W855" s="45" t="e">
        <f aca="false">U855-V855</f>
        <v>#N/A</v>
      </c>
      <c r="Y855" s="14" t="s">
        <v>2257</v>
      </c>
    </row>
    <row r="856" customFormat="false" ht="12.75" hidden="false" customHeight="false" outlineLevel="0" collapsed="false">
      <c r="A856" s="46" t="n">
        <v>854</v>
      </c>
      <c r="B856" s="29"/>
      <c r="C856" s="30"/>
      <c r="D856" s="30" t="n">
        <f aca="false">'Scarico FP Delivery'!$CY855</f>
        <v>0</v>
      </c>
      <c r="E856" s="31" t="n">
        <f aca="false">'Scarico FP Delivery'!$AH855</f>
        <v>0</v>
      </c>
      <c r="F856" s="31" t="n">
        <f aca="false">'Scarico FP Delivery'!$Z855</f>
        <v>0</v>
      </c>
      <c r="G856" s="30" t="n">
        <f aca="false">'Scarico FP Delivery'!$AG855</f>
        <v>0</v>
      </c>
      <c r="H856" s="30" t="n">
        <f aca="false">'Scarico FP Delivery'!$U855</f>
        <v>0</v>
      </c>
      <c r="I856" s="32" t="n">
        <f aca="false">'Scarico FP Delivery'!$EW855</f>
        <v>0</v>
      </c>
      <c r="J856" s="33" t="n">
        <f aca="false">'Scarico FP Delivery'!$AJ855</f>
        <v>0</v>
      </c>
      <c r="K856" s="34" t="n">
        <f aca="false">'Scarico FP Delivery'!AV855</f>
        <v>0</v>
      </c>
      <c r="L856" s="51" t="n">
        <f aca="false">'Scarico FP Delivery'!AF855</f>
        <v>0</v>
      </c>
      <c r="M856" s="36" t="n">
        <f aca="false">'Scarico FP Delivery'!EL855</f>
        <v>0</v>
      </c>
      <c r="N856" s="37" t="e">
        <f aca="false">VLOOKUP($P856,Formule!$O$2:$P$200,2,0)</f>
        <v>#N/A</v>
      </c>
      <c r="O856" s="38" t="e">
        <f aca="false">VLOOKUP($P856,Formule!$B$2:$C$202,2,0)</f>
        <v>#N/A</v>
      </c>
      <c r="P856" s="39" t="n">
        <f aca="false">'Scarico FP Delivery'!$AC855</f>
        <v>0</v>
      </c>
      <c r="Q856" s="40" t="n">
        <f aca="false">'Scarico FP Delivery'!$AD855</f>
        <v>0</v>
      </c>
      <c r="R856" s="41" t="n">
        <f aca="false">'Scarico FP Delivery'!$DO855</f>
        <v>0</v>
      </c>
      <c r="S856" s="30" t="e">
        <f aca="false">VLOOKUP($R856,Formule!$H$2:$I$250,2,0)</f>
        <v>#N/A</v>
      </c>
      <c r="T856" s="42"/>
      <c r="U856" s="43" t="e">
        <f aca="false">VLOOKUP($P856,Formule!$E$2:$F$200,2,0)</f>
        <v>#N/A</v>
      </c>
      <c r="V856" s="44" t="e">
        <f aca="false">U856*(25/100)</f>
        <v>#N/A</v>
      </c>
      <c r="W856" s="45" t="e">
        <f aca="false">U856-V856</f>
        <v>#N/A</v>
      </c>
      <c r="Y856" s="14" t="s">
        <v>2257</v>
      </c>
    </row>
    <row r="857" customFormat="false" ht="12.75" hidden="false" customHeight="false" outlineLevel="0" collapsed="false">
      <c r="A857" s="46" t="n">
        <v>855</v>
      </c>
      <c r="B857" s="29"/>
      <c r="C857" s="30"/>
      <c r="D857" s="30" t="n">
        <f aca="false">'Scarico FP Delivery'!$CY856</f>
        <v>0</v>
      </c>
      <c r="E857" s="31" t="n">
        <f aca="false">'Scarico FP Delivery'!$AH856</f>
        <v>0</v>
      </c>
      <c r="F857" s="31" t="n">
        <f aca="false">'Scarico FP Delivery'!$Z856</f>
        <v>0</v>
      </c>
      <c r="G857" s="30" t="n">
        <f aca="false">'Scarico FP Delivery'!$AG856</f>
        <v>0</v>
      </c>
      <c r="H857" s="30" t="n">
        <f aca="false">'Scarico FP Delivery'!$U856</f>
        <v>0</v>
      </c>
      <c r="I857" s="32" t="n">
        <f aca="false">'Scarico FP Delivery'!$EW856</f>
        <v>0</v>
      </c>
      <c r="J857" s="33" t="n">
        <f aca="false">'Scarico FP Delivery'!$AJ856</f>
        <v>0</v>
      </c>
      <c r="K857" s="34" t="n">
        <f aca="false">'Scarico FP Delivery'!AV856</f>
        <v>0</v>
      </c>
      <c r="L857" s="51" t="n">
        <f aca="false">'Scarico FP Delivery'!AF856</f>
        <v>0</v>
      </c>
      <c r="M857" s="36" t="n">
        <f aca="false">'Scarico FP Delivery'!EL856</f>
        <v>0</v>
      </c>
      <c r="N857" s="37" t="e">
        <f aca="false">VLOOKUP($P857,Formule!$O$2:$P$200,2,0)</f>
        <v>#N/A</v>
      </c>
      <c r="O857" s="38" t="e">
        <f aca="false">VLOOKUP($P857,Formule!$B$2:$C$202,2,0)</f>
        <v>#N/A</v>
      </c>
      <c r="P857" s="39" t="n">
        <f aca="false">'Scarico FP Delivery'!$AC856</f>
        <v>0</v>
      </c>
      <c r="Q857" s="40" t="n">
        <f aca="false">'Scarico FP Delivery'!$AD856</f>
        <v>0</v>
      </c>
      <c r="R857" s="41" t="n">
        <f aca="false">'Scarico FP Delivery'!$DO856</f>
        <v>0</v>
      </c>
      <c r="S857" s="30" t="e">
        <f aca="false">VLOOKUP($R857,Formule!$H$2:$I$250,2,0)</f>
        <v>#N/A</v>
      </c>
      <c r="T857" s="42"/>
      <c r="U857" s="43" t="e">
        <f aca="false">VLOOKUP($P857,Formule!$E$2:$F$200,2,0)</f>
        <v>#N/A</v>
      </c>
      <c r="V857" s="44" t="e">
        <f aca="false">U857*(25/100)</f>
        <v>#N/A</v>
      </c>
      <c r="W857" s="45" t="e">
        <f aca="false">U857-V857</f>
        <v>#N/A</v>
      </c>
      <c r="Y857" s="14" t="s">
        <v>2257</v>
      </c>
    </row>
    <row r="858" customFormat="false" ht="12.75" hidden="false" customHeight="false" outlineLevel="0" collapsed="false">
      <c r="A858" s="28" t="n">
        <v>856</v>
      </c>
      <c r="B858" s="29"/>
      <c r="C858" s="30"/>
      <c r="D858" s="30" t="n">
        <f aca="false">'Scarico FP Delivery'!$CY857</f>
        <v>0</v>
      </c>
      <c r="E858" s="31" t="n">
        <f aca="false">'Scarico FP Delivery'!$AH857</f>
        <v>0</v>
      </c>
      <c r="F858" s="31" t="n">
        <f aca="false">'Scarico FP Delivery'!$Z857</f>
        <v>0</v>
      </c>
      <c r="G858" s="30" t="n">
        <f aca="false">'Scarico FP Delivery'!$AG857</f>
        <v>0</v>
      </c>
      <c r="H858" s="30" t="n">
        <f aca="false">'Scarico FP Delivery'!$U857</f>
        <v>0</v>
      </c>
      <c r="I858" s="32" t="n">
        <f aca="false">'Scarico FP Delivery'!$EW857</f>
        <v>0</v>
      </c>
      <c r="J858" s="33" t="n">
        <f aca="false">'Scarico FP Delivery'!$AJ857</f>
        <v>0</v>
      </c>
      <c r="K858" s="34" t="n">
        <f aca="false">'Scarico FP Delivery'!AV857</f>
        <v>0</v>
      </c>
      <c r="L858" s="51" t="n">
        <f aca="false">'Scarico FP Delivery'!AF857</f>
        <v>0</v>
      </c>
      <c r="M858" s="36" t="n">
        <f aca="false">'Scarico FP Delivery'!EL857</f>
        <v>0</v>
      </c>
      <c r="N858" s="37" t="e">
        <f aca="false">VLOOKUP($P858,Formule!$O$2:$P$200,2,0)</f>
        <v>#N/A</v>
      </c>
      <c r="O858" s="38" t="e">
        <f aca="false">VLOOKUP($P858,Formule!$B$2:$C$202,2,0)</f>
        <v>#N/A</v>
      </c>
      <c r="P858" s="39" t="n">
        <f aca="false">'Scarico FP Delivery'!$AC857</f>
        <v>0</v>
      </c>
      <c r="Q858" s="40" t="n">
        <f aca="false">'Scarico FP Delivery'!$AD857</f>
        <v>0</v>
      </c>
      <c r="R858" s="41" t="n">
        <f aca="false">'Scarico FP Delivery'!$DO857</f>
        <v>0</v>
      </c>
      <c r="S858" s="30" t="e">
        <f aca="false">VLOOKUP($R858,Formule!$H$2:$I$250,2,0)</f>
        <v>#N/A</v>
      </c>
      <c r="T858" s="42"/>
      <c r="U858" s="43" t="e">
        <f aca="false">VLOOKUP($P858,Formule!$E$2:$F$200,2,0)</f>
        <v>#N/A</v>
      </c>
      <c r="V858" s="44" t="e">
        <f aca="false">U858*(25/100)</f>
        <v>#N/A</v>
      </c>
      <c r="W858" s="45" t="e">
        <f aca="false">U858-V858</f>
        <v>#N/A</v>
      </c>
      <c r="Y858" s="14" t="s">
        <v>2257</v>
      </c>
    </row>
    <row r="859" customFormat="false" ht="12.75" hidden="false" customHeight="false" outlineLevel="0" collapsed="false">
      <c r="A859" s="46" t="n">
        <v>857</v>
      </c>
      <c r="B859" s="29"/>
      <c r="C859" s="30"/>
      <c r="D859" s="30" t="n">
        <f aca="false">'Scarico FP Delivery'!$CY858</f>
        <v>0</v>
      </c>
      <c r="E859" s="31" t="n">
        <f aca="false">'Scarico FP Delivery'!$AH858</f>
        <v>0</v>
      </c>
      <c r="F859" s="31" t="n">
        <f aca="false">'Scarico FP Delivery'!$Z858</f>
        <v>0</v>
      </c>
      <c r="G859" s="30" t="n">
        <f aca="false">'Scarico FP Delivery'!$AG858</f>
        <v>0</v>
      </c>
      <c r="H859" s="30" t="n">
        <f aca="false">'Scarico FP Delivery'!$U858</f>
        <v>0</v>
      </c>
      <c r="I859" s="32" t="n">
        <f aca="false">'Scarico FP Delivery'!$EW858</f>
        <v>0</v>
      </c>
      <c r="J859" s="33" t="n">
        <f aca="false">'Scarico FP Delivery'!$AJ858</f>
        <v>0</v>
      </c>
      <c r="K859" s="34" t="n">
        <f aca="false">'Scarico FP Delivery'!AV858</f>
        <v>0</v>
      </c>
      <c r="L859" s="51" t="n">
        <f aca="false">'Scarico FP Delivery'!AF858</f>
        <v>0</v>
      </c>
      <c r="M859" s="36" t="n">
        <f aca="false">'Scarico FP Delivery'!EL858</f>
        <v>0</v>
      </c>
      <c r="N859" s="37" t="e">
        <f aca="false">VLOOKUP($P859,Formule!$O$2:$P$200,2,0)</f>
        <v>#N/A</v>
      </c>
      <c r="O859" s="38" t="e">
        <f aca="false">VLOOKUP($P859,Formule!$B$2:$C$202,2,0)</f>
        <v>#N/A</v>
      </c>
      <c r="P859" s="39" t="n">
        <f aca="false">'Scarico FP Delivery'!$AC858</f>
        <v>0</v>
      </c>
      <c r="Q859" s="40" t="n">
        <f aca="false">'Scarico FP Delivery'!$AD858</f>
        <v>0</v>
      </c>
      <c r="R859" s="41" t="n">
        <f aca="false">'Scarico FP Delivery'!$DO858</f>
        <v>0</v>
      </c>
      <c r="S859" s="30" t="e">
        <f aca="false">VLOOKUP($R859,Formule!$H$2:$I$250,2,0)</f>
        <v>#N/A</v>
      </c>
      <c r="T859" s="42"/>
      <c r="U859" s="43" t="e">
        <f aca="false">VLOOKUP($P859,Formule!$E$2:$F$200,2,0)</f>
        <v>#N/A</v>
      </c>
      <c r="V859" s="44" t="e">
        <f aca="false">U859*(25/100)</f>
        <v>#N/A</v>
      </c>
      <c r="W859" s="45" t="e">
        <f aca="false">U859-V859</f>
        <v>#N/A</v>
      </c>
      <c r="Y859" s="14" t="s">
        <v>2257</v>
      </c>
    </row>
    <row r="860" customFormat="false" ht="12.75" hidden="false" customHeight="false" outlineLevel="0" collapsed="false">
      <c r="A860" s="46" t="n">
        <v>858</v>
      </c>
      <c r="B860" s="29"/>
      <c r="C860" s="30"/>
      <c r="D860" s="30" t="n">
        <f aca="false">'Scarico FP Delivery'!$CY859</f>
        <v>0</v>
      </c>
      <c r="E860" s="31" t="n">
        <f aca="false">'Scarico FP Delivery'!$AH859</f>
        <v>0</v>
      </c>
      <c r="F860" s="31" t="n">
        <f aca="false">'Scarico FP Delivery'!$Z859</f>
        <v>0</v>
      </c>
      <c r="G860" s="30" t="n">
        <f aca="false">'Scarico FP Delivery'!$AG859</f>
        <v>0</v>
      </c>
      <c r="H860" s="30" t="n">
        <f aca="false">'Scarico FP Delivery'!$U859</f>
        <v>0</v>
      </c>
      <c r="I860" s="32" t="n">
        <f aca="false">'Scarico FP Delivery'!$EW859</f>
        <v>0</v>
      </c>
      <c r="J860" s="33" t="n">
        <f aca="false">'Scarico FP Delivery'!$AJ859</f>
        <v>0</v>
      </c>
      <c r="K860" s="34" t="n">
        <f aca="false">'Scarico FP Delivery'!AV859</f>
        <v>0</v>
      </c>
      <c r="L860" s="51" t="n">
        <f aca="false">'Scarico FP Delivery'!AF859</f>
        <v>0</v>
      </c>
      <c r="M860" s="36" t="n">
        <f aca="false">'Scarico FP Delivery'!EL859</f>
        <v>0</v>
      </c>
      <c r="N860" s="37" t="e">
        <f aca="false">VLOOKUP($P860,Formule!$O$2:$P$200,2,0)</f>
        <v>#N/A</v>
      </c>
      <c r="O860" s="38" t="e">
        <f aca="false">VLOOKUP($P860,Formule!$B$2:$C$202,2,0)</f>
        <v>#N/A</v>
      </c>
      <c r="P860" s="39" t="n">
        <f aca="false">'Scarico FP Delivery'!$AC859</f>
        <v>0</v>
      </c>
      <c r="Q860" s="40" t="n">
        <f aca="false">'Scarico FP Delivery'!$AD859</f>
        <v>0</v>
      </c>
      <c r="R860" s="41" t="n">
        <f aca="false">'Scarico FP Delivery'!$DO859</f>
        <v>0</v>
      </c>
      <c r="S860" s="30" t="e">
        <f aca="false">VLOOKUP($R860,Formule!$H$2:$I$250,2,0)</f>
        <v>#N/A</v>
      </c>
      <c r="T860" s="42"/>
      <c r="U860" s="43" t="e">
        <f aca="false">VLOOKUP($P860,Formule!$E$2:$F$200,2,0)</f>
        <v>#N/A</v>
      </c>
      <c r="V860" s="44" t="e">
        <f aca="false">U860*(25/100)</f>
        <v>#N/A</v>
      </c>
      <c r="W860" s="45" t="e">
        <f aca="false">U860-V860</f>
        <v>#N/A</v>
      </c>
      <c r="Y860" s="14" t="s">
        <v>2257</v>
      </c>
    </row>
    <row r="861" customFormat="false" ht="12.75" hidden="false" customHeight="false" outlineLevel="0" collapsed="false">
      <c r="A861" s="28" t="n">
        <v>859</v>
      </c>
      <c r="B861" s="29"/>
      <c r="C861" s="30"/>
      <c r="D861" s="30" t="n">
        <f aca="false">'Scarico FP Delivery'!$CY860</f>
        <v>0</v>
      </c>
      <c r="E861" s="31" t="n">
        <f aca="false">'Scarico FP Delivery'!$AH860</f>
        <v>0</v>
      </c>
      <c r="F861" s="31" t="n">
        <f aca="false">'Scarico FP Delivery'!$Z860</f>
        <v>0</v>
      </c>
      <c r="G861" s="30" t="n">
        <f aca="false">'Scarico FP Delivery'!$AG860</f>
        <v>0</v>
      </c>
      <c r="H861" s="30" t="n">
        <f aca="false">'Scarico FP Delivery'!$U860</f>
        <v>0</v>
      </c>
      <c r="I861" s="32" t="n">
        <f aca="false">'Scarico FP Delivery'!$EW860</f>
        <v>0</v>
      </c>
      <c r="J861" s="33" t="n">
        <f aca="false">'Scarico FP Delivery'!$AJ860</f>
        <v>0</v>
      </c>
      <c r="K861" s="34" t="n">
        <f aca="false">'Scarico FP Delivery'!AV860</f>
        <v>0</v>
      </c>
      <c r="L861" s="51" t="n">
        <f aca="false">'Scarico FP Delivery'!AF860</f>
        <v>0</v>
      </c>
      <c r="M861" s="36" t="n">
        <f aca="false">'Scarico FP Delivery'!EL860</f>
        <v>0</v>
      </c>
      <c r="N861" s="37" t="e">
        <f aca="false">VLOOKUP($P861,Formule!$O$2:$P$200,2,0)</f>
        <v>#N/A</v>
      </c>
      <c r="O861" s="38" t="e">
        <f aca="false">VLOOKUP($P861,Formule!$B$2:$C$202,2,0)</f>
        <v>#N/A</v>
      </c>
      <c r="P861" s="39" t="n">
        <f aca="false">'Scarico FP Delivery'!$AC860</f>
        <v>0</v>
      </c>
      <c r="Q861" s="40" t="n">
        <f aca="false">'Scarico FP Delivery'!$AD860</f>
        <v>0</v>
      </c>
      <c r="R861" s="41" t="n">
        <f aca="false">'Scarico FP Delivery'!$DO860</f>
        <v>0</v>
      </c>
      <c r="S861" s="30" t="e">
        <f aca="false">VLOOKUP($R861,Formule!$H$2:$I$250,2,0)</f>
        <v>#N/A</v>
      </c>
      <c r="T861" s="42"/>
      <c r="U861" s="43" t="e">
        <f aca="false">VLOOKUP($P861,Formule!$E$2:$F$200,2,0)</f>
        <v>#N/A</v>
      </c>
      <c r="V861" s="44" t="e">
        <f aca="false">U861*(25/100)</f>
        <v>#N/A</v>
      </c>
      <c r="W861" s="45" t="e">
        <f aca="false">U861-V861</f>
        <v>#N/A</v>
      </c>
      <c r="Y861" s="14" t="s">
        <v>2257</v>
      </c>
    </row>
    <row r="862" customFormat="false" ht="12.75" hidden="false" customHeight="false" outlineLevel="0" collapsed="false">
      <c r="A862" s="46" t="n">
        <v>860</v>
      </c>
      <c r="B862" s="29"/>
      <c r="C862" s="30"/>
      <c r="D862" s="30" t="n">
        <f aca="false">'Scarico FP Delivery'!$CY861</f>
        <v>0</v>
      </c>
      <c r="E862" s="31" t="n">
        <f aca="false">'Scarico FP Delivery'!$AH861</f>
        <v>0</v>
      </c>
      <c r="F862" s="31" t="n">
        <f aca="false">'Scarico FP Delivery'!$Z861</f>
        <v>0</v>
      </c>
      <c r="G862" s="30" t="n">
        <f aca="false">'Scarico FP Delivery'!$AG861</f>
        <v>0</v>
      </c>
      <c r="H862" s="30" t="n">
        <f aca="false">'Scarico FP Delivery'!$U861</f>
        <v>0</v>
      </c>
      <c r="I862" s="32" t="n">
        <f aca="false">'Scarico FP Delivery'!$EW861</f>
        <v>0</v>
      </c>
      <c r="J862" s="33" t="n">
        <f aca="false">'Scarico FP Delivery'!$AJ861</f>
        <v>0</v>
      </c>
      <c r="K862" s="34" t="n">
        <f aca="false">'Scarico FP Delivery'!AV861</f>
        <v>0</v>
      </c>
      <c r="L862" s="51" t="n">
        <f aca="false">'Scarico FP Delivery'!AF861</f>
        <v>0</v>
      </c>
      <c r="M862" s="36" t="n">
        <f aca="false">'Scarico FP Delivery'!EL861</f>
        <v>0</v>
      </c>
      <c r="N862" s="37" t="e">
        <f aca="false">VLOOKUP($P862,Formule!$O$2:$P$200,2,0)</f>
        <v>#N/A</v>
      </c>
      <c r="O862" s="38" t="e">
        <f aca="false">VLOOKUP($P862,Formule!$B$2:$C$202,2,0)</f>
        <v>#N/A</v>
      </c>
      <c r="P862" s="39" t="n">
        <f aca="false">'Scarico FP Delivery'!$AC861</f>
        <v>0</v>
      </c>
      <c r="Q862" s="40" t="n">
        <f aca="false">'Scarico FP Delivery'!$AD861</f>
        <v>0</v>
      </c>
      <c r="R862" s="41" t="n">
        <f aca="false">'Scarico FP Delivery'!$DO861</f>
        <v>0</v>
      </c>
      <c r="S862" s="30" t="e">
        <f aca="false">VLOOKUP($R862,Formule!$H$2:$I$250,2,0)</f>
        <v>#N/A</v>
      </c>
      <c r="T862" s="42"/>
      <c r="U862" s="43" t="e">
        <f aca="false">VLOOKUP($P862,Formule!$E$2:$F$200,2,0)</f>
        <v>#N/A</v>
      </c>
      <c r="V862" s="44" t="e">
        <f aca="false">U862*(25/100)</f>
        <v>#N/A</v>
      </c>
      <c r="W862" s="45" t="e">
        <f aca="false">U862-V862</f>
        <v>#N/A</v>
      </c>
      <c r="Y862" s="14" t="s">
        <v>2257</v>
      </c>
    </row>
    <row r="863" customFormat="false" ht="12.75" hidden="false" customHeight="false" outlineLevel="0" collapsed="false">
      <c r="A863" s="46" t="n">
        <v>861</v>
      </c>
      <c r="B863" s="29"/>
      <c r="C863" s="30"/>
      <c r="D863" s="30" t="n">
        <f aca="false">'Scarico FP Delivery'!$CY862</f>
        <v>0</v>
      </c>
      <c r="E863" s="31" t="n">
        <f aca="false">'Scarico FP Delivery'!$AH862</f>
        <v>0</v>
      </c>
      <c r="F863" s="31" t="n">
        <f aca="false">'Scarico FP Delivery'!$Z862</f>
        <v>0</v>
      </c>
      <c r="G863" s="30" t="n">
        <f aca="false">'Scarico FP Delivery'!$AG862</f>
        <v>0</v>
      </c>
      <c r="H863" s="30" t="n">
        <f aca="false">'Scarico FP Delivery'!$U862</f>
        <v>0</v>
      </c>
      <c r="I863" s="32" t="n">
        <f aca="false">'Scarico FP Delivery'!$EW862</f>
        <v>0</v>
      </c>
      <c r="J863" s="33" t="n">
        <f aca="false">'Scarico FP Delivery'!$AJ862</f>
        <v>0</v>
      </c>
      <c r="K863" s="34" t="n">
        <f aca="false">'Scarico FP Delivery'!AV862</f>
        <v>0</v>
      </c>
      <c r="L863" s="51" t="n">
        <f aca="false">'Scarico FP Delivery'!AF862</f>
        <v>0</v>
      </c>
      <c r="M863" s="36" t="n">
        <f aca="false">'Scarico FP Delivery'!EL862</f>
        <v>0</v>
      </c>
      <c r="N863" s="37" t="e">
        <f aca="false">VLOOKUP($P863,Formule!$O$2:$P$200,2,0)</f>
        <v>#N/A</v>
      </c>
      <c r="O863" s="38" t="e">
        <f aca="false">VLOOKUP($P863,Formule!$B$2:$C$202,2,0)</f>
        <v>#N/A</v>
      </c>
      <c r="P863" s="39" t="n">
        <f aca="false">'Scarico FP Delivery'!$AC862</f>
        <v>0</v>
      </c>
      <c r="Q863" s="40" t="n">
        <f aca="false">'Scarico FP Delivery'!$AD862</f>
        <v>0</v>
      </c>
      <c r="R863" s="41" t="n">
        <f aca="false">'Scarico FP Delivery'!$DO862</f>
        <v>0</v>
      </c>
      <c r="S863" s="30" t="e">
        <f aca="false">VLOOKUP($R863,Formule!$H$2:$I$250,2,0)</f>
        <v>#N/A</v>
      </c>
      <c r="T863" s="42"/>
      <c r="U863" s="43" t="e">
        <f aca="false">VLOOKUP($P863,Formule!$E$2:$F$200,2,0)</f>
        <v>#N/A</v>
      </c>
      <c r="V863" s="44" t="e">
        <f aca="false">U863*(25/100)</f>
        <v>#N/A</v>
      </c>
      <c r="W863" s="45" t="e">
        <f aca="false">U863-V863</f>
        <v>#N/A</v>
      </c>
      <c r="Y863" s="14" t="s">
        <v>2257</v>
      </c>
    </row>
    <row r="864" customFormat="false" ht="12.75" hidden="false" customHeight="false" outlineLevel="0" collapsed="false">
      <c r="A864" s="28" t="n">
        <v>862</v>
      </c>
      <c r="B864" s="29"/>
      <c r="C864" s="30"/>
      <c r="D864" s="30" t="n">
        <f aca="false">'Scarico FP Delivery'!$CY863</f>
        <v>0</v>
      </c>
      <c r="E864" s="31" t="n">
        <f aca="false">'Scarico FP Delivery'!$AH863</f>
        <v>0</v>
      </c>
      <c r="F864" s="31" t="n">
        <f aca="false">'Scarico FP Delivery'!$Z863</f>
        <v>0</v>
      </c>
      <c r="G864" s="30" t="n">
        <f aca="false">'Scarico FP Delivery'!$AG863</f>
        <v>0</v>
      </c>
      <c r="H864" s="30" t="n">
        <f aca="false">'Scarico FP Delivery'!$U863</f>
        <v>0</v>
      </c>
      <c r="I864" s="32" t="n">
        <f aca="false">'Scarico FP Delivery'!$EW863</f>
        <v>0</v>
      </c>
      <c r="J864" s="33" t="n">
        <f aca="false">'Scarico FP Delivery'!$AJ863</f>
        <v>0</v>
      </c>
      <c r="K864" s="34" t="n">
        <f aca="false">'Scarico FP Delivery'!AV863</f>
        <v>0</v>
      </c>
      <c r="L864" s="51" t="n">
        <f aca="false">'Scarico FP Delivery'!AF863</f>
        <v>0</v>
      </c>
      <c r="M864" s="36" t="n">
        <f aca="false">'Scarico FP Delivery'!EL863</f>
        <v>0</v>
      </c>
      <c r="N864" s="37" t="e">
        <f aca="false">VLOOKUP($P864,Formule!$O$2:$P$200,2,0)</f>
        <v>#N/A</v>
      </c>
      <c r="O864" s="38" t="e">
        <f aca="false">VLOOKUP($P864,Formule!$B$2:$C$202,2,0)</f>
        <v>#N/A</v>
      </c>
      <c r="P864" s="39" t="n">
        <f aca="false">'Scarico FP Delivery'!$AC863</f>
        <v>0</v>
      </c>
      <c r="Q864" s="40" t="n">
        <f aca="false">'Scarico FP Delivery'!$AD863</f>
        <v>0</v>
      </c>
      <c r="R864" s="41" t="n">
        <f aca="false">'Scarico FP Delivery'!$DO863</f>
        <v>0</v>
      </c>
      <c r="S864" s="30" t="e">
        <f aca="false">VLOOKUP($R864,Formule!$H$2:$I$250,2,0)</f>
        <v>#N/A</v>
      </c>
      <c r="T864" s="42"/>
      <c r="U864" s="43" t="e">
        <f aca="false">VLOOKUP($P864,Formule!$E$2:$F$200,2,0)</f>
        <v>#N/A</v>
      </c>
      <c r="V864" s="44" t="e">
        <f aca="false">U864*(25/100)</f>
        <v>#N/A</v>
      </c>
      <c r="W864" s="45" t="e">
        <f aca="false">U864-V864</f>
        <v>#N/A</v>
      </c>
      <c r="Y864" s="14" t="s">
        <v>2257</v>
      </c>
    </row>
    <row r="865" customFormat="false" ht="12.75" hidden="false" customHeight="false" outlineLevel="0" collapsed="false">
      <c r="A865" s="46" t="n">
        <v>863</v>
      </c>
      <c r="B865" s="29"/>
      <c r="C865" s="30"/>
      <c r="D865" s="30" t="n">
        <f aca="false">'Scarico FP Delivery'!$CY864</f>
        <v>0</v>
      </c>
      <c r="E865" s="31" t="n">
        <f aca="false">'Scarico FP Delivery'!$AH864</f>
        <v>0</v>
      </c>
      <c r="F865" s="31" t="n">
        <f aca="false">'Scarico FP Delivery'!$Z864</f>
        <v>0</v>
      </c>
      <c r="G865" s="30" t="n">
        <f aca="false">'Scarico FP Delivery'!$AG864</f>
        <v>0</v>
      </c>
      <c r="H865" s="30" t="n">
        <f aca="false">'Scarico FP Delivery'!$U864</f>
        <v>0</v>
      </c>
      <c r="I865" s="32" t="n">
        <f aca="false">'Scarico FP Delivery'!$EW864</f>
        <v>0</v>
      </c>
      <c r="J865" s="33" t="n">
        <f aca="false">'Scarico FP Delivery'!$AJ864</f>
        <v>0</v>
      </c>
      <c r="K865" s="34" t="n">
        <f aca="false">'Scarico FP Delivery'!AV864</f>
        <v>0</v>
      </c>
      <c r="L865" s="51" t="n">
        <f aca="false">'Scarico FP Delivery'!AF864</f>
        <v>0</v>
      </c>
      <c r="M865" s="36" t="n">
        <f aca="false">'Scarico FP Delivery'!EL864</f>
        <v>0</v>
      </c>
      <c r="N865" s="37" t="e">
        <f aca="false">VLOOKUP($P865,Formule!$O$2:$P$200,2,0)</f>
        <v>#N/A</v>
      </c>
      <c r="O865" s="38" t="e">
        <f aca="false">VLOOKUP($P865,Formule!$B$2:$C$202,2,0)</f>
        <v>#N/A</v>
      </c>
      <c r="P865" s="39" t="n">
        <f aca="false">'Scarico FP Delivery'!$AC864</f>
        <v>0</v>
      </c>
      <c r="Q865" s="40" t="n">
        <f aca="false">'Scarico FP Delivery'!$AD864</f>
        <v>0</v>
      </c>
      <c r="R865" s="41" t="n">
        <f aca="false">'Scarico FP Delivery'!$DO864</f>
        <v>0</v>
      </c>
      <c r="S865" s="30" t="e">
        <f aca="false">VLOOKUP($R865,Formule!$H$2:$I$250,2,0)</f>
        <v>#N/A</v>
      </c>
      <c r="T865" s="42"/>
      <c r="U865" s="43" t="e">
        <f aca="false">VLOOKUP($P865,Formule!$E$2:$F$200,2,0)</f>
        <v>#N/A</v>
      </c>
      <c r="V865" s="44" t="e">
        <f aca="false">U865*(25/100)</f>
        <v>#N/A</v>
      </c>
      <c r="W865" s="45" t="e">
        <f aca="false">U865-V865</f>
        <v>#N/A</v>
      </c>
      <c r="Y865" s="14" t="s">
        <v>2257</v>
      </c>
    </row>
    <row r="866" customFormat="false" ht="12.75" hidden="false" customHeight="false" outlineLevel="0" collapsed="false">
      <c r="A866" s="46" t="n">
        <v>864</v>
      </c>
      <c r="B866" s="29"/>
      <c r="C866" s="30"/>
      <c r="D866" s="30" t="n">
        <f aca="false">'Scarico FP Delivery'!$CY865</f>
        <v>0</v>
      </c>
      <c r="E866" s="31" t="n">
        <f aca="false">'Scarico FP Delivery'!$AH865</f>
        <v>0</v>
      </c>
      <c r="F866" s="31" t="n">
        <f aca="false">'Scarico FP Delivery'!$Z865</f>
        <v>0</v>
      </c>
      <c r="G866" s="30" t="n">
        <f aca="false">'Scarico FP Delivery'!$AG865</f>
        <v>0</v>
      </c>
      <c r="H866" s="30" t="n">
        <f aca="false">'Scarico FP Delivery'!$U865</f>
        <v>0</v>
      </c>
      <c r="I866" s="32" t="n">
        <f aca="false">'Scarico FP Delivery'!$EW865</f>
        <v>0</v>
      </c>
      <c r="J866" s="33" t="n">
        <f aca="false">'Scarico FP Delivery'!$AJ865</f>
        <v>0</v>
      </c>
      <c r="K866" s="34" t="n">
        <f aca="false">'Scarico FP Delivery'!AV865</f>
        <v>0</v>
      </c>
      <c r="L866" s="51" t="n">
        <f aca="false">'Scarico FP Delivery'!AF865</f>
        <v>0</v>
      </c>
      <c r="M866" s="36" t="n">
        <f aca="false">'Scarico FP Delivery'!EL865</f>
        <v>0</v>
      </c>
      <c r="N866" s="37" t="e">
        <f aca="false">VLOOKUP($P866,Formule!$O$2:$P$200,2,0)</f>
        <v>#N/A</v>
      </c>
      <c r="O866" s="38" t="e">
        <f aca="false">VLOOKUP($P866,Formule!$B$2:$C$202,2,0)</f>
        <v>#N/A</v>
      </c>
      <c r="P866" s="39" t="n">
        <f aca="false">'Scarico FP Delivery'!$AC865</f>
        <v>0</v>
      </c>
      <c r="Q866" s="40" t="n">
        <f aca="false">'Scarico FP Delivery'!$AD865</f>
        <v>0</v>
      </c>
      <c r="R866" s="41" t="n">
        <f aca="false">'Scarico FP Delivery'!$DO865</f>
        <v>0</v>
      </c>
      <c r="S866" s="30" t="e">
        <f aca="false">VLOOKUP($R866,Formule!$H$2:$I$250,2,0)</f>
        <v>#N/A</v>
      </c>
      <c r="T866" s="42"/>
      <c r="U866" s="43" t="e">
        <f aca="false">VLOOKUP($P866,Formule!$E$2:$F$200,2,0)</f>
        <v>#N/A</v>
      </c>
      <c r="V866" s="44" t="e">
        <f aca="false">U866*(25/100)</f>
        <v>#N/A</v>
      </c>
      <c r="W866" s="45" t="e">
        <f aca="false">U866-V866</f>
        <v>#N/A</v>
      </c>
      <c r="Y866" s="14" t="s">
        <v>2257</v>
      </c>
    </row>
    <row r="867" customFormat="false" ht="12.75" hidden="false" customHeight="false" outlineLevel="0" collapsed="false">
      <c r="A867" s="28" t="n">
        <v>865</v>
      </c>
      <c r="B867" s="29"/>
      <c r="C867" s="30"/>
      <c r="D867" s="30" t="n">
        <f aca="false">'Scarico FP Delivery'!$CY866</f>
        <v>0</v>
      </c>
      <c r="E867" s="31" t="n">
        <f aca="false">'Scarico FP Delivery'!$AH866</f>
        <v>0</v>
      </c>
      <c r="F867" s="31" t="n">
        <f aca="false">'Scarico FP Delivery'!$Z866</f>
        <v>0</v>
      </c>
      <c r="G867" s="30" t="n">
        <f aca="false">'Scarico FP Delivery'!$AG866</f>
        <v>0</v>
      </c>
      <c r="H867" s="30" t="n">
        <f aca="false">'Scarico FP Delivery'!$U866</f>
        <v>0</v>
      </c>
      <c r="I867" s="32" t="n">
        <f aca="false">'Scarico FP Delivery'!$EW866</f>
        <v>0</v>
      </c>
      <c r="J867" s="33" t="n">
        <f aca="false">'Scarico FP Delivery'!$AJ866</f>
        <v>0</v>
      </c>
      <c r="K867" s="34" t="n">
        <f aca="false">'Scarico FP Delivery'!AV866</f>
        <v>0</v>
      </c>
      <c r="L867" s="51" t="n">
        <f aca="false">'Scarico FP Delivery'!AF866</f>
        <v>0</v>
      </c>
      <c r="M867" s="36" t="n">
        <f aca="false">'Scarico FP Delivery'!EL866</f>
        <v>0</v>
      </c>
      <c r="N867" s="37" t="e">
        <f aca="false">VLOOKUP($P867,Formule!$O$2:$P$200,2,0)</f>
        <v>#N/A</v>
      </c>
      <c r="O867" s="38" t="e">
        <f aca="false">VLOOKUP($P867,Formule!$B$2:$C$202,2,0)</f>
        <v>#N/A</v>
      </c>
      <c r="P867" s="39" t="n">
        <f aca="false">'Scarico FP Delivery'!$AC866</f>
        <v>0</v>
      </c>
      <c r="Q867" s="40" t="n">
        <f aca="false">'Scarico FP Delivery'!$AD866</f>
        <v>0</v>
      </c>
      <c r="R867" s="41" t="n">
        <f aca="false">'Scarico FP Delivery'!$DO866</f>
        <v>0</v>
      </c>
      <c r="S867" s="30" t="e">
        <f aca="false">VLOOKUP($R867,Formule!$H$2:$I$250,2,0)</f>
        <v>#N/A</v>
      </c>
      <c r="T867" s="42"/>
      <c r="U867" s="43" t="e">
        <f aca="false">VLOOKUP($P867,Formule!$E$2:$F$200,2,0)</f>
        <v>#N/A</v>
      </c>
      <c r="V867" s="44" t="e">
        <f aca="false">U867*(25/100)</f>
        <v>#N/A</v>
      </c>
      <c r="W867" s="45" t="e">
        <f aca="false">U867-V867</f>
        <v>#N/A</v>
      </c>
      <c r="Y867" s="14" t="s">
        <v>2257</v>
      </c>
    </row>
    <row r="868" customFormat="false" ht="12.75" hidden="false" customHeight="false" outlineLevel="0" collapsed="false">
      <c r="A868" s="46" t="n">
        <v>866</v>
      </c>
      <c r="B868" s="29"/>
      <c r="C868" s="30"/>
      <c r="D868" s="30" t="n">
        <f aca="false">'Scarico FP Delivery'!$CY867</f>
        <v>0</v>
      </c>
      <c r="E868" s="31" t="n">
        <f aca="false">'Scarico FP Delivery'!$AH867</f>
        <v>0</v>
      </c>
      <c r="F868" s="31" t="n">
        <f aca="false">'Scarico FP Delivery'!$Z867</f>
        <v>0</v>
      </c>
      <c r="G868" s="30" t="n">
        <f aca="false">'Scarico FP Delivery'!$AG867</f>
        <v>0</v>
      </c>
      <c r="H868" s="30" t="n">
        <f aca="false">'Scarico FP Delivery'!$U867</f>
        <v>0</v>
      </c>
      <c r="I868" s="32" t="n">
        <f aca="false">'Scarico FP Delivery'!$EW867</f>
        <v>0</v>
      </c>
      <c r="J868" s="33" t="n">
        <f aca="false">'Scarico FP Delivery'!$AJ867</f>
        <v>0</v>
      </c>
      <c r="K868" s="34" t="n">
        <f aca="false">'Scarico FP Delivery'!AV867</f>
        <v>0</v>
      </c>
      <c r="L868" s="51" t="n">
        <f aca="false">'Scarico FP Delivery'!AF867</f>
        <v>0</v>
      </c>
      <c r="M868" s="36" t="n">
        <f aca="false">'Scarico FP Delivery'!EL867</f>
        <v>0</v>
      </c>
      <c r="N868" s="37" t="e">
        <f aca="false">VLOOKUP($P868,Formule!$O$2:$P$200,2,0)</f>
        <v>#N/A</v>
      </c>
      <c r="O868" s="38" t="e">
        <f aca="false">VLOOKUP($P868,Formule!$B$2:$C$202,2,0)</f>
        <v>#N/A</v>
      </c>
      <c r="P868" s="39" t="n">
        <f aca="false">'Scarico FP Delivery'!$AC867</f>
        <v>0</v>
      </c>
      <c r="Q868" s="40" t="n">
        <f aca="false">'Scarico FP Delivery'!$AD867</f>
        <v>0</v>
      </c>
      <c r="R868" s="41" t="n">
        <f aca="false">'Scarico FP Delivery'!$DO867</f>
        <v>0</v>
      </c>
      <c r="S868" s="30" t="e">
        <f aca="false">VLOOKUP($R868,Formule!$H$2:$I$250,2,0)</f>
        <v>#N/A</v>
      </c>
      <c r="T868" s="42"/>
      <c r="U868" s="43" t="e">
        <f aca="false">VLOOKUP($P868,Formule!$E$2:$F$200,2,0)</f>
        <v>#N/A</v>
      </c>
      <c r="V868" s="44" t="e">
        <f aca="false">U868*(25/100)</f>
        <v>#N/A</v>
      </c>
      <c r="W868" s="45" t="e">
        <f aca="false">U868-V868</f>
        <v>#N/A</v>
      </c>
      <c r="Y868" s="14" t="s">
        <v>2257</v>
      </c>
    </row>
    <row r="869" customFormat="false" ht="12.75" hidden="false" customHeight="false" outlineLevel="0" collapsed="false">
      <c r="A869" s="46" t="n">
        <v>867</v>
      </c>
      <c r="B869" s="29"/>
      <c r="C869" s="30"/>
      <c r="D869" s="30" t="n">
        <f aca="false">'Scarico FP Delivery'!$CY868</f>
        <v>0</v>
      </c>
      <c r="E869" s="31" t="n">
        <f aca="false">'Scarico FP Delivery'!$AH868</f>
        <v>0</v>
      </c>
      <c r="F869" s="31" t="n">
        <f aca="false">'Scarico FP Delivery'!$Z868</f>
        <v>0</v>
      </c>
      <c r="G869" s="30" t="n">
        <f aca="false">'Scarico FP Delivery'!$AG868</f>
        <v>0</v>
      </c>
      <c r="H869" s="30" t="n">
        <f aca="false">'Scarico FP Delivery'!$U868</f>
        <v>0</v>
      </c>
      <c r="I869" s="32" t="n">
        <f aca="false">'Scarico FP Delivery'!$EW868</f>
        <v>0</v>
      </c>
      <c r="J869" s="33" t="n">
        <f aca="false">'Scarico FP Delivery'!$AJ868</f>
        <v>0</v>
      </c>
      <c r="K869" s="34" t="n">
        <f aca="false">'Scarico FP Delivery'!AV868</f>
        <v>0</v>
      </c>
      <c r="L869" s="51" t="n">
        <f aca="false">'Scarico FP Delivery'!AF868</f>
        <v>0</v>
      </c>
      <c r="M869" s="36" t="n">
        <f aca="false">'Scarico FP Delivery'!EL868</f>
        <v>0</v>
      </c>
      <c r="N869" s="37" t="e">
        <f aca="false">VLOOKUP($P869,Formule!$O$2:$P$200,2,0)</f>
        <v>#N/A</v>
      </c>
      <c r="O869" s="38" t="e">
        <f aca="false">VLOOKUP($P869,Formule!$B$2:$C$202,2,0)</f>
        <v>#N/A</v>
      </c>
      <c r="P869" s="39" t="n">
        <f aca="false">'Scarico FP Delivery'!$AC868</f>
        <v>0</v>
      </c>
      <c r="Q869" s="40" t="n">
        <f aca="false">'Scarico FP Delivery'!$AD868</f>
        <v>0</v>
      </c>
      <c r="R869" s="41" t="n">
        <f aca="false">'Scarico FP Delivery'!$DO868</f>
        <v>0</v>
      </c>
      <c r="S869" s="30" t="e">
        <f aca="false">VLOOKUP($R869,Formule!$H$2:$I$250,2,0)</f>
        <v>#N/A</v>
      </c>
      <c r="T869" s="42"/>
      <c r="U869" s="43" t="e">
        <f aca="false">VLOOKUP($P869,Formule!$E$2:$F$200,2,0)</f>
        <v>#N/A</v>
      </c>
      <c r="V869" s="44" t="e">
        <f aca="false">U869*(25/100)</f>
        <v>#N/A</v>
      </c>
      <c r="W869" s="45" t="e">
        <f aca="false">U869-V869</f>
        <v>#N/A</v>
      </c>
      <c r="Y869" s="14" t="s">
        <v>2257</v>
      </c>
    </row>
    <row r="870" customFormat="false" ht="12.75" hidden="false" customHeight="false" outlineLevel="0" collapsed="false">
      <c r="A870" s="28" t="n">
        <v>868</v>
      </c>
      <c r="B870" s="29"/>
      <c r="C870" s="30"/>
      <c r="D870" s="30" t="n">
        <f aca="false">'Scarico FP Delivery'!$CY869</f>
        <v>0</v>
      </c>
      <c r="E870" s="31" t="n">
        <f aca="false">'Scarico FP Delivery'!$AH869</f>
        <v>0</v>
      </c>
      <c r="F870" s="31" t="n">
        <f aca="false">'Scarico FP Delivery'!$Z869</f>
        <v>0</v>
      </c>
      <c r="G870" s="30" t="n">
        <f aca="false">'Scarico FP Delivery'!$AG869</f>
        <v>0</v>
      </c>
      <c r="H870" s="30" t="n">
        <f aca="false">'Scarico FP Delivery'!$U869</f>
        <v>0</v>
      </c>
      <c r="I870" s="32" t="n">
        <f aca="false">'Scarico FP Delivery'!$EW869</f>
        <v>0</v>
      </c>
      <c r="J870" s="33" t="n">
        <f aca="false">'Scarico FP Delivery'!$AJ869</f>
        <v>0</v>
      </c>
      <c r="K870" s="34" t="n">
        <f aca="false">'Scarico FP Delivery'!AV869</f>
        <v>0</v>
      </c>
      <c r="L870" s="51" t="n">
        <f aca="false">'Scarico FP Delivery'!AF869</f>
        <v>0</v>
      </c>
      <c r="M870" s="36" t="n">
        <f aca="false">'Scarico FP Delivery'!EL869</f>
        <v>0</v>
      </c>
      <c r="N870" s="37" t="e">
        <f aca="false">VLOOKUP($P870,Formule!$O$2:$P$200,2,0)</f>
        <v>#N/A</v>
      </c>
      <c r="O870" s="38" t="e">
        <f aca="false">VLOOKUP($P870,Formule!$B$2:$C$202,2,0)</f>
        <v>#N/A</v>
      </c>
      <c r="P870" s="39" t="n">
        <f aca="false">'Scarico FP Delivery'!$AC869</f>
        <v>0</v>
      </c>
      <c r="Q870" s="40" t="n">
        <f aca="false">'Scarico FP Delivery'!$AD869</f>
        <v>0</v>
      </c>
      <c r="R870" s="41" t="n">
        <f aca="false">'Scarico FP Delivery'!$DO869</f>
        <v>0</v>
      </c>
      <c r="S870" s="30" t="e">
        <f aca="false">VLOOKUP($R870,Formule!$H$2:$I$250,2,0)</f>
        <v>#N/A</v>
      </c>
      <c r="T870" s="42"/>
      <c r="U870" s="43" t="e">
        <f aca="false">VLOOKUP($P870,Formule!$E$2:$F$200,2,0)</f>
        <v>#N/A</v>
      </c>
      <c r="V870" s="44" t="e">
        <f aca="false">U870*(25/100)</f>
        <v>#N/A</v>
      </c>
      <c r="W870" s="45" t="e">
        <f aca="false">U870-V870</f>
        <v>#N/A</v>
      </c>
      <c r="Y870" s="14" t="s">
        <v>2257</v>
      </c>
    </row>
    <row r="871" customFormat="false" ht="12.75" hidden="false" customHeight="false" outlineLevel="0" collapsed="false">
      <c r="A871" s="46" t="n">
        <v>869</v>
      </c>
      <c r="B871" s="29"/>
      <c r="C871" s="30"/>
      <c r="D871" s="30" t="n">
        <f aca="false">'Scarico FP Delivery'!$CY870</f>
        <v>0</v>
      </c>
      <c r="E871" s="31" t="n">
        <f aca="false">'Scarico FP Delivery'!$AH870</f>
        <v>0</v>
      </c>
      <c r="F871" s="31" t="n">
        <f aca="false">'Scarico FP Delivery'!$Z870</f>
        <v>0</v>
      </c>
      <c r="G871" s="30" t="n">
        <f aca="false">'Scarico FP Delivery'!$AG870</f>
        <v>0</v>
      </c>
      <c r="H871" s="30" t="n">
        <f aca="false">'Scarico FP Delivery'!$U870</f>
        <v>0</v>
      </c>
      <c r="I871" s="32" t="n">
        <f aca="false">'Scarico FP Delivery'!$EW870</f>
        <v>0</v>
      </c>
      <c r="J871" s="33" t="n">
        <f aca="false">'Scarico FP Delivery'!$AJ870</f>
        <v>0</v>
      </c>
      <c r="K871" s="34" t="n">
        <f aca="false">'Scarico FP Delivery'!AV870</f>
        <v>0</v>
      </c>
      <c r="L871" s="51" t="n">
        <f aca="false">'Scarico FP Delivery'!AF870</f>
        <v>0</v>
      </c>
      <c r="M871" s="36" t="n">
        <f aca="false">'Scarico FP Delivery'!EL870</f>
        <v>0</v>
      </c>
      <c r="N871" s="37" t="e">
        <f aca="false">VLOOKUP($P871,Formule!$O$2:$P$200,2,0)</f>
        <v>#N/A</v>
      </c>
      <c r="O871" s="38" t="e">
        <f aca="false">VLOOKUP($P871,Formule!$B$2:$C$202,2,0)</f>
        <v>#N/A</v>
      </c>
      <c r="P871" s="39" t="n">
        <f aca="false">'Scarico FP Delivery'!$AC870</f>
        <v>0</v>
      </c>
      <c r="Q871" s="40" t="n">
        <f aca="false">'Scarico FP Delivery'!$AD870</f>
        <v>0</v>
      </c>
      <c r="R871" s="41" t="n">
        <f aca="false">'Scarico FP Delivery'!$DO870</f>
        <v>0</v>
      </c>
      <c r="S871" s="30" t="e">
        <f aca="false">VLOOKUP($R871,Formule!$H$2:$I$250,2,0)</f>
        <v>#N/A</v>
      </c>
      <c r="T871" s="42"/>
      <c r="U871" s="43" t="e">
        <f aca="false">VLOOKUP($P871,Formule!$E$2:$F$200,2,0)</f>
        <v>#N/A</v>
      </c>
      <c r="V871" s="44" t="e">
        <f aca="false">U871*(25/100)</f>
        <v>#N/A</v>
      </c>
      <c r="W871" s="45" t="e">
        <f aca="false">U871-V871</f>
        <v>#N/A</v>
      </c>
      <c r="Y871" s="14" t="s">
        <v>2257</v>
      </c>
    </row>
    <row r="872" customFormat="false" ht="12.75" hidden="false" customHeight="false" outlineLevel="0" collapsed="false">
      <c r="A872" s="46" t="n">
        <v>870</v>
      </c>
      <c r="B872" s="29"/>
      <c r="C872" s="30"/>
      <c r="D872" s="30" t="n">
        <f aca="false">'Scarico FP Delivery'!$CY871</f>
        <v>0</v>
      </c>
      <c r="E872" s="31" t="n">
        <f aca="false">'Scarico FP Delivery'!$AH871</f>
        <v>0</v>
      </c>
      <c r="F872" s="31" t="n">
        <f aca="false">'Scarico FP Delivery'!$Z871</f>
        <v>0</v>
      </c>
      <c r="G872" s="30" t="n">
        <f aca="false">'Scarico FP Delivery'!$AG871</f>
        <v>0</v>
      </c>
      <c r="H872" s="30" t="n">
        <f aca="false">'Scarico FP Delivery'!$U871</f>
        <v>0</v>
      </c>
      <c r="I872" s="32" t="n">
        <f aca="false">'Scarico FP Delivery'!$EW871</f>
        <v>0</v>
      </c>
      <c r="J872" s="33" t="n">
        <f aca="false">'Scarico FP Delivery'!$AJ871</f>
        <v>0</v>
      </c>
      <c r="K872" s="34" t="n">
        <f aca="false">'Scarico FP Delivery'!AV871</f>
        <v>0</v>
      </c>
      <c r="L872" s="51" t="n">
        <f aca="false">'Scarico FP Delivery'!AF871</f>
        <v>0</v>
      </c>
      <c r="M872" s="36" t="n">
        <f aca="false">'Scarico FP Delivery'!EL871</f>
        <v>0</v>
      </c>
      <c r="N872" s="37" t="e">
        <f aca="false">VLOOKUP($P872,Formule!$O$2:$P$200,2,0)</f>
        <v>#N/A</v>
      </c>
      <c r="O872" s="38" t="e">
        <f aca="false">VLOOKUP($P872,Formule!$B$2:$C$202,2,0)</f>
        <v>#N/A</v>
      </c>
      <c r="P872" s="39" t="n">
        <f aca="false">'Scarico FP Delivery'!$AC871</f>
        <v>0</v>
      </c>
      <c r="Q872" s="40" t="n">
        <f aca="false">'Scarico FP Delivery'!$AD871</f>
        <v>0</v>
      </c>
      <c r="R872" s="41" t="n">
        <f aca="false">'Scarico FP Delivery'!$DO871</f>
        <v>0</v>
      </c>
      <c r="S872" s="30" t="e">
        <f aca="false">VLOOKUP($R872,Formule!$H$2:$I$250,2,0)</f>
        <v>#N/A</v>
      </c>
      <c r="T872" s="42"/>
      <c r="U872" s="43" t="e">
        <f aca="false">VLOOKUP($P872,Formule!$E$2:$F$200,2,0)</f>
        <v>#N/A</v>
      </c>
      <c r="V872" s="44" t="e">
        <f aca="false">U872*(25/100)</f>
        <v>#N/A</v>
      </c>
      <c r="W872" s="45" t="e">
        <f aca="false">U872-V872</f>
        <v>#N/A</v>
      </c>
      <c r="Y872" s="14" t="s">
        <v>2257</v>
      </c>
    </row>
    <row r="873" customFormat="false" ht="12.75" hidden="false" customHeight="false" outlineLevel="0" collapsed="false">
      <c r="A873" s="28" t="n">
        <v>871</v>
      </c>
      <c r="B873" s="29"/>
      <c r="C873" s="30"/>
      <c r="D873" s="30" t="n">
        <f aca="false">'Scarico FP Delivery'!$CY872</f>
        <v>0</v>
      </c>
      <c r="E873" s="31" t="n">
        <f aca="false">'Scarico FP Delivery'!$AH872</f>
        <v>0</v>
      </c>
      <c r="F873" s="31" t="n">
        <f aca="false">'Scarico FP Delivery'!$Z872</f>
        <v>0</v>
      </c>
      <c r="G873" s="30" t="n">
        <f aca="false">'Scarico FP Delivery'!$AG872</f>
        <v>0</v>
      </c>
      <c r="H873" s="30" t="n">
        <f aca="false">'Scarico FP Delivery'!$U872</f>
        <v>0</v>
      </c>
      <c r="I873" s="32" t="n">
        <f aca="false">'Scarico FP Delivery'!$EW872</f>
        <v>0</v>
      </c>
      <c r="J873" s="33" t="n">
        <f aca="false">'Scarico FP Delivery'!$AJ872</f>
        <v>0</v>
      </c>
      <c r="K873" s="34" t="n">
        <f aca="false">'Scarico FP Delivery'!AV872</f>
        <v>0</v>
      </c>
      <c r="L873" s="51" t="n">
        <f aca="false">'Scarico FP Delivery'!AF872</f>
        <v>0</v>
      </c>
      <c r="M873" s="36" t="n">
        <f aca="false">'Scarico FP Delivery'!EL872</f>
        <v>0</v>
      </c>
      <c r="N873" s="37" t="e">
        <f aca="false">VLOOKUP($P873,Formule!$O$2:$P$200,2,0)</f>
        <v>#N/A</v>
      </c>
      <c r="O873" s="38" t="e">
        <f aca="false">VLOOKUP($P873,Formule!$B$2:$C$202,2,0)</f>
        <v>#N/A</v>
      </c>
      <c r="P873" s="39" t="n">
        <f aca="false">'Scarico FP Delivery'!$AC872</f>
        <v>0</v>
      </c>
      <c r="Q873" s="40" t="n">
        <f aca="false">'Scarico FP Delivery'!$AD872</f>
        <v>0</v>
      </c>
      <c r="R873" s="41" t="n">
        <f aca="false">'Scarico FP Delivery'!$DO872</f>
        <v>0</v>
      </c>
      <c r="S873" s="30" t="e">
        <f aca="false">VLOOKUP($R873,Formule!$H$2:$I$250,2,0)</f>
        <v>#N/A</v>
      </c>
      <c r="T873" s="42"/>
      <c r="U873" s="43" t="e">
        <f aca="false">VLOOKUP($P873,Formule!$E$2:$F$200,2,0)</f>
        <v>#N/A</v>
      </c>
      <c r="V873" s="44" t="e">
        <f aca="false">U873*(25/100)</f>
        <v>#N/A</v>
      </c>
      <c r="W873" s="45" t="e">
        <f aca="false">U873-V873</f>
        <v>#N/A</v>
      </c>
      <c r="Y873" s="14" t="s">
        <v>2257</v>
      </c>
    </row>
    <row r="874" customFormat="false" ht="12.75" hidden="false" customHeight="false" outlineLevel="0" collapsed="false">
      <c r="A874" s="46" t="n">
        <v>872</v>
      </c>
      <c r="B874" s="29"/>
      <c r="C874" s="30"/>
      <c r="D874" s="30" t="n">
        <f aca="false">'Scarico FP Delivery'!$CY873</f>
        <v>0</v>
      </c>
      <c r="E874" s="31" t="n">
        <f aca="false">'Scarico FP Delivery'!$AH873</f>
        <v>0</v>
      </c>
      <c r="F874" s="31" t="n">
        <f aca="false">'Scarico FP Delivery'!$Z873</f>
        <v>0</v>
      </c>
      <c r="G874" s="30" t="n">
        <f aca="false">'Scarico FP Delivery'!$AG873</f>
        <v>0</v>
      </c>
      <c r="H874" s="30" t="n">
        <f aca="false">'Scarico FP Delivery'!$U873</f>
        <v>0</v>
      </c>
      <c r="I874" s="32" t="n">
        <f aca="false">'Scarico FP Delivery'!$EW873</f>
        <v>0</v>
      </c>
      <c r="J874" s="33" t="n">
        <f aca="false">'Scarico FP Delivery'!$AJ873</f>
        <v>0</v>
      </c>
      <c r="K874" s="34" t="n">
        <f aca="false">'Scarico FP Delivery'!AV873</f>
        <v>0</v>
      </c>
      <c r="L874" s="51" t="n">
        <f aca="false">'Scarico FP Delivery'!AF873</f>
        <v>0</v>
      </c>
      <c r="M874" s="36" t="n">
        <f aca="false">'Scarico FP Delivery'!EL873</f>
        <v>0</v>
      </c>
      <c r="N874" s="37" t="e">
        <f aca="false">VLOOKUP($P874,Formule!$O$2:$P$200,2,0)</f>
        <v>#N/A</v>
      </c>
      <c r="O874" s="38" t="e">
        <f aca="false">VLOOKUP($P874,Formule!$B$2:$C$202,2,0)</f>
        <v>#N/A</v>
      </c>
      <c r="P874" s="39" t="n">
        <f aca="false">'Scarico FP Delivery'!$AC873</f>
        <v>0</v>
      </c>
      <c r="Q874" s="40" t="n">
        <f aca="false">'Scarico FP Delivery'!$AD873</f>
        <v>0</v>
      </c>
      <c r="R874" s="41" t="n">
        <f aca="false">'Scarico FP Delivery'!$DO873</f>
        <v>0</v>
      </c>
      <c r="S874" s="30" t="e">
        <f aca="false">VLOOKUP($R874,Formule!$H$2:$I$250,2,0)</f>
        <v>#N/A</v>
      </c>
      <c r="T874" s="42"/>
      <c r="U874" s="43" t="e">
        <f aca="false">VLOOKUP($P874,Formule!$E$2:$F$200,2,0)</f>
        <v>#N/A</v>
      </c>
      <c r="V874" s="44" t="e">
        <f aca="false">U874*(25/100)</f>
        <v>#N/A</v>
      </c>
      <c r="W874" s="45" t="e">
        <f aca="false">U874-V874</f>
        <v>#N/A</v>
      </c>
      <c r="Y874" s="14" t="s">
        <v>2257</v>
      </c>
    </row>
    <row r="875" customFormat="false" ht="12.75" hidden="false" customHeight="false" outlineLevel="0" collapsed="false">
      <c r="A875" s="46" t="n">
        <v>873</v>
      </c>
      <c r="B875" s="29"/>
      <c r="C875" s="30"/>
      <c r="D875" s="30" t="n">
        <f aca="false">'Scarico FP Delivery'!$CY874</f>
        <v>0</v>
      </c>
      <c r="E875" s="31" t="n">
        <f aca="false">'Scarico FP Delivery'!$AH874</f>
        <v>0</v>
      </c>
      <c r="F875" s="31" t="n">
        <f aca="false">'Scarico FP Delivery'!$Z874</f>
        <v>0</v>
      </c>
      <c r="G875" s="30" t="n">
        <f aca="false">'Scarico FP Delivery'!$AG874</f>
        <v>0</v>
      </c>
      <c r="H875" s="30" t="n">
        <f aca="false">'Scarico FP Delivery'!$U874</f>
        <v>0</v>
      </c>
      <c r="I875" s="32" t="n">
        <f aca="false">'Scarico FP Delivery'!$EW874</f>
        <v>0</v>
      </c>
      <c r="J875" s="33" t="n">
        <f aca="false">'Scarico FP Delivery'!$AJ874</f>
        <v>0</v>
      </c>
      <c r="K875" s="34" t="n">
        <f aca="false">'Scarico FP Delivery'!AV874</f>
        <v>0</v>
      </c>
      <c r="L875" s="51" t="n">
        <f aca="false">'Scarico FP Delivery'!AF874</f>
        <v>0</v>
      </c>
      <c r="M875" s="36" t="n">
        <f aca="false">'Scarico FP Delivery'!EL874</f>
        <v>0</v>
      </c>
      <c r="N875" s="37" t="e">
        <f aca="false">VLOOKUP($P875,Formule!$O$2:$P$200,2,0)</f>
        <v>#N/A</v>
      </c>
      <c r="O875" s="38" t="e">
        <f aca="false">VLOOKUP($P875,Formule!$B$2:$C$202,2,0)</f>
        <v>#N/A</v>
      </c>
      <c r="P875" s="39" t="n">
        <f aca="false">'Scarico FP Delivery'!$AC874</f>
        <v>0</v>
      </c>
      <c r="Q875" s="40" t="n">
        <f aca="false">'Scarico FP Delivery'!$AD874</f>
        <v>0</v>
      </c>
      <c r="R875" s="41" t="n">
        <f aca="false">'Scarico FP Delivery'!$DO874</f>
        <v>0</v>
      </c>
      <c r="S875" s="30" t="e">
        <f aca="false">VLOOKUP($R875,Formule!$H$2:$I$250,2,0)</f>
        <v>#N/A</v>
      </c>
      <c r="T875" s="42"/>
      <c r="U875" s="43" t="e">
        <f aca="false">VLOOKUP($P875,Formule!$E$2:$F$200,2,0)</f>
        <v>#N/A</v>
      </c>
      <c r="V875" s="44" t="e">
        <f aca="false">U875*(25/100)</f>
        <v>#N/A</v>
      </c>
      <c r="W875" s="45" t="e">
        <f aca="false">U875-V875</f>
        <v>#N/A</v>
      </c>
      <c r="Y875" s="14" t="s">
        <v>2257</v>
      </c>
    </row>
    <row r="876" customFormat="false" ht="12.75" hidden="false" customHeight="false" outlineLevel="0" collapsed="false">
      <c r="A876" s="28" t="n">
        <v>874</v>
      </c>
      <c r="B876" s="29"/>
      <c r="C876" s="30"/>
      <c r="D876" s="30" t="n">
        <f aca="false">'Scarico FP Delivery'!$CY875</f>
        <v>0</v>
      </c>
      <c r="E876" s="31" t="n">
        <f aca="false">'Scarico FP Delivery'!$AH875</f>
        <v>0</v>
      </c>
      <c r="F876" s="31" t="n">
        <f aca="false">'Scarico FP Delivery'!$Z875</f>
        <v>0</v>
      </c>
      <c r="G876" s="30" t="n">
        <f aca="false">'Scarico FP Delivery'!$AG875</f>
        <v>0</v>
      </c>
      <c r="H876" s="30" t="n">
        <f aca="false">'Scarico FP Delivery'!$U875</f>
        <v>0</v>
      </c>
      <c r="I876" s="32" t="n">
        <f aca="false">'Scarico FP Delivery'!$EW875</f>
        <v>0</v>
      </c>
      <c r="J876" s="33" t="n">
        <f aca="false">'Scarico FP Delivery'!$AJ875</f>
        <v>0</v>
      </c>
      <c r="K876" s="34" t="n">
        <f aca="false">'Scarico FP Delivery'!AV875</f>
        <v>0</v>
      </c>
      <c r="L876" s="51" t="n">
        <f aca="false">'Scarico FP Delivery'!AF875</f>
        <v>0</v>
      </c>
      <c r="M876" s="36" t="n">
        <f aca="false">'Scarico FP Delivery'!EL875</f>
        <v>0</v>
      </c>
      <c r="N876" s="37" t="e">
        <f aca="false">VLOOKUP($P876,Formule!$O$2:$P$200,2,0)</f>
        <v>#N/A</v>
      </c>
      <c r="O876" s="38" t="e">
        <f aca="false">VLOOKUP($P876,Formule!$B$2:$C$202,2,0)</f>
        <v>#N/A</v>
      </c>
      <c r="P876" s="39" t="n">
        <f aca="false">'Scarico FP Delivery'!$AC875</f>
        <v>0</v>
      </c>
      <c r="Q876" s="40" t="n">
        <f aca="false">'Scarico FP Delivery'!$AD875</f>
        <v>0</v>
      </c>
      <c r="R876" s="41" t="n">
        <f aca="false">'Scarico FP Delivery'!$DO875</f>
        <v>0</v>
      </c>
      <c r="S876" s="30" t="e">
        <f aca="false">VLOOKUP($R876,Formule!$H$2:$I$250,2,0)</f>
        <v>#N/A</v>
      </c>
      <c r="T876" s="42"/>
      <c r="U876" s="43" t="e">
        <f aca="false">VLOOKUP($P876,Formule!$E$2:$F$200,2,0)</f>
        <v>#N/A</v>
      </c>
      <c r="V876" s="44" t="e">
        <f aca="false">U876*(25/100)</f>
        <v>#N/A</v>
      </c>
      <c r="W876" s="45" t="e">
        <f aca="false">U876-V876</f>
        <v>#N/A</v>
      </c>
      <c r="Y876" s="14" t="s">
        <v>2257</v>
      </c>
    </row>
    <row r="877" customFormat="false" ht="12.75" hidden="false" customHeight="false" outlineLevel="0" collapsed="false">
      <c r="A877" s="46" t="n">
        <v>875</v>
      </c>
      <c r="B877" s="29"/>
      <c r="C877" s="30"/>
      <c r="D877" s="30" t="n">
        <f aca="false">'Scarico FP Delivery'!$CY876</f>
        <v>0</v>
      </c>
      <c r="E877" s="31" t="n">
        <f aca="false">'Scarico FP Delivery'!$AH876</f>
        <v>0</v>
      </c>
      <c r="F877" s="31" t="n">
        <f aca="false">'Scarico FP Delivery'!$Z876</f>
        <v>0</v>
      </c>
      <c r="G877" s="30" t="n">
        <f aca="false">'Scarico FP Delivery'!$AG876</f>
        <v>0</v>
      </c>
      <c r="H877" s="30" t="n">
        <f aca="false">'Scarico FP Delivery'!$U876</f>
        <v>0</v>
      </c>
      <c r="I877" s="32" t="n">
        <f aca="false">'Scarico FP Delivery'!$EW876</f>
        <v>0</v>
      </c>
      <c r="J877" s="33" t="n">
        <f aca="false">'Scarico FP Delivery'!$AJ876</f>
        <v>0</v>
      </c>
      <c r="K877" s="34" t="n">
        <f aca="false">'Scarico FP Delivery'!AV876</f>
        <v>0</v>
      </c>
      <c r="L877" s="51" t="n">
        <f aca="false">'Scarico FP Delivery'!AF876</f>
        <v>0</v>
      </c>
      <c r="M877" s="36" t="n">
        <f aca="false">'Scarico FP Delivery'!EL876</f>
        <v>0</v>
      </c>
      <c r="N877" s="37" t="e">
        <f aca="false">VLOOKUP($P877,Formule!$O$2:$P$200,2,0)</f>
        <v>#N/A</v>
      </c>
      <c r="O877" s="38" t="e">
        <f aca="false">VLOOKUP($P877,Formule!$B$2:$C$202,2,0)</f>
        <v>#N/A</v>
      </c>
      <c r="P877" s="39" t="n">
        <f aca="false">'Scarico FP Delivery'!$AC876</f>
        <v>0</v>
      </c>
      <c r="Q877" s="40" t="n">
        <f aca="false">'Scarico FP Delivery'!$AD876</f>
        <v>0</v>
      </c>
      <c r="R877" s="41" t="n">
        <f aca="false">'Scarico FP Delivery'!$DO876</f>
        <v>0</v>
      </c>
      <c r="S877" s="30" t="e">
        <f aca="false">VLOOKUP($R877,Formule!$H$2:$I$250,2,0)</f>
        <v>#N/A</v>
      </c>
      <c r="T877" s="42"/>
      <c r="U877" s="43" t="e">
        <f aca="false">VLOOKUP($P877,Formule!$E$2:$F$200,2,0)</f>
        <v>#N/A</v>
      </c>
      <c r="V877" s="44" t="e">
        <f aca="false">U877*(25/100)</f>
        <v>#N/A</v>
      </c>
      <c r="W877" s="45" t="e">
        <f aca="false">U877-V877</f>
        <v>#N/A</v>
      </c>
      <c r="Y877" s="14" t="s">
        <v>2257</v>
      </c>
    </row>
    <row r="878" customFormat="false" ht="12.75" hidden="false" customHeight="false" outlineLevel="0" collapsed="false">
      <c r="A878" s="46" t="n">
        <v>876</v>
      </c>
      <c r="B878" s="29"/>
      <c r="C878" s="30"/>
      <c r="D878" s="30" t="n">
        <f aca="false">'Scarico FP Delivery'!$CY877</f>
        <v>0</v>
      </c>
      <c r="E878" s="31" t="n">
        <f aca="false">'Scarico FP Delivery'!$AH877</f>
        <v>0</v>
      </c>
      <c r="F878" s="31" t="n">
        <f aca="false">'Scarico FP Delivery'!$Z877</f>
        <v>0</v>
      </c>
      <c r="G878" s="30" t="n">
        <f aca="false">'Scarico FP Delivery'!$AG877</f>
        <v>0</v>
      </c>
      <c r="H878" s="30" t="n">
        <f aca="false">'Scarico FP Delivery'!$U877</f>
        <v>0</v>
      </c>
      <c r="I878" s="32" t="n">
        <f aca="false">'Scarico FP Delivery'!$EW877</f>
        <v>0</v>
      </c>
      <c r="J878" s="33" t="n">
        <f aca="false">'Scarico FP Delivery'!$AJ877</f>
        <v>0</v>
      </c>
      <c r="K878" s="34" t="n">
        <f aca="false">'Scarico FP Delivery'!AV877</f>
        <v>0</v>
      </c>
      <c r="L878" s="51" t="n">
        <f aca="false">'Scarico FP Delivery'!AF877</f>
        <v>0</v>
      </c>
      <c r="M878" s="36" t="n">
        <f aca="false">'Scarico FP Delivery'!EL877</f>
        <v>0</v>
      </c>
      <c r="N878" s="37" t="e">
        <f aca="false">VLOOKUP($P878,Formule!$O$2:$P$200,2,0)</f>
        <v>#N/A</v>
      </c>
      <c r="O878" s="38" t="e">
        <f aca="false">VLOOKUP($P878,Formule!$B$2:$C$202,2,0)</f>
        <v>#N/A</v>
      </c>
      <c r="P878" s="39" t="n">
        <f aca="false">'Scarico FP Delivery'!$AC877</f>
        <v>0</v>
      </c>
      <c r="Q878" s="40" t="n">
        <f aca="false">'Scarico FP Delivery'!$AD877</f>
        <v>0</v>
      </c>
      <c r="R878" s="41" t="n">
        <f aca="false">'Scarico FP Delivery'!$DO877</f>
        <v>0</v>
      </c>
      <c r="S878" s="30" t="e">
        <f aca="false">VLOOKUP($R878,Formule!$H$2:$I$250,2,0)</f>
        <v>#N/A</v>
      </c>
      <c r="T878" s="42"/>
      <c r="U878" s="43" t="e">
        <f aca="false">VLOOKUP($P878,Formule!$E$2:$F$200,2,0)</f>
        <v>#N/A</v>
      </c>
      <c r="V878" s="44" t="e">
        <f aca="false">U878*(25/100)</f>
        <v>#N/A</v>
      </c>
      <c r="W878" s="45" t="e">
        <f aca="false">U878-V878</f>
        <v>#N/A</v>
      </c>
      <c r="Y878" s="14" t="s">
        <v>2257</v>
      </c>
    </row>
    <row r="879" customFormat="false" ht="12.75" hidden="false" customHeight="false" outlineLevel="0" collapsed="false">
      <c r="A879" s="28" t="n">
        <v>877</v>
      </c>
      <c r="B879" s="29"/>
      <c r="C879" s="30"/>
      <c r="D879" s="30" t="n">
        <f aca="false">'Scarico FP Delivery'!$CY878</f>
        <v>0</v>
      </c>
      <c r="E879" s="31" t="n">
        <f aca="false">'Scarico FP Delivery'!$AH878</f>
        <v>0</v>
      </c>
      <c r="F879" s="31" t="n">
        <f aca="false">'Scarico FP Delivery'!$Z878</f>
        <v>0</v>
      </c>
      <c r="G879" s="30" t="n">
        <f aca="false">'Scarico FP Delivery'!$AG878</f>
        <v>0</v>
      </c>
      <c r="H879" s="30" t="n">
        <f aca="false">'Scarico FP Delivery'!$U878</f>
        <v>0</v>
      </c>
      <c r="I879" s="32" t="n">
        <f aca="false">'Scarico FP Delivery'!$EW878</f>
        <v>0</v>
      </c>
      <c r="J879" s="33" t="n">
        <f aca="false">'Scarico FP Delivery'!$AJ878</f>
        <v>0</v>
      </c>
      <c r="K879" s="34" t="n">
        <f aca="false">'Scarico FP Delivery'!AV878</f>
        <v>0</v>
      </c>
      <c r="L879" s="51" t="n">
        <f aca="false">'Scarico FP Delivery'!AF878</f>
        <v>0</v>
      </c>
      <c r="M879" s="36" t="n">
        <f aca="false">'Scarico FP Delivery'!EL878</f>
        <v>0</v>
      </c>
      <c r="N879" s="37" t="e">
        <f aca="false">VLOOKUP($P879,Formule!$O$2:$P$200,2,0)</f>
        <v>#N/A</v>
      </c>
      <c r="O879" s="38" t="e">
        <f aca="false">VLOOKUP($P879,Formule!$B$2:$C$202,2,0)</f>
        <v>#N/A</v>
      </c>
      <c r="P879" s="39" t="n">
        <f aca="false">'Scarico FP Delivery'!$AC878</f>
        <v>0</v>
      </c>
      <c r="Q879" s="40" t="n">
        <f aca="false">'Scarico FP Delivery'!$AD878</f>
        <v>0</v>
      </c>
      <c r="R879" s="41" t="n">
        <f aca="false">'Scarico FP Delivery'!$DO878</f>
        <v>0</v>
      </c>
      <c r="S879" s="30" t="e">
        <f aca="false">VLOOKUP($R879,Formule!$H$2:$I$250,2,0)</f>
        <v>#N/A</v>
      </c>
      <c r="T879" s="42"/>
      <c r="U879" s="43" t="e">
        <f aca="false">VLOOKUP($P879,Formule!$E$2:$F$200,2,0)</f>
        <v>#N/A</v>
      </c>
      <c r="V879" s="44" t="e">
        <f aca="false">U879*(25/100)</f>
        <v>#N/A</v>
      </c>
      <c r="W879" s="45" t="e">
        <f aca="false">U879-V879</f>
        <v>#N/A</v>
      </c>
      <c r="Y879" s="14" t="s">
        <v>2257</v>
      </c>
    </row>
    <row r="880" customFormat="false" ht="12.75" hidden="false" customHeight="false" outlineLevel="0" collapsed="false">
      <c r="A880" s="46" t="n">
        <v>878</v>
      </c>
      <c r="B880" s="29"/>
      <c r="C880" s="30"/>
      <c r="D880" s="30" t="n">
        <f aca="false">'Scarico FP Delivery'!$CY879</f>
        <v>0</v>
      </c>
      <c r="E880" s="31" t="n">
        <f aca="false">'Scarico FP Delivery'!$AH879</f>
        <v>0</v>
      </c>
      <c r="F880" s="31" t="n">
        <f aca="false">'Scarico FP Delivery'!$Z879</f>
        <v>0</v>
      </c>
      <c r="G880" s="30" t="n">
        <f aca="false">'Scarico FP Delivery'!$AG879</f>
        <v>0</v>
      </c>
      <c r="H880" s="30" t="n">
        <f aca="false">'Scarico FP Delivery'!$U879</f>
        <v>0</v>
      </c>
      <c r="I880" s="32" t="n">
        <f aca="false">'Scarico FP Delivery'!$EW879</f>
        <v>0</v>
      </c>
      <c r="J880" s="33" t="n">
        <f aca="false">'Scarico FP Delivery'!$AJ879</f>
        <v>0</v>
      </c>
      <c r="K880" s="34" t="n">
        <f aca="false">'Scarico FP Delivery'!AV879</f>
        <v>0</v>
      </c>
      <c r="L880" s="51" t="n">
        <f aca="false">'Scarico FP Delivery'!AF879</f>
        <v>0</v>
      </c>
      <c r="M880" s="36" t="n">
        <f aca="false">'Scarico FP Delivery'!EL879</f>
        <v>0</v>
      </c>
      <c r="N880" s="37" t="e">
        <f aca="false">VLOOKUP($P880,Formule!$O$2:$P$200,2,0)</f>
        <v>#N/A</v>
      </c>
      <c r="O880" s="38" t="e">
        <f aca="false">VLOOKUP($P880,Formule!$B$2:$C$202,2,0)</f>
        <v>#N/A</v>
      </c>
      <c r="P880" s="39" t="n">
        <f aca="false">'Scarico FP Delivery'!$AC879</f>
        <v>0</v>
      </c>
      <c r="Q880" s="40" t="n">
        <f aca="false">'Scarico FP Delivery'!$AD879</f>
        <v>0</v>
      </c>
      <c r="R880" s="41" t="n">
        <f aca="false">'Scarico FP Delivery'!$DO879</f>
        <v>0</v>
      </c>
      <c r="S880" s="30" t="e">
        <f aca="false">VLOOKUP($R880,Formule!$H$2:$I$250,2,0)</f>
        <v>#N/A</v>
      </c>
      <c r="T880" s="42"/>
      <c r="U880" s="43" t="e">
        <f aca="false">VLOOKUP($P880,Formule!$E$2:$F$200,2,0)</f>
        <v>#N/A</v>
      </c>
      <c r="V880" s="44" t="e">
        <f aca="false">U880*(25/100)</f>
        <v>#N/A</v>
      </c>
      <c r="W880" s="45" t="e">
        <f aca="false">U880-V880</f>
        <v>#N/A</v>
      </c>
      <c r="Y880" s="14" t="s">
        <v>2257</v>
      </c>
    </row>
    <row r="881" customFormat="false" ht="12.75" hidden="false" customHeight="false" outlineLevel="0" collapsed="false">
      <c r="A881" s="46" t="n">
        <v>879</v>
      </c>
      <c r="B881" s="29"/>
      <c r="C881" s="30"/>
      <c r="D881" s="30" t="n">
        <f aca="false">'Scarico FP Delivery'!$CY880</f>
        <v>0</v>
      </c>
      <c r="E881" s="31" t="n">
        <f aca="false">'Scarico FP Delivery'!$AH880</f>
        <v>0</v>
      </c>
      <c r="F881" s="31" t="n">
        <f aca="false">'Scarico FP Delivery'!$Z880</f>
        <v>0</v>
      </c>
      <c r="G881" s="30" t="n">
        <f aca="false">'Scarico FP Delivery'!$AG880</f>
        <v>0</v>
      </c>
      <c r="H881" s="30" t="n">
        <f aca="false">'Scarico FP Delivery'!$U880</f>
        <v>0</v>
      </c>
      <c r="I881" s="32" t="n">
        <f aca="false">'Scarico FP Delivery'!$EW880</f>
        <v>0</v>
      </c>
      <c r="J881" s="33" t="n">
        <f aca="false">'Scarico FP Delivery'!$AJ880</f>
        <v>0</v>
      </c>
      <c r="K881" s="34" t="n">
        <f aca="false">'Scarico FP Delivery'!AV880</f>
        <v>0</v>
      </c>
      <c r="L881" s="51" t="n">
        <f aca="false">'Scarico FP Delivery'!AF880</f>
        <v>0</v>
      </c>
      <c r="M881" s="36" t="n">
        <f aca="false">'Scarico FP Delivery'!EL880</f>
        <v>0</v>
      </c>
      <c r="N881" s="37" t="e">
        <f aca="false">VLOOKUP($P881,Formule!$O$2:$P$200,2,0)</f>
        <v>#N/A</v>
      </c>
      <c r="O881" s="38" t="e">
        <f aca="false">VLOOKUP($P881,Formule!$B$2:$C$202,2,0)</f>
        <v>#N/A</v>
      </c>
      <c r="P881" s="39" t="n">
        <f aca="false">'Scarico FP Delivery'!$AC880</f>
        <v>0</v>
      </c>
      <c r="Q881" s="40" t="n">
        <f aca="false">'Scarico FP Delivery'!$AD880</f>
        <v>0</v>
      </c>
      <c r="R881" s="41" t="n">
        <f aca="false">'Scarico FP Delivery'!$DO880</f>
        <v>0</v>
      </c>
      <c r="S881" s="30" t="e">
        <f aca="false">VLOOKUP($R881,Formule!$H$2:$I$250,2,0)</f>
        <v>#N/A</v>
      </c>
      <c r="T881" s="42"/>
      <c r="U881" s="43" t="e">
        <f aca="false">VLOOKUP($P881,Formule!$E$2:$F$200,2,0)</f>
        <v>#N/A</v>
      </c>
      <c r="V881" s="44" t="e">
        <f aca="false">U881*(25/100)</f>
        <v>#N/A</v>
      </c>
      <c r="W881" s="45" t="e">
        <f aca="false">U881-V881</f>
        <v>#N/A</v>
      </c>
      <c r="Y881" s="14" t="s">
        <v>2257</v>
      </c>
    </row>
    <row r="882" customFormat="false" ht="12.75" hidden="false" customHeight="false" outlineLevel="0" collapsed="false">
      <c r="A882" s="28" t="n">
        <v>880</v>
      </c>
      <c r="B882" s="29"/>
      <c r="C882" s="30"/>
      <c r="D882" s="30" t="n">
        <f aca="false">'Scarico FP Delivery'!$CY881</f>
        <v>0</v>
      </c>
      <c r="E882" s="31" t="n">
        <f aca="false">'Scarico FP Delivery'!$AH881</f>
        <v>0</v>
      </c>
      <c r="F882" s="31" t="n">
        <f aca="false">'Scarico FP Delivery'!$Z881</f>
        <v>0</v>
      </c>
      <c r="G882" s="30" t="n">
        <f aca="false">'Scarico FP Delivery'!$AG881</f>
        <v>0</v>
      </c>
      <c r="H882" s="30" t="n">
        <f aca="false">'Scarico FP Delivery'!$U881</f>
        <v>0</v>
      </c>
      <c r="I882" s="32" t="n">
        <f aca="false">'Scarico FP Delivery'!$EW881</f>
        <v>0</v>
      </c>
      <c r="J882" s="33" t="n">
        <f aca="false">'Scarico FP Delivery'!$AJ881</f>
        <v>0</v>
      </c>
      <c r="K882" s="34" t="n">
        <f aca="false">'Scarico FP Delivery'!AV881</f>
        <v>0</v>
      </c>
      <c r="L882" s="51" t="n">
        <f aca="false">'Scarico FP Delivery'!AF881</f>
        <v>0</v>
      </c>
      <c r="M882" s="36" t="n">
        <f aca="false">'Scarico FP Delivery'!EL881</f>
        <v>0</v>
      </c>
      <c r="N882" s="37" t="e">
        <f aca="false">VLOOKUP($P882,Formule!$O$2:$P$200,2,0)</f>
        <v>#N/A</v>
      </c>
      <c r="O882" s="38" t="e">
        <f aca="false">VLOOKUP($P882,Formule!$B$2:$C$202,2,0)</f>
        <v>#N/A</v>
      </c>
      <c r="P882" s="39" t="n">
        <f aca="false">'Scarico FP Delivery'!$AC881</f>
        <v>0</v>
      </c>
      <c r="Q882" s="40" t="n">
        <f aca="false">'Scarico FP Delivery'!$AD881</f>
        <v>0</v>
      </c>
      <c r="R882" s="41" t="n">
        <f aca="false">'Scarico FP Delivery'!$DO881</f>
        <v>0</v>
      </c>
      <c r="S882" s="30" t="e">
        <f aca="false">VLOOKUP($R882,Formule!$H$2:$I$250,2,0)</f>
        <v>#N/A</v>
      </c>
      <c r="T882" s="42"/>
      <c r="U882" s="43" t="e">
        <f aca="false">VLOOKUP($P882,Formule!$E$2:$F$200,2,0)</f>
        <v>#N/A</v>
      </c>
      <c r="V882" s="44" t="e">
        <f aca="false">U882*(25/100)</f>
        <v>#N/A</v>
      </c>
      <c r="W882" s="45" t="e">
        <f aca="false">U882-V882</f>
        <v>#N/A</v>
      </c>
      <c r="Y882" s="14" t="s">
        <v>2257</v>
      </c>
    </row>
    <row r="883" customFormat="false" ht="12.75" hidden="false" customHeight="false" outlineLevel="0" collapsed="false">
      <c r="A883" s="46" t="n">
        <v>881</v>
      </c>
      <c r="B883" s="29"/>
      <c r="C883" s="30"/>
      <c r="D883" s="30" t="n">
        <f aca="false">'Scarico FP Delivery'!$CY882</f>
        <v>0</v>
      </c>
      <c r="E883" s="31" t="n">
        <f aca="false">'Scarico FP Delivery'!$AH882</f>
        <v>0</v>
      </c>
      <c r="F883" s="31" t="n">
        <f aca="false">'Scarico FP Delivery'!$Z882</f>
        <v>0</v>
      </c>
      <c r="G883" s="30" t="n">
        <f aca="false">'Scarico FP Delivery'!$AG882</f>
        <v>0</v>
      </c>
      <c r="H883" s="30" t="n">
        <f aca="false">'Scarico FP Delivery'!$U882</f>
        <v>0</v>
      </c>
      <c r="I883" s="32" t="n">
        <f aca="false">'Scarico FP Delivery'!$EW882</f>
        <v>0</v>
      </c>
      <c r="J883" s="33" t="n">
        <f aca="false">'Scarico FP Delivery'!$AJ882</f>
        <v>0</v>
      </c>
      <c r="K883" s="34" t="n">
        <f aca="false">'Scarico FP Delivery'!AV882</f>
        <v>0</v>
      </c>
      <c r="L883" s="51" t="n">
        <f aca="false">'Scarico FP Delivery'!AF882</f>
        <v>0</v>
      </c>
      <c r="M883" s="36" t="n">
        <f aca="false">'Scarico FP Delivery'!EL882</f>
        <v>0</v>
      </c>
      <c r="N883" s="37" t="e">
        <f aca="false">VLOOKUP($P883,Formule!$O$2:$P$200,2,0)</f>
        <v>#N/A</v>
      </c>
      <c r="O883" s="38" t="e">
        <f aca="false">VLOOKUP($P883,Formule!$B$2:$C$202,2,0)</f>
        <v>#N/A</v>
      </c>
      <c r="P883" s="39" t="n">
        <f aca="false">'Scarico FP Delivery'!$AC882</f>
        <v>0</v>
      </c>
      <c r="Q883" s="40" t="n">
        <f aca="false">'Scarico FP Delivery'!$AD882</f>
        <v>0</v>
      </c>
      <c r="R883" s="41" t="n">
        <f aca="false">'Scarico FP Delivery'!$DO882</f>
        <v>0</v>
      </c>
      <c r="S883" s="30" t="e">
        <f aca="false">VLOOKUP($R883,Formule!$H$2:$I$250,2,0)</f>
        <v>#N/A</v>
      </c>
      <c r="T883" s="42"/>
      <c r="U883" s="43" t="e">
        <f aca="false">VLOOKUP($P883,Formule!$E$2:$F$200,2,0)</f>
        <v>#N/A</v>
      </c>
      <c r="V883" s="44" t="e">
        <f aca="false">U883*(25/100)</f>
        <v>#N/A</v>
      </c>
      <c r="W883" s="45" t="e">
        <f aca="false">U883-V883</f>
        <v>#N/A</v>
      </c>
      <c r="Y883" s="14" t="s">
        <v>2257</v>
      </c>
    </row>
    <row r="884" customFormat="false" ht="12.75" hidden="false" customHeight="false" outlineLevel="0" collapsed="false">
      <c r="A884" s="46" t="n">
        <v>882</v>
      </c>
      <c r="B884" s="29"/>
      <c r="C884" s="30"/>
      <c r="D884" s="30" t="n">
        <f aca="false">'Scarico FP Delivery'!$CY883</f>
        <v>0</v>
      </c>
      <c r="E884" s="31" t="n">
        <f aca="false">'Scarico FP Delivery'!$AH883</f>
        <v>0</v>
      </c>
      <c r="F884" s="31" t="n">
        <f aca="false">'Scarico FP Delivery'!$Z883</f>
        <v>0</v>
      </c>
      <c r="G884" s="30" t="n">
        <f aca="false">'Scarico FP Delivery'!$AG883</f>
        <v>0</v>
      </c>
      <c r="H884" s="30" t="n">
        <f aca="false">'Scarico FP Delivery'!$U883</f>
        <v>0</v>
      </c>
      <c r="I884" s="32" t="n">
        <f aca="false">'Scarico FP Delivery'!$EW883</f>
        <v>0</v>
      </c>
      <c r="J884" s="33" t="n">
        <f aca="false">'Scarico FP Delivery'!$AJ883</f>
        <v>0</v>
      </c>
      <c r="K884" s="34" t="n">
        <f aca="false">'Scarico FP Delivery'!AV883</f>
        <v>0</v>
      </c>
      <c r="L884" s="51" t="n">
        <f aca="false">'Scarico FP Delivery'!AF883</f>
        <v>0</v>
      </c>
      <c r="M884" s="36" t="n">
        <f aca="false">'Scarico FP Delivery'!EL883</f>
        <v>0</v>
      </c>
      <c r="N884" s="37" t="e">
        <f aca="false">VLOOKUP($P884,Formule!$O$2:$P$200,2,0)</f>
        <v>#N/A</v>
      </c>
      <c r="O884" s="38" t="e">
        <f aca="false">VLOOKUP($P884,Formule!$B$2:$C$202,2,0)</f>
        <v>#N/A</v>
      </c>
      <c r="P884" s="39" t="n">
        <f aca="false">'Scarico FP Delivery'!$AC883</f>
        <v>0</v>
      </c>
      <c r="Q884" s="40" t="n">
        <f aca="false">'Scarico FP Delivery'!$AD883</f>
        <v>0</v>
      </c>
      <c r="R884" s="41" t="n">
        <f aca="false">'Scarico FP Delivery'!$DO883</f>
        <v>0</v>
      </c>
      <c r="S884" s="30" t="e">
        <f aca="false">VLOOKUP($R884,Formule!$H$2:$I$250,2,0)</f>
        <v>#N/A</v>
      </c>
      <c r="T884" s="42"/>
      <c r="U884" s="43" t="e">
        <f aca="false">VLOOKUP($P884,Formule!$E$2:$F$200,2,0)</f>
        <v>#N/A</v>
      </c>
      <c r="V884" s="44" t="e">
        <f aca="false">U884*(25/100)</f>
        <v>#N/A</v>
      </c>
      <c r="W884" s="45" t="e">
        <f aca="false">U884-V884</f>
        <v>#N/A</v>
      </c>
      <c r="Y884" s="14" t="s">
        <v>2257</v>
      </c>
    </row>
    <row r="885" customFormat="false" ht="12.75" hidden="false" customHeight="false" outlineLevel="0" collapsed="false">
      <c r="A885" s="28" t="n">
        <v>883</v>
      </c>
      <c r="B885" s="29"/>
      <c r="C885" s="30"/>
      <c r="D885" s="30" t="n">
        <f aca="false">'Scarico FP Delivery'!$CY884</f>
        <v>0</v>
      </c>
      <c r="E885" s="31" t="n">
        <f aca="false">'Scarico FP Delivery'!$AH884</f>
        <v>0</v>
      </c>
      <c r="F885" s="31" t="n">
        <f aca="false">'Scarico FP Delivery'!$Z884</f>
        <v>0</v>
      </c>
      <c r="G885" s="30" t="n">
        <f aca="false">'Scarico FP Delivery'!$AG884</f>
        <v>0</v>
      </c>
      <c r="H885" s="30" t="n">
        <f aca="false">'Scarico FP Delivery'!$U884</f>
        <v>0</v>
      </c>
      <c r="I885" s="32" t="n">
        <f aca="false">'Scarico FP Delivery'!$EW884</f>
        <v>0</v>
      </c>
      <c r="J885" s="33" t="n">
        <f aca="false">'Scarico FP Delivery'!$AJ884</f>
        <v>0</v>
      </c>
      <c r="K885" s="34" t="n">
        <f aca="false">'Scarico FP Delivery'!AV884</f>
        <v>0</v>
      </c>
      <c r="L885" s="51" t="n">
        <f aca="false">'Scarico FP Delivery'!AF884</f>
        <v>0</v>
      </c>
      <c r="M885" s="36" t="n">
        <f aca="false">'Scarico FP Delivery'!EL884</f>
        <v>0</v>
      </c>
      <c r="N885" s="37" t="e">
        <f aca="false">VLOOKUP($P885,Formule!$O$2:$P$200,2,0)</f>
        <v>#N/A</v>
      </c>
      <c r="O885" s="38" t="e">
        <f aca="false">VLOOKUP($P885,Formule!$B$2:$C$202,2,0)</f>
        <v>#N/A</v>
      </c>
      <c r="P885" s="39" t="n">
        <f aca="false">'Scarico FP Delivery'!$AC884</f>
        <v>0</v>
      </c>
      <c r="Q885" s="40" t="n">
        <f aca="false">'Scarico FP Delivery'!$AD884</f>
        <v>0</v>
      </c>
      <c r="R885" s="41" t="n">
        <f aca="false">'Scarico FP Delivery'!$DO884</f>
        <v>0</v>
      </c>
      <c r="S885" s="30" t="e">
        <f aca="false">VLOOKUP($R885,Formule!$H$2:$I$250,2,0)</f>
        <v>#N/A</v>
      </c>
      <c r="T885" s="42"/>
      <c r="U885" s="43" t="e">
        <f aca="false">VLOOKUP($P885,Formule!$E$2:$F$200,2,0)</f>
        <v>#N/A</v>
      </c>
      <c r="V885" s="44" t="e">
        <f aca="false">U885*(25/100)</f>
        <v>#N/A</v>
      </c>
      <c r="W885" s="45" t="e">
        <f aca="false">U885-V885</f>
        <v>#N/A</v>
      </c>
      <c r="Y885" s="14" t="s">
        <v>2257</v>
      </c>
    </row>
    <row r="886" customFormat="false" ht="12.75" hidden="false" customHeight="false" outlineLevel="0" collapsed="false">
      <c r="A886" s="46" t="n">
        <v>884</v>
      </c>
      <c r="B886" s="29"/>
      <c r="C886" s="30"/>
      <c r="D886" s="30" t="n">
        <f aca="false">'Scarico FP Delivery'!$CY885</f>
        <v>0</v>
      </c>
      <c r="E886" s="31" t="n">
        <f aca="false">'Scarico FP Delivery'!$AH885</f>
        <v>0</v>
      </c>
      <c r="F886" s="31" t="n">
        <f aca="false">'Scarico FP Delivery'!$Z885</f>
        <v>0</v>
      </c>
      <c r="G886" s="30" t="n">
        <f aca="false">'Scarico FP Delivery'!$AG885</f>
        <v>0</v>
      </c>
      <c r="H886" s="30" t="n">
        <f aca="false">'Scarico FP Delivery'!$U885</f>
        <v>0</v>
      </c>
      <c r="I886" s="32" t="n">
        <f aca="false">'Scarico FP Delivery'!$EW885</f>
        <v>0</v>
      </c>
      <c r="J886" s="33" t="n">
        <f aca="false">'Scarico FP Delivery'!$AJ885</f>
        <v>0</v>
      </c>
      <c r="K886" s="34" t="n">
        <f aca="false">'Scarico FP Delivery'!AV885</f>
        <v>0</v>
      </c>
      <c r="L886" s="51" t="n">
        <f aca="false">'Scarico FP Delivery'!AF885</f>
        <v>0</v>
      </c>
      <c r="M886" s="36" t="n">
        <f aca="false">'Scarico FP Delivery'!EL885</f>
        <v>0</v>
      </c>
      <c r="N886" s="37" t="e">
        <f aca="false">VLOOKUP($P886,Formule!$O$2:$P$200,2,0)</f>
        <v>#N/A</v>
      </c>
      <c r="O886" s="38" t="e">
        <f aca="false">VLOOKUP($P886,Formule!$B$2:$C$202,2,0)</f>
        <v>#N/A</v>
      </c>
      <c r="P886" s="39" t="n">
        <f aca="false">'Scarico FP Delivery'!$AC885</f>
        <v>0</v>
      </c>
      <c r="Q886" s="40" t="n">
        <f aca="false">'Scarico FP Delivery'!$AD885</f>
        <v>0</v>
      </c>
      <c r="R886" s="41" t="n">
        <f aca="false">'Scarico FP Delivery'!$DO885</f>
        <v>0</v>
      </c>
      <c r="S886" s="30" t="e">
        <f aca="false">VLOOKUP($R886,Formule!$H$2:$I$250,2,0)</f>
        <v>#N/A</v>
      </c>
      <c r="T886" s="42"/>
      <c r="U886" s="43" t="e">
        <f aca="false">VLOOKUP($P886,Formule!$E$2:$F$200,2,0)</f>
        <v>#N/A</v>
      </c>
      <c r="V886" s="44" t="e">
        <f aca="false">U886*(25/100)</f>
        <v>#N/A</v>
      </c>
      <c r="W886" s="45" t="e">
        <f aca="false">U886-V886</f>
        <v>#N/A</v>
      </c>
      <c r="Y886" s="14" t="s">
        <v>2257</v>
      </c>
    </row>
    <row r="887" customFormat="false" ht="12.75" hidden="false" customHeight="false" outlineLevel="0" collapsed="false">
      <c r="A887" s="46" t="n">
        <v>885</v>
      </c>
      <c r="B887" s="29"/>
      <c r="C887" s="30"/>
      <c r="D887" s="30" t="n">
        <f aca="false">'Scarico FP Delivery'!$CY886</f>
        <v>0</v>
      </c>
      <c r="E887" s="31" t="n">
        <f aca="false">'Scarico FP Delivery'!$AH886</f>
        <v>0</v>
      </c>
      <c r="F887" s="31" t="n">
        <f aca="false">'Scarico FP Delivery'!$Z886</f>
        <v>0</v>
      </c>
      <c r="G887" s="30" t="n">
        <f aca="false">'Scarico FP Delivery'!$AG886</f>
        <v>0</v>
      </c>
      <c r="H887" s="30" t="n">
        <f aca="false">'Scarico FP Delivery'!$U886</f>
        <v>0</v>
      </c>
      <c r="I887" s="32" t="n">
        <f aca="false">'Scarico FP Delivery'!$EW886</f>
        <v>0</v>
      </c>
      <c r="J887" s="33" t="n">
        <f aca="false">'Scarico FP Delivery'!$AJ886</f>
        <v>0</v>
      </c>
      <c r="K887" s="34" t="n">
        <f aca="false">'Scarico FP Delivery'!AV886</f>
        <v>0</v>
      </c>
      <c r="L887" s="51" t="n">
        <f aca="false">'Scarico FP Delivery'!AF886</f>
        <v>0</v>
      </c>
      <c r="M887" s="36" t="n">
        <f aca="false">'Scarico FP Delivery'!EL886</f>
        <v>0</v>
      </c>
      <c r="N887" s="37" t="e">
        <f aca="false">VLOOKUP($P887,Formule!$O$2:$P$200,2,0)</f>
        <v>#N/A</v>
      </c>
      <c r="O887" s="38" t="e">
        <f aca="false">VLOOKUP($P887,Formule!$B$2:$C$202,2,0)</f>
        <v>#N/A</v>
      </c>
      <c r="P887" s="39" t="n">
        <f aca="false">'Scarico FP Delivery'!$AC886</f>
        <v>0</v>
      </c>
      <c r="Q887" s="40" t="n">
        <f aca="false">'Scarico FP Delivery'!$AD886</f>
        <v>0</v>
      </c>
      <c r="R887" s="41" t="n">
        <f aca="false">'Scarico FP Delivery'!$DO886</f>
        <v>0</v>
      </c>
      <c r="S887" s="30" t="e">
        <f aca="false">VLOOKUP($R887,Formule!$H$2:$I$250,2,0)</f>
        <v>#N/A</v>
      </c>
      <c r="T887" s="42"/>
      <c r="U887" s="43" t="e">
        <f aca="false">VLOOKUP($P887,Formule!$E$2:$F$200,2,0)</f>
        <v>#N/A</v>
      </c>
      <c r="V887" s="44" t="e">
        <f aca="false">U887*(25/100)</f>
        <v>#N/A</v>
      </c>
      <c r="W887" s="45" t="e">
        <f aca="false">U887-V887</f>
        <v>#N/A</v>
      </c>
      <c r="Y887" s="14" t="s">
        <v>2257</v>
      </c>
    </row>
    <row r="888" customFormat="false" ht="12.75" hidden="false" customHeight="false" outlineLevel="0" collapsed="false">
      <c r="A888" s="28" t="n">
        <v>886</v>
      </c>
      <c r="B888" s="29"/>
      <c r="C888" s="30"/>
      <c r="D888" s="30" t="n">
        <f aca="false">'Scarico FP Delivery'!$CY887</f>
        <v>0</v>
      </c>
      <c r="E888" s="31" t="n">
        <f aca="false">'Scarico FP Delivery'!$AH887</f>
        <v>0</v>
      </c>
      <c r="F888" s="31" t="n">
        <f aca="false">'Scarico FP Delivery'!$Z887</f>
        <v>0</v>
      </c>
      <c r="G888" s="30" t="n">
        <f aca="false">'Scarico FP Delivery'!$AG887</f>
        <v>0</v>
      </c>
      <c r="H888" s="30" t="n">
        <f aca="false">'Scarico FP Delivery'!$U887</f>
        <v>0</v>
      </c>
      <c r="I888" s="32" t="n">
        <f aca="false">'Scarico FP Delivery'!$EW887</f>
        <v>0</v>
      </c>
      <c r="J888" s="33" t="n">
        <f aca="false">'Scarico FP Delivery'!$AJ887</f>
        <v>0</v>
      </c>
      <c r="K888" s="34" t="n">
        <f aca="false">'Scarico FP Delivery'!AV887</f>
        <v>0</v>
      </c>
      <c r="L888" s="51" t="n">
        <f aca="false">'Scarico FP Delivery'!AF887</f>
        <v>0</v>
      </c>
      <c r="M888" s="36" t="n">
        <f aca="false">'Scarico FP Delivery'!EL887</f>
        <v>0</v>
      </c>
      <c r="N888" s="37" t="e">
        <f aca="false">VLOOKUP($P888,Formule!$O$2:$P$200,2,0)</f>
        <v>#N/A</v>
      </c>
      <c r="O888" s="38" t="e">
        <f aca="false">VLOOKUP($P888,Formule!$B$2:$C$202,2,0)</f>
        <v>#N/A</v>
      </c>
      <c r="P888" s="39" t="n">
        <f aca="false">'Scarico FP Delivery'!$AC887</f>
        <v>0</v>
      </c>
      <c r="Q888" s="40" t="n">
        <f aca="false">'Scarico FP Delivery'!$AD887</f>
        <v>0</v>
      </c>
      <c r="R888" s="41" t="n">
        <f aca="false">'Scarico FP Delivery'!$DO887</f>
        <v>0</v>
      </c>
      <c r="S888" s="30" t="e">
        <f aca="false">VLOOKUP($R888,Formule!$H$2:$I$250,2,0)</f>
        <v>#N/A</v>
      </c>
      <c r="T888" s="42"/>
      <c r="U888" s="43" t="e">
        <f aca="false">VLOOKUP($P888,Formule!$E$2:$F$200,2,0)</f>
        <v>#N/A</v>
      </c>
      <c r="V888" s="44" t="e">
        <f aca="false">U888*(25/100)</f>
        <v>#N/A</v>
      </c>
      <c r="W888" s="45" t="e">
        <f aca="false">U888-V888</f>
        <v>#N/A</v>
      </c>
      <c r="Y888" s="14" t="s">
        <v>2257</v>
      </c>
    </row>
    <row r="889" customFormat="false" ht="12.75" hidden="false" customHeight="false" outlineLevel="0" collapsed="false">
      <c r="A889" s="46" t="n">
        <v>887</v>
      </c>
      <c r="B889" s="29"/>
      <c r="C889" s="30"/>
      <c r="D889" s="30" t="n">
        <f aca="false">'Scarico FP Delivery'!$CY888</f>
        <v>0</v>
      </c>
      <c r="E889" s="31" t="n">
        <f aca="false">'Scarico FP Delivery'!$AH888</f>
        <v>0</v>
      </c>
      <c r="F889" s="31" t="n">
        <f aca="false">'Scarico FP Delivery'!$Z888</f>
        <v>0</v>
      </c>
      <c r="G889" s="30" t="n">
        <f aca="false">'Scarico FP Delivery'!$AG888</f>
        <v>0</v>
      </c>
      <c r="H889" s="30" t="n">
        <f aca="false">'Scarico FP Delivery'!$U888</f>
        <v>0</v>
      </c>
      <c r="I889" s="32" t="n">
        <f aca="false">'Scarico FP Delivery'!$EW888</f>
        <v>0</v>
      </c>
      <c r="J889" s="33" t="n">
        <f aca="false">'Scarico FP Delivery'!$AJ888</f>
        <v>0</v>
      </c>
      <c r="K889" s="34" t="n">
        <f aca="false">'Scarico FP Delivery'!AV888</f>
        <v>0</v>
      </c>
      <c r="L889" s="51" t="n">
        <f aca="false">'Scarico FP Delivery'!AF888</f>
        <v>0</v>
      </c>
      <c r="M889" s="36" t="n">
        <f aca="false">'Scarico FP Delivery'!EL888</f>
        <v>0</v>
      </c>
      <c r="N889" s="37" t="e">
        <f aca="false">VLOOKUP($P889,Formule!$O$2:$P$200,2,0)</f>
        <v>#N/A</v>
      </c>
      <c r="O889" s="38" t="e">
        <f aca="false">VLOOKUP($P889,Formule!$B$2:$C$202,2,0)</f>
        <v>#N/A</v>
      </c>
      <c r="P889" s="39" t="n">
        <f aca="false">'Scarico FP Delivery'!$AC888</f>
        <v>0</v>
      </c>
      <c r="Q889" s="40" t="n">
        <f aca="false">'Scarico FP Delivery'!$AD888</f>
        <v>0</v>
      </c>
      <c r="R889" s="41" t="n">
        <f aca="false">'Scarico FP Delivery'!$DO888</f>
        <v>0</v>
      </c>
      <c r="S889" s="30" t="e">
        <f aca="false">VLOOKUP($R889,Formule!$H$2:$I$250,2,0)</f>
        <v>#N/A</v>
      </c>
      <c r="T889" s="42"/>
      <c r="U889" s="43" t="e">
        <f aca="false">VLOOKUP($P889,Formule!$E$2:$F$200,2,0)</f>
        <v>#N/A</v>
      </c>
      <c r="V889" s="44" t="e">
        <f aca="false">U889*(25/100)</f>
        <v>#N/A</v>
      </c>
      <c r="W889" s="45" t="e">
        <f aca="false">U889-V889</f>
        <v>#N/A</v>
      </c>
      <c r="Y889" s="14" t="s">
        <v>2257</v>
      </c>
    </row>
    <row r="890" customFormat="false" ht="12.75" hidden="false" customHeight="false" outlineLevel="0" collapsed="false">
      <c r="A890" s="46" t="n">
        <v>888</v>
      </c>
      <c r="B890" s="29"/>
      <c r="C890" s="30"/>
      <c r="D890" s="30" t="n">
        <f aca="false">'Scarico FP Delivery'!$CY889</f>
        <v>0</v>
      </c>
      <c r="E890" s="31" t="n">
        <f aca="false">'Scarico FP Delivery'!$AH889</f>
        <v>0</v>
      </c>
      <c r="F890" s="31" t="n">
        <f aca="false">'Scarico FP Delivery'!$Z889</f>
        <v>0</v>
      </c>
      <c r="G890" s="30" t="n">
        <f aca="false">'Scarico FP Delivery'!$AG889</f>
        <v>0</v>
      </c>
      <c r="H890" s="30" t="n">
        <f aca="false">'Scarico FP Delivery'!$U889</f>
        <v>0</v>
      </c>
      <c r="I890" s="32" t="n">
        <f aca="false">'Scarico FP Delivery'!$EW889</f>
        <v>0</v>
      </c>
      <c r="J890" s="33" t="n">
        <f aca="false">'Scarico FP Delivery'!$AJ889</f>
        <v>0</v>
      </c>
      <c r="K890" s="34" t="n">
        <f aca="false">'Scarico FP Delivery'!AV889</f>
        <v>0</v>
      </c>
      <c r="L890" s="51" t="n">
        <f aca="false">'Scarico FP Delivery'!AF889</f>
        <v>0</v>
      </c>
      <c r="M890" s="36" t="n">
        <f aca="false">'Scarico FP Delivery'!EL889</f>
        <v>0</v>
      </c>
      <c r="N890" s="37" t="e">
        <f aca="false">VLOOKUP($P890,Formule!$O$2:$P$200,2,0)</f>
        <v>#N/A</v>
      </c>
      <c r="O890" s="38" t="e">
        <f aca="false">VLOOKUP($P890,Formule!$B$2:$C$202,2,0)</f>
        <v>#N/A</v>
      </c>
      <c r="P890" s="39" t="n">
        <f aca="false">'Scarico FP Delivery'!$AC889</f>
        <v>0</v>
      </c>
      <c r="Q890" s="40" t="n">
        <f aca="false">'Scarico FP Delivery'!$AD889</f>
        <v>0</v>
      </c>
      <c r="R890" s="41" t="n">
        <f aca="false">'Scarico FP Delivery'!$DO889</f>
        <v>0</v>
      </c>
      <c r="S890" s="30" t="e">
        <f aca="false">VLOOKUP($R890,Formule!$H$2:$I$250,2,0)</f>
        <v>#N/A</v>
      </c>
      <c r="T890" s="42"/>
      <c r="U890" s="43" t="e">
        <f aca="false">VLOOKUP($P890,Formule!$E$2:$F$200,2,0)</f>
        <v>#N/A</v>
      </c>
      <c r="V890" s="44" t="e">
        <f aca="false">U890*(25/100)</f>
        <v>#N/A</v>
      </c>
      <c r="W890" s="45" t="e">
        <f aca="false">U890-V890</f>
        <v>#N/A</v>
      </c>
      <c r="Y890" s="14" t="s">
        <v>2257</v>
      </c>
    </row>
    <row r="891" customFormat="false" ht="12.75" hidden="false" customHeight="false" outlineLevel="0" collapsed="false">
      <c r="A891" s="28" t="n">
        <v>889</v>
      </c>
      <c r="B891" s="29"/>
      <c r="C891" s="30"/>
      <c r="D891" s="30" t="n">
        <f aca="false">'Scarico FP Delivery'!$CY890</f>
        <v>0</v>
      </c>
      <c r="E891" s="31" t="n">
        <f aca="false">'Scarico FP Delivery'!$AH890</f>
        <v>0</v>
      </c>
      <c r="F891" s="31" t="n">
        <f aca="false">'Scarico FP Delivery'!$Z890</f>
        <v>0</v>
      </c>
      <c r="G891" s="30" t="n">
        <f aca="false">'Scarico FP Delivery'!$AG890</f>
        <v>0</v>
      </c>
      <c r="H891" s="30" t="n">
        <f aca="false">'Scarico FP Delivery'!$U890</f>
        <v>0</v>
      </c>
      <c r="I891" s="32" t="n">
        <f aca="false">'Scarico FP Delivery'!$EW890</f>
        <v>0</v>
      </c>
      <c r="J891" s="33" t="n">
        <f aca="false">'Scarico FP Delivery'!$AJ890</f>
        <v>0</v>
      </c>
      <c r="K891" s="34" t="n">
        <f aca="false">'Scarico FP Delivery'!AV890</f>
        <v>0</v>
      </c>
      <c r="L891" s="51" t="n">
        <f aca="false">'Scarico FP Delivery'!AF890</f>
        <v>0</v>
      </c>
      <c r="M891" s="36" t="n">
        <f aca="false">'Scarico FP Delivery'!EL890</f>
        <v>0</v>
      </c>
      <c r="N891" s="37" t="e">
        <f aca="false">VLOOKUP($P891,Formule!$O$2:$P$200,2,0)</f>
        <v>#N/A</v>
      </c>
      <c r="O891" s="38" t="e">
        <f aca="false">VLOOKUP($P891,Formule!$B$2:$C$202,2,0)</f>
        <v>#N/A</v>
      </c>
      <c r="P891" s="39" t="n">
        <f aca="false">'Scarico FP Delivery'!$AC890</f>
        <v>0</v>
      </c>
      <c r="Q891" s="40" t="n">
        <f aca="false">'Scarico FP Delivery'!$AD890</f>
        <v>0</v>
      </c>
      <c r="R891" s="41" t="n">
        <f aca="false">'Scarico FP Delivery'!$DO890</f>
        <v>0</v>
      </c>
      <c r="S891" s="30" t="e">
        <f aca="false">VLOOKUP($R891,Formule!$H$2:$I$250,2,0)</f>
        <v>#N/A</v>
      </c>
      <c r="T891" s="42"/>
      <c r="U891" s="43" t="e">
        <f aca="false">VLOOKUP($P891,Formule!$E$2:$F$200,2,0)</f>
        <v>#N/A</v>
      </c>
      <c r="V891" s="44" t="e">
        <f aca="false">U891*(25/100)</f>
        <v>#N/A</v>
      </c>
      <c r="W891" s="45" t="e">
        <f aca="false">U891-V891</f>
        <v>#N/A</v>
      </c>
      <c r="Y891" s="14" t="s">
        <v>2257</v>
      </c>
    </row>
    <row r="892" customFormat="false" ht="12.75" hidden="false" customHeight="false" outlineLevel="0" collapsed="false">
      <c r="A892" s="46" t="n">
        <v>890</v>
      </c>
      <c r="B892" s="29"/>
      <c r="C892" s="30"/>
      <c r="D892" s="30" t="n">
        <f aca="false">'Scarico FP Delivery'!$CY891</f>
        <v>0</v>
      </c>
      <c r="E892" s="31" t="n">
        <f aca="false">'Scarico FP Delivery'!$AH891</f>
        <v>0</v>
      </c>
      <c r="F892" s="31" t="n">
        <f aca="false">'Scarico FP Delivery'!$Z891</f>
        <v>0</v>
      </c>
      <c r="G892" s="30" t="n">
        <f aca="false">'Scarico FP Delivery'!$AG891</f>
        <v>0</v>
      </c>
      <c r="H892" s="30" t="n">
        <f aca="false">'Scarico FP Delivery'!$U891</f>
        <v>0</v>
      </c>
      <c r="I892" s="32" t="n">
        <f aca="false">'Scarico FP Delivery'!$EW891</f>
        <v>0</v>
      </c>
      <c r="J892" s="33" t="n">
        <f aca="false">'Scarico FP Delivery'!$AJ891</f>
        <v>0</v>
      </c>
      <c r="K892" s="34" t="n">
        <f aca="false">'Scarico FP Delivery'!AV891</f>
        <v>0</v>
      </c>
      <c r="L892" s="51" t="n">
        <f aca="false">'Scarico FP Delivery'!AF891</f>
        <v>0</v>
      </c>
      <c r="M892" s="36" t="n">
        <f aca="false">'Scarico FP Delivery'!EL891</f>
        <v>0</v>
      </c>
      <c r="N892" s="37" t="e">
        <f aca="false">VLOOKUP($P892,Formule!$O$2:$P$200,2,0)</f>
        <v>#N/A</v>
      </c>
      <c r="O892" s="38" t="e">
        <f aca="false">VLOOKUP($P892,Formule!$B$2:$C$202,2,0)</f>
        <v>#N/A</v>
      </c>
      <c r="P892" s="39" t="n">
        <f aca="false">'Scarico FP Delivery'!$AC891</f>
        <v>0</v>
      </c>
      <c r="Q892" s="40" t="n">
        <f aca="false">'Scarico FP Delivery'!$AD891</f>
        <v>0</v>
      </c>
      <c r="R892" s="41" t="n">
        <f aca="false">'Scarico FP Delivery'!$DO891</f>
        <v>0</v>
      </c>
      <c r="S892" s="30" t="e">
        <f aca="false">VLOOKUP($R892,Formule!$H$2:$I$250,2,0)</f>
        <v>#N/A</v>
      </c>
      <c r="T892" s="42"/>
      <c r="U892" s="43" t="e">
        <f aca="false">VLOOKUP($P892,Formule!$E$2:$F$200,2,0)</f>
        <v>#N/A</v>
      </c>
      <c r="V892" s="44" t="e">
        <f aca="false">U892*(25/100)</f>
        <v>#N/A</v>
      </c>
      <c r="W892" s="45" t="e">
        <f aca="false">U892-V892</f>
        <v>#N/A</v>
      </c>
      <c r="Y892" s="14" t="s">
        <v>2257</v>
      </c>
    </row>
    <row r="893" customFormat="false" ht="12.75" hidden="false" customHeight="false" outlineLevel="0" collapsed="false">
      <c r="A893" s="46" t="n">
        <v>891</v>
      </c>
      <c r="B893" s="29"/>
      <c r="C893" s="30"/>
      <c r="D893" s="30" t="n">
        <f aca="false">'Scarico FP Delivery'!$CY892</f>
        <v>0</v>
      </c>
      <c r="E893" s="31" t="n">
        <f aca="false">'Scarico FP Delivery'!$AH892</f>
        <v>0</v>
      </c>
      <c r="F893" s="31" t="n">
        <f aca="false">'Scarico FP Delivery'!$Z892</f>
        <v>0</v>
      </c>
      <c r="G893" s="30" t="n">
        <f aca="false">'Scarico FP Delivery'!$AG892</f>
        <v>0</v>
      </c>
      <c r="H893" s="30" t="n">
        <f aca="false">'Scarico FP Delivery'!$U892</f>
        <v>0</v>
      </c>
      <c r="I893" s="32" t="n">
        <f aca="false">'Scarico FP Delivery'!$EW892</f>
        <v>0</v>
      </c>
      <c r="J893" s="33" t="n">
        <f aca="false">'Scarico FP Delivery'!$AJ892</f>
        <v>0</v>
      </c>
      <c r="K893" s="34" t="n">
        <f aca="false">'Scarico FP Delivery'!AV892</f>
        <v>0</v>
      </c>
      <c r="L893" s="51" t="n">
        <f aca="false">'Scarico FP Delivery'!AF892</f>
        <v>0</v>
      </c>
      <c r="M893" s="36" t="n">
        <f aca="false">'Scarico FP Delivery'!EL892</f>
        <v>0</v>
      </c>
      <c r="N893" s="37" t="e">
        <f aca="false">VLOOKUP($P893,Formule!$O$2:$P$200,2,0)</f>
        <v>#N/A</v>
      </c>
      <c r="O893" s="38" t="e">
        <f aca="false">VLOOKUP($P893,Formule!$B$2:$C$202,2,0)</f>
        <v>#N/A</v>
      </c>
      <c r="P893" s="39" t="n">
        <f aca="false">'Scarico FP Delivery'!$AC892</f>
        <v>0</v>
      </c>
      <c r="Q893" s="40" t="n">
        <f aca="false">'Scarico FP Delivery'!$AD892</f>
        <v>0</v>
      </c>
      <c r="R893" s="41" t="n">
        <f aca="false">'Scarico FP Delivery'!$DO892</f>
        <v>0</v>
      </c>
      <c r="S893" s="30" t="e">
        <f aca="false">VLOOKUP($R893,Formule!$H$2:$I$250,2,0)</f>
        <v>#N/A</v>
      </c>
      <c r="T893" s="42"/>
      <c r="U893" s="43" t="e">
        <f aca="false">VLOOKUP($P893,Formule!$E$2:$F$200,2,0)</f>
        <v>#N/A</v>
      </c>
      <c r="V893" s="44" t="e">
        <f aca="false">U893*(25/100)</f>
        <v>#N/A</v>
      </c>
      <c r="W893" s="45" t="e">
        <f aca="false">U893-V893</f>
        <v>#N/A</v>
      </c>
      <c r="Y893" s="14" t="s">
        <v>2257</v>
      </c>
    </row>
    <row r="894" customFormat="false" ht="12.75" hidden="false" customHeight="false" outlineLevel="0" collapsed="false">
      <c r="A894" s="28" t="n">
        <v>892</v>
      </c>
      <c r="B894" s="29"/>
      <c r="C894" s="30"/>
      <c r="D894" s="30" t="n">
        <f aca="false">'Scarico FP Delivery'!$CY893</f>
        <v>0</v>
      </c>
      <c r="E894" s="31" t="n">
        <f aca="false">'Scarico FP Delivery'!$AH893</f>
        <v>0</v>
      </c>
      <c r="F894" s="31" t="n">
        <f aca="false">'Scarico FP Delivery'!$Z893</f>
        <v>0</v>
      </c>
      <c r="G894" s="30" t="n">
        <f aca="false">'Scarico FP Delivery'!$AG893</f>
        <v>0</v>
      </c>
      <c r="H894" s="30" t="n">
        <f aca="false">'Scarico FP Delivery'!$U893</f>
        <v>0</v>
      </c>
      <c r="I894" s="32" t="n">
        <f aca="false">'Scarico FP Delivery'!$EW893</f>
        <v>0</v>
      </c>
      <c r="J894" s="33" t="n">
        <f aca="false">'Scarico FP Delivery'!$AJ893</f>
        <v>0</v>
      </c>
      <c r="K894" s="34" t="n">
        <f aca="false">'Scarico FP Delivery'!AV893</f>
        <v>0</v>
      </c>
      <c r="L894" s="51" t="n">
        <f aca="false">'Scarico FP Delivery'!AF893</f>
        <v>0</v>
      </c>
      <c r="M894" s="36" t="n">
        <f aca="false">'Scarico FP Delivery'!EL893</f>
        <v>0</v>
      </c>
      <c r="N894" s="37" t="e">
        <f aca="false">VLOOKUP($P894,Formule!$O$2:$P$200,2,0)</f>
        <v>#N/A</v>
      </c>
      <c r="O894" s="38" t="e">
        <f aca="false">VLOOKUP($P894,Formule!$B$2:$C$202,2,0)</f>
        <v>#N/A</v>
      </c>
      <c r="P894" s="39" t="n">
        <f aca="false">'Scarico FP Delivery'!$AC893</f>
        <v>0</v>
      </c>
      <c r="Q894" s="40" t="n">
        <f aca="false">'Scarico FP Delivery'!$AD893</f>
        <v>0</v>
      </c>
      <c r="R894" s="41" t="n">
        <f aca="false">'Scarico FP Delivery'!$DO893</f>
        <v>0</v>
      </c>
      <c r="S894" s="30" t="e">
        <f aca="false">VLOOKUP($R894,Formule!$H$2:$I$250,2,0)</f>
        <v>#N/A</v>
      </c>
      <c r="T894" s="42"/>
      <c r="U894" s="43" t="e">
        <f aca="false">VLOOKUP($P894,Formule!$E$2:$F$200,2,0)</f>
        <v>#N/A</v>
      </c>
      <c r="V894" s="44" t="e">
        <f aca="false">U894*(25/100)</f>
        <v>#N/A</v>
      </c>
      <c r="W894" s="45" t="e">
        <f aca="false">U894-V894</f>
        <v>#N/A</v>
      </c>
      <c r="Y894" s="14" t="s">
        <v>2257</v>
      </c>
    </row>
    <row r="895" customFormat="false" ht="12.75" hidden="false" customHeight="false" outlineLevel="0" collapsed="false">
      <c r="A895" s="46" t="n">
        <v>893</v>
      </c>
      <c r="B895" s="29"/>
      <c r="C895" s="30"/>
      <c r="D895" s="30" t="n">
        <f aca="false">'Scarico FP Delivery'!$CY894</f>
        <v>0</v>
      </c>
      <c r="E895" s="31" t="n">
        <f aca="false">'Scarico FP Delivery'!$AH894</f>
        <v>0</v>
      </c>
      <c r="F895" s="31" t="n">
        <f aca="false">'Scarico FP Delivery'!$Z894</f>
        <v>0</v>
      </c>
      <c r="G895" s="30" t="n">
        <f aca="false">'Scarico FP Delivery'!$AG894</f>
        <v>0</v>
      </c>
      <c r="H895" s="30" t="n">
        <f aca="false">'Scarico FP Delivery'!$U894</f>
        <v>0</v>
      </c>
      <c r="I895" s="32" t="n">
        <f aca="false">'Scarico FP Delivery'!$EW894</f>
        <v>0</v>
      </c>
      <c r="J895" s="33" t="n">
        <f aca="false">'Scarico FP Delivery'!$AJ894</f>
        <v>0</v>
      </c>
      <c r="K895" s="34" t="n">
        <f aca="false">'Scarico FP Delivery'!AV894</f>
        <v>0</v>
      </c>
      <c r="L895" s="51" t="n">
        <f aca="false">'Scarico FP Delivery'!AF894</f>
        <v>0</v>
      </c>
      <c r="M895" s="36" t="n">
        <f aca="false">'Scarico FP Delivery'!EL894</f>
        <v>0</v>
      </c>
      <c r="N895" s="37" t="e">
        <f aca="false">VLOOKUP($P895,Formule!$O$2:$P$200,2,0)</f>
        <v>#N/A</v>
      </c>
      <c r="O895" s="38" t="e">
        <f aca="false">VLOOKUP($P895,Formule!$B$2:$C$202,2,0)</f>
        <v>#N/A</v>
      </c>
      <c r="P895" s="39" t="n">
        <f aca="false">'Scarico FP Delivery'!$AC894</f>
        <v>0</v>
      </c>
      <c r="Q895" s="40" t="n">
        <f aca="false">'Scarico FP Delivery'!$AD894</f>
        <v>0</v>
      </c>
      <c r="R895" s="41" t="n">
        <f aca="false">'Scarico FP Delivery'!$DO894</f>
        <v>0</v>
      </c>
      <c r="S895" s="30" t="e">
        <f aca="false">VLOOKUP($R895,Formule!$H$2:$I$250,2,0)</f>
        <v>#N/A</v>
      </c>
      <c r="T895" s="42"/>
      <c r="U895" s="43" t="e">
        <f aca="false">VLOOKUP($P895,Formule!$E$2:$F$200,2,0)</f>
        <v>#N/A</v>
      </c>
      <c r="V895" s="44" t="e">
        <f aca="false">U895*(25/100)</f>
        <v>#N/A</v>
      </c>
      <c r="W895" s="45" t="e">
        <f aca="false">U895-V895</f>
        <v>#N/A</v>
      </c>
      <c r="Y895" s="14" t="s">
        <v>2257</v>
      </c>
    </row>
    <row r="896" customFormat="false" ht="12.75" hidden="false" customHeight="false" outlineLevel="0" collapsed="false">
      <c r="A896" s="46" t="n">
        <v>894</v>
      </c>
      <c r="B896" s="29"/>
      <c r="C896" s="30"/>
      <c r="D896" s="30" t="n">
        <f aca="false">'Scarico FP Delivery'!$CY895</f>
        <v>0</v>
      </c>
      <c r="E896" s="31" t="n">
        <f aca="false">'Scarico FP Delivery'!$AH895</f>
        <v>0</v>
      </c>
      <c r="F896" s="31" t="n">
        <f aca="false">'Scarico FP Delivery'!$Z895</f>
        <v>0</v>
      </c>
      <c r="G896" s="30" t="n">
        <f aca="false">'Scarico FP Delivery'!$AG895</f>
        <v>0</v>
      </c>
      <c r="H896" s="30" t="n">
        <f aca="false">'Scarico FP Delivery'!$U895</f>
        <v>0</v>
      </c>
      <c r="I896" s="32" t="n">
        <f aca="false">'Scarico FP Delivery'!$EW895</f>
        <v>0</v>
      </c>
      <c r="J896" s="33" t="n">
        <f aca="false">'Scarico FP Delivery'!$AJ895</f>
        <v>0</v>
      </c>
      <c r="K896" s="34" t="n">
        <f aca="false">'Scarico FP Delivery'!AV895</f>
        <v>0</v>
      </c>
      <c r="L896" s="51" t="n">
        <f aca="false">'Scarico FP Delivery'!AF895</f>
        <v>0</v>
      </c>
      <c r="M896" s="36" t="n">
        <f aca="false">'Scarico FP Delivery'!EL895</f>
        <v>0</v>
      </c>
      <c r="N896" s="37" t="e">
        <f aca="false">VLOOKUP($P896,Formule!$O$2:$P$200,2,0)</f>
        <v>#N/A</v>
      </c>
      <c r="O896" s="38" t="e">
        <f aca="false">VLOOKUP($P896,Formule!$B$2:$C$202,2,0)</f>
        <v>#N/A</v>
      </c>
      <c r="P896" s="39" t="n">
        <f aca="false">'Scarico FP Delivery'!$AC895</f>
        <v>0</v>
      </c>
      <c r="Q896" s="40" t="n">
        <f aca="false">'Scarico FP Delivery'!$AD895</f>
        <v>0</v>
      </c>
      <c r="R896" s="41" t="n">
        <f aca="false">'Scarico FP Delivery'!$DO895</f>
        <v>0</v>
      </c>
      <c r="S896" s="30" t="e">
        <f aca="false">VLOOKUP($R896,Formule!$H$2:$I$250,2,0)</f>
        <v>#N/A</v>
      </c>
      <c r="T896" s="42"/>
      <c r="U896" s="43" t="e">
        <f aca="false">VLOOKUP($P896,Formule!$E$2:$F$200,2,0)</f>
        <v>#N/A</v>
      </c>
      <c r="V896" s="44" t="e">
        <f aca="false">U896*(25/100)</f>
        <v>#N/A</v>
      </c>
      <c r="W896" s="45" t="e">
        <f aca="false">U896-V896</f>
        <v>#N/A</v>
      </c>
      <c r="Y896" s="14" t="s">
        <v>2257</v>
      </c>
    </row>
    <row r="897" customFormat="false" ht="12.75" hidden="false" customHeight="false" outlineLevel="0" collapsed="false">
      <c r="A897" s="28" t="n">
        <v>895</v>
      </c>
      <c r="B897" s="29"/>
      <c r="C897" s="30"/>
      <c r="D897" s="30" t="n">
        <f aca="false">'Scarico FP Delivery'!$CY896</f>
        <v>0</v>
      </c>
      <c r="E897" s="31" t="n">
        <f aca="false">'Scarico FP Delivery'!$AH896</f>
        <v>0</v>
      </c>
      <c r="F897" s="31" t="n">
        <f aca="false">'Scarico FP Delivery'!$Z896</f>
        <v>0</v>
      </c>
      <c r="G897" s="30" t="n">
        <f aca="false">'Scarico FP Delivery'!$AG896</f>
        <v>0</v>
      </c>
      <c r="H897" s="30" t="n">
        <f aca="false">'Scarico FP Delivery'!$U896</f>
        <v>0</v>
      </c>
      <c r="I897" s="32" t="n">
        <f aca="false">'Scarico FP Delivery'!$EW896</f>
        <v>0</v>
      </c>
      <c r="J897" s="33" t="n">
        <f aca="false">'Scarico FP Delivery'!$AJ896</f>
        <v>0</v>
      </c>
      <c r="K897" s="34" t="n">
        <f aca="false">'Scarico FP Delivery'!AV896</f>
        <v>0</v>
      </c>
      <c r="L897" s="51" t="n">
        <f aca="false">'Scarico FP Delivery'!AF896</f>
        <v>0</v>
      </c>
      <c r="M897" s="36" t="n">
        <f aca="false">'Scarico FP Delivery'!EL896</f>
        <v>0</v>
      </c>
      <c r="N897" s="37" t="e">
        <f aca="false">VLOOKUP($P897,Formule!$O$2:$P$200,2,0)</f>
        <v>#N/A</v>
      </c>
      <c r="O897" s="38" t="e">
        <f aca="false">VLOOKUP($P897,Formule!$B$2:$C$202,2,0)</f>
        <v>#N/A</v>
      </c>
      <c r="P897" s="39" t="n">
        <f aca="false">'Scarico FP Delivery'!$AC896</f>
        <v>0</v>
      </c>
      <c r="Q897" s="40" t="n">
        <f aca="false">'Scarico FP Delivery'!$AD896</f>
        <v>0</v>
      </c>
      <c r="R897" s="41" t="n">
        <f aca="false">'Scarico FP Delivery'!$DO896</f>
        <v>0</v>
      </c>
      <c r="S897" s="30" t="e">
        <f aca="false">VLOOKUP($R897,Formule!$H$2:$I$250,2,0)</f>
        <v>#N/A</v>
      </c>
      <c r="T897" s="42"/>
      <c r="U897" s="43" t="e">
        <f aca="false">VLOOKUP($P897,Formule!$E$2:$F$200,2,0)</f>
        <v>#N/A</v>
      </c>
      <c r="V897" s="44" t="e">
        <f aca="false">U897*(25/100)</f>
        <v>#N/A</v>
      </c>
      <c r="W897" s="45" t="e">
        <f aca="false">U897-V897</f>
        <v>#N/A</v>
      </c>
      <c r="Y897" s="14" t="s">
        <v>2257</v>
      </c>
    </row>
    <row r="898" customFormat="false" ht="12.75" hidden="false" customHeight="false" outlineLevel="0" collapsed="false">
      <c r="A898" s="46" t="n">
        <v>896</v>
      </c>
      <c r="B898" s="29"/>
      <c r="C898" s="30"/>
      <c r="D898" s="30" t="n">
        <f aca="false">'Scarico FP Delivery'!$CY897</f>
        <v>0</v>
      </c>
      <c r="E898" s="31" t="n">
        <f aca="false">'Scarico FP Delivery'!$AH897</f>
        <v>0</v>
      </c>
      <c r="F898" s="31" t="n">
        <f aca="false">'Scarico FP Delivery'!$Z897</f>
        <v>0</v>
      </c>
      <c r="G898" s="30" t="n">
        <f aca="false">'Scarico FP Delivery'!$AG897</f>
        <v>0</v>
      </c>
      <c r="H898" s="30" t="n">
        <f aca="false">'Scarico FP Delivery'!$U897</f>
        <v>0</v>
      </c>
      <c r="I898" s="32" t="n">
        <f aca="false">'Scarico FP Delivery'!$EW897</f>
        <v>0</v>
      </c>
      <c r="J898" s="33" t="n">
        <f aca="false">'Scarico FP Delivery'!$AJ897</f>
        <v>0</v>
      </c>
      <c r="K898" s="34" t="n">
        <f aca="false">'Scarico FP Delivery'!AV897</f>
        <v>0</v>
      </c>
      <c r="L898" s="51" t="n">
        <f aca="false">'Scarico FP Delivery'!AF897</f>
        <v>0</v>
      </c>
      <c r="M898" s="36" t="n">
        <f aca="false">'Scarico FP Delivery'!EL897</f>
        <v>0</v>
      </c>
      <c r="N898" s="37" t="e">
        <f aca="false">VLOOKUP($P898,Formule!$O$2:$P$200,2,0)</f>
        <v>#N/A</v>
      </c>
      <c r="O898" s="38" t="e">
        <f aca="false">VLOOKUP($P898,Formule!$B$2:$C$202,2,0)</f>
        <v>#N/A</v>
      </c>
      <c r="P898" s="39" t="n">
        <f aca="false">'Scarico FP Delivery'!$AC897</f>
        <v>0</v>
      </c>
      <c r="Q898" s="40" t="n">
        <f aca="false">'Scarico FP Delivery'!$AD897</f>
        <v>0</v>
      </c>
      <c r="R898" s="41" t="n">
        <f aca="false">'Scarico FP Delivery'!$DO897</f>
        <v>0</v>
      </c>
      <c r="S898" s="30" t="e">
        <f aca="false">VLOOKUP($R898,Formule!$H$2:$I$250,2,0)</f>
        <v>#N/A</v>
      </c>
      <c r="T898" s="42"/>
      <c r="U898" s="43" t="e">
        <f aca="false">VLOOKUP($P898,Formule!$E$2:$F$200,2,0)</f>
        <v>#N/A</v>
      </c>
      <c r="V898" s="44" t="e">
        <f aca="false">U898*(25/100)</f>
        <v>#N/A</v>
      </c>
      <c r="W898" s="45" t="e">
        <f aca="false">U898-V898</f>
        <v>#N/A</v>
      </c>
      <c r="Y898" s="14" t="s">
        <v>2257</v>
      </c>
    </row>
    <row r="899" customFormat="false" ht="12.75" hidden="false" customHeight="false" outlineLevel="0" collapsed="false">
      <c r="A899" s="46" t="n">
        <v>897</v>
      </c>
      <c r="B899" s="29"/>
      <c r="C899" s="30"/>
      <c r="D899" s="30" t="n">
        <f aca="false">'Scarico FP Delivery'!$CY898</f>
        <v>0</v>
      </c>
      <c r="E899" s="31" t="n">
        <f aca="false">'Scarico FP Delivery'!$AH898</f>
        <v>0</v>
      </c>
      <c r="F899" s="31" t="n">
        <f aca="false">'Scarico FP Delivery'!$Z898</f>
        <v>0</v>
      </c>
      <c r="G899" s="30" t="n">
        <f aca="false">'Scarico FP Delivery'!$AG898</f>
        <v>0</v>
      </c>
      <c r="H899" s="30" t="n">
        <f aca="false">'Scarico FP Delivery'!$U898</f>
        <v>0</v>
      </c>
      <c r="I899" s="32" t="n">
        <f aca="false">'Scarico FP Delivery'!$EW898</f>
        <v>0</v>
      </c>
      <c r="J899" s="33" t="n">
        <f aca="false">'Scarico FP Delivery'!$AJ898</f>
        <v>0</v>
      </c>
      <c r="K899" s="34" t="n">
        <f aca="false">'Scarico FP Delivery'!AV898</f>
        <v>0</v>
      </c>
      <c r="L899" s="51" t="n">
        <f aca="false">'Scarico FP Delivery'!AF898</f>
        <v>0</v>
      </c>
      <c r="M899" s="36" t="n">
        <f aca="false">'Scarico FP Delivery'!EL898</f>
        <v>0</v>
      </c>
      <c r="N899" s="37" t="e">
        <f aca="false">VLOOKUP($P899,Formule!$O$2:$P$200,2,0)</f>
        <v>#N/A</v>
      </c>
      <c r="O899" s="38" t="e">
        <f aca="false">VLOOKUP($P899,Formule!$B$2:$C$202,2,0)</f>
        <v>#N/A</v>
      </c>
      <c r="P899" s="39" t="n">
        <f aca="false">'Scarico FP Delivery'!$AC898</f>
        <v>0</v>
      </c>
      <c r="Q899" s="40" t="n">
        <f aca="false">'Scarico FP Delivery'!$AD898</f>
        <v>0</v>
      </c>
      <c r="R899" s="41" t="n">
        <f aca="false">'Scarico FP Delivery'!$DO898</f>
        <v>0</v>
      </c>
      <c r="S899" s="30" t="e">
        <f aca="false">VLOOKUP($R899,Formule!$H$2:$I$250,2,0)</f>
        <v>#N/A</v>
      </c>
      <c r="T899" s="42"/>
      <c r="U899" s="43" t="e">
        <f aca="false">VLOOKUP($P899,Formule!$E$2:$F$200,2,0)</f>
        <v>#N/A</v>
      </c>
      <c r="V899" s="44" t="e">
        <f aca="false">U899*(25/100)</f>
        <v>#N/A</v>
      </c>
      <c r="W899" s="45" t="e">
        <f aca="false">U899-V899</f>
        <v>#N/A</v>
      </c>
      <c r="Y899" s="14" t="s">
        <v>2257</v>
      </c>
    </row>
    <row r="900" customFormat="false" ht="12.75" hidden="false" customHeight="false" outlineLevel="0" collapsed="false">
      <c r="A900" s="28" t="n">
        <v>898</v>
      </c>
      <c r="B900" s="29"/>
      <c r="C900" s="30"/>
      <c r="D900" s="30" t="n">
        <f aca="false">'Scarico FP Delivery'!$CY899</f>
        <v>0</v>
      </c>
      <c r="E900" s="31" t="n">
        <f aca="false">'Scarico FP Delivery'!$AH899</f>
        <v>0</v>
      </c>
      <c r="F900" s="31" t="n">
        <f aca="false">'Scarico FP Delivery'!$Z899</f>
        <v>0</v>
      </c>
      <c r="G900" s="30" t="n">
        <f aca="false">'Scarico FP Delivery'!$AG899</f>
        <v>0</v>
      </c>
      <c r="H900" s="30" t="n">
        <f aca="false">'Scarico FP Delivery'!$U899</f>
        <v>0</v>
      </c>
      <c r="I900" s="32" t="n">
        <f aca="false">'Scarico FP Delivery'!$EW899</f>
        <v>0</v>
      </c>
      <c r="J900" s="33" t="n">
        <f aca="false">'Scarico FP Delivery'!$AJ899</f>
        <v>0</v>
      </c>
      <c r="K900" s="34" t="n">
        <f aca="false">'Scarico FP Delivery'!AV899</f>
        <v>0</v>
      </c>
      <c r="L900" s="51" t="n">
        <f aca="false">'Scarico FP Delivery'!AF899</f>
        <v>0</v>
      </c>
      <c r="M900" s="36" t="n">
        <f aca="false">'Scarico FP Delivery'!EL899</f>
        <v>0</v>
      </c>
      <c r="N900" s="37" t="e">
        <f aca="false">VLOOKUP($P900,Formule!$O$2:$P$200,2,0)</f>
        <v>#N/A</v>
      </c>
      <c r="O900" s="38" t="e">
        <f aca="false">VLOOKUP($P900,Formule!$B$2:$C$202,2,0)</f>
        <v>#N/A</v>
      </c>
      <c r="P900" s="39" t="n">
        <f aca="false">'Scarico FP Delivery'!$AC899</f>
        <v>0</v>
      </c>
      <c r="Q900" s="40" t="n">
        <f aca="false">'Scarico FP Delivery'!$AD899</f>
        <v>0</v>
      </c>
      <c r="R900" s="41" t="n">
        <f aca="false">'Scarico FP Delivery'!$DO899</f>
        <v>0</v>
      </c>
      <c r="S900" s="30" t="e">
        <f aca="false">VLOOKUP($R900,Formule!$H$2:$I$250,2,0)</f>
        <v>#N/A</v>
      </c>
      <c r="T900" s="42"/>
      <c r="U900" s="43" t="e">
        <f aca="false">VLOOKUP($P900,Formule!$E$2:$F$200,2,0)</f>
        <v>#N/A</v>
      </c>
      <c r="V900" s="44" t="e">
        <f aca="false">U900*(25/100)</f>
        <v>#N/A</v>
      </c>
      <c r="W900" s="45" t="e">
        <f aca="false">U900-V900</f>
        <v>#N/A</v>
      </c>
      <c r="Y900" s="14" t="s">
        <v>2257</v>
      </c>
    </row>
    <row r="901" customFormat="false" ht="12.75" hidden="false" customHeight="false" outlineLevel="0" collapsed="false">
      <c r="A901" s="46" t="n">
        <v>899</v>
      </c>
      <c r="B901" s="29"/>
      <c r="C901" s="30"/>
      <c r="D901" s="30" t="n">
        <f aca="false">'Scarico FP Delivery'!$CY900</f>
        <v>0</v>
      </c>
      <c r="E901" s="31" t="n">
        <f aca="false">'Scarico FP Delivery'!$AH900</f>
        <v>0</v>
      </c>
      <c r="F901" s="31" t="n">
        <f aca="false">'Scarico FP Delivery'!$Z900</f>
        <v>0</v>
      </c>
      <c r="G901" s="30" t="n">
        <f aca="false">'Scarico FP Delivery'!$AG900</f>
        <v>0</v>
      </c>
      <c r="H901" s="30" t="n">
        <f aca="false">'Scarico FP Delivery'!$U900</f>
        <v>0</v>
      </c>
      <c r="I901" s="32" t="n">
        <f aca="false">'Scarico FP Delivery'!$EW900</f>
        <v>0</v>
      </c>
      <c r="J901" s="33" t="n">
        <f aca="false">'Scarico FP Delivery'!$AJ900</f>
        <v>0</v>
      </c>
      <c r="K901" s="34" t="n">
        <f aca="false">'Scarico FP Delivery'!AV900</f>
        <v>0</v>
      </c>
      <c r="L901" s="51" t="n">
        <f aca="false">'Scarico FP Delivery'!AF900</f>
        <v>0</v>
      </c>
      <c r="M901" s="36" t="n">
        <f aca="false">'Scarico FP Delivery'!EL900</f>
        <v>0</v>
      </c>
      <c r="N901" s="37" t="e">
        <f aca="false">VLOOKUP($P901,Formule!$O$2:$P$200,2,0)</f>
        <v>#N/A</v>
      </c>
      <c r="O901" s="38" t="e">
        <f aca="false">VLOOKUP($P901,Formule!$B$2:$C$202,2,0)</f>
        <v>#N/A</v>
      </c>
      <c r="P901" s="39" t="n">
        <f aca="false">'Scarico FP Delivery'!$AC900</f>
        <v>0</v>
      </c>
      <c r="Q901" s="40" t="n">
        <f aca="false">'Scarico FP Delivery'!$AD900</f>
        <v>0</v>
      </c>
      <c r="R901" s="41" t="n">
        <f aca="false">'Scarico FP Delivery'!$DO900</f>
        <v>0</v>
      </c>
      <c r="S901" s="30" t="e">
        <f aca="false">VLOOKUP($R901,Formule!$H$2:$I$250,2,0)</f>
        <v>#N/A</v>
      </c>
      <c r="T901" s="42"/>
      <c r="U901" s="43" t="e">
        <f aca="false">VLOOKUP($P901,Formule!$E$2:$F$200,2,0)</f>
        <v>#N/A</v>
      </c>
      <c r="V901" s="44" t="e">
        <f aca="false">U901*(25/100)</f>
        <v>#N/A</v>
      </c>
      <c r="W901" s="45" t="e">
        <f aca="false">U901-V901</f>
        <v>#N/A</v>
      </c>
      <c r="Y901" s="14" t="s">
        <v>2257</v>
      </c>
    </row>
    <row r="902" customFormat="false" ht="36.75" hidden="false" customHeight="true" outlineLevel="0" collapsed="false">
      <c r="A902" s="46" t="n">
        <v>900</v>
      </c>
      <c r="B902" s="29"/>
      <c r="C902" s="30"/>
      <c r="D902" s="30" t="n">
        <f aca="false">'Scarico FP Delivery'!$CY901</f>
        <v>0</v>
      </c>
      <c r="E902" s="31" t="n">
        <f aca="false">'Scarico FP Delivery'!$AH901</f>
        <v>0</v>
      </c>
      <c r="F902" s="31" t="n">
        <f aca="false">'Scarico FP Delivery'!$Z901</f>
        <v>0</v>
      </c>
      <c r="G902" s="30" t="n">
        <f aca="false">'Scarico FP Delivery'!$AG901</f>
        <v>0</v>
      </c>
      <c r="H902" s="30" t="n">
        <f aca="false">'Scarico FP Delivery'!$U901</f>
        <v>0</v>
      </c>
      <c r="I902" s="32" t="n">
        <f aca="false">'Scarico FP Delivery'!$EW901</f>
        <v>0</v>
      </c>
      <c r="J902" s="33" t="n">
        <f aca="false">'Scarico FP Delivery'!$AJ901</f>
        <v>0</v>
      </c>
      <c r="K902" s="34" t="n">
        <f aca="false">'Scarico FP Delivery'!AV901</f>
        <v>0</v>
      </c>
      <c r="L902" s="51" t="n">
        <f aca="false">'Scarico FP Delivery'!AF901</f>
        <v>0</v>
      </c>
      <c r="M902" s="36" t="n">
        <f aca="false">'Scarico FP Delivery'!EL901</f>
        <v>0</v>
      </c>
      <c r="N902" s="37" t="e">
        <f aca="false">VLOOKUP($P902,Formule!$O$2:$P$200,2,0)</f>
        <v>#N/A</v>
      </c>
      <c r="O902" s="38" t="e">
        <f aca="false">VLOOKUP($P902,Formule!$B$2:$C$202,2,0)</f>
        <v>#N/A</v>
      </c>
      <c r="P902" s="39" t="n">
        <f aca="false">'Scarico FP Delivery'!$AC901</f>
        <v>0</v>
      </c>
      <c r="Q902" s="40" t="n">
        <f aca="false">'Scarico FP Delivery'!$AD901</f>
        <v>0</v>
      </c>
      <c r="R902" s="41" t="n">
        <f aca="false">'Scarico FP Delivery'!$DO901</f>
        <v>0</v>
      </c>
      <c r="S902" s="30" t="e">
        <f aca="false">VLOOKUP($R902,Formule!$H$2:$I$250,2,0)</f>
        <v>#N/A</v>
      </c>
      <c r="T902" s="42"/>
      <c r="U902" s="43" t="e">
        <f aca="false">VLOOKUP($P902,Formule!$E$2:$F$200,2,0)</f>
        <v>#N/A</v>
      </c>
      <c r="V902" s="44" t="e">
        <f aca="false">U902*(25/100)</f>
        <v>#N/A</v>
      </c>
      <c r="W902" s="45" t="e">
        <f aca="false">U902-V902</f>
        <v>#N/A</v>
      </c>
      <c r="Y902" s="14" t="s">
        <v>2257</v>
      </c>
    </row>
    <row r="903" customFormat="false" ht="12.75" hidden="false" customHeight="false" outlineLevel="0" collapsed="false">
      <c r="A903" s="28" t="n">
        <v>901</v>
      </c>
      <c r="B903" s="29"/>
      <c r="C903" s="30"/>
      <c r="D903" s="30" t="n">
        <f aca="false">'Scarico FP Delivery'!$CY902</f>
        <v>0</v>
      </c>
      <c r="E903" s="31" t="n">
        <f aca="false">'Scarico FP Delivery'!$AH902</f>
        <v>0</v>
      </c>
      <c r="F903" s="31" t="n">
        <f aca="false">'Scarico FP Delivery'!$Z902</f>
        <v>0</v>
      </c>
      <c r="G903" s="30" t="n">
        <f aca="false">'Scarico FP Delivery'!$AG902</f>
        <v>0</v>
      </c>
      <c r="H903" s="30" t="n">
        <f aca="false">'Scarico FP Delivery'!$U902</f>
        <v>0</v>
      </c>
      <c r="I903" s="32" t="n">
        <f aca="false">'Scarico FP Delivery'!$EW902</f>
        <v>0</v>
      </c>
      <c r="J903" s="33" t="n">
        <f aca="false">'Scarico FP Delivery'!$AJ902</f>
        <v>0</v>
      </c>
      <c r="K903" s="34" t="n">
        <f aca="false">'Scarico FP Delivery'!AV902</f>
        <v>0</v>
      </c>
      <c r="L903" s="51" t="n">
        <f aca="false">'Scarico FP Delivery'!AF902</f>
        <v>0</v>
      </c>
      <c r="M903" s="36" t="n">
        <f aca="false">'Scarico FP Delivery'!EL902</f>
        <v>0</v>
      </c>
      <c r="N903" s="37" t="e">
        <f aca="false">VLOOKUP($P903,Formule!$O$2:$P$200,2,0)</f>
        <v>#N/A</v>
      </c>
      <c r="O903" s="38" t="e">
        <f aca="false">VLOOKUP($P903,Formule!$B$2:$C$202,2,0)</f>
        <v>#N/A</v>
      </c>
      <c r="P903" s="39" t="n">
        <f aca="false">'Scarico FP Delivery'!$AC902</f>
        <v>0</v>
      </c>
      <c r="Q903" s="40" t="n">
        <f aca="false">'Scarico FP Delivery'!$AD902</f>
        <v>0</v>
      </c>
      <c r="R903" s="41" t="n">
        <f aca="false">'Scarico FP Delivery'!$DO902</f>
        <v>0</v>
      </c>
      <c r="S903" s="30" t="e">
        <f aca="false">VLOOKUP($R903,Formule!$H$2:$I$250,2,0)</f>
        <v>#N/A</v>
      </c>
      <c r="T903" s="42"/>
      <c r="U903" s="43" t="e">
        <f aca="false">VLOOKUP($P903,Formule!$E$2:$F$200,2,0)</f>
        <v>#N/A</v>
      </c>
      <c r="V903" s="44" t="e">
        <f aca="false">U903*(25/100)</f>
        <v>#N/A</v>
      </c>
      <c r="W903" s="45" t="e">
        <f aca="false">U903-V903</f>
        <v>#N/A</v>
      </c>
      <c r="Y903" s="14" t="s">
        <v>2257</v>
      </c>
    </row>
    <row r="904" customFormat="false" ht="12.75" hidden="false" customHeight="false" outlineLevel="0" collapsed="false">
      <c r="A904" s="46" t="n">
        <v>902</v>
      </c>
      <c r="B904" s="29"/>
      <c r="C904" s="30"/>
      <c r="D904" s="30" t="n">
        <f aca="false">'Scarico FP Delivery'!$CY903</f>
        <v>0</v>
      </c>
      <c r="E904" s="31" t="n">
        <f aca="false">'Scarico FP Delivery'!$AH903</f>
        <v>0</v>
      </c>
      <c r="F904" s="31" t="n">
        <f aca="false">'Scarico FP Delivery'!$Z903</f>
        <v>0</v>
      </c>
      <c r="G904" s="30" t="n">
        <f aca="false">'Scarico FP Delivery'!$AG903</f>
        <v>0</v>
      </c>
      <c r="H904" s="30" t="n">
        <f aca="false">'Scarico FP Delivery'!$U903</f>
        <v>0</v>
      </c>
      <c r="I904" s="32" t="n">
        <f aca="false">'Scarico FP Delivery'!$EW903</f>
        <v>0</v>
      </c>
      <c r="J904" s="33" t="n">
        <f aca="false">'Scarico FP Delivery'!$AJ903</f>
        <v>0</v>
      </c>
      <c r="K904" s="34" t="n">
        <f aca="false">'Scarico FP Delivery'!AV903</f>
        <v>0</v>
      </c>
      <c r="L904" s="51" t="n">
        <f aca="false">'Scarico FP Delivery'!AF903</f>
        <v>0</v>
      </c>
      <c r="M904" s="36" t="n">
        <f aca="false">'Scarico FP Delivery'!EL903</f>
        <v>0</v>
      </c>
      <c r="N904" s="37" t="e">
        <f aca="false">VLOOKUP($P904,Formule!$O$2:$P$200,2,0)</f>
        <v>#N/A</v>
      </c>
      <c r="O904" s="38" t="e">
        <f aca="false">VLOOKUP($P904,Formule!$B$2:$C$202,2,0)</f>
        <v>#N/A</v>
      </c>
      <c r="P904" s="39" t="n">
        <f aca="false">'Scarico FP Delivery'!$AC903</f>
        <v>0</v>
      </c>
      <c r="Q904" s="40" t="n">
        <f aca="false">'Scarico FP Delivery'!$AD903</f>
        <v>0</v>
      </c>
      <c r="R904" s="41" t="n">
        <f aca="false">'Scarico FP Delivery'!$DO903</f>
        <v>0</v>
      </c>
      <c r="S904" s="30" t="e">
        <f aca="false">VLOOKUP($R904,Formule!$H$2:$I$250,2,0)</f>
        <v>#N/A</v>
      </c>
      <c r="T904" s="42"/>
      <c r="U904" s="43" t="e">
        <f aca="false">VLOOKUP($P904,Formule!$E$2:$F$200,2,0)</f>
        <v>#N/A</v>
      </c>
      <c r="V904" s="44" t="e">
        <f aca="false">U904*(25/100)</f>
        <v>#N/A</v>
      </c>
      <c r="W904" s="45" t="e">
        <f aca="false">U904-V904</f>
        <v>#N/A</v>
      </c>
      <c r="Y904" s="14" t="s">
        <v>2257</v>
      </c>
    </row>
    <row r="905" customFormat="false" ht="12.75" hidden="false" customHeight="false" outlineLevel="0" collapsed="false">
      <c r="A905" s="46" t="n">
        <v>903</v>
      </c>
      <c r="B905" s="29"/>
      <c r="C905" s="30"/>
      <c r="D905" s="30" t="n">
        <f aca="false">'Scarico FP Delivery'!$CY904</f>
        <v>0</v>
      </c>
      <c r="E905" s="31" t="n">
        <f aca="false">'Scarico FP Delivery'!$AH904</f>
        <v>0</v>
      </c>
      <c r="F905" s="31" t="n">
        <f aca="false">'Scarico FP Delivery'!$Z904</f>
        <v>0</v>
      </c>
      <c r="G905" s="30" t="n">
        <f aca="false">'Scarico FP Delivery'!$AG904</f>
        <v>0</v>
      </c>
      <c r="H905" s="30" t="n">
        <f aca="false">'Scarico FP Delivery'!$U904</f>
        <v>0</v>
      </c>
      <c r="I905" s="32" t="n">
        <f aca="false">'Scarico FP Delivery'!$EW904</f>
        <v>0</v>
      </c>
      <c r="J905" s="33" t="n">
        <f aca="false">'Scarico FP Delivery'!$AJ904</f>
        <v>0</v>
      </c>
      <c r="K905" s="34" t="n">
        <f aca="false">'Scarico FP Delivery'!AV904</f>
        <v>0</v>
      </c>
      <c r="L905" s="51" t="n">
        <f aca="false">'Scarico FP Delivery'!AF904</f>
        <v>0</v>
      </c>
      <c r="M905" s="36" t="n">
        <f aca="false">'Scarico FP Delivery'!EL904</f>
        <v>0</v>
      </c>
      <c r="N905" s="37" t="e">
        <f aca="false">VLOOKUP($P905,Formule!$O$2:$P$200,2,0)</f>
        <v>#N/A</v>
      </c>
      <c r="O905" s="38" t="e">
        <f aca="false">VLOOKUP($P905,Formule!$B$2:$C$202,2,0)</f>
        <v>#N/A</v>
      </c>
      <c r="P905" s="39" t="n">
        <f aca="false">'Scarico FP Delivery'!$AC904</f>
        <v>0</v>
      </c>
      <c r="Q905" s="40" t="n">
        <f aca="false">'Scarico FP Delivery'!$AD904</f>
        <v>0</v>
      </c>
      <c r="R905" s="41" t="n">
        <f aca="false">'Scarico FP Delivery'!$DO904</f>
        <v>0</v>
      </c>
      <c r="S905" s="30" t="e">
        <f aca="false">VLOOKUP($R905,Formule!$H$2:$I$250,2,0)</f>
        <v>#N/A</v>
      </c>
      <c r="T905" s="42"/>
      <c r="U905" s="43" t="e">
        <f aca="false">VLOOKUP($P905,Formule!$E$2:$F$200,2,0)</f>
        <v>#N/A</v>
      </c>
      <c r="V905" s="44" t="e">
        <f aca="false">U905*(25/100)</f>
        <v>#N/A</v>
      </c>
      <c r="W905" s="45" t="e">
        <f aca="false">U905-V905</f>
        <v>#N/A</v>
      </c>
      <c r="Y905" s="14" t="s">
        <v>2257</v>
      </c>
    </row>
    <row r="906" customFormat="false" ht="12.75" hidden="false" customHeight="false" outlineLevel="0" collapsed="false">
      <c r="A906" s="28" t="n">
        <v>904</v>
      </c>
      <c r="B906" s="29"/>
      <c r="C906" s="30"/>
      <c r="D906" s="30" t="n">
        <f aca="false">'Scarico FP Delivery'!$CY905</f>
        <v>0</v>
      </c>
      <c r="E906" s="31" t="n">
        <f aca="false">'Scarico FP Delivery'!$AH905</f>
        <v>0</v>
      </c>
      <c r="F906" s="31" t="n">
        <f aca="false">'Scarico FP Delivery'!$Z905</f>
        <v>0</v>
      </c>
      <c r="G906" s="30" t="n">
        <f aca="false">'Scarico FP Delivery'!$AG905</f>
        <v>0</v>
      </c>
      <c r="H906" s="30" t="n">
        <f aca="false">'Scarico FP Delivery'!$U905</f>
        <v>0</v>
      </c>
      <c r="I906" s="32" t="n">
        <f aca="false">'Scarico FP Delivery'!$EW905</f>
        <v>0</v>
      </c>
      <c r="J906" s="33" t="n">
        <f aca="false">'Scarico FP Delivery'!$AJ905</f>
        <v>0</v>
      </c>
      <c r="K906" s="34" t="n">
        <f aca="false">'Scarico FP Delivery'!AV905</f>
        <v>0</v>
      </c>
      <c r="L906" s="51" t="n">
        <f aca="false">'Scarico FP Delivery'!AF905</f>
        <v>0</v>
      </c>
      <c r="M906" s="36" t="n">
        <f aca="false">'Scarico FP Delivery'!EL905</f>
        <v>0</v>
      </c>
      <c r="N906" s="37" t="e">
        <f aca="false">VLOOKUP($P906,Formule!$O$2:$P$200,2,0)</f>
        <v>#N/A</v>
      </c>
      <c r="O906" s="38" t="e">
        <f aca="false">VLOOKUP($P906,Formule!$B$2:$C$202,2,0)</f>
        <v>#N/A</v>
      </c>
      <c r="P906" s="39" t="n">
        <f aca="false">'Scarico FP Delivery'!$AC905</f>
        <v>0</v>
      </c>
      <c r="Q906" s="40" t="n">
        <f aca="false">'Scarico FP Delivery'!$AD905</f>
        <v>0</v>
      </c>
      <c r="R906" s="41" t="n">
        <f aca="false">'Scarico FP Delivery'!$DO905</f>
        <v>0</v>
      </c>
      <c r="S906" s="30" t="e">
        <f aca="false">VLOOKUP($R906,Formule!$H$2:$I$250,2,0)</f>
        <v>#N/A</v>
      </c>
      <c r="T906" s="42"/>
      <c r="U906" s="43" t="e">
        <f aca="false">VLOOKUP($P906,Formule!$E$2:$F$200,2,0)</f>
        <v>#N/A</v>
      </c>
      <c r="V906" s="44" t="e">
        <f aca="false">U906*(25/100)</f>
        <v>#N/A</v>
      </c>
      <c r="W906" s="45" t="e">
        <f aca="false">U906-V906</f>
        <v>#N/A</v>
      </c>
      <c r="Y906" s="14" t="s">
        <v>2257</v>
      </c>
    </row>
    <row r="907" customFormat="false" ht="12.75" hidden="false" customHeight="false" outlineLevel="0" collapsed="false">
      <c r="A907" s="46" t="n">
        <v>905</v>
      </c>
      <c r="B907" s="29"/>
      <c r="C907" s="30"/>
      <c r="D907" s="30" t="n">
        <f aca="false">'Scarico FP Delivery'!$CY906</f>
        <v>0</v>
      </c>
      <c r="E907" s="31" t="n">
        <f aca="false">'Scarico FP Delivery'!$AH906</f>
        <v>0</v>
      </c>
      <c r="F907" s="31" t="n">
        <f aca="false">'Scarico FP Delivery'!$Z906</f>
        <v>0</v>
      </c>
      <c r="G907" s="30" t="n">
        <f aca="false">'Scarico FP Delivery'!$AG906</f>
        <v>0</v>
      </c>
      <c r="H907" s="30" t="n">
        <f aca="false">'Scarico FP Delivery'!$U906</f>
        <v>0</v>
      </c>
      <c r="I907" s="32" t="n">
        <f aca="false">'Scarico FP Delivery'!$EW906</f>
        <v>0</v>
      </c>
      <c r="J907" s="33" t="n">
        <f aca="false">'Scarico FP Delivery'!$AJ906</f>
        <v>0</v>
      </c>
      <c r="K907" s="34" t="n">
        <f aca="false">'Scarico FP Delivery'!AV906</f>
        <v>0</v>
      </c>
      <c r="L907" s="51" t="n">
        <f aca="false">'Scarico FP Delivery'!AF906</f>
        <v>0</v>
      </c>
      <c r="M907" s="36" t="n">
        <f aca="false">'Scarico FP Delivery'!EL906</f>
        <v>0</v>
      </c>
      <c r="N907" s="37" t="e">
        <f aca="false">VLOOKUP($P907,Formule!$O$2:$P$200,2,0)</f>
        <v>#N/A</v>
      </c>
      <c r="O907" s="38" t="e">
        <f aca="false">VLOOKUP($P907,Formule!$B$2:$C$202,2,0)</f>
        <v>#N/A</v>
      </c>
      <c r="P907" s="39" t="n">
        <f aca="false">'Scarico FP Delivery'!$AC906</f>
        <v>0</v>
      </c>
      <c r="Q907" s="40" t="n">
        <f aca="false">'Scarico FP Delivery'!$AD906</f>
        <v>0</v>
      </c>
      <c r="R907" s="41" t="n">
        <f aca="false">'Scarico FP Delivery'!$DO906</f>
        <v>0</v>
      </c>
      <c r="S907" s="30" t="e">
        <f aca="false">VLOOKUP($R907,Formule!$H$2:$I$250,2,0)</f>
        <v>#N/A</v>
      </c>
      <c r="T907" s="42"/>
      <c r="U907" s="43" t="e">
        <f aca="false">VLOOKUP($P907,Formule!$E$2:$F$200,2,0)</f>
        <v>#N/A</v>
      </c>
      <c r="V907" s="44" t="e">
        <f aca="false">U907*(25/100)</f>
        <v>#N/A</v>
      </c>
      <c r="W907" s="45" t="e">
        <f aca="false">U907-V907</f>
        <v>#N/A</v>
      </c>
      <c r="Y907" s="14" t="s">
        <v>2257</v>
      </c>
    </row>
    <row r="908" customFormat="false" ht="12.75" hidden="false" customHeight="false" outlineLevel="0" collapsed="false">
      <c r="A908" s="46" t="n">
        <v>906</v>
      </c>
      <c r="B908" s="29"/>
      <c r="C908" s="30"/>
      <c r="D908" s="30" t="n">
        <f aca="false">'Scarico FP Delivery'!$CY907</f>
        <v>0</v>
      </c>
      <c r="E908" s="31" t="n">
        <f aca="false">'Scarico FP Delivery'!$AH907</f>
        <v>0</v>
      </c>
      <c r="F908" s="31" t="n">
        <f aca="false">'Scarico FP Delivery'!$Z907</f>
        <v>0</v>
      </c>
      <c r="G908" s="30" t="n">
        <f aca="false">'Scarico FP Delivery'!$AG907</f>
        <v>0</v>
      </c>
      <c r="H908" s="30" t="n">
        <f aca="false">'Scarico FP Delivery'!$U907</f>
        <v>0</v>
      </c>
      <c r="I908" s="32" t="n">
        <f aca="false">'Scarico FP Delivery'!$EW907</f>
        <v>0</v>
      </c>
      <c r="J908" s="33" t="n">
        <f aca="false">'Scarico FP Delivery'!$AJ907</f>
        <v>0</v>
      </c>
      <c r="K908" s="34" t="n">
        <f aca="false">'Scarico FP Delivery'!AV907</f>
        <v>0</v>
      </c>
      <c r="L908" s="51" t="n">
        <f aca="false">'Scarico FP Delivery'!AF907</f>
        <v>0</v>
      </c>
      <c r="M908" s="36" t="n">
        <f aca="false">'Scarico FP Delivery'!EL907</f>
        <v>0</v>
      </c>
      <c r="N908" s="37" t="e">
        <f aca="false">VLOOKUP($P908,Formule!$O$2:$P$200,2,0)</f>
        <v>#N/A</v>
      </c>
      <c r="O908" s="38" t="e">
        <f aca="false">VLOOKUP($P908,Formule!$B$2:$C$202,2,0)</f>
        <v>#N/A</v>
      </c>
      <c r="P908" s="39" t="n">
        <f aca="false">'Scarico FP Delivery'!$AC907</f>
        <v>0</v>
      </c>
      <c r="Q908" s="40" t="n">
        <f aca="false">'Scarico FP Delivery'!$AD907</f>
        <v>0</v>
      </c>
      <c r="R908" s="41" t="n">
        <f aca="false">'Scarico FP Delivery'!$DO907</f>
        <v>0</v>
      </c>
      <c r="S908" s="30" t="e">
        <f aca="false">VLOOKUP($R908,Formule!$H$2:$I$250,2,0)</f>
        <v>#N/A</v>
      </c>
      <c r="T908" s="42"/>
      <c r="U908" s="43" t="e">
        <f aca="false">VLOOKUP($P908,Formule!$E$2:$F$200,2,0)</f>
        <v>#N/A</v>
      </c>
      <c r="V908" s="44" t="e">
        <f aca="false">U908*(25/100)</f>
        <v>#N/A</v>
      </c>
      <c r="W908" s="45" t="e">
        <f aca="false">U908-V908</f>
        <v>#N/A</v>
      </c>
      <c r="Y908" s="14" t="s">
        <v>2257</v>
      </c>
    </row>
    <row r="909" customFormat="false" ht="12.75" hidden="false" customHeight="false" outlineLevel="0" collapsed="false">
      <c r="A909" s="28" t="n">
        <v>907</v>
      </c>
      <c r="B909" s="29"/>
      <c r="C909" s="30"/>
      <c r="D909" s="30" t="n">
        <f aca="false">'Scarico FP Delivery'!$CY908</f>
        <v>0</v>
      </c>
      <c r="E909" s="31" t="n">
        <f aca="false">'Scarico FP Delivery'!$AH908</f>
        <v>0</v>
      </c>
      <c r="F909" s="31" t="n">
        <f aca="false">'Scarico FP Delivery'!$Z908</f>
        <v>0</v>
      </c>
      <c r="G909" s="30" t="n">
        <f aca="false">'Scarico FP Delivery'!$AG908</f>
        <v>0</v>
      </c>
      <c r="H909" s="30" t="n">
        <f aca="false">'Scarico FP Delivery'!$U908</f>
        <v>0</v>
      </c>
      <c r="I909" s="32" t="n">
        <f aca="false">'Scarico FP Delivery'!$EW908</f>
        <v>0</v>
      </c>
      <c r="J909" s="33" t="n">
        <f aca="false">'Scarico FP Delivery'!$AJ908</f>
        <v>0</v>
      </c>
      <c r="K909" s="34" t="n">
        <f aca="false">'Scarico FP Delivery'!AV908</f>
        <v>0</v>
      </c>
      <c r="L909" s="51" t="n">
        <f aca="false">'Scarico FP Delivery'!AF908</f>
        <v>0</v>
      </c>
      <c r="M909" s="36" t="n">
        <f aca="false">'Scarico FP Delivery'!EL908</f>
        <v>0</v>
      </c>
      <c r="N909" s="37" t="e">
        <f aca="false">VLOOKUP($P909,Formule!$O$2:$P$200,2,0)</f>
        <v>#N/A</v>
      </c>
      <c r="O909" s="38" t="e">
        <f aca="false">VLOOKUP($P909,Formule!$B$2:$C$202,2,0)</f>
        <v>#N/A</v>
      </c>
      <c r="P909" s="39" t="n">
        <f aca="false">'Scarico FP Delivery'!$AC908</f>
        <v>0</v>
      </c>
      <c r="Q909" s="40" t="n">
        <f aca="false">'Scarico FP Delivery'!$AD908</f>
        <v>0</v>
      </c>
      <c r="R909" s="41" t="n">
        <f aca="false">'Scarico FP Delivery'!$DO908</f>
        <v>0</v>
      </c>
      <c r="S909" s="30" t="e">
        <f aca="false">VLOOKUP($R909,Formule!$H$2:$I$250,2,0)</f>
        <v>#N/A</v>
      </c>
      <c r="T909" s="42"/>
      <c r="U909" s="43" t="e">
        <f aca="false">VLOOKUP($P909,Formule!$E$2:$F$200,2,0)</f>
        <v>#N/A</v>
      </c>
      <c r="V909" s="44" t="e">
        <f aca="false">U909*(25/100)</f>
        <v>#N/A</v>
      </c>
      <c r="W909" s="45" t="e">
        <f aca="false">U909-V909</f>
        <v>#N/A</v>
      </c>
      <c r="Y909" s="14" t="s">
        <v>2257</v>
      </c>
    </row>
    <row r="910" customFormat="false" ht="12.75" hidden="false" customHeight="false" outlineLevel="0" collapsed="false">
      <c r="A910" s="46" t="n">
        <v>908</v>
      </c>
      <c r="B910" s="29"/>
      <c r="C910" s="30"/>
      <c r="D910" s="30" t="n">
        <f aca="false">'Scarico FP Delivery'!$CY909</f>
        <v>0</v>
      </c>
      <c r="E910" s="31" t="n">
        <f aca="false">'Scarico FP Delivery'!$AH909</f>
        <v>0</v>
      </c>
      <c r="F910" s="31" t="n">
        <f aca="false">'Scarico FP Delivery'!$Z909</f>
        <v>0</v>
      </c>
      <c r="G910" s="30" t="n">
        <f aca="false">'Scarico FP Delivery'!$AG909</f>
        <v>0</v>
      </c>
      <c r="H910" s="30" t="n">
        <f aca="false">'Scarico FP Delivery'!$U909</f>
        <v>0</v>
      </c>
      <c r="I910" s="32" t="n">
        <f aca="false">'Scarico FP Delivery'!$EW909</f>
        <v>0</v>
      </c>
      <c r="J910" s="33" t="n">
        <f aca="false">'Scarico FP Delivery'!$AJ909</f>
        <v>0</v>
      </c>
      <c r="K910" s="34" t="n">
        <f aca="false">'Scarico FP Delivery'!AV909</f>
        <v>0</v>
      </c>
      <c r="L910" s="51" t="n">
        <f aca="false">'Scarico FP Delivery'!AF909</f>
        <v>0</v>
      </c>
      <c r="M910" s="36" t="n">
        <f aca="false">'Scarico FP Delivery'!EL909</f>
        <v>0</v>
      </c>
      <c r="N910" s="37" t="e">
        <f aca="false">VLOOKUP($P910,Formule!$O$2:$P$200,2,0)</f>
        <v>#N/A</v>
      </c>
      <c r="O910" s="38" t="e">
        <f aca="false">VLOOKUP($P910,Formule!$B$2:$C$202,2,0)</f>
        <v>#N/A</v>
      </c>
      <c r="P910" s="39" t="n">
        <f aca="false">'Scarico FP Delivery'!$AC909</f>
        <v>0</v>
      </c>
      <c r="Q910" s="40" t="n">
        <f aca="false">'Scarico FP Delivery'!$AD909</f>
        <v>0</v>
      </c>
      <c r="R910" s="41" t="n">
        <f aca="false">'Scarico FP Delivery'!$DO909</f>
        <v>0</v>
      </c>
      <c r="S910" s="30" t="e">
        <f aca="false">VLOOKUP($R910,Formule!$H$2:$I$250,2,0)</f>
        <v>#N/A</v>
      </c>
      <c r="T910" s="42"/>
      <c r="U910" s="43" t="e">
        <f aca="false">VLOOKUP($P910,Formule!$E$2:$F$200,2,0)</f>
        <v>#N/A</v>
      </c>
      <c r="V910" s="44" t="e">
        <f aca="false">U910*(25/100)</f>
        <v>#N/A</v>
      </c>
      <c r="W910" s="45" t="e">
        <f aca="false">U910-V910</f>
        <v>#N/A</v>
      </c>
      <c r="Y910" s="14" t="s">
        <v>2257</v>
      </c>
    </row>
    <row r="911" customFormat="false" ht="12.75" hidden="false" customHeight="false" outlineLevel="0" collapsed="false">
      <c r="A911" s="46" t="n">
        <v>909</v>
      </c>
      <c r="B911" s="29"/>
      <c r="C911" s="30"/>
      <c r="D911" s="30" t="n">
        <f aca="false">'Scarico FP Delivery'!$CY910</f>
        <v>0</v>
      </c>
      <c r="E911" s="31" t="n">
        <f aca="false">'Scarico FP Delivery'!$AH910</f>
        <v>0</v>
      </c>
      <c r="F911" s="31" t="n">
        <f aca="false">'Scarico FP Delivery'!$Z910</f>
        <v>0</v>
      </c>
      <c r="G911" s="30" t="n">
        <f aca="false">'Scarico FP Delivery'!$AG910</f>
        <v>0</v>
      </c>
      <c r="H911" s="30" t="n">
        <f aca="false">'Scarico FP Delivery'!$U910</f>
        <v>0</v>
      </c>
      <c r="I911" s="32" t="n">
        <f aca="false">'Scarico FP Delivery'!$EW910</f>
        <v>0</v>
      </c>
      <c r="J911" s="33" t="n">
        <f aca="false">'Scarico FP Delivery'!$AJ910</f>
        <v>0</v>
      </c>
      <c r="K911" s="34" t="n">
        <f aca="false">'Scarico FP Delivery'!AV910</f>
        <v>0</v>
      </c>
      <c r="L911" s="51" t="n">
        <f aca="false">'Scarico FP Delivery'!AF910</f>
        <v>0</v>
      </c>
      <c r="M911" s="36" t="n">
        <f aca="false">'Scarico FP Delivery'!EL910</f>
        <v>0</v>
      </c>
      <c r="N911" s="37" t="e">
        <f aca="false">VLOOKUP($P911,Formule!$O$2:$P$200,2,0)</f>
        <v>#N/A</v>
      </c>
      <c r="O911" s="38" t="e">
        <f aca="false">VLOOKUP($P911,Formule!$B$2:$C$202,2,0)</f>
        <v>#N/A</v>
      </c>
      <c r="P911" s="39" t="n">
        <f aca="false">'Scarico FP Delivery'!$AC910</f>
        <v>0</v>
      </c>
      <c r="Q911" s="40" t="n">
        <f aca="false">'Scarico FP Delivery'!$AD910</f>
        <v>0</v>
      </c>
      <c r="R911" s="41" t="n">
        <f aca="false">'Scarico FP Delivery'!$DO910</f>
        <v>0</v>
      </c>
      <c r="S911" s="30" t="e">
        <f aca="false">VLOOKUP($R911,Formule!$H$2:$I$250,2,0)</f>
        <v>#N/A</v>
      </c>
      <c r="T911" s="42"/>
      <c r="U911" s="43" t="e">
        <f aca="false">VLOOKUP($P911,Formule!$E$2:$F$200,2,0)</f>
        <v>#N/A</v>
      </c>
      <c r="V911" s="44" t="e">
        <f aca="false">U911*(25/100)</f>
        <v>#N/A</v>
      </c>
      <c r="W911" s="45" t="e">
        <f aca="false">U911-V911</f>
        <v>#N/A</v>
      </c>
      <c r="Y911" s="14" t="s">
        <v>2257</v>
      </c>
    </row>
    <row r="912" customFormat="false" ht="12.75" hidden="false" customHeight="false" outlineLevel="0" collapsed="false">
      <c r="A912" s="28" t="n">
        <v>910</v>
      </c>
      <c r="B912" s="29"/>
      <c r="C912" s="30"/>
      <c r="D912" s="30" t="n">
        <f aca="false">'Scarico FP Delivery'!$CY911</f>
        <v>0</v>
      </c>
      <c r="E912" s="31" t="n">
        <f aca="false">'Scarico FP Delivery'!$AH911</f>
        <v>0</v>
      </c>
      <c r="F912" s="31" t="n">
        <f aca="false">'Scarico FP Delivery'!$Z911</f>
        <v>0</v>
      </c>
      <c r="G912" s="30" t="n">
        <f aca="false">'Scarico FP Delivery'!$AG911</f>
        <v>0</v>
      </c>
      <c r="H912" s="30" t="n">
        <f aca="false">'Scarico FP Delivery'!$U911</f>
        <v>0</v>
      </c>
      <c r="I912" s="32" t="n">
        <f aca="false">'Scarico FP Delivery'!$EW911</f>
        <v>0</v>
      </c>
      <c r="J912" s="33" t="n">
        <f aca="false">'Scarico FP Delivery'!$AJ911</f>
        <v>0</v>
      </c>
      <c r="K912" s="34" t="n">
        <f aca="false">'Scarico FP Delivery'!AV911</f>
        <v>0</v>
      </c>
      <c r="L912" s="51" t="n">
        <f aca="false">'Scarico FP Delivery'!AF911</f>
        <v>0</v>
      </c>
      <c r="M912" s="36" t="n">
        <f aca="false">'Scarico FP Delivery'!EL911</f>
        <v>0</v>
      </c>
      <c r="N912" s="37" t="e">
        <f aca="false">VLOOKUP($P912,Formule!$O$2:$P$200,2,0)</f>
        <v>#N/A</v>
      </c>
      <c r="O912" s="38" t="e">
        <f aca="false">VLOOKUP($P912,Formule!$B$2:$C$202,2,0)</f>
        <v>#N/A</v>
      </c>
      <c r="P912" s="39" t="n">
        <f aca="false">'Scarico FP Delivery'!$AC911</f>
        <v>0</v>
      </c>
      <c r="Q912" s="40" t="n">
        <f aca="false">'Scarico FP Delivery'!$AD911</f>
        <v>0</v>
      </c>
      <c r="R912" s="41" t="n">
        <f aca="false">'Scarico FP Delivery'!$DO911</f>
        <v>0</v>
      </c>
      <c r="S912" s="30" t="e">
        <f aca="false">VLOOKUP($R912,Formule!$H$2:$I$250,2,0)</f>
        <v>#N/A</v>
      </c>
      <c r="T912" s="42"/>
      <c r="U912" s="43" t="e">
        <f aca="false">VLOOKUP($P912,Formule!$E$2:$F$200,2,0)</f>
        <v>#N/A</v>
      </c>
      <c r="V912" s="44" t="e">
        <f aca="false">U912*(25/100)</f>
        <v>#N/A</v>
      </c>
      <c r="W912" s="45" t="e">
        <f aca="false">U912-V912</f>
        <v>#N/A</v>
      </c>
      <c r="Y912" s="14" t="s">
        <v>2257</v>
      </c>
    </row>
    <row r="913" customFormat="false" ht="12.75" hidden="false" customHeight="false" outlineLevel="0" collapsed="false">
      <c r="A913" s="46" t="n">
        <v>911</v>
      </c>
      <c r="B913" s="29"/>
      <c r="C913" s="30"/>
      <c r="D913" s="30" t="n">
        <f aca="false">'Scarico FP Delivery'!$CY912</f>
        <v>0</v>
      </c>
      <c r="E913" s="31" t="n">
        <f aca="false">'Scarico FP Delivery'!$AH912</f>
        <v>0</v>
      </c>
      <c r="F913" s="31" t="n">
        <f aca="false">'Scarico FP Delivery'!$Z912</f>
        <v>0</v>
      </c>
      <c r="G913" s="30" t="n">
        <f aca="false">'Scarico FP Delivery'!$AG912</f>
        <v>0</v>
      </c>
      <c r="H913" s="30" t="n">
        <f aca="false">'Scarico FP Delivery'!$U912</f>
        <v>0</v>
      </c>
      <c r="I913" s="32" t="n">
        <f aca="false">'Scarico FP Delivery'!$EW912</f>
        <v>0</v>
      </c>
      <c r="J913" s="33" t="n">
        <f aca="false">'Scarico FP Delivery'!$AJ912</f>
        <v>0</v>
      </c>
      <c r="K913" s="34" t="n">
        <f aca="false">'Scarico FP Delivery'!AV912</f>
        <v>0</v>
      </c>
      <c r="L913" s="51" t="n">
        <f aca="false">'Scarico FP Delivery'!AF912</f>
        <v>0</v>
      </c>
      <c r="M913" s="36" t="n">
        <f aca="false">'Scarico FP Delivery'!EL912</f>
        <v>0</v>
      </c>
      <c r="N913" s="37" t="e">
        <f aca="false">VLOOKUP($P913,Formule!$O$2:$P$200,2,0)</f>
        <v>#N/A</v>
      </c>
      <c r="O913" s="38" t="e">
        <f aca="false">VLOOKUP($P913,Formule!$B$2:$C$202,2,0)</f>
        <v>#N/A</v>
      </c>
      <c r="P913" s="39" t="n">
        <f aca="false">'Scarico FP Delivery'!$AC912</f>
        <v>0</v>
      </c>
      <c r="Q913" s="40" t="n">
        <f aca="false">'Scarico FP Delivery'!$AD912</f>
        <v>0</v>
      </c>
      <c r="R913" s="41" t="n">
        <f aca="false">'Scarico FP Delivery'!$DO912</f>
        <v>0</v>
      </c>
      <c r="S913" s="30" t="e">
        <f aca="false">VLOOKUP($R913,Formule!$H$2:$I$250,2,0)</f>
        <v>#N/A</v>
      </c>
      <c r="T913" s="42"/>
      <c r="U913" s="43" t="e">
        <f aca="false">VLOOKUP($P913,Formule!$E$2:$F$200,2,0)</f>
        <v>#N/A</v>
      </c>
      <c r="V913" s="44" t="e">
        <f aca="false">U913*(25/100)</f>
        <v>#N/A</v>
      </c>
      <c r="W913" s="45" t="e">
        <f aca="false">U913-V913</f>
        <v>#N/A</v>
      </c>
      <c r="Y913" s="14" t="s">
        <v>2257</v>
      </c>
    </row>
    <row r="914" customFormat="false" ht="12.75" hidden="false" customHeight="false" outlineLevel="0" collapsed="false">
      <c r="A914" s="46" t="n">
        <v>912</v>
      </c>
      <c r="B914" s="29"/>
      <c r="C914" s="30"/>
      <c r="D914" s="30" t="n">
        <f aca="false">'Scarico FP Delivery'!$CY913</f>
        <v>0</v>
      </c>
      <c r="E914" s="31" t="n">
        <f aca="false">'Scarico FP Delivery'!$AH913</f>
        <v>0</v>
      </c>
      <c r="F914" s="31" t="n">
        <f aca="false">'Scarico FP Delivery'!$Z913</f>
        <v>0</v>
      </c>
      <c r="G914" s="30" t="n">
        <f aca="false">'Scarico FP Delivery'!$AG913</f>
        <v>0</v>
      </c>
      <c r="H914" s="30" t="n">
        <f aca="false">'Scarico FP Delivery'!$U913</f>
        <v>0</v>
      </c>
      <c r="I914" s="32" t="n">
        <f aca="false">'Scarico FP Delivery'!$EW913</f>
        <v>0</v>
      </c>
      <c r="J914" s="33" t="n">
        <f aca="false">'Scarico FP Delivery'!$AJ913</f>
        <v>0</v>
      </c>
      <c r="K914" s="34" t="n">
        <f aca="false">'Scarico FP Delivery'!AV913</f>
        <v>0</v>
      </c>
      <c r="L914" s="51" t="n">
        <f aca="false">'Scarico FP Delivery'!AF913</f>
        <v>0</v>
      </c>
      <c r="M914" s="36" t="n">
        <f aca="false">'Scarico FP Delivery'!EL913</f>
        <v>0</v>
      </c>
      <c r="N914" s="37" t="e">
        <f aca="false">VLOOKUP($P914,Formule!$O$2:$P$200,2,0)</f>
        <v>#N/A</v>
      </c>
      <c r="O914" s="38" t="e">
        <f aca="false">VLOOKUP($P914,Formule!$B$2:$C$202,2,0)</f>
        <v>#N/A</v>
      </c>
      <c r="P914" s="39" t="n">
        <f aca="false">'Scarico FP Delivery'!$AC913</f>
        <v>0</v>
      </c>
      <c r="Q914" s="40" t="n">
        <f aca="false">'Scarico FP Delivery'!$AD913</f>
        <v>0</v>
      </c>
      <c r="R914" s="41" t="n">
        <f aca="false">'Scarico FP Delivery'!$DO913</f>
        <v>0</v>
      </c>
      <c r="S914" s="30" t="e">
        <f aca="false">VLOOKUP($R914,Formule!$H$2:$I$250,2,0)</f>
        <v>#N/A</v>
      </c>
      <c r="T914" s="42"/>
      <c r="U914" s="43" t="e">
        <f aca="false">VLOOKUP($P914,Formule!$E$2:$F$200,2,0)</f>
        <v>#N/A</v>
      </c>
      <c r="V914" s="44" t="e">
        <f aca="false">U914*(25/100)</f>
        <v>#N/A</v>
      </c>
      <c r="W914" s="45" t="e">
        <f aca="false">U914-V914</f>
        <v>#N/A</v>
      </c>
      <c r="Y914" s="14" t="s">
        <v>2257</v>
      </c>
    </row>
    <row r="915" customFormat="false" ht="12.75" hidden="false" customHeight="false" outlineLevel="0" collapsed="false">
      <c r="A915" s="28" t="n">
        <v>913</v>
      </c>
      <c r="B915" s="29"/>
      <c r="C915" s="30"/>
      <c r="D915" s="30" t="n">
        <f aca="false">'Scarico FP Delivery'!$CY914</f>
        <v>0</v>
      </c>
      <c r="E915" s="31" t="n">
        <f aca="false">'Scarico FP Delivery'!$AH914</f>
        <v>0</v>
      </c>
      <c r="F915" s="31" t="n">
        <f aca="false">'Scarico FP Delivery'!$Z914</f>
        <v>0</v>
      </c>
      <c r="G915" s="30" t="n">
        <f aca="false">'Scarico FP Delivery'!$AG914</f>
        <v>0</v>
      </c>
      <c r="H915" s="30" t="n">
        <f aca="false">'Scarico FP Delivery'!$U914</f>
        <v>0</v>
      </c>
      <c r="I915" s="32" t="n">
        <f aca="false">'Scarico FP Delivery'!$EW914</f>
        <v>0</v>
      </c>
      <c r="J915" s="33" t="n">
        <f aca="false">'Scarico FP Delivery'!$AJ914</f>
        <v>0</v>
      </c>
      <c r="K915" s="34" t="n">
        <f aca="false">'Scarico FP Delivery'!AV914</f>
        <v>0</v>
      </c>
      <c r="L915" s="51" t="n">
        <f aca="false">'Scarico FP Delivery'!AF914</f>
        <v>0</v>
      </c>
      <c r="M915" s="36" t="n">
        <f aca="false">'Scarico FP Delivery'!EL914</f>
        <v>0</v>
      </c>
      <c r="N915" s="37" t="e">
        <f aca="false">VLOOKUP($P915,Formule!$O$2:$P$200,2,0)</f>
        <v>#N/A</v>
      </c>
      <c r="O915" s="38" t="e">
        <f aca="false">VLOOKUP($P915,Formule!$B$2:$C$202,2,0)</f>
        <v>#N/A</v>
      </c>
      <c r="P915" s="39" t="n">
        <f aca="false">'Scarico FP Delivery'!$AC914</f>
        <v>0</v>
      </c>
      <c r="Q915" s="40" t="n">
        <f aca="false">'Scarico FP Delivery'!$AD914</f>
        <v>0</v>
      </c>
      <c r="R915" s="41" t="n">
        <f aca="false">'Scarico FP Delivery'!$DO914</f>
        <v>0</v>
      </c>
      <c r="S915" s="30" t="e">
        <f aca="false">VLOOKUP($R915,Formule!$H$2:$I$250,2,0)</f>
        <v>#N/A</v>
      </c>
      <c r="T915" s="42"/>
      <c r="U915" s="43" t="e">
        <f aca="false">VLOOKUP($P915,Formule!$E$2:$F$200,2,0)</f>
        <v>#N/A</v>
      </c>
      <c r="V915" s="44" t="e">
        <f aca="false">U915*(25/100)</f>
        <v>#N/A</v>
      </c>
      <c r="W915" s="45" t="e">
        <f aca="false">U915-V915</f>
        <v>#N/A</v>
      </c>
      <c r="Y915" s="14" t="s">
        <v>2257</v>
      </c>
    </row>
    <row r="916" customFormat="false" ht="12.75" hidden="false" customHeight="false" outlineLevel="0" collapsed="false">
      <c r="A916" s="46" t="n">
        <v>914</v>
      </c>
      <c r="B916" s="29"/>
      <c r="C916" s="30"/>
      <c r="D916" s="30" t="n">
        <f aca="false">'Scarico FP Delivery'!$CY915</f>
        <v>0</v>
      </c>
      <c r="E916" s="31" t="n">
        <f aca="false">'Scarico FP Delivery'!$AH915</f>
        <v>0</v>
      </c>
      <c r="F916" s="31" t="n">
        <f aca="false">'Scarico FP Delivery'!$Z915</f>
        <v>0</v>
      </c>
      <c r="G916" s="30" t="n">
        <f aca="false">'Scarico FP Delivery'!$AG915</f>
        <v>0</v>
      </c>
      <c r="H916" s="30" t="n">
        <f aca="false">'Scarico FP Delivery'!$U915</f>
        <v>0</v>
      </c>
      <c r="I916" s="32" t="n">
        <f aca="false">'Scarico FP Delivery'!$EW915</f>
        <v>0</v>
      </c>
      <c r="J916" s="33" t="n">
        <f aca="false">'Scarico FP Delivery'!$AJ915</f>
        <v>0</v>
      </c>
      <c r="K916" s="34" t="n">
        <f aca="false">'Scarico FP Delivery'!AV915</f>
        <v>0</v>
      </c>
      <c r="L916" s="51" t="n">
        <f aca="false">'Scarico FP Delivery'!AF915</f>
        <v>0</v>
      </c>
      <c r="M916" s="36" t="n">
        <f aca="false">'Scarico FP Delivery'!EL915</f>
        <v>0</v>
      </c>
      <c r="N916" s="37" t="e">
        <f aca="false">VLOOKUP($P916,Formule!$O$2:$P$200,2,0)</f>
        <v>#N/A</v>
      </c>
      <c r="O916" s="38" t="e">
        <f aca="false">VLOOKUP($P916,Formule!$B$2:$C$202,2,0)</f>
        <v>#N/A</v>
      </c>
      <c r="P916" s="39" t="n">
        <f aca="false">'Scarico FP Delivery'!$AC915</f>
        <v>0</v>
      </c>
      <c r="Q916" s="40" t="n">
        <f aca="false">'Scarico FP Delivery'!$AD915</f>
        <v>0</v>
      </c>
      <c r="R916" s="41" t="n">
        <f aca="false">'Scarico FP Delivery'!$DO915</f>
        <v>0</v>
      </c>
      <c r="S916" s="30" t="e">
        <f aca="false">VLOOKUP($R916,Formule!$H$2:$I$250,2,0)</f>
        <v>#N/A</v>
      </c>
      <c r="T916" s="42"/>
      <c r="U916" s="43" t="e">
        <f aca="false">VLOOKUP($P916,Formule!$E$2:$F$200,2,0)</f>
        <v>#N/A</v>
      </c>
      <c r="V916" s="44" t="e">
        <f aca="false">U916*(25/100)</f>
        <v>#N/A</v>
      </c>
      <c r="W916" s="45" t="e">
        <f aca="false">U916-V916</f>
        <v>#N/A</v>
      </c>
      <c r="Y916" s="14" t="s">
        <v>2257</v>
      </c>
    </row>
    <row r="917" customFormat="false" ht="12.75" hidden="false" customHeight="false" outlineLevel="0" collapsed="false">
      <c r="A917" s="46" t="n">
        <v>915</v>
      </c>
      <c r="B917" s="29"/>
      <c r="C917" s="30"/>
      <c r="D917" s="30" t="n">
        <f aca="false">'Scarico FP Delivery'!$CY916</f>
        <v>0</v>
      </c>
      <c r="E917" s="31" t="n">
        <f aca="false">'Scarico FP Delivery'!$AH916</f>
        <v>0</v>
      </c>
      <c r="F917" s="31" t="n">
        <f aca="false">'Scarico FP Delivery'!$Z916</f>
        <v>0</v>
      </c>
      <c r="G917" s="30" t="n">
        <f aca="false">'Scarico FP Delivery'!$AG916</f>
        <v>0</v>
      </c>
      <c r="H917" s="30" t="n">
        <f aca="false">'Scarico FP Delivery'!$U916</f>
        <v>0</v>
      </c>
      <c r="I917" s="32" t="n">
        <f aca="false">'Scarico FP Delivery'!$EW916</f>
        <v>0</v>
      </c>
      <c r="J917" s="33" t="n">
        <f aca="false">'Scarico FP Delivery'!$AJ916</f>
        <v>0</v>
      </c>
      <c r="K917" s="34" t="n">
        <f aca="false">'Scarico FP Delivery'!AV916</f>
        <v>0</v>
      </c>
      <c r="L917" s="51" t="n">
        <f aca="false">'Scarico FP Delivery'!AF916</f>
        <v>0</v>
      </c>
      <c r="M917" s="36" t="n">
        <f aca="false">'Scarico FP Delivery'!EL916</f>
        <v>0</v>
      </c>
      <c r="N917" s="37" t="e">
        <f aca="false">VLOOKUP($P917,Formule!$O$2:$P$200,2,0)</f>
        <v>#N/A</v>
      </c>
      <c r="O917" s="38" t="e">
        <f aca="false">VLOOKUP($P917,Formule!$B$2:$C$202,2,0)</f>
        <v>#N/A</v>
      </c>
      <c r="P917" s="39" t="n">
        <f aca="false">'Scarico FP Delivery'!$AC916</f>
        <v>0</v>
      </c>
      <c r="Q917" s="40" t="n">
        <f aca="false">'Scarico FP Delivery'!$AD916</f>
        <v>0</v>
      </c>
      <c r="R917" s="41" t="n">
        <f aca="false">'Scarico FP Delivery'!$DO916</f>
        <v>0</v>
      </c>
      <c r="S917" s="30" t="e">
        <f aca="false">VLOOKUP($R917,Formule!$H$2:$I$250,2,0)</f>
        <v>#N/A</v>
      </c>
      <c r="T917" s="42"/>
      <c r="U917" s="43" t="e">
        <f aca="false">VLOOKUP($P917,Formule!$E$2:$F$200,2,0)</f>
        <v>#N/A</v>
      </c>
      <c r="V917" s="44" t="e">
        <f aca="false">U917*(25/100)</f>
        <v>#N/A</v>
      </c>
      <c r="W917" s="45" t="e">
        <f aca="false">U917-V917</f>
        <v>#N/A</v>
      </c>
      <c r="Y917" s="14" t="s">
        <v>2257</v>
      </c>
    </row>
    <row r="918" customFormat="false" ht="12.75" hidden="false" customHeight="false" outlineLevel="0" collapsed="false">
      <c r="A918" s="28" t="n">
        <v>916</v>
      </c>
      <c r="B918" s="29"/>
      <c r="C918" s="30"/>
      <c r="D918" s="30" t="n">
        <f aca="false">'Scarico FP Delivery'!$CY917</f>
        <v>0</v>
      </c>
      <c r="E918" s="31" t="n">
        <f aca="false">'Scarico FP Delivery'!$AH917</f>
        <v>0</v>
      </c>
      <c r="F918" s="31" t="n">
        <f aca="false">'Scarico FP Delivery'!$Z917</f>
        <v>0</v>
      </c>
      <c r="G918" s="30" t="n">
        <f aca="false">'Scarico FP Delivery'!$AG917</f>
        <v>0</v>
      </c>
      <c r="H918" s="30" t="n">
        <f aca="false">'Scarico FP Delivery'!$U917</f>
        <v>0</v>
      </c>
      <c r="I918" s="32" t="n">
        <f aca="false">'Scarico FP Delivery'!$EW917</f>
        <v>0</v>
      </c>
      <c r="J918" s="33" t="n">
        <f aca="false">'Scarico FP Delivery'!$AJ917</f>
        <v>0</v>
      </c>
      <c r="K918" s="34" t="n">
        <f aca="false">'Scarico FP Delivery'!AV917</f>
        <v>0</v>
      </c>
      <c r="L918" s="51" t="n">
        <f aca="false">'Scarico FP Delivery'!AF917</f>
        <v>0</v>
      </c>
      <c r="M918" s="36" t="n">
        <f aca="false">'Scarico FP Delivery'!EL917</f>
        <v>0</v>
      </c>
      <c r="N918" s="37" t="e">
        <f aca="false">VLOOKUP($P918,Formule!$O$2:$P$200,2,0)</f>
        <v>#N/A</v>
      </c>
      <c r="O918" s="38" t="e">
        <f aca="false">VLOOKUP($P918,Formule!$B$2:$C$202,2,0)</f>
        <v>#N/A</v>
      </c>
      <c r="P918" s="39" t="n">
        <f aca="false">'Scarico FP Delivery'!$AC917</f>
        <v>0</v>
      </c>
      <c r="Q918" s="40" t="n">
        <f aca="false">'Scarico FP Delivery'!$AD917</f>
        <v>0</v>
      </c>
      <c r="R918" s="41" t="n">
        <f aca="false">'Scarico FP Delivery'!$DO917</f>
        <v>0</v>
      </c>
      <c r="S918" s="30" t="e">
        <f aca="false">VLOOKUP($R918,Formule!$H$2:$I$250,2,0)</f>
        <v>#N/A</v>
      </c>
      <c r="T918" s="42"/>
      <c r="U918" s="43" t="e">
        <f aca="false">VLOOKUP($P918,Formule!$E$2:$F$200,2,0)</f>
        <v>#N/A</v>
      </c>
      <c r="V918" s="44" t="e">
        <f aca="false">U918*(25/100)</f>
        <v>#N/A</v>
      </c>
      <c r="W918" s="45" t="e">
        <f aca="false">U918-V918</f>
        <v>#N/A</v>
      </c>
      <c r="Y918" s="14" t="s">
        <v>2257</v>
      </c>
    </row>
    <row r="919" customFormat="false" ht="12.75" hidden="false" customHeight="false" outlineLevel="0" collapsed="false">
      <c r="A919" s="46" t="n">
        <v>917</v>
      </c>
      <c r="B919" s="29"/>
      <c r="C919" s="30"/>
      <c r="D919" s="30" t="n">
        <f aca="false">'Scarico FP Delivery'!$CY918</f>
        <v>0</v>
      </c>
      <c r="E919" s="31" t="n">
        <f aca="false">'Scarico FP Delivery'!$AH918</f>
        <v>0</v>
      </c>
      <c r="F919" s="31" t="n">
        <f aca="false">'Scarico FP Delivery'!$Z918</f>
        <v>0</v>
      </c>
      <c r="G919" s="30" t="n">
        <f aca="false">'Scarico FP Delivery'!$AG918</f>
        <v>0</v>
      </c>
      <c r="H919" s="30" t="n">
        <f aca="false">'Scarico FP Delivery'!$U918</f>
        <v>0</v>
      </c>
      <c r="I919" s="32" t="n">
        <f aca="false">'Scarico FP Delivery'!$EW918</f>
        <v>0</v>
      </c>
      <c r="J919" s="33" t="n">
        <f aca="false">'Scarico FP Delivery'!$AJ918</f>
        <v>0</v>
      </c>
      <c r="K919" s="34" t="n">
        <f aca="false">'Scarico FP Delivery'!AV918</f>
        <v>0</v>
      </c>
      <c r="L919" s="51" t="n">
        <f aca="false">'Scarico FP Delivery'!AF918</f>
        <v>0</v>
      </c>
      <c r="M919" s="36" t="n">
        <f aca="false">'Scarico FP Delivery'!EL918</f>
        <v>0</v>
      </c>
      <c r="N919" s="37" t="e">
        <f aca="false">VLOOKUP($P919,Formule!$O$2:$P$200,2,0)</f>
        <v>#N/A</v>
      </c>
      <c r="O919" s="38" t="e">
        <f aca="false">VLOOKUP($P919,Formule!$B$2:$C$202,2,0)</f>
        <v>#N/A</v>
      </c>
      <c r="P919" s="39" t="n">
        <f aca="false">'Scarico FP Delivery'!$AC918</f>
        <v>0</v>
      </c>
      <c r="Q919" s="40" t="n">
        <f aca="false">'Scarico FP Delivery'!$AD918</f>
        <v>0</v>
      </c>
      <c r="R919" s="41" t="n">
        <f aca="false">'Scarico FP Delivery'!$DO918</f>
        <v>0</v>
      </c>
      <c r="S919" s="30" t="e">
        <f aca="false">VLOOKUP($R919,Formule!$H$2:$I$250,2,0)</f>
        <v>#N/A</v>
      </c>
      <c r="T919" s="42"/>
      <c r="U919" s="43" t="e">
        <f aca="false">VLOOKUP($P919,Formule!$E$2:$F$200,2,0)</f>
        <v>#N/A</v>
      </c>
      <c r="V919" s="44" t="e">
        <f aca="false">U919*(25/100)</f>
        <v>#N/A</v>
      </c>
      <c r="W919" s="45" t="e">
        <f aca="false">U919-V919</f>
        <v>#N/A</v>
      </c>
      <c r="Y919" s="14" t="s">
        <v>2257</v>
      </c>
    </row>
    <row r="920" customFormat="false" ht="12.75" hidden="false" customHeight="false" outlineLevel="0" collapsed="false">
      <c r="A920" s="46" t="n">
        <v>918</v>
      </c>
      <c r="B920" s="29"/>
      <c r="C920" s="30"/>
      <c r="D920" s="30" t="n">
        <f aca="false">'Scarico FP Delivery'!$CY919</f>
        <v>0</v>
      </c>
      <c r="E920" s="31" t="n">
        <f aca="false">'Scarico FP Delivery'!$AH919</f>
        <v>0</v>
      </c>
      <c r="F920" s="31" t="n">
        <f aca="false">'Scarico FP Delivery'!$Z919</f>
        <v>0</v>
      </c>
      <c r="G920" s="30" t="n">
        <f aca="false">'Scarico FP Delivery'!$AG919</f>
        <v>0</v>
      </c>
      <c r="H920" s="30" t="n">
        <f aca="false">'Scarico FP Delivery'!$U919</f>
        <v>0</v>
      </c>
      <c r="I920" s="32" t="n">
        <f aca="false">'Scarico FP Delivery'!$EW919</f>
        <v>0</v>
      </c>
      <c r="J920" s="33" t="n">
        <f aca="false">'Scarico FP Delivery'!$AJ919</f>
        <v>0</v>
      </c>
      <c r="K920" s="34" t="n">
        <f aca="false">'Scarico FP Delivery'!AV919</f>
        <v>0</v>
      </c>
      <c r="L920" s="51" t="n">
        <f aca="false">'Scarico FP Delivery'!AF919</f>
        <v>0</v>
      </c>
      <c r="M920" s="36" t="n">
        <f aca="false">'Scarico FP Delivery'!EL919</f>
        <v>0</v>
      </c>
      <c r="N920" s="37" t="e">
        <f aca="false">VLOOKUP($P920,Formule!$O$2:$P$200,2,0)</f>
        <v>#N/A</v>
      </c>
      <c r="O920" s="38" t="e">
        <f aca="false">VLOOKUP($P920,Formule!$B$2:$C$202,2,0)</f>
        <v>#N/A</v>
      </c>
      <c r="P920" s="39" t="n">
        <f aca="false">'Scarico FP Delivery'!$AC919</f>
        <v>0</v>
      </c>
      <c r="Q920" s="40" t="n">
        <f aca="false">'Scarico FP Delivery'!$AD919</f>
        <v>0</v>
      </c>
      <c r="R920" s="41" t="n">
        <f aca="false">'Scarico FP Delivery'!$DO919</f>
        <v>0</v>
      </c>
      <c r="S920" s="30" t="e">
        <f aca="false">VLOOKUP($R920,Formule!$H$2:$I$250,2,0)</f>
        <v>#N/A</v>
      </c>
      <c r="T920" s="42"/>
      <c r="U920" s="43" t="e">
        <f aca="false">VLOOKUP($P920,Formule!$E$2:$F$200,2,0)</f>
        <v>#N/A</v>
      </c>
      <c r="V920" s="44" t="e">
        <f aca="false">U920*(25/100)</f>
        <v>#N/A</v>
      </c>
      <c r="W920" s="45" t="e">
        <f aca="false">U920-V920</f>
        <v>#N/A</v>
      </c>
      <c r="Y920" s="14" t="s">
        <v>2257</v>
      </c>
    </row>
    <row r="921" customFormat="false" ht="12.75" hidden="false" customHeight="false" outlineLevel="0" collapsed="false">
      <c r="A921" s="28" t="n">
        <v>919</v>
      </c>
      <c r="B921" s="29"/>
      <c r="C921" s="30"/>
      <c r="D921" s="30" t="n">
        <f aca="false">'Scarico FP Delivery'!$CY920</f>
        <v>0</v>
      </c>
      <c r="E921" s="31" t="n">
        <f aca="false">'Scarico FP Delivery'!$AH920</f>
        <v>0</v>
      </c>
      <c r="F921" s="31" t="n">
        <f aca="false">'Scarico FP Delivery'!$Z920</f>
        <v>0</v>
      </c>
      <c r="G921" s="30" t="n">
        <f aca="false">'Scarico FP Delivery'!$AG920</f>
        <v>0</v>
      </c>
      <c r="H921" s="30" t="n">
        <f aca="false">'Scarico FP Delivery'!$U920</f>
        <v>0</v>
      </c>
      <c r="I921" s="32" t="n">
        <f aca="false">'Scarico FP Delivery'!$EW920</f>
        <v>0</v>
      </c>
      <c r="J921" s="33" t="n">
        <f aca="false">'Scarico FP Delivery'!$AJ920</f>
        <v>0</v>
      </c>
      <c r="K921" s="34" t="n">
        <f aca="false">'Scarico FP Delivery'!AV920</f>
        <v>0</v>
      </c>
      <c r="L921" s="51" t="n">
        <f aca="false">'Scarico FP Delivery'!AF920</f>
        <v>0</v>
      </c>
      <c r="M921" s="36" t="n">
        <f aca="false">'Scarico FP Delivery'!EL920</f>
        <v>0</v>
      </c>
      <c r="N921" s="37" t="e">
        <f aca="false">VLOOKUP($P921,Formule!$O$2:$P$200,2,0)</f>
        <v>#N/A</v>
      </c>
      <c r="O921" s="38" t="e">
        <f aca="false">VLOOKUP($P921,Formule!$B$2:$C$202,2,0)</f>
        <v>#N/A</v>
      </c>
      <c r="P921" s="39" t="n">
        <f aca="false">'Scarico FP Delivery'!$AC920</f>
        <v>0</v>
      </c>
      <c r="Q921" s="40" t="n">
        <f aca="false">'Scarico FP Delivery'!$AD920</f>
        <v>0</v>
      </c>
      <c r="R921" s="41" t="n">
        <f aca="false">'Scarico FP Delivery'!$DO920</f>
        <v>0</v>
      </c>
      <c r="S921" s="30" t="e">
        <f aca="false">VLOOKUP($R921,Formule!$H$2:$I$250,2,0)</f>
        <v>#N/A</v>
      </c>
      <c r="T921" s="42"/>
      <c r="U921" s="43" t="e">
        <f aca="false">VLOOKUP($P921,Formule!$E$2:$F$200,2,0)</f>
        <v>#N/A</v>
      </c>
      <c r="V921" s="44" t="e">
        <f aca="false">U921*(25/100)</f>
        <v>#N/A</v>
      </c>
      <c r="W921" s="45" t="e">
        <f aca="false">U921-V921</f>
        <v>#N/A</v>
      </c>
      <c r="Y921" s="14" t="s">
        <v>2257</v>
      </c>
    </row>
    <row r="922" customFormat="false" ht="12.75" hidden="false" customHeight="false" outlineLevel="0" collapsed="false">
      <c r="A922" s="46" t="n">
        <v>920</v>
      </c>
      <c r="B922" s="29"/>
      <c r="C922" s="30"/>
      <c r="D922" s="30" t="n">
        <f aca="false">'Scarico FP Delivery'!$CY921</f>
        <v>0</v>
      </c>
      <c r="E922" s="31" t="n">
        <f aca="false">'Scarico FP Delivery'!$AH921</f>
        <v>0</v>
      </c>
      <c r="F922" s="31" t="n">
        <f aca="false">'Scarico FP Delivery'!$Z921</f>
        <v>0</v>
      </c>
      <c r="G922" s="30" t="n">
        <f aca="false">'Scarico FP Delivery'!$AG921</f>
        <v>0</v>
      </c>
      <c r="H922" s="30" t="n">
        <f aca="false">'Scarico FP Delivery'!$U921</f>
        <v>0</v>
      </c>
      <c r="I922" s="32" t="n">
        <f aca="false">'Scarico FP Delivery'!$EW921</f>
        <v>0</v>
      </c>
      <c r="J922" s="33" t="n">
        <f aca="false">'Scarico FP Delivery'!$AJ921</f>
        <v>0</v>
      </c>
      <c r="K922" s="34" t="n">
        <f aca="false">'Scarico FP Delivery'!AV921</f>
        <v>0</v>
      </c>
      <c r="L922" s="51" t="n">
        <f aca="false">'Scarico FP Delivery'!AF921</f>
        <v>0</v>
      </c>
      <c r="M922" s="36" t="n">
        <f aca="false">'Scarico FP Delivery'!EL921</f>
        <v>0</v>
      </c>
      <c r="N922" s="37" t="e">
        <f aca="false">VLOOKUP($P922,Formule!$O$2:$P$200,2,0)</f>
        <v>#N/A</v>
      </c>
      <c r="O922" s="38" t="e">
        <f aca="false">VLOOKUP($P922,Formule!$B$2:$C$202,2,0)</f>
        <v>#N/A</v>
      </c>
      <c r="P922" s="39" t="n">
        <f aca="false">'Scarico FP Delivery'!$AC921</f>
        <v>0</v>
      </c>
      <c r="Q922" s="40" t="n">
        <f aca="false">'Scarico FP Delivery'!$AD921</f>
        <v>0</v>
      </c>
      <c r="R922" s="41" t="n">
        <f aca="false">'Scarico FP Delivery'!$DO921</f>
        <v>0</v>
      </c>
      <c r="S922" s="30" t="e">
        <f aca="false">VLOOKUP($R922,Formule!$H$2:$I$250,2,0)</f>
        <v>#N/A</v>
      </c>
      <c r="T922" s="42"/>
      <c r="U922" s="43" t="e">
        <f aca="false">VLOOKUP($P922,Formule!$E$2:$F$200,2,0)</f>
        <v>#N/A</v>
      </c>
      <c r="V922" s="44" t="e">
        <f aca="false">U922*(25/100)</f>
        <v>#N/A</v>
      </c>
      <c r="W922" s="45" t="e">
        <f aca="false">U922-V922</f>
        <v>#N/A</v>
      </c>
      <c r="Y922" s="14" t="s">
        <v>2257</v>
      </c>
    </row>
    <row r="923" customFormat="false" ht="12.75" hidden="false" customHeight="false" outlineLevel="0" collapsed="false">
      <c r="A923" s="46" t="n">
        <v>921</v>
      </c>
      <c r="B923" s="29"/>
      <c r="C923" s="30"/>
      <c r="D923" s="30" t="n">
        <f aca="false">'Scarico FP Delivery'!$CY922</f>
        <v>0</v>
      </c>
      <c r="E923" s="31" t="n">
        <f aca="false">'Scarico FP Delivery'!$AH922</f>
        <v>0</v>
      </c>
      <c r="F923" s="31" t="n">
        <f aca="false">'Scarico FP Delivery'!$Z922</f>
        <v>0</v>
      </c>
      <c r="G923" s="30" t="n">
        <f aca="false">'Scarico FP Delivery'!$AG922</f>
        <v>0</v>
      </c>
      <c r="H923" s="30" t="n">
        <f aca="false">'Scarico FP Delivery'!$U922</f>
        <v>0</v>
      </c>
      <c r="I923" s="32" t="n">
        <f aca="false">'Scarico FP Delivery'!$EW922</f>
        <v>0</v>
      </c>
      <c r="J923" s="33" t="n">
        <f aca="false">'Scarico FP Delivery'!$AJ922</f>
        <v>0</v>
      </c>
      <c r="K923" s="34" t="n">
        <f aca="false">'Scarico FP Delivery'!AV922</f>
        <v>0</v>
      </c>
      <c r="L923" s="51" t="n">
        <f aca="false">'Scarico FP Delivery'!AF922</f>
        <v>0</v>
      </c>
      <c r="M923" s="36" t="n">
        <f aca="false">'Scarico FP Delivery'!EL922</f>
        <v>0</v>
      </c>
      <c r="N923" s="37" t="e">
        <f aca="false">VLOOKUP($P923,Formule!$O$2:$P$200,2,0)</f>
        <v>#N/A</v>
      </c>
      <c r="O923" s="38" t="e">
        <f aca="false">VLOOKUP($P923,Formule!$B$2:$C$202,2,0)</f>
        <v>#N/A</v>
      </c>
      <c r="P923" s="39" t="n">
        <f aca="false">'Scarico FP Delivery'!$AC922</f>
        <v>0</v>
      </c>
      <c r="Q923" s="40" t="n">
        <f aca="false">'Scarico FP Delivery'!$AD922</f>
        <v>0</v>
      </c>
      <c r="R923" s="41" t="n">
        <f aca="false">'Scarico FP Delivery'!$DO922</f>
        <v>0</v>
      </c>
      <c r="S923" s="30" t="e">
        <f aca="false">VLOOKUP($R923,Formule!$H$2:$I$250,2,0)</f>
        <v>#N/A</v>
      </c>
      <c r="T923" s="42"/>
      <c r="U923" s="43" t="e">
        <f aca="false">VLOOKUP($P923,Formule!$E$2:$F$200,2,0)</f>
        <v>#N/A</v>
      </c>
      <c r="V923" s="44" t="e">
        <f aca="false">U923*(25/100)</f>
        <v>#N/A</v>
      </c>
      <c r="W923" s="45" t="e">
        <f aca="false">U923-V923</f>
        <v>#N/A</v>
      </c>
      <c r="Y923" s="14" t="s">
        <v>2257</v>
      </c>
    </row>
    <row r="924" customFormat="false" ht="12.75" hidden="false" customHeight="false" outlineLevel="0" collapsed="false">
      <c r="A924" s="28" t="n">
        <v>922</v>
      </c>
      <c r="B924" s="29"/>
      <c r="C924" s="30"/>
      <c r="D924" s="30" t="n">
        <f aca="false">'Scarico FP Delivery'!$CY923</f>
        <v>0</v>
      </c>
      <c r="E924" s="31" t="n">
        <f aca="false">'Scarico FP Delivery'!$AH923</f>
        <v>0</v>
      </c>
      <c r="F924" s="31" t="n">
        <f aca="false">'Scarico FP Delivery'!$Z923</f>
        <v>0</v>
      </c>
      <c r="G924" s="30" t="n">
        <f aca="false">'Scarico FP Delivery'!$AG923</f>
        <v>0</v>
      </c>
      <c r="H924" s="30" t="n">
        <f aca="false">'Scarico FP Delivery'!$U923</f>
        <v>0</v>
      </c>
      <c r="I924" s="32" t="n">
        <f aca="false">'Scarico FP Delivery'!$EW923</f>
        <v>0</v>
      </c>
      <c r="J924" s="33" t="n">
        <f aca="false">'Scarico FP Delivery'!$AJ923</f>
        <v>0</v>
      </c>
      <c r="K924" s="34" t="n">
        <f aca="false">'Scarico FP Delivery'!AV923</f>
        <v>0</v>
      </c>
      <c r="L924" s="51" t="n">
        <f aca="false">'Scarico FP Delivery'!AF923</f>
        <v>0</v>
      </c>
      <c r="M924" s="36" t="n">
        <f aca="false">'Scarico FP Delivery'!EL923</f>
        <v>0</v>
      </c>
      <c r="N924" s="37" t="e">
        <f aca="false">VLOOKUP($P924,Formule!$O$2:$P$200,2,0)</f>
        <v>#N/A</v>
      </c>
      <c r="O924" s="38" t="e">
        <f aca="false">VLOOKUP($P924,Formule!$B$2:$C$202,2,0)</f>
        <v>#N/A</v>
      </c>
      <c r="P924" s="39" t="n">
        <f aca="false">'Scarico FP Delivery'!$AC923</f>
        <v>0</v>
      </c>
      <c r="Q924" s="40" t="n">
        <f aca="false">'Scarico FP Delivery'!$AD923</f>
        <v>0</v>
      </c>
      <c r="R924" s="41" t="n">
        <f aca="false">'Scarico FP Delivery'!$DO923</f>
        <v>0</v>
      </c>
      <c r="S924" s="30" t="e">
        <f aca="false">VLOOKUP($R924,Formule!$H$2:$I$250,2,0)</f>
        <v>#N/A</v>
      </c>
      <c r="T924" s="42"/>
      <c r="U924" s="43" t="e">
        <f aca="false">VLOOKUP($P924,Formule!$E$2:$F$200,2,0)</f>
        <v>#N/A</v>
      </c>
      <c r="V924" s="44" t="e">
        <f aca="false">U924*(25/100)</f>
        <v>#N/A</v>
      </c>
      <c r="W924" s="45" t="e">
        <f aca="false">U924-V924</f>
        <v>#N/A</v>
      </c>
      <c r="Y924" s="14" t="s">
        <v>2257</v>
      </c>
    </row>
    <row r="925" customFormat="false" ht="12.75" hidden="false" customHeight="false" outlineLevel="0" collapsed="false">
      <c r="A925" s="46" t="n">
        <v>923</v>
      </c>
      <c r="B925" s="29"/>
      <c r="C925" s="30"/>
      <c r="D925" s="30" t="n">
        <f aca="false">'Scarico FP Delivery'!$CY924</f>
        <v>0</v>
      </c>
      <c r="E925" s="31" t="n">
        <f aca="false">'Scarico FP Delivery'!$AH924</f>
        <v>0</v>
      </c>
      <c r="F925" s="31" t="n">
        <f aca="false">'Scarico FP Delivery'!$Z924</f>
        <v>0</v>
      </c>
      <c r="G925" s="30" t="n">
        <f aca="false">'Scarico FP Delivery'!$AG924</f>
        <v>0</v>
      </c>
      <c r="H925" s="30" t="n">
        <f aca="false">'Scarico FP Delivery'!$U924</f>
        <v>0</v>
      </c>
      <c r="I925" s="32" t="n">
        <f aca="false">'Scarico FP Delivery'!$EW924</f>
        <v>0</v>
      </c>
      <c r="J925" s="33" t="n">
        <f aca="false">'Scarico FP Delivery'!$AJ924</f>
        <v>0</v>
      </c>
      <c r="K925" s="34" t="n">
        <f aca="false">'Scarico FP Delivery'!AV924</f>
        <v>0</v>
      </c>
      <c r="L925" s="51" t="n">
        <f aca="false">'Scarico FP Delivery'!AF924</f>
        <v>0</v>
      </c>
      <c r="M925" s="36" t="n">
        <f aca="false">'Scarico FP Delivery'!EL924</f>
        <v>0</v>
      </c>
      <c r="N925" s="37" t="e">
        <f aca="false">VLOOKUP($P925,Formule!$O$2:$P$200,2,0)</f>
        <v>#N/A</v>
      </c>
      <c r="O925" s="38" t="e">
        <f aca="false">VLOOKUP($P925,Formule!$B$2:$C$202,2,0)</f>
        <v>#N/A</v>
      </c>
      <c r="P925" s="39" t="n">
        <f aca="false">'Scarico FP Delivery'!$AC924</f>
        <v>0</v>
      </c>
      <c r="Q925" s="40" t="n">
        <f aca="false">'Scarico FP Delivery'!$AD924</f>
        <v>0</v>
      </c>
      <c r="R925" s="41" t="n">
        <f aca="false">'Scarico FP Delivery'!$DO924</f>
        <v>0</v>
      </c>
      <c r="S925" s="30" t="e">
        <f aca="false">VLOOKUP($R925,Formule!$H$2:$I$250,2,0)</f>
        <v>#N/A</v>
      </c>
      <c r="T925" s="42"/>
      <c r="U925" s="43" t="e">
        <f aca="false">VLOOKUP($P925,Formule!$E$2:$F$200,2,0)</f>
        <v>#N/A</v>
      </c>
      <c r="V925" s="44" t="e">
        <f aca="false">U925*(25/100)</f>
        <v>#N/A</v>
      </c>
      <c r="W925" s="45" t="e">
        <f aca="false">U925-V925</f>
        <v>#N/A</v>
      </c>
      <c r="Y925" s="14" t="s">
        <v>2257</v>
      </c>
    </row>
    <row r="926" customFormat="false" ht="12.75" hidden="false" customHeight="false" outlineLevel="0" collapsed="false">
      <c r="A926" s="46" t="n">
        <v>924</v>
      </c>
      <c r="B926" s="29"/>
      <c r="C926" s="30"/>
      <c r="D926" s="30" t="n">
        <f aca="false">'Scarico FP Delivery'!$CY925</f>
        <v>0</v>
      </c>
      <c r="E926" s="31" t="n">
        <f aca="false">'Scarico FP Delivery'!$AH925</f>
        <v>0</v>
      </c>
      <c r="F926" s="31" t="n">
        <f aca="false">'Scarico FP Delivery'!$Z925</f>
        <v>0</v>
      </c>
      <c r="G926" s="30" t="n">
        <f aca="false">'Scarico FP Delivery'!$AG925</f>
        <v>0</v>
      </c>
      <c r="H926" s="30" t="n">
        <f aca="false">'Scarico FP Delivery'!$U925</f>
        <v>0</v>
      </c>
      <c r="I926" s="32" t="n">
        <f aca="false">'Scarico FP Delivery'!$EW925</f>
        <v>0</v>
      </c>
      <c r="J926" s="33" t="n">
        <f aca="false">'Scarico FP Delivery'!$AJ925</f>
        <v>0</v>
      </c>
      <c r="K926" s="34" t="n">
        <f aca="false">'Scarico FP Delivery'!AV925</f>
        <v>0</v>
      </c>
      <c r="L926" s="51" t="n">
        <f aca="false">'Scarico FP Delivery'!AF925</f>
        <v>0</v>
      </c>
      <c r="M926" s="36" t="n">
        <f aca="false">'Scarico FP Delivery'!EL925</f>
        <v>0</v>
      </c>
      <c r="N926" s="37" t="e">
        <f aca="false">VLOOKUP($P926,Formule!$O$2:$P$200,2,0)</f>
        <v>#N/A</v>
      </c>
      <c r="O926" s="38" t="e">
        <f aca="false">VLOOKUP($P926,Formule!$B$2:$C$202,2,0)</f>
        <v>#N/A</v>
      </c>
      <c r="P926" s="39" t="n">
        <f aca="false">'Scarico FP Delivery'!$AC925</f>
        <v>0</v>
      </c>
      <c r="Q926" s="40" t="n">
        <f aca="false">'Scarico FP Delivery'!$AD925</f>
        <v>0</v>
      </c>
      <c r="R926" s="41" t="n">
        <f aca="false">'Scarico FP Delivery'!$DO925</f>
        <v>0</v>
      </c>
      <c r="S926" s="30" t="e">
        <f aca="false">VLOOKUP($R926,Formule!$H$2:$I$250,2,0)</f>
        <v>#N/A</v>
      </c>
      <c r="T926" s="42"/>
      <c r="U926" s="43" t="e">
        <f aca="false">VLOOKUP($P926,Formule!$E$2:$F$200,2,0)</f>
        <v>#N/A</v>
      </c>
      <c r="V926" s="44" t="e">
        <f aca="false">U926*(25/100)</f>
        <v>#N/A</v>
      </c>
      <c r="W926" s="45" t="e">
        <f aca="false">U926-V926</f>
        <v>#N/A</v>
      </c>
      <c r="Y926" s="14" t="s">
        <v>2257</v>
      </c>
    </row>
    <row r="927" customFormat="false" ht="12.75" hidden="false" customHeight="false" outlineLevel="0" collapsed="false">
      <c r="A927" s="28" t="n">
        <v>925</v>
      </c>
      <c r="B927" s="29"/>
      <c r="C927" s="30"/>
      <c r="D927" s="30" t="n">
        <f aca="false">'Scarico FP Delivery'!$CY926</f>
        <v>0</v>
      </c>
      <c r="E927" s="31" t="n">
        <f aca="false">'Scarico FP Delivery'!$AH926</f>
        <v>0</v>
      </c>
      <c r="F927" s="31" t="n">
        <f aca="false">'Scarico FP Delivery'!$Z926</f>
        <v>0</v>
      </c>
      <c r="G927" s="30" t="n">
        <f aca="false">'Scarico FP Delivery'!$AG926</f>
        <v>0</v>
      </c>
      <c r="H927" s="30" t="n">
        <f aca="false">'Scarico FP Delivery'!$U926</f>
        <v>0</v>
      </c>
      <c r="I927" s="32" t="n">
        <f aca="false">'Scarico FP Delivery'!$EW926</f>
        <v>0</v>
      </c>
      <c r="J927" s="33" t="n">
        <f aca="false">'Scarico FP Delivery'!$AJ926</f>
        <v>0</v>
      </c>
      <c r="K927" s="34" t="n">
        <f aca="false">'Scarico FP Delivery'!AV926</f>
        <v>0</v>
      </c>
      <c r="L927" s="51" t="n">
        <f aca="false">'Scarico FP Delivery'!AF926</f>
        <v>0</v>
      </c>
      <c r="M927" s="36" t="n">
        <f aca="false">'Scarico FP Delivery'!EL926</f>
        <v>0</v>
      </c>
      <c r="N927" s="37" t="e">
        <f aca="false">VLOOKUP($P927,Formule!$O$2:$P$200,2,0)</f>
        <v>#N/A</v>
      </c>
      <c r="O927" s="38" t="e">
        <f aca="false">VLOOKUP($P927,Formule!$B$2:$C$202,2,0)</f>
        <v>#N/A</v>
      </c>
      <c r="P927" s="39" t="n">
        <f aca="false">'Scarico FP Delivery'!$AC926</f>
        <v>0</v>
      </c>
      <c r="Q927" s="40" t="n">
        <f aca="false">'Scarico FP Delivery'!$AD926</f>
        <v>0</v>
      </c>
      <c r="R927" s="41" t="n">
        <f aca="false">'Scarico FP Delivery'!$DO926</f>
        <v>0</v>
      </c>
      <c r="S927" s="30" t="e">
        <f aca="false">VLOOKUP($R927,Formule!$H$2:$I$250,2,0)</f>
        <v>#N/A</v>
      </c>
      <c r="T927" s="42"/>
      <c r="U927" s="43" t="e">
        <f aca="false">VLOOKUP($P927,Formule!$E$2:$F$200,2,0)</f>
        <v>#N/A</v>
      </c>
      <c r="V927" s="44" t="e">
        <f aca="false">U927*(25/100)</f>
        <v>#N/A</v>
      </c>
      <c r="W927" s="45" t="e">
        <f aca="false">U927-V927</f>
        <v>#N/A</v>
      </c>
      <c r="Y927" s="14" t="s">
        <v>2257</v>
      </c>
    </row>
    <row r="928" customFormat="false" ht="12.75" hidden="false" customHeight="false" outlineLevel="0" collapsed="false">
      <c r="A928" s="46" t="n">
        <v>926</v>
      </c>
      <c r="B928" s="29"/>
      <c r="C928" s="30"/>
      <c r="D928" s="30" t="n">
        <f aca="false">'Scarico FP Delivery'!$CY927</f>
        <v>0</v>
      </c>
      <c r="E928" s="31" t="n">
        <f aca="false">'Scarico FP Delivery'!$AH927</f>
        <v>0</v>
      </c>
      <c r="F928" s="31" t="n">
        <f aca="false">'Scarico FP Delivery'!$Z927</f>
        <v>0</v>
      </c>
      <c r="G928" s="30" t="n">
        <f aca="false">'Scarico FP Delivery'!$AG927</f>
        <v>0</v>
      </c>
      <c r="H928" s="30" t="n">
        <f aca="false">'Scarico FP Delivery'!$U927</f>
        <v>0</v>
      </c>
      <c r="I928" s="32" t="n">
        <f aca="false">'Scarico FP Delivery'!$EW927</f>
        <v>0</v>
      </c>
      <c r="J928" s="33" t="n">
        <f aca="false">'Scarico FP Delivery'!$AJ927</f>
        <v>0</v>
      </c>
      <c r="K928" s="34" t="n">
        <f aca="false">'Scarico FP Delivery'!AV927</f>
        <v>0</v>
      </c>
      <c r="L928" s="51" t="n">
        <f aca="false">'Scarico FP Delivery'!AF927</f>
        <v>0</v>
      </c>
      <c r="M928" s="36" t="n">
        <f aca="false">'Scarico FP Delivery'!EL927</f>
        <v>0</v>
      </c>
      <c r="N928" s="37" t="e">
        <f aca="false">VLOOKUP($P928,Formule!$O$2:$P$200,2,0)</f>
        <v>#N/A</v>
      </c>
      <c r="O928" s="38" t="e">
        <f aca="false">VLOOKUP($P928,Formule!$B$2:$C$202,2,0)</f>
        <v>#N/A</v>
      </c>
      <c r="P928" s="39" t="n">
        <f aca="false">'Scarico FP Delivery'!$AC927</f>
        <v>0</v>
      </c>
      <c r="Q928" s="40" t="n">
        <f aca="false">'Scarico FP Delivery'!$AD927</f>
        <v>0</v>
      </c>
      <c r="R928" s="41" t="n">
        <f aca="false">'Scarico FP Delivery'!$DO927</f>
        <v>0</v>
      </c>
      <c r="S928" s="30" t="e">
        <f aca="false">VLOOKUP($R928,Formule!$H$2:$I$250,2,0)</f>
        <v>#N/A</v>
      </c>
      <c r="T928" s="42"/>
      <c r="U928" s="43" t="e">
        <f aca="false">VLOOKUP($P928,Formule!$E$2:$F$200,2,0)</f>
        <v>#N/A</v>
      </c>
      <c r="V928" s="44" t="e">
        <f aca="false">U928*(25/100)</f>
        <v>#N/A</v>
      </c>
      <c r="W928" s="45" t="e">
        <f aca="false">U928-V928</f>
        <v>#N/A</v>
      </c>
      <c r="Y928" s="14" t="s">
        <v>2257</v>
      </c>
    </row>
    <row r="929" customFormat="false" ht="12.75" hidden="false" customHeight="false" outlineLevel="0" collapsed="false">
      <c r="A929" s="46" t="n">
        <v>927</v>
      </c>
      <c r="B929" s="29"/>
      <c r="C929" s="30"/>
      <c r="D929" s="30" t="n">
        <f aca="false">'Scarico FP Delivery'!$CY928</f>
        <v>0</v>
      </c>
      <c r="E929" s="31" t="n">
        <f aca="false">'Scarico FP Delivery'!$AH928</f>
        <v>0</v>
      </c>
      <c r="F929" s="31" t="n">
        <f aca="false">'Scarico FP Delivery'!$Z928</f>
        <v>0</v>
      </c>
      <c r="G929" s="30" t="n">
        <f aca="false">'Scarico FP Delivery'!$AG928</f>
        <v>0</v>
      </c>
      <c r="H929" s="30" t="n">
        <f aca="false">'Scarico FP Delivery'!$U928</f>
        <v>0</v>
      </c>
      <c r="I929" s="32" t="n">
        <f aca="false">'Scarico FP Delivery'!$EW928</f>
        <v>0</v>
      </c>
      <c r="J929" s="33" t="n">
        <f aca="false">'Scarico FP Delivery'!$AJ928</f>
        <v>0</v>
      </c>
      <c r="K929" s="34" t="n">
        <f aca="false">'Scarico FP Delivery'!AV928</f>
        <v>0</v>
      </c>
      <c r="L929" s="51" t="n">
        <f aca="false">'Scarico FP Delivery'!AF928</f>
        <v>0</v>
      </c>
      <c r="M929" s="36" t="n">
        <f aca="false">'Scarico FP Delivery'!EL928</f>
        <v>0</v>
      </c>
      <c r="N929" s="37" t="e">
        <f aca="false">VLOOKUP($P929,Formule!$O$2:$P$200,2,0)</f>
        <v>#N/A</v>
      </c>
      <c r="O929" s="38" t="e">
        <f aca="false">VLOOKUP($P929,Formule!$B$2:$C$202,2,0)</f>
        <v>#N/A</v>
      </c>
      <c r="P929" s="39" t="n">
        <f aca="false">'Scarico FP Delivery'!$AC928</f>
        <v>0</v>
      </c>
      <c r="Q929" s="40" t="n">
        <f aca="false">'Scarico FP Delivery'!$AD928</f>
        <v>0</v>
      </c>
      <c r="R929" s="41" t="n">
        <f aca="false">'Scarico FP Delivery'!$DO928</f>
        <v>0</v>
      </c>
      <c r="S929" s="30" t="e">
        <f aca="false">VLOOKUP($R929,Formule!$H$2:$I$250,2,0)</f>
        <v>#N/A</v>
      </c>
      <c r="T929" s="42"/>
      <c r="U929" s="43" t="e">
        <f aca="false">VLOOKUP($P929,Formule!$E$2:$F$200,2,0)</f>
        <v>#N/A</v>
      </c>
      <c r="V929" s="44" t="e">
        <f aca="false">U929*(25/100)</f>
        <v>#N/A</v>
      </c>
      <c r="W929" s="45" t="e">
        <f aca="false">U929-V929</f>
        <v>#N/A</v>
      </c>
      <c r="Y929" s="14" t="s">
        <v>2257</v>
      </c>
    </row>
    <row r="930" customFormat="false" ht="12.75" hidden="false" customHeight="false" outlineLevel="0" collapsed="false">
      <c r="A930" s="28" t="n">
        <v>928</v>
      </c>
      <c r="B930" s="29"/>
      <c r="C930" s="30"/>
      <c r="D930" s="30" t="n">
        <f aca="false">'Scarico FP Delivery'!$CY929</f>
        <v>0</v>
      </c>
      <c r="E930" s="31" t="n">
        <f aca="false">'Scarico FP Delivery'!$AH929</f>
        <v>0</v>
      </c>
      <c r="F930" s="31" t="n">
        <f aca="false">'Scarico FP Delivery'!$Z929</f>
        <v>0</v>
      </c>
      <c r="G930" s="30" t="n">
        <f aca="false">'Scarico FP Delivery'!$AG929</f>
        <v>0</v>
      </c>
      <c r="H930" s="30" t="n">
        <f aca="false">'Scarico FP Delivery'!$U929</f>
        <v>0</v>
      </c>
      <c r="I930" s="32" t="n">
        <f aca="false">'Scarico FP Delivery'!$EW929</f>
        <v>0</v>
      </c>
      <c r="J930" s="33" t="n">
        <f aca="false">'Scarico FP Delivery'!$AJ929</f>
        <v>0</v>
      </c>
      <c r="K930" s="34" t="n">
        <f aca="false">'Scarico FP Delivery'!AV929</f>
        <v>0</v>
      </c>
      <c r="L930" s="51" t="n">
        <f aca="false">'Scarico FP Delivery'!AF929</f>
        <v>0</v>
      </c>
      <c r="M930" s="36" t="n">
        <f aca="false">'Scarico FP Delivery'!EL929</f>
        <v>0</v>
      </c>
      <c r="N930" s="37" t="e">
        <f aca="false">VLOOKUP($P930,Formule!$O$2:$P$200,2,0)</f>
        <v>#N/A</v>
      </c>
      <c r="O930" s="38" t="e">
        <f aca="false">VLOOKUP($P930,Formule!$B$2:$C$202,2,0)</f>
        <v>#N/A</v>
      </c>
      <c r="P930" s="39" t="n">
        <f aca="false">'Scarico FP Delivery'!$AC929</f>
        <v>0</v>
      </c>
      <c r="Q930" s="40" t="n">
        <f aca="false">'Scarico FP Delivery'!$AD929</f>
        <v>0</v>
      </c>
      <c r="R930" s="41" t="n">
        <f aca="false">'Scarico FP Delivery'!$DO929</f>
        <v>0</v>
      </c>
      <c r="S930" s="30" t="e">
        <f aca="false">VLOOKUP($R930,Formule!$H$2:$I$250,2,0)</f>
        <v>#N/A</v>
      </c>
      <c r="T930" s="42"/>
      <c r="U930" s="43" t="e">
        <f aca="false">VLOOKUP($P930,Formule!$E$2:$F$200,2,0)</f>
        <v>#N/A</v>
      </c>
      <c r="V930" s="44" t="e">
        <f aca="false">U930*(25/100)</f>
        <v>#N/A</v>
      </c>
      <c r="W930" s="45" t="e">
        <f aca="false">U930-V930</f>
        <v>#N/A</v>
      </c>
      <c r="Y930" s="14" t="s">
        <v>2257</v>
      </c>
    </row>
    <row r="931" customFormat="false" ht="12.75" hidden="false" customHeight="false" outlineLevel="0" collapsed="false">
      <c r="A931" s="46" t="n">
        <v>929</v>
      </c>
      <c r="B931" s="29"/>
      <c r="C931" s="30"/>
      <c r="D931" s="30" t="n">
        <f aca="false">'Scarico FP Delivery'!$CY930</f>
        <v>0</v>
      </c>
      <c r="E931" s="31" t="n">
        <f aca="false">'Scarico FP Delivery'!$AH930</f>
        <v>0</v>
      </c>
      <c r="F931" s="31" t="n">
        <f aca="false">'Scarico FP Delivery'!$Z930</f>
        <v>0</v>
      </c>
      <c r="G931" s="30" t="n">
        <f aca="false">'Scarico FP Delivery'!$AG930</f>
        <v>0</v>
      </c>
      <c r="H931" s="30" t="n">
        <f aca="false">'Scarico FP Delivery'!$U930</f>
        <v>0</v>
      </c>
      <c r="I931" s="32" t="n">
        <f aca="false">'Scarico FP Delivery'!$EW930</f>
        <v>0</v>
      </c>
      <c r="J931" s="33" t="n">
        <f aca="false">'Scarico FP Delivery'!$AJ930</f>
        <v>0</v>
      </c>
      <c r="K931" s="34" t="n">
        <f aca="false">'Scarico FP Delivery'!AV930</f>
        <v>0</v>
      </c>
      <c r="L931" s="51" t="n">
        <f aca="false">'Scarico FP Delivery'!AF930</f>
        <v>0</v>
      </c>
      <c r="M931" s="36" t="n">
        <f aca="false">'Scarico FP Delivery'!EL930</f>
        <v>0</v>
      </c>
      <c r="N931" s="37" t="e">
        <f aca="false">VLOOKUP($P931,Formule!$O$2:$P$200,2,0)</f>
        <v>#N/A</v>
      </c>
      <c r="O931" s="38" t="e">
        <f aca="false">VLOOKUP($P931,Formule!$B$2:$C$202,2,0)</f>
        <v>#N/A</v>
      </c>
      <c r="P931" s="39" t="n">
        <f aca="false">'Scarico FP Delivery'!$AC930</f>
        <v>0</v>
      </c>
      <c r="Q931" s="40" t="n">
        <f aca="false">'Scarico FP Delivery'!$AD930</f>
        <v>0</v>
      </c>
      <c r="R931" s="41" t="n">
        <f aca="false">'Scarico FP Delivery'!$DO930</f>
        <v>0</v>
      </c>
      <c r="S931" s="30" t="e">
        <f aca="false">VLOOKUP($R931,Formule!$H$2:$I$250,2,0)</f>
        <v>#N/A</v>
      </c>
      <c r="T931" s="42"/>
      <c r="U931" s="43" t="e">
        <f aca="false">VLOOKUP($P931,Formule!$E$2:$F$200,2,0)</f>
        <v>#N/A</v>
      </c>
      <c r="V931" s="44" t="e">
        <f aca="false">U931*(25/100)</f>
        <v>#N/A</v>
      </c>
      <c r="W931" s="45" t="e">
        <f aca="false">U931-V931</f>
        <v>#N/A</v>
      </c>
      <c r="Y931" s="14" t="s">
        <v>2257</v>
      </c>
    </row>
    <row r="932" customFormat="false" ht="12.75" hidden="false" customHeight="false" outlineLevel="0" collapsed="false">
      <c r="A932" s="46" t="n">
        <v>930</v>
      </c>
      <c r="B932" s="29"/>
      <c r="C932" s="30"/>
      <c r="D932" s="30" t="n">
        <f aca="false">'Scarico FP Delivery'!$CY931</f>
        <v>0</v>
      </c>
      <c r="E932" s="31" t="n">
        <f aca="false">'Scarico FP Delivery'!$AH931</f>
        <v>0</v>
      </c>
      <c r="F932" s="31" t="n">
        <f aca="false">'Scarico FP Delivery'!$Z931</f>
        <v>0</v>
      </c>
      <c r="G932" s="30" t="n">
        <f aca="false">'Scarico FP Delivery'!$AG931</f>
        <v>0</v>
      </c>
      <c r="H932" s="30" t="n">
        <f aca="false">'Scarico FP Delivery'!$U931</f>
        <v>0</v>
      </c>
      <c r="I932" s="32" t="n">
        <f aca="false">'Scarico FP Delivery'!$EW931</f>
        <v>0</v>
      </c>
      <c r="J932" s="33" t="n">
        <f aca="false">'Scarico FP Delivery'!$AJ931</f>
        <v>0</v>
      </c>
      <c r="K932" s="34" t="n">
        <f aca="false">'Scarico FP Delivery'!AV931</f>
        <v>0</v>
      </c>
      <c r="L932" s="51" t="n">
        <f aca="false">'Scarico FP Delivery'!AF931</f>
        <v>0</v>
      </c>
      <c r="M932" s="36" t="n">
        <f aca="false">'Scarico FP Delivery'!EL931</f>
        <v>0</v>
      </c>
      <c r="N932" s="37" t="e">
        <f aca="false">VLOOKUP($P932,Formule!$O$2:$P$200,2,0)</f>
        <v>#N/A</v>
      </c>
      <c r="O932" s="38" t="e">
        <f aca="false">VLOOKUP($P932,Formule!$B$2:$C$202,2,0)</f>
        <v>#N/A</v>
      </c>
      <c r="P932" s="39" t="n">
        <f aca="false">'Scarico FP Delivery'!$AC931</f>
        <v>0</v>
      </c>
      <c r="Q932" s="40" t="n">
        <f aca="false">'Scarico FP Delivery'!$AD931</f>
        <v>0</v>
      </c>
      <c r="R932" s="41" t="n">
        <f aca="false">'Scarico FP Delivery'!$DO931</f>
        <v>0</v>
      </c>
      <c r="S932" s="30" t="e">
        <f aca="false">VLOOKUP($R932,Formule!$H$2:$I$250,2,0)</f>
        <v>#N/A</v>
      </c>
      <c r="T932" s="42"/>
      <c r="U932" s="43" t="e">
        <f aca="false">VLOOKUP($P932,Formule!$E$2:$F$200,2,0)</f>
        <v>#N/A</v>
      </c>
      <c r="V932" s="44" t="e">
        <f aca="false">U932*(25/100)</f>
        <v>#N/A</v>
      </c>
      <c r="W932" s="45" t="e">
        <f aca="false">U932-V932</f>
        <v>#N/A</v>
      </c>
      <c r="Y932" s="14" t="s">
        <v>2257</v>
      </c>
    </row>
    <row r="933" customFormat="false" ht="12.75" hidden="false" customHeight="false" outlineLevel="0" collapsed="false">
      <c r="A933" s="28" t="n">
        <v>931</v>
      </c>
      <c r="B933" s="29"/>
      <c r="C933" s="30"/>
      <c r="D933" s="30" t="n">
        <f aca="false">'Scarico FP Delivery'!$CY932</f>
        <v>0</v>
      </c>
      <c r="E933" s="31" t="n">
        <f aca="false">'Scarico FP Delivery'!$AH932</f>
        <v>0</v>
      </c>
      <c r="F933" s="31" t="n">
        <f aca="false">'Scarico FP Delivery'!$Z932</f>
        <v>0</v>
      </c>
      <c r="G933" s="30" t="n">
        <f aca="false">'Scarico FP Delivery'!$AG932</f>
        <v>0</v>
      </c>
      <c r="H933" s="30" t="n">
        <f aca="false">'Scarico FP Delivery'!$U932</f>
        <v>0</v>
      </c>
      <c r="I933" s="32" t="n">
        <f aca="false">'Scarico FP Delivery'!$EW932</f>
        <v>0</v>
      </c>
      <c r="J933" s="33" t="n">
        <f aca="false">'Scarico FP Delivery'!$AJ932</f>
        <v>0</v>
      </c>
      <c r="K933" s="34" t="n">
        <f aca="false">'Scarico FP Delivery'!AV932</f>
        <v>0</v>
      </c>
      <c r="L933" s="51" t="n">
        <f aca="false">'Scarico FP Delivery'!AF932</f>
        <v>0</v>
      </c>
      <c r="M933" s="36" t="n">
        <f aca="false">'Scarico FP Delivery'!EL932</f>
        <v>0</v>
      </c>
      <c r="N933" s="37" t="e">
        <f aca="false">VLOOKUP($P933,Formule!$O$2:$P$200,2,0)</f>
        <v>#N/A</v>
      </c>
      <c r="O933" s="38" t="e">
        <f aca="false">VLOOKUP($P933,Formule!$B$2:$C$202,2,0)</f>
        <v>#N/A</v>
      </c>
      <c r="P933" s="39" t="n">
        <f aca="false">'Scarico FP Delivery'!$AC932</f>
        <v>0</v>
      </c>
      <c r="Q933" s="40" t="n">
        <f aca="false">'Scarico FP Delivery'!$AD932</f>
        <v>0</v>
      </c>
      <c r="R933" s="41" t="n">
        <f aca="false">'Scarico FP Delivery'!$DO932</f>
        <v>0</v>
      </c>
      <c r="S933" s="30" t="e">
        <f aca="false">VLOOKUP($R933,Formule!$H$2:$I$250,2,0)</f>
        <v>#N/A</v>
      </c>
      <c r="T933" s="42"/>
      <c r="U933" s="43" t="e">
        <f aca="false">VLOOKUP($P933,Formule!$E$2:$F$200,2,0)</f>
        <v>#N/A</v>
      </c>
      <c r="V933" s="44" t="e">
        <f aca="false">U933*(25/100)</f>
        <v>#N/A</v>
      </c>
      <c r="W933" s="45" t="e">
        <f aca="false">U933-V933</f>
        <v>#N/A</v>
      </c>
      <c r="Y933" s="14" t="s">
        <v>2257</v>
      </c>
    </row>
    <row r="934" customFormat="false" ht="12.75" hidden="false" customHeight="false" outlineLevel="0" collapsed="false">
      <c r="A934" s="46" t="n">
        <v>932</v>
      </c>
      <c r="B934" s="29"/>
      <c r="C934" s="30"/>
      <c r="D934" s="30" t="n">
        <f aca="false">'Scarico FP Delivery'!$CY933</f>
        <v>0</v>
      </c>
      <c r="E934" s="31" t="n">
        <f aca="false">'Scarico FP Delivery'!$AH933</f>
        <v>0</v>
      </c>
      <c r="F934" s="31" t="n">
        <f aca="false">'Scarico FP Delivery'!$Z933</f>
        <v>0</v>
      </c>
      <c r="G934" s="30" t="n">
        <f aca="false">'Scarico FP Delivery'!$AG933</f>
        <v>0</v>
      </c>
      <c r="H934" s="30" t="n">
        <f aca="false">'Scarico FP Delivery'!$U933</f>
        <v>0</v>
      </c>
      <c r="I934" s="32" t="n">
        <f aca="false">'Scarico FP Delivery'!$EW933</f>
        <v>0</v>
      </c>
      <c r="J934" s="33" t="n">
        <f aca="false">'Scarico FP Delivery'!$AJ933</f>
        <v>0</v>
      </c>
      <c r="K934" s="34" t="n">
        <f aca="false">'Scarico FP Delivery'!AV933</f>
        <v>0</v>
      </c>
      <c r="L934" s="51" t="n">
        <f aca="false">'Scarico FP Delivery'!AF933</f>
        <v>0</v>
      </c>
      <c r="M934" s="36" t="n">
        <f aca="false">'Scarico FP Delivery'!EL933</f>
        <v>0</v>
      </c>
      <c r="N934" s="37" t="e">
        <f aca="false">VLOOKUP($P934,Formule!$O$2:$P$200,2,0)</f>
        <v>#N/A</v>
      </c>
      <c r="O934" s="38" t="e">
        <f aca="false">VLOOKUP($P934,Formule!$B$2:$C$202,2,0)</f>
        <v>#N/A</v>
      </c>
      <c r="P934" s="39" t="n">
        <f aca="false">'Scarico FP Delivery'!$AC933</f>
        <v>0</v>
      </c>
      <c r="Q934" s="40" t="n">
        <f aca="false">'Scarico FP Delivery'!$AD933</f>
        <v>0</v>
      </c>
      <c r="R934" s="41" t="n">
        <f aca="false">'Scarico FP Delivery'!$DO933</f>
        <v>0</v>
      </c>
      <c r="S934" s="30" t="e">
        <f aca="false">VLOOKUP($R934,Formule!$H$2:$I$250,2,0)</f>
        <v>#N/A</v>
      </c>
      <c r="T934" s="42"/>
      <c r="U934" s="43" t="e">
        <f aca="false">VLOOKUP($P934,Formule!$E$2:$F$200,2,0)</f>
        <v>#N/A</v>
      </c>
      <c r="V934" s="44" t="e">
        <f aca="false">U934*(25/100)</f>
        <v>#N/A</v>
      </c>
      <c r="W934" s="45" t="e">
        <f aca="false">U934-V934</f>
        <v>#N/A</v>
      </c>
      <c r="Y934" s="14" t="s">
        <v>2257</v>
      </c>
    </row>
    <row r="935" customFormat="false" ht="12.75" hidden="false" customHeight="false" outlineLevel="0" collapsed="false">
      <c r="A935" s="46" t="n">
        <v>933</v>
      </c>
      <c r="B935" s="29"/>
      <c r="C935" s="30"/>
      <c r="D935" s="30" t="n">
        <f aca="false">'Scarico FP Delivery'!$CY934</f>
        <v>0</v>
      </c>
      <c r="E935" s="31" t="n">
        <f aca="false">'Scarico FP Delivery'!$AH934</f>
        <v>0</v>
      </c>
      <c r="F935" s="31" t="n">
        <f aca="false">'Scarico FP Delivery'!$Z934</f>
        <v>0</v>
      </c>
      <c r="G935" s="30" t="n">
        <f aca="false">'Scarico FP Delivery'!$AG934</f>
        <v>0</v>
      </c>
      <c r="H935" s="30" t="n">
        <f aca="false">'Scarico FP Delivery'!$U934</f>
        <v>0</v>
      </c>
      <c r="I935" s="32" t="n">
        <f aca="false">'Scarico FP Delivery'!$EW934</f>
        <v>0</v>
      </c>
      <c r="J935" s="33" t="n">
        <f aca="false">'Scarico FP Delivery'!$AJ934</f>
        <v>0</v>
      </c>
      <c r="K935" s="34" t="n">
        <f aca="false">'Scarico FP Delivery'!AV934</f>
        <v>0</v>
      </c>
      <c r="L935" s="51" t="n">
        <f aca="false">'Scarico FP Delivery'!AF934</f>
        <v>0</v>
      </c>
      <c r="M935" s="36" t="n">
        <f aca="false">'Scarico FP Delivery'!EL934</f>
        <v>0</v>
      </c>
      <c r="N935" s="37" t="e">
        <f aca="false">VLOOKUP($P935,Formule!$O$2:$P$200,2,0)</f>
        <v>#N/A</v>
      </c>
      <c r="O935" s="38" t="e">
        <f aca="false">VLOOKUP($P935,Formule!$B$2:$C$202,2,0)</f>
        <v>#N/A</v>
      </c>
      <c r="P935" s="39" t="n">
        <f aca="false">'Scarico FP Delivery'!$AC934</f>
        <v>0</v>
      </c>
      <c r="Q935" s="40" t="n">
        <f aca="false">'Scarico FP Delivery'!$AD934</f>
        <v>0</v>
      </c>
      <c r="R935" s="41" t="n">
        <f aca="false">'Scarico FP Delivery'!$DO934</f>
        <v>0</v>
      </c>
      <c r="S935" s="30" t="e">
        <f aca="false">VLOOKUP($R935,Formule!$H$2:$I$250,2,0)</f>
        <v>#N/A</v>
      </c>
      <c r="T935" s="42"/>
      <c r="U935" s="43" t="e">
        <f aca="false">VLOOKUP($P935,Formule!$E$2:$F$200,2,0)</f>
        <v>#N/A</v>
      </c>
      <c r="V935" s="44" t="e">
        <f aca="false">U935*(25/100)</f>
        <v>#N/A</v>
      </c>
      <c r="W935" s="45" t="e">
        <f aca="false">U935-V935</f>
        <v>#N/A</v>
      </c>
      <c r="Y935" s="14" t="s">
        <v>2257</v>
      </c>
    </row>
    <row r="936" customFormat="false" ht="12.75" hidden="false" customHeight="false" outlineLevel="0" collapsed="false">
      <c r="A936" s="28" t="n">
        <v>934</v>
      </c>
      <c r="B936" s="29"/>
      <c r="C936" s="30"/>
      <c r="D936" s="30" t="n">
        <f aca="false">'Scarico FP Delivery'!$CY935</f>
        <v>0</v>
      </c>
      <c r="E936" s="31" t="n">
        <f aca="false">'Scarico FP Delivery'!$AH935</f>
        <v>0</v>
      </c>
      <c r="F936" s="31" t="n">
        <f aca="false">'Scarico FP Delivery'!$Z935</f>
        <v>0</v>
      </c>
      <c r="G936" s="30" t="n">
        <f aca="false">'Scarico FP Delivery'!$AG935</f>
        <v>0</v>
      </c>
      <c r="H936" s="30" t="n">
        <f aca="false">'Scarico FP Delivery'!$U935</f>
        <v>0</v>
      </c>
      <c r="I936" s="32" t="n">
        <f aca="false">'Scarico FP Delivery'!$EW935</f>
        <v>0</v>
      </c>
      <c r="J936" s="33" t="n">
        <f aca="false">'Scarico FP Delivery'!$AJ935</f>
        <v>0</v>
      </c>
      <c r="K936" s="34" t="n">
        <f aca="false">'Scarico FP Delivery'!AV935</f>
        <v>0</v>
      </c>
      <c r="L936" s="51" t="n">
        <f aca="false">'Scarico FP Delivery'!AF935</f>
        <v>0</v>
      </c>
      <c r="M936" s="36" t="n">
        <f aca="false">'Scarico FP Delivery'!EL935</f>
        <v>0</v>
      </c>
      <c r="N936" s="37" t="e">
        <f aca="false">VLOOKUP($P936,Formule!$O$2:$P$200,2,0)</f>
        <v>#N/A</v>
      </c>
      <c r="O936" s="38" t="e">
        <f aca="false">VLOOKUP($P936,Formule!$B$2:$C$202,2,0)</f>
        <v>#N/A</v>
      </c>
      <c r="P936" s="39" t="n">
        <f aca="false">'Scarico FP Delivery'!$AC935</f>
        <v>0</v>
      </c>
      <c r="Q936" s="40" t="n">
        <f aca="false">'Scarico FP Delivery'!$AD935</f>
        <v>0</v>
      </c>
      <c r="R936" s="41" t="n">
        <f aca="false">'Scarico FP Delivery'!$DO935</f>
        <v>0</v>
      </c>
      <c r="S936" s="30" t="e">
        <f aca="false">VLOOKUP($R936,Formule!$H$2:$I$250,2,0)</f>
        <v>#N/A</v>
      </c>
      <c r="T936" s="42"/>
      <c r="U936" s="43" t="e">
        <f aca="false">VLOOKUP($P936,Formule!$E$2:$F$200,2,0)</f>
        <v>#N/A</v>
      </c>
      <c r="V936" s="44" t="e">
        <f aca="false">U936*(25/100)</f>
        <v>#N/A</v>
      </c>
      <c r="W936" s="45" t="e">
        <f aca="false">U936-V936</f>
        <v>#N/A</v>
      </c>
      <c r="Y936" s="14" t="s">
        <v>2257</v>
      </c>
    </row>
    <row r="937" customFormat="false" ht="12.75" hidden="false" customHeight="false" outlineLevel="0" collapsed="false">
      <c r="A937" s="46" t="n">
        <v>935</v>
      </c>
      <c r="B937" s="29"/>
      <c r="C937" s="30"/>
      <c r="D937" s="30" t="n">
        <f aca="false">'Scarico FP Delivery'!$CY936</f>
        <v>0</v>
      </c>
      <c r="E937" s="31" t="n">
        <f aca="false">'Scarico FP Delivery'!$AH936</f>
        <v>0</v>
      </c>
      <c r="F937" s="31" t="n">
        <f aca="false">'Scarico FP Delivery'!$Z936</f>
        <v>0</v>
      </c>
      <c r="G937" s="30" t="n">
        <f aca="false">'Scarico FP Delivery'!$AG936</f>
        <v>0</v>
      </c>
      <c r="H937" s="30" t="n">
        <f aca="false">'Scarico FP Delivery'!$U936</f>
        <v>0</v>
      </c>
      <c r="I937" s="32" t="n">
        <f aca="false">'Scarico FP Delivery'!$EW936</f>
        <v>0</v>
      </c>
      <c r="J937" s="33" t="n">
        <f aca="false">'Scarico FP Delivery'!$AJ936</f>
        <v>0</v>
      </c>
      <c r="K937" s="34" t="n">
        <f aca="false">'Scarico FP Delivery'!AV936</f>
        <v>0</v>
      </c>
      <c r="L937" s="51" t="n">
        <f aca="false">'Scarico FP Delivery'!AF936</f>
        <v>0</v>
      </c>
      <c r="M937" s="36" t="n">
        <f aca="false">'Scarico FP Delivery'!EL936</f>
        <v>0</v>
      </c>
      <c r="N937" s="37" t="e">
        <f aca="false">VLOOKUP($P937,Formule!$O$2:$P$200,2,0)</f>
        <v>#N/A</v>
      </c>
      <c r="O937" s="38" t="e">
        <f aca="false">VLOOKUP($P937,Formule!$B$2:$C$202,2,0)</f>
        <v>#N/A</v>
      </c>
      <c r="P937" s="39" t="n">
        <f aca="false">'Scarico FP Delivery'!$AC936</f>
        <v>0</v>
      </c>
      <c r="Q937" s="40" t="n">
        <f aca="false">'Scarico FP Delivery'!$AD936</f>
        <v>0</v>
      </c>
      <c r="R937" s="41" t="n">
        <f aca="false">'Scarico FP Delivery'!$DO936</f>
        <v>0</v>
      </c>
      <c r="S937" s="30" t="e">
        <f aca="false">VLOOKUP($R937,Formule!$H$2:$I$250,2,0)</f>
        <v>#N/A</v>
      </c>
      <c r="T937" s="42"/>
      <c r="U937" s="43" t="e">
        <f aca="false">VLOOKUP($P937,Formule!$E$2:$F$200,2,0)</f>
        <v>#N/A</v>
      </c>
      <c r="V937" s="44" t="e">
        <f aca="false">U937*(25/100)</f>
        <v>#N/A</v>
      </c>
      <c r="W937" s="45" t="e">
        <f aca="false">U937-V937</f>
        <v>#N/A</v>
      </c>
      <c r="Y937" s="14" t="s">
        <v>2257</v>
      </c>
    </row>
    <row r="938" customFormat="false" ht="12.75" hidden="false" customHeight="false" outlineLevel="0" collapsed="false">
      <c r="A938" s="46" t="n">
        <v>936</v>
      </c>
      <c r="B938" s="29"/>
      <c r="C938" s="30"/>
      <c r="D938" s="30" t="n">
        <f aca="false">'Scarico FP Delivery'!$CY937</f>
        <v>0</v>
      </c>
      <c r="E938" s="31" t="n">
        <f aca="false">'Scarico FP Delivery'!$AH937</f>
        <v>0</v>
      </c>
      <c r="F938" s="31" t="n">
        <f aca="false">'Scarico FP Delivery'!$Z937</f>
        <v>0</v>
      </c>
      <c r="G938" s="30" t="n">
        <f aca="false">'Scarico FP Delivery'!$AG937</f>
        <v>0</v>
      </c>
      <c r="H938" s="30" t="n">
        <f aca="false">'Scarico FP Delivery'!$U937</f>
        <v>0</v>
      </c>
      <c r="I938" s="32" t="n">
        <f aca="false">'Scarico FP Delivery'!$EW937</f>
        <v>0</v>
      </c>
      <c r="J938" s="33" t="n">
        <f aca="false">'Scarico FP Delivery'!$AJ937</f>
        <v>0</v>
      </c>
      <c r="K938" s="34" t="n">
        <f aca="false">'Scarico FP Delivery'!AV937</f>
        <v>0</v>
      </c>
      <c r="L938" s="51" t="n">
        <f aca="false">'Scarico FP Delivery'!AF937</f>
        <v>0</v>
      </c>
      <c r="M938" s="36" t="n">
        <f aca="false">'Scarico FP Delivery'!EL937</f>
        <v>0</v>
      </c>
      <c r="N938" s="37" t="e">
        <f aca="false">VLOOKUP($P938,Formule!$O$2:$P$200,2,0)</f>
        <v>#N/A</v>
      </c>
      <c r="O938" s="38" t="e">
        <f aca="false">VLOOKUP($P938,Formule!$B$2:$C$202,2,0)</f>
        <v>#N/A</v>
      </c>
      <c r="P938" s="39" t="n">
        <f aca="false">'Scarico FP Delivery'!$AC937</f>
        <v>0</v>
      </c>
      <c r="Q938" s="40" t="n">
        <f aca="false">'Scarico FP Delivery'!$AD937</f>
        <v>0</v>
      </c>
      <c r="R938" s="41" t="n">
        <f aca="false">'Scarico FP Delivery'!$DO937</f>
        <v>0</v>
      </c>
      <c r="S938" s="30" t="e">
        <f aca="false">VLOOKUP($R938,Formule!$H$2:$I$250,2,0)</f>
        <v>#N/A</v>
      </c>
      <c r="T938" s="42"/>
      <c r="U938" s="43" t="e">
        <f aca="false">VLOOKUP($P938,Formule!$E$2:$F$200,2,0)</f>
        <v>#N/A</v>
      </c>
      <c r="V938" s="44" t="e">
        <f aca="false">U938*(25/100)</f>
        <v>#N/A</v>
      </c>
      <c r="W938" s="45" t="e">
        <f aca="false">U938-V938</f>
        <v>#N/A</v>
      </c>
      <c r="Y938" s="14" t="s">
        <v>2257</v>
      </c>
    </row>
    <row r="939" customFormat="false" ht="12.75" hidden="false" customHeight="false" outlineLevel="0" collapsed="false">
      <c r="A939" s="28" t="n">
        <v>937</v>
      </c>
      <c r="B939" s="29"/>
      <c r="C939" s="30"/>
      <c r="D939" s="30" t="n">
        <f aca="false">'Scarico FP Delivery'!$CY938</f>
        <v>0</v>
      </c>
      <c r="E939" s="31" t="n">
        <f aca="false">'Scarico FP Delivery'!$AH938</f>
        <v>0</v>
      </c>
      <c r="F939" s="31" t="n">
        <f aca="false">'Scarico FP Delivery'!$Z938</f>
        <v>0</v>
      </c>
      <c r="G939" s="30" t="n">
        <f aca="false">'Scarico FP Delivery'!$AG938</f>
        <v>0</v>
      </c>
      <c r="H939" s="30" t="n">
        <f aca="false">'Scarico FP Delivery'!$U938</f>
        <v>0</v>
      </c>
      <c r="I939" s="32" t="n">
        <f aca="false">'Scarico FP Delivery'!$EW938</f>
        <v>0</v>
      </c>
      <c r="J939" s="33" t="n">
        <f aca="false">'Scarico FP Delivery'!$AJ938</f>
        <v>0</v>
      </c>
      <c r="K939" s="34" t="n">
        <f aca="false">'Scarico FP Delivery'!AV938</f>
        <v>0</v>
      </c>
      <c r="L939" s="51" t="n">
        <f aca="false">'Scarico FP Delivery'!AF938</f>
        <v>0</v>
      </c>
      <c r="M939" s="36" t="n">
        <f aca="false">'Scarico FP Delivery'!EL938</f>
        <v>0</v>
      </c>
      <c r="N939" s="37" t="e">
        <f aca="false">VLOOKUP($P939,Formule!$O$2:$P$200,2,0)</f>
        <v>#N/A</v>
      </c>
      <c r="O939" s="38" t="e">
        <f aca="false">VLOOKUP($P939,Formule!$B$2:$C$202,2,0)</f>
        <v>#N/A</v>
      </c>
      <c r="P939" s="39" t="n">
        <f aca="false">'Scarico FP Delivery'!$AC938</f>
        <v>0</v>
      </c>
      <c r="Q939" s="40" t="n">
        <f aca="false">'Scarico FP Delivery'!$AD938</f>
        <v>0</v>
      </c>
      <c r="R939" s="41" t="n">
        <f aca="false">'Scarico FP Delivery'!$DO938</f>
        <v>0</v>
      </c>
      <c r="S939" s="30" t="e">
        <f aca="false">VLOOKUP($R939,Formule!$H$2:$I$250,2,0)</f>
        <v>#N/A</v>
      </c>
      <c r="T939" s="42"/>
      <c r="U939" s="43" t="e">
        <f aca="false">VLOOKUP($P939,Formule!$E$2:$F$200,2,0)</f>
        <v>#N/A</v>
      </c>
      <c r="V939" s="44" t="e">
        <f aca="false">U939*(25/100)</f>
        <v>#N/A</v>
      </c>
      <c r="W939" s="45" t="e">
        <f aca="false">U939-V939</f>
        <v>#N/A</v>
      </c>
      <c r="Y939" s="14" t="s">
        <v>2257</v>
      </c>
    </row>
    <row r="940" customFormat="false" ht="12.75" hidden="false" customHeight="false" outlineLevel="0" collapsed="false">
      <c r="A940" s="46" t="n">
        <v>938</v>
      </c>
      <c r="B940" s="29"/>
      <c r="C940" s="30"/>
      <c r="D940" s="30" t="n">
        <f aca="false">'Scarico FP Delivery'!$CY939</f>
        <v>0</v>
      </c>
      <c r="E940" s="31" t="n">
        <f aca="false">'Scarico FP Delivery'!$AH939</f>
        <v>0</v>
      </c>
      <c r="F940" s="31" t="n">
        <f aca="false">'Scarico FP Delivery'!$Z939</f>
        <v>0</v>
      </c>
      <c r="G940" s="30" t="n">
        <f aca="false">'Scarico FP Delivery'!$AG939</f>
        <v>0</v>
      </c>
      <c r="H940" s="30" t="n">
        <f aca="false">'Scarico FP Delivery'!$U939</f>
        <v>0</v>
      </c>
      <c r="I940" s="32" t="n">
        <f aca="false">'Scarico FP Delivery'!$EW939</f>
        <v>0</v>
      </c>
      <c r="J940" s="33" t="n">
        <f aca="false">'Scarico FP Delivery'!$AJ939</f>
        <v>0</v>
      </c>
      <c r="K940" s="34" t="n">
        <f aca="false">'Scarico FP Delivery'!AV939</f>
        <v>0</v>
      </c>
      <c r="L940" s="51" t="n">
        <f aca="false">'Scarico FP Delivery'!AF939</f>
        <v>0</v>
      </c>
      <c r="M940" s="36" t="n">
        <f aca="false">'Scarico FP Delivery'!EL939</f>
        <v>0</v>
      </c>
      <c r="N940" s="37" t="e">
        <f aca="false">VLOOKUP($P940,Formule!$O$2:$P$200,2,0)</f>
        <v>#N/A</v>
      </c>
      <c r="O940" s="38" t="e">
        <f aca="false">VLOOKUP($P940,Formule!$B$2:$C$202,2,0)</f>
        <v>#N/A</v>
      </c>
      <c r="P940" s="39" t="n">
        <f aca="false">'Scarico FP Delivery'!$AC939</f>
        <v>0</v>
      </c>
      <c r="Q940" s="40" t="n">
        <f aca="false">'Scarico FP Delivery'!$AD939</f>
        <v>0</v>
      </c>
      <c r="R940" s="41" t="n">
        <f aca="false">'Scarico FP Delivery'!$DO939</f>
        <v>0</v>
      </c>
      <c r="S940" s="30" t="e">
        <f aca="false">VLOOKUP($R940,Formule!$H$2:$I$250,2,0)</f>
        <v>#N/A</v>
      </c>
      <c r="T940" s="42"/>
      <c r="U940" s="43" t="e">
        <f aca="false">VLOOKUP($P940,Formule!$E$2:$F$200,2,0)</f>
        <v>#N/A</v>
      </c>
      <c r="V940" s="44" t="e">
        <f aca="false">U940*(25/100)</f>
        <v>#N/A</v>
      </c>
      <c r="W940" s="45" t="e">
        <f aca="false">U940-V940</f>
        <v>#N/A</v>
      </c>
      <c r="Y940" s="14" t="s">
        <v>2257</v>
      </c>
    </row>
    <row r="941" customFormat="false" ht="12.75" hidden="false" customHeight="false" outlineLevel="0" collapsed="false">
      <c r="A941" s="46" t="n">
        <v>939</v>
      </c>
      <c r="B941" s="29"/>
      <c r="C941" s="30"/>
      <c r="D941" s="30" t="n">
        <f aca="false">'Scarico FP Delivery'!$CY940</f>
        <v>0</v>
      </c>
      <c r="E941" s="31" t="n">
        <f aca="false">'Scarico FP Delivery'!$AH940</f>
        <v>0</v>
      </c>
      <c r="F941" s="31" t="n">
        <f aca="false">'Scarico FP Delivery'!$Z940</f>
        <v>0</v>
      </c>
      <c r="G941" s="30" t="n">
        <f aca="false">'Scarico FP Delivery'!$AG940</f>
        <v>0</v>
      </c>
      <c r="H941" s="30" t="n">
        <f aca="false">'Scarico FP Delivery'!$U940</f>
        <v>0</v>
      </c>
      <c r="I941" s="32" t="n">
        <f aca="false">'Scarico FP Delivery'!$EW940</f>
        <v>0</v>
      </c>
      <c r="J941" s="33" t="n">
        <f aca="false">'Scarico FP Delivery'!$AJ940</f>
        <v>0</v>
      </c>
      <c r="K941" s="34" t="n">
        <f aca="false">'Scarico FP Delivery'!AV940</f>
        <v>0</v>
      </c>
      <c r="L941" s="51" t="n">
        <f aca="false">'Scarico FP Delivery'!AF940</f>
        <v>0</v>
      </c>
      <c r="M941" s="36" t="n">
        <f aca="false">'Scarico FP Delivery'!EL940</f>
        <v>0</v>
      </c>
      <c r="N941" s="37" t="e">
        <f aca="false">VLOOKUP($P941,Formule!$O$2:$P$200,2,0)</f>
        <v>#N/A</v>
      </c>
      <c r="O941" s="38" t="e">
        <f aca="false">VLOOKUP($P941,Formule!$B$2:$C$202,2,0)</f>
        <v>#N/A</v>
      </c>
      <c r="P941" s="39" t="n">
        <f aca="false">'Scarico FP Delivery'!$AC940</f>
        <v>0</v>
      </c>
      <c r="Q941" s="40" t="n">
        <f aca="false">'Scarico FP Delivery'!$AD940</f>
        <v>0</v>
      </c>
      <c r="R941" s="41" t="n">
        <f aca="false">'Scarico FP Delivery'!$DO940</f>
        <v>0</v>
      </c>
      <c r="S941" s="30" t="e">
        <f aca="false">VLOOKUP($R941,Formule!$H$2:$I$250,2,0)</f>
        <v>#N/A</v>
      </c>
      <c r="T941" s="42"/>
      <c r="U941" s="43" t="e">
        <f aca="false">VLOOKUP($P941,Formule!$E$2:$F$200,2,0)</f>
        <v>#N/A</v>
      </c>
      <c r="V941" s="44" t="e">
        <f aca="false">U941*(25/100)</f>
        <v>#N/A</v>
      </c>
      <c r="W941" s="45" t="e">
        <f aca="false">U941-V941</f>
        <v>#N/A</v>
      </c>
      <c r="Y941" s="14" t="s">
        <v>2257</v>
      </c>
    </row>
    <row r="942" customFormat="false" ht="12.75" hidden="false" customHeight="false" outlineLevel="0" collapsed="false">
      <c r="A942" s="28" t="n">
        <v>940</v>
      </c>
      <c r="B942" s="29"/>
      <c r="C942" s="30"/>
      <c r="D942" s="30" t="n">
        <f aca="false">'Scarico FP Delivery'!$CY941</f>
        <v>0</v>
      </c>
      <c r="E942" s="31" t="n">
        <f aca="false">'Scarico FP Delivery'!$AH941</f>
        <v>0</v>
      </c>
      <c r="F942" s="31" t="n">
        <f aca="false">'Scarico FP Delivery'!$Z941</f>
        <v>0</v>
      </c>
      <c r="G942" s="30" t="n">
        <f aca="false">'Scarico FP Delivery'!$AG941</f>
        <v>0</v>
      </c>
      <c r="H942" s="30" t="n">
        <f aca="false">'Scarico FP Delivery'!$U941</f>
        <v>0</v>
      </c>
      <c r="I942" s="32" t="n">
        <f aca="false">'Scarico FP Delivery'!$EW941</f>
        <v>0</v>
      </c>
      <c r="J942" s="33" t="n">
        <f aca="false">'Scarico FP Delivery'!$AJ941</f>
        <v>0</v>
      </c>
      <c r="K942" s="34" t="n">
        <f aca="false">'Scarico FP Delivery'!AV941</f>
        <v>0</v>
      </c>
      <c r="L942" s="51" t="n">
        <f aca="false">'Scarico FP Delivery'!AF941</f>
        <v>0</v>
      </c>
      <c r="M942" s="36" t="n">
        <f aca="false">'Scarico FP Delivery'!EL941</f>
        <v>0</v>
      </c>
      <c r="N942" s="37" t="e">
        <f aca="false">VLOOKUP($P942,Formule!$O$2:$P$200,2,0)</f>
        <v>#N/A</v>
      </c>
      <c r="O942" s="38" t="e">
        <f aca="false">VLOOKUP($P942,Formule!$B$2:$C$202,2,0)</f>
        <v>#N/A</v>
      </c>
      <c r="P942" s="39" t="n">
        <f aca="false">'Scarico FP Delivery'!$AC941</f>
        <v>0</v>
      </c>
      <c r="Q942" s="40" t="n">
        <f aca="false">'Scarico FP Delivery'!$AD941</f>
        <v>0</v>
      </c>
      <c r="R942" s="41" t="n">
        <f aca="false">'Scarico FP Delivery'!$DO941</f>
        <v>0</v>
      </c>
      <c r="S942" s="30" t="e">
        <f aca="false">VLOOKUP($R942,Formule!$H$2:$I$250,2,0)</f>
        <v>#N/A</v>
      </c>
      <c r="T942" s="42"/>
      <c r="U942" s="43" t="e">
        <f aca="false">VLOOKUP($P942,Formule!$E$2:$F$200,2,0)</f>
        <v>#N/A</v>
      </c>
      <c r="V942" s="44" t="e">
        <f aca="false">U942*(25/100)</f>
        <v>#N/A</v>
      </c>
      <c r="W942" s="45" t="e">
        <f aca="false">U942-V942</f>
        <v>#N/A</v>
      </c>
      <c r="Y942" s="14" t="s">
        <v>2257</v>
      </c>
    </row>
    <row r="943" customFormat="false" ht="12.75" hidden="false" customHeight="false" outlineLevel="0" collapsed="false">
      <c r="A943" s="46" t="n">
        <v>945</v>
      </c>
      <c r="B943" s="29"/>
      <c r="C943" s="30"/>
      <c r="D943" s="30" t="n">
        <f aca="false">'Scarico FP Delivery'!$CY942</f>
        <v>0</v>
      </c>
      <c r="E943" s="31" t="n">
        <f aca="false">'Scarico FP Delivery'!$AH942</f>
        <v>0</v>
      </c>
      <c r="F943" s="31" t="n">
        <f aca="false">'Scarico FP Delivery'!$Z942</f>
        <v>0</v>
      </c>
      <c r="G943" s="30" t="n">
        <f aca="false">'Scarico FP Delivery'!$AG942</f>
        <v>0</v>
      </c>
      <c r="H943" s="30" t="n">
        <f aca="false">'Scarico FP Delivery'!$U942</f>
        <v>0</v>
      </c>
      <c r="I943" s="32" t="n">
        <f aca="false">'Scarico FP Delivery'!$EW942</f>
        <v>0</v>
      </c>
      <c r="J943" s="33" t="n">
        <f aca="false">'Scarico FP Delivery'!$AJ942</f>
        <v>0</v>
      </c>
      <c r="K943" s="34" t="n">
        <f aca="false">'Scarico FP Delivery'!AV942</f>
        <v>0</v>
      </c>
      <c r="L943" s="51" t="n">
        <f aca="false">'Scarico FP Delivery'!AF942</f>
        <v>0</v>
      </c>
      <c r="M943" s="36" t="n">
        <f aca="false">'Scarico FP Delivery'!EL942</f>
        <v>0</v>
      </c>
      <c r="N943" s="37" t="e">
        <f aca="false">VLOOKUP($P943,Formule!$O$2:$P$200,2,0)</f>
        <v>#N/A</v>
      </c>
      <c r="O943" s="38" t="e">
        <f aca="false">VLOOKUP($P943,Formule!$B$2:$C$202,2,0)</f>
        <v>#N/A</v>
      </c>
      <c r="P943" s="39" t="n">
        <f aca="false">'Scarico FP Delivery'!$AC942</f>
        <v>0</v>
      </c>
      <c r="Q943" s="40" t="n">
        <f aca="false">'Scarico FP Delivery'!$AD942</f>
        <v>0</v>
      </c>
      <c r="R943" s="41" t="n">
        <f aca="false">'Scarico FP Delivery'!$DO942</f>
        <v>0</v>
      </c>
      <c r="S943" s="30" t="e">
        <f aca="false">VLOOKUP($R943,Formule!$H$2:$I$250,2,0)</f>
        <v>#N/A</v>
      </c>
      <c r="T943" s="42"/>
      <c r="U943" s="43" t="e">
        <f aca="false">VLOOKUP($P943,Formule!$E$2:$F$200,2,0)</f>
        <v>#N/A</v>
      </c>
      <c r="V943" s="44" t="e">
        <f aca="false">U943*(25/100)</f>
        <v>#N/A</v>
      </c>
      <c r="W943" s="45" t="e">
        <f aca="false">U943-V943</f>
        <v>#N/A</v>
      </c>
      <c r="Y943" s="14" t="s">
        <v>2257</v>
      </c>
    </row>
    <row r="944" customFormat="false" ht="12.75" hidden="false" customHeight="false" outlineLevel="0" collapsed="false">
      <c r="A944" s="46" t="n">
        <v>945</v>
      </c>
      <c r="B944" s="29"/>
      <c r="C944" s="30"/>
      <c r="D944" s="30" t="n">
        <f aca="false">'Scarico FP Delivery'!$CY943</f>
        <v>0</v>
      </c>
      <c r="E944" s="31" t="n">
        <f aca="false">'Scarico FP Delivery'!$AH943</f>
        <v>0</v>
      </c>
      <c r="F944" s="31" t="n">
        <f aca="false">'Scarico FP Delivery'!$Z943</f>
        <v>0</v>
      </c>
      <c r="G944" s="30" t="n">
        <f aca="false">'Scarico FP Delivery'!$AG943</f>
        <v>0</v>
      </c>
      <c r="H944" s="30" t="n">
        <f aca="false">'Scarico FP Delivery'!$U943</f>
        <v>0</v>
      </c>
      <c r="I944" s="32" t="n">
        <f aca="false">'Scarico FP Delivery'!$EW943</f>
        <v>0</v>
      </c>
      <c r="J944" s="33" t="n">
        <f aca="false">'Scarico FP Delivery'!$AJ943</f>
        <v>0</v>
      </c>
      <c r="K944" s="34" t="n">
        <f aca="false">'Scarico FP Delivery'!AV943</f>
        <v>0</v>
      </c>
      <c r="L944" s="51" t="n">
        <f aca="false">'Scarico FP Delivery'!AF943</f>
        <v>0</v>
      </c>
      <c r="M944" s="36" t="n">
        <f aca="false">'Scarico FP Delivery'!EL943</f>
        <v>0</v>
      </c>
      <c r="N944" s="37" t="e">
        <f aca="false">VLOOKUP($P944,Formule!$O$2:$P$200,2,0)</f>
        <v>#N/A</v>
      </c>
      <c r="O944" s="38" t="e">
        <f aca="false">VLOOKUP($P944,Formule!$B$2:$C$202,2,0)</f>
        <v>#N/A</v>
      </c>
      <c r="P944" s="39" t="n">
        <f aca="false">'Scarico FP Delivery'!$AC943</f>
        <v>0</v>
      </c>
      <c r="Q944" s="40" t="n">
        <f aca="false">'Scarico FP Delivery'!$AD943</f>
        <v>0</v>
      </c>
      <c r="R944" s="41" t="n">
        <f aca="false">'Scarico FP Delivery'!$DO943</f>
        <v>0</v>
      </c>
      <c r="S944" s="30" t="e">
        <f aca="false">VLOOKUP($R944,Formule!$H$2:$I$250,2,0)</f>
        <v>#N/A</v>
      </c>
      <c r="T944" s="42"/>
      <c r="U944" s="43" t="e">
        <f aca="false">VLOOKUP($P944,Formule!$E$2:$F$200,2,0)</f>
        <v>#N/A</v>
      </c>
      <c r="V944" s="44" t="e">
        <f aca="false">U944*(25/100)</f>
        <v>#N/A</v>
      </c>
      <c r="W944" s="45" t="e">
        <f aca="false">U944-V944</f>
        <v>#N/A</v>
      </c>
      <c r="Y944" s="14" t="s">
        <v>2257</v>
      </c>
    </row>
    <row r="945" customFormat="false" ht="12.75" hidden="false" customHeight="false" outlineLevel="0" collapsed="false">
      <c r="A945" s="28" t="n">
        <v>945</v>
      </c>
      <c r="B945" s="29"/>
      <c r="C945" s="30"/>
      <c r="D945" s="30" t="n">
        <f aca="false">'Scarico FP Delivery'!$CY944</f>
        <v>0</v>
      </c>
      <c r="E945" s="31" t="n">
        <f aca="false">'Scarico FP Delivery'!$AH944</f>
        <v>0</v>
      </c>
      <c r="F945" s="31" t="n">
        <f aca="false">'Scarico FP Delivery'!$Z944</f>
        <v>0</v>
      </c>
      <c r="G945" s="30" t="n">
        <f aca="false">'Scarico FP Delivery'!$AG944</f>
        <v>0</v>
      </c>
      <c r="H945" s="30" t="n">
        <f aca="false">'Scarico FP Delivery'!$U944</f>
        <v>0</v>
      </c>
      <c r="I945" s="32" t="n">
        <f aca="false">'Scarico FP Delivery'!$EW944</f>
        <v>0</v>
      </c>
      <c r="J945" s="33" t="n">
        <f aca="false">'Scarico FP Delivery'!$AJ944</f>
        <v>0</v>
      </c>
      <c r="K945" s="34" t="n">
        <f aca="false">'Scarico FP Delivery'!AV944</f>
        <v>0</v>
      </c>
      <c r="L945" s="51" t="n">
        <f aca="false">'Scarico FP Delivery'!AF944</f>
        <v>0</v>
      </c>
      <c r="M945" s="36" t="n">
        <f aca="false">'Scarico FP Delivery'!EL944</f>
        <v>0</v>
      </c>
      <c r="N945" s="37" t="e">
        <f aca="false">VLOOKUP($P945,Formule!$O$2:$P$200,2,0)</f>
        <v>#N/A</v>
      </c>
      <c r="O945" s="38" t="e">
        <f aca="false">VLOOKUP($P945,Formule!$B$2:$C$202,2,0)</f>
        <v>#N/A</v>
      </c>
      <c r="P945" s="39" t="n">
        <f aca="false">'Scarico FP Delivery'!$AC944</f>
        <v>0</v>
      </c>
      <c r="Q945" s="40" t="n">
        <f aca="false">'Scarico FP Delivery'!$AD944</f>
        <v>0</v>
      </c>
      <c r="R945" s="41" t="n">
        <f aca="false">'Scarico FP Delivery'!$DO944</f>
        <v>0</v>
      </c>
      <c r="S945" s="30" t="e">
        <f aca="false">VLOOKUP($R945,Formule!$H$2:$I$250,2,0)</f>
        <v>#N/A</v>
      </c>
      <c r="T945" s="42"/>
      <c r="U945" s="43" t="e">
        <f aca="false">VLOOKUP($P945,Formule!$E$2:$F$200,2,0)</f>
        <v>#N/A</v>
      </c>
      <c r="V945" s="44" t="e">
        <f aca="false">U945*(25/100)</f>
        <v>#N/A</v>
      </c>
      <c r="W945" s="45" t="e">
        <f aca="false">U945-V945</f>
        <v>#N/A</v>
      </c>
      <c r="Y945" s="14" t="s">
        <v>2257</v>
      </c>
    </row>
    <row r="946" customFormat="false" ht="12.75" hidden="false" customHeight="false" outlineLevel="0" collapsed="false">
      <c r="A946" s="46" t="n">
        <v>945</v>
      </c>
      <c r="B946" s="29"/>
      <c r="C946" s="30"/>
      <c r="D946" s="30" t="n">
        <f aca="false">'Scarico FP Delivery'!$CY945</f>
        <v>0</v>
      </c>
      <c r="E946" s="31" t="n">
        <f aca="false">'Scarico FP Delivery'!$AH945</f>
        <v>0</v>
      </c>
      <c r="F946" s="31" t="n">
        <f aca="false">'Scarico FP Delivery'!$Z945</f>
        <v>0</v>
      </c>
      <c r="G946" s="30" t="n">
        <f aca="false">'Scarico FP Delivery'!$AG945</f>
        <v>0</v>
      </c>
      <c r="H946" s="30" t="n">
        <f aca="false">'Scarico FP Delivery'!$U945</f>
        <v>0</v>
      </c>
      <c r="I946" s="32" t="n">
        <f aca="false">'Scarico FP Delivery'!$EW945</f>
        <v>0</v>
      </c>
      <c r="J946" s="33" t="n">
        <f aca="false">'Scarico FP Delivery'!$AJ945</f>
        <v>0</v>
      </c>
      <c r="K946" s="34" t="n">
        <f aca="false">'Scarico FP Delivery'!AV945</f>
        <v>0</v>
      </c>
      <c r="L946" s="51" t="n">
        <f aca="false">'Scarico FP Delivery'!AF945</f>
        <v>0</v>
      </c>
      <c r="M946" s="36" t="n">
        <f aca="false">'Scarico FP Delivery'!EL945</f>
        <v>0</v>
      </c>
      <c r="N946" s="37" t="e">
        <f aca="false">VLOOKUP($P946,Formule!$O$2:$P$200,2,0)</f>
        <v>#N/A</v>
      </c>
      <c r="O946" s="38" t="e">
        <f aca="false">VLOOKUP($P946,Formule!$B$2:$C$202,2,0)</f>
        <v>#N/A</v>
      </c>
      <c r="P946" s="39" t="n">
        <f aca="false">'Scarico FP Delivery'!$AC945</f>
        <v>0</v>
      </c>
      <c r="Q946" s="40" t="n">
        <f aca="false">'Scarico FP Delivery'!$AD945</f>
        <v>0</v>
      </c>
      <c r="R946" s="41" t="n">
        <f aca="false">'Scarico FP Delivery'!$DO945</f>
        <v>0</v>
      </c>
      <c r="S946" s="30" t="e">
        <f aca="false">VLOOKUP($R946,Formule!$H$2:$I$250,2,0)</f>
        <v>#N/A</v>
      </c>
      <c r="T946" s="42"/>
      <c r="U946" s="43" t="e">
        <f aca="false">VLOOKUP($P946,Formule!$E$2:$F$200,2,0)</f>
        <v>#N/A</v>
      </c>
      <c r="V946" s="44" t="e">
        <f aca="false">U946*(25/100)</f>
        <v>#N/A</v>
      </c>
      <c r="W946" s="45" t="e">
        <f aca="false">U946-V946</f>
        <v>#N/A</v>
      </c>
      <c r="Y946" s="14" t="s">
        <v>2257</v>
      </c>
    </row>
    <row r="947" customFormat="false" ht="12.75" hidden="false" customHeight="false" outlineLevel="0" collapsed="false">
      <c r="A947" s="46" t="n">
        <v>945</v>
      </c>
      <c r="B947" s="29"/>
      <c r="C947" s="30"/>
      <c r="D947" s="30" t="n">
        <f aca="false">'Scarico FP Delivery'!$CY946</f>
        <v>0</v>
      </c>
      <c r="E947" s="31" t="n">
        <f aca="false">'Scarico FP Delivery'!$AH946</f>
        <v>0</v>
      </c>
      <c r="F947" s="31" t="n">
        <f aca="false">'Scarico FP Delivery'!$Z946</f>
        <v>0</v>
      </c>
      <c r="G947" s="30" t="n">
        <f aca="false">'Scarico FP Delivery'!$AG946</f>
        <v>0</v>
      </c>
      <c r="H947" s="30" t="n">
        <f aca="false">'Scarico FP Delivery'!$U946</f>
        <v>0</v>
      </c>
      <c r="I947" s="32" t="n">
        <f aca="false">'Scarico FP Delivery'!$EW946</f>
        <v>0</v>
      </c>
      <c r="J947" s="33" t="n">
        <f aca="false">'Scarico FP Delivery'!$AJ946</f>
        <v>0</v>
      </c>
      <c r="K947" s="34" t="n">
        <f aca="false">'Scarico FP Delivery'!AV946</f>
        <v>0</v>
      </c>
      <c r="L947" s="51" t="n">
        <f aca="false">'Scarico FP Delivery'!AF946</f>
        <v>0</v>
      </c>
      <c r="M947" s="36" t="n">
        <f aca="false">'Scarico FP Delivery'!EL946</f>
        <v>0</v>
      </c>
      <c r="N947" s="37" t="e">
        <f aca="false">VLOOKUP($P947,Formule!$O$2:$P$200,2,0)</f>
        <v>#N/A</v>
      </c>
      <c r="O947" s="38" t="e">
        <f aca="false">VLOOKUP($P947,Formule!$B$2:$C$202,2,0)</f>
        <v>#N/A</v>
      </c>
      <c r="P947" s="39" t="n">
        <f aca="false">'Scarico FP Delivery'!$AC946</f>
        <v>0</v>
      </c>
      <c r="Q947" s="40" t="n">
        <f aca="false">'Scarico FP Delivery'!$AD946</f>
        <v>0</v>
      </c>
      <c r="R947" s="41" t="n">
        <f aca="false">'Scarico FP Delivery'!$DO946</f>
        <v>0</v>
      </c>
      <c r="S947" s="30" t="e">
        <f aca="false">VLOOKUP($R947,Formule!$H$2:$I$250,2,0)</f>
        <v>#N/A</v>
      </c>
      <c r="T947" s="42"/>
      <c r="U947" s="43" t="e">
        <f aca="false">VLOOKUP($P947,Formule!$E$2:$F$200,2,0)</f>
        <v>#N/A</v>
      </c>
      <c r="V947" s="44" t="e">
        <f aca="false">U947*(25/100)</f>
        <v>#N/A</v>
      </c>
      <c r="W947" s="45" t="e">
        <f aca="false">U947-V947</f>
        <v>#N/A</v>
      </c>
      <c r="Y947" s="14" t="s">
        <v>2257</v>
      </c>
    </row>
    <row r="948" customFormat="false" ht="12.75" hidden="false" customHeight="false" outlineLevel="0" collapsed="false">
      <c r="A948" s="28" t="n">
        <v>946</v>
      </c>
      <c r="B948" s="29"/>
      <c r="C948" s="30"/>
      <c r="D948" s="30" t="n">
        <f aca="false">'Scarico FP Delivery'!$CY947</f>
        <v>0</v>
      </c>
      <c r="E948" s="31" t="n">
        <f aca="false">'Scarico FP Delivery'!$AH947</f>
        <v>0</v>
      </c>
      <c r="F948" s="31" t="n">
        <f aca="false">'Scarico FP Delivery'!$Z947</f>
        <v>0</v>
      </c>
      <c r="G948" s="30" t="n">
        <f aca="false">'Scarico FP Delivery'!$AG947</f>
        <v>0</v>
      </c>
      <c r="H948" s="30" t="n">
        <f aca="false">'Scarico FP Delivery'!$U947</f>
        <v>0</v>
      </c>
      <c r="I948" s="32" t="n">
        <f aca="false">'Scarico FP Delivery'!$EW947</f>
        <v>0</v>
      </c>
      <c r="J948" s="33" t="n">
        <f aca="false">'Scarico FP Delivery'!$AJ947</f>
        <v>0</v>
      </c>
      <c r="K948" s="34" t="n">
        <f aca="false">'Scarico FP Delivery'!AV947</f>
        <v>0</v>
      </c>
      <c r="L948" s="51" t="n">
        <f aca="false">'Scarico FP Delivery'!AF947</f>
        <v>0</v>
      </c>
      <c r="M948" s="36" t="n">
        <f aca="false">'Scarico FP Delivery'!EL947</f>
        <v>0</v>
      </c>
      <c r="N948" s="37" t="e">
        <f aca="false">VLOOKUP($P948,Formule!$O$2:$P$200,2,0)</f>
        <v>#N/A</v>
      </c>
      <c r="O948" s="38" t="e">
        <f aca="false">VLOOKUP($P948,Formule!$B$2:$C$202,2,0)</f>
        <v>#N/A</v>
      </c>
      <c r="P948" s="39" t="n">
        <f aca="false">'Scarico FP Delivery'!$AC947</f>
        <v>0</v>
      </c>
      <c r="Q948" s="40" t="n">
        <f aca="false">'Scarico FP Delivery'!$AD947</f>
        <v>0</v>
      </c>
      <c r="R948" s="41" t="n">
        <f aca="false">'Scarico FP Delivery'!$DO947</f>
        <v>0</v>
      </c>
      <c r="S948" s="30" t="e">
        <f aca="false">VLOOKUP($R948,Formule!$H$2:$I$250,2,0)</f>
        <v>#N/A</v>
      </c>
      <c r="T948" s="42"/>
      <c r="U948" s="43" t="e">
        <f aca="false">VLOOKUP($P948,Formule!$E$2:$F$200,2,0)</f>
        <v>#N/A</v>
      </c>
      <c r="V948" s="44" t="e">
        <f aca="false">U948*(25/100)</f>
        <v>#N/A</v>
      </c>
      <c r="W948" s="45" t="e">
        <f aca="false">U948-V948</f>
        <v>#N/A</v>
      </c>
      <c r="Y948" s="14" t="s">
        <v>2257</v>
      </c>
    </row>
    <row r="949" customFormat="false" ht="12.75" hidden="false" customHeight="false" outlineLevel="0" collapsed="false">
      <c r="A949" s="46" t="n">
        <v>947</v>
      </c>
      <c r="B949" s="29"/>
      <c r="C949" s="30"/>
      <c r="D949" s="30" t="n">
        <f aca="false">'Scarico FP Delivery'!$CY948</f>
        <v>0</v>
      </c>
      <c r="E949" s="31" t="n">
        <f aca="false">'Scarico FP Delivery'!$AH948</f>
        <v>0</v>
      </c>
      <c r="F949" s="31" t="n">
        <f aca="false">'Scarico FP Delivery'!$Z948</f>
        <v>0</v>
      </c>
      <c r="G949" s="30" t="n">
        <f aca="false">'Scarico FP Delivery'!$AG948</f>
        <v>0</v>
      </c>
      <c r="H949" s="30" t="n">
        <f aca="false">'Scarico FP Delivery'!$U948</f>
        <v>0</v>
      </c>
      <c r="I949" s="32" t="n">
        <f aca="false">'Scarico FP Delivery'!$EW948</f>
        <v>0</v>
      </c>
      <c r="J949" s="33" t="n">
        <f aca="false">'Scarico FP Delivery'!$AJ948</f>
        <v>0</v>
      </c>
      <c r="K949" s="34" t="n">
        <f aca="false">'Scarico FP Delivery'!AV948</f>
        <v>0</v>
      </c>
      <c r="L949" s="51" t="n">
        <f aca="false">'Scarico FP Delivery'!AF948</f>
        <v>0</v>
      </c>
      <c r="M949" s="36" t="n">
        <f aca="false">'Scarico FP Delivery'!EL948</f>
        <v>0</v>
      </c>
      <c r="N949" s="37" t="e">
        <f aca="false">VLOOKUP($P949,Formule!$O$2:$P$200,2,0)</f>
        <v>#N/A</v>
      </c>
      <c r="O949" s="38" t="e">
        <f aca="false">VLOOKUP($P949,Formule!$B$2:$C$202,2,0)</f>
        <v>#N/A</v>
      </c>
      <c r="P949" s="39" t="n">
        <f aca="false">'Scarico FP Delivery'!$AC948</f>
        <v>0</v>
      </c>
      <c r="Q949" s="40" t="n">
        <f aca="false">'Scarico FP Delivery'!$AD948</f>
        <v>0</v>
      </c>
      <c r="R949" s="41" t="n">
        <f aca="false">'Scarico FP Delivery'!$DO948</f>
        <v>0</v>
      </c>
      <c r="S949" s="30" t="e">
        <f aca="false">VLOOKUP($R949,Formule!$H$2:$I$250,2,0)</f>
        <v>#N/A</v>
      </c>
      <c r="T949" s="42"/>
      <c r="U949" s="43" t="e">
        <f aca="false">VLOOKUP($P949,Formule!$E$2:$F$200,2,0)</f>
        <v>#N/A</v>
      </c>
      <c r="V949" s="44" t="e">
        <f aca="false">U949*(25/100)</f>
        <v>#N/A</v>
      </c>
      <c r="W949" s="45" t="e">
        <f aca="false">U949-V949</f>
        <v>#N/A</v>
      </c>
      <c r="Y949" s="14" t="s">
        <v>2257</v>
      </c>
    </row>
    <row r="950" customFormat="false" ht="12.75" hidden="false" customHeight="false" outlineLevel="0" collapsed="false">
      <c r="A950" s="46" t="n">
        <v>948</v>
      </c>
      <c r="B950" s="29"/>
      <c r="C950" s="30"/>
      <c r="D950" s="30" t="n">
        <f aca="false">'Scarico FP Delivery'!$CY949</f>
        <v>0</v>
      </c>
      <c r="E950" s="31" t="n">
        <f aca="false">'Scarico FP Delivery'!$AH949</f>
        <v>0</v>
      </c>
      <c r="F950" s="31" t="n">
        <f aca="false">'Scarico FP Delivery'!$Z949</f>
        <v>0</v>
      </c>
      <c r="G950" s="30" t="n">
        <f aca="false">'Scarico FP Delivery'!$AG949</f>
        <v>0</v>
      </c>
      <c r="H950" s="30" t="n">
        <f aca="false">'Scarico FP Delivery'!$U949</f>
        <v>0</v>
      </c>
      <c r="I950" s="32" t="n">
        <f aca="false">'Scarico FP Delivery'!$EW949</f>
        <v>0</v>
      </c>
      <c r="J950" s="33" t="n">
        <f aca="false">'Scarico FP Delivery'!$AJ949</f>
        <v>0</v>
      </c>
      <c r="K950" s="34" t="n">
        <f aca="false">'Scarico FP Delivery'!AV949</f>
        <v>0</v>
      </c>
      <c r="L950" s="51" t="n">
        <f aca="false">'Scarico FP Delivery'!AF949</f>
        <v>0</v>
      </c>
      <c r="M950" s="36" t="n">
        <f aca="false">'Scarico FP Delivery'!EL949</f>
        <v>0</v>
      </c>
      <c r="N950" s="37" t="e">
        <f aca="false">VLOOKUP($P950,Formule!$O$2:$P$200,2,0)</f>
        <v>#N/A</v>
      </c>
      <c r="O950" s="38" t="e">
        <f aca="false">VLOOKUP($P950,Formule!$B$2:$C$202,2,0)</f>
        <v>#N/A</v>
      </c>
      <c r="P950" s="39" t="n">
        <f aca="false">'Scarico FP Delivery'!$AC949</f>
        <v>0</v>
      </c>
      <c r="Q950" s="40" t="n">
        <f aca="false">'Scarico FP Delivery'!$AD949</f>
        <v>0</v>
      </c>
      <c r="R950" s="41" t="n">
        <f aca="false">'Scarico FP Delivery'!$DO949</f>
        <v>0</v>
      </c>
      <c r="S950" s="30" t="e">
        <f aca="false">VLOOKUP($R950,Formule!$H$2:$I$250,2,0)</f>
        <v>#N/A</v>
      </c>
      <c r="T950" s="42"/>
      <c r="U950" s="43" t="e">
        <f aca="false">VLOOKUP($P950,Formule!$E$2:$F$200,2,0)</f>
        <v>#N/A</v>
      </c>
      <c r="V950" s="44" t="e">
        <f aca="false">U950*(25/100)</f>
        <v>#N/A</v>
      </c>
      <c r="W950" s="45" t="e">
        <f aca="false">U950-V950</f>
        <v>#N/A</v>
      </c>
      <c r="Y950" s="14" t="s">
        <v>2257</v>
      </c>
    </row>
    <row r="951" customFormat="false" ht="12.75" hidden="false" customHeight="false" outlineLevel="0" collapsed="false">
      <c r="A951" s="28" t="n">
        <v>949</v>
      </c>
      <c r="B951" s="29"/>
      <c r="C951" s="30"/>
      <c r="D951" s="30" t="n">
        <f aca="false">'Scarico FP Delivery'!$CY950</f>
        <v>0</v>
      </c>
      <c r="E951" s="31" t="n">
        <f aca="false">'Scarico FP Delivery'!$AH950</f>
        <v>0</v>
      </c>
      <c r="F951" s="31" t="n">
        <f aca="false">'Scarico FP Delivery'!$Z950</f>
        <v>0</v>
      </c>
      <c r="G951" s="30" t="n">
        <f aca="false">'Scarico FP Delivery'!$AG950</f>
        <v>0</v>
      </c>
      <c r="H951" s="30" t="n">
        <f aca="false">'Scarico FP Delivery'!$U950</f>
        <v>0</v>
      </c>
      <c r="I951" s="32" t="n">
        <f aca="false">'Scarico FP Delivery'!$EW950</f>
        <v>0</v>
      </c>
      <c r="J951" s="33" t="n">
        <f aca="false">'Scarico FP Delivery'!$AJ950</f>
        <v>0</v>
      </c>
      <c r="K951" s="34" t="n">
        <f aca="false">'Scarico FP Delivery'!AV950</f>
        <v>0</v>
      </c>
      <c r="L951" s="51" t="n">
        <f aca="false">'Scarico FP Delivery'!AF950</f>
        <v>0</v>
      </c>
      <c r="M951" s="36" t="n">
        <f aca="false">'Scarico FP Delivery'!EL950</f>
        <v>0</v>
      </c>
      <c r="N951" s="37" t="e">
        <f aca="false">VLOOKUP($P951,Formule!$O$2:$P$200,2,0)</f>
        <v>#N/A</v>
      </c>
      <c r="O951" s="38" t="e">
        <f aca="false">VLOOKUP($P951,Formule!$B$2:$C$202,2,0)</f>
        <v>#N/A</v>
      </c>
      <c r="P951" s="39" t="n">
        <f aca="false">'Scarico FP Delivery'!$AC950</f>
        <v>0</v>
      </c>
      <c r="Q951" s="40" t="n">
        <f aca="false">'Scarico FP Delivery'!$AD950</f>
        <v>0</v>
      </c>
      <c r="R951" s="41" t="n">
        <f aca="false">'Scarico FP Delivery'!$DO950</f>
        <v>0</v>
      </c>
      <c r="S951" s="30" t="e">
        <f aca="false">VLOOKUP($R951,Formule!$H$2:$I$250,2,0)</f>
        <v>#N/A</v>
      </c>
      <c r="T951" s="42"/>
      <c r="U951" s="43" t="e">
        <f aca="false">VLOOKUP($P951,Formule!$E$2:$F$200,2,0)</f>
        <v>#N/A</v>
      </c>
      <c r="V951" s="44" t="e">
        <f aca="false">U951*(25/100)</f>
        <v>#N/A</v>
      </c>
      <c r="W951" s="45" t="e">
        <f aca="false">U951-V951</f>
        <v>#N/A</v>
      </c>
      <c r="Y951" s="14" t="s">
        <v>2257</v>
      </c>
    </row>
    <row r="952" customFormat="false" ht="12.75" hidden="false" customHeight="false" outlineLevel="0" collapsed="false">
      <c r="A952" s="46" t="n">
        <v>950</v>
      </c>
      <c r="B952" s="29"/>
      <c r="C952" s="30"/>
      <c r="D952" s="30" t="n">
        <f aca="false">'Scarico FP Delivery'!$CY951</f>
        <v>0</v>
      </c>
      <c r="E952" s="31" t="n">
        <f aca="false">'Scarico FP Delivery'!$AH951</f>
        <v>0</v>
      </c>
      <c r="F952" s="31" t="n">
        <f aca="false">'Scarico FP Delivery'!$Z951</f>
        <v>0</v>
      </c>
      <c r="G952" s="30" t="n">
        <f aca="false">'Scarico FP Delivery'!$AG951</f>
        <v>0</v>
      </c>
      <c r="H952" s="30" t="n">
        <f aca="false">'Scarico FP Delivery'!$U951</f>
        <v>0</v>
      </c>
      <c r="I952" s="32" t="n">
        <f aca="false">'Scarico FP Delivery'!$EW951</f>
        <v>0</v>
      </c>
      <c r="J952" s="33" t="n">
        <f aca="false">'Scarico FP Delivery'!$AJ951</f>
        <v>0</v>
      </c>
      <c r="K952" s="34" t="n">
        <f aca="false">'Scarico FP Delivery'!AV951</f>
        <v>0</v>
      </c>
      <c r="L952" s="51" t="n">
        <f aca="false">'Scarico FP Delivery'!AF951</f>
        <v>0</v>
      </c>
      <c r="M952" s="36" t="n">
        <f aca="false">'Scarico FP Delivery'!EL951</f>
        <v>0</v>
      </c>
      <c r="N952" s="37" t="e">
        <f aca="false">VLOOKUP($P952,Formule!$O$2:$P$200,2,0)</f>
        <v>#N/A</v>
      </c>
      <c r="O952" s="38" t="e">
        <f aca="false">VLOOKUP($P952,Formule!$B$2:$C$202,2,0)</f>
        <v>#N/A</v>
      </c>
      <c r="P952" s="39" t="n">
        <f aca="false">'Scarico FP Delivery'!$AC951</f>
        <v>0</v>
      </c>
      <c r="Q952" s="40" t="n">
        <f aca="false">'Scarico FP Delivery'!$AD951</f>
        <v>0</v>
      </c>
      <c r="R952" s="41" t="n">
        <f aca="false">'Scarico FP Delivery'!$DO951</f>
        <v>0</v>
      </c>
      <c r="S952" s="30" t="e">
        <f aca="false">VLOOKUP($R952,Formule!$H$2:$I$250,2,0)</f>
        <v>#N/A</v>
      </c>
      <c r="T952" s="42"/>
      <c r="U952" s="43" t="e">
        <f aca="false">VLOOKUP($P952,Formule!$E$2:$F$200,2,0)</f>
        <v>#N/A</v>
      </c>
      <c r="V952" s="44" t="e">
        <f aca="false">U952*(25/100)</f>
        <v>#N/A</v>
      </c>
      <c r="W952" s="45" t="e">
        <f aca="false">U952-V952</f>
        <v>#N/A</v>
      </c>
      <c r="Y952" s="14" t="s">
        <v>2257</v>
      </c>
    </row>
    <row r="953" customFormat="false" ht="12.75" hidden="false" customHeight="false" outlineLevel="0" collapsed="false">
      <c r="A953" s="46" t="n">
        <v>951</v>
      </c>
      <c r="B953" s="29"/>
      <c r="C953" s="30"/>
      <c r="D953" s="30" t="n">
        <f aca="false">'Scarico FP Delivery'!$CY952</f>
        <v>0</v>
      </c>
      <c r="E953" s="31" t="n">
        <f aca="false">'Scarico FP Delivery'!$AH952</f>
        <v>0</v>
      </c>
      <c r="F953" s="31" t="n">
        <f aca="false">'Scarico FP Delivery'!$Z952</f>
        <v>0</v>
      </c>
      <c r="G953" s="30" t="n">
        <f aca="false">'Scarico FP Delivery'!$AG952</f>
        <v>0</v>
      </c>
      <c r="H953" s="30" t="n">
        <f aca="false">'Scarico FP Delivery'!$U952</f>
        <v>0</v>
      </c>
      <c r="I953" s="32" t="n">
        <f aca="false">'Scarico FP Delivery'!$EW952</f>
        <v>0</v>
      </c>
      <c r="J953" s="33" t="n">
        <f aca="false">'Scarico FP Delivery'!$AJ952</f>
        <v>0</v>
      </c>
      <c r="K953" s="34" t="n">
        <f aca="false">'Scarico FP Delivery'!AV952</f>
        <v>0</v>
      </c>
      <c r="L953" s="51" t="n">
        <f aca="false">'Scarico FP Delivery'!AF952</f>
        <v>0</v>
      </c>
      <c r="M953" s="36" t="n">
        <f aca="false">'Scarico FP Delivery'!EL952</f>
        <v>0</v>
      </c>
      <c r="N953" s="37" t="e">
        <f aca="false">VLOOKUP($P953,Formule!$O$2:$P$200,2,0)</f>
        <v>#N/A</v>
      </c>
      <c r="O953" s="38" t="e">
        <f aca="false">VLOOKUP($P953,Formule!$B$2:$C$202,2,0)</f>
        <v>#N/A</v>
      </c>
      <c r="P953" s="39" t="n">
        <f aca="false">'Scarico FP Delivery'!$AC952</f>
        <v>0</v>
      </c>
      <c r="Q953" s="40" t="n">
        <f aca="false">'Scarico FP Delivery'!$AD952</f>
        <v>0</v>
      </c>
      <c r="R953" s="41" t="n">
        <f aca="false">'Scarico FP Delivery'!$DO952</f>
        <v>0</v>
      </c>
      <c r="S953" s="30" t="e">
        <f aca="false">VLOOKUP($R953,Formule!$H$2:$I$250,2,0)</f>
        <v>#N/A</v>
      </c>
      <c r="T953" s="42"/>
      <c r="U953" s="43" t="e">
        <f aca="false">VLOOKUP($P953,Formule!$E$2:$F$200,2,0)</f>
        <v>#N/A</v>
      </c>
      <c r="V953" s="44" t="e">
        <f aca="false">U953*(25/100)</f>
        <v>#N/A</v>
      </c>
      <c r="W953" s="45" t="e">
        <f aca="false">U953-V953</f>
        <v>#N/A</v>
      </c>
      <c r="Y953" s="14" t="s">
        <v>2257</v>
      </c>
    </row>
    <row r="954" customFormat="false" ht="12.75" hidden="false" customHeight="false" outlineLevel="0" collapsed="false">
      <c r="A954" s="28" t="n">
        <v>952</v>
      </c>
      <c r="B954" s="29"/>
      <c r="C954" s="30"/>
      <c r="D954" s="30" t="n">
        <f aca="false">'Scarico FP Delivery'!$CY953</f>
        <v>0</v>
      </c>
      <c r="E954" s="31" t="n">
        <f aca="false">'Scarico FP Delivery'!$AH953</f>
        <v>0</v>
      </c>
      <c r="F954" s="31" t="n">
        <f aca="false">'Scarico FP Delivery'!$Z953</f>
        <v>0</v>
      </c>
      <c r="G954" s="30" t="n">
        <f aca="false">'Scarico FP Delivery'!$AG953</f>
        <v>0</v>
      </c>
      <c r="H954" s="30" t="n">
        <f aca="false">'Scarico FP Delivery'!$U953</f>
        <v>0</v>
      </c>
      <c r="I954" s="32" t="n">
        <f aca="false">'Scarico FP Delivery'!$EW953</f>
        <v>0</v>
      </c>
      <c r="J954" s="33" t="n">
        <f aca="false">'Scarico FP Delivery'!$AJ953</f>
        <v>0</v>
      </c>
      <c r="K954" s="34" t="n">
        <f aca="false">'Scarico FP Delivery'!AV953</f>
        <v>0</v>
      </c>
      <c r="L954" s="51" t="n">
        <f aca="false">'Scarico FP Delivery'!AF953</f>
        <v>0</v>
      </c>
      <c r="M954" s="36" t="n">
        <f aca="false">'Scarico FP Delivery'!EL953</f>
        <v>0</v>
      </c>
      <c r="N954" s="37" t="e">
        <f aca="false">VLOOKUP($P954,Formule!$O$2:$P$200,2,0)</f>
        <v>#N/A</v>
      </c>
      <c r="O954" s="38" t="e">
        <f aca="false">VLOOKUP($P954,Formule!$B$2:$C$202,2,0)</f>
        <v>#N/A</v>
      </c>
      <c r="P954" s="39" t="n">
        <f aca="false">'Scarico FP Delivery'!$AC953</f>
        <v>0</v>
      </c>
      <c r="Q954" s="40" t="n">
        <f aca="false">'Scarico FP Delivery'!$AD953</f>
        <v>0</v>
      </c>
      <c r="R954" s="41" t="n">
        <f aca="false">'Scarico FP Delivery'!$DO953</f>
        <v>0</v>
      </c>
      <c r="S954" s="30" t="e">
        <f aca="false">VLOOKUP($R954,Formule!$H$2:$I$250,2,0)</f>
        <v>#N/A</v>
      </c>
      <c r="T954" s="42"/>
      <c r="U954" s="43" t="e">
        <f aca="false">VLOOKUP($P954,Formule!$E$2:$F$200,2,0)</f>
        <v>#N/A</v>
      </c>
      <c r="V954" s="44" t="e">
        <f aca="false">U954*(25/100)</f>
        <v>#N/A</v>
      </c>
      <c r="W954" s="45" t="e">
        <f aca="false">U954-V954</f>
        <v>#N/A</v>
      </c>
      <c r="Y954" s="14" t="s">
        <v>2257</v>
      </c>
    </row>
    <row r="955" customFormat="false" ht="12.75" hidden="false" customHeight="false" outlineLevel="0" collapsed="false">
      <c r="A955" s="46" t="n">
        <v>953</v>
      </c>
      <c r="B955" s="29"/>
      <c r="C955" s="30"/>
      <c r="D955" s="30" t="n">
        <f aca="false">'Scarico FP Delivery'!$CY954</f>
        <v>0</v>
      </c>
      <c r="E955" s="31" t="n">
        <f aca="false">'Scarico FP Delivery'!$AH954</f>
        <v>0</v>
      </c>
      <c r="F955" s="31" t="n">
        <f aca="false">'Scarico FP Delivery'!$Z954</f>
        <v>0</v>
      </c>
      <c r="G955" s="30" t="n">
        <f aca="false">'Scarico FP Delivery'!$AG954</f>
        <v>0</v>
      </c>
      <c r="H955" s="30" t="n">
        <f aca="false">'Scarico FP Delivery'!$U954</f>
        <v>0</v>
      </c>
      <c r="I955" s="32" t="n">
        <f aca="false">'Scarico FP Delivery'!$EW954</f>
        <v>0</v>
      </c>
      <c r="J955" s="33" t="n">
        <f aca="false">'Scarico FP Delivery'!$AJ954</f>
        <v>0</v>
      </c>
      <c r="K955" s="34" t="n">
        <f aca="false">'Scarico FP Delivery'!AV954</f>
        <v>0</v>
      </c>
      <c r="L955" s="51" t="n">
        <f aca="false">'Scarico FP Delivery'!AF954</f>
        <v>0</v>
      </c>
      <c r="M955" s="36" t="n">
        <f aca="false">'Scarico FP Delivery'!EL954</f>
        <v>0</v>
      </c>
      <c r="N955" s="37" t="e">
        <f aca="false">VLOOKUP($P955,Formule!$O$2:$P$200,2,0)</f>
        <v>#N/A</v>
      </c>
      <c r="O955" s="38" t="e">
        <f aca="false">VLOOKUP($P955,Formule!$B$2:$C$202,2,0)</f>
        <v>#N/A</v>
      </c>
      <c r="P955" s="39" t="n">
        <f aca="false">'Scarico FP Delivery'!$AC954</f>
        <v>0</v>
      </c>
      <c r="Q955" s="40" t="n">
        <f aca="false">'Scarico FP Delivery'!$AD954</f>
        <v>0</v>
      </c>
      <c r="R955" s="41" t="n">
        <f aca="false">'Scarico FP Delivery'!$DO954</f>
        <v>0</v>
      </c>
      <c r="S955" s="30" t="e">
        <f aca="false">VLOOKUP($R955,Formule!$H$2:$I$250,2,0)</f>
        <v>#N/A</v>
      </c>
      <c r="T955" s="42"/>
      <c r="U955" s="43" t="e">
        <f aca="false">VLOOKUP($P955,Formule!$E$2:$F$200,2,0)</f>
        <v>#N/A</v>
      </c>
      <c r="V955" s="44" t="e">
        <f aca="false">U955*(25/100)</f>
        <v>#N/A</v>
      </c>
      <c r="W955" s="45" t="e">
        <f aca="false">U955-V955</f>
        <v>#N/A</v>
      </c>
      <c r="Y955" s="14" t="s">
        <v>2257</v>
      </c>
    </row>
    <row r="956" customFormat="false" ht="12.75" hidden="false" customHeight="false" outlineLevel="0" collapsed="false">
      <c r="A956" s="46" t="n">
        <v>954</v>
      </c>
      <c r="B956" s="29"/>
      <c r="C956" s="30"/>
      <c r="D956" s="30" t="n">
        <f aca="false">'Scarico FP Delivery'!$CY955</f>
        <v>0</v>
      </c>
      <c r="E956" s="31" t="n">
        <f aca="false">'Scarico FP Delivery'!$AH955</f>
        <v>0</v>
      </c>
      <c r="F956" s="31" t="n">
        <f aca="false">'Scarico FP Delivery'!$Z955</f>
        <v>0</v>
      </c>
      <c r="G956" s="30" t="n">
        <f aca="false">'Scarico FP Delivery'!$AG955</f>
        <v>0</v>
      </c>
      <c r="H956" s="30" t="n">
        <f aca="false">'Scarico FP Delivery'!$U955</f>
        <v>0</v>
      </c>
      <c r="I956" s="32" t="n">
        <f aca="false">'Scarico FP Delivery'!$EW955</f>
        <v>0</v>
      </c>
      <c r="J956" s="33" t="n">
        <f aca="false">'Scarico FP Delivery'!$AJ955</f>
        <v>0</v>
      </c>
      <c r="K956" s="34" t="n">
        <f aca="false">'Scarico FP Delivery'!AV955</f>
        <v>0</v>
      </c>
      <c r="L956" s="51" t="n">
        <f aca="false">'Scarico FP Delivery'!AF955</f>
        <v>0</v>
      </c>
      <c r="M956" s="36" t="n">
        <f aca="false">'Scarico FP Delivery'!EL955</f>
        <v>0</v>
      </c>
      <c r="N956" s="37" t="e">
        <f aca="false">VLOOKUP($P956,Formule!$O$2:$P$200,2,0)</f>
        <v>#N/A</v>
      </c>
      <c r="O956" s="38" t="e">
        <f aca="false">VLOOKUP($P956,Formule!$B$2:$C$202,2,0)</f>
        <v>#N/A</v>
      </c>
      <c r="P956" s="39" t="n">
        <f aca="false">'Scarico FP Delivery'!$AC955</f>
        <v>0</v>
      </c>
      <c r="Q956" s="40" t="n">
        <f aca="false">'Scarico FP Delivery'!$AD955</f>
        <v>0</v>
      </c>
      <c r="R956" s="41" t="n">
        <f aca="false">'Scarico FP Delivery'!$DO955</f>
        <v>0</v>
      </c>
      <c r="S956" s="30" t="e">
        <f aca="false">VLOOKUP($R956,Formule!$H$2:$I$250,2,0)</f>
        <v>#N/A</v>
      </c>
      <c r="T956" s="42"/>
      <c r="U956" s="43" t="e">
        <f aca="false">VLOOKUP($P956,Formule!$E$2:$F$200,2,0)</f>
        <v>#N/A</v>
      </c>
      <c r="V956" s="44" t="e">
        <f aca="false">U956*(25/100)</f>
        <v>#N/A</v>
      </c>
      <c r="W956" s="45" t="e">
        <f aca="false">U956-V956</f>
        <v>#N/A</v>
      </c>
      <c r="Y956" s="14" t="s">
        <v>2257</v>
      </c>
    </row>
    <row r="957" customFormat="false" ht="12.75" hidden="false" customHeight="false" outlineLevel="0" collapsed="false">
      <c r="A957" s="28" t="n">
        <v>955</v>
      </c>
      <c r="B957" s="29"/>
      <c r="C957" s="30"/>
      <c r="D957" s="30" t="n">
        <f aca="false">'Scarico FP Delivery'!$CY956</f>
        <v>0</v>
      </c>
      <c r="E957" s="31" t="n">
        <f aca="false">'Scarico FP Delivery'!$AH956</f>
        <v>0</v>
      </c>
      <c r="F957" s="31" t="n">
        <f aca="false">'Scarico FP Delivery'!$Z956</f>
        <v>0</v>
      </c>
      <c r="G957" s="30" t="n">
        <f aca="false">'Scarico FP Delivery'!$AG956</f>
        <v>0</v>
      </c>
      <c r="H957" s="30" t="n">
        <f aca="false">'Scarico FP Delivery'!$U956</f>
        <v>0</v>
      </c>
      <c r="I957" s="32" t="n">
        <f aca="false">'Scarico FP Delivery'!$EW956</f>
        <v>0</v>
      </c>
      <c r="J957" s="33" t="n">
        <f aca="false">'Scarico FP Delivery'!$AJ956</f>
        <v>0</v>
      </c>
      <c r="K957" s="34" t="n">
        <f aca="false">'Scarico FP Delivery'!AV956</f>
        <v>0</v>
      </c>
      <c r="L957" s="51" t="n">
        <f aca="false">'Scarico FP Delivery'!AF956</f>
        <v>0</v>
      </c>
      <c r="M957" s="36" t="n">
        <f aca="false">'Scarico FP Delivery'!EL956</f>
        <v>0</v>
      </c>
      <c r="N957" s="37" t="e">
        <f aca="false">VLOOKUP($P957,Formule!$O$2:$P$200,2,0)</f>
        <v>#N/A</v>
      </c>
      <c r="O957" s="38" t="e">
        <f aca="false">VLOOKUP($P957,Formule!$B$2:$C$202,2,0)</f>
        <v>#N/A</v>
      </c>
      <c r="P957" s="39" t="n">
        <f aca="false">'Scarico FP Delivery'!$AC956</f>
        <v>0</v>
      </c>
      <c r="Q957" s="40" t="n">
        <f aca="false">'Scarico FP Delivery'!$AD956</f>
        <v>0</v>
      </c>
      <c r="R957" s="41" t="n">
        <f aca="false">'Scarico FP Delivery'!$DO956</f>
        <v>0</v>
      </c>
      <c r="S957" s="30" t="e">
        <f aca="false">VLOOKUP($R957,Formule!$H$2:$I$250,2,0)</f>
        <v>#N/A</v>
      </c>
      <c r="T957" s="42"/>
      <c r="U957" s="43" t="e">
        <f aca="false">VLOOKUP($P957,Formule!$E$2:$F$200,2,0)</f>
        <v>#N/A</v>
      </c>
      <c r="V957" s="44" t="e">
        <f aca="false">U957*(25/100)</f>
        <v>#N/A</v>
      </c>
      <c r="W957" s="45" t="e">
        <f aca="false">U957-V957</f>
        <v>#N/A</v>
      </c>
      <c r="Y957" s="14" t="s">
        <v>2257</v>
      </c>
    </row>
    <row r="958" customFormat="false" ht="12.75" hidden="false" customHeight="false" outlineLevel="0" collapsed="false">
      <c r="A958" s="46" t="n">
        <v>956</v>
      </c>
      <c r="B958" s="29"/>
      <c r="C958" s="30"/>
      <c r="D958" s="30" t="n">
        <f aca="false">'Scarico FP Delivery'!$CY957</f>
        <v>0</v>
      </c>
      <c r="E958" s="31" t="n">
        <f aca="false">'Scarico FP Delivery'!$AH957</f>
        <v>0</v>
      </c>
      <c r="F958" s="31" t="n">
        <f aca="false">'Scarico FP Delivery'!$Z957</f>
        <v>0</v>
      </c>
      <c r="G958" s="30" t="n">
        <f aca="false">'Scarico FP Delivery'!$AG957</f>
        <v>0</v>
      </c>
      <c r="H958" s="30" t="n">
        <f aca="false">'Scarico FP Delivery'!$U957</f>
        <v>0</v>
      </c>
      <c r="I958" s="32" t="n">
        <f aca="false">'Scarico FP Delivery'!$EW957</f>
        <v>0</v>
      </c>
      <c r="J958" s="33" t="n">
        <f aca="false">'Scarico FP Delivery'!$AJ957</f>
        <v>0</v>
      </c>
      <c r="K958" s="34" t="n">
        <f aca="false">'Scarico FP Delivery'!AV957</f>
        <v>0</v>
      </c>
      <c r="L958" s="51" t="n">
        <f aca="false">'Scarico FP Delivery'!AF957</f>
        <v>0</v>
      </c>
      <c r="M958" s="36" t="n">
        <f aca="false">'Scarico FP Delivery'!EL957</f>
        <v>0</v>
      </c>
      <c r="N958" s="37" t="e">
        <f aca="false">VLOOKUP($P958,Formule!$O$2:$P$200,2,0)</f>
        <v>#N/A</v>
      </c>
      <c r="O958" s="38" t="e">
        <f aca="false">VLOOKUP($P958,Formule!$B$2:$C$202,2,0)</f>
        <v>#N/A</v>
      </c>
      <c r="P958" s="39" t="n">
        <f aca="false">'Scarico FP Delivery'!$AC957</f>
        <v>0</v>
      </c>
      <c r="Q958" s="40" t="n">
        <f aca="false">'Scarico FP Delivery'!$AD957</f>
        <v>0</v>
      </c>
      <c r="R958" s="41" t="n">
        <f aca="false">'Scarico FP Delivery'!$DO957</f>
        <v>0</v>
      </c>
      <c r="S958" s="30" t="e">
        <f aca="false">VLOOKUP($R958,Formule!$H$2:$I$250,2,0)</f>
        <v>#N/A</v>
      </c>
      <c r="T958" s="42"/>
      <c r="U958" s="43" t="e">
        <f aca="false">VLOOKUP($P958,Formule!$E$2:$F$200,2,0)</f>
        <v>#N/A</v>
      </c>
      <c r="V958" s="44" t="e">
        <f aca="false">U958*(25/100)</f>
        <v>#N/A</v>
      </c>
      <c r="W958" s="45" t="e">
        <f aca="false">U958-V958</f>
        <v>#N/A</v>
      </c>
      <c r="Y958" s="14" t="s">
        <v>2257</v>
      </c>
    </row>
    <row r="959" customFormat="false" ht="12.75" hidden="false" customHeight="false" outlineLevel="0" collapsed="false">
      <c r="A959" s="46" t="n">
        <v>957</v>
      </c>
      <c r="B959" s="29"/>
      <c r="C959" s="30"/>
      <c r="D959" s="30" t="n">
        <f aca="false">'Scarico FP Delivery'!$CY958</f>
        <v>0</v>
      </c>
      <c r="E959" s="31" t="n">
        <f aca="false">'Scarico FP Delivery'!$AH958</f>
        <v>0</v>
      </c>
      <c r="F959" s="31" t="n">
        <f aca="false">'Scarico FP Delivery'!$Z958</f>
        <v>0</v>
      </c>
      <c r="G959" s="30" t="n">
        <f aca="false">'Scarico FP Delivery'!$AG958</f>
        <v>0</v>
      </c>
      <c r="H959" s="30" t="n">
        <f aca="false">'Scarico FP Delivery'!$U958</f>
        <v>0</v>
      </c>
      <c r="I959" s="32" t="n">
        <f aca="false">'Scarico FP Delivery'!$EW958</f>
        <v>0</v>
      </c>
      <c r="J959" s="33" t="n">
        <f aca="false">'Scarico FP Delivery'!$AJ958</f>
        <v>0</v>
      </c>
      <c r="K959" s="34" t="n">
        <f aca="false">'Scarico FP Delivery'!AV958</f>
        <v>0</v>
      </c>
      <c r="L959" s="51" t="n">
        <f aca="false">'Scarico FP Delivery'!AF958</f>
        <v>0</v>
      </c>
      <c r="M959" s="36" t="n">
        <f aca="false">'Scarico FP Delivery'!EL958</f>
        <v>0</v>
      </c>
      <c r="N959" s="37" t="e">
        <f aca="false">VLOOKUP($P959,Formule!$O$2:$P$200,2,0)</f>
        <v>#N/A</v>
      </c>
      <c r="O959" s="38" t="e">
        <f aca="false">VLOOKUP($P959,Formule!$B$2:$C$202,2,0)</f>
        <v>#N/A</v>
      </c>
      <c r="P959" s="39" t="n">
        <f aca="false">'Scarico FP Delivery'!$AC958</f>
        <v>0</v>
      </c>
      <c r="Q959" s="40" t="n">
        <f aca="false">'Scarico FP Delivery'!$AD958</f>
        <v>0</v>
      </c>
      <c r="R959" s="41" t="n">
        <f aca="false">'Scarico FP Delivery'!$DO958</f>
        <v>0</v>
      </c>
      <c r="S959" s="30" t="e">
        <f aca="false">VLOOKUP($R959,Formule!$H$2:$I$250,2,0)</f>
        <v>#N/A</v>
      </c>
      <c r="T959" s="42"/>
      <c r="U959" s="43" t="e">
        <f aca="false">VLOOKUP($P959,Formule!$E$2:$F$200,2,0)</f>
        <v>#N/A</v>
      </c>
      <c r="V959" s="44" t="e">
        <f aca="false">U959*(25/100)</f>
        <v>#N/A</v>
      </c>
      <c r="W959" s="45" t="e">
        <f aca="false">U959-V959</f>
        <v>#N/A</v>
      </c>
      <c r="Y959" s="14" t="s">
        <v>2257</v>
      </c>
    </row>
    <row r="960" customFormat="false" ht="12.75" hidden="false" customHeight="false" outlineLevel="0" collapsed="false">
      <c r="A960" s="28" t="n">
        <v>958</v>
      </c>
      <c r="B960" s="29"/>
      <c r="C960" s="30"/>
      <c r="D960" s="30" t="n">
        <f aca="false">'Scarico FP Delivery'!$CY959</f>
        <v>0</v>
      </c>
      <c r="E960" s="31" t="n">
        <f aca="false">'Scarico FP Delivery'!$AH959</f>
        <v>0</v>
      </c>
      <c r="F960" s="31" t="n">
        <f aca="false">'Scarico FP Delivery'!$Z959</f>
        <v>0</v>
      </c>
      <c r="G960" s="30" t="n">
        <f aca="false">'Scarico FP Delivery'!$AG959</f>
        <v>0</v>
      </c>
      <c r="H960" s="30" t="n">
        <f aca="false">'Scarico FP Delivery'!$U959</f>
        <v>0</v>
      </c>
      <c r="I960" s="32" t="n">
        <f aca="false">'Scarico FP Delivery'!$EW959</f>
        <v>0</v>
      </c>
      <c r="J960" s="33" t="n">
        <f aca="false">'Scarico FP Delivery'!$AJ959</f>
        <v>0</v>
      </c>
      <c r="K960" s="34" t="n">
        <f aca="false">'Scarico FP Delivery'!AV959</f>
        <v>0</v>
      </c>
      <c r="L960" s="51" t="n">
        <f aca="false">'Scarico FP Delivery'!AF959</f>
        <v>0</v>
      </c>
      <c r="M960" s="36" t="n">
        <f aca="false">'Scarico FP Delivery'!EL959</f>
        <v>0</v>
      </c>
      <c r="N960" s="37" t="e">
        <f aca="false">VLOOKUP($P960,Formule!$O$2:$P$200,2,0)</f>
        <v>#N/A</v>
      </c>
      <c r="O960" s="38" t="e">
        <f aca="false">VLOOKUP($P960,Formule!$B$2:$C$202,2,0)</f>
        <v>#N/A</v>
      </c>
      <c r="P960" s="39" t="n">
        <f aca="false">'Scarico FP Delivery'!$AC959</f>
        <v>0</v>
      </c>
      <c r="Q960" s="40" t="n">
        <f aca="false">'Scarico FP Delivery'!$AD959</f>
        <v>0</v>
      </c>
      <c r="R960" s="41" t="n">
        <f aca="false">'Scarico FP Delivery'!$DO959</f>
        <v>0</v>
      </c>
      <c r="S960" s="30" t="e">
        <f aca="false">VLOOKUP($R960,Formule!$H$2:$I$250,2,0)</f>
        <v>#N/A</v>
      </c>
      <c r="T960" s="42"/>
      <c r="U960" s="43" t="e">
        <f aca="false">VLOOKUP($P960,Formule!$E$2:$F$200,2,0)</f>
        <v>#N/A</v>
      </c>
      <c r="V960" s="44" t="e">
        <f aca="false">U960*(25/100)</f>
        <v>#N/A</v>
      </c>
      <c r="W960" s="45" t="e">
        <f aca="false">U960-V960</f>
        <v>#N/A</v>
      </c>
      <c r="Y960" s="14" t="s">
        <v>2257</v>
      </c>
    </row>
    <row r="961" customFormat="false" ht="12.75" hidden="false" customHeight="false" outlineLevel="0" collapsed="false">
      <c r="A961" s="46" t="n">
        <v>959</v>
      </c>
      <c r="B961" s="29"/>
      <c r="C961" s="30"/>
      <c r="D961" s="30" t="n">
        <f aca="false">'Scarico FP Delivery'!$CY960</f>
        <v>0</v>
      </c>
      <c r="E961" s="31" t="n">
        <f aca="false">'Scarico FP Delivery'!$AH960</f>
        <v>0</v>
      </c>
      <c r="F961" s="31" t="n">
        <f aca="false">'Scarico FP Delivery'!$Z960</f>
        <v>0</v>
      </c>
      <c r="G961" s="30" t="n">
        <f aca="false">'Scarico FP Delivery'!$AG960</f>
        <v>0</v>
      </c>
      <c r="H961" s="30" t="n">
        <f aca="false">'Scarico FP Delivery'!$U960</f>
        <v>0</v>
      </c>
      <c r="I961" s="32" t="n">
        <f aca="false">'Scarico FP Delivery'!$EW960</f>
        <v>0</v>
      </c>
      <c r="J961" s="33" t="n">
        <f aca="false">'Scarico FP Delivery'!$AJ960</f>
        <v>0</v>
      </c>
      <c r="K961" s="34" t="n">
        <f aca="false">'Scarico FP Delivery'!AV960</f>
        <v>0</v>
      </c>
      <c r="L961" s="51" t="n">
        <f aca="false">'Scarico FP Delivery'!AF960</f>
        <v>0</v>
      </c>
      <c r="M961" s="36" t="n">
        <f aca="false">'Scarico FP Delivery'!EL960</f>
        <v>0</v>
      </c>
      <c r="N961" s="37" t="e">
        <f aca="false">VLOOKUP($P961,Formule!$O$2:$P$200,2,0)</f>
        <v>#N/A</v>
      </c>
      <c r="O961" s="38" t="e">
        <f aca="false">VLOOKUP($P961,Formule!$B$2:$C$202,2,0)</f>
        <v>#N/A</v>
      </c>
      <c r="P961" s="39" t="n">
        <f aca="false">'Scarico FP Delivery'!$AC960</f>
        <v>0</v>
      </c>
      <c r="Q961" s="40" t="n">
        <f aca="false">'Scarico FP Delivery'!$AD960</f>
        <v>0</v>
      </c>
      <c r="R961" s="41" t="n">
        <f aca="false">'Scarico FP Delivery'!$DO960</f>
        <v>0</v>
      </c>
      <c r="S961" s="30" t="e">
        <f aca="false">VLOOKUP($R961,Formule!$H$2:$I$250,2,0)</f>
        <v>#N/A</v>
      </c>
      <c r="T961" s="42"/>
      <c r="U961" s="43" t="e">
        <f aca="false">VLOOKUP($P961,Formule!$E$2:$F$200,2,0)</f>
        <v>#N/A</v>
      </c>
      <c r="V961" s="44" t="e">
        <f aca="false">U961*(25/100)</f>
        <v>#N/A</v>
      </c>
      <c r="W961" s="45" t="e">
        <f aca="false">U961-V961</f>
        <v>#N/A</v>
      </c>
      <c r="Y961" s="14" t="s">
        <v>2257</v>
      </c>
    </row>
    <row r="962" customFormat="false" ht="12.75" hidden="false" customHeight="false" outlineLevel="0" collapsed="false">
      <c r="A962" s="46" t="n">
        <v>960</v>
      </c>
      <c r="B962" s="29"/>
      <c r="C962" s="30"/>
      <c r="D962" s="30" t="n">
        <f aca="false">'Scarico FP Delivery'!$CY961</f>
        <v>0</v>
      </c>
      <c r="E962" s="31" t="n">
        <f aca="false">'Scarico FP Delivery'!$AH961</f>
        <v>0</v>
      </c>
      <c r="F962" s="31" t="n">
        <f aca="false">'Scarico FP Delivery'!$Z961</f>
        <v>0</v>
      </c>
      <c r="G962" s="30" t="n">
        <f aca="false">'Scarico FP Delivery'!$AG961</f>
        <v>0</v>
      </c>
      <c r="H962" s="30" t="n">
        <f aca="false">'Scarico FP Delivery'!$U961</f>
        <v>0</v>
      </c>
      <c r="I962" s="32" t="n">
        <f aca="false">'Scarico FP Delivery'!$EW961</f>
        <v>0</v>
      </c>
      <c r="J962" s="33" t="n">
        <f aca="false">'Scarico FP Delivery'!$AJ961</f>
        <v>0</v>
      </c>
      <c r="K962" s="34" t="n">
        <f aca="false">'Scarico FP Delivery'!AV961</f>
        <v>0</v>
      </c>
      <c r="L962" s="51" t="n">
        <f aca="false">'Scarico FP Delivery'!AF961</f>
        <v>0</v>
      </c>
      <c r="M962" s="36" t="n">
        <f aca="false">'Scarico FP Delivery'!EL961</f>
        <v>0</v>
      </c>
      <c r="N962" s="37" t="e">
        <f aca="false">VLOOKUP($P962,Formule!$O$2:$P$200,2,0)</f>
        <v>#N/A</v>
      </c>
      <c r="O962" s="38" t="e">
        <f aca="false">VLOOKUP($P962,Formule!$B$2:$C$202,2,0)</f>
        <v>#N/A</v>
      </c>
      <c r="P962" s="39" t="n">
        <f aca="false">'Scarico FP Delivery'!$AC961</f>
        <v>0</v>
      </c>
      <c r="Q962" s="40" t="n">
        <f aca="false">'Scarico FP Delivery'!$AD961</f>
        <v>0</v>
      </c>
      <c r="R962" s="41" t="n">
        <f aca="false">'Scarico FP Delivery'!$DO961</f>
        <v>0</v>
      </c>
      <c r="S962" s="30" t="e">
        <f aca="false">VLOOKUP($R962,Formule!$H$2:$I$250,2,0)</f>
        <v>#N/A</v>
      </c>
      <c r="T962" s="42"/>
      <c r="U962" s="43" t="e">
        <f aca="false">VLOOKUP($P962,Formule!$E$2:$F$200,2,0)</f>
        <v>#N/A</v>
      </c>
      <c r="V962" s="44" t="e">
        <f aca="false">U962*(25/100)</f>
        <v>#N/A</v>
      </c>
      <c r="W962" s="45" t="e">
        <f aca="false">U962-V962</f>
        <v>#N/A</v>
      </c>
      <c r="Y962" s="14" t="s">
        <v>2257</v>
      </c>
    </row>
    <row r="963" customFormat="false" ht="12.75" hidden="false" customHeight="false" outlineLevel="0" collapsed="false">
      <c r="A963" s="28" t="n">
        <v>961</v>
      </c>
      <c r="B963" s="29"/>
      <c r="C963" s="30"/>
      <c r="D963" s="30" t="n">
        <f aca="false">'Scarico FP Delivery'!$CY962</f>
        <v>0</v>
      </c>
      <c r="E963" s="31" t="n">
        <f aca="false">'Scarico FP Delivery'!$AH962</f>
        <v>0</v>
      </c>
      <c r="F963" s="31" t="n">
        <f aca="false">'Scarico FP Delivery'!$Z962</f>
        <v>0</v>
      </c>
      <c r="G963" s="30" t="n">
        <f aca="false">'Scarico FP Delivery'!$AG962</f>
        <v>0</v>
      </c>
      <c r="H963" s="30" t="n">
        <f aca="false">'Scarico FP Delivery'!$U962</f>
        <v>0</v>
      </c>
      <c r="I963" s="32" t="n">
        <f aca="false">'Scarico FP Delivery'!$EW962</f>
        <v>0</v>
      </c>
      <c r="J963" s="33" t="n">
        <f aca="false">'Scarico FP Delivery'!$AJ962</f>
        <v>0</v>
      </c>
      <c r="K963" s="34" t="n">
        <f aca="false">'Scarico FP Delivery'!AV962</f>
        <v>0</v>
      </c>
      <c r="L963" s="51" t="n">
        <f aca="false">'Scarico FP Delivery'!AF962</f>
        <v>0</v>
      </c>
      <c r="M963" s="36" t="n">
        <f aca="false">'Scarico FP Delivery'!EL962</f>
        <v>0</v>
      </c>
      <c r="N963" s="37" t="e">
        <f aca="false">VLOOKUP($P963,Formule!$O$2:$P$200,2,0)</f>
        <v>#N/A</v>
      </c>
      <c r="O963" s="38" t="e">
        <f aca="false">VLOOKUP($P963,Formule!$B$2:$C$202,2,0)</f>
        <v>#N/A</v>
      </c>
      <c r="P963" s="39" t="n">
        <f aca="false">'Scarico FP Delivery'!$AC962</f>
        <v>0</v>
      </c>
      <c r="Q963" s="40" t="n">
        <f aca="false">'Scarico FP Delivery'!$AD962</f>
        <v>0</v>
      </c>
      <c r="R963" s="41" t="n">
        <f aca="false">'Scarico FP Delivery'!$DO962</f>
        <v>0</v>
      </c>
      <c r="S963" s="30" t="e">
        <f aca="false">VLOOKUP($R963,Formule!$H$2:$I$250,2,0)</f>
        <v>#N/A</v>
      </c>
      <c r="T963" s="42"/>
      <c r="U963" s="43" t="e">
        <f aca="false">VLOOKUP($P963,Formule!$E$2:$F$200,2,0)</f>
        <v>#N/A</v>
      </c>
      <c r="V963" s="44" t="e">
        <f aca="false">U963*(25/100)</f>
        <v>#N/A</v>
      </c>
      <c r="W963" s="45" t="e">
        <f aca="false">U963-V963</f>
        <v>#N/A</v>
      </c>
      <c r="Y963" s="14" t="s">
        <v>2257</v>
      </c>
    </row>
    <row r="964" customFormat="false" ht="12.75" hidden="false" customHeight="false" outlineLevel="0" collapsed="false">
      <c r="A964" s="46" t="n">
        <v>962</v>
      </c>
      <c r="B964" s="29"/>
      <c r="C964" s="30"/>
      <c r="D964" s="30" t="n">
        <f aca="false">'Scarico FP Delivery'!$CY963</f>
        <v>0</v>
      </c>
      <c r="E964" s="31" t="n">
        <f aca="false">'Scarico FP Delivery'!$AH963</f>
        <v>0</v>
      </c>
      <c r="F964" s="31" t="n">
        <f aca="false">'Scarico FP Delivery'!$Z963</f>
        <v>0</v>
      </c>
      <c r="G964" s="30" t="n">
        <f aca="false">'Scarico FP Delivery'!$AG963</f>
        <v>0</v>
      </c>
      <c r="H964" s="30" t="n">
        <f aca="false">'Scarico FP Delivery'!$U963</f>
        <v>0</v>
      </c>
      <c r="I964" s="32" t="n">
        <f aca="false">'Scarico FP Delivery'!$EW963</f>
        <v>0</v>
      </c>
      <c r="J964" s="33" t="n">
        <f aca="false">'Scarico FP Delivery'!$AJ963</f>
        <v>0</v>
      </c>
      <c r="K964" s="34" t="n">
        <f aca="false">'Scarico FP Delivery'!AV963</f>
        <v>0</v>
      </c>
      <c r="L964" s="51" t="n">
        <f aca="false">'Scarico FP Delivery'!AF963</f>
        <v>0</v>
      </c>
      <c r="M964" s="36" t="n">
        <f aca="false">'Scarico FP Delivery'!EL963</f>
        <v>0</v>
      </c>
      <c r="N964" s="37" t="e">
        <f aca="false">VLOOKUP($P964,Formule!$O$2:$P$200,2,0)</f>
        <v>#N/A</v>
      </c>
      <c r="O964" s="38" t="e">
        <f aca="false">VLOOKUP($P964,Formule!$B$2:$C$202,2,0)</f>
        <v>#N/A</v>
      </c>
      <c r="P964" s="39" t="n">
        <f aca="false">'Scarico FP Delivery'!$AC963</f>
        <v>0</v>
      </c>
      <c r="Q964" s="40" t="n">
        <f aca="false">'Scarico FP Delivery'!$AD963</f>
        <v>0</v>
      </c>
      <c r="R964" s="41" t="n">
        <f aca="false">'Scarico FP Delivery'!$DO963</f>
        <v>0</v>
      </c>
      <c r="S964" s="30" t="e">
        <f aca="false">VLOOKUP($R964,Formule!$H$2:$I$250,2,0)</f>
        <v>#N/A</v>
      </c>
      <c r="T964" s="42"/>
      <c r="U964" s="43" t="e">
        <f aca="false">VLOOKUP($P964,Formule!$E$2:$F$200,2,0)</f>
        <v>#N/A</v>
      </c>
      <c r="V964" s="44" t="e">
        <f aca="false">U964*(25/100)</f>
        <v>#N/A</v>
      </c>
      <c r="W964" s="45" t="e">
        <f aca="false">U964-V964</f>
        <v>#N/A</v>
      </c>
      <c r="Y964" s="14" t="s">
        <v>2257</v>
      </c>
    </row>
    <row r="965" customFormat="false" ht="12.75" hidden="false" customHeight="false" outlineLevel="0" collapsed="false">
      <c r="A965" s="46" t="n">
        <v>963</v>
      </c>
      <c r="B965" s="29"/>
      <c r="C965" s="30"/>
      <c r="D965" s="30" t="n">
        <f aca="false">'Scarico FP Delivery'!$CY964</f>
        <v>0</v>
      </c>
      <c r="E965" s="31" t="n">
        <f aca="false">'Scarico FP Delivery'!$AH964</f>
        <v>0</v>
      </c>
      <c r="F965" s="31" t="n">
        <f aca="false">'Scarico FP Delivery'!$Z964</f>
        <v>0</v>
      </c>
      <c r="G965" s="30" t="n">
        <f aca="false">'Scarico FP Delivery'!$AG964</f>
        <v>0</v>
      </c>
      <c r="H965" s="30" t="n">
        <f aca="false">'Scarico FP Delivery'!$U964</f>
        <v>0</v>
      </c>
      <c r="I965" s="32" t="n">
        <f aca="false">'Scarico FP Delivery'!$EW964</f>
        <v>0</v>
      </c>
      <c r="J965" s="33" t="n">
        <f aca="false">'Scarico FP Delivery'!$AJ964</f>
        <v>0</v>
      </c>
      <c r="K965" s="34" t="n">
        <f aca="false">'Scarico FP Delivery'!AV964</f>
        <v>0</v>
      </c>
      <c r="L965" s="51" t="n">
        <f aca="false">'Scarico FP Delivery'!AF964</f>
        <v>0</v>
      </c>
      <c r="M965" s="36" t="n">
        <f aca="false">'Scarico FP Delivery'!EL964</f>
        <v>0</v>
      </c>
      <c r="N965" s="37" t="e">
        <f aca="false">VLOOKUP($P965,Formule!$O$2:$P$200,2,0)</f>
        <v>#N/A</v>
      </c>
      <c r="O965" s="38" t="e">
        <f aca="false">VLOOKUP($P965,Formule!$B$2:$C$202,2,0)</f>
        <v>#N/A</v>
      </c>
      <c r="P965" s="39" t="n">
        <f aca="false">'Scarico FP Delivery'!$AC964</f>
        <v>0</v>
      </c>
      <c r="Q965" s="40" t="n">
        <f aca="false">'Scarico FP Delivery'!$AD964</f>
        <v>0</v>
      </c>
      <c r="R965" s="41" t="n">
        <f aca="false">'Scarico FP Delivery'!$DO964</f>
        <v>0</v>
      </c>
      <c r="S965" s="30" t="e">
        <f aca="false">VLOOKUP($R965,Formule!$H$2:$I$250,2,0)</f>
        <v>#N/A</v>
      </c>
      <c r="T965" s="42"/>
      <c r="U965" s="43" t="e">
        <f aca="false">VLOOKUP($P965,Formule!$E$2:$F$200,2,0)</f>
        <v>#N/A</v>
      </c>
      <c r="V965" s="44" t="e">
        <f aca="false">U965*(25/100)</f>
        <v>#N/A</v>
      </c>
      <c r="W965" s="45" t="e">
        <f aca="false">U965-V965</f>
        <v>#N/A</v>
      </c>
      <c r="Y965" s="14" t="s">
        <v>2257</v>
      </c>
    </row>
    <row r="966" customFormat="false" ht="12.75" hidden="false" customHeight="false" outlineLevel="0" collapsed="false">
      <c r="A966" s="28" t="n">
        <v>964</v>
      </c>
      <c r="B966" s="29"/>
      <c r="C966" s="30"/>
      <c r="D966" s="30" t="n">
        <f aca="false">'Scarico FP Delivery'!$CY965</f>
        <v>0</v>
      </c>
      <c r="E966" s="31" t="n">
        <f aca="false">'Scarico FP Delivery'!$AH965</f>
        <v>0</v>
      </c>
      <c r="F966" s="31" t="n">
        <f aca="false">'Scarico FP Delivery'!$Z965</f>
        <v>0</v>
      </c>
      <c r="G966" s="30" t="n">
        <f aca="false">'Scarico FP Delivery'!$AG965</f>
        <v>0</v>
      </c>
      <c r="H966" s="30" t="n">
        <f aca="false">'Scarico FP Delivery'!$U965</f>
        <v>0</v>
      </c>
      <c r="I966" s="32" t="n">
        <f aca="false">'Scarico FP Delivery'!$EW965</f>
        <v>0</v>
      </c>
      <c r="J966" s="33" t="n">
        <f aca="false">'Scarico FP Delivery'!$AJ965</f>
        <v>0</v>
      </c>
      <c r="K966" s="34" t="n">
        <f aca="false">'Scarico FP Delivery'!AV965</f>
        <v>0</v>
      </c>
      <c r="L966" s="51" t="n">
        <f aca="false">'Scarico FP Delivery'!AF965</f>
        <v>0</v>
      </c>
      <c r="M966" s="36" t="n">
        <f aca="false">'Scarico FP Delivery'!EL965</f>
        <v>0</v>
      </c>
      <c r="N966" s="37" t="e">
        <f aca="false">VLOOKUP($P966,Formule!$O$2:$P$200,2,0)</f>
        <v>#N/A</v>
      </c>
      <c r="O966" s="38" t="e">
        <f aca="false">VLOOKUP($P966,Formule!$B$2:$C$202,2,0)</f>
        <v>#N/A</v>
      </c>
      <c r="P966" s="39" t="n">
        <f aca="false">'Scarico FP Delivery'!$AC965</f>
        <v>0</v>
      </c>
      <c r="Q966" s="40" t="n">
        <f aca="false">'Scarico FP Delivery'!$AD965</f>
        <v>0</v>
      </c>
      <c r="R966" s="41" t="n">
        <f aca="false">'Scarico FP Delivery'!$DO965</f>
        <v>0</v>
      </c>
      <c r="S966" s="30" t="e">
        <f aca="false">VLOOKUP($R966,Formule!$H$2:$I$250,2,0)</f>
        <v>#N/A</v>
      </c>
      <c r="T966" s="42"/>
      <c r="U966" s="43" t="e">
        <f aca="false">VLOOKUP($P966,Formule!$E$2:$F$200,2,0)</f>
        <v>#N/A</v>
      </c>
      <c r="V966" s="44" t="e">
        <f aca="false">U966*(25/100)</f>
        <v>#N/A</v>
      </c>
      <c r="W966" s="45" t="e">
        <f aca="false">U966-V966</f>
        <v>#N/A</v>
      </c>
      <c r="Y966" s="14" t="s">
        <v>2257</v>
      </c>
    </row>
    <row r="967" customFormat="false" ht="12.75" hidden="false" customHeight="false" outlineLevel="0" collapsed="false">
      <c r="A967" s="46" t="n">
        <v>965</v>
      </c>
      <c r="B967" s="29"/>
      <c r="C967" s="30"/>
      <c r="D967" s="30" t="n">
        <f aca="false">'Scarico FP Delivery'!$CY966</f>
        <v>0</v>
      </c>
      <c r="E967" s="31" t="n">
        <f aca="false">'Scarico FP Delivery'!$AH966</f>
        <v>0</v>
      </c>
      <c r="F967" s="31" t="n">
        <f aca="false">'Scarico FP Delivery'!$Z966</f>
        <v>0</v>
      </c>
      <c r="G967" s="30" t="n">
        <f aca="false">'Scarico FP Delivery'!$AG966</f>
        <v>0</v>
      </c>
      <c r="H967" s="30" t="n">
        <f aca="false">'Scarico FP Delivery'!$U966</f>
        <v>0</v>
      </c>
      <c r="I967" s="32" t="n">
        <f aca="false">'Scarico FP Delivery'!$EW966</f>
        <v>0</v>
      </c>
      <c r="J967" s="33" t="n">
        <f aca="false">'Scarico FP Delivery'!$AJ966</f>
        <v>0</v>
      </c>
      <c r="K967" s="34" t="n">
        <f aca="false">'Scarico FP Delivery'!AV966</f>
        <v>0</v>
      </c>
      <c r="L967" s="51" t="n">
        <f aca="false">'Scarico FP Delivery'!AF966</f>
        <v>0</v>
      </c>
      <c r="M967" s="36" t="n">
        <f aca="false">'Scarico FP Delivery'!EL966</f>
        <v>0</v>
      </c>
      <c r="N967" s="37" t="e">
        <f aca="false">VLOOKUP($P967,Formule!$O$2:$P$200,2,0)</f>
        <v>#N/A</v>
      </c>
      <c r="O967" s="38" t="e">
        <f aca="false">VLOOKUP($P967,Formule!$B$2:$C$202,2,0)</f>
        <v>#N/A</v>
      </c>
      <c r="P967" s="39" t="n">
        <f aca="false">'Scarico FP Delivery'!$AC966</f>
        <v>0</v>
      </c>
      <c r="Q967" s="40" t="n">
        <f aca="false">'Scarico FP Delivery'!$AD966</f>
        <v>0</v>
      </c>
      <c r="R967" s="41" t="n">
        <f aca="false">'Scarico FP Delivery'!$DO966</f>
        <v>0</v>
      </c>
      <c r="S967" s="30" t="e">
        <f aca="false">VLOOKUP($R967,Formule!$H$2:$I$250,2,0)</f>
        <v>#N/A</v>
      </c>
      <c r="T967" s="42"/>
      <c r="U967" s="43" t="e">
        <f aca="false">VLOOKUP($P967,Formule!$E$2:$F$200,2,0)</f>
        <v>#N/A</v>
      </c>
      <c r="V967" s="44" t="e">
        <f aca="false">U967*(25/100)</f>
        <v>#N/A</v>
      </c>
      <c r="W967" s="45" t="e">
        <f aca="false">U967-V967</f>
        <v>#N/A</v>
      </c>
      <c r="Y967" s="14" t="s">
        <v>2257</v>
      </c>
    </row>
    <row r="968" customFormat="false" ht="12.75" hidden="false" customHeight="false" outlineLevel="0" collapsed="false">
      <c r="A968" s="46" t="n">
        <v>966</v>
      </c>
      <c r="B968" s="29"/>
      <c r="C968" s="30"/>
      <c r="D968" s="30" t="n">
        <f aca="false">'Scarico FP Delivery'!$CY967</f>
        <v>0</v>
      </c>
      <c r="E968" s="31" t="n">
        <f aca="false">'Scarico FP Delivery'!$AH967</f>
        <v>0</v>
      </c>
      <c r="F968" s="31" t="n">
        <f aca="false">'Scarico FP Delivery'!$Z967</f>
        <v>0</v>
      </c>
      <c r="G968" s="30" t="n">
        <f aca="false">'Scarico FP Delivery'!$AG967</f>
        <v>0</v>
      </c>
      <c r="H968" s="30" t="n">
        <f aca="false">'Scarico FP Delivery'!$U967</f>
        <v>0</v>
      </c>
      <c r="I968" s="32" t="n">
        <f aca="false">'Scarico FP Delivery'!$EW967</f>
        <v>0</v>
      </c>
      <c r="J968" s="33" t="n">
        <f aca="false">'Scarico FP Delivery'!$AJ967</f>
        <v>0</v>
      </c>
      <c r="K968" s="34" t="n">
        <f aca="false">'Scarico FP Delivery'!AV967</f>
        <v>0</v>
      </c>
      <c r="L968" s="51" t="n">
        <f aca="false">'Scarico FP Delivery'!AF967</f>
        <v>0</v>
      </c>
      <c r="M968" s="36" t="n">
        <f aca="false">'Scarico FP Delivery'!EL967</f>
        <v>0</v>
      </c>
      <c r="N968" s="37" t="e">
        <f aca="false">VLOOKUP($P968,Formule!$O$2:$P$200,2,0)</f>
        <v>#N/A</v>
      </c>
      <c r="O968" s="38" t="e">
        <f aca="false">VLOOKUP($P968,Formule!$B$2:$C$202,2,0)</f>
        <v>#N/A</v>
      </c>
      <c r="P968" s="39" t="n">
        <f aca="false">'Scarico FP Delivery'!$AC967</f>
        <v>0</v>
      </c>
      <c r="Q968" s="40" t="n">
        <f aca="false">'Scarico FP Delivery'!$AD967</f>
        <v>0</v>
      </c>
      <c r="R968" s="41" t="n">
        <f aca="false">'Scarico FP Delivery'!$DO967</f>
        <v>0</v>
      </c>
      <c r="S968" s="30" t="e">
        <f aca="false">VLOOKUP($R968,Formule!$H$2:$I$250,2,0)</f>
        <v>#N/A</v>
      </c>
      <c r="T968" s="42"/>
      <c r="U968" s="43" t="e">
        <f aca="false">VLOOKUP($P968,Formule!$E$2:$F$200,2,0)</f>
        <v>#N/A</v>
      </c>
      <c r="V968" s="44" t="e">
        <f aca="false">U968*(25/100)</f>
        <v>#N/A</v>
      </c>
      <c r="W968" s="45" t="e">
        <f aca="false">U968-V968</f>
        <v>#N/A</v>
      </c>
      <c r="Y968" s="14" t="s">
        <v>2257</v>
      </c>
    </row>
    <row r="969" customFormat="false" ht="12.75" hidden="false" customHeight="false" outlineLevel="0" collapsed="false">
      <c r="A969" s="28" t="n">
        <v>967</v>
      </c>
      <c r="B969" s="29"/>
      <c r="C969" s="30"/>
      <c r="D969" s="30" t="n">
        <f aca="false">'Scarico FP Delivery'!$CY968</f>
        <v>0</v>
      </c>
      <c r="E969" s="31" t="n">
        <f aca="false">'Scarico FP Delivery'!$AH968</f>
        <v>0</v>
      </c>
      <c r="F969" s="31" t="n">
        <f aca="false">'Scarico FP Delivery'!$Z968</f>
        <v>0</v>
      </c>
      <c r="G969" s="30" t="n">
        <f aca="false">'Scarico FP Delivery'!$AG968</f>
        <v>0</v>
      </c>
      <c r="H969" s="30" t="n">
        <f aca="false">'Scarico FP Delivery'!$U968</f>
        <v>0</v>
      </c>
      <c r="I969" s="32" t="n">
        <f aca="false">'Scarico FP Delivery'!$EW968</f>
        <v>0</v>
      </c>
      <c r="J969" s="33" t="n">
        <f aca="false">'Scarico FP Delivery'!$AJ968</f>
        <v>0</v>
      </c>
      <c r="K969" s="34" t="n">
        <f aca="false">'Scarico FP Delivery'!AV968</f>
        <v>0</v>
      </c>
      <c r="L969" s="51" t="n">
        <f aca="false">'Scarico FP Delivery'!AF968</f>
        <v>0</v>
      </c>
      <c r="M969" s="36" t="n">
        <f aca="false">'Scarico FP Delivery'!EL968</f>
        <v>0</v>
      </c>
      <c r="N969" s="37" t="e">
        <f aca="false">VLOOKUP($P969,Formule!$O$2:$P$200,2,0)</f>
        <v>#N/A</v>
      </c>
      <c r="O969" s="38" t="e">
        <f aca="false">VLOOKUP($P969,Formule!$B$2:$C$202,2,0)</f>
        <v>#N/A</v>
      </c>
      <c r="P969" s="39" t="n">
        <f aca="false">'Scarico FP Delivery'!$AC968</f>
        <v>0</v>
      </c>
      <c r="Q969" s="40" t="n">
        <f aca="false">'Scarico FP Delivery'!$AD968</f>
        <v>0</v>
      </c>
      <c r="R969" s="41" t="n">
        <f aca="false">'Scarico FP Delivery'!$DO968</f>
        <v>0</v>
      </c>
      <c r="S969" s="30" t="e">
        <f aca="false">VLOOKUP($R969,Formule!$H$2:$I$250,2,0)</f>
        <v>#N/A</v>
      </c>
      <c r="T969" s="42"/>
      <c r="U969" s="43" t="e">
        <f aca="false">VLOOKUP($P969,Formule!$E$2:$F$200,2,0)</f>
        <v>#N/A</v>
      </c>
      <c r="V969" s="44" t="e">
        <f aca="false">U969*(25/100)</f>
        <v>#N/A</v>
      </c>
      <c r="W969" s="45" t="e">
        <f aca="false">U969-V969</f>
        <v>#N/A</v>
      </c>
      <c r="Y969" s="14" t="s">
        <v>2257</v>
      </c>
    </row>
    <row r="970" customFormat="false" ht="12.75" hidden="false" customHeight="false" outlineLevel="0" collapsed="false">
      <c r="A970" s="46" t="n">
        <v>968</v>
      </c>
      <c r="B970" s="29"/>
      <c r="C970" s="30"/>
      <c r="D970" s="30" t="n">
        <f aca="false">'Scarico FP Delivery'!$CY969</f>
        <v>0</v>
      </c>
      <c r="E970" s="31" t="n">
        <f aca="false">'Scarico FP Delivery'!$AH969</f>
        <v>0</v>
      </c>
      <c r="F970" s="31" t="n">
        <f aca="false">'Scarico FP Delivery'!$Z969</f>
        <v>0</v>
      </c>
      <c r="G970" s="30" t="n">
        <f aca="false">'Scarico FP Delivery'!$AG969</f>
        <v>0</v>
      </c>
      <c r="H970" s="30" t="n">
        <f aca="false">'Scarico FP Delivery'!$U969</f>
        <v>0</v>
      </c>
      <c r="I970" s="32" t="n">
        <f aca="false">'Scarico FP Delivery'!$EW969</f>
        <v>0</v>
      </c>
      <c r="J970" s="33" t="n">
        <f aca="false">'Scarico FP Delivery'!$AJ969</f>
        <v>0</v>
      </c>
      <c r="K970" s="34" t="n">
        <f aca="false">'Scarico FP Delivery'!AV969</f>
        <v>0</v>
      </c>
      <c r="L970" s="51" t="n">
        <f aca="false">'Scarico FP Delivery'!AF969</f>
        <v>0</v>
      </c>
      <c r="M970" s="36" t="n">
        <f aca="false">'Scarico FP Delivery'!EL969</f>
        <v>0</v>
      </c>
      <c r="N970" s="37" t="e">
        <f aca="false">VLOOKUP($P970,Formule!$O$2:$P$200,2,0)</f>
        <v>#N/A</v>
      </c>
      <c r="O970" s="38" t="e">
        <f aca="false">VLOOKUP($P970,Formule!$B$2:$C$202,2,0)</f>
        <v>#N/A</v>
      </c>
      <c r="P970" s="39" t="n">
        <f aca="false">'Scarico FP Delivery'!$AC969</f>
        <v>0</v>
      </c>
      <c r="Q970" s="40" t="n">
        <f aca="false">'Scarico FP Delivery'!$AD969</f>
        <v>0</v>
      </c>
      <c r="R970" s="41" t="n">
        <f aca="false">'Scarico FP Delivery'!$DO969</f>
        <v>0</v>
      </c>
      <c r="S970" s="30" t="e">
        <f aca="false">VLOOKUP($R970,Formule!$H$2:$I$250,2,0)</f>
        <v>#N/A</v>
      </c>
      <c r="T970" s="42"/>
      <c r="U970" s="43" t="e">
        <f aca="false">VLOOKUP($P970,Formule!$E$2:$F$200,2,0)</f>
        <v>#N/A</v>
      </c>
      <c r="V970" s="44" t="e">
        <f aca="false">U970*(25/100)</f>
        <v>#N/A</v>
      </c>
      <c r="W970" s="45" t="e">
        <f aca="false">U970-V970</f>
        <v>#N/A</v>
      </c>
      <c r="Y970" s="14" t="s">
        <v>2257</v>
      </c>
    </row>
    <row r="971" customFormat="false" ht="12.75" hidden="false" customHeight="false" outlineLevel="0" collapsed="false">
      <c r="A971" s="46" t="n">
        <v>969</v>
      </c>
      <c r="B971" s="29"/>
      <c r="C971" s="30"/>
      <c r="D971" s="30" t="n">
        <f aca="false">'Scarico FP Delivery'!$CY970</f>
        <v>0</v>
      </c>
      <c r="E971" s="31" t="n">
        <f aca="false">'Scarico FP Delivery'!$AH970</f>
        <v>0</v>
      </c>
      <c r="F971" s="31" t="n">
        <f aca="false">'Scarico FP Delivery'!$Z970</f>
        <v>0</v>
      </c>
      <c r="G971" s="30" t="n">
        <f aca="false">'Scarico FP Delivery'!$AG970</f>
        <v>0</v>
      </c>
      <c r="H971" s="30" t="n">
        <f aca="false">'Scarico FP Delivery'!$U970</f>
        <v>0</v>
      </c>
      <c r="I971" s="32" t="n">
        <f aca="false">'Scarico FP Delivery'!$EW970</f>
        <v>0</v>
      </c>
      <c r="J971" s="33" t="n">
        <f aca="false">'Scarico FP Delivery'!$AJ970</f>
        <v>0</v>
      </c>
      <c r="K971" s="34" t="n">
        <f aca="false">'Scarico FP Delivery'!AV970</f>
        <v>0</v>
      </c>
      <c r="L971" s="51" t="n">
        <f aca="false">'Scarico FP Delivery'!AF970</f>
        <v>0</v>
      </c>
      <c r="M971" s="36" t="n">
        <f aca="false">'Scarico FP Delivery'!EL970</f>
        <v>0</v>
      </c>
      <c r="N971" s="37" t="e">
        <f aca="false">VLOOKUP($P971,Formule!$O$2:$P$200,2,0)</f>
        <v>#N/A</v>
      </c>
      <c r="O971" s="38" t="e">
        <f aca="false">VLOOKUP($P971,Formule!$B$2:$C$202,2,0)</f>
        <v>#N/A</v>
      </c>
      <c r="P971" s="39" t="n">
        <f aca="false">'Scarico FP Delivery'!$AC970</f>
        <v>0</v>
      </c>
      <c r="Q971" s="40" t="n">
        <f aca="false">'Scarico FP Delivery'!$AD970</f>
        <v>0</v>
      </c>
      <c r="R971" s="41" t="n">
        <f aca="false">'Scarico FP Delivery'!$DO970</f>
        <v>0</v>
      </c>
      <c r="S971" s="30" t="e">
        <f aca="false">VLOOKUP($R971,Formule!$H$2:$I$250,2,0)</f>
        <v>#N/A</v>
      </c>
      <c r="T971" s="42"/>
      <c r="U971" s="43" t="e">
        <f aca="false">VLOOKUP($P971,Formule!$E$2:$F$200,2,0)</f>
        <v>#N/A</v>
      </c>
      <c r="V971" s="44" t="e">
        <f aca="false">U971*(25/100)</f>
        <v>#N/A</v>
      </c>
      <c r="W971" s="45" t="e">
        <f aca="false">U971-V971</f>
        <v>#N/A</v>
      </c>
      <c r="Y971" s="14" t="s">
        <v>2257</v>
      </c>
    </row>
    <row r="972" customFormat="false" ht="12.75" hidden="false" customHeight="false" outlineLevel="0" collapsed="false">
      <c r="A972" s="28" t="n">
        <v>970</v>
      </c>
      <c r="B972" s="29"/>
      <c r="C972" s="30"/>
      <c r="D972" s="30" t="n">
        <f aca="false">'Scarico FP Delivery'!$CY971</f>
        <v>0</v>
      </c>
      <c r="E972" s="31" t="n">
        <f aca="false">'Scarico FP Delivery'!$AH971</f>
        <v>0</v>
      </c>
      <c r="F972" s="31" t="n">
        <f aca="false">'Scarico FP Delivery'!$Z971</f>
        <v>0</v>
      </c>
      <c r="G972" s="30" t="n">
        <f aca="false">'Scarico FP Delivery'!$AG971</f>
        <v>0</v>
      </c>
      <c r="H972" s="30" t="n">
        <f aca="false">'Scarico FP Delivery'!$U971</f>
        <v>0</v>
      </c>
      <c r="I972" s="32" t="n">
        <f aca="false">'Scarico FP Delivery'!$EW971</f>
        <v>0</v>
      </c>
      <c r="J972" s="33" t="n">
        <f aca="false">'Scarico FP Delivery'!$AJ971</f>
        <v>0</v>
      </c>
      <c r="K972" s="34" t="n">
        <f aca="false">'Scarico FP Delivery'!AV971</f>
        <v>0</v>
      </c>
      <c r="L972" s="51" t="n">
        <f aca="false">'Scarico FP Delivery'!AF971</f>
        <v>0</v>
      </c>
      <c r="M972" s="36" t="n">
        <f aca="false">'Scarico FP Delivery'!EL971</f>
        <v>0</v>
      </c>
      <c r="N972" s="37" t="e">
        <f aca="false">VLOOKUP($P972,Formule!$O$2:$P$200,2,0)</f>
        <v>#N/A</v>
      </c>
      <c r="O972" s="38" t="e">
        <f aca="false">VLOOKUP($P972,Formule!$B$2:$C$202,2,0)</f>
        <v>#N/A</v>
      </c>
      <c r="P972" s="39" t="n">
        <f aca="false">'Scarico FP Delivery'!$AC971</f>
        <v>0</v>
      </c>
      <c r="Q972" s="40" t="n">
        <f aca="false">'Scarico FP Delivery'!$AD971</f>
        <v>0</v>
      </c>
      <c r="R972" s="41" t="n">
        <f aca="false">'Scarico FP Delivery'!$DO971</f>
        <v>0</v>
      </c>
      <c r="S972" s="30" t="e">
        <f aca="false">VLOOKUP($R972,Formule!$H$2:$I$250,2,0)</f>
        <v>#N/A</v>
      </c>
      <c r="T972" s="42"/>
      <c r="U972" s="43" t="e">
        <f aca="false">VLOOKUP($P972,Formule!$E$2:$F$200,2,0)</f>
        <v>#N/A</v>
      </c>
      <c r="V972" s="44" t="e">
        <f aca="false">U972*(25/100)</f>
        <v>#N/A</v>
      </c>
      <c r="W972" s="45" t="e">
        <f aca="false">U972-V972</f>
        <v>#N/A</v>
      </c>
      <c r="Y972" s="14" t="s">
        <v>2257</v>
      </c>
    </row>
    <row r="973" customFormat="false" ht="12.75" hidden="false" customHeight="false" outlineLevel="0" collapsed="false">
      <c r="A973" s="46" t="n">
        <v>971</v>
      </c>
      <c r="B973" s="29"/>
      <c r="C973" s="30"/>
      <c r="D973" s="30" t="n">
        <f aca="false">'Scarico FP Delivery'!$CY972</f>
        <v>0</v>
      </c>
      <c r="E973" s="31" t="n">
        <f aca="false">'Scarico FP Delivery'!$AH972</f>
        <v>0</v>
      </c>
      <c r="F973" s="31" t="n">
        <f aca="false">'Scarico FP Delivery'!$Z972</f>
        <v>0</v>
      </c>
      <c r="G973" s="30" t="n">
        <f aca="false">'Scarico FP Delivery'!$AG972</f>
        <v>0</v>
      </c>
      <c r="H973" s="30" t="n">
        <f aca="false">'Scarico FP Delivery'!$U972</f>
        <v>0</v>
      </c>
      <c r="I973" s="32" t="n">
        <f aca="false">'Scarico FP Delivery'!$EW972</f>
        <v>0</v>
      </c>
      <c r="J973" s="33" t="n">
        <f aca="false">'Scarico FP Delivery'!$AJ972</f>
        <v>0</v>
      </c>
      <c r="K973" s="34" t="n">
        <f aca="false">'Scarico FP Delivery'!AV972</f>
        <v>0</v>
      </c>
      <c r="L973" s="51" t="n">
        <f aca="false">'Scarico FP Delivery'!AF972</f>
        <v>0</v>
      </c>
      <c r="M973" s="36" t="n">
        <f aca="false">'Scarico FP Delivery'!EL972</f>
        <v>0</v>
      </c>
      <c r="N973" s="37" t="e">
        <f aca="false">VLOOKUP($P973,Formule!$O$2:$P$200,2,0)</f>
        <v>#N/A</v>
      </c>
      <c r="O973" s="38" t="e">
        <f aca="false">VLOOKUP($P973,Formule!$B$2:$C$202,2,0)</f>
        <v>#N/A</v>
      </c>
      <c r="P973" s="39" t="n">
        <f aca="false">'Scarico FP Delivery'!$AC972</f>
        <v>0</v>
      </c>
      <c r="Q973" s="40" t="n">
        <f aca="false">'Scarico FP Delivery'!$AD972</f>
        <v>0</v>
      </c>
      <c r="R973" s="41" t="n">
        <f aca="false">'Scarico FP Delivery'!$DO972</f>
        <v>0</v>
      </c>
      <c r="S973" s="30" t="e">
        <f aca="false">VLOOKUP($R973,Formule!$H$2:$I$250,2,0)</f>
        <v>#N/A</v>
      </c>
      <c r="T973" s="42"/>
      <c r="U973" s="43" t="e">
        <f aca="false">VLOOKUP($P973,Formule!$E$2:$F$200,2,0)</f>
        <v>#N/A</v>
      </c>
      <c r="V973" s="44" t="e">
        <f aca="false">U973*(25/100)</f>
        <v>#N/A</v>
      </c>
      <c r="W973" s="45" t="e">
        <f aca="false">U973-V973</f>
        <v>#N/A</v>
      </c>
      <c r="Y973" s="14" t="s">
        <v>2257</v>
      </c>
    </row>
    <row r="974" customFormat="false" ht="12.75" hidden="false" customHeight="false" outlineLevel="0" collapsed="false">
      <c r="A974" s="46" t="n">
        <v>972</v>
      </c>
      <c r="B974" s="29"/>
      <c r="C974" s="30"/>
      <c r="D974" s="30" t="n">
        <f aca="false">'Scarico FP Delivery'!$CY973</f>
        <v>0</v>
      </c>
      <c r="E974" s="31" t="n">
        <f aca="false">'Scarico FP Delivery'!$AH973</f>
        <v>0</v>
      </c>
      <c r="F974" s="31" t="n">
        <f aca="false">'Scarico FP Delivery'!$Z973</f>
        <v>0</v>
      </c>
      <c r="G974" s="30" t="n">
        <f aca="false">'Scarico FP Delivery'!$AG973</f>
        <v>0</v>
      </c>
      <c r="H974" s="30" t="n">
        <f aca="false">'Scarico FP Delivery'!$U973</f>
        <v>0</v>
      </c>
      <c r="I974" s="32" t="n">
        <f aca="false">'Scarico FP Delivery'!$EW973</f>
        <v>0</v>
      </c>
      <c r="J974" s="33" t="n">
        <f aca="false">'Scarico FP Delivery'!$AJ973</f>
        <v>0</v>
      </c>
      <c r="K974" s="34" t="n">
        <f aca="false">'Scarico FP Delivery'!AV973</f>
        <v>0</v>
      </c>
      <c r="L974" s="51" t="n">
        <f aca="false">'Scarico FP Delivery'!AF973</f>
        <v>0</v>
      </c>
      <c r="M974" s="36" t="n">
        <f aca="false">'Scarico FP Delivery'!EL973</f>
        <v>0</v>
      </c>
      <c r="N974" s="37" t="e">
        <f aca="false">VLOOKUP($P974,Formule!$O$2:$P$200,2,0)</f>
        <v>#N/A</v>
      </c>
      <c r="O974" s="38" t="e">
        <f aca="false">VLOOKUP($P974,Formule!$B$2:$C$202,2,0)</f>
        <v>#N/A</v>
      </c>
      <c r="P974" s="39" t="n">
        <f aca="false">'Scarico FP Delivery'!$AC973</f>
        <v>0</v>
      </c>
      <c r="Q974" s="40" t="n">
        <f aca="false">'Scarico FP Delivery'!$AD973</f>
        <v>0</v>
      </c>
      <c r="R974" s="41" t="n">
        <f aca="false">'Scarico FP Delivery'!$DO973</f>
        <v>0</v>
      </c>
      <c r="S974" s="30" t="e">
        <f aca="false">VLOOKUP($R974,Formule!$H$2:$I$250,2,0)</f>
        <v>#N/A</v>
      </c>
      <c r="T974" s="42"/>
      <c r="U974" s="43" t="e">
        <f aca="false">VLOOKUP($P974,Formule!$E$2:$F$200,2,0)</f>
        <v>#N/A</v>
      </c>
      <c r="V974" s="44" t="e">
        <f aca="false">U974*(25/100)</f>
        <v>#N/A</v>
      </c>
      <c r="W974" s="45" t="e">
        <f aca="false">U974-V974</f>
        <v>#N/A</v>
      </c>
      <c r="Y974" s="14" t="s">
        <v>2257</v>
      </c>
    </row>
    <row r="975" customFormat="false" ht="12.75" hidden="false" customHeight="false" outlineLevel="0" collapsed="false">
      <c r="A975" s="28" t="n">
        <v>973</v>
      </c>
      <c r="B975" s="29"/>
      <c r="C975" s="30"/>
      <c r="D975" s="30" t="n">
        <f aca="false">'Scarico FP Delivery'!$CY974</f>
        <v>0</v>
      </c>
      <c r="E975" s="31" t="n">
        <f aca="false">'Scarico FP Delivery'!$AH974</f>
        <v>0</v>
      </c>
      <c r="F975" s="31" t="n">
        <f aca="false">'Scarico FP Delivery'!$Z974</f>
        <v>0</v>
      </c>
      <c r="G975" s="30" t="n">
        <f aca="false">'Scarico FP Delivery'!$AG974</f>
        <v>0</v>
      </c>
      <c r="H975" s="30" t="n">
        <f aca="false">'Scarico FP Delivery'!$U974</f>
        <v>0</v>
      </c>
      <c r="I975" s="32" t="n">
        <f aca="false">'Scarico FP Delivery'!$EW974</f>
        <v>0</v>
      </c>
      <c r="J975" s="33" t="n">
        <f aca="false">'Scarico FP Delivery'!$AJ974</f>
        <v>0</v>
      </c>
      <c r="K975" s="34" t="n">
        <f aca="false">'Scarico FP Delivery'!AV974</f>
        <v>0</v>
      </c>
      <c r="L975" s="51" t="n">
        <f aca="false">'Scarico FP Delivery'!AF974</f>
        <v>0</v>
      </c>
      <c r="M975" s="36" t="n">
        <f aca="false">'Scarico FP Delivery'!EL974</f>
        <v>0</v>
      </c>
      <c r="N975" s="37" t="e">
        <f aca="false">VLOOKUP($P975,Formule!$O$2:$P$200,2,0)</f>
        <v>#N/A</v>
      </c>
      <c r="O975" s="38" t="e">
        <f aca="false">VLOOKUP($P975,Formule!$B$2:$C$202,2,0)</f>
        <v>#N/A</v>
      </c>
      <c r="P975" s="39" t="n">
        <f aca="false">'Scarico FP Delivery'!$AC974</f>
        <v>0</v>
      </c>
      <c r="Q975" s="40" t="n">
        <f aca="false">'Scarico FP Delivery'!$AD974</f>
        <v>0</v>
      </c>
      <c r="R975" s="41" t="n">
        <f aca="false">'Scarico FP Delivery'!$DO974</f>
        <v>0</v>
      </c>
      <c r="S975" s="30" t="e">
        <f aca="false">VLOOKUP($R975,Formule!$H$2:$I$250,2,0)</f>
        <v>#N/A</v>
      </c>
      <c r="T975" s="42"/>
      <c r="U975" s="43" t="e">
        <f aca="false">VLOOKUP($P975,Formule!$E$2:$F$200,2,0)</f>
        <v>#N/A</v>
      </c>
      <c r="V975" s="44" t="e">
        <f aca="false">U975*(25/100)</f>
        <v>#N/A</v>
      </c>
      <c r="W975" s="45" t="e">
        <f aca="false">U975-V975</f>
        <v>#N/A</v>
      </c>
      <c r="Y975" s="14" t="s">
        <v>2257</v>
      </c>
    </row>
    <row r="976" customFormat="false" ht="12.75" hidden="false" customHeight="false" outlineLevel="0" collapsed="false">
      <c r="A976" s="46" t="n">
        <v>974</v>
      </c>
      <c r="B976" s="29"/>
      <c r="C976" s="30"/>
      <c r="D976" s="30" t="n">
        <f aca="false">'Scarico FP Delivery'!$CY975</f>
        <v>0</v>
      </c>
      <c r="E976" s="31" t="n">
        <f aca="false">'Scarico FP Delivery'!$AH975</f>
        <v>0</v>
      </c>
      <c r="F976" s="31" t="n">
        <f aca="false">'Scarico FP Delivery'!$Z975</f>
        <v>0</v>
      </c>
      <c r="G976" s="30" t="n">
        <f aca="false">'Scarico FP Delivery'!$AG975</f>
        <v>0</v>
      </c>
      <c r="H976" s="30" t="n">
        <f aca="false">'Scarico FP Delivery'!$U975</f>
        <v>0</v>
      </c>
      <c r="I976" s="32" t="n">
        <f aca="false">'Scarico FP Delivery'!$EW975</f>
        <v>0</v>
      </c>
      <c r="J976" s="33" t="n">
        <f aca="false">'Scarico FP Delivery'!$AJ975</f>
        <v>0</v>
      </c>
      <c r="K976" s="34" t="n">
        <f aca="false">'Scarico FP Delivery'!AV975</f>
        <v>0</v>
      </c>
      <c r="L976" s="51" t="n">
        <f aca="false">'Scarico FP Delivery'!AF975</f>
        <v>0</v>
      </c>
      <c r="M976" s="36" t="n">
        <f aca="false">'Scarico FP Delivery'!EL975</f>
        <v>0</v>
      </c>
      <c r="N976" s="37" t="e">
        <f aca="false">VLOOKUP($P976,Formule!$O$2:$P$200,2,0)</f>
        <v>#N/A</v>
      </c>
      <c r="O976" s="38" t="e">
        <f aca="false">VLOOKUP($P976,Formule!$B$2:$C$202,2,0)</f>
        <v>#N/A</v>
      </c>
      <c r="P976" s="39" t="n">
        <f aca="false">'Scarico FP Delivery'!$AC975</f>
        <v>0</v>
      </c>
      <c r="Q976" s="40" t="n">
        <f aca="false">'Scarico FP Delivery'!$AD975</f>
        <v>0</v>
      </c>
      <c r="R976" s="41" t="n">
        <f aca="false">'Scarico FP Delivery'!$DO975</f>
        <v>0</v>
      </c>
      <c r="S976" s="30" t="e">
        <f aca="false">VLOOKUP($R976,Formule!$H$2:$I$250,2,0)</f>
        <v>#N/A</v>
      </c>
      <c r="T976" s="42"/>
      <c r="U976" s="43" t="e">
        <f aca="false">VLOOKUP($P976,Formule!$E$2:$F$200,2,0)</f>
        <v>#N/A</v>
      </c>
      <c r="V976" s="44" t="e">
        <f aca="false">U976*(25/100)</f>
        <v>#N/A</v>
      </c>
      <c r="W976" s="45" t="e">
        <f aca="false">U976-V976</f>
        <v>#N/A</v>
      </c>
      <c r="Y976" s="14" t="s">
        <v>2257</v>
      </c>
    </row>
    <row r="977" customFormat="false" ht="12.75" hidden="false" customHeight="false" outlineLevel="0" collapsed="false">
      <c r="A977" s="46" t="n">
        <v>975</v>
      </c>
      <c r="B977" s="29"/>
      <c r="C977" s="30"/>
      <c r="D977" s="30" t="n">
        <f aca="false">'Scarico FP Delivery'!$CY976</f>
        <v>0</v>
      </c>
      <c r="E977" s="31" t="n">
        <f aca="false">'Scarico FP Delivery'!$AH976</f>
        <v>0</v>
      </c>
      <c r="F977" s="31" t="n">
        <f aca="false">'Scarico FP Delivery'!$Z976</f>
        <v>0</v>
      </c>
      <c r="G977" s="30" t="n">
        <f aca="false">'Scarico FP Delivery'!$AG976</f>
        <v>0</v>
      </c>
      <c r="H977" s="30" t="n">
        <f aca="false">'Scarico FP Delivery'!$U976</f>
        <v>0</v>
      </c>
      <c r="I977" s="32" t="n">
        <f aca="false">'Scarico FP Delivery'!$EW976</f>
        <v>0</v>
      </c>
      <c r="J977" s="33" t="n">
        <f aca="false">'Scarico FP Delivery'!$AJ976</f>
        <v>0</v>
      </c>
      <c r="K977" s="34" t="n">
        <f aca="false">'Scarico FP Delivery'!AV976</f>
        <v>0</v>
      </c>
      <c r="L977" s="51" t="n">
        <f aca="false">'Scarico FP Delivery'!AF976</f>
        <v>0</v>
      </c>
      <c r="M977" s="36" t="n">
        <f aca="false">'Scarico FP Delivery'!EL976</f>
        <v>0</v>
      </c>
      <c r="N977" s="37" t="e">
        <f aca="false">VLOOKUP($P977,Formule!$O$2:$P$200,2,0)</f>
        <v>#N/A</v>
      </c>
      <c r="O977" s="38" t="e">
        <f aca="false">VLOOKUP($P977,Formule!$B$2:$C$202,2,0)</f>
        <v>#N/A</v>
      </c>
      <c r="P977" s="39" t="n">
        <f aca="false">'Scarico FP Delivery'!$AC976</f>
        <v>0</v>
      </c>
      <c r="Q977" s="40" t="n">
        <f aca="false">'Scarico FP Delivery'!$AD976</f>
        <v>0</v>
      </c>
      <c r="R977" s="41" t="n">
        <f aca="false">'Scarico FP Delivery'!$DO976</f>
        <v>0</v>
      </c>
      <c r="S977" s="30" t="e">
        <f aca="false">VLOOKUP($R977,Formule!$H$2:$I$250,2,0)</f>
        <v>#N/A</v>
      </c>
      <c r="T977" s="42"/>
      <c r="U977" s="43" t="e">
        <f aca="false">VLOOKUP($P977,Formule!$E$2:$F$200,2,0)</f>
        <v>#N/A</v>
      </c>
      <c r="V977" s="44" t="e">
        <f aca="false">U977*(25/100)</f>
        <v>#N/A</v>
      </c>
      <c r="W977" s="45" t="e">
        <f aca="false">U977-V977</f>
        <v>#N/A</v>
      </c>
      <c r="Y977" s="14" t="s">
        <v>2257</v>
      </c>
    </row>
    <row r="978" customFormat="false" ht="12.75" hidden="false" customHeight="false" outlineLevel="0" collapsed="false">
      <c r="A978" s="28" t="n">
        <v>976</v>
      </c>
      <c r="B978" s="29"/>
      <c r="C978" s="30"/>
      <c r="D978" s="30" t="n">
        <f aca="false">'Scarico FP Delivery'!$CY977</f>
        <v>0</v>
      </c>
      <c r="E978" s="31" t="n">
        <f aca="false">'Scarico FP Delivery'!$AH977</f>
        <v>0</v>
      </c>
      <c r="F978" s="31" t="n">
        <f aca="false">'Scarico FP Delivery'!$Z977</f>
        <v>0</v>
      </c>
      <c r="G978" s="30" t="n">
        <f aca="false">'Scarico FP Delivery'!$AG977</f>
        <v>0</v>
      </c>
      <c r="H978" s="30" t="n">
        <f aca="false">'Scarico FP Delivery'!$U977</f>
        <v>0</v>
      </c>
      <c r="I978" s="32" t="n">
        <f aca="false">'Scarico FP Delivery'!$EW977</f>
        <v>0</v>
      </c>
      <c r="J978" s="33" t="n">
        <f aca="false">'Scarico FP Delivery'!$AJ977</f>
        <v>0</v>
      </c>
      <c r="K978" s="34" t="n">
        <f aca="false">'Scarico FP Delivery'!AV977</f>
        <v>0</v>
      </c>
      <c r="L978" s="51" t="n">
        <f aca="false">'Scarico FP Delivery'!AF977</f>
        <v>0</v>
      </c>
      <c r="M978" s="36" t="n">
        <f aca="false">'Scarico FP Delivery'!EL977</f>
        <v>0</v>
      </c>
      <c r="N978" s="37" t="e">
        <f aca="false">VLOOKUP($P978,Formule!$O$2:$P$200,2,0)</f>
        <v>#N/A</v>
      </c>
      <c r="O978" s="38" t="e">
        <f aca="false">VLOOKUP($P978,Formule!$B$2:$C$202,2,0)</f>
        <v>#N/A</v>
      </c>
      <c r="P978" s="39" t="n">
        <f aca="false">'Scarico FP Delivery'!$AC977</f>
        <v>0</v>
      </c>
      <c r="Q978" s="40" t="n">
        <f aca="false">'Scarico FP Delivery'!$AD977</f>
        <v>0</v>
      </c>
      <c r="R978" s="41" t="n">
        <f aca="false">'Scarico FP Delivery'!$DO977</f>
        <v>0</v>
      </c>
      <c r="S978" s="30" t="e">
        <f aca="false">VLOOKUP($R978,Formule!$H$2:$I$250,2,0)</f>
        <v>#N/A</v>
      </c>
      <c r="T978" s="42"/>
      <c r="U978" s="43" t="e">
        <f aca="false">VLOOKUP($P978,Formule!$E$2:$F$200,2,0)</f>
        <v>#N/A</v>
      </c>
      <c r="V978" s="44" t="e">
        <f aca="false">U978*(25/100)</f>
        <v>#N/A</v>
      </c>
      <c r="W978" s="45" t="e">
        <f aca="false">U978-V978</f>
        <v>#N/A</v>
      </c>
      <c r="Y978" s="14" t="s">
        <v>2257</v>
      </c>
    </row>
    <row r="979" customFormat="false" ht="12.75" hidden="false" customHeight="false" outlineLevel="0" collapsed="false">
      <c r="A979" s="46" t="n">
        <v>977</v>
      </c>
      <c r="B979" s="29"/>
      <c r="C979" s="30"/>
      <c r="D979" s="30" t="n">
        <f aca="false">'Scarico FP Delivery'!$CY978</f>
        <v>0</v>
      </c>
      <c r="E979" s="31" t="n">
        <f aca="false">'Scarico FP Delivery'!$AH978</f>
        <v>0</v>
      </c>
      <c r="F979" s="31" t="n">
        <f aca="false">'Scarico FP Delivery'!$Z978</f>
        <v>0</v>
      </c>
      <c r="G979" s="30" t="n">
        <f aca="false">'Scarico FP Delivery'!$AG978</f>
        <v>0</v>
      </c>
      <c r="H979" s="30" t="n">
        <f aca="false">'Scarico FP Delivery'!$U978</f>
        <v>0</v>
      </c>
      <c r="I979" s="32" t="n">
        <f aca="false">'Scarico FP Delivery'!$EW978</f>
        <v>0</v>
      </c>
      <c r="J979" s="33" t="n">
        <f aca="false">'Scarico FP Delivery'!$AJ978</f>
        <v>0</v>
      </c>
      <c r="K979" s="34" t="n">
        <f aca="false">'Scarico FP Delivery'!AV978</f>
        <v>0</v>
      </c>
      <c r="L979" s="51" t="n">
        <f aca="false">'Scarico FP Delivery'!AF978</f>
        <v>0</v>
      </c>
      <c r="M979" s="36" t="n">
        <f aca="false">'Scarico FP Delivery'!EL978</f>
        <v>0</v>
      </c>
      <c r="N979" s="37" t="e">
        <f aca="false">VLOOKUP($P979,Formule!$O$2:$P$200,2,0)</f>
        <v>#N/A</v>
      </c>
      <c r="O979" s="38" t="e">
        <f aca="false">VLOOKUP($P979,Formule!$B$2:$C$202,2,0)</f>
        <v>#N/A</v>
      </c>
      <c r="P979" s="39" t="n">
        <f aca="false">'Scarico FP Delivery'!$AC978</f>
        <v>0</v>
      </c>
      <c r="Q979" s="40" t="n">
        <f aca="false">'Scarico FP Delivery'!$AD978</f>
        <v>0</v>
      </c>
      <c r="R979" s="41" t="n">
        <f aca="false">'Scarico FP Delivery'!$DO978</f>
        <v>0</v>
      </c>
      <c r="S979" s="30" t="e">
        <f aca="false">VLOOKUP($R979,Formule!$H$2:$I$250,2,0)</f>
        <v>#N/A</v>
      </c>
      <c r="T979" s="42"/>
      <c r="U979" s="43" t="e">
        <f aca="false">VLOOKUP($P979,Formule!$E$2:$F$200,2,0)</f>
        <v>#N/A</v>
      </c>
      <c r="V979" s="44" t="e">
        <f aca="false">U979*(25/100)</f>
        <v>#N/A</v>
      </c>
      <c r="W979" s="45" t="e">
        <f aca="false">U979-V979</f>
        <v>#N/A</v>
      </c>
      <c r="Y979" s="14" t="s">
        <v>2257</v>
      </c>
    </row>
    <row r="980" customFormat="false" ht="12.75" hidden="false" customHeight="false" outlineLevel="0" collapsed="false">
      <c r="A980" s="46" t="n">
        <v>978</v>
      </c>
      <c r="B980" s="29"/>
      <c r="C980" s="30"/>
      <c r="D980" s="30" t="n">
        <f aca="false">'Scarico FP Delivery'!$CY979</f>
        <v>0</v>
      </c>
      <c r="E980" s="31" t="n">
        <f aca="false">'Scarico FP Delivery'!$AH979</f>
        <v>0</v>
      </c>
      <c r="F980" s="31" t="n">
        <f aca="false">'Scarico FP Delivery'!$Z979</f>
        <v>0</v>
      </c>
      <c r="G980" s="30" t="n">
        <f aca="false">'Scarico FP Delivery'!$AG979</f>
        <v>0</v>
      </c>
      <c r="H980" s="30" t="n">
        <f aca="false">'Scarico FP Delivery'!$U979</f>
        <v>0</v>
      </c>
      <c r="I980" s="32" t="n">
        <f aca="false">'Scarico FP Delivery'!$EW979</f>
        <v>0</v>
      </c>
      <c r="J980" s="33" t="n">
        <f aca="false">'Scarico FP Delivery'!$AJ979</f>
        <v>0</v>
      </c>
      <c r="K980" s="34" t="n">
        <f aca="false">'Scarico FP Delivery'!AV979</f>
        <v>0</v>
      </c>
      <c r="L980" s="51" t="n">
        <f aca="false">'Scarico FP Delivery'!AF979</f>
        <v>0</v>
      </c>
      <c r="M980" s="36" t="n">
        <f aca="false">'Scarico FP Delivery'!EL979</f>
        <v>0</v>
      </c>
      <c r="N980" s="37" t="e">
        <f aca="false">VLOOKUP($P980,Formule!$O$2:$P$200,2,0)</f>
        <v>#N/A</v>
      </c>
      <c r="O980" s="38" t="e">
        <f aca="false">VLOOKUP($P980,Formule!$B$2:$C$202,2,0)</f>
        <v>#N/A</v>
      </c>
      <c r="P980" s="39" t="n">
        <f aca="false">'Scarico FP Delivery'!$AC979</f>
        <v>0</v>
      </c>
      <c r="Q980" s="40" t="n">
        <f aca="false">'Scarico FP Delivery'!$AD979</f>
        <v>0</v>
      </c>
      <c r="R980" s="41" t="n">
        <f aca="false">'Scarico FP Delivery'!$DO979</f>
        <v>0</v>
      </c>
      <c r="S980" s="30" t="e">
        <f aca="false">VLOOKUP($R980,Formule!$H$2:$I$250,2,0)</f>
        <v>#N/A</v>
      </c>
      <c r="T980" s="42"/>
      <c r="U980" s="43" t="e">
        <f aca="false">VLOOKUP($P980,Formule!$E$2:$F$200,2,0)</f>
        <v>#N/A</v>
      </c>
      <c r="V980" s="44" t="e">
        <f aca="false">U980*(25/100)</f>
        <v>#N/A</v>
      </c>
      <c r="W980" s="45" t="e">
        <f aca="false">U980-V980</f>
        <v>#N/A</v>
      </c>
      <c r="Y980" s="14" t="s">
        <v>2257</v>
      </c>
    </row>
    <row r="981" customFormat="false" ht="12.75" hidden="false" customHeight="false" outlineLevel="0" collapsed="false">
      <c r="A981" s="28" t="n">
        <v>979</v>
      </c>
      <c r="B981" s="29"/>
      <c r="C981" s="30"/>
      <c r="D981" s="30" t="n">
        <f aca="false">'Scarico FP Delivery'!$CY980</f>
        <v>0</v>
      </c>
      <c r="E981" s="31" t="n">
        <f aca="false">'Scarico FP Delivery'!$AH980</f>
        <v>0</v>
      </c>
      <c r="F981" s="31" t="n">
        <f aca="false">'Scarico FP Delivery'!$Z980</f>
        <v>0</v>
      </c>
      <c r="G981" s="30" t="n">
        <f aca="false">'Scarico FP Delivery'!$AG980</f>
        <v>0</v>
      </c>
      <c r="H981" s="30" t="n">
        <f aca="false">'Scarico FP Delivery'!$U980</f>
        <v>0</v>
      </c>
      <c r="I981" s="32" t="n">
        <f aca="false">'Scarico FP Delivery'!$EW980</f>
        <v>0</v>
      </c>
      <c r="J981" s="33" t="n">
        <f aca="false">'Scarico FP Delivery'!$AJ980</f>
        <v>0</v>
      </c>
      <c r="K981" s="34" t="n">
        <f aca="false">'Scarico FP Delivery'!AV980</f>
        <v>0</v>
      </c>
      <c r="L981" s="51" t="n">
        <f aca="false">'Scarico FP Delivery'!AF980</f>
        <v>0</v>
      </c>
      <c r="M981" s="36" t="n">
        <f aca="false">'Scarico FP Delivery'!EL980</f>
        <v>0</v>
      </c>
      <c r="N981" s="37" t="e">
        <f aca="false">VLOOKUP($P981,Formule!$O$2:$P$200,2,0)</f>
        <v>#N/A</v>
      </c>
      <c r="O981" s="38" t="e">
        <f aca="false">VLOOKUP($P981,Formule!$B$2:$C$202,2,0)</f>
        <v>#N/A</v>
      </c>
      <c r="P981" s="39" t="n">
        <f aca="false">'Scarico FP Delivery'!$AC980</f>
        <v>0</v>
      </c>
      <c r="Q981" s="40" t="n">
        <f aca="false">'Scarico FP Delivery'!$AD980</f>
        <v>0</v>
      </c>
      <c r="R981" s="41" t="n">
        <f aca="false">'Scarico FP Delivery'!$DO980</f>
        <v>0</v>
      </c>
      <c r="S981" s="30" t="e">
        <f aca="false">VLOOKUP($R981,Formule!$H$2:$I$250,2,0)</f>
        <v>#N/A</v>
      </c>
      <c r="T981" s="42"/>
      <c r="U981" s="43" t="e">
        <f aca="false">VLOOKUP($P981,Formule!$E$2:$F$200,2,0)</f>
        <v>#N/A</v>
      </c>
      <c r="V981" s="44" t="e">
        <f aca="false">U981*(25/100)</f>
        <v>#N/A</v>
      </c>
      <c r="W981" s="45" t="e">
        <f aca="false">U981-V981</f>
        <v>#N/A</v>
      </c>
      <c r="Y981" s="14" t="s">
        <v>2257</v>
      </c>
    </row>
    <row r="982" customFormat="false" ht="12.75" hidden="false" customHeight="false" outlineLevel="0" collapsed="false">
      <c r="A982" s="46" t="n">
        <v>980</v>
      </c>
      <c r="B982" s="29"/>
      <c r="C982" s="30"/>
      <c r="D982" s="30" t="n">
        <f aca="false">'Scarico FP Delivery'!$CY981</f>
        <v>0</v>
      </c>
      <c r="E982" s="31" t="n">
        <f aca="false">'Scarico FP Delivery'!$AH981</f>
        <v>0</v>
      </c>
      <c r="F982" s="31" t="n">
        <f aca="false">'Scarico FP Delivery'!$Z981</f>
        <v>0</v>
      </c>
      <c r="G982" s="30" t="n">
        <f aca="false">'Scarico FP Delivery'!$AG981</f>
        <v>0</v>
      </c>
      <c r="H982" s="30" t="n">
        <f aca="false">'Scarico FP Delivery'!$U981</f>
        <v>0</v>
      </c>
      <c r="I982" s="32" t="n">
        <f aca="false">'Scarico FP Delivery'!$EW981</f>
        <v>0</v>
      </c>
      <c r="J982" s="33" t="n">
        <f aca="false">'Scarico FP Delivery'!$AJ981</f>
        <v>0</v>
      </c>
      <c r="K982" s="34" t="n">
        <f aca="false">'Scarico FP Delivery'!AV981</f>
        <v>0</v>
      </c>
      <c r="L982" s="51" t="n">
        <f aca="false">'Scarico FP Delivery'!AF981</f>
        <v>0</v>
      </c>
      <c r="M982" s="36" t="n">
        <f aca="false">'Scarico FP Delivery'!EL981</f>
        <v>0</v>
      </c>
      <c r="N982" s="37" t="e">
        <f aca="false">VLOOKUP($P982,Formule!$O$2:$P$200,2,0)</f>
        <v>#N/A</v>
      </c>
      <c r="O982" s="38" t="e">
        <f aca="false">VLOOKUP($P982,Formule!$B$2:$C$202,2,0)</f>
        <v>#N/A</v>
      </c>
      <c r="P982" s="39" t="n">
        <f aca="false">'Scarico FP Delivery'!$AC981</f>
        <v>0</v>
      </c>
      <c r="Q982" s="40" t="n">
        <f aca="false">'Scarico FP Delivery'!$AD981</f>
        <v>0</v>
      </c>
      <c r="R982" s="41" t="n">
        <f aca="false">'Scarico FP Delivery'!$DO981</f>
        <v>0</v>
      </c>
      <c r="S982" s="30" t="e">
        <f aca="false">VLOOKUP($R982,Formule!$H$2:$I$250,2,0)</f>
        <v>#N/A</v>
      </c>
      <c r="T982" s="42"/>
      <c r="U982" s="43" t="e">
        <f aca="false">VLOOKUP($P982,Formule!$E$2:$F$200,2,0)</f>
        <v>#N/A</v>
      </c>
      <c r="V982" s="44" t="e">
        <f aca="false">U982*(25/100)</f>
        <v>#N/A</v>
      </c>
      <c r="W982" s="45" t="e">
        <f aca="false">U982-V982</f>
        <v>#N/A</v>
      </c>
      <c r="Y982" s="14" t="s">
        <v>2257</v>
      </c>
    </row>
    <row r="983" customFormat="false" ht="12.75" hidden="false" customHeight="false" outlineLevel="0" collapsed="false">
      <c r="A983" s="46" t="n">
        <v>981</v>
      </c>
      <c r="B983" s="29"/>
      <c r="C983" s="30"/>
      <c r="D983" s="30" t="n">
        <f aca="false">'Scarico FP Delivery'!$CY982</f>
        <v>0</v>
      </c>
      <c r="E983" s="31" t="n">
        <f aca="false">'Scarico FP Delivery'!$AH982</f>
        <v>0</v>
      </c>
      <c r="F983" s="31" t="n">
        <f aca="false">'Scarico FP Delivery'!$Z982</f>
        <v>0</v>
      </c>
      <c r="G983" s="30" t="n">
        <f aca="false">'Scarico FP Delivery'!$AG982</f>
        <v>0</v>
      </c>
      <c r="H983" s="30" t="n">
        <f aca="false">'Scarico FP Delivery'!$U982</f>
        <v>0</v>
      </c>
      <c r="I983" s="32" t="n">
        <f aca="false">'Scarico FP Delivery'!$EW982</f>
        <v>0</v>
      </c>
      <c r="J983" s="33" t="n">
        <f aca="false">'Scarico FP Delivery'!$AJ982</f>
        <v>0</v>
      </c>
      <c r="K983" s="34" t="n">
        <f aca="false">'Scarico FP Delivery'!AV982</f>
        <v>0</v>
      </c>
      <c r="L983" s="51" t="n">
        <f aca="false">'Scarico FP Delivery'!AF982</f>
        <v>0</v>
      </c>
      <c r="M983" s="36" t="n">
        <f aca="false">'Scarico FP Delivery'!EL982</f>
        <v>0</v>
      </c>
      <c r="N983" s="37" t="e">
        <f aca="false">VLOOKUP($P983,Formule!$O$2:$P$200,2,0)</f>
        <v>#N/A</v>
      </c>
      <c r="O983" s="38" t="e">
        <f aca="false">VLOOKUP($P983,Formule!$B$2:$C$202,2,0)</f>
        <v>#N/A</v>
      </c>
      <c r="P983" s="39" t="n">
        <f aca="false">'Scarico FP Delivery'!$AC982</f>
        <v>0</v>
      </c>
      <c r="Q983" s="40" t="n">
        <f aca="false">'Scarico FP Delivery'!$AD982</f>
        <v>0</v>
      </c>
      <c r="R983" s="41" t="n">
        <f aca="false">'Scarico FP Delivery'!$DO982</f>
        <v>0</v>
      </c>
      <c r="S983" s="30" t="e">
        <f aca="false">VLOOKUP($R983,Formule!$H$2:$I$250,2,0)</f>
        <v>#N/A</v>
      </c>
      <c r="T983" s="42"/>
      <c r="U983" s="43" t="e">
        <f aca="false">VLOOKUP($P983,Formule!$E$2:$F$200,2,0)</f>
        <v>#N/A</v>
      </c>
      <c r="V983" s="44" t="e">
        <f aca="false">U983*(25/100)</f>
        <v>#N/A</v>
      </c>
      <c r="W983" s="45" t="e">
        <f aca="false">U983-V983</f>
        <v>#N/A</v>
      </c>
      <c r="Y983" s="14" t="s">
        <v>2257</v>
      </c>
    </row>
    <row r="984" customFormat="false" ht="12.75" hidden="false" customHeight="false" outlineLevel="0" collapsed="false">
      <c r="A984" s="28" t="n">
        <v>982</v>
      </c>
      <c r="B984" s="29"/>
      <c r="C984" s="30"/>
      <c r="D984" s="30" t="n">
        <f aca="false">'Scarico FP Delivery'!$CY983</f>
        <v>0</v>
      </c>
      <c r="E984" s="31" t="n">
        <f aca="false">'Scarico FP Delivery'!$AH983</f>
        <v>0</v>
      </c>
      <c r="F984" s="31" t="n">
        <f aca="false">'Scarico FP Delivery'!$Z983</f>
        <v>0</v>
      </c>
      <c r="G984" s="30" t="n">
        <f aca="false">'Scarico FP Delivery'!$AG983</f>
        <v>0</v>
      </c>
      <c r="H984" s="30" t="n">
        <f aca="false">'Scarico FP Delivery'!$U983</f>
        <v>0</v>
      </c>
      <c r="I984" s="32" t="n">
        <f aca="false">'Scarico FP Delivery'!$EW983</f>
        <v>0</v>
      </c>
      <c r="J984" s="33" t="n">
        <f aca="false">'Scarico FP Delivery'!$AJ983</f>
        <v>0</v>
      </c>
      <c r="K984" s="34" t="n">
        <f aca="false">'Scarico FP Delivery'!AV983</f>
        <v>0</v>
      </c>
      <c r="L984" s="51" t="n">
        <f aca="false">'Scarico FP Delivery'!AF983</f>
        <v>0</v>
      </c>
      <c r="M984" s="36" t="n">
        <f aca="false">'Scarico FP Delivery'!EL983</f>
        <v>0</v>
      </c>
      <c r="N984" s="37" t="e">
        <f aca="false">VLOOKUP($P984,Formule!$O$2:$P$200,2,0)</f>
        <v>#N/A</v>
      </c>
      <c r="O984" s="38" t="e">
        <f aca="false">VLOOKUP($P984,Formule!$B$2:$C$202,2,0)</f>
        <v>#N/A</v>
      </c>
      <c r="P984" s="39" t="n">
        <f aca="false">'Scarico FP Delivery'!$AC983</f>
        <v>0</v>
      </c>
      <c r="Q984" s="40" t="n">
        <f aca="false">'Scarico FP Delivery'!$AD983</f>
        <v>0</v>
      </c>
      <c r="R984" s="41" t="n">
        <f aca="false">'Scarico FP Delivery'!$DO983</f>
        <v>0</v>
      </c>
      <c r="S984" s="30" t="e">
        <f aca="false">VLOOKUP($R984,Formule!$H$2:$I$250,2,0)</f>
        <v>#N/A</v>
      </c>
      <c r="T984" s="42"/>
      <c r="U984" s="43" t="e">
        <f aca="false">VLOOKUP($P984,Formule!$E$2:$F$200,2,0)</f>
        <v>#N/A</v>
      </c>
      <c r="V984" s="44" t="e">
        <f aca="false">U984*(25/100)</f>
        <v>#N/A</v>
      </c>
      <c r="W984" s="45" t="e">
        <f aca="false">U984-V984</f>
        <v>#N/A</v>
      </c>
      <c r="Y984" s="14" t="s">
        <v>2257</v>
      </c>
    </row>
    <row r="985" customFormat="false" ht="12.75" hidden="false" customHeight="false" outlineLevel="0" collapsed="false">
      <c r="A985" s="46" t="n">
        <v>983</v>
      </c>
      <c r="B985" s="29"/>
      <c r="C985" s="30"/>
      <c r="D985" s="30" t="n">
        <f aca="false">'Scarico FP Delivery'!$CY984</f>
        <v>0</v>
      </c>
      <c r="E985" s="31" t="n">
        <f aca="false">'Scarico FP Delivery'!$AH984</f>
        <v>0</v>
      </c>
      <c r="F985" s="31" t="n">
        <f aca="false">'Scarico FP Delivery'!$Z984</f>
        <v>0</v>
      </c>
      <c r="G985" s="30" t="n">
        <f aca="false">'Scarico FP Delivery'!$AG984</f>
        <v>0</v>
      </c>
      <c r="H985" s="30" t="n">
        <f aca="false">'Scarico FP Delivery'!$U984</f>
        <v>0</v>
      </c>
      <c r="I985" s="32" t="n">
        <f aca="false">'Scarico FP Delivery'!$EW984</f>
        <v>0</v>
      </c>
      <c r="J985" s="33" t="n">
        <f aca="false">'Scarico FP Delivery'!$AJ984</f>
        <v>0</v>
      </c>
      <c r="K985" s="34" t="n">
        <f aca="false">'Scarico FP Delivery'!AV984</f>
        <v>0</v>
      </c>
      <c r="L985" s="51" t="n">
        <f aca="false">'Scarico FP Delivery'!AF984</f>
        <v>0</v>
      </c>
      <c r="M985" s="36" t="n">
        <f aca="false">'Scarico FP Delivery'!EL984</f>
        <v>0</v>
      </c>
      <c r="N985" s="37" t="e">
        <f aca="false">VLOOKUP($P985,Formule!$O$2:$P$200,2,0)</f>
        <v>#N/A</v>
      </c>
      <c r="O985" s="38" t="e">
        <f aca="false">VLOOKUP($P985,Formule!$B$2:$C$202,2,0)</f>
        <v>#N/A</v>
      </c>
      <c r="P985" s="39" t="n">
        <f aca="false">'Scarico FP Delivery'!$AC984</f>
        <v>0</v>
      </c>
      <c r="Q985" s="40" t="n">
        <f aca="false">'Scarico FP Delivery'!$AD984</f>
        <v>0</v>
      </c>
      <c r="R985" s="41" t="n">
        <f aca="false">'Scarico FP Delivery'!$DO984</f>
        <v>0</v>
      </c>
      <c r="S985" s="30" t="e">
        <f aca="false">VLOOKUP($R985,Formule!$H$2:$I$250,2,0)</f>
        <v>#N/A</v>
      </c>
      <c r="T985" s="42"/>
      <c r="U985" s="43" t="e">
        <f aca="false">VLOOKUP($P985,Formule!$E$2:$F$200,2,0)</f>
        <v>#N/A</v>
      </c>
      <c r="V985" s="44" t="e">
        <f aca="false">U985*(25/100)</f>
        <v>#N/A</v>
      </c>
      <c r="W985" s="45" t="e">
        <f aca="false">U985-V985</f>
        <v>#N/A</v>
      </c>
      <c r="Y985" s="14" t="s">
        <v>2257</v>
      </c>
    </row>
    <row r="986" customFormat="false" ht="12.75" hidden="false" customHeight="false" outlineLevel="0" collapsed="false">
      <c r="A986" s="46" t="n">
        <v>984</v>
      </c>
      <c r="B986" s="29"/>
      <c r="C986" s="30"/>
      <c r="D986" s="30" t="n">
        <f aca="false">'Scarico FP Delivery'!$CY985</f>
        <v>0</v>
      </c>
      <c r="E986" s="31" t="n">
        <f aca="false">'Scarico FP Delivery'!$AH985</f>
        <v>0</v>
      </c>
      <c r="F986" s="31" t="n">
        <f aca="false">'Scarico FP Delivery'!$Z985</f>
        <v>0</v>
      </c>
      <c r="G986" s="30" t="n">
        <f aca="false">'Scarico FP Delivery'!$AG985</f>
        <v>0</v>
      </c>
      <c r="H986" s="30" t="n">
        <f aca="false">'Scarico FP Delivery'!$U985</f>
        <v>0</v>
      </c>
      <c r="I986" s="32" t="n">
        <f aca="false">'Scarico FP Delivery'!$EW985</f>
        <v>0</v>
      </c>
      <c r="J986" s="33" t="n">
        <f aca="false">'Scarico FP Delivery'!$AJ985</f>
        <v>0</v>
      </c>
      <c r="K986" s="34" t="n">
        <f aca="false">'Scarico FP Delivery'!AV985</f>
        <v>0</v>
      </c>
      <c r="L986" s="51" t="n">
        <f aca="false">'Scarico FP Delivery'!AF985</f>
        <v>0</v>
      </c>
      <c r="M986" s="36" t="n">
        <f aca="false">'Scarico FP Delivery'!EL985</f>
        <v>0</v>
      </c>
      <c r="N986" s="37" t="e">
        <f aca="false">VLOOKUP($P986,Formule!$O$2:$P$200,2,0)</f>
        <v>#N/A</v>
      </c>
      <c r="O986" s="38" t="e">
        <f aca="false">VLOOKUP($P986,Formule!$B$2:$C$202,2,0)</f>
        <v>#N/A</v>
      </c>
      <c r="P986" s="39" t="n">
        <f aca="false">'Scarico FP Delivery'!$AC985</f>
        <v>0</v>
      </c>
      <c r="Q986" s="40" t="n">
        <f aca="false">'Scarico FP Delivery'!$AD985</f>
        <v>0</v>
      </c>
      <c r="R986" s="41" t="n">
        <f aca="false">'Scarico FP Delivery'!$DO985</f>
        <v>0</v>
      </c>
      <c r="S986" s="30" t="e">
        <f aca="false">VLOOKUP($R986,Formule!$H$2:$I$250,2,0)</f>
        <v>#N/A</v>
      </c>
      <c r="T986" s="42"/>
      <c r="U986" s="43" t="e">
        <f aca="false">VLOOKUP($P986,Formule!$E$2:$F$200,2,0)</f>
        <v>#N/A</v>
      </c>
      <c r="V986" s="44" t="e">
        <f aca="false">U986*(25/100)</f>
        <v>#N/A</v>
      </c>
      <c r="W986" s="45" t="e">
        <f aca="false">U986-V986</f>
        <v>#N/A</v>
      </c>
      <c r="Y986" s="14" t="s">
        <v>2257</v>
      </c>
    </row>
    <row r="987" customFormat="false" ht="12.75" hidden="false" customHeight="false" outlineLevel="0" collapsed="false">
      <c r="A987" s="28" t="n">
        <v>985</v>
      </c>
      <c r="B987" s="29"/>
      <c r="C987" s="30"/>
      <c r="D987" s="30" t="n">
        <f aca="false">'Scarico FP Delivery'!$CY986</f>
        <v>0</v>
      </c>
      <c r="E987" s="31" t="n">
        <f aca="false">'Scarico FP Delivery'!$AH986</f>
        <v>0</v>
      </c>
      <c r="F987" s="31" t="n">
        <f aca="false">'Scarico FP Delivery'!$Z986</f>
        <v>0</v>
      </c>
      <c r="G987" s="30" t="n">
        <f aca="false">'Scarico FP Delivery'!$AG986</f>
        <v>0</v>
      </c>
      <c r="H987" s="30" t="n">
        <f aca="false">'Scarico FP Delivery'!$U986</f>
        <v>0</v>
      </c>
      <c r="I987" s="32" t="n">
        <f aca="false">'Scarico FP Delivery'!$EW986</f>
        <v>0</v>
      </c>
      <c r="J987" s="33" t="n">
        <f aca="false">'Scarico FP Delivery'!$AJ986</f>
        <v>0</v>
      </c>
      <c r="K987" s="34" t="n">
        <f aca="false">'Scarico FP Delivery'!AV986</f>
        <v>0</v>
      </c>
      <c r="L987" s="51" t="n">
        <f aca="false">'Scarico FP Delivery'!AF986</f>
        <v>0</v>
      </c>
      <c r="M987" s="36" t="n">
        <f aca="false">'Scarico FP Delivery'!EL986</f>
        <v>0</v>
      </c>
      <c r="N987" s="37" t="e">
        <f aca="false">VLOOKUP($P987,Formule!$O$2:$P$200,2,0)</f>
        <v>#N/A</v>
      </c>
      <c r="O987" s="38" t="e">
        <f aca="false">VLOOKUP($P987,Formule!$B$2:$C$202,2,0)</f>
        <v>#N/A</v>
      </c>
      <c r="P987" s="39" t="n">
        <f aca="false">'Scarico FP Delivery'!$AC986</f>
        <v>0</v>
      </c>
      <c r="Q987" s="40" t="n">
        <f aca="false">'Scarico FP Delivery'!$AD986</f>
        <v>0</v>
      </c>
      <c r="R987" s="41" t="n">
        <f aca="false">'Scarico FP Delivery'!$DO986</f>
        <v>0</v>
      </c>
      <c r="S987" s="30" t="e">
        <f aca="false">VLOOKUP($R987,Formule!$H$2:$I$250,2,0)</f>
        <v>#N/A</v>
      </c>
      <c r="T987" s="42"/>
      <c r="U987" s="43" t="e">
        <f aca="false">VLOOKUP($P987,Formule!$E$2:$F$200,2,0)</f>
        <v>#N/A</v>
      </c>
      <c r="V987" s="44" t="e">
        <f aca="false">U987*(25/100)</f>
        <v>#N/A</v>
      </c>
      <c r="W987" s="45" t="e">
        <f aca="false">U987-V987</f>
        <v>#N/A</v>
      </c>
      <c r="Y987" s="14" t="s">
        <v>2257</v>
      </c>
    </row>
    <row r="988" customFormat="false" ht="12.75" hidden="false" customHeight="false" outlineLevel="0" collapsed="false">
      <c r="A988" s="46" t="n">
        <v>986</v>
      </c>
      <c r="B988" s="29"/>
      <c r="C988" s="30"/>
      <c r="D988" s="30" t="n">
        <f aca="false">'Scarico FP Delivery'!$CY987</f>
        <v>0</v>
      </c>
      <c r="E988" s="31" t="n">
        <f aca="false">'Scarico FP Delivery'!$AH987</f>
        <v>0</v>
      </c>
      <c r="F988" s="31" t="n">
        <f aca="false">'Scarico FP Delivery'!$Z987</f>
        <v>0</v>
      </c>
      <c r="G988" s="30" t="n">
        <f aca="false">'Scarico FP Delivery'!$AG987</f>
        <v>0</v>
      </c>
      <c r="H988" s="30" t="n">
        <f aca="false">'Scarico FP Delivery'!$U987</f>
        <v>0</v>
      </c>
      <c r="I988" s="32" t="n">
        <f aca="false">'Scarico FP Delivery'!$EW987</f>
        <v>0</v>
      </c>
      <c r="J988" s="33" t="n">
        <f aca="false">'Scarico FP Delivery'!$AJ987</f>
        <v>0</v>
      </c>
      <c r="K988" s="34" t="n">
        <f aca="false">'Scarico FP Delivery'!AV987</f>
        <v>0</v>
      </c>
      <c r="L988" s="51" t="n">
        <f aca="false">'Scarico FP Delivery'!AF987</f>
        <v>0</v>
      </c>
      <c r="M988" s="36" t="n">
        <f aca="false">'Scarico FP Delivery'!EL987</f>
        <v>0</v>
      </c>
      <c r="N988" s="37" t="e">
        <f aca="false">VLOOKUP($P988,Formule!$O$2:$P$200,2,0)</f>
        <v>#N/A</v>
      </c>
      <c r="O988" s="38" t="e">
        <f aca="false">VLOOKUP($P988,Formule!$B$2:$C$202,2,0)</f>
        <v>#N/A</v>
      </c>
      <c r="P988" s="39" t="n">
        <f aca="false">'Scarico FP Delivery'!$AC987</f>
        <v>0</v>
      </c>
      <c r="Q988" s="40" t="n">
        <f aca="false">'Scarico FP Delivery'!$AD987</f>
        <v>0</v>
      </c>
      <c r="R988" s="41" t="n">
        <f aca="false">'Scarico FP Delivery'!$DO987</f>
        <v>0</v>
      </c>
      <c r="S988" s="30" t="e">
        <f aca="false">VLOOKUP($R988,Formule!$H$2:$I$250,2,0)</f>
        <v>#N/A</v>
      </c>
      <c r="T988" s="42"/>
      <c r="U988" s="43" t="e">
        <f aca="false">VLOOKUP($P988,Formule!$E$2:$F$200,2,0)</f>
        <v>#N/A</v>
      </c>
      <c r="V988" s="44" t="e">
        <f aca="false">U988*(25/100)</f>
        <v>#N/A</v>
      </c>
      <c r="W988" s="45" t="e">
        <f aca="false">U988-V988</f>
        <v>#N/A</v>
      </c>
      <c r="Y988" s="14" t="s">
        <v>2257</v>
      </c>
    </row>
    <row r="989" customFormat="false" ht="12.75" hidden="false" customHeight="false" outlineLevel="0" collapsed="false">
      <c r="A989" s="46" t="n">
        <v>987</v>
      </c>
      <c r="B989" s="29"/>
      <c r="C989" s="30"/>
      <c r="D989" s="30" t="n">
        <f aca="false">'Scarico FP Delivery'!$CY988</f>
        <v>0</v>
      </c>
      <c r="E989" s="31" t="n">
        <f aca="false">'Scarico FP Delivery'!$AH988</f>
        <v>0</v>
      </c>
      <c r="F989" s="31" t="n">
        <f aca="false">'Scarico FP Delivery'!$Z988</f>
        <v>0</v>
      </c>
      <c r="G989" s="30" t="n">
        <f aca="false">'Scarico FP Delivery'!$AG988</f>
        <v>0</v>
      </c>
      <c r="H989" s="30" t="n">
        <f aca="false">'Scarico FP Delivery'!$U988</f>
        <v>0</v>
      </c>
      <c r="I989" s="32" t="n">
        <f aca="false">'Scarico FP Delivery'!$EW988</f>
        <v>0</v>
      </c>
      <c r="J989" s="33" t="n">
        <f aca="false">'Scarico FP Delivery'!$AJ988</f>
        <v>0</v>
      </c>
      <c r="K989" s="34" t="n">
        <f aca="false">'Scarico FP Delivery'!AV988</f>
        <v>0</v>
      </c>
      <c r="L989" s="51" t="n">
        <f aca="false">'Scarico FP Delivery'!AF988</f>
        <v>0</v>
      </c>
      <c r="M989" s="36" t="n">
        <f aca="false">'Scarico FP Delivery'!EL988</f>
        <v>0</v>
      </c>
      <c r="N989" s="37" t="e">
        <f aca="false">VLOOKUP($P989,Formule!$O$2:$P$200,2,0)</f>
        <v>#N/A</v>
      </c>
      <c r="O989" s="38" t="e">
        <f aca="false">VLOOKUP($P989,Formule!$B$2:$C$202,2,0)</f>
        <v>#N/A</v>
      </c>
      <c r="P989" s="39" t="n">
        <f aca="false">'Scarico FP Delivery'!$AC988</f>
        <v>0</v>
      </c>
      <c r="Q989" s="40" t="n">
        <f aca="false">'Scarico FP Delivery'!$AD988</f>
        <v>0</v>
      </c>
      <c r="R989" s="41" t="n">
        <f aca="false">'Scarico FP Delivery'!$DO988</f>
        <v>0</v>
      </c>
      <c r="S989" s="30" t="e">
        <f aca="false">VLOOKUP($R989,Formule!$H$2:$I$250,2,0)</f>
        <v>#N/A</v>
      </c>
      <c r="T989" s="42"/>
      <c r="U989" s="43" t="e">
        <f aca="false">VLOOKUP($P989,Formule!$E$2:$F$200,2,0)</f>
        <v>#N/A</v>
      </c>
      <c r="V989" s="44" t="e">
        <f aca="false">U989*(25/100)</f>
        <v>#N/A</v>
      </c>
      <c r="W989" s="45" t="e">
        <f aca="false">U989-V989</f>
        <v>#N/A</v>
      </c>
      <c r="Y989" s="14" t="s">
        <v>2257</v>
      </c>
    </row>
    <row r="990" customFormat="false" ht="12.75" hidden="false" customHeight="false" outlineLevel="0" collapsed="false">
      <c r="A990" s="28" t="n">
        <v>988</v>
      </c>
      <c r="B990" s="29"/>
      <c r="C990" s="30"/>
      <c r="D990" s="30" t="n">
        <f aca="false">'Scarico FP Delivery'!$CY989</f>
        <v>0</v>
      </c>
      <c r="E990" s="31" t="n">
        <f aca="false">'Scarico FP Delivery'!$AH989</f>
        <v>0</v>
      </c>
      <c r="F990" s="31" t="n">
        <f aca="false">'Scarico FP Delivery'!$Z989</f>
        <v>0</v>
      </c>
      <c r="G990" s="30" t="n">
        <f aca="false">'Scarico FP Delivery'!$AG989</f>
        <v>0</v>
      </c>
      <c r="H990" s="30" t="n">
        <f aca="false">'Scarico FP Delivery'!$U989</f>
        <v>0</v>
      </c>
      <c r="I990" s="32" t="n">
        <f aca="false">'Scarico FP Delivery'!$EW989</f>
        <v>0</v>
      </c>
      <c r="J990" s="33" t="n">
        <f aca="false">'Scarico FP Delivery'!$AJ989</f>
        <v>0</v>
      </c>
      <c r="K990" s="34" t="n">
        <f aca="false">'Scarico FP Delivery'!AV989</f>
        <v>0</v>
      </c>
      <c r="L990" s="51" t="n">
        <f aca="false">'Scarico FP Delivery'!AF989</f>
        <v>0</v>
      </c>
      <c r="M990" s="36" t="n">
        <f aca="false">'Scarico FP Delivery'!EL989</f>
        <v>0</v>
      </c>
      <c r="N990" s="37" t="e">
        <f aca="false">VLOOKUP($P990,Formule!$O$2:$P$200,2,0)</f>
        <v>#N/A</v>
      </c>
      <c r="O990" s="38" t="e">
        <f aca="false">VLOOKUP($P990,Formule!$B$2:$C$202,2,0)</f>
        <v>#N/A</v>
      </c>
      <c r="P990" s="39" t="n">
        <f aca="false">'Scarico FP Delivery'!$AC989</f>
        <v>0</v>
      </c>
      <c r="Q990" s="40" t="n">
        <f aca="false">'Scarico FP Delivery'!$AD989</f>
        <v>0</v>
      </c>
      <c r="R990" s="41" t="n">
        <f aca="false">'Scarico FP Delivery'!$DO989</f>
        <v>0</v>
      </c>
      <c r="S990" s="30" t="e">
        <f aca="false">VLOOKUP($R990,Formule!$H$2:$I$250,2,0)</f>
        <v>#N/A</v>
      </c>
      <c r="T990" s="42"/>
      <c r="U990" s="43" t="e">
        <f aca="false">VLOOKUP($P990,Formule!$E$2:$F$200,2,0)</f>
        <v>#N/A</v>
      </c>
      <c r="V990" s="44" t="e">
        <f aca="false">U990*(25/100)</f>
        <v>#N/A</v>
      </c>
      <c r="W990" s="45" t="e">
        <f aca="false">U990-V990</f>
        <v>#N/A</v>
      </c>
      <c r="Y990" s="14" t="s">
        <v>2257</v>
      </c>
    </row>
    <row r="991" customFormat="false" ht="12.75" hidden="false" customHeight="false" outlineLevel="0" collapsed="false">
      <c r="A991" s="46" t="n">
        <v>989</v>
      </c>
      <c r="B991" s="29"/>
      <c r="C991" s="30"/>
      <c r="D991" s="30" t="n">
        <f aca="false">'Scarico FP Delivery'!$CY990</f>
        <v>0</v>
      </c>
      <c r="E991" s="31" t="n">
        <f aca="false">'Scarico FP Delivery'!$AH990</f>
        <v>0</v>
      </c>
      <c r="F991" s="31" t="n">
        <f aca="false">'Scarico FP Delivery'!$Z990</f>
        <v>0</v>
      </c>
      <c r="G991" s="30" t="n">
        <f aca="false">'Scarico FP Delivery'!$AG990</f>
        <v>0</v>
      </c>
      <c r="H991" s="30" t="n">
        <f aca="false">'Scarico FP Delivery'!$U990</f>
        <v>0</v>
      </c>
      <c r="I991" s="32" t="n">
        <f aca="false">'Scarico FP Delivery'!$EW990</f>
        <v>0</v>
      </c>
      <c r="J991" s="33" t="n">
        <f aca="false">'Scarico FP Delivery'!$AJ990</f>
        <v>0</v>
      </c>
      <c r="K991" s="34" t="n">
        <f aca="false">'Scarico FP Delivery'!AV990</f>
        <v>0</v>
      </c>
      <c r="L991" s="51" t="n">
        <f aca="false">'Scarico FP Delivery'!AF990</f>
        <v>0</v>
      </c>
      <c r="M991" s="36" t="n">
        <f aca="false">'Scarico FP Delivery'!EL990</f>
        <v>0</v>
      </c>
      <c r="N991" s="37" t="e">
        <f aca="false">VLOOKUP($P991,Formule!$O$2:$P$200,2,0)</f>
        <v>#N/A</v>
      </c>
      <c r="O991" s="38" t="e">
        <f aca="false">VLOOKUP($P991,Formule!$B$2:$C$202,2,0)</f>
        <v>#N/A</v>
      </c>
      <c r="P991" s="39" t="n">
        <f aca="false">'Scarico FP Delivery'!$AC990</f>
        <v>0</v>
      </c>
      <c r="Q991" s="40" t="n">
        <f aca="false">'Scarico FP Delivery'!$AD990</f>
        <v>0</v>
      </c>
      <c r="R991" s="41" t="n">
        <f aca="false">'Scarico FP Delivery'!$DO990</f>
        <v>0</v>
      </c>
      <c r="S991" s="30" t="e">
        <f aca="false">VLOOKUP($R991,Formule!$H$2:$I$250,2,0)</f>
        <v>#N/A</v>
      </c>
      <c r="T991" s="42"/>
      <c r="U991" s="43" t="e">
        <f aca="false">VLOOKUP($P991,Formule!$E$2:$F$200,2,0)</f>
        <v>#N/A</v>
      </c>
      <c r="V991" s="44" t="e">
        <f aca="false">U991*(25/100)</f>
        <v>#N/A</v>
      </c>
      <c r="W991" s="45" t="e">
        <f aca="false">U991-V991</f>
        <v>#N/A</v>
      </c>
      <c r="Y991" s="14" t="s">
        <v>2257</v>
      </c>
    </row>
    <row r="992" customFormat="false" ht="12.75" hidden="false" customHeight="false" outlineLevel="0" collapsed="false">
      <c r="A992" s="46" t="n">
        <v>990</v>
      </c>
      <c r="B992" s="29"/>
      <c r="C992" s="30"/>
      <c r="D992" s="30" t="n">
        <f aca="false">'Scarico FP Delivery'!$CY991</f>
        <v>0</v>
      </c>
      <c r="E992" s="31" t="n">
        <f aca="false">'Scarico FP Delivery'!$AH991</f>
        <v>0</v>
      </c>
      <c r="F992" s="31" t="n">
        <f aca="false">'Scarico FP Delivery'!$Z991</f>
        <v>0</v>
      </c>
      <c r="G992" s="30" t="n">
        <f aca="false">'Scarico FP Delivery'!$AG991</f>
        <v>0</v>
      </c>
      <c r="H992" s="30" t="n">
        <f aca="false">'Scarico FP Delivery'!$U991</f>
        <v>0</v>
      </c>
      <c r="I992" s="32" t="n">
        <f aca="false">'Scarico FP Delivery'!$EW991</f>
        <v>0</v>
      </c>
      <c r="J992" s="33" t="n">
        <f aca="false">'Scarico FP Delivery'!$AJ991</f>
        <v>0</v>
      </c>
      <c r="K992" s="34" t="n">
        <f aca="false">'Scarico FP Delivery'!AV991</f>
        <v>0</v>
      </c>
      <c r="L992" s="51" t="n">
        <f aca="false">'Scarico FP Delivery'!AF991</f>
        <v>0</v>
      </c>
      <c r="M992" s="36" t="n">
        <f aca="false">'Scarico FP Delivery'!EL991</f>
        <v>0</v>
      </c>
      <c r="N992" s="37" t="e">
        <f aca="false">VLOOKUP($P992,Formule!$O$2:$P$200,2,0)</f>
        <v>#N/A</v>
      </c>
      <c r="O992" s="38" t="e">
        <f aca="false">VLOOKUP($P992,Formule!$B$2:$C$202,2,0)</f>
        <v>#N/A</v>
      </c>
      <c r="P992" s="39" t="n">
        <f aca="false">'Scarico FP Delivery'!$AC991</f>
        <v>0</v>
      </c>
      <c r="Q992" s="40" t="n">
        <f aca="false">'Scarico FP Delivery'!$AD991</f>
        <v>0</v>
      </c>
      <c r="R992" s="41" t="n">
        <f aca="false">'Scarico FP Delivery'!$DO991</f>
        <v>0</v>
      </c>
      <c r="S992" s="30" t="e">
        <f aca="false">VLOOKUP($R992,Formule!$H$2:$I$250,2,0)</f>
        <v>#N/A</v>
      </c>
      <c r="T992" s="42"/>
      <c r="U992" s="43" t="e">
        <f aca="false">VLOOKUP($P992,Formule!$E$2:$F$200,2,0)</f>
        <v>#N/A</v>
      </c>
      <c r="V992" s="44" t="e">
        <f aca="false">U992*(25/100)</f>
        <v>#N/A</v>
      </c>
      <c r="W992" s="45" t="e">
        <f aca="false">U992-V992</f>
        <v>#N/A</v>
      </c>
      <c r="Y992" s="14" t="s">
        <v>2257</v>
      </c>
    </row>
    <row r="993" customFormat="false" ht="12.75" hidden="false" customHeight="false" outlineLevel="0" collapsed="false">
      <c r="A993" s="28" t="n">
        <v>991</v>
      </c>
      <c r="B993" s="29"/>
      <c r="C993" s="30"/>
      <c r="D993" s="30" t="n">
        <f aca="false">'Scarico FP Delivery'!$CY992</f>
        <v>0</v>
      </c>
      <c r="E993" s="31" t="n">
        <f aca="false">'Scarico FP Delivery'!$AH992</f>
        <v>0</v>
      </c>
      <c r="F993" s="31" t="n">
        <f aca="false">'Scarico FP Delivery'!$Z992</f>
        <v>0</v>
      </c>
      <c r="G993" s="30" t="n">
        <f aca="false">'Scarico FP Delivery'!$AG992</f>
        <v>0</v>
      </c>
      <c r="H993" s="30" t="n">
        <f aca="false">'Scarico FP Delivery'!$U992</f>
        <v>0</v>
      </c>
      <c r="I993" s="32" t="n">
        <f aca="false">'Scarico FP Delivery'!$EW992</f>
        <v>0</v>
      </c>
      <c r="J993" s="33" t="n">
        <f aca="false">'Scarico FP Delivery'!$AJ992</f>
        <v>0</v>
      </c>
      <c r="K993" s="34" t="n">
        <f aca="false">'Scarico FP Delivery'!AV992</f>
        <v>0</v>
      </c>
      <c r="L993" s="51" t="n">
        <f aca="false">'Scarico FP Delivery'!AF992</f>
        <v>0</v>
      </c>
      <c r="M993" s="36" t="n">
        <f aca="false">'Scarico FP Delivery'!EL992</f>
        <v>0</v>
      </c>
      <c r="N993" s="37" t="e">
        <f aca="false">VLOOKUP($P993,Formule!$O$2:$P$200,2,0)</f>
        <v>#N/A</v>
      </c>
      <c r="O993" s="38" t="e">
        <f aca="false">VLOOKUP($P993,Formule!$B$2:$C$202,2,0)</f>
        <v>#N/A</v>
      </c>
      <c r="P993" s="39" t="n">
        <f aca="false">'Scarico FP Delivery'!$AC992</f>
        <v>0</v>
      </c>
      <c r="Q993" s="40" t="n">
        <f aca="false">'Scarico FP Delivery'!$AD992</f>
        <v>0</v>
      </c>
      <c r="R993" s="41" t="n">
        <f aca="false">'Scarico FP Delivery'!$DO992</f>
        <v>0</v>
      </c>
      <c r="S993" s="30" t="e">
        <f aca="false">VLOOKUP($R993,Formule!$H$2:$I$250,2,0)</f>
        <v>#N/A</v>
      </c>
      <c r="T993" s="42"/>
      <c r="U993" s="43" t="e">
        <f aca="false">VLOOKUP($P993,Formule!$E$2:$F$200,2,0)</f>
        <v>#N/A</v>
      </c>
      <c r="V993" s="44" t="e">
        <f aca="false">U993*(25/100)</f>
        <v>#N/A</v>
      </c>
      <c r="W993" s="45" t="e">
        <f aca="false">U993-V993</f>
        <v>#N/A</v>
      </c>
      <c r="Y993" s="14" t="s">
        <v>2257</v>
      </c>
    </row>
    <row r="994" customFormat="false" ht="12.75" hidden="false" customHeight="false" outlineLevel="0" collapsed="false">
      <c r="A994" s="46" t="n">
        <v>992</v>
      </c>
      <c r="B994" s="29"/>
      <c r="C994" s="30"/>
      <c r="D994" s="30" t="n">
        <f aca="false">'Scarico FP Delivery'!$CY993</f>
        <v>0</v>
      </c>
      <c r="E994" s="31" t="n">
        <f aca="false">'Scarico FP Delivery'!$AH993</f>
        <v>0</v>
      </c>
      <c r="F994" s="31" t="n">
        <f aca="false">'Scarico FP Delivery'!$Z993</f>
        <v>0</v>
      </c>
      <c r="G994" s="30" t="n">
        <f aca="false">'Scarico FP Delivery'!$AG993</f>
        <v>0</v>
      </c>
      <c r="H994" s="30" t="n">
        <f aca="false">'Scarico FP Delivery'!$U993</f>
        <v>0</v>
      </c>
      <c r="I994" s="32" t="n">
        <f aca="false">'Scarico FP Delivery'!$EW993</f>
        <v>0</v>
      </c>
      <c r="J994" s="33" t="n">
        <f aca="false">'Scarico FP Delivery'!$AJ993</f>
        <v>0</v>
      </c>
      <c r="K994" s="34" t="n">
        <f aca="false">'Scarico FP Delivery'!AV993</f>
        <v>0</v>
      </c>
      <c r="L994" s="51" t="n">
        <f aca="false">'Scarico FP Delivery'!AF993</f>
        <v>0</v>
      </c>
      <c r="M994" s="36" t="n">
        <f aca="false">'Scarico FP Delivery'!EL993</f>
        <v>0</v>
      </c>
      <c r="N994" s="37" t="e">
        <f aca="false">VLOOKUP($P994,Formule!$O$2:$P$200,2,0)</f>
        <v>#N/A</v>
      </c>
      <c r="O994" s="38" t="e">
        <f aca="false">VLOOKUP($P994,Formule!$B$2:$C$202,2,0)</f>
        <v>#N/A</v>
      </c>
      <c r="P994" s="39" t="n">
        <f aca="false">'Scarico FP Delivery'!$AC993</f>
        <v>0</v>
      </c>
      <c r="Q994" s="40" t="n">
        <f aca="false">'Scarico FP Delivery'!$AD993</f>
        <v>0</v>
      </c>
      <c r="R994" s="41" t="n">
        <f aca="false">'Scarico FP Delivery'!$DO993</f>
        <v>0</v>
      </c>
      <c r="S994" s="30" t="e">
        <f aca="false">VLOOKUP($R994,Formule!$H$2:$I$250,2,0)</f>
        <v>#N/A</v>
      </c>
      <c r="T994" s="42"/>
      <c r="U994" s="43" t="e">
        <f aca="false">VLOOKUP($P994,Formule!$E$2:$F$200,2,0)</f>
        <v>#N/A</v>
      </c>
      <c r="V994" s="44" t="e">
        <f aca="false">U994*(25/100)</f>
        <v>#N/A</v>
      </c>
      <c r="W994" s="45" t="e">
        <f aca="false">U994-V994</f>
        <v>#N/A</v>
      </c>
      <c r="Y994" s="14" t="s">
        <v>2257</v>
      </c>
    </row>
    <row r="995" customFormat="false" ht="12.75" hidden="false" customHeight="false" outlineLevel="0" collapsed="false">
      <c r="A995" s="46" t="n">
        <v>993</v>
      </c>
      <c r="B995" s="29"/>
      <c r="C995" s="30"/>
      <c r="D995" s="30" t="n">
        <f aca="false">'Scarico FP Delivery'!$CY994</f>
        <v>0</v>
      </c>
      <c r="E995" s="31" t="n">
        <f aca="false">'Scarico FP Delivery'!$AH994</f>
        <v>0</v>
      </c>
      <c r="F995" s="31" t="n">
        <f aca="false">'Scarico FP Delivery'!$Z994</f>
        <v>0</v>
      </c>
      <c r="G995" s="30" t="n">
        <f aca="false">'Scarico FP Delivery'!$AG994</f>
        <v>0</v>
      </c>
      <c r="H995" s="30" t="n">
        <f aca="false">'Scarico FP Delivery'!$U994</f>
        <v>0</v>
      </c>
      <c r="I995" s="32" t="n">
        <f aca="false">'Scarico FP Delivery'!$EW994</f>
        <v>0</v>
      </c>
      <c r="J995" s="33" t="n">
        <f aca="false">'Scarico FP Delivery'!$AJ994</f>
        <v>0</v>
      </c>
      <c r="K995" s="34" t="n">
        <f aca="false">'Scarico FP Delivery'!AV994</f>
        <v>0</v>
      </c>
      <c r="L995" s="51" t="n">
        <f aca="false">'Scarico FP Delivery'!AF994</f>
        <v>0</v>
      </c>
      <c r="M995" s="36" t="n">
        <f aca="false">'Scarico FP Delivery'!EL994</f>
        <v>0</v>
      </c>
      <c r="N995" s="37" t="e">
        <f aca="false">VLOOKUP($P995,Formule!$O$2:$P$200,2,0)</f>
        <v>#N/A</v>
      </c>
      <c r="O995" s="38" t="e">
        <f aca="false">VLOOKUP($P995,Formule!$B$2:$C$202,2,0)</f>
        <v>#N/A</v>
      </c>
      <c r="P995" s="39" t="n">
        <f aca="false">'Scarico FP Delivery'!$AC994</f>
        <v>0</v>
      </c>
      <c r="Q995" s="40" t="n">
        <f aca="false">'Scarico FP Delivery'!$AD994</f>
        <v>0</v>
      </c>
      <c r="R995" s="41" t="n">
        <f aca="false">'Scarico FP Delivery'!$DO994</f>
        <v>0</v>
      </c>
      <c r="S995" s="30" t="e">
        <f aca="false">VLOOKUP($R995,Formule!$H$2:$I$250,2,0)</f>
        <v>#N/A</v>
      </c>
      <c r="T995" s="42"/>
      <c r="U995" s="43" t="e">
        <f aca="false">VLOOKUP($P995,Formule!$E$2:$F$200,2,0)</f>
        <v>#N/A</v>
      </c>
      <c r="V995" s="44" t="e">
        <f aca="false">U995*(25/100)</f>
        <v>#N/A</v>
      </c>
      <c r="W995" s="45" t="e">
        <f aca="false">U995-V995</f>
        <v>#N/A</v>
      </c>
      <c r="Y995" s="14" t="s">
        <v>2257</v>
      </c>
    </row>
    <row r="996" customFormat="false" ht="12.75" hidden="false" customHeight="false" outlineLevel="0" collapsed="false">
      <c r="A996" s="28" t="n">
        <v>994</v>
      </c>
      <c r="B996" s="29"/>
      <c r="C996" s="30"/>
      <c r="D996" s="30" t="n">
        <f aca="false">'Scarico FP Delivery'!$CY995</f>
        <v>0</v>
      </c>
      <c r="E996" s="31" t="n">
        <f aca="false">'Scarico FP Delivery'!$AH995</f>
        <v>0</v>
      </c>
      <c r="F996" s="31" t="n">
        <f aca="false">'Scarico FP Delivery'!$Z995</f>
        <v>0</v>
      </c>
      <c r="G996" s="30" t="n">
        <f aca="false">'Scarico FP Delivery'!$AG995</f>
        <v>0</v>
      </c>
      <c r="H996" s="30" t="n">
        <f aca="false">'Scarico FP Delivery'!$U995</f>
        <v>0</v>
      </c>
      <c r="I996" s="32" t="n">
        <f aca="false">'Scarico FP Delivery'!$EW995</f>
        <v>0</v>
      </c>
      <c r="J996" s="33" t="n">
        <f aca="false">'Scarico FP Delivery'!$AJ995</f>
        <v>0</v>
      </c>
      <c r="K996" s="34" t="n">
        <f aca="false">'Scarico FP Delivery'!AV995</f>
        <v>0</v>
      </c>
      <c r="L996" s="51" t="n">
        <f aca="false">'Scarico FP Delivery'!AF995</f>
        <v>0</v>
      </c>
      <c r="M996" s="36" t="n">
        <f aca="false">'Scarico FP Delivery'!EL995</f>
        <v>0</v>
      </c>
      <c r="N996" s="37" t="e">
        <f aca="false">VLOOKUP($P996,Formule!$O$2:$P$200,2,0)</f>
        <v>#N/A</v>
      </c>
      <c r="O996" s="38" t="e">
        <f aca="false">VLOOKUP($P996,Formule!$B$2:$C$202,2,0)</f>
        <v>#N/A</v>
      </c>
      <c r="P996" s="39" t="n">
        <f aca="false">'Scarico FP Delivery'!$AC995</f>
        <v>0</v>
      </c>
      <c r="Q996" s="40" t="n">
        <f aca="false">'Scarico FP Delivery'!$AD995</f>
        <v>0</v>
      </c>
      <c r="R996" s="41" t="n">
        <f aca="false">'Scarico FP Delivery'!$DO995</f>
        <v>0</v>
      </c>
      <c r="S996" s="30" t="e">
        <f aca="false">VLOOKUP($R996,Formule!$H$2:$I$250,2,0)</f>
        <v>#N/A</v>
      </c>
      <c r="T996" s="42"/>
      <c r="U996" s="43" t="e">
        <f aca="false">VLOOKUP($P996,Formule!$E$2:$F$200,2,0)</f>
        <v>#N/A</v>
      </c>
      <c r="V996" s="44" t="e">
        <f aca="false">U996*(25/100)</f>
        <v>#N/A</v>
      </c>
      <c r="W996" s="45" t="e">
        <f aca="false">U996-V996</f>
        <v>#N/A</v>
      </c>
      <c r="Y996" s="14" t="s">
        <v>2257</v>
      </c>
    </row>
    <row r="997" customFormat="false" ht="12.75" hidden="false" customHeight="false" outlineLevel="0" collapsed="false">
      <c r="A997" s="46" t="n">
        <v>995</v>
      </c>
      <c r="B997" s="29"/>
      <c r="C997" s="30"/>
      <c r="D997" s="30" t="n">
        <f aca="false">'Scarico FP Delivery'!$CY996</f>
        <v>0</v>
      </c>
      <c r="E997" s="31" t="n">
        <f aca="false">'Scarico FP Delivery'!$AH996</f>
        <v>0</v>
      </c>
      <c r="F997" s="31" t="n">
        <f aca="false">'Scarico FP Delivery'!$Z996</f>
        <v>0</v>
      </c>
      <c r="G997" s="30" t="n">
        <f aca="false">'Scarico FP Delivery'!$AG996</f>
        <v>0</v>
      </c>
      <c r="H997" s="30" t="n">
        <f aca="false">'Scarico FP Delivery'!$U996</f>
        <v>0</v>
      </c>
      <c r="I997" s="32" t="n">
        <f aca="false">'Scarico FP Delivery'!$EW996</f>
        <v>0</v>
      </c>
      <c r="J997" s="33" t="n">
        <f aca="false">'Scarico FP Delivery'!$AJ996</f>
        <v>0</v>
      </c>
      <c r="K997" s="34" t="n">
        <f aca="false">'Scarico FP Delivery'!AV996</f>
        <v>0</v>
      </c>
      <c r="L997" s="51" t="n">
        <f aca="false">'Scarico FP Delivery'!AF996</f>
        <v>0</v>
      </c>
      <c r="M997" s="36" t="n">
        <f aca="false">'Scarico FP Delivery'!EL996</f>
        <v>0</v>
      </c>
      <c r="N997" s="37" t="e">
        <f aca="false">VLOOKUP($P997,Formule!$O$2:$P$200,2,0)</f>
        <v>#N/A</v>
      </c>
      <c r="O997" s="38" t="e">
        <f aca="false">VLOOKUP($P997,Formule!$B$2:$C$202,2,0)</f>
        <v>#N/A</v>
      </c>
      <c r="P997" s="39" t="n">
        <f aca="false">'Scarico FP Delivery'!$AC996</f>
        <v>0</v>
      </c>
      <c r="Q997" s="40" t="n">
        <f aca="false">'Scarico FP Delivery'!$AD996</f>
        <v>0</v>
      </c>
      <c r="R997" s="41" t="n">
        <f aca="false">'Scarico FP Delivery'!$DO996</f>
        <v>0</v>
      </c>
      <c r="S997" s="30" t="e">
        <f aca="false">VLOOKUP($R997,Formule!$H$2:$I$250,2,0)</f>
        <v>#N/A</v>
      </c>
      <c r="T997" s="42"/>
      <c r="U997" s="43" t="e">
        <f aca="false">VLOOKUP($P997,Formule!$E$2:$F$200,2,0)</f>
        <v>#N/A</v>
      </c>
      <c r="V997" s="44" t="e">
        <f aca="false">U997*(25/100)</f>
        <v>#N/A</v>
      </c>
      <c r="W997" s="45" t="e">
        <f aca="false">U997-V997</f>
        <v>#N/A</v>
      </c>
      <c r="Y997" s="14" t="s">
        <v>2257</v>
      </c>
    </row>
    <row r="998" customFormat="false" ht="12.75" hidden="false" customHeight="false" outlineLevel="0" collapsed="false">
      <c r="A998" s="46" t="n">
        <v>996</v>
      </c>
      <c r="B998" s="29"/>
      <c r="C998" s="30"/>
      <c r="D998" s="30" t="n">
        <f aca="false">'Scarico FP Delivery'!$CY997</f>
        <v>0</v>
      </c>
      <c r="E998" s="31" t="n">
        <f aca="false">'Scarico FP Delivery'!$AH997</f>
        <v>0</v>
      </c>
      <c r="F998" s="31" t="n">
        <f aca="false">'Scarico FP Delivery'!$Z997</f>
        <v>0</v>
      </c>
      <c r="G998" s="30" t="n">
        <f aca="false">'Scarico FP Delivery'!$AG997</f>
        <v>0</v>
      </c>
      <c r="H998" s="30" t="n">
        <f aca="false">'Scarico FP Delivery'!$U997</f>
        <v>0</v>
      </c>
      <c r="I998" s="32" t="n">
        <f aca="false">'Scarico FP Delivery'!$EW997</f>
        <v>0</v>
      </c>
      <c r="J998" s="33" t="n">
        <f aca="false">'Scarico FP Delivery'!$AJ997</f>
        <v>0</v>
      </c>
      <c r="K998" s="34" t="n">
        <f aca="false">'Scarico FP Delivery'!AV997</f>
        <v>0</v>
      </c>
      <c r="L998" s="51" t="n">
        <f aca="false">'Scarico FP Delivery'!AF997</f>
        <v>0</v>
      </c>
      <c r="M998" s="36" t="n">
        <f aca="false">'Scarico FP Delivery'!EL997</f>
        <v>0</v>
      </c>
      <c r="N998" s="37" t="e">
        <f aca="false">VLOOKUP($P998,Formule!$O$2:$P$200,2,0)</f>
        <v>#N/A</v>
      </c>
      <c r="O998" s="38" t="e">
        <f aca="false">VLOOKUP($P998,Formule!$B$2:$C$202,2,0)</f>
        <v>#N/A</v>
      </c>
      <c r="P998" s="39" t="n">
        <f aca="false">'Scarico FP Delivery'!$AC997</f>
        <v>0</v>
      </c>
      <c r="Q998" s="40" t="n">
        <f aca="false">'Scarico FP Delivery'!$AD997</f>
        <v>0</v>
      </c>
      <c r="R998" s="41" t="n">
        <f aca="false">'Scarico FP Delivery'!$DO997</f>
        <v>0</v>
      </c>
      <c r="S998" s="30" t="e">
        <f aca="false">VLOOKUP($R998,Formule!$H$2:$I$250,2,0)</f>
        <v>#N/A</v>
      </c>
      <c r="T998" s="42"/>
      <c r="U998" s="43" t="e">
        <f aca="false">VLOOKUP($P998,Formule!$E$2:$F$200,2,0)</f>
        <v>#N/A</v>
      </c>
      <c r="V998" s="44" t="e">
        <f aca="false">U998*(25/100)</f>
        <v>#N/A</v>
      </c>
      <c r="W998" s="45" t="e">
        <f aca="false">U998-V998</f>
        <v>#N/A</v>
      </c>
      <c r="Y998" s="14" t="s">
        <v>2257</v>
      </c>
    </row>
    <row r="999" customFormat="false" ht="12.75" hidden="false" customHeight="false" outlineLevel="0" collapsed="false">
      <c r="A999" s="28" t="n">
        <v>997</v>
      </c>
      <c r="B999" s="29"/>
      <c r="C999" s="30"/>
      <c r="D999" s="30" t="n">
        <f aca="false">'Scarico FP Delivery'!$CY998</f>
        <v>0</v>
      </c>
      <c r="E999" s="31" t="n">
        <f aca="false">'Scarico FP Delivery'!$AH998</f>
        <v>0</v>
      </c>
      <c r="F999" s="31" t="n">
        <f aca="false">'Scarico FP Delivery'!$Z998</f>
        <v>0</v>
      </c>
      <c r="G999" s="30" t="n">
        <f aca="false">'Scarico FP Delivery'!$AG998</f>
        <v>0</v>
      </c>
      <c r="H999" s="30" t="n">
        <f aca="false">'Scarico FP Delivery'!$U998</f>
        <v>0</v>
      </c>
      <c r="I999" s="32" t="n">
        <f aca="false">'Scarico FP Delivery'!$EW998</f>
        <v>0</v>
      </c>
      <c r="J999" s="33" t="n">
        <f aca="false">'Scarico FP Delivery'!$AJ998</f>
        <v>0</v>
      </c>
      <c r="K999" s="34" t="n">
        <f aca="false">'Scarico FP Delivery'!AV998</f>
        <v>0</v>
      </c>
      <c r="L999" s="51" t="n">
        <f aca="false">'Scarico FP Delivery'!AF998</f>
        <v>0</v>
      </c>
      <c r="M999" s="36" t="n">
        <f aca="false">'Scarico FP Delivery'!EL998</f>
        <v>0</v>
      </c>
      <c r="N999" s="37" t="e">
        <f aca="false">VLOOKUP($P999,Formule!$O$2:$P$200,2,0)</f>
        <v>#N/A</v>
      </c>
      <c r="O999" s="38" t="e">
        <f aca="false">VLOOKUP($P999,Formule!$B$2:$C$202,2,0)</f>
        <v>#N/A</v>
      </c>
      <c r="P999" s="39" t="n">
        <f aca="false">'Scarico FP Delivery'!$AC998</f>
        <v>0</v>
      </c>
      <c r="Q999" s="40" t="n">
        <f aca="false">'Scarico FP Delivery'!$AD998</f>
        <v>0</v>
      </c>
      <c r="R999" s="41" t="n">
        <f aca="false">'Scarico FP Delivery'!$DO998</f>
        <v>0</v>
      </c>
      <c r="S999" s="30" t="e">
        <f aca="false">VLOOKUP($R999,Formule!$H$2:$I$250,2,0)</f>
        <v>#N/A</v>
      </c>
      <c r="T999" s="42"/>
      <c r="U999" s="43" t="e">
        <f aca="false">VLOOKUP($P999,Formule!$E$2:$F$200,2,0)</f>
        <v>#N/A</v>
      </c>
      <c r="V999" s="44" t="e">
        <f aca="false">U999*(25/100)</f>
        <v>#N/A</v>
      </c>
      <c r="W999" s="45" t="e">
        <f aca="false">U999-V999</f>
        <v>#N/A</v>
      </c>
      <c r="Y999" s="14" t="s">
        <v>2257</v>
      </c>
    </row>
    <row r="1000" customFormat="false" ht="12.75" hidden="false" customHeight="false" outlineLevel="0" collapsed="false">
      <c r="A1000" s="46" t="n">
        <v>998</v>
      </c>
      <c r="B1000" s="29"/>
      <c r="C1000" s="30"/>
      <c r="D1000" s="30" t="n">
        <f aca="false">'Scarico FP Delivery'!$CY999</f>
        <v>0</v>
      </c>
      <c r="E1000" s="31" t="n">
        <f aca="false">'Scarico FP Delivery'!$AH999</f>
        <v>0</v>
      </c>
      <c r="F1000" s="31" t="n">
        <f aca="false">'Scarico FP Delivery'!$Z999</f>
        <v>0</v>
      </c>
      <c r="G1000" s="30" t="n">
        <f aca="false">'Scarico FP Delivery'!$AG999</f>
        <v>0</v>
      </c>
      <c r="H1000" s="30" t="n">
        <f aca="false">'Scarico FP Delivery'!$U999</f>
        <v>0</v>
      </c>
      <c r="I1000" s="32" t="n">
        <f aca="false">'Scarico FP Delivery'!$EW999</f>
        <v>0</v>
      </c>
      <c r="J1000" s="33" t="n">
        <f aca="false">'Scarico FP Delivery'!$AJ999</f>
        <v>0</v>
      </c>
      <c r="K1000" s="34" t="n">
        <f aca="false">'Scarico FP Delivery'!AV999</f>
        <v>0</v>
      </c>
      <c r="L1000" s="51" t="n">
        <f aca="false">'Scarico FP Delivery'!AF999</f>
        <v>0</v>
      </c>
      <c r="M1000" s="36" t="n">
        <f aca="false">'Scarico FP Delivery'!EL999</f>
        <v>0</v>
      </c>
      <c r="N1000" s="37" t="e">
        <f aca="false">VLOOKUP($P1000,Formule!$O$2:$P$200,2,0)</f>
        <v>#N/A</v>
      </c>
      <c r="O1000" s="38" t="e">
        <f aca="false">VLOOKUP($P1000,Formule!$B$2:$C$202,2,0)</f>
        <v>#N/A</v>
      </c>
      <c r="P1000" s="39" t="n">
        <f aca="false">'Scarico FP Delivery'!$AC999</f>
        <v>0</v>
      </c>
      <c r="Q1000" s="40" t="n">
        <f aca="false">'Scarico FP Delivery'!$AD999</f>
        <v>0</v>
      </c>
      <c r="R1000" s="41" t="n">
        <f aca="false">'Scarico FP Delivery'!$DO999</f>
        <v>0</v>
      </c>
      <c r="S1000" s="30" t="e">
        <f aca="false">VLOOKUP($R1000,Formule!$H$2:$I$250,2,0)</f>
        <v>#N/A</v>
      </c>
      <c r="T1000" s="42"/>
      <c r="U1000" s="43" t="e">
        <f aca="false">VLOOKUP($P1000,Formule!$E$2:$F$200,2,0)</f>
        <v>#N/A</v>
      </c>
      <c r="V1000" s="44" t="e">
        <f aca="false">U1000*(25/100)</f>
        <v>#N/A</v>
      </c>
      <c r="W1000" s="45" t="e">
        <f aca="false">U1000-V1000</f>
        <v>#N/A</v>
      </c>
      <c r="Y1000" s="14" t="s">
        <v>2257</v>
      </c>
    </row>
    <row r="1001" customFormat="false" ht="12.75" hidden="false" customHeight="false" outlineLevel="0" collapsed="false">
      <c r="A1001" s="46" t="n">
        <v>999</v>
      </c>
      <c r="B1001" s="29"/>
      <c r="C1001" s="30"/>
      <c r="D1001" s="30" t="n">
        <f aca="false">'Scarico FP Delivery'!$CY1000</f>
        <v>0</v>
      </c>
      <c r="E1001" s="31" t="n">
        <f aca="false">'Scarico FP Delivery'!$AH1000</f>
        <v>0</v>
      </c>
      <c r="F1001" s="31" t="n">
        <f aca="false">'Scarico FP Delivery'!$Z1000</f>
        <v>0</v>
      </c>
      <c r="G1001" s="30" t="n">
        <f aca="false">'Scarico FP Delivery'!$AG1000</f>
        <v>0</v>
      </c>
      <c r="H1001" s="30" t="n">
        <f aca="false">'Scarico FP Delivery'!$U1000</f>
        <v>0</v>
      </c>
      <c r="I1001" s="32" t="n">
        <f aca="false">'Scarico FP Delivery'!$EW1000</f>
        <v>0</v>
      </c>
      <c r="J1001" s="33" t="n">
        <f aca="false">'Scarico FP Delivery'!$AJ1000</f>
        <v>0</v>
      </c>
      <c r="K1001" s="34" t="n">
        <f aca="false">'Scarico FP Delivery'!AV1000</f>
        <v>0</v>
      </c>
      <c r="L1001" s="51" t="n">
        <f aca="false">'Scarico FP Delivery'!AF1000</f>
        <v>0</v>
      </c>
      <c r="M1001" s="36" t="n">
        <f aca="false">'Scarico FP Delivery'!EL1000</f>
        <v>0</v>
      </c>
      <c r="N1001" s="37" t="e">
        <f aca="false">VLOOKUP($P1001,Formule!$O$2:$P$200,2,0)</f>
        <v>#N/A</v>
      </c>
      <c r="O1001" s="38" t="e">
        <f aca="false">VLOOKUP($P1001,Formule!$B$2:$C$202,2,0)</f>
        <v>#N/A</v>
      </c>
      <c r="P1001" s="39" t="n">
        <f aca="false">'Scarico FP Delivery'!$AC1000</f>
        <v>0</v>
      </c>
      <c r="Q1001" s="40" t="n">
        <f aca="false">'Scarico FP Delivery'!$AD1000</f>
        <v>0</v>
      </c>
      <c r="R1001" s="41" t="n">
        <f aca="false">'Scarico FP Delivery'!$DO1000</f>
        <v>0</v>
      </c>
      <c r="S1001" s="30" t="e">
        <f aca="false">VLOOKUP($R1001,Formule!$H$2:$I$250,2,0)</f>
        <v>#N/A</v>
      </c>
      <c r="T1001" s="42"/>
      <c r="U1001" s="43" t="e">
        <f aca="false">VLOOKUP($P1001,Formule!$E$2:$F$200,2,0)</f>
        <v>#N/A</v>
      </c>
      <c r="V1001" s="44" t="e">
        <f aca="false">U1001*(25/100)</f>
        <v>#N/A</v>
      </c>
      <c r="W1001" s="45" t="e">
        <f aca="false">U1001-V1001</f>
        <v>#N/A</v>
      </c>
      <c r="Y1001" s="14" t="s">
        <v>2257</v>
      </c>
    </row>
    <row r="1002" customFormat="false" ht="12.75" hidden="false" customHeight="false" outlineLevel="0" collapsed="false">
      <c r="A1002" s="28" t="n">
        <v>1000</v>
      </c>
      <c r="B1002" s="29"/>
      <c r="C1002" s="30"/>
      <c r="D1002" s="30" t="n">
        <f aca="false">'Scarico FP Delivery'!$CY1001</f>
        <v>0</v>
      </c>
      <c r="E1002" s="31" t="n">
        <f aca="false">'Scarico FP Delivery'!$AH1001</f>
        <v>0</v>
      </c>
      <c r="F1002" s="31" t="n">
        <f aca="false">'Scarico FP Delivery'!$Z1001</f>
        <v>0</v>
      </c>
      <c r="G1002" s="30" t="n">
        <f aca="false">'Scarico FP Delivery'!$AG1001</f>
        <v>0</v>
      </c>
      <c r="H1002" s="30" t="n">
        <f aca="false">'Scarico FP Delivery'!$U1001</f>
        <v>0</v>
      </c>
      <c r="I1002" s="32" t="n">
        <f aca="false">'Scarico FP Delivery'!$EW1001</f>
        <v>0</v>
      </c>
      <c r="J1002" s="33" t="n">
        <f aca="false">'Scarico FP Delivery'!$AJ1001</f>
        <v>0</v>
      </c>
      <c r="K1002" s="34" t="n">
        <f aca="false">'Scarico FP Delivery'!AV1001</f>
        <v>0</v>
      </c>
      <c r="L1002" s="51" t="n">
        <f aca="false">'Scarico FP Delivery'!AF1001</f>
        <v>0</v>
      </c>
      <c r="M1002" s="36" t="n">
        <f aca="false">'Scarico FP Delivery'!EL1001</f>
        <v>0</v>
      </c>
      <c r="N1002" s="37" t="e">
        <f aca="false">VLOOKUP($P1002,Formule!$O$2:$P$200,2,0)</f>
        <v>#N/A</v>
      </c>
      <c r="O1002" s="38" t="e">
        <f aca="false">VLOOKUP($P1002,Formule!$B$2:$C$202,2,0)</f>
        <v>#N/A</v>
      </c>
      <c r="P1002" s="39" t="n">
        <f aca="false">'Scarico FP Delivery'!$AC1001</f>
        <v>0</v>
      </c>
      <c r="Q1002" s="40" t="n">
        <f aca="false">'Scarico FP Delivery'!$AD1001</f>
        <v>0</v>
      </c>
      <c r="R1002" s="41" t="n">
        <f aca="false">'Scarico FP Delivery'!$DO1001</f>
        <v>0</v>
      </c>
      <c r="S1002" s="30" t="e">
        <f aca="false">VLOOKUP($R1002,Formule!$H$2:$I$250,2,0)</f>
        <v>#N/A</v>
      </c>
      <c r="T1002" s="42"/>
      <c r="U1002" s="43" t="e">
        <f aca="false">VLOOKUP($P1002,Formule!$E$2:$F$200,2,0)</f>
        <v>#N/A</v>
      </c>
      <c r="V1002" s="44" t="e">
        <f aca="false">U1002*(25/100)</f>
        <v>#N/A</v>
      </c>
      <c r="W1002" s="45" t="e">
        <f aca="false">U1002-V1002</f>
        <v>#N/A</v>
      </c>
      <c r="Y1002" s="14" t="s">
        <v>2257</v>
      </c>
    </row>
    <row r="1003" customFormat="false" ht="12.75" hidden="false" customHeight="false" outlineLevel="0" collapsed="false">
      <c r="A1003" s="46" t="n">
        <v>1001</v>
      </c>
      <c r="B1003" s="29"/>
      <c r="C1003" s="30"/>
      <c r="D1003" s="30" t="n">
        <f aca="false">'Scarico FP Delivery'!$CY1002</f>
        <v>0</v>
      </c>
      <c r="E1003" s="31" t="n">
        <f aca="false">'Scarico FP Delivery'!$AH1002</f>
        <v>0</v>
      </c>
      <c r="F1003" s="31" t="n">
        <f aca="false">'Scarico FP Delivery'!$Z1002</f>
        <v>0</v>
      </c>
      <c r="G1003" s="30" t="n">
        <f aca="false">'Scarico FP Delivery'!$AG1002</f>
        <v>0</v>
      </c>
      <c r="H1003" s="30" t="n">
        <f aca="false">'Scarico FP Delivery'!$U1002</f>
        <v>0</v>
      </c>
      <c r="I1003" s="32" t="n">
        <f aca="false">'Scarico FP Delivery'!$EW1002</f>
        <v>0</v>
      </c>
      <c r="J1003" s="33" t="n">
        <f aca="false">'Scarico FP Delivery'!$AJ1002</f>
        <v>0</v>
      </c>
      <c r="K1003" s="34" t="n">
        <f aca="false">'Scarico FP Delivery'!AV1002</f>
        <v>0</v>
      </c>
      <c r="L1003" s="51" t="n">
        <f aca="false">'Scarico FP Delivery'!AF1002</f>
        <v>0</v>
      </c>
      <c r="M1003" s="36" t="n">
        <f aca="false">'Scarico FP Delivery'!EL1002</f>
        <v>0</v>
      </c>
      <c r="N1003" s="37" t="e">
        <f aca="false">VLOOKUP($P1003,Formule!$O$2:$P$200,2,0)</f>
        <v>#N/A</v>
      </c>
      <c r="O1003" s="38" t="e">
        <f aca="false">VLOOKUP($P1003,Formule!$B$2:$C$202,2,0)</f>
        <v>#N/A</v>
      </c>
      <c r="P1003" s="39" t="n">
        <f aca="false">'Scarico FP Delivery'!$AC1002</f>
        <v>0</v>
      </c>
      <c r="Q1003" s="40" t="n">
        <f aca="false">'Scarico FP Delivery'!$AD1002</f>
        <v>0</v>
      </c>
      <c r="R1003" s="41" t="n">
        <f aca="false">'Scarico FP Delivery'!$DO1002</f>
        <v>0</v>
      </c>
      <c r="S1003" s="30" t="e">
        <f aca="false">VLOOKUP($R1003,Formule!$H$2:$I$250,2,0)</f>
        <v>#N/A</v>
      </c>
      <c r="T1003" s="42"/>
      <c r="U1003" s="43" t="e">
        <f aca="false">VLOOKUP($P1003,Formule!$E$2:$F$200,2,0)</f>
        <v>#N/A</v>
      </c>
      <c r="V1003" s="44" t="e">
        <f aca="false">U1003*(25/100)</f>
        <v>#N/A</v>
      </c>
      <c r="W1003" s="45" t="e">
        <f aca="false">U1003-V1003</f>
        <v>#N/A</v>
      </c>
      <c r="Y1003" s="14" t="s">
        <v>2257</v>
      </c>
    </row>
    <row r="1004" customFormat="false" ht="12.75" hidden="false" customHeight="false" outlineLevel="0" collapsed="false">
      <c r="A1004" s="46" t="n">
        <v>1002</v>
      </c>
      <c r="B1004" s="29"/>
      <c r="C1004" s="30"/>
      <c r="D1004" s="30" t="n">
        <f aca="false">'Scarico FP Delivery'!$CY1003</f>
        <v>0</v>
      </c>
      <c r="E1004" s="31" t="n">
        <f aca="false">'Scarico FP Delivery'!$AH1003</f>
        <v>0</v>
      </c>
      <c r="F1004" s="31" t="n">
        <f aca="false">'Scarico FP Delivery'!$Z1003</f>
        <v>0</v>
      </c>
      <c r="G1004" s="30" t="n">
        <f aca="false">'Scarico FP Delivery'!$AG1003</f>
        <v>0</v>
      </c>
      <c r="H1004" s="30" t="n">
        <f aca="false">'Scarico FP Delivery'!$U1003</f>
        <v>0</v>
      </c>
      <c r="I1004" s="32" t="n">
        <f aca="false">'Scarico FP Delivery'!$EW1003</f>
        <v>0</v>
      </c>
      <c r="J1004" s="33" t="n">
        <f aca="false">'Scarico FP Delivery'!$AJ1003</f>
        <v>0</v>
      </c>
      <c r="K1004" s="34" t="n">
        <f aca="false">'Scarico FP Delivery'!AV1003</f>
        <v>0</v>
      </c>
      <c r="L1004" s="51" t="n">
        <f aca="false">'Scarico FP Delivery'!AF1003</f>
        <v>0</v>
      </c>
      <c r="M1004" s="36" t="n">
        <f aca="false">'Scarico FP Delivery'!EL1003</f>
        <v>0</v>
      </c>
      <c r="N1004" s="37" t="e">
        <f aca="false">VLOOKUP($P1004,Formule!$O$2:$P$200,2,0)</f>
        <v>#N/A</v>
      </c>
      <c r="O1004" s="38" t="e">
        <f aca="false">VLOOKUP($P1004,Formule!$B$2:$C$202,2,0)</f>
        <v>#N/A</v>
      </c>
      <c r="P1004" s="39" t="n">
        <f aca="false">'Scarico FP Delivery'!$AC1003</f>
        <v>0</v>
      </c>
      <c r="Q1004" s="40" t="n">
        <f aca="false">'Scarico FP Delivery'!$AD1003</f>
        <v>0</v>
      </c>
      <c r="R1004" s="41" t="n">
        <f aca="false">'Scarico FP Delivery'!$DO1003</f>
        <v>0</v>
      </c>
      <c r="S1004" s="30" t="e">
        <f aca="false">VLOOKUP($R1004,Formule!$H$2:$I$250,2,0)</f>
        <v>#N/A</v>
      </c>
      <c r="T1004" s="42"/>
      <c r="U1004" s="43" t="e">
        <f aca="false">VLOOKUP($P1004,Formule!$E$2:$F$200,2,0)</f>
        <v>#N/A</v>
      </c>
      <c r="V1004" s="44" t="e">
        <f aca="false">U1004*(25/100)</f>
        <v>#N/A</v>
      </c>
      <c r="W1004" s="45" t="e">
        <f aca="false">U1004-V1004</f>
        <v>#N/A</v>
      </c>
      <c r="Y1004" s="14" t="s">
        <v>2257</v>
      </c>
    </row>
    <row r="1005" customFormat="false" ht="12.75" hidden="false" customHeight="false" outlineLevel="0" collapsed="false">
      <c r="A1005" s="28" t="n">
        <v>1003</v>
      </c>
      <c r="B1005" s="29"/>
      <c r="C1005" s="30"/>
      <c r="D1005" s="30" t="n">
        <f aca="false">'Scarico FP Delivery'!$CY1004</f>
        <v>0</v>
      </c>
      <c r="E1005" s="31" t="n">
        <f aca="false">'Scarico FP Delivery'!$AH1004</f>
        <v>0</v>
      </c>
      <c r="F1005" s="31" t="n">
        <f aca="false">'Scarico FP Delivery'!$Z1004</f>
        <v>0</v>
      </c>
      <c r="G1005" s="30" t="n">
        <f aca="false">'Scarico FP Delivery'!$AG1004</f>
        <v>0</v>
      </c>
      <c r="H1005" s="30" t="n">
        <f aca="false">'Scarico FP Delivery'!$U1004</f>
        <v>0</v>
      </c>
      <c r="I1005" s="32" t="n">
        <f aca="false">'Scarico FP Delivery'!$EW1004</f>
        <v>0</v>
      </c>
      <c r="J1005" s="33" t="n">
        <f aca="false">'Scarico FP Delivery'!$AJ1004</f>
        <v>0</v>
      </c>
      <c r="K1005" s="34" t="n">
        <f aca="false">'Scarico FP Delivery'!AV1004</f>
        <v>0</v>
      </c>
      <c r="L1005" s="51" t="n">
        <f aca="false">'Scarico FP Delivery'!AF1004</f>
        <v>0</v>
      </c>
      <c r="M1005" s="36" t="n">
        <f aca="false">'Scarico FP Delivery'!EL1004</f>
        <v>0</v>
      </c>
      <c r="N1005" s="37" t="e">
        <f aca="false">VLOOKUP($P1005,Formule!$O$2:$P$200,2,0)</f>
        <v>#N/A</v>
      </c>
      <c r="O1005" s="38" t="e">
        <f aca="false">VLOOKUP($P1005,Formule!$B$2:$C$202,2,0)</f>
        <v>#N/A</v>
      </c>
      <c r="P1005" s="39" t="n">
        <f aca="false">'Scarico FP Delivery'!$AC1004</f>
        <v>0</v>
      </c>
      <c r="Q1005" s="40" t="n">
        <f aca="false">'Scarico FP Delivery'!$AD1004</f>
        <v>0</v>
      </c>
      <c r="R1005" s="41" t="n">
        <f aca="false">'Scarico FP Delivery'!$DO1004</f>
        <v>0</v>
      </c>
      <c r="S1005" s="30" t="e">
        <f aca="false">VLOOKUP($R1005,Formule!$H$2:$I$250,2,0)</f>
        <v>#N/A</v>
      </c>
      <c r="T1005" s="42"/>
      <c r="U1005" s="43" t="e">
        <f aca="false">VLOOKUP($P1005,Formule!$E$2:$F$200,2,0)</f>
        <v>#N/A</v>
      </c>
      <c r="V1005" s="44" t="e">
        <f aca="false">U1005*(25/100)</f>
        <v>#N/A</v>
      </c>
      <c r="W1005" s="45" t="e">
        <f aca="false">U1005-V1005</f>
        <v>#N/A</v>
      </c>
      <c r="Y1005" s="14" t="s">
        <v>2257</v>
      </c>
    </row>
    <row r="1006" customFormat="false" ht="12.75" hidden="false" customHeight="false" outlineLevel="0" collapsed="false">
      <c r="A1006" s="46" t="n">
        <v>1004</v>
      </c>
      <c r="B1006" s="29"/>
      <c r="C1006" s="30"/>
      <c r="D1006" s="30" t="n">
        <f aca="false">'Scarico FP Delivery'!$CY1005</f>
        <v>0</v>
      </c>
      <c r="E1006" s="31" t="n">
        <f aca="false">'Scarico FP Delivery'!$AH1005</f>
        <v>0</v>
      </c>
      <c r="F1006" s="31" t="n">
        <f aca="false">'Scarico FP Delivery'!$Z1005</f>
        <v>0</v>
      </c>
      <c r="G1006" s="30" t="n">
        <f aca="false">'Scarico FP Delivery'!$AG1005</f>
        <v>0</v>
      </c>
      <c r="H1006" s="30" t="n">
        <f aca="false">'Scarico FP Delivery'!$U1005</f>
        <v>0</v>
      </c>
      <c r="I1006" s="32" t="n">
        <f aca="false">'Scarico FP Delivery'!$EW1005</f>
        <v>0</v>
      </c>
      <c r="J1006" s="33" t="n">
        <f aca="false">'Scarico FP Delivery'!$AJ1005</f>
        <v>0</v>
      </c>
      <c r="K1006" s="34" t="n">
        <f aca="false">'Scarico FP Delivery'!AV1005</f>
        <v>0</v>
      </c>
      <c r="L1006" s="51" t="n">
        <f aca="false">'Scarico FP Delivery'!AF1005</f>
        <v>0</v>
      </c>
      <c r="M1006" s="36" t="n">
        <f aca="false">'Scarico FP Delivery'!EL1005</f>
        <v>0</v>
      </c>
      <c r="N1006" s="37" t="e">
        <f aca="false">VLOOKUP($P1006,Formule!$O$2:$P$200,2,0)</f>
        <v>#N/A</v>
      </c>
      <c r="O1006" s="38" t="e">
        <f aca="false">VLOOKUP($P1006,Formule!$B$2:$C$202,2,0)</f>
        <v>#N/A</v>
      </c>
      <c r="P1006" s="39" t="n">
        <f aca="false">'Scarico FP Delivery'!$AC1005</f>
        <v>0</v>
      </c>
      <c r="Q1006" s="40" t="n">
        <f aca="false">'Scarico FP Delivery'!$AD1005</f>
        <v>0</v>
      </c>
      <c r="R1006" s="41" t="n">
        <f aca="false">'Scarico FP Delivery'!$DO1005</f>
        <v>0</v>
      </c>
      <c r="S1006" s="30" t="e">
        <f aca="false">VLOOKUP($R1006,Formule!$H$2:$I$250,2,0)</f>
        <v>#N/A</v>
      </c>
      <c r="T1006" s="42"/>
      <c r="U1006" s="43" t="e">
        <f aca="false">VLOOKUP($P1006,Formule!$E$2:$F$200,2,0)</f>
        <v>#N/A</v>
      </c>
      <c r="V1006" s="44" t="e">
        <f aca="false">U1006*(25/100)</f>
        <v>#N/A</v>
      </c>
      <c r="W1006" s="45" t="e">
        <f aca="false">U1006-V1006</f>
        <v>#N/A</v>
      </c>
      <c r="Y1006" s="14" t="s">
        <v>2257</v>
      </c>
    </row>
    <row r="1007" customFormat="false" ht="12.75" hidden="false" customHeight="false" outlineLevel="0" collapsed="false">
      <c r="A1007" s="46" t="n">
        <v>1005</v>
      </c>
      <c r="B1007" s="29"/>
      <c r="C1007" s="30"/>
      <c r="D1007" s="30" t="n">
        <f aca="false">'Scarico FP Delivery'!$CY1006</f>
        <v>0</v>
      </c>
      <c r="E1007" s="31" t="n">
        <f aca="false">'Scarico FP Delivery'!$AH1006</f>
        <v>0</v>
      </c>
      <c r="F1007" s="31" t="n">
        <f aca="false">'Scarico FP Delivery'!$Z1006</f>
        <v>0</v>
      </c>
      <c r="G1007" s="30" t="n">
        <f aca="false">'Scarico FP Delivery'!$AG1006</f>
        <v>0</v>
      </c>
      <c r="H1007" s="30" t="n">
        <f aca="false">'Scarico FP Delivery'!$U1006</f>
        <v>0</v>
      </c>
      <c r="I1007" s="32" t="n">
        <f aca="false">'Scarico FP Delivery'!$EW1006</f>
        <v>0</v>
      </c>
      <c r="J1007" s="33" t="n">
        <f aca="false">'Scarico FP Delivery'!$AJ1006</f>
        <v>0</v>
      </c>
      <c r="K1007" s="34" t="n">
        <f aca="false">'Scarico FP Delivery'!AV1006</f>
        <v>0</v>
      </c>
      <c r="L1007" s="51" t="n">
        <f aca="false">'Scarico FP Delivery'!AF1006</f>
        <v>0</v>
      </c>
      <c r="M1007" s="36" t="n">
        <f aca="false">'Scarico FP Delivery'!EL1006</f>
        <v>0</v>
      </c>
      <c r="N1007" s="37" t="e">
        <f aca="false">VLOOKUP($P1007,Formule!$O$2:$P$200,2,0)</f>
        <v>#N/A</v>
      </c>
      <c r="O1007" s="38" t="e">
        <f aca="false">VLOOKUP($P1007,Formule!$B$2:$C$202,2,0)</f>
        <v>#N/A</v>
      </c>
      <c r="P1007" s="39" t="n">
        <f aca="false">'Scarico FP Delivery'!$AC1006</f>
        <v>0</v>
      </c>
      <c r="Q1007" s="40" t="n">
        <f aca="false">'Scarico FP Delivery'!$AD1006</f>
        <v>0</v>
      </c>
      <c r="R1007" s="41" t="n">
        <f aca="false">'Scarico FP Delivery'!$DO1006</f>
        <v>0</v>
      </c>
      <c r="S1007" s="30" t="e">
        <f aca="false">VLOOKUP($R1007,Formule!$H$2:$I$250,2,0)</f>
        <v>#N/A</v>
      </c>
      <c r="T1007" s="42"/>
      <c r="U1007" s="43" t="e">
        <f aca="false">VLOOKUP($P1007,Formule!$E$2:$F$200,2,0)</f>
        <v>#N/A</v>
      </c>
      <c r="V1007" s="44" t="e">
        <f aca="false">U1007*(25/100)</f>
        <v>#N/A</v>
      </c>
      <c r="W1007" s="45" t="e">
        <f aca="false">U1007-V1007</f>
        <v>#N/A</v>
      </c>
      <c r="Y1007" s="14" t="s">
        <v>2257</v>
      </c>
    </row>
    <row r="1008" customFormat="false" ht="12.75" hidden="false" customHeight="false" outlineLevel="0" collapsed="false">
      <c r="A1008" s="28" t="n">
        <v>1006</v>
      </c>
      <c r="B1008" s="29"/>
      <c r="C1008" s="30"/>
      <c r="D1008" s="30" t="n">
        <f aca="false">'Scarico FP Delivery'!$CY1007</f>
        <v>0</v>
      </c>
      <c r="E1008" s="31" t="n">
        <f aca="false">'Scarico FP Delivery'!$AH1007</f>
        <v>0</v>
      </c>
      <c r="F1008" s="31" t="n">
        <f aca="false">'Scarico FP Delivery'!$Z1007</f>
        <v>0</v>
      </c>
      <c r="G1008" s="30" t="n">
        <f aca="false">'Scarico FP Delivery'!$AG1007</f>
        <v>0</v>
      </c>
      <c r="H1008" s="30" t="n">
        <f aca="false">'Scarico FP Delivery'!$U1007</f>
        <v>0</v>
      </c>
      <c r="I1008" s="32" t="n">
        <f aca="false">'Scarico FP Delivery'!$EW1007</f>
        <v>0</v>
      </c>
      <c r="J1008" s="33" t="n">
        <f aca="false">'Scarico FP Delivery'!$AJ1007</f>
        <v>0</v>
      </c>
      <c r="K1008" s="34" t="n">
        <f aca="false">'Scarico FP Delivery'!AV1007</f>
        <v>0</v>
      </c>
      <c r="L1008" s="51" t="n">
        <f aca="false">'Scarico FP Delivery'!AF1007</f>
        <v>0</v>
      </c>
      <c r="M1008" s="36" t="n">
        <f aca="false">'Scarico FP Delivery'!EL1007</f>
        <v>0</v>
      </c>
      <c r="N1008" s="37" t="e">
        <f aca="false">VLOOKUP($P1008,Formule!$O$2:$P$200,2,0)</f>
        <v>#N/A</v>
      </c>
      <c r="O1008" s="38" t="e">
        <f aca="false">VLOOKUP($P1008,Formule!$B$2:$C$202,2,0)</f>
        <v>#N/A</v>
      </c>
      <c r="P1008" s="39" t="n">
        <f aca="false">'Scarico FP Delivery'!$AC1007</f>
        <v>0</v>
      </c>
      <c r="Q1008" s="40" t="n">
        <f aca="false">'Scarico FP Delivery'!$AD1007</f>
        <v>0</v>
      </c>
      <c r="R1008" s="41" t="n">
        <f aca="false">'Scarico FP Delivery'!$DO1007</f>
        <v>0</v>
      </c>
      <c r="S1008" s="30" t="e">
        <f aca="false">VLOOKUP($R1008,Formule!$H$2:$I$250,2,0)</f>
        <v>#N/A</v>
      </c>
      <c r="T1008" s="42"/>
      <c r="U1008" s="43" t="e">
        <f aca="false">VLOOKUP($P1008,Formule!$E$2:$F$200,2,0)</f>
        <v>#N/A</v>
      </c>
      <c r="V1008" s="44" t="e">
        <f aca="false">U1008*(25/100)</f>
        <v>#N/A</v>
      </c>
      <c r="W1008" s="45" t="e">
        <f aca="false">U1008-V1008</f>
        <v>#N/A</v>
      </c>
      <c r="Y1008" s="14" t="s">
        <v>2257</v>
      </c>
    </row>
    <row r="1009" customFormat="false" ht="12.75" hidden="false" customHeight="false" outlineLevel="0" collapsed="false">
      <c r="A1009" s="46" t="n">
        <v>1007</v>
      </c>
      <c r="B1009" s="29"/>
      <c r="C1009" s="30"/>
      <c r="D1009" s="30" t="n">
        <f aca="false">'Scarico FP Delivery'!$CY1008</f>
        <v>0</v>
      </c>
      <c r="E1009" s="31" t="n">
        <f aca="false">'Scarico FP Delivery'!$AH1008</f>
        <v>0</v>
      </c>
      <c r="F1009" s="31" t="n">
        <f aca="false">'Scarico FP Delivery'!$Z1008</f>
        <v>0</v>
      </c>
      <c r="G1009" s="30" t="n">
        <f aca="false">'Scarico FP Delivery'!$AG1008</f>
        <v>0</v>
      </c>
      <c r="H1009" s="30" t="n">
        <f aca="false">'Scarico FP Delivery'!$U1008</f>
        <v>0</v>
      </c>
      <c r="I1009" s="32" t="n">
        <f aca="false">'Scarico FP Delivery'!$EW1008</f>
        <v>0</v>
      </c>
      <c r="J1009" s="33" t="n">
        <f aca="false">'Scarico FP Delivery'!$AJ1008</f>
        <v>0</v>
      </c>
      <c r="K1009" s="34" t="n">
        <f aca="false">'Scarico FP Delivery'!AV1008</f>
        <v>0</v>
      </c>
      <c r="L1009" s="51" t="n">
        <f aca="false">'Scarico FP Delivery'!AF1008</f>
        <v>0</v>
      </c>
      <c r="M1009" s="36" t="n">
        <f aca="false">'Scarico FP Delivery'!EL1008</f>
        <v>0</v>
      </c>
      <c r="N1009" s="37" t="e">
        <f aca="false">VLOOKUP($P1009,Formule!$O$2:$P$200,2,0)</f>
        <v>#N/A</v>
      </c>
      <c r="O1009" s="38" t="e">
        <f aca="false">VLOOKUP($P1009,Formule!$B$2:$C$202,2,0)</f>
        <v>#N/A</v>
      </c>
      <c r="P1009" s="39" t="n">
        <f aca="false">'Scarico FP Delivery'!$AC1008</f>
        <v>0</v>
      </c>
      <c r="Q1009" s="40" t="n">
        <f aca="false">'Scarico FP Delivery'!$AD1008</f>
        <v>0</v>
      </c>
      <c r="R1009" s="41" t="n">
        <f aca="false">'Scarico FP Delivery'!$DO1008</f>
        <v>0</v>
      </c>
      <c r="S1009" s="30" t="e">
        <f aca="false">VLOOKUP($R1009,Formule!$H$2:$I$250,2,0)</f>
        <v>#N/A</v>
      </c>
      <c r="T1009" s="42"/>
      <c r="U1009" s="43" t="e">
        <f aca="false">VLOOKUP($P1009,Formule!$E$2:$F$200,2,0)</f>
        <v>#N/A</v>
      </c>
      <c r="V1009" s="44" t="e">
        <f aca="false">U1009*(25/100)</f>
        <v>#N/A</v>
      </c>
      <c r="W1009" s="45" t="e">
        <f aca="false">U1009-V1009</f>
        <v>#N/A</v>
      </c>
      <c r="Y1009" s="14" t="s">
        <v>2257</v>
      </c>
    </row>
    <row r="1010" customFormat="false" ht="12.75" hidden="false" customHeight="false" outlineLevel="0" collapsed="false">
      <c r="A1010" s="46" t="n">
        <v>1008</v>
      </c>
      <c r="B1010" s="29"/>
      <c r="C1010" s="30"/>
      <c r="D1010" s="30" t="n">
        <f aca="false">'Scarico FP Delivery'!$CY1009</f>
        <v>0</v>
      </c>
      <c r="E1010" s="31" t="n">
        <f aca="false">'Scarico FP Delivery'!$AH1009</f>
        <v>0</v>
      </c>
      <c r="F1010" s="31" t="n">
        <f aca="false">'Scarico FP Delivery'!$Z1009</f>
        <v>0</v>
      </c>
      <c r="G1010" s="30" t="n">
        <f aca="false">'Scarico FP Delivery'!$AG1009</f>
        <v>0</v>
      </c>
      <c r="H1010" s="30" t="n">
        <f aca="false">'Scarico FP Delivery'!$U1009</f>
        <v>0</v>
      </c>
      <c r="I1010" s="32" t="n">
        <f aca="false">'Scarico FP Delivery'!$EW1009</f>
        <v>0</v>
      </c>
      <c r="J1010" s="33" t="n">
        <f aca="false">'Scarico FP Delivery'!$AJ1009</f>
        <v>0</v>
      </c>
      <c r="K1010" s="34" t="n">
        <f aca="false">'Scarico FP Delivery'!AV1009</f>
        <v>0</v>
      </c>
      <c r="L1010" s="51" t="n">
        <f aca="false">'Scarico FP Delivery'!AF1009</f>
        <v>0</v>
      </c>
      <c r="M1010" s="36" t="n">
        <f aca="false">'Scarico FP Delivery'!EL1009</f>
        <v>0</v>
      </c>
      <c r="N1010" s="37" t="e">
        <f aca="false">VLOOKUP($P1010,Formule!$O$2:$P$200,2,0)</f>
        <v>#N/A</v>
      </c>
      <c r="O1010" s="38" t="e">
        <f aca="false">VLOOKUP($P1010,Formule!$B$2:$C$202,2,0)</f>
        <v>#N/A</v>
      </c>
      <c r="P1010" s="39" t="n">
        <f aca="false">'Scarico FP Delivery'!$AC1009</f>
        <v>0</v>
      </c>
      <c r="Q1010" s="40" t="n">
        <f aca="false">'Scarico FP Delivery'!$AD1009</f>
        <v>0</v>
      </c>
      <c r="R1010" s="41" t="n">
        <f aca="false">'Scarico FP Delivery'!$DO1009</f>
        <v>0</v>
      </c>
      <c r="S1010" s="30" t="e">
        <f aca="false">VLOOKUP($R1010,Formule!$H$2:$I$250,2,0)</f>
        <v>#N/A</v>
      </c>
      <c r="T1010" s="42"/>
      <c r="U1010" s="43" t="e">
        <f aca="false">VLOOKUP($P1010,Formule!$E$2:$F$200,2,0)</f>
        <v>#N/A</v>
      </c>
      <c r="V1010" s="44" t="e">
        <f aca="false">U1010*(25/100)</f>
        <v>#N/A</v>
      </c>
      <c r="W1010" s="45" t="e">
        <f aca="false">U1010-V1010</f>
        <v>#N/A</v>
      </c>
      <c r="Y1010" s="14" t="s">
        <v>2257</v>
      </c>
    </row>
    <row r="1011" customFormat="false" ht="12.75" hidden="false" customHeight="false" outlineLevel="0" collapsed="false">
      <c r="A1011" s="28" t="n">
        <v>1009</v>
      </c>
      <c r="B1011" s="29"/>
      <c r="C1011" s="30"/>
      <c r="D1011" s="30" t="n">
        <f aca="false">'Scarico FP Delivery'!$CY1010</f>
        <v>0</v>
      </c>
      <c r="E1011" s="31" t="n">
        <f aca="false">'Scarico FP Delivery'!$AH1010</f>
        <v>0</v>
      </c>
      <c r="F1011" s="31" t="n">
        <f aca="false">'Scarico FP Delivery'!$Z1010</f>
        <v>0</v>
      </c>
      <c r="G1011" s="30" t="n">
        <f aca="false">'Scarico FP Delivery'!$AG1010</f>
        <v>0</v>
      </c>
      <c r="H1011" s="30" t="n">
        <f aca="false">'Scarico FP Delivery'!$U1010</f>
        <v>0</v>
      </c>
      <c r="I1011" s="32" t="n">
        <f aca="false">'Scarico FP Delivery'!$EW1010</f>
        <v>0</v>
      </c>
      <c r="J1011" s="33" t="n">
        <f aca="false">'Scarico FP Delivery'!$AJ1010</f>
        <v>0</v>
      </c>
      <c r="K1011" s="34" t="n">
        <f aca="false">'Scarico FP Delivery'!AV1010</f>
        <v>0</v>
      </c>
      <c r="L1011" s="51" t="n">
        <f aca="false">'Scarico FP Delivery'!AF1010</f>
        <v>0</v>
      </c>
      <c r="M1011" s="36" t="n">
        <f aca="false">'Scarico FP Delivery'!EL1010</f>
        <v>0</v>
      </c>
      <c r="N1011" s="37" t="e">
        <f aca="false">VLOOKUP($P1011,Formule!$O$2:$P$200,2,0)</f>
        <v>#N/A</v>
      </c>
      <c r="O1011" s="38" t="e">
        <f aca="false">VLOOKUP($P1011,Formule!$B$2:$C$202,2,0)</f>
        <v>#N/A</v>
      </c>
      <c r="P1011" s="39" t="n">
        <f aca="false">'Scarico FP Delivery'!$AC1010</f>
        <v>0</v>
      </c>
      <c r="Q1011" s="40" t="n">
        <f aca="false">'Scarico FP Delivery'!$AD1010</f>
        <v>0</v>
      </c>
      <c r="R1011" s="41" t="n">
        <f aca="false">'Scarico FP Delivery'!$DO1010</f>
        <v>0</v>
      </c>
      <c r="S1011" s="30" t="e">
        <f aca="false">VLOOKUP($R1011,Formule!$H$2:$I$250,2,0)</f>
        <v>#N/A</v>
      </c>
      <c r="T1011" s="42"/>
      <c r="U1011" s="43" t="e">
        <f aca="false">VLOOKUP($P1011,Formule!$E$2:$F$200,2,0)</f>
        <v>#N/A</v>
      </c>
      <c r="V1011" s="44" t="e">
        <f aca="false">U1011*(25/100)</f>
        <v>#N/A</v>
      </c>
      <c r="W1011" s="45" t="e">
        <f aca="false">U1011-V1011</f>
        <v>#N/A</v>
      </c>
      <c r="Y1011" s="14" t="s">
        <v>2257</v>
      </c>
    </row>
    <row r="1012" customFormat="false" ht="12.75" hidden="false" customHeight="false" outlineLevel="0" collapsed="false">
      <c r="A1012" s="46" t="n">
        <v>1010</v>
      </c>
      <c r="B1012" s="29"/>
      <c r="C1012" s="30"/>
      <c r="D1012" s="30" t="n">
        <f aca="false">'Scarico FP Delivery'!$CY1011</f>
        <v>0</v>
      </c>
      <c r="E1012" s="31" t="n">
        <f aca="false">'Scarico FP Delivery'!$AH1011</f>
        <v>0</v>
      </c>
      <c r="F1012" s="31" t="n">
        <f aca="false">'Scarico FP Delivery'!$Z1011</f>
        <v>0</v>
      </c>
      <c r="G1012" s="30" t="n">
        <f aca="false">'Scarico FP Delivery'!$AG1011</f>
        <v>0</v>
      </c>
      <c r="H1012" s="30" t="n">
        <f aca="false">'Scarico FP Delivery'!$U1011</f>
        <v>0</v>
      </c>
      <c r="I1012" s="32" t="n">
        <f aca="false">'Scarico FP Delivery'!$EW1011</f>
        <v>0</v>
      </c>
      <c r="J1012" s="33" t="n">
        <f aca="false">'Scarico FP Delivery'!$AJ1011</f>
        <v>0</v>
      </c>
      <c r="K1012" s="34" t="n">
        <f aca="false">'Scarico FP Delivery'!AV1011</f>
        <v>0</v>
      </c>
      <c r="L1012" s="51" t="n">
        <f aca="false">'Scarico FP Delivery'!AF1011</f>
        <v>0</v>
      </c>
      <c r="M1012" s="36" t="n">
        <f aca="false">'Scarico FP Delivery'!EL1011</f>
        <v>0</v>
      </c>
      <c r="N1012" s="37" t="e">
        <f aca="false">VLOOKUP($P1012,Formule!$O$2:$P$200,2,0)</f>
        <v>#N/A</v>
      </c>
      <c r="O1012" s="38" t="e">
        <f aca="false">VLOOKUP($P1012,Formule!$B$2:$C$202,2,0)</f>
        <v>#N/A</v>
      </c>
      <c r="P1012" s="39" t="n">
        <f aca="false">'Scarico FP Delivery'!$AC1011</f>
        <v>0</v>
      </c>
      <c r="Q1012" s="40" t="n">
        <f aca="false">'Scarico FP Delivery'!$AD1011</f>
        <v>0</v>
      </c>
      <c r="R1012" s="41" t="n">
        <f aca="false">'Scarico FP Delivery'!$DO1011</f>
        <v>0</v>
      </c>
      <c r="S1012" s="30" t="e">
        <f aca="false">VLOOKUP($R1012,Formule!$H$2:$I$250,2,0)</f>
        <v>#N/A</v>
      </c>
      <c r="T1012" s="42"/>
      <c r="U1012" s="43" t="e">
        <f aca="false">VLOOKUP($P1012,Formule!$E$2:$F$200,2,0)</f>
        <v>#N/A</v>
      </c>
      <c r="V1012" s="44" t="e">
        <f aca="false">U1012*(25/100)</f>
        <v>#N/A</v>
      </c>
      <c r="W1012" s="45" t="e">
        <f aca="false">U1012-V1012</f>
        <v>#N/A</v>
      </c>
      <c r="Y1012" s="14" t="s">
        <v>2257</v>
      </c>
    </row>
    <row r="1013" customFormat="false" ht="12.75" hidden="false" customHeight="false" outlineLevel="0" collapsed="false">
      <c r="A1013" s="46" t="n">
        <v>1011</v>
      </c>
      <c r="B1013" s="29"/>
      <c r="C1013" s="30"/>
      <c r="D1013" s="30" t="n">
        <f aca="false">'Scarico FP Delivery'!$CY1012</f>
        <v>0</v>
      </c>
      <c r="E1013" s="31" t="n">
        <f aca="false">'Scarico FP Delivery'!$AH1012</f>
        <v>0</v>
      </c>
      <c r="F1013" s="31" t="n">
        <f aca="false">'Scarico FP Delivery'!$Z1012</f>
        <v>0</v>
      </c>
      <c r="G1013" s="30" t="n">
        <f aca="false">'Scarico FP Delivery'!$AG1012</f>
        <v>0</v>
      </c>
      <c r="H1013" s="30" t="n">
        <f aca="false">'Scarico FP Delivery'!$U1012</f>
        <v>0</v>
      </c>
      <c r="I1013" s="32" t="n">
        <f aca="false">'Scarico FP Delivery'!$EW1012</f>
        <v>0</v>
      </c>
      <c r="J1013" s="33" t="n">
        <f aca="false">'Scarico FP Delivery'!$AJ1012</f>
        <v>0</v>
      </c>
      <c r="K1013" s="34" t="n">
        <f aca="false">'Scarico FP Delivery'!AV1012</f>
        <v>0</v>
      </c>
      <c r="L1013" s="51" t="n">
        <f aca="false">'Scarico FP Delivery'!AF1012</f>
        <v>0</v>
      </c>
      <c r="M1013" s="36" t="n">
        <f aca="false">'Scarico FP Delivery'!EL1012</f>
        <v>0</v>
      </c>
      <c r="N1013" s="37" t="e">
        <f aca="false">VLOOKUP($P1013,Formule!$O$2:$P$200,2,0)</f>
        <v>#N/A</v>
      </c>
      <c r="O1013" s="38" t="e">
        <f aca="false">VLOOKUP($P1013,Formule!$B$2:$C$202,2,0)</f>
        <v>#N/A</v>
      </c>
      <c r="P1013" s="39" t="n">
        <f aca="false">'Scarico FP Delivery'!$AC1012</f>
        <v>0</v>
      </c>
      <c r="Q1013" s="40" t="n">
        <f aca="false">'Scarico FP Delivery'!$AD1012</f>
        <v>0</v>
      </c>
      <c r="R1013" s="41" t="n">
        <f aca="false">'Scarico FP Delivery'!$DO1012</f>
        <v>0</v>
      </c>
      <c r="S1013" s="30" t="e">
        <f aca="false">VLOOKUP($R1013,Formule!$H$2:$I$250,2,0)</f>
        <v>#N/A</v>
      </c>
      <c r="T1013" s="42"/>
      <c r="U1013" s="43" t="e">
        <f aca="false">VLOOKUP($P1013,Formule!$E$2:$F$200,2,0)</f>
        <v>#N/A</v>
      </c>
      <c r="V1013" s="44" t="e">
        <f aca="false">U1013*(25/100)</f>
        <v>#N/A</v>
      </c>
      <c r="W1013" s="45" t="e">
        <f aca="false">U1013-V1013</f>
        <v>#N/A</v>
      </c>
      <c r="Y1013" s="14" t="s">
        <v>2257</v>
      </c>
    </row>
    <row r="1014" customFormat="false" ht="12.75" hidden="false" customHeight="false" outlineLevel="0" collapsed="false">
      <c r="A1014" s="28" t="n">
        <v>1012</v>
      </c>
      <c r="B1014" s="29"/>
      <c r="C1014" s="30"/>
      <c r="D1014" s="30" t="n">
        <f aca="false">'Scarico FP Delivery'!$CY1013</f>
        <v>0</v>
      </c>
      <c r="E1014" s="31" t="n">
        <f aca="false">'Scarico FP Delivery'!$AH1013</f>
        <v>0</v>
      </c>
      <c r="F1014" s="31" t="n">
        <f aca="false">'Scarico FP Delivery'!$Z1013</f>
        <v>0</v>
      </c>
      <c r="G1014" s="30" t="n">
        <f aca="false">'Scarico FP Delivery'!$AG1013</f>
        <v>0</v>
      </c>
      <c r="H1014" s="30" t="n">
        <f aca="false">'Scarico FP Delivery'!$U1013</f>
        <v>0</v>
      </c>
      <c r="I1014" s="32" t="n">
        <f aca="false">'Scarico FP Delivery'!$EW1013</f>
        <v>0</v>
      </c>
      <c r="J1014" s="33" t="n">
        <f aca="false">'Scarico FP Delivery'!$AJ1013</f>
        <v>0</v>
      </c>
      <c r="K1014" s="34" t="n">
        <f aca="false">'Scarico FP Delivery'!AV1013</f>
        <v>0</v>
      </c>
      <c r="L1014" s="51" t="n">
        <f aca="false">'Scarico FP Delivery'!AF1013</f>
        <v>0</v>
      </c>
      <c r="M1014" s="36" t="n">
        <f aca="false">'Scarico FP Delivery'!EL1013</f>
        <v>0</v>
      </c>
      <c r="N1014" s="37" t="e">
        <f aca="false">VLOOKUP($P1014,Formule!$O$2:$P$200,2,0)</f>
        <v>#N/A</v>
      </c>
      <c r="O1014" s="38" t="e">
        <f aca="false">VLOOKUP($P1014,Formule!$B$2:$C$202,2,0)</f>
        <v>#N/A</v>
      </c>
      <c r="P1014" s="39" t="n">
        <f aca="false">'Scarico FP Delivery'!$AC1013</f>
        <v>0</v>
      </c>
      <c r="Q1014" s="40" t="n">
        <f aca="false">'Scarico FP Delivery'!$AD1013</f>
        <v>0</v>
      </c>
      <c r="R1014" s="41" t="n">
        <f aca="false">'Scarico FP Delivery'!$DO1013</f>
        <v>0</v>
      </c>
      <c r="S1014" s="30" t="e">
        <f aca="false">VLOOKUP($R1014,Formule!$H$2:$I$250,2,0)</f>
        <v>#N/A</v>
      </c>
      <c r="T1014" s="42"/>
      <c r="U1014" s="43" t="e">
        <f aca="false">VLOOKUP($P1014,Formule!$E$2:$F$200,2,0)</f>
        <v>#N/A</v>
      </c>
      <c r="V1014" s="44" t="e">
        <f aca="false">U1014*(25/100)</f>
        <v>#N/A</v>
      </c>
      <c r="W1014" s="45" t="e">
        <f aca="false">U1014-V1014</f>
        <v>#N/A</v>
      </c>
      <c r="Y1014" s="14" t="s">
        <v>2257</v>
      </c>
    </row>
    <row r="1015" customFormat="false" ht="12.75" hidden="false" customHeight="false" outlineLevel="0" collapsed="false">
      <c r="A1015" s="46" t="n">
        <v>1013</v>
      </c>
      <c r="B1015" s="29"/>
      <c r="C1015" s="30"/>
      <c r="D1015" s="30" t="n">
        <f aca="false">'Scarico FP Delivery'!$CY1014</f>
        <v>0</v>
      </c>
      <c r="E1015" s="31" t="n">
        <f aca="false">'Scarico FP Delivery'!$AH1014</f>
        <v>0</v>
      </c>
      <c r="F1015" s="31" t="n">
        <f aca="false">'Scarico FP Delivery'!$Z1014</f>
        <v>0</v>
      </c>
      <c r="G1015" s="30" t="n">
        <f aca="false">'Scarico FP Delivery'!$AG1014</f>
        <v>0</v>
      </c>
      <c r="H1015" s="30" t="n">
        <f aca="false">'Scarico FP Delivery'!$U1014</f>
        <v>0</v>
      </c>
      <c r="I1015" s="32" t="n">
        <f aca="false">'Scarico FP Delivery'!$EW1014</f>
        <v>0</v>
      </c>
      <c r="J1015" s="33" t="n">
        <f aca="false">'Scarico FP Delivery'!$AJ1014</f>
        <v>0</v>
      </c>
      <c r="K1015" s="34" t="n">
        <f aca="false">'Scarico FP Delivery'!AV1014</f>
        <v>0</v>
      </c>
      <c r="L1015" s="51" t="n">
        <f aca="false">'Scarico FP Delivery'!AF1014</f>
        <v>0</v>
      </c>
      <c r="M1015" s="36" t="n">
        <f aca="false">'Scarico FP Delivery'!EL1014</f>
        <v>0</v>
      </c>
      <c r="N1015" s="37" t="e">
        <f aca="false">VLOOKUP($P1015,Formule!$O$2:$P$200,2,0)</f>
        <v>#N/A</v>
      </c>
      <c r="O1015" s="38" t="e">
        <f aca="false">VLOOKUP($P1015,Formule!$B$2:$C$202,2,0)</f>
        <v>#N/A</v>
      </c>
      <c r="P1015" s="39" t="n">
        <f aca="false">'Scarico FP Delivery'!$AC1014</f>
        <v>0</v>
      </c>
      <c r="Q1015" s="40" t="n">
        <f aca="false">'Scarico FP Delivery'!$AD1014</f>
        <v>0</v>
      </c>
      <c r="R1015" s="41" t="n">
        <f aca="false">'Scarico FP Delivery'!$DO1014</f>
        <v>0</v>
      </c>
      <c r="S1015" s="30" t="e">
        <f aca="false">VLOOKUP($R1015,Formule!$H$2:$I$250,2,0)</f>
        <v>#N/A</v>
      </c>
      <c r="T1015" s="42"/>
      <c r="U1015" s="43" t="e">
        <f aca="false">VLOOKUP($P1015,Formule!$E$2:$F$200,2,0)</f>
        <v>#N/A</v>
      </c>
      <c r="V1015" s="44" t="e">
        <f aca="false">U1015*(25/100)</f>
        <v>#N/A</v>
      </c>
      <c r="W1015" s="45" t="e">
        <f aca="false">U1015-V1015</f>
        <v>#N/A</v>
      </c>
      <c r="Y1015" s="14" t="s">
        <v>2257</v>
      </c>
    </row>
    <row r="1016" customFormat="false" ht="12.75" hidden="false" customHeight="false" outlineLevel="0" collapsed="false">
      <c r="A1016" s="46" t="n">
        <v>1014</v>
      </c>
      <c r="B1016" s="29"/>
      <c r="C1016" s="30"/>
      <c r="D1016" s="30" t="n">
        <f aca="false">'Scarico FP Delivery'!$CY1015</f>
        <v>0</v>
      </c>
      <c r="E1016" s="31" t="n">
        <f aca="false">'Scarico FP Delivery'!$AH1015</f>
        <v>0</v>
      </c>
      <c r="F1016" s="31" t="n">
        <f aca="false">'Scarico FP Delivery'!$Z1015</f>
        <v>0</v>
      </c>
      <c r="G1016" s="30" t="n">
        <f aca="false">'Scarico FP Delivery'!$AG1015</f>
        <v>0</v>
      </c>
      <c r="H1016" s="30" t="n">
        <f aca="false">'Scarico FP Delivery'!$U1015</f>
        <v>0</v>
      </c>
      <c r="I1016" s="32" t="n">
        <f aca="false">'Scarico FP Delivery'!$EW1015</f>
        <v>0</v>
      </c>
      <c r="J1016" s="33" t="n">
        <f aca="false">'Scarico FP Delivery'!$AJ1015</f>
        <v>0</v>
      </c>
      <c r="K1016" s="34" t="n">
        <f aca="false">'Scarico FP Delivery'!AV1015</f>
        <v>0</v>
      </c>
      <c r="L1016" s="51" t="n">
        <f aca="false">'Scarico FP Delivery'!AF1015</f>
        <v>0</v>
      </c>
      <c r="M1016" s="36" t="n">
        <f aca="false">'Scarico FP Delivery'!EL1015</f>
        <v>0</v>
      </c>
      <c r="N1016" s="37" t="e">
        <f aca="false">VLOOKUP($P1016,Formule!$O$2:$P$200,2,0)</f>
        <v>#N/A</v>
      </c>
      <c r="O1016" s="38" t="e">
        <f aca="false">VLOOKUP($P1016,Formule!$B$2:$C$202,2,0)</f>
        <v>#N/A</v>
      </c>
      <c r="P1016" s="39" t="n">
        <f aca="false">'Scarico FP Delivery'!$AC1015</f>
        <v>0</v>
      </c>
      <c r="Q1016" s="40" t="n">
        <f aca="false">'Scarico FP Delivery'!$AD1015</f>
        <v>0</v>
      </c>
      <c r="R1016" s="41" t="n">
        <f aca="false">'Scarico FP Delivery'!$DO1015</f>
        <v>0</v>
      </c>
      <c r="S1016" s="30" t="e">
        <f aca="false">VLOOKUP($R1016,Formule!$H$2:$I$250,2,0)</f>
        <v>#N/A</v>
      </c>
      <c r="T1016" s="42"/>
      <c r="U1016" s="43" t="e">
        <f aca="false">VLOOKUP($P1016,Formule!$E$2:$F$200,2,0)</f>
        <v>#N/A</v>
      </c>
      <c r="V1016" s="44" t="e">
        <f aca="false">U1016*(25/100)</f>
        <v>#N/A</v>
      </c>
      <c r="W1016" s="45" t="e">
        <f aca="false">U1016-V1016</f>
        <v>#N/A</v>
      </c>
      <c r="Y1016" s="14" t="s">
        <v>2257</v>
      </c>
    </row>
    <row r="1017" customFormat="false" ht="12.75" hidden="false" customHeight="false" outlineLevel="0" collapsed="false">
      <c r="A1017" s="28" t="n">
        <v>1015</v>
      </c>
      <c r="B1017" s="29"/>
      <c r="C1017" s="30"/>
      <c r="D1017" s="30" t="n">
        <f aca="false">'Scarico FP Delivery'!$CY1016</f>
        <v>0</v>
      </c>
      <c r="E1017" s="31" t="n">
        <f aca="false">'Scarico FP Delivery'!$AH1016</f>
        <v>0</v>
      </c>
      <c r="F1017" s="31" t="n">
        <f aca="false">'Scarico FP Delivery'!$Z1016</f>
        <v>0</v>
      </c>
      <c r="G1017" s="30" t="n">
        <f aca="false">'Scarico FP Delivery'!$AG1016</f>
        <v>0</v>
      </c>
      <c r="H1017" s="30" t="n">
        <f aca="false">'Scarico FP Delivery'!$U1016</f>
        <v>0</v>
      </c>
      <c r="I1017" s="32" t="n">
        <f aca="false">'Scarico FP Delivery'!$EW1016</f>
        <v>0</v>
      </c>
      <c r="J1017" s="33" t="n">
        <f aca="false">'Scarico FP Delivery'!$AJ1016</f>
        <v>0</v>
      </c>
      <c r="K1017" s="34" t="n">
        <f aca="false">'Scarico FP Delivery'!AV1016</f>
        <v>0</v>
      </c>
      <c r="L1017" s="51" t="n">
        <f aca="false">'Scarico FP Delivery'!AF1016</f>
        <v>0</v>
      </c>
      <c r="M1017" s="36" t="n">
        <f aca="false">'Scarico FP Delivery'!EL1016</f>
        <v>0</v>
      </c>
      <c r="N1017" s="37" t="e">
        <f aca="false">VLOOKUP($P1017,Formule!$O$2:$P$200,2,0)</f>
        <v>#N/A</v>
      </c>
      <c r="O1017" s="38" t="e">
        <f aca="false">VLOOKUP($P1017,Formule!$B$2:$C$202,2,0)</f>
        <v>#N/A</v>
      </c>
      <c r="P1017" s="39" t="n">
        <f aca="false">'Scarico FP Delivery'!$AC1016</f>
        <v>0</v>
      </c>
      <c r="Q1017" s="40" t="n">
        <f aca="false">'Scarico FP Delivery'!$AD1016</f>
        <v>0</v>
      </c>
      <c r="R1017" s="41" t="n">
        <f aca="false">'Scarico FP Delivery'!$DO1016</f>
        <v>0</v>
      </c>
      <c r="S1017" s="30" t="e">
        <f aca="false">VLOOKUP($R1017,Formule!$H$2:$I$250,2,0)</f>
        <v>#N/A</v>
      </c>
      <c r="T1017" s="42"/>
      <c r="U1017" s="43" t="e">
        <f aca="false">VLOOKUP($P1017,Formule!$E$2:$F$200,2,0)</f>
        <v>#N/A</v>
      </c>
      <c r="V1017" s="44" t="e">
        <f aca="false">U1017*(25/100)</f>
        <v>#N/A</v>
      </c>
      <c r="W1017" s="45" t="e">
        <f aca="false">U1017-V1017</f>
        <v>#N/A</v>
      </c>
      <c r="Y1017" s="14" t="s">
        <v>2257</v>
      </c>
    </row>
    <row r="1018" customFormat="false" ht="12.75" hidden="false" customHeight="false" outlineLevel="0" collapsed="false">
      <c r="A1018" s="46" t="n">
        <v>1016</v>
      </c>
      <c r="B1018" s="29"/>
      <c r="C1018" s="30"/>
      <c r="D1018" s="30" t="n">
        <f aca="false">'Scarico FP Delivery'!$CY1017</f>
        <v>0</v>
      </c>
      <c r="E1018" s="31" t="n">
        <f aca="false">'Scarico FP Delivery'!$AH1017</f>
        <v>0</v>
      </c>
      <c r="F1018" s="31" t="n">
        <f aca="false">'Scarico FP Delivery'!$Z1017</f>
        <v>0</v>
      </c>
      <c r="G1018" s="30" t="n">
        <f aca="false">'Scarico FP Delivery'!$AG1017</f>
        <v>0</v>
      </c>
      <c r="H1018" s="30" t="n">
        <f aca="false">'Scarico FP Delivery'!$U1017</f>
        <v>0</v>
      </c>
      <c r="I1018" s="32" t="n">
        <f aca="false">'Scarico FP Delivery'!$EW1017</f>
        <v>0</v>
      </c>
      <c r="J1018" s="33" t="n">
        <f aca="false">'Scarico FP Delivery'!$AJ1017</f>
        <v>0</v>
      </c>
      <c r="K1018" s="34" t="n">
        <f aca="false">'Scarico FP Delivery'!AV1017</f>
        <v>0</v>
      </c>
      <c r="L1018" s="51" t="n">
        <f aca="false">'Scarico FP Delivery'!AF1017</f>
        <v>0</v>
      </c>
      <c r="M1018" s="36" t="n">
        <f aca="false">'Scarico FP Delivery'!EL1017</f>
        <v>0</v>
      </c>
      <c r="N1018" s="37" t="e">
        <f aca="false">VLOOKUP($P1018,Formule!$O$2:$P$200,2,0)</f>
        <v>#N/A</v>
      </c>
      <c r="O1018" s="38" t="e">
        <f aca="false">VLOOKUP($P1018,Formule!$B$2:$C$202,2,0)</f>
        <v>#N/A</v>
      </c>
      <c r="P1018" s="39" t="n">
        <f aca="false">'Scarico FP Delivery'!$AC1017</f>
        <v>0</v>
      </c>
      <c r="Q1018" s="40" t="n">
        <f aca="false">'Scarico FP Delivery'!$AD1017</f>
        <v>0</v>
      </c>
      <c r="R1018" s="41" t="n">
        <f aca="false">'Scarico FP Delivery'!$DO1017</f>
        <v>0</v>
      </c>
      <c r="S1018" s="30" t="e">
        <f aca="false">VLOOKUP($R1018,Formule!$H$2:$I$250,2,0)</f>
        <v>#N/A</v>
      </c>
      <c r="T1018" s="42"/>
      <c r="U1018" s="43" t="e">
        <f aca="false">VLOOKUP($P1018,Formule!$E$2:$F$200,2,0)</f>
        <v>#N/A</v>
      </c>
      <c r="V1018" s="44" t="e">
        <f aca="false">U1018*(25/100)</f>
        <v>#N/A</v>
      </c>
      <c r="W1018" s="45" t="e">
        <f aca="false">U1018-V1018</f>
        <v>#N/A</v>
      </c>
      <c r="Y1018" s="14" t="s">
        <v>2257</v>
      </c>
    </row>
    <row r="1019" customFormat="false" ht="12.75" hidden="false" customHeight="false" outlineLevel="0" collapsed="false">
      <c r="A1019" s="46" t="n">
        <v>1017</v>
      </c>
      <c r="B1019" s="29"/>
      <c r="C1019" s="30"/>
      <c r="D1019" s="30" t="n">
        <f aca="false">'Scarico FP Delivery'!$CY1018</f>
        <v>0</v>
      </c>
      <c r="E1019" s="31" t="n">
        <f aca="false">'Scarico FP Delivery'!$AH1018</f>
        <v>0</v>
      </c>
      <c r="F1019" s="31" t="n">
        <f aca="false">'Scarico FP Delivery'!$Z1018</f>
        <v>0</v>
      </c>
      <c r="G1019" s="30" t="n">
        <f aca="false">'Scarico FP Delivery'!$AG1018</f>
        <v>0</v>
      </c>
      <c r="H1019" s="30" t="n">
        <f aca="false">'Scarico FP Delivery'!$U1018</f>
        <v>0</v>
      </c>
      <c r="I1019" s="32" t="n">
        <f aca="false">'Scarico FP Delivery'!$EW1018</f>
        <v>0</v>
      </c>
      <c r="J1019" s="33" t="n">
        <f aca="false">'Scarico FP Delivery'!$AJ1018</f>
        <v>0</v>
      </c>
      <c r="K1019" s="34" t="n">
        <f aca="false">'Scarico FP Delivery'!AV1018</f>
        <v>0</v>
      </c>
      <c r="L1019" s="51" t="n">
        <f aca="false">'Scarico FP Delivery'!AF1018</f>
        <v>0</v>
      </c>
      <c r="M1019" s="36" t="n">
        <f aca="false">'Scarico FP Delivery'!EL1018</f>
        <v>0</v>
      </c>
      <c r="N1019" s="37" t="e">
        <f aca="false">VLOOKUP($P1019,Formule!$O$2:$P$200,2,0)</f>
        <v>#N/A</v>
      </c>
      <c r="O1019" s="38" t="e">
        <f aca="false">VLOOKUP($P1019,Formule!$B$2:$C$202,2,0)</f>
        <v>#N/A</v>
      </c>
      <c r="P1019" s="39" t="n">
        <f aca="false">'Scarico FP Delivery'!$AC1018</f>
        <v>0</v>
      </c>
      <c r="Q1019" s="40" t="n">
        <f aca="false">'Scarico FP Delivery'!$AD1018</f>
        <v>0</v>
      </c>
      <c r="R1019" s="41" t="n">
        <f aca="false">'Scarico FP Delivery'!$DO1018</f>
        <v>0</v>
      </c>
      <c r="S1019" s="30" t="e">
        <f aca="false">VLOOKUP($R1019,Formule!$H$2:$I$250,2,0)</f>
        <v>#N/A</v>
      </c>
      <c r="T1019" s="42"/>
      <c r="U1019" s="43" t="e">
        <f aca="false">VLOOKUP($P1019,Formule!$E$2:$F$200,2,0)</f>
        <v>#N/A</v>
      </c>
      <c r="V1019" s="44" t="e">
        <f aca="false">U1019*(25/100)</f>
        <v>#N/A</v>
      </c>
      <c r="W1019" s="45" t="e">
        <f aca="false">U1019-V1019</f>
        <v>#N/A</v>
      </c>
      <c r="Y1019" s="14" t="s">
        <v>2257</v>
      </c>
    </row>
    <row r="1020" customFormat="false" ht="12.75" hidden="false" customHeight="false" outlineLevel="0" collapsed="false">
      <c r="A1020" s="28" t="n">
        <v>1018</v>
      </c>
      <c r="B1020" s="29"/>
      <c r="C1020" s="30"/>
      <c r="D1020" s="30" t="n">
        <f aca="false">'Scarico FP Delivery'!$CY1019</f>
        <v>0</v>
      </c>
      <c r="E1020" s="31" t="n">
        <f aca="false">'Scarico FP Delivery'!$AH1019</f>
        <v>0</v>
      </c>
      <c r="F1020" s="31" t="n">
        <f aca="false">'Scarico FP Delivery'!$Z1019</f>
        <v>0</v>
      </c>
      <c r="G1020" s="30" t="n">
        <f aca="false">'Scarico FP Delivery'!$AG1019</f>
        <v>0</v>
      </c>
      <c r="H1020" s="30" t="n">
        <f aca="false">'Scarico FP Delivery'!$U1019</f>
        <v>0</v>
      </c>
      <c r="I1020" s="32" t="n">
        <f aca="false">'Scarico FP Delivery'!$EW1019</f>
        <v>0</v>
      </c>
      <c r="J1020" s="33" t="n">
        <f aca="false">'Scarico FP Delivery'!$AJ1019</f>
        <v>0</v>
      </c>
      <c r="K1020" s="34" t="n">
        <f aca="false">'Scarico FP Delivery'!AV1019</f>
        <v>0</v>
      </c>
      <c r="L1020" s="51" t="n">
        <f aca="false">'Scarico FP Delivery'!AF1019</f>
        <v>0</v>
      </c>
      <c r="M1020" s="36" t="n">
        <f aca="false">'Scarico FP Delivery'!EL1019</f>
        <v>0</v>
      </c>
      <c r="N1020" s="37" t="e">
        <f aca="false">VLOOKUP($P1020,Formule!$O$2:$P$200,2,0)</f>
        <v>#N/A</v>
      </c>
      <c r="O1020" s="38" t="e">
        <f aca="false">VLOOKUP($P1020,Formule!$B$2:$C$202,2,0)</f>
        <v>#N/A</v>
      </c>
      <c r="P1020" s="39" t="n">
        <f aca="false">'Scarico FP Delivery'!$AC1019</f>
        <v>0</v>
      </c>
      <c r="Q1020" s="40" t="n">
        <f aca="false">'Scarico FP Delivery'!$AD1019</f>
        <v>0</v>
      </c>
      <c r="R1020" s="41" t="n">
        <f aca="false">'Scarico FP Delivery'!$DO1019</f>
        <v>0</v>
      </c>
      <c r="S1020" s="30" t="e">
        <f aca="false">VLOOKUP($R1020,Formule!$H$2:$I$250,2,0)</f>
        <v>#N/A</v>
      </c>
      <c r="T1020" s="42"/>
      <c r="U1020" s="43" t="e">
        <f aca="false">VLOOKUP($P1020,Formule!$E$2:$F$200,2,0)</f>
        <v>#N/A</v>
      </c>
      <c r="V1020" s="44" t="e">
        <f aca="false">U1020*(25/100)</f>
        <v>#N/A</v>
      </c>
      <c r="W1020" s="45" t="e">
        <f aca="false">U1020-V1020</f>
        <v>#N/A</v>
      </c>
      <c r="Y1020" s="14" t="s">
        <v>2257</v>
      </c>
    </row>
    <row r="1021" customFormat="false" ht="12.75" hidden="false" customHeight="false" outlineLevel="0" collapsed="false">
      <c r="A1021" s="46" t="n">
        <v>1019</v>
      </c>
      <c r="B1021" s="29"/>
      <c r="C1021" s="30"/>
      <c r="D1021" s="30" t="n">
        <f aca="false">'Scarico FP Delivery'!$CY1020</f>
        <v>0</v>
      </c>
      <c r="E1021" s="31" t="n">
        <f aca="false">'Scarico FP Delivery'!$AH1020</f>
        <v>0</v>
      </c>
      <c r="F1021" s="31" t="n">
        <f aca="false">'Scarico FP Delivery'!$Z1020</f>
        <v>0</v>
      </c>
      <c r="G1021" s="30" t="n">
        <f aca="false">'Scarico FP Delivery'!$AG1020</f>
        <v>0</v>
      </c>
      <c r="H1021" s="30" t="n">
        <f aca="false">'Scarico FP Delivery'!$U1020</f>
        <v>0</v>
      </c>
      <c r="I1021" s="32" t="n">
        <f aca="false">'Scarico FP Delivery'!$EW1020</f>
        <v>0</v>
      </c>
      <c r="J1021" s="33" t="n">
        <f aca="false">'Scarico FP Delivery'!$AJ1020</f>
        <v>0</v>
      </c>
      <c r="K1021" s="34" t="n">
        <f aca="false">'Scarico FP Delivery'!AV1020</f>
        <v>0</v>
      </c>
      <c r="L1021" s="51" t="n">
        <f aca="false">'Scarico FP Delivery'!AF1020</f>
        <v>0</v>
      </c>
      <c r="M1021" s="36" t="n">
        <f aca="false">'Scarico FP Delivery'!EL1020</f>
        <v>0</v>
      </c>
      <c r="N1021" s="37" t="e">
        <f aca="false">VLOOKUP($P1021,Formule!$O$2:$P$200,2,0)</f>
        <v>#N/A</v>
      </c>
      <c r="O1021" s="38" t="e">
        <f aca="false">VLOOKUP($P1021,Formule!$B$2:$C$202,2,0)</f>
        <v>#N/A</v>
      </c>
      <c r="P1021" s="39" t="n">
        <f aca="false">'Scarico FP Delivery'!$AC1020</f>
        <v>0</v>
      </c>
      <c r="Q1021" s="40" t="n">
        <f aca="false">'Scarico FP Delivery'!$AD1020</f>
        <v>0</v>
      </c>
      <c r="R1021" s="41" t="n">
        <f aca="false">'Scarico FP Delivery'!$DO1020</f>
        <v>0</v>
      </c>
      <c r="S1021" s="30" t="e">
        <f aca="false">VLOOKUP($R1021,Formule!$H$2:$I$250,2,0)</f>
        <v>#N/A</v>
      </c>
      <c r="T1021" s="42"/>
      <c r="U1021" s="43" t="e">
        <f aca="false">VLOOKUP($P1021,Formule!$E$2:$F$200,2,0)</f>
        <v>#N/A</v>
      </c>
      <c r="V1021" s="44" t="e">
        <f aca="false">U1021*(25/100)</f>
        <v>#N/A</v>
      </c>
      <c r="W1021" s="45" t="e">
        <f aca="false">U1021-V1021</f>
        <v>#N/A</v>
      </c>
      <c r="Y1021" s="14" t="s">
        <v>2257</v>
      </c>
    </row>
    <row r="1022" customFormat="false" ht="12.75" hidden="false" customHeight="false" outlineLevel="0" collapsed="false">
      <c r="A1022" s="46" t="n">
        <v>1020</v>
      </c>
      <c r="B1022" s="29"/>
      <c r="C1022" s="30"/>
      <c r="D1022" s="30" t="n">
        <f aca="false">'Scarico FP Delivery'!$CY1021</f>
        <v>0</v>
      </c>
      <c r="E1022" s="31" t="n">
        <f aca="false">'Scarico FP Delivery'!$AH1021</f>
        <v>0</v>
      </c>
      <c r="F1022" s="31" t="n">
        <f aca="false">'Scarico FP Delivery'!$Z1021</f>
        <v>0</v>
      </c>
      <c r="G1022" s="30" t="n">
        <f aca="false">'Scarico FP Delivery'!$AG1021</f>
        <v>0</v>
      </c>
      <c r="H1022" s="30" t="n">
        <f aca="false">'Scarico FP Delivery'!$U1021</f>
        <v>0</v>
      </c>
      <c r="I1022" s="32" t="n">
        <f aca="false">'Scarico FP Delivery'!$EW1021</f>
        <v>0</v>
      </c>
      <c r="J1022" s="33" t="n">
        <f aca="false">'Scarico FP Delivery'!$AJ1021</f>
        <v>0</v>
      </c>
      <c r="K1022" s="34" t="n">
        <f aca="false">'Scarico FP Delivery'!AV1021</f>
        <v>0</v>
      </c>
      <c r="L1022" s="51" t="n">
        <f aca="false">'Scarico FP Delivery'!AF1021</f>
        <v>0</v>
      </c>
      <c r="M1022" s="36" t="n">
        <f aca="false">'Scarico FP Delivery'!EL1021</f>
        <v>0</v>
      </c>
      <c r="N1022" s="37" t="e">
        <f aca="false">VLOOKUP($P1022,Formule!$O$2:$P$200,2,0)</f>
        <v>#N/A</v>
      </c>
      <c r="O1022" s="38" t="e">
        <f aca="false">VLOOKUP($P1022,Formule!$B$2:$C$202,2,0)</f>
        <v>#N/A</v>
      </c>
      <c r="P1022" s="39" t="n">
        <f aca="false">'Scarico FP Delivery'!$AC1021</f>
        <v>0</v>
      </c>
      <c r="Q1022" s="40" t="n">
        <f aca="false">'Scarico FP Delivery'!$AD1021</f>
        <v>0</v>
      </c>
      <c r="R1022" s="41" t="n">
        <f aca="false">'Scarico FP Delivery'!$DO1021</f>
        <v>0</v>
      </c>
      <c r="S1022" s="30" t="e">
        <f aca="false">VLOOKUP($R1022,Formule!$H$2:$I$250,2,0)</f>
        <v>#N/A</v>
      </c>
      <c r="T1022" s="42"/>
      <c r="U1022" s="43" t="e">
        <f aca="false">VLOOKUP($P1022,Formule!$E$2:$F$200,2,0)</f>
        <v>#N/A</v>
      </c>
      <c r="V1022" s="44" t="e">
        <f aca="false">U1022*(25/100)</f>
        <v>#N/A</v>
      </c>
      <c r="W1022" s="45" t="e">
        <f aca="false">U1022-V1022</f>
        <v>#N/A</v>
      </c>
      <c r="Y1022" s="14" t="s">
        <v>2257</v>
      </c>
    </row>
    <row r="1023" customFormat="false" ht="12.75" hidden="false" customHeight="false" outlineLevel="0" collapsed="false">
      <c r="A1023" s="28" t="n">
        <v>1021</v>
      </c>
      <c r="B1023" s="29"/>
      <c r="C1023" s="30"/>
      <c r="D1023" s="30" t="n">
        <f aca="false">'Scarico FP Delivery'!$CY1022</f>
        <v>0</v>
      </c>
      <c r="E1023" s="31" t="n">
        <f aca="false">'Scarico FP Delivery'!$AH1022</f>
        <v>0</v>
      </c>
      <c r="F1023" s="31" t="n">
        <f aca="false">'Scarico FP Delivery'!$Z1022</f>
        <v>0</v>
      </c>
      <c r="G1023" s="30" t="n">
        <f aca="false">'Scarico FP Delivery'!$AG1022</f>
        <v>0</v>
      </c>
      <c r="H1023" s="30" t="n">
        <f aca="false">'Scarico FP Delivery'!$U1022</f>
        <v>0</v>
      </c>
      <c r="I1023" s="32" t="n">
        <f aca="false">'Scarico FP Delivery'!$EW1022</f>
        <v>0</v>
      </c>
      <c r="J1023" s="33" t="n">
        <f aca="false">'Scarico FP Delivery'!$AJ1022</f>
        <v>0</v>
      </c>
      <c r="K1023" s="34" t="n">
        <f aca="false">'Scarico FP Delivery'!AV1022</f>
        <v>0</v>
      </c>
      <c r="L1023" s="51" t="n">
        <f aca="false">'Scarico FP Delivery'!AF1022</f>
        <v>0</v>
      </c>
      <c r="M1023" s="36" t="n">
        <f aca="false">'Scarico FP Delivery'!EL1022</f>
        <v>0</v>
      </c>
      <c r="N1023" s="37" t="e">
        <f aca="false">VLOOKUP($P1023,Formule!$O$2:$P$200,2,0)</f>
        <v>#N/A</v>
      </c>
      <c r="O1023" s="38" t="e">
        <f aca="false">VLOOKUP($P1023,Formule!$B$2:$C$202,2,0)</f>
        <v>#N/A</v>
      </c>
      <c r="P1023" s="39" t="n">
        <f aca="false">'Scarico FP Delivery'!$AC1022</f>
        <v>0</v>
      </c>
      <c r="Q1023" s="40" t="n">
        <f aca="false">'Scarico FP Delivery'!$AD1022</f>
        <v>0</v>
      </c>
      <c r="R1023" s="41" t="n">
        <f aca="false">'Scarico FP Delivery'!$DO1022</f>
        <v>0</v>
      </c>
      <c r="S1023" s="30" t="e">
        <f aca="false">VLOOKUP($R1023,Formule!$H$2:$I$250,2,0)</f>
        <v>#N/A</v>
      </c>
      <c r="T1023" s="42"/>
      <c r="U1023" s="43" t="e">
        <f aca="false">VLOOKUP($P1023,Formule!$E$2:$F$200,2,0)</f>
        <v>#N/A</v>
      </c>
      <c r="V1023" s="44" t="e">
        <f aca="false">U1023*(25/100)</f>
        <v>#N/A</v>
      </c>
      <c r="W1023" s="45" t="e">
        <f aca="false">U1023-V1023</f>
        <v>#N/A</v>
      </c>
      <c r="Y1023" s="14" t="s">
        <v>2257</v>
      </c>
    </row>
    <row r="1024" customFormat="false" ht="12.75" hidden="false" customHeight="false" outlineLevel="0" collapsed="false">
      <c r="A1024" s="46" t="n">
        <v>1022</v>
      </c>
      <c r="B1024" s="29"/>
      <c r="C1024" s="30"/>
      <c r="D1024" s="30" t="n">
        <f aca="false">'Scarico FP Delivery'!$CY1023</f>
        <v>0</v>
      </c>
      <c r="E1024" s="31" t="n">
        <f aca="false">'Scarico FP Delivery'!$AH1023</f>
        <v>0</v>
      </c>
      <c r="F1024" s="31" t="n">
        <f aca="false">'Scarico FP Delivery'!$Z1023</f>
        <v>0</v>
      </c>
      <c r="G1024" s="30" t="n">
        <f aca="false">'Scarico FP Delivery'!$AG1023</f>
        <v>0</v>
      </c>
      <c r="H1024" s="30" t="n">
        <f aca="false">'Scarico FP Delivery'!$U1023</f>
        <v>0</v>
      </c>
      <c r="I1024" s="32" t="n">
        <f aca="false">'Scarico FP Delivery'!$EW1023</f>
        <v>0</v>
      </c>
      <c r="J1024" s="33" t="n">
        <f aca="false">'Scarico FP Delivery'!$AJ1023</f>
        <v>0</v>
      </c>
      <c r="K1024" s="34" t="n">
        <f aca="false">'Scarico FP Delivery'!AV1023</f>
        <v>0</v>
      </c>
      <c r="L1024" s="51" t="n">
        <f aca="false">'Scarico FP Delivery'!AF1023</f>
        <v>0</v>
      </c>
      <c r="M1024" s="36" t="n">
        <f aca="false">'Scarico FP Delivery'!EL1023</f>
        <v>0</v>
      </c>
      <c r="N1024" s="37" t="e">
        <f aca="false">VLOOKUP($P1024,Formule!$O$2:$P$200,2,0)</f>
        <v>#N/A</v>
      </c>
      <c r="O1024" s="38" t="e">
        <f aca="false">VLOOKUP($P1024,Formule!$B$2:$C$202,2,0)</f>
        <v>#N/A</v>
      </c>
      <c r="P1024" s="39" t="n">
        <f aca="false">'Scarico FP Delivery'!$AC1023</f>
        <v>0</v>
      </c>
      <c r="Q1024" s="40" t="n">
        <f aca="false">'Scarico FP Delivery'!$AD1023</f>
        <v>0</v>
      </c>
      <c r="R1024" s="41" t="n">
        <f aca="false">'Scarico FP Delivery'!$DO1023</f>
        <v>0</v>
      </c>
      <c r="S1024" s="30" t="e">
        <f aca="false">VLOOKUP($R1024,Formule!$H$2:$I$250,2,0)</f>
        <v>#N/A</v>
      </c>
      <c r="T1024" s="42"/>
      <c r="U1024" s="43" t="e">
        <f aca="false">VLOOKUP($P1024,Formule!$E$2:$F$200,2,0)</f>
        <v>#N/A</v>
      </c>
      <c r="V1024" s="44" t="e">
        <f aca="false">U1024*(25/100)</f>
        <v>#N/A</v>
      </c>
      <c r="W1024" s="45" t="e">
        <f aca="false">U1024-V1024</f>
        <v>#N/A</v>
      </c>
      <c r="Y1024" s="14" t="s">
        <v>2257</v>
      </c>
    </row>
    <row r="1025" customFormat="false" ht="12.75" hidden="false" customHeight="false" outlineLevel="0" collapsed="false">
      <c r="A1025" s="46" t="n">
        <v>1023</v>
      </c>
      <c r="B1025" s="29"/>
      <c r="C1025" s="30"/>
      <c r="D1025" s="30" t="n">
        <f aca="false">'Scarico FP Delivery'!$CY1024</f>
        <v>0</v>
      </c>
      <c r="E1025" s="31" t="n">
        <f aca="false">'Scarico FP Delivery'!$AH1024</f>
        <v>0</v>
      </c>
      <c r="F1025" s="31" t="n">
        <f aca="false">'Scarico FP Delivery'!$Z1024</f>
        <v>0</v>
      </c>
      <c r="G1025" s="30" t="n">
        <f aca="false">'Scarico FP Delivery'!$AG1024</f>
        <v>0</v>
      </c>
      <c r="H1025" s="30" t="n">
        <f aca="false">'Scarico FP Delivery'!$U1024</f>
        <v>0</v>
      </c>
      <c r="I1025" s="32" t="n">
        <f aca="false">'Scarico FP Delivery'!$EW1024</f>
        <v>0</v>
      </c>
      <c r="J1025" s="33" t="n">
        <f aca="false">'Scarico FP Delivery'!$AJ1024</f>
        <v>0</v>
      </c>
      <c r="K1025" s="34" t="n">
        <f aca="false">'Scarico FP Delivery'!AV1024</f>
        <v>0</v>
      </c>
      <c r="L1025" s="51" t="n">
        <f aca="false">'Scarico FP Delivery'!AF1024</f>
        <v>0</v>
      </c>
      <c r="M1025" s="36" t="n">
        <f aca="false">'Scarico FP Delivery'!EL1024</f>
        <v>0</v>
      </c>
      <c r="N1025" s="37" t="e">
        <f aca="false">VLOOKUP($P1025,Formule!$O$2:$P$200,2,0)</f>
        <v>#N/A</v>
      </c>
      <c r="O1025" s="38" t="e">
        <f aca="false">VLOOKUP($P1025,Formule!$B$2:$C$202,2,0)</f>
        <v>#N/A</v>
      </c>
      <c r="P1025" s="39" t="n">
        <f aca="false">'Scarico FP Delivery'!$AC1024</f>
        <v>0</v>
      </c>
      <c r="Q1025" s="40" t="n">
        <f aca="false">'Scarico FP Delivery'!$AD1024</f>
        <v>0</v>
      </c>
      <c r="R1025" s="41" t="n">
        <f aca="false">'Scarico FP Delivery'!$DO1024</f>
        <v>0</v>
      </c>
      <c r="S1025" s="30" t="e">
        <f aca="false">VLOOKUP($R1025,Formule!$H$2:$I$250,2,0)</f>
        <v>#N/A</v>
      </c>
      <c r="T1025" s="42"/>
      <c r="U1025" s="43" t="e">
        <f aca="false">VLOOKUP($P1025,Formule!$E$2:$F$200,2,0)</f>
        <v>#N/A</v>
      </c>
      <c r="V1025" s="44" t="e">
        <f aca="false">U1025*(25/100)</f>
        <v>#N/A</v>
      </c>
      <c r="W1025" s="45" t="e">
        <f aca="false">U1025-V1025</f>
        <v>#N/A</v>
      </c>
      <c r="Y1025" s="14" t="s">
        <v>2257</v>
      </c>
    </row>
    <row r="1026" customFormat="false" ht="12.75" hidden="false" customHeight="false" outlineLevel="0" collapsed="false">
      <c r="A1026" s="28" t="n">
        <v>1024</v>
      </c>
      <c r="B1026" s="29"/>
      <c r="C1026" s="30"/>
      <c r="D1026" s="30" t="n">
        <f aca="false">'Scarico FP Delivery'!$CY1025</f>
        <v>0</v>
      </c>
      <c r="E1026" s="31" t="n">
        <f aca="false">'Scarico FP Delivery'!$AH1025</f>
        <v>0</v>
      </c>
      <c r="F1026" s="31" t="n">
        <f aca="false">'Scarico FP Delivery'!$Z1025</f>
        <v>0</v>
      </c>
      <c r="G1026" s="30" t="n">
        <f aca="false">'Scarico FP Delivery'!$AG1025</f>
        <v>0</v>
      </c>
      <c r="H1026" s="30" t="n">
        <f aca="false">'Scarico FP Delivery'!$U1025</f>
        <v>0</v>
      </c>
      <c r="I1026" s="32" t="n">
        <f aca="false">'Scarico FP Delivery'!$EW1025</f>
        <v>0</v>
      </c>
      <c r="J1026" s="33" t="n">
        <f aca="false">'Scarico FP Delivery'!$AJ1025</f>
        <v>0</v>
      </c>
      <c r="K1026" s="34" t="n">
        <f aca="false">'Scarico FP Delivery'!AV1025</f>
        <v>0</v>
      </c>
      <c r="L1026" s="51" t="n">
        <f aca="false">'Scarico FP Delivery'!AF1025</f>
        <v>0</v>
      </c>
      <c r="M1026" s="36" t="n">
        <f aca="false">'Scarico FP Delivery'!EL1025</f>
        <v>0</v>
      </c>
      <c r="N1026" s="37" t="e">
        <f aca="false">VLOOKUP($P1026,Formule!$O$2:$P$200,2,0)</f>
        <v>#N/A</v>
      </c>
      <c r="O1026" s="38" t="e">
        <f aca="false">VLOOKUP($P1026,Formule!$B$2:$C$202,2,0)</f>
        <v>#N/A</v>
      </c>
      <c r="P1026" s="39" t="n">
        <f aca="false">'Scarico FP Delivery'!$AC1025</f>
        <v>0</v>
      </c>
      <c r="Q1026" s="40" t="n">
        <f aca="false">'Scarico FP Delivery'!$AD1025</f>
        <v>0</v>
      </c>
      <c r="R1026" s="41" t="n">
        <f aca="false">'Scarico FP Delivery'!$DO1025</f>
        <v>0</v>
      </c>
      <c r="S1026" s="30" t="e">
        <f aca="false">VLOOKUP($R1026,Formule!$H$2:$I$250,2,0)</f>
        <v>#N/A</v>
      </c>
      <c r="T1026" s="42"/>
      <c r="U1026" s="43" t="e">
        <f aca="false">VLOOKUP($P1026,Formule!$E$2:$F$200,2,0)</f>
        <v>#N/A</v>
      </c>
      <c r="V1026" s="44" t="e">
        <f aca="false">U1026*(25/100)</f>
        <v>#N/A</v>
      </c>
      <c r="W1026" s="45" t="e">
        <f aca="false">U1026-V1026</f>
        <v>#N/A</v>
      </c>
      <c r="Y1026" s="14" t="s">
        <v>2257</v>
      </c>
    </row>
    <row r="1027" customFormat="false" ht="12.75" hidden="false" customHeight="false" outlineLevel="0" collapsed="false">
      <c r="A1027" s="46" t="n">
        <v>1025</v>
      </c>
      <c r="B1027" s="29"/>
      <c r="C1027" s="30"/>
      <c r="D1027" s="30" t="n">
        <f aca="false">'Scarico FP Delivery'!$CY1026</f>
        <v>0</v>
      </c>
      <c r="E1027" s="31" t="n">
        <f aca="false">'Scarico FP Delivery'!$AH1026</f>
        <v>0</v>
      </c>
      <c r="F1027" s="31" t="n">
        <f aca="false">'Scarico FP Delivery'!$Z1026</f>
        <v>0</v>
      </c>
      <c r="G1027" s="30" t="n">
        <f aca="false">'Scarico FP Delivery'!$AG1026</f>
        <v>0</v>
      </c>
      <c r="H1027" s="30" t="n">
        <f aca="false">'Scarico FP Delivery'!$U1026</f>
        <v>0</v>
      </c>
      <c r="I1027" s="32" t="n">
        <f aca="false">'Scarico FP Delivery'!$EW1026</f>
        <v>0</v>
      </c>
      <c r="J1027" s="33" t="n">
        <f aca="false">'Scarico FP Delivery'!$AJ1026</f>
        <v>0</v>
      </c>
      <c r="K1027" s="34" t="n">
        <f aca="false">'Scarico FP Delivery'!AV1026</f>
        <v>0</v>
      </c>
      <c r="L1027" s="51" t="n">
        <f aca="false">'Scarico FP Delivery'!AF1026</f>
        <v>0</v>
      </c>
      <c r="M1027" s="36" t="n">
        <f aca="false">'Scarico FP Delivery'!EL1026</f>
        <v>0</v>
      </c>
      <c r="N1027" s="37" t="e">
        <f aca="false">VLOOKUP($P1027,Formule!$O$2:$P$200,2,0)</f>
        <v>#N/A</v>
      </c>
      <c r="O1027" s="38" t="e">
        <f aca="false">VLOOKUP($P1027,Formule!$B$2:$C$202,2,0)</f>
        <v>#N/A</v>
      </c>
      <c r="P1027" s="39" t="n">
        <f aca="false">'Scarico FP Delivery'!$AC1026</f>
        <v>0</v>
      </c>
      <c r="Q1027" s="40" t="n">
        <f aca="false">'Scarico FP Delivery'!$AD1026</f>
        <v>0</v>
      </c>
      <c r="R1027" s="41" t="n">
        <f aca="false">'Scarico FP Delivery'!$DO1026</f>
        <v>0</v>
      </c>
      <c r="S1027" s="30" t="e">
        <f aca="false">VLOOKUP($R1027,Formule!$H$2:$I$250,2,0)</f>
        <v>#N/A</v>
      </c>
      <c r="T1027" s="42"/>
      <c r="U1027" s="43" t="e">
        <f aca="false">VLOOKUP($P1027,Formule!$E$2:$F$200,2,0)</f>
        <v>#N/A</v>
      </c>
      <c r="V1027" s="44" t="e">
        <f aca="false">U1027*(25/100)</f>
        <v>#N/A</v>
      </c>
      <c r="W1027" s="45" t="e">
        <f aca="false">U1027-V1027</f>
        <v>#N/A</v>
      </c>
      <c r="Y1027" s="14" t="s">
        <v>2257</v>
      </c>
    </row>
    <row r="1028" customFormat="false" ht="12.75" hidden="false" customHeight="false" outlineLevel="0" collapsed="false">
      <c r="A1028" s="46" t="n">
        <v>1026</v>
      </c>
      <c r="B1028" s="29"/>
      <c r="C1028" s="30"/>
      <c r="D1028" s="30" t="n">
        <f aca="false">'Scarico FP Delivery'!$CY1027</f>
        <v>0</v>
      </c>
      <c r="E1028" s="31" t="n">
        <f aca="false">'Scarico FP Delivery'!$AH1027</f>
        <v>0</v>
      </c>
      <c r="F1028" s="31" t="n">
        <f aca="false">'Scarico FP Delivery'!$Z1027</f>
        <v>0</v>
      </c>
      <c r="G1028" s="30" t="n">
        <f aca="false">'Scarico FP Delivery'!$AG1027</f>
        <v>0</v>
      </c>
      <c r="H1028" s="30" t="n">
        <f aca="false">'Scarico FP Delivery'!$U1027</f>
        <v>0</v>
      </c>
      <c r="I1028" s="32" t="n">
        <f aca="false">'Scarico FP Delivery'!$EW1027</f>
        <v>0</v>
      </c>
      <c r="J1028" s="33" t="n">
        <f aca="false">'Scarico FP Delivery'!$AJ1027</f>
        <v>0</v>
      </c>
      <c r="K1028" s="34" t="n">
        <f aca="false">'Scarico FP Delivery'!AV1027</f>
        <v>0</v>
      </c>
      <c r="L1028" s="51" t="n">
        <f aca="false">'Scarico FP Delivery'!AF1027</f>
        <v>0</v>
      </c>
      <c r="M1028" s="36" t="n">
        <f aca="false">'Scarico FP Delivery'!EL1027</f>
        <v>0</v>
      </c>
      <c r="N1028" s="37" t="e">
        <f aca="false">VLOOKUP($P1028,Formule!$O$2:$P$200,2,0)</f>
        <v>#N/A</v>
      </c>
      <c r="O1028" s="38" t="e">
        <f aca="false">VLOOKUP($P1028,Formule!$B$2:$C$202,2,0)</f>
        <v>#N/A</v>
      </c>
      <c r="P1028" s="39" t="n">
        <f aca="false">'Scarico FP Delivery'!$AC1027</f>
        <v>0</v>
      </c>
      <c r="Q1028" s="40" t="n">
        <f aca="false">'Scarico FP Delivery'!$AD1027</f>
        <v>0</v>
      </c>
      <c r="R1028" s="41" t="n">
        <f aca="false">'Scarico FP Delivery'!$DO1027</f>
        <v>0</v>
      </c>
      <c r="S1028" s="30" t="e">
        <f aca="false">VLOOKUP($R1028,Formule!$H$2:$I$250,2,0)</f>
        <v>#N/A</v>
      </c>
      <c r="T1028" s="42"/>
      <c r="U1028" s="43" t="e">
        <f aca="false">VLOOKUP($P1028,Formule!$E$2:$F$200,2,0)</f>
        <v>#N/A</v>
      </c>
      <c r="V1028" s="44" t="e">
        <f aca="false">U1028*(25/100)</f>
        <v>#N/A</v>
      </c>
      <c r="W1028" s="45" t="e">
        <f aca="false">U1028-V1028</f>
        <v>#N/A</v>
      </c>
      <c r="Y1028" s="14" t="s">
        <v>2257</v>
      </c>
    </row>
    <row r="1029" customFormat="false" ht="12.75" hidden="false" customHeight="false" outlineLevel="0" collapsed="false">
      <c r="A1029" s="28" t="n">
        <v>1027</v>
      </c>
      <c r="B1029" s="29"/>
      <c r="C1029" s="30"/>
      <c r="D1029" s="30" t="n">
        <f aca="false">'Scarico FP Delivery'!$CY1028</f>
        <v>0</v>
      </c>
      <c r="E1029" s="31" t="n">
        <f aca="false">'Scarico FP Delivery'!$AH1028</f>
        <v>0</v>
      </c>
      <c r="F1029" s="31" t="n">
        <f aca="false">'Scarico FP Delivery'!$Z1028</f>
        <v>0</v>
      </c>
      <c r="G1029" s="30" t="n">
        <f aca="false">'Scarico FP Delivery'!$AG1028</f>
        <v>0</v>
      </c>
      <c r="H1029" s="30" t="n">
        <f aca="false">'Scarico FP Delivery'!$U1028</f>
        <v>0</v>
      </c>
      <c r="I1029" s="32" t="n">
        <f aca="false">'Scarico FP Delivery'!$EW1028</f>
        <v>0</v>
      </c>
      <c r="J1029" s="33" t="n">
        <f aca="false">'Scarico FP Delivery'!$AJ1028</f>
        <v>0</v>
      </c>
      <c r="K1029" s="34" t="n">
        <f aca="false">'Scarico FP Delivery'!AV1028</f>
        <v>0</v>
      </c>
      <c r="L1029" s="51" t="n">
        <f aca="false">'Scarico FP Delivery'!AF1028</f>
        <v>0</v>
      </c>
      <c r="M1029" s="36" t="n">
        <f aca="false">'Scarico FP Delivery'!EL1028</f>
        <v>0</v>
      </c>
      <c r="N1029" s="37" t="e">
        <f aca="false">VLOOKUP($P1029,Formule!$O$2:$P$200,2,0)</f>
        <v>#N/A</v>
      </c>
      <c r="O1029" s="38" t="e">
        <f aca="false">VLOOKUP($P1029,Formule!$B$2:$C$202,2,0)</f>
        <v>#N/A</v>
      </c>
      <c r="P1029" s="39" t="n">
        <f aca="false">'Scarico FP Delivery'!$AC1028</f>
        <v>0</v>
      </c>
      <c r="Q1029" s="40" t="n">
        <f aca="false">'Scarico FP Delivery'!$AD1028</f>
        <v>0</v>
      </c>
      <c r="R1029" s="41" t="n">
        <f aca="false">'Scarico FP Delivery'!$DO1028</f>
        <v>0</v>
      </c>
      <c r="S1029" s="30" t="e">
        <f aca="false">VLOOKUP($R1029,Formule!$H$2:$I$250,2,0)</f>
        <v>#N/A</v>
      </c>
      <c r="T1029" s="42"/>
      <c r="U1029" s="43" t="e">
        <f aca="false">VLOOKUP($P1029,Formule!$E$2:$F$200,2,0)</f>
        <v>#N/A</v>
      </c>
      <c r="V1029" s="44" t="e">
        <f aca="false">U1029*(25/100)</f>
        <v>#N/A</v>
      </c>
      <c r="W1029" s="45" t="e">
        <f aca="false">U1029-V1029</f>
        <v>#N/A</v>
      </c>
      <c r="Y1029" s="14" t="s">
        <v>2257</v>
      </c>
    </row>
    <row r="1030" customFormat="false" ht="12.75" hidden="false" customHeight="false" outlineLevel="0" collapsed="false">
      <c r="A1030" s="46" t="n">
        <v>1028</v>
      </c>
      <c r="B1030" s="29"/>
      <c r="C1030" s="30"/>
      <c r="D1030" s="30" t="n">
        <f aca="false">'Scarico FP Delivery'!$CY1029</f>
        <v>0</v>
      </c>
      <c r="E1030" s="31" t="n">
        <f aca="false">'Scarico FP Delivery'!$AH1029</f>
        <v>0</v>
      </c>
      <c r="F1030" s="31" t="n">
        <f aca="false">'Scarico FP Delivery'!$Z1029</f>
        <v>0</v>
      </c>
      <c r="G1030" s="30" t="n">
        <f aca="false">'Scarico FP Delivery'!$AG1029</f>
        <v>0</v>
      </c>
      <c r="H1030" s="30" t="n">
        <f aca="false">'Scarico FP Delivery'!$U1029</f>
        <v>0</v>
      </c>
      <c r="I1030" s="32" t="n">
        <f aca="false">'Scarico FP Delivery'!$EW1029</f>
        <v>0</v>
      </c>
      <c r="J1030" s="33" t="n">
        <f aca="false">'Scarico FP Delivery'!$AJ1029</f>
        <v>0</v>
      </c>
      <c r="K1030" s="34" t="n">
        <f aca="false">'Scarico FP Delivery'!AV1029</f>
        <v>0</v>
      </c>
      <c r="L1030" s="51" t="n">
        <f aca="false">'Scarico FP Delivery'!AF1029</f>
        <v>0</v>
      </c>
      <c r="M1030" s="36" t="n">
        <f aca="false">'Scarico FP Delivery'!EL1029</f>
        <v>0</v>
      </c>
      <c r="N1030" s="37" t="e">
        <f aca="false">VLOOKUP($P1030,Formule!$O$2:$P$200,2,0)</f>
        <v>#N/A</v>
      </c>
      <c r="O1030" s="38" t="e">
        <f aca="false">VLOOKUP($P1030,Formule!$B$2:$C$202,2,0)</f>
        <v>#N/A</v>
      </c>
      <c r="P1030" s="39" t="n">
        <f aca="false">'Scarico FP Delivery'!$AC1029</f>
        <v>0</v>
      </c>
      <c r="Q1030" s="40" t="n">
        <f aca="false">'Scarico FP Delivery'!$AD1029</f>
        <v>0</v>
      </c>
      <c r="R1030" s="41" t="n">
        <f aca="false">'Scarico FP Delivery'!$DO1029</f>
        <v>0</v>
      </c>
      <c r="S1030" s="30" t="e">
        <f aca="false">VLOOKUP($R1030,Formule!$H$2:$I$250,2,0)</f>
        <v>#N/A</v>
      </c>
      <c r="T1030" s="42"/>
      <c r="U1030" s="43" t="e">
        <f aca="false">VLOOKUP($P1030,Formule!$E$2:$F$200,2,0)</f>
        <v>#N/A</v>
      </c>
      <c r="V1030" s="44" t="e">
        <f aca="false">U1030*(25/100)</f>
        <v>#N/A</v>
      </c>
      <c r="W1030" s="45" t="e">
        <f aca="false">U1030-V1030</f>
        <v>#N/A</v>
      </c>
      <c r="Y1030" s="14" t="s">
        <v>2257</v>
      </c>
    </row>
    <row r="1031" customFormat="false" ht="12.75" hidden="false" customHeight="false" outlineLevel="0" collapsed="false">
      <c r="A1031" s="46" t="n">
        <v>1029</v>
      </c>
      <c r="B1031" s="29"/>
      <c r="C1031" s="30"/>
      <c r="D1031" s="30" t="n">
        <f aca="false">'Scarico FP Delivery'!$CY1030</f>
        <v>0</v>
      </c>
      <c r="E1031" s="31" t="n">
        <f aca="false">'Scarico FP Delivery'!$AH1030</f>
        <v>0</v>
      </c>
      <c r="F1031" s="31" t="n">
        <f aca="false">'Scarico FP Delivery'!$Z1030</f>
        <v>0</v>
      </c>
      <c r="G1031" s="30" t="n">
        <f aca="false">'Scarico FP Delivery'!$AG1030</f>
        <v>0</v>
      </c>
      <c r="H1031" s="30" t="n">
        <f aca="false">'Scarico FP Delivery'!$U1030</f>
        <v>0</v>
      </c>
      <c r="I1031" s="32" t="n">
        <f aca="false">'Scarico FP Delivery'!$EW1030</f>
        <v>0</v>
      </c>
      <c r="J1031" s="33" t="n">
        <f aca="false">'Scarico FP Delivery'!$AJ1030</f>
        <v>0</v>
      </c>
      <c r="K1031" s="34" t="n">
        <f aca="false">'Scarico FP Delivery'!AV1030</f>
        <v>0</v>
      </c>
      <c r="L1031" s="51" t="n">
        <f aca="false">'Scarico FP Delivery'!AF1030</f>
        <v>0</v>
      </c>
      <c r="M1031" s="36" t="n">
        <f aca="false">'Scarico FP Delivery'!EL1030</f>
        <v>0</v>
      </c>
      <c r="N1031" s="37" t="e">
        <f aca="false">VLOOKUP($P1031,Formule!$O$2:$P$200,2,0)</f>
        <v>#N/A</v>
      </c>
      <c r="O1031" s="38" t="e">
        <f aca="false">VLOOKUP($P1031,Formule!$B$2:$C$202,2,0)</f>
        <v>#N/A</v>
      </c>
      <c r="P1031" s="39" t="n">
        <f aca="false">'Scarico FP Delivery'!$AC1030</f>
        <v>0</v>
      </c>
      <c r="Q1031" s="40" t="n">
        <f aca="false">'Scarico FP Delivery'!$AD1030</f>
        <v>0</v>
      </c>
      <c r="R1031" s="41" t="n">
        <f aca="false">'Scarico FP Delivery'!$DO1030</f>
        <v>0</v>
      </c>
      <c r="S1031" s="30" t="e">
        <f aca="false">VLOOKUP($R1031,Formule!$H$2:$I$250,2,0)</f>
        <v>#N/A</v>
      </c>
      <c r="T1031" s="42"/>
      <c r="U1031" s="43" t="e">
        <f aca="false">VLOOKUP($P1031,Formule!$E$2:$F$200,2,0)</f>
        <v>#N/A</v>
      </c>
      <c r="V1031" s="44" t="e">
        <f aca="false">U1031*(25/100)</f>
        <v>#N/A</v>
      </c>
      <c r="W1031" s="45" t="e">
        <f aca="false">U1031-V1031</f>
        <v>#N/A</v>
      </c>
      <c r="Y1031" s="14" t="s">
        <v>2257</v>
      </c>
    </row>
    <row r="1032" customFormat="false" ht="12.75" hidden="false" customHeight="false" outlineLevel="0" collapsed="false">
      <c r="A1032" s="28" t="n">
        <v>1030</v>
      </c>
      <c r="B1032" s="29"/>
      <c r="C1032" s="30"/>
      <c r="D1032" s="30" t="n">
        <f aca="false">'Scarico FP Delivery'!$CY1031</f>
        <v>0</v>
      </c>
      <c r="E1032" s="31" t="n">
        <f aca="false">'Scarico FP Delivery'!$AH1031</f>
        <v>0</v>
      </c>
      <c r="F1032" s="31" t="n">
        <f aca="false">'Scarico FP Delivery'!$Z1031</f>
        <v>0</v>
      </c>
      <c r="G1032" s="30" t="n">
        <f aca="false">'Scarico FP Delivery'!$AG1031</f>
        <v>0</v>
      </c>
      <c r="H1032" s="30" t="n">
        <f aca="false">'Scarico FP Delivery'!$U1031</f>
        <v>0</v>
      </c>
      <c r="I1032" s="32" t="n">
        <f aca="false">'Scarico FP Delivery'!$EW1031</f>
        <v>0</v>
      </c>
      <c r="J1032" s="33" t="n">
        <f aca="false">'Scarico FP Delivery'!$AJ1031</f>
        <v>0</v>
      </c>
      <c r="K1032" s="34" t="n">
        <f aca="false">'Scarico FP Delivery'!AV1031</f>
        <v>0</v>
      </c>
      <c r="L1032" s="51" t="n">
        <f aca="false">'Scarico FP Delivery'!AF1031</f>
        <v>0</v>
      </c>
      <c r="M1032" s="36" t="n">
        <f aca="false">'Scarico FP Delivery'!EL1031</f>
        <v>0</v>
      </c>
      <c r="N1032" s="37" t="e">
        <f aca="false">VLOOKUP($P1032,Formule!$O$2:$P$200,2,0)</f>
        <v>#N/A</v>
      </c>
      <c r="O1032" s="38" t="e">
        <f aca="false">VLOOKUP($P1032,Formule!$B$2:$C$202,2,0)</f>
        <v>#N/A</v>
      </c>
      <c r="P1032" s="39" t="n">
        <f aca="false">'Scarico FP Delivery'!$AC1031</f>
        <v>0</v>
      </c>
      <c r="Q1032" s="40" t="n">
        <f aca="false">'Scarico FP Delivery'!$AD1031</f>
        <v>0</v>
      </c>
      <c r="R1032" s="41" t="n">
        <f aca="false">'Scarico FP Delivery'!$DO1031</f>
        <v>0</v>
      </c>
      <c r="S1032" s="30" t="e">
        <f aca="false">VLOOKUP($R1032,Formule!$H$2:$I$250,2,0)</f>
        <v>#N/A</v>
      </c>
      <c r="T1032" s="42"/>
      <c r="U1032" s="43" t="e">
        <f aca="false">VLOOKUP($P1032,Formule!$E$2:$F$200,2,0)</f>
        <v>#N/A</v>
      </c>
      <c r="V1032" s="44" t="e">
        <f aca="false">U1032*(25/100)</f>
        <v>#N/A</v>
      </c>
      <c r="W1032" s="45" t="e">
        <f aca="false">U1032-V1032</f>
        <v>#N/A</v>
      </c>
      <c r="Y1032" s="14" t="s">
        <v>2257</v>
      </c>
    </row>
    <row r="1033" customFormat="false" ht="12.75" hidden="false" customHeight="false" outlineLevel="0" collapsed="false">
      <c r="A1033" s="46" t="n">
        <v>1031</v>
      </c>
      <c r="B1033" s="29"/>
      <c r="C1033" s="30"/>
      <c r="D1033" s="30" t="n">
        <f aca="false">'Scarico FP Delivery'!$CY1032</f>
        <v>0</v>
      </c>
      <c r="E1033" s="31" t="n">
        <f aca="false">'Scarico FP Delivery'!$AH1032</f>
        <v>0</v>
      </c>
      <c r="F1033" s="31" t="n">
        <f aca="false">'Scarico FP Delivery'!$Z1032</f>
        <v>0</v>
      </c>
      <c r="G1033" s="30" t="n">
        <f aca="false">'Scarico FP Delivery'!$AG1032</f>
        <v>0</v>
      </c>
      <c r="H1033" s="30" t="n">
        <f aca="false">'Scarico FP Delivery'!$U1032</f>
        <v>0</v>
      </c>
      <c r="I1033" s="32" t="n">
        <f aca="false">'Scarico FP Delivery'!$EW1032</f>
        <v>0</v>
      </c>
      <c r="J1033" s="33" t="n">
        <f aca="false">'Scarico FP Delivery'!$AJ1032</f>
        <v>0</v>
      </c>
      <c r="K1033" s="34" t="n">
        <f aca="false">'Scarico FP Delivery'!AV1032</f>
        <v>0</v>
      </c>
      <c r="L1033" s="51" t="n">
        <f aca="false">'Scarico FP Delivery'!AF1032</f>
        <v>0</v>
      </c>
      <c r="M1033" s="36" t="n">
        <f aca="false">'Scarico FP Delivery'!EL1032</f>
        <v>0</v>
      </c>
      <c r="N1033" s="37" t="e">
        <f aca="false">VLOOKUP($P1033,Formule!$O$2:$P$200,2,0)</f>
        <v>#N/A</v>
      </c>
      <c r="O1033" s="38" t="e">
        <f aca="false">VLOOKUP($P1033,Formule!$B$2:$C$202,2,0)</f>
        <v>#N/A</v>
      </c>
      <c r="P1033" s="39" t="n">
        <f aca="false">'Scarico FP Delivery'!$AC1032</f>
        <v>0</v>
      </c>
      <c r="Q1033" s="40" t="n">
        <f aca="false">'Scarico FP Delivery'!$AD1032</f>
        <v>0</v>
      </c>
      <c r="R1033" s="41" t="n">
        <f aca="false">'Scarico FP Delivery'!$DO1032</f>
        <v>0</v>
      </c>
      <c r="S1033" s="30" t="e">
        <f aca="false">VLOOKUP($R1033,Formule!$H$2:$I$250,2,0)</f>
        <v>#N/A</v>
      </c>
      <c r="T1033" s="42"/>
      <c r="U1033" s="43" t="e">
        <f aca="false">VLOOKUP($P1033,Formule!$E$2:$F$200,2,0)</f>
        <v>#N/A</v>
      </c>
      <c r="V1033" s="44" t="e">
        <f aca="false">U1033*(25/100)</f>
        <v>#N/A</v>
      </c>
      <c r="W1033" s="45" t="e">
        <f aca="false">U1033-V1033</f>
        <v>#N/A</v>
      </c>
      <c r="Y1033" s="14" t="s">
        <v>2257</v>
      </c>
    </row>
    <row r="1034" customFormat="false" ht="12.75" hidden="false" customHeight="false" outlineLevel="0" collapsed="false">
      <c r="A1034" s="46" t="n">
        <v>1032</v>
      </c>
      <c r="B1034" s="29"/>
      <c r="C1034" s="30"/>
      <c r="D1034" s="30" t="n">
        <f aca="false">'Scarico FP Delivery'!$CY1033</f>
        <v>0</v>
      </c>
      <c r="E1034" s="31" t="n">
        <f aca="false">'Scarico FP Delivery'!$AH1033</f>
        <v>0</v>
      </c>
      <c r="F1034" s="31" t="n">
        <f aca="false">'Scarico FP Delivery'!$Z1033</f>
        <v>0</v>
      </c>
      <c r="G1034" s="30" t="n">
        <f aca="false">'Scarico FP Delivery'!$AG1033</f>
        <v>0</v>
      </c>
      <c r="H1034" s="30" t="n">
        <f aca="false">'Scarico FP Delivery'!$U1033</f>
        <v>0</v>
      </c>
      <c r="I1034" s="32" t="n">
        <f aca="false">'Scarico FP Delivery'!$EW1033</f>
        <v>0</v>
      </c>
      <c r="J1034" s="33" t="n">
        <f aca="false">'Scarico FP Delivery'!$AJ1033</f>
        <v>0</v>
      </c>
      <c r="K1034" s="34" t="n">
        <f aca="false">'Scarico FP Delivery'!AV1033</f>
        <v>0</v>
      </c>
      <c r="L1034" s="51" t="n">
        <f aca="false">'Scarico FP Delivery'!AF1033</f>
        <v>0</v>
      </c>
      <c r="M1034" s="36" t="n">
        <f aca="false">'Scarico FP Delivery'!EL1033</f>
        <v>0</v>
      </c>
      <c r="N1034" s="37" t="e">
        <f aca="false">VLOOKUP($P1034,Formule!$O$2:$P$200,2,0)</f>
        <v>#N/A</v>
      </c>
      <c r="O1034" s="38" t="e">
        <f aca="false">VLOOKUP($P1034,Formule!$B$2:$C$202,2,0)</f>
        <v>#N/A</v>
      </c>
      <c r="P1034" s="39" t="n">
        <f aca="false">'Scarico FP Delivery'!$AC1033</f>
        <v>0</v>
      </c>
      <c r="Q1034" s="40" t="n">
        <f aca="false">'Scarico FP Delivery'!$AD1033</f>
        <v>0</v>
      </c>
      <c r="R1034" s="41" t="n">
        <f aca="false">'Scarico FP Delivery'!$DO1033</f>
        <v>0</v>
      </c>
      <c r="S1034" s="30" t="e">
        <f aca="false">VLOOKUP($R1034,Formule!$H$2:$I$250,2,0)</f>
        <v>#N/A</v>
      </c>
      <c r="T1034" s="42"/>
      <c r="U1034" s="43" t="e">
        <f aca="false">VLOOKUP($P1034,Formule!$E$2:$F$200,2,0)</f>
        <v>#N/A</v>
      </c>
      <c r="V1034" s="44" t="e">
        <f aca="false">U1034*(25/100)</f>
        <v>#N/A</v>
      </c>
      <c r="W1034" s="45" t="e">
        <f aca="false">U1034-V1034</f>
        <v>#N/A</v>
      </c>
      <c r="Y1034" s="14" t="s">
        <v>2257</v>
      </c>
    </row>
    <row r="1035" customFormat="false" ht="12.75" hidden="false" customHeight="false" outlineLevel="0" collapsed="false">
      <c r="A1035" s="28" t="n">
        <v>1033</v>
      </c>
      <c r="B1035" s="29"/>
      <c r="C1035" s="30"/>
      <c r="D1035" s="30" t="n">
        <f aca="false">'Scarico FP Delivery'!$CY1034</f>
        <v>0</v>
      </c>
      <c r="E1035" s="31" t="n">
        <f aca="false">'Scarico FP Delivery'!$AH1034</f>
        <v>0</v>
      </c>
      <c r="F1035" s="31" t="n">
        <f aca="false">'Scarico FP Delivery'!$Z1034</f>
        <v>0</v>
      </c>
      <c r="G1035" s="30" t="n">
        <f aca="false">'Scarico FP Delivery'!$AG1034</f>
        <v>0</v>
      </c>
      <c r="H1035" s="30" t="n">
        <f aca="false">'Scarico FP Delivery'!$U1034</f>
        <v>0</v>
      </c>
      <c r="I1035" s="32" t="n">
        <f aca="false">'Scarico FP Delivery'!$EW1034</f>
        <v>0</v>
      </c>
      <c r="J1035" s="33" t="n">
        <f aca="false">'Scarico FP Delivery'!$AJ1034</f>
        <v>0</v>
      </c>
      <c r="K1035" s="34" t="n">
        <f aca="false">'Scarico FP Delivery'!AV1034</f>
        <v>0</v>
      </c>
      <c r="L1035" s="51" t="n">
        <f aca="false">'Scarico FP Delivery'!AF1034</f>
        <v>0</v>
      </c>
      <c r="M1035" s="36" t="n">
        <f aca="false">'Scarico FP Delivery'!EL1034</f>
        <v>0</v>
      </c>
      <c r="N1035" s="37" t="e">
        <f aca="false">VLOOKUP($P1035,Formule!$O$2:$P$200,2,0)</f>
        <v>#N/A</v>
      </c>
      <c r="O1035" s="38" t="e">
        <f aca="false">VLOOKUP($P1035,Formule!$B$2:$C$202,2,0)</f>
        <v>#N/A</v>
      </c>
      <c r="P1035" s="39" t="n">
        <f aca="false">'Scarico FP Delivery'!$AC1034</f>
        <v>0</v>
      </c>
      <c r="Q1035" s="40" t="n">
        <f aca="false">'Scarico FP Delivery'!$AD1034</f>
        <v>0</v>
      </c>
      <c r="R1035" s="41" t="n">
        <f aca="false">'Scarico FP Delivery'!$DO1034</f>
        <v>0</v>
      </c>
      <c r="S1035" s="30" t="e">
        <f aca="false">VLOOKUP($R1035,Formule!$H$2:$I$250,2,0)</f>
        <v>#N/A</v>
      </c>
      <c r="T1035" s="42"/>
      <c r="U1035" s="43" t="e">
        <f aca="false">VLOOKUP($P1035,Formule!$E$2:$F$200,2,0)</f>
        <v>#N/A</v>
      </c>
      <c r="V1035" s="44" t="e">
        <f aca="false">U1035*(25/100)</f>
        <v>#N/A</v>
      </c>
      <c r="W1035" s="45" t="e">
        <f aca="false">U1035-V1035</f>
        <v>#N/A</v>
      </c>
      <c r="Y1035" s="14" t="s">
        <v>2257</v>
      </c>
    </row>
    <row r="1036" customFormat="false" ht="12.75" hidden="false" customHeight="false" outlineLevel="0" collapsed="false">
      <c r="A1036" s="46" t="n">
        <v>1034</v>
      </c>
      <c r="B1036" s="29"/>
      <c r="C1036" s="30"/>
      <c r="D1036" s="30" t="n">
        <f aca="false">'Scarico FP Delivery'!$CY1035</f>
        <v>0</v>
      </c>
      <c r="E1036" s="31" t="n">
        <f aca="false">'Scarico FP Delivery'!$AH1035</f>
        <v>0</v>
      </c>
      <c r="F1036" s="31" t="n">
        <f aca="false">'Scarico FP Delivery'!$Z1035</f>
        <v>0</v>
      </c>
      <c r="G1036" s="30" t="n">
        <f aca="false">'Scarico FP Delivery'!$AG1035</f>
        <v>0</v>
      </c>
      <c r="H1036" s="30" t="n">
        <f aca="false">'Scarico FP Delivery'!$U1035</f>
        <v>0</v>
      </c>
      <c r="I1036" s="32" t="n">
        <f aca="false">'Scarico FP Delivery'!$EW1035</f>
        <v>0</v>
      </c>
      <c r="J1036" s="33" t="n">
        <f aca="false">'Scarico FP Delivery'!$AJ1035</f>
        <v>0</v>
      </c>
      <c r="K1036" s="34" t="n">
        <f aca="false">'Scarico FP Delivery'!AV1035</f>
        <v>0</v>
      </c>
      <c r="L1036" s="51" t="n">
        <f aca="false">'Scarico FP Delivery'!AF1035</f>
        <v>0</v>
      </c>
      <c r="M1036" s="36" t="n">
        <f aca="false">'Scarico FP Delivery'!EL1035</f>
        <v>0</v>
      </c>
      <c r="N1036" s="37" t="e">
        <f aca="false">VLOOKUP($P1036,Formule!$O$2:$P$200,2,0)</f>
        <v>#N/A</v>
      </c>
      <c r="O1036" s="38" t="e">
        <f aca="false">VLOOKUP($P1036,Formule!$B$2:$C$202,2,0)</f>
        <v>#N/A</v>
      </c>
      <c r="P1036" s="39" t="n">
        <f aca="false">'Scarico FP Delivery'!$AC1035</f>
        <v>0</v>
      </c>
      <c r="Q1036" s="40" t="n">
        <f aca="false">'Scarico FP Delivery'!$AD1035</f>
        <v>0</v>
      </c>
      <c r="R1036" s="41" t="n">
        <f aca="false">'Scarico FP Delivery'!$DO1035</f>
        <v>0</v>
      </c>
      <c r="S1036" s="30" t="e">
        <f aca="false">VLOOKUP($R1036,Formule!$H$2:$I$250,2,0)</f>
        <v>#N/A</v>
      </c>
      <c r="T1036" s="42"/>
      <c r="U1036" s="43" t="e">
        <f aca="false">VLOOKUP($P1036,Formule!$E$2:$F$200,2,0)</f>
        <v>#N/A</v>
      </c>
      <c r="V1036" s="44" t="e">
        <f aca="false">U1036*(25/100)</f>
        <v>#N/A</v>
      </c>
      <c r="W1036" s="45" t="e">
        <f aca="false">U1036-V1036</f>
        <v>#N/A</v>
      </c>
      <c r="Y1036" s="14" t="s">
        <v>2257</v>
      </c>
    </row>
    <row r="1037" customFormat="false" ht="12.75" hidden="false" customHeight="false" outlineLevel="0" collapsed="false">
      <c r="A1037" s="46" t="n">
        <v>1035</v>
      </c>
      <c r="B1037" s="29"/>
      <c r="C1037" s="30"/>
      <c r="D1037" s="30" t="n">
        <f aca="false">'Scarico FP Delivery'!$CY1036</f>
        <v>0</v>
      </c>
      <c r="E1037" s="31" t="n">
        <f aca="false">'Scarico FP Delivery'!$AH1036</f>
        <v>0</v>
      </c>
      <c r="F1037" s="31" t="n">
        <f aca="false">'Scarico FP Delivery'!$Z1036</f>
        <v>0</v>
      </c>
      <c r="G1037" s="30" t="n">
        <f aca="false">'Scarico FP Delivery'!$AG1036</f>
        <v>0</v>
      </c>
      <c r="H1037" s="30" t="n">
        <f aca="false">'Scarico FP Delivery'!$U1036</f>
        <v>0</v>
      </c>
      <c r="I1037" s="32" t="n">
        <f aca="false">'Scarico FP Delivery'!$EW1036</f>
        <v>0</v>
      </c>
      <c r="J1037" s="33" t="n">
        <f aca="false">'Scarico FP Delivery'!$AJ1036</f>
        <v>0</v>
      </c>
      <c r="K1037" s="34" t="n">
        <f aca="false">'Scarico FP Delivery'!AV1036</f>
        <v>0</v>
      </c>
      <c r="L1037" s="51" t="n">
        <f aca="false">'Scarico FP Delivery'!AF1036</f>
        <v>0</v>
      </c>
      <c r="M1037" s="36" t="n">
        <f aca="false">'Scarico FP Delivery'!EL1036</f>
        <v>0</v>
      </c>
      <c r="N1037" s="37" t="e">
        <f aca="false">VLOOKUP($P1037,Formule!$O$2:$P$200,2,0)</f>
        <v>#N/A</v>
      </c>
      <c r="O1037" s="38" t="e">
        <f aca="false">VLOOKUP($P1037,Formule!$B$2:$C$202,2,0)</f>
        <v>#N/A</v>
      </c>
      <c r="P1037" s="39" t="n">
        <f aca="false">'Scarico FP Delivery'!$AC1036</f>
        <v>0</v>
      </c>
      <c r="Q1037" s="40" t="n">
        <f aca="false">'Scarico FP Delivery'!$AD1036</f>
        <v>0</v>
      </c>
      <c r="R1037" s="41" t="n">
        <f aca="false">'Scarico FP Delivery'!$DO1036</f>
        <v>0</v>
      </c>
      <c r="S1037" s="30" t="e">
        <f aca="false">VLOOKUP($R1037,Formule!$H$2:$I$250,2,0)</f>
        <v>#N/A</v>
      </c>
      <c r="T1037" s="42"/>
      <c r="U1037" s="43" t="e">
        <f aca="false">VLOOKUP($P1037,Formule!$E$2:$F$200,2,0)</f>
        <v>#N/A</v>
      </c>
      <c r="V1037" s="44" t="e">
        <f aca="false">U1037*(25/100)</f>
        <v>#N/A</v>
      </c>
      <c r="W1037" s="45" t="e">
        <f aca="false">U1037-V1037</f>
        <v>#N/A</v>
      </c>
      <c r="Y1037" s="14" t="s">
        <v>2257</v>
      </c>
    </row>
    <row r="1038" customFormat="false" ht="12.75" hidden="false" customHeight="false" outlineLevel="0" collapsed="false">
      <c r="A1038" s="28" t="n">
        <v>1036</v>
      </c>
      <c r="B1038" s="29"/>
      <c r="C1038" s="30"/>
      <c r="D1038" s="30" t="n">
        <f aca="false">'Scarico FP Delivery'!$CY1037</f>
        <v>0</v>
      </c>
      <c r="E1038" s="31" t="n">
        <f aca="false">'Scarico FP Delivery'!$AH1037</f>
        <v>0</v>
      </c>
      <c r="F1038" s="31" t="n">
        <f aca="false">'Scarico FP Delivery'!$Z1037</f>
        <v>0</v>
      </c>
      <c r="G1038" s="30" t="n">
        <f aca="false">'Scarico FP Delivery'!$AG1037</f>
        <v>0</v>
      </c>
      <c r="H1038" s="30" t="n">
        <f aca="false">'Scarico FP Delivery'!$U1037</f>
        <v>0</v>
      </c>
      <c r="I1038" s="32" t="n">
        <f aca="false">'Scarico FP Delivery'!$EW1037</f>
        <v>0</v>
      </c>
      <c r="J1038" s="33" t="n">
        <f aca="false">'Scarico FP Delivery'!$AJ1037</f>
        <v>0</v>
      </c>
      <c r="K1038" s="34" t="n">
        <f aca="false">'Scarico FP Delivery'!AV1037</f>
        <v>0</v>
      </c>
      <c r="L1038" s="51" t="n">
        <f aca="false">'Scarico FP Delivery'!AF1037</f>
        <v>0</v>
      </c>
      <c r="M1038" s="36" t="n">
        <f aca="false">'Scarico FP Delivery'!EL1037</f>
        <v>0</v>
      </c>
      <c r="N1038" s="37" t="e">
        <f aca="false">VLOOKUP($P1038,Formule!$O$2:$P$200,2,0)</f>
        <v>#N/A</v>
      </c>
      <c r="O1038" s="38" t="e">
        <f aca="false">VLOOKUP($P1038,Formule!$B$2:$C$202,2,0)</f>
        <v>#N/A</v>
      </c>
      <c r="P1038" s="39" t="n">
        <f aca="false">'Scarico FP Delivery'!$AC1037</f>
        <v>0</v>
      </c>
      <c r="Q1038" s="40" t="n">
        <f aca="false">'Scarico FP Delivery'!$AD1037</f>
        <v>0</v>
      </c>
      <c r="R1038" s="41" t="n">
        <f aca="false">'Scarico FP Delivery'!$DO1037</f>
        <v>0</v>
      </c>
      <c r="S1038" s="30" t="e">
        <f aca="false">VLOOKUP($R1038,Formule!$H$2:$I$250,2,0)</f>
        <v>#N/A</v>
      </c>
      <c r="T1038" s="42"/>
      <c r="U1038" s="43" t="e">
        <f aca="false">VLOOKUP($P1038,Formule!$E$2:$F$200,2,0)</f>
        <v>#N/A</v>
      </c>
      <c r="V1038" s="44" t="e">
        <f aca="false">U1038*(25/100)</f>
        <v>#N/A</v>
      </c>
      <c r="W1038" s="45" t="e">
        <f aca="false">U1038-V1038</f>
        <v>#N/A</v>
      </c>
      <c r="Y1038" s="14" t="s">
        <v>2257</v>
      </c>
    </row>
    <row r="1039" customFormat="false" ht="12.75" hidden="false" customHeight="false" outlineLevel="0" collapsed="false">
      <c r="A1039" s="46" t="n">
        <v>1037</v>
      </c>
      <c r="B1039" s="29"/>
      <c r="C1039" s="30"/>
      <c r="D1039" s="30" t="n">
        <f aca="false">'Scarico FP Delivery'!$CY1038</f>
        <v>0</v>
      </c>
      <c r="E1039" s="31" t="n">
        <f aca="false">'Scarico FP Delivery'!$AH1038</f>
        <v>0</v>
      </c>
      <c r="F1039" s="31" t="n">
        <f aca="false">'Scarico FP Delivery'!$Z1038</f>
        <v>0</v>
      </c>
      <c r="G1039" s="30" t="n">
        <f aca="false">'Scarico FP Delivery'!$AG1038</f>
        <v>0</v>
      </c>
      <c r="H1039" s="30" t="n">
        <f aca="false">'Scarico FP Delivery'!$U1038</f>
        <v>0</v>
      </c>
      <c r="I1039" s="32" t="n">
        <f aca="false">'Scarico FP Delivery'!$EW1038</f>
        <v>0</v>
      </c>
      <c r="J1039" s="33" t="n">
        <f aca="false">'Scarico FP Delivery'!$AJ1038</f>
        <v>0</v>
      </c>
      <c r="K1039" s="34" t="n">
        <f aca="false">'Scarico FP Delivery'!AV1038</f>
        <v>0</v>
      </c>
      <c r="L1039" s="51" t="n">
        <f aca="false">'Scarico FP Delivery'!AF1038</f>
        <v>0</v>
      </c>
      <c r="M1039" s="36" t="n">
        <f aca="false">'Scarico FP Delivery'!EL1038</f>
        <v>0</v>
      </c>
      <c r="N1039" s="37" t="e">
        <f aca="false">VLOOKUP($P1039,Formule!$O$2:$P$200,2,0)</f>
        <v>#N/A</v>
      </c>
      <c r="O1039" s="38" t="e">
        <f aca="false">VLOOKUP($P1039,Formule!$B$2:$C$202,2,0)</f>
        <v>#N/A</v>
      </c>
      <c r="P1039" s="39" t="n">
        <f aca="false">'Scarico FP Delivery'!$AC1038</f>
        <v>0</v>
      </c>
      <c r="Q1039" s="40" t="n">
        <f aca="false">'Scarico FP Delivery'!$AD1038</f>
        <v>0</v>
      </c>
      <c r="R1039" s="41" t="n">
        <f aca="false">'Scarico FP Delivery'!$DO1038</f>
        <v>0</v>
      </c>
      <c r="S1039" s="30" t="e">
        <f aca="false">VLOOKUP($R1039,Formule!$H$2:$I$250,2,0)</f>
        <v>#N/A</v>
      </c>
      <c r="T1039" s="42"/>
      <c r="U1039" s="43" t="e">
        <f aca="false">VLOOKUP($P1039,Formule!$E$2:$F$200,2,0)</f>
        <v>#N/A</v>
      </c>
      <c r="V1039" s="44" t="e">
        <f aca="false">U1039*(25/100)</f>
        <v>#N/A</v>
      </c>
      <c r="W1039" s="45" t="e">
        <f aca="false">U1039-V1039</f>
        <v>#N/A</v>
      </c>
      <c r="Y1039" s="14" t="s">
        <v>2257</v>
      </c>
    </row>
    <row r="1040" customFormat="false" ht="12.75" hidden="false" customHeight="false" outlineLevel="0" collapsed="false">
      <c r="A1040" s="46" t="n">
        <v>1038</v>
      </c>
      <c r="B1040" s="29"/>
      <c r="C1040" s="30"/>
      <c r="D1040" s="30" t="n">
        <f aca="false">'Scarico FP Delivery'!$CY1039</f>
        <v>0</v>
      </c>
      <c r="E1040" s="31" t="n">
        <f aca="false">'Scarico FP Delivery'!$AH1039</f>
        <v>0</v>
      </c>
      <c r="F1040" s="31" t="n">
        <f aca="false">'Scarico FP Delivery'!$Z1039</f>
        <v>0</v>
      </c>
      <c r="G1040" s="30" t="n">
        <f aca="false">'Scarico FP Delivery'!$AG1039</f>
        <v>0</v>
      </c>
      <c r="H1040" s="30" t="n">
        <f aca="false">'Scarico FP Delivery'!$U1039</f>
        <v>0</v>
      </c>
      <c r="I1040" s="32" t="n">
        <f aca="false">'Scarico FP Delivery'!$EW1039</f>
        <v>0</v>
      </c>
      <c r="J1040" s="33" t="n">
        <f aca="false">'Scarico FP Delivery'!$AJ1039</f>
        <v>0</v>
      </c>
      <c r="K1040" s="34" t="n">
        <f aca="false">'Scarico FP Delivery'!AV1039</f>
        <v>0</v>
      </c>
      <c r="L1040" s="51" t="n">
        <f aca="false">'Scarico FP Delivery'!AF1039</f>
        <v>0</v>
      </c>
      <c r="M1040" s="36" t="n">
        <f aca="false">'Scarico FP Delivery'!EL1039</f>
        <v>0</v>
      </c>
      <c r="N1040" s="37" t="e">
        <f aca="false">VLOOKUP($P1040,Formule!$O$2:$P$200,2,0)</f>
        <v>#N/A</v>
      </c>
      <c r="O1040" s="38" t="e">
        <f aca="false">VLOOKUP($P1040,Formule!$B$2:$C$202,2,0)</f>
        <v>#N/A</v>
      </c>
      <c r="P1040" s="39" t="n">
        <f aca="false">'Scarico FP Delivery'!$AC1039</f>
        <v>0</v>
      </c>
      <c r="Q1040" s="40" t="n">
        <f aca="false">'Scarico FP Delivery'!$AD1039</f>
        <v>0</v>
      </c>
      <c r="R1040" s="41" t="n">
        <f aca="false">'Scarico FP Delivery'!$DO1039</f>
        <v>0</v>
      </c>
      <c r="S1040" s="30" t="e">
        <f aca="false">VLOOKUP($R1040,Formule!$H$2:$I$250,2,0)</f>
        <v>#N/A</v>
      </c>
      <c r="T1040" s="42"/>
      <c r="U1040" s="43" t="e">
        <f aca="false">VLOOKUP($P1040,Formule!$E$2:$F$200,2,0)</f>
        <v>#N/A</v>
      </c>
      <c r="V1040" s="44" t="e">
        <f aca="false">U1040*(25/100)</f>
        <v>#N/A</v>
      </c>
      <c r="W1040" s="45" t="e">
        <f aca="false">U1040-V1040</f>
        <v>#N/A</v>
      </c>
      <c r="Y1040" s="14" t="s">
        <v>2257</v>
      </c>
    </row>
    <row r="1041" customFormat="false" ht="12.75" hidden="false" customHeight="false" outlineLevel="0" collapsed="false">
      <c r="A1041" s="28" t="n">
        <v>1039</v>
      </c>
      <c r="B1041" s="29"/>
      <c r="C1041" s="30"/>
      <c r="D1041" s="30" t="n">
        <f aca="false">'Scarico FP Delivery'!$CY1040</f>
        <v>0</v>
      </c>
      <c r="E1041" s="31" t="n">
        <f aca="false">'Scarico FP Delivery'!$AH1040</f>
        <v>0</v>
      </c>
      <c r="F1041" s="31" t="n">
        <f aca="false">'Scarico FP Delivery'!$Z1040</f>
        <v>0</v>
      </c>
      <c r="G1041" s="30" t="n">
        <f aca="false">'Scarico FP Delivery'!$AG1040</f>
        <v>0</v>
      </c>
      <c r="H1041" s="30" t="n">
        <f aca="false">'Scarico FP Delivery'!$U1040</f>
        <v>0</v>
      </c>
      <c r="I1041" s="32" t="n">
        <f aca="false">'Scarico FP Delivery'!$EW1040</f>
        <v>0</v>
      </c>
      <c r="J1041" s="33" t="n">
        <f aca="false">'Scarico FP Delivery'!$AJ1040</f>
        <v>0</v>
      </c>
      <c r="K1041" s="34" t="n">
        <f aca="false">'Scarico FP Delivery'!AV1040</f>
        <v>0</v>
      </c>
      <c r="L1041" s="51" t="n">
        <f aca="false">'Scarico FP Delivery'!AF1040</f>
        <v>0</v>
      </c>
      <c r="M1041" s="36" t="n">
        <f aca="false">'Scarico FP Delivery'!EL1040</f>
        <v>0</v>
      </c>
      <c r="N1041" s="37" t="e">
        <f aca="false">VLOOKUP($P1041,Formule!$O$2:$P$200,2,0)</f>
        <v>#N/A</v>
      </c>
      <c r="O1041" s="38" t="e">
        <f aca="false">VLOOKUP($P1041,Formule!$B$2:$C$202,2,0)</f>
        <v>#N/A</v>
      </c>
      <c r="P1041" s="39" t="n">
        <f aca="false">'Scarico FP Delivery'!$AC1040</f>
        <v>0</v>
      </c>
      <c r="Q1041" s="40" t="n">
        <f aca="false">'Scarico FP Delivery'!$AD1040</f>
        <v>0</v>
      </c>
      <c r="R1041" s="41" t="n">
        <f aca="false">'Scarico FP Delivery'!$DO1040</f>
        <v>0</v>
      </c>
      <c r="S1041" s="30" t="e">
        <f aca="false">VLOOKUP($R1041,Formule!$H$2:$I$250,2,0)</f>
        <v>#N/A</v>
      </c>
      <c r="T1041" s="42"/>
      <c r="U1041" s="43" t="e">
        <f aca="false">VLOOKUP($P1041,Formule!$E$2:$F$200,2,0)</f>
        <v>#N/A</v>
      </c>
      <c r="V1041" s="44" t="e">
        <f aca="false">U1041*(25/100)</f>
        <v>#N/A</v>
      </c>
      <c r="W1041" s="45" t="e">
        <f aca="false">U1041-V1041</f>
        <v>#N/A</v>
      </c>
      <c r="Y1041" s="14" t="s">
        <v>2257</v>
      </c>
    </row>
    <row r="1042" customFormat="false" ht="12.75" hidden="false" customHeight="false" outlineLevel="0" collapsed="false">
      <c r="A1042" s="46" t="n">
        <v>1040</v>
      </c>
      <c r="B1042" s="29"/>
      <c r="C1042" s="30"/>
      <c r="D1042" s="30" t="n">
        <f aca="false">'Scarico FP Delivery'!$CY1041</f>
        <v>0</v>
      </c>
      <c r="E1042" s="31" t="n">
        <f aca="false">'Scarico FP Delivery'!$AH1041</f>
        <v>0</v>
      </c>
      <c r="F1042" s="31" t="n">
        <f aca="false">'Scarico FP Delivery'!$Z1041</f>
        <v>0</v>
      </c>
      <c r="G1042" s="30" t="n">
        <f aca="false">'Scarico FP Delivery'!$AG1041</f>
        <v>0</v>
      </c>
      <c r="H1042" s="30" t="n">
        <f aca="false">'Scarico FP Delivery'!$U1041</f>
        <v>0</v>
      </c>
      <c r="I1042" s="32" t="n">
        <f aca="false">'Scarico FP Delivery'!$EW1041</f>
        <v>0</v>
      </c>
      <c r="J1042" s="33" t="n">
        <f aca="false">'Scarico FP Delivery'!$AJ1041</f>
        <v>0</v>
      </c>
      <c r="K1042" s="34" t="n">
        <f aca="false">'Scarico FP Delivery'!AV1041</f>
        <v>0</v>
      </c>
      <c r="L1042" s="51" t="n">
        <f aca="false">'Scarico FP Delivery'!AF1041</f>
        <v>0</v>
      </c>
      <c r="M1042" s="36" t="n">
        <f aca="false">'Scarico FP Delivery'!EL1041</f>
        <v>0</v>
      </c>
      <c r="N1042" s="37" t="e">
        <f aca="false">VLOOKUP($P1042,Formule!$O$2:$P$200,2,0)</f>
        <v>#N/A</v>
      </c>
      <c r="O1042" s="38" t="e">
        <f aca="false">VLOOKUP($P1042,Formule!$B$2:$C$202,2,0)</f>
        <v>#N/A</v>
      </c>
      <c r="P1042" s="39" t="n">
        <f aca="false">'Scarico FP Delivery'!$AC1041</f>
        <v>0</v>
      </c>
      <c r="Q1042" s="40" t="n">
        <f aca="false">'Scarico FP Delivery'!$AD1041</f>
        <v>0</v>
      </c>
      <c r="R1042" s="41" t="n">
        <f aca="false">'Scarico FP Delivery'!$DO1041</f>
        <v>0</v>
      </c>
      <c r="S1042" s="30" t="e">
        <f aca="false">VLOOKUP($R1042,Formule!$H$2:$I$250,2,0)</f>
        <v>#N/A</v>
      </c>
      <c r="T1042" s="42"/>
      <c r="U1042" s="43" t="e">
        <f aca="false">VLOOKUP($P1042,Formule!$E$2:$F$200,2,0)</f>
        <v>#N/A</v>
      </c>
      <c r="V1042" s="44" t="e">
        <f aca="false">U1042*(25/100)</f>
        <v>#N/A</v>
      </c>
      <c r="W1042" s="45" t="e">
        <f aca="false">U1042-V1042</f>
        <v>#N/A</v>
      </c>
      <c r="Y1042" s="14" t="s">
        <v>2257</v>
      </c>
    </row>
    <row r="1043" customFormat="false" ht="12.75" hidden="false" customHeight="false" outlineLevel="0" collapsed="false">
      <c r="A1043" s="46" t="n">
        <v>1041</v>
      </c>
      <c r="B1043" s="29"/>
      <c r="C1043" s="30"/>
      <c r="D1043" s="30" t="n">
        <f aca="false">'Scarico FP Delivery'!$CY1042</f>
        <v>0</v>
      </c>
      <c r="E1043" s="31" t="n">
        <f aca="false">'Scarico FP Delivery'!$AH1042</f>
        <v>0</v>
      </c>
      <c r="F1043" s="31" t="n">
        <f aca="false">'Scarico FP Delivery'!$Z1042</f>
        <v>0</v>
      </c>
      <c r="G1043" s="30" t="n">
        <f aca="false">'Scarico FP Delivery'!$AG1042</f>
        <v>0</v>
      </c>
      <c r="H1043" s="30" t="n">
        <f aca="false">'Scarico FP Delivery'!$U1042</f>
        <v>0</v>
      </c>
      <c r="I1043" s="32" t="n">
        <f aca="false">'Scarico FP Delivery'!$EW1042</f>
        <v>0</v>
      </c>
      <c r="J1043" s="33" t="n">
        <f aca="false">'Scarico FP Delivery'!$AJ1042</f>
        <v>0</v>
      </c>
      <c r="K1043" s="34" t="n">
        <f aca="false">'Scarico FP Delivery'!AV1042</f>
        <v>0</v>
      </c>
      <c r="L1043" s="51" t="n">
        <f aca="false">'Scarico FP Delivery'!AF1042</f>
        <v>0</v>
      </c>
      <c r="M1043" s="36" t="n">
        <f aca="false">'Scarico FP Delivery'!EL1042</f>
        <v>0</v>
      </c>
      <c r="N1043" s="37" t="e">
        <f aca="false">VLOOKUP($P1043,Formule!$O$2:$P$200,2,0)</f>
        <v>#N/A</v>
      </c>
      <c r="O1043" s="38" t="e">
        <f aca="false">VLOOKUP($P1043,Formule!$B$2:$C$202,2,0)</f>
        <v>#N/A</v>
      </c>
      <c r="P1043" s="39" t="n">
        <f aca="false">'Scarico FP Delivery'!$AC1042</f>
        <v>0</v>
      </c>
      <c r="Q1043" s="40" t="n">
        <f aca="false">'Scarico FP Delivery'!$AD1042</f>
        <v>0</v>
      </c>
      <c r="R1043" s="41" t="n">
        <f aca="false">'Scarico FP Delivery'!$DO1042</f>
        <v>0</v>
      </c>
      <c r="S1043" s="30" t="e">
        <f aca="false">VLOOKUP($R1043,Formule!$H$2:$I$250,2,0)</f>
        <v>#N/A</v>
      </c>
      <c r="T1043" s="42"/>
      <c r="U1043" s="43" t="e">
        <f aca="false">VLOOKUP($P1043,Formule!$E$2:$F$200,2,0)</f>
        <v>#N/A</v>
      </c>
      <c r="V1043" s="44" t="e">
        <f aca="false">U1043*(25/100)</f>
        <v>#N/A</v>
      </c>
      <c r="W1043" s="45" t="e">
        <f aca="false">U1043-V1043</f>
        <v>#N/A</v>
      </c>
      <c r="Y1043" s="14" t="s">
        <v>2257</v>
      </c>
    </row>
    <row r="1044" customFormat="false" ht="12.75" hidden="false" customHeight="false" outlineLevel="0" collapsed="false">
      <c r="A1044" s="28" t="n">
        <v>1042</v>
      </c>
      <c r="B1044" s="29"/>
      <c r="C1044" s="30"/>
      <c r="D1044" s="30" t="n">
        <f aca="false">'Scarico FP Delivery'!$CY1043</f>
        <v>0</v>
      </c>
      <c r="E1044" s="31" t="n">
        <f aca="false">'Scarico FP Delivery'!$AH1043</f>
        <v>0</v>
      </c>
      <c r="F1044" s="31" t="n">
        <f aca="false">'Scarico FP Delivery'!$Z1043</f>
        <v>0</v>
      </c>
      <c r="G1044" s="30" t="n">
        <f aca="false">'Scarico FP Delivery'!$AG1043</f>
        <v>0</v>
      </c>
      <c r="H1044" s="30" t="n">
        <f aca="false">'Scarico FP Delivery'!$U1043</f>
        <v>0</v>
      </c>
      <c r="I1044" s="32" t="n">
        <f aca="false">'Scarico FP Delivery'!$EW1043</f>
        <v>0</v>
      </c>
      <c r="J1044" s="33" t="n">
        <f aca="false">'Scarico FP Delivery'!$AJ1043</f>
        <v>0</v>
      </c>
      <c r="K1044" s="34" t="n">
        <f aca="false">'Scarico FP Delivery'!AV1043</f>
        <v>0</v>
      </c>
      <c r="L1044" s="51" t="n">
        <f aca="false">'Scarico FP Delivery'!AF1043</f>
        <v>0</v>
      </c>
      <c r="M1044" s="36" t="n">
        <f aca="false">'Scarico FP Delivery'!EL1043</f>
        <v>0</v>
      </c>
      <c r="N1044" s="37" t="e">
        <f aca="false">VLOOKUP($P1044,Formule!$O$2:$P$200,2,0)</f>
        <v>#N/A</v>
      </c>
      <c r="O1044" s="38" t="e">
        <f aca="false">VLOOKUP($P1044,Formule!$B$2:$C$202,2,0)</f>
        <v>#N/A</v>
      </c>
      <c r="P1044" s="39" t="n">
        <f aca="false">'Scarico FP Delivery'!$AC1043</f>
        <v>0</v>
      </c>
      <c r="Q1044" s="40" t="n">
        <f aca="false">'Scarico FP Delivery'!$AD1043</f>
        <v>0</v>
      </c>
      <c r="R1044" s="41" t="n">
        <f aca="false">'Scarico FP Delivery'!$DO1043</f>
        <v>0</v>
      </c>
      <c r="S1044" s="30" t="e">
        <f aca="false">VLOOKUP($R1044,Formule!$H$2:$I$250,2,0)</f>
        <v>#N/A</v>
      </c>
      <c r="T1044" s="42"/>
      <c r="U1044" s="43" t="e">
        <f aca="false">VLOOKUP($P1044,Formule!$E$2:$F$200,2,0)</f>
        <v>#N/A</v>
      </c>
      <c r="V1044" s="44" t="e">
        <f aca="false">U1044*(25/100)</f>
        <v>#N/A</v>
      </c>
      <c r="W1044" s="45" t="e">
        <f aca="false">U1044-V1044</f>
        <v>#N/A</v>
      </c>
      <c r="Y1044" s="14" t="s">
        <v>2257</v>
      </c>
    </row>
    <row r="1045" customFormat="false" ht="12.75" hidden="false" customHeight="false" outlineLevel="0" collapsed="false">
      <c r="A1045" s="46" t="n">
        <v>1043</v>
      </c>
      <c r="B1045" s="29"/>
      <c r="C1045" s="30"/>
      <c r="D1045" s="30" t="n">
        <f aca="false">'Scarico FP Delivery'!$CY1044</f>
        <v>0</v>
      </c>
      <c r="E1045" s="31" t="n">
        <f aca="false">'Scarico FP Delivery'!$AH1044</f>
        <v>0</v>
      </c>
      <c r="F1045" s="31" t="n">
        <f aca="false">'Scarico FP Delivery'!$Z1044</f>
        <v>0</v>
      </c>
      <c r="G1045" s="30" t="n">
        <f aca="false">'Scarico FP Delivery'!$AG1044</f>
        <v>0</v>
      </c>
      <c r="H1045" s="30" t="n">
        <f aca="false">'Scarico FP Delivery'!$U1044</f>
        <v>0</v>
      </c>
      <c r="I1045" s="32" t="n">
        <f aca="false">'Scarico FP Delivery'!$EW1044</f>
        <v>0</v>
      </c>
      <c r="J1045" s="33" t="n">
        <f aca="false">'Scarico FP Delivery'!$AJ1044</f>
        <v>0</v>
      </c>
      <c r="K1045" s="34" t="n">
        <f aca="false">'Scarico FP Delivery'!AV1044</f>
        <v>0</v>
      </c>
      <c r="L1045" s="51" t="n">
        <f aca="false">'Scarico FP Delivery'!AF1044</f>
        <v>0</v>
      </c>
      <c r="M1045" s="36" t="n">
        <f aca="false">'Scarico FP Delivery'!EL1044</f>
        <v>0</v>
      </c>
      <c r="N1045" s="37" t="e">
        <f aca="false">VLOOKUP($P1045,Formule!$O$2:$P$200,2,0)</f>
        <v>#N/A</v>
      </c>
      <c r="O1045" s="38" t="e">
        <f aca="false">VLOOKUP($P1045,Formule!$B$2:$C$202,2,0)</f>
        <v>#N/A</v>
      </c>
      <c r="P1045" s="39" t="n">
        <f aca="false">'Scarico FP Delivery'!$AC1044</f>
        <v>0</v>
      </c>
      <c r="Q1045" s="40" t="n">
        <f aca="false">'Scarico FP Delivery'!$AD1044</f>
        <v>0</v>
      </c>
      <c r="R1045" s="41" t="n">
        <f aca="false">'Scarico FP Delivery'!$DO1044</f>
        <v>0</v>
      </c>
      <c r="S1045" s="30" t="e">
        <f aca="false">VLOOKUP($R1045,Formule!$H$2:$I$250,2,0)</f>
        <v>#N/A</v>
      </c>
      <c r="T1045" s="42"/>
      <c r="U1045" s="43" t="e">
        <f aca="false">VLOOKUP($P1045,Formule!$E$2:$F$200,2,0)</f>
        <v>#N/A</v>
      </c>
      <c r="V1045" s="44" t="e">
        <f aca="false">U1045*(25/100)</f>
        <v>#N/A</v>
      </c>
      <c r="W1045" s="45" t="e">
        <f aca="false">U1045-V1045</f>
        <v>#N/A</v>
      </c>
      <c r="Y1045" s="14" t="s">
        <v>2257</v>
      </c>
    </row>
    <row r="1046" customFormat="false" ht="12.75" hidden="false" customHeight="false" outlineLevel="0" collapsed="false">
      <c r="A1046" s="46" t="n">
        <v>1044</v>
      </c>
      <c r="B1046" s="29"/>
      <c r="C1046" s="30"/>
      <c r="D1046" s="30" t="n">
        <f aca="false">'Scarico FP Delivery'!$CY1045</f>
        <v>0</v>
      </c>
      <c r="E1046" s="31" t="n">
        <f aca="false">'Scarico FP Delivery'!$AH1045</f>
        <v>0</v>
      </c>
      <c r="F1046" s="31" t="n">
        <f aca="false">'Scarico FP Delivery'!$Z1045</f>
        <v>0</v>
      </c>
      <c r="G1046" s="30" t="n">
        <f aca="false">'Scarico FP Delivery'!$AG1045</f>
        <v>0</v>
      </c>
      <c r="H1046" s="30" t="n">
        <f aca="false">'Scarico FP Delivery'!$U1045</f>
        <v>0</v>
      </c>
      <c r="I1046" s="32" t="n">
        <f aca="false">'Scarico FP Delivery'!$EW1045</f>
        <v>0</v>
      </c>
      <c r="J1046" s="33" t="n">
        <f aca="false">'Scarico FP Delivery'!$AJ1045</f>
        <v>0</v>
      </c>
      <c r="K1046" s="34" t="n">
        <f aca="false">'Scarico FP Delivery'!AV1045</f>
        <v>0</v>
      </c>
      <c r="L1046" s="51" t="n">
        <f aca="false">'Scarico FP Delivery'!AF1045</f>
        <v>0</v>
      </c>
      <c r="M1046" s="36" t="n">
        <f aca="false">'Scarico FP Delivery'!EL1045</f>
        <v>0</v>
      </c>
      <c r="N1046" s="37" t="e">
        <f aca="false">VLOOKUP($P1046,Formule!$O$2:$P$200,2,0)</f>
        <v>#N/A</v>
      </c>
      <c r="O1046" s="38" t="e">
        <f aca="false">VLOOKUP($P1046,Formule!$B$2:$C$202,2,0)</f>
        <v>#N/A</v>
      </c>
      <c r="P1046" s="39" t="n">
        <f aca="false">'Scarico FP Delivery'!$AC1045</f>
        <v>0</v>
      </c>
      <c r="Q1046" s="40" t="n">
        <f aca="false">'Scarico FP Delivery'!$AD1045</f>
        <v>0</v>
      </c>
      <c r="R1046" s="41" t="n">
        <f aca="false">'Scarico FP Delivery'!$DO1045</f>
        <v>0</v>
      </c>
      <c r="S1046" s="30" t="e">
        <f aca="false">VLOOKUP($R1046,Formule!$H$2:$I$250,2,0)</f>
        <v>#N/A</v>
      </c>
      <c r="T1046" s="42"/>
      <c r="U1046" s="43" t="e">
        <f aca="false">VLOOKUP($P1046,Formule!$E$2:$F$200,2,0)</f>
        <v>#N/A</v>
      </c>
      <c r="V1046" s="44" t="e">
        <f aca="false">U1046*(25/100)</f>
        <v>#N/A</v>
      </c>
      <c r="W1046" s="45" t="e">
        <f aca="false">U1046-V1046</f>
        <v>#N/A</v>
      </c>
      <c r="Y1046" s="14" t="s">
        <v>2257</v>
      </c>
    </row>
    <row r="1047" customFormat="false" ht="12.75" hidden="false" customHeight="false" outlineLevel="0" collapsed="false">
      <c r="A1047" s="28" t="n">
        <v>1045</v>
      </c>
      <c r="B1047" s="29"/>
      <c r="C1047" s="30"/>
      <c r="D1047" s="30" t="n">
        <f aca="false">'Scarico FP Delivery'!$CY1046</f>
        <v>0</v>
      </c>
      <c r="E1047" s="31" t="n">
        <f aca="false">'Scarico FP Delivery'!$AH1046</f>
        <v>0</v>
      </c>
      <c r="F1047" s="31" t="n">
        <f aca="false">'Scarico FP Delivery'!$Z1046</f>
        <v>0</v>
      </c>
      <c r="G1047" s="30" t="n">
        <f aca="false">'Scarico FP Delivery'!$AG1046</f>
        <v>0</v>
      </c>
      <c r="H1047" s="30" t="n">
        <f aca="false">'Scarico FP Delivery'!$U1046</f>
        <v>0</v>
      </c>
      <c r="I1047" s="32" t="n">
        <f aca="false">'Scarico FP Delivery'!$EW1046</f>
        <v>0</v>
      </c>
      <c r="J1047" s="33" t="n">
        <f aca="false">'Scarico FP Delivery'!$AJ1046</f>
        <v>0</v>
      </c>
      <c r="K1047" s="34" t="n">
        <f aca="false">'Scarico FP Delivery'!AV1046</f>
        <v>0</v>
      </c>
      <c r="L1047" s="51" t="n">
        <f aca="false">'Scarico FP Delivery'!AF1046</f>
        <v>0</v>
      </c>
      <c r="M1047" s="36" t="n">
        <f aca="false">'Scarico FP Delivery'!EL1046</f>
        <v>0</v>
      </c>
      <c r="N1047" s="37" t="e">
        <f aca="false">VLOOKUP($P1047,Formule!$O$2:$P$200,2,0)</f>
        <v>#N/A</v>
      </c>
      <c r="O1047" s="38" t="e">
        <f aca="false">VLOOKUP($P1047,Formule!$B$2:$C$202,2,0)</f>
        <v>#N/A</v>
      </c>
      <c r="P1047" s="39" t="n">
        <f aca="false">'Scarico FP Delivery'!$AC1046</f>
        <v>0</v>
      </c>
      <c r="Q1047" s="40" t="n">
        <f aca="false">'Scarico FP Delivery'!$AD1046</f>
        <v>0</v>
      </c>
      <c r="R1047" s="41" t="n">
        <f aca="false">'Scarico FP Delivery'!$DO1046</f>
        <v>0</v>
      </c>
      <c r="S1047" s="30" t="e">
        <f aca="false">VLOOKUP($R1047,Formule!$H$2:$I$250,2,0)</f>
        <v>#N/A</v>
      </c>
      <c r="T1047" s="42"/>
      <c r="U1047" s="43" t="e">
        <f aca="false">VLOOKUP($P1047,Formule!$E$2:$F$200,2,0)</f>
        <v>#N/A</v>
      </c>
      <c r="V1047" s="44" t="e">
        <f aca="false">U1047*(25/100)</f>
        <v>#N/A</v>
      </c>
      <c r="W1047" s="45" t="e">
        <f aca="false">U1047-V1047</f>
        <v>#N/A</v>
      </c>
      <c r="Y1047" s="14" t="s">
        <v>2257</v>
      </c>
    </row>
    <row r="1048" customFormat="false" ht="12.75" hidden="false" customHeight="false" outlineLevel="0" collapsed="false">
      <c r="A1048" s="46" t="n">
        <v>1046</v>
      </c>
      <c r="B1048" s="29"/>
      <c r="C1048" s="30"/>
      <c r="D1048" s="30" t="n">
        <f aca="false">'Scarico FP Delivery'!$CY1047</f>
        <v>0</v>
      </c>
      <c r="E1048" s="31" t="n">
        <f aca="false">'Scarico FP Delivery'!$AH1047</f>
        <v>0</v>
      </c>
      <c r="F1048" s="31" t="n">
        <f aca="false">'Scarico FP Delivery'!$Z1047</f>
        <v>0</v>
      </c>
      <c r="G1048" s="30" t="n">
        <f aca="false">'Scarico FP Delivery'!$AG1047</f>
        <v>0</v>
      </c>
      <c r="H1048" s="30" t="n">
        <f aca="false">'Scarico FP Delivery'!$U1047</f>
        <v>0</v>
      </c>
      <c r="I1048" s="32" t="n">
        <f aca="false">'Scarico FP Delivery'!$EW1047</f>
        <v>0</v>
      </c>
      <c r="J1048" s="33" t="n">
        <f aca="false">'Scarico FP Delivery'!$AJ1047</f>
        <v>0</v>
      </c>
      <c r="K1048" s="34" t="n">
        <f aca="false">'Scarico FP Delivery'!AV1047</f>
        <v>0</v>
      </c>
      <c r="L1048" s="51" t="n">
        <f aca="false">'Scarico FP Delivery'!AF1047</f>
        <v>0</v>
      </c>
      <c r="M1048" s="36" t="n">
        <f aca="false">'Scarico FP Delivery'!EL1047</f>
        <v>0</v>
      </c>
      <c r="N1048" s="37" t="e">
        <f aca="false">VLOOKUP($P1048,Formule!$O$2:$P$200,2,0)</f>
        <v>#N/A</v>
      </c>
      <c r="O1048" s="38" t="e">
        <f aca="false">VLOOKUP($P1048,Formule!$B$2:$C$202,2,0)</f>
        <v>#N/A</v>
      </c>
      <c r="P1048" s="39" t="n">
        <f aca="false">'Scarico FP Delivery'!$AC1047</f>
        <v>0</v>
      </c>
      <c r="Q1048" s="40" t="n">
        <f aca="false">'Scarico FP Delivery'!$AD1047</f>
        <v>0</v>
      </c>
      <c r="R1048" s="41" t="n">
        <f aca="false">'Scarico FP Delivery'!$DO1047</f>
        <v>0</v>
      </c>
      <c r="S1048" s="30" t="e">
        <f aca="false">VLOOKUP($R1048,Formule!$H$2:$I$250,2,0)</f>
        <v>#N/A</v>
      </c>
      <c r="T1048" s="42"/>
      <c r="U1048" s="43" t="e">
        <f aca="false">VLOOKUP($P1048,Formule!$E$2:$F$200,2,0)</f>
        <v>#N/A</v>
      </c>
      <c r="V1048" s="44" t="e">
        <f aca="false">U1048*(25/100)</f>
        <v>#N/A</v>
      </c>
      <c r="W1048" s="45" t="e">
        <f aca="false">U1048-V1048</f>
        <v>#N/A</v>
      </c>
      <c r="Y1048" s="14" t="s">
        <v>2257</v>
      </c>
    </row>
    <row r="1049" customFormat="false" ht="12.75" hidden="false" customHeight="false" outlineLevel="0" collapsed="false">
      <c r="A1049" s="46" t="n">
        <v>1047</v>
      </c>
      <c r="B1049" s="29"/>
      <c r="C1049" s="30"/>
      <c r="D1049" s="30" t="n">
        <f aca="false">'Scarico FP Delivery'!$CY1048</f>
        <v>0</v>
      </c>
      <c r="E1049" s="31" t="n">
        <f aca="false">'Scarico FP Delivery'!$AH1048</f>
        <v>0</v>
      </c>
      <c r="F1049" s="31" t="n">
        <f aca="false">'Scarico FP Delivery'!$Z1048</f>
        <v>0</v>
      </c>
      <c r="G1049" s="30" t="n">
        <f aca="false">'Scarico FP Delivery'!$AG1048</f>
        <v>0</v>
      </c>
      <c r="H1049" s="30" t="n">
        <f aca="false">'Scarico FP Delivery'!$U1048</f>
        <v>0</v>
      </c>
      <c r="I1049" s="32" t="n">
        <f aca="false">'Scarico FP Delivery'!$EW1048</f>
        <v>0</v>
      </c>
      <c r="J1049" s="33" t="n">
        <f aca="false">'Scarico FP Delivery'!$AJ1048</f>
        <v>0</v>
      </c>
      <c r="K1049" s="34" t="n">
        <f aca="false">'Scarico FP Delivery'!AV1048</f>
        <v>0</v>
      </c>
      <c r="L1049" s="51" t="n">
        <f aca="false">'Scarico FP Delivery'!AF1048</f>
        <v>0</v>
      </c>
      <c r="M1049" s="36" t="n">
        <f aca="false">'Scarico FP Delivery'!EL1048</f>
        <v>0</v>
      </c>
      <c r="N1049" s="37" t="e">
        <f aca="false">VLOOKUP($P1049,Formule!$O$2:$P$200,2,0)</f>
        <v>#N/A</v>
      </c>
      <c r="O1049" s="38" t="e">
        <f aca="false">VLOOKUP($P1049,Formule!$B$2:$C$202,2,0)</f>
        <v>#N/A</v>
      </c>
      <c r="P1049" s="39" t="n">
        <f aca="false">'Scarico FP Delivery'!$AC1048</f>
        <v>0</v>
      </c>
      <c r="Q1049" s="40" t="n">
        <f aca="false">'Scarico FP Delivery'!$AD1048</f>
        <v>0</v>
      </c>
      <c r="R1049" s="41" t="n">
        <f aca="false">'Scarico FP Delivery'!$DO1048</f>
        <v>0</v>
      </c>
      <c r="S1049" s="30" t="e">
        <f aca="false">VLOOKUP($R1049,Formule!$H$2:$I$250,2,0)</f>
        <v>#N/A</v>
      </c>
      <c r="T1049" s="42"/>
      <c r="U1049" s="43" t="e">
        <f aca="false">VLOOKUP($P1049,Formule!$E$2:$F$200,2,0)</f>
        <v>#N/A</v>
      </c>
      <c r="V1049" s="44" t="e">
        <f aca="false">U1049*(25/100)</f>
        <v>#N/A</v>
      </c>
      <c r="W1049" s="45" t="e">
        <f aca="false">U1049-V1049</f>
        <v>#N/A</v>
      </c>
      <c r="Y1049" s="14" t="s">
        <v>2257</v>
      </c>
    </row>
    <row r="1050" customFormat="false" ht="12.75" hidden="false" customHeight="false" outlineLevel="0" collapsed="false">
      <c r="A1050" s="28" t="n">
        <v>1048</v>
      </c>
      <c r="B1050" s="29"/>
      <c r="C1050" s="30"/>
      <c r="D1050" s="30" t="n">
        <f aca="false">'Scarico FP Delivery'!$CY1049</f>
        <v>0</v>
      </c>
      <c r="E1050" s="31" t="n">
        <f aca="false">'Scarico FP Delivery'!$AH1049</f>
        <v>0</v>
      </c>
      <c r="F1050" s="31" t="n">
        <f aca="false">'Scarico FP Delivery'!$Z1049</f>
        <v>0</v>
      </c>
      <c r="G1050" s="30" t="n">
        <f aca="false">'Scarico FP Delivery'!$AG1049</f>
        <v>0</v>
      </c>
      <c r="H1050" s="30" t="n">
        <f aca="false">'Scarico FP Delivery'!$U1049</f>
        <v>0</v>
      </c>
      <c r="I1050" s="32" t="n">
        <f aca="false">'Scarico FP Delivery'!$EW1049</f>
        <v>0</v>
      </c>
      <c r="J1050" s="33" t="n">
        <f aca="false">'Scarico FP Delivery'!$AJ1049</f>
        <v>0</v>
      </c>
      <c r="K1050" s="34" t="n">
        <f aca="false">'Scarico FP Delivery'!AV1049</f>
        <v>0</v>
      </c>
      <c r="L1050" s="51" t="n">
        <f aca="false">'Scarico FP Delivery'!AF1049</f>
        <v>0</v>
      </c>
      <c r="M1050" s="36" t="n">
        <f aca="false">'Scarico FP Delivery'!EL1049</f>
        <v>0</v>
      </c>
      <c r="N1050" s="37" t="e">
        <f aca="false">VLOOKUP($P1050,Formule!$O$2:$P$200,2,0)</f>
        <v>#N/A</v>
      </c>
      <c r="O1050" s="38" t="e">
        <f aca="false">VLOOKUP($P1050,Formule!$B$2:$C$202,2,0)</f>
        <v>#N/A</v>
      </c>
      <c r="P1050" s="39" t="n">
        <f aca="false">'Scarico FP Delivery'!$AC1049</f>
        <v>0</v>
      </c>
      <c r="Q1050" s="40" t="n">
        <f aca="false">'Scarico FP Delivery'!$AD1049</f>
        <v>0</v>
      </c>
      <c r="R1050" s="41" t="n">
        <f aca="false">'Scarico FP Delivery'!$DO1049</f>
        <v>0</v>
      </c>
      <c r="S1050" s="30" t="e">
        <f aca="false">VLOOKUP($R1050,Formule!$H$2:$I$250,2,0)</f>
        <v>#N/A</v>
      </c>
      <c r="T1050" s="42"/>
      <c r="U1050" s="43" t="e">
        <f aca="false">VLOOKUP($P1050,Formule!$E$2:$F$200,2,0)</f>
        <v>#N/A</v>
      </c>
      <c r="V1050" s="44" t="e">
        <f aca="false">U1050*(25/100)</f>
        <v>#N/A</v>
      </c>
      <c r="W1050" s="45" t="e">
        <f aca="false">U1050-V1050</f>
        <v>#N/A</v>
      </c>
      <c r="Y1050" s="14" t="s">
        <v>2257</v>
      </c>
    </row>
    <row r="1051" customFormat="false" ht="12.75" hidden="false" customHeight="false" outlineLevel="0" collapsed="false">
      <c r="A1051" s="46" t="n">
        <v>1049</v>
      </c>
      <c r="B1051" s="29"/>
      <c r="C1051" s="30"/>
      <c r="D1051" s="30" t="n">
        <f aca="false">'Scarico FP Delivery'!$CY1050</f>
        <v>0</v>
      </c>
      <c r="E1051" s="31" t="n">
        <f aca="false">'Scarico FP Delivery'!$AH1050</f>
        <v>0</v>
      </c>
      <c r="F1051" s="31" t="n">
        <f aca="false">'Scarico FP Delivery'!$Z1050</f>
        <v>0</v>
      </c>
      <c r="G1051" s="30" t="n">
        <f aca="false">'Scarico FP Delivery'!$AG1050</f>
        <v>0</v>
      </c>
      <c r="H1051" s="30" t="n">
        <f aca="false">'Scarico FP Delivery'!$U1050</f>
        <v>0</v>
      </c>
      <c r="I1051" s="32" t="n">
        <f aca="false">'Scarico FP Delivery'!$EW1050</f>
        <v>0</v>
      </c>
      <c r="J1051" s="33" t="n">
        <f aca="false">'Scarico FP Delivery'!$AJ1050</f>
        <v>0</v>
      </c>
      <c r="K1051" s="34" t="n">
        <f aca="false">'Scarico FP Delivery'!AV1050</f>
        <v>0</v>
      </c>
      <c r="L1051" s="51" t="n">
        <f aca="false">'Scarico FP Delivery'!AF1050</f>
        <v>0</v>
      </c>
      <c r="M1051" s="36" t="n">
        <f aca="false">'Scarico FP Delivery'!EL1050</f>
        <v>0</v>
      </c>
      <c r="N1051" s="37" t="e">
        <f aca="false">VLOOKUP($P1051,Formule!$O$2:$P$200,2,0)</f>
        <v>#N/A</v>
      </c>
      <c r="O1051" s="38" t="e">
        <f aca="false">VLOOKUP($P1051,Formule!$B$2:$C$202,2,0)</f>
        <v>#N/A</v>
      </c>
      <c r="P1051" s="39" t="n">
        <f aca="false">'Scarico FP Delivery'!$AC1050</f>
        <v>0</v>
      </c>
      <c r="Q1051" s="40" t="n">
        <f aca="false">'Scarico FP Delivery'!$AD1050</f>
        <v>0</v>
      </c>
      <c r="R1051" s="41" t="n">
        <f aca="false">'Scarico FP Delivery'!$DO1050</f>
        <v>0</v>
      </c>
      <c r="S1051" s="30" t="e">
        <f aca="false">VLOOKUP($R1051,Formule!$H$2:$I$250,2,0)</f>
        <v>#N/A</v>
      </c>
      <c r="T1051" s="42"/>
      <c r="U1051" s="43" t="e">
        <f aca="false">VLOOKUP($P1051,Formule!$E$2:$F$200,2,0)</f>
        <v>#N/A</v>
      </c>
      <c r="V1051" s="44" t="e">
        <f aca="false">U1051*(25/100)</f>
        <v>#N/A</v>
      </c>
      <c r="W1051" s="45" t="e">
        <f aca="false">U1051-V1051</f>
        <v>#N/A</v>
      </c>
      <c r="Y1051" s="14" t="s">
        <v>2257</v>
      </c>
    </row>
    <row r="1052" customFormat="false" ht="12.75" hidden="false" customHeight="false" outlineLevel="0" collapsed="false">
      <c r="A1052" s="46" t="n">
        <v>1050</v>
      </c>
      <c r="B1052" s="29"/>
      <c r="C1052" s="30"/>
      <c r="D1052" s="30" t="n">
        <f aca="false">'Scarico FP Delivery'!$CY1051</f>
        <v>0</v>
      </c>
      <c r="E1052" s="31" t="n">
        <f aca="false">'Scarico FP Delivery'!$AH1051</f>
        <v>0</v>
      </c>
      <c r="F1052" s="31" t="n">
        <f aca="false">'Scarico FP Delivery'!$Z1051</f>
        <v>0</v>
      </c>
      <c r="G1052" s="30" t="n">
        <f aca="false">'Scarico FP Delivery'!$AG1051</f>
        <v>0</v>
      </c>
      <c r="H1052" s="30" t="n">
        <f aca="false">'Scarico FP Delivery'!$U1051</f>
        <v>0</v>
      </c>
      <c r="I1052" s="32" t="n">
        <f aca="false">'Scarico FP Delivery'!$EW1051</f>
        <v>0</v>
      </c>
      <c r="J1052" s="33" t="n">
        <f aca="false">'Scarico FP Delivery'!$AJ1051</f>
        <v>0</v>
      </c>
      <c r="K1052" s="34" t="n">
        <f aca="false">'Scarico FP Delivery'!AV1051</f>
        <v>0</v>
      </c>
      <c r="L1052" s="51" t="n">
        <f aca="false">'Scarico FP Delivery'!AF1051</f>
        <v>0</v>
      </c>
      <c r="M1052" s="36" t="n">
        <f aca="false">'Scarico FP Delivery'!EL1051</f>
        <v>0</v>
      </c>
      <c r="N1052" s="37" t="e">
        <f aca="false">VLOOKUP($P1052,Formule!$O$2:$P$200,2,0)</f>
        <v>#N/A</v>
      </c>
      <c r="O1052" s="38" t="e">
        <f aca="false">VLOOKUP($P1052,Formule!$B$2:$C$202,2,0)</f>
        <v>#N/A</v>
      </c>
      <c r="P1052" s="39" t="n">
        <f aca="false">'Scarico FP Delivery'!$AC1051</f>
        <v>0</v>
      </c>
      <c r="Q1052" s="40" t="n">
        <f aca="false">'Scarico FP Delivery'!$AD1051</f>
        <v>0</v>
      </c>
      <c r="R1052" s="41" t="n">
        <f aca="false">'Scarico FP Delivery'!$DO1051</f>
        <v>0</v>
      </c>
      <c r="S1052" s="30" t="e">
        <f aca="false">VLOOKUP($R1052,Formule!$H$2:$I$250,2,0)</f>
        <v>#N/A</v>
      </c>
      <c r="T1052" s="42"/>
      <c r="U1052" s="43" t="e">
        <f aca="false">VLOOKUP($P1052,Formule!$E$2:$F$200,2,0)</f>
        <v>#N/A</v>
      </c>
      <c r="V1052" s="44" t="e">
        <f aca="false">U1052*(25/100)</f>
        <v>#N/A</v>
      </c>
      <c r="W1052" s="45" t="e">
        <f aca="false">U1052-V1052</f>
        <v>#N/A</v>
      </c>
      <c r="Y1052" s="14" t="s">
        <v>2257</v>
      </c>
    </row>
    <row r="1053" customFormat="false" ht="12.75" hidden="false" customHeight="false" outlineLevel="0" collapsed="false">
      <c r="A1053" s="28" t="n">
        <v>1051</v>
      </c>
      <c r="B1053" s="29"/>
      <c r="C1053" s="30"/>
      <c r="D1053" s="30" t="n">
        <f aca="false">'Scarico FP Delivery'!$CY1052</f>
        <v>0</v>
      </c>
      <c r="E1053" s="31" t="n">
        <f aca="false">'Scarico FP Delivery'!$AH1052</f>
        <v>0</v>
      </c>
      <c r="F1053" s="31" t="n">
        <f aca="false">'Scarico FP Delivery'!$Z1052</f>
        <v>0</v>
      </c>
      <c r="G1053" s="30" t="n">
        <f aca="false">'Scarico FP Delivery'!$AG1052</f>
        <v>0</v>
      </c>
      <c r="H1053" s="30" t="n">
        <f aca="false">'Scarico FP Delivery'!$U1052</f>
        <v>0</v>
      </c>
      <c r="I1053" s="32" t="n">
        <f aca="false">'Scarico FP Delivery'!$EW1052</f>
        <v>0</v>
      </c>
      <c r="J1053" s="33" t="n">
        <f aca="false">'Scarico FP Delivery'!$AJ1052</f>
        <v>0</v>
      </c>
      <c r="K1053" s="34" t="n">
        <f aca="false">'Scarico FP Delivery'!AV1052</f>
        <v>0</v>
      </c>
      <c r="L1053" s="51" t="n">
        <f aca="false">'Scarico FP Delivery'!AF1052</f>
        <v>0</v>
      </c>
      <c r="M1053" s="36" t="n">
        <f aca="false">'Scarico FP Delivery'!EL1052</f>
        <v>0</v>
      </c>
      <c r="N1053" s="37" t="e">
        <f aca="false">VLOOKUP($P1053,Formule!$O$2:$P$200,2,0)</f>
        <v>#N/A</v>
      </c>
      <c r="O1053" s="38" t="e">
        <f aca="false">VLOOKUP($P1053,Formule!$B$2:$C$202,2,0)</f>
        <v>#N/A</v>
      </c>
      <c r="P1053" s="39" t="n">
        <f aca="false">'Scarico FP Delivery'!$AC1052</f>
        <v>0</v>
      </c>
      <c r="Q1053" s="40" t="n">
        <f aca="false">'Scarico FP Delivery'!$AD1052</f>
        <v>0</v>
      </c>
      <c r="R1053" s="41" t="n">
        <f aca="false">'Scarico FP Delivery'!$DO1052</f>
        <v>0</v>
      </c>
      <c r="S1053" s="30" t="e">
        <f aca="false">VLOOKUP($R1053,Formule!$H$2:$I$250,2,0)</f>
        <v>#N/A</v>
      </c>
      <c r="T1053" s="42"/>
      <c r="U1053" s="43" t="e">
        <f aca="false">VLOOKUP($P1053,Formule!$E$2:$F$200,2,0)</f>
        <v>#N/A</v>
      </c>
      <c r="V1053" s="44" t="e">
        <f aca="false">U1053*(25/100)</f>
        <v>#N/A</v>
      </c>
      <c r="W1053" s="45" t="e">
        <f aca="false">U1053-V1053</f>
        <v>#N/A</v>
      </c>
      <c r="Y1053" s="14" t="s">
        <v>2257</v>
      </c>
    </row>
    <row r="1054" customFormat="false" ht="12.75" hidden="false" customHeight="false" outlineLevel="0" collapsed="false">
      <c r="A1054" s="46" t="n">
        <v>1052</v>
      </c>
      <c r="B1054" s="29"/>
      <c r="C1054" s="30"/>
      <c r="D1054" s="30" t="n">
        <f aca="false">'Scarico FP Delivery'!$CY1053</f>
        <v>0</v>
      </c>
      <c r="E1054" s="31" t="n">
        <f aca="false">'Scarico FP Delivery'!$AH1053</f>
        <v>0</v>
      </c>
      <c r="F1054" s="31" t="n">
        <f aca="false">'Scarico FP Delivery'!$Z1053</f>
        <v>0</v>
      </c>
      <c r="G1054" s="30" t="n">
        <f aca="false">'Scarico FP Delivery'!$AG1053</f>
        <v>0</v>
      </c>
      <c r="H1054" s="30" t="n">
        <f aca="false">'Scarico FP Delivery'!$U1053</f>
        <v>0</v>
      </c>
      <c r="I1054" s="32" t="n">
        <f aca="false">'Scarico FP Delivery'!$EW1053</f>
        <v>0</v>
      </c>
      <c r="J1054" s="33" t="n">
        <f aca="false">'Scarico FP Delivery'!$AJ1053</f>
        <v>0</v>
      </c>
      <c r="K1054" s="34" t="n">
        <f aca="false">'Scarico FP Delivery'!AV1053</f>
        <v>0</v>
      </c>
      <c r="L1054" s="51" t="n">
        <f aca="false">'Scarico FP Delivery'!AF1053</f>
        <v>0</v>
      </c>
      <c r="M1054" s="36" t="n">
        <f aca="false">'Scarico FP Delivery'!EL1053</f>
        <v>0</v>
      </c>
      <c r="N1054" s="37" t="e">
        <f aca="false">VLOOKUP($P1054,Formule!$O$2:$P$200,2,0)</f>
        <v>#N/A</v>
      </c>
      <c r="O1054" s="38" t="e">
        <f aca="false">VLOOKUP($P1054,Formule!$B$2:$C$202,2,0)</f>
        <v>#N/A</v>
      </c>
      <c r="P1054" s="39" t="n">
        <f aca="false">'Scarico FP Delivery'!$AC1053</f>
        <v>0</v>
      </c>
      <c r="Q1054" s="40" t="n">
        <f aca="false">'Scarico FP Delivery'!$AD1053</f>
        <v>0</v>
      </c>
      <c r="R1054" s="41" t="n">
        <f aca="false">'Scarico FP Delivery'!$DO1053</f>
        <v>0</v>
      </c>
      <c r="S1054" s="30" t="e">
        <f aca="false">VLOOKUP($R1054,Formule!$H$2:$I$250,2,0)</f>
        <v>#N/A</v>
      </c>
      <c r="T1054" s="42"/>
      <c r="U1054" s="43" t="e">
        <f aca="false">VLOOKUP($P1054,Formule!$E$2:$F$200,2,0)</f>
        <v>#N/A</v>
      </c>
      <c r="V1054" s="44" t="e">
        <f aca="false">U1054*(25/100)</f>
        <v>#N/A</v>
      </c>
      <c r="W1054" s="45" t="e">
        <f aca="false">U1054-V1054</f>
        <v>#N/A</v>
      </c>
      <c r="Y1054" s="14" t="s">
        <v>2257</v>
      </c>
    </row>
    <row r="1055" customFormat="false" ht="12.75" hidden="false" customHeight="false" outlineLevel="0" collapsed="false">
      <c r="A1055" s="46" t="n">
        <v>1053</v>
      </c>
      <c r="B1055" s="29"/>
      <c r="C1055" s="30"/>
      <c r="D1055" s="30" t="n">
        <f aca="false">'Scarico FP Delivery'!$CY1054</f>
        <v>0</v>
      </c>
      <c r="E1055" s="31" t="n">
        <f aca="false">'Scarico FP Delivery'!$AH1054</f>
        <v>0</v>
      </c>
      <c r="F1055" s="31" t="n">
        <f aca="false">'Scarico FP Delivery'!$Z1054</f>
        <v>0</v>
      </c>
      <c r="G1055" s="30" t="n">
        <f aca="false">'Scarico FP Delivery'!$AG1054</f>
        <v>0</v>
      </c>
      <c r="H1055" s="30" t="n">
        <f aca="false">'Scarico FP Delivery'!$U1054</f>
        <v>0</v>
      </c>
      <c r="I1055" s="32" t="n">
        <f aca="false">'Scarico FP Delivery'!$EW1054</f>
        <v>0</v>
      </c>
      <c r="J1055" s="33" t="n">
        <f aca="false">'Scarico FP Delivery'!$AJ1054</f>
        <v>0</v>
      </c>
      <c r="K1055" s="34" t="n">
        <f aca="false">'Scarico FP Delivery'!AV1054</f>
        <v>0</v>
      </c>
      <c r="L1055" s="51" t="n">
        <f aca="false">'Scarico FP Delivery'!AF1054</f>
        <v>0</v>
      </c>
      <c r="M1055" s="36" t="n">
        <f aca="false">'Scarico FP Delivery'!EL1054</f>
        <v>0</v>
      </c>
      <c r="N1055" s="37" t="e">
        <f aca="false">VLOOKUP($P1055,Formule!$O$2:$P$200,2,0)</f>
        <v>#N/A</v>
      </c>
      <c r="O1055" s="38" t="e">
        <f aca="false">VLOOKUP($P1055,Formule!$B$2:$C$202,2,0)</f>
        <v>#N/A</v>
      </c>
      <c r="P1055" s="39" t="n">
        <f aca="false">'Scarico FP Delivery'!$AC1054</f>
        <v>0</v>
      </c>
      <c r="Q1055" s="40" t="n">
        <f aca="false">'Scarico FP Delivery'!$AD1054</f>
        <v>0</v>
      </c>
      <c r="R1055" s="41" t="n">
        <f aca="false">'Scarico FP Delivery'!$DO1054</f>
        <v>0</v>
      </c>
      <c r="S1055" s="30" t="e">
        <f aca="false">VLOOKUP($R1055,Formule!$H$2:$I$250,2,0)</f>
        <v>#N/A</v>
      </c>
      <c r="T1055" s="42"/>
      <c r="U1055" s="43" t="e">
        <f aca="false">VLOOKUP($P1055,Formule!$E$2:$F$200,2,0)</f>
        <v>#N/A</v>
      </c>
      <c r="V1055" s="44" t="e">
        <f aca="false">U1055*(25/100)</f>
        <v>#N/A</v>
      </c>
      <c r="W1055" s="45" t="e">
        <f aca="false">U1055-V1055</f>
        <v>#N/A</v>
      </c>
      <c r="Y1055" s="14" t="s">
        <v>2257</v>
      </c>
    </row>
    <row r="1056" customFormat="false" ht="12.75" hidden="false" customHeight="false" outlineLevel="0" collapsed="false">
      <c r="A1056" s="28" t="n">
        <v>1054</v>
      </c>
      <c r="B1056" s="29"/>
      <c r="C1056" s="30"/>
      <c r="D1056" s="30" t="n">
        <f aca="false">'Scarico FP Delivery'!$CY1055</f>
        <v>0</v>
      </c>
      <c r="E1056" s="31" t="n">
        <f aca="false">'Scarico FP Delivery'!$AH1055</f>
        <v>0</v>
      </c>
      <c r="F1056" s="31" t="n">
        <f aca="false">'Scarico FP Delivery'!$Z1055</f>
        <v>0</v>
      </c>
      <c r="G1056" s="30" t="n">
        <f aca="false">'Scarico FP Delivery'!$AG1055</f>
        <v>0</v>
      </c>
      <c r="H1056" s="30" t="n">
        <f aca="false">'Scarico FP Delivery'!$U1055</f>
        <v>0</v>
      </c>
      <c r="I1056" s="32" t="n">
        <f aca="false">'Scarico FP Delivery'!$EW1055</f>
        <v>0</v>
      </c>
      <c r="J1056" s="33" t="n">
        <f aca="false">'Scarico FP Delivery'!$AJ1055</f>
        <v>0</v>
      </c>
      <c r="K1056" s="34" t="n">
        <f aca="false">'Scarico FP Delivery'!AV1055</f>
        <v>0</v>
      </c>
      <c r="L1056" s="51" t="n">
        <f aca="false">'Scarico FP Delivery'!AF1055</f>
        <v>0</v>
      </c>
      <c r="M1056" s="36" t="n">
        <f aca="false">'Scarico FP Delivery'!EL1055</f>
        <v>0</v>
      </c>
      <c r="N1056" s="37" t="e">
        <f aca="false">VLOOKUP($P1056,Formule!$O$2:$P$200,2,0)</f>
        <v>#N/A</v>
      </c>
      <c r="O1056" s="38" t="e">
        <f aca="false">VLOOKUP($P1056,Formule!$B$2:$C$202,2,0)</f>
        <v>#N/A</v>
      </c>
      <c r="P1056" s="39" t="n">
        <f aca="false">'Scarico FP Delivery'!$AC1055</f>
        <v>0</v>
      </c>
      <c r="Q1056" s="40" t="n">
        <f aca="false">'Scarico FP Delivery'!$AD1055</f>
        <v>0</v>
      </c>
      <c r="R1056" s="41" t="n">
        <f aca="false">'Scarico FP Delivery'!$DO1055</f>
        <v>0</v>
      </c>
      <c r="S1056" s="30" t="e">
        <f aca="false">VLOOKUP($R1056,Formule!$H$2:$I$250,2,0)</f>
        <v>#N/A</v>
      </c>
      <c r="T1056" s="42"/>
      <c r="U1056" s="43" t="e">
        <f aca="false">VLOOKUP($P1056,Formule!$E$2:$F$200,2,0)</f>
        <v>#N/A</v>
      </c>
      <c r="V1056" s="44" t="e">
        <f aca="false">U1056*(25/100)</f>
        <v>#N/A</v>
      </c>
      <c r="W1056" s="45" t="e">
        <f aca="false">U1056-V1056</f>
        <v>#N/A</v>
      </c>
      <c r="Y1056" s="14" t="s">
        <v>2257</v>
      </c>
    </row>
    <row r="1057" customFormat="false" ht="12.75" hidden="false" customHeight="false" outlineLevel="0" collapsed="false">
      <c r="A1057" s="46" t="n">
        <v>1055</v>
      </c>
      <c r="B1057" s="29"/>
      <c r="C1057" s="30"/>
      <c r="D1057" s="30" t="n">
        <f aca="false">'Scarico FP Delivery'!$CY1056</f>
        <v>0</v>
      </c>
      <c r="E1057" s="31" t="n">
        <f aca="false">'Scarico FP Delivery'!$AH1056</f>
        <v>0</v>
      </c>
      <c r="F1057" s="31" t="n">
        <f aca="false">'Scarico FP Delivery'!$Z1056</f>
        <v>0</v>
      </c>
      <c r="G1057" s="30" t="n">
        <f aca="false">'Scarico FP Delivery'!$AG1056</f>
        <v>0</v>
      </c>
      <c r="H1057" s="30" t="n">
        <f aca="false">'Scarico FP Delivery'!$U1056</f>
        <v>0</v>
      </c>
      <c r="I1057" s="32" t="n">
        <f aca="false">'Scarico FP Delivery'!$EW1056</f>
        <v>0</v>
      </c>
      <c r="J1057" s="33" t="n">
        <f aca="false">'Scarico FP Delivery'!$AJ1056</f>
        <v>0</v>
      </c>
      <c r="K1057" s="34" t="n">
        <f aca="false">'Scarico FP Delivery'!AV1056</f>
        <v>0</v>
      </c>
      <c r="L1057" s="51" t="n">
        <f aca="false">'Scarico FP Delivery'!AF1056</f>
        <v>0</v>
      </c>
      <c r="M1057" s="36" t="n">
        <f aca="false">'Scarico FP Delivery'!EL1056</f>
        <v>0</v>
      </c>
      <c r="N1057" s="37" t="e">
        <f aca="false">VLOOKUP($P1057,Formule!$O$2:$P$200,2,0)</f>
        <v>#N/A</v>
      </c>
      <c r="O1057" s="38" t="e">
        <f aca="false">VLOOKUP($P1057,Formule!$B$2:$C$202,2,0)</f>
        <v>#N/A</v>
      </c>
      <c r="P1057" s="39" t="n">
        <f aca="false">'Scarico FP Delivery'!$AC1056</f>
        <v>0</v>
      </c>
      <c r="Q1057" s="40" t="n">
        <f aca="false">'Scarico FP Delivery'!$AD1056</f>
        <v>0</v>
      </c>
      <c r="R1057" s="41" t="n">
        <f aca="false">'Scarico FP Delivery'!$DO1056</f>
        <v>0</v>
      </c>
      <c r="S1057" s="30" t="e">
        <f aca="false">VLOOKUP($R1057,Formule!$H$2:$I$250,2,0)</f>
        <v>#N/A</v>
      </c>
      <c r="T1057" s="42"/>
      <c r="U1057" s="43" t="e">
        <f aca="false">VLOOKUP($P1057,Formule!$E$2:$F$200,2,0)</f>
        <v>#N/A</v>
      </c>
      <c r="V1057" s="44" t="e">
        <f aca="false">U1057*(25/100)</f>
        <v>#N/A</v>
      </c>
      <c r="W1057" s="45" t="e">
        <f aca="false">U1057-V1057</f>
        <v>#N/A</v>
      </c>
      <c r="Y1057" s="14" t="s">
        <v>2257</v>
      </c>
    </row>
    <row r="1058" customFormat="false" ht="12.75" hidden="false" customHeight="false" outlineLevel="0" collapsed="false">
      <c r="A1058" s="46" t="n">
        <v>1056</v>
      </c>
      <c r="B1058" s="29"/>
      <c r="C1058" s="30"/>
      <c r="D1058" s="30" t="n">
        <f aca="false">'Scarico FP Delivery'!$CY1057</f>
        <v>0</v>
      </c>
      <c r="E1058" s="31" t="n">
        <f aca="false">'Scarico FP Delivery'!$AH1057</f>
        <v>0</v>
      </c>
      <c r="F1058" s="31" t="n">
        <f aca="false">'Scarico FP Delivery'!$Z1057</f>
        <v>0</v>
      </c>
      <c r="G1058" s="30" t="n">
        <f aca="false">'Scarico FP Delivery'!$AG1057</f>
        <v>0</v>
      </c>
      <c r="H1058" s="30" t="n">
        <f aca="false">'Scarico FP Delivery'!$U1057</f>
        <v>0</v>
      </c>
      <c r="I1058" s="32" t="n">
        <f aca="false">'Scarico FP Delivery'!$EW1057</f>
        <v>0</v>
      </c>
      <c r="J1058" s="33" t="n">
        <f aca="false">'Scarico FP Delivery'!$AJ1057</f>
        <v>0</v>
      </c>
      <c r="K1058" s="34" t="n">
        <f aca="false">'Scarico FP Delivery'!AV1057</f>
        <v>0</v>
      </c>
      <c r="L1058" s="51" t="n">
        <f aca="false">'Scarico FP Delivery'!AF1057</f>
        <v>0</v>
      </c>
      <c r="M1058" s="36" t="n">
        <f aca="false">'Scarico FP Delivery'!EL1057</f>
        <v>0</v>
      </c>
      <c r="N1058" s="37" t="e">
        <f aca="false">VLOOKUP($P1058,Formule!$O$2:$P$200,2,0)</f>
        <v>#N/A</v>
      </c>
      <c r="O1058" s="38" t="e">
        <f aca="false">VLOOKUP($P1058,Formule!$B$2:$C$202,2,0)</f>
        <v>#N/A</v>
      </c>
      <c r="P1058" s="39" t="n">
        <f aca="false">'Scarico FP Delivery'!$AC1057</f>
        <v>0</v>
      </c>
      <c r="Q1058" s="40" t="n">
        <f aca="false">'Scarico FP Delivery'!$AD1057</f>
        <v>0</v>
      </c>
      <c r="R1058" s="41" t="n">
        <f aca="false">'Scarico FP Delivery'!$DO1057</f>
        <v>0</v>
      </c>
      <c r="S1058" s="30" t="e">
        <f aca="false">VLOOKUP($R1058,Formule!$H$2:$I$250,2,0)</f>
        <v>#N/A</v>
      </c>
      <c r="T1058" s="42"/>
      <c r="U1058" s="43" t="e">
        <f aca="false">VLOOKUP($P1058,Formule!$E$2:$F$200,2,0)</f>
        <v>#N/A</v>
      </c>
      <c r="V1058" s="44" t="e">
        <f aca="false">U1058*(25/100)</f>
        <v>#N/A</v>
      </c>
      <c r="W1058" s="45" t="e">
        <f aca="false">U1058-V1058</f>
        <v>#N/A</v>
      </c>
      <c r="Y1058" s="14" t="s">
        <v>2257</v>
      </c>
    </row>
    <row r="1059" customFormat="false" ht="12.75" hidden="false" customHeight="false" outlineLevel="0" collapsed="false">
      <c r="A1059" s="28" t="n">
        <v>1057</v>
      </c>
      <c r="B1059" s="29"/>
      <c r="C1059" s="30"/>
      <c r="D1059" s="30" t="n">
        <f aca="false">'Scarico FP Delivery'!$CY1058</f>
        <v>0</v>
      </c>
      <c r="E1059" s="31" t="n">
        <f aca="false">'Scarico FP Delivery'!$AH1058</f>
        <v>0</v>
      </c>
      <c r="F1059" s="31" t="n">
        <f aca="false">'Scarico FP Delivery'!$Z1058</f>
        <v>0</v>
      </c>
      <c r="G1059" s="30" t="n">
        <f aca="false">'Scarico FP Delivery'!$AG1058</f>
        <v>0</v>
      </c>
      <c r="H1059" s="30" t="n">
        <f aca="false">'Scarico FP Delivery'!$U1058</f>
        <v>0</v>
      </c>
      <c r="I1059" s="32" t="n">
        <f aca="false">'Scarico FP Delivery'!$EW1058</f>
        <v>0</v>
      </c>
      <c r="J1059" s="33" t="n">
        <f aca="false">'Scarico FP Delivery'!$AJ1058</f>
        <v>0</v>
      </c>
      <c r="K1059" s="34" t="n">
        <f aca="false">'Scarico FP Delivery'!AV1058</f>
        <v>0</v>
      </c>
      <c r="L1059" s="51" t="n">
        <f aca="false">'Scarico FP Delivery'!AF1058</f>
        <v>0</v>
      </c>
      <c r="M1059" s="36" t="n">
        <f aca="false">'Scarico FP Delivery'!EL1058</f>
        <v>0</v>
      </c>
      <c r="N1059" s="37" t="e">
        <f aca="false">VLOOKUP($P1059,Formule!$O$2:$P$200,2,0)</f>
        <v>#N/A</v>
      </c>
      <c r="O1059" s="38" t="e">
        <f aca="false">VLOOKUP($P1059,Formule!$B$2:$C$202,2,0)</f>
        <v>#N/A</v>
      </c>
      <c r="P1059" s="39" t="n">
        <f aca="false">'Scarico FP Delivery'!$AC1058</f>
        <v>0</v>
      </c>
      <c r="Q1059" s="40" t="n">
        <f aca="false">'Scarico FP Delivery'!$AD1058</f>
        <v>0</v>
      </c>
      <c r="R1059" s="41" t="n">
        <f aca="false">'Scarico FP Delivery'!$DO1058</f>
        <v>0</v>
      </c>
      <c r="S1059" s="30" t="e">
        <f aca="false">VLOOKUP($R1059,Formule!$H$2:$I$250,2,0)</f>
        <v>#N/A</v>
      </c>
      <c r="T1059" s="42"/>
      <c r="U1059" s="43" t="e">
        <f aca="false">VLOOKUP($P1059,Formule!$E$2:$F$200,2,0)</f>
        <v>#N/A</v>
      </c>
      <c r="V1059" s="44" t="e">
        <f aca="false">U1059*(25/100)</f>
        <v>#N/A</v>
      </c>
      <c r="W1059" s="45" t="e">
        <f aca="false">U1059-V1059</f>
        <v>#N/A</v>
      </c>
      <c r="Y1059" s="14" t="s">
        <v>2257</v>
      </c>
    </row>
    <row r="1060" customFormat="false" ht="12.75" hidden="false" customHeight="false" outlineLevel="0" collapsed="false">
      <c r="A1060" s="46" t="n">
        <v>1058</v>
      </c>
      <c r="B1060" s="29"/>
      <c r="C1060" s="30"/>
      <c r="D1060" s="30" t="n">
        <f aca="false">'Scarico FP Delivery'!$CY1059</f>
        <v>0</v>
      </c>
      <c r="E1060" s="31" t="n">
        <f aca="false">'Scarico FP Delivery'!$AH1059</f>
        <v>0</v>
      </c>
      <c r="F1060" s="31" t="n">
        <f aca="false">'Scarico FP Delivery'!$Z1059</f>
        <v>0</v>
      </c>
      <c r="G1060" s="30" t="n">
        <f aca="false">'Scarico FP Delivery'!$AG1059</f>
        <v>0</v>
      </c>
      <c r="H1060" s="30" t="n">
        <f aca="false">'Scarico FP Delivery'!$U1059</f>
        <v>0</v>
      </c>
      <c r="I1060" s="32" t="n">
        <f aca="false">'Scarico FP Delivery'!$EW1059</f>
        <v>0</v>
      </c>
      <c r="J1060" s="33" t="n">
        <f aca="false">'Scarico FP Delivery'!$AJ1059</f>
        <v>0</v>
      </c>
      <c r="K1060" s="34" t="n">
        <f aca="false">'Scarico FP Delivery'!AV1059</f>
        <v>0</v>
      </c>
      <c r="L1060" s="51" t="n">
        <f aca="false">'Scarico FP Delivery'!AF1059</f>
        <v>0</v>
      </c>
      <c r="M1060" s="36" t="n">
        <f aca="false">'Scarico FP Delivery'!EL1059</f>
        <v>0</v>
      </c>
      <c r="N1060" s="37" t="e">
        <f aca="false">VLOOKUP($P1060,Formule!$O$2:$P$200,2,0)</f>
        <v>#N/A</v>
      </c>
      <c r="O1060" s="38" t="e">
        <f aca="false">VLOOKUP($P1060,Formule!$B$2:$C$202,2,0)</f>
        <v>#N/A</v>
      </c>
      <c r="P1060" s="39" t="n">
        <f aca="false">'Scarico FP Delivery'!$AC1059</f>
        <v>0</v>
      </c>
      <c r="Q1060" s="40" t="n">
        <f aca="false">'Scarico FP Delivery'!$AD1059</f>
        <v>0</v>
      </c>
      <c r="R1060" s="41" t="n">
        <f aca="false">'Scarico FP Delivery'!$DO1059</f>
        <v>0</v>
      </c>
      <c r="S1060" s="30" t="e">
        <f aca="false">VLOOKUP($R1060,Formule!$H$2:$I$250,2,0)</f>
        <v>#N/A</v>
      </c>
      <c r="T1060" s="42"/>
      <c r="U1060" s="43" t="e">
        <f aca="false">VLOOKUP($P1060,Formule!$E$2:$F$200,2,0)</f>
        <v>#N/A</v>
      </c>
      <c r="V1060" s="44" t="e">
        <f aca="false">U1060*(25/100)</f>
        <v>#N/A</v>
      </c>
      <c r="W1060" s="45" t="e">
        <f aca="false">U1060-V1060</f>
        <v>#N/A</v>
      </c>
      <c r="Y1060" s="14" t="s">
        <v>2257</v>
      </c>
    </row>
    <row r="1061" customFormat="false" ht="12.75" hidden="false" customHeight="false" outlineLevel="0" collapsed="false">
      <c r="A1061" s="46" t="n">
        <v>1059</v>
      </c>
      <c r="B1061" s="29"/>
      <c r="C1061" s="30"/>
      <c r="D1061" s="30" t="n">
        <f aca="false">'Scarico FP Delivery'!$CY1060</f>
        <v>0</v>
      </c>
      <c r="E1061" s="31" t="n">
        <f aca="false">'Scarico FP Delivery'!$AH1060</f>
        <v>0</v>
      </c>
      <c r="F1061" s="31" t="n">
        <f aca="false">'Scarico FP Delivery'!$Z1060</f>
        <v>0</v>
      </c>
      <c r="G1061" s="30" t="n">
        <f aca="false">'Scarico FP Delivery'!$AG1060</f>
        <v>0</v>
      </c>
      <c r="H1061" s="30" t="n">
        <f aca="false">'Scarico FP Delivery'!$U1060</f>
        <v>0</v>
      </c>
      <c r="I1061" s="32" t="n">
        <f aca="false">'Scarico FP Delivery'!$EW1060</f>
        <v>0</v>
      </c>
      <c r="J1061" s="33" t="n">
        <f aca="false">'Scarico FP Delivery'!$AJ1060</f>
        <v>0</v>
      </c>
      <c r="K1061" s="34" t="n">
        <f aca="false">'Scarico FP Delivery'!AV1060</f>
        <v>0</v>
      </c>
      <c r="L1061" s="51" t="n">
        <f aca="false">'Scarico FP Delivery'!AF1060</f>
        <v>0</v>
      </c>
      <c r="M1061" s="36" t="n">
        <f aca="false">'Scarico FP Delivery'!EL1060</f>
        <v>0</v>
      </c>
      <c r="N1061" s="37" t="e">
        <f aca="false">VLOOKUP($P1061,Formule!$O$2:$P$200,2,0)</f>
        <v>#N/A</v>
      </c>
      <c r="O1061" s="38" t="e">
        <f aca="false">VLOOKUP($P1061,Formule!$B$2:$C$202,2,0)</f>
        <v>#N/A</v>
      </c>
      <c r="P1061" s="39" t="n">
        <f aca="false">'Scarico FP Delivery'!$AC1060</f>
        <v>0</v>
      </c>
      <c r="Q1061" s="40" t="n">
        <f aca="false">'Scarico FP Delivery'!$AD1060</f>
        <v>0</v>
      </c>
      <c r="R1061" s="41" t="n">
        <f aca="false">'Scarico FP Delivery'!$DO1060</f>
        <v>0</v>
      </c>
      <c r="S1061" s="30" t="e">
        <f aca="false">VLOOKUP($R1061,Formule!$H$2:$I$250,2,0)</f>
        <v>#N/A</v>
      </c>
      <c r="T1061" s="42"/>
      <c r="U1061" s="43" t="e">
        <f aca="false">VLOOKUP($P1061,Formule!$E$2:$F$200,2,0)</f>
        <v>#N/A</v>
      </c>
      <c r="V1061" s="44" t="e">
        <f aca="false">U1061*(25/100)</f>
        <v>#N/A</v>
      </c>
      <c r="W1061" s="45" t="e">
        <f aca="false">U1061-V1061</f>
        <v>#N/A</v>
      </c>
      <c r="Y1061" s="14" t="s">
        <v>2257</v>
      </c>
    </row>
    <row r="1062" customFormat="false" ht="12.75" hidden="false" customHeight="false" outlineLevel="0" collapsed="false">
      <c r="A1062" s="28" t="n">
        <v>1060</v>
      </c>
      <c r="B1062" s="29"/>
      <c r="C1062" s="30"/>
      <c r="D1062" s="30" t="n">
        <f aca="false">'Scarico FP Delivery'!$CY1061</f>
        <v>0</v>
      </c>
      <c r="E1062" s="31" t="n">
        <f aca="false">'Scarico FP Delivery'!$AH1061</f>
        <v>0</v>
      </c>
      <c r="F1062" s="31" t="n">
        <f aca="false">'Scarico FP Delivery'!$Z1061</f>
        <v>0</v>
      </c>
      <c r="G1062" s="30" t="n">
        <f aca="false">'Scarico FP Delivery'!$AG1061</f>
        <v>0</v>
      </c>
      <c r="H1062" s="30" t="n">
        <f aca="false">'Scarico FP Delivery'!$U1061</f>
        <v>0</v>
      </c>
      <c r="I1062" s="32" t="n">
        <f aca="false">'Scarico FP Delivery'!$EW1061</f>
        <v>0</v>
      </c>
      <c r="J1062" s="33" t="n">
        <f aca="false">'Scarico FP Delivery'!$AJ1061</f>
        <v>0</v>
      </c>
      <c r="K1062" s="34" t="n">
        <f aca="false">'Scarico FP Delivery'!AV1061</f>
        <v>0</v>
      </c>
      <c r="L1062" s="51" t="n">
        <f aca="false">'Scarico FP Delivery'!AF1061</f>
        <v>0</v>
      </c>
      <c r="M1062" s="36" t="n">
        <f aca="false">'Scarico FP Delivery'!EL1061</f>
        <v>0</v>
      </c>
      <c r="N1062" s="37" t="e">
        <f aca="false">VLOOKUP($P1062,Formule!$O$2:$P$200,2,0)</f>
        <v>#N/A</v>
      </c>
      <c r="O1062" s="38" t="e">
        <f aca="false">VLOOKUP($P1062,Formule!$B$2:$C$202,2,0)</f>
        <v>#N/A</v>
      </c>
      <c r="P1062" s="39" t="n">
        <f aca="false">'Scarico FP Delivery'!$AC1061</f>
        <v>0</v>
      </c>
      <c r="Q1062" s="40" t="n">
        <f aca="false">'Scarico FP Delivery'!$AD1061</f>
        <v>0</v>
      </c>
      <c r="R1062" s="41" t="n">
        <f aca="false">'Scarico FP Delivery'!$DO1061</f>
        <v>0</v>
      </c>
      <c r="S1062" s="30" t="e">
        <f aca="false">VLOOKUP($R1062,Formule!$H$2:$I$250,2,0)</f>
        <v>#N/A</v>
      </c>
      <c r="T1062" s="42"/>
      <c r="U1062" s="43" t="e">
        <f aca="false">VLOOKUP($P1062,Formule!$E$2:$F$200,2,0)</f>
        <v>#N/A</v>
      </c>
      <c r="V1062" s="44" t="e">
        <f aca="false">U1062*(25/100)</f>
        <v>#N/A</v>
      </c>
      <c r="W1062" s="45" t="e">
        <f aca="false">U1062-V1062</f>
        <v>#N/A</v>
      </c>
      <c r="Y1062" s="14" t="s">
        <v>2257</v>
      </c>
    </row>
    <row r="1063" customFormat="false" ht="12.75" hidden="false" customHeight="false" outlineLevel="0" collapsed="false">
      <c r="A1063" s="46" t="n">
        <v>1061</v>
      </c>
      <c r="B1063" s="29"/>
      <c r="C1063" s="30"/>
      <c r="D1063" s="30" t="n">
        <f aca="false">'Scarico FP Delivery'!$CY1062</f>
        <v>0</v>
      </c>
      <c r="E1063" s="31" t="n">
        <f aca="false">'Scarico FP Delivery'!$AH1062</f>
        <v>0</v>
      </c>
      <c r="F1063" s="31" t="n">
        <f aca="false">'Scarico FP Delivery'!$Z1062</f>
        <v>0</v>
      </c>
      <c r="G1063" s="30" t="n">
        <f aca="false">'Scarico FP Delivery'!$AG1062</f>
        <v>0</v>
      </c>
      <c r="H1063" s="30" t="n">
        <f aca="false">'Scarico FP Delivery'!$U1062</f>
        <v>0</v>
      </c>
      <c r="I1063" s="32" t="n">
        <f aca="false">'Scarico FP Delivery'!$EW1062</f>
        <v>0</v>
      </c>
      <c r="J1063" s="33" t="n">
        <f aca="false">'Scarico FP Delivery'!$AJ1062</f>
        <v>0</v>
      </c>
      <c r="K1063" s="34" t="n">
        <f aca="false">'Scarico FP Delivery'!AV1062</f>
        <v>0</v>
      </c>
      <c r="L1063" s="51" t="n">
        <f aca="false">'Scarico FP Delivery'!AF1062</f>
        <v>0</v>
      </c>
      <c r="M1063" s="36" t="n">
        <f aca="false">'Scarico FP Delivery'!EL1062</f>
        <v>0</v>
      </c>
      <c r="N1063" s="37" t="e">
        <f aca="false">VLOOKUP($P1063,Formule!$O$2:$P$200,2,0)</f>
        <v>#N/A</v>
      </c>
      <c r="O1063" s="38" t="e">
        <f aca="false">VLOOKUP($P1063,Formule!$B$2:$C$202,2,0)</f>
        <v>#N/A</v>
      </c>
      <c r="P1063" s="39" t="n">
        <f aca="false">'Scarico FP Delivery'!$AC1062</f>
        <v>0</v>
      </c>
      <c r="Q1063" s="40" t="n">
        <f aca="false">'Scarico FP Delivery'!$AD1062</f>
        <v>0</v>
      </c>
      <c r="R1063" s="41" t="n">
        <f aca="false">'Scarico FP Delivery'!$DO1062</f>
        <v>0</v>
      </c>
      <c r="S1063" s="30" t="e">
        <f aca="false">VLOOKUP($R1063,Formule!$H$2:$I$250,2,0)</f>
        <v>#N/A</v>
      </c>
      <c r="T1063" s="42"/>
      <c r="U1063" s="43" t="e">
        <f aca="false">VLOOKUP($P1063,Formule!$E$2:$F$200,2,0)</f>
        <v>#N/A</v>
      </c>
      <c r="V1063" s="44" t="e">
        <f aca="false">U1063*(25/100)</f>
        <v>#N/A</v>
      </c>
      <c r="W1063" s="45" t="e">
        <f aca="false">U1063-V1063</f>
        <v>#N/A</v>
      </c>
      <c r="Y1063" s="14" t="s">
        <v>2257</v>
      </c>
    </row>
    <row r="1064" customFormat="false" ht="12.75" hidden="false" customHeight="false" outlineLevel="0" collapsed="false">
      <c r="A1064" s="46" t="n">
        <v>1062</v>
      </c>
      <c r="B1064" s="29"/>
      <c r="C1064" s="30"/>
      <c r="D1064" s="30" t="n">
        <f aca="false">'Scarico FP Delivery'!$CY1063</f>
        <v>0</v>
      </c>
      <c r="E1064" s="31" t="n">
        <f aca="false">'Scarico FP Delivery'!$AH1063</f>
        <v>0</v>
      </c>
      <c r="F1064" s="31" t="n">
        <f aca="false">'Scarico FP Delivery'!$Z1063</f>
        <v>0</v>
      </c>
      <c r="G1064" s="30" t="n">
        <f aca="false">'Scarico FP Delivery'!$AG1063</f>
        <v>0</v>
      </c>
      <c r="H1064" s="30" t="n">
        <f aca="false">'Scarico FP Delivery'!$U1063</f>
        <v>0</v>
      </c>
      <c r="I1064" s="32" t="n">
        <f aca="false">'Scarico FP Delivery'!$EW1063</f>
        <v>0</v>
      </c>
      <c r="J1064" s="33" t="n">
        <f aca="false">'Scarico FP Delivery'!$AJ1063</f>
        <v>0</v>
      </c>
      <c r="K1064" s="34" t="n">
        <f aca="false">'Scarico FP Delivery'!AV1063</f>
        <v>0</v>
      </c>
      <c r="L1064" s="51" t="n">
        <f aca="false">'Scarico FP Delivery'!AF1063</f>
        <v>0</v>
      </c>
      <c r="M1064" s="36" t="n">
        <f aca="false">'Scarico FP Delivery'!EL1063</f>
        <v>0</v>
      </c>
      <c r="N1064" s="37" t="e">
        <f aca="false">VLOOKUP($P1064,Formule!$O$2:$P$200,2,0)</f>
        <v>#N/A</v>
      </c>
      <c r="O1064" s="38" t="e">
        <f aca="false">VLOOKUP($P1064,Formule!$B$2:$C$202,2,0)</f>
        <v>#N/A</v>
      </c>
      <c r="P1064" s="39" t="n">
        <f aca="false">'Scarico FP Delivery'!$AC1063</f>
        <v>0</v>
      </c>
      <c r="Q1064" s="40" t="n">
        <f aca="false">'Scarico FP Delivery'!$AD1063</f>
        <v>0</v>
      </c>
      <c r="R1064" s="41" t="n">
        <f aca="false">'Scarico FP Delivery'!$DO1063</f>
        <v>0</v>
      </c>
      <c r="S1064" s="30" t="e">
        <f aca="false">VLOOKUP($R1064,Formule!$H$2:$I$250,2,0)</f>
        <v>#N/A</v>
      </c>
      <c r="T1064" s="42"/>
      <c r="U1064" s="43" t="e">
        <f aca="false">VLOOKUP($P1064,Formule!$E$2:$F$200,2,0)</f>
        <v>#N/A</v>
      </c>
      <c r="V1064" s="44" t="e">
        <f aca="false">U1064*(25/100)</f>
        <v>#N/A</v>
      </c>
      <c r="W1064" s="45" t="e">
        <f aca="false">U1064-V1064</f>
        <v>#N/A</v>
      </c>
      <c r="Y1064" s="14" t="s">
        <v>2257</v>
      </c>
    </row>
    <row r="1065" customFormat="false" ht="12.75" hidden="false" customHeight="false" outlineLevel="0" collapsed="false">
      <c r="A1065" s="28" t="n">
        <v>1063</v>
      </c>
      <c r="B1065" s="29"/>
      <c r="C1065" s="30"/>
      <c r="D1065" s="30" t="n">
        <f aca="false">'Scarico FP Delivery'!$CY1064</f>
        <v>0</v>
      </c>
      <c r="E1065" s="31" t="n">
        <f aca="false">'Scarico FP Delivery'!$AH1064</f>
        <v>0</v>
      </c>
      <c r="F1065" s="31" t="n">
        <f aca="false">'Scarico FP Delivery'!$Z1064</f>
        <v>0</v>
      </c>
      <c r="G1065" s="30" t="n">
        <f aca="false">'Scarico FP Delivery'!$AG1064</f>
        <v>0</v>
      </c>
      <c r="H1065" s="30" t="n">
        <f aca="false">'Scarico FP Delivery'!$U1064</f>
        <v>0</v>
      </c>
      <c r="I1065" s="32" t="n">
        <f aca="false">'Scarico FP Delivery'!$EW1064</f>
        <v>0</v>
      </c>
      <c r="J1065" s="33" t="n">
        <f aca="false">'Scarico FP Delivery'!$AJ1064</f>
        <v>0</v>
      </c>
      <c r="K1065" s="34" t="n">
        <f aca="false">'Scarico FP Delivery'!AV1064</f>
        <v>0</v>
      </c>
      <c r="L1065" s="51" t="n">
        <f aca="false">'Scarico FP Delivery'!AF1064</f>
        <v>0</v>
      </c>
      <c r="M1065" s="36" t="n">
        <f aca="false">'Scarico FP Delivery'!EL1064</f>
        <v>0</v>
      </c>
      <c r="N1065" s="37" t="e">
        <f aca="false">VLOOKUP($P1065,Formule!$O$2:$P$200,2,0)</f>
        <v>#N/A</v>
      </c>
      <c r="O1065" s="38" t="e">
        <f aca="false">VLOOKUP($P1065,Formule!$B$2:$C$202,2,0)</f>
        <v>#N/A</v>
      </c>
      <c r="P1065" s="39" t="n">
        <f aca="false">'Scarico FP Delivery'!$AC1064</f>
        <v>0</v>
      </c>
      <c r="Q1065" s="40" t="n">
        <f aca="false">'Scarico FP Delivery'!$AD1064</f>
        <v>0</v>
      </c>
      <c r="R1065" s="41" t="n">
        <f aca="false">'Scarico FP Delivery'!$DO1064</f>
        <v>0</v>
      </c>
      <c r="S1065" s="30" t="e">
        <f aca="false">VLOOKUP($R1065,Formule!$H$2:$I$250,2,0)</f>
        <v>#N/A</v>
      </c>
      <c r="T1065" s="42"/>
      <c r="U1065" s="43" t="e">
        <f aca="false">VLOOKUP($P1065,Formule!$E$2:$F$200,2,0)</f>
        <v>#N/A</v>
      </c>
      <c r="V1065" s="44" t="e">
        <f aca="false">U1065*(25/100)</f>
        <v>#N/A</v>
      </c>
      <c r="W1065" s="45" t="e">
        <f aca="false">U1065-V1065</f>
        <v>#N/A</v>
      </c>
      <c r="Y1065" s="14" t="s">
        <v>2257</v>
      </c>
    </row>
    <row r="1066" customFormat="false" ht="12.75" hidden="false" customHeight="false" outlineLevel="0" collapsed="false">
      <c r="A1066" s="46" t="n">
        <v>1064</v>
      </c>
      <c r="B1066" s="29"/>
      <c r="C1066" s="30"/>
      <c r="D1066" s="30" t="n">
        <f aca="false">'Scarico FP Delivery'!$CY1065</f>
        <v>0</v>
      </c>
      <c r="E1066" s="31" t="n">
        <f aca="false">'Scarico FP Delivery'!$AH1065</f>
        <v>0</v>
      </c>
      <c r="F1066" s="31" t="n">
        <f aca="false">'Scarico FP Delivery'!$Z1065</f>
        <v>0</v>
      </c>
      <c r="G1066" s="30" t="n">
        <f aca="false">'Scarico FP Delivery'!$AG1065</f>
        <v>0</v>
      </c>
      <c r="H1066" s="30" t="n">
        <f aca="false">'Scarico FP Delivery'!$U1065</f>
        <v>0</v>
      </c>
      <c r="I1066" s="32" t="n">
        <f aca="false">'Scarico FP Delivery'!$EW1065</f>
        <v>0</v>
      </c>
      <c r="J1066" s="33" t="n">
        <f aca="false">'Scarico FP Delivery'!$AJ1065</f>
        <v>0</v>
      </c>
      <c r="K1066" s="34" t="n">
        <f aca="false">'Scarico FP Delivery'!AV1065</f>
        <v>0</v>
      </c>
      <c r="L1066" s="51" t="n">
        <f aca="false">'Scarico FP Delivery'!AF1065</f>
        <v>0</v>
      </c>
      <c r="M1066" s="36" t="n">
        <f aca="false">'Scarico FP Delivery'!EL1065</f>
        <v>0</v>
      </c>
      <c r="N1066" s="37" t="e">
        <f aca="false">VLOOKUP($P1066,Formule!$O$2:$P$200,2,0)</f>
        <v>#N/A</v>
      </c>
      <c r="O1066" s="38" t="e">
        <f aca="false">VLOOKUP($P1066,Formule!$B$2:$C$202,2,0)</f>
        <v>#N/A</v>
      </c>
      <c r="P1066" s="39" t="n">
        <f aca="false">'Scarico FP Delivery'!$AC1065</f>
        <v>0</v>
      </c>
      <c r="Q1066" s="40" t="n">
        <f aca="false">'Scarico FP Delivery'!$AD1065</f>
        <v>0</v>
      </c>
      <c r="R1066" s="41" t="n">
        <f aca="false">'Scarico FP Delivery'!$DO1065</f>
        <v>0</v>
      </c>
      <c r="S1066" s="30" t="e">
        <f aca="false">VLOOKUP($R1066,Formule!$H$2:$I$250,2,0)</f>
        <v>#N/A</v>
      </c>
      <c r="T1066" s="42"/>
      <c r="U1066" s="43" t="e">
        <f aca="false">VLOOKUP($P1066,Formule!$E$2:$F$200,2,0)</f>
        <v>#N/A</v>
      </c>
      <c r="V1066" s="44" t="e">
        <f aca="false">U1066*(25/100)</f>
        <v>#N/A</v>
      </c>
      <c r="W1066" s="45" t="e">
        <f aca="false">U1066-V1066</f>
        <v>#N/A</v>
      </c>
      <c r="Y1066" s="14" t="s">
        <v>2257</v>
      </c>
    </row>
    <row r="1067" customFormat="false" ht="12.75" hidden="false" customHeight="false" outlineLevel="0" collapsed="false">
      <c r="A1067" s="46" t="n">
        <v>1065</v>
      </c>
      <c r="B1067" s="29"/>
      <c r="C1067" s="30"/>
      <c r="D1067" s="30" t="n">
        <f aca="false">'Scarico FP Delivery'!$CY1066</f>
        <v>0</v>
      </c>
      <c r="E1067" s="31" t="n">
        <f aca="false">'Scarico FP Delivery'!$AH1066</f>
        <v>0</v>
      </c>
      <c r="F1067" s="31" t="n">
        <f aca="false">'Scarico FP Delivery'!$Z1066</f>
        <v>0</v>
      </c>
      <c r="G1067" s="30" t="n">
        <f aca="false">'Scarico FP Delivery'!$AG1066</f>
        <v>0</v>
      </c>
      <c r="H1067" s="30" t="n">
        <f aca="false">'Scarico FP Delivery'!$U1066</f>
        <v>0</v>
      </c>
      <c r="I1067" s="32" t="n">
        <f aca="false">'Scarico FP Delivery'!$EW1066</f>
        <v>0</v>
      </c>
      <c r="J1067" s="33" t="n">
        <f aca="false">'Scarico FP Delivery'!$AJ1066</f>
        <v>0</v>
      </c>
      <c r="K1067" s="34" t="n">
        <f aca="false">'Scarico FP Delivery'!AV1066</f>
        <v>0</v>
      </c>
      <c r="L1067" s="51" t="n">
        <f aca="false">'Scarico FP Delivery'!AF1066</f>
        <v>0</v>
      </c>
      <c r="M1067" s="36" t="n">
        <f aca="false">'Scarico FP Delivery'!EL1066</f>
        <v>0</v>
      </c>
      <c r="N1067" s="37" t="e">
        <f aca="false">VLOOKUP($P1067,Formule!$O$2:$P$200,2,0)</f>
        <v>#N/A</v>
      </c>
      <c r="O1067" s="38" t="e">
        <f aca="false">VLOOKUP($P1067,Formule!$B$2:$C$202,2,0)</f>
        <v>#N/A</v>
      </c>
      <c r="P1067" s="39" t="n">
        <f aca="false">'Scarico FP Delivery'!$AC1066</f>
        <v>0</v>
      </c>
      <c r="Q1067" s="40" t="n">
        <f aca="false">'Scarico FP Delivery'!$AD1066</f>
        <v>0</v>
      </c>
      <c r="R1067" s="41" t="n">
        <f aca="false">'Scarico FP Delivery'!$DO1066</f>
        <v>0</v>
      </c>
      <c r="S1067" s="30" t="e">
        <f aca="false">VLOOKUP($R1067,Formule!$H$2:$I$250,2,0)</f>
        <v>#N/A</v>
      </c>
      <c r="T1067" s="42"/>
      <c r="U1067" s="43" t="e">
        <f aca="false">VLOOKUP($P1067,Formule!$E$2:$F$200,2,0)</f>
        <v>#N/A</v>
      </c>
      <c r="V1067" s="44" t="e">
        <f aca="false">U1067*(25/100)</f>
        <v>#N/A</v>
      </c>
      <c r="W1067" s="45" t="e">
        <f aca="false">U1067-V1067</f>
        <v>#N/A</v>
      </c>
      <c r="Y1067" s="14" t="s">
        <v>2257</v>
      </c>
    </row>
    <row r="1068" customFormat="false" ht="12.75" hidden="false" customHeight="false" outlineLevel="0" collapsed="false">
      <c r="A1068" s="28" t="n">
        <v>1066</v>
      </c>
      <c r="B1068" s="29"/>
      <c r="C1068" s="30"/>
      <c r="D1068" s="30" t="n">
        <f aca="false">'Scarico FP Delivery'!$CY1067</f>
        <v>0</v>
      </c>
      <c r="E1068" s="31" t="n">
        <f aca="false">'Scarico FP Delivery'!$AH1067</f>
        <v>0</v>
      </c>
      <c r="F1068" s="31" t="n">
        <f aca="false">'Scarico FP Delivery'!$Z1067</f>
        <v>0</v>
      </c>
      <c r="G1068" s="30" t="n">
        <f aca="false">'Scarico FP Delivery'!$AG1067</f>
        <v>0</v>
      </c>
      <c r="H1068" s="30" t="n">
        <f aca="false">'Scarico FP Delivery'!$U1067</f>
        <v>0</v>
      </c>
      <c r="I1068" s="32" t="n">
        <f aca="false">'Scarico FP Delivery'!$EW1067</f>
        <v>0</v>
      </c>
      <c r="J1068" s="33" t="n">
        <f aca="false">'Scarico FP Delivery'!$AJ1067</f>
        <v>0</v>
      </c>
      <c r="K1068" s="34" t="n">
        <f aca="false">'Scarico FP Delivery'!AV1067</f>
        <v>0</v>
      </c>
      <c r="L1068" s="51" t="n">
        <f aca="false">'Scarico FP Delivery'!AF1067</f>
        <v>0</v>
      </c>
      <c r="M1068" s="36" t="n">
        <f aca="false">'Scarico FP Delivery'!EL1067</f>
        <v>0</v>
      </c>
      <c r="N1068" s="37" t="e">
        <f aca="false">VLOOKUP($P1068,Formule!$O$2:$P$200,2,0)</f>
        <v>#N/A</v>
      </c>
      <c r="O1068" s="38" t="e">
        <f aca="false">VLOOKUP($P1068,Formule!$B$2:$C$202,2,0)</f>
        <v>#N/A</v>
      </c>
      <c r="P1068" s="39" t="n">
        <f aca="false">'Scarico FP Delivery'!$AC1067</f>
        <v>0</v>
      </c>
      <c r="Q1068" s="40" t="n">
        <f aca="false">'Scarico FP Delivery'!$AD1067</f>
        <v>0</v>
      </c>
      <c r="R1068" s="41" t="n">
        <f aca="false">'Scarico FP Delivery'!$DO1067</f>
        <v>0</v>
      </c>
      <c r="S1068" s="30" t="e">
        <f aca="false">VLOOKUP($R1068,Formule!$H$2:$I$250,2,0)</f>
        <v>#N/A</v>
      </c>
      <c r="T1068" s="42"/>
      <c r="U1068" s="43" t="e">
        <f aca="false">VLOOKUP($P1068,Formule!$E$2:$F$200,2,0)</f>
        <v>#N/A</v>
      </c>
      <c r="V1068" s="44" t="e">
        <f aca="false">U1068*(25/100)</f>
        <v>#N/A</v>
      </c>
      <c r="W1068" s="45" t="e">
        <f aca="false">U1068-V1068</f>
        <v>#N/A</v>
      </c>
      <c r="Y1068" s="14" t="s">
        <v>2257</v>
      </c>
    </row>
    <row r="1069" customFormat="false" ht="12.75" hidden="false" customHeight="false" outlineLevel="0" collapsed="false">
      <c r="A1069" s="46" t="n">
        <v>1067</v>
      </c>
      <c r="B1069" s="29"/>
      <c r="C1069" s="30"/>
      <c r="D1069" s="30" t="n">
        <f aca="false">'Scarico FP Delivery'!$CY1068</f>
        <v>0</v>
      </c>
      <c r="E1069" s="31" t="n">
        <f aca="false">'Scarico FP Delivery'!$AH1068</f>
        <v>0</v>
      </c>
      <c r="F1069" s="31" t="n">
        <f aca="false">'Scarico FP Delivery'!$Z1068</f>
        <v>0</v>
      </c>
      <c r="G1069" s="30" t="n">
        <f aca="false">'Scarico FP Delivery'!$AG1068</f>
        <v>0</v>
      </c>
      <c r="H1069" s="30" t="n">
        <f aca="false">'Scarico FP Delivery'!$U1068</f>
        <v>0</v>
      </c>
      <c r="I1069" s="32" t="n">
        <f aca="false">'Scarico FP Delivery'!$EW1068</f>
        <v>0</v>
      </c>
      <c r="J1069" s="33" t="n">
        <f aca="false">'Scarico FP Delivery'!$AJ1068</f>
        <v>0</v>
      </c>
      <c r="K1069" s="34" t="n">
        <f aca="false">'Scarico FP Delivery'!AV1068</f>
        <v>0</v>
      </c>
      <c r="L1069" s="51" t="n">
        <f aca="false">'Scarico FP Delivery'!AF1068</f>
        <v>0</v>
      </c>
      <c r="M1069" s="36" t="n">
        <f aca="false">'Scarico FP Delivery'!EL1068</f>
        <v>0</v>
      </c>
      <c r="N1069" s="37" t="e">
        <f aca="false">VLOOKUP($P1069,Formule!$O$2:$P$200,2,0)</f>
        <v>#N/A</v>
      </c>
      <c r="O1069" s="38" t="e">
        <f aca="false">VLOOKUP($P1069,Formule!$B$2:$C$202,2,0)</f>
        <v>#N/A</v>
      </c>
      <c r="P1069" s="39" t="n">
        <f aca="false">'Scarico FP Delivery'!$AC1068</f>
        <v>0</v>
      </c>
      <c r="Q1069" s="40" t="n">
        <f aca="false">'Scarico FP Delivery'!$AD1068</f>
        <v>0</v>
      </c>
      <c r="R1069" s="41" t="n">
        <f aca="false">'Scarico FP Delivery'!$DO1068</f>
        <v>0</v>
      </c>
      <c r="S1069" s="30" t="e">
        <f aca="false">VLOOKUP($R1069,Formule!$H$2:$I$250,2,0)</f>
        <v>#N/A</v>
      </c>
      <c r="T1069" s="42"/>
      <c r="U1069" s="43" t="e">
        <f aca="false">VLOOKUP($P1069,Formule!$E$2:$F$200,2,0)</f>
        <v>#N/A</v>
      </c>
      <c r="V1069" s="44" t="e">
        <f aca="false">U1069*(25/100)</f>
        <v>#N/A</v>
      </c>
      <c r="W1069" s="45" t="e">
        <f aca="false">U1069-V1069</f>
        <v>#N/A</v>
      </c>
      <c r="Y1069" s="14" t="s">
        <v>2257</v>
      </c>
    </row>
    <row r="1070" customFormat="false" ht="12.75" hidden="false" customHeight="false" outlineLevel="0" collapsed="false">
      <c r="A1070" s="46" t="n">
        <v>1068</v>
      </c>
      <c r="B1070" s="29"/>
      <c r="C1070" s="30"/>
      <c r="D1070" s="30" t="n">
        <f aca="false">'Scarico FP Delivery'!$CY1069</f>
        <v>0</v>
      </c>
      <c r="E1070" s="31" t="n">
        <f aca="false">'Scarico FP Delivery'!$AH1069</f>
        <v>0</v>
      </c>
      <c r="F1070" s="31" t="n">
        <f aca="false">'Scarico FP Delivery'!$Z1069</f>
        <v>0</v>
      </c>
      <c r="G1070" s="30" t="n">
        <f aca="false">'Scarico FP Delivery'!$AG1069</f>
        <v>0</v>
      </c>
      <c r="H1070" s="30" t="n">
        <f aca="false">'Scarico FP Delivery'!$U1069</f>
        <v>0</v>
      </c>
      <c r="I1070" s="32" t="n">
        <f aca="false">'Scarico FP Delivery'!$EW1069</f>
        <v>0</v>
      </c>
      <c r="J1070" s="33" t="n">
        <f aca="false">'Scarico FP Delivery'!$AJ1069</f>
        <v>0</v>
      </c>
      <c r="K1070" s="34" t="n">
        <f aca="false">'Scarico FP Delivery'!AV1069</f>
        <v>0</v>
      </c>
      <c r="L1070" s="51" t="n">
        <f aca="false">'Scarico FP Delivery'!AF1069</f>
        <v>0</v>
      </c>
      <c r="M1070" s="36" t="n">
        <f aca="false">'Scarico FP Delivery'!EL1069</f>
        <v>0</v>
      </c>
      <c r="N1070" s="37" t="e">
        <f aca="false">VLOOKUP($P1070,Formule!$O$2:$P$200,2,0)</f>
        <v>#N/A</v>
      </c>
      <c r="O1070" s="38" t="e">
        <f aca="false">VLOOKUP($P1070,Formule!$B$2:$C$202,2,0)</f>
        <v>#N/A</v>
      </c>
      <c r="P1070" s="39" t="n">
        <f aca="false">'Scarico FP Delivery'!$AC1069</f>
        <v>0</v>
      </c>
      <c r="Q1070" s="40" t="n">
        <f aca="false">'Scarico FP Delivery'!$AD1069</f>
        <v>0</v>
      </c>
      <c r="R1070" s="41" t="n">
        <f aca="false">'Scarico FP Delivery'!$DO1069</f>
        <v>0</v>
      </c>
      <c r="S1070" s="30" t="e">
        <f aca="false">VLOOKUP($R1070,Formule!$H$2:$I$250,2,0)</f>
        <v>#N/A</v>
      </c>
      <c r="T1070" s="42"/>
      <c r="U1070" s="43" t="e">
        <f aca="false">VLOOKUP($P1070,Formule!$E$2:$F$200,2,0)</f>
        <v>#N/A</v>
      </c>
      <c r="V1070" s="44" t="e">
        <f aca="false">U1070*(25/100)</f>
        <v>#N/A</v>
      </c>
      <c r="W1070" s="45" t="e">
        <f aca="false">U1070-V1070</f>
        <v>#N/A</v>
      </c>
      <c r="Y1070" s="14" t="s">
        <v>2257</v>
      </c>
    </row>
    <row r="1071" customFormat="false" ht="12.75" hidden="false" customHeight="false" outlineLevel="0" collapsed="false">
      <c r="A1071" s="28" t="n">
        <v>1069</v>
      </c>
      <c r="B1071" s="29"/>
      <c r="C1071" s="30"/>
      <c r="D1071" s="30" t="n">
        <f aca="false">'Scarico FP Delivery'!$CY1070</f>
        <v>0</v>
      </c>
      <c r="E1071" s="31" t="n">
        <f aca="false">'Scarico FP Delivery'!$AH1070</f>
        <v>0</v>
      </c>
      <c r="F1071" s="31" t="n">
        <f aca="false">'Scarico FP Delivery'!$Z1070</f>
        <v>0</v>
      </c>
      <c r="G1071" s="30" t="n">
        <f aca="false">'Scarico FP Delivery'!$AG1070</f>
        <v>0</v>
      </c>
      <c r="H1071" s="30" t="n">
        <f aca="false">'Scarico FP Delivery'!$U1070</f>
        <v>0</v>
      </c>
      <c r="I1071" s="32" t="n">
        <f aca="false">'Scarico FP Delivery'!$EW1070</f>
        <v>0</v>
      </c>
      <c r="J1071" s="33" t="n">
        <f aca="false">'Scarico FP Delivery'!$AJ1070</f>
        <v>0</v>
      </c>
      <c r="K1071" s="34" t="n">
        <f aca="false">'Scarico FP Delivery'!AV1070</f>
        <v>0</v>
      </c>
      <c r="L1071" s="51" t="n">
        <f aca="false">'Scarico FP Delivery'!AF1070</f>
        <v>0</v>
      </c>
      <c r="M1071" s="36" t="n">
        <f aca="false">'Scarico FP Delivery'!EL1070</f>
        <v>0</v>
      </c>
      <c r="N1071" s="37" t="e">
        <f aca="false">VLOOKUP($P1071,Formule!$O$2:$P$200,2,0)</f>
        <v>#N/A</v>
      </c>
      <c r="O1071" s="38" t="e">
        <f aca="false">VLOOKUP($P1071,Formule!$B$2:$C$202,2,0)</f>
        <v>#N/A</v>
      </c>
      <c r="P1071" s="39" t="n">
        <f aca="false">'Scarico FP Delivery'!$AC1070</f>
        <v>0</v>
      </c>
      <c r="Q1071" s="40" t="n">
        <f aca="false">'Scarico FP Delivery'!$AD1070</f>
        <v>0</v>
      </c>
      <c r="R1071" s="41" t="n">
        <f aca="false">'Scarico FP Delivery'!$DO1070</f>
        <v>0</v>
      </c>
      <c r="S1071" s="30" t="e">
        <f aca="false">VLOOKUP($R1071,Formule!$H$2:$I$250,2,0)</f>
        <v>#N/A</v>
      </c>
      <c r="T1071" s="42"/>
      <c r="U1071" s="43" t="e">
        <f aca="false">VLOOKUP($P1071,Formule!$E$2:$F$200,2,0)</f>
        <v>#N/A</v>
      </c>
      <c r="V1071" s="44" t="e">
        <f aca="false">U1071*(25/100)</f>
        <v>#N/A</v>
      </c>
      <c r="W1071" s="45" t="e">
        <f aca="false">U1071-V1071</f>
        <v>#N/A</v>
      </c>
      <c r="Y1071" s="14" t="s">
        <v>2257</v>
      </c>
    </row>
    <row r="1072" customFormat="false" ht="12.75" hidden="false" customHeight="false" outlineLevel="0" collapsed="false">
      <c r="A1072" s="46" t="n">
        <v>1070</v>
      </c>
      <c r="B1072" s="29"/>
      <c r="C1072" s="30"/>
      <c r="D1072" s="30" t="n">
        <f aca="false">'Scarico FP Delivery'!$CY1071</f>
        <v>0</v>
      </c>
      <c r="E1072" s="31" t="n">
        <f aca="false">'Scarico FP Delivery'!$AH1071</f>
        <v>0</v>
      </c>
      <c r="F1072" s="31" t="n">
        <f aca="false">'Scarico FP Delivery'!$Z1071</f>
        <v>0</v>
      </c>
      <c r="G1072" s="30" t="n">
        <f aca="false">'Scarico FP Delivery'!$AG1071</f>
        <v>0</v>
      </c>
      <c r="H1072" s="30" t="n">
        <f aca="false">'Scarico FP Delivery'!$U1071</f>
        <v>0</v>
      </c>
      <c r="I1072" s="32" t="n">
        <f aca="false">'Scarico FP Delivery'!$EW1071</f>
        <v>0</v>
      </c>
      <c r="J1072" s="33" t="n">
        <f aca="false">'Scarico FP Delivery'!$AJ1071</f>
        <v>0</v>
      </c>
      <c r="K1072" s="34" t="n">
        <f aca="false">'Scarico FP Delivery'!AV1071</f>
        <v>0</v>
      </c>
      <c r="L1072" s="51" t="n">
        <f aca="false">'Scarico FP Delivery'!AF1071</f>
        <v>0</v>
      </c>
      <c r="M1072" s="36" t="n">
        <f aca="false">'Scarico FP Delivery'!EL1071</f>
        <v>0</v>
      </c>
      <c r="N1072" s="37" t="e">
        <f aca="false">VLOOKUP($P1072,Formule!$O$2:$P$200,2,0)</f>
        <v>#N/A</v>
      </c>
      <c r="O1072" s="38" t="e">
        <f aca="false">VLOOKUP($P1072,Formule!$B$2:$C$202,2,0)</f>
        <v>#N/A</v>
      </c>
      <c r="P1072" s="39" t="n">
        <f aca="false">'Scarico FP Delivery'!$AC1071</f>
        <v>0</v>
      </c>
      <c r="Q1072" s="40" t="n">
        <f aca="false">'Scarico FP Delivery'!$AD1071</f>
        <v>0</v>
      </c>
      <c r="R1072" s="41" t="n">
        <f aca="false">'Scarico FP Delivery'!$DO1071</f>
        <v>0</v>
      </c>
      <c r="S1072" s="30" t="e">
        <f aca="false">VLOOKUP($R1072,Formule!$H$2:$I$250,2,0)</f>
        <v>#N/A</v>
      </c>
      <c r="T1072" s="42"/>
      <c r="U1072" s="43" t="e">
        <f aca="false">VLOOKUP($P1072,Formule!$E$2:$F$200,2,0)</f>
        <v>#N/A</v>
      </c>
      <c r="V1072" s="44" t="e">
        <f aca="false">U1072*(25/100)</f>
        <v>#N/A</v>
      </c>
      <c r="W1072" s="45" t="e">
        <f aca="false">U1072-V1072</f>
        <v>#N/A</v>
      </c>
      <c r="Y1072" s="14" t="s">
        <v>2257</v>
      </c>
    </row>
    <row r="1073" customFormat="false" ht="12.75" hidden="false" customHeight="false" outlineLevel="0" collapsed="false">
      <c r="A1073" s="46" t="n">
        <v>1071</v>
      </c>
      <c r="B1073" s="29"/>
      <c r="C1073" s="30"/>
      <c r="D1073" s="30" t="n">
        <f aca="false">'Scarico FP Delivery'!$CY1072</f>
        <v>0</v>
      </c>
      <c r="E1073" s="31" t="n">
        <f aca="false">'Scarico FP Delivery'!$AH1072</f>
        <v>0</v>
      </c>
      <c r="F1073" s="31" t="n">
        <f aca="false">'Scarico FP Delivery'!$Z1072</f>
        <v>0</v>
      </c>
      <c r="G1073" s="30" t="n">
        <f aca="false">'Scarico FP Delivery'!$AG1072</f>
        <v>0</v>
      </c>
      <c r="H1073" s="30" t="n">
        <f aca="false">'Scarico FP Delivery'!$U1072</f>
        <v>0</v>
      </c>
      <c r="I1073" s="32" t="n">
        <f aca="false">'Scarico FP Delivery'!$EW1072</f>
        <v>0</v>
      </c>
      <c r="J1073" s="33" t="n">
        <f aca="false">'Scarico FP Delivery'!$AJ1072</f>
        <v>0</v>
      </c>
      <c r="K1073" s="34" t="n">
        <f aca="false">'Scarico FP Delivery'!AV1072</f>
        <v>0</v>
      </c>
      <c r="L1073" s="51" t="n">
        <f aca="false">'Scarico FP Delivery'!AF1072</f>
        <v>0</v>
      </c>
      <c r="M1073" s="36" t="n">
        <f aca="false">'Scarico FP Delivery'!EL1072</f>
        <v>0</v>
      </c>
      <c r="N1073" s="37" t="e">
        <f aca="false">VLOOKUP($P1073,Formule!$O$2:$P$200,2,0)</f>
        <v>#N/A</v>
      </c>
      <c r="O1073" s="38" t="e">
        <f aca="false">VLOOKUP($P1073,Formule!$B$2:$C$202,2,0)</f>
        <v>#N/A</v>
      </c>
      <c r="P1073" s="39" t="n">
        <f aca="false">'Scarico FP Delivery'!$AC1072</f>
        <v>0</v>
      </c>
      <c r="Q1073" s="40" t="n">
        <f aca="false">'Scarico FP Delivery'!$AD1072</f>
        <v>0</v>
      </c>
      <c r="R1073" s="41" t="n">
        <f aca="false">'Scarico FP Delivery'!$DO1072</f>
        <v>0</v>
      </c>
      <c r="S1073" s="30" t="e">
        <f aca="false">VLOOKUP($R1073,Formule!$H$2:$I$250,2,0)</f>
        <v>#N/A</v>
      </c>
      <c r="T1073" s="42"/>
      <c r="U1073" s="43" t="e">
        <f aca="false">VLOOKUP($P1073,Formule!$E$2:$F$200,2,0)</f>
        <v>#N/A</v>
      </c>
      <c r="V1073" s="44" t="e">
        <f aca="false">U1073*(25/100)</f>
        <v>#N/A</v>
      </c>
      <c r="W1073" s="45" t="e">
        <f aca="false">U1073-V1073</f>
        <v>#N/A</v>
      </c>
      <c r="Y1073" s="14" t="s">
        <v>2257</v>
      </c>
    </row>
    <row r="1074" customFormat="false" ht="12.75" hidden="false" customHeight="false" outlineLevel="0" collapsed="false">
      <c r="A1074" s="28" t="n">
        <v>1072</v>
      </c>
      <c r="B1074" s="29"/>
      <c r="C1074" s="30"/>
      <c r="D1074" s="30" t="n">
        <f aca="false">'Scarico FP Delivery'!$CY1073</f>
        <v>0</v>
      </c>
      <c r="E1074" s="31" t="n">
        <f aca="false">'Scarico FP Delivery'!$AH1073</f>
        <v>0</v>
      </c>
      <c r="F1074" s="31" t="n">
        <f aca="false">'Scarico FP Delivery'!$Z1073</f>
        <v>0</v>
      </c>
      <c r="G1074" s="30" t="n">
        <f aca="false">'Scarico FP Delivery'!$AG1073</f>
        <v>0</v>
      </c>
      <c r="H1074" s="30" t="n">
        <f aca="false">'Scarico FP Delivery'!$U1073</f>
        <v>0</v>
      </c>
      <c r="I1074" s="32" t="n">
        <f aca="false">'Scarico FP Delivery'!$EW1073</f>
        <v>0</v>
      </c>
      <c r="J1074" s="33" t="n">
        <f aca="false">'Scarico FP Delivery'!$AJ1073</f>
        <v>0</v>
      </c>
      <c r="K1074" s="34" t="n">
        <f aca="false">'Scarico FP Delivery'!AV1073</f>
        <v>0</v>
      </c>
      <c r="L1074" s="51" t="n">
        <f aca="false">'Scarico FP Delivery'!AF1073</f>
        <v>0</v>
      </c>
      <c r="M1074" s="36" t="n">
        <f aca="false">'Scarico FP Delivery'!EL1073</f>
        <v>0</v>
      </c>
      <c r="N1074" s="37" t="e">
        <f aca="false">VLOOKUP($P1074,Formule!$O$2:$P$200,2,0)</f>
        <v>#N/A</v>
      </c>
      <c r="O1074" s="38" t="e">
        <f aca="false">VLOOKUP($P1074,Formule!$B$2:$C$202,2,0)</f>
        <v>#N/A</v>
      </c>
      <c r="P1074" s="39" t="n">
        <f aca="false">'Scarico FP Delivery'!$AC1073</f>
        <v>0</v>
      </c>
      <c r="Q1074" s="40" t="n">
        <f aca="false">'Scarico FP Delivery'!$AD1073</f>
        <v>0</v>
      </c>
      <c r="R1074" s="41" t="n">
        <f aca="false">'Scarico FP Delivery'!$DO1073</f>
        <v>0</v>
      </c>
      <c r="S1074" s="30" t="e">
        <f aca="false">VLOOKUP($R1074,Formule!$H$2:$I$250,2,0)</f>
        <v>#N/A</v>
      </c>
      <c r="T1074" s="42"/>
      <c r="U1074" s="43" t="e">
        <f aca="false">VLOOKUP($P1074,Formule!$E$2:$F$200,2,0)</f>
        <v>#N/A</v>
      </c>
      <c r="V1074" s="44" t="e">
        <f aca="false">U1074*(25/100)</f>
        <v>#N/A</v>
      </c>
      <c r="W1074" s="45" t="e">
        <f aca="false">U1074-V1074</f>
        <v>#N/A</v>
      </c>
      <c r="Y1074" s="14" t="s">
        <v>2257</v>
      </c>
    </row>
    <row r="1075" customFormat="false" ht="12.75" hidden="false" customHeight="false" outlineLevel="0" collapsed="false">
      <c r="A1075" s="46" t="n">
        <v>1073</v>
      </c>
      <c r="B1075" s="29"/>
      <c r="C1075" s="30"/>
      <c r="D1075" s="30" t="n">
        <f aca="false">'Scarico FP Delivery'!$CY1074</f>
        <v>0</v>
      </c>
      <c r="E1075" s="31" t="n">
        <f aca="false">'Scarico FP Delivery'!$AH1074</f>
        <v>0</v>
      </c>
      <c r="F1075" s="31" t="n">
        <f aca="false">'Scarico FP Delivery'!$Z1074</f>
        <v>0</v>
      </c>
      <c r="G1075" s="30" t="n">
        <f aca="false">'Scarico FP Delivery'!$AG1074</f>
        <v>0</v>
      </c>
      <c r="H1075" s="30" t="n">
        <f aca="false">'Scarico FP Delivery'!$U1074</f>
        <v>0</v>
      </c>
      <c r="I1075" s="32" t="n">
        <f aca="false">'Scarico FP Delivery'!$EW1074</f>
        <v>0</v>
      </c>
      <c r="J1075" s="33" t="n">
        <f aca="false">'Scarico FP Delivery'!$AJ1074</f>
        <v>0</v>
      </c>
      <c r="K1075" s="34" t="n">
        <f aca="false">'Scarico FP Delivery'!AV1074</f>
        <v>0</v>
      </c>
      <c r="L1075" s="51" t="n">
        <f aca="false">'Scarico FP Delivery'!AF1074</f>
        <v>0</v>
      </c>
      <c r="M1075" s="36" t="n">
        <f aca="false">'Scarico FP Delivery'!EL1074</f>
        <v>0</v>
      </c>
      <c r="N1075" s="37" t="e">
        <f aca="false">VLOOKUP($P1075,Formule!$O$2:$P$200,2,0)</f>
        <v>#N/A</v>
      </c>
      <c r="O1075" s="38" t="e">
        <f aca="false">VLOOKUP($P1075,Formule!$B$2:$C$202,2,0)</f>
        <v>#N/A</v>
      </c>
      <c r="P1075" s="39" t="n">
        <f aca="false">'Scarico FP Delivery'!$AC1074</f>
        <v>0</v>
      </c>
      <c r="Q1075" s="40" t="n">
        <f aca="false">'Scarico FP Delivery'!$AD1074</f>
        <v>0</v>
      </c>
      <c r="R1075" s="41" t="n">
        <f aca="false">'Scarico FP Delivery'!$DO1074</f>
        <v>0</v>
      </c>
      <c r="S1075" s="30" t="e">
        <f aca="false">VLOOKUP($R1075,Formule!$H$2:$I$250,2,0)</f>
        <v>#N/A</v>
      </c>
      <c r="T1075" s="42"/>
      <c r="U1075" s="43" t="e">
        <f aca="false">VLOOKUP($P1075,Formule!$E$2:$F$200,2,0)</f>
        <v>#N/A</v>
      </c>
      <c r="V1075" s="44" t="e">
        <f aca="false">U1075*(25/100)</f>
        <v>#N/A</v>
      </c>
      <c r="W1075" s="45" t="e">
        <f aca="false">U1075-V1075</f>
        <v>#N/A</v>
      </c>
      <c r="Y1075" s="14" t="s">
        <v>2257</v>
      </c>
    </row>
    <row r="1076" customFormat="false" ht="12.75" hidden="false" customHeight="false" outlineLevel="0" collapsed="false">
      <c r="A1076" s="46" t="n">
        <v>1074</v>
      </c>
      <c r="B1076" s="29"/>
      <c r="C1076" s="30"/>
      <c r="D1076" s="30" t="n">
        <f aca="false">'Scarico FP Delivery'!$CY1075</f>
        <v>0</v>
      </c>
      <c r="E1076" s="31" t="n">
        <f aca="false">'Scarico FP Delivery'!$AH1075</f>
        <v>0</v>
      </c>
      <c r="F1076" s="31" t="n">
        <f aca="false">'Scarico FP Delivery'!$Z1075</f>
        <v>0</v>
      </c>
      <c r="G1076" s="30" t="n">
        <f aca="false">'Scarico FP Delivery'!$AG1075</f>
        <v>0</v>
      </c>
      <c r="H1076" s="30" t="n">
        <f aca="false">'Scarico FP Delivery'!$U1075</f>
        <v>0</v>
      </c>
      <c r="I1076" s="32" t="n">
        <f aca="false">'Scarico FP Delivery'!$EW1075</f>
        <v>0</v>
      </c>
      <c r="J1076" s="33" t="n">
        <f aca="false">'Scarico FP Delivery'!$AJ1075</f>
        <v>0</v>
      </c>
      <c r="K1076" s="34" t="n">
        <f aca="false">'Scarico FP Delivery'!AV1075</f>
        <v>0</v>
      </c>
      <c r="L1076" s="51" t="n">
        <f aca="false">'Scarico FP Delivery'!AF1075</f>
        <v>0</v>
      </c>
      <c r="M1076" s="36" t="n">
        <f aca="false">'Scarico FP Delivery'!EL1075</f>
        <v>0</v>
      </c>
      <c r="N1076" s="37" t="e">
        <f aca="false">VLOOKUP($P1076,Formule!$O$2:$P$200,2,0)</f>
        <v>#N/A</v>
      </c>
      <c r="O1076" s="38" t="e">
        <f aca="false">VLOOKUP($P1076,Formule!$B$2:$C$202,2,0)</f>
        <v>#N/A</v>
      </c>
      <c r="P1076" s="39" t="n">
        <f aca="false">'Scarico FP Delivery'!$AC1075</f>
        <v>0</v>
      </c>
      <c r="Q1076" s="40" t="n">
        <f aca="false">'Scarico FP Delivery'!$AD1075</f>
        <v>0</v>
      </c>
      <c r="R1076" s="41" t="n">
        <f aca="false">'Scarico FP Delivery'!$DO1075</f>
        <v>0</v>
      </c>
      <c r="S1076" s="30" t="e">
        <f aca="false">VLOOKUP($R1076,Formule!$H$2:$I$250,2,0)</f>
        <v>#N/A</v>
      </c>
      <c r="T1076" s="42"/>
      <c r="U1076" s="43" t="e">
        <f aca="false">VLOOKUP($P1076,Formule!$E$2:$F$200,2,0)</f>
        <v>#N/A</v>
      </c>
      <c r="V1076" s="44" t="e">
        <f aca="false">U1076*(25/100)</f>
        <v>#N/A</v>
      </c>
      <c r="W1076" s="45" t="e">
        <f aca="false">U1076-V1076</f>
        <v>#N/A</v>
      </c>
      <c r="Y1076" s="14" t="s">
        <v>2257</v>
      </c>
    </row>
    <row r="1077" customFormat="false" ht="12.75" hidden="false" customHeight="false" outlineLevel="0" collapsed="false">
      <c r="A1077" s="28" t="n">
        <v>1075</v>
      </c>
      <c r="B1077" s="29"/>
      <c r="C1077" s="30"/>
      <c r="D1077" s="30" t="n">
        <f aca="false">'Scarico FP Delivery'!$CY1076</f>
        <v>0</v>
      </c>
      <c r="E1077" s="31" t="n">
        <f aca="false">'Scarico FP Delivery'!$AH1076</f>
        <v>0</v>
      </c>
      <c r="F1077" s="31" t="n">
        <f aca="false">'Scarico FP Delivery'!$Z1076</f>
        <v>0</v>
      </c>
      <c r="G1077" s="30" t="n">
        <f aca="false">'Scarico FP Delivery'!$AG1076</f>
        <v>0</v>
      </c>
      <c r="H1077" s="30" t="n">
        <f aca="false">'Scarico FP Delivery'!$U1076</f>
        <v>0</v>
      </c>
      <c r="I1077" s="32" t="n">
        <f aca="false">'Scarico FP Delivery'!$EW1076</f>
        <v>0</v>
      </c>
      <c r="J1077" s="33" t="n">
        <f aca="false">'Scarico FP Delivery'!$AJ1076</f>
        <v>0</v>
      </c>
      <c r="K1077" s="34" t="n">
        <f aca="false">'Scarico FP Delivery'!AV1076</f>
        <v>0</v>
      </c>
      <c r="L1077" s="51" t="n">
        <f aca="false">'Scarico FP Delivery'!AF1076</f>
        <v>0</v>
      </c>
      <c r="M1077" s="36" t="n">
        <f aca="false">'Scarico FP Delivery'!EL1076</f>
        <v>0</v>
      </c>
      <c r="N1077" s="37" t="e">
        <f aca="false">VLOOKUP($P1077,Formule!$O$2:$P$200,2,0)</f>
        <v>#N/A</v>
      </c>
      <c r="O1077" s="38" t="e">
        <f aca="false">VLOOKUP($P1077,Formule!$B$2:$C$202,2,0)</f>
        <v>#N/A</v>
      </c>
      <c r="P1077" s="39" t="n">
        <f aca="false">'Scarico FP Delivery'!$AC1076</f>
        <v>0</v>
      </c>
      <c r="Q1077" s="40" t="n">
        <f aca="false">'Scarico FP Delivery'!$AD1076</f>
        <v>0</v>
      </c>
      <c r="R1077" s="41" t="n">
        <f aca="false">'Scarico FP Delivery'!$DO1076</f>
        <v>0</v>
      </c>
      <c r="S1077" s="30" t="e">
        <f aca="false">VLOOKUP($R1077,Formule!$H$2:$I$250,2,0)</f>
        <v>#N/A</v>
      </c>
      <c r="T1077" s="42"/>
      <c r="U1077" s="43" t="e">
        <f aca="false">VLOOKUP($P1077,Formule!$E$2:$F$200,2,0)</f>
        <v>#N/A</v>
      </c>
      <c r="V1077" s="44" t="e">
        <f aca="false">U1077*(25/100)</f>
        <v>#N/A</v>
      </c>
      <c r="W1077" s="45" t="e">
        <f aca="false">U1077-V1077</f>
        <v>#N/A</v>
      </c>
      <c r="Y1077" s="14" t="s">
        <v>2257</v>
      </c>
    </row>
    <row r="1078" customFormat="false" ht="12.75" hidden="false" customHeight="false" outlineLevel="0" collapsed="false">
      <c r="A1078" s="46" t="n">
        <v>1076</v>
      </c>
      <c r="B1078" s="29"/>
      <c r="C1078" s="30"/>
      <c r="D1078" s="30" t="n">
        <f aca="false">'Scarico FP Delivery'!$CY1077</f>
        <v>0</v>
      </c>
      <c r="E1078" s="31" t="n">
        <f aca="false">'Scarico FP Delivery'!$AH1077</f>
        <v>0</v>
      </c>
      <c r="F1078" s="31" t="n">
        <f aca="false">'Scarico FP Delivery'!$Z1077</f>
        <v>0</v>
      </c>
      <c r="G1078" s="30" t="n">
        <f aca="false">'Scarico FP Delivery'!$AG1077</f>
        <v>0</v>
      </c>
      <c r="H1078" s="30" t="n">
        <f aca="false">'Scarico FP Delivery'!$U1077</f>
        <v>0</v>
      </c>
      <c r="I1078" s="32" t="n">
        <f aca="false">'Scarico FP Delivery'!$EW1077</f>
        <v>0</v>
      </c>
      <c r="J1078" s="33" t="n">
        <f aca="false">'Scarico FP Delivery'!$AJ1077</f>
        <v>0</v>
      </c>
      <c r="K1078" s="34" t="n">
        <f aca="false">'Scarico FP Delivery'!AV1077</f>
        <v>0</v>
      </c>
      <c r="L1078" s="51" t="n">
        <f aca="false">'Scarico FP Delivery'!AF1077</f>
        <v>0</v>
      </c>
      <c r="M1078" s="36" t="n">
        <f aca="false">'Scarico FP Delivery'!EL1077</f>
        <v>0</v>
      </c>
      <c r="N1078" s="37" t="e">
        <f aca="false">VLOOKUP($P1078,Formule!$O$2:$P$200,2,0)</f>
        <v>#N/A</v>
      </c>
      <c r="O1078" s="38" t="e">
        <f aca="false">VLOOKUP($P1078,Formule!$B$2:$C$202,2,0)</f>
        <v>#N/A</v>
      </c>
      <c r="P1078" s="39" t="n">
        <f aca="false">'Scarico FP Delivery'!$AC1077</f>
        <v>0</v>
      </c>
      <c r="Q1078" s="40" t="n">
        <f aca="false">'Scarico FP Delivery'!$AD1077</f>
        <v>0</v>
      </c>
      <c r="R1078" s="41" t="n">
        <f aca="false">'Scarico FP Delivery'!$DO1077</f>
        <v>0</v>
      </c>
      <c r="S1078" s="30" t="e">
        <f aca="false">VLOOKUP($R1078,Formule!$H$2:$I$250,2,0)</f>
        <v>#N/A</v>
      </c>
      <c r="T1078" s="42"/>
      <c r="U1078" s="43" t="e">
        <f aca="false">VLOOKUP($P1078,Formule!$E$2:$F$200,2,0)</f>
        <v>#N/A</v>
      </c>
      <c r="V1078" s="44" t="e">
        <f aca="false">U1078*(25/100)</f>
        <v>#N/A</v>
      </c>
      <c r="W1078" s="45" t="e">
        <f aca="false">U1078-V1078</f>
        <v>#N/A</v>
      </c>
      <c r="Y1078" s="14" t="s">
        <v>2257</v>
      </c>
    </row>
    <row r="1079" customFormat="false" ht="12.75" hidden="false" customHeight="false" outlineLevel="0" collapsed="false">
      <c r="A1079" s="46" t="n">
        <v>1077</v>
      </c>
      <c r="B1079" s="29"/>
      <c r="C1079" s="30"/>
      <c r="D1079" s="30" t="n">
        <f aca="false">'Scarico FP Delivery'!$CY1078</f>
        <v>0</v>
      </c>
      <c r="E1079" s="31" t="n">
        <f aca="false">'Scarico FP Delivery'!$AH1078</f>
        <v>0</v>
      </c>
      <c r="F1079" s="31" t="n">
        <f aca="false">'Scarico FP Delivery'!$Z1078</f>
        <v>0</v>
      </c>
      <c r="G1079" s="30" t="n">
        <f aca="false">'Scarico FP Delivery'!$AG1078</f>
        <v>0</v>
      </c>
      <c r="H1079" s="30" t="n">
        <f aca="false">'Scarico FP Delivery'!$U1078</f>
        <v>0</v>
      </c>
      <c r="I1079" s="32" t="n">
        <f aca="false">'Scarico FP Delivery'!$EW1078</f>
        <v>0</v>
      </c>
      <c r="J1079" s="33" t="n">
        <f aca="false">'Scarico FP Delivery'!$AJ1078</f>
        <v>0</v>
      </c>
      <c r="K1079" s="34" t="n">
        <f aca="false">'Scarico FP Delivery'!AV1078</f>
        <v>0</v>
      </c>
      <c r="L1079" s="51" t="n">
        <f aca="false">'Scarico FP Delivery'!AF1078</f>
        <v>0</v>
      </c>
      <c r="M1079" s="36" t="n">
        <f aca="false">'Scarico FP Delivery'!EL1078</f>
        <v>0</v>
      </c>
      <c r="N1079" s="37" t="e">
        <f aca="false">VLOOKUP($P1079,Formule!$O$2:$P$200,2,0)</f>
        <v>#N/A</v>
      </c>
      <c r="O1079" s="38" t="e">
        <f aca="false">VLOOKUP($P1079,Formule!$B$2:$C$202,2,0)</f>
        <v>#N/A</v>
      </c>
      <c r="P1079" s="39" t="n">
        <f aca="false">'Scarico FP Delivery'!$AC1078</f>
        <v>0</v>
      </c>
      <c r="Q1079" s="40" t="n">
        <f aca="false">'Scarico FP Delivery'!$AD1078</f>
        <v>0</v>
      </c>
      <c r="R1079" s="41" t="n">
        <f aca="false">'Scarico FP Delivery'!$DO1078</f>
        <v>0</v>
      </c>
      <c r="S1079" s="30" t="e">
        <f aca="false">VLOOKUP($R1079,Formule!$H$2:$I$250,2,0)</f>
        <v>#N/A</v>
      </c>
      <c r="T1079" s="42"/>
      <c r="U1079" s="43" t="e">
        <f aca="false">VLOOKUP($P1079,Formule!$E$2:$F$200,2,0)</f>
        <v>#N/A</v>
      </c>
      <c r="V1079" s="44" t="e">
        <f aca="false">U1079*(25/100)</f>
        <v>#N/A</v>
      </c>
      <c r="W1079" s="45" t="e">
        <f aca="false">U1079-V1079</f>
        <v>#N/A</v>
      </c>
      <c r="Y1079" s="14" t="s">
        <v>2257</v>
      </c>
    </row>
    <row r="1080" customFormat="false" ht="12.75" hidden="false" customHeight="false" outlineLevel="0" collapsed="false">
      <c r="A1080" s="28" t="n">
        <v>1078</v>
      </c>
      <c r="B1080" s="29"/>
      <c r="C1080" s="30"/>
      <c r="D1080" s="30" t="n">
        <f aca="false">'Scarico FP Delivery'!$CY1079</f>
        <v>0</v>
      </c>
      <c r="E1080" s="31" t="n">
        <f aca="false">'Scarico FP Delivery'!$AH1079</f>
        <v>0</v>
      </c>
      <c r="F1080" s="31" t="n">
        <f aca="false">'Scarico FP Delivery'!$Z1079</f>
        <v>0</v>
      </c>
      <c r="G1080" s="30" t="n">
        <f aca="false">'Scarico FP Delivery'!$AG1079</f>
        <v>0</v>
      </c>
      <c r="H1080" s="30" t="n">
        <f aca="false">'Scarico FP Delivery'!$U1079</f>
        <v>0</v>
      </c>
      <c r="I1080" s="32" t="n">
        <f aca="false">'Scarico FP Delivery'!$EW1079</f>
        <v>0</v>
      </c>
      <c r="J1080" s="33" t="n">
        <f aca="false">'Scarico FP Delivery'!$AJ1079</f>
        <v>0</v>
      </c>
      <c r="K1080" s="34" t="n">
        <f aca="false">'Scarico FP Delivery'!AV1079</f>
        <v>0</v>
      </c>
      <c r="L1080" s="51" t="n">
        <f aca="false">'Scarico FP Delivery'!AF1079</f>
        <v>0</v>
      </c>
      <c r="M1080" s="36" t="n">
        <f aca="false">'Scarico FP Delivery'!EL1079</f>
        <v>0</v>
      </c>
      <c r="N1080" s="37" t="e">
        <f aca="false">VLOOKUP($P1080,Formule!$O$2:$P$200,2,0)</f>
        <v>#N/A</v>
      </c>
      <c r="O1080" s="38" t="e">
        <f aca="false">VLOOKUP($P1080,Formule!$B$2:$C$202,2,0)</f>
        <v>#N/A</v>
      </c>
      <c r="P1080" s="39" t="n">
        <f aca="false">'Scarico FP Delivery'!$AC1079</f>
        <v>0</v>
      </c>
      <c r="Q1080" s="40" t="n">
        <f aca="false">'Scarico FP Delivery'!$AD1079</f>
        <v>0</v>
      </c>
      <c r="R1080" s="41" t="n">
        <f aca="false">'Scarico FP Delivery'!$DO1079</f>
        <v>0</v>
      </c>
      <c r="S1080" s="30" t="e">
        <f aca="false">VLOOKUP($R1080,Formule!$H$2:$I$250,2,0)</f>
        <v>#N/A</v>
      </c>
      <c r="T1080" s="42"/>
      <c r="U1080" s="43" t="e">
        <f aca="false">VLOOKUP($P1080,Formule!$E$2:$F$200,2,0)</f>
        <v>#N/A</v>
      </c>
      <c r="V1080" s="44" t="e">
        <f aca="false">U1080*(25/100)</f>
        <v>#N/A</v>
      </c>
      <c r="W1080" s="45" t="e">
        <f aca="false">U1080-V1080</f>
        <v>#N/A</v>
      </c>
      <c r="Y1080" s="14" t="s">
        <v>2257</v>
      </c>
    </row>
    <row r="1081" customFormat="false" ht="12.75" hidden="false" customHeight="false" outlineLevel="0" collapsed="false">
      <c r="A1081" s="46" t="n">
        <v>1079</v>
      </c>
      <c r="B1081" s="29"/>
      <c r="C1081" s="30"/>
      <c r="D1081" s="30" t="n">
        <f aca="false">'Scarico FP Delivery'!$CY1080</f>
        <v>0</v>
      </c>
      <c r="E1081" s="31" t="n">
        <f aca="false">'Scarico FP Delivery'!$AH1080</f>
        <v>0</v>
      </c>
      <c r="F1081" s="31" t="n">
        <f aca="false">'Scarico FP Delivery'!$Z1080</f>
        <v>0</v>
      </c>
      <c r="G1081" s="30" t="n">
        <f aca="false">'Scarico FP Delivery'!$AG1080</f>
        <v>0</v>
      </c>
      <c r="H1081" s="30" t="n">
        <f aca="false">'Scarico FP Delivery'!$U1080</f>
        <v>0</v>
      </c>
      <c r="I1081" s="32" t="n">
        <f aca="false">'Scarico FP Delivery'!$EW1080</f>
        <v>0</v>
      </c>
      <c r="J1081" s="33" t="n">
        <f aca="false">'Scarico FP Delivery'!$AJ1080</f>
        <v>0</v>
      </c>
      <c r="K1081" s="34" t="n">
        <f aca="false">'Scarico FP Delivery'!AV1080</f>
        <v>0</v>
      </c>
      <c r="L1081" s="51" t="n">
        <f aca="false">'Scarico FP Delivery'!AF1080</f>
        <v>0</v>
      </c>
      <c r="M1081" s="36" t="n">
        <f aca="false">'Scarico FP Delivery'!EL1080</f>
        <v>0</v>
      </c>
      <c r="N1081" s="37" t="e">
        <f aca="false">VLOOKUP($P1081,Formule!$O$2:$P$200,2,0)</f>
        <v>#N/A</v>
      </c>
      <c r="O1081" s="38" t="e">
        <f aca="false">VLOOKUP($P1081,Formule!$B$2:$C$202,2,0)</f>
        <v>#N/A</v>
      </c>
      <c r="P1081" s="39" t="n">
        <f aca="false">'Scarico FP Delivery'!$AC1080</f>
        <v>0</v>
      </c>
      <c r="Q1081" s="40" t="n">
        <f aca="false">'Scarico FP Delivery'!$AD1080</f>
        <v>0</v>
      </c>
      <c r="R1081" s="41" t="n">
        <f aca="false">'Scarico FP Delivery'!$DO1080</f>
        <v>0</v>
      </c>
      <c r="S1081" s="30" t="e">
        <f aca="false">VLOOKUP($R1081,Formule!$H$2:$I$250,2,0)</f>
        <v>#N/A</v>
      </c>
      <c r="T1081" s="42"/>
      <c r="U1081" s="43" t="e">
        <f aca="false">VLOOKUP($P1081,Formule!$E$2:$F$200,2,0)</f>
        <v>#N/A</v>
      </c>
      <c r="V1081" s="44" t="e">
        <f aca="false">U1081*(25/100)</f>
        <v>#N/A</v>
      </c>
      <c r="W1081" s="45" t="e">
        <f aca="false">U1081-V1081</f>
        <v>#N/A</v>
      </c>
      <c r="Y1081" s="14" t="s">
        <v>2257</v>
      </c>
    </row>
    <row r="1082" customFormat="false" ht="12.75" hidden="false" customHeight="false" outlineLevel="0" collapsed="false">
      <c r="A1082" s="46" t="n">
        <v>1080</v>
      </c>
      <c r="B1082" s="29"/>
      <c r="C1082" s="30"/>
      <c r="D1082" s="30" t="n">
        <f aca="false">'Scarico FP Delivery'!$CY1081</f>
        <v>0</v>
      </c>
      <c r="E1082" s="31" t="n">
        <f aca="false">'Scarico FP Delivery'!$AH1081</f>
        <v>0</v>
      </c>
      <c r="F1082" s="31" t="n">
        <f aca="false">'Scarico FP Delivery'!$Z1081</f>
        <v>0</v>
      </c>
      <c r="G1082" s="30" t="n">
        <f aca="false">'Scarico FP Delivery'!$AG1081</f>
        <v>0</v>
      </c>
      <c r="H1082" s="30" t="n">
        <f aca="false">'Scarico FP Delivery'!$U1081</f>
        <v>0</v>
      </c>
      <c r="I1082" s="32" t="n">
        <f aca="false">'Scarico FP Delivery'!$EW1081</f>
        <v>0</v>
      </c>
      <c r="J1082" s="33" t="n">
        <f aca="false">'Scarico FP Delivery'!$AJ1081</f>
        <v>0</v>
      </c>
      <c r="K1082" s="34" t="n">
        <f aca="false">'Scarico FP Delivery'!AV1081</f>
        <v>0</v>
      </c>
      <c r="L1082" s="51" t="n">
        <f aca="false">'Scarico FP Delivery'!AF1081</f>
        <v>0</v>
      </c>
      <c r="M1082" s="36" t="n">
        <f aca="false">'Scarico FP Delivery'!EL1081</f>
        <v>0</v>
      </c>
      <c r="N1082" s="37" t="e">
        <f aca="false">VLOOKUP($P1082,Formule!$O$2:$P$200,2,0)</f>
        <v>#N/A</v>
      </c>
      <c r="O1082" s="38" t="e">
        <f aca="false">VLOOKUP($P1082,Formule!$B$2:$C$202,2,0)</f>
        <v>#N/A</v>
      </c>
      <c r="P1082" s="39" t="n">
        <f aca="false">'Scarico FP Delivery'!$AC1081</f>
        <v>0</v>
      </c>
      <c r="Q1082" s="40" t="n">
        <f aca="false">'Scarico FP Delivery'!$AD1081</f>
        <v>0</v>
      </c>
      <c r="R1082" s="41" t="n">
        <f aca="false">'Scarico FP Delivery'!$DO1081</f>
        <v>0</v>
      </c>
      <c r="S1082" s="30" t="e">
        <f aca="false">VLOOKUP($R1082,Formule!$H$2:$I$250,2,0)</f>
        <v>#N/A</v>
      </c>
      <c r="T1082" s="42"/>
      <c r="U1082" s="43" t="e">
        <f aca="false">VLOOKUP($P1082,Formule!$E$2:$F$200,2,0)</f>
        <v>#N/A</v>
      </c>
      <c r="V1082" s="44" t="e">
        <f aca="false">U1082*(25/100)</f>
        <v>#N/A</v>
      </c>
      <c r="W1082" s="45" t="e">
        <f aca="false">U1082-V1082</f>
        <v>#N/A</v>
      </c>
      <c r="Y1082" s="14" t="s">
        <v>2257</v>
      </c>
    </row>
    <row r="1083" customFormat="false" ht="12.75" hidden="false" customHeight="false" outlineLevel="0" collapsed="false">
      <c r="A1083" s="28" t="n">
        <v>1081</v>
      </c>
      <c r="B1083" s="29"/>
      <c r="C1083" s="30"/>
      <c r="D1083" s="30" t="n">
        <f aca="false">'Scarico FP Delivery'!$CY1082</f>
        <v>0</v>
      </c>
      <c r="E1083" s="31" t="n">
        <f aca="false">'Scarico FP Delivery'!$AH1082</f>
        <v>0</v>
      </c>
      <c r="F1083" s="31" t="n">
        <f aca="false">'Scarico FP Delivery'!$Z1082</f>
        <v>0</v>
      </c>
      <c r="G1083" s="30" t="n">
        <f aca="false">'Scarico FP Delivery'!$AG1082</f>
        <v>0</v>
      </c>
      <c r="H1083" s="30" t="n">
        <f aca="false">'Scarico FP Delivery'!$U1082</f>
        <v>0</v>
      </c>
      <c r="I1083" s="32" t="n">
        <f aca="false">'Scarico FP Delivery'!$EW1082</f>
        <v>0</v>
      </c>
      <c r="J1083" s="33" t="n">
        <f aca="false">'Scarico FP Delivery'!$AJ1082</f>
        <v>0</v>
      </c>
      <c r="K1083" s="34" t="n">
        <f aca="false">'Scarico FP Delivery'!AV1082</f>
        <v>0</v>
      </c>
      <c r="L1083" s="51" t="n">
        <f aca="false">'Scarico FP Delivery'!AF1082</f>
        <v>0</v>
      </c>
      <c r="M1083" s="36" t="n">
        <f aca="false">'Scarico FP Delivery'!EL1082</f>
        <v>0</v>
      </c>
      <c r="N1083" s="37" t="e">
        <f aca="false">VLOOKUP($P1083,Formule!$O$2:$P$200,2,0)</f>
        <v>#N/A</v>
      </c>
      <c r="O1083" s="38" t="e">
        <f aca="false">VLOOKUP($P1083,Formule!$B$2:$C$202,2,0)</f>
        <v>#N/A</v>
      </c>
      <c r="P1083" s="39" t="n">
        <f aca="false">'Scarico FP Delivery'!$AC1082</f>
        <v>0</v>
      </c>
      <c r="Q1083" s="40" t="n">
        <f aca="false">'Scarico FP Delivery'!$AD1082</f>
        <v>0</v>
      </c>
      <c r="R1083" s="41" t="n">
        <f aca="false">'Scarico FP Delivery'!$DO1082</f>
        <v>0</v>
      </c>
      <c r="S1083" s="30" t="e">
        <f aca="false">VLOOKUP($R1083,Formule!$H$2:$I$250,2,0)</f>
        <v>#N/A</v>
      </c>
      <c r="T1083" s="42"/>
      <c r="U1083" s="43" t="e">
        <f aca="false">VLOOKUP($P1083,Formule!$E$2:$F$200,2,0)</f>
        <v>#N/A</v>
      </c>
      <c r="V1083" s="44" t="e">
        <f aca="false">U1083*(25/100)</f>
        <v>#N/A</v>
      </c>
      <c r="W1083" s="45" t="e">
        <f aca="false">U1083-V1083</f>
        <v>#N/A</v>
      </c>
      <c r="Y1083" s="14" t="s">
        <v>2257</v>
      </c>
    </row>
    <row r="1084" customFormat="false" ht="12.75" hidden="false" customHeight="false" outlineLevel="0" collapsed="false">
      <c r="A1084" s="46" t="n">
        <v>1082</v>
      </c>
      <c r="B1084" s="29"/>
      <c r="C1084" s="30"/>
      <c r="D1084" s="30" t="n">
        <f aca="false">'Scarico FP Delivery'!$CY1083</f>
        <v>0</v>
      </c>
      <c r="E1084" s="31" t="n">
        <f aca="false">'Scarico FP Delivery'!$AH1083</f>
        <v>0</v>
      </c>
      <c r="F1084" s="31" t="n">
        <f aca="false">'Scarico FP Delivery'!$Z1083</f>
        <v>0</v>
      </c>
      <c r="G1084" s="30" t="n">
        <f aca="false">'Scarico FP Delivery'!$AG1083</f>
        <v>0</v>
      </c>
      <c r="H1084" s="30" t="n">
        <f aca="false">'Scarico FP Delivery'!$U1083</f>
        <v>0</v>
      </c>
      <c r="I1084" s="32" t="n">
        <f aca="false">'Scarico FP Delivery'!$EW1083</f>
        <v>0</v>
      </c>
      <c r="J1084" s="33" t="n">
        <f aca="false">'Scarico FP Delivery'!$AJ1083</f>
        <v>0</v>
      </c>
      <c r="K1084" s="34" t="n">
        <f aca="false">'Scarico FP Delivery'!AV1083</f>
        <v>0</v>
      </c>
      <c r="L1084" s="51" t="n">
        <f aca="false">'Scarico FP Delivery'!AF1083</f>
        <v>0</v>
      </c>
      <c r="M1084" s="36" t="n">
        <f aca="false">'Scarico FP Delivery'!EL1083</f>
        <v>0</v>
      </c>
      <c r="N1084" s="37" t="e">
        <f aca="false">VLOOKUP($P1084,Formule!$O$2:$P$200,2,0)</f>
        <v>#N/A</v>
      </c>
      <c r="O1084" s="38" t="e">
        <f aca="false">VLOOKUP($P1084,Formule!$B$2:$C$202,2,0)</f>
        <v>#N/A</v>
      </c>
      <c r="P1084" s="39" t="n">
        <f aca="false">'Scarico FP Delivery'!$AC1083</f>
        <v>0</v>
      </c>
      <c r="Q1084" s="40" t="n">
        <f aca="false">'Scarico FP Delivery'!$AD1083</f>
        <v>0</v>
      </c>
      <c r="R1084" s="41" t="n">
        <f aca="false">'Scarico FP Delivery'!$DO1083</f>
        <v>0</v>
      </c>
      <c r="S1084" s="30" t="e">
        <f aca="false">VLOOKUP($R1084,Formule!$H$2:$I$250,2,0)</f>
        <v>#N/A</v>
      </c>
      <c r="T1084" s="42"/>
      <c r="U1084" s="43" t="e">
        <f aca="false">VLOOKUP($P1084,Formule!$E$2:$F$200,2,0)</f>
        <v>#N/A</v>
      </c>
      <c r="V1084" s="44" t="e">
        <f aca="false">U1084*(25/100)</f>
        <v>#N/A</v>
      </c>
      <c r="W1084" s="45" t="e">
        <f aca="false">U1084-V1084</f>
        <v>#N/A</v>
      </c>
      <c r="Y1084" s="14" t="s">
        <v>2257</v>
      </c>
    </row>
    <row r="1085" customFormat="false" ht="12.75" hidden="false" customHeight="false" outlineLevel="0" collapsed="false">
      <c r="A1085" s="46" t="n">
        <v>1083</v>
      </c>
      <c r="B1085" s="29"/>
      <c r="C1085" s="30"/>
      <c r="D1085" s="30" t="n">
        <f aca="false">'Scarico FP Delivery'!$CY1084</f>
        <v>0</v>
      </c>
      <c r="E1085" s="31" t="n">
        <f aca="false">'Scarico FP Delivery'!$AH1084</f>
        <v>0</v>
      </c>
      <c r="F1085" s="31" t="n">
        <f aca="false">'Scarico FP Delivery'!$Z1084</f>
        <v>0</v>
      </c>
      <c r="G1085" s="30" t="n">
        <f aca="false">'Scarico FP Delivery'!$AG1084</f>
        <v>0</v>
      </c>
      <c r="H1085" s="30" t="n">
        <f aca="false">'Scarico FP Delivery'!$U1084</f>
        <v>0</v>
      </c>
      <c r="I1085" s="32" t="n">
        <f aca="false">'Scarico FP Delivery'!$EW1084</f>
        <v>0</v>
      </c>
      <c r="J1085" s="33" t="n">
        <f aca="false">'Scarico FP Delivery'!$AJ1084</f>
        <v>0</v>
      </c>
      <c r="K1085" s="34" t="n">
        <f aca="false">'Scarico FP Delivery'!AV1084</f>
        <v>0</v>
      </c>
      <c r="L1085" s="51" t="n">
        <f aca="false">'Scarico FP Delivery'!AF1084</f>
        <v>0</v>
      </c>
      <c r="M1085" s="36" t="n">
        <f aca="false">'Scarico FP Delivery'!EL1084</f>
        <v>0</v>
      </c>
      <c r="N1085" s="37" t="e">
        <f aca="false">VLOOKUP($P1085,Formule!$O$2:$P$200,2,0)</f>
        <v>#N/A</v>
      </c>
      <c r="O1085" s="38" t="e">
        <f aca="false">VLOOKUP($P1085,Formule!$B$2:$C$202,2,0)</f>
        <v>#N/A</v>
      </c>
      <c r="P1085" s="39" t="n">
        <f aca="false">'Scarico FP Delivery'!$AC1084</f>
        <v>0</v>
      </c>
      <c r="Q1085" s="40" t="n">
        <f aca="false">'Scarico FP Delivery'!$AD1084</f>
        <v>0</v>
      </c>
      <c r="R1085" s="41" t="n">
        <f aca="false">'Scarico FP Delivery'!$DO1084</f>
        <v>0</v>
      </c>
      <c r="S1085" s="30" t="e">
        <f aca="false">VLOOKUP($R1085,Formule!$H$2:$I$250,2,0)</f>
        <v>#N/A</v>
      </c>
      <c r="T1085" s="42"/>
      <c r="U1085" s="43" t="e">
        <f aca="false">VLOOKUP($P1085,Formule!$E$2:$F$200,2,0)</f>
        <v>#N/A</v>
      </c>
      <c r="V1085" s="44" t="e">
        <f aca="false">U1085*(25/100)</f>
        <v>#N/A</v>
      </c>
      <c r="W1085" s="45" t="e">
        <f aca="false">U1085-V1085</f>
        <v>#N/A</v>
      </c>
      <c r="Y1085" s="14" t="s">
        <v>2257</v>
      </c>
    </row>
    <row r="1086" customFormat="false" ht="12.75" hidden="false" customHeight="false" outlineLevel="0" collapsed="false">
      <c r="A1086" s="28" t="n">
        <v>1084</v>
      </c>
      <c r="B1086" s="29"/>
      <c r="C1086" s="30"/>
      <c r="D1086" s="30" t="n">
        <f aca="false">'Scarico FP Delivery'!$CY1085</f>
        <v>0</v>
      </c>
      <c r="E1086" s="31" t="n">
        <f aca="false">'Scarico FP Delivery'!$AH1085</f>
        <v>0</v>
      </c>
      <c r="F1086" s="31" t="n">
        <f aca="false">'Scarico FP Delivery'!$Z1085</f>
        <v>0</v>
      </c>
      <c r="G1086" s="30" t="n">
        <f aca="false">'Scarico FP Delivery'!$AG1085</f>
        <v>0</v>
      </c>
      <c r="H1086" s="30" t="n">
        <f aca="false">'Scarico FP Delivery'!$U1085</f>
        <v>0</v>
      </c>
      <c r="I1086" s="32" t="n">
        <f aca="false">'Scarico FP Delivery'!$EW1085</f>
        <v>0</v>
      </c>
      <c r="J1086" s="33" t="n">
        <f aca="false">'Scarico FP Delivery'!$AJ1085</f>
        <v>0</v>
      </c>
      <c r="K1086" s="34" t="n">
        <f aca="false">'Scarico FP Delivery'!AV1085</f>
        <v>0</v>
      </c>
      <c r="L1086" s="51" t="n">
        <f aca="false">'Scarico FP Delivery'!AF1085</f>
        <v>0</v>
      </c>
      <c r="M1086" s="36" t="n">
        <f aca="false">'Scarico FP Delivery'!EL1085</f>
        <v>0</v>
      </c>
      <c r="N1086" s="37" t="e">
        <f aca="false">VLOOKUP($P1086,Formule!$O$2:$P$200,2,0)</f>
        <v>#N/A</v>
      </c>
      <c r="O1086" s="38" t="e">
        <f aca="false">VLOOKUP($P1086,Formule!$B$2:$C$202,2,0)</f>
        <v>#N/A</v>
      </c>
      <c r="P1086" s="39" t="n">
        <f aca="false">'Scarico FP Delivery'!$AC1085</f>
        <v>0</v>
      </c>
      <c r="Q1086" s="40" t="n">
        <f aca="false">'Scarico FP Delivery'!$AD1085</f>
        <v>0</v>
      </c>
      <c r="R1086" s="41" t="n">
        <f aca="false">'Scarico FP Delivery'!$DO1085</f>
        <v>0</v>
      </c>
      <c r="S1086" s="30" t="e">
        <f aca="false">VLOOKUP($R1086,Formule!$H$2:$I$250,2,0)</f>
        <v>#N/A</v>
      </c>
      <c r="T1086" s="42"/>
      <c r="U1086" s="43" t="e">
        <f aca="false">VLOOKUP($P1086,Formule!$E$2:$F$200,2,0)</f>
        <v>#N/A</v>
      </c>
      <c r="V1086" s="44" t="e">
        <f aca="false">U1086*(25/100)</f>
        <v>#N/A</v>
      </c>
      <c r="W1086" s="45" t="e">
        <f aca="false">U1086-V1086</f>
        <v>#N/A</v>
      </c>
      <c r="Y1086" s="14" t="s">
        <v>2257</v>
      </c>
    </row>
    <row r="1087" customFormat="false" ht="12.75" hidden="false" customHeight="false" outlineLevel="0" collapsed="false">
      <c r="A1087" s="46" t="n">
        <v>1085</v>
      </c>
      <c r="B1087" s="29"/>
      <c r="C1087" s="30"/>
      <c r="D1087" s="30" t="n">
        <f aca="false">'Scarico FP Delivery'!$CY1086</f>
        <v>0</v>
      </c>
      <c r="E1087" s="31" t="n">
        <f aca="false">'Scarico FP Delivery'!$AH1086</f>
        <v>0</v>
      </c>
      <c r="F1087" s="31" t="n">
        <f aca="false">'Scarico FP Delivery'!$Z1086</f>
        <v>0</v>
      </c>
      <c r="G1087" s="30" t="n">
        <f aca="false">'Scarico FP Delivery'!$AG1086</f>
        <v>0</v>
      </c>
      <c r="H1087" s="30" t="n">
        <f aca="false">'Scarico FP Delivery'!$U1086</f>
        <v>0</v>
      </c>
      <c r="I1087" s="32" t="n">
        <f aca="false">'Scarico FP Delivery'!$EW1086</f>
        <v>0</v>
      </c>
      <c r="J1087" s="33" t="n">
        <f aca="false">'Scarico FP Delivery'!$AJ1086</f>
        <v>0</v>
      </c>
      <c r="K1087" s="34" t="n">
        <f aca="false">'Scarico FP Delivery'!AV1086</f>
        <v>0</v>
      </c>
      <c r="L1087" s="51" t="n">
        <f aca="false">'Scarico FP Delivery'!AF1086</f>
        <v>0</v>
      </c>
      <c r="M1087" s="36" t="n">
        <f aca="false">'Scarico FP Delivery'!EL1086</f>
        <v>0</v>
      </c>
      <c r="N1087" s="37" t="e">
        <f aca="false">VLOOKUP($P1087,Formule!$O$2:$P$200,2,0)</f>
        <v>#N/A</v>
      </c>
      <c r="O1087" s="38" t="e">
        <f aca="false">VLOOKUP($P1087,Formule!$B$2:$C$202,2,0)</f>
        <v>#N/A</v>
      </c>
      <c r="P1087" s="39" t="n">
        <f aca="false">'Scarico FP Delivery'!$AC1086</f>
        <v>0</v>
      </c>
      <c r="Q1087" s="40" t="n">
        <f aca="false">'Scarico FP Delivery'!$AD1086</f>
        <v>0</v>
      </c>
      <c r="R1087" s="41" t="n">
        <f aca="false">'Scarico FP Delivery'!$DO1086</f>
        <v>0</v>
      </c>
      <c r="S1087" s="30" t="e">
        <f aca="false">VLOOKUP($R1087,Formule!$H$2:$I$250,2,0)</f>
        <v>#N/A</v>
      </c>
      <c r="T1087" s="42"/>
      <c r="U1087" s="43" t="e">
        <f aca="false">VLOOKUP($P1087,Formule!$E$2:$F$200,2,0)</f>
        <v>#N/A</v>
      </c>
      <c r="V1087" s="44" t="e">
        <f aca="false">U1087*(25/100)</f>
        <v>#N/A</v>
      </c>
      <c r="W1087" s="45" t="e">
        <f aca="false">U1087-V1087</f>
        <v>#N/A</v>
      </c>
      <c r="Y1087" s="14" t="s">
        <v>2257</v>
      </c>
    </row>
    <row r="1088" customFormat="false" ht="12.75" hidden="false" customHeight="false" outlineLevel="0" collapsed="false">
      <c r="A1088" s="46" t="n">
        <v>1086</v>
      </c>
      <c r="B1088" s="29"/>
      <c r="C1088" s="30"/>
      <c r="D1088" s="30" t="n">
        <f aca="false">'Scarico FP Delivery'!$CY1087</f>
        <v>0</v>
      </c>
      <c r="E1088" s="31" t="n">
        <f aca="false">'Scarico FP Delivery'!$AH1087</f>
        <v>0</v>
      </c>
      <c r="F1088" s="31" t="n">
        <f aca="false">'Scarico FP Delivery'!$Z1087</f>
        <v>0</v>
      </c>
      <c r="G1088" s="30" t="n">
        <f aca="false">'Scarico FP Delivery'!$AG1087</f>
        <v>0</v>
      </c>
      <c r="H1088" s="30" t="n">
        <f aca="false">'Scarico FP Delivery'!$U1087</f>
        <v>0</v>
      </c>
      <c r="I1088" s="32" t="n">
        <f aca="false">'Scarico FP Delivery'!$EW1087</f>
        <v>0</v>
      </c>
      <c r="J1088" s="33" t="n">
        <f aca="false">'Scarico FP Delivery'!$AJ1087</f>
        <v>0</v>
      </c>
      <c r="K1088" s="34" t="n">
        <f aca="false">'Scarico FP Delivery'!AV1087</f>
        <v>0</v>
      </c>
      <c r="L1088" s="51" t="n">
        <f aca="false">'Scarico FP Delivery'!AF1087</f>
        <v>0</v>
      </c>
      <c r="M1088" s="36" t="n">
        <f aca="false">'Scarico FP Delivery'!EL1087</f>
        <v>0</v>
      </c>
      <c r="N1088" s="37" t="e">
        <f aca="false">VLOOKUP($P1088,Formule!$O$2:$P$200,2,0)</f>
        <v>#N/A</v>
      </c>
      <c r="O1088" s="38" t="e">
        <f aca="false">VLOOKUP($P1088,Formule!$B$2:$C$202,2,0)</f>
        <v>#N/A</v>
      </c>
      <c r="P1088" s="39" t="n">
        <f aca="false">'Scarico FP Delivery'!$AC1087</f>
        <v>0</v>
      </c>
      <c r="Q1088" s="40" t="n">
        <f aca="false">'Scarico FP Delivery'!$AD1087</f>
        <v>0</v>
      </c>
      <c r="R1088" s="41" t="n">
        <f aca="false">'Scarico FP Delivery'!$DO1087</f>
        <v>0</v>
      </c>
      <c r="S1088" s="30" t="e">
        <f aca="false">VLOOKUP($R1088,Formule!$H$2:$I$250,2,0)</f>
        <v>#N/A</v>
      </c>
      <c r="T1088" s="42"/>
      <c r="U1088" s="43" t="e">
        <f aca="false">VLOOKUP($P1088,Formule!$E$2:$F$200,2,0)</f>
        <v>#N/A</v>
      </c>
      <c r="V1088" s="44" t="e">
        <f aca="false">U1088*(25/100)</f>
        <v>#N/A</v>
      </c>
      <c r="W1088" s="45" t="e">
        <f aca="false">U1088-V1088</f>
        <v>#N/A</v>
      </c>
      <c r="Y1088" s="14" t="s">
        <v>2257</v>
      </c>
    </row>
    <row r="1089" customFormat="false" ht="12.75" hidden="false" customHeight="false" outlineLevel="0" collapsed="false">
      <c r="A1089" s="28" t="n">
        <v>1087</v>
      </c>
      <c r="B1089" s="29"/>
      <c r="C1089" s="30"/>
      <c r="D1089" s="30" t="n">
        <f aca="false">'Scarico FP Delivery'!$CY1088</f>
        <v>0</v>
      </c>
      <c r="E1089" s="31" t="n">
        <f aca="false">'Scarico FP Delivery'!$AH1088</f>
        <v>0</v>
      </c>
      <c r="F1089" s="31" t="n">
        <f aca="false">'Scarico FP Delivery'!$Z1088</f>
        <v>0</v>
      </c>
      <c r="G1089" s="30" t="n">
        <f aca="false">'Scarico FP Delivery'!$AG1088</f>
        <v>0</v>
      </c>
      <c r="H1089" s="30" t="n">
        <f aca="false">'Scarico FP Delivery'!$U1088</f>
        <v>0</v>
      </c>
      <c r="I1089" s="32" t="n">
        <f aca="false">'Scarico FP Delivery'!$EW1088</f>
        <v>0</v>
      </c>
      <c r="J1089" s="33" t="n">
        <f aca="false">'Scarico FP Delivery'!$AJ1088</f>
        <v>0</v>
      </c>
      <c r="K1089" s="34" t="n">
        <f aca="false">'Scarico FP Delivery'!AV1088</f>
        <v>0</v>
      </c>
      <c r="L1089" s="51" t="n">
        <f aca="false">'Scarico FP Delivery'!AF1088</f>
        <v>0</v>
      </c>
      <c r="M1089" s="36" t="n">
        <f aca="false">'Scarico FP Delivery'!EL1088</f>
        <v>0</v>
      </c>
      <c r="N1089" s="37" t="e">
        <f aca="false">VLOOKUP($P1089,Formule!$O$2:$P$200,2,0)</f>
        <v>#N/A</v>
      </c>
      <c r="O1089" s="38" t="e">
        <f aca="false">VLOOKUP($P1089,Formule!$B$2:$C$202,2,0)</f>
        <v>#N/A</v>
      </c>
      <c r="P1089" s="39" t="n">
        <f aca="false">'Scarico FP Delivery'!$AC1088</f>
        <v>0</v>
      </c>
      <c r="Q1089" s="40" t="n">
        <f aca="false">'Scarico FP Delivery'!$AD1088</f>
        <v>0</v>
      </c>
      <c r="R1089" s="41" t="n">
        <f aca="false">'Scarico FP Delivery'!$DO1088</f>
        <v>0</v>
      </c>
      <c r="S1089" s="30" t="e">
        <f aca="false">VLOOKUP($R1089,Formule!$H$2:$I$250,2,0)</f>
        <v>#N/A</v>
      </c>
      <c r="T1089" s="42"/>
      <c r="U1089" s="43" t="e">
        <f aca="false">VLOOKUP($P1089,Formule!$E$2:$F$200,2,0)</f>
        <v>#N/A</v>
      </c>
      <c r="V1089" s="44" t="e">
        <f aca="false">U1089*(25/100)</f>
        <v>#N/A</v>
      </c>
      <c r="W1089" s="45" t="e">
        <f aca="false">U1089-V1089</f>
        <v>#N/A</v>
      </c>
      <c r="Y1089" s="14" t="s">
        <v>2257</v>
      </c>
    </row>
    <row r="1090" customFormat="false" ht="12.75" hidden="false" customHeight="false" outlineLevel="0" collapsed="false">
      <c r="A1090" s="46" t="n">
        <v>1088</v>
      </c>
      <c r="B1090" s="29"/>
      <c r="C1090" s="30"/>
      <c r="D1090" s="30" t="n">
        <f aca="false">'Scarico FP Delivery'!$CY1089</f>
        <v>0</v>
      </c>
      <c r="E1090" s="31" t="n">
        <f aca="false">'Scarico FP Delivery'!$AH1089</f>
        <v>0</v>
      </c>
      <c r="F1090" s="31" t="n">
        <f aca="false">'Scarico FP Delivery'!$Z1089</f>
        <v>0</v>
      </c>
      <c r="G1090" s="30" t="n">
        <f aca="false">'Scarico FP Delivery'!$AG1089</f>
        <v>0</v>
      </c>
      <c r="H1090" s="30" t="n">
        <f aca="false">'Scarico FP Delivery'!$U1089</f>
        <v>0</v>
      </c>
      <c r="I1090" s="32" t="n">
        <f aca="false">'Scarico FP Delivery'!$EW1089</f>
        <v>0</v>
      </c>
      <c r="J1090" s="33" t="n">
        <f aca="false">'Scarico FP Delivery'!$AJ1089</f>
        <v>0</v>
      </c>
      <c r="K1090" s="34" t="n">
        <f aca="false">'Scarico FP Delivery'!AV1089</f>
        <v>0</v>
      </c>
      <c r="L1090" s="51" t="n">
        <f aca="false">'Scarico FP Delivery'!AF1089</f>
        <v>0</v>
      </c>
      <c r="M1090" s="36" t="n">
        <f aca="false">'Scarico FP Delivery'!EL1089</f>
        <v>0</v>
      </c>
      <c r="N1090" s="37" t="e">
        <f aca="false">VLOOKUP($P1090,Formule!$O$2:$P$200,2,0)</f>
        <v>#N/A</v>
      </c>
      <c r="O1090" s="38" t="e">
        <f aca="false">VLOOKUP($P1090,Formule!$B$2:$C$202,2,0)</f>
        <v>#N/A</v>
      </c>
      <c r="P1090" s="39" t="n">
        <f aca="false">'Scarico FP Delivery'!$AC1089</f>
        <v>0</v>
      </c>
      <c r="Q1090" s="40" t="n">
        <f aca="false">'Scarico FP Delivery'!$AD1089</f>
        <v>0</v>
      </c>
      <c r="R1090" s="41" t="n">
        <f aca="false">'Scarico FP Delivery'!$DO1089</f>
        <v>0</v>
      </c>
      <c r="S1090" s="30" t="e">
        <f aca="false">VLOOKUP($R1090,Formule!$H$2:$I$250,2,0)</f>
        <v>#N/A</v>
      </c>
      <c r="T1090" s="42"/>
      <c r="U1090" s="43" t="e">
        <f aca="false">VLOOKUP($P1090,Formule!$E$2:$F$200,2,0)</f>
        <v>#N/A</v>
      </c>
      <c r="V1090" s="44" t="e">
        <f aca="false">U1090*(25/100)</f>
        <v>#N/A</v>
      </c>
      <c r="W1090" s="45" t="e">
        <f aca="false">U1090-V1090</f>
        <v>#N/A</v>
      </c>
      <c r="Y1090" s="14" t="s">
        <v>2257</v>
      </c>
    </row>
    <row r="1091" customFormat="false" ht="12.75" hidden="false" customHeight="false" outlineLevel="0" collapsed="false">
      <c r="A1091" s="46" t="n">
        <v>1089</v>
      </c>
      <c r="B1091" s="29"/>
      <c r="C1091" s="30"/>
      <c r="D1091" s="30" t="n">
        <f aca="false">'Scarico FP Delivery'!$CY1090</f>
        <v>0</v>
      </c>
      <c r="E1091" s="31" t="n">
        <f aca="false">'Scarico FP Delivery'!$AH1090</f>
        <v>0</v>
      </c>
      <c r="F1091" s="31" t="n">
        <f aca="false">'Scarico FP Delivery'!$Z1090</f>
        <v>0</v>
      </c>
      <c r="G1091" s="30" t="n">
        <f aca="false">'Scarico FP Delivery'!$AG1090</f>
        <v>0</v>
      </c>
      <c r="H1091" s="30" t="n">
        <f aca="false">'Scarico FP Delivery'!$U1090</f>
        <v>0</v>
      </c>
      <c r="I1091" s="32" t="n">
        <f aca="false">'Scarico FP Delivery'!$EW1090</f>
        <v>0</v>
      </c>
      <c r="J1091" s="33" t="n">
        <f aca="false">'Scarico FP Delivery'!$AJ1090</f>
        <v>0</v>
      </c>
      <c r="K1091" s="34" t="n">
        <f aca="false">'Scarico FP Delivery'!AV1090</f>
        <v>0</v>
      </c>
      <c r="L1091" s="51" t="n">
        <f aca="false">'Scarico FP Delivery'!AF1090</f>
        <v>0</v>
      </c>
      <c r="M1091" s="36" t="n">
        <f aca="false">'Scarico FP Delivery'!EL1090</f>
        <v>0</v>
      </c>
      <c r="N1091" s="37" t="e">
        <f aca="false">VLOOKUP($P1091,Formule!$O$2:$P$200,2,0)</f>
        <v>#N/A</v>
      </c>
      <c r="O1091" s="38" t="e">
        <f aca="false">VLOOKUP($P1091,Formule!$B$2:$C$202,2,0)</f>
        <v>#N/A</v>
      </c>
      <c r="P1091" s="39" t="n">
        <f aca="false">'Scarico FP Delivery'!$AC1090</f>
        <v>0</v>
      </c>
      <c r="Q1091" s="40" t="n">
        <f aca="false">'Scarico FP Delivery'!$AD1090</f>
        <v>0</v>
      </c>
      <c r="R1091" s="41" t="n">
        <f aca="false">'Scarico FP Delivery'!$DO1090</f>
        <v>0</v>
      </c>
      <c r="S1091" s="30" t="e">
        <f aca="false">VLOOKUP($R1091,Formule!$H$2:$I$250,2,0)</f>
        <v>#N/A</v>
      </c>
      <c r="T1091" s="42"/>
      <c r="U1091" s="43" t="e">
        <f aca="false">VLOOKUP($P1091,Formule!$E$2:$F$200,2,0)</f>
        <v>#N/A</v>
      </c>
      <c r="V1091" s="44" t="e">
        <f aca="false">U1091*(25/100)</f>
        <v>#N/A</v>
      </c>
      <c r="W1091" s="45" t="e">
        <f aca="false">U1091-V1091</f>
        <v>#N/A</v>
      </c>
      <c r="Y1091" s="14" t="s">
        <v>2257</v>
      </c>
    </row>
    <row r="1092" customFormat="false" ht="12.75" hidden="false" customHeight="false" outlineLevel="0" collapsed="false">
      <c r="A1092" s="28" t="n">
        <v>1090</v>
      </c>
      <c r="B1092" s="29"/>
      <c r="C1092" s="30"/>
      <c r="D1092" s="30" t="n">
        <f aca="false">'Scarico FP Delivery'!$CY1091</f>
        <v>0</v>
      </c>
      <c r="E1092" s="31" t="n">
        <f aca="false">'Scarico FP Delivery'!$AH1091</f>
        <v>0</v>
      </c>
      <c r="F1092" s="31" t="n">
        <f aca="false">'Scarico FP Delivery'!$Z1091</f>
        <v>0</v>
      </c>
      <c r="G1092" s="30" t="n">
        <f aca="false">'Scarico FP Delivery'!$AG1091</f>
        <v>0</v>
      </c>
      <c r="H1092" s="30" t="n">
        <f aca="false">'Scarico FP Delivery'!$U1091</f>
        <v>0</v>
      </c>
      <c r="I1092" s="32" t="n">
        <f aca="false">'Scarico FP Delivery'!$EW1091</f>
        <v>0</v>
      </c>
      <c r="J1092" s="33" t="n">
        <f aca="false">'Scarico FP Delivery'!$AJ1091</f>
        <v>0</v>
      </c>
      <c r="K1092" s="34" t="n">
        <f aca="false">'Scarico FP Delivery'!AV1091</f>
        <v>0</v>
      </c>
      <c r="L1092" s="51" t="n">
        <f aca="false">'Scarico FP Delivery'!AF1091</f>
        <v>0</v>
      </c>
      <c r="M1092" s="36" t="n">
        <f aca="false">'Scarico FP Delivery'!EL1091</f>
        <v>0</v>
      </c>
      <c r="N1092" s="37" t="e">
        <f aca="false">VLOOKUP($P1092,Formule!$O$2:$P$200,2,0)</f>
        <v>#N/A</v>
      </c>
      <c r="O1092" s="38" t="e">
        <f aca="false">VLOOKUP($P1092,Formule!$B$2:$C$202,2,0)</f>
        <v>#N/A</v>
      </c>
      <c r="P1092" s="39" t="n">
        <f aca="false">'Scarico FP Delivery'!$AC1091</f>
        <v>0</v>
      </c>
      <c r="Q1092" s="40" t="n">
        <f aca="false">'Scarico FP Delivery'!$AD1091</f>
        <v>0</v>
      </c>
      <c r="R1092" s="41" t="n">
        <f aca="false">'Scarico FP Delivery'!$DO1091</f>
        <v>0</v>
      </c>
      <c r="S1092" s="30" t="e">
        <f aca="false">VLOOKUP($R1092,Formule!$H$2:$I$250,2,0)</f>
        <v>#N/A</v>
      </c>
      <c r="T1092" s="42"/>
      <c r="U1092" s="43" t="e">
        <f aca="false">VLOOKUP($P1092,Formule!$E$2:$F$200,2,0)</f>
        <v>#N/A</v>
      </c>
      <c r="V1092" s="44" t="e">
        <f aca="false">U1092*(25/100)</f>
        <v>#N/A</v>
      </c>
      <c r="W1092" s="45" t="e">
        <f aca="false">U1092-V1092</f>
        <v>#N/A</v>
      </c>
      <c r="Y1092" s="14" t="s">
        <v>2257</v>
      </c>
    </row>
    <row r="1093" customFormat="false" ht="12.75" hidden="false" customHeight="false" outlineLevel="0" collapsed="false">
      <c r="A1093" s="46" t="n">
        <v>1091</v>
      </c>
      <c r="B1093" s="29"/>
      <c r="C1093" s="30"/>
      <c r="D1093" s="30" t="n">
        <f aca="false">'Scarico FP Delivery'!$CY1092</f>
        <v>0</v>
      </c>
      <c r="E1093" s="31" t="n">
        <f aca="false">'Scarico FP Delivery'!$AH1092</f>
        <v>0</v>
      </c>
      <c r="F1093" s="31" t="n">
        <f aca="false">'Scarico FP Delivery'!$Z1092</f>
        <v>0</v>
      </c>
      <c r="G1093" s="30" t="n">
        <f aca="false">'Scarico FP Delivery'!$AG1092</f>
        <v>0</v>
      </c>
      <c r="H1093" s="30" t="n">
        <f aca="false">'Scarico FP Delivery'!$U1092</f>
        <v>0</v>
      </c>
      <c r="I1093" s="32" t="n">
        <f aca="false">'Scarico FP Delivery'!$EW1092</f>
        <v>0</v>
      </c>
      <c r="J1093" s="33" t="n">
        <f aca="false">'Scarico FP Delivery'!$AJ1092</f>
        <v>0</v>
      </c>
      <c r="K1093" s="34" t="n">
        <f aca="false">'Scarico FP Delivery'!AV1092</f>
        <v>0</v>
      </c>
      <c r="L1093" s="51" t="n">
        <f aca="false">'Scarico FP Delivery'!AF1092</f>
        <v>0</v>
      </c>
      <c r="M1093" s="36" t="n">
        <f aca="false">'Scarico FP Delivery'!EL1092</f>
        <v>0</v>
      </c>
      <c r="N1093" s="37" t="e">
        <f aca="false">VLOOKUP($P1093,Formule!$O$2:$P$200,2,0)</f>
        <v>#N/A</v>
      </c>
      <c r="O1093" s="38" t="e">
        <f aca="false">VLOOKUP($P1093,Formule!$B$2:$C$202,2,0)</f>
        <v>#N/A</v>
      </c>
      <c r="P1093" s="39" t="n">
        <f aca="false">'Scarico FP Delivery'!$AC1092</f>
        <v>0</v>
      </c>
      <c r="Q1093" s="40" t="n">
        <f aca="false">'Scarico FP Delivery'!$AD1092</f>
        <v>0</v>
      </c>
      <c r="R1093" s="41" t="n">
        <f aca="false">'Scarico FP Delivery'!$DO1092</f>
        <v>0</v>
      </c>
      <c r="S1093" s="30" t="e">
        <f aca="false">VLOOKUP($R1093,Formule!$H$2:$I$250,2,0)</f>
        <v>#N/A</v>
      </c>
      <c r="T1093" s="42"/>
      <c r="U1093" s="43" t="e">
        <f aca="false">VLOOKUP($P1093,Formule!$E$2:$F$200,2,0)</f>
        <v>#N/A</v>
      </c>
      <c r="V1093" s="44" t="e">
        <f aca="false">U1093*(25/100)</f>
        <v>#N/A</v>
      </c>
      <c r="W1093" s="45" t="e">
        <f aca="false">U1093-V1093</f>
        <v>#N/A</v>
      </c>
      <c r="Y1093" s="14" t="s">
        <v>2257</v>
      </c>
    </row>
    <row r="1094" customFormat="false" ht="12.75" hidden="false" customHeight="false" outlineLevel="0" collapsed="false">
      <c r="A1094" s="46" t="n">
        <v>1092</v>
      </c>
      <c r="B1094" s="29"/>
      <c r="C1094" s="30"/>
      <c r="D1094" s="30" t="n">
        <f aca="false">'Scarico FP Delivery'!$CY1093</f>
        <v>0</v>
      </c>
      <c r="E1094" s="31" t="n">
        <f aca="false">'Scarico FP Delivery'!$AH1093</f>
        <v>0</v>
      </c>
      <c r="F1094" s="31" t="n">
        <f aca="false">'Scarico FP Delivery'!$Z1093</f>
        <v>0</v>
      </c>
      <c r="G1094" s="30" t="n">
        <f aca="false">'Scarico FP Delivery'!$AG1093</f>
        <v>0</v>
      </c>
      <c r="H1094" s="30" t="n">
        <f aca="false">'Scarico FP Delivery'!$U1093</f>
        <v>0</v>
      </c>
      <c r="I1094" s="32" t="n">
        <f aca="false">'Scarico FP Delivery'!$EW1093</f>
        <v>0</v>
      </c>
      <c r="J1094" s="33" t="n">
        <f aca="false">'Scarico FP Delivery'!$AJ1093</f>
        <v>0</v>
      </c>
      <c r="K1094" s="34" t="n">
        <f aca="false">'Scarico FP Delivery'!AV1093</f>
        <v>0</v>
      </c>
      <c r="L1094" s="51" t="n">
        <f aca="false">'Scarico FP Delivery'!AF1093</f>
        <v>0</v>
      </c>
      <c r="M1094" s="36" t="n">
        <f aca="false">'Scarico FP Delivery'!EL1093</f>
        <v>0</v>
      </c>
      <c r="N1094" s="37" t="e">
        <f aca="false">VLOOKUP($P1094,Formule!$O$2:$P$200,2,0)</f>
        <v>#N/A</v>
      </c>
      <c r="O1094" s="38" t="e">
        <f aca="false">VLOOKUP($P1094,Formule!$B$2:$C$202,2,0)</f>
        <v>#N/A</v>
      </c>
      <c r="P1094" s="39" t="n">
        <f aca="false">'Scarico FP Delivery'!$AC1093</f>
        <v>0</v>
      </c>
      <c r="Q1094" s="40" t="n">
        <f aca="false">'Scarico FP Delivery'!$AD1093</f>
        <v>0</v>
      </c>
      <c r="R1094" s="41" t="n">
        <f aca="false">'Scarico FP Delivery'!$DO1093</f>
        <v>0</v>
      </c>
      <c r="S1094" s="30" t="e">
        <f aca="false">VLOOKUP($R1094,Formule!$H$2:$I$250,2,0)</f>
        <v>#N/A</v>
      </c>
      <c r="T1094" s="42"/>
      <c r="U1094" s="43" t="e">
        <f aca="false">VLOOKUP($P1094,Formule!$E$2:$F$200,2,0)</f>
        <v>#N/A</v>
      </c>
      <c r="V1094" s="44" t="e">
        <f aca="false">U1094*(25/100)</f>
        <v>#N/A</v>
      </c>
      <c r="W1094" s="45" t="e">
        <f aca="false">U1094-V1094</f>
        <v>#N/A</v>
      </c>
      <c r="Y1094" s="14" t="s">
        <v>2257</v>
      </c>
    </row>
    <row r="1095" customFormat="false" ht="12.75" hidden="false" customHeight="false" outlineLevel="0" collapsed="false">
      <c r="A1095" s="28" t="n">
        <v>1093</v>
      </c>
      <c r="B1095" s="29"/>
      <c r="C1095" s="30"/>
      <c r="D1095" s="30" t="n">
        <f aca="false">'Scarico FP Delivery'!$CY1094</f>
        <v>0</v>
      </c>
      <c r="E1095" s="31" t="n">
        <f aca="false">'Scarico FP Delivery'!$AH1094</f>
        <v>0</v>
      </c>
      <c r="F1095" s="31" t="n">
        <f aca="false">'Scarico FP Delivery'!$Z1094</f>
        <v>0</v>
      </c>
      <c r="G1095" s="30" t="n">
        <f aca="false">'Scarico FP Delivery'!$AG1094</f>
        <v>0</v>
      </c>
      <c r="H1095" s="30" t="n">
        <f aca="false">'Scarico FP Delivery'!$U1094</f>
        <v>0</v>
      </c>
      <c r="I1095" s="32" t="n">
        <f aca="false">'Scarico FP Delivery'!$EW1094</f>
        <v>0</v>
      </c>
      <c r="J1095" s="33" t="n">
        <f aca="false">'Scarico FP Delivery'!$AJ1094</f>
        <v>0</v>
      </c>
      <c r="K1095" s="34" t="n">
        <f aca="false">'Scarico FP Delivery'!AV1094</f>
        <v>0</v>
      </c>
      <c r="L1095" s="51" t="n">
        <f aca="false">'Scarico FP Delivery'!AF1094</f>
        <v>0</v>
      </c>
      <c r="M1095" s="36" t="n">
        <f aca="false">'Scarico FP Delivery'!EL1094</f>
        <v>0</v>
      </c>
      <c r="N1095" s="37" t="e">
        <f aca="false">VLOOKUP($P1095,Formule!$O$2:$P$200,2,0)</f>
        <v>#N/A</v>
      </c>
      <c r="O1095" s="38" t="e">
        <f aca="false">VLOOKUP($P1095,Formule!$B$2:$C$202,2,0)</f>
        <v>#N/A</v>
      </c>
      <c r="P1095" s="39" t="n">
        <f aca="false">'Scarico FP Delivery'!$AC1094</f>
        <v>0</v>
      </c>
      <c r="Q1095" s="40" t="n">
        <f aca="false">'Scarico FP Delivery'!$AD1094</f>
        <v>0</v>
      </c>
      <c r="R1095" s="41" t="n">
        <f aca="false">'Scarico FP Delivery'!$DO1094</f>
        <v>0</v>
      </c>
      <c r="S1095" s="30" t="e">
        <f aca="false">VLOOKUP($R1095,Formule!$H$2:$I$250,2,0)</f>
        <v>#N/A</v>
      </c>
      <c r="T1095" s="42"/>
      <c r="U1095" s="43" t="e">
        <f aca="false">VLOOKUP($P1095,Formule!$E$2:$F$200,2,0)</f>
        <v>#N/A</v>
      </c>
      <c r="V1095" s="44" t="e">
        <f aca="false">U1095*(25/100)</f>
        <v>#N/A</v>
      </c>
      <c r="W1095" s="45" t="e">
        <f aca="false">U1095-V1095</f>
        <v>#N/A</v>
      </c>
      <c r="Y1095" s="14" t="s">
        <v>2257</v>
      </c>
    </row>
    <row r="1096" customFormat="false" ht="12.75" hidden="false" customHeight="false" outlineLevel="0" collapsed="false">
      <c r="A1096" s="46" t="n">
        <v>1094</v>
      </c>
      <c r="B1096" s="29"/>
      <c r="C1096" s="30"/>
      <c r="D1096" s="30" t="n">
        <f aca="false">'Scarico FP Delivery'!$CY1095</f>
        <v>0</v>
      </c>
      <c r="E1096" s="31" t="n">
        <f aca="false">'Scarico FP Delivery'!$AH1095</f>
        <v>0</v>
      </c>
      <c r="F1096" s="31" t="n">
        <f aca="false">'Scarico FP Delivery'!$Z1095</f>
        <v>0</v>
      </c>
      <c r="G1096" s="30" t="n">
        <f aca="false">'Scarico FP Delivery'!$AG1095</f>
        <v>0</v>
      </c>
      <c r="H1096" s="30" t="n">
        <f aca="false">'Scarico FP Delivery'!$U1095</f>
        <v>0</v>
      </c>
      <c r="I1096" s="32" t="n">
        <f aca="false">'Scarico FP Delivery'!$EW1095</f>
        <v>0</v>
      </c>
      <c r="J1096" s="33" t="n">
        <f aca="false">'Scarico FP Delivery'!$AJ1095</f>
        <v>0</v>
      </c>
      <c r="K1096" s="34" t="n">
        <f aca="false">'Scarico FP Delivery'!AV1095</f>
        <v>0</v>
      </c>
      <c r="L1096" s="51" t="n">
        <f aca="false">'Scarico FP Delivery'!AF1095</f>
        <v>0</v>
      </c>
      <c r="M1096" s="36" t="n">
        <f aca="false">'Scarico FP Delivery'!EL1095</f>
        <v>0</v>
      </c>
      <c r="N1096" s="37" t="e">
        <f aca="false">VLOOKUP($P1096,Formule!$O$2:$P$200,2,0)</f>
        <v>#N/A</v>
      </c>
      <c r="O1096" s="38" t="e">
        <f aca="false">VLOOKUP($P1096,Formule!$B$2:$C$202,2,0)</f>
        <v>#N/A</v>
      </c>
      <c r="P1096" s="39" t="n">
        <f aca="false">'Scarico FP Delivery'!$AC1095</f>
        <v>0</v>
      </c>
      <c r="Q1096" s="40" t="n">
        <f aca="false">'Scarico FP Delivery'!$AD1095</f>
        <v>0</v>
      </c>
      <c r="R1096" s="41" t="n">
        <f aca="false">'Scarico FP Delivery'!$DO1095</f>
        <v>0</v>
      </c>
      <c r="S1096" s="30" t="e">
        <f aca="false">VLOOKUP($R1096,Formule!$H$2:$I$250,2,0)</f>
        <v>#N/A</v>
      </c>
      <c r="T1096" s="42"/>
      <c r="U1096" s="43" t="e">
        <f aca="false">VLOOKUP($P1096,Formule!$E$2:$F$200,2,0)</f>
        <v>#N/A</v>
      </c>
      <c r="V1096" s="44" t="e">
        <f aca="false">U1096*(25/100)</f>
        <v>#N/A</v>
      </c>
      <c r="W1096" s="45" t="e">
        <f aca="false">U1096-V1096</f>
        <v>#N/A</v>
      </c>
      <c r="Y1096" s="14" t="s">
        <v>2257</v>
      </c>
    </row>
    <row r="1097" customFormat="false" ht="12.75" hidden="false" customHeight="false" outlineLevel="0" collapsed="false">
      <c r="A1097" s="46" t="n">
        <v>1095</v>
      </c>
      <c r="B1097" s="29"/>
      <c r="C1097" s="30"/>
      <c r="D1097" s="30" t="n">
        <f aca="false">'Scarico FP Delivery'!$CY1096</f>
        <v>0</v>
      </c>
      <c r="E1097" s="31" t="n">
        <f aca="false">'Scarico FP Delivery'!$AH1096</f>
        <v>0</v>
      </c>
      <c r="F1097" s="31" t="n">
        <f aca="false">'Scarico FP Delivery'!$Z1096</f>
        <v>0</v>
      </c>
      <c r="G1097" s="30" t="n">
        <f aca="false">'Scarico FP Delivery'!$AG1096</f>
        <v>0</v>
      </c>
      <c r="H1097" s="30" t="n">
        <f aca="false">'Scarico FP Delivery'!$U1096</f>
        <v>0</v>
      </c>
      <c r="I1097" s="32" t="n">
        <f aca="false">'Scarico FP Delivery'!$EW1096</f>
        <v>0</v>
      </c>
      <c r="J1097" s="33" t="n">
        <f aca="false">'Scarico FP Delivery'!$AJ1096</f>
        <v>0</v>
      </c>
      <c r="K1097" s="34" t="n">
        <f aca="false">'Scarico FP Delivery'!AV1096</f>
        <v>0</v>
      </c>
      <c r="L1097" s="51" t="n">
        <f aca="false">'Scarico FP Delivery'!AF1096</f>
        <v>0</v>
      </c>
      <c r="M1097" s="36" t="n">
        <f aca="false">'Scarico FP Delivery'!EL1096</f>
        <v>0</v>
      </c>
      <c r="N1097" s="37" t="e">
        <f aca="false">VLOOKUP($P1097,Formule!$O$2:$P$200,2,0)</f>
        <v>#N/A</v>
      </c>
      <c r="O1097" s="38" t="e">
        <f aca="false">VLOOKUP($P1097,Formule!$B$2:$C$202,2,0)</f>
        <v>#N/A</v>
      </c>
      <c r="P1097" s="39" t="n">
        <f aca="false">'Scarico FP Delivery'!$AC1096</f>
        <v>0</v>
      </c>
      <c r="Q1097" s="40" t="n">
        <f aca="false">'Scarico FP Delivery'!$AD1096</f>
        <v>0</v>
      </c>
      <c r="R1097" s="41" t="n">
        <f aca="false">'Scarico FP Delivery'!$DO1096</f>
        <v>0</v>
      </c>
      <c r="S1097" s="30" t="e">
        <f aca="false">VLOOKUP($R1097,Formule!$H$2:$I$250,2,0)</f>
        <v>#N/A</v>
      </c>
      <c r="T1097" s="42"/>
      <c r="U1097" s="43" t="e">
        <f aca="false">VLOOKUP($P1097,Formule!$E$2:$F$200,2,0)</f>
        <v>#N/A</v>
      </c>
      <c r="V1097" s="44" t="e">
        <f aca="false">U1097*(25/100)</f>
        <v>#N/A</v>
      </c>
      <c r="W1097" s="45" t="e">
        <f aca="false">U1097-V1097</f>
        <v>#N/A</v>
      </c>
      <c r="Y1097" s="14" t="s">
        <v>2257</v>
      </c>
    </row>
    <row r="1098" customFormat="false" ht="12.75" hidden="false" customHeight="false" outlineLevel="0" collapsed="false">
      <c r="A1098" s="28" t="n">
        <v>1096</v>
      </c>
      <c r="B1098" s="29"/>
      <c r="C1098" s="30"/>
      <c r="D1098" s="30" t="n">
        <f aca="false">'Scarico FP Delivery'!$CY1097</f>
        <v>0</v>
      </c>
      <c r="E1098" s="31" t="n">
        <f aca="false">'Scarico FP Delivery'!$AH1097</f>
        <v>0</v>
      </c>
      <c r="F1098" s="31" t="n">
        <f aca="false">'Scarico FP Delivery'!$Z1097</f>
        <v>0</v>
      </c>
      <c r="G1098" s="30" t="n">
        <f aca="false">'Scarico FP Delivery'!$AG1097</f>
        <v>0</v>
      </c>
      <c r="H1098" s="30" t="n">
        <f aca="false">'Scarico FP Delivery'!$U1097</f>
        <v>0</v>
      </c>
      <c r="I1098" s="32" t="n">
        <f aca="false">'Scarico FP Delivery'!$EW1097</f>
        <v>0</v>
      </c>
      <c r="J1098" s="33" t="n">
        <f aca="false">'Scarico FP Delivery'!$AJ1097</f>
        <v>0</v>
      </c>
      <c r="K1098" s="34" t="n">
        <f aca="false">'Scarico FP Delivery'!AV1097</f>
        <v>0</v>
      </c>
      <c r="L1098" s="51" t="n">
        <f aca="false">'Scarico FP Delivery'!AF1097</f>
        <v>0</v>
      </c>
      <c r="M1098" s="36" t="n">
        <f aca="false">'Scarico FP Delivery'!EL1097</f>
        <v>0</v>
      </c>
      <c r="N1098" s="37" t="e">
        <f aca="false">VLOOKUP($P1098,Formule!$O$2:$P$200,2,0)</f>
        <v>#N/A</v>
      </c>
      <c r="O1098" s="38" t="e">
        <f aca="false">VLOOKUP($P1098,Formule!$B$2:$C$202,2,0)</f>
        <v>#N/A</v>
      </c>
      <c r="P1098" s="39" t="n">
        <f aca="false">'Scarico FP Delivery'!$AC1097</f>
        <v>0</v>
      </c>
      <c r="Q1098" s="40" t="n">
        <f aca="false">'Scarico FP Delivery'!$AD1097</f>
        <v>0</v>
      </c>
      <c r="R1098" s="41" t="n">
        <f aca="false">'Scarico FP Delivery'!$DO1097</f>
        <v>0</v>
      </c>
      <c r="S1098" s="30" t="e">
        <f aca="false">VLOOKUP($R1098,Formule!$H$2:$I$250,2,0)</f>
        <v>#N/A</v>
      </c>
      <c r="T1098" s="42"/>
      <c r="U1098" s="43" t="e">
        <f aca="false">VLOOKUP($P1098,Formule!$E$2:$F$200,2,0)</f>
        <v>#N/A</v>
      </c>
      <c r="V1098" s="44" t="e">
        <f aca="false">U1098*(25/100)</f>
        <v>#N/A</v>
      </c>
      <c r="W1098" s="45" t="e">
        <f aca="false">U1098-V1098</f>
        <v>#N/A</v>
      </c>
      <c r="Y1098" s="14" t="s">
        <v>2257</v>
      </c>
    </row>
    <row r="1099" customFormat="false" ht="12.75" hidden="false" customHeight="false" outlineLevel="0" collapsed="false">
      <c r="A1099" s="46" t="n">
        <v>1097</v>
      </c>
      <c r="B1099" s="29"/>
      <c r="C1099" s="30"/>
      <c r="D1099" s="30" t="n">
        <f aca="false">'Scarico FP Delivery'!$CY1098</f>
        <v>0</v>
      </c>
      <c r="E1099" s="31" t="n">
        <f aca="false">'Scarico FP Delivery'!$AH1098</f>
        <v>0</v>
      </c>
      <c r="F1099" s="31" t="n">
        <f aca="false">'Scarico FP Delivery'!$Z1098</f>
        <v>0</v>
      </c>
      <c r="G1099" s="30" t="n">
        <f aca="false">'Scarico FP Delivery'!$AG1098</f>
        <v>0</v>
      </c>
      <c r="H1099" s="30" t="n">
        <f aca="false">'Scarico FP Delivery'!$U1098</f>
        <v>0</v>
      </c>
      <c r="I1099" s="32" t="n">
        <f aca="false">'Scarico FP Delivery'!$EW1098</f>
        <v>0</v>
      </c>
      <c r="J1099" s="33" t="n">
        <f aca="false">'Scarico FP Delivery'!$AJ1098</f>
        <v>0</v>
      </c>
      <c r="K1099" s="34" t="n">
        <f aca="false">'Scarico FP Delivery'!AV1098</f>
        <v>0</v>
      </c>
      <c r="L1099" s="51" t="n">
        <f aca="false">'Scarico FP Delivery'!AF1098</f>
        <v>0</v>
      </c>
      <c r="M1099" s="36" t="n">
        <f aca="false">'Scarico FP Delivery'!EL1098</f>
        <v>0</v>
      </c>
      <c r="N1099" s="37" t="e">
        <f aca="false">VLOOKUP($P1099,Formule!$O$2:$P$200,2,0)</f>
        <v>#N/A</v>
      </c>
      <c r="O1099" s="38" t="e">
        <f aca="false">VLOOKUP($P1099,Formule!$B$2:$C$202,2,0)</f>
        <v>#N/A</v>
      </c>
      <c r="P1099" s="39" t="n">
        <f aca="false">'Scarico FP Delivery'!$AC1098</f>
        <v>0</v>
      </c>
      <c r="Q1099" s="40" t="n">
        <f aca="false">'Scarico FP Delivery'!$AD1098</f>
        <v>0</v>
      </c>
      <c r="R1099" s="41" t="n">
        <f aca="false">'Scarico FP Delivery'!$DO1098</f>
        <v>0</v>
      </c>
      <c r="S1099" s="30" t="e">
        <f aca="false">VLOOKUP($R1099,Formule!$H$2:$I$250,2,0)</f>
        <v>#N/A</v>
      </c>
      <c r="T1099" s="42"/>
      <c r="U1099" s="43" t="e">
        <f aca="false">VLOOKUP($P1099,Formule!$E$2:$F$200,2,0)</f>
        <v>#N/A</v>
      </c>
      <c r="V1099" s="44" t="e">
        <f aca="false">U1099*(25/100)</f>
        <v>#N/A</v>
      </c>
      <c r="W1099" s="45" t="e">
        <f aca="false">U1099-V1099</f>
        <v>#N/A</v>
      </c>
      <c r="Y1099" s="14" t="s">
        <v>2257</v>
      </c>
    </row>
    <row r="1100" customFormat="false" ht="12.75" hidden="false" customHeight="false" outlineLevel="0" collapsed="false">
      <c r="A1100" s="46" t="n">
        <v>1098</v>
      </c>
      <c r="B1100" s="29"/>
      <c r="C1100" s="30"/>
      <c r="D1100" s="30" t="n">
        <f aca="false">'Scarico FP Delivery'!$CY1099</f>
        <v>0</v>
      </c>
      <c r="E1100" s="31" t="n">
        <f aca="false">'Scarico FP Delivery'!$AH1099</f>
        <v>0</v>
      </c>
      <c r="F1100" s="31" t="n">
        <f aca="false">'Scarico FP Delivery'!$Z1099</f>
        <v>0</v>
      </c>
      <c r="G1100" s="30" t="n">
        <f aca="false">'Scarico FP Delivery'!$AG1099</f>
        <v>0</v>
      </c>
      <c r="H1100" s="30" t="n">
        <f aca="false">'Scarico FP Delivery'!$U1099</f>
        <v>0</v>
      </c>
      <c r="I1100" s="32" t="n">
        <f aca="false">'Scarico FP Delivery'!$EW1099</f>
        <v>0</v>
      </c>
      <c r="J1100" s="33" t="n">
        <f aca="false">'Scarico FP Delivery'!$AJ1099</f>
        <v>0</v>
      </c>
      <c r="K1100" s="34" t="n">
        <f aca="false">'Scarico FP Delivery'!AV1099</f>
        <v>0</v>
      </c>
      <c r="L1100" s="51" t="n">
        <f aca="false">'Scarico FP Delivery'!AF1099</f>
        <v>0</v>
      </c>
      <c r="M1100" s="36" t="n">
        <f aca="false">'Scarico FP Delivery'!EL1099</f>
        <v>0</v>
      </c>
      <c r="N1100" s="37" t="e">
        <f aca="false">VLOOKUP($P1100,Formule!$O$2:$P$200,2,0)</f>
        <v>#N/A</v>
      </c>
      <c r="O1100" s="38" t="e">
        <f aca="false">VLOOKUP($P1100,Formule!$B$2:$C$202,2,0)</f>
        <v>#N/A</v>
      </c>
      <c r="P1100" s="39" t="n">
        <f aca="false">'Scarico FP Delivery'!$AC1099</f>
        <v>0</v>
      </c>
      <c r="Q1100" s="40" t="n">
        <f aca="false">'Scarico FP Delivery'!$AD1099</f>
        <v>0</v>
      </c>
      <c r="R1100" s="41" t="n">
        <f aca="false">'Scarico FP Delivery'!$DO1099</f>
        <v>0</v>
      </c>
      <c r="S1100" s="30" t="e">
        <f aca="false">VLOOKUP($R1100,Formule!$H$2:$I$250,2,0)</f>
        <v>#N/A</v>
      </c>
      <c r="T1100" s="42"/>
      <c r="U1100" s="43" t="e">
        <f aca="false">VLOOKUP($P1100,Formule!$E$2:$F$200,2,0)</f>
        <v>#N/A</v>
      </c>
      <c r="V1100" s="44" t="e">
        <f aca="false">U1100*(25/100)</f>
        <v>#N/A</v>
      </c>
      <c r="W1100" s="45" t="e">
        <f aca="false">U1100-V1100</f>
        <v>#N/A</v>
      </c>
      <c r="Y1100" s="14" t="s">
        <v>2257</v>
      </c>
    </row>
    <row r="1101" customFormat="false" ht="12.75" hidden="false" customHeight="false" outlineLevel="0" collapsed="false">
      <c r="A1101" s="28" t="n">
        <v>1099</v>
      </c>
      <c r="B1101" s="29"/>
      <c r="C1101" s="30"/>
      <c r="D1101" s="30" t="n">
        <f aca="false">'Scarico FP Delivery'!$CY1100</f>
        <v>0</v>
      </c>
      <c r="E1101" s="31" t="n">
        <f aca="false">'Scarico FP Delivery'!$AH1100</f>
        <v>0</v>
      </c>
      <c r="F1101" s="31" t="n">
        <f aca="false">'Scarico FP Delivery'!$Z1100</f>
        <v>0</v>
      </c>
      <c r="G1101" s="30" t="n">
        <f aca="false">'Scarico FP Delivery'!$AG1100</f>
        <v>0</v>
      </c>
      <c r="H1101" s="30" t="n">
        <f aca="false">'Scarico FP Delivery'!$U1100</f>
        <v>0</v>
      </c>
      <c r="I1101" s="32" t="n">
        <f aca="false">'Scarico FP Delivery'!$EW1100</f>
        <v>0</v>
      </c>
      <c r="J1101" s="33" t="n">
        <f aca="false">'Scarico FP Delivery'!$AJ1100</f>
        <v>0</v>
      </c>
      <c r="K1101" s="34" t="n">
        <f aca="false">'Scarico FP Delivery'!AV1100</f>
        <v>0</v>
      </c>
      <c r="L1101" s="51" t="n">
        <f aca="false">'Scarico FP Delivery'!AF1100</f>
        <v>0</v>
      </c>
      <c r="M1101" s="36" t="n">
        <f aca="false">'Scarico FP Delivery'!EL1100</f>
        <v>0</v>
      </c>
      <c r="N1101" s="37" t="e">
        <f aca="false">VLOOKUP($P1101,Formule!$O$2:$P$200,2,0)</f>
        <v>#N/A</v>
      </c>
      <c r="O1101" s="38" t="e">
        <f aca="false">VLOOKUP($P1101,Formule!$B$2:$C$202,2,0)</f>
        <v>#N/A</v>
      </c>
      <c r="P1101" s="39" t="n">
        <f aca="false">'Scarico FP Delivery'!$AC1100</f>
        <v>0</v>
      </c>
      <c r="Q1101" s="40" t="n">
        <f aca="false">'Scarico FP Delivery'!$AD1100</f>
        <v>0</v>
      </c>
      <c r="R1101" s="41" t="n">
        <f aca="false">'Scarico FP Delivery'!$DO1100</f>
        <v>0</v>
      </c>
      <c r="S1101" s="30" t="e">
        <f aca="false">VLOOKUP($R1101,Formule!$H$2:$I$250,2,0)</f>
        <v>#N/A</v>
      </c>
      <c r="T1101" s="42"/>
      <c r="U1101" s="43" t="e">
        <f aca="false">VLOOKUP($P1101,Formule!$E$2:$F$200,2,0)</f>
        <v>#N/A</v>
      </c>
      <c r="V1101" s="44" t="e">
        <f aca="false">U1101*(25/100)</f>
        <v>#N/A</v>
      </c>
      <c r="W1101" s="45" t="e">
        <f aca="false">U1101-V1101</f>
        <v>#N/A</v>
      </c>
      <c r="Y1101" s="14" t="s">
        <v>2257</v>
      </c>
    </row>
    <row r="1102" customFormat="false" ht="12.75" hidden="false" customHeight="false" outlineLevel="0" collapsed="false">
      <c r="A1102" s="46" t="n">
        <v>1100</v>
      </c>
      <c r="B1102" s="29"/>
      <c r="C1102" s="30"/>
      <c r="D1102" s="30" t="n">
        <f aca="false">'Scarico FP Delivery'!$CY1101</f>
        <v>0</v>
      </c>
      <c r="E1102" s="31" t="n">
        <f aca="false">'Scarico FP Delivery'!$AH1101</f>
        <v>0</v>
      </c>
      <c r="F1102" s="31" t="n">
        <f aca="false">'Scarico FP Delivery'!$Z1101</f>
        <v>0</v>
      </c>
      <c r="G1102" s="30" t="n">
        <f aca="false">'Scarico FP Delivery'!$AG1101</f>
        <v>0</v>
      </c>
      <c r="H1102" s="30" t="n">
        <f aca="false">'Scarico FP Delivery'!$U1101</f>
        <v>0</v>
      </c>
      <c r="I1102" s="32" t="n">
        <f aca="false">'Scarico FP Delivery'!$EW1101</f>
        <v>0</v>
      </c>
      <c r="J1102" s="33" t="n">
        <f aca="false">'Scarico FP Delivery'!$AJ1101</f>
        <v>0</v>
      </c>
      <c r="K1102" s="34" t="n">
        <f aca="false">'Scarico FP Delivery'!AV1101</f>
        <v>0</v>
      </c>
      <c r="L1102" s="51" t="n">
        <f aca="false">'Scarico FP Delivery'!AF1101</f>
        <v>0</v>
      </c>
      <c r="M1102" s="36" t="n">
        <f aca="false">'Scarico FP Delivery'!EL1101</f>
        <v>0</v>
      </c>
      <c r="N1102" s="37" t="e">
        <f aca="false">VLOOKUP($P1102,Formule!$O$2:$P$200,2,0)</f>
        <v>#N/A</v>
      </c>
      <c r="O1102" s="38" t="e">
        <f aca="false">VLOOKUP($P1102,Formule!$B$2:$C$202,2,0)</f>
        <v>#N/A</v>
      </c>
      <c r="P1102" s="39" t="n">
        <f aca="false">'Scarico FP Delivery'!$AC1101</f>
        <v>0</v>
      </c>
      <c r="Q1102" s="40" t="n">
        <f aca="false">'Scarico FP Delivery'!$AD1101</f>
        <v>0</v>
      </c>
      <c r="R1102" s="41" t="n">
        <f aca="false">'Scarico FP Delivery'!$DO1101</f>
        <v>0</v>
      </c>
      <c r="S1102" s="30" t="e">
        <f aca="false">VLOOKUP($R1102,Formule!$H$2:$I$250,2,0)</f>
        <v>#N/A</v>
      </c>
      <c r="T1102" s="42"/>
      <c r="U1102" s="43" t="e">
        <f aca="false">VLOOKUP($P1102,Formule!$E$2:$F$200,2,0)</f>
        <v>#N/A</v>
      </c>
      <c r="V1102" s="44" t="e">
        <f aca="false">U1102*(25/100)</f>
        <v>#N/A</v>
      </c>
      <c r="W1102" s="45" t="e">
        <f aca="false">U1102-V1102</f>
        <v>#N/A</v>
      </c>
      <c r="Y1102" s="14" t="s">
        <v>2257</v>
      </c>
    </row>
    <row r="1103" customFormat="false" ht="12.75" hidden="false" customHeight="false" outlineLevel="0" collapsed="false">
      <c r="A1103" s="46" t="n">
        <v>1101</v>
      </c>
      <c r="B1103" s="29"/>
      <c r="C1103" s="30"/>
      <c r="D1103" s="30" t="n">
        <f aca="false">'Scarico FP Delivery'!$CY1102</f>
        <v>0</v>
      </c>
      <c r="E1103" s="31" t="n">
        <f aca="false">'Scarico FP Delivery'!$AH1102</f>
        <v>0</v>
      </c>
      <c r="F1103" s="31" t="n">
        <f aca="false">'Scarico FP Delivery'!$Z1102</f>
        <v>0</v>
      </c>
      <c r="G1103" s="30" t="n">
        <f aca="false">'Scarico FP Delivery'!$AG1102</f>
        <v>0</v>
      </c>
      <c r="H1103" s="30" t="n">
        <f aca="false">'Scarico FP Delivery'!$U1102</f>
        <v>0</v>
      </c>
      <c r="I1103" s="32" t="n">
        <f aca="false">'Scarico FP Delivery'!$EW1102</f>
        <v>0</v>
      </c>
      <c r="J1103" s="33" t="n">
        <f aca="false">'Scarico FP Delivery'!$AJ1102</f>
        <v>0</v>
      </c>
      <c r="K1103" s="34" t="n">
        <f aca="false">'Scarico FP Delivery'!AV1102</f>
        <v>0</v>
      </c>
      <c r="L1103" s="51" t="n">
        <f aca="false">'Scarico FP Delivery'!AF1102</f>
        <v>0</v>
      </c>
      <c r="M1103" s="36" t="n">
        <f aca="false">'Scarico FP Delivery'!EL1102</f>
        <v>0</v>
      </c>
      <c r="N1103" s="37" t="e">
        <f aca="false">VLOOKUP($P1103,Formule!$O$2:$P$200,2,0)</f>
        <v>#N/A</v>
      </c>
      <c r="O1103" s="38" t="e">
        <f aca="false">VLOOKUP($P1103,Formule!$B$2:$C$202,2,0)</f>
        <v>#N/A</v>
      </c>
      <c r="P1103" s="39" t="n">
        <f aca="false">'Scarico FP Delivery'!$AC1102</f>
        <v>0</v>
      </c>
      <c r="Q1103" s="40" t="n">
        <f aca="false">'Scarico FP Delivery'!$AD1102</f>
        <v>0</v>
      </c>
      <c r="R1103" s="41" t="n">
        <f aca="false">'Scarico FP Delivery'!$DO1102</f>
        <v>0</v>
      </c>
      <c r="S1103" s="30" t="e">
        <f aca="false">VLOOKUP($R1103,Formule!$H$2:$I$250,2,0)</f>
        <v>#N/A</v>
      </c>
      <c r="T1103" s="42"/>
      <c r="U1103" s="43" t="e">
        <f aca="false">VLOOKUP($P1103,Formule!$E$2:$F$200,2,0)</f>
        <v>#N/A</v>
      </c>
      <c r="V1103" s="44" t="e">
        <f aca="false">U1103*(25/100)</f>
        <v>#N/A</v>
      </c>
      <c r="W1103" s="45" t="e">
        <f aca="false">U1103-V1103</f>
        <v>#N/A</v>
      </c>
      <c r="Y1103" s="14" t="s">
        <v>2257</v>
      </c>
    </row>
    <row r="1104" customFormat="false" ht="12.75" hidden="false" customHeight="false" outlineLevel="0" collapsed="false">
      <c r="A1104" s="28" t="n">
        <v>1102</v>
      </c>
      <c r="B1104" s="29"/>
      <c r="C1104" s="30"/>
      <c r="D1104" s="30" t="n">
        <f aca="false">'Scarico FP Delivery'!$CY1103</f>
        <v>0</v>
      </c>
      <c r="E1104" s="31" t="n">
        <f aca="false">'Scarico FP Delivery'!$AH1103</f>
        <v>0</v>
      </c>
      <c r="F1104" s="31" t="n">
        <f aca="false">'Scarico FP Delivery'!$Z1103</f>
        <v>0</v>
      </c>
      <c r="G1104" s="30" t="n">
        <f aca="false">'Scarico FP Delivery'!$AG1103</f>
        <v>0</v>
      </c>
      <c r="H1104" s="30" t="n">
        <f aca="false">'Scarico FP Delivery'!$U1103</f>
        <v>0</v>
      </c>
      <c r="I1104" s="32" t="n">
        <f aca="false">'Scarico FP Delivery'!$EW1103</f>
        <v>0</v>
      </c>
      <c r="J1104" s="33" t="n">
        <f aca="false">'Scarico FP Delivery'!$AJ1103</f>
        <v>0</v>
      </c>
      <c r="K1104" s="34" t="n">
        <f aca="false">'Scarico FP Delivery'!AV1103</f>
        <v>0</v>
      </c>
      <c r="L1104" s="51" t="n">
        <f aca="false">'Scarico FP Delivery'!AF1103</f>
        <v>0</v>
      </c>
      <c r="M1104" s="36" t="n">
        <f aca="false">'Scarico FP Delivery'!EL1103</f>
        <v>0</v>
      </c>
      <c r="N1104" s="37" t="e">
        <f aca="false">VLOOKUP($P1104,Formule!$O$2:$P$200,2,0)</f>
        <v>#N/A</v>
      </c>
      <c r="O1104" s="38" t="e">
        <f aca="false">VLOOKUP($P1104,Formule!$B$2:$C$202,2,0)</f>
        <v>#N/A</v>
      </c>
      <c r="P1104" s="39" t="n">
        <f aca="false">'Scarico FP Delivery'!$AC1103</f>
        <v>0</v>
      </c>
      <c r="Q1104" s="40" t="n">
        <f aca="false">'Scarico FP Delivery'!$AD1103</f>
        <v>0</v>
      </c>
      <c r="R1104" s="41" t="n">
        <f aca="false">'Scarico FP Delivery'!$DO1103</f>
        <v>0</v>
      </c>
      <c r="S1104" s="30" t="e">
        <f aca="false">VLOOKUP($R1104,Formule!$H$2:$I$250,2,0)</f>
        <v>#N/A</v>
      </c>
      <c r="T1104" s="42"/>
      <c r="U1104" s="43" t="e">
        <f aca="false">VLOOKUP($P1104,Formule!$E$2:$F$200,2,0)</f>
        <v>#N/A</v>
      </c>
      <c r="V1104" s="44" t="e">
        <f aca="false">U1104*(25/100)</f>
        <v>#N/A</v>
      </c>
      <c r="W1104" s="45" t="e">
        <f aca="false">U1104-V1104</f>
        <v>#N/A</v>
      </c>
      <c r="Y1104" s="14" t="s">
        <v>2257</v>
      </c>
    </row>
    <row r="1105" customFormat="false" ht="12.75" hidden="false" customHeight="false" outlineLevel="0" collapsed="false">
      <c r="A1105" s="46" t="n">
        <v>1103</v>
      </c>
      <c r="B1105" s="29"/>
      <c r="C1105" s="30"/>
      <c r="D1105" s="30" t="n">
        <f aca="false">'Scarico FP Delivery'!$CY1104</f>
        <v>0</v>
      </c>
      <c r="E1105" s="31" t="n">
        <f aca="false">'Scarico FP Delivery'!$AH1104</f>
        <v>0</v>
      </c>
      <c r="F1105" s="31" t="n">
        <f aca="false">'Scarico FP Delivery'!$Z1104</f>
        <v>0</v>
      </c>
      <c r="G1105" s="30" t="n">
        <f aca="false">'Scarico FP Delivery'!$AG1104</f>
        <v>0</v>
      </c>
      <c r="H1105" s="30" t="n">
        <f aca="false">'Scarico FP Delivery'!$U1104</f>
        <v>0</v>
      </c>
      <c r="I1105" s="32" t="n">
        <f aca="false">'Scarico FP Delivery'!$EW1104</f>
        <v>0</v>
      </c>
      <c r="J1105" s="33" t="n">
        <f aca="false">'Scarico FP Delivery'!$AJ1104</f>
        <v>0</v>
      </c>
      <c r="K1105" s="34" t="n">
        <f aca="false">'Scarico FP Delivery'!AV1104</f>
        <v>0</v>
      </c>
      <c r="L1105" s="51" t="n">
        <f aca="false">'Scarico FP Delivery'!AF1104</f>
        <v>0</v>
      </c>
      <c r="M1105" s="36" t="n">
        <f aca="false">'Scarico FP Delivery'!EL1104</f>
        <v>0</v>
      </c>
      <c r="N1105" s="37" t="e">
        <f aca="false">VLOOKUP($P1105,Formule!$O$2:$P$200,2,0)</f>
        <v>#N/A</v>
      </c>
      <c r="O1105" s="38" t="e">
        <f aca="false">VLOOKUP($P1105,Formule!$B$2:$C$202,2,0)</f>
        <v>#N/A</v>
      </c>
      <c r="P1105" s="39" t="n">
        <f aca="false">'Scarico FP Delivery'!$AC1104</f>
        <v>0</v>
      </c>
      <c r="Q1105" s="40" t="n">
        <f aca="false">'Scarico FP Delivery'!$AD1104</f>
        <v>0</v>
      </c>
      <c r="R1105" s="41" t="n">
        <f aca="false">'Scarico FP Delivery'!$DO1104</f>
        <v>0</v>
      </c>
      <c r="S1105" s="30" t="e">
        <f aca="false">VLOOKUP($R1105,Formule!$H$2:$I$250,2,0)</f>
        <v>#N/A</v>
      </c>
      <c r="T1105" s="42"/>
      <c r="U1105" s="43" t="e">
        <f aca="false">VLOOKUP($P1105,Formule!$E$2:$F$200,2,0)</f>
        <v>#N/A</v>
      </c>
      <c r="V1105" s="44" t="e">
        <f aca="false">U1105*(25/100)</f>
        <v>#N/A</v>
      </c>
      <c r="W1105" s="45" t="e">
        <f aca="false">U1105-V1105</f>
        <v>#N/A</v>
      </c>
      <c r="Y1105" s="14" t="s">
        <v>2257</v>
      </c>
    </row>
    <row r="1106" customFormat="false" ht="12.75" hidden="false" customHeight="false" outlineLevel="0" collapsed="false">
      <c r="A1106" s="46" t="n">
        <v>1104</v>
      </c>
      <c r="B1106" s="29"/>
      <c r="C1106" s="30"/>
      <c r="D1106" s="30" t="n">
        <f aca="false">'Scarico FP Delivery'!$CY1105</f>
        <v>0</v>
      </c>
      <c r="E1106" s="31" t="n">
        <f aca="false">'Scarico FP Delivery'!$AH1105</f>
        <v>0</v>
      </c>
      <c r="F1106" s="31" t="n">
        <f aca="false">'Scarico FP Delivery'!$Z1105</f>
        <v>0</v>
      </c>
      <c r="G1106" s="30" t="n">
        <f aca="false">'Scarico FP Delivery'!$AG1105</f>
        <v>0</v>
      </c>
      <c r="H1106" s="30" t="n">
        <f aca="false">'Scarico FP Delivery'!$U1105</f>
        <v>0</v>
      </c>
      <c r="I1106" s="32" t="n">
        <f aca="false">'Scarico FP Delivery'!$EW1105</f>
        <v>0</v>
      </c>
      <c r="J1106" s="33" t="n">
        <f aca="false">'Scarico FP Delivery'!$AJ1105</f>
        <v>0</v>
      </c>
      <c r="K1106" s="34" t="n">
        <f aca="false">'Scarico FP Delivery'!AV1105</f>
        <v>0</v>
      </c>
      <c r="L1106" s="51" t="n">
        <f aca="false">'Scarico FP Delivery'!AF1105</f>
        <v>0</v>
      </c>
      <c r="M1106" s="36" t="n">
        <f aca="false">'Scarico FP Delivery'!EL1105</f>
        <v>0</v>
      </c>
      <c r="N1106" s="37" t="e">
        <f aca="false">VLOOKUP($P1106,Formule!$O$2:$P$200,2,0)</f>
        <v>#N/A</v>
      </c>
      <c r="O1106" s="38" t="e">
        <f aca="false">VLOOKUP($P1106,Formule!$B$2:$C$202,2,0)</f>
        <v>#N/A</v>
      </c>
      <c r="P1106" s="39" t="n">
        <f aca="false">'Scarico FP Delivery'!$AC1105</f>
        <v>0</v>
      </c>
      <c r="Q1106" s="40" t="n">
        <f aca="false">'Scarico FP Delivery'!$AD1105</f>
        <v>0</v>
      </c>
      <c r="R1106" s="41" t="n">
        <f aca="false">'Scarico FP Delivery'!$DO1105</f>
        <v>0</v>
      </c>
      <c r="S1106" s="30" t="e">
        <f aca="false">VLOOKUP($R1106,Formule!$H$2:$I$250,2,0)</f>
        <v>#N/A</v>
      </c>
      <c r="T1106" s="42"/>
      <c r="U1106" s="43" t="e">
        <f aca="false">VLOOKUP($P1106,Formule!$E$2:$F$200,2,0)</f>
        <v>#N/A</v>
      </c>
      <c r="V1106" s="44" t="e">
        <f aca="false">U1106*(25/100)</f>
        <v>#N/A</v>
      </c>
      <c r="W1106" s="45" t="e">
        <f aca="false">U1106-V1106</f>
        <v>#N/A</v>
      </c>
      <c r="Y1106" s="14" t="s">
        <v>2257</v>
      </c>
    </row>
    <row r="1107" customFormat="false" ht="12.75" hidden="false" customHeight="false" outlineLevel="0" collapsed="false">
      <c r="A1107" s="28" t="n">
        <v>1105</v>
      </c>
      <c r="B1107" s="29"/>
      <c r="C1107" s="30"/>
      <c r="D1107" s="30" t="n">
        <f aca="false">'Scarico FP Delivery'!$CY1106</f>
        <v>0</v>
      </c>
      <c r="E1107" s="31" t="n">
        <f aca="false">'Scarico FP Delivery'!$AH1106</f>
        <v>0</v>
      </c>
      <c r="F1107" s="31" t="n">
        <f aca="false">'Scarico FP Delivery'!$Z1106</f>
        <v>0</v>
      </c>
      <c r="G1107" s="30" t="n">
        <f aca="false">'Scarico FP Delivery'!$AG1106</f>
        <v>0</v>
      </c>
      <c r="H1107" s="30" t="n">
        <f aca="false">'Scarico FP Delivery'!$U1106</f>
        <v>0</v>
      </c>
      <c r="I1107" s="32" t="n">
        <f aca="false">'Scarico FP Delivery'!$EW1106</f>
        <v>0</v>
      </c>
      <c r="J1107" s="33" t="n">
        <f aca="false">'Scarico FP Delivery'!$AJ1106</f>
        <v>0</v>
      </c>
      <c r="K1107" s="34" t="n">
        <f aca="false">'Scarico FP Delivery'!AV1106</f>
        <v>0</v>
      </c>
      <c r="L1107" s="51" t="n">
        <f aca="false">'Scarico FP Delivery'!AF1106</f>
        <v>0</v>
      </c>
      <c r="M1107" s="36" t="n">
        <f aca="false">'Scarico FP Delivery'!EL1106</f>
        <v>0</v>
      </c>
      <c r="N1107" s="37" t="e">
        <f aca="false">VLOOKUP($P1107,Formule!$O$2:$P$200,2,0)</f>
        <v>#N/A</v>
      </c>
      <c r="O1107" s="38" t="e">
        <f aca="false">VLOOKUP($P1107,Formule!$B$2:$C$202,2,0)</f>
        <v>#N/A</v>
      </c>
      <c r="P1107" s="39" t="n">
        <f aca="false">'Scarico FP Delivery'!$AC1106</f>
        <v>0</v>
      </c>
      <c r="Q1107" s="40" t="n">
        <f aca="false">'Scarico FP Delivery'!$AD1106</f>
        <v>0</v>
      </c>
      <c r="R1107" s="41" t="n">
        <f aca="false">'Scarico FP Delivery'!$DO1106</f>
        <v>0</v>
      </c>
      <c r="S1107" s="30" t="e">
        <f aca="false">VLOOKUP($R1107,Formule!$H$2:$I$250,2,0)</f>
        <v>#N/A</v>
      </c>
      <c r="T1107" s="42"/>
      <c r="U1107" s="43" t="e">
        <f aca="false">VLOOKUP($P1107,Formule!$E$2:$F$200,2,0)</f>
        <v>#N/A</v>
      </c>
      <c r="V1107" s="44" t="e">
        <f aca="false">U1107*(25/100)</f>
        <v>#N/A</v>
      </c>
      <c r="W1107" s="45" t="e">
        <f aca="false">U1107-V1107</f>
        <v>#N/A</v>
      </c>
      <c r="Y1107" s="14" t="s">
        <v>2257</v>
      </c>
    </row>
    <row r="1108" customFormat="false" ht="12.75" hidden="false" customHeight="false" outlineLevel="0" collapsed="false">
      <c r="A1108" s="46" t="n">
        <v>1106</v>
      </c>
      <c r="B1108" s="29"/>
      <c r="C1108" s="30"/>
      <c r="D1108" s="30" t="n">
        <f aca="false">'Scarico FP Delivery'!$CY1107</f>
        <v>0</v>
      </c>
      <c r="E1108" s="31" t="n">
        <f aca="false">'Scarico FP Delivery'!$AH1107</f>
        <v>0</v>
      </c>
      <c r="F1108" s="31" t="n">
        <f aca="false">'Scarico FP Delivery'!$Z1107</f>
        <v>0</v>
      </c>
      <c r="G1108" s="30" t="n">
        <f aca="false">'Scarico FP Delivery'!$AG1107</f>
        <v>0</v>
      </c>
      <c r="H1108" s="30" t="n">
        <f aca="false">'Scarico FP Delivery'!$U1107</f>
        <v>0</v>
      </c>
      <c r="I1108" s="32" t="n">
        <f aca="false">'Scarico FP Delivery'!$EW1107</f>
        <v>0</v>
      </c>
      <c r="J1108" s="33" t="n">
        <f aca="false">'Scarico FP Delivery'!$AJ1107</f>
        <v>0</v>
      </c>
      <c r="K1108" s="34" t="n">
        <f aca="false">'Scarico FP Delivery'!AV1107</f>
        <v>0</v>
      </c>
      <c r="L1108" s="51" t="n">
        <f aca="false">'Scarico FP Delivery'!AF1107</f>
        <v>0</v>
      </c>
      <c r="M1108" s="36" t="n">
        <f aca="false">'Scarico FP Delivery'!EL1107</f>
        <v>0</v>
      </c>
      <c r="N1108" s="37" t="e">
        <f aca="false">VLOOKUP($P1108,Formule!$O$2:$P$200,2,0)</f>
        <v>#N/A</v>
      </c>
      <c r="O1108" s="38" t="e">
        <f aca="false">VLOOKUP($P1108,Formule!$B$2:$C$202,2,0)</f>
        <v>#N/A</v>
      </c>
      <c r="P1108" s="39" t="n">
        <f aca="false">'Scarico FP Delivery'!$AC1107</f>
        <v>0</v>
      </c>
      <c r="Q1108" s="40" t="n">
        <f aca="false">'Scarico FP Delivery'!$AD1107</f>
        <v>0</v>
      </c>
      <c r="R1108" s="41" t="n">
        <f aca="false">'Scarico FP Delivery'!$DO1107</f>
        <v>0</v>
      </c>
      <c r="S1108" s="30" t="e">
        <f aca="false">VLOOKUP($R1108,Formule!$H$2:$I$250,2,0)</f>
        <v>#N/A</v>
      </c>
      <c r="T1108" s="42"/>
      <c r="U1108" s="43" t="e">
        <f aca="false">VLOOKUP($P1108,Formule!$E$2:$F$200,2,0)</f>
        <v>#N/A</v>
      </c>
      <c r="V1108" s="44" t="e">
        <f aca="false">U1108*(25/100)</f>
        <v>#N/A</v>
      </c>
      <c r="W1108" s="45" t="e">
        <f aca="false">U1108-V1108</f>
        <v>#N/A</v>
      </c>
      <c r="Y1108" s="14" t="s">
        <v>2257</v>
      </c>
    </row>
    <row r="1109" customFormat="false" ht="12.75" hidden="false" customHeight="false" outlineLevel="0" collapsed="false">
      <c r="A1109" s="46" t="n">
        <v>1107</v>
      </c>
      <c r="B1109" s="29"/>
      <c r="C1109" s="30"/>
      <c r="D1109" s="30" t="n">
        <f aca="false">'Scarico FP Delivery'!$CY1108</f>
        <v>0</v>
      </c>
      <c r="E1109" s="31" t="n">
        <f aca="false">'Scarico FP Delivery'!$AH1108</f>
        <v>0</v>
      </c>
      <c r="F1109" s="31" t="n">
        <f aca="false">'Scarico FP Delivery'!$Z1108</f>
        <v>0</v>
      </c>
      <c r="G1109" s="30" t="n">
        <f aca="false">'Scarico FP Delivery'!$AG1108</f>
        <v>0</v>
      </c>
      <c r="H1109" s="30" t="n">
        <f aca="false">'Scarico FP Delivery'!$U1108</f>
        <v>0</v>
      </c>
      <c r="I1109" s="32" t="n">
        <f aca="false">'Scarico FP Delivery'!$EW1108</f>
        <v>0</v>
      </c>
      <c r="J1109" s="33" t="n">
        <f aca="false">'Scarico FP Delivery'!$AJ1108</f>
        <v>0</v>
      </c>
      <c r="K1109" s="34" t="n">
        <f aca="false">'Scarico FP Delivery'!AV1108</f>
        <v>0</v>
      </c>
      <c r="L1109" s="51" t="n">
        <f aca="false">'Scarico FP Delivery'!AF1108</f>
        <v>0</v>
      </c>
      <c r="M1109" s="36" t="n">
        <f aca="false">'Scarico FP Delivery'!EL1108</f>
        <v>0</v>
      </c>
      <c r="N1109" s="37" t="e">
        <f aca="false">VLOOKUP($P1109,Formule!$O$2:$P$200,2,0)</f>
        <v>#N/A</v>
      </c>
      <c r="O1109" s="38" t="e">
        <f aca="false">VLOOKUP($P1109,Formule!$B$2:$C$202,2,0)</f>
        <v>#N/A</v>
      </c>
      <c r="P1109" s="39" t="n">
        <f aca="false">'Scarico FP Delivery'!$AC1108</f>
        <v>0</v>
      </c>
      <c r="Q1109" s="40" t="n">
        <f aca="false">'Scarico FP Delivery'!$AD1108</f>
        <v>0</v>
      </c>
      <c r="R1109" s="41" t="n">
        <f aca="false">'Scarico FP Delivery'!$DO1108</f>
        <v>0</v>
      </c>
      <c r="S1109" s="30" t="e">
        <f aca="false">VLOOKUP($R1109,Formule!$H$2:$I$250,2,0)</f>
        <v>#N/A</v>
      </c>
      <c r="T1109" s="42"/>
      <c r="U1109" s="43" t="e">
        <f aca="false">VLOOKUP($P1109,Formule!$E$2:$F$200,2,0)</f>
        <v>#N/A</v>
      </c>
      <c r="V1109" s="44" t="e">
        <f aca="false">U1109*(25/100)</f>
        <v>#N/A</v>
      </c>
      <c r="W1109" s="45" t="e">
        <f aca="false">U1109-V1109</f>
        <v>#N/A</v>
      </c>
      <c r="Y1109" s="14" t="s">
        <v>2257</v>
      </c>
    </row>
    <row r="1110" customFormat="false" ht="12.75" hidden="false" customHeight="false" outlineLevel="0" collapsed="false">
      <c r="A1110" s="28" t="n">
        <v>1108</v>
      </c>
      <c r="B1110" s="29"/>
      <c r="C1110" s="30"/>
      <c r="D1110" s="30" t="n">
        <f aca="false">'Scarico FP Delivery'!$CY1109</f>
        <v>0</v>
      </c>
      <c r="E1110" s="31" t="n">
        <f aca="false">'Scarico FP Delivery'!$AH1109</f>
        <v>0</v>
      </c>
      <c r="F1110" s="31" t="n">
        <f aca="false">'Scarico FP Delivery'!$Z1109</f>
        <v>0</v>
      </c>
      <c r="G1110" s="30" t="n">
        <f aca="false">'Scarico FP Delivery'!$AG1109</f>
        <v>0</v>
      </c>
      <c r="H1110" s="30" t="n">
        <f aca="false">'Scarico FP Delivery'!$U1109</f>
        <v>0</v>
      </c>
      <c r="I1110" s="32" t="n">
        <f aca="false">'Scarico FP Delivery'!$EW1109</f>
        <v>0</v>
      </c>
      <c r="J1110" s="33" t="n">
        <f aca="false">'Scarico FP Delivery'!$AJ1109</f>
        <v>0</v>
      </c>
      <c r="K1110" s="34" t="n">
        <f aca="false">'Scarico FP Delivery'!AV1109</f>
        <v>0</v>
      </c>
      <c r="L1110" s="51" t="n">
        <f aca="false">'Scarico FP Delivery'!AF1109</f>
        <v>0</v>
      </c>
      <c r="M1110" s="36" t="n">
        <f aca="false">'Scarico FP Delivery'!EL1109</f>
        <v>0</v>
      </c>
      <c r="N1110" s="37" t="e">
        <f aca="false">VLOOKUP($P1110,Formule!$O$2:$P$200,2,0)</f>
        <v>#N/A</v>
      </c>
      <c r="O1110" s="38" t="e">
        <f aca="false">VLOOKUP($P1110,Formule!$B$2:$C$202,2,0)</f>
        <v>#N/A</v>
      </c>
      <c r="P1110" s="39" t="n">
        <f aca="false">'Scarico FP Delivery'!$AC1109</f>
        <v>0</v>
      </c>
      <c r="Q1110" s="40" t="n">
        <f aca="false">'Scarico FP Delivery'!$AD1109</f>
        <v>0</v>
      </c>
      <c r="R1110" s="41" t="n">
        <f aca="false">'Scarico FP Delivery'!$DO1109</f>
        <v>0</v>
      </c>
      <c r="S1110" s="30" t="e">
        <f aca="false">VLOOKUP($R1110,Formule!$H$2:$I$250,2,0)</f>
        <v>#N/A</v>
      </c>
      <c r="T1110" s="42"/>
      <c r="U1110" s="43" t="e">
        <f aca="false">VLOOKUP($P1110,Formule!$E$2:$F$200,2,0)</f>
        <v>#N/A</v>
      </c>
      <c r="V1110" s="44" t="e">
        <f aca="false">U1110*(25/100)</f>
        <v>#N/A</v>
      </c>
      <c r="W1110" s="45" t="e">
        <f aca="false">U1110-V1110</f>
        <v>#N/A</v>
      </c>
      <c r="Y1110" s="14" t="s">
        <v>2257</v>
      </c>
    </row>
    <row r="1111" customFormat="false" ht="12.75" hidden="false" customHeight="false" outlineLevel="0" collapsed="false">
      <c r="A1111" s="46" t="n">
        <v>1109</v>
      </c>
      <c r="B1111" s="29"/>
      <c r="C1111" s="30"/>
      <c r="D1111" s="30" t="n">
        <f aca="false">'Scarico FP Delivery'!$CY1110</f>
        <v>0</v>
      </c>
      <c r="E1111" s="31" t="n">
        <f aca="false">'Scarico FP Delivery'!$AH1110</f>
        <v>0</v>
      </c>
      <c r="F1111" s="31" t="n">
        <f aca="false">'Scarico FP Delivery'!$Z1110</f>
        <v>0</v>
      </c>
      <c r="G1111" s="30" t="n">
        <f aca="false">'Scarico FP Delivery'!$AG1110</f>
        <v>0</v>
      </c>
      <c r="H1111" s="30" t="n">
        <f aca="false">'Scarico FP Delivery'!$U1110</f>
        <v>0</v>
      </c>
      <c r="I1111" s="32" t="n">
        <f aca="false">'Scarico FP Delivery'!$EW1110</f>
        <v>0</v>
      </c>
      <c r="J1111" s="33" t="n">
        <f aca="false">'Scarico FP Delivery'!$AJ1110</f>
        <v>0</v>
      </c>
      <c r="K1111" s="34" t="n">
        <f aca="false">'Scarico FP Delivery'!AV1110</f>
        <v>0</v>
      </c>
      <c r="L1111" s="51" t="n">
        <f aca="false">'Scarico FP Delivery'!AF1110</f>
        <v>0</v>
      </c>
      <c r="M1111" s="36" t="n">
        <f aca="false">'Scarico FP Delivery'!EL1110</f>
        <v>0</v>
      </c>
      <c r="N1111" s="37" t="e">
        <f aca="false">VLOOKUP($P1111,Formule!$O$2:$P$200,2,0)</f>
        <v>#N/A</v>
      </c>
      <c r="O1111" s="38" t="e">
        <f aca="false">VLOOKUP($P1111,Formule!$B$2:$C$202,2,0)</f>
        <v>#N/A</v>
      </c>
      <c r="P1111" s="39" t="n">
        <f aca="false">'Scarico FP Delivery'!$AC1110</f>
        <v>0</v>
      </c>
      <c r="Q1111" s="40" t="n">
        <f aca="false">'Scarico FP Delivery'!$AD1110</f>
        <v>0</v>
      </c>
      <c r="R1111" s="41" t="n">
        <f aca="false">'Scarico FP Delivery'!$DO1110</f>
        <v>0</v>
      </c>
      <c r="S1111" s="30" t="e">
        <f aca="false">VLOOKUP($R1111,Formule!$H$2:$I$250,2,0)</f>
        <v>#N/A</v>
      </c>
      <c r="T1111" s="42"/>
      <c r="U1111" s="43" t="e">
        <f aca="false">VLOOKUP($P1111,Formule!$E$2:$F$200,2,0)</f>
        <v>#N/A</v>
      </c>
      <c r="V1111" s="44" t="e">
        <f aca="false">U1111*(25/100)</f>
        <v>#N/A</v>
      </c>
      <c r="W1111" s="45" t="e">
        <f aca="false">U1111-V1111</f>
        <v>#N/A</v>
      </c>
      <c r="Y1111" s="14" t="s">
        <v>2257</v>
      </c>
    </row>
    <row r="1112" customFormat="false" ht="12.75" hidden="false" customHeight="false" outlineLevel="0" collapsed="false">
      <c r="A1112" s="46" t="n">
        <v>1110</v>
      </c>
      <c r="B1112" s="29"/>
      <c r="C1112" s="30"/>
      <c r="D1112" s="30" t="n">
        <f aca="false">'Scarico FP Delivery'!$CY1111</f>
        <v>0</v>
      </c>
      <c r="E1112" s="31" t="n">
        <f aca="false">'Scarico FP Delivery'!$AH1111</f>
        <v>0</v>
      </c>
      <c r="F1112" s="31" t="n">
        <f aca="false">'Scarico FP Delivery'!$Z1111</f>
        <v>0</v>
      </c>
      <c r="G1112" s="30" t="n">
        <f aca="false">'Scarico FP Delivery'!$AG1111</f>
        <v>0</v>
      </c>
      <c r="H1112" s="30" t="n">
        <f aca="false">'Scarico FP Delivery'!$U1111</f>
        <v>0</v>
      </c>
      <c r="I1112" s="32" t="n">
        <f aca="false">'Scarico FP Delivery'!$EW1111</f>
        <v>0</v>
      </c>
      <c r="J1112" s="33" t="n">
        <f aca="false">'Scarico FP Delivery'!$AJ1111</f>
        <v>0</v>
      </c>
      <c r="K1112" s="34" t="n">
        <f aca="false">'Scarico FP Delivery'!AV1111</f>
        <v>0</v>
      </c>
      <c r="L1112" s="51" t="n">
        <f aca="false">'Scarico FP Delivery'!AF1111</f>
        <v>0</v>
      </c>
      <c r="M1112" s="36" t="n">
        <f aca="false">'Scarico FP Delivery'!EL1111</f>
        <v>0</v>
      </c>
      <c r="N1112" s="37" t="e">
        <f aca="false">VLOOKUP($P1112,Formule!$O$2:$P$200,2,0)</f>
        <v>#N/A</v>
      </c>
      <c r="O1112" s="38" t="e">
        <f aca="false">VLOOKUP($P1112,Formule!$B$2:$C$202,2,0)</f>
        <v>#N/A</v>
      </c>
      <c r="P1112" s="39" t="n">
        <f aca="false">'Scarico FP Delivery'!$AC1111</f>
        <v>0</v>
      </c>
      <c r="Q1112" s="40" t="n">
        <f aca="false">'Scarico FP Delivery'!$AD1111</f>
        <v>0</v>
      </c>
      <c r="R1112" s="41" t="n">
        <f aca="false">'Scarico FP Delivery'!$DO1111</f>
        <v>0</v>
      </c>
      <c r="S1112" s="30" t="e">
        <f aca="false">VLOOKUP($R1112,Formule!$H$2:$I$250,2,0)</f>
        <v>#N/A</v>
      </c>
      <c r="T1112" s="42"/>
      <c r="U1112" s="43" t="e">
        <f aca="false">VLOOKUP($P1112,Formule!$E$2:$F$200,2,0)</f>
        <v>#N/A</v>
      </c>
      <c r="V1112" s="44" t="e">
        <f aca="false">U1112*(25/100)</f>
        <v>#N/A</v>
      </c>
      <c r="W1112" s="45" t="e">
        <f aca="false">U1112-V1112</f>
        <v>#N/A</v>
      </c>
      <c r="Y1112" s="14" t="s">
        <v>2257</v>
      </c>
    </row>
    <row r="1113" customFormat="false" ht="12.75" hidden="false" customHeight="false" outlineLevel="0" collapsed="false">
      <c r="A1113" s="28" t="n">
        <v>1111</v>
      </c>
      <c r="B1113" s="29"/>
      <c r="C1113" s="30"/>
      <c r="D1113" s="30" t="n">
        <f aca="false">'Scarico FP Delivery'!$CY1112</f>
        <v>0</v>
      </c>
      <c r="E1113" s="31" t="n">
        <f aca="false">'Scarico FP Delivery'!$AH1112</f>
        <v>0</v>
      </c>
      <c r="F1113" s="31" t="n">
        <f aca="false">'Scarico FP Delivery'!$Z1112</f>
        <v>0</v>
      </c>
      <c r="G1113" s="30" t="n">
        <f aca="false">'Scarico FP Delivery'!$AG1112</f>
        <v>0</v>
      </c>
      <c r="H1113" s="30" t="n">
        <f aca="false">'Scarico FP Delivery'!$U1112</f>
        <v>0</v>
      </c>
      <c r="I1113" s="32" t="n">
        <f aca="false">'Scarico FP Delivery'!$EW1112</f>
        <v>0</v>
      </c>
      <c r="J1113" s="33" t="n">
        <f aca="false">'Scarico FP Delivery'!$AJ1112</f>
        <v>0</v>
      </c>
      <c r="K1113" s="34" t="n">
        <f aca="false">'Scarico FP Delivery'!AV1112</f>
        <v>0</v>
      </c>
      <c r="L1113" s="51" t="n">
        <f aca="false">'Scarico FP Delivery'!AF1112</f>
        <v>0</v>
      </c>
      <c r="M1113" s="36" t="n">
        <f aca="false">'Scarico FP Delivery'!EL1112</f>
        <v>0</v>
      </c>
      <c r="N1113" s="37" t="e">
        <f aca="false">VLOOKUP($P1113,Formule!$O$2:$P$200,2,0)</f>
        <v>#N/A</v>
      </c>
      <c r="O1113" s="38" t="e">
        <f aca="false">VLOOKUP($P1113,Formule!$B$2:$C$202,2,0)</f>
        <v>#N/A</v>
      </c>
      <c r="P1113" s="39" t="n">
        <f aca="false">'Scarico FP Delivery'!$AC1112</f>
        <v>0</v>
      </c>
      <c r="Q1113" s="40" t="n">
        <f aca="false">'Scarico FP Delivery'!$AD1112</f>
        <v>0</v>
      </c>
      <c r="R1113" s="41" t="n">
        <f aca="false">'Scarico FP Delivery'!$DO1112</f>
        <v>0</v>
      </c>
      <c r="S1113" s="30" t="e">
        <f aca="false">VLOOKUP($R1113,Formule!$H$2:$I$250,2,0)</f>
        <v>#N/A</v>
      </c>
      <c r="T1113" s="42"/>
      <c r="U1113" s="43" t="e">
        <f aca="false">VLOOKUP($P1113,Formule!$E$2:$F$200,2,0)</f>
        <v>#N/A</v>
      </c>
      <c r="V1113" s="44" t="e">
        <f aca="false">U1113*(25/100)</f>
        <v>#N/A</v>
      </c>
      <c r="W1113" s="45" t="e">
        <f aca="false">U1113-V1113</f>
        <v>#N/A</v>
      </c>
      <c r="Y1113" s="14" t="s">
        <v>2257</v>
      </c>
    </row>
    <row r="1114" customFormat="false" ht="12.75" hidden="false" customHeight="false" outlineLevel="0" collapsed="false">
      <c r="A1114" s="46" t="n">
        <v>1112</v>
      </c>
      <c r="B1114" s="29"/>
      <c r="C1114" s="30"/>
      <c r="D1114" s="30" t="n">
        <f aca="false">'Scarico FP Delivery'!$CY1113</f>
        <v>0</v>
      </c>
      <c r="E1114" s="31" t="n">
        <f aca="false">'Scarico FP Delivery'!$AH1113</f>
        <v>0</v>
      </c>
      <c r="F1114" s="31" t="n">
        <f aca="false">'Scarico FP Delivery'!$Z1113</f>
        <v>0</v>
      </c>
      <c r="G1114" s="30" t="n">
        <f aca="false">'Scarico FP Delivery'!$AG1113</f>
        <v>0</v>
      </c>
      <c r="H1114" s="30" t="n">
        <f aca="false">'Scarico FP Delivery'!$U1113</f>
        <v>0</v>
      </c>
      <c r="I1114" s="32" t="n">
        <f aca="false">'Scarico FP Delivery'!$EW1113</f>
        <v>0</v>
      </c>
      <c r="J1114" s="33" t="n">
        <f aca="false">'Scarico FP Delivery'!$AJ1113</f>
        <v>0</v>
      </c>
      <c r="K1114" s="34" t="n">
        <f aca="false">'Scarico FP Delivery'!AV1113</f>
        <v>0</v>
      </c>
      <c r="L1114" s="51" t="n">
        <f aca="false">'Scarico FP Delivery'!AF1113</f>
        <v>0</v>
      </c>
      <c r="M1114" s="36" t="n">
        <f aca="false">'Scarico FP Delivery'!EL1113</f>
        <v>0</v>
      </c>
      <c r="N1114" s="37" t="e">
        <f aca="false">VLOOKUP($P1114,Formule!$O$2:$P$200,2,0)</f>
        <v>#N/A</v>
      </c>
      <c r="O1114" s="38" t="e">
        <f aca="false">VLOOKUP($P1114,Formule!$B$2:$C$202,2,0)</f>
        <v>#N/A</v>
      </c>
      <c r="P1114" s="39" t="n">
        <f aca="false">'Scarico FP Delivery'!$AC1113</f>
        <v>0</v>
      </c>
      <c r="Q1114" s="40" t="n">
        <f aca="false">'Scarico FP Delivery'!$AD1113</f>
        <v>0</v>
      </c>
      <c r="R1114" s="41" t="n">
        <f aca="false">'Scarico FP Delivery'!$DO1113</f>
        <v>0</v>
      </c>
      <c r="S1114" s="30" t="e">
        <f aca="false">VLOOKUP($R1114,Formule!$H$2:$I$250,2,0)</f>
        <v>#N/A</v>
      </c>
      <c r="T1114" s="42"/>
      <c r="U1114" s="43" t="e">
        <f aca="false">VLOOKUP($P1114,Formule!$E$2:$F$200,2,0)</f>
        <v>#N/A</v>
      </c>
      <c r="V1114" s="44" t="e">
        <f aca="false">U1114*(25/100)</f>
        <v>#N/A</v>
      </c>
      <c r="W1114" s="45" t="e">
        <f aca="false">U1114-V1114</f>
        <v>#N/A</v>
      </c>
      <c r="Y1114" s="14" t="s">
        <v>2257</v>
      </c>
    </row>
    <row r="1115" customFormat="false" ht="12.75" hidden="false" customHeight="false" outlineLevel="0" collapsed="false">
      <c r="A1115" s="46" t="n">
        <v>1113</v>
      </c>
      <c r="B1115" s="29"/>
      <c r="C1115" s="30"/>
      <c r="D1115" s="30" t="n">
        <f aca="false">'Scarico FP Delivery'!$CY1114</f>
        <v>0</v>
      </c>
      <c r="E1115" s="31" t="n">
        <f aca="false">'Scarico FP Delivery'!$AH1114</f>
        <v>0</v>
      </c>
      <c r="F1115" s="31" t="n">
        <f aca="false">'Scarico FP Delivery'!$Z1114</f>
        <v>0</v>
      </c>
      <c r="G1115" s="30" t="n">
        <f aca="false">'Scarico FP Delivery'!$AG1114</f>
        <v>0</v>
      </c>
      <c r="H1115" s="30" t="n">
        <f aca="false">'Scarico FP Delivery'!$U1114</f>
        <v>0</v>
      </c>
      <c r="I1115" s="32" t="n">
        <f aca="false">'Scarico FP Delivery'!$EW1114</f>
        <v>0</v>
      </c>
      <c r="J1115" s="33" t="n">
        <f aca="false">'Scarico FP Delivery'!$AJ1114</f>
        <v>0</v>
      </c>
      <c r="K1115" s="34" t="n">
        <f aca="false">'Scarico FP Delivery'!AV1114</f>
        <v>0</v>
      </c>
      <c r="L1115" s="51" t="n">
        <f aca="false">'Scarico FP Delivery'!AF1114</f>
        <v>0</v>
      </c>
      <c r="M1115" s="36" t="n">
        <f aca="false">'Scarico FP Delivery'!EL1114</f>
        <v>0</v>
      </c>
      <c r="N1115" s="37" t="e">
        <f aca="false">VLOOKUP($P1115,Formule!$O$2:$P$200,2,0)</f>
        <v>#N/A</v>
      </c>
      <c r="O1115" s="38" t="e">
        <f aca="false">VLOOKUP($P1115,Formule!$B$2:$C$202,2,0)</f>
        <v>#N/A</v>
      </c>
      <c r="P1115" s="39" t="n">
        <f aca="false">'Scarico FP Delivery'!$AC1114</f>
        <v>0</v>
      </c>
      <c r="Q1115" s="40" t="n">
        <f aca="false">'Scarico FP Delivery'!$AD1114</f>
        <v>0</v>
      </c>
      <c r="R1115" s="41" t="n">
        <f aca="false">'Scarico FP Delivery'!$DO1114</f>
        <v>0</v>
      </c>
      <c r="S1115" s="30" t="e">
        <f aca="false">VLOOKUP($R1115,Formule!$H$2:$I$250,2,0)</f>
        <v>#N/A</v>
      </c>
      <c r="T1115" s="42"/>
      <c r="U1115" s="43" t="e">
        <f aca="false">VLOOKUP($P1115,Formule!$E$2:$F$200,2,0)</f>
        <v>#N/A</v>
      </c>
      <c r="V1115" s="44" t="e">
        <f aca="false">U1115*(25/100)</f>
        <v>#N/A</v>
      </c>
      <c r="W1115" s="45" t="e">
        <f aca="false">U1115-V1115</f>
        <v>#N/A</v>
      </c>
      <c r="Y1115" s="14" t="s">
        <v>2257</v>
      </c>
    </row>
    <row r="1116" customFormat="false" ht="12.75" hidden="false" customHeight="false" outlineLevel="0" collapsed="false">
      <c r="A1116" s="28" t="n">
        <v>1114</v>
      </c>
      <c r="B1116" s="29"/>
      <c r="C1116" s="30"/>
      <c r="D1116" s="30" t="n">
        <f aca="false">'Scarico FP Delivery'!$CY1115</f>
        <v>0</v>
      </c>
      <c r="E1116" s="31" t="n">
        <f aca="false">'Scarico FP Delivery'!$AH1115</f>
        <v>0</v>
      </c>
      <c r="F1116" s="31" t="n">
        <f aca="false">'Scarico FP Delivery'!$Z1115</f>
        <v>0</v>
      </c>
      <c r="G1116" s="30" t="n">
        <f aca="false">'Scarico FP Delivery'!$AG1115</f>
        <v>0</v>
      </c>
      <c r="H1116" s="30" t="n">
        <f aca="false">'Scarico FP Delivery'!$U1115</f>
        <v>0</v>
      </c>
      <c r="I1116" s="32" t="n">
        <f aca="false">'Scarico FP Delivery'!$EW1115</f>
        <v>0</v>
      </c>
      <c r="J1116" s="33" t="n">
        <f aca="false">'Scarico FP Delivery'!$AJ1115</f>
        <v>0</v>
      </c>
      <c r="K1116" s="34" t="n">
        <f aca="false">'Scarico FP Delivery'!AV1115</f>
        <v>0</v>
      </c>
      <c r="L1116" s="51" t="n">
        <f aca="false">'Scarico FP Delivery'!AF1115</f>
        <v>0</v>
      </c>
      <c r="M1116" s="36" t="n">
        <f aca="false">'Scarico FP Delivery'!EL1115</f>
        <v>0</v>
      </c>
      <c r="N1116" s="37" t="e">
        <f aca="false">VLOOKUP($P1116,Formule!$O$2:$P$200,2,0)</f>
        <v>#N/A</v>
      </c>
      <c r="O1116" s="38" t="e">
        <f aca="false">VLOOKUP($P1116,Formule!$B$2:$C$202,2,0)</f>
        <v>#N/A</v>
      </c>
      <c r="P1116" s="39" t="n">
        <f aca="false">'Scarico FP Delivery'!$AC1115</f>
        <v>0</v>
      </c>
      <c r="Q1116" s="40" t="n">
        <f aca="false">'Scarico FP Delivery'!$AD1115</f>
        <v>0</v>
      </c>
      <c r="R1116" s="41" t="n">
        <f aca="false">'Scarico FP Delivery'!$DO1115</f>
        <v>0</v>
      </c>
      <c r="S1116" s="30" t="e">
        <f aca="false">VLOOKUP($R1116,Formule!$H$2:$I$250,2,0)</f>
        <v>#N/A</v>
      </c>
      <c r="T1116" s="42"/>
      <c r="U1116" s="43" t="e">
        <f aca="false">VLOOKUP($P1116,Formule!$E$2:$F$200,2,0)</f>
        <v>#N/A</v>
      </c>
      <c r="V1116" s="44" t="e">
        <f aca="false">U1116*(25/100)</f>
        <v>#N/A</v>
      </c>
      <c r="W1116" s="45" t="e">
        <f aca="false">U1116-V1116</f>
        <v>#N/A</v>
      </c>
      <c r="Y1116" s="14" t="s">
        <v>2257</v>
      </c>
    </row>
    <row r="1117" customFormat="false" ht="12.75" hidden="false" customHeight="false" outlineLevel="0" collapsed="false">
      <c r="A1117" s="46" t="n">
        <v>1115</v>
      </c>
      <c r="B1117" s="29"/>
      <c r="C1117" s="30"/>
      <c r="D1117" s="30" t="n">
        <f aca="false">'Scarico FP Delivery'!$CY1116</f>
        <v>0</v>
      </c>
      <c r="E1117" s="31" t="n">
        <f aca="false">'Scarico FP Delivery'!$AH1116</f>
        <v>0</v>
      </c>
      <c r="F1117" s="31" t="n">
        <f aca="false">'Scarico FP Delivery'!$Z1116</f>
        <v>0</v>
      </c>
      <c r="G1117" s="30" t="n">
        <f aca="false">'Scarico FP Delivery'!$AG1116</f>
        <v>0</v>
      </c>
      <c r="H1117" s="30" t="n">
        <f aca="false">'Scarico FP Delivery'!$U1116</f>
        <v>0</v>
      </c>
      <c r="I1117" s="32" t="n">
        <f aca="false">'Scarico FP Delivery'!$EW1116</f>
        <v>0</v>
      </c>
      <c r="J1117" s="33" t="n">
        <f aca="false">'Scarico FP Delivery'!$AJ1116</f>
        <v>0</v>
      </c>
      <c r="K1117" s="34" t="n">
        <f aca="false">'Scarico FP Delivery'!AV1116</f>
        <v>0</v>
      </c>
      <c r="L1117" s="51" t="n">
        <f aca="false">'Scarico FP Delivery'!AF1116</f>
        <v>0</v>
      </c>
      <c r="M1117" s="36" t="n">
        <f aca="false">'Scarico FP Delivery'!EL1116</f>
        <v>0</v>
      </c>
      <c r="N1117" s="37" t="e">
        <f aca="false">VLOOKUP($P1117,Formule!$O$2:$P$200,2,0)</f>
        <v>#N/A</v>
      </c>
      <c r="O1117" s="38" t="e">
        <f aca="false">VLOOKUP($P1117,Formule!$B$2:$C$202,2,0)</f>
        <v>#N/A</v>
      </c>
      <c r="P1117" s="39" t="n">
        <f aca="false">'Scarico FP Delivery'!$AC1116</f>
        <v>0</v>
      </c>
      <c r="Q1117" s="40" t="n">
        <f aca="false">'Scarico FP Delivery'!$AD1116</f>
        <v>0</v>
      </c>
      <c r="R1117" s="41" t="n">
        <f aca="false">'Scarico FP Delivery'!$DO1116</f>
        <v>0</v>
      </c>
      <c r="S1117" s="30" t="e">
        <f aca="false">VLOOKUP($R1117,Formule!$H$2:$I$250,2,0)</f>
        <v>#N/A</v>
      </c>
      <c r="T1117" s="42"/>
      <c r="U1117" s="43" t="e">
        <f aca="false">VLOOKUP($P1117,Formule!$E$2:$F$200,2,0)</f>
        <v>#N/A</v>
      </c>
      <c r="V1117" s="44" t="e">
        <f aca="false">U1117*(25/100)</f>
        <v>#N/A</v>
      </c>
      <c r="W1117" s="45" t="e">
        <f aca="false">U1117-V1117</f>
        <v>#N/A</v>
      </c>
      <c r="Y1117" s="14" t="s">
        <v>2257</v>
      </c>
    </row>
    <row r="1118" customFormat="false" ht="12.75" hidden="false" customHeight="false" outlineLevel="0" collapsed="false">
      <c r="A1118" s="46" t="n">
        <v>1116</v>
      </c>
      <c r="B1118" s="29"/>
      <c r="C1118" s="30"/>
      <c r="D1118" s="30" t="n">
        <f aca="false">'Scarico FP Delivery'!$CY1117</f>
        <v>0</v>
      </c>
      <c r="E1118" s="31" t="n">
        <f aca="false">'Scarico FP Delivery'!$AH1117</f>
        <v>0</v>
      </c>
      <c r="F1118" s="31" t="n">
        <f aca="false">'Scarico FP Delivery'!$Z1117</f>
        <v>0</v>
      </c>
      <c r="G1118" s="30" t="n">
        <f aca="false">'Scarico FP Delivery'!$AG1117</f>
        <v>0</v>
      </c>
      <c r="H1118" s="30" t="n">
        <f aca="false">'Scarico FP Delivery'!$U1117</f>
        <v>0</v>
      </c>
      <c r="I1118" s="32" t="n">
        <f aca="false">'Scarico FP Delivery'!$EW1117</f>
        <v>0</v>
      </c>
      <c r="J1118" s="33" t="n">
        <f aca="false">'Scarico FP Delivery'!$AJ1117</f>
        <v>0</v>
      </c>
      <c r="K1118" s="34" t="n">
        <f aca="false">'Scarico FP Delivery'!AV1117</f>
        <v>0</v>
      </c>
      <c r="L1118" s="51" t="n">
        <f aca="false">'Scarico FP Delivery'!AF1117</f>
        <v>0</v>
      </c>
      <c r="M1118" s="36" t="n">
        <f aca="false">'Scarico FP Delivery'!EL1117</f>
        <v>0</v>
      </c>
      <c r="N1118" s="37" t="e">
        <f aca="false">VLOOKUP($P1118,Formule!$O$2:$P$200,2,0)</f>
        <v>#N/A</v>
      </c>
      <c r="O1118" s="38" t="e">
        <f aca="false">VLOOKUP($P1118,Formule!$B$2:$C$202,2,0)</f>
        <v>#N/A</v>
      </c>
      <c r="P1118" s="39" t="n">
        <f aca="false">'Scarico FP Delivery'!$AC1117</f>
        <v>0</v>
      </c>
      <c r="Q1118" s="40" t="n">
        <f aca="false">'Scarico FP Delivery'!$AD1117</f>
        <v>0</v>
      </c>
      <c r="R1118" s="41" t="n">
        <f aca="false">'Scarico FP Delivery'!$DO1117</f>
        <v>0</v>
      </c>
      <c r="S1118" s="30" t="e">
        <f aca="false">VLOOKUP($R1118,Formule!$H$2:$I$250,2,0)</f>
        <v>#N/A</v>
      </c>
      <c r="T1118" s="42"/>
      <c r="U1118" s="43" t="e">
        <f aca="false">VLOOKUP($P1118,Formule!$E$2:$F$200,2,0)</f>
        <v>#N/A</v>
      </c>
      <c r="V1118" s="44" t="e">
        <f aca="false">U1118*(25/100)</f>
        <v>#N/A</v>
      </c>
      <c r="W1118" s="45" t="e">
        <f aca="false">U1118-V1118</f>
        <v>#N/A</v>
      </c>
      <c r="Y1118" s="14" t="s">
        <v>2257</v>
      </c>
    </row>
    <row r="1119" customFormat="false" ht="12.75" hidden="false" customHeight="false" outlineLevel="0" collapsed="false">
      <c r="A1119" s="28" t="n">
        <v>1117</v>
      </c>
      <c r="B1119" s="29"/>
      <c r="C1119" s="30"/>
      <c r="D1119" s="30" t="n">
        <f aca="false">'Scarico FP Delivery'!$CY1118</f>
        <v>0</v>
      </c>
      <c r="E1119" s="31" t="n">
        <f aca="false">'Scarico FP Delivery'!$AH1118</f>
        <v>0</v>
      </c>
      <c r="F1119" s="31" t="n">
        <f aca="false">'Scarico FP Delivery'!$Z1118</f>
        <v>0</v>
      </c>
      <c r="G1119" s="30" t="n">
        <f aca="false">'Scarico FP Delivery'!$AG1118</f>
        <v>0</v>
      </c>
      <c r="H1119" s="30" t="n">
        <f aca="false">'Scarico FP Delivery'!$U1118</f>
        <v>0</v>
      </c>
      <c r="I1119" s="32" t="n">
        <f aca="false">'Scarico FP Delivery'!$EW1118</f>
        <v>0</v>
      </c>
      <c r="J1119" s="33" t="n">
        <f aca="false">'Scarico FP Delivery'!$AJ1118</f>
        <v>0</v>
      </c>
      <c r="K1119" s="34" t="n">
        <f aca="false">'Scarico FP Delivery'!AV1118</f>
        <v>0</v>
      </c>
      <c r="L1119" s="51" t="n">
        <f aca="false">'Scarico FP Delivery'!AF1118</f>
        <v>0</v>
      </c>
      <c r="M1119" s="36" t="n">
        <f aca="false">'Scarico FP Delivery'!EL1118</f>
        <v>0</v>
      </c>
      <c r="N1119" s="37" t="e">
        <f aca="false">VLOOKUP($P1119,Formule!$O$2:$P$200,2,0)</f>
        <v>#N/A</v>
      </c>
      <c r="O1119" s="38" t="e">
        <f aca="false">VLOOKUP($P1119,Formule!$B$2:$C$202,2,0)</f>
        <v>#N/A</v>
      </c>
      <c r="P1119" s="39" t="n">
        <f aca="false">'Scarico FP Delivery'!$AC1118</f>
        <v>0</v>
      </c>
      <c r="Q1119" s="40" t="n">
        <f aca="false">'Scarico FP Delivery'!$AD1118</f>
        <v>0</v>
      </c>
      <c r="R1119" s="41" t="n">
        <f aca="false">'Scarico FP Delivery'!$DO1118</f>
        <v>0</v>
      </c>
      <c r="S1119" s="30" t="e">
        <f aca="false">VLOOKUP($R1119,Formule!$H$2:$I$250,2,0)</f>
        <v>#N/A</v>
      </c>
      <c r="T1119" s="42"/>
      <c r="U1119" s="43" t="e">
        <f aca="false">VLOOKUP($P1119,Formule!$E$2:$F$200,2,0)</f>
        <v>#N/A</v>
      </c>
      <c r="V1119" s="44" t="e">
        <f aca="false">U1119*(25/100)</f>
        <v>#N/A</v>
      </c>
      <c r="W1119" s="45" t="e">
        <f aca="false">U1119-V1119</f>
        <v>#N/A</v>
      </c>
      <c r="Y1119" s="14" t="s">
        <v>2257</v>
      </c>
    </row>
    <row r="1120" customFormat="false" ht="12.75" hidden="false" customHeight="false" outlineLevel="0" collapsed="false">
      <c r="A1120" s="46" t="n">
        <v>1118</v>
      </c>
      <c r="B1120" s="29"/>
      <c r="C1120" s="30"/>
      <c r="D1120" s="30" t="n">
        <f aca="false">'Scarico FP Delivery'!$CY1119</f>
        <v>0</v>
      </c>
      <c r="E1120" s="31" t="n">
        <f aca="false">'Scarico FP Delivery'!$AH1119</f>
        <v>0</v>
      </c>
      <c r="F1120" s="31" t="n">
        <f aca="false">'Scarico FP Delivery'!$Z1119</f>
        <v>0</v>
      </c>
      <c r="G1120" s="30" t="n">
        <f aca="false">'Scarico FP Delivery'!$AG1119</f>
        <v>0</v>
      </c>
      <c r="H1120" s="30" t="n">
        <f aca="false">'Scarico FP Delivery'!$U1119</f>
        <v>0</v>
      </c>
      <c r="I1120" s="32" t="n">
        <f aca="false">'Scarico FP Delivery'!$EW1119</f>
        <v>0</v>
      </c>
      <c r="J1120" s="33" t="n">
        <f aca="false">'Scarico FP Delivery'!$AJ1119</f>
        <v>0</v>
      </c>
      <c r="K1120" s="34" t="n">
        <f aca="false">'Scarico FP Delivery'!AV1119</f>
        <v>0</v>
      </c>
      <c r="L1120" s="51" t="n">
        <f aca="false">'Scarico FP Delivery'!AF1119</f>
        <v>0</v>
      </c>
      <c r="M1120" s="36" t="n">
        <f aca="false">'Scarico FP Delivery'!EL1119</f>
        <v>0</v>
      </c>
      <c r="N1120" s="37" t="e">
        <f aca="false">VLOOKUP($P1120,Formule!$O$2:$P$200,2,0)</f>
        <v>#N/A</v>
      </c>
      <c r="O1120" s="38" t="e">
        <f aca="false">VLOOKUP($P1120,Formule!$B$2:$C$202,2,0)</f>
        <v>#N/A</v>
      </c>
      <c r="P1120" s="39" t="n">
        <f aca="false">'Scarico FP Delivery'!$AC1119</f>
        <v>0</v>
      </c>
      <c r="Q1120" s="40" t="n">
        <f aca="false">'Scarico FP Delivery'!$AD1119</f>
        <v>0</v>
      </c>
      <c r="R1120" s="41" t="n">
        <f aca="false">'Scarico FP Delivery'!$DO1119</f>
        <v>0</v>
      </c>
      <c r="S1120" s="30" t="e">
        <f aca="false">VLOOKUP($R1120,Formule!$H$2:$I$250,2,0)</f>
        <v>#N/A</v>
      </c>
      <c r="T1120" s="42"/>
      <c r="U1120" s="43" t="e">
        <f aca="false">VLOOKUP($P1120,Formule!$E$2:$F$200,2,0)</f>
        <v>#N/A</v>
      </c>
      <c r="V1120" s="44" t="e">
        <f aca="false">U1120*(25/100)</f>
        <v>#N/A</v>
      </c>
      <c r="W1120" s="45" t="e">
        <f aca="false">U1120-V1120</f>
        <v>#N/A</v>
      </c>
      <c r="Y1120" s="14" t="s">
        <v>2257</v>
      </c>
    </row>
    <row r="1121" customFormat="false" ht="12.75" hidden="false" customHeight="false" outlineLevel="0" collapsed="false">
      <c r="A1121" s="46" t="n">
        <v>1119</v>
      </c>
      <c r="B1121" s="29"/>
      <c r="C1121" s="30"/>
      <c r="D1121" s="30" t="n">
        <f aca="false">'Scarico FP Delivery'!$CY1120</f>
        <v>0</v>
      </c>
      <c r="E1121" s="31" t="n">
        <f aca="false">'Scarico FP Delivery'!$AH1120</f>
        <v>0</v>
      </c>
      <c r="F1121" s="31" t="n">
        <f aca="false">'Scarico FP Delivery'!$Z1120</f>
        <v>0</v>
      </c>
      <c r="G1121" s="30" t="n">
        <f aca="false">'Scarico FP Delivery'!$AG1120</f>
        <v>0</v>
      </c>
      <c r="H1121" s="30" t="n">
        <f aca="false">'Scarico FP Delivery'!$U1120</f>
        <v>0</v>
      </c>
      <c r="I1121" s="32" t="n">
        <f aca="false">'Scarico FP Delivery'!$EW1120</f>
        <v>0</v>
      </c>
      <c r="J1121" s="33" t="n">
        <f aca="false">'Scarico FP Delivery'!$AJ1120</f>
        <v>0</v>
      </c>
      <c r="K1121" s="34" t="n">
        <f aca="false">'Scarico FP Delivery'!AV1120</f>
        <v>0</v>
      </c>
      <c r="L1121" s="51" t="n">
        <f aca="false">'Scarico FP Delivery'!AF1120</f>
        <v>0</v>
      </c>
      <c r="M1121" s="36" t="n">
        <f aca="false">'Scarico FP Delivery'!EL1120</f>
        <v>0</v>
      </c>
      <c r="N1121" s="37" t="e">
        <f aca="false">VLOOKUP($P1121,Formule!$O$2:$P$200,2,0)</f>
        <v>#N/A</v>
      </c>
      <c r="O1121" s="38" t="e">
        <f aca="false">VLOOKUP($P1121,Formule!$B$2:$C$202,2,0)</f>
        <v>#N/A</v>
      </c>
      <c r="P1121" s="39" t="n">
        <f aca="false">'Scarico FP Delivery'!$AC1120</f>
        <v>0</v>
      </c>
      <c r="Q1121" s="40" t="n">
        <f aca="false">'Scarico FP Delivery'!$AD1120</f>
        <v>0</v>
      </c>
      <c r="R1121" s="41" t="n">
        <f aca="false">'Scarico FP Delivery'!$DO1120</f>
        <v>0</v>
      </c>
      <c r="S1121" s="30" t="e">
        <f aca="false">VLOOKUP($R1121,Formule!$H$2:$I$250,2,0)</f>
        <v>#N/A</v>
      </c>
      <c r="T1121" s="42"/>
      <c r="U1121" s="43" t="e">
        <f aca="false">VLOOKUP($P1121,Formule!$E$2:$F$200,2,0)</f>
        <v>#N/A</v>
      </c>
      <c r="V1121" s="44" t="e">
        <f aca="false">U1121*(25/100)</f>
        <v>#N/A</v>
      </c>
      <c r="W1121" s="45" t="e">
        <f aca="false">U1121-V1121</f>
        <v>#N/A</v>
      </c>
      <c r="Y1121" s="14" t="s">
        <v>2257</v>
      </c>
    </row>
    <row r="1122" customFormat="false" ht="12.75" hidden="false" customHeight="false" outlineLevel="0" collapsed="false">
      <c r="A1122" s="28" t="n">
        <v>1120</v>
      </c>
      <c r="B1122" s="29"/>
      <c r="C1122" s="30"/>
      <c r="D1122" s="30" t="n">
        <f aca="false">'Scarico FP Delivery'!$CY1121</f>
        <v>0</v>
      </c>
      <c r="E1122" s="31" t="n">
        <f aca="false">'Scarico FP Delivery'!$AH1121</f>
        <v>0</v>
      </c>
      <c r="F1122" s="31" t="n">
        <f aca="false">'Scarico FP Delivery'!$Z1121</f>
        <v>0</v>
      </c>
      <c r="G1122" s="30" t="n">
        <f aca="false">'Scarico FP Delivery'!$AG1121</f>
        <v>0</v>
      </c>
      <c r="H1122" s="30" t="n">
        <f aca="false">'Scarico FP Delivery'!$U1121</f>
        <v>0</v>
      </c>
      <c r="I1122" s="32" t="n">
        <f aca="false">'Scarico FP Delivery'!$EW1121</f>
        <v>0</v>
      </c>
      <c r="J1122" s="33" t="n">
        <f aca="false">'Scarico FP Delivery'!$AJ1121</f>
        <v>0</v>
      </c>
      <c r="K1122" s="34" t="n">
        <f aca="false">'Scarico FP Delivery'!AV1121</f>
        <v>0</v>
      </c>
      <c r="L1122" s="51" t="n">
        <f aca="false">'Scarico FP Delivery'!AF1121</f>
        <v>0</v>
      </c>
      <c r="M1122" s="36" t="n">
        <f aca="false">'Scarico FP Delivery'!EL1121</f>
        <v>0</v>
      </c>
      <c r="N1122" s="37" t="e">
        <f aca="false">VLOOKUP($P1122,Formule!$O$2:$P$200,2,0)</f>
        <v>#N/A</v>
      </c>
      <c r="O1122" s="38" t="e">
        <f aca="false">VLOOKUP($P1122,Formule!$B$2:$C$202,2,0)</f>
        <v>#N/A</v>
      </c>
      <c r="P1122" s="39" t="n">
        <f aca="false">'Scarico FP Delivery'!$AC1121</f>
        <v>0</v>
      </c>
      <c r="Q1122" s="40" t="n">
        <f aca="false">'Scarico FP Delivery'!$AD1121</f>
        <v>0</v>
      </c>
      <c r="R1122" s="41" t="n">
        <f aca="false">'Scarico FP Delivery'!$DO1121</f>
        <v>0</v>
      </c>
      <c r="S1122" s="30" t="e">
        <f aca="false">VLOOKUP($R1122,Formule!$H$2:$I$250,2,0)</f>
        <v>#N/A</v>
      </c>
      <c r="T1122" s="42"/>
      <c r="U1122" s="43" t="e">
        <f aca="false">VLOOKUP($P1122,Formule!$E$2:$F$200,2,0)</f>
        <v>#N/A</v>
      </c>
      <c r="V1122" s="44" t="e">
        <f aca="false">U1122*(25/100)</f>
        <v>#N/A</v>
      </c>
      <c r="W1122" s="45" t="e">
        <f aca="false">U1122-V1122</f>
        <v>#N/A</v>
      </c>
      <c r="Y1122" s="14" t="s">
        <v>2257</v>
      </c>
    </row>
    <row r="1123" customFormat="false" ht="12.75" hidden="false" customHeight="false" outlineLevel="0" collapsed="false">
      <c r="A1123" s="46" t="n">
        <v>1121</v>
      </c>
      <c r="B1123" s="29"/>
      <c r="C1123" s="30"/>
      <c r="D1123" s="30" t="n">
        <f aca="false">'Scarico FP Delivery'!$CY1122</f>
        <v>0</v>
      </c>
      <c r="E1123" s="31" t="n">
        <f aca="false">'Scarico FP Delivery'!$AH1122</f>
        <v>0</v>
      </c>
      <c r="F1123" s="31" t="n">
        <f aca="false">'Scarico FP Delivery'!$Z1122</f>
        <v>0</v>
      </c>
      <c r="G1123" s="30" t="n">
        <f aca="false">'Scarico FP Delivery'!$AG1122</f>
        <v>0</v>
      </c>
      <c r="H1123" s="30" t="n">
        <f aca="false">'Scarico FP Delivery'!$U1122</f>
        <v>0</v>
      </c>
      <c r="I1123" s="32" t="n">
        <f aca="false">'Scarico FP Delivery'!$EW1122</f>
        <v>0</v>
      </c>
      <c r="J1123" s="33" t="n">
        <f aca="false">'Scarico FP Delivery'!$AJ1122</f>
        <v>0</v>
      </c>
      <c r="K1123" s="34" t="n">
        <f aca="false">'Scarico FP Delivery'!AV1122</f>
        <v>0</v>
      </c>
      <c r="L1123" s="51" t="n">
        <f aca="false">'Scarico FP Delivery'!AF1122</f>
        <v>0</v>
      </c>
      <c r="M1123" s="36" t="n">
        <f aca="false">'Scarico FP Delivery'!EL1122</f>
        <v>0</v>
      </c>
      <c r="N1123" s="37" t="e">
        <f aca="false">VLOOKUP($P1123,Formule!$O$2:$P$200,2,0)</f>
        <v>#N/A</v>
      </c>
      <c r="O1123" s="38" t="e">
        <f aca="false">VLOOKUP($P1123,Formule!$B$2:$C$202,2,0)</f>
        <v>#N/A</v>
      </c>
      <c r="P1123" s="39" t="n">
        <f aca="false">'Scarico FP Delivery'!$AC1122</f>
        <v>0</v>
      </c>
      <c r="Q1123" s="40" t="n">
        <f aca="false">'Scarico FP Delivery'!$AD1122</f>
        <v>0</v>
      </c>
      <c r="R1123" s="41" t="n">
        <f aca="false">'Scarico FP Delivery'!$DO1122</f>
        <v>0</v>
      </c>
      <c r="S1123" s="30" t="e">
        <f aca="false">VLOOKUP($R1123,Formule!$H$2:$I$250,2,0)</f>
        <v>#N/A</v>
      </c>
      <c r="T1123" s="42"/>
      <c r="U1123" s="43" t="e">
        <f aca="false">VLOOKUP($P1123,Formule!$E$2:$F$200,2,0)</f>
        <v>#N/A</v>
      </c>
      <c r="V1123" s="44" t="e">
        <f aca="false">U1123*(25/100)</f>
        <v>#N/A</v>
      </c>
      <c r="W1123" s="45" t="e">
        <f aca="false">U1123-V1123</f>
        <v>#N/A</v>
      </c>
      <c r="Y1123" s="14" t="s">
        <v>2257</v>
      </c>
    </row>
    <row r="1124" customFormat="false" ht="12.75" hidden="false" customHeight="false" outlineLevel="0" collapsed="false">
      <c r="A1124" s="46" t="n">
        <v>1122</v>
      </c>
      <c r="B1124" s="29"/>
      <c r="C1124" s="30"/>
      <c r="D1124" s="30" t="n">
        <f aca="false">'Scarico FP Delivery'!$CY1123</f>
        <v>0</v>
      </c>
      <c r="E1124" s="31" t="n">
        <f aca="false">'Scarico FP Delivery'!$AH1123</f>
        <v>0</v>
      </c>
      <c r="F1124" s="31" t="n">
        <f aca="false">'Scarico FP Delivery'!$Z1123</f>
        <v>0</v>
      </c>
      <c r="G1124" s="30" t="n">
        <f aca="false">'Scarico FP Delivery'!$AG1123</f>
        <v>0</v>
      </c>
      <c r="H1124" s="30" t="n">
        <f aca="false">'Scarico FP Delivery'!$U1123</f>
        <v>0</v>
      </c>
      <c r="I1124" s="32" t="n">
        <f aca="false">'Scarico FP Delivery'!$EW1123</f>
        <v>0</v>
      </c>
      <c r="J1124" s="33" t="n">
        <f aca="false">'Scarico FP Delivery'!$AJ1123</f>
        <v>0</v>
      </c>
      <c r="K1124" s="34" t="n">
        <f aca="false">'Scarico FP Delivery'!AV1123</f>
        <v>0</v>
      </c>
      <c r="L1124" s="51" t="n">
        <f aca="false">'Scarico FP Delivery'!AF1123</f>
        <v>0</v>
      </c>
      <c r="M1124" s="36" t="n">
        <f aca="false">'Scarico FP Delivery'!EL1123</f>
        <v>0</v>
      </c>
      <c r="N1124" s="37" t="e">
        <f aca="false">VLOOKUP($P1124,Formule!$O$2:$P$200,2,0)</f>
        <v>#N/A</v>
      </c>
      <c r="O1124" s="38" t="e">
        <f aca="false">VLOOKUP($P1124,Formule!$B$2:$C$202,2,0)</f>
        <v>#N/A</v>
      </c>
      <c r="P1124" s="39" t="n">
        <f aca="false">'Scarico FP Delivery'!$AC1123</f>
        <v>0</v>
      </c>
      <c r="Q1124" s="40" t="n">
        <f aca="false">'Scarico FP Delivery'!$AD1123</f>
        <v>0</v>
      </c>
      <c r="R1124" s="41" t="n">
        <f aca="false">'Scarico FP Delivery'!$DO1123</f>
        <v>0</v>
      </c>
      <c r="S1124" s="30" t="e">
        <f aca="false">VLOOKUP($R1124,Formule!$H$2:$I$250,2,0)</f>
        <v>#N/A</v>
      </c>
      <c r="T1124" s="42"/>
      <c r="U1124" s="43" t="e">
        <f aca="false">VLOOKUP($P1124,Formule!$E$2:$F$200,2,0)</f>
        <v>#N/A</v>
      </c>
      <c r="V1124" s="44" t="e">
        <f aca="false">U1124*(25/100)</f>
        <v>#N/A</v>
      </c>
      <c r="W1124" s="45" t="e">
        <f aca="false">U1124-V1124</f>
        <v>#N/A</v>
      </c>
      <c r="Y1124" s="14" t="s">
        <v>2257</v>
      </c>
    </row>
    <row r="1125" customFormat="false" ht="12.75" hidden="false" customHeight="false" outlineLevel="0" collapsed="false">
      <c r="A1125" s="28" t="n">
        <v>1123</v>
      </c>
      <c r="B1125" s="29"/>
      <c r="C1125" s="30"/>
      <c r="D1125" s="30" t="n">
        <f aca="false">'Scarico FP Delivery'!$CY1124</f>
        <v>0</v>
      </c>
      <c r="E1125" s="31" t="n">
        <f aca="false">'Scarico FP Delivery'!$AH1124</f>
        <v>0</v>
      </c>
      <c r="F1125" s="31" t="n">
        <f aca="false">'Scarico FP Delivery'!$Z1124</f>
        <v>0</v>
      </c>
      <c r="G1125" s="30" t="n">
        <f aca="false">'Scarico FP Delivery'!$AG1124</f>
        <v>0</v>
      </c>
      <c r="H1125" s="30" t="n">
        <f aca="false">'Scarico FP Delivery'!$U1124</f>
        <v>0</v>
      </c>
      <c r="I1125" s="32" t="n">
        <f aca="false">'Scarico FP Delivery'!$EW1124</f>
        <v>0</v>
      </c>
      <c r="J1125" s="33" t="n">
        <f aca="false">'Scarico FP Delivery'!$AJ1124</f>
        <v>0</v>
      </c>
      <c r="K1125" s="34" t="n">
        <f aca="false">'Scarico FP Delivery'!AV1124</f>
        <v>0</v>
      </c>
      <c r="L1125" s="51" t="n">
        <f aca="false">'Scarico FP Delivery'!AF1124</f>
        <v>0</v>
      </c>
      <c r="M1125" s="36" t="n">
        <f aca="false">'Scarico FP Delivery'!EL1124</f>
        <v>0</v>
      </c>
      <c r="N1125" s="37" t="e">
        <f aca="false">VLOOKUP($P1125,Formule!$O$2:$P$200,2,0)</f>
        <v>#N/A</v>
      </c>
      <c r="O1125" s="38" t="e">
        <f aca="false">VLOOKUP($P1125,Formule!$B$2:$C$202,2,0)</f>
        <v>#N/A</v>
      </c>
      <c r="P1125" s="39" t="n">
        <f aca="false">'Scarico FP Delivery'!$AC1124</f>
        <v>0</v>
      </c>
      <c r="Q1125" s="40" t="n">
        <f aca="false">'Scarico FP Delivery'!$AD1124</f>
        <v>0</v>
      </c>
      <c r="R1125" s="41" t="n">
        <f aca="false">'Scarico FP Delivery'!$DO1124</f>
        <v>0</v>
      </c>
      <c r="S1125" s="30" t="e">
        <f aca="false">VLOOKUP($R1125,Formule!$H$2:$I$250,2,0)</f>
        <v>#N/A</v>
      </c>
      <c r="T1125" s="42"/>
      <c r="U1125" s="43" t="e">
        <f aca="false">VLOOKUP($P1125,Formule!$E$2:$F$200,2,0)</f>
        <v>#N/A</v>
      </c>
      <c r="V1125" s="44" t="e">
        <f aca="false">U1125*(25/100)</f>
        <v>#N/A</v>
      </c>
      <c r="W1125" s="45" t="e">
        <f aca="false">U1125-V1125</f>
        <v>#N/A</v>
      </c>
      <c r="Y1125" s="14" t="s">
        <v>2257</v>
      </c>
    </row>
    <row r="1126" customFormat="false" ht="12.75" hidden="false" customHeight="false" outlineLevel="0" collapsed="false">
      <c r="A1126" s="46" t="n">
        <v>1124</v>
      </c>
      <c r="B1126" s="29"/>
      <c r="C1126" s="30"/>
      <c r="D1126" s="30" t="n">
        <f aca="false">'Scarico FP Delivery'!$CY1125</f>
        <v>0</v>
      </c>
      <c r="E1126" s="31" t="n">
        <f aca="false">'Scarico FP Delivery'!$AH1125</f>
        <v>0</v>
      </c>
      <c r="F1126" s="31" t="n">
        <f aca="false">'Scarico FP Delivery'!$Z1125</f>
        <v>0</v>
      </c>
      <c r="G1126" s="30" t="n">
        <f aca="false">'Scarico FP Delivery'!$AG1125</f>
        <v>0</v>
      </c>
      <c r="H1126" s="30" t="n">
        <f aca="false">'Scarico FP Delivery'!$U1125</f>
        <v>0</v>
      </c>
      <c r="I1126" s="32" t="n">
        <f aca="false">'Scarico FP Delivery'!$EW1125</f>
        <v>0</v>
      </c>
      <c r="J1126" s="33" t="n">
        <f aca="false">'Scarico FP Delivery'!$AJ1125</f>
        <v>0</v>
      </c>
      <c r="K1126" s="34" t="n">
        <f aca="false">'Scarico FP Delivery'!AV1125</f>
        <v>0</v>
      </c>
      <c r="L1126" s="51" t="n">
        <f aca="false">'Scarico FP Delivery'!AF1125</f>
        <v>0</v>
      </c>
      <c r="M1126" s="36" t="n">
        <f aca="false">'Scarico FP Delivery'!EL1125</f>
        <v>0</v>
      </c>
      <c r="N1126" s="37" t="e">
        <f aca="false">VLOOKUP($P1126,Formule!$O$2:$P$200,2,0)</f>
        <v>#N/A</v>
      </c>
      <c r="O1126" s="38" t="e">
        <f aca="false">VLOOKUP($P1126,Formule!$B$2:$C$202,2,0)</f>
        <v>#N/A</v>
      </c>
      <c r="P1126" s="39" t="n">
        <f aca="false">'Scarico FP Delivery'!$AC1125</f>
        <v>0</v>
      </c>
      <c r="Q1126" s="40" t="n">
        <f aca="false">'Scarico FP Delivery'!$AD1125</f>
        <v>0</v>
      </c>
      <c r="R1126" s="41" t="n">
        <f aca="false">'Scarico FP Delivery'!$DO1125</f>
        <v>0</v>
      </c>
      <c r="S1126" s="30" t="e">
        <f aca="false">VLOOKUP($R1126,Formule!$H$2:$I$250,2,0)</f>
        <v>#N/A</v>
      </c>
      <c r="T1126" s="42"/>
      <c r="U1126" s="43" t="e">
        <f aca="false">VLOOKUP($P1126,Formule!$E$2:$F$200,2,0)</f>
        <v>#N/A</v>
      </c>
      <c r="V1126" s="44" t="e">
        <f aca="false">U1126*(25/100)</f>
        <v>#N/A</v>
      </c>
      <c r="W1126" s="45" t="e">
        <f aca="false">U1126-V1126</f>
        <v>#N/A</v>
      </c>
      <c r="Y1126" s="14" t="s">
        <v>2257</v>
      </c>
    </row>
    <row r="1127" customFormat="false" ht="12.75" hidden="false" customHeight="false" outlineLevel="0" collapsed="false">
      <c r="A1127" s="46" t="n">
        <v>1125</v>
      </c>
      <c r="B1127" s="29"/>
      <c r="C1127" s="30"/>
      <c r="D1127" s="30" t="n">
        <f aca="false">'Scarico FP Delivery'!$CY1126</f>
        <v>0</v>
      </c>
      <c r="E1127" s="31" t="n">
        <f aca="false">'Scarico FP Delivery'!$AH1126</f>
        <v>0</v>
      </c>
      <c r="F1127" s="31" t="n">
        <f aca="false">'Scarico FP Delivery'!$Z1126</f>
        <v>0</v>
      </c>
      <c r="G1127" s="30" t="n">
        <f aca="false">'Scarico FP Delivery'!$AG1126</f>
        <v>0</v>
      </c>
      <c r="H1127" s="30" t="n">
        <f aca="false">'Scarico FP Delivery'!$U1126</f>
        <v>0</v>
      </c>
      <c r="I1127" s="32" t="n">
        <f aca="false">'Scarico FP Delivery'!$EW1126</f>
        <v>0</v>
      </c>
      <c r="J1127" s="33" t="n">
        <f aca="false">'Scarico FP Delivery'!$AJ1126</f>
        <v>0</v>
      </c>
      <c r="K1127" s="34" t="n">
        <f aca="false">'Scarico FP Delivery'!AV1126</f>
        <v>0</v>
      </c>
      <c r="L1127" s="51" t="n">
        <f aca="false">'Scarico FP Delivery'!AF1126</f>
        <v>0</v>
      </c>
      <c r="M1127" s="36" t="n">
        <f aca="false">'Scarico FP Delivery'!EL1126</f>
        <v>0</v>
      </c>
      <c r="N1127" s="37" t="e">
        <f aca="false">VLOOKUP($P1127,Formule!$O$2:$P$200,2,0)</f>
        <v>#N/A</v>
      </c>
      <c r="O1127" s="38" t="e">
        <f aca="false">VLOOKUP($P1127,Formule!$B$2:$C$202,2,0)</f>
        <v>#N/A</v>
      </c>
      <c r="P1127" s="39" t="n">
        <f aca="false">'Scarico FP Delivery'!$AC1126</f>
        <v>0</v>
      </c>
      <c r="Q1127" s="40" t="n">
        <f aca="false">'Scarico FP Delivery'!$AD1126</f>
        <v>0</v>
      </c>
      <c r="R1127" s="41" t="n">
        <f aca="false">'Scarico FP Delivery'!$DO1126</f>
        <v>0</v>
      </c>
      <c r="S1127" s="30" t="e">
        <f aca="false">VLOOKUP($R1127,Formule!$H$2:$I$250,2,0)</f>
        <v>#N/A</v>
      </c>
      <c r="T1127" s="42"/>
      <c r="U1127" s="43" t="e">
        <f aca="false">VLOOKUP($P1127,Formule!$E$2:$F$200,2,0)</f>
        <v>#N/A</v>
      </c>
      <c r="V1127" s="44" t="e">
        <f aca="false">U1127*(25/100)</f>
        <v>#N/A</v>
      </c>
      <c r="W1127" s="45" t="e">
        <f aca="false">U1127-V1127</f>
        <v>#N/A</v>
      </c>
      <c r="Y1127" s="14" t="s">
        <v>2257</v>
      </c>
    </row>
    <row r="1128" customFormat="false" ht="12.75" hidden="false" customHeight="false" outlineLevel="0" collapsed="false">
      <c r="A1128" s="28" t="n">
        <v>1126</v>
      </c>
      <c r="B1128" s="29"/>
      <c r="C1128" s="30"/>
      <c r="D1128" s="30" t="n">
        <f aca="false">'Scarico FP Delivery'!$CY1127</f>
        <v>0</v>
      </c>
      <c r="E1128" s="31" t="n">
        <f aca="false">'Scarico FP Delivery'!$AH1127</f>
        <v>0</v>
      </c>
      <c r="F1128" s="31" t="n">
        <f aca="false">'Scarico FP Delivery'!$Z1127</f>
        <v>0</v>
      </c>
      <c r="G1128" s="30" t="n">
        <f aca="false">'Scarico FP Delivery'!$AG1127</f>
        <v>0</v>
      </c>
      <c r="H1128" s="30" t="n">
        <f aca="false">'Scarico FP Delivery'!$U1127</f>
        <v>0</v>
      </c>
      <c r="I1128" s="32" t="n">
        <f aca="false">'Scarico FP Delivery'!$EW1127</f>
        <v>0</v>
      </c>
      <c r="J1128" s="33" t="n">
        <f aca="false">'Scarico FP Delivery'!$AJ1127</f>
        <v>0</v>
      </c>
      <c r="K1128" s="34" t="n">
        <f aca="false">'Scarico FP Delivery'!AV1127</f>
        <v>0</v>
      </c>
      <c r="L1128" s="51" t="n">
        <f aca="false">'Scarico FP Delivery'!AF1127</f>
        <v>0</v>
      </c>
      <c r="M1128" s="36" t="n">
        <f aca="false">'Scarico FP Delivery'!EL1127</f>
        <v>0</v>
      </c>
      <c r="N1128" s="37" t="e">
        <f aca="false">VLOOKUP($P1128,Formule!$O$2:$P$200,2,0)</f>
        <v>#N/A</v>
      </c>
      <c r="O1128" s="38" t="e">
        <f aca="false">VLOOKUP($P1128,Formule!$B$2:$C$202,2,0)</f>
        <v>#N/A</v>
      </c>
      <c r="P1128" s="39" t="n">
        <f aca="false">'Scarico FP Delivery'!$AC1127</f>
        <v>0</v>
      </c>
      <c r="Q1128" s="40" t="n">
        <f aca="false">'Scarico FP Delivery'!$AD1127</f>
        <v>0</v>
      </c>
      <c r="R1128" s="41" t="n">
        <f aca="false">'Scarico FP Delivery'!$DO1127</f>
        <v>0</v>
      </c>
      <c r="S1128" s="30" t="e">
        <f aca="false">VLOOKUP($R1128,Formule!$H$2:$I$250,2,0)</f>
        <v>#N/A</v>
      </c>
      <c r="T1128" s="42"/>
      <c r="U1128" s="43" t="e">
        <f aca="false">VLOOKUP($P1128,Formule!$E$2:$F$200,2,0)</f>
        <v>#N/A</v>
      </c>
      <c r="V1128" s="44" t="e">
        <f aca="false">U1128*(25/100)</f>
        <v>#N/A</v>
      </c>
      <c r="W1128" s="45" t="e">
        <f aca="false">U1128-V1128</f>
        <v>#N/A</v>
      </c>
      <c r="Y1128" s="14" t="s">
        <v>2257</v>
      </c>
    </row>
    <row r="1129" customFormat="false" ht="12.75" hidden="false" customHeight="false" outlineLevel="0" collapsed="false">
      <c r="A1129" s="46" t="n">
        <v>1127</v>
      </c>
      <c r="B1129" s="29"/>
      <c r="C1129" s="30"/>
      <c r="D1129" s="30" t="n">
        <f aca="false">'Scarico FP Delivery'!$CY1128</f>
        <v>0</v>
      </c>
      <c r="E1129" s="31" t="n">
        <f aca="false">'Scarico FP Delivery'!$AH1128</f>
        <v>0</v>
      </c>
      <c r="F1129" s="31" t="n">
        <f aca="false">'Scarico FP Delivery'!$Z1128</f>
        <v>0</v>
      </c>
      <c r="G1129" s="30" t="n">
        <f aca="false">'Scarico FP Delivery'!$AG1128</f>
        <v>0</v>
      </c>
      <c r="H1129" s="30" t="n">
        <f aca="false">'Scarico FP Delivery'!$U1128</f>
        <v>0</v>
      </c>
      <c r="I1129" s="32" t="n">
        <f aca="false">'Scarico FP Delivery'!$EW1128</f>
        <v>0</v>
      </c>
      <c r="J1129" s="33" t="n">
        <f aca="false">'Scarico FP Delivery'!$AJ1128</f>
        <v>0</v>
      </c>
      <c r="K1129" s="34" t="n">
        <f aca="false">'Scarico FP Delivery'!AV1128</f>
        <v>0</v>
      </c>
      <c r="L1129" s="51" t="n">
        <f aca="false">'Scarico FP Delivery'!AF1128</f>
        <v>0</v>
      </c>
      <c r="M1129" s="36" t="n">
        <f aca="false">'Scarico FP Delivery'!EL1128</f>
        <v>0</v>
      </c>
      <c r="N1129" s="37" t="e">
        <f aca="false">VLOOKUP($P1129,Formule!$O$2:$P$200,2,0)</f>
        <v>#N/A</v>
      </c>
      <c r="O1129" s="38" t="e">
        <f aca="false">VLOOKUP($P1129,Formule!$B$2:$C$202,2,0)</f>
        <v>#N/A</v>
      </c>
      <c r="P1129" s="39" t="n">
        <f aca="false">'Scarico FP Delivery'!$AC1128</f>
        <v>0</v>
      </c>
      <c r="Q1129" s="40" t="n">
        <f aca="false">'Scarico FP Delivery'!$AD1128</f>
        <v>0</v>
      </c>
      <c r="R1129" s="41" t="n">
        <f aca="false">'Scarico FP Delivery'!$DO1128</f>
        <v>0</v>
      </c>
      <c r="S1129" s="30" t="e">
        <f aca="false">VLOOKUP($R1129,Formule!$H$2:$I$250,2,0)</f>
        <v>#N/A</v>
      </c>
      <c r="T1129" s="42"/>
      <c r="U1129" s="43" t="e">
        <f aca="false">VLOOKUP($P1129,Formule!$E$2:$F$200,2,0)</f>
        <v>#N/A</v>
      </c>
      <c r="V1129" s="44" t="e">
        <f aca="false">U1129*(25/100)</f>
        <v>#N/A</v>
      </c>
      <c r="W1129" s="45" t="e">
        <f aca="false">U1129-V1129</f>
        <v>#N/A</v>
      </c>
      <c r="Y1129" s="14" t="s">
        <v>2257</v>
      </c>
    </row>
    <row r="1130" customFormat="false" ht="12.75" hidden="false" customHeight="false" outlineLevel="0" collapsed="false">
      <c r="A1130" s="46" t="n">
        <v>1128</v>
      </c>
      <c r="B1130" s="29"/>
      <c r="C1130" s="30"/>
      <c r="D1130" s="30" t="n">
        <f aca="false">'Scarico FP Delivery'!$CY1129</f>
        <v>0</v>
      </c>
      <c r="E1130" s="31" t="n">
        <f aca="false">'Scarico FP Delivery'!$AH1129</f>
        <v>0</v>
      </c>
      <c r="F1130" s="31" t="n">
        <f aca="false">'Scarico FP Delivery'!$Z1129</f>
        <v>0</v>
      </c>
      <c r="G1130" s="30" t="n">
        <f aca="false">'Scarico FP Delivery'!$AG1129</f>
        <v>0</v>
      </c>
      <c r="H1130" s="30" t="n">
        <f aca="false">'Scarico FP Delivery'!$U1129</f>
        <v>0</v>
      </c>
      <c r="I1130" s="32" t="n">
        <f aca="false">'Scarico FP Delivery'!$EW1129</f>
        <v>0</v>
      </c>
      <c r="J1130" s="33" t="n">
        <f aca="false">'Scarico FP Delivery'!$AJ1129</f>
        <v>0</v>
      </c>
      <c r="K1130" s="34" t="n">
        <f aca="false">'Scarico FP Delivery'!AV1129</f>
        <v>0</v>
      </c>
      <c r="L1130" s="51" t="n">
        <f aca="false">'Scarico FP Delivery'!AF1129</f>
        <v>0</v>
      </c>
      <c r="M1130" s="36" t="n">
        <f aca="false">'Scarico FP Delivery'!EL1129</f>
        <v>0</v>
      </c>
      <c r="N1130" s="37" t="e">
        <f aca="false">VLOOKUP($P1130,Formule!$O$2:$P$200,2,0)</f>
        <v>#N/A</v>
      </c>
      <c r="O1130" s="38" t="e">
        <f aca="false">VLOOKUP($P1130,Formule!$B$2:$C$202,2,0)</f>
        <v>#N/A</v>
      </c>
      <c r="P1130" s="39" t="n">
        <f aca="false">'Scarico FP Delivery'!$AC1129</f>
        <v>0</v>
      </c>
      <c r="Q1130" s="40" t="n">
        <f aca="false">'Scarico FP Delivery'!$AD1129</f>
        <v>0</v>
      </c>
      <c r="R1130" s="41" t="n">
        <f aca="false">'Scarico FP Delivery'!$DO1129</f>
        <v>0</v>
      </c>
      <c r="S1130" s="30" t="e">
        <f aca="false">VLOOKUP($R1130,Formule!$H$2:$I$250,2,0)</f>
        <v>#N/A</v>
      </c>
      <c r="T1130" s="42"/>
      <c r="U1130" s="43" t="e">
        <f aca="false">VLOOKUP($P1130,Formule!$E$2:$F$200,2,0)</f>
        <v>#N/A</v>
      </c>
      <c r="V1130" s="44" t="e">
        <f aca="false">U1130*(25/100)</f>
        <v>#N/A</v>
      </c>
      <c r="W1130" s="45" t="e">
        <f aca="false">U1130-V1130</f>
        <v>#N/A</v>
      </c>
      <c r="Y1130" s="14" t="s">
        <v>2257</v>
      </c>
    </row>
    <row r="1131" customFormat="false" ht="12.75" hidden="false" customHeight="false" outlineLevel="0" collapsed="false">
      <c r="A1131" s="28" t="n">
        <v>1129</v>
      </c>
      <c r="B1131" s="29"/>
      <c r="C1131" s="30"/>
      <c r="D1131" s="30" t="n">
        <f aca="false">'Scarico FP Delivery'!$CY1130</f>
        <v>0</v>
      </c>
      <c r="E1131" s="31" t="n">
        <f aca="false">'Scarico FP Delivery'!$AH1130</f>
        <v>0</v>
      </c>
      <c r="F1131" s="31" t="n">
        <f aca="false">'Scarico FP Delivery'!$Z1130</f>
        <v>0</v>
      </c>
      <c r="G1131" s="30" t="n">
        <f aca="false">'Scarico FP Delivery'!$AG1130</f>
        <v>0</v>
      </c>
      <c r="H1131" s="30" t="n">
        <f aca="false">'Scarico FP Delivery'!$U1130</f>
        <v>0</v>
      </c>
      <c r="I1131" s="32" t="n">
        <f aca="false">'Scarico FP Delivery'!$EW1130</f>
        <v>0</v>
      </c>
      <c r="J1131" s="33" t="n">
        <f aca="false">'Scarico FP Delivery'!$AJ1130</f>
        <v>0</v>
      </c>
      <c r="K1131" s="34" t="n">
        <f aca="false">'Scarico FP Delivery'!AV1130</f>
        <v>0</v>
      </c>
      <c r="L1131" s="51" t="n">
        <f aca="false">'Scarico FP Delivery'!AF1130</f>
        <v>0</v>
      </c>
      <c r="M1131" s="36" t="n">
        <f aca="false">'Scarico FP Delivery'!EL1130</f>
        <v>0</v>
      </c>
      <c r="N1131" s="37" t="e">
        <f aca="false">VLOOKUP($P1131,Formule!$O$2:$P$200,2,0)</f>
        <v>#N/A</v>
      </c>
      <c r="O1131" s="38" t="e">
        <f aca="false">VLOOKUP($P1131,Formule!$B$2:$C$202,2,0)</f>
        <v>#N/A</v>
      </c>
      <c r="P1131" s="39" t="n">
        <f aca="false">'Scarico FP Delivery'!$AC1130</f>
        <v>0</v>
      </c>
      <c r="Q1131" s="40" t="n">
        <f aca="false">'Scarico FP Delivery'!$AD1130</f>
        <v>0</v>
      </c>
      <c r="R1131" s="41" t="n">
        <f aca="false">'Scarico FP Delivery'!$DO1130</f>
        <v>0</v>
      </c>
      <c r="S1131" s="30" t="e">
        <f aca="false">VLOOKUP($R1131,Formule!$H$2:$I$250,2,0)</f>
        <v>#N/A</v>
      </c>
      <c r="T1131" s="42"/>
      <c r="U1131" s="43" t="e">
        <f aca="false">VLOOKUP($P1131,Formule!$E$2:$F$200,2,0)</f>
        <v>#N/A</v>
      </c>
      <c r="V1131" s="44" t="e">
        <f aca="false">U1131*(25/100)</f>
        <v>#N/A</v>
      </c>
      <c r="W1131" s="45" t="e">
        <f aca="false">U1131-V1131</f>
        <v>#N/A</v>
      </c>
      <c r="Y1131" s="14" t="s">
        <v>2257</v>
      </c>
    </row>
    <row r="1132" customFormat="false" ht="12.75" hidden="false" customHeight="false" outlineLevel="0" collapsed="false">
      <c r="A1132" s="46" t="n">
        <v>1130</v>
      </c>
      <c r="B1132" s="29"/>
      <c r="C1132" s="30"/>
      <c r="D1132" s="30" t="n">
        <f aca="false">'Scarico FP Delivery'!$CY1131</f>
        <v>0</v>
      </c>
      <c r="E1132" s="31" t="n">
        <f aca="false">'Scarico FP Delivery'!$AH1131</f>
        <v>0</v>
      </c>
      <c r="F1132" s="31" t="n">
        <f aca="false">'Scarico FP Delivery'!$Z1131</f>
        <v>0</v>
      </c>
      <c r="G1132" s="30" t="n">
        <f aca="false">'Scarico FP Delivery'!$AG1131</f>
        <v>0</v>
      </c>
      <c r="H1132" s="30" t="n">
        <f aca="false">'Scarico FP Delivery'!$U1131</f>
        <v>0</v>
      </c>
      <c r="I1132" s="32" t="n">
        <f aca="false">'Scarico FP Delivery'!$EW1131</f>
        <v>0</v>
      </c>
      <c r="J1132" s="33" t="n">
        <f aca="false">'Scarico FP Delivery'!$AJ1131</f>
        <v>0</v>
      </c>
      <c r="K1132" s="34" t="n">
        <f aca="false">'Scarico FP Delivery'!AV1131</f>
        <v>0</v>
      </c>
      <c r="L1132" s="51" t="n">
        <f aca="false">'Scarico FP Delivery'!AF1131</f>
        <v>0</v>
      </c>
      <c r="M1132" s="36" t="n">
        <f aca="false">'Scarico FP Delivery'!EL1131</f>
        <v>0</v>
      </c>
      <c r="N1132" s="37" t="e">
        <f aca="false">VLOOKUP($P1132,Formule!$O$2:$P$200,2,0)</f>
        <v>#N/A</v>
      </c>
      <c r="O1132" s="38" t="e">
        <f aca="false">VLOOKUP($P1132,Formule!$B$2:$C$202,2,0)</f>
        <v>#N/A</v>
      </c>
      <c r="P1132" s="39" t="n">
        <f aca="false">'Scarico FP Delivery'!$AC1131</f>
        <v>0</v>
      </c>
      <c r="Q1132" s="40" t="n">
        <f aca="false">'Scarico FP Delivery'!$AD1131</f>
        <v>0</v>
      </c>
      <c r="R1132" s="41" t="n">
        <f aca="false">'Scarico FP Delivery'!$DO1131</f>
        <v>0</v>
      </c>
      <c r="S1132" s="30" t="e">
        <f aca="false">VLOOKUP($R1132,Formule!$H$2:$I$250,2,0)</f>
        <v>#N/A</v>
      </c>
      <c r="T1132" s="42"/>
      <c r="U1132" s="43" t="e">
        <f aca="false">VLOOKUP($P1132,Formule!$E$2:$F$200,2,0)</f>
        <v>#N/A</v>
      </c>
      <c r="V1132" s="44" t="e">
        <f aca="false">U1132*(25/100)</f>
        <v>#N/A</v>
      </c>
      <c r="W1132" s="45" t="e">
        <f aca="false">U1132-V1132</f>
        <v>#N/A</v>
      </c>
      <c r="Y1132" s="14" t="s">
        <v>2257</v>
      </c>
    </row>
    <row r="1133" customFormat="false" ht="12.75" hidden="false" customHeight="false" outlineLevel="0" collapsed="false">
      <c r="A1133" s="46" t="n">
        <v>1131</v>
      </c>
      <c r="B1133" s="29"/>
      <c r="C1133" s="30"/>
      <c r="D1133" s="30" t="n">
        <f aca="false">'Scarico FP Delivery'!$CY1132</f>
        <v>0</v>
      </c>
      <c r="E1133" s="31" t="n">
        <f aca="false">'Scarico FP Delivery'!$AH1132</f>
        <v>0</v>
      </c>
      <c r="F1133" s="31" t="n">
        <f aca="false">'Scarico FP Delivery'!$Z1132</f>
        <v>0</v>
      </c>
      <c r="G1133" s="30" t="n">
        <f aca="false">'Scarico FP Delivery'!$AG1132</f>
        <v>0</v>
      </c>
      <c r="H1133" s="30" t="n">
        <f aca="false">'Scarico FP Delivery'!$U1132</f>
        <v>0</v>
      </c>
      <c r="I1133" s="32" t="n">
        <f aca="false">'Scarico FP Delivery'!$EW1132</f>
        <v>0</v>
      </c>
      <c r="J1133" s="33" t="n">
        <f aca="false">'Scarico FP Delivery'!$AJ1132</f>
        <v>0</v>
      </c>
      <c r="K1133" s="34" t="n">
        <f aca="false">'Scarico FP Delivery'!AV1132</f>
        <v>0</v>
      </c>
      <c r="L1133" s="51" t="n">
        <f aca="false">'Scarico FP Delivery'!AF1132</f>
        <v>0</v>
      </c>
      <c r="M1133" s="36" t="n">
        <f aca="false">'Scarico FP Delivery'!EL1132</f>
        <v>0</v>
      </c>
      <c r="N1133" s="37" t="e">
        <f aca="false">VLOOKUP($P1133,Formule!$O$2:$P$200,2,0)</f>
        <v>#N/A</v>
      </c>
      <c r="O1133" s="38" t="e">
        <f aca="false">VLOOKUP($P1133,Formule!$B$2:$C$202,2,0)</f>
        <v>#N/A</v>
      </c>
      <c r="P1133" s="39" t="n">
        <f aca="false">'Scarico FP Delivery'!$AC1132</f>
        <v>0</v>
      </c>
      <c r="Q1133" s="40" t="n">
        <f aca="false">'Scarico FP Delivery'!$AD1132</f>
        <v>0</v>
      </c>
      <c r="R1133" s="41" t="n">
        <f aca="false">'Scarico FP Delivery'!$DO1132</f>
        <v>0</v>
      </c>
      <c r="S1133" s="30" t="e">
        <f aca="false">VLOOKUP($R1133,Formule!$H$2:$I$250,2,0)</f>
        <v>#N/A</v>
      </c>
      <c r="T1133" s="42"/>
      <c r="U1133" s="43" t="e">
        <f aca="false">VLOOKUP($P1133,Formule!$E$2:$F$200,2,0)</f>
        <v>#N/A</v>
      </c>
      <c r="V1133" s="44" t="e">
        <f aca="false">U1133*(25/100)</f>
        <v>#N/A</v>
      </c>
      <c r="W1133" s="45" t="e">
        <f aca="false">U1133-V1133</f>
        <v>#N/A</v>
      </c>
      <c r="Y1133" s="14" t="s">
        <v>2257</v>
      </c>
    </row>
    <row r="1134" customFormat="false" ht="12.75" hidden="false" customHeight="false" outlineLevel="0" collapsed="false">
      <c r="A1134" s="28" t="n">
        <v>1132</v>
      </c>
      <c r="B1134" s="29"/>
      <c r="C1134" s="30"/>
      <c r="D1134" s="30" t="n">
        <f aca="false">'Scarico FP Delivery'!$CY1133</f>
        <v>0</v>
      </c>
      <c r="E1134" s="31" t="n">
        <f aca="false">'Scarico FP Delivery'!$AH1133</f>
        <v>0</v>
      </c>
      <c r="F1134" s="31" t="n">
        <f aca="false">'Scarico FP Delivery'!$Z1133</f>
        <v>0</v>
      </c>
      <c r="G1134" s="30" t="n">
        <f aca="false">'Scarico FP Delivery'!$AG1133</f>
        <v>0</v>
      </c>
      <c r="H1134" s="30" t="n">
        <f aca="false">'Scarico FP Delivery'!$U1133</f>
        <v>0</v>
      </c>
      <c r="I1134" s="32" t="n">
        <f aca="false">'Scarico FP Delivery'!$EW1133</f>
        <v>0</v>
      </c>
      <c r="J1134" s="33" t="n">
        <f aca="false">'Scarico FP Delivery'!$AJ1133</f>
        <v>0</v>
      </c>
      <c r="K1134" s="34" t="n">
        <f aca="false">'Scarico FP Delivery'!AV1133</f>
        <v>0</v>
      </c>
      <c r="L1134" s="51" t="n">
        <f aca="false">'Scarico FP Delivery'!AF1133</f>
        <v>0</v>
      </c>
      <c r="M1134" s="36" t="n">
        <f aca="false">'Scarico FP Delivery'!EL1133</f>
        <v>0</v>
      </c>
      <c r="N1134" s="37" t="e">
        <f aca="false">VLOOKUP($P1134,Formule!$O$2:$P$200,2,0)</f>
        <v>#N/A</v>
      </c>
      <c r="O1134" s="38" t="e">
        <f aca="false">VLOOKUP($P1134,Formule!$B$2:$C$202,2,0)</f>
        <v>#N/A</v>
      </c>
      <c r="P1134" s="39" t="n">
        <f aca="false">'Scarico FP Delivery'!$AC1133</f>
        <v>0</v>
      </c>
      <c r="Q1134" s="40" t="n">
        <f aca="false">'Scarico FP Delivery'!$AD1133</f>
        <v>0</v>
      </c>
      <c r="R1134" s="41" t="n">
        <f aca="false">'Scarico FP Delivery'!$DO1133</f>
        <v>0</v>
      </c>
      <c r="S1134" s="30" t="e">
        <f aca="false">VLOOKUP($R1134,Formule!$H$2:$I$250,2,0)</f>
        <v>#N/A</v>
      </c>
      <c r="T1134" s="42"/>
      <c r="U1134" s="43" t="e">
        <f aca="false">VLOOKUP($P1134,Formule!$E$2:$F$200,2,0)</f>
        <v>#N/A</v>
      </c>
      <c r="V1134" s="44" t="e">
        <f aca="false">U1134*(25/100)</f>
        <v>#N/A</v>
      </c>
      <c r="W1134" s="45" t="e">
        <f aca="false">U1134-V1134</f>
        <v>#N/A</v>
      </c>
      <c r="Y1134" s="14" t="s">
        <v>2257</v>
      </c>
    </row>
    <row r="1135" customFormat="false" ht="12.75" hidden="false" customHeight="false" outlineLevel="0" collapsed="false">
      <c r="A1135" s="46" t="n">
        <v>1133</v>
      </c>
      <c r="B1135" s="29"/>
      <c r="C1135" s="30"/>
      <c r="D1135" s="30" t="n">
        <f aca="false">'Scarico FP Delivery'!$CY1134</f>
        <v>0</v>
      </c>
      <c r="E1135" s="31" t="n">
        <f aca="false">'Scarico FP Delivery'!$AH1134</f>
        <v>0</v>
      </c>
      <c r="F1135" s="31" t="n">
        <f aca="false">'Scarico FP Delivery'!$Z1134</f>
        <v>0</v>
      </c>
      <c r="G1135" s="30" t="n">
        <f aca="false">'Scarico FP Delivery'!$AG1134</f>
        <v>0</v>
      </c>
      <c r="H1135" s="30" t="n">
        <f aca="false">'Scarico FP Delivery'!$U1134</f>
        <v>0</v>
      </c>
      <c r="I1135" s="32" t="n">
        <f aca="false">'Scarico FP Delivery'!$EW1134</f>
        <v>0</v>
      </c>
      <c r="J1135" s="33" t="n">
        <f aca="false">'Scarico FP Delivery'!$AJ1134</f>
        <v>0</v>
      </c>
      <c r="K1135" s="34" t="n">
        <f aca="false">'Scarico FP Delivery'!AV1134</f>
        <v>0</v>
      </c>
      <c r="L1135" s="51" t="n">
        <f aca="false">'Scarico FP Delivery'!AF1134</f>
        <v>0</v>
      </c>
      <c r="M1135" s="36" t="n">
        <f aca="false">'Scarico FP Delivery'!EL1134</f>
        <v>0</v>
      </c>
      <c r="N1135" s="37" t="e">
        <f aca="false">VLOOKUP($P1135,Formule!$O$2:$P$200,2,0)</f>
        <v>#N/A</v>
      </c>
      <c r="O1135" s="38" t="e">
        <f aca="false">VLOOKUP($P1135,Formule!$B$2:$C$202,2,0)</f>
        <v>#N/A</v>
      </c>
      <c r="P1135" s="39" t="n">
        <f aca="false">'Scarico FP Delivery'!$AC1134</f>
        <v>0</v>
      </c>
      <c r="Q1135" s="40" t="n">
        <f aca="false">'Scarico FP Delivery'!$AD1134</f>
        <v>0</v>
      </c>
      <c r="R1135" s="41" t="n">
        <f aca="false">'Scarico FP Delivery'!$DO1134</f>
        <v>0</v>
      </c>
      <c r="S1135" s="30" t="e">
        <f aca="false">VLOOKUP($R1135,Formule!$H$2:$I$250,2,0)</f>
        <v>#N/A</v>
      </c>
      <c r="T1135" s="42"/>
      <c r="U1135" s="43" t="e">
        <f aca="false">VLOOKUP($P1135,Formule!$E$2:$F$200,2,0)</f>
        <v>#N/A</v>
      </c>
      <c r="V1135" s="44" t="e">
        <f aca="false">U1135*(25/100)</f>
        <v>#N/A</v>
      </c>
      <c r="W1135" s="45" t="e">
        <f aca="false">U1135-V1135</f>
        <v>#N/A</v>
      </c>
      <c r="Y1135" s="14" t="s">
        <v>2257</v>
      </c>
    </row>
    <row r="1136" customFormat="false" ht="12.75" hidden="false" customHeight="false" outlineLevel="0" collapsed="false">
      <c r="A1136" s="46" t="n">
        <v>1134</v>
      </c>
      <c r="B1136" s="29"/>
      <c r="C1136" s="30"/>
      <c r="D1136" s="30" t="n">
        <f aca="false">'Scarico FP Delivery'!$CY1135</f>
        <v>0</v>
      </c>
      <c r="E1136" s="31" t="n">
        <f aca="false">'Scarico FP Delivery'!$AH1135</f>
        <v>0</v>
      </c>
      <c r="F1136" s="31" t="n">
        <f aca="false">'Scarico FP Delivery'!$Z1135</f>
        <v>0</v>
      </c>
      <c r="G1136" s="30" t="n">
        <f aca="false">'Scarico FP Delivery'!$AG1135</f>
        <v>0</v>
      </c>
      <c r="H1136" s="30" t="n">
        <f aca="false">'Scarico FP Delivery'!$U1135</f>
        <v>0</v>
      </c>
      <c r="I1136" s="32" t="n">
        <f aca="false">'Scarico FP Delivery'!$EW1135</f>
        <v>0</v>
      </c>
      <c r="J1136" s="33" t="n">
        <f aca="false">'Scarico FP Delivery'!$AJ1135</f>
        <v>0</v>
      </c>
      <c r="K1136" s="34" t="n">
        <f aca="false">'Scarico FP Delivery'!AV1135</f>
        <v>0</v>
      </c>
      <c r="L1136" s="51" t="n">
        <f aca="false">'Scarico FP Delivery'!AF1135</f>
        <v>0</v>
      </c>
      <c r="M1136" s="36" t="n">
        <f aca="false">'Scarico FP Delivery'!EL1135</f>
        <v>0</v>
      </c>
      <c r="N1136" s="37" t="e">
        <f aca="false">VLOOKUP($P1136,Formule!$O$2:$P$200,2,0)</f>
        <v>#N/A</v>
      </c>
      <c r="O1136" s="38" t="e">
        <f aca="false">VLOOKUP($P1136,Formule!$B$2:$C$202,2,0)</f>
        <v>#N/A</v>
      </c>
      <c r="P1136" s="39" t="n">
        <f aca="false">'Scarico FP Delivery'!$AC1135</f>
        <v>0</v>
      </c>
      <c r="Q1136" s="40" t="n">
        <f aca="false">'Scarico FP Delivery'!$AD1135</f>
        <v>0</v>
      </c>
      <c r="R1136" s="41" t="n">
        <f aca="false">'Scarico FP Delivery'!$DO1135</f>
        <v>0</v>
      </c>
      <c r="S1136" s="30" t="e">
        <f aca="false">VLOOKUP($R1136,Formule!$H$2:$I$250,2,0)</f>
        <v>#N/A</v>
      </c>
      <c r="T1136" s="42"/>
      <c r="U1136" s="43" t="e">
        <f aca="false">VLOOKUP($P1136,Formule!$E$2:$F$200,2,0)</f>
        <v>#N/A</v>
      </c>
      <c r="V1136" s="44" t="e">
        <f aca="false">U1136*(25/100)</f>
        <v>#N/A</v>
      </c>
      <c r="W1136" s="45" t="e">
        <f aca="false">U1136-V1136</f>
        <v>#N/A</v>
      </c>
      <c r="Y1136" s="14" t="s">
        <v>2257</v>
      </c>
    </row>
    <row r="1137" customFormat="false" ht="12.75" hidden="false" customHeight="false" outlineLevel="0" collapsed="false">
      <c r="A1137" s="28" t="n">
        <v>1135</v>
      </c>
      <c r="B1137" s="29"/>
      <c r="C1137" s="30"/>
      <c r="D1137" s="30" t="n">
        <f aca="false">'Scarico FP Delivery'!$CY1136</f>
        <v>0</v>
      </c>
      <c r="E1137" s="31" t="n">
        <f aca="false">'Scarico FP Delivery'!$AH1136</f>
        <v>0</v>
      </c>
      <c r="F1137" s="31" t="n">
        <f aca="false">'Scarico FP Delivery'!$Z1136</f>
        <v>0</v>
      </c>
      <c r="G1137" s="30" t="n">
        <f aca="false">'Scarico FP Delivery'!$AG1136</f>
        <v>0</v>
      </c>
      <c r="H1137" s="30" t="n">
        <f aca="false">'Scarico FP Delivery'!$U1136</f>
        <v>0</v>
      </c>
      <c r="I1137" s="32" t="n">
        <f aca="false">'Scarico FP Delivery'!$EW1136</f>
        <v>0</v>
      </c>
      <c r="J1137" s="33" t="n">
        <f aca="false">'Scarico FP Delivery'!$AJ1136</f>
        <v>0</v>
      </c>
      <c r="K1137" s="34" t="n">
        <f aca="false">'Scarico FP Delivery'!AV1136</f>
        <v>0</v>
      </c>
      <c r="L1137" s="51" t="n">
        <f aca="false">'Scarico FP Delivery'!AF1136</f>
        <v>0</v>
      </c>
      <c r="M1137" s="36" t="n">
        <f aca="false">'Scarico FP Delivery'!EL1136</f>
        <v>0</v>
      </c>
      <c r="N1137" s="37" t="e">
        <f aca="false">VLOOKUP($P1137,Formule!$O$2:$P$200,2,0)</f>
        <v>#N/A</v>
      </c>
      <c r="O1137" s="38" t="e">
        <f aca="false">VLOOKUP($P1137,Formule!$B$2:$C$202,2,0)</f>
        <v>#N/A</v>
      </c>
      <c r="P1137" s="39" t="n">
        <f aca="false">'Scarico FP Delivery'!$AC1136</f>
        <v>0</v>
      </c>
      <c r="Q1137" s="40" t="n">
        <f aca="false">'Scarico FP Delivery'!$AD1136</f>
        <v>0</v>
      </c>
      <c r="R1137" s="41" t="n">
        <f aca="false">'Scarico FP Delivery'!$DO1136</f>
        <v>0</v>
      </c>
      <c r="S1137" s="30" t="e">
        <f aca="false">VLOOKUP($R1137,Formule!$H$2:$I$250,2,0)</f>
        <v>#N/A</v>
      </c>
      <c r="T1137" s="42"/>
      <c r="U1137" s="43" t="e">
        <f aca="false">VLOOKUP($P1137,Formule!$E$2:$F$200,2,0)</f>
        <v>#N/A</v>
      </c>
      <c r="V1137" s="44" t="e">
        <f aca="false">U1137*(25/100)</f>
        <v>#N/A</v>
      </c>
      <c r="W1137" s="45" t="e">
        <f aca="false">U1137-V1137</f>
        <v>#N/A</v>
      </c>
      <c r="Y1137" s="14" t="s">
        <v>2257</v>
      </c>
    </row>
    <row r="1138" customFormat="false" ht="12.75" hidden="false" customHeight="false" outlineLevel="0" collapsed="false">
      <c r="A1138" s="46" t="n">
        <v>1136</v>
      </c>
      <c r="B1138" s="29"/>
      <c r="C1138" s="30"/>
      <c r="D1138" s="30" t="n">
        <f aca="false">'Scarico FP Delivery'!$CY1137</f>
        <v>0</v>
      </c>
      <c r="E1138" s="31" t="n">
        <f aca="false">'Scarico FP Delivery'!$AH1137</f>
        <v>0</v>
      </c>
      <c r="F1138" s="31" t="n">
        <f aca="false">'Scarico FP Delivery'!$Z1137</f>
        <v>0</v>
      </c>
      <c r="G1138" s="30" t="n">
        <f aca="false">'Scarico FP Delivery'!$AG1137</f>
        <v>0</v>
      </c>
      <c r="H1138" s="30" t="n">
        <f aca="false">'Scarico FP Delivery'!$U1137</f>
        <v>0</v>
      </c>
      <c r="I1138" s="32" t="n">
        <f aca="false">'Scarico FP Delivery'!$EW1137</f>
        <v>0</v>
      </c>
      <c r="J1138" s="33" t="n">
        <f aca="false">'Scarico FP Delivery'!$AJ1137</f>
        <v>0</v>
      </c>
      <c r="K1138" s="34" t="n">
        <f aca="false">'Scarico FP Delivery'!AV1137</f>
        <v>0</v>
      </c>
      <c r="L1138" s="51" t="n">
        <f aca="false">'Scarico FP Delivery'!AF1137</f>
        <v>0</v>
      </c>
      <c r="M1138" s="36" t="n">
        <f aca="false">'Scarico FP Delivery'!EL1137</f>
        <v>0</v>
      </c>
      <c r="N1138" s="37" t="e">
        <f aca="false">VLOOKUP($P1138,Formule!$O$2:$P$200,2,0)</f>
        <v>#N/A</v>
      </c>
      <c r="O1138" s="38" t="e">
        <f aca="false">VLOOKUP($P1138,Formule!$B$2:$C$202,2,0)</f>
        <v>#N/A</v>
      </c>
      <c r="P1138" s="39" t="n">
        <f aca="false">'Scarico FP Delivery'!$AC1137</f>
        <v>0</v>
      </c>
      <c r="Q1138" s="40" t="n">
        <f aca="false">'Scarico FP Delivery'!$AD1137</f>
        <v>0</v>
      </c>
      <c r="R1138" s="41" t="n">
        <f aca="false">'Scarico FP Delivery'!$DO1137</f>
        <v>0</v>
      </c>
      <c r="S1138" s="30" t="e">
        <f aca="false">VLOOKUP($R1138,Formule!$H$2:$I$250,2,0)</f>
        <v>#N/A</v>
      </c>
      <c r="T1138" s="42"/>
      <c r="U1138" s="43" t="e">
        <f aca="false">VLOOKUP($P1138,Formule!$E$2:$F$200,2,0)</f>
        <v>#N/A</v>
      </c>
      <c r="V1138" s="44" t="e">
        <f aca="false">U1138*(25/100)</f>
        <v>#N/A</v>
      </c>
      <c r="W1138" s="45" t="e">
        <f aca="false">U1138-V1138</f>
        <v>#N/A</v>
      </c>
      <c r="Y1138" s="14" t="s">
        <v>2257</v>
      </c>
    </row>
    <row r="1139" customFormat="false" ht="12.75" hidden="false" customHeight="false" outlineLevel="0" collapsed="false">
      <c r="A1139" s="46" t="n">
        <v>1137</v>
      </c>
      <c r="B1139" s="29"/>
      <c r="C1139" s="30"/>
      <c r="D1139" s="30" t="n">
        <f aca="false">'Scarico FP Delivery'!$CY1138</f>
        <v>0</v>
      </c>
      <c r="E1139" s="31" t="n">
        <f aca="false">'Scarico FP Delivery'!$AH1138</f>
        <v>0</v>
      </c>
      <c r="F1139" s="31" t="n">
        <f aca="false">'Scarico FP Delivery'!$Z1138</f>
        <v>0</v>
      </c>
      <c r="G1139" s="30" t="n">
        <f aca="false">'Scarico FP Delivery'!$AG1138</f>
        <v>0</v>
      </c>
      <c r="H1139" s="30" t="n">
        <f aca="false">'Scarico FP Delivery'!$U1138</f>
        <v>0</v>
      </c>
      <c r="I1139" s="32" t="n">
        <f aca="false">'Scarico FP Delivery'!$EW1138</f>
        <v>0</v>
      </c>
      <c r="J1139" s="33" t="n">
        <f aca="false">'Scarico FP Delivery'!$AJ1138</f>
        <v>0</v>
      </c>
      <c r="K1139" s="34" t="n">
        <f aca="false">'Scarico FP Delivery'!AV1138</f>
        <v>0</v>
      </c>
      <c r="L1139" s="51" t="n">
        <f aca="false">'Scarico FP Delivery'!AF1138</f>
        <v>0</v>
      </c>
      <c r="M1139" s="36" t="n">
        <f aca="false">'Scarico FP Delivery'!EL1138</f>
        <v>0</v>
      </c>
      <c r="N1139" s="37" t="e">
        <f aca="false">VLOOKUP($P1139,Formule!$O$2:$P$200,2,0)</f>
        <v>#N/A</v>
      </c>
      <c r="O1139" s="38" t="e">
        <f aca="false">VLOOKUP($P1139,Formule!$B$2:$C$202,2,0)</f>
        <v>#N/A</v>
      </c>
      <c r="P1139" s="39" t="n">
        <f aca="false">'Scarico FP Delivery'!$AC1138</f>
        <v>0</v>
      </c>
      <c r="Q1139" s="40" t="n">
        <f aca="false">'Scarico FP Delivery'!$AD1138</f>
        <v>0</v>
      </c>
      <c r="R1139" s="41" t="n">
        <f aca="false">'Scarico FP Delivery'!$DO1138</f>
        <v>0</v>
      </c>
      <c r="S1139" s="30" t="e">
        <f aca="false">VLOOKUP($R1139,Formule!$H$2:$I$250,2,0)</f>
        <v>#N/A</v>
      </c>
      <c r="T1139" s="42"/>
      <c r="U1139" s="43" t="e">
        <f aca="false">VLOOKUP($P1139,Formule!$E$2:$F$200,2,0)</f>
        <v>#N/A</v>
      </c>
      <c r="V1139" s="44" t="e">
        <f aca="false">U1139*(25/100)</f>
        <v>#N/A</v>
      </c>
      <c r="W1139" s="45" t="e">
        <f aca="false">U1139-V1139</f>
        <v>#N/A</v>
      </c>
      <c r="Y1139" s="14" t="s">
        <v>2257</v>
      </c>
    </row>
    <row r="1140" customFormat="false" ht="12.75" hidden="false" customHeight="false" outlineLevel="0" collapsed="false">
      <c r="A1140" s="28" t="n">
        <v>1138</v>
      </c>
      <c r="B1140" s="29"/>
      <c r="C1140" s="30"/>
      <c r="D1140" s="30" t="n">
        <f aca="false">'Scarico FP Delivery'!$CY1139</f>
        <v>0</v>
      </c>
      <c r="E1140" s="31" t="n">
        <f aca="false">'Scarico FP Delivery'!$AH1139</f>
        <v>0</v>
      </c>
      <c r="F1140" s="31" t="n">
        <f aca="false">'Scarico FP Delivery'!$Z1139</f>
        <v>0</v>
      </c>
      <c r="G1140" s="30" t="n">
        <f aca="false">'Scarico FP Delivery'!$AG1139</f>
        <v>0</v>
      </c>
      <c r="H1140" s="30" t="n">
        <f aca="false">'Scarico FP Delivery'!$U1139</f>
        <v>0</v>
      </c>
      <c r="I1140" s="32" t="n">
        <f aca="false">'Scarico FP Delivery'!$EW1139</f>
        <v>0</v>
      </c>
      <c r="J1140" s="33" t="n">
        <f aca="false">'Scarico FP Delivery'!$AJ1139</f>
        <v>0</v>
      </c>
      <c r="K1140" s="34" t="n">
        <f aca="false">'Scarico FP Delivery'!AV1139</f>
        <v>0</v>
      </c>
      <c r="L1140" s="51" t="n">
        <f aca="false">'Scarico FP Delivery'!AF1139</f>
        <v>0</v>
      </c>
      <c r="M1140" s="36" t="n">
        <f aca="false">'Scarico FP Delivery'!EL1139</f>
        <v>0</v>
      </c>
      <c r="N1140" s="37" t="e">
        <f aca="false">VLOOKUP($P1140,Formule!$O$2:$P$200,2,0)</f>
        <v>#N/A</v>
      </c>
      <c r="O1140" s="38" t="e">
        <f aca="false">VLOOKUP($P1140,Formule!$B$2:$C$202,2,0)</f>
        <v>#N/A</v>
      </c>
      <c r="P1140" s="39" t="n">
        <f aca="false">'Scarico FP Delivery'!$AC1139</f>
        <v>0</v>
      </c>
      <c r="Q1140" s="40" t="n">
        <f aca="false">'Scarico FP Delivery'!$AD1139</f>
        <v>0</v>
      </c>
      <c r="R1140" s="41" t="n">
        <f aca="false">'Scarico FP Delivery'!$DO1139</f>
        <v>0</v>
      </c>
      <c r="S1140" s="30" t="e">
        <f aca="false">VLOOKUP($R1140,Formule!$H$2:$I$250,2,0)</f>
        <v>#N/A</v>
      </c>
      <c r="T1140" s="42"/>
      <c r="U1140" s="43" t="e">
        <f aca="false">VLOOKUP($P1140,Formule!$E$2:$F$200,2,0)</f>
        <v>#N/A</v>
      </c>
      <c r="V1140" s="44" t="e">
        <f aca="false">U1140*(25/100)</f>
        <v>#N/A</v>
      </c>
      <c r="W1140" s="45" t="e">
        <f aca="false">U1140-V1140</f>
        <v>#N/A</v>
      </c>
      <c r="Y1140" s="14" t="s">
        <v>2257</v>
      </c>
    </row>
    <row r="1141" customFormat="false" ht="12.75" hidden="false" customHeight="false" outlineLevel="0" collapsed="false">
      <c r="A1141" s="46" t="n">
        <v>1139</v>
      </c>
      <c r="B1141" s="29"/>
      <c r="C1141" s="30"/>
      <c r="D1141" s="30" t="n">
        <f aca="false">'Scarico FP Delivery'!$CY1140</f>
        <v>0</v>
      </c>
      <c r="E1141" s="31" t="n">
        <f aca="false">'Scarico FP Delivery'!$AH1140</f>
        <v>0</v>
      </c>
      <c r="F1141" s="31" t="n">
        <f aca="false">'Scarico FP Delivery'!$Z1140</f>
        <v>0</v>
      </c>
      <c r="G1141" s="30" t="n">
        <f aca="false">'Scarico FP Delivery'!$AG1140</f>
        <v>0</v>
      </c>
      <c r="H1141" s="30" t="n">
        <f aca="false">'Scarico FP Delivery'!$U1140</f>
        <v>0</v>
      </c>
      <c r="I1141" s="32" t="n">
        <f aca="false">'Scarico FP Delivery'!$EW1140</f>
        <v>0</v>
      </c>
      <c r="J1141" s="33" t="n">
        <f aca="false">'Scarico FP Delivery'!$AJ1140</f>
        <v>0</v>
      </c>
      <c r="K1141" s="34" t="n">
        <f aca="false">'Scarico FP Delivery'!AV1140</f>
        <v>0</v>
      </c>
      <c r="L1141" s="51" t="n">
        <f aca="false">'Scarico FP Delivery'!AF1140</f>
        <v>0</v>
      </c>
      <c r="M1141" s="36" t="n">
        <f aca="false">'Scarico FP Delivery'!EL1140</f>
        <v>0</v>
      </c>
      <c r="N1141" s="37" t="e">
        <f aca="false">VLOOKUP($P1141,Formule!$O$2:$P$200,2,0)</f>
        <v>#N/A</v>
      </c>
      <c r="O1141" s="38" t="e">
        <f aca="false">VLOOKUP($P1141,Formule!$B$2:$C$202,2,0)</f>
        <v>#N/A</v>
      </c>
      <c r="P1141" s="39" t="n">
        <f aca="false">'Scarico FP Delivery'!$AC1140</f>
        <v>0</v>
      </c>
      <c r="Q1141" s="40" t="n">
        <f aca="false">'Scarico FP Delivery'!$AD1140</f>
        <v>0</v>
      </c>
      <c r="R1141" s="41" t="n">
        <f aca="false">'Scarico FP Delivery'!$DO1140</f>
        <v>0</v>
      </c>
      <c r="S1141" s="30" t="e">
        <f aca="false">VLOOKUP($R1141,Formule!$H$2:$I$250,2,0)</f>
        <v>#N/A</v>
      </c>
      <c r="T1141" s="42"/>
      <c r="U1141" s="43" t="e">
        <f aca="false">VLOOKUP($P1141,Formule!$E$2:$F$200,2,0)</f>
        <v>#N/A</v>
      </c>
      <c r="V1141" s="44" t="e">
        <f aca="false">U1141*(25/100)</f>
        <v>#N/A</v>
      </c>
      <c r="W1141" s="45" t="e">
        <f aca="false">U1141-V1141</f>
        <v>#N/A</v>
      </c>
      <c r="Y1141" s="14" t="s">
        <v>2257</v>
      </c>
    </row>
    <row r="1142" customFormat="false" ht="12.75" hidden="false" customHeight="false" outlineLevel="0" collapsed="false">
      <c r="A1142" s="46" t="n">
        <v>1140</v>
      </c>
      <c r="B1142" s="29"/>
      <c r="C1142" s="30"/>
      <c r="D1142" s="30" t="n">
        <f aca="false">'Scarico FP Delivery'!$CY1141</f>
        <v>0</v>
      </c>
      <c r="E1142" s="31" t="n">
        <f aca="false">'Scarico FP Delivery'!$AH1141</f>
        <v>0</v>
      </c>
      <c r="F1142" s="31" t="n">
        <f aca="false">'Scarico FP Delivery'!$Z1141</f>
        <v>0</v>
      </c>
      <c r="G1142" s="30" t="n">
        <f aca="false">'Scarico FP Delivery'!$AG1141</f>
        <v>0</v>
      </c>
      <c r="H1142" s="30" t="n">
        <f aca="false">'Scarico FP Delivery'!$U1141</f>
        <v>0</v>
      </c>
      <c r="I1142" s="32" t="n">
        <f aca="false">'Scarico FP Delivery'!$EW1141</f>
        <v>0</v>
      </c>
      <c r="J1142" s="33" t="n">
        <f aca="false">'Scarico FP Delivery'!$AJ1141</f>
        <v>0</v>
      </c>
      <c r="K1142" s="34" t="n">
        <f aca="false">'Scarico FP Delivery'!AV1141</f>
        <v>0</v>
      </c>
      <c r="L1142" s="51" t="n">
        <f aca="false">'Scarico FP Delivery'!AF1141</f>
        <v>0</v>
      </c>
      <c r="M1142" s="36" t="n">
        <f aca="false">'Scarico FP Delivery'!EL1141</f>
        <v>0</v>
      </c>
      <c r="N1142" s="37" t="e">
        <f aca="false">VLOOKUP($P1142,Formule!$O$2:$P$200,2,0)</f>
        <v>#N/A</v>
      </c>
      <c r="O1142" s="38" t="e">
        <f aca="false">VLOOKUP($P1142,Formule!$B$2:$C$202,2,0)</f>
        <v>#N/A</v>
      </c>
      <c r="P1142" s="39" t="n">
        <f aca="false">'Scarico FP Delivery'!$AC1141</f>
        <v>0</v>
      </c>
      <c r="Q1142" s="40" t="n">
        <f aca="false">'Scarico FP Delivery'!$AD1141</f>
        <v>0</v>
      </c>
      <c r="R1142" s="41" t="n">
        <f aca="false">'Scarico FP Delivery'!$DO1141</f>
        <v>0</v>
      </c>
      <c r="S1142" s="30" t="e">
        <f aca="false">VLOOKUP($R1142,Formule!$H$2:$I$250,2,0)</f>
        <v>#N/A</v>
      </c>
      <c r="T1142" s="42"/>
      <c r="U1142" s="43" t="e">
        <f aca="false">VLOOKUP($P1142,Formule!$E$2:$F$200,2,0)</f>
        <v>#N/A</v>
      </c>
      <c r="V1142" s="44" t="e">
        <f aca="false">U1142*(25/100)</f>
        <v>#N/A</v>
      </c>
      <c r="W1142" s="45" t="e">
        <f aca="false">U1142-V1142</f>
        <v>#N/A</v>
      </c>
      <c r="Y1142" s="14" t="s">
        <v>2257</v>
      </c>
    </row>
    <row r="1143" customFormat="false" ht="12.75" hidden="false" customHeight="false" outlineLevel="0" collapsed="false">
      <c r="A1143" s="28" t="n">
        <v>1141</v>
      </c>
      <c r="B1143" s="29"/>
      <c r="C1143" s="30"/>
      <c r="D1143" s="30" t="n">
        <f aca="false">'Scarico FP Delivery'!$CY1142</f>
        <v>0</v>
      </c>
      <c r="E1143" s="31" t="n">
        <f aca="false">'Scarico FP Delivery'!$AH1142</f>
        <v>0</v>
      </c>
      <c r="F1143" s="31" t="n">
        <f aca="false">'Scarico FP Delivery'!$Z1142</f>
        <v>0</v>
      </c>
      <c r="G1143" s="30" t="n">
        <f aca="false">'Scarico FP Delivery'!$AG1142</f>
        <v>0</v>
      </c>
      <c r="H1143" s="30" t="n">
        <f aca="false">'Scarico FP Delivery'!$U1142</f>
        <v>0</v>
      </c>
      <c r="I1143" s="32" t="n">
        <f aca="false">'Scarico FP Delivery'!$EW1142</f>
        <v>0</v>
      </c>
      <c r="J1143" s="33" t="n">
        <f aca="false">'Scarico FP Delivery'!$AJ1142</f>
        <v>0</v>
      </c>
      <c r="K1143" s="34" t="n">
        <f aca="false">'Scarico FP Delivery'!AV1142</f>
        <v>0</v>
      </c>
      <c r="L1143" s="51" t="n">
        <f aca="false">'Scarico FP Delivery'!AF1142</f>
        <v>0</v>
      </c>
      <c r="M1143" s="36" t="n">
        <f aca="false">'Scarico FP Delivery'!EL1142</f>
        <v>0</v>
      </c>
      <c r="N1143" s="37" t="e">
        <f aca="false">VLOOKUP($P1143,Formule!$O$2:$P$200,2,0)</f>
        <v>#N/A</v>
      </c>
      <c r="O1143" s="38" t="e">
        <f aca="false">VLOOKUP($P1143,Formule!$B$2:$C$202,2,0)</f>
        <v>#N/A</v>
      </c>
      <c r="P1143" s="39" t="n">
        <f aca="false">'Scarico FP Delivery'!$AC1142</f>
        <v>0</v>
      </c>
      <c r="Q1143" s="40" t="n">
        <f aca="false">'Scarico FP Delivery'!$AD1142</f>
        <v>0</v>
      </c>
      <c r="R1143" s="41" t="n">
        <f aca="false">'Scarico FP Delivery'!$DO1142</f>
        <v>0</v>
      </c>
      <c r="S1143" s="30" t="e">
        <f aca="false">VLOOKUP($R1143,Formule!$H$2:$I$250,2,0)</f>
        <v>#N/A</v>
      </c>
      <c r="T1143" s="42"/>
      <c r="U1143" s="43" t="e">
        <f aca="false">VLOOKUP($P1143,Formule!$E$2:$F$200,2,0)</f>
        <v>#N/A</v>
      </c>
      <c r="V1143" s="44" t="e">
        <f aca="false">U1143*(25/100)</f>
        <v>#N/A</v>
      </c>
      <c r="W1143" s="45" t="e">
        <f aca="false">U1143-V1143</f>
        <v>#N/A</v>
      </c>
      <c r="Y1143" s="14" t="s">
        <v>2257</v>
      </c>
    </row>
    <row r="1144" customFormat="false" ht="12.75" hidden="false" customHeight="false" outlineLevel="0" collapsed="false">
      <c r="A1144" s="46" t="n">
        <v>1142</v>
      </c>
      <c r="B1144" s="29"/>
      <c r="C1144" s="30"/>
      <c r="D1144" s="30" t="n">
        <f aca="false">'Scarico FP Delivery'!$CY1143</f>
        <v>0</v>
      </c>
      <c r="E1144" s="31" t="n">
        <f aca="false">'Scarico FP Delivery'!$AH1143</f>
        <v>0</v>
      </c>
      <c r="F1144" s="31" t="n">
        <f aca="false">'Scarico FP Delivery'!$Z1143</f>
        <v>0</v>
      </c>
      <c r="G1144" s="30" t="n">
        <f aca="false">'Scarico FP Delivery'!$AG1143</f>
        <v>0</v>
      </c>
      <c r="H1144" s="30" t="n">
        <f aca="false">'Scarico FP Delivery'!$U1143</f>
        <v>0</v>
      </c>
      <c r="I1144" s="32" t="n">
        <f aca="false">'Scarico FP Delivery'!$EW1143</f>
        <v>0</v>
      </c>
      <c r="J1144" s="33" t="n">
        <f aca="false">'Scarico FP Delivery'!$AJ1143</f>
        <v>0</v>
      </c>
      <c r="K1144" s="34" t="n">
        <f aca="false">'Scarico FP Delivery'!AV1143</f>
        <v>0</v>
      </c>
      <c r="L1144" s="51" t="n">
        <f aca="false">'Scarico FP Delivery'!AF1143</f>
        <v>0</v>
      </c>
      <c r="M1144" s="36" t="n">
        <f aca="false">'Scarico FP Delivery'!EL1143</f>
        <v>0</v>
      </c>
      <c r="N1144" s="37" t="e">
        <f aca="false">VLOOKUP($P1144,Formule!$O$2:$P$200,2,0)</f>
        <v>#N/A</v>
      </c>
      <c r="O1144" s="38" t="e">
        <f aca="false">VLOOKUP($P1144,Formule!$B$2:$C$202,2,0)</f>
        <v>#N/A</v>
      </c>
      <c r="P1144" s="39" t="n">
        <f aca="false">'Scarico FP Delivery'!$AC1143</f>
        <v>0</v>
      </c>
      <c r="Q1144" s="40" t="n">
        <f aca="false">'Scarico FP Delivery'!$AD1143</f>
        <v>0</v>
      </c>
      <c r="R1144" s="41" t="n">
        <f aca="false">'Scarico FP Delivery'!$DO1143</f>
        <v>0</v>
      </c>
      <c r="S1144" s="30" t="e">
        <f aca="false">VLOOKUP($R1144,Formule!$H$2:$I$250,2,0)</f>
        <v>#N/A</v>
      </c>
      <c r="T1144" s="42"/>
      <c r="U1144" s="43" t="e">
        <f aca="false">VLOOKUP($P1144,Formule!$E$2:$F$200,2,0)</f>
        <v>#N/A</v>
      </c>
      <c r="V1144" s="44" t="e">
        <f aca="false">U1144*(25/100)</f>
        <v>#N/A</v>
      </c>
      <c r="W1144" s="45" t="e">
        <f aca="false">U1144-V1144</f>
        <v>#N/A</v>
      </c>
      <c r="Y1144" s="14" t="s">
        <v>2257</v>
      </c>
    </row>
    <row r="1145" customFormat="false" ht="12.75" hidden="false" customHeight="false" outlineLevel="0" collapsed="false">
      <c r="A1145" s="46" t="n">
        <v>1143</v>
      </c>
      <c r="B1145" s="29"/>
      <c r="C1145" s="30"/>
      <c r="D1145" s="30" t="n">
        <f aca="false">'Scarico FP Delivery'!$CY1144</f>
        <v>0</v>
      </c>
      <c r="E1145" s="31" t="n">
        <f aca="false">'Scarico FP Delivery'!$AH1144</f>
        <v>0</v>
      </c>
      <c r="F1145" s="31" t="n">
        <f aca="false">'Scarico FP Delivery'!$Z1144</f>
        <v>0</v>
      </c>
      <c r="G1145" s="30" t="n">
        <f aca="false">'Scarico FP Delivery'!$AG1144</f>
        <v>0</v>
      </c>
      <c r="H1145" s="30" t="n">
        <f aca="false">'Scarico FP Delivery'!$U1144</f>
        <v>0</v>
      </c>
      <c r="I1145" s="32" t="n">
        <f aca="false">'Scarico FP Delivery'!$EW1144</f>
        <v>0</v>
      </c>
      <c r="J1145" s="33" t="n">
        <f aca="false">'Scarico FP Delivery'!$AJ1144</f>
        <v>0</v>
      </c>
      <c r="K1145" s="34" t="n">
        <f aca="false">'Scarico FP Delivery'!AV1144</f>
        <v>0</v>
      </c>
      <c r="L1145" s="51" t="n">
        <f aca="false">'Scarico FP Delivery'!AF1144</f>
        <v>0</v>
      </c>
      <c r="M1145" s="36" t="n">
        <f aca="false">'Scarico FP Delivery'!EL1144</f>
        <v>0</v>
      </c>
      <c r="N1145" s="37" t="e">
        <f aca="false">VLOOKUP($P1145,Formule!$O$2:$P$200,2,0)</f>
        <v>#N/A</v>
      </c>
      <c r="O1145" s="38" t="e">
        <f aca="false">VLOOKUP($P1145,Formule!$B$2:$C$202,2,0)</f>
        <v>#N/A</v>
      </c>
      <c r="P1145" s="39" t="n">
        <f aca="false">'Scarico FP Delivery'!$AC1144</f>
        <v>0</v>
      </c>
      <c r="Q1145" s="40" t="n">
        <f aca="false">'Scarico FP Delivery'!$AD1144</f>
        <v>0</v>
      </c>
      <c r="R1145" s="41" t="n">
        <f aca="false">'Scarico FP Delivery'!$DO1144</f>
        <v>0</v>
      </c>
      <c r="S1145" s="30" t="e">
        <f aca="false">VLOOKUP($R1145,Formule!$H$2:$I$250,2,0)</f>
        <v>#N/A</v>
      </c>
      <c r="T1145" s="42"/>
      <c r="U1145" s="43" t="e">
        <f aca="false">VLOOKUP($P1145,Formule!$E$2:$F$200,2,0)</f>
        <v>#N/A</v>
      </c>
      <c r="V1145" s="44" t="e">
        <f aca="false">U1145*(25/100)</f>
        <v>#N/A</v>
      </c>
      <c r="W1145" s="45" t="e">
        <f aca="false">U1145-V1145</f>
        <v>#N/A</v>
      </c>
      <c r="Y1145" s="14" t="s">
        <v>2257</v>
      </c>
    </row>
    <row r="1146" customFormat="false" ht="12.75" hidden="false" customHeight="false" outlineLevel="0" collapsed="false">
      <c r="A1146" s="28" t="n">
        <v>1144</v>
      </c>
      <c r="B1146" s="29"/>
      <c r="C1146" s="30"/>
      <c r="D1146" s="30" t="n">
        <f aca="false">'Scarico FP Delivery'!$CY1145</f>
        <v>0</v>
      </c>
      <c r="E1146" s="31" t="n">
        <f aca="false">'Scarico FP Delivery'!$AH1145</f>
        <v>0</v>
      </c>
      <c r="F1146" s="31" t="n">
        <f aca="false">'Scarico FP Delivery'!$Z1145</f>
        <v>0</v>
      </c>
      <c r="G1146" s="30" t="n">
        <f aca="false">'Scarico FP Delivery'!$AG1145</f>
        <v>0</v>
      </c>
      <c r="H1146" s="30" t="n">
        <f aca="false">'Scarico FP Delivery'!$U1145</f>
        <v>0</v>
      </c>
      <c r="I1146" s="32" t="n">
        <f aca="false">'Scarico FP Delivery'!$EW1145</f>
        <v>0</v>
      </c>
      <c r="J1146" s="33" t="n">
        <f aca="false">'Scarico FP Delivery'!$AJ1145</f>
        <v>0</v>
      </c>
      <c r="K1146" s="34" t="n">
        <f aca="false">'Scarico FP Delivery'!AV1145</f>
        <v>0</v>
      </c>
      <c r="L1146" s="51" t="n">
        <f aca="false">'Scarico FP Delivery'!AF1145</f>
        <v>0</v>
      </c>
      <c r="M1146" s="36" t="n">
        <f aca="false">'Scarico FP Delivery'!EL1145</f>
        <v>0</v>
      </c>
      <c r="N1146" s="37" t="e">
        <f aca="false">VLOOKUP($P1146,Formule!$O$2:$P$200,2,0)</f>
        <v>#N/A</v>
      </c>
      <c r="O1146" s="38" t="e">
        <f aca="false">VLOOKUP($P1146,Formule!$B$2:$C$202,2,0)</f>
        <v>#N/A</v>
      </c>
      <c r="P1146" s="39" t="n">
        <f aca="false">'Scarico FP Delivery'!$AC1145</f>
        <v>0</v>
      </c>
      <c r="Q1146" s="40" t="n">
        <f aca="false">'Scarico FP Delivery'!$AD1145</f>
        <v>0</v>
      </c>
      <c r="R1146" s="41" t="n">
        <f aca="false">'Scarico FP Delivery'!$DO1145</f>
        <v>0</v>
      </c>
      <c r="S1146" s="30" t="e">
        <f aca="false">VLOOKUP($R1146,Formule!$H$2:$I$250,2,0)</f>
        <v>#N/A</v>
      </c>
      <c r="T1146" s="42"/>
      <c r="U1146" s="43" t="e">
        <f aca="false">VLOOKUP($P1146,Formule!$E$2:$F$200,2,0)</f>
        <v>#N/A</v>
      </c>
      <c r="V1146" s="44" t="e">
        <f aca="false">U1146*(25/100)</f>
        <v>#N/A</v>
      </c>
      <c r="W1146" s="45" t="e">
        <f aca="false">U1146-V1146</f>
        <v>#N/A</v>
      </c>
      <c r="Y1146" s="14" t="s">
        <v>2257</v>
      </c>
    </row>
    <row r="1147" customFormat="false" ht="12.75" hidden="false" customHeight="false" outlineLevel="0" collapsed="false">
      <c r="A1147" s="46" t="n">
        <v>1145</v>
      </c>
      <c r="B1147" s="29"/>
      <c r="C1147" s="30"/>
      <c r="D1147" s="30" t="n">
        <f aca="false">'Scarico FP Delivery'!$CY1146</f>
        <v>0</v>
      </c>
      <c r="E1147" s="31" t="n">
        <f aca="false">'Scarico FP Delivery'!$AH1146</f>
        <v>0</v>
      </c>
      <c r="F1147" s="31" t="n">
        <f aca="false">'Scarico FP Delivery'!$Z1146</f>
        <v>0</v>
      </c>
      <c r="G1147" s="30" t="n">
        <f aca="false">'Scarico FP Delivery'!$AG1146</f>
        <v>0</v>
      </c>
      <c r="H1147" s="30" t="n">
        <f aca="false">'Scarico FP Delivery'!$U1146</f>
        <v>0</v>
      </c>
      <c r="I1147" s="32" t="n">
        <f aca="false">'Scarico FP Delivery'!$EW1146</f>
        <v>0</v>
      </c>
      <c r="J1147" s="33" t="n">
        <f aca="false">'Scarico FP Delivery'!$AJ1146</f>
        <v>0</v>
      </c>
      <c r="K1147" s="34" t="n">
        <f aca="false">'Scarico FP Delivery'!AV1146</f>
        <v>0</v>
      </c>
      <c r="L1147" s="51" t="n">
        <f aca="false">'Scarico FP Delivery'!AF1146</f>
        <v>0</v>
      </c>
      <c r="M1147" s="36" t="n">
        <f aca="false">'Scarico FP Delivery'!EL1146</f>
        <v>0</v>
      </c>
      <c r="N1147" s="37" t="e">
        <f aca="false">VLOOKUP($P1147,Formule!$O$2:$P$200,2,0)</f>
        <v>#N/A</v>
      </c>
      <c r="O1147" s="38" t="e">
        <f aca="false">VLOOKUP($P1147,Formule!$B$2:$C$202,2,0)</f>
        <v>#N/A</v>
      </c>
      <c r="P1147" s="39" t="n">
        <f aca="false">'Scarico FP Delivery'!$AC1146</f>
        <v>0</v>
      </c>
      <c r="Q1147" s="40" t="n">
        <f aca="false">'Scarico FP Delivery'!$AD1146</f>
        <v>0</v>
      </c>
      <c r="R1147" s="41" t="n">
        <f aca="false">'Scarico FP Delivery'!$DO1146</f>
        <v>0</v>
      </c>
      <c r="S1147" s="30" t="e">
        <f aca="false">VLOOKUP($R1147,Formule!$H$2:$I$250,2,0)</f>
        <v>#N/A</v>
      </c>
      <c r="T1147" s="42"/>
      <c r="U1147" s="43" t="e">
        <f aca="false">VLOOKUP($P1147,Formule!$E$2:$F$200,2,0)</f>
        <v>#N/A</v>
      </c>
      <c r="V1147" s="44" t="e">
        <f aca="false">U1147*(25/100)</f>
        <v>#N/A</v>
      </c>
      <c r="W1147" s="45" t="e">
        <f aca="false">U1147-V1147</f>
        <v>#N/A</v>
      </c>
      <c r="Y1147" s="14" t="s">
        <v>2257</v>
      </c>
    </row>
    <row r="1148" customFormat="false" ht="12.75" hidden="false" customHeight="false" outlineLevel="0" collapsed="false">
      <c r="A1148" s="46" t="n">
        <v>1146</v>
      </c>
      <c r="B1148" s="29"/>
      <c r="C1148" s="30"/>
      <c r="D1148" s="30" t="n">
        <f aca="false">'Scarico FP Delivery'!$CY1147</f>
        <v>0</v>
      </c>
      <c r="E1148" s="31" t="n">
        <f aca="false">'Scarico FP Delivery'!$AH1147</f>
        <v>0</v>
      </c>
      <c r="F1148" s="31" t="n">
        <f aca="false">'Scarico FP Delivery'!$Z1147</f>
        <v>0</v>
      </c>
      <c r="G1148" s="30" t="n">
        <f aca="false">'Scarico FP Delivery'!$AG1147</f>
        <v>0</v>
      </c>
      <c r="H1148" s="30" t="n">
        <f aca="false">'Scarico FP Delivery'!$U1147</f>
        <v>0</v>
      </c>
      <c r="I1148" s="32" t="n">
        <f aca="false">'Scarico FP Delivery'!$EW1147</f>
        <v>0</v>
      </c>
      <c r="J1148" s="33" t="n">
        <f aca="false">'Scarico FP Delivery'!$AJ1147</f>
        <v>0</v>
      </c>
      <c r="K1148" s="34" t="n">
        <f aca="false">'Scarico FP Delivery'!AV1147</f>
        <v>0</v>
      </c>
      <c r="L1148" s="51" t="n">
        <f aca="false">'Scarico FP Delivery'!AF1147</f>
        <v>0</v>
      </c>
      <c r="M1148" s="36" t="n">
        <f aca="false">'Scarico FP Delivery'!EL1147</f>
        <v>0</v>
      </c>
      <c r="N1148" s="37" t="e">
        <f aca="false">VLOOKUP($P1148,Formule!$O$2:$P$200,2,0)</f>
        <v>#N/A</v>
      </c>
      <c r="O1148" s="38" t="e">
        <f aca="false">VLOOKUP($P1148,Formule!$B$2:$C$202,2,0)</f>
        <v>#N/A</v>
      </c>
      <c r="P1148" s="39" t="n">
        <f aca="false">'Scarico FP Delivery'!$AC1147</f>
        <v>0</v>
      </c>
      <c r="Q1148" s="40" t="n">
        <f aca="false">'Scarico FP Delivery'!$AD1147</f>
        <v>0</v>
      </c>
      <c r="R1148" s="41" t="n">
        <f aca="false">'Scarico FP Delivery'!$DO1147</f>
        <v>0</v>
      </c>
      <c r="S1148" s="30" t="e">
        <f aca="false">VLOOKUP($R1148,Formule!$H$2:$I$250,2,0)</f>
        <v>#N/A</v>
      </c>
      <c r="T1148" s="42"/>
      <c r="U1148" s="43" t="e">
        <f aca="false">VLOOKUP($P1148,Formule!$E$2:$F$200,2,0)</f>
        <v>#N/A</v>
      </c>
      <c r="V1148" s="44" t="e">
        <f aca="false">U1148*(25/100)</f>
        <v>#N/A</v>
      </c>
      <c r="W1148" s="45" t="e">
        <f aca="false">U1148-V1148</f>
        <v>#N/A</v>
      </c>
      <c r="Y1148" s="14" t="s">
        <v>2257</v>
      </c>
    </row>
    <row r="1149" customFormat="false" ht="12.75" hidden="false" customHeight="false" outlineLevel="0" collapsed="false">
      <c r="A1149" s="28" t="n">
        <v>1147</v>
      </c>
      <c r="B1149" s="29"/>
      <c r="C1149" s="30"/>
      <c r="D1149" s="30" t="n">
        <f aca="false">'Scarico FP Delivery'!$CY1148</f>
        <v>0</v>
      </c>
      <c r="E1149" s="31" t="n">
        <f aca="false">'Scarico FP Delivery'!$AH1148</f>
        <v>0</v>
      </c>
      <c r="F1149" s="31" t="n">
        <f aca="false">'Scarico FP Delivery'!$Z1148</f>
        <v>0</v>
      </c>
      <c r="G1149" s="30" t="n">
        <f aca="false">'Scarico FP Delivery'!$AG1148</f>
        <v>0</v>
      </c>
      <c r="H1149" s="30" t="n">
        <f aca="false">'Scarico FP Delivery'!$U1148</f>
        <v>0</v>
      </c>
      <c r="I1149" s="32" t="n">
        <f aca="false">'Scarico FP Delivery'!$EW1148</f>
        <v>0</v>
      </c>
      <c r="J1149" s="33" t="n">
        <f aca="false">'Scarico FP Delivery'!$AJ1148</f>
        <v>0</v>
      </c>
      <c r="K1149" s="34" t="n">
        <f aca="false">'Scarico FP Delivery'!AV1148</f>
        <v>0</v>
      </c>
      <c r="L1149" s="51" t="n">
        <f aca="false">'Scarico FP Delivery'!AF1148</f>
        <v>0</v>
      </c>
      <c r="M1149" s="36" t="n">
        <f aca="false">'Scarico FP Delivery'!EL1148</f>
        <v>0</v>
      </c>
      <c r="N1149" s="37" t="e">
        <f aca="false">VLOOKUP($P1149,Formule!$O$2:$P$200,2,0)</f>
        <v>#N/A</v>
      </c>
      <c r="O1149" s="38" t="e">
        <f aca="false">VLOOKUP($P1149,Formule!$B$2:$C$202,2,0)</f>
        <v>#N/A</v>
      </c>
      <c r="P1149" s="39" t="n">
        <f aca="false">'Scarico FP Delivery'!$AC1148</f>
        <v>0</v>
      </c>
      <c r="Q1149" s="40" t="n">
        <f aca="false">'Scarico FP Delivery'!$AD1148</f>
        <v>0</v>
      </c>
      <c r="R1149" s="41" t="n">
        <f aca="false">'Scarico FP Delivery'!$DO1148</f>
        <v>0</v>
      </c>
      <c r="S1149" s="30" t="e">
        <f aca="false">VLOOKUP($R1149,Formule!$H$2:$I$250,2,0)</f>
        <v>#N/A</v>
      </c>
      <c r="T1149" s="42"/>
      <c r="U1149" s="43" t="e">
        <f aca="false">VLOOKUP($P1149,Formule!$E$2:$F$200,2,0)</f>
        <v>#N/A</v>
      </c>
      <c r="V1149" s="44" t="e">
        <f aca="false">U1149*(25/100)</f>
        <v>#N/A</v>
      </c>
      <c r="W1149" s="45" t="e">
        <f aca="false">U1149-V1149</f>
        <v>#N/A</v>
      </c>
      <c r="Y1149" s="14" t="s">
        <v>2257</v>
      </c>
    </row>
    <row r="1150" customFormat="false" ht="12.75" hidden="false" customHeight="false" outlineLevel="0" collapsed="false">
      <c r="A1150" s="46" t="n">
        <v>1148</v>
      </c>
      <c r="B1150" s="29"/>
      <c r="C1150" s="30"/>
      <c r="D1150" s="30" t="n">
        <f aca="false">'Scarico FP Delivery'!$CY1149</f>
        <v>0</v>
      </c>
      <c r="E1150" s="31" t="n">
        <f aca="false">'Scarico FP Delivery'!$AH1149</f>
        <v>0</v>
      </c>
      <c r="F1150" s="31" t="n">
        <f aca="false">'Scarico FP Delivery'!$Z1149</f>
        <v>0</v>
      </c>
      <c r="G1150" s="30" t="n">
        <f aca="false">'Scarico FP Delivery'!$AG1149</f>
        <v>0</v>
      </c>
      <c r="H1150" s="30" t="n">
        <f aca="false">'Scarico FP Delivery'!$U1149</f>
        <v>0</v>
      </c>
      <c r="I1150" s="32" t="n">
        <f aca="false">'Scarico FP Delivery'!$EW1149</f>
        <v>0</v>
      </c>
      <c r="J1150" s="33" t="n">
        <f aca="false">'Scarico FP Delivery'!$AJ1149</f>
        <v>0</v>
      </c>
      <c r="K1150" s="34" t="n">
        <f aca="false">'Scarico FP Delivery'!AV1149</f>
        <v>0</v>
      </c>
      <c r="L1150" s="51" t="n">
        <f aca="false">'Scarico FP Delivery'!AF1149</f>
        <v>0</v>
      </c>
      <c r="M1150" s="36" t="n">
        <f aca="false">'Scarico FP Delivery'!EL1149</f>
        <v>0</v>
      </c>
      <c r="N1150" s="37" t="e">
        <f aca="false">VLOOKUP($P1150,Formule!$O$2:$P$200,2,0)</f>
        <v>#N/A</v>
      </c>
      <c r="O1150" s="38" t="e">
        <f aca="false">VLOOKUP($P1150,Formule!$B$2:$C$202,2,0)</f>
        <v>#N/A</v>
      </c>
      <c r="P1150" s="39" t="n">
        <f aca="false">'Scarico FP Delivery'!$AC1149</f>
        <v>0</v>
      </c>
      <c r="Q1150" s="40" t="n">
        <f aca="false">'Scarico FP Delivery'!$AD1149</f>
        <v>0</v>
      </c>
      <c r="R1150" s="41" t="n">
        <f aca="false">'Scarico FP Delivery'!$DO1149</f>
        <v>0</v>
      </c>
      <c r="S1150" s="30" t="e">
        <f aca="false">VLOOKUP($R1150,Formule!$H$2:$I$250,2,0)</f>
        <v>#N/A</v>
      </c>
      <c r="T1150" s="42"/>
      <c r="U1150" s="43" t="e">
        <f aca="false">VLOOKUP($P1150,Formule!$E$2:$F$200,2,0)</f>
        <v>#N/A</v>
      </c>
      <c r="V1150" s="44" t="e">
        <f aca="false">U1150*(25/100)</f>
        <v>#N/A</v>
      </c>
      <c r="W1150" s="45" t="e">
        <f aca="false">U1150-V1150</f>
        <v>#N/A</v>
      </c>
      <c r="Y1150" s="14" t="s">
        <v>2257</v>
      </c>
    </row>
    <row r="1151" customFormat="false" ht="12.75" hidden="false" customHeight="false" outlineLevel="0" collapsed="false">
      <c r="A1151" s="46" t="n">
        <v>1149</v>
      </c>
      <c r="B1151" s="29"/>
      <c r="C1151" s="30"/>
      <c r="D1151" s="30" t="n">
        <f aca="false">'Scarico FP Delivery'!$CY1150</f>
        <v>0</v>
      </c>
      <c r="E1151" s="31" t="n">
        <f aca="false">'Scarico FP Delivery'!$AH1150</f>
        <v>0</v>
      </c>
      <c r="F1151" s="31" t="n">
        <f aca="false">'Scarico FP Delivery'!$Z1150</f>
        <v>0</v>
      </c>
      <c r="G1151" s="30" t="n">
        <f aca="false">'Scarico FP Delivery'!$AG1150</f>
        <v>0</v>
      </c>
      <c r="H1151" s="30" t="n">
        <f aca="false">'Scarico FP Delivery'!$U1150</f>
        <v>0</v>
      </c>
      <c r="I1151" s="32" t="n">
        <f aca="false">'Scarico FP Delivery'!$EW1150</f>
        <v>0</v>
      </c>
      <c r="J1151" s="33" t="n">
        <f aca="false">'Scarico FP Delivery'!$AJ1150</f>
        <v>0</v>
      </c>
      <c r="K1151" s="34" t="n">
        <f aca="false">'Scarico FP Delivery'!AV1150</f>
        <v>0</v>
      </c>
      <c r="L1151" s="51" t="n">
        <f aca="false">'Scarico FP Delivery'!AF1150</f>
        <v>0</v>
      </c>
      <c r="M1151" s="36" t="n">
        <f aca="false">'Scarico FP Delivery'!EL1150</f>
        <v>0</v>
      </c>
      <c r="N1151" s="37" t="e">
        <f aca="false">VLOOKUP($P1151,Formule!$O$2:$P$200,2,0)</f>
        <v>#N/A</v>
      </c>
      <c r="O1151" s="38" t="e">
        <f aca="false">VLOOKUP($P1151,Formule!$B$2:$C$202,2,0)</f>
        <v>#N/A</v>
      </c>
      <c r="P1151" s="39" t="n">
        <f aca="false">'Scarico FP Delivery'!$AC1150</f>
        <v>0</v>
      </c>
      <c r="Q1151" s="40" t="n">
        <f aca="false">'Scarico FP Delivery'!$AD1150</f>
        <v>0</v>
      </c>
      <c r="R1151" s="41" t="n">
        <f aca="false">'Scarico FP Delivery'!$DO1150</f>
        <v>0</v>
      </c>
      <c r="S1151" s="30" t="e">
        <f aca="false">VLOOKUP($R1151,Formule!$H$2:$I$250,2,0)</f>
        <v>#N/A</v>
      </c>
      <c r="T1151" s="42"/>
      <c r="U1151" s="43" t="e">
        <f aca="false">VLOOKUP($P1151,Formule!$E$2:$F$200,2,0)</f>
        <v>#N/A</v>
      </c>
      <c r="V1151" s="44" t="e">
        <f aca="false">U1151*(25/100)</f>
        <v>#N/A</v>
      </c>
      <c r="W1151" s="45" t="e">
        <f aca="false">U1151-V1151</f>
        <v>#N/A</v>
      </c>
      <c r="Y1151" s="14" t="s">
        <v>2257</v>
      </c>
    </row>
    <row r="1152" customFormat="false" ht="12.75" hidden="false" customHeight="false" outlineLevel="0" collapsed="false">
      <c r="A1152" s="28" t="n">
        <v>1150</v>
      </c>
      <c r="B1152" s="29"/>
      <c r="C1152" s="30"/>
      <c r="D1152" s="30" t="n">
        <f aca="false">'Scarico FP Delivery'!$CY1151</f>
        <v>0</v>
      </c>
      <c r="E1152" s="31" t="n">
        <f aca="false">'Scarico FP Delivery'!$AH1151</f>
        <v>0</v>
      </c>
      <c r="F1152" s="31" t="n">
        <f aca="false">'Scarico FP Delivery'!$Z1151</f>
        <v>0</v>
      </c>
      <c r="G1152" s="30" t="n">
        <f aca="false">'Scarico FP Delivery'!$AG1151</f>
        <v>0</v>
      </c>
      <c r="H1152" s="30" t="n">
        <f aca="false">'Scarico FP Delivery'!$U1151</f>
        <v>0</v>
      </c>
      <c r="I1152" s="32" t="n">
        <f aca="false">'Scarico FP Delivery'!$EW1151</f>
        <v>0</v>
      </c>
      <c r="J1152" s="33" t="n">
        <f aca="false">'Scarico FP Delivery'!$AJ1151</f>
        <v>0</v>
      </c>
      <c r="K1152" s="34" t="n">
        <f aca="false">'Scarico FP Delivery'!AV1151</f>
        <v>0</v>
      </c>
      <c r="L1152" s="51" t="n">
        <f aca="false">'Scarico FP Delivery'!AF1151</f>
        <v>0</v>
      </c>
      <c r="M1152" s="36" t="n">
        <f aca="false">'Scarico FP Delivery'!EL1151</f>
        <v>0</v>
      </c>
      <c r="N1152" s="37" t="e">
        <f aca="false">VLOOKUP($P1152,Formule!$O$2:$P$200,2,0)</f>
        <v>#N/A</v>
      </c>
      <c r="O1152" s="38" t="e">
        <f aca="false">VLOOKUP($P1152,Formule!$B$2:$C$202,2,0)</f>
        <v>#N/A</v>
      </c>
      <c r="P1152" s="39" t="n">
        <f aca="false">'Scarico FP Delivery'!$AC1151</f>
        <v>0</v>
      </c>
      <c r="Q1152" s="40" t="n">
        <f aca="false">'Scarico FP Delivery'!$AD1151</f>
        <v>0</v>
      </c>
      <c r="R1152" s="41" t="n">
        <f aca="false">'Scarico FP Delivery'!$DO1151</f>
        <v>0</v>
      </c>
      <c r="S1152" s="30" t="e">
        <f aca="false">VLOOKUP($R1152,Formule!$H$2:$I$250,2,0)</f>
        <v>#N/A</v>
      </c>
      <c r="T1152" s="42"/>
      <c r="U1152" s="43" t="e">
        <f aca="false">VLOOKUP($P1152,Formule!$E$2:$F$200,2,0)</f>
        <v>#N/A</v>
      </c>
      <c r="V1152" s="44" t="e">
        <f aca="false">U1152*(25/100)</f>
        <v>#N/A</v>
      </c>
      <c r="W1152" s="45" t="e">
        <f aca="false">U1152-V1152</f>
        <v>#N/A</v>
      </c>
      <c r="Y1152" s="14" t="s">
        <v>2257</v>
      </c>
    </row>
    <row r="1153" customFormat="false" ht="12.75" hidden="false" customHeight="false" outlineLevel="0" collapsed="false">
      <c r="A1153" s="46" t="n">
        <v>1151</v>
      </c>
      <c r="B1153" s="29"/>
      <c r="C1153" s="30"/>
      <c r="D1153" s="30" t="n">
        <f aca="false">'Scarico FP Delivery'!$CY1152</f>
        <v>0</v>
      </c>
      <c r="E1153" s="31" t="n">
        <f aca="false">'Scarico FP Delivery'!$AH1152</f>
        <v>0</v>
      </c>
      <c r="F1153" s="31" t="n">
        <f aca="false">'Scarico FP Delivery'!$Z1152</f>
        <v>0</v>
      </c>
      <c r="G1153" s="30" t="n">
        <f aca="false">'Scarico FP Delivery'!$AG1152</f>
        <v>0</v>
      </c>
      <c r="H1153" s="30" t="n">
        <f aca="false">'Scarico FP Delivery'!$U1152</f>
        <v>0</v>
      </c>
      <c r="I1153" s="32" t="n">
        <f aca="false">'Scarico FP Delivery'!$EW1152</f>
        <v>0</v>
      </c>
      <c r="J1153" s="33" t="n">
        <f aca="false">'Scarico FP Delivery'!$AJ1152</f>
        <v>0</v>
      </c>
      <c r="K1153" s="34" t="n">
        <f aca="false">'Scarico FP Delivery'!AV1152</f>
        <v>0</v>
      </c>
      <c r="L1153" s="51" t="n">
        <f aca="false">'Scarico FP Delivery'!AF1152</f>
        <v>0</v>
      </c>
      <c r="M1153" s="36" t="n">
        <f aca="false">'Scarico FP Delivery'!EL1152</f>
        <v>0</v>
      </c>
      <c r="N1153" s="37" t="e">
        <f aca="false">VLOOKUP($P1153,Formule!$O$2:$P$200,2,0)</f>
        <v>#N/A</v>
      </c>
      <c r="O1153" s="38" t="e">
        <f aca="false">VLOOKUP($P1153,Formule!$B$2:$C$202,2,0)</f>
        <v>#N/A</v>
      </c>
      <c r="P1153" s="39" t="n">
        <f aca="false">'Scarico FP Delivery'!$AC1152</f>
        <v>0</v>
      </c>
      <c r="Q1153" s="40" t="n">
        <f aca="false">'Scarico FP Delivery'!$AD1152</f>
        <v>0</v>
      </c>
      <c r="R1153" s="41" t="n">
        <f aca="false">'Scarico FP Delivery'!$DO1152</f>
        <v>0</v>
      </c>
      <c r="S1153" s="30" t="e">
        <f aca="false">VLOOKUP($R1153,Formule!$H$2:$I$250,2,0)</f>
        <v>#N/A</v>
      </c>
      <c r="T1153" s="42"/>
      <c r="U1153" s="43" t="e">
        <f aca="false">VLOOKUP($P1153,Formule!$E$2:$F$200,2,0)</f>
        <v>#N/A</v>
      </c>
      <c r="V1153" s="44" t="e">
        <f aca="false">U1153*(25/100)</f>
        <v>#N/A</v>
      </c>
      <c r="W1153" s="45" t="e">
        <f aca="false">U1153-V1153</f>
        <v>#N/A</v>
      </c>
      <c r="Y1153" s="14" t="s">
        <v>2257</v>
      </c>
    </row>
    <row r="1154" customFormat="false" ht="12.75" hidden="false" customHeight="false" outlineLevel="0" collapsed="false">
      <c r="A1154" s="46" t="n">
        <v>1152</v>
      </c>
      <c r="B1154" s="29"/>
      <c r="C1154" s="30"/>
      <c r="D1154" s="30" t="n">
        <f aca="false">'Scarico FP Delivery'!$CY1153</f>
        <v>0</v>
      </c>
      <c r="E1154" s="31" t="n">
        <f aca="false">'Scarico FP Delivery'!$AH1153</f>
        <v>0</v>
      </c>
      <c r="F1154" s="31" t="n">
        <f aca="false">'Scarico FP Delivery'!$Z1153</f>
        <v>0</v>
      </c>
      <c r="G1154" s="30" t="n">
        <f aca="false">'Scarico FP Delivery'!$AG1153</f>
        <v>0</v>
      </c>
      <c r="H1154" s="30" t="n">
        <f aca="false">'Scarico FP Delivery'!$U1153</f>
        <v>0</v>
      </c>
      <c r="I1154" s="32" t="n">
        <f aca="false">'Scarico FP Delivery'!$EW1153</f>
        <v>0</v>
      </c>
      <c r="J1154" s="33" t="n">
        <f aca="false">'Scarico FP Delivery'!$AJ1153</f>
        <v>0</v>
      </c>
      <c r="K1154" s="34" t="n">
        <f aca="false">'Scarico FP Delivery'!AV1153</f>
        <v>0</v>
      </c>
      <c r="L1154" s="51" t="n">
        <f aca="false">'Scarico FP Delivery'!AF1153</f>
        <v>0</v>
      </c>
      <c r="M1154" s="36" t="n">
        <f aca="false">'Scarico FP Delivery'!EL1153</f>
        <v>0</v>
      </c>
      <c r="N1154" s="37" t="e">
        <f aca="false">VLOOKUP($P1154,Formule!$O$2:$P$200,2,0)</f>
        <v>#N/A</v>
      </c>
      <c r="O1154" s="38" t="e">
        <f aca="false">VLOOKUP($P1154,Formule!$B$2:$C$202,2,0)</f>
        <v>#N/A</v>
      </c>
      <c r="P1154" s="39" t="n">
        <f aca="false">'Scarico FP Delivery'!$AC1153</f>
        <v>0</v>
      </c>
      <c r="Q1154" s="40" t="n">
        <f aca="false">'Scarico FP Delivery'!$AD1153</f>
        <v>0</v>
      </c>
      <c r="R1154" s="41" t="n">
        <f aca="false">'Scarico FP Delivery'!$DO1153</f>
        <v>0</v>
      </c>
      <c r="S1154" s="30" t="e">
        <f aca="false">VLOOKUP($R1154,Formule!$H$2:$I$250,2,0)</f>
        <v>#N/A</v>
      </c>
      <c r="T1154" s="42"/>
      <c r="U1154" s="43" t="e">
        <f aca="false">VLOOKUP($P1154,Formule!$E$2:$F$200,2,0)</f>
        <v>#N/A</v>
      </c>
      <c r="V1154" s="44" t="e">
        <f aca="false">U1154*(25/100)</f>
        <v>#N/A</v>
      </c>
      <c r="W1154" s="45" t="e">
        <f aca="false">U1154-V1154</f>
        <v>#N/A</v>
      </c>
      <c r="Y1154" s="14" t="s">
        <v>2257</v>
      </c>
    </row>
    <row r="1155" customFormat="false" ht="12.75" hidden="false" customHeight="false" outlineLevel="0" collapsed="false">
      <c r="A1155" s="28" t="n">
        <v>1153</v>
      </c>
      <c r="B1155" s="29"/>
      <c r="C1155" s="30"/>
      <c r="D1155" s="30" t="n">
        <f aca="false">'Scarico FP Delivery'!$CY1154</f>
        <v>0</v>
      </c>
      <c r="E1155" s="31" t="n">
        <f aca="false">'Scarico FP Delivery'!$AH1154</f>
        <v>0</v>
      </c>
      <c r="F1155" s="31" t="n">
        <f aca="false">'Scarico FP Delivery'!$Z1154</f>
        <v>0</v>
      </c>
      <c r="G1155" s="30" t="n">
        <f aca="false">'Scarico FP Delivery'!$AG1154</f>
        <v>0</v>
      </c>
      <c r="H1155" s="30" t="n">
        <f aca="false">'Scarico FP Delivery'!$U1154</f>
        <v>0</v>
      </c>
      <c r="I1155" s="32" t="n">
        <f aca="false">'Scarico FP Delivery'!$EW1154</f>
        <v>0</v>
      </c>
      <c r="J1155" s="33" t="n">
        <f aca="false">'Scarico FP Delivery'!$AJ1154</f>
        <v>0</v>
      </c>
      <c r="K1155" s="34" t="n">
        <f aca="false">'Scarico FP Delivery'!AV1154</f>
        <v>0</v>
      </c>
      <c r="L1155" s="51" t="n">
        <f aca="false">'Scarico FP Delivery'!AF1154</f>
        <v>0</v>
      </c>
      <c r="M1155" s="36" t="n">
        <f aca="false">'Scarico FP Delivery'!EL1154</f>
        <v>0</v>
      </c>
      <c r="N1155" s="37" t="e">
        <f aca="false">VLOOKUP($P1155,Formule!$O$2:$P$200,2,0)</f>
        <v>#N/A</v>
      </c>
      <c r="O1155" s="38" t="e">
        <f aca="false">VLOOKUP($P1155,Formule!$B$2:$C$202,2,0)</f>
        <v>#N/A</v>
      </c>
      <c r="P1155" s="39" t="n">
        <f aca="false">'Scarico FP Delivery'!$AC1154</f>
        <v>0</v>
      </c>
      <c r="Q1155" s="40" t="n">
        <f aca="false">'Scarico FP Delivery'!$AD1154</f>
        <v>0</v>
      </c>
      <c r="R1155" s="41" t="n">
        <f aca="false">'Scarico FP Delivery'!$DO1154</f>
        <v>0</v>
      </c>
      <c r="S1155" s="30" t="e">
        <f aca="false">VLOOKUP($R1155,Formule!$H$2:$I$250,2,0)</f>
        <v>#N/A</v>
      </c>
      <c r="T1155" s="42"/>
      <c r="U1155" s="43" t="e">
        <f aca="false">VLOOKUP($P1155,Formule!$E$2:$F$200,2,0)</f>
        <v>#N/A</v>
      </c>
      <c r="V1155" s="44" t="e">
        <f aca="false">U1155*(25/100)</f>
        <v>#N/A</v>
      </c>
      <c r="W1155" s="45" t="e">
        <f aca="false">U1155-V1155</f>
        <v>#N/A</v>
      </c>
      <c r="Y1155" s="14" t="s">
        <v>2257</v>
      </c>
    </row>
    <row r="1156" customFormat="false" ht="12.75" hidden="false" customHeight="false" outlineLevel="0" collapsed="false">
      <c r="A1156" s="46" t="n">
        <v>1154</v>
      </c>
      <c r="B1156" s="29"/>
      <c r="C1156" s="30"/>
      <c r="D1156" s="30" t="n">
        <f aca="false">'Scarico FP Delivery'!$CY1155</f>
        <v>0</v>
      </c>
      <c r="E1156" s="31" t="n">
        <f aca="false">'Scarico FP Delivery'!$AH1155</f>
        <v>0</v>
      </c>
      <c r="F1156" s="31" t="n">
        <f aca="false">'Scarico FP Delivery'!$Z1155</f>
        <v>0</v>
      </c>
      <c r="G1156" s="30" t="n">
        <f aca="false">'Scarico FP Delivery'!$AG1155</f>
        <v>0</v>
      </c>
      <c r="H1156" s="30" t="n">
        <f aca="false">'Scarico FP Delivery'!$U1155</f>
        <v>0</v>
      </c>
      <c r="I1156" s="32" t="n">
        <f aca="false">'Scarico FP Delivery'!$EW1155</f>
        <v>0</v>
      </c>
      <c r="J1156" s="33" t="n">
        <f aca="false">'Scarico FP Delivery'!$AJ1155</f>
        <v>0</v>
      </c>
      <c r="K1156" s="34" t="n">
        <f aca="false">'Scarico FP Delivery'!AV1155</f>
        <v>0</v>
      </c>
      <c r="L1156" s="51" t="n">
        <f aca="false">'Scarico FP Delivery'!AF1155</f>
        <v>0</v>
      </c>
      <c r="M1156" s="36" t="n">
        <f aca="false">'Scarico FP Delivery'!EL1155</f>
        <v>0</v>
      </c>
      <c r="N1156" s="37" t="e">
        <f aca="false">VLOOKUP($P1156,Formule!$O$2:$P$200,2,0)</f>
        <v>#N/A</v>
      </c>
      <c r="O1156" s="38" t="e">
        <f aca="false">VLOOKUP($P1156,Formule!$B$2:$C$202,2,0)</f>
        <v>#N/A</v>
      </c>
      <c r="P1156" s="39" t="n">
        <f aca="false">'Scarico FP Delivery'!$AC1155</f>
        <v>0</v>
      </c>
      <c r="Q1156" s="40" t="n">
        <f aca="false">'Scarico FP Delivery'!$AD1155</f>
        <v>0</v>
      </c>
      <c r="R1156" s="41" t="n">
        <f aca="false">'Scarico FP Delivery'!$DO1155</f>
        <v>0</v>
      </c>
      <c r="S1156" s="30" t="e">
        <f aca="false">VLOOKUP($R1156,Formule!$H$2:$I$250,2,0)</f>
        <v>#N/A</v>
      </c>
      <c r="T1156" s="42"/>
      <c r="U1156" s="43" t="e">
        <f aca="false">VLOOKUP($P1156,Formule!$E$2:$F$200,2,0)</f>
        <v>#N/A</v>
      </c>
      <c r="V1156" s="44" t="e">
        <f aca="false">U1156*(25/100)</f>
        <v>#N/A</v>
      </c>
      <c r="W1156" s="45" t="e">
        <f aca="false">U1156-V1156</f>
        <v>#N/A</v>
      </c>
      <c r="Y1156" s="14" t="s">
        <v>2257</v>
      </c>
    </row>
    <row r="1157" customFormat="false" ht="12.75" hidden="false" customHeight="false" outlineLevel="0" collapsed="false">
      <c r="A1157" s="46" t="n">
        <v>1155</v>
      </c>
      <c r="B1157" s="29"/>
      <c r="C1157" s="30"/>
      <c r="D1157" s="30" t="n">
        <f aca="false">'Scarico FP Delivery'!$CY1156</f>
        <v>0</v>
      </c>
      <c r="E1157" s="31" t="n">
        <f aca="false">'Scarico FP Delivery'!$AH1156</f>
        <v>0</v>
      </c>
      <c r="F1157" s="31" t="n">
        <f aca="false">'Scarico FP Delivery'!$Z1156</f>
        <v>0</v>
      </c>
      <c r="G1157" s="30" t="n">
        <f aca="false">'Scarico FP Delivery'!$AG1156</f>
        <v>0</v>
      </c>
      <c r="H1157" s="30" t="n">
        <f aca="false">'Scarico FP Delivery'!$U1156</f>
        <v>0</v>
      </c>
      <c r="I1157" s="32" t="n">
        <f aca="false">'Scarico FP Delivery'!$EW1156</f>
        <v>0</v>
      </c>
      <c r="J1157" s="33" t="n">
        <f aca="false">'Scarico FP Delivery'!$AJ1156</f>
        <v>0</v>
      </c>
      <c r="K1157" s="34" t="n">
        <f aca="false">'Scarico FP Delivery'!AV1156</f>
        <v>0</v>
      </c>
      <c r="L1157" s="51" t="n">
        <f aca="false">'Scarico FP Delivery'!AF1156</f>
        <v>0</v>
      </c>
      <c r="M1157" s="36" t="n">
        <f aca="false">'Scarico FP Delivery'!EL1156</f>
        <v>0</v>
      </c>
      <c r="N1157" s="37" t="e">
        <f aca="false">VLOOKUP($P1157,Formule!$O$2:$P$200,2,0)</f>
        <v>#N/A</v>
      </c>
      <c r="O1157" s="38" t="e">
        <f aca="false">VLOOKUP($P1157,Formule!$B$2:$C$202,2,0)</f>
        <v>#N/A</v>
      </c>
      <c r="P1157" s="39" t="n">
        <f aca="false">'Scarico FP Delivery'!$AC1156</f>
        <v>0</v>
      </c>
      <c r="Q1157" s="40" t="n">
        <f aca="false">'Scarico FP Delivery'!$AD1156</f>
        <v>0</v>
      </c>
      <c r="R1157" s="41" t="n">
        <f aca="false">'Scarico FP Delivery'!$DO1156</f>
        <v>0</v>
      </c>
      <c r="S1157" s="30" t="e">
        <f aca="false">VLOOKUP($R1157,Formule!$H$2:$I$250,2,0)</f>
        <v>#N/A</v>
      </c>
      <c r="T1157" s="42"/>
      <c r="U1157" s="43" t="e">
        <f aca="false">VLOOKUP($P1157,Formule!$E$2:$F$200,2,0)</f>
        <v>#N/A</v>
      </c>
      <c r="V1157" s="44" t="e">
        <f aca="false">U1157*(25/100)</f>
        <v>#N/A</v>
      </c>
      <c r="W1157" s="45" t="e">
        <f aca="false">U1157-V1157</f>
        <v>#N/A</v>
      </c>
      <c r="Y1157" s="14" t="s">
        <v>2257</v>
      </c>
    </row>
    <row r="1158" customFormat="false" ht="12.75" hidden="false" customHeight="false" outlineLevel="0" collapsed="false">
      <c r="A1158" s="28" t="n">
        <v>1156</v>
      </c>
      <c r="B1158" s="29"/>
      <c r="C1158" s="30"/>
      <c r="D1158" s="30" t="n">
        <f aca="false">'Scarico FP Delivery'!$CY1157</f>
        <v>0</v>
      </c>
      <c r="E1158" s="31" t="n">
        <f aca="false">'Scarico FP Delivery'!$AH1157</f>
        <v>0</v>
      </c>
      <c r="F1158" s="31" t="n">
        <f aca="false">'Scarico FP Delivery'!$Z1157</f>
        <v>0</v>
      </c>
      <c r="G1158" s="30" t="n">
        <f aca="false">'Scarico FP Delivery'!$AG1157</f>
        <v>0</v>
      </c>
      <c r="H1158" s="30" t="n">
        <f aca="false">'Scarico FP Delivery'!$U1157</f>
        <v>0</v>
      </c>
      <c r="I1158" s="32" t="n">
        <f aca="false">'Scarico FP Delivery'!$EW1157</f>
        <v>0</v>
      </c>
      <c r="J1158" s="33" t="n">
        <f aca="false">'Scarico FP Delivery'!$AJ1157</f>
        <v>0</v>
      </c>
      <c r="K1158" s="34" t="n">
        <f aca="false">'Scarico FP Delivery'!AV1157</f>
        <v>0</v>
      </c>
      <c r="L1158" s="51" t="n">
        <f aca="false">'Scarico FP Delivery'!AF1157</f>
        <v>0</v>
      </c>
      <c r="M1158" s="36" t="n">
        <f aca="false">'Scarico FP Delivery'!EL1157</f>
        <v>0</v>
      </c>
      <c r="N1158" s="37" t="e">
        <f aca="false">VLOOKUP($P1158,Formule!$O$2:$P$200,2,0)</f>
        <v>#N/A</v>
      </c>
      <c r="O1158" s="38" t="e">
        <f aca="false">VLOOKUP($P1158,Formule!$B$2:$C$202,2,0)</f>
        <v>#N/A</v>
      </c>
      <c r="P1158" s="39" t="n">
        <f aca="false">'Scarico FP Delivery'!$AC1157</f>
        <v>0</v>
      </c>
      <c r="Q1158" s="40" t="n">
        <f aca="false">'Scarico FP Delivery'!$AD1157</f>
        <v>0</v>
      </c>
      <c r="R1158" s="41" t="n">
        <f aca="false">'Scarico FP Delivery'!$DO1157</f>
        <v>0</v>
      </c>
      <c r="S1158" s="30" t="e">
        <f aca="false">VLOOKUP($R1158,Formule!$H$2:$I$250,2,0)</f>
        <v>#N/A</v>
      </c>
      <c r="T1158" s="42"/>
      <c r="U1158" s="43" t="e">
        <f aca="false">VLOOKUP($P1158,Formule!$E$2:$F$200,2,0)</f>
        <v>#N/A</v>
      </c>
      <c r="V1158" s="44" t="e">
        <f aca="false">U1158*(25/100)</f>
        <v>#N/A</v>
      </c>
      <c r="W1158" s="45" t="e">
        <f aca="false">U1158-V1158</f>
        <v>#N/A</v>
      </c>
      <c r="Y1158" s="14" t="s">
        <v>2257</v>
      </c>
    </row>
    <row r="1159" customFormat="false" ht="12.75" hidden="false" customHeight="false" outlineLevel="0" collapsed="false">
      <c r="A1159" s="46" t="n">
        <v>1157</v>
      </c>
      <c r="B1159" s="29"/>
      <c r="C1159" s="30"/>
      <c r="D1159" s="30" t="n">
        <f aca="false">'Scarico FP Delivery'!$CY1158</f>
        <v>0</v>
      </c>
      <c r="E1159" s="31" t="n">
        <f aca="false">'Scarico FP Delivery'!$AH1158</f>
        <v>0</v>
      </c>
      <c r="F1159" s="31" t="n">
        <f aca="false">'Scarico FP Delivery'!$Z1158</f>
        <v>0</v>
      </c>
      <c r="G1159" s="30" t="n">
        <f aca="false">'Scarico FP Delivery'!$AG1158</f>
        <v>0</v>
      </c>
      <c r="H1159" s="30" t="n">
        <f aca="false">'Scarico FP Delivery'!$U1158</f>
        <v>0</v>
      </c>
      <c r="I1159" s="32" t="n">
        <f aca="false">'Scarico FP Delivery'!$EW1158</f>
        <v>0</v>
      </c>
      <c r="J1159" s="33" t="n">
        <f aca="false">'Scarico FP Delivery'!$AJ1158</f>
        <v>0</v>
      </c>
      <c r="K1159" s="34" t="n">
        <f aca="false">'Scarico FP Delivery'!AV1158</f>
        <v>0</v>
      </c>
      <c r="L1159" s="51" t="n">
        <f aca="false">'Scarico FP Delivery'!AF1158</f>
        <v>0</v>
      </c>
      <c r="M1159" s="36" t="n">
        <f aca="false">'Scarico FP Delivery'!EL1158</f>
        <v>0</v>
      </c>
      <c r="N1159" s="37" t="e">
        <f aca="false">VLOOKUP($P1159,Formule!$O$2:$P$200,2,0)</f>
        <v>#N/A</v>
      </c>
      <c r="O1159" s="38" t="e">
        <f aca="false">VLOOKUP($P1159,Formule!$B$2:$C$202,2,0)</f>
        <v>#N/A</v>
      </c>
      <c r="P1159" s="39" t="n">
        <f aca="false">'Scarico FP Delivery'!$AC1158</f>
        <v>0</v>
      </c>
      <c r="Q1159" s="40" t="n">
        <f aca="false">'Scarico FP Delivery'!$AD1158</f>
        <v>0</v>
      </c>
      <c r="R1159" s="41" t="n">
        <f aca="false">'Scarico FP Delivery'!$DO1158</f>
        <v>0</v>
      </c>
      <c r="S1159" s="30" t="e">
        <f aca="false">VLOOKUP($R1159,Formule!$H$2:$I$250,2,0)</f>
        <v>#N/A</v>
      </c>
      <c r="T1159" s="42"/>
      <c r="U1159" s="43" t="e">
        <f aca="false">VLOOKUP($P1159,Formule!$E$2:$F$200,2,0)</f>
        <v>#N/A</v>
      </c>
      <c r="V1159" s="44" t="e">
        <f aca="false">U1159*(25/100)</f>
        <v>#N/A</v>
      </c>
      <c r="W1159" s="45" t="e">
        <f aca="false">U1159-V1159</f>
        <v>#N/A</v>
      </c>
      <c r="Y1159" s="14" t="s">
        <v>2257</v>
      </c>
    </row>
    <row r="1160" customFormat="false" ht="12.75" hidden="false" customHeight="false" outlineLevel="0" collapsed="false">
      <c r="A1160" s="46" t="n">
        <v>1158</v>
      </c>
      <c r="B1160" s="29"/>
      <c r="C1160" s="30"/>
      <c r="D1160" s="30" t="n">
        <f aca="false">'Scarico FP Delivery'!$CY1159</f>
        <v>0</v>
      </c>
      <c r="E1160" s="31" t="n">
        <f aca="false">'Scarico FP Delivery'!$AH1159</f>
        <v>0</v>
      </c>
      <c r="F1160" s="31" t="n">
        <f aca="false">'Scarico FP Delivery'!$Z1159</f>
        <v>0</v>
      </c>
      <c r="G1160" s="30" t="n">
        <f aca="false">'Scarico FP Delivery'!$AG1159</f>
        <v>0</v>
      </c>
      <c r="H1160" s="30" t="n">
        <f aca="false">'Scarico FP Delivery'!$U1159</f>
        <v>0</v>
      </c>
      <c r="I1160" s="32" t="n">
        <f aca="false">'Scarico FP Delivery'!$EW1159</f>
        <v>0</v>
      </c>
      <c r="J1160" s="33" t="n">
        <f aca="false">'Scarico FP Delivery'!$AJ1159</f>
        <v>0</v>
      </c>
      <c r="K1160" s="34" t="n">
        <f aca="false">'Scarico FP Delivery'!AV1159</f>
        <v>0</v>
      </c>
      <c r="L1160" s="51" t="n">
        <f aca="false">'Scarico FP Delivery'!AF1159</f>
        <v>0</v>
      </c>
      <c r="M1160" s="36" t="n">
        <f aca="false">'Scarico FP Delivery'!EL1159</f>
        <v>0</v>
      </c>
      <c r="N1160" s="37" t="e">
        <f aca="false">VLOOKUP($P1160,Formule!$O$2:$P$200,2,0)</f>
        <v>#N/A</v>
      </c>
      <c r="O1160" s="38" t="e">
        <f aca="false">VLOOKUP($P1160,Formule!$B$2:$C$202,2,0)</f>
        <v>#N/A</v>
      </c>
      <c r="P1160" s="39" t="n">
        <f aca="false">'Scarico FP Delivery'!$AC1159</f>
        <v>0</v>
      </c>
      <c r="Q1160" s="40" t="n">
        <f aca="false">'Scarico FP Delivery'!$AD1159</f>
        <v>0</v>
      </c>
      <c r="R1160" s="41" t="n">
        <f aca="false">'Scarico FP Delivery'!$DO1159</f>
        <v>0</v>
      </c>
      <c r="S1160" s="30" t="e">
        <f aca="false">VLOOKUP($R1160,Formule!$H$2:$I$250,2,0)</f>
        <v>#N/A</v>
      </c>
      <c r="T1160" s="42"/>
      <c r="U1160" s="43" t="e">
        <f aca="false">VLOOKUP($P1160,Formule!$E$2:$F$200,2,0)</f>
        <v>#N/A</v>
      </c>
      <c r="V1160" s="44" t="e">
        <f aca="false">U1160*(25/100)</f>
        <v>#N/A</v>
      </c>
      <c r="W1160" s="45" t="e">
        <f aca="false">U1160-V1160</f>
        <v>#N/A</v>
      </c>
      <c r="Y1160" s="14" t="s">
        <v>2257</v>
      </c>
    </row>
    <row r="1161" customFormat="false" ht="12.75" hidden="false" customHeight="false" outlineLevel="0" collapsed="false">
      <c r="A1161" s="28" t="n">
        <v>1159</v>
      </c>
      <c r="B1161" s="29"/>
      <c r="C1161" s="30"/>
      <c r="D1161" s="30" t="n">
        <f aca="false">'Scarico FP Delivery'!$CY1160</f>
        <v>0</v>
      </c>
      <c r="E1161" s="31" t="n">
        <f aca="false">'Scarico FP Delivery'!$AH1160</f>
        <v>0</v>
      </c>
      <c r="F1161" s="31" t="n">
        <f aca="false">'Scarico FP Delivery'!$Z1160</f>
        <v>0</v>
      </c>
      <c r="G1161" s="30" t="n">
        <f aca="false">'Scarico FP Delivery'!$AG1160</f>
        <v>0</v>
      </c>
      <c r="H1161" s="30" t="n">
        <f aca="false">'Scarico FP Delivery'!$U1160</f>
        <v>0</v>
      </c>
      <c r="I1161" s="32" t="n">
        <f aca="false">'Scarico FP Delivery'!$EW1160</f>
        <v>0</v>
      </c>
      <c r="J1161" s="33" t="n">
        <f aca="false">'Scarico FP Delivery'!$AJ1160</f>
        <v>0</v>
      </c>
      <c r="K1161" s="34" t="n">
        <f aca="false">'Scarico FP Delivery'!AV1160</f>
        <v>0</v>
      </c>
      <c r="L1161" s="51" t="n">
        <f aca="false">'Scarico FP Delivery'!AF1160</f>
        <v>0</v>
      </c>
      <c r="M1161" s="36" t="n">
        <f aca="false">'Scarico FP Delivery'!EL1160</f>
        <v>0</v>
      </c>
      <c r="N1161" s="37" t="e">
        <f aca="false">VLOOKUP($P1161,Formule!$O$2:$P$200,2,0)</f>
        <v>#N/A</v>
      </c>
      <c r="O1161" s="38" t="e">
        <f aca="false">VLOOKUP($P1161,Formule!$B$2:$C$202,2,0)</f>
        <v>#N/A</v>
      </c>
      <c r="P1161" s="39" t="n">
        <f aca="false">'Scarico FP Delivery'!$AC1160</f>
        <v>0</v>
      </c>
      <c r="Q1161" s="40" t="n">
        <f aca="false">'Scarico FP Delivery'!$AD1160</f>
        <v>0</v>
      </c>
      <c r="R1161" s="41" t="n">
        <f aca="false">'Scarico FP Delivery'!$DO1160</f>
        <v>0</v>
      </c>
      <c r="S1161" s="30" t="e">
        <f aca="false">VLOOKUP($R1161,Formule!$H$2:$I$250,2,0)</f>
        <v>#N/A</v>
      </c>
      <c r="T1161" s="42"/>
      <c r="U1161" s="43" t="e">
        <f aca="false">VLOOKUP($P1161,Formule!$E$2:$F$200,2,0)</f>
        <v>#N/A</v>
      </c>
      <c r="V1161" s="44" t="e">
        <f aca="false">U1161*(25/100)</f>
        <v>#N/A</v>
      </c>
      <c r="W1161" s="45" t="e">
        <f aca="false">U1161-V1161</f>
        <v>#N/A</v>
      </c>
      <c r="Y1161" s="14" t="s">
        <v>2257</v>
      </c>
    </row>
    <row r="1162" customFormat="false" ht="12.75" hidden="false" customHeight="false" outlineLevel="0" collapsed="false">
      <c r="A1162" s="46" t="n">
        <v>1160</v>
      </c>
      <c r="B1162" s="29"/>
      <c r="C1162" s="30"/>
      <c r="D1162" s="30" t="n">
        <f aca="false">'Scarico FP Delivery'!$CY1161</f>
        <v>0</v>
      </c>
      <c r="E1162" s="31" t="n">
        <f aca="false">'Scarico FP Delivery'!$AH1161</f>
        <v>0</v>
      </c>
      <c r="F1162" s="31" t="n">
        <f aca="false">'Scarico FP Delivery'!$Z1161</f>
        <v>0</v>
      </c>
      <c r="G1162" s="30" t="n">
        <f aca="false">'Scarico FP Delivery'!$AG1161</f>
        <v>0</v>
      </c>
      <c r="H1162" s="30" t="n">
        <f aca="false">'Scarico FP Delivery'!$U1161</f>
        <v>0</v>
      </c>
      <c r="I1162" s="32" t="n">
        <f aca="false">'Scarico FP Delivery'!$EW1161</f>
        <v>0</v>
      </c>
      <c r="J1162" s="33" t="n">
        <f aca="false">'Scarico FP Delivery'!$AJ1161</f>
        <v>0</v>
      </c>
      <c r="K1162" s="34" t="n">
        <f aca="false">'Scarico FP Delivery'!AV1161</f>
        <v>0</v>
      </c>
      <c r="L1162" s="51" t="n">
        <f aca="false">'Scarico FP Delivery'!AF1161</f>
        <v>0</v>
      </c>
      <c r="M1162" s="36" t="n">
        <f aca="false">'Scarico FP Delivery'!EL1161</f>
        <v>0</v>
      </c>
      <c r="N1162" s="37" t="e">
        <f aca="false">VLOOKUP($P1162,Formule!$O$2:$P$200,2,0)</f>
        <v>#N/A</v>
      </c>
      <c r="O1162" s="38" t="e">
        <f aca="false">VLOOKUP($P1162,Formule!$B$2:$C$202,2,0)</f>
        <v>#N/A</v>
      </c>
      <c r="P1162" s="39" t="n">
        <f aca="false">'Scarico FP Delivery'!$AC1161</f>
        <v>0</v>
      </c>
      <c r="Q1162" s="40" t="n">
        <f aca="false">'Scarico FP Delivery'!$AD1161</f>
        <v>0</v>
      </c>
      <c r="R1162" s="41" t="n">
        <f aca="false">'Scarico FP Delivery'!$DO1161</f>
        <v>0</v>
      </c>
      <c r="S1162" s="30" t="e">
        <f aca="false">VLOOKUP($R1162,Formule!$H$2:$I$250,2,0)</f>
        <v>#N/A</v>
      </c>
      <c r="T1162" s="42"/>
      <c r="U1162" s="43" t="e">
        <f aca="false">VLOOKUP($P1162,Formule!$E$2:$F$200,2,0)</f>
        <v>#N/A</v>
      </c>
      <c r="V1162" s="44" t="e">
        <f aca="false">U1162*(25/100)</f>
        <v>#N/A</v>
      </c>
      <c r="W1162" s="45" t="e">
        <f aca="false">U1162-V1162</f>
        <v>#N/A</v>
      </c>
      <c r="Y1162" s="14" t="s">
        <v>2257</v>
      </c>
    </row>
    <row r="1163" customFormat="false" ht="12.75" hidden="false" customHeight="false" outlineLevel="0" collapsed="false">
      <c r="A1163" s="46" t="n">
        <v>1161</v>
      </c>
      <c r="B1163" s="29"/>
      <c r="C1163" s="30"/>
      <c r="D1163" s="30" t="n">
        <f aca="false">'Scarico FP Delivery'!$CY1162</f>
        <v>0</v>
      </c>
      <c r="E1163" s="31" t="n">
        <f aca="false">'Scarico FP Delivery'!$AH1162</f>
        <v>0</v>
      </c>
      <c r="F1163" s="31" t="n">
        <f aca="false">'Scarico FP Delivery'!$Z1162</f>
        <v>0</v>
      </c>
      <c r="G1163" s="30" t="n">
        <f aca="false">'Scarico FP Delivery'!$AG1162</f>
        <v>0</v>
      </c>
      <c r="H1163" s="30" t="n">
        <f aca="false">'Scarico FP Delivery'!$U1162</f>
        <v>0</v>
      </c>
      <c r="I1163" s="32" t="n">
        <f aca="false">'Scarico FP Delivery'!$EW1162</f>
        <v>0</v>
      </c>
      <c r="J1163" s="33" t="n">
        <f aca="false">'Scarico FP Delivery'!$AJ1162</f>
        <v>0</v>
      </c>
      <c r="K1163" s="34" t="n">
        <f aca="false">'Scarico FP Delivery'!AV1162</f>
        <v>0</v>
      </c>
      <c r="L1163" s="51" t="n">
        <f aca="false">'Scarico FP Delivery'!AF1162</f>
        <v>0</v>
      </c>
      <c r="M1163" s="36" t="n">
        <f aca="false">'Scarico FP Delivery'!EL1162</f>
        <v>0</v>
      </c>
      <c r="N1163" s="37" t="e">
        <f aca="false">VLOOKUP($P1163,Formule!$O$2:$P$200,2,0)</f>
        <v>#N/A</v>
      </c>
      <c r="O1163" s="38" t="e">
        <f aca="false">VLOOKUP($P1163,Formule!$B$2:$C$202,2,0)</f>
        <v>#N/A</v>
      </c>
      <c r="P1163" s="39" t="n">
        <f aca="false">'Scarico FP Delivery'!$AC1162</f>
        <v>0</v>
      </c>
      <c r="Q1163" s="40" t="n">
        <f aca="false">'Scarico FP Delivery'!$AD1162</f>
        <v>0</v>
      </c>
      <c r="R1163" s="41" t="n">
        <f aca="false">'Scarico FP Delivery'!$DO1162</f>
        <v>0</v>
      </c>
      <c r="S1163" s="30" t="e">
        <f aca="false">VLOOKUP($R1163,Formule!$H$2:$I$250,2,0)</f>
        <v>#N/A</v>
      </c>
      <c r="T1163" s="42"/>
      <c r="U1163" s="43" t="e">
        <f aca="false">VLOOKUP($P1163,Formule!$E$2:$F$200,2,0)</f>
        <v>#N/A</v>
      </c>
      <c r="V1163" s="44" t="e">
        <f aca="false">U1163*(25/100)</f>
        <v>#N/A</v>
      </c>
      <c r="W1163" s="45" t="e">
        <f aca="false">U1163-V1163</f>
        <v>#N/A</v>
      </c>
      <c r="Y1163" s="14" t="s">
        <v>2257</v>
      </c>
    </row>
    <row r="1164" customFormat="false" ht="12.75" hidden="false" customHeight="false" outlineLevel="0" collapsed="false">
      <c r="A1164" s="28" t="n">
        <v>1162</v>
      </c>
      <c r="B1164" s="29"/>
      <c r="C1164" s="30"/>
      <c r="D1164" s="30" t="n">
        <f aca="false">'Scarico FP Delivery'!$CY1163</f>
        <v>0</v>
      </c>
      <c r="E1164" s="31" t="n">
        <f aca="false">'Scarico FP Delivery'!$AH1163</f>
        <v>0</v>
      </c>
      <c r="F1164" s="31" t="n">
        <f aca="false">'Scarico FP Delivery'!$Z1163</f>
        <v>0</v>
      </c>
      <c r="G1164" s="30" t="n">
        <f aca="false">'Scarico FP Delivery'!$AG1163</f>
        <v>0</v>
      </c>
      <c r="H1164" s="30" t="n">
        <f aca="false">'Scarico FP Delivery'!$U1163</f>
        <v>0</v>
      </c>
      <c r="I1164" s="32" t="n">
        <f aca="false">'Scarico FP Delivery'!$EW1163</f>
        <v>0</v>
      </c>
      <c r="J1164" s="33" t="n">
        <f aca="false">'Scarico FP Delivery'!$AJ1163</f>
        <v>0</v>
      </c>
      <c r="K1164" s="34" t="n">
        <f aca="false">'Scarico FP Delivery'!AV1163</f>
        <v>0</v>
      </c>
      <c r="L1164" s="51" t="n">
        <f aca="false">'Scarico FP Delivery'!AF1163</f>
        <v>0</v>
      </c>
      <c r="M1164" s="36" t="n">
        <f aca="false">'Scarico FP Delivery'!EL1163</f>
        <v>0</v>
      </c>
      <c r="N1164" s="37" t="e">
        <f aca="false">VLOOKUP($P1164,Formule!$O$2:$P$200,2,0)</f>
        <v>#N/A</v>
      </c>
      <c r="O1164" s="38" t="e">
        <f aca="false">VLOOKUP($P1164,Formule!$B$2:$C$202,2,0)</f>
        <v>#N/A</v>
      </c>
      <c r="P1164" s="39" t="n">
        <f aca="false">'Scarico FP Delivery'!$AC1163</f>
        <v>0</v>
      </c>
      <c r="Q1164" s="40" t="n">
        <f aca="false">'Scarico FP Delivery'!$AD1163</f>
        <v>0</v>
      </c>
      <c r="R1164" s="41" t="n">
        <f aca="false">'Scarico FP Delivery'!$DO1163</f>
        <v>0</v>
      </c>
      <c r="S1164" s="30" t="e">
        <f aca="false">VLOOKUP($R1164,Formule!$H$2:$I$250,2,0)</f>
        <v>#N/A</v>
      </c>
      <c r="T1164" s="42"/>
      <c r="U1164" s="43" t="e">
        <f aca="false">VLOOKUP($P1164,Formule!$E$2:$F$200,2,0)</f>
        <v>#N/A</v>
      </c>
      <c r="V1164" s="44" t="e">
        <f aca="false">U1164*(25/100)</f>
        <v>#N/A</v>
      </c>
      <c r="W1164" s="45" t="e">
        <f aca="false">U1164-V1164</f>
        <v>#N/A</v>
      </c>
      <c r="Y1164" s="14" t="s">
        <v>2257</v>
      </c>
    </row>
    <row r="1165" customFormat="false" ht="12.75" hidden="false" customHeight="false" outlineLevel="0" collapsed="false">
      <c r="A1165" s="46" t="n">
        <v>1163</v>
      </c>
      <c r="B1165" s="29"/>
      <c r="C1165" s="30"/>
      <c r="D1165" s="30" t="n">
        <f aca="false">'Scarico FP Delivery'!$CY1164</f>
        <v>0</v>
      </c>
      <c r="E1165" s="31" t="n">
        <f aca="false">'Scarico FP Delivery'!$AH1164</f>
        <v>0</v>
      </c>
      <c r="F1165" s="31" t="n">
        <f aca="false">'Scarico FP Delivery'!$Z1164</f>
        <v>0</v>
      </c>
      <c r="G1165" s="30" t="n">
        <f aca="false">'Scarico FP Delivery'!$AG1164</f>
        <v>0</v>
      </c>
      <c r="H1165" s="30" t="n">
        <f aca="false">'Scarico FP Delivery'!$U1164</f>
        <v>0</v>
      </c>
      <c r="I1165" s="32" t="n">
        <f aca="false">'Scarico FP Delivery'!$EW1164</f>
        <v>0</v>
      </c>
      <c r="J1165" s="33" t="n">
        <f aca="false">'Scarico FP Delivery'!$AJ1164</f>
        <v>0</v>
      </c>
      <c r="K1165" s="34" t="n">
        <f aca="false">'Scarico FP Delivery'!AV1164</f>
        <v>0</v>
      </c>
      <c r="L1165" s="51" t="n">
        <f aca="false">'Scarico FP Delivery'!AF1164</f>
        <v>0</v>
      </c>
      <c r="M1165" s="36" t="n">
        <f aca="false">'Scarico FP Delivery'!EL1164</f>
        <v>0</v>
      </c>
      <c r="N1165" s="37" t="e">
        <f aca="false">VLOOKUP($P1165,Formule!$O$2:$P$200,2,0)</f>
        <v>#N/A</v>
      </c>
      <c r="O1165" s="38" t="e">
        <f aca="false">VLOOKUP($P1165,Formule!$B$2:$C$202,2,0)</f>
        <v>#N/A</v>
      </c>
      <c r="P1165" s="39" t="n">
        <f aca="false">'Scarico FP Delivery'!$AC1164</f>
        <v>0</v>
      </c>
      <c r="Q1165" s="40" t="n">
        <f aca="false">'Scarico FP Delivery'!$AD1164</f>
        <v>0</v>
      </c>
      <c r="R1165" s="41" t="n">
        <f aca="false">'Scarico FP Delivery'!$DO1164</f>
        <v>0</v>
      </c>
      <c r="S1165" s="30" t="e">
        <f aca="false">VLOOKUP($R1165,Formule!$H$2:$I$250,2,0)</f>
        <v>#N/A</v>
      </c>
      <c r="T1165" s="42"/>
      <c r="U1165" s="43" t="e">
        <f aca="false">VLOOKUP($P1165,Formule!$E$2:$F$200,2,0)</f>
        <v>#N/A</v>
      </c>
      <c r="V1165" s="44" t="e">
        <f aca="false">U1165*(25/100)</f>
        <v>#N/A</v>
      </c>
      <c r="W1165" s="45" t="e">
        <f aca="false">U1165-V1165</f>
        <v>#N/A</v>
      </c>
      <c r="Y1165" s="14" t="s">
        <v>2257</v>
      </c>
    </row>
    <row r="1166" customFormat="false" ht="12.75" hidden="false" customHeight="false" outlineLevel="0" collapsed="false">
      <c r="A1166" s="46" t="n">
        <v>1164</v>
      </c>
      <c r="B1166" s="29"/>
      <c r="C1166" s="30"/>
      <c r="D1166" s="30" t="n">
        <f aca="false">'Scarico FP Delivery'!$CY1165</f>
        <v>0</v>
      </c>
      <c r="E1166" s="31" t="n">
        <f aca="false">'Scarico FP Delivery'!$AH1165</f>
        <v>0</v>
      </c>
      <c r="F1166" s="31" t="n">
        <f aca="false">'Scarico FP Delivery'!$Z1165</f>
        <v>0</v>
      </c>
      <c r="G1166" s="30" t="n">
        <f aca="false">'Scarico FP Delivery'!$AG1165</f>
        <v>0</v>
      </c>
      <c r="H1166" s="30" t="n">
        <f aca="false">'Scarico FP Delivery'!$U1165</f>
        <v>0</v>
      </c>
      <c r="I1166" s="32" t="n">
        <f aca="false">'Scarico FP Delivery'!$EW1165</f>
        <v>0</v>
      </c>
      <c r="J1166" s="33" t="n">
        <f aca="false">'Scarico FP Delivery'!$AJ1165</f>
        <v>0</v>
      </c>
      <c r="K1166" s="34" t="n">
        <f aca="false">'Scarico FP Delivery'!AV1165</f>
        <v>0</v>
      </c>
      <c r="L1166" s="51" t="n">
        <f aca="false">'Scarico FP Delivery'!AF1165</f>
        <v>0</v>
      </c>
      <c r="M1166" s="36" t="n">
        <f aca="false">'Scarico FP Delivery'!EL1165</f>
        <v>0</v>
      </c>
      <c r="N1166" s="37" t="e">
        <f aca="false">VLOOKUP($P1166,Formule!$O$2:$P$200,2,0)</f>
        <v>#N/A</v>
      </c>
      <c r="O1166" s="38" t="e">
        <f aca="false">VLOOKUP($P1166,Formule!$B$2:$C$202,2,0)</f>
        <v>#N/A</v>
      </c>
      <c r="P1166" s="39" t="n">
        <f aca="false">'Scarico FP Delivery'!$AC1165</f>
        <v>0</v>
      </c>
      <c r="Q1166" s="40" t="n">
        <f aca="false">'Scarico FP Delivery'!$AD1165</f>
        <v>0</v>
      </c>
      <c r="R1166" s="41" t="n">
        <f aca="false">'Scarico FP Delivery'!$DO1165</f>
        <v>0</v>
      </c>
      <c r="S1166" s="30" t="e">
        <f aca="false">VLOOKUP($R1166,Formule!$H$2:$I$250,2,0)</f>
        <v>#N/A</v>
      </c>
      <c r="T1166" s="42"/>
      <c r="U1166" s="43" t="e">
        <f aca="false">VLOOKUP($P1166,Formule!$E$2:$F$200,2,0)</f>
        <v>#N/A</v>
      </c>
      <c r="V1166" s="44" t="e">
        <f aca="false">U1166*(25/100)</f>
        <v>#N/A</v>
      </c>
      <c r="W1166" s="45" t="e">
        <f aca="false">U1166-V1166</f>
        <v>#N/A</v>
      </c>
      <c r="Y1166" s="14" t="s">
        <v>2257</v>
      </c>
    </row>
    <row r="1167" customFormat="false" ht="12.75" hidden="false" customHeight="false" outlineLevel="0" collapsed="false">
      <c r="A1167" s="28" t="n">
        <v>1165</v>
      </c>
      <c r="B1167" s="29"/>
      <c r="C1167" s="30"/>
      <c r="D1167" s="30" t="n">
        <f aca="false">'Scarico FP Delivery'!$CY1166</f>
        <v>0</v>
      </c>
      <c r="E1167" s="31" t="n">
        <f aca="false">'Scarico FP Delivery'!$AH1166</f>
        <v>0</v>
      </c>
      <c r="F1167" s="31" t="n">
        <f aca="false">'Scarico FP Delivery'!$Z1166</f>
        <v>0</v>
      </c>
      <c r="G1167" s="30" t="n">
        <f aca="false">'Scarico FP Delivery'!$AG1166</f>
        <v>0</v>
      </c>
      <c r="H1167" s="30" t="n">
        <f aca="false">'Scarico FP Delivery'!$U1166</f>
        <v>0</v>
      </c>
      <c r="I1167" s="32" t="n">
        <f aca="false">'Scarico FP Delivery'!$EW1166</f>
        <v>0</v>
      </c>
      <c r="J1167" s="33" t="n">
        <f aca="false">'Scarico FP Delivery'!$AJ1166</f>
        <v>0</v>
      </c>
      <c r="K1167" s="34" t="n">
        <f aca="false">'Scarico FP Delivery'!AV1166</f>
        <v>0</v>
      </c>
      <c r="L1167" s="51" t="n">
        <f aca="false">'Scarico FP Delivery'!AF1166</f>
        <v>0</v>
      </c>
      <c r="M1167" s="36" t="n">
        <f aca="false">'Scarico FP Delivery'!EL1166</f>
        <v>0</v>
      </c>
      <c r="N1167" s="37" t="e">
        <f aca="false">VLOOKUP($P1167,Formule!$O$2:$P$200,2,0)</f>
        <v>#N/A</v>
      </c>
      <c r="O1167" s="38" t="e">
        <f aca="false">VLOOKUP($P1167,Formule!$B$2:$C$202,2,0)</f>
        <v>#N/A</v>
      </c>
      <c r="P1167" s="39" t="n">
        <f aca="false">'Scarico FP Delivery'!$AC1166</f>
        <v>0</v>
      </c>
      <c r="Q1167" s="40" t="n">
        <f aca="false">'Scarico FP Delivery'!$AD1166</f>
        <v>0</v>
      </c>
      <c r="R1167" s="41" t="n">
        <f aca="false">'Scarico FP Delivery'!$DO1166</f>
        <v>0</v>
      </c>
      <c r="S1167" s="30" t="e">
        <f aca="false">VLOOKUP($R1167,Formule!$H$2:$I$250,2,0)</f>
        <v>#N/A</v>
      </c>
      <c r="T1167" s="42"/>
      <c r="U1167" s="43" t="e">
        <f aca="false">VLOOKUP($P1167,Formule!$E$2:$F$200,2,0)</f>
        <v>#N/A</v>
      </c>
      <c r="V1167" s="44" t="e">
        <f aca="false">U1167*(25/100)</f>
        <v>#N/A</v>
      </c>
      <c r="W1167" s="45" t="e">
        <f aca="false">U1167-V1167</f>
        <v>#N/A</v>
      </c>
      <c r="Y1167" s="14" t="s">
        <v>2257</v>
      </c>
    </row>
    <row r="1168" customFormat="false" ht="12.75" hidden="false" customHeight="false" outlineLevel="0" collapsed="false">
      <c r="A1168" s="46" t="n">
        <v>1166</v>
      </c>
      <c r="B1168" s="29"/>
      <c r="C1168" s="30"/>
      <c r="D1168" s="30" t="n">
        <f aca="false">'Scarico FP Delivery'!$CY1167</f>
        <v>0</v>
      </c>
      <c r="E1168" s="31" t="n">
        <f aca="false">'Scarico FP Delivery'!$AH1167</f>
        <v>0</v>
      </c>
      <c r="F1168" s="31" t="n">
        <f aca="false">'Scarico FP Delivery'!$Z1167</f>
        <v>0</v>
      </c>
      <c r="G1168" s="30" t="n">
        <f aca="false">'Scarico FP Delivery'!$AG1167</f>
        <v>0</v>
      </c>
      <c r="H1168" s="30" t="n">
        <f aca="false">'Scarico FP Delivery'!$U1167</f>
        <v>0</v>
      </c>
      <c r="I1168" s="32" t="n">
        <f aca="false">'Scarico FP Delivery'!$EW1167</f>
        <v>0</v>
      </c>
      <c r="J1168" s="33" t="n">
        <f aca="false">'Scarico FP Delivery'!$AJ1167</f>
        <v>0</v>
      </c>
      <c r="K1168" s="34" t="n">
        <f aca="false">'Scarico FP Delivery'!AV1167</f>
        <v>0</v>
      </c>
      <c r="L1168" s="51" t="n">
        <f aca="false">'Scarico FP Delivery'!AF1167</f>
        <v>0</v>
      </c>
      <c r="M1168" s="36" t="n">
        <f aca="false">'Scarico FP Delivery'!EL1167</f>
        <v>0</v>
      </c>
      <c r="N1168" s="37" t="e">
        <f aca="false">VLOOKUP($P1168,Formule!$O$2:$P$200,2,0)</f>
        <v>#N/A</v>
      </c>
      <c r="O1168" s="38" t="e">
        <f aca="false">VLOOKUP($P1168,Formule!$B$2:$C$202,2,0)</f>
        <v>#N/A</v>
      </c>
      <c r="P1168" s="39" t="n">
        <f aca="false">'Scarico FP Delivery'!$AC1167</f>
        <v>0</v>
      </c>
      <c r="Q1168" s="40" t="n">
        <f aca="false">'Scarico FP Delivery'!$AD1167</f>
        <v>0</v>
      </c>
      <c r="R1168" s="41" t="n">
        <f aca="false">'Scarico FP Delivery'!$DO1167</f>
        <v>0</v>
      </c>
      <c r="S1168" s="30" t="e">
        <f aca="false">VLOOKUP($R1168,Formule!$H$2:$I$250,2,0)</f>
        <v>#N/A</v>
      </c>
      <c r="T1168" s="42"/>
      <c r="U1168" s="43" t="e">
        <f aca="false">VLOOKUP($P1168,Formule!$E$2:$F$200,2,0)</f>
        <v>#N/A</v>
      </c>
      <c r="V1168" s="44" t="e">
        <f aca="false">U1168*(25/100)</f>
        <v>#N/A</v>
      </c>
      <c r="W1168" s="45" t="e">
        <f aca="false">U1168-V1168</f>
        <v>#N/A</v>
      </c>
      <c r="Y1168" s="14" t="s">
        <v>2257</v>
      </c>
    </row>
    <row r="1169" customFormat="false" ht="12.75" hidden="false" customHeight="false" outlineLevel="0" collapsed="false">
      <c r="A1169" s="46" t="n">
        <v>1167</v>
      </c>
      <c r="B1169" s="29"/>
      <c r="C1169" s="30"/>
      <c r="D1169" s="30" t="n">
        <f aca="false">'Scarico FP Delivery'!$CY1168</f>
        <v>0</v>
      </c>
      <c r="E1169" s="31" t="n">
        <f aca="false">'Scarico FP Delivery'!$AH1168</f>
        <v>0</v>
      </c>
      <c r="F1169" s="31" t="n">
        <f aca="false">'Scarico FP Delivery'!$Z1168</f>
        <v>0</v>
      </c>
      <c r="G1169" s="30" t="n">
        <f aca="false">'Scarico FP Delivery'!$AG1168</f>
        <v>0</v>
      </c>
      <c r="H1169" s="30" t="n">
        <f aca="false">'Scarico FP Delivery'!$U1168</f>
        <v>0</v>
      </c>
      <c r="I1169" s="32" t="n">
        <f aca="false">'Scarico FP Delivery'!$EW1168</f>
        <v>0</v>
      </c>
      <c r="J1169" s="33" t="n">
        <f aca="false">'Scarico FP Delivery'!$AJ1168</f>
        <v>0</v>
      </c>
      <c r="K1169" s="34" t="n">
        <f aca="false">'Scarico FP Delivery'!AV1168</f>
        <v>0</v>
      </c>
      <c r="L1169" s="51" t="n">
        <f aca="false">'Scarico FP Delivery'!AF1168</f>
        <v>0</v>
      </c>
      <c r="M1169" s="36" t="n">
        <f aca="false">'Scarico FP Delivery'!EL1168</f>
        <v>0</v>
      </c>
      <c r="N1169" s="37" t="e">
        <f aca="false">VLOOKUP($P1169,Formule!$O$2:$P$200,2,0)</f>
        <v>#N/A</v>
      </c>
      <c r="O1169" s="38" t="e">
        <f aca="false">VLOOKUP($P1169,Formule!$B$2:$C$202,2,0)</f>
        <v>#N/A</v>
      </c>
      <c r="P1169" s="39" t="n">
        <f aca="false">'Scarico FP Delivery'!$AC1168</f>
        <v>0</v>
      </c>
      <c r="Q1169" s="40" t="n">
        <f aca="false">'Scarico FP Delivery'!$AD1168</f>
        <v>0</v>
      </c>
      <c r="R1169" s="41" t="n">
        <f aca="false">'Scarico FP Delivery'!$DO1168</f>
        <v>0</v>
      </c>
      <c r="S1169" s="30" t="e">
        <f aca="false">VLOOKUP($R1169,Formule!$H$2:$I$250,2,0)</f>
        <v>#N/A</v>
      </c>
      <c r="T1169" s="42"/>
      <c r="U1169" s="43" t="e">
        <f aca="false">VLOOKUP($P1169,Formule!$E$2:$F$200,2,0)</f>
        <v>#N/A</v>
      </c>
      <c r="V1169" s="44" t="e">
        <f aca="false">U1169*(25/100)</f>
        <v>#N/A</v>
      </c>
      <c r="W1169" s="45" t="e">
        <f aca="false">U1169-V1169</f>
        <v>#N/A</v>
      </c>
      <c r="Y1169" s="14" t="s">
        <v>2257</v>
      </c>
    </row>
    <row r="1170" customFormat="false" ht="12.75" hidden="false" customHeight="false" outlineLevel="0" collapsed="false">
      <c r="A1170" s="28" t="n">
        <v>1168</v>
      </c>
      <c r="B1170" s="29"/>
      <c r="C1170" s="30"/>
      <c r="D1170" s="30" t="n">
        <f aca="false">'Scarico FP Delivery'!$CY1169</f>
        <v>0</v>
      </c>
      <c r="E1170" s="31" t="n">
        <f aca="false">'Scarico FP Delivery'!$AH1169</f>
        <v>0</v>
      </c>
      <c r="F1170" s="31" t="n">
        <f aca="false">'Scarico FP Delivery'!$Z1169</f>
        <v>0</v>
      </c>
      <c r="G1170" s="30" t="n">
        <f aca="false">'Scarico FP Delivery'!$AG1169</f>
        <v>0</v>
      </c>
      <c r="H1170" s="30" t="n">
        <f aca="false">'Scarico FP Delivery'!$U1169</f>
        <v>0</v>
      </c>
      <c r="I1170" s="32" t="n">
        <f aca="false">'Scarico FP Delivery'!$EW1169</f>
        <v>0</v>
      </c>
      <c r="J1170" s="33" t="n">
        <f aca="false">'Scarico FP Delivery'!$AJ1169</f>
        <v>0</v>
      </c>
      <c r="K1170" s="34" t="n">
        <f aca="false">'Scarico FP Delivery'!AV1169</f>
        <v>0</v>
      </c>
      <c r="L1170" s="51" t="n">
        <f aca="false">'Scarico FP Delivery'!AF1169</f>
        <v>0</v>
      </c>
      <c r="M1170" s="36" t="n">
        <f aca="false">'Scarico FP Delivery'!EL1169</f>
        <v>0</v>
      </c>
      <c r="N1170" s="37" t="e">
        <f aca="false">VLOOKUP($P1170,Formule!$O$2:$P$200,2,0)</f>
        <v>#N/A</v>
      </c>
      <c r="O1170" s="38" t="e">
        <f aca="false">VLOOKUP($P1170,Formule!$B$2:$C$202,2,0)</f>
        <v>#N/A</v>
      </c>
      <c r="P1170" s="39" t="n">
        <f aca="false">'Scarico FP Delivery'!$AC1169</f>
        <v>0</v>
      </c>
      <c r="Q1170" s="40" t="n">
        <f aca="false">'Scarico FP Delivery'!$AD1169</f>
        <v>0</v>
      </c>
      <c r="R1170" s="41" t="n">
        <f aca="false">'Scarico FP Delivery'!$DO1169</f>
        <v>0</v>
      </c>
      <c r="S1170" s="30" t="e">
        <f aca="false">VLOOKUP($R1170,Formule!$H$2:$I$250,2,0)</f>
        <v>#N/A</v>
      </c>
      <c r="T1170" s="42"/>
      <c r="U1170" s="43" t="e">
        <f aca="false">VLOOKUP($P1170,Formule!$E$2:$F$200,2,0)</f>
        <v>#N/A</v>
      </c>
      <c r="V1170" s="44" t="e">
        <f aca="false">U1170*(25/100)</f>
        <v>#N/A</v>
      </c>
      <c r="W1170" s="45" t="e">
        <f aca="false">U1170-V1170</f>
        <v>#N/A</v>
      </c>
      <c r="Y1170" s="14" t="s">
        <v>2257</v>
      </c>
    </row>
    <row r="1171" customFormat="false" ht="12.75" hidden="false" customHeight="false" outlineLevel="0" collapsed="false">
      <c r="A1171" s="46" t="n">
        <v>1169</v>
      </c>
      <c r="B1171" s="29"/>
      <c r="C1171" s="30"/>
      <c r="D1171" s="30" t="n">
        <f aca="false">'Scarico FP Delivery'!$CY1170</f>
        <v>0</v>
      </c>
      <c r="E1171" s="31" t="n">
        <f aca="false">'Scarico FP Delivery'!$AH1170</f>
        <v>0</v>
      </c>
      <c r="F1171" s="31" t="n">
        <f aca="false">'Scarico FP Delivery'!$Z1170</f>
        <v>0</v>
      </c>
      <c r="G1171" s="30" t="n">
        <f aca="false">'Scarico FP Delivery'!$AG1170</f>
        <v>0</v>
      </c>
      <c r="H1171" s="30" t="n">
        <f aca="false">'Scarico FP Delivery'!$U1170</f>
        <v>0</v>
      </c>
      <c r="I1171" s="32" t="n">
        <f aca="false">'Scarico FP Delivery'!$EW1170</f>
        <v>0</v>
      </c>
      <c r="J1171" s="33" t="n">
        <f aca="false">'Scarico FP Delivery'!$AJ1170</f>
        <v>0</v>
      </c>
      <c r="K1171" s="34" t="n">
        <f aca="false">'Scarico FP Delivery'!AV1170</f>
        <v>0</v>
      </c>
      <c r="L1171" s="51" t="n">
        <f aca="false">'Scarico FP Delivery'!AF1170</f>
        <v>0</v>
      </c>
      <c r="M1171" s="36" t="n">
        <f aca="false">'Scarico FP Delivery'!EL1170</f>
        <v>0</v>
      </c>
      <c r="N1171" s="37" t="e">
        <f aca="false">VLOOKUP($P1171,Formule!$O$2:$P$200,2,0)</f>
        <v>#N/A</v>
      </c>
      <c r="O1171" s="38" t="e">
        <f aca="false">VLOOKUP($P1171,Formule!$B$2:$C$202,2,0)</f>
        <v>#N/A</v>
      </c>
      <c r="P1171" s="39" t="n">
        <f aca="false">'Scarico FP Delivery'!$AC1170</f>
        <v>0</v>
      </c>
      <c r="Q1171" s="40" t="n">
        <f aca="false">'Scarico FP Delivery'!$AD1170</f>
        <v>0</v>
      </c>
      <c r="R1171" s="41" t="n">
        <f aca="false">'Scarico FP Delivery'!$DO1170</f>
        <v>0</v>
      </c>
      <c r="S1171" s="30" t="e">
        <f aca="false">VLOOKUP($R1171,Formule!$H$2:$I$250,2,0)</f>
        <v>#N/A</v>
      </c>
      <c r="T1171" s="42"/>
      <c r="U1171" s="43" t="e">
        <f aca="false">VLOOKUP($P1171,Formule!$E$2:$F$200,2,0)</f>
        <v>#N/A</v>
      </c>
      <c r="V1171" s="44" t="e">
        <f aca="false">U1171*(25/100)</f>
        <v>#N/A</v>
      </c>
      <c r="W1171" s="45" t="e">
        <f aca="false">U1171-V1171</f>
        <v>#N/A</v>
      </c>
      <c r="Y1171" s="14" t="s">
        <v>2257</v>
      </c>
    </row>
    <row r="1172" customFormat="false" ht="12.75" hidden="false" customHeight="false" outlineLevel="0" collapsed="false">
      <c r="A1172" s="46" t="n">
        <v>1170</v>
      </c>
      <c r="B1172" s="29"/>
      <c r="C1172" s="30"/>
      <c r="D1172" s="30" t="n">
        <f aca="false">'Scarico FP Delivery'!$CY1171</f>
        <v>0</v>
      </c>
      <c r="E1172" s="31" t="n">
        <f aca="false">'Scarico FP Delivery'!$AH1171</f>
        <v>0</v>
      </c>
      <c r="F1172" s="31" t="n">
        <f aca="false">'Scarico FP Delivery'!$Z1171</f>
        <v>0</v>
      </c>
      <c r="G1172" s="30" t="n">
        <f aca="false">'Scarico FP Delivery'!$AG1171</f>
        <v>0</v>
      </c>
      <c r="H1172" s="30" t="n">
        <f aca="false">'Scarico FP Delivery'!$U1171</f>
        <v>0</v>
      </c>
      <c r="I1172" s="32" t="n">
        <f aca="false">'Scarico FP Delivery'!$EW1171</f>
        <v>0</v>
      </c>
      <c r="J1172" s="33" t="n">
        <f aca="false">'Scarico FP Delivery'!$AJ1171</f>
        <v>0</v>
      </c>
      <c r="K1172" s="34" t="n">
        <f aca="false">'Scarico FP Delivery'!AV1171</f>
        <v>0</v>
      </c>
      <c r="L1172" s="51" t="n">
        <f aca="false">'Scarico FP Delivery'!AF1171</f>
        <v>0</v>
      </c>
      <c r="M1172" s="36" t="n">
        <f aca="false">'Scarico FP Delivery'!EL1171</f>
        <v>0</v>
      </c>
      <c r="N1172" s="37" t="e">
        <f aca="false">VLOOKUP($P1172,Formule!$O$2:$P$200,2,0)</f>
        <v>#N/A</v>
      </c>
      <c r="O1172" s="38" t="e">
        <f aca="false">VLOOKUP($P1172,Formule!$B$2:$C$202,2,0)</f>
        <v>#N/A</v>
      </c>
      <c r="P1172" s="39" t="n">
        <f aca="false">'Scarico FP Delivery'!$AC1171</f>
        <v>0</v>
      </c>
      <c r="Q1172" s="40" t="n">
        <f aca="false">'Scarico FP Delivery'!$AD1171</f>
        <v>0</v>
      </c>
      <c r="R1172" s="41" t="n">
        <f aca="false">'Scarico FP Delivery'!$DO1171</f>
        <v>0</v>
      </c>
      <c r="S1172" s="30" t="e">
        <f aca="false">VLOOKUP($R1172,Formule!$H$2:$I$250,2,0)</f>
        <v>#N/A</v>
      </c>
      <c r="T1172" s="42"/>
      <c r="U1172" s="43" t="e">
        <f aca="false">VLOOKUP($P1172,Formule!$E$2:$F$200,2,0)</f>
        <v>#N/A</v>
      </c>
      <c r="V1172" s="44" t="e">
        <f aca="false">U1172*(25/100)</f>
        <v>#N/A</v>
      </c>
      <c r="W1172" s="45" t="e">
        <f aca="false">U1172-V1172</f>
        <v>#N/A</v>
      </c>
      <c r="Y1172" s="14" t="s">
        <v>2257</v>
      </c>
    </row>
    <row r="1173" customFormat="false" ht="12.75" hidden="false" customHeight="false" outlineLevel="0" collapsed="false">
      <c r="A1173" s="28" t="n">
        <v>1171</v>
      </c>
      <c r="B1173" s="29"/>
      <c r="C1173" s="30"/>
      <c r="D1173" s="30" t="n">
        <f aca="false">'Scarico FP Delivery'!$CY1172</f>
        <v>0</v>
      </c>
      <c r="E1173" s="31" t="n">
        <f aca="false">'Scarico FP Delivery'!$AH1172</f>
        <v>0</v>
      </c>
      <c r="F1173" s="31" t="n">
        <f aca="false">'Scarico FP Delivery'!$Z1172</f>
        <v>0</v>
      </c>
      <c r="G1173" s="30" t="n">
        <f aca="false">'Scarico FP Delivery'!$AG1172</f>
        <v>0</v>
      </c>
      <c r="H1173" s="30" t="n">
        <f aca="false">'Scarico FP Delivery'!$U1172</f>
        <v>0</v>
      </c>
      <c r="I1173" s="32" t="n">
        <f aca="false">'Scarico FP Delivery'!$EW1172</f>
        <v>0</v>
      </c>
      <c r="J1173" s="33" t="n">
        <f aca="false">'Scarico FP Delivery'!$AJ1172</f>
        <v>0</v>
      </c>
      <c r="K1173" s="34" t="n">
        <f aca="false">'Scarico FP Delivery'!AV1172</f>
        <v>0</v>
      </c>
      <c r="L1173" s="51" t="n">
        <f aca="false">'Scarico FP Delivery'!AF1172</f>
        <v>0</v>
      </c>
      <c r="M1173" s="36" t="n">
        <f aca="false">'Scarico FP Delivery'!EL1172</f>
        <v>0</v>
      </c>
      <c r="N1173" s="37" t="e">
        <f aca="false">VLOOKUP($P1173,Formule!$O$2:$P$200,2,0)</f>
        <v>#N/A</v>
      </c>
      <c r="O1173" s="38" t="e">
        <f aca="false">VLOOKUP($P1173,Formule!$B$2:$C$202,2,0)</f>
        <v>#N/A</v>
      </c>
      <c r="P1173" s="39" t="n">
        <f aca="false">'Scarico FP Delivery'!$AC1172</f>
        <v>0</v>
      </c>
      <c r="Q1173" s="40" t="n">
        <f aca="false">'Scarico FP Delivery'!$AD1172</f>
        <v>0</v>
      </c>
      <c r="R1173" s="41" t="n">
        <f aca="false">'Scarico FP Delivery'!$DO1172</f>
        <v>0</v>
      </c>
      <c r="S1173" s="30" t="e">
        <f aca="false">VLOOKUP($R1173,Formule!$H$2:$I$250,2,0)</f>
        <v>#N/A</v>
      </c>
      <c r="T1173" s="42"/>
      <c r="U1173" s="43" t="e">
        <f aca="false">VLOOKUP($P1173,Formule!$E$2:$F$200,2,0)</f>
        <v>#N/A</v>
      </c>
      <c r="V1173" s="44" t="e">
        <f aca="false">U1173*(25/100)</f>
        <v>#N/A</v>
      </c>
      <c r="W1173" s="45" t="e">
        <f aca="false">U1173-V1173</f>
        <v>#N/A</v>
      </c>
      <c r="Y1173" s="14" t="s">
        <v>2257</v>
      </c>
    </row>
    <row r="1174" customFormat="false" ht="12.75" hidden="false" customHeight="false" outlineLevel="0" collapsed="false">
      <c r="A1174" s="46" t="n">
        <v>1172</v>
      </c>
      <c r="B1174" s="29"/>
      <c r="C1174" s="30"/>
      <c r="D1174" s="30" t="n">
        <f aca="false">'Scarico FP Delivery'!$CY1173</f>
        <v>0</v>
      </c>
      <c r="E1174" s="31" t="n">
        <f aca="false">'Scarico FP Delivery'!$AH1173</f>
        <v>0</v>
      </c>
      <c r="F1174" s="31" t="n">
        <f aca="false">'Scarico FP Delivery'!$Z1173</f>
        <v>0</v>
      </c>
      <c r="G1174" s="30" t="n">
        <f aca="false">'Scarico FP Delivery'!$AG1173</f>
        <v>0</v>
      </c>
      <c r="H1174" s="30" t="n">
        <f aca="false">'Scarico FP Delivery'!$U1173</f>
        <v>0</v>
      </c>
      <c r="I1174" s="32" t="n">
        <f aca="false">'Scarico FP Delivery'!$EW1173</f>
        <v>0</v>
      </c>
      <c r="J1174" s="33" t="n">
        <f aca="false">'Scarico FP Delivery'!$AJ1173</f>
        <v>0</v>
      </c>
      <c r="K1174" s="34" t="n">
        <f aca="false">'Scarico FP Delivery'!AV1173</f>
        <v>0</v>
      </c>
      <c r="L1174" s="51" t="n">
        <f aca="false">'Scarico FP Delivery'!AF1173</f>
        <v>0</v>
      </c>
      <c r="M1174" s="36" t="n">
        <f aca="false">'Scarico FP Delivery'!EL1173</f>
        <v>0</v>
      </c>
      <c r="N1174" s="37" t="e">
        <f aca="false">VLOOKUP($P1174,Formule!$O$2:$P$200,2,0)</f>
        <v>#N/A</v>
      </c>
      <c r="O1174" s="38" t="e">
        <f aca="false">VLOOKUP($P1174,Formule!$B$2:$C$202,2,0)</f>
        <v>#N/A</v>
      </c>
      <c r="P1174" s="39" t="n">
        <f aca="false">'Scarico FP Delivery'!$AC1173</f>
        <v>0</v>
      </c>
      <c r="Q1174" s="40" t="n">
        <f aca="false">'Scarico FP Delivery'!$AD1173</f>
        <v>0</v>
      </c>
      <c r="R1174" s="41" t="n">
        <f aca="false">'Scarico FP Delivery'!$DO1173</f>
        <v>0</v>
      </c>
      <c r="S1174" s="30" t="e">
        <f aca="false">VLOOKUP($R1174,Formule!$H$2:$I$250,2,0)</f>
        <v>#N/A</v>
      </c>
      <c r="T1174" s="42"/>
      <c r="U1174" s="43" t="e">
        <f aca="false">VLOOKUP($P1174,Formule!$E$2:$F$200,2,0)</f>
        <v>#N/A</v>
      </c>
      <c r="V1174" s="44" t="e">
        <f aca="false">U1174*(25/100)</f>
        <v>#N/A</v>
      </c>
      <c r="W1174" s="45" t="e">
        <f aca="false">U1174-V1174</f>
        <v>#N/A</v>
      </c>
      <c r="Y1174" s="14" t="s">
        <v>2257</v>
      </c>
    </row>
    <row r="1175" customFormat="false" ht="12.75" hidden="false" customHeight="false" outlineLevel="0" collapsed="false">
      <c r="A1175" s="46" t="n">
        <v>1173</v>
      </c>
      <c r="B1175" s="29"/>
      <c r="C1175" s="30"/>
      <c r="D1175" s="30" t="n">
        <f aca="false">'Scarico FP Delivery'!$CY1174</f>
        <v>0</v>
      </c>
      <c r="E1175" s="31" t="n">
        <f aca="false">'Scarico FP Delivery'!$AH1174</f>
        <v>0</v>
      </c>
      <c r="F1175" s="31" t="n">
        <f aca="false">'Scarico FP Delivery'!$Z1174</f>
        <v>0</v>
      </c>
      <c r="G1175" s="30" t="n">
        <f aca="false">'Scarico FP Delivery'!$AG1174</f>
        <v>0</v>
      </c>
      <c r="H1175" s="30" t="n">
        <f aca="false">'Scarico FP Delivery'!$U1174</f>
        <v>0</v>
      </c>
      <c r="I1175" s="32" t="n">
        <f aca="false">'Scarico FP Delivery'!$EW1174</f>
        <v>0</v>
      </c>
      <c r="J1175" s="33" t="n">
        <f aca="false">'Scarico FP Delivery'!$AJ1174</f>
        <v>0</v>
      </c>
      <c r="K1175" s="34" t="n">
        <f aca="false">'Scarico FP Delivery'!AV1174</f>
        <v>0</v>
      </c>
      <c r="L1175" s="51" t="n">
        <f aca="false">'Scarico FP Delivery'!AF1174</f>
        <v>0</v>
      </c>
      <c r="M1175" s="36" t="n">
        <f aca="false">'Scarico FP Delivery'!EL1174</f>
        <v>0</v>
      </c>
      <c r="N1175" s="37" t="e">
        <f aca="false">VLOOKUP($P1175,Formule!$O$2:$P$200,2,0)</f>
        <v>#N/A</v>
      </c>
      <c r="O1175" s="38" t="e">
        <f aca="false">VLOOKUP($P1175,Formule!$B$2:$C$202,2,0)</f>
        <v>#N/A</v>
      </c>
      <c r="P1175" s="39" t="n">
        <f aca="false">'Scarico FP Delivery'!$AC1174</f>
        <v>0</v>
      </c>
      <c r="Q1175" s="40" t="n">
        <f aca="false">'Scarico FP Delivery'!$AD1174</f>
        <v>0</v>
      </c>
      <c r="R1175" s="41" t="n">
        <f aca="false">'Scarico FP Delivery'!$DO1174</f>
        <v>0</v>
      </c>
      <c r="S1175" s="30" t="e">
        <f aca="false">VLOOKUP($R1175,Formule!$H$2:$I$250,2,0)</f>
        <v>#N/A</v>
      </c>
      <c r="T1175" s="42"/>
      <c r="U1175" s="43" t="e">
        <f aca="false">VLOOKUP($P1175,Formule!$E$2:$F$200,2,0)</f>
        <v>#N/A</v>
      </c>
      <c r="V1175" s="44" t="e">
        <f aca="false">U1175*(25/100)</f>
        <v>#N/A</v>
      </c>
      <c r="W1175" s="45" t="e">
        <f aca="false">U1175-V1175</f>
        <v>#N/A</v>
      </c>
      <c r="Y1175" s="14" t="s">
        <v>2257</v>
      </c>
    </row>
    <row r="1176" customFormat="false" ht="12.75" hidden="false" customHeight="false" outlineLevel="0" collapsed="false">
      <c r="A1176" s="28" t="n">
        <v>1174</v>
      </c>
      <c r="B1176" s="29"/>
      <c r="C1176" s="30"/>
      <c r="D1176" s="30" t="n">
        <f aca="false">'Scarico FP Delivery'!$CY1175</f>
        <v>0</v>
      </c>
      <c r="E1176" s="31" t="n">
        <f aca="false">'Scarico FP Delivery'!$AH1175</f>
        <v>0</v>
      </c>
      <c r="F1176" s="31" t="n">
        <f aca="false">'Scarico FP Delivery'!$Z1175</f>
        <v>0</v>
      </c>
      <c r="G1176" s="30" t="n">
        <f aca="false">'Scarico FP Delivery'!$AG1175</f>
        <v>0</v>
      </c>
      <c r="H1176" s="30" t="n">
        <f aca="false">'Scarico FP Delivery'!$U1175</f>
        <v>0</v>
      </c>
      <c r="I1176" s="32" t="n">
        <f aca="false">'Scarico FP Delivery'!$EW1175</f>
        <v>0</v>
      </c>
      <c r="J1176" s="33" t="n">
        <f aca="false">'Scarico FP Delivery'!$AJ1175</f>
        <v>0</v>
      </c>
      <c r="K1176" s="34" t="n">
        <f aca="false">'Scarico FP Delivery'!AV1175</f>
        <v>0</v>
      </c>
      <c r="L1176" s="51" t="n">
        <f aca="false">'Scarico FP Delivery'!AF1175</f>
        <v>0</v>
      </c>
      <c r="M1176" s="36" t="n">
        <f aca="false">'Scarico FP Delivery'!EL1175</f>
        <v>0</v>
      </c>
      <c r="N1176" s="37" t="e">
        <f aca="false">VLOOKUP($P1176,Formule!$O$2:$P$200,2,0)</f>
        <v>#N/A</v>
      </c>
      <c r="O1176" s="38" t="e">
        <f aca="false">VLOOKUP($P1176,Formule!$B$2:$C$202,2,0)</f>
        <v>#N/A</v>
      </c>
      <c r="P1176" s="39" t="n">
        <f aca="false">'Scarico FP Delivery'!$AC1175</f>
        <v>0</v>
      </c>
      <c r="Q1176" s="40" t="n">
        <f aca="false">'Scarico FP Delivery'!$AD1175</f>
        <v>0</v>
      </c>
      <c r="R1176" s="41" t="n">
        <f aca="false">'Scarico FP Delivery'!$DO1175</f>
        <v>0</v>
      </c>
      <c r="S1176" s="30" t="e">
        <f aca="false">VLOOKUP($R1176,Formule!$H$2:$I$250,2,0)</f>
        <v>#N/A</v>
      </c>
      <c r="T1176" s="42"/>
      <c r="U1176" s="43" t="e">
        <f aca="false">VLOOKUP($P1176,Formule!$E$2:$F$200,2,0)</f>
        <v>#N/A</v>
      </c>
      <c r="V1176" s="44" t="e">
        <f aca="false">U1176*(25/100)</f>
        <v>#N/A</v>
      </c>
      <c r="W1176" s="45" t="e">
        <f aca="false">U1176-V1176</f>
        <v>#N/A</v>
      </c>
      <c r="Y1176" s="14" t="s">
        <v>2257</v>
      </c>
    </row>
    <row r="1177" customFormat="false" ht="12.75" hidden="false" customHeight="false" outlineLevel="0" collapsed="false">
      <c r="A1177" s="46" t="n">
        <v>1175</v>
      </c>
      <c r="B1177" s="29"/>
      <c r="C1177" s="30"/>
      <c r="D1177" s="30" t="n">
        <f aca="false">'Scarico FP Delivery'!$CY1176</f>
        <v>0</v>
      </c>
      <c r="E1177" s="31" t="n">
        <f aca="false">'Scarico FP Delivery'!$AH1176</f>
        <v>0</v>
      </c>
      <c r="F1177" s="31" t="n">
        <f aca="false">'Scarico FP Delivery'!$Z1176</f>
        <v>0</v>
      </c>
      <c r="G1177" s="30" t="n">
        <f aca="false">'Scarico FP Delivery'!$AG1176</f>
        <v>0</v>
      </c>
      <c r="H1177" s="30" t="n">
        <f aca="false">'Scarico FP Delivery'!$U1176</f>
        <v>0</v>
      </c>
      <c r="I1177" s="32" t="n">
        <f aca="false">'Scarico FP Delivery'!$EW1176</f>
        <v>0</v>
      </c>
      <c r="J1177" s="33" t="n">
        <f aca="false">'Scarico FP Delivery'!$AJ1176</f>
        <v>0</v>
      </c>
      <c r="K1177" s="34" t="n">
        <f aca="false">'Scarico FP Delivery'!AV1176</f>
        <v>0</v>
      </c>
      <c r="L1177" s="51" t="n">
        <f aca="false">'Scarico FP Delivery'!AF1176</f>
        <v>0</v>
      </c>
      <c r="M1177" s="36" t="n">
        <f aca="false">'Scarico FP Delivery'!EL1176</f>
        <v>0</v>
      </c>
      <c r="N1177" s="37" t="e">
        <f aca="false">VLOOKUP($P1177,Formule!$O$2:$P$200,2,0)</f>
        <v>#N/A</v>
      </c>
      <c r="O1177" s="38" t="e">
        <f aca="false">VLOOKUP($P1177,Formule!$B$2:$C$202,2,0)</f>
        <v>#N/A</v>
      </c>
      <c r="P1177" s="39" t="n">
        <f aca="false">'Scarico FP Delivery'!$AC1176</f>
        <v>0</v>
      </c>
      <c r="Q1177" s="40" t="n">
        <f aca="false">'Scarico FP Delivery'!$AD1176</f>
        <v>0</v>
      </c>
      <c r="R1177" s="41" t="n">
        <f aca="false">'Scarico FP Delivery'!$DO1176</f>
        <v>0</v>
      </c>
      <c r="S1177" s="30" t="e">
        <f aca="false">VLOOKUP($R1177,Formule!$H$2:$I$250,2,0)</f>
        <v>#N/A</v>
      </c>
      <c r="T1177" s="42"/>
      <c r="U1177" s="43" t="e">
        <f aca="false">VLOOKUP($P1177,Formule!$E$2:$F$200,2,0)</f>
        <v>#N/A</v>
      </c>
      <c r="V1177" s="44" t="e">
        <f aca="false">U1177*(25/100)</f>
        <v>#N/A</v>
      </c>
      <c r="W1177" s="45" t="e">
        <f aca="false">U1177-V1177</f>
        <v>#N/A</v>
      </c>
      <c r="Y1177" s="14" t="s">
        <v>2257</v>
      </c>
    </row>
    <row r="1178" customFormat="false" ht="12.75" hidden="false" customHeight="false" outlineLevel="0" collapsed="false">
      <c r="A1178" s="46" t="n">
        <v>1176</v>
      </c>
      <c r="B1178" s="29"/>
      <c r="C1178" s="30"/>
      <c r="D1178" s="30" t="n">
        <f aca="false">'Scarico FP Delivery'!$CY1177</f>
        <v>0</v>
      </c>
      <c r="E1178" s="31" t="n">
        <f aca="false">'Scarico FP Delivery'!$AH1177</f>
        <v>0</v>
      </c>
      <c r="F1178" s="31" t="n">
        <f aca="false">'Scarico FP Delivery'!$Z1177</f>
        <v>0</v>
      </c>
      <c r="G1178" s="30" t="n">
        <f aca="false">'Scarico FP Delivery'!$AG1177</f>
        <v>0</v>
      </c>
      <c r="H1178" s="30" t="n">
        <f aca="false">'Scarico FP Delivery'!$U1177</f>
        <v>0</v>
      </c>
      <c r="I1178" s="32" t="n">
        <f aca="false">'Scarico FP Delivery'!$EW1177</f>
        <v>0</v>
      </c>
      <c r="J1178" s="33" t="n">
        <f aca="false">'Scarico FP Delivery'!$AJ1177</f>
        <v>0</v>
      </c>
      <c r="K1178" s="34" t="n">
        <f aca="false">'Scarico FP Delivery'!AV1177</f>
        <v>0</v>
      </c>
      <c r="L1178" s="51" t="n">
        <f aca="false">'Scarico FP Delivery'!AF1177</f>
        <v>0</v>
      </c>
      <c r="M1178" s="36" t="n">
        <f aca="false">'Scarico FP Delivery'!EL1177</f>
        <v>0</v>
      </c>
      <c r="N1178" s="37" t="e">
        <f aca="false">VLOOKUP($P1178,Formule!$O$2:$P$200,2,0)</f>
        <v>#N/A</v>
      </c>
      <c r="O1178" s="38" t="e">
        <f aca="false">VLOOKUP($P1178,Formule!$B$2:$C$202,2,0)</f>
        <v>#N/A</v>
      </c>
      <c r="P1178" s="39" t="n">
        <f aca="false">'Scarico FP Delivery'!$AC1177</f>
        <v>0</v>
      </c>
      <c r="Q1178" s="40" t="n">
        <f aca="false">'Scarico FP Delivery'!$AD1177</f>
        <v>0</v>
      </c>
      <c r="R1178" s="41" t="n">
        <f aca="false">'Scarico FP Delivery'!$DO1177</f>
        <v>0</v>
      </c>
      <c r="S1178" s="30" t="e">
        <f aca="false">VLOOKUP($R1178,Formule!$H$2:$I$250,2,0)</f>
        <v>#N/A</v>
      </c>
      <c r="T1178" s="42"/>
      <c r="U1178" s="43" t="e">
        <f aca="false">VLOOKUP($P1178,Formule!$E$2:$F$200,2,0)</f>
        <v>#N/A</v>
      </c>
      <c r="V1178" s="44" t="e">
        <f aca="false">U1178*(25/100)</f>
        <v>#N/A</v>
      </c>
      <c r="W1178" s="45" t="e">
        <f aca="false">U1178-V1178</f>
        <v>#N/A</v>
      </c>
      <c r="Y1178" s="14" t="s">
        <v>2257</v>
      </c>
    </row>
    <row r="1179" customFormat="false" ht="12.75" hidden="false" customHeight="false" outlineLevel="0" collapsed="false">
      <c r="A1179" s="28" t="n">
        <v>1177</v>
      </c>
      <c r="B1179" s="29"/>
      <c r="C1179" s="30"/>
      <c r="D1179" s="30" t="n">
        <f aca="false">'Scarico FP Delivery'!$CY1178</f>
        <v>0</v>
      </c>
      <c r="E1179" s="31" t="n">
        <f aca="false">'Scarico FP Delivery'!$AH1178</f>
        <v>0</v>
      </c>
      <c r="F1179" s="31" t="n">
        <f aca="false">'Scarico FP Delivery'!$Z1178</f>
        <v>0</v>
      </c>
      <c r="G1179" s="30" t="n">
        <f aca="false">'Scarico FP Delivery'!$AG1178</f>
        <v>0</v>
      </c>
      <c r="H1179" s="30" t="n">
        <f aca="false">'Scarico FP Delivery'!$U1178</f>
        <v>0</v>
      </c>
      <c r="I1179" s="32" t="n">
        <f aca="false">'Scarico FP Delivery'!$EW1178</f>
        <v>0</v>
      </c>
      <c r="J1179" s="33" t="n">
        <f aca="false">'Scarico FP Delivery'!$AJ1178</f>
        <v>0</v>
      </c>
      <c r="K1179" s="34" t="n">
        <f aca="false">'Scarico FP Delivery'!AV1178</f>
        <v>0</v>
      </c>
      <c r="L1179" s="51" t="n">
        <f aca="false">'Scarico FP Delivery'!AF1178</f>
        <v>0</v>
      </c>
      <c r="M1179" s="36" t="n">
        <f aca="false">'Scarico FP Delivery'!EL1178</f>
        <v>0</v>
      </c>
      <c r="N1179" s="37" t="e">
        <f aca="false">VLOOKUP($P1179,Formule!$O$2:$P$200,2,0)</f>
        <v>#N/A</v>
      </c>
      <c r="O1179" s="38" t="e">
        <f aca="false">VLOOKUP($P1179,Formule!$B$2:$C$202,2,0)</f>
        <v>#N/A</v>
      </c>
      <c r="P1179" s="39" t="n">
        <f aca="false">'Scarico FP Delivery'!$AC1178</f>
        <v>0</v>
      </c>
      <c r="Q1179" s="40" t="n">
        <f aca="false">'Scarico FP Delivery'!$AD1178</f>
        <v>0</v>
      </c>
      <c r="R1179" s="41" t="n">
        <f aca="false">'Scarico FP Delivery'!$DO1178</f>
        <v>0</v>
      </c>
      <c r="S1179" s="30" t="e">
        <f aca="false">VLOOKUP($R1179,Formule!$H$2:$I$250,2,0)</f>
        <v>#N/A</v>
      </c>
      <c r="T1179" s="42"/>
      <c r="U1179" s="43" t="e">
        <f aca="false">VLOOKUP($P1179,Formule!$E$2:$F$200,2,0)</f>
        <v>#N/A</v>
      </c>
      <c r="V1179" s="44" t="e">
        <f aca="false">U1179*(25/100)</f>
        <v>#N/A</v>
      </c>
      <c r="W1179" s="45" t="e">
        <f aca="false">U1179-V1179</f>
        <v>#N/A</v>
      </c>
      <c r="Y1179" s="14" t="s">
        <v>2257</v>
      </c>
    </row>
    <row r="1180" customFormat="false" ht="12.75" hidden="false" customHeight="false" outlineLevel="0" collapsed="false">
      <c r="A1180" s="46" t="n">
        <v>1178</v>
      </c>
      <c r="B1180" s="29"/>
      <c r="C1180" s="30"/>
      <c r="D1180" s="30" t="n">
        <f aca="false">'Scarico FP Delivery'!$CY1179</f>
        <v>0</v>
      </c>
      <c r="E1180" s="31" t="n">
        <f aca="false">'Scarico FP Delivery'!$AH1179</f>
        <v>0</v>
      </c>
      <c r="F1180" s="31" t="n">
        <f aca="false">'Scarico FP Delivery'!$Z1179</f>
        <v>0</v>
      </c>
      <c r="G1180" s="30" t="n">
        <f aca="false">'Scarico FP Delivery'!$AG1179</f>
        <v>0</v>
      </c>
      <c r="H1180" s="30" t="n">
        <f aca="false">'Scarico FP Delivery'!$U1179</f>
        <v>0</v>
      </c>
      <c r="I1180" s="32" t="n">
        <f aca="false">'Scarico FP Delivery'!$EW1179</f>
        <v>0</v>
      </c>
      <c r="J1180" s="33" t="n">
        <f aca="false">'Scarico FP Delivery'!$AJ1179</f>
        <v>0</v>
      </c>
      <c r="K1180" s="34" t="n">
        <f aca="false">'Scarico FP Delivery'!AV1179</f>
        <v>0</v>
      </c>
      <c r="L1180" s="51" t="n">
        <f aca="false">'Scarico FP Delivery'!AF1179</f>
        <v>0</v>
      </c>
      <c r="M1180" s="36" t="n">
        <f aca="false">'Scarico FP Delivery'!EL1179</f>
        <v>0</v>
      </c>
      <c r="N1180" s="37" t="e">
        <f aca="false">VLOOKUP($P1180,Formule!$O$2:$P$200,2,0)</f>
        <v>#N/A</v>
      </c>
      <c r="O1180" s="38" t="e">
        <f aca="false">VLOOKUP($P1180,Formule!$B$2:$C$202,2,0)</f>
        <v>#N/A</v>
      </c>
      <c r="P1180" s="39" t="n">
        <f aca="false">'Scarico FP Delivery'!$AC1179</f>
        <v>0</v>
      </c>
      <c r="Q1180" s="40" t="n">
        <f aca="false">'Scarico FP Delivery'!$AD1179</f>
        <v>0</v>
      </c>
      <c r="R1180" s="41" t="n">
        <f aca="false">'Scarico FP Delivery'!$DO1179</f>
        <v>0</v>
      </c>
      <c r="S1180" s="30" t="e">
        <f aca="false">VLOOKUP($R1180,Formule!$H$2:$I$250,2,0)</f>
        <v>#N/A</v>
      </c>
      <c r="T1180" s="42"/>
      <c r="U1180" s="43" t="e">
        <f aca="false">VLOOKUP($P1180,Formule!$E$2:$F$200,2,0)</f>
        <v>#N/A</v>
      </c>
      <c r="V1180" s="44" t="e">
        <f aca="false">U1180*(25/100)</f>
        <v>#N/A</v>
      </c>
      <c r="W1180" s="45" t="e">
        <f aca="false">U1180-V1180</f>
        <v>#N/A</v>
      </c>
      <c r="Y1180" s="14" t="s">
        <v>2257</v>
      </c>
    </row>
    <row r="1181" customFormat="false" ht="12.75" hidden="false" customHeight="false" outlineLevel="0" collapsed="false">
      <c r="A1181" s="46" t="n">
        <v>1179</v>
      </c>
      <c r="B1181" s="29"/>
      <c r="C1181" s="30"/>
      <c r="D1181" s="30" t="n">
        <f aca="false">'Scarico FP Delivery'!$CY1180</f>
        <v>0</v>
      </c>
      <c r="E1181" s="31" t="n">
        <f aca="false">'Scarico FP Delivery'!$AH1180</f>
        <v>0</v>
      </c>
      <c r="F1181" s="31" t="n">
        <f aca="false">'Scarico FP Delivery'!$Z1180</f>
        <v>0</v>
      </c>
      <c r="G1181" s="30" t="n">
        <f aca="false">'Scarico FP Delivery'!$AG1180</f>
        <v>0</v>
      </c>
      <c r="H1181" s="30" t="n">
        <f aca="false">'Scarico FP Delivery'!$U1180</f>
        <v>0</v>
      </c>
      <c r="I1181" s="32" t="n">
        <f aca="false">'Scarico FP Delivery'!$EW1180</f>
        <v>0</v>
      </c>
      <c r="J1181" s="33" t="n">
        <f aca="false">'Scarico FP Delivery'!$AJ1180</f>
        <v>0</v>
      </c>
      <c r="K1181" s="34" t="n">
        <f aca="false">'Scarico FP Delivery'!AV1180</f>
        <v>0</v>
      </c>
      <c r="L1181" s="51" t="n">
        <f aca="false">'Scarico FP Delivery'!AF1180</f>
        <v>0</v>
      </c>
      <c r="M1181" s="36" t="n">
        <f aca="false">'Scarico FP Delivery'!EL1180</f>
        <v>0</v>
      </c>
      <c r="N1181" s="37" t="e">
        <f aca="false">VLOOKUP($P1181,Formule!$O$2:$P$200,2,0)</f>
        <v>#N/A</v>
      </c>
      <c r="O1181" s="38" t="e">
        <f aca="false">VLOOKUP($P1181,Formule!$B$2:$C$202,2,0)</f>
        <v>#N/A</v>
      </c>
      <c r="P1181" s="39" t="n">
        <f aca="false">'Scarico FP Delivery'!$AC1180</f>
        <v>0</v>
      </c>
      <c r="Q1181" s="40" t="n">
        <f aca="false">'Scarico FP Delivery'!$AD1180</f>
        <v>0</v>
      </c>
      <c r="R1181" s="41" t="n">
        <f aca="false">'Scarico FP Delivery'!$DO1180</f>
        <v>0</v>
      </c>
      <c r="S1181" s="30" t="e">
        <f aca="false">VLOOKUP($R1181,Formule!$H$2:$I$250,2,0)</f>
        <v>#N/A</v>
      </c>
      <c r="T1181" s="42"/>
      <c r="U1181" s="43" t="e">
        <f aca="false">VLOOKUP($P1181,Formule!$E$2:$F$200,2,0)</f>
        <v>#N/A</v>
      </c>
      <c r="V1181" s="44" t="e">
        <f aca="false">U1181*(25/100)</f>
        <v>#N/A</v>
      </c>
      <c r="W1181" s="45" t="e">
        <f aca="false">U1181-V1181</f>
        <v>#N/A</v>
      </c>
      <c r="Y1181" s="14" t="s">
        <v>2257</v>
      </c>
    </row>
    <row r="1182" customFormat="false" ht="12.75" hidden="false" customHeight="false" outlineLevel="0" collapsed="false">
      <c r="A1182" s="28" t="n">
        <v>1180</v>
      </c>
      <c r="B1182" s="29"/>
      <c r="C1182" s="30"/>
      <c r="D1182" s="30" t="n">
        <f aca="false">'Scarico FP Delivery'!$CY1181</f>
        <v>0</v>
      </c>
      <c r="E1182" s="31" t="n">
        <f aca="false">'Scarico FP Delivery'!$AH1181</f>
        <v>0</v>
      </c>
      <c r="F1182" s="31" t="n">
        <f aca="false">'Scarico FP Delivery'!$Z1181</f>
        <v>0</v>
      </c>
      <c r="G1182" s="30" t="n">
        <f aca="false">'Scarico FP Delivery'!$AG1181</f>
        <v>0</v>
      </c>
      <c r="H1182" s="30" t="n">
        <f aca="false">'Scarico FP Delivery'!$U1181</f>
        <v>0</v>
      </c>
      <c r="I1182" s="32" t="n">
        <f aca="false">'Scarico FP Delivery'!$EW1181</f>
        <v>0</v>
      </c>
      <c r="J1182" s="33" t="n">
        <f aca="false">'Scarico FP Delivery'!$AJ1181</f>
        <v>0</v>
      </c>
      <c r="K1182" s="34" t="n">
        <f aca="false">'Scarico FP Delivery'!AV1181</f>
        <v>0</v>
      </c>
      <c r="L1182" s="51" t="n">
        <f aca="false">'Scarico FP Delivery'!AF1181</f>
        <v>0</v>
      </c>
      <c r="M1182" s="36" t="n">
        <f aca="false">'Scarico FP Delivery'!EL1181</f>
        <v>0</v>
      </c>
      <c r="N1182" s="37" t="e">
        <f aca="false">VLOOKUP($P1182,Formule!$O$2:$P$200,2,0)</f>
        <v>#N/A</v>
      </c>
      <c r="O1182" s="38" t="e">
        <f aca="false">VLOOKUP($P1182,Formule!$B$2:$C$202,2,0)</f>
        <v>#N/A</v>
      </c>
      <c r="P1182" s="39" t="n">
        <f aca="false">'Scarico FP Delivery'!$AC1181</f>
        <v>0</v>
      </c>
      <c r="Q1182" s="40" t="n">
        <f aca="false">'Scarico FP Delivery'!$AD1181</f>
        <v>0</v>
      </c>
      <c r="R1182" s="41" t="n">
        <f aca="false">'Scarico FP Delivery'!$DO1181</f>
        <v>0</v>
      </c>
      <c r="S1182" s="30" t="e">
        <f aca="false">VLOOKUP($R1182,Formule!$H$2:$I$250,2,0)</f>
        <v>#N/A</v>
      </c>
      <c r="T1182" s="42"/>
      <c r="U1182" s="43" t="e">
        <f aca="false">VLOOKUP($P1182,Formule!$E$2:$F$200,2,0)</f>
        <v>#N/A</v>
      </c>
      <c r="V1182" s="44" t="e">
        <f aca="false">U1182*(25/100)</f>
        <v>#N/A</v>
      </c>
      <c r="W1182" s="45" t="e">
        <f aca="false">U1182-V1182</f>
        <v>#N/A</v>
      </c>
      <c r="Y1182" s="14" t="s">
        <v>2257</v>
      </c>
    </row>
    <row r="1183" customFormat="false" ht="12.75" hidden="false" customHeight="false" outlineLevel="0" collapsed="false">
      <c r="A1183" s="46" t="n">
        <v>1181</v>
      </c>
      <c r="B1183" s="29"/>
      <c r="C1183" s="30"/>
      <c r="D1183" s="30" t="n">
        <f aca="false">'Scarico FP Delivery'!$CY1182</f>
        <v>0</v>
      </c>
      <c r="E1183" s="31" t="n">
        <f aca="false">'Scarico FP Delivery'!$AH1182</f>
        <v>0</v>
      </c>
      <c r="F1183" s="31" t="n">
        <f aca="false">'Scarico FP Delivery'!$Z1182</f>
        <v>0</v>
      </c>
      <c r="G1183" s="30" t="n">
        <f aca="false">'Scarico FP Delivery'!$AG1182</f>
        <v>0</v>
      </c>
      <c r="H1183" s="30" t="n">
        <f aca="false">'Scarico FP Delivery'!$U1182</f>
        <v>0</v>
      </c>
      <c r="I1183" s="32" t="n">
        <f aca="false">'Scarico FP Delivery'!$EW1182</f>
        <v>0</v>
      </c>
      <c r="J1183" s="33" t="n">
        <f aca="false">'Scarico FP Delivery'!$AJ1182</f>
        <v>0</v>
      </c>
      <c r="K1183" s="34" t="n">
        <f aca="false">'Scarico FP Delivery'!AV1182</f>
        <v>0</v>
      </c>
      <c r="L1183" s="51" t="n">
        <f aca="false">'Scarico FP Delivery'!AF1182</f>
        <v>0</v>
      </c>
      <c r="M1183" s="36" t="n">
        <f aca="false">'Scarico FP Delivery'!EL1182</f>
        <v>0</v>
      </c>
      <c r="N1183" s="37" t="e">
        <f aca="false">VLOOKUP($P1183,Formule!$O$2:$P$200,2,0)</f>
        <v>#N/A</v>
      </c>
      <c r="O1183" s="38" t="e">
        <f aca="false">VLOOKUP($P1183,Formule!$B$2:$C$202,2,0)</f>
        <v>#N/A</v>
      </c>
      <c r="P1183" s="39" t="n">
        <f aca="false">'Scarico FP Delivery'!$AC1182</f>
        <v>0</v>
      </c>
      <c r="Q1183" s="40" t="n">
        <f aca="false">'Scarico FP Delivery'!$AD1182</f>
        <v>0</v>
      </c>
      <c r="R1183" s="41" t="n">
        <f aca="false">'Scarico FP Delivery'!$DO1182</f>
        <v>0</v>
      </c>
      <c r="S1183" s="30" t="e">
        <f aca="false">VLOOKUP($R1183,Formule!$H$2:$I$250,2,0)</f>
        <v>#N/A</v>
      </c>
      <c r="T1183" s="42"/>
      <c r="U1183" s="43" t="e">
        <f aca="false">VLOOKUP($P1183,Formule!$E$2:$F$200,2,0)</f>
        <v>#N/A</v>
      </c>
      <c r="V1183" s="44" t="e">
        <f aca="false">U1183*(25/100)</f>
        <v>#N/A</v>
      </c>
      <c r="W1183" s="45" t="e">
        <f aca="false">U1183-V1183</f>
        <v>#N/A</v>
      </c>
      <c r="Y1183" s="14" t="s">
        <v>2257</v>
      </c>
    </row>
    <row r="1184" customFormat="false" ht="12.75" hidden="false" customHeight="false" outlineLevel="0" collapsed="false">
      <c r="A1184" s="46" t="n">
        <v>1182</v>
      </c>
      <c r="B1184" s="29"/>
      <c r="C1184" s="30"/>
      <c r="D1184" s="30" t="n">
        <f aca="false">'Scarico FP Delivery'!$CY1183</f>
        <v>0</v>
      </c>
      <c r="E1184" s="31" t="n">
        <f aca="false">'Scarico FP Delivery'!$AH1183</f>
        <v>0</v>
      </c>
      <c r="F1184" s="31" t="n">
        <f aca="false">'Scarico FP Delivery'!$Z1183</f>
        <v>0</v>
      </c>
      <c r="G1184" s="30" t="n">
        <f aca="false">'Scarico FP Delivery'!$AG1183</f>
        <v>0</v>
      </c>
      <c r="H1184" s="30" t="n">
        <f aca="false">'Scarico FP Delivery'!$U1183</f>
        <v>0</v>
      </c>
      <c r="I1184" s="32" t="n">
        <f aca="false">'Scarico FP Delivery'!$EW1183</f>
        <v>0</v>
      </c>
      <c r="J1184" s="33" t="n">
        <f aca="false">'Scarico FP Delivery'!$AJ1183</f>
        <v>0</v>
      </c>
      <c r="K1184" s="34" t="n">
        <f aca="false">'Scarico FP Delivery'!AV1183</f>
        <v>0</v>
      </c>
      <c r="L1184" s="51" t="n">
        <f aca="false">'Scarico FP Delivery'!AF1183</f>
        <v>0</v>
      </c>
      <c r="M1184" s="36" t="n">
        <f aca="false">'Scarico FP Delivery'!EL1183</f>
        <v>0</v>
      </c>
      <c r="N1184" s="37" t="e">
        <f aca="false">VLOOKUP($P1184,Formule!$O$2:$P$200,2,0)</f>
        <v>#N/A</v>
      </c>
      <c r="O1184" s="38" t="e">
        <f aca="false">VLOOKUP($P1184,Formule!$B$2:$C$202,2,0)</f>
        <v>#N/A</v>
      </c>
      <c r="P1184" s="39" t="n">
        <f aca="false">'Scarico FP Delivery'!$AC1183</f>
        <v>0</v>
      </c>
      <c r="Q1184" s="40" t="n">
        <f aca="false">'Scarico FP Delivery'!$AD1183</f>
        <v>0</v>
      </c>
      <c r="R1184" s="41" t="n">
        <f aca="false">'Scarico FP Delivery'!$DO1183</f>
        <v>0</v>
      </c>
      <c r="S1184" s="30" t="e">
        <f aca="false">VLOOKUP($R1184,Formule!$H$2:$I$250,2,0)</f>
        <v>#N/A</v>
      </c>
      <c r="T1184" s="42"/>
      <c r="U1184" s="43" t="e">
        <f aca="false">VLOOKUP($P1184,Formule!$E$2:$F$200,2,0)</f>
        <v>#N/A</v>
      </c>
      <c r="V1184" s="44" t="e">
        <f aca="false">U1184*(25/100)</f>
        <v>#N/A</v>
      </c>
      <c r="W1184" s="45" t="e">
        <f aca="false">U1184-V1184</f>
        <v>#N/A</v>
      </c>
      <c r="Y1184" s="14" t="s">
        <v>2257</v>
      </c>
    </row>
    <row r="1185" customFormat="false" ht="12.75" hidden="false" customHeight="false" outlineLevel="0" collapsed="false">
      <c r="A1185" s="28" t="n">
        <v>1183</v>
      </c>
      <c r="B1185" s="29"/>
      <c r="C1185" s="30"/>
      <c r="D1185" s="30" t="n">
        <f aca="false">'Scarico FP Delivery'!$CY1184</f>
        <v>0</v>
      </c>
      <c r="E1185" s="31" t="n">
        <f aca="false">'Scarico FP Delivery'!$AH1184</f>
        <v>0</v>
      </c>
      <c r="F1185" s="31" t="n">
        <f aca="false">'Scarico FP Delivery'!$Z1184</f>
        <v>0</v>
      </c>
      <c r="G1185" s="30" t="n">
        <f aca="false">'Scarico FP Delivery'!$AG1184</f>
        <v>0</v>
      </c>
      <c r="H1185" s="30" t="n">
        <f aca="false">'Scarico FP Delivery'!$U1184</f>
        <v>0</v>
      </c>
      <c r="I1185" s="32" t="n">
        <f aca="false">'Scarico FP Delivery'!$EW1184</f>
        <v>0</v>
      </c>
      <c r="J1185" s="33" t="n">
        <f aca="false">'Scarico FP Delivery'!$AJ1184</f>
        <v>0</v>
      </c>
      <c r="K1185" s="34" t="n">
        <f aca="false">'Scarico FP Delivery'!AV1184</f>
        <v>0</v>
      </c>
      <c r="L1185" s="51" t="n">
        <f aca="false">'Scarico FP Delivery'!AF1184</f>
        <v>0</v>
      </c>
      <c r="M1185" s="36" t="n">
        <f aca="false">'Scarico FP Delivery'!EL1184</f>
        <v>0</v>
      </c>
      <c r="N1185" s="37" t="e">
        <f aca="false">VLOOKUP($P1185,Formule!$O$2:$P$200,2,0)</f>
        <v>#N/A</v>
      </c>
      <c r="O1185" s="38" t="e">
        <f aca="false">VLOOKUP($P1185,Formule!$B$2:$C$202,2,0)</f>
        <v>#N/A</v>
      </c>
      <c r="P1185" s="39" t="n">
        <f aca="false">'Scarico FP Delivery'!$AC1184</f>
        <v>0</v>
      </c>
      <c r="Q1185" s="40" t="n">
        <f aca="false">'Scarico FP Delivery'!$AD1184</f>
        <v>0</v>
      </c>
      <c r="R1185" s="41" t="n">
        <f aca="false">'Scarico FP Delivery'!$DO1184</f>
        <v>0</v>
      </c>
      <c r="S1185" s="30" t="e">
        <f aca="false">VLOOKUP($R1185,Formule!$H$2:$I$250,2,0)</f>
        <v>#N/A</v>
      </c>
      <c r="T1185" s="42"/>
      <c r="U1185" s="43" t="e">
        <f aca="false">VLOOKUP($P1185,Formule!$E$2:$F$200,2,0)</f>
        <v>#N/A</v>
      </c>
      <c r="V1185" s="44" t="e">
        <f aca="false">U1185*(25/100)</f>
        <v>#N/A</v>
      </c>
      <c r="W1185" s="45" t="e">
        <f aca="false">U1185-V1185</f>
        <v>#N/A</v>
      </c>
      <c r="Y1185" s="14" t="s">
        <v>2257</v>
      </c>
    </row>
    <row r="1186" customFormat="false" ht="12.75" hidden="false" customHeight="false" outlineLevel="0" collapsed="false">
      <c r="A1186" s="46" t="n">
        <v>1184</v>
      </c>
      <c r="B1186" s="29"/>
      <c r="C1186" s="30"/>
      <c r="D1186" s="30" t="n">
        <f aca="false">'Scarico FP Delivery'!$CY1185</f>
        <v>0</v>
      </c>
      <c r="E1186" s="31" t="n">
        <f aca="false">'Scarico FP Delivery'!$AH1185</f>
        <v>0</v>
      </c>
      <c r="F1186" s="31" t="n">
        <f aca="false">'Scarico FP Delivery'!$Z1185</f>
        <v>0</v>
      </c>
      <c r="G1186" s="30" t="n">
        <f aca="false">'Scarico FP Delivery'!$AG1185</f>
        <v>0</v>
      </c>
      <c r="H1186" s="30" t="n">
        <f aca="false">'Scarico FP Delivery'!$U1185</f>
        <v>0</v>
      </c>
      <c r="I1186" s="32" t="n">
        <f aca="false">'Scarico FP Delivery'!$EW1185</f>
        <v>0</v>
      </c>
      <c r="J1186" s="33" t="n">
        <f aca="false">'Scarico FP Delivery'!$AJ1185</f>
        <v>0</v>
      </c>
      <c r="K1186" s="34" t="n">
        <f aca="false">'Scarico FP Delivery'!AV1185</f>
        <v>0</v>
      </c>
      <c r="L1186" s="51" t="n">
        <f aca="false">'Scarico FP Delivery'!AF1185</f>
        <v>0</v>
      </c>
      <c r="M1186" s="36" t="n">
        <f aca="false">'Scarico FP Delivery'!EL1185</f>
        <v>0</v>
      </c>
      <c r="N1186" s="37" t="e">
        <f aca="false">VLOOKUP($P1186,Formule!$O$2:$P$200,2,0)</f>
        <v>#N/A</v>
      </c>
      <c r="O1186" s="38" t="e">
        <f aca="false">VLOOKUP($P1186,Formule!$B$2:$C$202,2,0)</f>
        <v>#N/A</v>
      </c>
      <c r="P1186" s="39" t="n">
        <f aca="false">'Scarico FP Delivery'!$AC1185</f>
        <v>0</v>
      </c>
      <c r="Q1186" s="40" t="n">
        <f aca="false">'Scarico FP Delivery'!$AD1185</f>
        <v>0</v>
      </c>
      <c r="R1186" s="41" t="n">
        <f aca="false">'Scarico FP Delivery'!$DO1185</f>
        <v>0</v>
      </c>
      <c r="S1186" s="30" t="e">
        <f aca="false">VLOOKUP($R1186,Formule!$H$2:$I$250,2,0)</f>
        <v>#N/A</v>
      </c>
      <c r="T1186" s="42"/>
      <c r="U1186" s="43" t="e">
        <f aca="false">VLOOKUP($P1186,Formule!$E$2:$F$200,2,0)</f>
        <v>#N/A</v>
      </c>
      <c r="V1186" s="44" t="e">
        <f aca="false">U1186*(25/100)</f>
        <v>#N/A</v>
      </c>
      <c r="W1186" s="45" t="e">
        <f aca="false">U1186-V1186</f>
        <v>#N/A</v>
      </c>
      <c r="Y1186" s="14" t="s">
        <v>2257</v>
      </c>
    </row>
    <row r="1187" customFormat="false" ht="12.75" hidden="false" customHeight="false" outlineLevel="0" collapsed="false">
      <c r="A1187" s="46" t="n">
        <v>1185</v>
      </c>
      <c r="B1187" s="29"/>
      <c r="C1187" s="30"/>
      <c r="D1187" s="30" t="n">
        <f aca="false">'Scarico FP Delivery'!$CY1186</f>
        <v>0</v>
      </c>
      <c r="E1187" s="31" t="n">
        <f aca="false">'Scarico FP Delivery'!$AH1186</f>
        <v>0</v>
      </c>
      <c r="F1187" s="31" t="n">
        <f aca="false">'Scarico FP Delivery'!$Z1186</f>
        <v>0</v>
      </c>
      <c r="G1187" s="30" t="n">
        <f aca="false">'Scarico FP Delivery'!$AG1186</f>
        <v>0</v>
      </c>
      <c r="H1187" s="30" t="n">
        <f aca="false">'Scarico FP Delivery'!$U1186</f>
        <v>0</v>
      </c>
      <c r="I1187" s="32" t="n">
        <f aca="false">'Scarico FP Delivery'!$EW1186</f>
        <v>0</v>
      </c>
      <c r="J1187" s="33" t="n">
        <f aca="false">'Scarico FP Delivery'!$AJ1186</f>
        <v>0</v>
      </c>
      <c r="K1187" s="34" t="n">
        <f aca="false">'Scarico FP Delivery'!AV1186</f>
        <v>0</v>
      </c>
      <c r="L1187" s="51" t="n">
        <f aca="false">'Scarico FP Delivery'!AF1186</f>
        <v>0</v>
      </c>
      <c r="M1187" s="36" t="n">
        <f aca="false">'Scarico FP Delivery'!EL1186</f>
        <v>0</v>
      </c>
      <c r="N1187" s="37" t="e">
        <f aca="false">VLOOKUP($P1187,Formule!$O$2:$P$200,2,0)</f>
        <v>#N/A</v>
      </c>
      <c r="O1187" s="38" t="e">
        <f aca="false">VLOOKUP($P1187,Formule!$B$2:$C$202,2,0)</f>
        <v>#N/A</v>
      </c>
      <c r="P1187" s="39" t="n">
        <f aca="false">'Scarico FP Delivery'!$AC1186</f>
        <v>0</v>
      </c>
      <c r="Q1187" s="40" t="n">
        <f aca="false">'Scarico FP Delivery'!$AD1186</f>
        <v>0</v>
      </c>
      <c r="R1187" s="41" t="n">
        <f aca="false">'Scarico FP Delivery'!$DO1186</f>
        <v>0</v>
      </c>
      <c r="S1187" s="30" t="e">
        <f aca="false">VLOOKUP($R1187,Formule!$H$2:$I$250,2,0)</f>
        <v>#N/A</v>
      </c>
      <c r="T1187" s="42"/>
      <c r="U1187" s="43" t="e">
        <f aca="false">VLOOKUP($P1187,Formule!$E$2:$F$200,2,0)</f>
        <v>#N/A</v>
      </c>
      <c r="V1187" s="44" t="e">
        <f aca="false">U1187*(25/100)</f>
        <v>#N/A</v>
      </c>
      <c r="W1187" s="45" t="e">
        <f aca="false">U1187-V1187</f>
        <v>#N/A</v>
      </c>
      <c r="Y1187" s="14" t="s">
        <v>2257</v>
      </c>
    </row>
    <row r="1188" customFormat="false" ht="12.75" hidden="false" customHeight="false" outlineLevel="0" collapsed="false">
      <c r="A1188" s="28" t="n">
        <v>1186</v>
      </c>
      <c r="B1188" s="29"/>
      <c r="C1188" s="30"/>
      <c r="D1188" s="30" t="n">
        <f aca="false">'Scarico FP Delivery'!$CY1187</f>
        <v>0</v>
      </c>
      <c r="E1188" s="31" t="n">
        <f aca="false">'Scarico FP Delivery'!$AH1187</f>
        <v>0</v>
      </c>
      <c r="F1188" s="31" t="n">
        <f aca="false">'Scarico FP Delivery'!$Z1187</f>
        <v>0</v>
      </c>
      <c r="G1188" s="30" t="n">
        <f aca="false">'Scarico FP Delivery'!$AG1187</f>
        <v>0</v>
      </c>
      <c r="H1188" s="30" t="n">
        <f aca="false">'Scarico FP Delivery'!$U1187</f>
        <v>0</v>
      </c>
      <c r="I1188" s="32" t="n">
        <f aca="false">'Scarico FP Delivery'!$EW1187</f>
        <v>0</v>
      </c>
      <c r="J1188" s="33" t="n">
        <f aca="false">'Scarico FP Delivery'!$AJ1187</f>
        <v>0</v>
      </c>
      <c r="K1188" s="34" t="n">
        <f aca="false">'Scarico FP Delivery'!AV1187</f>
        <v>0</v>
      </c>
      <c r="L1188" s="51" t="n">
        <f aca="false">'Scarico FP Delivery'!AF1187</f>
        <v>0</v>
      </c>
      <c r="M1188" s="36" t="n">
        <f aca="false">'Scarico FP Delivery'!EL1187</f>
        <v>0</v>
      </c>
      <c r="N1188" s="37" t="e">
        <f aca="false">VLOOKUP($P1188,Formule!$O$2:$P$200,2,0)</f>
        <v>#N/A</v>
      </c>
      <c r="O1188" s="38" t="e">
        <f aca="false">VLOOKUP($P1188,Formule!$B$2:$C$202,2,0)</f>
        <v>#N/A</v>
      </c>
      <c r="P1188" s="39" t="n">
        <f aca="false">'Scarico FP Delivery'!$AC1187</f>
        <v>0</v>
      </c>
      <c r="Q1188" s="40" t="n">
        <f aca="false">'Scarico FP Delivery'!$AD1187</f>
        <v>0</v>
      </c>
      <c r="R1188" s="41" t="n">
        <f aca="false">'Scarico FP Delivery'!$DO1187</f>
        <v>0</v>
      </c>
      <c r="S1188" s="30" t="e">
        <f aca="false">VLOOKUP($R1188,Formule!$H$2:$I$250,2,0)</f>
        <v>#N/A</v>
      </c>
      <c r="T1188" s="42"/>
      <c r="U1188" s="43" t="e">
        <f aca="false">VLOOKUP($P1188,Formule!$E$2:$F$200,2,0)</f>
        <v>#N/A</v>
      </c>
      <c r="V1188" s="44" t="e">
        <f aca="false">U1188*(25/100)</f>
        <v>#N/A</v>
      </c>
      <c r="W1188" s="45" t="e">
        <f aca="false">U1188-V1188</f>
        <v>#N/A</v>
      </c>
      <c r="Y1188" s="14" t="s">
        <v>2257</v>
      </c>
    </row>
    <row r="1189" customFormat="false" ht="12.75" hidden="false" customHeight="false" outlineLevel="0" collapsed="false">
      <c r="A1189" s="46" t="n">
        <v>1187</v>
      </c>
      <c r="B1189" s="29"/>
      <c r="C1189" s="30"/>
      <c r="D1189" s="30" t="n">
        <f aca="false">'Scarico FP Delivery'!$CY1188</f>
        <v>0</v>
      </c>
      <c r="E1189" s="31" t="n">
        <f aca="false">'Scarico FP Delivery'!$AH1188</f>
        <v>0</v>
      </c>
      <c r="F1189" s="31" t="n">
        <f aca="false">'Scarico FP Delivery'!$Z1188</f>
        <v>0</v>
      </c>
      <c r="G1189" s="30" t="n">
        <f aca="false">'Scarico FP Delivery'!$AG1188</f>
        <v>0</v>
      </c>
      <c r="H1189" s="30" t="n">
        <f aca="false">'Scarico FP Delivery'!$U1188</f>
        <v>0</v>
      </c>
      <c r="I1189" s="32" t="n">
        <f aca="false">'Scarico FP Delivery'!$EW1188</f>
        <v>0</v>
      </c>
      <c r="J1189" s="33" t="n">
        <f aca="false">'Scarico FP Delivery'!$AJ1188</f>
        <v>0</v>
      </c>
      <c r="K1189" s="34" t="n">
        <f aca="false">'Scarico FP Delivery'!AV1188</f>
        <v>0</v>
      </c>
      <c r="L1189" s="51" t="n">
        <f aca="false">'Scarico FP Delivery'!AF1188</f>
        <v>0</v>
      </c>
      <c r="M1189" s="36" t="n">
        <f aca="false">'Scarico FP Delivery'!EL1188</f>
        <v>0</v>
      </c>
      <c r="N1189" s="37" t="e">
        <f aca="false">VLOOKUP($P1189,Formule!$O$2:$P$200,2,0)</f>
        <v>#N/A</v>
      </c>
      <c r="O1189" s="38" t="e">
        <f aca="false">VLOOKUP($P1189,Formule!$B$2:$C$202,2,0)</f>
        <v>#N/A</v>
      </c>
      <c r="P1189" s="39" t="n">
        <f aca="false">'Scarico FP Delivery'!$AC1188</f>
        <v>0</v>
      </c>
      <c r="Q1189" s="40" t="n">
        <f aca="false">'Scarico FP Delivery'!$AD1188</f>
        <v>0</v>
      </c>
      <c r="R1189" s="41" t="n">
        <f aca="false">'Scarico FP Delivery'!$DO1188</f>
        <v>0</v>
      </c>
      <c r="S1189" s="30" t="e">
        <f aca="false">VLOOKUP($R1189,Formule!$H$2:$I$250,2,0)</f>
        <v>#N/A</v>
      </c>
      <c r="T1189" s="42"/>
      <c r="U1189" s="43" t="e">
        <f aca="false">VLOOKUP($P1189,Formule!$E$2:$F$200,2,0)</f>
        <v>#N/A</v>
      </c>
      <c r="V1189" s="44" t="e">
        <f aca="false">U1189*(25/100)</f>
        <v>#N/A</v>
      </c>
      <c r="W1189" s="45" t="e">
        <f aca="false">U1189-V1189</f>
        <v>#N/A</v>
      </c>
      <c r="Y1189" s="14" t="s">
        <v>2257</v>
      </c>
    </row>
    <row r="1190" customFormat="false" ht="12.75" hidden="false" customHeight="false" outlineLevel="0" collapsed="false">
      <c r="A1190" s="46" t="n">
        <v>1188</v>
      </c>
      <c r="B1190" s="29"/>
      <c r="C1190" s="30"/>
      <c r="D1190" s="30" t="n">
        <f aca="false">'Scarico FP Delivery'!$CY1189</f>
        <v>0</v>
      </c>
      <c r="E1190" s="31" t="n">
        <f aca="false">'Scarico FP Delivery'!$AH1189</f>
        <v>0</v>
      </c>
      <c r="F1190" s="31" t="n">
        <f aca="false">'Scarico FP Delivery'!$Z1189</f>
        <v>0</v>
      </c>
      <c r="G1190" s="30" t="n">
        <f aca="false">'Scarico FP Delivery'!$AG1189</f>
        <v>0</v>
      </c>
      <c r="H1190" s="30" t="n">
        <f aca="false">'Scarico FP Delivery'!$U1189</f>
        <v>0</v>
      </c>
      <c r="I1190" s="32" t="n">
        <f aca="false">'Scarico FP Delivery'!$EW1189</f>
        <v>0</v>
      </c>
      <c r="J1190" s="33" t="n">
        <f aca="false">'Scarico FP Delivery'!$AJ1189</f>
        <v>0</v>
      </c>
      <c r="K1190" s="34" t="n">
        <f aca="false">'Scarico FP Delivery'!AV1189</f>
        <v>0</v>
      </c>
      <c r="L1190" s="51" t="n">
        <f aca="false">'Scarico FP Delivery'!AF1189</f>
        <v>0</v>
      </c>
      <c r="M1190" s="36" t="n">
        <f aca="false">'Scarico FP Delivery'!EL1189</f>
        <v>0</v>
      </c>
      <c r="N1190" s="37" t="e">
        <f aca="false">VLOOKUP($P1190,Formule!$O$2:$P$200,2,0)</f>
        <v>#N/A</v>
      </c>
      <c r="O1190" s="38" t="e">
        <f aca="false">VLOOKUP($P1190,Formule!$B$2:$C$202,2,0)</f>
        <v>#N/A</v>
      </c>
      <c r="P1190" s="39" t="n">
        <f aca="false">'Scarico FP Delivery'!$AC1189</f>
        <v>0</v>
      </c>
      <c r="Q1190" s="40" t="n">
        <f aca="false">'Scarico FP Delivery'!$AD1189</f>
        <v>0</v>
      </c>
      <c r="R1190" s="41" t="n">
        <f aca="false">'Scarico FP Delivery'!$DO1189</f>
        <v>0</v>
      </c>
      <c r="S1190" s="30" t="e">
        <f aca="false">VLOOKUP($R1190,Formule!$H$2:$I$250,2,0)</f>
        <v>#N/A</v>
      </c>
      <c r="T1190" s="42"/>
      <c r="U1190" s="43" t="e">
        <f aca="false">VLOOKUP($P1190,Formule!$E$2:$F$200,2,0)</f>
        <v>#N/A</v>
      </c>
      <c r="V1190" s="44" t="e">
        <f aca="false">U1190*(25/100)</f>
        <v>#N/A</v>
      </c>
      <c r="W1190" s="45" t="e">
        <f aca="false">U1190-V1190</f>
        <v>#N/A</v>
      </c>
      <c r="Y1190" s="14" t="s">
        <v>2257</v>
      </c>
    </row>
    <row r="1191" customFormat="false" ht="12.75" hidden="false" customHeight="false" outlineLevel="0" collapsed="false">
      <c r="A1191" s="28" t="n">
        <v>1189</v>
      </c>
      <c r="B1191" s="29"/>
      <c r="C1191" s="30"/>
      <c r="D1191" s="30" t="n">
        <f aca="false">'Scarico FP Delivery'!$CY1190</f>
        <v>0</v>
      </c>
      <c r="E1191" s="31" t="n">
        <f aca="false">'Scarico FP Delivery'!$AH1190</f>
        <v>0</v>
      </c>
      <c r="F1191" s="31" t="n">
        <f aca="false">'Scarico FP Delivery'!$Z1190</f>
        <v>0</v>
      </c>
      <c r="G1191" s="30" t="n">
        <f aca="false">'Scarico FP Delivery'!$AG1190</f>
        <v>0</v>
      </c>
      <c r="H1191" s="30" t="n">
        <f aca="false">'Scarico FP Delivery'!$U1190</f>
        <v>0</v>
      </c>
      <c r="I1191" s="32" t="n">
        <f aca="false">'Scarico FP Delivery'!$EW1190</f>
        <v>0</v>
      </c>
      <c r="J1191" s="33" t="n">
        <f aca="false">'Scarico FP Delivery'!$AJ1190</f>
        <v>0</v>
      </c>
      <c r="K1191" s="34" t="n">
        <f aca="false">'Scarico FP Delivery'!AV1190</f>
        <v>0</v>
      </c>
      <c r="L1191" s="51" t="n">
        <f aca="false">'Scarico FP Delivery'!AF1190</f>
        <v>0</v>
      </c>
      <c r="M1191" s="36" t="n">
        <f aca="false">'Scarico FP Delivery'!EL1190</f>
        <v>0</v>
      </c>
      <c r="N1191" s="37" t="e">
        <f aca="false">VLOOKUP($P1191,Formule!$O$2:$P$200,2,0)</f>
        <v>#N/A</v>
      </c>
      <c r="O1191" s="38" t="e">
        <f aca="false">VLOOKUP($P1191,Formule!$B$2:$C$202,2,0)</f>
        <v>#N/A</v>
      </c>
      <c r="P1191" s="39" t="n">
        <f aca="false">'Scarico FP Delivery'!$AC1190</f>
        <v>0</v>
      </c>
      <c r="Q1191" s="40" t="n">
        <f aca="false">'Scarico FP Delivery'!$AD1190</f>
        <v>0</v>
      </c>
      <c r="R1191" s="41" t="n">
        <f aca="false">'Scarico FP Delivery'!$DO1190</f>
        <v>0</v>
      </c>
      <c r="S1191" s="30" t="e">
        <f aca="false">VLOOKUP($R1191,Formule!$H$2:$I$250,2,0)</f>
        <v>#N/A</v>
      </c>
      <c r="T1191" s="42"/>
      <c r="U1191" s="43" t="e">
        <f aca="false">VLOOKUP($P1191,Formule!$E$2:$F$200,2,0)</f>
        <v>#N/A</v>
      </c>
      <c r="V1191" s="44" t="e">
        <f aca="false">U1191*(25/100)</f>
        <v>#N/A</v>
      </c>
      <c r="W1191" s="45" t="e">
        <f aca="false">U1191-V1191</f>
        <v>#N/A</v>
      </c>
      <c r="Y1191" s="14" t="s">
        <v>2257</v>
      </c>
    </row>
    <row r="1192" customFormat="false" ht="12.75" hidden="false" customHeight="false" outlineLevel="0" collapsed="false">
      <c r="A1192" s="46" t="n">
        <v>1190</v>
      </c>
      <c r="B1192" s="29"/>
      <c r="C1192" s="30"/>
      <c r="D1192" s="30" t="n">
        <f aca="false">'Scarico FP Delivery'!$CY1191</f>
        <v>0</v>
      </c>
      <c r="E1192" s="31" t="n">
        <f aca="false">'Scarico FP Delivery'!$AH1191</f>
        <v>0</v>
      </c>
      <c r="F1192" s="31" t="n">
        <f aca="false">'Scarico FP Delivery'!$Z1191</f>
        <v>0</v>
      </c>
      <c r="G1192" s="30" t="n">
        <f aca="false">'Scarico FP Delivery'!$AG1191</f>
        <v>0</v>
      </c>
      <c r="H1192" s="30" t="n">
        <f aca="false">'Scarico FP Delivery'!$U1191</f>
        <v>0</v>
      </c>
      <c r="I1192" s="32" t="n">
        <f aca="false">'Scarico FP Delivery'!$EW1191</f>
        <v>0</v>
      </c>
      <c r="J1192" s="33" t="n">
        <f aca="false">'Scarico FP Delivery'!$AJ1191</f>
        <v>0</v>
      </c>
      <c r="K1192" s="34" t="n">
        <f aca="false">'Scarico FP Delivery'!AV1191</f>
        <v>0</v>
      </c>
      <c r="L1192" s="51" t="n">
        <f aca="false">'Scarico FP Delivery'!AF1191</f>
        <v>0</v>
      </c>
      <c r="M1192" s="36" t="n">
        <f aca="false">'Scarico FP Delivery'!EL1191</f>
        <v>0</v>
      </c>
      <c r="N1192" s="37" t="e">
        <f aca="false">VLOOKUP($P1192,Formule!$O$2:$P$200,2,0)</f>
        <v>#N/A</v>
      </c>
      <c r="O1192" s="38" t="e">
        <f aca="false">VLOOKUP($P1192,Formule!$B$2:$C$202,2,0)</f>
        <v>#N/A</v>
      </c>
      <c r="P1192" s="39" t="n">
        <f aca="false">'Scarico FP Delivery'!$AC1191</f>
        <v>0</v>
      </c>
      <c r="Q1192" s="40" t="n">
        <f aca="false">'Scarico FP Delivery'!$AD1191</f>
        <v>0</v>
      </c>
      <c r="R1192" s="41" t="n">
        <f aca="false">'Scarico FP Delivery'!$DO1191</f>
        <v>0</v>
      </c>
      <c r="S1192" s="30" t="e">
        <f aca="false">VLOOKUP($R1192,Formule!$H$2:$I$250,2,0)</f>
        <v>#N/A</v>
      </c>
      <c r="T1192" s="42"/>
      <c r="U1192" s="43" t="e">
        <f aca="false">VLOOKUP($P1192,Formule!$E$2:$F$200,2,0)</f>
        <v>#N/A</v>
      </c>
      <c r="V1192" s="44" t="e">
        <f aca="false">U1192*(25/100)</f>
        <v>#N/A</v>
      </c>
      <c r="W1192" s="45" t="e">
        <f aca="false">U1192-V1192</f>
        <v>#N/A</v>
      </c>
      <c r="Y1192" s="14" t="s">
        <v>2257</v>
      </c>
    </row>
    <row r="1193" customFormat="false" ht="12.75" hidden="false" customHeight="false" outlineLevel="0" collapsed="false">
      <c r="A1193" s="46" t="n">
        <v>1191</v>
      </c>
      <c r="B1193" s="29"/>
      <c r="C1193" s="30"/>
      <c r="D1193" s="30" t="n">
        <f aca="false">'Scarico FP Delivery'!$CY1192</f>
        <v>0</v>
      </c>
      <c r="E1193" s="31" t="n">
        <f aca="false">'Scarico FP Delivery'!$AH1192</f>
        <v>0</v>
      </c>
      <c r="F1193" s="31" t="n">
        <f aca="false">'Scarico FP Delivery'!$Z1192</f>
        <v>0</v>
      </c>
      <c r="G1193" s="30" t="n">
        <f aca="false">'Scarico FP Delivery'!$AG1192</f>
        <v>0</v>
      </c>
      <c r="H1193" s="30" t="n">
        <f aca="false">'Scarico FP Delivery'!$U1192</f>
        <v>0</v>
      </c>
      <c r="I1193" s="32" t="n">
        <f aca="false">'Scarico FP Delivery'!$EW1192</f>
        <v>0</v>
      </c>
      <c r="J1193" s="33" t="n">
        <f aca="false">'Scarico FP Delivery'!$AJ1192</f>
        <v>0</v>
      </c>
      <c r="K1193" s="34" t="n">
        <f aca="false">'Scarico FP Delivery'!AV1192</f>
        <v>0</v>
      </c>
      <c r="L1193" s="51" t="n">
        <f aca="false">'Scarico FP Delivery'!AF1192</f>
        <v>0</v>
      </c>
      <c r="M1193" s="36" t="n">
        <f aca="false">'Scarico FP Delivery'!EL1192</f>
        <v>0</v>
      </c>
      <c r="N1193" s="37" t="e">
        <f aca="false">VLOOKUP($P1193,Formule!$O$2:$P$200,2,0)</f>
        <v>#N/A</v>
      </c>
      <c r="O1193" s="38" t="e">
        <f aca="false">VLOOKUP($P1193,Formule!$B$2:$C$202,2,0)</f>
        <v>#N/A</v>
      </c>
      <c r="P1193" s="39" t="n">
        <f aca="false">'Scarico FP Delivery'!$AC1192</f>
        <v>0</v>
      </c>
      <c r="Q1193" s="40" t="n">
        <f aca="false">'Scarico FP Delivery'!$AD1192</f>
        <v>0</v>
      </c>
      <c r="R1193" s="41" t="n">
        <f aca="false">'Scarico FP Delivery'!$DO1192</f>
        <v>0</v>
      </c>
      <c r="S1193" s="30" t="e">
        <f aca="false">VLOOKUP($R1193,Formule!$H$2:$I$250,2,0)</f>
        <v>#N/A</v>
      </c>
      <c r="T1193" s="42"/>
      <c r="U1193" s="43" t="e">
        <f aca="false">VLOOKUP($P1193,Formule!$E$2:$F$200,2,0)</f>
        <v>#N/A</v>
      </c>
      <c r="V1193" s="44" t="e">
        <f aca="false">U1193*(25/100)</f>
        <v>#N/A</v>
      </c>
      <c r="W1193" s="45" t="e">
        <f aca="false">U1193-V1193</f>
        <v>#N/A</v>
      </c>
      <c r="Y1193" s="14" t="s">
        <v>2257</v>
      </c>
    </row>
    <row r="1194" customFormat="false" ht="12.75" hidden="false" customHeight="false" outlineLevel="0" collapsed="false">
      <c r="A1194" s="28" t="n">
        <v>1192</v>
      </c>
      <c r="B1194" s="29"/>
      <c r="C1194" s="30"/>
      <c r="D1194" s="30" t="n">
        <f aca="false">'Scarico FP Delivery'!$CY1193</f>
        <v>0</v>
      </c>
      <c r="E1194" s="31" t="n">
        <f aca="false">'Scarico FP Delivery'!$AH1193</f>
        <v>0</v>
      </c>
      <c r="F1194" s="31" t="n">
        <f aca="false">'Scarico FP Delivery'!$Z1193</f>
        <v>0</v>
      </c>
      <c r="G1194" s="30" t="n">
        <f aca="false">'Scarico FP Delivery'!$AG1193</f>
        <v>0</v>
      </c>
      <c r="H1194" s="30" t="n">
        <f aca="false">'Scarico FP Delivery'!$U1193</f>
        <v>0</v>
      </c>
      <c r="I1194" s="32" t="n">
        <f aca="false">'Scarico FP Delivery'!$EW1193</f>
        <v>0</v>
      </c>
      <c r="J1194" s="33" t="n">
        <f aca="false">'Scarico FP Delivery'!$AJ1193</f>
        <v>0</v>
      </c>
      <c r="K1194" s="34" t="n">
        <f aca="false">'Scarico FP Delivery'!AV1193</f>
        <v>0</v>
      </c>
      <c r="L1194" s="51" t="n">
        <f aca="false">'Scarico FP Delivery'!AF1193</f>
        <v>0</v>
      </c>
      <c r="M1194" s="36" t="n">
        <f aca="false">'Scarico FP Delivery'!EL1193</f>
        <v>0</v>
      </c>
      <c r="N1194" s="37" t="e">
        <f aca="false">VLOOKUP($P1194,Formule!$O$2:$P$200,2,0)</f>
        <v>#N/A</v>
      </c>
      <c r="O1194" s="38" t="e">
        <f aca="false">VLOOKUP($P1194,Formule!$B$2:$C$202,2,0)</f>
        <v>#N/A</v>
      </c>
      <c r="P1194" s="39" t="n">
        <f aca="false">'Scarico FP Delivery'!$AC1193</f>
        <v>0</v>
      </c>
      <c r="Q1194" s="40" t="n">
        <f aca="false">'Scarico FP Delivery'!$AD1193</f>
        <v>0</v>
      </c>
      <c r="R1194" s="41" t="n">
        <f aca="false">'Scarico FP Delivery'!$DO1193</f>
        <v>0</v>
      </c>
      <c r="S1194" s="30" t="e">
        <f aca="false">VLOOKUP($R1194,Formule!$H$2:$I$250,2,0)</f>
        <v>#N/A</v>
      </c>
      <c r="T1194" s="42"/>
      <c r="U1194" s="43" t="e">
        <f aca="false">VLOOKUP($P1194,Formule!$E$2:$F$200,2,0)</f>
        <v>#N/A</v>
      </c>
      <c r="V1194" s="44" t="e">
        <f aca="false">U1194*(25/100)</f>
        <v>#N/A</v>
      </c>
      <c r="W1194" s="45" t="e">
        <f aca="false">U1194-V1194</f>
        <v>#N/A</v>
      </c>
      <c r="Y1194" s="14" t="s">
        <v>2257</v>
      </c>
    </row>
    <row r="1195" customFormat="false" ht="12.75" hidden="false" customHeight="false" outlineLevel="0" collapsed="false">
      <c r="A1195" s="46" t="n">
        <v>1193</v>
      </c>
      <c r="B1195" s="29"/>
      <c r="C1195" s="30"/>
      <c r="D1195" s="30" t="n">
        <f aca="false">'Scarico FP Delivery'!$CY1194</f>
        <v>0</v>
      </c>
      <c r="E1195" s="31" t="n">
        <f aca="false">'Scarico FP Delivery'!$AH1194</f>
        <v>0</v>
      </c>
      <c r="F1195" s="31" t="n">
        <f aca="false">'Scarico FP Delivery'!$Z1194</f>
        <v>0</v>
      </c>
      <c r="G1195" s="30" t="n">
        <f aca="false">'Scarico FP Delivery'!$AG1194</f>
        <v>0</v>
      </c>
      <c r="H1195" s="30" t="n">
        <f aca="false">'Scarico FP Delivery'!$U1194</f>
        <v>0</v>
      </c>
      <c r="I1195" s="32" t="n">
        <f aca="false">'Scarico FP Delivery'!$EW1194</f>
        <v>0</v>
      </c>
      <c r="J1195" s="33" t="n">
        <f aca="false">'Scarico FP Delivery'!$AJ1194</f>
        <v>0</v>
      </c>
      <c r="K1195" s="34" t="n">
        <f aca="false">'Scarico FP Delivery'!AV1194</f>
        <v>0</v>
      </c>
      <c r="L1195" s="51" t="n">
        <f aca="false">'Scarico FP Delivery'!AF1194</f>
        <v>0</v>
      </c>
      <c r="M1195" s="36" t="n">
        <f aca="false">'Scarico FP Delivery'!EL1194</f>
        <v>0</v>
      </c>
      <c r="N1195" s="37" t="e">
        <f aca="false">VLOOKUP($P1195,Formule!$O$2:$P$200,2,0)</f>
        <v>#N/A</v>
      </c>
      <c r="O1195" s="38" t="e">
        <f aca="false">VLOOKUP($P1195,Formule!$B$2:$C$202,2,0)</f>
        <v>#N/A</v>
      </c>
      <c r="P1195" s="39" t="n">
        <f aca="false">'Scarico FP Delivery'!$AC1194</f>
        <v>0</v>
      </c>
      <c r="Q1195" s="40" t="n">
        <f aca="false">'Scarico FP Delivery'!$AD1194</f>
        <v>0</v>
      </c>
      <c r="R1195" s="41" t="n">
        <f aca="false">'Scarico FP Delivery'!$DO1194</f>
        <v>0</v>
      </c>
      <c r="S1195" s="30" t="e">
        <f aca="false">VLOOKUP($R1195,Formule!$H$2:$I$250,2,0)</f>
        <v>#N/A</v>
      </c>
      <c r="T1195" s="42"/>
      <c r="U1195" s="43" t="e">
        <f aca="false">VLOOKUP($P1195,Formule!$E$2:$F$200,2,0)</f>
        <v>#N/A</v>
      </c>
      <c r="V1195" s="44" t="e">
        <f aca="false">U1195*(25/100)</f>
        <v>#N/A</v>
      </c>
      <c r="W1195" s="45" t="e">
        <f aca="false">U1195-V1195</f>
        <v>#N/A</v>
      </c>
      <c r="Y1195" s="14" t="s">
        <v>2257</v>
      </c>
    </row>
    <row r="1196" customFormat="false" ht="12.75" hidden="false" customHeight="false" outlineLevel="0" collapsed="false">
      <c r="A1196" s="46" t="n">
        <v>1194</v>
      </c>
      <c r="B1196" s="29"/>
      <c r="C1196" s="30"/>
      <c r="D1196" s="30" t="n">
        <f aca="false">'Scarico FP Delivery'!$CY1195</f>
        <v>0</v>
      </c>
      <c r="E1196" s="31" t="n">
        <f aca="false">'Scarico FP Delivery'!$AH1195</f>
        <v>0</v>
      </c>
      <c r="F1196" s="31" t="n">
        <f aca="false">'Scarico FP Delivery'!$Z1195</f>
        <v>0</v>
      </c>
      <c r="G1196" s="30" t="n">
        <f aca="false">'Scarico FP Delivery'!$AG1195</f>
        <v>0</v>
      </c>
      <c r="H1196" s="30" t="n">
        <f aca="false">'Scarico FP Delivery'!$U1195</f>
        <v>0</v>
      </c>
      <c r="I1196" s="32" t="n">
        <f aca="false">'Scarico FP Delivery'!$EW1195</f>
        <v>0</v>
      </c>
      <c r="J1196" s="33" t="n">
        <f aca="false">'Scarico FP Delivery'!$AJ1195</f>
        <v>0</v>
      </c>
      <c r="K1196" s="34" t="n">
        <f aca="false">'Scarico FP Delivery'!AV1195</f>
        <v>0</v>
      </c>
      <c r="L1196" s="51" t="n">
        <f aca="false">'Scarico FP Delivery'!AF1195</f>
        <v>0</v>
      </c>
      <c r="M1196" s="36" t="n">
        <f aca="false">'Scarico FP Delivery'!EL1195</f>
        <v>0</v>
      </c>
      <c r="N1196" s="37" t="e">
        <f aca="false">VLOOKUP($P1196,Formule!$O$2:$P$200,2,0)</f>
        <v>#N/A</v>
      </c>
      <c r="O1196" s="38" t="e">
        <f aca="false">VLOOKUP($P1196,Formule!$B$2:$C$202,2,0)</f>
        <v>#N/A</v>
      </c>
      <c r="P1196" s="39" t="n">
        <f aca="false">'Scarico FP Delivery'!$AC1195</f>
        <v>0</v>
      </c>
      <c r="Q1196" s="40" t="n">
        <f aca="false">'Scarico FP Delivery'!$AD1195</f>
        <v>0</v>
      </c>
      <c r="R1196" s="41" t="n">
        <f aca="false">'Scarico FP Delivery'!$DO1195</f>
        <v>0</v>
      </c>
      <c r="S1196" s="30" t="e">
        <f aca="false">VLOOKUP($R1196,Formule!$H$2:$I$250,2,0)</f>
        <v>#N/A</v>
      </c>
      <c r="T1196" s="42"/>
      <c r="U1196" s="43" t="e">
        <f aca="false">VLOOKUP($P1196,Formule!$E$2:$F$200,2,0)</f>
        <v>#N/A</v>
      </c>
      <c r="V1196" s="44" t="e">
        <f aca="false">U1196*(25/100)</f>
        <v>#N/A</v>
      </c>
      <c r="W1196" s="45" t="e">
        <f aca="false">U1196-V1196</f>
        <v>#N/A</v>
      </c>
      <c r="Y1196" s="14" t="s">
        <v>2257</v>
      </c>
    </row>
    <row r="1197" customFormat="false" ht="12.75" hidden="false" customHeight="false" outlineLevel="0" collapsed="false">
      <c r="A1197" s="28" t="n">
        <v>1195</v>
      </c>
      <c r="B1197" s="29"/>
      <c r="C1197" s="30"/>
      <c r="D1197" s="30" t="n">
        <f aca="false">'Scarico FP Delivery'!$CY1196</f>
        <v>0</v>
      </c>
      <c r="E1197" s="31" t="n">
        <f aca="false">'Scarico FP Delivery'!$AH1196</f>
        <v>0</v>
      </c>
      <c r="F1197" s="31" t="n">
        <f aca="false">'Scarico FP Delivery'!$Z1196</f>
        <v>0</v>
      </c>
      <c r="G1197" s="30" t="n">
        <f aca="false">'Scarico FP Delivery'!$AG1196</f>
        <v>0</v>
      </c>
      <c r="H1197" s="30" t="n">
        <f aca="false">'Scarico FP Delivery'!$U1196</f>
        <v>0</v>
      </c>
      <c r="I1197" s="32" t="n">
        <f aca="false">'Scarico FP Delivery'!$EW1196</f>
        <v>0</v>
      </c>
      <c r="J1197" s="33" t="n">
        <f aca="false">'Scarico FP Delivery'!$AJ1196</f>
        <v>0</v>
      </c>
      <c r="K1197" s="34" t="n">
        <f aca="false">'Scarico FP Delivery'!AV1196</f>
        <v>0</v>
      </c>
      <c r="L1197" s="51" t="n">
        <f aca="false">'Scarico FP Delivery'!AF1196</f>
        <v>0</v>
      </c>
      <c r="M1197" s="36" t="n">
        <f aca="false">'Scarico FP Delivery'!EL1196</f>
        <v>0</v>
      </c>
      <c r="N1197" s="37" t="e">
        <f aca="false">VLOOKUP($P1197,Formule!$O$2:$P$200,2,0)</f>
        <v>#N/A</v>
      </c>
      <c r="O1197" s="38" t="e">
        <f aca="false">VLOOKUP($P1197,Formule!$B$2:$C$202,2,0)</f>
        <v>#N/A</v>
      </c>
      <c r="P1197" s="39" t="n">
        <f aca="false">'Scarico FP Delivery'!$AC1196</f>
        <v>0</v>
      </c>
      <c r="Q1197" s="40" t="n">
        <f aca="false">'Scarico FP Delivery'!$AD1196</f>
        <v>0</v>
      </c>
      <c r="R1197" s="41" t="n">
        <f aca="false">'Scarico FP Delivery'!$DO1196</f>
        <v>0</v>
      </c>
      <c r="S1197" s="30" t="e">
        <f aca="false">VLOOKUP($R1197,Formule!$H$2:$I$250,2,0)</f>
        <v>#N/A</v>
      </c>
      <c r="T1197" s="42"/>
      <c r="U1197" s="43" t="e">
        <f aca="false">VLOOKUP($P1197,Formule!$E$2:$F$200,2,0)</f>
        <v>#N/A</v>
      </c>
      <c r="V1197" s="44" t="e">
        <f aca="false">U1197*(25/100)</f>
        <v>#N/A</v>
      </c>
      <c r="W1197" s="45" t="e">
        <f aca="false">U1197-V1197</f>
        <v>#N/A</v>
      </c>
      <c r="Y1197" s="14" t="s">
        <v>2257</v>
      </c>
    </row>
    <row r="1198" customFormat="false" ht="12.75" hidden="false" customHeight="false" outlineLevel="0" collapsed="false">
      <c r="A1198" s="46" t="n">
        <v>1196</v>
      </c>
      <c r="B1198" s="29"/>
      <c r="C1198" s="30"/>
      <c r="D1198" s="30" t="n">
        <f aca="false">'Scarico FP Delivery'!$CY1197</f>
        <v>0</v>
      </c>
      <c r="E1198" s="31" t="n">
        <f aca="false">'Scarico FP Delivery'!$AH1197</f>
        <v>0</v>
      </c>
      <c r="F1198" s="31" t="n">
        <f aca="false">'Scarico FP Delivery'!$Z1197</f>
        <v>0</v>
      </c>
      <c r="G1198" s="30" t="n">
        <f aca="false">'Scarico FP Delivery'!$AG1197</f>
        <v>0</v>
      </c>
      <c r="H1198" s="30" t="n">
        <f aca="false">'Scarico FP Delivery'!$U1197</f>
        <v>0</v>
      </c>
      <c r="I1198" s="32" t="n">
        <f aca="false">'Scarico FP Delivery'!$EW1197</f>
        <v>0</v>
      </c>
      <c r="J1198" s="33" t="n">
        <f aca="false">'Scarico FP Delivery'!$AJ1197</f>
        <v>0</v>
      </c>
      <c r="K1198" s="34" t="n">
        <f aca="false">'Scarico FP Delivery'!AV1197</f>
        <v>0</v>
      </c>
      <c r="L1198" s="51" t="n">
        <f aca="false">'Scarico FP Delivery'!AF1197</f>
        <v>0</v>
      </c>
      <c r="M1198" s="36" t="n">
        <f aca="false">'Scarico FP Delivery'!EL1197</f>
        <v>0</v>
      </c>
      <c r="N1198" s="37" t="e">
        <f aca="false">VLOOKUP($P1198,Formule!$O$2:$P$200,2,0)</f>
        <v>#N/A</v>
      </c>
      <c r="O1198" s="38" t="e">
        <f aca="false">VLOOKUP($P1198,Formule!$B$2:$C$202,2,0)</f>
        <v>#N/A</v>
      </c>
      <c r="P1198" s="39" t="n">
        <f aca="false">'Scarico FP Delivery'!$AC1197</f>
        <v>0</v>
      </c>
      <c r="Q1198" s="40" t="n">
        <f aca="false">'Scarico FP Delivery'!$AD1197</f>
        <v>0</v>
      </c>
      <c r="R1198" s="41" t="n">
        <f aca="false">'Scarico FP Delivery'!$DO1197</f>
        <v>0</v>
      </c>
      <c r="S1198" s="30" t="e">
        <f aca="false">VLOOKUP($R1198,Formule!$H$2:$I$250,2,0)</f>
        <v>#N/A</v>
      </c>
      <c r="T1198" s="42"/>
      <c r="U1198" s="43" t="e">
        <f aca="false">VLOOKUP($P1198,Formule!$E$2:$F$200,2,0)</f>
        <v>#N/A</v>
      </c>
      <c r="V1198" s="44" t="e">
        <f aca="false">U1198*(25/100)</f>
        <v>#N/A</v>
      </c>
      <c r="W1198" s="45" t="e">
        <f aca="false">U1198-V1198</f>
        <v>#N/A</v>
      </c>
      <c r="Y1198" s="14" t="s">
        <v>2257</v>
      </c>
    </row>
    <row r="1199" customFormat="false" ht="12.75" hidden="false" customHeight="false" outlineLevel="0" collapsed="false">
      <c r="A1199" s="46" t="n">
        <v>1197</v>
      </c>
      <c r="B1199" s="29"/>
      <c r="C1199" s="30"/>
      <c r="D1199" s="30" t="n">
        <f aca="false">'Scarico FP Delivery'!$CY1198</f>
        <v>0</v>
      </c>
      <c r="E1199" s="31" t="n">
        <f aca="false">'Scarico FP Delivery'!$AH1198</f>
        <v>0</v>
      </c>
      <c r="F1199" s="31" t="n">
        <f aca="false">'Scarico FP Delivery'!$Z1198</f>
        <v>0</v>
      </c>
      <c r="G1199" s="30" t="n">
        <f aca="false">'Scarico FP Delivery'!$AG1198</f>
        <v>0</v>
      </c>
      <c r="H1199" s="30" t="n">
        <f aca="false">'Scarico FP Delivery'!$U1198</f>
        <v>0</v>
      </c>
      <c r="I1199" s="32" t="n">
        <f aca="false">'Scarico FP Delivery'!$EW1198</f>
        <v>0</v>
      </c>
      <c r="J1199" s="33" t="n">
        <f aca="false">'Scarico FP Delivery'!$AJ1198</f>
        <v>0</v>
      </c>
      <c r="K1199" s="34" t="n">
        <f aca="false">'Scarico FP Delivery'!AV1198</f>
        <v>0</v>
      </c>
      <c r="L1199" s="51" t="n">
        <f aca="false">'Scarico FP Delivery'!AF1198</f>
        <v>0</v>
      </c>
      <c r="M1199" s="36" t="n">
        <f aca="false">'Scarico FP Delivery'!EL1198</f>
        <v>0</v>
      </c>
      <c r="N1199" s="37" t="e">
        <f aca="false">VLOOKUP($P1199,Formule!$O$2:$P$200,2,0)</f>
        <v>#N/A</v>
      </c>
      <c r="O1199" s="38" t="e">
        <f aca="false">VLOOKUP($P1199,Formule!$B$2:$C$202,2,0)</f>
        <v>#N/A</v>
      </c>
      <c r="P1199" s="39" t="n">
        <f aca="false">'Scarico FP Delivery'!$AC1198</f>
        <v>0</v>
      </c>
      <c r="Q1199" s="40" t="n">
        <f aca="false">'Scarico FP Delivery'!$AD1198</f>
        <v>0</v>
      </c>
      <c r="R1199" s="41" t="n">
        <f aca="false">'Scarico FP Delivery'!$DO1198</f>
        <v>0</v>
      </c>
      <c r="S1199" s="30" t="e">
        <f aca="false">VLOOKUP($R1199,Formule!$H$2:$I$250,2,0)</f>
        <v>#N/A</v>
      </c>
      <c r="T1199" s="42"/>
      <c r="U1199" s="43" t="e">
        <f aca="false">VLOOKUP($P1199,Formule!$E$2:$F$200,2,0)</f>
        <v>#N/A</v>
      </c>
      <c r="V1199" s="44" t="e">
        <f aca="false">U1199*(25/100)</f>
        <v>#N/A</v>
      </c>
      <c r="W1199" s="45" t="e">
        <f aca="false">U1199-V1199</f>
        <v>#N/A</v>
      </c>
      <c r="Y1199" s="14" t="s">
        <v>2257</v>
      </c>
    </row>
    <row r="1200" customFormat="false" ht="12.75" hidden="false" customHeight="false" outlineLevel="0" collapsed="false">
      <c r="A1200" s="28" t="n">
        <v>1198</v>
      </c>
      <c r="B1200" s="29"/>
      <c r="C1200" s="30"/>
      <c r="D1200" s="30" t="n">
        <f aca="false">'Scarico FP Delivery'!$CY1199</f>
        <v>0</v>
      </c>
      <c r="E1200" s="31" t="n">
        <f aca="false">'Scarico FP Delivery'!$AH1199</f>
        <v>0</v>
      </c>
      <c r="F1200" s="31" t="n">
        <f aca="false">'Scarico FP Delivery'!$Z1199</f>
        <v>0</v>
      </c>
      <c r="G1200" s="30" t="n">
        <f aca="false">'Scarico FP Delivery'!$AG1199</f>
        <v>0</v>
      </c>
      <c r="H1200" s="30" t="n">
        <f aca="false">'Scarico FP Delivery'!$U1199</f>
        <v>0</v>
      </c>
      <c r="I1200" s="32" t="n">
        <f aca="false">'Scarico FP Delivery'!$EW1199</f>
        <v>0</v>
      </c>
      <c r="J1200" s="33" t="n">
        <f aca="false">'Scarico FP Delivery'!$AJ1199</f>
        <v>0</v>
      </c>
      <c r="K1200" s="34" t="n">
        <f aca="false">'Scarico FP Delivery'!AV1199</f>
        <v>0</v>
      </c>
      <c r="L1200" s="51" t="n">
        <f aca="false">'Scarico FP Delivery'!AF1199</f>
        <v>0</v>
      </c>
      <c r="M1200" s="36" t="n">
        <f aca="false">'Scarico FP Delivery'!EL1199</f>
        <v>0</v>
      </c>
      <c r="N1200" s="37" t="e">
        <f aca="false">VLOOKUP($P1200,Formule!$O$2:$P$200,2,0)</f>
        <v>#N/A</v>
      </c>
      <c r="O1200" s="38" t="e">
        <f aca="false">VLOOKUP($P1200,Formule!$B$2:$C$202,2,0)</f>
        <v>#N/A</v>
      </c>
      <c r="P1200" s="39" t="n">
        <f aca="false">'Scarico FP Delivery'!$AC1199</f>
        <v>0</v>
      </c>
      <c r="Q1200" s="40" t="n">
        <f aca="false">'Scarico FP Delivery'!$AD1199</f>
        <v>0</v>
      </c>
      <c r="R1200" s="41" t="n">
        <f aca="false">'Scarico FP Delivery'!$DO1199</f>
        <v>0</v>
      </c>
      <c r="S1200" s="30" t="e">
        <f aca="false">VLOOKUP($R1200,Formule!$H$2:$I$250,2,0)</f>
        <v>#N/A</v>
      </c>
      <c r="T1200" s="42"/>
      <c r="U1200" s="43" t="e">
        <f aca="false">VLOOKUP($P1200,Formule!$E$2:$F$200,2,0)</f>
        <v>#N/A</v>
      </c>
      <c r="V1200" s="44" t="e">
        <f aca="false">U1200*(25/100)</f>
        <v>#N/A</v>
      </c>
      <c r="W1200" s="45" t="e">
        <f aca="false">U1200-V1200</f>
        <v>#N/A</v>
      </c>
      <c r="Y1200" s="14" t="s">
        <v>2257</v>
      </c>
    </row>
    <row r="1201" customFormat="false" ht="12.75" hidden="false" customHeight="false" outlineLevel="0" collapsed="false">
      <c r="A1201" s="46" t="n">
        <v>1199</v>
      </c>
      <c r="B1201" s="29"/>
      <c r="C1201" s="30"/>
      <c r="D1201" s="30" t="n">
        <f aca="false">'Scarico FP Delivery'!$CY1200</f>
        <v>0</v>
      </c>
      <c r="E1201" s="31" t="n">
        <f aca="false">'Scarico FP Delivery'!$AH1200</f>
        <v>0</v>
      </c>
      <c r="F1201" s="31" t="n">
        <f aca="false">'Scarico FP Delivery'!$Z1200</f>
        <v>0</v>
      </c>
      <c r="G1201" s="30" t="n">
        <f aca="false">'Scarico FP Delivery'!$AG1200</f>
        <v>0</v>
      </c>
      <c r="H1201" s="30" t="n">
        <f aca="false">'Scarico FP Delivery'!$U1200</f>
        <v>0</v>
      </c>
      <c r="I1201" s="32" t="n">
        <f aca="false">'Scarico FP Delivery'!$EW1200</f>
        <v>0</v>
      </c>
      <c r="J1201" s="33" t="n">
        <f aca="false">'Scarico FP Delivery'!$AJ1200</f>
        <v>0</v>
      </c>
      <c r="K1201" s="34" t="n">
        <f aca="false">'Scarico FP Delivery'!AV1200</f>
        <v>0</v>
      </c>
      <c r="L1201" s="51" t="n">
        <f aca="false">'Scarico FP Delivery'!AF1200</f>
        <v>0</v>
      </c>
      <c r="M1201" s="36" t="n">
        <f aca="false">'Scarico FP Delivery'!EL1200</f>
        <v>0</v>
      </c>
      <c r="N1201" s="37" t="e">
        <f aca="false">VLOOKUP($P1201,Formule!$O$2:$P$200,2,0)</f>
        <v>#N/A</v>
      </c>
      <c r="O1201" s="38" t="e">
        <f aca="false">VLOOKUP($P1201,Formule!$B$2:$C$202,2,0)</f>
        <v>#N/A</v>
      </c>
      <c r="P1201" s="39" t="n">
        <f aca="false">'Scarico FP Delivery'!$AC1200</f>
        <v>0</v>
      </c>
      <c r="Q1201" s="40" t="n">
        <f aca="false">'Scarico FP Delivery'!$AD1200</f>
        <v>0</v>
      </c>
      <c r="R1201" s="41" t="n">
        <f aca="false">'Scarico FP Delivery'!$DO1200</f>
        <v>0</v>
      </c>
      <c r="S1201" s="30" t="e">
        <f aca="false">VLOOKUP($R1201,Formule!$H$2:$I$250,2,0)</f>
        <v>#N/A</v>
      </c>
      <c r="T1201" s="42"/>
      <c r="U1201" s="43" t="e">
        <f aca="false">VLOOKUP($P1201,Formule!$E$2:$F$200,2,0)</f>
        <v>#N/A</v>
      </c>
      <c r="V1201" s="44" t="e">
        <f aca="false">U1201*(25/100)</f>
        <v>#N/A</v>
      </c>
      <c r="W1201" s="45" t="e">
        <f aca="false">U1201-V1201</f>
        <v>#N/A</v>
      </c>
      <c r="Y1201" s="14" t="s">
        <v>2257</v>
      </c>
    </row>
    <row r="1202" customFormat="false" ht="12.75" hidden="false" customHeight="false" outlineLevel="0" collapsed="false">
      <c r="A1202" s="46" t="n">
        <v>1200</v>
      </c>
      <c r="B1202" s="29"/>
      <c r="C1202" s="30"/>
      <c r="D1202" s="30" t="n">
        <f aca="false">'Scarico FP Delivery'!$CY1201</f>
        <v>0</v>
      </c>
      <c r="E1202" s="31" t="n">
        <f aca="false">'Scarico FP Delivery'!$AH1201</f>
        <v>0</v>
      </c>
      <c r="F1202" s="31" t="n">
        <f aca="false">'Scarico FP Delivery'!$Z1201</f>
        <v>0</v>
      </c>
      <c r="G1202" s="30" t="n">
        <f aca="false">'Scarico FP Delivery'!$AG1201</f>
        <v>0</v>
      </c>
      <c r="H1202" s="30" t="n">
        <f aca="false">'Scarico FP Delivery'!$U1201</f>
        <v>0</v>
      </c>
      <c r="I1202" s="32" t="n">
        <f aca="false">'Scarico FP Delivery'!$EW1201</f>
        <v>0</v>
      </c>
      <c r="J1202" s="33" t="n">
        <f aca="false">'Scarico FP Delivery'!$AJ1201</f>
        <v>0</v>
      </c>
      <c r="K1202" s="34" t="n">
        <f aca="false">'Scarico FP Delivery'!AV1201</f>
        <v>0</v>
      </c>
      <c r="L1202" s="51" t="n">
        <f aca="false">'Scarico FP Delivery'!AF1201</f>
        <v>0</v>
      </c>
      <c r="M1202" s="36" t="n">
        <f aca="false">'Scarico FP Delivery'!EL1201</f>
        <v>0</v>
      </c>
      <c r="N1202" s="37" t="e">
        <f aca="false">VLOOKUP($P1202,Formule!$O$2:$P$200,2,0)</f>
        <v>#N/A</v>
      </c>
      <c r="O1202" s="38" t="e">
        <f aca="false">VLOOKUP($P1202,Formule!$B$2:$C$202,2,0)</f>
        <v>#N/A</v>
      </c>
      <c r="P1202" s="39" t="n">
        <f aca="false">'Scarico FP Delivery'!$AC1201</f>
        <v>0</v>
      </c>
      <c r="Q1202" s="40" t="n">
        <f aca="false">'Scarico FP Delivery'!$AD1201</f>
        <v>0</v>
      </c>
      <c r="R1202" s="41" t="n">
        <f aca="false">'Scarico FP Delivery'!$DO1201</f>
        <v>0</v>
      </c>
      <c r="S1202" s="30" t="e">
        <f aca="false">VLOOKUP($R1202,Formule!$H$2:$I$250,2,0)</f>
        <v>#N/A</v>
      </c>
      <c r="T1202" s="42"/>
      <c r="U1202" s="43" t="e">
        <f aca="false">VLOOKUP($P1202,Formule!$E$2:$F$200,2,0)</f>
        <v>#N/A</v>
      </c>
      <c r="V1202" s="44" t="e">
        <f aca="false">U1202*(25/100)</f>
        <v>#N/A</v>
      </c>
      <c r="W1202" s="45" t="e">
        <f aca="false">U1202-V1202</f>
        <v>#N/A</v>
      </c>
      <c r="Y1202" s="14" t="s">
        <v>2257</v>
      </c>
    </row>
    <row r="1203" customFormat="false" ht="12.75" hidden="false" customHeight="false" outlineLevel="0" collapsed="false">
      <c r="A1203" s="28" t="n">
        <v>1201</v>
      </c>
      <c r="B1203" s="29"/>
      <c r="C1203" s="30"/>
      <c r="D1203" s="30" t="n">
        <f aca="false">'Scarico FP Delivery'!$CY1202</f>
        <v>0</v>
      </c>
      <c r="E1203" s="31" t="n">
        <f aca="false">'Scarico FP Delivery'!$AH1202</f>
        <v>0</v>
      </c>
      <c r="F1203" s="31" t="n">
        <f aca="false">'Scarico FP Delivery'!$Z1202</f>
        <v>0</v>
      </c>
      <c r="G1203" s="30" t="n">
        <f aca="false">'Scarico FP Delivery'!$AG1202</f>
        <v>0</v>
      </c>
      <c r="H1203" s="30" t="n">
        <f aca="false">'Scarico FP Delivery'!$U1202</f>
        <v>0</v>
      </c>
      <c r="I1203" s="32" t="n">
        <f aca="false">'Scarico FP Delivery'!$EW1202</f>
        <v>0</v>
      </c>
      <c r="J1203" s="33" t="n">
        <f aca="false">'Scarico FP Delivery'!$AJ1202</f>
        <v>0</v>
      </c>
      <c r="K1203" s="34" t="n">
        <f aca="false">'Scarico FP Delivery'!AV1202</f>
        <v>0</v>
      </c>
      <c r="L1203" s="51" t="n">
        <f aca="false">'Scarico FP Delivery'!AF1202</f>
        <v>0</v>
      </c>
      <c r="M1203" s="36" t="n">
        <f aca="false">'Scarico FP Delivery'!EL1202</f>
        <v>0</v>
      </c>
      <c r="N1203" s="37" t="e">
        <f aca="false">VLOOKUP($P1203,Formule!$O$2:$P$200,2,0)</f>
        <v>#N/A</v>
      </c>
      <c r="O1203" s="38" t="e">
        <f aca="false">VLOOKUP($P1203,Formule!$B$2:$C$202,2,0)</f>
        <v>#N/A</v>
      </c>
      <c r="P1203" s="39" t="n">
        <f aca="false">'Scarico FP Delivery'!$AC1202</f>
        <v>0</v>
      </c>
      <c r="Q1203" s="40" t="n">
        <f aca="false">'Scarico FP Delivery'!$AD1202</f>
        <v>0</v>
      </c>
      <c r="R1203" s="41" t="n">
        <f aca="false">'Scarico FP Delivery'!$DO1202</f>
        <v>0</v>
      </c>
      <c r="S1203" s="30" t="e">
        <f aca="false">VLOOKUP($R1203,Formule!$H$2:$I$250,2,0)</f>
        <v>#N/A</v>
      </c>
      <c r="T1203" s="42"/>
      <c r="U1203" s="43" t="e">
        <f aca="false">VLOOKUP($P1203,Formule!$E$2:$F$200,2,0)</f>
        <v>#N/A</v>
      </c>
      <c r="V1203" s="44" t="e">
        <f aca="false">U1203*(25/100)</f>
        <v>#N/A</v>
      </c>
      <c r="W1203" s="45" t="e">
        <f aca="false">U1203-V1203</f>
        <v>#N/A</v>
      </c>
      <c r="Y1203" s="14" t="s">
        <v>2257</v>
      </c>
    </row>
    <row r="1204" customFormat="false" ht="12.75" hidden="false" customHeight="false" outlineLevel="0" collapsed="false">
      <c r="A1204" s="46" t="n">
        <v>1202</v>
      </c>
      <c r="B1204" s="29"/>
      <c r="C1204" s="30"/>
      <c r="D1204" s="30" t="n">
        <f aca="false">'Scarico FP Delivery'!$CY1203</f>
        <v>0</v>
      </c>
      <c r="E1204" s="31" t="n">
        <f aca="false">'Scarico FP Delivery'!$AH1203</f>
        <v>0</v>
      </c>
      <c r="F1204" s="31" t="n">
        <f aca="false">'Scarico FP Delivery'!$Z1203</f>
        <v>0</v>
      </c>
      <c r="G1204" s="30" t="n">
        <f aca="false">'Scarico FP Delivery'!$AG1203</f>
        <v>0</v>
      </c>
      <c r="H1204" s="30" t="n">
        <f aca="false">'Scarico FP Delivery'!$U1203</f>
        <v>0</v>
      </c>
      <c r="I1204" s="32" t="n">
        <f aca="false">'Scarico FP Delivery'!$EW1203</f>
        <v>0</v>
      </c>
      <c r="J1204" s="33" t="n">
        <f aca="false">'Scarico FP Delivery'!$AJ1203</f>
        <v>0</v>
      </c>
      <c r="K1204" s="34" t="n">
        <f aca="false">'Scarico FP Delivery'!AV1203</f>
        <v>0</v>
      </c>
      <c r="L1204" s="51" t="n">
        <f aca="false">'Scarico FP Delivery'!AF1203</f>
        <v>0</v>
      </c>
      <c r="M1204" s="36" t="n">
        <f aca="false">'Scarico FP Delivery'!EL1203</f>
        <v>0</v>
      </c>
      <c r="N1204" s="37" t="e">
        <f aca="false">VLOOKUP($P1204,Formule!$O$2:$P$200,2,0)</f>
        <v>#N/A</v>
      </c>
      <c r="O1204" s="38" t="e">
        <f aca="false">VLOOKUP($P1204,Formule!$B$2:$C$202,2,0)</f>
        <v>#N/A</v>
      </c>
      <c r="P1204" s="39" t="n">
        <f aca="false">'Scarico FP Delivery'!$AC1203</f>
        <v>0</v>
      </c>
      <c r="Q1204" s="40" t="n">
        <f aca="false">'Scarico FP Delivery'!$AD1203</f>
        <v>0</v>
      </c>
      <c r="R1204" s="41" t="n">
        <f aca="false">'Scarico FP Delivery'!$DO1203</f>
        <v>0</v>
      </c>
      <c r="S1204" s="30" t="e">
        <f aca="false">VLOOKUP($R1204,Formule!$H$2:$I$250,2,0)</f>
        <v>#N/A</v>
      </c>
      <c r="T1204" s="42"/>
      <c r="U1204" s="43" t="e">
        <f aca="false">VLOOKUP($P1204,Formule!$E$2:$F$200,2,0)</f>
        <v>#N/A</v>
      </c>
      <c r="V1204" s="44" t="e">
        <f aca="false">U1204*(25/100)</f>
        <v>#N/A</v>
      </c>
      <c r="W1204" s="45" t="e">
        <f aca="false">U1204-V1204</f>
        <v>#N/A</v>
      </c>
      <c r="Y1204" s="14" t="s">
        <v>2257</v>
      </c>
    </row>
    <row r="1205" customFormat="false" ht="12.75" hidden="false" customHeight="false" outlineLevel="0" collapsed="false">
      <c r="A1205" s="46" t="n">
        <v>1203</v>
      </c>
      <c r="B1205" s="29"/>
      <c r="C1205" s="30"/>
      <c r="D1205" s="30" t="n">
        <f aca="false">'Scarico FP Delivery'!$CY1204</f>
        <v>0</v>
      </c>
      <c r="E1205" s="31" t="n">
        <f aca="false">'Scarico FP Delivery'!$AH1204</f>
        <v>0</v>
      </c>
      <c r="F1205" s="31" t="n">
        <f aca="false">'Scarico FP Delivery'!$Z1204</f>
        <v>0</v>
      </c>
      <c r="G1205" s="30" t="n">
        <f aca="false">'Scarico FP Delivery'!$AG1204</f>
        <v>0</v>
      </c>
      <c r="H1205" s="30" t="n">
        <f aca="false">'Scarico FP Delivery'!$U1204</f>
        <v>0</v>
      </c>
      <c r="I1205" s="32" t="n">
        <f aca="false">'Scarico FP Delivery'!$EW1204</f>
        <v>0</v>
      </c>
      <c r="J1205" s="33" t="n">
        <f aca="false">'Scarico FP Delivery'!$AJ1204</f>
        <v>0</v>
      </c>
      <c r="K1205" s="34" t="n">
        <f aca="false">'Scarico FP Delivery'!AV1204</f>
        <v>0</v>
      </c>
      <c r="L1205" s="51" t="n">
        <f aca="false">'Scarico FP Delivery'!AF1204</f>
        <v>0</v>
      </c>
      <c r="M1205" s="36" t="n">
        <f aca="false">'Scarico FP Delivery'!EL1204</f>
        <v>0</v>
      </c>
      <c r="N1205" s="37" t="e">
        <f aca="false">VLOOKUP($P1205,Formule!$O$2:$P$200,2,0)</f>
        <v>#N/A</v>
      </c>
      <c r="O1205" s="38" t="e">
        <f aca="false">VLOOKUP($P1205,Formule!$B$2:$C$202,2,0)</f>
        <v>#N/A</v>
      </c>
      <c r="P1205" s="39" t="n">
        <f aca="false">'Scarico FP Delivery'!$AC1204</f>
        <v>0</v>
      </c>
      <c r="Q1205" s="40" t="n">
        <f aca="false">'Scarico FP Delivery'!$AD1204</f>
        <v>0</v>
      </c>
      <c r="R1205" s="41" t="n">
        <f aca="false">'Scarico FP Delivery'!$DO1204</f>
        <v>0</v>
      </c>
      <c r="S1205" s="30" t="e">
        <f aca="false">VLOOKUP($R1205,Formule!$H$2:$I$250,2,0)</f>
        <v>#N/A</v>
      </c>
      <c r="T1205" s="42"/>
      <c r="U1205" s="43" t="e">
        <f aca="false">VLOOKUP($P1205,Formule!$E$2:$F$200,2,0)</f>
        <v>#N/A</v>
      </c>
      <c r="V1205" s="44" t="e">
        <f aca="false">U1205*(25/100)</f>
        <v>#N/A</v>
      </c>
      <c r="W1205" s="45" t="e">
        <f aca="false">U1205-V1205</f>
        <v>#N/A</v>
      </c>
      <c r="Y1205" s="14" t="s">
        <v>2257</v>
      </c>
    </row>
    <row r="1206" customFormat="false" ht="12.75" hidden="false" customHeight="false" outlineLevel="0" collapsed="false">
      <c r="A1206" s="28" t="n">
        <v>1204</v>
      </c>
      <c r="B1206" s="29"/>
      <c r="C1206" s="30"/>
      <c r="D1206" s="30" t="n">
        <f aca="false">'Scarico FP Delivery'!$CY1205</f>
        <v>0</v>
      </c>
      <c r="E1206" s="31" t="n">
        <f aca="false">'Scarico FP Delivery'!$AH1205</f>
        <v>0</v>
      </c>
      <c r="F1206" s="31" t="n">
        <f aca="false">'Scarico FP Delivery'!$Z1205</f>
        <v>0</v>
      </c>
      <c r="G1206" s="30" t="n">
        <f aca="false">'Scarico FP Delivery'!$AG1205</f>
        <v>0</v>
      </c>
      <c r="H1206" s="30" t="n">
        <f aca="false">'Scarico FP Delivery'!$U1205</f>
        <v>0</v>
      </c>
      <c r="I1206" s="32" t="n">
        <f aca="false">'Scarico FP Delivery'!$EW1205</f>
        <v>0</v>
      </c>
      <c r="J1206" s="33" t="n">
        <f aca="false">'Scarico FP Delivery'!$AJ1205</f>
        <v>0</v>
      </c>
      <c r="K1206" s="34" t="n">
        <f aca="false">'Scarico FP Delivery'!AV1205</f>
        <v>0</v>
      </c>
      <c r="L1206" s="51" t="n">
        <f aca="false">'Scarico FP Delivery'!AF1205</f>
        <v>0</v>
      </c>
      <c r="M1206" s="36" t="n">
        <f aca="false">'Scarico FP Delivery'!EL1205</f>
        <v>0</v>
      </c>
      <c r="N1206" s="37" t="e">
        <f aca="false">VLOOKUP($P1206,Formule!$O$2:$P$200,2,0)</f>
        <v>#N/A</v>
      </c>
      <c r="O1206" s="38" t="e">
        <f aca="false">VLOOKUP($P1206,Formule!$B$2:$C$202,2,0)</f>
        <v>#N/A</v>
      </c>
      <c r="P1206" s="39" t="n">
        <f aca="false">'Scarico FP Delivery'!$AC1205</f>
        <v>0</v>
      </c>
      <c r="Q1206" s="40" t="n">
        <f aca="false">'Scarico FP Delivery'!$AD1205</f>
        <v>0</v>
      </c>
      <c r="R1206" s="41" t="n">
        <f aca="false">'Scarico FP Delivery'!$DO1205</f>
        <v>0</v>
      </c>
      <c r="S1206" s="30" t="e">
        <f aca="false">VLOOKUP($R1206,Formule!$H$2:$I$250,2,0)</f>
        <v>#N/A</v>
      </c>
      <c r="T1206" s="42"/>
      <c r="U1206" s="43" t="e">
        <f aca="false">VLOOKUP($P1206,Formule!$E$2:$F$200,2,0)</f>
        <v>#N/A</v>
      </c>
      <c r="V1206" s="44" t="e">
        <f aca="false">U1206*(25/100)</f>
        <v>#N/A</v>
      </c>
      <c r="W1206" s="45" t="e">
        <f aca="false">U1206-V1206</f>
        <v>#N/A</v>
      </c>
      <c r="Y1206" s="14" t="s">
        <v>2257</v>
      </c>
    </row>
    <row r="1207" customFormat="false" ht="12.75" hidden="false" customHeight="false" outlineLevel="0" collapsed="false">
      <c r="A1207" s="46" t="n">
        <v>1205</v>
      </c>
      <c r="B1207" s="29"/>
      <c r="C1207" s="30"/>
      <c r="D1207" s="30" t="n">
        <f aca="false">'Scarico FP Delivery'!$CY1206</f>
        <v>0</v>
      </c>
      <c r="E1207" s="31" t="n">
        <f aca="false">'Scarico FP Delivery'!$AH1206</f>
        <v>0</v>
      </c>
      <c r="F1207" s="31" t="n">
        <f aca="false">'Scarico FP Delivery'!$Z1206</f>
        <v>0</v>
      </c>
      <c r="G1207" s="30" t="n">
        <f aca="false">'Scarico FP Delivery'!$AG1206</f>
        <v>0</v>
      </c>
      <c r="H1207" s="30" t="n">
        <f aca="false">'Scarico FP Delivery'!$U1206</f>
        <v>0</v>
      </c>
      <c r="I1207" s="32" t="n">
        <f aca="false">'Scarico FP Delivery'!$EW1206</f>
        <v>0</v>
      </c>
      <c r="J1207" s="33" t="n">
        <f aca="false">'Scarico FP Delivery'!$AJ1206</f>
        <v>0</v>
      </c>
      <c r="K1207" s="34" t="n">
        <f aca="false">'Scarico FP Delivery'!AV1206</f>
        <v>0</v>
      </c>
      <c r="L1207" s="51" t="n">
        <f aca="false">'Scarico FP Delivery'!AF1206</f>
        <v>0</v>
      </c>
      <c r="M1207" s="36" t="n">
        <f aca="false">'Scarico FP Delivery'!EL1206</f>
        <v>0</v>
      </c>
      <c r="N1207" s="37" t="e">
        <f aca="false">VLOOKUP($P1207,Formule!$O$2:$P$200,2,0)</f>
        <v>#N/A</v>
      </c>
      <c r="O1207" s="38" t="e">
        <f aca="false">VLOOKUP($P1207,Formule!$B$2:$C$202,2,0)</f>
        <v>#N/A</v>
      </c>
      <c r="P1207" s="39" t="n">
        <f aca="false">'Scarico FP Delivery'!$AC1206</f>
        <v>0</v>
      </c>
      <c r="Q1207" s="40" t="n">
        <f aca="false">'Scarico FP Delivery'!$AD1206</f>
        <v>0</v>
      </c>
      <c r="R1207" s="41" t="n">
        <f aca="false">'Scarico FP Delivery'!$DO1206</f>
        <v>0</v>
      </c>
      <c r="S1207" s="30" t="e">
        <f aca="false">VLOOKUP($R1207,Formule!$H$2:$I$250,2,0)</f>
        <v>#N/A</v>
      </c>
      <c r="T1207" s="42"/>
      <c r="U1207" s="43" t="e">
        <f aca="false">VLOOKUP($P1207,Formule!$E$2:$F$200,2,0)</f>
        <v>#N/A</v>
      </c>
      <c r="V1207" s="44" t="e">
        <f aca="false">U1207*(25/100)</f>
        <v>#N/A</v>
      </c>
      <c r="W1207" s="45" t="e">
        <f aca="false">U1207-V1207</f>
        <v>#N/A</v>
      </c>
      <c r="Y1207" s="14" t="s">
        <v>2257</v>
      </c>
    </row>
    <row r="1208" customFormat="false" ht="12.75" hidden="false" customHeight="false" outlineLevel="0" collapsed="false">
      <c r="A1208" s="46" t="n">
        <v>1206</v>
      </c>
      <c r="B1208" s="29"/>
      <c r="C1208" s="30"/>
      <c r="D1208" s="30" t="n">
        <f aca="false">'Scarico FP Delivery'!$CY1207</f>
        <v>0</v>
      </c>
      <c r="E1208" s="31" t="n">
        <f aca="false">'Scarico FP Delivery'!$AH1207</f>
        <v>0</v>
      </c>
      <c r="F1208" s="31" t="n">
        <f aca="false">'Scarico FP Delivery'!$Z1207</f>
        <v>0</v>
      </c>
      <c r="G1208" s="30" t="n">
        <f aca="false">'Scarico FP Delivery'!$AG1207</f>
        <v>0</v>
      </c>
      <c r="H1208" s="30" t="n">
        <f aca="false">'Scarico FP Delivery'!$U1207</f>
        <v>0</v>
      </c>
      <c r="I1208" s="32" t="n">
        <f aca="false">'Scarico FP Delivery'!$EW1207</f>
        <v>0</v>
      </c>
      <c r="J1208" s="33" t="n">
        <f aca="false">'Scarico FP Delivery'!$AJ1207</f>
        <v>0</v>
      </c>
      <c r="K1208" s="34" t="n">
        <f aca="false">'Scarico FP Delivery'!AV1207</f>
        <v>0</v>
      </c>
      <c r="L1208" s="51" t="n">
        <f aca="false">'Scarico FP Delivery'!AF1207</f>
        <v>0</v>
      </c>
      <c r="M1208" s="36" t="n">
        <f aca="false">'Scarico FP Delivery'!EL1207</f>
        <v>0</v>
      </c>
      <c r="N1208" s="37" t="e">
        <f aca="false">VLOOKUP($P1208,Formule!$O$2:$P$200,2,0)</f>
        <v>#N/A</v>
      </c>
      <c r="O1208" s="38" t="e">
        <f aca="false">VLOOKUP($P1208,Formule!$B$2:$C$202,2,0)</f>
        <v>#N/A</v>
      </c>
      <c r="P1208" s="39" t="n">
        <f aca="false">'Scarico FP Delivery'!$AC1207</f>
        <v>0</v>
      </c>
      <c r="Q1208" s="40" t="n">
        <f aca="false">'Scarico FP Delivery'!$AD1207</f>
        <v>0</v>
      </c>
      <c r="R1208" s="41" t="n">
        <f aca="false">'Scarico FP Delivery'!$DO1207</f>
        <v>0</v>
      </c>
      <c r="S1208" s="30" t="e">
        <f aca="false">VLOOKUP($R1208,Formule!$H$2:$I$250,2,0)</f>
        <v>#N/A</v>
      </c>
      <c r="T1208" s="42"/>
      <c r="U1208" s="43" t="e">
        <f aca="false">VLOOKUP($P1208,Formule!$E$2:$F$200,2,0)</f>
        <v>#N/A</v>
      </c>
      <c r="V1208" s="44" t="e">
        <f aca="false">U1208*(25/100)</f>
        <v>#N/A</v>
      </c>
      <c r="W1208" s="45" t="e">
        <f aca="false">U1208-V1208</f>
        <v>#N/A</v>
      </c>
      <c r="Y1208" s="14" t="s">
        <v>2257</v>
      </c>
    </row>
    <row r="1209" customFormat="false" ht="12.75" hidden="false" customHeight="false" outlineLevel="0" collapsed="false">
      <c r="A1209" s="28" t="n">
        <v>1207</v>
      </c>
      <c r="B1209" s="29"/>
      <c r="C1209" s="30"/>
      <c r="D1209" s="30" t="n">
        <f aca="false">'Scarico FP Delivery'!$CY1208</f>
        <v>0</v>
      </c>
      <c r="E1209" s="31" t="n">
        <f aca="false">'Scarico FP Delivery'!$AH1208</f>
        <v>0</v>
      </c>
      <c r="F1209" s="31" t="n">
        <f aca="false">'Scarico FP Delivery'!$Z1208</f>
        <v>0</v>
      </c>
      <c r="G1209" s="30" t="n">
        <f aca="false">'Scarico FP Delivery'!$AG1208</f>
        <v>0</v>
      </c>
      <c r="H1209" s="30" t="n">
        <f aca="false">'Scarico FP Delivery'!$U1208</f>
        <v>0</v>
      </c>
      <c r="I1209" s="32" t="n">
        <f aca="false">'Scarico FP Delivery'!$EW1208</f>
        <v>0</v>
      </c>
      <c r="J1209" s="33" t="n">
        <f aca="false">'Scarico FP Delivery'!$AJ1208</f>
        <v>0</v>
      </c>
      <c r="K1209" s="34" t="n">
        <f aca="false">'Scarico FP Delivery'!AV1208</f>
        <v>0</v>
      </c>
      <c r="L1209" s="51" t="n">
        <f aca="false">'Scarico FP Delivery'!AF1208</f>
        <v>0</v>
      </c>
      <c r="M1209" s="36" t="n">
        <f aca="false">'Scarico FP Delivery'!EL1208</f>
        <v>0</v>
      </c>
      <c r="N1209" s="37" t="e">
        <f aca="false">VLOOKUP($P1209,Formule!$O$2:$P$200,2,0)</f>
        <v>#N/A</v>
      </c>
      <c r="O1209" s="38" t="e">
        <f aca="false">VLOOKUP($P1209,Formule!$B$2:$C$202,2,0)</f>
        <v>#N/A</v>
      </c>
      <c r="P1209" s="39" t="n">
        <f aca="false">'Scarico FP Delivery'!$AC1208</f>
        <v>0</v>
      </c>
      <c r="Q1209" s="40" t="n">
        <f aca="false">'Scarico FP Delivery'!$AD1208</f>
        <v>0</v>
      </c>
      <c r="R1209" s="41" t="n">
        <f aca="false">'Scarico FP Delivery'!$DO1208</f>
        <v>0</v>
      </c>
      <c r="S1209" s="30" t="e">
        <f aca="false">VLOOKUP($R1209,Formule!$H$2:$I$250,2,0)</f>
        <v>#N/A</v>
      </c>
      <c r="T1209" s="42"/>
      <c r="U1209" s="43" t="e">
        <f aca="false">VLOOKUP($P1209,Formule!$E$2:$F$200,2,0)</f>
        <v>#N/A</v>
      </c>
      <c r="V1209" s="44" t="e">
        <f aca="false">U1209*(25/100)</f>
        <v>#N/A</v>
      </c>
      <c r="W1209" s="45" t="e">
        <f aca="false">U1209-V1209</f>
        <v>#N/A</v>
      </c>
      <c r="Y1209" s="14" t="s">
        <v>2257</v>
      </c>
    </row>
    <row r="1210" customFormat="false" ht="12.75" hidden="false" customHeight="false" outlineLevel="0" collapsed="false">
      <c r="A1210" s="46" t="n">
        <v>1208</v>
      </c>
      <c r="B1210" s="29"/>
      <c r="C1210" s="30"/>
      <c r="D1210" s="30" t="n">
        <f aca="false">'Scarico FP Delivery'!$CY1209</f>
        <v>0</v>
      </c>
      <c r="E1210" s="31" t="n">
        <f aca="false">'Scarico FP Delivery'!$AH1209</f>
        <v>0</v>
      </c>
      <c r="F1210" s="31" t="n">
        <f aca="false">'Scarico FP Delivery'!$Z1209</f>
        <v>0</v>
      </c>
      <c r="G1210" s="30" t="n">
        <f aca="false">'Scarico FP Delivery'!$AG1209</f>
        <v>0</v>
      </c>
      <c r="H1210" s="30" t="n">
        <f aca="false">'Scarico FP Delivery'!$U1209</f>
        <v>0</v>
      </c>
      <c r="I1210" s="32" t="n">
        <f aca="false">'Scarico FP Delivery'!$EW1209</f>
        <v>0</v>
      </c>
      <c r="J1210" s="33" t="n">
        <f aca="false">'Scarico FP Delivery'!$AJ1209</f>
        <v>0</v>
      </c>
      <c r="K1210" s="34" t="n">
        <f aca="false">'Scarico FP Delivery'!AV1209</f>
        <v>0</v>
      </c>
      <c r="L1210" s="51" t="n">
        <f aca="false">'Scarico FP Delivery'!AF1209</f>
        <v>0</v>
      </c>
      <c r="M1210" s="36" t="n">
        <f aca="false">'Scarico FP Delivery'!EL1209</f>
        <v>0</v>
      </c>
      <c r="N1210" s="37" t="e">
        <f aca="false">VLOOKUP($P1210,Formule!$O$2:$P$200,2,0)</f>
        <v>#N/A</v>
      </c>
      <c r="O1210" s="38" t="e">
        <f aca="false">VLOOKUP($P1210,Formule!$B$2:$C$202,2,0)</f>
        <v>#N/A</v>
      </c>
      <c r="P1210" s="39" t="n">
        <f aca="false">'Scarico FP Delivery'!$AC1209</f>
        <v>0</v>
      </c>
      <c r="Q1210" s="40" t="n">
        <f aca="false">'Scarico FP Delivery'!$AD1209</f>
        <v>0</v>
      </c>
      <c r="R1210" s="41" t="n">
        <f aca="false">'Scarico FP Delivery'!$DO1209</f>
        <v>0</v>
      </c>
      <c r="S1210" s="30" t="e">
        <f aca="false">VLOOKUP($R1210,Formule!$H$2:$I$250,2,0)</f>
        <v>#N/A</v>
      </c>
      <c r="T1210" s="42"/>
      <c r="U1210" s="43" t="e">
        <f aca="false">VLOOKUP($P1210,Formule!$E$2:$F$200,2,0)</f>
        <v>#N/A</v>
      </c>
      <c r="V1210" s="44" t="e">
        <f aca="false">U1210*(25/100)</f>
        <v>#N/A</v>
      </c>
      <c r="W1210" s="45" t="e">
        <f aca="false">U1210-V1210</f>
        <v>#N/A</v>
      </c>
      <c r="Y1210" s="14" t="s">
        <v>2257</v>
      </c>
    </row>
    <row r="1211" customFormat="false" ht="12.75" hidden="false" customHeight="false" outlineLevel="0" collapsed="false">
      <c r="A1211" s="46" t="n">
        <v>1209</v>
      </c>
      <c r="B1211" s="29"/>
      <c r="C1211" s="30"/>
      <c r="D1211" s="30" t="n">
        <f aca="false">'Scarico FP Delivery'!$CY1210</f>
        <v>0</v>
      </c>
      <c r="E1211" s="31" t="n">
        <f aca="false">'Scarico FP Delivery'!$AH1210</f>
        <v>0</v>
      </c>
      <c r="F1211" s="31" t="n">
        <f aca="false">'Scarico FP Delivery'!$Z1210</f>
        <v>0</v>
      </c>
      <c r="G1211" s="30" t="n">
        <f aca="false">'Scarico FP Delivery'!$AG1210</f>
        <v>0</v>
      </c>
      <c r="H1211" s="30" t="n">
        <f aca="false">'Scarico FP Delivery'!$U1210</f>
        <v>0</v>
      </c>
      <c r="I1211" s="32" t="n">
        <f aca="false">'Scarico FP Delivery'!$EW1210</f>
        <v>0</v>
      </c>
      <c r="J1211" s="33" t="n">
        <f aca="false">'Scarico FP Delivery'!$AJ1210</f>
        <v>0</v>
      </c>
      <c r="K1211" s="34" t="n">
        <f aca="false">'Scarico FP Delivery'!AV1210</f>
        <v>0</v>
      </c>
      <c r="L1211" s="51" t="n">
        <f aca="false">'Scarico FP Delivery'!AF1210</f>
        <v>0</v>
      </c>
      <c r="M1211" s="36" t="n">
        <f aca="false">'Scarico FP Delivery'!EL1210</f>
        <v>0</v>
      </c>
      <c r="N1211" s="37" t="e">
        <f aca="false">VLOOKUP($P1211,Formule!$O$2:$P$200,2,0)</f>
        <v>#N/A</v>
      </c>
      <c r="O1211" s="38" t="e">
        <f aca="false">VLOOKUP($P1211,Formule!$B$2:$C$202,2,0)</f>
        <v>#N/A</v>
      </c>
      <c r="P1211" s="39" t="n">
        <f aca="false">'Scarico FP Delivery'!$AC1210</f>
        <v>0</v>
      </c>
      <c r="Q1211" s="40" t="n">
        <f aca="false">'Scarico FP Delivery'!$AD1210</f>
        <v>0</v>
      </c>
      <c r="R1211" s="41" t="n">
        <f aca="false">'Scarico FP Delivery'!$DO1210</f>
        <v>0</v>
      </c>
      <c r="S1211" s="30" t="e">
        <f aca="false">VLOOKUP($R1211,Formule!$H$2:$I$250,2,0)</f>
        <v>#N/A</v>
      </c>
      <c r="T1211" s="42"/>
      <c r="U1211" s="43" t="e">
        <f aca="false">VLOOKUP($P1211,Formule!$E$2:$F$200,2,0)</f>
        <v>#N/A</v>
      </c>
      <c r="V1211" s="44" t="e">
        <f aca="false">U1211*(25/100)</f>
        <v>#N/A</v>
      </c>
      <c r="W1211" s="45" t="e">
        <f aca="false">U1211-V1211</f>
        <v>#N/A</v>
      </c>
      <c r="Y1211" s="14" t="s">
        <v>2257</v>
      </c>
    </row>
    <row r="1212" customFormat="false" ht="12.75" hidden="false" customHeight="false" outlineLevel="0" collapsed="false">
      <c r="A1212" s="28" t="n">
        <v>1210</v>
      </c>
      <c r="B1212" s="29"/>
      <c r="C1212" s="30"/>
      <c r="D1212" s="30" t="n">
        <f aca="false">'Scarico FP Delivery'!$CY1211</f>
        <v>0</v>
      </c>
      <c r="E1212" s="31" t="n">
        <f aca="false">'Scarico FP Delivery'!$AH1211</f>
        <v>0</v>
      </c>
      <c r="F1212" s="31" t="n">
        <f aca="false">'Scarico FP Delivery'!$Z1211</f>
        <v>0</v>
      </c>
      <c r="G1212" s="30" t="n">
        <f aca="false">'Scarico FP Delivery'!$AG1211</f>
        <v>0</v>
      </c>
      <c r="H1212" s="30" t="n">
        <f aca="false">'Scarico FP Delivery'!$U1211</f>
        <v>0</v>
      </c>
      <c r="I1212" s="32" t="n">
        <f aca="false">'Scarico FP Delivery'!$EW1211</f>
        <v>0</v>
      </c>
      <c r="J1212" s="33" t="n">
        <f aca="false">'Scarico FP Delivery'!$AJ1211</f>
        <v>0</v>
      </c>
      <c r="K1212" s="34" t="n">
        <f aca="false">'Scarico FP Delivery'!AV1211</f>
        <v>0</v>
      </c>
      <c r="L1212" s="51" t="n">
        <f aca="false">'Scarico FP Delivery'!AF1211</f>
        <v>0</v>
      </c>
      <c r="M1212" s="36" t="n">
        <f aca="false">'Scarico FP Delivery'!EL1211</f>
        <v>0</v>
      </c>
      <c r="N1212" s="37" t="e">
        <f aca="false">VLOOKUP($P1212,Formule!$O$2:$P$200,2,0)</f>
        <v>#N/A</v>
      </c>
      <c r="O1212" s="38" t="e">
        <f aca="false">VLOOKUP($P1212,Formule!$B$2:$C$202,2,0)</f>
        <v>#N/A</v>
      </c>
      <c r="P1212" s="39" t="n">
        <f aca="false">'Scarico FP Delivery'!$AC1211</f>
        <v>0</v>
      </c>
      <c r="Q1212" s="40" t="n">
        <f aca="false">'Scarico FP Delivery'!$AD1211</f>
        <v>0</v>
      </c>
      <c r="R1212" s="41" t="n">
        <f aca="false">'Scarico FP Delivery'!$DO1211</f>
        <v>0</v>
      </c>
      <c r="S1212" s="30" t="e">
        <f aca="false">VLOOKUP($R1212,Formule!$H$2:$I$250,2,0)</f>
        <v>#N/A</v>
      </c>
      <c r="T1212" s="42"/>
      <c r="U1212" s="43" t="e">
        <f aca="false">VLOOKUP($P1212,Formule!$E$2:$F$200,2,0)</f>
        <v>#N/A</v>
      </c>
      <c r="V1212" s="44" t="e">
        <f aca="false">U1212*(25/100)</f>
        <v>#N/A</v>
      </c>
      <c r="W1212" s="45" t="e">
        <f aca="false">U1212-V1212</f>
        <v>#N/A</v>
      </c>
      <c r="Y1212" s="14" t="s">
        <v>2257</v>
      </c>
    </row>
    <row r="1213" customFormat="false" ht="12.75" hidden="false" customHeight="false" outlineLevel="0" collapsed="false">
      <c r="A1213" s="46" t="n">
        <v>1211</v>
      </c>
      <c r="B1213" s="29"/>
      <c r="C1213" s="30"/>
      <c r="D1213" s="30" t="n">
        <f aca="false">'Scarico FP Delivery'!$CY1212</f>
        <v>0</v>
      </c>
      <c r="E1213" s="31" t="n">
        <f aca="false">'Scarico FP Delivery'!$AH1212</f>
        <v>0</v>
      </c>
      <c r="F1213" s="31" t="n">
        <f aca="false">'Scarico FP Delivery'!$Z1212</f>
        <v>0</v>
      </c>
      <c r="G1213" s="30" t="n">
        <f aca="false">'Scarico FP Delivery'!$AG1212</f>
        <v>0</v>
      </c>
      <c r="H1213" s="30" t="n">
        <f aca="false">'Scarico FP Delivery'!$U1212</f>
        <v>0</v>
      </c>
      <c r="I1213" s="32" t="n">
        <f aca="false">'Scarico FP Delivery'!$EW1212</f>
        <v>0</v>
      </c>
      <c r="J1213" s="33" t="n">
        <f aca="false">'Scarico FP Delivery'!$AJ1212</f>
        <v>0</v>
      </c>
      <c r="K1213" s="34" t="n">
        <f aca="false">'Scarico FP Delivery'!AV1212</f>
        <v>0</v>
      </c>
      <c r="L1213" s="51" t="n">
        <f aca="false">'Scarico FP Delivery'!AF1212</f>
        <v>0</v>
      </c>
      <c r="M1213" s="36" t="n">
        <f aca="false">'Scarico FP Delivery'!EL1212</f>
        <v>0</v>
      </c>
      <c r="N1213" s="37" t="e">
        <f aca="false">VLOOKUP($P1213,Formule!$O$2:$P$200,2,0)</f>
        <v>#N/A</v>
      </c>
      <c r="O1213" s="38" t="e">
        <f aca="false">VLOOKUP($P1213,Formule!$B$2:$C$202,2,0)</f>
        <v>#N/A</v>
      </c>
      <c r="P1213" s="39" t="n">
        <f aca="false">'Scarico FP Delivery'!$AC1212</f>
        <v>0</v>
      </c>
      <c r="Q1213" s="40" t="n">
        <f aca="false">'Scarico FP Delivery'!$AD1212</f>
        <v>0</v>
      </c>
      <c r="R1213" s="41" t="n">
        <f aca="false">'Scarico FP Delivery'!$DO1212</f>
        <v>0</v>
      </c>
      <c r="S1213" s="30" t="e">
        <f aca="false">VLOOKUP($R1213,Formule!$H$2:$I$250,2,0)</f>
        <v>#N/A</v>
      </c>
      <c r="T1213" s="42"/>
      <c r="U1213" s="43" t="e">
        <f aca="false">VLOOKUP($P1213,Formule!$E$2:$F$200,2,0)</f>
        <v>#N/A</v>
      </c>
      <c r="V1213" s="44" t="e">
        <f aca="false">U1213*(25/100)</f>
        <v>#N/A</v>
      </c>
      <c r="W1213" s="45" t="e">
        <f aca="false">U1213-V1213</f>
        <v>#N/A</v>
      </c>
      <c r="Y1213" s="14" t="s">
        <v>2257</v>
      </c>
    </row>
    <row r="1214" customFormat="false" ht="12.75" hidden="false" customHeight="false" outlineLevel="0" collapsed="false">
      <c r="A1214" s="46" t="n">
        <v>1212</v>
      </c>
      <c r="B1214" s="29"/>
      <c r="C1214" s="30"/>
      <c r="D1214" s="30" t="n">
        <f aca="false">'Scarico FP Delivery'!$CY1213</f>
        <v>0</v>
      </c>
      <c r="E1214" s="31" t="n">
        <f aca="false">'Scarico FP Delivery'!$AH1213</f>
        <v>0</v>
      </c>
      <c r="F1214" s="31" t="n">
        <f aca="false">'Scarico FP Delivery'!$Z1213</f>
        <v>0</v>
      </c>
      <c r="G1214" s="30" t="n">
        <f aca="false">'Scarico FP Delivery'!$AG1213</f>
        <v>0</v>
      </c>
      <c r="H1214" s="30" t="n">
        <f aca="false">'Scarico FP Delivery'!$U1213</f>
        <v>0</v>
      </c>
      <c r="I1214" s="32" t="n">
        <f aca="false">'Scarico FP Delivery'!$EW1213</f>
        <v>0</v>
      </c>
      <c r="J1214" s="33" t="n">
        <f aca="false">'Scarico FP Delivery'!$AJ1213</f>
        <v>0</v>
      </c>
      <c r="K1214" s="34" t="n">
        <f aca="false">'Scarico FP Delivery'!AV1213</f>
        <v>0</v>
      </c>
      <c r="L1214" s="51" t="n">
        <f aca="false">'Scarico FP Delivery'!AF1213</f>
        <v>0</v>
      </c>
      <c r="M1214" s="36" t="n">
        <f aca="false">'Scarico FP Delivery'!EL1213</f>
        <v>0</v>
      </c>
      <c r="N1214" s="37" t="e">
        <f aca="false">VLOOKUP($P1214,Formule!$O$2:$P$200,2,0)</f>
        <v>#N/A</v>
      </c>
      <c r="O1214" s="38" t="e">
        <f aca="false">VLOOKUP($P1214,Formule!$B$2:$C$202,2,0)</f>
        <v>#N/A</v>
      </c>
      <c r="P1214" s="39" t="n">
        <f aca="false">'Scarico FP Delivery'!$AC1213</f>
        <v>0</v>
      </c>
      <c r="Q1214" s="40" t="n">
        <f aca="false">'Scarico FP Delivery'!$AD1213</f>
        <v>0</v>
      </c>
      <c r="R1214" s="41" t="n">
        <f aca="false">'Scarico FP Delivery'!$DO1213</f>
        <v>0</v>
      </c>
      <c r="S1214" s="30" t="e">
        <f aca="false">VLOOKUP($R1214,Formule!$H$2:$I$250,2,0)</f>
        <v>#N/A</v>
      </c>
      <c r="T1214" s="42"/>
      <c r="U1214" s="43" t="e">
        <f aca="false">VLOOKUP($P1214,Formule!$E$2:$F$200,2,0)</f>
        <v>#N/A</v>
      </c>
      <c r="V1214" s="44" t="e">
        <f aca="false">U1214*(25/100)</f>
        <v>#N/A</v>
      </c>
      <c r="W1214" s="45" t="e">
        <f aca="false">U1214-V1214</f>
        <v>#N/A</v>
      </c>
      <c r="Y1214" s="14" t="s">
        <v>2257</v>
      </c>
    </row>
    <row r="1215" customFormat="false" ht="12.75" hidden="false" customHeight="false" outlineLevel="0" collapsed="false">
      <c r="A1215" s="28" t="n">
        <v>1213</v>
      </c>
      <c r="B1215" s="29"/>
      <c r="C1215" s="30"/>
      <c r="D1215" s="30" t="n">
        <f aca="false">'Scarico FP Delivery'!$CY1214</f>
        <v>0</v>
      </c>
      <c r="E1215" s="31" t="n">
        <f aca="false">'Scarico FP Delivery'!$AH1214</f>
        <v>0</v>
      </c>
      <c r="F1215" s="31" t="n">
        <f aca="false">'Scarico FP Delivery'!$Z1214</f>
        <v>0</v>
      </c>
      <c r="G1215" s="30" t="n">
        <f aca="false">'Scarico FP Delivery'!$AG1214</f>
        <v>0</v>
      </c>
      <c r="H1215" s="30" t="n">
        <f aca="false">'Scarico FP Delivery'!$U1214</f>
        <v>0</v>
      </c>
      <c r="I1215" s="32" t="n">
        <f aca="false">'Scarico FP Delivery'!$EW1214</f>
        <v>0</v>
      </c>
      <c r="J1215" s="33" t="n">
        <f aca="false">'Scarico FP Delivery'!$AJ1214</f>
        <v>0</v>
      </c>
      <c r="K1215" s="34" t="n">
        <f aca="false">'Scarico FP Delivery'!AV1214</f>
        <v>0</v>
      </c>
      <c r="L1215" s="51" t="n">
        <f aca="false">'Scarico FP Delivery'!AF1214</f>
        <v>0</v>
      </c>
      <c r="M1215" s="36" t="n">
        <f aca="false">'Scarico FP Delivery'!EL1214</f>
        <v>0</v>
      </c>
      <c r="N1215" s="37" t="e">
        <f aca="false">VLOOKUP($P1215,Formule!$O$2:$P$200,2,0)</f>
        <v>#N/A</v>
      </c>
      <c r="O1215" s="38" t="e">
        <f aca="false">VLOOKUP($P1215,Formule!$B$2:$C$202,2,0)</f>
        <v>#N/A</v>
      </c>
      <c r="P1215" s="39" t="n">
        <f aca="false">'Scarico FP Delivery'!$AC1214</f>
        <v>0</v>
      </c>
      <c r="Q1215" s="40" t="n">
        <f aca="false">'Scarico FP Delivery'!$AD1214</f>
        <v>0</v>
      </c>
      <c r="R1215" s="41" t="n">
        <f aca="false">'Scarico FP Delivery'!$DO1214</f>
        <v>0</v>
      </c>
      <c r="S1215" s="30" t="e">
        <f aca="false">VLOOKUP($R1215,Formule!$H$2:$I$250,2,0)</f>
        <v>#N/A</v>
      </c>
      <c r="T1215" s="42"/>
      <c r="U1215" s="43" t="e">
        <f aca="false">VLOOKUP($P1215,Formule!$E$2:$F$200,2,0)</f>
        <v>#N/A</v>
      </c>
      <c r="V1215" s="44" t="e">
        <f aca="false">U1215*(25/100)</f>
        <v>#N/A</v>
      </c>
      <c r="W1215" s="45" t="e">
        <f aca="false">U1215-V1215</f>
        <v>#N/A</v>
      </c>
      <c r="Y1215" s="14" t="s">
        <v>2257</v>
      </c>
    </row>
    <row r="1216" customFormat="false" ht="12.75" hidden="false" customHeight="false" outlineLevel="0" collapsed="false">
      <c r="A1216" s="46" t="n">
        <v>1214</v>
      </c>
      <c r="B1216" s="29"/>
      <c r="C1216" s="30"/>
      <c r="D1216" s="30" t="n">
        <f aca="false">'Scarico FP Delivery'!$CY1215</f>
        <v>0</v>
      </c>
      <c r="E1216" s="31" t="n">
        <f aca="false">'Scarico FP Delivery'!$AH1215</f>
        <v>0</v>
      </c>
      <c r="F1216" s="31" t="n">
        <f aca="false">'Scarico FP Delivery'!$Z1215</f>
        <v>0</v>
      </c>
      <c r="G1216" s="30" t="n">
        <f aca="false">'Scarico FP Delivery'!$AG1215</f>
        <v>0</v>
      </c>
      <c r="H1216" s="30" t="n">
        <f aca="false">'Scarico FP Delivery'!$U1215</f>
        <v>0</v>
      </c>
      <c r="I1216" s="32" t="n">
        <f aca="false">'Scarico FP Delivery'!$EW1215</f>
        <v>0</v>
      </c>
      <c r="J1216" s="33" t="n">
        <f aca="false">'Scarico FP Delivery'!$AJ1215</f>
        <v>0</v>
      </c>
      <c r="K1216" s="34" t="n">
        <f aca="false">'Scarico FP Delivery'!AV1215</f>
        <v>0</v>
      </c>
      <c r="L1216" s="51" t="n">
        <f aca="false">'Scarico FP Delivery'!AF1215</f>
        <v>0</v>
      </c>
      <c r="M1216" s="36" t="n">
        <f aca="false">'Scarico FP Delivery'!EL1215</f>
        <v>0</v>
      </c>
      <c r="N1216" s="37" t="e">
        <f aca="false">VLOOKUP($P1216,Formule!$O$2:$P$200,2,0)</f>
        <v>#N/A</v>
      </c>
      <c r="O1216" s="38" t="e">
        <f aca="false">VLOOKUP($P1216,Formule!$B$2:$C$202,2,0)</f>
        <v>#N/A</v>
      </c>
      <c r="P1216" s="39" t="n">
        <f aca="false">'Scarico FP Delivery'!$AC1215</f>
        <v>0</v>
      </c>
      <c r="Q1216" s="40" t="n">
        <f aca="false">'Scarico FP Delivery'!$AD1215</f>
        <v>0</v>
      </c>
      <c r="R1216" s="41" t="n">
        <f aca="false">'Scarico FP Delivery'!$DO1215</f>
        <v>0</v>
      </c>
      <c r="S1216" s="30" t="e">
        <f aca="false">VLOOKUP($R1216,Formule!$H$2:$I$250,2,0)</f>
        <v>#N/A</v>
      </c>
      <c r="T1216" s="42"/>
      <c r="U1216" s="43" t="e">
        <f aca="false">VLOOKUP($P1216,Formule!$E$2:$F$200,2,0)</f>
        <v>#N/A</v>
      </c>
      <c r="V1216" s="44" t="e">
        <f aca="false">U1216*(25/100)</f>
        <v>#N/A</v>
      </c>
      <c r="W1216" s="45" t="e">
        <f aca="false">U1216-V1216</f>
        <v>#N/A</v>
      </c>
      <c r="Y1216" s="14" t="s">
        <v>2257</v>
      </c>
    </row>
    <row r="1217" customFormat="false" ht="12.75" hidden="false" customHeight="false" outlineLevel="0" collapsed="false">
      <c r="A1217" s="46" t="n">
        <v>1215</v>
      </c>
      <c r="B1217" s="29"/>
      <c r="C1217" s="30"/>
      <c r="D1217" s="30" t="n">
        <f aca="false">'Scarico FP Delivery'!$CY1216</f>
        <v>0</v>
      </c>
      <c r="E1217" s="31" t="n">
        <f aca="false">'Scarico FP Delivery'!$AH1216</f>
        <v>0</v>
      </c>
      <c r="F1217" s="31" t="n">
        <f aca="false">'Scarico FP Delivery'!$Z1216</f>
        <v>0</v>
      </c>
      <c r="G1217" s="30" t="n">
        <f aca="false">'Scarico FP Delivery'!$AG1216</f>
        <v>0</v>
      </c>
      <c r="H1217" s="30" t="n">
        <f aca="false">'Scarico FP Delivery'!$U1216</f>
        <v>0</v>
      </c>
      <c r="I1217" s="32" t="n">
        <f aca="false">'Scarico FP Delivery'!$EW1216</f>
        <v>0</v>
      </c>
      <c r="J1217" s="33" t="n">
        <f aca="false">'Scarico FP Delivery'!$AJ1216</f>
        <v>0</v>
      </c>
      <c r="K1217" s="34" t="n">
        <f aca="false">'Scarico FP Delivery'!AV1216</f>
        <v>0</v>
      </c>
      <c r="L1217" s="51" t="n">
        <f aca="false">'Scarico FP Delivery'!AF1216</f>
        <v>0</v>
      </c>
      <c r="M1217" s="36" t="n">
        <f aca="false">'Scarico FP Delivery'!EL1216</f>
        <v>0</v>
      </c>
      <c r="N1217" s="37" t="e">
        <f aca="false">VLOOKUP($P1217,Formule!$O$2:$P$200,2,0)</f>
        <v>#N/A</v>
      </c>
      <c r="O1217" s="38" t="e">
        <f aca="false">VLOOKUP($P1217,Formule!$B$2:$C$202,2,0)</f>
        <v>#N/A</v>
      </c>
      <c r="P1217" s="39" t="n">
        <f aca="false">'Scarico FP Delivery'!$AC1216</f>
        <v>0</v>
      </c>
      <c r="Q1217" s="40" t="n">
        <f aca="false">'Scarico FP Delivery'!$AD1216</f>
        <v>0</v>
      </c>
      <c r="R1217" s="41" t="n">
        <f aca="false">'Scarico FP Delivery'!$DO1216</f>
        <v>0</v>
      </c>
      <c r="S1217" s="30" t="e">
        <f aca="false">VLOOKUP($R1217,Formule!$H$2:$I$250,2,0)</f>
        <v>#N/A</v>
      </c>
      <c r="T1217" s="42"/>
      <c r="U1217" s="43" t="e">
        <f aca="false">VLOOKUP($P1217,Formule!$E$2:$F$200,2,0)</f>
        <v>#N/A</v>
      </c>
      <c r="V1217" s="44" t="e">
        <f aca="false">U1217*(25/100)</f>
        <v>#N/A</v>
      </c>
      <c r="W1217" s="45" t="e">
        <f aca="false">U1217-V1217</f>
        <v>#N/A</v>
      </c>
      <c r="Y1217" s="14" t="s">
        <v>2257</v>
      </c>
    </row>
    <row r="1218" customFormat="false" ht="12.75" hidden="false" customHeight="false" outlineLevel="0" collapsed="false">
      <c r="A1218" s="28" t="n">
        <v>1216</v>
      </c>
      <c r="B1218" s="29"/>
      <c r="C1218" s="30"/>
      <c r="D1218" s="30" t="n">
        <f aca="false">'Scarico FP Delivery'!$CY1217</f>
        <v>0</v>
      </c>
      <c r="E1218" s="31" t="n">
        <f aca="false">'Scarico FP Delivery'!$AH1217</f>
        <v>0</v>
      </c>
      <c r="F1218" s="31" t="n">
        <f aca="false">'Scarico FP Delivery'!$Z1217</f>
        <v>0</v>
      </c>
      <c r="G1218" s="30" t="n">
        <f aca="false">'Scarico FP Delivery'!$AG1217</f>
        <v>0</v>
      </c>
      <c r="H1218" s="30" t="n">
        <f aca="false">'Scarico FP Delivery'!$U1217</f>
        <v>0</v>
      </c>
      <c r="I1218" s="32" t="n">
        <f aca="false">'Scarico FP Delivery'!$EW1217</f>
        <v>0</v>
      </c>
      <c r="J1218" s="33" t="n">
        <f aca="false">'Scarico FP Delivery'!$AJ1217</f>
        <v>0</v>
      </c>
      <c r="K1218" s="34" t="n">
        <f aca="false">'Scarico FP Delivery'!AV1217</f>
        <v>0</v>
      </c>
      <c r="L1218" s="51" t="n">
        <f aca="false">'Scarico FP Delivery'!AF1217</f>
        <v>0</v>
      </c>
      <c r="M1218" s="36" t="n">
        <f aca="false">'Scarico FP Delivery'!EL1217</f>
        <v>0</v>
      </c>
      <c r="N1218" s="37" t="e">
        <f aca="false">VLOOKUP($P1218,Formule!$O$2:$P$200,2,0)</f>
        <v>#N/A</v>
      </c>
      <c r="O1218" s="38" t="e">
        <f aca="false">VLOOKUP($P1218,Formule!$B$2:$C$202,2,0)</f>
        <v>#N/A</v>
      </c>
      <c r="P1218" s="39" t="n">
        <f aca="false">'Scarico FP Delivery'!$AC1217</f>
        <v>0</v>
      </c>
      <c r="Q1218" s="40" t="n">
        <f aca="false">'Scarico FP Delivery'!$AD1217</f>
        <v>0</v>
      </c>
      <c r="R1218" s="41" t="n">
        <f aca="false">'Scarico FP Delivery'!$DO1217</f>
        <v>0</v>
      </c>
      <c r="S1218" s="30" t="e">
        <f aca="false">VLOOKUP($R1218,Formule!$H$2:$I$250,2,0)</f>
        <v>#N/A</v>
      </c>
      <c r="T1218" s="42"/>
      <c r="U1218" s="43" t="e">
        <f aca="false">VLOOKUP($P1218,Formule!$E$2:$F$200,2,0)</f>
        <v>#N/A</v>
      </c>
      <c r="V1218" s="44" t="e">
        <f aca="false">U1218*(25/100)</f>
        <v>#N/A</v>
      </c>
      <c r="W1218" s="45" t="e">
        <f aca="false">U1218-V1218</f>
        <v>#N/A</v>
      </c>
      <c r="Y1218" s="14" t="s">
        <v>2257</v>
      </c>
    </row>
    <row r="1219" customFormat="false" ht="12.75" hidden="false" customHeight="false" outlineLevel="0" collapsed="false">
      <c r="A1219" s="46" t="n">
        <v>1217</v>
      </c>
      <c r="B1219" s="29"/>
      <c r="C1219" s="30"/>
      <c r="D1219" s="30" t="n">
        <f aca="false">'Scarico FP Delivery'!$CY1218</f>
        <v>0</v>
      </c>
      <c r="E1219" s="31" t="n">
        <f aca="false">'Scarico FP Delivery'!$AH1218</f>
        <v>0</v>
      </c>
      <c r="F1219" s="31" t="n">
        <f aca="false">'Scarico FP Delivery'!$Z1218</f>
        <v>0</v>
      </c>
      <c r="G1219" s="30" t="n">
        <f aca="false">'Scarico FP Delivery'!$AG1218</f>
        <v>0</v>
      </c>
      <c r="H1219" s="30" t="n">
        <f aca="false">'Scarico FP Delivery'!$U1218</f>
        <v>0</v>
      </c>
      <c r="I1219" s="32" t="n">
        <f aca="false">'Scarico FP Delivery'!$EW1218</f>
        <v>0</v>
      </c>
      <c r="J1219" s="33" t="n">
        <f aca="false">'Scarico FP Delivery'!$AJ1218</f>
        <v>0</v>
      </c>
      <c r="K1219" s="34" t="n">
        <f aca="false">'Scarico FP Delivery'!AV1218</f>
        <v>0</v>
      </c>
      <c r="L1219" s="51" t="n">
        <f aca="false">'Scarico FP Delivery'!AF1218</f>
        <v>0</v>
      </c>
      <c r="M1219" s="36" t="n">
        <f aca="false">'Scarico FP Delivery'!EL1218</f>
        <v>0</v>
      </c>
      <c r="N1219" s="37" t="e">
        <f aca="false">VLOOKUP($P1219,Formule!$O$2:$P$200,2,0)</f>
        <v>#N/A</v>
      </c>
      <c r="O1219" s="38" t="e">
        <f aca="false">VLOOKUP($P1219,Formule!$B$2:$C$202,2,0)</f>
        <v>#N/A</v>
      </c>
      <c r="P1219" s="39" t="n">
        <f aca="false">'Scarico FP Delivery'!$AC1218</f>
        <v>0</v>
      </c>
      <c r="Q1219" s="40" t="n">
        <f aca="false">'Scarico FP Delivery'!$AD1218</f>
        <v>0</v>
      </c>
      <c r="R1219" s="41" t="n">
        <f aca="false">'Scarico FP Delivery'!$DO1218</f>
        <v>0</v>
      </c>
      <c r="S1219" s="30" t="e">
        <f aca="false">VLOOKUP($R1219,Formule!$H$2:$I$250,2,0)</f>
        <v>#N/A</v>
      </c>
      <c r="T1219" s="42"/>
      <c r="U1219" s="43" t="e">
        <f aca="false">VLOOKUP($P1219,Formule!$E$2:$F$200,2,0)</f>
        <v>#N/A</v>
      </c>
      <c r="V1219" s="44" t="e">
        <f aca="false">U1219*(25/100)</f>
        <v>#N/A</v>
      </c>
      <c r="W1219" s="45" t="e">
        <f aca="false">U1219-V1219</f>
        <v>#N/A</v>
      </c>
      <c r="Y1219" s="14" t="s">
        <v>2257</v>
      </c>
    </row>
    <row r="1220" customFormat="false" ht="12.75" hidden="false" customHeight="false" outlineLevel="0" collapsed="false">
      <c r="A1220" s="46" t="n">
        <v>1218</v>
      </c>
      <c r="B1220" s="29"/>
      <c r="C1220" s="30"/>
      <c r="D1220" s="30" t="n">
        <f aca="false">'Scarico FP Delivery'!$CY1219</f>
        <v>0</v>
      </c>
      <c r="E1220" s="31" t="n">
        <f aca="false">'Scarico FP Delivery'!$AH1219</f>
        <v>0</v>
      </c>
      <c r="F1220" s="31" t="n">
        <f aca="false">'Scarico FP Delivery'!$Z1219</f>
        <v>0</v>
      </c>
      <c r="G1220" s="30" t="n">
        <f aca="false">'Scarico FP Delivery'!$AG1219</f>
        <v>0</v>
      </c>
      <c r="H1220" s="30" t="n">
        <f aca="false">'Scarico FP Delivery'!$U1219</f>
        <v>0</v>
      </c>
      <c r="I1220" s="32" t="n">
        <f aca="false">'Scarico FP Delivery'!$EW1219</f>
        <v>0</v>
      </c>
      <c r="J1220" s="33" t="n">
        <f aca="false">'Scarico FP Delivery'!$AJ1219</f>
        <v>0</v>
      </c>
      <c r="K1220" s="34" t="n">
        <f aca="false">'Scarico FP Delivery'!AV1219</f>
        <v>0</v>
      </c>
      <c r="L1220" s="51" t="n">
        <f aca="false">'Scarico FP Delivery'!AF1219</f>
        <v>0</v>
      </c>
      <c r="M1220" s="36" t="n">
        <f aca="false">'Scarico FP Delivery'!EL1219</f>
        <v>0</v>
      </c>
      <c r="N1220" s="37" t="e">
        <f aca="false">VLOOKUP($P1220,Formule!$O$2:$P$200,2,0)</f>
        <v>#N/A</v>
      </c>
      <c r="O1220" s="38" t="e">
        <f aca="false">VLOOKUP($P1220,Formule!$B$2:$C$202,2,0)</f>
        <v>#N/A</v>
      </c>
      <c r="P1220" s="39" t="n">
        <f aca="false">'Scarico FP Delivery'!$AC1219</f>
        <v>0</v>
      </c>
      <c r="Q1220" s="40" t="n">
        <f aca="false">'Scarico FP Delivery'!$AD1219</f>
        <v>0</v>
      </c>
      <c r="R1220" s="41" t="n">
        <f aca="false">'Scarico FP Delivery'!$DO1219</f>
        <v>0</v>
      </c>
      <c r="S1220" s="30" t="e">
        <f aca="false">VLOOKUP($R1220,Formule!$H$2:$I$250,2,0)</f>
        <v>#N/A</v>
      </c>
      <c r="T1220" s="42"/>
      <c r="U1220" s="43" t="e">
        <f aca="false">VLOOKUP($P1220,Formule!$E$2:$F$200,2,0)</f>
        <v>#N/A</v>
      </c>
      <c r="V1220" s="44" t="e">
        <f aca="false">U1220*(25/100)</f>
        <v>#N/A</v>
      </c>
      <c r="W1220" s="45" t="e">
        <f aca="false">U1220-V1220</f>
        <v>#N/A</v>
      </c>
      <c r="Y1220" s="14" t="s">
        <v>2257</v>
      </c>
    </row>
    <row r="1221" customFormat="false" ht="12.75" hidden="false" customHeight="false" outlineLevel="0" collapsed="false">
      <c r="A1221" s="28" t="n">
        <v>1219</v>
      </c>
      <c r="B1221" s="29"/>
      <c r="C1221" s="30"/>
      <c r="D1221" s="30" t="n">
        <f aca="false">'Scarico FP Delivery'!$CY1220</f>
        <v>0</v>
      </c>
      <c r="E1221" s="31" t="n">
        <f aca="false">'Scarico FP Delivery'!$AH1220</f>
        <v>0</v>
      </c>
      <c r="F1221" s="31" t="n">
        <f aca="false">'Scarico FP Delivery'!$Z1220</f>
        <v>0</v>
      </c>
      <c r="G1221" s="30" t="n">
        <f aca="false">'Scarico FP Delivery'!$AG1220</f>
        <v>0</v>
      </c>
      <c r="H1221" s="30" t="n">
        <f aca="false">'Scarico FP Delivery'!$U1220</f>
        <v>0</v>
      </c>
      <c r="I1221" s="32" t="n">
        <f aca="false">'Scarico FP Delivery'!$EW1220</f>
        <v>0</v>
      </c>
      <c r="J1221" s="33" t="n">
        <f aca="false">'Scarico FP Delivery'!$AJ1220</f>
        <v>0</v>
      </c>
      <c r="K1221" s="34" t="n">
        <f aca="false">'Scarico FP Delivery'!AV1220</f>
        <v>0</v>
      </c>
      <c r="L1221" s="51" t="n">
        <f aca="false">'Scarico FP Delivery'!AF1220</f>
        <v>0</v>
      </c>
      <c r="M1221" s="36" t="n">
        <f aca="false">'Scarico FP Delivery'!EL1220</f>
        <v>0</v>
      </c>
      <c r="N1221" s="37" t="e">
        <f aca="false">VLOOKUP($P1221,Formule!$O$2:$P$200,2,0)</f>
        <v>#N/A</v>
      </c>
      <c r="O1221" s="38" t="e">
        <f aca="false">VLOOKUP($P1221,Formule!$B$2:$C$202,2,0)</f>
        <v>#N/A</v>
      </c>
      <c r="P1221" s="39" t="n">
        <f aca="false">'Scarico FP Delivery'!$AC1220</f>
        <v>0</v>
      </c>
      <c r="Q1221" s="40" t="n">
        <f aca="false">'Scarico FP Delivery'!$AD1220</f>
        <v>0</v>
      </c>
      <c r="R1221" s="41" t="n">
        <f aca="false">'Scarico FP Delivery'!$DO1220</f>
        <v>0</v>
      </c>
      <c r="S1221" s="30" t="e">
        <f aca="false">VLOOKUP($R1221,Formule!$H$2:$I$250,2,0)</f>
        <v>#N/A</v>
      </c>
      <c r="T1221" s="42"/>
      <c r="U1221" s="43" t="e">
        <f aca="false">VLOOKUP($P1221,Formule!$E$2:$F$200,2,0)</f>
        <v>#N/A</v>
      </c>
      <c r="V1221" s="44" t="e">
        <f aca="false">U1221*(25/100)</f>
        <v>#N/A</v>
      </c>
      <c r="W1221" s="45" t="e">
        <f aca="false">U1221-V1221</f>
        <v>#N/A</v>
      </c>
      <c r="Y1221" s="14" t="s">
        <v>2257</v>
      </c>
    </row>
    <row r="1222" customFormat="false" ht="12.75" hidden="false" customHeight="false" outlineLevel="0" collapsed="false">
      <c r="A1222" s="46" t="n">
        <v>1220</v>
      </c>
      <c r="B1222" s="29"/>
      <c r="C1222" s="30"/>
      <c r="D1222" s="30" t="n">
        <f aca="false">'Scarico FP Delivery'!$CY1221</f>
        <v>0</v>
      </c>
      <c r="E1222" s="31" t="n">
        <f aca="false">'Scarico FP Delivery'!$AH1221</f>
        <v>0</v>
      </c>
      <c r="F1222" s="31" t="n">
        <f aca="false">'Scarico FP Delivery'!$Z1221</f>
        <v>0</v>
      </c>
      <c r="G1222" s="30" t="n">
        <f aca="false">'Scarico FP Delivery'!$AG1221</f>
        <v>0</v>
      </c>
      <c r="H1222" s="30" t="n">
        <f aca="false">'Scarico FP Delivery'!$U1221</f>
        <v>0</v>
      </c>
      <c r="I1222" s="32" t="n">
        <f aca="false">'Scarico FP Delivery'!$EW1221</f>
        <v>0</v>
      </c>
      <c r="J1222" s="33" t="n">
        <f aca="false">'Scarico FP Delivery'!$AJ1221</f>
        <v>0</v>
      </c>
      <c r="K1222" s="34" t="n">
        <f aca="false">'Scarico FP Delivery'!AV1221</f>
        <v>0</v>
      </c>
      <c r="L1222" s="51" t="n">
        <f aca="false">'Scarico FP Delivery'!AF1221</f>
        <v>0</v>
      </c>
      <c r="M1222" s="36" t="n">
        <f aca="false">'Scarico FP Delivery'!EL1221</f>
        <v>0</v>
      </c>
      <c r="N1222" s="37" t="e">
        <f aca="false">VLOOKUP($P1222,Formule!$O$2:$P$200,2,0)</f>
        <v>#N/A</v>
      </c>
      <c r="O1222" s="38" t="e">
        <f aca="false">VLOOKUP($P1222,Formule!$B$2:$C$202,2,0)</f>
        <v>#N/A</v>
      </c>
      <c r="P1222" s="39" t="n">
        <f aca="false">'Scarico FP Delivery'!$AC1221</f>
        <v>0</v>
      </c>
      <c r="Q1222" s="40" t="n">
        <f aca="false">'Scarico FP Delivery'!$AD1221</f>
        <v>0</v>
      </c>
      <c r="R1222" s="41" t="n">
        <f aca="false">'Scarico FP Delivery'!$DO1221</f>
        <v>0</v>
      </c>
      <c r="S1222" s="30" t="e">
        <f aca="false">VLOOKUP($R1222,Formule!$H$2:$I$250,2,0)</f>
        <v>#N/A</v>
      </c>
      <c r="T1222" s="42"/>
      <c r="U1222" s="43" t="e">
        <f aca="false">VLOOKUP($P1222,Formule!$E$2:$F$200,2,0)</f>
        <v>#N/A</v>
      </c>
      <c r="V1222" s="44" t="e">
        <f aca="false">U1222*(25/100)</f>
        <v>#N/A</v>
      </c>
      <c r="W1222" s="45" t="e">
        <f aca="false">U1222-V1222</f>
        <v>#N/A</v>
      </c>
      <c r="Y1222" s="14" t="s">
        <v>2257</v>
      </c>
    </row>
    <row r="1223" customFormat="false" ht="12.75" hidden="false" customHeight="false" outlineLevel="0" collapsed="false">
      <c r="A1223" s="46" t="n">
        <v>1221</v>
      </c>
      <c r="B1223" s="29"/>
      <c r="C1223" s="30"/>
      <c r="D1223" s="30" t="n">
        <f aca="false">'Scarico FP Delivery'!$CY1222</f>
        <v>0</v>
      </c>
      <c r="E1223" s="31" t="n">
        <f aca="false">'Scarico FP Delivery'!$AH1222</f>
        <v>0</v>
      </c>
      <c r="F1223" s="31" t="n">
        <f aca="false">'Scarico FP Delivery'!$Z1222</f>
        <v>0</v>
      </c>
      <c r="G1223" s="30" t="n">
        <f aca="false">'Scarico FP Delivery'!$AG1222</f>
        <v>0</v>
      </c>
      <c r="H1223" s="30" t="n">
        <f aca="false">'Scarico FP Delivery'!$U1222</f>
        <v>0</v>
      </c>
      <c r="I1223" s="32" t="n">
        <f aca="false">'Scarico FP Delivery'!$EW1222</f>
        <v>0</v>
      </c>
      <c r="J1223" s="33" t="n">
        <f aca="false">'Scarico FP Delivery'!$AJ1222</f>
        <v>0</v>
      </c>
      <c r="K1223" s="34" t="n">
        <f aca="false">'Scarico FP Delivery'!AV1222</f>
        <v>0</v>
      </c>
      <c r="L1223" s="51" t="n">
        <f aca="false">'Scarico FP Delivery'!AF1222</f>
        <v>0</v>
      </c>
      <c r="M1223" s="36" t="n">
        <f aca="false">'Scarico FP Delivery'!EL1222</f>
        <v>0</v>
      </c>
      <c r="N1223" s="37" t="e">
        <f aca="false">VLOOKUP($P1223,Formule!$O$2:$P$200,2,0)</f>
        <v>#N/A</v>
      </c>
      <c r="O1223" s="38" t="e">
        <f aca="false">VLOOKUP($P1223,Formule!$B$2:$C$202,2,0)</f>
        <v>#N/A</v>
      </c>
      <c r="P1223" s="39" t="n">
        <f aca="false">'Scarico FP Delivery'!$AC1222</f>
        <v>0</v>
      </c>
      <c r="Q1223" s="40" t="n">
        <f aca="false">'Scarico FP Delivery'!$AD1222</f>
        <v>0</v>
      </c>
      <c r="R1223" s="41" t="n">
        <f aca="false">'Scarico FP Delivery'!$DO1222</f>
        <v>0</v>
      </c>
      <c r="S1223" s="30" t="e">
        <f aca="false">VLOOKUP($R1223,Formule!$H$2:$I$250,2,0)</f>
        <v>#N/A</v>
      </c>
      <c r="T1223" s="42"/>
      <c r="U1223" s="43" t="e">
        <f aca="false">VLOOKUP($P1223,Formule!$E$2:$F$200,2,0)</f>
        <v>#N/A</v>
      </c>
      <c r="V1223" s="44" t="e">
        <f aca="false">U1223*(25/100)</f>
        <v>#N/A</v>
      </c>
      <c r="W1223" s="45" t="e">
        <f aca="false">U1223-V1223</f>
        <v>#N/A</v>
      </c>
      <c r="Y1223" s="14" t="s">
        <v>2257</v>
      </c>
    </row>
    <row r="1224" customFormat="false" ht="12.75" hidden="false" customHeight="false" outlineLevel="0" collapsed="false">
      <c r="A1224" s="28" t="n">
        <v>1222</v>
      </c>
      <c r="B1224" s="29"/>
      <c r="C1224" s="30"/>
      <c r="D1224" s="30" t="n">
        <f aca="false">'Scarico FP Delivery'!$CY1223</f>
        <v>0</v>
      </c>
      <c r="E1224" s="31" t="n">
        <f aca="false">'Scarico FP Delivery'!$AH1223</f>
        <v>0</v>
      </c>
      <c r="F1224" s="31" t="n">
        <f aca="false">'Scarico FP Delivery'!$Z1223</f>
        <v>0</v>
      </c>
      <c r="G1224" s="30" t="n">
        <f aca="false">'Scarico FP Delivery'!$AG1223</f>
        <v>0</v>
      </c>
      <c r="H1224" s="30" t="n">
        <f aca="false">'Scarico FP Delivery'!$U1223</f>
        <v>0</v>
      </c>
      <c r="I1224" s="32" t="n">
        <f aca="false">'Scarico FP Delivery'!$EW1223</f>
        <v>0</v>
      </c>
      <c r="J1224" s="33" t="n">
        <f aca="false">'Scarico FP Delivery'!$AJ1223</f>
        <v>0</v>
      </c>
      <c r="K1224" s="34" t="n">
        <f aca="false">'Scarico FP Delivery'!AV1223</f>
        <v>0</v>
      </c>
      <c r="L1224" s="51" t="n">
        <f aca="false">'Scarico FP Delivery'!AF1223</f>
        <v>0</v>
      </c>
      <c r="M1224" s="36" t="n">
        <f aca="false">'Scarico FP Delivery'!EL1223</f>
        <v>0</v>
      </c>
      <c r="N1224" s="37" t="e">
        <f aca="false">VLOOKUP($P1224,Formule!$O$2:$P$200,2,0)</f>
        <v>#N/A</v>
      </c>
      <c r="O1224" s="38" t="e">
        <f aca="false">VLOOKUP($P1224,Formule!$B$2:$C$202,2,0)</f>
        <v>#N/A</v>
      </c>
      <c r="P1224" s="39" t="n">
        <f aca="false">'Scarico FP Delivery'!$AC1223</f>
        <v>0</v>
      </c>
      <c r="Q1224" s="40" t="n">
        <f aca="false">'Scarico FP Delivery'!$AD1223</f>
        <v>0</v>
      </c>
      <c r="R1224" s="41" t="n">
        <f aca="false">'Scarico FP Delivery'!$DO1223</f>
        <v>0</v>
      </c>
      <c r="S1224" s="30" t="e">
        <f aca="false">VLOOKUP($R1224,Formule!$H$2:$I$250,2,0)</f>
        <v>#N/A</v>
      </c>
      <c r="T1224" s="42"/>
      <c r="U1224" s="43" t="e">
        <f aca="false">VLOOKUP($P1224,Formule!$E$2:$F$200,2,0)</f>
        <v>#N/A</v>
      </c>
      <c r="V1224" s="44" t="e">
        <f aca="false">U1224*(25/100)</f>
        <v>#N/A</v>
      </c>
      <c r="W1224" s="45" t="e">
        <f aca="false">U1224-V1224</f>
        <v>#N/A</v>
      </c>
      <c r="Y1224" s="14" t="s">
        <v>2257</v>
      </c>
    </row>
    <row r="1225" customFormat="false" ht="12.75" hidden="false" customHeight="false" outlineLevel="0" collapsed="false">
      <c r="A1225" s="46" t="n">
        <v>1223</v>
      </c>
      <c r="B1225" s="29"/>
      <c r="C1225" s="30"/>
      <c r="D1225" s="30" t="n">
        <f aca="false">'Scarico FP Delivery'!$CY1224</f>
        <v>0</v>
      </c>
      <c r="E1225" s="31" t="n">
        <f aca="false">'Scarico FP Delivery'!$AH1224</f>
        <v>0</v>
      </c>
      <c r="F1225" s="31" t="n">
        <f aca="false">'Scarico FP Delivery'!$Z1224</f>
        <v>0</v>
      </c>
      <c r="G1225" s="30" t="n">
        <f aca="false">'Scarico FP Delivery'!$AG1224</f>
        <v>0</v>
      </c>
      <c r="H1225" s="30" t="n">
        <f aca="false">'Scarico FP Delivery'!$U1224</f>
        <v>0</v>
      </c>
      <c r="I1225" s="32" t="n">
        <f aca="false">'Scarico FP Delivery'!$EW1224</f>
        <v>0</v>
      </c>
      <c r="J1225" s="33" t="n">
        <f aca="false">'Scarico FP Delivery'!$AJ1224</f>
        <v>0</v>
      </c>
      <c r="K1225" s="34" t="n">
        <f aca="false">'Scarico FP Delivery'!AV1224</f>
        <v>0</v>
      </c>
      <c r="L1225" s="51" t="n">
        <f aca="false">'Scarico FP Delivery'!AF1224</f>
        <v>0</v>
      </c>
      <c r="M1225" s="36" t="n">
        <f aca="false">'Scarico FP Delivery'!EL1224</f>
        <v>0</v>
      </c>
      <c r="N1225" s="37" t="e">
        <f aca="false">VLOOKUP($P1225,Formule!$O$2:$P$200,2,0)</f>
        <v>#N/A</v>
      </c>
      <c r="O1225" s="38" t="e">
        <f aca="false">VLOOKUP($P1225,Formule!$B$2:$C$202,2,0)</f>
        <v>#N/A</v>
      </c>
      <c r="P1225" s="39" t="n">
        <f aca="false">'Scarico FP Delivery'!$AC1224</f>
        <v>0</v>
      </c>
      <c r="Q1225" s="40" t="n">
        <f aca="false">'Scarico FP Delivery'!$AD1224</f>
        <v>0</v>
      </c>
      <c r="R1225" s="41" t="n">
        <f aca="false">'Scarico FP Delivery'!$DO1224</f>
        <v>0</v>
      </c>
      <c r="S1225" s="30" t="e">
        <f aca="false">VLOOKUP($R1225,Formule!$H$2:$I$250,2,0)</f>
        <v>#N/A</v>
      </c>
      <c r="T1225" s="42"/>
      <c r="U1225" s="43" t="e">
        <f aca="false">VLOOKUP($P1225,Formule!$E$2:$F$200,2,0)</f>
        <v>#N/A</v>
      </c>
      <c r="V1225" s="44" t="e">
        <f aca="false">U1225*(25/100)</f>
        <v>#N/A</v>
      </c>
      <c r="W1225" s="45" t="e">
        <f aca="false">U1225-V1225</f>
        <v>#N/A</v>
      </c>
      <c r="Y1225" s="14" t="s">
        <v>2257</v>
      </c>
    </row>
    <row r="1226" customFormat="false" ht="12.75" hidden="false" customHeight="false" outlineLevel="0" collapsed="false">
      <c r="A1226" s="46" t="n">
        <v>1224</v>
      </c>
      <c r="B1226" s="29"/>
      <c r="C1226" s="30"/>
      <c r="D1226" s="30" t="n">
        <f aca="false">'Scarico FP Delivery'!$CY1225</f>
        <v>0</v>
      </c>
      <c r="E1226" s="31" t="n">
        <f aca="false">'Scarico FP Delivery'!$AH1225</f>
        <v>0</v>
      </c>
      <c r="F1226" s="31" t="n">
        <f aca="false">'Scarico FP Delivery'!$Z1225</f>
        <v>0</v>
      </c>
      <c r="G1226" s="30" t="n">
        <f aca="false">'Scarico FP Delivery'!$AG1225</f>
        <v>0</v>
      </c>
      <c r="H1226" s="30" t="n">
        <f aca="false">'Scarico FP Delivery'!$U1225</f>
        <v>0</v>
      </c>
      <c r="I1226" s="32" t="n">
        <f aca="false">'Scarico FP Delivery'!$EW1225</f>
        <v>0</v>
      </c>
      <c r="J1226" s="33" t="n">
        <f aca="false">'Scarico FP Delivery'!$AJ1225</f>
        <v>0</v>
      </c>
      <c r="K1226" s="34" t="n">
        <f aca="false">'Scarico FP Delivery'!AV1225</f>
        <v>0</v>
      </c>
      <c r="L1226" s="51" t="n">
        <f aca="false">'Scarico FP Delivery'!AF1225</f>
        <v>0</v>
      </c>
      <c r="M1226" s="36" t="n">
        <f aca="false">'Scarico FP Delivery'!EL1225</f>
        <v>0</v>
      </c>
      <c r="N1226" s="37" t="e">
        <f aca="false">VLOOKUP($P1226,Formule!$O$2:$P$200,2,0)</f>
        <v>#N/A</v>
      </c>
      <c r="O1226" s="38" t="e">
        <f aca="false">VLOOKUP($P1226,Formule!$B$2:$C$202,2,0)</f>
        <v>#N/A</v>
      </c>
      <c r="P1226" s="39" t="n">
        <f aca="false">'Scarico FP Delivery'!$AC1225</f>
        <v>0</v>
      </c>
      <c r="Q1226" s="40" t="n">
        <f aca="false">'Scarico FP Delivery'!$AD1225</f>
        <v>0</v>
      </c>
      <c r="R1226" s="41" t="n">
        <f aca="false">'Scarico FP Delivery'!$DO1225</f>
        <v>0</v>
      </c>
      <c r="S1226" s="30" t="e">
        <f aca="false">VLOOKUP($R1226,Formule!$H$2:$I$250,2,0)</f>
        <v>#N/A</v>
      </c>
      <c r="T1226" s="42"/>
      <c r="U1226" s="43" t="e">
        <f aca="false">VLOOKUP($P1226,Formule!$E$2:$F$200,2,0)</f>
        <v>#N/A</v>
      </c>
      <c r="V1226" s="44" t="e">
        <f aca="false">U1226*(25/100)</f>
        <v>#N/A</v>
      </c>
      <c r="W1226" s="45" t="e">
        <f aca="false">U1226-V1226</f>
        <v>#N/A</v>
      </c>
      <c r="Y1226" s="14" t="s">
        <v>2257</v>
      </c>
    </row>
    <row r="1227" customFormat="false" ht="12.75" hidden="false" customHeight="false" outlineLevel="0" collapsed="false">
      <c r="A1227" s="28" t="n">
        <v>1225</v>
      </c>
      <c r="B1227" s="29"/>
      <c r="C1227" s="30"/>
      <c r="D1227" s="30" t="n">
        <f aca="false">'Scarico FP Delivery'!$CY1226</f>
        <v>0</v>
      </c>
      <c r="E1227" s="31" t="n">
        <f aca="false">'Scarico FP Delivery'!$AH1226</f>
        <v>0</v>
      </c>
      <c r="F1227" s="31" t="n">
        <f aca="false">'Scarico FP Delivery'!$Z1226</f>
        <v>0</v>
      </c>
      <c r="G1227" s="30" t="n">
        <f aca="false">'Scarico FP Delivery'!$AG1226</f>
        <v>0</v>
      </c>
      <c r="H1227" s="30" t="n">
        <f aca="false">'Scarico FP Delivery'!$U1226</f>
        <v>0</v>
      </c>
      <c r="I1227" s="32" t="n">
        <f aca="false">'Scarico FP Delivery'!$EW1226</f>
        <v>0</v>
      </c>
      <c r="J1227" s="33" t="n">
        <f aca="false">'Scarico FP Delivery'!$AJ1226</f>
        <v>0</v>
      </c>
      <c r="K1227" s="34" t="n">
        <f aca="false">'Scarico FP Delivery'!AV1226</f>
        <v>0</v>
      </c>
      <c r="L1227" s="51" t="n">
        <f aca="false">'Scarico FP Delivery'!AF1226</f>
        <v>0</v>
      </c>
      <c r="M1227" s="36" t="n">
        <f aca="false">'Scarico FP Delivery'!EL1226</f>
        <v>0</v>
      </c>
      <c r="N1227" s="37" t="e">
        <f aca="false">VLOOKUP($P1227,Formule!$O$2:$P$200,2,0)</f>
        <v>#N/A</v>
      </c>
      <c r="O1227" s="38" t="e">
        <f aca="false">VLOOKUP($P1227,Formule!$B$2:$C$202,2,0)</f>
        <v>#N/A</v>
      </c>
      <c r="P1227" s="39" t="n">
        <f aca="false">'Scarico FP Delivery'!$AC1226</f>
        <v>0</v>
      </c>
      <c r="Q1227" s="40" t="n">
        <f aca="false">'Scarico FP Delivery'!$AD1226</f>
        <v>0</v>
      </c>
      <c r="R1227" s="41" t="n">
        <f aca="false">'Scarico FP Delivery'!$DO1226</f>
        <v>0</v>
      </c>
      <c r="S1227" s="30" t="e">
        <f aca="false">VLOOKUP($R1227,Formule!$H$2:$I$250,2,0)</f>
        <v>#N/A</v>
      </c>
      <c r="T1227" s="42"/>
      <c r="U1227" s="43" t="e">
        <f aca="false">VLOOKUP($P1227,Formule!$E$2:$F$200,2,0)</f>
        <v>#N/A</v>
      </c>
      <c r="V1227" s="44" t="e">
        <f aca="false">U1227*(25/100)</f>
        <v>#N/A</v>
      </c>
      <c r="W1227" s="45" t="e">
        <f aca="false">U1227-V1227</f>
        <v>#N/A</v>
      </c>
      <c r="Y1227" s="14" t="s">
        <v>2257</v>
      </c>
    </row>
    <row r="1228" customFormat="false" ht="12.75" hidden="false" customHeight="false" outlineLevel="0" collapsed="false">
      <c r="A1228" s="46" t="n">
        <v>1226</v>
      </c>
      <c r="B1228" s="29"/>
      <c r="C1228" s="30"/>
      <c r="D1228" s="30" t="n">
        <f aca="false">'Scarico FP Delivery'!$CY1227</f>
        <v>0</v>
      </c>
      <c r="E1228" s="31" t="n">
        <f aca="false">'Scarico FP Delivery'!$AH1227</f>
        <v>0</v>
      </c>
      <c r="F1228" s="31" t="n">
        <f aca="false">'Scarico FP Delivery'!$Z1227</f>
        <v>0</v>
      </c>
      <c r="G1228" s="30" t="n">
        <f aca="false">'Scarico FP Delivery'!$AG1227</f>
        <v>0</v>
      </c>
      <c r="H1228" s="30" t="n">
        <f aca="false">'Scarico FP Delivery'!$U1227</f>
        <v>0</v>
      </c>
      <c r="I1228" s="32" t="n">
        <f aca="false">'Scarico FP Delivery'!$EW1227</f>
        <v>0</v>
      </c>
      <c r="J1228" s="33" t="n">
        <f aca="false">'Scarico FP Delivery'!$AJ1227</f>
        <v>0</v>
      </c>
      <c r="K1228" s="34" t="n">
        <f aca="false">'Scarico FP Delivery'!AV1227</f>
        <v>0</v>
      </c>
      <c r="L1228" s="51" t="n">
        <f aca="false">'Scarico FP Delivery'!AF1227</f>
        <v>0</v>
      </c>
      <c r="M1228" s="36" t="n">
        <f aca="false">'Scarico FP Delivery'!EL1227</f>
        <v>0</v>
      </c>
      <c r="N1228" s="37" t="e">
        <f aca="false">VLOOKUP($P1228,Formule!$O$2:$P$200,2,0)</f>
        <v>#N/A</v>
      </c>
      <c r="O1228" s="38" t="e">
        <f aca="false">VLOOKUP($P1228,Formule!$B$2:$C$202,2,0)</f>
        <v>#N/A</v>
      </c>
      <c r="P1228" s="39" t="n">
        <f aca="false">'Scarico FP Delivery'!$AC1227</f>
        <v>0</v>
      </c>
      <c r="Q1228" s="40" t="n">
        <f aca="false">'Scarico FP Delivery'!$AD1227</f>
        <v>0</v>
      </c>
      <c r="R1228" s="41" t="n">
        <f aca="false">'Scarico FP Delivery'!$DO1227</f>
        <v>0</v>
      </c>
      <c r="S1228" s="30" t="e">
        <f aca="false">VLOOKUP($R1228,Formule!$H$2:$I$250,2,0)</f>
        <v>#N/A</v>
      </c>
      <c r="T1228" s="42"/>
      <c r="U1228" s="43" t="e">
        <f aca="false">VLOOKUP($P1228,Formule!$E$2:$F$200,2,0)</f>
        <v>#N/A</v>
      </c>
      <c r="V1228" s="44" t="e">
        <f aca="false">U1228*(25/100)</f>
        <v>#N/A</v>
      </c>
      <c r="W1228" s="45" t="e">
        <f aca="false">U1228-V1228</f>
        <v>#N/A</v>
      </c>
      <c r="Y1228" s="14" t="s">
        <v>2257</v>
      </c>
    </row>
    <row r="1229" customFormat="false" ht="12.75" hidden="false" customHeight="false" outlineLevel="0" collapsed="false">
      <c r="A1229" s="46" t="n">
        <v>1227</v>
      </c>
      <c r="B1229" s="29"/>
      <c r="C1229" s="30"/>
      <c r="D1229" s="30" t="n">
        <f aca="false">'Scarico FP Delivery'!$CY1228</f>
        <v>0</v>
      </c>
      <c r="E1229" s="31" t="n">
        <f aca="false">'Scarico FP Delivery'!$AH1228</f>
        <v>0</v>
      </c>
      <c r="F1229" s="31" t="n">
        <f aca="false">'Scarico FP Delivery'!$Z1228</f>
        <v>0</v>
      </c>
      <c r="G1229" s="30" t="n">
        <f aca="false">'Scarico FP Delivery'!$AG1228</f>
        <v>0</v>
      </c>
      <c r="H1229" s="30" t="n">
        <f aca="false">'Scarico FP Delivery'!$U1228</f>
        <v>0</v>
      </c>
      <c r="I1229" s="32" t="n">
        <f aca="false">'Scarico FP Delivery'!$EW1228</f>
        <v>0</v>
      </c>
      <c r="J1229" s="33" t="n">
        <f aca="false">'Scarico FP Delivery'!$AJ1228</f>
        <v>0</v>
      </c>
      <c r="K1229" s="34" t="n">
        <f aca="false">'Scarico FP Delivery'!AV1228</f>
        <v>0</v>
      </c>
      <c r="L1229" s="51" t="n">
        <f aca="false">'Scarico FP Delivery'!AF1228</f>
        <v>0</v>
      </c>
      <c r="M1229" s="36" t="n">
        <f aca="false">'Scarico FP Delivery'!EL1228</f>
        <v>0</v>
      </c>
      <c r="N1229" s="37" t="e">
        <f aca="false">VLOOKUP($P1229,Formule!$O$2:$P$200,2,0)</f>
        <v>#N/A</v>
      </c>
      <c r="O1229" s="38" t="e">
        <f aca="false">VLOOKUP($P1229,Formule!$B$2:$C$202,2,0)</f>
        <v>#N/A</v>
      </c>
      <c r="P1229" s="39" t="n">
        <f aca="false">'Scarico FP Delivery'!$AC1228</f>
        <v>0</v>
      </c>
      <c r="Q1229" s="40" t="n">
        <f aca="false">'Scarico FP Delivery'!$AD1228</f>
        <v>0</v>
      </c>
      <c r="R1229" s="41" t="n">
        <f aca="false">'Scarico FP Delivery'!$DO1228</f>
        <v>0</v>
      </c>
      <c r="S1229" s="30" t="e">
        <f aca="false">VLOOKUP($R1229,Formule!$H$2:$I$250,2,0)</f>
        <v>#N/A</v>
      </c>
      <c r="T1229" s="42"/>
      <c r="U1229" s="43" t="e">
        <f aca="false">VLOOKUP($P1229,Formule!$E$2:$F$200,2,0)</f>
        <v>#N/A</v>
      </c>
      <c r="V1229" s="44" t="e">
        <f aca="false">U1229*(25/100)</f>
        <v>#N/A</v>
      </c>
      <c r="W1229" s="45" t="e">
        <f aca="false">U1229-V1229</f>
        <v>#N/A</v>
      </c>
      <c r="Y1229" s="14" t="s">
        <v>2257</v>
      </c>
    </row>
    <row r="1230" customFormat="false" ht="12.75" hidden="false" customHeight="false" outlineLevel="0" collapsed="false">
      <c r="A1230" s="28" t="n">
        <v>1228</v>
      </c>
      <c r="B1230" s="29"/>
      <c r="C1230" s="30"/>
      <c r="D1230" s="30" t="n">
        <f aca="false">'Scarico FP Delivery'!$CY1229</f>
        <v>0</v>
      </c>
      <c r="E1230" s="31" t="n">
        <f aca="false">'Scarico FP Delivery'!$AH1229</f>
        <v>0</v>
      </c>
      <c r="F1230" s="31" t="n">
        <f aca="false">'Scarico FP Delivery'!$Z1229</f>
        <v>0</v>
      </c>
      <c r="G1230" s="30" t="n">
        <f aca="false">'Scarico FP Delivery'!$AG1229</f>
        <v>0</v>
      </c>
      <c r="H1230" s="30" t="n">
        <f aca="false">'Scarico FP Delivery'!$U1229</f>
        <v>0</v>
      </c>
      <c r="I1230" s="32" t="n">
        <f aca="false">'Scarico FP Delivery'!$EW1229</f>
        <v>0</v>
      </c>
      <c r="J1230" s="33" t="n">
        <f aca="false">'Scarico FP Delivery'!$AJ1229</f>
        <v>0</v>
      </c>
      <c r="K1230" s="34" t="n">
        <f aca="false">'Scarico FP Delivery'!AV1229</f>
        <v>0</v>
      </c>
      <c r="L1230" s="51" t="n">
        <f aca="false">'Scarico FP Delivery'!AF1229</f>
        <v>0</v>
      </c>
      <c r="M1230" s="36" t="n">
        <f aca="false">'Scarico FP Delivery'!EL1229</f>
        <v>0</v>
      </c>
      <c r="N1230" s="37" t="e">
        <f aca="false">VLOOKUP($P1230,Formule!$O$2:$P$200,2,0)</f>
        <v>#N/A</v>
      </c>
      <c r="O1230" s="38" t="e">
        <f aca="false">VLOOKUP($P1230,Formule!$B$2:$C$202,2,0)</f>
        <v>#N/A</v>
      </c>
      <c r="P1230" s="39" t="n">
        <f aca="false">'Scarico FP Delivery'!$AC1229</f>
        <v>0</v>
      </c>
      <c r="Q1230" s="40" t="n">
        <f aca="false">'Scarico FP Delivery'!$AD1229</f>
        <v>0</v>
      </c>
      <c r="R1230" s="41" t="n">
        <f aca="false">'Scarico FP Delivery'!$DO1229</f>
        <v>0</v>
      </c>
      <c r="S1230" s="30" t="e">
        <f aca="false">VLOOKUP($R1230,Formule!$H$2:$I$250,2,0)</f>
        <v>#N/A</v>
      </c>
      <c r="T1230" s="42"/>
      <c r="U1230" s="43" t="e">
        <f aca="false">VLOOKUP($P1230,Formule!$E$2:$F$200,2,0)</f>
        <v>#N/A</v>
      </c>
      <c r="V1230" s="44" t="e">
        <f aca="false">U1230*(25/100)</f>
        <v>#N/A</v>
      </c>
      <c r="W1230" s="45" t="e">
        <f aca="false">U1230-V1230</f>
        <v>#N/A</v>
      </c>
      <c r="Y1230" s="14" t="s">
        <v>2257</v>
      </c>
    </row>
    <row r="1231" customFormat="false" ht="12.75" hidden="false" customHeight="false" outlineLevel="0" collapsed="false">
      <c r="A1231" s="46" t="n">
        <v>1229</v>
      </c>
      <c r="B1231" s="29"/>
      <c r="C1231" s="30"/>
      <c r="D1231" s="30" t="n">
        <f aca="false">'Scarico FP Delivery'!$CY1230</f>
        <v>0</v>
      </c>
      <c r="E1231" s="31" t="n">
        <f aca="false">'Scarico FP Delivery'!$AH1230</f>
        <v>0</v>
      </c>
      <c r="F1231" s="31" t="n">
        <f aca="false">'Scarico FP Delivery'!$Z1230</f>
        <v>0</v>
      </c>
      <c r="G1231" s="30" t="n">
        <f aca="false">'Scarico FP Delivery'!$AG1230</f>
        <v>0</v>
      </c>
      <c r="H1231" s="30" t="n">
        <f aca="false">'Scarico FP Delivery'!$U1230</f>
        <v>0</v>
      </c>
      <c r="I1231" s="32" t="n">
        <f aca="false">'Scarico FP Delivery'!$EW1230</f>
        <v>0</v>
      </c>
      <c r="J1231" s="33" t="n">
        <f aca="false">'Scarico FP Delivery'!$AJ1230</f>
        <v>0</v>
      </c>
      <c r="K1231" s="34" t="n">
        <f aca="false">'Scarico FP Delivery'!AV1230</f>
        <v>0</v>
      </c>
      <c r="L1231" s="51" t="n">
        <f aca="false">'Scarico FP Delivery'!AF1230</f>
        <v>0</v>
      </c>
      <c r="M1231" s="36" t="n">
        <f aca="false">'Scarico FP Delivery'!EL1230</f>
        <v>0</v>
      </c>
      <c r="N1231" s="37" t="e">
        <f aca="false">VLOOKUP($P1231,Formule!$O$2:$P$200,2,0)</f>
        <v>#N/A</v>
      </c>
      <c r="O1231" s="38" t="e">
        <f aca="false">VLOOKUP($P1231,Formule!$B$2:$C$202,2,0)</f>
        <v>#N/A</v>
      </c>
      <c r="P1231" s="39" t="n">
        <f aca="false">'Scarico FP Delivery'!$AC1230</f>
        <v>0</v>
      </c>
      <c r="Q1231" s="40" t="n">
        <f aca="false">'Scarico FP Delivery'!$AD1230</f>
        <v>0</v>
      </c>
      <c r="R1231" s="41" t="n">
        <f aca="false">'Scarico FP Delivery'!$DO1230</f>
        <v>0</v>
      </c>
      <c r="S1231" s="30" t="e">
        <f aca="false">VLOOKUP($R1231,Formule!$H$2:$I$250,2,0)</f>
        <v>#N/A</v>
      </c>
      <c r="T1231" s="42"/>
      <c r="U1231" s="43" t="e">
        <f aca="false">VLOOKUP($P1231,Formule!$E$2:$F$200,2,0)</f>
        <v>#N/A</v>
      </c>
      <c r="V1231" s="44" t="e">
        <f aca="false">U1231*(25/100)</f>
        <v>#N/A</v>
      </c>
      <c r="W1231" s="45" t="e">
        <f aca="false">U1231-V1231</f>
        <v>#N/A</v>
      </c>
      <c r="Y1231" s="14" t="s">
        <v>2257</v>
      </c>
    </row>
    <row r="1232" customFormat="false" ht="12.75" hidden="false" customHeight="false" outlineLevel="0" collapsed="false">
      <c r="A1232" s="46" t="n">
        <v>1230</v>
      </c>
      <c r="B1232" s="29"/>
      <c r="C1232" s="30"/>
      <c r="D1232" s="30" t="n">
        <f aca="false">'Scarico FP Delivery'!$CY1231</f>
        <v>0</v>
      </c>
      <c r="E1232" s="31" t="n">
        <f aca="false">'Scarico FP Delivery'!$AH1231</f>
        <v>0</v>
      </c>
      <c r="F1232" s="31" t="n">
        <f aca="false">'Scarico FP Delivery'!$Z1231</f>
        <v>0</v>
      </c>
      <c r="G1232" s="30" t="n">
        <f aca="false">'Scarico FP Delivery'!$AG1231</f>
        <v>0</v>
      </c>
      <c r="H1232" s="30" t="n">
        <f aca="false">'Scarico FP Delivery'!$U1231</f>
        <v>0</v>
      </c>
      <c r="I1232" s="32" t="n">
        <f aca="false">'Scarico FP Delivery'!$EW1231</f>
        <v>0</v>
      </c>
      <c r="J1232" s="33" t="n">
        <f aca="false">'Scarico FP Delivery'!$AJ1231</f>
        <v>0</v>
      </c>
      <c r="K1232" s="34" t="n">
        <f aca="false">'Scarico FP Delivery'!AV1231</f>
        <v>0</v>
      </c>
      <c r="L1232" s="51" t="n">
        <f aca="false">'Scarico FP Delivery'!AF1231</f>
        <v>0</v>
      </c>
      <c r="M1232" s="36" t="n">
        <f aca="false">'Scarico FP Delivery'!EL1231</f>
        <v>0</v>
      </c>
      <c r="N1232" s="37" t="e">
        <f aca="false">VLOOKUP($P1232,Formule!$O$2:$P$200,2,0)</f>
        <v>#N/A</v>
      </c>
      <c r="O1232" s="38" t="e">
        <f aca="false">VLOOKUP($P1232,Formule!$B$2:$C$202,2,0)</f>
        <v>#N/A</v>
      </c>
      <c r="P1232" s="39" t="n">
        <f aca="false">'Scarico FP Delivery'!$AC1231</f>
        <v>0</v>
      </c>
      <c r="Q1232" s="40" t="n">
        <f aca="false">'Scarico FP Delivery'!$AD1231</f>
        <v>0</v>
      </c>
      <c r="R1232" s="41" t="n">
        <f aca="false">'Scarico FP Delivery'!$DO1231</f>
        <v>0</v>
      </c>
      <c r="S1232" s="30" t="e">
        <f aca="false">VLOOKUP($R1232,Formule!$H$2:$I$250,2,0)</f>
        <v>#N/A</v>
      </c>
      <c r="T1232" s="42"/>
      <c r="U1232" s="43" t="e">
        <f aca="false">VLOOKUP($P1232,Formule!$E$2:$F$200,2,0)</f>
        <v>#N/A</v>
      </c>
      <c r="V1232" s="44" t="e">
        <f aca="false">U1232*(25/100)</f>
        <v>#N/A</v>
      </c>
      <c r="W1232" s="45" t="e">
        <f aca="false">U1232-V1232</f>
        <v>#N/A</v>
      </c>
      <c r="Y1232" s="14" t="s">
        <v>2257</v>
      </c>
    </row>
    <row r="1233" customFormat="false" ht="12.75" hidden="false" customHeight="false" outlineLevel="0" collapsed="false">
      <c r="A1233" s="28" t="n">
        <v>1231</v>
      </c>
      <c r="B1233" s="29"/>
      <c r="C1233" s="30"/>
      <c r="D1233" s="30" t="n">
        <f aca="false">'Scarico FP Delivery'!$CY1232</f>
        <v>0</v>
      </c>
      <c r="E1233" s="31" t="n">
        <f aca="false">'Scarico FP Delivery'!$AH1232</f>
        <v>0</v>
      </c>
      <c r="F1233" s="31" t="n">
        <f aca="false">'Scarico FP Delivery'!$Z1232</f>
        <v>0</v>
      </c>
      <c r="G1233" s="30" t="n">
        <f aca="false">'Scarico FP Delivery'!$AG1232</f>
        <v>0</v>
      </c>
      <c r="H1233" s="30" t="n">
        <f aca="false">'Scarico FP Delivery'!$U1232</f>
        <v>0</v>
      </c>
      <c r="I1233" s="32" t="n">
        <f aca="false">'Scarico FP Delivery'!$EW1232</f>
        <v>0</v>
      </c>
      <c r="J1233" s="33" t="n">
        <f aca="false">'Scarico FP Delivery'!$AJ1232</f>
        <v>0</v>
      </c>
      <c r="K1233" s="34" t="n">
        <f aca="false">'Scarico FP Delivery'!AV1232</f>
        <v>0</v>
      </c>
      <c r="L1233" s="51" t="n">
        <f aca="false">'Scarico FP Delivery'!AF1232</f>
        <v>0</v>
      </c>
      <c r="M1233" s="36" t="n">
        <f aca="false">'Scarico FP Delivery'!EL1232</f>
        <v>0</v>
      </c>
      <c r="N1233" s="37" t="e">
        <f aca="false">VLOOKUP($P1233,Formule!$O$2:$P$200,2,0)</f>
        <v>#N/A</v>
      </c>
      <c r="O1233" s="38" t="e">
        <f aca="false">VLOOKUP($P1233,Formule!$B$2:$C$202,2,0)</f>
        <v>#N/A</v>
      </c>
      <c r="P1233" s="39" t="n">
        <f aca="false">'Scarico FP Delivery'!$AC1232</f>
        <v>0</v>
      </c>
      <c r="Q1233" s="40" t="n">
        <f aca="false">'Scarico FP Delivery'!$AD1232</f>
        <v>0</v>
      </c>
      <c r="R1233" s="41" t="n">
        <f aca="false">'Scarico FP Delivery'!$DO1232</f>
        <v>0</v>
      </c>
      <c r="S1233" s="30" t="e">
        <f aca="false">VLOOKUP($R1233,Formule!$H$2:$I$250,2,0)</f>
        <v>#N/A</v>
      </c>
      <c r="T1233" s="42"/>
      <c r="U1233" s="43" t="e">
        <f aca="false">VLOOKUP($P1233,Formule!$E$2:$F$200,2,0)</f>
        <v>#N/A</v>
      </c>
      <c r="V1233" s="44" t="e">
        <f aca="false">U1233*(25/100)</f>
        <v>#N/A</v>
      </c>
      <c r="W1233" s="45" t="e">
        <f aca="false">U1233-V1233</f>
        <v>#N/A</v>
      </c>
      <c r="Y1233" s="14" t="s">
        <v>2257</v>
      </c>
    </row>
    <row r="1234" customFormat="false" ht="12.75" hidden="false" customHeight="false" outlineLevel="0" collapsed="false">
      <c r="A1234" s="46" t="n">
        <v>1232</v>
      </c>
      <c r="B1234" s="29"/>
      <c r="C1234" s="30"/>
      <c r="D1234" s="30" t="n">
        <f aca="false">'Scarico FP Delivery'!$CY1233</f>
        <v>0</v>
      </c>
      <c r="E1234" s="31" t="n">
        <f aca="false">'Scarico FP Delivery'!$AH1233</f>
        <v>0</v>
      </c>
      <c r="F1234" s="31" t="n">
        <f aca="false">'Scarico FP Delivery'!$Z1233</f>
        <v>0</v>
      </c>
      <c r="G1234" s="30" t="n">
        <f aca="false">'Scarico FP Delivery'!$AG1233</f>
        <v>0</v>
      </c>
      <c r="H1234" s="30" t="n">
        <f aca="false">'Scarico FP Delivery'!$U1233</f>
        <v>0</v>
      </c>
      <c r="I1234" s="32" t="n">
        <f aca="false">'Scarico FP Delivery'!$EW1233</f>
        <v>0</v>
      </c>
      <c r="J1234" s="33" t="n">
        <f aca="false">'Scarico FP Delivery'!$AJ1233</f>
        <v>0</v>
      </c>
      <c r="K1234" s="34" t="n">
        <f aca="false">'Scarico FP Delivery'!AV1233</f>
        <v>0</v>
      </c>
      <c r="L1234" s="51" t="n">
        <f aca="false">'Scarico FP Delivery'!AF1233</f>
        <v>0</v>
      </c>
      <c r="M1234" s="36" t="n">
        <f aca="false">'Scarico FP Delivery'!EL1233</f>
        <v>0</v>
      </c>
      <c r="N1234" s="37" t="e">
        <f aca="false">VLOOKUP($P1234,Formule!$O$2:$P$200,2,0)</f>
        <v>#N/A</v>
      </c>
      <c r="O1234" s="38" t="e">
        <f aca="false">VLOOKUP($P1234,Formule!$B$2:$C$202,2,0)</f>
        <v>#N/A</v>
      </c>
      <c r="P1234" s="39" t="n">
        <f aca="false">'Scarico FP Delivery'!$AC1233</f>
        <v>0</v>
      </c>
      <c r="Q1234" s="40" t="n">
        <f aca="false">'Scarico FP Delivery'!$AD1233</f>
        <v>0</v>
      </c>
      <c r="R1234" s="41" t="n">
        <f aca="false">'Scarico FP Delivery'!$DO1233</f>
        <v>0</v>
      </c>
      <c r="S1234" s="30" t="e">
        <f aca="false">VLOOKUP($R1234,Formule!$H$2:$I$250,2,0)</f>
        <v>#N/A</v>
      </c>
      <c r="T1234" s="42"/>
      <c r="U1234" s="43" t="e">
        <f aca="false">VLOOKUP($P1234,Formule!$E$2:$F$200,2,0)</f>
        <v>#N/A</v>
      </c>
      <c r="V1234" s="44" t="e">
        <f aca="false">U1234*(25/100)</f>
        <v>#N/A</v>
      </c>
      <c r="W1234" s="45" t="e">
        <f aca="false">U1234-V1234</f>
        <v>#N/A</v>
      </c>
      <c r="Y1234" s="14" t="s">
        <v>2257</v>
      </c>
    </row>
    <row r="1235" customFormat="false" ht="12.75" hidden="false" customHeight="false" outlineLevel="0" collapsed="false">
      <c r="A1235" s="46" t="n">
        <v>1233</v>
      </c>
      <c r="B1235" s="29"/>
      <c r="C1235" s="30"/>
      <c r="D1235" s="30" t="n">
        <f aca="false">'Scarico FP Delivery'!$CY1234</f>
        <v>0</v>
      </c>
      <c r="E1235" s="31" t="n">
        <f aca="false">'Scarico FP Delivery'!$AH1234</f>
        <v>0</v>
      </c>
      <c r="F1235" s="31" t="n">
        <f aca="false">'Scarico FP Delivery'!$Z1234</f>
        <v>0</v>
      </c>
      <c r="G1235" s="30" t="n">
        <f aca="false">'Scarico FP Delivery'!$AG1234</f>
        <v>0</v>
      </c>
      <c r="H1235" s="30" t="n">
        <f aca="false">'Scarico FP Delivery'!$U1234</f>
        <v>0</v>
      </c>
      <c r="I1235" s="32" t="n">
        <f aca="false">'Scarico FP Delivery'!$EW1234</f>
        <v>0</v>
      </c>
      <c r="J1235" s="33" t="n">
        <f aca="false">'Scarico FP Delivery'!$AJ1234</f>
        <v>0</v>
      </c>
      <c r="K1235" s="34" t="n">
        <f aca="false">'Scarico FP Delivery'!AV1234</f>
        <v>0</v>
      </c>
      <c r="L1235" s="51" t="n">
        <f aca="false">'Scarico FP Delivery'!AF1234</f>
        <v>0</v>
      </c>
      <c r="M1235" s="36" t="n">
        <f aca="false">'Scarico FP Delivery'!EL1234</f>
        <v>0</v>
      </c>
      <c r="N1235" s="37" t="e">
        <f aca="false">VLOOKUP($P1235,Formule!$O$2:$P$200,2,0)</f>
        <v>#N/A</v>
      </c>
      <c r="O1235" s="38" t="e">
        <f aca="false">VLOOKUP($P1235,Formule!$B$2:$C$202,2,0)</f>
        <v>#N/A</v>
      </c>
      <c r="P1235" s="39" t="n">
        <f aca="false">'Scarico FP Delivery'!$AC1234</f>
        <v>0</v>
      </c>
      <c r="Q1235" s="40" t="n">
        <f aca="false">'Scarico FP Delivery'!$AD1234</f>
        <v>0</v>
      </c>
      <c r="R1235" s="41" t="n">
        <f aca="false">'Scarico FP Delivery'!$DO1234</f>
        <v>0</v>
      </c>
      <c r="S1235" s="30" t="e">
        <f aca="false">VLOOKUP($R1235,Formule!$H$2:$I$250,2,0)</f>
        <v>#N/A</v>
      </c>
      <c r="T1235" s="42"/>
      <c r="U1235" s="43" t="e">
        <f aca="false">VLOOKUP($P1235,Formule!$E$2:$F$200,2,0)</f>
        <v>#N/A</v>
      </c>
      <c r="V1235" s="44" t="e">
        <f aca="false">U1235*(25/100)</f>
        <v>#N/A</v>
      </c>
      <c r="W1235" s="45" t="e">
        <f aca="false">U1235-V1235</f>
        <v>#N/A</v>
      </c>
      <c r="Y1235" s="14" t="s">
        <v>2257</v>
      </c>
    </row>
    <row r="1236" customFormat="false" ht="12.75" hidden="false" customHeight="false" outlineLevel="0" collapsed="false">
      <c r="A1236" s="28" t="n">
        <v>1234</v>
      </c>
      <c r="B1236" s="29"/>
      <c r="C1236" s="30"/>
      <c r="D1236" s="30" t="n">
        <f aca="false">'Scarico FP Delivery'!$CY1235</f>
        <v>0</v>
      </c>
      <c r="E1236" s="31" t="n">
        <f aca="false">'Scarico FP Delivery'!$AH1235</f>
        <v>0</v>
      </c>
      <c r="F1236" s="31" t="n">
        <f aca="false">'Scarico FP Delivery'!$Z1235</f>
        <v>0</v>
      </c>
      <c r="G1236" s="30" t="n">
        <f aca="false">'Scarico FP Delivery'!$AG1235</f>
        <v>0</v>
      </c>
      <c r="H1236" s="30" t="n">
        <f aca="false">'Scarico FP Delivery'!$U1235</f>
        <v>0</v>
      </c>
      <c r="I1236" s="32" t="n">
        <f aca="false">'Scarico FP Delivery'!$EW1235</f>
        <v>0</v>
      </c>
      <c r="J1236" s="33" t="n">
        <f aca="false">'Scarico FP Delivery'!$AJ1235</f>
        <v>0</v>
      </c>
      <c r="K1236" s="34" t="n">
        <f aca="false">'Scarico FP Delivery'!AV1235</f>
        <v>0</v>
      </c>
      <c r="L1236" s="51" t="n">
        <f aca="false">'Scarico FP Delivery'!AF1235</f>
        <v>0</v>
      </c>
      <c r="M1236" s="36" t="n">
        <f aca="false">'Scarico FP Delivery'!EL1235</f>
        <v>0</v>
      </c>
      <c r="N1236" s="37" t="e">
        <f aca="false">VLOOKUP($P1236,Formule!$O$2:$P$200,2,0)</f>
        <v>#N/A</v>
      </c>
      <c r="O1236" s="38" t="e">
        <f aca="false">VLOOKUP($P1236,Formule!$B$2:$C$202,2,0)</f>
        <v>#N/A</v>
      </c>
      <c r="P1236" s="39" t="n">
        <f aca="false">'Scarico FP Delivery'!$AC1235</f>
        <v>0</v>
      </c>
      <c r="Q1236" s="40" t="n">
        <f aca="false">'Scarico FP Delivery'!$AD1235</f>
        <v>0</v>
      </c>
      <c r="R1236" s="41" t="n">
        <f aca="false">'Scarico FP Delivery'!$DO1235</f>
        <v>0</v>
      </c>
      <c r="S1236" s="30" t="e">
        <f aca="false">VLOOKUP($R1236,Formule!$H$2:$I$250,2,0)</f>
        <v>#N/A</v>
      </c>
      <c r="T1236" s="42"/>
      <c r="U1236" s="43" t="e">
        <f aca="false">VLOOKUP($P1236,Formule!$E$2:$F$200,2,0)</f>
        <v>#N/A</v>
      </c>
      <c r="V1236" s="44" t="e">
        <f aca="false">U1236*(25/100)</f>
        <v>#N/A</v>
      </c>
      <c r="W1236" s="45" t="e">
        <f aca="false">U1236-V1236</f>
        <v>#N/A</v>
      </c>
      <c r="Y1236" s="14" t="s">
        <v>2257</v>
      </c>
    </row>
    <row r="1237" customFormat="false" ht="12.75" hidden="false" customHeight="false" outlineLevel="0" collapsed="false">
      <c r="A1237" s="46" t="n">
        <v>1235</v>
      </c>
      <c r="B1237" s="29"/>
      <c r="C1237" s="30"/>
      <c r="D1237" s="30" t="n">
        <f aca="false">'Scarico FP Delivery'!$CY1236</f>
        <v>0</v>
      </c>
      <c r="E1237" s="31" t="n">
        <f aca="false">'Scarico FP Delivery'!$AH1236</f>
        <v>0</v>
      </c>
      <c r="F1237" s="31" t="n">
        <f aca="false">'Scarico FP Delivery'!$Z1236</f>
        <v>0</v>
      </c>
      <c r="G1237" s="30" t="n">
        <f aca="false">'Scarico FP Delivery'!$AG1236</f>
        <v>0</v>
      </c>
      <c r="H1237" s="30" t="n">
        <f aca="false">'Scarico FP Delivery'!$U1236</f>
        <v>0</v>
      </c>
      <c r="I1237" s="32" t="n">
        <f aca="false">'Scarico FP Delivery'!$EW1236</f>
        <v>0</v>
      </c>
      <c r="J1237" s="33" t="n">
        <f aca="false">'Scarico FP Delivery'!$AJ1236</f>
        <v>0</v>
      </c>
      <c r="K1237" s="34" t="n">
        <f aca="false">'Scarico FP Delivery'!AV1236</f>
        <v>0</v>
      </c>
      <c r="L1237" s="51" t="n">
        <f aca="false">'Scarico FP Delivery'!AF1236</f>
        <v>0</v>
      </c>
      <c r="M1237" s="36" t="n">
        <f aca="false">'Scarico FP Delivery'!EL1236</f>
        <v>0</v>
      </c>
      <c r="N1237" s="37" t="e">
        <f aca="false">VLOOKUP($P1237,Formule!$O$2:$P$200,2,0)</f>
        <v>#N/A</v>
      </c>
      <c r="O1237" s="38" t="e">
        <f aca="false">VLOOKUP($P1237,Formule!$B$2:$C$202,2,0)</f>
        <v>#N/A</v>
      </c>
      <c r="P1237" s="39" t="n">
        <f aca="false">'Scarico FP Delivery'!$AC1236</f>
        <v>0</v>
      </c>
      <c r="Q1237" s="40" t="n">
        <f aca="false">'Scarico FP Delivery'!$AD1236</f>
        <v>0</v>
      </c>
      <c r="R1237" s="41" t="n">
        <f aca="false">'Scarico FP Delivery'!$DO1236</f>
        <v>0</v>
      </c>
      <c r="S1237" s="30" t="e">
        <f aca="false">VLOOKUP($R1237,Formule!$H$2:$I$250,2,0)</f>
        <v>#N/A</v>
      </c>
      <c r="T1237" s="42"/>
      <c r="U1237" s="43" t="e">
        <f aca="false">VLOOKUP($P1237,Formule!$E$2:$F$200,2,0)</f>
        <v>#N/A</v>
      </c>
      <c r="V1237" s="44" t="e">
        <f aca="false">U1237*(25/100)</f>
        <v>#N/A</v>
      </c>
      <c r="W1237" s="45" t="e">
        <f aca="false">U1237-V1237</f>
        <v>#N/A</v>
      </c>
      <c r="Y1237" s="14" t="s">
        <v>2257</v>
      </c>
    </row>
    <row r="1238" customFormat="false" ht="12.75" hidden="false" customHeight="false" outlineLevel="0" collapsed="false">
      <c r="A1238" s="46" t="n">
        <v>1236</v>
      </c>
      <c r="B1238" s="29"/>
      <c r="C1238" s="30"/>
      <c r="D1238" s="30" t="n">
        <f aca="false">'Scarico FP Delivery'!$CY1237</f>
        <v>0</v>
      </c>
      <c r="E1238" s="31" t="n">
        <f aca="false">'Scarico FP Delivery'!$AH1237</f>
        <v>0</v>
      </c>
      <c r="F1238" s="31" t="n">
        <f aca="false">'Scarico FP Delivery'!$Z1237</f>
        <v>0</v>
      </c>
      <c r="G1238" s="30" t="n">
        <f aca="false">'Scarico FP Delivery'!$AG1237</f>
        <v>0</v>
      </c>
      <c r="H1238" s="30" t="n">
        <f aca="false">'Scarico FP Delivery'!$U1237</f>
        <v>0</v>
      </c>
      <c r="I1238" s="32" t="n">
        <f aca="false">'Scarico FP Delivery'!$EW1237</f>
        <v>0</v>
      </c>
      <c r="J1238" s="33" t="n">
        <f aca="false">'Scarico FP Delivery'!$AJ1237</f>
        <v>0</v>
      </c>
      <c r="K1238" s="34" t="n">
        <f aca="false">'Scarico FP Delivery'!AV1237</f>
        <v>0</v>
      </c>
      <c r="L1238" s="51" t="n">
        <f aca="false">'Scarico FP Delivery'!AF1237</f>
        <v>0</v>
      </c>
      <c r="M1238" s="36" t="n">
        <f aca="false">'Scarico FP Delivery'!EL1237</f>
        <v>0</v>
      </c>
      <c r="N1238" s="37" t="e">
        <f aca="false">VLOOKUP($P1238,Formule!$O$2:$P$200,2,0)</f>
        <v>#N/A</v>
      </c>
      <c r="O1238" s="38" t="e">
        <f aca="false">VLOOKUP($P1238,Formule!$B$2:$C$202,2,0)</f>
        <v>#N/A</v>
      </c>
      <c r="P1238" s="39" t="n">
        <f aca="false">'Scarico FP Delivery'!$AC1237</f>
        <v>0</v>
      </c>
      <c r="Q1238" s="40" t="n">
        <f aca="false">'Scarico FP Delivery'!$AD1237</f>
        <v>0</v>
      </c>
      <c r="R1238" s="41" t="n">
        <f aca="false">'Scarico FP Delivery'!$DO1237</f>
        <v>0</v>
      </c>
      <c r="S1238" s="30" t="e">
        <f aca="false">VLOOKUP($R1238,Formule!$H$2:$I$250,2,0)</f>
        <v>#N/A</v>
      </c>
      <c r="T1238" s="42"/>
      <c r="U1238" s="43" t="e">
        <f aca="false">VLOOKUP($P1238,Formule!$E$2:$F$200,2,0)</f>
        <v>#N/A</v>
      </c>
      <c r="V1238" s="44" t="e">
        <f aca="false">U1238*(25/100)</f>
        <v>#N/A</v>
      </c>
      <c r="W1238" s="45" t="e">
        <f aca="false">U1238-V1238</f>
        <v>#N/A</v>
      </c>
      <c r="Y1238" s="14" t="s">
        <v>2257</v>
      </c>
    </row>
    <row r="1239" customFormat="false" ht="12.75" hidden="false" customHeight="false" outlineLevel="0" collapsed="false">
      <c r="A1239" s="28" t="n">
        <v>1237</v>
      </c>
      <c r="B1239" s="29"/>
      <c r="C1239" s="30"/>
      <c r="D1239" s="30" t="n">
        <f aca="false">'Scarico FP Delivery'!$CY1238</f>
        <v>0</v>
      </c>
      <c r="E1239" s="31" t="n">
        <f aca="false">'Scarico FP Delivery'!$AH1238</f>
        <v>0</v>
      </c>
      <c r="F1239" s="31" t="n">
        <f aca="false">'Scarico FP Delivery'!$Z1238</f>
        <v>0</v>
      </c>
      <c r="G1239" s="30" t="n">
        <f aca="false">'Scarico FP Delivery'!$AG1238</f>
        <v>0</v>
      </c>
      <c r="H1239" s="30" t="n">
        <f aca="false">'Scarico FP Delivery'!$U1238</f>
        <v>0</v>
      </c>
      <c r="I1239" s="32" t="n">
        <f aca="false">'Scarico FP Delivery'!$EW1238</f>
        <v>0</v>
      </c>
      <c r="J1239" s="33" t="n">
        <f aca="false">'Scarico FP Delivery'!$AJ1238</f>
        <v>0</v>
      </c>
      <c r="K1239" s="34" t="n">
        <f aca="false">'Scarico FP Delivery'!AV1238</f>
        <v>0</v>
      </c>
      <c r="L1239" s="51" t="n">
        <f aca="false">'Scarico FP Delivery'!AF1238</f>
        <v>0</v>
      </c>
      <c r="M1239" s="36" t="n">
        <f aca="false">'Scarico FP Delivery'!EL1238</f>
        <v>0</v>
      </c>
      <c r="N1239" s="37" t="e">
        <f aca="false">VLOOKUP($P1239,Formule!$O$2:$P$200,2,0)</f>
        <v>#N/A</v>
      </c>
      <c r="O1239" s="38" t="e">
        <f aca="false">VLOOKUP($P1239,Formule!$B$2:$C$202,2,0)</f>
        <v>#N/A</v>
      </c>
      <c r="P1239" s="39" t="n">
        <f aca="false">'Scarico FP Delivery'!$AC1238</f>
        <v>0</v>
      </c>
      <c r="Q1239" s="40" t="n">
        <f aca="false">'Scarico FP Delivery'!$AD1238</f>
        <v>0</v>
      </c>
      <c r="R1239" s="41" t="n">
        <f aca="false">'Scarico FP Delivery'!$DO1238</f>
        <v>0</v>
      </c>
      <c r="S1239" s="30" t="e">
        <f aca="false">VLOOKUP($R1239,Formule!$H$2:$I$250,2,0)</f>
        <v>#N/A</v>
      </c>
      <c r="T1239" s="42"/>
      <c r="U1239" s="43" t="e">
        <f aca="false">VLOOKUP($P1239,Formule!$E$2:$F$200,2,0)</f>
        <v>#N/A</v>
      </c>
      <c r="V1239" s="44" t="e">
        <f aca="false">U1239*(25/100)</f>
        <v>#N/A</v>
      </c>
      <c r="W1239" s="45" t="e">
        <f aca="false">U1239-V1239</f>
        <v>#N/A</v>
      </c>
      <c r="Y1239" s="14" t="s">
        <v>2257</v>
      </c>
    </row>
    <row r="1240" customFormat="false" ht="12.75" hidden="false" customHeight="false" outlineLevel="0" collapsed="false">
      <c r="A1240" s="46" t="n">
        <v>1238</v>
      </c>
      <c r="B1240" s="29"/>
      <c r="C1240" s="30"/>
      <c r="D1240" s="30" t="n">
        <f aca="false">'Scarico FP Delivery'!$CY1239</f>
        <v>0</v>
      </c>
      <c r="E1240" s="31" t="n">
        <f aca="false">'Scarico FP Delivery'!$AH1239</f>
        <v>0</v>
      </c>
      <c r="F1240" s="31" t="n">
        <f aca="false">'Scarico FP Delivery'!$Z1239</f>
        <v>0</v>
      </c>
      <c r="G1240" s="30" t="n">
        <f aca="false">'Scarico FP Delivery'!$AG1239</f>
        <v>0</v>
      </c>
      <c r="H1240" s="30" t="n">
        <f aca="false">'Scarico FP Delivery'!$U1239</f>
        <v>0</v>
      </c>
      <c r="I1240" s="32" t="n">
        <f aca="false">'Scarico FP Delivery'!$EW1239</f>
        <v>0</v>
      </c>
      <c r="J1240" s="33" t="n">
        <f aca="false">'Scarico FP Delivery'!$AJ1239</f>
        <v>0</v>
      </c>
      <c r="K1240" s="34" t="n">
        <f aca="false">'Scarico FP Delivery'!AV1239</f>
        <v>0</v>
      </c>
      <c r="L1240" s="51" t="n">
        <f aca="false">'Scarico FP Delivery'!AF1239</f>
        <v>0</v>
      </c>
      <c r="M1240" s="36" t="n">
        <f aca="false">'Scarico FP Delivery'!EL1239</f>
        <v>0</v>
      </c>
      <c r="N1240" s="37" t="e">
        <f aca="false">VLOOKUP($P1240,Formule!$O$2:$P$200,2,0)</f>
        <v>#N/A</v>
      </c>
      <c r="O1240" s="38" t="e">
        <f aca="false">VLOOKUP($P1240,Formule!$B$2:$C$202,2,0)</f>
        <v>#N/A</v>
      </c>
      <c r="P1240" s="39" t="n">
        <f aca="false">'Scarico FP Delivery'!$AC1239</f>
        <v>0</v>
      </c>
      <c r="Q1240" s="40" t="n">
        <f aca="false">'Scarico FP Delivery'!$AD1239</f>
        <v>0</v>
      </c>
      <c r="R1240" s="41" t="n">
        <f aca="false">'Scarico FP Delivery'!$DO1239</f>
        <v>0</v>
      </c>
      <c r="S1240" s="30" t="e">
        <f aca="false">VLOOKUP($R1240,Formule!$H$2:$I$250,2,0)</f>
        <v>#N/A</v>
      </c>
      <c r="T1240" s="42"/>
      <c r="U1240" s="43" t="e">
        <f aca="false">VLOOKUP($P1240,Formule!$E$2:$F$200,2,0)</f>
        <v>#N/A</v>
      </c>
      <c r="V1240" s="44" t="e">
        <f aca="false">U1240*(25/100)</f>
        <v>#N/A</v>
      </c>
      <c r="W1240" s="45" t="e">
        <f aca="false">U1240-V1240</f>
        <v>#N/A</v>
      </c>
      <c r="Y1240" s="14" t="s">
        <v>2257</v>
      </c>
    </row>
    <row r="1241" customFormat="false" ht="12.75" hidden="false" customHeight="false" outlineLevel="0" collapsed="false">
      <c r="A1241" s="46" t="n">
        <v>1239</v>
      </c>
      <c r="B1241" s="29"/>
      <c r="C1241" s="30"/>
      <c r="D1241" s="30" t="n">
        <f aca="false">'Scarico FP Delivery'!$CY1240</f>
        <v>0</v>
      </c>
      <c r="E1241" s="31" t="n">
        <f aca="false">'Scarico FP Delivery'!$AH1240</f>
        <v>0</v>
      </c>
      <c r="F1241" s="31" t="n">
        <f aca="false">'Scarico FP Delivery'!$Z1240</f>
        <v>0</v>
      </c>
      <c r="G1241" s="30" t="n">
        <f aca="false">'Scarico FP Delivery'!$AG1240</f>
        <v>0</v>
      </c>
      <c r="H1241" s="30" t="n">
        <f aca="false">'Scarico FP Delivery'!$U1240</f>
        <v>0</v>
      </c>
      <c r="I1241" s="32" t="n">
        <f aca="false">'Scarico FP Delivery'!$EW1240</f>
        <v>0</v>
      </c>
      <c r="J1241" s="33" t="n">
        <f aca="false">'Scarico FP Delivery'!$AJ1240</f>
        <v>0</v>
      </c>
      <c r="K1241" s="34" t="n">
        <f aca="false">'Scarico FP Delivery'!AV1240</f>
        <v>0</v>
      </c>
      <c r="L1241" s="51" t="n">
        <f aca="false">'Scarico FP Delivery'!AF1240</f>
        <v>0</v>
      </c>
      <c r="M1241" s="36" t="n">
        <f aca="false">'Scarico FP Delivery'!EL1240</f>
        <v>0</v>
      </c>
      <c r="N1241" s="37" t="e">
        <f aca="false">VLOOKUP($P1241,Formule!$O$2:$P$200,2,0)</f>
        <v>#N/A</v>
      </c>
      <c r="O1241" s="38" t="e">
        <f aca="false">VLOOKUP($P1241,Formule!$B$2:$C$202,2,0)</f>
        <v>#N/A</v>
      </c>
      <c r="P1241" s="39" t="n">
        <f aca="false">'Scarico FP Delivery'!$AC1240</f>
        <v>0</v>
      </c>
      <c r="Q1241" s="40" t="n">
        <f aca="false">'Scarico FP Delivery'!$AD1240</f>
        <v>0</v>
      </c>
      <c r="R1241" s="41" t="n">
        <f aca="false">'Scarico FP Delivery'!$DO1240</f>
        <v>0</v>
      </c>
      <c r="S1241" s="30" t="e">
        <f aca="false">VLOOKUP($R1241,Formule!$H$2:$I$250,2,0)</f>
        <v>#N/A</v>
      </c>
      <c r="T1241" s="42"/>
      <c r="U1241" s="43" t="e">
        <f aca="false">VLOOKUP($P1241,Formule!$E$2:$F$200,2,0)</f>
        <v>#N/A</v>
      </c>
      <c r="V1241" s="44" t="e">
        <f aca="false">U1241*(25/100)</f>
        <v>#N/A</v>
      </c>
      <c r="W1241" s="45" t="e">
        <f aca="false">U1241-V1241</f>
        <v>#N/A</v>
      </c>
      <c r="Y1241" s="14" t="s">
        <v>2257</v>
      </c>
    </row>
    <row r="1242" customFormat="false" ht="12.75" hidden="false" customHeight="false" outlineLevel="0" collapsed="false">
      <c r="A1242" s="28" t="n">
        <v>1240</v>
      </c>
      <c r="B1242" s="29"/>
      <c r="C1242" s="30"/>
      <c r="D1242" s="30" t="n">
        <f aca="false">'Scarico FP Delivery'!$CY1241</f>
        <v>0</v>
      </c>
      <c r="E1242" s="31" t="n">
        <f aca="false">'Scarico FP Delivery'!$AH1241</f>
        <v>0</v>
      </c>
      <c r="F1242" s="31" t="n">
        <f aca="false">'Scarico FP Delivery'!$Z1241</f>
        <v>0</v>
      </c>
      <c r="G1242" s="30" t="n">
        <f aca="false">'Scarico FP Delivery'!$AG1241</f>
        <v>0</v>
      </c>
      <c r="H1242" s="30" t="n">
        <f aca="false">'Scarico FP Delivery'!$U1241</f>
        <v>0</v>
      </c>
      <c r="I1242" s="32" t="n">
        <f aca="false">'Scarico FP Delivery'!$EW1241</f>
        <v>0</v>
      </c>
      <c r="J1242" s="33" t="n">
        <f aca="false">'Scarico FP Delivery'!$AJ1241</f>
        <v>0</v>
      </c>
      <c r="K1242" s="34" t="n">
        <f aca="false">'Scarico FP Delivery'!AV1241</f>
        <v>0</v>
      </c>
      <c r="L1242" s="51" t="n">
        <f aca="false">'Scarico FP Delivery'!AF1241</f>
        <v>0</v>
      </c>
      <c r="M1242" s="36" t="n">
        <f aca="false">'Scarico FP Delivery'!EL1241</f>
        <v>0</v>
      </c>
      <c r="N1242" s="37" t="e">
        <f aca="false">VLOOKUP($P1242,Formule!$O$2:$P$200,2,0)</f>
        <v>#N/A</v>
      </c>
      <c r="O1242" s="38" t="e">
        <f aca="false">VLOOKUP($P1242,Formule!$B$2:$C$202,2,0)</f>
        <v>#N/A</v>
      </c>
      <c r="P1242" s="39" t="n">
        <f aca="false">'Scarico FP Delivery'!$AC1241</f>
        <v>0</v>
      </c>
      <c r="Q1242" s="40" t="n">
        <f aca="false">'Scarico FP Delivery'!$AD1241</f>
        <v>0</v>
      </c>
      <c r="R1242" s="41" t="n">
        <f aca="false">'Scarico FP Delivery'!$DO1241</f>
        <v>0</v>
      </c>
      <c r="S1242" s="30" t="e">
        <f aca="false">VLOOKUP($R1242,Formule!$H$2:$I$250,2,0)</f>
        <v>#N/A</v>
      </c>
      <c r="T1242" s="42"/>
      <c r="U1242" s="43" t="e">
        <f aca="false">VLOOKUP($P1242,Formule!$E$2:$F$200,2,0)</f>
        <v>#N/A</v>
      </c>
      <c r="V1242" s="44" t="e">
        <f aca="false">U1242*(25/100)</f>
        <v>#N/A</v>
      </c>
      <c r="W1242" s="45" t="e">
        <f aca="false">U1242-V1242</f>
        <v>#N/A</v>
      </c>
      <c r="Y1242" s="14" t="s">
        <v>2257</v>
      </c>
    </row>
    <row r="1243" customFormat="false" ht="12.75" hidden="false" customHeight="false" outlineLevel="0" collapsed="false">
      <c r="A1243" s="46" t="n">
        <v>1241</v>
      </c>
      <c r="B1243" s="29"/>
      <c r="C1243" s="30"/>
      <c r="D1243" s="30" t="n">
        <f aca="false">'Scarico FP Delivery'!$CY1242</f>
        <v>0</v>
      </c>
      <c r="E1243" s="31" t="n">
        <f aca="false">'Scarico FP Delivery'!$AH1242</f>
        <v>0</v>
      </c>
      <c r="F1243" s="31" t="n">
        <f aca="false">'Scarico FP Delivery'!$Z1242</f>
        <v>0</v>
      </c>
      <c r="G1243" s="30" t="n">
        <f aca="false">'Scarico FP Delivery'!$AG1242</f>
        <v>0</v>
      </c>
      <c r="H1243" s="30" t="n">
        <f aca="false">'Scarico FP Delivery'!$U1242</f>
        <v>0</v>
      </c>
      <c r="I1243" s="32" t="n">
        <f aca="false">'Scarico FP Delivery'!$EW1242</f>
        <v>0</v>
      </c>
      <c r="J1243" s="33" t="n">
        <f aca="false">'Scarico FP Delivery'!$AJ1242</f>
        <v>0</v>
      </c>
      <c r="K1243" s="34" t="n">
        <f aca="false">'Scarico FP Delivery'!AV1242</f>
        <v>0</v>
      </c>
      <c r="L1243" s="51" t="n">
        <f aca="false">'Scarico FP Delivery'!AF1242</f>
        <v>0</v>
      </c>
      <c r="M1243" s="36" t="n">
        <f aca="false">'Scarico FP Delivery'!EL1242</f>
        <v>0</v>
      </c>
      <c r="N1243" s="37" t="e">
        <f aca="false">VLOOKUP($P1243,Formule!$O$2:$P$200,2,0)</f>
        <v>#N/A</v>
      </c>
      <c r="O1243" s="38" t="e">
        <f aca="false">VLOOKUP($P1243,Formule!$B$2:$C$202,2,0)</f>
        <v>#N/A</v>
      </c>
      <c r="P1243" s="39" t="n">
        <f aca="false">'Scarico FP Delivery'!$AC1242</f>
        <v>0</v>
      </c>
      <c r="Q1243" s="40" t="n">
        <f aca="false">'Scarico FP Delivery'!$AD1242</f>
        <v>0</v>
      </c>
      <c r="R1243" s="41" t="n">
        <f aca="false">'Scarico FP Delivery'!$DO1242</f>
        <v>0</v>
      </c>
      <c r="S1243" s="30" t="e">
        <f aca="false">VLOOKUP($R1243,Formule!$H$2:$I$250,2,0)</f>
        <v>#N/A</v>
      </c>
      <c r="T1243" s="42"/>
      <c r="U1243" s="43" t="e">
        <f aca="false">VLOOKUP($P1243,Formule!$E$2:$F$200,2,0)</f>
        <v>#N/A</v>
      </c>
      <c r="V1243" s="44" t="e">
        <f aca="false">U1243*(25/100)</f>
        <v>#N/A</v>
      </c>
      <c r="W1243" s="45" t="e">
        <f aca="false">U1243-V1243</f>
        <v>#N/A</v>
      </c>
      <c r="Y1243" s="14" t="s">
        <v>2257</v>
      </c>
    </row>
    <row r="1244" customFormat="false" ht="12.75" hidden="false" customHeight="false" outlineLevel="0" collapsed="false">
      <c r="A1244" s="46" t="n">
        <v>1242</v>
      </c>
      <c r="B1244" s="29"/>
      <c r="C1244" s="30"/>
      <c r="D1244" s="30" t="n">
        <f aca="false">'Scarico FP Delivery'!$CY1243</f>
        <v>0</v>
      </c>
      <c r="E1244" s="31" t="n">
        <f aca="false">'Scarico FP Delivery'!$AH1243</f>
        <v>0</v>
      </c>
      <c r="F1244" s="31" t="n">
        <f aca="false">'Scarico FP Delivery'!$Z1243</f>
        <v>0</v>
      </c>
      <c r="G1244" s="30" t="n">
        <f aca="false">'Scarico FP Delivery'!$AG1243</f>
        <v>0</v>
      </c>
      <c r="H1244" s="30" t="n">
        <f aca="false">'Scarico FP Delivery'!$U1243</f>
        <v>0</v>
      </c>
      <c r="I1244" s="32" t="n">
        <f aca="false">'Scarico FP Delivery'!$EW1243</f>
        <v>0</v>
      </c>
      <c r="J1244" s="33" t="n">
        <f aca="false">'Scarico FP Delivery'!$AJ1243</f>
        <v>0</v>
      </c>
      <c r="K1244" s="34" t="n">
        <f aca="false">'Scarico FP Delivery'!AV1243</f>
        <v>0</v>
      </c>
      <c r="L1244" s="51" t="n">
        <f aca="false">'Scarico FP Delivery'!AF1243</f>
        <v>0</v>
      </c>
      <c r="M1244" s="36" t="n">
        <f aca="false">'Scarico FP Delivery'!EL1243</f>
        <v>0</v>
      </c>
      <c r="N1244" s="37" t="e">
        <f aca="false">VLOOKUP($P1244,Formule!$O$2:$P$200,2,0)</f>
        <v>#N/A</v>
      </c>
      <c r="O1244" s="38" t="e">
        <f aca="false">VLOOKUP($P1244,Formule!$B$2:$C$202,2,0)</f>
        <v>#N/A</v>
      </c>
      <c r="P1244" s="39" t="n">
        <f aca="false">'Scarico FP Delivery'!$AC1243</f>
        <v>0</v>
      </c>
      <c r="Q1244" s="40" t="n">
        <f aca="false">'Scarico FP Delivery'!$AD1243</f>
        <v>0</v>
      </c>
      <c r="R1244" s="41" t="n">
        <f aca="false">'Scarico FP Delivery'!$DO1243</f>
        <v>0</v>
      </c>
      <c r="S1244" s="30" t="e">
        <f aca="false">VLOOKUP($R1244,Formule!$H$2:$I$250,2,0)</f>
        <v>#N/A</v>
      </c>
      <c r="T1244" s="42"/>
      <c r="U1244" s="43" t="e">
        <f aca="false">VLOOKUP($P1244,Formule!$E$2:$F$200,2,0)</f>
        <v>#N/A</v>
      </c>
      <c r="V1244" s="44" t="e">
        <f aca="false">U1244*(25/100)</f>
        <v>#N/A</v>
      </c>
      <c r="W1244" s="45" t="e">
        <f aca="false">U1244-V1244</f>
        <v>#N/A</v>
      </c>
      <c r="Y1244" s="14" t="s">
        <v>2257</v>
      </c>
    </row>
    <row r="1245" customFormat="false" ht="12.75" hidden="false" customHeight="false" outlineLevel="0" collapsed="false">
      <c r="A1245" s="28" t="n">
        <v>1243</v>
      </c>
      <c r="B1245" s="29"/>
      <c r="C1245" s="30"/>
      <c r="D1245" s="30" t="n">
        <f aca="false">'Scarico FP Delivery'!$CY1244</f>
        <v>0</v>
      </c>
      <c r="E1245" s="31" t="n">
        <f aca="false">'Scarico FP Delivery'!$AH1244</f>
        <v>0</v>
      </c>
      <c r="F1245" s="31" t="n">
        <f aca="false">'Scarico FP Delivery'!$Z1244</f>
        <v>0</v>
      </c>
      <c r="G1245" s="30" t="n">
        <f aca="false">'Scarico FP Delivery'!$AG1244</f>
        <v>0</v>
      </c>
      <c r="H1245" s="30" t="n">
        <f aca="false">'Scarico FP Delivery'!$U1244</f>
        <v>0</v>
      </c>
      <c r="I1245" s="32" t="n">
        <f aca="false">'Scarico FP Delivery'!$EW1244</f>
        <v>0</v>
      </c>
      <c r="J1245" s="33" t="n">
        <f aca="false">'Scarico FP Delivery'!$AJ1244</f>
        <v>0</v>
      </c>
      <c r="K1245" s="34" t="n">
        <f aca="false">'Scarico FP Delivery'!AV1244</f>
        <v>0</v>
      </c>
      <c r="L1245" s="51" t="n">
        <f aca="false">'Scarico FP Delivery'!AF1244</f>
        <v>0</v>
      </c>
      <c r="M1245" s="36" t="n">
        <f aca="false">'Scarico FP Delivery'!EL1244</f>
        <v>0</v>
      </c>
      <c r="N1245" s="37" t="e">
        <f aca="false">VLOOKUP($P1245,Formule!$O$2:$P$200,2,0)</f>
        <v>#N/A</v>
      </c>
      <c r="O1245" s="38" t="e">
        <f aca="false">VLOOKUP($P1245,Formule!$B$2:$C$202,2,0)</f>
        <v>#N/A</v>
      </c>
      <c r="P1245" s="39" t="n">
        <f aca="false">'Scarico FP Delivery'!$AC1244</f>
        <v>0</v>
      </c>
      <c r="Q1245" s="40" t="n">
        <f aca="false">'Scarico FP Delivery'!$AD1244</f>
        <v>0</v>
      </c>
      <c r="R1245" s="41" t="n">
        <f aca="false">'Scarico FP Delivery'!$DO1244</f>
        <v>0</v>
      </c>
      <c r="S1245" s="30" t="e">
        <f aca="false">VLOOKUP($R1245,Formule!$H$2:$I$250,2,0)</f>
        <v>#N/A</v>
      </c>
      <c r="T1245" s="42"/>
      <c r="U1245" s="43" t="e">
        <f aca="false">VLOOKUP($P1245,Formule!$E$2:$F$200,2,0)</f>
        <v>#N/A</v>
      </c>
      <c r="V1245" s="44" t="e">
        <f aca="false">U1245*(25/100)</f>
        <v>#N/A</v>
      </c>
      <c r="W1245" s="45" t="e">
        <f aca="false">U1245-V1245</f>
        <v>#N/A</v>
      </c>
      <c r="Y1245" s="14" t="s">
        <v>2257</v>
      </c>
    </row>
    <row r="1246" customFormat="false" ht="12.75" hidden="false" customHeight="false" outlineLevel="0" collapsed="false">
      <c r="A1246" s="46" t="n">
        <v>1244</v>
      </c>
      <c r="B1246" s="29"/>
      <c r="C1246" s="30"/>
      <c r="D1246" s="30" t="n">
        <f aca="false">'Scarico FP Delivery'!$CY1245</f>
        <v>0</v>
      </c>
      <c r="E1246" s="31" t="n">
        <f aca="false">'Scarico FP Delivery'!$AH1245</f>
        <v>0</v>
      </c>
      <c r="F1246" s="31" t="n">
        <f aca="false">'Scarico FP Delivery'!$Z1245</f>
        <v>0</v>
      </c>
      <c r="G1246" s="30" t="n">
        <f aca="false">'Scarico FP Delivery'!$AG1245</f>
        <v>0</v>
      </c>
      <c r="H1246" s="30" t="n">
        <f aca="false">'Scarico FP Delivery'!$U1245</f>
        <v>0</v>
      </c>
      <c r="I1246" s="32" t="n">
        <f aca="false">'Scarico FP Delivery'!$EW1245</f>
        <v>0</v>
      </c>
      <c r="J1246" s="33" t="n">
        <f aca="false">'Scarico FP Delivery'!$AJ1245</f>
        <v>0</v>
      </c>
      <c r="K1246" s="34" t="n">
        <f aca="false">'Scarico FP Delivery'!AV1245</f>
        <v>0</v>
      </c>
      <c r="L1246" s="51" t="n">
        <f aca="false">'Scarico FP Delivery'!AF1245</f>
        <v>0</v>
      </c>
      <c r="M1246" s="36" t="n">
        <f aca="false">'Scarico FP Delivery'!EL1245</f>
        <v>0</v>
      </c>
      <c r="N1246" s="37" t="e">
        <f aca="false">VLOOKUP($P1246,Formule!$O$2:$P$200,2,0)</f>
        <v>#N/A</v>
      </c>
      <c r="O1246" s="38" t="e">
        <f aca="false">VLOOKUP($P1246,Formule!$B$2:$C$202,2,0)</f>
        <v>#N/A</v>
      </c>
      <c r="P1246" s="39" t="n">
        <f aca="false">'Scarico FP Delivery'!$AC1245</f>
        <v>0</v>
      </c>
      <c r="Q1246" s="40" t="n">
        <f aca="false">'Scarico FP Delivery'!$AD1245</f>
        <v>0</v>
      </c>
      <c r="R1246" s="41" t="n">
        <f aca="false">'Scarico FP Delivery'!$DO1245</f>
        <v>0</v>
      </c>
      <c r="S1246" s="30" t="e">
        <f aca="false">VLOOKUP($R1246,Formule!$H$2:$I$250,2,0)</f>
        <v>#N/A</v>
      </c>
      <c r="T1246" s="42"/>
      <c r="U1246" s="43" t="e">
        <f aca="false">VLOOKUP($P1246,Formule!$E$2:$F$200,2,0)</f>
        <v>#N/A</v>
      </c>
      <c r="V1246" s="44" t="e">
        <f aca="false">U1246*(25/100)</f>
        <v>#N/A</v>
      </c>
      <c r="W1246" s="45" t="e">
        <f aca="false">U1246-V1246</f>
        <v>#N/A</v>
      </c>
      <c r="Y1246" s="14" t="s">
        <v>2257</v>
      </c>
    </row>
    <row r="1247" customFormat="false" ht="12.75" hidden="false" customHeight="false" outlineLevel="0" collapsed="false">
      <c r="A1247" s="46" t="n">
        <v>1245</v>
      </c>
      <c r="B1247" s="29"/>
      <c r="C1247" s="30"/>
      <c r="D1247" s="30" t="n">
        <f aca="false">'Scarico FP Delivery'!$CY1246</f>
        <v>0</v>
      </c>
      <c r="E1247" s="31" t="n">
        <f aca="false">'Scarico FP Delivery'!$AH1246</f>
        <v>0</v>
      </c>
      <c r="F1247" s="31" t="n">
        <f aca="false">'Scarico FP Delivery'!$Z1246</f>
        <v>0</v>
      </c>
      <c r="G1247" s="30" t="n">
        <f aca="false">'Scarico FP Delivery'!$AG1246</f>
        <v>0</v>
      </c>
      <c r="H1247" s="30" t="n">
        <f aca="false">'Scarico FP Delivery'!$U1246</f>
        <v>0</v>
      </c>
      <c r="I1247" s="32" t="n">
        <f aca="false">'Scarico FP Delivery'!$EW1246</f>
        <v>0</v>
      </c>
      <c r="J1247" s="33" t="n">
        <f aca="false">'Scarico FP Delivery'!$AJ1246</f>
        <v>0</v>
      </c>
      <c r="K1247" s="34" t="n">
        <f aca="false">'Scarico FP Delivery'!AV1246</f>
        <v>0</v>
      </c>
      <c r="L1247" s="51" t="n">
        <f aca="false">'Scarico FP Delivery'!AF1246</f>
        <v>0</v>
      </c>
      <c r="M1247" s="36" t="n">
        <f aca="false">'Scarico FP Delivery'!EL1246</f>
        <v>0</v>
      </c>
      <c r="N1247" s="37" t="e">
        <f aca="false">VLOOKUP($P1247,Formule!$O$2:$P$200,2,0)</f>
        <v>#N/A</v>
      </c>
      <c r="O1247" s="38" t="e">
        <f aca="false">VLOOKUP($P1247,Formule!$B$2:$C$202,2,0)</f>
        <v>#N/A</v>
      </c>
      <c r="P1247" s="39" t="n">
        <f aca="false">'Scarico FP Delivery'!$AC1246</f>
        <v>0</v>
      </c>
      <c r="Q1247" s="40" t="n">
        <f aca="false">'Scarico FP Delivery'!$AD1246</f>
        <v>0</v>
      </c>
      <c r="R1247" s="41" t="n">
        <f aca="false">'Scarico FP Delivery'!$DO1246</f>
        <v>0</v>
      </c>
      <c r="S1247" s="30" t="e">
        <f aca="false">VLOOKUP($R1247,Formule!$H$2:$I$250,2,0)</f>
        <v>#N/A</v>
      </c>
      <c r="T1247" s="42"/>
      <c r="U1247" s="43" t="e">
        <f aca="false">VLOOKUP($P1247,Formule!$E$2:$F$200,2,0)</f>
        <v>#N/A</v>
      </c>
      <c r="V1247" s="44" t="e">
        <f aca="false">U1247*(25/100)</f>
        <v>#N/A</v>
      </c>
      <c r="W1247" s="45" t="e">
        <f aca="false">U1247-V1247</f>
        <v>#N/A</v>
      </c>
      <c r="Y1247" s="14" t="s">
        <v>2257</v>
      </c>
    </row>
    <row r="1248" customFormat="false" ht="12.75" hidden="false" customHeight="false" outlineLevel="0" collapsed="false">
      <c r="A1248" s="28" t="n">
        <v>1246</v>
      </c>
      <c r="B1248" s="29"/>
      <c r="C1248" s="30"/>
      <c r="D1248" s="30" t="n">
        <f aca="false">'Scarico FP Delivery'!$CY1247</f>
        <v>0</v>
      </c>
      <c r="E1248" s="31" t="n">
        <f aca="false">'Scarico FP Delivery'!$AH1247</f>
        <v>0</v>
      </c>
      <c r="F1248" s="31" t="n">
        <f aca="false">'Scarico FP Delivery'!$Z1247</f>
        <v>0</v>
      </c>
      <c r="G1248" s="30" t="n">
        <f aca="false">'Scarico FP Delivery'!$AG1247</f>
        <v>0</v>
      </c>
      <c r="H1248" s="30" t="n">
        <f aca="false">'Scarico FP Delivery'!$U1247</f>
        <v>0</v>
      </c>
      <c r="I1248" s="32" t="n">
        <f aca="false">'Scarico FP Delivery'!$EW1247</f>
        <v>0</v>
      </c>
      <c r="J1248" s="33" t="n">
        <f aca="false">'Scarico FP Delivery'!$AJ1247</f>
        <v>0</v>
      </c>
      <c r="K1248" s="34" t="n">
        <f aca="false">'Scarico FP Delivery'!AV1247</f>
        <v>0</v>
      </c>
      <c r="L1248" s="51" t="n">
        <f aca="false">'Scarico FP Delivery'!AF1247</f>
        <v>0</v>
      </c>
      <c r="M1248" s="36" t="n">
        <f aca="false">'Scarico FP Delivery'!EL1247</f>
        <v>0</v>
      </c>
      <c r="N1248" s="37" t="e">
        <f aca="false">VLOOKUP($P1248,Formule!$O$2:$P$200,2,0)</f>
        <v>#N/A</v>
      </c>
      <c r="O1248" s="38" t="e">
        <f aca="false">VLOOKUP($P1248,Formule!$B$2:$C$202,2,0)</f>
        <v>#N/A</v>
      </c>
      <c r="P1248" s="39" t="n">
        <f aca="false">'Scarico FP Delivery'!$AC1247</f>
        <v>0</v>
      </c>
      <c r="Q1248" s="40" t="n">
        <f aca="false">'Scarico FP Delivery'!$AD1247</f>
        <v>0</v>
      </c>
      <c r="R1248" s="41" t="n">
        <f aca="false">'Scarico FP Delivery'!$DO1247</f>
        <v>0</v>
      </c>
      <c r="S1248" s="30" t="e">
        <f aca="false">VLOOKUP($R1248,Formule!$H$2:$I$250,2,0)</f>
        <v>#N/A</v>
      </c>
      <c r="T1248" s="42"/>
      <c r="U1248" s="43" t="e">
        <f aca="false">VLOOKUP($P1248,Formule!$E$2:$F$200,2,0)</f>
        <v>#N/A</v>
      </c>
      <c r="V1248" s="44" t="e">
        <f aca="false">U1248*(25/100)</f>
        <v>#N/A</v>
      </c>
      <c r="W1248" s="45" t="e">
        <f aca="false">U1248-V1248</f>
        <v>#N/A</v>
      </c>
      <c r="Y1248" s="14" t="s">
        <v>2257</v>
      </c>
    </row>
    <row r="1249" customFormat="false" ht="12.75" hidden="false" customHeight="false" outlineLevel="0" collapsed="false">
      <c r="A1249" s="46" t="n">
        <v>1247</v>
      </c>
      <c r="B1249" s="29"/>
      <c r="C1249" s="30"/>
      <c r="D1249" s="30" t="n">
        <f aca="false">'Scarico FP Delivery'!$CY1248</f>
        <v>0</v>
      </c>
      <c r="E1249" s="31" t="n">
        <f aca="false">'Scarico FP Delivery'!$AH1248</f>
        <v>0</v>
      </c>
      <c r="F1249" s="31" t="n">
        <f aca="false">'Scarico FP Delivery'!$Z1248</f>
        <v>0</v>
      </c>
      <c r="G1249" s="30" t="n">
        <f aca="false">'Scarico FP Delivery'!$AG1248</f>
        <v>0</v>
      </c>
      <c r="H1249" s="30" t="n">
        <f aca="false">'Scarico FP Delivery'!$U1248</f>
        <v>0</v>
      </c>
      <c r="I1249" s="32" t="n">
        <f aca="false">'Scarico FP Delivery'!$EW1248</f>
        <v>0</v>
      </c>
      <c r="J1249" s="33" t="n">
        <f aca="false">'Scarico FP Delivery'!$AJ1248</f>
        <v>0</v>
      </c>
      <c r="K1249" s="34" t="n">
        <f aca="false">'Scarico FP Delivery'!AV1248</f>
        <v>0</v>
      </c>
      <c r="L1249" s="51" t="n">
        <f aca="false">'Scarico FP Delivery'!AF1248</f>
        <v>0</v>
      </c>
      <c r="M1249" s="36" t="n">
        <f aca="false">'Scarico FP Delivery'!EL1248</f>
        <v>0</v>
      </c>
      <c r="N1249" s="37" t="e">
        <f aca="false">VLOOKUP($P1249,Formule!$O$2:$P$200,2,0)</f>
        <v>#N/A</v>
      </c>
      <c r="O1249" s="38" t="e">
        <f aca="false">VLOOKUP($P1249,Formule!$B$2:$C$202,2,0)</f>
        <v>#N/A</v>
      </c>
      <c r="P1249" s="39" t="n">
        <f aca="false">'Scarico FP Delivery'!$AC1248</f>
        <v>0</v>
      </c>
      <c r="Q1249" s="40" t="n">
        <f aca="false">'Scarico FP Delivery'!$AD1248</f>
        <v>0</v>
      </c>
      <c r="R1249" s="41" t="n">
        <f aca="false">'Scarico FP Delivery'!$DO1248</f>
        <v>0</v>
      </c>
      <c r="S1249" s="30" t="e">
        <f aca="false">VLOOKUP($R1249,Formule!$H$2:$I$250,2,0)</f>
        <v>#N/A</v>
      </c>
      <c r="T1249" s="42"/>
      <c r="U1249" s="43" t="e">
        <f aca="false">VLOOKUP($P1249,Formule!$E$2:$F$200,2,0)</f>
        <v>#N/A</v>
      </c>
      <c r="V1249" s="44" t="e">
        <f aca="false">U1249*(25/100)</f>
        <v>#N/A</v>
      </c>
      <c r="W1249" s="45" t="e">
        <f aca="false">U1249-V1249</f>
        <v>#N/A</v>
      </c>
      <c r="Y1249" s="14" t="s">
        <v>2257</v>
      </c>
    </row>
    <row r="1250" customFormat="false" ht="12.75" hidden="false" customHeight="false" outlineLevel="0" collapsed="false">
      <c r="A1250" s="46" t="n">
        <v>1248</v>
      </c>
      <c r="B1250" s="29"/>
      <c r="C1250" s="30"/>
      <c r="D1250" s="30" t="n">
        <f aca="false">'Scarico FP Delivery'!$CY1249</f>
        <v>0</v>
      </c>
      <c r="E1250" s="31" t="n">
        <f aca="false">'Scarico FP Delivery'!$AH1249</f>
        <v>0</v>
      </c>
      <c r="F1250" s="31" t="n">
        <f aca="false">'Scarico FP Delivery'!$Z1249</f>
        <v>0</v>
      </c>
      <c r="G1250" s="30" t="n">
        <f aca="false">'Scarico FP Delivery'!$AG1249</f>
        <v>0</v>
      </c>
      <c r="H1250" s="30" t="n">
        <f aca="false">'Scarico FP Delivery'!$U1249</f>
        <v>0</v>
      </c>
      <c r="I1250" s="32" t="n">
        <f aca="false">'Scarico FP Delivery'!$EW1249</f>
        <v>0</v>
      </c>
      <c r="J1250" s="33" t="n">
        <f aca="false">'Scarico FP Delivery'!$AJ1249</f>
        <v>0</v>
      </c>
      <c r="K1250" s="34" t="n">
        <f aca="false">'Scarico FP Delivery'!AV1249</f>
        <v>0</v>
      </c>
      <c r="L1250" s="51" t="n">
        <f aca="false">'Scarico FP Delivery'!AF1249</f>
        <v>0</v>
      </c>
      <c r="M1250" s="36" t="n">
        <f aca="false">'Scarico FP Delivery'!EL1249</f>
        <v>0</v>
      </c>
      <c r="N1250" s="37" t="e">
        <f aca="false">VLOOKUP($P1250,Formule!$O$2:$P$200,2,0)</f>
        <v>#N/A</v>
      </c>
      <c r="O1250" s="38" t="e">
        <f aca="false">VLOOKUP($P1250,Formule!$B$2:$C$202,2,0)</f>
        <v>#N/A</v>
      </c>
      <c r="P1250" s="39" t="n">
        <f aca="false">'Scarico FP Delivery'!$AC1249</f>
        <v>0</v>
      </c>
      <c r="Q1250" s="40" t="n">
        <f aca="false">'Scarico FP Delivery'!$AD1249</f>
        <v>0</v>
      </c>
      <c r="R1250" s="41" t="n">
        <f aca="false">'Scarico FP Delivery'!$DO1249</f>
        <v>0</v>
      </c>
      <c r="S1250" s="30" t="e">
        <f aca="false">VLOOKUP($R1250,Formule!$H$2:$I$250,2,0)</f>
        <v>#N/A</v>
      </c>
      <c r="T1250" s="42"/>
      <c r="U1250" s="43" t="e">
        <f aca="false">VLOOKUP($P1250,Formule!$E$2:$F$200,2,0)</f>
        <v>#N/A</v>
      </c>
      <c r="V1250" s="44" t="e">
        <f aca="false">U1250*(25/100)</f>
        <v>#N/A</v>
      </c>
      <c r="W1250" s="45" t="e">
        <f aca="false">U1250-V1250</f>
        <v>#N/A</v>
      </c>
      <c r="Y1250" s="14" t="s">
        <v>2257</v>
      </c>
    </row>
    <row r="1251" customFormat="false" ht="12.75" hidden="false" customHeight="false" outlineLevel="0" collapsed="false">
      <c r="A1251" s="28" t="n">
        <v>1249</v>
      </c>
      <c r="B1251" s="29"/>
      <c r="C1251" s="30"/>
      <c r="D1251" s="30" t="n">
        <f aca="false">'Scarico FP Delivery'!$CY1250</f>
        <v>0</v>
      </c>
      <c r="E1251" s="31" t="n">
        <f aca="false">'Scarico FP Delivery'!$AH1250</f>
        <v>0</v>
      </c>
      <c r="F1251" s="31" t="n">
        <f aca="false">'Scarico FP Delivery'!$Z1250</f>
        <v>0</v>
      </c>
      <c r="G1251" s="30" t="n">
        <f aca="false">'Scarico FP Delivery'!$AG1250</f>
        <v>0</v>
      </c>
      <c r="H1251" s="30" t="n">
        <f aca="false">'Scarico FP Delivery'!$U1250</f>
        <v>0</v>
      </c>
      <c r="I1251" s="32" t="n">
        <f aca="false">'Scarico FP Delivery'!$EW1250</f>
        <v>0</v>
      </c>
      <c r="J1251" s="33" t="n">
        <f aca="false">'Scarico FP Delivery'!$AJ1250</f>
        <v>0</v>
      </c>
      <c r="K1251" s="34" t="n">
        <f aca="false">'Scarico FP Delivery'!AV1250</f>
        <v>0</v>
      </c>
      <c r="L1251" s="51" t="n">
        <f aca="false">'Scarico FP Delivery'!AF1250</f>
        <v>0</v>
      </c>
      <c r="M1251" s="36" t="n">
        <f aca="false">'Scarico FP Delivery'!EL1250</f>
        <v>0</v>
      </c>
      <c r="N1251" s="37" t="e">
        <f aca="false">VLOOKUP($P1251,Formule!$O$2:$P$200,2,0)</f>
        <v>#N/A</v>
      </c>
      <c r="O1251" s="38" t="e">
        <f aca="false">VLOOKUP($P1251,Formule!$B$2:$C$202,2,0)</f>
        <v>#N/A</v>
      </c>
      <c r="P1251" s="39" t="n">
        <f aca="false">'Scarico FP Delivery'!$AC1250</f>
        <v>0</v>
      </c>
      <c r="Q1251" s="40" t="n">
        <f aca="false">'Scarico FP Delivery'!$AD1250</f>
        <v>0</v>
      </c>
      <c r="R1251" s="41" t="n">
        <f aca="false">'Scarico FP Delivery'!$DO1250</f>
        <v>0</v>
      </c>
      <c r="S1251" s="30" t="e">
        <f aca="false">VLOOKUP($R1251,Formule!$H$2:$I$250,2,0)</f>
        <v>#N/A</v>
      </c>
      <c r="T1251" s="42"/>
      <c r="U1251" s="43" t="e">
        <f aca="false">VLOOKUP($P1251,Formule!$E$2:$F$200,2,0)</f>
        <v>#N/A</v>
      </c>
      <c r="V1251" s="44" t="e">
        <f aca="false">U1251*(25/100)</f>
        <v>#N/A</v>
      </c>
      <c r="W1251" s="45" t="e">
        <f aca="false">U1251-V1251</f>
        <v>#N/A</v>
      </c>
      <c r="Y1251" s="14" t="s">
        <v>2257</v>
      </c>
    </row>
    <row r="1252" customFormat="false" ht="12.75" hidden="false" customHeight="false" outlineLevel="0" collapsed="false">
      <c r="A1252" s="46" t="n">
        <v>1250</v>
      </c>
      <c r="B1252" s="29"/>
      <c r="C1252" s="30"/>
      <c r="D1252" s="30" t="n">
        <f aca="false">'Scarico FP Delivery'!$CY1251</f>
        <v>0</v>
      </c>
      <c r="E1252" s="31" t="n">
        <f aca="false">'Scarico FP Delivery'!$AH1251</f>
        <v>0</v>
      </c>
      <c r="F1252" s="31" t="n">
        <f aca="false">'Scarico FP Delivery'!$Z1251</f>
        <v>0</v>
      </c>
      <c r="G1252" s="30" t="n">
        <f aca="false">'Scarico FP Delivery'!$AG1251</f>
        <v>0</v>
      </c>
      <c r="H1252" s="30" t="n">
        <f aca="false">'Scarico FP Delivery'!$U1251</f>
        <v>0</v>
      </c>
      <c r="I1252" s="32" t="n">
        <f aca="false">'Scarico FP Delivery'!$EW1251</f>
        <v>0</v>
      </c>
      <c r="J1252" s="33" t="n">
        <f aca="false">'Scarico FP Delivery'!$AJ1251</f>
        <v>0</v>
      </c>
      <c r="K1252" s="34" t="n">
        <f aca="false">'Scarico FP Delivery'!AV1251</f>
        <v>0</v>
      </c>
      <c r="L1252" s="51" t="n">
        <f aca="false">'Scarico FP Delivery'!AF1251</f>
        <v>0</v>
      </c>
      <c r="M1252" s="36" t="n">
        <f aca="false">'Scarico FP Delivery'!EL1251</f>
        <v>0</v>
      </c>
      <c r="N1252" s="37" t="e">
        <f aca="false">VLOOKUP($P1252,Formule!$O$2:$P$200,2,0)</f>
        <v>#N/A</v>
      </c>
      <c r="O1252" s="38" t="e">
        <f aca="false">VLOOKUP($P1252,Formule!$B$2:$C$202,2,0)</f>
        <v>#N/A</v>
      </c>
      <c r="P1252" s="39" t="n">
        <f aca="false">'Scarico FP Delivery'!$AC1251</f>
        <v>0</v>
      </c>
      <c r="Q1252" s="40" t="n">
        <f aca="false">'Scarico FP Delivery'!$AD1251</f>
        <v>0</v>
      </c>
      <c r="R1252" s="41" t="n">
        <f aca="false">'Scarico FP Delivery'!$DO1251</f>
        <v>0</v>
      </c>
      <c r="S1252" s="30" t="e">
        <f aca="false">VLOOKUP($R1252,Formule!$H$2:$I$250,2,0)</f>
        <v>#N/A</v>
      </c>
      <c r="T1252" s="42"/>
      <c r="U1252" s="43" t="e">
        <f aca="false">VLOOKUP($P1252,Formule!$E$2:$F$200,2,0)</f>
        <v>#N/A</v>
      </c>
      <c r="V1252" s="44" t="e">
        <f aca="false">U1252*(25/100)</f>
        <v>#N/A</v>
      </c>
      <c r="W1252" s="45" t="e">
        <f aca="false">U1252-V1252</f>
        <v>#N/A</v>
      </c>
      <c r="Y1252" s="14" t="s">
        <v>2257</v>
      </c>
    </row>
    <row r="1253" customFormat="false" ht="12.75" hidden="false" customHeight="false" outlineLevel="0" collapsed="false">
      <c r="A1253" s="46" t="n">
        <v>1251</v>
      </c>
      <c r="B1253" s="29"/>
      <c r="C1253" s="30"/>
      <c r="D1253" s="30" t="n">
        <f aca="false">'Scarico FP Delivery'!$CY1252</f>
        <v>0</v>
      </c>
      <c r="E1253" s="31" t="n">
        <f aca="false">'Scarico FP Delivery'!$AH1252</f>
        <v>0</v>
      </c>
      <c r="F1253" s="31" t="n">
        <f aca="false">'Scarico FP Delivery'!$Z1252</f>
        <v>0</v>
      </c>
      <c r="G1253" s="30" t="n">
        <f aca="false">'Scarico FP Delivery'!$AG1252</f>
        <v>0</v>
      </c>
      <c r="H1253" s="30" t="n">
        <f aca="false">'Scarico FP Delivery'!$U1252</f>
        <v>0</v>
      </c>
      <c r="I1253" s="32" t="n">
        <f aca="false">'Scarico FP Delivery'!$EW1252</f>
        <v>0</v>
      </c>
      <c r="J1253" s="33" t="n">
        <f aca="false">'Scarico FP Delivery'!$AJ1252</f>
        <v>0</v>
      </c>
      <c r="K1253" s="34" t="n">
        <f aca="false">'Scarico FP Delivery'!AV1252</f>
        <v>0</v>
      </c>
      <c r="L1253" s="51" t="n">
        <f aca="false">'Scarico FP Delivery'!AF1252</f>
        <v>0</v>
      </c>
      <c r="M1253" s="36" t="n">
        <f aca="false">'Scarico FP Delivery'!EL1252</f>
        <v>0</v>
      </c>
      <c r="N1253" s="37" t="e">
        <f aca="false">VLOOKUP($P1253,Formule!$O$2:$P$200,2,0)</f>
        <v>#N/A</v>
      </c>
      <c r="O1253" s="38" t="e">
        <f aca="false">VLOOKUP($P1253,Formule!$B$2:$C$202,2,0)</f>
        <v>#N/A</v>
      </c>
      <c r="P1253" s="39" t="n">
        <f aca="false">'Scarico FP Delivery'!$AC1252</f>
        <v>0</v>
      </c>
      <c r="Q1253" s="40" t="n">
        <f aca="false">'Scarico FP Delivery'!$AD1252</f>
        <v>0</v>
      </c>
      <c r="R1253" s="41" t="n">
        <f aca="false">'Scarico FP Delivery'!$DO1252</f>
        <v>0</v>
      </c>
      <c r="S1253" s="30" t="e">
        <f aca="false">VLOOKUP($R1253,Formule!$H$2:$I$250,2,0)</f>
        <v>#N/A</v>
      </c>
      <c r="T1253" s="42"/>
      <c r="U1253" s="43" t="e">
        <f aca="false">VLOOKUP($P1253,Formule!$E$2:$F$200,2,0)</f>
        <v>#N/A</v>
      </c>
      <c r="V1253" s="44" t="e">
        <f aca="false">U1253*(25/100)</f>
        <v>#N/A</v>
      </c>
      <c r="W1253" s="45" t="e">
        <f aca="false">U1253-V1253</f>
        <v>#N/A</v>
      </c>
      <c r="Y1253" s="14" t="s">
        <v>2257</v>
      </c>
    </row>
    <row r="1254" customFormat="false" ht="12.75" hidden="false" customHeight="false" outlineLevel="0" collapsed="false">
      <c r="A1254" s="28" t="n">
        <v>1252</v>
      </c>
      <c r="B1254" s="29"/>
      <c r="C1254" s="30"/>
      <c r="D1254" s="30" t="n">
        <f aca="false">'Scarico FP Delivery'!$CY1253</f>
        <v>0</v>
      </c>
      <c r="E1254" s="31" t="n">
        <f aca="false">'Scarico FP Delivery'!$AH1253</f>
        <v>0</v>
      </c>
      <c r="F1254" s="31" t="n">
        <f aca="false">'Scarico FP Delivery'!$Z1253</f>
        <v>0</v>
      </c>
      <c r="G1254" s="30" t="n">
        <f aca="false">'Scarico FP Delivery'!$AG1253</f>
        <v>0</v>
      </c>
      <c r="H1254" s="30" t="n">
        <f aca="false">'Scarico FP Delivery'!$U1253</f>
        <v>0</v>
      </c>
      <c r="I1254" s="32" t="n">
        <f aca="false">'Scarico FP Delivery'!$EW1253</f>
        <v>0</v>
      </c>
      <c r="J1254" s="33" t="n">
        <f aca="false">'Scarico FP Delivery'!$AJ1253</f>
        <v>0</v>
      </c>
      <c r="K1254" s="34" t="n">
        <f aca="false">'Scarico FP Delivery'!AV1253</f>
        <v>0</v>
      </c>
      <c r="L1254" s="51" t="n">
        <f aca="false">'Scarico FP Delivery'!AF1253</f>
        <v>0</v>
      </c>
      <c r="M1254" s="36" t="n">
        <f aca="false">'Scarico FP Delivery'!EL1253</f>
        <v>0</v>
      </c>
      <c r="N1254" s="37" t="e">
        <f aca="false">VLOOKUP($P1254,Formule!$O$2:$P$200,2,0)</f>
        <v>#N/A</v>
      </c>
      <c r="O1254" s="38" t="e">
        <f aca="false">VLOOKUP($P1254,Formule!$B$2:$C$202,2,0)</f>
        <v>#N/A</v>
      </c>
      <c r="P1254" s="39" t="n">
        <f aca="false">'Scarico FP Delivery'!$AC1253</f>
        <v>0</v>
      </c>
      <c r="Q1254" s="40" t="n">
        <f aca="false">'Scarico FP Delivery'!$AD1253</f>
        <v>0</v>
      </c>
      <c r="R1254" s="41" t="n">
        <f aca="false">'Scarico FP Delivery'!$DO1253</f>
        <v>0</v>
      </c>
      <c r="S1254" s="30" t="e">
        <f aca="false">VLOOKUP($R1254,Formule!$H$2:$I$250,2,0)</f>
        <v>#N/A</v>
      </c>
      <c r="T1254" s="42"/>
      <c r="U1254" s="43" t="e">
        <f aca="false">VLOOKUP($P1254,Formule!$E$2:$F$200,2,0)</f>
        <v>#N/A</v>
      </c>
      <c r="V1254" s="44" t="e">
        <f aca="false">U1254*(25/100)</f>
        <v>#N/A</v>
      </c>
      <c r="W1254" s="45" t="e">
        <f aca="false">U1254-V1254</f>
        <v>#N/A</v>
      </c>
      <c r="Y1254" s="14" t="s">
        <v>2257</v>
      </c>
    </row>
    <row r="1255" customFormat="false" ht="12.75" hidden="false" customHeight="false" outlineLevel="0" collapsed="false">
      <c r="A1255" s="46" t="n">
        <v>1253</v>
      </c>
      <c r="B1255" s="29"/>
      <c r="C1255" s="30"/>
      <c r="D1255" s="30" t="n">
        <f aca="false">'Scarico FP Delivery'!$CY1254</f>
        <v>0</v>
      </c>
      <c r="E1255" s="31" t="n">
        <f aca="false">'Scarico FP Delivery'!$AH1254</f>
        <v>0</v>
      </c>
      <c r="F1255" s="31" t="n">
        <f aca="false">'Scarico FP Delivery'!$Z1254</f>
        <v>0</v>
      </c>
      <c r="G1255" s="30" t="n">
        <f aca="false">'Scarico FP Delivery'!$AG1254</f>
        <v>0</v>
      </c>
      <c r="H1255" s="30" t="n">
        <f aca="false">'Scarico FP Delivery'!$U1254</f>
        <v>0</v>
      </c>
      <c r="I1255" s="32" t="n">
        <f aca="false">'Scarico FP Delivery'!$EW1254</f>
        <v>0</v>
      </c>
      <c r="J1255" s="33" t="n">
        <f aca="false">'Scarico FP Delivery'!$AJ1254</f>
        <v>0</v>
      </c>
      <c r="K1255" s="34" t="n">
        <f aca="false">'Scarico FP Delivery'!AV1254</f>
        <v>0</v>
      </c>
      <c r="L1255" s="51" t="n">
        <f aca="false">'Scarico FP Delivery'!AF1254</f>
        <v>0</v>
      </c>
      <c r="M1255" s="36" t="n">
        <f aca="false">'Scarico FP Delivery'!EL1254</f>
        <v>0</v>
      </c>
      <c r="N1255" s="37" t="e">
        <f aca="false">VLOOKUP($P1255,Formule!$O$2:$P$200,2,0)</f>
        <v>#N/A</v>
      </c>
      <c r="O1255" s="38" t="e">
        <f aca="false">VLOOKUP($P1255,Formule!$B$2:$C$202,2,0)</f>
        <v>#N/A</v>
      </c>
      <c r="P1255" s="39" t="n">
        <f aca="false">'Scarico FP Delivery'!$AC1254</f>
        <v>0</v>
      </c>
      <c r="Q1255" s="40" t="n">
        <f aca="false">'Scarico FP Delivery'!$AD1254</f>
        <v>0</v>
      </c>
      <c r="R1255" s="41" t="n">
        <f aca="false">'Scarico FP Delivery'!$DO1254</f>
        <v>0</v>
      </c>
      <c r="S1255" s="30" t="e">
        <f aca="false">VLOOKUP($R1255,Formule!$H$2:$I$250,2,0)</f>
        <v>#N/A</v>
      </c>
      <c r="T1255" s="42"/>
      <c r="U1255" s="43" t="e">
        <f aca="false">VLOOKUP($P1255,Formule!$E$2:$F$200,2,0)</f>
        <v>#N/A</v>
      </c>
      <c r="V1255" s="44" t="e">
        <f aca="false">U1255*(25/100)</f>
        <v>#N/A</v>
      </c>
      <c r="W1255" s="45" t="e">
        <f aca="false">U1255-V1255</f>
        <v>#N/A</v>
      </c>
      <c r="Y1255" s="14" t="s">
        <v>2257</v>
      </c>
    </row>
    <row r="1256" customFormat="false" ht="12.75" hidden="false" customHeight="false" outlineLevel="0" collapsed="false">
      <c r="A1256" s="46" t="n">
        <v>1254</v>
      </c>
      <c r="B1256" s="29"/>
      <c r="C1256" s="30"/>
      <c r="D1256" s="30" t="n">
        <f aca="false">'Scarico FP Delivery'!$CY1255</f>
        <v>0</v>
      </c>
      <c r="E1256" s="31" t="n">
        <f aca="false">'Scarico FP Delivery'!$AH1255</f>
        <v>0</v>
      </c>
      <c r="F1256" s="31" t="n">
        <f aca="false">'Scarico FP Delivery'!$Z1255</f>
        <v>0</v>
      </c>
      <c r="G1256" s="30" t="n">
        <f aca="false">'Scarico FP Delivery'!$AG1255</f>
        <v>0</v>
      </c>
      <c r="H1256" s="30" t="n">
        <f aca="false">'Scarico FP Delivery'!$U1255</f>
        <v>0</v>
      </c>
      <c r="I1256" s="32" t="n">
        <f aca="false">'Scarico FP Delivery'!$EW1255</f>
        <v>0</v>
      </c>
      <c r="J1256" s="33" t="n">
        <f aca="false">'Scarico FP Delivery'!$AJ1255</f>
        <v>0</v>
      </c>
      <c r="K1256" s="34" t="n">
        <f aca="false">'Scarico FP Delivery'!AV1255</f>
        <v>0</v>
      </c>
      <c r="L1256" s="51" t="n">
        <f aca="false">'Scarico FP Delivery'!AF1255</f>
        <v>0</v>
      </c>
      <c r="M1256" s="36" t="n">
        <f aca="false">'Scarico FP Delivery'!EL1255</f>
        <v>0</v>
      </c>
      <c r="N1256" s="37" t="e">
        <f aca="false">VLOOKUP($P1256,Formule!$O$2:$P$200,2,0)</f>
        <v>#N/A</v>
      </c>
      <c r="O1256" s="38" t="e">
        <f aca="false">VLOOKUP($P1256,Formule!$B$2:$C$202,2,0)</f>
        <v>#N/A</v>
      </c>
      <c r="P1256" s="39" t="n">
        <f aca="false">'Scarico FP Delivery'!$AC1255</f>
        <v>0</v>
      </c>
      <c r="Q1256" s="40" t="n">
        <f aca="false">'Scarico FP Delivery'!$AD1255</f>
        <v>0</v>
      </c>
      <c r="R1256" s="41" t="n">
        <f aca="false">'Scarico FP Delivery'!$DO1255</f>
        <v>0</v>
      </c>
      <c r="S1256" s="30" t="e">
        <f aca="false">VLOOKUP($R1256,Formule!$H$2:$I$250,2,0)</f>
        <v>#N/A</v>
      </c>
      <c r="T1256" s="42"/>
      <c r="U1256" s="43" t="e">
        <f aca="false">VLOOKUP($P1256,Formule!$E$2:$F$200,2,0)</f>
        <v>#N/A</v>
      </c>
      <c r="V1256" s="44" t="e">
        <f aca="false">U1256*(25/100)</f>
        <v>#N/A</v>
      </c>
      <c r="W1256" s="45" t="e">
        <f aca="false">U1256-V1256</f>
        <v>#N/A</v>
      </c>
      <c r="Y1256" s="14" t="s">
        <v>2257</v>
      </c>
    </row>
    <row r="1257" customFormat="false" ht="12.75" hidden="false" customHeight="false" outlineLevel="0" collapsed="false">
      <c r="A1257" s="28" t="n">
        <v>1255</v>
      </c>
      <c r="B1257" s="29"/>
      <c r="C1257" s="30"/>
      <c r="D1257" s="30" t="n">
        <f aca="false">'Scarico FP Delivery'!$CY1256</f>
        <v>0</v>
      </c>
      <c r="E1257" s="31" t="n">
        <f aca="false">'Scarico FP Delivery'!$AH1256</f>
        <v>0</v>
      </c>
      <c r="F1257" s="31" t="n">
        <f aca="false">'Scarico FP Delivery'!$Z1256</f>
        <v>0</v>
      </c>
      <c r="G1257" s="30" t="n">
        <f aca="false">'Scarico FP Delivery'!$AG1256</f>
        <v>0</v>
      </c>
      <c r="H1257" s="30" t="n">
        <f aca="false">'Scarico FP Delivery'!$U1256</f>
        <v>0</v>
      </c>
      <c r="I1257" s="32" t="n">
        <f aca="false">'Scarico FP Delivery'!$EW1256</f>
        <v>0</v>
      </c>
      <c r="J1257" s="33" t="n">
        <f aca="false">'Scarico FP Delivery'!$AJ1256</f>
        <v>0</v>
      </c>
      <c r="K1257" s="34" t="n">
        <f aca="false">'Scarico FP Delivery'!AV1256</f>
        <v>0</v>
      </c>
      <c r="L1257" s="51" t="n">
        <f aca="false">'Scarico FP Delivery'!AF1256</f>
        <v>0</v>
      </c>
      <c r="M1257" s="36" t="n">
        <f aca="false">'Scarico FP Delivery'!EL1256</f>
        <v>0</v>
      </c>
      <c r="N1257" s="37" t="e">
        <f aca="false">VLOOKUP($P1257,Formule!$O$2:$P$200,2,0)</f>
        <v>#N/A</v>
      </c>
      <c r="O1257" s="38" t="e">
        <f aca="false">VLOOKUP($P1257,Formule!$B$2:$C$202,2,0)</f>
        <v>#N/A</v>
      </c>
      <c r="P1257" s="39" t="n">
        <f aca="false">'Scarico FP Delivery'!$AC1256</f>
        <v>0</v>
      </c>
      <c r="Q1257" s="40" t="n">
        <f aca="false">'Scarico FP Delivery'!$AD1256</f>
        <v>0</v>
      </c>
      <c r="R1257" s="41" t="n">
        <f aca="false">'Scarico FP Delivery'!$DO1256</f>
        <v>0</v>
      </c>
      <c r="S1257" s="30" t="e">
        <f aca="false">VLOOKUP($R1257,Formule!$H$2:$I$250,2,0)</f>
        <v>#N/A</v>
      </c>
      <c r="T1257" s="42"/>
      <c r="U1257" s="43" t="e">
        <f aca="false">VLOOKUP($P1257,Formule!$E$2:$F$200,2,0)</f>
        <v>#N/A</v>
      </c>
      <c r="V1257" s="44" t="e">
        <f aca="false">U1257*(25/100)</f>
        <v>#N/A</v>
      </c>
      <c r="W1257" s="45" t="e">
        <f aca="false">U1257-V1257</f>
        <v>#N/A</v>
      </c>
      <c r="Y1257" s="14" t="s">
        <v>2257</v>
      </c>
    </row>
    <row r="1258" customFormat="false" ht="12.75" hidden="false" customHeight="false" outlineLevel="0" collapsed="false">
      <c r="A1258" s="46" t="n">
        <v>1256</v>
      </c>
      <c r="B1258" s="29"/>
      <c r="C1258" s="30"/>
      <c r="D1258" s="30" t="n">
        <f aca="false">'Scarico FP Delivery'!$CY1257</f>
        <v>0</v>
      </c>
      <c r="E1258" s="31" t="n">
        <f aca="false">'Scarico FP Delivery'!$AH1257</f>
        <v>0</v>
      </c>
      <c r="F1258" s="31" t="n">
        <f aca="false">'Scarico FP Delivery'!$Z1257</f>
        <v>0</v>
      </c>
      <c r="G1258" s="30" t="n">
        <f aca="false">'Scarico FP Delivery'!$AG1257</f>
        <v>0</v>
      </c>
      <c r="H1258" s="30" t="n">
        <f aca="false">'Scarico FP Delivery'!$U1257</f>
        <v>0</v>
      </c>
      <c r="I1258" s="32" t="n">
        <f aca="false">'Scarico FP Delivery'!$EW1257</f>
        <v>0</v>
      </c>
      <c r="J1258" s="33" t="n">
        <f aca="false">'Scarico FP Delivery'!$AJ1257</f>
        <v>0</v>
      </c>
      <c r="K1258" s="34" t="n">
        <f aca="false">'Scarico FP Delivery'!AV1257</f>
        <v>0</v>
      </c>
      <c r="L1258" s="51" t="n">
        <f aca="false">'Scarico FP Delivery'!AF1257</f>
        <v>0</v>
      </c>
      <c r="M1258" s="36" t="n">
        <f aca="false">'Scarico FP Delivery'!EL1257</f>
        <v>0</v>
      </c>
      <c r="N1258" s="37" t="e">
        <f aca="false">VLOOKUP($P1258,Formule!$O$2:$P$200,2,0)</f>
        <v>#N/A</v>
      </c>
      <c r="O1258" s="38" t="e">
        <f aca="false">VLOOKUP($P1258,Formule!$B$2:$C$202,2,0)</f>
        <v>#N/A</v>
      </c>
      <c r="P1258" s="39" t="n">
        <f aca="false">'Scarico FP Delivery'!$AC1257</f>
        <v>0</v>
      </c>
      <c r="Q1258" s="40" t="n">
        <f aca="false">'Scarico FP Delivery'!$AD1257</f>
        <v>0</v>
      </c>
      <c r="R1258" s="41" t="n">
        <f aca="false">'Scarico FP Delivery'!$DO1257</f>
        <v>0</v>
      </c>
      <c r="S1258" s="30" t="e">
        <f aca="false">VLOOKUP($R1258,Formule!$H$2:$I$250,2,0)</f>
        <v>#N/A</v>
      </c>
      <c r="T1258" s="42"/>
      <c r="U1258" s="43" t="e">
        <f aca="false">VLOOKUP($P1258,Formule!$E$2:$F$200,2,0)</f>
        <v>#N/A</v>
      </c>
      <c r="V1258" s="44" t="e">
        <f aca="false">U1258*(25/100)</f>
        <v>#N/A</v>
      </c>
      <c r="W1258" s="45" t="e">
        <f aca="false">U1258-V1258</f>
        <v>#N/A</v>
      </c>
      <c r="Y1258" s="14" t="s">
        <v>2257</v>
      </c>
    </row>
    <row r="1259" customFormat="false" ht="12.75" hidden="false" customHeight="false" outlineLevel="0" collapsed="false">
      <c r="A1259" s="46" t="n">
        <v>1257</v>
      </c>
      <c r="B1259" s="29"/>
      <c r="C1259" s="30"/>
      <c r="D1259" s="30" t="n">
        <f aca="false">'Scarico FP Delivery'!$CY1258</f>
        <v>0</v>
      </c>
      <c r="E1259" s="31" t="n">
        <f aca="false">'Scarico FP Delivery'!$AH1258</f>
        <v>0</v>
      </c>
      <c r="F1259" s="31" t="n">
        <f aca="false">'Scarico FP Delivery'!$Z1258</f>
        <v>0</v>
      </c>
      <c r="G1259" s="30" t="n">
        <f aca="false">'Scarico FP Delivery'!$AG1258</f>
        <v>0</v>
      </c>
      <c r="H1259" s="30" t="n">
        <f aca="false">'Scarico FP Delivery'!$U1258</f>
        <v>0</v>
      </c>
      <c r="I1259" s="32" t="n">
        <f aca="false">'Scarico FP Delivery'!$EW1258</f>
        <v>0</v>
      </c>
      <c r="J1259" s="33" t="n">
        <f aca="false">'Scarico FP Delivery'!$AJ1258</f>
        <v>0</v>
      </c>
      <c r="K1259" s="34" t="n">
        <f aca="false">'Scarico FP Delivery'!AV1258</f>
        <v>0</v>
      </c>
      <c r="L1259" s="51" t="n">
        <f aca="false">'Scarico FP Delivery'!AF1258</f>
        <v>0</v>
      </c>
      <c r="M1259" s="36" t="n">
        <f aca="false">'Scarico FP Delivery'!EL1258</f>
        <v>0</v>
      </c>
      <c r="N1259" s="37" t="e">
        <f aca="false">VLOOKUP($P1259,Formule!$O$2:$P$200,2,0)</f>
        <v>#N/A</v>
      </c>
      <c r="O1259" s="38" t="e">
        <f aca="false">VLOOKUP($P1259,Formule!$B$2:$C$202,2,0)</f>
        <v>#N/A</v>
      </c>
      <c r="P1259" s="39" t="n">
        <f aca="false">'Scarico FP Delivery'!$AC1258</f>
        <v>0</v>
      </c>
      <c r="Q1259" s="40" t="n">
        <f aca="false">'Scarico FP Delivery'!$AD1258</f>
        <v>0</v>
      </c>
      <c r="R1259" s="41" t="n">
        <f aca="false">'Scarico FP Delivery'!$DO1258</f>
        <v>0</v>
      </c>
      <c r="S1259" s="30" t="e">
        <f aca="false">VLOOKUP($R1259,Formule!$H$2:$I$250,2,0)</f>
        <v>#N/A</v>
      </c>
      <c r="T1259" s="42"/>
      <c r="U1259" s="43" t="e">
        <f aca="false">VLOOKUP($P1259,Formule!$E$2:$F$200,2,0)</f>
        <v>#N/A</v>
      </c>
      <c r="V1259" s="44" t="e">
        <f aca="false">U1259*(25/100)</f>
        <v>#N/A</v>
      </c>
      <c r="W1259" s="45" t="e">
        <f aca="false">U1259-V1259</f>
        <v>#N/A</v>
      </c>
      <c r="Y1259" s="14" t="s">
        <v>2257</v>
      </c>
    </row>
    <row r="1260" customFormat="false" ht="12.75" hidden="false" customHeight="false" outlineLevel="0" collapsed="false">
      <c r="A1260" s="28" t="n">
        <v>1258</v>
      </c>
      <c r="B1260" s="29"/>
      <c r="C1260" s="30"/>
      <c r="D1260" s="30" t="n">
        <f aca="false">'Scarico FP Delivery'!$CY1259</f>
        <v>0</v>
      </c>
      <c r="E1260" s="31" t="n">
        <f aca="false">'Scarico FP Delivery'!$AH1259</f>
        <v>0</v>
      </c>
      <c r="F1260" s="31" t="n">
        <f aca="false">'Scarico FP Delivery'!$Z1259</f>
        <v>0</v>
      </c>
      <c r="G1260" s="30" t="n">
        <f aca="false">'Scarico FP Delivery'!$AG1259</f>
        <v>0</v>
      </c>
      <c r="H1260" s="30" t="n">
        <f aca="false">'Scarico FP Delivery'!$U1259</f>
        <v>0</v>
      </c>
      <c r="I1260" s="32" t="n">
        <f aca="false">'Scarico FP Delivery'!$EW1259</f>
        <v>0</v>
      </c>
      <c r="J1260" s="33" t="n">
        <f aca="false">'Scarico FP Delivery'!$AJ1259</f>
        <v>0</v>
      </c>
      <c r="K1260" s="34" t="n">
        <f aca="false">'Scarico FP Delivery'!AV1259</f>
        <v>0</v>
      </c>
      <c r="L1260" s="51" t="n">
        <f aca="false">'Scarico FP Delivery'!AF1259</f>
        <v>0</v>
      </c>
      <c r="M1260" s="36" t="n">
        <f aca="false">'Scarico FP Delivery'!EL1259</f>
        <v>0</v>
      </c>
      <c r="N1260" s="37" t="e">
        <f aca="false">VLOOKUP($P1260,Formule!$O$2:$P$200,2,0)</f>
        <v>#N/A</v>
      </c>
      <c r="O1260" s="38" t="e">
        <f aca="false">VLOOKUP($P1260,Formule!$B$2:$C$202,2,0)</f>
        <v>#N/A</v>
      </c>
      <c r="P1260" s="39" t="n">
        <f aca="false">'Scarico FP Delivery'!$AC1259</f>
        <v>0</v>
      </c>
      <c r="Q1260" s="40" t="n">
        <f aca="false">'Scarico FP Delivery'!$AD1259</f>
        <v>0</v>
      </c>
      <c r="R1260" s="41" t="n">
        <f aca="false">'Scarico FP Delivery'!$DO1259</f>
        <v>0</v>
      </c>
      <c r="S1260" s="30" t="e">
        <f aca="false">VLOOKUP($R1260,Formule!$H$2:$I$250,2,0)</f>
        <v>#N/A</v>
      </c>
      <c r="T1260" s="42"/>
      <c r="U1260" s="43" t="e">
        <f aca="false">VLOOKUP($P1260,Formule!$E$2:$F$200,2,0)</f>
        <v>#N/A</v>
      </c>
      <c r="V1260" s="44" t="e">
        <f aca="false">U1260*(25/100)</f>
        <v>#N/A</v>
      </c>
      <c r="W1260" s="45" t="e">
        <f aca="false">U1260-V1260</f>
        <v>#N/A</v>
      </c>
      <c r="Y1260" s="14" t="s">
        <v>2257</v>
      </c>
    </row>
    <row r="1261" customFormat="false" ht="12.75" hidden="false" customHeight="false" outlineLevel="0" collapsed="false">
      <c r="A1261" s="46" t="n">
        <v>1259</v>
      </c>
      <c r="B1261" s="29"/>
      <c r="C1261" s="30"/>
      <c r="D1261" s="30" t="n">
        <f aca="false">'Scarico FP Delivery'!$CY1260</f>
        <v>0</v>
      </c>
      <c r="E1261" s="31" t="n">
        <f aca="false">'Scarico FP Delivery'!$AH1260</f>
        <v>0</v>
      </c>
      <c r="F1261" s="31" t="n">
        <f aca="false">'Scarico FP Delivery'!$Z1260</f>
        <v>0</v>
      </c>
      <c r="G1261" s="30" t="n">
        <f aca="false">'Scarico FP Delivery'!$AG1260</f>
        <v>0</v>
      </c>
      <c r="H1261" s="30" t="n">
        <f aca="false">'Scarico FP Delivery'!$U1260</f>
        <v>0</v>
      </c>
      <c r="I1261" s="32" t="n">
        <f aca="false">'Scarico FP Delivery'!$EW1260</f>
        <v>0</v>
      </c>
      <c r="J1261" s="33" t="n">
        <f aca="false">'Scarico FP Delivery'!$AJ1260</f>
        <v>0</v>
      </c>
      <c r="K1261" s="34" t="n">
        <f aca="false">'Scarico FP Delivery'!AV1260</f>
        <v>0</v>
      </c>
      <c r="L1261" s="51" t="n">
        <f aca="false">'Scarico FP Delivery'!AF1260</f>
        <v>0</v>
      </c>
      <c r="M1261" s="36" t="n">
        <f aca="false">'Scarico FP Delivery'!EL1260</f>
        <v>0</v>
      </c>
      <c r="N1261" s="37" t="e">
        <f aca="false">VLOOKUP($P1261,Formule!$O$2:$P$200,2,0)</f>
        <v>#N/A</v>
      </c>
      <c r="O1261" s="38" t="e">
        <f aca="false">VLOOKUP($P1261,Formule!$B$2:$C$202,2,0)</f>
        <v>#N/A</v>
      </c>
      <c r="P1261" s="39" t="n">
        <f aca="false">'Scarico FP Delivery'!$AC1260</f>
        <v>0</v>
      </c>
      <c r="Q1261" s="40" t="n">
        <f aca="false">'Scarico FP Delivery'!$AD1260</f>
        <v>0</v>
      </c>
      <c r="R1261" s="41" t="n">
        <f aca="false">'Scarico FP Delivery'!$DO1260</f>
        <v>0</v>
      </c>
      <c r="S1261" s="30" t="e">
        <f aca="false">VLOOKUP($R1261,Formule!$H$2:$I$250,2,0)</f>
        <v>#N/A</v>
      </c>
      <c r="T1261" s="42"/>
      <c r="U1261" s="43" t="e">
        <f aca="false">VLOOKUP($P1261,Formule!$E$2:$F$200,2,0)</f>
        <v>#N/A</v>
      </c>
      <c r="V1261" s="44" t="e">
        <f aca="false">U1261*(25/100)</f>
        <v>#N/A</v>
      </c>
      <c r="W1261" s="45" t="e">
        <f aca="false">U1261-V1261</f>
        <v>#N/A</v>
      </c>
      <c r="Y1261" s="14" t="s">
        <v>2257</v>
      </c>
    </row>
    <row r="1262" customFormat="false" ht="12.75" hidden="false" customHeight="false" outlineLevel="0" collapsed="false">
      <c r="A1262" s="46" t="n">
        <v>1260</v>
      </c>
      <c r="B1262" s="29"/>
      <c r="C1262" s="30"/>
      <c r="D1262" s="30" t="n">
        <f aca="false">'Scarico FP Delivery'!$CY1261</f>
        <v>0</v>
      </c>
      <c r="E1262" s="31" t="n">
        <f aca="false">'Scarico FP Delivery'!$AH1261</f>
        <v>0</v>
      </c>
      <c r="F1262" s="31" t="n">
        <f aca="false">'Scarico FP Delivery'!$Z1261</f>
        <v>0</v>
      </c>
      <c r="G1262" s="30" t="n">
        <f aca="false">'Scarico FP Delivery'!$AG1261</f>
        <v>0</v>
      </c>
      <c r="H1262" s="30" t="n">
        <f aca="false">'Scarico FP Delivery'!$U1261</f>
        <v>0</v>
      </c>
      <c r="I1262" s="32" t="n">
        <f aca="false">'Scarico FP Delivery'!$EW1261</f>
        <v>0</v>
      </c>
      <c r="J1262" s="33" t="n">
        <f aca="false">'Scarico FP Delivery'!$AJ1261</f>
        <v>0</v>
      </c>
      <c r="K1262" s="34" t="n">
        <f aca="false">'Scarico FP Delivery'!AV1261</f>
        <v>0</v>
      </c>
      <c r="L1262" s="51" t="n">
        <f aca="false">'Scarico FP Delivery'!AF1261</f>
        <v>0</v>
      </c>
      <c r="M1262" s="36" t="n">
        <f aca="false">'Scarico FP Delivery'!EL1261</f>
        <v>0</v>
      </c>
      <c r="N1262" s="37" t="e">
        <f aca="false">VLOOKUP($P1262,Formule!$O$2:$P$200,2,0)</f>
        <v>#N/A</v>
      </c>
      <c r="O1262" s="38" t="e">
        <f aca="false">VLOOKUP($P1262,Formule!$B$2:$C$202,2,0)</f>
        <v>#N/A</v>
      </c>
      <c r="P1262" s="39" t="n">
        <f aca="false">'Scarico FP Delivery'!$AC1261</f>
        <v>0</v>
      </c>
      <c r="Q1262" s="40" t="n">
        <f aca="false">'Scarico FP Delivery'!$AD1261</f>
        <v>0</v>
      </c>
      <c r="R1262" s="41" t="n">
        <f aca="false">'Scarico FP Delivery'!$DO1261</f>
        <v>0</v>
      </c>
      <c r="S1262" s="30" t="e">
        <f aca="false">VLOOKUP($R1262,Formule!$H$2:$I$250,2,0)</f>
        <v>#N/A</v>
      </c>
      <c r="T1262" s="42"/>
      <c r="U1262" s="43" t="e">
        <f aca="false">VLOOKUP($P1262,Formule!$E$2:$F$200,2,0)</f>
        <v>#N/A</v>
      </c>
      <c r="V1262" s="44" t="e">
        <f aca="false">U1262*(25/100)</f>
        <v>#N/A</v>
      </c>
      <c r="W1262" s="45" t="e">
        <f aca="false">U1262-V1262</f>
        <v>#N/A</v>
      </c>
      <c r="Y1262" s="14" t="s">
        <v>2257</v>
      </c>
    </row>
    <row r="1263" customFormat="false" ht="12.75" hidden="false" customHeight="false" outlineLevel="0" collapsed="false">
      <c r="A1263" s="28" t="n">
        <v>1261</v>
      </c>
      <c r="B1263" s="29"/>
      <c r="C1263" s="30"/>
      <c r="D1263" s="30" t="n">
        <f aca="false">'Scarico FP Delivery'!$CY1262</f>
        <v>0</v>
      </c>
      <c r="E1263" s="31" t="n">
        <f aca="false">'Scarico FP Delivery'!$AH1262</f>
        <v>0</v>
      </c>
      <c r="F1263" s="31" t="n">
        <f aca="false">'Scarico FP Delivery'!$Z1262</f>
        <v>0</v>
      </c>
      <c r="G1263" s="30" t="n">
        <f aca="false">'Scarico FP Delivery'!$AG1262</f>
        <v>0</v>
      </c>
      <c r="H1263" s="30" t="n">
        <f aca="false">'Scarico FP Delivery'!$U1262</f>
        <v>0</v>
      </c>
      <c r="I1263" s="32" t="n">
        <f aca="false">'Scarico FP Delivery'!$EW1262</f>
        <v>0</v>
      </c>
      <c r="J1263" s="33" t="n">
        <f aca="false">'Scarico FP Delivery'!$AJ1262</f>
        <v>0</v>
      </c>
      <c r="K1263" s="34" t="n">
        <f aca="false">'Scarico FP Delivery'!AV1262</f>
        <v>0</v>
      </c>
      <c r="L1263" s="51" t="n">
        <f aca="false">'Scarico FP Delivery'!AF1262</f>
        <v>0</v>
      </c>
      <c r="M1263" s="36" t="n">
        <f aca="false">'Scarico FP Delivery'!EL1262</f>
        <v>0</v>
      </c>
      <c r="N1263" s="37" t="e">
        <f aca="false">VLOOKUP($P1263,Formule!$O$2:$P$200,2,0)</f>
        <v>#N/A</v>
      </c>
      <c r="O1263" s="38" t="e">
        <f aca="false">VLOOKUP($P1263,Formule!$B$2:$C$202,2,0)</f>
        <v>#N/A</v>
      </c>
      <c r="P1263" s="39" t="n">
        <f aca="false">'Scarico FP Delivery'!$AC1262</f>
        <v>0</v>
      </c>
      <c r="Q1263" s="40" t="n">
        <f aca="false">'Scarico FP Delivery'!$AD1262</f>
        <v>0</v>
      </c>
      <c r="R1263" s="41" t="n">
        <f aca="false">'Scarico FP Delivery'!$DO1262</f>
        <v>0</v>
      </c>
      <c r="S1263" s="30" t="e">
        <f aca="false">VLOOKUP($R1263,Formule!$H$2:$I$250,2,0)</f>
        <v>#N/A</v>
      </c>
      <c r="T1263" s="42"/>
      <c r="U1263" s="43" t="e">
        <f aca="false">VLOOKUP($P1263,Formule!$E$2:$F$200,2,0)</f>
        <v>#N/A</v>
      </c>
      <c r="V1263" s="44" t="e">
        <f aca="false">U1263*(25/100)</f>
        <v>#N/A</v>
      </c>
      <c r="W1263" s="45" t="e">
        <f aca="false">U1263-V1263</f>
        <v>#N/A</v>
      </c>
      <c r="Y1263" s="14" t="s">
        <v>2257</v>
      </c>
    </row>
    <row r="1264" customFormat="false" ht="12.75" hidden="false" customHeight="false" outlineLevel="0" collapsed="false">
      <c r="A1264" s="46" t="n">
        <v>1262</v>
      </c>
      <c r="B1264" s="29"/>
      <c r="C1264" s="30"/>
      <c r="D1264" s="30" t="n">
        <f aca="false">'Scarico FP Delivery'!$CY1263</f>
        <v>0</v>
      </c>
      <c r="E1264" s="31" t="n">
        <f aca="false">'Scarico FP Delivery'!$AH1263</f>
        <v>0</v>
      </c>
      <c r="F1264" s="31" t="n">
        <f aca="false">'Scarico FP Delivery'!$Z1263</f>
        <v>0</v>
      </c>
      <c r="G1264" s="30" t="n">
        <f aca="false">'Scarico FP Delivery'!$AG1263</f>
        <v>0</v>
      </c>
      <c r="H1264" s="30" t="n">
        <f aca="false">'Scarico FP Delivery'!$U1263</f>
        <v>0</v>
      </c>
      <c r="I1264" s="32" t="n">
        <f aca="false">'Scarico FP Delivery'!$EW1263</f>
        <v>0</v>
      </c>
      <c r="J1264" s="33" t="n">
        <f aca="false">'Scarico FP Delivery'!$AJ1263</f>
        <v>0</v>
      </c>
      <c r="K1264" s="34" t="n">
        <f aca="false">'Scarico FP Delivery'!AV1263</f>
        <v>0</v>
      </c>
      <c r="L1264" s="51" t="n">
        <f aca="false">'Scarico FP Delivery'!AF1263</f>
        <v>0</v>
      </c>
      <c r="M1264" s="36" t="n">
        <f aca="false">'Scarico FP Delivery'!EL1263</f>
        <v>0</v>
      </c>
      <c r="N1264" s="37" t="e">
        <f aca="false">VLOOKUP($P1264,Formule!$O$2:$P$200,2,0)</f>
        <v>#N/A</v>
      </c>
      <c r="O1264" s="38" t="e">
        <f aca="false">VLOOKUP($P1264,Formule!$B$2:$C$202,2,0)</f>
        <v>#N/A</v>
      </c>
      <c r="P1264" s="39" t="n">
        <f aca="false">'Scarico FP Delivery'!$AC1263</f>
        <v>0</v>
      </c>
      <c r="Q1264" s="40" t="n">
        <f aca="false">'Scarico FP Delivery'!$AD1263</f>
        <v>0</v>
      </c>
      <c r="R1264" s="41" t="n">
        <f aca="false">'Scarico FP Delivery'!$DO1263</f>
        <v>0</v>
      </c>
      <c r="S1264" s="30" t="e">
        <f aca="false">VLOOKUP($R1264,Formule!$H$2:$I$250,2,0)</f>
        <v>#N/A</v>
      </c>
      <c r="T1264" s="42"/>
      <c r="U1264" s="43" t="e">
        <f aca="false">VLOOKUP($P1264,Formule!$E$2:$F$200,2,0)</f>
        <v>#N/A</v>
      </c>
      <c r="V1264" s="44" t="e">
        <f aca="false">U1264*(25/100)</f>
        <v>#N/A</v>
      </c>
      <c r="W1264" s="45" t="e">
        <f aca="false">U1264-V1264</f>
        <v>#N/A</v>
      </c>
      <c r="Y1264" s="14" t="s">
        <v>2257</v>
      </c>
    </row>
    <row r="1265" customFormat="false" ht="12.75" hidden="false" customHeight="false" outlineLevel="0" collapsed="false">
      <c r="A1265" s="46" t="n">
        <v>1263</v>
      </c>
      <c r="B1265" s="29"/>
      <c r="C1265" s="30"/>
      <c r="D1265" s="30" t="n">
        <f aca="false">'Scarico FP Delivery'!$CY1264</f>
        <v>0</v>
      </c>
      <c r="E1265" s="31" t="n">
        <f aca="false">'Scarico FP Delivery'!$AH1264</f>
        <v>0</v>
      </c>
      <c r="F1265" s="31" t="n">
        <f aca="false">'Scarico FP Delivery'!$Z1264</f>
        <v>0</v>
      </c>
      <c r="G1265" s="30" t="n">
        <f aca="false">'Scarico FP Delivery'!$AG1264</f>
        <v>0</v>
      </c>
      <c r="H1265" s="30" t="n">
        <f aca="false">'Scarico FP Delivery'!$U1264</f>
        <v>0</v>
      </c>
      <c r="I1265" s="32" t="n">
        <f aca="false">'Scarico FP Delivery'!$EW1264</f>
        <v>0</v>
      </c>
      <c r="J1265" s="33" t="n">
        <f aca="false">'Scarico FP Delivery'!$AJ1264</f>
        <v>0</v>
      </c>
      <c r="K1265" s="34" t="n">
        <f aca="false">'Scarico FP Delivery'!AV1264</f>
        <v>0</v>
      </c>
      <c r="L1265" s="51" t="n">
        <f aca="false">'Scarico FP Delivery'!AF1264</f>
        <v>0</v>
      </c>
      <c r="M1265" s="36" t="n">
        <f aca="false">'Scarico FP Delivery'!EL1264</f>
        <v>0</v>
      </c>
      <c r="N1265" s="37" t="e">
        <f aca="false">VLOOKUP($P1265,Formule!$O$2:$P$200,2,0)</f>
        <v>#N/A</v>
      </c>
      <c r="O1265" s="38" t="e">
        <f aca="false">VLOOKUP($P1265,Formule!$B$2:$C$202,2,0)</f>
        <v>#N/A</v>
      </c>
      <c r="P1265" s="39" t="n">
        <f aca="false">'Scarico FP Delivery'!$AC1264</f>
        <v>0</v>
      </c>
      <c r="Q1265" s="40" t="n">
        <f aca="false">'Scarico FP Delivery'!$AD1264</f>
        <v>0</v>
      </c>
      <c r="R1265" s="41" t="n">
        <f aca="false">'Scarico FP Delivery'!$DO1264</f>
        <v>0</v>
      </c>
      <c r="S1265" s="30" t="e">
        <f aca="false">VLOOKUP($R1265,Formule!$H$2:$I$250,2,0)</f>
        <v>#N/A</v>
      </c>
      <c r="T1265" s="42"/>
      <c r="U1265" s="43" t="e">
        <f aca="false">VLOOKUP($P1265,Formule!$E$2:$F$200,2,0)</f>
        <v>#N/A</v>
      </c>
      <c r="V1265" s="44" t="e">
        <f aca="false">U1265*(25/100)</f>
        <v>#N/A</v>
      </c>
      <c r="W1265" s="45" t="e">
        <f aca="false">U1265-V1265</f>
        <v>#N/A</v>
      </c>
      <c r="Y1265" s="14" t="s">
        <v>2257</v>
      </c>
    </row>
    <row r="1266" customFormat="false" ht="12.75" hidden="false" customHeight="false" outlineLevel="0" collapsed="false">
      <c r="A1266" s="28" t="n">
        <v>1264</v>
      </c>
      <c r="B1266" s="29"/>
      <c r="C1266" s="30"/>
      <c r="D1266" s="30" t="n">
        <f aca="false">'Scarico FP Delivery'!$CY1265</f>
        <v>0</v>
      </c>
      <c r="E1266" s="31" t="n">
        <f aca="false">'Scarico FP Delivery'!$AH1265</f>
        <v>0</v>
      </c>
      <c r="F1266" s="31" t="n">
        <f aca="false">'Scarico FP Delivery'!$Z1265</f>
        <v>0</v>
      </c>
      <c r="G1266" s="30" t="n">
        <f aca="false">'Scarico FP Delivery'!$AG1265</f>
        <v>0</v>
      </c>
      <c r="H1266" s="30" t="n">
        <f aca="false">'Scarico FP Delivery'!$U1265</f>
        <v>0</v>
      </c>
      <c r="I1266" s="32" t="n">
        <f aca="false">'Scarico FP Delivery'!$EW1265</f>
        <v>0</v>
      </c>
      <c r="J1266" s="33" t="n">
        <f aca="false">'Scarico FP Delivery'!$AJ1265</f>
        <v>0</v>
      </c>
      <c r="K1266" s="34" t="n">
        <f aca="false">'Scarico FP Delivery'!AV1265</f>
        <v>0</v>
      </c>
      <c r="L1266" s="51" t="n">
        <f aca="false">'Scarico FP Delivery'!AF1265</f>
        <v>0</v>
      </c>
      <c r="M1266" s="36" t="n">
        <f aca="false">'Scarico FP Delivery'!EL1265</f>
        <v>0</v>
      </c>
      <c r="N1266" s="37" t="e">
        <f aca="false">VLOOKUP($P1266,Formule!$O$2:$P$200,2,0)</f>
        <v>#N/A</v>
      </c>
      <c r="O1266" s="38" t="e">
        <f aca="false">VLOOKUP($P1266,Formule!$B$2:$C$202,2,0)</f>
        <v>#N/A</v>
      </c>
      <c r="P1266" s="39" t="n">
        <f aca="false">'Scarico FP Delivery'!$AC1265</f>
        <v>0</v>
      </c>
      <c r="Q1266" s="40" t="n">
        <f aca="false">'Scarico FP Delivery'!$AD1265</f>
        <v>0</v>
      </c>
      <c r="R1266" s="41" t="n">
        <f aca="false">'Scarico FP Delivery'!$DO1265</f>
        <v>0</v>
      </c>
      <c r="S1266" s="30" t="e">
        <f aca="false">VLOOKUP($R1266,Formule!$H$2:$I$250,2,0)</f>
        <v>#N/A</v>
      </c>
      <c r="T1266" s="42"/>
      <c r="U1266" s="43" t="e">
        <f aca="false">VLOOKUP($P1266,Formule!$E$2:$F$200,2,0)</f>
        <v>#N/A</v>
      </c>
      <c r="V1266" s="44" t="e">
        <f aca="false">U1266*(25/100)</f>
        <v>#N/A</v>
      </c>
      <c r="W1266" s="45" t="e">
        <f aca="false">U1266-V1266</f>
        <v>#N/A</v>
      </c>
      <c r="Y1266" s="14" t="s">
        <v>2257</v>
      </c>
    </row>
    <row r="1267" customFormat="false" ht="12.75" hidden="false" customHeight="false" outlineLevel="0" collapsed="false">
      <c r="A1267" s="46" t="n">
        <v>1265</v>
      </c>
      <c r="B1267" s="29"/>
      <c r="C1267" s="30"/>
      <c r="D1267" s="30" t="n">
        <f aca="false">'Scarico FP Delivery'!$CY1266</f>
        <v>0</v>
      </c>
      <c r="E1267" s="31" t="n">
        <f aca="false">'Scarico FP Delivery'!$AH1266</f>
        <v>0</v>
      </c>
      <c r="F1267" s="31" t="n">
        <f aca="false">'Scarico FP Delivery'!$Z1266</f>
        <v>0</v>
      </c>
      <c r="G1267" s="30" t="n">
        <f aca="false">'Scarico FP Delivery'!$AG1266</f>
        <v>0</v>
      </c>
      <c r="H1267" s="30" t="n">
        <f aca="false">'Scarico FP Delivery'!$U1266</f>
        <v>0</v>
      </c>
      <c r="I1267" s="32" t="n">
        <f aca="false">'Scarico FP Delivery'!$EW1266</f>
        <v>0</v>
      </c>
      <c r="J1267" s="33" t="n">
        <f aca="false">'Scarico FP Delivery'!$AJ1266</f>
        <v>0</v>
      </c>
      <c r="K1267" s="34" t="n">
        <f aca="false">'Scarico FP Delivery'!AV1266</f>
        <v>0</v>
      </c>
      <c r="L1267" s="51" t="n">
        <f aca="false">'Scarico FP Delivery'!AF1266</f>
        <v>0</v>
      </c>
      <c r="M1267" s="36" t="n">
        <f aca="false">'Scarico FP Delivery'!EL1266</f>
        <v>0</v>
      </c>
      <c r="N1267" s="37" t="e">
        <f aca="false">VLOOKUP($P1267,Formule!$O$2:$P$200,2,0)</f>
        <v>#N/A</v>
      </c>
      <c r="O1267" s="38" t="e">
        <f aca="false">VLOOKUP($P1267,Formule!$B$2:$C$202,2,0)</f>
        <v>#N/A</v>
      </c>
      <c r="P1267" s="39" t="n">
        <f aca="false">'Scarico FP Delivery'!$AC1266</f>
        <v>0</v>
      </c>
      <c r="Q1267" s="40" t="n">
        <f aca="false">'Scarico FP Delivery'!$AD1266</f>
        <v>0</v>
      </c>
      <c r="R1267" s="41" t="n">
        <f aca="false">'Scarico FP Delivery'!$DO1266</f>
        <v>0</v>
      </c>
      <c r="S1267" s="30" t="e">
        <f aca="false">VLOOKUP($R1267,Formule!$H$2:$I$250,2,0)</f>
        <v>#N/A</v>
      </c>
      <c r="T1267" s="42"/>
      <c r="U1267" s="43" t="e">
        <f aca="false">VLOOKUP($P1267,Formule!$E$2:$F$200,2,0)</f>
        <v>#N/A</v>
      </c>
      <c r="V1267" s="44" t="e">
        <f aca="false">U1267*(25/100)</f>
        <v>#N/A</v>
      </c>
      <c r="W1267" s="45" t="e">
        <f aca="false">U1267-V1267</f>
        <v>#N/A</v>
      </c>
      <c r="Y1267" s="14" t="s">
        <v>2257</v>
      </c>
    </row>
    <row r="1268" customFormat="false" ht="12.75" hidden="false" customHeight="false" outlineLevel="0" collapsed="false">
      <c r="A1268" s="46" t="n">
        <v>1266</v>
      </c>
      <c r="B1268" s="29"/>
      <c r="C1268" s="30"/>
      <c r="D1268" s="30" t="n">
        <f aca="false">'Scarico FP Delivery'!$CY1267</f>
        <v>0</v>
      </c>
      <c r="E1268" s="31" t="n">
        <f aca="false">'Scarico FP Delivery'!$AH1267</f>
        <v>0</v>
      </c>
      <c r="F1268" s="31" t="n">
        <f aca="false">'Scarico FP Delivery'!$Z1267</f>
        <v>0</v>
      </c>
      <c r="G1268" s="30" t="n">
        <f aca="false">'Scarico FP Delivery'!$AG1267</f>
        <v>0</v>
      </c>
      <c r="H1268" s="30" t="n">
        <f aca="false">'Scarico FP Delivery'!$U1267</f>
        <v>0</v>
      </c>
      <c r="I1268" s="32" t="n">
        <f aca="false">'Scarico FP Delivery'!$EW1267</f>
        <v>0</v>
      </c>
      <c r="J1268" s="33" t="n">
        <f aca="false">'Scarico FP Delivery'!$AJ1267</f>
        <v>0</v>
      </c>
      <c r="K1268" s="34" t="n">
        <f aca="false">'Scarico FP Delivery'!AV1267</f>
        <v>0</v>
      </c>
      <c r="L1268" s="51" t="n">
        <f aca="false">'Scarico FP Delivery'!AF1267</f>
        <v>0</v>
      </c>
      <c r="M1268" s="36" t="n">
        <f aca="false">'Scarico FP Delivery'!EL1267</f>
        <v>0</v>
      </c>
      <c r="N1268" s="37" t="e">
        <f aca="false">VLOOKUP($P1268,Formule!$O$2:$P$200,2,0)</f>
        <v>#N/A</v>
      </c>
      <c r="O1268" s="38" t="e">
        <f aca="false">VLOOKUP($P1268,Formule!$B$2:$C$202,2,0)</f>
        <v>#N/A</v>
      </c>
      <c r="P1268" s="39" t="n">
        <f aca="false">'Scarico FP Delivery'!$AC1267</f>
        <v>0</v>
      </c>
      <c r="Q1268" s="40" t="n">
        <f aca="false">'Scarico FP Delivery'!$AD1267</f>
        <v>0</v>
      </c>
      <c r="R1268" s="41" t="n">
        <f aca="false">'Scarico FP Delivery'!$DO1267</f>
        <v>0</v>
      </c>
      <c r="S1268" s="30" t="e">
        <f aca="false">VLOOKUP($R1268,Formule!$H$2:$I$250,2,0)</f>
        <v>#N/A</v>
      </c>
      <c r="T1268" s="42"/>
      <c r="U1268" s="43" t="e">
        <f aca="false">VLOOKUP($P1268,Formule!$E$2:$F$200,2,0)</f>
        <v>#N/A</v>
      </c>
      <c r="V1268" s="44" t="e">
        <f aca="false">U1268*(25/100)</f>
        <v>#N/A</v>
      </c>
      <c r="W1268" s="45" t="e">
        <f aca="false">U1268-V1268</f>
        <v>#N/A</v>
      </c>
      <c r="Y1268" s="14" t="s">
        <v>2257</v>
      </c>
    </row>
    <row r="1269" customFormat="false" ht="12.75" hidden="false" customHeight="false" outlineLevel="0" collapsed="false">
      <c r="A1269" s="28" t="n">
        <v>1267</v>
      </c>
      <c r="B1269" s="29"/>
      <c r="C1269" s="30"/>
      <c r="D1269" s="30" t="n">
        <f aca="false">'Scarico FP Delivery'!$CY1268</f>
        <v>0</v>
      </c>
      <c r="E1269" s="31" t="n">
        <f aca="false">'Scarico FP Delivery'!$AH1268</f>
        <v>0</v>
      </c>
      <c r="F1269" s="31" t="n">
        <f aca="false">'Scarico FP Delivery'!$Z1268</f>
        <v>0</v>
      </c>
      <c r="G1269" s="30" t="n">
        <f aca="false">'Scarico FP Delivery'!$AG1268</f>
        <v>0</v>
      </c>
      <c r="H1269" s="30" t="n">
        <f aca="false">'Scarico FP Delivery'!$U1268</f>
        <v>0</v>
      </c>
      <c r="I1269" s="32" t="n">
        <f aca="false">'Scarico FP Delivery'!$EW1268</f>
        <v>0</v>
      </c>
      <c r="J1269" s="33" t="n">
        <f aca="false">'Scarico FP Delivery'!$AJ1268</f>
        <v>0</v>
      </c>
      <c r="K1269" s="34" t="n">
        <f aca="false">'Scarico FP Delivery'!AV1268</f>
        <v>0</v>
      </c>
      <c r="L1269" s="51" t="n">
        <f aca="false">'Scarico FP Delivery'!AF1268</f>
        <v>0</v>
      </c>
      <c r="M1269" s="36" t="n">
        <f aca="false">'Scarico FP Delivery'!EL1268</f>
        <v>0</v>
      </c>
      <c r="N1269" s="37" t="e">
        <f aca="false">VLOOKUP($P1269,Formule!$O$2:$P$200,2,0)</f>
        <v>#N/A</v>
      </c>
      <c r="O1269" s="38" t="e">
        <f aca="false">VLOOKUP($P1269,Formule!$B$2:$C$202,2,0)</f>
        <v>#N/A</v>
      </c>
      <c r="P1269" s="39" t="n">
        <f aca="false">'Scarico FP Delivery'!$AC1268</f>
        <v>0</v>
      </c>
      <c r="Q1269" s="40" t="n">
        <f aca="false">'Scarico FP Delivery'!$AD1268</f>
        <v>0</v>
      </c>
      <c r="R1269" s="41" t="n">
        <f aca="false">'Scarico FP Delivery'!$DO1268</f>
        <v>0</v>
      </c>
      <c r="S1269" s="30" t="e">
        <f aca="false">VLOOKUP($R1269,Formule!$H$2:$I$250,2,0)</f>
        <v>#N/A</v>
      </c>
      <c r="T1269" s="42"/>
      <c r="U1269" s="43" t="e">
        <f aca="false">VLOOKUP($P1269,Formule!$E$2:$F$200,2,0)</f>
        <v>#N/A</v>
      </c>
      <c r="V1269" s="44" t="e">
        <f aca="false">U1269*(25/100)</f>
        <v>#N/A</v>
      </c>
      <c r="W1269" s="45" t="e">
        <f aca="false">U1269-V1269</f>
        <v>#N/A</v>
      </c>
      <c r="Y1269" s="14" t="s">
        <v>2257</v>
      </c>
    </row>
    <row r="1270" customFormat="false" ht="12.75" hidden="false" customHeight="false" outlineLevel="0" collapsed="false">
      <c r="A1270" s="46" t="n">
        <v>1268</v>
      </c>
      <c r="B1270" s="29"/>
      <c r="C1270" s="30"/>
      <c r="D1270" s="30" t="n">
        <f aca="false">'Scarico FP Delivery'!$CY1269</f>
        <v>0</v>
      </c>
      <c r="E1270" s="31" t="n">
        <f aca="false">'Scarico FP Delivery'!$AH1269</f>
        <v>0</v>
      </c>
      <c r="F1270" s="31" t="n">
        <f aca="false">'Scarico FP Delivery'!$Z1269</f>
        <v>0</v>
      </c>
      <c r="G1270" s="30" t="n">
        <f aca="false">'Scarico FP Delivery'!$AG1269</f>
        <v>0</v>
      </c>
      <c r="H1270" s="30" t="n">
        <f aca="false">'Scarico FP Delivery'!$U1269</f>
        <v>0</v>
      </c>
      <c r="I1270" s="32" t="n">
        <f aca="false">'Scarico FP Delivery'!$EW1269</f>
        <v>0</v>
      </c>
      <c r="J1270" s="33" t="n">
        <f aca="false">'Scarico FP Delivery'!$AJ1269</f>
        <v>0</v>
      </c>
      <c r="K1270" s="34" t="n">
        <f aca="false">'Scarico FP Delivery'!AV1269</f>
        <v>0</v>
      </c>
      <c r="L1270" s="51" t="n">
        <f aca="false">'Scarico FP Delivery'!AF1269</f>
        <v>0</v>
      </c>
      <c r="M1270" s="36" t="n">
        <f aca="false">'Scarico FP Delivery'!EL1269</f>
        <v>0</v>
      </c>
      <c r="N1270" s="37" t="e">
        <f aca="false">VLOOKUP($P1270,Formule!$O$2:$P$200,2,0)</f>
        <v>#N/A</v>
      </c>
      <c r="O1270" s="38" t="e">
        <f aca="false">VLOOKUP($P1270,Formule!$B$2:$C$202,2,0)</f>
        <v>#N/A</v>
      </c>
      <c r="P1270" s="39" t="n">
        <f aca="false">'Scarico FP Delivery'!$AC1269</f>
        <v>0</v>
      </c>
      <c r="Q1270" s="40" t="n">
        <f aca="false">'Scarico FP Delivery'!$AD1269</f>
        <v>0</v>
      </c>
      <c r="R1270" s="41" t="n">
        <f aca="false">'Scarico FP Delivery'!$DO1269</f>
        <v>0</v>
      </c>
      <c r="S1270" s="30" t="e">
        <f aca="false">VLOOKUP($R1270,Formule!$H$2:$I$250,2,0)</f>
        <v>#N/A</v>
      </c>
      <c r="T1270" s="42"/>
      <c r="U1270" s="43" t="e">
        <f aca="false">VLOOKUP($P1270,Formule!$E$2:$F$200,2,0)</f>
        <v>#N/A</v>
      </c>
      <c r="V1270" s="44" t="e">
        <f aca="false">U1270*(25/100)</f>
        <v>#N/A</v>
      </c>
      <c r="W1270" s="45" t="e">
        <f aca="false">U1270-V1270</f>
        <v>#N/A</v>
      </c>
      <c r="Y1270" s="14" t="s">
        <v>2257</v>
      </c>
    </row>
    <row r="1271" customFormat="false" ht="12.75" hidden="false" customHeight="false" outlineLevel="0" collapsed="false">
      <c r="A1271" s="46" t="n">
        <v>1269</v>
      </c>
      <c r="B1271" s="29"/>
      <c r="C1271" s="30"/>
      <c r="D1271" s="30" t="n">
        <f aca="false">'Scarico FP Delivery'!$CY1270</f>
        <v>0</v>
      </c>
      <c r="E1271" s="31" t="n">
        <f aca="false">'Scarico FP Delivery'!$AH1270</f>
        <v>0</v>
      </c>
      <c r="F1271" s="31" t="n">
        <f aca="false">'Scarico FP Delivery'!$Z1270</f>
        <v>0</v>
      </c>
      <c r="G1271" s="30" t="n">
        <f aca="false">'Scarico FP Delivery'!$AG1270</f>
        <v>0</v>
      </c>
      <c r="H1271" s="30" t="n">
        <f aca="false">'Scarico FP Delivery'!$U1270</f>
        <v>0</v>
      </c>
      <c r="I1271" s="32" t="n">
        <f aca="false">'Scarico FP Delivery'!$EW1270</f>
        <v>0</v>
      </c>
      <c r="J1271" s="33" t="n">
        <f aca="false">'Scarico FP Delivery'!$AJ1270</f>
        <v>0</v>
      </c>
      <c r="K1271" s="34" t="n">
        <f aca="false">'Scarico FP Delivery'!AV1270</f>
        <v>0</v>
      </c>
      <c r="L1271" s="51" t="n">
        <f aca="false">'Scarico FP Delivery'!AF1270</f>
        <v>0</v>
      </c>
      <c r="M1271" s="36" t="n">
        <f aca="false">'Scarico FP Delivery'!EL1270</f>
        <v>0</v>
      </c>
      <c r="N1271" s="37" t="e">
        <f aca="false">VLOOKUP($P1271,Formule!$O$2:$P$200,2,0)</f>
        <v>#N/A</v>
      </c>
      <c r="O1271" s="38" t="e">
        <f aca="false">VLOOKUP($P1271,Formule!$B$2:$C$202,2,0)</f>
        <v>#N/A</v>
      </c>
      <c r="P1271" s="39" t="n">
        <f aca="false">'Scarico FP Delivery'!$AC1270</f>
        <v>0</v>
      </c>
      <c r="Q1271" s="40" t="n">
        <f aca="false">'Scarico FP Delivery'!$AD1270</f>
        <v>0</v>
      </c>
      <c r="R1271" s="41" t="n">
        <f aca="false">'Scarico FP Delivery'!$DO1270</f>
        <v>0</v>
      </c>
      <c r="S1271" s="30" t="e">
        <f aca="false">VLOOKUP($R1271,Formule!$H$2:$I$250,2,0)</f>
        <v>#N/A</v>
      </c>
      <c r="T1271" s="42"/>
      <c r="U1271" s="43" t="e">
        <f aca="false">VLOOKUP($P1271,Formule!$E$2:$F$200,2,0)</f>
        <v>#N/A</v>
      </c>
      <c r="V1271" s="44" t="e">
        <f aca="false">U1271*(25/100)</f>
        <v>#N/A</v>
      </c>
      <c r="W1271" s="45" t="e">
        <f aca="false">U1271-V1271</f>
        <v>#N/A</v>
      </c>
      <c r="Y1271" s="14" t="s">
        <v>2257</v>
      </c>
    </row>
    <row r="1272" customFormat="false" ht="12.75" hidden="false" customHeight="false" outlineLevel="0" collapsed="false">
      <c r="A1272" s="28" t="n">
        <v>1270</v>
      </c>
      <c r="B1272" s="29"/>
      <c r="C1272" s="30"/>
      <c r="D1272" s="30" t="n">
        <f aca="false">'Scarico FP Delivery'!$CY1271</f>
        <v>0</v>
      </c>
      <c r="E1272" s="31" t="n">
        <f aca="false">'Scarico FP Delivery'!$AH1271</f>
        <v>0</v>
      </c>
      <c r="F1272" s="31" t="n">
        <f aca="false">'Scarico FP Delivery'!$Z1271</f>
        <v>0</v>
      </c>
      <c r="G1272" s="30" t="n">
        <f aca="false">'Scarico FP Delivery'!$AG1271</f>
        <v>0</v>
      </c>
      <c r="H1272" s="30" t="n">
        <f aca="false">'Scarico FP Delivery'!$U1271</f>
        <v>0</v>
      </c>
      <c r="I1272" s="32" t="n">
        <f aca="false">'Scarico FP Delivery'!$EW1271</f>
        <v>0</v>
      </c>
      <c r="J1272" s="33" t="n">
        <f aca="false">'Scarico FP Delivery'!$AJ1271</f>
        <v>0</v>
      </c>
      <c r="K1272" s="34" t="n">
        <f aca="false">'Scarico FP Delivery'!AV1271</f>
        <v>0</v>
      </c>
      <c r="L1272" s="51" t="n">
        <f aca="false">'Scarico FP Delivery'!AF1271</f>
        <v>0</v>
      </c>
      <c r="M1272" s="36" t="n">
        <f aca="false">'Scarico FP Delivery'!EL1271</f>
        <v>0</v>
      </c>
      <c r="N1272" s="37" t="e">
        <f aca="false">VLOOKUP($P1272,Formule!$O$2:$P$200,2,0)</f>
        <v>#N/A</v>
      </c>
      <c r="O1272" s="38" t="e">
        <f aca="false">VLOOKUP($P1272,Formule!$B$2:$C$202,2,0)</f>
        <v>#N/A</v>
      </c>
      <c r="P1272" s="39" t="n">
        <f aca="false">'Scarico FP Delivery'!$AC1271</f>
        <v>0</v>
      </c>
      <c r="Q1272" s="40" t="n">
        <f aca="false">'Scarico FP Delivery'!$AD1271</f>
        <v>0</v>
      </c>
      <c r="R1272" s="41" t="n">
        <f aca="false">'Scarico FP Delivery'!$DO1271</f>
        <v>0</v>
      </c>
      <c r="S1272" s="30" t="e">
        <f aca="false">VLOOKUP($R1272,Formule!$H$2:$I$250,2,0)</f>
        <v>#N/A</v>
      </c>
      <c r="T1272" s="42"/>
      <c r="U1272" s="43" t="e">
        <f aca="false">VLOOKUP($P1272,Formule!$E$2:$F$200,2,0)</f>
        <v>#N/A</v>
      </c>
      <c r="V1272" s="44" t="e">
        <f aca="false">U1272*(25/100)</f>
        <v>#N/A</v>
      </c>
      <c r="W1272" s="45" t="e">
        <f aca="false">U1272-V1272</f>
        <v>#N/A</v>
      </c>
      <c r="Y1272" s="14" t="s">
        <v>2257</v>
      </c>
    </row>
    <row r="1273" customFormat="false" ht="12.75" hidden="false" customHeight="false" outlineLevel="0" collapsed="false">
      <c r="A1273" s="46" t="n">
        <v>1271</v>
      </c>
      <c r="B1273" s="29"/>
      <c r="C1273" s="30"/>
      <c r="D1273" s="30" t="n">
        <f aca="false">'Scarico FP Delivery'!$CY1272</f>
        <v>0</v>
      </c>
      <c r="E1273" s="31" t="n">
        <f aca="false">'Scarico FP Delivery'!$AH1272</f>
        <v>0</v>
      </c>
      <c r="F1273" s="31" t="n">
        <f aca="false">'Scarico FP Delivery'!$Z1272</f>
        <v>0</v>
      </c>
      <c r="G1273" s="30" t="n">
        <f aca="false">'Scarico FP Delivery'!$AG1272</f>
        <v>0</v>
      </c>
      <c r="H1273" s="30" t="n">
        <f aca="false">'Scarico FP Delivery'!$U1272</f>
        <v>0</v>
      </c>
      <c r="I1273" s="32" t="n">
        <f aca="false">'Scarico FP Delivery'!$EW1272</f>
        <v>0</v>
      </c>
      <c r="J1273" s="33" t="n">
        <f aca="false">'Scarico FP Delivery'!$AJ1272</f>
        <v>0</v>
      </c>
      <c r="K1273" s="34" t="n">
        <f aca="false">'Scarico FP Delivery'!AV1272</f>
        <v>0</v>
      </c>
      <c r="L1273" s="51" t="n">
        <f aca="false">'Scarico FP Delivery'!AF1272</f>
        <v>0</v>
      </c>
      <c r="M1273" s="36" t="n">
        <f aca="false">'Scarico FP Delivery'!EL1272</f>
        <v>0</v>
      </c>
      <c r="N1273" s="37" t="e">
        <f aca="false">VLOOKUP($P1273,Formule!$O$2:$P$200,2,0)</f>
        <v>#N/A</v>
      </c>
      <c r="O1273" s="38" t="e">
        <f aca="false">VLOOKUP($P1273,Formule!$B$2:$C$202,2,0)</f>
        <v>#N/A</v>
      </c>
      <c r="P1273" s="39" t="n">
        <f aca="false">'Scarico FP Delivery'!$AC1272</f>
        <v>0</v>
      </c>
      <c r="Q1273" s="40" t="n">
        <f aca="false">'Scarico FP Delivery'!$AD1272</f>
        <v>0</v>
      </c>
      <c r="R1273" s="41" t="n">
        <f aca="false">'Scarico FP Delivery'!$DO1272</f>
        <v>0</v>
      </c>
      <c r="S1273" s="30" t="e">
        <f aca="false">VLOOKUP($R1273,Formule!$H$2:$I$250,2,0)</f>
        <v>#N/A</v>
      </c>
      <c r="T1273" s="42"/>
      <c r="U1273" s="43" t="e">
        <f aca="false">VLOOKUP($P1273,Formule!$E$2:$F$200,2,0)</f>
        <v>#N/A</v>
      </c>
      <c r="V1273" s="44" t="e">
        <f aca="false">U1273*(25/100)</f>
        <v>#N/A</v>
      </c>
      <c r="W1273" s="45" t="e">
        <f aca="false">U1273-V1273</f>
        <v>#N/A</v>
      </c>
      <c r="Y1273" s="14" t="s">
        <v>2257</v>
      </c>
    </row>
    <row r="1274" customFormat="false" ht="12.75" hidden="false" customHeight="false" outlineLevel="0" collapsed="false">
      <c r="A1274" s="46" t="n">
        <v>1272</v>
      </c>
      <c r="B1274" s="29"/>
      <c r="C1274" s="30"/>
      <c r="D1274" s="30" t="n">
        <f aca="false">'Scarico FP Delivery'!$CY1273</f>
        <v>0</v>
      </c>
      <c r="E1274" s="31" t="n">
        <f aca="false">'Scarico FP Delivery'!$AH1273</f>
        <v>0</v>
      </c>
      <c r="F1274" s="31" t="n">
        <f aca="false">'Scarico FP Delivery'!$Z1273</f>
        <v>0</v>
      </c>
      <c r="G1274" s="30" t="n">
        <f aca="false">'Scarico FP Delivery'!$AG1273</f>
        <v>0</v>
      </c>
      <c r="H1274" s="30" t="n">
        <f aca="false">'Scarico FP Delivery'!$U1273</f>
        <v>0</v>
      </c>
      <c r="I1274" s="32" t="n">
        <f aca="false">'Scarico FP Delivery'!$EW1273</f>
        <v>0</v>
      </c>
      <c r="J1274" s="33" t="n">
        <f aca="false">'Scarico FP Delivery'!$AJ1273</f>
        <v>0</v>
      </c>
      <c r="K1274" s="34" t="n">
        <f aca="false">'Scarico FP Delivery'!AV1273</f>
        <v>0</v>
      </c>
      <c r="L1274" s="51" t="n">
        <f aca="false">'Scarico FP Delivery'!AF1273</f>
        <v>0</v>
      </c>
      <c r="M1274" s="36" t="n">
        <f aca="false">'Scarico FP Delivery'!EL1273</f>
        <v>0</v>
      </c>
      <c r="N1274" s="37" t="e">
        <f aca="false">VLOOKUP($P1274,Formule!$O$2:$P$200,2,0)</f>
        <v>#N/A</v>
      </c>
      <c r="O1274" s="38" t="e">
        <f aca="false">VLOOKUP($P1274,Formule!$B$2:$C$202,2,0)</f>
        <v>#N/A</v>
      </c>
      <c r="P1274" s="39" t="n">
        <f aca="false">'Scarico FP Delivery'!$AC1273</f>
        <v>0</v>
      </c>
      <c r="Q1274" s="40" t="n">
        <f aca="false">'Scarico FP Delivery'!$AD1273</f>
        <v>0</v>
      </c>
      <c r="R1274" s="41" t="n">
        <f aca="false">'Scarico FP Delivery'!$DO1273</f>
        <v>0</v>
      </c>
      <c r="S1274" s="30" t="e">
        <f aca="false">VLOOKUP($R1274,Formule!$H$2:$I$250,2,0)</f>
        <v>#N/A</v>
      </c>
      <c r="T1274" s="42"/>
      <c r="U1274" s="43" t="e">
        <f aca="false">VLOOKUP($P1274,Formule!$E$2:$F$200,2,0)</f>
        <v>#N/A</v>
      </c>
      <c r="V1274" s="44" t="e">
        <f aca="false">U1274*(25/100)</f>
        <v>#N/A</v>
      </c>
      <c r="W1274" s="45" t="e">
        <f aca="false">U1274-V1274</f>
        <v>#N/A</v>
      </c>
      <c r="Y1274" s="14" t="s">
        <v>2257</v>
      </c>
    </row>
    <row r="1275" customFormat="false" ht="12.75" hidden="false" customHeight="false" outlineLevel="0" collapsed="false">
      <c r="A1275" s="28" t="n">
        <v>1273</v>
      </c>
      <c r="B1275" s="29"/>
      <c r="C1275" s="30"/>
      <c r="D1275" s="30" t="n">
        <f aca="false">'Scarico FP Delivery'!$CY1274</f>
        <v>0</v>
      </c>
      <c r="E1275" s="31" t="n">
        <f aca="false">'Scarico FP Delivery'!$AH1274</f>
        <v>0</v>
      </c>
      <c r="F1275" s="31" t="n">
        <f aca="false">'Scarico FP Delivery'!$Z1274</f>
        <v>0</v>
      </c>
      <c r="G1275" s="30" t="n">
        <f aca="false">'Scarico FP Delivery'!$AG1274</f>
        <v>0</v>
      </c>
      <c r="H1275" s="30" t="n">
        <f aca="false">'Scarico FP Delivery'!$U1274</f>
        <v>0</v>
      </c>
      <c r="I1275" s="32" t="n">
        <f aca="false">'Scarico FP Delivery'!$EW1274</f>
        <v>0</v>
      </c>
      <c r="J1275" s="33" t="n">
        <f aca="false">'Scarico FP Delivery'!$AJ1274</f>
        <v>0</v>
      </c>
      <c r="K1275" s="34" t="n">
        <f aca="false">'Scarico FP Delivery'!AV1274</f>
        <v>0</v>
      </c>
      <c r="L1275" s="51" t="n">
        <f aca="false">'Scarico FP Delivery'!AF1274</f>
        <v>0</v>
      </c>
      <c r="M1275" s="36" t="n">
        <f aca="false">'Scarico FP Delivery'!EL1274</f>
        <v>0</v>
      </c>
      <c r="N1275" s="37" t="e">
        <f aca="false">VLOOKUP($P1275,Formule!$O$2:$P$200,2,0)</f>
        <v>#N/A</v>
      </c>
      <c r="O1275" s="38" t="e">
        <f aca="false">VLOOKUP($P1275,Formule!$B$2:$C$202,2,0)</f>
        <v>#N/A</v>
      </c>
      <c r="P1275" s="39" t="n">
        <f aca="false">'Scarico FP Delivery'!$AC1274</f>
        <v>0</v>
      </c>
      <c r="Q1275" s="40" t="n">
        <f aca="false">'Scarico FP Delivery'!$AD1274</f>
        <v>0</v>
      </c>
      <c r="R1275" s="41" t="n">
        <f aca="false">'Scarico FP Delivery'!$DO1274</f>
        <v>0</v>
      </c>
      <c r="S1275" s="30" t="e">
        <f aca="false">VLOOKUP($R1275,Formule!$H$2:$I$250,2,0)</f>
        <v>#N/A</v>
      </c>
      <c r="T1275" s="42"/>
      <c r="U1275" s="43" t="e">
        <f aca="false">VLOOKUP($P1275,Formule!$E$2:$F$200,2,0)</f>
        <v>#N/A</v>
      </c>
      <c r="V1275" s="44" t="e">
        <f aca="false">U1275*(25/100)</f>
        <v>#N/A</v>
      </c>
      <c r="W1275" s="45" t="e">
        <f aca="false">U1275-V1275</f>
        <v>#N/A</v>
      </c>
      <c r="Y1275" s="14" t="s">
        <v>2257</v>
      </c>
    </row>
    <row r="1276" customFormat="false" ht="12.75" hidden="false" customHeight="false" outlineLevel="0" collapsed="false">
      <c r="A1276" s="46" t="n">
        <v>1274</v>
      </c>
      <c r="B1276" s="29"/>
      <c r="C1276" s="30"/>
      <c r="D1276" s="30" t="n">
        <f aca="false">'Scarico FP Delivery'!$CY1275</f>
        <v>0</v>
      </c>
      <c r="E1276" s="31" t="n">
        <f aca="false">'Scarico FP Delivery'!$AH1275</f>
        <v>0</v>
      </c>
      <c r="F1276" s="31" t="n">
        <f aca="false">'Scarico FP Delivery'!$Z1275</f>
        <v>0</v>
      </c>
      <c r="G1276" s="30" t="n">
        <f aca="false">'Scarico FP Delivery'!$AG1275</f>
        <v>0</v>
      </c>
      <c r="H1276" s="30" t="n">
        <f aca="false">'Scarico FP Delivery'!$U1275</f>
        <v>0</v>
      </c>
      <c r="I1276" s="32" t="n">
        <f aca="false">'Scarico FP Delivery'!$EW1275</f>
        <v>0</v>
      </c>
      <c r="J1276" s="33" t="n">
        <f aca="false">'Scarico FP Delivery'!$AJ1275</f>
        <v>0</v>
      </c>
      <c r="K1276" s="34" t="n">
        <f aca="false">'Scarico FP Delivery'!AV1275</f>
        <v>0</v>
      </c>
      <c r="L1276" s="51" t="n">
        <f aca="false">'Scarico FP Delivery'!AF1275</f>
        <v>0</v>
      </c>
      <c r="M1276" s="36" t="n">
        <f aca="false">'Scarico FP Delivery'!EL1275</f>
        <v>0</v>
      </c>
      <c r="N1276" s="37" t="e">
        <f aca="false">VLOOKUP($P1276,Formule!$O$2:$P$200,2,0)</f>
        <v>#N/A</v>
      </c>
      <c r="O1276" s="38" t="e">
        <f aca="false">VLOOKUP($P1276,Formule!$B$2:$C$202,2,0)</f>
        <v>#N/A</v>
      </c>
      <c r="P1276" s="39" t="n">
        <f aca="false">'Scarico FP Delivery'!$AC1275</f>
        <v>0</v>
      </c>
      <c r="Q1276" s="40" t="n">
        <f aca="false">'Scarico FP Delivery'!$AD1275</f>
        <v>0</v>
      </c>
      <c r="R1276" s="41" t="n">
        <f aca="false">'Scarico FP Delivery'!$DO1275</f>
        <v>0</v>
      </c>
      <c r="S1276" s="30" t="e">
        <f aca="false">VLOOKUP($R1276,Formule!$H$2:$I$250,2,0)</f>
        <v>#N/A</v>
      </c>
      <c r="T1276" s="42"/>
      <c r="U1276" s="43" t="e">
        <f aca="false">VLOOKUP($P1276,Formule!$E$2:$F$200,2,0)</f>
        <v>#N/A</v>
      </c>
      <c r="V1276" s="44" t="e">
        <f aca="false">U1276*(25/100)</f>
        <v>#N/A</v>
      </c>
      <c r="W1276" s="45" t="e">
        <f aca="false">U1276-V1276</f>
        <v>#N/A</v>
      </c>
      <c r="Y1276" s="14" t="s">
        <v>2257</v>
      </c>
    </row>
    <row r="1277" customFormat="false" ht="12.75" hidden="false" customHeight="false" outlineLevel="0" collapsed="false">
      <c r="A1277" s="46" t="n">
        <v>1275</v>
      </c>
      <c r="B1277" s="29"/>
      <c r="C1277" s="30"/>
      <c r="D1277" s="30" t="n">
        <f aca="false">'Scarico FP Delivery'!$CY1276</f>
        <v>0</v>
      </c>
      <c r="E1277" s="31" t="n">
        <f aca="false">'Scarico FP Delivery'!$AH1276</f>
        <v>0</v>
      </c>
      <c r="F1277" s="31" t="n">
        <f aca="false">'Scarico FP Delivery'!$Z1276</f>
        <v>0</v>
      </c>
      <c r="G1277" s="30" t="n">
        <f aca="false">'Scarico FP Delivery'!$AG1276</f>
        <v>0</v>
      </c>
      <c r="H1277" s="30" t="n">
        <f aca="false">'Scarico FP Delivery'!$U1276</f>
        <v>0</v>
      </c>
      <c r="I1277" s="32" t="n">
        <f aca="false">'Scarico FP Delivery'!$EW1276</f>
        <v>0</v>
      </c>
      <c r="J1277" s="33" t="n">
        <f aca="false">'Scarico FP Delivery'!$AJ1276</f>
        <v>0</v>
      </c>
      <c r="K1277" s="34" t="n">
        <f aca="false">'Scarico FP Delivery'!AV1276</f>
        <v>0</v>
      </c>
      <c r="L1277" s="51" t="n">
        <f aca="false">'Scarico FP Delivery'!AF1276</f>
        <v>0</v>
      </c>
      <c r="M1277" s="36" t="n">
        <f aca="false">'Scarico FP Delivery'!EL1276</f>
        <v>0</v>
      </c>
      <c r="N1277" s="37" t="e">
        <f aca="false">VLOOKUP($P1277,Formule!$O$2:$P$200,2,0)</f>
        <v>#N/A</v>
      </c>
      <c r="O1277" s="38" t="e">
        <f aca="false">VLOOKUP($P1277,Formule!$B$2:$C$202,2,0)</f>
        <v>#N/A</v>
      </c>
      <c r="P1277" s="39" t="n">
        <f aca="false">'Scarico FP Delivery'!$AC1276</f>
        <v>0</v>
      </c>
      <c r="Q1277" s="40" t="n">
        <f aca="false">'Scarico FP Delivery'!$AD1276</f>
        <v>0</v>
      </c>
      <c r="R1277" s="41" t="n">
        <f aca="false">'Scarico FP Delivery'!$DO1276</f>
        <v>0</v>
      </c>
      <c r="S1277" s="30" t="e">
        <f aca="false">VLOOKUP($R1277,Formule!$H$2:$I$250,2,0)</f>
        <v>#N/A</v>
      </c>
      <c r="T1277" s="42"/>
      <c r="U1277" s="43" t="e">
        <f aca="false">VLOOKUP($P1277,Formule!$E$2:$F$200,2,0)</f>
        <v>#N/A</v>
      </c>
      <c r="V1277" s="44" t="e">
        <f aca="false">U1277*(25/100)</f>
        <v>#N/A</v>
      </c>
      <c r="W1277" s="45" t="e">
        <f aca="false">U1277-V1277</f>
        <v>#N/A</v>
      </c>
      <c r="Y1277" s="14" t="s">
        <v>2257</v>
      </c>
    </row>
    <row r="1278" customFormat="false" ht="12.75" hidden="false" customHeight="false" outlineLevel="0" collapsed="false">
      <c r="A1278" s="28" t="n">
        <v>1276</v>
      </c>
      <c r="B1278" s="29"/>
      <c r="C1278" s="30"/>
      <c r="D1278" s="30" t="n">
        <f aca="false">'Scarico FP Delivery'!$CY1277</f>
        <v>0</v>
      </c>
      <c r="E1278" s="31" t="n">
        <f aca="false">'Scarico FP Delivery'!$AH1277</f>
        <v>0</v>
      </c>
      <c r="F1278" s="31" t="n">
        <f aca="false">'Scarico FP Delivery'!$Z1277</f>
        <v>0</v>
      </c>
      <c r="G1278" s="30" t="n">
        <f aca="false">'Scarico FP Delivery'!$AG1277</f>
        <v>0</v>
      </c>
      <c r="H1278" s="30" t="n">
        <f aca="false">'Scarico FP Delivery'!$U1277</f>
        <v>0</v>
      </c>
      <c r="I1278" s="32" t="n">
        <f aca="false">'Scarico FP Delivery'!$EW1277</f>
        <v>0</v>
      </c>
      <c r="J1278" s="33" t="n">
        <f aca="false">'Scarico FP Delivery'!$AJ1277</f>
        <v>0</v>
      </c>
      <c r="K1278" s="34" t="n">
        <f aca="false">'Scarico FP Delivery'!AV1277</f>
        <v>0</v>
      </c>
      <c r="L1278" s="51" t="n">
        <f aca="false">'Scarico FP Delivery'!AF1277</f>
        <v>0</v>
      </c>
      <c r="M1278" s="36" t="n">
        <f aca="false">'Scarico FP Delivery'!EL1277</f>
        <v>0</v>
      </c>
      <c r="N1278" s="37" t="e">
        <f aca="false">VLOOKUP($P1278,Formule!$O$2:$P$200,2,0)</f>
        <v>#N/A</v>
      </c>
      <c r="O1278" s="38" t="e">
        <f aca="false">VLOOKUP($P1278,Formule!$B$2:$C$202,2,0)</f>
        <v>#N/A</v>
      </c>
      <c r="P1278" s="39" t="n">
        <f aca="false">'Scarico FP Delivery'!$AC1277</f>
        <v>0</v>
      </c>
      <c r="Q1278" s="40" t="n">
        <f aca="false">'Scarico FP Delivery'!$AD1277</f>
        <v>0</v>
      </c>
      <c r="R1278" s="41" t="n">
        <f aca="false">'Scarico FP Delivery'!$DO1277</f>
        <v>0</v>
      </c>
      <c r="S1278" s="30" t="e">
        <f aca="false">VLOOKUP($R1278,Formule!$H$2:$I$250,2,0)</f>
        <v>#N/A</v>
      </c>
      <c r="T1278" s="42"/>
      <c r="U1278" s="43" t="e">
        <f aca="false">VLOOKUP($P1278,Formule!$E$2:$F$200,2,0)</f>
        <v>#N/A</v>
      </c>
      <c r="V1278" s="44" t="e">
        <f aca="false">U1278*(25/100)</f>
        <v>#N/A</v>
      </c>
      <c r="W1278" s="45" t="e">
        <f aca="false">U1278-V1278</f>
        <v>#N/A</v>
      </c>
      <c r="Y1278" s="14" t="s">
        <v>2257</v>
      </c>
    </row>
    <row r="1279" customFormat="false" ht="12.75" hidden="false" customHeight="false" outlineLevel="0" collapsed="false">
      <c r="A1279" s="46" t="n">
        <v>1277</v>
      </c>
      <c r="B1279" s="29"/>
      <c r="C1279" s="30"/>
      <c r="D1279" s="30" t="n">
        <f aca="false">'Scarico FP Delivery'!$CY1278</f>
        <v>0</v>
      </c>
      <c r="E1279" s="31" t="n">
        <f aca="false">'Scarico FP Delivery'!$AH1278</f>
        <v>0</v>
      </c>
      <c r="F1279" s="31" t="n">
        <f aca="false">'Scarico FP Delivery'!$Z1278</f>
        <v>0</v>
      </c>
      <c r="G1279" s="30" t="n">
        <f aca="false">'Scarico FP Delivery'!$AG1278</f>
        <v>0</v>
      </c>
      <c r="H1279" s="30" t="n">
        <f aca="false">'Scarico FP Delivery'!$U1278</f>
        <v>0</v>
      </c>
      <c r="I1279" s="32" t="n">
        <f aca="false">'Scarico FP Delivery'!$EW1278</f>
        <v>0</v>
      </c>
      <c r="J1279" s="33" t="n">
        <f aca="false">'Scarico FP Delivery'!$AJ1278</f>
        <v>0</v>
      </c>
      <c r="K1279" s="34" t="n">
        <f aca="false">'Scarico FP Delivery'!AV1278</f>
        <v>0</v>
      </c>
      <c r="L1279" s="51" t="n">
        <f aca="false">'Scarico FP Delivery'!AF1278</f>
        <v>0</v>
      </c>
      <c r="M1279" s="36" t="n">
        <f aca="false">'Scarico FP Delivery'!EL1278</f>
        <v>0</v>
      </c>
      <c r="N1279" s="37" t="e">
        <f aca="false">VLOOKUP($P1279,Formule!$O$2:$P$200,2,0)</f>
        <v>#N/A</v>
      </c>
      <c r="O1279" s="38" t="e">
        <f aca="false">VLOOKUP($P1279,Formule!$B$2:$C$202,2,0)</f>
        <v>#N/A</v>
      </c>
      <c r="P1279" s="39" t="n">
        <f aca="false">'Scarico FP Delivery'!$AC1278</f>
        <v>0</v>
      </c>
      <c r="Q1279" s="40" t="n">
        <f aca="false">'Scarico FP Delivery'!$AD1278</f>
        <v>0</v>
      </c>
      <c r="R1279" s="41" t="n">
        <f aca="false">'Scarico FP Delivery'!$DO1278</f>
        <v>0</v>
      </c>
      <c r="S1279" s="30" t="e">
        <f aca="false">VLOOKUP($R1279,Formule!$H$2:$I$250,2,0)</f>
        <v>#N/A</v>
      </c>
      <c r="T1279" s="42"/>
      <c r="U1279" s="43" t="e">
        <f aca="false">VLOOKUP($P1279,Formule!$E$2:$F$200,2,0)</f>
        <v>#N/A</v>
      </c>
      <c r="V1279" s="44" t="e">
        <f aca="false">U1279*(25/100)</f>
        <v>#N/A</v>
      </c>
      <c r="W1279" s="45" t="e">
        <f aca="false">U1279-V1279</f>
        <v>#N/A</v>
      </c>
      <c r="Y1279" s="14" t="s">
        <v>2257</v>
      </c>
    </row>
    <row r="1280" customFormat="false" ht="12.75" hidden="false" customHeight="false" outlineLevel="0" collapsed="false">
      <c r="A1280" s="46" t="n">
        <v>1278</v>
      </c>
      <c r="B1280" s="29"/>
      <c r="C1280" s="30"/>
      <c r="D1280" s="30" t="n">
        <f aca="false">'Scarico FP Delivery'!$CY1279</f>
        <v>0</v>
      </c>
      <c r="E1280" s="31" t="n">
        <f aca="false">'Scarico FP Delivery'!$AH1279</f>
        <v>0</v>
      </c>
      <c r="F1280" s="31" t="n">
        <f aca="false">'Scarico FP Delivery'!$Z1279</f>
        <v>0</v>
      </c>
      <c r="G1280" s="30" t="n">
        <f aca="false">'Scarico FP Delivery'!$AG1279</f>
        <v>0</v>
      </c>
      <c r="H1280" s="30" t="n">
        <f aca="false">'Scarico FP Delivery'!$U1279</f>
        <v>0</v>
      </c>
      <c r="I1280" s="32" t="n">
        <f aca="false">'Scarico FP Delivery'!$EW1279</f>
        <v>0</v>
      </c>
      <c r="J1280" s="33" t="n">
        <f aca="false">'Scarico FP Delivery'!$AJ1279</f>
        <v>0</v>
      </c>
      <c r="K1280" s="34" t="n">
        <f aca="false">'Scarico FP Delivery'!AV1279</f>
        <v>0</v>
      </c>
      <c r="L1280" s="51" t="n">
        <f aca="false">'Scarico FP Delivery'!AF1279</f>
        <v>0</v>
      </c>
      <c r="M1280" s="36" t="n">
        <f aca="false">'Scarico FP Delivery'!EL1279</f>
        <v>0</v>
      </c>
      <c r="N1280" s="37" t="e">
        <f aca="false">VLOOKUP($P1280,Formule!$O$2:$P$200,2,0)</f>
        <v>#N/A</v>
      </c>
      <c r="O1280" s="38" t="e">
        <f aca="false">VLOOKUP($P1280,Formule!$B$2:$C$202,2,0)</f>
        <v>#N/A</v>
      </c>
      <c r="P1280" s="39" t="n">
        <f aca="false">'Scarico FP Delivery'!$AC1279</f>
        <v>0</v>
      </c>
      <c r="Q1280" s="40" t="n">
        <f aca="false">'Scarico FP Delivery'!$AD1279</f>
        <v>0</v>
      </c>
      <c r="R1280" s="41" t="n">
        <f aca="false">'Scarico FP Delivery'!$DO1279</f>
        <v>0</v>
      </c>
      <c r="S1280" s="30" t="e">
        <f aca="false">VLOOKUP($R1280,Formule!$H$2:$I$250,2,0)</f>
        <v>#N/A</v>
      </c>
      <c r="T1280" s="42"/>
      <c r="U1280" s="43" t="e">
        <f aca="false">VLOOKUP($P1280,Formule!$E$2:$F$200,2,0)</f>
        <v>#N/A</v>
      </c>
      <c r="V1280" s="44" t="e">
        <f aca="false">U1280*(25/100)</f>
        <v>#N/A</v>
      </c>
      <c r="W1280" s="45" t="e">
        <f aca="false">U1280-V1280</f>
        <v>#N/A</v>
      </c>
      <c r="Y1280" s="14" t="s">
        <v>2257</v>
      </c>
    </row>
    <row r="1281" customFormat="false" ht="12.75" hidden="false" customHeight="false" outlineLevel="0" collapsed="false">
      <c r="A1281" s="28" t="n">
        <v>1279</v>
      </c>
      <c r="B1281" s="29"/>
      <c r="C1281" s="30"/>
      <c r="D1281" s="30" t="n">
        <f aca="false">'Scarico FP Delivery'!$CY1280</f>
        <v>0</v>
      </c>
      <c r="E1281" s="31" t="n">
        <f aca="false">'Scarico FP Delivery'!$AH1280</f>
        <v>0</v>
      </c>
      <c r="F1281" s="31" t="n">
        <f aca="false">'Scarico FP Delivery'!$Z1280</f>
        <v>0</v>
      </c>
      <c r="G1281" s="30" t="n">
        <f aca="false">'Scarico FP Delivery'!$AG1280</f>
        <v>0</v>
      </c>
      <c r="H1281" s="30" t="n">
        <f aca="false">'Scarico FP Delivery'!$U1280</f>
        <v>0</v>
      </c>
      <c r="I1281" s="32" t="n">
        <f aca="false">'Scarico FP Delivery'!$EW1280</f>
        <v>0</v>
      </c>
      <c r="J1281" s="33" t="n">
        <f aca="false">'Scarico FP Delivery'!$AJ1280</f>
        <v>0</v>
      </c>
      <c r="K1281" s="34" t="n">
        <f aca="false">'Scarico FP Delivery'!AV1280</f>
        <v>0</v>
      </c>
      <c r="L1281" s="51" t="n">
        <f aca="false">'Scarico FP Delivery'!AF1280</f>
        <v>0</v>
      </c>
      <c r="M1281" s="36" t="n">
        <f aca="false">'Scarico FP Delivery'!EL1280</f>
        <v>0</v>
      </c>
      <c r="N1281" s="37" t="e">
        <f aca="false">VLOOKUP($P1281,Formule!$O$2:$P$200,2,0)</f>
        <v>#N/A</v>
      </c>
      <c r="O1281" s="38" t="e">
        <f aca="false">VLOOKUP($P1281,Formule!$B$2:$C$202,2,0)</f>
        <v>#N/A</v>
      </c>
      <c r="P1281" s="39" t="n">
        <f aca="false">'Scarico FP Delivery'!$AC1280</f>
        <v>0</v>
      </c>
      <c r="Q1281" s="40" t="n">
        <f aca="false">'Scarico FP Delivery'!$AD1280</f>
        <v>0</v>
      </c>
      <c r="R1281" s="41" t="n">
        <f aca="false">'Scarico FP Delivery'!$DO1280</f>
        <v>0</v>
      </c>
      <c r="S1281" s="30" t="e">
        <f aca="false">VLOOKUP($R1281,Formule!$H$2:$I$250,2,0)</f>
        <v>#N/A</v>
      </c>
      <c r="T1281" s="42"/>
      <c r="U1281" s="43" t="e">
        <f aca="false">VLOOKUP($P1281,Formule!$E$2:$F$200,2,0)</f>
        <v>#N/A</v>
      </c>
      <c r="V1281" s="44" t="e">
        <f aca="false">U1281*(25/100)</f>
        <v>#N/A</v>
      </c>
      <c r="W1281" s="45" t="e">
        <f aca="false">U1281-V1281</f>
        <v>#N/A</v>
      </c>
      <c r="Y1281" s="14" t="s">
        <v>2257</v>
      </c>
    </row>
    <row r="1282" customFormat="false" ht="12.75" hidden="false" customHeight="false" outlineLevel="0" collapsed="false">
      <c r="A1282" s="46" t="n">
        <v>1280</v>
      </c>
      <c r="B1282" s="29"/>
      <c r="C1282" s="30"/>
      <c r="D1282" s="30" t="n">
        <f aca="false">'Scarico FP Delivery'!$CY1281</f>
        <v>0</v>
      </c>
      <c r="E1282" s="31" t="n">
        <f aca="false">'Scarico FP Delivery'!$AH1281</f>
        <v>0</v>
      </c>
      <c r="F1282" s="31" t="n">
        <f aca="false">'Scarico FP Delivery'!$Z1281</f>
        <v>0</v>
      </c>
      <c r="G1282" s="30" t="n">
        <f aca="false">'Scarico FP Delivery'!$AG1281</f>
        <v>0</v>
      </c>
      <c r="H1282" s="30" t="n">
        <f aca="false">'Scarico FP Delivery'!$U1281</f>
        <v>0</v>
      </c>
      <c r="I1282" s="32" t="n">
        <f aca="false">'Scarico FP Delivery'!$EW1281</f>
        <v>0</v>
      </c>
      <c r="J1282" s="33" t="n">
        <f aca="false">'Scarico FP Delivery'!$AJ1281</f>
        <v>0</v>
      </c>
      <c r="K1282" s="34" t="n">
        <f aca="false">'Scarico FP Delivery'!AV1281</f>
        <v>0</v>
      </c>
      <c r="L1282" s="51" t="n">
        <f aca="false">'Scarico FP Delivery'!AF1281</f>
        <v>0</v>
      </c>
      <c r="M1282" s="36" t="n">
        <f aca="false">'Scarico FP Delivery'!EL1281</f>
        <v>0</v>
      </c>
      <c r="N1282" s="37" t="e">
        <f aca="false">VLOOKUP($P1282,Formule!$O$2:$P$200,2,0)</f>
        <v>#N/A</v>
      </c>
      <c r="O1282" s="38" t="e">
        <f aca="false">VLOOKUP($P1282,Formule!$B$2:$C$202,2,0)</f>
        <v>#N/A</v>
      </c>
      <c r="P1282" s="39" t="n">
        <f aca="false">'Scarico FP Delivery'!$AC1281</f>
        <v>0</v>
      </c>
      <c r="Q1282" s="40" t="n">
        <f aca="false">'Scarico FP Delivery'!$AD1281</f>
        <v>0</v>
      </c>
      <c r="R1282" s="41" t="n">
        <f aca="false">'Scarico FP Delivery'!$DO1281</f>
        <v>0</v>
      </c>
      <c r="S1282" s="30" t="e">
        <f aca="false">VLOOKUP($R1282,Formule!$H$2:$I$250,2,0)</f>
        <v>#N/A</v>
      </c>
      <c r="T1282" s="42"/>
      <c r="U1282" s="43" t="e">
        <f aca="false">VLOOKUP($P1282,Formule!$E$2:$F$200,2,0)</f>
        <v>#N/A</v>
      </c>
      <c r="V1282" s="44" t="e">
        <f aca="false">U1282*(25/100)</f>
        <v>#N/A</v>
      </c>
      <c r="W1282" s="45" t="e">
        <f aca="false">U1282-V1282</f>
        <v>#N/A</v>
      </c>
      <c r="Y1282" s="14" t="s">
        <v>2257</v>
      </c>
    </row>
    <row r="1283" customFormat="false" ht="12.75" hidden="false" customHeight="false" outlineLevel="0" collapsed="false">
      <c r="A1283" s="46" t="n">
        <v>1281</v>
      </c>
      <c r="B1283" s="29"/>
      <c r="C1283" s="30"/>
      <c r="D1283" s="30" t="n">
        <f aca="false">'Scarico FP Delivery'!$CY1282</f>
        <v>0</v>
      </c>
      <c r="E1283" s="31" t="n">
        <f aca="false">'Scarico FP Delivery'!$AH1282</f>
        <v>0</v>
      </c>
      <c r="F1283" s="31" t="n">
        <f aca="false">'Scarico FP Delivery'!$Z1282</f>
        <v>0</v>
      </c>
      <c r="G1283" s="30" t="n">
        <f aca="false">'Scarico FP Delivery'!$AG1282</f>
        <v>0</v>
      </c>
      <c r="H1283" s="30" t="n">
        <f aca="false">'Scarico FP Delivery'!$U1282</f>
        <v>0</v>
      </c>
      <c r="I1283" s="32" t="n">
        <f aca="false">'Scarico FP Delivery'!$EW1282</f>
        <v>0</v>
      </c>
      <c r="J1283" s="33" t="n">
        <f aca="false">'Scarico FP Delivery'!$AJ1282</f>
        <v>0</v>
      </c>
      <c r="K1283" s="34" t="n">
        <f aca="false">'Scarico FP Delivery'!AV1282</f>
        <v>0</v>
      </c>
      <c r="L1283" s="51" t="n">
        <f aca="false">'Scarico FP Delivery'!AF1282</f>
        <v>0</v>
      </c>
      <c r="M1283" s="36" t="n">
        <f aca="false">'Scarico FP Delivery'!EL1282</f>
        <v>0</v>
      </c>
      <c r="N1283" s="37" t="e">
        <f aca="false">VLOOKUP($P1283,Formule!$O$2:$P$200,2,0)</f>
        <v>#N/A</v>
      </c>
      <c r="O1283" s="38" t="e">
        <f aca="false">VLOOKUP($P1283,Formule!$B$2:$C$202,2,0)</f>
        <v>#N/A</v>
      </c>
      <c r="P1283" s="39" t="n">
        <f aca="false">'Scarico FP Delivery'!$AC1282</f>
        <v>0</v>
      </c>
      <c r="Q1283" s="40" t="n">
        <f aca="false">'Scarico FP Delivery'!$AD1282</f>
        <v>0</v>
      </c>
      <c r="R1283" s="41" t="n">
        <f aca="false">'Scarico FP Delivery'!$DO1282</f>
        <v>0</v>
      </c>
      <c r="S1283" s="30" t="e">
        <f aca="false">VLOOKUP($R1283,Formule!$H$2:$I$250,2,0)</f>
        <v>#N/A</v>
      </c>
      <c r="T1283" s="42"/>
      <c r="U1283" s="43" t="e">
        <f aca="false">VLOOKUP($P1283,Formule!$E$2:$F$200,2,0)</f>
        <v>#N/A</v>
      </c>
      <c r="V1283" s="44" t="e">
        <f aca="false">U1283*(25/100)</f>
        <v>#N/A</v>
      </c>
      <c r="W1283" s="45" t="e">
        <f aca="false">U1283-V1283</f>
        <v>#N/A</v>
      </c>
      <c r="Y1283" s="14" t="s">
        <v>2257</v>
      </c>
    </row>
    <row r="1284" customFormat="false" ht="12.75" hidden="false" customHeight="false" outlineLevel="0" collapsed="false">
      <c r="A1284" s="28" t="n">
        <v>1282</v>
      </c>
      <c r="B1284" s="29"/>
      <c r="C1284" s="30"/>
      <c r="D1284" s="30" t="n">
        <f aca="false">'Scarico FP Delivery'!$CY1283</f>
        <v>0</v>
      </c>
      <c r="E1284" s="31" t="n">
        <f aca="false">'Scarico FP Delivery'!$AH1283</f>
        <v>0</v>
      </c>
      <c r="F1284" s="31" t="n">
        <f aca="false">'Scarico FP Delivery'!$Z1283</f>
        <v>0</v>
      </c>
      <c r="G1284" s="30" t="n">
        <f aca="false">'Scarico FP Delivery'!$AG1283</f>
        <v>0</v>
      </c>
      <c r="H1284" s="30" t="n">
        <f aca="false">'Scarico FP Delivery'!$U1283</f>
        <v>0</v>
      </c>
      <c r="I1284" s="32" t="n">
        <f aca="false">'Scarico FP Delivery'!$EW1283</f>
        <v>0</v>
      </c>
      <c r="J1284" s="33" t="n">
        <f aca="false">'Scarico FP Delivery'!$AJ1283</f>
        <v>0</v>
      </c>
      <c r="K1284" s="34" t="n">
        <f aca="false">'Scarico FP Delivery'!AV1283</f>
        <v>0</v>
      </c>
      <c r="L1284" s="51" t="n">
        <f aca="false">'Scarico FP Delivery'!AF1283</f>
        <v>0</v>
      </c>
      <c r="M1284" s="36" t="n">
        <f aca="false">'Scarico FP Delivery'!EL1283</f>
        <v>0</v>
      </c>
      <c r="N1284" s="37" t="e">
        <f aca="false">VLOOKUP($P1284,Formule!$O$2:$P$200,2,0)</f>
        <v>#N/A</v>
      </c>
      <c r="O1284" s="38" t="e">
        <f aca="false">VLOOKUP($P1284,Formule!$B$2:$C$202,2,0)</f>
        <v>#N/A</v>
      </c>
      <c r="P1284" s="39" t="n">
        <f aca="false">'Scarico FP Delivery'!$AC1283</f>
        <v>0</v>
      </c>
      <c r="Q1284" s="40" t="n">
        <f aca="false">'Scarico FP Delivery'!$AD1283</f>
        <v>0</v>
      </c>
      <c r="R1284" s="41" t="n">
        <f aca="false">'Scarico FP Delivery'!$DO1283</f>
        <v>0</v>
      </c>
      <c r="S1284" s="30" t="e">
        <f aca="false">VLOOKUP($R1284,Formule!$H$2:$I$250,2,0)</f>
        <v>#N/A</v>
      </c>
      <c r="T1284" s="42"/>
      <c r="U1284" s="43" t="e">
        <f aca="false">VLOOKUP($P1284,Formule!$E$2:$F$200,2,0)</f>
        <v>#N/A</v>
      </c>
      <c r="V1284" s="44" t="e">
        <f aca="false">U1284*(25/100)</f>
        <v>#N/A</v>
      </c>
      <c r="W1284" s="45" t="e">
        <f aca="false">U1284-V1284</f>
        <v>#N/A</v>
      </c>
      <c r="Y1284" s="14" t="s">
        <v>2257</v>
      </c>
    </row>
    <row r="1285" customFormat="false" ht="12.75" hidden="false" customHeight="false" outlineLevel="0" collapsed="false">
      <c r="A1285" s="46" t="n">
        <v>1283</v>
      </c>
      <c r="B1285" s="29"/>
      <c r="C1285" s="30"/>
      <c r="D1285" s="30" t="n">
        <f aca="false">'Scarico FP Delivery'!$CY1284</f>
        <v>0</v>
      </c>
      <c r="E1285" s="31" t="n">
        <f aca="false">'Scarico FP Delivery'!$AH1284</f>
        <v>0</v>
      </c>
      <c r="F1285" s="31" t="n">
        <f aca="false">'Scarico FP Delivery'!$Z1284</f>
        <v>0</v>
      </c>
      <c r="G1285" s="30" t="n">
        <f aca="false">'Scarico FP Delivery'!$AG1284</f>
        <v>0</v>
      </c>
      <c r="H1285" s="30" t="n">
        <f aca="false">'Scarico FP Delivery'!$U1284</f>
        <v>0</v>
      </c>
      <c r="I1285" s="32" t="n">
        <f aca="false">'Scarico FP Delivery'!$EW1284</f>
        <v>0</v>
      </c>
      <c r="J1285" s="33" t="n">
        <f aca="false">'Scarico FP Delivery'!$AJ1284</f>
        <v>0</v>
      </c>
      <c r="K1285" s="34" t="n">
        <f aca="false">'Scarico FP Delivery'!AV1284</f>
        <v>0</v>
      </c>
      <c r="L1285" s="51" t="n">
        <f aca="false">'Scarico FP Delivery'!AF1284</f>
        <v>0</v>
      </c>
      <c r="M1285" s="36" t="n">
        <f aca="false">'Scarico FP Delivery'!EL1284</f>
        <v>0</v>
      </c>
      <c r="N1285" s="37" t="e">
        <f aca="false">VLOOKUP($P1285,Formule!$O$2:$P$200,2,0)</f>
        <v>#N/A</v>
      </c>
      <c r="O1285" s="38" t="e">
        <f aca="false">VLOOKUP($P1285,Formule!$B$2:$C$202,2,0)</f>
        <v>#N/A</v>
      </c>
      <c r="P1285" s="39" t="n">
        <f aca="false">'Scarico FP Delivery'!$AC1284</f>
        <v>0</v>
      </c>
      <c r="Q1285" s="40" t="n">
        <f aca="false">'Scarico FP Delivery'!$AD1284</f>
        <v>0</v>
      </c>
      <c r="R1285" s="41" t="n">
        <f aca="false">'Scarico FP Delivery'!$DO1284</f>
        <v>0</v>
      </c>
      <c r="S1285" s="30" t="e">
        <f aca="false">VLOOKUP($R1285,Formule!$H$2:$I$250,2,0)</f>
        <v>#N/A</v>
      </c>
      <c r="T1285" s="42"/>
      <c r="U1285" s="43" t="e">
        <f aca="false">VLOOKUP($P1285,Formule!$E$2:$F$200,2,0)</f>
        <v>#N/A</v>
      </c>
      <c r="V1285" s="44" t="e">
        <f aca="false">U1285*(25/100)</f>
        <v>#N/A</v>
      </c>
      <c r="W1285" s="45" t="e">
        <f aca="false">U1285-V1285</f>
        <v>#N/A</v>
      </c>
      <c r="Y1285" s="14" t="s">
        <v>2257</v>
      </c>
    </row>
    <row r="1286" customFormat="false" ht="12.75" hidden="false" customHeight="false" outlineLevel="0" collapsed="false">
      <c r="A1286" s="46" t="n">
        <v>1284</v>
      </c>
      <c r="B1286" s="29"/>
      <c r="C1286" s="30"/>
      <c r="D1286" s="30" t="n">
        <f aca="false">'Scarico FP Delivery'!$CY1285</f>
        <v>0</v>
      </c>
      <c r="E1286" s="31" t="n">
        <f aca="false">'Scarico FP Delivery'!$AH1285</f>
        <v>0</v>
      </c>
      <c r="F1286" s="31" t="n">
        <f aca="false">'Scarico FP Delivery'!$Z1285</f>
        <v>0</v>
      </c>
      <c r="G1286" s="30" t="n">
        <f aca="false">'Scarico FP Delivery'!$AG1285</f>
        <v>0</v>
      </c>
      <c r="H1286" s="30" t="n">
        <f aca="false">'Scarico FP Delivery'!$U1285</f>
        <v>0</v>
      </c>
      <c r="I1286" s="32" t="n">
        <f aca="false">'Scarico FP Delivery'!$EW1285</f>
        <v>0</v>
      </c>
      <c r="J1286" s="33" t="n">
        <f aca="false">'Scarico FP Delivery'!$AJ1285</f>
        <v>0</v>
      </c>
      <c r="K1286" s="34" t="n">
        <f aca="false">'Scarico FP Delivery'!AV1285</f>
        <v>0</v>
      </c>
      <c r="L1286" s="51" t="n">
        <f aca="false">'Scarico FP Delivery'!AF1285</f>
        <v>0</v>
      </c>
      <c r="M1286" s="36" t="n">
        <f aca="false">'Scarico FP Delivery'!EL1285</f>
        <v>0</v>
      </c>
      <c r="N1286" s="37" t="e">
        <f aca="false">VLOOKUP($P1286,Formule!$O$2:$P$200,2,0)</f>
        <v>#N/A</v>
      </c>
      <c r="O1286" s="38" t="e">
        <f aca="false">VLOOKUP($P1286,Formule!$B$2:$C$202,2,0)</f>
        <v>#N/A</v>
      </c>
      <c r="P1286" s="39" t="n">
        <f aca="false">'Scarico FP Delivery'!$AC1285</f>
        <v>0</v>
      </c>
      <c r="Q1286" s="40" t="n">
        <f aca="false">'Scarico FP Delivery'!$AD1285</f>
        <v>0</v>
      </c>
      <c r="R1286" s="41" t="n">
        <f aca="false">'Scarico FP Delivery'!$DO1285</f>
        <v>0</v>
      </c>
      <c r="S1286" s="30" t="e">
        <f aca="false">VLOOKUP($R1286,Formule!$H$2:$I$250,2,0)</f>
        <v>#N/A</v>
      </c>
      <c r="T1286" s="42"/>
      <c r="U1286" s="43" t="e">
        <f aca="false">VLOOKUP($P1286,Formule!$E$2:$F$200,2,0)</f>
        <v>#N/A</v>
      </c>
      <c r="V1286" s="44" t="e">
        <f aca="false">U1286*(25/100)</f>
        <v>#N/A</v>
      </c>
      <c r="W1286" s="45" t="e">
        <f aca="false">U1286-V1286</f>
        <v>#N/A</v>
      </c>
      <c r="Y1286" s="14" t="s">
        <v>2257</v>
      </c>
    </row>
    <row r="1287" customFormat="false" ht="12.75" hidden="false" customHeight="false" outlineLevel="0" collapsed="false">
      <c r="A1287" s="28" t="n">
        <v>1285</v>
      </c>
      <c r="B1287" s="29"/>
      <c r="C1287" s="30"/>
      <c r="D1287" s="30" t="n">
        <f aca="false">'Scarico FP Delivery'!$CY1286</f>
        <v>0</v>
      </c>
      <c r="E1287" s="31" t="n">
        <f aca="false">'Scarico FP Delivery'!$AH1286</f>
        <v>0</v>
      </c>
      <c r="F1287" s="31" t="n">
        <f aca="false">'Scarico FP Delivery'!$Z1286</f>
        <v>0</v>
      </c>
      <c r="G1287" s="30" t="n">
        <f aca="false">'Scarico FP Delivery'!$AG1286</f>
        <v>0</v>
      </c>
      <c r="H1287" s="30" t="n">
        <f aca="false">'Scarico FP Delivery'!$U1286</f>
        <v>0</v>
      </c>
      <c r="I1287" s="32" t="n">
        <f aca="false">'Scarico FP Delivery'!$EW1286</f>
        <v>0</v>
      </c>
      <c r="J1287" s="33" t="n">
        <f aca="false">'Scarico FP Delivery'!$AJ1286</f>
        <v>0</v>
      </c>
      <c r="K1287" s="34" t="n">
        <f aca="false">'Scarico FP Delivery'!AV1286</f>
        <v>0</v>
      </c>
      <c r="L1287" s="51" t="n">
        <f aca="false">'Scarico FP Delivery'!AF1286</f>
        <v>0</v>
      </c>
      <c r="M1287" s="36" t="n">
        <f aca="false">'Scarico FP Delivery'!EL1286</f>
        <v>0</v>
      </c>
      <c r="N1287" s="37" t="e">
        <f aca="false">VLOOKUP($P1287,Formule!$O$2:$P$200,2,0)</f>
        <v>#N/A</v>
      </c>
      <c r="O1287" s="38" t="e">
        <f aca="false">VLOOKUP($P1287,Formule!$B$2:$C$202,2,0)</f>
        <v>#N/A</v>
      </c>
      <c r="P1287" s="39" t="n">
        <f aca="false">'Scarico FP Delivery'!$AC1286</f>
        <v>0</v>
      </c>
      <c r="Q1287" s="40" t="n">
        <f aca="false">'Scarico FP Delivery'!$AD1286</f>
        <v>0</v>
      </c>
      <c r="R1287" s="41" t="n">
        <f aca="false">'Scarico FP Delivery'!$DO1286</f>
        <v>0</v>
      </c>
      <c r="S1287" s="30" t="e">
        <f aca="false">VLOOKUP($R1287,Formule!$H$2:$I$250,2,0)</f>
        <v>#N/A</v>
      </c>
      <c r="T1287" s="42"/>
      <c r="U1287" s="43" t="e">
        <f aca="false">VLOOKUP($P1287,Formule!$E$2:$F$200,2,0)</f>
        <v>#N/A</v>
      </c>
      <c r="V1287" s="44" t="e">
        <f aca="false">U1287*(25/100)</f>
        <v>#N/A</v>
      </c>
      <c r="W1287" s="45" t="e">
        <f aca="false">U1287-V1287</f>
        <v>#N/A</v>
      </c>
      <c r="Y1287" s="14" t="s">
        <v>2257</v>
      </c>
    </row>
    <row r="1288" customFormat="false" ht="12.75" hidden="false" customHeight="false" outlineLevel="0" collapsed="false">
      <c r="A1288" s="46" t="n">
        <v>1286</v>
      </c>
      <c r="B1288" s="29"/>
      <c r="C1288" s="30"/>
      <c r="D1288" s="30" t="n">
        <f aca="false">'Scarico FP Delivery'!$CY1287</f>
        <v>0</v>
      </c>
      <c r="E1288" s="31" t="n">
        <f aca="false">'Scarico FP Delivery'!$AH1287</f>
        <v>0</v>
      </c>
      <c r="F1288" s="31" t="n">
        <f aca="false">'Scarico FP Delivery'!$Z1287</f>
        <v>0</v>
      </c>
      <c r="G1288" s="30" t="n">
        <f aca="false">'Scarico FP Delivery'!$AG1287</f>
        <v>0</v>
      </c>
      <c r="H1288" s="30" t="n">
        <f aca="false">'Scarico FP Delivery'!$U1287</f>
        <v>0</v>
      </c>
      <c r="I1288" s="32" t="n">
        <f aca="false">'Scarico FP Delivery'!$EW1287</f>
        <v>0</v>
      </c>
      <c r="J1288" s="33" t="n">
        <f aca="false">'Scarico FP Delivery'!$AJ1287</f>
        <v>0</v>
      </c>
      <c r="K1288" s="34" t="n">
        <f aca="false">'Scarico FP Delivery'!AV1287</f>
        <v>0</v>
      </c>
      <c r="L1288" s="51" t="n">
        <f aca="false">'Scarico FP Delivery'!AF1287</f>
        <v>0</v>
      </c>
      <c r="M1288" s="36" t="n">
        <f aca="false">'Scarico FP Delivery'!EL1287</f>
        <v>0</v>
      </c>
      <c r="N1288" s="37" t="e">
        <f aca="false">VLOOKUP($P1288,Formule!$O$2:$P$200,2,0)</f>
        <v>#N/A</v>
      </c>
      <c r="O1288" s="38" t="e">
        <f aca="false">VLOOKUP($P1288,Formule!$B$2:$C$202,2,0)</f>
        <v>#N/A</v>
      </c>
      <c r="P1288" s="39" t="n">
        <f aca="false">'Scarico FP Delivery'!$AC1287</f>
        <v>0</v>
      </c>
      <c r="Q1288" s="40" t="n">
        <f aca="false">'Scarico FP Delivery'!$AD1287</f>
        <v>0</v>
      </c>
      <c r="R1288" s="41" t="n">
        <f aca="false">'Scarico FP Delivery'!$DO1287</f>
        <v>0</v>
      </c>
      <c r="S1288" s="30" t="e">
        <f aca="false">VLOOKUP($R1288,Formule!$H$2:$I$250,2,0)</f>
        <v>#N/A</v>
      </c>
      <c r="T1288" s="42"/>
      <c r="U1288" s="43" t="e">
        <f aca="false">VLOOKUP($P1288,Formule!$E$2:$F$200,2,0)</f>
        <v>#N/A</v>
      </c>
      <c r="V1288" s="44" t="e">
        <f aca="false">U1288*(25/100)</f>
        <v>#N/A</v>
      </c>
      <c r="W1288" s="45" t="e">
        <f aca="false">U1288-V1288</f>
        <v>#N/A</v>
      </c>
      <c r="Y1288" s="14" t="s">
        <v>2257</v>
      </c>
    </row>
    <row r="1289" customFormat="false" ht="12.75" hidden="false" customHeight="false" outlineLevel="0" collapsed="false">
      <c r="A1289" s="46" t="n">
        <v>1287</v>
      </c>
      <c r="B1289" s="29"/>
      <c r="C1289" s="30"/>
      <c r="D1289" s="30" t="n">
        <f aca="false">'Scarico FP Delivery'!$CY1288</f>
        <v>0</v>
      </c>
      <c r="E1289" s="31" t="n">
        <f aca="false">'Scarico FP Delivery'!$AH1288</f>
        <v>0</v>
      </c>
      <c r="F1289" s="31" t="n">
        <f aca="false">'Scarico FP Delivery'!$Z1288</f>
        <v>0</v>
      </c>
      <c r="G1289" s="30" t="n">
        <f aca="false">'Scarico FP Delivery'!$AG1288</f>
        <v>0</v>
      </c>
      <c r="H1289" s="30" t="n">
        <f aca="false">'Scarico FP Delivery'!$U1288</f>
        <v>0</v>
      </c>
      <c r="I1289" s="32" t="n">
        <f aca="false">'Scarico FP Delivery'!$EW1288</f>
        <v>0</v>
      </c>
      <c r="J1289" s="33" t="n">
        <f aca="false">'Scarico FP Delivery'!$AJ1288</f>
        <v>0</v>
      </c>
      <c r="K1289" s="34" t="n">
        <f aca="false">'Scarico FP Delivery'!AV1288</f>
        <v>0</v>
      </c>
      <c r="L1289" s="51" t="n">
        <f aca="false">'Scarico FP Delivery'!AF1288</f>
        <v>0</v>
      </c>
      <c r="M1289" s="36" t="n">
        <f aca="false">'Scarico FP Delivery'!EL1288</f>
        <v>0</v>
      </c>
      <c r="N1289" s="37" t="e">
        <f aca="false">VLOOKUP($P1289,Formule!$O$2:$P$200,2,0)</f>
        <v>#N/A</v>
      </c>
      <c r="O1289" s="38" t="e">
        <f aca="false">VLOOKUP($P1289,Formule!$B$2:$C$202,2,0)</f>
        <v>#N/A</v>
      </c>
      <c r="P1289" s="39" t="n">
        <f aca="false">'Scarico FP Delivery'!$AC1288</f>
        <v>0</v>
      </c>
      <c r="Q1289" s="40" t="n">
        <f aca="false">'Scarico FP Delivery'!$AD1288</f>
        <v>0</v>
      </c>
      <c r="R1289" s="41" t="n">
        <f aca="false">'Scarico FP Delivery'!$DO1288</f>
        <v>0</v>
      </c>
      <c r="S1289" s="30" t="e">
        <f aca="false">VLOOKUP($R1289,Formule!$H$2:$I$250,2,0)</f>
        <v>#N/A</v>
      </c>
      <c r="T1289" s="42"/>
      <c r="U1289" s="43" t="e">
        <f aca="false">VLOOKUP($P1289,Formule!$E$2:$F$200,2,0)</f>
        <v>#N/A</v>
      </c>
      <c r="V1289" s="44" t="e">
        <f aca="false">U1289*(25/100)</f>
        <v>#N/A</v>
      </c>
      <c r="W1289" s="45" t="e">
        <f aca="false">U1289-V1289</f>
        <v>#N/A</v>
      </c>
      <c r="Y1289" s="14" t="s">
        <v>2257</v>
      </c>
    </row>
    <row r="1290" customFormat="false" ht="12.75" hidden="false" customHeight="false" outlineLevel="0" collapsed="false">
      <c r="A1290" s="28" t="n">
        <v>1288</v>
      </c>
      <c r="B1290" s="29"/>
      <c r="C1290" s="30"/>
      <c r="D1290" s="30" t="n">
        <f aca="false">'Scarico FP Delivery'!$CY1289</f>
        <v>0</v>
      </c>
      <c r="E1290" s="31" t="n">
        <f aca="false">'Scarico FP Delivery'!$AH1289</f>
        <v>0</v>
      </c>
      <c r="F1290" s="31" t="n">
        <f aca="false">'Scarico FP Delivery'!$Z1289</f>
        <v>0</v>
      </c>
      <c r="G1290" s="30" t="n">
        <f aca="false">'Scarico FP Delivery'!$AG1289</f>
        <v>0</v>
      </c>
      <c r="H1290" s="30" t="n">
        <f aca="false">'Scarico FP Delivery'!$U1289</f>
        <v>0</v>
      </c>
      <c r="I1290" s="32" t="n">
        <f aca="false">'Scarico FP Delivery'!$EW1289</f>
        <v>0</v>
      </c>
      <c r="J1290" s="33" t="n">
        <f aca="false">'Scarico FP Delivery'!$AJ1289</f>
        <v>0</v>
      </c>
      <c r="K1290" s="34" t="n">
        <f aca="false">'Scarico FP Delivery'!AV1289</f>
        <v>0</v>
      </c>
      <c r="L1290" s="51" t="n">
        <f aca="false">'Scarico FP Delivery'!AF1289</f>
        <v>0</v>
      </c>
      <c r="M1290" s="36" t="n">
        <f aca="false">'Scarico FP Delivery'!EL1289</f>
        <v>0</v>
      </c>
      <c r="N1290" s="37" t="e">
        <f aca="false">VLOOKUP($P1290,Formule!$O$2:$P$200,2,0)</f>
        <v>#N/A</v>
      </c>
      <c r="O1290" s="38" t="e">
        <f aca="false">VLOOKUP($P1290,Formule!$B$2:$C$202,2,0)</f>
        <v>#N/A</v>
      </c>
      <c r="P1290" s="39" t="n">
        <f aca="false">'Scarico FP Delivery'!$AC1289</f>
        <v>0</v>
      </c>
      <c r="Q1290" s="40" t="n">
        <f aca="false">'Scarico FP Delivery'!$AD1289</f>
        <v>0</v>
      </c>
      <c r="R1290" s="41" t="n">
        <f aca="false">'Scarico FP Delivery'!$DO1289</f>
        <v>0</v>
      </c>
      <c r="S1290" s="30" t="e">
        <f aca="false">VLOOKUP($R1290,Formule!$H$2:$I$250,2,0)</f>
        <v>#N/A</v>
      </c>
      <c r="T1290" s="42"/>
      <c r="U1290" s="43" t="e">
        <f aca="false">VLOOKUP($P1290,Formule!$E$2:$F$200,2,0)</f>
        <v>#N/A</v>
      </c>
      <c r="V1290" s="44" t="e">
        <f aca="false">U1290*(25/100)</f>
        <v>#N/A</v>
      </c>
      <c r="W1290" s="45" t="e">
        <f aca="false">U1290-V1290</f>
        <v>#N/A</v>
      </c>
      <c r="Y1290" s="14" t="s">
        <v>2257</v>
      </c>
    </row>
    <row r="1291" customFormat="false" ht="12.75" hidden="false" customHeight="false" outlineLevel="0" collapsed="false">
      <c r="A1291" s="46" t="n">
        <v>1289</v>
      </c>
      <c r="B1291" s="29"/>
      <c r="C1291" s="30"/>
      <c r="D1291" s="30" t="n">
        <f aca="false">'Scarico FP Delivery'!$CY1290</f>
        <v>0</v>
      </c>
      <c r="E1291" s="31" t="n">
        <f aca="false">'Scarico FP Delivery'!$AH1290</f>
        <v>0</v>
      </c>
      <c r="F1291" s="31" t="n">
        <f aca="false">'Scarico FP Delivery'!$Z1290</f>
        <v>0</v>
      </c>
      <c r="G1291" s="30" t="n">
        <f aca="false">'Scarico FP Delivery'!$AG1290</f>
        <v>0</v>
      </c>
      <c r="H1291" s="30" t="n">
        <f aca="false">'Scarico FP Delivery'!$U1290</f>
        <v>0</v>
      </c>
      <c r="I1291" s="32" t="n">
        <f aca="false">'Scarico FP Delivery'!$EW1290</f>
        <v>0</v>
      </c>
      <c r="J1291" s="33" t="n">
        <f aca="false">'Scarico FP Delivery'!$AJ1290</f>
        <v>0</v>
      </c>
      <c r="K1291" s="34" t="n">
        <f aca="false">'Scarico FP Delivery'!AV1290</f>
        <v>0</v>
      </c>
      <c r="L1291" s="51" t="n">
        <f aca="false">'Scarico FP Delivery'!AF1290</f>
        <v>0</v>
      </c>
      <c r="M1291" s="36" t="n">
        <f aca="false">'Scarico FP Delivery'!EL1290</f>
        <v>0</v>
      </c>
      <c r="N1291" s="37" t="e">
        <f aca="false">VLOOKUP($P1291,Formule!$O$2:$P$200,2,0)</f>
        <v>#N/A</v>
      </c>
      <c r="O1291" s="38" t="e">
        <f aca="false">VLOOKUP($P1291,Formule!$B$2:$C$202,2,0)</f>
        <v>#N/A</v>
      </c>
      <c r="P1291" s="39" t="n">
        <f aca="false">'Scarico FP Delivery'!$AC1290</f>
        <v>0</v>
      </c>
      <c r="Q1291" s="40" t="n">
        <f aca="false">'Scarico FP Delivery'!$AD1290</f>
        <v>0</v>
      </c>
      <c r="R1291" s="41" t="n">
        <f aca="false">'Scarico FP Delivery'!$DO1290</f>
        <v>0</v>
      </c>
      <c r="S1291" s="30" t="e">
        <f aca="false">VLOOKUP($R1291,Formule!$H$2:$I$250,2,0)</f>
        <v>#N/A</v>
      </c>
      <c r="T1291" s="42"/>
      <c r="U1291" s="43" t="e">
        <f aca="false">VLOOKUP($P1291,Formule!$E$2:$F$200,2,0)</f>
        <v>#N/A</v>
      </c>
      <c r="V1291" s="44" t="e">
        <f aca="false">U1291*(25/100)</f>
        <v>#N/A</v>
      </c>
      <c r="W1291" s="45" t="e">
        <f aca="false">U1291-V1291</f>
        <v>#N/A</v>
      </c>
      <c r="Y1291" s="14" t="s">
        <v>2257</v>
      </c>
    </row>
    <row r="1292" customFormat="false" ht="12.75" hidden="false" customHeight="false" outlineLevel="0" collapsed="false">
      <c r="A1292" s="46" t="n">
        <v>1290</v>
      </c>
      <c r="B1292" s="29"/>
      <c r="C1292" s="30"/>
      <c r="D1292" s="30" t="n">
        <f aca="false">'Scarico FP Delivery'!$CY1291</f>
        <v>0</v>
      </c>
      <c r="E1292" s="31" t="n">
        <f aca="false">'Scarico FP Delivery'!$AH1291</f>
        <v>0</v>
      </c>
      <c r="F1292" s="31" t="n">
        <f aca="false">'Scarico FP Delivery'!$Z1291</f>
        <v>0</v>
      </c>
      <c r="G1292" s="30" t="n">
        <f aca="false">'Scarico FP Delivery'!$AG1291</f>
        <v>0</v>
      </c>
      <c r="H1292" s="30" t="n">
        <f aca="false">'Scarico FP Delivery'!$U1291</f>
        <v>0</v>
      </c>
      <c r="I1292" s="32" t="n">
        <f aca="false">'Scarico FP Delivery'!$EW1291</f>
        <v>0</v>
      </c>
      <c r="J1292" s="33" t="n">
        <f aca="false">'Scarico FP Delivery'!$AJ1291</f>
        <v>0</v>
      </c>
      <c r="K1292" s="34" t="n">
        <f aca="false">'Scarico FP Delivery'!AV1291</f>
        <v>0</v>
      </c>
      <c r="L1292" s="51" t="n">
        <f aca="false">'Scarico FP Delivery'!AF1291</f>
        <v>0</v>
      </c>
      <c r="M1292" s="36" t="n">
        <f aca="false">'Scarico FP Delivery'!EL1291</f>
        <v>0</v>
      </c>
      <c r="N1292" s="37" t="e">
        <f aca="false">VLOOKUP($P1292,Formule!$O$2:$P$200,2,0)</f>
        <v>#N/A</v>
      </c>
      <c r="O1292" s="38" t="e">
        <f aca="false">VLOOKUP($P1292,Formule!$B$2:$C$202,2,0)</f>
        <v>#N/A</v>
      </c>
      <c r="P1292" s="39" t="n">
        <f aca="false">'Scarico FP Delivery'!$AC1291</f>
        <v>0</v>
      </c>
      <c r="Q1292" s="40" t="n">
        <f aca="false">'Scarico FP Delivery'!$AD1291</f>
        <v>0</v>
      </c>
      <c r="R1292" s="41" t="n">
        <f aca="false">'Scarico FP Delivery'!$DO1291</f>
        <v>0</v>
      </c>
      <c r="S1292" s="30" t="e">
        <f aca="false">VLOOKUP($R1292,Formule!$H$2:$I$250,2,0)</f>
        <v>#N/A</v>
      </c>
      <c r="T1292" s="42"/>
      <c r="U1292" s="43" t="e">
        <f aca="false">VLOOKUP($P1292,Formule!$E$2:$F$200,2,0)</f>
        <v>#N/A</v>
      </c>
      <c r="V1292" s="44" t="e">
        <f aca="false">U1292*(25/100)</f>
        <v>#N/A</v>
      </c>
      <c r="W1292" s="45" t="e">
        <f aca="false">U1292-V1292</f>
        <v>#N/A</v>
      </c>
      <c r="Y1292" s="14" t="s">
        <v>2257</v>
      </c>
    </row>
    <row r="1293" customFormat="false" ht="12.75" hidden="false" customHeight="false" outlineLevel="0" collapsed="false">
      <c r="A1293" s="28" t="n">
        <v>1291</v>
      </c>
      <c r="B1293" s="29"/>
      <c r="C1293" s="30"/>
      <c r="D1293" s="30" t="n">
        <f aca="false">'Scarico FP Delivery'!$CY1292</f>
        <v>0</v>
      </c>
      <c r="E1293" s="31" t="n">
        <f aca="false">'Scarico FP Delivery'!$AH1292</f>
        <v>0</v>
      </c>
      <c r="F1293" s="31" t="n">
        <f aca="false">'Scarico FP Delivery'!$Z1292</f>
        <v>0</v>
      </c>
      <c r="G1293" s="30" t="n">
        <f aca="false">'Scarico FP Delivery'!$AG1292</f>
        <v>0</v>
      </c>
      <c r="H1293" s="30" t="n">
        <f aca="false">'Scarico FP Delivery'!$U1292</f>
        <v>0</v>
      </c>
      <c r="I1293" s="32" t="n">
        <f aca="false">'Scarico FP Delivery'!$EW1292</f>
        <v>0</v>
      </c>
      <c r="J1293" s="33" t="n">
        <f aca="false">'Scarico FP Delivery'!$AJ1292</f>
        <v>0</v>
      </c>
      <c r="K1293" s="34" t="n">
        <f aca="false">'Scarico FP Delivery'!AV1292</f>
        <v>0</v>
      </c>
      <c r="L1293" s="51" t="n">
        <f aca="false">'Scarico FP Delivery'!AF1292</f>
        <v>0</v>
      </c>
      <c r="M1293" s="36" t="n">
        <f aca="false">'Scarico FP Delivery'!EL1292</f>
        <v>0</v>
      </c>
      <c r="N1293" s="37" t="e">
        <f aca="false">VLOOKUP($P1293,Formule!$O$2:$P$200,2,0)</f>
        <v>#N/A</v>
      </c>
      <c r="O1293" s="38" t="e">
        <f aca="false">VLOOKUP($P1293,Formule!$B$2:$C$202,2,0)</f>
        <v>#N/A</v>
      </c>
      <c r="P1293" s="39" t="n">
        <f aca="false">'Scarico FP Delivery'!$AC1292</f>
        <v>0</v>
      </c>
      <c r="Q1293" s="40" t="n">
        <f aca="false">'Scarico FP Delivery'!$AD1292</f>
        <v>0</v>
      </c>
      <c r="R1293" s="41" t="n">
        <f aca="false">'Scarico FP Delivery'!$DO1292</f>
        <v>0</v>
      </c>
      <c r="S1293" s="30" t="e">
        <f aca="false">VLOOKUP($R1293,Formule!$H$2:$I$250,2,0)</f>
        <v>#N/A</v>
      </c>
      <c r="T1293" s="42"/>
      <c r="U1293" s="43" t="e">
        <f aca="false">VLOOKUP($P1293,Formule!$E$2:$F$200,2,0)</f>
        <v>#N/A</v>
      </c>
      <c r="V1293" s="44" t="e">
        <f aca="false">U1293*(25/100)</f>
        <v>#N/A</v>
      </c>
      <c r="W1293" s="45" t="e">
        <f aca="false">U1293-V1293</f>
        <v>#N/A</v>
      </c>
      <c r="Y1293" s="14" t="s">
        <v>2257</v>
      </c>
    </row>
    <row r="1294" customFormat="false" ht="12.75" hidden="false" customHeight="false" outlineLevel="0" collapsed="false">
      <c r="A1294" s="46" t="n">
        <v>1292</v>
      </c>
      <c r="B1294" s="29"/>
      <c r="C1294" s="30"/>
      <c r="D1294" s="30" t="n">
        <f aca="false">'Scarico FP Delivery'!$CY1293</f>
        <v>0</v>
      </c>
      <c r="E1294" s="31" t="n">
        <f aca="false">'Scarico FP Delivery'!$AH1293</f>
        <v>0</v>
      </c>
      <c r="F1294" s="31" t="n">
        <f aca="false">'Scarico FP Delivery'!$Z1293</f>
        <v>0</v>
      </c>
      <c r="G1294" s="30" t="n">
        <f aca="false">'Scarico FP Delivery'!$AG1293</f>
        <v>0</v>
      </c>
      <c r="H1294" s="30" t="n">
        <f aca="false">'Scarico FP Delivery'!$U1293</f>
        <v>0</v>
      </c>
      <c r="I1294" s="32" t="n">
        <f aca="false">'Scarico FP Delivery'!$EW1293</f>
        <v>0</v>
      </c>
      <c r="J1294" s="33" t="n">
        <f aca="false">'Scarico FP Delivery'!$AJ1293</f>
        <v>0</v>
      </c>
      <c r="K1294" s="34" t="n">
        <f aca="false">'Scarico FP Delivery'!AV1293</f>
        <v>0</v>
      </c>
      <c r="L1294" s="51" t="n">
        <f aca="false">'Scarico FP Delivery'!AF1293</f>
        <v>0</v>
      </c>
      <c r="M1294" s="36" t="n">
        <f aca="false">'Scarico FP Delivery'!EL1293</f>
        <v>0</v>
      </c>
      <c r="N1294" s="37" t="e">
        <f aca="false">VLOOKUP($P1294,Formule!$O$2:$P$200,2,0)</f>
        <v>#N/A</v>
      </c>
      <c r="O1294" s="38" t="e">
        <f aca="false">VLOOKUP($P1294,Formule!$B$2:$C$202,2,0)</f>
        <v>#N/A</v>
      </c>
      <c r="P1294" s="39" t="n">
        <f aca="false">'Scarico FP Delivery'!$AC1293</f>
        <v>0</v>
      </c>
      <c r="Q1294" s="40" t="n">
        <f aca="false">'Scarico FP Delivery'!$AD1293</f>
        <v>0</v>
      </c>
      <c r="R1294" s="41" t="n">
        <f aca="false">'Scarico FP Delivery'!$DO1293</f>
        <v>0</v>
      </c>
      <c r="S1294" s="30" t="e">
        <f aca="false">VLOOKUP($R1294,Formule!$H$2:$I$250,2,0)</f>
        <v>#N/A</v>
      </c>
      <c r="T1294" s="42"/>
      <c r="U1294" s="43" t="e">
        <f aca="false">VLOOKUP($P1294,Formule!$E$2:$F$200,2,0)</f>
        <v>#N/A</v>
      </c>
      <c r="V1294" s="44" t="e">
        <f aca="false">U1294*(25/100)</f>
        <v>#N/A</v>
      </c>
      <c r="W1294" s="45" t="e">
        <f aca="false">U1294-V1294</f>
        <v>#N/A</v>
      </c>
      <c r="Y1294" s="14" t="s">
        <v>2257</v>
      </c>
    </row>
    <row r="1295" customFormat="false" ht="12.75" hidden="false" customHeight="false" outlineLevel="0" collapsed="false">
      <c r="A1295" s="46" t="n">
        <v>1293</v>
      </c>
      <c r="B1295" s="29"/>
      <c r="C1295" s="30"/>
      <c r="D1295" s="30" t="n">
        <f aca="false">'Scarico FP Delivery'!$CY1294</f>
        <v>0</v>
      </c>
      <c r="E1295" s="31" t="n">
        <f aca="false">'Scarico FP Delivery'!$AH1294</f>
        <v>0</v>
      </c>
      <c r="F1295" s="31" t="n">
        <f aca="false">'Scarico FP Delivery'!$Z1294</f>
        <v>0</v>
      </c>
      <c r="G1295" s="30" t="n">
        <f aca="false">'Scarico FP Delivery'!$AG1294</f>
        <v>0</v>
      </c>
      <c r="H1295" s="30" t="n">
        <f aca="false">'Scarico FP Delivery'!$U1294</f>
        <v>0</v>
      </c>
      <c r="I1295" s="32" t="n">
        <f aca="false">'Scarico FP Delivery'!$EW1294</f>
        <v>0</v>
      </c>
      <c r="J1295" s="33" t="n">
        <f aca="false">'Scarico FP Delivery'!$AJ1294</f>
        <v>0</v>
      </c>
      <c r="K1295" s="34" t="n">
        <f aca="false">'Scarico FP Delivery'!AV1294</f>
        <v>0</v>
      </c>
      <c r="L1295" s="51" t="n">
        <f aca="false">'Scarico FP Delivery'!AF1294</f>
        <v>0</v>
      </c>
      <c r="M1295" s="36" t="n">
        <f aca="false">'Scarico FP Delivery'!EL1294</f>
        <v>0</v>
      </c>
      <c r="N1295" s="37" t="e">
        <f aca="false">VLOOKUP($P1295,Formule!$O$2:$P$200,2,0)</f>
        <v>#N/A</v>
      </c>
      <c r="O1295" s="38" t="e">
        <f aca="false">VLOOKUP($P1295,Formule!$B$2:$C$202,2,0)</f>
        <v>#N/A</v>
      </c>
      <c r="P1295" s="39" t="n">
        <f aca="false">'Scarico FP Delivery'!$AC1294</f>
        <v>0</v>
      </c>
      <c r="Q1295" s="40" t="n">
        <f aca="false">'Scarico FP Delivery'!$AD1294</f>
        <v>0</v>
      </c>
      <c r="R1295" s="41" t="n">
        <f aca="false">'Scarico FP Delivery'!$DO1294</f>
        <v>0</v>
      </c>
      <c r="S1295" s="30" t="e">
        <f aca="false">VLOOKUP($R1295,Formule!$H$2:$I$250,2,0)</f>
        <v>#N/A</v>
      </c>
      <c r="T1295" s="42"/>
      <c r="U1295" s="43" t="e">
        <f aca="false">VLOOKUP($P1295,Formule!$E$2:$F$200,2,0)</f>
        <v>#N/A</v>
      </c>
      <c r="V1295" s="44" t="e">
        <f aca="false">U1295*(25/100)</f>
        <v>#N/A</v>
      </c>
      <c r="W1295" s="45" t="e">
        <f aca="false">U1295-V1295</f>
        <v>#N/A</v>
      </c>
      <c r="Y1295" s="14" t="s">
        <v>2257</v>
      </c>
    </row>
    <row r="1296" customFormat="false" ht="12.75" hidden="false" customHeight="false" outlineLevel="0" collapsed="false">
      <c r="A1296" s="28" t="n">
        <v>1294</v>
      </c>
      <c r="B1296" s="29"/>
      <c r="C1296" s="30"/>
      <c r="D1296" s="30" t="n">
        <f aca="false">'Scarico FP Delivery'!$CY1295</f>
        <v>0</v>
      </c>
      <c r="E1296" s="31" t="n">
        <f aca="false">'Scarico FP Delivery'!$AH1295</f>
        <v>0</v>
      </c>
      <c r="F1296" s="31" t="n">
        <f aca="false">'Scarico FP Delivery'!$Z1295</f>
        <v>0</v>
      </c>
      <c r="G1296" s="30" t="n">
        <f aca="false">'Scarico FP Delivery'!$AG1295</f>
        <v>0</v>
      </c>
      <c r="H1296" s="30" t="n">
        <f aca="false">'Scarico FP Delivery'!$U1295</f>
        <v>0</v>
      </c>
      <c r="I1296" s="32" t="n">
        <f aca="false">'Scarico FP Delivery'!$EW1295</f>
        <v>0</v>
      </c>
      <c r="J1296" s="33" t="n">
        <f aca="false">'Scarico FP Delivery'!$AJ1295</f>
        <v>0</v>
      </c>
      <c r="K1296" s="34" t="n">
        <f aca="false">'Scarico FP Delivery'!AV1295</f>
        <v>0</v>
      </c>
      <c r="L1296" s="51" t="n">
        <f aca="false">'Scarico FP Delivery'!AF1295</f>
        <v>0</v>
      </c>
      <c r="M1296" s="36" t="n">
        <f aca="false">'Scarico FP Delivery'!EL1295</f>
        <v>0</v>
      </c>
      <c r="N1296" s="37" t="e">
        <f aca="false">VLOOKUP($P1296,Formule!$O$2:$P$200,2,0)</f>
        <v>#N/A</v>
      </c>
      <c r="O1296" s="38" t="e">
        <f aca="false">VLOOKUP($P1296,Formule!$B$2:$C$202,2,0)</f>
        <v>#N/A</v>
      </c>
      <c r="P1296" s="39" t="n">
        <f aca="false">'Scarico FP Delivery'!$AC1295</f>
        <v>0</v>
      </c>
      <c r="Q1296" s="40" t="n">
        <f aca="false">'Scarico FP Delivery'!$AD1295</f>
        <v>0</v>
      </c>
      <c r="R1296" s="41" t="n">
        <f aca="false">'Scarico FP Delivery'!$DO1295</f>
        <v>0</v>
      </c>
      <c r="S1296" s="30" t="e">
        <f aca="false">VLOOKUP($R1296,Formule!$H$2:$I$250,2,0)</f>
        <v>#N/A</v>
      </c>
      <c r="T1296" s="42"/>
      <c r="U1296" s="43" t="e">
        <f aca="false">VLOOKUP($P1296,Formule!$E$2:$F$200,2,0)</f>
        <v>#N/A</v>
      </c>
      <c r="V1296" s="44" t="e">
        <f aca="false">U1296*(25/100)</f>
        <v>#N/A</v>
      </c>
      <c r="W1296" s="45" t="e">
        <f aca="false">U1296-V1296</f>
        <v>#N/A</v>
      </c>
      <c r="Y1296" s="14" t="s">
        <v>2257</v>
      </c>
    </row>
    <row r="1297" customFormat="false" ht="12.75" hidden="false" customHeight="false" outlineLevel="0" collapsed="false">
      <c r="A1297" s="46" t="n">
        <v>1295</v>
      </c>
      <c r="B1297" s="29"/>
      <c r="C1297" s="30"/>
      <c r="D1297" s="30" t="n">
        <f aca="false">'Scarico FP Delivery'!$CY1296</f>
        <v>0</v>
      </c>
      <c r="E1297" s="31" t="n">
        <f aca="false">'Scarico FP Delivery'!$AH1296</f>
        <v>0</v>
      </c>
      <c r="F1297" s="31" t="n">
        <f aca="false">'Scarico FP Delivery'!$Z1296</f>
        <v>0</v>
      </c>
      <c r="G1297" s="30" t="n">
        <f aca="false">'Scarico FP Delivery'!$AG1296</f>
        <v>0</v>
      </c>
      <c r="H1297" s="30" t="n">
        <f aca="false">'Scarico FP Delivery'!$U1296</f>
        <v>0</v>
      </c>
      <c r="I1297" s="32" t="n">
        <f aca="false">'Scarico FP Delivery'!$EW1296</f>
        <v>0</v>
      </c>
      <c r="J1297" s="33" t="n">
        <f aca="false">'Scarico FP Delivery'!$AJ1296</f>
        <v>0</v>
      </c>
      <c r="K1297" s="34" t="n">
        <f aca="false">'Scarico FP Delivery'!AV1296</f>
        <v>0</v>
      </c>
      <c r="L1297" s="51" t="n">
        <f aca="false">'Scarico FP Delivery'!AF1296</f>
        <v>0</v>
      </c>
      <c r="M1297" s="36" t="n">
        <f aca="false">'Scarico FP Delivery'!EL1296</f>
        <v>0</v>
      </c>
      <c r="N1297" s="37" t="e">
        <f aca="false">VLOOKUP($P1297,Formule!$O$2:$P$200,2,0)</f>
        <v>#N/A</v>
      </c>
      <c r="O1297" s="38" t="e">
        <f aca="false">VLOOKUP($P1297,Formule!$B$2:$C$202,2,0)</f>
        <v>#N/A</v>
      </c>
      <c r="P1297" s="39" t="n">
        <f aca="false">'Scarico FP Delivery'!$AC1296</f>
        <v>0</v>
      </c>
      <c r="Q1297" s="40" t="n">
        <f aca="false">'Scarico FP Delivery'!$AD1296</f>
        <v>0</v>
      </c>
      <c r="R1297" s="41" t="n">
        <f aca="false">'Scarico FP Delivery'!$DO1296</f>
        <v>0</v>
      </c>
      <c r="S1297" s="30" t="e">
        <f aca="false">VLOOKUP($R1297,Formule!$H$2:$I$250,2,0)</f>
        <v>#N/A</v>
      </c>
      <c r="T1297" s="42"/>
      <c r="U1297" s="43" t="e">
        <f aca="false">VLOOKUP($P1297,Formule!$E$2:$F$200,2,0)</f>
        <v>#N/A</v>
      </c>
      <c r="V1297" s="44" t="e">
        <f aca="false">U1297*(25/100)</f>
        <v>#N/A</v>
      </c>
      <c r="W1297" s="45" t="e">
        <f aca="false">U1297-V1297</f>
        <v>#N/A</v>
      </c>
      <c r="Y1297" s="14" t="s">
        <v>2257</v>
      </c>
    </row>
    <row r="1298" customFormat="false" ht="12.75" hidden="false" customHeight="false" outlineLevel="0" collapsed="false">
      <c r="A1298" s="46" t="n">
        <v>1296</v>
      </c>
      <c r="B1298" s="29"/>
      <c r="C1298" s="30"/>
      <c r="D1298" s="30" t="n">
        <f aca="false">'Scarico FP Delivery'!$CY1297</f>
        <v>0</v>
      </c>
      <c r="E1298" s="31" t="n">
        <f aca="false">'Scarico FP Delivery'!$AH1297</f>
        <v>0</v>
      </c>
      <c r="F1298" s="31" t="n">
        <f aca="false">'Scarico FP Delivery'!$Z1297</f>
        <v>0</v>
      </c>
      <c r="G1298" s="30" t="n">
        <f aca="false">'Scarico FP Delivery'!$AG1297</f>
        <v>0</v>
      </c>
      <c r="H1298" s="30" t="n">
        <f aca="false">'Scarico FP Delivery'!$U1297</f>
        <v>0</v>
      </c>
      <c r="I1298" s="32" t="n">
        <f aca="false">'Scarico FP Delivery'!$EW1297</f>
        <v>0</v>
      </c>
      <c r="J1298" s="33" t="n">
        <f aca="false">'Scarico FP Delivery'!$AJ1297</f>
        <v>0</v>
      </c>
      <c r="K1298" s="34" t="n">
        <f aca="false">'Scarico FP Delivery'!AV1297</f>
        <v>0</v>
      </c>
      <c r="L1298" s="51" t="n">
        <f aca="false">'Scarico FP Delivery'!AF1297</f>
        <v>0</v>
      </c>
      <c r="M1298" s="36" t="n">
        <f aca="false">'Scarico FP Delivery'!EL1297</f>
        <v>0</v>
      </c>
      <c r="N1298" s="37" t="e">
        <f aca="false">VLOOKUP($P1298,Formule!$O$2:$P$200,2,0)</f>
        <v>#N/A</v>
      </c>
      <c r="O1298" s="38" t="e">
        <f aca="false">VLOOKUP($P1298,Formule!$B$2:$C$202,2,0)</f>
        <v>#N/A</v>
      </c>
      <c r="P1298" s="39" t="n">
        <f aca="false">'Scarico FP Delivery'!$AC1297</f>
        <v>0</v>
      </c>
      <c r="Q1298" s="40" t="n">
        <f aca="false">'Scarico FP Delivery'!$AD1297</f>
        <v>0</v>
      </c>
      <c r="R1298" s="41" t="n">
        <f aca="false">'Scarico FP Delivery'!$DO1297</f>
        <v>0</v>
      </c>
      <c r="S1298" s="30" t="e">
        <f aca="false">VLOOKUP($R1298,Formule!$H$2:$I$250,2,0)</f>
        <v>#N/A</v>
      </c>
      <c r="T1298" s="42"/>
      <c r="U1298" s="43" t="e">
        <f aca="false">VLOOKUP($P1298,Formule!$E$2:$F$200,2,0)</f>
        <v>#N/A</v>
      </c>
      <c r="V1298" s="44" t="e">
        <f aca="false">U1298*(25/100)</f>
        <v>#N/A</v>
      </c>
      <c r="W1298" s="45" t="e">
        <f aca="false">U1298-V1298</f>
        <v>#N/A</v>
      </c>
      <c r="Y1298" s="14" t="s">
        <v>2257</v>
      </c>
    </row>
    <row r="1299" customFormat="false" ht="12.75" hidden="false" customHeight="false" outlineLevel="0" collapsed="false">
      <c r="A1299" s="28" t="n">
        <v>1297</v>
      </c>
      <c r="B1299" s="29"/>
      <c r="C1299" s="30"/>
      <c r="D1299" s="30" t="n">
        <f aca="false">'Scarico FP Delivery'!$CY1298</f>
        <v>0</v>
      </c>
      <c r="E1299" s="31" t="n">
        <f aca="false">'Scarico FP Delivery'!$AH1298</f>
        <v>0</v>
      </c>
      <c r="F1299" s="31" t="n">
        <f aca="false">'Scarico FP Delivery'!$Z1298</f>
        <v>0</v>
      </c>
      <c r="G1299" s="30" t="n">
        <f aca="false">'Scarico FP Delivery'!$AG1298</f>
        <v>0</v>
      </c>
      <c r="H1299" s="30" t="n">
        <f aca="false">'Scarico FP Delivery'!$U1298</f>
        <v>0</v>
      </c>
      <c r="I1299" s="32" t="n">
        <f aca="false">'Scarico FP Delivery'!$EW1298</f>
        <v>0</v>
      </c>
      <c r="J1299" s="33" t="n">
        <f aca="false">'Scarico FP Delivery'!$AJ1298</f>
        <v>0</v>
      </c>
      <c r="K1299" s="34" t="n">
        <f aca="false">'Scarico FP Delivery'!AV1298</f>
        <v>0</v>
      </c>
      <c r="L1299" s="51" t="n">
        <f aca="false">'Scarico FP Delivery'!AF1298</f>
        <v>0</v>
      </c>
      <c r="M1299" s="36" t="n">
        <f aca="false">'Scarico FP Delivery'!EL1298</f>
        <v>0</v>
      </c>
      <c r="N1299" s="37" t="e">
        <f aca="false">VLOOKUP($P1299,Formule!$O$2:$P$200,2,0)</f>
        <v>#N/A</v>
      </c>
      <c r="O1299" s="38" t="e">
        <f aca="false">VLOOKUP($P1299,Formule!$B$2:$C$202,2,0)</f>
        <v>#N/A</v>
      </c>
      <c r="P1299" s="39" t="n">
        <f aca="false">'Scarico FP Delivery'!$AC1298</f>
        <v>0</v>
      </c>
      <c r="Q1299" s="40" t="n">
        <f aca="false">'Scarico FP Delivery'!$AD1298</f>
        <v>0</v>
      </c>
      <c r="R1299" s="41" t="n">
        <f aca="false">'Scarico FP Delivery'!$DO1298</f>
        <v>0</v>
      </c>
      <c r="S1299" s="30" t="e">
        <f aca="false">VLOOKUP($R1299,Formule!$H$2:$I$250,2,0)</f>
        <v>#N/A</v>
      </c>
      <c r="T1299" s="42"/>
      <c r="U1299" s="43" t="e">
        <f aca="false">VLOOKUP($P1299,Formule!$E$2:$F$200,2,0)</f>
        <v>#N/A</v>
      </c>
      <c r="V1299" s="44" t="e">
        <f aca="false">U1299*(25/100)</f>
        <v>#N/A</v>
      </c>
      <c r="W1299" s="45" t="e">
        <f aca="false">U1299-V1299</f>
        <v>#N/A</v>
      </c>
      <c r="Y1299" s="14" t="s">
        <v>2257</v>
      </c>
    </row>
    <row r="1300" customFormat="false" ht="12.75" hidden="false" customHeight="false" outlineLevel="0" collapsed="false">
      <c r="A1300" s="46" t="n">
        <v>1298</v>
      </c>
      <c r="B1300" s="29"/>
      <c r="C1300" s="30"/>
      <c r="D1300" s="30" t="n">
        <f aca="false">'Scarico FP Delivery'!$CY1299</f>
        <v>0</v>
      </c>
      <c r="E1300" s="31" t="n">
        <f aca="false">'Scarico FP Delivery'!$AH1299</f>
        <v>0</v>
      </c>
      <c r="F1300" s="31" t="n">
        <f aca="false">'Scarico FP Delivery'!$Z1299</f>
        <v>0</v>
      </c>
      <c r="G1300" s="30" t="n">
        <f aca="false">'Scarico FP Delivery'!$AG1299</f>
        <v>0</v>
      </c>
      <c r="H1300" s="30" t="n">
        <f aca="false">'Scarico FP Delivery'!$U1299</f>
        <v>0</v>
      </c>
      <c r="I1300" s="32" t="n">
        <f aca="false">'Scarico FP Delivery'!$EW1299</f>
        <v>0</v>
      </c>
      <c r="J1300" s="33" t="n">
        <f aca="false">'Scarico FP Delivery'!$AJ1299</f>
        <v>0</v>
      </c>
      <c r="K1300" s="34" t="n">
        <f aca="false">'Scarico FP Delivery'!AV1299</f>
        <v>0</v>
      </c>
      <c r="L1300" s="51" t="n">
        <f aca="false">'Scarico FP Delivery'!AF1299</f>
        <v>0</v>
      </c>
      <c r="M1300" s="36" t="n">
        <f aca="false">'Scarico FP Delivery'!EL1299</f>
        <v>0</v>
      </c>
      <c r="N1300" s="37" t="e">
        <f aca="false">VLOOKUP($P1300,Formule!$O$2:$P$200,2,0)</f>
        <v>#N/A</v>
      </c>
      <c r="O1300" s="38" t="e">
        <f aca="false">VLOOKUP($P1300,Formule!$B$2:$C$202,2,0)</f>
        <v>#N/A</v>
      </c>
      <c r="P1300" s="39" t="n">
        <f aca="false">'Scarico FP Delivery'!$AC1299</f>
        <v>0</v>
      </c>
      <c r="Q1300" s="40" t="n">
        <f aca="false">'Scarico FP Delivery'!$AD1299</f>
        <v>0</v>
      </c>
      <c r="R1300" s="41" t="n">
        <f aca="false">'Scarico FP Delivery'!$DO1299</f>
        <v>0</v>
      </c>
      <c r="S1300" s="30" t="e">
        <f aca="false">VLOOKUP($R1300,Formule!$H$2:$I$250,2,0)</f>
        <v>#N/A</v>
      </c>
      <c r="T1300" s="42"/>
      <c r="U1300" s="43" t="e">
        <f aca="false">VLOOKUP($P1300,Formule!$E$2:$F$200,2,0)</f>
        <v>#N/A</v>
      </c>
      <c r="V1300" s="44" t="e">
        <f aca="false">U1300*(25/100)</f>
        <v>#N/A</v>
      </c>
      <c r="W1300" s="45" t="e">
        <f aca="false">U1300-V1300</f>
        <v>#N/A</v>
      </c>
      <c r="Y1300" s="14" t="s">
        <v>2257</v>
      </c>
    </row>
    <row r="1301" customFormat="false" ht="12.75" hidden="false" customHeight="false" outlineLevel="0" collapsed="false">
      <c r="A1301" s="46" t="n">
        <v>1299</v>
      </c>
      <c r="B1301" s="29"/>
      <c r="C1301" s="30"/>
      <c r="D1301" s="30" t="n">
        <f aca="false">'Scarico FP Delivery'!$CY1300</f>
        <v>0</v>
      </c>
      <c r="E1301" s="31" t="n">
        <f aca="false">'Scarico FP Delivery'!$AH1300</f>
        <v>0</v>
      </c>
      <c r="F1301" s="31" t="n">
        <f aca="false">'Scarico FP Delivery'!$Z1300</f>
        <v>0</v>
      </c>
      <c r="G1301" s="30" t="n">
        <f aca="false">'Scarico FP Delivery'!$AG1300</f>
        <v>0</v>
      </c>
      <c r="H1301" s="30" t="n">
        <f aca="false">'Scarico FP Delivery'!$U1300</f>
        <v>0</v>
      </c>
      <c r="I1301" s="32" t="n">
        <f aca="false">'Scarico FP Delivery'!$EW1300</f>
        <v>0</v>
      </c>
      <c r="J1301" s="33" t="n">
        <f aca="false">'Scarico FP Delivery'!$AJ1300</f>
        <v>0</v>
      </c>
      <c r="K1301" s="34" t="n">
        <f aca="false">'Scarico FP Delivery'!AV1300</f>
        <v>0</v>
      </c>
      <c r="L1301" s="51" t="n">
        <f aca="false">'Scarico FP Delivery'!AF1300</f>
        <v>0</v>
      </c>
      <c r="M1301" s="36" t="n">
        <f aca="false">'Scarico FP Delivery'!EL1300</f>
        <v>0</v>
      </c>
      <c r="N1301" s="37" t="e">
        <f aca="false">VLOOKUP($P1301,Formule!$O$2:$P$200,2,0)</f>
        <v>#N/A</v>
      </c>
      <c r="O1301" s="38" t="e">
        <f aca="false">VLOOKUP($P1301,Formule!$B$2:$C$202,2,0)</f>
        <v>#N/A</v>
      </c>
      <c r="P1301" s="39" t="n">
        <f aca="false">'Scarico FP Delivery'!$AC1300</f>
        <v>0</v>
      </c>
      <c r="Q1301" s="40" t="n">
        <f aca="false">'Scarico FP Delivery'!$AD1300</f>
        <v>0</v>
      </c>
      <c r="R1301" s="41" t="n">
        <f aca="false">'Scarico FP Delivery'!$DO1300</f>
        <v>0</v>
      </c>
      <c r="S1301" s="30" t="e">
        <f aca="false">VLOOKUP($R1301,Formule!$H$2:$I$250,2,0)</f>
        <v>#N/A</v>
      </c>
      <c r="T1301" s="42"/>
      <c r="U1301" s="43" t="e">
        <f aca="false">VLOOKUP($P1301,Formule!$E$2:$F$200,2,0)</f>
        <v>#N/A</v>
      </c>
      <c r="V1301" s="44" t="e">
        <f aca="false">U1301*(25/100)</f>
        <v>#N/A</v>
      </c>
      <c r="W1301" s="45" t="e">
        <f aca="false">U1301-V1301</f>
        <v>#N/A</v>
      </c>
      <c r="Y1301" s="14" t="s">
        <v>2257</v>
      </c>
    </row>
    <row r="1302" customFormat="false" ht="12.75" hidden="false" customHeight="false" outlineLevel="0" collapsed="false">
      <c r="A1302" s="28" t="n">
        <v>1300</v>
      </c>
      <c r="B1302" s="29"/>
      <c r="C1302" s="30"/>
      <c r="D1302" s="30" t="n">
        <f aca="false">'Scarico FP Delivery'!$CY1301</f>
        <v>0</v>
      </c>
      <c r="E1302" s="31" t="n">
        <f aca="false">'Scarico FP Delivery'!$AH1301</f>
        <v>0</v>
      </c>
      <c r="F1302" s="31" t="n">
        <f aca="false">'Scarico FP Delivery'!$Z1301</f>
        <v>0</v>
      </c>
      <c r="G1302" s="30" t="n">
        <f aca="false">'Scarico FP Delivery'!$AG1301</f>
        <v>0</v>
      </c>
      <c r="H1302" s="30" t="n">
        <f aca="false">'Scarico FP Delivery'!$U1301</f>
        <v>0</v>
      </c>
      <c r="I1302" s="32" t="n">
        <f aca="false">'Scarico FP Delivery'!$EW1301</f>
        <v>0</v>
      </c>
      <c r="J1302" s="33" t="n">
        <f aca="false">'Scarico FP Delivery'!$AJ1301</f>
        <v>0</v>
      </c>
      <c r="K1302" s="34" t="n">
        <f aca="false">'Scarico FP Delivery'!AV1301</f>
        <v>0</v>
      </c>
      <c r="L1302" s="51" t="n">
        <f aca="false">'Scarico FP Delivery'!AF1301</f>
        <v>0</v>
      </c>
      <c r="M1302" s="36" t="n">
        <f aca="false">'Scarico FP Delivery'!EL1301</f>
        <v>0</v>
      </c>
      <c r="N1302" s="37" t="e">
        <f aca="false">VLOOKUP($P1302,Formule!$O$2:$P$200,2,0)</f>
        <v>#N/A</v>
      </c>
      <c r="O1302" s="38" t="e">
        <f aca="false">VLOOKUP($P1302,Formule!$B$2:$C$202,2,0)</f>
        <v>#N/A</v>
      </c>
      <c r="P1302" s="39" t="n">
        <f aca="false">'Scarico FP Delivery'!$AC1301</f>
        <v>0</v>
      </c>
      <c r="Q1302" s="40" t="n">
        <f aca="false">'Scarico FP Delivery'!$AD1301</f>
        <v>0</v>
      </c>
      <c r="R1302" s="41" t="n">
        <f aca="false">'Scarico FP Delivery'!$DO1301</f>
        <v>0</v>
      </c>
      <c r="S1302" s="30" t="e">
        <f aca="false">VLOOKUP($R1302,Formule!$H$2:$I$250,2,0)</f>
        <v>#N/A</v>
      </c>
      <c r="T1302" s="42"/>
      <c r="U1302" s="43" t="e">
        <f aca="false">VLOOKUP($P1302,Formule!$E$2:$F$200,2,0)</f>
        <v>#N/A</v>
      </c>
      <c r="V1302" s="44" t="e">
        <f aca="false">U1302*(25/100)</f>
        <v>#N/A</v>
      </c>
      <c r="W1302" s="45" t="e">
        <f aca="false">U1302-V1302</f>
        <v>#N/A</v>
      </c>
      <c r="Y1302" s="14" t="s">
        <v>2257</v>
      </c>
    </row>
    <row r="1303" customFormat="false" ht="12.75" hidden="false" customHeight="false" outlineLevel="0" collapsed="false">
      <c r="A1303" s="46" t="n">
        <v>1301</v>
      </c>
      <c r="B1303" s="29"/>
      <c r="C1303" s="30"/>
      <c r="D1303" s="30" t="n">
        <f aca="false">'Scarico FP Delivery'!$CY1302</f>
        <v>0</v>
      </c>
      <c r="E1303" s="31" t="n">
        <f aca="false">'Scarico FP Delivery'!$AH1302</f>
        <v>0</v>
      </c>
      <c r="F1303" s="31" t="n">
        <f aca="false">'Scarico FP Delivery'!$Z1302</f>
        <v>0</v>
      </c>
      <c r="G1303" s="30" t="n">
        <f aca="false">'Scarico FP Delivery'!$AG1302</f>
        <v>0</v>
      </c>
      <c r="H1303" s="30" t="n">
        <f aca="false">'Scarico FP Delivery'!$U1302</f>
        <v>0</v>
      </c>
      <c r="I1303" s="32" t="n">
        <f aca="false">'Scarico FP Delivery'!$EW1302</f>
        <v>0</v>
      </c>
      <c r="J1303" s="33" t="n">
        <f aca="false">'Scarico FP Delivery'!$AJ1302</f>
        <v>0</v>
      </c>
      <c r="K1303" s="34" t="n">
        <f aca="false">'Scarico FP Delivery'!AV1302</f>
        <v>0</v>
      </c>
      <c r="L1303" s="51" t="n">
        <f aca="false">'Scarico FP Delivery'!AF1302</f>
        <v>0</v>
      </c>
      <c r="M1303" s="36" t="n">
        <f aca="false">'Scarico FP Delivery'!EL1302</f>
        <v>0</v>
      </c>
      <c r="N1303" s="37" t="e">
        <f aca="false">VLOOKUP($P1303,Formule!$O$2:$P$200,2,0)</f>
        <v>#N/A</v>
      </c>
      <c r="O1303" s="38" t="e">
        <f aca="false">VLOOKUP($P1303,Formule!$B$2:$C$202,2,0)</f>
        <v>#N/A</v>
      </c>
      <c r="P1303" s="39" t="n">
        <f aca="false">'Scarico FP Delivery'!$AC1302</f>
        <v>0</v>
      </c>
      <c r="Q1303" s="40" t="n">
        <f aca="false">'Scarico FP Delivery'!$AD1302</f>
        <v>0</v>
      </c>
      <c r="R1303" s="41" t="n">
        <f aca="false">'Scarico FP Delivery'!$DO1302</f>
        <v>0</v>
      </c>
      <c r="S1303" s="30" t="e">
        <f aca="false">VLOOKUP($R1303,Formule!$H$2:$I$250,2,0)</f>
        <v>#N/A</v>
      </c>
      <c r="T1303" s="42"/>
      <c r="U1303" s="43" t="e">
        <f aca="false">VLOOKUP($P1303,Formule!$E$2:$F$200,2,0)</f>
        <v>#N/A</v>
      </c>
      <c r="V1303" s="44" t="e">
        <f aca="false">U1303*(25/100)</f>
        <v>#N/A</v>
      </c>
      <c r="W1303" s="45" t="e">
        <f aca="false">U1303-V1303</f>
        <v>#N/A</v>
      </c>
      <c r="Y1303" s="14" t="s">
        <v>2257</v>
      </c>
    </row>
    <row r="1304" customFormat="false" ht="12.75" hidden="false" customHeight="false" outlineLevel="0" collapsed="false">
      <c r="A1304" s="46" t="n">
        <v>1302</v>
      </c>
      <c r="B1304" s="29"/>
      <c r="C1304" s="30"/>
      <c r="D1304" s="30" t="n">
        <f aca="false">'Scarico FP Delivery'!$CY1303</f>
        <v>0</v>
      </c>
      <c r="E1304" s="31" t="n">
        <f aca="false">'Scarico FP Delivery'!$AH1303</f>
        <v>0</v>
      </c>
      <c r="F1304" s="31" t="n">
        <f aca="false">'Scarico FP Delivery'!$Z1303</f>
        <v>0</v>
      </c>
      <c r="G1304" s="30" t="n">
        <f aca="false">'Scarico FP Delivery'!$AG1303</f>
        <v>0</v>
      </c>
      <c r="H1304" s="30" t="n">
        <f aca="false">'Scarico FP Delivery'!$U1303</f>
        <v>0</v>
      </c>
      <c r="I1304" s="32" t="n">
        <f aca="false">'Scarico FP Delivery'!$EW1303</f>
        <v>0</v>
      </c>
      <c r="J1304" s="33" t="n">
        <f aca="false">'Scarico FP Delivery'!$AJ1303</f>
        <v>0</v>
      </c>
      <c r="K1304" s="34" t="n">
        <f aca="false">'Scarico FP Delivery'!AV1303</f>
        <v>0</v>
      </c>
      <c r="L1304" s="51" t="n">
        <f aca="false">'Scarico FP Delivery'!AF1303</f>
        <v>0</v>
      </c>
      <c r="M1304" s="36" t="n">
        <f aca="false">'Scarico FP Delivery'!EL1303</f>
        <v>0</v>
      </c>
      <c r="N1304" s="37" t="e">
        <f aca="false">VLOOKUP($P1304,Formule!$O$2:$P$200,2,0)</f>
        <v>#N/A</v>
      </c>
      <c r="O1304" s="38" t="e">
        <f aca="false">VLOOKUP($P1304,Formule!$B$2:$C$202,2,0)</f>
        <v>#N/A</v>
      </c>
      <c r="P1304" s="39" t="n">
        <f aca="false">'Scarico FP Delivery'!$AC1303</f>
        <v>0</v>
      </c>
      <c r="Q1304" s="40" t="n">
        <f aca="false">'Scarico FP Delivery'!$AD1303</f>
        <v>0</v>
      </c>
      <c r="R1304" s="41" t="n">
        <f aca="false">'Scarico FP Delivery'!$DO1303</f>
        <v>0</v>
      </c>
      <c r="S1304" s="30" t="e">
        <f aca="false">VLOOKUP($R1304,Formule!$H$2:$I$250,2,0)</f>
        <v>#N/A</v>
      </c>
      <c r="T1304" s="42"/>
      <c r="U1304" s="43" t="e">
        <f aca="false">VLOOKUP($P1304,Formule!$E$2:$F$200,2,0)</f>
        <v>#N/A</v>
      </c>
      <c r="V1304" s="44" t="e">
        <f aca="false">U1304*(25/100)</f>
        <v>#N/A</v>
      </c>
      <c r="W1304" s="45" t="e">
        <f aca="false">U1304-V1304</f>
        <v>#N/A</v>
      </c>
      <c r="Y1304" s="14" t="s">
        <v>2257</v>
      </c>
    </row>
    <row r="1305" customFormat="false" ht="12.75" hidden="false" customHeight="false" outlineLevel="0" collapsed="false">
      <c r="A1305" s="28" t="n">
        <v>1303</v>
      </c>
      <c r="B1305" s="29"/>
      <c r="C1305" s="30"/>
      <c r="D1305" s="30" t="n">
        <f aca="false">'Scarico FP Delivery'!$CY1304</f>
        <v>0</v>
      </c>
      <c r="E1305" s="31" t="n">
        <f aca="false">'Scarico FP Delivery'!$AH1304</f>
        <v>0</v>
      </c>
      <c r="F1305" s="31" t="n">
        <f aca="false">'Scarico FP Delivery'!$Z1304</f>
        <v>0</v>
      </c>
      <c r="G1305" s="30" t="n">
        <f aca="false">'Scarico FP Delivery'!$AG1304</f>
        <v>0</v>
      </c>
      <c r="H1305" s="30" t="n">
        <f aca="false">'Scarico FP Delivery'!$U1304</f>
        <v>0</v>
      </c>
      <c r="I1305" s="32" t="n">
        <f aca="false">'Scarico FP Delivery'!$EW1304</f>
        <v>0</v>
      </c>
      <c r="J1305" s="33" t="n">
        <f aca="false">'Scarico FP Delivery'!$AJ1304</f>
        <v>0</v>
      </c>
      <c r="K1305" s="34" t="n">
        <f aca="false">'Scarico FP Delivery'!AV1304</f>
        <v>0</v>
      </c>
      <c r="L1305" s="51" t="n">
        <f aca="false">'Scarico FP Delivery'!AF1304</f>
        <v>0</v>
      </c>
      <c r="M1305" s="36" t="n">
        <f aca="false">'Scarico FP Delivery'!EL1304</f>
        <v>0</v>
      </c>
      <c r="N1305" s="37" t="e">
        <f aca="false">VLOOKUP($P1305,Formule!$O$2:$P$200,2,0)</f>
        <v>#N/A</v>
      </c>
      <c r="O1305" s="38" t="e">
        <f aca="false">VLOOKUP($P1305,Formule!$B$2:$C$202,2,0)</f>
        <v>#N/A</v>
      </c>
      <c r="P1305" s="39" t="n">
        <f aca="false">'Scarico FP Delivery'!$AC1304</f>
        <v>0</v>
      </c>
      <c r="Q1305" s="40" t="n">
        <f aca="false">'Scarico FP Delivery'!$AD1304</f>
        <v>0</v>
      </c>
      <c r="R1305" s="41" t="n">
        <f aca="false">'Scarico FP Delivery'!$DO1304</f>
        <v>0</v>
      </c>
      <c r="S1305" s="30" t="e">
        <f aca="false">VLOOKUP($R1305,Formule!$H$2:$I$250,2,0)</f>
        <v>#N/A</v>
      </c>
      <c r="T1305" s="42"/>
      <c r="U1305" s="43" t="e">
        <f aca="false">VLOOKUP($P1305,Formule!$E$2:$F$200,2,0)</f>
        <v>#N/A</v>
      </c>
      <c r="V1305" s="44" t="e">
        <f aca="false">U1305*(25/100)</f>
        <v>#N/A</v>
      </c>
      <c r="W1305" s="45" t="e">
        <f aca="false">U1305-V1305</f>
        <v>#N/A</v>
      </c>
      <c r="Y1305" s="14" t="s">
        <v>2257</v>
      </c>
    </row>
    <row r="1306" customFormat="false" ht="12.75" hidden="false" customHeight="false" outlineLevel="0" collapsed="false">
      <c r="A1306" s="46" t="n">
        <v>1304</v>
      </c>
      <c r="B1306" s="29"/>
      <c r="C1306" s="30"/>
      <c r="D1306" s="30" t="n">
        <f aca="false">'Scarico FP Delivery'!$CY1305</f>
        <v>0</v>
      </c>
      <c r="E1306" s="31" t="n">
        <f aca="false">'Scarico FP Delivery'!$AH1305</f>
        <v>0</v>
      </c>
      <c r="F1306" s="31" t="n">
        <f aca="false">'Scarico FP Delivery'!$Z1305</f>
        <v>0</v>
      </c>
      <c r="G1306" s="30" t="n">
        <f aca="false">'Scarico FP Delivery'!$AG1305</f>
        <v>0</v>
      </c>
      <c r="H1306" s="30" t="n">
        <f aca="false">'Scarico FP Delivery'!$U1305</f>
        <v>0</v>
      </c>
      <c r="I1306" s="32" t="n">
        <f aca="false">'Scarico FP Delivery'!$EW1305</f>
        <v>0</v>
      </c>
      <c r="J1306" s="33" t="n">
        <f aca="false">'Scarico FP Delivery'!$AJ1305</f>
        <v>0</v>
      </c>
      <c r="K1306" s="34" t="n">
        <f aca="false">'Scarico FP Delivery'!AV1305</f>
        <v>0</v>
      </c>
      <c r="L1306" s="51" t="n">
        <f aca="false">'Scarico FP Delivery'!AF1305</f>
        <v>0</v>
      </c>
      <c r="M1306" s="36" t="n">
        <f aca="false">'Scarico FP Delivery'!EL1305</f>
        <v>0</v>
      </c>
      <c r="N1306" s="37" t="e">
        <f aca="false">VLOOKUP($P1306,Formule!$O$2:$P$200,2,0)</f>
        <v>#N/A</v>
      </c>
      <c r="O1306" s="38" t="e">
        <f aca="false">VLOOKUP($P1306,Formule!$B$2:$C$202,2,0)</f>
        <v>#N/A</v>
      </c>
      <c r="P1306" s="39" t="n">
        <f aca="false">'Scarico FP Delivery'!$AC1305</f>
        <v>0</v>
      </c>
      <c r="Q1306" s="40" t="n">
        <f aca="false">'Scarico FP Delivery'!$AD1305</f>
        <v>0</v>
      </c>
      <c r="R1306" s="41" t="n">
        <f aca="false">'Scarico FP Delivery'!$DO1305</f>
        <v>0</v>
      </c>
      <c r="S1306" s="30" t="e">
        <f aca="false">VLOOKUP($R1306,Formule!$H$2:$I$250,2,0)</f>
        <v>#N/A</v>
      </c>
      <c r="T1306" s="42"/>
      <c r="U1306" s="43" t="e">
        <f aca="false">VLOOKUP($P1306,Formule!$E$2:$F$200,2,0)</f>
        <v>#N/A</v>
      </c>
      <c r="V1306" s="44" t="e">
        <f aca="false">U1306*(25/100)</f>
        <v>#N/A</v>
      </c>
      <c r="W1306" s="45" t="e">
        <f aca="false">U1306-V1306</f>
        <v>#N/A</v>
      </c>
      <c r="Y1306" s="14" t="s">
        <v>2257</v>
      </c>
    </row>
    <row r="1307" customFormat="false" ht="12.75" hidden="false" customHeight="false" outlineLevel="0" collapsed="false">
      <c r="A1307" s="46" t="n">
        <v>1305</v>
      </c>
      <c r="B1307" s="29"/>
      <c r="C1307" s="30"/>
      <c r="D1307" s="30" t="n">
        <f aca="false">'Scarico FP Delivery'!$CY1306</f>
        <v>0</v>
      </c>
      <c r="E1307" s="31" t="n">
        <f aca="false">'Scarico FP Delivery'!$AH1306</f>
        <v>0</v>
      </c>
      <c r="F1307" s="31" t="n">
        <f aca="false">'Scarico FP Delivery'!$Z1306</f>
        <v>0</v>
      </c>
      <c r="G1307" s="30" t="n">
        <f aca="false">'Scarico FP Delivery'!$AG1306</f>
        <v>0</v>
      </c>
      <c r="H1307" s="30" t="n">
        <f aca="false">'Scarico FP Delivery'!$U1306</f>
        <v>0</v>
      </c>
      <c r="I1307" s="32" t="n">
        <f aca="false">'Scarico FP Delivery'!$EW1306</f>
        <v>0</v>
      </c>
      <c r="J1307" s="33" t="n">
        <f aca="false">'Scarico FP Delivery'!$AJ1306</f>
        <v>0</v>
      </c>
      <c r="K1307" s="34" t="n">
        <f aca="false">'Scarico FP Delivery'!AV1306</f>
        <v>0</v>
      </c>
      <c r="L1307" s="51" t="n">
        <f aca="false">'Scarico FP Delivery'!AF1306</f>
        <v>0</v>
      </c>
      <c r="M1307" s="36" t="n">
        <f aca="false">'Scarico FP Delivery'!EL1306</f>
        <v>0</v>
      </c>
      <c r="N1307" s="37" t="e">
        <f aca="false">VLOOKUP($P1307,Formule!$O$2:$P$200,2,0)</f>
        <v>#N/A</v>
      </c>
      <c r="O1307" s="38" t="e">
        <f aca="false">VLOOKUP($P1307,Formule!$B$2:$C$202,2,0)</f>
        <v>#N/A</v>
      </c>
      <c r="P1307" s="39" t="n">
        <f aca="false">'Scarico FP Delivery'!$AC1306</f>
        <v>0</v>
      </c>
      <c r="Q1307" s="40" t="n">
        <f aca="false">'Scarico FP Delivery'!$AD1306</f>
        <v>0</v>
      </c>
      <c r="R1307" s="41" t="n">
        <f aca="false">'Scarico FP Delivery'!$DO1306</f>
        <v>0</v>
      </c>
      <c r="S1307" s="30" t="e">
        <f aca="false">VLOOKUP($R1307,Formule!$H$2:$I$250,2,0)</f>
        <v>#N/A</v>
      </c>
      <c r="T1307" s="42"/>
      <c r="U1307" s="43" t="e">
        <f aca="false">VLOOKUP($P1307,Formule!$E$2:$F$200,2,0)</f>
        <v>#N/A</v>
      </c>
      <c r="V1307" s="44" t="e">
        <f aca="false">U1307*(25/100)</f>
        <v>#N/A</v>
      </c>
      <c r="W1307" s="45" t="e">
        <f aca="false">U1307-V1307</f>
        <v>#N/A</v>
      </c>
      <c r="Y1307" s="14" t="s">
        <v>2257</v>
      </c>
    </row>
    <row r="1308" customFormat="false" ht="12.75" hidden="false" customHeight="false" outlineLevel="0" collapsed="false">
      <c r="A1308" s="28" t="n">
        <v>1306</v>
      </c>
      <c r="B1308" s="29"/>
      <c r="C1308" s="30"/>
      <c r="D1308" s="30" t="n">
        <f aca="false">'Scarico FP Delivery'!$CY1307</f>
        <v>0</v>
      </c>
      <c r="E1308" s="31" t="n">
        <f aca="false">'Scarico FP Delivery'!$AH1307</f>
        <v>0</v>
      </c>
      <c r="F1308" s="31" t="n">
        <f aca="false">'Scarico FP Delivery'!$Z1307</f>
        <v>0</v>
      </c>
      <c r="G1308" s="30" t="n">
        <f aca="false">'Scarico FP Delivery'!$AG1307</f>
        <v>0</v>
      </c>
      <c r="H1308" s="30" t="n">
        <f aca="false">'Scarico FP Delivery'!$U1307</f>
        <v>0</v>
      </c>
      <c r="I1308" s="32" t="n">
        <f aca="false">'Scarico FP Delivery'!$EW1307</f>
        <v>0</v>
      </c>
      <c r="J1308" s="33" t="n">
        <f aca="false">'Scarico FP Delivery'!$AJ1307</f>
        <v>0</v>
      </c>
      <c r="K1308" s="34" t="n">
        <f aca="false">'Scarico FP Delivery'!AV1307</f>
        <v>0</v>
      </c>
      <c r="L1308" s="51" t="n">
        <f aca="false">'Scarico FP Delivery'!AF1307</f>
        <v>0</v>
      </c>
      <c r="M1308" s="36" t="n">
        <f aca="false">'Scarico FP Delivery'!EL1307</f>
        <v>0</v>
      </c>
      <c r="N1308" s="37" t="e">
        <f aca="false">VLOOKUP($P1308,Formule!$O$2:$P$200,2,0)</f>
        <v>#N/A</v>
      </c>
      <c r="O1308" s="38" t="e">
        <f aca="false">VLOOKUP($P1308,Formule!$B$2:$C$202,2,0)</f>
        <v>#N/A</v>
      </c>
      <c r="P1308" s="39" t="n">
        <f aca="false">'Scarico FP Delivery'!$AC1307</f>
        <v>0</v>
      </c>
      <c r="Q1308" s="40" t="n">
        <f aca="false">'Scarico FP Delivery'!$AD1307</f>
        <v>0</v>
      </c>
      <c r="R1308" s="41" t="n">
        <f aca="false">'Scarico FP Delivery'!$DO1307</f>
        <v>0</v>
      </c>
      <c r="S1308" s="30" t="e">
        <f aca="false">VLOOKUP($R1308,Formule!$H$2:$I$250,2,0)</f>
        <v>#N/A</v>
      </c>
      <c r="T1308" s="42"/>
      <c r="U1308" s="43" t="e">
        <f aca="false">VLOOKUP($P1308,Formule!$E$2:$F$200,2,0)</f>
        <v>#N/A</v>
      </c>
      <c r="V1308" s="44" t="e">
        <f aca="false">U1308*(25/100)</f>
        <v>#N/A</v>
      </c>
      <c r="W1308" s="45" t="e">
        <f aca="false">U1308-V1308</f>
        <v>#N/A</v>
      </c>
      <c r="Y1308" s="14" t="s">
        <v>2257</v>
      </c>
    </row>
    <row r="1309" customFormat="false" ht="12.75" hidden="false" customHeight="false" outlineLevel="0" collapsed="false">
      <c r="A1309" s="46" t="n">
        <v>1307</v>
      </c>
      <c r="B1309" s="29"/>
      <c r="C1309" s="30"/>
      <c r="D1309" s="30" t="n">
        <f aca="false">'Scarico FP Delivery'!$CY1308</f>
        <v>0</v>
      </c>
      <c r="E1309" s="31" t="n">
        <f aca="false">'Scarico FP Delivery'!$AH1308</f>
        <v>0</v>
      </c>
      <c r="F1309" s="31" t="n">
        <f aca="false">'Scarico FP Delivery'!$Z1308</f>
        <v>0</v>
      </c>
      <c r="G1309" s="30" t="n">
        <f aca="false">'Scarico FP Delivery'!$AG1308</f>
        <v>0</v>
      </c>
      <c r="H1309" s="30" t="n">
        <f aca="false">'Scarico FP Delivery'!$U1308</f>
        <v>0</v>
      </c>
      <c r="I1309" s="32" t="n">
        <f aca="false">'Scarico FP Delivery'!$EW1308</f>
        <v>0</v>
      </c>
      <c r="J1309" s="33" t="n">
        <f aca="false">'Scarico FP Delivery'!$AJ1308</f>
        <v>0</v>
      </c>
      <c r="K1309" s="34" t="n">
        <f aca="false">'Scarico FP Delivery'!AV1308</f>
        <v>0</v>
      </c>
      <c r="L1309" s="51" t="n">
        <f aca="false">'Scarico FP Delivery'!AF1308</f>
        <v>0</v>
      </c>
      <c r="M1309" s="36" t="n">
        <f aca="false">'Scarico FP Delivery'!EL1308</f>
        <v>0</v>
      </c>
      <c r="N1309" s="37" t="e">
        <f aca="false">VLOOKUP($P1309,Formule!$O$2:$P$200,2,0)</f>
        <v>#N/A</v>
      </c>
      <c r="O1309" s="38" t="e">
        <f aca="false">VLOOKUP($P1309,Formule!$B$2:$C$202,2,0)</f>
        <v>#N/A</v>
      </c>
      <c r="P1309" s="39" t="n">
        <f aca="false">'Scarico FP Delivery'!$AC1308</f>
        <v>0</v>
      </c>
      <c r="Q1309" s="40" t="n">
        <f aca="false">'Scarico FP Delivery'!$AD1308</f>
        <v>0</v>
      </c>
      <c r="R1309" s="41" t="n">
        <f aca="false">'Scarico FP Delivery'!$DO1308</f>
        <v>0</v>
      </c>
      <c r="S1309" s="30" t="e">
        <f aca="false">VLOOKUP($R1309,Formule!$H$2:$I$250,2,0)</f>
        <v>#N/A</v>
      </c>
      <c r="T1309" s="42"/>
      <c r="U1309" s="43" t="e">
        <f aca="false">VLOOKUP($P1309,Formule!$E$2:$F$200,2,0)</f>
        <v>#N/A</v>
      </c>
      <c r="V1309" s="44" t="e">
        <f aca="false">U1309*(25/100)</f>
        <v>#N/A</v>
      </c>
      <c r="W1309" s="45" t="e">
        <f aca="false">U1309-V1309</f>
        <v>#N/A</v>
      </c>
      <c r="Y1309" s="14" t="s">
        <v>2257</v>
      </c>
    </row>
    <row r="1310" customFormat="false" ht="12.75" hidden="false" customHeight="false" outlineLevel="0" collapsed="false">
      <c r="A1310" s="46" t="n">
        <v>1308</v>
      </c>
      <c r="B1310" s="29"/>
      <c r="C1310" s="30"/>
      <c r="D1310" s="30" t="n">
        <f aca="false">'Scarico FP Delivery'!$CY1309</f>
        <v>0</v>
      </c>
      <c r="E1310" s="31" t="n">
        <f aca="false">'Scarico FP Delivery'!$AH1309</f>
        <v>0</v>
      </c>
      <c r="F1310" s="31" t="n">
        <f aca="false">'Scarico FP Delivery'!$Z1309</f>
        <v>0</v>
      </c>
      <c r="G1310" s="30" t="n">
        <f aca="false">'Scarico FP Delivery'!$AG1309</f>
        <v>0</v>
      </c>
      <c r="H1310" s="30" t="n">
        <f aca="false">'Scarico FP Delivery'!$U1309</f>
        <v>0</v>
      </c>
      <c r="I1310" s="32" t="n">
        <f aca="false">'Scarico FP Delivery'!$EW1309</f>
        <v>0</v>
      </c>
      <c r="J1310" s="33" t="n">
        <f aca="false">'Scarico FP Delivery'!$AJ1309</f>
        <v>0</v>
      </c>
      <c r="K1310" s="34" t="n">
        <f aca="false">'Scarico FP Delivery'!AV1309</f>
        <v>0</v>
      </c>
      <c r="L1310" s="51" t="n">
        <f aca="false">'Scarico FP Delivery'!AF1309</f>
        <v>0</v>
      </c>
      <c r="M1310" s="36" t="n">
        <f aca="false">'Scarico FP Delivery'!EL1309</f>
        <v>0</v>
      </c>
      <c r="N1310" s="37" t="e">
        <f aca="false">VLOOKUP($P1310,Formule!$O$2:$P$200,2,0)</f>
        <v>#N/A</v>
      </c>
      <c r="O1310" s="38" t="e">
        <f aca="false">VLOOKUP($P1310,Formule!$B$2:$C$202,2,0)</f>
        <v>#N/A</v>
      </c>
      <c r="P1310" s="39" t="n">
        <f aca="false">'Scarico FP Delivery'!$AC1309</f>
        <v>0</v>
      </c>
      <c r="Q1310" s="40" t="n">
        <f aca="false">'Scarico FP Delivery'!$AD1309</f>
        <v>0</v>
      </c>
      <c r="R1310" s="41" t="n">
        <f aca="false">'Scarico FP Delivery'!$DO1309</f>
        <v>0</v>
      </c>
      <c r="S1310" s="30" t="e">
        <f aca="false">VLOOKUP($R1310,Formule!$H$2:$I$250,2,0)</f>
        <v>#N/A</v>
      </c>
      <c r="T1310" s="42"/>
      <c r="U1310" s="43" t="e">
        <f aca="false">VLOOKUP($P1310,Formule!$E$2:$F$200,2,0)</f>
        <v>#N/A</v>
      </c>
      <c r="V1310" s="44" t="e">
        <f aca="false">U1310*(25/100)</f>
        <v>#N/A</v>
      </c>
      <c r="W1310" s="45" t="e">
        <f aca="false">U1310-V1310</f>
        <v>#N/A</v>
      </c>
      <c r="Y1310" s="14" t="s">
        <v>2257</v>
      </c>
    </row>
    <row r="1311" customFormat="false" ht="12.75" hidden="false" customHeight="false" outlineLevel="0" collapsed="false">
      <c r="A1311" s="28" t="n">
        <v>1309</v>
      </c>
      <c r="B1311" s="29"/>
      <c r="C1311" s="30"/>
      <c r="D1311" s="30" t="n">
        <f aca="false">'Scarico FP Delivery'!$CY1310</f>
        <v>0</v>
      </c>
      <c r="E1311" s="31" t="n">
        <f aca="false">'Scarico FP Delivery'!$AH1310</f>
        <v>0</v>
      </c>
      <c r="F1311" s="31" t="n">
        <f aca="false">'Scarico FP Delivery'!$Z1310</f>
        <v>0</v>
      </c>
      <c r="G1311" s="30" t="n">
        <f aca="false">'Scarico FP Delivery'!$AG1310</f>
        <v>0</v>
      </c>
      <c r="H1311" s="30" t="n">
        <f aca="false">'Scarico FP Delivery'!$U1310</f>
        <v>0</v>
      </c>
      <c r="I1311" s="32" t="n">
        <f aca="false">'Scarico FP Delivery'!$EW1310</f>
        <v>0</v>
      </c>
      <c r="J1311" s="33" t="n">
        <f aca="false">'Scarico FP Delivery'!$AJ1310</f>
        <v>0</v>
      </c>
      <c r="K1311" s="34" t="n">
        <f aca="false">'Scarico FP Delivery'!AV1310</f>
        <v>0</v>
      </c>
      <c r="L1311" s="51" t="n">
        <f aca="false">'Scarico FP Delivery'!AF1310</f>
        <v>0</v>
      </c>
      <c r="M1311" s="36" t="n">
        <f aca="false">'Scarico FP Delivery'!EL1310</f>
        <v>0</v>
      </c>
      <c r="N1311" s="37" t="e">
        <f aca="false">VLOOKUP($P1311,Formule!$O$2:$P$200,2,0)</f>
        <v>#N/A</v>
      </c>
      <c r="O1311" s="38" t="e">
        <f aca="false">VLOOKUP($P1311,Formule!$B$2:$C$202,2,0)</f>
        <v>#N/A</v>
      </c>
      <c r="P1311" s="39" t="n">
        <f aca="false">'Scarico FP Delivery'!$AC1310</f>
        <v>0</v>
      </c>
      <c r="Q1311" s="40" t="n">
        <f aca="false">'Scarico FP Delivery'!$AD1310</f>
        <v>0</v>
      </c>
      <c r="R1311" s="41" t="n">
        <f aca="false">'Scarico FP Delivery'!$DO1310</f>
        <v>0</v>
      </c>
      <c r="S1311" s="30" t="e">
        <f aca="false">VLOOKUP($R1311,Formule!$H$2:$I$250,2,0)</f>
        <v>#N/A</v>
      </c>
      <c r="T1311" s="42"/>
      <c r="U1311" s="43" t="e">
        <f aca="false">VLOOKUP($P1311,Formule!$E$2:$F$200,2,0)</f>
        <v>#N/A</v>
      </c>
      <c r="V1311" s="44" t="e">
        <f aca="false">U1311*(25/100)</f>
        <v>#N/A</v>
      </c>
      <c r="W1311" s="45" t="e">
        <f aca="false">U1311-V1311</f>
        <v>#N/A</v>
      </c>
      <c r="Y1311" s="14" t="s">
        <v>2257</v>
      </c>
    </row>
    <row r="1312" customFormat="false" ht="12.75" hidden="false" customHeight="false" outlineLevel="0" collapsed="false">
      <c r="A1312" s="46" t="n">
        <v>1310</v>
      </c>
      <c r="B1312" s="29"/>
      <c r="C1312" s="30"/>
      <c r="D1312" s="30" t="n">
        <f aca="false">'Scarico FP Delivery'!$CY1311</f>
        <v>0</v>
      </c>
      <c r="E1312" s="31" t="n">
        <f aca="false">'Scarico FP Delivery'!$AH1311</f>
        <v>0</v>
      </c>
      <c r="F1312" s="31" t="n">
        <f aca="false">'Scarico FP Delivery'!$Z1311</f>
        <v>0</v>
      </c>
      <c r="G1312" s="30" t="n">
        <f aca="false">'Scarico FP Delivery'!$AG1311</f>
        <v>0</v>
      </c>
      <c r="H1312" s="30" t="n">
        <f aca="false">'Scarico FP Delivery'!$U1311</f>
        <v>0</v>
      </c>
      <c r="I1312" s="32" t="n">
        <f aca="false">'Scarico FP Delivery'!$EW1311</f>
        <v>0</v>
      </c>
      <c r="J1312" s="33" t="n">
        <f aca="false">'Scarico FP Delivery'!$AJ1311</f>
        <v>0</v>
      </c>
      <c r="K1312" s="34" t="n">
        <f aca="false">'Scarico FP Delivery'!AV1311</f>
        <v>0</v>
      </c>
      <c r="L1312" s="51" t="n">
        <f aca="false">'Scarico FP Delivery'!AF1311</f>
        <v>0</v>
      </c>
      <c r="M1312" s="36" t="n">
        <f aca="false">'Scarico FP Delivery'!EL1311</f>
        <v>0</v>
      </c>
      <c r="N1312" s="37" t="e">
        <f aca="false">VLOOKUP($P1312,Formule!$O$2:$P$200,2,0)</f>
        <v>#N/A</v>
      </c>
      <c r="O1312" s="38" t="e">
        <f aca="false">VLOOKUP($P1312,Formule!$B$2:$C$202,2,0)</f>
        <v>#N/A</v>
      </c>
      <c r="P1312" s="39" t="n">
        <f aca="false">'Scarico FP Delivery'!$AC1311</f>
        <v>0</v>
      </c>
      <c r="Q1312" s="40" t="n">
        <f aca="false">'Scarico FP Delivery'!$AD1311</f>
        <v>0</v>
      </c>
      <c r="R1312" s="41" t="n">
        <f aca="false">'Scarico FP Delivery'!$DO1311</f>
        <v>0</v>
      </c>
      <c r="S1312" s="30" t="e">
        <f aca="false">VLOOKUP($R1312,Formule!$H$2:$I$250,2,0)</f>
        <v>#N/A</v>
      </c>
      <c r="T1312" s="42"/>
      <c r="U1312" s="43" t="e">
        <f aca="false">VLOOKUP($P1312,Formule!$E$2:$F$200,2,0)</f>
        <v>#N/A</v>
      </c>
      <c r="V1312" s="44" t="e">
        <f aca="false">U1312*(25/100)</f>
        <v>#N/A</v>
      </c>
      <c r="W1312" s="45" t="e">
        <f aca="false">U1312-V1312</f>
        <v>#N/A</v>
      </c>
      <c r="Y1312" s="14" t="s">
        <v>2257</v>
      </c>
    </row>
    <row r="1313" customFormat="false" ht="12.75" hidden="false" customHeight="false" outlineLevel="0" collapsed="false">
      <c r="A1313" s="46" t="n">
        <v>1311</v>
      </c>
      <c r="B1313" s="29"/>
      <c r="C1313" s="30"/>
      <c r="D1313" s="30" t="n">
        <f aca="false">'Scarico FP Delivery'!$CY1312</f>
        <v>0</v>
      </c>
      <c r="E1313" s="31" t="n">
        <f aca="false">'Scarico FP Delivery'!$AH1312</f>
        <v>0</v>
      </c>
      <c r="F1313" s="31" t="n">
        <f aca="false">'Scarico FP Delivery'!$Z1312</f>
        <v>0</v>
      </c>
      <c r="G1313" s="30" t="n">
        <f aca="false">'Scarico FP Delivery'!$AG1312</f>
        <v>0</v>
      </c>
      <c r="H1313" s="30" t="n">
        <f aca="false">'Scarico FP Delivery'!$U1312</f>
        <v>0</v>
      </c>
      <c r="I1313" s="32" t="n">
        <f aca="false">'Scarico FP Delivery'!$EW1312</f>
        <v>0</v>
      </c>
      <c r="J1313" s="33" t="n">
        <f aca="false">'Scarico FP Delivery'!$AJ1312</f>
        <v>0</v>
      </c>
      <c r="K1313" s="34" t="n">
        <f aca="false">'Scarico FP Delivery'!AV1312</f>
        <v>0</v>
      </c>
      <c r="L1313" s="51" t="n">
        <f aca="false">'Scarico FP Delivery'!AF1312</f>
        <v>0</v>
      </c>
      <c r="M1313" s="36" t="n">
        <f aca="false">'Scarico FP Delivery'!EL1312</f>
        <v>0</v>
      </c>
      <c r="N1313" s="37" t="e">
        <f aca="false">VLOOKUP($P1313,Formule!$O$2:$P$200,2,0)</f>
        <v>#N/A</v>
      </c>
      <c r="O1313" s="38" t="e">
        <f aca="false">VLOOKUP($P1313,Formule!$B$2:$C$202,2,0)</f>
        <v>#N/A</v>
      </c>
      <c r="P1313" s="39" t="n">
        <f aca="false">'Scarico FP Delivery'!$AC1312</f>
        <v>0</v>
      </c>
      <c r="Q1313" s="40" t="n">
        <f aca="false">'Scarico FP Delivery'!$AD1312</f>
        <v>0</v>
      </c>
      <c r="R1313" s="41" t="n">
        <f aca="false">'Scarico FP Delivery'!$DO1312</f>
        <v>0</v>
      </c>
      <c r="S1313" s="30" t="e">
        <f aca="false">VLOOKUP($R1313,Formule!$H$2:$I$250,2,0)</f>
        <v>#N/A</v>
      </c>
      <c r="T1313" s="42"/>
      <c r="U1313" s="43" t="e">
        <f aca="false">VLOOKUP($P1313,Formule!$E$2:$F$200,2,0)</f>
        <v>#N/A</v>
      </c>
      <c r="V1313" s="44" t="e">
        <f aca="false">U1313*(25/100)</f>
        <v>#N/A</v>
      </c>
      <c r="W1313" s="45" t="e">
        <f aca="false">U1313-V1313</f>
        <v>#N/A</v>
      </c>
      <c r="Y1313" s="14" t="s">
        <v>2257</v>
      </c>
    </row>
    <row r="1314" customFormat="false" ht="12.75" hidden="false" customHeight="false" outlineLevel="0" collapsed="false">
      <c r="A1314" s="28" t="n">
        <v>1312</v>
      </c>
      <c r="B1314" s="29"/>
      <c r="C1314" s="30"/>
      <c r="D1314" s="30" t="n">
        <f aca="false">'Scarico FP Delivery'!$CY1313</f>
        <v>0</v>
      </c>
      <c r="E1314" s="31" t="n">
        <f aca="false">'Scarico FP Delivery'!$AH1313</f>
        <v>0</v>
      </c>
      <c r="F1314" s="31" t="n">
        <f aca="false">'Scarico FP Delivery'!$Z1313</f>
        <v>0</v>
      </c>
      <c r="G1314" s="30" t="n">
        <f aca="false">'Scarico FP Delivery'!$AG1313</f>
        <v>0</v>
      </c>
      <c r="H1314" s="30" t="n">
        <f aca="false">'Scarico FP Delivery'!$U1313</f>
        <v>0</v>
      </c>
      <c r="I1314" s="32" t="n">
        <f aca="false">'Scarico FP Delivery'!$EW1313</f>
        <v>0</v>
      </c>
      <c r="J1314" s="33" t="n">
        <f aca="false">'Scarico FP Delivery'!$AJ1313</f>
        <v>0</v>
      </c>
      <c r="K1314" s="34" t="n">
        <f aca="false">'Scarico FP Delivery'!AV1313</f>
        <v>0</v>
      </c>
      <c r="L1314" s="51" t="n">
        <f aca="false">'Scarico FP Delivery'!AF1313</f>
        <v>0</v>
      </c>
      <c r="M1314" s="36" t="n">
        <f aca="false">'Scarico FP Delivery'!EL1313</f>
        <v>0</v>
      </c>
      <c r="N1314" s="37" t="e">
        <f aca="false">VLOOKUP($P1314,Formule!$O$2:$P$200,2,0)</f>
        <v>#N/A</v>
      </c>
      <c r="O1314" s="38" t="e">
        <f aca="false">VLOOKUP($P1314,Formule!$B$2:$C$202,2,0)</f>
        <v>#N/A</v>
      </c>
      <c r="P1314" s="39" t="n">
        <f aca="false">'Scarico FP Delivery'!$AC1313</f>
        <v>0</v>
      </c>
      <c r="Q1314" s="40" t="n">
        <f aca="false">'Scarico FP Delivery'!$AD1313</f>
        <v>0</v>
      </c>
      <c r="R1314" s="41" t="n">
        <f aca="false">'Scarico FP Delivery'!$DO1313</f>
        <v>0</v>
      </c>
      <c r="S1314" s="30" t="e">
        <f aca="false">VLOOKUP($R1314,Formule!$H$2:$I$250,2,0)</f>
        <v>#N/A</v>
      </c>
      <c r="T1314" s="42"/>
      <c r="U1314" s="43" t="e">
        <f aca="false">VLOOKUP($P1314,Formule!$E$2:$F$200,2,0)</f>
        <v>#N/A</v>
      </c>
      <c r="V1314" s="44" t="e">
        <f aca="false">U1314*(25/100)</f>
        <v>#N/A</v>
      </c>
      <c r="W1314" s="45" t="e">
        <f aca="false">U1314-V1314</f>
        <v>#N/A</v>
      </c>
      <c r="Y1314" s="14" t="s">
        <v>2257</v>
      </c>
    </row>
    <row r="1315" customFormat="false" ht="12.75" hidden="false" customHeight="false" outlineLevel="0" collapsed="false">
      <c r="A1315" s="46" t="n">
        <v>1313</v>
      </c>
      <c r="B1315" s="29"/>
      <c r="C1315" s="30"/>
      <c r="D1315" s="30" t="n">
        <f aca="false">'Scarico FP Delivery'!$CY1314</f>
        <v>0</v>
      </c>
      <c r="E1315" s="31" t="n">
        <f aca="false">'Scarico FP Delivery'!$AH1314</f>
        <v>0</v>
      </c>
      <c r="F1315" s="31" t="n">
        <f aca="false">'Scarico FP Delivery'!$Z1314</f>
        <v>0</v>
      </c>
      <c r="G1315" s="30" t="n">
        <f aca="false">'Scarico FP Delivery'!$AG1314</f>
        <v>0</v>
      </c>
      <c r="H1315" s="30" t="n">
        <f aca="false">'Scarico FP Delivery'!$U1314</f>
        <v>0</v>
      </c>
      <c r="I1315" s="32" t="n">
        <f aca="false">'Scarico FP Delivery'!$EW1314</f>
        <v>0</v>
      </c>
      <c r="J1315" s="33" t="n">
        <f aca="false">'Scarico FP Delivery'!$AJ1314</f>
        <v>0</v>
      </c>
      <c r="K1315" s="34" t="n">
        <f aca="false">'Scarico FP Delivery'!AV1314</f>
        <v>0</v>
      </c>
      <c r="L1315" s="51" t="n">
        <f aca="false">'Scarico FP Delivery'!AF1314</f>
        <v>0</v>
      </c>
      <c r="M1315" s="36" t="n">
        <f aca="false">'Scarico FP Delivery'!EL1314</f>
        <v>0</v>
      </c>
      <c r="N1315" s="37" t="e">
        <f aca="false">VLOOKUP($P1315,Formule!$O$2:$P$200,2,0)</f>
        <v>#N/A</v>
      </c>
      <c r="O1315" s="38" t="e">
        <f aca="false">VLOOKUP($P1315,Formule!$B$2:$C$202,2,0)</f>
        <v>#N/A</v>
      </c>
      <c r="P1315" s="39" t="n">
        <f aca="false">'Scarico FP Delivery'!$AC1314</f>
        <v>0</v>
      </c>
      <c r="Q1315" s="40" t="n">
        <f aca="false">'Scarico FP Delivery'!$AD1314</f>
        <v>0</v>
      </c>
      <c r="R1315" s="41" t="n">
        <f aca="false">'Scarico FP Delivery'!$DO1314</f>
        <v>0</v>
      </c>
      <c r="S1315" s="30" t="e">
        <f aca="false">VLOOKUP($R1315,Formule!$H$2:$I$250,2,0)</f>
        <v>#N/A</v>
      </c>
      <c r="T1315" s="42"/>
      <c r="U1315" s="43" t="e">
        <f aca="false">VLOOKUP($P1315,Formule!$E$2:$F$200,2,0)</f>
        <v>#N/A</v>
      </c>
      <c r="V1315" s="44" t="e">
        <f aca="false">U1315*(25/100)</f>
        <v>#N/A</v>
      </c>
      <c r="W1315" s="45" t="e">
        <f aca="false">U1315-V1315</f>
        <v>#N/A</v>
      </c>
      <c r="Y1315" s="14" t="s">
        <v>2257</v>
      </c>
    </row>
    <row r="1316" customFormat="false" ht="12.75" hidden="false" customHeight="false" outlineLevel="0" collapsed="false">
      <c r="A1316" s="46" t="n">
        <v>1314</v>
      </c>
      <c r="B1316" s="29"/>
      <c r="C1316" s="30"/>
      <c r="D1316" s="30" t="n">
        <f aca="false">'Scarico FP Delivery'!$CY1315</f>
        <v>0</v>
      </c>
      <c r="E1316" s="31" t="n">
        <f aca="false">'Scarico FP Delivery'!$AH1315</f>
        <v>0</v>
      </c>
      <c r="F1316" s="31" t="n">
        <f aca="false">'Scarico FP Delivery'!$Z1315</f>
        <v>0</v>
      </c>
      <c r="G1316" s="30" t="n">
        <f aca="false">'Scarico FP Delivery'!$AG1315</f>
        <v>0</v>
      </c>
      <c r="H1316" s="30" t="n">
        <f aca="false">'Scarico FP Delivery'!$U1315</f>
        <v>0</v>
      </c>
      <c r="I1316" s="32" t="n">
        <f aca="false">'Scarico FP Delivery'!$EW1315</f>
        <v>0</v>
      </c>
      <c r="J1316" s="33" t="n">
        <f aca="false">'Scarico FP Delivery'!$AJ1315</f>
        <v>0</v>
      </c>
      <c r="K1316" s="34" t="n">
        <f aca="false">'Scarico FP Delivery'!AV1315</f>
        <v>0</v>
      </c>
      <c r="L1316" s="51" t="n">
        <f aca="false">'Scarico FP Delivery'!AF1315</f>
        <v>0</v>
      </c>
      <c r="M1316" s="36" t="n">
        <f aca="false">'Scarico FP Delivery'!EL1315</f>
        <v>0</v>
      </c>
      <c r="N1316" s="37" t="e">
        <f aca="false">VLOOKUP($P1316,Formule!$O$2:$P$200,2,0)</f>
        <v>#N/A</v>
      </c>
      <c r="O1316" s="38" t="e">
        <f aca="false">VLOOKUP($P1316,Formule!$B$2:$C$202,2,0)</f>
        <v>#N/A</v>
      </c>
      <c r="P1316" s="39" t="n">
        <f aca="false">'Scarico FP Delivery'!$AC1315</f>
        <v>0</v>
      </c>
      <c r="Q1316" s="40" t="n">
        <f aca="false">'Scarico FP Delivery'!$AD1315</f>
        <v>0</v>
      </c>
      <c r="R1316" s="41" t="n">
        <f aca="false">'Scarico FP Delivery'!$DO1315</f>
        <v>0</v>
      </c>
      <c r="S1316" s="30" t="e">
        <f aca="false">VLOOKUP($R1316,Formule!$H$2:$I$250,2,0)</f>
        <v>#N/A</v>
      </c>
      <c r="T1316" s="42"/>
      <c r="U1316" s="43" t="e">
        <f aca="false">VLOOKUP($P1316,Formule!$E$2:$F$200,2,0)</f>
        <v>#N/A</v>
      </c>
      <c r="V1316" s="44" t="e">
        <f aca="false">U1316*(25/100)</f>
        <v>#N/A</v>
      </c>
      <c r="W1316" s="45" t="e">
        <f aca="false">U1316-V1316</f>
        <v>#N/A</v>
      </c>
      <c r="Y1316" s="14" t="s">
        <v>2257</v>
      </c>
    </row>
    <row r="1317" customFormat="false" ht="12.75" hidden="false" customHeight="false" outlineLevel="0" collapsed="false">
      <c r="A1317" s="28" t="n">
        <v>1315</v>
      </c>
      <c r="B1317" s="29"/>
      <c r="C1317" s="30"/>
      <c r="D1317" s="30" t="n">
        <f aca="false">'Scarico FP Delivery'!$CY1316</f>
        <v>0</v>
      </c>
      <c r="E1317" s="31" t="n">
        <f aca="false">'Scarico FP Delivery'!$AH1316</f>
        <v>0</v>
      </c>
      <c r="F1317" s="31" t="n">
        <f aca="false">'Scarico FP Delivery'!$Z1316</f>
        <v>0</v>
      </c>
      <c r="G1317" s="30" t="n">
        <f aca="false">'Scarico FP Delivery'!$AG1316</f>
        <v>0</v>
      </c>
      <c r="H1317" s="30" t="n">
        <f aca="false">'Scarico FP Delivery'!$U1316</f>
        <v>0</v>
      </c>
      <c r="I1317" s="32" t="n">
        <f aca="false">'Scarico FP Delivery'!$EW1316</f>
        <v>0</v>
      </c>
      <c r="J1317" s="33" t="n">
        <f aca="false">'Scarico FP Delivery'!$AJ1316</f>
        <v>0</v>
      </c>
      <c r="K1317" s="34" t="n">
        <f aca="false">'Scarico FP Delivery'!AV1316</f>
        <v>0</v>
      </c>
      <c r="L1317" s="51" t="n">
        <f aca="false">'Scarico FP Delivery'!AF1316</f>
        <v>0</v>
      </c>
      <c r="M1317" s="36" t="n">
        <f aca="false">'Scarico FP Delivery'!EL1316</f>
        <v>0</v>
      </c>
      <c r="N1317" s="37" t="e">
        <f aca="false">VLOOKUP($P1317,Formule!$O$2:$P$200,2,0)</f>
        <v>#N/A</v>
      </c>
      <c r="O1317" s="38" t="e">
        <f aca="false">VLOOKUP($P1317,Formule!$B$2:$C$202,2,0)</f>
        <v>#N/A</v>
      </c>
      <c r="P1317" s="39" t="n">
        <f aca="false">'Scarico FP Delivery'!$AC1316</f>
        <v>0</v>
      </c>
      <c r="Q1317" s="40" t="n">
        <f aca="false">'Scarico FP Delivery'!$AD1316</f>
        <v>0</v>
      </c>
      <c r="R1317" s="41" t="n">
        <f aca="false">'Scarico FP Delivery'!$DO1316</f>
        <v>0</v>
      </c>
      <c r="S1317" s="30" t="e">
        <f aca="false">VLOOKUP($R1317,Formule!$H$2:$I$250,2,0)</f>
        <v>#N/A</v>
      </c>
      <c r="T1317" s="42"/>
      <c r="U1317" s="43" t="e">
        <f aca="false">VLOOKUP($P1317,Formule!$E$2:$F$200,2,0)</f>
        <v>#N/A</v>
      </c>
      <c r="V1317" s="44" t="e">
        <f aca="false">U1317*(25/100)</f>
        <v>#N/A</v>
      </c>
      <c r="W1317" s="45" t="e">
        <f aca="false">U1317-V1317</f>
        <v>#N/A</v>
      </c>
      <c r="Y1317" s="14" t="s">
        <v>2257</v>
      </c>
    </row>
    <row r="1318" customFormat="false" ht="12.75" hidden="false" customHeight="false" outlineLevel="0" collapsed="false">
      <c r="A1318" s="46" t="n">
        <v>1316</v>
      </c>
      <c r="B1318" s="29"/>
      <c r="C1318" s="30"/>
      <c r="D1318" s="30" t="n">
        <f aca="false">'Scarico FP Delivery'!$CY1317</f>
        <v>0</v>
      </c>
      <c r="E1318" s="31" t="n">
        <f aca="false">'Scarico FP Delivery'!$AH1317</f>
        <v>0</v>
      </c>
      <c r="F1318" s="31" t="n">
        <f aca="false">'Scarico FP Delivery'!$Z1317</f>
        <v>0</v>
      </c>
      <c r="G1318" s="30" t="n">
        <f aca="false">'Scarico FP Delivery'!$AG1317</f>
        <v>0</v>
      </c>
      <c r="H1318" s="30" t="n">
        <f aca="false">'Scarico FP Delivery'!$U1317</f>
        <v>0</v>
      </c>
      <c r="I1318" s="32" t="n">
        <f aca="false">'Scarico FP Delivery'!$EW1317</f>
        <v>0</v>
      </c>
      <c r="J1318" s="33" t="n">
        <f aca="false">'Scarico FP Delivery'!$AJ1317</f>
        <v>0</v>
      </c>
      <c r="K1318" s="34" t="n">
        <f aca="false">'Scarico FP Delivery'!AV1317</f>
        <v>0</v>
      </c>
      <c r="L1318" s="51" t="n">
        <f aca="false">'Scarico FP Delivery'!AF1317</f>
        <v>0</v>
      </c>
      <c r="M1318" s="36" t="n">
        <f aca="false">'Scarico FP Delivery'!EL1317</f>
        <v>0</v>
      </c>
      <c r="N1318" s="37" t="e">
        <f aca="false">VLOOKUP($P1318,Formule!$O$2:$P$200,2,0)</f>
        <v>#N/A</v>
      </c>
      <c r="O1318" s="38" t="e">
        <f aca="false">VLOOKUP($P1318,Formule!$B$2:$C$202,2,0)</f>
        <v>#N/A</v>
      </c>
      <c r="P1318" s="39" t="n">
        <f aca="false">'Scarico FP Delivery'!$AC1317</f>
        <v>0</v>
      </c>
      <c r="Q1318" s="40" t="n">
        <f aca="false">'Scarico FP Delivery'!$AD1317</f>
        <v>0</v>
      </c>
      <c r="R1318" s="41" t="n">
        <f aca="false">'Scarico FP Delivery'!$DO1317</f>
        <v>0</v>
      </c>
      <c r="S1318" s="30" t="e">
        <f aca="false">VLOOKUP($R1318,Formule!$H$2:$I$250,2,0)</f>
        <v>#N/A</v>
      </c>
      <c r="T1318" s="42"/>
      <c r="U1318" s="43" t="e">
        <f aca="false">VLOOKUP($P1318,Formule!$E$2:$F$200,2,0)</f>
        <v>#N/A</v>
      </c>
      <c r="V1318" s="44" t="e">
        <f aca="false">U1318*(25/100)</f>
        <v>#N/A</v>
      </c>
      <c r="W1318" s="45" t="e">
        <f aca="false">U1318-V1318</f>
        <v>#N/A</v>
      </c>
      <c r="Y1318" s="14" t="s">
        <v>2257</v>
      </c>
    </row>
    <row r="1319" customFormat="false" ht="12.75" hidden="false" customHeight="false" outlineLevel="0" collapsed="false">
      <c r="A1319" s="46" t="n">
        <v>1317</v>
      </c>
      <c r="B1319" s="29"/>
      <c r="C1319" s="30"/>
      <c r="D1319" s="30" t="n">
        <f aca="false">'Scarico FP Delivery'!$CY1318</f>
        <v>0</v>
      </c>
      <c r="E1319" s="31" t="n">
        <f aca="false">'Scarico FP Delivery'!$AH1318</f>
        <v>0</v>
      </c>
      <c r="F1319" s="31" t="n">
        <f aca="false">'Scarico FP Delivery'!$Z1318</f>
        <v>0</v>
      </c>
      <c r="G1319" s="30" t="n">
        <f aca="false">'Scarico FP Delivery'!$AG1318</f>
        <v>0</v>
      </c>
      <c r="H1319" s="30" t="n">
        <f aca="false">'Scarico FP Delivery'!$U1318</f>
        <v>0</v>
      </c>
      <c r="I1319" s="32" t="n">
        <f aca="false">'Scarico FP Delivery'!$EW1318</f>
        <v>0</v>
      </c>
      <c r="J1319" s="33" t="n">
        <f aca="false">'Scarico FP Delivery'!$AJ1318</f>
        <v>0</v>
      </c>
      <c r="K1319" s="34" t="n">
        <f aca="false">'Scarico FP Delivery'!AV1318</f>
        <v>0</v>
      </c>
      <c r="L1319" s="51" t="n">
        <f aca="false">'Scarico FP Delivery'!AF1318</f>
        <v>0</v>
      </c>
      <c r="M1319" s="36" t="n">
        <f aca="false">'Scarico FP Delivery'!EL1318</f>
        <v>0</v>
      </c>
      <c r="N1319" s="37" t="e">
        <f aca="false">VLOOKUP($P1319,Formule!$O$2:$P$200,2,0)</f>
        <v>#N/A</v>
      </c>
      <c r="O1319" s="38" t="e">
        <f aca="false">VLOOKUP($P1319,Formule!$B$2:$C$202,2,0)</f>
        <v>#N/A</v>
      </c>
      <c r="P1319" s="39" t="n">
        <f aca="false">'Scarico FP Delivery'!$AC1318</f>
        <v>0</v>
      </c>
      <c r="Q1319" s="40" t="n">
        <f aca="false">'Scarico FP Delivery'!$AD1318</f>
        <v>0</v>
      </c>
      <c r="R1319" s="41" t="n">
        <f aca="false">'Scarico FP Delivery'!$DO1318</f>
        <v>0</v>
      </c>
      <c r="S1319" s="30" t="e">
        <f aca="false">VLOOKUP($R1319,Formule!$H$2:$I$250,2,0)</f>
        <v>#N/A</v>
      </c>
      <c r="T1319" s="42"/>
      <c r="U1319" s="43" t="e">
        <f aca="false">VLOOKUP($P1319,Formule!$E$2:$F$200,2,0)</f>
        <v>#N/A</v>
      </c>
      <c r="V1319" s="44" t="e">
        <f aca="false">U1319*(25/100)</f>
        <v>#N/A</v>
      </c>
      <c r="W1319" s="45" t="e">
        <f aca="false">U1319-V1319</f>
        <v>#N/A</v>
      </c>
      <c r="Y1319" s="14" t="s">
        <v>2257</v>
      </c>
    </row>
    <row r="1320" customFormat="false" ht="12.75" hidden="false" customHeight="false" outlineLevel="0" collapsed="false">
      <c r="A1320" s="28" t="n">
        <v>1318</v>
      </c>
      <c r="B1320" s="29"/>
      <c r="C1320" s="30"/>
      <c r="D1320" s="30" t="n">
        <f aca="false">'Scarico FP Delivery'!$CY1319</f>
        <v>0</v>
      </c>
      <c r="E1320" s="31" t="n">
        <f aca="false">'Scarico FP Delivery'!$AH1319</f>
        <v>0</v>
      </c>
      <c r="F1320" s="31" t="n">
        <f aca="false">'Scarico FP Delivery'!$Z1319</f>
        <v>0</v>
      </c>
      <c r="G1320" s="30" t="n">
        <f aca="false">'Scarico FP Delivery'!$AG1319</f>
        <v>0</v>
      </c>
      <c r="H1320" s="30" t="n">
        <f aca="false">'Scarico FP Delivery'!$U1319</f>
        <v>0</v>
      </c>
      <c r="I1320" s="32" t="n">
        <f aca="false">'Scarico FP Delivery'!$EW1319</f>
        <v>0</v>
      </c>
      <c r="J1320" s="33" t="n">
        <f aca="false">'Scarico FP Delivery'!$AJ1319</f>
        <v>0</v>
      </c>
      <c r="K1320" s="34" t="n">
        <f aca="false">'Scarico FP Delivery'!AV1319</f>
        <v>0</v>
      </c>
      <c r="L1320" s="51" t="n">
        <f aca="false">'Scarico FP Delivery'!AF1319</f>
        <v>0</v>
      </c>
      <c r="M1320" s="36" t="n">
        <f aca="false">'Scarico FP Delivery'!EL1319</f>
        <v>0</v>
      </c>
      <c r="N1320" s="37" t="e">
        <f aca="false">VLOOKUP($P1320,Formule!$O$2:$P$200,2,0)</f>
        <v>#N/A</v>
      </c>
      <c r="O1320" s="38" t="e">
        <f aca="false">VLOOKUP($P1320,Formule!$B$2:$C$202,2,0)</f>
        <v>#N/A</v>
      </c>
      <c r="P1320" s="39" t="n">
        <f aca="false">'Scarico FP Delivery'!$AC1319</f>
        <v>0</v>
      </c>
      <c r="Q1320" s="40" t="n">
        <f aca="false">'Scarico FP Delivery'!$AD1319</f>
        <v>0</v>
      </c>
      <c r="R1320" s="41" t="n">
        <f aca="false">'Scarico FP Delivery'!$DO1319</f>
        <v>0</v>
      </c>
      <c r="S1320" s="30" t="e">
        <f aca="false">VLOOKUP($R1320,Formule!$H$2:$I$250,2,0)</f>
        <v>#N/A</v>
      </c>
      <c r="T1320" s="42"/>
      <c r="U1320" s="43" t="e">
        <f aca="false">VLOOKUP($P1320,Formule!$E$2:$F$200,2,0)</f>
        <v>#N/A</v>
      </c>
      <c r="V1320" s="44" t="e">
        <f aca="false">U1320*(25/100)</f>
        <v>#N/A</v>
      </c>
      <c r="W1320" s="45" t="e">
        <f aca="false">U1320-V1320</f>
        <v>#N/A</v>
      </c>
      <c r="Y1320" s="14" t="s">
        <v>2257</v>
      </c>
    </row>
    <row r="1321" customFormat="false" ht="12.75" hidden="false" customHeight="false" outlineLevel="0" collapsed="false">
      <c r="A1321" s="46" t="n">
        <v>1319</v>
      </c>
      <c r="B1321" s="29"/>
      <c r="C1321" s="30"/>
      <c r="D1321" s="30" t="n">
        <f aca="false">'Scarico FP Delivery'!$CY1320</f>
        <v>0</v>
      </c>
      <c r="E1321" s="31" t="n">
        <f aca="false">'Scarico FP Delivery'!$AH1320</f>
        <v>0</v>
      </c>
      <c r="F1321" s="31" t="n">
        <f aca="false">'Scarico FP Delivery'!$Z1320</f>
        <v>0</v>
      </c>
      <c r="G1321" s="30" t="n">
        <f aca="false">'Scarico FP Delivery'!$AG1320</f>
        <v>0</v>
      </c>
      <c r="H1321" s="30" t="n">
        <f aca="false">'Scarico FP Delivery'!$U1320</f>
        <v>0</v>
      </c>
      <c r="I1321" s="32" t="n">
        <f aca="false">'Scarico FP Delivery'!$EW1320</f>
        <v>0</v>
      </c>
      <c r="J1321" s="33" t="n">
        <f aca="false">'Scarico FP Delivery'!$AJ1320</f>
        <v>0</v>
      </c>
      <c r="K1321" s="34" t="n">
        <f aca="false">'Scarico FP Delivery'!AV1320</f>
        <v>0</v>
      </c>
      <c r="L1321" s="51" t="n">
        <f aca="false">'Scarico FP Delivery'!AF1320</f>
        <v>0</v>
      </c>
      <c r="M1321" s="36" t="n">
        <f aca="false">'Scarico FP Delivery'!EL1320</f>
        <v>0</v>
      </c>
      <c r="N1321" s="37" t="e">
        <f aca="false">VLOOKUP($P1321,Formule!$O$2:$P$200,2,0)</f>
        <v>#N/A</v>
      </c>
      <c r="O1321" s="38" t="e">
        <f aca="false">VLOOKUP($P1321,Formule!$B$2:$C$202,2,0)</f>
        <v>#N/A</v>
      </c>
      <c r="P1321" s="39" t="n">
        <f aca="false">'Scarico FP Delivery'!$AC1320</f>
        <v>0</v>
      </c>
      <c r="Q1321" s="40" t="n">
        <f aca="false">'Scarico FP Delivery'!$AD1320</f>
        <v>0</v>
      </c>
      <c r="R1321" s="41" t="n">
        <f aca="false">'Scarico FP Delivery'!$DO1320</f>
        <v>0</v>
      </c>
      <c r="S1321" s="30" t="e">
        <f aca="false">VLOOKUP($R1321,Formule!$H$2:$I$250,2,0)</f>
        <v>#N/A</v>
      </c>
      <c r="T1321" s="42"/>
      <c r="U1321" s="43" t="e">
        <f aca="false">VLOOKUP($P1321,Formule!$E$2:$F$200,2,0)</f>
        <v>#N/A</v>
      </c>
      <c r="V1321" s="44" t="e">
        <f aca="false">U1321*(25/100)</f>
        <v>#N/A</v>
      </c>
      <c r="W1321" s="45" t="e">
        <f aca="false">U1321-V1321</f>
        <v>#N/A</v>
      </c>
      <c r="Y1321" s="14" t="s">
        <v>2257</v>
      </c>
    </row>
    <row r="1322" customFormat="false" ht="12.75" hidden="false" customHeight="false" outlineLevel="0" collapsed="false">
      <c r="A1322" s="46" t="n">
        <v>1320</v>
      </c>
      <c r="B1322" s="29"/>
      <c r="C1322" s="30"/>
      <c r="D1322" s="30" t="n">
        <f aca="false">'Scarico FP Delivery'!$CY1321</f>
        <v>0</v>
      </c>
      <c r="E1322" s="31" t="n">
        <f aca="false">'Scarico FP Delivery'!$AH1321</f>
        <v>0</v>
      </c>
      <c r="F1322" s="31" t="n">
        <f aca="false">'Scarico FP Delivery'!$Z1321</f>
        <v>0</v>
      </c>
      <c r="G1322" s="30" t="n">
        <f aca="false">'Scarico FP Delivery'!$AG1321</f>
        <v>0</v>
      </c>
      <c r="H1322" s="30" t="n">
        <f aca="false">'Scarico FP Delivery'!$U1321</f>
        <v>0</v>
      </c>
      <c r="I1322" s="32" t="n">
        <f aca="false">'Scarico FP Delivery'!$EW1321</f>
        <v>0</v>
      </c>
      <c r="J1322" s="33" t="n">
        <f aca="false">'Scarico FP Delivery'!$AJ1321</f>
        <v>0</v>
      </c>
      <c r="K1322" s="34" t="n">
        <f aca="false">'Scarico FP Delivery'!AV1321</f>
        <v>0</v>
      </c>
      <c r="L1322" s="51" t="n">
        <f aca="false">'Scarico FP Delivery'!AF1321</f>
        <v>0</v>
      </c>
      <c r="M1322" s="36" t="n">
        <f aca="false">'Scarico FP Delivery'!EL1321</f>
        <v>0</v>
      </c>
      <c r="N1322" s="37" t="e">
        <f aca="false">VLOOKUP($P1322,Formule!$O$2:$P$200,2,0)</f>
        <v>#N/A</v>
      </c>
      <c r="O1322" s="38" t="e">
        <f aca="false">VLOOKUP($P1322,Formule!$B$2:$C$202,2,0)</f>
        <v>#N/A</v>
      </c>
      <c r="P1322" s="39" t="n">
        <f aca="false">'Scarico FP Delivery'!$AC1321</f>
        <v>0</v>
      </c>
      <c r="Q1322" s="40" t="n">
        <f aca="false">'Scarico FP Delivery'!$AD1321</f>
        <v>0</v>
      </c>
      <c r="R1322" s="41" t="n">
        <f aca="false">'Scarico FP Delivery'!$DO1321</f>
        <v>0</v>
      </c>
      <c r="S1322" s="30" t="e">
        <f aca="false">VLOOKUP($R1322,Formule!$H$2:$I$250,2,0)</f>
        <v>#N/A</v>
      </c>
      <c r="T1322" s="42"/>
      <c r="U1322" s="43" t="e">
        <f aca="false">VLOOKUP($P1322,Formule!$E$2:$F$200,2,0)</f>
        <v>#N/A</v>
      </c>
      <c r="V1322" s="44" t="e">
        <f aca="false">U1322*(25/100)</f>
        <v>#N/A</v>
      </c>
      <c r="W1322" s="45" t="e">
        <f aca="false">U1322-V1322</f>
        <v>#N/A</v>
      </c>
      <c r="Y1322" s="14" t="s">
        <v>2257</v>
      </c>
    </row>
    <row r="1323" customFormat="false" ht="12.75" hidden="false" customHeight="false" outlineLevel="0" collapsed="false">
      <c r="A1323" s="28" t="n">
        <v>1321</v>
      </c>
      <c r="B1323" s="29"/>
      <c r="C1323" s="30"/>
      <c r="D1323" s="30" t="n">
        <f aca="false">'Scarico FP Delivery'!$CY1322</f>
        <v>0</v>
      </c>
      <c r="E1323" s="31" t="n">
        <f aca="false">'Scarico FP Delivery'!$AH1322</f>
        <v>0</v>
      </c>
      <c r="F1323" s="31" t="n">
        <f aca="false">'Scarico FP Delivery'!$Z1322</f>
        <v>0</v>
      </c>
      <c r="G1323" s="30" t="n">
        <f aca="false">'Scarico FP Delivery'!$AG1322</f>
        <v>0</v>
      </c>
      <c r="H1323" s="30" t="n">
        <f aca="false">'Scarico FP Delivery'!$U1322</f>
        <v>0</v>
      </c>
      <c r="I1323" s="32" t="n">
        <f aca="false">'Scarico FP Delivery'!$EW1322</f>
        <v>0</v>
      </c>
      <c r="J1323" s="33" t="n">
        <f aca="false">'Scarico FP Delivery'!$AJ1322</f>
        <v>0</v>
      </c>
      <c r="K1323" s="34" t="n">
        <f aca="false">'Scarico FP Delivery'!AV1322</f>
        <v>0</v>
      </c>
      <c r="L1323" s="51" t="n">
        <f aca="false">'Scarico FP Delivery'!AF1322</f>
        <v>0</v>
      </c>
      <c r="M1323" s="36" t="n">
        <f aca="false">'Scarico FP Delivery'!EL1322</f>
        <v>0</v>
      </c>
      <c r="N1323" s="37" t="e">
        <f aca="false">VLOOKUP($P1323,Formule!$O$2:$P$200,2,0)</f>
        <v>#N/A</v>
      </c>
      <c r="O1323" s="38" t="e">
        <f aca="false">VLOOKUP($P1323,Formule!$B$2:$C$202,2,0)</f>
        <v>#N/A</v>
      </c>
      <c r="P1323" s="39" t="n">
        <f aca="false">'Scarico FP Delivery'!$AC1322</f>
        <v>0</v>
      </c>
      <c r="Q1323" s="40" t="n">
        <f aca="false">'Scarico FP Delivery'!$AD1322</f>
        <v>0</v>
      </c>
      <c r="R1323" s="41" t="n">
        <f aca="false">'Scarico FP Delivery'!$DO1322</f>
        <v>0</v>
      </c>
      <c r="S1323" s="30" t="e">
        <f aca="false">VLOOKUP($R1323,Formule!$H$2:$I$250,2,0)</f>
        <v>#N/A</v>
      </c>
      <c r="T1323" s="42"/>
      <c r="U1323" s="43" t="e">
        <f aca="false">VLOOKUP($P1323,Formule!$E$2:$F$200,2,0)</f>
        <v>#N/A</v>
      </c>
      <c r="V1323" s="44" t="e">
        <f aca="false">U1323*(25/100)</f>
        <v>#N/A</v>
      </c>
      <c r="W1323" s="45" t="e">
        <f aca="false">U1323-V1323</f>
        <v>#N/A</v>
      </c>
      <c r="Y1323" s="14" t="s">
        <v>2257</v>
      </c>
    </row>
    <row r="1324" customFormat="false" ht="12.75" hidden="false" customHeight="false" outlineLevel="0" collapsed="false">
      <c r="A1324" s="46" t="n">
        <v>1322</v>
      </c>
      <c r="B1324" s="29"/>
      <c r="C1324" s="30"/>
      <c r="D1324" s="30" t="n">
        <f aca="false">'Scarico FP Delivery'!$CY1323</f>
        <v>0</v>
      </c>
      <c r="E1324" s="31" t="n">
        <f aca="false">'Scarico FP Delivery'!$AH1323</f>
        <v>0</v>
      </c>
      <c r="F1324" s="31" t="n">
        <f aca="false">'Scarico FP Delivery'!$Z1323</f>
        <v>0</v>
      </c>
      <c r="G1324" s="30" t="n">
        <f aca="false">'Scarico FP Delivery'!$AG1323</f>
        <v>0</v>
      </c>
      <c r="H1324" s="30" t="n">
        <f aca="false">'Scarico FP Delivery'!$U1323</f>
        <v>0</v>
      </c>
      <c r="I1324" s="32" t="n">
        <f aca="false">'Scarico FP Delivery'!$EW1323</f>
        <v>0</v>
      </c>
      <c r="J1324" s="33" t="n">
        <f aca="false">'Scarico FP Delivery'!$AJ1323</f>
        <v>0</v>
      </c>
      <c r="K1324" s="34" t="n">
        <f aca="false">'Scarico FP Delivery'!AV1323</f>
        <v>0</v>
      </c>
      <c r="L1324" s="51" t="n">
        <f aca="false">'Scarico FP Delivery'!AF1323</f>
        <v>0</v>
      </c>
      <c r="M1324" s="36" t="n">
        <f aca="false">'Scarico FP Delivery'!EL1323</f>
        <v>0</v>
      </c>
      <c r="N1324" s="37" t="e">
        <f aca="false">VLOOKUP($P1324,Formule!$O$2:$P$200,2,0)</f>
        <v>#N/A</v>
      </c>
      <c r="O1324" s="38" t="e">
        <f aca="false">VLOOKUP($P1324,Formule!$B$2:$C$202,2,0)</f>
        <v>#N/A</v>
      </c>
      <c r="P1324" s="39" t="n">
        <f aca="false">'Scarico FP Delivery'!$AC1323</f>
        <v>0</v>
      </c>
      <c r="Q1324" s="40" t="n">
        <f aca="false">'Scarico FP Delivery'!$AD1323</f>
        <v>0</v>
      </c>
      <c r="R1324" s="41" t="n">
        <f aca="false">'Scarico FP Delivery'!$DO1323</f>
        <v>0</v>
      </c>
      <c r="S1324" s="30" t="e">
        <f aca="false">VLOOKUP($R1324,Formule!$H$2:$I$250,2,0)</f>
        <v>#N/A</v>
      </c>
      <c r="T1324" s="42"/>
      <c r="U1324" s="43" t="e">
        <f aca="false">VLOOKUP($P1324,Formule!$E$2:$F$200,2,0)</f>
        <v>#N/A</v>
      </c>
      <c r="V1324" s="44" t="e">
        <f aca="false">U1324*(25/100)</f>
        <v>#N/A</v>
      </c>
      <c r="W1324" s="45" t="e">
        <f aca="false">U1324-V1324</f>
        <v>#N/A</v>
      </c>
      <c r="Y1324" s="14" t="s">
        <v>2257</v>
      </c>
    </row>
    <row r="1325" customFormat="false" ht="12.75" hidden="false" customHeight="false" outlineLevel="0" collapsed="false">
      <c r="A1325" s="46" t="n">
        <v>1323</v>
      </c>
      <c r="B1325" s="29"/>
      <c r="C1325" s="30"/>
      <c r="D1325" s="30" t="n">
        <f aca="false">'Scarico FP Delivery'!$CY1324</f>
        <v>0</v>
      </c>
      <c r="E1325" s="31" t="n">
        <f aca="false">'Scarico FP Delivery'!$AH1324</f>
        <v>0</v>
      </c>
      <c r="F1325" s="31" t="n">
        <f aca="false">'Scarico FP Delivery'!$Z1324</f>
        <v>0</v>
      </c>
      <c r="G1325" s="30" t="n">
        <f aca="false">'Scarico FP Delivery'!$AG1324</f>
        <v>0</v>
      </c>
      <c r="H1325" s="30" t="n">
        <f aca="false">'Scarico FP Delivery'!$U1324</f>
        <v>0</v>
      </c>
      <c r="I1325" s="32" t="n">
        <f aca="false">'Scarico FP Delivery'!$EW1324</f>
        <v>0</v>
      </c>
      <c r="J1325" s="33" t="n">
        <f aca="false">'Scarico FP Delivery'!$AJ1324</f>
        <v>0</v>
      </c>
      <c r="K1325" s="34" t="n">
        <f aca="false">'Scarico FP Delivery'!AV1324</f>
        <v>0</v>
      </c>
      <c r="L1325" s="51" t="n">
        <f aca="false">'Scarico FP Delivery'!AF1324</f>
        <v>0</v>
      </c>
      <c r="M1325" s="36" t="n">
        <f aca="false">'Scarico FP Delivery'!EL1324</f>
        <v>0</v>
      </c>
      <c r="N1325" s="37" t="e">
        <f aca="false">VLOOKUP($P1325,Formule!$O$2:$P$200,2,0)</f>
        <v>#N/A</v>
      </c>
      <c r="O1325" s="38" t="e">
        <f aca="false">VLOOKUP($P1325,Formule!$B$2:$C$202,2,0)</f>
        <v>#N/A</v>
      </c>
      <c r="P1325" s="39" t="n">
        <f aca="false">'Scarico FP Delivery'!$AC1324</f>
        <v>0</v>
      </c>
      <c r="Q1325" s="40" t="n">
        <f aca="false">'Scarico FP Delivery'!$AD1324</f>
        <v>0</v>
      </c>
      <c r="R1325" s="41" t="n">
        <f aca="false">'Scarico FP Delivery'!$DO1324</f>
        <v>0</v>
      </c>
      <c r="S1325" s="30" t="e">
        <f aca="false">VLOOKUP($R1325,Formule!$H$2:$I$250,2,0)</f>
        <v>#N/A</v>
      </c>
      <c r="T1325" s="42"/>
      <c r="U1325" s="43" t="e">
        <f aca="false">VLOOKUP($P1325,Formule!$E$2:$F$200,2,0)</f>
        <v>#N/A</v>
      </c>
      <c r="V1325" s="44" t="e">
        <f aca="false">U1325*(25/100)</f>
        <v>#N/A</v>
      </c>
      <c r="W1325" s="45" t="e">
        <f aca="false">U1325-V1325</f>
        <v>#N/A</v>
      </c>
      <c r="Y1325" s="14" t="s">
        <v>2257</v>
      </c>
    </row>
    <row r="1326" customFormat="false" ht="12.75" hidden="false" customHeight="false" outlineLevel="0" collapsed="false">
      <c r="A1326" s="28" t="n">
        <v>1324</v>
      </c>
      <c r="B1326" s="29"/>
      <c r="C1326" s="30"/>
      <c r="D1326" s="30" t="n">
        <f aca="false">'Scarico FP Delivery'!$CY1325</f>
        <v>0</v>
      </c>
      <c r="E1326" s="31" t="n">
        <f aca="false">'Scarico FP Delivery'!$AH1325</f>
        <v>0</v>
      </c>
      <c r="F1326" s="31" t="n">
        <f aca="false">'Scarico FP Delivery'!$Z1325</f>
        <v>0</v>
      </c>
      <c r="G1326" s="30" t="n">
        <f aca="false">'Scarico FP Delivery'!$AG1325</f>
        <v>0</v>
      </c>
      <c r="H1326" s="30" t="n">
        <f aca="false">'Scarico FP Delivery'!$U1325</f>
        <v>0</v>
      </c>
      <c r="I1326" s="32" t="n">
        <f aca="false">'Scarico FP Delivery'!$EW1325</f>
        <v>0</v>
      </c>
      <c r="J1326" s="33" t="n">
        <f aca="false">'Scarico FP Delivery'!$AJ1325</f>
        <v>0</v>
      </c>
      <c r="K1326" s="34" t="n">
        <f aca="false">'Scarico FP Delivery'!AV1325</f>
        <v>0</v>
      </c>
      <c r="L1326" s="51" t="n">
        <f aca="false">'Scarico FP Delivery'!AF1325</f>
        <v>0</v>
      </c>
      <c r="M1326" s="36" t="n">
        <f aca="false">'Scarico FP Delivery'!EL1325</f>
        <v>0</v>
      </c>
      <c r="N1326" s="37" t="e">
        <f aca="false">VLOOKUP($P1326,Formule!$O$2:$P$200,2,0)</f>
        <v>#N/A</v>
      </c>
      <c r="O1326" s="38" t="e">
        <f aca="false">VLOOKUP($P1326,Formule!$B$2:$C$202,2,0)</f>
        <v>#N/A</v>
      </c>
      <c r="P1326" s="39" t="n">
        <f aca="false">'Scarico FP Delivery'!$AC1325</f>
        <v>0</v>
      </c>
      <c r="Q1326" s="40" t="n">
        <f aca="false">'Scarico FP Delivery'!$AD1325</f>
        <v>0</v>
      </c>
      <c r="R1326" s="41" t="n">
        <f aca="false">'Scarico FP Delivery'!$DO1325</f>
        <v>0</v>
      </c>
      <c r="S1326" s="30" t="e">
        <f aca="false">VLOOKUP($R1326,Formule!$H$2:$I$250,2,0)</f>
        <v>#N/A</v>
      </c>
      <c r="T1326" s="42"/>
      <c r="U1326" s="43" t="e">
        <f aca="false">VLOOKUP($P1326,Formule!$E$2:$F$200,2,0)</f>
        <v>#N/A</v>
      </c>
      <c r="V1326" s="44" t="e">
        <f aca="false">U1326*(25/100)</f>
        <v>#N/A</v>
      </c>
      <c r="W1326" s="45" t="e">
        <f aca="false">U1326-V1326</f>
        <v>#N/A</v>
      </c>
      <c r="Y1326" s="14" t="s">
        <v>2257</v>
      </c>
    </row>
    <row r="1327" customFormat="false" ht="12.75" hidden="false" customHeight="false" outlineLevel="0" collapsed="false">
      <c r="A1327" s="46" t="n">
        <v>1325</v>
      </c>
      <c r="B1327" s="29"/>
      <c r="C1327" s="30"/>
      <c r="D1327" s="30" t="n">
        <f aca="false">'Scarico FP Delivery'!$CY1326</f>
        <v>0</v>
      </c>
      <c r="E1327" s="31" t="n">
        <f aca="false">'Scarico FP Delivery'!$AH1326</f>
        <v>0</v>
      </c>
      <c r="F1327" s="31" t="n">
        <f aca="false">'Scarico FP Delivery'!$Z1326</f>
        <v>0</v>
      </c>
      <c r="G1327" s="30" t="n">
        <f aca="false">'Scarico FP Delivery'!$AG1326</f>
        <v>0</v>
      </c>
      <c r="H1327" s="30" t="n">
        <f aca="false">'Scarico FP Delivery'!$U1326</f>
        <v>0</v>
      </c>
      <c r="I1327" s="32" t="n">
        <f aca="false">'Scarico FP Delivery'!$EW1326</f>
        <v>0</v>
      </c>
      <c r="J1327" s="33" t="n">
        <f aca="false">'Scarico FP Delivery'!$AJ1326</f>
        <v>0</v>
      </c>
      <c r="K1327" s="34" t="n">
        <f aca="false">'Scarico FP Delivery'!AV1326</f>
        <v>0</v>
      </c>
      <c r="L1327" s="51" t="n">
        <f aca="false">'Scarico FP Delivery'!AF1326</f>
        <v>0</v>
      </c>
      <c r="M1327" s="36" t="n">
        <f aca="false">'Scarico FP Delivery'!EL1326</f>
        <v>0</v>
      </c>
      <c r="N1327" s="37" t="e">
        <f aca="false">VLOOKUP($P1327,Formule!$O$2:$P$200,2,0)</f>
        <v>#N/A</v>
      </c>
      <c r="O1327" s="38" t="e">
        <f aca="false">VLOOKUP($P1327,Formule!$B$2:$C$202,2,0)</f>
        <v>#N/A</v>
      </c>
      <c r="P1327" s="39" t="n">
        <f aca="false">'Scarico FP Delivery'!$AC1326</f>
        <v>0</v>
      </c>
      <c r="Q1327" s="40" t="n">
        <f aca="false">'Scarico FP Delivery'!$AD1326</f>
        <v>0</v>
      </c>
      <c r="R1327" s="41" t="n">
        <f aca="false">'Scarico FP Delivery'!$DO1326</f>
        <v>0</v>
      </c>
      <c r="S1327" s="30" t="e">
        <f aca="false">VLOOKUP($R1327,Formule!$H$2:$I$250,2,0)</f>
        <v>#N/A</v>
      </c>
      <c r="T1327" s="42"/>
      <c r="U1327" s="43" t="e">
        <f aca="false">VLOOKUP($P1327,Formule!$E$2:$F$200,2,0)</f>
        <v>#N/A</v>
      </c>
      <c r="V1327" s="44" t="e">
        <f aca="false">U1327*(25/100)</f>
        <v>#N/A</v>
      </c>
      <c r="W1327" s="45" t="e">
        <f aca="false">U1327-V1327</f>
        <v>#N/A</v>
      </c>
      <c r="Y1327" s="14" t="s">
        <v>2257</v>
      </c>
    </row>
    <row r="1328" customFormat="false" ht="12.75" hidden="false" customHeight="false" outlineLevel="0" collapsed="false">
      <c r="A1328" s="46" t="n">
        <v>1326</v>
      </c>
      <c r="B1328" s="29"/>
      <c r="C1328" s="30"/>
      <c r="D1328" s="30" t="n">
        <f aca="false">'Scarico FP Delivery'!$CY1327</f>
        <v>0</v>
      </c>
      <c r="E1328" s="31" t="n">
        <f aca="false">'Scarico FP Delivery'!$AH1327</f>
        <v>0</v>
      </c>
      <c r="F1328" s="31" t="n">
        <f aca="false">'Scarico FP Delivery'!$Z1327</f>
        <v>0</v>
      </c>
      <c r="G1328" s="30" t="n">
        <f aca="false">'Scarico FP Delivery'!$AG1327</f>
        <v>0</v>
      </c>
      <c r="H1328" s="30" t="n">
        <f aca="false">'Scarico FP Delivery'!$U1327</f>
        <v>0</v>
      </c>
      <c r="I1328" s="32" t="n">
        <f aca="false">'Scarico FP Delivery'!$EW1327</f>
        <v>0</v>
      </c>
      <c r="J1328" s="33" t="n">
        <f aca="false">'Scarico FP Delivery'!$AJ1327</f>
        <v>0</v>
      </c>
      <c r="K1328" s="34" t="n">
        <f aca="false">'Scarico FP Delivery'!AV1327</f>
        <v>0</v>
      </c>
      <c r="L1328" s="51" t="n">
        <f aca="false">'Scarico FP Delivery'!AF1327</f>
        <v>0</v>
      </c>
      <c r="M1328" s="36" t="n">
        <f aca="false">'Scarico FP Delivery'!EL1327</f>
        <v>0</v>
      </c>
      <c r="N1328" s="37" t="e">
        <f aca="false">VLOOKUP($P1328,Formule!$O$2:$P$200,2,0)</f>
        <v>#N/A</v>
      </c>
      <c r="O1328" s="38" t="e">
        <f aca="false">VLOOKUP($P1328,Formule!$B$2:$C$202,2,0)</f>
        <v>#N/A</v>
      </c>
      <c r="P1328" s="39" t="n">
        <f aca="false">'Scarico FP Delivery'!$AC1327</f>
        <v>0</v>
      </c>
      <c r="Q1328" s="40" t="n">
        <f aca="false">'Scarico FP Delivery'!$AD1327</f>
        <v>0</v>
      </c>
      <c r="R1328" s="41" t="n">
        <f aca="false">'Scarico FP Delivery'!$DO1327</f>
        <v>0</v>
      </c>
      <c r="S1328" s="30" t="e">
        <f aca="false">VLOOKUP($R1328,Formule!$H$2:$I$250,2,0)</f>
        <v>#N/A</v>
      </c>
      <c r="T1328" s="42"/>
      <c r="U1328" s="43" t="e">
        <f aca="false">VLOOKUP($P1328,Formule!$E$2:$F$200,2,0)</f>
        <v>#N/A</v>
      </c>
      <c r="V1328" s="44" t="e">
        <f aca="false">U1328*(25/100)</f>
        <v>#N/A</v>
      </c>
      <c r="W1328" s="45" t="e">
        <f aca="false">U1328-V1328</f>
        <v>#N/A</v>
      </c>
      <c r="Y1328" s="14" t="s">
        <v>2257</v>
      </c>
    </row>
    <row r="1329" customFormat="false" ht="12.75" hidden="false" customHeight="false" outlineLevel="0" collapsed="false">
      <c r="A1329" s="28" t="n">
        <v>1327</v>
      </c>
      <c r="B1329" s="29"/>
      <c r="C1329" s="30"/>
      <c r="D1329" s="30" t="n">
        <f aca="false">'Scarico FP Delivery'!$CY1328</f>
        <v>0</v>
      </c>
      <c r="E1329" s="31" t="n">
        <f aca="false">'Scarico FP Delivery'!$AH1328</f>
        <v>0</v>
      </c>
      <c r="F1329" s="31" t="n">
        <f aca="false">'Scarico FP Delivery'!$Z1328</f>
        <v>0</v>
      </c>
      <c r="G1329" s="30" t="n">
        <f aca="false">'Scarico FP Delivery'!$AG1328</f>
        <v>0</v>
      </c>
      <c r="H1329" s="30" t="n">
        <f aca="false">'Scarico FP Delivery'!$U1328</f>
        <v>0</v>
      </c>
      <c r="I1329" s="32" t="n">
        <f aca="false">'Scarico FP Delivery'!$EW1328</f>
        <v>0</v>
      </c>
      <c r="J1329" s="33" t="n">
        <f aca="false">'Scarico FP Delivery'!$AJ1328</f>
        <v>0</v>
      </c>
      <c r="K1329" s="34" t="n">
        <f aca="false">'Scarico FP Delivery'!AV1328</f>
        <v>0</v>
      </c>
      <c r="L1329" s="51" t="n">
        <f aca="false">'Scarico FP Delivery'!AF1328</f>
        <v>0</v>
      </c>
      <c r="M1329" s="36" t="n">
        <f aca="false">'Scarico FP Delivery'!EL1328</f>
        <v>0</v>
      </c>
      <c r="N1329" s="37" t="e">
        <f aca="false">VLOOKUP($P1329,Formule!$O$2:$P$200,2,0)</f>
        <v>#N/A</v>
      </c>
      <c r="O1329" s="38" t="e">
        <f aca="false">VLOOKUP($P1329,Formule!$B$2:$C$202,2,0)</f>
        <v>#N/A</v>
      </c>
      <c r="P1329" s="39" t="n">
        <f aca="false">'Scarico FP Delivery'!$AC1328</f>
        <v>0</v>
      </c>
      <c r="Q1329" s="40" t="n">
        <f aca="false">'Scarico FP Delivery'!$AD1328</f>
        <v>0</v>
      </c>
      <c r="R1329" s="41" t="n">
        <f aca="false">'Scarico FP Delivery'!$DO1328</f>
        <v>0</v>
      </c>
      <c r="S1329" s="30" t="e">
        <f aca="false">VLOOKUP($R1329,Formule!$H$2:$I$250,2,0)</f>
        <v>#N/A</v>
      </c>
      <c r="T1329" s="42"/>
      <c r="U1329" s="43" t="e">
        <f aca="false">VLOOKUP($P1329,Formule!$E$2:$F$200,2,0)</f>
        <v>#N/A</v>
      </c>
      <c r="V1329" s="44" t="e">
        <f aca="false">U1329*(25/100)</f>
        <v>#N/A</v>
      </c>
      <c r="W1329" s="45" t="e">
        <f aca="false">U1329-V1329</f>
        <v>#N/A</v>
      </c>
      <c r="Y1329" s="14" t="s">
        <v>2257</v>
      </c>
    </row>
    <row r="1330" customFormat="false" ht="12.75" hidden="false" customHeight="false" outlineLevel="0" collapsed="false">
      <c r="A1330" s="46" t="n">
        <v>1328</v>
      </c>
      <c r="B1330" s="29"/>
      <c r="C1330" s="30"/>
      <c r="D1330" s="30" t="n">
        <f aca="false">'Scarico FP Delivery'!$CY1329</f>
        <v>0</v>
      </c>
      <c r="E1330" s="31" t="n">
        <f aca="false">'Scarico FP Delivery'!$AH1329</f>
        <v>0</v>
      </c>
      <c r="F1330" s="31" t="n">
        <f aca="false">'Scarico FP Delivery'!$Z1329</f>
        <v>0</v>
      </c>
      <c r="G1330" s="30" t="n">
        <f aca="false">'Scarico FP Delivery'!$AG1329</f>
        <v>0</v>
      </c>
      <c r="H1330" s="30" t="n">
        <f aca="false">'Scarico FP Delivery'!$U1329</f>
        <v>0</v>
      </c>
      <c r="I1330" s="32" t="n">
        <f aca="false">'Scarico FP Delivery'!$EW1329</f>
        <v>0</v>
      </c>
      <c r="J1330" s="33" t="n">
        <f aca="false">'Scarico FP Delivery'!$AJ1329</f>
        <v>0</v>
      </c>
      <c r="K1330" s="34" t="n">
        <f aca="false">'Scarico FP Delivery'!AV1329</f>
        <v>0</v>
      </c>
      <c r="L1330" s="51" t="n">
        <f aca="false">'Scarico FP Delivery'!AF1329</f>
        <v>0</v>
      </c>
      <c r="M1330" s="36" t="n">
        <f aca="false">'Scarico FP Delivery'!EL1329</f>
        <v>0</v>
      </c>
      <c r="N1330" s="37" t="e">
        <f aca="false">VLOOKUP($P1330,Formule!$O$2:$P$200,2,0)</f>
        <v>#N/A</v>
      </c>
      <c r="O1330" s="38" t="e">
        <f aca="false">VLOOKUP($P1330,Formule!$B$2:$C$202,2,0)</f>
        <v>#N/A</v>
      </c>
      <c r="P1330" s="39" t="n">
        <f aca="false">'Scarico FP Delivery'!$AC1329</f>
        <v>0</v>
      </c>
      <c r="Q1330" s="40" t="n">
        <f aca="false">'Scarico FP Delivery'!$AD1329</f>
        <v>0</v>
      </c>
      <c r="R1330" s="41" t="n">
        <f aca="false">'Scarico FP Delivery'!$DO1329</f>
        <v>0</v>
      </c>
      <c r="S1330" s="30" t="e">
        <f aca="false">VLOOKUP($R1330,Formule!$H$2:$I$250,2,0)</f>
        <v>#N/A</v>
      </c>
      <c r="T1330" s="42"/>
      <c r="U1330" s="43" t="e">
        <f aca="false">VLOOKUP($P1330,Formule!$E$2:$F$200,2,0)</f>
        <v>#N/A</v>
      </c>
      <c r="V1330" s="44" t="e">
        <f aca="false">U1330*(25/100)</f>
        <v>#N/A</v>
      </c>
      <c r="W1330" s="45" t="e">
        <f aca="false">U1330-V1330</f>
        <v>#N/A</v>
      </c>
      <c r="Y1330" s="14" t="s">
        <v>2257</v>
      </c>
    </row>
    <row r="1331" customFormat="false" ht="12.75" hidden="false" customHeight="false" outlineLevel="0" collapsed="false">
      <c r="A1331" s="46" t="n">
        <v>1329</v>
      </c>
      <c r="B1331" s="29"/>
      <c r="C1331" s="30"/>
      <c r="D1331" s="30" t="n">
        <f aca="false">'Scarico FP Delivery'!$CY1330</f>
        <v>0</v>
      </c>
      <c r="E1331" s="31" t="n">
        <f aca="false">'Scarico FP Delivery'!$AH1330</f>
        <v>0</v>
      </c>
      <c r="F1331" s="31" t="n">
        <f aca="false">'Scarico FP Delivery'!$Z1330</f>
        <v>0</v>
      </c>
      <c r="G1331" s="30" t="n">
        <f aca="false">'Scarico FP Delivery'!$AG1330</f>
        <v>0</v>
      </c>
      <c r="H1331" s="30" t="n">
        <f aca="false">'Scarico FP Delivery'!$U1330</f>
        <v>0</v>
      </c>
      <c r="I1331" s="32" t="n">
        <f aca="false">'Scarico FP Delivery'!$EW1330</f>
        <v>0</v>
      </c>
      <c r="J1331" s="33" t="n">
        <f aca="false">'Scarico FP Delivery'!$AJ1330</f>
        <v>0</v>
      </c>
      <c r="K1331" s="34" t="n">
        <f aca="false">'Scarico FP Delivery'!AV1330</f>
        <v>0</v>
      </c>
      <c r="L1331" s="51" t="n">
        <f aca="false">'Scarico FP Delivery'!AF1330</f>
        <v>0</v>
      </c>
      <c r="M1331" s="36" t="n">
        <f aca="false">'Scarico FP Delivery'!EL1330</f>
        <v>0</v>
      </c>
      <c r="N1331" s="37" t="e">
        <f aca="false">VLOOKUP($P1331,Formule!$O$2:$P$200,2,0)</f>
        <v>#N/A</v>
      </c>
      <c r="O1331" s="38" t="e">
        <f aca="false">VLOOKUP($P1331,Formule!$B$2:$C$202,2,0)</f>
        <v>#N/A</v>
      </c>
      <c r="P1331" s="39" t="n">
        <f aca="false">'Scarico FP Delivery'!$AC1330</f>
        <v>0</v>
      </c>
      <c r="Q1331" s="40" t="n">
        <f aca="false">'Scarico FP Delivery'!$AD1330</f>
        <v>0</v>
      </c>
      <c r="R1331" s="41" t="n">
        <f aca="false">'Scarico FP Delivery'!$DO1330</f>
        <v>0</v>
      </c>
      <c r="S1331" s="30" t="e">
        <f aca="false">VLOOKUP($R1331,Formule!$H$2:$I$250,2,0)</f>
        <v>#N/A</v>
      </c>
      <c r="T1331" s="42"/>
      <c r="U1331" s="43" t="e">
        <f aca="false">VLOOKUP($P1331,Formule!$E$2:$F$200,2,0)</f>
        <v>#N/A</v>
      </c>
      <c r="V1331" s="44" t="e">
        <f aca="false">U1331*(25/100)</f>
        <v>#N/A</v>
      </c>
      <c r="W1331" s="45" t="e">
        <f aca="false">U1331-V1331</f>
        <v>#N/A</v>
      </c>
      <c r="Y1331" s="14" t="s">
        <v>2257</v>
      </c>
    </row>
    <row r="1332" customFormat="false" ht="12.75" hidden="false" customHeight="false" outlineLevel="0" collapsed="false">
      <c r="A1332" s="28" t="n">
        <v>1330</v>
      </c>
      <c r="B1332" s="29"/>
      <c r="C1332" s="30"/>
      <c r="D1332" s="30" t="n">
        <f aca="false">'Scarico FP Delivery'!$CY1331</f>
        <v>0</v>
      </c>
      <c r="E1332" s="31" t="n">
        <f aca="false">'Scarico FP Delivery'!$AH1331</f>
        <v>0</v>
      </c>
      <c r="F1332" s="31" t="n">
        <f aca="false">'Scarico FP Delivery'!$Z1331</f>
        <v>0</v>
      </c>
      <c r="G1332" s="30" t="n">
        <f aca="false">'Scarico FP Delivery'!$AG1331</f>
        <v>0</v>
      </c>
      <c r="H1332" s="30" t="n">
        <f aca="false">'Scarico FP Delivery'!$U1331</f>
        <v>0</v>
      </c>
      <c r="I1332" s="32" t="n">
        <f aca="false">'Scarico FP Delivery'!$EW1331</f>
        <v>0</v>
      </c>
      <c r="J1332" s="33" t="n">
        <f aca="false">'Scarico FP Delivery'!$AJ1331</f>
        <v>0</v>
      </c>
      <c r="K1332" s="34" t="n">
        <f aca="false">'Scarico FP Delivery'!AV1331</f>
        <v>0</v>
      </c>
      <c r="L1332" s="51" t="n">
        <f aca="false">'Scarico FP Delivery'!AF1331</f>
        <v>0</v>
      </c>
      <c r="M1332" s="36" t="n">
        <f aca="false">'Scarico FP Delivery'!EL1331</f>
        <v>0</v>
      </c>
      <c r="N1332" s="37" t="e">
        <f aca="false">VLOOKUP($P1332,Formule!$O$2:$P$200,2,0)</f>
        <v>#N/A</v>
      </c>
      <c r="O1332" s="38" t="e">
        <f aca="false">VLOOKUP($P1332,Formule!$B$2:$C$202,2,0)</f>
        <v>#N/A</v>
      </c>
      <c r="P1332" s="39" t="n">
        <f aca="false">'Scarico FP Delivery'!$AC1331</f>
        <v>0</v>
      </c>
      <c r="Q1332" s="40" t="n">
        <f aca="false">'Scarico FP Delivery'!$AD1331</f>
        <v>0</v>
      </c>
      <c r="R1332" s="41" t="n">
        <f aca="false">'Scarico FP Delivery'!$DO1331</f>
        <v>0</v>
      </c>
      <c r="S1332" s="30" t="e">
        <f aca="false">VLOOKUP($R1332,Formule!$H$2:$I$250,2,0)</f>
        <v>#N/A</v>
      </c>
      <c r="T1332" s="42"/>
      <c r="U1332" s="43" t="e">
        <f aca="false">VLOOKUP($P1332,Formule!$E$2:$F$200,2,0)</f>
        <v>#N/A</v>
      </c>
      <c r="V1332" s="44" t="e">
        <f aca="false">U1332*(25/100)</f>
        <v>#N/A</v>
      </c>
      <c r="W1332" s="45" t="e">
        <f aca="false">U1332-V1332</f>
        <v>#N/A</v>
      </c>
      <c r="Y1332" s="14" t="s">
        <v>2257</v>
      </c>
    </row>
    <row r="1333" customFormat="false" ht="12.75" hidden="false" customHeight="false" outlineLevel="0" collapsed="false">
      <c r="A1333" s="46" t="n">
        <v>1331</v>
      </c>
      <c r="B1333" s="29"/>
      <c r="C1333" s="30"/>
      <c r="D1333" s="30" t="n">
        <f aca="false">'Scarico FP Delivery'!$CY1332</f>
        <v>0</v>
      </c>
      <c r="E1333" s="31" t="n">
        <f aca="false">'Scarico FP Delivery'!$AH1332</f>
        <v>0</v>
      </c>
      <c r="F1333" s="31" t="n">
        <f aca="false">'Scarico FP Delivery'!$Z1332</f>
        <v>0</v>
      </c>
      <c r="G1333" s="30" t="n">
        <f aca="false">'Scarico FP Delivery'!$AG1332</f>
        <v>0</v>
      </c>
      <c r="H1333" s="30" t="n">
        <f aca="false">'Scarico FP Delivery'!$U1332</f>
        <v>0</v>
      </c>
      <c r="I1333" s="32" t="n">
        <f aca="false">'Scarico FP Delivery'!$EW1332</f>
        <v>0</v>
      </c>
      <c r="J1333" s="33" t="n">
        <f aca="false">'Scarico FP Delivery'!$AJ1332</f>
        <v>0</v>
      </c>
      <c r="K1333" s="34" t="n">
        <f aca="false">'Scarico FP Delivery'!AV1332</f>
        <v>0</v>
      </c>
      <c r="L1333" s="51" t="n">
        <f aca="false">'Scarico FP Delivery'!AF1332</f>
        <v>0</v>
      </c>
      <c r="M1333" s="36" t="n">
        <f aca="false">'Scarico FP Delivery'!EL1332</f>
        <v>0</v>
      </c>
      <c r="N1333" s="37" t="e">
        <f aca="false">VLOOKUP($P1333,Formule!$O$2:$P$200,2,0)</f>
        <v>#N/A</v>
      </c>
      <c r="O1333" s="38" t="e">
        <f aca="false">VLOOKUP($P1333,Formule!$B$2:$C$202,2,0)</f>
        <v>#N/A</v>
      </c>
      <c r="P1333" s="39" t="n">
        <f aca="false">'Scarico FP Delivery'!$AC1332</f>
        <v>0</v>
      </c>
      <c r="Q1333" s="40" t="n">
        <f aca="false">'Scarico FP Delivery'!$AD1332</f>
        <v>0</v>
      </c>
      <c r="R1333" s="41" t="n">
        <f aca="false">'Scarico FP Delivery'!$DO1332</f>
        <v>0</v>
      </c>
      <c r="S1333" s="30" t="e">
        <f aca="false">VLOOKUP($R1333,Formule!$H$2:$I$250,2,0)</f>
        <v>#N/A</v>
      </c>
      <c r="T1333" s="42"/>
      <c r="U1333" s="43" t="e">
        <f aca="false">VLOOKUP($P1333,Formule!$E$2:$F$200,2,0)</f>
        <v>#N/A</v>
      </c>
      <c r="V1333" s="44" t="e">
        <f aca="false">U1333*(25/100)</f>
        <v>#N/A</v>
      </c>
      <c r="W1333" s="45" t="e">
        <f aca="false">U1333-V1333</f>
        <v>#N/A</v>
      </c>
      <c r="Y1333" s="14" t="s">
        <v>2257</v>
      </c>
    </row>
    <row r="1334" customFormat="false" ht="12.75" hidden="false" customHeight="false" outlineLevel="0" collapsed="false">
      <c r="A1334" s="46" t="n">
        <v>1332</v>
      </c>
      <c r="B1334" s="29"/>
      <c r="C1334" s="30"/>
      <c r="D1334" s="30" t="n">
        <f aca="false">'Scarico FP Delivery'!$CY1333</f>
        <v>0</v>
      </c>
      <c r="E1334" s="31" t="n">
        <f aca="false">'Scarico FP Delivery'!$AH1333</f>
        <v>0</v>
      </c>
      <c r="F1334" s="31" t="n">
        <f aca="false">'Scarico FP Delivery'!$Z1333</f>
        <v>0</v>
      </c>
      <c r="G1334" s="30" t="n">
        <f aca="false">'Scarico FP Delivery'!$AG1333</f>
        <v>0</v>
      </c>
      <c r="H1334" s="30" t="n">
        <f aca="false">'Scarico FP Delivery'!$U1333</f>
        <v>0</v>
      </c>
      <c r="I1334" s="32" t="n">
        <f aca="false">'Scarico FP Delivery'!$EW1333</f>
        <v>0</v>
      </c>
      <c r="J1334" s="33" t="n">
        <f aca="false">'Scarico FP Delivery'!$AJ1333</f>
        <v>0</v>
      </c>
      <c r="K1334" s="34" t="n">
        <f aca="false">'Scarico FP Delivery'!AV1333</f>
        <v>0</v>
      </c>
      <c r="L1334" s="51" t="n">
        <f aca="false">'Scarico FP Delivery'!AF1333</f>
        <v>0</v>
      </c>
      <c r="M1334" s="36" t="n">
        <f aca="false">'Scarico FP Delivery'!EL1333</f>
        <v>0</v>
      </c>
      <c r="N1334" s="37" t="e">
        <f aca="false">VLOOKUP($P1334,Formule!$O$2:$P$200,2,0)</f>
        <v>#N/A</v>
      </c>
      <c r="O1334" s="38" t="e">
        <f aca="false">VLOOKUP($P1334,Formule!$B$2:$C$202,2,0)</f>
        <v>#N/A</v>
      </c>
      <c r="P1334" s="39" t="n">
        <f aca="false">'Scarico FP Delivery'!$AC1333</f>
        <v>0</v>
      </c>
      <c r="Q1334" s="40" t="n">
        <f aca="false">'Scarico FP Delivery'!$AD1333</f>
        <v>0</v>
      </c>
      <c r="R1334" s="41" t="n">
        <f aca="false">'Scarico FP Delivery'!$DO1333</f>
        <v>0</v>
      </c>
      <c r="S1334" s="30" t="e">
        <f aca="false">VLOOKUP($R1334,Formule!$H$2:$I$250,2,0)</f>
        <v>#N/A</v>
      </c>
      <c r="T1334" s="42"/>
      <c r="U1334" s="43" t="e">
        <f aca="false">VLOOKUP($P1334,Formule!$E$2:$F$200,2,0)</f>
        <v>#N/A</v>
      </c>
      <c r="V1334" s="44" t="e">
        <f aca="false">U1334*(25/100)</f>
        <v>#N/A</v>
      </c>
      <c r="W1334" s="45" t="e">
        <f aca="false">U1334-V1334</f>
        <v>#N/A</v>
      </c>
      <c r="Y1334" s="14" t="s">
        <v>2257</v>
      </c>
    </row>
    <row r="1335" customFormat="false" ht="12.75" hidden="false" customHeight="false" outlineLevel="0" collapsed="false">
      <c r="A1335" s="28" t="n">
        <v>1333</v>
      </c>
      <c r="B1335" s="29"/>
      <c r="C1335" s="30"/>
      <c r="D1335" s="30" t="n">
        <f aca="false">'Scarico FP Delivery'!$CY1334</f>
        <v>0</v>
      </c>
      <c r="E1335" s="31" t="n">
        <f aca="false">'Scarico FP Delivery'!$AH1334</f>
        <v>0</v>
      </c>
      <c r="F1335" s="31" t="n">
        <f aca="false">'Scarico FP Delivery'!$Z1334</f>
        <v>0</v>
      </c>
      <c r="G1335" s="30" t="n">
        <f aca="false">'Scarico FP Delivery'!$AG1334</f>
        <v>0</v>
      </c>
      <c r="H1335" s="30" t="n">
        <f aca="false">'Scarico FP Delivery'!$U1334</f>
        <v>0</v>
      </c>
      <c r="I1335" s="32" t="n">
        <f aca="false">'Scarico FP Delivery'!$EW1334</f>
        <v>0</v>
      </c>
      <c r="J1335" s="33" t="n">
        <f aca="false">'Scarico FP Delivery'!$AJ1334</f>
        <v>0</v>
      </c>
      <c r="K1335" s="34" t="n">
        <f aca="false">'Scarico FP Delivery'!AV1334</f>
        <v>0</v>
      </c>
      <c r="L1335" s="51" t="n">
        <f aca="false">'Scarico FP Delivery'!AF1334</f>
        <v>0</v>
      </c>
      <c r="M1335" s="36" t="n">
        <f aca="false">'Scarico FP Delivery'!EL1334</f>
        <v>0</v>
      </c>
      <c r="N1335" s="37" t="e">
        <f aca="false">VLOOKUP($P1335,Formule!$O$2:$P$200,2,0)</f>
        <v>#N/A</v>
      </c>
      <c r="O1335" s="38" t="e">
        <f aca="false">VLOOKUP($P1335,Formule!$B$2:$C$202,2,0)</f>
        <v>#N/A</v>
      </c>
      <c r="P1335" s="39" t="n">
        <f aca="false">'Scarico FP Delivery'!$AC1334</f>
        <v>0</v>
      </c>
      <c r="Q1335" s="40" t="n">
        <f aca="false">'Scarico FP Delivery'!$AD1334</f>
        <v>0</v>
      </c>
      <c r="R1335" s="41" t="n">
        <f aca="false">'Scarico FP Delivery'!$DO1334</f>
        <v>0</v>
      </c>
      <c r="S1335" s="30" t="e">
        <f aca="false">VLOOKUP($R1335,Formule!$H$2:$I$250,2,0)</f>
        <v>#N/A</v>
      </c>
      <c r="T1335" s="42"/>
      <c r="U1335" s="43" t="e">
        <f aca="false">VLOOKUP($P1335,Formule!$E$2:$F$200,2,0)</f>
        <v>#N/A</v>
      </c>
      <c r="V1335" s="44" t="e">
        <f aca="false">U1335*(25/100)</f>
        <v>#N/A</v>
      </c>
      <c r="W1335" s="45" t="e">
        <f aca="false">U1335-V1335</f>
        <v>#N/A</v>
      </c>
      <c r="Y1335" s="14" t="s">
        <v>2257</v>
      </c>
    </row>
    <row r="1336" customFormat="false" ht="12.75" hidden="false" customHeight="false" outlineLevel="0" collapsed="false">
      <c r="A1336" s="46" t="n">
        <v>1334</v>
      </c>
      <c r="B1336" s="29"/>
      <c r="C1336" s="30"/>
      <c r="D1336" s="30" t="n">
        <f aca="false">'Scarico FP Delivery'!$CY1335</f>
        <v>0</v>
      </c>
      <c r="E1336" s="31" t="n">
        <f aca="false">'Scarico FP Delivery'!$AH1335</f>
        <v>0</v>
      </c>
      <c r="F1336" s="31" t="n">
        <f aca="false">'Scarico FP Delivery'!$Z1335</f>
        <v>0</v>
      </c>
      <c r="G1336" s="30" t="n">
        <f aca="false">'Scarico FP Delivery'!$AG1335</f>
        <v>0</v>
      </c>
      <c r="H1336" s="30" t="n">
        <f aca="false">'Scarico FP Delivery'!$U1335</f>
        <v>0</v>
      </c>
      <c r="I1336" s="32" t="n">
        <f aca="false">'Scarico FP Delivery'!$EW1335</f>
        <v>0</v>
      </c>
      <c r="J1336" s="33" t="n">
        <f aca="false">'Scarico FP Delivery'!$AJ1335</f>
        <v>0</v>
      </c>
      <c r="K1336" s="34" t="n">
        <f aca="false">'Scarico FP Delivery'!AV1335</f>
        <v>0</v>
      </c>
      <c r="L1336" s="51" t="n">
        <f aca="false">'Scarico FP Delivery'!AF1335</f>
        <v>0</v>
      </c>
      <c r="M1336" s="36" t="n">
        <f aca="false">'Scarico FP Delivery'!EL1335</f>
        <v>0</v>
      </c>
      <c r="N1336" s="37" t="e">
        <f aca="false">VLOOKUP($P1336,Formule!$O$2:$P$200,2,0)</f>
        <v>#N/A</v>
      </c>
      <c r="O1336" s="38" t="e">
        <f aca="false">VLOOKUP($P1336,Formule!$B$2:$C$202,2,0)</f>
        <v>#N/A</v>
      </c>
      <c r="P1336" s="39" t="n">
        <f aca="false">'Scarico FP Delivery'!$AC1335</f>
        <v>0</v>
      </c>
      <c r="Q1336" s="40" t="n">
        <f aca="false">'Scarico FP Delivery'!$AD1335</f>
        <v>0</v>
      </c>
      <c r="R1336" s="41" t="n">
        <f aca="false">'Scarico FP Delivery'!$DO1335</f>
        <v>0</v>
      </c>
      <c r="S1336" s="30" t="e">
        <f aca="false">VLOOKUP($R1336,Formule!$H$2:$I$250,2,0)</f>
        <v>#N/A</v>
      </c>
      <c r="T1336" s="42"/>
      <c r="U1336" s="43" t="e">
        <f aca="false">VLOOKUP($P1336,Formule!$E$2:$F$200,2,0)</f>
        <v>#N/A</v>
      </c>
      <c r="V1336" s="44" t="e">
        <f aca="false">U1336*(25/100)</f>
        <v>#N/A</v>
      </c>
      <c r="W1336" s="45" t="e">
        <f aca="false">U1336-V1336</f>
        <v>#N/A</v>
      </c>
      <c r="Y1336" s="14" t="s">
        <v>2257</v>
      </c>
    </row>
    <row r="1337" customFormat="false" ht="12.75" hidden="false" customHeight="false" outlineLevel="0" collapsed="false">
      <c r="A1337" s="46" t="n">
        <v>1335</v>
      </c>
      <c r="B1337" s="29"/>
      <c r="C1337" s="30"/>
      <c r="D1337" s="30" t="n">
        <f aca="false">'Scarico FP Delivery'!$CY1336</f>
        <v>0</v>
      </c>
      <c r="E1337" s="31" t="n">
        <f aca="false">'Scarico FP Delivery'!$AH1336</f>
        <v>0</v>
      </c>
      <c r="F1337" s="31" t="n">
        <f aca="false">'Scarico FP Delivery'!$Z1336</f>
        <v>0</v>
      </c>
      <c r="G1337" s="30" t="n">
        <f aca="false">'Scarico FP Delivery'!$AG1336</f>
        <v>0</v>
      </c>
      <c r="H1337" s="30" t="n">
        <f aca="false">'Scarico FP Delivery'!$U1336</f>
        <v>0</v>
      </c>
      <c r="I1337" s="32" t="n">
        <f aca="false">'Scarico FP Delivery'!$EW1336</f>
        <v>0</v>
      </c>
      <c r="J1337" s="33" t="n">
        <f aca="false">'Scarico FP Delivery'!$AJ1336</f>
        <v>0</v>
      </c>
      <c r="K1337" s="34" t="n">
        <f aca="false">'Scarico FP Delivery'!AV1336</f>
        <v>0</v>
      </c>
      <c r="L1337" s="51" t="n">
        <f aca="false">'Scarico FP Delivery'!AF1336</f>
        <v>0</v>
      </c>
      <c r="M1337" s="36" t="n">
        <f aca="false">'Scarico FP Delivery'!EL1336</f>
        <v>0</v>
      </c>
      <c r="N1337" s="37" t="e">
        <f aca="false">VLOOKUP($P1337,Formule!$O$2:$P$200,2,0)</f>
        <v>#N/A</v>
      </c>
      <c r="O1337" s="38" t="e">
        <f aca="false">VLOOKUP($P1337,Formule!$B$2:$C$202,2,0)</f>
        <v>#N/A</v>
      </c>
      <c r="P1337" s="39" t="n">
        <f aca="false">'Scarico FP Delivery'!$AC1336</f>
        <v>0</v>
      </c>
      <c r="Q1337" s="40" t="n">
        <f aca="false">'Scarico FP Delivery'!$AD1336</f>
        <v>0</v>
      </c>
      <c r="R1337" s="41" t="n">
        <f aca="false">'Scarico FP Delivery'!$DO1336</f>
        <v>0</v>
      </c>
      <c r="S1337" s="30" t="e">
        <f aca="false">VLOOKUP($R1337,Formule!$H$2:$I$250,2,0)</f>
        <v>#N/A</v>
      </c>
      <c r="T1337" s="42"/>
      <c r="U1337" s="43" t="e">
        <f aca="false">VLOOKUP($P1337,Formule!$E$2:$F$200,2,0)</f>
        <v>#N/A</v>
      </c>
      <c r="V1337" s="44" t="e">
        <f aca="false">U1337*(25/100)</f>
        <v>#N/A</v>
      </c>
      <c r="W1337" s="45" t="e">
        <f aca="false">U1337-V1337</f>
        <v>#N/A</v>
      </c>
      <c r="Y1337" s="14" t="s">
        <v>2257</v>
      </c>
    </row>
    <row r="1338" customFormat="false" ht="12.75" hidden="false" customHeight="false" outlineLevel="0" collapsed="false">
      <c r="A1338" s="28" t="n">
        <v>1336</v>
      </c>
      <c r="B1338" s="29"/>
      <c r="C1338" s="30"/>
      <c r="D1338" s="30" t="n">
        <f aca="false">'Scarico FP Delivery'!$CY1337</f>
        <v>0</v>
      </c>
      <c r="E1338" s="31" t="n">
        <f aca="false">'Scarico FP Delivery'!$AH1337</f>
        <v>0</v>
      </c>
      <c r="F1338" s="31" t="n">
        <f aca="false">'Scarico FP Delivery'!$Z1337</f>
        <v>0</v>
      </c>
      <c r="G1338" s="30" t="n">
        <f aca="false">'Scarico FP Delivery'!$AG1337</f>
        <v>0</v>
      </c>
      <c r="H1338" s="30" t="n">
        <f aca="false">'Scarico FP Delivery'!$U1337</f>
        <v>0</v>
      </c>
      <c r="I1338" s="32" t="n">
        <f aca="false">'Scarico FP Delivery'!$EW1337</f>
        <v>0</v>
      </c>
      <c r="J1338" s="33" t="n">
        <f aca="false">'Scarico FP Delivery'!$AJ1337</f>
        <v>0</v>
      </c>
      <c r="K1338" s="34" t="n">
        <f aca="false">'Scarico FP Delivery'!AV1337</f>
        <v>0</v>
      </c>
      <c r="L1338" s="51" t="n">
        <f aca="false">'Scarico FP Delivery'!AF1337</f>
        <v>0</v>
      </c>
      <c r="M1338" s="36" t="n">
        <f aca="false">'Scarico FP Delivery'!EL1337</f>
        <v>0</v>
      </c>
      <c r="N1338" s="37" t="e">
        <f aca="false">VLOOKUP($P1338,Formule!$O$2:$P$200,2,0)</f>
        <v>#N/A</v>
      </c>
      <c r="O1338" s="38" t="e">
        <f aca="false">VLOOKUP($P1338,Formule!$B$2:$C$202,2,0)</f>
        <v>#N/A</v>
      </c>
      <c r="P1338" s="39" t="n">
        <f aca="false">'Scarico FP Delivery'!$AC1337</f>
        <v>0</v>
      </c>
      <c r="Q1338" s="40" t="n">
        <f aca="false">'Scarico FP Delivery'!$AD1337</f>
        <v>0</v>
      </c>
      <c r="R1338" s="41" t="n">
        <f aca="false">'Scarico FP Delivery'!$DO1337</f>
        <v>0</v>
      </c>
      <c r="S1338" s="30" t="e">
        <f aca="false">VLOOKUP($R1338,Formule!$H$2:$I$250,2,0)</f>
        <v>#N/A</v>
      </c>
      <c r="T1338" s="42"/>
      <c r="U1338" s="43" t="e">
        <f aca="false">VLOOKUP($P1338,Formule!$E$2:$F$200,2,0)</f>
        <v>#N/A</v>
      </c>
      <c r="V1338" s="44" t="e">
        <f aca="false">U1338*(25/100)</f>
        <v>#N/A</v>
      </c>
      <c r="W1338" s="45" t="e">
        <f aca="false">U1338-V1338</f>
        <v>#N/A</v>
      </c>
      <c r="Y1338" s="14" t="s">
        <v>2257</v>
      </c>
    </row>
    <row r="1339" customFormat="false" ht="12.75" hidden="false" customHeight="false" outlineLevel="0" collapsed="false">
      <c r="A1339" s="46" t="n">
        <v>1337</v>
      </c>
      <c r="B1339" s="29"/>
      <c r="C1339" s="30"/>
      <c r="D1339" s="30" t="n">
        <f aca="false">'Scarico FP Delivery'!$CY1338</f>
        <v>0</v>
      </c>
      <c r="E1339" s="31" t="n">
        <f aca="false">'Scarico FP Delivery'!$AH1338</f>
        <v>0</v>
      </c>
      <c r="F1339" s="31" t="n">
        <f aca="false">'Scarico FP Delivery'!$Z1338</f>
        <v>0</v>
      </c>
      <c r="G1339" s="30" t="n">
        <f aca="false">'Scarico FP Delivery'!$AG1338</f>
        <v>0</v>
      </c>
      <c r="H1339" s="30" t="n">
        <f aca="false">'Scarico FP Delivery'!$U1338</f>
        <v>0</v>
      </c>
      <c r="I1339" s="32" t="n">
        <f aca="false">'Scarico FP Delivery'!$EW1338</f>
        <v>0</v>
      </c>
      <c r="J1339" s="33" t="n">
        <f aca="false">'Scarico FP Delivery'!$AJ1338</f>
        <v>0</v>
      </c>
      <c r="K1339" s="34" t="n">
        <f aca="false">'Scarico FP Delivery'!AV1338</f>
        <v>0</v>
      </c>
      <c r="L1339" s="51" t="n">
        <f aca="false">'Scarico FP Delivery'!AF1338</f>
        <v>0</v>
      </c>
      <c r="M1339" s="36" t="n">
        <f aca="false">'Scarico FP Delivery'!EL1338</f>
        <v>0</v>
      </c>
      <c r="N1339" s="37" t="e">
        <f aca="false">VLOOKUP($P1339,Formule!$O$2:$P$200,2,0)</f>
        <v>#N/A</v>
      </c>
      <c r="O1339" s="38" t="e">
        <f aca="false">VLOOKUP($P1339,Formule!$B$2:$C$202,2,0)</f>
        <v>#N/A</v>
      </c>
      <c r="P1339" s="39" t="n">
        <f aca="false">'Scarico FP Delivery'!$AC1338</f>
        <v>0</v>
      </c>
      <c r="Q1339" s="40" t="n">
        <f aca="false">'Scarico FP Delivery'!$AD1338</f>
        <v>0</v>
      </c>
      <c r="R1339" s="41" t="n">
        <f aca="false">'Scarico FP Delivery'!$DO1338</f>
        <v>0</v>
      </c>
      <c r="S1339" s="30" t="e">
        <f aca="false">VLOOKUP($R1339,Formule!$H$2:$I$250,2,0)</f>
        <v>#N/A</v>
      </c>
      <c r="T1339" s="42"/>
      <c r="U1339" s="43" t="e">
        <f aca="false">VLOOKUP($P1339,Formule!$E$2:$F$200,2,0)</f>
        <v>#N/A</v>
      </c>
      <c r="V1339" s="44" t="e">
        <f aca="false">U1339*(25/100)</f>
        <v>#N/A</v>
      </c>
      <c r="W1339" s="45" t="e">
        <f aca="false">U1339-V1339</f>
        <v>#N/A</v>
      </c>
      <c r="Y1339" s="14" t="s">
        <v>2257</v>
      </c>
    </row>
    <row r="1340" customFormat="false" ht="12.75" hidden="false" customHeight="false" outlineLevel="0" collapsed="false">
      <c r="A1340" s="46" t="n">
        <v>1338</v>
      </c>
      <c r="B1340" s="29"/>
      <c r="C1340" s="30"/>
      <c r="D1340" s="30" t="n">
        <f aca="false">'Scarico FP Delivery'!$CY1339</f>
        <v>0</v>
      </c>
      <c r="E1340" s="31" t="n">
        <f aca="false">'Scarico FP Delivery'!$AH1339</f>
        <v>0</v>
      </c>
      <c r="F1340" s="31" t="n">
        <f aca="false">'Scarico FP Delivery'!$Z1339</f>
        <v>0</v>
      </c>
      <c r="G1340" s="30" t="n">
        <f aca="false">'Scarico FP Delivery'!$AG1339</f>
        <v>0</v>
      </c>
      <c r="H1340" s="30" t="n">
        <f aca="false">'Scarico FP Delivery'!$U1339</f>
        <v>0</v>
      </c>
      <c r="I1340" s="32" t="n">
        <f aca="false">'Scarico FP Delivery'!$EW1339</f>
        <v>0</v>
      </c>
      <c r="J1340" s="33" t="n">
        <f aca="false">'Scarico FP Delivery'!$AJ1339</f>
        <v>0</v>
      </c>
      <c r="K1340" s="34" t="n">
        <f aca="false">'Scarico FP Delivery'!AV1339</f>
        <v>0</v>
      </c>
      <c r="L1340" s="51" t="n">
        <f aca="false">'Scarico FP Delivery'!AF1339</f>
        <v>0</v>
      </c>
      <c r="M1340" s="36" t="n">
        <f aca="false">'Scarico FP Delivery'!EL1339</f>
        <v>0</v>
      </c>
      <c r="N1340" s="37" t="e">
        <f aca="false">VLOOKUP($P1340,Formule!$O$2:$P$200,2,0)</f>
        <v>#N/A</v>
      </c>
      <c r="O1340" s="38" t="e">
        <f aca="false">VLOOKUP($P1340,Formule!$B$2:$C$202,2,0)</f>
        <v>#N/A</v>
      </c>
      <c r="P1340" s="39" t="n">
        <f aca="false">'Scarico FP Delivery'!$AC1339</f>
        <v>0</v>
      </c>
      <c r="Q1340" s="40" t="n">
        <f aca="false">'Scarico FP Delivery'!$AD1339</f>
        <v>0</v>
      </c>
      <c r="R1340" s="41" t="n">
        <f aca="false">'Scarico FP Delivery'!$DO1339</f>
        <v>0</v>
      </c>
      <c r="S1340" s="30" t="e">
        <f aca="false">VLOOKUP($R1340,Formule!$H$2:$I$250,2,0)</f>
        <v>#N/A</v>
      </c>
      <c r="T1340" s="42"/>
      <c r="U1340" s="43" t="e">
        <f aca="false">VLOOKUP($P1340,Formule!$E$2:$F$200,2,0)</f>
        <v>#N/A</v>
      </c>
      <c r="V1340" s="44" t="e">
        <f aca="false">U1340*(25/100)</f>
        <v>#N/A</v>
      </c>
      <c r="W1340" s="45" t="e">
        <f aca="false">U1340-V1340</f>
        <v>#N/A</v>
      </c>
      <c r="Y1340" s="14" t="s">
        <v>2257</v>
      </c>
    </row>
    <row r="1341" customFormat="false" ht="12.75" hidden="false" customHeight="false" outlineLevel="0" collapsed="false">
      <c r="A1341" s="28" t="n">
        <v>1339</v>
      </c>
      <c r="B1341" s="29"/>
      <c r="C1341" s="30"/>
      <c r="D1341" s="30" t="n">
        <f aca="false">'Scarico FP Delivery'!$CY1340</f>
        <v>0</v>
      </c>
      <c r="E1341" s="31" t="n">
        <f aca="false">'Scarico FP Delivery'!$AH1340</f>
        <v>0</v>
      </c>
      <c r="F1341" s="31" t="n">
        <f aca="false">'Scarico FP Delivery'!$Z1340</f>
        <v>0</v>
      </c>
      <c r="G1341" s="30" t="n">
        <f aca="false">'Scarico FP Delivery'!$AG1340</f>
        <v>0</v>
      </c>
      <c r="H1341" s="30" t="n">
        <f aca="false">'Scarico FP Delivery'!$U1340</f>
        <v>0</v>
      </c>
      <c r="I1341" s="32" t="n">
        <f aca="false">'Scarico FP Delivery'!$EW1340</f>
        <v>0</v>
      </c>
      <c r="J1341" s="33" t="n">
        <f aca="false">'Scarico FP Delivery'!$AJ1340</f>
        <v>0</v>
      </c>
      <c r="K1341" s="34" t="n">
        <f aca="false">'Scarico FP Delivery'!AV1340</f>
        <v>0</v>
      </c>
      <c r="L1341" s="51" t="n">
        <f aca="false">'Scarico FP Delivery'!AF1340</f>
        <v>0</v>
      </c>
      <c r="M1341" s="36" t="n">
        <f aca="false">'Scarico FP Delivery'!EL1340</f>
        <v>0</v>
      </c>
      <c r="N1341" s="37" t="e">
        <f aca="false">VLOOKUP($P1341,Formule!$O$2:$P$200,2,0)</f>
        <v>#N/A</v>
      </c>
      <c r="O1341" s="38" t="e">
        <f aca="false">VLOOKUP($P1341,Formule!$B$2:$C$202,2,0)</f>
        <v>#N/A</v>
      </c>
      <c r="P1341" s="39" t="n">
        <f aca="false">'Scarico FP Delivery'!$AC1340</f>
        <v>0</v>
      </c>
      <c r="Q1341" s="40" t="n">
        <f aca="false">'Scarico FP Delivery'!$AD1340</f>
        <v>0</v>
      </c>
      <c r="R1341" s="41" t="n">
        <f aca="false">'Scarico FP Delivery'!$DO1340</f>
        <v>0</v>
      </c>
      <c r="S1341" s="30" t="e">
        <f aca="false">VLOOKUP($R1341,Formule!$H$2:$I$250,2,0)</f>
        <v>#N/A</v>
      </c>
      <c r="T1341" s="42"/>
      <c r="U1341" s="43" t="e">
        <f aca="false">VLOOKUP($P1341,Formule!$E$2:$F$200,2,0)</f>
        <v>#N/A</v>
      </c>
      <c r="V1341" s="44" t="e">
        <f aca="false">U1341*(25/100)</f>
        <v>#N/A</v>
      </c>
      <c r="W1341" s="45" t="e">
        <f aca="false">U1341-V1341</f>
        <v>#N/A</v>
      </c>
      <c r="Y1341" s="14" t="s">
        <v>2257</v>
      </c>
    </row>
    <row r="1342" customFormat="false" ht="12.75" hidden="false" customHeight="false" outlineLevel="0" collapsed="false">
      <c r="A1342" s="46" t="n">
        <v>1340</v>
      </c>
      <c r="B1342" s="29"/>
      <c r="C1342" s="30"/>
      <c r="D1342" s="30" t="n">
        <f aca="false">'Scarico FP Delivery'!$CY1341</f>
        <v>0</v>
      </c>
      <c r="E1342" s="31" t="n">
        <f aca="false">'Scarico FP Delivery'!$AH1341</f>
        <v>0</v>
      </c>
      <c r="F1342" s="31" t="n">
        <f aca="false">'Scarico FP Delivery'!$Z1341</f>
        <v>0</v>
      </c>
      <c r="G1342" s="30" t="n">
        <f aca="false">'Scarico FP Delivery'!$AG1341</f>
        <v>0</v>
      </c>
      <c r="H1342" s="30" t="n">
        <f aca="false">'Scarico FP Delivery'!$U1341</f>
        <v>0</v>
      </c>
      <c r="I1342" s="32" t="n">
        <f aca="false">'Scarico FP Delivery'!$EW1341</f>
        <v>0</v>
      </c>
      <c r="J1342" s="33" t="n">
        <f aca="false">'Scarico FP Delivery'!$AJ1341</f>
        <v>0</v>
      </c>
      <c r="K1342" s="34" t="n">
        <f aca="false">'Scarico FP Delivery'!AV1341</f>
        <v>0</v>
      </c>
      <c r="L1342" s="51" t="n">
        <f aca="false">'Scarico FP Delivery'!AF1341</f>
        <v>0</v>
      </c>
      <c r="M1342" s="36" t="n">
        <f aca="false">'Scarico FP Delivery'!EL1341</f>
        <v>0</v>
      </c>
      <c r="N1342" s="37" t="e">
        <f aca="false">VLOOKUP($P1342,Formule!$O$2:$P$200,2,0)</f>
        <v>#N/A</v>
      </c>
      <c r="O1342" s="38" t="e">
        <f aca="false">VLOOKUP($P1342,Formule!$B$2:$C$202,2,0)</f>
        <v>#N/A</v>
      </c>
      <c r="P1342" s="39" t="n">
        <f aca="false">'Scarico FP Delivery'!$AC1341</f>
        <v>0</v>
      </c>
      <c r="Q1342" s="40" t="n">
        <f aca="false">'Scarico FP Delivery'!$AD1341</f>
        <v>0</v>
      </c>
      <c r="R1342" s="41" t="n">
        <f aca="false">'Scarico FP Delivery'!$DO1341</f>
        <v>0</v>
      </c>
      <c r="S1342" s="30" t="e">
        <f aca="false">VLOOKUP($R1342,Formule!$H$2:$I$250,2,0)</f>
        <v>#N/A</v>
      </c>
      <c r="T1342" s="42"/>
      <c r="U1342" s="43" t="e">
        <f aca="false">VLOOKUP($P1342,Formule!$E$2:$F$200,2,0)</f>
        <v>#N/A</v>
      </c>
      <c r="V1342" s="44" t="e">
        <f aca="false">U1342*(25/100)</f>
        <v>#N/A</v>
      </c>
      <c r="W1342" s="45" t="e">
        <f aca="false">U1342-V1342</f>
        <v>#N/A</v>
      </c>
      <c r="Y1342" s="14" t="s">
        <v>2257</v>
      </c>
    </row>
    <row r="1343" customFormat="false" ht="12.75" hidden="false" customHeight="false" outlineLevel="0" collapsed="false">
      <c r="A1343" s="46" t="n">
        <v>1341</v>
      </c>
      <c r="B1343" s="29"/>
      <c r="C1343" s="30"/>
      <c r="D1343" s="30" t="n">
        <f aca="false">'Scarico FP Delivery'!$CY1342</f>
        <v>0</v>
      </c>
      <c r="E1343" s="31" t="n">
        <f aca="false">'Scarico FP Delivery'!$AH1342</f>
        <v>0</v>
      </c>
      <c r="F1343" s="31" t="n">
        <f aca="false">'Scarico FP Delivery'!$Z1342</f>
        <v>0</v>
      </c>
      <c r="G1343" s="30" t="n">
        <f aca="false">'Scarico FP Delivery'!$AG1342</f>
        <v>0</v>
      </c>
      <c r="H1343" s="30" t="n">
        <f aca="false">'Scarico FP Delivery'!$U1342</f>
        <v>0</v>
      </c>
      <c r="I1343" s="32" t="n">
        <f aca="false">'Scarico FP Delivery'!$EW1342</f>
        <v>0</v>
      </c>
      <c r="J1343" s="33" t="n">
        <f aca="false">'Scarico FP Delivery'!$AJ1342</f>
        <v>0</v>
      </c>
      <c r="K1343" s="34" t="n">
        <f aca="false">'Scarico FP Delivery'!AV1342</f>
        <v>0</v>
      </c>
      <c r="L1343" s="51" t="n">
        <f aca="false">'Scarico FP Delivery'!AF1342</f>
        <v>0</v>
      </c>
      <c r="M1343" s="36" t="n">
        <f aca="false">'Scarico FP Delivery'!EL1342</f>
        <v>0</v>
      </c>
      <c r="N1343" s="37" t="e">
        <f aca="false">VLOOKUP($P1343,Formule!$O$2:$P$200,2,0)</f>
        <v>#N/A</v>
      </c>
      <c r="O1343" s="38" t="e">
        <f aca="false">VLOOKUP($P1343,Formule!$B$2:$C$202,2,0)</f>
        <v>#N/A</v>
      </c>
      <c r="P1343" s="39" t="n">
        <f aca="false">'Scarico FP Delivery'!$AC1342</f>
        <v>0</v>
      </c>
      <c r="Q1343" s="40" t="n">
        <f aca="false">'Scarico FP Delivery'!$AD1342</f>
        <v>0</v>
      </c>
      <c r="R1343" s="41" t="n">
        <f aca="false">'Scarico FP Delivery'!$DO1342</f>
        <v>0</v>
      </c>
      <c r="S1343" s="30" t="e">
        <f aca="false">VLOOKUP($R1343,Formule!$H$2:$I$250,2,0)</f>
        <v>#N/A</v>
      </c>
      <c r="T1343" s="42"/>
      <c r="U1343" s="43" t="e">
        <f aca="false">VLOOKUP($P1343,Formule!$E$2:$F$200,2,0)</f>
        <v>#N/A</v>
      </c>
      <c r="V1343" s="44" t="e">
        <f aca="false">U1343*(25/100)</f>
        <v>#N/A</v>
      </c>
      <c r="W1343" s="45" t="e">
        <f aca="false">U1343-V1343</f>
        <v>#N/A</v>
      </c>
      <c r="Y1343" s="14" t="s">
        <v>2257</v>
      </c>
    </row>
    <row r="1344" customFormat="false" ht="12.75" hidden="false" customHeight="false" outlineLevel="0" collapsed="false">
      <c r="A1344" s="28" t="n">
        <v>1342</v>
      </c>
      <c r="B1344" s="29"/>
      <c r="C1344" s="30"/>
      <c r="D1344" s="30" t="n">
        <f aca="false">'Scarico FP Delivery'!$CY1343</f>
        <v>0</v>
      </c>
      <c r="E1344" s="31" t="n">
        <f aca="false">'Scarico FP Delivery'!$AH1343</f>
        <v>0</v>
      </c>
      <c r="F1344" s="31" t="n">
        <f aca="false">'Scarico FP Delivery'!$Z1343</f>
        <v>0</v>
      </c>
      <c r="G1344" s="30" t="n">
        <f aca="false">'Scarico FP Delivery'!$AG1343</f>
        <v>0</v>
      </c>
      <c r="H1344" s="30" t="n">
        <f aca="false">'Scarico FP Delivery'!$U1343</f>
        <v>0</v>
      </c>
      <c r="I1344" s="32" t="n">
        <f aca="false">'Scarico FP Delivery'!$EW1343</f>
        <v>0</v>
      </c>
      <c r="J1344" s="33" t="n">
        <f aca="false">'Scarico FP Delivery'!$AJ1343</f>
        <v>0</v>
      </c>
      <c r="K1344" s="34" t="n">
        <f aca="false">'Scarico FP Delivery'!AV1343</f>
        <v>0</v>
      </c>
      <c r="L1344" s="51" t="n">
        <f aca="false">'Scarico FP Delivery'!AF1343</f>
        <v>0</v>
      </c>
      <c r="M1344" s="36" t="n">
        <f aca="false">'Scarico FP Delivery'!EL1343</f>
        <v>0</v>
      </c>
      <c r="N1344" s="37" t="e">
        <f aca="false">VLOOKUP($P1344,Formule!$O$2:$P$200,2,0)</f>
        <v>#N/A</v>
      </c>
      <c r="O1344" s="38" t="e">
        <f aca="false">VLOOKUP($P1344,Formule!$B$2:$C$202,2,0)</f>
        <v>#N/A</v>
      </c>
      <c r="P1344" s="39" t="n">
        <f aca="false">'Scarico FP Delivery'!$AC1343</f>
        <v>0</v>
      </c>
      <c r="Q1344" s="40" t="n">
        <f aca="false">'Scarico FP Delivery'!$AD1343</f>
        <v>0</v>
      </c>
      <c r="R1344" s="41" t="n">
        <f aca="false">'Scarico FP Delivery'!$DO1343</f>
        <v>0</v>
      </c>
      <c r="S1344" s="30" t="e">
        <f aca="false">VLOOKUP($R1344,Formule!$H$2:$I$250,2,0)</f>
        <v>#N/A</v>
      </c>
      <c r="T1344" s="42"/>
      <c r="U1344" s="43" t="e">
        <f aca="false">VLOOKUP($P1344,Formule!$E$2:$F$200,2,0)</f>
        <v>#N/A</v>
      </c>
      <c r="V1344" s="44" t="e">
        <f aca="false">U1344*(25/100)</f>
        <v>#N/A</v>
      </c>
      <c r="W1344" s="45" t="e">
        <f aca="false">U1344-V1344</f>
        <v>#N/A</v>
      </c>
      <c r="Y1344" s="14" t="s">
        <v>2257</v>
      </c>
    </row>
    <row r="1345" customFormat="false" ht="12.75" hidden="false" customHeight="false" outlineLevel="0" collapsed="false">
      <c r="A1345" s="46" t="n">
        <v>1343</v>
      </c>
      <c r="B1345" s="29"/>
      <c r="C1345" s="30"/>
      <c r="D1345" s="30" t="n">
        <f aca="false">'Scarico FP Delivery'!$CY1344</f>
        <v>0</v>
      </c>
      <c r="E1345" s="31" t="n">
        <f aca="false">'Scarico FP Delivery'!$AH1344</f>
        <v>0</v>
      </c>
      <c r="F1345" s="31" t="n">
        <f aca="false">'Scarico FP Delivery'!$Z1344</f>
        <v>0</v>
      </c>
      <c r="G1345" s="30" t="n">
        <f aca="false">'Scarico FP Delivery'!$AG1344</f>
        <v>0</v>
      </c>
      <c r="H1345" s="30" t="n">
        <f aca="false">'Scarico FP Delivery'!$U1344</f>
        <v>0</v>
      </c>
      <c r="I1345" s="32" t="n">
        <f aca="false">'Scarico FP Delivery'!$EW1344</f>
        <v>0</v>
      </c>
      <c r="J1345" s="33" t="n">
        <f aca="false">'Scarico FP Delivery'!$AJ1344</f>
        <v>0</v>
      </c>
      <c r="K1345" s="34" t="n">
        <f aca="false">'Scarico FP Delivery'!AV1344</f>
        <v>0</v>
      </c>
      <c r="L1345" s="51" t="n">
        <f aca="false">'Scarico FP Delivery'!AF1344</f>
        <v>0</v>
      </c>
      <c r="M1345" s="36" t="n">
        <f aca="false">'Scarico FP Delivery'!EL1344</f>
        <v>0</v>
      </c>
      <c r="N1345" s="37" t="e">
        <f aca="false">VLOOKUP($P1345,Formule!$O$2:$P$200,2,0)</f>
        <v>#N/A</v>
      </c>
      <c r="O1345" s="38" t="e">
        <f aca="false">VLOOKUP($P1345,Formule!$B$2:$C$202,2,0)</f>
        <v>#N/A</v>
      </c>
      <c r="P1345" s="39" t="n">
        <f aca="false">'Scarico FP Delivery'!$AC1344</f>
        <v>0</v>
      </c>
      <c r="Q1345" s="40" t="n">
        <f aca="false">'Scarico FP Delivery'!$AD1344</f>
        <v>0</v>
      </c>
      <c r="R1345" s="41" t="n">
        <f aca="false">'Scarico FP Delivery'!$DO1344</f>
        <v>0</v>
      </c>
      <c r="S1345" s="30" t="e">
        <f aca="false">VLOOKUP($R1345,Formule!$H$2:$I$250,2,0)</f>
        <v>#N/A</v>
      </c>
      <c r="T1345" s="42"/>
      <c r="U1345" s="43" t="e">
        <f aca="false">VLOOKUP($P1345,Formule!$E$2:$F$200,2,0)</f>
        <v>#N/A</v>
      </c>
      <c r="V1345" s="44" t="e">
        <f aca="false">U1345*(25/100)</f>
        <v>#N/A</v>
      </c>
      <c r="W1345" s="45" t="e">
        <f aca="false">U1345-V1345</f>
        <v>#N/A</v>
      </c>
      <c r="Y1345" s="14" t="s">
        <v>2257</v>
      </c>
    </row>
    <row r="1346" customFormat="false" ht="12.75" hidden="false" customHeight="false" outlineLevel="0" collapsed="false">
      <c r="A1346" s="46" t="n">
        <v>1344</v>
      </c>
      <c r="B1346" s="29"/>
      <c r="C1346" s="30"/>
      <c r="D1346" s="30" t="n">
        <f aca="false">'Scarico FP Delivery'!$CY1345</f>
        <v>0</v>
      </c>
      <c r="E1346" s="31" t="n">
        <f aca="false">'Scarico FP Delivery'!$AH1345</f>
        <v>0</v>
      </c>
      <c r="F1346" s="31" t="n">
        <f aca="false">'Scarico FP Delivery'!$Z1345</f>
        <v>0</v>
      </c>
      <c r="G1346" s="30" t="n">
        <f aca="false">'Scarico FP Delivery'!$AG1345</f>
        <v>0</v>
      </c>
      <c r="H1346" s="30" t="n">
        <f aca="false">'Scarico FP Delivery'!$U1345</f>
        <v>0</v>
      </c>
      <c r="I1346" s="32" t="n">
        <f aca="false">'Scarico FP Delivery'!$EW1345</f>
        <v>0</v>
      </c>
      <c r="J1346" s="33" t="n">
        <f aca="false">'Scarico FP Delivery'!$AJ1345</f>
        <v>0</v>
      </c>
      <c r="K1346" s="34" t="n">
        <f aca="false">'Scarico FP Delivery'!AV1345</f>
        <v>0</v>
      </c>
      <c r="L1346" s="51" t="n">
        <f aca="false">'Scarico FP Delivery'!AF1345</f>
        <v>0</v>
      </c>
      <c r="M1346" s="36" t="n">
        <f aca="false">'Scarico FP Delivery'!EL1345</f>
        <v>0</v>
      </c>
      <c r="N1346" s="37" t="e">
        <f aca="false">VLOOKUP($P1346,Formule!$O$2:$P$200,2,0)</f>
        <v>#N/A</v>
      </c>
      <c r="O1346" s="38" t="e">
        <f aca="false">VLOOKUP($P1346,Formule!$B$2:$C$202,2,0)</f>
        <v>#N/A</v>
      </c>
      <c r="P1346" s="39" t="n">
        <f aca="false">'Scarico FP Delivery'!$AC1345</f>
        <v>0</v>
      </c>
      <c r="Q1346" s="40" t="n">
        <f aca="false">'Scarico FP Delivery'!$AD1345</f>
        <v>0</v>
      </c>
      <c r="R1346" s="41" t="n">
        <f aca="false">'Scarico FP Delivery'!$DO1345</f>
        <v>0</v>
      </c>
      <c r="S1346" s="30" t="e">
        <f aca="false">VLOOKUP($R1346,Formule!$H$2:$I$250,2,0)</f>
        <v>#N/A</v>
      </c>
      <c r="T1346" s="42"/>
      <c r="U1346" s="43" t="e">
        <f aca="false">VLOOKUP($P1346,Formule!$E$2:$F$200,2,0)</f>
        <v>#N/A</v>
      </c>
      <c r="V1346" s="44" t="e">
        <f aca="false">U1346*(25/100)</f>
        <v>#N/A</v>
      </c>
      <c r="W1346" s="45" t="e">
        <f aca="false">U1346-V1346</f>
        <v>#N/A</v>
      </c>
      <c r="Y1346" s="14" t="s">
        <v>2257</v>
      </c>
    </row>
    <row r="1347" customFormat="false" ht="12.75" hidden="false" customHeight="false" outlineLevel="0" collapsed="false">
      <c r="A1347" s="28" t="n">
        <v>1345</v>
      </c>
      <c r="B1347" s="29"/>
      <c r="C1347" s="30"/>
      <c r="D1347" s="30" t="n">
        <f aca="false">'Scarico FP Delivery'!$CY1346</f>
        <v>0</v>
      </c>
      <c r="E1347" s="31" t="n">
        <f aca="false">'Scarico FP Delivery'!$AH1346</f>
        <v>0</v>
      </c>
      <c r="F1347" s="31" t="n">
        <f aca="false">'Scarico FP Delivery'!$Z1346</f>
        <v>0</v>
      </c>
      <c r="G1347" s="30" t="n">
        <f aca="false">'Scarico FP Delivery'!$AG1346</f>
        <v>0</v>
      </c>
      <c r="H1347" s="30" t="n">
        <f aca="false">'Scarico FP Delivery'!$U1346</f>
        <v>0</v>
      </c>
      <c r="I1347" s="32" t="n">
        <f aca="false">'Scarico FP Delivery'!$EW1346</f>
        <v>0</v>
      </c>
      <c r="J1347" s="33" t="n">
        <f aca="false">'Scarico FP Delivery'!$AJ1346</f>
        <v>0</v>
      </c>
      <c r="K1347" s="34" t="n">
        <f aca="false">'Scarico FP Delivery'!AV1346</f>
        <v>0</v>
      </c>
      <c r="L1347" s="51" t="n">
        <f aca="false">'Scarico FP Delivery'!AF1346</f>
        <v>0</v>
      </c>
      <c r="M1347" s="36" t="n">
        <f aca="false">'Scarico FP Delivery'!EL1346</f>
        <v>0</v>
      </c>
      <c r="N1347" s="37" t="e">
        <f aca="false">VLOOKUP($P1347,Formule!$O$2:$P$200,2,0)</f>
        <v>#N/A</v>
      </c>
      <c r="O1347" s="38" t="e">
        <f aca="false">VLOOKUP($P1347,Formule!$B$2:$C$202,2,0)</f>
        <v>#N/A</v>
      </c>
      <c r="P1347" s="39" t="n">
        <f aca="false">'Scarico FP Delivery'!$AC1346</f>
        <v>0</v>
      </c>
      <c r="Q1347" s="40" t="n">
        <f aca="false">'Scarico FP Delivery'!$AD1346</f>
        <v>0</v>
      </c>
      <c r="R1347" s="41" t="n">
        <f aca="false">'Scarico FP Delivery'!$DO1346</f>
        <v>0</v>
      </c>
      <c r="S1347" s="30" t="e">
        <f aca="false">VLOOKUP($R1347,Formule!$H$2:$I$250,2,0)</f>
        <v>#N/A</v>
      </c>
      <c r="T1347" s="42"/>
      <c r="U1347" s="43" t="e">
        <f aca="false">VLOOKUP($P1347,Formule!$E$2:$F$200,2,0)</f>
        <v>#N/A</v>
      </c>
      <c r="V1347" s="44" t="e">
        <f aca="false">U1347*(25/100)</f>
        <v>#N/A</v>
      </c>
      <c r="W1347" s="45" t="e">
        <f aca="false">U1347-V1347</f>
        <v>#N/A</v>
      </c>
      <c r="Y1347" s="14" t="s">
        <v>2257</v>
      </c>
    </row>
    <row r="1348" customFormat="false" ht="12.75" hidden="false" customHeight="false" outlineLevel="0" collapsed="false">
      <c r="A1348" s="46" t="n">
        <v>1346</v>
      </c>
      <c r="B1348" s="29"/>
      <c r="C1348" s="30"/>
      <c r="D1348" s="30" t="n">
        <f aca="false">'Scarico FP Delivery'!$CY1347</f>
        <v>0</v>
      </c>
      <c r="E1348" s="31" t="n">
        <f aca="false">'Scarico FP Delivery'!$AH1347</f>
        <v>0</v>
      </c>
      <c r="F1348" s="31" t="n">
        <f aca="false">'Scarico FP Delivery'!$Z1347</f>
        <v>0</v>
      </c>
      <c r="G1348" s="30" t="n">
        <f aca="false">'Scarico FP Delivery'!$AG1347</f>
        <v>0</v>
      </c>
      <c r="H1348" s="30" t="n">
        <f aca="false">'Scarico FP Delivery'!$U1347</f>
        <v>0</v>
      </c>
      <c r="I1348" s="32" t="n">
        <f aca="false">'Scarico FP Delivery'!$EW1347</f>
        <v>0</v>
      </c>
      <c r="J1348" s="33" t="n">
        <f aca="false">'Scarico FP Delivery'!$AJ1347</f>
        <v>0</v>
      </c>
      <c r="K1348" s="34" t="n">
        <f aca="false">'Scarico FP Delivery'!AV1347</f>
        <v>0</v>
      </c>
      <c r="L1348" s="51" t="n">
        <f aca="false">'Scarico FP Delivery'!AF1347</f>
        <v>0</v>
      </c>
      <c r="M1348" s="36" t="n">
        <f aca="false">'Scarico FP Delivery'!EL1347</f>
        <v>0</v>
      </c>
      <c r="N1348" s="37" t="e">
        <f aca="false">VLOOKUP($P1348,Formule!$O$2:$P$200,2,0)</f>
        <v>#N/A</v>
      </c>
      <c r="O1348" s="38" t="e">
        <f aca="false">VLOOKUP($P1348,Formule!$B$2:$C$202,2,0)</f>
        <v>#N/A</v>
      </c>
      <c r="P1348" s="39" t="n">
        <f aca="false">'Scarico FP Delivery'!$AC1347</f>
        <v>0</v>
      </c>
      <c r="Q1348" s="40" t="n">
        <f aca="false">'Scarico FP Delivery'!$AD1347</f>
        <v>0</v>
      </c>
      <c r="R1348" s="41" t="n">
        <f aca="false">'Scarico FP Delivery'!$DO1347</f>
        <v>0</v>
      </c>
      <c r="S1348" s="30" t="e">
        <f aca="false">VLOOKUP($R1348,Formule!$H$2:$I$250,2,0)</f>
        <v>#N/A</v>
      </c>
      <c r="T1348" s="42"/>
      <c r="U1348" s="43" t="e">
        <f aca="false">VLOOKUP($P1348,Formule!$E$2:$F$200,2,0)</f>
        <v>#N/A</v>
      </c>
      <c r="V1348" s="44" t="e">
        <f aca="false">U1348*(25/100)</f>
        <v>#N/A</v>
      </c>
      <c r="W1348" s="45" t="e">
        <f aca="false">U1348-V1348</f>
        <v>#N/A</v>
      </c>
      <c r="Y1348" s="14" t="s">
        <v>2257</v>
      </c>
    </row>
    <row r="1349" customFormat="false" ht="12.75" hidden="false" customHeight="false" outlineLevel="0" collapsed="false">
      <c r="A1349" s="46" t="n">
        <v>1347</v>
      </c>
      <c r="B1349" s="29"/>
      <c r="C1349" s="30"/>
      <c r="D1349" s="30" t="n">
        <f aca="false">'Scarico FP Delivery'!$CY1348</f>
        <v>0</v>
      </c>
      <c r="E1349" s="31" t="n">
        <f aca="false">'Scarico FP Delivery'!$AH1348</f>
        <v>0</v>
      </c>
      <c r="F1349" s="31" t="n">
        <f aca="false">'Scarico FP Delivery'!$Z1348</f>
        <v>0</v>
      </c>
      <c r="G1349" s="30" t="n">
        <f aca="false">'Scarico FP Delivery'!$AG1348</f>
        <v>0</v>
      </c>
      <c r="H1349" s="30" t="n">
        <f aca="false">'Scarico FP Delivery'!$U1348</f>
        <v>0</v>
      </c>
      <c r="I1349" s="32" t="n">
        <f aca="false">'Scarico FP Delivery'!$EW1348</f>
        <v>0</v>
      </c>
      <c r="J1349" s="33" t="n">
        <f aca="false">'Scarico FP Delivery'!$AJ1348</f>
        <v>0</v>
      </c>
      <c r="K1349" s="34" t="n">
        <f aca="false">'Scarico FP Delivery'!AV1348</f>
        <v>0</v>
      </c>
      <c r="L1349" s="51" t="n">
        <f aca="false">'Scarico FP Delivery'!AF1348</f>
        <v>0</v>
      </c>
      <c r="M1349" s="36" t="n">
        <f aca="false">'Scarico FP Delivery'!EL1348</f>
        <v>0</v>
      </c>
      <c r="N1349" s="37" t="e">
        <f aca="false">VLOOKUP($P1349,Formule!$O$2:$P$200,2,0)</f>
        <v>#N/A</v>
      </c>
      <c r="O1349" s="38" t="e">
        <f aca="false">VLOOKUP($P1349,Formule!$B$2:$C$202,2,0)</f>
        <v>#N/A</v>
      </c>
      <c r="P1349" s="39" t="n">
        <f aca="false">'Scarico FP Delivery'!$AC1348</f>
        <v>0</v>
      </c>
      <c r="Q1349" s="40" t="n">
        <f aca="false">'Scarico FP Delivery'!$AD1348</f>
        <v>0</v>
      </c>
      <c r="R1349" s="41" t="n">
        <f aca="false">'Scarico FP Delivery'!$DO1348</f>
        <v>0</v>
      </c>
      <c r="S1349" s="30" t="e">
        <f aca="false">VLOOKUP($R1349,Formule!$H$2:$I$250,2,0)</f>
        <v>#N/A</v>
      </c>
      <c r="T1349" s="42"/>
      <c r="U1349" s="43" t="e">
        <f aca="false">VLOOKUP($P1349,Formule!$E$2:$F$200,2,0)</f>
        <v>#N/A</v>
      </c>
      <c r="V1349" s="44" t="e">
        <f aca="false">U1349*(25/100)</f>
        <v>#N/A</v>
      </c>
      <c r="W1349" s="45" t="e">
        <f aca="false">U1349-V1349</f>
        <v>#N/A</v>
      </c>
      <c r="Y1349" s="14" t="s">
        <v>2257</v>
      </c>
    </row>
    <row r="1350" customFormat="false" ht="12.75" hidden="false" customHeight="false" outlineLevel="0" collapsed="false">
      <c r="A1350" s="28" t="n">
        <v>1348</v>
      </c>
      <c r="B1350" s="29"/>
      <c r="C1350" s="30"/>
      <c r="D1350" s="30" t="n">
        <f aca="false">'Scarico FP Delivery'!$CY1349</f>
        <v>0</v>
      </c>
      <c r="E1350" s="31" t="n">
        <f aca="false">'Scarico FP Delivery'!$AH1349</f>
        <v>0</v>
      </c>
      <c r="F1350" s="31" t="n">
        <f aca="false">'Scarico FP Delivery'!$Z1349</f>
        <v>0</v>
      </c>
      <c r="G1350" s="30" t="n">
        <f aca="false">'Scarico FP Delivery'!$AG1349</f>
        <v>0</v>
      </c>
      <c r="H1350" s="30" t="n">
        <f aca="false">'Scarico FP Delivery'!$U1349</f>
        <v>0</v>
      </c>
      <c r="I1350" s="32" t="n">
        <f aca="false">'Scarico FP Delivery'!$EW1349</f>
        <v>0</v>
      </c>
      <c r="J1350" s="33" t="n">
        <f aca="false">'Scarico FP Delivery'!$AJ1349</f>
        <v>0</v>
      </c>
      <c r="K1350" s="34" t="n">
        <f aca="false">'Scarico FP Delivery'!AV1349</f>
        <v>0</v>
      </c>
      <c r="L1350" s="51" t="n">
        <f aca="false">'Scarico FP Delivery'!AF1349</f>
        <v>0</v>
      </c>
      <c r="M1350" s="36" t="n">
        <f aca="false">'Scarico FP Delivery'!EL1349</f>
        <v>0</v>
      </c>
      <c r="N1350" s="37" t="e">
        <f aca="false">VLOOKUP($P1350,Formule!$O$2:$P$200,2,0)</f>
        <v>#N/A</v>
      </c>
      <c r="O1350" s="38" t="e">
        <f aca="false">VLOOKUP($P1350,Formule!$B$2:$C$202,2,0)</f>
        <v>#N/A</v>
      </c>
      <c r="P1350" s="39" t="n">
        <f aca="false">'Scarico FP Delivery'!$AC1349</f>
        <v>0</v>
      </c>
      <c r="Q1350" s="40" t="n">
        <f aca="false">'Scarico FP Delivery'!$AD1349</f>
        <v>0</v>
      </c>
      <c r="R1350" s="41" t="n">
        <f aca="false">'Scarico FP Delivery'!$DO1349</f>
        <v>0</v>
      </c>
      <c r="S1350" s="30" t="e">
        <f aca="false">VLOOKUP($R1350,Formule!$H$2:$I$250,2,0)</f>
        <v>#N/A</v>
      </c>
      <c r="T1350" s="42"/>
      <c r="U1350" s="43" t="e">
        <f aca="false">VLOOKUP($P1350,Formule!$E$2:$F$200,2,0)</f>
        <v>#N/A</v>
      </c>
      <c r="V1350" s="44" t="e">
        <f aca="false">U1350*(25/100)</f>
        <v>#N/A</v>
      </c>
      <c r="W1350" s="45" t="e">
        <f aca="false">U1350-V1350</f>
        <v>#N/A</v>
      </c>
      <c r="Y1350" s="14" t="s">
        <v>2257</v>
      </c>
    </row>
    <row r="1351" customFormat="false" ht="12.75" hidden="false" customHeight="false" outlineLevel="0" collapsed="false">
      <c r="A1351" s="46" t="n">
        <v>1349</v>
      </c>
      <c r="B1351" s="29"/>
      <c r="C1351" s="30"/>
      <c r="D1351" s="30" t="n">
        <f aca="false">'Scarico FP Delivery'!$CY1350</f>
        <v>0</v>
      </c>
      <c r="E1351" s="31" t="n">
        <f aca="false">'Scarico FP Delivery'!$AH1350</f>
        <v>0</v>
      </c>
      <c r="F1351" s="31" t="n">
        <f aca="false">'Scarico FP Delivery'!$Z1350</f>
        <v>0</v>
      </c>
      <c r="G1351" s="30" t="n">
        <f aca="false">'Scarico FP Delivery'!$AG1350</f>
        <v>0</v>
      </c>
      <c r="H1351" s="30" t="n">
        <f aca="false">'Scarico FP Delivery'!$U1350</f>
        <v>0</v>
      </c>
      <c r="I1351" s="32" t="n">
        <f aca="false">'Scarico FP Delivery'!$EW1350</f>
        <v>0</v>
      </c>
      <c r="J1351" s="33" t="n">
        <f aca="false">'Scarico FP Delivery'!$AJ1350</f>
        <v>0</v>
      </c>
      <c r="K1351" s="34" t="n">
        <f aca="false">'Scarico FP Delivery'!AV1350</f>
        <v>0</v>
      </c>
      <c r="L1351" s="51" t="n">
        <f aca="false">'Scarico FP Delivery'!AF1350</f>
        <v>0</v>
      </c>
      <c r="M1351" s="36" t="n">
        <f aca="false">'Scarico FP Delivery'!EL1350</f>
        <v>0</v>
      </c>
      <c r="N1351" s="37" t="e">
        <f aca="false">VLOOKUP($P1351,Formule!$O$2:$P$200,2,0)</f>
        <v>#N/A</v>
      </c>
      <c r="O1351" s="38" t="e">
        <f aca="false">VLOOKUP($P1351,Formule!$B$2:$C$202,2,0)</f>
        <v>#N/A</v>
      </c>
      <c r="P1351" s="39" t="n">
        <f aca="false">'Scarico FP Delivery'!$AC1350</f>
        <v>0</v>
      </c>
      <c r="Q1351" s="40" t="n">
        <f aca="false">'Scarico FP Delivery'!$AD1350</f>
        <v>0</v>
      </c>
      <c r="R1351" s="41" t="n">
        <f aca="false">'Scarico FP Delivery'!$DO1350</f>
        <v>0</v>
      </c>
      <c r="S1351" s="30" t="e">
        <f aca="false">VLOOKUP($R1351,Formule!$H$2:$I$250,2,0)</f>
        <v>#N/A</v>
      </c>
      <c r="T1351" s="42"/>
      <c r="U1351" s="43" t="e">
        <f aca="false">VLOOKUP($P1351,Formule!$E$2:$F$200,2,0)</f>
        <v>#N/A</v>
      </c>
      <c r="V1351" s="44" t="e">
        <f aca="false">U1351*(25/100)</f>
        <v>#N/A</v>
      </c>
      <c r="W1351" s="45" t="e">
        <f aca="false">U1351-V1351</f>
        <v>#N/A</v>
      </c>
      <c r="Y1351" s="14" t="s">
        <v>2257</v>
      </c>
    </row>
    <row r="1352" customFormat="false" ht="12.75" hidden="false" customHeight="false" outlineLevel="0" collapsed="false">
      <c r="A1352" s="46" t="n">
        <v>1350</v>
      </c>
      <c r="B1352" s="29"/>
      <c r="C1352" s="30"/>
      <c r="D1352" s="30" t="n">
        <f aca="false">'Scarico FP Delivery'!$CY1351</f>
        <v>0</v>
      </c>
      <c r="E1352" s="31" t="n">
        <f aca="false">'Scarico FP Delivery'!$AH1351</f>
        <v>0</v>
      </c>
      <c r="F1352" s="31" t="n">
        <f aca="false">'Scarico FP Delivery'!$Z1351</f>
        <v>0</v>
      </c>
      <c r="G1352" s="30" t="n">
        <f aca="false">'Scarico FP Delivery'!$AG1351</f>
        <v>0</v>
      </c>
      <c r="H1352" s="30" t="n">
        <f aca="false">'Scarico FP Delivery'!$U1351</f>
        <v>0</v>
      </c>
      <c r="I1352" s="32" t="n">
        <f aca="false">'Scarico FP Delivery'!$EW1351</f>
        <v>0</v>
      </c>
      <c r="J1352" s="33" t="n">
        <f aca="false">'Scarico FP Delivery'!$AJ1351</f>
        <v>0</v>
      </c>
      <c r="K1352" s="34" t="n">
        <f aca="false">'Scarico FP Delivery'!AV1351</f>
        <v>0</v>
      </c>
      <c r="L1352" s="51" t="n">
        <f aca="false">'Scarico FP Delivery'!AF1351</f>
        <v>0</v>
      </c>
      <c r="M1352" s="36" t="n">
        <f aca="false">'Scarico FP Delivery'!EL1351</f>
        <v>0</v>
      </c>
      <c r="N1352" s="37" t="e">
        <f aca="false">VLOOKUP($P1352,Formule!$O$2:$P$200,2,0)</f>
        <v>#N/A</v>
      </c>
      <c r="O1352" s="38" t="e">
        <f aca="false">VLOOKUP($P1352,Formule!$B$2:$C$202,2,0)</f>
        <v>#N/A</v>
      </c>
      <c r="P1352" s="39" t="n">
        <f aca="false">'Scarico FP Delivery'!$AC1351</f>
        <v>0</v>
      </c>
      <c r="Q1352" s="40" t="n">
        <f aca="false">'Scarico FP Delivery'!$AD1351</f>
        <v>0</v>
      </c>
      <c r="R1352" s="41" t="n">
        <f aca="false">'Scarico FP Delivery'!$DO1351</f>
        <v>0</v>
      </c>
      <c r="S1352" s="30" t="e">
        <f aca="false">VLOOKUP($R1352,Formule!$H$2:$I$250,2,0)</f>
        <v>#N/A</v>
      </c>
      <c r="T1352" s="42"/>
      <c r="U1352" s="43" t="e">
        <f aca="false">VLOOKUP($P1352,Formule!$E$2:$F$200,2,0)</f>
        <v>#N/A</v>
      </c>
      <c r="V1352" s="44" t="e">
        <f aca="false">U1352*(25/100)</f>
        <v>#N/A</v>
      </c>
      <c r="W1352" s="45" t="e">
        <f aca="false">U1352-V1352</f>
        <v>#N/A</v>
      </c>
      <c r="Y1352" s="14" t="s">
        <v>2257</v>
      </c>
    </row>
    <row r="1353" customFormat="false" ht="12.75" hidden="false" customHeight="false" outlineLevel="0" collapsed="false">
      <c r="A1353" s="28" t="n">
        <v>1351</v>
      </c>
      <c r="B1353" s="29"/>
      <c r="C1353" s="30"/>
      <c r="D1353" s="30" t="n">
        <f aca="false">'Scarico FP Delivery'!$CY1352</f>
        <v>0</v>
      </c>
      <c r="E1353" s="31" t="n">
        <f aca="false">'Scarico FP Delivery'!$AH1352</f>
        <v>0</v>
      </c>
      <c r="F1353" s="31" t="n">
        <f aca="false">'Scarico FP Delivery'!$Z1352</f>
        <v>0</v>
      </c>
      <c r="G1353" s="30" t="n">
        <f aca="false">'Scarico FP Delivery'!$AG1352</f>
        <v>0</v>
      </c>
      <c r="H1353" s="30" t="n">
        <f aca="false">'Scarico FP Delivery'!$U1352</f>
        <v>0</v>
      </c>
      <c r="I1353" s="32" t="n">
        <f aca="false">'Scarico FP Delivery'!$EW1352</f>
        <v>0</v>
      </c>
      <c r="J1353" s="33" t="n">
        <f aca="false">'Scarico FP Delivery'!$AJ1352</f>
        <v>0</v>
      </c>
      <c r="K1353" s="34" t="n">
        <f aca="false">'Scarico FP Delivery'!AV1352</f>
        <v>0</v>
      </c>
      <c r="L1353" s="51" t="n">
        <f aca="false">'Scarico FP Delivery'!AF1352</f>
        <v>0</v>
      </c>
      <c r="M1353" s="36" t="n">
        <f aca="false">'Scarico FP Delivery'!EL1352</f>
        <v>0</v>
      </c>
      <c r="N1353" s="37" t="e">
        <f aca="false">VLOOKUP($P1353,Formule!$O$2:$P$200,2,0)</f>
        <v>#N/A</v>
      </c>
      <c r="O1353" s="38" t="e">
        <f aca="false">VLOOKUP($P1353,Formule!$B$2:$C$202,2,0)</f>
        <v>#N/A</v>
      </c>
      <c r="P1353" s="39" t="n">
        <f aca="false">'Scarico FP Delivery'!$AC1352</f>
        <v>0</v>
      </c>
      <c r="Q1353" s="40" t="n">
        <f aca="false">'Scarico FP Delivery'!$AD1352</f>
        <v>0</v>
      </c>
      <c r="R1353" s="41" t="n">
        <f aca="false">'Scarico FP Delivery'!$DO1352</f>
        <v>0</v>
      </c>
      <c r="S1353" s="30" t="e">
        <f aca="false">VLOOKUP($R1353,Formule!$H$2:$I$250,2,0)</f>
        <v>#N/A</v>
      </c>
      <c r="T1353" s="42"/>
      <c r="U1353" s="43" t="e">
        <f aca="false">VLOOKUP($P1353,Formule!$E$2:$F$200,2,0)</f>
        <v>#N/A</v>
      </c>
      <c r="V1353" s="44" t="e">
        <f aca="false">U1353*(25/100)</f>
        <v>#N/A</v>
      </c>
      <c r="W1353" s="45" t="e">
        <f aca="false">U1353-V1353</f>
        <v>#N/A</v>
      </c>
      <c r="Y1353" s="14" t="s">
        <v>2257</v>
      </c>
    </row>
    <row r="1354" customFormat="false" ht="12.75" hidden="false" customHeight="false" outlineLevel="0" collapsed="false">
      <c r="A1354" s="46" t="n">
        <v>1352</v>
      </c>
      <c r="B1354" s="29"/>
      <c r="C1354" s="30"/>
      <c r="D1354" s="30" t="n">
        <f aca="false">'Scarico FP Delivery'!$CY1353</f>
        <v>0</v>
      </c>
      <c r="E1354" s="31" t="n">
        <f aca="false">'Scarico FP Delivery'!$AH1353</f>
        <v>0</v>
      </c>
      <c r="F1354" s="31" t="n">
        <f aca="false">'Scarico FP Delivery'!$Z1353</f>
        <v>0</v>
      </c>
      <c r="G1354" s="30" t="n">
        <f aca="false">'Scarico FP Delivery'!$AG1353</f>
        <v>0</v>
      </c>
      <c r="H1354" s="30" t="n">
        <f aca="false">'Scarico FP Delivery'!$U1353</f>
        <v>0</v>
      </c>
      <c r="I1354" s="32" t="n">
        <f aca="false">'Scarico FP Delivery'!$EW1353</f>
        <v>0</v>
      </c>
      <c r="J1354" s="33" t="n">
        <f aca="false">'Scarico FP Delivery'!$AJ1353</f>
        <v>0</v>
      </c>
      <c r="K1354" s="34" t="n">
        <f aca="false">'Scarico FP Delivery'!AV1353</f>
        <v>0</v>
      </c>
      <c r="L1354" s="51" t="n">
        <f aca="false">'Scarico FP Delivery'!AF1353</f>
        <v>0</v>
      </c>
      <c r="M1354" s="36" t="n">
        <f aca="false">'Scarico FP Delivery'!EL1353</f>
        <v>0</v>
      </c>
      <c r="N1354" s="37" t="e">
        <f aca="false">VLOOKUP($P1354,Formule!$O$2:$P$200,2,0)</f>
        <v>#N/A</v>
      </c>
      <c r="O1354" s="38" t="e">
        <f aca="false">VLOOKUP($P1354,Formule!$B$2:$C$202,2,0)</f>
        <v>#N/A</v>
      </c>
      <c r="P1354" s="39" t="n">
        <f aca="false">'Scarico FP Delivery'!$AC1353</f>
        <v>0</v>
      </c>
      <c r="Q1354" s="40" t="n">
        <f aca="false">'Scarico FP Delivery'!$AD1353</f>
        <v>0</v>
      </c>
      <c r="R1354" s="41" t="n">
        <f aca="false">'Scarico FP Delivery'!$DO1353</f>
        <v>0</v>
      </c>
      <c r="S1354" s="30" t="e">
        <f aca="false">VLOOKUP($R1354,Formule!$H$2:$I$250,2,0)</f>
        <v>#N/A</v>
      </c>
      <c r="T1354" s="42"/>
      <c r="U1354" s="43" t="e">
        <f aca="false">VLOOKUP($P1354,Formule!$E$2:$F$200,2,0)</f>
        <v>#N/A</v>
      </c>
      <c r="V1354" s="44" t="e">
        <f aca="false">U1354*(25/100)</f>
        <v>#N/A</v>
      </c>
      <c r="W1354" s="45" t="e">
        <f aca="false">U1354-V1354</f>
        <v>#N/A</v>
      </c>
      <c r="Y1354" s="14" t="s">
        <v>2257</v>
      </c>
    </row>
    <row r="1355" customFormat="false" ht="12.75" hidden="false" customHeight="false" outlineLevel="0" collapsed="false">
      <c r="A1355" s="46" t="n">
        <v>1353</v>
      </c>
      <c r="B1355" s="29"/>
      <c r="C1355" s="30"/>
      <c r="D1355" s="30" t="n">
        <f aca="false">'Scarico FP Delivery'!$CY1354</f>
        <v>0</v>
      </c>
      <c r="E1355" s="31" t="n">
        <f aca="false">'Scarico FP Delivery'!$AH1354</f>
        <v>0</v>
      </c>
      <c r="F1355" s="31" t="n">
        <f aca="false">'Scarico FP Delivery'!$Z1354</f>
        <v>0</v>
      </c>
      <c r="G1355" s="30" t="n">
        <f aca="false">'Scarico FP Delivery'!$AG1354</f>
        <v>0</v>
      </c>
      <c r="H1355" s="30" t="n">
        <f aca="false">'Scarico FP Delivery'!$U1354</f>
        <v>0</v>
      </c>
      <c r="I1355" s="32" t="n">
        <f aca="false">'Scarico FP Delivery'!$EW1354</f>
        <v>0</v>
      </c>
      <c r="J1355" s="33" t="n">
        <f aca="false">'Scarico FP Delivery'!$AJ1354</f>
        <v>0</v>
      </c>
      <c r="K1355" s="34" t="n">
        <f aca="false">'Scarico FP Delivery'!AV1354</f>
        <v>0</v>
      </c>
      <c r="L1355" s="51" t="n">
        <f aca="false">'Scarico FP Delivery'!AF1354</f>
        <v>0</v>
      </c>
      <c r="M1355" s="36" t="n">
        <f aca="false">'Scarico FP Delivery'!EL1354</f>
        <v>0</v>
      </c>
      <c r="N1355" s="37" t="e">
        <f aca="false">VLOOKUP($P1355,Formule!$O$2:$P$200,2,0)</f>
        <v>#N/A</v>
      </c>
      <c r="O1355" s="38" t="e">
        <f aca="false">VLOOKUP($P1355,Formule!$B$2:$C$202,2,0)</f>
        <v>#N/A</v>
      </c>
      <c r="P1355" s="39" t="n">
        <f aca="false">'Scarico FP Delivery'!$AC1354</f>
        <v>0</v>
      </c>
      <c r="Q1355" s="40" t="n">
        <f aca="false">'Scarico FP Delivery'!$AD1354</f>
        <v>0</v>
      </c>
      <c r="R1355" s="41" t="n">
        <f aca="false">'Scarico FP Delivery'!$DO1354</f>
        <v>0</v>
      </c>
      <c r="S1355" s="30" t="e">
        <f aca="false">VLOOKUP($R1355,Formule!$H$2:$I$250,2,0)</f>
        <v>#N/A</v>
      </c>
      <c r="T1355" s="42"/>
      <c r="U1355" s="43" t="e">
        <f aca="false">VLOOKUP($P1355,Formule!$E$2:$F$200,2,0)</f>
        <v>#N/A</v>
      </c>
      <c r="V1355" s="44" t="e">
        <f aca="false">U1355*(25/100)</f>
        <v>#N/A</v>
      </c>
      <c r="W1355" s="45" t="e">
        <f aca="false">U1355-V1355</f>
        <v>#N/A</v>
      </c>
      <c r="Y1355" s="14" t="s">
        <v>2257</v>
      </c>
    </row>
    <row r="1356" customFormat="false" ht="12.75" hidden="false" customHeight="false" outlineLevel="0" collapsed="false">
      <c r="A1356" s="28" t="n">
        <v>1354</v>
      </c>
      <c r="B1356" s="29"/>
      <c r="C1356" s="30"/>
      <c r="D1356" s="30" t="n">
        <f aca="false">'Scarico FP Delivery'!$CY1355</f>
        <v>0</v>
      </c>
      <c r="E1356" s="31" t="n">
        <f aca="false">'Scarico FP Delivery'!$AH1355</f>
        <v>0</v>
      </c>
      <c r="F1356" s="31" t="n">
        <f aca="false">'Scarico FP Delivery'!$Z1355</f>
        <v>0</v>
      </c>
      <c r="G1356" s="30" t="n">
        <f aca="false">'Scarico FP Delivery'!$AG1355</f>
        <v>0</v>
      </c>
      <c r="H1356" s="30" t="n">
        <f aca="false">'Scarico FP Delivery'!$U1355</f>
        <v>0</v>
      </c>
      <c r="I1356" s="32" t="n">
        <f aca="false">'Scarico FP Delivery'!$EW1355</f>
        <v>0</v>
      </c>
      <c r="J1356" s="33" t="n">
        <f aca="false">'Scarico FP Delivery'!$AJ1355</f>
        <v>0</v>
      </c>
      <c r="K1356" s="34" t="n">
        <f aca="false">'Scarico FP Delivery'!AV1355</f>
        <v>0</v>
      </c>
      <c r="L1356" s="51" t="n">
        <f aca="false">'Scarico FP Delivery'!AF1355</f>
        <v>0</v>
      </c>
      <c r="M1356" s="36" t="n">
        <f aca="false">'Scarico FP Delivery'!EL1355</f>
        <v>0</v>
      </c>
      <c r="N1356" s="37" t="e">
        <f aca="false">VLOOKUP($P1356,Formule!$O$2:$P$200,2,0)</f>
        <v>#N/A</v>
      </c>
      <c r="O1356" s="38" t="e">
        <f aca="false">VLOOKUP($P1356,Formule!$B$2:$C$202,2,0)</f>
        <v>#N/A</v>
      </c>
      <c r="P1356" s="39" t="n">
        <f aca="false">'Scarico FP Delivery'!$AC1355</f>
        <v>0</v>
      </c>
      <c r="Q1356" s="40" t="n">
        <f aca="false">'Scarico FP Delivery'!$AD1355</f>
        <v>0</v>
      </c>
      <c r="R1356" s="41" t="n">
        <f aca="false">'Scarico FP Delivery'!$DO1355</f>
        <v>0</v>
      </c>
      <c r="S1356" s="30" t="e">
        <f aca="false">VLOOKUP($R1356,Formule!$H$2:$I$250,2,0)</f>
        <v>#N/A</v>
      </c>
      <c r="T1356" s="42"/>
      <c r="U1356" s="43" t="e">
        <f aca="false">VLOOKUP($P1356,Formule!$E$2:$F$200,2,0)</f>
        <v>#N/A</v>
      </c>
      <c r="V1356" s="44" t="e">
        <f aca="false">U1356*(25/100)</f>
        <v>#N/A</v>
      </c>
      <c r="W1356" s="45" t="e">
        <f aca="false">U1356-V1356</f>
        <v>#N/A</v>
      </c>
      <c r="Y1356" s="14" t="s">
        <v>2257</v>
      </c>
    </row>
    <row r="1357" customFormat="false" ht="12.75" hidden="false" customHeight="false" outlineLevel="0" collapsed="false">
      <c r="A1357" s="46" t="n">
        <v>1355</v>
      </c>
      <c r="B1357" s="29"/>
      <c r="C1357" s="30"/>
      <c r="D1357" s="30" t="n">
        <f aca="false">'Scarico FP Delivery'!$CY1356</f>
        <v>0</v>
      </c>
      <c r="E1357" s="31" t="n">
        <f aca="false">'Scarico FP Delivery'!$AH1356</f>
        <v>0</v>
      </c>
      <c r="F1357" s="31" t="n">
        <f aca="false">'Scarico FP Delivery'!$Z1356</f>
        <v>0</v>
      </c>
      <c r="G1357" s="30" t="n">
        <f aca="false">'Scarico FP Delivery'!$AG1356</f>
        <v>0</v>
      </c>
      <c r="H1357" s="30" t="n">
        <f aca="false">'Scarico FP Delivery'!$U1356</f>
        <v>0</v>
      </c>
      <c r="I1357" s="32" t="n">
        <f aca="false">'Scarico FP Delivery'!$EW1356</f>
        <v>0</v>
      </c>
      <c r="J1357" s="33" t="n">
        <f aca="false">'Scarico FP Delivery'!$AJ1356</f>
        <v>0</v>
      </c>
      <c r="K1357" s="34" t="n">
        <f aca="false">'Scarico FP Delivery'!AV1356</f>
        <v>0</v>
      </c>
      <c r="L1357" s="51" t="n">
        <f aca="false">'Scarico FP Delivery'!AF1356</f>
        <v>0</v>
      </c>
      <c r="M1357" s="36" t="n">
        <f aca="false">'Scarico FP Delivery'!EL1356</f>
        <v>0</v>
      </c>
      <c r="N1357" s="37" t="e">
        <f aca="false">VLOOKUP($P1357,Formule!$O$2:$P$200,2,0)</f>
        <v>#N/A</v>
      </c>
      <c r="O1357" s="38" t="e">
        <f aca="false">VLOOKUP($P1357,Formule!$B$2:$C$202,2,0)</f>
        <v>#N/A</v>
      </c>
      <c r="P1357" s="39" t="n">
        <f aca="false">'Scarico FP Delivery'!$AC1356</f>
        <v>0</v>
      </c>
      <c r="Q1357" s="40" t="n">
        <f aca="false">'Scarico FP Delivery'!$AD1356</f>
        <v>0</v>
      </c>
      <c r="R1357" s="41" t="n">
        <f aca="false">'Scarico FP Delivery'!$DO1356</f>
        <v>0</v>
      </c>
      <c r="S1357" s="30" t="e">
        <f aca="false">VLOOKUP($R1357,Formule!$H$2:$I$250,2,0)</f>
        <v>#N/A</v>
      </c>
      <c r="T1357" s="42"/>
      <c r="U1357" s="43" t="e">
        <f aca="false">VLOOKUP($P1357,Formule!$E$2:$F$200,2,0)</f>
        <v>#N/A</v>
      </c>
      <c r="V1357" s="44" t="e">
        <f aca="false">U1357*(25/100)</f>
        <v>#N/A</v>
      </c>
      <c r="W1357" s="45" t="e">
        <f aca="false">U1357-V1357</f>
        <v>#N/A</v>
      </c>
      <c r="Y1357" s="14" t="s">
        <v>2257</v>
      </c>
    </row>
    <row r="1358" customFormat="false" ht="12.75" hidden="false" customHeight="false" outlineLevel="0" collapsed="false">
      <c r="A1358" s="46" t="n">
        <v>1356</v>
      </c>
      <c r="B1358" s="29"/>
      <c r="C1358" s="30"/>
      <c r="D1358" s="30" t="n">
        <f aca="false">'Scarico FP Delivery'!$CY1357</f>
        <v>0</v>
      </c>
      <c r="E1358" s="31" t="n">
        <f aca="false">'Scarico FP Delivery'!$AH1357</f>
        <v>0</v>
      </c>
      <c r="F1358" s="31" t="n">
        <f aca="false">'Scarico FP Delivery'!$Z1357</f>
        <v>0</v>
      </c>
      <c r="G1358" s="30" t="n">
        <f aca="false">'Scarico FP Delivery'!$AG1357</f>
        <v>0</v>
      </c>
      <c r="H1358" s="30" t="n">
        <f aca="false">'Scarico FP Delivery'!$U1357</f>
        <v>0</v>
      </c>
      <c r="I1358" s="32" t="n">
        <f aca="false">'Scarico FP Delivery'!$EW1357</f>
        <v>0</v>
      </c>
      <c r="J1358" s="33" t="n">
        <f aca="false">'Scarico FP Delivery'!$AJ1357</f>
        <v>0</v>
      </c>
      <c r="K1358" s="34" t="n">
        <f aca="false">'Scarico FP Delivery'!AV1357</f>
        <v>0</v>
      </c>
      <c r="L1358" s="51" t="n">
        <f aca="false">'Scarico FP Delivery'!AF1357</f>
        <v>0</v>
      </c>
      <c r="M1358" s="36" t="n">
        <f aca="false">'Scarico FP Delivery'!EL1357</f>
        <v>0</v>
      </c>
      <c r="N1358" s="37" t="e">
        <f aca="false">VLOOKUP($P1358,Formule!$O$2:$P$200,2,0)</f>
        <v>#N/A</v>
      </c>
      <c r="O1358" s="38" t="e">
        <f aca="false">VLOOKUP($P1358,Formule!$B$2:$C$202,2,0)</f>
        <v>#N/A</v>
      </c>
      <c r="P1358" s="39" t="n">
        <f aca="false">'Scarico FP Delivery'!$AC1357</f>
        <v>0</v>
      </c>
      <c r="Q1358" s="40" t="n">
        <f aca="false">'Scarico FP Delivery'!$AD1357</f>
        <v>0</v>
      </c>
      <c r="R1358" s="41" t="n">
        <f aca="false">'Scarico FP Delivery'!$DO1357</f>
        <v>0</v>
      </c>
      <c r="S1358" s="30" t="e">
        <f aca="false">VLOOKUP($R1358,Formule!$H$2:$I$250,2,0)</f>
        <v>#N/A</v>
      </c>
      <c r="T1358" s="42"/>
      <c r="U1358" s="43" t="e">
        <f aca="false">VLOOKUP($P1358,Formule!$E$2:$F$200,2,0)</f>
        <v>#N/A</v>
      </c>
      <c r="V1358" s="44" t="e">
        <f aca="false">U1358*(25/100)</f>
        <v>#N/A</v>
      </c>
      <c r="W1358" s="45" t="e">
        <f aca="false">U1358-V1358</f>
        <v>#N/A</v>
      </c>
      <c r="Y1358" s="14" t="s">
        <v>2257</v>
      </c>
    </row>
    <row r="1359" customFormat="false" ht="12.75" hidden="false" customHeight="false" outlineLevel="0" collapsed="false">
      <c r="A1359" s="28" t="n">
        <v>1357</v>
      </c>
      <c r="B1359" s="29"/>
      <c r="C1359" s="30"/>
      <c r="D1359" s="30" t="n">
        <f aca="false">'Scarico FP Delivery'!$CY1358</f>
        <v>0</v>
      </c>
      <c r="E1359" s="31" t="n">
        <f aca="false">'Scarico FP Delivery'!$AH1358</f>
        <v>0</v>
      </c>
      <c r="F1359" s="31" t="n">
        <f aca="false">'Scarico FP Delivery'!$Z1358</f>
        <v>0</v>
      </c>
      <c r="G1359" s="30" t="n">
        <f aca="false">'Scarico FP Delivery'!$AG1358</f>
        <v>0</v>
      </c>
      <c r="H1359" s="30" t="n">
        <f aca="false">'Scarico FP Delivery'!$U1358</f>
        <v>0</v>
      </c>
      <c r="I1359" s="32" t="n">
        <f aca="false">'Scarico FP Delivery'!$EW1358</f>
        <v>0</v>
      </c>
      <c r="J1359" s="33" t="n">
        <f aca="false">'Scarico FP Delivery'!$AJ1358</f>
        <v>0</v>
      </c>
      <c r="K1359" s="34" t="n">
        <f aca="false">'Scarico FP Delivery'!AV1358</f>
        <v>0</v>
      </c>
      <c r="L1359" s="51" t="n">
        <f aca="false">'Scarico FP Delivery'!AF1358</f>
        <v>0</v>
      </c>
      <c r="M1359" s="36" t="n">
        <f aca="false">'Scarico FP Delivery'!EL1358</f>
        <v>0</v>
      </c>
      <c r="N1359" s="37" t="e">
        <f aca="false">VLOOKUP($P1359,Formule!$O$2:$P$200,2,0)</f>
        <v>#N/A</v>
      </c>
      <c r="O1359" s="38" t="e">
        <f aca="false">VLOOKUP($P1359,Formule!$B$2:$C$202,2,0)</f>
        <v>#N/A</v>
      </c>
      <c r="P1359" s="39" t="n">
        <f aca="false">'Scarico FP Delivery'!$AC1358</f>
        <v>0</v>
      </c>
      <c r="Q1359" s="40" t="n">
        <f aca="false">'Scarico FP Delivery'!$AD1358</f>
        <v>0</v>
      </c>
      <c r="R1359" s="41" t="n">
        <f aca="false">'Scarico FP Delivery'!$DO1358</f>
        <v>0</v>
      </c>
      <c r="S1359" s="30" t="e">
        <f aca="false">VLOOKUP($R1359,Formule!$H$2:$I$250,2,0)</f>
        <v>#N/A</v>
      </c>
      <c r="T1359" s="42"/>
      <c r="U1359" s="43" t="e">
        <f aca="false">VLOOKUP($P1359,Formule!$E$2:$F$200,2,0)</f>
        <v>#N/A</v>
      </c>
      <c r="V1359" s="44" t="e">
        <f aca="false">U1359*(25/100)</f>
        <v>#N/A</v>
      </c>
      <c r="W1359" s="45" t="e">
        <f aca="false">U1359-V1359</f>
        <v>#N/A</v>
      </c>
      <c r="Y1359" s="14" t="s">
        <v>2257</v>
      </c>
    </row>
    <row r="1360" customFormat="false" ht="12.75" hidden="false" customHeight="false" outlineLevel="0" collapsed="false">
      <c r="A1360" s="46" t="n">
        <v>1358</v>
      </c>
      <c r="B1360" s="29"/>
      <c r="C1360" s="30"/>
      <c r="D1360" s="30" t="n">
        <f aca="false">'Scarico FP Delivery'!$CY1359</f>
        <v>0</v>
      </c>
      <c r="E1360" s="31" t="n">
        <f aca="false">'Scarico FP Delivery'!$AH1359</f>
        <v>0</v>
      </c>
      <c r="F1360" s="31" t="n">
        <f aca="false">'Scarico FP Delivery'!$Z1359</f>
        <v>0</v>
      </c>
      <c r="G1360" s="30" t="n">
        <f aca="false">'Scarico FP Delivery'!$AG1359</f>
        <v>0</v>
      </c>
      <c r="H1360" s="30" t="n">
        <f aca="false">'Scarico FP Delivery'!$U1359</f>
        <v>0</v>
      </c>
      <c r="I1360" s="32" t="n">
        <f aca="false">'Scarico FP Delivery'!$EW1359</f>
        <v>0</v>
      </c>
      <c r="J1360" s="33" t="n">
        <f aca="false">'Scarico FP Delivery'!$AJ1359</f>
        <v>0</v>
      </c>
      <c r="K1360" s="34" t="n">
        <f aca="false">'Scarico FP Delivery'!AV1359</f>
        <v>0</v>
      </c>
      <c r="L1360" s="51" t="n">
        <f aca="false">'Scarico FP Delivery'!AF1359</f>
        <v>0</v>
      </c>
      <c r="M1360" s="36" t="n">
        <f aca="false">'Scarico FP Delivery'!EL1359</f>
        <v>0</v>
      </c>
      <c r="N1360" s="37" t="e">
        <f aca="false">VLOOKUP($P1360,Formule!$O$2:$P$200,2,0)</f>
        <v>#N/A</v>
      </c>
      <c r="O1360" s="38" t="e">
        <f aca="false">VLOOKUP($P1360,Formule!$B$2:$C$202,2,0)</f>
        <v>#N/A</v>
      </c>
      <c r="P1360" s="39" t="n">
        <f aca="false">'Scarico FP Delivery'!$AC1359</f>
        <v>0</v>
      </c>
      <c r="Q1360" s="40" t="n">
        <f aca="false">'Scarico FP Delivery'!$AD1359</f>
        <v>0</v>
      </c>
      <c r="R1360" s="41" t="n">
        <f aca="false">'Scarico FP Delivery'!$DO1359</f>
        <v>0</v>
      </c>
      <c r="S1360" s="30" t="e">
        <f aca="false">VLOOKUP($R1360,Formule!$H$2:$I$250,2,0)</f>
        <v>#N/A</v>
      </c>
      <c r="T1360" s="42"/>
      <c r="U1360" s="43" t="e">
        <f aca="false">VLOOKUP($P1360,Formule!$E$2:$F$200,2,0)</f>
        <v>#N/A</v>
      </c>
      <c r="V1360" s="44" t="e">
        <f aca="false">U1360*(25/100)</f>
        <v>#N/A</v>
      </c>
      <c r="W1360" s="45" t="e">
        <f aca="false">U1360-V1360</f>
        <v>#N/A</v>
      </c>
      <c r="Y1360" s="14" t="s">
        <v>2257</v>
      </c>
    </row>
    <row r="1361" customFormat="false" ht="12.75" hidden="false" customHeight="false" outlineLevel="0" collapsed="false">
      <c r="A1361" s="46" t="n">
        <v>1359</v>
      </c>
      <c r="B1361" s="29"/>
      <c r="C1361" s="30"/>
      <c r="D1361" s="30" t="n">
        <f aca="false">'Scarico FP Delivery'!$CY1360</f>
        <v>0</v>
      </c>
      <c r="E1361" s="31" t="n">
        <f aca="false">'Scarico FP Delivery'!$AH1360</f>
        <v>0</v>
      </c>
      <c r="F1361" s="31" t="n">
        <f aca="false">'Scarico FP Delivery'!$Z1360</f>
        <v>0</v>
      </c>
      <c r="G1361" s="30" t="n">
        <f aca="false">'Scarico FP Delivery'!$AG1360</f>
        <v>0</v>
      </c>
      <c r="H1361" s="30" t="n">
        <f aca="false">'Scarico FP Delivery'!$U1360</f>
        <v>0</v>
      </c>
      <c r="I1361" s="32" t="n">
        <f aca="false">'Scarico FP Delivery'!$EW1360</f>
        <v>0</v>
      </c>
      <c r="J1361" s="33" t="n">
        <f aca="false">'Scarico FP Delivery'!$AJ1360</f>
        <v>0</v>
      </c>
      <c r="K1361" s="34" t="n">
        <f aca="false">'Scarico FP Delivery'!AV1360</f>
        <v>0</v>
      </c>
      <c r="L1361" s="51" t="n">
        <f aca="false">'Scarico FP Delivery'!AF1360</f>
        <v>0</v>
      </c>
      <c r="M1361" s="36" t="n">
        <f aca="false">'Scarico FP Delivery'!EL1360</f>
        <v>0</v>
      </c>
      <c r="N1361" s="37" t="e">
        <f aca="false">VLOOKUP($P1361,Formule!$O$2:$P$200,2,0)</f>
        <v>#N/A</v>
      </c>
      <c r="O1361" s="38" t="e">
        <f aca="false">VLOOKUP($P1361,Formule!$B$2:$C$202,2,0)</f>
        <v>#N/A</v>
      </c>
      <c r="P1361" s="39" t="n">
        <f aca="false">'Scarico FP Delivery'!$AC1360</f>
        <v>0</v>
      </c>
      <c r="Q1361" s="40" t="n">
        <f aca="false">'Scarico FP Delivery'!$AD1360</f>
        <v>0</v>
      </c>
      <c r="R1361" s="41" t="n">
        <f aca="false">'Scarico FP Delivery'!$DO1360</f>
        <v>0</v>
      </c>
      <c r="S1361" s="30" t="e">
        <f aca="false">VLOOKUP($R1361,Formule!$H$2:$I$250,2,0)</f>
        <v>#N/A</v>
      </c>
      <c r="T1361" s="42"/>
      <c r="U1361" s="43" t="e">
        <f aca="false">VLOOKUP($P1361,Formule!$E$2:$F$200,2,0)</f>
        <v>#N/A</v>
      </c>
      <c r="V1361" s="44" t="e">
        <f aca="false">U1361*(25/100)</f>
        <v>#N/A</v>
      </c>
      <c r="W1361" s="45" t="e">
        <f aca="false">U1361-V1361</f>
        <v>#N/A</v>
      </c>
      <c r="Y1361" s="14" t="s">
        <v>2257</v>
      </c>
    </row>
    <row r="1362" customFormat="false" ht="12.75" hidden="false" customHeight="false" outlineLevel="0" collapsed="false">
      <c r="A1362" s="28" t="n">
        <v>1360</v>
      </c>
      <c r="B1362" s="29"/>
      <c r="C1362" s="30"/>
      <c r="D1362" s="30" t="n">
        <f aca="false">'Scarico FP Delivery'!$CY1361</f>
        <v>0</v>
      </c>
      <c r="E1362" s="31" t="n">
        <f aca="false">'Scarico FP Delivery'!$AH1361</f>
        <v>0</v>
      </c>
      <c r="F1362" s="31" t="n">
        <f aca="false">'Scarico FP Delivery'!$Z1361</f>
        <v>0</v>
      </c>
      <c r="G1362" s="30" t="n">
        <f aca="false">'Scarico FP Delivery'!$AG1361</f>
        <v>0</v>
      </c>
      <c r="H1362" s="30" t="n">
        <f aca="false">'Scarico FP Delivery'!$U1361</f>
        <v>0</v>
      </c>
      <c r="I1362" s="32" t="n">
        <f aca="false">'Scarico FP Delivery'!$EW1361</f>
        <v>0</v>
      </c>
      <c r="J1362" s="33" t="n">
        <f aca="false">'Scarico FP Delivery'!$AJ1361</f>
        <v>0</v>
      </c>
      <c r="K1362" s="34" t="n">
        <f aca="false">'Scarico FP Delivery'!AV1361</f>
        <v>0</v>
      </c>
      <c r="L1362" s="51" t="n">
        <f aca="false">'Scarico FP Delivery'!AF1361</f>
        <v>0</v>
      </c>
      <c r="M1362" s="36" t="n">
        <f aca="false">'Scarico FP Delivery'!EL1361</f>
        <v>0</v>
      </c>
      <c r="N1362" s="37" t="e">
        <f aca="false">VLOOKUP($P1362,Formule!$O$2:$P$200,2,0)</f>
        <v>#N/A</v>
      </c>
      <c r="O1362" s="38" t="e">
        <f aca="false">VLOOKUP($P1362,Formule!$B$2:$C$202,2,0)</f>
        <v>#N/A</v>
      </c>
      <c r="P1362" s="39" t="n">
        <f aca="false">'Scarico FP Delivery'!$AC1361</f>
        <v>0</v>
      </c>
      <c r="Q1362" s="40" t="n">
        <f aca="false">'Scarico FP Delivery'!$AD1361</f>
        <v>0</v>
      </c>
      <c r="R1362" s="41" t="n">
        <f aca="false">'Scarico FP Delivery'!$DO1361</f>
        <v>0</v>
      </c>
      <c r="S1362" s="30" t="e">
        <f aca="false">VLOOKUP($R1362,Formule!$H$2:$I$250,2,0)</f>
        <v>#N/A</v>
      </c>
      <c r="T1362" s="42"/>
      <c r="U1362" s="43" t="e">
        <f aca="false">VLOOKUP($P1362,Formule!$E$2:$F$200,2,0)</f>
        <v>#N/A</v>
      </c>
      <c r="V1362" s="44" t="e">
        <f aca="false">U1362*(25/100)</f>
        <v>#N/A</v>
      </c>
      <c r="W1362" s="45" t="e">
        <f aca="false">U1362-V1362</f>
        <v>#N/A</v>
      </c>
      <c r="Y1362" s="14" t="s">
        <v>2257</v>
      </c>
    </row>
    <row r="1363" customFormat="false" ht="12.75" hidden="false" customHeight="false" outlineLevel="0" collapsed="false">
      <c r="A1363" s="46" t="n">
        <v>1361</v>
      </c>
      <c r="B1363" s="29"/>
      <c r="C1363" s="30"/>
      <c r="D1363" s="30" t="n">
        <f aca="false">'Scarico FP Delivery'!$CY1362</f>
        <v>0</v>
      </c>
      <c r="E1363" s="31" t="n">
        <f aca="false">'Scarico FP Delivery'!$AH1362</f>
        <v>0</v>
      </c>
      <c r="F1363" s="31" t="n">
        <f aca="false">'Scarico FP Delivery'!$Z1362</f>
        <v>0</v>
      </c>
      <c r="G1363" s="30" t="n">
        <f aca="false">'Scarico FP Delivery'!$AG1362</f>
        <v>0</v>
      </c>
      <c r="H1363" s="30" t="n">
        <f aca="false">'Scarico FP Delivery'!$U1362</f>
        <v>0</v>
      </c>
      <c r="I1363" s="32" t="n">
        <f aca="false">'Scarico FP Delivery'!$EW1362</f>
        <v>0</v>
      </c>
      <c r="J1363" s="33" t="n">
        <f aca="false">'Scarico FP Delivery'!$AJ1362</f>
        <v>0</v>
      </c>
      <c r="K1363" s="34" t="n">
        <f aca="false">'Scarico FP Delivery'!AV1362</f>
        <v>0</v>
      </c>
      <c r="L1363" s="51" t="n">
        <f aca="false">'Scarico FP Delivery'!AF1362</f>
        <v>0</v>
      </c>
      <c r="M1363" s="36" t="n">
        <f aca="false">'Scarico FP Delivery'!EL1362</f>
        <v>0</v>
      </c>
      <c r="N1363" s="37" t="e">
        <f aca="false">VLOOKUP($P1363,Formule!$O$2:$P$200,2,0)</f>
        <v>#N/A</v>
      </c>
      <c r="O1363" s="38" t="e">
        <f aca="false">VLOOKUP($P1363,Formule!$B$2:$C$202,2,0)</f>
        <v>#N/A</v>
      </c>
      <c r="P1363" s="39" t="n">
        <f aca="false">'Scarico FP Delivery'!$AC1362</f>
        <v>0</v>
      </c>
      <c r="Q1363" s="40" t="n">
        <f aca="false">'Scarico FP Delivery'!$AD1362</f>
        <v>0</v>
      </c>
      <c r="R1363" s="41" t="n">
        <f aca="false">'Scarico FP Delivery'!$DO1362</f>
        <v>0</v>
      </c>
      <c r="S1363" s="30" t="e">
        <f aca="false">VLOOKUP($R1363,Formule!$H$2:$I$250,2,0)</f>
        <v>#N/A</v>
      </c>
      <c r="T1363" s="42"/>
      <c r="U1363" s="43" t="e">
        <f aca="false">VLOOKUP($P1363,Formule!$E$2:$F$200,2,0)</f>
        <v>#N/A</v>
      </c>
      <c r="V1363" s="44" t="e">
        <f aca="false">U1363*(25/100)</f>
        <v>#N/A</v>
      </c>
      <c r="W1363" s="45" t="e">
        <f aca="false">U1363-V1363</f>
        <v>#N/A</v>
      </c>
      <c r="Y1363" s="14" t="s">
        <v>2257</v>
      </c>
    </row>
    <row r="1364" customFormat="false" ht="12.75" hidden="false" customHeight="false" outlineLevel="0" collapsed="false">
      <c r="A1364" s="46" t="n">
        <v>1362</v>
      </c>
      <c r="B1364" s="29"/>
      <c r="C1364" s="30"/>
      <c r="D1364" s="30" t="n">
        <f aca="false">'Scarico FP Delivery'!$CY1363</f>
        <v>0</v>
      </c>
      <c r="E1364" s="31" t="n">
        <f aca="false">'Scarico FP Delivery'!$AH1363</f>
        <v>0</v>
      </c>
      <c r="F1364" s="31" t="n">
        <f aca="false">'Scarico FP Delivery'!$Z1363</f>
        <v>0</v>
      </c>
      <c r="G1364" s="30" t="n">
        <f aca="false">'Scarico FP Delivery'!$AG1363</f>
        <v>0</v>
      </c>
      <c r="H1364" s="30" t="n">
        <f aca="false">'Scarico FP Delivery'!$U1363</f>
        <v>0</v>
      </c>
      <c r="I1364" s="32" t="n">
        <f aca="false">'Scarico FP Delivery'!$EW1363</f>
        <v>0</v>
      </c>
      <c r="J1364" s="33" t="n">
        <f aca="false">'Scarico FP Delivery'!$AJ1363</f>
        <v>0</v>
      </c>
      <c r="K1364" s="34" t="n">
        <f aca="false">'Scarico FP Delivery'!AV1363</f>
        <v>0</v>
      </c>
      <c r="L1364" s="51" t="n">
        <f aca="false">'Scarico FP Delivery'!AF1363</f>
        <v>0</v>
      </c>
      <c r="M1364" s="36" t="n">
        <f aca="false">'Scarico FP Delivery'!EL1363</f>
        <v>0</v>
      </c>
      <c r="N1364" s="37" t="e">
        <f aca="false">VLOOKUP($P1364,Formule!$O$2:$P$200,2,0)</f>
        <v>#N/A</v>
      </c>
      <c r="O1364" s="38" t="e">
        <f aca="false">VLOOKUP($P1364,Formule!$B$2:$C$202,2,0)</f>
        <v>#N/A</v>
      </c>
      <c r="P1364" s="39" t="n">
        <f aca="false">'Scarico FP Delivery'!$AC1363</f>
        <v>0</v>
      </c>
      <c r="Q1364" s="40" t="n">
        <f aca="false">'Scarico FP Delivery'!$AD1363</f>
        <v>0</v>
      </c>
      <c r="R1364" s="41" t="n">
        <f aca="false">'Scarico FP Delivery'!$DO1363</f>
        <v>0</v>
      </c>
      <c r="S1364" s="30" t="e">
        <f aca="false">VLOOKUP($R1364,Formule!$H$2:$I$250,2,0)</f>
        <v>#N/A</v>
      </c>
      <c r="T1364" s="42"/>
      <c r="U1364" s="43" t="e">
        <f aca="false">VLOOKUP($P1364,Formule!$E$2:$F$200,2,0)</f>
        <v>#N/A</v>
      </c>
      <c r="V1364" s="44" t="e">
        <f aca="false">U1364*(25/100)</f>
        <v>#N/A</v>
      </c>
      <c r="W1364" s="45" t="e">
        <f aca="false">U1364-V1364</f>
        <v>#N/A</v>
      </c>
      <c r="Y1364" s="14" t="s">
        <v>2257</v>
      </c>
    </row>
    <row r="1365" customFormat="false" ht="12.75" hidden="false" customHeight="false" outlineLevel="0" collapsed="false">
      <c r="A1365" s="28" t="n">
        <v>1363</v>
      </c>
      <c r="B1365" s="29"/>
      <c r="C1365" s="30"/>
      <c r="D1365" s="30" t="n">
        <f aca="false">'Scarico FP Delivery'!$CY1364</f>
        <v>0</v>
      </c>
      <c r="E1365" s="31" t="n">
        <f aca="false">'Scarico FP Delivery'!$AH1364</f>
        <v>0</v>
      </c>
      <c r="F1365" s="31" t="n">
        <f aca="false">'Scarico FP Delivery'!$Z1364</f>
        <v>0</v>
      </c>
      <c r="G1365" s="30" t="n">
        <f aca="false">'Scarico FP Delivery'!$AG1364</f>
        <v>0</v>
      </c>
      <c r="H1365" s="30" t="n">
        <f aca="false">'Scarico FP Delivery'!$U1364</f>
        <v>0</v>
      </c>
      <c r="I1365" s="32" t="n">
        <f aca="false">'Scarico FP Delivery'!$EW1364</f>
        <v>0</v>
      </c>
      <c r="J1365" s="33" t="n">
        <f aca="false">'Scarico FP Delivery'!$AJ1364</f>
        <v>0</v>
      </c>
      <c r="K1365" s="34" t="n">
        <f aca="false">'Scarico FP Delivery'!AV1364</f>
        <v>0</v>
      </c>
      <c r="L1365" s="51" t="n">
        <f aca="false">'Scarico FP Delivery'!AF1364</f>
        <v>0</v>
      </c>
      <c r="M1365" s="36" t="n">
        <f aca="false">'Scarico FP Delivery'!EL1364</f>
        <v>0</v>
      </c>
      <c r="N1365" s="37" t="e">
        <f aca="false">VLOOKUP($P1365,Formule!$O$2:$P$200,2,0)</f>
        <v>#N/A</v>
      </c>
      <c r="O1365" s="38" t="e">
        <f aca="false">VLOOKUP($P1365,Formule!$B$2:$C$202,2,0)</f>
        <v>#N/A</v>
      </c>
      <c r="P1365" s="39" t="n">
        <f aca="false">'Scarico FP Delivery'!$AC1364</f>
        <v>0</v>
      </c>
      <c r="Q1365" s="40" t="n">
        <f aca="false">'Scarico FP Delivery'!$AD1364</f>
        <v>0</v>
      </c>
      <c r="R1365" s="41" t="n">
        <f aca="false">'Scarico FP Delivery'!$DO1364</f>
        <v>0</v>
      </c>
      <c r="S1365" s="30" t="e">
        <f aca="false">VLOOKUP($R1365,Formule!$H$2:$I$250,2,0)</f>
        <v>#N/A</v>
      </c>
      <c r="T1365" s="42"/>
      <c r="U1365" s="43" t="e">
        <f aca="false">VLOOKUP($P1365,Formule!$E$2:$F$200,2,0)</f>
        <v>#N/A</v>
      </c>
      <c r="V1365" s="44" t="e">
        <f aca="false">U1365*(25/100)</f>
        <v>#N/A</v>
      </c>
      <c r="W1365" s="45" t="e">
        <f aca="false">U1365-V1365</f>
        <v>#N/A</v>
      </c>
      <c r="Y1365" s="14" t="s">
        <v>2257</v>
      </c>
    </row>
    <row r="1366" customFormat="false" ht="12.75" hidden="false" customHeight="false" outlineLevel="0" collapsed="false">
      <c r="A1366" s="46" t="n">
        <v>1364</v>
      </c>
      <c r="B1366" s="29"/>
      <c r="C1366" s="30"/>
      <c r="D1366" s="30" t="n">
        <f aca="false">'Scarico FP Delivery'!$CY1365</f>
        <v>0</v>
      </c>
      <c r="E1366" s="31" t="n">
        <f aca="false">'Scarico FP Delivery'!$AH1365</f>
        <v>0</v>
      </c>
      <c r="F1366" s="31" t="n">
        <f aca="false">'Scarico FP Delivery'!$Z1365</f>
        <v>0</v>
      </c>
      <c r="G1366" s="30" t="n">
        <f aca="false">'Scarico FP Delivery'!$AG1365</f>
        <v>0</v>
      </c>
      <c r="H1366" s="30" t="n">
        <f aca="false">'Scarico FP Delivery'!$U1365</f>
        <v>0</v>
      </c>
      <c r="I1366" s="32" t="n">
        <f aca="false">'Scarico FP Delivery'!$EW1365</f>
        <v>0</v>
      </c>
      <c r="J1366" s="33" t="n">
        <f aca="false">'Scarico FP Delivery'!$AJ1365</f>
        <v>0</v>
      </c>
      <c r="K1366" s="34" t="n">
        <f aca="false">'Scarico FP Delivery'!AV1365</f>
        <v>0</v>
      </c>
      <c r="L1366" s="51" t="n">
        <f aca="false">'Scarico FP Delivery'!AF1365</f>
        <v>0</v>
      </c>
      <c r="M1366" s="36" t="n">
        <f aca="false">'Scarico FP Delivery'!EL1365</f>
        <v>0</v>
      </c>
      <c r="N1366" s="37" t="e">
        <f aca="false">VLOOKUP($P1366,Formule!$O$2:$P$200,2,0)</f>
        <v>#N/A</v>
      </c>
      <c r="O1366" s="38" t="e">
        <f aca="false">VLOOKUP($P1366,Formule!$B$2:$C$202,2,0)</f>
        <v>#N/A</v>
      </c>
      <c r="P1366" s="39" t="n">
        <f aca="false">'Scarico FP Delivery'!$AC1365</f>
        <v>0</v>
      </c>
      <c r="Q1366" s="40" t="n">
        <f aca="false">'Scarico FP Delivery'!$AD1365</f>
        <v>0</v>
      </c>
      <c r="R1366" s="41" t="n">
        <f aca="false">'Scarico FP Delivery'!$DO1365</f>
        <v>0</v>
      </c>
      <c r="S1366" s="30" t="e">
        <f aca="false">VLOOKUP($R1366,Formule!$H$2:$I$250,2,0)</f>
        <v>#N/A</v>
      </c>
      <c r="T1366" s="42"/>
      <c r="U1366" s="43" t="e">
        <f aca="false">VLOOKUP($P1366,Formule!$E$2:$F$200,2,0)</f>
        <v>#N/A</v>
      </c>
      <c r="V1366" s="44" t="e">
        <f aca="false">U1366*(25/100)</f>
        <v>#N/A</v>
      </c>
      <c r="W1366" s="45" t="e">
        <f aca="false">U1366-V1366</f>
        <v>#N/A</v>
      </c>
      <c r="Y1366" s="14" t="s">
        <v>2257</v>
      </c>
    </row>
    <row r="1367" customFormat="false" ht="12.75" hidden="false" customHeight="false" outlineLevel="0" collapsed="false">
      <c r="A1367" s="46" t="n">
        <v>1365</v>
      </c>
      <c r="B1367" s="29"/>
      <c r="C1367" s="30"/>
      <c r="D1367" s="30" t="n">
        <f aca="false">'Scarico FP Delivery'!$CY1366</f>
        <v>0</v>
      </c>
      <c r="E1367" s="31" t="n">
        <f aca="false">'Scarico FP Delivery'!$AH1366</f>
        <v>0</v>
      </c>
      <c r="F1367" s="31" t="n">
        <f aca="false">'Scarico FP Delivery'!$Z1366</f>
        <v>0</v>
      </c>
      <c r="G1367" s="30" t="n">
        <f aca="false">'Scarico FP Delivery'!$AG1366</f>
        <v>0</v>
      </c>
      <c r="H1367" s="30" t="n">
        <f aca="false">'Scarico FP Delivery'!$U1366</f>
        <v>0</v>
      </c>
      <c r="I1367" s="32" t="n">
        <f aca="false">'Scarico FP Delivery'!$EW1366</f>
        <v>0</v>
      </c>
      <c r="J1367" s="33" t="n">
        <f aca="false">'Scarico FP Delivery'!$AJ1366</f>
        <v>0</v>
      </c>
      <c r="K1367" s="34" t="n">
        <f aca="false">'Scarico FP Delivery'!AV1366</f>
        <v>0</v>
      </c>
      <c r="L1367" s="51" t="n">
        <f aca="false">'Scarico FP Delivery'!AF1366</f>
        <v>0</v>
      </c>
      <c r="M1367" s="36" t="n">
        <f aca="false">'Scarico FP Delivery'!EL1366</f>
        <v>0</v>
      </c>
      <c r="N1367" s="37" t="e">
        <f aca="false">VLOOKUP($P1367,Formule!$O$2:$P$200,2,0)</f>
        <v>#N/A</v>
      </c>
      <c r="O1367" s="38" t="e">
        <f aca="false">VLOOKUP($P1367,Formule!$B$2:$C$202,2,0)</f>
        <v>#N/A</v>
      </c>
      <c r="P1367" s="39" t="n">
        <f aca="false">'Scarico FP Delivery'!$AC1366</f>
        <v>0</v>
      </c>
      <c r="Q1367" s="40" t="n">
        <f aca="false">'Scarico FP Delivery'!$AD1366</f>
        <v>0</v>
      </c>
      <c r="R1367" s="41" t="n">
        <f aca="false">'Scarico FP Delivery'!$DO1366</f>
        <v>0</v>
      </c>
      <c r="S1367" s="30" t="e">
        <f aca="false">VLOOKUP($R1367,Formule!$H$2:$I$250,2,0)</f>
        <v>#N/A</v>
      </c>
      <c r="T1367" s="42"/>
      <c r="U1367" s="43" t="e">
        <f aca="false">VLOOKUP($P1367,Formule!$E$2:$F$200,2,0)</f>
        <v>#N/A</v>
      </c>
      <c r="V1367" s="44" t="e">
        <f aca="false">U1367*(25/100)</f>
        <v>#N/A</v>
      </c>
      <c r="W1367" s="45" t="e">
        <f aca="false">U1367-V1367</f>
        <v>#N/A</v>
      </c>
      <c r="Y1367" s="14" t="s">
        <v>2257</v>
      </c>
    </row>
    <row r="1368" customFormat="false" ht="12.75" hidden="false" customHeight="false" outlineLevel="0" collapsed="false">
      <c r="A1368" s="28" t="n">
        <v>1366</v>
      </c>
      <c r="B1368" s="29"/>
      <c r="C1368" s="30"/>
      <c r="D1368" s="30" t="n">
        <f aca="false">'Scarico FP Delivery'!$CY1367</f>
        <v>0</v>
      </c>
      <c r="E1368" s="31" t="n">
        <f aca="false">'Scarico FP Delivery'!$AH1367</f>
        <v>0</v>
      </c>
      <c r="F1368" s="31" t="n">
        <f aca="false">'Scarico FP Delivery'!$Z1367</f>
        <v>0</v>
      </c>
      <c r="G1368" s="30" t="n">
        <f aca="false">'Scarico FP Delivery'!$AG1367</f>
        <v>0</v>
      </c>
      <c r="H1368" s="30" t="n">
        <f aca="false">'Scarico FP Delivery'!$U1367</f>
        <v>0</v>
      </c>
      <c r="I1368" s="32" t="n">
        <f aca="false">'Scarico FP Delivery'!$EW1367</f>
        <v>0</v>
      </c>
      <c r="J1368" s="33" t="n">
        <f aca="false">'Scarico FP Delivery'!$AJ1367</f>
        <v>0</v>
      </c>
      <c r="K1368" s="34" t="n">
        <f aca="false">'Scarico FP Delivery'!AV1367</f>
        <v>0</v>
      </c>
      <c r="L1368" s="51" t="n">
        <f aca="false">'Scarico FP Delivery'!AF1367</f>
        <v>0</v>
      </c>
      <c r="M1368" s="36" t="n">
        <f aca="false">'Scarico FP Delivery'!EL1367</f>
        <v>0</v>
      </c>
      <c r="N1368" s="37" t="e">
        <f aca="false">VLOOKUP($P1368,Formule!$O$2:$P$200,2,0)</f>
        <v>#N/A</v>
      </c>
      <c r="O1368" s="38" t="e">
        <f aca="false">VLOOKUP($P1368,Formule!$B$2:$C$202,2,0)</f>
        <v>#N/A</v>
      </c>
      <c r="P1368" s="39" t="n">
        <f aca="false">'Scarico FP Delivery'!$AC1367</f>
        <v>0</v>
      </c>
      <c r="Q1368" s="40" t="n">
        <f aca="false">'Scarico FP Delivery'!$AD1367</f>
        <v>0</v>
      </c>
      <c r="R1368" s="41" t="n">
        <f aca="false">'Scarico FP Delivery'!$DO1367</f>
        <v>0</v>
      </c>
      <c r="S1368" s="30" t="e">
        <f aca="false">VLOOKUP($R1368,Formule!$H$2:$I$250,2,0)</f>
        <v>#N/A</v>
      </c>
      <c r="T1368" s="42"/>
      <c r="U1368" s="43" t="e">
        <f aca="false">VLOOKUP($P1368,Formule!$E$2:$F$200,2,0)</f>
        <v>#N/A</v>
      </c>
      <c r="V1368" s="44" t="e">
        <f aca="false">U1368*(25/100)</f>
        <v>#N/A</v>
      </c>
      <c r="W1368" s="45" t="e">
        <f aca="false">U1368-V1368</f>
        <v>#N/A</v>
      </c>
      <c r="Y1368" s="14" t="s">
        <v>2257</v>
      </c>
    </row>
    <row r="1369" customFormat="false" ht="12.75" hidden="false" customHeight="false" outlineLevel="0" collapsed="false">
      <c r="A1369" s="46" t="n">
        <v>1367</v>
      </c>
      <c r="B1369" s="29"/>
      <c r="C1369" s="30"/>
      <c r="D1369" s="30" t="n">
        <f aca="false">'Scarico FP Delivery'!$CY1368</f>
        <v>0</v>
      </c>
      <c r="E1369" s="31" t="n">
        <f aca="false">'Scarico FP Delivery'!$AH1368</f>
        <v>0</v>
      </c>
      <c r="F1369" s="31" t="n">
        <f aca="false">'Scarico FP Delivery'!$Z1368</f>
        <v>0</v>
      </c>
      <c r="G1369" s="30" t="n">
        <f aca="false">'Scarico FP Delivery'!$AG1368</f>
        <v>0</v>
      </c>
      <c r="H1369" s="30" t="n">
        <f aca="false">'Scarico FP Delivery'!$U1368</f>
        <v>0</v>
      </c>
      <c r="I1369" s="32" t="n">
        <f aca="false">'Scarico FP Delivery'!$EW1368</f>
        <v>0</v>
      </c>
      <c r="J1369" s="33" t="n">
        <f aca="false">'Scarico FP Delivery'!$AJ1368</f>
        <v>0</v>
      </c>
      <c r="K1369" s="34" t="n">
        <f aca="false">'Scarico FP Delivery'!AV1368</f>
        <v>0</v>
      </c>
      <c r="L1369" s="51" t="n">
        <f aca="false">'Scarico FP Delivery'!AF1368</f>
        <v>0</v>
      </c>
      <c r="M1369" s="36" t="n">
        <f aca="false">'Scarico FP Delivery'!EL1368</f>
        <v>0</v>
      </c>
      <c r="N1369" s="37" t="e">
        <f aca="false">VLOOKUP($P1369,Formule!$O$2:$P$200,2,0)</f>
        <v>#N/A</v>
      </c>
      <c r="O1369" s="38" t="e">
        <f aca="false">VLOOKUP($P1369,Formule!$B$2:$C$202,2,0)</f>
        <v>#N/A</v>
      </c>
      <c r="P1369" s="39" t="n">
        <f aca="false">'Scarico FP Delivery'!$AC1368</f>
        <v>0</v>
      </c>
      <c r="Q1369" s="40" t="n">
        <f aca="false">'Scarico FP Delivery'!$AD1368</f>
        <v>0</v>
      </c>
      <c r="R1369" s="41" t="n">
        <f aca="false">'Scarico FP Delivery'!$DO1368</f>
        <v>0</v>
      </c>
      <c r="S1369" s="30" t="e">
        <f aca="false">VLOOKUP($R1369,Formule!$H$2:$I$250,2,0)</f>
        <v>#N/A</v>
      </c>
      <c r="T1369" s="42"/>
      <c r="U1369" s="43" t="e">
        <f aca="false">VLOOKUP($P1369,Formule!$E$2:$F$200,2,0)</f>
        <v>#N/A</v>
      </c>
      <c r="V1369" s="44" t="e">
        <f aca="false">U1369*(25/100)</f>
        <v>#N/A</v>
      </c>
      <c r="W1369" s="45" t="e">
        <f aca="false">U1369-V1369</f>
        <v>#N/A</v>
      </c>
      <c r="Y1369" s="14" t="s">
        <v>2257</v>
      </c>
    </row>
    <row r="1370" customFormat="false" ht="12.75" hidden="false" customHeight="false" outlineLevel="0" collapsed="false">
      <c r="A1370" s="46" t="n">
        <v>1368</v>
      </c>
      <c r="B1370" s="29"/>
      <c r="C1370" s="30"/>
      <c r="D1370" s="30" t="n">
        <f aca="false">'Scarico FP Delivery'!$CY1369</f>
        <v>0</v>
      </c>
      <c r="E1370" s="31" t="n">
        <f aca="false">'Scarico FP Delivery'!$AH1369</f>
        <v>0</v>
      </c>
      <c r="F1370" s="31" t="n">
        <f aca="false">'Scarico FP Delivery'!$Z1369</f>
        <v>0</v>
      </c>
      <c r="G1370" s="30" t="n">
        <f aca="false">'Scarico FP Delivery'!$AG1369</f>
        <v>0</v>
      </c>
      <c r="H1370" s="30" t="n">
        <f aca="false">'Scarico FP Delivery'!$U1369</f>
        <v>0</v>
      </c>
      <c r="I1370" s="32" t="n">
        <f aca="false">'Scarico FP Delivery'!$EW1369</f>
        <v>0</v>
      </c>
      <c r="J1370" s="33" t="n">
        <f aca="false">'Scarico FP Delivery'!$AJ1369</f>
        <v>0</v>
      </c>
      <c r="K1370" s="34" t="n">
        <f aca="false">'Scarico FP Delivery'!AV1369</f>
        <v>0</v>
      </c>
      <c r="L1370" s="51" t="n">
        <f aca="false">'Scarico FP Delivery'!AF1369</f>
        <v>0</v>
      </c>
      <c r="M1370" s="36" t="n">
        <f aca="false">'Scarico FP Delivery'!EL1369</f>
        <v>0</v>
      </c>
      <c r="N1370" s="37" t="e">
        <f aca="false">VLOOKUP($P1370,Formule!$O$2:$P$200,2,0)</f>
        <v>#N/A</v>
      </c>
      <c r="O1370" s="38" t="e">
        <f aca="false">VLOOKUP($P1370,Formule!$B$2:$C$202,2,0)</f>
        <v>#N/A</v>
      </c>
      <c r="P1370" s="39" t="n">
        <f aca="false">'Scarico FP Delivery'!$AC1369</f>
        <v>0</v>
      </c>
      <c r="Q1370" s="40" t="n">
        <f aca="false">'Scarico FP Delivery'!$AD1369</f>
        <v>0</v>
      </c>
      <c r="R1370" s="41" t="n">
        <f aca="false">'Scarico FP Delivery'!$DO1369</f>
        <v>0</v>
      </c>
      <c r="S1370" s="30" t="e">
        <f aca="false">VLOOKUP($R1370,Formule!$H$2:$I$250,2,0)</f>
        <v>#N/A</v>
      </c>
      <c r="T1370" s="42"/>
      <c r="U1370" s="43" t="e">
        <f aca="false">VLOOKUP($P1370,Formule!$E$2:$F$200,2,0)</f>
        <v>#N/A</v>
      </c>
      <c r="V1370" s="44" t="e">
        <f aca="false">U1370*(25/100)</f>
        <v>#N/A</v>
      </c>
      <c r="W1370" s="45" t="e">
        <f aca="false">U1370-V1370</f>
        <v>#N/A</v>
      </c>
      <c r="Y1370" s="14" t="s">
        <v>2257</v>
      </c>
    </row>
    <row r="1371" customFormat="false" ht="12.75" hidden="false" customHeight="false" outlineLevel="0" collapsed="false">
      <c r="A1371" s="28" t="n">
        <v>1369</v>
      </c>
      <c r="B1371" s="29"/>
      <c r="C1371" s="30"/>
      <c r="D1371" s="30" t="n">
        <f aca="false">'Scarico FP Delivery'!$CY1370</f>
        <v>0</v>
      </c>
      <c r="E1371" s="31" t="n">
        <f aca="false">'Scarico FP Delivery'!$AH1370</f>
        <v>0</v>
      </c>
      <c r="F1371" s="31" t="n">
        <f aca="false">'Scarico FP Delivery'!$Z1370</f>
        <v>0</v>
      </c>
      <c r="G1371" s="30" t="n">
        <f aca="false">'Scarico FP Delivery'!$AG1370</f>
        <v>0</v>
      </c>
      <c r="H1371" s="30" t="n">
        <f aca="false">'Scarico FP Delivery'!$U1370</f>
        <v>0</v>
      </c>
      <c r="I1371" s="32" t="n">
        <f aca="false">'Scarico FP Delivery'!$EW1370</f>
        <v>0</v>
      </c>
      <c r="J1371" s="33" t="n">
        <f aca="false">'Scarico FP Delivery'!$AJ1370</f>
        <v>0</v>
      </c>
      <c r="K1371" s="34" t="n">
        <f aca="false">'Scarico FP Delivery'!AV1370</f>
        <v>0</v>
      </c>
      <c r="L1371" s="51" t="n">
        <f aca="false">'Scarico FP Delivery'!AF1370</f>
        <v>0</v>
      </c>
      <c r="M1371" s="36" t="n">
        <f aca="false">'Scarico FP Delivery'!EL1370</f>
        <v>0</v>
      </c>
      <c r="N1371" s="37" t="e">
        <f aca="false">VLOOKUP($P1371,Formule!$O$2:$P$200,2,0)</f>
        <v>#N/A</v>
      </c>
      <c r="O1371" s="38" t="e">
        <f aca="false">VLOOKUP($P1371,Formule!$B$2:$C$202,2,0)</f>
        <v>#N/A</v>
      </c>
      <c r="P1371" s="39" t="n">
        <f aca="false">'Scarico FP Delivery'!$AC1370</f>
        <v>0</v>
      </c>
      <c r="Q1371" s="40" t="n">
        <f aca="false">'Scarico FP Delivery'!$AD1370</f>
        <v>0</v>
      </c>
      <c r="R1371" s="41" t="n">
        <f aca="false">'Scarico FP Delivery'!$DO1370</f>
        <v>0</v>
      </c>
      <c r="S1371" s="30" t="e">
        <f aca="false">VLOOKUP($R1371,Formule!$H$2:$I$250,2,0)</f>
        <v>#N/A</v>
      </c>
      <c r="T1371" s="42"/>
      <c r="U1371" s="43" t="e">
        <f aca="false">VLOOKUP($P1371,Formule!$E$2:$F$200,2,0)</f>
        <v>#N/A</v>
      </c>
      <c r="V1371" s="44" t="e">
        <f aca="false">U1371*(25/100)</f>
        <v>#N/A</v>
      </c>
      <c r="W1371" s="45" t="e">
        <f aca="false">U1371-V1371</f>
        <v>#N/A</v>
      </c>
      <c r="Y1371" s="14" t="s">
        <v>2257</v>
      </c>
    </row>
    <row r="1372" customFormat="false" ht="12.75" hidden="false" customHeight="false" outlineLevel="0" collapsed="false">
      <c r="A1372" s="46" t="n">
        <v>1370</v>
      </c>
      <c r="B1372" s="29"/>
      <c r="C1372" s="30"/>
      <c r="D1372" s="30" t="n">
        <f aca="false">'Scarico FP Delivery'!$CY1371</f>
        <v>0</v>
      </c>
      <c r="E1372" s="31" t="n">
        <f aca="false">'Scarico FP Delivery'!$AH1371</f>
        <v>0</v>
      </c>
      <c r="F1372" s="31" t="n">
        <f aca="false">'Scarico FP Delivery'!$Z1371</f>
        <v>0</v>
      </c>
      <c r="G1372" s="30" t="n">
        <f aca="false">'Scarico FP Delivery'!$AG1371</f>
        <v>0</v>
      </c>
      <c r="H1372" s="30" t="n">
        <f aca="false">'Scarico FP Delivery'!$U1371</f>
        <v>0</v>
      </c>
      <c r="I1372" s="32" t="n">
        <f aca="false">'Scarico FP Delivery'!$EW1371</f>
        <v>0</v>
      </c>
      <c r="J1372" s="33" t="n">
        <f aca="false">'Scarico FP Delivery'!$AJ1371</f>
        <v>0</v>
      </c>
      <c r="K1372" s="34" t="n">
        <f aca="false">'Scarico FP Delivery'!AV1371</f>
        <v>0</v>
      </c>
      <c r="L1372" s="51" t="n">
        <f aca="false">'Scarico FP Delivery'!AF1371</f>
        <v>0</v>
      </c>
      <c r="M1372" s="36" t="n">
        <f aca="false">'Scarico FP Delivery'!EL1371</f>
        <v>0</v>
      </c>
      <c r="N1372" s="37" t="e">
        <f aca="false">VLOOKUP($P1372,Formule!$O$2:$P$200,2,0)</f>
        <v>#N/A</v>
      </c>
      <c r="O1372" s="38" t="e">
        <f aca="false">VLOOKUP($P1372,Formule!$B$2:$C$202,2,0)</f>
        <v>#N/A</v>
      </c>
      <c r="P1372" s="39" t="n">
        <f aca="false">'Scarico FP Delivery'!$AC1371</f>
        <v>0</v>
      </c>
      <c r="Q1372" s="40" t="n">
        <f aca="false">'Scarico FP Delivery'!$AD1371</f>
        <v>0</v>
      </c>
      <c r="R1372" s="41" t="n">
        <f aca="false">'Scarico FP Delivery'!$DO1371</f>
        <v>0</v>
      </c>
      <c r="S1372" s="30" t="e">
        <f aca="false">VLOOKUP($R1372,Formule!$H$2:$I$250,2,0)</f>
        <v>#N/A</v>
      </c>
      <c r="T1372" s="42"/>
      <c r="U1372" s="43" t="e">
        <f aca="false">VLOOKUP($P1372,Formule!$E$2:$F$200,2,0)</f>
        <v>#N/A</v>
      </c>
      <c r="V1372" s="44" t="e">
        <f aca="false">U1372*(25/100)</f>
        <v>#N/A</v>
      </c>
      <c r="W1372" s="45" t="e">
        <f aca="false">U1372-V1372</f>
        <v>#N/A</v>
      </c>
      <c r="Y1372" s="14" t="s">
        <v>2257</v>
      </c>
    </row>
    <row r="1373" customFormat="false" ht="12.75" hidden="false" customHeight="false" outlineLevel="0" collapsed="false">
      <c r="A1373" s="46" t="n">
        <v>1371</v>
      </c>
      <c r="B1373" s="29"/>
      <c r="C1373" s="30"/>
      <c r="D1373" s="30" t="n">
        <f aca="false">'Scarico FP Delivery'!$CY1372</f>
        <v>0</v>
      </c>
      <c r="E1373" s="31" t="n">
        <f aca="false">'Scarico FP Delivery'!$AH1372</f>
        <v>0</v>
      </c>
      <c r="F1373" s="31" t="n">
        <f aca="false">'Scarico FP Delivery'!$Z1372</f>
        <v>0</v>
      </c>
      <c r="G1373" s="30" t="n">
        <f aca="false">'Scarico FP Delivery'!$AG1372</f>
        <v>0</v>
      </c>
      <c r="H1373" s="30" t="n">
        <f aca="false">'Scarico FP Delivery'!$U1372</f>
        <v>0</v>
      </c>
      <c r="I1373" s="32" t="n">
        <f aca="false">'Scarico FP Delivery'!$EW1372</f>
        <v>0</v>
      </c>
      <c r="J1373" s="33" t="n">
        <f aca="false">'Scarico FP Delivery'!$AJ1372</f>
        <v>0</v>
      </c>
      <c r="K1373" s="34" t="n">
        <f aca="false">'Scarico FP Delivery'!AV1372</f>
        <v>0</v>
      </c>
      <c r="L1373" s="51" t="n">
        <f aca="false">'Scarico FP Delivery'!AF1372</f>
        <v>0</v>
      </c>
      <c r="M1373" s="36" t="n">
        <f aca="false">'Scarico FP Delivery'!EL1372</f>
        <v>0</v>
      </c>
      <c r="N1373" s="37" t="e">
        <f aca="false">VLOOKUP($P1373,Formule!$O$2:$P$200,2,0)</f>
        <v>#N/A</v>
      </c>
      <c r="O1373" s="38" t="e">
        <f aca="false">VLOOKUP($P1373,Formule!$B$2:$C$202,2,0)</f>
        <v>#N/A</v>
      </c>
      <c r="P1373" s="39" t="n">
        <f aca="false">'Scarico FP Delivery'!$AC1372</f>
        <v>0</v>
      </c>
      <c r="Q1373" s="40" t="n">
        <f aca="false">'Scarico FP Delivery'!$AD1372</f>
        <v>0</v>
      </c>
      <c r="R1373" s="41" t="n">
        <f aca="false">'Scarico FP Delivery'!$DO1372</f>
        <v>0</v>
      </c>
      <c r="S1373" s="30" t="e">
        <f aca="false">VLOOKUP($R1373,Formule!$H$2:$I$250,2,0)</f>
        <v>#N/A</v>
      </c>
      <c r="T1373" s="42"/>
      <c r="U1373" s="43" t="e">
        <f aca="false">VLOOKUP($P1373,Formule!$E$2:$F$200,2,0)</f>
        <v>#N/A</v>
      </c>
      <c r="V1373" s="44" t="e">
        <f aca="false">U1373*(25/100)</f>
        <v>#N/A</v>
      </c>
      <c r="W1373" s="45" t="e">
        <f aca="false">U1373-V1373</f>
        <v>#N/A</v>
      </c>
      <c r="Y1373" s="14" t="s">
        <v>2257</v>
      </c>
    </row>
    <row r="1374" customFormat="false" ht="12.75" hidden="false" customHeight="false" outlineLevel="0" collapsed="false">
      <c r="A1374" s="28" t="n">
        <v>1372</v>
      </c>
      <c r="B1374" s="29"/>
      <c r="C1374" s="30"/>
      <c r="D1374" s="30" t="n">
        <f aca="false">'Scarico FP Delivery'!$CY1373</f>
        <v>0</v>
      </c>
      <c r="E1374" s="31" t="n">
        <f aca="false">'Scarico FP Delivery'!$AH1373</f>
        <v>0</v>
      </c>
      <c r="F1374" s="31" t="n">
        <f aca="false">'Scarico FP Delivery'!$Z1373</f>
        <v>0</v>
      </c>
      <c r="G1374" s="30" t="n">
        <f aca="false">'Scarico FP Delivery'!$AG1373</f>
        <v>0</v>
      </c>
      <c r="H1374" s="30" t="n">
        <f aca="false">'Scarico FP Delivery'!$U1373</f>
        <v>0</v>
      </c>
      <c r="I1374" s="32" t="n">
        <f aca="false">'Scarico FP Delivery'!$EW1373</f>
        <v>0</v>
      </c>
      <c r="J1374" s="33" t="n">
        <f aca="false">'Scarico FP Delivery'!$AJ1373</f>
        <v>0</v>
      </c>
      <c r="K1374" s="34" t="n">
        <f aca="false">'Scarico FP Delivery'!AV1373</f>
        <v>0</v>
      </c>
      <c r="L1374" s="51" t="n">
        <f aca="false">'Scarico FP Delivery'!AF1373</f>
        <v>0</v>
      </c>
      <c r="M1374" s="36" t="n">
        <f aca="false">'Scarico FP Delivery'!EL1373</f>
        <v>0</v>
      </c>
      <c r="N1374" s="37" t="e">
        <f aca="false">VLOOKUP($P1374,Formule!$O$2:$P$200,2,0)</f>
        <v>#N/A</v>
      </c>
      <c r="O1374" s="38" t="e">
        <f aca="false">VLOOKUP($P1374,Formule!$B$2:$C$202,2,0)</f>
        <v>#N/A</v>
      </c>
      <c r="P1374" s="39" t="n">
        <f aca="false">'Scarico FP Delivery'!$AC1373</f>
        <v>0</v>
      </c>
      <c r="Q1374" s="40" t="n">
        <f aca="false">'Scarico FP Delivery'!$AD1373</f>
        <v>0</v>
      </c>
      <c r="R1374" s="41" t="n">
        <f aca="false">'Scarico FP Delivery'!$DO1373</f>
        <v>0</v>
      </c>
      <c r="S1374" s="30" t="e">
        <f aca="false">VLOOKUP($R1374,Formule!$H$2:$I$250,2,0)</f>
        <v>#N/A</v>
      </c>
      <c r="T1374" s="42"/>
      <c r="U1374" s="43" t="e">
        <f aca="false">VLOOKUP($P1374,Formule!$E$2:$F$200,2,0)</f>
        <v>#N/A</v>
      </c>
      <c r="V1374" s="44" t="e">
        <f aca="false">U1374*(25/100)</f>
        <v>#N/A</v>
      </c>
      <c r="W1374" s="45" t="e">
        <f aca="false">U1374-V1374</f>
        <v>#N/A</v>
      </c>
      <c r="Y1374" s="14" t="s">
        <v>2257</v>
      </c>
    </row>
    <row r="1375" customFormat="false" ht="12.75" hidden="false" customHeight="false" outlineLevel="0" collapsed="false">
      <c r="A1375" s="46" t="n">
        <v>1373</v>
      </c>
      <c r="B1375" s="29"/>
      <c r="C1375" s="30"/>
      <c r="D1375" s="30" t="n">
        <f aca="false">'Scarico FP Delivery'!$CY1374</f>
        <v>0</v>
      </c>
      <c r="E1375" s="31" t="n">
        <f aca="false">'Scarico FP Delivery'!$AH1374</f>
        <v>0</v>
      </c>
      <c r="F1375" s="31" t="n">
        <f aca="false">'Scarico FP Delivery'!$Z1374</f>
        <v>0</v>
      </c>
      <c r="G1375" s="30" t="n">
        <f aca="false">'Scarico FP Delivery'!$AG1374</f>
        <v>0</v>
      </c>
      <c r="H1375" s="30" t="n">
        <f aca="false">'Scarico FP Delivery'!$U1374</f>
        <v>0</v>
      </c>
      <c r="I1375" s="32" t="n">
        <f aca="false">'Scarico FP Delivery'!$EW1374</f>
        <v>0</v>
      </c>
      <c r="J1375" s="33" t="n">
        <f aca="false">'Scarico FP Delivery'!$AJ1374</f>
        <v>0</v>
      </c>
      <c r="K1375" s="34" t="n">
        <f aca="false">'Scarico FP Delivery'!AV1374</f>
        <v>0</v>
      </c>
      <c r="L1375" s="51" t="n">
        <f aca="false">'Scarico FP Delivery'!AF1374</f>
        <v>0</v>
      </c>
      <c r="M1375" s="36" t="n">
        <f aca="false">'Scarico FP Delivery'!EL1374</f>
        <v>0</v>
      </c>
      <c r="N1375" s="37" t="e">
        <f aca="false">VLOOKUP($P1375,Formule!$O$2:$P$200,2,0)</f>
        <v>#N/A</v>
      </c>
      <c r="O1375" s="38" t="e">
        <f aca="false">VLOOKUP($P1375,Formule!$B$2:$C$202,2,0)</f>
        <v>#N/A</v>
      </c>
      <c r="P1375" s="39" t="n">
        <f aca="false">'Scarico FP Delivery'!$AC1374</f>
        <v>0</v>
      </c>
      <c r="Q1375" s="40" t="n">
        <f aca="false">'Scarico FP Delivery'!$AD1374</f>
        <v>0</v>
      </c>
      <c r="R1375" s="41" t="n">
        <f aca="false">'Scarico FP Delivery'!$DO1374</f>
        <v>0</v>
      </c>
      <c r="S1375" s="30" t="e">
        <f aca="false">VLOOKUP($R1375,Formule!$H$2:$I$250,2,0)</f>
        <v>#N/A</v>
      </c>
      <c r="T1375" s="42"/>
      <c r="U1375" s="43" t="e">
        <f aca="false">VLOOKUP($P1375,Formule!$E$2:$F$200,2,0)</f>
        <v>#N/A</v>
      </c>
      <c r="V1375" s="44" t="e">
        <f aca="false">U1375*(25/100)</f>
        <v>#N/A</v>
      </c>
      <c r="W1375" s="45" t="e">
        <f aca="false">U1375-V1375</f>
        <v>#N/A</v>
      </c>
      <c r="Y1375" s="14" t="s">
        <v>2257</v>
      </c>
    </row>
    <row r="1376" customFormat="false" ht="12.75" hidden="false" customHeight="false" outlineLevel="0" collapsed="false">
      <c r="A1376" s="46" t="n">
        <v>1374</v>
      </c>
      <c r="B1376" s="29"/>
      <c r="C1376" s="30"/>
      <c r="D1376" s="30" t="n">
        <f aca="false">'Scarico FP Delivery'!$CY1375</f>
        <v>0</v>
      </c>
      <c r="E1376" s="31" t="n">
        <f aca="false">'Scarico FP Delivery'!$AH1375</f>
        <v>0</v>
      </c>
      <c r="F1376" s="31" t="n">
        <f aca="false">'Scarico FP Delivery'!$Z1375</f>
        <v>0</v>
      </c>
      <c r="G1376" s="30" t="n">
        <f aca="false">'Scarico FP Delivery'!$AG1375</f>
        <v>0</v>
      </c>
      <c r="H1376" s="30" t="n">
        <f aca="false">'Scarico FP Delivery'!$U1375</f>
        <v>0</v>
      </c>
      <c r="I1376" s="32" t="n">
        <f aca="false">'Scarico FP Delivery'!$EW1375</f>
        <v>0</v>
      </c>
      <c r="J1376" s="33" t="n">
        <f aca="false">'Scarico FP Delivery'!$AJ1375</f>
        <v>0</v>
      </c>
      <c r="K1376" s="34" t="n">
        <f aca="false">'Scarico FP Delivery'!AV1375</f>
        <v>0</v>
      </c>
      <c r="L1376" s="51" t="n">
        <f aca="false">'Scarico FP Delivery'!AF1375</f>
        <v>0</v>
      </c>
      <c r="M1376" s="36" t="n">
        <f aca="false">'Scarico FP Delivery'!EL1375</f>
        <v>0</v>
      </c>
      <c r="N1376" s="37" t="e">
        <f aca="false">VLOOKUP($P1376,Formule!$O$2:$P$200,2,0)</f>
        <v>#N/A</v>
      </c>
      <c r="O1376" s="38" t="e">
        <f aca="false">VLOOKUP($P1376,Formule!$B$2:$C$202,2,0)</f>
        <v>#N/A</v>
      </c>
      <c r="P1376" s="39" t="n">
        <f aca="false">'Scarico FP Delivery'!$AC1375</f>
        <v>0</v>
      </c>
      <c r="Q1376" s="40" t="n">
        <f aca="false">'Scarico FP Delivery'!$AD1375</f>
        <v>0</v>
      </c>
      <c r="R1376" s="41" t="n">
        <f aca="false">'Scarico FP Delivery'!$DO1375</f>
        <v>0</v>
      </c>
      <c r="S1376" s="30" t="e">
        <f aca="false">VLOOKUP($R1376,Formule!$H$2:$I$250,2,0)</f>
        <v>#N/A</v>
      </c>
      <c r="T1376" s="42"/>
      <c r="U1376" s="43" t="e">
        <f aca="false">VLOOKUP($P1376,Formule!$E$2:$F$200,2,0)</f>
        <v>#N/A</v>
      </c>
      <c r="V1376" s="44" t="e">
        <f aca="false">U1376*(25/100)</f>
        <v>#N/A</v>
      </c>
      <c r="W1376" s="45" t="e">
        <f aca="false">U1376-V1376</f>
        <v>#N/A</v>
      </c>
      <c r="Y1376" s="14" t="s">
        <v>2257</v>
      </c>
    </row>
    <row r="1377" customFormat="false" ht="12.75" hidden="false" customHeight="false" outlineLevel="0" collapsed="false">
      <c r="A1377" s="28" t="n">
        <v>1375</v>
      </c>
      <c r="B1377" s="29"/>
      <c r="C1377" s="30"/>
      <c r="D1377" s="30" t="n">
        <f aca="false">'Scarico FP Delivery'!$CY1376</f>
        <v>0</v>
      </c>
      <c r="E1377" s="31" t="n">
        <f aca="false">'Scarico FP Delivery'!$AH1376</f>
        <v>0</v>
      </c>
      <c r="F1377" s="31" t="n">
        <f aca="false">'Scarico FP Delivery'!$Z1376</f>
        <v>0</v>
      </c>
      <c r="G1377" s="30" t="n">
        <f aca="false">'Scarico FP Delivery'!$AG1376</f>
        <v>0</v>
      </c>
      <c r="H1377" s="30" t="n">
        <f aca="false">'Scarico FP Delivery'!$U1376</f>
        <v>0</v>
      </c>
      <c r="I1377" s="32" t="n">
        <f aca="false">'Scarico FP Delivery'!$EW1376</f>
        <v>0</v>
      </c>
      <c r="J1377" s="33" t="n">
        <f aca="false">'Scarico FP Delivery'!$AJ1376</f>
        <v>0</v>
      </c>
      <c r="K1377" s="34" t="n">
        <f aca="false">'Scarico FP Delivery'!AV1376</f>
        <v>0</v>
      </c>
      <c r="L1377" s="51" t="n">
        <f aca="false">'Scarico FP Delivery'!AF1376</f>
        <v>0</v>
      </c>
      <c r="M1377" s="36" t="n">
        <f aca="false">'Scarico FP Delivery'!EL1376</f>
        <v>0</v>
      </c>
      <c r="N1377" s="37" t="e">
        <f aca="false">VLOOKUP($P1377,Formule!$O$2:$P$200,2,0)</f>
        <v>#N/A</v>
      </c>
      <c r="O1377" s="38" t="e">
        <f aca="false">VLOOKUP($P1377,Formule!$B$2:$C$202,2,0)</f>
        <v>#N/A</v>
      </c>
      <c r="P1377" s="39" t="n">
        <f aca="false">'Scarico FP Delivery'!$AC1376</f>
        <v>0</v>
      </c>
      <c r="Q1377" s="40" t="n">
        <f aca="false">'Scarico FP Delivery'!$AD1376</f>
        <v>0</v>
      </c>
      <c r="R1377" s="41" t="n">
        <f aca="false">'Scarico FP Delivery'!$DO1376</f>
        <v>0</v>
      </c>
      <c r="S1377" s="30" t="e">
        <f aca="false">VLOOKUP($R1377,Formule!$H$2:$I$250,2,0)</f>
        <v>#N/A</v>
      </c>
      <c r="T1377" s="42"/>
      <c r="U1377" s="43" t="e">
        <f aca="false">VLOOKUP($P1377,Formule!$E$2:$F$200,2,0)</f>
        <v>#N/A</v>
      </c>
      <c r="V1377" s="44" t="e">
        <f aca="false">U1377*(25/100)</f>
        <v>#N/A</v>
      </c>
      <c r="W1377" s="45" t="e">
        <f aca="false">U1377-V1377</f>
        <v>#N/A</v>
      </c>
      <c r="Y1377" s="14" t="s">
        <v>2257</v>
      </c>
    </row>
    <row r="1378" customFormat="false" ht="12.75" hidden="false" customHeight="false" outlineLevel="0" collapsed="false">
      <c r="A1378" s="46" t="n">
        <v>1376</v>
      </c>
      <c r="B1378" s="29"/>
      <c r="C1378" s="30"/>
      <c r="D1378" s="30" t="n">
        <f aca="false">'Scarico FP Delivery'!$CY1377</f>
        <v>0</v>
      </c>
      <c r="E1378" s="31" t="n">
        <f aca="false">'Scarico FP Delivery'!$AH1377</f>
        <v>0</v>
      </c>
      <c r="F1378" s="31" t="n">
        <f aca="false">'Scarico FP Delivery'!$Z1377</f>
        <v>0</v>
      </c>
      <c r="G1378" s="30" t="n">
        <f aca="false">'Scarico FP Delivery'!$AG1377</f>
        <v>0</v>
      </c>
      <c r="H1378" s="30" t="n">
        <f aca="false">'Scarico FP Delivery'!$U1377</f>
        <v>0</v>
      </c>
      <c r="I1378" s="32" t="n">
        <f aca="false">'Scarico FP Delivery'!$EW1377</f>
        <v>0</v>
      </c>
      <c r="J1378" s="33" t="n">
        <f aca="false">'Scarico FP Delivery'!$AJ1377</f>
        <v>0</v>
      </c>
      <c r="K1378" s="34" t="n">
        <f aca="false">'Scarico FP Delivery'!AV1377</f>
        <v>0</v>
      </c>
      <c r="L1378" s="51" t="n">
        <f aca="false">'Scarico FP Delivery'!AF1377</f>
        <v>0</v>
      </c>
      <c r="M1378" s="36" t="n">
        <f aca="false">'Scarico FP Delivery'!EL1377</f>
        <v>0</v>
      </c>
      <c r="N1378" s="37" t="e">
        <f aca="false">VLOOKUP($P1378,Formule!$O$2:$P$200,2,0)</f>
        <v>#N/A</v>
      </c>
      <c r="O1378" s="38" t="e">
        <f aca="false">VLOOKUP($P1378,Formule!$B$2:$C$202,2,0)</f>
        <v>#N/A</v>
      </c>
      <c r="P1378" s="39" t="n">
        <f aca="false">'Scarico FP Delivery'!$AC1377</f>
        <v>0</v>
      </c>
      <c r="Q1378" s="40" t="n">
        <f aca="false">'Scarico FP Delivery'!$AD1377</f>
        <v>0</v>
      </c>
      <c r="R1378" s="41" t="n">
        <f aca="false">'Scarico FP Delivery'!$DO1377</f>
        <v>0</v>
      </c>
      <c r="S1378" s="30" t="e">
        <f aca="false">VLOOKUP($R1378,Formule!$H$2:$I$250,2,0)</f>
        <v>#N/A</v>
      </c>
      <c r="T1378" s="42"/>
      <c r="U1378" s="43" t="e">
        <f aca="false">VLOOKUP($P1378,Formule!$E$2:$F$200,2,0)</f>
        <v>#N/A</v>
      </c>
      <c r="V1378" s="44" t="e">
        <f aca="false">U1378*(25/100)</f>
        <v>#N/A</v>
      </c>
      <c r="W1378" s="45" t="e">
        <f aca="false">U1378-V1378</f>
        <v>#N/A</v>
      </c>
      <c r="Y1378" s="14" t="s">
        <v>2257</v>
      </c>
    </row>
    <row r="1379" customFormat="false" ht="12.75" hidden="false" customHeight="false" outlineLevel="0" collapsed="false">
      <c r="A1379" s="46" t="n">
        <v>1377</v>
      </c>
      <c r="B1379" s="29"/>
      <c r="C1379" s="30"/>
      <c r="D1379" s="30" t="n">
        <f aca="false">'Scarico FP Delivery'!$CY1378</f>
        <v>0</v>
      </c>
      <c r="E1379" s="31" t="n">
        <f aca="false">'Scarico FP Delivery'!$AH1378</f>
        <v>0</v>
      </c>
      <c r="F1379" s="31" t="n">
        <f aca="false">'Scarico FP Delivery'!$Z1378</f>
        <v>0</v>
      </c>
      <c r="G1379" s="30" t="n">
        <f aca="false">'Scarico FP Delivery'!$AG1378</f>
        <v>0</v>
      </c>
      <c r="H1379" s="30" t="n">
        <f aca="false">'Scarico FP Delivery'!$U1378</f>
        <v>0</v>
      </c>
      <c r="I1379" s="32" t="n">
        <f aca="false">'Scarico FP Delivery'!$EW1378</f>
        <v>0</v>
      </c>
      <c r="J1379" s="33" t="n">
        <f aca="false">'Scarico FP Delivery'!$AJ1378</f>
        <v>0</v>
      </c>
      <c r="K1379" s="34" t="n">
        <f aca="false">'Scarico FP Delivery'!AV1378</f>
        <v>0</v>
      </c>
      <c r="L1379" s="51" t="n">
        <f aca="false">'Scarico FP Delivery'!AF1378</f>
        <v>0</v>
      </c>
      <c r="M1379" s="36" t="n">
        <f aca="false">'Scarico FP Delivery'!EL1378</f>
        <v>0</v>
      </c>
      <c r="N1379" s="37" t="e">
        <f aca="false">VLOOKUP($P1379,Formule!$O$2:$P$200,2,0)</f>
        <v>#N/A</v>
      </c>
      <c r="O1379" s="38" t="e">
        <f aca="false">VLOOKUP($P1379,Formule!$B$2:$C$202,2,0)</f>
        <v>#N/A</v>
      </c>
      <c r="P1379" s="39" t="n">
        <f aca="false">'Scarico FP Delivery'!$AC1378</f>
        <v>0</v>
      </c>
      <c r="Q1379" s="40" t="n">
        <f aca="false">'Scarico FP Delivery'!$AD1378</f>
        <v>0</v>
      </c>
      <c r="R1379" s="41" t="n">
        <f aca="false">'Scarico FP Delivery'!$DO1378</f>
        <v>0</v>
      </c>
      <c r="S1379" s="30" t="e">
        <f aca="false">VLOOKUP($R1379,Formule!$H$2:$I$250,2,0)</f>
        <v>#N/A</v>
      </c>
      <c r="T1379" s="42"/>
      <c r="U1379" s="43" t="e">
        <f aca="false">VLOOKUP($P1379,Formule!$E$2:$F$200,2,0)</f>
        <v>#N/A</v>
      </c>
      <c r="V1379" s="44" t="e">
        <f aca="false">U1379*(25/100)</f>
        <v>#N/A</v>
      </c>
      <c r="W1379" s="45" t="e">
        <f aca="false">U1379-V1379</f>
        <v>#N/A</v>
      </c>
      <c r="Y1379" s="14" t="s">
        <v>2257</v>
      </c>
    </row>
    <row r="1380" customFormat="false" ht="12.75" hidden="false" customHeight="false" outlineLevel="0" collapsed="false">
      <c r="A1380" s="28" t="n">
        <v>1378</v>
      </c>
      <c r="B1380" s="29"/>
      <c r="C1380" s="30"/>
      <c r="D1380" s="30" t="n">
        <f aca="false">'Scarico FP Delivery'!$CY1379</f>
        <v>0</v>
      </c>
      <c r="E1380" s="31" t="n">
        <f aca="false">'Scarico FP Delivery'!$AH1379</f>
        <v>0</v>
      </c>
      <c r="F1380" s="31" t="n">
        <f aca="false">'Scarico FP Delivery'!$Z1379</f>
        <v>0</v>
      </c>
      <c r="G1380" s="30" t="n">
        <f aca="false">'Scarico FP Delivery'!$AG1379</f>
        <v>0</v>
      </c>
      <c r="H1380" s="30" t="n">
        <f aca="false">'Scarico FP Delivery'!$U1379</f>
        <v>0</v>
      </c>
      <c r="I1380" s="32" t="n">
        <f aca="false">'Scarico FP Delivery'!$EW1379</f>
        <v>0</v>
      </c>
      <c r="J1380" s="33" t="n">
        <f aca="false">'Scarico FP Delivery'!$AJ1379</f>
        <v>0</v>
      </c>
      <c r="K1380" s="34" t="n">
        <f aca="false">'Scarico FP Delivery'!AV1379</f>
        <v>0</v>
      </c>
      <c r="L1380" s="51" t="n">
        <f aca="false">'Scarico FP Delivery'!AF1379</f>
        <v>0</v>
      </c>
      <c r="M1380" s="36" t="n">
        <f aca="false">'Scarico FP Delivery'!EL1379</f>
        <v>0</v>
      </c>
      <c r="N1380" s="37" t="e">
        <f aca="false">VLOOKUP($P1380,Formule!$O$2:$P$200,2,0)</f>
        <v>#N/A</v>
      </c>
      <c r="O1380" s="38" t="e">
        <f aca="false">VLOOKUP($P1380,Formule!$B$2:$C$202,2,0)</f>
        <v>#N/A</v>
      </c>
      <c r="P1380" s="39" t="n">
        <f aca="false">'Scarico FP Delivery'!$AC1379</f>
        <v>0</v>
      </c>
      <c r="Q1380" s="40" t="n">
        <f aca="false">'Scarico FP Delivery'!$AD1379</f>
        <v>0</v>
      </c>
      <c r="R1380" s="41" t="n">
        <f aca="false">'Scarico FP Delivery'!$DO1379</f>
        <v>0</v>
      </c>
      <c r="S1380" s="30" t="e">
        <f aca="false">VLOOKUP($R1380,Formule!$H$2:$I$250,2,0)</f>
        <v>#N/A</v>
      </c>
      <c r="T1380" s="42"/>
      <c r="U1380" s="43" t="e">
        <f aca="false">VLOOKUP($P1380,Formule!$E$2:$F$200,2,0)</f>
        <v>#N/A</v>
      </c>
      <c r="V1380" s="44" t="e">
        <f aca="false">U1380*(25/100)</f>
        <v>#N/A</v>
      </c>
      <c r="W1380" s="45" t="e">
        <f aca="false">U1380-V1380</f>
        <v>#N/A</v>
      </c>
      <c r="Y1380" s="14" t="s">
        <v>2257</v>
      </c>
    </row>
    <row r="1381" customFormat="false" ht="12.75" hidden="false" customHeight="false" outlineLevel="0" collapsed="false">
      <c r="A1381" s="46" t="n">
        <v>1379</v>
      </c>
      <c r="B1381" s="29"/>
      <c r="C1381" s="30"/>
      <c r="D1381" s="30" t="n">
        <f aca="false">'Scarico FP Delivery'!$CY1380</f>
        <v>0</v>
      </c>
      <c r="E1381" s="31" t="n">
        <f aca="false">'Scarico FP Delivery'!$AH1380</f>
        <v>0</v>
      </c>
      <c r="F1381" s="31" t="n">
        <f aca="false">'Scarico FP Delivery'!$Z1380</f>
        <v>0</v>
      </c>
      <c r="G1381" s="30" t="n">
        <f aca="false">'Scarico FP Delivery'!$AG1380</f>
        <v>0</v>
      </c>
      <c r="H1381" s="30" t="n">
        <f aca="false">'Scarico FP Delivery'!$U1380</f>
        <v>0</v>
      </c>
      <c r="I1381" s="32" t="n">
        <f aca="false">'Scarico FP Delivery'!$EW1380</f>
        <v>0</v>
      </c>
      <c r="J1381" s="33" t="n">
        <f aca="false">'Scarico FP Delivery'!$AJ1380</f>
        <v>0</v>
      </c>
      <c r="K1381" s="34" t="n">
        <f aca="false">'Scarico FP Delivery'!AV1380</f>
        <v>0</v>
      </c>
      <c r="L1381" s="51" t="n">
        <f aca="false">'Scarico FP Delivery'!AF1380</f>
        <v>0</v>
      </c>
      <c r="M1381" s="36" t="n">
        <f aca="false">'Scarico FP Delivery'!EL1380</f>
        <v>0</v>
      </c>
      <c r="N1381" s="37" t="e">
        <f aca="false">VLOOKUP($P1381,Formule!$O$2:$P$200,2,0)</f>
        <v>#N/A</v>
      </c>
      <c r="O1381" s="38" t="e">
        <f aca="false">VLOOKUP($P1381,Formule!$B$2:$C$202,2,0)</f>
        <v>#N/A</v>
      </c>
      <c r="P1381" s="39" t="n">
        <f aca="false">'Scarico FP Delivery'!$AC1380</f>
        <v>0</v>
      </c>
      <c r="Q1381" s="40" t="n">
        <f aca="false">'Scarico FP Delivery'!$AD1380</f>
        <v>0</v>
      </c>
      <c r="R1381" s="41" t="n">
        <f aca="false">'Scarico FP Delivery'!$DO1380</f>
        <v>0</v>
      </c>
      <c r="S1381" s="30" t="e">
        <f aca="false">VLOOKUP($R1381,Formule!$H$2:$I$250,2,0)</f>
        <v>#N/A</v>
      </c>
      <c r="T1381" s="42"/>
      <c r="U1381" s="43" t="e">
        <f aca="false">VLOOKUP($P1381,Formule!$E$2:$F$200,2,0)</f>
        <v>#N/A</v>
      </c>
      <c r="V1381" s="44" t="e">
        <f aca="false">U1381*(25/100)</f>
        <v>#N/A</v>
      </c>
      <c r="W1381" s="45" t="e">
        <f aca="false">U1381-V1381</f>
        <v>#N/A</v>
      </c>
      <c r="Y1381" s="14" t="s">
        <v>2257</v>
      </c>
    </row>
    <row r="1382" customFormat="false" ht="12.75" hidden="false" customHeight="false" outlineLevel="0" collapsed="false">
      <c r="A1382" s="46" t="n">
        <v>1380</v>
      </c>
      <c r="B1382" s="29"/>
      <c r="C1382" s="30"/>
      <c r="D1382" s="30" t="n">
        <f aca="false">'Scarico FP Delivery'!$CY1381</f>
        <v>0</v>
      </c>
      <c r="E1382" s="31" t="n">
        <f aca="false">'Scarico FP Delivery'!$AH1381</f>
        <v>0</v>
      </c>
      <c r="F1382" s="31" t="n">
        <f aca="false">'Scarico FP Delivery'!$Z1381</f>
        <v>0</v>
      </c>
      <c r="G1382" s="30" t="n">
        <f aca="false">'Scarico FP Delivery'!$AG1381</f>
        <v>0</v>
      </c>
      <c r="H1382" s="30" t="n">
        <f aca="false">'Scarico FP Delivery'!$U1381</f>
        <v>0</v>
      </c>
      <c r="I1382" s="32" t="n">
        <f aca="false">'Scarico FP Delivery'!$EW1381</f>
        <v>0</v>
      </c>
      <c r="J1382" s="33" t="n">
        <f aca="false">'Scarico FP Delivery'!$AJ1381</f>
        <v>0</v>
      </c>
      <c r="K1382" s="34" t="n">
        <f aca="false">'Scarico FP Delivery'!AV1381</f>
        <v>0</v>
      </c>
      <c r="L1382" s="51" t="n">
        <f aca="false">'Scarico FP Delivery'!AF1381</f>
        <v>0</v>
      </c>
      <c r="M1382" s="36" t="n">
        <f aca="false">'Scarico FP Delivery'!EL1381</f>
        <v>0</v>
      </c>
      <c r="N1382" s="37" t="e">
        <f aca="false">VLOOKUP($P1382,Formule!$O$2:$P$200,2,0)</f>
        <v>#N/A</v>
      </c>
      <c r="O1382" s="38" t="e">
        <f aca="false">VLOOKUP($P1382,Formule!$B$2:$C$202,2,0)</f>
        <v>#N/A</v>
      </c>
      <c r="P1382" s="39" t="n">
        <f aca="false">'Scarico FP Delivery'!$AC1381</f>
        <v>0</v>
      </c>
      <c r="Q1382" s="40" t="n">
        <f aca="false">'Scarico FP Delivery'!$AD1381</f>
        <v>0</v>
      </c>
      <c r="R1382" s="41" t="n">
        <f aca="false">'Scarico FP Delivery'!$DO1381</f>
        <v>0</v>
      </c>
      <c r="S1382" s="30" t="e">
        <f aca="false">VLOOKUP($R1382,Formule!$H$2:$I$250,2,0)</f>
        <v>#N/A</v>
      </c>
      <c r="T1382" s="42"/>
      <c r="U1382" s="43" t="e">
        <f aca="false">VLOOKUP($P1382,Formule!$E$2:$F$200,2,0)</f>
        <v>#N/A</v>
      </c>
      <c r="V1382" s="44" t="e">
        <f aca="false">U1382*(25/100)</f>
        <v>#N/A</v>
      </c>
      <c r="W1382" s="45" t="e">
        <f aca="false">U1382-V1382</f>
        <v>#N/A</v>
      </c>
      <c r="Y1382" s="14" t="s">
        <v>2257</v>
      </c>
    </row>
    <row r="1383" customFormat="false" ht="12.75" hidden="false" customHeight="false" outlineLevel="0" collapsed="false">
      <c r="A1383" s="28" t="n">
        <v>1381</v>
      </c>
      <c r="B1383" s="29"/>
      <c r="C1383" s="30"/>
      <c r="D1383" s="30" t="n">
        <f aca="false">'Scarico FP Delivery'!$CY1382</f>
        <v>0</v>
      </c>
      <c r="E1383" s="31" t="n">
        <f aca="false">'Scarico FP Delivery'!$AH1382</f>
        <v>0</v>
      </c>
      <c r="F1383" s="31" t="n">
        <f aca="false">'Scarico FP Delivery'!$Z1382</f>
        <v>0</v>
      </c>
      <c r="G1383" s="30" t="n">
        <f aca="false">'Scarico FP Delivery'!$AG1382</f>
        <v>0</v>
      </c>
      <c r="H1383" s="30" t="n">
        <f aca="false">'Scarico FP Delivery'!$U1382</f>
        <v>0</v>
      </c>
      <c r="I1383" s="32" t="n">
        <f aca="false">'Scarico FP Delivery'!$EW1382</f>
        <v>0</v>
      </c>
      <c r="J1383" s="33" t="n">
        <f aca="false">'Scarico FP Delivery'!$AJ1382</f>
        <v>0</v>
      </c>
      <c r="K1383" s="34" t="n">
        <f aca="false">'Scarico FP Delivery'!AV1382</f>
        <v>0</v>
      </c>
      <c r="L1383" s="51" t="n">
        <f aca="false">'Scarico FP Delivery'!AF1382</f>
        <v>0</v>
      </c>
      <c r="M1383" s="36" t="n">
        <f aca="false">'Scarico FP Delivery'!EL1382</f>
        <v>0</v>
      </c>
      <c r="N1383" s="37" t="e">
        <f aca="false">VLOOKUP($P1383,Formule!$O$2:$P$200,2,0)</f>
        <v>#N/A</v>
      </c>
      <c r="O1383" s="38" t="e">
        <f aca="false">VLOOKUP($P1383,Formule!$B$2:$C$202,2,0)</f>
        <v>#N/A</v>
      </c>
      <c r="P1383" s="39" t="n">
        <f aca="false">'Scarico FP Delivery'!$AC1382</f>
        <v>0</v>
      </c>
      <c r="Q1383" s="40" t="n">
        <f aca="false">'Scarico FP Delivery'!$AD1382</f>
        <v>0</v>
      </c>
      <c r="R1383" s="41" t="n">
        <f aca="false">'Scarico FP Delivery'!$DO1382</f>
        <v>0</v>
      </c>
      <c r="S1383" s="30" t="e">
        <f aca="false">VLOOKUP($R1383,Formule!$H$2:$I$250,2,0)</f>
        <v>#N/A</v>
      </c>
      <c r="T1383" s="42"/>
      <c r="U1383" s="43" t="e">
        <f aca="false">VLOOKUP($P1383,Formule!$E$2:$F$200,2,0)</f>
        <v>#N/A</v>
      </c>
      <c r="V1383" s="44" t="e">
        <f aca="false">U1383*(25/100)</f>
        <v>#N/A</v>
      </c>
      <c r="W1383" s="45" t="e">
        <f aca="false">U1383-V1383</f>
        <v>#N/A</v>
      </c>
      <c r="Y1383" s="14" t="s">
        <v>2257</v>
      </c>
    </row>
    <row r="1384" customFormat="false" ht="12.75" hidden="false" customHeight="false" outlineLevel="0" collapsed="false">
      <c r="A1384" s="46" t="n">
        <v>1382</v>
      </c>
      <c r="B1384" s="29"/>
      <c r="C1384" s="30"/>
      <c r="D1384" s="30" t="n">
        <f aca="false">'Scarico FP Delivery'!$CY1383</f>
        <v>0</v>
      </c>
      <c r="E1384" s="31" t="n">
        <f aca="false">'Scarico FP Delivery'!$AH1383</f>
        <v>0</v>
      </c>
      <c r="F1384" s="31" t="n">
        <f aca="false">'Scarico FP Delivery'!$Z1383</f>
        <v>0</v>
      </c>
      <c r="G1384" s="30" t="n">
        <f aca="false">'Scarico FP Delivery'!$AG1383</f>
        <v>0</v>
      </c>
      <c r="H1384" s="30" t="n">
        <f aca="false">'Scarico FP Delivery'!$U1383</f>
        <v>0</v>
      </c>
      <c r="I1384" s="32" t="n">
        <f aca="false">'Scarico FP Delivery'!$EW1383</f>
        <v>0</v>
      </c>
      <c r="J1384" s="33" t="n">
        <f aca="false">'Scarico FP Delivery'!$AJ1383</f>
        <v>0</v>
      </c>
      <c r="K1384" s="34" t="n">
        <f aca="false">'Scarico FP Delivery'!AV1383</f>
        <v>0</v>
      </c>
      <c r="L1384" s="51" t="n">
        <f aca="false">'Scarico FP Delivery'!AF1383</f>
        <v>0</v>
      </c>
      <c r="M1384" s="36" t="n">
        <f aca="false">'Scarico FP Delivery'!EL1383</f>
        <v>0</v>
      </c>
      <c r="N1384" s="37" t="e">
        <f aca="false">VLOOKUP($P1384,Formule!$O$2:$P$200,2,0)</f>
        <v>#N/A</v>
      </c>
      <c r="O1384" s="38" t="e">
        <f aca="false">VLOOKUP($P1384,Formule!$B$2:$C$202,2,0)</f>
        <v>#N/A</v>
      </c>
      <c r="P1384" s="39" t="n">
        <f aca="false">'Scarico FP Delivery'!$AC1383</f>
        <v>0</v>
      </c>
      <c r="Q1384" s="40" t="n">
        <f aca="false">'Scarico FP Delivery'!$AD1383</f>
        <v>0</v>
      </c>
      <c r="R1384" s="41" t="n">
        <f aca="false">'Scarico FP Delivery'!$DO1383</f>
        <v>0</v>
      </c>
      <c r="S1384" s="30" t="e">
        <f aca="false">VLOOKUP($R1384,Formule!$H$2:$I$250,2,0)</f>
        <v>#N/A</v>
      </c>
      <c r="T1384" s="42"/>
      <c r="U1384" s="43" t="e">
        <f aca="false">VLOOKUP($P1384,Formule!$E$2:$F$200,2,0)</f>
        <v>#N/A</v>
      </c>
      <c r="V1384" s="44" t="e">
        <f aca="false">U1384*(25/100)</f>
        <v>#N/A</v>
      </c>
      <c r="W1384" s="45" t="e">
        <f aca="false">U1384-V1384</f>
        <v>#N/A</v>
      </c>
      <c r="Y1384" s="14" t="s">
        <v>2257</v>
      </c>
    </row>
    <row r="1385" customFormat="false" ht="12.75" hidden="false" customHeight="false" outlineLevel="0" collapsed="false">
      <c r="A1385" s="46" t="n">
        <v>1383</v>
      </c>
      <c r="B1385" s="29"/>
      <c r="C1385" s="30"/>
      <c r="D1385" s="30" t="n">
        <f aca="false">'Scarico FP Delivery'!$CY1384</f>
        <v>0</v>
      </c>
      <c r="E1385" s="31" t="n">
        <f aca="false">'Scarico FP Delivery'!$AH1384</f>
        <v>0</v>
      </c>
      <c r="F1385" s="31" t="n">
        <f aca="false">'Scarico FP Delivery'!$Z1384</f>
        <v>0</v>
      </c>
      <c r="G1385" s="30" t="n">
        <f aca="false">'Scarico FP Delivery'!$AG1384</f>
        <v>0</v>
      </c>
      <c r="H1385" s="30" t="n">
        <f aca="false">'Scarico FP Delivery'!$U1384</f>
        <v>0</v>
      </c>
      <c r="I1385" s="32" t="n">
        <f aca="false">'Scarico FP Delivery'!$EW1384</f>
        <v>0</v>
      </c>
      <c r="J1385" s="33" t="n">
        <f aca="false">'Scarico FP Delivery'!$AJ1384</f>
        <v>0</v>
      </c>
      <c r="K1385" s="34" t="n">
        <f aca="false">'Scarico FP Delivery'!AV1384</f>
        <v>0</v>
      </c>
      <c r="L1385" s="51" t="n">
        <f aca="false">'Scarico FP Delivery'!AF1384</f>
        <v>0</v>
      </c>
      <c r="M1385" s="36" t="n">
        <f aca="false">'Scarico FP Delivery'!EL1384</f>
        <v>0</v>
      </c>
      <c r="N1385" s="37" t="e">
        <f aca="false">VLOOKUP($P1385,Formule!$O$2:$P$200,2,0)</f>
        <v>#N/A</v>
      </c>
      <c r="O1385" s="38" t="e">
        <f aca="false">VLOOKUP($P1385,Formule!$B$2:$C$202,2,0)</f>
        <v>#N/A</v>
      </c>
      <c r="P1385" s="39" t="n">
        <f aca="false">'Scarico FP Delivery'!$AC1384</f>
        <v>0</v>
      </c>
      <c r="Q1385" s="40" t="n">
        <f aca="false">'Scarico FP Delivery'!$AD1384</f>
        <v>0</v>
      </c>
      <c r="R1385" s="41" t="n">
        <f aca="false">'Scarico FP Delivery'!$DO1384</f>
        <v>0</v>
      </c>
      <c r="S1385" s="30" t="e">
        <f aca="false">VLOOKUP($R1385,Formule!$H$2:$I$250,2,0)</f>
        <v>#N/A</v>
      </c>
      <c r="T1385" s="42"/>
      <c r="U1385" s="43" t="e">
        <f aca="false">VLOOKUP($P1385,Formule!$E$2:$F$200,2,0)</f>
        <v>#N/A</v>
      </c>
      <c r="V1385" s="44" t="e">
        <f aca="false">U1385*(25/100)</f>
        <v>#N/A</v>
      </c>
      <c r="W1385" s="45" t="e">
        <f aca="false">U1385-V1385</f>
        <v>#N/A</v>
      </c>
      <c r="Y1385" s="14" t="s">
        <v>2257</v>
      </c>
    </row>
    <row r="1386" customFormat="false" ht="12.75" hidden="false" customHeight="false" outlineLevel="0" collapsed="false">
      <c r="A1386" s="28" t="n">
        <v>1384</v>
      </c>
      <c r="B1386" s="29"/>
      <c r="C1386" s="30"/>
      <c r="D1386" s="30" t="n">
        <f aca="false">'Scarico FP Delivery'!$CY1385</f>
        <v>0</v>
      </c>
      <c r="E1386" s="31" t="n">
        <f aca="false">'Scarico FP Delivery'!$AH1385</f>
        <v>0</v>
      </c>
      <c r="F1386" s="31" t="n">
        <f aca="false">'Scarico FP Delivery'!$Z1385</f>
        <v>0</v>
      </c>
      <c r="G1386" s="30" t="n">
        <f aca="false">'Scarico FP Delivery'!$AG1385</f>
        <v>0</v>
      </c>
      <c r="H1386" s="30" t="n">
        <f aca="false">'Scarico FP Delivery'!$U1385</f>
        <v>0</v>
      </c>
      <c r="I1386" s="32" t="n">
        <f aca="false">'Scarico FP Delivery'!$EW1385</f>
        <v>0</v>
      </c>
      <c r="J1386" s="33" t="n">
        <f aca="false">'Scarico FP Delivery'!$AJ1385</f>
        <v>0</v>
      </c>
      <c r="K1386" s="34" t="n">
        <f aca="false">'Scarico FP Delivery'!AV1385</f>
        <v>0</v>
      </c>
      <c r="L1386" s="51" t="n">
        <f aca="false">'Scarico FP Delivery'!AF1385</f>
        <v>0</v>
      </c>
      <c r="M1386" s="36" t="n">
        <f aca="false">'Scarico FP Delivery'!EL1385</f>
        <v>0</v>
      </c>
      <c r="N1386" s="37" t="e">
        <f aca="false">VLOOKUP($P1386,Formule!$O$2:$P$200,2,0)</f>
        <v>#N/A</v>
      </c>
      <c r="O1386" s="38" t="e">
        <f aca="false">VLOOKUP($P1386,Formule!$B$2:$C$202,2,0)</f>
        <v>#N/A</v>
      </c>
      <c r="P1386" s="39" t="n">
        <f aca="false">'Scarico FP Delivery'!$AC1385</f>
        <v>0</v>
      </c>
      <c r="Q1386" s="40" t="n">
        <f aca="false">'Scarico FP Delivery'!$AD1385</f>
        <v>0</v>
      </c>
      <c r="R1386" s="41" t="n">
        <f aca="false">'Scarico FP Delivery'!$DO1385</f>
        <v>0</v>
      </c>
      <c r="S1386" s="30" t="e">
        <f aca="false">VLOOKUP($R1386,Formule!$H$2:$I$250,2,0)</f>
        <v>#N/A</v>
      </c>
      <c r="T1386" s="42"/>
      <c r="U1386" s="43" t="e">
        <f aca="false">VLOOKUP($P1386,Formule!$E$2:$F$200,2,0)</f>
        <v>#N/A</v>
      </c>
      <c r="V1386" s="44" t="e">
        <f aca="false">U1386*(25/100)</f>
        <v>#N/A</v>
      </c>
      <c r="W1386" s="45" t="e">
        <f aca="false">U1386-V1386</f>
        <v>#N/A</v>
      </c>
      <c r="Y1386" s="14" t="s">
        <v>2257</v>
      </c>
    </row>
    <row r="1387" customFormat="false" ht="12.75" hidden="false" customHeight="false" outlineLevel="0" collapsed="false">
      <c r="A1387" s="46" t="n">
        <v>1385</v>
      </c>
      <c r="B1387" s="29"/>
      <c r="C1387" s="30"/>
      <c r="D1387" s="30" t="n">
        <f aca="false">'Scarico FP Delivery'!$CY1386</f>
        <v>0</v>
      </c>
      <c r="E1387" s="31" t="n">
        <f aca="false">'Scarico FP Delivery'!$AH1386</f>
        <v>0</v>
      </c>
      <c r="F1387" s="31" t="n">
        <f aca="false">'Scarico FP Delivery'!$Z1386</f>
        <v>0</v>
      </c>
      <c r="G1387" s="30" t="n">
        <f aca="false">'Scarico FP Delivery'!$AG1386</f>
        <v>0</v>
      </c>
      <c r="H1387" s="30" t="n">
        <f aca="false">'Scarico FP Delivery'!$U1386</f>
        <v>0</v>
      </c>
      <c r="I1387" s="32" t="n">
        <f aca="false">'Scarico FP Delivery'!$EW1386</f>
        <v>0</v>
      </c>
      <c r="J1387" s="33" t="n">
        <f aca="false">'Scarico FP Delivery'!$AJ1386</f>
        <v>0</v>
      </c>
      <c r="K1387" s="34" t="n">
        <f aca="false">'Scarico FP Delivery'!AV1386</f>
        <v>0</v>
      </c>
      <c r="L1387" s="51" t="n">
        <f aca="false">'Scarico FP Delivery'!AF1386</f>
        <v>0</v>
      </c>
      <c r="M1387" s="36" t="n">
        <f aca="false">'Scarico FP Delivery'!EL1386</f>
        <v>0</v>
      </c>
      <c r="N1387" s="37" t="e">
        <f aca="false">VLOOKUP($P1387,Formule!$O$2:$P$200,2,0)</f>
        <v>#N/A</v>
      </c>
      <c r="O1387" s="38" t="e">
        <f aca="false">VLOOKUP($P1387,Formule!$B$2:$C$202,2,0)</f>
        <v>#N/A</v>
      </c>
      <c r="P1387" s="39" t="n">
        <f aca="false">'Scarico FP Delivery'!$AC1386</f>
        <v>0</v>
      </c>
      <c r="Q1387" s="40" t="n">
        <f aca="false">'Scarico FP Delivery'!$AD1386</f>
        <v>0</v>
      </c>
      <c r="R1387" s="41" t="n">
        <f aca="false">'Scarico FP Delivery'!$DO1386</f>
        <v>0</v>
      </c>
      <c r="S1387" s="30" t="e">
        <f aca="false">VLOOKUP($R1387,Formule!$H$2:$I$250,2,0)</f>
        <v>#N/A</v>
      </c>
      <c r="T1387" s="42"/>
      <c r="U1387" s="43" t="e">
        <f aca="false">VLOOKUP($P1387,Formule!$E$2:$F$200,2,0)</f>
        <v>#N/A</v>
      </c>
      <c r="V1387" s="44" t="e">
        <f aca="false">U1387*(25/100)</f>
        <v>#N/A</v>
      </c>
      <c r="W1387" s="45" t="e">
        <f aca="false">U1387-V1387</f>
        <v>#N/A</v>
      </c>
      <c r="Y1387" s="14" t="s">
        <v>2257</v>
      </c>
    </row>
    <row r="1388" customFormat="false" ht="12.75" hidden="false" customHeight="false" outlineLevel="0" collapsed="false">
      <c r="A1388" s="46" t="n">
        <v>1386</v>
      </c>
      <c r="B1388" s="29"/>
      <c r="C1388" s="30"/>
      <c r="D1388" s="30" t="n">
        <f aca="false">'Scarico FP Delivery'!$CY1387</f>
        <v>0</v>
      </c>
      <c r="E1388" s="31" t="n">
        <f aca="false">'Scarico FP Delivery'!$AH1387</f>
        <v>0</v>
      </c>
      <c r="F1388" s="31" t="n">
        <f aca="false">'Scarico FP Delivery'!$Z1387</f>
        <v>0</v>
      </c>
      <c r="G1388" s="30" t="n">
        <f aca="false">'Scarico FP Delivery'!$AG1387</f>
        <v>0</v>
      </c>
      <c r="H1388" s="30" t="n">
        <f aca="false">'Scarico FP Delivery'!$U1387</f>
        <v>0</v>
      </c>
      <c r="I1388" s="32" t="n">
        <f aca="false">'Scarico FP Delivery'!$EW1387</f>
        <v>0</v>
      </c>
      <c r="J1388" s="33" t="n">
        <f aca="false">'Scarico FP Delivery'!$AJ1387</f>
        <v>0</v>
      </c>
      <c r="K1388" s="34" t="n">
        <f aca="false">'Scarico FP Delivery'!AV1387</f>
        <v>0</v>
      </c>
      <c r="L1388" s="51" t="n">
        <f aca="false">'Scarico FP Delivery'!AF1387</f>
        <v>0</v>
      </c>
      <c r="M1388" s="36" t="n">
        <f aca="false">'Scarico FP Delivery'!EL1387</f>
        <v>0</v>
      </c>
      <c r="N1388" s="37" t="e">
        <f aca="false">VLOOKUP($P1388,Formule!$O$2:$P$200,2,0)</f>
        <v>#N/A</v>
      </c>
      <c r="O1388" s="38" t="e">
        <f aca="false">VLOOKUP($P1388,Formule!$B$2:$C$202,2,0)</f>
        <v>#N/A</v>
      </c>
      <c r="P1388" s="39" t="n">
        <f aca="false">'Scarico FP Delivery'!$AC1387</f>
        <v>0</v>
      </c>
      <c r="Q1388" s="40" t="n">
        <f aca="false">'Scarico FP Delivery'!$AD1387</f>
        <v>0</v>
      </c>
      <c r="R1388" s="41" t="n">
        <f aca="false">'Scarico FP Delivery'!$DO1387</f>
        <v>0</v>
      </c>
      <c r="S1388" s="30" t="e">
        <f aca="false">VLOOKUP($R1388,Formule!$H$2:$I$250,2,0)</f>
        <v>#N/A</v>
      </c>
      <c r="T1388" s="42"/>
      <c r="U1388" s="43" t="e">
        <f aca="false">VLOOKUP($P1388,Formule!$E$2:$F$200,2,0)</f>
        <v>#N/A</v>
      </c>
      <c r="V1388" s="44" t="e">
        <f aca="false">U1388*(25/100)</f>
        <v>#N/A</v>
      </c>
      <c r="W1388" s="45" t="e">
        <f aca="false">U1388-V1388</f>
        <v>#N/A</v>
      </c>
      <c r="Y1388" s="14" t="s">
        <v>2257</v>
      </c>
    </row>
    <row r="1389" customFormat="false" ht="12.75" hidden="false" customHeight="false" outlineLevel="0" collapsed="false">
      <c r="A1389" s="28" t="n">
        <v>1387</v>
      </c>
      <c r="B1389" s="29"/>
      <c r="C1389" s="30"/>
      <c r="D1389" s="30" t="n">
        <f aca="false">'Scarico FP Delivery'!$CY1388</f>
        <v>0</v>
      </c>
      <c r="E1389" s="31" t="n">
        <f aca="false">'Scarico FP Delivery'!$AH1388</f>
        <v>0</v>
      </c>
      <c r="F1389" s="31" t="n">
        <f aca="false">'Scarico FP Delivery'!$Z1388</f>
        <v>0</v>
      </c>
      <c r="G1389" s="30" t="n">
        <f aca="false">'Scarico FP Delivery'!$AG1388</f>
        <v>0</v>
      </c>
      <c r="H1389" s="30" t="n">
        <f aca="false">'Scarico FP Delivery'!$U1388</f>
        <v>0</v>
      </c>
      <c r="I1389" s="32" t="n">
        <f aca="false">'Scarico FP Delivery'!$EW1388</f>
        <v>0</v>
      </c>
      <c r="J1389" s="33" t="n">
        <f aca="false">'Scarico FP Delivery'!$AJ1388</f>
        <v>0</v>
      </c>
      <c r="K1389" s="34" t="n">
        <f aca="false">'Scarico FP Delivery'!AV1388</f>
        <v>0</v>
      </c>
      <c r="L1389" s="51" t="n">
        <f aca="false">'Scarico FP Delivery'!AF1388</f>
        <v>0</v>
      </c>
      <c r="M1389" s="36" t="n">
        <f aca="false">'Scarico FP Delivery'!EL1388</f>
        <v>0</v>
      </c>
      <c r="N1389" s="37" t="e">
        <f aca="false">VLOOKUP($P1389,Formule!$O$2:$P$200,2,0)</f>
        <v>#N/A</v>
      </c>
      <c r="O1389" s="38" t="e">
        <f aca="false">VLOOKUP($P1389,Formule!$B$2:$C$202,2,0)</f>
        <v>#N/A</v>
      </c>
      <c r="P1389" s="39" t="n">
        <f aca="false">'Scarico FP Delivery'!$AC1388</f>
        <v>0</v>
      </c>
      <c r="Q1389" s="40" t="n">
        <f aca="false">'Scarico FP Delivery'!$AD1388</f>
        <v>0</v>
      </c>
      <c r="R1389" s="41" t="n">
        <f aca="false">'Scarico FP Delivery'!$DO1388</f>
        <v>0</v>
      </c>
      <c r="S1389" s="30" t="e">
        <f aca="false">VLOOKUP($R1389,Formule!$H$2:$I$250,2,0)</f>
        <v>#N/A</v>
      </c>
      <c r="T1389" s="42"/>
      <c r="U1389" s="43" t="e">
        <f aca="false">VLOOKUP($P1389,Formule!$E$2:$F$200,2,0)</f>
        <v>#N/A</v>
      </c>
      <c r="V1389" s="44" t="e">
        <f aca="false">U1389*(25/100)</f>
        <v>#N/A</v>
      </c>
      <c r="W1389" s="45" t="e">
        <f aca="false">U1389-V1389</f>
        <v>#N/A</v>
      </c>
      <c r="Y1389" s="14" t="s">
        <v>2257</v>
      </c>
    </row>
    <row r="1390" customFormat="false" ht="12.75" hidden="false" customHeight="false" outlineLevel="0" collapsed="false">
      <c r="A1390" s="46" t="n">
        <v>1388</v>
      </c>
      <c r="B1390" s="29"/>
      <c r="C1390" s="30"/>
      <c r="D1390" s="30" t="n">
        <f aca="false">'Scarico FP Delivery'!$CY1389</f>
        <v>0</v>
      </c>
      <c r="E1390" s="31" t="n">
        <f aca="false">'Scarico FP Delivery'!$AH1389</f>
        <v>0</v>
      </c>
      <c r="F1390" s="31" t="n">
        <f aca="false">'Scarico FP Delivery'!$Z1389</f>
        <v>0</v>
      </c>
      <c r="G1390" s="30" t="n">
        <f aca="false">'Scarico FP Delivery'!$AG1389</f>
        <v>0</v>
      </c>
      <c r="H1390" s="30" t="n">
        <f aca="false">'Scarico FP Delivery'!$U1389</f>
        <v>0</v>
      </c>
      <c r="I1390" s="32" t="n">
        <f aca="false">'Scarico FP Delivery'!$EW1389</f>
        <v>0</v>
      </c>
      <c r="J1390" s="33" t="n">
        <f aca="false">'Scarico FP Delivery'!$AJ1389</f>
        <v>0</v>
      </c>
      <c r="K1390" s="34" t="n">
        <f aca="false">'Scarico FP Delivery'!AV1389</f>
        <v>0</v>
      </c>
      <c r="L1390" s="51" t="n">
        <f aca="false">'Scarico FP Delivery'!AF1389</f>
        <v>0</v>
      </c>
      <c r="M1390" s="36" t="n">
        <f aca="false">'Scarico FP Delivery'!EL1389</f>
        <v>0</v>
      </c>
      <c r="N1390" s="37" t="e">
        <f aca="false">VLOOKUP($P1390,Formule!$O$2:$P$200,2,0)</f>
        <v>#N/A</v>
      </c>
      <c r="O1390" s="38" t="e">
        <f aca="false">VLOOKUP($P1390,Formule!$B$2:$C$202,2,0)</f>
        <v>#N/A</v>
      </c>
      <c r="P1390" s="39" t="n">
        <f aca="false">'Scarico FP Delivery'!$AC1389</f>
        <v>0</v>
      </c>
      <c r="Q1390" s="40" t="n">
        <f aca="false">'Scarico FP Delivery'!$AD1389</f>
        <v>0</v>
      </c>
      <c r="R1390" s="41" t="n">
        <f aca="false">'Scarico FP Delivery'!$DO1389</f>
        <v>0</v>
      </c>
      <c r="S1390" s="30" t="e">
        <f aca="false">VLOOKUP($R1390,Formule!$H$2:$I$250,2,0)</f>
        <v>#N/A</v>
      </c>
      <c r="T1390" s="42"/>
      <c r="U1390" s="43" t="e">
        <f aca="false">VLOOKUP($P1390,Formule!$E$2:$F$200,2,0)</f>
        <v>#N/A</v>
      </c>
      <c r="V1390" s="44" t="e">
        <f aca="false">U1390*(25/100)</f>
        <v>#N/A</v>
      </c>
      <c r="W1390" s="45" t="e">
        <f aca="false">U1390-V1390</f>
        <v>#N/A</v>
      </c>
      <c r="Y1390" s="14" t="s">
        <v>2257</v>
      </c>
    </row>
    <row r="1391" customFormat="false" ht="12.75" hidden="false" customHeight="false" outlineLevel="0" collapsed="false">
      <c r="A1391" s="46" t="n">
        <v>1389</v>
      </c>
      <c r="B1391" s="29"/>
      <c r="C1391" s="30"/>
      <c r="D1391" s="30" t="n">
        <f aca="false">'Scarico FP Delivery'!$CY1390</f>
        <v>0</v>
      </c>
      <c r="E1391" s="31" t="n">
        <f aca="false">'Scarico FP Delivery'!$AH1390</f>
        <v>0</v>
      </c>
      <c r="F1391" s="31" t="n">
        <f aca="false">'Scarico FP Delivery'!$Z1390</f>
        <v>0</v>
      </c>
      <c r="G1391" s="30" t="n">
        <f aca="false">'Scarico FP Delivery'!$AG1390</f>
        <v>0</v>
      </c>
      <c r="H1391" s="30" t="n">
        <f aca="false">'Scarico FP Delivery'!$U1390</f>
        <v>0</v>
      </c>
      <c r="I1391" s="32" t="n">
        <f aca="false">'Scarico FP Delivery'!$EW1390</f>
        <v>0</v>
      </c>
      <c r="J1391" s="33" t="n">
        <f aca="false">'Scarico FP Delivery'!$AJ1390</f>
        <v>0</v>
      </c>
      <c r="K1391" s="34" t="n">
        <f aca="false">'Scarico FP Delivery'!AV1390</f>
        <v>0</v>
      </c>
      <c r="L1391" s="51" t="n">
        <f aca="false">'Scarico FP Delivery'!AF1390</f>
        <v>0</v>
      </c>
      <c r="M1391" s="36" t="n">
        <f aca="false">'Scarico FP Delivery'!EL1390</f>
        <v>0</v>
      </c>
      <c r="N1391" s="37" t="e">
        <f aca="false">VLOOKUP($P1391,Formule!$O$2:$P$200,2,0)</f>
        <v>#N/A</v>
      </c>
      <c r="O1391" s="38" t="e">
        <f aca="false">VLOOKUP($P1391,Formule!$B$2:$C$202,2,0)</f>
        <v>#N/A</v>
      </c>
      <c r="P1391" s="39" t="n">
        <f aca="false">'Scarico FP Delivery'!$AC1390</f>
        <v>0</v>
      </c>
      <c r="Q1391" s="40" t="n">
        <f aca="false">'Scarico FP Delivery'!$AD1390</f>
        <v>0</v>
      </c>
      <c r="R1391" s="41" t="n">
        <f aca="false">'Scarico FP Delivery'!$DO1390</f>
        <v>0</v>
      </c>
      <c r="S1391" s="30" t="e">
        <f aca="false">VLOOKUP($R1391,Formule!$H$2:$I$250,2,0)</f>
        <v>#N/A</v>
      </c>
      <c r="T1391" s="42"/>
      <c r="U1391" s="43" t="e">
        <f aca="false">VLOOKUP($P1391,Formule!$E$2:$F$200,2,0)</f>
        <v>#N/A</v>
      </c>
      <c r="V1391" s="44" t="e">
        <f aca="false">U1391*(25/100)</f>
        <v>#N/A</v>
      </c>
      <c r="W1391" s="45" t="e">
        <f aca="false">U1391-V1391</f>
        <v>#N/A</v>
      </c>
      <c r="Y1391" s="14" t="s">
        <v>2257</v>
      </c>
    </row>
    <row r="1392" customFormat="false" ht="12.75" hidden="false" customHeight="false" outlineLevel="0" collapsed="false">
      <c r="A1392" s="28" t="n">
        <v>1390</v>
      </c>
      <c r="B1392" s="29"/>
      <c r="C1392" s="30"/>
      <c r="D1392" s="30" t="n">
        <f aca="false">'Scarico FP Delivery'!$CY1391</f>
        <v>0</v>
      </c>
      <c r="E1392" s="31" t="n">
        <f aca="false">'Scarico FP Delivery'!$AH1391</f>
        <v>0</v>
      </c>
      <c r="F1392" s="31" t="n">
        <f aca="false">'Scarico FP Delivery'!$Z1391</f>
        <v>0</v>
      </c>
      <c r="G1392" s="30" t="n">
        <f aca="false">'Scarico FP Delivery'!$AG1391</f>
        <v>0</v>
      </c>
      <c r="H1392" s="30" t="n">
        <f aca="false">'Scarico FP Delivery'!$U1391</f>
        <v>0</v>
      </c>
      <c r="I1392" s="32" t="n">
        <f aca="false">'Scarico FP Delivery'!$EW1391</f>
        <v>0</v>
      </c>
      <c r="J1392" s="33" t="n">
        <f aca="false">'Scarico FP Delivery'!$AJ1391</f>
        <v>0</v>
      </c>
      <c r="K1392" s="34" t="n">
        <f aca="false">'Scarico FP Delivery'!AV1391</f>
        <v>0</v>
      </c>
      <c r="L1392" s="51" t="n">
        <f aca="false">'Scarico FP Delivery'!AF1391</f>
        <v>0</v>
      </c>
      <c r="M1392" s="36" t="n">
        <f aca="false">'Scarico FP Delivery'!EL1391</f>
        <v>0</v>
      </c>
      <c r="N1392" s="37" t="e">
        <f aca="false">VLOOKUP($P1392,Formule!$O$2:$P$200,2,0)</f>
        <v>#N/A</v>
      </c>
      <c r="O1392" s="38" t="e">
        <f aca="false">VLOOKUP($P1392,Formule!$B$2:$C$202,2,0)</f>
        <v>#N/A</v>
      </c>
      <c r="P1392" s="39" t="n">
        <f aca="false">'Scarico FP Delivery'!$AC1391</f>
        <v>0</v>
      </c>
      <c r="Q1392" s="40" t="n">
        <f aca="false">'Scarico FP Delivery'!$AD1391</f>
        <v>0</v>
      </c>
      <c r="R1392" s="41" t="n">
        <f aca="false">'Scarico FP Delivery'!$DO1391</f>
        <v>0</v>
      </c>
      <c r="S1392" s="30" t="e">
        <f aca="false">VLOOKUP($R1392,Formule!$H$2:$I$250,2,0)</f>
        <v>#N/A</v>
      </c>
      <c r="T1392" s="42"/>
      <c r="U1392" s="43" t="e">
        <f aca="false">VLOOKUP($P1392,Formule!$E$2:$F$200,2,0)</f>
        <v>#N/A</v>
      </c>
      <c r="V1392" s="44" t="e">
        <f aca="false">U1392*(25/100)</f>
        <v>#N/A</v>
      </c>
      <c r="W1392" s="45" t="e">
        <f aca="false">U1392-V1392</f>
        <v>#N/A</v>
      </c>
      <c r="Y1392" s="14" t="s">
        <v>2257</v>
      </c>
    </row>
    <row r="1393" customFormat="false" ht="12.75" hidden="false" customHeight="false" outlineLevel="0" collapsed="false">
      <c r="A1393" s="46" t="n">
        <v>1391</v>
      </c>
      <c r="B1393" s="29"/>
      <c r="C1393" s="30"/>
      <c r="D1393" s="30" t="n">
        <f aca="false">'Scarico FP Delivery'!$CY1392</f>
        <v>0</v>
      </c>
      <c r="E1393" s="31" t="n">
        <f aca="false">'Scarico FP Delivery'!$AH1392</f>
        <v>0</v>
      </c>
      <c r="F1393" s="31" t="n">
        <f aca="false">'Scarico FP Delivery'!$Z1392</f>
        <v>0</v>
      </c>
      <c r="G1393" s="30" t="n">
        <f aca="false">'Scarico FP Delivery'!$AG1392</f>
        <v>0</v>
      </c>
      <c r="H1393" s="30" t="n">
        <f aca="false">'Scarico FP Delivery'!$U1392</f>
        <v>0</v>
      </c>
      <c r="I1393" s="32" t="n">
        <f aca="false">'Scarico FP Delivery'!$EW1392</f>
        <v>0</v>
      </c>
      <c r="J1393" s="33" t="n">
        <f aca="false">'Scarico FP Delivery'!$AJ1392</f>
        <v>0</v>
      </c>
      <c r="K1393" s="34" t="n">
        <f aca="false">'Scarico FP Delivery'!AV1392</f>
        <v>0</v>
      </c>
      <c r="L1393" s="51" t="n">
        <f aca="false">'Scarico FP Delivery'!AF1392</f>
        <v>0</v>
      </c>
      <c r="M1393" s="36" t="n">
        <f aca="false">'Scarico FP Delivery'!EL1392</f>
        <v>0</v>
      </c>
      <c r="N1393" s="37" t="e">
        <f aca="false">VLOOKUP($P1393,Formule!$O$2:$P$200,2,0)</f>
        <v>#N/A</v>
      </c>
      <c r="O1393" s="38" t="e">
        <f aca="false">VLOOKUP($P1393,Formule!$B$2:$C$202,2,0)</f>
        <v>#N/A</v>
      </c>
      <c r="P1393" s="39" t="n">
        <f aca="false">'Scarico FP Delivery'!$AC1392</f>
        <v>0</v>
      </c>
      <c r="Q1393" s="40" t="n">
        <f aca="false">'Scarico FP Delivery'!$AD1392</f>
        <v>0</v>
      </c>
      <c r="R1393" s="41" t="n">
        <f aca="false">'Scarico FP Delivery'!$DO1392</f>
        <v>0</v>
      </c>
      <c r="S1393" s="30" t="e">
        <f aca="false">VLOOKUP($R1393,Formule!$H$2:$I$250,2,0)</f>
        <v>#N/A</v>
      </c>
      <c r="T1393" s="42"/>
      <c r="U1393" s="43" t="e">
        <f aca="false">VLOOKUP($P1393,Formule!$E$2:$F$200,2,0)</f>
        <v>#N/A</v>
      </c>
      <c r="V1393" s="44" t="e">
        <f aca="false">U1393*(25/100)</f>
        <v>#N/A</v>
      </c>
      <c r="W1393" s="45" t="e">
        <f aca="false">U1393-V1393</f>
        <v>#N/A</v>
      </c>
      <c r="Y1393" s="14" t="s">
        <v>2257</v>
      </c>
    </row>
    <row r="1394" customFormat="false" ht="12.75" hidden="false" customHeight="false" outlineLevel="0" collapsed="false">
      <c r="A1394" s="46" t="n">
        <v>1392</v>
      </c>
      <c r="B1394" s="29"/>
      <c r="C1394" s="30"/>
      <c r="D1394" s="30" t="n">
        <f aca="false">'Scarico FP Delivery'!$CY1393</f>
        <v>0</v>
      </c>
      <c r="E1394" s="31" t="n">
        <f aca="false">'Scarico FP Delivery'!$AH1393</f>
        <v>0</v>
      </c>
      <c r="F1394" s="31" t="n">
        <f aca="false">'Scarico FP Delivery'!$Z1393</f>
        <v>0</v>
      </c>
      <c r="G1394" s="30" t="n">
        <f aca="false">'Scarico FP Delivery'!$AG1393</f>
        <v>0</v>
      </c>
      <c r="H1394" s="30" t="n">
        <f aca="false">'Scarico FP Delivery'!$U1393</f>
        <v>0</v>
      </c>
      <c r="I1394" s="32" t="n">
        <f aca="false">'Scarico FP Delivery'!$EW1393</f>
        <v>0</v>
      </c>
      <c r="J1394" s="33" t="n">
        <f aca="false">'Scarico FP Delivery'!$AJ1393</f>
        <v>0</v>
      </c>
      <c r="K1394" s="34" t="n">
        <f aca="false">'Scarico FP Delivery'!AV1393</f>
        <v>0</v>
      </c>
      <c r="L1394" s="51" t="n">
        <f aca="false">'Scarico FP Delivery'!AF1393</f>
        <v>0</v>
      </c>
      <c r="M1394" s="36" t="n">
        <f aca="false">'Scarico FP Delivery'!EL1393</f>
        <v>0</v>
      </c>
      <c r="N1394" s="37" t="e">
        <f aca="false">VLOOKUP($P1394,Formule!$O$2:$P$200,2,0)</f>
        <v>#N/A</v>
      </c>
      <c r="O1394" s="38" t="e">
        <f aca="false">VLOOKUP($P1394,Formule!$B$2:$C$202,2,0)</f>
        <v>#N/A</v>
      </c>
      <c r="P1394" s="39" t="n">
        <f aca="false">'Scarico FP Delivery'!$AC1393</f>
        <v>0</v>
      </c>
      <c r="Q1394" s="40" t="n">
        <f aca="false">'Scarico FP Delivery'!$AD1393</f>
        <v>0</v>
      </c>
      <c r="R1394" s="41" t="n">
        <f aca="false">'Scarico FP Delivery'!$DO1393</f>
        <v>0</v>
      </c>
      <c r="S1394" s="30" t="e">
        <f aca="false">VLOOKUP($R1394,Formule!$H$2:$I$250,2,0)</f>
        <v>#N/A</v>
      </c>
      <c r="T1394" s="42"/>
      <c r="U1394" s="43" t="e">
        <f aca="false">VLOOKUP($P1394,Formule!$E$2:$F$200,2,0)</f>
        <v>#N/A</v>
      </c>
      <c r="V1394" s="44" t="e">
        <f aca="false">U1394*(25/100)</f>
        <v>#N/A</v>
      </c>
      <c r="W1394" s="45" t="e">
        <f aca="false">U1394-V1394</f>
        <v>#N/A</v>
      </c>
      <c r="Y1394" s="14" t="s">
        <v>2257</v>
      </c>
    </row>
    <row r="1395" customFormat="false" ht="12.75" hidden="false" customHeight="false" outlineLevel="0" collapsed="false">
      <c r="A1395" s="28" t="n">
        <v>1393</v>
      </c>
      <c r="B1395" s="29"/>
      <c r="C1395" s="30"/>
      <c r="D1395" s="30" t="n">
        <f aca="false">'Scarico FP Delivery'!$CY1394</f>
        <v>0</v>
      </c>
      <c r="E1395" s="31" t="n">
        <f aca="false">'Scarico FP Delivery'!$AH1394</f>
        <v>0</v>
      </c>
      <c r="F1395" s="31" t="n">
        <f aca="false">'Scarico FP Delivery'!$Z1394</f>
        <v>0</v>
      </c>
      <c r="G1395" s="30" t="n">
        <f aca="false">'Scarico FP Delivery'!$AG1394</f>
        <v>0</v>
      </c>
      <c r="H1395" s="30" t="n">
        <f aca="false">'Scarico FP Delivery'!$U1394</f>
        <v>0</v>
      </c>
      <c r="I1395" s="32" t="n">
        <f aca="false">'Scarico FP Delivery'!$EW1394</f>
        <v>0</v>
      </c>
      <c r="J1395" s="33" t="n">
        <f aca="false">'Scarico FP Delivery'!$AJ1394</f>
        <v>0</v>
      </c>
      <c r="K1395" s="34" t="n">
        <f aca="false">'Scarico FP Delivery'!AV1394</f>
        <v>0</v>
      </c>
      <c r="L1395" s="51" t="n">
        <f aca="false">'Scarico FP Delivery'!AF1394</f>
        <v>0</v>
      </c>
      <c r="M1395" s="36" t="n">
        <f aca="false">'Scarico FP Delivery'!EL1394</f>
        <v>0</v>
      </c>
      <c r="N1395" s="37" t="e">
        <f aca="false">VLOOKUP($P1395,Formule!$O$2:$P$200,2,0)</f>
        <v>#N/A</v>
      </c>
      <c r="O1395" s="38" t="e">
        <f aca="false">VLOOKUP($P1395,Formule!$B$2:$C$202,2,0)</f>
        <v>#N/A</v>
      </c>
      <c r="P1395" s="39" t="n">
        <f aca="false">'Scarico FP Delivery'!$AC1394</f>
        <v>0</v>
      </c>
      <c r="Q1395" s="40" t="n">
        <f aca="false">'Scarico FP Delivery'!$AD1394</f>
        <v>0</v>
      </c>
      <c r="R1395" s="41" t="n">
        <f aca="false">'Scarico FP Delivery'!$DO1394</f>
        <v>0</v>
      </c>
      <c r="S1395" s="30" t="e">
        <f aca="false">VLOOKUP($R1395,Formule!$H$2:$I$250,2,0)</f>
        <v>#N/A</v>
      </c>
      <c r="T1395" s="42"/>
      <c r="U1395" s="43" t="e">
        <f aca="false">VLOOKUP($P1395,Formule!$E$2:$F$200,2,0)</f>
        <v>#N/A</v>
      </c>
      <c r="V1395" s="44" t="e">
        <f aca="false">U1395*(25/100)</f>
        <v>#N/A</v>
      </c>
      <c r="W1395" s="45" t="e">
        <f aca="false">U1395-V1395</f>
        <v>#N/A</v>
      </c>
      <c r="Y1395" s="14" t="s">
        <v>2257</v>
      </c>
    </row>
    <row r="1396" customFormat="false" ht="12.75" hidden="false" customHeight="false" outlineLevel="0" collapsed="false">
      <c r="A1396" s="46" t="n">
        <v>1394</v>
      </c>
      <c r="B1396" s="29"/>
      <c r="C1396" s="30"/>
      <c r="D1396" s="30" t="n">
        <f aca="false">'Scarico FP Delivery'!$CY1395</f>
        <v>0</v>
      </c>
      <c r="E1396" s="31" t="n">
        <f aca="false">'Scarico FP Delivery'!$AH1395</f>
        <v>0</v>
      </c>
      <c r="F1396" s="31" t="n">
        <f aca="false">'Scarico FP Delivery'!$Z1395</f>
        <v>0</v>
      </c>
      <c r="G1396" s="30" t="n">
        <f aca="false">'Scarico FP Delivery'!$AG1395</f>
        <v>0</v>
      </c>
      <c r="H1396" s="30" t="n">
        <f aca="false">'Scarico FP Delivery'!$U1395</f>
        <v>0</v>
      </c>
      <c r="I1396" s="32" t="n">
        <f aca="false">'Scarico FP Delivery'!$EW1395</f>
        <v>0</v>
      </c>
      <c r="J1396" s="33" t="n">
        <f aca="false">'Scarico FP Delivery'!$AJ1395</f>
        <v>0</v>
      </c>
      <c r="K1396" s="34" t="n">
        <f aca="false">'Scarico FP Delivery'!AV1395</f>
        <v>0</v>
      </c>
      <c r="L1396" s="51" t="n">
        <f aca="false">'Scarico FP Delivery'!AF1395</f>
        <v>0</v>
      </c>
      <c r="M1396" s="36" t="n">
        <f aca="false">'Scarico FP Delivery'!EL1395</f>
        <v>0</v>
      </c>
      <c r="N1396" s="37" t="e">
        <f aca="false">VLOOKUP($P1396,Formule!$O$2:$P$200,2,0)</f>
        <v>#N/A</v>
      </c>
      <c r="O1396" s="38" t="e">
        <f aca="false">VLOOKUP($P1396,Formule!$B$2:$C$202,2,0)</f>
        <v>#N/A</v>
      </c>
      <c r="P1396" s="39" t="n">
        <f aca="false">'Scarico FP Delivery'!$AC1395</f>
        <v>0</v>
      </c>
      <c r="Q1396" s="40" t="n">
        <f aca="false">'Scarico FP Delivery'!$AD1395</f>
        <v>0</v>
      </c>
      <c r="R1396" s="41" t="n">
        <f aca="false">'Scarico FP Delivery'!$DO1395</f>
        <v>0</v>
      </c>
      <c r="S1396" s="30" t="e">
        <f aca="false">VLOOKUP($R1396,Formule!$H$2:$I$250,2,0)</f>
        <v>#N/A</v>
      </c>
      <c r="T1396" s="42"/>
      <c r="U1396" s="43" t="e">
        <f aca="false">VLOOKUP($P1396,Formule!$E$2:$F$200,2,0)</f>
        <v>#N/A</v>
      </c>
      <c r="V1396" s="44" t="e">
        <f aca="false">U1396*(25/100)</f>
        <v>#N/A</v>
      </c>
      <c r="W1396" s="45" t="e">
        <f aca="false">U1396-V1396</f>
        <v>#N/A</v>
      </c>
      <c r="Y1396" s="14" t="s">
        <v>2257</v>
      </c>
    </row>
    <row r="1397" customFormat="false" ht="12.75" hidden="false" customHeight="false" outlineLevel="0" collapsed="false">
      <c r="A1397" s="46" t="n">
        <v>1395</v>
      </c>
      <c r="B1397" s="29"/>
      <c r="C1397" s="30"/>
      <c r="D1397" s="30" t="n">
        <f aca="false">'Scarico FP Delivery'!$CY1396</f>
        <v>0</v>
      </c>
      <c r="E1397" s="31" t="n">
        <f aca="false">'Scarico FP Delivery'!$AH1396</f>
        <v>0</v>
      </c>
      <c r="F1397" s="31" t="n">
        <f aca="false">'Scarico FP Delivery'!$Z1396</f>
        <v>0</v>
      </c>
      <c r="G1397" s="30" t="n">
        <f aca="false">'Scarico FP Delivery'!$AG1396</f>
        <v>0</v>
      </c>
      <c r="H1397" s="30" t="n">
        <f aca="false">'Scarico FP Delivery'!$U1396</f>
        <v>0</v>
      </c>
      <c r="I1397" s="32" t="n">
        <f aca="false">'Scarico FP Delivery'!$EW1396</f>
        <v>0</v>
      </c>
      <c r="J1397" s="33" t="n">
        <f aca="false">'Scarico FP Delivery'!$AJ1396</f>
        <v>0</v>
      </c>
      <c r="K1397" s="34" t="n">
        <f aca="false">'Scarico FP Delivery'!AV1396</f>
        <v>0</v>
      </c>
      <c r="L1397" s="51" t="n">
        <f aca="false">'Scarico FP Delivery'!AF1396</f>
        <v>0</v>
      </c>
      <c r="M1397" s="36" t="n">
        <f aca="false">'Scarico FP Delivery'!EL1396</f>
        <v>0</v>
      </c>
      <c r="N1397" s="37" t="e">
        <f aca="false">VLOOKUP($P1397,Formule!$O$2:$P$200,2,0)</f>
        <v>#N/A</v>
      </c>
      <c r="O1397" s="38" t="e">
        <f aca="false">VLOOKUP($P1397,Formule!$B$2:$C$202,2,0)</f>
        <v>#N/A</v>
      </c>
      <c r="P1397" s="39" t="n">
        <f aca="false">'Scarico FP Delivery'!$AC1396</f>
        <v>0</v>
      </c>
      <c r="Q1397" s="40" t="n">
        <f aca="false">'Scarico FP Delivery'!$AD1396</f>
        <v>0</v>
      </c>
      <c r="R1397" s="41" t="n">
        <f aca="false">'Scarico FP Delivery'!$DO1396</f>
        <v>0</v>
      </c>
      <c r="S1397" s="30" t="e">
        <f aca="false">VLOOKUP($R1397,Formule!$H$2:$I$250,2,0)</f>
        <v>#N/A</v>
      </c>
      <c r="T1397" s="42"/>
      <c r="U1397" s="43" t="e">
        <f aca="false">VLOOKUP($P1397,Formule!$E$2:$F$200,2,0)</f>
        <v>#N/A</v>
      </c>
      <c r="V1397" s="44" t="e">
        <f aca="false">U1397*(25/100)</f>
        <v>#N/A</v>
      </c>
      <c r="W1397" s="45" t="e">
        <f aca="false">U1397-V1397</f>
        <v>#N/A</v>
      </c>
      <c r="Y1397" s="14" t="s">
        <v>2257</v>
      </c>
    </row>
    <row r="1398" customFormat="false" ht="12.75" hidden="false" customHeight="false" outlineLevel="0" collapsed="false">
      <c r="A1398" s="28" t="n">
        <v>1396</v>
      </c>
      <c r="B1398" s="29"/>
      <c r="C1398" s="30"/>
      <c r="D1398" s="30" t="n">
        <f aca="false">'Scarico FP Delivery'!$CY1397</f>
        <v>0</v>
      </c>
      <c r="E1398" s="31" t="n">
        <f aca="false">'Scarico FP Delivery'!$AH1397</f>
        <v>0</v>
      </c>
      <c r="F1398" s="31" t="n">
        <f aca="false">'Scarico FP Delivery'!$Z1397</f>
        <v>0</v>
      </c>
      <c r="G1398" s="30" t="n">
        <f aca="false">'Scarico FP Delivery'!$AG1397</f>
        <v>0</v>
      </c>
      <c r="H1398" s="30" t="n">
        <f aca="false">'Scarico FP Delivery'!$U1397</f>
        <v>0</v>
      </c>
      <c r="I1398" s="32" t="n">
        <f aca="false">'Scarico FP Delivery'!$EW1397</f>
        <v>0</v>
      </c>
      <c r="J1398" s="33" t="n">
        <f aca="false">'Scarico FP Delivery'!$AJ1397</f>
        <v>0</v>
      </c>
      <c r="K1398" s="34" t="n">
        <f aca="false">'Scarico FP Delivery'!AV1397</f>
        <v>0</v>
      </c>
      <c r="L1398" s="51" t="n">
        <f aca="false">'Scarico FP Delivery'!AF1397</f>
        <v>0</v>
      </c>
      <c r="M1398" s="36" t="n">
        <f aca="false">'Scarico FP Delivery'!EL1397</f>
        <v>0</v>
      </c>
      <c r="N1398" s="37" t="e">
        <f aca="false">VLOOKUP($P1398,Formule!$O$2:$P$200,2,0)</f>
        <v>#N/A</v>
      </c>
      <c r="O1398" s="38" t="e">
        <f aca="false">VLOOKUP($P1398,Formule!$B$2:$C$202,2,0)</f>
        <v>#N/A</v>
      </c>
      <c r="P1398" s="39" t="n">
        <f aca="false">'Scarico FP Delivery'!$AC1397</f>
        <v>0</v>
      </c>
      <c r="Q1398" s="40" t="n">
        <f aca="false">'Scarico FP Delivery'!$AD1397</f>
        <v>0</v>
      </c>
      <c r="R1398" s="41" t="n">
        <f aca="false">'Scarico FP Delivery'!$DO1397</f>
        <v>0</v>
      </c>
      <c r="S1398" s="30" t="e">
        <f aca="false">VLOOKUP($R1398,Formule!$H$2:$I$250,2,0)</f>
        <v>#N/A</v>
      </c>
      <c r="T1398" s="42"/>
      <c r="U1398" s="43" t="e">
        <f aca="false">VLOOKUP($P1398,Formule!$E$2:$F$200,2,0)</f>
        <v>#N/A</v>
      </c>
      <c r="V1398" s="44" t="e">
        <f aca="false">U1398*(25/100)</f>
        <v>#N/A</v>
      </c>
      <c r="W1398" s="45" t="e">
        <f aca="false">U1398-V1398</f>
        <v>#N/A</v>
      </c>
      <c r="Y1398" s="14" t="s">
        <v>2257</v>
      </c>
    </row>
    <row r="1399" customFormat="false" ht="12.75" hidden="false" customHeight="false" outlineLevel="0" collapsed="false">
      <c r="A1399" s="46" t="n">
        <v>1397</v>
      </c>
      <c r="B1399" s="29"/>
      <c r="C1399" s="30"/>
      <c r="D1399" s="30" t="n">
        <f aca="false">'Scarico FP Delivery'!$CY1398</f>
        <v>0</v>
      </c>
      <c r="E1399" s="31" t="n">
        <f aca="false">'Scarico FP Delivery'!$AH1398</f>
        <v>0</v>
      </c>
      <c r="F1399" s="31" t="n">
        <f aca="false">'Scarico FP Delivery'!$Z1398</f>
        <v>0</v>
      </c>
      <c r="G1399" s="30" t="n">
        <f aca="false">'Scarico FP Delivery'!$AG1398</f>
        <v>0</v>
      </c>
      <c r="H1399" s="30" t="n">
        <f aca="false">'Scarico FP Delivery'!$U1398</f>
        <v>0</v>
      </c>
      <c r="I1399" s="32" t="n">
        <f aca="false">'Scarico FP Delivery'!$EW1398</f>
        <v>0</v>
      </c>
      <c r="J1399" s="33" t="n">
        <f aca="false">'Scarico FP Delivery'!$AJ1398</f>
        <v>0</v>
      </c>
      <c r="K1399" s="34" t="n">
        <f aca="false">'Scarico FP Delivery'!AV1398</f>
        <v>0</v>
      </c>
      <c r="L1399" s="51" t="n">
        <f aca="false">'Scarico FP Delivery'!AF1398</f>
        <v>0</v>
      </c>
      <c r="M1399" s="36" t="n">
        <f aca="false">'Scarico FP Delivery'!EL1398</f>
        <v>0</v>
      </c>
      <c r="N1399" s="37" t="e">
        <f aca="false">VLOOKUP($P1399,Formule!$O$2:$P$200,2,0)</f>
        <v>#N/A</v>
      </c>
      <c r="O1399" s="38" t="e">
        <f aca="false">VLOOKUP($P1399,Formule!$B$2:$C$202,2,0)</f>
        <v>#N/A</v>
      </c>
      <c r="P1399" s="39" t="n">
        <f aca="false">'Scarico FP Delivery'!$AC1398</f>
        <v>0</v>
      </c>
      <c r="Q1399" s="40" t="n">
        <f aca="false">'Scarico FP Delivery'!$AD1398</f>
        <v>0</v>
      </c>
      <c r="R1399" s="41" t="n">
        <f aca="false">'Scarico FP Delivery'!$DO1398</f>
        <v>0</v>
      </c>
      <c r="S1399" s="30" t="e">
        <f aca="false">VLOOKUP($R1399,Formule!$H$2:$I$250,2,0)</f>
        <v>#N/A</v>
      </c>
      <c r="T1399" s="42"/>
      <c r="U1399" s="43" t="e">
        <f aca="false">VLOOKUP($P1399,Formule!$E$2:$F$200,2,0)</f>
        <v>#N/A</v>
      </c>
      <c r="V1399" s="44" t="e">
        <f aca="false">U1399*(25/100)</f>
        <v>#N/A</v>
      </c>
      <c r="W1399" s="45" t="e">
        <f aca="false">U1399-V1399</f>
        <v>#N/A</v>
      </c>
      <c r="Y1399" s="14" t="s">
        <v>2257</v>
      </c>
    </row>
    <row r="1400" customFormat="false" ht="12.75" hidden="false" customHeight="false" outlineLevel="0" collapsed="false">
      <c r="A1400" s="46" t="n">
        <v>1398</v>
      </c>
      <c r="B1400" s="29"/>
      <c r="C1400" s="30"/>
      <c r="D1400" s="30" t="n">
        <f aca="false">'Scarico FP Delivery'!$CY1399</f>
        <v>0</v>
      </c>
      <c r="E1400" s="31" t="n">
        <f aca="false">'Scarico FP Delivery'!$AH1399</f>
        <v>0</v>
      </c>
      <c r="F1400" s="31" t="n">
        <f aca="false">'Scarico FP Delivery'!$Z1399</f>
        <v>0</v>
      </c>
      <c r="G1400" s="30" t="n">
        <f aca="false">'Scarico FP Delivery'!$AG1399</f>
        <v>0</v>
      </c>
      <c r="H1400" s="30" t="n">
        <f aca="false">'Scarico FP Delivery'!$U1399</f>
        <v>0</v>
      </c>
      <c r="I1400" s="32" t="n">
        <f aca="false">'Scarico FP Delivery'!$EW1399</f>
        <v>0</v>
      </c>
      <c r="J1400" s="33" t="n">
        <f aca="false">'Scarico FP Delivery'!$AJ1399</f>
        <v>0</v>
      </c>
      <c r="K1400" s="34" t="n">
        <f aca="false">'Scarico FP Delivery'!AV1399</f>
        <v>0</v>
      </c>
      <c r="L1400" s="51" t="n">
        <f aca="false">'Scarico FP Delivery'!AF1399</f>
        <v>0</v>
      </c>
      <c r="M1400" s="36" t="n">
        <f aca="false">'Scarico FP Delivery'!EL1399</f>
        <v>0</v>
      </c>
      <c r="N1400" s="37" t="e">
        <f aca="false">VLOOKUP($P1400,Formule!$O$2:$P$200,2,0)</f>
        <v>#N/A</v>
      </c>
      <c r="O1400" s="38" t="e">
        <f aca="false">VLOOKUP($P1400,Formule!$B$2:$C$202,2,0)</f>
        <v>#N/A</v>
      </c>
      <c r="P1400" s="39" t="n">
        <f aca="false">'Scarico FP Delivery'!$AC1399</f>
        <v>0</v>
      </c>
      <c r="Q1400" s="40" t="n">
        <f aca="false">'Scarico FP Delivery'!$AD1399</f>
        <v>0</v>
      </c>
      <c r="R1400" s="41" t="n">
        <f aca="false">'Scarico FP Delivery'!$DO1399</f>
        <v>0</v>
      </c>
      <c r="S1400" s="30" t="e">
        <f aca="false">VLOOKUP($R1400,Formule!$H$2:$I$250,2,0)</f>
        <v>#N/A</v>
      </c>
      <c r="T1400" s="42"/>
      <c r="U1400" s="43" t="e">
        <f aca="false">VLOOKUP($P1400,Formule!$E$2:$F$200,2,0)</f>
        <v>#N/A</v>
      </c>
      <c r="V1400" s="44" t="e">
        <f aca="false">U1400*(25/100)</f>
        <v>#N/A</v>
      </c>
      <c r="W1400" s="45" t="e">
        <f aca="false">U1400-V1400</f>
        <v>#N/A</v>
      </c>
      <c r="Y1400" s="14" t="s">
        <v>2257</v>
      </c>
    </row>
    <row r="1401" customFormat="false" ht="12.75" hidden="false" customHeight="false" outlineLevel="0" collapsed="false">
      <c r="A1401" s="28" t="n">
        <v>1399</v>
      </c>
      <c r="B1401" s="29"/>
      <c r="C1401" s="30"/>
      <c r="D1401" s="30" t="n">
        <f aca="false">'Scarico FP Delivery'!$CY1400</f>
        <v>0</v>
      </c>
      <c r="E1401" s="31" t="n">
        <f aca="false">'Scarico FP Delivery'!$AH1400</f>
        <v>0</v>
      </c>
      <c r="F1401" s="31" t="n">
        <f aca="false">'Scarico FP Delivery'!$Z1400</f>
        <v>0</v>
      </c>
      <c r="G1401" s="30" t="n">
        <f aca="false">'Scarico FP Delivery'!$AG1400</f>
        <v>0</v>
      </c>
      <c r="H1401" s="30" t="n">
        <f aca="false">'Scarico FP Delivery'!$U1400</f>
        <v>0</v>
      </c>
      <c r="I1401" s="32" t="n">
        <f aca="false">'Scarico FP Delivery'!$EW1400</f>
        <v>0</v>
      </c>
      <c r="J1401" s="33" t="n">
        <f aca="false">'Scarico FP Delivery'!$AJ1400</f>
        <v>0</v>
      </c>
      <c r="K1401" s="34" t="n">
        <f aca="false">'Scarico FP Delivery'!AV1400</f>
        <v>0</v>
      </c>
      <c r="L1401" s="51" t="n">
        <f aca="false">'Scarico FP Delivery'!AF1400</f>
        <v>0</v>
      </c>
      <c r="M1401" s="36" t="n">
        <f aca="false">'Scarico FP Delivery'!EL1400</f>
        <v>0</v>
      </c>
      <c r="N1401" s="37" t="e">
        <f aca="false">VLOOKUP($P1401,Formule!$O$2:$P$200,2,0)</f>
        <v>#N/A</v>
      </c>
      <c r="O1401" s="38" t="e">
        <f aca="false">VLOOKUP($P1401,Formule!$B$2:$C$202,2,0)</f>
        <v>#N/A</v>
      </c>
      <c r="P1401" s="39" t="n">
        <f aca="false">'Scarico FP Delivery'!$AC1400</f>
        <v>0</v>
      </c>
      <c r="Q1401" s="40" t="n">
        <f aca="false">'Scarico FP Delivery'!$AD1400</f>
        <v>0</v>
      </c>
      <c r="R1401" s="41" t="n">
        <f aca="false">'Scarico FP Delivery'!$DO1400</f>
        <v>0</v>
      </c>
      <c r="S1401" s="30" t="e">
        <f aca="false">VLOOKUP($R1401,Formule!$H$2:$I$250,2,0)</f>
        <v>#N/A</v>
      </c>
      <c r="T1401" s="42"/>
      <c r="U1401" s="43" t="e">
        <f aca="false">VLOOKUP($P1401,Formule!$E$2:$F$200,2,0)</f>
        <v>#N/A</v>
      </c>
      <c r="V1401" s="44" t="e">
        <f aca="false">U1401*(25/100)</f>
        <v>#N/A</v>
      </c>
      <c r="W1401" s="45" t="e">
        <f aca="false">U1401-V1401</f>
        <v>#N/A</v>
      </c>
      <c r="Y1401" s="14" t="s">
        <v>2257</v>
      </c>
    </row>
    <row r="1402" customFormat="false" ht="12.75" hidden="false" customHeight="false" outlineLevel="0" collapsed="false">
      <c r="A1402" s="46" t="n">
        <v>1400</v>
      </c>
      <c r="B1402" s="29"/>
      <c r="C1402" s="30"/>
      <c r="D1402" s="30" t="n">
        <f aca="false">'Scarico FP Delivery'!$CY1401</f>
        <v>0</v>
      </c>
      <c r="E1402" s="31" t="n">
        <f aca="false">'Scarico FP Delivery'!$AH1401</f>
        <v>0</v>
      </c>
      <c r="F1402" s="31" t="n">
        <f aca="false">'Scarico FP Delivery'!$Z1401</f>
        <v>0</v>
      </c>
      <c r="G1402" s="30" t="n">
        <f aca="false">'Scarico FP Delivery'!$AG1401</f>
        <v>0</v>
      </c>
      <c r="H1402" s="30" t="n">
        <f aca="false">'Scarico FP Delivery'!$U1401</f>
        <v>0</v>
      </c>
      <c r="I1402" s="32" t="n">
        <f aca="false">'Scarico FP Delivery'!$EW1401</f>
        <v>0</v>
      </c>
      <c r="J1402" s="33" t="n">
        <f aca="false">'Scarico FP Delivery'!$AJ1401</f>
        <v>0</v>
      </c>
      <c r="K1402" s="34" t="n">
        <f aca="false">'Scarico FP Delivery'!AV1401</f>
        <v>0</v>
      </c>
      <c r="L1402" s="51" t="n">
        <f aca="false">'Scarico FP Delivery'!AF1401</f>
        <v>0</v>
      </c>
      <c r="M1402" s="36" t="n">
        <f aca="false">'Scarico FP Delivery'!EL1401</f>
        <v>0</v>
      </c>
      <c r="N1402" s="37" t="e">
        <f aca="false">VLOOKUP($P1402,Formule!$O$2:$P$200,2,0)</f>
        <v>#N/A</v>
      </c>
      <c r="O1402" s="38" t="e">
        <f aca="false">VLOOKUP($P1402,Formule!$B$2:$C$202,2,0)</f>
        <v>#N/A</v>
      </c>
      <c r="P1402" s="39" t="n">
        <f aca="false">'Scarico FP Delivery'!$AC1401</f>
        <v>0</v>
      </c>
      <c r="Q1402" s="40" t="n">
        <f aca="false">'Scarico FP Delivery'!$AD1401</f>
        <v>0</v>
      </c>
      <c r="R1402" s="41" t="n">
        <f aca="false">'Scarico FP Delivery'!$DO1401</f>
        <v>0</v>
      </c>
      <c r="S1402" s="30" t="e">
        <f aca="false">VLOOKUP($R1402,Formule!$H$2:$I$250,2,0)</f>
        <v>#N/A</v>
      </c>
      <c r="T1402" s="42"/>
      <c r="U1402" s="43" t="e">
        <f aca="false">VLOOKUP($P1402,Formule!$E$2:$F$200,2,0)</f>
        <v>#N/A</v>
      </c>
      <c r="V1402" s="44" t="e">
        <f aca="false">U1402*(25/100)</f>
        <v>#N/A</v>
      </c>
      <c r="W1402" s="45" t="e">
        <f aca="false">U1402-V1402</f>
        <v>#N/A</v>
      </c>
      <c r="Y1402" s="14" t="s">
        <v>2257</v>
      </c>
    </row>
    <row r="1403" customFormat="false" ht="12.75" hidden="false" customHeight="false" outlineLevel="0" collapsed="false">
      <c r="A1403" s="46" t="n">
        <v>1401</v>
      </c>
      <c r="B1403" s="29"/>
      <c r="C1403" s="30"/>
      <c r="D1403" s="30" t="n">
        <f aca="false">'Scarico FP Delivery'!$CY1402</f>
        <v>0</v>
      </c>
      <c r="E1403" s="31" t="n">
        <f aca="false">'Scarico FP Delivery'!$AH1402</f>
        <v>0</v>
      </c>
      <c r="F1403" s="31" t="n">
        <f aca="false">'Scarico FP Delivery'!$Z1402</f>
        <v>0</v>
      </c>
      <c r="G1403" s="30" t="n">
        <f aca="false">'Scarico FP Delivery'!$AG1402</f>
        <v>0</v>
      </c>
      <c r="H1403" s="30" t="n">
        <f aca="false">'Scarico FP Delivery'!$U1402</f>
        <v>0</v>
      </c>
      <c r="I1403" s="32" t="n">
        <f aca="false">'Scarico FP Delivery'!$EW1402</f>
        <v>0</v>
      </c>
      <c r="J1403" s="33" t="n">
        <f aca="false">'Scarico FP Delivery'!$AJ1402</f>
        <v>0</v>
      </c>
      <c r="K1403" s="34" t="n">
        <f aca="false">'Scarico FP Delivery'!AV1402</f>
        <v>0</v>
      </c>
      <c r="L1403" s="51" t="n">
        <f aca="false">'Scarico FP Delivery'!AF1402</f>
        <v>0</v>
      </c>
      <c r="M1403" s="36" t="n">
        <f aca="false">'Scarico FP Delivery'!EL1402</f>
        <v>0</v>
      </c>
      <c r="N1403" s="37" t="e">
        <f aca="false">VLOOKUP($P1403,Formule!$O$2:$P$200,2,0)</f>
        <v>#N/A</v>
      </c>
      <c r="O1403" s="38" t="e">
        <f aca="false">VLOOKUP($P1403,Formule!$B$2:$C$202,2,0)</f>
        <v>#N/A</v>
      </c>
      <c r="P1403" s="39" t="n">
        <f aca="false">'Scarico FP Delivery'!$AC1402</f>
        <v>0</v>
      </c>
      <c r="Q1403" s="40" t="n">
        <f aca="false">'Scarico FP Delivery'!$AD1402</f>
        <v>0</v>
      </c>
      <c r="R1403" s="41" t="n">
        <f aca="false">'Scarico FP Delivery'!$DO1402</f>
        <v>0</v>
      </c>
      <c r="S1403" s="30" t="e">
        <f aca="false">VLOOKUP($R1403,Formule!$H$2:$I$250,2,0)</f>
        <v>#N/A</v>
      </c>
      <c r="T1403" s="42"/>
      <c r="U1403" s="43" t="e">
        <f aca="false">VLOOKUP($P1403,Formule!$E$2:$F$200,2,0)</f>
        <v>#N/A</v>
      </c>
      <c r="V1403" s="44" t="e">
        <f aca="false">U1403*(25/100)</f>
        <v>#N/A</v>
      </c>
      <c r="W1403" s="45" t="e">
        <f aca="false">U1403-V1403</f>
        <v>#N/A</v>
      </c>
      <c r="Y1403" s="14" t="s">
        <v>2257</v>
      </c>
    </row>
    <row r="1404" customFormat="false" ht="12.75" hidden="false" customHeight="false" outlineLevel="0" collapsed="false">
      <c r="A1404" s="28" t="n">
        <v>1402</v>
      </c>
      <c r="B1404" s="29"/>
      <c r="C1404" s="30"/>
      <c r="D1404" s="30" t="n">
        <f aca="false">'Scarico FP Delivery'!$CY1403</f>
        <v>0</v>
      </c>
      <c r="E1404" s="31" t="n">
        <f aca="false">'Scarico FP Delivery'!$AH1403</f>
        <v>0</v>
      </c>
      <c r="F1404" s="31" t="n">
        <f aca="false">'Scarico FP Delivery'!$Z1403</f>
        <v>0</v>
      </c>
      <c r="G1404" s="30" t="n">
        <f aca="false">'Scarico FP Delivery'!$AG1403</f>
        <v>0</v>
      </c>
      <c r="H1404" s="30" t="n">
        <f aca="false">'Scarico FP Delivery'!$U1403</f>
        <v>0</v>
      </c>
      <c r="I1404" s="32" t="n">
        <f aca="false">'Scarico FP Delivery'!$EW1403</f>
        <v>0</v>
      </c>
      <c r="J1404" s="33" t="n">
        <f aca="false">'Scarico FP Delivery'!$AJ1403</f>
        <v>0</v>
      </c>
      <c r="K1404" s="34" t="n">
        <f aca="false">'Scarico FP Delivery'!AV1403</f>
        <v>0</v>
      </c>
      <c r="L1404" s="51" t="n">
        <f aca="false">'Scarico FP Delivery'!AF1403</f>
        <v>0</v>
      </c>
      <c r="M1404" s="36" t="n">
        <f aca="false">'Scarico FP Delivery'!EL1403</f>
        <v>0</v>
      </c>
      <c r="N1404" s="37" t="e">
        <f aca="false">VLOOKUP($P1404,Formule!$O$2:$P$200,2,0)</f>
        <v>#N/A</v>
      </c>
      <c r="O1404" s="38" t="e">
        <f aca="false">VLOOKUP($P1404,Formule!$B$2:$C$202,2,0)</f>
        <v>#N/A</v>
      </c>
      <c r="P1404" s="39" t="n">
        <f aca="false">'Scarico FP Delivery'!$AC1403</f>
        <v>0</v>
      </c>
      <c r="Q1404" s="40" t="n">
        <f aca="false">'Scarico FP Delivery'!$AD1403</f>
        <v>0</v>
      </c>
      <c r="R1404" s="41" t="n">
        <f aca="false">'Scarico FP Delivery'!$DO1403</f>
        <v>0</v>
      </c>
      <c r="S1404" s="30" t="e">
        <f aca="false">VLOOKUP($R1404,Formule!$H$2:$I$250,2,0)</f>
        <v>#N/A</v>
      </c>
      <c r="T1404" s="42"/>
      <c r="U1404" s="43" t="e">
        <f aca="false">VLOOKUP($P1404,Formule!$E$2:$F$200,2,0)</f>
        <v>#N/A</v>
      </c>
      <c r="V1404" s="44" t="e">
        <f aca="false">U1404*(25/100)</f>
        <v>#N/A</v>
      </c>
      <c r="W1404" s="45" t="e">
        <f aca="false">U1404-V1404</f>
        <v>#N/A</v>
      </c>
      <c r="Y1404" s="14" t="s">
        <v>2257</v>
      </c>
    </row>
    <row r="1405" customFormat="false" ht="12.75" hidden="false" customHeight="false" outlineLevel="0" collapsed="false">
      <c r="A1405" s="46" t="n">
        <v>1403</v>
      </c>
      <c r="B1405" s="29"/>
      <c r="C1405" s="30"/>
      <c r="D1405" s="30" t="n">
        <f aca="false">'Scarico FP Delivery'!$CY1404</f>
        <v>0</v>
      </c>
      <c r="E1405" s="31" t="n">
        <f aca="false">'Scarico FP Delivery'!$AH1404</f>
        <v>0</v>
      </c>
      <c r="F1405" s="31" t="n">
        <f aca="false">'Scarico FP Delivery'!$Z1404</f>
        <v>0</v>
      </c>
      <c r="G1405" s="30" t="n">
        <f aca="false">'Scarico FP Delivery'!$AG1404</f>
        <v>0</v>
      </c>
      <c r="H1405" s="30" t="n">
        <f aca="false">'Scarico FP Delivery'!$U1404</f>
        <v>0</v>
      </c>
      <c r="I1405" s="32" t="n">
        <f aca="false">'Scarico FP Delivery'!$EW1404</f>
        <v>0</v>
      </c>
      <c r="J1405" s="33" t="n">
        <f aca="false">'Scarico FP Delivery'!$AJ1404</f>
        <v>0</v>
      </c>
      <c r="K1405" s="34" t="n">
        <f aca="false">'Scarico FP Delivery'!AV1404</f>
        <v>0</v>
      </c>
      <c r="L1405" s="51" t="n">
        <f aca="false">'Scarico FP Delivery'!AF1404</f>
        <v>0</v>
      </c>
      <c r="M1405" s="36" t="n">
        <f aca="false">'Scarico FP Delivery'!EL1404</f>
        <v>0</v>
      </c>
      <c r="N1405" s="37" t="e">
        <f aca="false">VLOOKUP($P1405,Formule!$O$2:$P$200,2,0)</f>
        <v>#N/A</v>
      </c>
      <c r="O1405" s="38" t="e">
        <f aca="false">VLOOKUP($P1405,Formule!$B$2:$C$202,2,0)</f>
        <v>#N/A</v>
      </c>
      <c r="P1405" s="39" t="n">
        <f aca="false">'Scarico FP Delivery'!$AC1404</f>
        <v>0</v>
      </c>
      <c r="Q1405" s="40" t="n">
        <f aca="false">'Scarico FP Delivery'!$AD1404</f>
        <v>0</v>
      </c>
      <c r="R1405" s="41" t="n">
        <f aca="false">'Scarico FP Delivery'!$DO1404</f>
        <v>0</v>
      </c>
      <c r="S1405" s="30" t="e">
        <f aca="false">VLOOKUP($R1405,Formule!$H$2:$I$250,2,0)</f>
        <v>#N/A</v>
      </c>
      <c r="T1405" s="42"/>
      <c r="U1405" s="43" t="e">
        <f aca="false">VLOOKUP($P1405,Formule!$E$2:$F$200,2,0)</f>
        <v>#N/A</v>
      </c>
      <c r="V1405" s="44" t="e">
        <f aca="false">U1405*(25/100)</f>
        <v>#N/A</v>
      </c>
      <c r="W1405" s="45" t="e">
        <f aca="false">U1405-V1405</f>
        <v>#N/A</v>
      </c>
      <c r="Y1405" s="14" t="s">
        <v>2257</v>
      </c>
    </row>
    <row r="1406" customFormat="false" ht="12.75" hidden="false" customHeight="false" outlineLevel="0" collapsed="false">
      <c r="A1406" s="46" t="n">
        <v>1404</v>
      </c>
      <c r="B1406" s="29"/>
      <c r="C1406" s="30"/>
      <c r="D1406" s="30" t="n">
        <f aca="false">'Scarico FP Delivery'!$CY1405</f>
        <v>0</v>
      </c>
      <c r="E1406" s="31" t="n">
        <f aca="false">'Scarico FP Delivery'!$AH1405</f>
        <v>0</v>
      </c>
      <c r="F1406" s="31" t="n">
        <f aca="false">'Scarico FP Delivery'!$Z1405</f>
        <v>0</v>
      </c>
      <c r="G1406" s="30" t="n">
        <f aca="false">'Scarico FP Delivery'!$AG1405</f>
        <v>0</v>
      </c>
      <c r="H1406" s="30" t="n">
        <f aca="false">'Scarico FP Delivery'!$U1405</f>
        <v>0</v>
      </c>
      <c r="I1406" s="32" t="n">
        <f aca="false">'Scarico FP Delivery'!$EW1405</f>
        <v>0</v>
      </c>
      <c r="J1406" s="33" t="n">
        <f aca="false">'Scarico FP Delivery'!$AJ1405</f>
        <v>0</v>
      </c>
      <c r="K1406" s="34" t="n">
        <f aca="false">'Scarico FP Delivery'!AV1405</f>
        <v>0</v>
      </c>
      <c r="L1406" s="51" t="n">
        <f aca="false">'Scarico FP Delivery'!AF1405</f>
        <v>0</v>
      </c>
      <c r="M1406" s="36" t="n">
        <f aca="false">'Scarico FP Delivery'!EL1405</f>
        <v>0</v>
      </c>
      <c r="N1406" s="37" t="e">
        <f aca="false">VLOOKUP($P1406,Formule!$O$2:$P$200,2,0)</f>
        <v>#N/A</v>
      </c>
      <c r="O1406" s="38" t="e">
        <f aca="false">VLOOKUP($P1406,Formule!$B$2:$C$202,2,0)</f>
        <v>#N/A</v>
      </c>
      <c r="P1406" s="39" t="n">
        <f aca="false">'Scarico FP Delivery'!$AC1405</f>
        <v>0</v>
      </c>
      <c r="Q1406" s="40" t="n">
        <f aca="false">'Scarico FP Delivery'!$AD1405</f>
        <v>0</v>
      </c>
      <c r="R1406" s="41" t="n">
        <f aca="false">'Scarico FP Delivery'!$DO1405</f>
        <v>0</v>
      </c>
      <c r="S1406" s="30" t="e">
        <f aca="false">VLOOKUP($R1406,Formule!$H$2:$I$250,2,0)</f>
        <v>#N/A</v>
      </c>
      <c r="T1406" s="42"/>
      <c r="U1406" s="43" t="e">
        <f aca="false">VLOOKUP($P1406,Formule!$E$2:$F$200,2,0)</f>
        <v>#N/A</v>
      </c>
      <c r="V1406" s="44" t="e">
        <f aca="false">U1406*(25/100)</f>
        <v>#N/A</v>
      </c>
      <c r="W1406" s="45" t="e">
        <f aca="false">U1406-V1406</f>
        <v>#N/A</v>
      </c>
      <c r="Y1406" s="14" t="s">
        <v>2257</v>
      </c>
    </row>
    <row r="1407" customFormat="false" ht="12.75" hidden="false" customHeight="false" outlineLevel="0" collapsed="false">
      <c r="A1407" s="28" t="n">
        <v>1405</v>
      </c>
      <c r="B1407" s="29"/>
      <c r="C1407" s="30"/>
      <c r="D1407" s="30" t="n">
        <f aca="false">'Scarico FP Delivery'!$CY1406</f>
        <v>0</v>
      </c>
      <c r="E1407" s="31" t="n">
        <f aca="false">'Scarico FP Delivery'!$AH1406</f>
        <v>0</v>
      </c>
      <c r="F1407" s="31" t="n">
        <f aca="false">'Scarico FP Delivery'!$Z1406</f>
        <v>0</v>
      </c>
      <c r="G1407" s="30" t="n">
        <f aca="false">'Scarico FP Delivery'!$AG1406</f>
        <v>0</v>
      </c>
      <c r="H1407" s="30" t="n">
        <f aca="false">'Scarico FP Delivery'!$U1406</f>
        <v>0</v>
      </c>
      <c r="I1407" s="32" t="n">
        <f aca="false">'Scarico FP Delivery'!$EW1406</f>
        <v>0</v>
      </c>
      <c r="J1407" s="33" t="n">
        <f aca="false">'Scarico FP Delivery'!$AJ1406</f>
        <v>0</v>
      </c>
      <c r="K1407" s="34" t="n">
        <f aca="false">'Scarico FP Delivery'!AV1406</f>
        <v>0</v>
      </c>
      <c r="L1407" s="51" t="n">
        <f aca="false">'Scarico FP Delivery'!AF1406</f>
        <v>0</v>
      </c>
      <c r="M1407" s="36" t="n">
        <f aca="false">'Scarico FP Delivery'!EL1406</f>
        <v>0</v>
      </c>
      <c r="N1407" s="37" t="e">
        <f aca="false">VLOOKUP($P1407,Formule!$O$2:$P$200,2,0)</f>
        <v>#N/A</v>
      </c>
      <c r="O1407" s="38" t="e">
        <f aca="false">VLOOKUP($P1407,Formule!$B$2:$C$202,2,0)</f>
        <v>#N/A</v>
      </c>
      <c r="P1407" s="39" t="n">
        <f aca="false">'Scarico FP Delivery'!$AC1406</f>
        <v>0</v>
      </c>
      <c r="Q1407" s="40" t="n">
        <f aca="false">'Scarico FP Delivery'!$AD1406</f>
        <v>0</v>
      </c>
      <c r="R1407" s="41" t="n">
        <f aca="false">'Scarico FP Delivery'!$DO1406</f>
        <v>0</v>
      </c>
      <c r="S1407" s="30" t="e">
        <f aca="false">VLOOKUP($R1407,Formule!$H$2:$I$250,2,0)</f>
        <v>#N/A</v>
      </c>
      <c r="T1407" s="42"/>
      <c r="U1407" s="43" t="e">
        <f aca="false">VLOOKUP($P1407,Formule!$E$2:$F$200,2,0)</f>
        <v>#N/A</v>
      </c>
      <c r="V1407" s="44" t="e">
        <f aca="false">U1407*(25/100)</f>
        <v>#N/A</v>
      </c>
      <c r="W1407" s="45" t="e">
        <f aca="false">U1407-V1407</f>
        <v>#N/A</v>
      </c>
      <c r="Y1407" s="14" t="s">
        <v>2257</v>
      </c>
    </row>
    <row r="1408" customFormat="false" ht="12.75" hidden="false" customHeight="false" outlineLevel="0" collapsed="false">
      <c r="A1408" s="46" t="n">
        <v>1406</v>
      </c>
      <c r="B1408" s="29"/>
      <c r="C1408" s="30"/>
      <c r="D1408" s="30" t="n">
        <f aca="false">'Scarico FP Delivery'!$CY1407</f>
        <v>0</v>
      </c>
      <c r="E1408" s="31" t="n">
        <f aca="false">'Scarico FP Delivery'!$AH1407</f>
        <v>0</v>
      </c>
      <c r="F1408" s="31" t="n">
        <f aca="false">'Scarico FP Delivery'!$Z1407</f>
        <v>0</v>
      </c>
      <c r="G1408" s="30" t="n">
        <f aca="false">'Scarico FP Delivery'!$AG1407</f>
        <v>0</v>
      </c>
      <c r="H1408" s="30" t="n">
        <f aca="false">'Scarico FP Delivery'!$U1407</f>
        <v>0</v>
      </c>
      <c r="I1408" s="32" t="n">
        <f aca="false">'Scarico FP Delivery'!$EW1407</f>
        <v>0</v>
      </c>
      <c r="J1408" s="33" t="n">
        <f aca="false">'Scarico FP Delivery'!$AJ1407</f>
        <v>0</v>
      </c>
      <c r="K1408" s="34" t="n">
        <f aca="false">'Scarico FP Delivery'!AV1407</f>
        <v>0</v>
      </c>
      <c r="L1408" s="51" t="n">
        <f aca="false">'Scarico FP Delivery'!AF1407</f>
        <v>0</v>
      </c>
      <c r="M1408" s="36" t="n">
        <f aca="false">'Scarico FP Delivery'!EL1407</f>
        <v>0</v>
      </c>
      <c r="N1408" s="37" t="e">
        <f aca="false">VLOOKUP($P1408,Formule!$O$2:$P$200,2,0)</f>
        <v>#N/A</v>
      </c>
      <c r="O1408" s="38" t="e">
        <f aca="false">VLOOKUP($P1408,Formule!$B$2:$C$202,2,0)</f>
        <v>#N/A</v>
      </c>
      <c r="P1408" s="39" t="n">
        <f aca="false">'Scarico FP Delivery'!$AC1407</f>
        <v>0</v>
      </c>
      <c r="Q1408" s="40" t="n">
        <f aca="false">'Scarico FP Delivery'!$AD1407</f>
        <v>0</v>
      </c>
      <c r="R1408" s="41" t="n">
        <f aca="false">'Scarico FP Delivery'!$DO1407</f>
        <v>0</v>
      </c>
      <c r="S1408" s="30" t="e">
        <f aca="false">VLOOKUP($R1408,Formule!$H$2:$I$250,2,0)</f>
        <v>#N/A</v>
      </c>
      <c r="T1408" s="42"/>
      <c r="U1408" s="43" t="e">
        <f aca="false">VLOOKUP($P1408,Formule!$E$2:$F$200,2,0)</f>
        <v>#N/A</v>
      </c>
      <c r="V1408" s="44" t="e">
        <f aca="false">U1408*(25/100)</f>
        <v>#N/A</v>
      </c>
      <c r="W1408" s="45" t="e">
        <f aca="false">U1408-V1408</f>
        <v>#N/A</v>
      </c>
      <c r="Y1408" s="14" t="s">
        <v>2257</v>
      </c>
    </row>
    <row r="1409" customFormat="false" ht="12.75" hidden="false" customHeight="false" outlineLevel="0" collapsed="false">
      <c r="A1409" s="46" t="n">
        <v>1407</v>
      </c>
      <c r="B1409" s="29"/>
      <c r="C1409" s="30"/>
      <c r="D1409" s="30" t="n">
        <f aca="false">'Scarico FP Delivery'!$CY1408</f>
        <v>0</v>
      </c>
      <c r="E1409" s="31" t="n">
        <f aca="false">'Scarico FP Delivery'!$AH1408</f>
        <v>0</v>
      </c>
      <c r="F1409" s="31" t="n">
        <f aca="false">'Scarico FP Delivery'!$Z1408</f>
        <v>0</v>
      </c>
      <c r="G1409" s="30" t="n">
        <f aca="false">'Scarico FP Delivery'!$AG1408</f>
        <v>0</v>
      </c>
      <c r="H1409" s="30" t="n">
        <f aca="false">'Scarico FP Delivery'!$U1408</f>
        <v>0</v>
      </c>
      <c r="I1409" s="32" t="n">
        <f aca="false">'Scarico FP Delivery'!$EW1408</f>
        <v>0</v>
      </c>
      <c r="J1409" s="33" t="n">
        <f aca="false">'Scarico FP Delivery'!$AJ1408</f>
        <v>0</v>
      </c>
      <c r="K1409" s="34" t="n">
        <f aca="false">'Scarico FP Delivery'!AV1408</f>
        <v>0</v>
      </c>
      <c r="L1409" s="51" t="n">
        <f aca="false">'Scarico FP Delivery'!AF1408</f>
        <v>0</v>
      </c>
      <c r="M1409" s="36" t="n">
        <f aca="false">'Scarico FP Delivery'!EL1408</f>
        <v>0</v>
      </c>
      <c r="N1409" s="37" t="e">
        <f aca="false">VLOOKUP($P1409,Formule!$O$2:$P$200,2,0)</f>
        <v>#N/A</v>
      </c>
      <c r="O1409" s="38" t="e">
        <f aca="false">VLOOKUP($P1409,Formule!$B$2:$C$202,2,0)</f>
        <v>#N/A</v>
      </c>
      <c r="P1409" s="39" t="n">
        <f aca="false">'Scarico FP Delivery'!$AC1408</f>
        <v>0</v>
      </c>
      <c r="Q1409" s="40" t="n">
        <f aca="false">'Scarico FP Delivery'!$AD1408</f>
        <v>0</v>
      </c>
      <c r="R1409" s="41" t="n">
        <f aca="false">'Scarico FP Delivery'!$DO1408</f>
        <v>0</v>
      </c>
      <c r="S1409" s="30" t="e">
        <f aca="false">VLOOKUP($R1409,Formule!$H$2:$I$250,2,0)</f>
        <v>#N/A</v>
      </c>
      <c r="T1409" s="42"/>
      <c r="U1409" s="43" t="e">
        <f aca="false">VLOOKUP($P1409,Formule!$E$2:$F$200,2,0)</f>
        <v>#N/A</v>
      </c>
      <c r="V1409" s="44" t="e">
        <f aca="false">U1409*(25/100)</f>
        <v>#N/A</v>
      </c>
      <c r="W1409" s="45" t="e">
        <f aca="false">U1409-V1409</f>
        <v>#N/A</v>
      </c>
      <c r="Y1409" s="14" t="s">
        <v>2257</v>
      </c>
    </row>
    <row r="1410" customFormat="false" ht="12.75" hidden="false" customHeight="false" outlineLevel="0" collapsed="false">
      <c r="A1410" s="28" t="n">
        <v>1408</v>
      </c>
      <c r="B1410" s="29"/>
      <c r="C1410" s="30"/>
      <c r="D1410" s="30" t="n">
        <f aca="false">'Scarico FP Delivery'!$CY1409</f>
        <v>0</v>
      </c>
      <c r="E1410" s="31" t="n">
        <f aca="false">'Scarico FP Delivery'!$AH1409</f>
        <v>0</v>
      </c>
      <c r="F1410" s="31" t="n">
        <f aca="false">'Scarico FP Delivery'!$Z1409</f>
        <v>0</v>
      </c>
      <c r="G1410" s="30" t="n">
        <f aca="false">'Scarico FP Delivery'!$AG1409</f>
        <v>0</v>
      </c>
      <c r="H1410" s="30" t="n">
        <f aca="false">'Scarico FP Delivery'!$U1409</f>
        <v>0</v>
      </c>
      <c r="I1410" s="32" t="n">
        <f aca="false">'Scarico FP Delivery'!$EW1409</f>
        <v>0</v>
      </c>
      <c r="J1410" s="33" t="n">
        <f aca="false">'Scarico FP Delivery'!$AJ1409</f>
        <v>0</v>
      </c>
      <c r="K1410" s="34" t="n">
        <f aca="false">'Scarico FP Delivery'!AV1409</f>
        <v>0</v>
      </c>
      <c r="L1410" s="51" t="n">
        <f aca="false">'Scarico FP Delivery'!AF1409</f>
        <v>0</v>
      </c>
      <c r="M1410" s="36" t="n">
        <f aca="false">'Scarico FP Delivery'!EL1409</f>
        <v>0</v>
      </c>
      <c r="N1410" s="37" t="e">
        <f aca="false">VLOOKUP($P1410,Formule!$O$2:$P$200,2,0)</f>
        <v>#N/A</v>
      </c>
      <c r="O1410" s="38" t="e">
        <f aca="false">VLOOKUP($P1410,Formule!$B$2:$C$202,2,0)</f>
        <v>#N/A</v>
      </c>
      <c r="P1410" s="39" t="n">
        <f aca="false">'Scarico FP Delivery'!$AC1409</f>
        <v>0</v>
      </c>
      <c r="Q1410" s="40" t="n">
        <f aca="false">'Scarico FP Delivery'!$AD1409</f>
        <v>0</v>
      </c>
      <c r="R1410" s="41" t="n">
        <f aca="false">'Scarico FP Delivery'!$DO1409</f>
        <v>0</v>
      </c>
      <c r="S1410" s="30" t="e">
        <f aca="false">VLOOKUP($R1410,Formule!$H$2:$I$250,2,0)</f>
        <v>#N/A</v>
      </c>
      <c r="T1410" s="42"/>
      <c r="U1410" s="43" t="e">
        <f aca="false">VLOOKUP($P1410,Formule!$E$2:$F$200,2,0)</f>
        <v>#N/A</v>
      </c>
      <c r="V1410" s="44" t="e">
        <f aca="false">U1410*(25/100)</f>
        <v>#N/A</v>
      </c>
      <c r="W1410" s="45" t="e">
        <f aca="false">U1410-V1410</f>
        <v>#N/A</v>
      </c>
      <c r="Y1410" s="14" t="s">
        <v>2257</v>
      </c>
    </row>
    <row r="1411" customFormat="false" ht="12.75" hidden="false" customHeight="false" outlineLevel="0" collapsed="false">
      <c r="A1411" s="46" t="n">
        <v>1409</v>
      </c>
      <c r="B1411" s="29"/>
      <c r="C1411" s="30"/>
      <c r="D1411" s="30" t="n">
        <f aca="false">'Scarico FP Delivery'!$CY1410</f>
        <v>0</v>
      </c>
      <c r="E1411" s="31" t="n">
        <f aca="false">'Scarico FP Delivery'!$AH1410</f>
        <v>0</v>
      </c>
      <c r="F1411" s="31" t="n">
        <f aca="false">'Scarico FP Delivery'!$Z1410</f>
        <v>0</v>
      </c>
      <c r="G1411" s="30" t="n">
        <f aca="false">'Scarico FP Delivery'!$AG1410</f>
        <v>0</v>
      </c>
      <c r="H1411" s="30" t="n">
        <f aca="false">'Scarico FP Delivery'!$U1410</f>
        <v>0</v>
      </c>
      <c r="I1411" s="32" t="n">
        <f aca="false">'Scarico FP Delivery'!$EW1410</f>
        <v>0</v>
      </c>
      <c r="J1411" s="33" t="n">
        <f aca="false">'Scarico FP Delivery'!$AJ1410</f>
        <v>0</v>
      </c>
      <c r="K1411" s="34" t="n">
        <f aca="false">'Scarico FP Delivery'!AV1410</f>
        <v>0</v>
      </c>
      <c r="L1411" s="51" t="n">
        <f aca="false">'Scarico FP Delivery'!AF1410</f>
        <v>0</v>
      </c>
      <c r="M1411" s="36" t="n">
        <f aca="false">'Scarico FP Delivery'!EL1410</f>
        <v>0</v>
      </c>
      <c r="N1411" s="37" t="e">
        <f aca="false">VLOOKUP($P1411,Formule!$O$2:$P$200,2,0)</f>
        <v>#N/A</v>
      </c>
      <c r="O1411" s="38" t="e">
        <f aca="false">VLOOKUP($P1411,Formule!$B$2:$C$202,2,0)</f>
        <v>#N/A</v>
      </c>
      <c r="P1411" s="39" t="n">
        <f aca="false">'Scarico FP Delivery'!$AC1410</f>
        <v>0</v>
      </c>
      <c r="Q1411" s="40" t="n">
        <f aca="false">'Scarico FP Delivery'!$AD1410</f>
        <v>0</v>
      </c>
      <c r="R1411" s="41" t="n">
        <f aca="false">'Scarico FP Delivery'!$DO1410</f>
        <v>0</v>
      </c>
      <c r="S1411" s="30" t="e">
        <f aca="false">VLOOKUP($R1411,Formule!$H$2:$I$250,2,0)</f>
        <v>#N/A</v>
      </c>
      <c r="T1411" s="42"/>
      <c r="U1411" s="43" t="e">
        <f aca="false">VLOOKUP($P1411,Formule!$E$2:$F$200,2,0)</f>
        <v>#N/A</v>
      </c>
      <c r="V1411" s="44" t="e">
        <f aca="false">U1411*(25/100)</f>
        <v>#N/A</v>
      </c>
      <c r="W1411" s="45" t="e">
        <f aca="false">U1411-V1411</f>
        <v>#N/A</v>
      </c>
      <c r="Y1411" s="14" t="s">
        <v>2257</v>
      </c>
    </row>
    <row r="1412" customFormat="false" ht="12.75" hidden="false" customHeight="false" outlineLevel="0" collapsed="false">
      <c r="A1412" s="46" t="n">
        <v>1410</v>
      </c>
      <c r="B1412" s="29"/>
      <c r="C1412" s="30"/>
      <c r="D1412" s="30" t="n">
        <f aca="false">'Scarico FP Delivery'!$CY1411</f>
        <v>0</v>
      </c>
      <c r="E1412" s="31" t="n">
        <f aca="false">'Scarico FP Delivery'!$AH1411</f>
        <v>0</v>
      </c>
      <c r="F1412" s="31" t="n">
        <f aca="false">'Scarico FP Delivery'!$Z1411</f>
        <v>0</v>
      </c>
      <c r="G1412" s="30" t="n">
        <f aca="false">'Scarico FP Delivery'!$AG1411</f>
        <v>0</v>
      </c>
      <c r="H1412" s="30" t="n">
        <f aca="false">'Scarico FP Delivery'!$U1411</f>
        <v>0</v>
      </c>
      <c r="I1412" s="32" t="n">
        <f aca="false">'Scarico FP Delivery'!$EW1411</f>
        <v>0</v>
      </c>
      <c r="J1412" s="33" t="n">
        <f aca="false">'Scarico FP Delivery'!$AJ1411</f>
        <v>0</v>
      </c>
      <c r="K1412" s="34" t="n">
        <f aca="false">'Scarico FP Delivery'!AV1411</f>
        <v>0</v>
      </c>
      <c r="L1412" s="51" t="n">
        <f aca="false">'Scarico FP Delivery'!AF1411</f>
        <v>0</v>
      </c>
      <c r="M1412" s="36" t="n">
        <f aca="false">'Scarico FP Delivery'!EL1411</f>
        <v>0</v>
      </c>
      <c r="N1412" s="37" t="e">
        <f aca="false">VLOOKUP($P1412,Formule!$O$2:$P$200,2,0)</f>
        <v>#N/A</v>
      </c>
      <c r="O1412" s="38" t="e">
        <f aca="false">VLOOKUP($P1412,Formule!$B$2:$C$202,2,0)</f>
        <v>#N/A</v>
      </c>
      <c r="P1412" s="39" t="n">
        <f aca="false">'Scarico FP Delivery'!$AC1411</f>
        <v>0</v>
      </c>
      <c r="Q1412" s="40" t="n">
        <f aca="false">'Scarico FP Delivery'!$AD1411</f>
        <v>0</v>
      </c>
      <c r="R1412" s="41" t="n">
        <f aca="false">'Scarico FP Delivery'!$DO1411</f>
        <v>0</v>
      </c>
      <c r="S1412" s="30" t="e">
        <f aca="false">VLOOKUP($R1412,Formule!$H$2:$I$250,2,0)</f>
        <v>#N/A</v>
      </c>
      <c r="T1412" s="42"/>
      <c r="U1412" s="43" t="e">
        <f aca="false">VLOOKUP($P1412,Formule!$E$2:$F$200,2,0)</f>
        <v>#N/A</v>
      </c>
      <c r="V1412" s="44" t="e">
        <f aca="false">U1412*(25/100)</f>
        <v>#N/A</v>
      </c>
      <c r="W1412" s="45" t="e">
        <f aca="false">U1412-V1412</f>
        <v>#N/A</v>
      </c>
      <c r="Y1412" s="14" t="s">
        <v>2257</v>
      </c>
    </row>
    <row r="1413" customFormat="false" ht="12.75" hidden="false" customHeight="false" outlineLevel="0" collapsed="false">
      <c r="A1413" s="28" t="n">
        <v>1411</v>
      </c>
      <c r="B1413" s="29"/>
      <c r="C1413" s="30"/>
      <c r="D1413" s="30" t="n">
        <f aca="false">'Scarico FP Delivery'!$CY1412</f>
        <v>0</v>
      </c>
      <c r="E1413" s="31" t="n">
        <f aca="false">'Scarico FP Delivery'!$AH1412</f>
        <v>0</v>
      </c>
      <c r="F1413" s="31" t="n">
        <f aca="false">'Scarico FP Delivery'!$Z1412</f>
        <v>0</v>
      </c>
      <c r="G1413" s="30" t="n">
        <f aca="false">'Scarico FP Delivery'!$AG1412</f>
        <v>0</v>
      </c>
      <c r="H1413" s="30" t="n">
        <f aca="false">'Scarico FP Delivery'!$U1412</f>
        <v>0</v>
      </c>
      <c r="I1413" s="32" t="n">
        <f aca="false">'Scarico FP Delivery'!$EW1412</f>
        <v>0</v>
      </c>
      <c r="J1413" s="33" t="n">
        <f aca="false">'Scarico FP Delivery'!$AJ1412</f>
        <v>0</v>
      </c>
      <c r="K1413" s="34" t="n">
        <f aca="false">'Scarico FP Delivery'!AV1412</f>
        <v>0</v>
      </c>
      <c r="L1413" s="51" t="n">
        <f aca="false">'Scarico FP Delivery'!AF1412</f>
        <v>0</v>
      </c>
      <c r="M1413" s="36" t="n">
        <f aca="false">'Scarico FP Delivery'!EL1412</f>
        <v>0</v>
      </c>
      <c r="N1413" s="37" t="e">
        <f aca="false">VLOOKUP($P1413,Formule!$O$2:$P$200,2,0)</f>
        <v>#N/A</v>
      </c>
      <c r="O1413" s="38" t="e">
        <f aca="false">VLOOKUP($P1413,Formule!$B$2:$C$202,2,0)</f>
        <v>#N/A</v>
      </c>
      <c r="P1413" s="39" t="n">
        <f aca="false">'Scarico FP Delivery'!$AC1412</f>
        <v>0</v>
      </c>
      <c r="Q1413" s="40" t="n">
        <f aca="false">'Scarico FP Delivery'!$AD1412</f>
        <v>0</v>
      </c>
      <c r="R1413" s="41" t="n">
        <f aca="false">'Scarico FP Delivery'!$DO1412</f>
        <v>0</v>
      </c>
      <c r="S1413" s="30" t="e">
        <f aca="false">VLOOKUP($R1413,Formule!$H$2:$I$250,2,0)</f>
        <v>#N/A</v>
      </c>
      <c r="T1413" s="42"/>
      <c r="U1413" s="43" t="e">
        <f aca="false">VLOOKUP($P1413,Formule!$E$2:$F$200,2,0)</f>
        <v>#N/A</v>
      </c>
      <c r="V1413" s="44" t="e">
        <f aca="false">U1413*(25/100)</f>
        <v>#N/A</v>
      </c>
      <c r="W1413" s="45" t="e">
        <f aca="false">U1413-V1413</f>
        <v>#N/A</v>
      </c>
      <c r="Y1413" s="14" t="s">
        <v>2257</v>
      </c>
    </row>
    <row r="1414" customFormat="false" ht="12.75" hidden="false" customHeight="false" outlineLevel="0" collapsed="false">
      <c r="A1414" s="46" t="n">
        <v>1412</v>
      </c>
      <c r="B1414" s="29"/>
      <c r="C1414" s="30"/>
      <c r="D1414" s="30" t="n">
        <f aca="false">'Scarico FP Delivery'!$CY1413</f>
        <v>0</v>
      </c>
      <c r="E1414" s="31" t="n">
        <f aca="false">'Scarico FP Delivery'!$AH1413</f>
        <v>0</v>
      </c>
      <c r="F1414" s="31" t="n">
        <f aca="false">'Scarico FP Delivery'!$Z1413</f>
        <v>0</v>
      </c>
      <c r="G1414" s="30" t="n">
        <f aca="false">'Scarico FP Delivery'!$AG1413</f>
        <v>0</v>
      </c>
      <c r="H1414" s="30" t="n">
        <f aca="false">'Scarico FP Delivery'!$U1413</f>
        <v>0</v>
      </c>
      <c r="I1414" s="32" t="n">
        <f aca="false">'Scarico FP Delivery'!$EW1413</f>
        <v>0</v>
      </c>
      <c r="J1414" s="33" t="n">
        <f aca="false">'Scarico FP Delivery'!$AJ1413</f>
        <v>0</v>
      </c>
      <c r="K1414" s="34" t="n">
        <f aca="false">'Scarico FP Delivery'!AV1413</f>
        <v>0</v>
      </c>
      <c r="L1414" s="51" t="n">
        <f aca="false">'Scarico FP Delivery'!AF1413</f>
        <v>0</v>
      </c>
      <c r="M1414" s="36" t="n">
        <f aca="false">'Scarico FP Delivery'!EL1413</f>
        <v>0</v>
      </c>
      <c r="N1414" s="37" t="e">
        <f aca="false">VLOOKUP($P1414,Formule!$O$2:$P$200,2,0)</f>
        <v>#N/A</v>
      </c>
      <c r="O1414" s="38" t="e">
        <f aca="false">VLOOKUP($P1414,Formule!$B$2:$C$202,2,0)</f>
        <v>#N/A</v>
      </c>
      <c r="P1414" s="39" t="n">
        <f aca="false">'Scarico FP Delivery'!$AC1413</f>
        <v>0</v>
      </c>
      <c r="Q1414" s="40" t="n">
        <f aca="false">'Scarico FP Delivery'!$AD1413</f>
        <v>0</v>
      </c>
      <c r="R1414" s="41" t="n">
        <f aca="false">'Scarico FP Delivery'!$DO1413</f>
        <v>0</v>
      </c>
      <c r="S1414" s="30" t="e">
        <f aca="false">VLOOKUP($R1414,Formule!$H$2:$I$250,2,0)</f>
        <v>#N/A</v>
      </c>
      <c r="T1414" s="42"/>
      <c r="U1414" s="43" t="e">
        <f aca="false">VLOOKUP($P1414,Formule!$E$2:$F$200,2,0)</f>
        <v>#N/A</v>
      </c>
      <c r="V1414" s="44" t="e">
        <f aca="false">U1414*(25/100)</f>
        <v>#N/A</v>
      </c>
      <c r="W1414" s="45" t="e">
        <f aca="false">U1414-V1414</f>
        <v>#N/A</v>
      </c>
      <c r="Y1414" s="14" t="s">
        <v>2257</v>
      </c>
    </row>
    <row r="1415" customFormat="false" ht="12.75" hidden="false" customHeight="false" outlineLevel="0" collapsed="false">
      <c r="A1415" s="46" t="n">
        <v>1413</v>
      </c>
      <c r="B1415" s="29"/>
      <c r="C1415" s="30"/>
      <c r="D1415" s="30" t="n">
        <f aca="false">'Scarico FP Delivery'!$CY1414</f>
        <v>0</v>
      </c>
      <c r="E1415" s="31" t="n">
        <f aca="false">'Scarico FP Delivery'!$AH1414</f>
        <v>0</v>
      </c>
      <c r="F1415" s="31" t="n">
        <f aca="false">'Scarico FP Delivery'!$Z1414</f>
        <v>0</v>
      </c>
      <c r="G1415" s="30" t="n">
        <f aca="false">'Scarico FP Delivery'!$AG1414</f>
        <v>0</v>
      </c>
      <c r="H1415" s="30" t="n">
        <f aca="false">'Scarico FP Delivery'!$U1414</f>
        <v>0</v>
      </c>
      <c r="I1415" s="32" t="n">
        <f aca="false">'Scarico FP Delivery'!$EW1414</f>
        <v>0</v>
      </c>
      <c r="J1415" s="33" t="n">
        <f aca="false">'Scarico FP Delivery'!$AJ1414</f>
        <v>0</v>
      </c>
      <c r="K1415" s="34" t="n">
        <f aca="false">'Scarico FP Delivery'!AV1414</f>
        <v>0</v>
      </c>
      <c r="L1415" s="51" t="n">
        <f aca="false">'Scarico FP Delivery'!AF1414</f>
        <v>0</v>
      </c>
      <c r="M1415" s="36" t="n">
        <f aca="false">'Scarico FP Delivery'!EL1414</f>
        <v>0</v>
      </c>
      <c r="N1415" s="37" t="e">
        <f aca="false">VLOOKUP($P1415,Formule!$O$2:$P$200,2,0)</f>
        <v>#N/A</v>
      </c>
      <c r="O1415" s="38" t="e">
        <f aca="false">VLOOKUP($P1415,Formule!$B$2:$C$202,2,0)</f>
        <v>#N/A</v>
      </c>
      <c r="P1415" s="39" t="n">
        <f aca="false">'Scarico FP Delivery'!$AC1414</f>
        <v>0</v>
      </c>
      <c r="Q1415" s="40" t="n">
        <f aca="false">'Scarico FP Delivery'!$AD1414</f>
        <v>0</v>
      </c>
      <c r="R1415" s="41" t="n">
        <f aca="false">'Scarico FP Delivery'!$DO1414</f>
        <v>0</v>
      </c>
      <c r="S1415" s="30" t="e">
        <f aca="false">VLOOKUP($R1415,Formule!$H$2:$I$250,2,0)</f>
        <v>#N/A</v>
      </c>
      <c r="T1415" s="42"/>
      <c r="U1415" s="43" t="e">
        <f aca="false">VLOOKUP($P1415,Formule!$E$2:$F$200,2,0)</f>
        <v>#N/A</v>
      </c>
      <c r="V1415" s="44" t="e">
        <f aca="false">U1415*(25/100)</f>
        <v>#N/A</v>
      </c>
      <c r="W1415" s="45" t="e">
        <f aca="false">U1415-V1415</f>
        <v>#N/A</v>
      </c>
      <c r="Y1415" s="14" t="s">
        <v>2257</v>
      </c>
    </row>
    <row r="1416" customFormat="false" ht="12.75" hidden="false" customHeight="false" outlineLevel="0" collapsed="false">
      <c r="A1416" s="28" t="n">
        <v>1414</v>
      </c>
      <c r="B1416" s="29"/>
      <c r="C1416" s="30"/>
      <c r="D1416" s="30" t="n">
        <f aca="false">'Scarico FP Delivery'!$CY1415</f>
        <v>0</v>
      </c>
      <c r="E1416" s="31" t="n">
        <f aca="false">'Scarico FP Delivery'!$AH1415</f>
        <v>0</v>
      </c>
      <c r="F1416" s="31" t="n">
        <f aca="false">'Scarico FP Delivery'!$Z1415</f>
        <v>0</v>
      </c>
      <c r="G1416" s="30" t="n">
        <f aca="false">'Scarico FP Delivery'!$AG1415</f>
        <v>0</v>
      </c>
      <c r="H1416" s="30" t="n">
        <f aca="false">'Scarico FP Delivery'!$U1415</f>
        <v>0</v>
      </c>
      <c r="I1416" s="32" t="n">
        <f aca="false">'Scarico FP Delivery'!$EW1415</f>
        <v>0</v>
      </c>
      <c r="J1416" s="33" t="n">
        <f aca="false">'Scarico FP Delivery'!$AJ1415</f>
        <v>0</v>
      </c>
      <c r="K1416" s="34" t="n">
        <f aca="false">'Scarico FP Delivery'!AV1415</f>
        <v>0</v>
      </c>
      <c r="L1416" s="51" t="n">
        <f aca="false">'Scarico FP Delivery'!AF1415</f>
        <v>0</v>
      </c>
      <c r="M1416" s="36" t="n">
        <f aca="false">'Scarico FP Delivery'!EL1415</f>
        <v>0</v>
      </c>
      <c r="N1416" s="37" t="e">
        <f aca="false">VLOOKUP($P1416,Formule!$O$2:$P$200,2,0)</f>
        <v>#N/A</v>
      </c>
      <c r="O1416" s="38" t="e">
        <f aca="false">VLOOKUP($P1416,Formule!$B$2:$C$202,2,0)</f>
        <v>#N/A</v>
      </c>
      <c r="P1416" s="39" t="n">
        <f aca="false">'Scarico FP Delivery'!$AC1415</f>
        <v>0</v>
      </c>
      <c r="Q1416" s="40" t="n">
        <f aca="false">'Scarico FP Delivery'!$AD1415</f>
        <v>0</v>
      </c>
      <c r="R1416" s="41" t="n">
        <f aca="false">'Scarico FP Delivery'!$DO1415</f>
        <v>0</v>
      </c>
      <c r="S1416" s="30" t="e">
        <f aca="false">VLOOKUP($R1416,Formule!$H$2:$I$250,2,0)</f>
        <v>#N/A</v>
      </c>
      <c r="T1416" s="42"/>
      <c r="U1416" s="43" t="e">
        <f aca="false">VLOOKUP($P1416,Formule!$E$2:$F$200,2,0)</f>
        <v>#N/A</v>
      </c>
      <c r="V1416" s="44" t="e">
        <f aca="false">U1416*(25/100)</f>
        <v>#N/A</v>
      </c>
      <c r="W1416" s="45" t="e">
        <f aca="false">U1416-V1416</f>
        <v>#N/A</v>
      </c>
      <c r="Y1416" s="14" t="s">
        <v>2257</v>
      </c>
    </row>
    <row r="1417" customFormat="false" ht="12.75" hidden="false" customHeight="false" outlineLevel="0" collapsed="false">
      <c r="A1417" s="46" t="n">
        <v>1415</v>
      </c>
      <c r="B1417" s="29"/>
      <c r="C1417" s="30"/>
      <c r="D1417" s="30" t="n">
        <f aca="false">'Scarico FP Delivery'!$CY1416</f>
        <v>0</v>
      </c>
      <c r="E1417" s="31" t="n">
        <f aca="false">'Scarico FP Delivery'!$AH1416</f>
        <v>0</v>
      </c>
      <c r="F1417" s="31" t="n">
        <f aca="false">'Scarico FP Delivery'!$Z1416</f>
        <v>0</v>
      </c>
      <c r="G1417" s="30" t="n">
        <f aca="false">'Scarico FP Delivery'!$AG1416</f>
        <v>0</v>
      </c>
      <c r="H1417" s="30" t="n">
        <f aca="false">'Scarico FP Delivery'!$U1416</f>
        <v>0</v>
      </c>
      <c r="I1417" s="32" t="n">
        <f aca="false">'Scarico FP Delivery'!$EW1416</f>
        <v>0</v>
      </c>
      <c r="J1417" s="33" t="n">
        <f aca="false">'Scarico FP Delivery'!$AJ1416</f>
        <v>0</v>
      </c>
      <c r="K1417" s="34" t="n">
        <f aca="false">'Scarico FP Delivery'!AV1416</f>
        <v>0</v>
      </c>
      <c r="L1417" s="51" t="n">
        <f aca="false">'Scarico FP Delivery'!AF1416</f>
        <v>0</v>
      </c>
      <c r="M1417" s="36" t="n">
        <f aca="false">'Scarico FP Delivery'!EL1416</f>
        <v>0</v>
      </c>
      <c r="N1417" s="37" t="e">
        <f aca="false">VLOOKUP($P1417,Formule!$O$2:$P$200,2,0)</f>
        <v>#N/A</v>
      </c>
      <c r="O1417" s="38" t="e">
        <f aca="false">VLOOKUP($P1417,Formule!$B$2:$C$202,2,0)</f>
        <v>#N/A</v>
      </c>
      <c r="P1417" s="39" t="n">
        <f aca="false">'Scarico FP Delivery'!$AC1416</f>
        <v>0</v>
      </c>
      <c r="Q1417" s="40" t="n">
        <f aca="false">'Scarico FP Delivery'!$AD1416</f>
        <v>0</v>
      </c>
      <c r="R1417" s="41" t="n">
        <f aca="false">'Scarico FP Delivery'!$DO1416</f>
        <v>0</v>
      </c>
      <c r="S1417" s="30" t="e">
        <f aca="false">VLOOKUP($R1417,Formule!$H$2:$I$250,2,0)</f>
        <v>#N/A</v>
      </c>
      <c r="T1417" s="42"/>
      <c r="U1417" s="43" t="e">
        <f aca="false">VLOOKUP($P1417,Formule!$E$2:$F$200,2,0)</f>
        <v>#N/A</v>
      </c>
      <c r="V1417" s="44" t="e">
        <f aca="false">U1417*(25/100)</f>
        <v>#N/A</v>
      </c>
      <c r="W1417" s="45" t="e">
        <f aca="false">U1417-V1417</f>
        <v>#N/A</v>
      </c>
      <c r="Y1417" s="14" t="s">
        <v>2257</v>
      </c>
    </row>
    <row r="1418" customFormat="false" ht="12.75" hidden="false" customHeight="false" outlineLevel="0" collapsed="false">
      <c r="A1418" s="46" t="n">
        <v>1416</v>
      </c>
      <c r="B1418" s="29"/>
      <c r="C1418" s="30"/>
      <c r="D1418" s="30" t="n">
        <f aca="false">'Scarico FP Delivery'!$CY1417</f>
        <v>0</v>
      </c>
      <c r="E1418" s="31" t="n">
        <f aca="false">'Scarico FP Delivery'!$AH1417</f>
        <v>0</v>
      </c>
      <c r="F1418" s="31" t="n">
        <f aca="false">'Scarico FP Delivery'!$Z1417</f>
        <v>0</v>
      </c>
      <c r="G1418" s="30" t="n">
        <f aca="false">'Scarico FP Delivery'!$AG1417</f>
        <v>0</v>
      </c>
      <c r="H1418" s="30" t="n">
        <f aca="false">'Scarico FP Delivery'!$U1417</f>
        <v>0</v>
      </c>
      <c r="I1418" s="32" t="n">
        <f aca="false">'Scarico FP Delivery'!$EW1417</f>
        <v>0</v>
      </c>
      <c r="J1418" s="33" t="n">
        <f aca="false">'Scarico FP Delivery'!$AJ1417</f>
        <v>0</v>
      </c>
      <c r="K1418" s="34" t="n">
        <f aca="false">'Scarico FP Delivery'!AV1417</f>
        <v>0</v>
      </c>
      <c r="L1418" s="51" t="n">
        <f aca="false">'Scarico FP Delivery'!AF1417</f>
        <v>0</v>
      </c>
      <c r="M1418" s="36" t="n">
        <f aca="false">'Scarico FP Delivery'!EL1417</f>
        <v>0</v>
      </c>
      <c r="N1418" s="37" t="e">
        <f aca="false">VLOOKUP($P1418,Formule!$O$2:$P$200,2,0)</f>
        <v>#N/A</v>
      </c>
      <c r="O1418" s="38" t="e">
        <f aca="false">VLOOKUP($P1418,Formule!$B$2:$C$202,2,0)</f>
        <v>#N/A</v>
      </c>
      <c r="P1418" s="39" t="n">
        <f aca="false">'Scarico FP Delivery'!$AC1417</f>
        <v>0</v>
      </c>
      <c r="Q1418" s="40" t="n">
        <f aca="false">'Scarico FP Delivery'!$AD1417</f>
        <v>0</v>
      </c>
      <c r="R1418" s="41" t="n">
        <f aca="false">'Scarico FP Delivery'!$DO1417</f>
        <v>0</v>
      </c>
      <c r="S1418" s="30" t="e">
        <f aca="false">VLOOKUP($R1418,Formule!$H$2:$I$250,2,0)</f>
        <v>#N/A</v>
      </c>
      <c r="T1418" s="42"/>
      <c r="U1418" s="43" t="e">
        <f aca="false">VLOOKUP($P1418,Formule!$E$2:$F$200,2,0)</f>
        <v>#N/A</v>
      </c>
      <c r="V1418" s="44" t="e">
        <f aca="false">U1418*(25/100)</f>
        <v>#N/A</v>
      </c>
      <c r="W1418" s="45" t="e">
        <f aca="false">U1418-V1418</f>
        <v>#N/A</v>
      </c>
      <c r="Y1418" s="14" t="s">
        <v>2257</v>
      </c>
    </row>
    <row r="1419" customFormat="false" ht="12.75" hidden="false" customHeight="false" outlineLevel="0" collapsed="false">
      <c r="A1419" s="28" t="n">
        <v>1417</v>
      </c>
      <c r="B1419" s="29"/>
      <c r="C1419" s="30"/>
      <c r="D1419" s="30" t="n">
        <f aca="false">'Scarico FP Delivery'!$CY1418</f>
        <v>0</v>
      </c>
      <c r="E1419" s="31" t="n">
        <f aca="false">'Scarico FP Delivery'!$AH1418</f>
        <v>0</v>
      </c>
      <c r="F1419" s="31" t="n">
        <f aca="false">'Scarico FP Delivery'!$Z1418</f>
        <v>0</v>
      </c>
      <c r="G1419" s="30" t="n">
        <f aca="false">'Scarico FP Delivery'!$AG1418</f>
        <v>0</v>
      </c>
      <c r="H1419" s="30" t="n">
        <f aca="false">'Scarico FP Delivery'!$U1418</f>
        <v>0</v>
      </c>
      <c r="I1419" s="32" t="n">
        <f aca="false">'Scarico FP Delivery'!$EW1418</f>
        <v>0</v>
      </c>
      <c r="J1419" s="33" t="n">
        <f aca="false">'Scarico FP Delivery'!$AJ1418</f>
        <v>0</v>
      </c>
      <c r="K1419" s="34" t="n">
        <f aca="false">'Scarico FP Delivery'!AV1418</f>
        <v>0</v>
      </c>
      <c r="L1419" s="51" t="n">
        <f aca="false">'Scarico FP Delivery'!AF1418</f>
        <v>0</v>
      </c>
      <c r="M1419" s="36" t="n">
        <f aca="false">'Scarico FP Delivery'!EL1418</f>
        <v>0</v>
      </c>
      <c r="N1419" s="37" t="e">
        <f aca="false">VLOOKUP($P1419,Formule!$O$2:$P$200,2,0)</f>
        <v>#N/A</v>
      </c>
      <c r="O1419" s="38" t="e">
        <f aca="false">VLOOKUP($P1419,Formule!$B$2:$C$202,2,0)</f>
        <v>#N/A</v>
      </c>
      <c r="P1419" s="39" t="n">
        <f aca="false">'Scarico FP Delivery'!$AC1418</f>
        <v>0</v>
      </c>
      <c r="Q1419" s="40" t="n">
        <f aca="false">'Scarico FP Delivery'!$AD1418</f>
        <v>0</v>
      </c>
      <c r="R1419" s="41" t="n">
        <f aca="false">'Scarico FP Delivery'!$DO1418</f>
        <v>0</v>
      </c>
      <c r="S1419" s="30" t="e">
        <f aca="false">VLOOKUP($R1419,Formule!$H$2:$I$250,2,0)</f>
        <v>#N/A</v>
      </c>
      <c r="T1419" s="42"/>
      <c r="U1419" s="43" t="e">
        <f aca="false">VLOOKUP($P1419,Formule!$E$2:$F$200,2,0)</f>
        <v>#N/A</v>
      </c>
      <c r="V1419" s="44" t="e">
        <f aca="false">U1419*(25/100)</f>
        <v>#N/A</v>
      </c>
      <c r="W1419" s="45" t="e">
        <f aca="false">U1419-V1419</f>
        <v>#N/A</v>
      </c>
      <c r="Y1419" s="14" t="s">
        <v>2257</v>
      </c>
    </row>
    <row r="1420" customFormat="false" ht="12.75" hidden="false" customHeight="false" outlineLevel="0" collapsed="false">
      <c r="A1420" s="46" t="n">
        <v>1418</v>
      </c>
      <c r="B1420" s="29"/>
      <c r="C1420" s="30"/>
      <c r="D1420" s="30" t="n">
        <f aca="false">'Scarico FP Delivery'!$CY1419</f>
        <v>0</v>
      </c>
      <c r="E1420" s="31" t="n">
        <f aca="false">'Scarico FP Delivery'!$AH1419</f>
        <v>0</v>
      </c>
      <c r="F1420" s="31" t="n">
        <f aca="false">'Scarico FP Delivery'!$Z1419</f>
        <v>0</v>
      </c>
      <c r="G1420" s="30" t="n">
        <f aca="false">'Scarico FP Delivery'!$AG1419</f>
        <v>0</v>
      </c>
      <c r="H1420" s="30" t="n">
        <f aca="false">'Scarico FP Delivery'!$U1419</f>
        <v>0</v>
      </c>
      <c r="I1420" s="32" t="n">
        <f aca="false">'Scarico FP Delivery'!$EW1419</f>
        <v>0</v>
      </c>
      <c r="J1420" s="33" t="n">
        <f aca="false">'Scarico FP Delivery'!$AJ1419</f>
        <v>0</v>
      </c>
      <c r="K1420" s="34" t="n">
        <f aca="false">'Scarico FP Delivery'!AV1419</f>
        <v>0</v>
      </c>
      <c r="L1420" s="51" t="n">
        <f aca="false">'Scarico FP Delivery'!AF1419</f>
        <v>0</v>
      </c>
      <c r="M1420" s="36" t="n">
        <f aca="false">'Scarico FP Delivery'!EL1419</f>
        <v>0</v>
      </c>
      <c r="N1420" s="37" t="e">
        <f aca="false">VLOOKUP($P1420,Formule!$O$2:$P$200,2,0)</f>
        <v>#N/A</v>
      </c>
      <c r="O1420" s="38" t="e">
        <f aca="false">VLOOKUP($P1420,Formule!$B$2:$C$202,2,0)</f>
        <v>#N/A</v>
      </c>
      <c r="P1420" s="39" t="n">
        <f aca="false">'Scarico FP Delivery'!$AC1419</f>
        <v>0</v>
      </c>
      <c r="Q1420" s="40" t="n">
        <f aca="false">'Scarico FP Delivery'!$AD1419</f>
        <v>0</v>
      </c>
      <c r="R1420" s="41" t="n">
        <f aca="false">'Scarico FP Delivery'!$DO1419</f>
        <v>0</v>
      </c>
      <c r="S1420" s="30" t="e">
        <f aca="false">VLOOKUP($R1420,Formule!$H$2:$I$250,2,0)</f>
        <v>#N/A</v>
      </c>
      <c r="T1420" s="42"/>
      <c r="U1420" s="43" t="e">
        <f aca="false">VLOOKUP($P1420,Formule!$E$2:$F$200,2,0)</f>
        <v>#N/A</v>
      </c>
      <c r="V1420" s="44" t="e">
        <f aca="false">U1420*(25/100)</f>
        <v>#N/A</v>
      </c>
      <c r="W1420" s="45" t="e">
        <f aca="false">U1420-V1420</f>
        <v>#N/A</v>
      </c>
      <c r="Y1420" s="14" t="s">
        <v>2257</v>
      </c>
    </row>
    <row r="1421" customFormat="false" ht="12.75" hidden="false" customHeight="false" outlineLevel="0" collapsed="false">
      <c r="A1421" s="46" t="n">
        <v>1419</v>
      </c>
      <c r="B1421" s="29"/>
      <c r="C1421" s="30"/>
      <c r="D1421" s="30" t="n">
        <f aca="false">'Scarico FP Delivery'!$CY1420</f>
        <v>0</v>
      </c>
      <c r="E1421" s="31" t="n">
        <f aca="false">'Scarico FP Delivery'!$AH1420</f>
        <v>0</v>
      </c>
      <c r="F1421" s="31" t="n">
        <f aca="false">'Scarico FP Delivery'!$Z1420</f>
        <v>0</v>
      </c>
      <c r="G1421" s="30" t="n">
        <f aca="false">'Scarico FP Delivery'!$AG1420</f>
        <v>0</v>
      </c>
      <c r="H1421" s="30" t="n">
        <f aca="false">'Scarico FP Delivery'!$U1420</f>
        <v>0</v>
      </c>
      <c r="I1421" s="32" t="n">
        <f aca="false">'Scarico FP Delivery'!$EW1420</f>
        <v>0</v>
      </c>
      <c r="J1421" s="33" t="n">
        <f aca="false">'Scarico FP Delivery'!$AJ1420</f>
        <v>0</v>
      </c>
      <c r="K1421" s="34" t="n">
        <f aca="false">'Scarico FP Delivery'!AV1420</f>
        <v>0</v>
      </c>
      <c r="L1421" s="51" t="n">
        <f aca="false">'Scarico FP Delivery'!AF1420</f>
        <v>0</v>
      </c>
      <c r="M1421" s="36" t="n">
        <f aca="false">'Scarico FP Delivery'!EL1420</f>
        <v>0</v>
      </c>
      <c r="N1421" s="37" t="e">
        <f aca="false">VLOOKUP($P1421,Formule!$O$2:$P$200,2,0)</f>
        <v>#N/A</v>
      </c>
      <c r="O1421" s="38" t="e">
        <f aca="false">VLOOKUP($P1421,Formule!$B$2:$C$202,2,0)</f>
        <v>#N/A</v>
      </c>
      <c r="P1421" s="39" t="n">
        <f aca="false">'Scarico FP Delivery'!$AC1420</f>
        <v>0</v>
      </c>
      <c r="Q1421" s="40" t="n">
        <f aca="false">'Scarico FP Delivery'!$AD1420</f>
        <v>0</v>
      </c>
      <c r="R1421" s="41" t="n">
        <f aca="false">'Scarico FP Delivery'!$DO1420</f>
        <v>0</v>
      </c>
      <c r="S1421" s="30" t="e">
        <f aca="false">VLOOKUP($R1421,Formule!$H$2:$I$250,2,0)</f>
        <v>#N/A</v>
      </c>
      <c r="T1421" s="42"/>
      <c r="U1421" s="43" t="e">
        <f aca="false">VLOOKUP($P1421,Formule!$E$2:$F$200,2,0)</f>
        <v>#N/A</v>
      </c>
      <c r="V1421" s="44" t="e">
        <f aca="false">U1421*(25/100)</f>
        <v>#N/A</v>
      </c>
      <c r="W1421" s="45" t="e">
        <f aca="false">U1421-V1421</f>
        <v>#N/A</v>
      </c>
      <c r="Y1421" s="14" t="s">
        <v>2257</v>
      </c>
    </row>
    <row r="1422" customFormat="false" ht="12.75" hidden="false" customHeight="false" outlineLevel="0" collapsed="false">
      <c r="A1422" s="28" t="n">
        <v>1420</v>
      </c>
      <c r="B1422" s="29"/>
      <c r="C1422" s="30"/>
      <c r="D1422" s="30" t="n">
        <f aca="false">'Scarico FP Delivery'!$CY1421</f>
        <v>0</v>
      </c>
      <c r="E1422" s="31" t="n">
        <f aca="false">'Scarico FP Delivery'!$AH1421</f>
        <v>0</v>
      </c>
      <c r="F1422" s="31" t="n">
        <f aca="false">'Scarico FP Delivery'!$Z1421</f>
        <v>0</v>
      </c>
      <c r="G1422" s="30" t="n">
        <f aca="false">'Scarico FP Delivery'!$AG1421</f>
        <v>0</v>
      </c>
      <c r="H1422" s="30" t="n">
        <f aca="false">'Scarico FP Delivery'!$U1421</f>
        <v>0</v>
      </c>
      <c r="I1422" s="32" t="n">
        <f aca="false">'Scarico FP Delivery'!$EW1421</f>
        <v>0</v>
      </c>
      <c r="J1422" s="33" t="n">
        <f aca="false">'Scarico FP Delivery'!$AJ1421</f>
        <v>0</v>
      </c>
      <c r="K1422" s="34" t="n">
        <f aca="false">'Scarico FP Delivery'!AV1421</f>
        <v>0</v>
      </c>
      <c r="L1422" s="51" t="n">
        <f aca="false">'Scarico FP Delivery'!AF1421</f>
        <v>0</v>
      </c>
      <c r="M1422" s="36" t="n">
        <f aca="false">'Scarico FP Delivery'!EL1421</f>
        <v>0</v>
      </c>
      <c r="N1422" s="37" t="e">
        <f aca="false">VLOOKUP($P1422,Formule!$O$2:$P$200,2,0)</f>
        <v>#N/A</v>
      </c>
      <c r="O1422" s="38" t="e">
        <f aca="false">VLOOKUP($P1422,Formule!$B$2:$C$202,2,0)</f>
        <v>#N/A</v>
      </c>
      <c r="P1422" s="39" t="n">
        <f aca="false">'Scarico FP Delivery'!$AC1421</f>
        <v>0</v>
      </c>
      <c r="Q1422" s="40" t="n">
        <f aca="false">'Scarico FP Delivery'!$AD1421</f>
        <v>0</v>
      </c>
      <c r="R1422" s="41" t="n">
        <f aca="false">'Scarico FP Delivery'!$DO1421</f>
        <v>0</v>
      </c>
      <c r="S1422" s="30" t="e">
        <f aca="false">VLOOKUP($R1422,Formule!$H$2:$I$250,2,0)</f>
        <v>#N/A</v>
      </c>
      <c r="T1422" s="42"/>
      <c r="U1422" s="43" t="e">
        <f aca="false">VLOOKUP($P1422,Formule!$E$2:$F$200,2,0)</f>
        <v>#N/A</v>
      </c>
      <c r="V1422" s="44" t="e">
        <f aca="false">U1422*(25/100)</f>
        <v>#N/A</v>
      </c>
      <c r="W1422" s="45" t="e">
        <f aca="false">U1422-V1422</f>
        <v>#N/A</v>
      </c>
      <c r="Y1422" s="14" t="s">
        <v>2257</v>
      </c>
    </row>
    <row r="1423" customFormat="false" ht="12.75" hidden="false" customHeight="false" outlineLevel="0" collapsed="false">
      <c r="A1423" s="46" t="n">
        <v>1421</v>
      </c>
      <c r="B1423" s="29"/>
      <c r="C1423" s="30"/>
      <c r="D1423" s="30" t="n">
        <f aca="false">'Scarico FP Delivery'!$CY1422</f>
        <v>0</v>
      </c>
      <c r="E1423" s="31" t="n">
        <f aca="false">'Scarico FP Delivery'!$AH1422</f>
        <v>0</v>
      </c>
      <c r="F1423" s="31" t="n">
        <f aca="false">'Scarico FP Delivery'!$Z1422</f>
        <v>0</v>
      </c>
      <c r="G1423" s="30" t="n">
        <f aca="false">'Scarico FP Delivery'!$AG1422</f>
        <v>0</v>
      </c>
      <c r="H1423" s="30" t="n">
        <f aca="false">'Scarico FP Delivery'!$U1422</f>
        <v>0</v>
      </c>
      <c r="I1423" s="32" t="n">
        <f aca="false">'Scarico FP Delivery'!$EW1422</f>
        <v>0</v>
      </c>
      <c r="J1423" s="33" t="n">
        <f aca="false">'Scarico FP Delivery'!$AJ1422</f>
        <v>0</v>
      </c>
      <c r="K1423" s="34" t="n">
        <f aca="false">'Scarico FP Delivery'!AV1422</f>
        <v>0</v>
      </c>
      <c r="L1423" s="51" t="n">
        <f aca="false">'Scarico FP Delivery'!AF1422</f>
        <v>0</v>
      </c>
      <c r="M1423" s="36" t="n">
        <f aca="false">'Scarico FP Delivery'!EL1422</f>
        <v>0</v>
      </c>
      <c r="N1423" s="37" t="e">
        <f aca="false">VLOOKUP($P1423,Formule!$O$2:$P$200,2,0)</f>
        <v>#N/A</v>
      </c>
      <c r="O1423" s="38" t="e">
        <f aca="false">VLOOKUP($P1423,Formule!$B$2:$C$202,2,0)</f>
        <v>#N/A</v>
      </c>
      <c r="P1423" s="39" t="n">
        <f aca="false">'Scarico FP Delivery'!$AC1422</f>
        <v>0</v>
      </c>
      <c r="Q1423" s="40" t="n">
        <f aca="false">'Scarico FP Delivery'!$AD1422</f>
        <v>0</v>
      </c>
      <c r="R1423" s="41" t="n">
        <f aca="false">'Scarico FP Delivery'!$DO1422</f>
        <v>0</v>
      </c>
      <c r="S1423" s="30" t="e">
        <f aca="false">VLOOKUP($R1423,Formule!$H$2:$I$250,2,0)</f>
        <v>#N/A</v>
      </c>
      <c r="T1423" s="42"/>
      <c r="U1423" s="43" t="e">
        <f aca="false">VLOOKUP($P1423,Formule!$E$2:$F$200,2,0)</f>
        <v>#N/A</v>
      </c>
      <c r="V1423" s="44" t="e">
        <f aca="false">U1423*(25/100)</f>
        <v>#N/A</v>
      </c>
      <c r="W1423" s="45" t="e">
        <f aca="false">U1423-V1423</f>
        <v>#N/A</v>
      </c>
      <c r="Y1423" s="14" t="s">
        <v>2257</v>
      </c>
    </row>
    <row r="1424" customFormat="false" ht="12.75" hidden="false" customHeight="false" outlineLevel="0" collapsed="false">
      <c r="A1424" s="46" t="n">
        <v>1422</v>
      </c>
      <c r="B1424" s="29"/>
      <c r="C1424" s="30"/>
      <c r="D1424" s="30" t="n">
        <f aca="false">'Scarico FP Delivery'!$CY1423</f>
        <v>0</v>
      </c>
      <c r="E1424" s="31" t="n">
        <f aca="false">'Scarico FP Delivery'!$AH1423</f>
        <v>0</v>
      </c>
      <c r="F1424" s="31" t="n">
        <f aca="false">'Scarico FP Delivery'!$Z1423</f>
        <v>0</v>
      </c>
      <c r="G1424" s="30" t="n">
        <f aca="false">'Scarico FP Delivery'!$AG1423</f>
        <v>0</v>
      </c>
      <c r="H1424" s="30" t="n">
        <f aca="false">'Scarico FP Delivery'!$U1423</f>
        <v>0</v>
      </c>
      <c r="I1424" s="32" t="n">
        <f aca="false">'Scarico FP Delivery'!$EW1423</f>
        <v>0</v>
      </c>
      <c r="J1424" s="33" t="n">
        <f aca="false">'Scarico FP Delivery'!$AJ1423</f>
        <v>0</v>
      </c>
      <c r="K1424" s="34" t="n">
        <f aca="false">'Scarico FP Delivery'!AV1423</f>
        <v>0</v>
      </c>
      <c r="L1424" s="51" t="n">
        <f aca="false">'Scarico FP Delivery'!AF1423</f>
        <v>0</v>
      </c>
      <c r="M1424" s="36" t="n">
        <f aca="false">'Scarico FP Delivery'!EL1423</f>
        <v>0</v>
      </c>
      <c r="N1424" s="37" t="e">
        <f aca="false">VLOOKUP($P1424,Formule!$O$2:$P$200,2,0)</f>
        <v>#N/A</v>
      </c>
      <c r="O1424" s="38" t="e">
        <f aca="false">VLOOKUP($P1424,Formule!$B$2:$C$202,2,0)</f>
        <v>#N/A</v>
      </c>
      <c r="P1424" s="39" t="n">
        <f aca="false">'Scarico FP Delivery'!$AC1423</f>
        <v>0</v>
      </c>
      <c r="Q1424" s="40" t="n">
        <f aca="false">'Scarico FP Delivery'!$AD1423</f>
        <v>0</v>
      </c>
      <c r="R1424" s="41" t="n">
        <f aca="false">'Scarico FP Delivery'!$DO1423</f>
        <v>0</v>
      </c>
      <c r="S1424" s="30" t="e">
        <f aca="false">VLOOKUP($R1424,Formule!$H$2:$I$250,2,0)</f>
        <v>#N/A</v>
      </c>
      <c r="T1424" s="42"/>
      <c r="U1424" s="43" t="e">
        <f aca="false">VLOOKUP($P1424,Formule!$E$2:$F$200,2,0)</f>
        <v>#N/A</v>
      </c>
      <c r="V1424" s="44" t="e">
        <f aca="false">U1424*(25/100)</f>
        <v>#N/A</v>
      </c>
      <c r="W1424" s="45" t="e">
        <f aca="false">U1424-V1424</f>
        <v>#N/A</v>
      </c>
      <c r="Y1424" s="14" t="s">
        <v>2257</v>
      </c>
    </row>
    <row r="1425" customFormat="false" ht="12.75" hidden="false" customHeight="false" outlineLevel="0" collapsed="false">
      <c r="A1425" s="28" t="n">
        <v>1423</v>
      </c>
      <c r="B1425" s="29"/>
      <c r="C1425" s="30"/>
      <c r="D1425" s="30" t="n">
        <f aca="false">'Scarico FP Delivery'!$CY1424</f>
        <v>0</v>
      </c>
      <c r="E1425" s="31" t="n">
        <f aca="false">'Scarico FP Delivery'!$AH1424</f>
        <v>0</v>
      </c>
      <c r="F1425" s="31" t="n">
        <f aca="false">'Scarico FP Delivery'!$Z1424</f>
        <v>0</v>
      </c>
      <c r="G1425" s="30" t="n">
        <f aca="false">'Scarico FP Delivery'!$AG1424</f>
        <v>0</v>
      </c>
      <c r="H1425" s="30" t="n">
        <f aca="false">'Scarico FP Delivery'!$U1424</f>
        <v>0</v>
      </c>
      <c r="I1425" s="32" t="n">
        <f aca="false">'Scarico FP Delivery'!$EW1424</f>
        <v>0</v>
      </c>
      <c r="J1425" s="33" t="n">
        <f aca="false">'Scarico FP Delivery'!$AJ1424</f>
        <v>0</v>
      </c>
      <c r="K1425" s="34" t="n">
        <f aca="false">'Scarico FP Delivery'!AV1424</f>
        <v>0</v>
      </c>
      <c r="L1425" s="51" t="n">
        <f aca="false">'Scarico FP Delivery'!AF1424</f>
        <v>0</v>
      </c>
      <c r="M1425" s="36" t="n">
        <f aca="false">'Scarico FP Delivery'!EL1424</f>
        <v>0</v>
      </c>
      <c r="N1425" s="37" t="e">
        <f aca="false">VLOOKUP($P1425,Formule!$O$2:$P$200,2,0)</f>
        <v>#N/A</v>
      </c>
      <c r="O1425" s="38" t="e">
        <f aca="false">VLOOKUP($P1425,Formule!$B$2:$C$202,2,0)</f>
        <v>#N/A</v>
      </c>
      <c r="P1425" s="39" t="n">
        <f aca="false">'Scarico FP Delivery'!$AC1424</f>
        <v>0</v>
      </c>
      <c r="Q1425" s="40" t="n">
        <f aca="false">'Scarico FP Delivery'!$AD1424</f>
        <v>0</v>
      </c>
      <c r="R1425" s="41" t="n">
        <f aca="false">'Scarico FP Delivery'!$DO1424</f>
        <v>0</v>
      </c>
      <c r="S1425" s="30" t="e">
        <f aca="false">VLOOKUP($R1425,Formule!$H$2:$I$250,2,0)</f>
        <v>#N/A</v>
      </c>
      <c r="T1425" s="42"/>
      <c r="U1425" s="43" t="e">
        <f aca="false">VLOOKUP($P1425,Formule!$E$2:$F$200,2,0)</f>
        <v>#N/A</v>
      </c>
      <c r="V1425" s="44" t="e">
        <f aca="false">U1425*(25/100)</f>
        <v>#N/A</v>
      </c>
      <c r="W1425" s="45" t="e">
        <f aca="false">U1425-V1425</f>
        <v>#N/A</v>
      </c>
      <c r="Y1425" s="14" t="s">
        <v>2257</v>
      </c>
    </row>
    <row r="1426" customFormat="false" ht="12.75" hidden="false" customHeight="false" outlineLevel="0" collapsed="false">
      <c r="A1426" s="46" t="n">
        <v>1424</v>
      </c>
      <c r="B1426" s="29"/>
      <c r="C1426" s="30"/>
      <c r="D1426" s="30" t="n">
        <f aca="false">'Scarico FP Delivery'!$CY1425</f>
        <v>0</v>
      </c>
      <c r="E1426" s="31" t="n">
        <f aca="false">'Scarico FP Delivery'!$AH1425</f>
        <v>0</v>
      </c>
      <c r="F1426" s="31" t="n">
        <f aca="false">'Scarico FP Delivery'!$Z1425</f>
        <v>0</v>
      </c>
      <c r="G1426" s="30" t="n">
        <f aca="false">'Scarico FP Delivery'!$AG1425</f>
        <v>0</v>
      </c>
      <c r="H1426" s="30" t="n">
        <f aca="false">'Scarico FP Delivery'!$U1425</f>
        <v>0</v>
      </c>
      <c r="I1426" s="32" t="n">
        <f aca="false">'Scarico FP Delivery'!$EW1425</f>
        <v>0</v>
      </c>
      <c r="J1426" s="33" t="n">
        <f aca="false">'Scarico FP Delivery'!$AJ1425</f>
        <v>0</v>
      </c>
      <c r="K1426" s="34" t="n">
        <f aca="false">'Scarico FP Delivery'!AV1425</f>
        <v>0</v>
      </c>
      <c r="L1426" s="51" t="n">
        <f aca="false">'Scarico FP Delivery'!AF1425</f>
        <v>0</v>
      </c>
      <c r="M1426" s="36" t="n">
        <f aca="false">'Scarico FP Delivery'!EL1425</f>
        <v>0</v>
      </c>
      <c r="N1426" s="37" t="e">
        <f aca="false">VLOOKUP($P1426,Formule!$O$2:$P$200,2,0)</f>
        <v>#N/A</v>
      </c>
      <c r="O1426" s="38" t="e">
        <f aca="false">VLOOKUP($P1426,Formule!$B$2:$C$202,2,0)</f>
        <v>#N/A</v>
      </c>
      <c r="P1426" s="39" t="n">
        <f aca="false">'Scarico FP Delivery'!$AC1425</f>
        <v>0</v>
      </c>
      <c r="Q1426" s="40" t="n">
        <f aca="false">'Scarico FP Delivery'!$AD1425</f>
        <v>0</v>
      </c>
      <c r="R1426" s="41" t="n">
        <f aca="false">'Scarico FP Delivery'!$DO1425</f>
        <v>0</v>
      </c>
      <c r="S1426" s="30" t="e">
        <f aca="false">VLOOKUP($R1426,Formule!$H$2:$I$250,2,0)</f>
        <v>#N/A</v>
      </c>
      <c r="T1426" s="42"/>
      <c r="U1426" s="43" t="e">
        <f aca="false">VLOOKUP($P1426,Formule!$E$2:$F$200,2,0)</f>
        <v>#N/A</v>
      </c>
      <c r="V1426" s="44" t="e">
        <f aca="false">U1426*(25/100)</f>
        <v>#N/A</v>
      </c>
      <c r="W1426" s="45" t="e">
        <f aca="false">U1426-V1426</f>
        <v>#N/A</v>
      </c>
      <c r="Y1426" s="14" t="s">
        <v>2257</v>
      </c>
    </row>
    <row r="1427" customFormat="false" ht="12.75" hidden="false" customHeight="false" outlineLevel="0" collapsed="false">
      <c r="A1427" s="46" t="n">
        <v>1425</v>
      </c>
      <c r="B1427" s="29"/>
      <c r="C1427" s="30"/>
      <c r="D1427" s="30" t="n">
        <f aca="false">'Scarico FP Delivery'!$CY1426</f>
        <v>0</v>
      </c>
      <c r="E1427" s="31" t="n">
        <f aca="false">'Scarico FP Delivery'!$AH1426</f>
        <v>0</v>
      </c>
      <c r="F1427" s="31" t="n">
        <f aca="false">'Scarico FP Delivery'!$Z1426</f>
        <v>0</v>
      </c>
      <c r="G1427" s="30" t="n">
        <f aca="false">'Scarico FP Delivery'!$AG1426</f>
        <v>0</v>
      </c>
      <c r="H1427" s="30" t="n">
        <f aca="false">'Scarico FP Delivery'!$U1426</f>
        <v>0</v>
      </c>
      <c r="I1427" s="32" t="n">
        <f aca="false">'Scarico FP Delivery'!$EW1426</f>
        <v>0</v>
      </c>
      <c r="J1427" s="33" t="n">
        <f aca="false">'Scarico FP Delivery'!$AJ1426</f>
        <v>0</v>
      </c>
      <c r="K1427" s="34" t="n">
        <f aca="false">'Scarico FP Delivery'!AV1426</f>
        <v>0</v>
      </c>
      <c r="L1427" s="51" t="n">
        <f aca="false">'Scarico FP Delivery'!AF1426</f>
        <v>0</v>
      </c>
      <c r="M1427" s="36" t="n">
        <f aca="false">'Scarico FP Delivery'!EL1426</f>
        <v>0</v>
      </c>
      <c r="N1427" s="37" t="e">
        <f aca="false">VLOOKUP($P1427,Formule!$O$2:$P$200,2,0)</f>
        <v>#N/A</v>
      </c>
      <c r="O1427" s="38" t="e">
        <f aca="false">VLOOKUP($P1427,Formule!$B$2:$C$202,2,0)</f>
        <v>#N/A</v>
      </c>
      <c r="P1427" s="39" t="n">
        <f aca="false">'Scarico FP Delivery'!$AC1426</f>
        <v>0</v>
      </c>
      <c r="Q1427" s="40" t="n">
        <f aca="false">'Scarico FP Delivery'!$AD1426</f>
        <v>0</v>
      </c>
      <c r="R1427" s="41" t="n">
        <f aca="false">'Scarico FP Delivery'!$DO1426</f>
        <v>0</v>
      </c>
      <c r="S1427" s="30" t="e">
        <f aca="false">VLOOKUP($R1427,Formule!$H$2:$I$250,2,0)</f>
        <v>#N/A</v>
      </c>
      <c r="T1427" s="42"/>
      <c r="U1427" s="43" t="e">
        <f aca="false">VLOOKUP($P1427,Formule!$E$2:$F$200,2,0)</f>
        <v>#N/A</v>
      </c>
      <c r="V1427" s="44" t="e">
        <f aca="false">U1427*(25/100)</f>
        <v>#N/A</v>
      </c>
      <c r="W1427" s="45" t="e">
        <f aca="false">U1427-V1427</f>
        <v>#N/A</v>
      </c>
      <c r="Y1427" s="14" t="s">
        <v>2257</v>
      </c>
    </row>
    <row r="1428" customFormat="false" ht="12.75" hidden="false" customHeight="false" outlineLevel="0" collapsed="false">
      <c r="A1428" s="28" t="n">
        <v>1426</v>
      </c>
      <c r="B1428" s="29"/>
      <c r="C1428" s="30"/>
      <c r="D1428" s="30" t="n">
        <f aca="false">'Scarico FP Delivery'!$CY1427</f>
        <v>0</v>
      </c>
      <c r="E1428" s="31" t="n">
        <f aca="false">'Scarico FP Delivery'!$AH1427</f>
        <v>0</v>
      </c>
      <c r="F1428" s="31" t="n">
        <f aca="false">'Scarico FP Delivery'!$Z1427</f>
        <v>0</v>
      </c>
      <c r="G1428" s="30" t="n">
        <f aca="false">'Scarico FP Delivery'!$AG1427</f>
        <v>0</v>
      </c>
      <c r="H1428" s="30" t="n">
        <f aca="false">'Scarico FP Delivery'!$U1427</f>
        <v>0</v>
      </c>
      <c r="I1428" s="32" t="n">
        <f aca="false">'Scarico FP Delivery'!$EW1427</f>
        <v>0</v>
      </c>
      <c r="J1428" s="33" t="n">
        <f aca="false">'Scarico FP Delivery'!$AJ1427</f>
        <v>0</v>
      </c>
      <c r="K1428" s="34" t="n">
        <f aca="false">'Scarico FP Delivery'!AV1427</f>
        <v>0</v>
      </c>
      <c r="L1428" s="51" t="n">
        <f aca="false">'Scarico FP Delivery'!AF1427</f>
        <v>0</v>
      </c>
      <c r="M1428" s="36" t="n">
        <f aca="false">'Scarico FP Delivery'!EL1427</f>
        <v>0</v>
      </c>
      <c r="N1428" s="37" t="e">
        <f aca="false">VLOOKUP($P1428,Formule!$O$2:$P$200,2,0)</f>
        <v>#N/A</v>
      </c>
      <c r="O1428" s="38" t="e">
        <f aca="false">VLOOKUP($P1428,Formule!$B$2:$C$202,2,0)</f>
        <v>#N/A</v>
      </c>
      <c r="P1428" s="39" t="n">
        <f aca="false">'Scarico FP Delivery'!$AC1427</f>
        <v>0</v>
      </c>
      <c r="Q1428" s="40" t="n">
        <f aca="false">'Scarico FP Delivery'!$AD1427</f>
        <v>0</v>
      </c>
      <c r="R1428" s="41" t="n">
        <f aca="false">'Scarico FP Delivery'!$DO1427</f>
        <v>0</v>
      </c>
      <c r="S1428" s="30" t="e">
        <f aca="false">VLOOKUP($R1428,Formule!$H$2:$I$250,2,0)</f>
        <v>#N/A</v>
      </c>
      <c r="T1428" s="42"/>
      <c r="U1428" s="43" t="e">
        <f aca="false">VLOOKUP($P1428,Formule!$E$2:$F$200,2,0)</f>
        <v>#N/A</v>
      </c>
      <c r="V1428" s="44" t="e">
        <f aca="false">U1428*(25/100)</f>
        <v>#N/A</v>
      </c>
      <c r="W1428" s="45" t="e">
        <f aca="false">U1428-V1428</f>
        <v>#N/A</v>
      </c>
      <c r="Y1428" s="14" t="s">
        <v>2257</v>
      </c>
    </row>
    <row r="1429" customFormat="false" ht="12.75" hidden="false" customHeight="false" outlineLevel="0" collapsed="false">
      <c r="A1429" s="46" t="n">
        <v>1427</v>
      </c>
      <c r="B1429" s="29"/>
      <c r="C1429" s="30"/>
      <c r="D1429" s="30" t="n">
        <f aca="false">'Scarico FP Delivery'!$CY1428</f>
        <v>0</v>
      </c>
      <c r="E1429" s="31" t="n">
        <f aca="false">'Scarico FP Delivery'!$AH1428</f>
        <v>0</v>
      </c>
      <c r="F1429" s="31" t="n">
        <f aca="false">'Scarico FP Delivery'!$Z1428</f>
        <v>0</v>
      </c>
      <c r="G1429" s="30" t="n">
        <f aca="false">'Scarico FP Delivery'!$AG1428</f>
        <v>0</v>
      </c>
      <c r="H1429" s="30" t="n">
        <f aca="false">'Scarico FP Delivery'!$U1428</f>
        <v>0</v>
      </c>
      <c r="I1429" s="32" t="n">
        <f aca="false">'Scarico FP Delivery'!$EW1428</f>
        <v>0</v>
      </c>
      <c r="J1429" s="33" t="n">
        <f aca="false">'Scarico FP Delivery'!$AJ1428</f>
        <v>0</v>
      </c>
      <c r="K1429" s="34" t="n">
        <f aca="false">'Scarico FP Delivery'!AV1428</f>
        <v>0</v>
      </c>
      <c r="L1429" s="51" t="n">
        <f aca="false">'Scarico FP Delivery'!AF1428</f>
        <v>0</v>
      </c>
      <c r="M1429" s="36" t="n">
        <f aca="false">'Scarico FP Delivery'!EL1428</f>
        <v>0</v>
      </c>
      <c r="N1429" s="37" t="e">
        <f aca="false">VLOOKUP($P1429,Formule!$O$2:$P$200,2,0)</f>
        <v>#N/A</v>
      </c>
      <c r="O1429" s="38" t="e">
        <f aca="false">VLOOKUP($P1429,Formule!$B$2:$C$202,2,0)</f>
        <v>#N/A</v>
      </c>
      <c r="P1429" s="39" t="n">
        <f aca="false">'Scarico FP Delivery'!$AC1428</f>
        <v>0</v>
      </c>
      <c r="Q1429" s="40" t="n">
        <f aca="false">'Scarico FP Delivery'!$AD1428</f>
        <v>0</v>
      </c>
      <c r="R1429" s="41" t="n">
        <f aca="false">'Scarico FP Delivery'!$DO1428</f>
        <v>0</v>
      </c>
      <c r="S1429" s="30" t="e">
        <f aca="false">VLOOKUP($R1429,Formule!$H$2:$I$250,2,0)</f>
        <v>#N/A</v>
      </c>
      <c r="T1429" s="42"/>
      <c r="U1429" s="43" t="e">
        <f aca="false">VLOOKUP($P1429,Formule!$E$2:$F$200,2,0)</f>
        <v>#N/A</v>
      </c>
      <c r="V1429" s="44" t="e">
        <f aca="false">U1429*(25/100)</f>
        <v>#N/A</v>
      </c>
      <c r="W1429" s="45" t="e">
        <f aca="false">U1429-V1429</f>
        <v>#N/A</v>
      </c>
      <c r="Y1429" s="14" t="s">
        <v>2257</v>
      </c>
    </row>
    <row r="1430" customFormat="false" ht="12.75" hidden="false" customHeight="false" outlineLevel="0" collapsed="false">
      <c r="A1430" s="46" t="n">
        <v>1428</v>
      </c>
      <c r="B1430" s="29"/>
      <c r="C1430" s="30"/>
      <c r="D1430" s="30" t="n">
        <f aca="false">'Scarico FP Delivery'!$CY1429</f>
        <v>0</v>
      </c>
      <c r="E1430" s="31" t="n">
        <f aca="false">'Scarico FP Delivery'!$AH1429</f>
        <v>0</v>
      </c>
      <c r="F1430" s="31" t="n">
        <f aca="false">'Scarico FP Delivery'!$Z1429</f>
        <v>0</v>
      </c>
      <c r="G1430" s="30" t="n">
        <f aca="false">'Scarico FP Delivery'!$AG1429</f>
        <v>0</v>
      </c>
      <c r="H1430" s="30" t="n">
        <f aca="false">'Scarico FP Delivery'!$U1429</f>
        <v>0</v>
      </c>
      <c r="I1430" s="32" t="n">
        <f aca="false">'Scarico FP Delivery'!$EW1429</f>
        <v>0</v>
      </c>
      <c r="J1430" s="33" t="n">
        <f aca="false">'Scarico FP Delivery'!$AJ1429</f>
        <v>0</v>
      </c>
      <c r="K1430" s="34" t="n">
        <f aca="false">'Scarico FP Delivery'!AV1429</f>
        <v>0</v>
      </c>
      <c r="L1430" s="51" t="n">
        <f aca="false">'Scarico FP Delivery'!AF1429</f>
        <v>0</v>
      </c>
      <c r="M1430" s="36" t="n">
        <f aca="false">'Scarico FP Delivery'!EL1429</f>
        <v>0</v>
      </c>
      <c r="N1430" s="37" t="e">
        <f aca="false">VLOOKUP($P1430,Formule!$O$2:$P$200,2,0)</f>
        <v>#N/A</v>
      </c>
      <c r="O1430" s="38" t="e">
        <f aca="false">VLOOKUP($P1430,Formule!$B$2:$C$202,2,0)</f>
        <v>#N/A</v>
      </c>
      <c r="P1430" s="39" t="n">
        <f aca="false">'Scarico FP Delivery'!$AC1429</f>
        <v>0</v>
      </c>
      <c r="Q1430" s="40" t="n">
        <f aca="false">'Scarico FP Delivery'!$AD1429</f>
        <v>0</v>
      </c>
      <c r="R1430" s="41" t="n">
        <f aca="false">'Scarico FP Delivery'!$DO1429</f>
        <v>0</v>
      </c>
      <c r="S1430" s="30" t="e">
        <f aca="false">VLOOKUP($R1430,Formule!$H$2:$I$250,2,0)</f>
        <v>#N/A</v>
      </c>
      <c r="T1430" s="42"/>
      <c r="U1430" s="43" t="e">
        <f aca="false">VLOOKUP($P1430,Formule!$E$2:$F$200,2,0)</f>
        <v>#N/A</v>
      </c>
      <c r="V1430" s="44" t="e">
        <f aca="false">U1430*(25/100)</f>
        <v>#N/A</v>
      </c>
      <c r="W1430" s="45" t="e">
        <f aca="false">U1430-V1430</f>
        <v>#N/A</v>
      </c>
      <c r="Y1430" s="14" t="s">
        <v>2257</v>
      </c>
    </row>
    <row r="1431" customFormat="false" ht="12.75" hidden="false" customHeight="false" outlineLevel="0" collapsed="false">
      <c r="A1431" s="28" t="n">
        <v>1429</v>
      </c>
      <c r="B1431" s="29"/>
      <c r="C1431" s="30"/>
      <c r="D1431" s="30" t="n">
        <f aca="false">'Scarico FP Delivery'!$CY1430</f>
        <v>0</v>
      </c>
      <c r="E1431" s="31" t="n">
        <f aca="false">'Scarico FP Delivery'!$AH1430</f>
        <v>0</v>
      </c>
      <c r="F1431" s="31" t="n">
        <f aca="false">'Scarico FP Delivery'!$Z1430</f>
        <v>0</v>
      </c>
      <c r="G1431" s="30" t="n">
        <f aca="false">'Scarico FP Delivery'!$AG1430</f>
        <v>0</v>
      </c>
      <c r="H1431" s="30" t="n">
        <f aca="false">'Scarico FP Delivery'!$U1430</f>
        <v>0</v>
      </c>
      <c r="I1431" s="32" t="n">
        <f aca="false">'Scarico FP Delivery'!$EW1430</f>
        <v>0</v>
      </c>
      <c r="J1431" s="33" t="n">
        <f aca="false">'Scarico FP Delivery'!$AJ1430</f>
        <v>0</v>
      </c>
      <c r="K1431" s="34" t="n">
        <f aca="false">'Scarico FP Delivery'!AV1430</f>
        <v>0</v>
      </c>
      <c r="L1431" s="51" t="n">
        <f aca="false">'Scarico FP Delivery'!AF1430</f>
        <v>0</v>
      </c>
      <c r="M1431" s="36" t="n">
        <f aca="false">'Scarico FP Delivery'!EL1430</f>
        <v>0</v>
      </c>
      <c r="N1431" s="37" t="e">
        <f aca="false">VLOOKUP($P1431,Formule!$O$2:$P$200,2,0)</f>
        <v>#N/A</v>
      </c>
      <c r="O1431" s="38" t="e">
        <f aca="false">VLOOKUP($P1431,Formule!$B$2:$C$202,2,0)</f>
        <v>#N/A</v>
      </c>
      <c r="P1431" s="39" t="n">
        <f aca="false">'Scarico FP Delivery'!$AC1430</f>
        <v>0</v>
      </c>
      <c r="Q1431" s="40" t="n">
        <f aca="false">'Scarico FP Delivery'!$AD1430</f>
        <v>0</v>
      </c>
      <c r="R1431" s="41" t="n">
        <f aca="false">'Scarico FP Delivery'!$DO1430</f>
        <v>0</v>
      </c>
      <c r="S1431" s="30" t="e">
        <f aca="false">VLOOKUP($R1431,Formule!$H$2:$I$250,2,0)</f>
        <v>#N/A</v>
      </c>
      <c r="T1431" s="42"/>
      <c r="U1431" s="43" t="e">
        <f aca="false">VLOOKUP($P1431,Formule!$E$2:$F$200,2,0)</f>
        <v>#N/A</v>
      </c>
      <c r="V1431" s="44" t="e">
        <f aca="false">U1431*(25/100)</f>
        <v>#N/A</v>
      </c>
      <c r="W1431" s="45" t="e">
        <f aca="false">U1431-V1431</f>
        <v>#N/A</v>
      </c>
      <c r="Y1431" s="14" t="s">
        <v>2257</v>
      </c>
    </row>
    <row r="1432" customFormat="false" ht="12.75" hidden="false" customHeight="false" outlineLevel="0" collapsed="false">
      <c r="A1432" s="46" t="n">
        <v>1430</v>
      </c>
      <c r="B1432" s="29"/>
      <c r="C1432" s="30"/>
      <c r="D1432" s="30" t="n">
        <f aca="false">'Scarico FP Delivery'!$CY1431</f>
        <v>0</v>
      </c>
      <c r="E1432" s="31" t="n">
        <f aca="false">'Scarico FP Delivery'!$AH1431</f>
        <v>0</v>
      </c>
      <c r="F1432" s="31" t="n">
        <f aca="false">'Scarico FP Delivery'!$Z1431</f>
        <v>0</v>
      </c>
      <c r="G1432" s="30" t="n">
        <f aca="false">'Scarico FP Delivery'!$AG1431</f>
        <v>0</v>
      </c>
      <c r="H1432" s="30" t="n">
        <f aca="false">'Scarico FP Delivery'!$U1431</f>
        <v>0</v>
      </c>
      <c r="I1432" s="32" t="n">
        <f aca="false">'Scarico FP Delivery'!$EW1431</f>
        <v>0</v>
      </c>
      <c r="J1432" s="33" t="n">
        <f aca="false">'Scarico FP Delivery'!$AJ1431</f>
        <v>0</v>
      </c>
      <c r="K1432" s="34" t="n">
        <f aca="false">'Scarico FP Delivery'!AV1431</f>
        <v>0</v>
      </c>
      <c r="L1432" s="51" t="n">
        <f aca="false">'Scarico FP Delivery'!AF1431</f>
        <v>0</v>
      </c>
      <c r="M1432" s="36" t="n">
        <f aca="false">'Scarico FP Delivery'!EL1431</f>
        <v>0</v>
      </c>
      <c r="N1432" s="37" t="e">
        <f aca="false">VLOOKUP($P1432,Formule!$O$2:$P$200,2,0)</f>
        <v>#N/A</v>
      </c>
      <c r="O1432" s="38" t="e">
        <f aca="false">VLOOKUP($P1432,Formule!$B$2:$C$202,2,0)</f>
        <v>#N/A</v>
      </c>
      <c r="P1432" s="39" t="n">
        <f aca="false">'Scarico FP Delivery'!$AC1431</f>
        <v>0</v>
      </c>
      <c r="Q1432" s="40" t="n">
        <f aca="false">'Scarico FP Delivery'!$AD1431</f>
        <v>0</v>
      </c>
      <c r="R1432" s="41" t="n">
        <f aca="false">'Scarico FP Delivery'!$DO1431</f>
        <v>0</v>
      </c>
      <c r="S1432" s="30" t="e">
        <f aca="false">VLOOKUP($R1432,Formule!$H$2:$I$250,2,0)</f>
        <v>#N/A</v>
      </c>
      <c r="T1432" s="42"/>
      <c r="U1432" s="43" t="e">
        <f aca="false">VLOOKUP($P1432,Formule!$E$2:$F$200,2,0)</f>
        <v>#N/A</v>
      </c>
      <c r="V1432" s="44" t="e">
        <f aca="false">U1432*(25/100)</f>
        <v>#N/A</v>
      </c>
      <c r="W1432" s="45" t="e">
        <f aca="false">U1432-V1432</f>
        <v>#N/A</v>
      </c>
      <c r="Y1432" s="14" t="s">
        <v>2257</v>
      </c>
    </row>
    <row r="1433" customFormat="false" ht="12.75" hidden="false" customHeight="false" outlineLevel="0" collapsed="false">
      <c r="A1433" s="46" t="n">
        <v>1431</v>
      </c>
      <c r="B1433" s="29"/>
      <c r="C1433" s="30"/>
      <c r="D1433" s="30" t="n">
        <f aca="false">'Scarico FP Delivery'!$CY1432</f>
        <v>0</v>
      </c>
      <c r="E1433" s="31" t="n">
        <f aca="false">'Scarico FP Delivery'!$AH1432</f>
        <v>0</v>
      </c>
      <c r="F1433" s="31" t="n">
        <f aca="false">'Scarico FP Delivery'!$Z1432</f>
        <v>0</v>
      </c>
      <c r="G1433" s="30" t="n">
        <f aca="false">'Scarico FP Delivery'!$AG1432</f>
        <v>0</v>
      </c>
      <c r="H1433" s="30" t="n">
        <f aca="false">'Scarico FP Delivery'!$U1432</f>
        <v>0</v>
      </c>
      <c r="I1433" s="32" t="n">
        <f aca="false">'Scarico FP Delivery'!$EW1432</f>
        <v>0</v>
      </c>
      <c r="J1433" s="33" t="n">
        <f aca="false">'Scarico FP Delivery'!$AJ1432</f>
        <v>0</v>
      </c>
      <c r="K1433" s="34" t="n">
        <f aca="false">'Scarico FP Delivery'!AV1432</f>
        <v>0</v>
      </c>
      <c r="L1433" s="51" t="n">
        <f aca="false">'Scarico FP Delivery'!AF1432</f>
        <v>0</v>
      </c>
      <c r="M1433" s="36" t="n">
        <f aca="false">'Scarico FP Delivery'!EL1432</f>
        <v>0</v>
      </c>
      <c r="N1433" s="37" t="e">
        <f aca="false">VLOOKUP($P1433,Formule!$O$2:$P$200,2,0)</f>
        <v>#N/A</v>
      </c>
      <c r="O1433" s="38" t="e">
        <f aca="false">VLOOKUP($P1433,Formule!$B$2:$C$202,2,0)</f>
        <v>#N/A</v>
      </c>
      <c r="P1433" s="39" t="n">
        <f aca="false">'Scarico FP Delivery'!$AC1432</f>
        <v>0</v>
      </c>
      <c r="Q1433" s="40" t="n">
        <f aca="false">'Scarico FP Delivery'!$AD1432</f>
        <v>0</v>
      </c>
      <c r="R1433" s="41" t="n">
        <f aca="false">'Scarico FP Delivery'!$DO1432</f>
        <v>0</v>
      </c>
      <c r="S1433" s="30" t="e">
        <f aca="false">VLOOKUP($R1433,Formule!$H$2:$I$250,2,0)</f>
        <v>#N/A</v>
      </c>
      <c r="T1433" s="42"/>
      <c r="U1433" s="43" t="e">
        <f aca="false">VLOOKUP($P1433,Formule!$E$2:$F$200,2,0)</f>
        <v>#N/A</v>
      </c>
      <c r="V1433" s="44" t="e">
        <f aca="false">U1433*(25/100)</f>
        <v>#N/A</v>
      </c>
      <c r="W1433" s="45" t="e">
        <f aca="false">U1433-V1433</f>
        <v>#N/A</v>
      </c>
      <c r="Y1433" s="14" t="s">
        <v>2257</v>
      </c>
    </row>
    <row r="1434" customFormat="false" ht="12.75" hidden="false" customHeight="false" outlineLevel="0" collapsed="false">
      <c r="A1434" s="28" t="n">
        <v>1432</v>
      </c>
      <c r="B1434" s="29"/>
      <c r="C1434" s="30"/>
      <c r="D1434" s="30" t="n">
        <f aca="false">'Scarico FP Delivery'!$CY1433</f>
        <v>0</v>
      </c>
      <c r="E1434" s="31" t="n">
        <f aca="false">'Scarico FP Delivery'!$AH1433</f>
        <v>0</v>
      </c>
      <c r="F1434" s="31" t="n">
        <f aca="false">'Scarico FP Delivery'!$Z1433</f>
        <v>0</v>
      </c>
      <c r="G1434" s="30" t="n">
        <f aca="false">'Scarico FP Delivery'!$AG1433</f>
        <v>0</v>
      </c>
      <c r="H1434" s="30" t="n">
        <f aca="false">'Scarico FP Delivery'!$U1433</f>
        <v>0</v>
      </c>
      <c r="I1434" s="32" t="n">
        <f aca="false">'Scarico FP Delivery'!$EW1433</f>
        <v>0</v>
      </c>
      <c r="J1434" s="33" t="n">
        <f aca="false">'Scarico FP Delivery'!$AJ1433</f>
        <v>0</v>
      </c>
      <c r="K1434" s="34" t="n">
        <f aca="false">'Scarico FP Delivery'!AV1433</f>
        <v>0</v>
      </c>
      <c r="L1434" s="51" t="n">
        <f aca="false">'Scarico FP Delivery'!AF1433</f>
        <v>0</v>
      </c>
      <c r="M1434" s="36" t="n">
        <f aca="false">'Scarico FP Delivery'!EL1433</f>
        <v>0</v>
      </c>
      <c r="N1434" s="37" t="e">
        <f aca="false">VLOOKUP($P1434,Formule!$O$2:$P$200,2,0)</f>
        <v>#N/A</v>
      </c>
      <c r="O1434" s="38" t="e">
        <f aca="false">VLOOKUP($P1434,Formule!$B$2:$C$202,2,0)</f>
        <v>#N/A</v>
      </c>
      <c r="P1434" s="39" t="n">
        <f aca="false">'Scarico FP Delivery'!$AC1433</f>
        <v>0</v>
      </c>
      <c r="Q1434" s="40" t="n">
        <f aca="false">'Scarico FP Delivery'!$AD1433</f>
        <v>0</v>
      </c>
      <c r="R1434" s="41" t="n">
        <f aca="false">'Scarico FP Delivery'!$DO1433</f>
        <v>0</v>
      </c>
      <c r="S1434" s="30" t="e">
        <f aca="false">VLOOKUP($R1434,Formule!$H$2:$I$250,2,0)</f>
        <v>#N/A</v>
      </c>
      <c r="T1434" s="42"/>
      <c r="U1434" s="43" t="e">
        <f aca="false">VLOOKUP($P1434,Formule!$E$2:$F$200,2,0)</f>
        <v>#N/A</v>
      </c>
      <c r="V1434" s="44" t="e">
        <f aca="false">U1434*(25/100)</f>
        <v>#N/A</v>
      </c>
      <c r="W1434" s="45" t="e">
        <f aca="false">U1434-V1434</f>
        <v>#N/A</v>
      </c>
      <c r="Y1434" s="14" t="s">
        <v>2257</v>
      </c>
    </row>
    <row r="1435" customFormat="false" ht="12.75" hidden="false" customHeight="false" outlineLevel="0" collapsed="false">
      <c r="A1435" s="46" t="n">
        <v>1433</v>
      </c>
      <c r="B1435" s="29"/>
      <c r="C1435" s="30"/>
      <c r="D1435" s="30" t="n">
        <f aca="false">'Scarico FP Delivery'!$CY1434</f>
        <v>0</v>
      </c>
      <c r="E1435" s="31" t="n">
        <f aca="false">'Scarico FP Delivery'!$AH1434</f>
        <v>0</v>
      </c>
      <c r="F1435" s="31" t="n">
        <f aca="false">'Scarico FP Delivery'!$Z1434</f>
        <v>0</v>
      </c>
      <c r="G1435" s="30" t="n">
        <f aca="false">'Scarico FP Delivery'!$AG1434</f>
        <v>0</v>
      </c>
      <c r="H1435" s="30" t="n">
        <f aca="false">'Scarico FP Delivery'!$U1434</f>
        <v>0</v>
      </c>
      <c r="I1435" s="32" t="n">
        <f aca="false">'Scarico FP Delivery'!$EW1434</f>
        <v>0</v>
      </c>
      <c r="J1435" s="33" t="n">
        <f aca="false">'Scarico FP Delivery'!$AJ1434</f>
        <v>0</v>
      </c>
      <c r="K1435" s="34" t="n">
        <f aca="false">'Scarico FP Delivery'!AV1434</f>
        <v>0</v>
      </c>
      <c r="L1435" s="51" t="n">
        <f aca="false">'Scarico FP Delivery'!AF1434</f>
        <v>0</v>
      </c>
      <c r="M1435" s="36" t="n">
        <f aca="false">'Scarico FP Delivery'!EL1434</f>
        <v>0</v>
      </c>
      <c r="N1435" s="37" t="e">
        <f aca="false">VLOOKUP($P1435,Formule!$O$2:$P$200,2,0)</f>
        <v>#N/A</v>
      </c>
      <c r="O1435" s="38" t="e">
        <f aca="false">VLOOKUP($P1435,Formule!$B$2:$C$202,2,0)</f>
        <v>#N/A</v>
      </c>
      <c r="P1435" s="39" t="n">
        <f aca="false">'Scarico FP Delivery'!$AC1434</f>
        <v>0</v>
      </c>
      <c r="Q1435" s="40" t="n">
        <f aca="false">'Scarico FP Delivery'!$AD1434</f>
        <v>0</v>
      </c>
      <c r="R1435" s="41" t="n">
        <f aca="false">'Scarico FP Delivery'!$DO1434</f>
        <v>0</v>
      </c>
      <c r="S1435" s="30" t="e">
        <f aca="false">VLOOKUP($R1435,Formule!$H$2:$I$250,2,0)</f>
        <v>#N/A</v>
      </c>
      <c r="T1435" s="42"/>
      <c r="U1435" s="43" t="e">
        <f aca="false">VLOOKUP($P1435,Formule!$E$2:$F$200,2,0)</f>
        <v>#N/A</v>
      </c>
      <c r="V1435" s="44" t="e">
        <f aca="false">U1435*(25/100)</f>
        <v>#N/A</v>
      </c>
      <c r="W1435" s="45" t="e">
        <f aca="false">U1435-V1435</f>
        <v>#N/A</v>
      </c>
      <c r="Y1435" s="14" t="s">
        <v>2257</v>
      </c>
    </row>
    <row r="1436" customFormat="false" ht="12.75" hidden="false" customHeight="false" outlineLevel="0" collapsed="false">
      <c r="A1436" s="46" t="n">
        <v>1434</v>
      </c>
      <c r="B1436" s="29"/>
      <c r="C1436" s="30"/>
      <c r="D1436" s="30" t="n">
        <f aca="false">'Scarico FP Delivery'!$CY1435</f>
        <v>0</v>
      </c>
      <c r="E1436" s="31" t="n">
        <f aca="false">'Scarico FP Delivery'!$AH1435</f>
        <v>0</v>
      </c>
      <c r="F1436" s="31" t="n">
        <f aca="false">'Scarico FP Delivery'!$Z1435</f>
        <v>0</v>
      </c>
      <c r="G1436" s="30" t="n">
        <f aca="false">'Scarico FP Delivery'!$AG1435</f>
        <v>0</v>
      </c>
      <c r="H1436" s="30" t="n">
        <f aca="false">'Scarico FP Delivery'!$U1435</f>
        <v>0</v>
      </c>
      <c r="I1436" s="32" t="n">
        <f aca="false">'Scarico FP Delivery'!$EW1435</f>
        <v>0</v>
      </c>
      <c r="J1436" s="33" t="n">
        <f aca="false">'Scarico FP Delivery'!$AJ1435</f>
        <v>0</v>
      </c>
      <c r="K1436" s="34" t="n">
        <f aca="false">'Scarico FP Delivery'!AV1435</f>
        <v>0</v>
      </c>
      <c r="L1436" s="51" t="n">
        <f aca="false">'Scarico FP Delivery'!AF1435</f>
        <v>0</v>
      </c>
      <c r="M1436" s="36" t="n">
        <f aca="false">'Scarico FP Delivery'!EL1435</f>
        <v>0</v>
      </c>
      <c r="N1436" s="37" t="e">
        <f aca="false">VLOOKUP($P1436,Formule!$O$2:$P$200,2,0)</f>
        <v>#N/A</v>
      </c>
      <c r="O1436" s="38" t="e">
        <f aca="false">VLOOKUP($P1436,Formule!$B$2:$C$202,2,0)</f>
        <v>#N/A</v>
      </c>
      <c r="P1436" s="39" t="n">
        <f aca="false">'Scarico FP Delivery'!$AC1435</f>
        <v>0</v>
      </c>
      <c r="Q1436" s="40" t="n">
        <f aca="false">'Scarico FP Delivery'!$AD1435</f>
        <v>0</v>
      </c>
      <c r="R1436" s="41" t="n">
        <f aca="false">'Scarico FP Delivery'!$DO1435</f>
        <v>0</v>
      </c>
      <c r="S1436" s="30" t="e">
        <f aca="false">VLOOKUP($R1436,Formule!$H$2:$I$250,2,0)</f>
        <v>#N/A</v>
      </c>
      <c r="T1436" s="42"/>
      <c r="U1436" s="43" t="e">
        <f aca="false">VLOOKUP($P1436,Formule!$E$2:$F$200,2,0)</f>
        <v>#N/A</v>
      </c>
      <c r="V1436" s="44" t="e">
        <f aca="false">U1436*(25/100)</f>
        <v>#N/A</v>
      </c>
      <c r="W1436" s="45" t="e">
        <f aca="false">U1436-V1436</f>
        <v>#N/A</v>
      </c>
      <c r="Y1436" s="14" t="s">
        <v>2257</v>
      </c>
    </row>
    <row r="1437" customFormat="false" ht="12.75" hidden="false" customHeight="false" outlineLevel="0" collapsed="false">
      <c r="A1437" s="28" t="n">
        <v>1435</v>
      </c>
      <c r="B1437" s="29"/>
      <c r="C1437" s="30"/>
      <c r="D1437" s="30" t="n">
        <f aca="false">'Scarico FP Delivery'!$CY1436</f>
        <v>0</v>
      </c>
      <c r="E1437" s="31" t="n">
        <f aca="false">'Scarico FP Delivery'!$AH1436</f>
        <v>0</v>
      </c>
      <c r="F1437" s="31" t="n">
        <f aca="false">'Scarico FP Delivery'!$Z1436</f>
        <v>0</v>
      </c>
      <c r="G1437" s="30" t="n">
        <f aca="false">'Scarico FP Delivery'!$AG1436</f>
        <v>0</v>
      </c>
      <c r="H1437" s="30" t="n">
        <f aca="false">'Scarico FP Delivery'!$U1436</f>
        <v>0</v>
      </c>
      <c r="I1437" s="32" t="n">
        <f aca="false">'Scarico FP Delivery'!$EW1436</f>
        <v>0</v>
      </c>
      <c r="J1437" s="33" t="n">
        <f aca="false">'Scarico FP Delivery'!$AJ1436</f>
        <v>0</v>
      </c>
      <c r="K1437" s="34" t="n">
        <f aca="false">'Scarico FP Delivery'!AV1436</f>
        <v>0</v>
      </c>
      <c r="L1437" s="51" t="n">
        <f aca="false">'Scarico FP Delivery'!AF1436</f>
        <v>0</v>
      </c>
      <c r="M1437" s="36" t="n">
        <f aca="false">'Scarico FP Delivery'!EL1436</f>
        <v>0</v>
      </c>
      <c r="N1437" s="37" t="e">
        <f aca="false">VLOOKUP($P1437,Formule!$O$2:$P$200,2,0)</f>
        <v>#N/A</v>
      </c>
      <c r="O1437" s="38" t="e">
        <f aca="false">VLOOKUP($P1437,Formule!$B$2:$C$202,2,0)</f>
        <v>#N/A</v>
      </c>
      <c r="P1437" s="39" t="n">
        <f aca="false">'Scarico FP Delivery'!$AC1436</f>
        <v>0</v>
      </c>
      <c r="Q1437" s="40" t="n">
        <f aca="false">'Scarico FP Delivery'!$AD1436</f>
        <v>0</v>
      </c>
      <c r="R1437" s="41" t="n">
        <f aca="false">'Scarico FP Delivery'!$DO1436</f>
        <v>0</v>
      </c>
      <c r="S1437" s="30" t="e">
        <f aca="false">VLOOKUP($R1437,Formule!$H$2:$I$250,2,0)</f>
        <v>#N/A</v>
      </c>
      <c r="T1437" s="42"/>
      <c r="U1437" s="43" t="e">
        <f aca="false">VLOOKUP($P1437,Formule!$E$2:$F$200,2,0)</f>
        <v>#N/A</v>
      </c>
      <c r="V1437" s="44" t="e">
        <f aca="false">U1437*(25/100)</f>
        <v>#N/A</v>
      </c>
      <c r="W1437" s="45" t="e">
        <f aca="false">U1437-V1437</f>
        <v>#N/A</v>
      </c>
      <c r="Y1437" s="14" t="s">
        <v>2257</v>
      </c>
    </row>
    <row r="1438" customFormat="false" ht="12.75" hidden="false" customHeight="false" outlineLevel="0" collapsed="false">
      <c r="A1438" s="46" t="n">
        <v>1436</v>
      </c>
      <c r="B1438" s="29"/>
      <c r="C1438" s="30"/>
      <c r="D1438" s="30" t="n">
        <f aca="false">'Scarico FP Delivery'!$CY1437</f>
        <v>0</v>
      </c>
      <c r="E1438" s="31" t="n">
        <f aca="false">'Scarico FP Delivery'!$AH1437</f>
        <v>0</v>
      </c>
      <c r="F1438" s="31" t="n">
        <f aca="false">'Scarico FP Delivery'!$Z1437</f>
        <v>0</v>
      </c>
      <c r="G1438" s="30" t="n">
        <f aca="false">'Scarico FP Delivery'!$AG1437</f>
        <v>0</v>
      </c>
      <c r="H1438" s="30" t="n">
        <f aca="false">'Scarico FP Delivery'!$U1437</f>
        <v>0</v>
      </c>
      <c r="I1438" s="32" t="n">
        <f aca="false">'Scarico FP Delivery'!$EW1437</f>
        <v>0</v>
      </c>
      <c r="J1438" s="33" t="n">
        <f aca="false">'Scarico FP Delivery'!$AJ1437</f>
        <v>0</v>
      </c>
      <c r="K1438" s="34" t="n">
        <f aca="false">'Scarico FP Delivery'!AV1437</f>
        <v>0</v>
      </c>
      <c r="L1438" s="51" t="n">
        <f aca="false">'Scarico FP Delivery'!AF1437</f>
        <v>0</v>
      </c>
      <c r="M1438" s="36" t="n">
        <f aca="false">'Scarico FP Delivery'!EL1437</f>
        <v>0</v>
      </c>
      <c r="N1438" s="37" t="e">
        <f aca="false">VLOOKUP($P1438,Formule!$O$2:$P$200,2,0)</f>
        <v>#N/A</v>
      </c>
      <c r="O1438" s="38" t="e">
        <f aca="false">VLOOKUP($P1438,Formule!$B$2:$C$202,2,0)</f>
        <v>#N/A</v>
      </c>
      <c r="P1438" s="39" t="n">
        <f aca="false">'Scarico FP Delivery'!$AC1437</f>
        <v>0</v>
      </c>
      <c r="Q1438" s="40" t="n">
        <f aca="false">'Scarico FP Delivery'!$AD1437</f>
        <v>0</v>
      </c>
      <c r="R1438" s="41" t="n">
        <f aca="false">'Scarico FP Delivery'!$DO1437</f>
        <v>0</v>
      </c>
      <c r="S1438" s="30" t="e">
        <f aca="false">VLOOKUP($R1438,Formule!$H$2:$I$250,2,0)</f>
        <v>#N/A</v>
      </c>
      <c r="T1438" s="42"/>
      <c r="U1438" s="43" t="e">
        <f aca="false">VLOOKUP($P1438,Formule!$E$2:$F$200,2,0)</f>
        <v>#N/A</v>
      </c>
      <c r="V1438" s="44" t="e">
        <f aca="false">U1438*(25/100)</f>
        <v>#N/A</v>
      </c>
      <c r="W1438" s="45" t="e">
        <f aca="false">U1438-V1438</f>
        <v>#N/A</v>
      </c>
      <c r="Y1438" s="14" t="s">
        <v>2257</v>
      </c>
    </row>
    <row r="1439" customFormat="false" ht="12.75" hidden="false" customHeight="false" outlineLevel="0" collapsed="false">
      <c r="A1439" s="46" t="n">
        <v>1437</v>
      </c>
      <c r="B1439" s="29"/>
      <c r="C1439" s="30"/>
      <c r="D1439" s="30" t="n">
        <f aca="false">'Scarico FP Delivery'!$CY1438</f>
        <v>0</v>
      </c>
      <c r="E1439" s="31" t="n">
        <f aca="false">'Scarico FP Delivery'!$AH1438</f>
        <v>0</v>
      </c>
      <c r="F1439" s="31" t="n">
        <f aca="false">'Scarico FP Delivery'!$Z1438</f>
        <v>0</v>
      </c>
      <c r="G1439" s="30" t="n">
        <f aca="false">'Scarico FP Delivery'!$AG1438</f>
        <v>0</v>
      </c>
      <c r="H1439" s="30" t="n">
        <f aca="false">'Scarico FP Delivery'!$U1438</f>
        <v>0</v>
      </c>
      <c r="I1439" s="32" t="n">
        <f aca="false">'Scarico FP Delivery'!$EW1438</f>
        <v>0</v>
      </c>
      <c r="J1439" s="33" t="n">
        <f aca="false">'Scarico FP Delivery'!$AJ1438</f>
        <v>0</v>
      </c>
      <c r="K1439" s="34" t="n">
        <f aca="false">'Scarico FP Delivery'!AV1438</f>
        <v>0</v>
      </c>
      <c r="L1439" s="51" t="n">
        <f aca="false">'Scarico FP Delivery'!AF1438</f>
        <v>0</v>
      </c>
      <c r="M1439" s="36" t="n">
        <f aca="false">'Scarico FP Delivery'!EL1438</f>
        <v>0</v>
      </c>
      <c r="N1439" s="37" t="e">
        <f aca="false">VLOOKUP($P1439,Formule!$O$2:$P$200,2,0)</f>
        <v>#N/A</v>
      </c>
      <c r="O1439" s="38" t="e">
        <f aca="false">VLOOKUP($P1439,Formule!$B$2:$C$202,2,0)</f>
        <v>#N/A</v>
      </c>
      <c r="P1439" s="39" t="n">
        <f aca="false">'Scarico FP Delivery'!$AC1438</f>
        <v>0</v>
      </c>
      <c r="Q1439" s="40" t="n">
        <f aca="false">'Scarico FP Delivery'!$AD1438</f>
        <v>0</v>
      </c>
      <c r="R1439" s="41" t="n">
        <f aca="false">'Scarico FP Delivery'!$DO1438</f>
        <v>0</v>
      </c>
      <c r="S1439" s="30" t="e">
        <f aca="false">VLOOKUP($R1439,Formule!$H$2:$I$250,2,0)</f>
        <v>#N/A</v>
      </c>
      <c r="T1439" s="42"/>
      <c r="U1439" s="43" t="e">
        <f aca="false">VLOOKUP($P1439,Formule!$E$2:$F$200,2,0)</f>
        <v>#N/A</v>
      </c>
      <c r="V1439" s="44" t="e">
        <f aca="false">U1439*(25/100)</f>
        <v>#N/A</v>
      </c>
      <c r="W1439" s="45" t="e">
        <f aca="false">U1439-V1439</f>
        <v>#N/A</v>
      </c>
      <c r="Y1439" s="14" t="s">
        <v>2257</v>
      </c>
    </row>
    <row r="1440" customFormat="false" ht="12.75" hidden="false" customHeight="false" outlineLevel="0" collapsed="false">
      <c r="A1440" s="28" t="n">
        <v>1438</v>
      </c>
      <c r="B1440" s="29"/>
      <c r="C1440" s="30"/>
      <c r="D1440" s="30" t="n">
        <f aca="false">'Scarico FP Delivery'!$CY1439</f>
        <v>0</v>
      </c>
      <c r="E1440" s="31" t="n">
        <f aca="false">'Scarico FP Delivery'!$AH1439</f>
        <v>0</v>
      </c>
      <c r="F1440" s="31" t="n">
        <f aca="false">'Scarico FP Delivery'!$Z1439</f>
        <v>0</v>
      </c>
      <c r="G1440" s="30" t="n">
        <f aca="false">'Scarico FP Delivery'!$AG1439</f>
        <v>0</v>
      </c>
      <c r="H1440" s="30" t="n">
        <f aca="false">'Scarico FP Delivery'!$U1439</f>
        <v>0</v>
      </c>
      <c r="I1440" s="32" t="n">
        <f aca="false">'Scarico FP Delivery'!$EW1439</f>
        <v>0</v>
      </c>
      <c r="J1440" s="33" t="n">
        <f aca="false">'Scarico FP Delivery'!$AJ1439</f>
        <v>0</v>
      </c>
      <c r="K1440" s="34" t="n">
        <f aca="false">'Scarico FP Delivery'!AV1439</f>
        <v>0</v>
      </c>
      <c r="L1440" s="51" t="n">
        <f aca="false">'Scarico FP Delivery'!AF1439</f>
        <v>0</v>
      </c>
      <c r="M1440" s="36" t="n">
        <f aca="false">'Scarico FP Delivery'!EL1439</f>
        <v>0</v>
      </c>
      <c r="N1440" s="37" t="e">
        <f aca="false">VLOOKUP($P1440,Formule!$O$2:$P$200,2,0)</f>
        <v>#N/A</v>
      </c>
      <c r="O1440" s="38" t="e">
        <f aca="false">VLOOKUP($P1440,Formule!$B$2:$C$202,2,0)</f>
        <v>#N/A</v>
      </c>
      <c r="P1440" s="39" t="n">
        <f aca="false">'Scarico FP Delivery'!$AC1439</f>
        <v>0</v>
      </c>
      <c r="Q1440" s="40" t="n">
        <f aca="false">'Scarico FP Delivery'!$AD1439</f>
        <v>0</v>
      </c>
      <c r="R1440" s="41" t="n">
        <f aca="false">'Scarico FP Delivery'!$DO1439</f>
        <v>0</v>
      </c>
      <c r="S1440" s="30" t="e">
        <f aca="false">VLOOKUP($R1440,Formule!$H$2:$I$250,2,0)</f>
        <v>#N/A</v>
      </c>
      <c r="T1440" s="42"/>
      <c r="U1440" s="43" t="e">
        <f aca="false">VLOOKUP($P1440,Formule!$E$2:$F$200,2,0)</f>
        <v>#N/A</v>
      </c>
      <c r="V1440" s="44" t="e">
        <f aca="false">U1440*(25/100)</f>
        <v>#N/A</v>
      </c>
      <c r="W1440" s="45" t="e">
        <f aca="false">U1440-V1440</f>
        <v>#N/A</v>
      </c>
      <c r="Y1440" s="14" t="s">
        <v>2257</v>
      </c>
    </row>
    <row r="1441" customFormat="false" ht="12.75" hidden="false" customHeight="false" outlineLevel="0" collapsed="false">
      <c r="A1441" s="46" t="n">
        <v>1439</v>
      </c>
      <c r="B1441" s="29"/>
      <c r="C1441" s="30"/>
      <c r="D1441" s="30" t="n">
        <f aca="false">'Scarico FP Delivery'!$CY1440</f>
        <v>0</v>
      </c>
      <c r="E1441" s="31" t="n">
        <f aca="false">'Scarico FP Delivery'!$AH1440</f>
        <v>0</v>
      </c>
      <c r="F1441" s="31" t="n">
        <f aca="false">'Scarico FP Delivery'!$Z1440</f>
        <v>0</v>
      </c>
      <c r="G1441" s="30" t="n">
        <f aca="false">'Scarico FP Delivery'!$AG1440</f>
        <v>0</v>
      </c>
      <c r="H1441" s="30" t="n">
        <f aca="false">'Scarico FP Delivery'!$U1440</f>
        <v>0</v>
      </c>
      <c r="I1441" s="32" t="n">
        <f aca="false">'Scarico FP Delivery'!$EW1440</f>
        <v>0</v>
      </c>
      <c r="J1441" s="33" t="n">
        <f aca="false">'Scarico FP Delivery'!$AJ1440</f>
        <v>0</v>
      </c>
      <c r="K1441" s="34" t="n">
        <f aca="false">'Scarico FP Delivery'!AV1440</f>
        <v>0</v>
      </c>
      <c r="L1441" s="51" t="n">
        <f aca="false">'Scarico FP Delivery'!AF1440</f>
        <v>0</v>
      </c>
      <c r="M1441" s="36" t="n">
        <f aca="false">'Scarico FP Delivery'!EL1440</f>
        <v>0</v>
      </c>
      <c r="N1441" s="37" t="e">
        <f aca="false">VLOOKUP($P1441,Formule!$O$2:$P$200,2,0)</f>
        <v>#N/A</v>
      </c>
      <c r="O1441" s="38" t="e">
        <f aca="false">VLOOKUP($P1441,Formule!$B$2:$C$202,2,0)</f>
        <v>#N/A</v>
      </c>
      <c r="P1441" s="39" t="n">
        <f aca="false">'Scarico FP Delivery'!$AC1440</f>
        <v>0</v>
      </c>
      <c r="Q1441" s="40" t="n">
        <f aca="false">'Scarico FP Delivery'!$AD1440</f>
        <v>0</v>
      </c>
      <c r="R1441" s="41" t="n">
        <f aca="false">'Scarico FP Delivery'!$DO1440</f>
        <v>0</v>
      </c>
      <c r="S1441" s="30" t="e">
        <f aca="false">VLOOKUP($R1441,Formule!$H$2:$I$250,2,0)</f>
        <v>#N/A</v>
      </c>
      <c r="T1441" s="42"/>
      <c r="U1441" s="43" t="e">
        <f aca="false">VLOOKUP($P1441,Formule!$E$2:$F$200,2,0)</f>
        <v>#N/A</v>
      </c>
      <c r="V1441" s="44" t="e">
        <f aca="false">U1441*(25/100)</f>
        <v>#N/A</v>
      </c>
      <c r="W1441" s="45" t="e">
        <f aca="false">U1441-V1441</f>
        <v>#N/A</v>
      </c>
      <c r="Y1441" s="14" t="s">
        <v>2257</v>
      </c>
    </row>
    <row r="1442" customFormat="false" ht="12.75" hidden="false" customHeight="false" outlineLevel="0" collapsed="false">
      <c r="A1442" s="46" t="n">
        <v>1440</v>
      </c>
      <c r="B1442" s="29"/>
      <c r="C1442" s="30"/>
      <c r="D1442" s="30" t="n">
        <f aca="false">'Scarico FP Delivery'!$CY1441</f>
        <v>0</v>
      </c>
      <c r="E1442" s="31" t="n">
        <f aca="false">'Scarico FP Delivery'!$AH1441</f>
        <v>0</v>
      </c>
      <c r="F1442" s="31" t="n">
        <f aca="false">'Scarico FP Delivery'!$Z1441</f>
        <v>0</v>
      </c>
      <c r="G1442" s="30" t="n">
        <f aca="false">'Scarico FP Delivery'!$AG1441</f>
        <v>0</v>
      </c>
      <c r="H1442" s="30" t="n">
        <f aca="false">'Scarico FP Delivery'!$U1441</f>
        <v>0</v>
      </c>
      <c r="I1442" s="32" t="n">
        <f aca="false">'Scarico FP Delivery'!$EW1441</f>
        <v>0</v>
      </c>
      <c r="J1442" s="33" t="n">
        <f aca="false">'Scarico FP Delivery'!$AJ1441</f>
        <v>0</v>
      </c>
      <c r="K1442" s="34" t="n">
        <f aca="false">'Scarico FP Delivery'!AV1441</f>
        <v>0</v>
      </c>
      <c r="L1442" s="51" t="n">
        <f aca="false">'Scarico FP Delivery'!AF1441</f>
        <v>0</v>
      </c>
      <c r="M1442" s="36" t="n">
        <f aca="false">'Scarico FP Delivery'!EL1441</f>
        <v>0</v>
      </c>
      <c r="N1442" s="37" t="e">
        <f aca="false">VLOOKUP($P1442,Formule!$O$2:$P$200,2,0)</f>
        <v>#N/A</v>
      </c>
      <c r="O1442" s="38" t="e">
        <f aca="false">VLOOKUP($P1442,Formule!$B$2:$C$202,2,0)</f>
        <v>#N/A</v>
      </c>
      <c r="P1442" s="39" t="n">
        <f aca="false">'Scarico FP Delivery'!$AC1441</f>
        <v>0</v>
      </c>
      <c r="Q1442" s="40" t="n">
        <f aca="false">'Scarico FP Delivery'!$AD1441</f>
        <v>0</v>
      </c>
      <c r="R1442" s="41" t="n">
        <f aca="false">'Scarico FP Delivery'!$DO1441</f>
        <v>0</v>
      </c>
      <c r="S1442" s="30" t="e">
        <f aca="false">VLOOKUP($R1442,Formule!$H$2:$I$250,2,0)</f>
        <v>#N/A</v>
      </c>
      <c r="T1442" s="42"/>
      <c r="U1442" s="43" t="e">
        <f aca="false">VLOOKUP($P1442,Formule!$E$2:$F$200,2,0)</f>
        <v>#N/A</v>
      </c>
      <c r="V1442" s="44" t="e">
        <f aca="false">U1442*(25/100)</f>
        <v>#N/A</v>
      </c>
      <c r="W1442" s="45" t="e">
        <f aca="false">U1442-V1442</f>
        <v>#N/A</v>
      </c>
      <c r="Y1442" s="14" t="s">
        <v>2257</v>
      </c>
    </row>
    <row r="1443" customFormat="false" ht="12.75" hidden="false" customHeight="false" outlineLevel="0" collapsed="false">
      <c r="A1443" s="28" t="n">
        <v>1441</v>
      </c>
      <c r="B1443" s="29"/>
      <c r="C1443" s="30"/>
      <c r="D1443" s="30" t="n">
        <f aca="false">'Scarico FP Delivery'!$CY1442</f>
        <v>0</v>
      </c>
      <c r="E1443" s="31" t="n">
        <f aca="false">'Scarico FP Delivery'!$AH1442</f>
        <v>0</v>
      </c>
      <c r="F1443" s="31" t="n">
        <f aca="false">'Scarico FP Delivery'!$Z1442</f>
        <v>0</v>
      </c>
      <c r="G1443" s="30" t="n">
        <f aca="false">'Scarico FP Delivery'!$AG1442</f>
        <v>0</v>
      </c>
      <c r="H1443" s="30" t="n">
        <f aca="false">'Scarico FP Delivery'!$U1442</f>
        <v>0</v>
      </c>
      <c r="I1443" s="32" t="n">
        <f aca="false">'Scarico FP Delivery'!$EW1442</f>
        <v>0</v>
      </c>
      <c r="J1443" s="33" t="n">
        <f aca="false">'Scarico FP Delivery'!$AJ1442</f>
        <v>0</v>
      </c>
      <c r="K1443" s="34" t="n">
        <f aca="false">'Scarico FP Delivery'!AV1442</f>
        <v>0</v>
      </c>
      <c r="L1443" s="51" t="n">
        <f aca="false">'Scarico FP Delivery'!AF1442</f>
        <v>0</v>
      </c>
      <c r="M1443" s="36" t="n">
        <f aca="false">'Scarico FP Delivery'!EL1442</f>
        <v>0</v>
      </c>
      <c r="N1443" s="37" t="e">
        <f aca="false">VLOOKUP($P1443,Formule!$O$2:$P$200,2,0)</f>
        <v>#N/A</v>
      </c>
      <c r="O1443" s="38" t="e">
        <f aca="false">VLOOKUP($P1443,Formule!$B$2:$C$202,2,0)</f>
        <v>#N/A</v>
      </c>
      <c r="P1443" s="39" t="n">
        <f aca="false">'Scarico FP Delivery'!$AC1442</f>
        <v>0</v>
      </c>
      <c r="Q1443" s="40" t="n">
        <f aca="false">'Scarico FP Delivery'!$AD1442</f>
        <v>0</v>
      </c>
      <c r="R1443" s="41" t="n">
        <f aca="false">'Scarico FP Delivery'!$DO1442</f>
        <v>0</v>
      </c>
      <c r="S1443" s="30" t="e">
        <f aca="false">VLOOKUP($R1443,Formule!$H$2:$I$250,2,0)</f>
        <v>#N/A</v>
      </c>
      <c r="T1443" s="42"/>
      <c r="U1443" s="43" t="e">
        <f aca="false">VLOOKUP($P1443,Formule!$E$2:$F$200,2,0)</f>
        <v>#N/A</v>
      </c>
      <c r="V1443" s="44" t="e">
        <f aca="false">U1443*(25/100)</f>
        <v>#N/A</v>
      </c>
      <c r="W1443" s="45" t="e">
        <f aca="false">U1443-V1443</f>
        <v>#N/A</v>
      </c>
      <c r="Y1443" s="14" t="s">
        <v>2257</v>
      </c>
    </row>
    <row r="1444" customFormat="false" ht="12.75" hidden="false" customHeight="false" outlineLevel="0" collapsed="false">
      <c r="A1444" s="46" t="n">
        <v>1442</v>
      </c>
      <c r="B1444" s="29"/>
      <c r="C1444" s="30"/>
      <c r="D1444" s="30" t="n">
        <f aca="false">'Scarico FP Delivery'!$CY1443</f>
        <v>0</v>
      </c>
      <c r="E1444" s="31" t="n">
        <f aca="false">'Scarico FP Delivery'!$AH1443</f>
        <v>0</v>
      </c>
      <c r="F1444" s="31" t="n">
        <f aca="false">'Scarico FP Delivery'!$Z1443</f>
        <v>0</v>
      </c>
      <c r="G1444" s="30" t="n">
        <f aca="false">'Scarico FP Delivery'!$AG1443</f>
        <v>0</v>
      </c>
      <c r="H1444" s="30" t="n">
        <f aca="false">'Scarico FP Delivery'!$U1443</f>
        <v>0</v>
      </c>
      <c r="I1444" s="32" t="n">
        <f aca="false">'Scarico FP Delivery'!$EW1443</f>
        <v>0</v>
      </c>
      <c r="J1444" s="33" t="n">
        <f aca="false">'Scarico FP Delivery'!$AJ1443</f>
        <v>0</v>
      </c>
      <c r="K1444" s="34" t="n">
        <f aca="false">'Scarico FP Delivery'!AV1443</f>
        <v>0</v>
      </c>
      <c r="L1444" s="51" t="n">
        <f aca="false">'Scarico FP Delivery'!AF1443</f>
        <v>0</v>
      </c>
      <c r="M1444" s="36" t="n">
        <f aca="false">'Scarico FP Delivery'!EL1443</f>
        <v>0</v>
      </c>
      <c r="N1444" s="37" t="e">
        <f aca="false">VLOOKUP($P1444,Formule!$O$2:$P$200,2,0)</f>
        <v>#N/A</v>
      </c>
      <c r="O1444" s="38" t="e">
        <f aca="false">VLOOKUP($P1444,Formule!$B$2:$C$202,2,0)</f>
        <v>#N/A</v>
      </c>
      <c r="P1444" s="39" t="n">
        <f aca="false">'Scarico FP Delivery'!$AC1443</f>
        <v>0</v>
      </c>
      <c r="Q1444" s="40" t="n">
        <f aca="false">'Scarico FP Delivery'!$AD1443</f>
        <v>0</v>
      </c>
      <c r="R1444" s="41" t="n">
        <f aca="false">'Scarico FP Delivery'!$DO1443</f>
        <v>0</v>
      </c>
      <c r="S1444" s="30" t="e">
        <f aca="false">VLOOKUP($R1444,Formule!$H$2:$I$250,2,0)</f>
        <v>#N/A</v>
      </c>
      <c r="T1444" s="42"/>
      <c r="U1444" s="43" t="e">
        <f aca="false">VLOOKUP($P1444,Formule!$E$2:$F$200,2,0)</f>
        <v>#N/A</v>
      </c>
      <c r="V1444" s="44" t="e">
        <f aca="false">U1444*(25/100)</f>
        <v>#N/A</v>
      </c>
      <c r="W1444" s="45" t="e">
        <f aca="false">U1444-V1444</f>
        <v>#N/A</v>
      </c>
      <c r="Y1444" s="14" t="s">
        <v>2257</v>
      </c>
    </row>
    <row r="1445" customFormat="false" ht="12.75" hidden="false" customHeight="false" outlineLevel="0" collapsed="false">
      <c r="A1445" s="46" t="n">
        <v>1443</v>
      </c>
      <c r="B1445" s="29"/>
      <c r="C1445" s="30"/>
      <c r="D1445" s="30" t="n">
        <f aca="false">'Scarico FP Delivery'!$CY1444</f>
        <v>0</v>
      </c>
      <c r="E1445" s="31" t="n">
        <f aca="false">'Scarico FP Delivery'!$AH1444</f>
        <v>0</v>
      </c>
      <c r="F1445" s="31" t="n">
        <f aca="false">'Scarico FP Delivery'!$Z1444</f>
        <v>0</v>
      </c>
      <c r="G1445" s="30" t="n">
        <f aca="false">'Scarico FP Delivery'!$AG1444</f>
        <v>0</v>
      </c>
      <c r="H1445" s="30" t="n">
        <f aca="false">'Scarico FP Delivery'!$U1444</f>
        <v>0</v>
      </c>
      <c r="I1445" s="32" t="n">
        <f aca="false">'Scarico FP Delivery'!$EW1444</f>
        <v>0</v>
      </c>
      <c r="J1445" s="33" t="n">
        <f aca="false">'Scarico FP Delivery'!$AJ1444</f>
        <v>0</v>
      </c>
      <c r="K1445" s="34" t="n">
        <f aca="false">'Scarico FP Delivery'!AV1444</f>
        <v>0</v>
      </c>
      <c r="L1445" s="51" t="n">
        <f aca="false">'Scarico FP Delivery'!AF1444</f>
        <v>0</v>
      </c>
      <c r="M1445" s="36" t="n">
        <f aca="false">'Scarico FP Delivery'!EL1444</f>
        <v>0</v>
      </c>
      <c r="N1445" s="37" t="e">
        <f aca="false">VLOOKUP($P1445,Formule!$O$2:$P$200,2,0)</f>
        <v>#N/A</v>
      </c>
      <c r="O1445" s="38" t="e">
        <f aca="false">VLOOKUP($P1445,Formule!$B$2:$C$202,2,0)</f>
        <v>#N/A</v>
      </c>
      <c r="P1445" s="39" t="n">
        <f aca="false">'Scarico FP Delivery'!$AC1444</f>
        <v>0</v>
      </c>
      <c r="Q1445" s="40" t="n">
        <f aca="false">'Scarico FP Delivery'!$AD1444</f>
        <v>0</v>
      </c>
      <c r="R1445" s="41" t="n">
        <f aca="false">'Scarico FP Delivery'!$DO1444</f>
        <v>0</v>
      </c>
      <c r="S1445" s="30" t="e">
        <f aca="false">VLOOKUP($R1445,Formule!$H$2:$I$250,2,0)</f>
        <v>#N/A</v>
      </c>
      <c r="T1445" s="42"/>
      <c r="U1445" s="43" t="e">
        <f aca="false">VLOOKUP($P1445,Formule!$E$2:$F$200,2,0)</f>
        <v>#N/A</v>
      </c>
      <c r="V1445" s="44" t="e">
        <f aca="false">U1445*(25/100)</f>
        <v>#N/A</v>
      </c>
      <c r="W1445" s="45" t="e">
        <f aca="false">U1445-V1445</f>
        <v>#N/A</v>
      </c>
      <c r="Y1445" s="14" t="s">
        <v>2257</v>
      </c>
    </row>
    <row r="1446" customFormat="false" ht="12.75" hidden="false" customHeight="false" outlineLevel="0" collapsed="false">
      <c r="A1446" s="28" t="n">
        <v>1444</v>
      </c>
      <c r="B1446" s="29"/>
      <c r="C1446" s="30"/>
      <c r="D1446" s="30" t="n">
        <f aca="false">'Scarico FP Delivery'!$CY1445</f>
        <v>0</v>
      </c>
      <c r="E1446" s="31" t="n">
        <f aca="false">'Scarico FP Delivery'!$AH1445</f>
        <v>0</v>
      </c>
      <c r="F1446" s="31" t="n">
        <f aca="false">'Scarico FP Delivery'!$Z1445</f>
        <v>0</v>
      </c>
      <c r="G1446" s="30" t="n">
        <f aca="false">'Scarico FP Delivery'!$AG1445</f>
        <v>0</v>
      </c>
      <c r="H1446" s="30" t="n">
        <f aca="false">'Scarico FP Delivery'!$U1445</f>
        <v>0</v>
      </c>
      <c r="I1446" s="32" t="n">
        <f aca="false">'Scarico FP Delivery'!$EW1445</f>
        <v>0</v>
      </c>
      <c r="J1446" s="33" t="n">
        <f aca="false">'Scarico FP Delivery'!$AJ1445</f>
        <v>0</v>
      </c>
      <c r="K1446" s="34" t="n">
        <f aca="false">'Scarico FP Delivery'!AV1445</f>
        <v>0</v>
      </c>
      <c r="L1446" s="51" t="n">
        <f aca="false">'Scarico FP Delivery'!AF1445</f>
        <v>0</v>
      </c>
      <c r="M1446" s="36" t="n">
        <f aca="false">'Scarico FP Delivery'!EL1445</f>
        <v>0</v>
      </c>
      <c r="N1446" s="37" t="e">
        <f aca="false">VLOOKUP($P1446,Formule!$O$2:$P$200,2,0)</f>
        <v>#N/A</v>
      </c>
      <c r="O1446" s="38" t="e">
        <f aca="false">VLOOKUP($P1446,Formule!$B$2:$C$202,2,0)</f>
        <v>#N/A</v>
      </c>
      <c r="P1446" s="39" t="n">
        <f aca="false">'Scarico FP Delivery'!$AC1445</f>
        <v>0</v>
      </c>
      <c r="Q1446" s="40" t="n">
        <f aca="false">'Scarico FP Delivery'!$AD1445</f>
        <v>0</v>
      </c>
      <c r="R1446" s="41" t="n">
        <f aca="false">'Scarico FP Delivery'!$DO1445</f>
        <v>0</v>
      </c>
      <c r="S1446" s="30" t="e">
        <f aca="false">VLOOKUP($R1446,Formule!$H$2:$I$250,2,0)</f>
        <v>#N/A</v>
      </c>
      <c r="T1446" s="42"/>
      <c r="U1446" s="43" t="e">
        <f aca="false">VLOOKUP($P1446,Formule!$E$2:$F$200,2,0)</f>
        <v>#N/A</v>
      </c>
      <c r="V1446" s="44" t="e">
        <f aca="false">U1446*(25/100)</f>
        <v>#N/A</v>
      </c>
      <c r="W1446" s="45" t="e">
        <f aca="false">U1446-V1446</f>
        <v>#N/A</v>
      </c>
      <c r="Y1446" s="14" t="s">
        <v>2257</v>
      </c>
    </row>
    <row r="1447" customFormat="false" ht="12.75" hidden="false" customHeight="false" outlineLevel="0" collapsed="false">
      <c r="A1447" s="46" t="n">
        <v>1445</v>
      </c>
      <c r="B1447" s="29"/>
      <c r="C1447" s="30"/>
      <c r="D1447" s="30" t="n">
        <f aca="false">'Scarico FP Delivery'!$CY1446</f>
        <v>0</v>
      </c>
      <c r="E1447" s="31" t="n">
        <f aca="false">'Scarico FP Delivery'!$AH1446</f>
        <v>0</v>
      </c>
      <c r="F1447" s="31" t="n">
        <f aca="false">'Scarico FP Delivery'!$Z1446</f>
        <v>0</v>
      </c>
      <c r="G1447" s="30" t="n">
        <f aca="false">'Scarico FP Delivery'!$AG1446</f>
        <v>0</v>
      </c>
      <c r="H1447" s="30" t="n">
        <f aca="false">'Scarico FP Delivery'!$U1446</f>
        <v>0</v>
      </c>
      <c r="I1447" s="32" t="n">
        <f aca="false">'Scarico FP Delivery'!$EW1446</f>
        <v>0</v>
      </c>
      <c r="J1447" s="33" t="n">
        <f aca="false">'Scarico FP Delivery'!$AJ1446</f>
        <v>0</v>
      </c>
      <c r="K1447" s="34" t="n">
        <f aca="false">'Scarico FP Delivery'!AV1446</f>
        <v>0</v>
      </c>
      <c r="L1447" s="51" t="n">
        <f aca="false">'Scarico FP Delivery'!AF1446</f>
        <v>0</v>
      </c>
      <c r="M1447" s="36" t="n">
        <f aca="false">'Scarico FP Delivery'!EL1446</f>
        <v>0</v>
      </c>
      <c r="N1447" s="37" t="e">
        <f aca="false">VLOOKUP($P1447,Formule!$O$2:$P$200,2,0)</f>
        <v>#N/A</v>
      </c>
      <c r="O1447" s="38" t="e">
        <f aca="false">VLOOKUP($P1447,Formule!$B$2:$C$202,2,0)</f>
        <v>#N/A</v>
      </c>
      <c r="P1447" s="39" t="n">
        <f aca="false">'Scarico FP Delivery'!$AC1446</f>
        <v>0</v>
      </c>
      <c r="Q1447" s="40" t="n">
        <f aca="false">'Scarico FP Delivery'!$AD1446</f>
        <v>0</v>
      </c>
      <c r="R1447" s="41" t="n">
        <f aca="false">'Scarico FP Delivery'!$DO1446</f>
        <v>0</v>
      </c>
      <c r="S1447" s="30" t="e">
        <f aca="false">VLOOKUP($R1447,Formule!$H$2:$I$250,2,0)</f>
        <v>#N/A</v>
      </c>
      <c r="T1447" s="42"/>
      <c r="U1447" s="43" t="e">
        <f aca="false">VLOOKUP($P1447,Formule!$E$2:$F$200,2,0)</f>
        <v>#N/A</v>
      </c>
      <c r="V1447" s="44" t="e">
        <f aca="false">U1447*(25/100)</f>
        <v>#N/A</v>
      </c>
      <c r="W1447" s="45" t="e">
        <f aca="false">U1447-V1447</f>
        <v>#N/A</v>
      </c>
      <c r="Y1447" s="14" t="s">
        <v>2257</v>
      </c>
    </row>
    <row r="1448" customFormat="false" ht="12.75" hidden="false" customHeight="false" outlineLevel="0" collapsed="false">
      <c r="A1448" s="46" t="n">
        <v>1446</v>
      </c>
      <c r="B1448" s="29"/>
      <c r="C1448" s="30"/>
      <c r="D1448" s="30" t="n">
        <f aca="false">'Scarico FP Delivery'!$CY1447</f>
        <v>0</v>
      </c>
      <c r="E1448" s="31" t="n">
        <f aca="false">'Scarico FP Delivery'!$AH1447</f>
        <v>0</v>
      </c>
      <c r="F1448" s="31" t="n">
        <f aca="false">'Scarico FP Delivery'!$Z1447</f>
        <v>0</v>
      </c>
      <c r="G1448" s="30" t="n">
        <f aca="false">'Scarico FP Delivery'!$AG1447</f>
        <v>0</v>
      </c>
      <c r="H1448" s="30" t="n">
        <f aca="false">'Scarico FP Delivery'!$U1447</f>
        <v>0</v>
      </c>
      <c r="I1448" s="32" t="n">
        <f aca="false">'Scarico FP Delivery'!$EW1447</f>
        <v>0</v>
      </c>
      <c r="J1448" s="33" t="n">
        <f aca="false">'Scarico FP Delivery'!$AJ1447</f>
        <v>0</v>
      </c>
      <c r="K1448" s="34" t="n">
        <f aca="false">'Scarico FP Delivery'!AV1447</f>
        <v>0</v>
      </c>
      <c r="L1448" s="51" t="n">
        <f aca="false">'Scarico FP Delivery'!AF1447</f>
        <v>0</v>
      </c>
      <c r="M1448" s="36" t="n">
        <f aca="false">'Scarico FP Delivery'!EL1447</f>
        <v>0</v>
      </c>
      <c r="N1448" s="37" t="e">
        <f aca="false">VLOOKUP($P1448,Formule!$O$2:$P$200,2,0)</f>
        <v>#N/A</v>
      </c>
      <c r="O1448" s="38" t="e">
        <f aca="false">VLOOKUP($P1448,Formule!$B$2:$C$202,2,0)</f>
        <v>#N/A</v>
      </c>
      <c r="P1448" s="39" t="n">
        <f aca="false">'Scarico FP Delivery'!$AC1447</f>
        <v>0</v>
      </c>
      <c r="Q1448" s="40" t="n">
        <f aca="false">'Scarico FP Delivery'!$AD1447</f>
        <v>0</v>
      </c>
      <c r="R1448" s="41" t="n">
        <f aca="false">'Scarico FP Delivery'!$DO1447</f>
        <v>0</v>
      </c>
      <c r="S1448" s="30" t="e">
        <f aca="false">VLOOKUP($R1448,Formule!$H$2:$I$250,2,0)</f>
        <v>#N/A</v>
      </c>
      <c r="T1448" s="42"/>
      <c r="U1448" s="43" t="e">
        <f aca="false">VLOOKUP($P1448,Formule!$E$2:$F$200,2,0)</f>
        <v>#N/A</v>
      </c>
      <c r="V1448" s="44" t="e">
        <f aca="false">U1448*(25/100)</f>
        <v>#N/A</v>
      </c>
      <c r="W1448" s="45" t="e">
        <f aca="false">U1448-V1448</f>
        <v>#N/A</v>
      </c>
      <c r="Y1448" s="14" t="s">
        <v>2257</v>
      </c>
    </row>
    <row r="1449" customFormat="false" ht="12.75" hidden="false" customHeight="false" outlineLevel="0" collapsed="false">
      <c r="A1449" s="28" t="n">
        <v>1447</v>
      </c>
      <c r="B1449" s="29"/>
      <c r="C1449" s="30"/>
      <c r="D1449" s="30" t="n">
        <f aca="false">'Scarico FP Delivery'!$CY1448</f>
        <v>0</v>
      </c>
      <c r="E1449" s="31" t="n">
        <f aca="false">'Scarico FP Delivery'!$AH1448</f>
        <v>0</v>
      </c>
      <c r="F1449" s="31" t="n">
        <f aca="false">'Scarico FP Delivery'!$Z1448</f>
        <v>0</v>
      </c>
      <c r="G1449" s="30" t="n">
        <f aca="false">'Scarico FP Delivery'!$AG1448</f>
        <v>0</v>
      </c>
      <c r="H1449" s="30" t="n">
        <f aca="false">'Scarico FP Delivery'!$U1448</f>
        <v>0</v>
      </c>
      <c r="I1449" s="32" t="n">
        <f aca="false">'Scarico FP Delivery'!$EW1448</f>
        <v>0</v>
      </c>
      <c r="J1449" s="33" t="n">
        <f aca="false">'Scarico FP Delivery'!$AJ1448</f>
        <v>0</v>
      </c>
      <c r="K1449" s="34" t="n">
        <f aca="false">'Scarico FP Delivery'!AV1448</f>
        <v>0</v>
      </c>
      <c r="L1449" s="51" t="n">
        <f aca="false">'Scarico FP Delivery'!AF1448</f>
        <v>0</v>
      </c>
      <c r="M1449" s="36" t="n">
        <f aca="false">'Scarico FP Delivery'!EL1448</f>
        <v>0</v>
      </c>
      <c r="N1449" s="37" t="e">
        <f aca="false">VLOOKUP($P1449,Formule!$O$2:$P$200,2,0)</f>
        <v>#N/A</v>
      </c>
      <c r="O1449" s="38" t="e">
        <f aca="false">VLOOKUP($P1449,Formule!$B$2:$C$202,2,0)</f>
        <v>#N/A</v>
      </c>
      <c r="P1449" s="39" t="n">
        <f aca="false">'Scarico FP Delivery'!$AC1448</f>
        <v>0</v>
      </c>
      <c r="Q1449" s="40" t="n">
        <f aca="false">'Scarico FP Delivery'!$AD1448</f>
        <v>0</v>
      </c>
      <c r="R1449" s="41" t="n">
        <f aca="false">'Scarico FP Delivery'!$DO1448</f>
        <v>0</v>
      </c>
      <c r="S1449" s="30" t="e">
        <f aca="false">VLOOKUP($R1449,Formule!$H$2:$I$250,2,0)</f>
        <v>#N/A</v>
      </c>
      <c r="T1449" s="42"/>
      <c r="U1449" s="43" t="e">
        <f aca="false">VLOOKUP($P1449,Formule!$E$2:$F$200,2,0)</f>
        <v>#N/A</v>
      </c>
      <c r="V1449" s="44" t="e">
        <f aca="false">U1449*(25/100)</f>
        <v>#N/A</v>
      </c>
      <c r="W1449" s="45" t="e">
        <f aca="false">U1449-V1449</f>
        <v>#N/A</v>
      </c>
      <c r="Y1449" s="14" t="s">
        <v>2257</v>
      </c>
    </row>
    <row r="1450" customFormat="false" ht="12.75" hidden="false" customHeight="false" outlineLevel="0" collapsed="false">
      <c r="A1450" s="46" t="n">
        <v>1448</v>
      </c>
      <c r="B1450" s="29"/>
      <c r="C1450" s="30"/>
      <c r="D1450" s="30" t="n">
        <f aca="false">'Scarico FP Delivery'!$CY1449</f>
        <v>0</v>
      </c>
      <c r="E1450" s="31" t="n">
        <f aca="false">'Scarico FP Delivery'!$AH1449</f>
        <v>0</v>
      </c>
      <c r="F1450" s="31" t="n">
        <f aca="false">'Scarico FP Delivery'!$Z1449</f>
        <v>0</v>
      </c>
      <c r="G1450" s="30" t="n">
        <f aca="false">'Scarico FP Delivery'!$AG1449</f>
        <v>0</v>
      </c>
      <c r="H1450" s="30" t="n">
        <f aca="false">'Scarico FP Delivery'!$U1449</f>
        <v>0</v>
      </c>
      <c r="I1450" s="32" t="n">
        <f aca="false">'Scarico FP Delivery'!$EW1449</f>
        <v>0</v>
      </c>
      <c r="J1450" s="33" t="n">
        <f aca="false">'Scarico FP Delivery'!$AJ1449</f>
        <v>0</v>
      </c>
      <c r="K1450" s="34" t="n">
        <f aca="false">'Scarico FP Delivery'!AV1449</f>
        <v>0</v>
      </c>
      <c r="L1450" s="51" t="n">
        <f aca="false">'Scarico FP Delivery'!AF1449</f>
        <v>0</v>
      </c>
      <c r="M1450" s="36" t="n">
        <f aca="false">'Scarico FP Delivery'!EL1449</f>
        <v>0</v>
      </c>
      <c r="N1450" s="37" t="e">
        <f aca="false">VLOOKUP($P1450,Formule!$O$2:$P$200,2,0)</f>
        <v>#N/A</v>
      </c>
      <c r="O1450" s="38" t="e">
        <f aca="false">VLOOKUP($P1450,Formule!$B$2:$C$202,2,0)</f>
        <v>#N/A</v>
      </c>
      <c r="P1450" s="39" t="n">
        <f aca="false">'Scarico FP Delivery'!$AC1449</f>
        <v>0</v>
      </c>
      <c r="Q1450" s="40" t="n">
        <f aca="false">'Scarico FP Delivery'!$AD1449</f>
        <v>0</v>
      </c>
      <c r="R1450" s="41" t="n">
        <f aca="false">'Scarico FP Delivery'!$DO1449</f>
        <v>0</v>
      </c>
      <c r="S1450" s="30" t="e">
        <f aca="false">VLOOKUP($R1450,Formule!$H$2:$I$250,2,0)</f>
        <v>#N/A</v>
      </c>
      <c r="T1450" s="42"/>
      <c r="U1450" s="43" t="e">
        <f aca="false">VLOOKUP($P1450,Formule!$E$2:$F$200,2,0)</f>
        <v>#N/A</v>
      </c>
      <c r="V1450" s="44" t="e">
        <f aca="false">U1450*(25/100)</f>
        <v>#N/A</v>
      </c>
      <c r="W1450" s="45" t="e">
        <f aca="false">U1450-V1450</f>
        <v>#N/A</v>
      </c>
      <c r="Y1450" s="14" t="s">
        <v>2257</v>
      </c>
    </row>
    <row r="1451" customFormat="false" ht="12.75" hidden="false" customHeight="false" outlineLevel="0" collapsed="false">
      <c r="A1451" s="46" t="n">
        <v>1449</v>
      </c>
      <c r="B1451" s="29"/>
      <c r="C1451" s="30"/>
      <c r="D1451" s="30" t="n">
        <f aca="false">'Scarico FP Delivery'!$CY1450</f>
        <v>0</v>
      </c>
      <c r="E1451" s="31" t="n">
        <f aca="false">'Scarico FP Delivery'!$AH1450</f>
        <v>0</v>
      </c>
      <c r="F1451" s="31" t="n">
        <f aca="false">'Scarico FP Delivery'!$Z1450</f>
        <v>0</v>
      </c>
      <c r="G1451" s="30" t="n">
        <f aca="false">'Scarico FP Delivery'!$AG1450</f>
        <v>0</v>
      </c>
      <c r="H1451" s="30" t="n">
        <f aca="false">'Scarico FP Delivery'!$U1450</f>
        <v>0</v>
      </c>
      <c r="I1451" s="32" t="n">
        <f aca="false">'Scarico FP Delivery'!$EW1450</f>
        <v>0</v>
      </c>
      <c r="J1451" s="33" t="n">
        <f aca="false">'Scarico FP Delivery'!$AJ1450</f>
        <v>0</v>
      </c>
      <c r="K1451" s="34" t="n">
        <f aca="false">'Scarico FP Delivery'!AV1450</f>
        <v>0</v>
      </c>
      <c r="L1451" s="51" t="n">
        <f aca="false">'Scarico FP Delivery'!AF1450</f>
        <v>0</v>
      </c>
      <c r="M1451" s="36" t="n">
        <f aca="false">'Scarico FP Delivery'!EL1450</f>
        <v>0</v>
      </c>
      <c r="N1451" s="37" t="e">
        <f aca="false">VLOOKUP($P1451,Formule!$O$2:$P$200,2,0)</f>
        <v>#N/A</v>
      </c>
      <c r="O1451" s="38" t="e">
        <f aca="false">VLOOKUP($P1451,Formule!$B$2:$C$202,2,0)</f>
        <v>#N/A</v>
      </c>
      <c r="P1451" s="39" t="n">
        <f aca="false">'Scarico FP Delivery'!$AC1450</f>
        <v>0</v>
      </c>
      <c r="Q1451" s="40" t="n">
        <f aca="false">'Scarico FP Delivery'!$AD1450</f>
        <v>0</v>
      </c>
      <c r="R1451" s="41" t="n">
        <f aca="false">'Scarico FP Delivery'!$DO1450</f>
        <v>0</v>
      </c>
      <c r="S1451" s="30" t="e">
        <f aca="false">VLOOKUP($R1451,Formule!$H$2:$I$250,2,0)</f>
        <v>#N/A</v>
      </c>
      <c r="T1451" s="42"/>
      <c r="U1451" s="43" t="e">
        <f aca="false">VLOOKUP($P1451,Formule!$E$2:$F$200,2,0)</f>
        <v>#N/A</v>
      </c>
      <c r="V1451" s="44" t="e">
        <f aca="false">U1451*(25/100)</f>
        <v>#N/A</v>
      </c>
      <c r="W1451" s="45" t="e">
        <f aca="false">U1451-V1451</f>
        <v>#N/A</v>
      </c>
      <c r="Y1451" s="14" t="s">
        <v>2257</v>
      </c>
    </row>
    <row r="1452" customFormat="false" ht="12.75" hidden="false" customHeight="false" outlineLevel="0" collapsed="false">
      <c r="A1452" s="28" t="n">
        <v>1450</v>
      </c>
      <c r="B1452" s="29"/>
      <c r="C1452" s="30"/>
      <c r="D1452" s="30" t="n">
        <f aca="false">'Scarico FP Delivery'!$CY1451</f>
        <v>0</v>
      </c>
      <c r="E1452" s="31" t="n">
        <f aca="false">'Scarico FP Delivery'!$AH1451</f>
        <v>0</v>
      </c>
      <c r="F1452" s="31" t="n">
        <f aca="false">'Scarico FP Delivery'!$Z1451</f>
        <v>0</v>
      </c>
      <c r="G1452" s="30" t="n">
        <f aca="false">'Scarico FP Delivery'!$AG1451</f>
        <v>0</v>
      </c>
      <c r="H1452" s="30" t="n">
        <f aca="false">'Scarico FP Delivery'!$U1451</f>
        <v>0</v>
      </c>
      <c r="I1452" s="32" t="n">
        <f aca="false">'Scarico FP Delivery'!$EW1451</f>
        <v>0</v>
      </c>
      <c r="J1452" s="33" t="n">
        <f aca="false">'Scarico FP Delivery'!$AJ1451</f>
        <v>0</v>
      </c>
      <c r="K1452" s="34" t="n">
        <f aca="false">'Scarico FP Delivery'!AV1451</f>
        <v>0</v>
      </c>
      <c r="L1452" s="51" t="n">
        <f aca="false">'Scarico FP Delivery'!AF1451</f>
        <v>0</v>
      </c>
      <c r="M1452" s="36" t="n">
        <f aca="false">'Scarico FP Delivery'!EL1451</f>
        <v>0</v>
      </c>
      <c r="N1452" s="37" t="e">
        <f aca="false">VLOOKUP($P1452,Formule!$O$2:$P$200,2,0)</f>
        <v>#N/A</v>
      </c>
      <c r="O1452" s="38" t="e">
        <f aca="false">VLOOKUP($P1452,Formule!$B$2:$C$202,2,0)</f>
        <v>#N/A</v>
      </c>
      <c r="P1452" s="39" t="n">
        <f aca="false">'Scarico FP Delivery'!$AC1451</f>
        <v>0</v>
      </c>
      <c r="Q1452" s="40" t="n">
        <f aca="false">'Scarico FP Delivery'!$AD1451</f>
        <v>0</v>
      </c>
      <c r="R1452" s="41" t="n">
        <f aca="false">'Scarico FP Delivery'!$DO1451</f>
        <v>0</v>
      </c>
      <c r="S1452" s="30" t="e">
        <f aca="false">VLOOKUP($R1452,Formule!$H$2:$I$250,2,0)</f>
        <v>#N/A</v>
      </c>
      <c r="T1452" s="42"/>
      <c r="U1452" s="43" t="e">
        <f aca="false">VLOOKUP($P1452,Formule!$E$2:$F$200,2,0)</f>
        <v>#N/A</v>
      </c>
      <c r="V1452" s="44" t="e">
        <f aca="false">U1452*(25/100)</f>
        <v>#N/A</v>
      </c>
      <c r="W1452" s="45" t="e">
        <f aca="false">U1452-V1452</f>
        <v>#N/A</v>
      </c>
      <c r="Y1452" s="14" t="s">
        <v>2257</v>
      </c>
    </row>
    <row r="1453" customFormat="false" ht="12.75" hidden="false" customHeight="false" outlineLevel="0" collapsed="false">
      <c r="A1453" s="46" t="n">
        <v>1451</v>
      </c>
      <c r="B1453" s="29"/>
      <c r="C1453" s="30"/>
      <c r="D1453" s="30" t="n">
        <f aca="false">'Scarico FP Delivery'!$CY1452</f>
        <v>0</v>
      </c>
      <c r="E1453" s="31" t="n">
        <f aca="false">'Scarico FP Delivery'!$AH1452</f>
        <v>0</v>
      </c>
      <c r="F1453" s="31" t="n">
        <f aca="false">'Scarico FP Delivery'!$Z1452</f>
        <v>0</v>
      </c>
      <c r="G1453" s="30" t="n">
        <f aca="false">'Scarico FP Delivery'!$AG1452</f>
        <v>0</v>
      </c>
      <c r="H1453" s="30" t="n">
        <f aca="false">'Scarico FP Delivery'!$U1452</f>
        <v>0</v>
      </c>
      <c r="I1453" s="32" t="n">
        <f aca="false">'Scarico FP Delivery'!$EW1452</f>
        <v>0</v>
      </c>
      <c r="J1453" s="33" t="n">
        <f aca="false">'Scarico FP Delivery'!$AJ1452</f>
        <v>0</v>
      </c>
      <c r="K1453" s="34" t="n">
        <f aca="false">'Scarico FP Delivery'!AV1452</f>
        <v>0</v>
      </c>
      <c r="L1453" s="51" t="n">
        <f aca="false">'Scarico FP Delivery'!AF1452</f>
        <v>0</v>
      </c>
      <c r="M1453" s="36" t="n">
        <f aca="false">'Scarico FP Delivery'!EL1452</f>
        <v>0</v>
      </c>
      <c r="N1453" s="37" t="e">
        <f aca="false">VLOOKUP($P1453,Formule!$O$2:$P$200,2,0)</f>
        <v>#N/A</v>
      </c>
      <c r="O1453" s="38" t="e">
        <f aca="false">VLOOKUP($P1453,Formule!$B$2:$C$202,2,0)</f>
        <v>#N/A</v>
      </c>
      <c r="P1453" s="39" t="n">
        <f aca="false">'Scarico FP Delivery'!$AC1452</f>
        <v>0</v>
      </c>
      <c r="Q1453" s="40" t="n">
        <f aca="false">'Scarico FP Delivery'!$AD1452</f>
        <v>0</v>
      </c>
      <c r="R1453" s="41" t="n">
        <f aca="false">'Scarico FP Delivery'!$DO1452</f>
        <v>0</v>
      </c>
      <c r="S1453" s="30" t="e">
        <f aca="false">VLOOKUP($R1453,Formule!$H$2:$I$250,2,0)</f>
        <v>#N/A</v>
      </c>
      <c r="T1453" s="42"/>
      <c r="U1453" s="43" t="e">
        <f aca="false">VLOOKUP($P1453,Formule!$E$2:$F$200,2,0)</f>
        <v>#N/A</v>
      </c>
      <c r="V1453" s="44" t="e">
        <f aca="false">U1453*(25/100)</f>
        <v>#N/A</v>
      </c>
      <c r="W1453" s="45" t="e">
        <f aca="false">U1453-V1453</f>
        <v>#N/A</v>
      </c>
      <c r="Y1453" s="14" t="s">
        <v>2257</v>
      </c>
    </row>
    <row r="1454" customFormat="false" ht="12.75" hidden="false" customHeight="false" outlineLevel="0" collapsed="false">
      <c r="A1454" s="46" t="n">
        <v>1452</v>
      </c>
      <c r="B1454" s="29"/>
      <c r="C1454" s="30"/>
      <c r="D1454" s="30" t="n">
        <f aca="false">'Scarico FP Delivery'!$CY1453</f>
        <v>0</v>
      </c>
      <c r="E1454" s="31" t="n">
        <f aca="false">'Scarico FP Delivery'!$AH1453</f>
        <v>0</v>
      </c>
      <c r="F1454" s="31" t="n">
        <f aca="false">'Scarico FP Delivery'!$Z1453</f>
        <v>0</v>
      </c>
      <c r="G1454" s="30" t="n">
        <f aca="false">'Scarico FP Delivery'!$AG1453</f>
        <v>0</v>
      </c>
      <c r="H1454" s="30" t="n">
        <f aca="false">'Scarico FP Delivery'!$U1453</f>
        <v>0</v>
      </c>
      <c r="I1454" s="32" t="n">
        <f aca="false">'Scarico FP Delivery'!$EW1453</f>
        <v>0</v>
      </c>
      <c r="J1454" s="33" t="n">
        <f aca="false">'Scarico FP Delivery'!$AJ1453</f>
        <v>0</v>
      </c>
      <c r="K1454" s="34" t="n">
        <f aca="false">'Scarico FP Delivery'!AV1453</f>
        <v>0</v>
      </c>
      <c r="L1454" s="51" t="n">
        <f aca="false">'Scarico FP Delivery'!AF1453</f>
        <v>0</v>
      </c>
      <c r="M1454" s="36" t="n">
        <f aca="false">'Scarico FP Delivery'!EL1453</f>
        <v>0</v>
      </c>
      <c r="N1454" s="37" t="e">
        <f aca="false">VLOOKUP($P1454,Formule!$O$2:$P$200,2,0)</f>
        <v>#N/A</v>
      </c>
      <c r="O1454" s="38" t="e">
        <f aca="false">VLOOKUP($P1454,Formule!$B$2:$C$202,2,0)</f>
        <v>#N/A</v>
      </c>
      <c r="P1454" s="39" t="n">
        <f aca="false">'Scarico FP Delivery'!$AC1453</f>
        <v>0</v>
      </c>
      <c r="Q1454" s="40" t="n">
        <f aca="false">'Scarico FP Delivery'!$AD1453</f>
        <v>0</v>
      </c>
      <c r="R1454" s="41" t="n">
        <f aca="false">'Scarico FP Delivery'!$DO1453</f>
        <v>0</v>
      </c>
      <c r="S1454" s="30" t="e">
        <f aca="false">VLOOKUP($R1454,Formule!$H$2:$I$250,2,0)</f>
        <v>#N/A</v>
      </c>
      <c r="T1454" s="42"/>
      <c r="U1454" s="43" t="e">
        <f aca="false">VLOOKUP($P1454,Formule!$E$2:$F$200,2,0)</f>
        <v>#N/A</v>
      </c>
      <c r="V1454" s="44" t="e">
        <f aca="false">U1454*(25/100)</f>
        <v>#N/A</v>
      </c>
      <c r="W1454" s="45" t="e">
        <f aca="false">U1454-V1454</f>
        <v>#N/A</v>
      </c>
      <c r="Y1454" s="14" t="s">
        <v>2257</v>
      </c>
    </row>
    <row r="1455" customFormat="false" ht="12.75" hidden="false" customHeight="false" outlineLevel="0" collapsed="false">
      <c r="A1455" s="28" t="n">
        <v>1453</v>
      </c>
      <c r="B1455" s="29"/>
      <c r="C1455" s="30"/>
      <c r="D1455" s="30" t="n">
        <f aca="false">'Scarico FP Delivery'!$CY1454</f>
        <v>0</v>
      </c>
      <c r="E1455" s="31" t="n">
        <f aca="false">'Scarico FP Delivery'!$AH1454</f>
        <v>0</v>
      </c>
      <c r="F1455" s="31" t="n">
        <f aca="false">'Scarico FP Delivery'!$Z1454</f>
        <v>0</v>
      </c>
      <c r="G1455" s="30" t="n">
        <f aca="false">'Scarico FP Delivery'!$AG1454</f>
        <v>0</v>
      </c>
      <c r="H1455" s="30" t="n">
        <f aca="false">'Scarico FP Delivery'!$U1454</f>
        <v>0</v>
      </c>
      <c r="I1455" s="32" t="n">
        <f aca="false">'Scarico FP Delivery'!$EW1454</f>
        <v>0</v>
      </c>
      <c r="J1455" s="33" t="n">
        <f aca="false">'Scarico FP Delivery'!$AJ1454</f>
        <v>0</v>
      </c>
      <c r="K1455" s="34" t="n">
        <f aca="false">'Scarico FP Delivery'!AV1454</f>
        <v>0</v>
      </c>
      <c r="L1455" s="51" t="n">
        <f aca="false">'Scarico FP Delivery'!AF1454</f>
        <v>0</v>
      </c>
      <c r="M1455" s="36" t="n">
        <f aca="false">'Scarico FP Delivery'!EL1454</f>
        <v>0</v>
      </c>
      <c r="N1455" s="37" t="e">
        <f aca="false">VLOOKUP($P1455,Formule!$O$2:$P$200,2,0)</f>
        <v>#N/A</v>
      </c>
      <c r="O1455" s="38" t="e">
        <f aca="false">VLOOKUP($P1455,Formule!$B$2:$C$202,2,0)</f>
        <v>#N/A</v>
      </c>
      <c r="P1455" s="39" t="n">
        <f aca="false">'Scarico FP Delivery'!$AC1454</f>
        <v>0</v>
      </c>
      <c r="Q1455" s="40" t="n">
        <f aca="false">'Scarico FP Delivery'!$AD1454</f>
        <v>0</v>
      </c>
      <c r="R1455" s="41" t="n">
        <f aca="false">'Scarico FP Delivery'!$DO1454</f>
        <v>0</v>
      </c>
      <c r="S1455" s="30" t="e">
        <f aca="false">VLOOKUP($R1455,Formule!$H$2:$I$250,2,0)</f>
        <v>#N/A</v>
      </c>
      <c r="T1455" s="42"/>
      <c r="U1455" s="43" t="e">
        <f aca="false">VLOOKUP($P1455,Formule!$E$2:$F$200,2,0)</f>
        <v>#N/A</v>
      </c>
      <c r="V1455" s="44" t="e">
        <f aca="false">U1455*(25/100)</f>
        <v>#N/A</v>
      </c>
      <c r="W1455" s="45" t="e">
        <f aca="false">U1455-V1455</f>
        <v>#N/A</v>
      </c>
      <c r="Y1455" s="14" t="s">
        <v>2257</v>
      </c>
    </row>
    <row r="1456" customFormat="false" ht="12.75" hidden="false" customHeight="false" outlineLevel="0" collapsed="false">
      <c r="A1456" s="46" t="n">
        <v>1454</v>
      </c>
      <c r="B1456" s="29"/>
      <c r="C1456" s="30"/>
      <c r="D1456" s="30" t="n">
        <f aca="false">'Scarico FP Delivery'!$CY1455</f>
        <v>0</v>
      </c>
      <c r="E1456" s="31" t="n">
        <f aca="false">'Scarico FP Delivery'!$AH1455</f>
        <v>0</v>
      </c>
      <c r="F1456" s="31" t="n">
        <f aca="false">'Scarico FP Delivery'!$Z1455</f>
        <v>0</v>
      </c>
      <c r="G1456" s="30" t="n">
        <f aca="false">'Scarico FP Delivery'!$AG1455</f>
        <v>0</v>
      </c>
      <c r="H1456" s="30" t="n">
        <f aca="false">'Scarico FP Delivery'!$U1455</f>
        <v>0</v>
      </c>
      <c r="I1456" s="32" t="n">
        <f aca="false">'Scarico FP Delivery'!$EW1455</f>
        <v>0</v>
      </c>
      <c r="J1456" s="33" t="n">
        <f aca="false">'Scarico FP Delivery'!$AJ1455</f>
        <v>0</v>
      </c>
      <c r="K1456" s="34" t="n">
        <f aca="false">'Scarico FP Delivery'!AV1455</f>
        <v>0</v>
      </c>
      <c r="L1456" s="51" t="n">
        <f aca="false">'Scarico FP Delivery'!AF1455</f>
        <v>0</v>
      </c>
      <c r="M1456" s="36" t="n">
        <f aca="false">'Scarico FP Delivery'!EL1455</f>
        <v>0</v>
      </c>
      <c r="N1456" s="37" t="e">
        <f aca="false">VLOOKUP($P1456,Formule!$O$2:$P$200,2,0)</f>
        <v>#N/A</v>
      </c>
      <c r="O1456" s="38" t="e">
        <f aca="false">VLOOKUP($P1456,Formule!$B$2:$C$202,2,0)</f>
        <v>#N/A</v>
      </c>
      <c r="P1456" s="39" t="n">
        <f aca="false">'Scarico FP Delivery'!$AC1455</f>
        <v>0</v>
      </c>
      <c r="Q1456" s="40" t="n">
        <f aca="false">'Scarico FP Delivery'!$AD1455</f>
        <v>0</v>
      </c>
      <c r="R1456" s="41" t="n">
        <f aca="false">'Scarico FP Delivery'!$DO1455</f>
        <v>0</v>
      </c>
      <c r="S1456" s="30" t="e">
        <f aca="false">VLOOKUP($R1456,Formule!$H$2:$I$250,2,0)</f>
        <v>#N/A</v>
      </c>
      <c r="T1456" s="42"/>
      <c r="U1456" s="43" t="e">
        <f aca="false">VLOOKUP($P1456,Formule!$E$2:$F$200,2,0)</f>
        <v>#N/A</v>
      </c>
      <c r="V1456" s="44" t="e">
        <f aca="false">U1456*(25/100)</f>
        <v>#N/A</v>
      </c>
      <c r="W1456" s="45" t="e">
        <f aca="false">U1456-V1456</f>
        <v>#N/A</v>
      </c>
      <c r="Y1456" s="14" t="s">
        <v>2257</v>
      </c>
    </row>
    <row r="1457" customFormat="false" ht="12.75" hidden="false" customHeight="false" outlineLevel="0" collapsed="false">
      <c r="A1457" s="46" t="n">
        <v>1455</v>
      </c>
      <c r="B1457" s="29"/>
      <c r="C1457" s="30"/>
      <c r="D1457" s="30" t="n">
        <f aca="false">'Scarico FP Delivery'!$CY1456</f>
        <v>0</v>
      </c>
      <c r="E1457" s="31" t="n">
        <f aca="false">'Scarico FP Delivery'!$AH1456</f>
        <v>0</v>
      </c>
      <c r="F1457" s="31" t="n">
        <f aca="false">'Scarico FP Delivery'!$Z1456</f>
        <v>0</v>
      </c>
      <c r="G1457" s="30" t="n">
        <f aca="false">'Scarico FP Delivery'!$AG1456</f>
        <v>0</v>
      </c>
      <c r="H1457" s="30" t="n">
        <f aca="false">'Scarico FP Delivery'!$U1456</f>
        <v>0</v>
      </c>
      <c r="I1457" s="32" t="n">
        <f aca="false">'Scarico FP Delivery'!$EW1456</f>
        <v>0</v>
      </c>
      <c r="J1457" s="33" t="n">
        <f aca="false">'Scarico FP Delivery'!$AJ1456</f>
        <v>0</v>
      </c>
      <c r="K1457" s="34" t="n">
        <f aca="false">'Scarico FP Delivery'!AV1456</f>
        <v>0</v>
      </c>
      <c r="L1457" s="51" t="n">
        <f aca="false">'Scarico FP Delivery'!AF1456</f>
        <v>0</v>
      </c>
      <c r="M1457" s="36" t="n">
        <f aca="false">'Scarico FP Delivery'!EL1456</f>
        <v>0</v>
      </c>
      <c r="N1457" s="37" t="e">
        <f aca="false">VLOOKUP($P1457,Formule!$O$2:$P$200,2,0)</f>
        <v>#N/A</v>
      </c>
      <c r="O1457" s="38" t="e">
        <f aca="false">VLOOKUP($P1457,Formule!$B$2:$C$202,2,0)</f>
        <v>#N/A</v>
      </c>
      <c r="P1457" s="39" t="n">
        <f aca="false">'Scarico FP Delivery'!$AC1456</f>
        <v>0</v>
      </c>
      <c r="Q1457" s="40" t="n">
        <f aca="false">'Scarico FP Delivery'!$AD1456</f>
        <v>0</v>
      </c>
      <c r="R1457" s="41" t="n">
        <f aca="false">'Scarico FP Delivery'!$DO1456</f>
        <v>0</v>
      </c>
      <c r="S1457" s="30" t="e">
        <f aca="false">VLOOKUP($R1457,Formule!$H$2:$I$250,2,0)</f>
        <v>#N/A</v>
      </c>
      <c r="T1457" s="42"/>
      <c r="U1457" s="43" t="e">
        <f aca="false">VLOOKUP($P1457,Formule!$E$2:$F$200,2,0)</f>
        <v>#N/A</v>
      </c>
      <c r="V1457" s="44" t="e">
        <f aca="false">U1457*(25/100)</f>
        <v>#N/A</v>
      </c>
      <c r="W1457" s="45" t="e">
        <f aca="false">U1457-V1457</f>
        <v>#N/A</v>
      </c>
      <c r="Y1457" s="14" t="s">
        <v>2257</v>
      </c>
    </row>
    <row r="1458" customFormat="false" ht="12.75" hidden="false" customHeight="false" outlineLevel="0" collapsed="false">
      <c r="A1458" s="28" t="n">
        <v>1456</v>
      </c>
      <c r="B1458" s="29"/>
      <c r="C1458" s="30"/>
      <c r="D1458" s="30" t="n">
        <f aca="false">'Scarico FP Delivery'!$CY1457</f>
        <v>0</v>
      </c>
      <c r="E1458" s="31" t="n">
        <f aca="false">'Scarico FP Delivery'!$AH1457</f>
        <v>0</v>
      </c>
      <c r="F1458" s="31" t="n">
        <f aca="false">'Scarico FP Delivery'!$Z1457</f>
        <v>0</v>
      </c>
      <c r="G1458" s="30" t="n">
        <f aca="false">'Scarico FP Delivery'!$AG1457</f>
        <v>0</v>
      </c>
      <c r="H1458" s="30" t="n">
        <f aca="false">'Scarico FP Delivery'!$U1457</f>
        <v>0</v>
      </c>
      <c r="I1458" s="32" t="n">
        <f aca="false">'Scarico FP Delivery'!$EW1457</f>
        <v>0</v>
      </c>
      <c r="J1458" s="33" t="n">
        <f aca="false">'Scarico FP Delivery'!$AJ1457</f>
        <v>0</v>
      </c>
      <c r="K1458" s="34" t="n">
        <f aca="false">'Scarico FP Delivery'!AV1457</f>
        <v>0</v>
      </c>
      <c r="L1458" s="51" t="n">
        <f aca="false">'Scarico FP Delivery'!AF1457</f>
        <v>0</v>
      </c>
      <c r="M1458" s="36" t="n">
        <f aca="false">'Scarico FP Delivery'!EL1457</f>
        <v>0</v>
      </c>
      <c r="N1458" s="37" t="e">
        <f aca="false">VLOOKUP($P1458,Formule!$O$2:$P$200,2,0)</f>
        <v>#N/A</v>
      </c>
      <c r="O1458" s="38" t="e">
        <f aca="false">VLOOKUP($P1458,Formule!$B$2:$C$202,2,0)</f>
        <v>#N/A</v>
      </c>
      <c r="P1458" s="39" t="n">
        <f aca="false">'Scarico FP Delivery'!$AC1457</f>
        <v>0</v>
      </c>
      <c r="Q1458" s="40" t="n">
        <f aca="false">'Scarico FP Delivery'!$AD1457</f>
        <v>0</v>
      </c>
      <c r="R1458" s="41" t="n">
        <f aca="false">'Scarico FP Delivery'!$DO1457</f>
        <v>0</v>
      </c>
      <c r="S1458" s="30" t="e">
        <f aca="false">VLOOKUP($R1458,Formule!$H$2:$I$250,2,0)</f>
        <v>#N/A</v>
      </c>
      <c r="T1458" s="42"/>
      <c r="U1458" s="43" t="e">
        <f aca="false">VLOOKUP($P1458,Formule!$E$2:$F$200,2,0)</f>
        <v>#N/A</v>
      </c>
      <c r="V1458" s="44" t="e">
        <f aca="false">U1458*(25/100)</f>
        <v>#N/A</v>
      </c>
      <c r="W1458" s="45" t="e">
        <f aca="false">U1458-V1458</f>
        <v>#N/A</v>
      </c>
      <c r="Y1458" s="14" t="s">
        <v>2257</v>
      </c>
    </row>
    <row r="1459" customFormat="false" ht="12.75" hidden="false" customHeight="false" outlineLevel="0" collapsed="false">
      <c r="A1459" s="46" t="n">
        <v>1457</v>
      </c>
      <c r="B1459" s="29"/>
      <c r="C1459" s="30"/>
      <c r="D1459" s="30" t="n">
        <f aca="false">'Scarico FP Delivery'!$CY1458</f>
        <v>0</v>
      </c>
      <c r="E1459" s="31" t="n">
        <f aca="false">'Scarico FP Delivery'!$AH1458</f>
        <v>0</v>
      </c>
      <c r="F1459" s="31" t="n">
        <f aca="false">'Scarico FP Delivery'!$Z1458</f>
        <v>0</v>
      </c>
      <c r="G1459" s="30" t="n">
        <f aca="false">'Scarico FP Delivery'!$AG1458</f>
        <v>0</v>
      </c>
      <c r="H1459" s="30" t="n">
        <f aca="false">'Scarico FP Delivery'!$U1458</f>
        <v>0</v>
      </c>
      <c r="I1459" s="32" t="n">
        <f aca="false">'Scarico FP Delivery'!$EW1458</f>
        <v>0</v>
      </c>
      <c r="J1459" s="33" t="n">
        <f aca="false">'Scarico FP Delivery'!$AJ1458</f>
        <v>0</v>
      </c>
      <c r="K1459" s="34" t="n">
        <f aca="false">'Scarico FP Delivery'!AV1458</f>
        <v>0</v>
      </c>
      <c r="L1459" s="51" t="n">
        <f aca="false">'Scarico FP Delivery'!AF1458</f>
        <v>0</v>
      </c>
      <c r="M1459" s="36" t="n">
        <f aca="false">'Scarico FP Delivery'!EL1458</f>
        <v>0</v>
      </c>
      <c r="N1459" s="37" t="e">
        <f aca="false">VLOOKUP($P1459,Formule!$O$2:$P$200,2,0)</f>
        <v>#N/A</v>
      </c>
      <c r="O1459" s="38" t="e">
        <f aca="false">VLOOKUP($P1459,Formule!$B$2:$C$202,2,0)</f>
        <v>#N/A</v>
      </c>
      <c r="P1459" s="39" t="n">
        <f aca="false">'Scarico FP Delivery'!$AC1458</f>
        <v>0</v>
      </c>
      <c r="Q1459" s="40" t="n">
        <f aca="false">'Scarico FP Delivery'!$AD1458</f>
        <v>0</v>
      </c>
      <c r="R1459" s="41" t="n">
        <f aca="false">'Scarico FP Delivery'!$DO1458</f>
        <v>0</v>
      </c>
      <c r="S1459" s="30" t="e">
        <f aca="false">VLOOKUP($R1459,Formule!$H$2:$I$250,2,0)</f>
        <v>#N/A</v>
      </c>
      <c r="T1459" s="42"/>
      <c r="U1459" s="43" t="e">
        <f aca="false">VLOOKUP($P1459,Formule!$E$2:$F$200,2,0)</f>
        <v>#N/A</v>
      </c>
      <c r="V1459" s="44" t="e">
        <f aca="false">U1459*(25/100)</f>
        <v>#N/A</v>
      </c>
      <c r="W1459" s="45" t="e">
        <f aca="false">U1459-V1459</f>
        <v>#N/A</v>
      </c>
      <c r="Y1459" s="14" t="s">
        <v>2257</v>
      </c>
    </row>
    <row r="1460" customFormat="false" ht="12.75" hidden="false" customHeight="false" outlineLevel="0" collapsed="false">
      <c r="A1460" s="46" t="n">
        <v>1458</v>
      </c>
      <c r="B1460" s="29"/>
      <c r="C1460" s="30"/>
      <c r="D1460" s="30" t="n">
        <f aca="false">'Scarico FP Delivery'!$CY1459</f>
        <v>0</v>
      </c>
      <c r="E1460" s="31" t="n">
        <f aca="false">'Scarico FP Delivery'!$AH1459</f>
        <v>0</v>
      </c>
      <c r="F1460" s="31" t="n">
        <f aca="false">'Scarico FP Delivery'!$Z1459</f>
        <v>0</v>
      </c>
      <c r="G1460" s="30" t="n">
        <f aca="false">'Scarico FP Delivery'!$AG1459</f>
        <v>0</v>
      </c>
      <c r="H1460" s="30" t="n">
        <f aca="false">'Scarico FP Delivery'!$U1459</f>
        <v>0</v>
      </c>
      <c r="I1460" s="32" t="n">
        <f aca="false">'Scarico FP Delivery'!$EW1459</f>
        <v>0</v>
      </c>
      <c r="J1460" s="33" t="n">
        <f aca="false">'Scarico FP Delivery'!$AJ1459</f>
        <v>0</v>
      </c>
      <c r="K1460" s="34" t="n">
        <f aca="false">'Scarico FP Delivery'!AV1459</f>
        <v>0</v>
      </c>
      <c r="L1460" s="51" t="n">
        <f aca="false">'Scarico FP Delivery'!AF1459</f>
        <v>0</v>
      </c>
      <c r="M1460" s="36" t="n">
        <f aca="false">'Scarico FP Delivery'!EL1459</f>
        <v>0</v>
      </c>
      <c r="N1460" s="37" t="e">
        <f aca="false">VLOOKUP($P1460,Formule!$O$2:$P$200,2,0)</f>
        <v>#N/A</v>
      </c>
      <c r="O1460" s="38" t="e">
        <f aca="false">VLOOKUP($P1460,Formule!$B$2:$C$202,2,0)</f>
        <v>#N/A</v>
      </c>
      <c r="P1460" s="39" t="n">
        <f aca="false">'Scarico FP Delivery'!$AC1459</f>
        <v>0</v>
      </c>
      <c r="Q1460" s="40" t="n">
        <f aca="false">'Scarico FP Delivery'!$AD1459</f>
        <v>0</v>
      </c>
      <c r="R1460" s="41" t="n">
        <f aca="false">'Scarico FP Delivery'!$DO1459</f>
        <v>0</v>
      </c>
      <c r="S1460" s="30" t="e">
        <f aca="false">VLOOKUP($R1460,Formule!$H$2:$I$250,2,0)</f>
        <v>#N/A</v>
      </c>
      <c r="T1460" s="42"/>
      <c r="U1460" s="43" t="e">
        <f aca="false">VLOOKUP($P1460,Formule!$E$2:$F$200,2,0)</f>
        <v>#N/A</v>
      </c>
      <c r="V1460" s="44" t="e">
        <f aca="false">U1460*(25/100)</f>
        <v>#N/A</v>
      </c>
      <c r="W1460" s="45" t="e">
        <f aca="false">U1460-V1460</f>
        <v>#N/A</v>
      </c>
      <c r="Y1460" s="14" t="s">
        <v>2257</v>
      </c>
    </row>
    <row r="1461" customFormat="false" ht="12.75" hidden="false" customHeight="false" outlineLevel="0" collapsed="false">
      <c r="A1461" s="28" t="n">
        <v>1459</v>
      </c>
      <c r="B1461" s="29"/>
      <c r="C1461" s="30"/>
      <c r="D1461" s="30" t="n">
        <f aca="false">'Scarico FP Delivery'!$CY1460</f>
        <v>0</v>
      </c>
      <c r="E1461" s="31" t="n">
        <f aca="false">'Scarico FP Delivery'!$AH1460</f>
        <v>0</v>
      </c>
      <c r="F1461" s="31" t="n">
        <f aca="false">'Scarico FP Delivery'!$Z1460</f>
        <v>0</v>
      </c>
      <c r="G1461" s="30" t="n">
        <f aca="false">'Scarico FP Delivery'!$AG1460</f>
        <v>0</v>
      </c>
      <c r="H1461" s="30" t="n">
        <f aca="false">'Scarico FP Delivery'!$U1460</f>
        <v>0</v>
      </c>
      <c r="I1461" s="32" t="n">
        <f aca="false">'Scarico FP Delivery'!$EW1460</f>
        <v>0</v>
      </c>
      <c r="J1461" s="33" t="n">
        <f aca="false">'Scarico FP Delivery'!$AJ1460</f>
        <v>0</v>
      </c>
      <c r="K1461" s="34" t="n">
        <f aca="false">'Scarico FP Delivery'!AV1460</f>
        <v>0</v>
      </c>
      <c r="L1461" s="51" t="n">
        <f aca="false">'Scarico FP Delivery'!AF1460</f>
        <v>0</v>
      </c>
      <c r="M1461" s="36" t="n">
        <f aca="false">'Scarico FP Delivery'!EL1460</f>
        <v>0</v>
      </c>
      <c r="N1461" s="37" t="e">
        <f aca="false">VLOOKUP($P1461,Formule!$O$2:$P$200,2,0)</f>
        <v>#N/A</v>
      </c>
      <c r="O1461" s="38" t="e">
        <f aca="false">VLOOKUP($P1461,Formule!$B$2:$C$202,2,0)</f>
        <v>#N/A</v>
      </c>
      <c r="P1461" s="39" t="n">
        <f aca="false">'Scarico FP Delivery'!$AC1460</f>
        <v>0</v>
      </c>
      <c r="Q1461" s="40" t="n">
        <f aca="false">'Scarico FP Delivery'!$AD1460</f>
        <v>0</v>
      </c>
      <c r="R1461" s="41" t="n">
        <f aca="false">'Scarico FP Delivery'!$DO1460</f>
        <v>0</v>
      </c>
      <c r="S1461" s="30" t="e">
        <f aca="false">VLOOKUP($R1461,Formule!$H$2:$I$250,2,0)</f>
        <v>#N/A</v>
      </c>
      <c r="T1461" s="42"/>
      <c r="U1461" s="43" t="e">
        <f aca="false">VLOOKUP($P1461,Formule!$E$2:$F$200,2,0)</f>
        <v>#N/A</v>
      </c>
      <c r="V1461" s="44" t="e">
        <f aca="false">U1461*(25/100)</f>
        <v>#N/A</v>
      </c>
      <c r="W1461" s="45" t="e">
        <f aca="false">U1461-V1461</f>
        <v>#N/A</v>
      </c>
      <c r="Y1461" s="14" t="s">
        <v>2257</v>
      </c>
    </row>
    <row r="1462" customFormat="false" ht="12.75" hidden="false" customHeight="false" outlineLevel="0" collapsed="false">
      <c r="A1462" s="46" t="n">
        <v>1460</v>
      </c>
      <c r="B1462" s="29"/>
      <c r="C1462" s="30"/>
      <c r="D1462" s="30" t="n">
        <f aca="false">'Scarico FP Delivery'!$CY1461</f>
        <v>0</v>
      </c>
      <c r="E1462" s="31" t="n">
        <f aca="false">'Scarico FP Delivery'!$AH1461</f>
        <v>0</v>
      </c>
      <c r="F1462" s="31" t="n">
        <f aca="false">'Scarico FP Delivery'!$Z1461</f>
        <v>0</v>
      </c>
      <c r="G1462" s="30" t="n">
        <f aca="false">'Scarico FP Delivery'!$AG1461</f>
        <v>0</v>
      </c>
      <c r="H1462" s="30" t="n">
        <f aca="false">'Scarico FP Delivery'!$U1461</f>
        <v>0</v>
      </c>
      <c r="I1462" s="32" t="n">
        <f aca="false">'Scarico FP Delivery'!$EW1461</f>
        <v>0</v>
      </c>
      <c r="J1462" s="33" t="n">
        <f aca="false">'Scarico FP Delivery'!$AJ1461</f>
        <v>0</v>
      </c>
      <c r="K1462" s="34" t="n">
        <f aca="false">'Scarico FP Delivery'!AV1461</f>
        <v>0</v>
      </c>
      <c r="L1462" s="51" t="n">
        <f aca="false">'Scarico FP Delivery'!AF1461</f>
        <v>0</v>
      </c>
      <c r="M1462" s="36" t="n">
        <f aca="false">'Scarico FP Delivery'!EL1461</f>
        <v>0</v>
      </c>
      <c r="N1462" s="37" t="e">
        <f aca="false">VLOOKUP($P1462,Formule!$O$2:$P$200,2,0)</f>
        <v>#N/A</v>
      </c>
      <c r="O1462" s="38" t="e">
        <f aca="false">VLOOKUP($P1462,Formule!$B$2:$C$202,2,0)</f>
        <v>#N/A</v>
      </c>
      <c r="P1462" s="39" t="n">
        <f aca="false">'Scarico FP Delivery'!$AC1461</f>
        <v>0</v>
      </c>
      <c r="Q1462" s="40" t="n">
        <f aca="false">'Scarico FP Delivery'!$AD1461</f>
        <v>0</v>
      </c>
      <c r="R1462" s="41" t="n">
        <f aca="false">'Scarico FP Delivery'!$DO1461</f>
        <v>0</v>
      </c>
      <c r="S1462" s="30" t="e">
        <f aca="false">VLOOKUP($R1462,Formule!$H$2:$I$250,2,0)</f>
        <v>#N/A</v>
      </c>
      <c r="T1462" s="42"/>
      <c r="U1462" s="43" t="e">
        <f aca="false">VLOOKUP($P1462,Formule!$E$2:$F$200,2,0)</f>
        <v>#N/A</v>
      </c>
      <c r="V1462" s="44" t="e">
        <f aca="false">U1462*(25/100)</f>
        <v>#N/A</v>
      </c>
      <c r="W1462" s="45" t="e">
        <f aca="false">U1462-V1462</f>
        <v>#N/A</v>
      </c>
      <c r="Y1462" s="14" t="s">
        <v>2257</v>
      </c>
    </row>
    <row r="1463" customFormat="false" ht="12.75" hidden="false" customHeight="false" outlineLevel="0" collapsed="false">
      <c r="A1463" s="46" t="n">
        <v>1461</v>
      </c>
      <c r="B1463" s="29"/>
      <c r="C1463" s="30"/>
      <c r="D1463" s="30" t="n">
        <f aca="false">'Scarico FP Delivery'!$CY1462</f>
        <v>0</v>
      </c>
      <c r="E1463" s="31" t="n">
        <f aca="false">'Scarico FP Delivery'!$AH1462</f>
        <v>0</v>
      </c>
      <c r="F1463" s="31" t="n">
        <f aca="false">'Scarico FP Delivery'!$Z1462</f>
        <v>0</v>
      </c>
      <c r="G1463" s="30" t="n">
        <f aca="false">'Scarico FP Delivery'!$AG1462</f>
        <v>0</v>
      </c>
      <c r="H1463" s="30" t="n">
        <f aca="false">'Scarico FP Delivery'!$U1462</f>
        <v>0</v>
      </c>
      <c r="I1463" s="32" t="n">
        <f aca="false">'Scarico FP Delivery'!$EW1462</f>
        <v>0</v>
      </c>
      <c r="J1463" s="33" t="n">
        <f aca="false">'Scarico FP Delivery'!$AJ1462</f>
        <v>0</v>
      </c>
      <c r="K1463" s="34" t="n">
        <f aca="false">'Scarico FP Delivery'!AV1462</f>
        <v>0</v>
      </c>
      <c r="L1463" s="51" t="n">
        <f aca="false">'Scarico FP Delivery'!AF1462</f>
        <v>0</v>
      </c>
      <c r="M1463" s="36" t="n">
        <f aca="false">'Scarico FP Delivery'!EL1462</f>
        <v>0</v>
      </c>
      <c r="N1463" s="37" t="e">
        <f aca="false">VLOOKUP($P1463,Formule!$O$2:$P$200,2,0)</f>
        <v>#N/A</v>
      </c>
      <c r="O1463" s="38" t="e">
        <f aca="false">VLOOKUP($P1463,Formule!$B$2:$C$202,2,0)</f>
        <v>#N/A</v>
      </c>
      <c r="P1463" s="39" t="n">
        <f aca="false">'Scarico FP Delivery'!$AC1462</f>
        <v>0</v>
      </c>
      <c r="Q1463" s="40" t="n">
        <f aca="false">'Scarico FP Delivery'!$AD1462</f>
        <v>0</v>
      </c>
      <c r="R1463" s="41" t="n">
        <f aca="false">'Scarico FP Delivery'!$DO1462</f>
        <v>0</v>
      </c>
      <c r="S1463" s="30" t="e">
        <f aca="false">VLOOKUP($R1463,Formule!$H$2:$I$250,2,0)</f>
        <v>#N/A</v>
      </c>
      <c r="T1463" s="42"/>
      <c r="U1463" s="43" t="e">
        <f aca="false">VLOOKUP($P1463,Formule!$E$2:$F$200,2,0)</f>
        <v>#N/A</v>
      </c>
      <c r="V1463" s="44" t="e">
        <f aca="false">U1463*(25/100)</f>
        <v>#N/A</v>
      </c>
      <c r="W1463" s="45" t="e">
        <f aca="false">U1463-V1463</f>
        <v>#N/A</v>
      </c>
      <c r="Y1463" s="14" t="s">
        <v>2257</v>
      </c>
    </row>
    <row r="1464" customFormat="false" ht="12.75" hidden="false" customHeight="false" outlineLevel="0" collapsed="false">
      <c r="A1464" s="28" t="n">
        <v>1462</v>
      </c>
      <c r="B1464" s="29"/>
      <c r="C1464" s="30"/>
      <c r="D1464" s="30" t="n">
        <f aca="false">'Scarico FP Delivery'!$CY1463</f>
        <v>0</v>
      </c>
      <c r="E1464" s="31" t="n">
        <f aca="false">'Scarico FP Delivery'!$AH1463</f>
        <v>0</v>
      </c>
      <c r="F1464" s="31" t="n">
        <f aca="false">'Scarico FP Delivery'!$Z1463</f>
        <v>0</v>
      </c>
      <c r="G1464" s="30" t="n">
        <f aca="false">'Scarico FP Delivery'!$AG1463</f>
        <v>0</v>
      </c>
      <c r="H1464" s="30" t="n">
        <f aca="false">'Scarico FP Delivery'!$U1463</f>
        <v>0</v>
      </c>
      <c r="I1464" s="32" t="n">
        <f aca="false">'Scarico FP Delivery'!$EW1463</f>
        <v>0</v>
      </c>
      <c r="J1464" s="33" t="n">
        <f aca="false">'Scarico FP Delivery'!$AJ1463</f>
        <v>0</v>
      </c>
      <c r="K1464" s="34" t="n">
        <f aca="false">'Scarico FP Delivery'!AV1463</f>
        <v>0</v>
      </c>
      <c r="L1464" s="51" t="n">
        <f aca="false">'Scarico FP Delivery'!AF1463</f>
        <v>0</v>
      </c>
      <c r="M1464" s="36" t="n">
        <f aca="false">'Scarico FP Delivery'!EL1463</f>
        <v>0</v>
      </c>
      <c r="N1464" s="37" t="e">
        <f aca="false">VLOOKUP($P1464,Formule!$O$2:$P$200,2,0)</f>
        <v>#N/A</v>
      </c>
      <c r="O1464" s="38" t="e">
        <f aca="false">VLOOKUP($P1464,Formule!$B$2:$C$202,2,0)</f>
        <v>#N/A</v>
      </c>
      <c r="P1464" s="39" t="n">
        <f aca="false">'Scarico FP Delivery'!$AC1463</f>
        <v>0</v>
      </c>
      <c r="Q1464" s="40" t="n">
        <f aca="false">'Scarico FP Delivery'!$AD1463</f>
        <v>0</v>
      </c>
      <c r="R1464" s="41" t="n">
        <f aca="false">'Scarico FP Delivery'!$DO1463</f>
        <v>0</v>
      </c>
      <c r="S1464" s="30" t="e">
        <f aca="false">VLOOKUP($R1464,Formule!$H$2:$I$250,2,0)</f>
        <v>#N/A</v>
      </c>
      <c r="T1464" s="42"/>
      <c r="U1464" s="43" t="e">
        <f aca="false">VLOOKUP($P1464,Formule!$E$2:$F$200,2,0)</f>
        <v>#N/A</v>
      </c>
      <c r="V1464" s="44" t="e">
        <f aca="false">U1464*(25/100)</f>
        <v>#N/A</v>
      </c>
      <c r="W1464" s="45" t="e">
        <f aca="false">U1464-V1464</f>
        <v>#N/A</v>
      </c>
      <c r="Y1464" s="14" t="s">
        <v>2257</v>
      </c>
    </row>
    <row r="1465" customFormat="false" ht="12.75" hidden="false" customHeight="false" outlineLevel="0" collapsed="false">
      <c r="A1465" s="46" t="n">
        <v>1463</v>
      </c>
      <c r="B1465" s="29"/>
      <c r="C1465" s="30"/>
      <c r="D1465" s="30" t="n">
        <f aca="false">'Scarico FP Delivery'!$CY1464</f>
        <v>0</v>
      </c>
      <c r="E1465" s="31" t="n">
        <f aca="false">'Scarico FP Delivery'!$AH1464</f>
        <v>0</v>
      </c>
      <c r="F1465" s="31" t="n">
        <f aca="false">'Scarico FP Delivery'!$Z1464</f>
        <v>0</v>
      </c>
      <c r="G1465" s="30" t="n">
        <f aca="false">'Scarico FP Delivery'!$AG1464</f>
        <v>0</v>
      </c>
      <c r="H1465" s="30" t="n">
        <f aca="false">'Scarico FP Delivery'!$U1464</f>
        <v>0</v>
      </c>
      <c r="I1465" s="32" t="n">
        <f aca="false">'Scarico FP Delivery'!$EW1464</f>
        <v>0</v>
      </c>
      <c r="J1465" s="33" t="n">
        <f aca="false">'Scarico FP Delivery'!$AJ1464</f>
        <v>0</v>
      </c>
      <c r="K1465" s="34" t="n">
        <f aca="false">'Scarico FP Delivery'!AV1464</f>
        <v>0</v>
      </c>
      <c r="L1465" s="51" t="n">
        <f aca="false">'Scarico FP Delivery'!AF1464</f>
        <v>0</v>
      </c>
      <c r="M1465" s="36" t="n">
        <f aca="false">'Scarico FP Delivery'!EL1464</f>
        <v>0</v>
      </c>
      <c r="N1465" s="37" t="e">
        <f aca="false">VLOOKUP($P1465,Formule!$O$2:$P$200,2,0)</f>
        <v>#N/A</v>
      </c>
      <c r="O1465" s="38" t="e">
        <f aca="false">VLOOKUP($P1465,Formule!$B$2:$C$202,2,0)</f>
        <v>#N/A</v>
      </c>
      <c r="P1465" s="39" t="n">
        <f aca="false">'Scarico FP Delivery'!$AC1464</f>
        <v>0</v>
      </c>
      <c r="Q1465" s="40" t="n">
        <f aca="false">'Scarico FP Delivery'!$AD1464</f>
        <v>0</v>
      </c>
      <c r="R1465" s="41" t="n">
        <f aca="false">'Scarico FP Delivery'!$DO1464</f>
        <v>0</v>
      </c>
      <c r="S1465" s="30" t="e">
        <f aca="false">VLOOKUP($R1465,Formule!$H$2:$I$250,2,0)</f>
        <v>#N/A</v>
      </c>
      <c r="T1465" s="42"/>
      <c r="U1465" s="43" t="e">
        <f aca="false">VLOOKUP($P1465,Formule!$E$2:$F$200,2,0)</f>
        <v>#N/A</v>
      </c>
      <c r="V1465" s="44" t="e">
        <f aca="false">U1465*(25/100)</f>
        <v>#N/A</v>
      </c>
      <c r="W1465" s="45" t="e">
        <f aca="false">U1465-V1465</f>
        <v>#N/A</v>
      </c>
      <c r="Y1465" s="14" t="s">
        <v>2257</v>
      </c>
    </row>
    <row r="1466" customFormat="false" ht="12.75" hidden="false" customHeight="false" outlineLevel="0" collapsed="false">
      <c r="A1466" s="46" t="n">
        <v>1464</v>
      </c>
      <c r="B1466" s="29"/>
      <c r="C1466" s="30"/>
      <c r="D1466" s="30" t="n">
        <f aca="false">'Scarico FP Delivery'!$CY1465</f>
        <v>0</v>
      </c>
      <c r="E1466" s="31" t="n">
        <f aca="false">'Scarico FP Delivery'!$AH1465</f>
        <v>0</v>
      </c>
      <c r="F1466" s="31" t="n">
        <f aca="false">'Scarico FP Delivery'!$Z1465</f>
        <v>0</v>
      </c>
      <c r="G1466" s="30" t="n">
        <f aca="false">'Scarico FP Delivery'!$AG1465</f>
        <v>0</v>
      </c>
      <c r="H1466" s="30" t="n">
        <f aca="false">'Scarico FP Delivery'!$U1465</f>
        <v>0</v>
      </c>
      <c r="I1466" s="32" t="n">
        <f aca="false">'Scarico FP Delivery'!$EW1465</f>
        <v>0</v>
      </c>
      <c r="J1466" s="33" t="n">
        <f aca="false">'Scarico FP Delivery'!$AJ1465</f>
        <v>0</v>
      </c>
      <c r="K1466" s="34" t="n">
        <f aca="false">'Scarico FP Delivery'!AV1465</f>
        <v>0</v>
      </c>
      <c r="L1466" s="51" t="n">
        <f aca="false">'Scarico FP Delivery'!AF1465</f>
        <v>0</v>
      </c>
      <c r="M1466" s="36" t="n">
        <f aca="false">'Scarico FP Delivery'!EL1465</f>
        <v>0</v>
      </c>
      <c r="N1466" s="37" t="e">
        <f aca="false">VLOOKUP($P1466,Formule!$O$2:$P$200,2,0)</f>
        <v>#N/A</v>
      </c>
      <c r="O1466" s="38" t="e">
        <f aca="false">VLOOKUP($P1466,Formule!$B$2:$C$202,2,0)</f>
        <v>#N/A</v>
      </c>
      <c r="P1466" s="39" t="n">
        <f aca="false">'Scarico FP Delivery'!$AC1465</f>
        <v>0</v>
      </c>
      <c r="Q1466" s="40" t="n">
        <f aca="false">'Scarico FP Delivery'!$AD1465</f>
        <v>0</v>
      </c>
      <c r="R1466" s="41" t="n">
        <f aca="false">'Scarico FP Delivery'!$DO1465</f>
        <v>0</v>
      </c>
      <c r="S1466" s="30" t="e">
        <f aca="false">VLOOKUP($R1466,Formule!$H$2:$I$250,2,0)</f>
        <v>#N/A</v>
      </c>
      <c r="T1466" s="42"/>
      <c r="U1466" s="43" t="e">
        <f aca="false">VLOOKUP($P1466,Formule!$E$2:$F$200,2,0)</f>
        <v>#N/A</v>
      </c>
      <c r="V1466" s="44" t="e">
        <f aca="false">U1466*(25/100)</f>
        <v>#N/A</v>
      </c>
      <c r="W1466" s="45" t="e">
        <f aca="false">U1466-V1466</f>
        <v>#N/A</v>
      </c>
      <c r="Y1466" s="14" t="s">
        <v>2257</v>
      </c>
    </row>
    <row r="1467" customFormat="false" ht="12.75" hidden="false" customHeight="false" outlineLevel="0" collapsed="false">
      <c r="A1467" s="28" t="n">
        <v>1465</v>
      </c>
      <c r="B1467" s="29"/>
      <c r="C1467" s="30"/>
      <c r="D1467" s="30" t="n">
        <f aca="false">'Scarico FP Delivery'!$CY1466</f>
        <v>0</v>
      </c>
      <c r="E1467" s="31" t="n">
        <f aca="false">'Scarico FP Delivery'!$AH1466</f>
        <v>0</v>
      </c>
      <c r="F1467" s="31" t="n">
        <f aca="false">'Scarico FP Delivery'!$Z1466</f>
        <v>0</v>
      </c>
      <c r="G1467" s="30" t="n">
        <f aca="false">'Scarico FP Delivery'!$AG1466</f>
        <v>0</v>
      </c>
      <c r="H1467" s="30" t="n">
        <f aca="false">'Scarico FP Delivery'!$U1466</f>
        <v>0</v>
      </c>
      <c r="I1467" s="32" t="n">
        <f aca="false">'Scarico FP Delivery'!$EW1466</f>
        <v>0</v>
      </c>
      <c r="J1467" s="33" t="n">
        <f aca="false">'Scarico FP Delivery'!$AJ1466</f>
        <v>0</v>
      </c>
      <c r="K1467" s="34" t="n">
        <f aca="false">'Scarico FP Delivery'!AV1466</f>
        <v>0</v>
      </c>
      <c r="L1467" s="51" t="n">
        <f aca="false">'Scarico FP Delivery'!AF1466</f>
        <v>0</v>
      </c>
      <c r="M1467" s="36" t="n">
        <f aca="false">'Scarico FP Delivery'!EL1466</f>
        <v>0</v>
      </c>
      <c r="N1467" s="37" t="e">
        <f aca="false">VLOOKUP($P1467,Formule!$O$2:$P$200,2,0)</f>
        <v>#N/A</v>
      </c>
      <c r="O1467" s="38" t="e">
        <f aca="false">VLOOKUP($P1467,Formule!$B$2:$C$202,2,0)</f>
        <v>#N/A</v>
      </c>
      <c r="P1467" s="39" t="n">
        <f aca="false">'Scarico FP Delivery'!$AC1466</f>
        <v>0</v>
      </c>
      <c r="Q1467" s="40" t="n">
        <f aca="false">'Scarico FP Delivery'!$AD1466</f>
        <v>0</v>
      </c>
      <c r="R1467" s="41" t="n">
        <f aca="false">'Scarico FP Delivery'!$DO1466</f>
        <v>0</v>
      </c>
      <c r="S1467" s="30" t="e">
        <f aca="false">VLOOKUP($R1467,Formule!$H$2:$I$250,2,0)</f>
        <v>#N/A</v>
      </c>
      <c r="T1467" s="42"/>
      <c r="U1467" s="43" t="e">
        <f aca="false">VLOOKUP($P1467,Formule!$E$2:$F$200,2,0)</f>
        <v>#N/A</v>
      </c>
      <c r="V1467" s="44" t="e">
        <f aca="false">U1467*(25/100)</f>
        <v>#N/A</v>
      </c>
      <c r="W1467" s="45" t="e">
        <f aca="false">U1467-V1467</f>
        <v>#N/A</v>
      </c>
      <c r="Y1467" s="14" t="s">
        <v>2257</v>
      </c>
    </row>
    <row r="1468" customFormat="false" ht="12.75" hidden="false" customHeight="false" outlineLevel="0" collapsed="false">
      <c r="A1468" s="46" t="n">
        <v>1466</v>
      </c>
      <c r="B1468" s="29"/>
      <c r="C1468" s="30"/>
      <c r="D1468" s="30" t="n">
        <f aca="false">'Scarico FP Delivery'!$CY1467</f>
        <v>0</v>
      </c>
      <c r="E1468" s="31" t="n">
        <f aca="false">'Scarico FP Delivery'!$AH1467</f>
        <v>0</v>
      </c>
      <c r="F1468" s="31" t="n">
        <f aca="false">'Scarico FP Delivery'!$Z1467</f>
        <v>0</v>
      </c>
      <c r="G1468" s="30" t="n">
        <f aca="false">'Scarico FP Delivery'!$AG1467</f>
        <v>0</v>
      </c>
      <c r="H1468" s="30" t="n">
        <f aca="false">'Scarico FP Delivery'!$U1467</f>
        <v>0</v>
      </c>
      <c r="I1468" s="32" t="n">
        <f aca="false">'Scarico FP Delivery'!$EW1467</f>
        <v>0</v>
      </c>
      <c r="J1468" s="33" t="n">
        <f aca="false">'Scarico FP Delivery'!$AJ1467</f>
        <v>0</v>
      </c>
      <c r="K1468" s="34" t="n">
        <f aca="false">'Scarico FP Delivery'!AV1467</f>
        <v>0</v>
      </c>
      <c r="L1468" s="51" t="n">
        <f aca="false">'Scarico FP Delivery'!AF1467</f>
        <v>0</v>
      </c>
      <c r="M1468" s="36" t="n">
        <f aca="false">'Scarico FP Delivery'!EL1467</f>
        <v>0</v>
      </c>
      <c r="N1468" s="37" t="e">
        <f aca="false">VLOOKUP($P1468,Formule!$O$2:$P$200,2,0)</f>
        <v>#N/A</v>
      </c>
      <c r="O1468" s="38" t="e">
        <f aca="false">VLOOKUP($P1468,Formule!$B$2:$C$202,2,0)</f>
        <v>#N/A</v>
      </c>
      <c r="P1468" s="39" t="n">
        <f aca="false">'Scarico FP Delivery'!$AC1467</f>
        <v>0</v>
      </c>
      <c r="Q1468" s="40" t="n">
        <f aca="false">'Scarico FP Delivery'!$AD1467</f>
        <v>0</v>
      </c>
      <c r="R1468" s="41" t="n">
        <f aca="false">'Scarico FP Delivery'!$DO1467</f>
        <v>0</v>
      </c>
      <c r="S1468" s="30" t="e">
        <f aca="false">VLOOKUP($R1468,Formule!$H$2:$I$250,2,0)</f>
        <v>#N/A</v>
      </c>
      <c r="T1468" s="42"/>
      <c r="U1468" s="43" t="e">
        <f aca="false">VLOOKUP($P1468,Formule!$E$2:$F$200,2,0)</f>
        <v>#N/A</v>
      </c>
      <c r="V1468" s="44" t="e">
        <f aca="false">U1468*(25/100)</f>
        <v>#N/A</v>
      </c>
      <c r="W1468" s="45" t="e">
        <f aca="false">U1468-V1468</f>
        <v>#N/A</v>
      </c>
      <c r="Y1468" s="14" t="s">
        <v>2257</v>
      </c>
    </row>
    <row r="1469" customFormat="false" ht="12.75" hidden="false" customHeight="false" outlineLevel="0" collapsed="false">
      <c r="A1469" s="46" t="n">
        <v>1467</v>
      </c>
      <c r="B1469" s="29"/>
      <c r="C1469" s="30"/>
      <c r="D1469" s="30" t="n">
        <f aca="false">'Scarico FP Delivery'!$CY1468</f>
        <v>0</v>
      </c>
      <c r="E1469" s="31" t="n">
        <f aca="false">'Scarico FP Delivery'!$AH1468</f>
        <v>0</v>
      </c>
      <c r="F1469" s="31" t="n">
        <f aca="false">'Scarico FP Delivery'!$Z1468</f>
        <v>0</v>
      </c>
      <c r="G1469" s="30" t="n">
        <f aca="false">'Scarico FP Delivery'!$AG1468</f>
        <v>0</v>
      </c>
      <c r="H1469" s="30" t="n">
        <f aca="false">'Scarico FP Delivery'!$U1468</f>
        <v>0</v>
      </c>
      <c r="I1469" s="32" t="n">
        <f aca="false">'Scarico FP Delivery'!$EW1468</f>
        <v>0</v>
      </c>
      <c r="J1469" s="33" t="n">
        <f aca="false">'Scarico FP Delivery'!$AJ1468</f>
        <v>0</v>
      </c>
      <c r="K1469" s="34" t="n">
        <f aca="false">'Scarico FP Delivery'!AV1468</f>
        <v>0</v>
      </c>
      <c r="L1469" s="51" t="n">
        <f aca="false">'Scarico FP Delivery'!AF1468</f>
        <v>0</v>
      </c>
      <c r="M1469" s="36" t="n">
        <f aca="false">'Scarico FP Delivery'!EL1468</f>
        <v>0</v>
      </c>
      <c r="N1469" s="37" t="e">
        <f aca="false">VLOOKUP($P1469,Formule!$O$2:$P$200,2,0)</f>
        <v>#N/A</v>
      </c>
      <c r="O1469" s="38" t="e">
        <f aca="false">VLOOKUP($P1469,Formule!$B$2:$C$202,2,0)</f>
        <v>#N/A</v>
      </c>
      <c r="P1469" s="39" t="n">
        <f aca="false">'Scarico FP Delivery'!$AC1468</f>
        <v>0</v>
      </c>
      <c r="Q1469" s="40" t="n">
        <f aca="false">'Scarico FP Delivery'!$AD1468</f>
        <v>0</v>
      </c>
      <c r="R1469" s="41" t="n">
        <f aca="false">'Scarico FP Delivery'!$DO1468</f>
        <v>0</v>
      </c>
      <c r="S1469" s="30" t="e">
        <f aca="false">VLOOKUP($R1469,Formule!$H$2:$I$250,2,0)</f>
        <v>#N/A</v>
      </c>
      <c r="T1469" s="42"/>
      <c r="U1469" s="43" t="e">
        <f aca="false">VLOOKUP($P1469,Formule!$E$2:$F$200,2,0)</f>
        <v>#N/A</v>
      </c>
      <c r="V1469" s="44" t="e">
        <f aca="false">U1469*(25/100)</f>
        <v>#N/A</v>
      </c>
      <c r="W1469" s="45" t="e">
        <f aca="false">U1469-V1469</f>
        <v>#N/A</v>
      </c>
      <c r="Y1469" s="14" t="s">
        <v>2257</v>
      </c>
    </row>
    <row r="1470" customFormat="false" ht="12.75" hidden="false" customHeight="false" outlineLevel="0" collapsed="false">
      <c r="A1470" s="28" t="n">
        <v>1468</v>
      </c>
      <c r="B1470" s="29"/>
      <c r="C1470" s="30"/>
      <c r="D1470" s="30" t="n">
        <f aca="false">'Scarico FP Delivery'!$CY1469</f>
        <v>0</v>
      </c>
      <c r="E1470" s="31" t="n">
        <f aca="false">'Scarico FP Delivery'!$AH1469</f>
        <v>0</v>
      </c>
      <c r="F1470" s="31" t="n">
        <f aca="false">'Scarico FP Delivery'!$Z1469</f>
        <v>0</v>
      </c>
      <c r="G1470" s="30" t="n">
        <f aca="false">'Scarico FP Delivery'!$AG1469</f>
        <v>0</v>
      </c>
      <c r="H1470" s="30" t="n">
        <f aca="false">'Scarico FP Delivery'!$U1469</f>
        <v>0</v>
      </c>
      <c r="I1470" s="32" t="n">
        <f aca="false">'Scarico FP Delivery'!$EW1469</f>
        <v>0</v>
      </c>
      <c r="J1470" s="33" t="n">
        <f aca="false">'Scarico FP Delivery'!$AJ1469</f>
        <v>0</v>
      </c>
      <c r="K1470" s="34" t="n">
        <f aca="false">'Scarico FP Delivery'!AV1469</f>
        <v>0</v>
      </c>
      <c r="L1470" s="51" t="n">
        <f aca="false">'Scarico FP Delivery'!AF1469</f>
        <v>0</v>
      </c>
      <c r="M1470" s="36" t="n">
        <f aca="false">'Scarico FP Delivery'!EL1469</f>
        <v>0</v>
      </c>
      <c r="N1470" s="37" t="e">
        <f aca="false">VLOOKUP($P1470,Formule!$O$2:$P$200,2,0)</f>
        <v>#N/A</v>
      </c>
      <c r="O1470" s="38" t="e">
        <f aca="false">VLOOKUP($P1470,Formule!$B$2:$C$202,2,0)</f>
        <v>#N/A</v>
      </c>
      <c r="P1470" s="39" t="n">
        <f aca="false">'Scarico FP Delivery'!$AC1469</f>
        <v>0</v>
      </c>
      <c r="Q1470" s="40" t="n">
        <f aca="false">'Scarico FP Delivery'!$AD1469</f>
        <v>0</v>
      </c>
      <c r="R1470" s="41" t="n">
        <f aca="false">'Scarico FP Delivery'!$DO1469</f>
        <v>0</v>
      </c>
      <c r="S1470" s="30" t="e">
        <f aca="false">VLOOKUP($R1470,Formule!$H$2:$I$250,2,0)</f>
        <v>#N/A</v>
      </c>
      <c r="T1470" s="42"/>
      <c r="U1470" s="43" t="e">
        <f aca="false">VLOOKUP($P1470,Formule!$E$2:$F$200,2,0)</f>
        <v>#N/A</v>
      </c>
      <c r="V1470" s="44" t="e">
        <f aca="false">U1470*(25/100)</f>
        <v>#N/A</v>
      </c>
      <c r="W1470" s="45" t="e">
        <f aca="false">U1470-V1470</f>
        <v>#N/A</v>
      </c>
      <c r="Y1470" s="14" t="s">
        <v>2257</v>
      </c>
    </row>
    <row r="1471" customFormat="false" ht="12.75" hidden="false" customHeight="false" outlineLevel="0" collapsed="false">
      <c r="A1471" s="46" t="n">
        <v>1469</v>
      </c>
      <c r="B1471" s="29"/>
      <c r="C1471" s="30"/>
      <c r="D1471" s="30" t="n">
        <f aca="false">'Scarico FP Delivery'!$CY1470</f>
        <v>0</v>
      </c>
      <c r="E1471" s="31" t="n">
        <f aca="false">'Scarico FP Delivery'!$AH1470</f>
        <v>0</v>
      </c>
      <c r="F1471" s="31" t="n">
        <f aca="false">'Scarico FP Delivery'!$Z1470</f>
        <v>0</v>
      </c>
      <c r="G1471" s="30" t="n">
        <f aca="false">'Scarico FP Delivery'!$AG1470</f>
        <v>0</v>
      </c>
      <c r="H1471" s="30" t="n">
        <f aca="false">'Scarico FP Delivery'!$U1470</f>
        <v>0</v>
      </c>
      <c r="I1471" s="32" t="n">
        <f aca="false">'Scarico FP Delivery'!$EW1470</f>
        <v>0</v>
      </c>
      <c r="J1471" s="33" t="n">
        <f aca="false">'Scarico FP Delivery'!$AJ1470</f>
        <v>0</v>
      </c>
      <c r="K1471" s="34" t="n">
        <f aca="false">'Scarico FP Delivery'!AV1470</f>
        <v>0</v>
      </c>
      <c r="L1471" s="51" t="n">
        <f aca="false">'Scarico FP Delivery'!AF1470</f>
        <v>0</v>
      </c>
      <c r="M1471" s="36" t="n">
        <f aca="false">'Scarico FP Delivery'!EL1470</f>
        <v>0</v>
      </c>
      <c r="N1471" s="37" t="e">
        <f aca="false">VLOOKUP($P1471,Formule!$O$2:$P$200,2,0)</f>
        <v>#N/A</v>
      </c>
      <c r="O1471" s="38" t="e">
        <f aca="false">VLOOKUP($P1471,Formule!$B$2:$C$202,2,0)</f>
        <v>#N/A</v>
      </c>
      <c r="P1471" s="39" t="n">
        <f aca="false">'Scarico FP Delivery'!$AC1470</f>
        <v>0</v>
      </c>
      <c r="Q1471" s="40" t="n">
        <f aca="false">'Scarico FP Delivery'!$AD1470</f>
        <v>0</v>
      </c>
      <c r="R1471" s="41" t="n">
        <f aca="false">'Scarico FP Delivery'!$DO1470</f>
        <v>0</v>
      </c>
      <c r="S1471" s="30" t="e">
        <f aca="false">VLOOKUP($R1471,Formule!$H$2:$I$250,2,0)</f>
        <v>#N/A</v>
      </c>
      <c r="T1471" s="42"/>
      <c r="U1471" s="43" t="e">
        <f aca="false">VLOOKUP($P1471,Formule!$E$2:$F$200,2,0)</f>
        <v>#N/A</v>
      </c>
      <c r="V1471" s="44" t="e">
        <f aca="false">U1471*(25/100)</f>
        <v>#N/A</v>
      </c>
      <c r="W1471" s="45" t="e">
        <f aca="false">U1471-V1471</f>
        <v>#N/A</v>
      </c>
      <c r="Y1471" s="14" t="s">
        <v>2257</v>
      </c>
    </row>
    <row r="1472" customFormat="false" ht="12.75" hidden="false" customHeight="false" outlineLevel="0" collapsed="false">
      <c r="A1472" s="46" t="n">
        <v>1470</v>
      </c>
      <c r="B1472" s="29"/>
      <c r="C1472" s="30"/>
      <c r="D1472" s="30" t="n">
        <f aca="false">'Scarico FP Delivery'!$CY1471</f>
        <v>0</v>
      </c>
      <c r="E1472" s="31" t="n">
        <f aca="false">'Scarico FP Delivery'!$AH1471</f>
        <v>0</v>
      </c>
      <c r="F1472" s="31" t="n">
        <f aca="false">'Scarico FP Delivery'!$Z1471</f>
        <v>0</v>
      </c>
      <c r="G1472" s="30" t="n">
        <f aca="false">'Scarico FP Delivery'!$AG1471</f>
        <v>0</v>
      </c>
      <c r="H1472" s="30" t="n">
        <f aca="false">'Scarico FP Delivery'!$U1471</f>
        <v>0</v>
      </c>
      <c r="I1472" s="32" t="n">
        <f aca="false">'Scarico FP Delivery'!$EW1471</f>
        <v>0</v>
      </c>
      <c r="J1472" s="33" t="n">
        <f aca="false">'Scarico FP Delivery'!$AJ1471</f>
        <v>0</v>
      </c>
      <c r="K1472" s="34" t="n">
        <f aca="false">'Scarico FP Delivery'!AV1471</f>
        <v>0</v>
      </c>
      <c r="L1472" s="51" t="n">
        <f aca="false">'Scarico FP Delivery'!AF1471</f>
        <v>0</v>
      </c>
      <c r="M1472" s="36" t="n">
        <f aca="false">'Scarico FP Delivery'!EL1471</f>
        <v>0</v>
      </c>
      <c r="N1472" s="37" t="e">
        <f aca="false">VLOOKUP($P1472,Formule!$O$2:$P$200,2,0)</f>
        <v>#N/A</v>
      </c>
      <c r="O1472" s="38" t="e">
        <f aca="false">VLOOKUP($P1472,Formule!$B$2:$C$202,2,0)</f>
        <v>#N/A</v>
      </c>
      <c r="P1472" s="39" t="n">
        <f aca="false">'Scarico FP Delivery'!$AC1471</f>
        <v>0</v>
      </c>
      <c r="Q1472" s="40" t="n">
        <f aca="false">'Scarico FP Delivery'!$AD1471</f>
        <v>0</v>
      </c>
      <c r="R1472" s="41" t="n">
        <f aca="false">'Scarico FP Delivery'!$DO1471</f>
        <v>0</v>
      </c>
      <c r="S1472" s="30" t="e">
        <f aca="false">VLOOKUP($R1472,Formule!$H$2:$I$250,2,0)</f>
        <v>#N/A</v>
      </c>
      <c r="T1472" s="42"/>
      <c r="U1472" s="43" t="e">
        <f aca="false">VLOOKUP($P1472,Formule!$E$2:$F$200,2,0)</f>
        <v>#N/A</v>
      </c>
      <c r="V1472" s="44" t="e">
        <f aca="false">U1472*(25/100)</f>
        <v>#N/A</v>
      </c>
      <c r="W1472" s="45" t="e">
        <f aca="false">U1472-V1472</f>
        <v>#N/A</v>
      </c>
      <c r="Y1472" s="14" t="s">
        <v>2257</v>
      </c>
    </row>
    <row r="1473" customFormat="false" ht="12.75" hidden="false" customHeight="false" outlineLevel="0" collapsed="false">
      <c r="A1473" s="28" t="n">
        <v>1471</v>
      </c>
      <c r="B1473" s="29"/>
      <c r="C1473" s="30"/>
      <c r="D1473" s="30" t="n">
        <f aca="false">'Scarico FP Delivery'!$CY1472</f>
        <v>0</v>
      </c>
      <c r="E1473" s="31" t="n">
        <f aca="false">'Scarico FP Delivery'!$AH1472</f>
        <v>0</v>
      </c>
      <c r="F1473" s="31" t="n">
        <f aca="false">'Scarico FP Delivery'!$Z1472</f>
        <v>0</v>
      </c>
      <c r="G1473" s="30" t="n">
        <f aca="false">'Scarico FP Delivery'!$AG1472</f>
        <v>0</v>
      </c>
      <c r="H1473" s="30" t="n">
        <f aca="false">'Scarico FP Delivery'!$U1472</f>
        <v>0</v>
      </c>
      <c r="I1473" s="32" t="n">
        <f aca="false">'Scarico FP Delivery'!$EW1472</f>
        <v>0</v>
      </c>
      <c r="J1473" s="33" t="n">
        <f aca="false">'Scarico FP Delivery'!$AJ1472</f>
        <v>0</v>
      </c>
      <c r="K1473" s="34" t="n">
        <f aca="false">'Scarico FP Delivery'!AV1472</f>
        <v>0</v>
      </c>
      <c r="L1473" s="51" t="n">
        <f aca="false">'Scarico FP Delivery'!AF1472</f>
        <v>0</v>
      </c>
      <c r="M1473" s="36" t="n">
        <f aca="false">'Scarico FP Delivery'!EL1472</f>
        <v>0</v>
      </c>
      <c r="N1473" s="37" t="e">
        <f aca="false">VLOOKUP($P1473,Formule!$O$2:$P$200,2,0)</f>
        <v>#N/A</v>
      </c>
      <c r="O1473" s="38" t="e">
        <f aca="false">VLOOKUP($P1473,Formule!$B$2:$C$202,2,0)</f>
        <v>#N/A</v>
      </c>
      <c r="P1473" s="39" t="n">
        <f aca="false">'Scarico FP Delivery'!$AC1472</f>
        <v>0</v>
      </c>
      <c r="Q1473" s="40" t="n">
        <f aca="false">'Scarico FP Delivery'!$AD1472</f>
        <v>0</v>
      </c>
      <c r="R1473" s="41" t="n">
        <f aca="false">'Scarico FP Delivery'!$DO1472</f>
        <v>0</v>
      </c>
      <c r="S1473" s="30" t="e">
        <f aca="false">VLOOKUP($R1473,Formule!$H$2:$I$250,2,0)</f>
        <v>#N/A</v>
      </c>
      <c r="T1473" s="42"/>
      <c r="U1473" s="43" t="e">
        <f aca="false">VLOOKUP($P1473,Formule!$E$2:$F$200,2,0)</f>
        <v>#N/A</v>
      </c>
      <c r="V1473" s="44" t="e">
        <f aca="false">U1473*(25/100)</f>
        <v>#N/A</v>
      </c>
      <c r="W1473" s="45" t="e">
        <f aca="false">U1473-V1473</f>
        <v>#N/A</v>
      </c>
      <c r="Y1473" s="14" t="s">
        <v>2257</v>
      </c>
    </row>
    <row r="1474" customFormat="false" ht="12.75" hidden="false" customHeight="false" outlineLevel="0" collapsed="false">
      <c r="A1474" s="46" t="n">
        <v>1472</v>
      </c>
      <c r="B1474" s="29"/>
      <c r="C1474" s="30"/>
      <c r="D1474" s="30" t="n">
        <f aca="false">'Scarico FP Delivery'!$CY1473</f>
        <v>0</v>
      </c>
      <c r="E1474" s="31" t="n">
        <f aca="false">'Scarico FP Delivery'!$AH1473</f>
        <v>0</v>
      </c>
      <c r="F1474" s="31" t="n">
        <f aca="false">'Scarico FP Delivery'!$Z1473</f>
        <v>0</v>
      </c>
      <c r="G1474" s="30" t="n">
        <f aca="false">'Scarico FP Delivery'!$AG1473</f>
        <v>0</v>
      </c>
      <c r="H1474" s="30" t="n">
        <f aca="false">'Scarico FP Delivery'!$U1473</f>
        <v>0</v>
      </c>
      <c r="I1474" s="32" t="n">
        <f aca="false">'Scarico FP Delivery'!$EW1473</f>
        <v>0</v>
      </c>
      <c r="J1474" s="33" t="n">
        <f aca="false">'Scarico FP Delivery'!$AJ1473</f>
        <v>0</v>
      </c>
      <c r="K1474" s="34" t="n">
        <f aca="false">'Scarico FP Delivery'!AV1473</f>
        <v>0</v>
      </c>
      <c r="L1474" s="51" t="n">
        <f aca="false">'Scarico FP Delivery'!AF1473</f>
        <v>0</v>
      </c>
      <c r="M1474" s="36" t="n">
        <f aca="false">'Scarico FP Delivery'!EL1473</f>
        <v>0</v>
      </c>
      <c r="N1474" s="37" t="e">
        <f aca="false">VLOOKUP($P1474,Formule!$O$2:$P$200,2,0)</f>
        <v>#N/A</v>
      </c>
      <c r="O1474" s="38" t="e">
        <f aca="false">VLOOKUP($P1474,Formule!$B$2:$C$202,2,0)</f>
        <v>#N/A</v>
      </c>
      <c r="P1474" s="39" t="n">
        <f aca="false">'Scarico FP Delivery'!$AC1473</f>
        <v>0</v>
      </c>
      <c r="Q1474" s="40" t="n">
        <f aca="false">'Scarico FP Delivery'!$AD1473</f>
        <v>0</v>
      </c>
      <c r="R1474" s="41" t="n">
        <f aca="false">'Scarico FP Delivery'!$DO1473</f>
        <v>0</v>
      </c>
      <c r="S1474" s="30" t="e">
        <f aca="false">VLOOKUP($R1474,Formule!$H$2:$I$250,2,0)</f>
        <v>#N/A</v>
      </c>
      <c r="T1474" s="42"/>
      <c r="U1474" s="43" t="e">
        <f aca="false">VLOOKUP($P1474,Formule!$E$2:$F$200,2,0)</f>
        <v>#N/A</v>
      </c>
      <c r="V1474" s="44" t="e">
        <f aca="false">U1474*(25/100)</f>
        <v>#N/A</v>
      </c>
      <c r="W1474" s="45" t="e">
        <f aca="false">U1474-V1474</f>
        <v>#N/A</v>
      </c>
      <c r="Y1474" s="14" t="s">
        <v>2257</v>
      </c>
    </row>
    <row r="1475" customFormat="false" ht="12.75" hidden="false" customHeight="false" outlineLevel="0" collapsed="false">
      <c r="A1475" s="46" t="n">
        <v>1473</v>
      </c>
      <c r="B1475" s="29"/>
      <c r="C1475" s="30"/>
      <c r="D1475" s="30" t="n">
        <f aca="false">'Scarico FP Delivery'!$CY1474</f>
        <v>0</v>
      </c>
      <c r="E1475" s="31" t="n">
        <f aca="false">'Scarico FP Delivery'!$AH1474</f>
        <v>0</v>
      </c>
      <c r="F1475" s="31" t="n">
        <f aca="false">'Scarico FP Delivery'!$Z1474</f>
        <v>0</v>
      </c>
      <c r="G1475" s="30" t="n">
        <f aca="false">'Scarico FP Delivery'!$AG1474</f>
        <v>0</v>
      </c>
      <c r="H1475" s="30" t="n">
        <f aca="false">'Scarico FP Delivery'!$U1474</f>
        <v>0</v>
      </c>
      <c r="I1475" s="32" t="n">
        <f aca="false">'Scarico FP Delivery'!$EW1474</f>
        <v>0</v>
      </c>
      <c r="J1475" s="33" t="n">
        <f aca="false">'Scarico FP Delivery'!$AJ1474</f>
        <v>0</v>
      </c>
      <c r="K1475" s="34" t="n">
        <f aca="false">'Scarico FP Delivery'!AV1474</f>
        <v>0</v>
      </c>
      <c r="L1475" s="51" t="n">
        <f aca="false">'Scarico FP Delivery'!AF1474</f>
        <v>0</v>
      </c>
      <c r="M1475" s="36" t="n">
        <f aca="false">'Scarico FP Delivery'!EL1474</f>
        <v>0</v>
      </c>
      <c r="N1475" s="37" t="e">
        <f aca="false">VLOOKUP($P1475,Formule!$O$2:$P$200,2,0)</f>
        <v>#N/A</v>
      </c>
      <c r="O1475" s="38" t="e">
        <f aca="false">VLOOKUP($P1475,Formule!$B$2:$C$202,2,0)</f>
        <v>#N/A</v>
      </c>
      <c r="P1475" s="39" t="n">
        <f aca="false">'Scarico FP Delivery'!$AC1474</f>
        <v>0</v>
      </c>
      <c r="Q1475" s="40" t="n">
        <f aca="false">'Scarico FP Delivery'!$AD1474</f>
        <v>0</v>
      </c>
      <c r="R1475" s="41" t="n">
        <f aca="false">'Scarico FP Delivery'!$DO1474</f>
        <v>0</v>
      </c>
      <c r="S1475" s="30" t="e">
        <f aca="false">VLOOKUP($R1475,Formule!$H$2:$I$250,2,0)</f>
        <v>#N/A</v>
      </c>
      <c r="T1475" s="42"/>
      <c r="U1475" s="43" t="e">
        <f aca="false">VLOOKUP($P1475,Formule!$E$2:$F$200,2,0)</f>
        <v>#N/A</v>
      </c>
      <c r="V1475" s="44" t="e">
        <f aca="false">U1475*(25/100)</f>
        <v>#N/A</v>
      </c>
      <c r="W1475" s="45" t="e">
        <f aca="false">U1475-V1475</f>
        <v>#N/A</v>
      </c>
      <c r="Y1475" s="14" t="s">
        <v>2257</v>
      </c>
    </row>
    <row r="1476" customFormat="false" ht="12.75" hidden="false" customHeight="false" outlineLevel="0" collapsed="false">
      <c r="A1476" s="28" t="n">
        <v>1474</v>
      </c>
      <c r="B1476" s="29"/>
      <c r="C1476" s="30"/>
      <c r="D1476" s="30" t="n">
        <f aca="false">'Scarico FP Delivery'!$CY1475</f>
        <v>0</v>
      </c>
      <c r="E1476" s="31" t="n">
        <f aca="false">'Scarico FP Delivery'!$AH1475</f>
        <v>0</v>
      </c>
      <c r="F1476" s="31" t="n">
        <f aca="false">'Scarico FP Delivery'!$Z1475</f>
        <v>0</v>
      </c>
      <c r="G1476" s="30" t="n">
        <f aca="false">'Scarico FP Delivery'!$AG1475</f>
        <v>0</v>
      </c>
      <c r="H1476" s="30" t="n">
        <f aca="false">'Scarico FP Delivery'!$U1475</f>
        <v>0</v>
      </c>
      <c r="I1476" s="32" t="n">
        <f aca="false">'Scarico FP Delivery'!$EW1475</f>
        <v>0</v>
      </c>
      <c r="J1476" s="33" t="n">
        <f aca="false">'Scarico FP Delivery'!$AJ1475</f>
        <v>0</v>
      </c>
      <c r="K1476" s="34" t="n">
        <f aca="false">'Scarico FP Delivery'!AV1475</f>
        <v>0</v>
      </c>
      <c r="L1476" s="51" t="n">
        <f aca="false">'Scarico FP Delivery'!AF1475</f>
        <v>0</v>
      </c>
      <c r="M1476" s="36" t="n">
        <f aca="false">'Scarico FP Delivery'!EL1475</f>
        <v>0</v>
      </c>
      <c r="N1476" s="37" t="e">
        <f aca="false">VLOOKUP($P1476,Formule!$O$2:$P$200,2,0)</f>
        <v>#N/A</v>
      </c>
      <c r="O1476" s="38" t="e">
        <f aca="false">VLOOKUP($P1476,Formule!$B$2:$C$202,2,0)</f>
        <v>#N/A</v>
      </c>
      <c r="P1476" s="39" t="n">
        <f aca="false">'Scarico FP Delivery'!$AC1475</f>
        <v>0</v>
      </c>
      <c r="Q1476" s="40" t="n">
        <f aca="false">'Scarico FP Delivery'!$AD1475</f>
        <v>0</v>
      </c>
      <c r="R1476" s="41" t="n">
        <f aca="false">'Scarico FP Delivery'!$DO1475</f>
        <v>0</v>
      </c>
      <c r="S1476" s="30" t="e">
        <f aca="false">VLOOKUP($R1476,Formule!$H$2:$I$250,2,0)</f>
        <v>#N/A</v>
      </c>
      <c r="T1476" s="42"/>
      <c r="U1476" s="43" t="e">
        <f aca="false">VLOOKUP($P1476,Formule!$E$2:$F$200,2,0)</f>
        <v>#N/A</v>
      </c>
      <c r="V1476" s="44" t="e">
        <f aca="false">U1476*(25/100)</f>
        <v>#N/A</v>
      </c>
      <c r="W1476" s="45" t="e">
        <f aca="false">U1476-V1476</f>
        <v>#N/A</v>
      </c>
      <c r="Y1476" s="14" t="s">
        <v>2257</v>
      </c>
    </row>
    <row r="1477" customFormat="false" ht="12.75" hidden="false" customHeight="false" outlineLevel="0" collapsed="false">
      <c r="A1477" s="46" t="n">
        <v>1475</v>
      </c>
      <c r="B1477" s="29"/>
      <c r="C1477" s="30"/>
      <c r="D1477" s="30" t="n">
        <f aca="false">'Scarico FP Delivery'!$CY1476</f>
        <v>0</v>
      </c>
      <c r="E1477" s="31" t="n">
        <f aca="false">'Scarico FP Delivery'!$AH1476</f>
        <v>0</v>
      </c>
      <c r="F1477" s="31" t="n">
        <f aca="false">'Scarico FP Delivery'!$Z1476</f>
        <v>0</v>
      </c>
      <c r="G1477" s="30" t="n">
        <f aca="false">'Scarico FP Delivery'!$AG1476</f>
        <v>0</v>
      </c>
      <c r="H1477" s="30" t="n">
        <f aca="false">'Scarico FP Delivery'!$U1476</f>
        <v>0</v>
      </c>
      <c r="I1477" s="32" t="n">
        <f aca="false">'Scarico FP Delivery'!$EW1476</f>
        <v>0</v>
      </c>
      <c r="J1477" s="33" t="n">
        <f aca="false">'Scarico FP Delivery'!$AJ1476</f>
        <v>0</v>
      </c>
      <c r="K1477" s="34" t="n">
        <f aca="false">'Scarico FP Delivery'!AV1476</f>
        <v>0</v>
      </c>
      <c r="L1477" s="51" t="n">
        <f aca="false">'Scarico FP Delivery'!AF1476</f>
        <v>0</v>
      </c>
      <c r="M1477" s="36" t="n">
        <f aca="false">'Scarico FP Delivery'!EL1476</f>
        <v>0</v>
      </c>
      <c r="N1477" s="37" t="e">
        <f aca="false">VLOOKUP($P1477,Formule!$O$2:$P$200,2,0)</f>
        <v>#N/A</v>
      </c>
      <c r="O1477" s="38" t="e">
        <f aca="false">VLOOKUP($P1477,Formule!$B$2:$C$202,2,0)</f>
        <v>#N/A</v>
      </c>
      <c r="P1477" s="39" t="n">
        <f aca="false">'Scarico FP Delivery'!$AC1476</f>
        <v>0</v>
      </c>
      <c r="Q1477" s="40" t="n">
        <f aca="false">'Scarico FP Delivery'!$AD1476</f>
        <v>0</v>
      </c>
      <c r="R1477" s="41" t="n">
        <f aca="false">'Scarico FP Delivery'!$DO1476</f>
        <v>0</v>
      </c>
      <c r="S1477" s="30" t="e">
        <f aca="false">VLOOKUP($R1477,Formule!$H$2:$I$250,2,0)</f>
        <v>#N/A</v>
      </c>
      <c r="T1477" s="42"/>
      <c r="U1477" s="43" t="e">
        <f aca="false">VLOOKUP($P1477,Formule!$E$2:$F$200,2,0)</f>
        <v>#N/A</v>
      </c>
      <c r="V1477" s="44" t="e">
        <f aca="false">U1477*(25/100)</f>
        <v>#N/A</v>
      </c>
      <c r="W1477" s="45" t="e">
        <f aca="false">U1477-V1477</f>
        <v>#N/A</v>
      </c>
      <c r="Y1477" s="14" t="s">
        <v>2257</v>
      </c>
    </row>
    <row r="1478" customFormat="false" ht="12.75" hidden="false" customHeight="false" outlineLevel="0" collapsed="false">
      <c r="A1478" s="46" t="n">
        <v>1476</v>
      </c>
      <c r="B1478" s="29"/>
      <c r="C1478" s="30"/>
      <c r="D1478" s="30" t="n">
        <f aca="false">'Scarico FP Delivery'!$CY1477</f>
        <v>0</v>
      </c>
      <c r="E1478" s="31" t="n">
        <f aca="false">'Scarico FP Delivery'!$AH1477</f>
        <v>0</v>
      </c>
      <c r="F1478" s="31" t="n">
        <f aca="false">'Scarico FP Delivery'!$Z1477</f>
        <v>0</v>
      </c>
      <c r="G1478" s="30" t="n">
        <f aca="false">'Scarico FP Delivery'!$AG1477</f>
        <v>0</v>
      </c>
      <c r="H1478" s="30" t="n">
        <f aca="false">'Scarico FP Delivery'!$U1477</f>
        <v>0</v>
      </c>
      <c r="I1478" s="32" t="n">
        <f aca="false">'Scarico FP Delivery'!$EW1477</f>
        <v>0</v>
      </c>
      <c r="J1478" s="33" t="n">
        <f aca="false">'Scarico FP Delivery'!$AJ1477</f>
        <v>0</v>
      </c>
      <c r="K1478" s="34" t="n">
        <f aca="false">'Scarico FP Delivery'!AV1477</f>
        <v>0</v>
      </c>
      <c r="L1478" s="51" t="n">
        <f aca="false">'Scarico FP Delivery'!AF1477</f>
        <v>0</v>
      </c>
      <c r="M1478" s="36" t="n">
        <f aca="false">'Scarico FP Delivery'!EL1477</f>
        <v>0</v>
      </c>
      <c r="N1478" s="37" t="e">
        <f aca="false">VLOOKUP($P1478,Formule!$O$2:$P$200,2,0)</f>
        <v>#N/A</v>
      </c>
      <c r="O1478" s="38" t="e">
        <f aca="false">VLOOKUP($P1478,Formule!$B$2:$C$202,2,0)</f>
        <v>#N/A</v>
      </c>
      <c r="P1478" s="39" t="n">
        <f aca="false">'Scarico FP Delivery'!$AC1477</f>
        <v>0</v>
      </c>
      <c r="Q1478" s="40" t="n">
        <f aca="false">'Scarico FP Delivery'!$AD1477</f>
        <v>0</v>
      </c>
      <c r="R1478" s="41" t="n">
        <f aca="false">'Scarico FP Delivery'!$DO1477</f>
        <v>0</v>
      </c>
      <c r="S1478" s="30" t="e">
        <f aca="false">VLOOKUP($R1478,Formule!$H$2:$I$250,2,0)</f>
        <v>#N/A</v>
      </c>
      <c r="T1478" s="42"/>
      <c r="U1478" s="43" t="e">
        <f aca="false">VLOOKUP($P1478,Formule!$E$2:$F$200,2,0)</f>
        <v>#N/A</v>
      </c>
      <c r="V1478" s="44" t="e">
        <f aca="false">U1478*(25/100)</f>
        <v>#N/A</v>
      </c>
      <c r="W1478" s="45" t="e">
        <f aca="false">U1478-V1478</f>
        <v>#N/A</v>
      </c>
      <c r="Y1478" s="14" t="s">
        <v>2257</v>
      </c>
    </row>
    <row r="1479" customFormat="false" ht="12.75" hidden="false" customHeight="false" outlineLevel="0" collapsed="false">
      <c r="A1479" s="28" t="n">
        <v>1477</v>
      </c>
      <c r="B1479" s="29"/>
      <c r="C1479" s="30"/>
      <c r="D1479" s="30" t="n">
        <f aca="false">'Scarico FP Delivery'!$CY1478</f>
        <v>0</v>
      </c>
      <c r="E1479" s="31" t="n">
        <f aca="false">'Scarico FP Delivery'!$AH1478</f>
        <v>0</v>
      </c>
      <c r="F1479" s="31" t="n">
        <f aca="false">'Scarico FP Delivery'!$Z1478</f>
        <v>0</v>
      </c>
      <c r="G1479" s="30" t="n">
        <f aca="false">'Scarico FP Delivery'!$AG1478</f>
        <v>0</v>
      </c>
      <c r="H1479" s="30" t="n">
        <f aca="false">'Scarico FP Delivery'!$U1478</f>
        <v>0</v>
      </c>
      <c r="I1479" s="32" t="n">
        <f aca="false">'Scarico FP Delivery'!$EW1478</f>
        <v>0</v>
      </c>
      <c r="J1479" s="33" t="n">
        <f aca="false">'Scarico FP Delivery'!$AJ1478</f>
        <v>0</v>
      </c>
      <c r="K1479" s="34" t="n">
        <f aca="false">'Scarico FP Delivery'!AV1478</f>
        <v>0</v>
      </c>
      <c r="L1479" s="51" t="n">
        <f aca="false">'Scarico FP Delivery'!AF1478</f>
        <v>0</v>
      </c>
      <c r="M1479" s="36" t="n">
        <f aca="false">'Scarico FP Delivery'!EL1478</f>
        <v>0</v>
      </c>
      <c r="N1479" s="37" t="e">
        <f aca="false">VLOOKUP($P1479,Formule!$O$2:$P$200,2,0)</f>
        <v>#N/A</v>
      </c>
      <c r="O1479" s="38" t="e">
        <f aca="false">VLOOKUP($P1479,Formule!$B$2:$C$202,2,0)</f>
        <v>#N/A</v>
      </c>
      <c r="P1479" s="39" t="n">
        <f aca="false">'Scarico FP Delivery'!$AC1478</f>
        <v>0</v>
      </c>
      <c r="Q1479" s="40" t="n">
        <f aca="false">'Scarico FP Delivery'!$AD1478</f>
        <v>0</v>
      </c>
      <c r="R1479" s="41" t="n">
        <f aca="false">'Scarico FP Delivery'!$DO1478</f>
        <v>0</v>
      </c>
      <c r="S1479" s="30" t="e">
        <f aca="false">VLOOKUP($R1479,Formule!$H$2:$I$250,2,0)</f>
        <v>#N/A</v>
      </c>
      <c r="T1479" s="42"/>
      <c r="U1479" s="43" t="e">
        <f aca="false">VLOOKUP($P1479,Formule!$E$2:$F$200,2,0)</f>
        <v>#N/A</v>
      </c>
      <c r="V1479" s="44" t="e">
        <f aca="false">U1479*(25/100)</f>
        <v>#N/A</v>
      </c>
      <c r="W1479" s="45" t="e">
        <f aca="false">U1479-V1479</f>
        <v>#N/A</v>
      </c>
      <c r="Y1479" s="14" t="s">
        <v>2257</v>
      </c>
    </row>
    <row r="1480" customFormat="false" ht="12.75" hidden="false" customHeight="false" outlineLevel="0" collapsed="false">
      <c r="A1480" s="46" t="n">
        <v>1478</v>
      </c>
      <c r="B1480" s="29"/>
      <c r="C1480" s="30"/>
      <c r="D1480" s="30" t="n">
        <f aca="false">'Scarico FP Delivery'!$CY1479</f>
        <v>0</v>
      </c>
      <c r="E1480" s="31" t="n">
        <f aca="false">'Scarico FP Delivery'!$AH1479</f>
        <v>0</v>
      </c>
      <c r="F1480" s="31" t="n">
        <f aca="false">'Scarico FP Delivery'!$Z1479</f>
        <v>0</v>
      </c>
      <c r="G1480" s="30" t="n">
        <f aca="false">'Scarico FP Delivery'!$AG1479</f>
        <v>0</v>
      </c>
      <c r="H1480" s="30" t="n">
        <f aca="false">'Scarico FP Delivery'!$U1479</f>
        <v>0</v>
      </c>
      <c r="I1480" s="32" t="n">
        <f aca="false">'Scarico FP Delivery'!$EW1479</f>
        <v>0</v>
      </c>
      <c r="J1480" s="33" t="n">
        <f aca="false">'Scarico FP Delivery'!$AJ1479</f>
        <v>0</v>
      </c>
      <c r="K1480" s="34" t="n">
        <f aca="false">'Scarico FP Delivery'!AV1479</f>
        <v>0</v>
      </c>
      <c r="L1480" s="51" t="n">
        <f aca="false">'Scarico FP Delivery'!AF1479</f>
        <v>0</v>
      </c>
      <c r="M1480" s="36" t="n">
        <f aca="false">'Scarico FP Delivery'!EL1479</f>
        <v>0</v>
      </c>
      <c r="N1480" s="37" t="e">
        <f aca="false">VLOOKUP($P1480,Formule!$O$2:$P$200,2,0)</f>
        <v>#N/A</v>
      </c>
      <c r="O1480" s="38" t="e">
        <f aca="false">VLOOKUP($P1480,Formule!$B$2:$C$202,2,0)</f>
        <v>#N/A</v>
      </c>
      <c r="P1480" s="39" t="n">
        <f aca="false">'Scarico FP Delivery'!$AC1479</f>
        <v>0</v>
      </c>
      <c r="Q1480" s="40" t="n">
        <f aca="false">'Scarico FP Delivery'!$AD1479</f>
        <v>0</v>
      </c>
      <c r="R1480" s="41" t="n">
        <f aca="false">'Scarico FP Delivery'!$DO1479</f>
        <v>0</v>
      </c>
      <c r="S1480" s="30" t="e">
        <f aca="false">VLOOKUP($R1480,Formule!$H$2:$I$250,2,0)</f>
        <v>#N/A</v>
      </c>
      <c r="T1480" s="42"/>
      <c r="U1480" s="43" t="e">
        <f aca="false">VLOOKUP($P1480,Formule!$E$2:$F$200,2,0)</f>
        <v>#N/A</v>
      </c>
      <c r="V1480" s="44" t="e">
        <f aca="false">U1480*(25/100)</f>
        <v>#N/A</v>
      </c>
      <c r="W1480" s="45" t="e">
        <f aca="false">U1480-V1480</f>
        <v>#N/A</v>
      </c>
      <c r="Y1480" s="14" t="s">
        <v>2257</v>
      </c>
    </row>
    <row r="1481" customFormat="false" ht="12.75" hidden="false" customHeight="false" outlineLevel="0" collapsed="false">
      <c r="A1481" s="46" t="n">
        <v>1479</v>
      </c>
      <c r="B1481" s="29"/>
      <c r="C1481" s="30"/>
      <c r="D1481" s="30" t="n">
        <f aca="false">'Scarico FP Delivery'!$CY1480</f>
        <v>0</v>
      </c>
      <c r="E1481" s="31" t="n">
        <f aca="false">'Scarico FP Delivery'!$AH1480</f>
        <v>0</v>
      </c>
      <c r="F1481" s="31" t="n">
        <f aca="false">'Scarico FP Delivery'!$Z1480</f>
        <v>0</v>
      </c>
      <c r="G1481" s="30" t="n">
        <f aca="false">'Scarico FP Delivery'!$AG1480</f>
        <v>0</v>
      </c>
      <c r="H1481" s="30" t="n">
        <f aca="false">'Scarico FP Delivery'!$U1480</f>
        <v>0</v>
      </c>
      <c r="I1481" s="32" t="n">
        <f aca="false">'Scarico FP Delivery'!$EW1480</f>
        <v>0</v>
      </c>
      <c r="J1481" s="33" t="n">
        <f aca="false">'Scarico FP Delivery'!$AJ1480</f>
        <v>0</v>
      </c>
      <c r="K1481" s="34" t="n">
        <f aca="false">'Scarico FP Delivery'!AV1480</f>
        <v>0</v>
      </c>
      <c r="L1481" s="51" t="n">
        <f aca="false">'Scarico FP Delivery'!AF1480</f>
        <v>0</v>
      </c>
      <c r="M1481" s="36" t="n">
        <f aca="false">'Scarico FP Delivery'!EL1480</f>
        <v>0</v>
      </c>
      <c r="N1481" s="37" t="e">
        <f aca="false">VLOOKUP($P1481,Formule!$O$2:$P$200,2,0)</f>
        <v>#N/A</v>
      </c>
      <c r="O1481" s="38" t="e">
        <f aca="false">VLOOKUP($P1481,Formule!$B$2:$C$202,2,0)</f>
        <v>#N/A</v>
      </c>
      <c r="P1481" s="39" t="n">
        <f aca="false">'Scarico FP Delivery'!$AC1480</f>
        <v>0</v>
      </c>
      <c r="Q1481" s="40" t="n">
        <f aca="false">'Scarico FP Delivery'!$AD1480</f>
        <v>0</v>
      </c>
      <c r="R1481" s="41" t="n">
        <f aca="false">'Scarico FP Delivery'!$DO1480</f>
        <v>0</v>
      </c>
      <c r="S1481" s="30" t="e">
        <f aca="false">VLOOKUP($R1481,Formule!$H$2:$I$250,2,0)</f>
        <v>#N/A</v>
      </c>
      <c r="T1481" s="42"/>
      <c r="U1481" s="43" t="e">
        <f aca="false">VLOOKUP($P1481,Formule!$E$2:$F$200,2,0)</f>
        <v>#N/A</v>
      </c>
      <c r="V1481" s="44" t="e">
        <f aca="false">U1481*(25/100)</f>
        <v>#N/A</v>
      </c>
      <c r="W1481" s="45" t="e">
        <f aca="false">U1481-V1481</f>
        <v>#N/A</v>
      </c>
      <c r="Y1481" s="14" t="s">
        <v>2257</v>
      </c>
    </row>
    <row r="1482" customFormat="false" ht="12.75" hidden="false" customHeight="false" outlineLevel="0" collapsed="false">
      <c r="A1482" s="28" t="n">
        <v>1480</v>
      </c>
      <c r="B1482" s="29"/>
      <c r="C1482" s="30"/>
      <c r="D1482" s="30" t="n">
        <f aca="false">'Scarico FP Delivery'!$CY1481</f>
        <v>0</v>
      </c>
      <c r="E1482" s="31" t="n">
        <f aca="false">'Scarico FP Delivery'!$AH1481</f>
        <v>0</v>
      </c>
      <c r="F1482" s="31" t="n">
        <f aca="false">'Scarico FP Delivery'!$Z1481</f>
        <v>0</v>
      </c>
      <c r="G1482" s="30" t="n">
        <f aca="false">'Scarico FP Delivery'!$AG1481</f>
        <v>0</v>
      </c>
      <c r="H1482" s="30" t="n">
        <f aca="false">'Scarico FP Delivery'!$U1481</f>
        <v>0</v>
      </c>
      <c r="I1482" s="32" t="n">
        <f aca="false">'Scarico FP Delivery'!$EW1481</f>
        <v>0</v>
      </c>
      <c r="J1482" s="33" t="n">
        <f aca="false">'Scarico FP Delivery'!$AJ1481</f>
        <v>0</v>
      </c>
      <c r="K1482" s="34" t="n">
        <f aca="false">'Scarico FP Delivery'!AV1481</f>
        <v>0</v>
      </c>
      <c r="L1482" s="51" t="n">
        <f aca="false">'Scarico FP Delivery'!AF1481</f>
        <v>0</v>
      </c>
      <c r="M1482" s="36" t="n">
        <f aca="false">'Scarico FP Delivery'!EL1481</f>
        <v>0</v>
      </c>
      <c r="N1482" s="37" t="e">
        <f aca="false">VLOOKUP($P1482,Formule!$O$2:$P$200,2,0)</f>
        <v>#N/A</v>
      </c>
      <c r="O1482" s="38" t="e">
        <f aca="false">VLOOKUP($P1482,Formule!$B$2:$C$202,2,0)</f>
        <v>#N/A</v>
      </c>
      <c r="P1482" s="39" t="n">
        <f aca="false">'Scarico FP Delivery'!$AC1481</f>
        <v>0</v>
      </c>
      <c r="Q1482" s="40" t="n">
        <f aca="false">'Scarico FP Delivery'!$AD1481</f>
        <v>0</v>
      </c>
      <c r="R1482" s="41" t="n">
        <f aca="false">'Scarico FP Delivery'!$DO1481</f>
        <v>0</v>
      </c>
      <c r="S1482" s="30" t="e">
        <f aca="false">VLOOKUP($R1482,Formule!$H$2:$I$250,2,0)</f>
        <v>#N/A</v>
      </c>
      <c r="T1482" s="42"/>
      <c r="U1482" s="43" t="e">
        <f aca="false">VLOOKUP($P1482,Formule!$E$2:$F$200,2,0)</f>
        <v>#N/A</v>
      </c>
      <c r="V1482" s="44" t="e">
        <f aca="false">U1482*(25/100)</f>
        <v>#N/A</v>
      </c>
      <c r="W1482" s="45" t="e">
        <f aca="false">U1482-V1482</f>
        <v>#N/A</v>
      </c>
      <c r="Y1482" s="14" t="s">
        <v>2257</v>
      </c>
    </row>
    <row r="1483" customFormat="false" ht="12.75" hidden="false" customHeight="false" outlineLevel="0" collapsed="false">
      <c r="A1483" s="46" t="n">
        <v>1481</v>
      </c>
      <c r="B1483" s="29"/>
      <c r="C1483" s="30"/>
      <c r="D1483" s="30" t="n">
        <f aca="false">'Scarico FP Delivery'!$CY1482</f>
        <v>0</v>
      </c>
      <c r="E1483" s="31" t="n">
        <f aca="false">'Scarico FP Delivery'!$AH1482</f>
        <v>0</v>
      </c>
      <c r="F1483" s="31" t="n">
        <f aca="false">'Scarico FP Delivery'!$Z1482</f>
        <v>0</v>
      </c>
      <c r="G1483" s="30" t="n">
        <f aca="false">'Scarico FP Delivery'!$AG1482</f>
        <v>0</v>
      </c>
      <c r="H1483" s="30" t="n">
        <f aca="false">'Scarico FP Delivery'!$U1482</f>
        <v>0</v>
      </c>
      <c r="I1483" s="32" t="n">
        <f aca="false">'Scarico FP Delivery'!$EW1482</f>
        <v>0</v>
      </c>
      <c r="J1483" s="33" t="n">
        <f aca="false">'Scarico FP Delivery'!$AJ1482</f>
        <v>0</v>
      </c>
      <c r="K1483" s="34" t="n">
        <f aca="false">'Scarico FP Delivery'!AV1482</f>
        <v>0</v>
      </c>
      <c r="L1483" s="51" t="n">
        <f aca="false">'Scarico FP Delivery'!AF1482</f>
        <v>0</v>
      </c>
      <c r="M1483" s="36" t="n">
        <f aca="false">'Scarico FP Delivery'!EL1482</f>
        <v>0</v>
      </c>
      <c r="N1483" s="37" t="e">
        <f aca="false">VLOOKUP($P1483,Formule!$O$2:$P$200,2,0)</f>
        <v>#N/A</v>
      </c>
      <c r="O1483" s="38" t="e">
        <f aca="false">VLOOKUP($P1483,Formule!$B$2:$C$202,2,0)</f>
        <v>#N/A</v>
      </c>
      <c r="P1483" s="39" t="n">
        <f aca="false">'Scarico FP Delivery'!$AC1482</f>
        <v>0</v>
      </c>
      <c r="Q1483" s="40" t="n">
        <f aca="false">'Scarico FP Delivery'!$AD1482</f>
        <v>0</v>
      </c>
      <c r="R1483" s="41" t="n">
        <f aca="false">'Scarico FP Delivery'!$DO1482</f>
        <v>0</v>
      </c>
      <c r="S1483" s="30" t="e">
        <f aca="false">VLOOKUP($R1483,Formule!$H$2:$I$250,2,0)</f>
        <v>#N/A</v>
      </c>
      <c r="T1483" s="42"/>
      <c r="U1483" s="43" t="e">
        <f aca="false">VLOOKUP($P1483,Formule!$E$2:$F$200,2,0)</f>
        <v>#N/A</v>
      </c>
      <c r="V1483" s="44" t="e">
        <f aca="false">U1483*(25/100)</f>
        <v>#N/A</v>
      </c>
      <c r="W1483" s="45" t="e">
        <f aca="false">U1483-V1483</f>
        <v>#N/A</v>
      </c>
      <c r="Y1483" s="14" t="s">
        <v>2257</v>
      </c>
    </row>
    <row r="1484" customFormat="false" ht="12.75" hidden="false" customHeight="false" outlineLevel="0" collapsed="false">
      <c r="A1484" s="46" t="n">
        <v>1482</v>
      </c>
      <c r="B1484" s="29"/>
      <c r="C1484" s="30"/>
      <c r="D1484" s="30" t="n">
        <f aca="false">'Scarico FP Delivery'!$CY1483</f>
        <v>0</v>
      </c>
      <c r="E1484" s="31" t="n">
        <f aca="false">'Scarico FP Delivery'!$AH1483</f>
        <v>0</v>
      </c>
      <c r="F1484" s="31" t="n">
        <f aca="false">'Scarico FP Delivery'!$Z1483</f>
        <v>0</v>
      </c>
      <c r="G1484" s="30" t="n">
        <f aca="false">'Scarico FP Delivery'!$AG1483</f>
        <v>0</v>
      </c>
      <c r="H1484" s="30" t="n">
        <f aca="false">'Scarico FP Delivery'!$U1483</f>
        <v>0</v>
      </c>
      <c r="I1484" s="32" t="n">
        <f aca="false">'Scarico FP Delivery'!$EW1483</f>
        <v>0</v>
      </c>
      <c r="J1484" s="33" t="n">
        <f aca="false">'Scarico FP Delivery'!$AJ1483</f>
        <v>0</v>
      </c>
      <c r="K1484" s="34" t="n">
        <f aca="false">'Scarico FP Delivery'!AV1483</f>
        <v>0</v>
      </c>
      <c r="L1484" s="51" t="n">
        <f aca="false">'Scarico FP Delivery'!AF1483</f>
        <v>0</v>
      </c>
      <c r="M1484" s="36" t="n">
        <f aca="false">'Scarico FP Delivery'!EL1483</f>
        <v>0</v>
      </c>
      <c r="N1484" s="37" t="e">
        <f aca="false">VLOOKUP($P1484,Formule!$O$2:$P$200,2,0)</f>
        <v>#N/A</v>
      </c>
      <c r="O1484" s="38" t="e">
        <f aca="false">VLOOKUP($P1484,Formule!$B$2:$C$202,2,0)</f>
        <v>#N/A</v>
      </c>
      <c r="P1484" s="39" t="n">
        <f aca="false">'Scarico FP Delivery'!$AC1483</f>
        <v>0</v>
      </c>
      <c r="Q1484" s="40" t="n">
        <f aca="false">'Scarico FP Delivery'!$AD1483</f>
        <v>0</v>
      </c>
      <c r="R1484" s="41" t="n">
        <f aca="false">'Scarico FP Delivery'!$DO1483</f>
        <v>0</v>
      </c>
      <c r="S1484" s="30" t="e">
        <f aca="false">VLOOKUP($R1484,Formule!$H$2:$I$250,2,0)</f>
        <v>#N/A</v>
      </c>
      <c r="T1484" s="42"/>
      <c r="U1484" s="43" t="e">
        <f aca="false">VLOOKUP($P1484,Formule!$E$2:$F$200,2,0)</f>
        <v>#N/A</v>
      </c>
      <c r="V1484" s="44" t="e">
        <f aca="false">U1484*(25/100)</f>
        <v>#N/A</v>
      </c>
      <c r="W1484" s="45" t="e">
        <f aca="false">U1484-V1484</f>
        <v>#N/A</v>
      </c>
      <c r="Y1484" s="14" t="s">
        <v>2257</v>
      </c>
    </row>
    <row r="1485" customFormat="false" ht="12.75" hidden="false" customHeight="false" outlineLevel="0" collapsed="false">
      <c r="A1485" s="28" t="n">
        <v>1483</v>
      </c>
      <c r="B1485" s="29"/>
      <c r="C1485" s="30"/>
      <c r="D1485" s="30" t="n">
        <f aca="false">'Scarico FP Delivery'!$CY1484</f>
        <v>0</v>
      </c>
      <c r="E1485" s="31" t="n">
        <f aca="false">'Scarico FP Delivery'!$AH1484</f>
        <v>0</v>
      </c>
      <c r="F1485" s="31" t="n">
        <f aca="false">'Scarico FP Delivery'!$Z1484</f>
        <v>0</v>
      </c>
      <c r="G1485" s="30" t="n">
        <f aca="false">'Scarico FP Delivery'!$AG1484</f>
        <v>0</v>
      </c>
      <c r="H1485" s="30" t="n">
        <f aca="false">'Scarico FP Delivery'!$U1484</f>
        <v>0</v>
      </c>
      <c r="I1485" s="32" t="n">
        <f aca="false">'Scarico FP Delivery'!$EW1484</f>
        <v>0</v>
      </c>
      <c r="J1485" s="33" t="n">
        <f aca="false">'Scarico FP Delivery'!$AJ1484</f>
        <v>0</v>
      </c>
      <c r="K1485" s="34" t="n">
        <f aca="false">'Scarico FP Delivery'!AV1484</f>
        <v>0</v>
      </c>
      <c r="L1485" s="51" t="n">
        <f aca="false">'Scarico FP Delivery'!AF1484</f>
        <v>0</v>
      </c>
      <c r="M1485" s="36" t="n">
        <f aca="false">'Scarico FP Delivery'!EL1484</f>
        <v>0</v>
      </c>
      <c r="N1485" s="37" t="e">
        <f aca="false">VLOOKUP($P1485,Formule!$O$2:$P$200,2,0)</f>
        <v>#N/A</v>
      </c>
      <c r="O1485" s="38" t="e">
        <f aca="false">VLOOKUP($P1485,Formule!$B$2:$C$202,2,0)</f>
        <v>#N/A</v>
      </c>
      <c r="P1485" s="39" t="n">
        <f aca="false">'Scarico FP Delivery'!$AC1484</f>
        <v>0</v>
      </c>
      <c r="Q1485" s="40" t="n">
        <f aca="false">'Scarico FP Delivery'!$AD1484</f>
        <v>0</v>
      </c>
      <c r="R1485" s="41" t="n">
        <f aca="false">'Scarico FP Delivery'!$DO1484</f>
        <v>0</v>
      </c>
      <c r="S1485" s="30" t="e">
        <f aca="false">VLOOKUP($R1485,Formule!$H$2:$I$250,2,0)</f>
        <v>#N/A</v>
      </c>
      <c r="T1485" s="42"/>
      <c r="U1485" s="43" t="e">
        <f aca="false">VLOOKUP($P1485,Formule!$E$2:$F$200,2,0)</f>
        <v>#N/A</v>
      </c>
      <c r="V1485" s="44" t="e">
        <f aca="false">U1485*(25/100)</f>
        <v>#N/A</v>
      </c>
      <c r="W1485" s="45" t="e">
        <f aca="false">U1485-V1485</f>
        <v>#N/A</v>
      </c>
      <c r="Y1485" s="14" t="s">
        <v>2257</v>
      </c>
    </row>
    <row r="1486" customFormat="false" ht="12.75" hidden="false" customHeight="false" outlineLevel="0" collapsed="false">
      <c r="A1486" s="46" t="n">
        <v>1484</v>
      </c>
      <c r="B1486" s="29"/>
      <c r="C1486" s="30"/>
      <c r="D1486" s="30" t="n">
        <f aca="false">'Scarico FP Delivery'!$CY1485</f>
        <v>0</v>
      </c>
      <c r="E1486" s="31" t="n">
        <f aca="false">'Scarico FP Delivery'!$AH1485</f>
        <v>0</v>
      </c>
      <c r="F1486" s="31" t="n">
        <f aca="false">'Scarico FP Delivery'!$Z1485</f>
        <v>0</v>
      </c>
      <c r="G1486" s="30" t="n">
        <f aca="false">'Scarico FP Delivery'!$AG1485</f>
        <v>0</v>
      </c>
      <c r="H1486" s="30" t="n">
        <f aca="false">'Scarico FP Delivery'!$U1485</f>
        <v>0</v>
      </c>
      <c r="I1486" s="32" t="n">
        <f aca="false">'Scarico FP Delivery'!$EW1485</f>
        <v>0</v>
      </c>
      <c r="J1486" s="33" t="n">
        <f aca="false">'Scarico FP Delivery'!$AJ1485</f>
        <v>0</v>
      </c>
      <c r="K1486" s="34" t="n">
        <f aca="false">'Scarico FP Delivery'!AV1485</f>
        <v>0</v>
      </c>
      <c r="L1486" s="51" t="n">
        <f aca="false">'Scarico FP Delivery'!AF1485</f>
        <v>0</v>
      </c>
      <c r="M1486" s="36" t="n">
        <f aca="false">'Scarico FP Delivery'!EL1485</f>
        <v>0</v>
      </c>
      <c r="N1486" s="37" t="e">
        <f aca="false">VLOOKUP($P1486,Formule!$O$2:$P$200,2,0)</f>
        <v>#N/A</v>
      </c>
      <c r="O1486" s="38" t="e">
        <f aca="false">VLOOKUP($P1486,Formule!$B$2:$C$202,2,0)</f>
        <v>#N/A</v>
      </c>
      <c r="P1486" s="39" t="n">
        <f aca="false">'Scarico FP Delivery'!$AC1485</f>
        <v>0</v>
      </c>
      <c r="Q1486" s="40" t="n">
        <f aca="false">'Scarico FP Delivery'!$AD1485</f>
        <v>0</v>
      </c>
      <c r="R1486" s="41" t="n">
        <f aca="false">'Scarico FP Delivery'!$DO1485</f>
        <v>0</v>
      </c>
      <c r="S1486" s="30" t="e">
        <f aca="false">VLOOKUP($R1486,Formule!$H$2:$I$250,2,0)</f>
        <v>#N/A</v>
      </c>
      <c r="T1486" s="42"/>
      <c r="U1486" s="43" t="e">
        <f aca="false">VLOOKUP($P1486,Formule!$E$2:$F$200,2,0)</f>
        <v>#N/A</v>
      </c>
      <c r="V1486" s="44" t="e">
        <f aca="false">U1486*(25/100)</f>
        <v>#N/A</v>
      </c>
      <c r="W1486" s="45" t="e">
        <f aca="false">U1486-V1486</f>
        <v>#N/A</v>
      </c>
      <c r="Y1486" s="14" t="s">
        <v>2257</v>
      </c>
    </row>
    <row r="1487" customFormat="false" ht="12.75" hidden="false" customHeight="false" outlineLevel="0" collapsed="false">
      <c r="A1487" s="46" t="n">
        <v>1485</v>
      </c>
      <c r="B1487" s="29"/>
      <c r="C1487" s="30"/>
      <c r="D1487" s="30" t="n">
        <f aca="false">'Scarico FP Delivery'!$CY1486</f>
        <v>0</v>
      </c>
      <c r="E1487" s="31" t="n">
        <f aca="false">'Scarico FP Delivery'!$AH1486</f>
        <v>0</v>
      </c>
      <c r="F1487" s="31" t="n">
        <f aca="false">'Scarico FP Delivery'!$Z1486</f>
        <v>0</v>
      </c>
      <c r="G1487" s="30" t="n">
        <f aca="false">'Scarico FP Delivery'!$AG1486</f>
        <v>0</v>
      </c>
      <c r="H1487" s="30" t="n">
        <f aca="false">'Scarico FP Delivery'!$U1486</f>
        <v>0</v>
      </c>
      <c r="I1487" s="32" t="n">
        <f aca="false">'Scarico FP Delivery'!$EW1486</f>
        <v>0</v>
      </c>
      <c r="J1487" s="33" t="n">
        <f aca="false">'Scarico FP Delivery'!$AJ1486</f>
        <v>0</v>
      </c>
      <c r="K1487" s="34" t="n">
        <f aca="false">'Scarico FP Delivery'!AV1486</f>
        <v>0</v>
      </c>
      <c r="L1487" s="51" t="n">
        <f aca="false">'Scarico FP Delivery'!AF1486</f>
        <v>0</v>
      </c>
      <c r="M1487" s="36" t="n">
        <f aca="false">'Scarico FP Delivery'!EL1486</f>
        <v>0</v>
      </c>
      <c r="N1487" s="37" t="e">
        <f aca="false">VLOOKUP($P1487,Formule!$O$2:$P$200,2,0)</f>
        <v>#N/A</v>
      </c>
      <c r="O1487" s="38" t="e">
        <f aca="false">VLOOKUP($P1487,Formule!$B$2:$C$202,2,0)</f>
        <v>#N/A</v>
      </c>
      <c r="P1487" s="39" t="n">
        <f aca="false">'Scarico FP Delivery'!$AC1486</f>
        <v>0</v>
      </c>
      <c r="Q1487" s="40" t="n">
        <f aca="false">'Scarico FP Delivery'!$AD1486</f>
        <v>0</v>
      </c>
      <c r="R1487" s="41" t="n">
        <f aca="false">'Scarico FP Delivery'!$DO1486</f>
        <v>0</v>
      </c>
      <c r="S1487" s="30" t="e">
        <f aca="false">VLOOKUP($R1487,Formule!$H$2:$I$250,2,0)</f>
        <v>#N/A</v>
      </c>
      <c r="T1487" s="42"/>
      <c r="U1487" s="43" t="e">
        <f aca="false">VLOOKUP($P1487,Formule!$E$2:$F$200,2,0)</f>
        <v>#N/A</v>
      </c>
      <c r="V1487" s="44" t="e">
        <f aca="false">U1487*(25/100)</f>
        <v>#N/A</v>
      </c>
      <c r="W1487" s="45" t="e">
        <f aca="false">U1487-V1487</f>
        <v>#N/A</v>
      </c>
      <c r="Y1487" s="14" t="s">
        <v>2257</v>
      </c>
    </row>
    <row r="1488" customFormat="false" ht="12.75" hidden="false" customHeight="false" outlineLevel="0" collapsed="false">
      <c r="A1488" s="28" t="n">
        <v>1486</v>
      </c>
      <c r="B1488" s="29"/>
      <c r="C1488" s="30"/>
      <c r="D1488" s="30" t="n">
        <f aca="false">'Scarico FP Delivery'!$CY1487</f>
        <v>0</v>
      </c>
      <c r="E1488" s="31" t="n">
        <f aca="false">'Scarico FP Delivery'!$AH1487</f>
        <v>0</v>
      </c>
      <c r="F1488" s="31" t="n">
        <f aca="false">'Scarico FP Delivery'!$Z1487</f>
        <v>0</v>
      </c>
      <c r="G1488" s="30" t="n">
        <f aca="false">'Scarico FP Delivery'!$AG1487</f>
        <v>0</v>
      </c>
      <c r="H1488" s="30" t="n">
        <f aca="false">'Scarico FP Delivery'!$U1487</f>
        <v>0</v>
      </c>
      <c r="I1488" s="32" t="n">
        <f aca="false">'Scarico FP Delivery'!$EW1487</f>
        <v>0</v>
      </c>
      <c r="J1488" s="33" t="n">
        <f aca="false">'Scarico FP Delivery'!$AJ1487</f>
        <v>0</v>
      </c>
      <c r="K1488" s="34" t="n">
        <f aca="false">'Scarico FP Delivery'!AV1487</f>
        <v>0</v>
      </c>
      <c r="L1488" s="51" t="n">
        <f aca="false">'Scarico FP Delivery'!AF1487</f>
        <v>0</v>
      </c>
      <c r="M1488" s="36" t="n">
        <f aca="false">'Scarico FP Delivery'!EL1487</f>
        <v>0</v>
      </c>
      <c r="N1488" s="37" t="e">
        <f aca="false">VLOOKUP($P1488,Formule!$O$2:$P$200,2,0)</f>
        <v>#N/A</v>
      </c>
      <c r="O1488" s="38" t="e">
        <f aca="false">VLOOKUP($P1488,Formule!$B$2:$C$202,2,0)</f>
        <v>#N/A</v>
      </c>
      <c r="P1488" s="39" t="n">
        <f aca="false">'Scarico FP Delivery'!$AC1487</f>
        <v>0</v>
      </c>
      <c r="Q1488" s="40" t="n">
        <f aca="false">'Scarico FP Delivery'!$AD1487</f>
        <v>0</v>
      </c>
      <c r="R1488" s="41" t="n">
        <f aca="false">'Scarico FP Delivery'!$DO1487</f>
        <v>0</v>
      </c>
      <c r="S1488" s="30" t="e">
        <f aca="false">VLOOKUP($R1488,Formule!$H$2:$I$250,2,0)</f>
        <v>#N/A</v>
      </c>
      <c r="T1488" s="42"/>
      <c r="U1488" s="43" t="e">
        <f aca="false">VLOOKUP($P1488,Formule!$E$2:$F$200,2,0)</f>
        <v>#N/A</v>
      </c>
      <c r="V1488" s="44" t="e">
        <f aca="false">U1488*(25/100)</f>
        <v>#N/A</v>
      </c>
      <c r="W1488" s="45" t="e">
        <f aca="false">U1488-V1488</f>
        <v>#N/A</v>
      </c>
      <c r="Y1488" s="14" t="s">
        <v>2257</v>
      </c>
    </row>
    <row r="1489" customFormat="false" ht="12.75" hidden="false" customHeight="false" outlineLevel="0" collapsed="false">
      <c r="A1489" s="46" t="n">
        <v>1487</v>
      </c>
      <c r="B1489" s="29"/>
      <c r="C1489" s="30"/>
      <c r="D1489" s="30" t="n">
        <f aca="false">'Scarico FP Delivery'!$CY1488</f>
        <v>0</v>
      </c>
      <c r="E1489" s="31" t="n">
        <f aca="false">'Scarico FP Delivery'!$AH1488</f>
        <v>0</v>
      </c>
      <c r="F1489" s="31" t="n">
        <f aca="false">'Scarico FP Delivery'!$Z1488</f>
        <v>0</v>
      </c>
      <c r="G1489" s="30" t="n">
        <f aca="false">'Scarico FP Delivery'!$AG1488</f>
        <v>0</v>
      </c>
      <c r="H1489" s="30" t="n">
        <f aca="false">'Scarico FP Delivery'!$U1488</f>
        <v>0</v>
      </c>
      <c r="I1489" s="32" t="n">
        <f aca="false">'Scarico FP Delivery'!$EW1488</f>
        <v>0</v>
      </c>
      <c r="J1489" s="33" t="n">
        <f aca="false">'Scarico FP Delivery'!$AJ1488</f>
        <v>0</v>
      </c>
      <c r="K1489" s="34" t="n">
        <f aca="false">'Scarico FP Delivery'!AV1488</f>
        <v>0</v>
      </c>
      <c r="L1489" s="51" t="n">
        <f aca="false">'Scarico FP Delivery'!AF1488</f>
        <v>0</v>
      </c>
      <c r="M1489" s="36" t="n">
        <f aca="false">'Scarico FP Delivery'!EL1488</f>
        <v>0</v>
      </c>
      <c r="N1489" s="37" t="e">
        <f aca="false">VLOOKUP($P1489,Formule!$O$2:$P$200,2,0)</f>
        <v>#N/A</v>
      </c>
      <c r="O1489" s="38" t="e">
        <f aca="false">VLOOKUP($P1489,Formule!$B$2:$C$202,2,0)</f>
        <v>#N/A</v>
      </c>
      <c r="P1489" s="39" t="n">
        <f aca="false">'Scarico FP Delivery'!$AC1488</f>
        <v>0</v>
      </c>
      <c r="Q1489" s="40" t="n">
        <f aca="false">'Scarico FP Delivery'!$AD1488</f>
        <v>0</v>
      </c>
      <c r="R1489" s="41" t="n">
        <f aca="false">'Scarico FP Delivery'!$DO1488</f>
        <v>0</v>
      </c>
      <c r="S1489" s="30" t="e">
        <f aca="false">VLOOKUP($R1489,Formule!$H$2:$I$250,2,0)</f>
        <v>#N/A</v>
      </c>
      <c r="T1489" s="42"/>
      <c r="U1489" s="43" t="e">
        <f aca="false">VLOOKUP($P1489,Formule!$E$2:$F$200,2,0)</f>
        <v>#N/A</v>
      </c>
      <c r="V1489" s="44" t="e">
        <f aca="false">U1489*(25/100)</f>
        <v>#N/A</v>
      </c>
      <c r="W1489" s="45" t="e">
        <f aca="false">U1489-V1489</f>
        <v>#N/A</v>
      </c>
      <c r="Y1489" s="14" t="s">
        <v>2257</v>
      </c>
    </row>
    <row r="1490" customFormat="false" ht="12.75" hidden="false" customHeight="false" outlineLevel="0" collapsed="false">
      <c r="A1490" s="46" t="n">
        <v>1488</v>
      </c>
      <c r="B1490" s="29"/>
      <c r="C1490" s="30"/>
      <c r="D1490" s="30" t="n">
        <f aca="false">'Scarico FP Delivery'!$CY1489</f>
        <v>0</v>
      </c>
      <c r="E1490" s="31" t="n">
        <f aca="false">'Scarico FP Delivery'!$AH1489</f>
        <v>0</v>
      </c>
      <c r="F1490" s="31" t="n">
        <f aca="false">'Scarico FP Delivery'!$Z1489</f>
        <v>0</v>
      </c>
      <c r="G1490" s="30" t="n">
        <f aca="false">'Scarico FP Delivery'!$AG1489</f>
        <v>0</v>
      </c>
      <c r="H1490" s="30" t="n">
        <f aca="false">'Scarico FP Delivery'!$U1489</f>
        <v>0</v>
      </c>
      <c r="I1490" s="32" t="n">
        <f aca="false">'Scarico FP Delivery'!$EW1489</f>
        <v>0</v>
      </c>
      <c r="J1490" s="33" t="n">
        <f aca="false">'Scarico FP Delivery'!$AJ1489</f>
        <v>0</v>
      </c>
      <c r="K1490" s="34" t="n">
        <f aca="false">'Scarico FP Delivery'!AV1489</f>
        <v>0</v>
      </c>
      <c r="L1490" s="51" t="n">
        <f aca="false">'Scarico FP Delivery'!AF1489</f>
        <v>0</v>
      </c>
      <c r="M1490" s="36" t="n">
        <f aca="false">'Scarico FP Delivery'!EL1489</f>
        <v>0</v>
      </c>
      <c r="N1490" s="37" t="e">
        <f aca="false">VLOOKUP($P1490,Formule!$O$2:$P$200,2,0)</f>
        <v>#N/A</v>
      </c>
      <c r="O1490" s="38" t="e">
        <f aca="false">VLOOKUP($P1490,Formule!$B$2:$C$202,2,0)</f>
        <v>#N/A</v>
      </c>
      <c r="P1490" s="39" t="n">
        <f aca="false">'Scarico FP Delivery'!$AC1489</f>
        <v>0</v>
      </c>
      <c r="Q1490" s="40" t="n">
        <f aca="false">'Scarico FP Delivery'!$AD1489</f>
        <v>0</v>
      </c>
      <c r="R1490" s="41" t="n">
        <f aca="false">'Scarico FP Delivery'!$DO1489</f>
        <v>0</v>
      </c>
      <c r="S1490" s="30" t="e">
        <f aca="false">VLOOKUP($R1490,Formule!$H$2:$I$250,2,0)</f>
        <v>#N/A</v>
      </c>
      <c r="T1490" s="42"/>
      <c r="U1490" s="43" t="e">
        <f aca="false">VLOOKUP($P1490,Formule!$E$2:$F$200,2,0)</f>
        <v>#N/A</v>
      </c>
      <c r="V1490" s="44" t="e">
        <f aca="false">U1490*(25/100)</f>
        <v>#N/A</v>
      </c>
      <c r="W1490" s="45" t="e">
        <f aca="false">U1490-V1490</f>
        <v>#N/A</v>
      </c>
      <c r="Y1490" s="14" t="s">
        <v>2257</v>
      </c>
    </row>
    <row r="1491" customFormat="false" ht="12.75" hidden="false" customHeight="false" outlineLevel="0" collapsed="false">
      <c r="A1491" s="28" t="n">
        <v>1489</v>
      </c>
      <c r="B1491" s="29"/>
      <c r="C1491" s="30"/>
      <c r="D1491" s="30" t="n">
        <f aca="false">'Scarico FP Delivery'!$CY1490</f>
        <v>0</v>
      </c>
      <c r="E1491" s="31" t="n">
        <f aca="false">'Scarico FP Delivery'!$AH1490</f>
        <v>0</v>
      </c>
      <c r="F1491" s="31" t="n">
        <f aca="false">'Scarico FP Delivery'!$Z1490</f>
        <v>0</v>
      </c>
      <c r="G1491" s="30" t="n">
        <f aca="false">'Scarico FP Delivery'!$AG1490</f>
        <v>0</v>
      </c>
      <c r="H1491" s="30" t="n">
        <f aca="false">'Scarico FP Delivery'!$U1490</f>
        <v>0</v>
      </c>
      <c r="I1491" s="32" t="n">
        <f aca="false">'Scarico FP Delivery'!$EW1490</f>
        <v>0</v>
      </c>
      <c r="J1491" s="33" t="n">
        <f aca="false">'Scarico FP Delivery'!$AJ1490</f>
        <v>0</v>
      </c>
      <c r="K1491" s="34" t="n">
        <f aca="false">'Scarico FP Delivery'!AV1490</f>
        <v>0</v>
      </c>
      <c r="L1491" s="51" t="n">
        <f aca="false">'Scarico FP Delivery'!AF1490</f>
        <v>0</v>
      </c>
      <c r="M1491" s="36" t="n">
        <f aca="false">'Scarico FP Delivery'!EL1490</f>
        <v>0</v>
      </c>
      <c r="N1491" s="37" t="e">
        <f aca="false">VLOOKUP($P1491,Formule!$O$2:$P$200,2,0)</f>
        <v>#N/A</v>
      </c>
      <c r="O1491" s="38" t="e">
        <f aca="false">VLOOKUP($P1491,Formule!$B$2:$C$202,2,0)</f>
        <v>#N/A</v>
      </c>
      <c r="P1491" s="39" t="n">
        <f aca="false">'Scarico FP Delivery'!$AC1490</f>
        <v>0</v>
      </c>
      <c r="Q1491" s="40" t="n">
        <f aca="false">'Scarico FP Delivery'!$AD1490</f>
        <v>0</v>
      </c>
      <c r="R1491" s="41" t="n">
        <f aca="false">'Scarico FP Delivery'!$DO1490</f>
        <v>0</v>
      </c>
      <c r="S1491" s="30" t="e">
        <f aca="false">VLOOKUP($R1491,Formule!$H$2:$I$250,2,0)</f>
        <v>#N/A</v>
      </c>
      <c r="T1491" s="42"/>
      <c r="U1491" s="43" t="e">
        <f aca="false">VLOOKUP($P1491,Formule!$E$2:$F$200,2,0)</f>
        <v>#N/A</v>
      </c>
      <c r="V1491" s="44" t="e">
        <f aca="false">U1491*(25/100)</f>
        <v>#N/A</v>
      </c>
      <c r="W1491" s="45" t="e">
        <f aca="false">U1491-V1491</f>
        <v>#N/A</v>
      </c>
      <c r="Y1491" s="14" t="s">
        <v>2257</v>
      </c>
    </row>
    <row r="1492" customFormat="false" ht="12.75" hidden="false" customHeight="false" outlineLevel="0" collapsed="false">
      <c r="A1492" s="46" t="n">
        <v>1490</v>
      </c>
      <c r="B1492" s="29"/>
      <c r="C1492" s="30"/>
      <c r="D1492" s="30" t="n">
        <f aca="false">'Scarico FP Delivery'!$CY1491</f>
        <v>0</v>
      </c>
      <c r="E1492" s="31" t="n">
        <f aca="false">'Scarico FP Delivery'!$AH1491</f>
        <v>0</v>
      </c>
      <c r="F1492" s="31" t="n">
        <f aca="false">'Scarico FP Delivery'!$Z1491</f>
        <v>0</v>
      </c>
      <c r="G1492" s="30" t="n">
        <f aca="false">'Scarico FP Delivery'!$AG1491</f>
        <v>0</v>
      </c>
      <c r="H1492" s="30" t="n">
        <f aca="false">'Scarico FP Delivery'!$U1491</f>
        <v>0</v>
      </c>
      <c r="I1492" s="32" t="n">
        <f aca="false">'Scarico FP Delivery'!$EW1491</f>
        <v>0</v>
      </c>
      <c r="J1492" s="33" t="n">
        <f aca="false">'Scarico FP Delivery'!$AJ1491</f>
        <v>0</v>
      </c>
      <c r="K1492" s="34" t="n">
        <f aca="false">'Scarico FP Delivery'!AV1491</f>
        <v>0</v>
      </c>
      <c r="L1492" s="51" t="n">
        <f aca="false">'Scarico FP Delivery'!AF1491</f>
        <v>0</v>
      </c>
      <c r="M1492" s="36" t="n">
        <f aca="false">'Scarico FP Delivery'!EL1491</f>
        <v>0</v>
      </c>
      <c r="N1492" s="37" t="e">
        <f aca="false">VLOOKUP($P1492,Formule!$O$2:$P$200,2,0)</f>
        <v>#N/A</v>
      </c>
      <c r="O1492" s="38" t="e">
        <f aca="false">VLOOKUP($P1492,Formule!$B$2:$C$202,2,0)</f>
        <v>#N/A</v>
      </c>
      <c r="P1492" s="39" t="n">
        <f aca="false">'Scarico FP Delivery'!$AC1491</f>
        <v>0</v>
      </c>
      <c r="Q1492" s="40" t="n">
        <f aca="false">'Scarico FP Delivery'!$AD1491</f>
        <v>0</v>
      </c>
      <c r="R1492" s="41" t="n">
        <f aca="false">'Scarico FP Delivery'!$DO1491</f>
        <v>0</v>
      </c>
      <c r="S1492" s="30" t="e">
        <f aca="false">VLOOKUP($R1492,Formule!$H$2:$I$250,2,0)</f>
        <v>#N/A</v>
      </c>
      <c r="T1492" s="42"/>
      <c r="U1492" s="43" t="e">
        <f aca="false">VLOOKUP($P1492,Formule!$E$2:$F$200,2,0)</f>
        <v>#N/A</v>
      </c>
      <c r="V1492" s="44" t="e">
        <f aca="false">U1492*(25/100)</f>
        <v>#N/A</v>
      </c>
      <c r="W1492" s="45" t="e">
        <f aca="false">U1492-V1492</f>
        <v>#N/A</v>
      </c>
      <c r="Y1492" s="14" t="s">
        <v>2257</v>
      </c>
    </row>
    <row r="1493" customFormat="false" ht="12.75" hidden="false" customHeight="false" outlineLevel="0" collapsed="false">
      <c r="A1493" s="46" t="n">
        <v>1491</v>
      </c>
      <c r="B1493" s="29"/>
      <c r="C1493" s="30"/>
      <c r="D1493" s="30" t="n">
        <f aca="false">'Scarico FP Delivery'!$CY1492</f>
        <v>0</v>
      </c>
      <c r="E1493" s="31" t="n">
        <f aca="false">'Scarico FP Delivery'!$AH1492</f>
        <v>0</v>
      </c>
      <c r="F1493" s="31" t="n">
        <f aca="false">'Scarico FP Delivery'!$Z1492</f>
        <v>0</v>
      </c>
      <c r="G1493" s="30" t="n">
        <f aca="false">'Scarico FP Delivery'!$AG1492</f>
        <v>0</v>
      </c>
      <c r="H1493" s="30" t="n">
        <f aca="false">'Scarico FP Delivery'!$U1492</f>
        <v>0</v>
      </c>
      <c r="I1493" s="32" t="n">
        <f aca="false">'Scarico FP Delivery'!$EW1492</f>
        <v>0</v>
      </c>
      <c r="J1493" s="33" t="n">
        <f aca="false">'Scarico FP Delivery'!$AJ1492</f>
        <v>0</v>
      </c>
      <c r="K1493" s="34" t="n">
        <f aca="false">'Scarico FP Delivery'!AV1492</f>
        <v>0</v>
      </c>
      <c r="L1493" s="51" t="n">
        <f aca="false">'Scarico FP Delivery'!AF1492</f>
        <v>0</v>
      </c>
      <c r="M1493" s="36" t="n">
        <f aca="false">'Scarico FP Delivery'!EL1492</f>
        <v>0</v>
      </c>
      <c r="N1493" s="37" t="e">
        <f aca="false">VLOOKUP($P1493,Formule!$O$2:$P$200,2,0)</f>
        <v>#N/A</v>
      </c>
      <c r="O1493" s="38" t="e">
        <f aca="false">VLOOKUP($P1493,Formule!$B$2:$C$202,2,0)</f>
        <v>#N/A</v>
      </c>
      <c r="P1493" s="39" t="n">
        <f aca="false">'Scarico FP Delivery'!$AC1492</f>
        <v>0</v>
      </c>
      <c r="Q1493" s="40" t="n">
        <f aca="false">'Scarico FP Delivery'!$AD1492</f>
        <v>0</v>
      </c>
      <c r="R1493" s="41" t="n">
        <f aca="false">'Scarico FP Delivery'!$DO1492</f>
        <v>0</v>
      </c>
      <c r="S1493" s="30" t="e">
        <f aca="false">VLOOKUP($R1493,Formule!$H$2:$I$250,2,0)</f>
        <v>#N/A</v>
      </c>
      <c r="T1493" s="42"/>
      <c r="U1493" s="43" t="e">
        <f aca="false">VLOOKUP($P1493,Formule!$E$2:$F$200,2,0)</f>
        <v>#N/A</v>
      </c>
      <c r="V1493" s="44" t="e">
        <f aca="false">U1493*(25/100)</f>
        <v>#N/A</v>
      </c>
      <c r="W1493" s="45" t="e">
        <f aca="false">U1493-V1493</f>
        <v>#N/A</v>
      </c>
      <c r="Y1493" s="14" t="s">
        <v>2257</v>
      </c>
    </row>
    <row r="1494" customFormat="false" ht="12.75" hidden="false" customHeight="false" outlineLevel="0" collapsed="false">
      <c r="A1494" s="28" t="n">
        <v>1492</v>
      </c>
      <c r="B1494" s="29"/>
      <c r="C1494" s="30"/>
      <c r="D1494" s="30" t="n">
        <f aca="false">'Scarico FP Delivery'!$CY1493</f>
        <v>0</v>
      </c>
      <c r="E1494" s="31" t="n">
        <f aca="false">'Scarico FP Delivery'!$AH1493</f>
        <v>0</v>
      </c>
      <c r="F1494" s="31" t="n">
        <f aca="false">'Scarico FP Delivery'!$Z1493</f>
        <v>0</v>
      </c>
      <c r="G1494" s="30" t="n">
        <f aca="false">'Scarico FP Delivery'!$AG1493</f>
        <v>0</v>
      </c>
      <c r="H1494" s="30" t="n">
        <f aca="false">'Scarico FP Delivery'!$U1493</f>
        <v>0</v>
      </c>
      <c r="I1494" s="32" t="n">
        <f aca="false">'Scarico FP Delivery'!$EW1493</f>
        <v>0</v>
      </c>
      <c r="J1494" s="33" t="n">
        <f aca="false">'Scarico FP Delivery'!$AJ1493</f>
        <v>0</v>
      </c>
      <c r="K1494" s="34" t="n">
        <f aca="false">'Scarico FP Delivery'!AV1493</f>
        <v>0</v>
      </c>
      <c r="L1494" s="51" t="n">
        <f aca="false">'Scarico FP Delivery'!AF1493</f>
        <v>0</v>
      </c>
      <c r="M1494" s="36" t="n">
        <f aca="false">'Scarico FP Delivery'!EL1493</f>
        <v>0</v>
      </c>
      <c r="N1494" s="37" t="e">
        <f aca="false">VLOOKUP($P1494,Formule!$O$2:$P$200,2,0)</f>
        <v>#N/A</v>
      </c>
      <c r="O1494" s="38" t="e">
        <f aca="false">VLOOKUP($P1494,Formule!$B$2:$C$202,2,0)</f>
        <v>#N/A</v>
      </c>
      <c r="P1494" s="39" t="n">
        <f aca="false">'Scarico FP Delivery'!$AC1493</f>
        <v>0</v>
      </c>
      <c r="Q1494" s="40" t="n">
        <f aca="false">'Scarico FP Delivery'!$AD1493</f>
        <v>0</v>
      </c>
      <c r="R1494" s="41" t="n">
        <f aca="false">'Scarico FP Delivery'!$DO1493</f>
        <v>0</v>
      </c>
      <c r="S1494" s="30" t="e">
        <f aca="false">VLOOKUP($R1494,Formule!$H$2:$I$250,2,0)</f>
        <v>#N/A</v>
      </c>
      <c r="T1494" s="42"/>
      <c r="U1494" s="43" t="e">
        <f aca="false">VLOOKUP($P1494,Formule!$E$2:$F$200,2,0)</f>
        <v>#N/A</v>
      </c>
      <c r="V1494" s="44" t="e">
        <f aca="false">U1494*(25/100)</f>
        <v>#N/A</v>
      </c>
      <c r="W1494" s="45" t="e">
        <f aca="false">U1494-V1494</f>
        <v>#N/A</v>
      </c>
      <c r="Y1494" s="14" t="s">
        <v>2257</v>
      </c>
    </row>
    <row r="1495" customFormat="false" ht="12.75" hidden="false" customHeight="false" outlineLevel="0" collapsed="false">
      <c r="A1495" s="46" t="n">
        <v>1493</v>
      </c>
      <c r="B1495" s="29"/>
      <c r="C1495" s="30"/>
      <c r="D1495" s="30" t="n">
        <f aca="false">'Scarico FP Delivery'!$CY1494</f>
        <v>0</v>
      </c>
      <c r="E1495" s="31" t="n">
        <f aca="false">'Scarico FP Delivery'!$AH1494</f>
        <v>0</v>
      </c>
      <c r="F1495" s="31" t="n">
        <f aca="false">'Scarico FP Delivery'!$Z1494</f>
        <v>0</v>
      </c>
      <c r="G1495" s="30" t="n">
        <f aca="false">'Scarico FP Delivery'!$AG1494</f>
        <v>0</v>
      </c>
      <c r="H1495" s="30" t="n">
        <f aca="false">'Scarico FP Delivery'!$U1494</f>
        <v>0</v>
      </c>
      <c r="I1495" s="32" t="n">
        <f aca="false">'Scarico FP Delivery'!$EW1494</f>
        <v>0</v>
      </c>
      <c r="J1495" s="33" t="n">
        <f aca="false">'Scarico FP Delivery'!$AJ1494</f>
        <v>0</v>
      </c>
      <c r="K1495" s="34" t="n">
        <f aca="false">'Scarico FP Delivery'!AV1494</f>
        <v>0</v>
      </c>
      <c r="L1495" s="51" t="n">
        <f aca="false">'Scarico FP Delivery'!AF1494</f>
        <v>0</v>
      </c>
      <c r="M1495" s="36" t="n">
        <f aca="false">'Scarico FP Delivery'!EL1494</f>
        <v>0</v>
      </c>
      <c r="N1495" s="37" t="e">
        <f aca="false">VLOOKUP($P1495,Formule!$O$2:$P$200,2,0)</f>
        <v>#N/A</v>
      </c>
      <c r="O1495" s="38" t="e">
        <f aca="false">VLOOKUP($P1495,Formule!$B$2:$C$202,2,0)</f>
        <v>#N/A</v>
      </c>
      <c r="P1495" s="39" t="n">
        <f aca="false">'Scarico FP Delivery'!$AC1494</f>
        <v>0</v>
      </c>
      <c r="Q1495" s="40" t="n">
        <f aca="false">'Scarico FP Delivery'!$AD1494</f>
        <v>0</v>
      </c>
      <c r="R1495" s="41" t="n">
        <f aca="false">'Scarico FP Delivery'!$DO1494</f>
        <v>0</v>
      </c>
      <c r="S1495" s="30" t="e">
        <f aca="false">VLOOKUP($R1495,Formule!$H$2:$I$250,2,0)</f>
        <v>#N/A</v>
      </c>
      <c r="T1495" s="42"/>
      <c r="U1495" s="43" t="e">
        <f aca="false">VLOOKUP($P1495,Formule!$E$2:$F$200,2,0)</f>
        <v>#N/A</v>
      </c>
      <c r="V1495" s="44" t="e">
        <f aca="false">U1495*(25/100)</f>
        <v>#N/A</v>
      </c>
      <c r="W1495" s="45" t="e">
        <f aca="false">U1495-V1495</f>
        <v>#N/A</v>
      </c>
      <c r="Y1495" s="14" t="s">
        <v>2257</v>
      </c>
    </row>
    <row r="1496" customFormat="false" ht="12.75" hidden="false" customHeight="false" outlineLevel="0" collapsed="false">
      <c r="A1496" s="46" t="n">
        <v>1494</v>
      </c>
      <c r="B1496" s="29"/>
      <c r="C1496" s="30"/>
      <c r="D1496" s="30" t="n">
        <f aca="false">'Scarico FP Delivery'!$CY1495</f>
        <v>0</v>
      </c>
      <c r="E1496" s="31" t="n">
        <f aca="false">'Scarico FP Delivery'!$AH1495</f>
        <v>0</v>
      </c>
      <c r="F1496" s="31" t="n">
        <f aca="false">'Scarico FP Delivery'!$Z1495</f>
        <v>0</v>
      </c>
      <c r="G1496" s="30" t="n">
        <f aca="false">'Scarico FP Delivery'!$AG1495</f>
        <v>0</v>
      </c>
      <c r="H1496" s="30" t="n">
        <f aca="false">'Scarico FP Delivery'!$U1495</f>
        <v>0</v>
      </c>
      <c r="I1496" s="32" t="n">
        <f aca="false">'Scarico FP Delivery'!$EW1495</f>
        <v>0</v>
      </c>
      <c r="J1496" s="33" t="n">
        <f aca="false">'Scarico FP Delivery'!$AJ1495</f>
        <v>0</v>
      </c>
      <c r="K1496" s="34" t="n">
        <f aca="false">'Scarico FP Delivery'!AV1495</f>
        <v>0</v>
      </c>
      <c r="L1496" s="51" t="n">
        <f aca="false">'Scarico FP Delivery'!AF1495</f>
        <v>0</v>
      </c>
      <c r="M1496" s="36" t="n">
        <f aca="false">'Scarico FP Delivery'!EL1495</f>
        <v>0</v>
      </c>
      <c r="N1496" s="37" t="e">
        <f aca="false">VLOOKUP($P1496,Formule!$O$2:$P$200,2,0)</f>
        <v>#N/A</v>
      </c>
      <c r="O1496" s="38" t="e">
        <f aca="false">VLOOKUP($P1496,Formule!$B$2:$C$202,2,0)</f>
        <v>#N/A</v>
      </c>
      <c r="P1496" s="39" t="n">
        <f aca="false">'Scarico FP Delivery'!$AC1495</f>
        <v>0</v>
      </c>
      <c r="Q1496" s="40" t="n">
        <f aca="false">'Scarico FP Delivery'!$AD1495</f>
        <v>0</v>
      </c>
      <c r="R1496" s="41" t="n">
        <f aca="false">'Scarico FP Delivery'!$DO1495</f>
        <v>0</v>
      </c>
      <c r="S1496" s="30" t="e">
        <f aca="false">VLOOKUP($R1496,Formule!$H$2:$I$250,2,0)</f>
        <v>#N/A</v>
      </c>
      <c r="T1496" s="42"/>
      <c r="U1496" s="43" t="e">
        <f aca="false">VLOOKUP($P1496,Formule!$E$2:$F$200,2,0)</f>
        <v>#N/A</v>
      </c>
      <c r="V1496" s="44" t="e">
        <f aca="false">U1496*(25/100)</f>
        <v>#N/A</v>
      </c>
      <c r="W1496" s="45" t="e">
        <f aca="false">U1496-V1496</f>
        <v>#N/A</v>
      </c>
      <c r="Y1496" s="14" t="s">
        <v>2257</v>
      </c>
    </row>
    <row r="1497" customFormat="false" ht="12.75" hidden="false" customHeight="false" outlineLevel="0" collapsed="false">
      <c r="A1497" s="28" t="n">
        <v>1495</v>
      </c>
      <c r="B1497" s="29"/>
      <c r="C1497" s="30"/>
      <c r="D1497" s="30" t="n">
        <f aca="false">'Scarico FP Delivery'!$CY1496</f>
        <v>0</v>
      </c>
      <c r="E1497" s="31" t="n">
        <f aca="false">'Scarico FP Delivery'!$AH1496</f>
        <v>0</v>
      </c>
      <c r="F1497" s="31" t="n">
        <f aca="false">'Scarico FP Delivery'!$Z1496</f>
        <v>0</v>
      </c>
      <c r="G1497" s="30" t="n">
        <f aca="false">'Scarico FP Delivery'!$AG1496</f>
        <v>0</v>
      </c>
      <c r="H1497" s="30" t="n">
        <f aca="false">'Scarico FP Delivery'!$U1496</f>
        <v>0</v>
      </c>
      <c r="I1497" s="32" t="n">
        <f aca="false">'Scarico FP Delivery'!$EW1496</f>
        <v>0</v>
      </c>
      <c r="J1497" s="33" t="n">
        <f aca="false">'Scarico FP Delivery'!$AJ1496</f>
        <v>0</v>
      </c>
      <c r="K1497" s="34" t="n">
        <f aca="false">'Scarico FP Delivery'!AV1496</f>
        <v>0</v>
      </c>
      <c r="L1497" s="51" t="n">
        <f aca="false">'Scarico FP Delivery'!AF1496</f>
        <v>0</v>
      </c>
      <c r="M1497" s="36" t="n">
        <f aca="false">'Scarico FP Delivery'!EL1496</f>
        <v>0</v>
      </c>
      <c r="N1497" s="37" t="e">
        <f aca="false">VLOOKUP($P1497,Formule!$O$2:$P$200,2,0)</f>
        <v>#N/A</v>
      </c>
      <c r="O1497" s="38" t="e">
        <f aca="false">VLOOKUP($P1497,Formule!$B$2:$C$202,2,0)</f>
        <v>#N/A</v>
      </c>
      <c r="P1497" s="39" t="n">
        <f aca="false">'Scarico FP Delivery'!$AC1496</f>
        <v>0</v>
      </c>
      <c r="Q1497" s="40" t="n">
        <f aca="false">'Scarico FP Delivery'!$AD1496</f>
        <v>0</v>
      </c>
      <c r="R1497" s="41" t="n">
        <f aca="false">'Scarico FP Delivery'!$DO1496</f>
        <v>0</v>
      </c>
      <c r="S1497" s="30" t="e">
        <f aca="false">VLOOKUP($R1497,Formule!$H$2:$I$250,2,0)</f>
        <v>#N/A</v>
      </c>
      <c r="T1497" s="42"/>
      <c r="U1497" s="43" t="e">
        <f aca="false">VLOOKUP($P1497,Formule!$E$2:$F$200,2,0)</f>
        <v>#N/A</v>
      </c>
      <c r="V1497" s="44" t="e">
        <f aca="false">U1497*(25/100)</f>
        <v>#N/A</v>
      </c>
      <c r="W1497" s="45" t="e">
        <f aca="false">U1497-V1497</f>
        <v>#N/A</v>
      </c>
      <c r="Y1497" s="14" t="s">
        <v>2257</v>
      </c>
    </row>
    <row r="1498" customFormat="false" ht="12.75" hidden="false" customHeight="false" outlineLevel="0" collapsed="false">
      <c r="A1498" s="46" t="n">
        <v>1496</v>
      </c>
      <c r="B1498" s="29"/>
      <c r="C1498" s="30"/>
      <c r="D1498" s="30" t="n">
        <f aca="false">'Scarico FP Delivery'!$CY1497</f>
        <v>0</v>
      </c>
      <c r="E1498" s="31" t="n">
        <f aca="false">'Scarico FP Delivery'!$AH1497</f>
        <v>0</v>
      </c>
      <c r="F1498" s="31" t="n">
        <f aca="false">'Scarico FP Delivery'!$Z1497</f>
        <v>0</v>
      </c>
      <c r="G1498" s="30" t="n">
        <f aca="false">'Scarico FP Delivery'!$AG1497</f>
        <v>0</v>
      </c>
      <c r="H1498" s="30" t="n">
        <f aca="false">'Scarico FP Delivery'!$U1497</f>
        <v>0</v>
      </c>
      <c r="I1498" s="32" t="n">
        <f aca="false">'Scarico FP Delivery'!$EW1497</f>
        <v>0</v>
      </c>
      <c r="J1498" s="33" t="n">
        <f aca="false">'Scarico FP Delivery'!$AJ1497</f>
        <v>0</v>
      </c>
      <c r="K1498" s="34" t="n">
        <f aca="false">'Scarico FP Delivery'!AV1497</f>
        <v>0</v>
      </c>
      <c r="L1498" s="51" t="n">
        <f aca="false">'Scarico FP Delivery'!AF1497</f>
        <v>0</v>
      </c>
      <c r="M1498" s="36" t="n">
        <f aca="false">'Scarico FP Delivery'!EL1497</f>
        <v>0</v>
      </c>
      <c r="N1498" s="37" t="e">
        <f aca="false">VLOOKUP($P1498,Formule!$O$2:$P$200,2,0)</f>
        <v>#N/A</v>
      </c>
      <c r="O1498" s="38" t="e">
        <f aca="false">VLOOKUP($P1498,Formule!$B$2:$C$202,2,0)</f>
        <v>#N/A</v>
      </c>
      <c r="P1498" s="39" t="n">
        <f aca="false">'Scarico FP Delivery'!$AC1497</f>
        <v>0</v>
      </c>
      <c r="Q1498" s="40" t="n">
        <f aca="false">'Scarico FP Delivery'!$AD1497</f>
        <v>0</v>
      </c>
      <c r="R1498" s="41" t="n">
        <f aca="false">'Scarico FP Delivery'!$DO1497</f>
        <v>0</v>
      </c>
      <c r="S1498" s="30" t="e">
        <f aca="false">VLOOKUP($R1498,Formule!$H$2:$I$250,2,0)</f>
        <v>#N/A</v>
      </c>
      <c r="T1498" s="42"/>
      <c r="U1498" s="43" t="e">
        <f aca="false">VLOOKUP($P1498,Formule!$E$2:$F$200,2,0)</f>
        <v>#N/A</v>
      </c>
      <c r="V1498" s="44" t="e">
        <f aca="false">U1498*(25/100)</f>
        <v>#N/A</v>
      </c>
      <c r="W1498" s="45" t="e">
        <f aca="false">U1498-V1498</f>
        <v>#N/A</v>
      </c>
      <c r="Y1498" s="14" t="s">
        <v>2257</v>
      </c>
    </row>
    <row r="1499" customFormat="false" ht="12.75" hidden="false" customHeight="false" outlineLevel="0" collapsed="false">
      <c r="A1499" s="46" t="n">
        <v>1497</v>
      </c>
      <c r="B1499" s="29"/>
      <c r="C1499" s="30"/>
      <c r="D1499" s="30" t="n">
        <f aca="false">'Scarico FP Delivery'!$CY1498</f>
        <v>0</v>
      </c>
      <c r="E1499" s="31" t="n">
        <f aca="false">'Scarico FP Delivery'!$AH1498</f>
        <v>0</v>
      </c>
      <c r="F1499" s="31" t="n">
        <f aca="false">'Scarico FP Delivery'!$Z1498</f>
        <v>0</v>
      </c>
      <c r="G1499" s="30" t="n">
        <f aca="false">'Scarico FP Delivery'!$AG1498</f>
        <v>0</v>
      </c>
      <c r="H1499" s="30" t="n">
        <f aca="false">'Scarico FP Delivery'!$U1498</f>
        <v>0</v>
      </c>
      <c r="I1499" s="32" t="n">
        <f aca="false">'Scarico FP Delivery'!$EW1498</f>
        <v>0</v>
      </c>
      <c r="J1499" s="33" t="n">
        <f aca="false">'Scarico FP Delivery'!$AJ1498</f>
        <v>0</v>
      </c>
      <c r="K1499" s="34" t="n">
        <f aca="false">'Scarico FP Delivery'!AV1498</f>
        <v>0</v>
      </c>
      <c r="L1499" s="51" t="n">
        <f aca="false">'Scarico FP Delivery'!AF1498</f>
        <v>0</v>
      </c>
      <c r="M1499" s="36" t="n">
        <f aca="false">'Scarico FP Delivery'!EL1498</f>
        <v>0</v>
      </c>
      <c r="N1499" s="37" t="e">
        <f aca="false">VLOOKUP($P1499,Formule!$O$2:$P$200,2,0)</f>
        <v>#N/A</v>
      </c>
      <c r="O1499" s="38" t="e">
        <f aca="false">VLOOKUP($P1499,Formule!$B$2:$C$202,2,0)</f>
        <v>#N/A</v>
      </c>
      <c r="P1499" s="39" t="n">
        <f aca="false">'Scarico FP Delivery'!$AC1498</f>
        <v>0</v>
      </c>
      <c r="Q1499" s="40" t="n">
        <f aca="false">'Scarico FP Delivery'!$AD1498</f>
        <v>0</v>
      </c>
      <c r="R1499" s="41" t="n">
        <f aca="false">'Scarico FP Delivery'!$DO1498</f>
        <v>0</v>
      </c>
      <c r="S1499" s="30" t="e">
        <f aca="false">VLOOKUP($R1499,Formule!$H$2:$I$250,2,0)</f>
        <v>#N/A</v>
      </c>
      <c r="T1499" s="42"/>
      <c r="U1499" s="43" t="e">
        <f aca="false">VLOOKUP($P1499,Formule!$E$2:$F$200,2,0)</f>
        <v>#N/A</v>
      </c>
      <c r="V1499" s="44" t="e">
        <f aca="false">U1499*(25/100)</f>
        <v>#N/A</v>
      </c>
      <c r="W1499" s="45" t="e">
        <f aca="false">U1499-V1499</f>
        <v>#N/A</v>
      </c>
      <c r="Y1499" s="14" t="s">
        <v>2257</v>
      </c>
    </row>
    <row r="1500" customFormat="false" ht="12.75" hidden="false" customHeight="false" outlineLevel="0" collapsed="false">
      <c r="A1500" s="28" t="n">
        <v>1498</v>
      </c>
      <c r="B1500" s="29"/>
      <c r="C1500" s="30"/>
      <c r="D1500" s="30" t="n">
        <f aca="false">'Scarico FP Delivery'!$CY1499</f>
        <v>0</v>
      </c>
      <c r="E1500" s="31" t="n">
        <f aca="false">'Scarico FP Delivery'!$AH1499</f>
        <v>0</v>
      </c>
      <c r="F1500" s="31" t="n">
        <f aca="false">'Scarico FP Delivery'!$Z1499</f>
        <v>0</v>
      </c>
      <c r="G1500" s="30" t="n">
        <f aca="false">'Scarico FP Delivery'!$AG1499</f>
        <v>0</v>
      </c>
      <c r="H1500" s="30" t="n">
        <f aca="false">'Scarico FP Delivery'!$U1499</f>
        <v>0</v>
      </c>
      <c r="I1500" s="32" t="n">
        <f aca="false">'Scarico FP Delivery'!$EW1499</f>
        <v>0</v>
      </c>
      <c r="J1500" s="33" t="n">
        <f aca="false">'Scarico FP Delivery'!$AJ1499</f>
        <v>0</v>
      </c>
      <c r="K1500" s="34" t="n">
        <f aca="false">'Scarico FP Delivery'!AV1499</f>
        <v>0</v>
      </c>
      <c r="L1500" s="51" t="n">
        <f aca="false">'Scarico FP Delivery'!AF1499</f>
        <v>0</v>
      </c>
      <c r="M1500" s="36" t="n">
        <f aca="false">'Scarico FP Delivery'!EL1499</f>
        <v>0</v>
      </c>
      <c r="N1500" s="37" t="e">
        <f aca="false">VLOOKUP($P1500,Formule!$O$2:$P$200,2,0)</f>
        <v>#N/A</v>
      </c>
      <c r="O1500" s="38" t="e">
        <f aca="false">VLOOKUP($P1500,Formule!$B$2:$C$202,2,0)</f>
        <v>#N/A</v>
      </c>
      <c r="P1500" s="39" t="n">
        <f aca="false">'Scarico FP Delivery'!$AC1499</f>
        <v>0</v>
      </c>
      <c r="Q1500" s="40" t="n">
        <f aca="false">'Scarico FP Delivery'!$AD1499</f>
        <v>0</v>
      </c>
      <c r="R1500" s="41" t="n">
        <f aca="false">'Scarico FP Delivery'!$DO1499</f>
        <v>0</v>
      </c>
      <c r="S1500" s="30" t="e">
        <f aca="false">VLOOKUP($R1500,Formule!$H$2:$I$250,2,0)</f>
        <v>#N/A</v>
      </c>
      <c r="T1500" s="42"/>
      <c r="U1500" s="43" t="e">
        <f aca="false">VLOOKUP($P1500,Formule!$E$2:$F$200,2,0)</f>
        <v>#N/A</v>
      </c>
      <c r="V1500" s="44" t="e">
        <f aca="false">U1500*(25/100)</f>
        <v>#N/A</v>
      </c>
      <c r="W1500" s="45" t="e">
        <f aca="false">U1500-V1500</f>
        <v>#N/A</v>
      </c>
      <c r="Y1500" s="14" t="s">
        <v>2257</v>
      </c>
    </row>
    <row r="1501" customFormat="false" ht="12.75" hidden="false" customHeight="false" outlineLevel="0" collapsed="false">
      <c r="A1501" s="46" t="n">
        <v>1499</v>
      </c>
      <c r="B1501" s="29"/>
      <c r="C1501" s="30"/>
      <c r="D1501" s="30" t="n">
        <f aca="false">'Scarico FP Delivery'!$CY1500</f>
        <v>0</v>
      </c>
      <c r="E1501" s="31" t="n">
        <f aca="false">'Scarico FP Delivery'!$AH1500</f>
        <v>0</v>
      </c>
      <c r="F1501" s="31" t="n">
        <f aca="false">'Scarico FP Delivery'!$Z1500</f>
        <v>0</v>
      </c>
      <c r="G1501" s="30" t="n">
        <f aca="false">'Scarico FP Delivery'!$AG1500</f>
        <v>0</v>
      </c>
      <c r="H1501" s="30" t="n">
        <f aca="false">'Scarico FP Delivery'!$U1500</f>
        <v>0</v>
      </c>
      <c r="I1501" s="32" t="n">
        <f aca="false">'Scarico FP Delivery'!$EW1500</f>
        <v>0</v>
      </c>
      <c r="J1501" s="33" t="n">
        <f aca="false">'Scarico FP Delivery'!$AJ1500</f>
        <v>0</v>
      </c>
      <c r="K1501" s="34" t="n">
        <f aca="false">'Scarico FP Delivery'!AV1500</f>
        <v>0</v>
      </c>
      <c r="L1501" s="51" t="n">
        <f aca="false">'Scarico FP Delivery'!AF1500</f>
        <v>0</v>
      </c>
      <c r="M1501" s="36" t="n">
        <f aca="false">'Scarico FP Delivery'!EL1500</f>
        <v>0</v>
      </c>
      <c r="N1501" s="37" t="e">
        <f aca="false">VLOOKUP($P1501,Formule!$O$2:$P$200,2,0)</f>
        <v>#N/A</v>
      </c>
      <c r="O1501" s="38" t="e">
        <f aca="false">VLOOKUP($P1501,Formule!$B$2:$C$202,2,0)</f>
        <v>#N/A</v>
      </c>
      <c r="P1501" s="39" t="n">
        <f aca="false">'Scarico FP Delivery'!$AC1500</f>
        <v>0</v>
      </c>
      <c r="Q1501" s="40" t="n">
        <f aca="false">'Scarico FP Delivery'!$AD1500</f>
        <v>0</v>
      </c>
      <c r="R1501" s="41" t="n">
        <f aca="false">'Scarico FP Delivery'!$DO1500</f>
        <v>0</v>
      </c>
      <c r="S1501" s="30" t="e">
        <f aca="false">VLOOKUP($R1501,Formule!$H$2:$I$250,2,0)</f>
        <v>#N/A</v>
      </c>
      <c r="T1501" s="42"/>
      <c r="U1501" s="43" t="e">
        <f aca="false">VLOOKUP($P1501,Formule!$E$2:$F$200,2,0)</f>
        <v>#N/A</v>
      </c>
      <c r="V1501" s="44" t="e">
        <f aca="false">U1501*(25/100)</f>
        <v>#N/A</v>
      </c>
      <c r="W1501" s="45" t="e">
        <f aca="false">U1501-V1501</f>
        <v>#N/A</v>
      </c>
      <c r="Y1501" s="14" t="s">
        <v>2257</v>
      </c>
    </row>
    <row r="1502" customFormat="false" ht="12.75" hidden="false" customHeight="false" outlineLevel="0" collapsed="false">
      <c r="A1502" s="46" t="n">
        <v>1500</v>
      </c>
      <c r="B1502" s="29"/>
      <c r="C1502" s="30"/>
      <c r="D1502" s="30" t="n">
        <f aca="false">'Scarico FP Delivery'!$CY1501</f>
        <v>0</v>
      </c>
      <c r="E1502" s="31" t="n">
        <f aca="false">'Scarico FP Delivery'!$AH1501</f>
        <v>0</v>
      </c>
      <c r="F1502" s="31" t="n">
        <f aca="false">'Scarico FP Delivery'!$Z1501</f>
        <v>0</v>
      </c>
      <c r="G1502" s="30" t="n">
        <f aca="false">'Scarico FP Delivery'!$AG1501</f>
        <v>0</v>
      </c>
      <c r="H1502" s="30" t="n">
        <f aca="false">'Scarico FP Delivery'!$U1501</f>
        <v>0</v>
      </c>
      <c r="I1502" s="32" t="n">
        <f aca="false">'Scarico FP Delivery'!$EW1501</f>
        <v>0</v>
      </c>
      <c r="J1502" s="33" t="n">
        <f aca="false">'Scarico FP Delivery'!$AJ1501</f>
        <v>0</v>
      </c>
      <c r="K1502" s="34" t="n">
        <f aca="false">'Scarico FP Delivery'!AV1501</f>
        <v>0</v>
      </c>
      <c r="L1502" s="51" t="n">
        <f aca="false">'Scarico FP Delivery'!AF1501</f>
        <v>0</v>
      </c>
      <c r="M1502" s="36" t="n">
        <f aca="false">'Scarico FP Delivery'!EL1501</f>
        <v>0</v>
      </c>
      <c r="N1502" s="37" t="e">
        <f aca="false">VLOOKUP($P1502,Formule!$O$2:$P$200,2,0)</f>
        <v>#N/A</v>
      </c>
      <c r="O1502" s="38" t="e">
        <f aca="false">VLOOKUP($P1502,Formule!$B$2:$C$202,2,0)</f>
        <v>#N/A</v>
      </c>
      <c r="P1502" s="39" t="n">
        <f aca="false">'Scarico FP Delivery'!$AC1501</f>
        <v>0</v>
      </c>
      <c r="Q1502" s="40" t="n">
        <f aca="false">'Scarico FP Delivery'!$AD1501</f>
        <v>0</v>
      </c>
      <c r="R1502" s="41" t="n">
        <f aca="false">'Scarico FP Delivery'!$DO1501</f>
        <v>0</v>
      </c>
      <c r="S1502" s="30" t="e">
        <f aca="false">VLOOKUP($R1502,Formule!$H$2:$I$250,2,0)</f>
        <v>#N/A</v>
      </c>
      <c r="T1502" s="42"/>
      <c r="U1502" s="43" t="e">
        <f aca="false">VLOOKUP($P1502,Formule!$E$2:$F$200,2,0)</f>
        <v>#N/A</v>
      </c>
      <c r="V1502" s="44" t="e">
        <f aca="false">U1502*(25/100)</f>
        <v>#N/A</v>
      </c>
      <c r="W1502" s="45" t="e">
        <f aca="false">U1502-V1502</f>
        <v>#N/A</v>
      </c>
      <c r="Y1502" s="14" t="s">
        <v>2257</v>
      </c>
    </row>
    <row r="1503" customFormat="false" ht="12.75" hidden="false" customHeight="false" outlineLevel="0" collapsed="false">
      <c r="A1503" s="28" t="n">
        <v>1501</v>
      </c>
      <c r="B1503" s="29"/>
      <c r="C1503" s="30"/>
      <c r="D1503" s="30" t="n">
        <f aca="false">'Scarico FP Delivery'!$CY1502</f>
        <v>0</v>
      </c>
      <c r="E1503" s="31" t="n">
        <f aca="false">'Scarico FP Delivery'!$AH1502</f>
        <v>0</v>
      </c>
      <c r="F1503" s="31" t="n">
        <f aca="false">'Scarico FP Delivery'!$Z1502</f>
        <v>0</v>
      </c>
      <c r="G1503" s="30" t="n">
        <f aca="false">'Scarico FP Delivery'!$AG1502</f>
        <v>0</v>
      </c>
      <c r="H1503" s="30" t="n">
        <f aca="false">'Scarico FP Delivery'!$U1502</f>
        <v>0</v>
      </c>
      <c r="I1503" s="32" t="n">
        <f aca="false">'Scarico FP Delivery'!$EW1502</f>
        <v>0</v>
      </c>
      <c r="J1503" s="33" t="n">
        <f aca="false">'Scarico FP Delivery'!$AJ1502</f>
        <v>0</v>
      </c>
      <c r="K1503" s="34" t="n">
        <f aca="false">'Scarico FP Delivery'!AV1502</f>
        <v>0</v>
      </c>
      <c r="L1503" s="51" t="n">
        <f aca="false">'Scarico FP Delivery'!AF1502</f>
        <v>0</v>
      </c>
      <c r="M1503" s="36" t="n">
        <f aca="false">'Scarico FP Delivery'!EL1502</f>
        <v>0</v>
      </c>
      <c r="N1503" s="37" t="e">
        <f aca="false">VLOOKUP($P1503,Formule!$O$2:$P$200,2,0)</f>
        <v>#N/A</v>
      </c>
      <c r="O1503" s="38" t="e">
        <f aca="false">VLOOKUP($P1503,Formule!$B$2:$C$202,2,0)</f>
        <v>#N/A</v>
      </c>
      <c r="P1503" s="39" t="n">
        <f aca="false">'Scarico FP Delivery'!$AC1502</f>
        <v>0</v>
      </c>
      <c r="Q1503" s="40" t="n">
        <f aca="false">'Scarico FP Delivery'!$AD1502</f>
        <v>0</v>
      </c>
      <c r="R1503" s="41" t="n">
        <f aca="false">'Scarico FP Delivery'!$DO1502</f>
        <v>0</v>
      </c>
      <c r="S1503" s="30" t="e">
        <f aca="false">VLOOKUP($R1503,Formule!$H$2:$I$250,2,0)</f>
        <v>#N/A</v>
      </c>
      <c r="T1503" s="42"/>
      <c r="U1503" s="43" t="e">
        <f aca="false">VLOOKUP($P1503,Formule!$E$2:$F$200,2,0)</f>
        <v>#N/A</v>
      </c>
      <c r="V1503" s="44" t="e">
        <f aca="false">U1503*(25/100)</f>
        <v>#N/A</v>
      </c>
      <c r="W1503" s="45" t="e">
        <f aca="false">U1503-V1503</f>
        <v>#N/A</v>
      </c>
      <c r="Y1503" s="14" t="s">
        <v>2257</v>
      </c>
    </row>
    <row r="1504" customFormat="false" ht="12.75" hidden="false" customHeight="false" outlineLevel="0" collapsed="false">
      <c r="A1504" s="46" t="n">
        <v>1502</v>
      </c>
      <c r="B1504" s="29"/>
      <c r="C1504" s="30"/>
      <c r="D1504" s="30" t="n">
        <f aca="false">'Scarico FP Delivery'!$CY1503</f>
        <v>0</v>
      </c>
      <c r="E1504" s="31" t="n">
        <f aca="false">'Scarico FP Delivery'!$AH1503</f>
        <v>0</v>
      </c>
      <c r="F1504" s="31" t="n">
        <f aca="false">'Scarico FP Delivery'!$Z1503</f>
        <v>0</v>
      </c>
      <c r="G1504" s="30" t="n">
        <f aca="false">'Scarico FP Delivery'!$AG1503</f>
        <v>0</v>
      </c>
      <c r="H1504" s="30" t="n">
        <f aca="false">'Scarico FP Delivery'!$U1503</f>
        <v>0</v>
      </c>
      <c r="I1504" s="32" t="n">
        <f aca="false">'Scarico FP Delivery'!$EW1503</f>
        <v>0</v>
      </c>
      <c r="J1504" s="33" t="n">
        <f aca="false">'Scarico FP Delivery'!$AJ1503</f>
        <v>0</v>
      </c>
      <c r="K1504" s="34" t="n">
        <f aca="false">'Scarico FP Delivery'!AV1503</f>
        <v>0</v>
      </c>
      <c r="L1504" s="51" t="n">
        <f aca="false">'Scarico FP Delivery'!AF1503</f>
        <v>0</v>
      </c>
      <c r="M1504" s="36" t="n">
        <f aca="false">'Scarico FP Delivery'!EL1503</f>
        <v>0</v>
      </c>
      <c r="N1504" s="37" t="e">
        <f aca="false">VLOOKUP($P1504,Formule!$O$2:$P$200,2,0)</f>
        <v>#N/A</v>
      </c>
      <c r="O1504" s="38" t="e">
        <f aca="false">VLOOKUP($P1504,Formule!$B$2:$C$202,2,0)</f>
        <v>#N/A</v>
      </c>
      <c r="P1504" s="39" t="n">
        <f aca="false">'Scarico FP Delivery'!$AC1503</f>
        <v>0</v>
      </c>
      <c r="Q1504" s="40" t="n">
        <f aca="false">'Scarico FP Delivery'!$AD1503</f>
        <v>0</v>
      </c>
      <c r="R1504" s="41" t="n">
        <f aca="false">'Scarico FP Delivery'!$DO1503</f>
        <v>0</v>
      </c>
      <c r="S1504" s="30" t="e">
        <f aca="false">VLOOKUP($R1504,Formule!$H$2:$I$250,2,0)</f>
        <v>#N/A</v>
      </c>
      <c r="T1504" s="42"/>
      <c r="U1504" s="43" t="e">
        <f aca="false">VLOOKUP($P1504,Formule!$E$2:$F$200,2,0)</f>
        <v>#N/A</v>
      </c>
      <c r="V1504" s="44" t="e">
        <f aca="false">U1504*(25/100)</f>
        <v>#N/A</v>
      </c>
      <c r="W1504" s="45" t="e">
        <f aca="false">U1504-V1504</f>
        <v>#N/A</v>
      </c>
      <c r="Y1504" s="14" t="s">
        <v>2257</v>
      </c>
    </row>
    <row r="1505" customFormat="false" ht="12.75" hidden="false" customHeight="false" outlineLevel="0" collapsed="false">
      <c r="A1505" s="46" t="n">
        <v>1503</v>
      </c>
      <c r="B1505" s="29"/>
      <c r="C1505" s="30"/>
      <c r="D1505" s="30" t="n">
        <f aca="false">'Scarico FP Delivery'!$CY1504</f>
        <v>0</v>
      </c>
      <c r="E1505" s="31" t="n">
        <f aca="false">'Scarico FP Delivery'!$AH1504</f>
        <v>0</v>
      </c>
      <c r="F1505" s="31" t="n">
        <f aca="false">'Scarico FP Delivery'!$Z1504</f>
        <v>0</v>
      </c>
      <c r="G1505" s="30" t="n">
        <f aca="false">'Scarico FP Delivery'!$AG1504</f>
        <v>0</v>
      </c>
      <c r="H1505" s="30" t="n">
        <f aca="false">'Scarico FP Delivery'!$U1504</f>
        <v>0</v>
      </c>
      <c r="I1505" s="32" t="n">
        <f aca="false">'Scarico FP Delivery'!$EW1504</f>
        <v>0</v>
      </c>
      <c r="J1505" s="33" t="n">
        <f aca="false">'Scarico FP Delivery'!$AJ1504</f>
        <v>0</v>
      </c>
      <c r="K1505" s="34" t="n">
        <f aca="false">'Scarico FP Delivery'!AV1504</f>
        <v>0</v>
      </c>
      <c r="L1505" s="51" t="n">
        <f aca="false">'Scarico FP Delivery'!AF1504</f>
        <v>0</v>
      </c>
      <c r="M1505" s="36" t="n">
        <f aca="false">'Scarico FP Delivery'!EL1504</f>
        <v>0</v>
      </c>
      <c r="N1505" s="37" t="e">
        <f aca="false">VLOOKUP($P1505,Formule!$O$2:$P$200,2,0)</f>
        <v>#N/A</v>
      </c>
      <c r="O1505" s="38" t="e">
        <f aca="false">VLOOKUP($P1505,Formule!$B$2:$C$202,2,0)</f>
        <v>#N/A</v>
      </c>
      <c r="P1505" s="39" t="n">
        <f aca="false">'Scarico FP Delivery'!$AC1504</f>
        <v>0</v>
      </c>
      <c r="Q1505" s="40" t="n">
        <f aca="false">'Scarico FP Delivery'!$AD1504</f>
        <v>0</v>
      </c>
      <c r="R1505" s="41" t="n">
        <f aca="false">'Scarico FP Delivery'!$DO1504</f>
        <v>0</v>
      </c>
      <c r="S1505" s="30" t="e">
        <f aca="false">VLOOKUP($R1505,Formule!$H$2:$I$250,2,0)</f>
        <v>#N/A</v>
      </c>
      <c r="T1505" s="42"/>
      <c r="U1505" s="43" t="e">
        <f aca="false">VLOOKUP($P1505,Formule!$E$2:$F$200,2,0)</f>
        <v>#N/A</v>
      </c>
      <c r="V1505" s="44" t="e">
        <f aca="false">U1505*(25/100)</f>
        <v>#N/A</v>
      </c>
      <c r="W1505" s="45" t="e">
        <f aca="false">U1505-V1505</f>
        <v>#N/A</v>
      </c>
      <c r="Y1505" s="14" t="s">
        <v>2257</v>
      </c>
    </row>
    <row r="1506" customFormat="false" ht="12.75" hidden="false" customHeight="false" outlineLevel="0" collapsed="false">
      <c r="A1506" s="28" t="n">
        <v>1504</v>
      </c>
      <c r="B1506" s="29"/>
      <c r="C1506" s="30"/>
      <c r="D1506" s="30" t="n">
        <f aca="false">'Scarico FP Delivery'!$CY1505</f>
        <v>0</v>
      </c>
      <c r="E1506" s="31" t="n">
        <f aca="false">'Scarico FP Delivery'!$AH1505</f>
        <v>0</v>
      </c>
      <c r="F1506" s="31" t="n">
        <f aca="false">'Scarico FP Delivery'!$Z1505</f>
        <v>0</v>
      </c>
      <c r="G1506" s="30" t="n">
        <f aca="false">'Scarico FP Delivery'!$AG1505</f>
        <v>0</v>
      </c>
      <c r="H1506" s="30" t="n">
        <f aca="false">'Scarico FP Delivery'!$U1505</f>
        <v>0</v>
      </c>
      <c r="I1506" s="32" t="n">
        <f aca="false">'Scarico FP Delivery'!$EW1505</f>
        <v>0</v>
      </c>
      <c r="J1506" s="33" t="n">
        <f aca="false">'Scarico FP Delivery'!$AJ1505</f>
        <v>0</v>
      </c>
      <c r="K1506" s="34" t="n">
        <f aca="false">'Scarico FP Delivery'!AV1505</f>
        <v>0</v>
      </c>
      <c r="L1506" s="51" t="n">
        <f aca="false">'Scarico FP Delivery'!AF1505</f>
        <v>0</v>
      </c>
      <c r="M1506" s="36" t="n">
        <f aca="false">'Scarico FP Delivery'!EL1505</f>
        <v>0</v>
      </c>
      <c r="N1506" s="37" t="e">
        <f aca="false">VLOOKUP($P1506,Formule!$O$2:$P$200,2,0)</f>
        <v>#N/A</v>
      </c>
      <c r="O1506" s="38" t="e">
        <f aca="false">VLOOKUP($P1506,Formule!$B$2:$C$202,2,0)</f>
        <v>#N/A</v>
      </c>
      <c r="P1506" s="39" t="n">
        <f aca="false">'Scarico FP Delivery'!$AC1505</f>
        <v>0</v>
      </c>
      <c r="Q1506" s="40" t="n">
        <f aca="false">'Scarico FP Delivery'!$AD1505</f>
        <v>0</v>
      </c>
      <c r="R1506" s="41" t="n">
        <f aca="false">'Scarico FP Delivery'!$DO1505</f>
        <v>0</v>
      </c>
      <c r="S1506" s="30" t="e">
        <f aca="false">VLOOKUP($R1506,Formule!$H$2:$I$250,2,0)</f>
        <v>#N/A</v>
      </c>
      <c r="T1506" s="42"/>
      <c r="U1506" s="43" t="e">
        <f aca="false">VLOOKUP($P1506,Formule!$E$2:$F$200,2,0)</f>
        <v>#N/A</v>
      </c>
      <c r="V1506" s="44" t="e">
        <f aca="false">U1506*(25/100)</f>
        <v>#N/A</v>
      </c>
      <c r="W1506" s="45" t="e">
        <f aca="false">U1506-V1506</f>
        <v>#N/A</v>
      </c>
      <c r="Y1506" s="14" t="s">
        <v>2257</v>
      </c>
    </row>
    <row r="1507" customFormat="false" ht="12.75" hidden="false" customHeight="false" outlineLevel="0" collapsed="false">
      <c r="A1507" s="46" t="n">
        <v>1505</v>
      </c>
      <c r="B1507" s="29"/>
      <c r="C1507" s="30"/>
      <c r="D1507" s="30" t="n">
        <f aca="false">'Scarico FP Delivery'!$CY1506</f>
        <v>0</v>
      </c>
      <c r="E1507" s="31" t="n">
        <f aca="false">'Scarico FP Delivery'!$AH1506</f>
        <v>0</v>
      </c>
      <c r="F1507" s="31" t="n">
        <f aca="false">'Scarico FP Delivery'!$Z1506</f>
        <v>0</v>
      </c>
      <c r="G1507" s="30" t="n">
        <f aca="false">'Scarico FP Delivery'!$AG1506</f>
        <v>0</v>
      </c>
      <c r="H1507" s="30" t="n">
        <f aca="false">'Scarico FP Delivery'!$U1506</f>
        <v>0</v>
      </c>
      <c r="I1507" s="32" t="n">
        <f aca="false">'Scarico FP Delivery'!$EW1506</f>
        <v>0</v>
      </c>
      <c r="J1507" s="33" t="n">
        <f aca="false">'Scarico FP Delivery'!$AJ1506</f>
        <v>0</v>
      </c>
      <c r="K1507" s="34" t="n">
        <f aca="false">'Scarico FP Delivery'!AV1506</f>
        <v>0</v>
      </c>
      <c r="L1507" s="51" t="n">
        <f aca="false">'Scarico FP Delivery'!AF1506</f>
        <v>0</v>
      </c>
      <c r="M1507" s="36" t="n">
        <f aca="false">'Scarico FP Delivery'!EL1506</f>
        <v>0</v>
      </c>
      <c r="N1507" s="37" t="e">
        <f aca="false">VLOOKUP($P1507,Formule!$O$2:$P$200,2,0)</f>
        <v>#N/A</v>
      </c>
      <c r="O1507" s="38" t="e">
        <f aca="false">VLOOKUP($P1507,Formule!$B$2:$C$202,2,0)</f>
        <v>#N/A</v>
      </c>
      <c r="P1507" s="39" t="n">
        <f aca="false">'Scarico FP Delivery'!$AC1506</f>
        <v>0</v>
      </c>
      <c r="Q1507" s="40" t="n">
        <f aca="false">'Scarico FP Delivery'!$AD1506</f>
        <v>0</v>
      </c>
      <c r="R1507" s="41" t="n">
        <f aca="false">'Scarico FP Delivery'!$DO1506</f>
        <v>0</v>
      </c>
      <c r="S1507" s="30" t="e">
        <f aca="false">VLOOKUP($R1507,Formule!$H$2:$I$250,2,0)</f>
        <v>#N/A</v>
      </c>
      <c r="T1507" s="42"/>
      <c r="U1507" s="43" t="e">
        <f aca="false">VLOOKUP($P1507,Formule!$E$2:$F$200,2,0)</f>
        <v>#N/A</v>
      </c>
      <c r="V1507" s="44" t="e">
        <f aca="false">U1507*(25/100)</f>
        <v>#N/A</v>
      </c>
      <c r="W1507" s="45" t="e">
        <f aca="false">U1507-V1507</f>
        <v>#N/A</v>
      </c>
      <c r="Y1507" s="14" t="s">
        <v>2257</v>
      </c>
    </row>
    <row r="1508" customFormat="false" ht="12.75" hidden="false" customHeight="false" outlineLevel="0" collapsed="false">
      <c r="A1508" s="46" t="n">
        <v>1506</v>
      </c>
      <c r="B1508" s="29"/>
      <c r="C1508" s="30"/>
      <c r="D1508" s="30" t="n">
        <f aca="false">'Scarico FP Delivery'!$CY1507</f>
        <v>0</v>
      </c>
      <c r="E1508" s="31" t="n">
        <f aca="false">'Scarico FP Delivery'!$AH1507</f>
        <v>0</v>
      </c>
      <c r="F1508" s="31" t="n">
        <f aca="false">'Scarico FP Delivery'!$Z1507</f>
        <v>0</v>
      </c>
      <c r="G1508" s="30" t="n">
        <f aca="false">'Scarico FP Delivery'!$AG1507</f>
        <v>0</v>
      </c>
      <c r="H1508" s="30" t="n">
        <f aca="false">'Scarico FP Delivery'!$U1507</f>
        <v>0</v>
      </c>
      <c r="I1508" s="32" t="n">
        <f aca="false">'Scarico FP Delivery'!$EW1507</f>
        <v>0</v>
      </c>
      <c r="J1508" s="33" t="n">
        <f aca="false">'Scarico FP Delivery'!$AJ1507</f>
        <v>0</v>
      </c>
      <c r="K1508" s="34" t="n">
        <f aca="false">'Scarico FP Delivery'!AV1507</f>
        <v>0</v>
      </c>
      <c r="L1508" s="51" t="n">
        <f aca="false">'Scarico FP Delivery'!AF1507</f>
        <v>0</v>
      </c>
      <c r="M1508" s="36" t="n">
        <f aca="false">'Scarico FP Delivery'!EL1507</f>
        <v>0</v>
      </c>
      <c r="N1508" s="37" t="e">
        <f aca="false">VLOOKUP($P1508,Formule!$O$2:$P$200,2,0)</f>
        <v>#N/A</v>
      </c>
      <c r="O1508" s="38" t="e">
        <f aca="false">VLOOKUP($P1508,Formule!$B$2:$C$202,2,0)</f>
        <v>#N/A</v>
      </c>
      <c r="P1508" s="39" t="n">
        <f aca="false">'Scarico FP Delivery'!$AC1507</f>
        <v>0</v>
      </c>
      <c r="Q1508" s="40" t="n">
        <f aca="false">'Scarico FP Delivery'!$AD1507</f>
        <v>0</v>
      </c>
      <c r="R1508" s="41" t="n">
        <f aca="false">'Scarico FP Delivery'!$DO1507</f>
        <v>0</v>
      </c>
      <c r="S1508" s="30" t="e">
        <f aca="false">VLOOKUP($R1508,Formule!$H$2:$I$250,2,0)</f>
        <v>#N/A</v>
      </c>
      <c r="T1508" s="42"/>
      <c r="U1508" s="43" t="e">
        <f aca="false">VLOOKUP($P1508,Formule!$E$2:$F$200,2,0)</f>
        <v>#N/A</v>
      </c>
      <c r="V1508" s="44" t="e">
        <f aca="false">U1508*(25/100)</f>
        <v>#N/A</v>
      </c>
      <c r="W1508" s="45" t="e">
        <f aca="false">U1508-V1508</f>
        <v>#N/A</v>
      </c>
      <c r="Y1508" s="14" t="s">
        <v>2257</v>
      </c>
    </row>
    <row r="1509" customFormat="false" ht="12.75" hidden="false" customHeight="false" outlineLevel="0" collapsed="false">
      <c r="A1509" s="28" t="n">
        <v>1507</v>
      </c>
      <c r="B1509" s="29"/>
      <c r="C1509" s="30"/>
      <c r="D1509" s="30" t="n">
        <f aca="false">'Scarico FP Delivery'!$CY1508</f>
        <v>0</v>
      </c>
      <c r="E1509" s="31" t="n">
        <f aca="false">'Scarico FP Delivery'!$AH1508</f>
        <v>0</v>
      </c>
      <c r="F1509" s="31" t="n">
        <f aca="false">'Scarico FP Delivery'!$Z1508</f>
        <v>0</v>
      </c>
      <c r="G1509" s="30" t="n">
        <f aca="false">'Scarico FP Delivery'!$AG1508</f>
        <v>0</v>
      </c>
      <c r="H1509" s="30" t="n">
        <f aca="false">'Scarico FP Delivery'!$U1508</f>
        <v>0</v>
      </c>
      <c r="I1509" s="32" t="n">
        <f aca="false">'Scarico FP Delivery'!$EW1508</f>
        <v>0</v>
      </c>
      <c r="J1509" s="33" t="n">
        <f aca="false">'Scarico FP Delivery'!$AJ1508</f>
        <v>0</v>
      </c>
      <c r="K1509" s="34" t="n">
        <f aca="false">'Scarico FP Delivery'!AV1508</f>
        <v>0</v>
      </c>
      <c r="L1509" s="51" t="n">
        <f aca="false">'Scarico FP Delivery'!AF1508</f>
        <v>0</v>
      </c>
      <c r="M1509" s="36" t="n">
        <f aca="false">'Scarico FP Delivery'!EL1508</f>
        <v>0</v>
      </c>
      <c r="N1509" s="37" t="e">
        <f aca="false">VLOOKUP($P1509,Formule!$O$2:$P$200,2,0)</f>
        <v>#N/A</v>
      </c>
      <c r="O1509" s="38" t="e">
        <f aca="false">VLOOKUP($P1509,Formule!$B$2:$C$202,2,0)</f>
        <v>#N/A</v>
      </c>
      <c r="P1509" s="39" t="n">
        <f aca="false">'Scarico FP Delivery'!$AC1508</f>
        <v>0</v>
      </c>
      <c r="Q1509" s="40" t="n">
        <f aca="false">'Scarico FP Delivery'!$AD1508</f>
        <v>0</v>
      </c>
      <c r="R1509" s="41" t="n">
        <f aca="false">'Scarico FP Delivery'!$DO1508</f>
        <v>0</v>
      </c>
      <c r="S1509" s="30" t="e">
        <f aca="false">VLOOKUP($R1509,Formule!$H$2:$I$250,2,0)</f>
        <v>#N/A</v>
      </c>
      <c r="T1509" s="42"/>
      <c r="U1509" s="43" t="e">
        <f aca="false">VLOOKUP($P1509,Formule!$E$2:$F$200,2,0)</f>
        <v>#N/A</v>
      </c>
      <c r="V1509" s="44" t="e">
        <f aca="false">U1509*(25/100)</f>
        <v>#N/A</v>
      </c>
      <c r="W1509" s="45" t="e">
        <f aca="false">U1509-V1509</f>
        <v>#N/A</v>
      </c>
      <c r="Y1509" s="14" t="s">
        <v>2257</v>
      </c>
    </row>
    <row r="1510" customFormat="false" ht="12.75" hidden="false" customHeight="false" outlineLevel="0" collapsed="false">
      <c r="A1510" s="46" t="n">
        <v>1508</v>
      </c>
      <c r="B1510" s="29"/>
      <c r="C1510" s="30"/>
      <c r="D1510" s="30" t="n">
        <f aca="false">'Scarico FP Delivery'!$CY1509</f>
        <v>0</v>
      </c>
      <c r="E1510" s="31" t="n">
        <f aca="false">'Scarico FP Delivery'!$AH1509</f>
        <v>0</v>
      </c>
      <c r="F1510" s="31" t="n">
        <f aca="false">'Scarico FP Delivery'!$Z1509</f>
        <v>0</v>
      </c>
      <c r="G1510" s="30" t="n">
        <f aca="false">'Scarico FP Delivery'!$AG1509</f>
        <v>0</v>
      </c>
      <c r="H1510" s="30" t="n">
        <f aca="false">'Scarico FP Delivery'!$U1509</f>
        <v>0</v>
      </c>
      <c r="I1510" s="32" t="n">
        <f aca="false">'Scarico FP Delivery'!$EW1509</f>
        <v>0</v>
      </c>
      <c r="J1510" s="33" t="n">
        <f aca="false">'Scarico FP Delivery'!$AJ1509</f>
        <v>0</v>
      </c>
      <c r="K1510" s="34" t="n">
        <f aca="false">'Scarico FP Delivery'!AV1509</f>
        <v>0</v>
      </c>
      <c r="L1510" s="51" t="n">
        <f aca="false">'Scarico FP Delivery'!AF1509</f>
        <v>0</v>
      </c>
      <c r="M1510" s="36" t="n">
        <f aca="false">'Scarico FP Delivery'!EL1509</f>
        <v>0</v>
      </c>
      <c r="N1510" s="37" t="e">
        <f aca="false">VLOOKUP($P1510,Formule!$O$2:$P$200,2,0)</f>
        <v>#N/A</v>
      </c>
      <c r="O1510" s="38" t="e">
        <f aca="false">VLOOKUP($P1510,Formule!$B$2:$C$202,2,0)</f>
        <v>#N/A</v>
      </c>
      <c r="P1510" s="39" t="n">
        <f aca="false">'Scarico FP Delivery'!$AC1509</f>
        <v>0</v>
      </c>
      <c r="Q1510" s="40" t="n">
        <f aca="false">'Scarico FP Delivery'!$AD1509</f>
        <v>0</v>
      </c>
      <c r="R1510" s="41" t="n">
        <f aca="false">'Scarico FP Delivery'!$DO1509</f>
        <v>0</v>
      </c>
      <c r="S1510" s="30" t="e">
        <f aca="false">VLOOKUP($R1510,Formule!$H$2:$I$250,2,0)</f>
        <v>#N/A</v>
      </c>
      <c r="T1510" s="42"/>
      <c r="U1510" s="43" t="e">
        <f aca="false">VLOOKUP($P1510,Formule!$E$2:$F$200,2,0)</f>
        <v>#N/A</v>
      </c>
      <c r="V1510" s="44" t="e">
        <f aca="false">U1510*(25/100)</f>
        <v>#N/A</v>
      </c>
      <c r="W1510" s="45" t="e">
        <f aca="false">U1510-V1510</f>
        <v>#N/A</v>
      </c>
      <c r="Y1510" s="14" t="s">
        <v>2257</v>
      </c>
    </row>
    <row r="1511" customFormat="false" ht="12.75" hidden="false" customHeight="false" outlineLevel="0" collapsed="false">
      <c r="A1511" s="46" t="n">
        <v>1509</v>
      </c>
      <c r="B1511" s="29"/>
      <c r="C1511" s="30"/>
      <c r="D1511" s="30" t="n">
        <f aca="false">'Scarico FP Delivery'!$CY1510</f>
        <v>0</v>
      </c>
      <c r="E1511" s="31" t="n">
        <f aca="false">'Scarico FP Delivery'!$AH1510</f>
        <v>0</v>
      </c>
      <c r="F1511" s="31" t="n">
        <f aca="false">'Scarico FP Delivery'!$Z1510</f>
        <v>0</v>
      </c>
      <c r="G1511" s="30" t="n">
        <f aca="false">'Scarico FP Delivery'!$AG1510</f>
        <v>0</v>
      </c>
      <c r="H1511" s="30" t="n">
        <f aca="false">'Scarico FP Delivery'!$U1510</f>
        <v>0</v>
      </c>
      <c r="I1511" s="32" t="n">
        <f aca="false">'Scarico FP Delivery'!$EW1510</f>
        <v>0</v>
      </c>
      <c r="J1511" s="33" t="n">
        <f aca="false">'Scarico FP Delivery'!$AJ1510</f>
        <v>0</v>
      </c>
      <c r="K1511" s="34" t="n">
        <f aca="false">'Scarico FP Delivery'!AV1510</f>
        <v>0</v>
      </c>
      <c r="L1511" s="51" t="n">
        <f aca="false">'Scarico FP Delivery'!AF1510</f>
        <v>0</v>
      </c>
      <c r="M1511" s="36" t="n">
        <f aca="false">'Scarico FP Delivery'!EL1510</f>
        <v>0</v>
      </c>
      <c r="N1511" s="37" t="e">
        <f aca="false">VLOOKUP($P1511,Formule!$O$2:$P$200,2,0)</f>
        <v>#N/A</v>
      </c>
      <c r="O1511" s="38" t="e">
        <f aca="false">VLOOKUP($P1511,Formule!$B$2:$C$202,2,0)</f>
        <v>#N/A</v>
      </c>
      <c r="P1511" s="39" t="n">
        <f aca="false">'Scarico FP Delivery'!$AC1510</f>
        <v>0</v>
      </c>
      <c r="Q1511" s="40" t="n">
        <f aca="false">'Scarico FP Delivery'!$AD1510</f>
        <v>0</v>
      </c>
      <c r="R1511" s="41" t="n">
        <f aca="false">'Scarico FP Delivery'!$DO1510</f>
        <v>0</v>
      </c>
      <c r="S1511" s="30" t="e">
        <f aca="false">VLOOKUP($R1511,Formule!$H$2:$I$250,2,0)</f>
        <v>#N/A</v>
      </c>
      <c r="T1511" s="42"/>
      <c r="U1511" s="43" t="e">
        <f aca="false">VLOOKUP($P1511,Formule!$E$2:$F$200,2,0)</f>
        <v>#N/A</v>
      </c>
      <c r="V1511" s="44" t="e">
        <f aca="false">U1511*(25/100)</f>
        <v>#N/A</v>
      </c>
      <c r="W1511" s="45" t="e">
        <f aca="false">U1511-V1511</f>
        <v>#N/A</v>
      </c>
      <c r="Y1511" s="14" t="s">
        <v>2257</v>
      </c>
    </row>
    <row r="1512" customFormat="false" ht="12.75" hidden="false" customHeight="false" outlineLevel="0" collapsed="false">
      <c r="A1512" s="28" t="n">
        <v>1510</v>
      </c>
      <c r="B1512" s="29"/>
      <c r="C1512" s="30"/>
      <c r="D1512" s="30" t="n">
        <f aca="false">'Scarico FP Delivery'!$CY1511</f>
        <v>0</v>
      </c>
      <c r="E1512" s="31" t="n">
        <f aca="false">'Scarico FP Delivery'!$AH1511</f>
        <v>0</v>
      </c>
      <c r="F1512" s="31" t="n">
        <f aca="false">'Scarico FP Delivery'!$Z1511</f>
        <v>0</v>
      </c>
      <c r="G1512" s="30" t="n">
        <f aca="false">'Scarico FP Delivery'!$AG1511</f>
        <v>0</v>
      </c>
      <c r="H1512" s="30" t="n">
        <f aca="false">'Scarico FP Delivery'!$U1511</f>
        <v>0</v>
      </c>
      <c r="I1512" s="32" t="n">
        <f aca="false">'Scarico FP Delivery'!$EW1511</f>
        <v>0</v>
      </c>
      <c r="J1512" s="33" t="n">
        <f aca="false">'Scarico FP Delivery'!$AJ1511</f>
        <v>0</v>
      </c>
      <c r="K1512" s="34" t="n">
        <f aca="false">'Scarico FP Delivery'!AV1511</f>
        <v>0</v>
      </c>
      <c r="L1512" s="51" t="n">
        <f aca="false">'Scarico FP Delivery'!AF1511</f>
        <v>0</v>
      </c>
      <c r="M1512" s="36" t="n">
        <f aca="false">'Scarico FP Delivery'!EL1511</f>
        <v>0</v>
      </c>
      <c r="N1512" s="37" t="e">
        <f aca="false">VLOOKUP($P1512,Formule!$O$2:$P$200,2,0)</f>
        <v>#N/A</v>
      </c>
      <c r="O1512" s="38" t="e">
        <f aca="false">VLOOKUP($P1512,Formule!$B$2:$C$202,2,0)</f>
        <v>#N/A</v>
      </c>
      <c r="P1512" s="39" t="n">
        <f aca="false">'Scarico FP Delivery'!$AC1511</f>
        <v>0</v>
      </c>
      <c r="Q1512" s="40" t="n">
        <f aca="false">'Scarico FP Delivery'!$AD1511</f>
        <v>0</v>
      </c>
      <c r="R1512" s="41" t="n">
        <f aca="false">'Scarico FP Delivery'!$DO1511</f>
        <v>0</v>
      </c>
      <c r="S1512" s="30" t="e">
        <f aca="false">VLOOKUP($R1512,Formule!$H$2:$I$250,2,0)</f>
        <v>#N/A</v>
      </c>
      <c r="T1512" s="42"/>
      <c r="U1512" s="43" t="e">
        <f aca="false">VLOOKUP($P1512,Formule!$E$2:$F$200,2,0)</f>
        <v>#N/A</v>
      </c>
      <c r="V1512" s="44" t="e">
        <f aca="false">U1512*(25/100)</f>
        <v>#N/A</v>
      </c>
      <c r="W1512" s="45" t="e">
        <f aca="false">U1512-V1512</f>
        <v>#N/A</v>
      </c>
      <c r="Y1512" s="14" t="s">
        <v>2257</v>
      </c>
    </row>
    <row r="1513" customFormat="false" ht="12.75" hidden="false" customHeight="false" outlineLevel="0" collapsed="false">
      <c r="A1513" s="46" t="n">
        <v>1511</v>
      </c>
      <c r="B1513" s="29"/>
      <c r="C1513" s="30"/>
      <c r="D1513" s="30" t="n">
        <f aca="false">'Scarico FP Delivery'!$CY1512</f>
        <v>0</v>
      </c>
      <c r="E1513" s="31" t="n">
        <f aca="false">'Scarico FP Delivery'!$AH1512</f>
        <v>0</v>
      </c>
      <c r="F1513" s="31" t="n">
        <f aca="false">'Scarico FP Delivery'!$Z1512</f>
        <v>0</v>
      </c>
      <c r="G1513" s="30" t="n">
        <f aca="false">'Scarico FP Delivery'!$AG1512</f>
        <v>0</v>
      </c>
      <c r="H1513" s="30" t="n">
        <f aca="false">'Scarico FP Delivery'!$U1512</f>
        <v>0</v>
      </c>
      <c r="I1513" s="32" t="n">
        <f aca="false">'Scarico FP Delivery'!$EW1512</f>
        <v>0</v>
      </c>
      <c r="J1513" s="33" t="n">
        <f aca="false">'Scarico FP Delivery'!$AJ1512</f>
        <v>0</v>
      </c>
      <c r="K1513" s="34" t="n">
        <f aca="false">'Scarico FP Delivery'!AV1512</f>
        <v>0</v>
      </c>
      <c r="L1513" s="51" t="n">
        <f aca="false">'Scarico FP Delivery'!AF1512</f>
        <v>0</v>
      </c>
      <c r="M1513" s="36" t="n">
        <f aca="false">'Scarico FP Delivery'!EL1512</f>
        <v>0</v>
      </c>
      <c r="N1513" s="37" t="e">
        <f aca="false">VLOOKUP($P1513,Formule!$O$2:$P$200,2,0)</f>
        <v>#N/A</v>
      </c>
      <c r="O1513" s="38" t="e">
        <f aca="false">VLOOKUP($P1513,Formule!$B$2:$C$202,2,0)</f>
        <v>#N/A</v>
      </c>
      <c r="P1513" s="39" t="n">
        <f aca="false">'Scarico FP Delivery'!$AC1512</f>
        <v>0</v>
      </c>
      <c r="Q1513" s="40" t="n">
        <f aca="false">'Scarico FP Delivery'!$AD1512</f>
        <v>0</v>
      </c>
      <c r="R1513" s="41" t="n">
        <f aca="false">'Scarico FP Delivery'!$DO1512</f>
        <v>0</v>
      </c>
      <c r="S1513" s="30" t="e">
        <f aca="false">VLOOKUP($R1513,Formule!$H$2:$I$250,2,0)</f>
        <v>#N/A</v>
      </c>
      <c r="T1513" s="42"/>
      <c r="U1513" s="43" t="e">
        <f aca="false">VLOOKUP($P1513,Formule!$E$2:$F$200,2,0)</f>
        <v>#N/A</v>
      </c>
      <c r="V1513" s="44" t="e">
        <f aca="false">U1513*(25/100)</f>
        <v>#N/A</v>
      </c>
      <c r="W1513" s="45" t="e">
        <f aca="false">U1513-V1513</f>
        <v>#N/A</v>
      </c>
      <c r="Y1513" s="14" t="s">
        <v>2257</v>
      </c>
    </row>
    <row r="1514" customFormat="false" ht="12.75" hidden="false" customHeight="false" outlineLevel="0" collapsed="false">
      <c r="A1514" s="46" t="n">
        <v>1512</v>
      </c>
      <c r="B1514" s="29"/>
      <c r="C1514" s="30"/>
      <c r="D1514" s="30" t="n">
        <f aca="false">'Scarico FP Delivery'!$CY1513</f>
        <v>0</v>
      </c>
      <c r="E1514" s="31" t="n">
        <f aca="false">'Scarico FP Delivery'!$AH1513</f>
        <v>0</v>
      </c>
      <c r="F1514" s="31" t="n">
        <f aca="false">'Scarico FP Delivery'!$Z1513</f>
        <v>0</v>
      </c>
      <c r="G1514" s="30" t="n">
        <f aca="false">'Scarico FP Delivery'!$AG1513</f>
        <v>0</v>
      </c>
      <c r="H1514" s="30" t="n">
        <f aca="false">'Scarico FP Delivery'!$U1513</f>
        <v>0</v>
      </c>
      <c r="I1514" s="32" t="n">
        <f aca="false">'Scarico FP Delivery'!$EW1513</f>
        <v>0</v>
      </c>
      <c r="J1514" s="33" t="n">
        <f aca="false">'Scarico FP Delivery'!$AJ1513</f>
        <v>0</v>
      </c>
      <c r="K1514" s="34" t="n">
        <f aca="false">'Scarico FP Delivery'!AV1513</f>
        <v>0</v>
      </c>
      <c r="L1514" s="51" t="n">
        <f aca="false">'Scarico FP Delivery'!AF1513</f>
        <v>0</v>
      </c>
      <c r="M1514" s="36" t="n">
        <f aca="false">'Scarico FP Delivery'!EL1513</f>
        <v>0</v>
      </c>
      <c r="N1514" s="37" t="e">
        <f aca="false">VLOOKUP($P1514,Formule!$O$2:$P$200,2,0)</f>
        <v>#N/A</v>
      </c>
      <c r="O1514" s="38" t="e">
        <f aca="false">VLOOKUP($P1514,Formule!$B$2:$C$202,2,0)</f>
        <v>#N/A</v>
      </c>
      <c r="P1514" s="39" t="n">
        <f aca="false">'Scarico FP Delivery'!$AC1513</f>
        <v>0</v>
      </c>
      <c r="Q1514" s="40" t="n">
        <f aca="false">'Scarico FP Delivery'!$AD1513</f>
        <v>0</v>
      </c>
      <c r="R1514" s="41" t="n">
        <f aca="false">'Scarico FP Delivery'!$DO1513</f>
        <v>0</v>
      </c>
      <c r="S1514" s="30" t="e">
        <f aca="false">VLOOKUP($R1514,Formule!$H$2:$I$250,2,0)</f>
        <v>#N/A</v>
      </c>
      <c r="T1514" s="42"/>
      <c r="U1514" s="43" t="e">
        <f aca="false">VLOOKUP($P1514,Formule!$E$2:$F$200,2,0)</f>
        <v>#N/A</v>
      </c>
      <c r="V1514" s="44" t="e">
        <f aca="false">U1514*(25/100)</f>
        <v>#N/A</v>
      </c>
      <c r="W1514" s="45" t="e">
        <f aca="false">U1514-V1514</f>
        <v>#N/A</v>
      </c>
      <c r="Y1514" s="14" t="s">
        <v>2257</v>
      </c>
    </row>
    <row r="1515" customFormat="false" ht="12.75" hidden="false" customHeight="false" outlineLevel="0" collapsed="false">
      <c r="A1515" s="28" t="n">
        <v>1513</v>
      </c>
      <c r="B1515" s="29"/>
      <c r="C1515" s="30"/>
      <c r="D1515" s="30" t="n">
        <f aca="false">'Scarico FP Delivery'!$CY1514</f>
        <v>0</v>
      </c>
      <c r="E1515" s="31" t="n">
        <f aca="false">'Scarico FP Delivery'!$AH1514</f>
        <v>0</v>
      </c>
      <c r="F1515" s="31" t="n">
        <f aca="false">'Scarico FP Delivery'!$Z1514</f>
        <v>0</v>
      </c>
      <c r="G1515" s="30" t="n">
        <f aca="false">'Scarico FP Delivery'!$AG1514</f>
        <v>0</v>
      </c>
      <c r="H1515" s="30" t="n">
        <f aca="false">'Scarico FP Delivery'!$U1514</f>
        <v>0</v>
      </c>
      <c r="I1515" s="32" t="n">
        <f aca="false">'Scarico FP Delivery'!$EW1514</f>
        <v>0</v>
      </c>
      <c r="J1515" s="33" t="n">
        <f aca="false">'Scarico FP Delivery'!$AJ1514</f>
        <v>0</v>
      </c>
      <c r="K1515" s="34" t="n">
        <f aca="false">'Scarico FP Delivery'!AV1514</f>
        <v>0</v>
      </c>
      <c r="L1515" s="51" t="n">
        <f aca="false">'Scarico FP Delivery'!AF1514</f>
        <v>0</v>
      </c>
      <c r="M1515" s="36" t="n">
        <f aca="false">'Scarico FP Delivery'!EL1514</f>
        <v>0</v>
      </c>
      <c r="N1515" s="37" t="e">
        <f aca="false">VLOOKUP($P1515,Formule!$O$2:$P$200,2,0)</f>
        <v>#N/A</v>
      </c>
      <c r="O1515" s="38" t="e">
        <f aca="false">VLOOKUP($P1515,Formule!$B$2:$C$202,2,0)</f>
        <v>#N/A</v>
      </c>
      <c r="P1515" s="39" t="n">
        <f aca="false">'Scarico FP Delivery'!$AC1514</f>
        <v>0</v>
      </c>
      <c r="Q1515" s="40" t="n">
        <f aca="false">'Scarico FP Delivery'!$AD1514</f>
        <v>0</v>
      </c>
      <c r="R1515" s="41" t="n">
        <f aca="false">'Scarico FP Delivery'!$DO1514</f>
        <v>0</v>
      </c>
      <c r="S1515" s="30" t="e">
        <f aca="false">VLOOKUP($R1515,Formule!$H$2:$I$250,2,0)</f>
        <v>#N/A</v>
      </c>
      <c r="T1515" s="42"/>
      <c r="U1515" s="43" t="e">
        <f aca="false">VLOOKUP($P1515,Formule!$E$2:$F$200,2,0)</f>
        <v>#N/A</v>
      </c>
      <c r="V1515" s="44" t="e">
        <f aca="false">U1515*(25/100)</f>
        <v>#N/A</v>
      </c>
      <c r="W1515" s="45" t="e">
        <f aca="false">U1515-V1515</f>
        <v>#N/A</v>
      </c>
      <c r="Y1515" s="14" t="s">
        <v>2257</v>
      </c>
    </row>
    <row r="1516" customFormat="false" ht="12.75" hidden="false" customHeight="false" outlineLevel="0" collapsed="false">
      <c r="A1516" s="46" t="n">
        <v>1514</v>
      </c>
      <c r="B1516" s="29"/>
      <c r="C1516" s="30"/>
      <c r="D1516" s="30" t="n">
        <f aca="false">'Scarico FP Delivery'!$CY1515</f>
        <v>0</v>
      </c>
      <c r="E1516" s="31" t="n">
        <f aca="false">'Scarico FP Delivery'!$AH1515</f>
        <v>0</v>
      </c>
      <c r="F1516" s="31" t="n">
        <f aca="false">'Scarico FP Delivery'!$Z1515</f>
        <v>0</v>
      </c>
      <c r="G1516" s="30" t="n">
        <f aca="false">'Scarico FP Delivery'!$AG1515</f>
        <v>0</v>
      </c>
      <c r="H1516" s="30" t="n">
        <f aca="false">'Scarico FP Delivery'!$U1515</f>
        <v>0</v>
      </c>
      <c r="I1516" s="32" t="n">
        <f aca="false">'Scarico FP Delivery'!$EW1515</f>
        <v>0</v>
      </c>
      <c r="J1516" s="33" t="n">
        <f aca="false">'Scarico FP Delivery'!$AJ1515</f>
        <v>0</v>
      </c>
      <c r="K1516" s="34" t="n">
        <f aca="false">'Scarico FP Delivery'!AV1515</f>
        <v>0</v>
      </c>
      <c r="L1516" s="51" t="n">
        <f aca="false">'Scarico FP Delivery'!AF1515</f>
        <v>0</v>
      </c>
      <c r="M1516" s="36" t="n">
        <f aca="false">'Scarico FP Delivery'!EL1515</f>
        <v>0</v>
      </c>
      <c r="N1516" s="37" t="e">
        <f aca="false">VLOOKUP($P1516,Formule!$O$2:$P$200,2,0)</f>
        <v>#N/A</v>
      </c>
      <c r="O1516" s="38" t="e">
        <f aca="false">VLOOKUP($P1516,Formule!$B$2:$C$202,2,0)</f>
        <v>#N/A</v>
      </c>
      <c r="P1516" s="39" t="n">
        <f aca="false">'Scarico FP Delivery'!$AC1515</f>
        <v>0</v>
      </c>
      <c r="Q1516" s="40" t="n">
        <f aca="false">'Scarico FP Delivery'!$AD1515</f>
        <v>0</v>
      </c>
      <c r="R1516" s="41" t="n">
        <f aca="false">'Scarico FP Delivery'!$DO1515</f>
        <v>0</v>
      </c>
      <c r="S1516" s="30" t="e">
        <f aca="false">VLOOKUP($R1516,Formule!$H$2:$I$250,2,0)</f>
        <v>#N/A</v>
      </c>
      <c r="T1516" s="42"/>
      <c r="U1516" s="43" t="e">
        <f aca="false">VLOOKUP($P1516,Formule!$E$2:$F$200,2,0)</f>
        <v>#N/A</v>
      </c>
      <c r="V1516" s="44" t="e">
        <f aca="false">U1516*(25/100)</f>
        <v>#N/A</v>
      </c>
      <c r="W1516" s="45" t="e">
        <f aca="false">U1516-V1516</f>
        <v>#N/A</v>
      </c>
      <c r="Y1516" s="14" t="s">
        <v>2257</v>
      </c>
    </row>
    <row r="1517" customFormat="false" ht="12.75" hidden="false" customHeight="false" outlineLevel="0" collapsed="false">
      <c r="A1517" s="46" t="n">
        <v>1515</v>
      </c>
      <c r="B1517" s="29"/>
      <c r="C1517" s="30"/>
      <c r="D1517" s="30" t="n">
        <f aca="false">'Scarico FP Delivery'!$CY1516</f>
        <v>0</v>
      </c>
      <c r="E1517" s="31" t="n">
        <f aca="false">'Scarico FP Delivery'!$AH1516</f>
        <v>0</v>
      </c>
      <c r="F1517" s="31" t="n">
        <f aca="false">'Scarico FP Delivery'!$Z1516</f>
        <v>0</v>
      </c>
      <c r="G1517" s="30" t="n">
        <f aca="false">'Scarico FP Delivery'!$AG1516</f>
        <v>0</v>
      </c>
      <c r="H1517" s="30" t="n">
        <f aca="false">'Scarico FP Delivery'!$U1516</f>
        <v>0</v>
      </c>
      <c r="I1517" s="32" t="n">
        <f aca="false">'Scarico FP Delivery'!$EW1516</f>
        <v>0</v>
      </c>
      <c r="J1517" s="33" t="n">
        <f aca="false">'Scarico FP Delivery'!$AJ1516</f>
        <v>0</v>
      </c>
      <c r="K1517" s="34" t="n">
        <f aca="false">'Scarico FP Delivery'!AV1516</f>
        <v>0</v>
      </c>
      <c r="L1517" s="51" t="n">
        <f aca="false">'Scarico FP Delivery'!AF1516</f>
        <v>0</v>
      </c>
      <c r="M1517" s="36" t="n">
        <f aca="false">'Scarico FP Delivery'!EL1516</f>
        <v>0</v>
      </c>
      <c r="N1517" s="37" t="e">
        <f aca="false">VLOOKUP($P1517,Formule!$O$2:$P$200,2,0)</f>
        <v>#N/A</v>
      </c>
      <c r="O1517" s="38" t="e">
        <f aca="false">VLOOKUP($P1517,Formule!$B$2:$C$202,2,0)</f>
        <v>#N/A</v>
      </c>
      <c r="P1517" s="39" t="n">
        <f aca="false">'Scarico FP Delivery'!$AC1516</f>
        <v>0</v>
      </c>
      <c r="Q1517" s="40" t="n">
        <f aca="false">'Scarico FP Delivery'!$AD1516</f>
        <v>0</v>
      </c>
      <c r="R1517" s="41" t="n">
        <f aca="false">'Scarico FP Delivery'!$DO1516</f>
        <v>0</v>
      </c>
      <c r="S1517" s="30" t="e">
        <f aca="false">VLOOKUP($R1517,Formule!$H$2:$I$250,2,0)</f>
        <v>#N/A</v>
      </c>
      <c r="T1517" s="42"/>
      <c r="U1517" s="43" t="e">
        <f aca="false">VLOOKUP($P1517,Formule!$E$2:$F$200,2,0)</f>
        <v>#N/A</v>
      </c>
      <c r="V1517" s="44" t="e">
        <f aca="false">U1517*(25/100)</f>
        <v>#N/A</v>
      </c>
      <c r="W1517" s="45" t="e">
        <f aca="false">U1517-V1517</f>
        <v>#N/A</v>
      </c>
      <c r="Y1517" s="14" t="s">
        <v>2257</v>
      </c>
    </row>
    <row r="1518" customFormat="false" ht="12.75" hidden="false" customHeight="false" outlineLevel="0" collapsed="false">
      <c r="A1518" s="28" t="n">
        <v>1516</v>
      </c>
      <c r="B1518" s="29"/>
      <c r="C1518" s="30"/>
      <c r="D1518" s="30" t="n">
        <f aca="false">'Scarico FP Delivery'!$CY1517</f>
        <v>0</v>
      </c>
      <c r="E1518" s="31" t="n">
        <f aca="false">'Scarico FP Delivery'!$AH1517</f>
        <v>0</v>
      </c>
      <c r="F1518" s="31" t="n">
        <f aca="false">'Scarico FP Delivery'!$Z1517</f>
        <v>0</v>
      </c>
      <c r="G1518" s="30" t="n">
        <f aca="false">'Scarico FP Delivery'!$AG1517</f>
        <v>0</v>
      </c>
      <c r="H1518" s="30" t="n">
        <f aca="false">'Scarico FP Delivery'!$U1517</f>
        <v>0</v>
      </c>
      <c r="I1518" s="32" t="n">
        <f aca="false">'Scarico FP Delivery'!$EW1517</f>
        <v>0</v>
      </c>
      <c r="J1518" s="33" t="n">
        <f aca="false">'Scarico FP Delivery'!$AJ1517</f>
        <v>0</v>
      </c>
      <c r="K1518" s="34" t="n">
        <f aca="false">'Scarico FP Delivery'!AV1517</f>
        <v>0</v>
      </c>
      <c r="L1518" s="51" t="n">
        <f aca="false">'Scarico FP Delivery'!AF1517</f>
        <v>0</v>
      </c>
      <c r="M1518" s="36" t="n">
        <f aca="false">'Scarico FP Delivery'!EL1517</f>
        <v>0</v>
      </c>
      <c r="N1518" s="37" t="e">
        <f aca="false">VLOOKUP($P1518,Formule!$O$2:$P$200,2,0)</f>
        <v>#N/A</v>
      </c>
      <c r="O1518" s="38" t="e">
        <f aca="false">VLOOKUP($P1518,Formule!$B$2:$C$202,2,0)</f>
        <v>#N/A</v>
      </c>
      <c r="P1518" s="39" t="n">
        <f aca="false">'Scarico FP Delivery'!$AC1517</f>
        <v>0</v>
      </c>
      <c r="Q1518" s="40" t="n">
        <f aca="false">'Scarico FP Delivery'!$AD1517</f>
        <v>0</v>
      </c>
      <c r="R1518" s="41" t="n">
        <f aca="false">'Scarico FP Delivery'!$DO1517</f>
        <v>0</v>
      </c>
      <c r="S1518" s="30" t="e">
        <f aca="false">VLOOKUP($R1518,Formule!$H$2:$I$250,2,0)</f>
        <v>#N/A</v>
      </c>
      <c r="T1518" s="42"/>
      <c r="U1518" s="43" t="e">
        <f aca="false">VLOOKUP($P1518,Formule!$E$2:$F$200,2,0)</f>
        <v>#N/A</v>
      </c>
      <c r="V1518" s="44" t="e">
        <f aca="false">U1518*(25/100)</f>
        <v>#N/A</v>
      </c>
      <c r="W1518" s="45" t="e">
        <f aca="false">U1518-V1518</f>
        <v>#N/A</v>
      </c>
      <c r="Y1518" s="14" t="s">
        <v>2257</v>
      </c>
    </row>
    <row r="1519" customFormat="false" ht="12.75" hidden="false" customHeight="false" outlineLevel="0" collapsed="false">
      <c r="A1519" s="46" t="n">
        <v>1517</v>
      </c>
      <c r="B1519" s="29"/>
      <c r="C1519" s="30"/>
      <c r="D1519" s="30" t="n">
        <f aca="false">'Scarico FP Delivery'!$CY1518</f>
        <v>0</v>
      </c>
      <c r="E1519" s="31" t="n">
        <f aca="false">'Scarico FP Delivery'!$AH1518</f>
        <v>0</v>
      </c>
      <c r="F1519" s="31" t="n">
        <f aca="false">'Scarico FP Delivery'!$Z1518</f>
        <v>0</v>
      </c>
      <c r="G1519" s="30" t="n">
        <f aca="false">'Scarico FP Delivery'!$AG1518</f>
        <v>0</v>
      </c>
      <c r="H1519" s="30" t="n">
        <f aca="false">'Scarico FP Delivery'!$U1518</f>
        <v>0</v>
      </c>
      <c r="I1519" s="32" t="n">
        <f aca="false">'Scarico FP Delivery'!$EW1518</f>
        <v>0</v>
      </c>
      <c r="J1519" s="33" t="n">
        <f aca="false">'Scarico FP Delivery'!$AJ1518</f>
        <v>0</v>
      </c>
      <c r="K1519" s="34" t="n">
        <f aca="false">'Scarico FP Delivery'!AV1518</f>
        <v>0</v>
      </c>
      <c r="L1519" s="51" t="n">
        <f aca="false">'Scarico FP Delivery'!AF1518</f>
        <v>0</v>
      </c>
      <c r="M1519" s="36" t="n">
        <f aca="false">'Scarico FP Delivery'!EL1518</f>
        <v>0</v>
      </c>
      <c r="N1519" s="37" t="e">
        <f aca="false">VLOOKUP($P1519,Formule!$O$2:$P$200,2,0)</f>
        <v>#N/A</v>
      </c>
      <c r="O1519" s="38" t="e">
        <f aca="false">VLOOKUP($P1519,Formule!$B$2:$C$202,2,0)</f>
        <v>#N/A</v>
      </c>
      <c r="P1519" s="39" t="n">
        <f aca="false">'Scarico FP Delivery'!$AC1518</f>
        <v>0</v>
      </c>
      <c r="Q1519" s="40" t="n">
        <f aca="false">'Scarico FP Delivery'!$AD1518</f>
        <v>0</v>
      </c>
      <c r="R1519" s="41" t="n">
        <f aca="false">'Scarico FP Delivery'!$DO1518</f>
        <v>0</v>
      </c>
      <c r="S1519" s="30" t="e">
        <f aca="false">VLOOKUP($R1519,Formule!$H$2:$I$250,2,0)</f>
        <v>#N/A</v>
      </c>
      <c r="T1519" s="42"/>
      <c r="U1519" s="43" t="e">
        <f aca="false">VLOOKUP($P1519,Formule!$E$2:$F$200,2,0)</f>
        <v>#N/A</v>
      </c>
      <c r="V1519" s="44" t="e">
        <f aca="false">U1519*(25/100)</f>
        <v>#N/A</v>
      </c>
      <c r="W1519" s="45" t="e">
        <f aca="false">U1519-V1519</f>
        <v>#N/A</v>
      </c>
      <c r="Y1519" s="14" t="s">
        <v>2257</v>
      </c>
    </row>
    <row r="1520" customFormat="false" ht="12.75" hidden="false" customHeight="false" outlineLevel="0" collapsed="false">
      <c r="A1520" s="46" t="n">
        <v>1518</v>
      </c>
      <c r="B1520" s="29"/>
      <c r="C1520" s="30"/>
      <c r="D1520" s="30" t="n">
        <f aca="false">'Scarico FP Delivery'!$CY1519</f>
        <v>0</v>
      </c>
      <c r="E1520" s="31" t="n">
        <f aca="false">'Scarico FP Delivery'!$AH1519</f>
        <v>0</v>
      </c>
      <c r="F1520" s="31" t="n">
        <f aca="false">'Scarico FP Delivery'!$Z1519</f>
        <v>0</v>
      </c>
      <c r="G1520" s="30" t="n">
        <f aca="false">'Scarico FP Delivery'!$AG1519</f>
        <v>0</v>
      </c>
      <c r="H1520" s="30" t="n">
        <f aca="false">'Scarico FP Delivery'!$U1519</f>
        <v>0</v>
      </c>
      <c r="I1520" s="32" t="n">
        <f aca="false">'Scarico FP Delivery'!$EW1519</f>
        <v>0</v>
      </c>
      <c r="J1520" s="33" t="n">
        <f aca="false">'Scarico FP Delivery'!$AJ1519</f>
        <v>0</v>
      </c>
      <c r="K1520" s="34" t="n">
        <f aca="false">'Scarico FP Delivery'!AV1519</f>
        <v>0</v>
      </c>
      <c r="L1520" s="51" t="n">
        <f aca="false">'Scarico FP Delivery'!AF1519</f>
        <v>0</v>
      </c>
      <c r="M1520" s="36" t="n">
        <f aca="false">'Scarico FP Delivery'!EL1519</f>
        <v>0</v>
      </c>
      <c r="N1520" s="37" t="e">
        <f aca="false">VLOOKUP($P1520,Formule!$O$2:$P$200,2,0)</f>
        <v>#N/A</v>
      </c>
      <c r="O1520" s="38" t="e">
        <f aca="false">VLOOKUP($P1520,Formule!$B$2:$C$202,2,0)</f>
        <v>#N/A</v>
      </c>
      <c r="P1520" s="39" t="n">
        <f aca="false">'Scarico FP Delivery'!$AC1519</f>
        <v>0</v>
      </c>
      <c r="Q1520" s="40" t="n">
        <f aca="false">'Scarico FP Delivery'!$AD1519</f>
        <v>0</v>
      </c>
      <c r="R1520" s="41" t="n">
        <f aca="false">'Scarico FP Delivery'!$DO1519</f>
        <v>0</v>
      </c>
      <c r="S1520" s="30" t="e">
        <f aca="false">VLOOKUP($R1520,Formule!$H$2:$I$250,2,0)</f>
        <v>#N/A</v>
      </c>
      <c r="T1520" s="42"/>
      <c r="U1520" s="43" t="e">
        <f aca="false">VLOOKUP($P1520,Formule!$E$2:$F$200,2,0)</f>
        <v>#N/A</v>
      </c>
      <c r="V1520" s="44" t="e">
        <f aca="false">U1520*(25/100)</f>
        <v>#N/A</v>
      </c>
      <c r="W1520" s="45" t="e">
        <f aca="false">U1520-V1520</f>
        <v>#N/A</v>
      </c>
      <c r="Y1520" s="14" t="s">
        <v>2257</v>
      </c>
    </row>
    <row r="1521" customFormat="false" ht="12.75" hidden="false" customHeight="false" outlineLevel="0" collapsed="false">
      <c r="A1521" s="28" t="n">
        <v>1519</v>
      </c>
      <c r="B1521" s="29"/>
      <c r="C1521" s="30"/>
      <c r="D1521" s="30" t="n">
        <f aca="false">'Scarico FP Delivery'!$CY1520</f>
        <v>0</v>
      </c>
      <c r="E1521" s="31" t="n">
        <f aca="false">'Scarico FP Delivery'!$AH1520</f>
        <v>0</v>
      </c>
      <c r="F1521" s="31" t="n">
        <f aca="false">'Scarico FP Delivery'!$Z1520</f>
        <v>0</v>
      </c>
      <c r="G1521" s="30" t="n">
        <f aca="false">'Scarico FP Delivery'!$AG1520</f>
        <v>0</v>
      </c>
      <c r="H1521" s="30" t="n">
        <f aca="false">'Scarico FP Delivery'!$U1520</f>
        <v>0</v>
      </c>
      <c r="I1521" s="32" t="n">
        <f aca="false">'Scarico FP Delivery'!$EW1520</f>
        <v>0</v>
      </c>
      <c r="J1521" s="33" t="n">
        <f aca="false">'Scarico FP Delivery'!$AJ1520</f>
        <v>0</v>
      </c>
      <c r="K1521" s="34" t="n">
        <f aca="false">'Scarico FP Delivery'!AV1520</f>
        <v>0</v>
      </c>
      <c r="L1521" s="51" t="n">
        <f aca="false">'Scarico FP Delivery'!AF1520</f>
        <v>0</v>
      </c>
      <c r="M1521" s="36" t="n">
        <f aca="false">'Scarico FP Delivery'!EL1520</f>
        <v>0</v>
      </c>
      <c r="N1521" s="37" t="e">
        <f aca="false">VLOOKUP($P1521,Formule!$O$2:$P$200,2,0)</f>
        <v>#N/A</v>
      </c>
      <c r="O1521" s="38" t="e">
        <f aca="false">VLOOKUP($P1521,Formule!$B$2:$C$202,2,0)</f>
        <v>#N/A</v>
      </c>
      <c r="P1521" s="39" t="n">
        <f aca="false">'Scarico FP Delivery'!$AC1520</f>
        <v>0</v>
      </c>
      <c r="Q1521" s="40" t="n">
        <f aca="false">'Scarico FP Delivery'!$AD1520</f>
        <v>0</v>
      </c>
      <c r="R1521" s="41" t="n">
        <f aca="false">'Scarico FP Delivery'!$DO1520</f>
        <v>0</v>
      </c>
      <c r="S1521" s="30" t="e">
        <f aca="false">VLOOKUP($R1521,Formule!$H$2:$I$250,2,0)</f>
        <v>#N/A</v>
      </c>
      <c r="T1521" s="42"/>
      <c r="U1521" s="43" t="e">
        <f aca="false">VLOOKUP($P1521,Formule!$E$2:$F$200,2,0)</f>
        <v>#N/A</v>
      </c>
      <c r="V1521" s="44" t="e">
        <f aca="false">U1521*(25/100)</f>
        <v>#N/A</v>
      </c>
      <c r="W1521" s="45" t="e">
        <f aca="false">U1521-V1521</f>
        <v>#N/A</v>
      </c>
      <c r="Y1521" s="14" t="s">
        <v>2257</v>
      </c>
    </row>
    <row r="1522" customFormat="false" ht="12.75" hidden="false" customHeight="false" outlineLevel="0" collapsed="false">
      <c r="A1522" s="46" t="n">
        <v>1520</v>
      </c>
      <c r="B1522" s="29"/>
      <c r="C1522" s="30"/>
      <c r="D1522" s="30" t="n">
        <f aca="false">'Scarico FP Delivery'!$CY1521</f>
        <v>0</v>
      </c>
      <c r="E1522" s="31" t="n">
        <f aca="false">'Scarico FP Delivery'!$AH1521</f>
        <v>0</v>
      </c>
      <c r="F1522" s="31" t="n">
        <f aca="false">'Scarico FP Delivery'!$Z1521</f>
        <v>0</v>
      </c>
      <c r="G1522" s="30" t="n">
        <f aca="false">'Scarico FP Delivery'!$AG1521</f>
        <v>0</v>
      </c>
      <c r="H1522" s="30" t="n">
        <f aca="false">'Scarico FP Delivery'!$U1521</f>
        <v>0</v>
      </c>
      <c r="I1522" s="32" t="n">
        <f aca="false">'Scarico FP Delivery'!$EW1521</f>
        <v>0</v>
      </c>
      <c r="J1522" s="33" t="n">
        <f aca="false">'Scarico FP Delivery'!$AJ1521</f>
        <v>0</v>
      </c>
      <c r="K1522" s="34" t="n">
        <f aca="false">'Scarico FP Delivery'!AV1521</f>
        <v>0</v>
      </c>
      <c r="L1522" s="51" t="n">
        <f aca="false">'Scarico FP Delivery'!AF1521</f>
        <v>0</v>
      </c>
      <c r="M1522" s="36" t="n">
        <f aca="false">'Scarico FP Delivery'!EL1521</f>
        <v>0</v>
      </c>
      <c r="N1522" s="37" t="e">
        <f aca="false">VLOOKUP($P1522,Formule!$O$2:$P$200,2,0)</f>
        <v>#N/A</v>
      </c>
      <c r="O1522" s="38" t="e">
        <f aca="false">VLOOKUP($P1522,Formule!$B$2:$C$202,2,0)</f>
        <v>#N/A</v>
      </c>
      <c r="P1522" s="39" t="n">
        <f aca="false">'Scarico FP Delivery'!$AC1521</f>
        <v>0</v>
      </c>
      <c r="Q1522" s="40" t="n">
        <f aca="false">'Scarico FP Delivery'!$AD1521</f>
        <v>0</v>
      </c>
      <c r="R1522" s="41" t="n">
        <f aca="false">'Scarico FP Delivery'!$DO1521</f>
        <v>0</v>
      </c>
      <c r="S1522" s="30" t="e">
        <f aca="false">VLOOKUP($R1522,Formule!$H$2:$I$250,2,0)</f>
        <v>#N/A</v>
      </c>
      <c r="T1522" s="42"/>
      <c r="U1522" s="43" t="e">
        <f aca="false">VLOOKUP($P1522,Formule!$E$2:$F$200,2,0)</f>
        <v>#N/A</v>
      </c>
      <c r="V1522" s="44" t="e">
        <f aca="false">U1522*(25/100)</f>
        <v>#N/A</v>
      </c>
      <c r="W1522" s="45" t="e">
        <f aca="false">U1522-V1522</f>
        <v>#N/A</v>
      </c>
      <c r="Y1522" s="14" t="s">
        <v>2257</v>
      </c>
    </row>
    <row r="1523" customFormat="false" ht="12.75" hidden="false" customHeight="false" outlineLevel="0" collapsed="false">
      <c r="A1523" s="46" t="n">
        <v>1521</v>
      </c>
      <c r="B1523" s="29"/>
      <c r="C1523" s="30"/>
      <c r="D1523" s="30" t="n">
        <f aca="false">'Scarico FP Delivery'!$CY1522</f>
        <v>0</v>
      </c>
      <c r="E1523" s="31" t="n">
        <f aca="false">'Scarico FP Delivery'!$AH1522</f>
        <v>0</v>
      </c>
      <c r="F1523" s="31" t="n">
        <f aca="false">'Scarico FP Delivery'!$Z1522</f>
        <v>0</v>
      </c>
      <c r="G1523" s="30" t="n">
        <f aca="false">'Scarico FP Delivery'!$AG1522</f>
        <v>0</v>
      </c>
      <c r="H1523" s="30" t="n">
        <f aca="false">'Scarico FP Delivery'!$U1522</f>
        <v>0</v>
      </c>
      <c r="I1523" s="32" t="n">
        <f aca="false">'Scarico FP Delivery'!$EW1522</f>
        <v>0</v>
      </c>
      <c r="J1523" s="33" t="n">
        <f aca="false">'Scarico FP Delivery'!$AJ1522</f>
        <v>0</v>
      </c>
      <c r="K1523" s="34" t="n">
        <f aca="false">'Scarico FP Delivery'!AV1522</f>
        <v>0</v>
      </c>
      <c r="L1523" s="51" t="n">
        <f aca="false">'Scarico FP Delivery'!AF1522</f>
        <v>0</v>
      </c>
      <c r="M1523" s="36" t="n">
        <f aca="false">'Scarico FP Delivery'!EL1522</f>
        <v>0</v>
      </c>
      <c r="N1523" s="37" t="e">
        <f aca="false">VLOOKUP($P1523,Formule!$O$2:$P$200,2,0)</f>
        <v>#N/A</v>
      </c>
      <c r="O1523" s="38" t="e">
        <f aca="false">VLOOKUP($P1523,Formule!$B$2:$C$202,2,0)</f>
        <v>#N/A</v>
      </c>
      <c r="P1523" s="39" t="n">
        <f aca="false">'Scarico FP Delivery'!$AC1522</f>
        <v>0</v>
      </c>
      <c r="Q1523" s="40" t="n">
        <f aca="false">'Scarico FP Delivery'!$AD1522</f>
        <v>0</v>
      </c>
      <c r="R1523" s="41" t="n">
        <f aca="false">'Scarico FP Delivery'!$DO1522</f>
        <v>0</v>
      </c>
      <c r="S1523" s="30" t="e">
        <f aca="false">VLOOKUP($R1523,Formule!$H$2:$I$250,2,0)</f>
        <v>#N/A</v>
      </c>
      <c r="T1523" s="42"/>
      <c r="U1523" s="43" t="e">
        <f aca="false">VLOOKUP($P1523,Formule!$E$2:$F$200,2,0)</f>
        <v>#N/A</v>
      </c>
      <c r="V1523" s="44" t="e">
        <f aca="false">U1523*(25/100)</f>
        <v>#N/A</v>
      </c>
      <c r="W1523" s="45" t="e">
        <f aca="false">U1523-V1523</f>
        <v>#N/A</v>
      </c>
      <c r="Y1523" s="14" t="s">
        <v>2257</v>
      </c>
    </row>
    <row r="1524" customFormat="false" ht="12.75" hidden="false" customHeight="false" outlineLevel="0" collapsed="false">
      <c r="A1524" s="28" t="n">
        <v>1522</v>
      </c>
      <c r="B1524" s="29"/>
      <c r="C1524" s="30"/>
      <c r="D1524" s="30" t="n">
        <f aca="false">'Scarico FP Delivery'!$CY1523</f>
        <v>0</v>
      </c>
      <c r="E1524" s="31" t="n">
        <f aca="false">'Scarico FP Delivery'!$AH1523</f>
        <v>0</v>
      </c>
      <c r="F1524" s="31" t="n">
        <f aca="false">'Scarico FP Delivery'!$Z1523</f>
        <v>0</v>
      </c>
      <c r="G1524" s="30" t="n">
        <f aca="false">'Scarico FP Delivery'!$AG1523</f>
        <v>0</v>
      </c>
      <c r="H1524" s="30" t="n">
        <f aca="false">'Scarico FP Delivery'!$U1523</f>
        <v>0</v>
      </c>
      <c r="I1524" s="32" t="n">
        <f aca="false">'Scarico FP Delivery'!$EW1523</f>
        <v>0</v>
      </c>
      <c r="J1524" s="33" t="n">
        <f aca="false">'Scarico FP Delivery'!$AJ1523</f>
        <v>0</v>
      </c>
      <c r="K1524" s="34" t="n">
        <f aca="false">'Scarico FP Delivery'!AV1523</f>
        <v>0</v>
      </c>
      <c r="L1524" s="51" t="n">
        <f aca="false">'Scarico FP Delivery'!AF1523</f>
        <v>0</v>
      </c>
      <c r="M1524" s="36" t="n">
        <f aca="false">'Scarico FP Delivery'!EL1523</f>
        <v>0</v>
      </c>
      <c r="N1524" s="37" t="e">
        <f aca="false">VLOOKUP($P1524,Formule!$O$2:$P$200,2,0)</f>
        <v>#N/A</v>
      </c>
      <c r="O1524" s="38" t="e">
        <f aca="false">VLOOKUP($P1524,Formule!$B$2:$C$202,2,0)</f>
        <v>#N/A</v>
      </c>
      <c r="P1524" s="39" t="n">
        <f aca="false">'Scarico FP Delivery'!$AC1523</f>
        <v>0</v>
      </c>
      <c r="Q1524" s="40" t="n">
        <f aca="false">'Scarico FP Delivery'!$AD1523</f>
        <v>0</v>
      </c>
      <c r="R1524" s="41" t="n">
        <f aca="false">'Scarico FP Delivery'!$DO1523</f>
        <v>0</v>
      </c>
      <c r="S1524" s="30" t="e">
        <f aca="false">VLOOKUP($R1524,Formule!$H$2:$I$250,2,0)</f>
        <v>#N/A</v>
      </c>
      <c r="T1524" s="42"/>
      <c r="U1524" s="43" t="e">
        <f aca="false">VLOOKUP($P1524,Formule!$E$2:$F$200,2,0)</f>
        <v>#N/A</v>
      </c>
      <c r="V1524" s="44" t="e">
        <f aca="false">U1524*(25/100)</f>
        <v>#N/A</v>
      </c>
      <c r="W1524" s="45" t="e">
        <f aca="false">U1524-V1524</f>
        <v>#N/A</v>
      </c>
      <c r="Y1524" s="14" t="s">
        <v>2257</v>
      </c>
    </row>
    <row r="1525" customFormat="false" ht="12.75" hidden="false" customHeight="false" outlineLevel="0" collapsed="false">
      <c r="A1525" s="46" t="n">
        <v>1523</v>
      </c>
      <c r="B1525" s="29"/>
      <c r="C1525" s="30"/>
      <c r="D1525" s="30" t="n">
        <f aca="false">'Scarico FP Delivery'!$CY1524</f>
        <v>0</v>
      </c>
      <c r="E1525" s="31" t="n">
        <f aca="false">'Scarico FP Delivery'!$AH1524</f>
        <v>0</v>
      </c>
      <c r="F1525" s="31" t="n">
        <f aca="false">'Scarico FP Delivery'!$Z1524</f>
        <v>0</v>
      </c>
      <c r="G1525" s="30" t="n">
        <f aca="false">'Scarico FP Delivery'!$AG1524</f>
        <v>0</v>
      </c>
      <c r="H1525" s="30" t="n">
        <f aca="false">'Scarico FP Delivery'!$U1524</f>
        <v>0</v>
      </c>
      <c r="I1525" s="32" t="n">
        <f aca="false">'Scarico FP Delivery'!$EW1524</f>
        <v>0</v>
      </c>
      <c r="J1525" s="33" t="n">
        <f aca="false">'Scarico FP Delivery'!$AJ1524</f>
        <v>0</v>
      </c>
      <c r="K1525" s="34" t="n">
        <f aca="false">'Scarico FP Delivery'!AV1524</f>
        <v>0</v>
      </c>
      <c r="L1525" s="51" t="n">
        <f aca="false">'Scarico FP Delivery'!AF1524</f>
        <v>0</v>
      </c>
      <c r="M1525" s="36" t="n">
        <f aca="false">'Scarico FP Delivery'!EL1524</f>
        <v>0</v>
      </c>
      <c r="N1525" s="37" t="e">
        <f aca="false">VLOOKUP($P1525,Formule!$O$2:$P$200,2,0)</f>
        <v>#N/A</v>
      </c>
      <c r="O1525" s="38" t="e">
        <f aca="false">VLOOKUP($P1525,Formule!$B$2:$C$202,2,0)</f>
        <v>#N/A</v>
      </c>
      <c r="P1525" s="39" t="n">
        <f aca="false">'Scarico FP Delivery'!$AC1524</f>
        <v>0</v>
      </c>
      <c r="Q1525" s="40" t="n">
        <f aca="false">'Scarico FP Delivery'!$AD1524</f>
        <v>0</v>
      </c>
      <c r="R1525" s="41" t="n">
        <f aca="false">'Scarico FP Delivery'!$DO1524</f>
        <v>0</v>
      </c>
      <c r="S1525" s="30" t="e">
        <f aca="false">VLOOKUP($R1525,Formule!$H$2:$I$250,2,0)</f>
        <v>#N/A</v>
      </c>
      <c r="T1525" s="42"/>
      <c r="U1525" s="43" t="e">
        <f aca="false">VLOOKUP($P1525,Formule!$E$2:$F$200,2,0)</f>
        <v>#N/A</v>
      </c>
      <c r="V1525" s="44" t="e">
        <f aca="false">U1525*(25/100)</f>
        <v>#N/A</v>
      </c>
      <c r="W1525" s="45" t="e">
        <f aca="false">U1525-V1525</f>
        <v>#N/A</v>
      </c>
      <c r="Y1525" s="14" t="s">
        <v>2257</v>
      </c>
    </row>
    <row r="1526" customFormat="false" ht="12.75" hidden="false" customHeight="false" outlineLevel="0" collapsed="false">
      <c r="A1526" s="46" t="n">
        <v>1524</v>
      </c>
      <c r="B1526" s="29"/>
      <c r="C1526" s="30"/>
      <c r="D1526" s="30" t="n">
        <f aca="false">'Scarico FP Delivery'!$CY1525</f>
        <v>0</v>
      </c>
      <c r="E1526" s="31" t="n">
        <f aca="false">'Scarico FP Delivery'!$AH1525</f>
        <v>0</v>
      </c>
      <c r="F1526" s="31" t="n">
        <f aca="false">'Scarico FP Delivery'!$Z1525</f>
        <v>0</v>
      </c>
      <c r="G1526" s="30" t="n">
        <f aca="false">'Scarico FP Delivery'!$AG1525</f>
        <v>0</v>
      </c>
      <c r="H1526" s="30" t="n">
        <f aca="false">'Scarico FP Delivery'!$U1525</f>
        <v>0</v>
      </c>
      <c r="I1526" s="32" t="n">
        <f aca="false">'Scarico FP Delivery'!$EW1525</f>
        <v>0</v>
      </c>
      <c r="J1526" s="33" t="n">
        <f aca="false">'Scarico FP Delivery'!$AJ1525</f>
        <v>0</v>
      </c>
      <c r="K1526" s="34" t="n">
        <f aca="false">'Scarico FP Delivery'!AV1525</f>
        <v>0</v>
      </c>
      <c r="L1526" s="51" t="n">
        <f aca="false">'Scarico FP Delivery'!AF1525</f>
        <v>0</v>
      </c>
      <c r="M1526" s="36" t="n">
        <f aca="false">'Scarico FP Delivery'!EL1525</f>
        <v>0</v>
      </c>
      <c r="N1526" s="37" t="e">
        <f aca="false">VLOOKUP($P1526,Formule!$O$2:$P$200,2,0)</f>
        <v>#N/A</v>
      </c>
      <c r="O1526" s="38" t="e">
        <f aca="false">VLOOKUP($P1526,Formule!$B$2:$C$202,2,0)</f>
        <v>#N/A</v>
      </c>
      <c r="P1526" s="39" t="n">
        <f aca="false">'Scarico FP Delivery'!$AC1525</f>
        <v>0</v>
      </c>
      <c r="Q1526" s="40" t="n">
        <f aca="false">'Scarico FP Delivery'!$AD1525</f>
        <v>0</v>
      </c>
      <c r="R1526" s="41" t="n">
        <f aca="false">'Scarico FP Delivery'!$DO1525</f>
        <v>0</v>
      </c>
      <c r="S1526" s="30" t="e">
        <f aca="false">VLOOKUP($R1526,Formule!$H$2:$I$250,2,0)</f>
        <v>#N/A</v>
      </c>
      <c r="T1526" s="42"/>
      <c r="U1526" s="43" t="e">
        <f aca="false">VLOOKUP($P1526,Formule!$E$2:$F$200,2,0)</f>
        <v>#N/A</v>
      </c>
      <c r="V1526" s="44" t="e">
        <f aca="false">U1526*(25/100)</f>
        <v>#N/A</v>
      </c>
      <c r="W1526" s="45" t="e">
        <f aca="false">U1526-V1526</f>
        <v>#N/A</v>
      </c>
      <c r="Y1526" s="14" t="s">
        <v>2257</v>
      </c>
    </row>
    <row r="1527" customFormat="false" ht="12.75" hidden="false" customHeight="false" outlineLevel="0" collapsed="false">
      <c r="A1527" s="28" t="n">
        <v>1525</v>
      </c>
      <c r="B1527" s="29"/>
      <c r="C1527" s="30"/>
      <c r="D1527" s="30" t="n">
        <f aca="false">'Scarico FP Delivery'!$CY1526</f>
        <v>0</v>
      </c>
      <c r="E1527" s="31" t="n">
        <f aca="false">'Scarico FP Delivery'!$AH1526</f>
        <v>0</v>
      </c>
      <c r="F1527" s="31" t="n">
        <f aca="false">'Scarico FP Delivery'!$Z1526</f>
        <v>0</v>
      </c>
      <c r="G1527" s="30" t="n">
        <f aca="false">'Scarico FP Delivery'!$AG1526</f>
        <v>0</v>
      </c>
      <c r="H1527" s="30" t="n">
        <f aca="false">'Scarico FP Delivery'!$U1526</f>
        <v>0</v>
      </c>
      <c r="I1527" s="32" t="n">
        <f aca="false">'Scarico FP Delivery'!$EW1526</f>
        <v>0</v>
      </c>
      <c r="J1527" s="33" t="n">
        <f aca="false">'Scarico FP Delivery'!$AJ1526</f>
        <v>0</v>
      </c>
      <c r="K1527" s="34" t="n">
        <f aca="false">'Scarico FP Delivery'!AV1526</f>
        <v>0</v>
      </c>
      <c r="L1527" s="51" t="n">
        <f aca="false">'Scarico FP Delivery'!AF1526</f>
        <v>0</v>
      </c>
      <c r="M1527" s="36" t="n">
        <f aca="false">'Scarico FP Delivery'!EL1526</f>
        <v>0</v>
      </c>
      <c r="N1527" s="37" t="e">
        <f aca="false">VLOOKUP($P1527,Formule!$O$2:$P$200,2,0)</f>
        <v>#N/A</v>
      </c>
      <c r="O1527" s="38" t="e">
        <f aca="false">VLOOKUP($P1527,Formule!$B$2:$C$202,2,0)</f>
        <v>#N/A</v>
      </c>
      <c r="P1527" s="39" t="n">
        <f aca="false">'Scarico FP Delivery'!$AC1526</f>
        <v>0</v>
      </c>
      <c r="Q1527" s="40" t="n">
        <f aca="false">'Scarico FP Delivery'!$AD1526</f>
        <v>0</v>
      </c>
      <c r="R1527" s="41" t="n">
        <f aca="false">'Scarico FP Delivery'!$DO1526</f>
        <v>0</v>
      </c>
      <c r="S1527" s="30" t="e">
        <f aca="false">VLOOKUP($R1527,Formule!$H$2:$I$250,2,0)</f>
        <v>#N/A</v>
      </c>
      <c r="T1527" s="42"/>
      <c r="U1527" s="43" t="e">
        <f aca="false">VLOOKUP($P1527,Formule!$E$2:$F$200,2,0)</f>
        <v>#N/A</v>
      </c>
      <c r="V1527" s="44" t="e">
        <f aca="false">U1527*(25/100)</f>
        <v>#N/A</v>
      </c>
      <c r="W1527" s="45" t="e">
        <f aca="false">U1527-V1527</f>
        <v>#N/A</v>
      </c>
      <c r="Y1527" s="14" t="s">
        <v>2257</v>
      </c>
    </row>
    <row r="1528" customFormat="false" ht="12.75" hidden="false" customHeight="false" outlineLevel="0" collapsed="false">
      <c r="A1528" s="46" t="n">
        <v>1526</v>
      </c>
      <c r="B1528" s="29"/>
      <c r="C1528" s="30"/>
      <c r="D1528" s="30" t="n">
        <f aca="false">'Scarico FP Delivery'!$CY1527</f>
        <v>0</v>
      </c>
      <c r="E1528" s="31" t="n">
        <f aca="false">'Scarico FP Delivery'!$AH1527</f>
        <v>0</v>
      </c>
      <c r="F1528" s="31" t="n">
        <f aca="false">'Scarico FP Delivery'!$Z1527</f>
        <v>0</v>
      </c>
      <c r="G1528" s="30" t="n">
        <f aca="false">'Scarico FP Delivery'!$AG1527</f>
        <v>0</v>
      </c>
      <c r="H1528" s="30" t="n">
        <f aca="false">'Scarico FP Delivery'!$U1527</f>
        <v>0</v>
      </c>
      <c r="I1528" s="32" t="n">
        <f aca="false">'Scarico FP Delivery'!$EW1527</f>
        <v>0</v>
      </c>
      <c r="J1528" s="33" t="n">
        <f aca="false">'Scarico FP Delivery'!$AJ1527</f>
        <v>0</v>
      </c>
      <c r="K1528" s="34" t="n">
        <f aca="false">'Scarico FP Delivery'!AV1527</f>
        <v>0</v>
      </c>
      <c r="L1528" s="51" t="n">
        <f aca="false">'Scarico FP Delivery'!AF1527</f>
        <v>0</v>
      </c>
      <c r="M1528" s="36" t="n">
        <f aca="false">'Scarico FP Delivery'!EL1527</f>
        <v>0</v>
      </c>
      <c r="N1528" s="37" t="e">
        <f aca="false">VLOOKUP($P1528,Formule!$O$2:$P$200,2,0)</f>
        <v>#N/A</v>
      </c>
      <c r="O1528" s="38" t="e">
        <f aca="false">VLOOKUP($P1528,Formule!$B$2:$C$202,2,0)</f>
        <v>#N/A</v>
      </c>
      <c r="P1528" s="39" t="n">
        <f aca="false">'Scarico FP Delivery'!$AC1527</f>
        <v>0</v>
      </c>
      <c r="Q1528" s="40" t="n">
        <f aca="false">'Scarico FP Delivery'!$AD1527</f>
        <v>0</v>
      </c>
      <c r="R1528" s="41" t="n">
        <f aca="false">'Scarico FP Delivery'!$DO1527</f>
        <v>0</v>
      </c>
      <c r="S1528" s="30" t="e">
        <f aca="false">VLOOKUP($R1528,Formule!$H$2:$I$250,2,0)</f>
        <v>#N/A</v>
      </c>
      <c r="T1528" s="42"/>
      <c r="U1528" s="43" t="e">
        <f aca="false">VLOOKUP($P1528,Formule!$E$2:$F$200,2,0)</f>
        <v>#N/A</v>
      </c>
      <c r="V1528" s="44" t="e">
        <f aca="false">U1528*(25/100)</f>
        <v>#N/A</v>
      </c>
      <c r="W1528" s="45" t="e">
        <f aca="false">U1528-V1528</f>
        <v>#N/A</v>
      </c>
      <c r="Y1528" s="14" t="s">
        <v>2257</v>
      </c>
    </row>
    <row r="1529" customFormat="false" ht="12.75" hidden="false" customHeight="false" outlineLevel="0" collapsed="false">
      <c r="A1529" s="46" t="n">
        <v>1527</v>
      </c>
      <c r="B1529" s="29"/>
      <c r="C1529" s="30"/>
      <c r="D1529" s="30" t="n">
        <f aca="false">'Scarico FP Delivery'!$CY1528</f>
        <v>0</v>
      </c>
      <c r="E1529" s="31" t="n">
        <f aca="false">'Scarico FP Delivery'!$AH1528</f>
        <v>0</v>
      </c>
      <c r="F1529" s="31" t="n">
        <f aca="false">'Scarico FP Delivery'!$Z1528</f>
        <v>0</v>
      </c>
      <c r="G1529" s="30" t="n">
        <f aca="false">'Scarico FP Delivery'!$AG1528</f>
        <v>0</v>
      </c>
      <c r="H1529" s="30" t="n">
        <f aca="false">'Scarico FP Delivery'!$U1528</f>
        <v>0</v>
      </c>
      <c r="I1529" s="32" t="n">
        <f aca="false">'Scarico FP Delivery'!$EW1528</f>
        <v>0</v>
      </c>
      <c r="J1529" s="33" t="n">
        <f aca="false">'Scarico FP Delivery'!$AJ1528</f>
        <v>0</v>
      </c>
      <c r="K1529" s="34" t="n">
        <f aca="false">'Scarico FP Delivery'!AV1528</f>
        <v>0</v>
      </c>
      <c r="L1529" s="51" t="n">
        <f aca="false">'Scarico FP Delivery'!AF1528</f>
        <v>0</v>
      </c>
      <c r="M1529" s="36" t="n">
        <f aca="false">'Scarico FP Delivery'!EL1528</f>
        <v>0</v>
      </c>
      <c r="N1529" s="37" t="e">
        <f aca="false">VLOOKUP($P1529,Formule!$O$2:$P$200,2,0)</f>
        <v>#N/A</v>
      </c>
      <c r="O1529" s="38" t="e">
        <f aca="false">VLOOKUP($P1529,Formule!$B$2:$C$202,2,0)</f>
        <v>#N/A</v>
      </c>
      <c r="P1529" s="39" t="n">
        <f aca="false">'Scarico FP Delivery'!$AC1528</f>
        <v>0</v>
      </c>
      <c r="Q1529" s="40" t="n">
        <f aca="false">'Scarico FP Delivery'!$AD1528</f>
        <v>0</v>
      </c>
      <c r="R1529" s="41" t="n">
        <f aca="false">'Scarico FP Delivery'!$DO1528</f>
        <v>0</v>
      </c>
      <c r="S1529" s="30" t="e">
        <f aca="false">VLOOKUP($R1529,Formule!$H$2:$I$250,2,0)</f>
        <v>#N/A</v>
      </c>
      <c r="T1529" s="42"/>
      <c r="U1529" s="43" t="e">
        <f aca="false">VLOOKUP($P1529,Formule!$E$2:$F$200,2,0)</f>
        <v>#N/A</v>
      </c>
      <c r="V1529" s="44" t="e">
        <f aca="false">U1529*(25/100)</f>
        <v>#N/A</v>
      </c>
      <c r="W1529" s="45" t="e">
        <f aca="false">U1529-V1529</f>
        <v>#N/A</v>
      </c>
      <c r="Y1529" s="14" t="s">
        <v>2257</v>
      </c>
    </row>
    <row r="1530" customFormat="false" ht="12.75" hidden="false" customHeight="false" outlineLevel="0" collapsed="false">
      <c r="A1530" s="28" t="n">
        <v>1528</v>
      </c>
      <c r="B1530" s="29"/>
      <c r="C1530" s="30"/>
      <c r="D1530" s="30" t="n">
        <f aca="false">'Scarico FP Delivery'!$CY1529</f>
        <v>0</v>
      </c>
      <c r="E1530" s="31" t="n">
        <f aca="false">'Scarico FP Delivery'!$AH1529</f>
        <v>0</v>
      </c>
      <c r="F1530" s="31" t="n">
        <f aca="false">'Scarico FP Delivery'!$Z1529</f>
        <v>0</v>
      </c>
      <c r="G1530" s="30" t="n">
        <f aca="false">'Scarico FP Delivery'!$AG1529</f>
        <v>0</v>
      </c>
      <c r="H1530" s="30" t="n">
        <f aca="false">'Scarico FP Delivery'!$U1529</f>
        <v>0</v>
      </c>
      <c r="I1530" s="32" t="n">
        <f aca="false">'Scarico FP Delivery'!$EW1529</f>
        <v>0</v>
      </c>
      <c r="J1530" s="33" t="n">
        <f aca="false">'Scarico FP Delivery'!$AJ1529</f>
        <v>0</v>
      </c>
      <c r="K1530" s="34" t="n">
        <f aca="false">'Scarico FP Delivery'!AV1529</f>
        <v>0</v>
      </c>
      <c r="L1530" s="51" t="n">
        <f aca="false">'Scarico FP Delivery'!AF1529</f>
        <v>0</v>
      </c>
      <c r="M1530" s="36" t="n">
        <f aca="false">'Scarico FP Delivery'!EL1529</f>
        <v>0</v>
      </c>
      <c r="N1530" s="37" t="e">
        <f aca="false">VLOOKUP($P1530,Formule!$O$2:$P$200,2,0)</f>
        <v>#N/A</v>
      </c>
      <c r="O1530" s="38" t="e">
        <f aca="false">VLOOKUP($P1530,Formule!$B$2:$C$202,2,0)</f>
        <v>#N/A</v>
      </c>
      <c r="P1530" s="39" t="n">
        <f aca="false">'Scarico FP Delivery'!$AC1529</f>
        <v>0</v>
      </c>
      <c r="Q1530" s="40" t="n">
        <f aca="false">'Scarico FP Delivery'!$AD1529</f>
        <v>0</v>
      </c>
      <c r="R1530" s="41" t="n">
        <f aca="false">'Scarico FP Delivery'!$DO1529</f>
        <v>0</v>
      </c>
      <c r="S1530" s="30" t="e">
        <f aca="false">VLOOKUP($R1530,Formule!$H$2:$I$250,2,0)</f>
        <v>#N/A</v>
      </c>
      <c r="T1530" s="42"/>
      <c r="U1530" s="43" t="e">
        <f aca="false">VLOOKUP($P1530,Formule!$E$2:$F$200,2,0)</f>
        <v>#N/A</v>
      </c>
      <c r="V1530" s="44" t="e">
        <f aca="false">U1530*(25/100)</f>
        <v>#N/A</v>
      </c>
      <c r="W1530" s="45" t="e">
        <f aca="false">U1530-V1530</f>
        <v>#N/A</v>
      </c>
      <c r="Y1530" s="14" t="s">
        <v>2257</v>
      </c>
    </row>
    <row r="1531" customFormat="false" ht="12.75" hidden="false" customHeight="false" outlineLevel="0" collapsed="false">
      <c r="A1531" s="46" t="n">
        <v>1529</v>
      </c>
      <c r="B1531" s="29"/>
      <c r="C1531" s="30"/>
      <c r="D1531" s="30" t="n">
        <f aca="false">'Scarico FP Delivery'!$CY1530</f>
        <v>0</v>
      </c>
      <c r="E1531" s="31" t="n">
        <f aca="false">'Scarico FP Delivery'!$AH1530</f>
        <v>0</v>
      </c>
      <c r="F1531" s="31" t="n">
        <f aca="false">'Scarico FP Delivery'!$Z1530</f>
        <v>0</v>
      </c>
      <c r="G1531" s="30" t="n">
        <f aca="false">'Scarico FP Delivery'!$AG1530</f>
        <v>0</v>
      </c>
      <c r="H1531" s="30" t="n">
        <f aca="false">'Scarico FP Delivery'!$U1530</f>
        <v>0</v>
      </c>
      <c r="I1531" s="32" t="n">
        <f aca="false">'Scarico FP Delivery'!$EW1530</f>
        <v>0</v>
      </c>
      <c r="J1531" s="33" t="n">
        <f aca="false">'Scarico FP Delivery'!$AJ1530</f>
        <v>0</v>
      </c>
      <c r="K1531" s="34" t="n">
        <f aca="false">'Scarico FP Delivery'!AV1530</f>
        <v>0</v>
      </c>
      <c r="L1531" s="51" t="n">
        <f aca="false">'Scarico FP Delivery'!AF1530</f>
        <v>0</v>
      </c>
      <c r="M1531" s="36" t="n">
        <f aca="false">'Scarico FP Delivery'!EL1530</f>
        <v>0</v>
      </c>
      <c r="N1531" s="37" t="e">
        <f aca="false">VLOOKUP($P1531,Formule!$O$2:$P$200,2,0)</f>
        <v>#N/A</v>
      </c>
      <c r="O1531" s="38" t="e">
        <f aca="false">VLOOKUP($P1531,Formule!$B$2:$C$202,2,0)</f>
        <v>#N/A</v>
      </c>
      <c r="P1531" s="39" t="n">
        <f aca="false">'Scarico FP Delivery'!$AC1530</f>
        <v>0</v>
      </c>
      <c r="Q1531" s="40" t="n">
        <f aca="false">'Scarico FP Delivery'!$AD1530</f>
        <v>0</v>
      </c>
      <c r="R1531" s="41" t="n">
        <f aca="false">'Scarico FP Delivery'!$DO1530</f>
        <v>0</v>
      </c>
      <c r="S1531" s="30" t="e">
        <f aca="false">VLOOKUP($R1531,Formule!$H$2:$I$250,2,0)</f>
        <v>#N/A</v>
      </c>
      <c r="T1531" s="42"/>
      <c r="U1531" s="43" t="e">
        <f aca="false">VLOOKUP($P1531,Formule!$E$2:$F$200,2,0)</f>
        <v>#N/A</v>
      </c>
      <c r="V1531" s="44" t="e">
        <f aca="false">U1531*(25/100)</f>
        <v>#N/A</v>
      </c>
      <c r="W1531" s="45" t="e">
        <f aca="false">U1531-V1531</f>
        <v>#N/A</v>
      </c>
      <c r="Y1531" s="14" t="s">
        <v>2257</v>
      </c>
    </row>
    <row r="1532" customFormat="false" ht="12.75" hidden="false" customHeight="false" outlineLevel="0" collapsed="false">
      <c r="A1532" s="46" t="n">
        <v>1530</v>
      </c>
      <c r="B1532" s="29"/>
      <c r="C1532" s="30"/>
      <c r="D1532" s="30" t="n">
        <f aca="false">'Scarico FP Delivery'!$CY1531</f>
        <v>0</v>
      </c>
      <c r="E1532" s="31" t="n">
        <f aca="false">'Scarico FP Delivery'!$AH1531</f>
        <v>0</v>
      </c>
      <c r="F1532" s="31" t="n">
        <f aca="false">'Scarico FP Delivery'!$Z1531</f>
        <v>0</v>
      </c>
      <c r="G1532" s="30" t="n">
        <f aca="false">'Scarico FP Delivery'!$AG1531</f>
        <v>0</v>
      </c>
      <c r="H1532" s="30" t="n">
        <f aca="false">'Scarico FP Delivery'!$U1531</f>
        <v>0</v>
      </c>
      <c r="I1532" s="32" t="n">
        <f aca="false">'Scarico FP Delivery'!$EW1531</f>
        <v>0</v>
      </c>
      <c r="J1532" s="33" t="n">
        <f aca="false">'Scarico FP Delivery'!$AJ1531</f>
        <v>0</v>
      </c>
      <c r="K1532" s="34" t="n">
        <f aca="false">'Scarico FP Delivery'!AV1531</f>
        <v>0</v>
      </c>
      <c r="L1532" s="51" t="n">
        <f aca="false">'Scarico FP Delivery'!AF1531</f>
        <v>0</v>
      </c>
      <c r="M1532" s="36" t="n">
        <f aca="false">'Scarico FP Delivery'!EL1531</f>
        <v>0</v>
      </c>
      <c r="N1532" s="37" t="e">
        <f aca="false">VLOOKUP($P1532,Formule!$O$2:$P$200,2,0)</f>
        <v>#N/A</v>
      </c>
      <c r="O1532" s="38" t="e">
        <f aca="false">VLOOKUP($P1532,Formule!$B$2:$C$202,2,0)</f>
        <v>#N/A</v>
      </c>
      <c r="P1532" s="39" t="n">
        <f aca="false">'Scarico FP Delivery'!$AC1531</f>
        <v>0</v>
      </c>
      <c r="Q1532" s="40" t="n">
        <f aca="false">'Scarico FP Delivery'!$AD1531</f>
        <v>0</v>
      </c>
      <c r="R1532" s="41" t="n">
        <f aca="false">'Scarico FP Delivery'!$DO1531</f>
        <v>0</v>
      </c>
      <c r="S1532" s="30" t="e">
        <f aca="false">VLOOKUP($R1532,Formule!$H$2:$I$250,2,0)</f>
        <v>#N/A</v>
      </c>
      <c r="T1532" s="42"/>
      <c r="U1532" s="43" t="e">
        <f aca="false">VLOOKUP($P1532,Formule!$E$2:$F$200,2,0)</f>
        <v>#N/A</v>
      </c>
      <c r="V1532" s="44" t="e">
        <f aca="false">U1532*(25/100)</f>
        <v>#N/A</v>
      </c>
      <c r="W1532" s="45" t="e">
        <f aca="false">U1532-V1532</f>
        <v>#N/A</v>
      </c>
      <c r="Y1532" s="14" t="s">
        <v>2257</v>
      </c>
    </row>
    <row r="1533" customFormat="false" ht="12.75" hidden="false" customHeight="false" outlineLevel="0" collapsed="false">
      <c r="A1533" s="28" t="n">
        <v>1531</v>
      </c>
      <c r="B1533" s="29"/>
      <c r="C1533" s="30"/>
      <c r="D1533" s="30" t="n">
        <f aca="false">'Scarico FP Delivery'!$CY1532</f>
        <v>0</v>
      </c>
      <c r="E1533" s="31" t="n">
        <f aca="false">'Scarico FP Delivery'!$AH1532</f>
        <v>0</v>
      </c>
      <c r="F1533" s="31" t="n">
        <f aca="false">'Scarico FP Delivery'!$Z1532</f>
        <v>0</v>
      </c>
      <c r="G1533" s="30" t="n">
        <f aca="false">'Scarico FP Delivery'!$AG1532</f>
        <v>0</v>
      </c>
      <c r="H1533" s="30" t="n">
        <f aca="false">'Scarico FP Delivery'!$U1532</f>
        <v>0</v>
      </c>
      <c r="I1533" s="32" t="n">
        <f aca="false">'Scarico FP Delivery'!$EW1532</f>
        <v>0</v>
      </c>
      <c r="J1533" s="33" t="n">
        <f aca="false">'Scarico FP Delivery'!$AJ1532</f>
        <v>0</v>
      </c>
      <c r="K1533" s="34" t="n">
        <f aca="false">'Scarico FP Delivery'!AV1532</f>
        <v>0</v>
      </c>
      <c r="L1533" s="51" t="n">
        <f aca="false">'Scarico FP Delivery'!AF1532</f>
        <v>0</v>
      </c>
      <c r="M1533" s="36" t="n">
        <f aca="false">'Scarico FP Delivery'!EL1532</f>
        <v>0</v>
      </c>
      <c r="N1533" s="37" t="e">
        <f aca="false">VLOOKUP($P1533,Formule!$O$2:$P$200,2,0)</f>
        <v>#N/A</v>
      </c>
      <c r="O1533" s="38" t="e">
        <f aca="false">VLOOKUP($P1533,Formule!$B$2:$C$202,2,0)</f>
        <v>#N/A</v>
      </c>
      <c r="P1533" s="39" t="n">
        <f aca="false">'Scarico FP Delivery'!$AC1532</f>
        <v>0</v>
      </c>
      <c r="Q1533" s="40" t="n">
        <f aca="false">'Scarico FP Delivery'!$AD1532</f>
        <v>0</v>
      </c>
      <c r="R1533" s="41" t="n">
        <f aca="false">'Scarico FP Delivery'!$DO1532</f>
        <v>0</v>
      </c>
      <c r="S1533" s="30" t="e">
        <f aca="false">VLOOKUP($R1533,Formule!$H$2:$I$250,2,0)</f>
        <v>#N/A</v>
      </c>
      <c r="T1533" s="42"/>
      <c r="U1533" s="43" t="e">
        <f aca="false">VLOOKUP($P1533,Formule!$E$2:$F$200,2,0)</f>
        <v>#N/A</v>
      </c>
      <c r="V1533" s="44" t="e">
        <f aca="false">U1533*(25/100)</f>
        <v>#N/A</v>
      </c>
      <c r="W1533" s="45" t="e">
        <f aca="false">U1533-V1533</f>
        <v>#N/A</v>
      </c>
      <c r="Y1533" s="14" t="s">
        <v>2257</v>
      </c>
    </row>
    <row r="1534" customFormat="false" ht="12.75" hidden="false" customHeight="false" outlineLevel="0" collapsed="false">
      <c r="A1534" s="46" t="n">
        <v>1532</v>
      </c>
      <c r="B1534" s="29"/>
      <c r="C1534" s="30"/>
      <c r="D1534" s="30" t="n">
        <f aca="false">'Scarico FP Delivery'!$CY1533</f>
        <v>0</v>
      </c>
      <c r="E1534" s="31" t="n">
        <f aca="false">'Scarico FP Delivery'!$AH1533</f>
        <v>0</v>
      </c>
      <c r="F1534" s="31" t="n">
        <f aca="false">'Scarico FP Delivery'!$Z1533</f>
        <v>0</v>
      </c>
      <c r="G1534" s="30" t="n">
        <f aca="false">'Scarico FP Delivery'!$AG1533</f>
        <v>0</v>
      </c>
      <c r="H1534" s="30" t="n">
        <f aca="false">'Scarico FP Delivery'!$U1533</f>
        <v>0</v>
      </c>
      <c r="I1534" s="32" t="n">
        <f aca="false">'Scarico FP Delivery'!$EW1533</f>
        <v>0</v>
      </c>
      <c r="J1534" s="33" t="n">
        <f aca="false">'Scarico FP Delivery'!$AJ1533</f>
        <v>0</v>
      </c>
      <c r="K1534" s="34" t="n">
        <f aca="false">'Scarico FP Delivery'!AV1533</f>
        <v>0</v>
      </c>
      <c r="L1534" s="51" t="n">
        <f aca="false">'Scarico FP Delivery'!AF1533</f>
        <v>0</v>
      </c>
      <c r="M1534" s="36" t="n">
        <f aca="false">'Scarico FP Delivery'!EL1533</f>
        <v>0</v>
      </c>
      <c r="N1534" s="37" t="e">
        <f aca="false">VLOOKUP($P1534,Formule!$O$2:$P$200,2,0)</f>
        <v>#N/A</v>
      </c>
      <c r="O1534" s="38" t="e">
        <f aca="false">VLOOKUP($P1534,Formule!$B$2:$C$202,2,0)</f>
        <v>#N/A</v>
      </c>
      <c r="P1534" s="39" t="n">
        <f aca="false">'Scarico FP Delivery'!$AC1533</f>
        <v>0</v>
      </c>
      <c r="Q1534" s="40" t="n">
        <f aca="false">'Scarico FP Delivery'!$AD1533</f>
        <v>0</v>
      </c>
      <c r="R1534" s="41" t="n">
        <f aca="false">'Scarico FP Delivery'!$DO1533</f>
        <v>0</v>
      </c>
      <c r="S1534" s="30" t="e">
        <f aca="false">VLOOKUP($R1534,Formule!$H$2:$I$250,2,0)</f>
        <v>#N/A</v>
      </c>
      <c r="T1534" s="42"/>
      <c r="U1534" s="43" t="e">
        <f aca="false">VLOOKUP($P1534,Formule!$E$2:$F$200,2,0)</f>
        <v>#N/A</v>
      </c>
      <c r="V1534" s="44" t="e">
        <f aca="false">U1534*(25/100)</f>
        <v>#N/A</v>
      </c>
      <c r="W1534" s="45" t="e">
        <f aca="false">U1534-V1534</f>
        <v>#N/A</v>
      </c>
      <c r="Y1534" s="14" t="s">
        <v>2257</v>
      </c>
    </row>
    <row r="1535" customFormat="false" ht="12.75" hidden="false" customHeight="false" outlineLevel="0" collapsed="false">
      <c r="A1535" s="46" t="n">
        <v>1533</v>
      </c>
      <c r="B1535" s="29"/>
      <c r="C1535" s="30"/>
      <c r="D1535" s="30" t="n">
        <f aca="false">'Scarico FP Delivery'!$CY1534</f>
        <v>0</v>
      </c>
      <c r="E1535" s="31" t="n">
        <f aca="false">'Scarico FP Delivery'!$AH1534</f>
        <v>0</v>
      </c>
      <c r="F1535" s="31" t="n">
        <f aca="false">'Scarico FP Delivery'!$Z1534</f>
        <v>0</v>
      </c>
      <c r="G1535" s="30" t="n">
        <f aca="false">'Scarico FP Delivery'!$AG1534</f>
        <v>0</v>
      </c>
      <c r="H1535" s="30" t="n">
        <f aca="false">'Scarico FP Delivery'!$U1534</f>
        <v>0</v>
      </c>
      <c r="I1535" s="32" t="n">
        <f aca="false">'Scarico FP Delivery'!$EW1534</f>
        <v>0</v>
      </c>
      <c r="J1535" s="33" t="n">
        <f aca="false">'Scarico FP Delivery'!$AJ1534</f>
        <v>0</v>
      </c>
      <c r="K1535" s="34" t="n">
        <f aca="false">'Scarico FP Delivery'!AV1534</f>
        <v>0</v>
      </c>
      <c r="L1535" s="51" t="n">
        <f aca="false">'Scarico FP Delivery'!AF1534</f>
        <v>0</v>
      </c>
      <c r="M1535" s="36" t="n">
        <f aca="false">'Scarico FP Delivery'!EL1534</f>
        <v>0</v>
      </c>
      <c r="N1535" s="37" t="e">
        <f aca="false">VLOOKUP($P1535,Formule!$O$2:$P$200,2,0)</f>
        <v>#N/A</v>
      </c>
      <c r="O1535" s="38" t="e">
        <f aca="false">VLOOKUP($P1535,Formule!$B$2:$C$202,2,0)</f>
        <v>#N/A</v>
      </c>
      <c r="P1535" s="39" t="n">
        <f aca="false">'Scarico FP Delivery'!$AC1534</f>
        <v>0</v>
      </c>
      <c r="Q1535" s="40" t="n">
        <f aca="false">'Scarico FP Delivery'!$AD1534</f>
        <v>0</v>
      </c>
      <c r="R1535" s="41" t="n">
        <f aca="false">'Scarico FP Delivery'!$DO1534</f>
        <v>0</v>
      </c>
      <c r="S1535" s="30" t="e">
        <f aca="false">VLOOKUP($R1535,Formule!$H$2:$I$250,2,0)</f>
        <v>#N/A</v>
      </c>
      <c r="T1535" s="42"/>
      <c r="U1535" s="43" t="e">
        <f aca="false">VLOOKUP($P1535,Formule!$E$2:$F$200,2,0)</f>
        <v>#N/A</v>
      </c>
      <c r="V1535" s="44" t="e">
        <f aca="false">U1535*(25/100)</f>
        <v>#N/A</v>
      </c>
      <c r="W1535" s="45" t="e">
        <f aca="false">U1535-V1535</f>
        <v>#N/A</v>
      </c>
      <c r="Y1535" s="14" t="s">
        <v>2257</v>
      </c>
    </row>
    <row r="1536" customFormat="false" ht="12.75" hidden="false" customHeight="false" outlineLevel="0" collapsed="false">
      <c r="A1536" s="28" t="n">
        <v>1534</v>
      </c>
      <c r="B1536" s="29"/>
      <c r="C1536" s="30"/>
      <c r="D1536" s="30" t="n">
        <f aca="false">'Scarico FP Delivery'!$CY1535</f>
        <v>0</v>
      </c>
      <c r="E1536" s="31" t="n">
        <f aca="false">'Scarico FP Delivery'!$AH1535</f>
        <v>0</v>
      </c>
      <c r="F1536" s="31" t="n">
        <f aca="false">'Scarico FP Delivery'!$Z1535</f>
        <v>0</v>
      </c>
      <c r="G1536" s="30" t="n">
        <f aca="false">'Scarico FP Delivery'!$AG1535</f>
        <v>0</v>
      </c>
      <c r="H1536" s="30" t="n">
        <f aca="false">'Scarico FP Delivery'!$U1535</f>
        <v>0</v>
      </c>
      <c r="I1536" s="32" t="n">
        <f aca="false">'Scarico FP Delivery'!$EW1535</f>
        <v>0</v>
      </c>
      <c r="J1536" s="33" t="n">
        <f aca="false">'Scarico FP Delivery'!$AJ1535</f>
        <v>0</v>
      </c>
      <c r="K1536" s="34" t="n">
        <f aca="false">'Scarico FP Delivery'!AV1535</f>
        <v>0</v>
      </c>
      <c r="L1536" s="51" t="n">
        <f aca="false">'Scarico FP Delivery'!AF1535</f>
        <v>0</v>
      </c>
      <c r="M1536" s="36" t="n">
        <f aca="false">'Scarico FP Delivery'!EL1535</f>
        <v>0</v>
      </c>
      <c r="N1536" s="37" t="e">
        <f aca="false">VLOOKUP($P1536,Formule!$O$2:$P$200,2,0)</f>
        <v>#N/A</v>
      </c>
      <c r="O1536" s="38" t="e">
        <f aca="false">VLOOKUP($P1536,Formule!$B$2:$C$202,2,0)</f>
        <v>#N/A</v>
      </c>
      <c r="P1536" s="39" t="n">
        <f aca="false">'Scarico FP Delivery'!$AC1535</f>
        <v>0</v>
      </c>
      <c r="Q1536" s="40" t="n">
        <f aca="false">'Scarico FP Delivery'!$AD1535</f>
        <v>0</v>
      </c>
      <c r="R1536" s="41" t="n">
        <f aca="false">'Scarico FP Delivery'!$DO1535</f>
        <v>0</v>
      </c>
      <c r="S1536" s="30" t="e">
        <f aca="false">VLOOKUP($R1536,Formule!$H$2:$I$250,2,0)</f>
        <v>#N/A</v>
      </c>
      <c r="T1536" s="42"/>
      <c r="U1536" s="43" t="e">
        <f aca="false">VLOOKUP($P1536,Formule!$E$2:$F$200,2,0)</f>
        <v>#N/A</v>
      </c>
      <c r="V1536" s="44" t="e">
        <f aca="false">U1536*(25/100)</f>
        <v>#N/A</v>
      </c>
      <c r="W1536" s="45" t="e">
        <f aca="false">U1536-V1536</f>
        <v>#N/A</v>
      </c>
      <c r="Y1536" s="14" t="s">
        <v>2257</v>
      </c>
    </row>
    <row r="1537" customFormat="false" ht="12.75" hidden="false" customHeight="false" outlineLevel="0" collapsed="false">
      <c r="A1537" s="46" t="n">
        <v>1535</v>
      </c>
      <c r="B1537" s="29"/>
      <c r="C1537" s="30"/>
      <c r="D1537" s="30" t="n">
        <f aca="false">'Scarico FP Delivery'!$CY1536</f>
        <v>0</v>
      </c>
      <c r="E1537" s="31" t="n">
        <f aca="false">'Scarico FP Delivery'!$AH1536</f>
        <v>0</v>
      </c>
      <c r="F1537" s="31" t="n">
        <f aca="false">'Scarico FP Delivery'!$Z1536</f>
        <v>0</v>
      </c>
      <c r="G1537" s="30" t="n">
        <f aca="false">'Scarico FP Delivery'!$AG1536</f>
        <v>0</v>
      </c>
      <c r="H1537" s="30" t="n">
        <f aca="false">'Scarico FP Delivery'!$U1536</f>
        <v>0</v>
      </c>
      <c r="I1537" s="32" t="n">
        <f aca="false">'Scarico FP Delivery'!$EW1536</f>
        <v>0</v>
      </c>
      <c r="J1537" s="33" t="n">
        <f aca="false">'Scarico FP Delivery'!$AJ1536</f>
        <v>0</v>
      </c>
      <c r="K1537" s="34" t="n">
        <f aca="false">'Scarico FP Delivery'!AV1536</f>
        <v>0</v>
      </c>
      <c r="L1537" s="51" t="n">
        <f aca="false">'Scarico FP Delivery'!AF1536</f>
        <v>0</v>
      </c>
      <c r="M1537" s="36" t="n">
        <f aca="false">'Scarico FP Delivery'!EL1536</f>
        <v>0</v>
      </c>
      <c r="N1537" s="37" t="e">
        <f aca="false">VLOOKUP($P1537,Formule!$O$2:$P$200,2,0)</f>
        <v>#N/A</v>
      </c>
      <c r="O1537" s="38" t="e">
        <f aca="false">VLOOKUP($P1537,Formule!$B$2:$C$202,2,0)</f>
        <v>#N/A</v>
      </c>
      <c r="P1537" s="39" t="n">
        <f aca="false">'Scarico FP Delivery'!$AC1536</f>
        <v>0</v>
      </c>
      <c r="Q1537" s="40" t="n">
        <f aca="false">'Scarico FP Delivery'!$AD1536</f>
        <v>0</v>
      </c>
      <c r="R1537" s="41" t="n">
        <f aca="false">'Scarico FP Delivery'!$DO1536</f>
        <v>0</v>
      </c>
      <c r="S1537" s="30" t="e">
        <f aca="false">VLOOKUP($R1537,Formule!$H$2:$I$250,2,0)</f>
        <v>#N/A</v>
      </c>
      <c r="T1537" s="42"/>
      <c r="U1537" s="43" t="e">
        <f aca="false">VLOOKUP($P1537,Formule!$E$2:$F$200,2,0)</f>
        <v>#N/A</v>
      </c>
      <c r="V1537" s="44" t="e">
        <f aca="false">U1537*(25/100)</f>
        <v>#N/A</v>
      </c>
      <c r="W1537" s="45" t="e">
        <f aca="false">U1537-V1537</f>
        <v>#N/A</v>
      </c>
      <c r="Y1537" s="14" t="s">
        <v>2257</v>
      </c>
    </row>
    <row r="1538" customFormat="false" ht="12.75" hidden="false" customHeight="false" outlineLevel="0" collapsed="false">
      <c r="A1538" s="46" t="n">
        <v>1536</v>
      </c>
      <c r="B1538" s="29"/>
      <c r="C1538" s="30"/>
      <c r="D1538" s="30" t="n">
        <f aca="false">'Scarico FP Delivery'!$CY1537</f>
        <v>0</v>
      </c>
      <c r="E1538" s="31" t="n">
        <f aca="false">'Scarico FP Delivery'!$AH1537</f>
        <v>0</v>
      </c>
      <c r="F1538" s="31" t="n">
        <f aca="false">'Scarico FP Delivery'!$Z1537</f>
        <v>0</v>
      </c>
      <c r="G1538" s="30" t="n">
        <f aca="false">'Scarico FP Delivery'!$AG1537</f>
        <v>0</v>
      </c>
      <c r="H1538" s="30" t="n">
        <f aca="false">'Scarico FP Delivery'!$U1537</f>
        <v>0</v>
      </c>
      <c r="I1538" s="32" t="n">
        <f aca="false">'Scarico FP Delivery'!$EW1537</f>
        <v>0</v>
      </c>
      <c r="J1538" s="33" t="n">
        <f aca="false">'Scarico FP Delivery'!$AJ1537</f>
        <v>0</v>
      </c>
      <c r="K1538" s="34" t="n">
        <f aca="false">'Scarico FP Delivery'!AV1537</f>
        <v>0</v>
      </c>
      <c r="L1538" s="51" t="n">
        <f aca="false">'Scarico FP Delivery'!AF1537</f>
        <v>0</v>
      </c>
      <c r="M1538" s="36" t="n">
        <f aca="false">'Scarico FP Delivery'!EL1537</f>
        <v>0</v>
      </c>
      <c r="N1538" s="37" t="e">
        <f aca="false">VLOOKUP($P1538,Formule!$O$2:$P$200,2,0)</f>
        <v>#N/A</v>
      </c>
      <c r="O1538" s="38" t="e">
        <f aca="false">VLOOKUP($P1538,Formule!$B$2:$C$202,2,0)</f>
        <v>#N/A</v>
      </c>
      <c r="P1538" s="39" t="n">
        <f aca="false">'Scarico FP Delivery'!$AC1537</f>
        <v>0</v>
      </c>
      <c r="Q1538" s="40" t="n">
        <f aca="false">'Scarico FP Delivery'!$AD1537</f>
        <v>0</v>
      </c>
      <c r="R1538" s="41" t="n">
        <f aca="false">'Scarico FP Delivery'!$DO1537</f>
        <v>0</v>
      </c>
      <c r="S1538" s="30" t="e">
        <f aca="false">VLOOKUP($R1538,Formule!$H$2:$I$250,2,0)</f>
        <v>#N/A</v>
      </c>
      <c r="T1538" s="42"/>
      <c r="U1538" s="43" t="e">
        <f aca="false">VLOOKUP($P1538,Formule!$E$2:$F$200,2,0)</f>
        <v>#N/A</v>
      </c>
      <c r="V1538" s="44" t="e">
        <f aca="false">U1538*(25/100)</f>
        <v>#N/A</v>
      </c>
      <c r="W1538" s="45" t="e">
        <f aca="false">U1538-V1538</f>
        <v>#N/A</v>
      </c>
      <c r="Y1538" s="14" t="s">
        <v>2257</v>
      </c>
    </row>
    <row r="1539" customFormat="false" ht="12.75" hidden="false" customHeight="false" outlineLevel="0" collapsed="false">
      <c r="A1539" s="28" t="n">
        <v>1537</v>
      </c>
      <c r="B1539" s="29"/>
      <c r="C1539" s="30"/>
      <c r="D1539" s="30" t="n">
        <f aca="false">'Scarico FP Delivery'!$CY1538</f>
        <v>0</v>
      </c>
      <c r="E1539" s="31" t="n">
        <f aca="false">'Scarico FP Delivery'!$AH1538</f>
        <v>0</v>
      </c>
      <c r="F1539" s="31" t="n">
        <f aca="false">'Scarico FP Delivery'!$Z1538</f>
        <v>0</v>
      </c>
      <c r="G1539" s="30" t="n">
        <f aca="false">'Scarico FP Delivery'!$AG1538</f>
        <v>0</v>
      </c>
      <c r="H1539" s="30" t="n">
        <f aca="false">'Scarico FP Delivery'!$U1538</f>
        <v>0</v>
      </c>
      <c r="I1539" s="32" t="n">
        <f aca="false">'Scarico FP Delivery'!$EW1538</f>
        <v>0</v>
      </c>
      <c r="J1539" s="33" t="n">
        <f aca="false">'Scarico FP Delivery'!$AJ1538</f>
        <v>0</v>
      </c>
      <c r="K1539" s="34" t="n">
        <f aca="false">'Scarico FP Delivery'!AV1538</f>
        <v>0</v>
      </c>
      <c r="L1539" s="51" t="n">
        <f aca="false">'Scarico FP Delivery'!AF1538</f>
        <v>0</v>
      </c>
      <c r="M1539" s="36" t="n">
        <f aca="false">'Scarico FP Delivery'!EL1538</f>
        <v>0</v>
      </c>
      <c r="N1539" s="37" t="e">
        <f aca="false">VLOOKUP($P1539,Formule!$O$2:$P$200,2,0)</f>
        <v>#N/A</v>
      </c>
      <c r="O1539" s="38" t="e">
        <f aca="false">VLOOKUP($P1539,Formule!$B$2:$C$202,2,0)</f>
        <v>#N/A</v>
      </c>
      <c r="P1539" s="39" t="n">
        <f aca="false">'Scarico FP Delivery'!$AC1538</f>
        <v>0</v>
      </c>
      <c r="Q1539" s="40" t="n">
        <f aca="false">'Scarico FP Delivery'!$AD1538</f>
        <v>0</v>
      </c>
      <c r="R1539" s="41" t="n">
        <f aca="false">'Scarico FP Delivery'!$DO1538</f>
        <v>0</v>
      </c>
      <c r="S1539" s="30" t="e">
        <f aca="false">VLOOKUP($R1539,Formule!$H$2:$I$250,2,0)</f>
        <v>#N/A</v>
      </c>
      <c r="T1539" s="42"/>
      <c r="U1539" s="43" t="e">
        <f aca="false">VLOOKUP($P1539,Formule!$E$2:$F$200,2,0)</f>
        <v>#N/A</v>
      </c>
      <c r="V1539" s="44" t="e">
        <f aca="false">U1539*(25/100)</f>
        <v>#N/A</v>
      </c>
      <c r="W1539" s="45" t="e">
        <f aca="false">U1539-V1539</f>
        <v>#N/A</v>
      </c>
      <c r="Y1539" s="14" t="s">
        <v>2257</v>
      </c>
    </row>
    <row r="1540" customFormat="false" ht="12.75" hidden="false" customHeight="false" outlineLevel="0" collapsed="false">
      <c r="A1540" s="46" t="n">
        <v>1538</v>
      </c>
      <c r="B1540" s="29"/>
      <c r="C1540" s="30"/>
      <c r="D1540" s="30" t="n">
        <f aca="false">'Scarico FP Delivery'!$CY1539</f>
        <v>0</v>
      </c>
      <c r="E1540" s="31" t="n">
        <f aca="false">'Scarico FP Delivery'!$AH1539</f>
        <v>0</v>
      </c>
      <c r="F1540" s="31" t="n">
        <f aca="false">'Scarico FP Delivery'!$Z1539</f>
        <v>0</v>
      </c>
      <c r="G1540" s="30" t="n">
        <f aca="false">'Scarico FP Delivery'!$AG1539</f>
        <v>0</v>
      </c>
      <c r="H1540" s="30" t="n">
        <f aca="false">'Scarico FP Delivery'!$U1539</f>
        <v>0</v>
      </c>
      <c r="I1540" s="32" t="n">
        <f aca="false">'Scarico FP Delivery'!$EW1539</f>
        <v>0</v>
      </c>
      <c r="J1540" s="33" t="n">
        <f aca="false">'Scarico FP Delivery'!$AJ1539</f>
        <v>0</v>
      </c>
      <c r="K1540" s="34" t="n">
        <f aca="false">'Scarico FP Delivery'!AV1539</f>
        <v>0</v>
      </c>
      <c r="L1540" s="51" t="n">
        <f aca="false">'Scarico FP Delivery'!AF1539</f>
        <v>0</v>
      </c>
      <c r="M1540" s="36" t="n">
        <f aca="false">'Scarico FP Delivery'!EL1539</f>
        <v>0</v>
      </c>
      <c r="N1540" s="37" t="e">
        <f aca="false">VLOOKUP($P1540,Formule!$O$2:$P$200,2,0)</f>
        <v>#N/A</v>
      </c>
      <c r="O1540" s="38" t="e">
        <f aca="false">VLOOKUP($P1540,Formule!$B$2:$C$202,2,0)</f>
        <v>#N/A</v>
      </c>
      <c r="P1540" s="39" t="n">
        <f aca="false">'Scarico FP Delivery'!$AC1539</f>
        <v>0</v>
      </c>
      <c r="Q1540" s="40" t="n">
        <f aca="false">'Scarico FP Delivery'!$AD1539</f>
        <v>0</v>
      </c>
      <c r="R1540" s="41" t="n">
        <f aca="false">'Scarico FP Delivery'!$DO1539</f>
        <v>0</v>
      </c>
      <c r="S1540" s="30" t="e">
        <f aca="false">VLOOKUP($R1540,Formule!$H$2:$I$250,2,0)</f>
        <v>#N/A</v>
      </c>
      <c r="T1540" s="42"/>
      <c r="U1540" s="43" t="e">
        <f aca="false">VLOOKUP($P1540,Formule!$E$2:$F$200,2,0)</f>
        <v>#N/A</v>
      </c>
      <c r="V1540" s="44" t="e">
        <f aca="false">U1540*(25/100)</f>
        <v>#N/A</v>
      </c>
      <c r="W1540" s="45" t="e">
        <f aca="false">U1540-V1540</f>
        <v>#N/A</v>
      </c>
      <c r="Y1540" s="14" t="s">
        <v>2257</v>
      </c>
    </row>
    <row r="1541" customFormat="false" ht="12.75" hidden="false" customHeight="false" outlineLevel="0" collapsed="false">
      <c r="A1541" s="46" t="n">
        <v>1539</v>
      </c>
      <c r="B1541" s="29"/>
      <c r="C1541" s="30"/>
      <c r="D1541" s="30" t="n">
        <f aca="false">'Scarico FP Delivery'!$CY1540</f>
        <v>0</v>
      </c>
      <c r="E1541" s="31" t="n">
        <f aca="false">'Scarico FP Delivery'!$AH1540</f>
        <v>0</v>
      </c>
      <c r="F1541" s="31" t="n">
        <f aca="false">'Scarico FP Delivery'!$Z1540</f>
        <v>0</v>
      </c>
      <c r="G1541" s="30" t="n">
        <f aca="false">'Scarico FP Delivery'!$AG1540</f>
        <v>0</v>
      </c>
      <c r="H1541" s="30" t="n">
        <f aca="false">'Scarico FP Delivery'!$U1540</f>
        <v>0</v>
      </c>
      <c r="I1541" s="32" t="n">
        <f aca="false">'Scarico FP Delivery'!$EW1540</f>
        <v>0</v>
      </c>
      <c r="J1541" s="33" t="n">
        <f aca="false">'Scarico FP Delivery'!$AJ1540</f>
        <v>0</v>
      </c>
      <c r="K1541" s="34" t="n">
        <f aca="false">'Scarico FP Delivery'!AV1540</f>
        <v>0</v>
      </c>
      <c r="L1541" s="51" t="n">
        <f aca="false">'Scarico FP Delivery'!AF1540</f>
        <v>0</v>
      </c>
      <c r="M1541" s="36" t="n">
        <f aca="false">'Scarico FP Delivery'!EL1540</f>
        <v>0</v>
      </c>
      <c r="N1541" s="37" t="e">
        <f aca="false">VLOOKUP($P1541,Formule!$O$2:$P$200,2,0)</f>
        <v>#N/A</v>
      </c>
      <c r="O1541" s="38" t="e">
        <f aca="false">VLOOKUP($P1541,Formule!$B$2:$C$202,2,0)</f>
        <v>#N/A</v>
      </c>
      <c r="P1541" s="39" t="n">
        <f aca="false">'Scarico FP Delivery'!$AC1540</f>
        <v>0</v>
      </c>
      <c r="Q1541" s="40" t="n">
        <f aca="false">'Scarico FP Delivery'!$AD1540</f>
        <v>0</v>
      </c>
      <c r="R1541" s="41" t="n">
        <f aca="false">'Scarico FP Delivery'!$DO1540</f>
        <v>0</v>
      </c>
      <c r="S1541" s="30" t="e">
        <f aca="false">VLOOKUP($R1541,Formule!$H$2:$I$250,2,0)</f>
        <v>#N/A</v>
      </c>
      <c r="T1541" s="42"/>
      <c r="U1541" s="43" t="e">
        <f aca="false">VLOOKUP($P1541,Formule!$E$2:$F$200,2,0)</f>
        <v>#N/A</v>
      </c>
      <c r="V1541" s="44" t="e">
        <f aca="false">U1541*(25/100)</f>
        <v>#N/A</v>
      </c>
      <c r="W1541" s="45" t="e">
        <f aca="false">U1541-V1541</f>
        <v>#N/A</v>
      </c>
      <c r="Y1541" s="14" t="s">
        <v>2257</v>
      </c>
    </row>
    <row r="1542" customFormat="false" ht="12.75" hidden="false" customHeight="false" outlineLevel="0" collapsed="false">
      <c r="A1542" s="28" t="n">
        <v>1540</v>
      </c>
      <c r="B1542" s="29"/>
      <c r="C1542" s="30"/>
      <c r="D1542" s="30" t="n">
        <f aca="false">'Scarico FP Delivery'!$CY1541</f>
        <v>0</v>
      </c>
      <c r="E1542" s="31" t="n">
        <f aca="false">'Scarico FP Delivery'!$AH1541</f>
        <v>0</v>
      </c>
      <c r="F1542" s="31" t="n">
        <f aca="false">'Scarico FP Delivery'!$Z1541</f>
        <v>0</v>
      </c>
      <c r="G1542" s="30" t="n">
        <f aca="false">'Scarico FP Delivery'!$AG1541</f>
        <v>0</v>
      </c>
      <c r="H1542" s="30" t="n">
        <f aca="false">'Scarico FP Delivery'!$U1541</f>
        <v>0</v>
      </c>
      <c r="I1542" s="32" t="n">
        <f aca="false">'Scarico FP Delivery'!$EW1541</f>
        <v>0</v>
      </c>
      <c r="J1542" s="33" t="n">
        <f aca="false">'Scarico FP Delivery'!$AJ1541</f>
        <v>0</v>
      </c>
      <c r="K1542" s="34" t="n">
        <f aca="false">'Scarico FP Delivery'!AV1541</f>
        <v>0</v>
      </c>
      <c r="L1542" s="51" t="n">
        <f aca="false">'Scarico FP Delivery'!AF1541</f>
        <v>0</v>
      </c>
      <c r="M1542" s="36" t="n">
        <f aca="false">'Scarico FP Delivery'!EL1541</f>
        <v>0</v>
      </c>
      <c r="N1542" s="37" t="e">
        <f aca="false">VLOOKUP($P1542,Formule!$O$2:$P$200,2,0)</f>
        <v>#N/A</v>
      </c>
      <c r="O1542" s="38" t="e">
        <f aca="false">VLOOKUP($P1542,Formule!$B$2:$C$202,2,0)</f>
        <v>#N/A</v>
      </c>
      <c r="P1542" s="39" t="n">
        <f aca="false">'Scarico FP Delivery'!$AC1541</f>
        <v>0</v>
      </c>
      <c r="Q1542" s="40" t="n">
        <f aca="false">'Scarico FP Delivery'!$AD1541</f>
        <v>0</v>
      </c>
      <c r="R1542" s="41" t="n">
        <f aca="false">'Scarico FP Delivery'!$DO1541</f>
        <v>0</v>
      </c>
      <c r="S1542" s="30" t="e">
        <f aca="false">VLOOKUP($R1542,Formule!$H$2:$I$250,2,0)</f>
        <v>#N/A</v>
      </c>
      <c r="T1542" s="42"/>
      <c r="U1542" s="43" t="e">
        <f aca="false">VLOOKUP($P1542,Formule!$E$2:$F$200,2,0)</f>
        <v>#N/A</v>
      </c>
      <c r="V1542" s="44" t="e">
        <f aca="false">U1542*(25/100)</f>
        <v>#N/A</v>
      </c>
      <c r="W1542" s="45" t="e">
        <f aca="false">U1542-V1542</f>
        <v>#N/A</v>
      </c>
      <c r="Y1542" s="14" t="s">
        <v>2257</v>
      </c>
    </row>
    <row r="1543" customFormat="false" ht="12.75" hidden="false" customHeight="false" outlineLevel="0" collapsed="false">
      <c r="A1543" s="46" t="n">
        <v>1541</v>
      </c>
      <c r="B1543" s="29"/>
      <c r="C1543" s="30"/>
      <c r="D1543" s="30" t="n">
        <f aca="false">'Scarico FP Delivery'!$CY1542</f>
        <v>0</v>
      </c>
      <c r="E1543" s="31" t="n">
        <f aca="false">'Scarico FP Delivery'!$AH1542</f>
        <v>0</v>
      </c>
      <c r="F1543" s="31" t="n">
        <f aca="false">'Scarico FP Delivery'!$Z1542</f>
        <v>0</v>
      </c>
      <c r="G1543" s="30" t="n">
        <f aca="false">'Scarico FP Delivery'!$AG1542</f>
        <v>0</v>
      </c>
      <c r="H1543" s="30" t="n">
        <f aca="false">'Scarico FP Delivery'!$U1542</f>
        <v>0</v>
      </c>
      <c r="I1543" s="32" t="n">
        <f aca="false">'Scarico FP Delivery'!$EW1542</f>
        <v>0</v>
      </c>
      <c r="J1543" s="33" t="n">
        <f aca="false">'Scarico FP Delivery'!$AJ1542</f>
        <v>0</v>
      </c>
      <c r="K1543" s="34" t="n">
        <f aca="false">'Scarico FP Delivery'!AV1542</f>
        <v>0</v>
      </c>
      <c r="L1543" s="51" t="n">
        <f aca="false">'Scarico FP Delivery'!AF1542</f>
        <v>0</v>
      </c>
      <c r="M1543" s="36" t="n">
        <f aca="false">'Scarico FP Delivery'!EL1542</f>
        <v>0</v>
      </c>
      <c r="N1543" s="37" t="e">
        <f aca="false">VLOOKUP($P1543,Formule!$O$2:$P$200,2,0)</f>
        <v>#N/A</v>
      </c>
      <c r="O1543" s="38" t="e">
        <f aca="false">VLOOKUP($P1543,Formule!$B$2:$C$202,2,0)</f>
        <v>#N/A</v>
      </c>
      <c r="P1543" s="39" t="n">
        <f aca="false">'Scarico FP Delivery'!$AC1542</f>
        <v>0</v>
      </c>
      <c r="Q1543" s="40" t="n">
        <f aca="false">'Scarico FP Delivery'!$AD1542</f>
        <v>0</v>
      </c>
      <c r="R1543" s="41" t="n">
        <f aca="false">'Scarico FP Delivery'!$DO1542</f>
        <v>0</v>
      </c>
      <c r="S1543" s="30" t="e">
        <f aca="false">VLOOKUP($R1543,Formule!$H$2:$I$250,2,0)</f>
        <v>#N/A</v>
      </c>
      <c r="T1543" s="42"/>
      <c r="U1543" s="43" t="e">
        <f aca="false">VLOOKUP($P1543,Formule!$E$2:$F$200,2,0)</f>
        <v>#N/A</v>
      </c>
      <c r="V1543" s="44" t="e">
        <f aca="false">U1543*(25/100)</f>
        <v>#N/A</v>
      </c>
      <c r="W1543" s="45" t="e">
        <f aca="false">U1543-V1543</f>
        <v>#N/A</v>
      </c>
      <c r="Y1543" s="14" t="s">
        <v>2257</v>
      </c>
    </row>
    <row r="1544" customFormat="false" ht="12.75" hidden="false" customHeight="false" outlineLevel="0" collapsed="false">
      <c r="A1544" s="46" t="n">
        <v>1542</v>
      </c>
      <c r="B1544" s="29"/>
      <c r="C1544" s="30"/>
      <c r="D1544" s="30" t="n">
        <f aca="false">'Scarico FP Delivery'!$CY1543</f>
        <v>0</v>
      </c>
      <c r="E1544" s="31" t="n">
        <f aca="false">'Scarico FP Delivery'!$AH1543</f>
        <v>0</v>
      </c>
      <c r="F1544" s="31" t="n">
        <f aca="false">'Scarico FP Delivery'!$Z1543</f>
        <v>0</v>
      </c>
      <c r="G1544" s="30" t="n">
        <f aca="false">'Scarico FP Delivery'!$AG1543</f>
        <v>0</v>
      </c>
      <c r="H1544" s="30" t="n">
        <f aca="false">'Scarico FP Delivery'!$U1543</f>
        <v>0</v>
      </c>
      <c r="I1544" s="32" t="n">
        <f aca="false">'Scarico FP Delivery'!$EW1543</f>
        <v>0</v>
      </c>
      <c r="J1544" s="33" t="n">
        <f aca="false">'Scarico FP Delivery'!$AJ1543</f>
        <v>0</v>
      </c>
      <c r="K1544" s="34" t="n">
        <f aca="false">'Scarico FP Delivery'!AV1543</f>
        <v>0</v>
      </c>
      <c r="L1544" s="51" t="n">
        <f aca="false">'Scarico FP Delivery'!AF1543</f>
        <v>0</v>
      </c>
      <c r="M1544" s="36" t="n">
        <f aca="false">'Scarico FP Delivery'!EL1543</f>
        <v>0</v>
      </c>
      <c r="N1544" s="37" t="e">
        <f aca="false">VLOOKUP($P1544,Formule!$O$2:$P$200,2,0)</f>
        <v>#N/A</v>
      </c>
      <c r="O1544" s="38" t="e">
        <f aca="false">VLOOKUP($P1544,Formule!$B$2:$C$202,2,0)</f>
        <v>#N/A</v>
      </c>
      <c r="P1544" s="39" t="n">
        <f aca="false">'Scarico FP Delivery'!$AC1543</f>
        <v>0</v>
      </c>
      <c r="Q1544" s="40" t="n">
        <f aca="false">'Scarico FP Delivery'!$AD1543</f>
        <v>0</v>
      </c>
      <c r="R1544" s="41" t="n">
        <f aca="false">'Scarico FP Delivery'!$DO1543</f>
        <v>0</v>
      </c>
      <c r="S1544" s="30" t="e">
        <f aca="false">VLOOKUP($R1544,Formule!$H$2:$I$250,2,0)</f>
        <v>#N/A</v>
      </c>
      <c r="T1544" s="42"/>
      <c r="U1544" s="43" t="e">
        <f aca="false">VLOOKUP($P1544,Formule!$E$2:$F$200,2,0)</f>
        <v>#N/A</v>
      </c>
      <c r="V1544" s="44" t="e">
        <f aca="false">U1544*(25/100)</f>
        <v>#N/A</v>
      </c>
      <c r="W1544" s="45" t="e">
        <f aca="false">U1544-V1544</f>
        <v>#N/A</v>
      </c>
      <c r="Y1544" s="14" t="s">
        <v>2257</v>
      </c>
    </row>
    <row r="1545" customFormat="false" ht="12.75" hidden="false" customHeight="false" outlineLevel="0" collapsed="false">
      <c r="A1545" s="28" t="n">
        <v>1543</v>
      </c>
      <c r="B1545" s="29"/>
      <c r="C1545" s="30"/>
      <c r="D1545" s="30" t="n">
        <f aca="false">'Scarico FP Delivery'!$CY1544</f>
        <v>0</v>
      </c>
      <c r="E1545" s="31" t="n">
        <f aca="false">'Scarico FP Delivery'!$AH1544</f>
        <v>0</v>
      </c>
      <c r="F1545" s="31" t="n">
        <f aca="false">'Scarico FP Delivery'!$Z1544</f>
        <v>0</v>
      </c>
      <c r="G1545" s="30" t="n">
        <f aca="false">'Scarico FP Delivery'!$AG1544</f>
        <v>0</v>
      </c>
      <c r="H1545" s="30" t="n">
        <f aca="false">'Scarico FP Delivery'!$U1544</f>
        <v>0</v>
      </c>
      <c r="I1545" s="32" t="n">
        <f aca="false">'Scarico FP Delivery'!$EW1544</f>
        <v>0</v>
      </c>
      <c r="J1545" s="33" t="n">
        <f aca="false">'Scarico FP Delivery'!$AJ1544</f>
        <v>0</v>
      </c>
      <c r="K1545" s="34" t="n">
        <f aca="false">'Scarico FP Delivery'!AV1544</f>
        <v>0</v>
      </c>
      <c r="L1545" s="51" t="n">
        <f aca="false">'Scarico FP Delivery'!AF1544</f>
        <v>0</v>
      </c>
      <c r="M1545" s="36" t="n">
        <f aca="false">'Scarico FP Delivery'!EL1544</f>
        <v>0</v>
      </c>
      <c r="N1545" s="37" t="e">
        <f aca="false">VLOOKUP($P1545,Formule!$O$2:$P$200,2,0)</f>
        <v>#N/A</v>
      </c>
      <c r="O1545" s="38" t="e">
        <f aca="false">VLOOKUP($P1545,Formule!$B$2:$C$202,2,0)</f>
        <v>#N/A</v>
      </c>
      <c r="P1545" s="39" t="n">
        <f aca="false">'Scarico FP Delivery'!$AC1544</f>
        <v>0</v>
      </c>
      <c r="Q1545" s="40" t="n">
        <f aca="false">'Scarico FP Delivery'!$AD1544</f>
        <v>0</v>
      </c>
      <c r="R1545" s="41" t="n">
        <f aca="false">'Scarico FP Delivery'!$DO1544</f>
        <v>0</v>
      </c>
      <c r="S1545" s="30" t="e">
        <f aca="false">VLOOKUP($R1545,Formule!$H$2:$I$250,2,0)</f>
        <v>#N/A</v>
      </c>
      <c r="T1545" s="42"/>
      <c r="U1545" s="43" t="e">
        <f aca="false">VLOOKUP($P1545,Formule!$E$2:$F$200,2,0)</f>
        <v>#N/A</v>
      </c>
      <c r="V1545" s="44" t="e">
        <f aca="false">U1545*(25/100)</f>
        <v>#N/A</v>
      </c>
      <c r="W1545" s="45" t="e">
        <f aca="false">U1545-V1545</f>
        <v>#N/A</v>
      </c>
      <c r="Y1545" s="14" t="s">
        <v>2257</v>
      </c>
    </row>
    <row r="1546" customFormat="false" ht="12.75" hidden="false" customHeight="false" outlineLevel="0" collapsed="false">
      <c r="A1546" s="46" t="n">
        <v>1544</v>
      </c>
      <c r="B1546" s="29"/>
      <c r="C1546" s="30"/>
      <c r="D1546" s="30" t="n">
        <f aca="false">'Scarico FP Delivery'!$CY1545</f>
        <v>0</v>
      </c>
      <c r="E1546" s="31" t="n">
        <f aca="false">'Scarico FP Delivery'!$AH1545</f>
        <v>0</v>
      </c>
      <c r="F1546" s="31" t="n">
        <f aca="false">'Scarico FP Delivery'!$Z1545</f>
        <v>0</v>
      </c>
      <c r="G1546" s="30" t="n">
        <f aca="false">'Scarico FP Delivery'!$AG1545</f>
        <v>0</v>
      </c>
      <c r="H1546" s="30" t="n">
        <f aca="false">'Scarico FP Delivery'!$U1545</f>
        <v>0</v>
      </c>
      <c r="I1546" s="32" t="n">
        <f aca="false">'Scarico FP Delivery'!$EW1545</f>
        <v>0</v>
      </c>
      <c r="J1546" s="33" t="n">
        <f aca="false">'Scarico FP Delivery'!$AJ1545</f>
        <v>0</v>
      </c>
      <c r="K1546" s="34" t="n">
        <f aca="false">'Scarico FP Delivery'!AV1545</f>
        <v>0</v>
      </c>
      <c r="L1546" s="51" t="n">
        <f aca="false">'Scarico FP Delivery'!AF1545</f>
        <v>0</v>
      </c>
      <c r="M1546" s="36" t="n">
        <f aca="false">'Scarico FP Delivery'!EL1545</f>
        <v>0</v>
      </c>
      <c r="N1546" s="37" t="e">
        <f aca="false">VLOOKUP($P1546,Formule!$O$2:$P$200,2,0)</f>
        <v>#N/A</v>
      </c>
      <c r="O1546" s="38" t="e">
        <f aca="false">VLOOKUP($P1546,Formule!$B$2:$C$202,2,0)</f>
        <v>#N/A</v>
      </c>
      <c r="P1546" s="39" t="n">
        <f aca="false">'Scarico FP Delivery'!$AC1545</f>
        <v>0</v>
      </c>
      <c r="Q1546" s="40" t="n">
        <f aca="false">'Scarico FP Delivery'!$AD1545</f>
        <v>0</v>
      </c>
      <c r="R1546" s="41" t="n">
        <f aca="false">'Scarico FP Delivery'!$DO1545</f>
        <v>0</v>
      </c>
      <c r="S1546" s="30" t="e">
        <f aca="false">VLOOKUP($R1546,Formule!$H$2:$I$250,2,0)</f>
        <v>#N/A</v>
      </c>
      <c r="T1546" s="42"/>
      <c r="U1546" s="43" t="e">
        <f aca="false">VLOOKUP($P1546,Formule!$E$2:$F$200,2,0)</f>
        <v>#N/A</v>
      </c>
      <c r="V1546" s="44" t="e">
        <f aca="false">U1546*(25/100)</f>
        <v>#N/A</v>
      </c>
      <c r="W1546" s="45" t="e">
        <f aca="false">U1546-V1546</f>
        <v>#N/A</v>
      </c>
      <c r="Y1546" s="14" t="s">
        <v>2257</v>
      </c>
    </row>
    <row r="1547" customFormat="false" ht="12.75" hidden="false" customHeight="false" outlineLevel="0" collapsed="false">
      <c r="A1547" s="46" t="n">
        <v>1545</v>
      </c>
      <c r="B1547" s="29"/>
      <c r="C1547" s="30"/>
      <c r="D1547" s="30" t="n">
        <f aca="false">'Scarico FP Delivery'!$CY1546</f>
        <v>0</v>
      </c>
      <c r="E1547" s="31" t="n">
        <f aca="false">'Scarico FP Delivery'!$AH1546</f>
        <v>0</v>
      </c>
      <c r="F1547" s="31" t="n">
        <f aca="false">'Scarico FP Delivery'!$Z1546</f>
        <v>0</v>
      </c>
      <c r="G1547" s="30" t="n">
        <f aca="false">'Scarico FP Delivery'!$AG1546</f>
        <v>0</v>
      </c>
      <c r="H1547" s="30" t="n">
        <f aca="false">'Scarico FP Delivery'!$U1546</f>
        <v>0</v>
      </c>
      <c r="I1547" s="32" t="n">
        <f aca="false">'Scarico FP Delivery'!$EW1546</f>
        <v>0</v>
      </c>
      <c r="J1547" s="33" t="n">
        <f aca="false">'Scarico FP Delivery'!$AJ1546</f>
        <v>0</v>
      </c>
      <c r="K1547" s="34" t="n">
        <f aca="false">'Scarico FP Delivery'!AV1546</f>
        <v>0</v>
      </c>
      <c r="L1547" s="51" t="n">
        <f aca="false">'Scarico FP Delivery'!AF1546</f>
        <v>0</v>
      </c>
      <c r="M1547" s="36" t="n">
        <f aca="false">'Scarico FP Delivery'!EL1546</f>
        <v>0</v>
      </c>
      <c r="N1547" s="37" t="e">
        <f aca="false">VLOOKUP($P1547,Formule!$O$2:$P$200,2,0)</f>
        <v>#N/A</v>
      </c>
      <c r="O1547" s="38" t="e">
        <f aca="false">VLOOKUP($P1547,Formule!$B$2:$C$202,2,0)</f>
        <v>#N/A</v>
      </c>
      <c r="P1547" s="39" t="n">
        <f aca="false">'Scarico FP Delivery'!$AC1546</f>
        <v>0</v>
      </c>
      <c r="Q1547" s="40" t="n">
        <f aca="false">'Scarico FP Delivery'!$AD1546</f>
        <v>0</v>
      </c>
      <c r="R1547" s="41" t="n">
        <f aca="false">'Scarico FP Delivery'!$DO1546</f>
        <v>0</v>
      </c>
      <c r="S1547" s="30" t="e">
        <f aca="false">VLOOKUP($R1547,Formule!$H$2:$I$250,2,0)</f>
        <v>#N/A</v>
      </c>
      <c r="T1547" s="42"/>
      <c r="U1547" s="43" t="e">
        <f aca="false">VLOOKUP($P1547,Formule!$E$2:$F$200,2,0)</f>
        <v>#N/A</v>
      </c>
      <c r="V1547" s="44" t="e">
        <f aca="false">U1547*(25/100)</f>
        <v>#N/A</v>
      </c>
      <c r="W1547" s="45" t="e">
        <f aca="false">U1547-V1547</f>
        <v>#N/A</v>
      </c>
      <c r="Y1547" s="14" t="s">
        <v>2257</v>
      </c>
    </row>
    <row r="1548" customFormat="false" ht="12.75" hidden="false" customHeight="false" outlineLevel="0" collapsed="false">
      <c r="A1548" s="28" t="n">
        <v>1546</v>
      </c>
      <c r="B1548" s="29"/>
      <c r="C1548" s="30"/>
      <c r="D1548" s="30" t="n">
        <f aca="false">'Scarico FP Delivery'!$CY1547</f>
        <v>0</v>
      </c>
      <c r="E1548" s="31" t="n">
        <f aca="false">'Scarico FP Delivery'!$AH1547</f>
        <v>0</v>
      </c>
      <c r="F1548" s="31" t="n">
        <f aca="false">'Scarico FP Delivery'!$Z1547</f>
        <v>0</v>
      </c>
      <c r="G1548" s="30" t="n">
        <f aca="false">'Scarico FP Delivery'!$AG1547</f>
        <v>0</v>
      </c>
      <c r="H1548" s="30" t="n">
        <f aca="false">'Scarico FP Delivery'!$U1547</f>
        <v>0</v>
      </c>
      <c r="I1548" s="32" t="n">
        <f aca="false">'Scarico FP Delivery'!$EW1547</f>
        <v>0</v>
      </c>
      <c r="J1548" s="33" t="n">
        <f aca="false">'Scarico FP Delivery'!$AJ1547</f>
        <v>0</v>
      </c>
      <c r="K1548" s="34" t="n">
        <f aca="false">'Scarico FP Delivery'!AV1547</f>
        <v>0</v>
      </c>
      <c r="L1548" s="51" t="n">
        <f aca="false">'Scarico FP Delivery'!AF1547</f>
        <v>0</v>
      </c>
      <c r="M1548" s="36" t="n">
        <f aca="false">'Scarico FP Delivery'!EL1547</f>
        <v>0</v>
      </c>
      <c r="N1548" s="37" t="e">
        <f aca="false">VLOOKUP($P1548,Formule!$O$2:$P$200,2,0)</f>
        <v>#N/A</v>
      </c>
      <c r="O1548" s="38" t="e">
        <f aca="false">VLOOKUP($P1548,Formule!$B$2:$C$202,2,0)</f>
        <v>#N/A</v>
      </c>
      <c r="P1548" s="39" t="n">
        <f aca="false">'Scarico FP Delivery'!$AC1547</f>
        <v>0</v>
      </c>
      <c r="Q1548" s="40" t="n">
        <f aca="false">'Scarico FP Delivery'!$AD1547</f>
        <v>0</v>
      </c>
      <c r="R1548" s="41" t="n">
        <f aca="false">'Scarico FP Delivery'!$DO1547</f>
        <v>0</v>
      </c>
      <c r="S1548" s="30" t="e">
        <f aca="false">VLOOKUP($R1548,Formule!$H$2:$I$250,2,0)</f>
        <v>#N/A</v>
      </c>
      <c r="T1548" s="42"/>
      <c r="U1548" s="43" t="e">
        <f aca="false">VLOOKUP($P1548,Formule!$E$2:$F$200,2,0)</f>
        <v>#N/A</v>
      </c>
      <c r="V1548" s="44" t="e">
        <f aca="false">U1548*(25/100)</f>
        <v>#N/A</v>
      </c>
      <c r="W1548" s="45" t="e">
        <f aca="false">U1548-V1548</f>
        <v>#N/A</v>
      </c>
      <c r="Y1548" s="14" t="s">
        <v>2257</v>
      </c>
    </row>
    <row r="1549" customFormat="false" ht="12.75" hidden="false" customHeight="false" outlineLevel="0" collapsed="false">
      <c r="A1549" s="46" t="n">
        <v>1547</v>
      </c>
      <c r="B1549" s="29"/>
      <c r="C1549" s="30"/>
      <c r="D1549" s="30" t="n">
        <f aca="false">'Scarico FP Delivery'!$CY1548</f>
        <v>0</v>
      </c>
      <c r="E1549" s="31" t="n">
        <f aca="false">'Scarico FP Delivery'!$AH1548</f>
        <v>0</v>
      </c>
      <c r="F1549" s="31" t="n">
        <f aca="false">'Scarico FP Delivery'!$Z1548</f>
        <v>0</v>
      </c>
      <c r="G1549" s="30" t="n">
        <f aca="false">'Scarico FP Delivery'!$AG1548</f>
        <v>0</v>
      </c>
      <c r="H1549" s="30" t="n">
        <f aca="false">'Scarico FP Delivery'!$U1548</f>
        <v>0</v>
      </c>
      <c r="I1549" s="32" t="n">
        <f aca="false">'Scarico FP Delivery'!$EW1548</f>
        <v>0</v>
      </c>
      <c r="J1549" s="33" t="n">
        <f aca="false">'Scarico FP Delivery'!$AJ1548</f>
        <v>0</v>
      </c>
      <c r="K1549" s="34" t="n">
        <f aca="false">'Scarico FP Delivery'!AV1548</f>
        <v>0</v>
      </c>
      <c r="L1549" s="51" t="n">
        <f aca="false">'Scarico FP Delivery'!AF1548</f>
        <v>0</v>
      </c>
      <c r="M1549" s="36" t="n">
        <f aca="false">'Scarico FP Delivery'!EL1548</f>
        <v>0</v>
      </c>
      <c r="N1549" s="37" t="e">
        <f aca="false">VLOOKUP($P1549,Formule!$O$2:$P$200,2,0)</f>
        <v>#N/A</v>
      </c>
      <c r="O1549" s="38" t="e">
        <f aca="false">VLOOKUP($P1549,Formule!$B$2:$C$202,2,0)</f>
        <v>#N/A</v>
      </c>
      <c r="P1549" s="39" t="n">
        <f aca="false">'Scarico FP Delivery'!$AC1548</f>
        <v>0</v>
      </c>
      <c r="Q1549" s="40" t="n">
        <f aca="false">'Scarico FP Delivery'!$AD1548</f>
        <v>0</v>
      </c>
      <c r="R1549" s="41" t="n">
        <f aca="false">'Scarico FP Delivery'!$DO1548</f>
        <v>0</v>
      </c>
      <c r="S1549" s="30" t="e">
        <f aca="false">VLOOKUP($R1549,Formule!$H$2:$I$250,2,0)</f>
        <v>#N/A</v>
      </c>
      <c r="T1549" s="42"/>
      <c r="U1549" s="43" t="e">
        <f aca="false">VLOOKUP($P1549,Formule!$E$2:$F$200,2,0)</f>
        <v>#N/A</v>
      </c>
      <c r="V1549" s="44" t="e">
        <f aca="false">U1549*(25/100)</f>
        <v>#N/A</v>
      </c>
      <c r="W1549" s="45" t="e">
        <f aca="false">U1549-V1549</f>
        <v>#N/A</v>
      </c>
      <c r="Y1549" s="14" t="s">
        <v>2257</v>
      </c>
    </row>
    <row r="1550" customFormat="false" ht="12.75" hidden="false" customHeight="false" outlineLevel="0" collapsed="false">
      <c r="A1550" s="46" t="n">
        <v>1548</v>
      </c>
      <c r="B1550" s="29"/>
      <c r="C1550" s="30"/>
      <c r="D1550" s="30" t="n">
        <f aca="false">'Scarico FP Delivery'!$CY1549</f>
        <v>0</v>
      </c>
      <c r="E1550" s="31" t="n">
        <f aca="false">'Scarico FP Delivery'!$AH1549</f>
        <v>0</v>
      </c>
      <c r="F1550" s="31" t="n">
        <f aca="false">'Scarico FP Delivery'!$Z1549</f>
        <v>0</v>
      </c>
      <c r="G1550" s="30" t="n">
        <f aca="false">'Scarico FP Delivery'!$AG1549</f>
        <v>0</v>
      </c>
      <c r="H1550" s="30" t="n">
        <f aca="false">'Scarico FP Delivery'!$U1549</f>
        <v>0</v>
      </c>
      <c r="I1550" s="32" t="n">
        <f aca="false">'Scarico FP Delivery'!$EW1549</f>
        <v>0</v>
      </c>
      <c r="J1550" s="33" t="n">
        <f aca="false">'Scarico FP Delivery'!$AJ1549</f>
        <v>0</v>
      </c>
      <c r="K1550" s="34" t="n">
        <f aca="false">'Scarico FP Delivery'!AV1549</f>
        <v>0</v>
      </c>
      <c r="L1550" s="51" t="n">
        <f aca="false">'Scarico FP Delivery'!AF1549</f>
        <v>0</v>
      </c>
      <c r="M1550" s="36" t="n">
        <f aca="false">'Scarico FP Delivery'!EL1549</f>
        <v>0</v>
      </c>
      <c r="N1550" s="37" t="e">
        <f aca="false">VLOOKUP($P1550,Formule!$O$2:$P$200,2,0)</f>
        <v>#N/A</v>
      </c>
      <c r="O1550" s="38" t="e">
        <f aca="false">VLOOKUP($P1550,Formule!$B$2:$C$202,2,0)</f>
        <v>#N/A</v>
      </c>
      <c r="P1550" s="39" t="n">
        <f aca="false">'Scarico FP Delivery'!$AC1549</f>
        <v>0</v>
      </c>
      <c r="Q1550" s="40" t="n">
        <f aca="false">'Scarico FP Delivery'!$AD1549</f>
        <v>0</v>
      </c>
      <c r="R1550" s="41" t="n">
        <f aca="false">'Scarico FP Delivery'!$DO1549</f>
        <v>0</v>
      </c>
      <c r="S1550" s="30" t="e">
        <f aca="false">VLOOKUP($R1550,Formule!$H$2:$I$250,2,0)</f>
        <v>#N/A</v>
      </c>
      <c r="T1550" s="42"/>
      <c r="U1550" s="43" t="e">
        <f aca="false">VLOOKUP($P1550,Formule!$E$2:$F$200,2,0)</f>
        <v>#N/A</v>
      </c>
      <c r="V1550" s="44" t="e">
        <f aca="false">U1550*(25/100)</f>
        <v>#N/A</v>
      </c>
      <c r="W1550" s="45" t="e">
        <f aca="false">U1550-V1550</f>
        <v>#N/A</v>
      </c>
      <c r="Y1550" s="14" t="s">
        <v>2257</v>
      </c>
    </row>
    <row r="1551" customFormat="false" ht="12.75" hidden="false" customHeight="false" outlineLevel="0" collapsed="false">
      <c r="A1551" s="28" t="n">
        <v>1549</v>
      </c>
      <c r="B1551" s="29"/>
      <c r="C1551" s="30"/>
      <c r="D1551" s="30" t="n">
        <f aca="false">'Scarico FP Delivery'!$CY1550</f>
        <v>0</v>
      </c>
      <c r="E1551" s="31" t="n">
        <f aca="false">'Scarico FP Delivery'!$AH1550</f>
        <v>0</v>
      </c>
      <c r="F1551" s="31" t="n">
        <f aca="false">'Scarico FP Delivery'!$Z1550</f>
        <v>0</v>
      </c>
      <c r="G1551" s="30" t="n">
        <f aca="false">'Scarico FP Delivery'!$AG1550</f>
        <v>0</v>
      </c>
      <c r="H1551" s="30" t="n">
        <f aca="false">'Scarico FP Delivery'!$U1550</f>
        <v>0</v>
      </c>
      <c r="I1551" s="32" t="n">
        <f aca="false">'Scarico FP Delivery'!$EW1550</f>
        <v>0</v>
      </c>
      <c r="J1551" s="33" t="n">
        <f aca="false">'Scarico FP Delivery'!$AJ1550</f>
        <v>0</v>
      </c>
      <c r="K1551" s="34" t="n">
        <f aca="false">'Scarico FP Delivery'!AV1550</f>
        <v>0</v>
      </c>
      <c r="L1551" s="51" t="n">
        <f aca="false">'Scarico FP Delivery'!AF1550</f>
        <v>0</v>
      </c>
      <c r="M1551" s="36" t="n">
        <f aca="false">'Scarico FP Delivery'!EL1550</f>
        <v>0</v>
      </c>
      <c r="N1551" s="37" t="e">
        <f aca="false">VLOOKUP($P1551,Formule!$O$2:$P$200,2,0)</f>
        <v>#N/A</v>
      </c>
      <c r="O1551" s="38" t="e">
        <f aca="false">VLOOKUP($P1551,Formule!$B$2:$C$202,2,0)</f>
        <v>#N/A</v>
      </c>
      <c r="P1551" s="39" t="n">
        <f aca="false">'Scarico FP Delivery'!$AC1550</f>
        <v>0</v>
      </c>
      <c r="Q1551" s="40" t="n">
        <f aca="false">'Scarico FP Delivery'!$AD1550</f>
        <v>0</v>
      </c>
      <c r="R1551" s="41" t="n">
        <f aca="false">'Scarico FP Delivery'!$DO1550</f>
        <v>0</v>
      </c>
      <c r="S1551" s="30" t="e">
        <f aca="false">VLOOKUP($R1551,Formule!$H$2:$I$250,2,0)</f>
        <v>#N/A</v>
      </c>
      <c r="T1551" s="42"/>
      <c r="U1551" s="43" t="e">
        <f aca="false">VLOOKUP($P1551,Formule!$E$2:$F$200,2,0)</f>
        <v>#N/A</v>
      </c>
      <c r="V1551" s="44" t="e">
        <f aca="false">U1551*(25/100)</f>
        <v>#N/A</v>
      </c>
      <c r="W1551" s="45" t="e">
        <f aca="false">U1551-V1551</f>
        <v>#N/A</v>
      </c>
      <c r="Y1551" s="14" t="s">
        <v>2257</v>
      </c>
    </row>
    <row r="1552" customFormat="false" ht="12.75" hidden="false" customHeight="false" outlineLevel="0" collapsed="false">
      <c r="A1552" s="46" t="n">
        <v>1550</v>
      </c>
      <c r="B1552" s="29"/>
      <c r="C1552" s="30"/>
      <c r="D1552" s="30" t="n">
        <f aca="false">'Scarico FP Delivery'!$CY1551</f>
        <v>0</v>
      </c>
      <c r="E1552" s="31" t="n">
        <f aca="false">'Scarico FP Delivery'!$AH1551</f>
        <v>0</v>
      </c>
      <c r="F1552" s="31" t="n">
        <f aca="false">'Scarico FP Delivery'!$Z1551</f>
        <v>0</v>
      </c>
      <c r="G1552" s="30" t="n">
        <f aca="false">'Scarico FP Delivery'!$AG1551</f>
        <v>0</v>
      </c>
      <c r="H1552" s="30" t="n">
        <f aca="false">'Scarico FP Delivery'!$U1551</f>
        <v>0</v>
      </c>
      <c r="I1552" s="32" t="n">
        <f aca="false">'Scarico FP Delivery'!$EW1551</f>
        <v>0</v>
      </c>
      <c r="J1552" s="33" t="n">
        <f aca="false">'Scarico FP Delivery'!$AJ1551</f>
        <v>0</v>
      </c>
      <c r="K1552" s="34" t="n">
        <f aca="false">'Scarico FP Delivery'!AV1551</f>
        <v>0</v>
      </c>
      <c r="L1552" s="51" t="n">
        <f aca="false">'Scarico FP Delivery'!AF1551</f>
        <v>0</v>
      </c>
      <c r="M1552" s="36" t="n">
        <f aca="false">'Scarico FP Delivery'!EL1551</f>
        <v>0</v>
      </c>
      <c r="N1552" s="37" t="e">
        <f aca="false">VLOOKUP($P1552,Formule!$O$2:$P$200,2,0)</f>
        <v>#N/A</v>
      </c>
      <c r="O1552" s="38" t="e">
        <f aca="false">VLOOKUP($P1552,Formule!$B$2:$C$202,2,0)</f>
        <v>#N/A</v>
      </c>
      <c r="P1552" s="39" t="n">
        <f aca="false">'Scarico FP Delivery'!$AC1551</f>
        <v>0</v>
      </c>
      <c r="Q1552" s="40" t="n">
        <f aca="false">'Scarico FP Delivery'!$AD1551</f>
        <v>0</v>
      </c>
      <c r="R1552" s="41" t="n">
        <f aca="false">'Scarico FP Delivery'!$DO1551</f>
        <v>0</v>
      </c>
      <c r="S1552" s="30" t="e">
        <f aca="false">VLOOKUP($R1552,Formule!$H$2:$I$250,2,0)</f>
        <v>#N/A</v>
      </c>
      <c r="T1552" s="42"/>
      <c r="U1552" s="43" t="e">
        <f aca="false">VLOOKUP($P1552,Formule!$E$2:$F$200,2,0)</f>
        <v>#N/A</v>
      </c>
      <c r="V1552" s="44" t="e">
        <f aca="false">U1552*(25/100)</f>
        <v>#N/A</v>
      </c>
      <c r="W1552" s="45" t="e">
        <f aca="false">U1552-V1552</f>
        <v>#N/A</v>
      </c>
      <c r="Y1552" s="14" t="s">
        <v>2257</v>
      </c>
    </row>
    <row r="1553" customFormat="false" ht="12.75" hidden="false" customHeight="false" outlineLevel="0" collapsed="false">
      <c r="A1553" s="46" t="n">
        <v>1551</v>
      </c>
      <c r="B1553" s="29"/>
      <c r="C1553" s="30"/>
      <c r="D1553" s="30" t="n">
        <f aca="false">'Scarico FP Delivery'!$CY1552</f>
        <v>0</v>
      </c>
      <c r="E1553" s="31" t="n">
        <f aca="false">'Scarico FP Delivery'!$AH1552</f>
        <v>0</v>
      </c>
      <c r="F1553" s="31" t="n">
        <f aca="false">'Scarico FP Delivery'!$Z1552</f>
        <v>0</v>
      </c>
      <c r="G1553" s="30" t="n">
        <f aca="false">'Scarico FP Delivery'!$AG1552</f>
        <v>0</v>
      </c>
      <c r="H1553" s="30" t="n">
        <f aca="false">'Scarico FP Delivery'!$U1552</f>
        <v>0</v>
      </c>
      <c r="I1553" s="32" t="n">
        <f aca="false">'Scarico FP Delivery'!$EW1552</f>
        <v>0</v>
      </c>
      <c r="J1553" s="33" t="n">
        <f aca="false">'Scarico FP Delivery'!$AJ1552</f>
        <v>0</v>
      </c>
      <c r="K1553" s="34" t="n">
        <f aca="false">'Scarico FP Delivery'!AV1552</f>
        <v>0</v>
      </c>
      <c r="L1553" s="51" t="n">
        <f aca="false">'Scarico FP Delivery'!AF1552</f>
        <v>0</v>
      </c>
      <c r="M1553" s="36" t="n">
        <f aca="false">'Scarico FP Delivery'!EL1552</f>
        <v>0</v>
      </c>
      <c r="N1553" s="37" t="e">
        <f aca="false">VLOOKUP($P1553,Formule!$O$2:$P$200,2,0)</f>
        <v>#N/A</v>
      </c>
      <c r="O1553" s="38" t="e">
        <f aca="false">VLOOKUP($P1553,Formule!$B$2:$C$202,2,0)</f>
        <v>#N/A</v>
      </c>
      <c r="P1553" s="39" t="n">
        <f aca="false">'Scarico FP Delivery'!$AC1552</f>
        <v>0</v>
      </c>
      <c r="Q1553" s="40" t="n">
        <f aca="false">'Scarico FP Delivery'!$AD1552</f>
        <v>0</v>
      </c>
      <c r="R1553" s="41" t="n">
        <f aca="false">'Scarico FP Delivery'!$DO1552</f>
        <v>0</v>
      </c>
      <c r="S1553" s="30" t="e">
        <f aca="false">VLOOKUP($R1553,Formule!$H$2:$I$250,2,0)</f>
        <v>#N/A</v>
      </c>
      <c r="T1553" s="42"/>
      <c r="U1553" s="43" t="e">
        <f aca="false">VLOOKUP($P1553,Formule!$E$2:$F$200,2,0)</f>
        <v>#N/A</v>
      </c>
      <c r="V1553" s="44" t="e">
        <f aca="false">U1553*(25/100)</f>
        <v>#N/A</v>
      </c>
      <c r="W1553" s="45" t="e">
        <f aca="false">U1553-V1553</f>
        <v>#N/A</v>
      </c>
      <c r="Y1553" s="14" t="s">
        <v>2257</v>
      </c>
    </row>
    <row r="1554" customFormat="false" ht="12.75" hidden="false" customHeight="false" outlineLevel="0" collapsed="false">
      <c r="A1554" s="28" t="n">
        <v>1552</v>
      </c>
      <c r="B1554" s="29"/>
      <c r="C1554" s="30"/>
      <c r="D1554" s="30" t="n">
        <f aca="false">'Scarico FP Delivery'!$CY1553</f>
        <v>0</v>
      </c>
      <c r="E1554" s="31" t="n">
        <f aca="false">'Scarico FP Delivery'!$AH1553</f>
        <v>0</v>
      </c>
      <c r="F1554" s="31" t="n">
        <f aca="false">'Scarico FP Delivery'!$Z1553</f>
        <v>0</v>
      </c>
      <c r="G1554" s="30" t="n">
        <f aca="false">'Scarico FP Delivery'!$AG1553</f>
        <v>0</v>
      </c>
      <c r="H1554" s="30" t="n">
        <f aca="false">'Scarico FP Delivery'!$U1553</f>
        <v>0</v>
      </c>
      <c r="I1554" s="32" t="n">
        <f aca="false">'Scarico FP Delivery'!$EW1553</f>
        <v>0</v>
      </c>
      <c r="J1554" s="33" t="n">
        <f aca="false">'Scarico FP Delivery'!$AJ1553</f>
        <v>0</v>
      </c>
      <c r="K1554" s="34" t="n">
        <f aca="false">'Scarico FP Delivery'!AV1553</f>
        <v>0</v>
      </c>
      <c r="L1554" s="51" t="n">
        <f aca="false">'Scarico FP Delivery'!AF1553</f>
        <v>0</v>
      </c>
      <c r="M1554" s="36" t="n">
        <f aca="false">'Scarico FP Delivery'!EL1553</f>
        <v>0</v>
      </c>
      <c r="N1554" s="37" t="e">
        <f aca="false">VLOOKUP($P1554,Formule!$O$2:$P$200,2,0)</f>
        <v>#N/A</v>
      </c>
      <c r="O1554" s="38" t="e">
        <f aca="false">VLOOKUP($P1554,Formule!$B$2:$C$202,2,0)</f>
        <v>#N/A</v>
      </c>
      <c r="P1554" s="39" t="n">
        <f aca="false">'Scarico FP Delivery'!$AC1553</f>
        <v>0</v>
      </c>
      <c r="Q1554" s="40" t="n">
        <f aca="false">'Scarico FP Delivery'!$AD1553</f>
        <v>0</v>
      </c>
      <c r="R1554" s="41" t="n">
        <f aca="false">'Scarico FP Delivery'!$DO1553</f>
        <v>0</v>
      </c>
      <c r="S1554" s="30" t="e">
        <f aca="false">VLOOKUP($R1554,Formule!$H$2:$I$250,2,0)</f>
        <v>#N/A</v>
      </c>
      <c r="T1554" s="42"/>
      <c r="U1554" s="43" t="e">
        <f aca="false">VLOOKUP($P1554,Formule!$E$2:$F$200,2,0)</f>
        <v>#N/A</v>
      </c>
      <c r="V1554" s="44" t="e">
        <f aca="false">U1554*(25/100)</f>
        <v>#N/A</v>
      </c>
      <c r="W1554" s="45" t="e">
        <f aca="false">U1554-V1554</f>
        <v>#N/A</v>
      </c>
      <c r="Y1554" s="14" t="s">
        <v>2257</v>
      </c>
    </row>
    <row r="1555" customFormat="false" ht="12.75" hidden="false" customHeight="false" outlineLevel="0" collapsed="false">
      <c r="A1555" s="46" t="n">
        <v>1553</v>
      </c>
      <c r="B1555" s="29"/>
      <c r="C1555" s="30"/>
      <c r="D1555" s="30" t="n">
        <f aca="false">'Scarico FP Delivery'!$CY1554</f>
        <v>0</v>
      </c>
      <c r="E1555" s="31" t="n">
        <f aca="false">'Scarico FP Delivery'!$AH1554</f>
        <v>0</v>
      </c>
      <c r="F1555" s="31" t="n">
        <f aca="false">'Scarico FP Delivery'!$Z1554</f>
        <v>0</v>
      </c>
      <c r="G1555" s="30" t="n">
        <f aca="false">'Scarico FP Delivery'!$AG1554</f>
        <v>0</v>
      </c>
      <c r="H1555" s="30" t="n">
        <f aca="false">'Scarico FP Delivery'!$U1554</f>
        <v>0</v>
      </c>
      <c r="I1555" s="32" t="n">
        <f aca="false">'Scarico FP Delivery'!$EW1554</f>
        <v>0</v>
      </c>
      <c r="J1555" s="33" t="n">
        <f aca="false">'Scarico FP Delivery'!$AJ1554</f>
        <v>0</v>
      </c>
      <c r="K1555" s="34" t="n">
        <f aca="false">'Scarico FP Delivery'!AV1554</f>
        <v>0</v>
      </c>
      <c r="L1555" s="51" t="n">
        <f aca="false">'Scarico FP Delivery'!AF1554</f>
        <v>0</v>
      </c>
      <c r="M1555" s="36" t="n">
        <f aca="false">'Scarico FP Delivery'!EL1554</f>
        <v>0</v>
      </c>
      <c r="N1555" s="37" t="e">
        <f aca="false">VLOOKUP($P1555,Formule!$O$2:$P$200,2,0)</f>
        <v>#N/A</v>
      </c>
      <c r="O1555" s="38" t="e">
        <f aca="false">VLOOKUP($P1555,Formule!$B$2:$C$202,2,0)</f>
        <v>#N/A</v>
      </c>
      <c r="P1555" s="39" t="n">
        <f aca="false">'Scarico FP Delivery'!$AC1554</f>
        <v>0</v>
      </c>
      <c r="Q1555" s="40" t="n">
        <f aca="false">'Scarico FP Delivery'!$AD1554</f>
        <v>0</v>
      </c>
      <c r="R1555" s="41" t="n">
        <f aca="false">'Scarico FP Delivery'!$DO1554</f>
        <v>0</v>
      </c>
      <c r="S1555" s="30" t="e">
        <f aca="false">VLOOKUP($R1555,Formule!$H$2:$I$250,2,0)</f>
        <v>#N/A</v>
      </c>
      <c r="T1555" s="42"/>
      <c r="U1555" s="43" t="e">
        <f aca="false">VLOOKUP($P1555,Formule!$E$2:$F$200,2,0)</f>
        <v>#N/A</v>
      </c>
      <c r="V1555" s="44" t="e">
        <f aca="false">U1555*(25/100)</f>
        <v>#N/A</v>
      </c>
      <c r="W1555" s="45" t="e">
        <f aca="false">U1555-V1555</f>
        <v>#N/A</v>
      </c>
      <c r="Y1555" s="14" t="s">
        <v>2257</v>
      </c>
    </row>
    <row r="1556" customFormat="false" ht="12.75" hidden="false" customHeight="false" outlineLevel="0" collapsed="false">
      <c r="A1556" s="46" t="n">
        <v>1554</v>
      </c>
      <c r="B1556" s="29"/>
      <c r="C1556" s="30"/>
      <c r="D1556" s="30" t="n">
        <f aca="false">'Scarico FP Delivery'!$CY1555</f>
        <v>0</v>
      </c>
      <c r="E1556" s="31" t="n">
        <f aca="false">'Scarico FP Delivery'!$AH1555</f>
        <v>0</v>
      </c>
      <c r="F1556" s="31" t="n">
        <f aca="false">'Scarico FP Delivery'!$Z1555</f>
        <v>0</v>
      </c>
      <c r="G1556" s="30" t="n">
        <f aca="false">'Scarico FP Delivery'!$AG1555</f>
        <v>0</v>
      </c>
      <c r="H1556" s="30" t="n">
        <f aca="false">'Scarico FP Delivery'!$U1555</f>
        <v>0</v>
      </c>
      <c r="I1556" s="32" t="n">
        <f aca="false">'Scarico FP Delivery'!$EW1555</f>
        <v>0</v>
      </c>
      <c r="J1556" s="33" t="n">
        <f aca="false">'Scarico FP Delivery'!$AJ1555</f>
        <v>0</v>
      </c>
      <c r="K1556" s="34" t="n">
        <f aca="false">'Scarico FP Delivery'!AV1555</f>
        <v>0</v>
      </c>
      <c r="L1556" s="51" t="n">
        <f aca="false">'Scarico FP Delivery'!AF1555</f>
        <v>0</v>
      </c>
      <c r="M1556" s="36" t="n">
        <f aca="false">'Scarico FP Delivery'!EL1555</f>
        <v>0</v>
      </c>
      <c r="N1556" s="37" t="e">
        <f aca="false">VLOOKUP($P1556,Formule!$O$2:$P$200,2,0)</f>
        <v>#N/A</v>
      </c>
      <c r="O1556" s="38" t="e">
        <f aca="false">VLOOKUP($P1556,Formule!$B$2:$C$202,2,0)</f>
        <v>#N/A</v>
      </c>
      <c r="P1556" s="39" t="n">
        <f aca="false">'Scarico FP Delivery'!$AC1555</f>
        <v>0</v>
      </c>
      <c r="Q1556" s="40" t="n">
        <f aca="false">'Scarico FP Delivery'!$AD1555</f>
        <v>0</v>
      </c>
      <c r="R1556" s="41" t="n">
        <f aca="false">'Scarico FP Delivery'!$DO1555</f>
        <v>0</v>
      </c>
      <c r="S1556" s="30" t="e">
        <f aca="false">VLOOKUP($R1556,Formule!$H$2:$I$250,2,0)</f>
        <v>#N/A</v>
      </c>
      <c r="T1556" s="42"/>
      <c r="U1556" s="43" t="e">
        <f aca="false">VLOOKUP($P1556,Formule!$E$2:$F$200,2,0)</f>
        <v>#N/A</v>
      </c>
      <c r="V1556" s="44" t="e">
        <f aca="false">U1556*(25/100)</f>
        <v>#N/A</v>
      </c>
      <c r="W1556" s="45" t="e">
        <f aca="false">U1556-V1556</f>
        <v>#N/A</v>
      </c>
      <c r="Y1556" s="14" t="s">
        <v>2257</v>
      </c>
    </row>
    <row r="1557" customFormat="false" ht="12.75" hidden="false" customHeight="false" outlineLevel="0" collapsed="false">
      <c r="A1557" s="28" t="n">
        <v>1555</v>
      </c>
      <c r="B1557" s="29"/>
      <c r="C1557" s="30"/>
      <c r="D1557" s="30" t="n">
        <f aca="false">'Scarico FP Delivery'!$CY1556</f>
        <v>0</v>
      </c>
      <c r="E1557" s="31" t="n">
        <f aca="false">'Scarico FP Delivery'!$AH1556</f>
        <v>0</v>
      </c>
      <c r="F1557" s="31" t="n">
        <f aca="false">'Scarico FP Delivery'!$Z1556</f>
        <v>0</v>
      </c>
      <c r="G1557" s="30" t="n">
        <f aca="false">'Scarico FP Delivery'!$AG1556</f>
        <v>0</v>
      </c>
      <c r="H1557" s="30" t="n">
        <f aca="false">'Scarico FP Delivery'!$U1556</f>
        <v>0</v>
      </c>
      <c r="I1557" s="32" t="n">
        <f aca="false">'Scarico FP Delivery'!$EW1556</f>
        <v>0</v>
      </c>
      <c r="J1557" s="33" t="n">
        <f aca="false">'Scarico FP Delivery'!$AJ1556</f>
        <v>0</v>
      </c>
      <c r="K1557" s="34" t="n">
        <f aca="false">'Scarico FP Delivery'!AV1556</f>
        <v>0</v>
      </c>
      <c r="L1557" s="51" t="n">
        <f aca="false">'Scarico FP Delivery'!AF1556</f>
        <v>0</v>
      </c>
      <c r="M1557" s="36" t="n">
        <f aca="false">'Scarico FP Delivery'!EL1556</f>
        <v>0</v>
      </c>
      <c r="N1557" s="37" t="e">
        <f aca="false">VLOOKUP($P1557,Formule!$O$2:$P$200,2,0)</f>
        <v>#N/A</v>
      </c>
      <c r="O1557" s="38" t="e">
        <f aca="false">VLOOKUP($P1557,Formule!$B$2:$C$202,2,0)</f>
        <v>#N/A</v>
      </c>
      <c r="P1557" s="39" t="n">
        <f aca="false">'Scarico FP Delivery'!$AC1556</f>
        <v>0</v>
      </c>
      <c r="Q1557" s="40" t="n">
        <f aca="false">'Scarico FP Delivery'!$AD1556</f>
        <v>0</v>
      </c>
      <c r="R1557" s="41" t="n">
        <f aca="false">'Scarico FP Delivery'!$DO1556</f>
        <v>0</v>
      </c>
      <c r="S1557" s="30" t="e">
        <f aca="false">VLOOKUP($R1557,Formule!$H$2:$I$250,2,0)</f>
        <v>#N/A</v>
      </c>
      <c r="T1557" s="42"/>
      <c r="U1557" s="43" t="e">
        <f aca="false">VLOOKUP($P1557,Formule!$E$2:$F$200,2,0)</f>
        <v>#N/A</v>
      </c>
      <c r="V1557" s="44" t="e">
        <f aca="false">U1557*(25/100)</f>
        <v>#N/A</v>
      </c>
      <c r="W1557" s="45" t="e">
        <f aca="false">U1557-V1557</f>
        <v>#N/A</v>
      </c>
      <c r="Y1557" s="14" t="s">
        <v>2257</v>
      </c>
    </row>
    <row r="1558" customFormat="false" ht="12.75" hidden="false" customHeight="false" outlineLevel="0" collapsed="false">
      <c r="A1558" s="46" t="n">
        <v>1556</v>
      </c>
      <c r="B1558" s="29"/>
      <c r="C1558" s="30"/>
      <c r="D1558" s="30" t="n">
        <f aca="false">'Scarico FP Delivery'!$CY1557</f>
        <v>0</v>
      </c>
      <c r="E1558" s="31" t="n">
        <f aca="false">'Scarico FP Delivery'!$AH1557</f>
        <v>0</v>
      </c>
      <c r="F1558" s="31" t="n">
        <f aca="false">'Scarico FP Delivery'!$Z1557</f>
        <v>0</v>
      </c>
      <c r="G1558" s="30" t="n">
        <f aca="false">'Scarico FP Delivery'!$AG1557</f>
        <v>0</v>
      </c>
      <c r="H1558" s="30" t="n">
        <f aca="false">'Scarico FP Delivery'!$U1557</f>
        <v>0</v>
      </c>
      <c r="I1558" s="32" t="n">
        <f aca="false">'Scarico FP Delivery'!$EW1557</f>
        <v>0</v>
      </c>
      <c r="J1558" s="33" t="n">
        <f aca="false">'Scarico FP Delivery'!$AJ1557</f>
        <v>0</v>
      </c>
      <c r="K1558" s="34" t="n">
        <f aca="false">'Scarico FP Delivery'!AV1557</f>
        <v>0</v>
      </c>
      <c r="L1558" s="51" t="n">
        <f aca="false">'Scarico FP Delivery'!AF1557</f>
        <v>0</v>
      </c>
      <c r="M1558" s="36" t="n">
        <f aca="false">'Scarico FP Delivery'!EL1557</f>
        <v>0</v>
      </c>
      <c r="N1558" s="37" t="e">
        <f aca="false">VLOOKUP($P1558,Formule!$O$2:$P$200,2,0)</f>
        <v>#N/A</v>
      </c>
      <c r="O1558" s="38" t="e">
        <f aca="false">VLOOKUP($P1558,Formule!$B$2:$C$202,2,0)</f>
        <v>#N/A</v>
      </c>
      <c r="P1558" s="39" t="n">
        <f aca="false">'Scarico FP Delivery'!$AC1557</f>
        <v>0</v>
      </c>
      <c r="Q1558" s="40" t="n">
        <f aca="false">'Scarico FP Delivery'!$AD1557</f>
        <v>0</v>
      </c>
      <c r="R1558" s="41" t="n">
        <f aca="false">'Scarico FP Delivery'!$DO1557</f>
        <v>0</v>
      </c>
      <c r="S1558" s="30" t="e">
        <f aca="false">VLOOKUP($R1558,Formule!$H$2:$I$250,2,0)</f>
        <v>#N/A</v>
      </c>
      <c r="T1558" s="42"/>
      <c r="U1558" s="43" t="e">
        <f aca="false">VLOOKUP($P1558,Formule!$E$2:$F$200,2,0)</f>
        <v>#N/A</v>
      </c>
      <c r="V1558" s="44" t="e">
        <f aca="false">U1558*(25/100)</f>
        <v>#N/A</v>
      </c>
      <c r="W1558" s="45" t="e">
        <f aca="false">U1558-V1558</f>
        <v>#N/A</v>
      </c>
      <c r="Y1558" s="14" t="s">
        <v>2257</v>
      </c>
    </row>
    <row r="1559" customFormat="false" ht="12.75" hidden="false" customHeight="false" outlineLevel="0" collapsed="false">
      <c r="A1559" s="46" t="n">
        <v>1557</v>
      </c>
      <c r="B1559" s="29"/>
      <c r="C1559" s="30"/>
      <c r="D1559" s="30" t="n">
        <f aca="false">'Scarico FP Delivery'!$CY1558</f>
        <v>0</v>
      </c>
      <c r="E1559" s="31" t="n">
        <f aca="false">'Scarico FP Delivery'!$AH1558</f>
        <v>0</v>
      </c>
      <c r="F1559" s="31" t="n">
        <f aca="false">'Scarico FP Delivery'!$Z1558</f>
        <v>0</v>
      </c>
      <c r="G1559" s="30" t="n">
        <f aca="false">'Scarico FP Delivery'!$AG1558</f>
        <v>0</v>
      </c>
      <c r="H1559" s="30" t="n">
        <f aca="false">'Scarico FP Delivery'!$U1558</f>
        <v>0</v>
      </c>
      <c r="I1559" s="32" t="n">
        <f aca="false">'Scarico FP Delivery'!$EW1558</f>
        <v>0</v>
      </c>
      <c r="J1559" s="33" t="n">
        <f aca="false">'Scarico FP Delivery'!$AJ1558</f>
        <v>0</v>
      </c>
      <c r="K1559" s="34" t="n">
        <f aca="false">'Scarico FP Delivery'!AV1558</f>
        <v>0</v>
      </c>
      <c r="L1559" s="51" t="n">
        <f aca="false">'Scarico FP Delivery'!AF1558</f>
        <v>0</v>
      </c>
      <c r="M1559" s="36" t="n">
        <f aca="false">'Scarico FP Delivery'!EL1558</f>
        <v>0</v>
      </c>
      <c r="N1559" s="37" t="e">
        <f aca="false">VLOOKUP($P1559,Formule!$O$2:$P$200,2,0)</f>
        <v>#N/A</v>
      </c>
      <c r="O1559" s="38" t="e">
        <f aca="false">VLOOKUP($P1559,Formule!$B$2:$C$202,2,0)</f>
        <v>#N/A</v>
      </c>
      <c r="P1559" s="39" t="n">
        <f aca="false">'Scarico FP Delivery'!$AC1558</f>
        <v>0</v>
      </c>
      <c r="Q1559" s="40" t="n">
        <f aca="false">'Scarico FP Delivery'!$AD1558</f>
        <v>0</v>
      </c>
      <c r="R1559" s="41" t="n">
        <f aca="false">'Scarico FP Delivery'!$DO1558</f>
        <v>0</v>
      </c>
      <c r="S1559" s="30" t="e">
        <f aca="false">VLOOKUP($R1559,Formule!$H$2:$I$250,2,0)</f>
        <v>#N/A</v>
      </c>
      <c r="T1559" s="42"/>
      <c r="U1559" s="43" t="e">
        <f aca="false">VLOOKUP($P1559,Formule!$E$2:$F$200,2,0)</f>
        <v>#N/A</v>
      </c>
      <c r="V1559" s="44" t="e">
        <f aca="false">U1559*(25/100)</f>
        <v>#N/A</v>
      </c>
      <c r="W1559" s="45" t="e">
        <f aca="false">U1559-V1559</f>
        <v>#N/A</v>
      </c>
      <c r="Y1559" s="14" t="s">
        <v>2257</v>
      </c>
    </row>
    <row r="1560" customFormat="false" ht="12.75" hidden="false" customHeight="false" outlineLevel="0" collapsed="false">
      <c r="A1560" s="28" t="n">
        <v>1558</v>
      </c>
      <c r="B1560" s="29"/>
      <c r="C1560" s="30"/>
      <c r="D1560" s="30" t="n">
        <f aca="false">'Scarico FP Delivery'!$CY1559</f>
        <v>0</v>
      </c>
      <c r="E1560" s="31" t="n">
        <f aca="false">'Scarico FP Delivery'!$AH1559</f>
        <v>0</v>
      </c>
      <c r="F1560" s="31" t="n">
        <f aca="false">'Scarico FP Delivery'!$Z1559</f>
        <v>0</v>
      </c>
      <c r="G1560" s="30" t="n">
        <f aca="false">'Scarico FP Delivery'!$AG1559</f>
        <v>0</v>
      </c>
      <c r="H1560" s="30" t="n">
        <f aca="false">'Scarico FP Delivery'!$U1559</f>
        <v>0</v>
      </c>
      <c r="I1560" s="32" t="n">
        <f aca="false">'Scarico FP Delivery'!$EW1559</f>
        <v>0</v>
      </c>
      <c r="J1560" s="33" t="n">
        <f aca="false">'Scarico FP Delivery'!$AJ1559</f>
        <v>0</v>
      </c>
      <c r="K1560" s="34" t="n">
        <f aca="false">'Scarico FP Delivery'!AV1559</f>
        <v>0</v>
      </c>
      <c r="L1560" s="51" t="n">
        <f aca="false">'Scarico FP Delivery'!AF1559</f>
        <v>0</v>
      </c>
      <c r="M1560" s="36" t="n">
        <f aca="false">'Scarico FP Delivery'!EL1559</f>
        <v>0</v>
      </c>
      <c r="N1560" s="37" t="e">
        <f aca="false">VLOOKUP($P1560,Formule!$O$2:$P$200,2,0)</f>
        <v>#N/A</v>
      </c>
      <c r="O1560" s="38" t="e">
        <f aca="false">VLOOKUP($P1560,Formule!$B$2:$C$202,2,0)</f>
        <v>#N/A</v>
      </c>
      <c r="P1560" s="39" t="n">
        <f aca="false">'Scarico FP Delivery'!$AC1559</f>
        <v>0</v>
      </c>
      <c r="Q1560" s="40" t="n">
        <f aca="false">'Scarico FP Delivery'!$AD1559</f>
        <v>0</v>
      </c>
      <c r="R1560" s="41" t="n">
        <f aca="false">'Scarico FP Delivery'!$DO1559</f>
        <v>0</v>
      </c>
      <c r="S1560" s="30" t="e">
        <f aca="false">VLOOKUP($R1560,Formule!$H$2:$I$250,2,0)</f>
        <v>#N/A</v>
      </c>
      <c r="T1560" s="42"/>
      <c r="U1560" s="43" t="e">
        <f aca="false">VLOOKUP($P1560,Formule!$E$2:$F$200,2,0)</f>
        <v>#N/A</v>
      </c>
      <c r="V1560" s="44" t="e">
        <f aca="false">U1560*(25/100)</f>
        <v>#N/A</v>
      </c>
      <c r="W1560" s="45" t="e">
        <f aca="false">U1560-V1560</f>
        <v>#N/A</v>
      </c>
      <c r="Y1560" s="14" t="s">
        <v>2257</v>
      </c>
    </row>
    <row r="1561" customFormat="false" ht="12.75" hidden="false" customHeight="false" outlineLevel="0" collapsed="false">
      <c r="A1561" s="46" t="n">
        <v>1559</v>
      </c>
      <c r="B1561" s="29"/>
      <c r="C1561" s="30"/>
      <c r="D1561" s="30" t="n">
        <f aca="false">'Scarico FP Delivery'!$CY1560</f>
        <v>0</v>
      </c>
      <c r="E1561" s="31" t="n">
        <f aca="false">'Scarico FP Delivery'!$AH1560</f>
        <v>0</v>
      </c>
      <c r="F1561" s="31" t="n">
        <f aca="false">'Scarico FP Delivery'!$Z1560</f>
        <v>0</v>
      </c>
      <c r="G1561" s="30" t="n">
        <f aca="false">'Scarico FP Delivery'!$AG1560</f>
        <v>0</v>
      </c>
      <c r="H1561" s="30" t="n">
        <f aca="false">'Scarico FP Delivery'!$U1560</f>
        <v>0</v>
      </c>
      <c r="I1561" s="32" t="n">
        <f aca="false">'Scarico FP Delivery'!$EW1560</f>
        <v>0</v>
      </c>
      <c r="J1561" s="33" t="n">
        <f aca="false">'Scarico FP Delivery'!$AJ1560</f>
        <v>0</v>
      </c>
      <c r="K1561" s="34" t="n">
        <f aca="false">'Scarico FP Delivery'!AV1560</f>
        <v>0</v>
      </c>
      <c r="L1561" s="51" t="n">
        <f aca="false">'Scarico FP Delivery'!AF1560</f>
        <v>0</v>
      </c>
      <c r="M1561" s="36" t="n">
        <f aca="false">'Scarico FP Delivery'!EL1560</f>
        <v>0</v>
      </c>
      <c r="N1561" s="37" t="e">
        <f aca="false">VLOOKUP($P1561,Formule!$O$2:$P$200,2,0)</f>
        <v>#N/A</v>
      </c>
      <c r="O1561" s="38" t="e">
        <f aca="false">VLOOKUP($P1561,Formule!$B$2:$C$202,2,0)</f>
        <v>#N/A</v>
      </c>
      <c r="P1561" s="39" t="n">
        <f aca="false">'Scarico FP Delivery'!$AC1560</f>
        <v>0</v>
      </c>
      <c r="Q1561" s="40" t="n">
        <f aca="false">'Scarico FP Delivery'!$AD1560</f>
        <v>0</v>
      </c>
      <c r="R1561" s="41" t="n">
        <f aca="false">'Scarico FP Delivery'!$DO1560</f>
        <v>0</v>
      </c>
      <c r="S1561" s="30" t="e">
        <f aca="false">VLOOKUP($R1561,Formule!$H$2:$I$250,2,0)</f>
        <v>#N/A</v>
      </c>
      <c r="T1561" s="42"/>
      <c r="U1561" s="43" t="e">
        <f aca="false">VLOOKUP($P1561,Formule!$E$2:$F$200,2,0)</f>
        <v>#N/A</v>
      </c>
      <c r="V1561" s="44" t="e">
        <f aca="false">U1561*(25/100)</f>
        <v>#N/A</v>
      </c>
      <c r="W1561" s="45" t="e">
        <f aca="false">U1561-V1561</f>
        <v>#N/A</v>
      </c>
      <c r="Y1561" s="14" t="s">
        <v>2257</v>
      </c>
    </row>
    <row r="1562" customFormat="false" ht="12.75" hidden="false" customHeight="false" outlineLevel="0" collapsed="false">
      <c r="A1562" s="46" t="n">
        <v>1560</v>
      </c>
      <c r="B1562" s="29"/>
      <c r="C1562" s="30"/>
      <c r="D1562" s="30" t="n">
        <f aca="false">'Scarico FP Delivery'!$CY1561</f>
        <v>0</v>
      </c>
      <c r="E1562" s="31" t="n">
        <f aca="false">'Scarico FP Delivery'!$AH1561</f>
        <v>0</v>
      </c>
      <c r="F1562" s="31" t="n">
        <f aca="false">'Scarico FP Delivery'!$Z1561</f>
        <v>0</v>
      </c>
      <c r="G1562" s="30" t="n">
        <f aca="false">'Scarico FP Delivery'!$AG1561</f>
        <v>0</v>
      </c>
      <c r="H1562" s="30" t="n">
        <f aca="false">'Scarico FP Delivery'!$U1561</f>
        <v>0</v>
      </c>
      <c r="I1562" s="32" t="n">
        <f aca="false">'Scarico FP Delivery'!$EW1561</f>
        <v>0</v>
      </c>
      <c r="J1562" s="33" t="n">
        <f aca="false">'Scarico FP Delivery'!$AJ1561</f>
        <v>0</v>
      </c>
      <c r="K1562" s="34" t="n">
        <f aca="false">'Scarico FP Delivery'!AV1561</f>
        <v>0</v>
      </c>
      <c r="L1562" s="51" t="n">
        <f aca="false">'Scarico FP Delivery'!AF1561</f>
        <v>0</v>
      </c>
      <c r="M1562" s="36" t="n">
        <f aca="false">'Scarico FP Delivery'!EL1561</f>
        <v>0</v>
      </c>
      <c r="N1562" s="37" t="e">
        <f aca="false">VLOOKUP($P1562,Formule!$O$2:$P$200,2,0)</f>
        <v>#N/A</v>
      </c>
      <c r="O1562" s="38" t="e">
        <f aca="false">VLOOKUP($P1562,Formule!$B$2:$C$202,2,0)</f>
        <v>#N/A</v>
      </c>
      <c r="P1562" s="39" t="n">
        <f aca="false">'Scarico FP Delivery'!$AC1561</f>
        <v>0</v>
      </c>
      <c r="Q1562" s="40" t="n">
        <f aca="false">'Scarico FP Delivery'!$AD1561</f>
        <v>0</v>
      </c>
      <c r="R1562" s="41" t="n">
        <f aca="false">'Scarico FP Delivery'!$DO1561</f>
        <v>0</v>
      </c>
      <c r="S1562" s="30" t="e">
        <f aca="false">VLOOKUP($R1562,Formule!$H$2:$I$250,2,0)</f>
        <v>#N/A</v>
      </c>
      <c r="T1562" s="42"/>
      <c r="U1562" s="43" t="e">
        <f aca="false">VLOOKUP($P1562,Formule!$E$2:$F$200,2,0)</f>
        <v>#N/A</v>
      </c>
      <c r="V1562" s="44" t="e">
        <f aca="false">U1562*(25/100)</f>
        <v>#N/A</v>
      </c>
      <c r="W1562" s="45" t="e">
        <f aca="false">U1562-V1562</f>
        <v>#N/A</v>
      </c>
      <c r="Y1562" s="14" t="s">
        <v>2257</v>
      </c>
    </row>
    <row r="1563" customFormat="false" ht="12.75" hidden="false" customHeight="false" outlineLevel="0" collapsed="false">
      <c r="A1563" s="28" t="n">
        <v>1561</v>
      </c>
      <c r="B1563" s="29"/>
      <c r="C1563" s="30"/>
      <c r="D1563" s="30" t="n">
        <f aca="false">'Scarico FP Delivery'!$CY1562</f>
        <v>0</v>
      </c>
      <c r="E1563" s="31" t="n">
        <f aca="false">'Scarico FP Delivery'!$AH1562</f>
        <v>0</v>
      </c>
      <c r="F1563" s="31" t="n">
        <f aca="false">'Scarico FP Delivery'!$Z1562</f>
        <v>0</v>
      </c>
      <c r="G1563" s="30" t="n">
        <f aca="false">'Scarico FP Delivery'!$AG1562</f>
        <v>0</v>
      </c>
      <c r="H1563" s="30" t="n">
        <f aca="false">'Scarico FP Delivery'!$U1562</f>
        <v>0</v>
      </c>
      <c r="I1563" s="32" t="n">
        <f aca="false">'Scarico FP Delivery'!$EW1562</f>
        <v>0</v>
      </c>
      <c r="J1563" s="33" t="n">
        <f aca="false">'Scarico FP Delivery'!$AJ1562</f>
        <v>0</v>
      </c>
      <c r="K1563" s="34" t="n">
        <f aca="false">'Scarico FP Delivery'!AV1562</f>
        <v>0</v>
      </c>
      <c r="L1563" s="51" t="n">
        <f aca="false">'Scarico FP Delivery'!AF1562</f>
        <v>0</v>
      </c>
      <c r="M1563" s="36" t="n">
        <f aca="false">'Scarico FP Delivery'!EL1562</f>
        <v>0</v>
      </c>
      <c r="N1563" s="37" t="e">
        <f aca="false">VLOOKUP($P1563,Formule!$O$2:$P$200,2,0)</f>
        <v>#N/A</v>
      </c>
      <c r="O1563" s="38" t="e">
        <f aca="false">VLOOKUP($P1563,Formule!$B$2:$C$202,2,0)</f>
        <v>#N/A</v>
      </c>
      <c r="P1563" s="39" t="n">
        <f aca="false">'Scarico FP Delivery'!$AC1562</f>
        <v>0</v>
      </c>
      <c r="Q1563" s="40" t="n">
        <f aca="false">'Scarico FP Delivery'!$AD1562</f>
        <v>0</v>
      </c>
      <c r="R1563" s="41" t="n">
        <f aca="false">'Scarico FP Delivery'!$DO1562</f>
        <v>0</v>
      </c>
      <c r="S1563" s="30" t="e">
        <f aca="false">VLOOKUP($R1563,Formule!$H$2:$I$250,2,0)</f>
        <v>#N/A</v>
      </c>
      <c r="T1563" s="42"/>
      <c r="U1563" s="43" t="e">
        <f aca="false">VLOOKUP($P1563,Formule!$E$2:$F$200,2,0)</f>
        <v>#N/A</v>
      </c>
      <c r="V1563" s="44" t="e">
        <f aca="false">U1563*(25/100)</f>
        <v>#N/A</v>
      </c>
      <c r="W1563" s="45" t="e">
        <f aca="false">U1563-V1563</f>
        <v>#N/A</v>
      </c>
      <c r="Y1563" s="14" t="s">
        <v>2257</v>
      </c>
    </row>
    <row r="1564" customFormat="false" ht="12.75" hidden="false" customHeight="false" outlineLevel="0" collapsed="false">
      <c r="A1564" s="46" t="n">
        <v>1562</v>
      </c>
      <c r="B1564" s="29"/>
      <c r="C1564" s="30"/>
      <c r="D1564" s="30" t="n">
        <f aca="false">'Scarico FP Delivery'!$CY1563</f>
        <v>0</v>
      </c>
      <c r="E1564" s="31" t="n">
        <f aca="false">'Scarico FP Delivery'!$AH1563</f>
        <v>0</v>
      </c>
      <c r="F1564" s="31" t="n">
        <f aca="false">'Scarico FP Delivery'!$Z1563</f>
        <v>0</v>
      </c>
      <c r="G1564" s="30" t="n">
        <f aca="false">'Scarico FP Delivery'!$AG1563</f>
        <v>0</v>
      </c>
      <c r="H1564" s="30" t="n">
        <f aca="false">'Scarico FP Delivery'!$U1563</f>
        <v>0</v>
      </c>
      <c r="I1564" s="32" t="n">
        <f aca="false">'Scarico FP Delivery'!$EW1563</f>
        <v>0</v>
      </c>
      <c r="J1564" s="33" t="n">
        <f aca="false">'Scarico FP Delivery'!$AJ1563</f>
        <v>0</v>
      </c>
      <c r="K1564" s="34" t="n">
        <f aca="false">'Scarico FP Delivery'!AV1563</f>
        <v>0</v>
      </c>
      <c r="L1564" s="51" t="n">
        <f aca="false">'Scarico FP Delivery'!AF1563</f>
        <v>0</v>
      </c>
      <c r="M1564" s="36" t="n">
        <f aca="false">'Scarico FP Delivery'!EL1563</f>
        <v>0</v>
      </c>
      <c r="N1564" s="37" t="e">
        <f aca="false">VLOOKUP($P1564,Formule!$O$2:$P$200,2,0)</f>
        <v>#N/A</v>
      </c>
      <c r="O1564" s="38" t="e">
        <f aca="false">VLOOKUP($P1564,Formule!$B$2:$C$202,2,0)</f>
        <v>#N/A</v>
      </c>
      <c r="P1564" s="39" t="n">
        <f aca="false">'Scarico FP Delivery'!$AC1563</f>
        <v>0</v>
      </c>
      <c r="Q1564" s="40" t="n">
        <f aca="false">'Scarico FP Delivery'!$AD1563</f>
        <v>0</v>
      </c>
      <c r="R1564" s="41" t="n">
        <f aca="false">'Scarico FP Delivery'!$DO1563</f>
        <v>0</v>
      </c>
      <c r="S1564" s="30" t="e">
        <f aca="false">VLOOKUP($R1564,Formule!$H$2:$I$250,2,0)</f>
        <v>#N/A</v>
      </c>
      <c r="T1564" s="42"/>
      <c r="U1564" s="43" t="e">
        <f aca="false">VLOOKUP($P1564,Formule!$E$2:$F$200,2,0)</f>
        <v>#N/A</v>
      </c>
      <c r="V1564" s="44" t="e">
        <f aca="false">U1564*(25/100)</f>
        <v>#N/A</v>
      </c>
      <c r="W1564" s="45" t="e">
        <f aca="false">U1564-V1564</f>
        <v>#N/A</v>
      </c>
      <c r="Y1564" s="14" t="s">
        <v>2257</v>
      </c>
    </row>
    <row r="1565" customFormat="false" ht="12.75" hidden="false" customHeight="false" outlineLevel="0" collapsed="false">
      <c r="A1565" s="46" t="n">
        <v>1563</v>
      </c>
      <c r="B1565" s="29"/>
      <c r="C1565" s="30"/>
      <c r="D1565" s="30" t="n">
        <f aca="false">'Scarico FP Delivery'!$CY1564</f>
        <v>0</v>
      </c>
      <c r="E1565" s="31" t="n">
        <f aca="false">'Scarico FP Delivery'!$AH1564</f>
        <v>0</v>
      </c>
      <c r="F1565" s="31" t="n">
        <f aca="false">'Scarico FP Delivery'!$Z1564</f>
        <v>0</v>
      </c>
      <c r="G1565" s="30" t="n">
        <f aca="false">'Scarico FP Delivery'!$AG1564</f>
        <v>0</v>
      </c>
      <c r="H1565" s="30" t="n">
        <f aca="false">'Scarico FP Delivery'!$U1564</f>
        <v>0</v>
      </c>
      <c r="I1565" s="32" t="n">
        <f aca="false">'Scarico FP Delivery'!$EW1564</f>
        <v>0</v>
      </c>
      <c r="J1565" s="33" t="n">
        <f aca="false">'Scarico FP Delivery'!$AJ1564</f>
        <v>0</v>
      </c>
      <c r="K1565" s="34" t="n">
        <f aca="false">'Scarico FP Delivery'!AV1564</f>
        <v>0</v>
      </c>
      <c r="L1565" s="51" t="n">
        <f aca="false">'Scarico FP Delivery'!AF1564</f>
        <v>0</v>
      </c>
      <c r="M1565" s="36" t="n">
        <f aca="false">'Scarico FP Delivery'!EL1564</f>
        <v>0</v>
      </c>
      <c r="N1565" s="37" t="e">
        <f aca="false">VLOOKUP($P1565,Formule!$O$2:$P$200,2,0)</f>
        <v>#N/A</v>
      </c>
      <c r="O1565" s="38" t="e">
        <f aca="false">VLOOKUP($P1565,Formule!$B$2:$C$202,2,0)</f>
        <v>#N/A</v>
      </c>
      <c r="P1565" s="39" t="n">
        <f aca="false">'Scarico FP Delivery'!$AC1564</f>
        <v>0</v>
      </c>
      <c r="Q1565" s="40" t="n">
        <f aca="false">'Scarico FP Delivery'!$AD1564</f>
        <v>0</v>
      </c>
      <c r="R1565" s="41" t="n">
        <f aca="false">'Scarico FP Delivery'!$DO1564</f>
        <v>0</v>
      </c>
      <c r="S1565" s="30" t="e">
        <f aca="false">VLOOKUP($R1565,Formule!$H$2:$I$250,2,0)</f>
        <v>#N/A</v>
      </c>
      <c r="T1565" s="42"/>
      <c r="U1565" s="43" t="e">
        <f aca="false">VLOOKUP($P1565,Formule!$E$2:$F$200,2,0)</f>
        <v>#N/A</v>
      </c>
      <c r="V1565" s="44" t="e">
        <f aca="false">U1565*(25/100)</f>
        <v>#N/A</v>
      </c>
      <c r="W1565" s="45" t="e">
        <f aca="false">U1565-V1565</f>
        <v>#N/A</v>
      </c>
      <c r="Y1565" s="14" t="s">
        <v>2257</v>
      </c>
    </row>
    <row r="1566" customFormat="false" ht="12.75" hidden="false" customHeight="false" outlineLevel="0" collapsed="false">
      <c r="A1566" s="28" t="n">
        <v>1564</v>
      </c>
      <c r="B1566" s="29"/>
      <c r="C1566" s="30"/>
      <c r="D1566" s="30" t="n">
        <f aca="false">'Scarico FP Delivery'!$CY1565</f>
        <v>0</v>
      </c>
      <c r="E1566" s="31" t="n">
        <f aca="false">'Scarico FP Delivery'!$AH1565</f>
        <v>0</v>
      </c>
      <c r="F1566" s="31" t="n">
        <f aca="false">'Scarico FP Delivery'!$Z1565</f>
        <v>0</v>
      </c>
      <c r="G1566" s="30" t="n">
        <f aca="false">'Scarico FP Delivery'!$AG1565</f>
        <v>0</v>
      </c>
      <c r="H1566" s="30" t="n">
        <f aca="false">'Scarico FP Delivery'!$U1565</f>
        <v>0</v>
      </c>
      <c r="I1566" s="32" t="n">
        <f aca="false">'Scarico FP Delivery'!$EW1565</f>
        <v>0</v>
      </c>
      <c r="J1566" s="33" t="n">
        <f aca="false">'Scarico FP Delivery'!$AJ1565</f>
        <v>0</v>
      </c>
      <c r="K1566" s="34" t="n">
        <f aca="false">'Scarico FP Delivery'!AV1565</f>
        <v>0</v>
      </c>
      <c r="L1566" s="51" t="n">
        <f aca="false">'Scarico FP Delivery'!AF1565</f>
        <v>0</v>
      </c>
      <c r="M1566" s="36" t="n">
        <f aca="false">'Scarico FP Delivery'!EL1565</f>
        <v>0</v>
      </c>
      <c r="N1566" s="37" t="e">
        <f aca="false">VLOOKUP($P1566,Formule!$O$2:$P$200,2,0)</f>
        <v>#N/A</v>
      </c>
      <c r="O1566" s="38" t="e">
        <f aca="false">VLOOKUP($P1566,Formule!$B$2:$C$202,2,0)</f>
        <v>#N/A</v>
      </c>
      <c r="P1566" s="39" t="n">
        <f aca="false">'Scarico FP Delivery'!$AC1565</f>
        <v>0</v>
      </c>
      <c r="Q1566" s="40" t="n">
        <f aca="false">'Scarico FP Delivery'!$AD1565</f>
        <v>0</v>
      </c>
      <c r="R1566" s="41" t="n">
        <f aca="false">'Scarico FP Delivery'!$DO1565</f>
        <v>0</v>
      </c>
      <c r="S1566" s="30" t="e">
        <f aca="false">VLOOKUP($R1566,Formule!$H$2:$I$250,2,0)</f>
        <v>#N/A</v>
      </c>
      <c r="T1566" s="42"/>
      <c r="U1566" s="43" t="e">
        <f aca="false">VLOOKUP($P1566,Formule!$E$2:$F$200,2,0)</f>
        <v>#N/A</v>
      </c>
      <c r="V1566" s="44" t="e">
        <f aca="false">U1566*(25/100)</f>
        <v>#N/A</v>
      </c>
      <c r="W1566" s="45" t="e">
        <f aca="false">U1566-V1566</f>
        <v>#N/A</v>
      </c>
      <c r="Y1566" s="14" t="s">
        <v>2257</v>
      </c>
    </row>
    <row r="1567" customFormat="false" ht="12.75" hidden="false" customHeight="false" outlineLevel="0" collapsed="false">
      <c r="A1567" s="46" t="n">
        <v>1565</v>
      </c>
      <c r="B1567" s="29"/>
      <c r="C1567" s="30"/>
      <c r="D1567" s="30" t="n">
        <f aca="false">'Scarico FP Delivery'!$CY1566</f>
        <v>0</v>
      </c>
      <c r="E1567" s="31" t="n">
        <f aca="false">'Scarico FP Delivery'!$AH1566</f>
        <v>0</v>
      </c>
      <c r="F1567" s="31" t="n">
        <f aca="false">'Scarico FP Delivery'!$Z1566</f>
        <v>0</v>
      </c>
      <c r="G1567" s="30" t="n">
        <f aca="false">'Scarico FP Delivery'!$AG1566</f>
        <v>0</v>
      </c>
      <c r="H1567" s="30" t="n">
        <f aca="false">'Scarico FP Delivery'!$U1566</f>
        <v>0</v>
      </c>
      <c r="I1567" s="32" t="n">
        <f aca="false">'Scarico FP Delivery'!$EW1566</f>
        <v>0</v>
      </c>
      <c r="J1567" s="33" t="n">
        <f aca="false">'Scarico FP Delivery'!$AJ1566</f>
        <v>0</v>
      </c>
      <c r="K1567" s="34" t="n">
        <f aca="false">'Scarico FP Delivery'!AV1566</f>
        <v>0</v>
      </c>
      <c r="L1567" s="51" t="n">
        <f aca="false">'Scarico FP Delivery'!AF1566</f>
        <v>0</v>
      </c>
      <c r="M1567" s="36" t="n">
        <f aca="false">'Scarico FP Delivery'!EL1566</f>
        <v>0</v>
      </c>
      <c r="N1567" s="37" t="e">
        <f aca="false">VLOOKUP($P1567,Formule!$O$2:$P$200,2,0)</f>
        <v>#N/A</v>
      </c>
      <c r="O1567" s="38" t="e">
        <f aca="false">VLOOKUP($P1567,Formule!$B$2:$C$202,2,0)</f>
        <v>#N/A</v>
      </c>
      <c r="P1567" s="39" t="n">
        <f aca="false">'Scarico FP Delivery'!$AC1566</f>
        <v>0</v>
      </c>
      <c r="Q1567" s="40" t="n">
        <f aca="false">'Scarico FP Delivery'!$AD1566</f>
        <v>0</v>
      </c>
      <c r="R1567" s="41" t="n">
        <f aca="false">'Scarico FP Delivery'!$DO1566</f>
        <v>0</v>
      </c>
      <c r="S1567" s="30" t="e">
        <f aca="false">VLOOKUP($R1567,Formule!$H$2:$I$250,2,0)</f>
        <v>#N/A</v>
      </c>
      <c r="T1567" s="42"/>
      <c r="U1567" s="43" t="e">
        <f aca="false">VLOOKUP($P1567,Formule!$E$2:$F$200,2,0)</f>
        <v>#N/A</v>
      </c>
      <c r="V1567" s="44" t="e">
        <f aca="false">U1567*(25/100)</f>
        <v>#N/A</v>
      </c>
      <c r="W1567" s="45" t="e">
        <f aca="false">U1567-V1567</f>
        <v>#N/A</v>
      </c>
      <c r="Y1567" s="14" t="s">
        <v>2257</v>
      </c>
    </row>
    <row r="1568" customFormat="false" ht="12.75" hidden="false" customHeight="false" outlineLevel="0" collapsed="false">
      <c r="A1568" s="46" t="n">
        <v>1566</v>
      </c>
      <c r="B1568" s="29"/>
      <c r="C1568" s="30"/>
      <c r="D1568" s="30" t="n">
        <f aca="false">'Scarico FP Delivery'!$CY1567</f>
        <v>0</v>
      </c>
      <c r="E1568" s="31" t="n">
        <f aca="false">'Scarico FP Delivery'!$AH1567</f>
        <v>0</v>
      </c>
      <c r="F1568" s="31" t="n">
        <f aca="false">'Scarico FP Delivery'!$Z1567</f>
        <v>0</v>
      </c>
      <c r="G1568" s="30" t="n">
        <f aca="false">'Scarico FP Delivery'!$AG1567</f>
        <v>0</v>
      </c>
      <c r="H1568" s="30" t="n">
        <f aca="false">'Scarico FP Delivery'!$U1567</f>
        <v>0</v>
      </c>
      <c r="I1568" s="32" t="n">
        <f aca="false">'Scarico FP Delivery'!$EW1567</f>
        <v>0</v>
      </c>
      <c r="J1568" s="33" t="n">
        <f aca="false">'Scarico FP Delivery'!$AJ1567</f>
        <v>0</v>
      </c>
      <c r="K1568" s="34" t="n">
        <f aca="false">'Scarico FP Delivery'!AV1567</f>
        <v>0</v>
      </c>
      <c r="L1568" s="51" t="n">
        <f aca="false">'Scarico FP Delivery'!AF1567</f>
        <v>0</v>
      </c>
      <c r="M1568" s="36" t="n">
        <f aca="false">'Scarico FP Delivery'!EL1567</f>
        <v>0</v>
      </c>
      <c r="N1568" s="37" t="e">
        <f aca="false">VLOOKUP($P1568,Formule!$O$2:$P$200,2,0)</f>
        <v>#N/A</v>
      </c>
      <c r="O1568" s="38" t="e">
        <f aca="false">VLOOKUP($P1568,Formule!$B$2:$C$202,2,0)</f>
        <v>#N/A</v>
      </c>
      <c r="P1568" s="39" t="n">
        <f aca="false">'Scarico FP Delivery'!$AC1567</f>
        <v>0</v>
      </c>
      <c r="Q1568" s="40" t="n">
        <f aca="false">'Scarico FP Delivery'!$AD1567</f>
        <v>0</v>
      </c>
      <c r="R1568" s="41" t="n">
        <f aca="false">'Scarico FP Delivery'!$DO1567</f>
        <v>0</v>
      </c>
      <c r="S1568" s="30" t="e">
        <f aca="false">VLOOKUP($R1568,Formule!$H$2:$I$250,2,0)</f>
        <v>#N/A</v>
      </c>
      <c r="T1568" s="42"/>
      <c r="U1568" s="43" t="e">
        <f aca="false">VLOOKUP($P1568,Formule!$E$2:$F$200,2,0)</f>
        <v>#N/A</v>
      </c>
      <c r="V1568" s="44" t="e">
        <f aca="false">U1568*(25/100)</f>
        <v>#N/A</v>
      </c>
      <c r="W1568" s="45" t="e">
        <f aca="false">U1568-V1568</f>
        <v>#N/A</v>
      </c>
      <c r="Y1568" s="14" t="s">
        <v>2257</v>
      </c>
    </row>
    <row r="1569" customFormat="false" ht="12.75" hidden="false" customHeight="false" outlineLevel="0" collapsed="false">
      <c r="A1569" s="28" t="n">
        <v>1567</v>
      </c>
      <c r="B1569" s="29"/>
      <c r="C1569" s="30"/>
      <c r="D1569" s="30" t="n">
        <f aca="false">'Scarico FP Delivery'!$CY1568</f>
        <v>0</v>
      </c>
      <c r="E1569" s="31" t="n">
        <f aca="false">'Scarico FP Delivery'!$AH1568</f>
        <v>0</v>
      </c>
      <c r="F1569" s="31" t="n">
        <f aca="false">'Scarico FP Delivery'!$Z1568</f>
        <v>0</v>
      </c>
      <c r="G1569" s="30" t="n">
        <f aca="false">'Scarico FP Delivery'!$AG1568</f>
        <v>0</v>
      </c>
      <c r="H1569" s="30" t="n">
        <f aca="false">'Scarico FP Delivery'!$U1568</f>
        <v>0</v>
      </c>
      <c r="I1569" s="32" t="n">
        <f aca="false">'Scarico FP Delivery'!$EW1568</f>
        <v>0</v>
      </c>
      <c r="J1569" s="33" t="n">
        <f aca="false">'Scarico FP Delivery'!$AJ1568</f>
        <v>0</v>
      </c>
      <c r="K1569" s="34" t="n">
        <f aca="false">'Scarico FP Delivery'!AV1568</f>
        <v>0</v>
      </c>
      <c r="L1569" s="51" t="n">
        <f aca="false">'Scarico FP Delivery'!AF1568</f>
        <v>0</v>
      </c>
      <c r="M1569" s="36" t="n">
        <f aca="false">'Scarico FP Delivery'!EL1568</f>
        <v>0</v>
      </c>
      <c r="N1569" s="37" t="e">
        <f aca="false">VLOOKUP($P1569,Formule!$O$2:$P$200,2,0)</f>
        <v>#N/A</v>
      </c>
      <c r="O1569" s="38" t="e">
        <f aca="false">VLOOKUP($P1569,Formule!$B$2:$C$202,2,0)</f>
        <v>#N/A</v>
      </c>
      <c r="P1569" s="39" t="n">
        <f aca="false">'Scarico FP Delivery'!$AC1568</f>
        <v>0</v>
      </c>
      <c r="Q1569" s="40" t="n">
        <f aca="false">'Scarico FP Delivery'!$AD1568</f>
        <v>0</v>
      </c>
      <c r="R1569" s="41" t="n">
        <f aca="false">'Scarico FP Delivery'!$DO1568</f>
        <v>0</v>
      </c>
      <c r="S1569" s="30" t="e">
        <f aca="false">VLOOKUP($R1569,Formule!$H$2:$I$250,2,0)</f>
        <v>#N/A</v>
      </c>
      <c r="T1569" s="42"/>
      <c r="U1569" s="43" t="e">
        <f aca="false">VLOOKUP($P1569,Formule!$E$2:$F$200,2,0)</f>
        <v>#N/A</v>
      </c>
      <c r="V1569" s="44" t="e">
        <f aca="false">U1569*(25/100)</f>
        <v>#N/A</v>
      </c>
      <c r="W1569" s="45" t="e">
        <f aca="false">U1569-V1569</f>
        <v>#N/A</v>
      </c>
      <c r="Y1569" s="14" t="s">
        <v>2257</v>
      </c>
    </row>
    <row r="1570" customFormat="false" ht="12.75" hidden="false" customHeight="false" outlineLevel="0" collapsed="false">
      <c r="A1570" s="46" t="n">
        <v>1568</v>
      </c>
      <c r="B1570" s="29"/>
      <c r="C1570" s="30"/>
      <c r="D1570" s="30" t="n">
        <f aca="false">'Scarico FP Delivery'!$CY1569</f>
        <v>0</v>
      </c>
      <c r="E1570" s="31" t="n">
        <f aca="false">'Scarico FP Delivery'!$AH1569</f>
        <v>0</v>
      </c>
      <c r="F1570" s="31" t="n">
        <f aca="false">'Scarico FP Delivery'!$Z1569</f>
        <v>0</v>
      </c>
      <c r="G1570" s="30" t="n">
        <f aca="false">'Scarico FP Delivery'!$AG1569</f>
        <v>0</v>
      </c>
      <c r="H1570" s="30" t="n">
        <f aca="false">'Scarico FP Delivery'!$U1569</f>
        <v>0</v>
      </c>
      <c r="I1570" s="32" t="n">
        <f aca="false">'Scarico FP Delivery'!$EW1569</f>
        <v>0</v>
      </c>
      <c r="J1570" s="33" t="n">
        <f aca="false">'Scarico FP Delivery'!$AJ1569</f>
        <v>0</v>
      </c>
      <c r="K1570" s="34" t="n">
        <f aca="false">'Scarico FP Delivery'!AV1569</f>
        <v>0</v>
      </c>
      <c r="L1570" s="51" t="n">
        <f aca="false">'Scarico FP Delivery'!AF1569</f>
        <v>0</v>
      </c>
      <c r="M1570" s="36" t="n">
        <f aca="false">'Scarico FP Delivery'!EL1569</f>
        <v>0</v>
      </c>
      <c r="N1570" s="37" t="e">
        <f aca="false">VLOOKUP($P1570,Formule!$O$2:$P$200,2,0)</f>
        <v>#N/A</v>
      </c>
      <c r="O1570" s="38" t="e">
        <f aca="false">VLOOKUP($P1570,Formule!$B$2:$C$202,2,0)</f>
        <v>#N/A</v>
      </c>
      <c r="P1570" s="39" t="n">
        <f aca="false">'Scarico FP Delivery'!$AC1569</f>
        <v>0</v>
      </c>
      <c r="Q1570" s="40" t="n">
        <f aca="false">'Scarico FP Delivery'!$AD1569</f>
        <v>0</v>
      </c>
      <c r="R1570" s="41" t="n">
        <f aca="false">'Scarico FP Delivery'!$DO1569</f>
        <v>0</v>
      </c>
      <c r="S1570" s="30" t="e">
        <f aca="false">VLOOKUP($R1570,Formule!$H$2:$I$250,2,0)</f>
        <v>#N/A</v>
      </c>
      <c r="T1570" s="42"/>
      <c r="U1570" s="43" t="e">
        <f aca="false">VLOOKUP($P1570,Formule!$E$2:$F$200,2,0)</f>
        <v>#N/A</v>
      </c>
      <c r="V1570" s="44" t="e">
        <f aca="false">U1570*(25/100)</f>
        <v>#N/A</v>
      </c>
      <c r="W1570" s="45" t="e">
        <f aca="false">U1570-V1570</f>
        <v>#N/A</v>
      </c>
      <c r="Y1570" s="14" t="s">
        <v>2257</v>
      </c>
    </row>
    <row r="1571" customFormat="false" ht="12.75" hidden="false" customHeight="false" outlineLevel="0" collapsed="false">
      <c r="A1571" s="46" t="n">
        <v>1569</v>
      </c>
      <c r="B1571" s="29"/>
      <c r="C1571" s="30"/>
      <c r="D1571" s="30" t="n">
        <f aca="false">'Scarico FP Delivery'!$CY1570</f>
        <v>0</v>
      </c>
      <c r="E1571" s="31" t="n">
        <f aca="false">'Scarico FP Delivery'!$AH1570</f>
        <v>0</v>
      </c>
      <c r="F1571" s="31" t="n">
        <f aca="false">'Scarico FP Delivery'!$Z1570</f>
        <v>0</v>
      </c>
      <c r="G1571" s="30" t="n">
        <f aca="false">'Scarico FP Delivery'!$AG1570</f>
        <v>0</v>
      </c>
      <c r="H1571" s="30" t="n">
        <f aca="false">'Scarico FP Delivery'!$U1570</f>
        <v>0</v>
      </c>
      <c r="I1571" s="32" t="n">
        <f aca="false">'Scarico FP Delivery'!$EW1570</f>
        <v>0</v>
      </c>
      <c r="J1571" s="33" t="n">
        <f aca="false">'Scarico FP Delivery'!$AJ1570</f>
        <v>0</v>
      </c>
      <c r="K1571" s="34" t="n">
        <f aca="false">'Scarico FP Delivery'!AV1570</f>
        <v>0</v>
      </c>
      <c r="L1571" s="51" t="n">
        <f aca="false">'Scarico FP Delivery'!AF1570</f>
        <v>0</v>
      </c>
      <c r="M1571" s="36" t="n">
        <f aca="false">'Scarico FP Delivery'!EL1570</f>
        <v>0</v>
      </c>
      <c r="N1571" s="37" t="e">
        <f aca="false">VLOOKUP($P1571,Formule!$O$2:$P$200,2,0)</f>
        <v>#N/A</v>
      </c>
      <c r="O1571" s="38" t="e">
        <f aca="false">VLOOKUP($P1571,Formule!$B$2:$C$202,2,0)</f>
        <v>#N/A</v>
      </c>
      <c r="P1571" s="39" t="n">
        <f aca="false">'Scarico FP Delivery'!$AC1570</f>
        <v>0</v>
      </c>
      <c r="Q1571" s="40" t="n">
        <f aca="false">'Scarico FP Delivery'!$AD1570</f>
        <v>0</v>
      </c>
      <c r="R1571" s="41" t="n">
        <f aca="false">'Scarico FP Delivery'!$DO1570</f>
        <v>0</v>
      </c>
      <c r="S1571" s="30" t="e">
        <f aca="false">VLOOKUP($R1571,Formule!$H$2:$I$250,2,0)</f>
        <v>#N/A</v>
      </c>
      <c r="T1571" s="42"/>
      <c r="U1571" s="43" t="e">
        <f aca="false">VLOOKUP($P1571,Formule!$E$2:$F$200,2,0)</f>
        <v>#N/A</v>
      </c>
      <c r="V1571" s="44" t="e">
        <f aca="false">U1571*(25/100)</f>
        <v>#N/A</v>
      </c>
      <c r="W1571" s="45" t="e">
        <f aca="false">U1571-V1571</f>
        <v>#N/A</v>
      </c>
      <c r="Y1571" s="14" t="s">
        <v>2257</v>
      </c>
    </row>
    <row r="1572" customFormat="false" ht="12.75" hidden="false" customHeight="false" outlineLevel="0" collapsed="false">
      <c r="A1572" s="28" t="n">
        <v>1570</v>
      </c>
      <c r="B1572" s="29"/>
      <c r="C1572" s="30"/>
      <c r="D1572" s="30" t="n">
        <f aca="false">'Scarico FP Delivery'!$CY1571</f>
        <v>0</v>
      </c>
      <c r="E1572" s="31" t="n">
        <f aca="false">'Scarico FP Delivery'!$AH1571</f>
        <v>0</v>
      </c>
      <c r="F1572" s="31" t="n">
        <f aca="false">'Scarico FP Delivery'!$Z1571</f>
        <v>0</v>
      </c>
      <c r="G1572" s="30" t="n">
        <f aca="false">'Scarico FP Delivery'!$AG1571</f>
        <v>0</v>
      </c>
      <c r="H1572" s="30" t="n">
        <f aca="false">'Scarico FP Delivery'!$U1571</f>
        <v>0</v>
      </c>
      <c r="I1572" s="32" t="n">
        <f aca="false">'Scarico FP Delivery'!$EW1571</f>
        <v>0</v>
      </c>
      <c r="J1572" s="33" t="n">
        <f aca="false">'Scarico FP Delivery'!$AJ1571</f>
        <v>0</v>
      </c>
      <c r="K1572" s="34" t="n">
        <f aca="false">'Scarico FP Delivery'!AV1571</f>
        <v>0</v>
      </c>
      <c r="L1572" s="51" t="n">
        <f aca="false">'Scarico FP Delivery'!AF1571</f>
        <v>0</v>
      </c>
      <c r="M1572" s="36" t="n">
        <f aca="false">'Scarico FP Delivery'!EL1571</f>
        <v>0</v>
      </c>
      <c r="N1572" s="37" t="e">
        <f aca="false">VLOOKUP($P1572,Formule!$O$2:$P$200,2,0)</f>
        <v>#N/A</v>
      </c>
      <c r="O1572" s="38" t="e">
        <f aca="false">VLOOKUP($P1572,Formule!$B$2:$C$202,2,0)</f>
        <v>#N/A</v>
      </c>
      <c r="P1572" s="39" t="n">
        <f aca="false">'Scarico FP Delivery'!$AC1571</f>
        <v>0</v>
      </c>
      <c r="Q1572" s="40" t="n">
        <f aca="false">'Scarico FP Delivery'!$AD1571</f>
        <v>0</v>
      </c>
      <c r="R1572" s="41" t="n">
        <f aca="false">'Scarico FP Delivery'!$DO1571</f>
        <v>0</v>
      </c>
      <c r="S1572" s="30" t="e">
        <f aca="false">VLOOKUP($R1572,Formule!$H$2:$I$250,2,0)</f>
        <v>#N/A</v>
      </c>
      <c r="T1572" s="42"/>
      <c r="U1572" s="43" t="e">
        <f aca="false">VLOOKUP($P1572,Formule!$E$2:$F$200,2,0)</f>
        <v>#N/A</v>
      </c>
      <c r="V1572" s="44" t="e">
        <f aca="false">U1572*(25/100)</f>
        <v>#N/A</v>
      </c>
      <c r="W1572" s="45" t="e">
        <f aca="false">U1572-V1572</f>
        <v>#N/A</v>
      </c>
      <c r="Y1572" s="14" t="s">
        <v>2257</v>
      </c>
    </row>
    <row r="1573" customFormat="false" ht="12.75" hidden="false" customHeight="false" outlineLevel="0" collapsed="false">
      <c r="A1573" s="46" t="n">
        <v>1571</v>
      </c>
      <c r="B1573" s="29"/>
      <c r="C1573" s="30"/>
      <c r="D1573" s="30" t="n">
        <f aca="false">'Scarico FP Delivery'!$CY1572</f>
        <v>0</v>
      </c>
      <c r="E1573" s="31" t="n">
        <f aca="false">'Scarico FP Delivery'!$AH1572</f>
        <v>0</v>
      </c>
      <c r="F1573" s="31" t="n">
        <f aca="false">'Scarico FP Delivery'!$Z1572</f>
        <v>0</v>
      </c>
      <c r="G1573" s="30" t="n">
        <f aca="false">'Scarico FP Delivery'!$AG1572</f>
        <v>0</v>
      </c>
      <c r="H1573" s="30" t="n">
        <f aca="false">'Scarico FP Delivery'!$U1572</f>
        <v>0</v>
      </c>
      <c r="I1573" s="32" t="n">
        <f aca="false">'Scarico FP Delivery'!$EW1572</f>
        <v>0</v>
      </c>
      <c r="J1573" s="33" t="n">
        <f aca="false">'Scarico FP Delivery'!$AJ1572</f>
        <v>0</v>
      </c>
      <c r="K1573" s="34" t="n">
        <f aca="false">'Scarico FP Delivery'!AV1572</f>
        <v>0</v>
      </c>
      <c r="L1573" s="51" t="n">
        <f aca="false">'Scarico FP Delivery'!AF1572</f>
        <v>0</v>
      </c>
      <c r="M1573" s="36" t="n">
        <f aca="false">'Scarico FP Delivery'!EL1572</f>
        <v>0</v>
      </c>
      <c r="N1573" s="37" t="e">
        <f aca="false">VLOOKUP($P1573,Formule!$O$2:$P$200,2,0)</f>
        <v>#N/A</v>
      </c>
      <c r="O1573" s="38" t="e">
        <f aca="false">VLOOKUP($P1573,Formule!$B$2:$C$202,2,0)</f>
        <v>#N/A</v>
      </c>
      <c r="P1573" s="39" t="n">
        <f aca="false">'Scarico FP Delivery'!$AC1572</f>
        <v>0</v>
      </c>
      <c r="Q1573" s="40" t="n">
        <f aca="false">'Scarico FP Delivery'!$AD1572</f>
        <v>0</v>
      </c>
      <c r="R1573" s="41" t="n">
        <f aca="false">'Scarico FP Delivery'!$DO1572</f>
        <v>0</v>
      </c>
      <c r="S1573" s="30" t="e">
        <f aca="false">VLOOKUP($R1573,Formule!$H$2:$I$250,2,0)</f>
        <v>#N/A</v>
      </c>
      <c r="T1573" s="42"/>
      <c r="U1573" s="43" t="e">
        <f aca="false">VLOOKUP($P1573,Formule!$E$2:$F$200,2,0)</f>
        <v>#N/A</v>
      </c>
      <c r="V1573" s="44" t="e">
        <f aca="false">U1573*(25/100)</f>
        <v>#N/A</v>
      </c>
      <c r="W1573" s="45" t="e">
        <f aca="false">U1573-V1573</f>
        <v>#N/A</v>
      </c>
      <c r="Y1573" s="14" t="s">
        <v>2257</v>
      </c>
    </row>
    <row r="1574" customFormat="false" ht="12.75" hidden="false" customHeight="false" outlineLevel="0" collapsed="false">
      <c r="A1574" s="46" t="n">
        <v>1572</v>
      </c>
      <c r="B1574" s="29"/>
      <c r="C1574" s="30"/>
      <c r="D1574" s="30" t="n">
        <f aca="false">'Scarico FP Delivery'!$CY1573</f>
        <v>0</v>
      </c>
      <c r="E1574" s="31" t="n">
        <f aca="false">'Scarico FP Delivery'!$AH1573</f>
        <v>0</v>
      </c>
      <c r="F1574" s="31" t="n">
        <f aca="false">'Scarico FP Delivery'!$Z1573</f>
        <v>0</v>
      </c>
      <c r="G1574" s="30" t="n">
        <f aca="false">'Scarico FP Delivery'!$AG1573</f>
        <v>0</v>
      </c>
      <c r="H1574" s="30" t="n">
        <f aca="false">'Scarico FP Delivery'!$U1573</f>
        <v>0</v>
      </c>
      <c r="I1574" s="32" t="n">
        <f aca="false">'Scarico FP Delivery'!$EW1573</f>
        <v>0</v>
      </c>
      <c r="J1574" s="33" t="n">
        <f aca="false">'Scarico FP Delivery'!$AJ1573</f>
        <v>0</v>
      </c>
      <c r="K1574" s="34" t="n">
        <f aca="false">'Scarico FP Delivery'!AV1573</f>
        <v>0</v>
      </c>
      <c r="L1574" s="51" t="n">
        <f aca="false">'Scarico FP Delivery'!AF1573</f>
        <v>0</v>
      </c>
      <c r="M1574" s="36" t="n">
        <f aca="false">'Scarico FP Delivery'!EL1573</f>
        <v>0</v>
      </c>
      <c r="N1574" s="37" t="e">
        <f aca="false">VLOOKUP($P1574,Formule!$O$2:$P$200,2,0)</f>
        <v>#N/A</v>
      </c>
      <c r="O1574" s="38" t="e">
        <f aca="false">VLOOKUP($P1574,Formule!$B$2:$C$202,2,0)</f>
        <v>#N/A</v>
      </c>
      <c r="P1574" s="39" t="n">
        <f aca="false">'Scarico FP Delivery'!$AC1573</f>
        <v>0</v>
      </c>
      <c r="Q1574" s="40" t="n">
        <f aca="false">'Scarico FP Delivery'!$AD1573</f>
        <v>0</v>
      </c>
      <c r="R1574" s="41" t="n">
        <f aca="false">'Scarico FP Delivery'!$DO1573</f>
        <v>0</v>
      </c>
      <c r="S1574" s="30" t="e">
        <f aca="false">VLOOKUP($R1574,Formule!$H$2:$I$250,2,0)</f>
        <v>#N/A</v>
      </c>
      <c r="T1574" s="42"/>
      <c r="U1574" s="43" t="e">
        <f aca="false">VLOOKUP($P1574,Formule!$E$2:$F$200,2,0)</f>
        <v>#N/A</v>
      </c>
      <c r="V1574" s="44" t="e">
        <f aca="false">U1574*(25/100)</f>
        <v>#N/A</v>
      </c>
      <c r="W1574" s="45" t="e">
        <f aca="false">U1574-V1574</f>
        <v>#N/A</v>
      </c>
      <c r="Y1574" s="14" t="s">
        <v>2257</v>
      </c>
    </row>
    <row r="1575" customFormat="false" ht="12.75" hidden="false" customHeight="false" outlineLevel="0" collapsed="false">
      <c r="A1575" s="28" t="n">
        <v>1573</v>
      </c>
      <c r="B1575" s="29"/>
      <c r="C1575" s="30"/>
      <c r="D1575" s="30" t="n">
        <f aca="false">'Scarico FP Delivery'!$CY1574</f>
        <v>0</v>
      </c>
      <c r="E1575" s="31" t="n">
        <f aca="false">'Scarico FP Delivery'!$AH1574</f>
        <v>0</v>
      </c>
      <c r="F1575" s="31" t="n">
        <f aca="false">'Scarico FP Delivery'!$Z1574</f>
        <v>0</v>
      </c>
      <c r="G1575" s="30" t="n">
        <f aca="false">'Scarico FP Delivery'!$AG1574</f>
        <v>0</v>
      </c>
      <c r="H1575" s="30" t="n">
        <f aca="false">'Scarico FP Delivery'!$U1574</f>
        <v>0</v>
      </c>
      <c r="I1575" s="32" t="n">
        <f aca="false">'Scarico FP Delivery'!$EW1574</f>
        <v>0</v>
      </c>
      <c r="J1575" s="33" t="n">
        <f aca="false">'Scarico FP Delivery'!$AJ1574</f>
        <v>0</v>
      </c>
      <c r="K1575" s="34" t="n">
        <f aca="false">'Scarico FP Delivery'!AV1574</f>
        <v>0</v>
      </c>
      <c r="L1575" s="51" t="n">
        <f aca="false">'Scarico FP Delivery'!AF1574</f>
        <v>0</v>
      </c>
      <c r="M1575" s="36" t="n">
        <f aca="false">'Scarico FP Delivery'!EL1574</f>
        <v>0</v>
      </c>
      <c r="N1575" s="37" t="e">
        <f aca="false">VLOOKUP($P1575,Formule!$O$2:$P$200,2,0)</f>
        <v>#N/A</v>
      </c>
      <c r="O1575" s="38" t="e">
        <f aca="false">VLOOKUP($P1575,Formule!$B$2:$C$202,2,0)</f>
        <v>#N/A</v>
      </c>
      <c r="P1575" s="39" t="n">
        <f aca="false">'Scarico FP Delivery'!$AC1574</f>
        <v>0</v>
      </c>
      <c r="Q1575" s="40" t="n">
        <f aca="false">'Scarico FP Delivery'!$AD1574</f>
        <v>0</v>
      </c>
      <c r="R1575" s="41" t="n">
        <f aca="false">'Scarico FP Delivery'!$DO1574</f>
        <v>0</v>
      </c>
      <c r="S1575" s="30" t="e">
        <f aca="false">VLOOKUP($R1575,Formule!$H$2:$I$250,2,0)</f>
        <v>#N/A</v>
      </c>
      <c r="T1575" s="42"/>
      <c r="U1575" s="43" t="e">
        <f aca="false">VLOOKUP($P1575,Formule!$E$2:$F$200,2,0)</f>
        <v>#N/A</v>
      </c>
      <c r="V1575" s="44" t="e">
        <f aca="false">U1575*(25/100)</f>
        <v>#N/A</v>
      </c>
      <c r="W1575" s="45" t="e">
        <f aca="false">U1575-V1575</f>
        <v>#N/A</v>
      </c>
      <c r="Y1575" s="14" t="s">
        <v>2257</v>
      </c>
    </row>
    <row r="1576" customFormat="false" ht="12.75" hidden="false" customHeight="false" outlineLevel="0" collapsed="false">
      <c r="A1576" s="46" t="n">
        <v>1574</v>
      </c>
      <c r="B1576" s="29"/>
      <c r="C1576" s="30"/>
      <c r="D1576" s="30" t="n">
        <f aca="false">'Scarico FP Delivery'!$CY1575</f>
        <v>0</v>
      </c>
      <c r="E1576" s="31" t="n">
        <f aca="false">'Scarico FP Delivery'!$AH1575</f>
        <v>0</v>
      </c>
      <c r="F1576" s="31" t="n">
        <f aca="false">'Scarico FP Delivery'!$Z1575</f>
        <v>0</v>
      </c>
      <c r="G1576" s="30" t="n">
        <f aca="false">'Scarico FP Delivery'!$AG1575</f>
        <v>0</v>
      </c>
      <c r="H1576" s="30" t="n">
        <f aca="false">'Scarico FP Delivery'!$U1575</f>
        <v>0</v>
      </c>
      <c r="I1576" s="32" t="n">
        <f aca="false">'Scarico FP Delivery'!$EW1575</f>
        <v>0</v>
      </c>
      <c r="J1576" s="33" t="n">
        <f aca="false">'Scarico FP Delivery'!$AJ1575</f>
        <v>0</v>
      </c>
      <c r="K1576" s="34" t="n">
        <f aca="false">'Scarico FP Delivery'!AV1575</f>
        <v>0</v>
      </c>
      <c r="L1576" s="51" t="n">
        <f aca="false">'Scarico FP Delivery'!AF1575</f>
        <v>0</v>
      </c>
      <c r="M1576" s="36" t="n">
        <f aca="false">'Scarico FP Delivery'!EL1575</f>
        <v>0</v>
      </c>
      <c r="N1576" s="37" t="e">
        <f aca="false">VLOOKUP($P1576,Formule!$O$2:$P$200,2,0)</f>
        <v>#N/A</v>
      </c>
      <c r="O1576" s="38" t="e">
        <f aca="false">VLOOKUP($P1576,Formule!$B$2:$C$202,2,0)</f>
        <v>#N/A</v>
      </c>
      <c r="P1576" s="39" t="n">
        <f aca="false">'Scarico FP Delivery'!$AC1575</f>
        <v>0</v>
      </c>
      <c r="Q1576" s="40" t="n">
        <f aca="false">'Scarico FP Delivery'!$AD1575</f>
        <v>0</v>
      </c>
      <c r="R1576" s="41" t="n">
        <f aca="false">'Scarico FP Delivery'!$DO1575</f>
        <v>0</v>
      </c>
      <c r="S1576" s="30" t="e">
        <f aca="false">VLOOKUP($R1576,Formule!$H$2:$I$250,2,0)</f>
        <v>#N/A</v>
      </c>
      <c r="T1576" s="42"/>
      <c r="U1576" s="43" t="e">
        <f aca="false">VLOOKUP($P1576,Formule!$E$2:$F$200,2,0)</f>
        <v>#N/A</v>
      </c>
      <c r="V1576" s="44" t="e">
        <f aca="false">U1576*(25/100)</f>
        <v>#N/A</v>
      </c>
      <c r="W1576" s="45" t="e">
        <f aca="false">U1576-V1576</f>
        <v>#N/A</v>
      </c>
      <c r="Y1576" s="14" t="s">
        <v>2257</v>
      </c>
    </row>
    <row r="1577" customFormat="false" ht="12.75" hidden="false" customHeight="false" outlineLevel="0" collapsed="false">
      <c r="A1577" s="46" t="n">
        <v>1575</v>
      </c>
      <c r="B1577" s="29"/>
      <c r="C1577" s="30"/>
      <c r="D1577" s="30" t="n">
        <f aca="false">'Scarico FP Delivery'!$CY1576</f>
        <v>0</v>
      </c>
      <c r="E1577" s="31" t="n">
        <f aca="false">'Scarico FP Delivery'!$AH1576</f>
        <v>0</v>
      </c>
      <c r="F1577" s="31" t="n">
        <f aca="false">'Scarico FP Delivery'!$Z1576</f>
        <v>0</v>
      </c>
      <c r="G1577" s="30" t="n">
        <f aca="false">'Scarico FP Delivery'!$AG1576</f>
        <v>0</v>
      </c>
      <c r="H1577" s="30" t="n">
        <f aca="false">'Scarico FP Delivery'!$U1576</f>
        <v>0</v>
      </c>
      <c r="I1577" s="32" t="n">
        <f aca="false">'Scarico FP Delivery'!$EW1576</f>
        <v>0</v>
      </c>
      <c r="J1577" s="33" t="n">
        <f aca="false">'Scarico FP Delivery'!$AJ1576</f>
        <v>0</v>
      </c>
      <c r="K1577" s="34" t="n">
        <f aca="false">'Scarico FP Delivery'!AV1576</f>
        <v>0</v>
      </c>
      <c r="L1577" s="51" t="n">
        <f aca="false">'Scarico FP Delivery'!AF1576</f>
        <v>0</v>
      </c>
      <c r="M1577" s="36" t="n">
        <f aca="false">'Scarico FP Delivery'!EL1576</f>
        <v>0</v>
      </c>
      <c r="N1577" s="37" t="e">
        <f aca="false">VLOOKUP($P1577,Formule!$O$2:$P$200,2,0)</f>
        <v>#N/A</v>
      </c>
      <c r="O1577" s="38" t="e">
        <f aca="false">VLOOKUP($P1577,Formule!$B$2:$C$202,2,0)</f>
        <v>#N/A</v>
      </c>
      <c r="P1577" s="39" t="n">
        <f aca="false">'Scarico FP Delivery'!$AC1576</f>
        <v>0</v>
      </c>
      <c r="Q1577" s="40" t="n">
        <f aca="false">'Scarico FP Delivery'!$AD1576</f>
        <v>0</v>
      </c>
      <c r="R1577" s="41" t="n">
        <f aca="false">'Scarico FP Delivery'!$DO1576</f>
        <v>0</v>
      </c>
      <c r="S1577" s="30" t="e">
        <f aca="false">VLOOKUP($R1577,Formule!$H$2:$I$250,2,0)</f>
        <v>#N/A</v>
      </c>
      <c r="T1577" s="42"/>
      <c r="U1577" s="43" t="e">
        <f aca="false">VLOOKUP($P1577,Formule!$E$2:$F$200,2,0)</f>
        <v>#N/A</v>
      </c>
      <c r="V1577" s="44" t="e">
        <f aca="false">U1577*(25/100)</f>
        <v>#N/A</v>
      </c>
      <c r="W1577" s="45" t="e">
        <f aca="false">U1577-V1577</f>
        <v>#N/A</v>
      </c>
      <c r="Y1577" s="14" t="s">
        <v>2257</v>
      </c>
    </row>
    <row r="1578" customFormat="false" ht="12.75" hidden="false" customHeight="false" outlineLevel="0" collapsed="false">
      <c r="A1578" s="28" t="n">
        <v>1576</v>
      </c>
      <c r="B1578" s="29"/>
      <c r="C1578" s="30"/>
      <c r="D1578" s="30" t="n">
        <f aca="false">'Scarico FP Delivery'!$CY1577</f>
        <v>0</v>
      </c>
      <c r="E1578" s="31" t="n">
        <f aca="false">'Scarico FP Delivery'!$AH1577</f>
        <v>0</v>
      </c>
      <c r="F1578" s="31" t="n">
        <f aca="false">'Scarico FP Delivery'!$Z1577</f>
        <v>0</v>
      </c>
      <c r="G1578" s="30" t="n">
        <f aca="false">'Scarico FP Delivery'!$AG1577</f>
        <v>0</v>
      </c>
      <c r="H1578" s="30" t="n">
        <f aca="false">'Scarico FP Delivery'!$U1577</f>
        <v>0</v>
      </c>
      <c r="I1578" s="32" t="n">
        <f aca="false">'Scarico FP Delivery'!$EW1577</f>
        <v>0</v>
      </c>
      <c r="J1578" s="33" t="n">
        <f aca="false">'Scarico FP Delivery'!$AJ1577</f>
        <v>0</v>
      </c>
      <c r="K1578" s="34" t="n">
        <f aca="false">'Scarico FP Delivery'!AV1577</f>
        <v>0</v>
      </c>
      <c r="L1578" s="51" t="n">
        <f aca="false">'Scarico FP Delivery'!AF1577</f>
        <v>0</v>
      </c>
      <c r="M1578" s="36" t="n">
        <f aca="false">'Scarico FP Delivery'!EL1577</f>
        <v>0</v>
      </c>
      <c r="N1578" s="37" t="e">
        <f aca="false">VLOOKUP($P1578,Formule!$O$2:$P$200,2,0)</f>
        <v>#N/A</v>
      </c>
      <c r="O1578" s="38" t="e">
        <f aca="false">VLOOKUP($P1578,Formule!$B$2:$C$202,2,0)</f>
        <v>#N/A</v>
      </c>
      <c r="P1578" s="39" t="n">
        <f aca="false">'Scarico FP Delivery'!$AC1577</f>
        <v>0</v>
      </c>
      <c r="Q1578" s="40" t="n">
        <f aca="false">'Scarico FP Delivery'!$AD1577</f>
        <v>0</v>
      </c>
      <c r="R1578" s="41" t="n">
        <f aca="false">'Scarico FP Delivery'!$DO1577</f>
        <v>0</v>
      </c>
      <c r="S1578" s="30" t="e">
        <f aca="false">VLOOKUP($R1578,Formule!$H$2:$I$250,2,0)</f>
        <v>#N/A</v>
      </c>
      <c r="T1578" s="42"/>
      <c r="U1578" s="43" t="e">
        <f aca="false">VLOOKUP($P1578,Formule!$E$2:$F$200,2,0)</f>
        <v>#N/A</v>
      </c>
      <c r="V1578" s="44" t="e">
        <f aca="false">U1578*(25/100)</f>
        <v>#N/A</v>
      </c>
      <c r="W1578" s="45" t="e">
        <f aca="false">U1578-V1578</f>
        <v>#N/A</v>
      </c>
      <c r="Y1578" s="14" t="s">
        <v>2257</v>
      </c>
    </row>
    <row r="1579" customFormat="false" ht="12.75" hidden="false" customHeight="false" outlineLevel="0" collapsed="false">
      <c r="A1579" s="46" t="n">
        <v>1577</v>
      </c>
      <c r="B1579" s="29"/>
      <c r="C1579" s="30"/>
      <c r="D1579" s="30" t="n">
        <f aca="false">'Scarico FP Delivery'!$CY1578</f>
        <v>0</v>
      </c>
      <c r="E1579" s="31" t="n">
        <f aca="false">'Scarico FP Delivery'!$AH1578</f>
        <v>0</v>
      </c>
      <c r="F1579" s="31" t="n">
        <f aca="false">'Scarico FP Delivery'!$Z1578</f>
        <v>0</v>
      </c>
      <c r="G1579" s="30" t="n">
        <f aca="false">'Scarico FP Delivery'!$AG1578</f>
        <v>0</v>
      </c>
      <c r="H1579" s="30" t="n">
        <f aca="false">'Scarico FP Delivery'!$U1578</f>
        <v>0</v>
      </c>
      <c r="I1579" s="32" t="n">
        <f aca="false">'Scarico FP Delivery'!$EW1578</f>
        <v>0</v>
      </c>
      <c r="J1579" s="33" t="n">
        <f aca="false">'Scarico FP Delivery'!$AJ1578</f>
        <v>0</v>
      </c>
      <c r="K1579" s="34" t="n">
        <f aca="false">'Scarico FP Delivery'!AV1578</f>
        <v>0</v>
      </c>
      <c r="L1579" s="51" t="n">
        <f aca="false">'Scarico FP Delivery'!AF1578</f>
        <v>0</v>
      </c>
      <c r="M1579" s="36" t="n">
        <f aca="false">'Scarico FP Delivery'!EL1578</f>
        <v>0</v>
      </c>
      <c r="N1579" s="37" t="e">
        <f aca="false">VLOOKUP($P1579,Formule!$O$2:$P$200,2,0)</f>
        <v>#N/A</v>
      </c>
      <c r="O1579" s="38" t="e">
        <f aca="false">VLOOKUP($P1579,Formule!$B$2:$C$202,2,0)</f>
        <v>#N/A</v>
      </c>
      <c r="P1579" s="39" t="n">
        <f aca="false">'Scarico FP Delivery'!$AC1578</f>
        <v>0</v>
      </c>
      <c r="Q1579" s="40" t="n">
        <f aca="false">'Scarico FP Delivery'!$AD1578</f>
        <v>0</v>
      </c>
      <c r="R1579" s="41" t="n">
        <f aca="false">'Scarico FP Delivery'!$DO1578</f>
        <v>0</v>
      </c>
      <c r="S1579" s="30" t="e">
        <f aca="false">VLOOKUP($R1579,Formule!$H$2:$I$250,2,0)</f>
        <v>#N/A</v>
      </c>
      <c r="T1579" s="42"/>
      <c r="U1579" s="43" t="e">
        <f aca="false">VLOOKUP($P1579,Formule!$E$2:$F$200,2,0)</f>
        <v>#N/A</v>
      </c>
      <c r="V1579" s="44" t="e">
        <f aca="false">U1579*(25/100)</f>
        <v>#N/A</v>
      </c>
      <c r="W1579" s="45" t="e">
        <f aca="false">U1579-V1579</f>
        <v>#N/A</v>
      </c>
      <c r="Y1579" s="14" t="s">
        <v>2257</v>
      </c>
    </row>
    <row r="1580" customFormat="false" ht="12.75" hidden="false" customHeight="false" outlineLevel="0" collapsed="false">
      <c r="A1580" s="46" t="n">
        <v>1578</v>
      </c>
      <c r="B1580" s="29"/>
      <c r="C1580" s="30"/>
      <c r="D1580" s="30" t="n">
        <f aca="false">'Scarico FP Delivery'!$CY1579</f>
        <v>0</v>
      </c>
      <c r="E1580" s="31" t="n">
        <f aca="false">'Scarico FP Delivery'!$AH1579</f>
        <v>0</v>
      </c>
      <c r="F1580" s="31" t="n">
        <f aca="false">'Scarico FP Delivery'!$Z1579</f>
        <v>0</v>
      </c>
      <c r="G1580" s="30" t="n">
        <f aca="false">'Scarico FP Delivery'!$AG1579</f>
        <v>0</v>
      </c>
      <c r="H1580" s="30" t="n">
        <f aca="false">'Scarico FP Delivery'!$U1579</f>
        <v>0</v>
      </c>
      <c r="I1580" s="32" t="n">
        <f aca="false">'Scarico FP Delivery'!$EW1579</f>
        <v>0</v>
      </c>
      <c r="J1580" s="33" t="n">
        <f aca="false">'Scarico FP Delivery'!$AJ1579</f>
        <v>0</v>
      </c>
      <c r="K1580" s="34" t="n">
        <f aca="false">'Scarico FP Delivery'!AV1579</f>
        <v>0</v>
      </c>
      <c r="L1580" s="51" t="n">
        <f aca="false">'Scarico FP Delivery'!AF1579</f>
        <v>0</v>
      </c>
      <c r="M1580" s="36" t="n">
        <f aca="false">'Scarico FP Delivery'!EL1579</f>
        <v>0</v>
      </c>
      <c r="N1580" s="37" t="e">
        <f aca="false">VLOOKUP($P1580,Formule!$O$2:$P$200,2,0)</f>
        <v>#N/A</v>
      </c>
      <c r="O1580" s="38" t="e">
        <f aca="false">VLOOKUP($P1580,Formule!$B$2:$C$202,2,0)</f>
        <v>#N/A</v>
      </c>
      <c r="P1580" s="39" t="n">
        <f aca="false">'Scarico FP Delivery'!$AC1579</f>
        <v>0</v>
      </c>
      <c r="Q1580" s="40" t="n">
        <f aca="false">'Scarico FP Delivery'!$AD1579</f>
        <v>0</v>
      </c>
      <c r="R1580" s="41" t="n">
        <f aca="false">'Scarico FP Delivery'!$DO1579</f>
        <v>0</v>
      </c>
      <c r="S1580" s="30" t="e">
        <f aca="false">VLOOKUP($R1580,Formule!$H$2:$I$250,2,0)</f>
        <v>#N/A</v>
      </c>
      <c r="T1580" s="42"/>
      <c r="U1580" s="43" t="e">
        <f aca="false">VLOOKUP($P1580,Formule!$E$2:$F$200,2,0)</f>
        <v>#N/A</v>
      </c>
      <c r="V1580" s="44" t="e">
        <f aca="false">U1580*(25/100)</f>
        <v>#N/A</v>
      </c>
      <c r="W1580" s="45" t="e">
        <f aca="false">U1580-V1580</f>
        <v>#N/A</v>
      </c>
      <c r="Y1580" s="14" t="s">
        <v>2257</v>
      </c>
    </row>
    <row r="1581" customFormat="false" ht="12.75" hidden="false" customHeight="false" outlineLevel="0" collapsed="false">
      <c r="A1581" s="28" t="n">
        <v>1579</v>
      </c>
      <c r="B1581" s="29"/>
      <c r="C1581" s="30"/>
      <c r="D1581" s="30" t="n">
        <f aca="false">'Scarico FP Delivery'!$CY1580</f>
        <v>0</v>
      </c>
      <c r="E1581" s="31" t="n">
        <f aca="false">'Scarico FP Delivery'!$AH1580</f>
        <v>0</v>
      </c>
      <c r="F1581" s="31" t="n">
        <f aca="false">'Scarico FP Delivery'!$Z1580</f>
        <v>0</v>
      </c>
      <c r="G1581" s="30" t="n">
        <f aca="false">'Scarico FP Delivery'!$AG1580</f>
        <v>0</v>
      </c>
      <c r="H1581" s="30" t="n">
        <f aca="false">'Scarico FP Delivery'!$U1580</f>
        <v>0</v>
      </c>
      <c r="I1581" s="32" t="n">
        <f aca="false">'Scarico FP Delivery'!$EW1580</f>
        <v>0</v>
      </c>
      <c r="J1581" s="33" t="n">
        <f aca="false">'Scarico FP Delivery'!$AJ1580</f>
        <v>0</v>
      </c>
      <c r="K1581" s="34" t="n">
        <f aca="false">'Scarico FP Delivery'!AV1580</f>
        <v>0</v>
      </c>
      <c r="L1581" s="51" t="n">
        <f aca="false">'Scarico FP Delivery'!AF1580</f>
        <v>0</v>
      </c>
      <c r="M1581" s="36" t="n">
        <f aca="false">'Scarico FP Delivery'!EL1580</f>
        <v>0</v>
      </c>
      <c r="N1581" s="37" t="e">
        <f aca="false">VLOOKUP($P1581,Formule!$O$2:$P$200,2,0)</f>
        <v>#N/A</v>
      </c>
      <c r="O1581" s="38" t="e">
        <f aca="false">VLOOKUP($P1581,Formule!$B$2:$C$202,2,0)</f>
        <v>#N/A</v>
      </c>
      <c r="P1581" s="39" t="n">
        <f aca="false">'Scarico FP Delivery'!$AC1580</f>
        <v>0</v>
      </c>
      <c r="Q1581" s="40" t="n">
        <f aca="false">'Scarico FP Delivery'!$AD1580</f>
        <v>0</v>
      </c>
      <c r="R1581" s="41" t="n">
        <f aca="false">'Scarico FP Delivery'!$DO1580</f>
        <v>0</v>
      </c>
      <c r="S1581" s="30" t="e">
        <f aca="false">VLOOKUP($R1581,Formule!$H$2:$I$250,2,0)</f>
        <v>#N/A</v>
      </c>
      <c r="T1581" s="42"/>
      <c r="U1581" s="43" t="e">
        <f aca="false">VLOOKUP($P1581,Formule!$E$2:$F$200,2,0)</f>
        <v>#N/A</v>
      </c>
      <c r="V1581" s="44" t="e">
        <f aca="false">U1581*(25/100)</f>
        <v>#N/A</v>
      </c>
      <c r="W1581" s="45" t="e">
        <f aca="false">U1581-V1581</f>
        <v>#N/A</v>
      </c>
      <c r="Y1581" s="14" t="s">
        <v>2257</v>
      </c>
    </row>
    <row r="1582" customFormat="false" ht="12.75" hidden="false" customHeight="false" outlineLevel="0" collapsed="false">
      <c r="A1582" s="46" t="n">
        <v>1580</v>
      </c>
      <c r="B1582" s="29"/>
      <c r="C1582" s="30"/>
      <c r="D1582" s="30" t="n">
        <f aca="false">'Scarico FP Delivery'!$CY1581</f>
        <v>0</v>
      </c>
      <c r="E1582" s="31" t="n">
        <f aca="false">'Scarico FP Delivery'!$AH1581</f>
        <v>0</v>
      </c>
      <c r="F1582" s="31" t="n">
        <f aca="false">'Scarico FP Delivery'!$Z1581</f>
        <v>0</v>
      </c>
      <c r="G1582" s="30" t="n">
        <f aca="false">'Scarico FP Delivery'!$AG1581</f>
        <v>0</v>
      </c>
      <c r="H1582" s="30" t="n">
        <f aca="false">'Scarico FP Delivery'!$U1581</f>
        <v>0</v>
      </c>
      <c r="I1582" s="32" t="n">
        <f aca="false">'Scarico FP Delivery'!$EW1581</f>
        <v>0</v>
      </c>
      <c r="J1582" s="33" t="n">
        <f aca="false">'Scarico FP Delivery'!$AJ1581</f>
        <v>0</v>
      </c>
      <c r="K1582" s="34" t="n">
        <f aca="false">'Scarico FP Delivery'!AV1581</f>
        <v>0</v>
      </c>
      <c r="L1582" s="51" t="n">
        <f aca="false">'Scarico FP Delivery'!AF1581</f>
        <v>0</v>
      </c>
      <c r="M1582" s="36" t="n">
        <f aca="false">'Scarico FP Delivery'!EL1581</f>
        <v>0</v>
      </c>
      <c r="N1582" s="37" t="e">
        <f aca="false">VLOOKUP($P1582,Formule!$O$2:$P$200,2,0)</f>
        <v>#N/A</v>
      </c>
      <c r="O1582" s="38" t="e">
        <f aca="false">VLOOKUP($P1582,Formule!$B$2:$C$202,2,0)</f>
        <v>#N/A</v>
      </c>
      <c r="P1582" s="39" t="n">
        <f aca="false">'Scarico FP Delivery'!$AC1581</f>
        <v>0</v>
      </c>
      <c r="Q1582" s="40" t="n">
        <f aca="false">'Scarico FP Delivery'!$AD1581</f>
        <v>0</v>
      </c>
      <c r="R1582" s="41" t="n">
        <f aca="false">'Scarico FP Delivery'!$DO1581</f>
        <v>0</v>
      </c>
      <c r="S1582" s="30" t="e">
        <f aca="false">VLOOKUP($R1582,Formule!$H$2:$I$250,2,0)</f>
        <v>#N/A</v>
      </c>
      <c r="T1582" s="42"/>
      <c r="U1582" s="43" t="e">
        <f aca="false">VLOOKUP($P1582,Formule!$E$2:$F$200,2,0)</f>
        <v>#N/A</v>
      </c>
      <c r="V1582" s="44" t="e">
        <f aca="false">U1582*(25/100)</f>
        <v>#N/A</v>
      </c>
      <c r="W1582" s="45" t="e">
        <f aca="false">U1582-V1582</f>
        <v>#N/A</v>
      </c>
      <c r="Y1582" s="14" t="s">
        <v>2257</v>
      </c>
    </row>
    <row r="1583" customFormat="false" ht="12.75" hidden="false" customHeight="false" outlineLevel="0" collapsed="false">
      <c r="A1583" s="46" t="n">
        <v>1581</v>
      </c>
      <c r="B1583" s="29"/>
      <c r="C1583" s="30"/>
      <c r="D1583" s="30" t="n">
        <f aca="false">'Scarico FP Delivery'!$CY1582</f>
        <v>0</v>
      </c>
      <c r="E1583" s="31" t="n">
        <f aca="false">'Scarico FP Delivery'!$AH1582</f>
        <v>0</v>
      </c>
      <c r="F1583" s="31" t="n">
        <f aca="false">'Scarico FP Delivery'!$Z1582</f>
        <v>0</v>
      </c>
      <c r="G1583" s="30" t="n">
        <f aca="false">'Scarico FP Delivery'!$AG1582</f>
        <v>0</v>
      </c>
      <c r="H1583" s="30" t="n">
        <f aca="false">'Scarico FP Delivery'!$U1582</f>
        <v>0</v>
      </c>
      <c r="I1583" s="32" t="n">
        <f aca="false">'Scarico FP Delivery'!$EW1582</f>
        <v>0</v>
      </c>
      <c r="J1583" s="33" t="n">
        <f aca="false">'Scarico FP Delivery'!$AJ1582</f>
        <v>0</v>
      </c>
      <c r="K1583" s="34" t="n">
        <f aca="false">'Scarico FP Delivery'!AV1582</f>
        <v>0</v>
      </c>
      <c r="L1583" s="51" t="n">
        <f aca="false">'Scarico FP Delivery'!AF1582</f>
        <v>0</v>
      </c>
      <c r="M1583" s="36" t="n">
        <f aca="false">'Scarico FP Delivery'!EL1582</f>
        <v>0</v>
      </c>
      <c r="N1583" s="37" t="e">
        <f aca="false">VLOOKUP($P1583,Formule!$O$2:$P$200,2,0)</f>
        <v>#N/A</v>
      </c>
      <c r="O1583" s="38" t="e">
        <f aca="false">VLOOKUP($P1583,Formule!$B$2:$C$202,2,0)</f>
        <v>#N/A</v>
      </c>
      <c r="P1583" s="39" t="n">
        <f aca="false">'Scarico FP Delivery'!$AC1582</f>
        <v>0</v>
      </c>
      <c r="Q1583" s="40" t="n">
        <f aca="false">'Scarico FP Delivery'!$AD1582</f>
        <v>0</v>
      </c>
      <c r="R1583" s="41" t="n">
        <f aca="false">'Scarico FP Delivery'!$DO1582</f>
        <v>0</v>
      </c>
      <c r="S1583" s="30" t="e">
        <f aca="false">VLOOKUP($R1583,Formule!$H$2:$I$250,2,0)</f>
        <v>#N/A</v>
      </c>
      <c r="T1583" s="42"/>
      <c r="U1583" s="43" t="e">
        <f aca="false">VLOOKUP($P1583,Formule!$E$2:$F$200,2,0)</f>
        <v>#N/A</v>
      </c>
      <c r="V1583" s="44" t="e">
        <f aca="false">U1583*(25/100)</f>
        <v>#N/A</v>
      </c>
      <c r="W1583" s="45" t="e">
        <f aca="false">U1583-V1583</f>
        <v>#N/A</v>
      </c>
      <c r="Y1583" s="14" t="s">
        <v>2257</v>
      </c>
    </row>
    <row r="1584" customFormat="false" ht="12.75" hidden="false" customHeight="false" outlineLevel="0" collapsed="false">
      <c r="A1584" s="28" t="n">
        <v>1582</v>
      </c>
      <c r="B1584" s="29"/>
      <c r="C1584" s="30"/>
      <c r="D1584" s="30" t="n">
        <f aca="false">'Scarico FP Delivery'!$CY1583</f>
        <v>0</v>
      </c>
      <c r="E1584" s="31" t="n">
        <f aca="false">'Scarico FP Delivery'!$AH1583</f>
        <v>0</v>
      </c>
      <c r="F1584" s="31" t="n">
        <f aca="false">'Scarico FP Delivery'!$Z1583</f>
        <v>0</v>
      </c>
      <c r="G1584" s="30" t="n">
        <f aca="false">'Scarico FP Delivery'!$AG1583</f>
        <v>0</v>
      </c>
      <c r="H1584" s="30" t="n">
        <f aca="false">'Scarico FP Delivery'!$U1583</f>
        <v>0</v>
      </c>
      <c r="I1584" s="32" t="n">
        <f aca="false">'Scarico FP Delivery'!$EW1583</f>
        <v>0</v>
      </c>
      <c r="J1584" s="33" t="n">
        <f aca="false">'Scarico FP Delivery'!$AJ1583</f>
        <v>0</v>
      </c>
      <c r="K1584" s="34" t="n">
        <f aca="false">'Scarico FP Delivery'!AV1583</f>
        <v>0</v>
      </c>
      <c r="L1584" s="51" t="n">
        <f aca="false">'Scarico FP Delivery'!AF1583</f>
        <v>0</v>
      </c>
      <c r="M1584" s="36" t="n">
        <f aca="false">'Scarico FP Delivery'!EL1583</f>
        <v>0</v>
      </c>
      <c r="N1584" s="37" t="e">
        <f aca="false">VLOOKUP($P1584,Formule!$O$2:$P$200,2,0)</f>
        <v>#N/A</v>
      </c>
      <c r="O1584" s="38" t="e">
        <f aca="false">VLOOKUP($P1584,Formule!$B$2:$C$202,2,0)</f>
        <v>#N/A</v>
      </c>
      <c r="P1584" s="39" t="n">
        <f aca="false">'Scarico FP Delivery'!$AC1583</f>
        <v>0</v>
      </c>
      <c r="Q1584" s="40" t="n">
        <f aca="false">'Scarico FP Delivery'!$AD1583</f>
        <v>0</v>
      </c>
      <c r="R1584" s="41" t="n">
        <f aca="false">'Scarico FP Delivery'!$DO1583</f>
        <v>0</v>
      </c>
      <c r="S1584" s="30" t="e">
        <f aca="false">VLOOKUP($R1584,Formule!$H$2:$I$250,2,0)</f>
        <v>#N/A</v>
      </c>
      <c r="T1584" s="42"/>
      <c r="U1584" s="43" t="e">
        <f aca="false">VLOOKUP($P1584,Formule!$E$2:$F$200,2,0)</f>
        <v>#N/A</v>
      </c>
      <c r="V1584" s="44" t="e">
        <f aca="false">U1584*(25/100)</f>
        <v>#N/A</v>
      </c>
      <c r="W1584" s="45" t="e">
        <f aca="false">U1584-V1584</f>
        <v>#N/A</v>
      </c>
      <c r="Y1584" s="14" t="s">
        <v>2257</v>
      </c>
    </row>
    <row r="1585" customFormat="false" ht="12.75" hidden="false" customHeight="false" outlineLevel="0" collapsed="false">
      <c r="A1585" s="46" t="n">
        <v>1583</v>
      </c>
      <c r="B1585" s="29"/>
      <c r="C1585" s="30"/>
      <c r="D1585" s="30" t="n">
        <f aca="false">'Scarico FP Delivery'!$CY1584</f>
        <v>0</v>
      </c>
      <c r="E1585" s="31" t="n">
        <f aca="false">'Scarico FP Delivery'!$AH1584</f>
        <v>0</v>
      </c>
      <c r="F1585" s="31" t="n">
        <f aca="false">'Scarico FP Delivery'!$Z1584</f>
        <v>0</v>
      </c>
      <c r="G1585" s="30" t="n">
        <f aca="false">'Scarico FP Delivery'!$AG1584</f>
        <v>0</v>
      </c>
      <c r="H1585" s="30" t="n">
        <f aca="false">'Scarico FP Delivery'!$U1584</f>
        <v>0</v>
      </c>
      <c r="I1585" s="32" t="n">
        <f aca="false">'Scarico FP Delivery'!$EW1584</f>
        <v>0</v>
      </c>
      <c r="J1585" s="33" t="n">
        <f aca="false">'Scarico FP Delivery'!$AJ1584</f>
        <v>0</v>
      </c>
      <c r="K1585" s="34" t="n">
        <f aca="false">'Scarico FP Delivery'!AV1584</f>
        <v>0</v>
      </c>
      <c r="L1585" s="51" t="n">
        <f aca="false">'Scarico FP Delivery'!AF1584</f>
        <v>0</v>
      </c>
      <c r="M1585" s="36" t="n">
        <f aca="false">'Scarico FP Delivery'!EL1584</f>
        <v>0</v>
      </c>
      <c r="N1585" s="37" t="e">
        <f aca="false">VLOOKUP($P1585,Formule!$O$2:$P$200,2,0)</f>
        <v>#N/A</v>
      </c>
      <c r="O1585" s="38" t="e">
        <f aca="false">VLOOKUP($P1585,Formule!$B$2:$C$202,2,0)</f>
        <v>#N/A</v>
      </c>
      <c r="P1585" s="39" t="n">
        <f aca="false">'Scarico FP Delivery'!$AC1584</f>
        <v>0</v>
      </c>
      <c r="Q1585" s="40" t="n">
        <f aca="false">'Scarico FP Delivery'!$AD1584</f>
        <v>0</v>
      </c>
      <c r="R1585" s="41" t="n">
        <f aca="false">'Scarico FP Delivery'!$DO1584</f>
        <v>0</v>
      </c>
      <c r="S1585" s="30" t="e">
        <f aca="false">VLOOKUP($R1585,Formule!$H$2:$I$250,2,0)</f>
        <v>#N/A</v>
      </c>
      <c r="T1585" s="42"/>
      <c r="U1585" s="43" t="e">
        <f aca="false">VLOOKUP($P1585,Formule!$E$2:$F$200,2,0)</f>
        <v>#N/A</v>
      </c>
      <c r="V1585" s="44" t="e">
        <f aca="false">U1585*(25/100)</f>
        <v>#N/A</v>
      </c>
      <c r="W1585" s="45" t="e">
        <f aca="false">U1585-V1585</f>
        <v>#N/A</v>
      </c>
      <c r="Y1585" s="14" t="s">
        <v>2257</v>
      </c>
    </row>
    <row r="1586" customFormat="false" ht="12.75" hidden="false" customHeight="false" outlineLevel="0" collapsed="false">
      <c r="A1586" s="46" t="n">
        <v>1584</v>
      </c>
      <c r="B1586" s="29"/>
      <c r="C1586" s="30"/>
      <c r="D1586" s="30" t="n">
        <f aca="false">'Scarico FP Delivery'!$CY1585</f>
        <v>0</v>
      </c>
      <c r="E1586" s="31" t="n">
        <f aca="false">'Scarico FP Delivery'!$AH1585</f>
        <v>0</v>
      </c>
      <c r="F1586" s="31" t="n">
        <f aca="false">'Scarico FP Delivery'!$Z1585</f>
        <v>0</v>
      </c>
      <c r="G1586" s="30" t="n">
        <f aca="false">'Scarico FP Delivery'!$AG1585</f>
        <v>0</v>
      </c>
      <c r="H1586" s="30" t="n">
        <f aca="false">'Scarico FP Delivery'!$U1585</f>
        <v>0</v>
      </c>
      <c r="I1586" s="32" t="n">
        <f aca="false">'Scarico FP Delivery'!$EW1585</f>
        <v>0</v>
      </c>
      <c r="J1586" s="33" t="n">
        <f aca="false">'Scarico FP Delivery'!$AJ1585</f>
        <v>0</v>
      </c>
      <c r="K1586" s="34" t="n">
        <f aca="false">'Scarico FP Delivery'!AV1585</f>
        <v>0</v>
      </c>
      <c r="L1586" s="51" t="n">
        <f aca="false">'Scarico FP Delivery'!AF1585</f>
        <v>0</v>
      </c>
      <c r="M1586" s="36" t="n">
        <f aca="false">'Scarico FP Delivery'!EL1585</f>
        <v>0</v>
      </c>
      <c r="N1586" s="37" t="e">
        <f aca="false">VLOOKUP($P1586,Formule!$O$2:$P$200,2,0)</f>
        <v>#N/A</v>
      </c>
      <c r="O1586" s="38" t="e">
        <f aca="false">VLOOKUP($P1586,Formule!$B$2:$C$202,2,0)</f>
        <v>#N/A</v>
      </c>
      <c r="P1586" s="39" t="n">
        <f aca="false">'Scarico FP Delivery'!$AC1585</f>
        <v>0</v>
      </c>
      <c r="Q1586" s="40" t="n">
        <f aca="false">'Scarico FP Delivery'!$AD1585</f>
        <v>0</v>
      </c>
      <c r="R1586" s="41" t="n">
        <f aca="false">'Scarico FP Delivery'!$DO1585</f>
        <v>0</v>
      </c>
      <c r="S1586" s="30" t="e">
        <f aca="false">VLOOKUP($R1586,Formule!$H$2:$I$250,2,0)</f>
        <v>#N/A</v>
      </c>
      <c r="T1586" s="42"/>
      <c r="U1586" s="43" t="e">
        <f aca="false">VLOOKUP($P1586,Formule!$E$2:$F$200,2,0)</f>
        <v>#N/A</v>
      </c>
      <c r="V1586" s="44" t="e">
        <f aca="false">U1586*(25/100)</f>
        <v>#N/A</v>
      </c>
      <c r="W1586" s="45" t="e">
        <f aca="false">U1586-V1586</f>
        <v>#N/A</v>
      </c>
      <c r="Y1586" s="14" t="s">
        <v>2257</v>
      </c>
    </row>
    <row r="1587" customFormat="false" ht="12.75" hidden="false" customHeight="false" outlineLevel="0" collapsed="false">
      <c r="A1587" s="28" t="n">
        <v>1585</v>
      </c>
      <c r="B1587" s="29"/>
      <c r="C1587" s="30"/>
      <c r="D1587" s="30" t="n">
        <f aca="false">'Scarico FP Delivery'!$CY1586</f>
        <v>0</v>
      </c>
      <c r="E1587" s="31" t="n">
        <f aca="false">'Scarico FP Delivery'!$AH1586</f>
        <v>0</v>
      </c>
      <c r="F1587" s="31" t="n">
        <f aca="false">'Scarico FP Delivery'!$Z1586</f>
        <v>0</v>
      </c>
      <c r="G1587" s="30" t="n">
        <f aca="false">'Scarico FP Delivery'!$AG1586</f>
        <v>0</v>
      </c>
      <c r="H1587" s="30" t="n">
        <f aca="false">'Scarico FP Delivery'!$U1586</f>
        <v>0</v>
      </c>
      <c r="I1587" s="32" t="n">
        <f aca="false">'Scarico FP Delivery'!$EW1586</f>
        <v>0</v>
      </c>
      <c r="J1587" s="33" t="n">
        <f aca="false">'Scarico FP Delivery'!$AJ1586</f>
        <v>0</v>
      </c>
      <c r="K1587" s="34" t="n">
        <f aca="false">'Scarico FP Delivery'!AV1586</f>
        <v>0</v>
      </c>
      <c r="L1587" s="51" t="n">
        <f aca="false">'Scarico FP Delivery'!AF1586</f>
        <v>0</v>
      </c>
      <c r="M1587" s="36" t="n">
        <f aca="false">'Scarico FP Delivery'!EL1586</f>
        <v>0</v>
      </c>
      <c r="N1587" s="37" t="e">
        <f aca="false">VLOOKUP($P1587,Formule!$O$2:$P$200,2,0)</f>
        <v>#N/A</v>
      </c>
      <c r="O1587" s="38" t="e">
        <f aca="false">VLOOKUP($P1587,Formule!$B$2:$C$202,2,0)</f>
        <v>#N/A</v>
      </c>
      <c r="P1587" s="39" t="n">
        <f aca="false">'Scarico FP Delivery'!$AC1586</f>
        <v>0</v>
      </c>
      <c r="Q1587" s="40" t="n">
        <f aca="false">'Scarico FP Delivery'!$AD1586</f>
        <v>0</v>
      </c>
      <c r="R1587" s="41" t="n">
        <f aca="false">'Scarico FP Delivery'!$DO1586</f>
        <v>0</v>
      </c>
      <c r="S1587" s="30" t="e">
        <f aca="false">VLOOKUP($R1587,Formule!$H$2:$I$250,2,0)</f>
        <v>#N/A</v>
      </c>
      <c r="T1587" s="42"/>
      <c r="U1587" s="43" t="e">
        <f aca="false">VLOOKUP($P1587,Formule!$E$2:$F$200,2,0)</f>
        <v>#N/A</v>
      </c>
      <c r="V1587" s="44" t="e">
        <f aca="false">U1587*(25/100)</f>
        <v>#N/A</v>
      </c>
      <c r="W1587" s="45" t="e">
        <f aca="false">U1587-V1587</f>
        <v>#N/A</v>
      </c>
      <c r="Y1587" s="14" t="s">
        <v>2257</v>
      </c>
    </row>
    <row r="1588" customFormat="false" ht="12.75" hidden="false" customHeight="false" outlineLevel="0" collapsed="false">
      <c r="A1588" s="46" t="n">
        <v>1586</v>
      </c>
      <c r="B1588" s="29"/>
      <c r="C1588" s="30"/>
      <c r="D1588" s="30" t="n">
        <f aca="false">'Scarico FP Delivery'!$CY1587</f>
        <v>0</v>
      </c>
      <c r="E1588" s="31" t="n">
        <f aca="false">'Scarico FP Delivery'!$AH1587</f>
        <v>0</v>
      </c>
      <c r="F1588" s="31" t="n">
        <f aca="false">'Scarico FP Delivery'!$Z1587</f>
        <v>0</v>
      </c>
      <c r="G1588" s="30" t="n">
        <f aca="false">'Scarico FP Delivery'!$AG1587</f>
        <v>0</v>
      </c>
      <c r="H1588" s="30" t="n">
        <f aca="false">'Scarico FP Delivery'!$U1587</f>
        <v>0</v>
      </c>
      <c r="I1588" s="32" t="n">
        <f aca="false">'Scarico FP Delivery'!$EW1587</f>
        <v>0</v>
      </c>
      <c r="J1588" s="33" t="n">
        <f aca="false">'Scarico FP Delivery'!$AJ1587</f>
        <v>0</v>
      </c>
      <c r="K1588" s="34" t="n">
        <f aca="false">'Scarico FP Delivery'!AV1587</f>
        <v>0</v>
      </c>
      <c r="L1588" s="51" t="n">
        <f aca="false">'Scarico FP Delivery'!AF1587</f>
        <v>0</v>
      </c>
      <c r="M1588" s="36" t="n">
        <f aca="false">'Scarico FP Delivery'!EL1587</f>
        <v>0</v>
      </c>
      <c r="N1588" s="37" t="e">
        <f aca="false">VLOOKUP($P1588,Formule!$O$2:$P$200,2,0)</f>
        <v>#N/A</v>
      </c>
      <c r="O1588" s="38" t="e">
        <f aca="false">VLOOKUP($P1588,Formule!$B$2:$C$202,2,0)</f>
        <v>#N/A</v>
      </c>
      <c r="P1588" s="39" t="n">
        <f aca="false">'Scarico FP Delivery'!$AC1587</f>
        <v>0</v>
      </c>
      <c r="Q1588" s="40" t="n">
        <f aca="false">'Scarico FP Delivery'!$AD1587</f>
        <v>0</v>
      </c>
      <c r="R1588" s="41" t="n">
        <f aca="false">'Scarico FP Delivery'!$DO1587</f>
        <v>0</v>
      </c>
      <c r="S1588" s="30" t="e">
        <f aca="false">VLOOKUP($R1588,Formule!$H$2:$I$250,2,0)</f>
        <v>#N/A</v>
      </c>
      <c r="T1588" s="42"/>
      <c r="U1588" s="43" t="e">
        <f aca="false">VLOOKUP($P1588,Formule!$E$2:$F$200,2,0)</f>
        <v>#N/A</v>
      </c>
      <c r="V1588" s="44" t="e">
        <f aca="false">U1588*(25/100)</f>
        <v>#N/A</v>
      </c>
      <c r="W1588" s="45" t="e">
        <f aca="false">U1588-V1588</f>
        <v>#N/A</v>
      </c>
      <c r="Y1588" s="14" t="s">
        <v>2257</v>
      </c>
    </row>
    <row r="1589" customFormat="false" ht="12.75" hidden="false" customHeight="false" outlineLevel="0" collapsed="false">
      <c r="A1589" s="46" t="n">
        <v>1587</v>
      </c>
      <c r="B1589" s="29"/>
      <c r="C1589" s="30"/>
      <c r="D1589" s="30" t="n">
        <f aca="false">'Scarico FP Delivery'!$CY1588</f>
        <v>0</v>
      </c>
      <c r="E1589" s="31" t="n">
        <f aca="false">'Scarico FP Delivery'!$AH1588</f>
        <v>0</v>
      </c>
      <c r="F1589" s="31" t="n">
        <f aca="false">'Scarico FP Delivery'!$Z1588</f>
        <v>0</v>
      </c>
      <c r="G1589" s="30" t="n">
        <f aca="false">'Scarico FP Delivery'!$AG1588</f>
        <v>0</v>
      </c>
      <c r="H1589" s="30" t="n">
        <f aca="false">'Scarico FP Delivery'!$U1588</f>
        <v>0</v>
      </c>
      <c r="I1589" s="32" t="n">
        <f aca="false">'Scarico FP Delivery'!$EW1588</f>
        <v>0</v>
      </c>
      <c r="J1589" s="33" t="n">
        <f aca="false">'Scarico FP Delivery'!$AJ1588</f>
        <v>0</v>
      </c>
      <c r="K1589" s="34" t="n">
        <f aca="false">'Scarico FP Delivery'!AV1588</f>
        <v>0</v>
      </c>
      <c r="L1589" s="51" t="n">
        <f aca="false">'Scarico FP Delivery'!AF1588</f>
        <v>0</v>
      </c>
      <c r="M1589" s="36" t="n">
        <f aca="false">'Scarico FP Delivery'!EL1588</f>
        <v>0</v>
      </c>
      <c r="N1589" s="37" t="e">
        <f aca="false">VLOOKUP($P1589,Formule!$O$2:$P$200,2,0)</f>
        <v>#N/A</v>
      </c>
      <c r="O1589" s="38" t="e">
        <f aca="false">VLOOKUP($P1589,Formule!$B$2:$C$202,2,0)</f>
        <v>#N/A</v>
      </c>
      <c r="P1589" s="39" t="n">
        <f aca="false">'Scarico FP Delivery'!$AC1588</f>
        <v>0</v>
      </c>
      <c r="Q1589" s="40" t="n">
        <f aca="false">'Scarico FP Delivery'!$AD1588</f>
        <v>0</v>
      </c>
      <c r="R1589" s="41" t="n">
        <f aca="false">'Scarico FP Delivery'!$DO1588</f>
        <v>0</v>
      </c>
      <c r="S1589" s="30" t="e">
        <f aca="false">VLOOKUP($R1589,Formule!$H$2:$I$250,2,0)</f>
        <v>#N/A</v>
      </c>
      <c r="T1589" s="42"/>
      <c r="U1589" s="43" t="e">
        <f aca="false">VLOOKUP($P1589,Formule!$E$2:$F$200,2,0)</f>
        <v>#N/A</v>
      </c>
      <c r="V1589" s="44" t="e">
        <f aca="false">U1589*(25/100)</f>
        <v>#N/A</v>
      </c>
      <c r="W1589" s="45" t="e">
        <f aca="false">U1589-V1589</f>
        <v>#N/A</v>
      </c>
      <c r="Y1589" s="14" t="s">
        <v>2257</v>
      </c>
    </row>
    <row r="1590" customFormat="false" ht="12.75" hidden="false" customHeight="false" outlineLevel="0" collapsed="false">
      <c r="A1590" s="28" t="n">
        <v>1588</v>
      </c>
      <c r="B1590" s="29"/>
      <c r="C1590" s="30"/>
      <c r="D1590" s="30" t="n">
        <f aca="false">'Scarico FP Delivery'!$CY1589</f>
        <v>0</v>
      </c>
      <c r="E1590" s="31" t="n">
        <f aca="false">'Scarico FP Delivery'!$AH1589</f>
        <v>0</v>
      </c>
      <c r="F1590" s="31" t="n">
        <f aca="false">'Scarico FP Delivery'!$Z1589</f>
        <v>0</v>
      </c>
      <c r="G1590" s="30" t="n">
        <f aca="false">'Scarico FP Delivery'!$AG1589</f>
        <v>0</v>
      </c>
      <c r="H1590" s="30" t="n">
        <f aca="false">'Scarico FP Delivery'!$U1589</f>
        <v>0</v>
      </c>
      <c r="I1590" s="32" t="n">
        <f aca="false">'Scarico FP Delivery'!$EW1589</f>
        <v>0</v>
      </c>
      <c r="J1590" s="33" t="n">
        <f aca="false">'Scarico FP Delivery'!$AJ1589</f>
        <v>0</v>
      </c>
      <c r="K1590" s="34" t="n">
        <f aca="false">'Scarico FP Delivery'!AV1589</f>
        <v>0</v>
      </c>
      <c r="L1590" s="51" t="n">
        <f aca="false">'Scarico FP Delivery'!AF1589</f>
        <v>0</v>
      </c>
      <c r="M1590" s="36" t="n">
        <f aca="false">'Scarico FP Delivery'!EL1589</f>
        <v>0</v>
      </c>
      <c r="N1590" s="37" t="e">
        <f aca="false">VLOOKUP($P1590,Formule!$O$2:$P$200,2,0)</f>
        <v>#N/A</v>
      </c>
      <c r="O1590" s="38" t="e">
        <f aca="false">VLOOKUP($P1590,Formule!$B$2:$C$202,2,0)</f>
        <v>#N/A</v>
      </c>
      <c r="P1590" s="39" t="n">
        <f aca="false">'Scarico FP Delivery'!$AC1589</f>
        <v>0</v>
      </c>
      <c r="Q1590" s="40" t="n">
        <f aca="false">'Scarico FP Delivery'!$AD1589</f>
        <v>0</v>
      </c>
      <c r="R1590" s="41" t="n">
        <f aca="false">'Scarico FP Delivery'!$DO1589</f>
        <v>0</v>
      </c>
      <c r="S1590" s="30" t="e">
        <f aca="false">VLOOKUP($R1590,Formule!$H$2:$I$250,2,0)</f>
        <v>#N/A</v>
      </c>
      <c r="T1590" s="42"/>
      <c r="U1590" s="43" t="e">
        <f aca="false">VLOOKUP($P1590,Formule!$E$2:$F$200,2,0)</f>
        <v>#N/A</v>
      </c>
      <c r="V1590" s="44" t="e">
        <f aca="false">U1590*(25/100)</f>
        <v>#N/A</v>
      </c>
      <c r="W1590" s="45" t="e">
        <f aca="false">U1590-V1590</f>
        <v>#N/A</v>
      </c>
      <c r="Y1590" s="14" t="s">
        <v>2257</v>
      </c>
    </row>
    <row r="1591" customFormat="false" ht="12.75" hidden="false" customHeight="false" outlineLevel="0" collapsed="false">
      <c r="A1591" s="46" t="n">
        <v>1589</v>
      </c>
      <c r="B1591" s="29"/>
      <c r="C1591" s="30"/>
      <c r="D1591" s="30" t="n">
        <f aca="false">'Scarico FP Delivery'!$CY1590</f>
        <v>0</v>
      </c>
      <c r="E1591" s="31" t="n">
        <f aca="false">'Scarico FP Delivery'!$AH1590</f>
        <v>0</v>
      </c>
      <c r="F1591" s="31" t="n">
        <f aca="false">'Scarico FP Delivery'!$Z1590</f>
        <v>0</v>
      </c>
      <c r="G1591" s="30" t="n">
        <f aca="false">'Scarico FP Delivery'!$AG1590</f>
        <v>0</v>
      </c>
      <c r="H1591" s="30" t="n">
        <f aca="false">'Scarico FP Delivery'!$U1590</f>
        <v>0</v>
      </c>
      <c r="I1591" s="32" t="n">
        <f aca="false">'Scarico FP Delivery'!$EW1590</f>
        <v>0</v>
      </c>
      <c r="J1591" s="33" t="n">
        <f aca="false">'Scarico FP Delivery'!$AJ1590</f>
        <v>0</v>
      </c>
      <c r="K1591" s="34" t="n">
        <f aca="false">'Scarico FP Delivery'!AV1590</f>
        <v>0</v>
      </c>
      <c r="L1591" s="51" t="n">
        <f aca="false">'Scarico FP Delivery'!AF1590</f>
        <v>0</v>
      </c>
      <c r="M1591" s="36" t="n">
        <f aca="false">'Scarico FP Delivery'!EL1590</f>
        <v>0</v>
      </c>
      <c r="N1591" s="37" t="e">
        <f aca="false">VLOOKUP($P1591,Formule!$O$2:$P$200,2,0)</f>
        <v>#N/A</v>
      </c>
      <c r="O1591" s="38" t="e">
        <f aca="false">VLOOKUP($P1591,Formule!$B$2:$C$202,2,0)</f>
        <v>#N/A</v>
      </c>
      <c r="P1591" s="39" t="n">
        <f aca="false">'Scarico FP Delivery'!$AC1590</f>
        <v>0</v>
      </c>
      <c r="Q1591" s="40" t="n">
        <f aca="false">'Scarico FP Delivery'!$AD1590</f>
        <v>0</v>
      </c>
      <c r="R1591" s="41" t="n">
        <f aca="false">'Scarico FP Delivery'!$DO1590</f>
        <v>0</v>
      </c>
      <c r="S1591" s="30" t="e">
        <f aca="false">VLOOKUP($R1591,Formule!$H$2:$I$250,2,0)</f>
        <v>#N/A</v>
      </c>
      <c r="T1591" s="42"/>
      <c r="U1591" s="43" t="e">
        <f aca="false">VLOOKUP($P1591,Formule!$E$2:$F$200,2,0)</f>
        <v>#N/A</v>
      </c>
      <c r="V1591" s="44" t="e">
        <f aca="false">U1591*(25/100)</f>
        <v>#N/A</v>
      </c>
      <c r="W1591" s="45" t="e">
        <f aca="false">U1591-V1591</f>
        <v>#N/A</v>
      </c>
      <c r="Y1591" s="14" t="s">
        <v>2257</v>
      </c>
    </row>
    <row r="1592" customFormat="false" ht="12.75" hidden="false" customHeight="false" outlineLevel="0" collapsed="false">
      <c r="A1592" s="46" t="n">
        <v>1590</v>
      </c>
      <c r="B1592" s="29"/>
      <c r="C1592" s="30"/>
      <c r="D1592" s="30" t="n">
        <f aca="false">'Scarico FP Delivery'!$CY1591</f>
        <v>0</v>
      </c>
      <c r="E1592" s="31" t="n">
        <f aca="false">'Scarico FP Delivery'!$AH1591</f>
        <v>0</v>
      </c>
      <c r="F1592" s="31" t="n">
        <f aca="false">'Scarico FP Delivery'!$Z1591</f>
        <v>0</v>
      </c>
      <c r="G1592" s="30" t="n">
        <f aca="false">'Scarico FP Delivery'!$AG1591</f>
        <v>0</v>
      </c>
      <c r="H1592" s="30" t="n">
        <f aca="false">'Scarico FP Delivery'!$U1591</f>
        <v>0</v>
      </c>
      <c r="I1592" s="32" t="n">
        <f aca="false">'Scarico FP Delivery'!$EW1591</f>
        <v>0</v>
      </c>
      <c r="J1592" s="33" t="n">
        <f aca="false">'Scarico FP Delivery'!$AJ1591</f>
        <v>0</v>
      </c>
      <c r="K1592" s="34" t="n">
        <f aca="false">'Scarico FP Delivery'!AV1591</f>
        <v>0</v>
      </c>
      <c r="L1592" s="51" t="n">
        <f aca="false">'Scarico FP Delivery'!AF1591</f>
        <v>0</v>
      </c>
      <c r="M1592" s="36" t="n">
        <f aca="false">'Scarico FP Delivery'!EL1591</f>
        <v>0</v>
      </c>
      <c r="N1592" s="37" t="e">
        <f aca="false">VLOOKUP($P1592,Formule!$O$2:$P$200,2,0)</f>
        <v>#N/A</v>
      </c>
      <c r="O1592" s="38" t="e">
        <f aca="false">VLOOKUP($P1592,Formule!$B$2:$C$202,2,0)</f>
        <v>#N/A</v>
      </c>
      <c r="P1592" s="39" t="n">
        <f aca="false">'Scarico FP Delivery'!$AC1591</f>
        <v>0</v>
      </c>
      <c r="Q1592" s="40" t="n">
        <f aca="false">'Scarico FP Delivery'!$AD1591</f>
        <v>0</v>
      </c>
      <c r="R1592" s="41" t="n">
        <f aca="false">'Scarico FP Delivery'!$DO1591</f>
        <v>0</v>
      </c>
      <c r="S1592" s="30" t="e">
        <f aca="false">VLOOKUP($R1592,Formule!$H$2:$I$250,2,0)</f>
        <v>#N/A</v>
      </c>
      <c r="T1592" s="42"/>
      <c r="U1592" s="43" t="e">
        <f aca="false">VLOOKUP($P1592,Formule!$E$2:$F$200,2,0)</f>
        <v>#N/A</v>
      </c>
      <c r="V1592" s="44" t="e">
        <f aca="false">U1592*(25/100)</f>
        <v>#N/A</v>
      </c>
      <c r="W1592" s="45" t="e">
        <f aca="false">U1592-V1592</f>
        <v>#N/A</v>
      </c>
      <c r="Y1592" s="14" t="s">
        <v>2257</v>
      </c>
    </row>
    <row r="1593" customFormat="false" ht="12.75" hidden="false" customHeight="false" outlineLevel="0" collapsed="false">
      <c r="A1593" s="28" t="n">
        <v>1591</v>
      </c>
      <c r="B1593" s="29"/>
      <c r="C1593" s="30"/>
      <c r="D1593" s="30" t="n">
        <f aca="false">'Scarico FP Delivery'!$CY1592</f>
        <v>0</v>
      </c>
      <c r="E1593" s="31" t="n">
        <f aca="false">'Scarico FP Delivery'!$AH1592</f>
        <v>0</v>
      </c>
      <c r="F1593" s="31" t="n">
        <f aca="false">'Scarico FP Delivery'!$Z1592</f>
        <v>0</v>
      </c>
      <c r="G1593" s="30" t="n">
        <f aca="false">'Scarico FP Delivery'!$AG1592</f>
        <v>0</v>
      </c>
      <c r="H1593" s="30" t="n">
        <f aca="false">'Scarico FP Delivery'!$U1592</f>
        <v>0</v>
      </c>
      <c r="I1593" s="32" t="n">
        <f aca="false">'Scarico FP Delivery'!$EW1592</f>
        <v>0</v>
      </c>
      <c r="J1593" s="33" t="n">
        <f aca="false">'Scarico FP Delivery'!$AJ1592</f>
        <v>0</v>
      </c>
      <c r="K1593" s="34" t="n">
        <f aca="false">'Scarico FP Delivery'!AV1592</f>
        <v>0</v>
      </c>
      <c r="L1593" s="51" t="n">
        <f aca="false">'Scarico FP Delivery'!AF1592</f>
        <v>0</v>
      </c>
      <c r="M1593" s="36" t="n">
        <f aca="false">'Scarico FP Delivery'!EL1592</f>
        <v>0</v>
      </c>
      <c r="N1593" s="37" t="e">
        <f aca="false">VLOOKUP($P1593,Formule!$O$2:$P$200,2,0)</f>
        <v>#N/A</v>
      </c>
      <c r="O1593" s="38" t="e">
        <f aca="false">VLOOKUP($P1593,Formule!$B$2:$C$202,2,0)</f>
        <v>#N/A</v>
      </c>
      <c r="P1593" s="39" t="n">
        <f aca="false">'Scarico FP Delivery'!$AC1592</f>
        <v>0</v>
      </c>
      <c r="Q1593" s="40" t="n">
        <f aca="false">'Scarico FP Delivery'!$AD1592</f>
        <v>0</v>
      </c>
      <c r="R1593" s="41" t="n">
        <f aca="false">'Scarico FP Delivery'!$DO1592</f>
        <v>0</v>
      </c>
      <c r="S1593" s="30" t="e">
        <f aca="false">VLOOKUP($R1593,Formule!$H$2:$I$250,2,0)</f>
        <v>#N/A</v>
      </c>
      <c r="T1593" s="42"/>
      <c r="U1593" s="43" t="e">
        <f aca="false">VLOOKUP($P1593,Formule!$E$2:$F$200,2,0)</f>
        <v>#N/A</v>
      </c>
      <c r="V1593" s="44" t="e">
        <f aca="false">U1593*(25/100)</f>
        <v>#N/A</v>
      </c>
      <c r="W1593" s="45" t="e">
        <f aca="false">U1593-V1593</f>
        <v>#N/A</v>
      </c>
      <c r="Y1593" s="14" t="s">
        <v>2257</v>
      </c>
    </row>
    <row r="1594" customFormat="false" ht="12.75" hidden="false" customHeight="false" outlineLevel="0" collapsed="false">
      <c r="A1594" s="46" t="n">
        <v>1592</v>
      </c>
      <c r="B1594" s="29"/>
      <c r="C1594" s="30"/>
      <c r="D1594" s="30" t="n">
        <f aca="false">'Scarico FP Delivery'!$CY1593</f>
        <v>0</v>
      </c>
      <c r="E1594" s="31" t="n">
        <f aca="false">'Scarico FP Delivery'!$AH1593</f>
        <v>0</v>
      </c>
      <c r="F1594" s="31" t="n">
        <f aca="false">'Scarico FP Delivery'!$Z1593</f>
        <v>0</v>
      </c>
      <c r="G1594" s="30" t="n">
        <f aca="false">'Scarico FP Delivery'!$AG1593</f>
        <v>0</v>
      </c>
      <c r="H1594" s="30" t="n">
        <f aca="false">'Scarico FP Delivery'!$U1593</f>
        <v>0</v>
      </c>
      <c r="I1594" s="32" t="n">
        <f aca="false">'Scarico FP Delivery'!$EW1593</f>
        <v>0</v>
      </c>
      <c r="J1594" s="33" t="n">
        <f aca="false">'Scarico FP Delivery'!$AJ1593</f>
        <v>0</v>
      </c>
      <c r="K1594" s="34" t="n">
        <f aca="false">'Scarico FP Delivery'!AV1593</f>
        <v>0</v>
      </c>
      <c r="L1594" s="51" t="n">
        <f aca="false">'Scarico FP Delivery'!AF1593</f>
        <v>0</v>
      </c>
      <c r="M1594" s="36" t="n">
        <f aca="false">'Scarico FP Delivery'!EL1593</f>
        <v>0</v>
      </c>
      <c r="N1594" s="37" t="e">
        <f aca="false">VLOOKUP($P1594,Formule!$O$2:$P$200,2,0)</f>
        <v>#N/A</v>
      </c>
      <c r="O1594" s="38" t="e">
        <f aca="false">VLOOKUP($P1594,Formule!$B$2:$C$202,2,0)</f>
        <v>#N/A</v>
      </c>
      <c r="P1594" s="39" t="n">
        <f aca="false">'Scarico FP Delivery'!$AC1593</f>
        <v>0</v>
      </c>
      <c r="Q1594" s="40" t="n">
        <f aca="false">'Scarico FP Delivery'!$AD1593</f>
        <v>0</v>
      </c>
      <c r="R1594" s="41" t="n">
        <f aca="false">'Scarico FP Delivery'!$DO1593</f>
        <v>0</v>
      </c>
      <c r="S1594" s="30" t="e">
        <f aca="false">VLOOKUP($R1594,Formule!$H$2:$I$250,2,0)</f>
        <v>#N/A</v>
      </c>
      <c r="T1594" s="42"/>
      <c r="U1594" s="43" t="e">
        <f aca="false">VLOOKUP($P1594,Formule!$E$2:$F$200,2,0)</f>
        <v>#N/A</v>
      </c>
      <c r="V1594" s="44" t="e">
        <f aca="false">U1594*(25/100)</f>
        <v>#N/A</v>
      </c>
      <c r="W1594" s="45" t="e">
        <f aca="false">U1594-V1594</f>
        <v>#N/A</v>
      </c>
      <c r="Y1594" s="14" t="s">
        <v>2257</v>
      </c>
    </row>
    <row r="1595" customFormat="false" ht="12.75" hidden="false" customHeight="false" outlineLevel="0" collapsed="false">
      <c r="A1595" s="46" t="n">
        <v>1593</v>
      </c>
      <c r="B1595" s="29"/>
      <c r="C1595" s="30"/>
      <c r="D1595" s="30" t="n">
        <f aca="false">'Scarico FP Delivery'!$CY1594</f>
        <v>0</v>
      </c>
      <c r="E1595" s="31" t="n">
        <f aca="false">'Scarico FP Delivery'!$AH1594</f>
        <v>0</v>
      </c>
      <c r="F1595" s="31" t="n">
        <f aca="false">'Scarico FP Delivery'!$Z1594</f>
        <v>0</v>
      </c>
      <c r="G1595" s="30" t="n">
        <f aca="false">'Scarico FP Delivery'!$AG1594</f>
        <v>0</v>
      </c>
      <c r="H1595" s="30" t="n">
        <f aca="false">'Scarico FP Delivery'!$U1594</f>
        <v>0</v>
      </c>
      <c r="I1595" s="32" t="n">
        <f aca="false">'Scarico FP Delivery'!$EW1594</f>
        <v>0</v>
      </c>
      <c r="J1595" s="33" t="n">
        <f aca="false">'Scarico FP Delivery'!$AJ1594</f>
        <v>0</v>
      </c>
      <c r="K1595" s="34" t="n">
        <f aca="false">'Scarico FP Delivery'!AV1594</f>
        <v>0</v>
      </c>
      <c r="L1595" s="51" t="n">
        <f aca="false">'Scarico FP Delivery'!AF1594</f>
        <v>0</v>
      </c>
      <c r="M1595" s="36" t="n">
        <f aca="false">'Scarico FP Delivery'!EL1594</f>
        <v>0</v>
      </c>
      <c r="N1595" s="37" t="e">
        <f aca="false">VLOOKUP($P1595,Formule!$O$2:$P$200,2,0)</f>
        <v>#N/A</v>
      </c>
      <c r="O1595" s="38" t="e">
        <f aca="false">VLOOKUP($P1595,Formule!$B$2:$C$202,2,0)</f>
        <v>#N/A</v>
      </c>
      <c r="P1595" s="39" t="n">
        <f aca="false">'Scarico FP Delivery'!$AC1594</f>
        <v>0</v>
      </c>
      <c r="Q1595" s="40" t="n">
        <f aca="false">'Scarico FP Delivery'!$AD1594</f>
        <v>0</v>
      </c>
      <c r="R1595" s="41" t="n">
        <f aca="false">'Scarico FP Delivery'!$DO1594</f>
        <v>0</v>
      </c>
      <c r="S1595" s="30" t="e">
        <f aca="false">VLOOKUP($R1595,Formule!$H$2:$I$250,2,0)</f>
        <v>#N/A</v>
      </c>
      <c r="T1595" s="42"/>
      <c r="U1595" s="43" t="e">
        <f aca="false">VLOOKUP($P1595,Formule!$E$2:$F$200,2,0)</f>
        <v>#N/A</v>
      </c>
      <c r="V1595" s="44" t="e">
        <f aca="false">U1595*(25/100)</f>
        <v>#N/A</v>
      </c>
      <c r="W1595" s="45" t="e">
        <f aca="false">U1595-V1595</f>
        <v>#N/A</v>
      </c>
      <c r="Y1595" s="14" t="s">
        <v>2257</v>
      </c>
    </row>
    <row r="1596" customFormat="false" ht="12.75" hidden="false" customHeight="false" outlineLevel="0" collapsed="false">
      <c r="A1596" s="28" t="n">
        <v>1594</v>
      </c>
      <c r="B1596" s="29"/>
      <c r="C1596" s="30"/>
      <c r="D1596" s="30" t="n">
        <f aca="false">'Scarico FP Delivery'!$CY1595</f>
        <v>0</v>
      </c>
      <c r="E1596" s="31" t="n">
        <f aca="false">'Scarico FP Delivery'!$AH1595</f>
        <v>0</v>
      </c>
      <c r="F1596" s="31" t="n">
        <f aca="false">'Scarico FP Delivery'!$Z1595</f>
        <v>0</v>
      </c>
      <c r="G1596" s="30" t="n">
        <f aca="false">'Scarico FP Delivery'!$AG1595</f>
        <v>0</v>
      </c>
      <c r="H1596" s="30" t="n">
        <f aca="false">'Scarico FP Delivery'!$U1595</f>
        <v>0</v>
      </c>
      <c r="I1596" s="32" t="n">
        <f aca="false">'Scarico FP Delivery'!$EW1595</f>
        <v>0</v>
      </c>
      <c r="J1596" s="33" t="n">
        <f aca="false">'Scarico FP Delivery'!$AJ1595</f>
        <v>0</v>
      </c>
      <c r="K1596" s="34" t="n">
        <f aca="false">'Scarico FP Delivery'!AV1595</f>
        <v>0</v>
      </c>
      <c r="L1596" s="51" t="n">
        <f aca="false">'Scarico FP Delivery'!AF1595</f>
        <v>0</v>
      </c>
      <c r="M1596" s="36" t="n">
        <f aca="false">'Scarico FP Delivery'!EL1595</f>
        <v>0</v>
      </c>
      <c r="N1596" s="37" t="e">
        <f aca="false">VLOOKUP($P1596,Formule!$O$2:$P$200,2,0)</f>
        <v>#N/A</v>
      </c>
      <c r="O1596" s="38" t="e">
        <f aca="false">VLOOKUP($P1596,Formule!$B$2:$C$202,2,0)</f>
        <v>#N/A</v>
      </c>
      <c r="P1596" s="39" t="n">
        <f aca="false">'Scarico FP Delivery'!$AC1595</f>
        <v>0</v>
      </c>
      <c r="Q1596" s="40" t="n">
        <f aca="false">'Scarico FP Delivery'!$AD1595</f>
        <v>0</v>
      </c>
      <c r="R1596" s="41" t="n">
        <f aca="false">'Scarico FP Delivery'!$DO1595</f>
        <v>0</v>
      </c>
      <c r="S1596" s="30" t="e">
        <f aca="false">VLOOKUP($R1596,Formule!$H$2:$I$250,2,0)</f>
        <v>#N/A</v>
      </c>
      <c r="T1596" s="42"/>
      <c r="U1596" s="43" t="e">
        <f aca="false">VLOOKUP($P1596,Formule!$E$2:$F$200,2,0)</f>
        <v>#N/A</v>
      </c>
      <c r="V1596" s="44" t="e">
        <f aca="false">U1596*(25/100)</f>
        <v>#N/A</v>
      </c>
      <c r="W1596" s="45" t="e">
        <f aca="false">U1596-V1596</f>
        <v>#N/A</v>
      </c>
      <c r="Y1596" s="14" t="s">
        <v>2257</v>
      </c>
    </row>
    <row r="1597" customFormat="false" ht="12.75" hidden="false" customHeight="false" outlineLevel="0" collapsed="false">
      <c r="A1597" s="46" t="n">
        <v>1595</v>
      </c>
      <c r="B1597" s="29"/>
      <c r="C1597" s="30"/>
      <c r="D1597" s="30" t="n">
        <f aca="false">'Scarico FP Delivery'!$CY1596</f>
        <v>0</v>
      </c>
      <c r="E1597" s="31" t="n">
        <f aca="false">'Scarico FP Delivery'!$AH1596</f>
        <v>0</v>
      </c>
      <c r="F1597" s="31" t="n">
        <f aca="false">'Scarico FP Delivery'!$Z1596</f>
        <v>0</v>
      </c>
      <c r="G1597" s="30" t="n">
        <f aca="false">'Scarico FP Delivery'!$AG1596</f>
        <v>0</v>
      </c>
      <c r="H1597" s="30" t="n">
        <f aca="false">'Scarico FP Delivery'!$U1596</f>
        <v>0</v>
      </c>
      <c r="I1597" s="32" t="n">
        <f aca="false">'Scarico FP Delivery'!$EW1596</f>
        <v>0</v>
      </c>
      <c r="J1597" s="33" t="n">
        <f aca="false">'Scarico FP Delivery'!$AJ1596</f>
        <v>0</v>
      </c>
      <c r="K1597" s="34" t="n">
        <f aca="false">'Scarico FP Delivery'!AV1596</f>
        <v>0</v>
      </c>
      <c r="L1597" s="51" t="n">
        <f aca="false">'Scarico FP Delivery'!AF1596</f>
        <v>0</v>
      </c>
      <c r="M1597" s="36" t="n">
        <f aca="false">'Scarico FP Delivery'!EL1596</f>
        <v>0</v>
      </c>
      <c r="N1597" s="37" t="e">
        <f aca="false">VLOOKUP($P1597,Formule!$O$2:$P$200,2,0)</f>
        <v>#N/A</v>
      </c>
      <c r="O1597" s="38" t="e">
        <f aca="false">VLOOKUP($P1597,Formule!$B$2:$C$202,2,0)</f>
        <v>#N/A</v>
      </c>
      <c r="P1597" s="39" t="n">
        <f aca="false">'Scarico FP Delivery'!$AC1596</f>
        <v>0</v>
      </c>
      <c r="Q1597" s="40" t="n">
        <f aca="false">'Scarico FP Delivery'!$AD1596</f>
        <v>0</v>
      </c>
      <c r="R1597" s="41" t="n">
        <f aca="false">'Scarico FP Delivery'!$DO1596</f>
        <v>0</v>
      </c>
      <c r="S1597" s="30" t="e">
        <f aca="false">VLOOKUP($R1597,Formule!$H$2:$I$250,2,0)</f>
        <v>#N/A</v>
      </c>
      <c r="T1597" s="42"/>
      <c r="U1597" s="43" t="e">
        <f aca="false">VLOOKUP($P1597,Formule!$E$2:$F$200,2,0)</f>
        <v>#N/A</v>
      </c>
      <c r="V1597" s="44" t="e">
        <f aca="false">U1597*(25/100)</f>
        <v>#N/A</v>
      </c>
      <c r="W1597" s="45" t="e">
        <f aca="false">U1597-V1597</f>
        <v>#N/A</v>
      </c>
      <c r="Y1597" s="14" t="s">
        <v>2257</v>
      </c>
    </row>
    <row r="1598" customFormat="false" ht="12.75" hidden="false" customHeight="false" outlineLevel="0" collapsed="false">
      <c r="A1598" s="46" t="n">
        <v>1596</v>
      </c>
      <c r="B1598" s="29"/>
      <c r="C1598" s="30"/>
      <c r="D1598" s="30" t="n">
        <f aca="false">'Scarico FP Delivery'!$CY1597</f>
        <v>0</v>
      </c>
      <c r="E1598" s="31" t="n">
        <f aca="false">'Scarico FP Delivery'!$AH1597</f>
        <v>0</v>
      </c>
      <c r="F1598" s="31" t="n">
        <f aca="false">'Scarico FP Delivery'!$Z1597</f>
        <v>0</v>
      </c>
      <c r="G1598" s="30" t="n">
        <f aca="false">'Scarico FP Delivery'!$AG1597</f>
        <v>0</v>
      </c>
      <c r="H1598" s="30" t="n">
        <f aca="false">'Scarico FP Delivery'!$U1597</f>
        <v>0</v>
      </c>
      <c r="I1598" s="32" t="n">
        <f aca="false">'Scarico FP Delivery'!$EW1597</f>
        <v>0</v>
      </c>
      <c r="J1598" s="33" t="n">
        <f aca="false">'Scarico FP Delivery'!$AJ1597</f>
        <v>0</v>
      </c>
      <c r="K1598" s="34" t="n">
        <f aca="false">'Scarico FP Delivery'!AV1597</f>
        <v>0</v>
      </c>
      <c r="L1598" s="51" t="n">
        <f aca="false">'Scarico FP Delivery'!AF1597</f>
        <v>0</v>
      </c>
      <c r="M1598" s="36" t="n">
        <f aca="false">'Scarico FP Delivery'!EL1597</f>
        <v>0</v>
      </c>
      <c r="N1598" s="37" t="e">
        <f aca="false">VLOOKUP($P1598,Formule!$O$2:$P$200,2,0)</f>
        <v>#N/A</v>
      </c>
      <c r="O1598" s="38" t="e">
        <f aca="false">VLOOKUP($P1598,Formule!$B$2:$C$202,2,0)</f>
        <v>#N/A</v>
      </c>
      <c r="P1598" s="39" t="n">
        <f aca="false">'Scarico FP Delivery'!$AC1597</f>
        <v>0</v>
      </c>
      <c r="Q1598" s="40" t="n">
        <f aca="false">'Scarico FP Delivery'!$AD1597</f>
        <v>0</v>
      </c>
      <c r="R1598" s="41" t="n">
        <f aca="false">'Scarico FP Delivery'!$DO1597</f>
        <v>0</v>
      </c>
      <c r="S1598" s="30" t="e">
        <f aca="false">VLOOKUP($R1598,Formule!$H$2:$I$250,2,0)</f>
        <v>#N/A</v>
      </c>
      <c r="T1598" s="42"/>
      <c r="U1598" s="43" t="e">
        <f aca="false">VLOOKUP($P1598,Formule!$E$2:$F$200,2,0)</f>
        <v>#N/A</v>
      </c>
      <c r="V1598" s="44" t="e">
        <f aca="false">U1598*(25/100)</f>
        <v>#N/A</v>
      </c>
      <c r="W1598" s="45" t="e">
        <f aca="false">U1598-V1598</f>
        <v>#N/A</v>
      </c>
      <c r="Y1598" s="14" t="s">
        <v>2257</v>
      </c>
    </row>
    <row r="1599" customFormat="false" ht="12.75" hidden="false" customHeight="false" outlineLevel="0" collapsed="false">
      <c r="A1599" s="28" t="n">
        <v>1597</v>
      </c>
      <c r="B1599" s="29"/>
      <c r="C1599" s="30"/>
      <c r="D1599" s="30" t="n">
        <f aca="false">'Scarico FP Delivery'!$CY1598</f>
        <v>0</v>
      </c>
      <c r="E1599" s="31" t="n">
        <f aca="false">'Scarico FP Delivery'!$AH1598</f>
        <v>0</v>
      </c>
      <c r="F1599" s="31" t="n">
        <f aca="false">'Scarico FP Delivery'!$Z1598</f>
        <v>0</v>
      </c>
      <c r="G1599" s="30" t="n">
        <f aca="false">'Scarico FP Delivery'!$AG1598</f>
        <v>0</v>
      </c>
      <c r="H1599" s="30" t="n">
        <f aca="false">'Scarico FP Delivery'!$U1598</f>
        <v>0</v>
      </c>
      <c r="I1599" s="32" t="n">
        <f aca="false">'Scarico FP Delivery'!$EW1598</f>
        <v>0</v>
      </c>
      <c r="J1599" s="33" t="n">
        <f aca="false">'Scarico FP Delivery'!$AJ1598</f>
        <v>0</v>
      </c>
      <c r="K1599" s="34" t="n">
        <f aca="false">'Scarico FP Delivery'!AV1598</f>
        <v>0</v>
      </c>
      <c r="L1599" s="51" t="n">
        <f aca="false">'Scarico FP Delivery'!AF1598</f>
        <v>0</v>
      </c>
      <c r="M1599" s="36" t="n">
        <f aca="false">'Scarico FP Delivery'!EL1598</f>
        <v>0</v>
      </c>
      <c r="N1599" s="37" t="e">
        <f aca="false">VLOOKUP($P1599,Formule!$O$2:$P$200,2,0)</f>
        <v>#N/A</v>
      </c>
      <c r="O1599" s="38" t="e">
        <f aca="false">VLOOKUP($P1599,Formule!$B$2:$C$202,2,0)</f>
        <v>#N/A</v>
      </c>
      <c r="P1599" s="39" t="n">
        <f aca="false">'Scarico FP Delivery'!$AC1598</f>
        <v>0</v>
      </c>
      <c r="Q1599" s="40" t="n">
        <f aca="false">'Scarico FP Delivery'!$AD1598</f>
        <v>0</v>
      </c>
      <c r="R1599" s="41" t="n">
        <f aca="false">'Scarico FP Delivery'!$DO1598</f>
        <v>0</v>
      </c>
      <c r="S1599" s="30" t="e">
        <f aca="false">VLOOKUP($R1599,Formule!$H$2:$I$250,2,0)</f>
        <v>#N/A</v>
      </c>
      <c r="T1599" s="42"/>
      <c r="U1599" s="43" t="e">
        <f aca="false">VLOOKUP($P1599,Formule!$E$2:$F$200,2,0)</f>
        <v>#N/A</v>
      </c>
      <c r="V1599" s="44" t="e">
        <f aca="false">U1599*(25/100)</f>
        <v>#N/A</v>
      </c>
      <c r="W1599" s="45" t="e">
        <f aca="false">U1599-V1599</f>
        <v>#N/A</v>
      </c>
      <c r="Y1599" s="14" t="s">
        <v>2257</v>
      </c>
    </row>
    <row r="1600" customFormat="false" ht="12.75" hidden="false" customHeight="false" outlineLevel="0" collapsed="false">
      <c r="A1600" s="46" t="n">
        <v>1598</v>
      </c>
      <c r="B1600" s="29"/>
      <c r="C1600" s="30"/>
      <c r="D1600" s="30" t="n">
        <f aca="false">'Scarico FP Delivery'!$CY1599</f>
        <v>0</v>
      </c>
      <c r="E1600" s="31" t="n">
        <f aca="false">'Scarico FP Delivery'!$AH1599</f>
        <v>0</v>
      </c>
      <c r="F1600" s="31" t="n">
        <f aca="false">'Scarico FP Delivery'!$Z1599</f>
        <v>0</v>
      </c>
      <c r="G1600" s="30" t="n">
        <f aca="false">'Scarico FP Delivery'!$AG1599</f>
        <v>0</v>
      </c>
      <c r="H1600" s="30" t="n">
        <f aca="false">'Scarico FP Delivery'!$U1599</f>
        <v>0</v>
      </c>
      <c r="I1600" s="32" t="n">
        <f aca="false">'Scarico FP Delivery'!$EW1599</f>
        <v>0</v>
      </c>
      <c r="J1600" s="33" t="n">
        <f aca="false">'Scarico FP Delivery'!$AJ1599</f>
        <v>0</v>
      </c>
      <c r="K1600" s="34" t="n">
        <f aca="false">'Scarico FP Delivery'!AV1599</f>
        <v>0</v>
      </c>
      <c r="L1600" s="51" t="n">
        <f aca="false">'Scarico FP Delivery'!AF1599</f>
        <v>0</v>
      </c>
      <c r="M1600" s="36" t="n">
        <f aca="false">'Scarico FP Delivery'!EL1599</f>
        <v>0</v>
      </c>
      <c r="N1600" s="37" t="e">
        <f aca="false">VLOOKUP($P1600,Formule!$O$2:$P$200,2,0)</f>
        <v>#N/A</v>
      </c>
      <c r="O1600" s="38" t="e">
        <f aca="false">VLOOKUP($P1600,Formule!$B$2:$C$202,2,0)</f>
        <v>#N/A</v>
      </c>
      <c r="P1600" s="39" t="n">
        <f aca="false">'Scarico FP Delivery'!$AC1599</f>
        <v>0</v>
      </c>
      <c r="Q1600" s="40" t="n">
        <f aca="false">'Scarico FP Delivery'!$AD1599</f>
        <v>0</v>
      </c>
      <c r="R1600" s="41" t="n">
        <f aca="false">'Scarico FP Delivery'!$DO1599</f>
        <v>0</v>
      </c>
      <c r="S1600" s="30" t="e">
        <f aca="false">VLOOKUP($R1600,Formule!$H$2:$I$250,2,0)</f>
        <v>#N/A</v>
      </c>
      <c r="T1600" s="42"/>
      <c r="U1600" s="43" t="e">
        <f aca="false">VLOOKUP($P1600,Formule!$E$2:$F$200,2,0)</f>
        <v>#N/A</v>
      </c>
      <c r="V1600" s="44" t="e">
        <f aca="false">U1600*(25/100)</f>
        <v>#N/A</v>
      </c>
      <c r="W1600" s="45" t="e">
        <f aca="false">U1600-V1600</f>
        <v>#N/A</v>
      </c>
      <c r="Y1600" s="14" t="s">
        <v>2257</v>
      </c>
    </row>
    <row r="1601" customFormat="false" ht="12.75" hidden="false" customHeight="false" outlineLevel="0" collapsed="false">
      <c r="A1601" s="46" t="n">
        <v>1599</v>
      </c>
      <c r="B1601" s="29"/>
      <c r="C1601" s="30"/>
      <c r="D1601" s="30" t="n">
        <f aca="false">'Scarico FP Delivery'!$CY1600</f>
        <v>0</v>
      </c>
      <c r="E1601" s="31" t="n">
        <f aca="false">'Scarico FP Delivery'!$AH1600</f>
        <v>0</v>
      </c>
      <c r="F1601" s="31" t="n">
        <f aca="false">'Scarico FP Delivery'!$Z1600</f>
        <v>0</v>
      </c>
      <c r="G1601" s="30" t="n">
        <f aca="false">'Scarico FP Delivery'!$AG1600</f>
        <v>0</v>
      </c>
      <c r="H1601" s="30" t="n">
        <f aca="false">'Scarico FP Delivery'!$U1600</f>
        <v>0</v>
      </c>
      <c r="I1601" s="32" t="n">
        <f aca="false">'Scarico FP Delivery'!$EW1600</f>
        <v>0</v>
      </c>
      <c r="J1601" s="33" t="n">
        <f aca="false">'Scarico FP Delivery'!$AJ1600</f>
        <v>0</v>
      </c>
      <c r="K1601" s="34" t="n">
        <f aca="false">'Scarico FP Delivery'!AV1600</f>
        <v>0</v>
      </c>
      <c r="L1601" s="51" t="n">
        <f aca="false">'Scarico FP Delivery'!AF1600</f>
        <v>0</v>
      </c>
      <c r="M1601" s="36" t="n">
        <f aca="false">'Scarico FP Delivery'!EL1600</f>
        <v>0</v>
      </c>
      <c r="N1601" s="37" t="e">
        <f aca="false">VLOOKUP($P1601,Formule!$O$2:$P$200,2,0)</f>
        <v>#N/A</v>
      </c>
      <c r="O1601" s="38" t="e">
        <f aca="false">VLOOKUP($P1601,Formule!$B$2:$C$202,2,0)</f>
        <v>#N/A</v>
      </c>
      <c r="P1601" s="39" t="n">
        <f aca="false">'Scarico FP Delivery'!$AC1600</f>
        <v>0</v>
      </c>
      <c r="Q1601" s="40" t="n">
        <f aca="false">'Scarico FP Delivery'!$AD1600</f>
        <v>0</v>
      </c>
      <c r="R1601" s="41" t="n">
        <f aca="false">'Scarico FP Delivery'!$DO1600</f>
        <v>0</v>
      </c>
      <c r="S1601" s="30" t="e">
        <f aca="false">VLOOKUP($R1601,Formule!$H$2:$I$250,2,0)</f>
        <v>#N/A</v>
      </c>
      <c r="T1601" s="42"/>
      <c r="U1601" s="43" t="e">
        <f aca="false">VLOOKUP($P1601,Formule!$E$2:$F$200,2,0)</f>
        <v>#N/A</v>
      </c>
      <c r="V1601" s="44" t="e">
        <f aca="false">U1601*(25/100)</f>
        <v>#N/A</v>
      </c>
      <c r="W1601" s="45" t="e">
        <f aca="false">U1601-V1601</f>
        <v>#N/A</v>
      </c>
      <c r="Y1601" s="14" t="s">
        <v>2257</v>
      </c>
    </row>
    <row r="1602" customFormat="false" ht="12.75" hidden="false" customHeight="false" outlineLevel="0" collapsed="false">
      <c r="A1602" s="28" t="n">
        <v>1600</v>
      </c>
      <c r="B1602" s="29"/>
      <c r="C1602" s="30"/>
      <c r="D1602" s="30" t="n">
        <f aca="false">'Scarico FP Delivery'!$CY1601</f>
        <v>0</v>
      </c>
      <c r="E1602" s="31" t="n">
        <f aca="false">'Scarico FP Delivery'!$AH1601</f>
        <v>0</v>
      </c>
      <c r="F1602" s="31" t="n">
        <f aca="false">'Scarico FP Delivery'!$Z1601</f>
        <v>0</v>
      </c>
      <c r="G1602" s="30" t="n">
        <f aca="false">'Scarico FP Delivery'!$AG1601</f>
        <v>0</v>
      </c>
      <c r="H1602" s="30" t="n">
        <f aca="false">'Scarico FP Delivery'!$U1601</f>
        <v>0</v>
      </c>
      <c r="I1602" s="32" t="n">
        <f aca="false">'Scarico FP Delivery'!$EW1601</f>
        <v>0</v>
      </c>
      <c r="J1602" s="33" t="n">
        <f aca="false">'Scarico FP Delivery'!$AJ1601</f>
        <v>0</v>
      </c>
      <c r="K1602" s="34" t="n">
        <f aca="false">'Scarico FP Delivery'!AV1601</f>
        <v>0</v>
      </c>
      <c r="L1602" s="51" t="n">
        <f aca="false">'Scarico FP Delivery'!AF1601</f>
        <v>0</v>
      </c>
      <c r="M1602" s="36" t="n">
        <f aca="false">'Scarico FP Delivery'!EL1601</f>
        <v>0</v>
      </c>
      <c r="N1602" s="37" t="e">
        <f aca="false">VLOOKUP($P1602,Formule!$O$2:$P$200,2,0)</f>
        <v>#N/A</v>
      </c>
      <c r="O1602" s="38" t="e">
        <f aca="false">VLOOKUP($P1602,Formule!$B$2:$C$202,2,0)</f>
        <v>#N/A</v>
      </c>
      <c r="P1602" s="39" t="n">
        <f aca="false">'Scarico FP Delivery'!$AC1601</f>
        <v>0</v>
      </c>
      <c r="Q1602" s="40" t="n">
        <f aca="false">'Scarico FP Delivery'!$AD1601</f>
        <v>0</v>
      </c>
      <c r="R1602" s="41" t="n">
        <f aca="false">'Scarico FP Delivery'!$DO1601</f>
        <v>0</v>
      </c>
      <c r="S1602" s="30" t="e">
        <f aca="false">VLOOKUP($R1602,Formule!$H$2:$I$250,2,0)</f>
        <v>#N/A</v>
      </c>
      <c r="T1602" s="42"/>
      <c r="U1602" s="43" t="e">
        <f aca="false">VLOOKUP($P1602,Formule!$E$2:$F$200,2,0)</f>
        <v>#N/A</v>
      </c>
      <c r="V1602" s="44" t="e">
        <f aca="false">U1602*(25/100)</f>
        <v>#N/A</v>
      </c>
      <c r="W1602" s="45" t="e">
        <f aca="false">U1602-V1602</f>
        <v>#N/A</v>
      </c>
      <c r="Y1602" s="14" t="s">
        <v>2257</v>
      </c>
    </row>
    <row r="1603" customFormat="false" ht="12.75" hidden="false" customHeight="false" outlineLevel="0" collapsed="false">
      <c r="A1603" s="46" t="n">
        <v>1601</v>
      </c>
      <c r="B1603" s="29"/>
      <c r="C1603" s="30"/>
      <c r="D1603" s="30" t="n">
        <f aca="false">'Scarico FP Delivery'!$CY1602</f>
        <v>0</v>
      </c>
      <c r="E1603" s="31" t="n">
        <f aca="false">'Scarico FP Delivery'!$AH1602</f>
        <v>0</v>
      </c>
      <c r="F1603" s="31" t="n">
        <f aca="false">'Scarico FP Delivery'!$Z1602</f>
        <v>0</v>
      </c>
      <c r="G1603" s="30" t="n">
        <f aca="false">'Scarico FP Delivery'!$AG1602</f>
        <v>0</v>
      </c>
      <c r="H1603" s="30" t="n">
        <f aca="false">'Scarico FP Delivery'!$U1602</f>
        <v>0</v>
      </c>
      <c r="I1603" s="32" t="n">
        <f aca="false">'Scarico FP Delivery'!$EW1602</f>
        <v>0</v>
      </c>
      <c r="J1603" s="33" t="n">
        <f aca="false">'Scarico FP Delivery'!$AJ1602</f>
        <v>0</v>
      </c>
      <c r="K1603" s="34" t="n">
        <f aca="false">'Scarico FP Delivery'!AV1602</f>
        <v>0</v>
      </c>
      <c r="L1603" s="51" t="n">
        <f aca="false">'Scarico FP Delivery'!AF1602</f>
        <v>0</v>
      </c>
      <c r="M1603" s="36" t="n">
        <f aca="false">'Scarico FP Delivery'!EL1602</f>
        <v>0</v>
      </c>
      <c r="N1603" s="37" t="e">
        <f aca="false">VLOOKUP($P1603,Formule!$O$2:$P$200,2,0)</f>
        <v>#N/A</v>
      </c>
      <c r="O1603" s="38" t="e">
        <f aca="false">VLOOKUP($P1603,Formule!$B$2:$C$202,2,0)</f>
        <v>#N/A</v>
      </c>
      <c r="P1603" s="39" t="n">
        <f aca="false">'Scarico FP Delivery'!$AC1602</f>
        <v>0</v>
      </c>
      <c r="Q1603" s="40" t="n">
        <f aca="false">'Scarico FP Delivery'!$AD1602</f>
        <v>0</v>
      </c>
      <c r="R1603" s="41" t="n">
        <f aca="false">'Scarico FP Delivery'!$DO1602</f>
        <v>0</v>
      </c>
      <c r="S1603" s="30" t="e">
        <f aca="false">VLOOKUP($R1603,Formule!$H$2:$I$250,2,0)</f>
        <v>#N/A</v>
      </c>
      <c r="T1603" s="42"/>
      <c r="U1603" s="43" t="e">
        <f aca="false">VLOOKUP($P1603,Formule!$E$2:$F$200,2,0)</f>
        <v>#N/A</v>
      </c>
      <c r="V1603" s="44" t="e">
        <f aca="false">U1603*(25/100)</f>
        <v>#N/A</v>
      </c>
      <c r="W1603" s="45" t="e">
        <f aca="false">U1603-V1603</f>
        <v>#N/A</v>
      </c>
      <c r="Y1603" s="14" t="s">
        <v>2257</v>
      </c>
    </row>
    <row r="1604" customFormat="false" ht="12.75" hidden="false" customHeight="false" outlineLevel="0" collapsed="false">
      <c r="A1604" s="46" t="n">
        <v>1602</v>
      </c>
      <c r="B1604" s="29"/>
      <c r="C1604" s="30"/>
      <c r="D1604" s="30" t="n">
        <f aca="false">'Scarico FP Delivery'!$CY1603</f>
        <v>0</v>
      </c>
      <c r="E1604" s="31" t="n">
        <f aca="false">'Scarico FP Delivery'!$AH1603</f>
        <v>0</v>
      </c>
      <c r="F1604" s="31" t="n">
        <f aca="false">'Scarico FP Delivery'!$Z1603</f>
        <v>0</v>
      </c>
      <c r="G1604" s="30" t="n">
        <f aca="false">'Scarico FP Delivery'!$AG1603</f>
        <v>0</v>
      </c>
      <c r="H1604" s="30" t="n">
        <f aca="false">'Scarico FP Delivery'!$U1603</f>
        <v>0</v>
      </c>
      <c r="I1604" s="32" t="n">
        <f aca="false">'Scarico FP Delivery'!$EW1603</f>
        <v>0</v>
      </c>
      <c r="J1604" s="33" t="n">
        <f aca="false">'Scarico FP Delivery'!$AJ1603</f>
        <v>0</v>
      </c>
      <c r="K1604" s="34" t="n">
        <f aca="false">'Scarico FP Delivery'!AV1603</f>
        <v>0</v>
      </c>
      <c r="L1604" s="51" t="n">
        <f aca="false">'Scarico FP Delivery'!AF1603</f>
        <v>0</v>
      </c>
      <c r="M1604" s="36" t="n">
        <f aca="false">'Scarico FP Delivery'!EL1603</f>
        <v>0</v>
      </c>
      <c r="N1604" s="37" t="e">
        <f aca="false">VLOOKUP($P1604,Formule!$O$2:$P$200,2,0)</f>
        <v>#N/A</v>
      </c>
      <c r="O1604" s="38" t="e">
        <f aca="false">VLOOKUP($P1604,Formule!$B$2:$C$202,2,0)</f>
        <v>#N/A</v>
      </c>
      <c r="P1604" s="39" t="n">
        <f aca="false">'Scarico FP Delivery'!$AC1603</f>
        <v>0</v>
      </c>
      <c r="Q1604" s="40" t="n">
        <f aca="false">'Scarico FP Delivery'!$AD1603</f>
        <v>0</v>
      </c>
      <c r="R1604" s="41" t="n">
        <f aca="false">'Scarico FP Delivery'!$DO1603</f>
        <v>0</v>
      </c>
      <c r="S1604" s="30" t="e">
        <f aca="false">VLOOKUP($R1604,Formule!$H$2:$I$250,2,0)</f>
        <v>#N/A</v>
      </c>
      <c r="T1604" s="42"/>
      <c r="U1604" s="43" t="e">
        <f aca="false">VLOOKUP($P1604,Formule!$E$2:$F$200,2,0)</f>
        <v>#N/A</v>
      </c>
      <c r="V1604" s="44" t="e">
        <f aca="false">U1604*(25/100)</f>
        <v>#N/A</v>
      </c>
      <c r="W1604" s="45" t="e">
        <f aca="false">U1604-V1604</f>
        <v>#N/A</v>
      </c>
      <c r="Y1604" s="14" t="s">
        <v>2257</v>
      </c>
    </row>
    <row r="1605" customFormat="false" ht="12.75" hidden="false" customHeight="false" outlineLevel="0" collapsed="false">
      <c r="A1605" s="28" t="n">
        <v>1603</v>
      </c>
      <c r="B1605" s="29"/>
      <c r="C1605" s="30"/>
      <c r="D1605" s="30" t="n">
        <f aca="false">'Scarico FP Delivery'!$CY1604</f>
        <v>0</v>
      </c>
      <c r="E1605" s="31" t="n">
        <f aca="false">'Scarico FP Delivery'!$AH1604</f>
        <v>0</v>
      </c>
      <c r="F1605" s="31" t="n">
        <f aca="false">'Scarico FP Delivery'!$Z1604</f>
        <v>0</v>
      </c>
      <c r="G1605" s="30" t="n">
        <f aca="false">'Scarico FP Delivery'!$AG1604</f>
        <v>0</v>
      </c>
      <c r="H1605" s="30" t="n">
        <f aca="false">'Scarico FP Delivery'!$U1604</f>
        <v>0</v>
      </c>
      <c r="I1605" s="32" t="n">
        <f aca="false">'Scarico FP Delivery'!$EW1604</f>
        <v>0</v>
      </c>
      <c r="J1605" s="33" t="n">
        <f aca="false">'Scarico FP Delivery'!$AJ1604</f>
        <v>0</v>
      </c>
      <c r="K1605" s="34" t="n">
        <f aca="false">'Scarico FP Delivery'!AV1604</f>
        <v>0</v>
      </c>
      <c r="L1605" s="51" t="n">
        <f aca="false">'Scarico FP Delivery'!AF1604</f>
        <v>0</v>
      </c>
      <c r="M1605" s="36" t="n">
        <f aca="false">'Scarico FP Delivery'!EL1604</f>
        <v>0</v>
      </c>
      <c r="N1605" s="37" t="e">
        <f aca="false">VLOOKUP($P1605,Formule!$O$2:$P$200,2,0)</f>
        <v>#N/A</v>
      </c>
      <c r="O1605" s="38" t="e">
        <f aca="false">VLOOKUP($P1605,Formule!$B$2:$C$202,2,0)</f>
        <v>#N/A</v>
      </c>
      <c r="P1605" s="39" t="n">
        <f aca="false">'Scarico FP Delivery'!$AC1604</f>
        <v>0</v>
      </c>
      <c r="Q1605" s="40" t="n">
        <f aca="false">'Scarico FP Delivery'!$AD1604</f>
        <v>0</v>
      </c>
      <c r="R1605" s="41" t="n">
        <f aca="false">'Scarico FP Delivery'!$DO1604</f>
        <v>0</v>
      </c>
      <c r="S1605" s="30" t="e">
        <f aca="false">VLOOKUP($R1605,Formule!$H$2:$I$250,2,0)</f>
        <v>#N/A</v>
      </c>
      <c r="T1605" s="42"/>
      <c r="U1605" s="43" t="e">
        <f aca="false">VLOOKUP($P1605,Formule!$E$2:$F$200,2,0)</f>
        <v>#N/A</v>
      </c>
      <c r="V1605" s="44" t="e">
        <f aca="false">U1605*(25/100)</f>
        <v>#N/A</v>
      </c>
      <c r="W1605" s="45" t="e">
        <f aca="false">U1605-V1605</f>
        <v>#N/A</v>
      </c>
      <c r="Y1605" s="14" t="s">
        <v>2257</v>
      </c>
    </row>
    <row r="1606" customFormat="false" ht="12.75" hidden="false" customHeight="false" outlineLevel="0" collapsed="false">
      <c r="A1606" s="46" t="n">
        <v>1604</v>
      </c>
      <c r="B1606" s="29"/>
      <c r="C1606" s="30"/>
      <c r="D1606" s="30" t="n">
        <f aca="false">'Scarico FP Delivery'!$CY1605</f>
        <v>0</v>
      </c>
      <c r="E1606" s="31" t="n">
        <f aca="false">'Scarico FP Delivery'!$AH1605</f>
        <v>0</v>
      </c>
      <c r="F1606" s="31" t="n">
        <f aca="false">'Scarico FP Delivery'!$Z1605</f>
        <v>0</v>
      </c>
      <c r="G1606" s="30" t="n">
        <f aca="false">'Scarico FP Delivery'!$AG1605</f>
        <v>0</v>
      </c>
      <c r="H1606" s="30" t="n">
        <f aca="false">'Scarico FP Delivery'!$U1605</f>
        <v>0</v>
      </c>
      <c r="I1606" s="32" t="n">
        <f aca="false">'Scarico FP Delivery'!$EW1605</f>
        <v>0</v>
      </c>
      <c r="J1606" s="33" t="n">
        <f aca="false">'Scarico FP Delivery'!$AJ1605</f>
        <v>0</v>
      </c>
      <c r="K1606" s="34" t="n">
        <f aca="false">'Scarico FP Delivery'!AV1605</f>
        <v>0</v>
      </c>
      <c r="L1606" s="51" t="n">
        <f aca="false">'Scarico FP Delivery'!AF1605</f>
        <v>0</v>
      </c>
      <c r="M1606" s="36" t="n">
        <f aca="false">'Scarico FP Delivery'!EL1605</f>
        <v>0</v>
      </c>
      <c r="N1606" s="37" t="e">
        <f aca="false">VLOOKUP($P1606,Formule!$O$2:$P$200,2,0)</f>
        <v>#N/A</v>
      </c>
      <c r="O1606" s="38" t="e">
        <f aca="false">VLOOKUP($P1606,Formule!$B$2:$C$202,2,0)</f>
        <v>#N/A</v>
      </c>
      <c r="P1606" s="39" t="n">
        <f aca="false">'Scarico FP Delivery'!$AC1605</f>
        <v>0</v>
      </c>
      <c r="Q1606" s="40" t="n">
        <f aca="false">'Scarico FP Delivery'!$AD1605</f>
        <v>0</v>
      </c>
      <c r="R1606" s="41" t="n">
        <f aca="false">'Scarico FP Delivery'!$DO1605</f>
        <v>0</v>
      </c>
      <c r="S1606" s="30" t="e">
        <f aca="false">VLOOKUP($R1606,Formule!$H$2:$I$250,2,0)</f>
        <v>#N/A</v>
      </c>
      <c r="T1606" s="42"/>
      <c r="U1606" s="43" t="e">
        <f aca="false">VLOOKUP($P1606,Formule!$E$2:$F$200,2,0)</f>
        <v>#N/A</v>
      </c>
      <c r="V1606" s="44" t="e">
        <f aca="false">U1606*(25/100)</f>
        <v>#N/A</v>
      </c>
      <c r="W1606" s="45" t="e">
        <f aca="false">U1606-V1606</f>
        <v>#N/A</v>
      </c>
      <c r="Y1606" s="14" t="s">
        <v>2257</v>
      </c>
    </row>
    <row r="1607" customFormat="false" ht="12.75" hidden="false" customHeight="false" outlineLevel="0" collapsed="false">
      <c r="A1607" s="46" t="n">
        <v>1605</v>
      </c>
      <c r="B1607" s="29"/>
      <c r="C1607" s="30"/>
      <c r="D1607" s="30" t="n">
        <f aca="false">'Scarico FP Delivery'!$CY1606</f>
        <v>0</v>
      </c>
      <c r="E1607" s="31" t="n">
        <f aca="false">'Scarico FP Delivery'!$AH1606</f>
        <v>0</v>
      </c>
      <c r="F1607" s="31" t="n">
        <f aca="false">'Scarico FP Delivery'!$Z1606</f>
        <v>0</v>
      </c>
      <c r="G1607" s="30" t="n">
        <f aca="false">'Scarico FP Delivery'!$AG1606</f>
        <v>0</v>
      </c>
      <c r="H1607" s="30" t="n">
        <f aca="false">'Scarico FP Delivery'!$U1606</f>
        <v>0</v>
      </c>
      <c r="I1607" s="32" t="n">
        <f aca="false">'Scarico FP Delivery'!$EW1606</f>
        <v>0</v>
      </c>
      <c r="J1607" s="33" t="n">
        <f aca="false">'Scarico FP Delivery'!$AJ1606</f>
        <v>0</v>
      </c>
      <c r="K1607" s="34" t="n">
        <f aca="false">'Scarico FP Delivery'!AV1606</f>
        <v>0</v>
      </c>
      <c r="L1607" s="51" t="n">
        <f aca="false">'Scarico FP Delivery'!AF1606</f>
        <v>0</v>
      </c>
      <c r="M1607" s="36" t="n">
        <f aca="false">'Scarico FP Delivery'!EL1606</f>
        <v>0</v>
      </c>
      <c r="N1607" s="37" t="e">
        <f aca="false">VLOOKUP($P1607,Formule!$O$2:$P$200,2,0)</f>
        <v>#N/A</v>
      </c>
      <c r="O1607" s="38" t="e">
        <f aca="false">VLOOKUP($P1607,Formule!$B$2:$C$202,2,0)</f>
        <v>#N/A</v>
      </c>
      <c r="P1607" s="39" t="n">
        <f aca="false">'Scarico FP Delivery'!$AC1606</f>
        <v>0</v>
      </c>
      <c r="Q1607" s="40" t="n">
        <f aca="false">'Scarico FP Delivery'!$AD1606</f>
        <v>0</v>
      </c>
      <c r="R1607" s="41" t="n">
        <f aca="false">'Scarico FP Delivery'!$DO1606</f>
        <v>0</v>
      </c>
      <c r="S1607" s="30" t="e">
        <f aca="false">VLOOKUP($R1607,Formule!$H$2:$I$250,2,0)</f>
        <v>#N/A</v>
      </c>
      <c r="T1607" s="42"/>
      <c r="U1607" s="43" t="e">
        <f aca="false">VLOOKUP($P1607,Formule!$E$2:$F$200,2,0)</f>
        <v>#N/A</v>
      </c>
      <c r="V1607" s="44" t="e">
        <f aca="false">U1607*(25/100)</f>
        <v>#N/A</v>
      </c>
      <c r="W1607" s="45" t="e">
        <f aca="false">U1607-V1607</f>
        <v>#N/A</v>
      </c>
      <c r="Y1607" s="14" t="s">
        <v>2257</v>
      </c>
    </row>
    <row r="1608" customFormat="false" ht="12.75" hidden="false" customHeight="false" outlineLevel="0" collapsed="false">
      <c r="A1608" s="28" t="n">
        <v>1606</v>
      </c>
      <c r="B1608" s="29"/>
      <c r="C1608" s="30"/>
      <c r="D1608" s="30" t="n">
        <f aca="false">'Scarico FP Delivery'!$CY1607</f>
        <v>0</v>
      </c>
      <c r="E1608" s="31" t="n">
        <f aca="false">'Scarico FP Delivery'!$AH1607</f>
        <v>0</v>
      </c>
      <c r="F1608" s="31" t="n">
        <f aca="false">'Scarico FP Delivery'!$Z1607</f>
        <v>0</v>
      </c>
      <c r="G1608" s="30" t="n">
        <f aca="false">'Scarico FP Delivery'!$AG1607</f>
        <v>0</v>
      </c>
      <c r="H1608" s="30" t="n">
        <f aca="false">'Scarico FP Delivery'!$U1607</f>
        <v>0</v>
      </c>
      <c r="I1608" s="32" t="n">
        <f aca="false">'Scarico FP Delivery'!$EW1607</f>
        <v>0</v>
      </c>
      <c r="J1608" s="33" t="n">
        <f aca="false">'Scarico FP Delivery'!$AJ1607</f>
        <v>0</v>
      </c>
      <c r="K1608" s="34" t="n">
        <f aca="false">'Scarico FP Delivery'!AV1607</f>
        <v>0</v>
      </c>
      <c r="L1608" s="51" t="n">
        <f aca="false">'Scarico FP Delivery'!AF1607</f>
        <v>0</v>
      </c>
      <c r="M1608" s="36" t="n">
        <f aca="false">'Scarico FP Delivery'!EL1607</f>
        <v>0</v>
      </c>
      <c r="N1608" s="37" t="e">
        <f aca="false">VLOOKUP($P1608,Formule!$O$2:$P$200,2,0)</f>
        <v>#N/A</v>
      </c>
      <c r="O1608" s="38" t="e">
        <f aca="false">VLOOKUP($P1608,Formule!$B$2:$C$202,2,0)</f>
        <v>#N/A</v>
      </c>
      <c r="P1608" s="39" t="n">
        <f aca="false">'Scarico FP Delivery'!$AC1607</f>
        <v>0</v>
      </c>
      <c r="Q1608" s="40" t="n">
        <f aca="false">'Scarico FP Delivery'!$AD1607</f>
        <v>0</v>
      </c>
      <c r="R1608" s="41" t="n">
        <f aca="false">'Scarico FP Delivery'!$DO1607</f>
        <v>0</v>
      </c>
      <c r="S1608" s="30" t="e">
        <f aca="false">VLOOKUP($R1608,Formule!$H$2:$I$250,2,0)</f>
        <v>#N/A</v>
      </c>
      <c r="T1608" s="42"/>
      <c r="U1608" s="43" t="e">
        <f aca="false">VLOOKUP($P1608,Formule!$E$2:$F$200,2,0)</f>
        <v>#N/A</v>
      </c>
      <c r="V1608" s="44" t="e">
        <f aca="false">U1608*(25/100)</f>
        <v>#N/A</v>
      </c>
      <c r="W1608" s="45" t="e">
        <f aca="false">U1608-V1608</f>
        <v>#N/A</v>
      </c>
      <c r="Y1608" s="14" t="s">
        <v>2257</v>
      </c>
    </row>
    <row r="1609" customFormat="false" ht="12.75" hidden="false" customHeight="false" outlineLevel="0" collapsed="false">
      <c r="A1609" s="46" t="n">
        <v>1607</v>
      </c>
      <c r="B1609" s="29"/>
      <c r="C1609" s="30"/>
      <c r="D1609" s="30" t="n">
        <f aca="false">'Scarico FP Delivery'!$CY1608</f>
        <v>0</v>
      </c>
      <c r="E1609" s="31" t="n">
        <f aca="false">'Scarico FP Delivery'!$AH1608</f>
        <v>0</v>
      </c>
      <c r="F1609" s="31" t="n">
        <f aca="false">'Scarico FP Delivery'!$Z1608</f>
        <v>0</v>
      </c>
      <c r="G1609" s="30" t="n">
        <f aca="false">'Scarico FP Delivery'!$AG1608</f>
        <v>0</v>
      </c>
      <c r="H1609" s="30" t="n">
        <f aca="false">'Scarico FP Delivery'!$U1608</f>
        <v>0</v>
      </c>
      <c r="I1609" s="32" t="n">
        <f aca="false">'Scarico FP Delivery'!$EW1608</f>
        <v>0</v>
      </c>
      <c r="J1609" s="33" t="n">
        <f aca="false">'Scarico FP Delivery'!$AJ1608</f>
        <v>0</v>
      </c>
      <c r="K1609" s="34" t="n">
        <f aca="false">'Scarico FP Delivery'!AV1608</f>
        <v>0</v>
      </c>
      <c r="L1609" s="51" t="n">
        <f aca="false">'Scarico FP Delivery'!AF1608</f>
        <v>0</v>
      </c>
      <c r="M1609" s="36" t="n">
        <f aca="false">'Scarico FP Delivery'!EL1608</f>
        <v>0</v>
      </c>
      <c r="N1609" s="37" t="e">
        <f aca="false">VLOOKUP($P1609,Formule!$O$2:$P$200,2,0)</f>
        <v>#N/A</v>
      </c>
      <c r="O1609" s="38" t="e">
        <f aca="false">VLOOKUP($P1609,Formule!$B$2:$C$202,2,0)</f>
        <v>#N/A</v>
      </c>
      <c r="P1609" s="39" t="n">
        <f aca="false">'Scarico FP Delivery'!$AC1608</f>
        <v>0</v>
      </c>
      <c r="Q1609" s="40" t="n">
        <f aca="false">'Scarico FP Delivery'!$AD1608</f>
        <v>0</v>
      </c>
      <c r="R1609" s="41" t="n">
        <f aca="false">'Scarico FP Delivery'!$DO1608</f>
        <v>0</v>
      </c>
      <c r="S1609" s="30" t="e">
        <f aca="false">VLOOKUP($R1609,Formule!$H$2:$I$250,2,0)</f>
        <v>#N/A</v>
      </c>
      <c r="T1609" s="42"/>
      <c r="U1609" s="43" t="e">
        <f aca="false">VLOOKUP($P1609,Formule!$E$2:$F$200,2,0)</f>
        <v>#N/A</v>
      </c>
      <c r="V1609" s="44" t="e">
        <f aca="false">U1609*(25/100)</f>
        <v>#N/A</v>
      </c>
      <c r="W1609" s="45" t="e">
        <f aca="false">U1609-V1609</f>
        <v>#N/A</v>
      </c>
      <c r="Y1609" s="14" t="s">
        <v>2257</v>
      </c>
    </row>
    <row r="1610" customFormat="false" ht="12.75" hidden="false" customHeight="false" outlineLevel="0" collapsed="false">
      <c r="A1610" s="46" t="n">
        <v>1608</v>
      </c>
      <c r="B1610" s="29"/>
      <c r="C1610" s="30"/>
      <c r="D1610" s="30" t="n">
        <f aca="false">'Scarico FP Delivery'!$CY1609</f>
        <v>0</v>
      </c>
      <c r="E1610" s="31" t="n">
        <f aca="false">'Scarico FP Delivery'!$AH1609</f>
        <v>0</v>
      </c>
      <c r="F1610" s="31" t="n">
        <f aca="false">'Scarico FP Delivery'!$Z1609</f>
        <v>0</v>
      </c>
      <c r="G1610" s="30" t="n">
        <f aca="false">'Scarico FP Delivery'!$AG1609</f>
        <v>0</v>
      </c>
      <c r="H1610" s="30" t="n">
        <f aca="false">'Scarico FP Delivery'!$U1609</f>
        <v>0</v>
      </c>
      <c r="I1610" s="32" t="n">
        <f aca="false">'Scarico FP Delivery'!$EW1609</f>
        <v>0</v>
      </c>
      <c r="J1610" s="33" t="n">
        <f aca="false">'Scarico FP Delivery'!$AJ1609</f>
        <v>0</v>
      </c>
      <c r="K1610" s="34" t="n">
        <f aca="false">'Scarico FP Delivery'!AV1609</f>
        <v>0</v>
      </c>
      <c r="L1610" s="51" t="n">
        <f aca="false">'Scarico FP Delivery'!AF1609</f>
        <v>0</v>
      </c>
      <c r="M1610" s="36" t="n">
        <f aca="false">'Scarico FP Delivery'!EL1609</f>
        <v>0</v>
      </c>
      <c r="N1610" s="37" t="e">
        <f aca="false">VLOOKUP($P1610,Formule!$O$2:$P$200,2,0)</f>
        <v>#N/A</v>
      </c>
      <c r="O1610" s="38" t="e">
        <f aca="false">VLOOKUP($P1610,Formule!$B$2:$C$202,2,0)</f>
        <v>#N/A</v>
      </c>
      <c r="P1610" s="39" t="n">
        <f aca="false">'Scarico FP Delivery'!$AC1609</f>
        <v>0</v>
      </c>
      <c r="Q1610" s="40" t="n">
        <f aca="false">'Scarico FP Delivery'!$AD1609</f>
        <v>0</v>
      </c>
      <c r="R1610" s="41" t="n">
        <f aca="false">'Scarico FP Delivery'!$DO1609</f>
        <v>0</v>
      </c>
      <c r="S1610" s="30" t="e">
        <f aca="false">VLOOKUP($R1610,Formule!$H$2:$I$250,2,0)</f>
        <v>#N/A</v>
      </c>
      <c r="T1610" s="42"/>
      <c r="U1610" s="43" t="e">
        <f aca="false">VLOOKUP($P1610,Formule!$E$2:$F$200,2,0)</f>
        <v>#N/A</v>
      </c>
      <c r="V1610" s="44" t="e">
        <f aca="false">U1610*(25/100)</f>
        <v>#N/A</v>
      </c>
      <c r="W1610" s="45" t="e">
        <f aca="false">U1610-V1610</f>
        <v>#N/A</v>
      </c>
      <c r="Y1610" s="14" t="s">
        <v>2257</v>
      </c>
    </row>
    <row r="1611" customFormat="false" ht="12.75" hidden="false" customHeight="false" outlineLevel="0" collapsed="false">
      <c r="A1611" s="28" t="n">
        <v>1609</v>
      </c>
      <c r="B1611" s="29"/>
      <c r="C1611" s="30"/>
      <c r="D1611" s="30" t="n">
        <f aca="false">'Scarico FP Delivery'!$CY1610</f>
        <v>0</v>
      </c>
      <c r="E1611" s="31" t="n">
        <f aca="false">'Scarico FP Delivery'!$AH1610</f>
        <v>0</v>
      </c>
      <c r="F1611" s="31" t="n">
        <f aca="false">'Scarico FP Delivery'!$Z1610</f>
        <v>0</v>
      </c>
      <c r="G1611" s="30" t="n">
        <f aca="false">'Scarico FP Delivery'!$AG1610</f>
        <v>0</v>
      </c>
      <c r="H1611" s="30" t="n">
        <f aca="false">'Scarico FP Delivery'!$U1610</f>
        <v>0</v>
      </c>
      <c r="I1611" s="32" t="n">
        <f aca="false">'Scarico FP Delivery'!$EW1610</f>
        <v>0</v>
      </c>
      <c r="J1611" s="33" t="n">
        <f aca="false">'Scarico FP Delivery'!$AJ1610</f>
        <v>0</v>
      </c>
      <c r="K1611" s="34" t="n">
        <f aca="false">'Scarico FP Delivery'!AV1610</f>
        <v>0</v>
      </c>
      <c r="L1611" s="51" t="n">
        <f aca="false">'Scarico FP Delivery'!AF1610</f>
        <v>0</v>
      </c>
      <c r="M1611" s="36" t="n">
        <f aca="false">'Scarico FP Delivery'!EL1610</f>
        <v>0</v>
      </c>
      <c r="N1611" s="37" t="e">
        <f aca="false">VLOOKUP($P1611,Formule!$O$2:$P$200,2,0)</f>
        <v>#N/A</v>
      </c>
      <c r="O1611" s="38" t="e">
        <f aca="false">VLOOKUP($P1611,Formule!$B$2:$C$202,2,0)</f>
        <v>#N/A</v>
      </c>
      <c r="P1611" s="39" t="n">
        <f aca="false">'Scarico FP Delivery'!$AC1610</f>
        <v>0</v>
      </c>
      <c r="Q1611" s="40" t="n">
        <f aca="false">'Scarico FP Delivery'!$AD1610</f>
        <v>0</v>
      </c>
      <c r="R1611" s="41" t="n">
        <f aca="false">'Scarico FP Delivery'!$DO1610</f>
        <v>0</v>
      </c>
      <c r="S1611" s="30" t="e">
        <f aca="false">VLOOKUP($R1611,Formule!$H$2:$I$250,2,0)</f>
        <v>#N/A</v>
      </c>
      <c r="T1611" s="42"/>
      <c r="U1611" s="43" t="e">
        <f aca="false">VLOOKUP($P1611,Formule!$E$2:$F$200,2,0)</f>
        <v>#N/A</v>
      </c>
      <c r="V1611" s="44" t="e">
        <f aca="false">U1611*(25/100)</f>
        <v>#N/A</v>
      </c>
      <c r="W1611" s="45" t="e">
        <f aca="false">U1611-V1611</f>
        <v>#N/A</v>
      </c>
      <c r="Y1611" s="14" t="s">
        <v>2257</v>
      </c>
    </row>
    <row r="1612" customFormat="false" ht="12.75" hidden="false" customHeight="false" outlineLevel="0" collapsed="false">
      <c r="A1612" s="46" t="n">
        <v>1610</v>
      </c>
      <c r="B1612" s="29"/>
      <c r="C1612" s="30"/>
      <c r="D1612" s="30" t="n">
        <f aca="false">'Scarico FP Delivery'!$CY1611</f>
        <v>0</v>
      </c>
      <c r="E1612" s="31" t="n">
        <f aca="false">'Scarico FP Delivery'!$AH1611</f>
        <v>0</v>
      </c>
      <c r="F1612" s="31" t="n">
        <f aca="false">'Scarico FP Delivery'!$Z1611</f>
        <v>0</v>
      </c>
      <c r="G1612" s="30" t="n">
        <f aca="false">'Scarico FP Delivery'!$AG1611</f>
        <v>0</v>
      </c>
      <c r="H1612" s="30" t="n">
        <f aca="false">'Scarico FP Delivery'!$U1611</f>
        <v>0</v>
      </c>
      <c r="I1612" s="32" t="n">
        <f aca="false">'Scarico FP Delivery'!$EW1611</f>
        <v>0</v>
      </c>
      <c r="J1612" s="33" t="n">
        <f aca="false">'Scarico FP Delivery'!$AJ1611</f>
        <v>0</v>
      </c>
      <c r="K1612" s="34" t="n">
        <f aca="false">'Scarico FP Delivery'!AV1611</f>
        <v>0</v>
      </c>
      <c r="L1612" s="51" t="n">
        <f aca="false">'Scarico FP Delivery'!AF1611</f>
        <v>0</v>
      </c>
      <c r="M1612" s="36" t="n">
        <f aca="false">'Scarico FP Delivery'!EL1611</f>
        <v>0</v>
      </c>
      <c r="N1612" s="37" t="e">
        <f aca="false">VLOOKUP($P1612,Formule!$O$2:$P$200,2,0)</f>
        <v>#N/A</v>
      </c>
      <c r="O1612" s="38" t="e">
        <f aca="false">VLOOKUP($P1612,Formule!$B$2:$C$202,2,0)</f>
        <v>#N/A</v>
      </c>
      <c r="P1612" s="39" t="n">
        <f aca="false">'Scarico FP Delivery'!$AC1611</f>
        <v>0</v>
      </c>
      <c r="Q1612" s="40" t="n">
        <f aca="false">'Scarico FP Delivery'!$AD1611</f>
        <v>0</v>
      </c>
      <c r="R1612" s="41" t="n">
        <f aca="false">'Scarico FP Delivery'!$DO1611</f>
        <v>0</v>
      </c>
      <c r="S1612" s="30" t="e">
        <f aca="false">VLOOKUP($R1612,Formule!$H$2:$I$250,2,0)</f>
        <v>#N/A</v>
      </c>
      <c r="T1612" s="42"/>
      <c r="U1612" s="43" t="e">
        <f aca="false">VLOOKUP($P1612,Formule!$E$2:$F$200,2,0)</f>
        <v>#N/A</v>
      </c>
      <c r="V1612" s="44" t="e">
        <f aca="false">U1612*(25/100)</f>
        <v>#N/A</v>
      </c>
      <c r="W1612" s="45" t="e">
        <f aca="false">U1612-V1612</f>
        <v>#N/A</v>
      </c>
      <c r="Y1612" s="14" t="s">
        <v>2257</v>
      </c>
    </row>
    <row r="1613" customFormat="false" ht="12.75" hidden="false" customHeight="false" outlineLevel="0" collapsed="false">
      <c r="A1613" s="46" t="n">
        <v>1611</v>
      </c>
      <c r="B1613" s="29"/>
      <c r="C1613" s="30"/>
      <c r="D1613" s="30" t="n">
        <f aca="false">'Scarico FP Delivery'!$CY1612</f>
        <v>0</v>
      </c>
      <c r="E1613" s="31" t="n">
        <f aca="false">'Scarico FP Delivery'!$AH1612</f>
        <v>0</v>
      </c>
      <c r="F1613" s="31" t="n">
        <f aca="false">'Scarico FP Delivery'!$Z1612</f>
        <v>0</v>
      </c>
      <c r="G1613" s="30" t="n">
        <f aca="false">'Scarico FP Delivery'!$AG1612</f>
        <v>0</v>
      </c>
      <c r="H1613" s="30" t="n">
        <f aca="false">'Scarico FP Delivery'!$U1612</f>
        <v>0</v>
      </c>
      <c r="I1613" s="32" t="n">
        <f aca="false">'Scarico FP Delivery'!$EW1612</f>
        <v>0</v>
      </c>
      <c r="J1613" s="33" t="n">
        <f aca="false">'Scarico FP Delivery'!$AJ1612</f>
        <v>0</v>
      </c>
      <c r="K1613" s="34" t="n">
        <f aca="false">'Scarico FP Delivery'!AV1612</f>
        <v>0</v>
      </c>
      <c r="L1613" s="51" t="n">
        <f aca="false">'Scarico FP Delivery'!AF1612</f>
        <v>0</v>
      </c>
      <c r="M1613" s="36" t="n">
        <f aca="false">'Scarico FP Delivery'!EL1612</f>
        <v>0</v>
      </c>
      <c r="N1613" s="37" t="e">
        <f aca="false">VLOOKUP($P1613,Formule!$O$2:$P$200,2,0)</f>
        <v>#N/A</v>
      </c>
      <c r="O1613" s="38" t="e">
        <f aca="false">VLOOKUP($P1613,Formule!$B$2:$C$202,2,0)</f>
        <v>#N/A</v>
      </c>
      <c r="P1613" s="39" t="n">
        <f aca="false">'Scarico FP Delivery'!$AC1612</f>
        <v>0</v>
      </c>
      <c r="Q1613" s="40" t="n">
        <f aca="false">'Scarico FP Delivery'!$AD1612</f>
        <v>0</v>
      </c>
      <c r="R1613" s="41" t="n">
        <f aca="false">'Scarico FP Delivery'!$DO1612</f>
        <v>0</v>
      </c>
      <c r="S1613" s="30" t="e">
        <f aca="false">VLOOKUP($R1613,Formule!$H$2:$I$250,2,0)</f>
        <v>#N/A</v>
      </c>
      <c r="T1613" s="42"/>
      <c r="U1613" s="43" t="e">
        <f aca="false">VLOOKUP($P1613,Formule!$E$2:$F$200,2,0)</f>
        <v>#N/A</v>
      </c>
      <c r="V1613" s="44" t="e">
        <f aca="false">U1613*(25/100)</f>
        <v>#N/A</v>
      </c>
      <c r="W1613" s="45" t="e">
        <f aca="false">U1613-V1613</f>
        <v>#N/A</v>
      </c>
      <c r="Y1613" s="14" t="s">
        <v>2257</v>
      </c>
    </row>
    <row r="1614" customFormat="false" ht="12.75" hidden="false" customHeight="false" outlineLevel="0" collapsed="false">
      <c r="A1614" s="28" t="n">
        <v>1612</v>
      </c>
      <c r="B1614" s="29"/>
      <c r="C1614" s="30"/>
      <c r="D1614" s="30" t="n">
        <f aca="false">'Scarico FP Delivery'!$CY1613</f>
        <v>0</v>
      </c>
      <c r="E1614" s="31" t="n">
        <f aca="false">'Scarico FP Delivery'!$AH1613</f>
        <v>0</v>
      </c>
      <c r="F1614" s="31" t="n">
        <f aca="false">'Scarico FP Delivery'!$Z1613</f>
        <v>0</v>
      </c>
      <c r="G1614" s="30" t="n">
        <f aca="false">'Scarico FP Delivery'!$AG1613</f>
        <v>0</v>
      </c>
      <c r="H1614" s="30" t="n">
        <f aca="false">'Scarico FP Delivery'!$U1613</f>
        <v>0</v>
      </c>
      <c r="I1614" s="32" t="n">
        <f aca="false">'Scarico FP Delivery'!$EW1613</f>
        <v>0</v>
      </c>
      <c r="J1614" s="33" t="n">
        <f aca="false">'Scarico FP Delivery'!$AJ1613</f>
        <v>0</v>
      </c>
      <c r="K1614" s="34" t="n">
        <f aca="false">'Scarico FP Delivery'!AV1613</f>
        <v>0</v>
      </c>
      <c r="L1614" s="51" t="n">
        <f aca="false">'Scarico FP Delivery'!AF1613</f>
        <v>0</v>
      </c>
      <c r="M1614" s="36" t="n">
        <f aca="false">'Scarico FP Delivery'!EL1613</f>
        <v>0</v>
      </c>
      <c r="N1614" s="37" t="e">
        <f aca="false">VLOOKUP($P1614,Formule!$O$2:$P$200,2,0)</f>
        <v>#N/A</v>
      </c>
      <c r="O1614" s="38" t="e">
        <f aca="false">VLOOKUP($P1614,Formule!$B$2:$C$202,2,0)</f>
        <v>#N/A</v>
      </c>
      <c r="P1614" s="39" t="n">
        <f aca="false">'Scarico FP Delivery'!$AC1613</f>
        <v>0</v>
      </c>
      <c r="Q1614" s="40" t="n">
        <f aca="false">'Scarico FP Delivery'!$AD1613</f>
        <v>0</v>
      </c>
      <c r="R1614" s="41" t="n">
        <f aca="false">'Scarico FP Delivery'!$DO1613</f>
        <v>0</v>
      </c>
      <c r="S1614" s="30" t="e">
        <f aca="false">VLOOKUP($R1614,Formule!$H$2:$I$250,2,0)</f>
        <v>#N/A</v>
      </c>
      <c r="T1614" s="42"/>
      <c r="U1614" s="43" t="e">
        <f aca="false">VLOOKUP($P1614,Formule!$E$2:$F$200,2,0)</f>
        <v>#N/A</v>
      </c>
      <c r="V1614" s="44" t="e">
        <f aca="false">U1614*(25/100)</f>
        <v>#N/A</v>
      </c>
      <c r="W1614" s="45" t="e">
        <f aca="false">U1614-V1614</f>
        <v>#N/A</v>
      </c>
      <c r="Y1614" s="14" t="s">
        <v>2257</v>
      </c>
    </row>
    <row r="1615" customFormat="false" ht="12.75" hidden="false" customHeight="false" outlineLevel="0" collapsed="false">
      <c r="A1615" s="46" t="n">
        <v>1613</v>
      </c>
      <c r="B1615" s="29"/>
      <c r="C1615" s="30"/>
      <c r="D1615" s="30" t="n">
        <f aca="false">'Scarico FP Delivery'!$CY1614</f>
        <v>0</v>
      </c>
      <c r="E1615" s="31" t="n">
        <f aca="false">'Scarico FP Delivery'!$AH1614</f>
        <v>0</v>
      </c>
      <c r="F1615" s="31" t="n">
        <f aca="false">'Scarico FP Delivery'!$Z1614</f>
        <v>0</v>
      </c>
      <c r="G1615" s="30" t="n">
        <f aca="false">'Scarico FP Delivery'!$AG1614</f>
        <v>0</v>
      </c>
      <c r="H1615" s="30" t="n">
        <f aca="false">'Scarico FP Delivery'!$U1614</f>
        <v>0</v>
      </c>
      <c r="I1615" s="32" t="n">
        <f aca="false">'Scarico FP Delivery'!$EW1614</f>
        <v>0</v>
      </c>
      <c r="J1615" s="33" t="n">
        <f aca="false">'Scarico FP Delivery'!$AJ1614</f>
        <v>0</v>
      </c>
      <c r="K1615" s="34" t="n">
        <f aca="false">'Scarico FP Delivery'!AV1614</f>
        <v>0</v>
      </c>
      <c r="L1615" s="51" t="n">
        <f aca="false">'Scarico FP Delivery'!AF1614</f>
        <v>0</v>
      </c>
      <c r="M1615" s="36" t="n">
        <f aca="false">'Scarico FP Delivery'!EL1614</f>
        <v>0</v>
      </c>
      <c r="N1615" s="37" t="e">
        <f aca="false">VLOOKUP($P1615,Formule!$O$2:$P$200,2,0)</f>
        <v>#N/A</v>
      </c>
      <c r="O1615" s="38" t="e">
        <f aca="false">VLOOKUP($P1615,Formule!$B$2:$C$202,2,0)</f>
        <v>#N/A</v>
      </c>
      <c r="P1615" s="39" t="n">
        <f aca="false">'Scarico FP Delivery'!$AC1614</f>
        <v>0</v>
      </c>
      <c r="Q1615" s="40" t="n">
        <f aca="false">'Scarico FP Delivery'!$AD1614</f>
        <v>0</v>
      </c>
      <c r="R1615" s="41" t="n">
        <f aca="false">'Scarico FP Delivery'!$DO1614</f>
        <v>0</v>
      </c>
      <c r="S1615" s="30" t="e">
        <f aca="false">VLOOKUP($R1615,Formule!$H$2:$I$250,2,0)</f>
        <v>#N/A</v>
      </c>
      <c r="T1615" s="42"/>
      <c r="U1615" s="43" t="e">
        <f aca="false">VLOOKUP($P1615,Formule!$E$2:$F$200,2,0)</f>
        <v>#N/A</v>
      </c>
      <c r="V1615" s="44" t="e">
        <f aca="false">U1615*(25/100)</f>
        <v>#N/A</v>
      </c>
      <c r="W1615" s="45" t="e">
        <f aca="false">U1615-V1615</f>
        <v>#N/A</v>
      </c>
      <c r="Y1615" s="14" t="s">
        <v>2257</v>
      </c>
    </row>
    <row r="1616" customFormat="false" ht="12.75" hidden="false" customHeight="false" outlineLevel="0" collapsed="false">
      <c r="A1616" s="46" t="n">
        <v>1614</v>
      </c>
      <c r="B1616" s="29"/>
      <c r="C1616" s="30"/>
      <c r="D1616" s="30" t="n">
        <f aca="false">'Scarico FP Delivery'!$CY1615</f>
        <v>0</v>
      </c>
      <c r="E1616" s="31" t="n">
        <f aca="false">'Scarico FP Delivery'!$AH1615</f>
        <v>0</v>
      </c>
      <c r="F1616" s="31" t="n">
        <f aca="false">'Scarico FP Delivery'!$Z1615</f>
        <v>0</v>
      </c>
      <c r="G1616" s="30" t="n">
        <f aca="false">'Scarico FP Delivery'!$AG1615</f>
        <v>0</v>
      </c>
      <c r="H1616" s="30" t="n">
        <f aca="false">'Scarico FP Delivery'!$U1615</f>
        <v>0</v>
      </c>
      <c r="I1616" s="32" t="n">
        <f aca="false">'Scarico FP Delivery'!$EW1615</f>
        <v>0</v>
      </c>
      <c r="J1616" s="33" t="n">
        <f aca="false">'Scarico FP Delivery'!$AJ1615</f>
        <v>0</v>
      </c>
      <c r="K1616" s="34" t="n">
        <f aca="false">'Scarico FP Delivery'!AV1615</f>
        <v>0</v>
      </c>
      <c r="L1616" s="51" t="n">
        <f aca="false">'Scarico FP Delivery'!AF1615</f>
        <v>0</v>
      </c>
      <c r="M1616" s="36" t="n">
        <f aca="false">'Scarico FP Delivery'!EL1615</f>
        <v>0</v>
      </c>
      <c r="N1616" s="37" t="e">
        <f aca="false">VLOOKUP($P1616,Formule!$O$2:$P$200,2,0)</f>
        <v>#N/A</v>
      </c>
      <c r="O1616" s="38" t="e">
        <f aca="false">VLOOKUP($P1616,Formule!$B$2:$C$202,2,0)</f>
        <v>#N/A</v>
      </c>
      <c r="P1616" s="39" t="n">
        <f aca="false">'Scarico FP Delivery'!$AC1615</f>
        <v>0</v>
      </c>
      <c r="Q1616" s="40" t="n">
        <f aca="false">'Scarico FP Delivery'!$AD1615</f>
        <v>0</v>
      </c>
      <c r="R1616" s="41" t="n">
        <f aca="false">'Scarico FP Delivery'!$DO1615</f>
        <v>0</v>
      </c>
      <c r="S1616" s="30" t="e">
        <f aca="false">VLOOKUP($R1616,Formule!$H$2:$I$250,2,0)</f>
        <v>#N/A</v>
      </c>
      <c r="T1616" s="42"/>
      <c r="U1616" s="43" t="e">
        <f aca="false">VLOOKUP($P1616,Formule!$E$2:$F$200,2,0)</f>
        <v>#N/A</v>
      </c>
      <c r="V1616" s="44" t="e">
        <f aca="false">U1616*(25/100)</f>
        <v>#N/A</v>
      </c>
      <c r="W1616" s="45" t="e">
        <f aca="false">U1616-V1616</f>
        <v>#N/A</v>
      </c>
      <c r="Y1616" s="14" t="s">
        <v>2257</v>
      </c>
    </row>
    <row r="1617" customFormat="false" ht="12.75" hidden="false" customHeight="false" outlineLevel="0" collapsed="false">
      <c r="A1617" s="28" t="n">
        <v>1615</v>
      </c>
      <c r="B1617" s="29"/>
      <c r="C1617" s="30"/>
      <c r="D1617" s="30" t="n">
        <f aca="false">'Scarico FP Delivery'!$CY1616</f>
        <v>0</v>
      </c>
      <c r="E1617" s="31" t="n">
        <f aca="false">'Scarico FP Delivery'!$AH1616</f>
        <v>0</v>
      </c>
      <c r="F1617" s="31" t="n">
        <f aca="false">'Scarico FP Delivery'!$Z1616</f>
        <v>0</v>
      </c>
      <c r="G1617" s="30" t="n">
        <f aca="false">'Scarico FP Delivery'!$AG1616</f>
        <v>0</v>
      </c>
      <c r="H1617" s="30" t="n">
        <f aca="false">'Scarico FP Delivery'!$U1616</f>
        <v>0</v>
      </c>
      <c r="I1617" s="32" t="n">
        <f aca="false">'Scarico FP Delivery'!$EW1616</f>
        <v>0</v>
      </c>
      <c r="J1617" s="33" t="n">
        <f aca="false">'Scarico FP Delivery'!$AJ1616</f>
        <v>0</v>
      </c>
      <c r="K1617" s="34" t="n">
        <f aca="false">'Scarico FP Delivery'!AV1616</f>
        <v>0</v>
      </c>
      <c r="L1617" s="51" t="n">
        <f aca="false">'Scarico FP Delivery'!AF1616</f>
        <v>0</v>
      </c>
      <c r="M1617" s="36" t="n">
        <f aca="false">'Scarico FP Delivery'!EL1616</f>
        <v>0</v>
      </c>
      <c r="N1617" s="37" t="e">
        <f aca="false">VLOOKUP($P1617,Formule!$O$2:$P$200,2,0)</f>
        <v>#N/A</v>
      </c>
      <c r="O1617" s="38" t="e">
        <f aca="false">VLOOKUP($P1617,Formule!$B$2:$C$202,2,0)</f>
        <v>#N/A</v>
      </c>
      <c r="P1617" s="39" t="n">
        <f aca="false">'Scarico FP Delivery'!$AC1616</f>
        <v>0</v>
      </c>
      <c r="Q1617" s="40" t="n">
        <f aca="false">'Scarico FP Delivery'!$AD1616</f>
        <v>0</v>
      </c>
      <c r="R1617" s="41" t="n">
        <f aca="false">'Scarico FP Delivery'!$DO1616</f>
        <v>0</v>
      </c>
      <c r="S1617" s="30" t="e">
        <f aca="false">VLOOKUP($R1617,Formule!$H$2:$I$250,2,0)</f>
        <v>#N/A</v>
      </c>
      <c r="T1617" s="42"/>
      <c r="U1617" s="43" t="e">
        <f aca="false">VLOOKUP($P1617,Formule!$E$2:$F$200,2,0)</f>
        <v>#N/A</v>
      </c>
      <c r="V1617" s="44" t="e">
        <f aca="false">U1617*(25/100)</f>
        <v>#N/A</v>
      </c>
      <c r="W1617" s="45" t="e">
        <f aca="false">U1617-V1617</f>
        <v>#N/A</v>
      </c>
      <c r="Y1617" s="14" t="s">
        <v>2257</v>
      </c>
    </row>
    <row r="1618" customFormat="false" ht="12.75" hidden="false" customHeight="false" outlineLevel="0" collapsed="false">
      <c r="A1618" s="46" t="n">
        <v>1616</v>
      </c>
      <c r="B1618" s="29"/>
      <c r="C1618" s="30"/>
      <c r="D1618" s="30" t="n">
        <f aca="false">'Scarico FP Delivery'!$CY1617</f>
        <v>0</v>
      </c>
      <c r="E1618" s="31" t="n">
        <f aca="false">'Scarico FP Delivery'!$AH1617</f>
        <v>0</v>
      </c>
      <c r="F1618" s="31" t="n">
        <f aca="false">'Scarico FP Delivery'!$Z1617</f>
        <v>0</v>
      </c>
      <c r="G1618" s="30" t="n">
        <f aca="false">'Scarico FP Delivery'!$AG1617</f>
        <v>0</v>
      </c>
      <c r="H1618" s="30" t="n">
        <f aca="false">'Scarico FP Delivery'!$U1617</f>
        <v>0</v>
      </c>
      <c r="I1618" s="32" t="n">
        <f aca="false">'Scarico FP Delivery'!$EW1617</f>
        <v>0</v>
      </c>
      <c r="J1618" s="33" t="n">
        <f aca="false">'Scarico FP Delivery'!$AJ1617</f>
        <v>0</v>
      </c>
      <c r="K1618" s="34" t="n">
        <f aca="false">'Scarico FP Delivery'!AV1617</f>
        <v>0</v>
      </c>
      <c r="L1618" s="51" t="n">
        <f aca="false">'Scarico FP Delivery'!AF1617</f>
        <v>0</v>
      </c>
      <c r="M1618" s="36" t="n">
        <f aca="false">'Scarico FP Delivery'!EL1617</f>
        <v>0</v>
      </c>
      <c r="N1618" s="37" t="e">
        <f aca="false">VLOOKUP($P1618,Formule!$O$2:$P$200,2,0)</f>
        <v>#N/A</v>
      </c>
      <c r="O1618" s="38" t="e">
        <f aca="false">VLOOKUP($P1618,Formule!$B$2:$C$202,2,0)</f>
        <v>#N/A</v>
      </c>
      <c r="P1618" s="39" t="n">
        <f aca="false">'Scarico FP Delivery'!$AC1617</f>
        <v>0</v>
      </c>
      <c r="Q1618" s="40" t="n">
        <f aca="false">'Scarico FP Delivery'!$AD1617</f>
        <v>0</v>
      </c>
      <c r="R1618" s="41" t="n">
        <f aca="false">'Scarico FP Delivery'!$DO1617</f>
        <v>0</v>
      </c>
      <c r="S1618" s="30" t="e">
        <f aca="false">VLOOKUP($R1618,Formule!$H$2:$I$250,2,0)</f>
        <v>#N/A</v>
      </c>
      <c r="T1618" s="42"/>
      <c r="U1618" s="43" t="e">
        <f aca="false">VLOOKUP($P1618,Formule!$E$2:$F$200,2,0)</f>
        <v>#N/A</v>
      </c>
      <c r="V1618" s="44" t="e">
        <f aca="false">U1618*(25/100)</f>
        <v>#N/A</v>
      </c>
      <c r="W1618" s="45" t="e">
        <f aca="false">U1618-V1618</f>
        <v>#N/A</v>
      </c>
      <c r="Y1618" s="14" t="s">
        <v>2257</v>
      </c>
    </row>
    <row r="1619" customFormat="false" ht="12.75" hidden="false" customHeight="false" outlineLevel="0" collapsed="false">
      <c r="A1619" s="46" t="n">
        <v>1617</v>
      </c>
      <c r="B1619" s="29"/>
      <c r="C1619" s="30"/>
      <c r="D1619" s="30" t="n">
        <f aca="false">'Scarico FP Delivery'!$CY1618</f>
        <v>0</v>
      </c>
      <c r="E1619" s="31" t="n">
        <f aca="false">'Scarico FP Delivery'!$AH1618</f>
        <v>0</v>
      </c>
      <c r="F1619" s="31" t="n">
        <f aca="false">'Scarico FP Delivery'!$Z1618</f>
        <v>0</v>
      </c>
      <c r="G1619" s="30" t="n">
        <f aca="false">'Scarico FP Delivery'!$AG1618</f>
        <v>0</v>
      </c>
      <c r="H1619" s="30" t="n">
        <f aca="false">'Scarico FP Delivery'!$U1618</f>
        <v>0</v>
      </c>
      <c r="I1619" s="32" t="n">
        <f aca="false">'Scarico FP Delivery'!$EW1618</f>
        <v>0</v>
      </c>
      <c r="J1619" s="33" t="n">
        <f aca="false">'Scarico FP Delivery'!$AJ1618</f>
        <v>0</v>
      </c>
      <c r="K1619" s="34" t="n">
        <f aca="false">'Scarico FP Delivery'!AV1618</f>
        <v>0</v>
      </c>
      <c r="L1619" s="51" t="n">
        <f aca="false">'Scarico FP Delivery'!AF1618</f>
        <v>0</v>
      </c>
      <c r="M1619" s="36" t="n">
        <f aca="false">'Scarico FP Delivery'!EL1618</f>
        <v>0</v>
      </c>
      <c r="N1619" s="37" t="e">
        <f aca="false">VLOOKUP($P1619,Formule!$O$2:$P$200,2,0)</f>
        <v>#N/A</v>
      </c>
      <c r="O1619" s="38" t="e">
        <f aca="false">VLOOKUP($P1619,Formule!$B$2:$C$202,2,0)</f>
        <v>#N/A</v>
      </c>
      <c r="P1619" s="39" t="n">
        <f aca="false">'Scarico FP Delivery'!$AC1618</f>
        <v>0</v>
      </c>
      <c r="Q1619" s="40" t="n">
        <f aca="false">'Scarico FP Delivery'!$AD1618</f>
        <v>0</v>
      </c>
      <c r="R1619" s="41" t="n">
        <f aca="false">'Scarico FP Delivery'!$DO1618</f>
        <v>0</v>
      </c>
      <c r="S1619" s="30" t="e">
        <f aca="false">VLOOKUP($R1619,Formule!$H$2:$I$250,2,0)</f>
        <v>#N/A</v>
      </c>
      <c r="T1619" s="42"/>
      <c r="U1619" s="43" t="e">
        <f aca="false">VLOOKUP($P1619,Formule!$E$2:$F$200,2,0)</f>
        <v>#N/A</v>
      </c>
      <c r="V1619" s="44" t="e">
        <f aca="false">U1619*(25/100)</f>
        <v>#N/A</v>
      </c>
      <c r="W1619" s="45" t="e">
        <f aca="false">U1619-V1619</f>
        <v>#N/A</v>
      </c>
      <c r="Y1619" s="14" t="s">
        <v>2257</v>
      </c>
    </row>
    <row r="1620" customFormat="false" ht="12.75" hidden="false" customHeight="false" outlineLevel="0" collapsed="false">
      <c r="A1620" s="28" t="n">
        <v>1618</v>
      </c>
      <c r="B1620" s="29"/>
      <c r="C1620" s="30"/>
      <c r="D1620" s="30" t="n">
        <f aca="false">'Scarico FP Delivery'!$CY1619</f>
        <v>0</v>
      </c>
      <c r="E1620" s="31" t="n">
        <f aca="false">'Scarico FP Delivery'!$AH1619</f>
        <v>0</v>
      </c>
      <c r="F1620" s="31" t="n">
        <f aca="false">'Scarico FP Delivery'!$Z1619</f>
        <v>0</v>
      </c>
      <c r="G1620" s="30" t="n">
        <f aca="false">'Scarico FP Delivery'!$AG1619</f>
        <v>0</v>
      </c>
      <c r="H1620" s="30" t="n">
        <f aca="false">'Scarico FP Delivery'!$U1619</f>
        <v>0</v>
      </c>
      <c r="I1620" s="32" t="n">
        <f aca="false">'Scarico FP Delivery'!$EW1619</f>
        <v>0</v>
      </c>
      <c r="J1620" s="33" t="n">
        <f aca="false">'Scarico FP Delivery'!$AJ1619</f>
        <v>0</v>
      </c>
      <c r="K1620" s="34" t="n">
        <f aca="false">'Scarico FP Delivery'!AV1619</f>
        <v>0</v>
      </c>
      <c r="L1620" s="51" t="n">
        <f aca="false">'Scarico FP Delivery'!AF1619</f>
        <v>0</v>
      </c>
      <c r="M1620" s="36" t="n">
        <f aca="false">'Scarico FP Delivery'!EL1619</f>
        <v>0</v>
      </c>
      <c r="N1620" s="37" t="e">
        <f aca="false">VLOOKUP($P1620,Formule!$O$2:$P$200,2,0)</f>
        <v>#N/A</v>
      </c>
      <c r="O1620" s="38" t="e">
        <f aca="false">VLOOKUP($P1620,Formule!$B$2:$C$202,2,0)</f>
        <v>#N/A</v>
      </c>
      <c r="P1620" s="39" t="n">
        <f aca="false">'Scarico FP Delivery'!$AC1619</f>
        <v>0</v>
      </c>
      <c r="Q1620" s="40" t="n">
        <f aca="false">'Scarico FP Delivery'!$AD1619</f>
        <v>0</v>
      </c>
      <c r="R1620" s="41" t="n">
        <f aca="false">'Scarico FP Delivery'!$DO1619</f>
        <v>0</v>
      </c>
      <c r="S1620" s="30" t="e">
        <f aca="false">VLOOKUP($R1620,Formule!$H$2:$I$250,2,0)</f>
        <v>#N/A</v>
      </c>
      <c r="T1620" s="42"/>
      <c r="U1620" s="43" t="e">
        <f aca="false">VLOOKUP($P1620,Formule!$E$2:$F$200,2,0)</f>
        <v>#N/A</v>
      </c>
      <c r="V1620" s="44" t="e">
        <f aca="false">U1620*(25/100)</f>
        <v>#N/A</v>
      </c>
      <c r="W1620" s="45" t="e">
        <f aca="false">U1620-V1620</f>
        <v>#N/A</v>
      </c>
      <c r="Y1620" s="14" t="s">
        <v>2257</v>
      </c>
    </row>
    <row r="1621" customFormat="false" ht="12.75" hidden="false" customHeight="false" outlineLevel="0" collapsed="false">
      <c r="A1621" s="46" t="n">
        <v>1619</v>
      </c>
      <c r="B1621" s="29"/>
      <c r="C1621" s="30"/>
      <c r="D1621" s="30" t="n">
        <f aca="false">'Scarico FP Delivery'!$CY1620</f>
        <v>0</v>
      </c>
      <c r="E1621" s="31" t="n">
        <f aca="false">'Scarico FP Delivery'!$AH1620</f>
        <v>0</v>
      </c>
      <c r="F1621" s="31" t="n">
        <f aca="false">'Scarico FP Delivery'!$Z1620</f>
        <v>0</v>
      </c>
      <c r="G1621" s="30" t="n">
        <f aca="false">'Scarico FP Delivery'!$AG1620</f>
        <v>0</v>
      </c>
      <c r="H1621" s="30" t="n">
        <f aca="false">'Scarico FP Delivery'!$U1620</f>
        <v>0</v>
      </c>
      <c r="I1621" s="32" t="n">
        <f aca="false">'Scarico FP Delivery'!$EW1620</f>
        <v>0</v>
      </c>
      <c r="J1621" s="33" t="n">
        <f aca="false">'Scarico FP Delivery'!$AJ1620</f>
        <v>0</v>
      </c>
      <c r="K1621" s="34" t="n">
        <f aca="false">'Scarico FP Delivery'!AV1620</f>
        <v>0</v>
      </c>
      <c r="L1621" s="51" t="n">
        <f aca="false">'Scarico FP Delivery'!AF1620</f>
        <v>0</v>
      </c>
      <c r="M1621" s="36" t="n">
        <f aca="false">'Scarico FP Delivery'!EL1620</f>
        <v>0</v>
      </c>
      <c r="N1621" s="37" t="e">
        <f aca="false">VLOOKUP($P1621,Formule!$O$2:$P$200,2,0)</f>
        <v>#N/A</v>
      </c>
      <c r="O1621" s="38" t="e">
        <f aca="false">VLOOKUP($P1621,Formule!$B$2:$C$202,2,0)</f>
        <v>#N/A</v>
      </c>
      <c r="P1621" s="39" t="n">
        <f aca="false">'Scarico FP Delivery'!$AC1620</f>
        <v>0</v>
      </c>
      <c r="Q1621" s="40" t="n">
        <f aca="false">'Scarico FP Delivery'!$AD1620</f>
        <v>0</v>
      </c>
      <c r="R1621" s="41" t="n">
        <f aca="false">'Scarico FP Delivery'!$DO1620</f>
        <v>0</v>
      </c>
      <c r="S1621" s="30" t="e">
        <f aca="false">VLOOKUP($R1621,Formule!$H$2:$I$250,2,0)</f>
        <v>#N/A</v>
      </c>
      <c r="T1621" s="42"/>
      <c r="U1621" s="43" t="e">
        <f aca="false">VLOOKUP($P1621,Formule!$E$2:$F$200,2,0)</f>
        <v>#N/A</v>
      </c>
      <c r="V1621" s="44" t="e">
        <f aca="false">U1621*(25/100)</f>
        <v>#N/A</v>
      </c>
      <c r="W1621" s="45" t="e">
        <f aca="false">U1621-V1621</f>
        <v>#N/A</v>
      </c>
      <c r="Y1621" s="14" t="s">
        <v>2257</v>
      </c>
    </row>
    <row r="1622" customFormat="false" ht="12.75" hidden="false" customHeight="false" outlineLevel="0" collapsed="false">
      <c r="A1622" s="46" t="n">
        <v>1620</v>
      </c>
      <c r="B1622" s="29"/>
      <c r="C1622" s="30"/>
      <c r="D1622" s="30" t="n">
        <f aca="false">'Scarico FP Delivery'!$CY1621</f>
        <v>0</v>
      </c>
      <c r="E1622" s="31" t="n">
        <f aca="false">'Scarico FP Delivery'!$AH1621</f>
        <v>0</v>
      </c>
      <c r="F1622" s="31" t="n">
        <f aca="false">'Scarico FP Delivery'!$Z1621</f>
        <v>0</v>
      </c>
      <c r="G1622" s="30" t="n">
        <f aca="false">'Scarico FP Delivery'!$AG1621</f>
        <v>0</v>
      </c>
      <c r="H1622" s="30" t="n">
        <f aca="false">'Scarico FP Delivery'!$U1621</f>
        <v>0</v>
      </c>
      <c r="I1622" s="32" t="n">
        <f aca="false">'Scarico FP Delivery'!$EW1621</f>
        <v>0</v>
      </c>
      <c r="J1622" s="33" t="n">
        <f aca="false">'Scarico FP Delivery'!$AJ1621</f>
        <v>0</v>
      </c>
      <c r="K1622" s="34" t="n">
        <f aca="false">'Scarico FP Delivery'!AV1621</f>
        <v>0</v>
      </c>
      <c r="L1622" s="51" t="n">
        <f aca="false">'Scarico FP Delivery'!AF1621</f>
        <v>0</v>
      </c>
      <c r="M1622" s="36" t="n">
        <f aca="false">'Scarico FP Delivery'!EL1621</f>
        <v>0</v>
      </c>
      <c r="N1622" s="37" t="e">
        <f aca="false">VLOOKUP($P1622,Formule!$O$2:$P$200,2,0)</f>
        <v>#N/A</v>
      </c>
      <c r="O1622" s="38" t="e">
        <f aca="false">VLOOKUP($P1622,Formule!$B$2:$C$202,2,0)</f>
        <v>#N/A</v>
      </c>
      <c r="P1622" s="39" t="n">
        <f aca="false">'Scarico FP Delivery'!$AC1621</f>
        <v>0</v>
      </c>
      <c r="Q1622" s="40" t="n">
        <f aca="false">'Scarico FP Delivery'!$AD1621</f>
        <v>0</v>
      </c>
      <c r="R1622" s="41" t="n">
        <f aca="false">'Scarico FP Delivery'!$DO1621</f>
        <v>0</v>
      </c>
      <c r="S1622" s="30" t="e">
        <f aca="false">VLOOKUP($R1622,Formule!$H$2:$I$250,2,0)</f>
        <v>#N/A</v>
      </c>
      <c r="T1622" s="42"/>
      <c r="U1622" s="43" t="e">
        <f aca="false">VLOOKUP($P1622,Formule!$E$2:$F$200,2,0)</f>
        <v>#N/A</v>
      </c>
      <c r="V1622" s="44" t="e">
        <f aca="false">U1622*(25/100)</f>
        <v>#N/A</v>
      </c>
      <c r="W1622" s="45" t="e">
        <f aca="false">U1622-V1622</f>
        <v>#N/A</v>
      </c>
      <c r="Y1622" s="14" t="s">
        <v>2257</v>
      </c>
    </row>
    <row r="1623" customFormat="false" ht="12.75" hidden="false" customHeight="false" outlineLevel="0" collapsed="false">
      <c r="A1623" s="28" t="n">
        <v>1621</v>
      </c>
      <c r="B1623" s="29"/>
      <c r="C1623" s="30"/>
      <c r="D1623" s="30" t="n">
        <f aca="false">'Scarico FP Delivery'!$CY1622</f>
        <v>0</v>
      </c>
      <c r="E1623" s="31" t="n">
        <f aca="false">'Scarico FP Delivery'!$AH1622</f>
        <v>0</v>
      </c>
      <c r="F1623" s="31" t="n">
        <f aca="false">'Scarico FP Delivery'!$Z1622</f>
        <v>0</v>
      </c>
      <c r="G1623" s="30" t="n">
        <f aca="false">'Scarico FP Delivery'!$AG1622</f>
        <v>0</v>
      </c>
      <c r="H1623" s="30" t="n">
        <f aca="false">'Scarico FP Delivery'!$U1622</f>
        <v>0</v>
      </c>
      <c r="I1623" s="32" t="n">
        <f aca="false">'Scarico FP Delivery'!$EW1622</f>
        <v>0</v>
      </c>
      <c r="J1623" s="33" t="n">
        <f aca="false">'Scarico FP Delivery'!$AJ1622</f>
        <v>0</v>
      </c>
      <c r="K1623" s="34" t="n">
        <f aca="false">'Scarico FP Delivery'!AV1622</f>
        <v>0</v>
      </c>
      <c r="L1623" s="51" t="n">
        <f aca="false">'Scarico FP Delivery'!AF1622</f>
        <v>0</v>
      </c>
      <c r="M1623" s="36" t="n">
        <f aca="false">'Scarico FP Delivery'!EL1622</f>
        <v>0</v>
      </c>
      <c r="N1623" s="37" t="e">
        <f aca="false">VLOOKUP($P1623,Formule!$O$2:$P$200,2,0)</f>
        <v>#N/A</v>
      </c>
      <c r="O1623" s="38" t="e">
        <f aca="false">VLOOKUP($P1623,Formule!$B$2:$C$202,2,0)</f>
        <v>#N/A</v>
      </c>
      <c r="P1623" s="39" t="n">
        <f aca="false">'Scarico FP Delivery'!$AC1622</f>
        <v>0</v>
      </c>
      <c r="Q1623" s="40" t="n">
        <f aca="false">'Scarico FP Delivery'!$AD1622</f>
        <v>0</v>
      </c>
      <c r="R1623" s="41" t="n">
        <f aca="false">'Scarico FP Delivery'!$DO1622</f>
        <v>0</v>
      </c>
      <c r="S1623" s="30" t="e">
        <f aca="false">VLOOKUP($R1623,Formule!$H$2:$I$250,2,0)</f>
        <v>#N/A</v>
      </c>
      <c r="T1623" s="42"/>
      <c r="U1623" s="43" t="e">
        <f aca="false">VLOOKUP($P1623,Formule!$E$2:$F$200,2,0)</f>
        <v>#N/A</v>
      </c>
      <c r="V1623" s="44" t="e">
        <f aca="false">U1623*(25/100)</f>
        <v>#N/A</v>
      </c>
      <c r="W1623" s="45" t="e">
        <f aca="false">U1623-V1623</f>
        <v>#N/A</v>
      </c>
      <c r="Y1623" s="14" t="s">
        <v>2257</v>
      </c>
    </row>
    <row r="1624" customFormat="false" ht="12.75" hidden="false" customHeight="false" outlineLevel="0" collapsed="false">
      <c r="A1624" s="46" t="n">
        <v>1622</v>
      </c>
      <c r="B1624" s="29"/>
      <c r="C1624" s="30"/>
      <c r="D1624" s="30" t="n">
        <f aca="false">'Scarico FP Delivery'!$CY1623</f>
        <v>0</v>
      </c>
      <c r="E1624" s="31" t="n">
        <f aca="false">'Scarico FP Delivery'!$AH1623</f>
        <v>0</v>
      </c>
      <c r="F1624" s="31" t="n">
        <f aca="false">'Scarico FP Delivery'!$Z1623</f>
        <v>0</v>
      </c>
      <c r="G1624" s="30" t="n">
        <f aca="false">'Scarico FP Delivery'!$AG1623</f>
        <v>0</v>
      </c>
      <c r="H1624" s="30" t="n">
        <f aca="false">'Scarico FP Delivery'!$U1623</f>
        <v>0</v>
      </c>
      <c r="I1624" s="32" t="n">
        <f aca="false">'Scarico FP Delivery'!$EW1623</f>
        <v>0</v>
      </c>
      <c r="J1624" s="33" t="n">
        <f aca="false">'Scarico FP Delivery'!$AJ1623</f>
        <v>0</v>
      </c>
      <c r="K1624" s="34" t="n">
        <f aca="false">'Scarico FP Delivery'!AV1623</f>
        <v>0</v>
      </c>
      <c r="L1624" s="51" t="n">
        <f aca="false">'Scarico FP Delivery'!AF1623</f>
        <v>0</v>
      </c>
      <c r="M1624" s="36" t="n">
        <f aca="false">'Scarico FP Delivery'!EL1623</f>
        <v>0</v>
      </c>
      <c r="N1624" s="37" t="e">
        <f aca="false">VLOOKUP($P1624,Formule!$O$2:$P$200,2,0)</f>
        <v>#N/A</v>
      </c>
      <c r="O1624" s="38" t="e">
        <f aca="false">VLOOKUP($P1624,Formule!$B$2:$C$202,2,0)</f>
        <v>#N/A</v>
      </c>
      <c r="P1624" s="39" t="n">
        <f aca="false">'Scarico FP Delivery'!$AC1623</f>
        <v>0</v>
      </c>
      <c r="Q1624" s="40" t="n">
        <f aca="false">'Scarico FP Delivery'!$AD1623</f>
        <v>0</v>
      </c>
      <c r="R1624" s="41" t="n">
        <f aca="false">'Scarico FP Delivery'!$DO1623</f>
        <v>0</v>
      </c>
      <c r="S1624" s="30" t="e">
        <f aca="false">VLOOKUP($R1624,Formule!$H$2:$I$250,2,0)</f>
        <v>#N/A</v>
      </c>
      <c r="T1624" s="42"/>
      <c r="U1624" s="43" t="e">
        <f aca="false">VLOOKUP($P1624,Formule!$E$2:$F$200,2,0)</f>
        <v>#N/A</v>
      </c>
      <c r="V1624" s="44" t="e">
        <f aca="false">U1624*(25/100)</f>
        <v>#N/A</v>
      </c>
      <c r="W1624" s="45" t="e">
        <f aca="false">U1624-V1624</f>
        <v>#N/A</v>
      </c>
      <c r="Y1624" s="14" t="s">
        <v>2257</v>
      </c>
    </row>
    <row r="1625" customFormat="false" ht="12.75" hidden="false" customHeight="false" outlineLevel="0" collapsed="false">
      <c r="A1625" s="46" t="n">
        <v>1623</v>
      </c>
      <c r="B1625" s="29"/>
      <c r="C1625" s="30"/>
      <c r="D1625" s="30" t="n">
        <f aca="false">'Scarico FP Delivery'!$CY1624</f>
        <v>0</v>
      </c>
      <c r="E1625" s="31" t="n">
        <f aca="false">'Scarico FP Delivery'!$AH1624</f>
        <v>0</v>
      </c>
      <c r="F1625" s="31" t="n">
        <f aca="false">'Scarico FP Delivery'!$Z1624</f>
        <v>0</v>
      </c>
      <c r="G1625" s="30" t="n">
        <f aca="false">'Scarico FP Delivery'!$AG1624</f>
        <v>0</v>
      </c>
      <c r="H1625" s="30" t="n">
        <f aca="false">'Scarico FP Delivery'!$U1624</f>
        <v>0</v>
      </c>
      <c r="I1625" s="32" t="n">
        <f aca="false">'Scarico FP Delivery'!$EW1624</f>
        <v>0</v>
      </c>
      <c r="J1625" s="33" t="n">
        <f aca="false">'Scarico FP Delivery'!$AJ1624</f>
        <v>0</v>
      </c>
      <c r="K1625" s="34" t="n">
        <f aca="false">'Scarico FP Delivery'!AV1624</f>
        <v>0</v>
      </c>
      <c r="L1625" s="51" t="n">
        <f aca="false">'Scarico FP Delivery'!AF1624</f>
        <v>0</v>
      </c>
      <c r="M1625" s="36" t="n">
        <f aca="false">'Scarico FP Delivery'!EL1624</f>
        <v>0</v>
      </c>
      <c r="N1625" s="37" t="e">
        <f aca="false">VLOOKUP($P1625,Formule!$O$2:$P$200,2,0)</f>
        <v>#N/A</v>
      </c>
      <c r="O1625" s="38" t="e">
        <f aca="false">VLOOKUP($P1625,Formule!$B$2:$C$202,2,0)</f>
        <v>#N/A</v>
      </c>
      <c r="P1625" s="39" t="n">
        <f aca="false">'Scarico FP Delivery'!$AC1624</f>
        <v>0</v>
      </c>
      <c r="Q1625" s="40" t="n">
        <f aca="false">'Scarico FP Delivery'!$AD1624</f>
        <v>0</v>
      </c>
      <c r="R1625" s="41" t="n">
        <f aca="false">'Scarico FP Delivery'!$DO1624</f>
        <v>0</v>
      </c>
      <c r="S1625" s="30" t="e">
        <f aca="false">VLOOKUP($R1625,Formule!$H$2:$I$250,2,0)</f>
        <v>#N/A</v>
      </c>
      <c r="T1625" s="42"/>
      <c r="U1625" s="43" t="e">
        <f aca="false">VLOOKUP($P1625,Formule!$E$2:$F$200,2,0)</f>
        <v>#N/A</v>
      </c>
      <c r="V1625" s="44" t="e">
        <f aca="false">U1625*(25/100)</f>
        <v>#N/A</v>
      </c>
      <c r="W1625" s="45" t="e">
        <f aca="false">U1625-V1625</f>
        <v>#N/A</v>
      </c>
      <c r="Y1625" s="14" t="s">
        <v>2257</v>
      </c>
    </row>
    <row r="1626" customFormat="false" ht="12.75" hidden="false" customHeight="false" outlineLevel="0" collapsed="false">
      <c r="A1626" s="28" t="n">
        <v>1624</v>
      </c>
      <c r="B1626" s="29"/>
      <c r="C1626" s="30"/>
      <c r="D1626" s="30" t="n">
        <f aca="false">'Scarico FP Delivery'!$CY1625</f>
        <v>0</v>
      </c>
      <c r="E1626" s="31" t="n">
        <f aca="false">'Scarico FP Delivery'!$AH1625</f>
        <v>0</v>
      </c>
      <c r="F1626" s="31" t="n">
        <f aca="false">'Scarico FP Delivery'!$Z1625</f>
        <v>0</v>
      </c>
      <c r="G1626" s="30" t="n">
        <f aca="false">'Scarico FP Delivery'!$AG1625</f>
        <v>0</v>
      </c>
      <c r="H1626" s="30" t="n">
        <f aca="false">'Scarico FP Delivery'!$U1625</f>
        <v>0</v>
      </c>
      <c r="I1626" s="32" t="n">
        <f aca="false">'Scarico FP Delivery'!$EW1625</f>
        <v>0</v>
      </c>
      <c r="J1626" s="33" t="n">
        <f aca="false">'Scarico FP Delivery'!$AJ1625</f>
        <v>0</v>
      </c>
      <c r="K1626" s="34" t="n">
        <f aca="false">'Scarico FP Delivery'!AV1625</f>
        <v>0</v>
      </c>
      <c r="L1626" s="51" t="n">
        <f aca="false">'Scarico FP Delivery'!AF1625</f>
        <v>0</v>
      </c>
      <c r="M1626" s="36" t="n">
        <f aca="false">'Scarico FP Delivery'!EL1625</f>
        <v>0</v>
      </c>
      <c r="N1626" s="37" t="e">
        <f aca="false">VLOOKUP($P1626,Formule!$O$2:$P$200,2,0)</f>
        <v>#N/A</v>
      </c>
      <c r="O1626" s="38" t="e">
        <f aca="false">VLOOKUP($P1626,Formule!$B$2:$C$202,2,0)</f>
        <v>#N/A</v>
      </c>
      <c r="P1626" s="39" t="n">
        <f aca="false">'Scarico FP Delivery'!$AC1625</f>
        <v>0</v>
      </c>
      <c r="Q1626" s="40" t="n">
        <f aca="false">'Scarico FP Delivery'!$AD1625</f>
        <v>0</v>
      </c>
      <c r="R1626" s="41" t="n">
        <f aca="false">'Scarico FP Delivery'!$DO1625</f>
        <v>0</v>
      </c>
      <c r="S1626" s="30" t="e">
        <f aca="false">VLOOKUP($R1626,Formule!$H$2:$I$250,2,0)</f>
        <v>#N/A</v>
      </c>
      <c r="T1626" s="42"/>
      <c r="U1626" s="43" t="e">
        <f aca="false">VLOOKUP($P1626,Formule!$E$2:$F$200,2,0)</f>
        <v>#N/A</v>
      </c>
      <c r="V1626" s="44" t="e">
        <f aca="false">U1626*(25/100)</f>
        <v>#N/A</v>
      </c>
      <c r="W1626" s="45" t="e">
        <f aca="false">U1626-V1626</f>
        <v>#N/A</v>
      </c>
      <c r="Y1626" s="14" t="s">
        <v>2257</v>
      </c>
    </row>
    <row r="1627" customFormat="false" ht="12.75" hidden="false" customHeight="false" outlineLevel="0" collapsed="false">
      <c r="A1627" s="46" t="n">
        <v>1625</v>
      </c>
      <c r="B1627" s="29"/>
      <c r="C1627" s="30"/>
      <c r="D1627" s="30" t="n">
        <f aca="false">'Scarico FP Delivery'!$CY1626</f>
        <v>0</v>
      </c>
      <c r="E1627" s="31" t="n">
        <f aca="false">'Scarico FP Delivery'!$AH1626</f>
        <v>0</v>
      </c>
      <c r="F1627" s="31" t="n">
        <f aca="false">'Scarico FP Delivery'!$Z1626</f>
        <v>0</v>
      </c>
      <c r="G1627" s="30" t="n">
        <f aca="false">'Scarico FP Delivery'!$AG1626</f>
        <v>0</v>
      </c>
      <c r="H1627" s="30" t="n">
        <f aca="false">'Scarico FP Delivery'!$U1626</f>
        <v>0</v>
      </c>
      <c r="I1627" s="32" t="n">
        <f aca="false">'Scarico FP Delivery'!$EW1626</f>
        <v>0</v>
      </c>
      <c r="J1627" s="33" t="n">
        <f aca="false">'Scarico FP Delivery'!$AJ1626</f>
        <v>0</v>
      </c>
      <c r="K1627" s="34" t="n">
        <f aca="false">'Scarico FP Delivery'!AV1626</f>
        <v>0</v>
      </c>
      <c r="L1627" s="51" t="n">
        <f aca="false">'Scarico FP Delivery'!AF1626</f>
        <v>0</v>
      </c>
      <c r="M1627" s="36" t="n">
        <f aca="false">'Scarico FP Delivery'!EL1626</f>
        <v>0</v>
      </c>
      <c r="N1627" s="37" t="e">
        <f aca="false">VLOOKUP($P1627,Formule!$O$2:$P$200,2,0)</f>
        <v>#N/A</v>
      </c>
      <c r="O1627" s="38" t="e">
        <f aca="false">VLOOKUP($P1627,Formule!$B$2:$C$202,2,0)</f>
        <v>#N/A</v>
      </c>
      <c r="P1627" s="39" t="n">
        <f aca="false">'Scarico FP Delivery'!$AC1626</f>
        <v>0</v>
      </c>
      <c r="Q1627" s="40" t="n">
        <f aca="false">'Scarico FP Delivery'!$AD1626</f>
        <v>0</v>
      </c>
      <c r="R1627" s="41" t="n">
        <f aca="false">'Scarico FP Delivery'!$DO1626</f>
        <v>0</v>
      </c>
      <c r="S1627" s="30" t="e">
        <f aca="false">VLOOKUP($R1627,Formule!$H$2:$I$250,2,0)</f>
        <v>#N/A</v>
      </c>
      <c r="T1627" s="42"/>
      <c r="U1627" s="43" t="e">
        <f aca="false">VLOOKUP($P1627,Formule!$E$2:$F$200,2,0)</f>
        <v>#N/A</v>
      </c>
      <c r="V1627" s="44" t="e">
        <f aca="false">U1627*(25/100)</f>
        <v>#N/A</v>
      </c>
      <c r="W1627" s="45" t="e">
        <f aca="false">U1627-V1627</f>
        <v>#N/A</v>
      </c>
      <c r="Y1627" s="14" t="s">
        <v>2257</v>
      </c>
    </row>
    <row r="1628" customFormat="false" ht="12.75" hidden="false" customHeight="false" outlineLevel="0" collapsed="false">
      <c r="A1628" s="46" t="n">
        <v>1626</v>
      </c>
      <c r="B1628" s="29"/>
      <c r="C1628" s="30"/>
      <c r="D1628" s="30" t="n">
        <f aca="false">'Scarico FP Delivery'!$CY1627</f>
        <v>0</v>
      </c>
      <c r="E1628" s="31" t="n">
        <f aca="false">'Scarico FP Delivery'!$AH1627</f>
        <v>0</v>
      </c>
      <c r="F1628" s="31" t="n">
        <f aca="false">'Scarico FP Delivery'!$Z1627</f>
        <v>0</v>
      </c>
      <c r="G1628" s="30" t="n">
        <f aca="false">'Scarico FP Delivery'!$AG1627</f>
        <v>0</v>
      </c>
      <c r="H1628" s="30" t="n">
        <f aca="false">'Scarico FP Delivery'!$U1627</f>
        <v>0</v>
      </c>
      <c r="I1628" s="32" t="n">
        <f aca="false">'Scarico FP Delivery'!$EW1627</f>
        <v>0</v>
      </c>
      <c r="J1628" s="33" t="n">
        <f aca="false">'Scarico FP Delivery'!$AJ1627</f>
        <v>0</v>
      </c>
      <c r="K1628" s="34" t="n">
        <f aca="false">'Scarico FP Delivery'!AV1627</f>
        <v>0</v>
      </c>
      <c r="L1628" s="51" t="n">
        <f aca="false">'Scarico FP Delivery'!AF1627</f>
        <v>0</v>
      </c>
      <c r="M1628" s="36" t="n">
        <f aca="false">'Scarico FP Delivery'!EL1627</f>
        <v>0</v>
      </c>
      <c r="N1628" s="37" t="e">
        <f aca="false">VLOOKUP($P1628,Formule!$O$2:$P$200,2,0)</f>
        <v>#N/A</v>
      </c>
      <c r="O1628" s="38" t="e">
        <f aca="false">VLOOKUP($P1628,Formule!$B$2:$C$202,2,0)</f>
        <v>#N/A</v>
      </c>
      <c r="P1628" s="39" t="n">
        <f aca="false">'Scarico FP Delivery'!$AC1627</f>
        <v>0</v>
      </c>
      <c r="Q1628" s="40" t="n">
        <f aca="false">'Scarico FP Delivery'!$AD1627</f>
        <v>0</v>
      </c>
      <c r="R1628" s="41" t="n">
        <f aca="false">'Scarico FP Delivery'!$DO1627</f>
        <v>0</v>
      </c>
      <c r="S1628" s="30" t="e">
        <f aca="false">VLOOKUP($R1628,Formule!$H$2:$I$250,2,0)</f>
        <v>#N/A</v>
      </c>
      <c r="T1628" s="42"/>
      <c r="U1628" s="43" t="e">
        <f aca="false">VLOOKUP($P1628,Formule!$E$2:$F$200,2,0)</f>
        <v>#N/A</v>
      </c>
      <c r="V1628" s="44" t="e">
        <f aca="false">U1628*(25/100)</f>
        <v>#N/A</v>
      </c>
      <c r="W1628" s="45" t="e">
        <f aca="false">U1628-V1628</f>
        <v>#N/A</v>
      </c>
      <c r="Y1628" s="14" t="s">
        <v>2257</v>
      </c>
    </row>
    <row r="1629" customFormat="false" ht="12.75" hidden="false" customHeight="false" outlineLevel="0" collapsed="false">
      <c r="A1629" s="28" t="n">
        <v>1627</v>
      </c>
      <c r="B1629" s="29"/>
      <c r="C1629" s="30"/>
      <c r="D1629" s="30" t="n">
        <f aca="false">'Scarico FP Delivery'!$CY1628</f>
        <v>0</v>
      </c>
      <c r="E1629" s="31" t="n">
        <f aca="false">'Scarico FP Delivery'!$AH1628</f>
        <v>0</v>
      </c>
      <c r="F1629" s="31" t="n">
        <f aca="false">'Scarico FP Delivery'!$Z1628</f>
        <v>0</v>
      </c>
      <c r="G1629" s="30" t="n">
        <f aca="false">'Scarico FP Delivery'!$AG1628</f>
        <v>0</v>
      </c>
      <c r="H1629" s="30" t="n">
        <f aca="false">'Scarico FP Delivery'!$U1628</f>
        <v>0</v>
      </c>
      <c r="I1629" s="32" t="n">
        <f aca="false">'Scarico FP Delivery'!$EW1628</f>
        <v>0</v>
      </c>
      <c r="J1629" s="33" t="n">
        <f aca="false">'Scarico FP Delivery'!$AJ1628</f>
        <v>0</v>
      </c>
      <c r="K1629" s="34" t="n">
        <f aca="false">'Scarico FP Delivery'!AV1628</f>
        <v>0</v>
      </c>
      <c r="L1629" s="51" t="n">
        <f aca="false">'Scarico FP Delivery'!AF1628</f>
        <v>0</v>
      </c>
      <c r="M1629" s="36" t="n">
        <f aca="false">'Scarico FP Delivery'!EL1628</f>
        <v>0</v>
      </c>
      <c r="N1629" s="37" t="e">
        <f aca="false">VLOOKUP($P1629,Formule!$O$2:$P$200,2,0)</f>
        <v>#N/A</v>
      </c>
      <c r="O1629" s="38" t="e">
        <f aca="false">VLOOKUP($P1629,Formule!$B$2:$C$202,2,0)</f>
        <v>#N/A</v>
      </c>
      <c r="P1629" s="39" t="n">
        <f aca="false">'Scarico FP Delivery'!$AC1628</f>
        <v>0</v>
      </c>
      <c r="Q1629" s="40" t="n">
        <f aca="false">'Scarico FP Delivery'!$AD1628</f>
        <v>0</v>
      </c>
      <c r="R1629" s="41" t="n">
        <f aca="false">'Scarico FP Delivery'!$DO1628</f>
        <v>0</v>
      </c>
      <c r="S1629" s="30" t="e">
        <f aca="false">VLOOKUP($R1629,Formule!$H$2:$I$250,2,0)</f>
        <v>#N/A</v>
      </c>
      <c r="T1629" s="42"/>
      <c r="U1629" s="43" t="e">
        <f aca="false">VLOOKUP($P1629,Formule!$E$2:$F$200,2,0)</f>
        <v>#N/A</v>
      </c>
      <c r="V1629" s="44" t="e">
        <f aca="false">U1629*(25/100)</f>
        <v>#N/A</v>
      </c>
      <c r="W1629" s="45" t="e">
        <f aca="false">U1629-V1629</f>
        <v>#N/A</v>
      </c>
      <c r="Y1629" s="14" t="s">
        <v>2257</v>
      </c>
    </row>
    <row r="1630" customFormat="false" ht="12.75" hidden="false" customHeight="false" outlineLevel="0" collapsed="false">
      <c r="A1630" s="46" t="n">
        <v>1628</v>
      </c>
      <c r="B1630" s="29"/>
      <c r="C1630" s="30"/>
      <c r="D1630" s="30" t="n">
        <f aca="false">'Scarico FP Delivery'!$CY1629</f>
        <v>0</v>
      </c>
      <c r="E1630" s="31" t="n">
        <f aca="false">'Scarico FP Delivery'!$AH1629</f>
        <v>0</v>
      </c>
      <c r="F1630" s="31" t="n">
        <f aca="false">'Scarico FP Delivery'!$Z1629</f>
        <v>0</v>
      </c>
      <c r="G1630" s="30" t="n">
        <f aca="false">'Scarico FP Delivery'!$AG1629</f>
        <v>0</v>
      </c>
      <c r="H1630" s="30" t="n">
        <f aca="false">'Scarico FP Delivery'!$U1629</f>
        <v>0</v>
      </c>
      <c r="I1630" s="32" t="n">
        <f aca="false">'Scarico FP Delivery'!$EW1629</f>
        <v>0</v>
      </c>
      <c r="J1630" s="33" t="n">
        <f aca="false">'Scarico FP Delivery'!$AJ1629</f>
        <v>0</v>
      </c>
      <c r="K1630" s="34" t="n">
        <f aca="false">'Scarico FP Delivery'!AV1629</f>
        <v>0</v>
      </c>
      <c r="L1630" s="51" t="n">
        <f aca="false">'Scarico FP Delivery'!AF1629</f>
        <v>0</v>
      </c>
      <c r="M1630" s="36" t="n">
        <f aca="false">'Scarico FP Delivery'!EL1629</f>
        <v>0</v>
      </c>
      <c r="N1630" s="37" t="e">
        <f aca="false">VLOOKUP($P1630,Formule!$O$2:$P$200,2,0)</f>
        <v>#N/A</v>
      </c>
      <c r="O1630" s="38" t="e">
        <f aca="false">VLOOKUP($P1630,Formule!$B$2:$C$202,2,0)</f>
        <v>#N/A</v>
      </c>
      <c r="P1630" s="39" t="n">
        <f aca="false">'Scarico FP Delivery'!$AC1629</f>
        <v>0</v>
      </c>
      <c r="Q1630" s="40" t="n">
        <f aca="false">'Scarico FP Delivery'!$AD1629</f>
        <v>0</v>
      </c>
      <c r="R1630" s="41" t="n">
        <f aca="false">'Scarico FP Delivery'!$DO1629</f>
        <v>0</v>
      </c>
      <c r="S1630" s="30" t="e">
        <f aca="false">VLOOKUP($R1630,Formule!$H$2:$I$250,2,0)</f>
        <v>#N/A</v>
      </c>
      <c r="T1630" s="42"/>
      <c r="U1630" s="43" t="e">
        <f aca="false">VLOOKUP($P1630,Formule!$E$2:$F$200,2,0)</f>
        <v>#N/A</v>
      </c>
      <c r="V1630" s="44" t="e">
        <f aca="false">U1630*(25/100)</f>
        <v>#N/A</v>
      </c>
      <c r="W1630" s="45" t="e">
        <f aca="false">U1630-V1630</f>
        <v>#N/A</v>
      </c>
      <c r="Y1630" s="14" t="s">
        <v>2257</v>
      </c>
    </row>
    <row r="1631" customFormat="false" ht="12.75" hidden="false" customHeight="false" outlineLevel="0" collapsed="false">
      <c r="A1631" s="46" t="n">
        <v>1629</v>
      </c>
      <c r="B1631" s="29"/>
      <c r="C1631" s="30"/>
      <c r="D1631" s="30" t="n">
        <f aca="false">'Scarico FP Delivery'!$CY1630</f>
        <v>0</v>
      </c>
      <c r="E1631" s="31" t="n">
        <f aca="false">'Scarico FP Delivery'!$AH1630</f>
        <v>0</v>
      </c>
      <c r="F1631" s="31" t="n">
        <f aca="false">'Scarico FP Delivery'!$Z1630</f>
        <v>0</v>
      </c>
      <c r="G1631" s="30" t="n">
        <f aca="false">'Scarico FP Delivery'!$AG1630</f>
        <v>0</v>
      </c>
      <c r="H1631" s="30" t="n">
        <f aca="false">'Scarico FP Delivery'!$U1630</f>
        <v>0</v>
      </c>
      <c r="I1631" s="32" t="n">
        <f aca="false">'Scarico FP Delivery'!$EW1630</f>
        <v>0</v>
      </c>
      <c r="J1631" s="33" t="n">
        <f aca="false">'Scarico FP Delivery'!$AJ1630</f>
        <v>0</v>
      </c>
      <c r="K1631" s="34" t="n">
        <f aca="false">'Scarico FP Delivery'!AV1630</f>
        <v>0</v>
      </c>
      <c r="L1631" s="51" t="n">
        <f aca="false">'Scarico FP Delivery'!AF1630</f>
        <v>0</v>
      </c>
      <c r="M1631" s="36" t="n">
        <f aca="false">'Scarico FP Delivery'!EL1630</f>
        <v>0</v>
      </c>
      <c r="N1631" s="37" t="e">
        <f aca="false">VLOOKUP($P1631,Formule!$O$2:$P$200,2,0)</f>
        <v>#N/A</v>
      </c>
      <c r="O1631" s="38" t="e">
        <f aca="false">VLOOKUP($P1631,Formule!$B$2:$C$202,2,0)</f>
        <v>#N/A</v>
      </c>
      <c r="P1631" s="39" t="n">
        <f aca="false">'Scarico FP Delivery'!$AC1630</f>
        <v>0</v>
      </c>
      <c r="Q1631" s="40" t="n">
        <f aca="false">'Scarico FP Delivery'!$AD1630</f>
        <v>0</v>
      </c>
      <c r="R1631" s="41" t="n">
        <f aca="false">'Scarico FP Delivery'!$DO1630</f>
        <v>0</v>
      </c>
      <c r="S1631" s="30" t="e">
        <f aca="false">VLOOKUP($R1631,Formule!$H$2:$I$250,2,0)</f>
        <v>#N/A</v>
      </c>
      <c r="T1631" s="42"/>
      <c r="U1631" s="43" t="e">
        <f aca="false">VLOOKUP($P1631,Formule!$E$2:$F$200,2,0)</f>
        <v>#N/A</v>
      </c>
      <c r="V1631" s="44" t="e">
        <f aca="false">U1631*(25/100)</f>
        <v>#N/A</v>
      </c>
      <c r="W1631" s="45" t="e">
        <f aca="false">U1631-V1631</f>
        <v>#N/A</v>
      </c>
      <c r="Y1631" s="14" t="s">
        <v>2257</v>
      </c>
    </row>
    <row r="1632" customFormat="false" ht="12.75" hidden="false" customHeight="false" outlineLevel="0" collapsed="false">
      <c r="A1632" s="28" t="n">
        <v>1630</v>
      </c>
      <c r="B1632" s="29"/>
      <c r="C1632" s="30"/>
      <c r="D1632" s="30" t="n">
        <f aca="false">'Scarico FP Delivery'!$CY1631</f>
        <v>0</v>
      </c>
      <c r="E1632" s="31" t="n">
        <f aca="false">'Scarico FP Delivery'!$AH1631</f>
        <v>0</v>
      </c>
      <c r="F1632" s="31" t="n">
        <f aca="false">'Scarico FP Delivery'!$Z1631</f>
        <v>0</v>
      </c>
      <c r="G1632" s="30" t="n">
        <f aca="false">'Scarico FP Delivery'!$AG1631</f>
        <v>0</v>
      </c>
      <c r="H1632" s="30" t="n">
        <f aca="false">'Scarico FP Delivery'!$U1631</f>
        <v>0</v>
      </c>
      <c r="I1632" s="32" t="n">
        <f aca="false">'Scarico FP Delivery'!$EW1631</f>
        <v>0</v>
      </c>
      <c r="J1632" s="33" t="n">
        <f aca="false">'Scarico FP Delivery'!$AJ1631</f>
        <v>0</v>
      </c>
      <c r="K1632" s="34" t="n">
        <f aca="false">'Scarico FP Delivery'!AV1631</f>
        <v>0</v>
      </c>
      <c r="L1632" s="51" t="n">
        <f aca="false">'Scarico FP Delivery'!AF1631</f>
        <v>0</v>
      </c>
      <c r="M1632" s="36" t="n">
        <f aca="false">'Scarico FP Delivery'!EL1631</f>
        <v>0</v>
      </c>
      <c r="N1632" s="37" t="e">
        <f aca="false">VLOOKUP($P1632,Formule!$O$2:$P$200,2,0)</f>
        <v>#N/A</v>
      </c>
      <c r="O1632" s="38" t="e">
        <f aca="false">VLOOKUP($P1632,Formule!$B$2:$C$202,2,0)</f>
        <v>#N/A</v>
      </c>
      <c r="P1632" s="39" t="n">
        <f aca="false">'Scarico FP Delivery'!$AC1631</f>
        <v>0</v>
      </c>
      <c r="Q1632" s="40" t="n">
        <f aca="false">'Scarico FP Delivery'!$AD1631</f>
        <v>0</v>
      </c>
      <c r="R1632" s="41" t="n">
        <f aca="false">'Scarico FP Delivery'!$DO1631</f>
        <v>0</v>
      </c>
      <c r="S1632" s="30" t="e">
        <f aca="false">VLOOKUP($R1632,Formule!$H$2:$I$250,2,0)</f>
        <v>#N/A</v>
      </c>
      <c r="T1632" s="42"/>
      <c r="U1632" s="43" t="e">
        <f aca="false">VLOOKUP($P1632,Formule!$E$2:$F$200,2,0)</f>
        <v>#N/A</v>
      </c>
      <c r="V1632" s="44" t="e">
        <f aca="false">U1632*(25/100)</f>
        <v>#N/A</v>
      </c>
      <c r="W1632" s="45" t="e">
        <f aca="false">U1632-V1632</f>
        <v>#N/A</v>
      </c>
      <c r="Y1632" s="14" t="s">
        <v>2257</v>
      </c>
    </row>
    <row r="1633" customFormat="false" ht="12.75" hidden="false" customHeight="false" outlineLevel="0" collapsed="false">
      <c r="A1633" s="46" t="n">
        <v>1631</v>
      </c>
      <c r="B1633" s="29"/>
      <c r="C1633" s="30"/>
      <c r="D1633" s="30" t="n">
        <f aca="false">'Scarico FP Delivery'!$CY1632</f>
        <v>0</v>
      </c>
      <c r="E1633" s="31" t="n">
        <f aca="false">'Scarico FP Delivery'!$AH1632</f>
        <v>0</v>
      </c>
      <c r="F1633" s="31" t="n">
        <f aca="false">'Scarico FP Delivery'!$Z1632</f>
        <v>0</v>
      </c>
      <c r="G1633" s="30" t="n">
        <f aca="false">'Scarico FP Delivery'!$AG1632</f>
        <v>0</v>
      </c>
      <c r="H1633" s="30" t="n">
        <f aca="false">'Scarico FP Delivery'!$U1632</f>
        <v>0</v>
      </c>
      <c r="I1633" s="32" t="n">
        <f aca="false">'Scarico FP Delivery'!$EW1632</f>
        <v>0</v>
      </c>
      <c r="J1633" s="33" t="n">
        <f aca="false">'Scarico FP Delivery'!$AJ1632</f>
        <v>0</v>
      </c>
      <c r="K1633" s="34" t="n">
        <f aca="false">'Scarico FP Delivery'!AV1632</f>
        <v>0</v>
      </c>
      <c r="L1633" s="51" t="n">
        <f aca="false">'Scarico FP Delivery'!AF1632</f>
        <v>0</v>
      </c>
      <c r="M1633" s="36" t="n">
        <f aca="false">'Scarico FP Delivery'!EL1632</f>
        <v>0</v>
      </c>
      <c r="N1633" s="37" t="e">
        <f aca="false">VLOOKUP($P1633,Formule!$O$2:$P$200,2,0)</f>
        <v>#N/A</v>
      </c>
      <c r="O1633" s="38" t="e">
        <f aca="false">VLOOKUP($P1633,Formule!$B$2:$C$202,2,0)</f>
        <v>#N/A</v>
      </c>
      <c r="P1633" s="39" t="n">
        <f aca="false">'Scarico FP Delivery'!$AC1632</f>
        <v>0</v>
      </c>
      <c r="Q1633" s="40" t="n">
        <f aca="false">'Scarico FP Delivery'!$AD1632</f>
        <v>0</v>
      </c>
      <c r="R1633" s="41" t="n">
        <f aca="false">'Scarico FP Delivery'!$DO1632</f>
        <v>0</v>
      </c>
      <c r="S1633" s="30" t="e">
        <f aca="false">VLOOKUP($R1633,Formule!$H$2:$I$250,2,0)</f>
        <v>#N/A</v>
      </c>
      <c r="T1633" s="42"/>
      <c r="U1633" s="43" t="e">
        <f aca="false">VLOOKUP($P1633,Formule!$E$2:$F$200,2,0)</f>
        <v>#N/A</v>
      </c>
      <c r="V1633" s="44" t="e">
        <f aca="false">U1633*(25/100)</f>
        <v>#N/A</v>
      </c>
      <c r="W1633" s="45" t="e">
        <f aca="false">U1633-V1633</f>
        <v>#N/A</v>
      </c>
      <c r="Y1633" s="14" t="s">
        <v>2257</v>
      </c>
    </row>
    <row r="1634" customFormat="false" ht="12.75" hidden="false" customHeight="false" outlineLevel="0" collapsed="false">
      <c r="A1634" s="46" t="n">
        <v>1632</v>
      </c>
      <c r="B1634" s="29"/>
      <c r="C1634" s="30"/>
      <c r="D1634" s="30" t="n">
        <f aca="false">'Scarico FP Delivery'!$CY1633</f>
        <v>0</v>
      </c>
      <c r="E1634" s="31" t="n">
        <f aca="false">'Scarico FP Delivery'!$AH1633</f>
        <v>0</v>
      </c>
      <c r="F1634" s="31" t="n">
        <f aca="false">'Scarico FP Delivery'!$Z1633</f>
        <v>0</v>
      </c>
      <c r="G1634" s="30" t="n">
        <f aca="false">'Scarico FP Delivery'!$AG1633</f>
        <v>0</v>
      </c>
      <c r="H1634" s="30" t="n">
        <f aca="false">'Scarico FP Delivery'!$U1633</f>
        <v>0</v>
      </c>
      <c r="I1634" s="32" t="n">
        <f aca="false">'Scarico FP Delivery'!$EW1633</f>
        <v>0</v>
      </c>
      <c r="J1634" s="33" t="n">
        <f aca="false">'Scarico FP Delivery'!$AJ1633</f>
        <v>0</v>
      </c>
      <c r="K1634" s="34" t="n">
        <f aca="false">'Scarico FP Delivery'!AV1633</f>
        <v>0</v>
      </c>
      <c r="L1634" s="51" t="n">
        <f aca="false">'Scarico FP Delivery'!AF1633</f>
        <v>0</v>
      </c>
      <c r="M1634" s="36" t="n">
        <f aca="false">'Scarico FP Delivery'!EL1633</f>
        <v>0</v>
      </c>
      <c r="N1634" s="37" t="e">
        <f aca="false">VLOOKUP($P1634,Formule!$O$2:$P$200,2,0)</f>
        <v>#N/A</v>
      </c>
      <c r="O1634" s="38" t="e">
        <f aca="false">VLOOKUP($P1634,Formule!$B$2:$C$202,2,0)</f>
        <v>#N/A</v>
      </c>
      <c r="P1634" s="39" t="n">
        <f aca="false">'Scarico FP Delivery'!$AC1633</f>
        <v>0</v>
      </c>
      <c r="Q1634" s="40" t="n">
        <f aca="false">'Scarico FP Delivery'!$AD1633</f>
        <v>0</v>
      </c>
      <c r="R1634" s="41" t="n">
        <f aca="false">'Scarico FP Delivery'!$DO1633</f>
        <v>0</v>
      </c>
      <c r="S1634" s="30" t="e">
        <f aca="false">VLOOKUP($R1634,Formule!$H$2:$I$250,2,0)</f>
        <v>#N/A</v>
      </c>
      <c r="T1634" s="42"/>
      <c r="U1634" s="43" t="e">
        <f aca="false">VLOOKUP($P1634,Formule!$E$2:$F$200,2,0)</f>
        <v>#N/A</v>
      </c>
      <c r="V1634" s="44" t="e">
        <f aca="false">U1634*(25/100)</f>
        <v>#N/A</v>
      </c>
      <c r="W1634" s="45" t="e">
        <f aca="false">U1634-V1634</f>
        <v>#N/A</v>
      </c>
      <c r="Y1634" s="14" t="s">
        <v>2257</v>
      </c>
    </row>
    <row r="1635" customFormat="false" ht="12.75" hidden="false" customHeight="false" outlineLevel="0" collapsed="false">
      <c r="A1635" s="28" t="n">
        <v>1633</v>
      </c>
      <c r="B1635" s="29"/>
      <c r="C1635" s="30"/>
      <c r="D1635" s="30" t="n">
        <f aca="false">'Scarico FP Delivery'!$CY1634</f>
        <v>0</v>
      </c>
      <c r="E1635" s="31" t="n">
        <f aca="false">'Scarico FP Delivery'!$AH1634</f>
        <v>0</v>
      </c>
      <c r="F1635" s="31" t="n">
        <f aca="false">'Scarico FP Delivery'!$Z1634</f>
        <v>0</v>
      </c>
      <c r="G1635" s="30" t="n">
        <f aca="false">'Scarico FP Delivery'!$AG1634</f>
        <v>0</v>
      </c>
      <c r="H1635" s="30" t="n">
        <f aca="false">'Scarico FP Delivery'!$U1634</f>
        <v>0</v>
      </c>
      <c r="I1635" s="32" t="n">
        <f aca="false">'Scarico FP Delivery'!$EW1634</f>
        <v>0</v>
      </c>
      <c r="J1635" s="33" t="n">
        <f aca="false">'Scarico FP Delivery'!$AJ1634</f>
        <v>0</v>
      </c>
      <c r="K1635" s="34" t="n">
        <f aca="false">'Scarico FP Delivery'!AV1634</f>
        <v>0</v>
      </c>
      <c r="L1635" s="51" t="n">
        <f aca="false">'Scarico FP Delivery'!AF1634</f>
        <v>0</v>
      </c>
      <c r="M1635" s="36" t="n">
        <f aca="false">'Scarico FP Delivery'!EL1634</f>
        <v>0</v>
      </c>
      <c r="N1635" s="37" t="e">
        <f aca="false">VLOOKUP($P1635,Formule!$O$2:$P$200,2,0)</f>
        <v>#N/A</v>
      </c>
      <c r="O1635" s="38" t="e">
        <f aca="false">VLOOKUP($P1635,Formule!$B$2:$C$202,2,0)</f>
        <v>#N/A</v>
      </c>
      <c r="P1635" s="39" t="n">
        <f aca="false">'Scarico FP Delivery'!$AC1634</f>
        <v>0</v>
      </c>
      <c r="Q1635" s="40" t="n">
        <f aca="false">'Scarico FP Delivery'!$AD1634</f>
        <v>0</v>
      </c>
      <c r="R1635" s="41" t="n">
        <f aca="false">'Scarico FP Delivery'!$DO1634</f>
        <v>0</v>
      </c>
      <c r="S1635" s="30" t="e">
        <f aca="false">VLOOKUP($R1635,Formule!$H$2:$I$250,2,0)</f>
        <v>#N/A</v>
      </c>
      <c r="T1635" s="42"/>
      <c r="U1635" s="43" t="e">
        <f aca="false">VLOOKUP($P1635,Formule!$E$2:$F$200,2,0)</f>
        <v>#N/A</v>
      </c>
      <c r="V1635" s="44" t="e">
        <f aca="false">U1635*(25/100)</f>
        <v>#N/A</v>
      </c>
      <c r="W1635" s="45" t="e">
        <f aca="false">U1635-V1635</f>
        <v>#N/A</v>
      </c>
      <c r="Y1635" s="14" t="s">
        <v>2257</v>
      </c>
    </row>
    <row r="1636" customFormat="false" ht="12.75" hidden="false" customHeight="false" outlineLevel="0" collapsed="false">
      <c r="A1636" s="46" t="n">
        <v>1634</v>
      </c>
      <c r="B1636" s="29"/>
      <c r="C1636" s="30"/>
      <c r="D1636" s="30" t="n">
        <f aca="false">'Scarico FP Delivery'!$CY1635</f>
        <v>0</v>
      </c>
      <c r="E1636" s="31" t="n">
        <f aca="false">'Scarico FP Delivery'!$AH1635</f>
        <v>0</v>
      </c>
      <c r="F1636" s="31" t="n">
        <f aca="false">'Scarico FP Delivery'!$Z1635</f>
        <v>0</v>
      </c>
      <c r="G1636" s="30" t="n">
        <f aca="false">'Scarico FP Delivery'!$AG1635</f>
        <v>0</v>
      </c>
      <c r="H1636" s="30" t="n">
        <f aca="false">'Scarico FP Delivery'!$U1635</f>
        <v>0</v>
      </c>
      <c r="I1636" s="32" t="n">
        <f aca="false">'Scarico FP Delivery'!$EW1635</f>
        <v>0</v>
      </c>
      <c r="J1636" s="33" t="n">
        <f aca="false">'Scarico FP Delivery'!$AJ1635</f>
        <v>0</v>
      </c>
      <c r="K1636" s="34" t="n">
        <f aca="false">'Scarico FP Delivery'!AV1635</f>
        <v>0</v>
      </c>
      <c r="L1636" s="51" t="n">
        <f aca="false">'Scarico FP Delivery'!AF1635</f>
        <v>0</v>
      </c>
      <c r="M1636" s="36" t="n">
        <f aca="false">'Scarico FP Delivery'!EL1635</f>
        <v>0</v>
      </c>
      <c r="N1636" s="37" t="e">
        <f aca="false">VLOOKUP($P1636,Formule!$O$2:$P$200,2,0)</f>
        <v>#N/A</v>
      </c>
      <c r="O1636" s="38" t="e">
        <f aca="false">VLOOKUP($P1636,Formule!$B$2:$C$202,2,0)</f>
        <v>#N/A</v>
      </c>
      <c r="P1636" s="39" t="n">
        <f aca="false">'Scarico FP Delivery'!$AC1635</f>
        <v>0</v>
      </c>
      <c r="Q1636" s="40" t="n">
        <f aca="false">'Scarico FP Delivery'!$AD1635</f>
        <v>0</v>
      </c>
      <c r="R1636" s="41" t="n">
        <f aca="false">'Scarico FP Delivery'!$DO1635</f>
        <v>0</v>
      </c>
      <c r="S1636" s="30" t="e">
        <f aca="false">VLOOKUP($R1636,Formule!$H$2:$I$250,2,0)</f>
        <v>#N/A</v>
      </c>
      <c r="T1636" s="42"/>
      <c r="U1636" s="43" t="e">
        <f aca="false">VLOOKUP($P1636,Formule!$E$2:$F$200,2,0)</f>
        <v>#N/A</v>
      </c>
      <c r="V1636" s="44" t="e">
        <f aca="false">U1636*(25/100)</f>
        <v>#N/A</v>
      </c>
      <c r="W1636" s="45" t="e">
        <f aca="false">U1636-V1636</f>
        <v>#N/A</v>
      </c>
      <c r="Y1636" s="14" t="s">
        <v>2257</v>
      </c>
    </row>
    <row r="1637" customFormat="false" ht="12.75" hidden="false" customHeight="false" outlineLevel="0" collapsed="false">
      <c r="A1637" s="46" t="n">
        <v>1635</v>
      </c>
      <c r="B1637" s="29"/>
      <c r="C1637" s="30"/>
      <c r="D1637" s="30" t="n">
        <f aca="false">'Scarico FP Delivery'!$CY1636</f>
        <v>0</v>
      </c>
      <c r="E1637" s="31" t="n">
        <f aca="false">'Scarico FP Delivery'!$AH1636</f>
        <v>0</v>
      </c>
      <c r="F1637" s="31" t="n">
        <f aca="false">'Scarico FP Delivery'!$Z1636</f>
        <v>0</v>
      </c>
      <c r="G1637" s="30" t="n">
        <f aca="false">'Scarico FP Delivery'!$AG1636</f>
        <v>0</v>
      </c>
      <c r="H1637" s="30" t="n">
        <f aca="false">'Scarico FP Delivery'!$U1636</f>
        <v>0</v>
      </c>
      <c r="I1637" s="32" t="n">
        <f aca="false">'Scarico FP Delivery'!$EW1636</f>
        <v>0</v>
      </c>
      <c r="J1637" s="33" t="n">
        <f aca="false">'Scarico FP Delivery'!$AJ1636</f>
        <v>0</v>
      </c>
      <c r="K1637" s="34" t="n">
        <f aca="false">'Scarico FP Delivery'!AV1636</f>
        <v>0</v>
      </c>
      <c r="L1637" s="51" t="n">
        <f aca="false">'Scarico FP Delivery'!AF1636</f>
        <v>0</v>
      </c>
      <c r="M1637" s="36" t="n">
        <f aca="false">'Scarico FP Delivery'!EL1636</f>
        <v>0</v>
      </c>
      <c r="N1637" s="37" t="e">
        <f aca="false">VLOOKUP($P1637,Formule!$O$2:$P$200,2,0)</f>
        <v>#N/A</v>
      </c>
      <c r="O1637" s="38" t="e">
        <f aca="false">VLOOKUP($P1637,Formule!$B$2:$C$202,2,0)</f>
        <v>#N/A</v>
      </c>
      <c r="P1637" s="39" t="n">
        <f aca="false">'Scarico FP Delivery'!$AC1636</f>
        <v>0</v>
      </c>
      <c r="Q1637" s="40" t="n">
        <f aca="false">'Scarico FP Delivery'!$AD1636</f>
        <v>0</v>
      </c>
      <c r="R1637" s="41" t="n">
        <f aca="false">'Scarico FP Delivery'!$DO1636</f>
        <v>0</v>
      </c>
      <c r="S1637" s="30" t="e">
        <f aca="false">VLOOKUP($R1637,Formule!$H$2:$I$250,2,0)</f>
        <v>#N/A</v>
      </c>
      <c r="T1637" s="42"/>
      <c r="U1637" s="43" t="e">
        <f aca="false">VLOOKUP($P1637,Formule!$E$2:$F$200,2,0)</f>
        <v>#N/A</v>
      </c>
      <c r="V1637" s="44" t="e">
        <f aca="false">U1637*(25/100)</f>
        <v>#N/A</v>
      </c>
      <c r="W1637" s="45" t="e">
        <f aca="false">U1637-V1637</f>
        <v>#N/A</v>
      </c>
      <c r="Y1637" s="14" t="s">
        <v>2257</v>
      </c>
    </row>
    <row r="1638" customFormat="false" ht="12.75" hidden="false" customHeight="false" outlineLevel="0" collapsed="false">
      <c r="A1638" s="28" t="n">
        <v>1636</v>
      </c>
      <c r="B1638" s="29"/>
      <c r="C1638" s="30"/>
      <c r="D1638" s="30" t="n">
        <f aca="false">'Scarico FP Delivery'!$CY1637</f>
        <v>0</v>
      </c>
      <c r="E1638" s="31" t="n">
        <f aca="false">'Scarico FP Delivery'!$AH1637</f>
        <v>0</v>
      </c>
      <c r="F1638" s="31" t="n">
        <f aca="false">'Scarico FP Delivery'!$Z1637</f>
        <v>0</v>
      </c>
      <c r="G1638" s="30" t="n">
        <f aca="false">'Scarico FP Delivery'!$AG1637</f>
        <v>0</v>
      </c>
      <c r="H1638" s="30" t="n">
        <f aca="false">'Scarico FP Delivery'!$U1637</f>
        <v>0</v>
      </c>
      <c r="I1638" s="32" t="n">
        <f aca="false">'Scarico FP Delivery'!$EW1637</f>
        <v>0</v>
      </c>
      <c r="J1638" s="33" t="n">
        <f aca="false">'Scarico FP Delivery'!$AJ1637</f>
        <v>0</v>
      </c>
      <c r="K1638" s="34" t="n">
        <f aca="false">'Scarico FP Delivery'!AV1637</f>
        <v>0</v>
      </c>
      <c r="L1638" s="51" t="n">
        <f aca="false">'Scarico FP Delivery'!AF1637</f>
        <v>0</v>
      </c>
      <c r="M1638" s="36" t="n">
        <f aca="false">'Scarico FP Delivery'!EL1637</f>
        <v>0</v>
      </c>
      <c r="N1638" s="37" t="e">
        <f aca="false">VLOOKUP($P1638,Formule!$O$2:$P$200,2,0)</f>
        <v>#N/A</v>
      </c>
      <c r="O1638" s="38" t="e">
        <f aca="false">VLOOKUP($P1638,Formule!$B$2:$C$202,2,0)</f>
        <v>#N/A</v>
      </c>
      <c r="P1638" s="39" t="n">
        <f aca="false">'Scarico FP Delivery'!$AC1637</f>
        <v>0</v>
      </c>
      <c r="Q1638" s="40" t="n">
        <f aca="false">'Scarico FP Delivery'!$AD1637</f>
        <v>0</v>
      </c>
      <c r="R1638" s="41" t="n">
        <f aca="false">'Scarico FP Delivery'!$DO1637</f>
        <v>0</v>
      </c>
      <c r="S1638" s="30" t="e">
        <f aca="false">VLOOKUP($R1638,Formule!$H$2:$I$250,2,0)</f>
        <v>#N/A</v>
      </c>
      <c r="T1638" s="42"/>
      <c r="U1638" s="43" t="e">
        <f aca="false">VLOOKUP($P1638,Formule!$E$2:$F$200,2,0)</f>
        <v>#N/A</v>
      </c>
      <c r="V1638" s="44" t="e">
        <f aca="false">U1638*(25/100)</f>
        <v>#N/A</v>
      </c>
      <c r="W1638" s="45" t="e">
        <f aca="false">U1638-V1638</f>
        <v>#N/A</v>
      </c>
      <c r="Y1638" s="14" t="s">
        <v>2257</v>
      </c>
    </row>
    <row r="1639" customFormat="false" ht="12.75" hidden="false" customHeight="false" outlineLevel="0" collapsed="false">
      <c r="A1639" s="46" t="n">
        <v>1637</v>
      </c>
      <c r="B1639" s="29"/>
      <c r="C1639" s="30"/>
      <c r="D1639" s="30" t="n">
        <f aca="false">'Scarico FP Delivery'!$CY1638</f>
        <v>0</v>
      </c>
      <c r="E1639" s="31" t="n">
        <f aca="false">'Scarico FP Delivery'!$AH1638</f>
        <v>0</v>
      </c>
      <c r="F1639" s="31" t="n">
        <f aca="false">'Scarico FP Delivery'!$Z1638</f>
        <v>0</v>
      </c>
      <c r="G1639" s="30" t="n">
        <f aca="false">'Scarico FP Delivery'!$AG1638</f>
        <v>0</v>
      </c>
      <c r="H1639" s="30" t="n">
        <f aca="false">'Scarico FP Delivery'!$U1638</f>
        <v>0</v>
      </c>
      <c r="I1639" s="32" t="n">
        <f aca="false">'Scarico FP Delivery'!$EW1638</f>
        <v>0</v>
      </c>
      <c r="J1639" s="33" t="n">
        <f aca="false">'Scarico FP Delivery'!$AJ1638</f>
        <v>0</v>
      </c>
      <c r="K1639" s="34" t="n">
        <f aca="false">'Scarico FP Delivery'!AV1638</f>
        <v>0</v>
      </c>
      <c r="L1639" s="51" t="n">
        <f aca="false">'Scarico FP Delivery'!AF1638</f>
        <v>0</v>
      </c>
      <c r="M1639" s="36" t="n">
        <f aca="false">'Scarico FP Delivery'!EL1638</f>
        <v>0</v>
      </c>
      <c r="N1639" s="37" t="e">
        <f aca="false">VLOOKUP($P1639,Formule!$O$2:$P$200,2,0)</f>
        <v>#N/A</v>
      </c>
      <c r="O1639" s="38" t="e">
        <f aca="false">VLOOKUP($P1639,Formule!$B$2:$C$202,2,0)</f>
        <v>#N/A</v>
      </c>
      <c r="P1639" s="39" t="n">
        <f aca="false">'Scarico FP Delivery'!$AC1638</f>
        <v>0</v>
      </c>
      <c r="Q1639" s="40" t="n">
        <f aca="false">'Scarico FP Delivery'!$AD1638</f>
        <v>0</v>
      </c>
      <c r="R1639" s="41" t="n">
        <f aca="false">'Scarico FP Delivery'!$DO1638</f>
        <v>0</v>
      </c>
      <c r="S1639" s="30" t="e">
        <f aca="false">VLOOKUP($R1639,Formule!$H$2:$I$250,2,0)</f>
        <v>#N/A</v>
      </c>
      <c r="T1639" s="42"/>
      <c r="U1639" s="43" t="e">
        <f aca="false">VLOOKUP($P1639,Formule!$E$2:$F$200,2,0)</f>
        <v>#N/A</v>
      </c>
      <c r="V1639" s="44" t="e">
        <f aca="false">U1639*(25/100)</f>
        <v>#N/A</v>
      </c>
      <c r="W1639" s="45" t="e">
        <f aca="false">U1639-V1639</f>
        <v>#N/A</v>
      </c>
      <c r="Y1639" s="14" t="s">
        <v>2257</v>
      </c>
    </row>
    <row r="1640" customFormat="false" ht="12.75" hidden="false" customHeight="false" outlineLevel="0" collapsed="false">
      <c r="A1640" s="46" t="n">
        <v>1638</v>
      </c>
      <c r="B1640" s="29"/>
      <c r="C1640" s="30"/>
      <c r="D1640" s="30" t="n">
        <f aca="false">'Scarico FP Delivery'!$CY1639</f>
        <v>0</v>
      </c>
      <c r="E1640" s="31" t="n">
        <f aca="false">'Scarico FP Delivery'!$AH1639</f>
        <v>0</v>
      </c>
      <c r="F1640" s="31" t="n">
        <f aca="false">'Scarico FP Delivery'!$Z1639</f>
        <v>0</v>
      </c>
      <c r="G1640" s="30" t="n">
        <f aca="false">'Scarico FP Delivery'!$AG1639</f>
        <v>0</v>
      </c>
      <c r="H1640" s="30" t="n">
        <f aca="false">'Scarico FP Delivery'!$U1639</f>
        <v>0</v>
      </c>
      <c r="I1640" s="32" t="n">
        <f aca="false">'Scarico FP Delivery'!$EW1639</f>
        <v>0</v>
      </c>
      <c r="J1640" s="33" t="n">
        <f aca="false">'Scarico FP Delivery'!$AJ1639</f>
        <v>0</v>
      </c>
      <c r="K1640" s="34" t="n">
        <f aca="false">'Scarico FP Delivery'!AV1639</f>
        <v>0</v>
      </c>
      <c r="L1640" s="51" t="n">
        <f aca="false">'Scarico FP Delivery'!AF1639</f>
        <v>0</v>
      </c>
      <c r="M1640" s="36" t="n">
        <f aca="false">'Scarico FP Delivery'!EL1639</f>
        <v>0</v>
      </c>
      <c r="N1640" s="37" t="e">
        <f aca="false">VLOOKUP($P1640,Formule!$O$2:$P$200,2,0)</f>
        <v>#N/A</v>
      </c>
      <c r="O1640" s="38" t="e">
        <f aca="false">VLOOKUP($P1640,Formule!$B$2:$C$202,2,0)</f>
        <v>#N/A</v>
      </c>
      <c r="P1640" s="39" t="n">
        <f aca="false">'Scarico FP Delivery'!$AC1639</f>
        <v>0</v>
      </c>
      <c r="Q1640" s="40" t="n">
        <f aca="false">'Scarico FP Delivery'!$AD1639</f>
        <v>0</v>
      </c>
      <c r="R1640" s="41" t="n">
        <f aca="false">'Scarico FP Delivery'!$DO1639</f>
        <v>0</v>
      </c>
      <c r="S1640" s="30" t="e">
        <f aca="false">VLOOKUP($R1640,Formule!$H$2:$I$250,2,0)</f>
        <v>#N/A</v>
      </c>
      <c r="T1640" s="42"/>
      <c r="U1640" s="43" t="e">
        <f aca="false">VLOOKUP($P1640,Formule!$E$2:$F$200,2,0)</f>
        <v>#N/A</v>
      </c>
      <c r="V1640" s="44" t="e">
        <f aca="false">U1640*(25/100)</f>
        <v>#N/A</v>
      </c>
      <c r="W1640" s="45" t="e">
        <f aca="false">U1640-V1640</f>
        <v>#N/A</v>
      </c>
      <c r="Y1640" s="14" t="s">
        <v>2257</v>
      </c>
    </row>
    <row r="1641" customFormat="false" ht="12.75" hidden="false" customHeight="false" outlineLevel="0" collapsed="false">
      <c r="A1641" s="28" t="n">
        <v>1639</v>
      </c>
      <c r="B1641" s="29"/>
      <c r="C1641" s="30"/>
      <c r="D1641" s="30" t="n">
        <f aca="false">'Scarico FP Delivery'!$CY1640</f>
        <v>0</v>
      </c>
      <c r="E1641" s="31" t="n">
        <f aca="false">'Scarico FP Delivery'!$AH1640</f>
        <v>0</v>
      </c>
      <c r="F1641" s="31" t="n">
        <f aca="false">'Scarico FP Delivery'!$Z1640</f>
        <v>0</v>
      </c>
      <c r="G1641" s="30" t="n">
        <f aca="false">'Scarico FP Delivery'!$AG1640</f>
        <v>0</v>
      </c>
      <c r="H1641" s="30" t="n">
        <f aca="false">'Scarico FP Delivery'!$U1640</f>
        <v>0</v>
      </c>
      <c r="I1641" s="32" t="n">
        <f aca="false">'Scarico FP Delivery'!$EW1640</f>
        <v>0</v>
      </c>
      <c r="J1641" s="33" t="n">
        <f aca="false">'Scarico FP Delivery'!$AJ1640</f>
        <v>0</v>
      </c>
      <c r="K1641" s="34" t="n">
        <f aca="false">'Scarico FP Delivery'!AV1640</f>
        <v>0</v>
      </c>
      <c r="L1641" s="51" t="n">
        <f aca="false">'Scarico FP Delivery'!AF1640</f>
        <v>0</v>
      </c>
      <c r="M1641" s="36" t="n">
        <f aca="false">'Scarico FP Delivery'!EL1640</f>
        <v>0</v>
      </c>
      <c r="N1641" s="37" t="e">
        <f aca="false">VLOOKUP($P1641,Formule!$O$2:$P$200,2,0)</f>
        <v>#N/A</v>
      </c>
      <c r="O1641" s="38" t="e">
        <f aca="false">VLOOKUP($P1641,Formule!$B$2:$C$202,2,0)</f>
        <v>#N/A</v>
      </c>
      <c r="P1641" s="39" t="n">
        <f aca="false">'Scarico FP Delivery'!$AC1640</f>
        <v>0</v>
      </c>
      <c r="Q1641" s="40" t="n">
        <f aca="false">'Scarico FP Delivery'!$AD1640</f>
        <v>0</v>
      </c>
      <c r="R1641" s="41" t="n">
        <f aca="false">'Scarico FP Delivery'!$DO1640</f>
        <v>0</v>
      </c>
      <c r="S1641" s="30" t="e">
        <f aca="false">VLOOKUP($R1641,Formule!$H$2:$I$250,2,0)</f>
        <v>#N/A</v>
      </c>
      <c r="T1641" s="42"/>
      <c r="U1641" s="43" t="e">
        <f aca="false">VLOOKUP($P1641,Formule!$E$2:$F$200,2,0)</f>
        <v>#N/A</v>
      </c>
      <c r="V1641" s="44" t="e">
        <f aca="false">U1641*(25/100)</f>
        <v>#N/A</v>
      </c>
      <c r="W1641" s="45" t="e">
        <f aca="false">U1641-V1641</f>
        <v>#N/A</v>
      </c>
      <c r="Y1641" s="14" t="s">
        <v>2257</v>
      </c>
    </row>
    <row r="1642" customFormat="false" ht="12.75" hidden="false" customHeight="false" outlineLevel="0" collapsed="false">
      <c r="A1642" s="46" t="n">
        <v>1640</v>
      </c>
      <c r="B1642" s="29"/>
      <c r="C1642" s="30"/>
      <c r="D1642" s="30" t="n">
        <f aca="false">'Scarico FP Delivery'!$CY1641</f>
        <v>0</v>
      </c>
      <c r="E1642" s="31" t="n">
        <f aca="false">'Scarico FP Delivery'!$AH1641</f>
        <v>0</v>
      </c>
      <c r="F1642" s="31" t="n">
        <f aca="false">'Scarico FP Delivery'!$Z1641</f>
        <v>0</v>
      </c>
      <c r="G1642" s="30" t="n">
        <f aca="false">'Scarico FP Delivery'!$AG1641</f>
        <v>0</v>
      </c>
      <c r="H1642" s="30" t="n">
        <f aca="false">'Scarico FP Delivery'!$U1641</f>
        <v>0</v>
      </c>
      <c r="I1642" s="32" t="n">
        <f aca="false">'Scarico FP Delivery'!$EW1641</f>
        <v>0</v>
      </c>
      <c r="J1642" s="33" t="n">
        <f aca="false">'Scarico FP Delivery'!$AJ1641</f>
        <v>0</v>
      </c>
      <c r="K1642" s="34" t="n">
        <f aca="false">'Scarico FP Delivery'!AV1641</f>
        <v>0</v>
      </c>
      <c r="L1642" s="51" t="n">
        <f aca="false">'Scarico FP Delivery'!AF1641</f>
        <v>0</v>
      </c>
      <c r="M1642" s="36" t="n">
        <f aca="false">'Scarico FP Delivery'!EL1641</f>
        <v>0</v>
      </c>
      <c r="N1642" s="37" t="e">
        <f aca="false">VLOOKUP($P1642,Formule!$O$2:$P$200,2,0)</f>
        <v>#N/A</v>
      </c>
      <c r="O1642" s="38" t="e">
        <f aca="false">VLOOKUP($P1642,Formule!$B$2:$C$202,2,0)</f>
        <v>#N/A</v>
      </c>
      <c r="P1642" s="39" t="n">
        <f aca="false">'Scarico FP Delivery'!$AC1641</f>
        <v>0</v>
      </c>
      <c r="Q1642" s="40" t="n">
        <f aca="false">'Scarico FP Delivery'!$AD1641</f>
        <v>0</v>
      </c>
      <c r="R1642" s="41" t="n">
        <f aca="false">'Scarico FP Delivery'!$DO1641</f>
        <v>0</v>
      </c>
      <c r="S1642" s="30" t="e">
        <f aca="false">VLOOKUP($R1642,Formule!$H$2:$I$250,2,0)</f>
        <v>#N/A</v>
      </c>
      <c r="T1642" s="42"/>
      <c r="U1642" s="43" t="e">
        <f aca="false">VLOOKUP($P1642,Formule!$E$2:$F$200,2,0)</f>
        <v>#N/A</v>
      </c>
      <c r="V1642" s="44" t="e">
        <f aca="false">U1642*(25/100)</f>
        <v>#N/A</v>
      </c>
      <c r="W1642" s="45" t="e">
        <f aca="false">U1642-V1642</f>
        <v>#N/A</v>
      </c>
      <c r="Y1642" s="14" t="s">
        <v>2257</v>
      </c>
    </row>
    <row r="1643" customFormat="false" ht="12.75" hidden="false" customHeight="false" outlineLevel="0" collapsed="false">
      <c r="A1643" s="46" t="n">
        <v>1641</v>
      </c>
      <c r="B1643" s="29"/>
      <c r="C1643" s="30"/>
      <c r="D1643" s="30" t="n">
        <f aca="false">'Scarico FP Delivery'!$CY1642</f>
        <v>0</v>
      </c>
      <c r="E1643" s="31" t="n">
        <f aca="false">'Scarico FP Delivery'!$AH1642</f>
        <v>0</v>
      </c>
      <c r="F1643" s="31" t="n">
        <f aca="false">'Scarico FP Delivery'!$Z1642</f>
        <v>0</v>
      </c>
      <c r="G1643" s="30" t="n">
        <f aca="false">'Scarico FP Delivery'!$AG1642</f>
        <v>0</v>
      </c>
      <c r="H1643" s="30" t="n">
        <f aca="false">'Scarico FP Delivery'!$U1642</f>
        <v>0</v>
      </c>
      <c r="I1643" s="32" t="n">
        <f aca="false">'Scarico FP Delivery'!$EW1642</f>
        <v>0</v>
      </c>
      <c r="J1643" s="33" t="n">
        <f aca="false">'Scarico FP Delivery'!$AJ1642</f>
        <v>0</v>
      </c>
      <c r="K1643" s="34" t="n">
        <f aca="false">'Scarico FP Delivery'!AV1642</f>
        <v>0</v>
      </c>
      <c r="L1643" s="51" t="n">
        <f aca="false">'Scarico FP Delivery'!AF1642</f>
        <v>0</v>
      </c>
      <c r="M1643" s="36" t="n">
        <f aca="false">'Scarico FP Delivery'!EL1642</f>
        <v>0</v>
      </c>
      <c r="N1643" s="37" t="e">
        <f aca="false">VLOOKUP($P1643,Formule!$O$2:$P$200,2,0)</f>
        <v>#N/A</v>
      </c>
      <c r="O1643" s="38" t="e">
        <f aca="false">VLOOKUP($P1643,Formule!$B$2:$C$202,2,0)</f>
        <v>#N/A</v>
      </c>
      <c r="P1643" s="39" t="n">
        <f aca="false">'Scarico FP Delivery'!$AC1642</f>
        <v>0</v>
      </c>
      <c r="Q1643" s="40" t="n">
        <f aca="false">'Scarico FP Delivery'!$AD1642</f>
        <v>0</v>
      </c>
      <c r="R1643" s="41" t="n">
        <f aca="false">'Scarico FP Delivery'!$DO1642</f>
        <v>0</v>
      </c>
      <c r="S1643" s="30" t="e">
        <f aca="false">VLOOKUP($R1643,Formule!$H$2:$I$250,2,0)</f>
        <v>#N/A</v>
      </c>
      <c r="T1643" s="42"/>
      <c r="U1643" s="43" t="e">
        <f aca="false">VLOOKUP($P1643,Formule!$E$2:$F$200,2,0)</f>
        <v>#N/A</v>
      </c>
      <c r="V1643" s="44" t="e">
        <f aca="false">U1643*(25/100)</f>
        <v>#N/A</v>
      </c>
      <c r="W1643" s="45" t="e">
        <f aca="false">U1643-V1643</f>
        <v>#N/A</v>
      </c>
      <c r="Y1643" s="14" t="s">
        <v>2257</v>
      </c>
    </row>
    <row r="1644" customFormat="false" ht="12.75" hidden="false" customHeight="false" outlineLevel="0" collapsed="false">
      <c r="A1644" s="28" t="n">
        <v>1642</v>
      </c>
      <c r="B1644" s="29"/>
      <c r="C1644" s="30"/>
      <c r="D1644" s="30" t="n">
        <f aca="false">'Scarico FP Delivery'!$CY1643</f>
        <v>0</v>
      </c>
      <c r="E1644" s="31" t="n">
        <f aca="false">'Scarico FP Delivery'!$AH1643</f>
        <v>0</v>
      </c>
      <c r="F1644" s="31" t="n">
        <f aca="false">'Scarico FP Delivery'!$Z1643</f>
        <v>0</v>
      </c>
      <c r="G1644" s="30" t="n">
        <f aca="false">'Scarico FP Delivery'!$AG1643</f>
        <v>0</v>
      </c>
      <c r="H1644" s="30" t="n">
        <f aca="false">'Scarico FP Delivery'!$U1643</f>
        <v>0</v>
      </c>
      <c r="I1644" s="32" t="n">
        <f aca="false">'Scarico FP Delivery'!$EW1643</f>
        <v>0</v>
      </c>
      <c r="J1644" s="33" t="n">
        <f aca="false">'Scarico FP Delivery'!$AJ1643</f>
        <v>0</v>
      </c>
      <c r="K1644" s="34" t="n">
        <f aca="false">'Scarico FP Delivery'!AV1643</f>
        <v>0</v>
      </c>
      <c r="L1644" s="51" t="n">
        <f aca="false">'Scarico FP Delivery'!AF1643</f>
        <v>0</v>
      </c>
      <c r="M1644" s="36" t="n">
        <f aca="false">'Scarico FP Delivery'!EL1643</f>
        <v>0</v>
      </c>
      <c r="N1644" s="37" t="e">
        <f aca="false">VLOOKUP($P1644,Formule!$O$2:$P$200,2,0)</f>
        <v>#N/A</v>
      </c>
      <c r="O1644" s="38" t="e">
        <f aca="false">VLOOKUP($P1644,Formule!$B$2:$C$202,2,0)</f>
        <v>#N/A</v>
      </c>
      <c r="P1644" s="39" t="n">
        <f aca="false">'Scarico FP Delivery'!$AC1643</f>
        <v>0</v>
      </c>
      <c r="Q1644" s="40" t="n">
        <f aca="false">'Scarico FP Delivery'!$AD1643</f>
        <v>0</v>
      </c>
      <c r="R1644" s="41" t="n">
        <f aca="false">'Scarico FP Delivery'!$DO1643</f>
        <v>0</v>
      </c>
      <c r="S1644" s="30" t="e">
        <f aca="false">VLOOKUP($R1644,Formule!$H$2:$I$250,2,0)</f>
        <v>#N/A</v>
      </c>
      <c r="T1644" s="42"/>
      <c r="U1644" s="43" t="e">
        <f aca="false">VLOOKUP($P1644,Formule!$E$2:$F$200,2,0)</f>
        <v>#N/A</v>
      </c>
      <c r="V1644" s="44" t="e">
        <f aca="false">U1644*(25/100)</f>
        <v>#N/A</v>
      </c>
      <c r="W1644" s="45" t="e">
        <f aca="false">U1644-V1644</f>
        <v>#N/A</v>
      </c>
      <c r="Y1644" s="14" t="s">
        <v>2257</v>
      </c>
    </row>
    <row r="1645" customFormat="false" ht="12.75" hidden="false" customHeight="false" outlineLevel="0" collapsed="false">
      <c r="A1645" s="46" t="n">
        <v>1643</v>
      </c>
      <c r="B1645" s="29"/>
      <c r="C1645" s="30"/>
      <c r="D1645" s="30" t="n">
        <f aca="false">'Scarico FP Delivery'!$CY1644</f>
        <v>0</v>
      </c>
      <c r="E1645" s="31" t="n">
        <f aca="false">'Scarico FP Delivery'!$AH1644</f>
        <v>0</v>
      </c>
      <c r="F1645" s="31" t="n">
        <f aca="false">'Scarico FP Delivery'!$Z1644</f>
        <v>0</v>
      </c>
      <c r="G1645" s="30" t="n">
        <f aca="false">'Scarico FP Delivery'!$AG1644</f>
        <v>0</v>
      </c>
      <c r="H1645" s="30" t="n">
        <f aca="false">'Scarico FP Delivery'!$U1644</f>
        <v>0</v>
      </c>
      <c r="I1645" s="32" t="n">
        <f aca="false">'Scarico FP Delivery'!$EW1644</f>
        <v>0</v>
      </c>
      <c r="J1645" s="33" t="n">
        <f aca="false">'Scarico FP Delivery'!$AJ1644</f>
        <v>0</v>
      </c>
      <c r="K1645" s="34" t="n">
        <f aca="false">'Scarico FP Delivery'!AV1644</f>
        <v>0</v>
      </c>
      <c r="L1645" s="51" t="n">
        <f aca="false">'Scarico FP Delivery'!AF1644</f>
        <v>0</v>
      </c>
      <c r="M1645" s="36" t="n">
        <f aca="false">'Scarico FP Delivery'!EL1644</f>
        <v>0</v>
      </c>
      <c r="N1645" s="37" t="e">
        <f aca="false">VLOOKUP($P1645,Formule!$O$2:$P$200,2,0)</f>
        <v>#N/A</v>
      </c>
      <c r="O1645" s="38" t="e">
        <f aca="false">VLOOKUP($P1645,Formule!$B$2:$C$202,2,0)</f>
        <v>#N/A</v>
      </c>
      <c r="P1645" s="39" t="n">
        <f aca="false">'Scarico FP Delivery'!$AC1644</f>
        <v>0</v>
      </c>
      <c r="Q1645" s="40" t="n">
        <f aca="false">'Scarico FP Delivery'!$AD1644</f>
        <v>0</v>
      </c>
      <c r="R1645" s="41" t="n">
        <f aca="false">'Scarico FP Delivery'!$DO1644</f>
        <v>0</v>
      </c>
      <c r="S1645" s="30" t="e">
        <f aca="false">VLOOKUP($R1645,Formule!$H$2:$I$250,2,0)</f>
        <v>#N/A</v>
      </c>
      <c r="T1645" s="42"/>
      <c r="U1645" s="43" t="e">
        <f aca="false">VLOOKUP($P1645,Formule!$E$2:$F$200,2,0)</f>
        <v>#N/A</v>
      </c>
      <c r="V1645" s="44" t="e">
        <f aca="false">U1645*(25/100)</f>
        <v>#N/A</v>
      </c>
      <c r="W1645" s="45" t="e">
        <f aca="false">U1645-V1645</f>
        <v>#N/A</v>
      </c>
      <c r="Y1645" s="14" t="s">
        <v>2257</v>
      </c>
    </row>
    <row r="1646" customFormat="false" ht="12.75" hidden="false" customHeight="false" outlineLevel="0" collapsed="false">
      <c r="A1646" s="46" t="n">
        <v>1644</v>
      </c>
      <c r="B1646" s="29"/>
      <c r="C1646" s="30"/>
      <c r="D1646" s="30" t="n">
        <f aca="false">'Scarico FP Delivery'!$CY1645</f>
        <v>0</v>
      </c>
      <c r="E1646" s="31" t="n">
        <f aca="false">'Scarico FP Delivery'!$AH1645</f>
        <v>0</v>
      </c>
      <c r="F1646" s="31" t="n">
        <f aca="false">'Scarico FP Delivery'!$Z1645</f>
        <v>0</v>
      </c>
      <c r="G1646" s="30" t="n">
        <f aca="false">'Scarico FP Delivery'!$AG1645</f>
        <v>0</v>
      </c>
      <c r="H1646" s="30" t="n">
        <f aca="false">'Scarico FP Delivery'!$U1645</f>
        <v>0</v>
      </c>
      <c r="I1646" s="32" t="n">
        <f aca="false">'Scarico FP Delivery'!$EW1645</f>
        <v>0</v>
      </c>
      <c r="J1646" s="33" t="n">
        <f aca="false">'Scarico FP Delivery'!$AJ1645</f>
        <v>0</v>
      </c>
      <c r="K1646" s="34" t="n">
        <f aca="false">'Scarico FP Delivery'!AV1645</f>
        <v>0</v>
      </c>
      <c r="L1646" s="51" t="n">
        <f aca="false">'Scarico FP Delivery'!AF1645</f>
        <v>0</v>
      </c>
      <c r="M1646" s="36" t="n">
        <f aca="false">'Scarico FP Delivery'!EL1645</f>
        <v>0</v>
      </c>
      <c r="N1646" s="37" t="e">
        <f aca="false">VLOOKUP($P1646,Formule!$O$2:$P$200,2,0)</f>
        <v>#N/A</v>
      </c>
      <c r="O1646" s="38" t="e">
        <f aca="false">VLOOKUP($P1646,Formule!$B$2:$C$202,2,0)</f>
        <v>#N/A</v>
      </c>
      <c r="P1646" s="39" t="n">
        <f aca="false">'Scarico FP Delivery'!$AC1645</f>
        <v>0</v>
      </c>
      <c r="Q1646" s="40" t="n">
        <f aca="false">'Scarico FP Delivery'!$AD1645</f>
        <v>0</v>
      </c>
      <c r="R1646" s="41" t="n">
        <f aca="false">'Scarico FP Delivery'!$DO1645</f>
        <v>0</v>
      </c>
      <c r="S1646" s="30" t="e">
        <f aca="false">VLOOKUP($R1646,Formule!$H$2:$I$250,2,0)</f>
        <v>#N/A</v>
      </c>
      <c r="T1646" s="42"/>
      <c r="U1646" s="43" t="e">
        <f aca="false">VLOOKUP($P1646,Formule!$E$2:$F$200,2,0)</f>
        <v>#N/A</v>
      </c>
      <c r="V1646" s="44" t="e">
        <f aca="false">U1646*(25/100)</f>
        <v>#N/A</v>
      </c>
      <c r="W1646" s="45" t="e">
        <f aca="false">U1646-V1646</f>
        <v>#N/A</v>
      </c>
      <c r="Y1646" s="14" t="s">
        <v>2257</v>
      </c>
    </row>
    <row r="1647" customFormat="false" ht="12.75" hidden="false" customHeight="false" outlineLevel="0" collapsed="false">
      <c r="A1647" s="28" t="n">
        <v>1645</v>
      </c>
      <c r="B1647" s="29"/>
      <c r="C1647" s="30"/>
      <c r="D1647" s="30" t="n">
        <f aca="false">'Scarico FP Delivery'!$CY1646</f>
        <v>0</v>
      </c>
      <c r="E1647" s="31" t="n">
        <f aca="false">'Scarico FP Delivery'!$AH1646</f>
        <v>0</v>
      </c>
      <c r="F1647" s="31" t="n">
        <f aca="false">'Scarico FP Delivery'!$Z1646</f>
        <v>0</v>
      </c>
      <c r="G1647" s="30" t="n">
        <f aca="false">'Scarico FP Delivery'!$AG1646</f>
        <v>0</v>
      </c>
      <c r="H1647" s="30" t="n">
        <f aca="false">'Scarico FP Delivery'!$U1646</f>
        <v>0</v>
      </c>
      <c r="I1647" s="32" t="n">
        <f aca="false">'Scarico FP Delivery'!$EW1646</f>
        <v>0</v>
      </c>
      <c r="J1647" s="33" t="n">
        <f aca="false">'Scarico FP Delivery'!$AJ1646</f>
        <v>0</v>
      </c>
      <c r="K1647" s="34" t="n">
        <f aca="false">'Scarico FP Delivery'!AV1646</f>
        <v>0</v>
      </c>
      <c r="L1647" s="51" t="n">
        <f aca="false">'Scarico FP Delivery'!AF1646</f>
        <v>0</v>
      </c>
      <c r="M1647" s="36" t="n">
        <f aca="false">'Scarico FP Delivery'!EL1646</f>
        <v>0</v>
      </c>
      <c r="N1647" s="37" t="e">
        <f aca="false">VLOOKUP($P1647,Formule!$O$2:$P$200,2,0)</f>
        <v>#N/A</v>
      </c>
      <c r="O1647" s="38" t="e">
        <f aca="false">VLOOKUP($P1647,Formule!$B$2:$C$202,2,0)</f>
        <v>#N/A</v>
      </c>
      <c r="P1647" s="39" t="n">
        <f aca="false">'Scarico FP Delivery'!$AC1646</f>
        <v>0</v>
      </c>
      <c r="Q1647" s="40" t="n">
        <f aca="false">'Scarico FP Delivery'!$AD1646</f>
        <v>0</v>
      </c>
      <c r="R1647" s="41" t="n">
        <f aca="false">'Scarico FP Delivery'!$DO1646</f>
        <v>0</v>
      </c>
      <c r="S1647" s="30" t="e">
        <f aca="false">VLOOKUP($R1647,Formule!$H$2:$I$250,2,0)</f>
        <v>#N/A</v>
      </c>
      <c r="T1647" s="42"/>
      <c r="U1647" s="43" t="e">
        <f aca="false">VLOOKUP($P1647,Formule!$E$2:$F$200,2,0)</f>
        <v>#N/A</v>
      </c>
      <c r="V1647" s="44" t="e">
        <f aca="false">U1647*(25/100)</f>
        <v>#N/A</v>
      </c>
      <c r="W1647" s="45" t="e">
        <f aca="false">U1647-V1647</f>
        <v>#N/A</v>
      </c>
      <c r="Y1647" s="14" t="s">
        <v>2257</v>
      </c>
    </row>
    <row r="1648" customFormat="false" ht="12.75" hidden="false" customHeight="false" outlineLevel="0" collapsed="false">
      <c r="A1648" s="46" t="n">
        <v>1646</v>
      </c>
      <c r="B1648" s="29"/>
      <c r="C1648" s="30"/>
      <c r="D1648" s="30" t="n">
        <f aca="false">'Scarico FP Delivery'!$CY1647</f>
        <v>0</v>
      </c>
      <c r="E1648" s="31" t="n">
        <f aca="false">'Scarico FP Delivery'!$AH1647</f>
        <v>0</v>
      </c>
      <c r="F1648" s="31" t="n">
        <f aca="false">'Scarico FP Delivery'!$Z1647</f>
        <v>0</v>
      </c>
      <c r="G1648" s="30" t="n">
        <f aca="false">'Scarico FP Delivery'!$AG1647</f>
        <v>0</v>
      </c>
      <c r="H1648" s="30" t="n">
        <f aca="false">'Scarico FP Delivery'!$U1647</f>
        <v>0</v>
      </c>
      <c r="I1648" s="32" t="n">
        <f aca="false">'Scarico FP Delivery'!$EW1647</f>
        <v>0</v>
      </c>
      <c r="J1648" s="33" t="n">
        <f aca="false">'Scarico FP Delivery'!$AJ1647</f>
        <v>0</v>
      </c>
      <c r="K1648" s="34" t="n">
        <f aca="false">'Scarico FP Delivery'!AV1647</f>
        <v>0</v>
      </c>
      <c r="L1648" s="51" t="n">
        <f aca="false">'Scarico FP Delivery'!AF1647</f>
        <v>0</v>
      </c>
      <c r="M1648" s="36" t="n">
        <f aca="false">'Scarico FP Delivery'!EL1647</f>
        <v>0</v>
      </c>
      <c r="N1648" s="37" t="e">
        <f aca="false">VLOOKUP($P1648,Formule!$O$2:$P$200,2,0)</f>
        <v>#N/A</v>
      </c>
      <c r="O1648" s="38" t="e">
        <f aca="false">VLOOKUP($P1648,Formule!$B$2:$C$202,2,0)</f>
        <v>#N/A</v>
      </c>
      <c r="P1648" s="39" t="n">
        <f aca="false">'Scarico FP Delivery'!$AC1647</f>
        <v>0</v>
      </c>
      <c r="Q1648" s="40" t="n">
        <f aca="false">'Scarico FP Delivery'!$AD1647</f>
        <v>0</v>
      </c>
      <c r="R1648" s="41" t="n">
        <f aca="false">'Scarico FP Delivery'!$DO1647</f>
        <v>0</v>
      </c>
      <c r="S1648" s="30" t="e">
        <f aca="false">VLOOKUP($R1648,Formule!$H$2:$I$250,2,0)</f>
        <v>#N/A</v>
      </c>
      <c r="T1648" s="42"/>
      <c r="U1648" s="43" t="e">
        <f aca="false">VLOOKUP($P1648,Formule!$E$2:$F$200,2,0)</f>
        <v>#N/A</v>
      </c>
      <c r="V1648" s="44" t="e">
        <f aca="false">U1648*(25/100)</f>
        <v>#N/A</v>
      </c>
      <c r="W1648" s="45" t="e">
        <f aca="false">U1648-V1648</f>
        <v>#N/A</v>
      </c>
      <c r="Y1648" s="14" t="s">
        <v>2257</v>
      </c>
    </row>
    <row r="1649" customFormat="false" ht="12.75" hidden="false" customHeight="false" outlineLevel="0" collapsed="false">
      <c r="A1649" s="46" t="n">
        <v>1647</v>
      </c>
      <c r="B1649" s="29"/>
      <c r="C1649" s="30"/>
      <c r="D1649" s="30" t="n">
        <f aca="false">'Scarico FP Delivery'!$CY1648</f>
        <v>0</v>
      </c>
      <c r="E1649" s="31" t="n">
        <f aca="false">'Scarico FP Delivery'!$AH1648</f>
        <v>0</v>
      </c>
      <c r="F1649" s="31" t="n">
        <f aca="false">'Scarico FP Delivery'!$Z1648</f>
        <v>0</v>
      </c>
      <c r="G1649" s="30" t="n">
        <f aca="false">'Scarico FP Delivery'!$AG1648</f>
        <v>0</v>
      </c>
      <c r="H1649" s="30" t="n">
        <f aca="false">'Scarico FP Delivery'!$U1648</f>
        <v>0</v>
      </c>
      <c r="I1649" s="32" t="n">
        <f aca="false">'Scarico FP Delivery'!$EW1648</f>
        <v>0</v>
      </c>
      <c r="J1649" s="33" t="n">
        <f aca="false">'Scarico FP Delivery'!$AJ1648</f>
        <v>0</v>
      </c>
      <c r="K1649" s="34" t="n">
        <f aca="false">'Scarico FP Delivery'!AV1648</f>
        <v>0</v>
      </c>
      <c r="L1649" s="51" t="n">
        <f aca="false">'Scarico FP Delivery'!AF1648</f>
        <v>0</v>
      </c>
      <c r="M1649" s="36" t="n">
        <f aca="false">'Scarico FP Delivery'!EL1648</f>
        <v>0</v>
      </c>
      <c r="N1649" s="37" t="e">
        <f aca="false">VLOOKUP($P1649,Formule!$O$2:$P$200,2,0)</f>
        <v>#N/A</v>
      </c>
      <c r="O1649" s="38" t="e">
        <f aca="false">VLOOKUP($P1649,Formule!$B$2:$C$202,2,0)</f>
        <v>#N/A</v>
      </c>
      <c r="P1649" s="39" t="n">
        <f aca="false">'Scarico FP Delivery'!$AC1648</f>
        <v>0</v>
      </c>
      <c r="Q1649" s="40" t="n">
        <f aca="false">'Scarico FP Delivery'!$AD1648</f>
        <v>0</v>
      </c>
      <c r="R1649" s="41" t="n">
        <f aca="false">'Scarico FP Delivery'!$DO1648</f>
        <v>0</v>
      </c>
      <c r="S1649" s="30" t="e">
        <f aca="false">VLOOKUP($R1649,Formule!$H$2:$I$250,2,0)</f>
        <v>#N/A</v>
      </c>
      <c r="T1649" s="42"/>
      <c r="U1649" s="43" t="e">
        <f aca="false">VLOOKUP($P1649,Formule!$E$2:$F$200,2,0)</f>
        <v>#N/A</v>
      </c>
      <c r="V1649" s="44" t="e">
        <f aca="false">U1649*(25/100)</f>
        <v>#N/A</v>
      </c>
      <c r="W1649" s="45" t="e">
        <f aca="false">U1649-V1649</f>
        <v>#N/A</v>
      </c>
      <c r="Y1649" s="14" t="s">
        <v>2257</v>
      </c>
    </row>
    <row r="1650" customFormat="false" ht="12.75" hidden="false" customHeight="false" outlineLevel="0" collapsed="false">
      <c r="A1650" s="28" t="n">
        <v>1648</v>
      </c>
      <c r="B1650" s="29"/>
      <c r="C1650" s="30"/>
      <c r="D1650" s="30" t="n">
        <f aca="false">'Scarico FP Delivery'!$CY1649</f>
        <v>0</v>
      </c>
      <c r="E1650" s="31" t="n">
        <f aca="false">'Scarico FP Delivery'!$AH1649</f>
        <v>0</v>
      </c>
      <c r="F1650" s="31" t="n">
        <f aca="false">'Scarico FP Delivery'!$Z1649</f>
        <v>0</v>
      </c>
      <c r="G1650" s="30" t="n">
        <f aca="false">'Scarico FP Delivery'!$AG1649</f>
        <v>0</v>
      </c>
      <c r="H1650" s="30" t="n">
        <f aca="false">'Scarico FP Delivery'!$U1649</f>
        <v>0</v>
      </c>
      <c r="I1650" s="32" t="n">
        <f aca="false">'Scarico FP Delivery'!$EW1649</f>
        <v>0</v>
      </c>
      <c r="J1650" s="33" t="n">
        <f aca="false">'Scarico FP Delivery'!$AJ1649</f>
        <v>0</v>
      </c>
      <c r="K1650" s="34" t="n">
        <f aca="false">'Scarico FP Delivery'!AV1649</f>
        <v>0</v>
      </c>
      <c r="L1650" s="51" t="n">
        <f aca="false">'Scarico FP Delivery'!AF1649</f>
        <v>0</v>
      </c>
      <c r="M1650" s="36" t="n">
        <f aca="false">'Scarico FP Delivery'!EL1649</f>
        <v>0</v>
      </c>
      <c r="N1650" s="37" t="e">
        <f aca="false">VLOOKUP($P1650,Formule!$O$2:$P$200,2,0)</f>
        <v>#N/A</v>
      </c>
      <c r="O1650" s="38" t="e">
        <f aca="false">VLOOKUP($P1650,Formule!$B$2:$C$202,2,0)</f>
        <v>#N/A</v>
      </c>
      <c r="P1650" s="39" t="n">
        <f aca="false">'Scarico FP Delivery'!$AC1649</f>
        <v>0</v>
      </c>
      <c r="Q1650" s="40" t="n">
        <f aca="false">'Scarico FP Delivery'!$AD1649</f>
        <v>0</v>
      </c>
      <c r="R1650" s="41" t="n">
        <f aca="false">'Scarico FP Delivery'!$DO1649</f>
        <v>0</v>
      </c>
      <c r="S1650" s="30" t="e">
        <f aca="false">VLOOKUP($R1650,Formule!$H$2:$I$250,2,0)</f>
        <v>#N/A</v>
      </c>
      <c r="T1650" s="42"/>
      <c r="U1650" s="43" t="e">
        <f aca="false">VLOOKUP($P1650,Formule!$E$2:$F$200,2,0)</f>
        <v>#N/A</v>
      </c>
      <c r="V1650" s="44" t="e">
        <f aca="false">U1650*(25/100)</f>
        <v>#N/A</v>
      </c>
      <c r="W1650" s="45" t="e">
        <f aca="false">U1650-V1650</f>
        <v>#N/A</v>
      </c>
      <c r="Y1650" s="14" t="s">
        <v>2257</v>
      </c>
    </row>
    <row r="1651" customFormat="false" ht="12.75" hidden="false" customHeight="false" outlineLevel="0" collapsed="false">
      <c r="A1651" s="46" t="n">
        <v>1649</v>
      </c>
      <c r="B1651" s="29"/>
      <c r="C1651" s="30"/>
      <c r="D1651" s="30" t="n">
        <f aca="false">'Scarico FP Delivery'!$CY1650</f>
        <v>0</v>
      </c>
      <c r="E1651" s="31" t="n">
        <f aca="false">'Scarico FP Delivery'!$AH1650</f>
        <v>0</v>
      </c>
      <c r="F1651" s="31" t="n">
        <f aca="false">'Scarico FP Delivery'!$Z1650</f>
        <v>0</v>
      </c>
      <c r="G1651" s="30" t="n">
        <f aca="false">'Scarico FP Delivery'!$AG1650</f>
        <v>0</v>
      </c>
      <c r="H1651" s="30" t="n">
        <f aca="false">'Scarico FP Delivery'!$U1650</f>
        <v>0</v>
      </c>
      <c r="I1651" s="32" t="n">
        <f aca="false">'Scarico FP Delivery'!$EW1650</f>
        <v>0</v>
      </c>
      <c r="J1651" s="33" t="n">
        <f aca="false">'Scarico FP Delivery'!$AJ1650</f>
        <v>0</v>
      </c>
      <c r="K1651" s="34" t="n">
        <f aca="false">'Scarico FP Delivery'!AV1650</f>
        <v>0</v>
      </c>
      <c r="L1651" s="51" t="n">
        <f aca="false">'Scarico FP Delivery'!AF1650</f>
        <v>0</v>
      </c>
      <c r="M1651" s="36" t="n">
        <f aca="false">'Scarico FP Delivery'!EL1650</f>
        <v>0</v>
      </c>
      <c r="N1651" s="37" t="e">
        <f aca="false">VLOOKUP($P1651,Formule!$O$2:$P$200,2,0)</f>
        <v>#N/A</v>
      </c>
      <c r="O1651" s="38" t="e">
        <f aca="false">VLOOKUP($P1651,Formule!$B$2:$C$202,2,0)</f>
        <v>#N/A</v>
      </c>
      <c r="P1651" s="39" t="n">
        <f aca="false">'Scarico FP Delivery'!$AC1650</f>
        <v>0</v>
      </c>
      <c r="Q1651" s="40" t="n">
        <f aca="false">'Scarico FP Delivery'!$AD1650</f>
        <v>0</v>
      </c>
      <c r="R1651" s="41" t="n">
        <f aca="false">'Scarico FP Delivery'!$DO1650</f>
        <v>0</v>
      </c>
      <c r="S1651" s="30" t="e">
        <f aca="false">VLOOKUP($R1651,Formule!$H$2:$I$250,2,0)</f>
        <v>#N/A</v>
      </c>
      <c r="T1651" s="42"/>
      <c r="U1651" s="43" t="e">
        <f aca="false">VLOOKUP($P1651,Formule!$E$2:$F$200,2,0)</f>
        <v>#N/A</v>
      </c>
      <c r="V1651" s="44" t="e">
        <f aca="false">U1651*(25/100)</f>
        <v>#N/A</v>
      </c>
      <c r="W1651" s="45" t="e">
        <f aca="false">U1651-V1651</f>
        <v>#N/A</v>
      </c>
      <c r="Y1651" s="14" t="s">
        <v>2257</v>
      </c>
    </row>
    <row r="1652" customFormat="false" ht="12.75" hidden="false" customHeight="false" outlineLevel="0" collapsed="false">
      <c r="A1652" s="46" t="n">
        <v>1650</v>
      </c>
      <c r="B1652" s="29"/>
      <c r="C1652" s="30"/>
      <c r="D1652" s="30" t="n">
        <f aca="false">'Scarico FP Delivery'!$CY1651</f>
        <v>0</v>
      </c>
      <c r="E1652" s="31" t="n">
        <f aca="false">'Scarico FP Delivery'!$AH1651</f>
        <v>0</v>
      </c>
      <c r="F1652" s="31" t="n">
        <f aca="false">'Scarico FP Delivery'!$Z1651</f>
        <v>0</v>
      </c>
      <c r="G1652" s="30" t="n">
        <f aca="false">'Scarico FP Delivery'!$AG1651</f>
        <v>0</v>
      </c>
      <c r="H1652" s="30" t="n">
        <f aca="false">'Scarico FP Delivery'!$U1651</f>
        <v>0</v>
      </c>
      <c r="I1652" s="32" t="n">
        <f aca="false">'Scarico FP Delivery'!$EW1651</f>
        <v>0</v>
      </c>
      <c r="J1652" s="33" t="n">
        <f aca="false">'Scarico FP Delivery'!$AJ1651</f>
        <v>0</v>
      </c>
      <c r="K1652" s="34" t="n">
        <f aca="false">'Scarico FP Delivery'!AV1651</f>
        <v>0</v>
      </c>
      <c r="L1652" s="51" t="n">
        <f aca="false">'Scarico FP Delivery'!AF1651</f>
        <v>0</v>
      </c>
      <c r="M1652" s="36" t="n">
        <f aca="false">'Scarico FP Delivery'!EL1651</f>
        <v>0</v>
      </c>
      <c r="N1652" s="37" t="e">
        <f aca="false">VLOOKUP($P1652,Formule!$O$2:$P$200,2,0)</f>
        <v>#N/A</v>
      </c>
      <c r="O1652" s="38" t="e">
        <f aca="false">VLOOKUP($P1652,Formule!$B$2:$C$202,2,0)</f>
        <v>#N/A</v>
      </c>
      <c r="P1652" s="39" t="n">
        <f aca="false">'Scarico FP Delivery'!$AC1651</f>
        <v>0</v>
      </c>
      <c r="Q1652" s="40" t="n">
        <f aca="false">'Scarico FP Delivery'!$AD1651</f>
        <v>0</v>
      </c>
      <c r="R1652" s="41" t="n">
        <f aca="false">'Scarico FP Delivery'!$DO1651</f>
        <v>0</v>
      </c>
      <c r="S1652" s="30" t="e">
        <f aca="false">VLOOKUP($R1652,Formule!$H$2:$I$250,2,0)</f>
        <v>#N/A</v>
      </c>
      <c r="T1652" s="42"/>
      <c r="U1652" s="43" t="e">
        <f aca="false">VLOOKUP($P1652,Formule!$E$2:$F$200,2,0)</f>
        <v>#N/A</v>
      </c>
      <c r="V1652" s="44" t="e">
        <f aca="false">U1652*(25/100)</f>
        <v>#N/A</v>
      </c>
      <c r="W1652" s="45" t="e">
        <f aca="false">U1652-V1652</f>
        <v>#N/A</v>
      </c>
      <c r="Y1652" s="14" t="s">
        <v>2257</v>
      </c>
    </row>
    <row r="1653" customFormat="false" ht="12.75" hidden="false" customHeight="false" outlineLevel="0" collapsed="false">
      <c r="A1653" s="28" t="n">
        <v>1651</v>
      </c>
      <c r="B1653" s="29"/>
      <c r="C1653" s="30"/>
      <c r="D1653" s="30" t="n">
        <f aca="false">'Scarico FP Delivery'!$CY1652</f>
        <v>0</v>
      </c>
      <c r="E1653" s="31" t="n">
        <f aca="false">'Scarico FP Delivery'!$AH1652</f>
        <v>0</v>
      </c>
      <c r="F1653" s="31" t="n">
        <f aca="false">'Scarico FP Delivery'!$Z1652</f>
        <v>0</v>
      </c>
      <c r="G1653" s="30" t="n">
        <f aca="false">'Scarico FP Delivery'!$AG1652</f>
        <v>0</v>
      </c>
      <c r="H1653" s="30" t="n">
        <f aca="false">'Scarico FP Delivery'!$U1652</f>
        <v>0</v>
      </c>
      <c r="I1653" s="32" t="n">
        <f aca="false">'Scarico FP Delivery'!$EW1652</f>
        <v>0</v>
      </c>
      <c r="J1653" s="33" t="n">
        <f aca="false">'Scarico FP Delivery'!$AJ1652</f>
        <v>0</v>
      </c>
      <c r="K1653" s="34" t="n">
        <f aca="false">'Scarico FP Delivery'!AV1652</f>
        <v>0</v>
      </c>
      <c r="L1653" s="51" t="n">
        <f aca="false">'Scarico FP Delivery'!AF1652</f>
        <v>0</v>
      </c>
      <c r="M1653" s="36" t="n">
        <f aca="false">'Scarico FP Delivery'!EL1652</f>
        <v>0</v>
      </c>
      <c r="N1653" s="37" t="e">
        <f aca="false">VLOOKUP($P1653,Formule!$O$2:$P$200,2,0)</f>
        <v>#N/A</v>
      </c>
      <c r="O1653" s="38" t="e">
        <f aca="false">VLOOKUP($P1653,Formule!$B$2:$C$202,2,0)</f>
        <v>#N/A</v>
      </c>
      <c r="P1653" s="39" t="n">
        <f aca="false">'Scarico FP Delivery'!$AC1652</f>
        <v>0</v>
      </c>
      <c r="Q1653" s="40" t="n">
        <f aca="false">'Scarico FP Delivery'!$AD1652</f>
        <v>0</v>
      </c>
      <c r="R1653" s="41" t="n">
        <f aca="false">'Scarico FP Delivery'!$DO1652</f>
        <v>0</v>
      </c>
      <c r="S1653" s="30" t="e">
        <f aca="false">VLOOKUP($R1653,Formule!$H$2:$I$250,2,0)</f>
        <v>#N/A</v>
      </c>
      <c r="T1653" s="42"/>
      <c r="U1653" s="43" t="e">
        <f aca="false">VLOOKUP($P1653,Formule!$E$2:$F$200,2,0)</f>
        <v>#N/A</v>
      </c>
      <c r="V1653" s="44" t="e">
        <f aca="false">U1653*(25/100)</f>
        <v>#N/A</v>
      </c>
      <c r="W1653" s="45" t="e">
        <f aca="false">U1653-V1653</f>
        <v>#N/A</v>
      </c>
      <c r="Y1653" s="14" t="s">
        <v>2257</v>
      </c>
    </row>
    <row r="1654" customFormat="false" ht="12.75" hidden="false" customHeight="false" outlineLevel="0" collapsed="false">
      <c r="A1654" s="46" t="n">
        <v>1652</v>
      </c>
      <c r="B1654" s="29"/>
      <c r="C1654" s="30"/>
      <c r="D1654" s="30" t="n">
        <f aca="false">'Scarico FP Delivery'!$CY1653</f>
        <v>0</v>
      </c>
      <c r="E1654" s="31" t="n">
        <f aca="false">'Scarico FP Delivery'!$AH1653</f>
        <v>0</v>
      </c>
      <c r="F1654" s="31" t="n">
        <f aca="false">'Scarico FP Delivery'!$Z1653</f>
        <v>0</v>
      </c>
      <c r="G1654" s="30" t="n">
        <f aca="false">'Scarico FP Delivery'!$AG1653</f>
        <v>0</v>
      </c>
      <c r="H1654" s="30" t="n">
        <f aca="false">'Scarico FP Delivery'!$U1653</f>
        <v>0</v>
      </c>
      <c r="I1654" s="32" t="n">
        <f aca="false">'Scarico FP Delivery'!$EW1653</f>
        <v>0</v>
      </c>
      <c r="J1654" s="33" t="n">
        <f aca="false">'Scarico FP Delivery'!$AJ1653</f>
        <v>0</v>
      </c>
      <c r="K1654" s="34" t="n">
        <f aca="false">'Scarico FP Delivery'!AV1653</f>
        <v>0</v>
      </c>
      <c r="L1654" s="51" t="n">
        <f aca="false">'Scarico FP Delivery'!AF1653</f>
        <v>0</v>
      </c>
      <c r="M1654" s="36" t="n">
        <f aca="false">'Scarico FP Delivery'!EL1653</f>
        <v>0</v>
      </c>
      <c r="N1654" s="37" t="e">
        <f aca="false">VLOOKUP($P1654,Formule!$O$2:$P$200,2,0)</f>
        <v>#N/A</v>
      </c>
      <c r="O1654" s="38" t="e">
        <f aca="false">VLOOKUP($P1654,Formule!$B$2:$C$202,2,0)</f>
        <v>#N/A</v>
      </c>
      <c r="P1654" s="39" t="n">
        <f aca="false">'Scarico FP Delivery'!$AC1653</f>
        <v>0</v>
      </c>
      <c r="Q1654" s="40" t="n">
        <f aca="false">'Scarico FP Delivery'!$AD1653</f>
        <v>0</v>
      </c>
      <c r="R1654" s="41" t="n">
        <f aca="false">'Scarico FP Delivery'!$DO1653</f>
        <v>0</v>
      </c>
      <c r="S1654" s="30" t="e">
        <f aca="false">VLOOKUP($R1654,Formule!$H$2:$I$250,2,0)</f>
        <v>#N/A</v>
      </c>
      <c r="T1654" s="42"/>
      <c r="U1654" s="43" t="e">
        <f aca="false">VLOOKUP($P1654,Formule!$E$2:$F$200,2,0)</f>
        <v>#N/A</v>
      </c>
      <c r="V1654" s="44" t="e">
        <f aca="false">U1654*(25/100)</f>
        <v>#N/A</v>
      </c>
      <c r="W1654" s="45" t="e">
        <f aca="false">U1654-V1654</f>
        <v>#N/A</v>
      </c>
      <c r="Y1654" s="14" t="s">
        <v>2257</v>
      </c>
    </row>
    <row r="1655" customFormat="false" ht="12.75" hidden="false" customHeight="false" outlineLevel="0" collapsed="false">
      <c r="A1655" s="46" t="n">
        <v>1653</v>
      </c>
      <c r="B1655" s="29"/>
      <c r="C1655" s="30"/>
      <c r="D1655" s="30" t="n">
        <f aca="false">'Scarico FP Delivery'!$CY1654</f>
        <v>0</v>
      </c>
      <c r="E1655" s="31" t="n">
        <f aca="false">'Scarico FP Delivery'!$AH1654</f>
        <v>0</v>
      </c>
      <c r="F1655" s="31" t="n">
        <f aca="false">'Scarico FP Delivery'!$Z1654</f>
        <v>0</v>
      </c>
      <c r="G1655" s="30" t="n">
        <f aca="false">'Scarico FP Delivery'!$AG1654</f>
        <v>0</v>
      </c>
      <c r="H1655" s="30" t="n">
        <f aca="false">'Scarico FP Delivery'!$U1654</f>
        <v>0</v>
      </c>
      <c r="I1655" s="32" t="n">
        <f aca="false">'Scarico FP Delivery'!$EW1654</f>
        <v>0</v>
      </c>
      <c r="J1655" s="33" t="n">
        <f aca="false">'Scarico FP Delivery'!$AJ1654</f>
        <v>0</v>
      </c>
      <c r="K1655" s="34" t="n">
        <f aca="false">'Scarico FP Delivery'!AV1654</f>
        <v>0</v>
      </c>
      <c r="L1655" s="51" t="n">
        <f aca="false">'Scarico FP Delivery'!AF1654</f>
        <v>0</v>
      </c>
      <c r="M1655" s="36" t="n">
        <f aca="false">'Scarico FP Delivery'!EL1654</f>
        <v>0</v>
      </c>
      <c r="N1655" s="37" t="e">
        <f aca="false">VLOOKUP($P1655,Formule!$O$2:$P$200,2,0)</f>
        <v>#N/A</v>
      </c>
      <c r="O1655" s="38" t="e">
        <f aca="false">VLOOKUP($P1655,Formule!$B$2:$C$202,2,0)</f>
        <v>#N/A</v>
      </c>
      <c r="P1655" s="39" t="n">
        <f aca="false">'Scarico FP Delivery'!$AC1654</f>
        <v>0</v>
      </c>
      <c r="Q1655" s="40" t="n">
        <f aca="false">'Scarico FP Delivery'!$AD1654</f>
        <v>0</v>
      </c>
      <c r="R1655" s="41" t="n">
        <f aca="false">'Scarico FP Delivery'!$DO1654</f>
        <v>0</v>
      </c>
      <c r="S1655" s="30" t="e">
        <f aca="false">VLOOKUP($R1655,Formule!$H$2:$I$250,2,0)</f>
        <v>#N/A</v>
      </c>
      <c r="T1655" s="42"/>
      <c r="U1655" s="43" t="e">
        <f aca="false">VLOOKUP($P1655,Formule!$E$2:$F$200,2,0)</f>
        <v>#N/A</v>
      </c>
      <c r="V1655" s="44" t="e">
        <f aca="false">U1655*(25/100)</f>
        <v>#N/A</v>
      </c>
      <c r="W1655" s="45" t="e">
        <f aca="false">U1655-V1655</f>
        <v>#N/A</v>
      </c>
      <c r="Y1655" s="14" t="s">
        <v>2257</v>
      </c>
    </row>
    <row r="1656" customFormat="false" ht="12.75" hidden="false" customHeight="false" outlineLevel="0" collapsed="false">
      <c r="A1656" s="28" t="n">
        <v>1654</v>
      </c>
      <c r="B1656" s="29"/>
      <c r="C1656" s="30"/>
      <c r="D1656" s="30" t="n">
        <f aca="false">'Scarico FP Delivery'!$CY1655</f>
        <v>0</v>
      </c>
      <c r="E1656" s="31" t="n">
        <f aca="false">'Scarico FP Delivery'!$AH1655</f>
        <v>0</v>
      </c>
      <c r="F1656" s="31" t="n">
        <f aca="false">'Scarico FP Delivery'!$Z1655</f>
        <v>0</v>
      </c>
      <c r="G1656" s="30" t="n">
        <f aca="false">'Scarico FP Delivery'!$AG1655</f>
        <v>0</v>
      </c>
      <c r="H1656" s="30" t="n">
        <f aca="false">'Scarico FP Delivery'!$U1655</f>
        <v>0</v>
      </c>
      <c r="I1656" s="32" t="n">
        <f aca="false">'Scarico FP Delivery'!$EW1655</f>
        <v>0</v>
      </c>
      <c r="J1656" s="33" t="n">
        <f aca="false">'Scarico FP Delivery'!$AJ1655</f>
        <v>0</v>
      </c>
      <c r="K1656" s="34" t="n">
        <f aca="false">'Scarico FP Delivery'!AV1655</f>
        <v>0</v>
      </c>
      <c r="L1656" s="51" t="n">
        <f aca="false">'Scarico FP Delivery'!AF1655</f>
        <v>0</v>
      </c>
      <c r="M1656" s="36" t="n">
        <f aca="false">'Scarico FP Delivery'!EL1655</f>
        <v>0</v>
      </c>
      <c r="N1656" s="37" t="e">
        <f aca="false">VLOOKUP($P1656,Formule!$O$2:$P$200,2,0)</f>
        <v>#N/A</v>
      </c>
      <c r="O1656" s="38" t="e">
        <f aca="false">VLOOKUP($P1656,Formule!$B$2:$C$202,2,0)</f>
        <v>#N/A</v>
      </c>
      <c r="P1656" s="39" t="n">
        <f aca="false">'Scarico FP Delivery'!$AC1655</f>
        <v>0</v>
      </c>
      <c r="Q1656" s="40" t="n">
        <f aca="false">'Scarico FP Delivery'!$AD1655</f>
        <v>0</v>
      </c>
      <c r="R1656" s="41" t="n">
        <f aca="false">'Scarico FP Delivery'!$DO1655</f>
        <v>0</v>
      </c>
      <c r="S1656" s="30" t="e">
        <f aca="false">VLOOKUP($R1656,Formule!$H$2:$I$250,2,0)</f>
        <v>#N/A</v>
      </c>
      <c r="T1656" s="42"/>
      <c r="U1656" s="43" t="e">
        <f aca="false">VLOOKUP($P1656,Formule!$E$2:$F$200,2,0)</f>
        <v>#N/A</v>
      </c>
      <c r="V1656" s="44" t="e">
        <f aca="false">U1656*(25/100)</f>
        <v>#N/A</v>
      </c>
      <c r="W1656" s="45" t="e">
        <f aca="false">U1656-V1656</f>
        <v>#N/A</v>
      </c>
      <c r="Y1656" s="14" t="s">
        <v>2257</v>
      </c>
    </row>
    <row r="1657" customFormat="false" ht="12.75" hidden="false" customHeight="false" outlineLevel="0" collapsed="false">
      <c r="A1657" s="46" t="n">
        <v>1655</v>
      </c>
      <c r="B1657" s="29"/>
      <c r="C1657" s="30"/>
      <c r="D1657" s="30" t="n">
        <f aca="false">'Scarico FP Delivery'!$CY1656</f>
        <v>0</v>
      </c>
      <c r="E1657" s="31" t="n">
        <f aca="false">'Scarico FP Delivery'!$AH1656</f>
        <v>0</v>
      </c>
      <c r="F1657" s="31" t="n">
        <f aca="false">'Scarico FP Delivery'!$Z1656</f>
        <v>0</v>
      </c>
      <c r="G1657" s="30" t="n">
        <f aca="false">'Scarico FP Delivery'!$AG1656</f>
        <v>0</v>
      </c>
      <c r="H1657" s="30" t="n">
        <f aca="false">'Scarico FP Delivery'!$U1656</f>
        <v>0</v>
      </c>
      <c r="I1657" s="32" t="n">
        <f aca="false">'Scarico FP Delivery'!$EW1656</f>
        <v>0</v>
      </c>
      <c r="J1657" s="33" t="n">
        <f aca="false">'Scarico FP Delivery'!$AJ1656</f>
        <v>0</v>
      </c>
      <c r="K1657" s="34" t="n">
        <f aca="false">'Scarico FP Delivery'!AV1656</f>
        <v>0</v>
      </c>
      <c r="L1657" s="51" t="n">
        <f aca="false">'Scarico FP Delivery'!AF1656</f>
        <v>0</v>
      </c>
      <c r="M1657" s="36" t="n">
        <f aca="false">'Scarico FP Delivery'!EL1656</f>
        <v>0</v>
      </c>
      <c r="N1657" s="37" t="e">
        <f aca="false">VLOOKUP($P1657,Formule!$O$2:$P$200,2,0)</f>
        <v>#N/A</v>
      </c>
      <c r="O1657" s="38" t="e">
        <f aca="false">VLOOKUP($P1657,Formule!$B$2:$C$202,2,0)</f>
        <v>#N/A</v>
      </c>
      <c r="P1657" s="39" t="n">
        <f aca="false">'Scarico FP Delivery'!$AC1656</f>
        <v>0</v>
      </c>
      <c r="Q1657" s="40" t="n">
        <f aca="false">'Scarico FP Delivery'!$AD1656</f>
        <v>0</v>
      </c>
      <c r="R1657" s="41" t="n">
        <f aca="false">'Scarico FP Delivery'!$DO1656</f>
        <v>0</v>
      </c>
      <c r="S1657" s="30" t="e">
        <f aca="false">VLOOKUP($R1657,Formule!$H$2:$I$250,2,0)</f>
        <v>#N/A</v>
      </c>
      <c r="T1657" s="42"/>
      <c r="U1657" s="43" t="e">
        <f aca="false">VLOOKUP($P1657,Formule!$E$2:$F$200,2,0)</f>
        <v>#N/A</v>
      </c>
      <c r="V1657" s="44" t="e">
        <f aca="false">U1657*(25/100)</f>
        <v>#N/A</v>
      </c>
      <c r="W1657" s="45" t="e">
        <f aca="false">U1657-V1657</f>
        <v>#N/A</v>
      </c>
      <c r="Y1657" s="14" t="s">
        <v>2257</v>
      </c>
    </row>
    <row r="1658" customFormat="false" ht="12.75" hidden="false" customHeight="false" outlineLevel="0" collapsed="false">
      <c r="A1658" s="46" t="n">
        <v>1656</v>
      </c>
      <c r="B1658" s="29"/>
      <c r="C1658" s="30"/>
      <c r="D1658" s="30" t="n">
        <f aca="false">'Scarico FP Delivery'!$CY1657</f>
        <v>0</v>
      </c>
      <c r="E1658" s="31" t="n">
        <f aca="false">'Scarico FP Delivery'!$AH1657</f>
        <v>0</v>
      </c>
      <c r="F1658" s="31" t="n">
        <f aca="false">'Scarico FP Delivery'!$Z1657</f>
        <v>0</v>
      </c>
      <c r="G1658" s="30" t="n">
        <f aca="false">'Scarico FP Delivery'!$AG1657</f>
        <v>0</v>
      </c>
      <c r="H1658" s="30" t="n">
        <f aca="false">'Scarico FP Delivery'!$U1657</f>
        <v>0</v>
      </c>
      <c r="I1658" s="32" t="n">
        <f aca="false">'Scarico FP Delivery'!$EW1657</f>
        <v>0</v>
      </c>
      <c r="J1658" s="33" t="n">
        <f aca="false">'Scarico FP Delivery'!$AJ1657</f>
        <v>0</v>
      </c>
      <c r="K1658" s="34" t="n">
        <f aca="false">'Scarico FP Delivery'!AV1657</f>
        <v>0</v>
      </c>
      <c r="L1658" s="51" t="n">
        <f aca="false">'Scarico FP Delivery'!AF1657</f>
        <v>0</v>
      </c>
      <c r="M1658" s="36" t="n">
        <f aca="false">'Scarico FP Delivery'!EL1657</f>
        <v>0</v>
      </c>
      <c r="N1658" s="37" t="e">
        <f aca="false">VLOOKUP($P1658,Formule!$O$2:$P$200,2,0)</f>
        <v>#N/A</v>
      </c>
      <c r="O1658" s="38" t="e">
        <f aca="false">VLOOKUP($P1658,Formule!$B$2:$C$202,2,0)</f>
        <v>#N/A</v>
      </c>
      <c r="P1658" s="39" t="n">
        <f aca="false">'Scarico FP Delivery'!$AC1657</f>
        <v>0</v>
      </c>
      <c r="Q1658" s="40" t="n">
        <f aca="false">'Scarico FP Delivery'!$AD1657</f>
        <v>0</v>
      </c>
      <c r="R1658" s="41" t="n">
        <f aca="false">'Scarico FP Delivery'!$DO1657</f>
        <v>0</v>
      </c>
      <c r="S1658" s="30" t="e">
        <f aca="false">VLOOKUP($R1658,Formule!$H$2:$I$250,2,0)</f>
        <v>#N/A</v>
      </c>
      <c r="T1658" s="42"/>
      <c r="U1658" s="43" t="e">
        <f aca="false">VLOOKUP($P1658,Formule!$E$2:$F$200,2,0)</f>
        <v>#N/A</v>
      </c>
      <c r="V1658" s="44" t="e">
        <f aca="false">U1658*(25/100)</f>
        <v>#N/A</v>
      </c>
      <c r="W1658" s="45" t="e">
        <f aca="false">U1658-V1658</f>
        <v>#N/A</v>
      </c>
      <c r="Y1658" s="14" t="s">
        <v>2257</v>
      </c>
    </row>
    <row r="1659" customFormat="false" ht="12.75" hidden="false" customHeight="false" outlineLevel="0" collapsed="false">
      <c r="A1659" s="28" t="n">
        <v>1657</v>
      </c>
      <c r="B1659" s="29"/>
      <c r="C1659" s="30"/>
      <c r="D1659" s="30" t="n">
        <f aca="false">'Scarico FP Delivery'!$CY1658</f>
        <v>0</v>
      </c>
      <c r="E1659" s="31" t="n">
        <f aca="false">'Scarico FP Delivery'!$AH1658</f>
        <v>0</v>
      </c>
      <c r="F1659" s="31" t="n">
        <f aca="false">'Scarico FP Delivery'!$Z1658</f>
        <v>0</v>
      </c>
      <c r="G1659" s="30" t="n">
        <f aca="false">'Scarico FP Delivery'!$AG1658</f>
        <v>0</v>
      </c>
      <c r="H1659" s="30" t="n">
        <f aca="false">'Scarico FP Delivery'!$U1658</f>
        <v>0</v>
      </c>
      <c r="I1659" s="32" t="n">
        <f aca="false">'Scarico FP Delivery'!$EW1658</f>
        <v>0</v>
      </c>
      <c r="J1659" s="33" t="n">
        <f aca="false">'Scarico FP Delivery'!$AJ1658</f>
        <v>0</v>
      </c>
      <c r="K1659" s="34" t="n">
        <f aca="false">'Scarico FP Delivery'!AV1658</f>
        <v>0</v>
      </c>
      <c r="L1659" s="51" t="n">
        <f aca="false">'Scarico FP Delivery'!AF1658</f>
        <v>0</v>
      </c>
      <c r="M1659" s="36" t="n">
        <f aca="false">'Scarico FP Delivery'!EL1658</f>
        <v>0</v>
      </c>
      <c r="N1659" s="37" t="e">
        <f aca="false">VLOOKUP($P1659,Formule!$O$2:$P$200,2,0)</f>
        <v>#N/A</v>
      </c>
      <c r="O1659" s="38" t="e">
        <f aca="false">VLOOKUP($P1659,Formule!$B$2:$C$202,2,0)</f>
        <v>#N/A</v>
      </c>
      <c r="P1659" s="39" t="n">
        <f aca="false">'Scarico FP Delivery'!$AC1658</f>
        <v>0</v>
      </c>
      <c r="Q1659" s="40" t="n">
        <f aca="false">'Scarico FP Delivery'!$AD1658</f>
        <v>0</v>
      </c>
      <c r="R1659" s="41" t="n">
        <f aca="false">'Scarico FP Delivery'!$DO1658</f>
        <v>0</v>
      </c>
      <c r="S1659" s="30" t="e">
        <f aca="false">VLOOKUP($R1659,Formule!$H$2:$I$250,2,0)</f>
        <v>#N/A</v>
      </c>
      <c r="T1659" s="42"/>
      <c r="U1659" s="43" t="e">
        <f aca="false">VLOOKUP($P1659,Formule!$E$2:$F$200,2,0)</f>
        <v>#N/A</v>
      </c>
      <c r="V1659" s="44" t="e">
        <f aca="false">U1659*(25/100)</f>
        <v>#N/A</v>
      </c>
      <c r="W1659" s="45" t="e">
        <f aca="false">U1659-V1659</f>
        <v>#N/A</v>
      </c>
      <c r="Y1659" s="14" t="s">
        <v>2257</v>
      </c>
    </row>
    <row r="1660" customFormat="false" ht="12.75" hidden="false" customHeight="false" outlineLevel="0" collapsed="false">
      <c r="A1660" s="46" t="n">
        <v>1658</v>
      </c>
      <c r="B1660" s="29"/>
      <c r="C1660" s="30"/>
      <c r="D1660" s="30" t="n">
        <f aca="false">'Scarico FP Delivery'!$CY1659</f>
        <v>0</v>
      </c>
      <c r="E1660" s="31" t="n">
        <f aca="false">'Scarico FP Delivery'!$AH1659</f>
        <v>0</v>
      </c>
      <c r="F1660" s="31" t="n">
        <f aca="false">'Scarico FP Delivery'!$Z1659</f>
        <v>0</v>
      </c>
      <c r="G1660" s="30" t="n">
        <f aca="false">'Scarico FP Delivery'!$AG1659</f>
        <v>0</v>
      </c>
      <c r="H1660" s="30" t="n">
        <f aca="false">'Scarico FP Delivery'!$U1659</f>
        <v>0</v>
      </c>
      <c r="I1660" s="32" t="n">
        <f aca="false">'Scarico FP Delivery'!$EW1659</f>
        <v>0</v>
      </c>
      <c r="J1660" s="33" t="n">
        <f aca="false">'Scarico FP Delivery'!$AJ1659</f>
        <v>0</v>
      </c>
      <c r="K1660" s="34" t="n">
        <f aca="false">'Scarico FP Delivery'!AV1659</f>
        <v>0</v>
      </c>
      <c r="L1660" s="51" t="n">
        <f aca="false">'Scarico FP Delivery'!AF1659</f>
        <v>0</v>
      </c>
      <c r="M1660" s="36" t="n">
        <f aca="false">'Scarico FP Delivery'!EL1659</f>
        <v>0</v>
      </c>
      <c r="N1660" s="37" t="e">
        <f aca="false">VLOOKUP($P1660,Formule!$O$2:$P$200,2,0)</f>
        <v>#N/A</v>
      </c>
      <c r="O1660" s="38" t="e">
        <f aca="false">VLOOKUP($P1660,Formule!$B$2:$C$202,2,0)</f>
        <v>#N/A</v>
      </c>
      <c r="P1660" s="39" t="n">
        <f aca="false">'Scarico FP Delivery'!$AC1659</f>
        <v>0</v>
      </c>
      <c r="Q1660" s="40" t="n">
        <f aca="false">'Scarico FP Delivery'!$AD1659</f>
        <v>0</v>
      </c>
      <c r="R1660" s="41" t="n">
        <f aca="false">'Scarico FP Delivery'!$DO1659</f>
        <v>0</v>
      </c>
      <c r="S1660" s="30" t="e">
        <f aca="false">VLOOKUP($R1660,Formule!$H$2:$I$250,2,0)</f>
        <v>#N/A</v>
      </c>
      <c r="T1660" s="42"/>
      <c r="U1660" s="43" t="e">
        <f aca="false">VLOOKUP($P1660,Formule!$E$2:$F$200,2,0)</f>
        <v>#N/A</v>
      </c>
      <c r="V1660" s="44" t="e">
        <f aca="false">U1660*(25/100)</f>
        <v>#N/A</v>
      </c>
      <c r="W1660" s="45" t="e">
        <f aca="false">U1660-V1660</f>
        <v>#N/A</v>
      </c>
      <c r="Y1660" s="14" t="s">
        <v>2257</v>
      </c>
    </row>
    <row r="1661" customFormat="false" ht="12.75" hidden="false" customHeight="false" outlineLevel="0" collapsed="false">
      <c r="A1661" s="46" t="n">
        <v>1659</v>
      </c>
      <c r="B1661" s="29"/>
      <c r="C1661" s="30"/>
      <c r="D1661" s="30" t="n">
        <f aca="false">'Scarico FP Delivery'!$CY1660</f>
        <v>0</v>
      </c>
      <c r="E1661" s="31" t="n">
        <f aca="false">'Scarico FP Delivery'!$AH1660</f>
        <v>0</v>
      </c>
      <c r="F1661" s="31" t="n">
        <f aca="false">'Scarico FP Delivery'!$Z1660</f>
        <v>0</v>
      </c>
      <c r="G1661" s="30" t="n">
        <f aca="false">'Scarico FP Delivery'!$AG1660</f>
        <v>0</v>
      </c>
      <c r="H1661" s="30" t="n">
        <f aca="false">'Scarico FP Delivery'!$U1660</f>
        <v>0</v>
      </c>
      <c r="I1661" s="32" t="n">
        <f aca="false">'Scarico FP Delivery'!$EW1660</f>
        <v>0</v>
      </c>
      <c r="J1661" s="33" t="n">
        <f aca="false">'Scarico FP Delivery'!$AJ1660</f>
        <v>0</v>
      </c>
      <c r="K1661" s="34" t="n">
        <f aca="false">'Scarico FP Delivery'!AV1660</f>
        <v>0</v>
      </c>
      <c r="L1661" s="51" t="n">
        <f aca="false">'Scarico FP Delivery'!AF1660</f>
        <v>0</v>
      </c>
      <c r="M1661" s="36" t="n">
        <f aca="false">'Scarico FP Delivery'!EL1660</f>
        <v>0</v>
      </c>
      <c r="N1661" s="37" t="e">
        <f aca="false">VLOOKUP($P1661,Formule!$O$2:$P$200,2,0)</f>
        <v>#N/A</v>
      </c>
      <c r="O1661" s="38" t="e">
        <f aca="false">VLOOKUP($P1661,Formule!$B$2:$C$202,2,0)</f>
        <v>#N/A</v>
      </c>
      <c r="P1661" s="39" t="n">
        <f aca="false">'Scarico FP Delivery'!$AC1660</f>
        <v>0</v>
      </c>
      <c r="Q1661" s="40" t="n">
        <f aca="false">'Scarico FP Delivery'!$AD1660</f>
        <v>0</v>
      </c>
      <c r="R1661" s="41" t="n">
        <f aca="false">'Scarico FP Delivery'!$DO1660</f>
        <v>0</v>
      </c>
      <c r="S1661" s="30" t="e">
        <f aca="false">VLOOKUP($R1661,Formule!$H$2:$I$250,2,0)</f>
        <v>#N/A</v>
      </c>
      <c r="T1661" s="42"/>
      <c r="U1661" s="43" t="e">
        <f aca="false">VLOOKUP($P1661,Formule!$E$2:$F$200,2,0)</f>
        <v>#N/A</v>
      </c>
      <c r="V1661" s="44" t="e">
        <f aca="false">U1661*(25/100)</f>
        <v>#N/A</v>
      </c>
      <c r="W1661" s="45" t="e">
        <f aca="false">U1661-V1661</f>
        <v>#N/A</v>
      </c>
      <c r="Y1661" s="14" t="s">
        <v>2257</v>
      </c>
    </row>
    <row r="1662" customFormat="false" ht="12.75" hidden="false" customHeight="false" outlineLevel="0" collapsed="false">
      <c r="A1662" s="28" t="n">
        <v>1660</v>
      </c>
      <c r="B1662" s="29"/>
      <c r="C1662" s="30"/>
      <c r="D1662" s="30" t="n">
        <f aca="false">'Scarico FP Delivery'!$CY1661</f>
        <v>0</v>
      </c>
      <c r="E1662" s="31" t="n">
        <f aca="false">'Scarico FP Delivery'!$AH1661</f>
        <v>0</v>
      </c>
      <c r="F1662" s="31" t="n">
        <f aca="false">'Scarico FP Delivery'!$Z1661</f>
        <v>0</v>
      </c>
      <c r="G1662" s="30" t="n">
        <f aca="false">'Scarico FP Delivery'!$AG1661</f>
        <v>0</v>
      </c>
      <c r="H1662" s="30" t="n">
        <f aca="false">'Scarico FP Delivery'!$U1661</f>
        <v>0</v>
      </c>
      <c r="I1662" s="32" t="n">
        <f aca="false">'Scarico FP Delivery'!$EW1661</f>
        <v>0</v>
      </c>
      <c r="J1662" s="33" t="n">
        <f aca="false">'Scarico FP Delivery'!$AJ1661</f>
        <v>0</v>
      </c>
      <c r="K1662" s="34" t="n">
        <f aca="false">'Scarico FP Delivery'!AV1661</f>
        <v>0</v>
      </c>
      <c r="L1662" s="51" t="n">
        <f aca="false">'Scarico FP Delivery'!AF1661</f>
        <v>0</v>
      </c>
      <c r="M1662" s="36" t="n">
        <f aca="false">'Scarico FP Delivery'!EL1661</f>
        <v>0</v>
      </c>
      <c r="N1662" s="37" t="e">
        <f aca="false">VLOOKUP($P1662,Formule!$O$2:$P$200,2,0)</f>
        <v>#N/A</v>
      </c>
      <c r="O1662" s="38" t="e">
        <f aca="false">VLOOKUP($P1662,Formule!$B$2:$C$202,2,0)</f>
        <v>#N/A</v>
      </c>
      <c r="P1662" s="39" t="n">
        <f aca="false">'Scarico FP Delivery'!$AC1661</f>
        <v>0</v>
      </c>
      <c r="Q1662" s="40" t="n">
        <f aca="false">'Scarico FP Delivery'!$AD1661</f>
        <v>0</v>
      </c>
      <c r="R1662" s="41" t="n">
        <f aca="false">'Scarico FP Delivery'!$DO1661</f>
        <v>0</v>
      </c>
      <c r="S1662" s="30" t="e">
        <f aca="false">VLOOKUP($R1662,Formule!$H$2:$I$250,2,0)</f>
        <v>#N/A</v>
      </c>
      <c r="T1662" s="42"/>
      <c r="U1662" s="43" t="e">
        <f aca="false">VLOOKUP($P1662,Formule!$E$2:$F$200,2,0)</f>
        <v>#N/A</v>
      </c>
      <c r="V1662" s="44" t="e">
        <f aca="false">U1662*(25/100)</f>
        <v>#N/A</v>
      </c>
      <c r="W1662" s="45" t="e">
        <f aca="false">U1662-V1662</f>
        <v>#N/A</v>
      </c>
      <c r="Y1662" s="14" t="s">
        <v>2257</v>
      </c>
    </row>
    <row r="1663" customFormat="false" ht="12.75" hidden="false" customHeight="false" outlineLevel="0" collapsed="false">
      <c r="A1663" s="46" t="n">
        <v>1661</v>
      </c>
      <c r="B1663" s="29"/>
      <c r="C1663" s="30"/>
      <c r="D1663" s="30" t="n">
        <f aca="false">'Scarico FP Delivery'!$CY1662</f>
        <v>0</v>
      </c>
      <c r="E1663" s="31" t="n">
        <f aca="false">'Scarico FP Delivery'!$AH1662</f>
        <v>0</v>
      </c>
      <c r="F1663" s="31" t="n">
        <f aca="false">'Scarico FP Delivery'!$Z1662</f>
        <v>0</v>
      </c>
      <c r="G1663" s="30" t="n">
        <f aca="false">'Scarico FP Delivery'!$AG1662</f>
        <v>0</v>
      </c>
      <c r="H1663" s="30" t="n">
        <f aca="false">'Scarico FP Delivery'!$U1662</f>
        <v>0</v>
      </c>
      <c r="I1663" s="32" t="n">
        <f aca="false">'Scarico FP Delivery'!$EW1662</f>
        <v>0</v>
      </c>
      <c r="J1663" s="33" t="n">
        <f aca="false">'Scarico FP Delivery'!$AJ1662</f>
        <v>0</v>
      </c>
      <c r="K1663" s="34" t="n">
        <f aca="false">'Scarico FP Delivery'!AV1662</f>
        <v>0</v>
      </c>
      <c r="L1663" s="51" t="n">
        <f aca="false">'Scarico FP Delivery'!AF1662</f>
        <v>0</v>
      </c>
      <c r="M1663" s="36" t="n">
        <f aca="false">'Scarico FP Delivery'!EL1662</f>
        <v>0</v>
      </c>
      <c r="N1663" s="37" t="e">
        <f aca="false">VLOOKUP($P1663,Formule!$O$2:$P$200,2,0)</f>
        <v>#N/A</v>
      </c>
      <c r="O1663" s="38" t="e">
        <f aca="false">VLOOKUP($P1663,Formule!$B$2:$C$202,2,0)</f>
        <v>#N/A</v>
      </c>
      <c r="P1663" s="39" t="n">
        <f aca="false">'Scarico FP Delivery'!$AC1662</f>
        <v>0</v>
      </c>
      <c r="Q1663" s="40" t="n">
        <f aca="false">'Scarico FP Delivery'!$AD1662</f>
        <v>0</v>
      </c>
      <c r="R1663" s="41" t="n">
        <f aca="false">'Scarico FP Delivery'!$DO1662</f>
        <v>0</v>
      </c>
      <c r="S1663" s="30" t="e">
        <f aca="false">VLOOKUP($R1663,Formule!$H$2:$I$250,2,0)</f>
        <v>#N/A</v>
      </c>
      <c r="T1663" s="42"/>
      <c r="U1663" s="43" t="e">
        <f aca="false">VLOOKUP($P1663,Formule!$E$2:$F$200,2,0)</f>
        <v>#N/A</v>
      </c>
      <c r="V1663" s="44" t="e">
        <f aca="false">U1663*(25/100)</f>
        <v>#N/A</v>
      </c>
      <c r="W1663" s="45" t="e">
        <f aca="false">U1663-V1663</f>
        <v>#N/A</v>
      </c>
      <c r="Y1663" s="14" t="s">
        <v>2257</v>
      </c>
    </row>
    <row r="1664" customFormat="false" ht="12.75" hidden="false" customHeight="false" outlineLevel="0" collapsed="false">
      <c r="A1664" s="46" t="n">
        <v>1662</v>
      </c>
      <c r="B1664" s="29"/>
      <c r="C1664" s="30"/>
      <c r="D1664" s="30" t="n">
        <f aca="false">'Scarico FP Delivery'!$CY1663</f>
        <v>0</v>
      </c>
      <c r="E1664" s="31" t="n">
        <f aca="false">'Scarico FP Delivery'!$AH1663</f>
        <v>0</v>
      </c>
      <c r="F1664" s="31" t="n">
        <f aca="false">'Scarico FP Delivery'!$Z1663</f>
        <v>0</v>
      </c>
      <c r="G1664" s="30" t="n">
        <f aca="false">'Scarico FP Delivery'!$AG1663</f>
        <v>0</v>
      </c>
      <c r="H1664" s="30" t="n">
        <f aca="false">'Scarico FP Delivery'!$U1663</f>
        <v>0</v>
      </c>
      <c r="I1664" s="32" t="n">
        <f aca="false">'Scarico FP Delivery'!$EW1663</f>
        <v>0</v>
      </c>
      <c r="J1664" s="33" t="n">
        <f aca="false">'Scarico FP Delivery'!$AJ1663</f>
        <v>0</v>
      </c>
      <c r="K1664" s="34" t="n">
        <f aca="false">'Scarico FP Delivery'!AV1663</f>
        <v>0</v>
      </c>
      <c r="L1664" s="51" t="n">
        <f aca="false">'Scarico FP Delivery'!AF1663</f>
        <v>0</v>
      </c>
      <c r="M1664" s="36" t="n">
        <f aca="false">'Scarico FP Delivery'!EL1663</f>
        <v>0</v>
      </c>
      <c r="N1664" s="37" t="e">
        <f aca="false">VLOOKUP($P1664,Formule!$O$2:$P$200,2,0)</f>
        <v>#N/A</v>
      </c>
      <c r="O1664" s="38" t="e">
        <f aca="false">VLOOKUP($P1664,Formule!$B$2:$C$202,2,0)</f>
        <v>#N/A</v>
      </c>
      <c r="P1664" s="39" t="n">
        <f aca="false">'Scarico FP Delivery'!$AC1663</f>
        <v>0</v>
      </c>
      <c r="Q1664" s="40" t="n">
        <f aca="false">'Scarico FP Delivery'!$AD1663</f>
        <v>0</v>
      </c>
      <c r="R1664" s="41" t="n">
        <f aca="false">'Scarico FP Delivery'!$DO1663</f>
        <v>0</v>
      </c>
      <c r="S1664" s="30" t="e">
        <f aca="false">VLOOKUP($R1664,Formule!$H$2:$I$250,2,0)</f>
        <v>#N/A</v>
      </c>
      <c r="T1664" s="42"/>
      <c r="U1664" s="43" t="e">
        <f aca="false">VLOOKUP($P1664,Formule!$E$2:$F$200,2,0)</f>
        <v>#N/A</v>
      </c>
      <c r="V1664" s="44" t="e">
        <f aca="false">U1664*(25/100)</f>
        <v>#N/A</v>
      </c>
      <c r="W1664" s="45" t="e">
        <f aca="false">U1664-V1664</f>
        <v>#N/A</v>
      </c>
      <c r="Y1664" s="14" t="s">
        <v>2257</v>
      </c>
    </row>
    <row r="1665" customFormat="false" ht="12.75" hidden="false" customHeight="false" outlineLevel="0" collapsed="false">
      <c r="A1665" s="28" t="n">
        <v>1663</v>
      </c>
      <c r="B1665" s="29"/>
      <c r="C1665" s="30"/>
      <c r="D1665" s="30" t="n">
        <f aca="false">'Scarico FP Delivery'!$CY1664</f>
        <v>0</v>
      </c>
      <c r="E1665" s="31" t="n">
        <f aca="false">'Scarico FP Delivery'!$AH1664</f>
        <v>0</v>
      </c>
      <c r="F1665" s="31" t="n">
        <f aca="false">'Scarico FP Delivery'!$Z1664</f>
        <v>0</v>
      </c>
      <c r="G1665" s="30" t="n">
        <f aca="false">'Scarico FP Delivery'!$AG1664</f>
        <v>0</v>
      </c>
      <c r="H1665" s="30" t="n">
        <f aca="false">'Scarico FP Delivery'!$U1664</f>
        <v>0</v>
      </c>
      <c r="I1665" s="32" t="n">
        <f aca="false">'Scarico FP Delivery'!$EW1664</f>
        <v>0</v>
      </c>
      <c r="J1665" s="33" t="n">
        <f aca="false">'Scarico FP Delivery'!$AJ1664</f>
        <v>0</v>
      </c>
      <c r="K1665" s="34" t="n">
        <f aca="false">'Scarico FP Delivery'!AV1664</f>
        <v>0</v>
      </c>
      <c r="L1665" s="51" t="n">
        <f aca="false">'Scarico FP Delivery'!AF1664</f>
        <v>0</v>
      </c>
      <c r="M1665" s="36" t="n">
        <f aca="false">'Scarico FP Delivery'!EL1664</f>
        <v>0</v>
      </c>
      <c r="N1665" s="37" t="e">
        <f aca="false">VLOOKUP($P1665,Formule!$O$2:$P$200,2,0)</f>
        <v>#N/A</v>
      </c>
      <c r="O1665" s="38" t="e">
        <f aca="false">VLOOKUP($P1665,Formule!$B$2:$C$202,2,0)</f>
        <v>#N/A</v>
      </c>
      <c r="P1665" s="39" t="n">
        <f aca="false">'Scarico FP Delivery'!$AC1664</f>
        <v>0</v>
      </c>
      <c r="Q1665" s="40" t="n">
        <f aca="false">'Scarico FP Delivery'!$AD1664</f>
        <v>0</v>
      </c>
      <c r="R1665" s="41" t="n">
        <f aca="false">'Scarico FP Delivery'!$DO1664</f>
        <v>0</v>
      </c>
      <c r="S1665" s="30" t="e">
        <f aca="false">VLOOKUP($R1665,Formule!$H$2:$I$250,2,0)</f>
        <v>#N/A</v>
      </c>
      <c r="T1665" s="42"/>
      <c r="U1665" s="43" t="e">
        <f aca="false">VLOOKUP($P1665,Formule!$E$2:$F$200,2,0)</f>
        <v>#N/A</v>
      </c>
      <c r="V1665" s="44" t="e">
        <f aca="false">U1665*(25/100)</f>
        <v>#N/A</v>
      </c>
      <c r="W1665" s="45" t="e">
        <f aca="false">U1665-V1665</f>
        <v>#N/A</v>
      </c>
      <c r="Y1665" s="14" t="s">
        <v>2257</v>
      </c>
    </row>
    <row r="1666" customFormat="false" ht="12.75" hidden="false" customHeight="false" outlineLevel="0" collapsed="false">
      <c r="A1666" s="46" t="n">
        <v>1664</v>
      </c>
      <c r="B1666" s="29"/>
      <c r="C1666" s="30"/>
      <c r="D1666" s="30" t="n">
        <f aca="false">'Scarico FP Delivery'!$CY1665</f>
        <v>0</v>
      </c>
      <c r="E1666" s="31" t="n">
        <f aca="false">'Scarico FP Delivery'!$AH1665</f>
        <v>0</v>
      </c>
      <c r="F1666" s="31" t="n">
        <f aca="false">'Scarico FP Delivery'!$Z1665</f>
        <v>0</v>
      </c>
      <c r="G1666" s="30" t="n">
        <f aca="false">'Scarico FP Delivery'!$AG1665</f>
        <v>0</v>
      </c>
      <c r="H1666" s="30" t="n">
        <f aca="false">'Scarico FP Delivery'!$U1665</f>
        <v>0</v>
      </c>
      <c r="I1666" s="32" t="n">
        <f aca="false">'Scarico FP Delivery'!$EW1665</f>
        <v>0</v>
      </c>
      <c r="J1666" s="33" t="n">
        <f aca="false">'Scarico FP Delivery'!$AJ1665</f>
        <v>0</v>
      </c>
      <c r="K1666" s="34" t="n">
        <f aca="false">'Scarico FP Delivery'!AV1665</f>
        <v>0</v>
      </c>
      <c r="L1666" s="51" t="n">
        <f aca="false">'Scarico FP Delivery'!AF1665</f>
        <v>0</v>
      </c>
      <c r="M1666" s="36" t="n">
        <f aca="false">'Scarico FP Delivery'!EL1665</f>
        <v>0</v>
      </c>
      <c r="N1666" s="37" t="e">
        <f aca="false">VLOOKUP($P1666,Formule!$O$2:$P$200,2,0)</f>
        <v>#N/A</v>
      </c>
      <c r="O1666" s="38" t="e">
        <f aca="false">VLOOKUP($P1666,Formule!$B$2:$C$202,2,0)</f>
        <v>#N/A</v>
      </c>
      <c r="P1666" s="39" t="n">
        <f aca="false">'Scarico FP Delivery'!$AC1665</f>
        <v>0</v>
      </c>
      <c r="Q1666" s="40" t="n">
        <f aca="false">'Scarico FP Delivery'!$AD1665</f>
        <v>0</v>
      </c>
      <c r="R1666" s="41" t="n">
        <f aca="false">'Scarico FP Delivery'!$DO1665</f>
        <v>0</v>
      </c>
      <c r="S1666" s="30" t="e">
        <f aca="false">VLOOKUP($R1666,Formule!$H$2:$I$250,2,0)</f>
        <v>#N/A</v>
      </c>
      <c r="T1666" s="42"/>
      <c r="U1666" s="43" t="e">
        <f aca="false">VLOOKUP($P1666,Formule!$E$2:$F$200,2,0)</f>
        <v>#N/A</v>
      </c>
      <c r="V1666" s="44" t="e">
        <f aca="false">U1666*(25/100)</f>
        <v>#N/A</v>
      </c>
      <c r="W1666" s="45" t="e">
        <f aca="false">U1666-V1666</f>
        <v>#N/A</v>
      </c>
      <c r="Y1666" s="14" t="s">
        <v>2257</v>
      </c>
    </row>
    <row r="1667" customFormat="false" ht="12.75" hidden="false" customHeight="false" outlineLevel="0" collapsed="false">
      <c r="A1667" s="46" t="n">
        <v>1665</v>
      </c>
      <c r="B1667" s="29"/>
      <c r="C1667" s="30"/>
      <c r="D1667" s="30" t="n">
        <f aca="false">'Scarico FP Delivery'!$CY1666</f>
        <v>0</v>
      </c>
      <c r="E1667" s="31" t="n">
        <f aca="false">'Scarico FP Delivery'!$AH1666</f>
        <v>0</v>
      </c>
      <c r="F1667" s="31" t="n">
        <f aca="false">'Scarico FP Delivery'!$Z1666</f>
        <v>0</v>
      </c>
      <c r="G1667" s="30" t="n">
        <f aca="false">'Scarico FP Delivery'!$AG1666</f>
        <v>0</v>
      </c>
      <c r="H1667" s="30" t="n">
        <f aca="false">'Scarico FP Delivery'!$U1666</f>
        <v>0</v>
      </c>
      <c r="I1667" s="32" t="n">
        <f aca="false">'Scarico FP Delivery'!$EW1666</f>
        <v>0</v>
      </c>
      <c r="J1667" s="33" t="n">
        <f aca="false">'Scarico FP Delivery'!$AJ1666</f>
        <v>0</v>
      </c>
      <c r="K1667" s="34" t="n">
        <f aca="false">'Scarico FP Delivery'!AV1666</f>
        <v>0</v>
      </c>
      <c r="L1667" s="51" t="n">
        <f aca="false">'Scarico FP Delivery'!AF1666</f>
        <v>0</v>
      </c>
      <c r="M1667" s="36" t="n">
        <f aca="false">'Scarico FP Delivery'!EL1666</f>
        <v>0</v>
      </c>
      <c r="N1667" s="37" t="e">
        <f aca="false">VLOOKUP($P1667,Formule!$O$2:$P$200,2,0)</f>
        <v>#N/A</v>
      </c>
      <c r="O1667" s="38" t="e">
        <f aca="false">VLOOKUP($P1667,Formule!$B$2:$C$202,2,0)</f>
        <v>#N/A</v>
      </c>
      <c r="P1667" s="39" t="n">
        <f aca="false">'Scarico FP Delivery'!$AC1666</f>
        <v>0</v>
      </c>
      <c r="Q1667" s="40" t="n">
        <f aca="false">'Scarico FP Delivery'!$AD1666</f>
        <v>0</v>
      </c>
      <c r="R1667" s="41" t="n">
        <f aca="false">'Scarico FP Delivery'!$DO1666</f>
        <v>0</v>
      </c>
      <c r="S1667" s="30" t="e">
        <f aca="false">VLOOKUP($R1667,Formule!$H$2:$I$250,2,0)</f>
        <v>#N/A</v>
      </c>
      <c r="T1667" s="42"/>
      <c r="U1667" s="43" t="e">
        <f aca="false">VLOOKUP($P1667,Formule!$E$2:$F$200,2,0)</f>
        <v>#N/A</v>
      </c>
      <c r="V1667" s="44" t="e">
        <f aca="false">U1667*(25/100)</f>
        <v>#N/A</v>
      </c>
      <c r="W1667" s="45" t="e">
        <f aca="false">U1667-V1667</f>
        <v>#N/A</v>
      </c>
      <c r="Y1667" s="14" t="s">
        <v>2257</v>
      </c>
    </row>
    <row r="1668" customFormat="false" ht="12.75" hidden="false" customHeight="false" outlineLevel="0" collapsed="false">
      <c r="A1668" s="28" t="n">
        <v>1666</v>
      </c>
      <c r="B1668" s="29"/>
      <c r="C1668" s="30"/>
      <c r="D1668" s="30" t="n">
        <f aca="false">'Scarico FP Delivery'!$CY1667</f>
        <v>0</v>
      </c>
      <c r="E1668" s="31" t="n">
        <f aca="false">'Scarico FP Delivery'!$AH1667</f>
        <v>0</v>
      </c>
      <c r="F1668" s="31" t="n">
        <f aca="false">'Scarico FP Delivery'!$Z1667</f>
        <v>0</v>
      </c>
      <c r="G1668" s="30" t="n">
        <f aca="false">'Scarico FP Delivery'!$AG1667</f>
        <v>0</v>
      </c>
      <c r="H1668" s="30" t="n">
        <f aca="false">'Scarico FP Delivery'!$U1667</f>
        <v>0</v>
      </c>
      <c r="I1668" s="32" t="n">
        <f aca="false">'Scarico FP Delivery'!$EW1667</f>
        <v>0</v>
      </c>
      <c r="J1668" s="33" t="n">
        <f aca="false">'Scarico FP Delivery'!$AJ1667</f>
        <v>0</v>
      </c>
      <c r="K1668" s="34" t="n">
        <f aca="false">'Scarico FP Delivery'!AV1667</f>
        <v>0</v>
      </c>
      <c r="L1668" s="51" t="n">
        <f aca="false">'Scarico FP Delivery'!AF1667</f>
        <v>0</v>
      </c>
      <c r="M1668" s="36" t="n">
        <f aca="false">'Scarico FP Delivery'!EL1667</f>
        <v>0</v>
      </c>
      <c r="N1668" s="37" t="e">
        <f aca="false">VLOOKUP($P1668,Formule!$O$2:$P$200,2,0)</f>
        <v>#N/A</v>
      </c>
      <c r="O1668" s="38" t="e">
        <f aca="false">VLOOKUP($P1668,Formule!$B$2:$C$202,2,0)</f>
        <v>#N/A</v>
      </c>
      <c r="P1668" s="39" t="n">
        <f aca="false">'Scarico FP Delivery'!$AC1667</f>
        <v>0</v>
      </c>
      <c r="Q1668" s="40" t="n">
        <f aca="false">'Scarico FP Delivery'!$AD1667</f>
        <v>0</v>
      </c>
      <c r="R1668" s="41" t="n">
        <f aca="false">'Scarico FP Delivery'!$DO1667</f>
        <v>0</v>
      </c>
      <c r="S1668" s="30" t="e">
        <f aca="false">VLOOKUP($R1668,Formule!$H$2:$I$250,2,0)</f>
        <v>#N/A</v>
      </c>
      <c r="T1668" s="42"/>
      <c r="U1668" s="43" t="e">
        <f aca="false">VLOOKUP($P1668,Formule!$E$2:$F$200,2,0)</f>
        <v>#N/A</v>
      </c>
      <c r="V1668" s="44" t="e">
        <f aca="false">U1668*(25/100)</f>
        <v>#N/A</v>
      </c>
      <c r="W1668" s="45" t="e">
        <f aca="false">U1668-V1668</f>
        <v>#N/A</v>
      </c>
      <c r="Y1668" s="14" t="s">
        <v>2257</v>
      </c>
    </row>
    <row r="1669" customFormat="false" ht="12.75" hidden="false" customHeight="false" outlineLevel="0" collapsed="false">
      <c r="A1669" s="46" t="n">
        <v>1667</v>
      </c>
      <c r="B1669" s="29"/>
      <c r="C1669" s="30"/>
      <c r="D1669" s="30" t="n">
        <f aca="false">'Scarico FP Delivery'!$CY1668</f>
        <v>0</v>
      </c>
      <c r="E1669" s="31" t="n">
        <f aca="false">'Scarico FP Delivery'!$AH1668</f>
        <v>0</v>
      </c>
      <c r="F1669" s="31" t="n">
        <f aca="false">'Scarico FP Delivery'!$Z1668</f>
        <v>0</v>
      </c>
      <c r="G1669" s="30" t="n">
        <f aca="false">'Scarico FP Delivery'!$AG1668</f>
        <v>0</v>
      </c>
      <c r="H1669" s="30" t="n">
        <f aca="false">'Scarico FP Delivery'!$U1668</f>
        <v>0</v>
      </c>
      <c r="I1669" s="32" t="n">
        <f aca="false">'Scarico FP Delivery'!$EW1668</f>
        <v>0</v>
      </c>
      <c r="J1669" s="33" t="n">
        <f aca="false">'Scarico FP Delivery'!$AJ1668</f>
        <v>0</v>
      </c>
      <c r="K1669" s="34" t="n">
        <f aca="false">'Scarico FP Delivery'!AV1668</f>
        <v>0</v>
      </c>
      <c r="L1669" s="51" t="n">
        <f aca="false">'Scarico FP Delivery'!AF1668</f>
        <v>0</v>
      </c>
      <c r="M1669" s="36" t="n">
        <f aca="false">'Scarico FP Delivery'!EL1668</f>
        <v>0</v>
      </c>
      <c r="N1669" s="37" t="e">
        <f aca="false">VLOOKUP($P1669,Formule!$O$2:$P$200,2,0)</f>
        <v>#N/A</v>
      </c>
      <c r="O1669" s="38" t="e">
        <f aca="false">VLOOKUP($P1669,Formule!$B$2:$C$202,2,0)</f>
        <v>#N/A</v>
      </c>
      <c r="P1669" s="39" t="n">
        <f aca="false">'Scarico FP Delivery'!$AC1668</f>
        <v>0</v>
      </c>
      <c r="Q1669" s="40" t="n">
        <f aca="false">'Scarico FP Delivery'!$AD1668</f>
        <v>0</v>
      </c>
      <c r="R1669" s="41" t="n">
        <f aca="false">'Scarico FP Delivery'!$DO1668</f>
        <v>0</v>
      </c>
      <c r="S1669" s="30" t="e">
        <f aca="false">VLOOKUP($R1669,Formule!$H$2:$I$250,2,0)</f>
        <v>#N/A</v>
      </c>
      <c r="T1669" s="42"/>
      <c r="U1669" s="43" t="e">
        <f aca="false">VLOOKUP($P1669,Formule!$E$2:$F$200,2,0)</f>
        <v>#N/A</v>
      </c>
      <c r="V1669" s="44" t="e">
        <f aca="false">U1669*(25/100)</f>
        <v>#N/A</v>
      </c>
      <c r="W1669" s="45" t="e">
        <f aca="false">U1669-V1669</f>
        <v>#N/A</v>
      </c>
      <c r="Y1669" s="14" t="s">
        <v>2257</v>
      </c>
    </row>
    <row r="1670" customFormat="false" ht="12.75" hidden="false" customHeight="false" outlineLevel="0" collapsed="false">
      <c r="A1670" s="46" t="n">
        <v>1668</v>
      </c>
      <c r="B1670" s="29"/>
      <c r="C1670" s="30"/>
      <c r="D1670" s="30" t="n">
        <f aca="false">'Scarico FP Delivery'!$CY1669</f>
        <v>0</v>
      </c>
      <c r="E1670" s="31" t="n">
        <f aca="false">'Scarico FP Delivery'!$AH1669</f>
        <v>0</v>
      </c>
      <c r="F1670" s="31" t="n">
        <f aca="false">'Scarico FP Delivery'!$Z1669</f>
        <v>0</v>
      </c>
      <c r="G1670" s="30" t="n">
        <f aca="false">'Scarico FP Delivery'!$AG1669</f>
        <v>0</v>
      </c>
      <c r="H1670" s="30" t="n">
        <f aca="false">'Scarico FP Delivery'!$U1669</f>
        <v>0</v>
      </c>
      <c r="I1670" s="32" t="n">
        <f aca="false">'Scarico FP Delivery'!$EW1669</f>
        <v>0</v>
      </c>
      <c r="J1670" s="33" t="n">
        <f aca="false">'Scarico FP Delivery'!$AJ1669</f>
        <v>0</v>
      </c>
      <c r="K1670" s="34" t="n">
        <f aca="false">'Scarico FP Delivery'!AV1669</f>
        <v>0</v>
      </c>
      <c r="L1670" s="51" t="n">
        <f aca="false">'Scarico FP Delivery'!AF1669</f>
        <v>0</v>
      </c>
      <c r="M1670" s="36" t="n">
        <f aca="false">'Scarico FP Delivery'!EL1669</f>
        <v>0</v>
      </c>
      <c r="N1670" s="37" t="e">
        <f aca="false">VLOOKUP($P1670,Formule!$O$2:$P$200,2,0)</f>
        <v>#N/A</v>
      </c>
      <c r="O1670" s="38" t="e">
        <f aca="false">VLOOKUP($P1670,Formule!$B$2:$C$202,2,0)</f>
        <v>#N/A</v>
      </c>
      <c r="P1670" s="39" t="n">
        <f aca="false">'Scarico FP Delivery'!$AC1669</f>
        <v>0</v>
      </c>
      <c r="Q1670" s="40" t="n">
        <f aca="false">'Scarico FP Delivery'!$AD1669</f>
        <v>0</v>
      </c>
      <c r="R1670" s="41" t="n">
        <f aca="false">'Scarico FP Delivery'!$DO1669</f>
        <v>0</v>
      </c>
      <c r="S1670" s="30" t="e">
        <f aca="false">VLOOKUP($R1670,Formule!$H$2:$I$250,2,0)</f>
        <v>#N/A</v>
      </c>
      <c r="T1670" s="42"/>
      <c r="U1670" s="43" t="e">
        <f aca="false">VLOOKUP($P1670,Formule!$E$2:$F$200,2,0)</f>
        <v>#N/A</v>
      </c>
      <c r="V1670" s="44" t="e">
        <f aca="false">U1670*(25/100)</f>
        <v>#N/A</v>
      </c>
      <c r="W1670" s="45" t="e">
        <f aca="false">U1670-V1670</f>
        <v>#N/A</v>
      </c>
      <c r="Y1670" s="14" t="s">
        <v>2257</v>
      </c>
    </row>
    <row r="1671" customFormat="false" ht="12.75" hidden="false" customHeight="false" outlineLevel="0" collapsed="false">
      <c r="A1671" s="28" t="n">
        <v>1669</v>
      </c>
      <c r="B1671" s="29"/>
      <c r="C1671" s="30"/>
      <c r="D1671" s="30" t="n">
        <f aca="false">'Scarico FP Delivery'!$CY1670</f>
        <v>0</v>
      </c>
      <c r="E1671" s="31" t="n">
        <f aca="false">'Scarico FP Delivery'!$AH1670</f>
        <v>0</v>
      </c>
      <c r="F1671" s="31" t="n">
        <f aca="false">'Scarico FP Delivery'!$Z1670</f>
        <v>0</v>
      </c>
      <c r="G1671" s="30" t="n">
        <f aca="false">'Scarico FP Delivery'!$AG1670</f>
        <v>0</v>
      </c>
      <c r="H1671" s="30" t="n">
        <f aca="false">'Scarico FP Delivery'!$U1670</f>
        <v>0</v>
      </c>
      <c r="I1671" s="32" t="n">
        <f aca="false">'Scarico FP Delivery'!$EW1670</f>
        <v>0</v>
      </c>
      <c r="J1671" s="33" t="n">
        <f aca="false">'Scarico FP Delivery'!$AJ1670</f>
        <v>0</v>
      </c>
      <c r="K1671" s="34" t="n">
        <f aca="false">'Scarico FP Delivery'!AV1670</f>
        <v>0</v>
      </c>
      <c r="L1671" s="51" t="n">
        <f aca="false">'Scarico FP Delivery'!AF1670</f>
        <v>0</v>
      </c>
      <c r="M1671" s="36" t="n">
        <f aca="false">'Scarico FP Delivery'!EL1670</f>
        <v>0</v>
      </c>
      <c r="N1671" s="37" t="e">
        <f aca="false">VLOOKUP($P1671,Formule!$O$2:$P$200,2,0)</f>
        <v>#N/A</v>
      </c>
      <c r="O1671" s="38" t="e">
        <f aca="false">VLOOKUP($P1671,Formule!$B$2:$C$202,2,0)</f>
        <v>#N/A</v>
      </c>
      <c r="P1671" s="39" t="n">
        <f aca="false">'Scarico FP Delivery'!$AC1670</f>
        <v>0</v>
      </c>
      <c r="Q1671" s="40" t="n">
        <f aca="false">'Scarico FP Delivery'!$AD1670</f>
        <v>0</v>
      </c>
      <c r="R1671" s="41" t="n">
        <f aca="false">'Scarico FP Delivery'!$DO1670</f>
        <v>0</v>
      </c>
      <c r="S1671" s="30" t="e">
        <f aca="false">VLOOKUP($R1671,Formule!$H$2:$I$250,2,0)</f>
        <v>#N/A</v>
      </c>
      <c r="T1671" s="42"/>
      <c r="U1671" s="43" t="e">
        <f aca="false">VLOOKUP($P1671,Formule!$E$2:$F$200,2,0)</f>
        <v>#N/A</v>
      </c>
      <c r="V1671" s="44" t="e">
        <f aca="false">U1671*(25/100)</f>
        <v>#N/A</v>
      </c>
      <c r="W1671" s="45" t="e">
        <f aca="false">U1671-V1671</f>
        <v>#N/A</v>
      </c>
      <c r="Y1671" s="14" t="s">
        <v>2257</v>
      </c>
    </row>
    <row r="1672" customFormat="false" ht="12.75" hidden="false" customHeight="false" outlineLevel="0" collapsed="false">
      <c r="A1672" s="46" t="n">
        <v>1670</v>
      </c>
      <c r="B1672" s="29"/>
      <c r="C1672" s="30"/>
      <c r="D1672" s="30" t="n">
        <f aca="false">'Scarico FP Delivery'!$CY1671</f>
        <v>0</v>
      </c>
      <c r="E1672" s="31" t="n">
        <f aca="false">'Scarico FP Delivery'!$AH1671</f>
        <v>0</v>
      </c>
      <c r="F1672" s="31" t="n">
        <f aca="false">'Scarico FP Delivery'!$Z1671</f>
        <v>0</v>
      </c>
      <c r="G1672" s="30" t="n">
        <f aca="false">'Scarico FP Delivery'!$AG1671</f>
        <v>0</v>
      </c>
      <c r="H1672" s="30" t="n">
        <f aca="false">'Scarico FP Delivery'!$U1671</f>
        <v>0</v>
      </c>
      <c r="I1672" s="32" t="n">
        <f aca="false">'Scarico FP Delivery'!$EW1671</f>
        <v>0</v>
      </c>
      <c r="J1672" s="33" t="n">
        <f aca="false">'Scarico FP Delivery'!$AJ1671</f>
        <v>0</v>
      </c>
      <c r="K1672" s="34" t="n">
        <f aca="false">'Scarico FP Delivery'!AV1671</f>
        <v>0</v>
      </c>
      <c r="L1672" s="51" t="n">
        <f aca="false">'Scarico FP Delivery'!AF1671</f>
        <v>0</v>
      </c>
      <c r="M1672" s="36" t="n">
        <f aca="false">'Scarico FP Delivery'!EL1671</f>
        <v>0</v>
      </c>
      <c r="N1672" s="37" t="e">
        <f aca="false">VLOOKUP($P1672,Formule!$O$2:$P$200,2,0)</f>
        <v>#N/A</v>
      </c>
      <c r="O1672" s="38" t="e">
        <f aca="false">VLOOKUP($P1672,Formule!$B$2:$C$202,2,0)</f>
        <v>#N/A</v>
      </c>
      <c r="P1672" s="39" t="n">
        <f aca="false">'Scarico FP Delivery'!$AC1671</f>
        <v>0</v>
      </c>
      <c r="Q1672" s="40" t="n">
        <f aca="false">'Scarico FP Delivery'!$AD1671</f>
        <v>0</v>
      </c>
      <c r="R1672" s="41" t="n">
        <f aca="false">'Scarico FP Delivery'!$DO1671</f>
        <v>0</v>
      </c>
      <c r="S1672" s="30" t="e">
        <f aca="false">VLOOKUP($R1672,Formule!$H$2:$I$250,2,0)</f>
        <v>#N/A</v>
      </c>
      <c r="T1672" s="42"/>
      <c r="U1672" s="43" t="e">
        <f aca="false">VLOOKUP($P1672,Formule!$E$2:$F$200,2,0)</f>
        <v>#N/A</v>
      </c>
      <c r="V1672" s="44" t="e">
        <f aca="false">U1672*(25/100)</f>
        <v>#N/A</v>
      </c>
      <c r="W1672" s="45" t="e">
        <f aca="false">U1672-V1672</f>
        <v>#N/A</v>
      </c>
      <c r="Y1672" s="14" t="s">
        <v>2257</v>
      </c>
    </row>
    <row r="1673" customFormat="false" ht="12.75" hidden="false" customHeight="false" outlineLevel="0" collapsed="false">
      <c r="A1673" s="46" t="n">
        <v>1671</v>
      </c>
      <c r="B1673" s="29"/>
      <c r="C1673" s="30"/>
      <c r="D1673" s="30" t="n">
        <f aca="false">'Scarico FP Delivery'!$CY1672</f>
        <v>0</v>
      </c>
      <c r="E1673" s="31" t="n">
        <f aca="false">'Scarico FP Delivery'!$AH1672</f>
        <v>0</v>
      </c>
      <c r="F1673" s="31" t="n">
        <f aca="false">'Scarico FP Delivery'!$Z1672</f>
        <v>0</v>
      </c>
      <c r="G1673" s="30" t="n">
        <f aca="false">'Scarico FP Delivery'!$AG1672</f>
        <v>0</v>
      </c>
      <c r="H1673" s="30" t="n">
        <f aca="false">'Scarico FP Delivery'!$U1672</f>
        <v>0</v>
      </c>
      <c r="I1673" s="32" t="n">
        <f aca="false">'Scarico FP Delivery'!$EW1672</f>
        <v>0</v>
      </c>
      <c r="J1673" s="33" t="n">
        <f aca="false">'Scarico FP Delivery'!$AJ1672</f>
        <v>0</v>
      </c>
      <c r="K1673" s="34" t="n">
        <f aca="false">'Scarico FP Delivery'!AV1672</f>
        <v>0</v>
      </c>
      <c r="L1673" s="51" t="n">
        <f aca="false">'Scarico FP Delivery'!AF1672</f>
        <v>0</v>
      </c>
      <c r="M1673" s="36" t="n">
        <f aca="false">'Scarico FP Delivery'!EL1672</f>
        <v>0</v>
      </c>
      <c r="N1673" s="37" t="e">
        <f aca="false">VLOOKUP($P1673,Formule!$O$2:$P$200,2,0)</f>
        <v>#N/A</v>
      </c>
      <c r="O1673" s="38" t="e">
        <f aca="false">VLOOKUP($P1673,Formule!$B$2:$C$202,2,0)</f>
        <v>#N/A</v>
      </c>
      <c r="P1673" s="39" t="n">
        <f aca="false">'Scarico FP Delivery'!$AC1672</f>
        <v>0</v>
      </c>
      <c r="Q1673" s="40" t="n">
        <f aca="false">'Scarico FP Delivery'!$AD1672</f>
        <v>0</v>
      </c>
      <c r="R1673" s="41" t="n">
        <f aca="false">'Scarico FP Delivery'!$DO1672</f>
        <v>0</v>
      </c>
      <c r="S1673" s="30" t="e">
        <f aca="false">VLOOKUP($R1673,Formule!$H$2:$I$250,2,0)</f>
        <v>#N/A</v>
      </c>
      <c r="T1673" s="42"/>
      <c r="U1673" s="43" t="e">
        <f aca="false">VLOOKUP($P1673,Formule!$E$2:$F$200,2,0)</f>
        <v>#N/A</v>
      </c>
      <c r="V1673" s="44" t="e">
        <f aca="false">U1673*(25/100)</f>
        <v>#N/A</v>
      </c>
      <c r="W1673" s="45" t="e">
        <f aca="false">U1673-V1673</f>
        <v>#N/A</v>
      </c>
      <c r="Y1673" s="14" t="s">
        <v>2257</v>
      </c>
    </row>
    <row r="1674" customFormat="false" ht="12.75" hidden="false" customHeight="false" outlineLevel="0" collapsed="false">
      <c r="A1674" s="28" t="n">
        <v>1672</v>
      </c>
      <c r="B1674" s="29"/>
      <c r="C1674" s="30"/>
      <c r="D1674" s="30" t="n">
        <f aca="false">'Scarico FP Delivery'!$CY1673</f>
        <v>0</v>
      </c>
      <c r="E1674" s="31" t="n">
        <f aca="false">'Scarico FP Delivery'!$AH1673</f>
        <v>0</v>
      </c>
      <c r="F1674" s="31" t="n">
        <f aca="false">'Scarico FP Delivery'!$Z1673</f>
        <v>0</v>
      </c>
      <c r="G1674" s="30" t="n">
        <f aca="false">'Scarico FP Delivery'!$AG1673</f>
        <v>0</v>
      </c>
      <c r="H1674" s="30" t="n">
        <f aca="false">'Scarico FP Delivery'!$U1673</f>
        <v>0</v>
      </c>
      <c r="I1674" s="32" t="n">
        <f aca="false">'Scarico FP Delivery'!$EW1673</f>
        <v>0</v>
      </c>
      <c r="J1674" s="33" t="n">
        <f aca="false">'Scarico FP Delivery'!$AJ1673</f>
        <v>0</v>
      </c>
      <c r="K1674" s="34" t="n">
        <f aca="false">'Scarico FP Delivery'!AV1673</f>
        <v>0</v>
      </c>
      <c r="L1674" s="51" t="n">
        <f aca="false">'Scarico FP Delivery'!AF1673</f>
        <v>0</v>
      </c>
      <c r="M1674" s="36" t="n">
        <f aca="false">'Scarico FP Delivery'!EL1673</f>
        <v>0</v>
      </c>
      <c r="N1674" s="37" t="e">
        <f aca="false">VLOOKUP($P1674,Formule!$O$2:$P$200,2,0)</f>
        <v>#N/A</v>
      </c>
      <c r="O1674" s="38" t="e">
        <f aca="false">VLOOKUP($P1674,Formule!$B$2:$C$202,2,0)</f>
        <v>#N/A</v>
      </c>
      <c r="P1674" s="39" t="n">
        <f aca="false">'Scarico FP Delivery'!$AC1673</f>
        <v>0</v>
      </c>
      <c r="Q1674" s="40" t="n">
        <f aca="false">'Scarico FP Delivery'!$AD1673</f>
        <v>0</v>
      </c>
      <c r="R1674" s="41" t="n">
        <f aca="false">'Scarico FP Delivery'!$DO1673</f>
        <v>0</v>
      </c>
      <c r="S1674" s="30" t="e">
        <f aca="false">VLOOKUP($R1674,Formule!$H$2:$I$250,2,0)</f>
        <v>#N/A</v>
      </c>
      <c r="T1674" s="42"/>
      <c r="U1674" s="43" t="e">
        <f aca="false">VLOOKUP($P1674,Formule!$E$2:$F$200,2,0)</f>
        <v>#N/A</v>
      </c>
      <c r="V1674" s="44" t="e">
        <f aca="false">U1674*(25/100)</f>
        <v>#N/A</v>
      </c>
      <c r="W1674" s="45" t="e">
        <f aca="false">U1674-V1674</f>
        <v>#N/A</v>
      </c>
      <c r="Y1674" s="14" t="s">
        <v>2257</v>
      </c>
    </row>
    <row r="1675" customFormat="false" ht="12.75" hidden="false" customHeight="false" outlineLevel="0" collapsed="false">
      <c r="A1675" s="46" t="n">
        <v>1673</v>
      </c>
      <c r="B1675" s="29"/>
      <c r="C1675" s="30"/>
      <c r="D1675" s="30" t="n">
        <f aca="false">'Scarico FP Delivery'!$CY1674</f>
        <v>0</v>
      </c>
      <c r="E1675" s="31" t="n">
        <f aca="false">'Scarico FP Delivery'!$AH1674</f>
        <v>0</v>
      </c>
      <c r="F1675" s="31" t="n">
        <f aca="false">'Scarico FP Delivery'!$Z1674</f>
        <v>0</v>
      </c>
      <c r="G1675" s="30" t="n">
        <f aca="false">'Scarico FP Delivery'!$AG1674</f>
        <v>0</v>
      </c>
      <c r="H1675" s="30" t="n">
        <f aca="false">'Scarico FP Delivery'!$U1674</f>
        <v>0</v>
      </c>
      <c r="I1675" s="32" t="n">
        <f aca="false">'Scarico FP Delivery'!$EW1674</f>
        <v>0</v>
      </c>
      <c r="J1675" s="33" t="n">
        <f aca="false">'Scarico FP Delivery'!$AJ1674</f>
        <v>0</v>
      </c>
      <c r="K1675" s="34" t="n">
        <f aca="false">'Scarico FP Delivery'!AV1674</f>
        <v>0</v>
      </c>
      <c r="L1675" s="51" t="n">
        <f aca="false">'Scarico FP Delivery'!AF1674</f>
        <v>0</v>
      </c>
      <c r="M1675" s="36" t="n">
        <f aca="false">'Scarico FP Delivery'!EL1674</f>
        <v>0</v>
      </c>
      <c r="N1675" s="37" t="e">
        <f aca="false">VLOOKUP($P1675,Formule!$O$2:$P$200,2,0)</f>
        <v>#N/A</v>
      </c>
      <c r="O1675" s="38" t="e">
        <f aca="false">VLOOKUP($P1675,Formule!$B$2:$C$202,2,0)</f>
        <v>#N/A</v>
      </c>
      <c r="P1675" s="39" t="n">
        <f aca="false">'Scarico FP Delivery'!$AC1674</f>
        <v>0</v>
      </c>
      <c r="Q1675" s="40" t="n">
        <f aca="false">'Scarico FP Delivery'!$AD1674</f>
        <v>0</v>
      </c>
      <c r="R1675" s="41" t="n">
        <f aca="false">'Scarico FP Delivery'!$DO1674</f>
        <v>0</v>
      </c>
      <c r="S1675" s="30" t="e">
        <f aca="false">VLOOKUP($R1675,Formule!$H$2:$I$250,2,0)</f>
        <v>#N/A</v>
      </c>
      <c r="T1675" s="42"/>
      <c r="U1675" s="43" t="e">
        <f aca="false">VLOOKUP($P1675,Formule!$E$2:$F$200,2,0)</f>
        <v>#N/A</v>
      </c>
      <c r="V1675" s="44" t="e">
        <f aca="false">U1675*(25/100)</f>
        <v>#N/A</v>
      </c>
      <c r="W1675" s="45" t="e">
        <f aca="false">U1675-V1675</f>
        <v>#N/A</v>
      </c>
      <c r="Y1675" s="14" t="s">
        <v>2257</v>
      </c>
    </row>
    <row r="1676" customFormat="false" ht="12.75" hidden="false" customHeight="false" outlineLevel="0" collapsed="false">
      <c r="A1676" s="46" t="n">
        <v>1674</v>
      </c>
      <c r="B1676" s="29"/>
      <c r="C1676" s="30"/>
      <c r="D1676" s="30" t="n">
        <f aca="false">'Scarico FP Delivery'!$CY1675</f>
        <v>0</v>
      </c>
      <c r="E1676" s="31" t="n">
        <f aca="false">'Scarico FP Delivery'!$AH1675</f>
        <v>0</v>
      </c>
      <c r="F1676" s="31" t="n">
        <f aca="false">'Scarico FP Delivery'!$Z1675</f>
        <v>0</v>
      </c>
      <c r="G1676" s="30" t="n">
        <f aca="false">'Scarico FP Delivery'!$AG1675</f>
        <v>0</v>
      </c>
      <c r="H1676" s="30" t="n">
        <f aca="false">'Scarico FP Delivery'!$U1675</f>
        <v>0</v>
      </c>
      <c r="I1676" s="32" t="n">
        <f aca="false">'Scarico FP Delivery'!$EW1675</f>
        <v>0</v>
      </c>
      <c r="J1676" s="33" t="n">
        <f aca="false">'Scarico FP Delivery'!$AJ1675</f>
        <v>0</v>
      </c>
      <c r="K1676" s="34" t="n">
        <f aca="false">'Scarico FP Delivery'!AV1675</f>
        <v>0</v>
      </c>
      <c r="L1676" s="51" t="n">
        <f aca="false">'Scarico FP Delivery'!AF1675</f>
        <v>0</v>
      </c>
      <c r="M1676" s="36" t="n">
        <f aca="false">'Scarico FP Delivery'!EL1675</f>
        <v>0</v>
      </c>
      <c r="N1676" s="37" t="e">
        <f aca="false">VLOOKUP($P1676,Formule!$O$2:$P$200,2,0)</f>
        <v>#N/A</v>
      </c>
      <c r="O1676" s="38" t="e">
        <f aca="false">VLOOKUP($P1676,Formule!$B$2:$C$202,2,0)</f>
        <v>#N/A</v>
      </c>
      <c r="P1676" s="39" t="n">
        <f aca="false">'Scarico FP Delivery'!$AC1675</f>
        <v>0</v>
      </c>
      <c r="Q1676" s="40" t="n">
        <f aca="false">'Scarico FP Delivery'!$AD1675</f>
        <v>0</v>
      </c>
      <c r="R1676" s="41" t="n">
        <f aca="false">'Scarico FP Delivery'!$DO1675</f>
        <v>0</v>
      </c>
      <c r="S1676" s="30" t="e">
        <f aca="false">VLOOKUP($R1676,Formule!$H$2:$I$250,2,0)</f>
        <v>#N/A</v>
      </c>
      <c r="T1676" s="42"/>
      <c r="U1676" s="43" t="e">
        <f aca="false">VLOOKUP($P1676,Formule!$E$2:$F$200,2,0)</f>
        <v>#N/A</v>
      </c>
      <c r="V1676" s="44" t="e">
        <f aca="false">U1676*(25/100)</f>
        <v>#N/A</v>
      </c>
      <c r="W1676" s="45" t="e">
        <f aca="false">U1676-V1676</f>
        <v>#N/A</v>
      </c>
      <c r="Y1676" s="14" t="s">
        <v>2257</v>
      </c>
    </row>
    <row r="1677" customFormat="false" ht="12.75" hidden="false" customHeight="false" outlineLevel="0" collapsed="false">
      <c r="A1677" s="28" t="n">
        <v>1675</v>
      </c>
      <c r="B1677" s="29"/>
      <c r="C1677" s="30"/>
      <c r="D1677" s="30" t="n">
        <f aca="false">'Scarico FP Delivery'!$CY1676</f>
        <v>0</v>
      </c>
      <c r="E1677" s="31" t="n">
        <f aca="false">'Scarico FP Delivery'!$AH1676</f>
        <v>0</v>
      </c>
      <c r="F1677" s="31" t="n">
        <f aca="false">'Scarico FP Delivery'!$Z1676</f>
        <v>0</v>
      </c>
      <c r="G1677" s="30" t="n">
        <f aca="false">'Scarico FP Delivery'!$AG1676</f>
        <v>0</v>
      </c>
      <c r="H1677" s="30" t="n">
        <f aca="false">'Scarico FP Delivery'!$U1676</f>
        <v>0</v>
      </c>
      <c r="I1677" s="32" t="n">
        <f aca="false">'Scarico FP Delivery'!$EW1676</f>
        <v>0</v>
      </c>
      <c r="J1677" s="33" t="n">
        <f aca="false">'Scarico FP Delivery'!$AJ1676</f>
        <v>0</v>
      </c>
      <c r="K1677" s="34" t="n">
        <f aca="false">'Scarico FP Delivery'!AV1676</f>
        <v>0</v>
      </c>
      <c r="L1677" s="51" t="n">
        <f aca="false">'Scarico FP Delivery'!AF1676</f>
        <v>0</v>
      </c>
      <c r="M1677" s="36" t="n">
        <f aca="false">'Scarico FP Delivery'!EL1676</f>
        <v>0</v>
      </c>
      <c r="N1677" s="37" t="e">
        <f aca="false">VLOOKUP($P1677,Formule!$O$2:$P$200,2,0)</f>
        <v>#N/A</v>
      </c>
      <c r="O1677" s="38" t="e">
        <f aca="false">VLOOKUP($P1677,Formule!$B$2:$C$202,2,0)</f>
        <v>#N/A</v>
      </c>
      <c r="P1677" s="39" t="n">
        <f aca="false">'Scarico FP Delivery'!$AC1676</f>
        <v>0</v>
      </c>
      <c r="Q1677" s="40" t="n">
        <f aca="false">'Scarico FP Delivery'!$AD1676</f>
        <v>0</v>
      </c>
      <c r="R1677" s="41" t="n">
        <f aca="false">'Scarico FP Delivery'!$DO1676</f>
        <v>0</v>
      </c>
      <c r="S1677" s="30" t="e">
        <f aca="false">VLOOKUP($R1677,Formule!$H$2:$I$250,2,0)</f>
        <v>#N/A</v>
      </c>
      <c r="T1677" s="42"/>
      <c r="U1677" s="43" t="e">
        <f aca="false">VLOOKUP($P1677,Formule!$E$2:$F$200,2,0)</f>
        <v>#N/A</v>
      </c>
      <c r="V1677" s="44" t="e">
        <f aca="false">U1677*(25/100)</f>
        <v>#N/A</v>
      </c>
      <c r="W1677" s="45" t="e">
        <f aca="false">U1677-V1677</f>
        <v>#N/A</v>
      </c>
      <c r="Y1677" s="14" t="s">
        <v>2257</v>
      </c>
    </row>
    <row r="1678" customFormat="false" ht="12.75" hidden="false" customHeight="false" outlineLevel="0" collapsed="false">
      <c r="A1678" s="46" t="n">
        <v>1676</v>
      </c>
      <c r="B1678" s="29"/>
      <c r="C1678" s="30"/>
      <c r="D1678" s="30" t="n">
        <f aca="false">'Scarico FP Delivery'!$CY1677</f>
        <v>0</v>
      </c>
      <c r="E1678" s="31" t="n">
        <f aca="false">'Scarico FP Delivery'!$AH1677</f>
        <v>0</v>
      </c>
      <c r="F1678" s="31" t="n">
        <f aca="false">'Scarico FP Delivery'!$Z1677</f>
        <v>0</v>
      </c>
      <c r="G1678" s="30" t="n">
        <f aca="false">'Scarico FP Delivery'!$AG1677</f>
        <v>0</v>
      </c>
      <c r="H1678" s="30" t="n">
        <f aca="false">'Scarico FP Delivery'!$U1677</f>
        <v>0</v>
      </c>
      <c r="I1678" s="32" t="n">
        <f aca="false">'Scarico FP Delivery'!$EW1677</f>
        <v>0</v>
      </c>
      <c r="J1678" s="33" t="n">
        <f aca="false">'Scarico FP Delivery'!$AJ1677</f>
        <v>0</v>
      </c>
      <c r="K1678" s="34" t="n">
        <f aca="false">'Scarico FP Delivery'!AV1677</f>
        <v>0</v>
      </c>
      <c r="L1678" s="51" t="n">
        <f aca="false">'Scarico FP Delivery'!AF1677</f>
        <v>0</v>
      </c>
      <c r="M1678" s="36" t="n">
        <f aca="false">'Scarico FP Delivery'!EL1677</f>
        <v>0</v>
      </c>
      <c r="N1678" s="37" t="e">
        <f aca="false">VLOOKUP($P1678,Formule!$O$2:$P$200,2,0)</f>
        <v>#N/A</v>
      </c>
      <c r="O1678" s="38" t="e">
        <f aca="false">VLOOKUP($P1678,Formule!$B$2:$C$202,2,0)</f>
        <v>#N/A</v>
      </c>
      <c r="P1678" s="39" t="n">
        <f aca="false">'Scarico FP Delivery'!$AC1677</f>
        <v>0</v>
      </c>
      <c r="Q1678" s="40" t="n">
        <f aca="false">'Scarico FP Delivery'!$AD1677</f>
        <v>0</v>
      </c>
      <c r="R1678" s="41" t="n">
        <f aca="false">'Scarico FP Delivery'!$DO1677</f>
        <v>0</v>
      </c>
      <c r="S1678" s="30" t="e">
        <f aca="false">VLOOKUP($R1678,Formule!$H$2:$I$250,2,0)</f>
        <v>#N/A</v>
      </c>
      <c r="T1678" s="42"/>
      <c r="U1678" s="43" t="e">
        <f aca="false">VLOOKUP($P1678,Formule!$E$2:$F$200,2,0)</f>
        <v>#N/A</v>
      </c>
      <c r="V1678" s="44" t="e">
        <f aca="false">U1678*(25/100)</f>
        <v>#N/A</v>
      </c>
      <c r="W1678" s="45" t="e">
        <f aca="false">U1678-V1678</f>
        <v>#N/A</v>
      </c>
      <c r="Y1678" s="14" t="s">
        <v>2257</v>
      </c>
    </row>
    <row r="1679" customFormat="false" ht="12.75" hidden="false" customHeight="false" outlineLevel="0" collapsed="false">
      <c r="A1679" s="46" t="n">
        <v>1677</v>
      </c>
      <c r="B1679" s="29"/>
      <c r="C1679" s="30"/>
      <c r="D1679" s="30" t="n">
        <f aca="false">'Scarico FP Delivery'!$CY1678</f>
        <v>0</v>
      </c>
      <c r="E1679" s="31" t="n">
        <f aca="false">'Scarico FP Delivery'!$AH1678</f>
        <v>0</v>
      </c>
      <c r="F1679" s="31" t="n">
        <f aca="false">'Scarico FP Delivery'!$Z1678</f>
        <v>0</v>
      </c>
      <c r="G1679" s="30" t="n">
        <f aca="false">'Scarico FP Delivery'!$AG1678</f>
        <v>0</v>
      </c>
      <c r="H1679" s="30" t="n">
        <f aca="false">'Scarico FP Delivery'!$U1678</f>
        <v>0</v>
      </c>
      <c r="I1679" s="32" t="n">
        <f aca="false">'Scarico FP Delivery'!$EW1678</f>
        <v>0</v>
      </c>
      <c r="J1679" s="33" t="n">
        <f aca="false">'Scarico FP Delivery'!$AJ1678</f>
        <v>0</v>
      </c>
      <c r="K1679" s="34" t="n">
        <f aca="false">'Scarico FP Delivery'!AV1678</f>
        <v>0</v>
      </c>
      <c r="L1679" s="51" t="n">
        <f aca="false">'Scarico FP Delivery'!AF1678</f>
        <v>0</v>
      </c>
      <c r="M1679" s="36" t="n">
        <f aca="false">'Scarico FP Delivery'!EL1678</f>
        <v>0</v>
      </c>
      <c r="N1679" s="37" t="e">
        <f aca="false">VLOOKUP($P1679,Formule!$O$2:$P$200,2,0)</f>
        <v>#N/A</v>
      </c>
      <c r="O1679" s="38" t="e">
        <f aca="false">VLOOKUP($P1679,Formule!$B$2:$C$202,2,0)</f>
        <v>#N/A</v>
      </c>
      <c r="P1679" s="39" t="n">
        <f aca="false">'Scarico FP Delivery'!$AC1678</f>
        <v>0</v>
      </c>
      <c r="Q1679" s="40" t="n">
        <f aca="false">'Scarico FP Delivery'!$AD1678</f>
        <v>0</v>
      </c>
      <c r="R1679" s="41" t="n">
        <f aca="false">'Scarico FP Delivery'!$DO1678</f>
        <v>0</v>
      </c>
      <c r="S1679" s="30" t="e">
        <f aca="false">VLOOKUP($R1679,Formule!$H$2:$I$250,2,0)</f>
        <v>#N/A</v>
      </c>
      <c r="T1679" s="42"/>
      <c r="U1679" s="43" t="e">
        <f aca="false">VLOOKUP($P1679,Formule!$E$2:$F$200,2,0)</f>
        <v>#N/A</v>
      </c>
      <c r="V1679" s="44" t="e">
        <f aca="false">U1679*(25/100)</f>
        <v>#N/A</v>
      </c>
      <c r="W1679" s="45" t="e">
        <f aca="false">U1679-V1679</f>
        <v>#N/A</v>
      </c>
      <c r="Y1679" s="14" t="s">
        <v>2257</v>
      </c>
    </row>
    <row r="1680" customFormat="false" ht="12.75" hidden="false" customHeight="false" outlineLevel="0" collapsed="false">
      <c r="A1680" s="28" t="n">
        <v>1678</v>
      </c>
      <c r="B1680" s="29"/>
      <c r="C1680" s="30"/>
      <c r="D1680" s="30" t="n">
        <f aca="false">'Scarico FP Delivery'!$CY1679</f>
        <v>0</v>
      </c>
      <c r="E1680" s="31" t="n">
        <f aca="false">'Scarico FP Delivery'!$AH1679</f>
        <v>0</v>
      </c>
      <c r="F1680" s="31" t="n">
        <f aca="false">'Scarico FP Delivery'!$Z1679</f>
        <v>0</v>
      </c>
      <c r="G1680" s="30" t="n">
        <f aca="false">'Scarico FP Delivery'!$AG1679</f>
        <v>0</v>
      </c>
      <c r="H1680" s="30" t="n">
        <f aca="false">'Scarico FP Delivery'!$U1679</f>
        <v>0</v>
      </c>
      <c r="I1680" s="32" t="n">
        <f aca="false">'Scarico FP Delivery'!$EW1679</f>
        <v>0</v>
      </c>
      <c r="J1680" s="33" t="n">
        <f aca="false">'Scarico FP Delivery'!$AJ1679</f>
        <v>0</v>
      </c>
      <c r="K1680" s="34" t="n">
        <f aca="false">'Scarico FP Delivery'!AV1679</f>
        <v>0</v>
      </c>
      <c r="L1680" s="51" t="n">
        <f aca="false">'Scarico FP Delivery'!AF1679</f>
        <v>0</v>
      </c>
      <c r="M1680" s="36" t="n">
        <f aca="false">'Scarico FP Delivery'!EL1679</f>
        <v>0</v>
      </c>
      <c r="N1680" s="37" t="e">
        <f aca="false">VLOOKUP($P1680,Formule!$O$2:$P$200,2,0)</f>
        <v>#N/A</v>
      </c>
      <c r="O1680" s="38" t="e">
        <f aca="false">VLOOKUP($P1680,Formule!$B$2:$C$202,2,0)</f>
        <v>#N/A</v>
      </c>
      <c r="P1680" s="39" t="n">
        <f aca="false">'Scarico FP Delivery'!$AC1679</f>
        <v>0</v>
      </c>
      <c r="Q1680" s="40" t="n">
        <f aca="false">'Scarico FP Delivery'!$AD1679</f>
        <v>0</v>
      </c>
      <c r="R1680" s="41" t="n">
        <f aca="false">'Scarico FP Delivery'!$DO1679</f>
        <v>0</v>
      </c>
      <c r="S1680" s="30" t="e">
        <f aca="false">VLOOKUP($R1680,Formule!$H$2:$I$250,2,0)</f>
        <v>#N/A</v>
      </c>
      <c r="T1680" s="42"/>
      <c r="U1680" s="43" t="e">
        <f aca="false">VLOOKUP($P1680,Formule!$E$2:$F$200,2,0)</f>
        <v>#N/A</v>
      </c>
      <c r="V1680" s="44" t="e">
        <f aca="false">U1680*(25/100)</f>
        <v>#N/A</v>
      </c>
      <c r="W1680" s="45" t="e">
        <f aca="false">U1680-V1680</f>
        <v>#N/A</v>
      </c>
      <c r="Y1680" s="14" t="s">
        <v>2257</v>
      </c>
    </row>
    <row r="1681" customFormat="false" ht="12.75" hidden="false" customHeight="false" outlineLevel="0" collapsed="false">
      <c r="A1681" s="46" t="n">
        <v>1679</v>
      </c>
      <c r="B1681" s="29"/>
      <c r="C1681" s="30"/>
      <c r="D1681" s="30" t="n">
        <f aca="false">'Scarico FP Delivery'!$CY1680</f>
        <v>0</v>
      </c>
      <c r="E1681" s="31" t="n">
        <f aca="false">'Scarico FP Delivery'!$AH1680</f>
        <v>0</v>
      </c>
      <c r="F1681" s="31" t="n">
        <f aca="false">'Scarico FP Delivery'!$Z1680</f>
        <v>0</v>
      </c>
      <c r="G1681" s="30" t="n">
        <f aca="false">'Scarico FP Delivery'!$AG1680</f>
        <v>0</v>
      </c>
      <c r="H1681" s="30" t="n">
        <f aca="false">'Scarico FP Delivery'!$U1680</f>
        <v>0</v>
      </c>
      <c r="I1681" s="32" t="n">
        <f aca="false">'Scarico FP Delivery'!$EW1680</f>
        <v>0</v>
      </c>
      <c r="J1681" s="33" t="n">
        <f aca="false">'Scarico FP Delivery'!$AJ1680</f>
        <v>0</v>
      </c>
      <c r="K1681" s="34" t="n">
        <f aca="false">'Scarico FP Delivery'!AV1680</f>
        <v>0</v>
      </c>
      <c r="L1681" s="51" t="n">
        <f aca="false">'Scarico FP Delivery'!AF1680</f>
        <v>0</v>
      </c>
      <c r="M1681" s="36" t="n">
        <f aca="false">'Scarico FP Delivery'!EL1680</f>
        <v>0</v>
      </c>
      <c r="N1681" s="37" t="e">
        <f aca="false">VLOOKUP($P1681,Formule!$O$2:$P$200,2,0)</f>
        <v>#N/A</v>
      </c>
      <c r="O1681" s="38" t="e">
        <f aca="false">VLOOKUP($P1681,Formule!$B$2:$C$202,2,0)</f>
        <v>#N/A</v>
      </c>
      <c r="P1681" s="39" t="n">
        <f aca="false">'Scarico FP Delivery'!$AC1680</f>
        <v>0</v>
      </c>
      <c r="Q1681" s="40" t="n">
        <f aca="false">'Scarico FP Delivery'!$AD1680</f>
        <v>0</v>
      </c>
      <c r="R1681" s="41" t="n">
        <f aca="false">'Scarico FP Delivery'!$DO1680</f>
        <v>0</v>
      </c>
      <c r="S1681" s="30" t="e">
        <f aca="false">VLOOKUP($R1681,Formule!$H$2:$I$250,2,0)</f>
        <v>#N/A</v>
      </c>
      <c r="T1681" s="42"/>
      <c r="U1681" s="43" t="e">
        <f aca="false">VLOOKUP($P1681,Formule!$E$2:$F$200,2,0)</f>
        <v>#N/A</v>
      </c>
      <c r="V1681" s="44" t="e">
        <f aca="false">U1681*(25/100)</f>
        <v>#N/A</v>
      </c>
      <c r="W1681" s="45" t="e">
        <f aca="false">U1681-V1681</f>
        <v>#N/A</v>
      </c>
      <c r="Y1681" s="14" t="s">
        <v>2257</v>
      </c>
    </row>
    <row r="1682" customFormat="false" ht="12.75" hidden="false" customHeight="false" outlineLevel="0" collapsed="false">
      <c r="A1682" s="46" t="n">
        <v>1680</v>
      </c>
      <c r="B1682" s="29"/>
      <c r="C1682" s="30"/>
      <c r="D1682" s="30" t="n">
        <f aca="false">'Scarico FP Delivery'!$CY1681</f>
        <v>0</v>
      </c>
      <c r="E1682" s="31" t="n">
        <f aca="false">'Scarico FP Delivery'!$AH1681</f>
        <v>0</v>
      </c>
      <c r="F1682" s="31" t="n">
        <f aca="false">'Scarico FP Delivery'!$Z1681</f>
        <v>0</v>
      </c>
      <c r="G1682" s="30" t="n">
        <f aca="false">'Scarico FP Delivery'!$AG1681</f>
        <v>0</v>
      </c>
      <c r="H1682" s="30" t="n">
        <f aca="false">'Scarico FP Delivery'!$U1681</f>
        <v>0</v>
      </c>
      <c r="I1682" s="32" t="n">
        <f aca="false">'Scarico FP Delivery'!$EW1681</f>
        <v>0</v>
      </c>
      <c r="J1682" s="33" t="n">
        <f aca="false">'Scarico FP Delivery'!$AJ1681</f>
        <v>0</v>
      </c>
      <c r="K1682" s="34" t="n">
        <f aca="false">'Scarico FP Delivery'!AV1681</f>
        <v>0</v>
      </c>
      <c r="L1682" s="51" t="n">
        <f aca="false">'Scarico FP Delivery'!AF1681</f>
        <v>0</v>
      </c>
      <c r="M1682" s="36" t="n">
        <f aca="false">'Scarico FP Delivery'!EL1681</f>
        <v>0</v>
      </c>
      <c r="N1682" s="37" t="e">
        <f aca="false">VLOOKUP($P1682,Formule!$O$2:$P$200,2,0)</f>
        <v>#N/A</v>
      </c>
      <c r="O1682" s="38" t="e">
        <f aca="false">VLOOKUP($P1682,Formule!$B$2:$C$202,2,0)</f>
        <v>#N/A</v>
      </c>
      <c r="P1682" s="39" t="n">
        <f aca="false">'Scarico FP Delivery'!$AC1681</f>
        <v>0</v>
      </c>
      <c r="Q1682" s="40" t="n">
        <f aca="false">'Scarico FP Delivery'!$AD1681</f>
        <v>0</v>
      </c>
      <c r="R1682" s="41" t="n">
        <f aca="false">'Scarico FP Delivery'!$DO1681</f>
        <v>0</v>
      </c>
      <c r="S1682" s="30" t="e">
        <f aca="false">VLOOKUP($R1682,Formule!$H$2:$I$250,2,0)</f>
        <v>#N/A</v>
      </c>
      <c r="T1682" s="42"/>
      <c r="U1682" s="43" t="e">
        <f aca="false">VLOOKUP($P1682,Formule!$E$2:$F$200,2,0)</f>
        <v>#N/A</v>
      </c>
      <c r="V1682" s="44" t="e">
        <f aca="false">U1682*(25/100)</f>
        <v>#N/A</v>
      </c>
      <c r="W1682" s="45" t="e">
        <f aca="false">U1682-V1682</f>
        <v>#N/A</v>
      </c>
      <c r="Y1682" s="14" t="s">
        <v>2257</v>
      </c>
    </row>
    <row r="1683" customFormat="false" ht="12.75" hidden="false" customHeight="false" outlineLevel="0" collapsed="false">
      <c r="A1683" s="28" t="n">
        <v>1681</v>
      </c>
      <c r="B1683" s="29"/>
      <c r="C1683" s="30"/>
      <c r="D1683" s="30" t="n">
        <f aca="false">'Scarico FP Delivery'!$CY1682</f>
        <v>0</v>
      </c>
      <c r="E1683" s="31" t="n">
        <f aca="false">'Scarico FP Delivery'!$AH1682</f>
        <v>0</v>
      </c>
      <c r="F1683" s="31" t="n">
        <f aca="false">'Scarico FP Delivery'!$Z1682</f>
        <v>0</v>
      </c>
      <c r="G1683" s="30" t="n">
        <f aca="false">'Scarico FP Delivery'!$AG1682</f>
        <v>0</v>
      </c>
      <c r="H1683" s="30" t="n">
        <f aca="false">'Scarico FP Delivery'!$U1682</f>
        <v>0</v>
      </c>
      <c r="I1683" s="32" t="n">
        <f aca="false">'Scarico FP Delivery'!$EW1682</f>
        <v>0</v>
      </c>
      <c r="J1683" s="33" t="n">
        <f aca="false">'Scarico FP Delivery'!$AJ1682</f>
        <v>0</v>
      </c>
      <c r="K1683" s="34" t="n">
        <f aca="false">'Scarico FP Delivery'!AV1682</f>
        <v>0</v>
      </c>
      <c r="L1683" s="51" t="n">
        <f aca="false">'Scarico FP Delivery'!AF1682</f>
        <v>0</v>
      </c>
      <c r="M1683" s="36" t="n">
        <f aca="false">'Scarico FP Delivery'!EL1682</f>
        <v>0</v>
      </c>
      <c r="N1683" s="37" t="e">
        <f aca="false">VLOOKUP($P1683,Formule!$O$2:$P$200,2,0)</f>
        <v>#N/A</v>
      </c>
      <c r="O1683" s="38" t="e">
        <f aca="false">VLOOKUP($P1683,Formule!$B$2:$C$202,2,0)</f>
        <v>#N/A</v>
      </c>
      <c r="P1683" s="39" t="n">
        <f aca="false">'Scarico FP Delivery'!$AC1682</f>
        <v>0</v>
      </c>
      <c r="Q1683" s="40" t="n">
        <f aca="false">'Scarico FP Delivery'!$AD1682</f>
        <v>0</v>
      </c>
      <c r="R1683" s="41" t="n">
        <f aca="false">'Scarico FP Delivery'!$DO1682</f>
        <v>0</v>
      </c>
      <c r="S1683" s="30" t="e">
        <f aca="false">VLOOKUP($R1683,Formule!$H$2:$I$250,2,0)</f>
        <v>#N/A</v>
      </c>
      <c r="T1683" s="42"/>
      <c r="U1683" s="43" t="e">
        <f aca="false">VLOOKUP($P1683,Formule!$E$2:$F$200,2,0)</f>
        <v>#N/A</v>
      </c>
      <c r="V1683" s="44" t="e">
        <f aca="false">U1683*(25/100)</f>
        <v>#N/A</v>
      </c>
      <c r="W1683" s="45" t="e">
        <f aca="false">U1683-V1683</f>
        <v>#N/A</v>
      </c>
      <c r="Y1683" s="14" t="s">
        <v>2257</v>
      </c>
    </row>
    <row r="1684" customFormat="false" ht="12.75" hidden="false" customHeight="false" outlineLevel="0" collapsed="false">
      <c r="A1684" s="46" t="n">
        <v>1682</v>
      </c>
      <c r="B1684" s="29"/>
      <c r="C1684" s="30"/>
      <c r="D1684" s="30" t="n">
        <f aca="false">'Scarico FP Delivery'!$CY1683</f>
        <v>0</v>
      </c>
      <c r="E1684" s="31" t="n">
        <f aca="false">'Scarico FP Delivery'!$AH1683</f>
        <v>0</v>
      </c>
      <c r="F1684" s="31" t="n">
        <f aca="false">'Scarico FP Delivery'!$Z1683</f>
        <v>0</v>
      </c>
      <c r="G1684" s="30" t="n">
        <f aca="false">'Scarico FP Delivery'!$AG1683</f>
        <v>0</v>
      </c>
      <c r="H1684" s="30" t="n">
        <f aca="false">'Scarico FP Delivery'!$U1683</f>
        <v>0</v>
      </c>
      <c r="I1684" s="32" t="n">
        <f aca="false">'Scarico FP Delivery'!$EW1683</f>
        <v>0</v>
      </c>
      <c r="J1684" s="33" t="n">
        <f aca="false">'Scarico FP Delivery'!$AJ1683</f>
        <v>0</v>
      </c>
      <c r="K1684" s="34" t="n">
        <f aca="false">'Scarico FP Delivery'!AV1683</f>
        <v>0</v>
      </c>
      <c r="L1684" s="51" t="n">
        <f aca="false">'Scarico FP Delivery'!AF1683</f>
        <v>0</v>
      </c>
      <c r="M1684" s="36" t="n">
        <f aca="false">'Scarico FP Delivery'!EL1683</f>
        <v>0</v>
      </c>
      <c r="N1684" s="37" t="e">
        <f aca="false">VLOOKUP($P1684,Formule!$O$2:$P$200,2,0)</f>
        <v>#N/A</v>
      </c>
      <c r="O1684" s="38" t="e">
        <f aca="false">VLOOKUP($P1684,Formule!$B$2:$C$202,2,0)</f>
        <v>#N/A</v>
      </c>
      <c r="P1684" s="39" t="n">
        <f aca="false">'Scarico FP Delivery'!$AC1683</f>
        <v>0</v>
      </c>
      <c r="Q1684" s="40" t="n">
        <f aca="false">'Scarico FP Delivery'!$AD1683</f>
        <v>0</v>
      </c>
      <c r="R1684" s="41" t="n">
        <f aca="false">'Scarico FP Delivery'!$DO1683</f>
        <v>0</v>
      </c>
      <c r="S1684" s="30" t="e">
        <f aca="false">VLOOKUP($R1684,Formule!$H$2:$I$250,2,0)</f>
        <v>#N/A</v>
      </c>
      <c r="T1684" s="42"/>
      <c r="U1684" s="43" t="e">
        <f aca="false">VLOOKUP($P1684,Formule!$E$2:$F$200,2,0)</f>
        <v>#N/A</v>
      </c>
      <c r="V1684" s="44" t="e">
        <f aca="false">U1684*(25/100)</f>
        <v>#N/A</v>
      </c>
      <c r="W1684" s="45" t="e">
        <f aca="false">U1684-V1684</f>
        <v>#N/A</v>
      </c>
      <c r="Y1684" s="14" t="s">
        <v>2257</v>
      </c>
    </row>
    <row r="1685" customFormat="false" ht="12.75" hidden="false" customHeight="false" outlineLevel="0" collapsed="false">
      <c r="A1685" s="46" t="n">
        <v>1683</v>
      </c>
      <c r="B1685" s="29"/>
      <c r="C1685" s="30"/>
      <c r="D1685" s="30" t="n">
        <f aca="false">'Scarico FP Delivery'!$CY1684</f>
        <v>0</v>
      </c>
      <c r="E1685" s="31" t="n">
        <f aca="false">'Scarico FP Delivery'!$AH1684</f>
        <v>0</v>
      </c>
      <c r="F1685" s="31" t="n">
        <f aca="false">'Scarico FP Delivery'!$Z1684</f>
        <v>0</v>
      </c>
      <c r="G1685" s="30" t="n">
        <f aca="false">'Scarico FP Delivery'!$AG1684</f>
        <v>0</v>
      </c>
      <c r="H1685" s="30" t="n">
        <f aca="false">'Scarico FP Delivery'!$U1684</f>
        <v>0</v>
      </c>
      <c r="I1685" s="32" t="n">
        <f aca="false">'Scarico FP Delivery'!$EW1684</f>
        <v>0</v>
      </c>
      <c r="J1685" s="33" t="n">
        <f aca="false">'Scarico FP Delivery'!$AJ1684</f>
        <v>0</v>
      </c>
      <c r="K1685" s="34" t="n">
        <f aca="false">'Scarico FP Delivery'!AV1684</f>
        <v>0</v>
      </c>
      <c r="L1685" s="51" t="n">
        <f aca="false">'Scarico FP Delivery'!AF1684</f>
        <v>0</v>
      </c>
      <c r="M1685" s="36" t="n">
        <f aca="false">'Scarico FP Delivery'!EL1684</f>
        <v>0</v>
      </c>
      <c r="N1685" s="37" t="e">
        <f aca="false">VLOOKUP($P1685,Formule!$O$2:$P$200,2,0)</f>
        <v>#N/A</v>
      </c>
      <c r="O1685" s="38" t="e">
        <f aca="false">VLOOKUP($P1685,Formule!$B$2:$C$202,2,0)</f>
        <v>#N/A</v>
      </c>
      <c r="P1685" s="39" t="n">
        <f aca="false">'Scarico FP Delivery'!$AC1684</f>
        <v>0</v>
      </c>
      <c r="Q1685" s="40" t="n">
        <f aca="false">'Scarico FP Delivery'!$AD1684</f>
        <v>0</v>
      </c>
      <c r="R1685" s="41" t="n">
        <f aca="false">'Scarico FP Delivery'!$DO1684</f>
        <v>0</v>
      </c>
      <c r="S1685" s="30" t="e">
        <f aca="false">VLOOKUP($R1685,Formule!$H$2:$I$250,2,0)</f>
        <v>#N/A</v>
      </c>
      <c r="T1685" s="42"/>
      <c r="U1685" s="43" t="e">
        <f aca="false">VLOOKUP($P1685,Formule!$E$2:$F$200,2,0)</f>
        <v>#N/A</v>
      </c>
      <c r="V1685" s="44" t="e">
        <f aca="false">U1685*(25/100)</f>
        <v>#N/A</v>
      </c>
      <c r="W1685" s="45" t="e">
        <f aca="false">U1685-V1685</f>
        <v>#N/A</v>
      </c>
      <c r="Y1685" s="14" t="s">
        <v>2257</v>
      </c>
    </row>
    <row r="1686" customFormat="false" ht="12.75" hidden="false" customHeight="false" outlineLevel="0" collapsed="false">
      <c r="A1686" s="28" t="n">
        <v>1684</v>
      </c>
      <c r="B1686" s="29"/>
      <c r="C1686" s="30"/>
      <c r="D1686" s="30" t="n">
        <f aca="false">'Scarico FP Delivery'!$CY1685</f>
        <v>0</v>
      </c>
      <c r="E1686" s="31" t="n">
        <f aca="false">'Scarico FP Delivery'!$AH1685</f>
        <v>0</v>
      </c>
      <c r="F1686" s="31" t="n">
        <f aca="false">'Scarico FP Delivery'!$Z1685</f>
        <v>0</v>
      </c>
      <c r="G1686" s="30" t="n">
        <f aca="false">'Scarico FP Delivery'!$AG1685</f>
        <v>0</v>
      </c>
      <c r="H1686" s="30" t="n">
        <f aca="false">'Scarico FP Delivery'!$U1685</f>
        <v>0</v>
      </c>
      <c r="I1686" s="32" t="n">
        <f aca="false">'Scarico FP Delivery'!$EW1685</f>
        <v>0</v>
      </c>
      <c r="J1686" s="33" t="n">
        <f aca="false">'Scarico FP Delivery'!$AJ1685</f>
        <v>0</v>
      </c>
      <c r="K1686" s="34" t="n">
        <f aca="false">'Scarico FP Delivery'!AV1685</f>
        <v>0</v>
      </c>
      <c r="L1686" s="51" t="n">
        <f aca="false">'Scarico FP Delivery'!AF1685</f>
        <v>0</v>
      </c>
      <c r="M1686" s="36" t="n">
        <f aca="false">'Scarico FP Delivery'!EL1685</f>
        <v>0</v>
      </c>
      <c r="N1686" s="37" t="e">
        <f aca="false">VLOOKUP($P1686,Formule!$O$2:$P$200,2,0)</f>
        <v>#N/A</v>
      </c>
      <c r="O1686" s="38" t="e">
        <f aca="false">VLOOKUP($P1686,Formule!$B$2:$C$202,2,0)</f>
        <v>#N/A</v>
      </c>
      <c r="P1686" s="39" t="n">
        <f aca="false">'Scarico FP Delivery'!$AC1685</f>
        <v>0</v>
      </c>
      <c r="Q1686" s="40" t="n">
        <f aca="false">'Scarico FP Delivery'!$AD1685</f>
        <v>0</v>
      </c>
      <c r="R1686" s="41" t="n">
        <f aca="false">'Scarico FP Delivery'!$DO1685</f>
        <v>0</v>
      </c>
      <c r="S1686" s="30" t="e">
        <f aca="false">VLOOKUP($R1686,Formule!$H$2:$I$250,2,0)</f>
        <v>#N/A</v>
      </c>
      <c r="T1686" s="42"/>
      <c r="U1686" s="43" t="e">
        <f aca="false">VLOOKUP($P1686,Formule!$E$2:$F$200,2,0)</f>
        <v>#N/A</v>
      </c>
      <c r="V1686" s="44" t="e">
        <f aca="false">U1686*(25/100)</f>
        <v>#N/A</v>
      </c>
      <c r="W1686" s="45" t="e">
        <f aca="false">U1686-V1686</f>
        <v>#N/A</v>
      </c>
      <c r="Y1686" s="14" t="s">
        <v>2257</v>
      </c>
    </row>
    <row r="1687" customFormat="false" ht="12.75" hidden="false" customHeight="false" outlineLevel="0" collapsed="false">
      <c r="A1687" s="46" t="n">
        <v>1685</v>
      </c>
      <c r="B1687" s="29"/>
      <c r="C1687" s="30"/>
      <c r="D1687" s="30" t="n">
        <f aca="false">'Scarico FP Delivery'!$CY1686</f>
        <v>0</v>
      </c>
      <c r="E1687" s="31" t="n">
        <f aca="false">'Scarico FP Delivery'!$AH1686</f>
        <v>0</v>
      </c>
      <c r="F1687" s="31" t="n">
        <f aca="false">'Scarico FP Delivery'!$Z1686</f>
        <v>0</v>
      </c>
      <c r="G1687" s="30" t="n">
        <f aca="false">'Scarico FP Delivery'!$AG1686</f>
        <v>0</v>
      </c>
      <c r="H1687" s="30" t="n">
        <f aca="false">'Scarico FP Delivery'!$U1686</f>
        <v>0</v>
      </c>
      <c r="I1687" s="32" t="n">
        <f aca="false">'Scarico FP Delivery'!$EW1686</f>
        <v>0</v>
      </c>
      <c r="J1687" s="33" t="n">
        <f aca="false">'Scarico FP Delivery'!$AJ1686</f>
        <v>0</v>
      </c>
      <c r="K1687" s="34" t="n">
        <f aca="false">'Scarico FP Delivery'!AV1686</f>
        <v>0</v>
      </c>
      <c r="L1687" s="51" t="n">
        <f aca="false">'Scarico FP Delivery'!AF1686</f>
        <v>0</v>
      </c>
      <c r="M1687" s="36" t="n">
        <f aca="false">'Scarico FP Delivery'!EL1686</f>
        <v>0</v>
      </c>
      <c r="N1687" s="37" t="e">
        <f aca="false">VLOOKUP($P1687,Formule!$O$2:$P$200,2,0)</f>
        <v>#N/A</v>
      </c>
      <c r="O1687" s="38" t="e">
        <f aca="false">VLOOKUP($P1687,Formule!$B$2:$C$202,2,0)</f>
        <v>#N/A</v>
      </c>
      <c r="P1687" s="39" t="n">
        <f aca="false">'Scarico FP Delivery'!$AC1686</f>
        <v>0</v>
      </c>
      <c r="Q1687" s="40" t="n">
        <f aca="false">'Scarico FP Delivery'!$AD1686</f>
        <v>0</v>
      </c>
      <c r="R1687" s="41" t="n">
        <f aca="false">'Scarico FP Delivery'!$DO1686</f>
        <v>0</v>
      </c>
      <c r="S1687" s="30" t="e">
        <f aca="false">VLOOKUP($R1687,Formule!$H$2:$I$250,2,0)</f>
        <v>#N/A</v>
      </c>
      <c r="T1687" s="42"/>
      <c r="U1687" s="43" t="e">
        <f aca="false">VLOOKUP($P1687,Formule!$E$2:$F$200,2,0)</f>
        <v>#N/A</v>
      </c>
      <c r="V1687" s="44" t="e">
        <f aca="false">U1687*(25/100)</f>
        <v>#N/A</v>
      </c>
      <c r="W1687" s="45" t="e">
        <f aca="false">U1687-V1687</f>
        <v>#N/A</v>
      </c>
      <c r="Y1687" s="14" t="s">
        <v>2257</v>
      </c>
    </row>
    <row r="1688" customFormat="false" ht="12.75" hidden="false" customHeight="false" outlineLevel="0" collapsed="false">
      <c r="A1688" s="46" t="n">
        <v>1686</v>
      </c>
      <c r="B1688" s="29"/>
      <c r="C1688" s="30"/>
      <c r="D1688" s="30" t="n">
        <f aca="false">'Scarico FP Delivery'!$CY1687</f>
        <v>0</v>
      </c>
      <c r="E1688" s="31" t="n">
        <f aca="false">'Scarico FP Delivery'!$AH1687</f>
        <v>0</v>
      </c>
      <c r="F1688" s="31" t="n">
        <f aca="false">'Scarico FP Delivery'!$Z1687</f>
        <v>0</v>
      </c>
      <c r="G1688" s="30" t="n">
        <f aca="false">'Scarico FP Delivery'!$AG1687</f>
        <v>0</v>
      </c>
      <c r="H1688" s="30" t="n">
        <f aca="false">'Scarico FP Delivery'!$U1687</f>
        <v>0</v>
      </c>
      <c r="I1688" s="32" t="n">
        <f aca="false">'Scarico FP Delivery'!$EW1687</f>
        <v>0</v>
      </c>
      <c r="J1688" s="33" t="n">
        <f aca="false">'Scarico FP Delivery'!$AJ1687</f>
        <v>0</v>
      </c>
      <c r="K1688" s="34" t="n">
        <f aca="false">'Scarico FP Delivery'!AV1687</f>
        <v>0</v>
      </c>
      <c r="L1688" s="51" t="n">
        <f aca="false">'Scarico FP Delivery'!AF1687</f>
        <v>0</v>
      </c>
      <c r="M1688" s="36" t="n">
        <f aca="false">'Scarico FP Delivery'!EL1687</f>
        <v>0</v>
      </c>
      <c r="N1688" s="37" t="e">
        <f aca="false">VLOOKUP($P1688,Formule!$O$2:$P$200,2,0)</f>
        <v>#N/A</v>
      </c>
      <c r="O1688" s="38" t="e">
        <f aca="false">VLOOKUP($P1688,Formule!$B$2:$C$202,2,0)</f>
        <v>#N/A</v>
      </c>
      <c r="P1688" s="39" t="n">
        <f aca="false">'Scarico FP Delivery'!$AC1687</f>
        <v>0</v>
      </c>
      <c r="Q1688" s="40" t="n">
        <f aca="false">'Scarico FP Delivery'!$AD1687</f>
        <v>0</v>
      </c>
      <c r="R1688" s="41" t="n">
        <f aca="false">'Scarico FP Delivery'!$DO1687</f>
        <v>0</v>
      </c>
      <c r="S1688" s="30" t="e">
        <f aca="false">VLOOKUP($R1688,Formule!$H$2:$I$250,2,0)</f>
        <v>#N/A</v>
      </c>
      <c r="T1688" s="42"/>
      <c r="U1688" s="43" t="e">
        <f aca="false">VLOOKUP($P1688,Formule!$E$2:$F$200,2,0)</f>
        <v>#N/A</v>
      </c>
      <c r="V1688" s="44" t="e">
        <f aca="false">U1688*(25/100)</f>
        <v>#N/A</v>
      </c>
      <c r="W1688" s="45" t="e">
        <f aca="false">U1688-V1688</f>
        <v>#N/A</v>
      </c>
      <c r="Y1688" s="14" t="s">
        <v>2257</v>
      </c>
    </row>
    <row r="1689" customFormat="false" ht="12.75" hidden="false" customHeight="false" outlineLevel="0" collapsed="false">
      <c r="A1689" s="28" t="n">
        <v>1687</v>
      </c>
      <c r="B1689" s="29"/>
      <c r="C1689" s="30"/>
      <c r="D1689" s="30" t="n">
        <f aca="false">'Scarico FP Delivery'!$CY1688</f>
        <v>0</v>
      </c>
      <c r="E1689" s="31" t="n">
        <f aca="false">'Scarico FP Delivery'!$AH1688</f>
        <v>0</v>
      </c>
      <c r="F1689" s="31" t="n">
        <f aca="false">'Scarico FP Delivery'!$Z1688</f>
        <v>0</v>
      </c>
      <c r="G1689" s="30" t="n">
        <f aca="false">'Scarico FP Delivery'!$AG1688</f>
        <v>0</v>
      </c>
      <c r="H1689" s="30" t="n">
        <f aca="false">'Scarico FP Delivery'!$U1688</f>
        <v>0</v>
      </c>
      <c r="I1689" s="32" t="n">
        <f aca="false">'Scarico FP Delivery'!$EW1688</f>
        <v>0</v>
      </c>
      <c r="J1689" s="33" t="n">
        <f aca="false">'Scarico FP Delivery'!$AJ1688</f>
        <v>0</v>
      </c>
      <c r="K1689" s="34" t="n">
        <f aca="false">'Scarico FP Delivery'!AV1688</f>
        <v>0</v>
      </c>
      <c r="L1689" s="51" t="n">
        <f aca="false">'Scarico FP Delivery'!AF1688</f>
        <v>0</v>
      </c>
      <c r="M1689" s="36" t="n">
        <f aca="false">'Scarico FP Delivery'!EL1688</f>
        <v>0</v>
      </c>
      <c r="N1689" s="37" t="e">
        <f aca="false">VLOOKUP($P1689,Formule!$O$2:$P$200,2,0)</f>
        <v>#N/A</v>
      </c>
      <c r="O1689" s="38" t="e">
        <f aca="false">VLOOKUP($P1689,Formule!$B$2:$C$202,2,0)</f>
        <v>#N/A</v>
      </c>
      <c r="P1689" s="39" t="n">
        <f aca="false">'Scarico FP Delivery'!$AC1688</f>
        <v>0</v>
      </c>
      <c r="Q1689" s="40" t="n">
        <f aca="false">'Scarico FP Delivery'!$AD1688</f>
        <v>0</v>
      </c>
      <c r="R1689" s="41" t="n">
        <f aca="false">'Scarico FP Delivery'!$DO1688</f>
        <v>0</v>
      </c>
      <c r="S1689" s="30" t="e">
        <f aca="false">VLOOKUP($R1689,Formule!$H$2:$I$250,2,0)</f>
        <v>#N/A</v>
      </c>
      <c r="T1689" s="42"/>
      <c r="U1689" s="43" t="e">
        <f aca="false">VLOOKUP($P1689,Formule!$E$2:$F$200,2,0)</f>
        <v>#N/A</v>
      </c>
      <c r="V1689" s="44" t="e">
        <f aca="false">U1689*(25/100)</f>
        <v>#N/A</v>
      </c>
      <c r="W1689" s="45" t="e">
        <f aca="false">U1689-V1689</f>
        <v>#N/A</v>
      </c>
      <c r="Y1689" s="14" t="s">
        <v>2257</v>
      </c>
    </row>
    <row r="1690" customFormat="false" ht="12.75" hidden="false" customHeight="false" outlineLevel="0" collapsed="false">
      <c r="A1690" s="46" t="n">
        <v>1688</v>
      </c>
      <c r="B1690" s="29"/>
      <c r="C1690" s="30"/>
      <c r="D1690" s="30" t="n">
        <f aca="false">'Scarico FP Delivery'!$CY1689</f>
        <v>0</v>
      </c>
      <c r="E1690" s="31" t="n">
        <f aca="false">'Scarico FP Delivery'!$AH1689</f>
        <v>0</v>
      </c>
      <c r="F1690" s="31" t="n">
        <f aca="false">'Scarico FP Delivery'!$Z1689</f>
        <v>0</v>
      </c>
      <c r="G1690" s="30" t="n">
        <f aca="false">'Scarico FP Delivery'!$AG1689</f>
        <v>0</v>
      </c>
      <c r="H1690" s="30" t="n">
        <f aca="false">'Scarico FP Delivery'!$U1689</f>
        <v>0</v>
      </c>
      <c r="I1690" s="32" t="n">
        <f aca="false">'Scarico FP Delivery'!$EW1689</f>
        <v>0</v>
      </c>
      <c r="J1690" s="33" t="n">
        <f aca="false">'Scarico FP Delivery'!$AJ1689</f>
        <v>0</v>
      </c>
      <c r="K1690" s="34" t="n">
        <f aca="false">'Scarico FP Delivery'!AV1689</f>
        <v>0</v>
      </c>
      <c r="L1690" s="51" t="n">
        <f aca="false">'Scarico FP Delivery'!AF1689</f>
        <v>0</v>
      </c>
      <c r="M1690" s="36" t="n">
        <f aca="false">'Scarico FP Delivery'!EL1689</f>
        <v>0</v>
      </c>
      <c r="N1690" s="37" t="e">
        <f aca="false">VLOOKUP($P1690,Formule!$O$2:$P$200,2,0)</f>
        <v>#N/A</v>
      </c>
      <c r="O1690" s="38" t="e">
        <f aca="false">VLOOKUP($P1690,Formule!$B$2:$C$202,2,0)</f>
        <v>#N/A</v>
      </c>
      <c r="P1690" s="39" t="n">
        <f aca="false">'Scarico FP Delivery'!$AC1689</f>
        <v>0</v>
      </c>
      <c r="Q1690" s="40" t="n">
        <f aca="false">'Scarico FP Delivery'!$AD1689</f>
        <v>0</v>
      </c>
      <c r="R1690" s="41" t="n">
        <f aca="false">'Scarico FP Delivery'!$DO1689</f>
        <v>0</v>
      </c>
      <c r="S1690" s="30" t="e">
        <f aca="false">VLOOKUP($R1690,Formule!$H$2:$I$250,2,0)</f>
        <v>#N/A</v>
      </c>
      <c r="T1690" s="42"/>
      <c r="U1690" s="43" t="e">
        <f aca="false">VLOOKUP($P1690,Formule!$E$2:$F$200,2,0)</f>
        <v>#N/A</v>
      </c>
      <c r="V1690" s="44" t="e">
        <f aca="false">U1690*(25/100)</f>
        <v>#N/A</v>
      </c>
      <c r="W1690" s="45" t="e">
        <f aca="false">U1690-V1690</f>
        <v>#N/A</v>
      </c>
      <c r="Y1690" s="14" t="s">
        <v>2257</v>
      </c>
    </row>
    <row r="1691" customFormat="false" ht="12.75" hidden="false" customHeight="false" outlineLevel="0" collapsed="false">
      <c r="A1691" s="46" t="n">
        <v>1689</v>
      </c>
      <c r="B1691" s="29"/>
      <c r="C1691" s="30"/>
      <c r="D1691" s="30" t="n">
        <f aca="false">'Scarico FP Delivery'!$CY1690</f>
        <v>0</v>
      </c>
      <c r="E1691" s="31" t="n">
        <f aca="false">'Scarico FP Delivery'!$AH1690</f>
        <v>0</v>
      </c>
      <c r="F1691" s="31" t="n">
        <f aca="false">'Scarico FP Delivery'!$Z1690</f>
        <v>0</v>
      </c>
      <c r="G1691" s="30" t="n">
        <f aca="false">'Scarico FP Delivery'!$AG1690</f>
        <v>0</v>
      </c>
      <c r="H1691" s="30" t="n">
        <f aca="false">'Scarico FP Delivery'!$U1690</f>
        <v>0</v>
      </c>
      <c r="I1691" s="32" t="n">
        <f aca="false">'Scarico FP Delivery'!$EW1690</f>
        <v>0</v>
      </c>
      <c r="J1691" s="33" t="n">
        <f aca="false">'Scarico FP Delivery'!$AJ1690</f>
        <v>0</v>
      </c>
      <c r="K1691" s="34" t="n">
        <f aca="false">'Scarico FP Delivery'!AV1690</f>
        <v>0</v>
      </c>
      <c r="L1691" s="51" t="n">
        <f aca="false">'Scarico FP Delivery'!AF1690</f>
        <v>0</v>
      </c>
      <c r="M1691" s="36" t="n">
        <f aca="false">'Scarico FP Delivery'!EL1690</f>
        <v>0</v>
      </c>
      <c r="N1691" s="37" t="e">
        <f aca="false">VLOOKUP($P1691,Formule!$O$2:$P$200,2,0)</f>
        <v>#N/A</v>
      </c>
      <c r="O1691" s="38" t="e">
        <f aca="false">VLOOKUP($P1691,Formule!$B$2:$C$202,2,0)</f>
        <v>#N/A</v>
      </c>
      <c r="P1691" s="39" t="n">
        <f aca="false">'Scarico FP Delivery'!$AC1690</f>
        <v>0</v>
      </c>
      <c r="Q1691" s="40" t="n">
        <f aca="false">'Scarico FP Delivery'!$AD1690</f>
        <v>0</v>
      </c>
      <c r="R1691" s="41" t="n">
        <f aca="false">'Scarico FP Delivery'!$DO1690</f>
        <v>0</v>
      </c>
      <c r="S1691" s="30" t="e">
        <f aca="false">VLOOKUP($R1691,Formule!$H$2:$I$250,2,0)</f>
        <v>#N/A</v>
      </c>
      <c r="T1691" s="42"/>
      <c r="U1691" s="43" t="e">
        <f aca="false">VLOOKUP($P1691,Formule!$E$2:$F$200,2,0)</f>
        <v>#N/A</v>
      </c>
      <c r="V1691" s="44" t="e">
        <f aca="false">U1691*(25/100)</f>
        <v>#N/A</v>
      </c>
      <c r="W1691" s="45" t="e">
        <f aca="false">U1691-V1691</f>
        <v>#N/A</v>
      </c>
      <c r="Y1691" s="14" t="s">
        <v>2257</v>
      </c>
    </row>
    <row r="1692" customFormat="false" ht="12.75" hidden="false" customHeight="false" outlineLevel="0" collapsed="false">
      <c r="A1692" s="28" t="n">
        <v>1690</v>
      </c>
      <c r="B1692" s="29"/>
      <c r="C1692" s="30"/>
      <c r="D1692" s="30" t="n">
        <f aca="false">'Scarico FP Delivery'!$CY1691</f>
        <v>0</v>
      </c>
      <c r="E1692" s="31" t="n">
        <f aca="false">'Scarico FP Delivery'!$AH1691</f>
        <v>0</v>
      </c>
      <c r="F1692" s="31" t="n">
        <f aca="false">'Scarico FP Delivery'!$Z1691</f>
        <v>0</v>
      </c>
      <c r="G1692" s="30" t="n">
        <f aca="false">'Scarico FP Delivery'!$AG1691</f>
        <v>0</v>
      </c>
      <c r="H1692" s="30" t="n">
        <f aca="false">'Scarico FP Delivery'!$U1691</f>
        <v>0</v>
      </c>
      <c r="I1692" s="32" t="n">
        <f aca="false">'Scarico FP Delivery'!$EW1691</f>
        <v>0</v>
      </c>
      <c r="J1692" s="33" t="n">
        <f aca="false">'Scarico FP Delivery'!$AJ1691</f>
        <v>0</v>
      </c>
      <c r="K1692" s="34" t="n">
        <f aca="false">'Scarico FP Delivery'!AV1691</f>
        <v>0</v>
      </c>
      <c r="L1692" s="51" t="n">
        <f aca="false">'Scarico FP Delivery'!AF1691</f>
        <v>0</v>
      </c>
      <c r="M1692" s="36" t="n">
        <f aca="false">'Scarico FP Delivery'!EL1691</f>
        <v>0</v>
      </c>
      <c r="N1692" s="37" t="e">
        <f aca="false">VLOOKUP($P1692,Formule!$O$2:$P$200,2,0)</f>
        <v>#N/A</v>
      </c>
      <c r="O1692" s="38" t="e">
        <f aca="false">VLOOKUP($P1692,Formule!$B$2:$C$202,2,0)</f>
        <v>#N/A</v>
      </c>
      <c r="P1692" s="39" t="n">
        <f aca="false">'Scarico FP Delivery'!$AC1691</f>
        <v>0</v>
      </c>
      <c r="Q1692" s="40" t="n">
        <f aca="false">'Scarico FP Delivery'!$AD1691</f>
        <v>0</v>
      </c>
      <c r="R1692" s="41" t="n">
        <f aca="false">'Scarico FP Delivery'!$DO1691</f>
        <v>0</v>
      </c>
      <c r="S1692" s="30" t="e">
        <f aca="false">VLOOKUP($R1692,Formule!$H$2:$I$250,2,0)</f>
        <v>#N/A</v>
      </c>
      <c r="T1692" s="42"/>
      <c r="U1692" s="43" t="e">
        <f aca="false">VLOOKUP($P1692,Formule!$E$2:$F$200,2,0)</f>
        <v>#N/A</v>
      </c>
      <c r="V1692" s="44" t="e">
        <f aca="false">U1692*(25/100)</f>
        <v>#N/A</v>
      </c>
      <c r="W1692" s="45" t="e">
        <f aca="false">U1692-V1692</f>
        <v>#N/A</v>
      </c>
      <c r="Y1692" s="14" t="s">
        <v>2257</v>
      </c>
    </row>
    <row r="1693" customFormat="false" ht="12.75" hidden="false" customHeight="false" outlineLevel="0" collapsed="false">
      <c r="A1693" s="46" t="n">
        <v>1691</v>
      </c>
      <c r="B1693" s="29"/>
      <c r="C1693" s="30"/>
      <c r="D1693" s="30" t="n">
        <f aca="false">'Scarico FP Delivery'!$CY1692</f>
        <v>0</v>
      </c>
      <c r="E1693" s="31" t="n">
        <f aca="false">'Scarico FP Delivery'!$AH1692</f>
        <v>0</v>
      </c>
      <c r="F1693" s="31" t="n">
        <f aca="false">'Scarico FP Delivery'!$Z1692</f>
        <v>0</v>
      </c>
      <c r="G1693" s="30" t="n">
        <f aca="false">'Scarico FP Delivery'!$AG1692</f>
        <v>0</v>
      </c>
      <c r="H1693" s="30" t="n">
        <f aca="false">'Scarico FP Delivery'!$U1692</f>
        <v>0</v>
      </c>
      <c r="I1693" s="32" t="n">
        <f aca="false">'Scarico FP Delivery'!$EW1692</f>
        <v>0</v>
      </c>
      <c r="J1693" s="33" t="n">
        <f aca="false">'Scarico FP Delivery'!$AJ1692</f>
        <v>0</v>
      </c>
      <c r="K1693" s="34" t="n">
        <f aca="false">'Scarico FP Delivery'!AV1692</f>
        <v>0</v>
      </c>
      <c r="L1693" s="51" t="n">
        <f aca="false">'Scarico FP Delivery'!AF1692</f>
        <v>0</v>
      </c>
      <c r="M1693" s="36" t="n">
        <f aca="false">'Scarico FP Delivery'!EL1692</f>
        <v>0</v>
      </c>
      <c r="N1693" s="37" t="e">
        <f aca="false">VLOOKUP($P1693,Formule!$O$2:$P$200,2,0)</f>
        <v>#N/A</v>
      </c>
      <c r="O1693" s="38" t="e">
        <f aca="false">VLOOKUP($P1693,Formule!$B$2:$C$202,2,0)</f>
        <v>#N/A</v>
      </c>
      <c r="P1693" s="39" t="n">
        <f aca="false">'Scarico FP Delivery'!$AC1692</f>
        <v>0</v>
      </c>
      <c r="Q1693" s="40" t="n">
        <f aca="false">'Scarico FP Delivery'!$AD1692</f>
        <v>0</v>
      </c>
      <c r="R1693" s="41" t="n">
        <f aca="false">'Scarico FP Delivery'!$DO1692</f>
        <v>0</v>
      </c>
      <c r="S1693" s="30" t="e">
        <f aca="false">VLOOKUP($R1693,Formule!$H$2:$I$250,2,0)</f>
        <v>#N/A</v>
      </c>
      <c r="T1693" s="42"/>
      <c r="U1693" s="43" t="e">
        <f aca="false">VLOOKUP($P1693,Formule!$E$2:$F$200,2,0)</f>
        <v>#N/A</v>
      </c>
      <c r="V1693" s="44" t="e">
        <f aca="false">U1693*(25/100)</f>
        <v>#N/A</v>
      </c>
      <c r="W1693" s="45" t="e">
        <f aca="false">U1693-V1693</f>
        <v>#N/A</v>
      </c>
      <c r="Y1693" s="14" t="s">
        <v>2257</v>
      </c>
    </row>
    <row r="1694" customFormat="false" ht="12.75" hidden="false" customHeight="false" outlineLevel="0" collapsed="false">
      <c r="A1694" s="46" t="n">
        <v>1692</v>
      </c>
      <c r="B1694" s="29"/>
      <c r="C1694" s="30"/>
      <c r="D1694" s="30" t="n">
        <f aca="false">'Scarico FP Delivery'!$CY1693</f>
        <v>0</v>
      </c>
      <c r="E1694" s="31" t="n">
        <f aca="false">'Scarico FP Delivery'!$AH1693</f>
        <v>0</v>
      </c>
      <c r="F1694" s="31" t="n">
        <f aca="false">'Scarico FP Delivery'!$Z1693</f>
        <v>0</v>
      </c>
      <c r="G1694" s="30" t="n">
        <f aca="false">'Scarico FP Delivery'!$AG1693</f>
        <v>0</v>
      </c>
      <c r="H1694" s="30" t="n">
        <f aca="false">'Scarico FP Delivery'!$U1693</f>
        <v>0</v>
      </c>
      <c r="I1694" s="32" t="n">
        <f aca="false">'Scarico FP Delivery'!$EW1693</f>
        <v>0</v>
      </c>
      <c r="J1694" s="33" t="n">
        <f aca="false">'Scarico FP Delivery'!$AJ1693</f>
        <v>0</v>
      </c>
      <c r="K1694" s="34" t="n">
        <f aca="false">'Scarico FP Delivery'!AV1693</f>
        <v>0</v>
      </c>
      <c r="L1694" s="51" t="n">
        <f aca="false">'Scarico FP Delivery'!AF1693</f>
        <v>0</v>
      </c>
      <c r="M1694" s="36" t="n">
        <f aca="false">'Scarico FP Delivery'!EL1693</f>
        <v>0</v>
      </c>
      <c r="N1694" s="37" t="e">
        <f aca="false">VLOOKUP($P1694,Formule!$O$2:$P$200,2,0)</f>
        <v>#N/A</v>
      </c>
      <c r="O1694" s="38" t="e">
        <f aca="false">VLOOKUP($P1694,Formule!$B$2:$C$202,2,0)</f>
        <v>#N/A</v>
      </c>
      <c r="P1694" s="39" t="n">
        <f aca="false">'Scarico FP Delivery'!$AC1693</f>
        <v>0</v>
      </c>
      <c r="Q1694" s="40" t="n">
        <f aca="false">'Scarico FP Delivery'!$AD1693</f>
        <v>0</v>
      </c>
      <c r="R1694" s="41" t="n">
        <f aca="false">'Scarico FP Delivery'!$DO1693</f>
        <v>0</v>
      </c>
      <c r="S1694" s="30" t="e">
        <f aca="false">VLOOKUP($R1694,Formule!$H$2:$I$250,2,0)</f>
        <v>#N/A</v>
      </c>
      <c r="T1694" s="42"/>
      <c r="U1694" s="43" t="e">
        <f aca="false">VLOOKUP($P1694,Formule!$E$2:$F$200,2,0)</f>
        <v>#N/A</v>
      </c>
      <c r="V1694" s="44" t="e">
        <f aca="false">U1694*(25/100)</f>
        <v>#N/A</v>
      </c>
      <c r="W1694" s="45" t="e">
        <f aca="false">U1694-V1694</f>
        <v>#N/A</v>
      </c>
      <c r="Y1694" s="14" t="s">
        <v>2257</v>
      </c>
    </row>
    <row r="1695" customFormat="false" ht="12.75" hidden="false" customHeight="false" outlineLevel="0" collapsed="false">
      <c r="A1695" s="28" t="n">
        <v>1693</v>
      </c>
      <c r="B1695" s="29"/>
      <c r="C1695" s="30"/>
      <c r="D1695" s="30" t="n">
        <f aca="false">'Scarico FP Delivery'!$CY1694</f>
        <v>0</v>
      </c>
      <c r="E1695" s="31" t="n">
        <f aca="false">'Scarico FP Delivery'!$AH1694</f>
        <v>0</v>
      </c>
      <c r="F1695" s="31" t="n">
        <f aca="false">'Scarico FP Delivery'!$Z1694</f>
        <v>0</v>
      </c>
      <c r="G1695" s="30" t="n">
        <f aca="false">'Scarico FP Delivery'!$AG1694</f>
        <v>0</v>
      </c>
      <c r="H1695" s="30" t="n">
        <f aca="false">'Scarico FP Delivery'!$U1694</f>
        <v>0</v>
      </c>
      <c r="I1695" s="32" t="n">
        <f aca="false">'Scarico FP Delivery'!$EW1694</f>
        <v>0</v>
      </c>
      <c r="J1695" s="33" t="n">
        <f aca="false">'Scarico FP Delivery'!$AJ1694</f>
        <v>0</v>
      </c>
      <c r="K1695" s="34" t="n">
        <f aca="false">'Scarico FP Delivery'!AV1694</f>
        <v>0</v>
      </c>
      <c r="L1695" s="51" t="n">
        <f aca="false">'Scarico FP Delivery'!AF1694</f>
        <v>0</v>
      </c>
      <c r="M1695" s="36" t="n">
        <f aca="false">'Scarico FP Delivery'!EL1694</f>
        <v>0</v>
      </c>
      <c r="N1695" s="37" t="e">
        <f aca="false">VLOOKUP($P1695,Formule!$O$2:$P$200,2,0)</f>
        <v>#N/A</v>
      </c>
      <c r="O1695" s="38" t="e">
        <f aca="false">VLOOKUP($P1695,Formule!$B$2:$C$202,2,0)</f>
        <v>#N/A</v>
      </c>
      <c r="P1695" s="39" t="n">
        <f aca="false">'Scarico FP Delivery'!$AC1694</f>
        <v>0</v>
      </c>
      <c r="Q1695" s="40" t="n">
        <f aca="false">'Scarico FP Delivery'!$AD1694</f>
        <v>0</v>
      </c>
      <c r="R1695" s="41" t="n">
        <f aca="false">'Scarico FP Delivery'!$DO1694</f>
        <v>0</v>
      </c>
      <c r="S1695" s="30" t="e">
        <f aca="false">VLOOKUP($R1695,Formule!$H$2:$I$250,2,0)</f>
        <v>#N/A</v>
      </c>
      <c r="T1695" s="42"/>
      <c r="U1695" s="43" t="e">
        <f aca="false">VLOOKUP($P1695,Formule!$E$2:$F$200,2,0)</f>
        <v>#N/A</v>
      </c>
      <c r="V1695" s="44" t="e">
        <f aca="false">U1695*(25/100)</f>
        <v>#N/A</v>
      </c>
      <c r="W1695" s="45" t="e">
        <f aca="false">U1695-V1695</f>
        <v>#N/A</v>
      </c>
      <c r="Y1695" s="14" t="s">
        <v>2257</v>
      </c>
    </row>
    <row r="1696" customFormat="false" ht="12.75" hidden="false" customHeight="false" outlineLevel="0" collapsed="false">
      <c r="A1696" s="46" t="n">
        <v>1694</v>
      </c>
      <c r="B1696" s="29"/>
      <c r="C1696" s="30"/>
      <c r="D1696" s="30" t="n">
        <f aca="false">'Scarico FP Delivery'!$CY1695</f>
        <v>0</v>
      </c>
      <c r="E1696" s="31" t="n">
        <f aca="false">'Scarico FP Delivery'!$AH1695</f>
        <v>0</v>
      </c>
      <c r="F1696" s="31" t="n">
        <f aca="false">'Scarico FP Delivery'!$Z1695</f>
        <v>0</v>
      </c>
      <c r="G1696" s="30" t="n">
        <f aca="false">'Scarico FP Delivery'!$AG1695</f>
        <v>0</v>
      </c>
      <c r="H1696" s="30" t="n">
        <f aca="false">'Scarico FP Delivery'!$U1695</f>
        <v>0</v>
      </c>
      <c r="I1696" s="32" t="n">
        <f aca="false">'Scarico FP Delivery'!$EW1695</f>
        <v>0</v>
      </c>
      <c r="J1696" s="33" t="n">
        <f aca="false">'Scarico FP Delivery'!$AJ1695</f>
        <v>0</v>
      </c>
      <c r="K1696" s="34" t="n">
        <f aca="false">'Scarico FP Delivery'!AV1695</f>
        <v>0</v>
      </c>
      <c r="L1696" s="51" t="n">
        <f aca="false">'Scarico FP Delivery'!AF1695</f>
        <v>0</v>
      </c>
      <c r="M1696" s="36" t="n">
        <f aca="false">'Scarico FP Delivery'!EL1695</f>
        <v>0</v>
      </c>
      <c r="N1696" s="37" t="e">
        <f aca="false">VLOOKUP($P1696,Formule!$O$2:$P$200,2,0)</f>
        <v>#N/A</v>
      </c>
      <c r="O1696" s="38" t="e">
        <f aca="false">VLOOKUP($P1696,Formule!$B$2:$C$202,2,0)</f>
        <v>#N/A</v>
      </c>
      <c r="P1696" s="39" t="n">
        <f aca="false">'Scarico FP Delivery'!$AC1695</f>
        <v>0</v>
      </c>
      <c r="Q1696" s="40" t="n">
        <f aca="false">'Scarico FP Delivery'!$AD1695</f>
        <v>0</v>
      </c>
      <c r="R1696" s="41" t="n">
        <f aca="false">'Scarico FP Delivery'!$DO1695</f>
        <v>0</v>
      </c>
      <c r="S1696" s="30" t="e">
        <f aca="false">VLOOKUP($R1696,Formule!$H$2:$I$250,2,0)</f>
        <v>#N/A</v>
      </c>
      <c r="T1696" s="42"/>
      <c r="U1696" s="43" t="e">
        <f aca="false">VLOOKUP($P1696,Formule!$E$2:$F$200,2,0)</f>
        <v>#N/A</v>
      </c>
      <c r="V1696" s="44" t="e">
        <f aca="false">U1696*(25/100)</f>
        <v>#N/A</v>
      </c>
      <c r="W1696" s="45" t="e">
        <f aca="false">U1696-V1696</f>
        <v>#N/A</v>
      </c>
      <c r="Y1696" s="14" t="s">
        <v>2257</v>
      </c>
    </row>
    <row r="1697" customFormat="false" ht="12.75" hidden="false" customHeight="false" outlineLevel="0" collapsed="false">
      <c r="A1697" s="46" t="n">
        <v>1695</v>
      </c>
      <c r="B1697" s="29"/>
      <c r="C1697" s="30"/>
      <c r="D1697" s="30" t="n">
        <f aca="false">'Scarico FP Delivery'!$CY1696</f>
        <v>0</v>
      </c>
      <c r="E1697" s="31" t="n">
        <f aca="false">'Scarico FP Delivery'!$AH1696</f>
        <v>0</v>
      </c>
      <c r="F1697" s="31" t="n">
        <f aca="false">'Scarico FP Delivery'!$Z1696</f>
        <v>0</v>
      </c>
      <c r="G1697" s="30" t="n">
        <f aca="false">'Scarico FP Delivery'!$AG1696</f>
        <v>0</v>
      </c>
      <c r="H1697" s="30" t="n">
        <f aca="false">'Scarico FP Delivery'!$U1696</f>
        <v>0</v>
      </c>
      <c r="I1697" s="32" t="n">
        <f aca="false">'Scarico FP Delivery'!$EW1696</f>
        <v>0</v>
      </c>
      <c r="J1697" s="33" t="n">
        <f aca="false">'Scarico FP Delivery'!$AJ1696</f>
        <v>0</v>
      </c>
      <c r="K1697" s="34" t="n">
        <f aca="false">'Scarico FP Delivery'!AV1696</f>
        <v>0</v>
      </c>
      <c r="L1697" s="51" t="n">
        <f aca="false">'Scarico FP Delivery'!AF1696</f>
        <v>0</v>
      </c>
      <c r="M1697" s="36" t="n">
        <f aca="false">'Scarico FP Delivery'!EL1696</f>
        <v>0</v>
      </c>
      <c r="N1697" s="37" t="e">
        <f aca="false">VLOOKUP($P1697,Formule!$O$2:$P$200,2,0)</f>
        <v>#N/A</v>
      </c>
      <c r="O1697" s="38" t="e">
        <f aca="false">VLOOKUP($P1697,Formule!$B$2:$C$202,2,0)</f>
        <v>#N/A</v>
      </c>
      <c r="P1697" s="39" t="n">
        <f aca="false">'Scarico FP Delivery'!$AC1696</f>
        <v>0</v>
      </c>
      <c r="Q1697" s="40" t="n">
        <f aca="false">'Scarico FP Delivery'!$AD1696</f>
        <v>0</v>
      </c>
      <c r="R1697" s="41" t="n">
        <f aca="false">'Scarico FP Delivery'!$DO1696</f>
        <v>0</v>
      </c>
      <c r="S1697" s="30" t="e">
        <f aca="false">VLOOKUP($R1697,Formule!$H$2:$I$250,2,0)</f>
        <v>#N/A</v>
      </c>
      <c r="T1697" s="42"/>
      <c r="U1697" s="43" t="e">
        <f aca="false">VLOOKUP($P1697,Formule!$E$2:$F$200,2,0)</f>
        <v>#N/A</v>
      </c>
      <c r="V1697" s="44" t="e">
        <f aca="false">U1697*(25/100)</f>
        <v>#N/A</v>
      </c>
      <c r="W1697" s="45" t="e">
        <f aca="false">U1697-V1697</f>
        <v>#N/A</v>
      </c>
      <c r="Y1697" s="14" t="s">
        <v>2257</v>
      </c>
    </row>
    <row r="1698" customFormat="false" ht="12.75" hidden="false" customHeight="false" outlineLevel="0" collapsed="false">
      <c r="A1698" s="28" t="n">
        <v>1696</v>
      </c>
      <c r="B1698" s="29"/>
      <c r="C1698" s="30"/>
      <c r="D1698" s="30" t="n">
        <f aca="false">'Scarico FP Delivery'!$CY1697</f>
        <v>0</v>
      </c>
      <c r="E1698" s="31" t="n">
        <f aca="false">'Scarico FP Delivery'!$AH1697</f>
        <v>0</v>
      </c>
      <c r="F1698" s="31" t="n">
        <f aca="false">'Scarico FP Delivery'!$Z1697</f>
        <v>0</v>
      </c>
      <c r="G1698" s="30" t="n">
        <f aca="false">'Scarico FP Delivery'!$AG1697</f>
        <v>0</v>
      </c>
      <c r="H1698" s="30" t="n">
        <f aca="false">'Scarico FP Delivery'!$U1697</f>
        <v>0</v>
      </c>
      <c r="I1698" s="32" t="n">
        <f aca="false">'Scarico FP Delivery'!$EW1697</f>
        <v>0</v>
      </c>
      <c r="J1698" s="33" t="n">
        <f aca="false">'Scarico FP Delivery'!$AJ1697</f>
        <v>0</v>
      </c>
      <c r="K1698" s="34" t="n">
        <f aca="false">'Scarico FP Delivery'!AV1697</f>
        <v>0</v>
      </c>
      <c r="L1698" s="51" t="n">
        <f aca="false">'Scarico FP Delivery'!AF1697</f>
        <v>0</v>
      </c>
      <c r="M1698" s="36" t="n">
        <f aca="false">'Scarico FP Delivery'!EL1697</f>
        <v>0</v>
      </c>
      <c r="N1698" s="37" t="e">
        <f aca="false">VLOOKUP($P1698,Formule!$O$2:$P$200,2,0)</f>
        <v>#N/A</v>
      </c>
      <c r="O1698" s="38" t="e">
        <f aca="false">VLOOKUP($P1698,Formule!$B$2:$C$202,2,0)</f>
        <v>#N/A</v>
      </c>
      <c r="P1698" s="39" t="n">
        <f aca="false">'Scarico FP Delivery'!$AC1697</f>
        <v>0</v>
      </c>
      <c r="Q1698" s="40" t="n">
        <f aca="false">'Scarico FP Delivery'!$AD1697</f>
        <v>0</v>
      </c>
      <c r="R1698" s="41" t="n">
        <f aca="false">'Scarico FP Delivery'!$DO1697</f>
        <v>0</v>
      </c>
      <c r="S1698" s="30" t="e">
        <f aca="false">VLOOKUP($R1698,Formule!$H$2:$I$250,2,0)</f>
        <v>#N/A</v>
      </c>
      <c r="T1698" s="42"/>
      <c r="U1698" s="43" t="e">
        <f aca="false">VLOOKUP($P1698,Formule!$E$2:$F$200,2,0)</f>
        <v>#N/A</v>
      </c>
      <c r="V1698" s="44" t="e">
        <f aca="false">U1698*(25/100)</f>
        <v>#N/A</v>
      </c>
      <c r="W1698" s="45" t="e">
        <f aca="false">U1698-V1698</f>
        <v>#N/A</v>
      </c>
      <c r="Y1698" s="14" t="s">
        <v>2257</v>
      </c>
    </row>
    <row r="1699" customFormat="false" ht="12.75" hidden="false" customHeight="false" outlineLevel="0" collapsed="false">
      <c r="A1699" s="46" t="n">
        <v>1697</v>
      </c>
      <c r="B1699" s="29"/>
      <c r="C1699" s="30"/>
      <c r="D1699" s="30" t="n">
        <f aca="false">'Scarico FP Delivery'!$CY1698</f>
        <v>0</v>
      </c>
      <c r="E1699" s="31" t="n">
        <f aca="false">'Scarico FP Delivery'!$AH1698</f>
        <v>0</v>
      </c>
      <c r="F1699" s="31" t="n">
        <f aca="false">'Scarico FP Delivery'!$Z1698</f>
        <v>0</v>
      </c>
      <c r="G1699" s="30" t="n">
        <f aca="false">'Scarico FP Delivery'!$AG1698</f>
        <v>0</v>
      </c>
      <c r="H1699" s="30" t="n">
        <f aca="false">'Scarico FP Delivery'!$U1698</f>
        <v>0</v>
      </c>
      <c r="I1699" s="32" t="n">
        <f aca="false">'Scarico FP Delivery'!$EW1698</f>
        <v>0</v>
      </c>
      <c r="J1699" s="33" t="n">
        <f aca="false">'Scarico FP Delivery'!$AJ1698</f>
        <v>0</v>
      </c>
      <c r="K1699" s="34" t="n">
        <f aca="false">'Scarico FP Delivery'!AV1698</f>
        <v>0</v>
      </c>
      <c r="L1699" s="51" t="n">
        <f aca="false">'Scarico FP Delivery'!AF1698</f>
        <v>0</v>
      </c>
      <c r="M1699" s="36" t="n">
        <f aca="false">'Scarico FP Delivery'!EL1698</f>
        <v>0</v>
      </c>
      <c r="N1699" s="37" t="e">
        <f aca="false">VLOOKUP($P1699,Formule!$O$2:$P$200,2,0)</f>
        <v>#N/A</v>
      </c>
      <c r="O1699" s="38" t="e">
        <f aca="false">VLOOKUP($P1699,Formule!$B$2:$C$202,2,0)</f>
        <v>#N/A</v>
      </c>
      <c r="P1699" s="39" t="n">
        <f aca="false">'Scarico FP Delivery'!$AC1698</f>
        <v>0</v>
      </c>
      <c r="Q1699" s="40" t="n">
        <f aca="false">'Scarico FP Delivery'!$AD1698</f>
        <v>0</v>
      </c>
      <c r="R1699" s="41" t="n">
        <f aca="false">'Scarico FP Delivery'!$DO1698</f>
        <v>0</v>
      </c>
      <c r="S1699" s="30" t="e">
        <f aca="false">VLOOKUP($R1699,Formule!$H$2:$I$250,2,0)</f>
        <v>#N/A</v>
      </c>
      <c r="T1699" s="42"/>
      <c r="U1699" s="43" t="e">
        <f aca="false">VLOOKUP($P1699,Formule!$E$2:$F$200,2,0)</f>
        <v>#N/A</v>
      </c>
      <c r="V1699" s="44" t="e">
        <f aca="false">U1699*(25/100)</f>
        <v>#N/A</v>
      </c>
      <c r="W1699" s="45" t="e">
        <f aca="false">U1699-V1699</f>
        <v>#N/A</v>
      </c>
      <c r="Y1699" s="14" t="s">
        <v>2257</v>
      </c>
    </row>
    <row r="1700" customFormat="false" ht="12.75" hidden="false" customHeight="false" outlineLevel="0" collapsed="false">
      <c r="A1700" s="46" t="n">
        <v>1698</v>
      </c>
      <c r="B1700" s="29"/>
      <c r="C1700" s="30"/>
      <c r="D1700" s="30" t="n">
        <f aca="false">'Scarico FP Delivery'!$CY1699</f>
        <v>0</v>
      </c>
      <c r="E1700" s="31" t="n">
        <f aca="false">'Scarico FP Delivery'!$AH1699</f>
        <v>0</v>
      </c>
      <c r="F1700" s="31" t="n">
        <f aca="false">'Scarico FP Delivery'!$Z1699</f>
        <v>0</v>
      </c>
      <c r="G1700" s="30" t="n">
        <f aca="false">'Scarico FP Delivery'!$AG1699</f>
        <v>0</v>
      </c>
      <c r="H1700" s="30" t="n">
        <f aca="false">'Scarico FP Delivery'!$U1699</f>
        <v>0</v>
      </c>
      <c r="I1700" s="32" t="n">
        <f aca="false">'Scarico FP Delivery'!$EW1699</f>
        <v>0</v>
      </c>
      <c r="J1700" s="33" t="n">
        <f aca="false">'Scarico FP Delivery'!$AJ1699</f>
        <v>0</v>
      </c>
      <c r="K1700" s="34" t="n">
        <f aca="false">'Scarico FP Delivery'!AV1699</f>
        <v>0</v>
      </c>
      <c r="L1700" s="51" t="n">
        <f aca="false">'Scarico FP Delivery'!AF1699</f>
        <v>0</v>
      </c>
      <c r="M1700" s="36" t="n">
        <f aca="false">'Scarico FP Delivery'!EL1699</f>
        <v>0</v>
      </c>
      <c r="N1700" s="37" t="e">
        <f aca="false">VLOOKUP($P1700,Formule!$O$2:$P$200,2,0)</f>
        <v>#N/A</v>
      </c>
      <c r="O1700" s="38" t="e">
        <f aca="false">VLOOKUP($P1700,Formule!$B$2:$C$202,2,0)</f>
        <v>#N/A</v>
      </c>
      <c r="P1700" s="39" t="n">
        <f aca="false">'Scarico FP Delivery'!$AC1699</f>
        <v>0</v>
      </c>
      <c r="Q1700" s="40" t="n">
        <f aca="false">'Scarico FP Delivery'!$AD1699</f>
        <v>0</v>
      </c>
      <c r="R1700" s="41" t="n">
        <f aca="false">'Scarico FP Delivery'!$DO1699</f>
        <v>0</v>
      </c>
      <c r="S1700" s="30" t="e">
        <f aca="false">VLOOKUP($R1700,Formule!$H$2:$I$250,2,0)</f>
        <v>#N/A</v>
      </c>
      <c r="T1700" s="42"/>
      <c r="U1700" s="43" t="e">
        <f aca="false">VLOOKUP($P1700,Formule!$E$2:$F$200,2,0)</f>
        <v>#N/A</v>
      </c>
      <c r="V1700" s="44" t="e">
        <f aca="false">U1700*(25/100)</f>
        <v>#N/A</v>
      </c>
      <c r="W1700" s="45" t="e">
        <f aca="false">U1700-V1700</f>
        <v>#N/A</v>
      </c>
      <c r="Y1700" s="14" t="s">
        <v>2257</v>
      </c>
    </row>
    <row r="1701" customFormat="false" ht="12.75" hidden="false" customHeight="false" outlineLevel="0" collapsed="false">
      <c r="A1701" s="28" t="n">
        <v>1699</v>
      </c>
      <c r="B1701" s="29"/>
      <c r="C1701" s="30"/>
      <c r="D1701" s="30" t="n">
        <f aca="false">'Scarico FP Delivery'!$CY1700</f>
        <v>0</v>
      </c>
      <c r="E1701" s="31" t="n">
        <f aca="false">'Scarico FP Delivery'!$AH1700</f>
        <v>0</v>
      </c>
      <c r="F1701" s="31" t="n">
        <f aca="false">'Scarico FP Delivery'!$Z1700</f>
        <v>0</v>
      </c>
      <c r="G1701" s="30" t="n">
        <f aca="false">'Scarico FP Delivery'!$AG1700</f>
        <v>0</v>
      </c>
      <c r="H1701" s="30" t="n">
        <f aca="false">'Scarico FP Delivery'!$U1700</f>
        <v>0</v>
      </c>
      <c r="I1701" s="32" t="n">
        <f aca="false">'Scarico FP Delivery'!$EW1700</f>
        <v>0</v>
      </c>
      <c r="J1701" s="33" t="n">
        <f aca="false">'Scarico FP Delivery'!$AJ1700</f>
        <v>0</v>
      </c>
      <c r="K1701" s="34" t="n">
        <f aca="false">'Scarico FP Delivery'!AV1700</f>
        <v>0</v>
      </c>
      <c r="L1701" s="51" t="n">
        <f aca="false">'Scarico FP Delivery'!AF1700</f>
        <v>0</v>
      </c>
      <c r="M1701" s="36" t="n">
        <f aca="false">'Scarico FP Delivery'!EL1700</f>
        <v>0</v>
      </c>
      <c r="N1701" s="37" t="e">
        <f aca="false">VLOOKUP($P1701,Formule!$O$2:$P$200,2,0)</f>
        <v>#N/A</v>
      </c>
      <c r="O1701" s="38" t="e">
        <f aca="false">VLOOKUP($P1701,Formule!$B$2:$C$202,2,0)</f>
        <v>#N/A</v>
      </c>
      <c r="P1701" s="39" t="n">
        <f aca="false">'Scarico FP Delivery'!$AC1700</f>
        <v>0</v>
      </c>
      <c r="Q1701" s="40" t="n">
        <f aca="false">'Scarico FP Delivery'!$AD1700</f>
        <v>0</v>
      </c>
      <c r="R1701" s="41" t="n">
        <f aca="false">'Scarico FP Delivery'!$DO1700</f>
        <v>0</v>
      </c>
      <c r="S1701" s="30" t="e">
        <f aca="false">VLOOKUP($R1701,Formule!$H$2:$I$250,2,0)</f>
        <v>#N/A</v>
      </c>
      <c r="T1701" s="42"/>
      <c r="U1701" s="43" t="e">
        <f aca="false">VLOOKUP($P1701,Formule!$E$2:$F$200,2,0)</f>
        <v>#N/A</v>
      </c>
      <c r="V1701" s="44" t="e">
        <f aca="false">U1701*(25/100)</f>
        <v>#N/A</v>
      </c>
      <c r="W1701" s="45" t="e">
        <f aca="false">U1701-V1701</f>
        <v>#N/A</v>
      </c>
      <c r="Y1701" s="14" t="s">
        <v>2257</v>
      </c>
    </row>
    <row r="1702" customFormat="false" ht="12.75" hidden="false" customHeight="false" outlineLevel="0" collapsed="false">
      <c r="A1702" s="46" t="n">
        <v>1700</v>
      </c>
      <c r="B1702" s="29"/>
      <c r="C1702" s="30"/>
      <c r="D1702" s="30" t="n">
        <f aca="false">'Scarico FP Delivery'!$CY1701</f>
        <v>0</v>
      </c>
      <c r="E1702" s="31" t="n">
        <f aca="false">'Scarico FP Delivery'!$AH1701</f>
        <v>0</v>
      </c>
      <c r="F1702" s="31" t="n">
        <f aca="false">'Scarico FP Delivery'!$Z1701</f>
        <v>0</v>
      </c>
      <c r="G1702" s="30" t="n">
        <f aca="false">'Scarico FP Delivery'!$AG1701</f>
        <v>0</v>
      </c>
      <c r="H1702" s="30" t="n">
        <f aca="false">'Scarico FP Delivery'!$U1701</f>
        <v>0</v>
      </c>
      <c r="I1702" s="32" t="n">
        <f aca="false">'Scarico FP Delivery'!$EW1701</f>
        <v>0</v>
      </c>
      <c r="J1702" s="33" t="n">
        <f aca="false">'Scarico FP Delivery'!$AJ1701</f>
        <v>0</v>
      </c>
      <c r="K1702" s="34" t="n">
        <f aca="false">'Scarico FP Delivery'!AV1701</f>
        <v>0</v>
      </c>
      <c r="L1702" s="51" t="n">
        <f aca="false">'Scarico FP Delivery'!AF1701</f>
        <v>0</v>
      </c>
      <c r="M1702" s="36" t="n">
        <f aca="false">'Scarico FP Delivery'!EL1701</f>
        <v>0</v>
      </c>
      <c r="N1702" s="37" t="e">
        <f aca="false">VLOOKUP($P1702,Formule!$O$2:$P$200,2,0)</f>
        <v>#N/A</v>
      </c>
      <c r="O1702" s="38" t="e">
        <f aca="false">VLOOKUP($P1702,Formule!$B$2:$C$202,2,0)</f>
        <v>#N/A</v>
      </c>
      <c r="P1702" s="39" t="n">
        <f aca="false">'Scarico FP Delivery'!$AC1701</f>
        <v>0</v>
      </c>
      <c r="Q1702" s="40" t="n">
        <f aca="false">'Scarico FP Delivery'!$AD1701</f>
        <v>0</v>
      </c>
      <c r="R1702" s="41" t="n">
        <f aca="false">'Scarico FP Delivery'!$DO1701</f>
        <v>0</v>
      </c>
      <c r="S1702" s="30" t="e">
        <f aca="false">VLOOKUP($R1702,Formule!$H$2:$I$250,2,0)</f>
        <v>#N/A</v>
      </c>
      <c r="T1702" s="42"/>
      <c r="U1702" s="43" t="e">
        <f aca="false">VLOOKUP($P1702,Formule!$E$2:$F$200,2,0)</f>
        <v>#N/A</v>
      </c>
      <c r="V1702" s="44" t="e">
        <f aca="false">U1702*(25/100)</f>
        <v>#N/A</v>
      </c>
      <c r="W1702" s="45" t="e">
        <f aca="false">U1702-V1702</f>
        <v>#N/A</v>
      </c>
      <c r="Y1702" s="14" t="s">
        <v>2257</v>
      </c>
    </row>
    <row r="1703" customFormat="false" ht="12.75" hidden="false" customHeight="false" outlineLevel="0" collapsed="false">
      <c r="A1703" s="46" t="n">
        <v>1701</v>
      </c>
      <c r="B1703" s="29"/>
      <c r="C1703" s="30"/>
      <c r="D1703" s="30" t="n">
        <f aca="false">'Scarico FP Delivery'!$CY1702</f>
        <v>0</v>
      </c>
      <c r="E1703" s="31" t="n">
        <f aca="false">'Scarico FP Delivery'!$AH1702</f>
        <v>0</v>
      </c>
      <c r="F1703" s="31" t="n">
        <f aca="false">'Scarico FP Delivery'!$Z1702</f>
        <v>0</v>
      </c>
      <c r="G1703" s="30" t="n">
        <f aca="false">'Scarico FP Delivery'!$AG1702</f>
        <v>0</v>
      </c>
      <c r="H1703" s="30" t="n">
        <f aca="false">'Scarico FP Delivery'!$U1702</f>
        <v>0</v>
      </c>
      <c r="I1703" s="32" t="n">
        <f aca="false">'Scarico FP Delivery'!$EW1702</f>
        <v>0</v>
      </c>
      <c r="J1703" s="33" t="n">
        <f aca="false">'Scarico FP Delivery'!$AJ1702</f>
        <v>0</v>
      </c>
      <c r="K1703" s="34" t="n">
        <f aca="false">'Scarico FP Delivery'!AV1702</f>
        <v>0</v>
      </c>
      <c r="L1703" s="51" t="n">
        <f aca="false">'Scarico FP Delivery'!AF1702</f>
        <v>0</v>
      </c>
      <c r="M1703" s="36" t="n">
        <f aca="false">'Scarico FP Delivery'!EL1702</f>
        <v>0</v>
      </c>
      <c r="N1703" s="37" t="e">
        <f aca="false">VLOOKUP($P1703,Formule!$O$2:$P$200,2,0)</f>
        <v>#N/A</v>
      </c>
      <c r="O1703" s="38" t="e">
        <f aca="false">VLOOKUP($P1703,Formule!$B$2:$C$202,2,0)</f>
        <v>#N/A</v>
      </c>
      <c r="P1703" s="39" t="n">
        <f aca="false">'Scarico FP Delivery'!$AC1702</f>
        <v>0</v>
      </c>
      <c r="Q1703" s="40" t="n">
        <f aca="false">'Scarico FP Delivery'!$AD1702</f>
        <v>0</v>
      </c>
      <c r="R1703" s="41" t="n">
        <f aca="false">'Scarico FP Delivery'!$DO1702</f>
        <v>0</v>
      </c>
      <c r="S1703" s="30" t="e">
        <f aca="false">VLOOKUP($R1703,Formule!$H$2:$I$250,2,0)</f>
        <v>#N/A</v>
      </c>
      <c r="T1703" s="42"/>
      <c r="U1703" s="43" t="e">
        <f aca="false">VLOOKUP($P1703,Formule!$E$2:$F$200,2,0)</f>
        <v>#N/A</v>
      </c>
      <c r="V1703" s="44" t="e">
        <f aca="false">U1703*(25/100)</f>
        <v>#N/A</v>
      </c>
      <c r="W1703" s="45" t="e">
        <f aca="false">U1703-V1703</f>
        <v>#N/A</v>
      </c>
      <c r="Y1703" s="14" t="s">
        <v>2257</v>
      </c>
    </row>
    <row r="1704" customFormat="false" ht="12.75" hidden="false" customHeight="false" outlineLevel="0" collapsed="false">
      <c r="A1704" s="28" t="n">
        <v>1702</v>
      </c>
      <c r="B1704" s="29"/>
      <c r="C1704" s="30"/>
      <c r="D1704" s="30" t="n">
        <f aca="false">'Scarico FP Delivery'!$CY1703</f>
        <v>0</v>
      </c>
      <c r="E1704" s="31" t="n">
        <f aca="false">'Scarico FP Delivery'!$AH1703</f>
        <v>0</v>
      </c>
      <c r="F1704" s="31" t="n">
        <f aca="false">'Scarico FP Delivery'!$Z1703</f>
        <v>0</v>
      </c>
      <c r="G1704" s="30" t="n">
        <f aca="false">'Scarico FP Delivery'!$AG1703</f>
        <v>0</v>
      </c>
      <c r="H1704" s="30" t="n">
        <f aca="false">'Scarico FP Delivery'!$U1703</f>
        <v>0</v>
      </c>
      <c r="I1704" s="32" t="n">
        <f aca="false">'Scarico FP Delivery'!$EW1703</f>
        <v>0</v>
      </c>
      <c r="J1704" s="33" t="n">
        <f aca="false">'Scarico FP Delivery'!$AJ1703</f>
        <v>0</v>
      </c>
      <c r="K1704" s="34" t="n">
        <f aca="false">'Scarico FP Delivery'!AV1703</f>
        <v>0</v>
      </c>
      <c r="L1704" s="51" t="n">
        <f aca="false">'Scarico FP Delivery'!AF1703</f>
        <v>0</v>
      </c>
      <c r="M1704" s="36" t="n">
        <f aca="false">'Scarico FP Delivery'!EL1703</f>
        <v>0</v>
      </c>
      <c r="N1704" s="37" t="e">
        <f aca="false">VLOOKUP($P1704,Formule!$O$2:$P$200,2,0)</f>
        <v>#N/A</v>
      </c>
      <c r="O1704" s="38" t="e">
        <f aca="false">VLOOKUP($P1704,Formule!$B$2:$C$202,2,0)</f>
        <v>#N/A</v>
      </c>
      <c r="P1704" s="39" t="n">
        <f aca="false">'Scarico FP Delivery'!$AC1703</f>
        <v>0</v>
      </c>
      <c r="Q1704" s="40" t="n">
        <f aca="false">'Scarico FP Delivery'!$AD1703</f>
        <v>0</v>
      </c>
      <c r="R1704" s="41" t="n">
        <f aca="false">'Scarico FP Delivery'!$DO1703</f>
        <v>0</v>
      </c>
      <c r="S1704" s="30" t="e">
        <f aca="false">VLOOKUP($R1704,Formule!$H$2:$I$250,2,0)</f>
        <v>#N/A</v>
      </c>
      <c r="T1704" s="42"/>
      <c r="U1704" s="43" t="e">
        <f aca="false">VLOOKUP($P1704,Formule!$E$2:$F$200,2,0)</f>
        <v>#N/A</v>
      </c>
      <c r="V1704" s="44" t="e">
        <f aca="false">U1704*(25/100)</f>
        <v>#N/A</v>
      </c>
      <c r="W1704" s="45" t="e">
        <f aca="false">U1704-V1704</f>
        <v>#N/A</v>
      </c>
      <c r="Y1704" s="14" t="s">
        <v>2257</v>
      </c>
    </row>
    <row r="1705" customFormat="false" ht="12.75" hidden="false" customHeight="false" outlineLevel="0" collapsed="false">
      <c r="A1705" s="46" t="n">
        <v>1703</v>
      </c>
      <c r="B1705" s="29"/>
      <c r="C1705" s="30"/>
      <c r="D1705" s="30" t="n">
        <f aca="false">'Scarico FP Delivery'!$CY1704</f>
        <v>0</v>
      </c>
      <c r="E1705" s="31" t="n">
        <f aca="false">'Scarico FP Delivery'!$AH1704</f>
        <v>0</v>
      </c>
      <c r="F1705" s="31" t="n">
        <f aca="false">'Scarico FP Delivery'!$Z1704</f>
        <v>0</v>
      </c>
      <c r="G1705" s="30" t="n">
        <f aca="false">'Scarico FP Delivery'!$AG1704</f>
        <v>0</v>
      </c>
      <c r="H1705" s="30" t="n">
        <f aca="false">'Scarico FP Delivery'!$U1704</f>
        <v>0</v>
      </c>
      <c r="I1705" s="32" t="n">
        <f aca="false">'Scarico FP Delivery'!$EW1704</f>
        <v>0</v>
      </c>
      <c r="J1705" s="33" t="n">
        <f aca="false">'Scarico FP Delivery'!$AJ1704</f>
        <v>0</v>
      </c>
      <c r="K1705" s="34" t="n">
        <f aca="false">'Scarico FP Delivery'!AV1704</f>
        <v>0</v>
      </c>
      <c r="L1705" s="51" t="n">
        <f aca="false">'Scarico FP Delivery'!AF1704</f>
        <v>0</v>
      </c>
      <c r="M1705" s="36" t="n">
        <f aca="false">'Scarico FP Delivery'!EL1704</f>
        <v>0</v>
      </c>
      <c r="N1705" s="37" t="e">
        <f aca="false">VLOOKUP($P1705,Formule!$O$2:$P$200,2,0)</f>
        <v>#N/A</v>
      </c>
      <c r="O1705" s="38" t="e">
        <f aca="false">VLOOKUP($P1705,Formule!$B$2:$C$202,2,0)</f>
        <v>#N/A</v>
      </c>
      <c r="P1705" s="39" t="n">
        <f aca="false">'Scarico FP Delivery'!$AC1704</f>
        <v>0</v>
      </c>
      <c r="Q1705" s="40" t="n">
        <f aca="false">'Scarico FP Delivery'!$AD1704</f>
        <v>0</v>
      </c>
      <c r="R1705" s="41" t="n">
        <f aca="false">'Scarico FP Delivery'!$DO1704</f>
        <v>0</v>
      </c>
      <c r="S1705" s="30" t="e">
        <f aca="false">VLOOKUP($R1705,Formule!$H$2:$I$250,2,0)</f>
        <v>#N/A</v>
      </c>
      <c r="T1705" s="42"/>
      <c r="U1705" s="43" t="e">
        <f aca="false">VLOOKUP($P1705,Formule!$E$2:$F$200,2,0)</f>
        <v>#N/A</v>
      </c>
      <c r="V1705" s="44" t="e">
        <f aca="false">U1705*(25/100)</f>
        <v>#N/A</v>
      </c>
      <c r="W1705" s="45" t="e">
        <f aca="false">U1705-V1705</f>
        <v>#N/A</v>
      </c>
      <c r="Y1705" s="14" t="s">
        <v>2257</v>
      </c>
    </row>
    <row r="1706" customFormat="false" ht="12.75" hidden="false" customHeight="false" outlineLevel="0" collapsed="false">
      <c r="A1706" s="46" t="n">
        <v>1704</v>
      </c>
      <c r="B1706" s="29"/>
      <c r="C1706" s="30"/>
      <c r="D1706" s="30" t="n">
        <f aca="false">'Scarico FP Delivery'!$CY1705</f>
        <v>0</v>
      </c>
      <c r="E1706" s="31" t="n">
        <f aca="false">'Scarico FP Delivery'!$AH1705</f>
        <v>0</v>
      </c>
      <c r="F1706" s="31" t="n">
        <f aca="false">'Scarico FP Delivery'!$Z1705</f>
        <v>0</v>
      </c>
      <c r="G1706" s="30" t="n">
        <f aca="false">'Scarico FP Delivery'!$AG1705</f>
        <v>0</v>
      </c>
      <c r="H1706" s="30" t="n">
        <f aca="false">'Scarico FP Delivery'!$U1705</f>
        <v>0</v>
      </c>
      <c r="I1706" s="32" t="n">
        <f aca="false">'Scarico FP Delivery'!$EW1705</f>
        <v>0</v>
      </c>
      <c r="J1706" s="33" t="n">
        <f aca="false">'Scarico FP Delivery'!$AJ1705</f>
        <v>0</v>
      </c>
      <c r="K1706" s="34" t="n">
        <f aca="false">'Scarico FP Delivery'!AV1705</f>
        <v>0</v>
      </c>
      <c r="L1706" s="51" t="n">
        <f aca="false">'Scarico FP Delivery'!AF1705</f>
        <v>0</v>
      </c>
      <c r="M1706" s="36" t="n">
        <f aca="false">'Scarico FP Delivery'!EL1705</f>
        <v>0</v>
      </c>
      <c r="N1706" s="37" t="e">
        <f aca="false">VLOOKUP($P1706,Formule!$O$2:$P$200,2,0)</f>
        <v>#N/A</v>
      </c>
      <c r="O1706" s="38" t="e">
        <f aca="false">VLOOKUP($P1706,Formule!$B$2:$C$202,2,0)</f>
        <v>#N/A</v>
      </c>
      <c r="P1706" s="39" t="n">
        <f aca="false">'Scarico FP Delivery'!$AC1705</f>
        <v>0</v>
      </c>
      <c r="Q1706" s="40" t="n">
        <f aca="false">'Scarico FP Delivery'!$AD1705</f>
        <v>0</v>
      </c>
      <c r="R1706" s="41" t="n">
        <f aca="false">'Scarico FP Delivery'!$DO1705</f>
        <v>0</v>
      </c>
      <c r="S1706" s="30" t="e">
        <f aca="false">VLOOKUP($R1706,Formule!$H$2:$I$250,2,0)</f>
        <v>#N/A</v>
      </c>
      <c r="T1706" s="42"/>
      <c r="U1706" s="43" t="e">
        <f aca="false">VLOOKUP($P1706,Formule!$E$2:$F$200,2,0)</f>
        <v>#N/A</v>
      </c>
      <c r="V1706" s="44" t="e">
        <f aca="false">U1706*(25/100)</f>
        <v>#N/A</v>
      </c>
      <c r="W1706" s="45" t="e">
        <f aca="false">U1706-V1706</f>
        <v>#N/A</v>
      </c>
      <c r="Y1706" s="14" t="s">
        <v>2257</v>
      </c>
    </row>
    <row r="1707" customFormat="false" ht="12.75" hidden="false" customHeight="false" outlineLevel="0" collapsed="false">
      <c r="A1707" s="28" t="n">
        <v>1705</v>
      </c>
      <c r="B1707" s="29"/>
      <c r="C1707" s="30"/>
      <c r="D1707" s="30" t="n">
        <f aca="false">'Scarico FP Delivery'!$CY1706</f>
        <v>0</v>
      </c>
      <c r="E1707" s="31" t="n">
        <f aca="false">'Scarico FP Delivery'!$AH1706</f>
        <v>0</v>
      </c>
      <c r="F1707" s="31" t="n">
        <f aca="false">'Scarico FP Delivery'!$Z1706</f>
        <v>0</v>
      </c>
      <c r="G1707" s="30" t="n">
        <f aca="false">'Scarico FP Delivery'!$AG1706</f>
        <v>0</v>
      </c>
      <c r="H1707" s="30" t="n">
        <f aca="false">'Scarico FP Delivery'!$U1706</f>
        <v>0</v>
      </c>
      <c r="I1707" s="32" t="n">
        <f aca="false">'Scarico FP Delivery'!$EW1706</f>
        <v>0</v>
      </c>
      <c r="J1707" s="33" t="n">
        <f aca="false">'Scarico FP Delivery'!$AJ1706</f>
        <v>0</v>
      </c>
      <c r="K1707" s="34" t="n">
        <f aca="false">'Scarico FP Delivery'!AV1706</f>
        <v>0</v>
      </c>
      <c r="L1707" s="51" t="n">
        <f aca="false">'Scarico FP Delivery'!AF1706</f>
        <v>0</v>
      </c>
      <c r="M1707" s="36" t="n">
        <f aca="false">'Scarico FP Delivery'!EL1706</f>
        <v>0</v>
      </c>
      <c r="N1707" s="37" t="e">
        <f aca="false">VLOOKUP($P1707,Formule!$O$2:$P$200,2,0)</f>
        <v>#N/A</v>
      </c>
      <c r="O1707" s="38" t="e">
        <f aca="false">VLOOKUP($P1707,Formule!$B$2:$C$202,2,0)</f>
        <v>#N/A</v>
      </c>
      <c r="P1707" s="39" t="n">
        <f aca="false">'Scarico FP Delivery'!$AC1706</f>
        <v>0</v>
      </c>
      <c r="Q1707" s="40" t="n">
        <f aca="false">'Scarico FP Delivery'!$AD1706</f>
        <v>0</v>
      </c>
      <c r="R1707" s="41" t="n">
        <f aca="false">'Scarico FP Delivery'!$DO1706</f>
        <v>0</v>
      </c>
      <c r="S1707" s="30" t="e">
        <f aca="false">VLOOKUP($R1707,Formule!$H$2:$I$250,2,0)</f>
        <v>#N/A</v>
      </c>
      <c r="T1707" s="42"/>
      <c r="U1707" s="43" t="e">
        <f aca="false">VLOOKUP($P1707,Formule!$E$2:$F$200,2,0)</f>
        <v>#N/A</v>
      </c>
      <c r="V1707" s="44" t="e">
        <f aca="false">U1707*(25/100)</f>
        <v>#N/A</v>
      </c>
      <c r="W1707" s="45" t="e">
        <f aca="false">U1707-V1707</f>
        <v>#N/A</v>
      </c>
      <c r="Y1707" s="14" t="s">
        <v>2257</v>
      </c>
    </row>
    <row r="1708" customFormat="false" ht="12.75" hidden="false" customHeight="false" outlineLevel="0" collapsed="false">
      <c r="A1708" s="46" t="n">
        <v>1706</v>
      </c>
      <c r="B1708" s="29"/>
      <c r="C1708" s="30"/>
      <c r="D1708" s="30" t="n">
        <f aca="false">'Scarico FP Delivery'!$CY1707</f>
        <v>0</v>
      </c>
      <c r="E1708" s="31" t="n">
        <f aca="false">'Scarico FP Delivery'!$AH1707</f>
        <v>0</v>
      </c>
      <c r="F1708" s="31" t="n">
        <f aca="false">'Scarico FP Delivery'!$Z1707</f>
        <v>0</v>
      </c>
      <c r="G1708" s="30" t="n">
        <f aca="false">'Scarico FP Delivery'!$AG1707</f>
        <v>0</v>
      </c>
      <c r="H1708" s="30" t="n">
        <f aca="false">'Scarico FP Delivery'!$U1707</f>
        <v>0</v>
      </c>
      <c r="I1708" s="32" t="n">
        <f aca="false">'Scarico FP Delivery'!$EW1707</f>
        <v>0</v>
      </c>
      <c r="J1708" s="33" t="n">
        <f aca="false">'Scarico FP Delivery'!$AJ1707</f>
        <v>0</v>
      </c>
      <c r="K1708" s="34" t="n">
        <f aca="false">'Scarico FP Delivery'!AV1707</f>
        <v>0</v>
      </c>
      <c r="L1708" s="51" t="n">
        <f aca="false">'Scarico FP Delivery'!AF1707</f>
        <v>0</v>
      </c>
      <c r="M1708" s="36" t="n">
        <f aca="false">'Scarico FP Delivery'!EL1707</f>
        <v>0</v>
      </c>
      <c r="N1708" s="37" t="e">
        <f aca="false">VLOOKUP($P1708,Formule!$O$2:$P$200,2,0)</f>
        <v>#N/A</v>
      </c>
      <c r="O1708" s="38" t="e">
        <f aca="false">VLOOKUP($P1708,Formule!$B$2:$C$202,2,0)</f>
        <v>#N/A</v>
      </c>
      <c r="P1708" s="39" t="n">
        <f aca="false">'Scarico FP Delivery'!$AC1707</f>
        <v>0</v>
      </c>
      <c r="Q1708" s="40" t="n">
        <f aca="false">'Scarico FP Delivery'!$AD1707</f>
        <v>0</v>
      </c>
      <c r="R1708" s="41" t="n">
        <f aca="false">'Scarico FP Delivery'!$DO1707</f>
        <v>0</v>
      </c>
      <c r="S1708" s="30" t="e">
        <f aca="false">VLOOKUP($R1708,Formule!$H$2:$I$250,2,0)</f>
        <v>#N/A</v>
      </c>
      <c r="T1708" s="42"/>
      <c r="U1708" s="43" t="e">
        <f aca="false">VLOOKUP($P1708,Formule!$E$2:$F$200,2,0)</f>
        <v>#N/A</v>
      </c>
      <c r="V1708" s="44" t="e">
        <f aca="false">U1708*(25/100)</f>
        <v>#N/A</v>
      </c>
      <c r="W1708" s="45" t="e">
        <f aca="false">U1708-V1708</f>
        <v>#N/A</v>
      </c>
      <c r="Y1708" s="14" t="s">
        <v>2257</v>
      </c>
    </row>
    <row r="1709" customFormat="false" ht="12.75" hidden="false" customHeight="false" outlineLevel="0" collapsed="false">
      <c r="A1709" s="46" t="n">
        <v>1707</v>
      </c>
      <c r="B1709" s="29"/>
      <c r="C1709" s="30"/>
      <c r="D1709" s="30" t="n">
        <f aca="false">'Scarico FP Delivery'!$CY1708</f>
        <v>0</v>
      </c>
      <c r="E1709" s="31" t="n">
        <f aca="false">'Scarico FP Delivery'!$AH1708</f>
        <v>0</v>
      </c>
      <c r="F1709" s="31" t="n">
        <f aca="false">'Scarico FP Delivery'!$Z1708</f>
        <v>0</v>
      </c>
      <c r="G1709" s="30" t="n">
        <f aca="false">'Scarico FP Delivery'!$AG1708</f>
        <v>0</v>
      </c>
      <c r="H1709" s="30" t="n">
        <f aca="false">'Scarico FP Delivery'!$U1708</f>
        <v>0</v>
      </c>
      <c r="I1709" s="32" t="n">
        <f aca="false">'Scarico FP Delivery'!$EW1708</f>
        <v>0</v>
      </c>
      <c r="J1709" s="33" t="n">
        <f aca="false">'Scarico FP Delivery'!$AJ1708</f>
        <v>0</v>
      </c>
      <c r="K1709" s="34" t="n">
        <f aca="false">'Scarico FP Delivery'!AV1708</f>
        <v>0</v>
      </c>
      <c r="L1709" s="51" t="n">
        <f aca="false">'Scarico FP Delivery'!AF1708</f>
        <v>0</v>
      </c>
      <c r="M1709" s="36" t="n">
        <f aca="false">'Scarico FP Delivery'!EL1708</f>
        <v>0</v>
      </c>
      <c r="N1709" s="37" t="e">
        <f aca="false">VLOOKUP($P1709,Formule!$O$2:$P$200,2,0)</f>
        <v>#N/A</v>
      </c>
      <c r="O1709" s="38" t="e">
        <f aca="false">VLOOKUP($P1709,Formule!$B$2:$C$202,2,0)</f>
        <v>#N/A</v>
      </c>
      <c r="P1709" s="39" t="n">
        <f aca="false">'Scarico FP Delivery'!$AC1708</f>
        <v>0</v>
      </c>
      <c r="Q1709" s="40" t="n">
        <f aca="false">'Scarico FP Delivery'!$AD1708</f>
        <v>0</v>
      </c>
      <c r="R1709" s="41" t="n">
        <f aca="false">'Scarico FP Delivery'!$DO1708</f>
        <v>0</v>
      </c>
      <c r="S1709" s="30" t="e">
        <f aca="false">VLOOKUP($R1709,Formule!$H$2:$I$250,2,0)</f>
        <v>#N/A</v>
      </c>
      <c r="T1709" s="42"/>
      <c r="U1709" s="43" t="e">
        <f aca="false">VLOOKUP($P1709,Formule!$E$2:$F$200,2,0)</f>
        <v>#N/A</v>
      </c>
      <c r="V1709" s="44" t="e">
        <f aca="false">U1709*(25/100)</f>
        <v>#N/A</v>
      </c>
      <c r="W1709" s="45" t="e">
        <f aca="false">U1709-V1709</f>
        <v>#N/A</v>
      </c>
      <c r="Y1709" s="14" t="s">
        <v>2257</v>
      </c>
    </row>
    <row r="1710" customFormat="false" ht="12.75" hidden="false" customHeight="false" outlineLevel="0" collapsed="false">
      <c r="A1710" s="28" t="n">
        <v>1708</v>
      </c>
      <c r="B1710" s="29"/>
      <c r="C1710" s="30"/>
      <c r="D1710" s="30" t="n">
        <f aca="false">'Scarico FP Delivery'!$CY1709</f>
        <v>0</v>
      </c>
      <c r="E1710" s="31" t="n">
        <f aca="false">'Scarico FP Delivery'!$AH1709</f>
        <v>0</v>
      </c>
      <c r="F1710" s="31" t="n">
        <f aca="false">'Scarico FP Delivery'!$Z1709</f>
        <v>0</v>
      </c>
      <c r="G1710" s="30" t="n">
        <f aca="false">'Scarico FP Delivery'!$AG1709</f>
        <v>0</v>
      </c>
      <c r="H1710" s="30" t="n">
        <f aca="false">'Scarico FP Delivery'!$U1709</f>
        <v>0</v>
      </c>
      <c r="I1710" s="32" t="n">
        <f aca="false">'Scarico FP Delivery'!$EW1709</f>
        <v>0</v>
      </c>
      <c r="J1710" s="33" t="n">
        <f aca="false">'Scarico FP Delivery'!$AJ1709</f>
        <v>0</v>
      </c>
      <c r="K1710" s="34" t="n">
        <f aca="false">'Scarico FP Delivery'!AV1709</f>
        <v>0</v>
      </c>
      <c r="L1710" s="51" t="n">
        <f aca="false">'Scarico FP Delivery'!AF1709</f>
        <v>0</v>
      </c>
      <c r="M1710" s="36" t="n">
        <f aca="false">'Scarico FP Delivery'!EL1709</f>
        <v>0</v>
      </c>
      <c r="N1710" s="37" t="e">
        <f aca="false">VLOOKUP($P1710,Formule!$O$2:$P$200,2,0)</f>
        <v>#N/A</v>
      </c>
      <c r="O1710" s="38" t="e">
        <f aca="false">VLOOKUP($P1710,Formule!$B$2:$C$202,2,0)</f>
        <v>#N/A</v>
      </c>
      <c r="P1710" s="39" t="n">
        <f aca="false">'Scarico FP Delivery'!$AC1709</f>
        <v>0</v>
      </c>
      <c r="Q1710" s="40" t="n">
        <f aca="false">'Scarico FP Delivery'!$AD1709</f>
        <v>0</v>
      </c>
      <c r="R1710" s="41" t="n">
        <f aca="false">'Scarico FP Delivery'!$DO1709</f>
        <v>0</v>
      </c>
      <c r="S1710" s="30" t="e">
        <f aca="false">VLOOKUP($R1710,Formule!$H$2:$I$250,2,0)</f>
        <v>#N/A</v>
      </c>
      <c r="T1710" s="42"/>
      <c r="U1710" s="43" t="e">
        <f aca="false">VLOOKUP($P1710,Formule!$E$2:$F$200,2,0)</f>
        <v>#N/A</v>
      </c>
      <c r="V1710" s="44" t="e">
        <f aca="false">U1710*(25/100)</f>
        <v>#N/A</v>
      </c>
      <c r="W1710" s="45" t="e">
        <f aca="false">U1710-V1710</f>
        <v>#N/A</v>
      </c>
      <c r="Y1710" s="14" t="s">
        <v>2257</v>
      </c>
    </row>
    <row r="1711" customFormat="false" ht="12.75" hidden="false" customHeight="false" outlineLevel="0" collapsed="false">
      <c r="A1711" s="46" t="n">
        <v>1709</v>
      </c>
      <c r="B1711" s="29"/>
      <c r="C1711" s="30"/>
      <c r="D1711" s="30" t="n">
        <f aca="false">'Scarico FP Delivery'!$CY1710</f>
        <v>0</v>
      </c>
      <c r="E1711" s="31" t="n">
        <f aca="false">'Scarico FP Delivery'!$AH1710</f>
        <v>0</v>
      </c>
      <c r="F1711" s="31" t="n">
        <f aca="false">'Scarico FP Delivery'!$Z1710</f>
        <v>0</v>
      </c>
      <c r="G1711" s="30" t="n">
        <f aca="false">'Scarico FP Delivery'!$AG1710</f>
        <v>0</v>
      </c>
      <c r="H1711" s="30" t="n">
        <f aca="false">'Scarico FP Delivery'!$U1710</f>
        <v>0</v>
      </c>
      <c r="I1711" s="32" t="n">
        <f aca="false">'Scarico FP Delivery'!$EW1710</f>
        <v>0</v>
      </c>
      <c r="J1711" s="33" t="n">
        <f aca="false">'Scarico FP Delivery'!$AJ1710</f>
        <v>0</v>
      </c>
      <c r="K1711" s="34" t="n">
        <f aca="false">'Scarico FP Delivery'!AV1710</f>
        <v>0</v>
      </c>
      <c r="L1711" s="51" t="n">
        <f aca="false">'Scarico FP Delivery'!AF1710</f>
        <v>0</v>
      </c>
      <c r="M1711" s="36" t="n">
        <f aca="false">'Scarico FP Delivery'!EL1710</f>
        <v>0</v>
      </c>
      <c r="N1711" s="37" t="e">
        <f aca="false">VLOOKUP($P1711,Formule!$O$2:$P$200,2,0)</f>
        <v>#N/A</v>
      </c>
      <c r="O1711" s="38" t="e">
        <f aca="false">VLOOKUP($P1711,Formule!$B$2:$C$202,2,0)</f>
        <v>#N/A</v>
      </c>
      <c r="P1711" s="39" t="n">
        <f aca="false">'Scarico FP Delivery'!$AC1710</f>
        <v>0</v>
      </c>
      <c r="Q1711" s="40" t="n">
        <f aca="false">'Scarico FP Delivery'!$AD1710</f>
        <v>0</v>
      </c>
      <c r="R1711" s="41" t="n">
        <f aca="false">'Scarico FP Delivery'!$DO1710</f>
        <v>0</v>
      </c>
      <c r="S1711" s="30" t="e">
        <f aca="false">VLOOKUP($R1711,Formule!$H$2:$I$250,2,0)</f>
        <v>#N/A</v>
      </c>
      <c r="T1711" s="42"/>
      <c r="U1711" s="43" t="e">
        <f aca="false">VLOOKUP($P1711,Formule!$E$2:$F$200,2,0)</f>
        <v>#N/A</v>
      </c>
      <c r="V1711" s="44" t="e">
        <f aca="false">U1711*(25/100)</f>
        <v>#N/A</v>
      </c>
      <c r="W1711" s="45" t="e">
        <f aca="false">U1711-V1711</f>
        <v>#N/A</v>
      </c>
      <c r="Y1711" s="14" t="s">
        <v>2257</v>
      </c>
    </row>
    <row r="1712" customFormat="false" ht="12.75" hidden="false" customHeight="false" outlineLevel="0" collapsed="false">
      <c r="A1712" s="46" t="n">
        <v>1710</v>
      </c>
      <c r="B1712" s="29"/>
      <c r="C1712" s="30"/>
      <c r="D1712" s="30" t="n">
        <f aca="false">'Scarico FP Delivery'!$CY1711</f>
        <v>0</v>
      </c>
      <c r="E1712" s="31" t="n">
        <f aca="false">'Scarico FP Delivery'!$AH1711</f>
        <v>0</v>
      </c>
      <c r="F1712" s="31" t="n">
        <f aca="false">'Scarico FP Delivery'!$Z1711</f>
        <v>0</v>
      </c>
      <c r="G1712" s="30" t="n">
        <f aca="false">'Scarico FP Delivery'!$AG1711</f>
        <v>0</v>
      </c>
      <c r="H1712" s="30" t="n">
        <f aca="false">'Scarico FP Delivery'!$U1711</f>
        <v>0</v>
      </c>
      <c r="I1712" s="32" t="n">
        <f aca="false">'Scarico FP Delivery'!$EW1711</f>
        <v>0</v>
      </c>
      <c r="J1712" s="33" t="n">
        <f aca="false">'Scarico FP Delivery'!$AJ1711</f>
        <v>0</v>
      </c>
      <c r="K1712" s="34" t="n">
        <f aca="false">'Scarico FP Delivery'!AV1711</f>
        <v>0</v>
      </c>
      <c r="L1712" s="51" t="n">
        <f aca="false">'Scarico FP Delivery'!AF1711</f>
        <v>0</v>
      </c>
      <c r="M1712" s="36" t="n">
        <f aca="false">'Scarico FP Delivery'!EL1711</f>
        <v>0</v>
      </c>
      <c r="N1712" s="37" t="e">
        <f aca="false">VLOOKUP($P1712,Formule!$O$2:$P$200,2,0)</f>
        <v>#N/A</v>
      </c>
      <c r="O1712" s="38" t="e">
        <f aca="false">VLOOKUP($P1712,Formule!$B$2:$C$202,2,0)</f>
        <v>#N/A</v>
      </c>
      <c r="P1712" s="39" t="n">
        <f aca="false">'Scarico FP Delivery'!$AC1711</f>
        <v>0</v>
      </c>
      <c r="Q1712" s="40" t="n">
        <f aca="false">'Scarico FP Delivery'!$AD1711</f>
        <v>0</v>
      </c>
      <c r="R1712" s="41" t="n">
        <f aca="false">'Scarico FP Delivery'!$DO1711</f>
        <v>0</v>
      </c>
      <c r="S1712" s="30" t="e">
        <f aca="false">VLOOKUP($R1712,Formule!$H$2:$I$250,2,0)</f>
        <v>#N/A</v>
      </c>
      <c r="T1712" s="42"/>
      <c r="U1712" s="43" t="e">
        <f aca="false">VLOOKUP($P1712,Formule!$E$2:$F$200,2,0)</f>
        <v>#N/A</v>
      </c>
      <c r="V1712" s="44" t="e">
        <f aca="false">U1712*(25/100)</f>
        <v>#N/A</v>
      </c>
      <c r="W1712" s="45" t="e">
        <f aca="false">U1712-V1712</f>
        <v>#N/A</v>
      </c>
      <c r="Y1712" s="14" t="s">
        <v>2257</v>
      </c>
    </row>
    <row r="1713" customFormat="false" ht="12.75" hidden="false" customHeight="false" outlineLevel="0" collapsed="false">
      <c r="A1713" s="28" t="n">
        <v>1711</v>
      </c>
      <c r="B1713" s="29"/>
      <c r="C1713" s="30"/>
      <c r="D1713" s="30" t="n">
        <f aca="false">'Scarico FP Delivery'!$CY1712</f>
        <v>0</v>
      </c>
      <c r="E1713" s="31" t="n">
        <f aca="false">'Scarico FP Delivery'!$AH1712</f>
        <v>0</v>
      </c>
      <c r="F1713" s="31" t="n">
        <f aca="false">'Scarico FP Delivery'!$Z1712</f>
        <v>0</v>
      </c>
      <c r="G1713" s="30" t="n">
        <f aca="false">'Scarico FP Delivery'!$AG1712</f>
        <v>0</v>
      </c>
      <c r="H1713" s="30" t="n">
        <f aca="false">'Scarico FP Delivery'!$U1712</f>
        <v>0</v>
      </c>
      <c r="I1713" s="32" t="n">
        <f aca="false">'Scarico FP Delivery'!$EW1712</f>
        <v>0</v>
      </c>
      <c r="J1713" s="33" t="n">
        <f aca="false">'Scarico FP Delivery'!$AJ1712</f>
        <v>0</v>
      </c>
      <c r="K1713" s="34" t="n">
        <f aca="false">'Scarico FP Delivery'!AV1712</f>
        <v>0</v>
      </c>
      <c r="L1713" s="51" t="n">
        <f aca="false">'Scarico FP Delivery'!AF1712</f>
        <v>0</v>
      </c>
      <c r="M1713" s="36" t="n">
        <f aca="false">'Scarico FP Delivery'!EL1712</f>
        <v>0</v>
      </c>
      <c r="N1713" s="37" t="e">
        <f aca="false">VLOOKUP($P1713,Formule!$O$2:$P$200,2,0)</f>
        <v>#N/A</v>
      </c>
      <c r="O1713" s="38" t="e">
        <f aca="false">VLOOKUP($P1713,Formule!$B$2:$C$202,2,0)</f>
        <v>#N/A</v>
      </c>
      <c r="P1713" s="39" t="n">
        <f aca="false">'Scarico FP Delivery'!$AC1712</f>
        <v>0</v>
      </c>
      <c r="Q1713" s="40" t="n">
        <f aca="false">'Scarico FP Delivery'!$AD1712</f>
        <v>0</v>
      </c>
      <c r="R1713" s="41" t="n">
        <f aca="false">'Scarico FP Delivery'!$DO1712</f>
        <v>0</v>
      </c>
      <c r="S1713" s="30" t="e">
        <f aca="false">VLOOKUP($R1713,Formule!$H$2:$I$250,2,0)</f>
        <v>#N/A</v>
      </c>
      <c r="T1713" s="42"/>
      <c r="U1713" s="43" t="e">
        <f aca="false">VLOOKUP($P1713,Formule!$E$2:$F$200,2,0)</f>
        <v>#N/A</v>
      </c>
      <c r="V1713" s="44" t="e">
        <f aca="false">U1713*(25/100)</f>
        <v>#N/A</v>
      </c>
      <c r="W1713" s="45" t="e">
        <f aca="false">U1713-V1713</f>
        <v>#N/A</v>
      </c>
      <c r="Y1713" s="14" t="s">
        <v>2257</v>
      </c>
    </row>
    <row r="1714" customFormat="false" ht="12.75" hidden="false" customHeight="false" outlineLevel="0" collapsed="false">
      <c r="A1714" s="46" t="n">
        <v>1712</v>
      </c>
      <c r="B1714" s="29"/>
      <c r="C1714" s="30"/>
      <c r="D1714" s="30" t="n">
        <f aca="false">'Scarico FP Delivery'!$CY1713</f>
        <v>0</v>
      </c>
      <c r="E1714" s="31" t="n">
        <f aca="false">'Scarico FP Delivery'!$AH1713</f>
        <v>0</v>
      </c>
      <c r="F1714" s="31" t="n">
        <f aca="false">'Scarico FP Delivery'!$Z1713</f>
        <v>0</v>
      </c>
      <c r="G1714" s="30" t="n">
        <f aca="false">'Scarico FP Delivery'!$AG1713</f>
        <v>0</v>
      </c>
      <c r="H1714" s="30" t="n">
        <f aca="false">'Scarico FP Delivery'!$U1713</f>
        <v>0</v>
      </c>
      <c r="I1714" s="32" t="n">
        <f aca="false">'Scarico FP Delivery'!$EW1713</f>
        <v>0</v>
      </c>
      <c r="J1714" s="33" t="n">
        <f aca="false">'Scarico FP Delivery'!$AJ1713</f>
        <v>0</v>
      </c>
      <c r="K1714" s="34" t="n">
        <f aca="false">'Scarico FP Delivery'!AV1713</f>
        <v>0</v>
      </c>
      <c r="L1714" s="51" t="n">
        <f aca="false">'Scarico FP Delivery'!AF1713</f>
        <v>0</v>
      </c>
      <c r="M1714" s="36" t="n">
        <f aca="false">'Scarico FP Delivery'!EL1713</f>
        <v>0</v>
      </c>
      <c r="N1714" s="37" t="e">
        <f aca="false">VLOOKUP($P1714,Formule!$O$2:$P$200,2,0)</f>
        <v>#N/A</v>
      </c>
      <c r="O1714" s="38" t="e">
        <f aca="false">VLOOKUP($P1714,Formule!$B$2:$C$202,2,0)</f>
        <v>#N/A</v>
      </c>
      <c r="P1714" s="39" t="n">
        <f aca="false">'Scarico FP Delivery'!$AC1713</f>
        <v>0</v>
      </c>
      <c r="Q1714" s="40" t="n">
        <f aca="false">'Scarico FP Delivery'!$AD1713</f>
        <v>0</v>
      </c>
      <c r="R1714" s="41" t="n">
        <f aca="false">'Scarico FP Delivery'!$DO1713</f>
        <v>0</v>
      </c>
      <c r="S1714" s="30" t="e">
        <f aca="false">VLOOKUP($R1714,Formule!$H$2:$I$250,2,0)</f>
        <v>#N/A</v>
      </c>
      <c r="T1714" s="42"/>
      <c r="U1714" s="43" t="e">
        <f aca="false">VLOOKUP($P1714,Formule!$E$2:$F$200,2,0)</f>
        <v>#N/A</v>
      </c>
      <c r="V1714" s="44" t="e">
        <f aca="false">U1714*(25/100)</f>
        <v>#N/A</v>
      </c>
      <c r="W1714" s="45" t="e">
        <f aca="false">U1714-V1714</f>
        <v>#N/A</v>
      </c>
      <c r="Y1714" s="14" t="s">
        <v>2257</v>
      </c>
    </row>
    <row r="1715" customFormat="false" ht="12.75" hidden="false" customHeight="false" outlineLevel="0" collapsed="false">
      <c r="A1715" s="46" t="n">
        <v>1713</v>
      </c>
      <c r="B1715" s="29"/>
      <c r="C1715" s="30"/>
      <c r="D1715" s="30" t="n">
        <f aca="false">'Scarico FP Delivery'!$CY1714</f>
        <v>0</v>
      </c>
      <c r="E1715" s="31" t="n">
        <f aca="false">'Scarico FP Delivery'!$AH1714</f>
        <v>0</v>
      </c>
      <c r="F1715" s="31" t="n">
        <f aca="false">'Scarico FP Delivery'!$Z1714</f>
        <v>0</v>
      </c>
      <c r="G1715" s="30" t="n">
        <f aca="false">'Scarico FP Delivery'!$AG1714</f>
        <v>0</v>
      </c>
      <c r="H1715" s="30" t="n">
        <f aca="false">'Scarico FP Delivery'!$U1714</f>
        <v>0</v>
      </c>
      <c r="I1715" s="32" t="n">
        <f aca="false">'Scarico FP Delivery'!$EW1714</f>
        <v>0</v>
      </c>
      <c r="J1715" s="33" t="n">
        <f aca="false">'Scarico FP Delivery'!$AJ1714</f>
        <v>0</v>
      </c>
      <c r="K1715" s="34" t="n">
        <f aca="false">'Scarico FP Delivery'!AV1714</f>
        <v>0</v>
      </c>
      <c r="L1715" s="51" t="n">
        <f aca="false">'Scarico FP Delivery'!AF1714</f>
        <v>0</v>
      </c>
      <c r="M1715" s="36" t="n">
        <f aca="false">'Scarico FP Delivery'!EL1714</f>
        <v>0</v>
      </c>
      <c r="N1715" s="37" t="e">
        <f aca="false">VLOOKUP($P1715,Formule!$O$2:$P$200,2,0)</f>
        <v>#N/A</v>
      </c>
      <c r="O1715" s="38" t="e">
        <f aca="false">VLOOKUP($P1715,Formule!$B$2:$C$202,2,0)</f>
        <v>#N/A</v>
      </c>
      <c r="P1715" s="39" t="n">
        <f aca="false">'Scarico FP Delivery'!$AC1714</f>
        <v>0</v>
      </c>
      <c r="Q1715" s="40" t="n">
        <f aca="false">'Scarico FP Delivery'!$AD1714</f>
        <v>0</v>
      </c>
      <c r="R1715" s="41" t="n">
        <f aca="false">'Scarico FP Delivery'!$DO1714</f>
        <v>0</v>
      </c>
      <c r="S1715" s="30" t="e">
        <f aca="false">VLOOKUP($R1715,Formule!$H$2:$I$250,2,0)</f>
        <v>#N/A</v>
      </c>
      <c r="T1715" s="42"/>
      <c r="U1715" s="43" t="e">
        <f aca="false">VLOOKUP($P1715,Formule!$E$2:$F$200,2,0)</f>
        <v>#N/A</v>
      </c>
      <c r="V1715" s="44" t="e">
        <f aca="false">U1715*(25/100)</f>
        <v>#N/A</v>
      </c>
      <c r="W1715" s="45" t="e">
        <f aca="false">U1715-V1715</f>
        <v>#N/A</v>
      </c>
      <c r="Y1715" s="14" t="s">
        <v>2257</v>
      </c>
    </row>
    <row r="1716" customFormat="false" ht="12.75" hidden="false" customHeight="false" outlineLevel="0" collapsed="false">
      <c r="A1716" s="28" t="n">
        <v>1714</v>
      </c>
      <c r="B1716" s="29"/>
      <c r="C1716" s="30"/>
      <c r="D1716" s="30" t="n">
        <f aca="false">'Scarico FP Delivery'!$CY1715</f>
        <v>0</v>
      </c>
      <c r="E1716" s="31" t="n">
        <f aca="false">'Scarico FP Delivery'!$AH1715</f>
        <v>0</v>
      </c>
      <c r="F1716" s="31" t="n">
        <f aca="false">'Scarico FP Delivery'!$Z1715</f>
        <v>0</v>
      </c>
      <c r="G1716" s="30" t="n">
        <f aca="false">'Scarico FP Delivery'!$AG1715</f>
        <v>0</v>
      </c>
      <c r="H1716" s="30" t="n">
        <f aca="false">'Scarico FP Delivery'!$U1715</f>
        <v>0</v>
      </c>
      <c r="I1716" s="32" t="n">
        <f aca="false">'Scarico FP Delivery'!$EW1715</f>
        <v>0</v>
      </c>
      <c r="J1716" s="33" t="n">
        <f aca="false">'Scarico FP Delivery'!$AJ1715</f>
        <v>0</v>
      </c>
      <c r="K1716" s="34" t="n">
        <f aca="false">'Scarico FP Delivery'!AV1715</f>
        <v>0</v>
      </c>
      <c r="L1716" s="51" t="n">
        <f aca="false">'Scarico FP Delivery'!AF1715</f>
        <v>0</v>
      </c>
      <c r="M1716" s="36" t="n">
        <f aca="false">'Scarico FP Delivery'!EL1715</f>
        <v>0</v>
      </c>
      <c r="N1716" s="37" t="e">
        <f aca="false">VLOOKUP($P1716,Formule!$O$2:$P$200,2,0)</f>
        <v>#N/A</v>
      </c>
      <c r="O1716" s="38" t="e">
        <f aca="false">VLOOKUP($P1716,Formule!$B$2:$C$202,2,0)</f>
        <v>#N/A</v>
      </c>
      <c r="P1716" s="39" t="n">
        <f aca="false">'Scarico FP Delivery'!$AC1715</f>
        <v>0</v>
      </c>
      <c r="Q1716" s="40" t="n">
        <f aca="false">'Scarico FP Delivery'!$AD1715</f>
        <v>0</v>
      </c>
      <c r="R1716" s="41" t="n">
        <f aca="false">'Scarico FP Delivery'!$DO1715</f>
        <v>0</v>
      </c>
      <c r="S1716" s="30" t="e">
        <f aca="false">VLOOKUP($R1716,Formule!$H$2:$I$250,2,0)</f>
        <v>#N/A</v>
      </c>
      <c r="T1716" s="42"/>
      <c r="U1716" s="43" t="e">
        <f aca="false">VLOOKUP($P1716,Formule!$E$2:$F$200,2,0)</f>
        <v>#N/A</v>
      </c>
      <c r="V1716" s="44" t="e">
        <f aca="false">U1716*(25/100)</f>
        <v>#N/A</v>
      </c>
      <c r="W1716" s="45" t="e">
        <f aca="false">U1716-V1716</f>
        <v>#N/A</v>
      </c>
      <c r="Y1716" s="14" t="s">
        <v>2257</v>
      </c>
    </row>
    <row r="1717" customFormat="false" ht="12.75" hidden="false" customHeight="false" outlineLevel="0" collapsed="false">
      <c r="A1717" s="46" t="n">
        <v>1715</v>
      </c>
      <c r="B1717" s="29"/>
      <c r="C1717" s="30"/>
      <c r="D1717" s="30" t="n">
        <f aca="false">'Scarico FP Delivery'!$CY1716</f>
        <v>0</v>
      </c>
      <c r="E1717" s="31" t="n">
        <f aca="false">'Scarico FP Delivery'!$AH1716</f>
        <v>0</v>
      </c>
      <c r="F1717" s="31" t="n">
        <f aca="false">'Scarico FP Delivery'!$Z1716</f>
        <v>0</v>
      </c>
      <c r="G1717" s="30" t="n">
        <f aca="false">'Scarico FP Delivery'!$AG1716</f>
        <v>0</v>
      </c>
      <c r="H1717" s="30" t="n">
        <f aca="false">'Scarico FP Delivery'!$U1716</f>
        <v>0</v>
      </c>
      <c r="I1717" s="32" t="n">
        <f aca="false">'Scarico FP Delivery'!$EW1716</f>
        <v>0</v>
      </c>
      <c r="J1717" s="33" t="n">
        <f aca="false">'Scarico FP Delivery'!$AJ1716</f>
        <v>0</v>
      </c>
      <c r="K1717" s="34" t="n">
        <f aca="false">'Scarico FP Delivery'!AV1716</f>
        <v>0</v>
      </c>
      <c r="L1717" s="51" t="n">
        <f aca="false">'Scarico FP Delivery'!AF1716</f>
        <v>0</v>
      </c>
      <c r="M1717" s="36" t="n">
        <f aca="false">'Scarico FP Delivery'!EL1716</f>
        <v>0</v>
      </c>
      <c r="N1717" s="37" t="e">
        <f aca="false">VLOOKUP($P1717,Formule!$O$2:$P$200,2,0)</f>
        <v>#N/A</v>
      </c>
      <c r="O1717" s="38" t="e">
        <f aca="false">VLOOKUP($P1717,Formule!$B$2:$C$202,2,0)</f>
        <v>#N/A</v>
      </c>
      <c r="P1717" s="39" t="n">
        <f aca="false">'Scarico FP Delivery'!$AC1716</f>
        <v>0</v>
      </c>
      <c r="Q1717" s="40" t="n">
        <f aca="false">'Scarico FP Delivery'!$AD1716</f>
        <v>0</v>
      </c>
      <c r="R1717" s="41" t="n">
        <f aca="false">'Scarico FP Delivery'!$DO1716</f>
        <v>0</v>
      </c>
      <c r="S1717" s="30" t="e">
        <f aca="false">VLOOKUP($R1717,Formule!$H$2:$I$250,2,0)</f>
        <v>#N/A</v>
      </c>
      <c r="T1717" s="42"/>
      <c r="U1717" s="43" t="e">
        <f aca="false">VLOOKUP($P1717,Formule!$E$2:$F$200,2,0)</f>
        <v>#N/A</v>
      </c>
      <c r="V1717" s="44" t="e">
        <f aca="false">U1717*(25/100)</f>
        <v>#N/A</v>
      </c>
      <c r="W1717" s="45" t="e">
        <f aca="false">U1717-V1717</f>
        <v>#N/A</v>
      </c>
      <c r="Y1717" s="14" t="s">
        <v>2257</v>
      </c>
    </row>
    <row r="1718" customFormat="false" ht="12.75" hidden="false" customHeight="false" outlineLevel="0" collapsed="false">
      <c r="A1718" s="46" t="n">
        <v>1716</v>
      </c>
      <c r="B1718" s="29"/>
      <c r="C1718" s="30"/>
      <c r="D1718" s="30" t="n">
        <f aca="false">'Scarico FP Delivery'!$CY1717</f>
        <v>0</v>
      </c>
      <c r="E1718" s="31" t="n">
        <f aca="false">'Scarico FP Delivery'!$AH1717</f>
        <v>0</v>
      </c>
      <c r="F1718" s="31" t="n">
        <f aca="false">'Scarico FP Delivery'!$Z1717</f>
        <v>0</v>
      </c>
      <c r="G1718" s="30" t="n">
        <f aca="false">'Scarico FP Delivery'!$AG1717</f>
        <v>0</v>
      </c>
      <c r="H1718" s="30" t="n">
        <f aca="false">'Scarico FP Delivery'!$U1717</f>
        <v>0</v>
      </c>
      <c r="I1718" s="32" t="n">
        <f aca="false">'Scarico FP Delivery'!$EW1717</f>
        <v>0</v>
      </c>
      <c r="J1718" s="33" t="n">
        <f aca="false">'Scarico FP Delivery'!$AJ1717</f>
        <v>0</v>
      </c>
      <c r="K1718" s="34" t="n">
        <f aca="false">'Scarico FP Delivery'!AV1717</f>
        <v>0</v>
      </c>
      <c r="L1718" s="51" t="n">
        <f aca="false">'Scarico FP Delivery'!AF1717</f>
        <v>0</v>
      </c>
      <c r="M1718" s="36" t="n">
        <f aca="false">'Scarico FP Delivery'!EL1717</f>
        <v>0</v>
      </c>
      <c r="N1718" s="37" t="e">
        <f aca="false">VLOOKUP($P1718,Formule!$O$2:$P$200,2,0)</f>
        <v>#N/A</v>
      </c>
      <c r="O1718" s="38" t="e">
        <f aca="false">VLOOKUP($P1718,Formule!$B$2:$C$202,2,0)</f>
        <v>#N/A</v>
      </c>
      <c r="P1718" s="39" t="n">
        <f aca="false">'Scarico FP Delivery'!$AC1717</f>
        <v>0</v>
      </c>
      <c r="Q1718" s="40" t="n">
        <f aca="false">'Scarico FP Delivery'!$AD1717</f>
        <v>0</v>
      </c>
      <c r="R1718" s="41" t="n">
        <f aca="false">'Scarico FP Delivery'!$DO1717</f>
        <v>0</v>
      </c>
      <c r="S1718" s="30" t="e">
        <f aca="false">VLOOKUP($R1718,Formule!$H$2:$I$250,2,0)</f>
        <v>#N/A</v>
      </c>
      <c r="T1718" s="42"/>
      <c r="U1718" s="43" t="e">
        <f aca="false">VLOOKUP($P1718,Formule!$E$2:$F$200,2,0)</f>
        <v>#N/A</v>
      </c>
      <c r="V1718" s="44" t="e">
        <f aca="false">U1718*(25/100)</f>
        <v>#N/A</v>
      </c>
      <c r="W1718" s="45" t="e">
        <f aca="false">U1718-V1718</f>
        <v>#N/A</v>
      </c>
      <c r="Y1718" s="14" t="s">
        <v>2257</v>
      </c>
    </row>
    <row r="1719" customFormat="false" ht="12.75" hidden="false" customHeight="false" outlineLevel="0" collapsed="false">
      <c r="A1719" s="28" t="n">
        <v>1717</v>
      </c>
      <c r="B1719" s="29"/>
      <c r="C1719" s="30"/>
      <c r="D1719" s="30" t="n">
        <f aca="false">'Scarico FP Delivery'!$CY1718</f>
        <v>0</v>
      </c>
      <c r="E1719" s="31" t="n">
        <f aca="false">'Scarico FP Delivery'!$AH1718</f>
        <v>0</v>
      </c>
      <c r="F1719" s="31" t="n">
        <f aca="false">'Scarico FP Delivery'!$Z1718</f>
        <v>0</v>
      </c>
      <c r="G1719" s="30" t="n">
        <f aca="false">'Scarico FP Delivery'!$AG1718</f>
        <v>0</v>
      </c>
      <c r="H1719" s="30" t="n">
        <f aca="false">'Scarico FP Delivery'!$U1718</f>
        <v>0</v>
      </c>
      <c r="I1719" s="32" t="n">
        <f aca="false">'Scarico FP Delivery'!$EW1718</f>
        <v>0</v>
      </c>
      <c r="J1719" s="33" t="n">
        <f aca="false">'Scarico FP Delivery'!$AJ1718</f>
        <v>0</v>
      </c>
      <c r="K1719" s="34" t="n">
        <f aca="false">'Scarico FP Delivery'!AV1718</f>
        <v>0</v>
      </c>
      <c r="L1719" s="51" t="n">
        <f aca="false">'Scarico FP Delivery'!AF1718</f>
        <v>0</v>
      </c>
      <c r="M1719" s="36" t="n">
        <f aca="false">'Scarico FP Delivery'!EL1718</f>
        <v>0</v>
      </c>
      <c r="N1719" s="37" t="e">
        <f aca="false">VLOOKUP($P1719,Formule!$O$2:$P$200,2,0)</f>
        <v>#N/A</v>
      </c>
      <c r="O1719" s="38" t="e">
        <f aca="false">VLOOKUP($P1719,Formule!$B$2:$C$202,2,0)</f>
        <v>#N/A</v>
      </c>
      <c r="P1719" s="39" t="n">
        <f aca="false">'Scarico FP Delivery'!$AC1718</f>
        <v>0</v>
      </c>
      <c r="Q1719" s="40" t="n">
        <f aca="false">'Scarico FP Delivery'!$AD1718</f>
        <v>0</v>
      </c>
      <c r="R1719" s="41" t="n">
        <f aca="false">'Scarico FP Delivery'!$DO1718</f>
        <v>0</v>
      </c>
      <c r="S1719" s="30" t="e">
        <f aca="false">VLOOKUP($R1719,Formule!$H$2:$I$250,2,0)</f>
        <v>#N/A</v>
      </c>
      <c r="T1719" s="42"/>
      <c r="U1719" s="43" t="e">
        <f aca="false">VLOOKUP($P1719,Formule!$E$2:$F$200,2,0)</f>
        <v>#N/A</v>
      </c>
      <c r="V1719" s="44" t="e">
        <f aca="false">U1719*(25/100)</f>
        <v>#N/A</v>
      </c>
      <c r="W1719" s="45" t="e">
        <f aca="false">U1719-V1719</f>
        <v>#N/A</v>
      </c>
      <c r="Y1719" s="14" t="s">
        <v>2257</v>
      </c>
    </row>
    <row r="1720" customFormat="false" ht="12.75" hidden="false" customHeight="false" outlineLevel="0" collapsed="false">
      <c r="A1720" s="46" t="n">
        <v>1718</v>
      </c>
      <c r="B1720" s="29"/>
      <c r="C1720" s="30"/>
      <c r="D1720" s="30" t="n">
        <f aca="false">'Scarico FP Delivery'!$CY1719</f>
        <v>0</v>
      </c>
      <c r="E1720" s="31" t="n">
        <f aca="false">'Scarico FP Delivery'!$AH1719</f>
        <v>0</v>
      </c>
      <c r="F1720" s="31" t="n">
        <f aca="false">'Scarico FP Delivery'!$Z1719</f>
        <v>0</v>
      </c>
      <c r="G1720" s="30" t="n">
        <f aca="false">'Scarico FP Delivery'!$AG1719</f>
        <v>0</v>
      </c>
      <c r="H1720" s="30" t="n">
        <f aca="false">'Scarico FP Delivery'!$U1719</f>
        <v>0</v>
      </c>
      <c r="I1720" s="32" t="n">
        <f aca="false">'Scarico FP Delivery'!$EW1719</f>
        <v>0</v>
      </c>
      <c r="J1720" s="33" t="n">
        <f aca="false">'Scarico FP Delivery'!$AJ1719</f>
        <v>0</v>
      </c>
      <c r="K1720" s="34" t="n">
        <f aca="false">'Scarico FP Delivery'!AV1719</f>
        <v>0</v>
      </c>
      <c r="L1720" s="51" t="n">
        <f aca="false">'Scarico FP Delivery'!AF1719</f>
        <v>0</v>
      </c>
      <c r="M1720" s="36" t="n">
        <f aca="false">'Scarico FP Delivery'!EL1719</f>
        <v>0</v>
      </c>
      <c r="N1720" s="37" t="e">
        <f aca="false">VLOOKUP($P1720,Formule!$O$2:$P$200,2,0)</f>
        <v>#N/A</v>
      </c>
      <c r="O1720" s="38" t="e">
        <f aca="false">VLOOKUP($P1720,Formule!$B$2:$C$202,2,0)</f>
        <v>#N/A</v>
      </c>
      <c r="P1720" s="39" t="n">
        <f aca="false">'Scarico FP Delivery'!$AC1719</f>
        <v>0</v>
      </c>
      <c r="Q1720" s="40" t="n">
        <f aca="false">'Scarico FP Delivery'!$AD1719</f>
        <v>0</v>
      </c>
      <c r="R1720" s="41" t="n">
        <f aca="false">'Scarico FP Delivery'!$DO1719</f>
        <v>0</v>
      </c>
      <c r="S1720" s="30" t="e">
        <f aca="false">VLOOKUP($R1720,Formule!$H$2:$I$250,2,0)</f>
        <v>#N/A</v>
      </c>
      <c r="T1720" s="42"/>
      <c r="U1720" s="43" t="e">
        <f aca="false">VLOOKUP($P1720,Formule!$E$2:$F$200,2,0)</f>
        <v>#N/A</v>
      </c>
      <c r="V1720" s="44" t="e">
        <f aca="false">U1720*(25/100)</f>
        <v>#N/A</v>
      </c>
      <c r="W1720" s="45" t="e">
        <f aca="false">U1720-V1720</f>
        <v>#N/A</v>
      </c>
      <c r="Y1720" s="14" t="s">
        <v>2257</v>
      </c>
    </row>
    <row r="1721" customFormat="false" ht="12.75" hidden="false" customHeight="false" outlineLevel="0" collapsed="false">
      <c r="A1721" s="46" t="n">
        <v>1719</v>
      </c>
      <c r="B1721" s="29"/>
      <c r="C1721" s="30"/>
      <c r="D1721" s="30" t="n">
        <f aca="false">'Scarico FP Delivery'!$CY1720</f>
        <v>0</v>
      </c>
      <c r="E1721" s="31" t="n">
        <f aca="false">'Scarico FP Delivery'!$AH1720</f>
        <v>0</v>
      </c>
      <c r="F1721" s="31" t="n">
        <f aca="false">'Scarico FP Delivery'!$Z1720</f>
        <v>0</v>
      </c>
      <c r="G1721" s="30" t="n">
        <f aca="false">'Scarico FP Delivery'!$AG1720</f>
        <v>0</v>
      </c>
      <c r="H1721" s="30" t="n">
        <f aca="false">'Scarico FP Delivery'!$U1720</f>
        <v>0</v>
      </c>
      <c r="I1721" s="32" t="n">
        <f aca="false">'Scarico FP Delivery'!$EW1720</f>
        <v>0</v>
      </c>
      <c r="J1721" s="33" t="n">
        <f aca="false">'Scarico FP Delivery'!$AJ1720</f>
        <v>0</v>
      </c>
      <c r="K1721" s="34" t="n">
        <f aca="false">'Scarico FP Delivery'!AV1720</f>
        <v>0</v>
      </c>
      <c r="L1721" s="51" t="n">
        <f aca="false">'Scarico FP Delivery'!AF1720</f>
        <v>0</v>
      </c>
      <c r="M1721" s="36" t="n">
        <f aca="false">'Scarico FP Delivery'!EL1720</f>
        <v>0</v>
      </c>
      <c r="N1721" s="37" t="e">
        <f aca="false">VLOOKUP($P1721,Formule!$O$2:$P$200,2,0)</f>
        <v>#N/A</v>
      </c>
      <c r="O1721" s="38" t="e">
        <f aca="false">VLOOKUP($P1721,Formule!$B$2:$C$202,2,0)</f>
        <v>#N/A</v>
      </c>
      <c r="P1721" s="39" t="n">
        <f aca="false">'Scarico FP Delivery'!$AC1720</f>
        <v>0</v>
      </c>
      <c r="Q1721" s="40" t="n">
        <f aca="false">'Scarico FP Delivery'!$AD1720</f>
        <v>0</v>
      </c>
      <c r="R1721" s="41" t="n">
        <f aca="false">'Scarico FP Delivery'!$DO1720</f>
        <v>0</v>
      </c>
      <c r="S1721" s="30" t="e">
        <f aca="false">VLOOKUP($R1721,Formule!$H$2:$I$250,2,0)</f>
        <v>#N/A</v>
      </c>
      <c r="T1721" s="42"/>
      <c r="U1721" s="43" t="e">
        <f aca="false">VLOOKUP($P1721,Formule!$E$2:$F$200,2,0)</f>
        <v>#N/A</v>
      </c>
      <c r="V1721" s="44" t="e">
        <f aca="false">U1721*(25/100)</f>
        <v>#N/A</v>
      </c>
      <c r="W1721" s="45" t="e">
        <f aca="false">U1721-V1721</f>
        <v>#N/A</v>
      </c>
      <c r="Y1721" s="14" t="s">
        <v>2257</v>
      </c>
    </row>
    <row r="1722" customFormat="false" ht="12.75" hidden="false" customHeight="false" outlineLevel="0" collapsed="false">
      <c r="A1722" s="28" t="n">
        <v>1720</v>
      </c>
      <c r="B1722" s="29"/>
      <c r="C1722" s="30"/>
      <c r="D1722" s="30" t="n">
        <f aca="false">'Scarico FP Delivery'!$CY1721</f>
        <v>0</v>
      </c>
      <c r="E1722" s="31" t="n">
        <f aca="false">'Scarico FP Delivery'!$AH1721</f>
        <v>0</v>
      </c>
      <c r="F1722" s="31" t="n">
        <f aca="false">'Scarico FP Delivery'!$Z1721</f>
        <v>0</v>
      </c>
      <c r="G1722" s="30" t="n">
        <f aca="false">'Scarico FP Delivery'!$AG1721</f>
        <v>0</v>
      </c>
      <c r="H1722" s="30" t="n">
        <f aca="false">'Scarico FP Delivery'!$U1721</f>
        <v>0</v>
      </c>
      <c r="I1722" s="32" t="n">
        <f aca="false">'Scarico FP Delivery'!$EW1721</f>
        <v>0</v>
      </c>
      <c r="J1722" s="33" t="n">
        <f aca="false">'Scarico FP Delivery'!$AJ1721</f>
        <v>0</v>
      </c>
      <c r="K1722" s="34" t="n">
        <f aca="false">'Scarico FP Delivery'!AV1721</f>
        <v>0</v>
      </c>
      <c r="L1722" s="51" t="n">
        <f aca="false">'Scarico FP Delivery'!AF1721</f>
        <v>0</v>
      </c>
      <c r="M1722" s="36" t="n">
        <f aca="false">'Scarico FP Delivery'!EL1721</f>
        <v>0</v>
      </c>
      <c r="N1722" s="37" t="e">
        <f aca="false">VLOOKUP($P1722,Formule!$O$2:$P$200,2,0)</f>
        <v>#N/A</v>
      </c>
      <c r="O1722" s="38" t="e">
        <f aca="false">VLOOKUP($P1722,Formule!$B$2:$C$202,2,0)</f>
        <v>#N/A</v>
      </c>
      <c r="P1722" s="39" t="n">
        <f aca="false">'Scarico FP Delivery'!$AC1721</f>
        <v>0</v>
      </c>
      <c r="Q1722" s="40" t="n">
        <f aca="false">'Scarico FP Delivery'!$AD1721</f>
        <v>0</v>
      </c>
      <c r="R1722" s="41" t="n">
        <f aca="false">'Scarico FP Delivery'!$DO1721</f>
        <v>0</v>
      </c>
      <c r="S1722" s="30" t="e">
        <f aca="false">VLOOKUP($R1722,Formule!$H$2:$I$250,2,0)</f>
        <v>#N/A</v>
      </c>
      <c r="T1722" s="42"/>
      <c r="U1722" s="43" t="e">
        <f aca="false">VLOOKUP($P1722,Formule!$E$2:$F$200,2,0)</f>
        <v>#N/A</v>
      </c>
      <c r="V1722" s="44" t="e">
        <f aca="false">U1722*(25/100)</f>
        <v>#N/A</v>
      </c>
      <c r="W1722" s="45" t="e">
        <f aca="false">U1722-V1722</f>
        <v>#N/A</v>
      </c>
      <c r="Y1722" s="14" t="s">
        <v>2257</v>
      </c>
    </row>
    <row r="1723" customFormat="false" ht="12.75" hidden="false" customHeight="false" outlineLevel="0" collapsed="false">
      <c r="A1723" s="46" t="n">
        <v>1721</v>
      </c>
      <c r="B1723" s="29"/>
      <c r="C1723" s="30"/>
      <c r="D1723" s="30" t="n">
        <f aca="false">'Scarico FP Delivery'!$CY1722</f>
        <v>0</v>
      </c>
      <c r="E1723" s="31" t="n">
        <f aca="false">'Scarico FP Delivery'!$AH1722</f>
        <v>0</v>
      </c>
      <c r="F1723" s="31" t="n">
        <f aca="false">'Scarico FP Delivery'!$Z1722</f>
        <v>0</v>
      </c>
      <c r="G1723" s="30" t="n">
        <f aca="false">'Scarico FP Delivery'!$AG1722</f>
        <v>0</v>
      </c>
      <c r="H1723" s="30" t="n">
        <f aca="false">'Scarico FP Delivery'!$U1722</f>
        <v>0</v>
      </c>
      <c r="I1723" s="32" t="n">
        <f aca="false">'Scarico FP Delivery'!$EW1722</f>
        <v>0</v>
      </c>
      <c r="J1723" s="33" t="n">
        <f aca="false">'Scarico FP Delivery'!$AJ1722</f>
        <v>0</v>
      </c>
      <c r="K1723" s="34" t="n">
        <f aca="false">'Scarico FP Delivery'!AV1722</f>
        <v>0</v>
      </c>
      <c r="L1723" s="51" t="n">
        <f aca="false">'Scarico FP Delivery'!AF1722</f>
        <v>0</v>
      </c>
      <c r="M1723" s="36" t="n">
        <f aca="false">'Scarico FP Delivery'!EL1722</f>
        <v>0</v>
      </c>
      <c r="N1723" s="37" t="e">
        <f aca="false">VLOOKUP($P1723,Formule!$O$2:$P$200,2,0)</f>
        <v>#N/A</v>
      </c>
      <c r="O1723" s="38" t="e">
        <f aca="false">VLOOKUP($P1723,Formule!$B$2:$C$202,2,0)</f>
        <v>#N/A</v>
      </c>
      <c r="P1723" s="39" t="n">
        <f aca="false">'Scarico FP Delivery'!$AC1722</f>
        <v>0</v>
      </c>
      <c r="Q1723" s="40" t="n">
        <f aca="false">'Scarico FP Delivery'!$AD1722</f>
        <v>0</v>
      </c>
      <c r="R1723" s="41" t="n">
        <f aca="false">'Scarico FP Delivery'!$DO1722</f>
        <v>0</v>
      </c>
      <c r="S1723" s="30" t="e">
        <f aca="false">VLOOKUP($R1723,Formule!$H$2:$I$250,2,0)</f>
        <v>#N/A</v>
      </c>
      <c r="T1723" s="42"/>
      <c r="U1723" s="43" t="e">
        <f aca="false">VLOOKUP($P1723,Formule!$E$2:$F$200,2,0)</f>
        <v>#N/A</v>
      </c>
      <c r="V1723" s="44" t="e">
        <f aca="false">U1723*(25/100)</f>
        <v>#N/A</v>
      </c>
      <c r="W1723" s="45" t="e">
        <f aca="false">U1723-V1723</f>
        <v>#N/A</v>
      </c>
      <c r="Y1723" s="14" t="s">
        <v>2257</v>
      </c>
    </row>
    <row r="1724" customFormat="false" ht="12.75" hidden="false" customHeight="false" outlineLevel="0" collapsed="false">
      <c r="A1724" s="46" t="n">
        <v>1722</v>
      </c>
      <c r="B1724" s="29"/>
      <c r="C1724" s="30"/>
      <c r="D1724" s="30" t="n">
        <f aca="false">'Scarico FP Delivery'!$CY1723</f>
        <v>0</v>
      </c>
      <c r="E1724" s="31" t="n">
        <f aca="false">'Scarico FP Delivery'!$AH1723</f>
        <v>0</v>
      </c>
      <c r="F1724" s="31" t="n">
        <f aca="false">'Scarico FP Delivery'!$Z1723</f>
        <v>0</v>
      </c>
      <c r="G1724" s="30" t="n">
        <f aca="false">'Scarico FP Delivery'!$AG1723</f>
        <v>0</v>
      </c>
      <c r="H1724" s="30" t="n">
        <f aca="false">'Scarico FP Delivery'!$U1723</f>
        <v>0</v>
      </c>
      <c r="I1724" s="32" t="n">
        <f aca="false">'Scarico FP Delivery'!$EW1723</f>
        <v>0</v>
      </c>
      <c r="J1724" s="33" t="n">
        <f aca="false">'Scarico FP Delivery'!$AJ1723</f>
        <v>0</v>
      </c>
      <c r="K1724" s="34" t="n">
        <f aca="false">'Scarico FP Delivery'!AV1723</f>
        <v>0</v>
      </c>
      <c r="L1724" s="51" t="n">
        <f aca="false">'Scarico FP Delivery'!AF1723</f>
        <v>0</v>
      </c>
      <c r="M1724" s="36" t="n">
        <f aca="false">'Scarico FP Delivery'!EL1723</f>
        <v>0</v>
      </c>
      <c r="N1724" s="37" t="e">
        <f aca="false">VLOOKUP($P1724,Formule!$O$2:$P$200,2,0)</f>
        <v>#N/A</v>
      </c>
      <c r="O1724" s="38" t="e">
        <f aca="false">VLOOKUP($P1724,Formule!$B$2:$C$202,2,0)</f>
        <v>#N/A</v>
      </c>
      <c r="P1724" s="39" t="n">
        <f aca="false">'Scarico FP Delivery'!$AC1723</f>
        <v>0</v>
      </c>
      <c r="Q1724" s="40" t="n">
        <f aca="false">'Scarico FP Delivery'!$AD1723</f>
        <v>0</v>
      </c>
      <c r="R1724" s="41" t="n">
        <f aca="false">'Scarico FP Delivery'!$DO1723</f>
        <v>0</v>
      </c>
      <c r="S1724" s="30" t="e">
        <f aca="false">VLOOKUP($R1724,Formule!$H$2:$I$250,2,0)</f>
        <v>#N/A</v>
      </c>
      <c r="T1724" s="42"/>
      <c r="U1724" s="43" t="e">
        <f aca="false">VLOOKUP($P1724,Formule!$E$2:$F$200,2,0)</f>
        <v>#N/A</v>
      </c>
      <c r="V1724" s="44" t="e">
        <f aca="false">U1724*(25/100)</f>
        <v>#N/A</v>
      </c>
      <c r="W1724" s="45" t="e">
        <f aca="false">U1724-V1724</f>
        <v>#N/A</v>
      </c>
      <c r="Y1724" s="14" t="s">
        <v>2257</v>
      </c>
    </row>
    <row r="1725" customFormat="false" ht="12.75" hidden="false" customHeight="false" outlineLevel="0" collapsed="false">
      <c r="A1725" s="28" t="n">
        <v>1723</v>
      </c>
      <c r="B1725" s="29"/>
      <c r="C1725" s="30"/>
      <c r="D1725" s="30" t="n">
        <f aca="false">'Scarico FP Delivery'!$CY1724</f>
        <v>0</v>
      </c>
      <c r="E1725" s="31" t="n">
        <f aca="false">'Scarico FP Delivery'!$AH1724</f>
        <v>0</v>
      </c>
      <c r="F1725" s="31" t="n">
        <f aca="false">'Scarico FP Delivery'!$Z1724</f>
        <v>0</v>
      </c>
      <c r="G1725" s="30" t="n">
        <f aca="false">'Scarico FP Delivery'!$AG1724</f>
        <v>0</v>
      </c>
      <c r="H1725" s="30" t="n">
        <f aca="false">'Scarico FP Delivery'!$U1724</f>
        <v>0</v>
      </c>
      <c r="I1725" s="32" t="n">
        <f aca="false">'Scarico FP Delivery'!$EW1724</f>
        <v>0</v>
      </c>
      <c r="J1725" s="33" t="n">
        <f aca="false">'Scarico FP Delivery'!$AJ1724</f>
        <v>0</v>
      </c>
      <c r="K1725" s="34" t="n">
        <f aca="false">'Scarico FP Delivery'!AV1724</f>
        <v>0</v>
      </c>
      <c r="L1725" s="51" t="n">
        <f aca="false">'Scarico FP Delivery'!AF1724</f>
        <v>0</v>
      </c>
      <c r="M1725" s="36" t="n">
        <f aca="false">'Scarico FP Delivery'!EL1724</f>
        <v>0</v>
      </c>
      <c r="N1725" s="37" t="e">
        <f aca="false">VLOOKUP($P1725,Formule!$O$2:$P$200,2,0)</f>
        <v>#N/A</v>
      </c>
      <c r="O1725" s="38" t="e">
        <f aca="false">VLOOKUP($P1725,Formule!$B$2:$C$202,2,0)</f>
        <v>#N/A</v>
      </c>
      <c r="P1725" s="39" t="n">
        <f aca="false">'Scarico FP Delivery'!$AC1724</f>
        <v>0</v>
      </c>
      <c r="Q1725" s="40" t="n">
        <f aca="false">'Scarico FP Delivery'!$AD1724</f>
        <v>0</v>
      </c>
      <c r="R1725" s="41" t="n">
        <f aca="false">'Scarico FP Delivery'!$DO1724</f>
        <v>0</v>
      </c>
      <c r="S1725" s="30" t="e">
        <f aca="false">VLOOKUP($R1725,Formule!$H$2:$I$250,2,0)</f>
        <v>#N/A</v>
      </c>
      <c r="T1725" s="42"/>
      <c r="U1725" s="43" t="e">
        <f aca="false">VLOOKUP($P1725,Formule!$E$2:$F$200,2,0)</f>
        <v>#N/A</v>
      </c>
      <c r="V1725" s="44" t="e">
        <f aca="false">U1725*(25/100)</f>
        <v>#N/A</v>
      </c>
      <c r="W1725" s="45" t="e">
        <f aca="false">U1725-V1725</f>
        <v>#N/A</v>
      </c>
      <c r="Y1725" s="14" t="s">
        <v>2257</v>
      </c>
    </row>
    <row r="1726" customFormat="false" ht="12.75" hidden="false" customHeight="false" outlineLevel="0" collapsed="false">
      <c r="A1726" s="46" t="n">
        <v>1724</v>
      </c>
      <c r="B1726" s="29"/>
      <c r="C1726" s="30"/>
      <c r="D1726" s="30" t="n">
        <f aca="false">'Scarico FP Delivery'!$CY1725</f>
        <v>0</v>
      </c>
      <c r="E1726" s="31" t="n">
        <f aca="false">'Scarico FP Delivery'!$AH1725</f>
        <v>0</v>
      </c>
      <c r="F1726" s="31" t="n">
        <f aca="false">'Scarico FP Delivery'!$Z1725</f>
        <v>0</v>
      </c>
      <c r="G1726" s="30" t="n">
        <f aca="false">'Scarico FP Delivery'!$AG1725</f>
        <v>0</v>
      </c>
      <c r="H1726" s="30" t="n">
        <f aca="false">'Scarico FP Delivery'!$U1725</f>
        <v>0</v>
      </c>
      <c r="I1726" s="32" t="n">
        <f aca="false">'Scarico FP Delivery'!$EW1725</f>
        <v>0</v>
      </c>
      <c r="J1726" s="33" t="n">
        <f aca="false">'Scarico FP Delivery'!$AJ1725</f>
        <v>0</v>
      </c>
      <c r="K1726" s="34" t="n">
        <f aca="false">'Scarico FP Delivery'!AV1725</f>
        <v>0</v>
      </c>
      <c r="L1726" s="51" t="n">
        <f aca="false">'Scarico FP Delivery'!AF1725</f>
        <v>0</v>
      </c>
      <c r="M1726" s="36" t="n">
        <f aca="false">'Scarico FP Delivery'!EL1725</f>
        <v>0</v>
      </c>
      <c r="N1726" s="37" t="e">
        <f aca="false">VLOOKUP($P1726,Formule!$O$2:$P$200,2,0)</f>
        <v>#N/A</v>
      </c>
      <c r="O1726" s="38" t="e">
        <f aca="false">VLOOKUP($P1726,Formule!$B$2:$C$202,2,0)</f>
        <v>#N/A</v>
      </c>
      <c r="P1726" s="39" t="n">
        <f aca="false">'Scarico FP Delivery'!$AC1725</f>
        <v>0</v>
      </c>
      <c r="Q1726" s="40" t="n">
        <f aca="false">'Scarico FP Delivery'!$AD1725</f>
        <v>0</v>
      </c>
      <c r="R1726" s="41" t="n">
        <f aca="false">'Scarico FP Delivery'!$DO1725</f>
        <v>0</v>
      </c>
      <c r="S1726" s="30" t="e">
        <f aca="false">VLOOKUP($R1726,Formule!$H$2:$I$250,2,0)</f>
        <v>#N/A</v>
      </c>
      <c r="T1726" s="42"/>
      <c r="U1726" s="43" t="e">
        <f aca="false">VLOOKUP($P1726,Formule!$E$2:$F$200,2,0)</f>
        <v>#N/A</v>
      </c>
      <c r="V1726" s="44" t="e">
        <f aca="false">U1726*(25/100)</f>
        <v>#N/A</v>
      </c>
      <c r="W1726" s="45" t="e">
        <f aca="false">U1726-V1726</f>
        <v>#N/A</v>
      </c>
      <c r="Y1726" s="14" t="s">
        <v>2257</v>
      </c>
    </row>
    <row r="1727" customFormat="false" ht="12.75" hidden="false" customHeight="false" outlineLevel="0" collapsed="false">
      <c r="A1727" s="46" t="n">
        <v>1725</v>
      </c>
      <c r="B1727" s="29"/>
      <c r="C1727" s="30"/>
      <c r="D1727" s="30" t="n">
        <f aca="false">'Scarico FP Delivery'!$CY1726</f>
        <v>0</v>
      </c>
      <c r="E1727" s="31" t="n">
        <f aca="false">'Scarico FP Delivery'!$AH1726</f>
        <v>0</v>
      </c>
      <c r="F1727" s="31" t="n">
        <f aca="false">'Scarico FP Delivery'!$Z1726</f>
        <v>0</v>
      </c>
      <c r="G1727" s="30" t="n">
        <f aca="false">'Scarico FP Delivery'!$AG1726</f>
        <v>0</v>
      </c>
      <c r="H1727" s="30" t="n">
        <f aca="false">'Scarico FP Delivery'!$U1726</f>
        <v>0</v>
      </c>
      <c r="I1727" s="32" t="n">
        <f aca="false">'Scarico FP Delivery'!$EW1726</f>
        <v>0</v>
      </c>
      <c r="J1727" s="33" t="n">
        <f aca="false">'Scarico FP Delivery'!$AJ1726</f>
        <v>0</v>
      </c>
      <c r="K1727" s="34" t="n">
        <f aca="false">'Scarico FP Delivery'!AV1726</f>
        <v>0</v>
      </c>
      <c r="L1727" s="51" t="n">
        <f aca="false">'Scarico FP Delivery'!AF1726</f>
        <v>0</v>
      </c>
      <c r="M1727" s="36" t="n">
        <f aca="false">'Scarico FP Delivery'!EL1726</f>
        <v>0</v>
      </c>
      <c r="N1727" s="37" t="e">
        <f aca="false">VLOOKUP($P1727,Formule!$O$2:$P$200,2,0)</f>
        <v>#N/A</v>
      </c>
      <c r="O1727" s="38" t="e">
        <f aca="false">VLOOKUP($P1727,Formule!$B$2:$C$202,2,0)</f>
        <v>#N/A</v>
      </c>
      <c r="P1727" s="39" t="n">
        <f aca="false">'Scarico FP Delivery'!$AC1726</f>
        <v>0</v>
      </c>
      <c r="Q1727" s="40" t="n">
        <f aca="false">'Scarico FP Delivery'!$AD1726</f>
        <v>0</v>
      </c>
      <c r="R1727" s="41" t="n">
        <f aca="false">'Scarico FP Delivery'!$DO1726</f>
        <v>0</v>
      </c>
      <c r="S1727" s="30" t="e">
        <f aca="false">VLOOKUP($R1727,Formule!$H$2:$I$250,2,0)</f>
        <v>#N/A</v>
      </c>
      <c r="T1727" s="42"/>
      <c r="U1727" s="43" t="e">
        <f aca="false">VLOOKUP($P1727,Formule!$E$2:$F$200,2,0)</f>
        <v>#N/A</v>
      </c>
      <c r="V1727" s="44" t="e">
        <f aca="false">U1727*(25/100)</f>
        <v>#N/A</v>
      </c>
      <c r="W1727" s="45" t="e">
        <f aca="false">U1727-V1727</f>
        <v>#N/A</v>
      </c>
      <c r="Y1727" s="14" t="s">
        <v>2257</v>
      </c>
    </row>
    <row r="1728" customFormat="false" ht="12.75" hidden="false" customHeight="false" outlineLevel="0" collapsed="false">
      <c r="A1728" s="28" t="n">
        <v>1726</v>
      </c>
      <c r="B1728" s="29"/>
      <c r="C1728" s="30"/>
      <c r="D1728" s="30" t="n">
        <f aca="false">'Scarico FP Delivery'!$CY1727</f>
        <v>0</v>
      </c>
      <c r="E1728" s="31" t="n">
        <f aca="false">'Scarico FP Delivery'!$AH1727</f>
        <v>0</v>
      </c>
      <c r="F1728" s="31" t="n">
        <f aca="false">'Scarico FP Delivery'!$Z1727</f>
        <v>0</v>
      </c>
      <c r="G1728" s="30" t="n">
        <f aca="false">'Scarico FP Delivery'!$AG1727</f>
        <v>0</v>
      </c>
      <c r="H1728" s="30" t="n">
        <f aca="false">'Scarico FP Delivery'!$U1727</f>
        <v>0</v>
      </c>
      <c r="I1728" s="32" t="n">
        <f aca="false">'Scarico FP Delivery'!$EW1727</f>
        <v>0</v>
      </c>
      <c r="J1728" s="33" t="n">
        <f aca="false">'Scarico FP Delivery'!$AJ1727</f>
        <v>0</v>
      </c>
      <c r="K1728" s="34" t="n">
        <f aca="false">'Scarico FP Delivery'!AV1727</f>
        <v>0</v>
      </c>
      <c r="L1728" s="51" t="n">
        <f aca="false">'Scarico FP Delivery'!AF1727</f>
        <v>0</v>
      </c>
      <c r="M1728" s="36" t="n">
        <f aca="false">'Scarico FP Delivery'!EL1727</f>
        <v>0</v>
      </c>
      <c r="N1728" s="37" t="e">
        <f aca="false">VLOOKUP($P1728,Formule!$O$2:$P$200,2,0)</f>
        <v>#N/A</v>
      </c>
      <c r="O1728" s="38" t="e">
        <f aca="false">VLOOKUP($P1728,Formule!$B$2:$C$202,2,0)</f>
        <v>#N/A</v>
      </c>
      <c r="P1728" s="39" t="n">
        <f aca="false">'Scarico FP Delivery'!$AC1727</f>
        <v>0</v>
      </c>
      <c r="Q1728" s="40" t="n">
        <f aca="false">'Scarico FP Delivery'!$AD1727</f>
        <v>0</v>
      </c>
      <c r="R1728" s="41" t="n">
        <f aca="false">'Scarico FP Delivery'!$DO1727</f>
        <v>0</v>
      </c>
      <c r="S1728" s="30" t="e">
        <f aca="false">VLOOKUP($R1728,Formule!$H$2:$I$250,2,0)</f>
        <v>#N/A</v>
      </c>
      <c r="T1728" s="42"/>
      <c r="U1728" s="43" t="e">
        <f aca="false">VLOOKUP($P1728,Formule!$E$2:$F$200,2,0)</f>
        <v>#N/A</v>
      </c>
      <c r="V1728" s="44" t="e">
        <f aca="false">U1728*(25/100)</f>
        <v>#N/A</v>
      </c>
      <c r="W1728" s="45" t="e">
        <f aca="false">U1728-V1728</f>
        <v>#N/A</v>
      </c>
      <c r="Y1728" s="14" t="s">
        <v>2257</v>
      </c>
    </row>
    <row r="1729" customFormat="false" ht="12.75" hidden="false" customHeight="false" outlineLevel="0" collapsed="false">
      <c r="A1729" s="46" t="n">
        <v>1727</v>
      </c>
      <c r="B1729" s="29"/>
      <c r="C1729" s="30"/>
      <c r="D1729" s="30" t="n">
        <f aca="false">'Scarico FP Delivery'!$CY1728</f>
        <v>0</v>
      </c>
      <c r="E1729" s="31" t="n">
        <f aca="false">'Scarico FP Delivery'!$AH1728</f>
        <v>0</v>
      </c>
      <c r="F1729" s="31" t="n">
        <f aca="false">'Scarico FP Delivery'!$Z1728</f>
        <v>0</v>
      </c>
      <c r="G1729" s="30" t="n">
        <f aca="false">'Scarico FP Delivery'!$AG1728</f>
        <v>0</v>
      </c>
      <c r="H1729" s="30" t="n">
        <f aca="false">'Scarico FP Delivery'!$U1728</f>
        <v>0</v>
      </c>
      <c r="I1729" s="32" t="n">
        <f aca="false">'Scarico FP Delivery'!$EW1728</f>
        <v>0</v>
      </c>
      <c r="J1729" s="33" t="n">
        <f aca="false">'Scarico FP Delivery'!$AJ1728</f>
        <v>0</v>
      </c>
      <c r="K1729" s="34" t="n">
        <f aca="false">'Scarico FP Delivery'!AV1728</f>
        <v>0</v>
      </c>
      <c r="L1729" s="51" t="n">
        <f aca="false">'Scarico FP Delivery'!AF1728</f>
        <v>0</v>
      </c>
      <c r="M1729" s="36" t="n">
        <f aca="false">'Scarico FP Delivery'!EL1728</f>
        <v>0</v>
      </c>
      <c r="N1729" s="37" t="e">
        <f aca="false">VLOOKUP($P1729,Formule!$O$2:$P$200,2,0)</f>
        <v>#N/A</v>
      </c>
      <c r="O1729" s="38" t="e">
        <f aca="false">VLOOKUP($P1729,Formule!$B$2:$C$202,2,0)</f>
        <v>#N/A</v>
      </c>
      <c r="P1729" s="39" t="n">
        <f aca="false">'Scarico FP Delivery'!$AC1728</f>
        <v>0</v>
      </c>
      <c r="Q1729" s="40" t="n">
        <f aca="false">'Scarico FP Delivery'!$AD1728</f>
        <v>0</v>
      </c>
      <c r="R1729" s="41" t="n">
        <f aca="false">'Scarico FP Delivery'!$DO1728</f>
        <v>0</v>
      </c>
      <c r="S1729" s="30" t="e">
        <f aca="false">VLOOKUP($R1729,Formule!$H$2:$I$250,2,0)</f>
        <v>#N/A</v>
      </c>
      <c r="T1729" s="42"/>
      <c r="U1729" s="43" t="e">
        <f aca="false">VLOOKUP($P1729,Formule!$E$2:$F$200,2,0)</f>
        <v>#N/A</v>
      </c>
      <c r="V1729" s="44" t="e">
        <f aca="false">U1729*(25/100)</f>
        <v>#N/A</v>
      </c>
      <c r="W1729" s="45" t="e">
        <f aca="false">U1729-V1729</f>
        <v>#N/A</v>
      </c>
      <c r="Y1729" s="14" t="s">
        <v>2257</v>
      </c>
    </row>
    <row r="1730" customFormat="false" ht="12.75" hidden="false" customHeight="false" outlineLevel="0" collapsed="false">
      <c r="A1730" s="46" t="n">
        <v>1728</v>
      </c>
      <c r="B1730" s="29"/>
      <c r="C1730" s="30"/>
      <c r="D1730" s="30" t="n">
        <f aca="false">'Scarico FP Delivery'!$CY1729</f>
        <v>0</v>
      </c>
      <c r="E1730" s="31" t="n">
        <f aca="false">'Scarico FP Delivery'!$AH1729</f>
        <v>0</v>
      </c>
      <c r="F1730" s="31" t="n">
        <f aca="false">'Scarico FP Delivery'!$Z1729</f>
        <v>0</v>
      </c>
      <c r="G1730" s="30" t="n">
        <f aca="false">'Scarico FP Delivery'!$AG1729</f>
        <v>0</v>
      </c>
      <c r="H1730" s="30" t="n">
        <f aca="false">'Scarico FP Delivery'!$U1729</f>
        <v>0</v>
      </c>
      <c r="I1730" s="32" t="n">
        <f aca="false">'Scarico FP Delivery'!$EW1729</f>
        <v>0</v>
      </c>
      <c r="J1730" s="33" t="n">
        <f aca="false">'Scarico FP Delivery'!$AJ1729</f>
        <v>0</v>
      </c>
      <c r="K1730" s="34" t="n">
        <f aca="false">'Scarico FP Delivery'!AV1729</f>
        <v>0</v>
      </c>
      <c r="L1730" s="51" t="n">
        <f aca="false">'Scarico FP Delivery'!AF1729</f>
        <v>0</v>
      </c>
      <c r="M1730" s="36" t="n">
        <f aca="false">'Scarico FP Delivery'!EL1729</f>
        <v>0</v>
      </c>
      <c r="N1730" s="37" t="e">
        <f aca="false">VLOOKUP($P1730,Formule!$O$2:$P$200,2,0)</f>
        <v>#N/A</v>
      </c>
      <c r="O1730" s="38" t="e">
        <f aca="false">VLOOKUP($P1730,Formule!$B$2:$C$202,2,0)</f>
        <v>#N/A</v>
      </c>
      <c r="P1730" s="39" t="n">
        <f aca="false">'Scarico FP Delivery'!$AC1729</f>
        <v>0</v>
      </c>
      <c r="Q1730" s="40" t="n">
        <f aca="false">'Scarico FP Delivery'!$AD1729</f>
        <v>0</v>
      </c>
      <c r="R1730" s="41" t="n">
        <f aca="false">'Scarico FP Delivery'!$DO1729</f>
        <v>0</v>
      </c>
      <c r="S1730" s="30" t="e">
        <f aca="false">VLOOKUP($R1730,Formule!$H$2:$I$250,2,0)</f>
        <v>#N/A</v>
      </c>
      <c r="T1730" s="42"/>
      <c r="U1730" s="43" t="e">
        <f aca="false">VLOOKUP($P1730,Formule!$E$2:$F$200,2,0)</f>
        <v>#N/A</v>
      </c>
      <c r="V1730" s="44" t="e">
        <f aca="false">U1730*(25/100)</f>
        <v>#N/A</v>
      </c>
      <c r="W1730" s="45" t="e">
        <f aca="false">U1730-V1730</f>
        <v>#N/A</v>
      </c>
      <c r="Y1730" s="14" t="s">
        <v>2257</v>
      </c>
    </row>
    <row r="1731" customFormat="false" ht="12.75" hidden="false" customHeight="false" outlineLevel="0" collapsed="false">
      <c r="A1731" s="28" t="n">
        <v>1729</v>
      </c>
      <c r="B1731" s="29"/>
      <c r="C1731" s="30"/>
      <c r="D1731" s="30" t="n">
        <f aca="false">'Scarico FP Delivery'!$CY1730</f>
        <v>0</v>
      </c>
      <c r="E1731" s="31" t="n">
        <f aca="false">'Scarico FP Delivery'!$AH1730</f>
        <v>0</v>
      </c>
      <c r="F1731" s="31" t="n">
        <f aca="false">'Scarico FP Delivery'!$Z1730</f>
        <v>0</v>
      </c>
      <c r="G1731" s="30" t="n">
        <f aca="false">'Scarico FP Delivery'!$AG1730</f>
        <v>0</v>
      </c>
      <c r="H1731" s="30" t="n">
        <f aca="false">'Scarico FP Delivery'!$U1730</f>
        <v>0</v>
      </c>
      <c r="I1731" s="32" t="n">
        <f aca="false">'Scarico FP Delivery'!$EW1730</f>
        <v>0</v>
      </c>
      <c r="J1731" s="33" t="n">
        <f aca="false">'Scarico FP Delivery'!$AJ1730</f>
        <v>0</v>
      </c>
      <c r="K1731" s="34" t="n">
        <f aca="false">'Scarico FP Delivery'!AV1730</f>
        <v>0</v>
      </c>
      <c r="L1731" s="51" t="n">
        <f aca="false">'Scarico FP Delivery'!AF1730</f>
        <v>0</v>
      </c>
      <c r="M1731" s="36" t="n">
        <f aca="false">'Scarico FP Delivery'!EL1730</f>
        <v>0</v>
      </c>
      <c r="N1731" s="37" t="e">
        <f aca="false">VLOOKUP($P1731,Formule!$O$2:$P$200,2,0)</f>
        <v>#N/A</v>
      </c>
      <c r="O1731" s="38" t="e">
        <f aca="false">VLOOKUP($P1731,Formule!$B$2:$C$202,2,0)</f>
        <v>#N/A</v>
      </c>
      <c r="P1731" s="39" t="n">
        <f aca="false">'Scarico FP Delivery'!$AC1730</f>
        <v>0</v>
      </c>
      <c r="Q1731" s="40" t="n">
        <f aca="false">'Scarico FP Delivery'!$AD1730</f>
        <v>0</v>
      </c>
      <c r="R1731" s="41" t="n">
        <f aca="false">'Scarico FP Delivery'!$DO1730</f>
        <v>0</v>
      </c>
      <c r="S1731" s="30" t="e">
        <f aca="false">VLOOKUP($R1731,Formule!$H$2:$I$250,2,0)</f>
        <v>#N/A</v>
      </c>
      <c r="T1731" s="42"/>
      <c r="U1731" s="43" t="e">
        <f aca="false">VLOOKUP($P1731,Formule!$E$2:$F$200,2,0)</f>
        <v>#N/A</v>
      </c>
      <c r="V1731" s="44" t="e">
        <f aca="false">U1731*(25/100)</f>
        <v>#N/A</v>
      </c>
      <c r="W1731" s="45" t="e">
        <f aca="false">U1731-V1731</f>
        <v>#N/A</v>
      </c>
      <c r="Y1731" s="14" t="s">
        <v>2257</v>
      </c>
    </row>
    <row r="1732" customFormat="false" ht="12.75" hidden="false" customHeight="false" outlineLevel="0" collapsed="false">
      <c r="A1732" s="46" t="n">
        <v>1730</v>
      </c>
      <c r="B1732" s="29"/>
      <c r="C1732" s="30"/>
      <c r="D1732" s="30" t="n">
        <f aca="false">'Scarico FP Delivery'!$CY1731</f>
        <v>0</v>
      </c>
      <c r="E1732" s="31" t="n">
        <f aca="false">'Scarico FP Delivery'!$AH1731</f>
        <v>0</v>
      </c>
      <c r="F1732" s="31" t="n">
        <f aca="false">'Scarico FP Delivery'!$Z1731</f>
        <v>0</v>
      </c>
      <c r="G1732" s="30" t="n">
        <f aca="false">'Scarico FP Delivery'!$AG1731</f>
        <v>0</v>
      </c>
      <c r="H1732" s="30" t="n">
        <f aca="false">'Scarico FP Delivery'!$U1731</f>
        <v>0</v>
      </c>
      <c r="I1732" s="32" t="n">
        <f aca="false">'Scarico FP Delivery'!$EW1731</f>
        <v>0</v>
      </c>
      <c r="J1732" s="33" t="n">
        <f aca="false">'Scarico FP Delivery'!$AJ1731</f>
        <v>0</v>
      </c>
      <c r="K1732" s="34" t="n">
        <f aca="false">'Scarico FP Delivery'!AV1731</f>
        <v>0</v>
      </c>
      <c r="L1732" s="51" t="n">
        <f aca="false">'Scarico FP Delivery'!AF1731</f>
        <v>0</v>
      </c>
      <c r="M1732" s="36" t="n">
        <f aca="false">'Scarico FP Delivery'!EL1731</f>
        <v>0</v>
      </c>
      <c r="N1732" s="37" t="e">
        <f aca="false">VLOOKUP($P1732,Formule!$O$2:$P$200,2,0)</f>
        <v>#N/A</v>
      </c>
      <c r="O1732" s="38" t="e">
        <f aca="false">VLOOKUP($P1732,Formule!$B$2:$C$202,2,0)</f>
        <v>#N/A</v>
      </c>
      <c r="P1732" s="39" t="n">
        <f aca="false">'Scarico FP Delivery'!$AC1731</f>
        <v>0</v>
      </c>
      <c r="Q1732" s="40" t="n">
        <f aca="false">'Scarico FP Delivery'!$AD1731</f>
        <v>0</v>
      </c>
      <c r="R1732" s="41" t="n">
        <f aca="false">'Scarico FP Delivery'!$DO1731</f>
        <v>0</v>
      </c>
      <c r="S1732" s="30" t="e">
        <f aca="false">VLOOKUP($R1732,Formule!$H$2:$I$250,2,0)</f>
        <v>#N/A</v>
      </c>
      <c r="T1732" s="42"/>
      <c r="U1732" s="43" t="e">
        <f aca="false">VLOOKUP($P1732,Formule!$E$2:$F$200,2,0)</f>
        <v>#N/A</v>
      </c>
      <c r="V1732" s="44" t="e">
        <f aca="false">U1732*(25/100)</f>
        <v>#N/A</v>
      </c>
      <c r="W1732" s="45" t="e">
        <f aca="false">U1732-V1732</f>
        <v>#N/A</v>
      </c>
      <c r="Y1732" s="14" t="s">
        <v>2257</v>
      </c>
    </row>
    <row r="1733" customFormat="false" ht="12.75" hidden="false" customHeight="false" outlineLevel="0" collapsed="false">
      <c r="A1733" s="46" t="n">
        <v>1731</v>
      </c>
      <c r="B1733" s="29"/>
      <c r="C1733" s="30"/>
      <c r="D1733" s="30" t="n">
        <f aca="false">'Scarico FP Delivery'!$CY1732</f>
        <v>0</v>
      </c>
      <c r="E1733" s="31" t="n">
        <f aca="false">'Scarico FP Delivery'!$AH1732</f>
        <v>0</v>
      </c>
      <c r="F1733" s="31" t="n">
        <f aca="false">'Scarico FP Delivery'!$Z1732</f>
        <v>0</v>
      </c>
      <c r="G1733" s="30" t="n">
        <f aca="false">'Scarico FP Delivery'!$AG1732</f>
        <v>0</v>
      </c>
      <c r="H1733" s="30" t="n">
        <f aca="false">'Scarico FP Delivery'!$U1732</f>
        <v>0</v>
      </c>
      <c r="I1733" s="32" t="n">
        <f aca="false">'Scarico FP Delivery'!$EW1732</f>
        <v>0</v>
      </c>
      <c r="J1733" s="33" t="n">
        <f aca="false">'Scarico FP Delivery'!$AJ1732</f>
        <v>0</v>
      </c>
      <c r="K1733" s="34" t="n">
        <f aca="false">'Scarico FP Delivery'!AV1732</f>
        <v>0</v>
      </c>
      <c r="L1733" s="51" t="n">
        <f aca="false">'Scarico FP Delivery'!AF1732</f>
        <v>0</v>
      </c>
      <c r="M1733" s="36" t="n">
        <f aca="false">'Scarico FP Delivery'!EL1732</f>
        <v>0</v>
      </c>
      <c r="N1733" s="37" t="e">
        <f aca="false">VLOOKUP($P1733,Formule!$O$2:$P$200,2,0)</f>
        <v>#N/A</v>
      </c>
      <c r="O1733" s="38" t="e">
        <f aca="false">VLOOKUP($P1733,Formule!$B$2:$C$202,2,0)</f>
        <v>#N/A</v>
      </c>
      <c r="P1733" s="39" t="n">
        <f aca="false">'Scarico FP Delivery'!$AC1732</f>
        <v>0</v>
      </c>
      <c r="Q1733" s="40" t="n">
        <f aca="false">'Scarico FP Delivery'!$AD1732</f>
        <v>0</v>
      </c>
      <c r="R1733" s="41" t="n">
        <f aca="false">'Scarico FP Delivery'!$DO1732</f>
        <v>0</v>
      </c>
      <c r="S1733" s="30" t="e">
        <f aca="false">VLOOKUP($R1733,Formule!$H$2:$I$250,2,0)</f>
        <v>#N/A</v>
      </c>
      <c r="T1733" s="42"/>
      <c r="U1733" s="43" t="e">
        <f aca="false">VLOOKUP($P1733,Formule!$E$2:$F$200,2,0)</f>
        <v>#N/A</v>
      </c>
      <c r="V1733" s="44" t="e">
        <f aca="false">U1733*(25/100)</f>
        <v>#N/A</v>
      </c>
      <c r="W1733" s="45" t="e">
        <f aca="false">U1733-V1733</f>
        <v>#N/A</v>
      </c>
      <c r="Y1733" s="14" t="s">
        <v>2257</v>
      </c>
    </row>
    <row r="1734" customFormat="false" ht="12.75" hidden="false" customHeight="false" outlineLevel="0" collapsed="false">
      <c r="A1734" s="28" t="n">
        <v>1732</v>
      </c>
      <c r="B1734" s="29"/>
      <c r="C1734" s="30"/>
      <c r="D1734" s="30" t="n">
        <f aca="false">'Scarico FP Delivery'!$CY1733</f>
        <v>0</v>
      </c>
      <c r="E1734" s="31" t="n">
        <f aca="false">'Scarico FP Delivery'!$AH1733</f>
        <v>0</v>
      </c>
      <c r="F1734" s="31" t="n">
        <f aca="false">'Scarico FP Delivery'!$Z1733</f>
        <v>0</v>
      </c>
      <c r="G1734" s="30" t="n">
        <f aca="false">'Scarico FP Delivery'!$AG1733</f>
        <v>0</v>
      </c>
      <c r="H1734" s="30" t="n">
        <f aca="false">'Scarico FP Delivery'!$U1733</f>
        <v>0</v>
      </c>
      <c r="I1734" s="32" t="n">
        <f aca="false">'Scarico FP Delivery'!$EW1733</f>
        <v>0</v>
      </c>
      <c r="J1734" s="33" t="n">
        <f aca="false">'Scarico FP Delivery'!$AJ1733</f>
        <v>0</v>
      </c>
      <c r="K1734" s="34" t="n">
        <f aca="false">'Scarico FP Delivery'!AV1733</f>
        <v>0</v>
      </c>
      <c r="L1734" s="51" t="n">
        <f aca="false">'Scarico FP Delivery'!AF1733</f>
        <v>0</v>
      </c>
      <c r="M1734" s="36" t="n">
        <f aca="false">'Scarico FP Delivery'!EL1733</f>
        <v>0</v>
      </c>
      <c r="N1734" s="37" t="e">
        <f aca="false">VLOOKUP($P1734,Formule!$O$2:$P$200,2,0)</f>
        <v>#N/A</v>
      </c>
      <c r="O1734" s="38" t="e">
        <f aca="false">VLOOKUP($P1734,Formule!$B$2:$C$202,2,0)</f>
        <v>#N/A</v>
      </c>
      <c r="P1734" s="39" t="n">
        <f aca="false">'Scarico FP Delivery'!$AC1733</f>
        <v>0</v>
      </c>
      <c r="Q1734" s="40" t="n">
        <f aca="false">'Scarico FP Delivery'!$AD1733</f>
        <v>0</v>
      </c>
      <c r="R1734" s="41" t="n">
        <f aca="false">'Scarico FP Delivery'!$DO1733</f>
        <v>0</v>
      </c>
      <c r="S1734" s="30" t="e">
        <f aca="false">VLOOKUP($R1734,Formule!$H$2:$I$250,2,0)</f>
        <v>#N/A</v>
      </c>
      <c r="T1734" s="42"/>
      <c r="U1734" s="43" t="e">
        <f aca="false">VLOOKUP($P1734,Formule!$E$2:$F$200,2,0)</f>
        <v>#N/A</v>
      </c>
      <c r="V1734" s="44" t="e">
        <f aca="false">U1734*(25/100)</f>
        <v>#N/A</v>
      </c>
      <c r="W1734" s="45" t="e">
        <f aca="false">U1734-V1734</f>
        <v>#N/A</v>
      </c>
      <c r="Y1734" s="14" t="s">
        <v>2257</v>
      </c>
    </row>
    <row r="1735" customFormat="false" ht="12.75" hidden="false" customHeight="false" outlineLevel="0" collapsed="false">
      <c r="A1735" s="46" t="n">
        <v>1733</v>
      </c>
      <c r="B1735" s="29"/>
      <c r="C1735" s="30"/>
      <c r="D1735" s="30" t="n">
        <f aca="false">'Scarico FP Delivery'!$CY1734</f>
        <v>0</v>
      </c>
      <c r="E1735" s="31" t="n">
        <f aca="false">'Scarico FP Delivery'!$AH1734</f>
        <v>0</v>
      </c>
      <c r="F1735" s="31" t="n">
        <f aca="false">'Scarico FP Delivery'!$Z1734</f>
        <v>0</v>
      </c>
      <c r="G1735" s="30" t="n">
        <f aca="false">'Scarico FP Delivery'!$AG1734</f>
        <v>0</v>
      </c>
      <c r="H1735" s="30" t="n">
        <f aca="false">'Scarico FP Delivery'!$U1734</f>
        <v>0</v>
      </c>
      <c r="I1735" s="32" t="n">
        <f aca="false">'Scarico FP Delivery'!$EW1734</f>
        <v>0</v>
      </c>
      <c r="J1735" s="33" t="n">
        <f aca="false">'Scarico FP Delivery'!$AJ1734</f>
        <v>0</v>
      </c>
      <c r="K1735" s="34" t="n">
        <f aca="false">'Scarico FP Delivery'!AV1734</f>
        <v>0</v>
      </c>
      <c r="L1735" s="51" t="n">
        <f aca="false">'Scarico FP Delivery'!AF1734</f>
        <v>0</v>
      </c>
      <c r="M1735" s="36" t="n">
        <f aca="false">'Scarico FP Delivery'!EL1734</f>
        <v>0</v>
      </c>
      <c r="N1735" s="37" t="e">
        <f aca="false">VLOOKUP($P1735,Formule!$O$2:$P$200,2,0)</f>
        <v>#N/A</v>
      </c>
      <c r="O1735" s="38" t="e">
        <f aca="false">VLOOKUP($P1735,Formule!$B$2:$C$202,2,0)</f>
        <v>#N/A</v>
      </c>
      <c r="P1735" s="39" t="n">
        <f aca="false">'Scarico FP Delivery'!$AC1734</f>
        <v>0</v>
      </c>
      <c r="Q1735" s="40" t="n">
        <f aca="false">'Scarico FP Delivery'!$AD1734</f>
        <v>0</v>
      </c>
      <c r="R1735" s="41" t="n">
        <f aca="false">'Scarico FP Delivery'!$DO1734</f>
        <v>0</v>
      </c>
      <c r="S1735" s="30" t="e">
        <f aca="false">VLOOKUP($R1735,Formule!$H$2:$I$250,2,0)</f>
        <v>#N/A</v>
      </c>
      <c r="T1735" s="42"/>
      <c r="U1735" s="43" t="e">
        <f aca="false">VLOOKUP($P1735,Formule!$E$2:$F$200,2,0)</f>
        <v>#N/A</v>
      </c>
      <c r="V1735" s="44" t="e">
        <f aca="false">U1735*(25/100)</f>
        <v>#N/A</v>
      </c>
      <c r="W1735" s="45" t="e">
        <f aca="false">U1735-V1735</f>
        <v>#N/A</v>
      </c>
      <c r="Y1735" s="14" t="s">
        <v>2257</v>
      </c>
    </row>
    <row r="1736" customFormat="false" ht="12.75" hidden="false" customHeight="false" outlineLevel="0" collapsed="false">
      <c r="A1736" s="46" t="n">
        <v>1734</v>
      </c>
      <c r="B1736" s="29"/>
      <c r="C1736" s="30"/>
      <c r="D1736" s="30" t="n">
        <f aca="false">'Scarico FP Delivery'!$CY1735</f>
        <v>0</v>
      </c>
      <c r="E1736" s="31" t="n">
        <f aca="false">'Scarico FP Delivery'!$AH1735</f>
        <v>0</v>
      </c>
      <c r="F1736" s="31" t="n">
        <f aca="false">'Scarico FP Delivery'!$Z1735</f>
        <v>0</v>
      </c>
      <c r="G1736" s="30" t="n">
        <f aca="false">'Scarico FP Delivery'!$AG1735</f>
        <v>0</v>
      </c>
      <c r="H1736" s="30" t="n">
        <f aca="false">'Scarico FP Delivery'!$U1735</f>
        <v>0</v>
      </c>
      <c r="I1736" s="32" t="n">
        <f aca="false">'Scarico FP Delivery'!$EW1735</f>
        <v>0</v>
      </c>
      <c r="J1736" s="33" t="n">
        <f aca="false">'Scarico FP Delivery'!$AJ1735</f>
        <v>0</v>
      </c>
      <c r="K1736" s="34" t="n">
        <f aca="false">'Scarico FP Delivery'!AV1735</f>
        <v>0</v>
      </c>
      <c r="L1736" s="51" t="n">
        <f aca="false">'Scarico FP Delivery'!AF1735</f>
        <v>0</v>
      </c>
      <c r="M1736" s="36" t="n">
        <f aca="false">'Scarico FP Delivery'!EL1735</f>
        <v>0</v>
      </c>
      <c r="N1736" s="37" t="e">
        <f aca="false">VLOOKUP($P1736,Formule!$O$2:$P$200,2,0)</f>
        <v>#N/A</v>
      </c>
      <c r="O1736" s="38" t="e">
        <f aca="false">VLOOKUP($P1736,Formule!$B$2:$C$202,2,0)</f>
        <v>#N/A</v>
      </c>
      <c r="P1736" s="39" t="n">
        <f aca="false">'Scarico FP Delivery'!$AC1735</f>
        <v>0</v>
      </c>
      <c r="Q1736" s="40" t="n">
        <f aca="false">'Scarico FP Delivery'!$AD1735</f>
        <v>0</v>
      </c>
      <c r="R1736" s="41" t="n">
        <f aca="false">'Scarico FP Delivery'!$DO1735</f>
        <v>0</v>
      </c>
      <c r="S1736" s="30" t="e">
        <f aca="false">VLOOKUP($R1736,Formule!$H$2:$I$250,2,0)</f>
        <v>#N/A</v>
      </c>
      <c r="T1736" s="42"/>
      <c r="U1736" s="43" t="e">
        <f aca="false">VLOOKUP($P1736,Formule!$E$2:$F$200,2,0)</f>
        <v>#N/A</v>
      </c>
      <c r="V1736" s="44" t="e">
        <f aca="false">U1736*(25/100)</f>
        <v>#N/A</v>
      </c>
      <c r="W1736" s="45" t="e">
        <f aca="false">U1736-V1736</f>
        <v>#N/A</v>
      </c>
      <c r="Y1736" s="14" t="s">
        <v>2257</v>
      </c>
    </row>
    <row r="1737" customFormat="false" ht="12.75" hidden="false" customHeight="false" outlineLevel="0" collapsed="false">
      <c r="A1737" s="28" t="n">
        <v>1735</v>
      </c>
      <c r="B1737" s="29"/>
      <c r="C1737" s="30"/>
      <c r="D1737" s="30" t="n">
        <f aca="false">'Scarico FP Delivery'!$CY1736</f>
        <v>0</v>
      </c>
      <c r="E1737" s="31" t="n">
        <f aca="false">'Scarico FP Delivery'!$AH1736</f>
        <v>0</v>
      </c>
      <c r="F1737" s="31" t="n">
        <f aca="false">'Scarico FP Delivery'!$Z1736</f>
        <v>0</v>
      </c>
      <c r="G1737" s="30" t="n">
        <f aca="false">'Scarico FP Delivery'!$AG1736</f>
        <v>0</v>
      </c>
      <c r="H1737" s="30" t="n">
        <f aca="false">'Scarico FP Delivery'!$U1736</f>
        <v>0</v>
      </c>
      <c r="I1737" s="32" t="n">
        <f aca="false">'Scarico FP Delivery'!$EW1736</f>
        <v>0</v>
      </c>
      <c r="J1737" s="33" t="n">
        <f aca="false">'Scarico FP Delivery'!$AJ1736</f>
        <v>0</v>
      </c>
      <c r="K1737" s="34" t="n">
        <f aca="false">'Scarico FP Delivery'!AV1736</f>
        <v>0</v>
      </c>
      <c r="L1737" s="51" t="n">
        <f aca="false">'Scarico FP Delivery'!AF1736</f>
        <v>0</v>
      </c>
      <c r="M1737" s="36" t="n">
        <f aca="false">'Scarico FP Delivery'!EL1736</f>
        <v>0</v>
      </c>
      <c r="N1737" s="37" t="e">
        <f aca="false">VLOOKUP($P1737,Formule!$O$2:$P$200,2,0)</f>
        <v>#N/A</v>
      </c>
      <c r="O1737" s="38" t="e">
        <f aca="false">VLOOKUP($P1737,Formule!$B$2:$C$202,2,0)</f>
        <v>#N/A</v>
      </c>
      <c r="P1737" s="39" t="n">
        <f aca="false">'Scarico FP Delivery'!$AC1736</f>
        <v>0</v>
      </c>
      <c r="Q1737" s="40" t="n">
        <f aca="false">'Scarico FP Delivery'!$AD1736</f>
        <v>0</v>
      </c>
      <c r="R1737" s="41" t="n">
        <f aca="false">'Scarico FP Delivery'!$DO1736</f>
        <v>0</v>
      </c>
      <c r="S1737" s="30" t="e">
        <f aca="false">VLOOKUP($R1737,Formule!$H$2:$I$250,2,0)</f>
        <v>#N/A</v>
      </c>
      <c r="T1737" s="42"/>
      <c r="U1737" s="43" t="e">
        <f aca="false">VLOOKUP($P1737,Formule!$E$2:$F$200,2,0)</f>
        <v>#N/A</v>
      </c>
      <c r="V1737" s="44" t="e">
        <f aca="false">U1737*(25/100)</f>
        <v>#N/A</v>
      </c>
      <c r="W1737" s="45" t="e">
        <f aca="false">U1737-V1737</f>
        <v>#N/A</v>
      </c>
      <c r="Y1737" s="14" t="s">
        <v>2257</v>
      </c>
    </row>
    <row r="1738" customFormat="false" ht="12.75" hidden="false" customHeight="false" outlineLevel="0" collapsed="false">
      <c r="A1738" s="46" t="n">
        <v>1736</v>
      </c>
      <c r="B1738" s="29"/>
      <c r="C1738" s="30"/>
      <c r="D1738" s="30" t="n">
        <f aca="false">'Scarico FP Delivery'!$CY1737</f>
        <v>0</v>
      </c>
      <c r="E1738" s="31" t="n">
        <f aca="false">'Scarico FP Delivery'!$AH1737</f>
        <v>0</v>
      </c>
      <c r="F1738" s="31" t="n">
        <f aca="false">'Scarico FP Delivery'!$Z1737</f>
        <v>0</v>
      </c>
      <c r="G1738" s="30" t="n">
        <f aca="false">'Scarico FP Delivery'!$AG1737</f>
        <v>0</v>
      </c>
      <c r="H1738" s="30" t="n">
        <f aca="false">'Scarico FP Delivery'!$U1737</f>
        <v>0</v>
      </c>
      <c r="I1738" s="32" t="n">
        <f aca="false">'Scarico FP Delivery'!$EW1737</f>
        <v>0</v>
      </c>
      <c r="J1738" s="33" t="n">
        <f aca="false">'Scarico FP Delivery'!$AJ1737</f>
        <v>0</v>
      </c>
      <c r="K1738" s="34" t="n">
        <f aca="false">'Scarico FP Delivery'!AV1737</f>
        <v>0</v>
      </c>
      <c r="L1738" s="51" t="n">
        <f aca="false">'Scarico FP Delivery'!AF1737</f>
        <v>0</v>
      </c>
      <c r="M1738" s="36" t="n">
        <f aca="false">'Scarico FP Delivery'!EL1737</f>
        <v>0</v>
      </c>
      <c r="N1738" s="37" t="e">
        <f aca="false">VLOOKUP($P1738,Formule!$O$2:$P$200,2,0)</f>
        <v>#N/A</v>
      </c>
      <c r="O1738" s="38" t="e">
        <f aca="false">VLOOKUP($P1738,Formule!$B$2:$C$202,2,0)</f>
        <v>#N/A</v>
      </c>
      <c r="P1738" s="39" t="n">
        <f aca="false">'Scarico FP Delivery'!$AC1737</f>
        <v>0</v>
      </c>
      <c r="Q1738" s="40" t="n">
        <f aca="false">'Scarico FP Delivery'!$AD1737</f>
        <v>0</v>
      </c>
      <c r="R1738" s="41" t="n">
        <f aca="false">'Scarico FP Delivery'!$DO1737</f>
        <v>0</v>
      </c>
      <c r="S1738" s="30" t="e">
        <f aca="false">VLOOKUP($R1738,Formule!$H$2:$I$250,2,0)</f>
        <v>#N/A</v>
      </c>
      <c r="T1738" s="42"/>
      <c r="U1738" s="43" t="e">
        <f aca="false">VLOOKUP($P1738,Formule!$E$2:$F$200,2,0)</f>
        <v>#N/A</v>
      </c>
      <c r="V1738" s="44" t="e">
        <f aca="false">U1738*(25/100)</f>
        <v>#N/A</v>
      </c>
      <c r="W1738" s="45" t="e">
        <f aca="false">U1738-V1738</f>
        <v>#N/A</v>
      </c>
      <c r="Y1738" s="14" t="s">
        <v>2257</v>
      </c>
    </row>
    <row r="1739" customFormat="false" ht="12.75" hidden="false" customHeight="false" outlineLevel="0" collapsed="false">
      <c r="A1739" s="46" t="n">
        <v>1737</v>
      </c>
      <c r="B1739" s="29"/>
      <c r="C1739" s="30"/>
      <c r="D1739" s="30" t="n">
        <f aca="false">'Scarico FP Delivery'!$CY1738</f>
        <v>0</v>
      </c>
      <c r="E1739" s="31" t="n">
        <f aca="false">'Scarico FP Delivery'!$AH1738</f>
        <v>0</v>
      </c>
      <c r="F1739" s="31" t="n">
        <f aca="false">'Scarico FP Delivery'!$Z1738</f>
        <v>0</v>
      </c>
      <c r="G1739" s="30" t="n">
        <f aca="false">'Scarico FP Delivery'!$AG1738</f>
        <v>0</v>
      </c>
      <c r="H1739" s="30" t="n">
        <f aca="false">'Scarico FP Delivery'!$U1738</f>
        <v>0</v>
      </c>
      <c r="I1739" s="32" t="n">
        <f aca="false">'Scarico FP Delivery'!$EW1738</f>
        <v>0</v>
      </c>
      <c r="J1739" s="33" t="n">
        <f aca="false">'Scarico FP Delivery'!$AJ1738</f>
        <v>0</v>
      </c>
      <c r="K1739" s="34" t="n">
        <f aca="false">'Scarico FP Delivery'!AV1738</f>
        <v>0</v>
      </c>
      <c r="L1739" s="51" t="n">
        <f aca="false">'Scarico FP Delivery'!AF1738</f>
        <v>0</v>
      </c>
      <c r="M1739" s="36" t="n">
        <f aca="false">'Scarico FP Delivery'!EL1738</f>
        <v>0</v>
      </c>
      <c r="N1739" s="37" t="e">
        <f aca="false">VLOOKUP($P1739,Formule!$O$2:$P$200,2,0)</f>
        <v>#N/A</v>
      </c>
      <c r="O1739" s="38" t="e">
        <f aca="false">VLOOKUP($P1739,Formule!$B$2:$C$202,2,0)</f>
        <v>#N/A</v>
      </c>
      <c r="P1739" s="39" t="n">
        <f aca="false">'Scarico FP Delivery'!$AC1738</f>
        <v>0</v>
      </c>
      <c r="Q1739" s="40" t="n">
        <f aca="false">'Scarico FP Delivery'!$AD1738</f>
        <v>0</v>
      </c>
      <c r="R1739" s="41" t="n">
        <f aca="false">'Scarico FP Delivery'!$DO1738</f>
        <v>0</v>
      </c>
      <c r="S1739" s="30" t="e">
        <f aca="false">VLOOKUP($R1739,Formule!$H$2:$I$250,2,0)</f>
        <v>#N/A</v>
      </c>
      <c r="T1739" s="42"/>
      <c r="U1739" s="43" t="e">
        <f aca="false">VLOOKUP($P1739,Formule!$E$2:$F$200,2,0)</f>
        <v>#N/A</v>
      </c>
      <c r="V1739" s="44" t="e">
        <f aca="false">U1739*(25/100)</f>
        <v>#N/A</v>
      </c>
      <c r="W1739" s="45" t="e">
        <f aca="false">U1739-V1739</f>
        <v>#N/A</v>
      </c>
      <c r="Y1739" s="14" t="s">
        <v>2257</v>
      </c>
    </row>
    <row r="1740" customFormat="false" ht="12.75" hidden="false" customHeight="false" outlineLevel="0" collapsed="false">
      <c r="A1740" s="28" t="n">
        <v>1738</v>
      </c>
      <c r="B1740" s="29"/>
      <c r="C1740" s="30"/>
      <c r="D1740" s="30" t="n">
        <f aca="false">'Scarico FP Delivery'!$CY1739</f>
        <v>0</v>
      </c>
      <c r="E1740" s="31" t="n">
        <f aca="false">'Scarico FP Delivery'!$AH1739</f>
        <v>0</v>
      </c>
      <c r="F1740" s="31" t="n">
        <f aca="false">'Scarico FP Delivery'!$Z1739</f>
        <v>0</v>
      </c>
      <c r="G1740" s="30" t="n">
        <f aca="false">'Scarico FP Delivery'!$AG1739</f>
        <v>0</v>
      </c>
      <c r="H1740" s="30" t="n">
        <f aca="false">'Scarico FP Delivery'!$U1739</f>
        <v>0</v>
      </c>
      <c r="I1740" s="32" t="n">
        <f aca="false">'Scarico FP Delivery'!$EW1739</f>
        <v>0</v>
      </c>
      <c r="J1740" s="33" t="n">
        <f aca="false">'Scarico FP Delivery'!$AJ1739</f>
        <v>0</v>
      </c>
      <c r="K1740" s="34" t="n">
        <f aca="false">'Scarico FP Delivery'!AV1739</f>
        <v>0</v>
      </c>
      <c r="L1740" s="51" t="n">
        <f aca="false">'Scarico FP Delivery'!AF1739</f>
        <v>0</v>
      </c>
      <c r="M1740" s="36" t="n">
        <f aca="false">'Scarico FP Delivery'!EL1739</f>
        <v>0</v>
      </c>
      <c r="N1740" s="37" t="e">
        <f aca="false">VLOOKUP($P1740,Formule!$O$2:$P$200,2,0)</f>
        <v>#N/A</v>
      </c>
      <c r="O1740" s="38" t="e">
        <f aca="false">VLOOKUP($P1740,Formule!$B$2:$C$202,2,0)</f>
        <v>#N/A</v>
      </c>
      <c r="P1740" s="39" t="n">
        <f aca="false">'Scarico FP Delivery'!$AC1739</f>
        <v>0</v>
      </c>
      <c r="Q1740" s="40" t="n">
        <f aca="false">'Scarico FP Delivery'!$AD1739</f>
        <v>0</v>
      </c>
      <c r="R1740" s="41" t="n">
        <f aca="false">'Scarico FP Delivery'!$DO1739</f>
        <v>0</v>
      </c>
      <c r="S1740" s="30" t="e">
        <f aca="false">VLOOKUP($R1740,Formule!$H$2:$I$250,2,0)</f>
        <v>#N/A</v>
      </c>
      <c r="T1740" s="42"/>
      <c r="U1740" s="43" t="e">
        <f aca="false">VLOOKUP($P1740,Formule!$E$2:$F$200,2,0)</f>
        <v>#N/A</v>
      </c>
      <c r="V1740" s="44" t="e">
        <f aca="false">U1740*(25/100)</f>
        <v>#N/A</v>
      </c>
      <c r="W1740" s="45" t="e">
        <f aca="false">U1740-V1740</f>
        <v>#N/A</v>
      </c>
      <c r="Y1740" s="14" t="s">
        <v>2257</v>
      </c>
    </row>
    <row r="1741" customFormat="false" ht="12.75" hidden="false" customHeight="false" outlineLevel="0" collapsed="false">
      <c r="A1741" s="46" t="n">
        <v>1739</v>
      </c>
      <c r="B1741" s="29"/>
      <c r="C1741" s="30"/>
      <c r="D1741" s="30" t="n">
        <f aca="false">'Scarico FP Delivery'!$CY1740</f>
        <v>0</v>
      </c>
      <c r="E1741" s="31" t="n">
        <f aca="false">'Scarico FP Delivery'!$AH1740</f>
        <v>0</v>
      </c>
      <c r="F1741" s="31" t="n">
        <f aca="false">'Scarico FP Delivery'!$Z1740</f>
        <v>0</v>
      </c>
      <c r="G1741" s="30" t="n">
        <f aca="false">'Scarico FP Delivery'!$AG1740</f>
        <v>0</v>
      </c>
      <c r="H1741" s="30" t="n">
        <f aca="false">'Scarico FP Delivery'!$U1740</f>
        <v>0</v>
      </c>
      <c r="I1741" s="32" t="n">
        <f aca="false">'Scarico FP Delivery'!$EW1740</f>
        <v>0</v>
      </c>
      <c r="J1741" s="33" t="n">
        <f aca="false">'Scarico FP Delivery'!$AJ1740</f>
        <v>0</v>
      </c>
      <c r="K1741" s="34" t="n">
        <f aca="false">'Scarico FP Delivery'!AV1740</f>
        <v>0</v>
      </c>
      <c r="L1741" s="51" t="n">
        <f aca="false">'Scarico FP Delivery'!AF1740</f>
        <v>0</v>
      </c>
      <c r="M1741" s="36" t="n">
        <f aca="false">'Scarico FP Delivery'!EL1740</f>
        <v>0</v>
      </c>
      <c r="N1741" s="37" t="e">
        <f aca="false">VLOOKUP($P1741,Formule!$O$2:$P$200,2,0)</f>
        <v>#N/A</v>
      </c>
      <c r="O1741" s="38" t="e">
        <f aca="false">VLOOKUP($P1741,Formule!$B$2:$C$202,2,0)</f>
        <v>#N/A</v>
      </c>
      <c r="P1741" s="39" t="n">
        <f aca="false">'Scarico FP Delivery'!$AC1740</f>
        <v>0</v>
      </c>
      <c r="Q1741" s="40" t="n">
        <f aca="false">'Scarico FP Delivery'!$AD1740</f>
        <v>0</v>
      </c>
      <c r="R1741" s="41" t="n">
        <f aca="false">'Scarico FP Delivery'!$DO1740</f>
        <v>0</v>
      </c>
      <c r="S1741" s="30" t="e">
        <f aca="false">VLOOKUP($R1741,Formule!$H$2:$I$250,2,0)</f>
        <v>#N/A</v>
      </c>
      <c r="T1741" s="42"/>
      <c r="U1741" s="43" t="e">
        <f aca="false">VLOOKUP($P1741,Formule!$E$2:$F$200,2,0)</f>
        <v>#N/A</v>
      </c>
      <c r="V1741" s="44" t="e">
        <f aca="false">U1741*(25/100)</f>
        <v>#N/A</v>
      </c>
      <c r="W1741" s="45" t="e">
        <f aca="false">U1741-V1741</f>
        <v>#N/A</v>
      </c>
      <c r="Y1741" s="14" t="s">
        <v>2257</v>
      </c>
    </row>
    <row r="1742" customFormat="false" ht="12.75" hidden="false" customHeight="false" outlineLevel="0" collapsed="false">
      <c r="A1742" s="46" t="n">
        <v>1740</v>
      </c>
      <c r="B1742" s="29"/>
      <c r="C1742" s="30"/>
      <c r="D1742" s="30" t="n">
        <f aca="false">'Scarico FP Delivery'!$CY1741</f>
        <v>0</v>
      </c>
      <c r="E1742" s="31" t="n">
        <f aca="false">'Scarico FP Delivery'!$AH1741</f>
        <v>0</v>
      </c>
      <c r="F1742" s="31" t="n">
        <f aca="false">'Scarico FP Delivery'!$Z1741</f>
        <v>0</v>
      </c>
      <c r="G1742" s="30" t="n">
        <f aca="false">'Scarico FP Delivery'!$AG1741</f>
        <v>0</v>
      </c>
      <c r="H1742" s="30" t="n">
        <f aca="false">'Scarico FP Delivery'!$U1741</f>
        <v>0</v>
      </c>
      <c r="I1742" s="32" t="n">
        <f aca="false">'Scarico FP Delivery'!$EW1741</f>
        <v>0</v>
      </c>
      <c r="J1742" s="33" t="n">
        <f aca="false">'Scarico FP Delivery'!$AJ1741</f>
        <v>0</v>
      </c>
      <c r="K1742" s="34" t="n">
        <f aca="false">'Scarico FP Delivery'!AV1741</f>
        <v>0</v>
      </c>
      <c r="L1742" s="51" t="n">
        <f aca="false">'Scarico FP Delivery'!AF1741</f>
        <v>0</v>
      </c>
      <c r="M1742" s="36" t="n">
        <f aca="false">'Scarico FP Delivery'!EL1741</f>
        <v>0</v>
      </c>
      <c r="N1742" s="37" t="e">
        <f aca="false">VLOOKUP($P1742,Formule!$O$2:$P$200,2,0)</f>
        <v>#N/A</v>
      </c>
      <c r="O1742" s="38" t="e">
        <f aca="false">VLOOKUP($P1742,Formule!$B$2:$C$202,2,0)</f>
        <v>#N/A</v>
      </c>
      <c r="P1742" s="39" t="n">
        <f aca="false">'Scarico FP Delivery'!$AC1741</f>
        <v>0</v>
      </c>
      <c r="Q1742" s="40" t="n">
        <f aca="false">'Scarico FP Delivery'!$AD1741</f>
        <v>0</v>
      </c>
      <c r="R1742" s="41" t="n">
        <f aca="false">'Scarico FP Delivery'!$DO1741</f>
        <v>0</v>
      </c>
      <c r="S1742" s="30" t="e">
        <f aca="false">VLOOKUP($R1742,Formule!$H$2:$I$250,2,0)</f>
        <v>#N/A</v>
      </c>
      <c r="T1742" s="42"/>
      <c r="U1742" s="43" t="e">
        <f aca="false">VLOOKUP($P1742,Formule!$E$2:$F$200,2,0)</f>
        <v>#N/A</v>
      </c>
      <c r="V1742" s="44" t="e">
        <f aca="false">U1742*(25/100)</f>
        <v>#N/A</v>
      </c>
      <c r="W1742" s="45" t="e">
        <f aca="false">U1742-V1742</f>
        <v>#N/A</v>
      </c>
      <c r="Y1742" s="14" t="s">
        <v>2257</v>
      </c>
    </row>
    <row r="1743" customFormat="false" ht="12.75" hidden="false" customHeight="false" outlineLevel="0" collapsed="false">
      <c r="A1743" s="28" t="n">
        <v>1741</v>
      </c>
      <c r="B1743" s="29"/>
      <c r="C1743" s="30"/>
      <c r="D1743" s="30" t="n">
        <f aca="false">'Scarico FP Delivery'!$CY1742</f>
        <v>0</v>
      </c>
      <c r="E1743" s="31" t="n">
        <f aca="false">'Scarico FP Delivery'!$AH1742</f>
        <v>0</v>
      </c>
      <c r="F1743" s="31" t="n">
        <f aca="false">'Scarico FP Delivery'!$Z1742</f>
        <v>0</v>
      </c>
      <c r="G1743" s="30" t="n">
        <f aca="false">'Scarico FP Delivery'!$AG1742</f>
        <v>0</v>
      </c>
      <c r="H1743" s="30" t="n">
        <f aca="false">'Scarico FP Delivery'!$U1742</f>
        <v>0</v>
      </c>
      <c r="I1743" s="32" t="n">
        <f aca="false">'Scarico FP Delivery'!$EW1742</f>
        <v>0</v>
      </c>
      <c r="J1743" s="33" t="n">
        <f aca="false">'Scarico FP Delivery'!$AJ1742</f>
        <v>0</v>
      </c>
      <c r="K1743" s="34" t="n">
        <f aca="false">'Scarico FP Delivery'!AV1742</f>
        <v>0</v>
      </c>
      <c r="L1743" s="51" t="n">
        <f aca="false">'Scarico FP Delivery'!AF1742</f>
        <v>0</v>
      </c>
      <c r="M1743" s="36" t="n">
        <f aca="false">'Scarico FP Delivery'!EL1742</f>
        <v>0</v>
      </c>
      <c r="N1743" s="37" t="e">
        <f aca="false">VLOOKUP($P1743,Formule!$O$2:$P$200,2,0)</f>
        <v>#N/A</v>
      </c>
      <c r="O1743" s="38" t="e">
        <f aca="false">VLOOKUP($P1743,Formule!$B$2:$C$202,2,0)</f>
        <v>#N/A</v>
      </c>
      <c r="P1743" s="39" t="n">
        <f aca="false">'Scarico FP Delivery'!$AC1742</f>
        <v>0</v>
      </c>
      <c r="Q1743" s="40" t="n">
        <f aca="false">'Scarico FP Delivery'!$AD1742</f>
        <v>0</v>
      </c>
      <c r="R1743" s="41" t="n">
        <f aca="false">'Scarico FP Delivery'!$DO1742</f>
        <v>0</v>
      </c>
      <c r="S1743" s="30" t="e">
        <f aca="false">VLOOKUP($R1743,Formule!$H$2:$I$250,2,0)</f>
        <v>#N/A</v>
      </c>
      <c r="T1743" s="42"/>
      <c r="U1743" s="43" t="e">
        <f aca="false">VLOOKUP($P1743,Formule!$E$2:$F$200,2,0)</f>
        <v>#N/A</v>
      </c>
      <c r="V1743" s="44" t="e">
        <f aca="false">U1743*(25/100)</f>
        <v>#N/A</v>
      </c>
      <c r="W1743" s="45" t="e">
        <f aca="false">U1743-V1743</f>
        <v>#N/A</v>
      </c>
      <c r="Y1743" s="14" t="s">
        <v>2257</v>
      </c>
    </row>
    <row r="1744" customFormat="false" ht="12.75" hidden="false" customHeight="false" outlineLevel="0" collapsed="false">
      <c r="A1744" s="46" t="n">
        <v>1742</v>
      </c>
      <c r="B1744" s="29"/>
      <c r="C1744" s="30"/>
      <c r="D1744" s="30" t="n">
        <f aca="false">'Scarico FP Delivery'!$CY1743</f>
        <v>0</v>
      </c>
      <c r="E1744" s="31" t="n">
        <f aca="false">'Scarico FP Delivery'!$AH1743</f>
        <v>0</v>
      </c>
      <c r="F1744" s="31" t="n">
        <f aca="false">'Scarico FP Delivery'!$Z1743</f>
        <v>0</v>
      </c>
      <c r="G1744" s="30" t="n">
        <f aca="false">'Scarico FP Delivery'!$AG1743</f>
        <v>0</v>
      </c>
      <c r="H1744" s="30" t="n">
        <f aca="false">'Scarico FP Delivery'!$U1743</f>
        <v>0</v>
      </c>
      <c r="I1744" s="32" t="n">
        <f aca="false">'Scarico FP Delivery'!$EW1743</f>
        <v>0</v>
      </c>
      <c r="J1744" s="33" t="n">
        <f aca="false">'Scarico FP Delivery'!$AJ1743</f>
        <v>0</v>
      </c>
      <c r="K1744" s="34" t="n">
        <f aca="false">'Scarico FP Delivery'!AV1743</f>
        <v>0</v>
      </c>
      <c r="L1744" s="51" t="n">
        <f aca="false">'Scarico FP Delivery'!AF1743</f>
        <v>0</v>
      </c>
      <c r="M1744" s="36" t="n">
        <f aca="false">'Scarico FP Delivery'!EL1743</f>
        <v>0</v>
      </c>
      <c r="N1744" s="37" t="e">
        <f aca="false">VLOOKUP($P1744,Formule!$O$2:$P$200,2,0)</f>
        <v>#N/A</v>
      </c>
      <c r="O1744" s="38" t="e">
        <f aca="false">VLOOKUP($P1744,Formule!$B$2:$C$202,2,0)</f>
        <v>#N/A</v>
      </c>
      <c r="P1744" s="39" t="n">
        <f aca="false">'Scarico FP Delivery'!$AC1743</f>
        <v>0</v>
      </c>
      <c r="Q1744" s="40" t="n">
        <f aca="false">'Scarico FP Delivery'!$AD1743</f>
        <v>0</v>
      </c>
      <c r="R1744" s="41" t="n">
        <f aca="false">'Scarico FP Delivery'!$DO1743</f>
        <v>0</v>
      </c>
      <c r="S1744" s="30" t="e">
        <f aca="false">VLOOKUP($R1744,Formule!$H$2:$I$250,2,0)</f>
        <v>#N/A</v>
      </c>
      <c r="T1744" s="42"/>
      <c r="U1744" s="43" t="e">
        <f aca="false">VLOOKUP($P1744,Formule!$E$2:$F$200,2,0)</f>
        <v>#N/A</v>
      </c>
      <c r="V1744" s="44" t="e">
        <f aca="false">U1744*(25/100)</f>
        <v>#N/A</v>
      </c>
      <c r="W1744" s="45" t="e">
        <f aca="false">U1744-V1744</f>
        <v>#N/A</v>
      </c>
      <c r="Y1744" s="14" t="s">
        <v>2257</v>
      </c>
    </row>
    <row r="1745" customFormat="false" ht="12.75" hidden="false" customHeight="false" outlineLevel="0" collapsed="false">
      <c r="A1745" s="46" t="n">
        <v>1743</v>
      </c>
      <c r="B1745" s="29"/>
      <c r="C1745" s="30"/>
      <c r="D1745" s="30" t="n">
        <f aca="false">'Scarico FP Delivery'!$CY1744</f>
        <v>0</v>
      </c>
      <c r="E1745" s="31" t="n">
        <f aca="false">'Scarico FP Delivery'!$AH1744</f>
        <v>0</v>
      </c>
      <c r="F1745" s="31" t="n">
        <f aca="false">'Scarico FP Delivery'!$Z1744</f>
        <v>0</v>
      </c>
      <c r="G1745" s="30" t="n">
        <f aca="false">'Scarico FP Delivery'!$AG1744</f>
        <v>0</v>
      </c>
      <c r="H1745" s="30" t="n">
        <f aca="false">'Scarico FP Delivery'!$U1744</f>
        <v>0</v>
      </c>
      <c r="I1745" s="32" t="n">
        <f aca="false">'Scarico FP Delivery'!$EW1744</f>
        <v>0</v>
      </c>
      <c r="J1745" s="33" t="n">
        <f aca="false">'Scarico FP Delivery'!$AJ1744</f>
        <v>0</v>
      </c>
      <c r="K1745" s="34" t="n">
        <f aca="false">'Scarico FP Delivery'!AV1744</f>
        <v>0</v>
      </c>
      <c r="L1745" s="51" t="n">
        <f aca="false">'Scarico FP Delivery'!AF1744</f>
        <v>0</v>
      </c>
      <c r="M1745" s="36" t="n">
        <f aca="false">'Scarico FP Delivery'!EL1744</f>
        <v>0</v>
      </c>
      <c r="N1745" s="37" t="e">
        <f aca="false">VLOOKUP($P1745,Formule!$O$2:$P$200,2,0)</f>
        <v>#N/A</v>
      </c>
      <c r="O1745" s="38" t="e">
        <f aca="false">VLOOKUP($P1745,Formule!$B$2:$C$202,2,0)</f>
        <v>#N/A</v>
      </c>
      <c r="P1745" s="39" t="n">
        <f aca="false">'Scarico FP Delivery'!$AC1744</f>
        <v>0</v>
      </c>
      <c r="Q1745" s="40" t="n">
        <f aca="false">'Scarico FP Delivery'!$AD1744</f>
        <v>0</v>
      </c>
      <c r="R1745" s="41" t="n">
        <f aca="false">'Scarico FP Delivery'!$DO1744</f>
        <v>0</v>
      </c>
      <c r="S1745" s="30" t="e">
        <f aca="false">VLOOKUP($R1745,Formule!$H$2:$I$250,2,0)</f>
        <v>#N/A</v>
      </c>
      <c r="T1745" s="42"/>
      <c r="U1745" s="43" t="e">
        <f aca="false">VLOOKUP($P1745,Formule!$E$2:$F$200,2,0)</f>
        <v>#N/A</v>
      </c>
      <c r="V1745" s="44" t="e">
        <f aca="false">U1745*(25/100)</f>
        <v>#N/A</v>
      </c>
      <c r="W1745" s="45" t="e">
        <f aca="false">U1745-V1745</f>
        <v>#N/A</v>
      </c>
      <c r="Y1745" s="14" t="s">
        <v>2257</v>
      </c>
    </row>
    <row r="1746" customFormat="false" ht="12.75" hidden="false" customHeight="false" outlineLevel="0" collapsed="false">
      <c r="A1746" s="28" t="n">
        <v>1744</v>
      </c>
      <c r="B1746" s="29"/>
      <c r="C1746" s="30"/>
      <c r="D1746" s="30" t="n">
        <f aca="false">'Scarico FP Delivery'!$CY1745</f>
        <v>0</v>
      </c>
      <c r="E1746" s="31" t="n">
        <f aca="false">'Scarico FP Delivery'!$AH1745</f>
        <v>0</v>
      </c>
      <c r="F1746" s="31" t="n">
        <f aca="false">'Scarico FP Delivery'!$Z1745</f>
        <v>0</v>
      </c>
      <c r="G1746" s="30" t="n">
        <f aca="false">'Scarico FP Delivery'!$AG1745</f>
        <v>0</v>
      </c>
      <c r="H1746" s="30" t="n">
        <f aca="false">'Scarico FP Delivery'!$U1745</f>
        <v>0</v>
      </c>
      <c r="I1746" s="32" t="n">
        <f aca="false">'Scarico FP Delivery'!$EW1745</f>
        <v>0</v>
      </c>
      <c r="J1746" s="33" t="n">
        <f aca="false">'Scarico FP Delivery'!$AJ1745</f>
        <v>0</v>
      </c>
      <c r="K1746" s="34" t="n">
        <f aca="false">'Scarico FP Delivery'!AV1745</f>
        <v>0</v>
      </c>
      <c r="L1746" s="51" t="n">
        <f aca="false">'Scarico FP Delivery'!AF1745</f>
        <v>0</v>
      </c>
      <c r="M1746" s="36" t="n">
        <f aca="false">'Scarico FP Delivery'!EL1745</f>
        <v>0</v>
      </c>
      <c r="N1746" s="37" t="e">
        <f aca="false">VLOOKUP($P1746,Formule!$O$2:$P$200,2,0)</f>
        <v>#N/A</v>
      </c>
      <c r="O1746" s="38" t="e">
        <f aca="false">VLOOKUP($P1746,Formule!$B$2:$C$202,2,0)</f>
        <v>#N/A</v>
      </c>
      <c r="P1746" s="39" t="n">
        <f aca="false">'Scarico FP Delivery'!$AC1745</f>
        <v>0</v>
      </c>
      <c r="Q1746" s="40" t="n">
        <f aca="false">'Scarico FP Delivery'!$AD1745</f>
        <v>0</v>
      </c>
      <c r="R1746" s="41" t="n">
        <f aca="false">'Scarico FP Delivery'!$DO1745</f>
        <v>0</v>
      </c>
      <c r="S1746" s="30" t="e">
        <f aca="false">VLOOKUP($R1746,Formule!$H$2:$I$250,2,0)</f>
        <v>#N/A</v>
      </c>
      <c r="T1746" s="42"/>
      <c r="U1746" s="43" t="e">
        <f aca="false">VLOOKUP($P1746,Formule!$E$2:$F$200,2,0)</f>
        <v>#N/A</v>
      </c>
      <c r="V1746" s="44" t="e">
        <f aca="false">U1746*(25/100)</f>
        <v>#N/A</v>
      </c>
      <c r="W1746" s="45" t="e">
        <f aca="false">U1746-V1746</f>
        <v>#N/A</v>
      </c>
      <c r="Y1746" s="14" t="s">
        <v>2257</v>
      </c>
    </row>
    <row r="1747" customFormat="false" ht="12.75" hidden="false" customHeight="false" outlineLevel="0" collapsed="false">
      <c r="A1747" s="46" t="n">
        <v>1745</v>
      </c>
      <c r="B1747" s="29"/>
      <c r="C1747" s="30"/>
      <c r="D1747" s="30" t="n">
        <f aca="false">'Scarico FP Delivery'!$CY1746</f>
        <v>0</v>
      </c>
      <c r="E1747" s="31" t="n">
        <f aca="false">'Scarico FP Delivery'!$AH1746</f>
        <v>0</v>
      </c>
      <c r="F1747" s="31" t="n">
        <f aca="false">'Scarico FP Delivery'!$Z1746</f>
        <v>0</v>
      </c>
      <c r="G1747" s="30" t="n">
        <f aca="false">'Scarico FP Delivery'!$AG1746</f>
        <v>0</v>
      </c>
      <c r="H1747" s="30" t="n">
        <f aca="false">'Scarico FP Delivery'!$U1746</f>
        <v>0</v>
      </c>
      <c r="I1747" s="32" t="n">
        <f aca="false">'Scarico FP Delivery'!$EW1746</f>
        <v>0</v>
      </c>
      <c r="J1747" s="33" t="n">
        <f aca="false">'Scarico FP Delivery'!$AJ1746</f>
        <v>0</v>
      </c>
      <c r="K1747" s="34" t="n">
        <f aca="false">'Scarico FP Delivery'!AV1746</f>
        <v>0</v>
      </c>
      <c r="L1747" s="51" t="n">
        <f aca="false">'Scarico FP Delivery'!AF1746</f>
        <v>0</v>
      </c>
      <c r="M1747" s="36" t="n">
        <f aca="false">'Scarico FP Delivery'!EL1746</f>
        <v>0</v>
      </c>
      <c r="N1747" s="37" t="e">
        <f aca="false">VLOOKUP($P1747,Formule!$O$2:$P$200,2,0)</f>
        <v>#N/A</v>
      </c>
      <c r="O1747" s="38" t="e">
        <f aca="false">VLOOKUP($P1747,Formule!$B$2:$C$202,2,0)</f>
        <v>#N/A</v>
      </c>
      <c r="P1747" s="39" t="n">
        <f aca="false">'Scarico FP Delivery'!$AC1746</f>
        <v>0</v>
      </c>
      <c r="Q1747" s="40" t="n">
        <f aca="false">'Scarico FP Delivery'!$AD1746</f>
        <v>0</v>
      </c>
      <c r="R1747" s="41" t="n">
        <f aca="false">'Scarico FP Delivery'!$DO1746</f>
        <v>0</v>
      </c>
      <c r="S1747" s="30" t="e">
        <f aca="false">VLOOKUP($R1747,Formule!$H$2:$I$250,2,0)</f>
        <v>#N/A</v>
      </c>
      <c r="T1747" s="42"/>
      <c r="U1747" s="43" t="e">
        <f aca="false">VLOOKUP($P1747,Formule!$E$2:$F$200,2,0)</f>
        <v>#N/A</v>
      </c>
      <c r="V1747" s="44" t="e">
        <f aca="false">U1747*(25/100)</f>
        <v>#N/A</v>
      </c>
      <c r="W1747" s="45" t="e">
        <f aca="false">U1747-V1747</f>
        <v>#N/A</v>
      </c>
      <c r="Y1747" s="14" t="s">
        <v>2257</v>
      </c>
    </row>
    <row r="1748" customFormat="false" ht="12.75" hidden="false" customHeight="false" outlineLevel="0" collapsed="false">
      <c r="A1748" s="46" t="n">
        <v>1746</v>
      </c>
      <c r="B1748" s="29"/>
      <c r="C1748" s="30"/>
      <c r="D1748" s="30" t="n">
        <f aca="false">'Scarico FP Delivery'!$CY1747</f>
        <v>0</v>
      </c>
      <c r="E1748" s="31" t="n">
        <f aca="false">'Scarico FP Delivery'!$AH1747</f>
        <v>0</v>
      </c>
      <c r="F1748" s="31" t="n">
        <f aca="false">'Scarico FP Delivery'!$Z1747</f>
        <v>0</v>
      </c>
      <c r="G1748" s="30" t="n">
        <f aca="false">'Scarico FP Delivery'!$AG1747</f>
        <v>0</v>
      </c>
      <c r="H1748" s="30" t="n">
        <f aca="false">'Scarico FP Delivery'!$U1747</f>
        <v>0</v>
      </c>
      <c r="I1748" s="32" t="n">
        <f aca="false">'Scarico FP Delivery'!$EW1747</f>
        <v>0</v>
      </c>
      <c r="J1748" s="33" t="n">
        <f aca="false">'Scarico FP Delivery'!$AJ1747</f>
        <v>0</v>
      </c>
      <c r="K1748" s="34" t="n">
        <f aca="false">'Scarico FP Delivery'!AV1747</f>
        <v>0</v>
      </c>
      <c r="L1748" s="51" t="n">
        <f aca="false">'Scarico FP Delivery'!AF1747</f>
        <v>0</v>
      </c>
      <c r="M1748" s="36" t="n">
        <f aca="false">'Scarico FP Delivery'!EL1747</f>
        <v>0</v>
      </c>
      <c r="N1748" s="37" t="e">
        <f aca="false">VLOOKUP($P1748,Formule!$O$2:$P$200,2,0)</f>
        <v>#N/A</v>
      </c>
      <c r="O1748" s="38" t="e">
        <f aca="false">VLOOKUP($P1748,Formule!$B$2:$C$202,2,0)</f>
        <v>#N/A</v>
      </c>
      <c r="P1748" s="39" t="n">
        <f aca="false">'Scarico FP Delivery'!$AC1747</f>
        <v>0</v>
      </c>
      <c r="Q1748" s="40" t="n">
        <f aca="false">'Scarico FP Delivery'!$AD1747</f>
        <v>0</v>
      </c>
      <c r="R1748" s="41" t="n">
        <f aca="false">'Scarico FP Delivery'!$DO1747</f>
        <v>0</v>
      </c>
      <c r="S1748" s="30" t="e">
        <f aca="false">VLOOKUP($R1748,Formule!$H$2:$I$250,2,0)</f>
        <v>#N/A</v>
      </c>
      <c r="T1748" s="42"/>
      <c r="U1748" s="43" t="e">
        <f aca="false">VLOOKUP($P1748,Formule!$E$2:$F$200,2,0)</f>
        <v>#N/A</v>
      </c>
      <c r="V1748" s="44" t="e">
        <f aca="false">U1748*(25/100)</f>
        <v>#N/A</v>
      </c>
      <c r="W1748" s="45" t="e">
        <f aca="false">U1748-V1748</f>
        <v>#N/A</v>
      </c>
      <c r="Y1748" s="14" t="s">
        <v>2257</v>
      </c>
    </row>
    <row r="1749" customFormat="false" ht="12.75" hidden="false" customHeight="false" outlineLevel="0" collapsed="false">
      <c r="A1749" s="28" t="n">
        <v>1747</v>
      </c>
      <c r="B1749" s="29"/>
      <c r="C1749" s="30"/>
      <c r="D1749" s="30" t="n">
        <f aca="false">'Scarico FP Delivery'!$CY1748</f>
        <v>0</v>
      </c>
      <c r="E1749" s="31" t="n">
        <f aca="false">'Scarico FP Delivery'!$AH1748</f>
        <v>0</v>
      </c>
      <c r="F1749" s="31" t="n">
        <f aca="false">'Scarico FP Delivery'!$Z1748</f>
        <v>0</v>
      </c>
      <c r="G1749" s="30" t="n">
        <f aca="false">'Scarico FP Delivery'!$AG1748</f>
        <v>0</v>
      </c>
      <c r="H1749" s="30" t="n">
        <f aca="false">'Scarico FP Delivery'!$U1748</f>
        <v>0</v>
      </c>
      <c r="I1749" s="32" t="n">
        <f aca="false">'Scarico FP Delivery'!$EW1748</f>
        <v>0</v>
      </c>
      <c r="J1749" s="33" t="n">
        <f aca="false">'Scarico FP Delivery'!$AJ1748</f>
        <v>0</v>
      </c>
      <c r="K1749" s="34" t="n">
        <f aca="false">'Scarico FP Delivery'!AV1748</f>
        <v>0</v>
      </c>
      <c r="L1749" s="51" t="n">
        <f aca="false">'Scarico FP Delivery'!AF1748</f>
        <v>0</v>
      </c>
      <c r="M1749" s="36" t="n">
        <f aca="false">'Scarico FP Delivery'!EL1748</f>
        <v>0</v>
      </c>
      <c r="N1749" s="37" t="e">
        <f aca="false">VLOOKUP($P1749,Formule!$O$2:$P$200,2,0)</f>
        <v>#N/A</v>
      </c>
      <c r="O1749" s="38" t="e">
        <f aca="false">VLOOKUP($P1749,Formule!$B$2:$C$202,2,0)</f>
        <v>#N/A</v>
      </c>
      <c r="P1749" s="39" t="n">
        <f aca="false">'Scarico FP Delivery'!$AC1748</f>
        <v>0</v>
      </c>
      <c r="Q1749" s="40" t="n">
        <f aca="false">'Scarico FP Delivery'!$AD1748</f>
        <v>0</v>
      </c>
      <c r="R1749" s="41" t="n">
        <f aca="false">'Scarico FP Delivery'!$DO1748</f>
        <v>0</v>
      </c>
      <c r="S1749" s="30" t="e">
        <f aca="false">VLOOKUP($R1749,Formule!$H$2:$I$250,2,0)</f>
        <v>#N/A</v>
      </c>
      <c r="T1749" s="42"/>
      <c r="U1749" s="43" t="e">
        <f aca="false">VLOOKUP($P1749,Formule!$E$2:$F$200,2,0)</f>
        <v>#N/A</v>
      </c>
      <c r="V1749" s="44" t="e">
        <f aca="false">U1749*(25/100)</f>
        <v>#N/A</v>
      </c>
      <c r="W1749" s="45" t="e">
        <f aca="false">U1749-V1749</f>
        <v>#N/A</v>
      </c>
      <c r="Y1749" s="14" t="s">
        <v>2257</v>
      </c>
    </row>
    <row r="1750" customFormat="false" ht="12.75" hidden="false" customHeight="false" outlineLevel="0" collapsed="false">
      <c r="A1750" s="46" t="n">
        <v>1748</v>
      </c>
      <c r="B1750" s="29"/>
      <c r="C1750" s="30"/>
      <c r="D1750" s="30" t="n">
        <f aca="false">'Scarico FP Delivery'!$CY1749</f>
        <v>0</v>
      </c>
      <c r="E1750" s="31" t="n">
        <f aca="false">'Scarico FP Delivery'!$AH1749</f>
        <v>0</v>
      </c>
      <c r="F1750" s="31" t="n">
        <f aca="false">'Scarico FP Delivery'!$Z1749</f>
        <v>0</v>
      </c>
      <c r="G1750" s="30" t="n">
        <f aca="false">'Scarico FP Delivery'!$AG1749</f>
        <v>0</v>
      </c>
      <c r="H1750" s="30" t="n">
        <f aca="false">'Scarico FP Delivery'!$U1749</f>
        <v>0</v>
      </c>
      <c r="I1750" s="32" t="n">
        <f aca="false">'Scarico FP Delivery'!$EW1749</f>
        <v>0</v>
      </c>
      <c r="J1750" s="33" t="n">
        <f aca="false">'Scarico FP Delivery'!$AJ1749</f>
        <v>0</v>
      </c>
      <c r="K1750" s="34" t="n">
        <f aca="false">'Scarico FP Delivery'!AV1749</f>
        <v>0</v>
      </c>
      <c r="L1750" s="51" t="n">
        <f aca="false">'Scarico FP Delivery'!AF1749</f>
        <v>0</v>
      </c>
      <c r="M1750" s="36" t="n">
        <f aca="false">'Scarico FP Delivery'!EL1749</f>
        <v>0</v>
      </c>
      <c r="N1750" s="37" t="e">
        <f aca="false">VLOOKUP($P1750,Formule!$O$2:$P$200,2,0)</f>
        <v>#N/A</v>
      </c>
      <c r="O1750" s="38" t="e">
        <f aca="false">VLOOKUP($P1750,Formule!$B$2:$C$202,2,0)</f>
        <v>#N/A</v>
      </c>
      <c r="P1750" s="39" t="n">
        <f aca="false">'Scarico FP Delivery'!$AC1749</f>
        <v>0</v>
      </c>
      <c r="Q1750" s="40" t="n">
        <f aca="false">'Scarico FP Delivery'!$AD1749</f>
        <v>0</v>
      </c>
      <c r="R1750" s="41" t="n">
        <f aca="false">'Scarico FP Delivery'!$DO1749</f>
        <v>0</v>
      </c>
      <c r="S1750" s="30" t="e">
        <f aca="false">VLOOKUP($R1750,Formule!$H$2:$I$250,2,0)</f>
        <v>#N/A</v>
      </c>
      <c r="T1750" s="42"/>
      <c r="U1750" s="43" t="e">
        <f aca="false">VLOOKUP($P1750,Formule!$E$2:$F$200,2,0)</f>
        <v>#N/A</v>
      </c>
      <c r="V1750" s="44" t="e">
        <f aca="false">U1750*(25/100)</f>
        <v>#N/A</v>
      </c>
      <c r="W1750" s="45" t="e">
        <f aca="false">U1750-V1750</f>
        <v>#N/A</v>
      </c>
      <c r="Y1750" s="14" t="s">
        <v>2257</v>
      </c>
    </row>
    <row r="1751" customFormat="false" ht="12.75" hidden="false" customHeight="false" outlineLevel="0" collapsed="false">
      <c r="A1751" s="46" t="n">
        <v>1749</v>
      </c>
      <c r="B1751" s="29"/>
      <c r="C1751" s="30"/>
      <c r="D1751" s="30" t="n">
        <f aca="false">'Scarico FP Delivery'!$CY1750</f>
        <v>0</v>
      </c>
      <c r="E1751" s="31" t="n">
        <f aca="false">'Scarico FP Delivery'!$AH1750</f>
        <v>0</v>
      </c>
      <c r="F1751" s="31" t="n">
        <f aca="false">'Scarico FP Delivery'!$Z1750</f>
        <v>0</v>
      </c>
      <c r="G1751" s="30" t="n">
        <f aca="false">'Scarico FP Delivery'!$AG1750</f>
        <v>0</v>
      </c>
      <c r="H1751" s="30" t="n">
        <f aca="false">'Scarico FP Delivery'!$U1750</f>
        <v>0</v>
      </c>
      <c r="I1751" s="32" t="n">
        <f aca="false">'Scarico FP Delivery'!$EW1750</f>
        <v>0</v>
      </c>
      <c r="J1751" s="33" t="n">
        <f aca="false">'Scarico FP Delivery'!$AJ1750</f>
        <v>0</v>
      </c>
      <c r="K1751" s="34" t="n">
        <f aca="false">'Scarico FP Delivery'!AV1750</f>
        <v>0</v>
      </c>
      <c r="L1751" s="51" t="n">
        <f aca="false">'Scarico FP Delivery'!AF1750</f>
        <v>0</v>
      </c>
      <c r="M1751" s="36" t="n">
        <f aca="false">'Scarico FP Delivery'!EL1750</f>
        <v>0</v>
      </c>
      <c r="N1751" s="37" t="e">
        <f aca="false">VLOOKUP($P1751,Formule!$O$2:$P$200,2,0)</f>
        <v>#N/A</v>
      </c>
      <c r="O1751" s="38" t="e">
        <f aca="false">VLOOKUP($P1751,Formule!$B$2:$C$202,2,0)</f>
        <v>#N/A</v>
      </c>
      <c r="P1751" s="39" t="n">
        <f aca="false">'Scarico FP Delivery'!$AC1750</f>
        <v>0</v>
      </c>
      <c r="Q1751" s="40" t="n">
        <f aca="false">'Scarico FP Delivery'!$AD1750</f>
        <v>0</v>
      </c>
      <c r="R1751" s="41" t="n">
        <f aca="false">'Scarico FP Delivery'!$DO1750</f>
        <v>0</v>
      </c>
      <c r="S1751" s="30" t="e">
        <f aca="false">VLOOKUP($R1751,Formule!$H$2:$I$250,2,0)</f>
        <v>#N/A</v>
      </c>
      <c r="T1751" s="42"/>
      <c r="U1751" s="43" t="e">
        <f aca="false">VLOOKUP($P1751,Formule!$E$2:$F$200,2,0)</f>
        <v>#N/A</v>
      </c>
      <c r="V1751" s="44" t="e">
        <f aca="false">U1751*(25/100)</f>
        <v>#N/A</v>
      </c>
      <c r="W1751" s="45" t="e">
        <f aca="false">U1751-V1751</f>
        <v>#N/A</v>
      </c>
      <c r="Y1751" s="14" t="s">
        <v>2257</v>
      </c>
    </row>
    <row r="1752" customFormat="false" ht="12.75" hidden="false" customHeight="false" outlineLevel="0" collapsed="false">
      <c r="A1752" s="28" t="n">
        <v>1750</v>
      </c>
      <c r="B1752" s="29"/>
      <c r="C1752" s="30"/>
      <c r="D1752" s="30" t="n">
        <f aca="false">'Scarico FP Delivery'!$CY1751</f>
        <v>0</v>
      </c>
      <c r="E1752" s="31" t="n">
        <f aca="false">'Scarico FP Delivery'!$AH1751</f>
        <v>0</v>
      </c>
      <c r="F1752" s="31" t="n">
        <f aca="false">'Scarico FP Delivery'!$Z1751</f>
        <v>0</v>
      </c>
      <c r="G1752" s="30" t="n">
        <f aca="false">'Scarico FP Delivery'!$AG1751</f>
        <v>0</v>
      </c>
      <c r="H1752" s="30" t="n">
        <f aca="false">'Scarico FP Delivery'!$U1751</f>
        <v>0</v>
      </c>
      <c r="I1752" s="32" t="n">
        <f aca="false">'Scarico FP Delivery'!$EW1751</f>
        <v>0</v>
      </c>
      <c r="J1752" s="33" t="n">
        <f aca="false">'Scarico FP Delivery'!$AJ1751</f>
        <v>0</v>
      </c>
      <c r="K1752" s="34" t="n">
        <f aca="false">'Scarico FP Delivery'!AV1751</f>
        <v>0</v>
      </c>
      <c r="L1752" s="51" t="n">
        <f aca="false">'Scarico FP Delivery'!AF1751</f>
        <v>0</v>
      </c>
      <c r="M1752" s="36" t="n">
        <f aca="false">'Scarico FP Delivery'!EL1751</f>
        <v>0</v>
      </c>
      <c r="N1752" s="37" t="e">
        <f aca="false">VLOOKUP($P1752,Formule!$O$2:$P$200,2,0)</f>
        <v>#N/A</v>
      </c>
      <c r="O1752" s="38" t="e">
        <f aca="false">VLOOKUP($P1752,Formule!$B$2:$C$202,2,0)</f>
        <v>#N/A</v>
      </c>
      <c r="P1752" s="39" t="n">
        <f aca="false">'Scarico FP Delivery'!$AC1751</f>
        <v>0</v>
      </c>
      <c r="Q1752" s="40" t="n">
        <f aca="false">'Scarico FP Delivery'!$AD1751</f>
        <v>0</v>
      </c>
      <c r="R1752" s="41" t="n">
        <f aca="false">'Scarico FP Delivery'!$DO1751</f>
        <v>0</v>
      </c>
      <c r="S1752" s="30" t="e">
        <f aca="false">VLOOKUP($R1752,Formule!$H$2:$I$250,2,0)</f>
        <v>#N/A</v>
      </c>
      <c r="T1752" s="42"/>
      <c r="U1752" s="43" t="e">
        <f aca="false">VLOOKUP($P1752,Formule!$E$2:$F$200,2,0)</f>
        <v>#N/A</v>
      </c>
      <c r="V1752" s="44" t="e">
        <f aca="false">U1752*(25/100)</f>
        <v>#N/A</v>
      </c>
      <c r="W1752" s="45" t="e">
        <f aca="false">U1752-V1752</f>
        <v>#N/A</v>
      </c>
      <c r="Y1752" s="14" t="s">
        <v>2257</v>
      </c>
    </row>
    <row r="1753" customFormat="false" ht="12.75" hidden="false" customHeight="false" outlineLevel="0" collapsed="false">
      <c r="A1753" s="46" t="n">
        <v>1751</v>
      </c>
      <c r="B1753" s="29"/>
      <c r="C1753" s="30"/>
      <c r="D1753" s="30" t="n">
        <f aca="false">'Scarico FP Delivery'!$CY1752</f>
        <v>0</v>
      </c>
      <c r="E1753" s="31" t="n">
        <f aca="false">'Scarico FP Delivery'!$AH1752</f>
        <v>0</v>
      </c>
      <c r="F1753" s="31" t="n">
        <f aca="false">'Scarico FP Delivery'!$Z1752</f>
        <v>0</v>
      </c>
      <c r="G1753" s="30" t="n">
        <f aca="false">'Scarico FP Delivery'!$AG1752</f>
        <v>0</v>
      </c>
      <c r="H1753" s="30" t="n">
        <f aca="false">'Scarico FP Delivery'!$U1752</f>
        <v>0</v>
      </c>
      <c r="I1753" s="32" t="n">
        <f aca="false">'Scarico FP Delivery'!$EW1752</f>
        <v>0</v>
      </c>
      <c r="J1753" s="33" t="n">
        <f aca="false">'Scarico FP Delivery'!$AJ1752</f>
        <v>0</v>
      </c>
      <c r="K1753" s="34" t="n">
        <f aca="false">'Scarico FP Delivery'!AV1752</f>
        <v>0</v>
      </c>
      <c r="L1753" s="51" t="n">
        <f aca="false">'Scarico FP Delivery'!AF1752</f>
        <v>0</v>
      </c>
      <c r="M1753" s="36" t="n">
        <f aca="false">'Scarico FP Delivery'!EL1752</f>
        <v>0</v>
      </c>
      <c r="N1753" s="37" t="e">
        <f aca="false">VLOOKUP($P1753,Formule!$O$2:$P$200,2,0)</f>
        <v>#N/A</v>
      </c>
      <c r="O1753" s="38" t="e">
        <f aca="false">VLOOKUP($P1753,Formule!$B$2:$C$202,2,0)</f>
        <v>#N/A</v>
      </c>
      <c r="P1753" s="39" t="n">
        <f aca="false">'Scarico FP Delivery'!$AC1752</f>
        <v>0</v>
      </c>
      <c r="Q1753" s="40" t="n">
        <f aca="false">'Scarico FP Delivery'!$AD1752</f>
        <v>0</v>
      </c>
      <c r="R1753" s="41" t="n">
        <f aca="false">'Scarico FP Delivery'!$DO1752</f>
        <v>0</v>
      </c>
      <c r="S1753" s="30" t="e">
        <f aca="false">VLOOKUP($R1753,Formule!$H$2:$I$250,2,0)</f>
        <v>#N/A</v>
      </c>
      <c r="T1753" s="42"/>
      <c r="U1753" s="43" t="e">
        <f aca="false">VLOOKUP($P1753,Formule!$E$2:$F$200,2,0)</f>
        <v>#N/A</v>
      </c>
      <c r="V1753" s="44" t="e">
        <f aca="false">U1753*(25/100)</f>
        <v>#N/A</v>
      </c>
      <c r="W1753" s="45" t="e">
        <f aca="false">U1753-V1753</f>
        <v>#N/A</v>
      </c>
      <c r="Y1753" s="14" t="s">
        <v>2257</v>
      </c>
    </row>
    <row r="1754" customFormat="false" ht="12.75" hidden="false" customHeight="false" outlineLevel="0" collapsed="false">
      <c r="A1754" s="46" t="n">
        <v>1752</v>
      </c>
      <c r="B1754" s="29"/>
      <c r="C1754" s="30"/>
      <c r="D1754" s="30" t="n">
        <f aca="false">'Scarico FP Delivery'!$CY1753</f>
        <v>0</v>
      </c>
      <c r="E1754" s="31" t="n">
        <f aca="false">'Scarico FP Delivery'!$AH1753</f>
        <v>0</v>
      </c>
      <c r="F1754" s="31" t="n">
        <f aca="false">'Scarico FP Delivery'!$Z1753</f>
        <v>0</v>
      </c>
      <c r="G1754" s="30" t="n">
        <f aca="false">'Scarico FP Delivery'!$AG1753</f>
        <v>0</v>
      </c>
      <c r="H1754" s="30" t="n">
        <f aca="false">'Scarico FP Delivery'!$U1753</f>
        <v>0</v>
      </c>
      <c r="I1754" s="32" t="n">
        <f aca="false">'Scarico FP Delivery'!$EW1753</f>
        <v>0</v>
      </c>
      <c r="J1754" s="33" t="n">
        <f aca="false">'Scarico FP Delivery'!$AJ1753</f>
        <v>0</v>
      </c>
      <c r="K1754" s="34" t="n">
        <f aca="false">'Scarico FP Delivery'!AV1753</f>
        <v>0</v>
      </c>
      <c r="L1754" s="51" t="n">
        <f aca="false">'Scarico FP Delivery'!AF1753</f>
        <v>0</v>
      </c>
      <c r="M1754" s="36" t="n">
        <f aca="false">'Scarico FP Delivery'!EL1753</f>
        <v>0</v>
      </c>
      <c r="N1754" s="37" t="e">
        <f aca="false">VLOOKUP($P1754,Formule!$O$2:$P$200,2,0)</f>
        <v>#N/A</v>
      </c>
      <c r="O1754" s="38" t="e">
        <f aca="false">VLOOKUP($P1754,Formule!$B$2:$C$202,2,0)</f>
        <v>#N/A</v>
      </c>
      <c r="P1754" s="39" t="n">
        <f aca="false">'Scarico FP Delivery'!$AC1753</f>
        <v>0</v>
      </c>
      <c r="Q1754" s="40" t="n">
        <f aca="false">'Scarico FP Delivery'!$AD1753</f>
        <v>0</v>
      </c>
      <c r="R1754" s="41" t="n">
        <f aca="false">'Scarico FP Delivery'!$DO1753</f>
        <v>0</v>
      </c>
      <c r="S1754" s="30" t="e">
        <f aca="false">VLOOKUP($R1754,Formule!$H$2:$I$250,2,0)</f>
        <v>#N/A</v>
      </c>
      <c r="T1754" s="42"/>
      <c r="U1754" s="43" t="e">
        <f aca="false">VLOOKUP($P1754,Formule!$E$2:$F$200,2,0)</f>
        <v>#N/A</v>
      </c>
      <c r="V1754" s="44" t="e">
        <f aca="false">U1754*(25/100)</f>
        <v>#N/A</v>
      </c>
      <c r="W1754" s="45" t="e">
        <f aca="false">U1754-V1754</f>
        <v>#N/A</v>
      </c>
      <c r="Y1754" s="14" t="s">
        <v>2257</v>
      </c>
    </row>
    <row r="1755" customFormat="false" ht="12.75" hidden="false" customHeight="false" outlineLevel="0" collapsed="false">
      <c r="A1755" s="28" t="n">
        <v>1753</v>
      </c>
      <c r="B1755" s="29"/>
      <c r="C1755" s="30"/>
      <c r="D1755" s="30" t="n">
        <f aca="false">'Scarico FP Delivery'!$CY1754</f>
        <v>0</v>
      </c>
      <c r="E1755" s="31" t="n">
        <f aca="false">'Scarico FP Delivery'!$AH1754</f>
        <v>0</v>
      </c>
      <c r="F1755" s="31" t="n">
        <f aca="false">'Scarico FP Delivery'!$Z1754</f>
        <v>0</v>
      </c>
      <c r="G1755" s="30" t="n">
        <f aca="false">'Scarico FP Delivery'!$AG1754</f>
        <v>0</v>
      </c>
      <c r="H1755" s="30" t="n">
        <f aca="false">'Scarico FP Delivery'!$U1754</f>
        <v>0</v>
      </c>
      <c r="I1755" s="32" t="n">
        <f aca="false">'Scarico FP Delivery'!$EW1754</f>
        <v>0</v>
      </c>
      <c r="J1755" s="33" t="n">
        <f aca="false">'Scarico FP Delivery'!$AJ1754</f>
        <v>0</v>
      </c>
      <c r="K1755" s="34" t="n">
        <f aca="false">'Scarico FP Delivery'!AV1754</f>
        <v>0</v>
      </c>
      <c r="L1755" s="51" t="n">
        <f aca="false">'Scarico FP Delivery'!AF1754</f>
        <v>0</v>
      </c>
      <c r="M1755" s="36" t="n">
        <f aca="false">'Scarico FP Delivery'!EL1754</f>
        <v>0</v>
      </c>
      <c r="N1755" s="37" t="e">
        <f aca="false">VLOOKUP($P1755,Formule!$O$2:$P$200,2,0)</f>
        <v>#N/A</v>
      </c>
      <c r="O1755" s="38" t="e">
        <f aca="false">VLOOKUP($P1755,Formule!$B$2:$C$202,2,0)</f>
        <v>#N/A</v>
      </c>
      <c r="P1755" s="39" t="n">
        <f aca="false">'Scarico FP Delivery'!$AC1754</f>
        <v>0</v>
      </c>
      <c r="Q1755" s="40" t="n">
        <f aca="false">'Scarico FP Delivery'!$AD1754</f>
        <v>0</v>
      </c>
      <c r="R1755" s="41" t="n">
        <f aca="false">'Scarico FP Delivery'!$DO1754</f>
        <v>0</v>
      </c>
      <c r="S1755" s="30" t="e">
        <f aca="false">VLOOKUP($R1755,Formule!$H$2:$I$250,2,0)</f>
        <v>#N/A</v>
      </c>
      <c r="T1755" s="42"/>
      <c r="U1755" s="43" t="e">
        <f aca="false">VLOOKUP($P1755,Formule!$E$2:$F$200,2,0)</f>
        <v>#N/A</v>
      </c>
      <c r="V1755" s="44" t="e">
        <f aca="false">U1755*(25/100)</f>
        <v>#N/A</v>
      </c>
      <c r="W1755" s="45" t="e">
        <f aca="false">U1755-V1755</f>
        <v>#N/A</v>
      </c>
      <c r="Y1755" s="14" t="s">
        <v>2257</v>
      </c>
    </row>
    <row r="1756" customFormat="false" ht="12.75" hidden="false" customHeight="false" outlineLevel="0" collapsed="false">
      <c r="A1756" s="46" t="n">
        <v>1754</v>
      </c>
      <c r="B1756" s="29"/>
      <c r="C1756" s="30"/>
      <c r="D1756" s="30" t="n">
        <f aca="false">'Scarico FP Delivery'!$CY1755</f>
        <v>0</v>
      </c>
      <c r="E1756" s="31" t="n">
        <f aca="false">'Scarico FP Delivery'!$AH1755</f>
        <v>0</v>
      </c>
      <c r="F1756" s="31" t="n">
        <f aca="false">'Scarico FP Delivery'!$Z1755</f>
        <v>0</v>
      </c>
      <c r="G1756" s="30" t="n">
        <f aca="false">'Scarico FP Delivery'!$AG1755</f>
        <v>0</v>
      </c>
      <c r="H1756" s="30" t="n">
        <f aca="false">'Scarico FP Delivery'!$U1755</f>
        <v>0</v>
      </c>
      <c r="I1756" s="32" t="n">
        <f aca="false">'Scarico FP Delivery'!$EW1755</f>
        <v>0</v>
      </c>
      <c r="J1756" s="33" t="n">
        <f aca="false">'Scarico FP Delivery'!$AJ1755</f>
        <v>0</v>
      </c>
      <c r="K1756" s="34" t="n">
        <f aca="false">'Scarico FP Delivery'!AV1755</f>
        <v>0</v>
      </c>
      <c r="L1756" s="51" t="n">
        <f aca="false">'Scarico FP Delivery'!AF1755</f>
        <v>0</v>
      </c>
      <c r="M1756" s="36" t="n">
        <f aca="false">'Scarico FP Delivery'!EL1755</f>
        <v>0</v>
      </c>
      <c r="N1756" s="37" t="e">
        <f aca="false">VLOOKUP($P1756,Formule!$O$2:$P$200,2,0)</f>
        <v>#N/A</v>
      </c>
      <c r="O1756" s="38" t="e">
        <f aca="false">VLOOKUP($P1756,Formule!$B$2:$C$202,2,0)</f>
        <v>#N/A</v>
      </c>
      <c r="P1756" s="39" t="n">
        <f aca="false">'Scarico FP Delivery'!$AC1755</f>
        <v>0</v>
      </c>
      <c r="Q1756" s="40" t="n">
        <f aca="false">'Scarico FP Delivery'!$AD1755</f>
        <v>0</v>
      </c>
      <c r="R1756" s="41" t="n">
        <f aca="false">'Scarico FP Delivery'!$DO1755</f>
        <v>0</v>
      </c>
      <c r="S1756" s="30" t="e">
        <f aca="false">VLOOKUP($R1756,Formule!$H$2:$I$250,2,0)</f>
        <v>#N/A</v>
      </c>
      <c r="T1756" s="42"/>
      <c r="U1756" s="43" t="e">
        <f aca="false">VLOOKUP($P1756,Formule!$E$2:$F$200,2,0)</f>
        <v>#N/A</v>
      </c>
      <c r="V1756" s="44" t="e">
        <f aca="false">U1756*(25/100)</f>
        <v>#N/A</v>
      </c>
      <c r="W1756" s="45" t="e">
        <f aca="false">U1756-V1756</f>
        <v>#N/A</v>
      </c>
      <c r="Y1756" s="14" t="s">
        <v>2257</v>
      </c>
    </row>
    <row r="1757" customFormat="false" ht="12.75" hidden="false" customHeight="false" outlineLevel="0" collapsed="false">
      <c r="A1757" s="46" t="n">
        <v>1755</v>
      </c>
      <c r="B1757" s="29"/>
      <c r="C1757" s="30"/>
      <c r="D1757" s="30" t="n">
        <f aca="false">'Scarico FP Delivery'!$CY1756</f>
        <v>0</v>
      </c>
      <c r="E1757" s="31" t="n">
        <f aca="false">'Scarico FP Delivery'!$AH1756</f>
        <v>0</v>
      </c>
      <c r="F1757" s="31" t="n">
        <f aca="false">'Scarico FP Delivery'!$Z1756</f>
        <v>0</v>
      </c>
      <c r="G1757" s="30" t="n">
        <f aca="false">'Scarico FP Delivery'!$AG1756</f>
        <v>0</v>
      </c>
      <c r="H1757" s="30" t="n">
        <f aca="false">'Scarico FP Delivery'!$U1756</f>
        <v>0</v>
      </c>
      <c r="I1757" s="32" t="n">
        <f aca="false">'Scarico FP Delivery'!$EW1756</f>
        <v>0</v>
      </c>
      <c r="J1757" s="33" t="n">
        <f aca="false">'Scarico FP Delivery'!$AJ1756</f>
        <v>0</v>
      </c>
      <c r="K1757" s="34" t="n">
        <f aca="false">'Scarico FP Delivery'!AV1756</f>
        <v>0</v>
      </c>
      <c r="L1757" s="51" t="n">
        <f aca="false">'Scarico FP Delivery'!AF1756</f>
        <v>0</v>
      </c>
      <c r="M1757" s="36" t="n">
        <f aca="false">'Scarico FP Delivery'!EL1756</f>
        <v>0</v>
      </c>
      <c r="N1757" s="37" t="e">
        <f aca="false">VLOOKUP($P1757,Formule!$O$2:$P$200,2,0)</f>
        <v>#N/A</v>
      </c>
      <c r="O1757" s="38" t="e">
        <f aca="false">VLOOKUP($P1757,Formule!$B$2:$C$202,2,0)</f>
        <v>#N/A</v>
      </c>
      <c r="P1757" s="39" t="n">
        <f aca="false">'Scarico FP Delivery'!$AC1756</f>
        <v>0</v>
      </c>
      <c r="Q1757" s="40" t="n">
        <f aca="false">'Scarico FP Delivery'!$AD1756</f>
        <v>0</v>
      </c>
      <c r="R1757" s="41" t="n">
        <f aca="false">'Scarico FP Delivery'!$DO1756</f>
        <v>0</v>
      </c>
      <c r="S1757" s="30" t="e">
        <f aca="false">VLOOKUP($R1757,Formule!$H$2:$I$250,2,0)</f>
        <v>#N/A</v>
      </c>
      <c r="T1757" s="42"/>
      <c r="U1757" s="43" t="e">
        <f aca="false">VLOOKUP($P1757,Formule!$E$2:$F$200,2,0)</f>
        <v>#N/A</v>
      </c>
      <c r="V1757" s="44" t="e">
        <f aca="false">U1757*(25/100)</f>
        <v>#N/A</v>
      </c>
      <c r="W1757" s="45" t="e">
        <f aca="false">U1757-V1757</f>
        <v>#N/A</v>
      </c>
      <c r="Y1757" s="14" t="s">
        <v>2257</v>
      </c>
    </row>
    <row r="1758" customFormat="false" ht="12.75" hidden="false" customHeight="false" outlineLevel="0" collapsed="false">
      <c r="A1758" s="28" t="n">
        <v>1756</v>
      </c>
      <c r="B1758" s="29"/>
      <c r="C1758" s="30"/>
      <c r="D1758" s="30" t="n">
        <f aca="false">'Scarico FP Delivery'!$CY1757</f>
        <v>0</v>
      </c>
      <c r="E1758" s="31" t="n">
        <f aca="false">'Scarico FP Delivery'!$AH1757</f>
        <v>0</v>
      </c>
      <c r="F1758" s="31" t="n">
        <f aca="false">'Scarico FP Delivery'!$Z1757</f>
        <v>0</v>
      </c>
      <c r="G1758" s="30" t="n">
        <f aca="false">'Scarico FP Delivery'!$AG1757</f>
        <v>0</v>
      </c>
      <c r="H1758" s="30" t="n">
        <f aca="false">'Scarico FP Delivery'!$U1757</f>
        <v>0</v>
      </c>
      <c r="I1758" s="32" t="n">
        <f aca="false">'Scarico FP Delivery'!$EW1757</f>
        <v>0</v>
      </c>
      <c r="J1758" s="33" t="n">
        <f aca="false">'Scarico FP Delivery'!$AJ1757</f>
        <v>0</v>
      </c>
      <c r="K1758" s="34" t="n">
        <f aca="false">'Scarico FP Delivery'!AV1757</f>
        <v>0</v>
      </c>
      <c r="L1758" s="51" t="n">
        <f aca="false">'Scarico FP Delivery'!AF1757</f>
        <v>0</v>
      </c>
      <c r="M1758" s="36" t="n">
        <f aca="false">'Scarico FP Delivery'!EL1757</f>
        <v>0</v>
      </c>
      <c r="N1758" s="37" t="e">
        <f aca="false">VLOOKUP($P1758,Formule!$O$2:$P$200,2,0)</f>
        <v>#N/A</v>
      </c>
      <c r="O1758" s="38" t="e">
        <f aca="false">VLOOKUP($P1758,Formule!$B$2:$C$202,2,0)</f>
        <v>#N/A</v>
      </c>
      <c r="P1758" s="39" t="n">
        <f aca="false">'Scarico FP Delivery'!$AC1757</f>
        <v>0</v>
      </c>
      <c r="Q1758" s="40" t="n">
        <f aca="false">'Scarico FP Delivery'!$AD1757</f>
        <v>0</v>
      </c>
      <c r="R1758" s="41" t="n">
        <f aca="false">'Scarico FP Delivery'!$DO1757</f>
        <v>0</v>
      </c>
      <c r="S1758" s="30" t="e">
        <f aca="false">VLOOKUP($R1758,Formule!$H$2:$I$250,2,0)</f>
        <v>#N/A</v>
      </c>
      <c r="T1758" s="42"/>
      <c r="U1758" s="43" t="e">
        <f aca="false">VLOOKUP($P1758,Formule!$E$2:$F$200,2,0)</f>
        <v>#N/A</v>
      </c>
      <c r="V1758" s="44" t="e">
        <f aca="false">U1758*(25/100)</f>
        <v>#N/A</v>
      </c>
      <c r="W1758" s="45" t="e">
        <f aca="false">U1758-V1758</f>
        <v>#N/A</v>
      </c>
      <c r="Y1758" s="14" t="s">
        <v>2257</v>
      </c>
    </row>
    <row r="1759" customFormat="false" ht="12.75" hidden="false" customHeight="false" outlineLevel="0" collapsed="false">
      <c r="A1759" s="46" t="n">
        <v>1757</v>
      </c>
      <c r="B1759" s="29"/>
      <c r="C1759" s="30"/>
      <c r="D1759" s="30" t="n">
        <f aca="false">'Scarico FP Delivery'!$CY1758</f>
        <v>0</v>
      </c>
      <c r="E1759" s="31" t="n">
        <f aca="false">'Scarico FP Delivery'!$AH1758</f>
        <v>0</v>
      </c>
      <c r="F1759" s="31" t="n">
        <f aca="false">'Scarico FP Delivery'!$Z1758</f>
        <v>0</v>
      </c>
      <c r="G1759" s="30" t="n">
        <f aca="false">'Scarico FP Delivery'!$AG1758</f>
        <v>0</v>
      </c>
      <c r="H1759" s="30" t="n">
        <f aca="false">'Scarico FP Delivery'!$U1758</f>
        <v>0</v>
      </c>
      <c r="I1759" s="32" t="n">
        <f aca="false">'Scarico FP Delivery'!$EW1758</f>
        <v>0</v>
      </c>
      <c r="J1759" s="33" t="n">
        <f aca="false">'Scarico FP Delivery'!$AJ1758</f>
        <v>0</v>
      </c>
      <c r="K1759" s="34" t="n">
        <f aca="false">'Scarico FP Delivery'!AV1758</f>
        <v>0</v>
      </c>
      <c r="L1759" s="51" t="n">
        <f aca="false">'Scarico FP Delivery'!AF1758</f>
        <v>0</v>
      </c>
      <c r="M1759" s="36" t="n">
        <f aca="false">'Scarico FP Delivery'!EL1758</f>
        <v>0</v>
      </c>
      <c r="N1759" s="37" t="e">
        <f aca="false">VLOOKUP($P1759,Formule!$O$2:$P$200,2,0)</f>
        <v>#N/A</v>
      </c>
      <c r="O1759" s="38" t="e">
        <f aca="false">VLOOKUP($P1759,Formule!$B$2:$C$202,2,0)</f>
        <v>#N/A</v>
      </c>
      <c r="P1759" s="39" t="n">
        <f aca="false">'Scarico FP Delivery'!$AC1758</f>
        <v>0</v>
      </c>
      <c r="Q1759" s="40" t="n">
        <f aca="false">'Scarico FP Delivery'!$AD1758</f>
        <v>0</v>
      </c>
      <c r="R1759" s="41" t="n">
        <f aca="false">'Scarico FP Delivery'!$DO1758</f>
        <v>0</v>
      </c>
      <c r="S1759" s="30" t="e">
        <f aca="false">VLOOKUP($R1759,Formule!$H$2:$I$250,2,0)</f>
        <v>#N/A</v>
      </c>
      <c r="T1759" s="42"/>
      <c r="U1759" s="43" t="e">
        <f aca="false">VLOOKUP($P1759,Formule!$E$2:$F$200,2,0)</f>
        <v>#N/A</v>
      </c>
      <c r="V1759" s="44" t="e">
        <f aca="false">U1759*(25/100)</f>
        <v>#N/A</v>
      </c>
      <c r="W1759" s="45" t="e">
        <f aca="false">U1759-V1759</f>
        <v>#N/A</v>
      </c>
      <c r="Y1759" s="14" t="s">
        <v>2257</v>
      </c>
    </row>
    <row r="1760" customFormat="false" ht="12.75" hidden="false" customHeight="false" outlineLevel="0" collapsed="false">
      <c r="A1760" s="46" t="n">
        <v>1758</v>
      </c>
      <c r="B1760" s="29"/>
      <c r="C1760" s="30"/>
      <c r="D1760" s="30" t="n">
        <f aca="false">'Scarico FP Delivery'!$CY1759</f>
        <v>0</v>
      </c>
      <c r="E1760" s="31" t="n">
        <f aca="false">'Scarico FP Delivery'!$AH1759</f>
        <v>0</v>
      </c>
      <c r="F1760" s="31" t="n">
        <f aca="false">'Scarico FP Delivery'!$Z1759</f>
        <v>0</v>
      </c>
      <c r="G1760" s="30" t="n">
        <f aca="false">'Scarico FP Delivery'!$AG1759</f>
        <v>0</v>
      </c>
      <c r="H1760" s="30" t="n">
        <f aca="false">'Scarico FP Delivery'!$U1759</f>
        <v>0</v>
      </c>
      <c r="I1760" s="32" t="n">
        <f aca="false">'Scarico FP Delivery'!$EW1759</f>
        <v>0</v>
      </c>
      <c r="J1760" s="33" t="n">
        <f aca="false">'Scarico FP Delivery'!$AJ1759</f>
        <v>0</v>
      </c>
      <c r="K1760" s="34" t="n">
        <f aca="false">'Scarico FP Delivery'!AV1759</f>
        <v>0</v>
      </c>
      <c r="L1760" s="51" t="n">
        <f aca="false">'Scarico FP Delivery'!AF1759</f>
        <v>0</v>
      </c>
      <c r="M1760" s="36" t="n">
        <f aca="false">'Scarico FP Delivery'!EL1759</f>
        <v>0</v>
      </c>
      <c r="N1760" s="37" t="e">
        <f aca="false">VLOOKUP($P1760,Formule!$O$2:$P$200,2,0)</f>
        <v>#N/A</v>
      </c>
      <c r="O1760" s="38" t="e">
        <f aca="false">VLOOKUP($P1760,Formule!$B$2:$C$202,2,0)</f>
        <v>#N/A</v>
      </c>
      <c r="P1760" s="39" t="n">
        <f aca="false">'Scarico FP Delivery'!$AC1759</f>
        <v>0</v>
      </c>
      <c r="Q1760" s="40" t="n">
        <f aca="false">'Scarico FP Delivery'!$AD1759</f>
        <v>0</v>
      </c>
      <c r="R1760" s="41" t="n">
        <f aca="false">'Scarico FP Delivery'!$DO1759</f>
        <v>0</v>
      </c>
      <c r="S1760" s="30" t="e">
        <f aca="false">VLOOKUP($R1760,Formule!$H$2:$I$250,2,0)</f>
        <v>#N/A</v>
      </c>
      <c r="T1760" s="42"/>
      <c r="U1760" s="43" t="e">
        <f aca="false">VLOOKUP($P1760,Formule!$E$2:$F$200,2,0)</f>
        <v>#N/A</v>
      </c>
      <c r="V1760" s="44" t="e">
        <f aca="false">U1760*(25/100)</f>
        <v>#N/A</v>
      </c>
      <c r="W1760" s="45" t="e">
        <f aca="false">U1760-V1760</f>
        <v>#N/A</v>
      </c>
      <c r="Y1760" s="14" t="s">
        <v>2257</v>
      </c>
    </row>
    <row r="1761" customFormat="false" ht="12.75" hidden="false" customHeight="false" outlineLevel="0" collapsed="false">
      <c r="A1761" s="28" t="n">
        <v>1759</v>
      </c>
      <c r="B1761" s="29"/>
      <c r="C1761" s="30"/>
      <c r="D1761" s="30" t="n">
        <f aca="false">'Scarico FP Delivery'!$CY1760</f>
        <v>0</v>
      </c>
      <c r="E1761" s="31" t="n">
        <f aca="false">'Scarico FP Delivery'!$AH1760</f>
        <v>0</v>
      </c>
      <c r="F1761" s="31" t="n">
        <f aca="false">'Scarico FP Delivery'!$Z1760</f>
        <v>0</v>
      </c>
      <c r="G1761" s="30" t="n">
        <f aca="false">'Scarico FP Delivery'!$AG1760</f>
        <v>0</v>
      </c>
      <c r="H1761" s="30" t="n">
        <f aca="false">'Scarico FP Delivery'!$U1760</f>
        <v>0</v>
      </c>
      <c r="I1761" s="32" t="n">
        <f aca="false">'Scarico FP Delivery'!$EW1760</f>
        <v>0</v>
      </c>
      <c r="J1761" s="33" t="n">
        <f aca="false">'Scarico FP Delivery'!$AJ1760</f>
        <v>0</v>
      </c>
      <c r="K1761" s="34" t="n">
        <f aca="false">'Scarico FP Delivery'!AV1760</f>
        <v>0</v>
      </c>
      <c r="L1761" s="51" t="n">
        <f aca="false">'Scarico FP Delivery'!AF1760</f>
        <v>0</v>
      </c>
      <c r="M1761" s="36" t="n">
        <f aca="false">'Scarico FP Delivery'!EL1760</f>
        <v>0</v>
      </c>
      <c r="N1761" s="37" t="e">
        <f aca="false">VLOOKUP($P1761,Formule!$O$2:$P$200,2,0)</f>
        <v>#N/A</v>
      </c>
      <c r="O1761" s="38" t="e">
        <f aca="false">VLOOKUP($P1761,Formule!$B$2:$C$202,2,0)</f>
        <v>#N/A</v>
      </c>
      <c r="P1761" s="39" t="n">
        <f aca="false">'Scarico FP Delivery'!$AC1760</f>
        <v>0</v>
      </c>
      <c r="Q1761" s="40" t="n">
        <f aca="false">'Scarico FP Delivery'!$AD1760</f>
        <v>0</v>
      </c>
      <c r="R1761" s="41" t="n">
        <f aca="false">'Scarico FP Delivery'!$DO1760</f>
        <v>0</v>
      </c>
      <c r="S1761" s="30" t="e">
        <f aca="false">VLOOKUP($R1761,Formule!$H$2:$I$250,2,0)</f>
        <v>#N/A</v>
      </c>
      <c r="T1761" s="42"/>
      <c r="U1761" s="43" t="e">
        <f aca="false">VLOOKUP($P1761,Formule!$E$2:$F$200,2,0)</f>
        <v>#N/A</v>
      </c>
      <c r="V1761" s="44" t="e">
        <f aca="false">U1761*(25/100)</f>
        <v>#N/A</v>
      </c>
      <c r="W1761" s="45" t="e">
        <f aca="false">U1761-V1761</f>
        <v>#N/A</v>
      </c>
      <c r="Y1761" s="14" t="s">
        <v>2257</v>
      </c>
    </row>
    <row r="1762" customFormat="false" ht="12.75" hidden="false" customHeight="false" outlineLevel="0" collapsed="false">
      <c r="A1762" s="46" t="n">
        <v>1760</v>
      </c>
      <c r="B1762" s="29"/>
      <c r="C1762" s="30"/>
      <c r="D1762" s="30" t="n">
        <f aca="false">'Scarico FP Delivery'!$CY1761</f>
        <v>0</v>
      </c>
      <c r="E1762" s="31" t="n">
        <f aca="false">'Scarico FP Delivery'!$AH1761</f>
        <v>0</v>
      </c>
      <c r="F1762" s="31" t="n">
        <f aca="false">'Scarico FP Delivery'!$Z1761</f>
        <v>0</v>
      </c>
      <c r="G1762" s="30" t="n">
        <f aca="false">'Scarico FP Delivery'!$AG1761</f>
        <v>0</v>
      </c>
      <c r="H1762" s="30" t="n">
        <f aca="false">'Scarico FP Delivery'!$U1761</f>
        <v>0</v>
      </c>
      <c r="I1762" s="32" t="n">
        <f aca="false">'Scarico FP Delivery'!$EW1761</f>
        <v>0</v>
      </c>
      <c r="J1762" s="33" t="n">
        <f aca="false">'Scarico FP Delivery'!$AJ1761</f>
        <v>0</v>
      </c>
      <c r="K1762" s="34" t="n">
        <f aca="false">'Scarico FP Delivery'!AV1761</f>
        <v>0</v>
      </c>
      <c r="L1762" s="51" t="n">
        <f aca="false">'Scarico FP Delivery'!AF1761</f>
        <v>0</v>
      </c>
      <c r="M1762" s="36" t="n">
        <f aca="false">'Scarico FP Delivery'!EL1761</f>
        <v>0</v>
      </c>
      <c r="N1762" s="37" t="e">
        <f aca="false">VLOOKUP($P1762,Formule!$O$2:$P$200,2,0)</f>
        <v>#N/A</v>
      </c>
      <c r="O1762" s="38" t="e">
        <f aca="false">VLOOKUP($P1762,Formule!$B$2:$C$202,2,0)</f>
        <v>#N/A</v>
      </c>
      <c r="P1762" s="39" t="n">
        <f aca="false">'Scarico FP Delivery'!$AC1761</f>
        <v>0</v>
      </c>
      <c r="Q1762" s="40" t="n">
        <f aca="false">'Scarico FP Delivery'!$AD1761</f>
        <v>0</v>
      </c>
      <c r="R1762" s="41" t="n">
        <f aca="false">'Scarico FP Delivery'!$DO1761</f>
        <v>0</v>
      </c>
      <c r="S1762" s="30" t="e">
        <f aca="false">VLOOKUP($R1762,Formule!$H$2:$I$250,2,0)</f>
        <v>#N/A</v>
      </c>
      <c r="T1762" s="42"/>
      <c r="U1762" s="43" t="e">
        <f aca="false">VLOOKUP($P1762,Formule!$E$2:$F$200,2,0)</f>
        <v>#N/A</v>
      </c>
      <c r="V1762" s="44" t="e">
        <f aca="false">U1762*(25/100)</f>
        <v>#N/A</v>
      </c>
      <c r="W1762" s="45" t="e">
        <f aca="false">U1762-V1762</f>
        <v>#N/A</v>
      </c>
      <c r="Y1762" s="14" t="s">
        <v>2257</v>
      </c>
    </row>
    <row r="1763" customFormat="false" ht="12.75" hidden="false" customHeight="false" outlineLevel="0" collapsed="false">
      <c r="A1763" s="46" t="n">
        <v>1761</v>
      </c>
      <c r="B1763" s="29"/>
      <c r="C1763" s="30"/>
      <c r="D1763" s="30" t="n">
        <f aca="false">'Scarico FP Delivery'!$CY1762</f>
        <v>0</v>
      </c>
      <c r="E1763" s="31" t="n">
        <f aca="false">'Scarico FP Delivery'!$AH1762</f>
        <v>0</v>
      </c>
      <c r="F1763" s="31" t="n">
        <f aca="false">'Scarico FP Delivery'!$Z1762</f>
        <v>0</v>
      </c>
      <c r="G1763" s="30" t="n">
        <f aca="false">'Scarico FP Delivery'!$AG1762</f>
        <v>0</v>
      </c>
      <c r="H1763" s="30" t="n">
        <f aca="false">'Scarico FP Delivery'!$U1762</f>
        <v>0</v>
      </c>
      <c r="I1763" s="32" t="n">
        <f aca="false">'Scarico FP Delivery'!$EW1762</f>
        <v>0</v>
      </c>
      <c r="J1763" s="33" t="n">
        <f aca="false">'Scarico FP Delivery'!$AJ1762</f>
        <v>0</v>
      </c>
      <c r="K1763" s="34" t="n">
        <f aca="false">'Scarico FP Delivery'!AV1762</f>
        <v>0</v>
      </c>
      <c r="L1763" s="51" t="n">
        <f aca="false">'Scarico FP Delivery'!AF1762</f>
        <v>0</v>
      </c>
      <c r="M1763" s="36" t="n">
        <f aca="false">'Scarico FP Delivery'!EL1762</f>
        <v>0</v>
      </c>
      <c r="N1763" s="37" t="e">
        <f aca="false">VLOOKUP($P1763,Formule!$O$2:$P$200,2,0)</f>
        <v>#N/A</v>
      </c>
      <c r="O1763" s="38" t="e">
        <f aca="false">VLOOKUP($P1763,Formule!$B$2:$C$202,2,0)</f>
        <v>#N/A</v>
      </c>
      <c r="P1763" s="39" t="n">
        <f aca="false">'Scarico FP Delivery'!$AC1762</f>
        <v>0</v>
      </c>
      <c r="Q1763" s="40" t="n">
        <f aca="false">'Scarico FP Delivery'!$AD1762</f>
        <v>0</v>
      </c>
      <c r="R1763" s="41" t="n">
        <f aca="false">'Scarico FP Delivery'!$DO1762</f>
        <v>0</v>
      </c>
      <c r="S1763" s="30" t="e">
        <f aca="false">VLOOKUP($R1763,Formule!$H$2:$I$250,2,0)</f>
        <v>#N/A</v>
      </c>
      <c r="T1763" s="42"/>
      <c r="U1763" s="43" t="e">
        <f aca="false">VLOOKUP($P1763,Formule!$E$2:$F$200,2,0)</f>
        <v>#N/A</v>
      </c>
      <c r="V1763" s="44" t="e">
        <f aca="false">U1763*(25/100)</f>
        <v>#N/A</v>
      </c>
      <c r="W1763" s="45" t="e">
        <f aca="false">U1763-V1763</f>
        <v>#N/A</v>
      </c>
      <c r="Y1763" s="14" t="s">
        <v>2257</v>
      </c>
    </row>
    <row r="1764" customFormat="false" ht="12.75" hidden="false" customHeight="false" outlineLevel="0" collapsed="false">
      <c r="A1764" s="28" t="n">
        <v>1762</v>
      </c>
      <c r="B1764" s="29"/>
      <c r="C1764" s="30"/>
      <c r="D1764" s="30" t="n">
        <f aca="false">'Scarico FP Delivery'!$CY1763</f>
        <v>0</v>
      </c>
      <c r="E1764" s="31" t="n">
        <f aca="false">'Scarico FP Delivery'!$AH1763</f>
        <v>0</v>
      </c>
      <c r="F1764" s="31" t="n">
        <f aca="false">'Scarico FP Delivery'!$Z1763</f>
        <v>0</v>
      </c>
      <c r="G1764" s="30" t="n">
        <f aca="false">'Scarico FP Delivery'!$AG1763</f>
        <v>0</v>
      </c>
      <c r="H1764" s="30" t="n">
        <f aca="false">'Scarico FP Delivery'!$U1763</f>
        <v>0</v>
      </c>
      <c r="I1764" s="32" t="n">
        <f aca="false">'Scarico FP Delivery'!$EW1763</f>
        <v>0</v>
      </c>
      <c r="J1764" s="33" t="n">
        <f aca="false">'Scarico FP Delivery'!$AJ1763</f>
        <v>0</v>
      </c>
      <c r="K1764" s="34" t="n">
        <f aca="false">'Scarico FP Delivery'!AV1763</f>
        <v>0</v>
      </c>
      <c r="L1764" s="51" t="n">
        <f aca="false">'Scarico FP Delivery'!AF1763</f>
        <v>0</v>
      </c>
      <c r="M1764" s="36" t="n">
        <f aca="false">'Scarico FP Delivery'!EL1763</f>
        <v>0</v>
      </c>
      <c r="N1764" s="37" t="e">
        <f aca="false">VLOOKUP($P1764,Formule!$O$2:$P$200,2,0)</f>
        <v>#N/A</v>
      </c>
      <c r="O1764" s="38" t="e">
        <f aca="false">VLOOKUP($P1764,Formule!$B$2:$C$202,2,0)</f>
        <v>#N/A</v>
      </c>
      <c r="P1764" s="39" t="n">
        <f aca="false">'Scarico FP Delivery'!$AC1763</f>
        <v>0</v>
      </c>
      <c r="Q1764" s="40" t="n">
        <f aca="false">'Scarico FP Delivery'!$AD1763</f>
        <v>0</v>
      </c>
      <c r="R1764" s="41" t="n">
        <f aca="false">'Scarico FP Delivery'!$DO1763</f>
        <v>0</v>
      </c>
      <c r="S1764" s="30" t="e">
        <f aca="false">VLOOKUP($R1764,Formule!$H$2:$I$250,2,0)</f>
        <v>#N/A</v>
      </c>
      <c r="T1764" s="42"/>
      <c r="U1764" s="43" t="e">
        <f aca="false">VLOOKUP($P1764,Formule!$E$2:$F$200,2,0)</f>
        <v>#N/A</v>
      </c>
      <c r="V1764" s="44" t="e">
        <f aca="false">U1764*(25/100)</f>
        <v>#N/A</v>
      </c>
      <c r="W1764" s="45" t="e">
        <f aca="false">U1764-V1764</f>
        <v>#N/A</v>
      </c>
      <c r="Y1764" s="14" t="s">
        <v>2257</v>
      </c>
    </row>
    <row r="1765" customFormat="false" ht="12.75" hidden="false" customHeight="false" outlineLevel="0" collapsed="false">
      <c r="A1765" s="46" t="n">
        <v>1763</v>
      </c>
      <c r="B1765" s="29"/>
      <c r="C1765" s="30"/>
      <c r="D1765" s="30" t="n">
        <f aca="false">'Scarico FP Delivery'!$CY1764</f>
        <v>0</v>
      </c>
      <c r="E1765" s="31" t="n">
        <f aca="false">'Scarico FP Delivery'!$AH1764</f>
        <v>0</v>
      </c>
      <c r="F1765" s="31" t="n">
        <f aca="false">'Scarico FP Delivery'!$Z1764</f>
        <v>0</v>
      </c>
      <c r="G1765" s="30" t="n">
        <f aca="false">'Scarico FP Delivery'!$AG1764</f>
        <v>0</v>
      </c>
      <c r="H1765" s="30" t="n">
        <f aca="false">'Scarico FP Delivery'!$U1764</f>
        <v>0</v>
      </c>
      <c r="I1765" s="32" t="n">
        <f aca="false">'Scarico FP Delivery'!$EW1764</f>
        <v>0</v>
      </c>
      <c r="J1765" s="33" t="n">
        <f aca="false">'Scarico FP Delivery'!$AJ1764</f>
        <v>0</v>
      </c>
      <c r="K1765" s="34" t="n">
        <f aca="false">'Scarico FP Delivery'!AV1764</f>
        <v>0</v>
      </c>
      <c r="L1765" s="51" t="n">
        <f aca="false">'Scarico FP Delivery'!AF1764</f>
        <v>0</v>
      </c>
      <c r="M1765" s="36" t="n">
        <f aca="false">'Scarico FP Delivery'!EL1764</f>
        <v>0</v>
      </c>
      <c r="N1765" s="37" t="e">
        <f aca="false">VLOOKUP($P1765,Formule!$O$2:$P$200,2,0)</f>
        <v>#N/A</v>
      </c>
      <c r="O1765" s="38" t="e">
        <f aca="false">VLOOKUP($P1765,Formule!$B$2:$C$202,2,0)</f>
        <v>#N/A</v>
      </c>
      <c r="P1765" s="39" t="n">
        <f aca="false">'Scarico FP Delivery'!$AC1764</f>
        <v>0</v>
      </c>
      <c r="Q1765" s="40" t="n">
        <f aca="false">'Scarico FP Delivery'!$AD1764</f>
        <v>0</v>
      </c>
      <c r="R1765" s="41" t="n">
        <f aca="false">'Scarico FP Delivery'!$DO1764</f>
        <v>0</v>
      </c>
      <c r="S1765" s="30" t="e">
        <f aca="false">VLOOKUP($R1765,Formule!$H$2:$I$250,2,0)</f>
        <v>#N/A</v>
      </c>
      <c r="T1765" s="42"/>
      <c r="U1765" s="43" t="e">
        <f aca="false">VLOOKUP($P1765,Formule!$E$2:$F$200,2,0)</f>
        <v>#N/A</v>
      </c>
      <c r="V1765" s="44" t="e">
        <f aca="false">U1765*(25/100)</f>
        <v>#N/A</v>
      </c>
      <c r="W1765" s="45" t="e">
        <f aca="false">U1765-V1765</f>
        <v>#N/A</v>
      </c>
      <c r="Y1765" s="14" t="s">
        <v>2257</v>
      </c>
    </row>
    <row r="1766" customFormat="false" ht="12.75" hidden="false" customHeight="false" outlineLevel="0" collapsed="false">
      <c r="A1766" s="46" t="n">
        <v>1764</v>
      </c>
      <c r="B1766" s="29"/>
      <c r="C1766" s="30"/>
      <c r="D1766" s="30" t="n">
        <f aca="false">'Scarico FP Delivery'!$CY1765</f>
        <v>0</v>
      </c>
      <c r="E1766" s="31" t="n">
        <f aca="false">'Scarico FP Delivery'!$AH1765</f>
        <v>0</v>
      </c>
      <c r="F1766" s="31" t="n">
        <f aca="false">'Scarico FP Delivery'!$Z1765</f>
        <v>0</v>
      </c>
      <c r="G1766" s="30" t="n">
        <f aca="false">'Scarico FP Delivery'!$AG1765</f>
        <v>0</v>
      </c>
      <c r="H1766" s="30" t="n">
        <f aca="false">'Scarico FP Delivery'!$U1765</f>
        <v>0</v>
      </c>
      <c r="I1766" s="32" t="n">
        <f aca="false">'Scarico FP Delivery'!$EW1765</f>
        <v>0</v>
      </c>
      <c r="J1766" s="33" t="n">
        <f aca="false">'Scarico FP Delivery'!$AJ1765</f>
        <v>0</v>
      </c>
      <c r="K1766" s="34" t="n">
        <f aca="false">'Scarico FP Delivery'!AV1765</f>
        <v>0</v>
      </c>
      <c r="L1766" s="51" t="n">
        <f aca="false">'Scarico FP Delivery'!AF1765</f>
        <v>0</v>
      </c>
      <c r="M1766" s="36" t="n">
        <f aca="false">'Scarico FP Delivery'!EL1765</f>
        <v>0</v>
      </c>
      <c r="N1766" s="37" t="e">
        <f aca="false">VLOOKUP($P1766,Formule!$O$2:$P$200,2,0)</f>
        <v>#N/A</v>
      </c>
      <c r="O1766" s="38" t="e">
        <f aca="false">VLOOKUP($P1766,Formule!$B$2:$C$202,2,0)</f>
        <v>#N/A</v>
      </c>
      <c r="P1766" s="39" t="n">
        <f aca="false">'Scarico FP Delivery'!$AC1765</f>
        <v>0</v>
      </c>
      <c r="Q1766" s="40" t="n">
        <f aca="false">'Scarico FP Delivery'!$AD1765</f>
        <v>0</v>
      </c>
      <c r="R1766" s="41" t="n">
        <f aca="false">'Scarico FP Delivery'!$DO1765</f>
        <v>0</v>
      </c>
      <c r="S1766" s="30" t="e">
        <f aca="false">VLOOKUP($R1766,Formule!$H$2:$I$250,2,0)</f>
        <v>#N/A</v>
      </c>
      <c r="T1766" s="42"/>
      <c r="U1766" s="43" t="e">
        <f aca="false">VLOOKUP($P1766,Formule!$E$2:$F$200,2,0)</f>
        <v>#N/A</v>
      </c>
      <c r="V1766" s="44" t="e">
        <f aca="false">U1766*(25/100)</f>
        <v>#N/A</v>
      </c>
      <c r="W1766" s="45" t="e">
        <f aca="false">U1766-V1766</f>
        <v>#N/A</v>
      </c>
      <c r="Y1766" s="14" t="s">
        <v>2257</v>
      </c>
    </row>
    <row r="1767" customFormat="false" ht="12.75" hidden="false" customHeight="false" outlineLevel="0" collapsed="false">
      <c r="A1767" s="28" t="n">
        <v>1765</v>
      </c>
      <c r="B1767" s="29"/>
      <c r="C1767" s="30"/>
      <c r="D1767" s="30" t="n">
        <f aca="false">'Scarico FP Delivery'!$CY1766</f>
        <v>0</v>
      </c>
      <c r="E1767" s="31" t="n">
        <f aca="false">'Scarico FP Delivery'!$AH1766</f>
        <v>0</v>
      </c>
      <c r="F1767" s="31" t="n">
        <f aca="false">'Scarico FP Delivery'!$Z1766</f>
        <v>0</v>
      </c>
      <c r="G1767" s="30" t="n">
        <f aca="false">'Scarico FP Delivery'!$AG1766</f>
        <v>0</v>
      </c>
      <c r="H1767" s="30" t="n">
        <f aca="false">'Scarico FP Delivery'!$U1766</f>
        <v>0</v>
      </c>
      <c r="I1767" s="32" t="n">
        <f aca="false">'Scarico FP Delivery'!$EW1766</f>
        <v>0</v>
      </c>
      <c r="J1767" s="33" t="n">
        <f aca="false">'Scarico FP Delivery'!$AJ1766</f>
        <v>0</v>
      </c>
      <c r="K1767" s="34" t="n">
        <f aca="false">'Scarico FP Delivery'!AV1766</f>
        <v>0</v>
      </c>
      <c r="L1767" s="51" t="n">
        <f aca="false">'Scarico FP Delivery'!AF1766</f>
        <v>0</v>
      </c>
      <c r="M1767" s="36" t="n">
        <f aca="false">'Scarico FP Delivery'!EL1766</f>
        <v>0</v>
      </c>
      <c r="N1767" s="37" t="e">
        <f aca="false">VLOOKUP($P1767,Formule!$O$2:$P$200,2,0)</f>
        <v>#N/A</v>
      </c>
      <c r="O1767" s="38" t="e">
        <f aca="false">VLOOKUP($P1767,Formule!$B$2:$C$202,2,0)</f>
        <v>#N/A</v>
      </c>
      <c r="P1767" s="39" t="n">
        <f aca="false">'Scarico FP Delivery'!$AC1766</f>
        <v>0</v>
      </c>
      <c r="Q1767" s="40" t="n">
        <f aca="false">'Scarico FP Delivery'!$AD1766</f>
        <v>0</v>
      </c>
      <c r="R1767" s="41" t="n">
        <f aca="false">'Scarico FP Delivery'!$DO1766</f>
        <v>0</v>
      </c>
      <c r="S1767" s="30" t="e">
        <f aca="false">VLOOKUP($R1767,Formule!$H$2:$I$250,2,0)</f>
        <v>#N/A</v>
      </c>
      <c r="T1767" s="42"/>
      <c r="U1767" s="43" t="e">
        <f aca="false">VLOOKUP($P1767,Formule!$E$2:$F$200,2,0)</f>
        <v>#N/A</v>
      </c>
      <c r="V1767" s="44" t="e">
        <f aca="false">U1767*(25/100)</f>
        <v>#N/A</v>
      </c>
      <c r="W1767" s="45" t="e">
        <f aca="false">U1767-V1767</f>
        <v>#N/A</v>
      </c>
      <c r="Y1767" s="14" t="s">
        <v>2257</v>
      </c>
    </row>
    <row r="1768" customFormat="false" ht="12.75" hidden="false" customHeight="false" outlineLevel="0" collapsed="false">
      <c r="A1768" s="46" t="n">
        <v>1766</v>
      </c>
      <c r="B1768" s="29"/>
      <c r="C1768" s="30"/>
      <c r="D1768" s="30" t="n">
        <f aca="false">'Scarico FP Delivery'!$CY1767</f>
        <v>0</v>
      </c>
      <c r="E1768" s="31" t="n">
        <f aca="false">'Scarico FP Delivery'!$AH1767</f>
        <v>0</v>
      </c>
      <c r="F1768" s="31" t="n">
        <f aca="false">'Scarico FP Delivery'!$Z1767</f>
        <v>0</v>
      </c>
      <c r="G1768" s="30" t="n">
        <f aca="false">'Scarico FP Delivery'!$AG1767</f>
        <v>0</v>
      </c>
      <c r="H1768" s="30" t="n">
        <f aca="false">'Scarico FP Delivery'!$U1767</f>
        <v>0</v>
      </c>
      <c r="I1768" s="32" t="n">
        <f aca="false">'Scarico FP Delivery'!$EW1767</f>
        <v>0</v>
      </c>
      <c r="J1768" s="33" t="n">
        <f aca="false">'Scarico FP Delivery'!$AJ1767</f>
        <v>0</v>
      </c>
      <c r="K1768" s="34" t="n">
        <f aca="false">'Scarico FP Delivery'!AV1767</f>
        <v>0</v>
      </c>
      <c r="L1768" s="51" t="n">
        <f aca="false">'Scarico FP Delivery'!AF1767</f>
        <v>0</v>
      </c>
      <c r="M1768" s="36" t="n">
        <f aca="false">'Scarico FP Delivery'!EL1767</f>
        <v>0</v>
      </c>
      <c r="N1768" s="37" t="e">
        <f aca="false">VLOOKUP($P1768,Formule!$O$2:$P$200,2,0)</f>
        <v>#N/A</v>
      </c>
      <c r="O1768" s="38" t="e">
        <f aca="false">VLOOKUP($P1768,Formule!$B$2:$C$202,2,0)</f>
        <v>#N/A</v>
      </c>
      <c r="P1768" s="39" t="n">
        <f aca="false">'Scarico FP Delivery'!$AC1767</f>
        <v>0</v>
      </c>
      <c r="Q1768" s="40" t="n">
        <f aca="false">'Scarico FP Delivery'!$AD1767</f>
        <v>0</v>
      </c>
      <c r="R1768" s="41" t="n">
        <f aca="false">'Scarico FP Delivery'!$DO1767</f>
        <v>0</v>
      </c>
      <c r="S1768" s="30" t="e">
        <f aca="false">VLOOKUP($R1768,Formule!$H$2:$I$250,2,0)</f>
        <v>#N/A</v>
      </c>
      <c r="T1768" s="42"/>
      <c r="U1768" s="43" t="e">
        <f aca="false">VLOOKUP($P1768,Formule!$E$2:$F$200,2,0)</f>
        <v>#N/A</v>
      </c>
      <c r="V1768" s="44" t="e">
        <f aca="false">U1768*(25/100)</f>
        <v>#N/A</v>
      </c>
      <c r="W1768" s="45" t="e">
        <f aca="false">U1768-V1768</f>
        <v>#N/A</v>
      </c>
      <c r="Y1768" s="14" t="s">
        <v>2257</v>
      </c>
    </row>
    <row r="1769" customFormat="false" ht="12.75" hidden="false" customHeight="false" outlineLevel="0" collapsed="false">
      <c r="A1769" s="46" t="n">
        <v>1767</v>
      </c>
      <c r="B1769" s="29"/>
      <c r="C1769" s="30"/>
      <c r="D1769" s="30" t="n">
        <f aca="false">'Scarico FP Delivery'!$CY1768</f>
        <v>0</v>
      </c>
      <c r="E1769" s="31" t="n">
        <f aca="false">'Scarico FP Delivery'!$AH1768</f>
        <v>0</v>
      </c>
      <c r="F1769" s="31" t="n">
        <f aca="false">'Scarico FP Delivery'!$Z1768</f>
        <v>0</v>
      </c>
      <c r="G1769" s="30" t="n">
        <f aca="false">'Scarico FP Delivery'!$AG1768</f>
        <v>0</v>
      </c>
      <c r="H1769" s="30" t="n">
        <f aca="false">'Scarico FP Delivery'!$U1768</f>
        <v>0</v>
      </c>
      <c r="I1769" s="32" t="n">
        <f aca="false">'Scarico FP Delivery'!$EW1768</f>
        <v>0</v>
      </c>
      <c r="J1769" s="33" t="n">
        <f aca="false">'Scarico FP Delivery'!$AJ1768</f>
        <v>0</v>
      </c>
      <c r="K1769" s="34" t="n">
        <f aca="false">'Scarico FP Delivery'!AV1768</f>
        <v>0</v>
      </c>
      <c r="L1769" s="51" t="n">
        <f aca="false">'Scarico FP Delivery'!AF1768</f>
        <v>0</v>
      </c>
      <c r="M1769" s="36" t="n">
        <f aca="false">'Scarico FP Delivery'!EL1768</f>
        <v>0</v>
      </c>
      <c r="N1769" s="37" t="e">
        <f aca="false">VLOOKUP($P1769,Formule!$O$2:$P$200,2,0)</f>
        <v>#N/A</v>
      </c>
      <c r="O1769" s="38" t="e">
        <f aca="false">VLOOKUP($P1769,Formule!$B$2:$C$202,2,0)</f>
        <v>#N/A</v>
      </c>
      <c r="P1769" s="39" t="n">
        <f aca="false">'Scarico FP Delivery'!$AC1768</f>
        <v>0</v>
      </c>
      <c r="Q1769" s="40" t="n">
        <f aca="false">'Scarico FP Delivery'!$AD1768</f>
        <v>0</v>
      </c>
      <c r="R1769" s="41" t="n">
        <f aca="false">'Scarico FP Delivery'!$DO1768</f>
        <v>0</v>
      </c>
      <c r="S1769" s="30" t="e">
        <f aca="false">VLOOKUP($R1769,Formule!$H$2:$I$250,2,0)</f>
        <v>#N/A</v>
      </c>
      <c r="T1769" s="42"/>
      <c r="U1769" s="43" t="e">
        <f aca="false">VLOOKUP($P1769,Formule!$E$2:$F$200,2,0)</f>
        <v>#N/A</v>
      </c>
      <c r="V1769" s="44" t="e">
        <f aca="false">U1769*(25/100)</f>
        <v>#N/A</v>
      </c>
      <c r="W1769" s="45" t="e">
        <f aca="false">U1769-V1769</f>
        <v>#N/A</v>
      </c>
      <c r="Y1769" s="14" t="s">
        <v>2257</v>
      </c>
    </row>
    <row r="1770" customFormat="false" ht="12.75" hidden="false" customHeight="false" outlineLevel="0" collapsed="false">
      <c r="A1770" s="28" t="n">
        <v>1768</v>
      </c>
      <c r="B1770" s="29"/>
      <c r="C1770" s="30"/>
      <c r="D1770" s="30" t="n">
        <f aca="false">'Scarico FP Delivery'!$CY1769</f>
        <v>0</v>
      </c>
      <c r="E1770" s="31" t="n">
        <f aca="false">'Scarico FP Delivery'!$AH1769</f>
        <v>0</v>
      </c>
      <c r="F1770" s="31" t="n">
        <f aca="false">'Scarico FP Delivery'!$Z1769</f>
        <v>0</v>
      </c>
      <c r="G1770" s="30" t="n">
        <f aca="false">'Scarico FP Delivery'!$AG1769</f>
        <v>0</v>
      </c>
      <c r="H1770" s="30" t="n">
        <f aca="false">'Scarico FP Delivery'!$U1769</f>
        <v>0</v>
      </c>
      <c r="I1770" s="32" t="n">
        <f aca="false">'Scarico FP Delivery'!$EW1769</f>
        <v>0</v>
      </c>
      <c r="J1770" s="33" t="n">
        <f aca="false">'Scarico FP Delivery'!$AJ1769</f>
        <v>0</v>
      </c>
      <c r="K1770" s="34" t="n">
        <f aca="false">'Scarico FP Delivery'!AV1769</f>
        <v>0</v>
      </c>
      <c r="L1770" s="51" t="n">
        <f aca="false">'Scarico FP Delivery'!AF1769</f>
        <v>0</v>
      </c>
      <c r="M1770" s="36" t="n">
        <f aca="false">'Scarico FP Delivery'!EL1769</f>
        <v>0</v>
      </c>
      <c r="N1770" s="37" t="e">
        <f aca="false">VLOOKUP($P1770,Formule!$O$2:$P$200,2,0)</f>
        <v>#N/A</v>
      </c>
      <c r="O1770" s="38" t="e">
        <f aca="false">VLOOKUP($P1770,Formule!$B$2:$C$202,2,0)</f>
        <v>#N/A</v>
      </c>
      <c r="P1770" s="39" t="n">
        <f aca="false">'Scarico FP Delivery'!$AC1769</f>
        <v>0</v>
      </c>
      <c r="Q1770" s="40" t="n">
        <f aca="false">'Scarico FP Delivery'!$AD1769</f>
        <v>0</v>
      </c>
      <c r="R1770" s="41" t="n">
        <f aca="false">'Scarico FP Delivery'!$DO1769</f>
        <v>0</v>
      </c>
      <c r="S1770" s="30" t="e">
        <f aca="false">VLOOKUP($R1770,Formule!$H$2:$I$250,2,0)</f>
        <v>#N/A</v>
      </c>
      <c r="T1770" s="42"/>
      <c r="U1770" s="43" t="e">
        <f aca="false">VLOOKUP($P1770,Formule!$E$2:$F$200,2,0)</f>
        <v>#N/A</v>
      </c>
      <c r="V1770" s="44" t="e">
        <f aca="false">U1770*(25/100)</f>
        <v>#N/A</v>
      </c>
      <c r="W1770" s="45" t="e">
        <f aca="false">U1770-V1770</f>
        <v>#N/A</v>
      </c>
      <c r="Y1770" s="14" t="s">
        <v>2257</v>
      </c>
    </row>
    <row r="1771" customFormat="false" ht="12.75" hidden="false" customHeight="false" outlineLevel="0" collapsed="false">
      <c r="A1771" s="46" t="n">
        <v>1769</v>
      </c>
      <c r="B1771" s="29"/>
      <c r="C1771" s="30"/>
      <c r="D1771" s="30" t="n">
        <f aca="false">'Scarico FP Delivery'!$CY1770</f>
        <v>0</v>
      </c>
      <c r="E1771" s="31" t="n">
        <f aca="false">'Scarico FP Delivery'!$AH1770</f>
        <v>0</v>
      </c>
      <c r="F1771" s="31" t="n">
        <f aca="false">'Scarico FP Delivery'!$Z1770</f>
        <v>0</v>
      </c>
      <c r="G1771" s="30" t="n">
        <f aca="false">'Scarico FP Delivery'!$AG1770</f>
        <v>0</v>
      </c>
      <c r="H1771" s="30" t="n">
        <f aca="false">'Scarico FP Delivery'!$U1770</f>
        <v>0</v>
      </c>
      <c r="I1771" s="32" t="n">
        <f aca="false">'Scarico FP Delivery'!$EW1770</f>
        <v>0</v>
      </c>
      <c r="J1771" s="33" t="n">
        <f aca="false">'Scarico FP Delivery'!$AJ1770</f>
        <v>0</v>
      </c>
      <c r="K1771" s="34" t="n">
        <f aca="false">'Scarico FP Delivery'!AV1770</f>
        <v>0</v>
      </c>
      <c r="L1771" s="51" t="n">
        <f aca="false">'Scarico FP Delivery'!AF1770</f>
        <v>0</v>
      </c>
      <c r="M1771" s="36" t="n">
        <f aca="false">'Scarico FP Delivery'!EL1770</f>
        <v>0</v>
      </c>
      <c r="N1771" s="37" t="e">
        <f aca="false">VLOOKUP($P1771,Formule!$O$2:$P$200,2,0)</f>
        <v>#N/A</v>
      </c>
      <c r="O1771" s="38" t="e">
        <f aca="false">VLOOKUP($P1771,Formule!$B$2:$C$202,2,0)</f>
        <v>#N/A</v>
      </c>
      <c r="P1771" s="39" t="n">
        <f aca="false">'Scarico FP Delivery'!$AC1770</f>
        <v>0</v>
      </c>
      <c r="Q1771" s="40" t="n">
        <f aca="false">'Scarico FP Delivery'!$AD1770</f>
        <v>0</v>
      </c>
      <c r="R1771" s="41" t="n">
        <f aca="false">'Scarico FP Delivery'!$DO1770</f>
        <v>0</v>
      </c>
      <c r="S1771" s="30" t="e">
        <f aca="false">VLOOKUP($R1771,Formule!$H$2:$I$250,2,0)</f>
        <v>#N/A</v>
      </c>
      <c r="T1771" s="42"/>
      <c r="U1771" s="43" t="e">
        <f aca="false">VLOOKUP($P1771,Formule!$E$2:$F$200,2,0)</f>
        <v>#N/A</v>
      </c>
      <c r="V1771" s="44" t="e">
        <f aca="false">U1771*(25/100)</f>
        <v>#N/A</v>
      </c>
      <c r="W1771" s="45" t="e">
        <f aca="false">U1771-V1771</f>
        <v>#N/A</v>
      </c>
      <c r="Y1771" s="14" t="s">
        <v>2257</v>
      </c>
    </row>
    <row r="1772" customFormat="false" ht="12.75" hidden="false" customHeight="false" outlineLevel="0" collapsed="false">
      <c r="A1772" s="46" t="n">
        <v>1770</v>
      </c>
      <c r="B1772" s="29"/>
      <c r="C1772" s="30"/>
      <c r="D1772" s="30" t="n">
        <f aca="false">'Scarico FP Delivery'!$CY1771</f>
        <v>0</v>
      </c>
      <c r="E1772" s="31" t="n">
        <f aca="false">'Scarico FP Delivery'!$AH1771</f>
        <v>0</v>
      </c>
      <c r="F1772" s="31" t="n">
        <f aca="false">'Scarico FP Delivery'!$Z1771</f>
        <v>0</v>
      </c>
      <c r="G1772" s="30" t="n">
        <f aca="false">'Scarico FP Delivery'!$AG1771</f>
        <v>0</v>
      </c>
      <c r="H1772" s="30" t="n">
        <f aca="false">'Scarico FP Delivery'!$U1771</f>
        <v>0</v>
      </c>
      <c r="I1772" s="32" t="n">
        <f aca="false">'Scarico FP Delivery'!$EW1771</f>
        <v>0</v>
      </c>
      <c r="J1772" s="33" t="n">
        <f aca="false">'Scarico FP Delivery'!$AJ1771</f>
        <v>0</v>
      </c>
      <c r="K1772" s="34" t="n">
        <f aca="false">'Scarico FP Delivery'!AV1771</f>
        <v>0</v>
      </c>
      <c r="L1772" s="51" t="n">
        <f aca="false">'Scarico FP Delivery'!AF1771</f>
        <v>0</v>
      </c>
      <c r="M1772" s="36" t="n">
        <f aca="false">'Scarico FP Delivery'!EL1771</f>
        <v>0</v>
      </c>
      <c r="N1772" s="37" t="e">
        <f aca="false">VLOOKUP($P1772,Formule!$O$2:$P$200,2,0)</f>
        <v>#N/A</v>
      </c>
      <c r="O1772" s="38" t="e">
        <f aca="false">VLOOKUP($P1772,Formule!$B$2:$C$202,2,0)</f>
        <v>#N/A</v>
      </c>
      <c r="P1772" s="39" t="n">
        <f aca="false">'Scarico FP Delivery'!$AC1771</f>
        <v>0</v>
      </c>
      <c r="Q1772" s="40" t="n">
        <f aca="false">'Scarico FP Delivery'!$AD1771</f>
        <v>0</v>
      </c>
      <c r="R1772" s="41" t="n">
        <f aca="false">'Scarico FP Delivery'!$DO1771</f>
        <v>0</v>
      </c>
      <c r="S1772" s="30" t="e">
        <f aca="false">VLOOKUP($R1772,Formule!$H$2:$I$250,2,0)</f>
        <v>#N/A</v>
      </c>
      <c r="T1772" s="42"/>
      <c r="U1772" s="43" t="e">
        <f aca="false">VLOOKUP($P1772,Formule!$E$2:$F$200,2,0)</f>
        <v>#N/A</v>
      </c>
      <c r="V1772" s="44" t="e">
        <f aca="false">U1772*(25/100)</f>
        <v>#N/A</v>
      </c>
      <c r="W1772" s="45" t="e">
        <f aca="false">U1772-V1772</f>
        <v>#N/A</v>
      </c>
      <c r="Y1772" s="14" t="s">
        <v>2257</v>
      </c>
    </row>
    <row r="1773" customFormat="false" ht="12.75" hidden="false" customHeight="false" outlineLevel="0" collapsed="false">
      <c r="A1773" s="28" t="n">
        <v>1771</v>
      </c>
      <c r="B1773" s="29"/>
      <c r="C1773" s="30"/>
      <c r="D1773" s="30" t="n">
        <f aca="false">'Scarico FP Delivery'!$CY1772</f>
        <v>0</v>
      </c>
      <c r="E1773" s="31" t="n">
        <f aca="false">'Scarico FP Delivery'!$AH1772</f>
        <v>0</v>
      </c>
      <c r="F1773" s="31" t="n">
        <f aca="false">'Scarico FP Delivery'!$Z1772</f>
        <v>0</v>
      </c>
      <c r="G1773" s="30" t="n">
        <f aca="false">'Scarico FP Delivery'!$AG1772</f>
        <v>0</v>
      </c>
      <c r="H1773" s="30" t="n">
        <f aca="false">'Scarico FP Delivery'!$U1772</f>
        <v>0</v>
      </c>
      <c r="I1773" s="32" t="n">
        <f aca="false">'Scarico FP Delivery'!$EW1772</f>
        <v>0</v>
      </c>
      <c r="J1773" s="33" t="n">
        <f aca="false">'Scarico FP Delivery'!$AJ1772</f>
        <v>0</v>
      </c>
      <c r="K1773" s="34" t="n">
        <f aca="false">'Scarico FP Delivery'!AV1772</f>
        <v>0</v>
      </c>
      <c r="L1773" s="51" t="n">
        <f aca="false">'Scarico FP Delivery'!AF1772</f>
        <v>0</v>
      </c>
      <c r="M1773" s="36" t="n">
        <f aca="false">'Scarico FP Delivery'!EL1772</f>
        <v>0</v>
      </c>
      <c r="N1773" s="37" t="e">
        <f aca="false">VLOOKUP($P1773,Formule!$O$2:$P$200,2,0)</f>
        <v>#N/A</v>
      </c>
      <c r="O1773" s="38" t="e">
        <f aca="false">VLOOKUP($P1773,Formule!$B$2:$C$202,2,0)</f>
        <v>#N/A</v>
      </c>
      <c r="P1773" s="39" t="n">
        <f aca="false">'Scarico FP Delivery'!$AC1772</f>
        <v>0</v>
      </c>
      <c r="Q1773" s="40" t="n">
        <f aca="false">'Scarico FP Delivery'!$AD1772</f>
        <v>0</v>
      </c>
      <c r="R1773" s="41" t="n">
        <f aca="false">'Scarico FP Delivery'!$DO1772</f>
        <v>0</v>
      </c>
      <c r="S1773" s="30" t="e">
        <f aca="false">VLOOKUP($R1773,Formule!$H$2:$I$250,2,0)</f>
        <v>#N/A</v>
      </c>
      <c r="T1773" s="42"/>
      <c r="U1773" s="43" t="e">
        <f aca="false">VLOOKUP($P1773,Formule!$E$2:$F$200,2,0)</f>
        <v>#N/A</v>
      </c>
      <c r="V1773" s="44" t="e">
        <f aca="false">U1773*(25/100)</f>
        <v>#N/A</v>
      </c>
      <c r="W1773" s="45" t="e">
        <f aca="false">U1773-V1773</f>
        <v>#N/A</v>
      </c>
      <c r="Y1773" s="14" t="s">
        <v>2257</v>
      </c>
    </row>
    <row r="1774" customFormat="false" ht="12.75" hidden="false" customHeight="false" outlineLevel="0" collapsed="false">
      <c r="A1774" s="46" t="n">
        <v>1772</v>
      </c>
      <c r="B1774" s="29"/>
      <c r="C1774" s="30"/>
      <c r="D1774" s="30" t="n">
        <f aca="false">'Scarico FP Delivery'!$CY1773</f>
        <v>0</v>
      </c>
      <c r="E1774" s="31" t="n">
        <f aca="false">'Scarico FP Delivery'!$AH1773</f>
        <v>0</v>
      </c>
      <c r="F1774" s="31" t="n">
        <f aca="false">'Scarico FP Delivery'!$Z1773</f>
        <v>0</v>
      </c>
      <c r="G1774" s="30" t="n">
        <f aca="false">'Scarico FP Delivery'!$AG1773</f>
        <v>0</v>
      </c>
      <c r="H1774" s="30" t="n">
        <f aca="false">'Scarico FP Delivery'!$U1773</f>
        <v>0</v>
      </c>
      <c r="I1774" s="32" t="n">
        <f aca="false">'Scarico FP Delivery'!$EW1773</f>
        <v>0</v>
      </c>
      <c r="J1774" s="33" t="n">
        <f aca="false">'Scarico FP Delivery'!$AJ1773</f>
        <v>0</v>
      </c>
      <c r="K1774" s="34" t="n">
        <f aca="false">'Scarico FP Delivery'!AV1773</f>
        <v>0</v>
      </c>
      <c r="L1774" s="51" t="n">
        <f aca="false">'Scarico FP Delivery'!AF1773</f>
        <v>0</v>
      </c>
      <c r="M1774" s="36" t="n">
        <f aca="false">'Scarico FP Delivery'!EL1773</f>
        <v>0</v>
      </c>
      <c r="N1774" s="37" t="e">
        <f aca="false">VLOOKUP($P1774,Formule!$O$2:$P$200,2,0)</f>
        <v>#N/A</v>
      </c>
      <c r="O1774" s="38" t="e">
        <f aca="false">VLOOKUP($P1774,Formule!$B$2:$C$202,2,0)</f>
        <v>#N/A</v>
      </c>
      <c r="P1774" s="39" t="n">
        <f aca="false">'Scarico FP Delivery'!$AC1773</f>
        <v>0</v>
      </c>
      <c r="Q1774" s="40" t="n">
        <f aca="false">'Scarico FP Delivery'!$AD1773</f>
        <v>0</v>
      </c>
      <c r="R1774" s="41" t="n">
        <f aca="false">'Scarico FP Delivery'!$DO1773</f>
        <v>0</v>
      </c>
      <c r="S1774" s="30" t="e">
        <f aca="false">VLOOKUP($R1774,Formule!$H$2:$I$250,2,0)</f>
        <v>#N/A</v>
      </c>
      <c r="T1774" s="42"/>
      <c r="U1774" s="43" t="e">
        <f aca="false">VLOOKUP($P1774,Formule!$E$2:$F$200,2,0)</f>
        <v>#N/A</v>
      </c>
      <c r="V1774" s="44" t="e">
        <f aca="false">U1774*(25/100)</f>
        <v>#N/A</v>
      </c>
      <c r="W1774" s="45" t="e">
        <f aca="false">U1774-V1774</f>
        <v>#N/A</v>
      </c>
      <c r="Y1774" s="14" t="s">
        <v>2257</v>
      </c>
    </row>
    <row r="1775" customFormat="false" ht="12.75" hidden="false" customHeight="false" outlineLevel="0" collapsed="false">
      <c r="A1775" s="46" t="n">
        <v>1773</v>
      </c>
      <c r="B1775" s="29"/>
      <c r="C1775" s="30"/>
      <c r="D1775" s="30" t="n">
        <f aca="false">'Scarico FP Delivery'!$CY1774</f>
        <v>0</v>
      </c>
      <c r="E1775" s="31" t="n">
        <f aca="false">'Scarico FP Delivery'!$AH1774</f>
        <v>0</v>
      </c>
      <c r="F1775" s="31" t="n">
        <f aca="false">'Scarico FP Delivery'!$Z1774</f>
        <v>0</v>
      </c>
      <c r="G1775" s="30" t="n">
        <f aca="false">'Scarico FP Delivery'!$AG1774</f>
        <v>0</v>
      </c>
      <c r="H1775" s="30" t="n">
        <f aca="false">'Scarico FP Delivery'!$U1774</f>
        <v>0</v>
      </c>
      <c r="I1775" s="32" t="n">
        <f aca="false">'Scarico FP Delivery'!$EW1774</f>
        <v>0</v>
      </c>
      <c r="J1775" s="33" t="n">
        <f aca="false">'Scarico FP Delivery'!$AJ1774</f>
        <v>0</v>
      </c>
      <c r="K1775" s="34" t="n">
        <f aca="false">'Scarico FP Delivery'!AV1774</f>
        <v>0</v>
      </c>
      <c r="L1775" s="51" t="n">
        <f aca="false">'Scarico FP Delivery'!AF1774</f>
        <v>0</v>
      </c>
      <c r="M1775" s="36" t="n">
        <f aca="false">'Scarico FP Delivery'!EL1774</f>
        <v>0</v>
      </c>
      <c r="N1775" s="37" t="e">
        <f aca="false">VLOOKUP($P1775,Formule!$O$2:$P$200,2,0)</f>
        <v>#N/A</v>
      </c>
      <c r="O1775" s="38" t="e">
        <f aca="false">VLOOKUP($P1775,Formule!$B$2:$C$202,2,0)</f>
        <v>#N/A</v>
      </c>
      <c r="P1775" s="39" t="n">
        <f aca="false">'Scarico FP Delivery'!$AC1774</f>
        <v>0</v>
      </c>
      <c r="Q1775" s="40" t="n">
        <f aca="false">'Scarico FP Delivery'!$AD1774</f>
        <v>0</v>
      </c>
      <c r="R1775" s="41" t="n">
        <f aca="false">'Scarico FP Delivery'!$DO1774</f>
        <v>0</v>
      </c>
      <c r="S1775" s="30" t="e">
        <f aca="false">VLOOKUP($R1775,Formule!$H$2:$I$250,2,0)</f>
        <v>#N/A</v>
      </c>
      <c r="T1775" s="42"/>
      <c r="U1775" s="43" t="e">
        <f aca="false">VLOOKUP($P1775,Formule!$E$2:$F$200,2,0)</f>
        <v>#N/A</v>
      </c>
      <c r="V1775" s="44" t="e">
        <f aca="false">U1775*(25/100)</f>
        <v>#N/A</v>
      </c>
      <c r="W1775" s="45" t="e">
        <f aca="false">U1775-V1775</f>
        <v>#N/A</v>
      </c>
      <c r="Y1775" s="14" t="s">
        <v>2257</v>
      </c>
    </row>
    <row r="1776" customFormat="false" ht="12.75" hidden="false" customHeight="false" outlineLevel="0" collapsed="false">
      <c r="A1776" s="28" t="n">
        <v>1774</v>
      </c>
      <c r="B1776" s="29"/>
      <c r="C1776" s="30"/>
      <c r="D1776" s="30" t="n">
        <f aca="false">'Scarico FP Delivery'!$CY1775</f>
        <v>0</v>
      </c>
      <c r="E1776" s="31" t="n">
        <f aca="false">'Scarico FP Delivery'!$AH1775</f>
        <v>0</v>
      </c>
      <c r="F1776" s="31" t="n">
        <f aca="false">'Scarico FP Delivery'!$Z1775</f>
        <v>0</v>
      </c>
      <c r="G1776" s="30" t="n">
        <f aca="false">'Scarico FP Delivery'!$AG1775</f>
        <v>0</v>
      </c>
      <c r="H1776" s="30" t="n">
        <f aca="false">'Scarico FP Delivery'!$U1775</f>
        <v>0</v>
      </c>
      <c r="I1776" s="32" t="n">
        <f aca="false">'Scarico FP Delivery'!$EW1775</f>
        <v>0</v>
      </c>
      <c r="J1776" s="33" t="n">
        <f aca="false">'Scarico FP Delivery'!$AJ1775</f>
        <v>0</v>
      </c>
      <c r="K1776" s="34" t="n">
        <f aca="false">'Scarico FP Delivery'!AV1775</f>
        <v>0</v>
      </c>
      <c r="L1776" s="51" t="n">
        <f aca="false">'Scarico FP Delivery'!AF1775</f>
        <v>0</v>
      </c>
      <c r="M1776" s="36" t="n">
        <f aca="false">'Scarico FP Delivery'!EL1775</f>
        <v>0</v>
      </c>
      <c r="N1776" s="37" t="e">
        <f aca="false">VLOOKUP($P1776,Formule!$O$2:$P$200,2,0)</f>
        <v>#N/A</v>
      </c>
      <c r="O1776" s="38" t="e">
        <f aca="false">VLOOKUP($P1776,Formule!$B$2:$C$202,2,0)</f>
        <v>#N/A</v>
      </c>
      <c r="P1776" s="39" t="n">
        <f aca="false">'Scarico FP Delivery'!$AC1775</f>
        <v>0</v>
      </c>
      <c r="Q1776" s="40" t="n">
        <f aca="false">'Scarico FP Delivery'!$AD1775</f>
        <v>0</v>
      </c>
      <c r="R1776" s="41" t="n">
        <f aca="false">'Scarico FP Delivery'!$DO1775</f>
        <v>0</v>
      </c>
      <c r="S1776" s="30" t="e">
        <f aca="false">VLOOKUP($R1776,Formule!$H$2:$I$250,2,0)</f>
        <v>#N/A</v>
      </c>
      <c r="T1776" s="42"/>
      <c r="U1776" s="43" t="e">
        <f aca="false">VLOOKUP($P1776,Formule!$E$2:$F$200,2,0)</f>
        <v>#N/A</v>
      </c>
      <c r="V1776" s="44" t="e">
        <f aca="false">U1776*(25/100)</f>
        <v>#N/A</v>
      </c>
      <c r="W1776" s="45" t="e">
        <f aca="false">U1776-V1776</f>
        <v>#N/A</v>
      </c>
      <c r="Y1776" s="14" t="s">
        <v>2257</v>
      </c>
    </row>
    <row r="1777" customFormat="false" ht="12.75" hidden="false" customHeight="false" outlineLevel="0" collapsed="false">
      <c r="A1777" s="46" t="n">
        <v>1775</v>
      </c>
      <c r="B1777" s="29"/>
      <c r="C1777" s="30"/>
      <c r="D1777" s="30" t="n">
        <f aca="false">'Scarico FP Delivery'!$CY1776</f>
        <v>0</v>
      </c>
      <c r="E1777" s="31" t="n">
        <f aca="false">'Scarico FP Delivery'!$AH1776</f>
        <v>0</v>
      </c>
      <c r="F1777" s="31" t="n">
        <f aca="false">'Scarico FP Delivery'!$Z1776</f>
        <v>0</v>
      </c>
      <c r="G1777" s="30" t="n">
        <f aca="false">'Scarico FP Delivery'!$AG1776</f>
        <v>0</v>
      </c>
      <c r="H1777" s="30" t="n">
        <f aca="false">'Scarico FP Delivery'!$U1776</f>
        <v>0</v>
      </c>
      <c r="I1777" s="32" t="n">
        <f aca="false">'Scarico FP Delivery'!$EW1776</f>
        <v>0</v>
      </c>
      <c r="J1777" s="33" t="n">
        <f aca="false">'Scarico FP Delivery'!$AJ1776</f>
        <v>0</v>
      </c>
      <c r="K1777" s="34" t="n">
        <f aca="false">'Scarico FP Delivery'!AV1776</f>
        <v>0</v>
      </c>
      <c r="L1777" s="51" t="n">
        <f aca="false">'Scarico FP Delivery'!AF1776</f>
        <v>0</v>
      </c>
      <c r="M1777" s="36" t="n">
        <f aca="false">'Scarico FP Delivery'!EL1776</f>
        <v>0</v>
      </c>
      <c r="N1777" s="37" t="e">
        <f aca="false">VLOOKUP($P1777,Formule!$O$2:$P$200,2,0)</f>
        <v>#N/A</v>
      </c>
      <c r="O1777" s="38" t="e">
        <f aca="false">VLOOKUP($P1777,Formule!$B$2:$C$202,2,0)</f>
        <v>#N/A</v>
      </c>
      <c r="P1777" s="39" t="n">
        <f aca="false">'Scarico FP Delivery'!$AC1776</f>
        <v>0</v>
      </c>
      <c r="Q1777" s="40" t="n">
        <f aca="false">'Scarico FP Delivery'!$AD1776</f>
        <v>0</v>
      </c>
      <c r="R1777" s="41" t="n">
        <f aca="false">'Scarico FP Delivery'!$DO1776</f>
        <v>0</v>
      </c>
      <c r="S1777" s="30" t="e">
        <f aca="false">VLOOKUP($R1777,Formule!$H$2:$I$250,2,0)</f>
        <v>#N/A</v>
      </c>
      <c r="T1777" s="42"/>
      <c r="U1777" s="43" t="e">
        <f aca="false">VLOOKUP($P1777,Formule!$E$2:$F$200,2,0)</f>
        <v>#N/A</v>
      </c>
      <c r="V1777" s="44" t="e">
        <f aca="false">U1777*(25/100)</f>
        <v>#N/A</v>
      </c>
      <c r="W1777" s="45" t="e">
        <f aca="false">U1777-V1777</f>
        <v>#N/A</v>
      </c>
      <c r="Y1777" s="14" t="s">
        <v>2257</v>
      </c>
    </row>
    <row r="1778" customFormat="false" ht="12.75" hidden="false" customHeight="false" outlineLevel="0" collapsed="false">
      <c r="A1778" s="46" t="n">
        <v>1776</v>
      </c>
      <c r="B1778" s="29"/>
      <c r="C1778" s="30"/>
      <c r="D1778" s="30" t="n">
        <f aca="false">'Scarico FP Delivery'!$CY1777</f>
        <v>0</v>
      </c>
      <c r="E1778" s="31" t="n">
        <f aca="false">'Scarico FP Delivery'!$AH1777</f>
        <v>0</v>
      </c>
      <c r="F1778" s="31" t="n">
        <f aca="false">'Scarico FP Delivery'!$Z1777</f>
        <v>0</v>
      </c>
      <c r="G1778" s="30" t="n">
        <f aca="false">'Scarico FP Delivery'!$AG1777</f>
        <v>0</v>
      </c>
      <c r="H1778" s="30" t="n">
        <f aca="false">'Scarico FP Delivery'!$U1777</f>
        <v>0</v>
      </c>
      <c r="I1778" s="32" t="n">
        <f aca="false">'Scarico FP Delivery'!$EW1777</f>
        <v>0</v>
      </c>
      <c r="J1778" s="33" t="n">
        <f aca="false">'Scarico FP Delivery'!$AJ1777</f>
        <v>0</v>
      </c>
      <c r="K1778" s="34" t="n">
        <f aca="false">'Scarico FP Delivery'!AV1777</f>
        <v>0</v>
      </c>
      <c r="L1778" s="51" t="n">
        <f aca="false">'Scarico FP Delivery'!AF1777</f>
        <v>0</v>
      </c>
      <c r="M1778" s="36" t="n">
        <f aca="false">'Scarico FP Delivery'!EL1777</f>
        <v>0</v>
      </c>
      <c r="N1778" s="37" t="e">
        <f aca="false">VLOOKUP($P1778,Formule!$O$2:$P$200,2,0)</f>
        <v>#N/A</v>
      </c>
      <c r="O1778" s="38" t="e">
        <f aca="false">VLOOKUP($P1778,Formule!$B$2:$C$202,2,0)</f>
        <v>#N/A</v>
      </c>
      <c r="P1778" s="39" t="n">
        <f aca="false">'Scarico FP Delivery'!$AC1777</f>
        <v>0</v>
      </c>
      <c r="Q1778" s="40" t="n">
        <f aca="false">'Scarico FP Delivery'!$AD1777</f>
        <v>0</v>
      </c>
      <c r="R1778" s="41" t="n">
        <f aca="false">'Scarico FP Delivery'!$DO1777</f>
        <v>0</v>
      </c>
      <c r="S1778" s="30" t="e">
        <f aca="false">VLOOKUP($R1778,Formule!$H$2:$I$250,2,0)</f>
        <v>#N/A</v>
      </c>
      <c r="T1778" s="42"/>
      <c r="U1778" s="43" t="e">
        <f aca="false">VLOOKUP($P1778,Formule!$E$2:$F$200,2,0)</f>
        <v>#N/A</v>
      </c>
      <c r="V1778" s="44" t="e">
        <f aca="false">U1778*(25/100)</f>
        <v>#N/A</v>
      </c>
      <c r="W1778" s="45" t="e">
        <f aca="false">U1778-V1778</f>
        <v>#N/A</v>
      </c>
      <c r="Y1778" s="14" t="s">
        <v>2257</v>
      </c>
    </row>
    <row r="1779" customFormat="false" ht="12.75" hidden="false" customHeight="false" outlineLevel="0" collapsed="false">
      <c r="A1779" s="28" t="n">
        <v>1777</v>
      </c>
      <c r="B1779" s="29"/>
      <c r="C1779" s="30"/>
      <c r="D1779" s="30" t="n">
        <f aca="false">'Scarico FP Delivery'!$CY1778</f>
        <v>0</v>
      </c>
      <c r="E1779" s="31" t="n">
        <f aca="false">'Scarico FP Delivery'!$AH1778</f>
        <v>0</v>
      </c>
      <c r="F1779" s="31" t="n">
        <f aca="false">'Scarico FP Delivery'!$Z1778</f>
        <v>0</v>
      </c>
      <c r="G1779" s="30" t="n">
        <f aca="false">'Scarico FP Delivery'!$AG1778</f>
        <v>0</v>
      </c>
      <c r="H1779" s="30" t="n">
        <f aca="false">'Scarico FP Delivery'!$U1778</f>
        <v>0</v>
      </c>
      <c r="I1779" s="32" t="n">
        <f aca="false">'Scarico FP Delivery'!$EW1778</f>
        <v>0</v>
      </c>
      <c r="J1779" s="33" t="n">
        <f aca="false">'Scarico FP Delivery'!$AJ1778</f>
        <v>0</v>
      </c>
      <c r="K1779" s="34" t="n">
        <f aca="false">'Scarico FP Delivery'!AV1778</f>
        <v>0</v>
      </c>
      <c r="L1779" s="51" t="n">
        <f aca="false">'Scarico FP Delivery'!AF1778</f>
        <v>0</v>
      </c>
      <c r="M1779" s="36" t="n">
        <f aca="false">'Scarico FP Delivery'!EL1778</f>
        <v>0</v>
      </c>
      <c r="N1779" s="37" t="e">
        <f aca="false">VLOOKUP($P1779,Formule!$O$2:$P$200,2,0)</f>
        <v>#N/A</v>
      </c>
      <c r="O1779" s="38" t="e">
        <f aca="false">VLOOKUP($P1779,Formule!$B$2:$C$202,2,0)</f>
        <v>#N/A</v>
      </c>
      <c r="P1779" s="39" t="n">
        <f aca="false">'Scarico FP Delivery'!$AC1778</f>
        <v>0</v>
      </c>
      <c r="Q1779" s="40" t="n">
        <f aca="false">'Scarico FP Delivery'!$AD1778</f>
        <v>0</v>
      </c>
      <c r="R1779" s="41" t="n">
        <f aca="false">'Scarico FP Delivery'!$DO1778</f>
        <v>0</v>
      </c>
      <c r="S1779" s="30" t="e">
        <f aca="false">VLOOKUP($R1779,Formule!$H$2:$I$250,2,0)</f>
        <v>#N/A</v>
      </c>
      <c r="T1779" s="42"/>
      <c r="U1779" s="43" t="e">
        <f aca="false">VLOOKUP($P1779,Formule!$E$2:$F$200,2,0)</f>
        <v>#N/A</v>
      </c>
      <c r="V1779" s="44" t="e">
        <f aca="false">U1779*(25/100)</f>
        <v>#N/A</v>
      </c>
      <c r="W1779" s="45" t="e">
        <f aca="false">U1779-V1779</f>
        <v>#N/A</v>
      </c>
      <c r="Y1779" s="14" t="s">
        <v>2257</v>
      </c>
    </row>
    <row r="1780" customFormat="false" ht="12.75" hidden="false" customHeight="false" outlineLevel="0" collapsed="false">
      <c r="A1780" s="46" t="n">
        <v>1778</v>
      </c>
      <c r="B1780" s="29"/>
      <c r="C1780" s="30"/>
      <c r="D1780" s="30" t="n">
        <f aca="false">'Scarico FP Delivery'!$CY1779</f>
        <v>0</v>
      </c>
      <c r="E1780" s="31" t="n">
        <f aca="false">'Scarico FP Delivery'!$AH1779</f>
        <v>0</v>
      </c>
      <c r="F1780" s="31" t="n">
        <f aca="false">'Scarico FP Delivery'!$Z1779</f>
        <v>0</v>
      </c>
      <c r="G1780" s="30" t="n">
        <f aca="false">'Scarico FP Delivery'!$AG1779</f>
        <v>0</v>
      </c>
      <c r="H1780" s="30" t="n">
        <f aca="false">'Scarico FP Delivery'!$U1779</f>
        <v>0</v>
      </c>
      <c r="I1780" s="32" t="n">
        <f aca="false">'Scarico FP Delivery'!$EW1779</f>
        <v>0</v>
      </c>
      <c r="J1780" s="33" t="n">
        <f aca="false">'Scarico FP Delivery'!$AJ1779</f>
        <v>0</v>
      </c>
      <c r="K1780" s="34" t="n">
        <f aca="false">'Scarico FP Delivery'!AV1779</f>
        <v>0</v>
      </c>
      <c r="L1780" s="51" t="n">
        <f aca="false">'Scarico FP Delivery'!AF1779</f>
        <v>0</v>
      </c>
      <c r="M1780" s="36" t="n">
        <f aca="false">'Scarico FP Delivery'!EL1779</f>
        <v>0</v>
      </c>
      <c r="N1780" s="37" t="e">
        <f aca="false">VLOOKUP($P1780,Formule!$O$2:$P$200,2,0)</f>
        <v>#N/A</v>
      </c>
      <c r="O1780" s="38" t="e">
        <f aca="false">VLOOKUP($P1780,Formule!$B$2:$C$202,2,0)</f>
        <v>#N/A</v>
      </c>
      <c r="P1780" s="39" t="n">
        <f aca="false">'Scarico FP Delivery'!$AC1779</f>
        <v>0</v>
      </c>
      <c r="Q1780" s="40" t="n">
        <f aca="false">'Scarico FP Delivery'!$AD1779</f>
        <v>0</v>
      </c>
      <c r="R1780" s="41" t="n">
        <f aca="false">'Scarico FP Delivery'!$DO1779</f>
        <v>0</v>
      </c>
      <c r="S1780" s="30" t="e">
        <f aca="false">VLOOKUP($R1780,Formule!$H$2:$I$250,2,0)</f>
        <v>#N/A</v>
      </c>
      <c r="T1780" s="42"/>
      <c r="U1780" s="43" t="e">
        <f aca="false">VLOOKUP($P1780,Formule!$E$2:$F$200,2,0)</f>
        <v>#N/A</v>
      </c>
      <c r="V1780" s="44" t="e">
        <f aca="false">U1780*(25/100)</f>
        <v>#N/A</v>
      </c>
      <c r="W1780" s="45" t="e">
        <f aca="false">U1780-V1780</f>
        <v>#N/A</v>
      </c>
      <c r="Y1780" s="14" t="s">
        <v>2257</v>
      </c>
    </row>
    <row r="1781" customFormat="false" ht="12.75" hidden="false" customHeight="false" outlineLevel="0" collapsed="false">
      <c r="A1781" s="46" t="n">
        <v>1779</v>
      </c>
      <c r="B1781" s="29"/>
      <c r="C1781" s="30"/>
      <c r="D1781" s="30" t="n">
        <f aca="false">'Scarico FP Delivery'!$CY1780</f>
        <v>0</v>
      </c>
      <c r="E1781" s="31" t="n">
        <f aca="false">'Scarico FP Delivery'!$AH1780</f>
        <v>0</v>
      </c>
      <c r="F1781" s="31" t="n">
        <f aca="false">'Scarico FP Delivery'!$Z1780</f>
        <v>0</v>
      </c>
      <c r="G1781" s="30" t="n">
        <f aca="false">'Scarico FP Delivery'!$AG1780</f>
        <v>0</v>
      </c>
      <c r="H1781" s="30" t="n">
        <f aca="false">'Scarico FP Delivery'!$U1780</f>
        <v>0</v>
      </c>
      <c r="I1781" s="32" t="n">
        <f aca="false">'Scarico FP Delivery'!$EW1780</f>
        <v>0</v>
      </c>
      <c r="J1781" s="33" t="n">
        <f aca="false">'Scarico FP Delivery'!$AJ1780</f>
        <v>0</v>
      </c>
      <c r="K1781" s="34" t="n">
        <f aca="false">'Scarico FP Delivery'!AV1780</f>
        <v>0</v>
      </c>
      <c r="L1781" s="51" t="n">
        <f aca="false">'Scarico FP Delivery'!AF1780</f>
        <v>0</v>
      </c>
      <c r="M1781" s="36" t="n">
        <f aca="false">'Scarico FP Delivery'!EL1780</f>
        <v>0</v>
      </c>
      <c r="N1781" s="37" t="e">
        <f aca="false">VLOOKUP($P1781,Formule!$O$2:$P$200,2,0)</f>
        <v>#N/A</v>
      </c>
      <c r="O1781" s="38" t="e">
        <f aca="false">VLOOKUP($P1781,Formule!$B$2:$C$202,2,0)</f>
        <v>#N/A</v>
      </c>
      <c r="P1781" s="39" t="n">
        <f aca="false">'Scarico FP Delivery'!$AC1780</f>
        <v>0</v>
      </c>
      <c r="Q1781" s="40" t="n">
        <f aca="false">'Scarico FP Delivery'!$AD1780</f>
        <v>0</v>
      </c>
      <c r="R1781" s="41" t="n">
        <f aca="false">'Scarico FP Delivery'!$DO1780</f>
        <v>0</v>
      </c>
      <c r="S1781" s="30" t="e">
        <f aca="false">VLOOKUP($R1781,Formule!$H$2:$I$250,2,0)</f>
        <v>#N/A</v>
      </c>
      <c r="T1781" s="42"/>
      <c r="U1781" s="43" t="e">
        <f aca="false">VLOOKUP($P1781,Formule!$E$2:$F$200,2,0)</f>
        <v>#N/A</v>
      </c>
      <c r="V1781" s="44" t="e">
        <f aca="false">U1781*(25/100)</f>
        <v>#N/A</v>
      </c>
      <c r="W1781" s="45" t="e">
        <f aca="false">U1781-V1781</f>
        <v>#N/A</v>
      </c>
      <c r="Y1781" s="14" t="s">
        <v>2257</v>
      </c>
    </row>
    <row r="1782" customFormat="false" ht="12.75" hidden="false" customHeight="false" outlineLevel="0" collapsed="false">
      <c r="A1782" s="28" t="n">
        <v>1780</v>
      </c>
      <c r="B1782" s="29"/>
      <c r="C1782" s="30"/>
      <c r="D1782" s="30" t="n">
        <f aca="false">'Scarico FP Delivery'!$CY1781</f>
        <v>0</v>
      </c>
      <c r="E1782" s="31" t="n">
        <f aca="false">'Scarico FP Delivery'!$AH1781</f>
        <v>0</v>
      </c>
      <c r="F1782" s="31" t="n">
        <f aca="false">'Scarico FP Delivery'!$Z1781</f>
        <v>0</v>
      </c>
      <c r="G1782" s="30" t="n">
        <f aca="false">'Scarico FP Delivery'!$AG1781</f>
        <v>0</v>
      </c>
      <c r="H1782" s="30" t="n">
        <f aca="false">'Scarico FP Delivery'!$U1781</f>
        <v>0</v>
      </c>
      <c r="I1782" s="32" t="n">
        <f aca="false">'Scarico FP Delivery'!$EW1781</f>
        <v>0</v>
      </c>
      <c r="J1782" s="33" t="n">
        <f aca="false">'Scarico FP Delivery'!$AJ1781</f>
        <v>0</v>
      </c>
      <c r="K1782" s="34" t="n">
        <f aca="false">'Scarico FP Delivery'!AV1781</f>
        <v>0</v>
      </c>
      <c r="L1782" s="51" t="n">
        <f aca="false">'Scarico FP Delivery'!AF1781</f>
        <v>0</v>
      </c>
      <c r="M1782" s="36" t="n">
        <f aca="false">'Scarico FP Delivery'!EL1781</f>
        <v>0</v>
      </c>
      <c r="N1782" s="37" t="e">
        <f aca="false">VLOOKUP($P1782,Formule!$O$2:$P$200,2,0)</f>
        <v>#N/A</v>
      </c>
      <c r="O1782" s="38" t="e">
        <f aca="false">VLOOKUP($P1782,Formule!$B$2:$C$202,2,0)</f>
        <v>#N/A</v>
      </c>
      <c r="P1782" s="39" t="n">
        <f aca="false">'Scarico FP Delivery'!$AC1781</f>
        <v>0</v>
      </c>
      <c r="Q1782" s="40" t="n">
        <f aca="false">'Scarico FP Delivery'!$AD1781</f>
        <v>0</v>
      </c>
      <c r="R1782" s="41" t="n">
        <f aca="false">'Scarico FP Delivery'!$DO1781</f>
        <v>0</v>
      </c>
      <c r="S1782" s="30" t="e">
        <f aca="false">VLOOKUP($R1782,Formule!$H$2:$I$250,2,0)</f>
        <v>#N/A</v>
      </c>
      <c r="T1782" s="42"/>
      <c r="U1782" s="43" t="e">
        <f aca="false">VLOOKUP($P1782,Formule!$E$2:$F$200,2,0)</f>
        <v>#N/A</v>
      </c>
      <c r="V1782" s="44" t="e">
        <f aca="false">U1782*(25/100)</f>
        <v>#N/A</v>
      </c>
      <c r="W1782" s="45" t="e">
        <f aca="false">U1782-V1782</f>
        <v>#N/A</v>
      </c>
      <c r="Y1782" s="14" t="s">
        <v>2257</v>
      </c>
    </row>
    <row r="1783" customFormat="false" ht="12.75" hidden="false" customHeight="false" outlineLevel="0" collapsed="false">
      <c r="A1783" s="46" t="n">
        <v>1781</v>
      </c>
      <c r="B1783" s="29"/>
      <c r="C1783" s="30"/>
      <c r="D1783" s="30" t="n">
        <f aca="false">'Scarico FP Delivery'!$CY1782</f>
        <v>0</v>
      </c>
      <c r="E1783" s="31" t="n">
        <f aca="false">'Scarico FP Delivery'!$AH1782</f>
        <v>0</v>
      </c>
      <c r="F1783" s="31" t="n">
        <f aca="false">'Scarico FP Delivery'!$Z1782</f>
        <v>0</v>
      </c>
      <c r="G1783" s="30" t="n">
        <f aca="false">'Scarico FP Delivery'!$AG1782</f>
        <v>0</v>
      </c>
      <c r="H1783" s="30" t="n">
        <f aca="false">'Scarico FP Delivery'!$U1782</f>
        <v>0</v>
      </c>
      <c r="I1783" s="32" t="n">
        <f aca="false">'Scarico FP Delivery'!$EW1782</f>
        <v>0</v>
      </c>
      <c r="J1783" s="33" t="n">
        <f aca="false">'Scarico FP Delivery'!$AJ1782</f>
        <v>0</v>
      </c>
      <c r="K1783" s="34" t="n">
        <f aca="false">'Scarico FP Delivery'!AV1782</f>
        <v>0</v>
      </c>
      <c r="L1783" s="51" t="n">
        <f aca="false">'Scarico FP Delivery'!AF1782</f>
        <v>0</v>
      </c>
      <c r="M1783" s="36" t="n">
        <f aca="false">'Scarico FP Delivery'!EL1782</f>
        <v>0</v>
      </c>
      <c r="N1783" s="37" t="e">
        <f aca="false">VLOOKUP($P1783,Formule!$O$2:$P$200,2,0)</f>
        <v>#N/A</v>
      </c>
      <c r="O1783" s="38" t="e">
        <f aca="false">VLOOKUP($P1783,Formule!$B$2:$C$202,2,0)</f>
        <v>#N/A</v>
      </c>
      <c r="P1783" s="39" t="n">
        <f aca="false">'Scarico FP Delivery'!$AC1782</f>
        <v>0</v>
      </c>
      <c r="Q1783" s="40" t="n">
        <f aca="false">'Scarico FP Delivery'!$AD1782</f>
        <v>0</v>
      </c>
      <c r="R1783" s="41" t="n">
        <f aca="false">'Scarico FP Delivery'!$DO1782</f>
        <v>0</v>
      </c>
      <c r="S1783" s="30" t="e">
        <f aca="false">VLOOKUP($R1783,Formule!$H$2:$I$250,2,0)</f>
        <v>#N/A</v>
      </c>
      <c r="T1783" s="42"/>
      <c r="U1783" s="43" t="e">
        <f aca="false">VLOOKUP($P1783,Formule!$E$2:$F$200,2,0)</f>
        <v>#N/A</v>
      </c>
      <c r="V1783" s="44" t="e">
        <f aca="false">U1783*(25/100)</f>
        <v>#N/A</v>
      </c>
      <c r="W1783" s="45" t="e">
        <f aca="false">U1783-V1783</f>
        <v>#N/A</v>
      </c>
      <c r="Y1783" s="14" t="s">
        <v>2257</v>
      </c>
    </row>
    <row r="1784" customFormat="false" ht="12.75" hidden="false" customHeight="false" outlineLevel="0" collapsed="false">
      <c r="A1784" s="46" t="n">
        <v>1782</v>
      </c>
      <c r="B1784" s="29"/>
      <c r="C1784" s="30"/>
      <c r="D1784" s="30" t="n">
        <f aca="false">'Scarico FP Delivery'!$CY1783</f>
        <v>0</v>
      </c>
      <c r="E1784" s="31" t="n">
        <f aca="false">'Scarico FP Delivery'!$AH1783</f>
        <v>0</v>
      </c>
      <c r="F1784" s="31" t="n">
        <f aca="false">'Scarico FP Delivery'!$Z1783</f>
        <v>0</v>
      </c>
      <c r="G1784" s="30" t="n">
        <f aca="false">'Scarico FP Delivery'!$AG1783</f>
        <v>0</v>
      </c>
      <c r="H1784" s="30" t="n">
        <f aca="false">'Scarico FP Delivery'!$U1783</f>
        <v>0</v>
      </c>
      <c r="I1784" s="32" t="n">
        <f aca="false">'Scarico FP Delivery'!$EW1783</f>
        <v>0</v>
      </c>
      <c r="J1784" s="33" t="n">
        <f aca="false">'Scarico FP Delivery'!$AJ1783</f>
        <v>0</v>
      </c>
      <c r="K1784" s="34" t="n">
        <f aca="false">'Scarico FP Delivery'!AV1783</f>
        <v>0</v>
      </c>
      <c r="L1784" s="51" t="n">
        <f aca="false">'Scarico FP Delivery'!AF1783</f>
        <v>0</v>
      </c>
      <c r="M1784" s="36" t="n">
        <f aca="false">'Scarico FP Delivery'!EL1783</f>
        <v>0</v>
      </c>
      <c r="N1784" s="37" t="e">
        <f aca="false">VLOOKUP($P1784,Formule!$O$2:$P$200,2,0)</f>
        <v>#N/A</v>
      </c>
      <c r="O1784" s="38" t="e">
        <f aca="false">VLOOKUP($P1784,Formule!$B$2:$C$202,2,0)</f>
        <v>#N/A</v>
      </c>
      <c r="P1784" s="39" t="n">
        <f aca="false">'Scarico FP Delivery'!$AC1783</f>
        <v>0</v>
      </c>
      <c r="Q1784" s="40" t="n">
        <f aca="false">'Scarico FP Delivery'!$AD1783</f>
        <v>0</v>
      </c>
      <c r="R1784" s="41" t="n">
        <f aca="false">'Scarico FP Delivery'!$DO1783</f>
        <v>0</v>
      </c>
      <c r="S1784" s="30" t="e">
        <f aca="false">VLOOKUP($R1784,Formule!$H$2:$I$250,2,0)</f>
        <v>#N/A</v>
      </c>
      <c r="T1784" s="42"/>
      <c r="U1784" s="43" t="e">
        <f aca="false">VLOOKUP($P1784,Formule!$E$2:$F$200,2,0)</f>
        <v>#N/A</v>
      </c>
      <c r="V1784" s="44" t="e">
        <f aca="false">U1784*(25/100)</f>
        <v>#N/A</v>
      </c>
      <c r="W1784" s="45" t="e">
        <f aca="false">U1784-V1784</f>
        <v>#N/A</v>
      </c>
      <c r="Y1784" s="14" t="s">
        <v>2257</v>
      </c>
    </row>
    <row r="1785" customFormat="false" ht="12.75" hidden="false" customHeight="false" outlineLevel="0" collapsed="false">
      <c r="A1785" s="28" t="n">
        <v>1783</v>
      </c>
      <c r="B1785" s="29"/>
      <c r="C1785" s="30"/>
      <c r="D1785" s="30" t="n">
        <f aca="false">'Scarico FP Delivery'!$CY1784</f>
        <v>0</v>
      </c>
      <c r="E1785" s="31" t="n">
        <f aca="false">'Scarico FP Delivery'!$AH1784</f>
        <v>0</v>
      </c>
      <c r="F1785" s="31" t="n">
        <f aca="false">'Scarico FP Delivery'!$Z1784</f>
        <v>0</v>
      </c>
      <c r="G1785" s="30" t="n">
        <f aca="false">'Scarico FP Delivery'!$AG1784</f>
        <v>0</v>
      </c>
      <c r="H1785" s="30" t="n">
        <f aca="false">'Scarico FP Delivery'!$U1784</f>
        <v>0</v>
      </c>
      <c r="I1785" s="32" t="n">
        <f aca="false">'Scarico FP Delivery'!$EW1784</f>
        <v>0</v>
      </c>
      <c r="J1785" s="33" t="n">
        <f aca="false">'Scarico FP Delivery'!$AJ1784</f>
        <v>0</v>
      </c>
      <c r="K1785" s="34" t="n">
        <f aca="false">'Scarico FP Delivery'!AV1784</f>
        <v>0</v>
      </c>
      <c r="L1785" s="51" t="n">
        <f aca="false">'Scarico FP Delivery'!AF1784</f>
        <v>0</v>
      </c>
      <c r="M1785" s="36" t="n">
        <f aca="false">'Scarico FP Delivery'!EL1784</f>
        <v>0</v>
      </c>
      <c r="N1785" s="37" t="e">
        <f aca="false">VLOOKUP($P1785,Formule!$O$2:$P$200,2,0)</f>
        <v>#N/A</v>
      </c>
      <c r="O1785" s="38" t="e">
        <f aca="false">VLOOKUP($P1785,Formule!$B$2:$C$202,2,0)</f>
        <v>#N/A</v>
      </c>
      <c r="P1785" s="39" t="n">
        <f aca="false">'Scarico FP Delivery'!$AC1784</f>
        <v>0</v>
      </c>
      <c r="Q1785" s="40" t="n">
        <f aca="false">'Scarico FP Delivery'!$AD1784</f>
        <v>0</v>
      </c>
      <c r="R1785" s="41" t="n">
        <f aca="false">'Scarico FP Delivery'!$DO1784</f>
        <v>0</v>
      </c>
      <c r="S1785" s="30" t="e">
        <f aca="false">VLOOKUP($R1785,Formule!$H$2:$I$250,2,0)</f>
        <v>#N/A</v>
      </c>
      <c r="T1785" s="42"/>
      <c r="U1785" s="43" t="e">
        <f aca="false">VLOOKUP($P1785,Formule!$E$2:$F$200,2,0)</f>
        <v>#N/A</v>
      </c>
      <c r="V1785" s="44" t="e">
        <f aca="false">U1785*(25/100)</f>
        <v>#N/A</v>
      </c>
      <c r="W1785" s="45" t="e">
        <f aca="false">U1785-V1785</f>
        <v>#N/A</v>
      </c>
      <c r="Y1785" s="14" t="s">
        <v>2257</v>
      </c>
    </row>
    <row r="1786" customFormat="false" ht="12.75" hidden="false" customHeight="false" outlineLevel="0" collapsed="false">
      <c r="A1786" s="46" t="n">
        <v>1784</v>
      </c>
      <c r="B1786" s="29"/>
      <c r="C1786" s="30"/>
      <c r="D1786" s="30" t="n">
        <f aca="false">'Scarico FP Delivery'!$CY1785</f>
        <v>0</v>
      </c>
      <c r="E1786" s="31" t="n">
        <f aca="false">'Scarico FP Delivery'!$AH1785</f>
        <v>0</v>
      </c>
      <c r="F1786" s="31" t="n">
        <f aca="false">'Scarico FP Delivery'!$Z1785</f>
        <v>0</v>
      </c>
      <c r="G1786" s="30" t="n">
        <f aca="false">'Scarico FP Delivery'!$AG1785</f>
        <v>0</v>
      </c>
      <c r="H1786" s="30" t="n">
        <f aca="false">'Scarico FP Delivery'!$U1785</f>
        <v>0</v>
      </c>
      <c r="I1786" s="32" t="n">
        <f aca="false">'Scarico FP Delivery'!$EW1785</f>
        <v>0</v>
      </c>
      <c r="J1786" s="33" t="n">
        <f aca="false">'Scarico FP Delivery'!$AJ1785</f>
        <v>0</v>
      </c>
      <c r="K1786" s="34" t="n">
        <f aca="false">'Scarico FP Delivery'!AV1785</f>
        <v>0</v>
      </c>
      <c r="L1786" s="51" t="n">
        <f aca="false">'Scarico FP Delivery'!AF1785</f>
        <v>0</v>
      </c>
      <c r="M1786" s="36" t="n">
        <f aca="false">'Scarico FP Delivery'!EL1785</f>
        <v>0</v>
      </c>
      <c r="N1786" s="37" t="e">
        <f aca="false">VLOOKUP($P1786,Formule!$O$2:$P$200,2,0)</f>
        <v>#N/A</v>
      </c>
      <c r="O1786" s="38" t="e">
        <f aca="false">VLOOKUP($P1786,Formule!$B$2:$C$202,2,0)</f>
        <v>#N/A</v>
      </c>
      <c r="P1786" s="39" t="n">
        <f aca="false">'Scarico FP Delivery'!$AC1785</f>
        <v>0</v>
      </c>
      <c r="Q1786" s="40" t="n">
        <f aca="false">'Scarico FP Delivery'!$AD1785</f>
        <v>0</v>
      </c>
      <c r="R1786" s="41" t="n">
        <f aca="false">'Scarico FP Delivery'!$DO1785</f>
        <v>0</v>
      </c>
      <c r="S1786" s="30" t="e">
        <f aca="false">VLOOKUP($R1786,Formule!$H$2:$I$250,2,0)</f>
        <v>#N/A</v>
      </c>
      <c r="T1786" s="42"/>
      <c r="U1786" s="43" t="e">
        <f aca="false">VLOOKUP($P1786,Formule!$E$2:$F$200,2,0)</f>
        <v>#N/A</v>
      </c>
      <c r="V1786" s="44" t="e">
        <f aca="false">U1786*(25/100)</f>
        <v>#N/A</v>
      </c>
      <c r="W1786" s="45" t="e">
        <f aca="false">U1786-V1786</f>
        <v>#N/A</v>
      </c>
      <c r="Y1786" s="14" t="s">
        <v>2257</v>
      </c>
    </row>
    <row r="1787" customFormat="false" ht="12.75" hidden="false" customHeight="false" outlineLevel="0" collapsed="false">
      <c r="A1787" s="46" t="n">
        <v>1785</v>
      </c>
      <c r="B1787" s="29"/>
      <c r="C1787" s="30"/>
      <c r="D1787" s="30" t="n">
        <f aca="false">'Scarico FP Delivery'!$CY1786</f>
        <v>0</v>
      </c>
      <c r="E1787" s="31" t="n">
        <f aca="false">'Scarico FP Delivery'!$AH1786</f>
        <v>0</v>
      </c>
      <c r="F1787" s="31" t="n">
        <f aca="false">'Scarico FP Delivery'!$Z1786</f>
        <v>0</v>
      </c>
      <c r="G1787" s="30" t="n">
        <f aca="false">'Scarico FP Delivery'!$AG1786</f>
        <v>0</v>
      </c>
      <c r="H1787" s="30" t="n">
        <f aca="false">'Scarico FP Delivery'!$U1786</f>
        <v>0</v>
      </c>
      <c r="I1787" s="32" t="n">
        <f aca="false">'Scarico FP Delivery'!$EW1786</f>
        <v>0</v>
      </c>
      <c r="J1787" s="33" t="n">
        <f aca="false">'Scarico FP Delivery'!$AJ1786</f>
        <v>0</v>
      </c>
      <c r="K1787" s="34" t="n">
        <f aca="false">'Scarico FP Delivery'!AV1786</f>
        <v>0</v>
      </c>
      <c r="L1787" s="51" t="n">
        <f aca="false">'Scarico FP Delivery'!AF1786</f>
        <v>0</v>
      </c>
      <c r="M1787" s="36" t="n">
        <f aca="false">'Scarico FP Delivery'!EL1786</f>
        <v>0</v>
      </c>
      <c r="N1787" s="37" t="e">
        <f aca="false">VLOOKUP($P1787,Formule!$O$2:$P$200,2,0)</f>
        <v>#N/A</v>
      </c>
      <c r="O1787" s="38" t="e">
        <f aca="false">VLOOKUP($P1787,Formule!$B$2:$C$202,2,0)</f>
        <v>#N/A</v>
      </c>
      <c r="P1787" s="39" t="n">
        <f aca="false">'Scarico FP Delivery'!$AC1786</f>
        <v>0</v>
      </c>
      <c r="Q1787" s="40" t="n">
        <f aca="false">'Scarico FP Delivery'!$AD1786</f>
        <v>0</v>
      </c>
      <c r="R1787" s="41" t="n">
        <f aca="false">'Scarico FP Delivery'!$DO1786</f>
        <v>0</v>
      </c>
      <c r="S1787" s="30" t="e">
        <f aca="false">VLOOKUP($R1787,Formule!$H$2:$I$250,2,0)</f>
        <v>#N/A</v>
      </c>
      <c r="T1787" s="42"/>
      <c r="U1787" s="43" t="e">
        <f aca="false">VLOOKUP($P1787,Formule!$E$2:$F$200,2,0)</f>
        <v>#N/A</v>
      </c>
      <c r="V1787" s="44" t="e">
        <f aca="false">U1787*(25/100)</f>
        <v>#N/A</v>
      </c>
      <c r="W1787" s="45" t="e">
        <f aca="false">U1787-V1787</f>
        <v>#N/A</v>
      </c>
      <c r="Y1787" s="14" t="s">
        <v>2257</v>
      </c>
    </row>
    <row r="1788" customFormat="false" ht="12.75" hidden="false" customHeight="false" outlineLevel="0" collapsed="false">
      <c r="A1788" s="28" t="n">
        <v>1786</v>
      </c>
      <c r="B1788" s="29"/>
      <c r="C1788" s="30"/>
      <c r="D1788" s="30" t="n">
        <f aca="false">'Scarico FP Delivery'!$CY1787</f>
        <v>0</v>
      </c>
      <c r="E1788" s="31" t="n">
        <f aca="false">'Scarico FP Delivery'!$AH1787</f>
        <v>0</v>
      </c>
      <c r="F1788" s="31" t="n">
        <f aca="false">'Scarico FP Delivery'!$Z1787</f>
        <v>0</v>
      </c>
      <c r="G1788" s="30" t="n">
        <f aca="false">'Scarico FP Delivery'!$AG1787</f>
        <v>0</v>
      </c>
      <c r="H1788" s="30" t="n">
        <f aca="false">'Scarico FP Delivery'!$U1787</f>
        <v>0</v>
      </c>
      <c r="I1788" s="32" t="n">
        <f aca="false">'Scarico FP Delivery'!$EW1787</f>
        <v>0</v>
      </c>
      <c r="J1788" s="33" t="n">
        <f aca="false">'Scarico FP Delivery'!$AJ1787</f>
        <v>0</v>
      </c>
      <c r="K1788" s="34" t="n">
        <f aca="false">'Scarico FP Delivery'!AV1787</f>
        <v>0</v>
      </c>
      <c r="L1788" s="51" t="n">
        <f aca="false">'Scarico FP Delivery'!AF1787</f>
        <v>0</v>
      </c>
      <c r="M1788" s="36" t="n">
        <f aca="false">'Scarico FP Delivery'!EL1787</f>
        <v>0</v>
      </c>
      <c r="N1788" s="37" t="e">
        <f aca="false">VLOOKUP($P1788,Formule!$O$2:$P$200,2,0)</f>
        <v>#N/A</v>
      </c>
      <c r="O1788" s="38" t="e">
        <f aca="false">VLOOKUP($P1788,Formule!$B$2:$C$202,2,0)</f>
        <v>#N/A</v>
      </c>
      <c r="P1788" s="39" t="n">
        <f aca="false">'Scarico FP Delivery'!$AC1787</f>
        <v>0</v>
      </c>
      <c r="Q1788" s="40" t="n">
        <f aca="false">'Scarico FP Delivery'!$AD1787</f>
        <v>0</v>
      </c>
      <c r="R1788" s="41" t="n">
        <f aca="false">'Scarico FP Delivery'!$DO1787</f>
        <v>0</v>
      </c>
      <c r="S1788" s="30" t="e">
        <f aca="false">VLOOKUP($R1788,Formule!$H$2:$I$250,2,0)</f>
        <v>#N/A</v>
      </c>
      <c r="T1788" s="42"/>
      <c r="U1788" s="43" t="e">
        <f aca="false">VLOOKUP($P1788,Formule!$E$2:$F$200,2,0)</f>
        <v>#N/A</v>
      </c>
      <c r="V1788" s="44" t="e">
        <f aca="false">U1788*(25/100)</f>
        <v>#N/A</v>
      </c>
      <c r="W1788" s="45" t="e">
        <f aca="false">U1788-V1788</f>
        <v>#N/A</v>
      </c>
      <c r="Y1788" s="14" t="s">
        <v>2257</v>
      </c>
    </row>
    <row r="1789" customFormat="false" ht="12.75" hidden="false" customHeight="false" outlineLevel="0" collapsed="false">
      <c r="A1789" s="46" t="n">
        <v>1787</v>
      </c>
      <c r="B1789" s="29"/>
      <c r="C1789" s="30"/>
      <c r="D1789" s="30" t="n">
        <f aca="false">'Scarico FP Delivery'!$CY1788</f>
        <v>0</v>
      </c>
      <c r="E1789" s="31" t="n">
        <f aca="false">'Scarico FP Delivery'!$AH1788</f>
        <v>0</v>
      </c>
      <c r="F1789" s="31" t="n">
        <f aca="false">'Scarico FP Delivery'!$Z1788</f>
        <v>0</v>
      </c>
      <c r="G1789" s="30" t="n">
        <f aca="false">'Scarico FP Delivery'!$AG1788</f>
        <v>0</v>
      </c>
      <c r="H1789" s="30" t="n">
        <f aca="false">'Scarico FP Delivery'!$U1788</f>
        <v>0</v>
      </c>
      <c r="I1789" s="32" t="n">
        <f aca="false">'Scarico FP Delivery'!$EW1788</f>
        <v>0</v>
      </c>
      <c r="J1789" s="33" t="n">
        <f aca="false">'Scarico FP Delivery'!$AJ1788</f>
        <v>0</v>
      </c>
      <c r="K1789" s="34" t="n">
        <f aca="false">'Scarico FP Delivery'!AV1788</f>
        <v>0</v>
      </c>
      <c r="L1789" s="51" t="n">
        <f aca="false">'Scarico FP Delivery'!AF1788</f>
        <v>0</v>
      </c>
      <c r="M1789" s="36" t="n">
        <f aca="false">'Scarico FP Delivery'!EL1788</f>
        <v>0</v>
      </c>
      <c r="N1789" s="37" t="e">
        <f aca="false">VLOOKUP($P1789,Formule!$O$2:$P$200,2,0)</f>
        <v>#N/A</v>
      </c>
      <c r="O1789" s="38" t="e">
        <f aca="false">VLOOKUP($P1789,Formule!$B$2:$C$202,2,0)</f>
        <v>#N/A</v>
      </c>
      <c r="P1789" s="39" t="n">
        <f aca="false">'Scarico FP Delivery'!$AC1788</f>
        <v>0</v>
      </c>
      <c r="Q1789" s="40" t="n">
        <f aca="false">'Scarico FP Delivery'!$AD1788</f>
        <v>0</v>
      </c>
      <c r="R1789" s="41" t="n">
        <f aca="false">'Scarico FP Delivery'!$DO1788</f>
        <v>0</v>
      </c>
      <c r="S1789" s="30" t="e">
        <f aca="false">VLOOKUP($R1789,Formule!$H$2:$I$250,2,0)</f>
        <v>#N/A</v>
      </c>
      <c r="T1789" s="42"/>
      <c r="U1789" s="43" t="e">
        <f aca="false">VLOOKUP($P1789,Formule!$E$2:$F$200,2,0)</f>
        <v>#N/A</v>
      </c>
      <c r="V1789" s="44" t="e">
        <f aca="false">U1789*(25/100)</f>
        <v>#N/A</v>
      </c>
      <c r="W1789" s="45" t="e">
        <f aca="false">U1789-V1789</f>
        <v>#N/A</v>
      </c>
      <c r="Y1789" s="14" t="s">
        <v>2257</v>
      </c>
    </row>
    <row r="1790" customFormat="false" ht="12.75" hidden="false" customHeight="false" outlineLevel="0" collapsed="false">
      <c r="A1790" s="46" t="n">
        <v>1788</v>
      </c>
      <c r="B1790" s="29"/>
      <c r="C1790" s="30"/>
      <c r="D1790" s="30" t="n">
        <f aca="false">'Scarico FP Delivery'!$CY1789</f>
        <v>0</v>
      </c>
      <c r="E1790" s="31" t="n">
        <f aca="false">'Scarico FP Delivery'!$AH1789</f>
        <v>0</v>
      </c>
      <c r="F1790" s="31" t="n">
        <f aca="false">'Scarico FP Delivery'!$Z1789</f>
        <v>0</v>
      </c>
      <c r="G1790" s="30" t="n">
        <f aca="false">'Scarico FP Delivery'!$AG1789</f>
        <v>0</v>
      </c>
      <c r="H1790" s="30" t="n">
        <f aca="false">'Scarico FP Delivery'!$U1789</f>
        <v>0</v>
      </c>
      <c r="I1790" s="32" t="n">
        <f aca="false">'Scarico FP Delivery'!$EW1789</f>
        <v>0</v>
      </c>
      <c r="J1790" s="33" t="n">
        <f aca="false">'Scarico FP Delivery'!$AJ1789</f>
        <v>0</v>
      </c>
      <c r="K1790" s="34" t="n">
        <f aca="false">'Scarico FP Delivery'!AV1789</f>
        <v>0</v>
      </c>
      <c r="L1790" s="51" t="n">
        <f aca="false">'Scarico FP Delivery'!AF1789</f>
        <v>0</v>
      </c>
      <c r="M1790" s="36" t="n">
        <f aca="false">'Scarico FP Delivery'!EL1789</f>
        <v>0</v>
      </c>
      <c r="N1790" s="37" t="e">
        <f aca="false">VLOOKUP($P1790,Formule!$O$2:$P$200,2,0)</f>
        <v>#N/A</v>
      </c>
      <c r="O1790" s="38" t="e">
        <f aca="false">VLOOKUP($P1790,Formule!$B$2:$C$202,2,0)</f>
        <v>#N/A</v>
      </c>
      <c r="P1790" s="39" t="n">
        <f aca="false">'Scarico FP Delivery'!$AC1789</f>
        <v>0</v>
      </c>
      <c r="Q1790" s="40" t="n">
        <f aca="false">'Scarico FP Delivery'!$AD1789</f>
        <v>0</v>
      </c>
      <c r="R1790" s="41" t="n">
        <f aca="false">'Scarico FP Delivery'!$DO1789</f>
        <v>0</v>
      </c>
      <c r="S1790" s="30" t="e">
        <f aca="false">VLOOKUP($R1790,Formule!$H$2:$I$250,2,0)</f>
        <v>#N/A</v>
      </c>
      <c r="T1790" s="42"/>
      <c r="U1790" s="43" t="e">
        <f aca="false">VLOOKUP($P1790,Formule!$E$2:$F$200,2,0)</f>
        <v>#N/A</v>
      </c>
      <c r="V1790" s="44" t="e">
        <f aca="false">U1790*(25/100)</f>
        <v>#N/A</v>
      </c>
      <c r="W1790" s="45" t="e">
        <f aca="false">U1790-V1790</f>
        <v>#N/A</v>
      </c>
      <c r="Y1790" s="14" t="s">
        <v>2257</v>
      </c>
    </row>
    <row r="1791" customFormat="false" ht="12.75" hidden="false" customHeight="false" outlineLevel="0" collapsed="false">
      <c r="A1791" s="28" t="n">
        <v>1789</v>
      </c>
      <c r="B1791" s="29"/>
      <c r="C1791" s="30"/>
      <c r="D1791" s="30" t="n">
        <f aca="false">'Scarico FP Delivery'!$CY1790</f>
        <v>0</v>
      </c>
      <c r="E1791" s="31" t="n">
        <f aca="false">'Scarico FP Delivery'!$AH1790</f>
        <v>0</v>
      </c>
      <c r="F1791" s="31" t="n">
        <f aca="false">'Scarico FP Delivery'!$Z1790</f>
        <v>0</v>
      </c>
      <c r="G1791" s="30" t="n">
        <f aca="false">'Scarico FP Delivery'!$AG1790</f>
        <v>0</v>
      </c>
      <c r="H1791" s="30" t="n">
        <f aca="false">'Scarico FP Delivery'!$U1790</f>
        <v>0</v>
      </c>
      <c r="I1791" s="32" t="n">
        <f aca="false">'Scarico FP Delivery'!$EW1790</f>
        <v>0</v>
      </c>
      <c r="J1791" s="33" t="n">
        <f aca="false">'Scarico FP Delivery'!$AJ1790</f>
        <v>0</v>
      </c>
      <c r="K1791" s="34" t="n">
        <f aca="false">'Scarico FP Delivery'!AV1790</f>
        <v>0</v>
      </c>
      <c r="L1791" s="51" t="n">
        <f aca="false">'Scarico FP Delivery'!AF1790</f>
        <v>0</v>
      </c>
      <c r="M1791" s="36" t="n">
        <f aca="false">'Scarico FP Delivery'!EL1790</f>
        <v>0</v>
      </c>
      <c r="N1791" s="37" t="e">
        <f aca="false">VLOOKUP($P1791,Formule!$O$2:$P$200,2,0)</f>
        <v>#N/A</v>
      </c>
      <c r="O1791" s="38" t="e">
        <f aca="false">VLOOKUP($P1791,Formule!$B$2:$C$202,2,0)</f>
        <v>#N/A</v>
      </c>
      <c r="P1791" s="39" t="n">
        <f aca="false">'Scarico FP Delivery'!$AC1790</f>
        <v>0</v>
      </c>
      <c r="Q1791" s="40" t="n">
        <f aca="false">'Scarico FP Delivery'!$AD1790</f>
        <v>0</v>
      </c>
      <c r="R1791" s="41" t="n">
        <f aca="false">'Scarico FP Delivery'!$DO1790</f>
        <v>0</v>
      </c>
      <c r="S1791" s="30" t="e">
        <f aca="false">VLOOKUP($R1791,Formule!$H$2:$I$250,2,0)</f>
        <v>#N/A</v>
      </c>
      <c r="T1791" s="42"/>
      <c r="U1791" s="43" t="e">
        <f aca="false">VLOOKUP($P1791,Formule!$E$2:$F$200,2,0)</f>
        <v>#N/A</v>
      </c>
      <c r="V1791" s="44" t="e">
        <f aca="false">U1791*(25/100)</f>
        <v>#N/A</v>
      </c>
      <c r="W1791" s="45" t="e">
        <f aca="false">U1791-V1791</f>
        <v>#N/A</v>
      </c>
      <c r="Y1791" s="14" t="s">
        <v>2257</v>
      </c>
    </row>
    <row r="1792" customFormat="false" ht="12.75" hidden="false" customHeight="false" outlineLevel="0" collapsed="false">
      <c r="A1792" s="46" t="n">
        <v>1790</v>
      </c>
      <c r="B1792" s="29"/>
      <c r="C1792" s="30"/>
      <c r="D1792" s="30" t="n">
        <f aca="false">'Scarico FP Delivery'!$CY1791</f>
        <v>0</v>
      </c>
      <c r="E1792" s="31" t="n">
        <f aca="false">'Scarico FP Delivery'!$AH1791</f>
        <v>0</v>
      </c>
      <c r="F1792" s="31" t="n">
        <f aca="false">'Scarico FP Delivery'!$Z1791</f>
        <v>0</v>
      </c>
      <c r="G1792" s="30" t="n">
        <f aca="false">'Scarico FP Delivery'!$AG1791</f>
        <v>0</v>
      </c>
      <c r="H1792" s="30" t="n">
        <f aca="false">'Scarico FP Delivery'!$U1791</f>
        <v>0</v>
      </c>
      <c r="I1792" s="32" t="n">
        <f aca="false">'Scarico FP Delivery'!$EW1791</f>
        <v>0</v>
      </c>
      <c r="J1792" s="33" t="n">
        <f aca="false">'Scarico FP Delivery'!$AJ1791</f>
        <v>0</v>
      </c>
      <c r="K1792" s="34" t="n">
        <f aca="false">'Scarico FP Delivery'!AV1791</f>
        <v>0</v>
      </c>
      <c r="L1792" s="51" t="n">
        <f aca="false">'Scarico FP Delivery'!AF1791</f>
        <v>0</v>
      </c>
      <c r="M1792" s="36" t="n">
        <f aca="false">'Scarico FP Delivery'!EL1791</f>
        <v>0</v>
      </c>
      <c r="N1792" s="37" t="e">
        <f aca="false">VLOOKUP($P1792,Formule!$O$2:$P$200,2,0)</f>
        <v>#N/A</v>
      </c>
      <c r="O1792" s="38" t="e">
        <f aca="false">VLOOKUP($P1792,Formule!$B$2:$C$202,2,0)</f>
        <v>#N/A</v>
      </c>
      <c r="P1792" s="39" t="n">
        <f aca="false">'Scarico FP Delivery'!$AC1791</f>
        <v>0</v>
      </c>
      <c r="Q1792" s="40" t="n">
        <f aca="false">'Scarico FP Delivery'!$AD1791</f>
        <v>0</v>
      </c>
      <c r="R1792" s="41" t="n">
        <f aca="false">'Scarico FP Delivery'!$DO1791</f>
        <v>0</v>
      </c>
      <c r="S1792" s="30" t="e">
        <f aca="false">VLOOKUP($R1792,Formule!$H$2:$I$250,2,0)</f>
        <v>#N/A</v>
      </c>
      <c r="T1792" s="42"/>
      <c r="U1792" s="43" t="e">
        <f aca="false">VLOOKUP($P1792,Formule!$E$2:$F$200,2,0)</f>
        <v>#N/A</v>
      </c>
      <c r="V1792" s="44" t="e">
        <f aca="false">U1792*(25/100)</f>
        <v>#N/A</v>
      </c>
      <c r="W1792" s="45" t="e">
        <f aca="false">U1792-V1792</f>
        <v>#N/A</v>
      </c>
      <c r="Y1792" s="14" t="s">
        <v>2257</v>
      </c>
    </row>
    <row r="1793" customFormat="false" ht="12.75" hidden="false" customHeight="false" outlineLevel="0" collapsed="false">
      <c r="A1793" s="46" t="n">
        <v>1791</v>
      </c>
      <c r="B1793" s="29"/>
      <c r="C1793" s="30"/>
      <c r="D1793" s="30" t="n">
        <f aca="false">'Scarico FP Delivery'!$CY1792</f>
        <v>0</v>
      </c>
      <c r="E1793" s="31" t="n">
        <f aca="false">'Scarico FP Delivery'!$AH1792</f>
        <v>0</v>
      </c>
      <c r="F1793" s="31" t="n">
        <f aca="false">'Scarico FP Delivery'!$Z1792</f>
        <v>0</v>
      </c>
      <c r="G1793" s="30" t="n">
        <f aca="false">'Scarico FP Delivery'!$AG1792</f>
        <v>0</v>
      </c>
      <c r="H1793" s="30" t="n">
        <f aca="false">'Scarico FP Delivery'!$U1792</f>
        <v>0</v>
      </c>
      <c r="I1793" s="32" t="n">
        <f aca="false">'Scarico FP Delivery'!$EW1792</f>
        <v>0</v>
      </c>
      <c r="J1793" s="33" t="n">
        <f aca="false">'Scarico FP Delivery'!$AJ1792</f>
        <v>0</v>
      </c>
      <c r="K1793" s="34" t="n">
        <f aca="false">'Scarico FP Delivery'!AV1792</f>
        <v>0</v>
      </c>
      <c r="L1793" s="51" t="n">
        <f aca="false">'Scarico FP Delivery'!AF1792</f>
        <v>0</v>
      </c>
      <c r="M1793" s="36" t="n">
        <f aca="false">'Scarico FP Delivery'!EL1792</f>
        <v>0</v>
      </c>
      <c r="N1793" s="37" t="e">
        <f aca="false">VLOOKUP($P1793,Formule!$O$2:$P$200,2,0)</f>
        <v>#N/A</v>
      </c>
      <c r="O1793" s="38" t="e">
        <f aca="false">VLOOKUP($P1793,Formule!$B$2:$C$202,2,0)</f>
        <v>#N/A</v>
      </c>
      <c r="P1793" s="39" t="n">
        <f aca="false">'Scarico FP Delivery'!$AC1792</f>
        <v>0</v>
      </c>
      <c r="Q1793" s="40" t="n">
        <f aca="false">'Scarico FP Delivery'!$AD1792</f>
        <v>0</v>
      </c>
      <c r="R1793" s="41" t="n">
        <f aca="false">'Scarico FP Delivery'!$DO1792</f>
        <v>0</v>
      </c>
      <c r="S1793" s="30" t="e">
        <f aca="false">VLOOKUP($R1793,Formule!$H$2:$I$250,2,0)</f>
        <v>#N/A</v>
      </c>
      <c r="T1793" s="42"/>
      <c r="U1793" s="43" t="e">
        <f aca="false">VLOOKUP($P1793,Formule!$E$2:$F$200,2,0)</f>
        <v>#N/A</v>
      </c>
      <c r="V1793" s="44" t="e">
        <f aca="false">U1793*(25/100)</f>
        <v>#N/A</v>
      </c>
      <c r="W1793" s="45" t="e">
        <f aca="false">U1793-V1793</f>
        <v>#N/A</v>
      </c>
      <c r="Y1793" s="14" t="s">
        <v>2257</v>
      </c>
    </row>
    <row r="1794" customFormat="false" ht="12.75" hidden="false" customHeight="false" outlineLevel="0" collapsed="false">
      <c r="A1794" s="28" t="n">
        <v>1792</v>
      </c>
      <c r="B1794" s="29"/>
      <c r="C1794" s="30"/>
      <c r="D1794" s="30" t="n">
        <f aca="false">'Scarico FP Delivery'!$CY1793</f>
        <v>0</v>
      </c>
      <c r="E1794" s="31" t="n">
        <f aca="false">'Scarico FP Delivery'!$AH1793</f>
        <v>0</v>
      </c>
      <c r="F1794" s="31" t="n">
        <f aca="false">'Scarico FP Delivery'!$Z1793</f>
        <v>0</v>
      </c>
      <c r="G1794" s="30" t="n">
        <f aca="false">'Scarico FP Delivery'!$AG1793</f>
        <v>0</v>
      </c>
      <c r="H1794" s="30" t="n">
        <f aca="false">'Scarico FP Delivery'!$U1793</f>
        <v>0</v>
      </c>
      <c r="I1794" s="32" t="n">
        <f aca="false">'Scarico FP Delivery'!$EW1793</f>
        <v>0</v>
      </c>
      <c r="J1794" s="33" t="n">
        <f aca="false">'Scarico FP Delivery'!$AJ1793</f>
        <v>0</v>
      </c>
      <c r="K1794" s="34" t="n">
        <f aca="false">'Scarico FP Delivery'!AV1793</f>
        <v>0</v>
      </c>
      <c r="L1794" s="51" t="n">
        <f aca="false">'Scarico FP Delivery'!AF1793</f>
        <v>0</v>
      </c>
      <c r="M1794" s="36" t="n">
        <f aca="false">'Scarico FP Delivery'!EL1793</f>
        <v>0</v>
      </c>
      <c r="N1794" s="37" t="e">
        <f aca="false">VLOOKUP($P1794,Formule!$O$2:$P$200,2,0)</f>
        <v>#N/A</v>
      </c>
      <c r="O1794" s="38" t="e">
        <f aca="false">VLOOKUP($P1794,Formule!$B$2:$C$202,2,0)</f>
        <v>#N/A</v>
      </c>
      <c r="P1794" s="39" t="n">
        <f aca="false">'Scarico FP Delivery'!$AC1793</f>
        <v>0</v>
      </c>
      <c r="Q1794" s="40" t="n">
        <f aca="false">'Scarico FP Delivery'!$AD1793</f>
        <v>0</v>
      </c>
      <c r="R1794" s="41" t="n">
        <f aca="false">'Scarico FP Delivery'!$DO1793</f>
        <v>0</v>
      </c>
      <c r="S1794" s="30" t="e">
        <f aca="false">VLOOKUP($R1794,Formule!$H$2:$I$250,2,0)</f>
        <v>#N/A</v>
      </c>
      <c r="T1794" s="42"/>
      <c r="U1794" s="43" t="e">
        <f aca="false">VLOOKUP($P1794,Formule!$E$2:$F$200,2,0)</f>
        <v>#N/A</v>
      </c>
      <c r="V1794" s="44" t="e">
        <f aca="false">U1794*(25/100)</f>
        <v>#N/A</v>
      </c>
      <c r="W1794" s="45" t="e">
        <f aca="false">U1794-V1794</f>
        <v>#N/A</v>
      </c>
      <c r="Y1794" s="14" t="s">
        <v>2257</v>
      </c>
    </row>
    <row r="1795" customFormat="false" ht="12.75" hidden="false" customHeight="false" outlineLevel="0" collapsed="false">
      <c r="A1795" s="46" t="n">
        <v>1793</v>
      </c>
      <c r="B1795" s="29"/>
      <c r="C1795" s="30"/>
      <c r="D1795" s="30" t="n">
        <f aca="false">'Scarico FP Delivery'!$CY1794</f>
        <v>0</v>
      </c>
      <c r="E1795" s="31" t="n">
        <f aca="false">'Scarico FP Delivery'!$AH1794</f>
        <v>0</v>
      </c>
      <c r="F1795" s="31" t="n">
        <f aca="false">'Scarico FP Delivery'!$Z1794</f>
        <v>0</v>
      </c>
      <c r="G1795" s="30" t="n">
        <f aca="false">'Scarico FP Delivery'!$AG1794</f>
        <v>0</v>
      </c>
      <c r="H1795" s="30" t="n">
        <f aca="false">'Scarico FP Delivery'!$U1794</f>
        <v>0</v>
      </c>
      <c r="I1795" s="32" t="n">
        <f aca="false">'Scarico FP Delivery'!$EW1794</f>
        <v>0</v>
      </c>
      <c r="J1795" s="33" t="n">
        <f aca="false">'Scarico FP Delivery'!$AJ1794</f>
        <v>0</v>
      </c>
      <c r="K1795" s="34" t="n">
        <f aca="false">'Scarico FP Delivery'!AV1794</f>
        <v>0</v>
      </c>
      <c r="L1795" s="51" t="n">
        <f aca="false">'Scarico FP Delivery'!AF1794</f>
        <v>0</v>
      </c>
      <c r="M1795" s="36" t="n">
        <f aca="false">'Scarico FP Delivery'!EL1794</f>
        <v>0</v>
      </c>
      <c r="N1795" s="37" t="e">
        <f aca="false">VLOOKUP($P1795,Formule!$O$2:$P$200,2,0)</f>
        <v>#N/A</v>
      </c>
      <c r="O1795" s="38" t="e">
        <f aca="false">VLOOKUP($P1795,Formule!$B$2:$C$202,2,0)</f>
        <v>#N/A</v>
      </c>
      <c r="P1795" s="39" t="n">
        <f aca="false">'Scarico FP Delivery'!$AC1794</f>
        <v>0</v>
      </c>
      <c r="Q1795" s="40" t="n">
        <f aca="false">'Scarico FP Delivery'!$AD1794</f>
        <v>0</v>
      </c>
      <c r="R1795" s="41" t="n">
        <f aca="false">'Scarico FP Delivery'!$DO1794</f>
        <v>0</v>
      </c>
      <c r="S1795" s="30" t="e">
        <f aca="false">VLOOKUP($R1795,Formule!$H$2:$I$250,2,0)</f>
        <v>#N/A</v>
      </c>
      <c r="T1795" s="42"/>
      <c r="U1795" s="43" t="e">
        <f aca="false">VLOOKUP($P1795,Formule!$E$2:$F$200,2,0)</f>
        <v>#N/A</v>
      </c>
      <c r="V1795" s="44" t="e">
        <f aca="false">U1795*(25/100)</f>
        <v>#N/A</v>
      </c>
      <c r="W1795" s="45" t="e">
        <f aca="false">U1795-V1795</f>
        <v>#N/A</v>
      </c>
      <c r="Y1795" s="14" t="s">
        <v>2257</v>
      </c>
    </row>
    <row r="1796" customFormat="false" ht="12.75" hidden="false" customHeight="false" outlineLevel="0" collapsed="false">
      <c r="A1796" s="46" t="n">
        <v>1794</v>
      </c>
      <c r="B1796" s="29"/>
      <c r="C1796" s="30"/>
      <c r="D1796" s="30" t="n">
        <f aca="false">'Scarico FP Delivery'!$CY1795</f>
        <v>0</v>
      </c>
      <c r="E1796" s="31" t="n">
        <f aca="false">'Scarico FP Delivery'!$AH1795</f>
        <v>0</v>
      </c>
      <c r="F1796" s="31" t="n">
        <f aca="false">'Scarico FP Delivery'!$Z1795</f>
        <v>0</v>
      </c>
      <c r="G1796" s="30" t="n">
        <f aca="false">'Scarico FP Delivery'!$AG1795</f>
        <v>0</v>
      </c>
      <c r="H1796" s="30" t="n">
        <f aca="false">'Scarico FP Delivery'!$U1795</f>
        <v>0</v>
      </c>
      <c r="I1796" s="32" t="n">
        <f aca="false">'Scarico FP Delivery'!$EW1795</f>
        <v>0</v>
      </c>
      <c r="J1796" s="33" t="n">
        <f aca="false">'Scarico FP Delivery'!$AJ1795</f>
        <v>0</v>
      </c>
      <c r="K1796" s="34" t="n">
        <f aca="false">'Scarico FP Delivery'!AV1795</f>
        <v>0</v>
      </c>
      <c r="L1796" s="51" t="n">
        <f aca="false">'Scarico FP Delivery'!AF1795</f>
        <v>0</v>
      </c>
      <c r="M1796" s="36" t="n">
        <f aca="false">'Scarico FP Delivery'!EL1795</f>
        <v>0</v>
      </c>
      <c r="N1796" s="37" t="e">
        <f aca="false">VLOOKUP($P1796,Formule!$O$2:$P$200,2,0)</f>
        <v>#N/A</v>
      </c>
      <c r="O1796" s="38" t="e">
        <f aca="false">VLOOKUP($P1796,Formule!$B$2:$C$202,2,0)</f>
        <v>#N/A</v>
      </c>
      <c r="P1796" s="39" t="n">
        <f aca="false">'Scarico FP Delivery'!$AC1795</f>
        <v>0</v>
      </c>
      <c r="Q1796" s="40" t="n">
        <f aca="false">'Scarico FP Delivery'!$AD1795</f>
        <v>0</v>
      </c>
      <c r="R1796" s="41" t="n">
        <f aca="false">'Scarico FP Delivery'!$DO1795</f>
        <v>0</v>
      </c>
      <c r="S1796" s="30" t="e">
        <f aca="false">VLOOKUP($R1796,Formule!$H$2:$I$250,2,0)</f>
        <v>#N/A</v>
      </c>
      <c r="T1796" s="42"/>
      <c r="U1796" s="43" t="e">
        <f aca="false">VLOOKUP($P1796,Formule!$E$2:$F$200,2,0)</f>
        <v>#N/A</v>
      </c>
      <c r="V1796" s="44" t="e">
        <f aca="false">U1796*(25/100)</f>
        <v>#N/A</v>
      </c>
      <c r="W1796" s="45" t="e">
        <f aca="false">U1796-V1796</f>
        <v>#N/A</v>
      </c>
      <c r="Y1796" s="14" t="s">
        <v>2257</v>
      </c>
    </row>
    <row r="1797" customFormat="false" ht="12.75" hidden="false" customHeight="false" outlineLevel="0" collapsed="false">
      <c r="A1797" s="28" t="n">
        <v>1795</v>
      </c>
      <c r="B1797" s="29"/>
      <c r="C1797" s="30"/>
      <c r="D1797" s="30" t="n">
        <f aca="false">'Scarico FP Delivery'!$CY1796</f>
        <v>0</v>
      </c>
      <c r="E1797" s="31" t="n">
        <f aca="false">'Scarico FP Delivery'!$AH1796</f>
        <v>0</v>
      </c>
      <c r="F1797" s="31" t="n">
        <f aca="false">'Scarico FP Delivery'!$Z1796</f>
        <v>0</v>
      </c>
      <c r="G1797" s="30" t="n">
        <f aca="false">'Scarico FP Delivery'!$AG1796</f>
        <v>0</v>
      </c>
      <c r="H1797" s="30" t="n">
        <f aca="false">'Scarico FP Delivery'!$U1796</f>
        <v>0</v>
      </c>
      <c r="I1797" s="32" t="n">
        <f aca="false">'Scarico FP Delivery'!$EW1796</f>
        <v>0</v>
      </c>
      <c r="J1797" s="33" t="n">
        <f aca="false">'Scarico FP Delivery'!$AJ1796</f>
        <v>0</v>
      </c>
      <c r="K1797" s="34" t="n">
        <f aca="false">'Scarico FP Delivery'!AV1796</f>
        <v>0</v>
      </c>
      <c r="L1797" s="51" t="n">
        <f aca="false">'Scarico FP Delivery'!AF1796</f>
        <v>0</v>
      </c>
      <c r="M1797" s="36" t="n">
        <f aca="false">'Scarico FP Delivery'!EL1796</f>
        <v>0</v>
      </c>
      <c r="N1797" s="37" t="e">
        <f aca="false">VLOOKUP($P1797,Formule!$O$2:$P$200,2,0)</f>
        <v>#N/A</v>
      </c>
      <c r="O1797" s="38" t="e">
        <f aca="false">VLOOKUP($P1797,Formule!$B$2:$C$202,2,0)</f>
        <v>#N/A</v>
      </c>
      <c r="P1797" s="39" t="n">
        <f aca="false">'Scarico FP Delivery'!$AC1796</f>
        <v>0</v>
      </c>
      <c r="Q1797" s="40" t="n">
        <f aca="false">'Scarico FP Delivery'!$AD1796</f>
        <v>0</v>
      </c>
      <c r="R1797" s="41" t="n">
        <f aca="false">'Scarico FP Delivery'!$DO1796</f>
        <v>0</v>
      </c>
      <c r="S1797" s="30" t="e">
        <f aca="false">VLOOKUP($R1797,Formule!$H$2:$I$250,2,0)</f>
        <v>#N/A</v>
      </c>
      <c r="T1797" s="42"/>
      <c r="U1797" s="43" t="e">
        <f aca="false">VLOOKUP($P1797,Formule!$E$2:$F$200,2,0)</f>
        <v>#N/A</v>
      </c>
      <c r="V1797" s="44" t="e">
        <f aca="false">U1797*(25/100)</f>
        <v>#N/A</v>
      </c>
      <c r="W1797" s="45" t="e">
        <f aca="false">U1797-V1797</f>
        <v>#N/A</v>
      </c>
      <c r="Y1797" s="14" t="s">
        <v>2257</v>
      </c>
    </row>
    <row r="1798" customFormat="false" ht="12.75" hidden="false" customHeight="false" outlineLevel="0" collapsed="false">
      <c r="A1798" s="46" t="n">
        <v>1796</v>
      </c>
      <c r="B1798" s="29"/>
      <c r="C1798" s="30"/>
      <c r="D1798" s="30" t="n">
        <f aca="false">'Scarico FP Delivery'!$CY1797</f>
        <v>0</v>
      </c>
      <c r="E1798" s="31" t="n">
        <f aca="false">'Scarico FP Delivery'!$AH1797</f>
        <v>0</v>
      </c>
      <c r="F1798" s="31" t="n">
        <f aca="false">'Scarico FP Delivery'!$Z1797</f>
        <v>0</v>
      </c>
      <c r="G1798" s="30" t="n">
        <f aca="false">'Scarico FP Delivery'!$AG1797</f>
        <v>0</v>
      </c>
      <c r="H1798" s="30" t="n">
        <f aca="false">'Scarico FP Delivery'!$U1797</f>
        <v>0</v>
      </c>
      <c r="I1798" s="32" t="n">
        <f aca="false">'Scarico FP Delivery'!$EW1797</f>
        <v>0</v>
      </c>
      <c r="J1798" s="33" t="n">
        <f aca="false">'Scarico FP Delivery'!$AJ1797</f>
        <v>0</v>
      </c>
      <c r="K1798" s="34" t="n">
        <f aca="false">'Scarico FP Delivery'!AV1797</f>
        <v>0</v>
      </c>
      <c r="L1798" s="51" t="n">
        <f aca="false">'Scarico FP Delivery'!AF1797</f>
        <v>0</v>
      </c>
      <c r="M1798" s="36" t="n">
        <f aca="false">'Scarico FP Delivery'!EL1797</f>
        <v>0</v>
      </c>
      <c r="N1798" s="37" t="e">
        <f aca="false">VLOOKUP($P1798,Formule!$O$2:$P$200,2,0)</f>
        <v>#N/A</v>
      </c>
      <c r="O1798" s="38" t="e">
        <f aca="false">VLOOKUP($P1798,Formule!$B$2:$C$202,2,0)</f>
        <v>#N/A</v>
      </c>
      <c r="P1798" s="39" t="n">
        <f aca="false">'Scarico FP Delivery'!$AC1797</f>
        <v>0</v>
      </c>
      <c r="Q1798" s="40" t="n">
        <f aca="false">'Scarico FP Delivery'!$AD1797</f>
        <v>0</v>
      </c>
      <c r="R1798" s="41" t="n">
        <f aca="false">'Scarico FP Delivery'!$DO1797</f>
        <v>0</v>
      </c>
      <c r="S1798" s="30" t="e">
        <f aca="false">VLOOKUP($R1798,Formule!$H$2:$I$250,2,0)</f>
        <v>#N/A</v>
      </c>
      <c r="T1798" s="42"/>
      <c r="U1798" s="43" t="e">
        <f aca="false">VLOOKUP($P1798,Formule!$E$2:$F$200,2,0)</f>
        <v>#N/A</v>
      </c>
      <c r="V1798" s="44" t="e">
        <f aca="false">U1798*(25/100)</f>
        <v>#N/A</v>
      </c>
      <c r="W1798" s="45" t="e">
        <f aca="false">U1798-V1798</f>
        <v>#N/A</v>
      </c>
      <c r="Y1798" s="14" t="s">
        <v>2257</v>
      </c>
    </row>
    <row r="1799" customFormat="false" ht="12.75" hidden="false" customHeight="false" outlineLevel="0" collapsed="false">
      <c r="A1799" s="46" t="n">
        <v>1797</v>
      </c>
      <c r="B1799" s="29"/>
      <c r="C1799" s="30"/>
      <c r="D1799" s="30" t="n">
        <f aca="false">'Scarico FP Delivery'!$CY1798</f>
        <v>0</v>
      </c>
      <c r="E1799" s="31" t="n">
        <f aca="false">'Scarico FP Delivery'!$AH1798</f>
        <v>0</v>
      </c>
      <c r="F1799" s="31" t="n">
        <f aca="false">'Scarico FP Delivery'!$Z1798</f>
        <v>0</v>
      </c>
      <c r="G1799" s="30" t="n">
        <f aca="false">'Scarico FP Delivery'!$AG1798</f>
        <v>0</v>
      </c>
      <c r="H1799" s="30" t="n">
        <f aca="false">'Scarico FP Delivery'!$U1798</f>
        <v>0</v>
      </c>
      <c r="I1799" s="32" t="n">
        <f aca="false">'Scarico FP Delivery'!$EW1798</f>
        <v>0</v>
      </c>
      <c r="J1799" s="33" t="n">
        <f aca="false">'Scarico FP Delivery'!$AJ1798</f>
        <v>0</v>
      </c>
      <c r="K1799" s="34" t="n">
        <f aca="false">'Scarico FP Delivery'!AV1798</f>
        <v>0</v>
      </c>
      <c r="L1799" s="51" t="n">
        <f aca="false">'Scarico FP Delivery'!AF1798</f>
        <v>0</v>
      </c>
      <c r="M1799" s="36" t="n">
        <f aca="false">'Scarico FP Delivery'!EL1798</f>
        <v>0</v>
      </c>
      <c r="N1799" s="37" t="e">
        <f aca="false">VLOOKUP($P1799,Formule!$O$2:$P$200,2,0)</f>
        <v>#N/A</v>
      </c>
      <c r="O1799" s="38" t="e">
        <f aca="false">VLOOKUP($P1799,Formule!$B$2:$C$202,2,0)</f>
        <v>#N/A</v>
      </c>
      <c r="P1799" s="39" t="n">
        <f aca="false">'Scarico FP Delivery'!$AC1798</f>
        <v>0</v>
      </c>
      <c r="Q1799" s="40" t="n">
        <f aca="false">'Scarico FP Delivery'!$AD1798</f>
        <v>0</v>
      </c>
      <c r="R1799" s="41" t="n">
        <f aca="false">'Scarico FP Delivery'!$DO1798</f>
        <v>0</v>
      </c>
      <c r="S1799" s="30" t="e">
        <f aca="false">VLOOKUP($R1799,Formule!$H$2:$I$250,2,0)</f>
        <v>#N/A</v>
      </c>
      <c r="T1799" s="42"/>
      <c r="U1799" s="43" t="e">
        <f aca="false">VLOOKUP($P1799,Formule!$E$2:$F$200,2,0)</f>
        <v>#N/A</v>
      </c>
      <c r="V1799" s="44" t="e">
        <f aca="false">U1799*(25/100)</f>
        <v>#N/A</v>
      </c>
      <c r="W1799" s="45" t="e">
        <f aca="false">U1799-V1799</f>
        <v>#N/A</v>
      </c>
      <c r="Y1799" s="14" t="s">
        <v>2257</v>
      </c>
    </row>
    <row r="1800" customFormat="false" ht="12.75" hidden="false" customHeight="false" outlineLevel="0" collapsed="false">
      <c r="A1800" s="28" t="n">
        <v>1798</v>
      </c>
      <c r="B1800" s="29"/>
      <c r="C1800" s="30"/>
      <c r="D1800" s="30" t="n">
        <f aca="false">'Scarico FP Delivery'!$CY1799</f>
        <v>0</v>
      </c>
      <c r="E1800" s="31" t="n">
        <f aca="false">'Scarico FP Delivery'!$AH1799</f>
        <v>0</v>
      </c>
      <c r="F1800" s="31" t="n">
        <f aca="false">'Scarico FP Delivery'!$Z1799</f>
        <v>0</v>
      </c>
      <c r="G1800" s="30" t="n">
        <f aca="false">'Scarico FP Delivery'!$AG1799</f>
        <v>0</v>
      </c>
      <c r="H1800" s="30" t="n">
        <f aca="false">'Scarico FP Delivery'!$U1799</f>
        <v>0</v>
      </c>
      <c r="I1800" s="32" t="n">
        <f aca="false">'Scarico FP Delivery'!$EW1799</f>
        <v>0</v>
      </c>
      <c r="J1800" s="33" t="n">
        <f aca="false">'Scarico FP Delivery'!$AJ1799</f>
        <v>0</v>
      </c>
      <c r="K1800" s="34" t="n">
        <f aca="false">'Scarico FP Delivery'!AV1799</f>
        <v>0</v>
      </c>
      <c r="L1800" s="51" t="n">
        <f aca="false">'Scarico FP Delivery'!AF1799</f>
        <v>0</v>
      </c>
      <c r="M1800" s="36" t="n">
        <f aca="false">'Scarico FP Delivery'!EL1799</f>
        <v>0</v>
      </c>
      <c r="N1800" s="37" t="e">
        <f aca="false">VLOOKUP($P1800,Formule!$O$2:$P$200,2,0)</f>
        <v>#N/A</v>
      </c>
      <c r="O1800" s="38" t="e">
        <f aca="false">VLOOKUP($P1800,Formule!$B$2:$C$202,2,0)</f>
        <v>#N/A</v>
      </c>
      <c r="P1800" s="39" t="n">
        <f aca="false">'Scarico FP Delivery'!$AC1799</f>
        <v>0</v>
      </c>
      <c r="Q1800" s="40" t="n">
        <f aca="false">'Scarico FP Delivery'!$AD1799</f>
        <v>0</v>
      </c>
      <c r="R1800" s="41" t="n">
        <f aca="false">'Scarico FP Delivery'!$DO1799</f>
        <v>0</v>
      </c>
      <c r="S1800" s="30" t="e">
        <f aca="false">VLOOKUP($R1800,Formule!$H$2:$I$250,2,0)</f>
        <v>#N/A</v>
      </c>
      <c r="T1800" s="42"/>
      <c r="U1800" s="43" t="e">
        <f aca="false">VLOOKUP($P1800,Formule!$E$2:$F$200,2,0)</f>
        <v>#N/A</v>
      </c>
      <c r="V1800" s="44" t="e">
        <f aca="false">U1800*(25/100)</f>
        <v>#N/A</v>
      </c>
      <c r="W1800" s="45" t="e">
        <f aca="false">U1800-V1800</f>
        <v>#N/A</v>
      </c>
      <c r="Y1800" s="14" t="s">
        <v>2257</v>
      </c>
    </row>
    <row r="1801" customFormat="false" ht="12.75" hidden="false" customHeight="false" outlineLevel="0" collapsed="false">
      <c r="A1801" s="46" t="n">
        <v>1799</v>
      </c>
      <c r="B1801" s="29"/>
      <c r="C1801" s="30"/>
      <c r="D1801" s="30" t="n">
        <f aca="false">'Scarico FP Delivery'!$CY1800</f>
        <v>0</v>
      </c>
      <c r="E1801" s="31" t="n">
        <f aca="false">'Scarico FP Delivery'!$AH1800</f>
        <v>0</v>
      </c>
      <c r="F1801" s="31" t="n">
        <f aca="false">'Scarico FP Delivery'!$Z1800</f>
        <v>0</v>
      </c>
      <c r="G1801" s="30" t="n">
        <f aca="false">'Scarico FP Delivery'!$AG1800</f>
        <v>0</v>
      </c>
      <c r="H1801" s="30" t="n">
        <f aca="false">'Scarico FP Delivery'!$U1800</f>
        <v>0</v>
      </c>
      <c r="I1801" s="32" t="n">
        <f aca="false">'Scarico FP Delivery'!$EW1800</f>
        <v>0</v>
      </c>
      <c r="J1801" s="33" t="n">
        <f aca="false">'Scarico FP Delivery'!$AJ1800</f>
        <v>0</v>
      </c>
      <c r="K1801" s="34" t="n">
        <f aca="false">'Scarico FP Delivery'!AV1800</f>
        <v>0</v>
      </c>
      <c r="L1801" s="51" t="n">
        <f aca="false">'Scarico FP Delivery'!AF1800</f>
        <v>0</v>
      </c>
      <c r="M1801" s="36" t="n">
        <f aca="false">'Scarico FP Delivery'!EL1800</f>
        <v>0</v>
      </c>
      <c r="N1801" s="37" t="e">
        <f aca="false">VLOOKUP($P1801,Formule!$O$2:$P$200,2,0)</f>
        <v>#N/A</v>
      </c>
      <c r="O1801" s="38" t="e">
        <f aca="false">VLOOKUP($P1801,Formule!$B$2:$C$202,2,0)</f>
        <v>#N/A</v>
      </c>
      <c r="P1801" s="39" t="n">
        <f aca="false">'Scarico FP Delivery'!$AC1800</f>
        <v>0</v>
      </c>
      <c r="Q1801" s="40" t="n">
        <f aca="false">'Scarico FP Delivery'!$AD1800</f>
        <v>0</v>
      </c>
      <c r="R1801" s="41" t="n">
        <f aca="false">'Scarico FP Delivery'!$DO1800</f>
        <v>0</v>
      </c>
      <c r="S1801" s="30" t="e">
        <f aca="false">VLOOKUP($R1801,Formule!$H$2:$I$250,2,0)</f>
        <v>#N/A</v>
      </c>
      <c r="T1801" s="42"/>
      <c r="U1801" s="43" t="e">
        <f aca="false">VLOOKUP($P1801,Formule!$E$2:$F$200,2,0)</f>
        <v>#N/A</v>
      </c>
      <c r="V1801" s="44" t="e">
        <f aca="false">U1801*(25/100)</f>
        <v>#N/A</v>
      </c>
      <c r="W1801" s="45" t="e">
        <f aca="false">U1801-V1801</f>
        <v>#N/A</v>
      </c>
      <c r="Y1801" s="14" t="s">
        <v>2257</v>
      </c>
    </row>
    <row r="1802" customFormat="false" ht="12.75" hidden="false" customHeight="false" outlineLevel="0" collapsed="false">
      <c r="A1802" s="46" t="n">
        <v>1800</v>
      </c>
      <c r="B1802" s="29"/>
      <c r="C1802" s="30"/>
      <c r="D1802" s="30" t="n">
        <f aca="false">'Scarico FP Delivery'!$CY1801</f>
        <v>0</v>
      </c>
      <c r="E1802" s="31" t="n">
        <f aca="false">'Scarico FP Delivery'!$AH1801</f>
        <v>0</v>
      </c>
      <c r="F1802" s="31" t="n">
        <f aca="false">'Scarico FP Delivery'!$Z1801</f>
        <v>0</v>
      </c>
      <c r="G1802" s="30" t="n">
        <f aca="false">'Scarico FP Delivery'!$AG1801</f>
        <v>0</v>
      </c>
      <c r="H1802" s="30" t="n">
        <f aca="false">'Scarico FP Delivery'!$U1801</f>
        <v>0</v>
      </c>
      <c r="I1802" s="32" t="n">
        <f aca="false">'Scarico FP Delivery'!$EW1801</f>
        <v>0</v>
      </c>
      <c r="J1802" s="33" t="n">
        <f aca="false">'Scarico FP Delivery'!$AJ1801</f>
        <v>0</v>
      </c>
      <c r="K1802" s="34" t="n">
        <f aca="false">'Scarico FP Delivery'!AV1801</f>
        <v>0</v>
      </c>
      <c r="L1802" s="51" t="n">
        <f aca="false">'Scarico FP Delivery'!AF1801</f>
        <v>0</v>
      </c>
      <c r="M1802" s="36" t="n">
        <f aca="false">'Scarico FP Delivery'!EL1801</f>
        <v>0</v>
      </c>
      <c r="N1802" s="37" t="e">
        <f aca="false">VLOOKUP($P1802,Formule!$O$2:$P$200,2,0)</f>
        <v>#N/A</v>
      </c>
      <c r="O1802" s="38" t="e">
        <f aca="false">VLOOKUP($P1802,Formule!$B$2:$C$202,2,0)</f>
        <v>#N/A</v>
      </c>
      <c r="P1802" s="39" t="n">
        <f aca="false">'Scarico FP Delivery'!$AC1801</f>
        <v>0</v>
      </c>
      <c r="Q1802" s="40" t="n">
        <f aca="false">'Scarico FP Delivery'!$AD1801</f>
        <v>0</v>
      </c>
      <c r="R1802" s="41" t="n">
        <f aca="false">'Scarico FP Delivery'!$DO1801</f>
        <v>0</v>
      </c>
      <c r="S1802" s="30" t="e">
        <f aca="false">VLOOKUP($R1802,Formule!$H$2:$I$250,2,0)</f>
        <v>#N/A</v>
      </c>
      <c r="T1802" s="42"/>
      <c r="U1802" s="43" t="e">
        <f aca="false">VLOOKUP($P1802,Formule!$E$2:$F$200,2,0)</f>
        <v>#N/A</v>
      </c>
      <c r="V1802" s="44" t="e">
        <f aca="false">U1802*(25/100)</f>
        <v>#N/A</v>
      </c>
      <c r="W1802" s="45" t="e">
        <f aca="false">U1802-V1802</f>
        <v>#N/A</v>
      </c>
      <c r="Y1802" s="14" t="s">
        <v>2257</v>
      </c>
    </row>
    <row r="1803" customFormat="false" ht="12.75" hidden="false" customHeight="false" outlineLevel="0" collapsed="false">
      <c r="A1803" s="28" t="n">
        <v>1801</v>
      </c>
      <c r="B1803" s="29"/>
      <c r="C1803" s="30"/>
      <c r="D1803" s="30" t="n">
        <f aca="false">'Scarico FP Delivery'!$CY1802</f>
        <v>0</v>
      </c>
      <c r="E1803" s="31" t="n">
        <f aca="false">'Scarico FP Delivery'!$AH1802</f>
        <v>0</v>
      </c>
      <c r="F1803" s="31" t="n">
        <f aca="false">'Scarico FP Delivery'!$Z1802</f>
        <v>0</v>
      </c>
      <c r="G1803" s="30" t="n">
        <f aca="false">'Scarico FP Delivery'!$AG1802</f>
        <v>0</v>
      </c>
      <c r="H1803" s="30" t="n">
        <f aca="false">'Scarico FP Delivery'!$U1802</f>
        <v>0</v>
      </c>
      <c r="I1803" s="32" t="n">
        <f aca="false">'Scarico FP Delivery'!$EW1802</f>
        <v>0</v>
      </c>
      <c r="J1803" s="33" t="n">
        <f aca="false">'Scarico FP Delivery'!$AJ1802</f>
        <v>0</v>
      </c>
      <c r="K1803" s="34" t="n">
        <f aca="false">'Scarico FP Delivery'!AV1802</f>
        <v>0</v>
      </c>
      <c r="L1803" s="51" t="n">
        <f aca="false">'Scarico FP Delivery'!AF1802</f>
        <v>0</v>
      </c>
      <c r="M1803" s="36" t="n">
        <f aca="false">'Scarico FP Delivery'!EL1802</f>
        <v>0</v>
      </c>
      <c r="N1803" s="37" t="e">
        <f aca="false">VLOOKUP($P1803,Formule!$O$2:$P$200,2,0)</f>
        <v>#N/A</v>
      </c>
      <c r="O1803" s="38" t="e">
        <f aca="false">VLOOKUP($P1803,Formule!$B$2:$C$202,2,0)</f>
        <v>#N/A</v>
      </c>
      <c r="P1803" s="39" t="n">
        <f aca="false">'Scarico FP Delivery'!$AC1802</f>
        <v>0</v>
      </c>
      <c r="Q1803" s="40" t="n">
        <f aca="false">'Scarico FP Delivery'!$AD1802</f>
        <v>0</v>
      </c>
      <c r="R1803" s="41" t="n">
        <f aca="false">'Scarico FP Delivery'!$DO1802</f>
        <v>0</v>
      </c>
      <c r="S1803" s="30" t="e">
        <f aca="false">VLOOKUP($R1803,Formule!$H$2:$I$250,2,0)</f>
        <v>#N/A</v>
      </c>
      <c r="T1803" s="42"/>
      <c r="U1803" s="43" t="e">
        <f aca="false">VLOOKUP($P1803,Formule!$E$2:$F$200,2,0)</f>
        <v>#N/A</v>
      </c>
      <c r="V1803" s="44" t="e">
        <f aca="false">U1803*(25/100)</f>
        <v>#N/A</v>
      </c>
      <c r="W1803" s="45" t="e">
        <f aca="false">U1803-V1803</f>
        <v>#N/A</v>
      </c>
      <c r="Y1803" s="14" t="s">
        <v>2257</v>
      </c>
    </row>
    <row r="1804" customFormat="false" ht="12.75" hidden="false" customHeight="false" outlineLevel="0" collapsed="false">
      <c r="A1804" s="46" t="n">
        <v>1802</v>
      </c>
      <c r="B1804" s="29"/>
      <c r="C1804" s="30"/>
      <c r="D1804" s="30" t="n">
        <f aca="false">'Scarico FP Delivery'!$CY1803</f>
        <v>0</v>
      </c>
      <c r="E1804" s="31" t="n">
        <f aca="false">'Scarico FP Delivery'!$AH1803</f>
        <v>0</v>
      </c>
      <c r="F1804" s="31" t="n">
        <f aca="false">'Scarico FP Delivery'!$Z1803</f>
        <v>0</v>
      </c>
      <c r="G1804" s="30" t="n">
        <f aca="false">'Scarico FP Delivery'!$AG1803</f>
        <v>0</v>
      </c>
      <c r="H1804" s="30" t="n">
        <f aca="false">'Scarico FP Delivery'!$U1803</f>
        <v>0</v>
      </c>
      <c r="I1804" s="32" t="n">
        <f aca="false">'Scarico FP Delivery'!$EW1803</f>
        <v>0</v>
      </c>
      <c r="J1804" s="33" t="n">
        <f aca="false">'Scarico FP Delivery'!$AJ1803</f>
        <v>0</v>
      </c>
      <c r="K1804" s="34" t="n">
        <f aca="false">'Scarico FP Delivery'!AV1803</f>
        <v>0</v>
      </c>
      <c r="L1804" s="51" t="n">
        <f aca="false">'Scarico FP Delivery'!AF1803</f>
        <v>0</v>
      </c>
      <c r="M1804" s="36" t="n">
        <f aca="false">'Scarico FP Delivery'!EL1803</f>
        <v>0</v>
      </c>
      <c r="N1804" s="37" t="e">
        <f aca="false">VLOOKUP($P1804,Formule!$O$2:$P$200,2,0)</f>
        <v>#N/A</v>
      </c>
      <c r="O1804" s="38" t="e">
        <f aca="false">VLOOKUP($P1804,Formule!$B$2:$C$202,2,0)</f>
        <v>#N/A</v>
      </c>
      <c r="P1804" s="39" t="n">
        <f aca="false">'Scarico FP Delivery'!$AC1803</f>
        <v>0</v>
      </c>
      <c r="Q1804" s="40" t="n">
        <f aca="false">'Scarico FP Delivery'!$AD1803</f>
        <v>0</v>
      </c>
      <c r="R1804" s="41" t="n">
        <f aca="false">'Scarico FP Delivery'!$DO1803</f>
        <v>0</v>
      </c>
      <c r="S1804" s="30" t="e">
        <f aca="false">VLOOKUP($R1804,Formule!$H$2:$I$250,2,0)</f>
        <v>#N/A</v>
      </c>
      <c r="T1804" s="42"/>
      <c r="U1804" s="43" t="e">
        <f aca="false">VLOOKUP($P1804,Formule!$E$2:$F$200,2,0)</f>
        <v>#N/A</v>
      </c>
      <c r="V1804" s="44" t="e">
        <f aca="false">U1804*(25/100)</f>
        <v>#N/A</v>
      </c>
      <c r="W1804" s="45" t="e">
        <f aca="false">U1804-V1804</f>
        <v>#N/A</v>
      </c>
      <c r="Y1804" s="14" t="s">
        <v>2257</v>
      </c>
    </row>
    <row r="1805" customFormat="false" ht="12.75" hidden="false" customHeight="false" outlineLevel="0" collapsed="false">
      <c r="A1805" s="46" t="n">
        <v>1803</v>
      </c>
      <c r="B1805" s="29"/>
      <c r="C1805" s="30"/>
      <c r="D1805" s="30" t="n">
        <f aca="false">'Scarico FP Delivery'!$CY1804</f>
        <v>0</v>
      </c>
      <c r="E1805" s="31" t="n">
        <f aca="false">'Scarico FP Delivery'!$AH1804</f>
        <v>0</v>
      </c>
      <c r="F1805" s="31" t="n">
        <f aca="false">'Scarico FP Delivery'!$Z1804</f>
        <v>0</v>
      </c>
      <c r="G1805" s="30" t="n">
        <f aca="false">'Scarico FP Delivery'!$AG1804</f>
        <v>0</v>
      </c>
      <c r="H1805" s="30" t="n">
        <f aca="false">'Scarico FP Delivery'!$U1804</f>
        <v>0</v>
      </c>
      <c r="I1805" s="32" t="n">
        <f aca="false">'Scarico FP Delivery'!$EW1804</f>
        <v>0</v>
      </c>
      <c r="J1805" s="33" t="n">
        <f aca="false">'Scarico FP Delivery'!$AJ1804</f>
        <v>0</v>
      </c>
      <c r="K1805" s="34" t="n">
        <f aca="false">'Scarico FP Delivery'!AV1804</f>
        <v>0</v>
      </c>
      <c r="L1805" s="51" t="n">
        <f aca="false">'Scarico FP Delivery'!AF1804</f>
        <v>0</v>
      </c>
      <c r="M1805" s="36" t="n">
        <f aca="false">'Scarico FP Delivery'!EL1804</f>
        <v>0</v>
      </c>
      <c r="N1805" s="37" t="e">
        <f aca="false">VLOOKUP($P1805,Formule!$O$2:$P$200,2,0)</f>
        <v>#N/A</v>
      </c>
      <c r="O1805" s="38" t="e">
        <f aca="false">VLOOKUP($P1805,Formule!$B$2:$C$202,2,0)</f>
        <v>#N/A</v>
      </c>
      <c r="P1805" s="39" t="n">
        <f aca="false">'Scarico FP Delivery'!$AC1804</f>
        <v>0</v>
      </c>
      <c r="Q1805" s="40" t="n">
        <f aca="false">'Scarico FP Delivery'!$AD1804</f>
        <v>0</v>
      </c>
      <c r="R1805" s="41" t="n">
        <f aca="false">'Scarico FP Delivery'!$DO1804</f>
        <v>0</v>
      </c>
      <c r="S1805" s="30" t="e">
        <f aca="false">VLOOKUP($R1805,Formule!$H$2:$I$250,2,0)</f>
        <v>#N/A</v>
      </c>
      <c r="T1805" s="42"/>
      <c r="U1805" s="43" t="e">
        <f aca="false">VLOOKUP($P1805,Formule!$E$2:$F$200,2,0)</f>
        <v>#N/A</v>
      </c>
      <c r="V1805" s="44" t="e">
        <f aca="false">U1805*(25/100)</f>
        <v>#N/A</v>
      </c>
      <c r="W1805" s="45" t="e">
        <f aca="false">U1805-V1805</f>
        <v>#N/A</v>
      </c>
      <c r="Y1805" s="14" t="s">
        <v>2257</v>
      </c>
    </row>
    <row r="1806" customFormat="false" ht="12.75" hidden="false" customHeight="false" outlineLevel="0" collapsed="false">
      <c r="A1806" s="28" t="n">
        <v>1804</v>
      </c>
      <c r="B1806" s="29"/>
      <c r="C1806" s="30"/>
      <c r="D1806" s="30" t="n">
        <f aca="false">'Scarico FP Delivery'!$CY1805</f>
        <v>0</v>
      </c>
      <c r="E1806" s="31" t="n">
        <f aca="false">'Scarico FP Delivery'!$AH1805</f>
        <v>0</v>
      </c>
      <c r="F1806" s="31" t="n">
        <f aca="false">'Scarico FP Delivery'!$Z1805</f>
        <v>0</v>
      </c>
      <c r="G1806" s="30" t="n">
        <f aca="false">'Scarico FP Delivery'!$AG1805</f>
        <v>0</v>
      </c>
      <c r="H1806" s="30" t="n">
        <f aca="false">'Scarico FP Delivery'!$U1805</f>
        <v>0</v>
      </c>
      <c r="I1806" s="32" t="n">
        <f aca="false">'Scarico FP Delivery'!$EW1805</f>
        <v>0</v>
      </c>
      <c r="J1806" s="33" t="n">
        <f aca="false">'Scarico FP Delivery'!$AJ1805</f>
        <v>0</v>
      </c>
      <c r="K1806" s="34" t="n">
        <f aca="false">'Scarico FP Delivery'!AV1805</f>
        <v>0</v>
      </c>
      <c r="L1806" s="51" t="n">
        <f aca="false">'Scarico FP Delivery'!AF1805</f>
        <v>0</v>
      </c>
      <c r="M1806" s="36" t="n">
        <f aca="false">'Scarico FP Delivery'!EL1805</f>
        <v>0</v>
      </c>
      <c r="N1806" s="37" t="e">
        <f aca="false">VLOOKUP($P1806,Formule!$O$2:$P$200,2,0)</f>
        <v>#N/A</v>
      </c>
      <c r="O1806" s="38" t="e">
        <f aca="false">VLOOKUP($P1806,Formule!$B$2:$C$202,2,0)</f>
        <v>#N/A</v>
      </c>
      <c r="P1806" s="39" t="n">
        <f aca="false">'Scarico FP Delivery'!$AC1805</f>
        <v>0</v>
      </c>
      <c r="Q1806" s="40" t="n">
        <f aca="false">'Scarico FP Delivery'!$AD1805</f>
        <v>0</v>
      </c>
      <c r="R1806" s="41" t="n">
        <f aca="false">'Scarico FP Delivery'!$DO1805</f>
        <v>0</v>
      </c>
      <c r="S1806" s="30" t="e">
        <f aca="false">VLOOKUP($R1806,Formule!$H$2:$I$250,2,0)</f>
        <v>#N/A</v>
      </c>
      <c r="T1806" s="42"/>
      <c r="U1806" s="43" t="e">
        <f aca="false">VLOOKUP($P1806,Formule!$E$2:$F$200,2,0)</f>
        <v>#N/A</v>
      </c>
      <c r="V1806" s="44" t="e">
        <f aca="false">U1806*(25/100)</f>
        <v>#N/A</v>
      </c>
      <c r="W1806" s="45" t="e">
        <f aca="false">U1806-V1806</f>
        <v>#N/A</v>
      </c>
      <c r="Y1806" s="14" t="s">
        <v>2257</v>
      </c>
    </row>
    <row r="1807" customFormat="false" ht="12.75" hidden="false" customHeight="false" outlineLevel="0" collapsed="false">
      <c r="A1807" s="46" t="n">
        <v>1805</v>
      </c>
      <c r="B1807" s="29"/>
      <c r="C1807" s="30"/>
      <c r="D1807" s="30" t="n">
        <f aca="false">'Scarico FP Delivery'!$CY1806</f>
        <v>0</v>
      </c>
      <c r="E1807" s="31" t="n">
        <f aca="false">'Scarico FP Delivery'!$AH1806</f>
        <v>0</v>
      </c>
      <c r="F1807" s="31" t="n">
        <f aca="false">'Scarico FP Delivery'!$Z1806</f>
        <v>0</v>
      </c>
      <c r="G1807" s="30" t="n">
        <f aca="false">'Scarico FP Delivery'!$AG1806</f>
        <v>0</v>
      </c>
      <c r="H1807" s="30" t="n">
        <f aca="false">'Scarico FP Delivery'!$U1806</f>
        <v>0</v>
      </c>
      <c r="I1807" s="32" t="n">
        <f aca="false">'Scarico FP Delivery'!$EW1806</f>
        <v>0</v>
      </c>
      <c r="J1807" s="33" t="n">
        <f aca="false">'Scarico FP Delivery'!$AJ1806</f>
        <v>0</v>
      </c>
      <c r="K1807" s="34" t="n">
        <f aca="false">'Scarico FP Delivery'!AV1806</f>
        <v>0</v>
      </c>
      <c r="L1807" s="51" t="n">
        <f aca="false">'Scarico FP Delivery'!AF1806</f>
        <v>0</v>
      </c>
      <c r="M1807" s="36" t="n">
        <f aca="false">'Scarico FP Delivery'!EL1806</f>
        <v>0</v>
      </c>
      <c r="N1807" s="37" t="e">
        <f aca="false">VLOOKUP($P1807,Formule!$O$2:$P$200,2,0)</f>
        <v>#N/A</v>
      </c>
      <c r="O1807" s="38" t="e">
        <f aca="false">VLOOKUP($P1807,Formule!$B$2:$C$202,2,0)</f>
        <v>#N/A</v>
      </c>
      <c r="P1807" s="39" t="n">
        <f aca="false">'Scarico FP Delivery'!$AC1806</f>
        <v>0</v>
      </c>
      <c r="Q1807" s="40" t="n">
        <f aca="false">'Scarico FP Delivery'!$AD1806</f>
        <v>0</v>
      </c>
      <c r="R1807" s="41" t="n">
        <f aca="false">'Scarico FP Delivery'!$DO1806</f>
        <v>0</v>
      </c>
      <c r="S1807" s="30" t="e">
        <f aca="false">VLOOKUP($R1807,Formule!$H$2:$I$250,2,0)</f>
        <v>#N/A</v>
      </c>
      <c r="T1807" s="42"/>
      <c r="U1807" s="43" t="e">
        <f aca="false">VLOOKUP($P1807,Formule!$E$2:$F$200,2,0)</f>
        <v>#N/A</v>
      </c>
      <c r="V1807" s="44" t="e">
        <f aca="false">U1807*(25/100)</f>
        <v>#N/A</v>
      </c>
      <c r="W1807" s="45" t="e">
        <f aca="false">U1807-V1807</f>
        <v>#N/A</v>
      </c>
      <c r="Y1807" s="14" t="s">
        <v>2257</v>
      </c>
    </row>
    <row r="1808" customFormat="false" ht="12.75" hidden="false" customHeight="false" outlineLevel="0" collapsed="false">
      <c r="A1808" s="46" t="n">
        <v>1806</v>
      </c>
      <c r="B1808" s="29"/>
      <c r="C1808" s="30"/>
      <c r="D1808" s="30" t="n">
        <f aca="false">'Scarico FP Delivery'!$CY1807</f>
        <v>0</v>
      </c>
      <c r="E1808" s="31" t="n">
        <f aca="false">'Scarico FP Delivery'!$AH1807</f>
        <v>0</v>
      </c>
      <c r="F1808" s="31" t="n">
        <f aca="false">'Scarico FP Delivery'!$Z1807</f>
        <v>0</v>
      </c>
      <c r="G1808" s="30" t="n">
        <f aca="false">'Scarico FP Delivery'!$AG1807</f>
        <v>0</v>
      </c>
      <c r="H1808" s="30" t="n">
        <f aca="false">'Scarico FP Delivery'!$U1807</f>
        <v>0</v>
      </c>
      <c r="I1808" s="32" t="n">
        <f aca="false">'Scarico FP Delivery'!$EW1807</f>
        <v>0</v>
      </c>
      <c r="J1808" s="33" t="n">
        <f aca="false">'Scarico FP Delivery'!$AJ1807</f>
        <v>0</v>
      </c>
      <c r="K1808" s="34" t="n">
        <f aca="false">'Scarico FP Delivery'!AV1807</f>
        <v>0</v>
      </c>
      <c r="L1808" s="51" t="n">
        <f aca="false">'Scarico FP Delivery'!AF1807</f>
        <v>0</v>
      </c>
      <c r="M1808" s="36" t="n">
        <f aca="false">'Scarico FP Delivery'!EL1807</f>
        <v>0</v>
      </c>
      <c r="N1808" s="37" t="e">
        <f aca="false">VLOOKUP($P1808,Formule!$O$2:$P$200,2,0)</f>
        <v>#N/A</v>
      </c>
      <c r="O1808" s="38" t="e">
        <f aca="false">VLOOKUP($P1808,Formule!$B$2:$C$202,2,0)</f>
        <v>#N/A</v>
      </c>
      <c r="P1808" s="39" t="n">
        <f aca="false">'Scarico FP Delivery'!$AC1807</f>
        <v>0</v>
      </c>
      <c r="Q1808" s="40" t="n">
        <f aca="false">'Scarico FP Delivery'!$AD1807</f>
        <v>0</v>
      </c>
      <c r="R1808" s="41" t="n">
        <f aca="false">'Scarico FP Delivery'!$DO1807</f>
        <v>0</v>
      </c>
      <c r="S1808" s="30" t="e">
        <f aca="false">VLOOKUP($R1808,Formule!$H$2:$I$250,2,0)</f>
        <v>#N/A</v>
      </c>
      <c r="T1808" s="42"/>
      <c r="U1808" s="43" t="e">
        <f aca="false">VLOOKUP($P1808,Formule!$E$2:$F$200,2,0)</f>
        <v>#N/A</v>
      </c>
      <c r="V1808" s="44" t="e">
        <f aca="false">U1808*(25/100)</f>
        <v>#N/A</v>
      </c>
      <c r="W1808" s="45" t="e">
        <f aca="false">U1808-V1808</f>
        <v>#N/A</v>
      </c>
      <c r="Y1808" s="14" t="s">
        <v>2257</v>
      </c>
    </row>
    <row r="1809" customFormat="false" ht="12.75" hidden="false" customHeight="false" outlineLevel="0" collapsed="false">
      <c r="A1809" s="28" t="n">
        <v>1807</v>
      </c>
      <c r="B1809" s="29"/>
      <c r="C1809" s="30"/>
      <c r="D1809" s="30" t="n">
        <f aca="false">'Scarico FP Delivery'!$CY1808</f>
        <v>0</v>
      </c>
      <c r="E1809" s="31" t="n">
        <f aca="false">'Scarico FP Delivery'!$AH1808</f>
        <v>0</v>
      </c>
      <c r="F1809" s="31" t="n">
        <f aca="false">'Scarico FP Delivery'!$Z1808</f>
        <v>0</v>
      </c>
      <c r="G1809" s="30" t="n">
        <f aca="false">'Scarico FP Delivery'!$AG1808</f>
        <v>0</v>
      </c>
      <c r="H1809" s="30" t="n">
        <f aca="false">'Scarico FP Delivery'!$U1808</f>
        <v>0</v>
      </c>
      <c r="I1809" s="32" t="n">
        <f aca="false">'Scarico FP Delivery'!$EW1808</f>
        <v>0</v>
      </c>
      <c r="J1809" s="33" t="n">
        <f aca="false">'Scarico FP Delivery'!$AJ1808</f>
        <v>0</v>
      </c>
      <c r="K1809" s="34" t="n">
        <f aca="false">'Scarico FP Delivery'!AV1808</f>
        <v>0</v>
      </c>
      <c r="L1809" s="51" t="n">
        <f aca="false">'Scarico FP Delivery'!AF1808</f>
        <v>0</v>
      </c>
      <c r="M1809" s="36" t="n">
        <f aca="false">'Scarico FP Delivery'!EL1808</f>
        <v>0</v>
      </c>
      <c r="N1809" s="37" t="e">
        <f aca="false">VLOOKUP($P1809,Formule!$O$2:$P$200,2,0)</f>
        <v>#N/A</v>
      </c>
      <c r="O1809" s="38" t="e">
        <f aca="false">VLOOKUP($P1809,Formule!$B$2:$C$202,2,0)</f>
        <v>#N/A</v>
      </c>
      <c r="P1809" s="39" t="n">
        <f aca="false">'Scarico FP Delivery'!$AC1808</f>
        <v>0</v>
      </c>
      <c r="Q1809" s="40" t="n">
        <f aca="false">'Scarico FP Delivery'!$AD1808</f>
        <v>0</v>
      </c>
      <c r="R1809" s="41" t="n">
        <f aca="false">'Scarico FP Delivery'!$DO1808</f>
        <v>0</v>
      </c>
      <c r="S1809" s="30" t="e">
        <f aca="false">VLOOKUP($R1809,Formule!$H$2:$I$250,2,0)</f>
        <v>#N/A</v>
      </c>
      <c r="T1809" s="42"/>
      <c r="U1809" s="43" t="e">
        <f aca="false">VLOOKUP($P1809,Formule!$E$2:$F$200,2,0)</f>
        <v>#N/A</v>
      </c>
      <c r="V1809" s="44" t="e">
        <f aca="false">U1809*(25/100)</f>
        <v>#N/A</v>
      </c>
      <c r="W1809" s="45" t="e">
        <f aca="false">U1809-V1809</f>
        <v>#N/A</v>
      </c>
      <c r="Y1809" s="14" t="s">
        <v>2257</v>
      </c>
    </row>
    <row r="1810" customFormat="false" ht="12.75" hidden="false" customHeight="false" outlineLevel="0" collapsed="false">
      <c r="A1810" s="46" t="n">
        <v>1808</v>
      </c>
      <c r="B1810" s="29"/>
      <c r="C1810" s="30"/>
      <c r="D1810" s="30" t="n">
        <f aca="false">'Scarico FP Delivery'!$CY1809</f>
        <v>0</v>
      </c>
      <c r="E1810" s="31" t="n">
        <f aca="false">'Scarico FP Delivery'!$AH1809</f>
        <v>0</v>
      </c>
      <c r="F1810" s="31" t="n">
        <f aca="false">'Scarico FP Delivery'!$Z1809</f>
        <v>0</v>
      </c>
      <c r="G1810" s="30" t="n">
        <f aca="false">'Scarico FP Delivery'!$AG1809</f>
        <v>0</v>
      </c>
      <c r="H1810" s="30" t="n">
        <f aca="false">'Scarico FP Delivery'!$U1809</f>
        <v>0</v>
      </c>
      <c r="I1810" s="32" t="n">
        <f aca="false">'Scarico FP Delivery'!$EW1809</f>
        <v>0</v>
      </c>
      <c r="J1810" s="33" t="n">
        <f aca="false">'Scarico FP Delivery'!$AJ1809</f>
        <v>0</v>
      </c>
      <c r="K1810" s="34" t="n">
        <f aca="false">'Scarico FP Delivery'!AV1809</f>
        <v>0</v>
      </c>
      <c r="L1810" s="51" t="n">
        <f aca="false">'Scarico FP Delivery'!AF1809</f>
        <v>0</v>
      </c>
      <c r="M1810" s="36" t="n">
        <f aca="false">'Scarico FP Delivery'!EL1809</f>
        <v>0</v>
      </c>
      <c r="N1810" s="37" t="e">
        <f aca="false">VLOOKUP($P1810,Formule!$O$2:$P$200,2,0)</f>
        <v>#N/A</v>
      </c>
      <c r="O1810" s="38" t="e">
        <f aca="false">VLOOKUP($P1810,Formule!$B$2:$C$202,2,0)</f>
        <v>#N/A</v>
      </c>
      <c r="P1810" s="39" t="n">
        <f aca="false">'Scarico FP Delivery'!$AC1809</f>
        <v>0</v>
      </c>
      <c r="Q1810" s="40" t="n">
        <f aca="false">'Scarico FP Delivery'!$AD1809</f>
        <v>0</v>
      </c>
      <c r="R1810" s="41" t="n">
        <f aca="false">'Scarico FP Delivery'!$DO1809</f>
        <v>0</v>
      </c>
      <c r="S1810" s="30" t="e">
        <f aca="false">VLOOKUP($R1810,Formule!$H$2:$I$250,2,0)</f>
        <v>#N/A</v>
      </c>
      <c r="T1810" s="42"/>
      <c r="U1810" s="43" t="e">
        <f aca="false">VLOOKUP($P1810,Formule!$E$2:$F$200,2,0)</f>
        <v>#N/A</v>
      </c>
      <c r="V1810" s="44" t="e">
        <f aca="false">U1810*(25/100)</f>
        <v>#N/A</v>
      </c>
      <c r="W1810" s="45" t="e">
        <f aca="false">U1810-V1810</f>
        <v>#N/A</v>
      </c>
      <c r="Y1810" s="14" t="s">
        <v>2257</v>
      </c>
    </row>
    <row r="1811" customFormat="false" ht="12.75" hidden="false" customHeight="false" outlineLevel="0" collapsed="false">
      <c r="A1811" s="46" t="n">
        <v>1809</v>
      </c>
      <c r="B1811" s="29"/>
      <c r="C1811" s="30"/>
      <c r="D1811" s="30" t="n">
        <f aca="false">'Scarico FP Delivery'!$CY1810</f>
        <v>0</v>
      </c>
      <c r="E1811" s="31" t="n">
        <f aca="false">'Scarico FP Delivery'!$AH1810</f>
        <v>0</v>
      </c>
      <c r="F1811" s="31" t="n">
        <f aca="false">'Scarico FP Delivery'!$Z1810</f>
        <v>0</v>
      </c>
      <c r="G1811" s="30" t="n">
        <f aca="false">'Scarico FP Delivery'!$AG1810</f>
        <v>0</v>
      </c>
      <c r="H1811" s="30" t="n">
        <f aca="false">'Scarico FP Delivery'!$U1810</f>
        <v>0</v>
      </c>
      <c r="I1811" s="32" t="n">
        <f aca="false">'Scarico FP Delivery'!$EW1810</f>
        <v>0</v>
      </c>
      <c r="J1811" s="33" t="n">
        <f aca="false">'Scarico FP Delivery'!$AJ1810</f>
        <v>0</v>
      </c>
      <c r="K1811" s="34" t="n">
        <f aca="false">'Scarico FP Delivery'!AV1810</f>
        <v>0</v>
      </c>
      <c r="L1811" s="51" t="n">
        <f aca="false">'Scarico FP Delivery'!AF1810</f>
        <v>0</v>
      </c>
      <c r="M1811" s="36" t="n">
        <f aca="false">'Scarico FP Delivery'!EL1810</f>
        <v>0</v>
      </c>
      <c r="N1811" s="37" t="e">
        <f aca="false">VLOOKUP($P1811,Formule!$O$2:$P$200,2,0)</f>
        <v>#N/A</v>
      </c>
      <c r="O1811" s="38" t="e">
        <f aca="false">VLOOKUP($P1811,Formule!$B$2:$C$202,2,0)</f>
        <v>#N/A</v>
      </c>
      <c r="P1811" s="39" t="n">
        <f aca="false">'Scarico FP Delivery'!$AC1810</f>
        <v>0</v>
      </c>
      <c r="Q1811" s="40" t="n">
        <f aca="false">'Scarico FP Delivery'!$AD1810</f>
        <v>0</v>
      </c>
      <c r="R1811" s="41" t="n">
        <f aca="false">'Scarico FP Delivery'!$DO1810</f>
        <v>0</v>
      </c>
      <c r="S1811" s="30" t="e">
        <f aca="false">VLOOKUP($R1811,Formule!$H$2:$I$250,2,0)</f>
        <v>#N/A</v>
      </c>
      <c r="T1811" s="42"/>
      <c r="U1811" s="43" t="e">
        <f aca="false">VLOOKUP($P1811,Formule!$E$2:$F$200,2,0)</f>
        <v>#N/A</v>
      </c>
      <c r="V1811" s="44" t="e">
        <f aca="false">U1811*(25/100)</f>
        <v>#N/A</v>
      </c>
      <c r="W1811" s="45" t="e">
        <f aca="false">U1811-V1811</f>
        <v>#N/A</v>
      </c>
      <c r="Y1811" s="14" t="s">
        <v>2257</v>
      </c>
    </row>
    <row r="1812" customFormat="false" ht="12.75" hidden="false" customHeight="false" outlineLevel="0" collapsed="false">
      <c r="A1812" s="28" t="n">
        <v>1810</v>
      </c>
      <c r="B1812" s="29"/>
      <c r="C1812" s="30"/>
      <c r="D1812" s="30" t="n">
        <f aca="false">'Scarico FP Delivery'!$CY1811</f>
        <v>0</v>
      </c>
      <c r="E1812" s="31" t="n">
        <f aca="false">'Scarico FP Delivery'!$AH1811</f>
        <v>0</v>
      </c>
      <c r="F1812" s="31" t="n">
        <f aca="false">'Scarico FP Delivery'!$Z1811</f>
        <v>0</v>
      </c>
      <c r="G1812" s="30" t="n">
        <f aca="false">'Scarico FP Delivery'!$AG1811</f>
        <v>0</v>
      </c>
      <c r="H1812" s="30" t="n">
        <f aca="false">'Scarico FP Delivery'!$U1811</f>
        <v>0</v>
      </c>
      <c r="I1812" s="32" t="n">
        <f aca="false">'Scarico FP Delivery'!$EW1811</f>
        <v>0</v>
      </c>
      <c r="J1812" s="33" t="n">
        <f aca="false">'Scarico FP Delivery'!$AJ1811</f>
        <v>0</v>
      </c>
      <c r="K1812" s="34" t="n">
        <f aca="false">'Scarico FP Delivery'!AV1811</f>
        <v>0</v>
      </c>
      <c r="L1812" s="51" t="n">
        <f aca="false">'Scarico FP Delivery'!AF1811</f>
        <v>0</v>
      </c>
      <c r="M1812" s="36" t="n">
        <f aca="false">'Scarico FP Delivery'!EL1811</f>
        <v>0</v>
      </c>
      <c r="N1812" s="37" t="e">
        <f aca="false">VLOOKUP($P1812,Formule!$O$2:$P$200,2,0)</f>
        <v>#N/A</v>
      </c>
      <c r="O1812" s="38" t="e">
        <f aca="false">VLOOKUP($P1812,Formule!$B$2:$C$202,2,0)</f>
        <v>#N/A</v>
      </c>
      <c r="P1812" s="39" t="n">
        <f aca="false">'Scarico FP Delivery'!$AC1811</f>
        <v>0</v>
      </c>
      <c r="Q1812" s="40" t="n">
        <f aca="false">'Scarico FP Delivery'!$AD1811</f>
        <v>0</v>
      </c>
      <c r="R1812" s="41" t="n">
        <f aca="false">'Scarico FP Delivery'!$DO1811</f>
        <v>0</v>
      </c>
      <c r="S1812" s="30" t="e">
        <f aca="false">VLOOKUP($R1812,Formule!$H$2:$I$250,2,0)</f>
        <v>#N/A</v>
      </c>
      <c r="T1812" s="42"/>
      <c r="U1812" s="43" t="e">
        <f aca="false">VLOOKUP($P1812,Formule!$E$2:$F$200,2,0)</f>
        <v>#N/A</v>
      </c>
      <c r="V1812" s="44" t="e">
        <f aca="false">U1812*(25/100)</f>
        <v>#N/A</v>
      </c>
      <c r="W1812" s="45" t="e">
        <f aca="false">U1812-V1812</f>
        <v>#N/A</v>
      </c>
      <c r="Y1812" s="14" t="s">
        <v>2257</v>
      </c>
    </row>
    <row r="1813" customFormat="false" ht="12.75" hidden="false" customHeight="false" outlineLevel="0" collapsed="false">
      <c r="A1813" s="46" t="n">
        <v>1811</v>
      </c>
      <c r="B1813" s="29"/>
      <c r="C1813" s="30"/>
      <c r="D1813" s="30" t="n">
        <f aca="false">'Scarico FP Delivery'!$CY1812</f>
        <v>0</v>
      </c>
      <c r="E1813" s="31" t="n">
        <f aca="false">'Scarico FP Delivery'!$AH1812</f>
        <v>0</v>
      </c>
      <c r="F1813" s="31" t="n">
        <f aca="false">'Scarico FP Delivery'!$Z1812</f>
        <v>0</v>
      </c>
      <c r="G1813" s="30" t="n">
        <f aca="false">'Scarico FP Delivery'!$AG1812</f>
        <v>0</v>
      </c>
      <c r="H1813" s="30" t="n">
        <f aca="false">'Scarico FP Delivery'!$U1812</f>
        <v>0</v>
      </c>
      <c r="I1813" s="32" t="n">
        <f aca="false">'Scarico FP Delivery'!$EW1812</f>
        <v>0</v>
      </c>
      <c r="J1813" s="33" t="n">
        <f aca="false">'Scarico FP Delivery'!$AJ1812</f>
        <v>0</v>
      </c>
      <c r="K1813" s="34" t="n">
        <f aca="false">'Scarico FP Delivery'!AV1812</f>
        <v>0</v>
      </c>
      <c r="L1813" s="51" t="n">
        <f aca="false">'Scarico FP Delivery'!AF1812</f>
        <v>0</v>
      </c>
      <c r="M1813" s="36" t="n">
        <f aca="false">'Scarico FP Delivery'!EL1812</f>
        <v>0</v>
      </c>
      <c r="N1813" s="37" t="e">
        <f aca="false">VLOOKUP($P1813,Formule!$O$2:$P$200,2,0)</f>
        <v>#N/A</v>
      </c>
      <c r="O1813" s="38" t="e">
        <f aca="false">VLOOKUP($P1813,Formule!$B$2:$C$202,2,0)</f>
        <v>#N/A</v>
      </c>
      <c r="P1813" s="39" t="n">
        <f aca="false">'Scarico FP Delivery'!$AC1812</f>
        <v>0</v>
      </c>
      <c r="Q1813" s="40" t="n">
        <f aca="false">'Scarico FP Delivery'!$AD1812</f>
        <v>0</v>
      </c>
      <c r="R1813" s="41" t="n">
        <f aca="false">'Scarico FP Delivery'!$DO1812</f>
        <v>0</v>
      </c>
      <c r="S1813" s="30" t="e">
        <f aca="false">VLOOKUP($R1813,Formule!$H$2:$I$250,2,0)</f>
        <v>#N/A</v>
      </c>
      <c r="T1813" s="42"/>
      <c r="U1813" s="43" t="e">
        <f aca="false">VLOOKUP($P1813,Formule!$E$2:$F$200,2,0)</f>
        <v>#N/A</v>
      </c>
      <c r="V1813" s="44" t="e">
        <f aca="false">U1813*(25/100)</f>
        <v>#N/A</v>
      </c>
      <c r="W1813" s="45" t="e">
        <f aca="false">U1813-V1813</f>
        <v>#N/A</v>
      </c>
      <c r="Y1813" s="14" t="s">
        <v>2257</v>
      </c>
    </row>
    <row r="1814" customFormat="false" ht="12.75" hidden="false" customHeight="false" outlineLevel="0" collapsed="false">
      <c r="A1814" s="46" t="n">
        <v>1812</v>
      </c>
      <c r="B1814" s="29"/>
      <c r="C1814" s="30"/>
      <c r="D1814" s="30" t="n">
        <f aca="false">'Scarico FP Delivery'!$CY1813</f>
        <v>0</v>
      </c>
      <c r="E1814" s="31" t="n">
        <f aca="false">'Scarico FP Delivery'!$AH1813</f>
        <v>0</v>
      </c>
      <c r="F1814" s="31" t="n">
        <f aca="false">'Scarico FP Delivery'!$Z1813</f>
        <v>0</v>
      </c>
      <c r="G1814" s="30" t="n">
        <f aca="false">'Scarico FP Delivery'!$AG1813</f>
        <v>0</v>
      </c>
      <c r="H1814" s="30" t="n">
        <f aca="false">'Scarico FP Delivery'!$U1813</f>
        <v>0</v>
      </c>
      <c r="I1814" s="32" t="n">
        <f aca="false">'Scarico FP Delivery'!$EW1813</f>
        <v>0</v>
      </c>
      <c r="J1814" s="33" t="n">
        <f aca="false">'Scarico FP Delivery'!$AJ1813</f>
        <v>0</v>
      </c>
      <c r="K1814" s="34" t="n">
        <f aca="false">'Scarico FP Delivery'!AV1813</f>
        <v>0</v>
      </c>
      <c r="L1814" s="51" t="n">
        <f aca="false">'Scarico FP Delivery'!AF1813</f>
        <v>0</v>
      </c>
      <c r="M1814" s="36" t="n">
        <f aca="false">'Scarico FP Delivery'!EL1813</f>
        <v>0</v>
      </c>
      <c r="N1814" s="37" t="e">
        <f aca="false">VLOOKUP($P1814,Formule!$O$2:$P$200,2,0)</f>
        <v>#N/A</v>
      </c>
      <c r="O1814" s="38" t="e">
        <f aca="false">VLOOKUP($P1814,Formule!$B$2:$C$202,2,0)</f>
        <v>#N/A</v>
      </c>
      <c r="P1814" s="39" t="n">
        <f aca="false">'Scarico FP Delivery'!$AC1813</f>
        <v>0</v>
      </c>
      <c r="Q1814" s="40" t="n">
        <f aca="false">'Scarico FP Delivery'!$AD1813</f>
        <v>0</v>
      </c>
      <c r="R1814" s="41" t="n">
        <f aca="false">'Scarico FP Delivery'!$DO1813</f>
        <v>0</v>
      </c>
      <c r="S1814" s="30" t="e">
        <f aca="false">VLOOKUP($R1814,Formule!$H$2:$I$250,2,0)</f>
        <v>#N/A</v>
      </c>
      <c r="T1814" s="42"/>
      <c r="U1814" s="43" t="e">
        <f aca="false">VLOOKUP($P1814,Formule!$E$2:$F$200,2,0)</f>
        <v>#N/A</v>
      </c>
      <c r="V1814" s="44" t="e">
        <f aca="false">U1814*(25/100)</f>
        <v>#N/A</v>
      </c>
      <c r="W1814" s="45" t="e">
        <f aca="false">U1814-V1814</f>
        <v>#N/A</v>
      </c>
      <c r="Y1814" s="14" t="s">
        <v>2257</v>
      </c>
    </row>
    <row r="1815" customFormat="false" ht="12.75" hidden="false" customHeight="false" outlineLevel="0" collapsed="false">
      <c r="A1815" s="28" t="n">
        <v>1813</v>
      </c>
      <c r="B1815" s="29"/>
      <c r="C1815" s="30"/>
      <c r="D1815" s="30" t="n">
        <f aca="false">'Scarico FP Delivery'!$CY1814</f>
        <v>0</v>
      </c>
      <c r="E1815" s="31" t="n">
        <f aca="false">'Scarico FP Delivery'!$AH1814</f>
        <v>0</v>
      </c>
      <c r="F1815" s="31" t="n">
        <f aca="false">'Scarico FP Delivery'!$Z1814</f>
        <v>0</v>
      </c>
      <c r="G1815" s="30" t="n">
        <f aca="false">'Scarico FP Delivery'!$AG1814</f>
        <v>0</v>
      </c>
      <c r="H1815" s="30" t="n">
        <f aca="false">'Scarico FP Delivery'!$U1814</f>
        <v>0</v>
      </c>
      <c r="I1815" s="32" t="n">
        <f aca="false">'Scarico FP Delivery'!$EW1814</f>
        <v>0</v>
      </c>
      <c r="J1815" s="33" t="n">
        <f aca="false">'Scarico FP Delivery'!$AJ1814</f>
        <v>0</v>
      </c>
      <c r="K1815" s="34" t="n">
        <f aca="false">'Scarico FP Delivery'!AV1814</f>
        <v>0</v>
      </c>
      <c r="L1815" s="51" t="n">
        <f aca="false">'Scarico FP Delivery'!AF1814</f>
        <v>0</v>
      </c>
      <c r="M1815" s="36" t="n">
        <f aca="false">'Scarico FP Delivery'!EL1814</f>
        <v>0</v>
      </c>
      <c r="N1815" s="37" t="e">
        <f aca="false">VLOOKUP($P1815,Formule!$O$2:$P$200,2,0)</f>
        <v>#N/A</v>
      </c>
      <c r="O1815" s="38" t="e">
        <f aca="false">VLOOKUP($P1815,Formule!$B$2:$C$202,2,0)</f>
        <v>#N/A</v>
      </c>
      <c r="P1815" s="39" t="n">
        <f aca="false">'Scarico FP Delivery'!$AC1814</f>
        <v>0</v>
      </c>
      <c r="Q1815" s="40" t="n">
        <f aca="false">'Scarico FP Delivery'!$AD1814</f>
        <v>0</v>
      </c>
      <c r="R1815" s="41" t="n">
        <f aca="false">'Scarico FP Delivery'!$DO1814</f>
        <v>0</v>
      </c>
      <c r="S1815" s="30" t="e">
        <f aca="false">VLOOKUP($R1815,Formule!$H$2:$I$250,2,0)</f>
        <v>#N/A</v>
      </c>
      <c r="T1815" s="42"/>
      <c r="U1815" s="43" t="e">
        <f aca="false">VLOOKUP($P1815,Formule!$E$2:$F$200,2,0)</f>
        <v>#N/A</v>
      </c>
      <c r="V1815" s="44" t="e">
        <f aca="false">U1815*(25/100)</f>
        <v>#N/A</v>
      </c>
      <c r="W1815" s="45" t="e">
        <f aca="false">U1815-V1815</f>
        <v>#N/A</v>
      </c>
      <c r="Y1815" s="14" t="s">
        <v>2257</v>
      </c>
    </row>
    <row r="1816" customFormat="false" ht="12.75" hidden="false" customHeight="false" outlineLevel="0" collapsed="false">
      <c r="A1816" s="46" t="n">
        <v>1814</v>
      </c>
      <c r="B1816" s="29"/>
      <c r="C1816" s="30"/>
      <c r="D1816" s="30" t="n">
        <f aca="false">'Scarico FP Delivery'!$CY1815</f>
        <v>0</v>
      </c>
      <c r="E1816" s="31" t="n">
        <f aca="false">'Scarico FP Delivery'!$AH1815</f>
        <v>0</v>
      </c>
      <c r="F1816" s="31" t="n">
        <f aca="false">'Scarico FP Delivery'!$Z1815</f>
        <v>0</v>
      </c>
      <c r="G1816" s="30" t="n">
        <f aca="false">'Scarico FP Delivery'!$AG1815</f>
        <v>0</v>
      </c>
      <c r="H1816" s="30" t="n">
        <f aca="false">'Scarico FP Delivery'!$U1815</f>
        <v>0</v>
      </c>
      <c r="I1816" s="32" t="n">
        <f aca="false">'Scarico FP Delivery'!$EW1815</f>
        <v>0</v>
      </c>
      <c r="J1816" s="33" t="n">
        <f aca="false">'Scarico FP Delivery'!$AJ1815</f>
        <v>0</v>
      </c>
      <c r="K1816" s="34" t="n">
        <f aca="false">'Scarico FP Delivery'!AV1815</f>
        <v>0</v>
      </c>
      <c r="L1816" s="51" t="n">
        <f aca="false">'Scarico FP Delivery'!AF1815</f>
        <v>0</v>
      </c>
      <c r="M1816" s="36" t="n">
        <f aca="false">'Scarico FP Delivery'!EL1815</f>
        <v>0</v>
      </c>
      <c r="N1816" s="37" t="e">
        <f aca="false">VLOOKUP($P1816,Formule!$O$2:$P$200,2,0)</f>
        <v>#N/A</v>
      </c>
      <c r="O1816" s="38" t="e">
        <f aca="false">VLOOKUP($P1816,Formule!$B$2:$C$202,2,0)</f>
        <v>#N/A</v>
      </c>
      <c r="P1816" s="39" t="n">
        <f aca="false">'Scarico FP Delivery'!$AC1815</f>
        <v>0</v>
      </c>
      <c r="Q1816" s="40" t="n">
        <f aca="false">'Scarico FP Delivery'!$AD1815</f>
        <v>0</v>
      </c>
      <c r="R1816" s="41" t="n">
        <f aca="false">'Scarico FP Delivery'!$DO1815</f>
        <v>0</v>
      </c>
      <c r="S1816" s="30" t="e">
        <f aca="false">VLOOKUP($R1816,Formule!$H$2:$I$250,2,0)</f>
        <v>#N/A</v>
      </c>
      <c r="T1816" s="42"/>
      <c r="U1816" s="43" t="e">
        <f aca="false">VLOOKUP($P1816,Formule!$E$2:$F$200,2,0)</f>
        <v>#N/A</v>
      </c>
      <c r="V1816" s="44" t="e">
        <f aca="false">U1816*(25/100)</f>
        <v>#N/A</v>
      </c>
      <c r="W1816" s="45" t="e">
        <f aca="false">U1816-V1816</f>
        <v>#N/A</v>
      </c>
      <c r="Y1816" s="14" t="s">
        <v>2257</v>
      </c>
    </row>
    <row r="1817" customFormat="false" ht="12.75" hidden="false" customHeight="false" outlineLevel="0" collapsed="false">
      <c r="A1817" s="46" t="n">
        <v>1815</v>
      </c>
      <c r="B1817" s="29"/>
      <c r="C1817" s="30"/>
      <c r="D1817" s="30" t="n">
        <f aca="false">'Scarico FP Delivery'!$CY1816</f>
        <v>0</v>
      </c>
      <c r="E1817" s="31" t="n">
        <f aca="false">'Scarico FP Delivery'!$AH1816</f>
        <v>0</v>
      </c>
      <c r="F1817" s="31" t="n">
        <f aca="false">'Scarico FP Delivery'!$Z1816</f>
        <v>0</v>
      </c>
      <c r="G1817" s="30" t="n">
        <f aca="false">'Scarico FP Delivery'!$AG1816</f>
        <v>0</v>
      </c>
      <c r="H1817" s="30" t="n">
        <f aca="false">'Scarico FP Delivery'!$U1816</f>
        <v>0</v>
      </c>
      <c r="I1817" s="32" t="n">
        <f aca="false">'Scarico FP Delivery'!$EW1816</f>
        <v>0</v>
      </c>
      <c r="J1817" s="33" t="n">
        <f aca="false">'Scarico FP Delivery'!$AJ1816</f>
        <v>0</v>
      </c>
      <c r="K1817" s="34" t="n">
        <f aca="false">'Scarico FP Delivery'!AV1816</f>
        <v>0</v>
      </c>
      <c r="L1817" s="51" t="n">
        <f aca="false">'Scarico FP Delivery'!AF1816</f>
        <v>0</v>
      </c>
      <c r="M1817" s="36" t="n">
        <f aca="false">'Scarico FP Delivery'!EL1816</f>
        <v>0</v>
      </c>
      <c r="N1817" s="37" t="e">
        <f aca="false">VLOOKUP($P1817,Formule!$O$2:$P$200,2,0)</f>
        <v>#N/A</v>
      </c>
      <c r="O1817" s="38" t="e">
        <f aca="false">VLOOKUP($P1817,Formule!$B$2:$C$202,2,0)</f>
        <v>#N/A</v>
      </c>
      <c r="P1817" s="39" t="n">
        <f aca="false">'Scarico FP Delivery'!$AC1816</f>
        <v>0</v>
      </c>
      <c r="Q1817" s="40" t="n">
        <f aca="false">'Scarico FP Delivery'!$AD1816</f>
        <v>0</v>
      </c>
      <c r="R1817" s="41" t="n">
        <f aca="false">'Scarico FP Delivery'!$DO1816</f>
        <v>0</v>
      </c>
      <c r="S1817" s="30" t="e">
        <f aca="false">VLOOKUP($R1817,Formule!$H$2:$I$250,2,0)</f>
        <v>#N/A</v>
      </c>
      <c r="T1817" s="42"/>
      <c r="U1817" s="43" t="e">
        <f aca="false">VLOOKUP($P1817,Formule!$E$2:$F$200,2,0)</f>
        <v>#N/A</v>
      </c>
      <c r="V1817" s="44" t="e">
        <f aca="false">U1817*(25/100)</f>
        <v>#N/A</v>
      </c>
      <c r="W1817" s="45" t="e">
        <f aca="false">U1817-V1817</f>
        <v>#N/A</v>
      </c>
      <c r="Y1817" s="14" t="s">
        <v>2257</v>
      </c>
    </row>
    <row r="1818" customFormat="false" ht="12.75" hidden="false" customHeight="false" outlineLevel="0" collapsed="false">
      <c r="A1818" s="28" t="n">
        <v>1816</v>
      </c>
      <c r="B1818" s="29"/>
      <c r="C1818" s="30"/>
      <c r="D1818" s="30" t="n">
        <f aca="false">'Scarico FP Delivery'!$CY1817</f>
        <v>0</v>
      </c>
      <c r="E1818" s="31" t="n">
        <f aca="false">'Scarico FP Delivery'!$AH1817</f>
        <v>0</v>
      </c>
      <c r="F1818" s="31" t="n">
        <f aca="false">'Scarico FP Delivery'!$Z1817</f>
        <v>0</v>
      </c>
      <c r="G1818" s="30" t="n">
        <f aca="false">'Scarico FP Delivery'!$AG1817</f>
        <v>0</v>
      </c>
      <c r="H1818" s="30" t="n">
        <f aca="false">'Scarico FP Delivery'!$U1817</f>
        <v>0</v>
      </c>
      <c r="I1818" s="32" t="n">
        <f aca="false">'Scarico FP Delivery'!$EW1817</f>
        <v>0</v>
      </c>
      <c r="J1818" s="33" t="n">
        <f aca="false">'Scarico FP Delivery'!$AJ1817</f>
        <v>0</v>
      </c>
      <c r="K1818" s="34" t="n">
        <f aca="false">'Scarico FP Delivery'!AV1817</f>
        <v>0</v>
      </c>
      <c r="L1818" s="51" t="n">
        <f aca="false">'Scarico FP Delivery'!AF1817</f>
        <v>0</v>
      </c>
      <c r="M1818" s="36" t="n">
        <f aca="false">'Scarico FP Delivery'!EL1817</f>
        <v>0</v>
      </c>
      <c r="N1818" s="37" t="e">
        <f aca="false">VLOOKUP($P1818,Formule!$O$2:$P$200,2,0)</f>
        <v>#N/A</v>
      </c>
      <c r="O1818" s="38" t="e">
        <f aca="false">VLOOKUP($P1818,Formule!$B$2:$C$202,2,0)</f>
        <v>#N/A</v>
      </c>
      <c r="P1818" s="39" t="n">
        <f aca="false">'Scarico FP Delivery'!$AC1817</f>
        <v>0</v>
      </c>
      <c r="Q1818" s="40" t="n">
        <f aca="false">'Scarico FP Delivery'!$AD1817</f>
        <v>0</v>
      </c>
      <c r="R1818" s="41" t="n">
        <f aca="false">'Scarico FP Delivery'!$DO1817</f>
        <v>0</v>
      </c>
      <c r="S1818" s="30" t="e">
        <f aca="false">VLOOKUP($R1818,Formule!$H$2:$I$250,2,0)</f>
        <v>#N/A</v>
      </c>
      <c r="T1818" s="42"/>
      <c r="U1818" s="43" t="e">
        <f aca="false">VLOOKUP($P1818,Formule!$E$2:$F$200,2,0)</f>
        <v>#N/A</v>
      </c>
      <c r="V1818" s="44" t="e">
        <f aca="false">U1818*(25/100)</f>
        <v>#N/A</v>
      </c>
      <c r="W1818" s="45" t="e">
        <f aca="false">U1818-V1818</f>
        <v>#N/A</v>
      </c>
      <c r="Y1818" s="14" t="s">
        <v>2257</v>
      </c>
    </row>
    <row r="1819" customFormat="false" ht="12.75" hidden="false" customHeight="false" outlineLevel="0" collapsed="false">
      <c r="A1819" s="46" t="n">
        <v>1817</v>
      </c>
      <c r="B1819" s="29"/>
      <c r="C1819" s="30"/>
      <c r="D1819" s="30" t="n">
        <f aca="false">'Scarico FP Delivery'!$CY1818</f>
        <v>0</v>
      </c>
      <c r="E1819" s="31" t="n">
        <f aca="false">'Scarico FP Delivery'!$AH1818</f>
        <v>0</v>
      </c>
      <c r="F1819" s="31" t="n">
        <f aca="false">'Scarico FP Delivery'!$Z1818</f>
        <v>0</v>
      </c>
      <c r="G1819" s="30" t="n">
        <f aca="false">'Scarico FP Delivery'!$AG1818</f>
        <v>0</v>
      </c>
      <c r="H1819" s="30" t="n">
        <f aca="false">'Scarico FP Delivery'!$U1818</f>
        <v>0</v>
      </c>
      <c r="I1819" s="32" t="n">
        <f aca="false">'Scarico FP Delivery'!$EW1818</f>
        <v>0</v>
      </c>
      <c r="J1819" s="33" t="n">
        <f aca="false">'Scarico FP Delivery'!$AJ1818</f>
        <v>0</v>
      </c>
      <c r="K1819" s="34" t="n">
        <f aca="false">'Scarico FP Delivery'!AV1818</f>
        <v>0</v>
      </c>
      <c r="L1819" s="51" t="n">
        <f aca="false">'Scarico FP Delivery'!AF1818</f>
        <v>0</v>
      </c>
      <c r="M1819" s="36" t="n">
        <f aca="false">'Scarico FP Delivery'!EL1818</f>
        <v>0</v>
      </c>
      <c r="N1819" s="37" t="e">
        <f aca="false">VLOOKUP($P1819,Formule!$O$2:$P$200,2,0)</f>
        <v>#N/A</v>
      </c>
      <c r="O1819" s="38" t="e">
        <f aca="false">VLOOKUP($P1819,Formule!$B$2:$C$202,2,0)</f>
        <v>#N/A</v>
      </c>
      <c r="P1819" s="39" t="n">
        <f aca="false">'Scarico FP Delivery'!$AC1818</f>
        <v>0</v>
      </c>
      <c r="Q1819" s="40" t="n">
        <f aca="false">'Scarico FP Delivery'!$AD1818</f>
        <v>0</v>
      </c>
      <c r="R1819" s="41" t="n">
        <f aca="false">'Scarico FP Delivery'!$DO1818</f>
        <v>0</v>
      </c>
      <c r="S1819" s="30" t="e">
        <f aca="false">VLOOKUP($R1819,Formule!$H$2:$I$250,2,0)</f>
        <v>#N/A</v>
      </c>
      <c r="T1819" s="42"/>
      <c r="U1819" s="43" t="e">
        <f aca="false">VLOOKUP($P1819,Formule!$E$2:$F$200,2,0)</f>
        <v>#N/A</v>
      </c>
      <c r="V1819" s="44" t="e">
        <f aca="false">U1819*(25/100)</f>
        <v>#N/A</v>
      </c>
      <c r="W1819" s="45" t="e">
        <f aca="false">U1819-V1819</f>
        <v>#N/A</v>
      </c>
      <c r="Y1819" s="14" t="s">
        <v>2257</v>
      </c>
    </row>
    <row r="1820" customFormat="false" ht="12.75" hidden="false" customHeight="false" outlineLevel="0" collapsed="false">
      <c r="A1820" s="46" t="n">
        <v>1818</v>
      </c>
      <c r="B1820" s="29"/>
      <c r="C1820" s="30"/>
      <c r="D1820" s="30" t="n">
        <f aca="false">'Scarico FP Delivery'!$CY1819</f>
        <v>0</v>
      </c>
      <c r="E1820" s="31" t="n">
        <f aca="false">'Scarico FP Delivery'!$AH1819</f>
        <v>0</v>
      </c>
      <c r="F1820" s="31" t="n">
        <f aca="false">'Scarico FP Delivery'!$Z1819</f>
        <v>0</v>
      </c>
      <c r="G1820" s="30" t="n">
        <f aca="false">'Scarico FP Delivery'!$AG1819</f>
        <v>0</v>
      </c>
      <c r="H1820" s="30" t="n">
        <f aca="false">'Scarico FP Delivery'!$U1819</f>
        <v>0</v>
      </c>
      <c r="I1820" s="32" t="n">
        <f aca="false">'Scarico FP Delivery'!$EW1819</f>
        <v>0</v>
      </c>
      <c r="J1820" s="33" t="n">
        <f aca="false">'Scarico FP Delivery'!$AJ1819</f>
        <v>0</v>
      </c>
      <c r="K1820" s="34" t="n">
        <f aca="false">'Scarico FP Delivery'!AV1819</f>
        <v>0</v>
      </c>
      <c r="L1820" s="51" t="n">
        <f aca="false">'Scarico FP Delivery'!AF1819</f>
        <v>0</v>
      </c>
      <c r="M1820" s="36" t="n">
        <f aca="false">'Scarico FP Delivery'!EL1819</f>
        <v>0</v>
      </c>
      <c r="N1820" s="37" t="e">
        <f aca="false">VLOOKUP($P1820,Formule!$O$2:$P$200,2,0)</f>
        <v>#N/A</v>
      </c>
      <c r="O1820" s="38" t="e">
        <f aca="false">VLOOKUP($P1820,Formule!$B$2:$C$202,2,0)</f>
        <v>#N/A</v>
      </c>
      <c r="P1820" s="39" t="n">
        <f aca="false">'Scarico FP Delivery'!$AC1819</f>
        <v>0</v>
      </c>
      <c r="Q1820" s="40" t="n">
        <f aca="false">'Scarico FP Delivery'!$AD1819</f>
        <v>0</v>
      </c>
      <c r="R1820" s="41" t="n">
        <f aca="false">'Scarico FP Delivery'!$DO1819</f>
        <v>0</v>
      </c>
      <c r="S1820" s="30" t="e">
        <f aca="false">VLOOKUP($R1820,Formule!$H$2:$I$250,2,0)</f>
        <v>#N/A</v>
      </c>
      <c r="T1820" s="42"/>
      <c r="U1820" s="43" t="e">
        <f aca="false">VLOOKUP($P1820,Formule!$E$2:$F$200,2,0)</f>
        <v>#N/A</v>
      </c>
      <c r="V1820" s="44" t="e">
        <f aca="false">U1820*(25/100)</f>
        <v>#N/A</v>
      </c>
      <c r="W1820" s="45" t="e">
        <f aca="false">U1820-V1820</f>
        <v>#N/A</v>
      </c>
      <c r="Y1820" s="14" t="s">
        <v>2257</v>
      </c>
    </row>
    <row r="1821" customFormat="false" ht="12.75" hidden="false" customHeight="false" outlineLevel="0" collapsed="false">
      <c r="A1821" s="28" t="n">
        <v>1819</v>
      </c>
      <c r="B1821" s="29"/>
      <c r="C1821" s="30"/>
      <c r="D1821" s="30" t="n">
        <f aca="false">'Scarico FP Delivery'!$CY1820</f>
        <v>0</v>
      </c>
      <c r="E1821" s="31" t="n">
        <f aca="false">'Scarico FP Delivery'!$AH1820</f>
        <v>0</v>
      </c>
      <c r="F1821" s="31" t="n">
        <f aca="false">'Scarico FP Delivery'!$Z1820</f>
        <v>0</v>
      </c>
      <c r="G1821" s="30" t="n">
        <f aca="false">'Scarico FP Delivery'!$AG1820</f>
        <v>0</v>
      </c>
      <c r="H1821" s="30" t="n">
        <f aca="false">'Scarico FP Delivery'!$U1820</f>
        <v>0</v>
      </c>
      <c r="I1821" s="32" t="n">
        <f aca="false">'Scarico FP Delivery'!$EW1820</f>
        <v>0</v>
      </c>
      <c r="J1821" s="33" t="n">
        <f aca="false">'Scarico FP Delivery'!$AJ1820</f>
        <v>0</v>
      </c>
      <c r="K1821" s="34" t="n">
        <f aca="false">'Scarico FP Delivery'!AV1820</f>
        <v>0</v>
      </c>
      <c r="L1821" s="51" t="n">
        <f aca="false">'Scarico FP Delivery'!AF1820</f>
        <v>0</v>
      </c>
      <c r="M1821" s="36" t="n">
        <f aca="false">'Scarico FP Delivery'!EL1820</f>
        <v>0</v>
      </c>
      <c r="N1821" s="37" t="e">
        <f aca="false">VLOOKUP($P1821,Formule!$O$2:$P$200,2,0)</f>
        <v>#N/A</v>
      </c>
      <c r="O1821" s="38" t="e">
        <f aca="false">VLOOKUP($P1821,Formule!$B$2:$C$202,2,0)</f>
        <v>#N/A</v>
      </c>
      <c r="P1821" s="39" t="n">
        <f aca="false">'Scarico FP Delivery'!$AC1820</f>
        <v>0</v>
      </c>
      <c r="Q1821" s="40" t="n">
        <f aca="false">'Scarico FP Delivery'!$AD1820</f>
        <v>0</v>
      </c>
      <c r="R1821" s="41" t="n">
        <f aca="false">'Scarico FP Delivery'!$DO1820</f>
        <v>0</v>
      </c>
      <c r="S1821" s="30" t="e">
        <f aca="false">VLOOKUP($R1821,Formule!$H$2:$I$250,2,0)</f>
        <v>#N/A</v>
      </c>
      <c r="T1821" s="42"/>
      <c r="U1821" s="43" t="e">
        <f aca="false">VLOOKUP($P1821,Formule!$E$2:$F$200,2,0)</f>
        <v>#N/A</v>
      </c>
      <c r="V1821" s="44" t="e">
        <f aca="false">U1821*(25/100)</f>
        <v>#N/A</v>
      </c>
      <c r="W1821" s="45" t="e">
        <f aca="false">U1821-V1821</f>
        <v>#N/A</v>
      </c>
      <c r="Y1821" s="14" t="s">
        <v>2257</v>
      </c>
    </row>
    <row r="1822" customFormat="false" ht="12.75" hidden="false" customHeight="false" outlineLevel="0" collapsed="false">
      <c r="A1822" s="46" t="n">
        <v>1820</v>
      </c>
      <c r="B1822" s="29"/>
      <c r="C1822" s="30"/>
      <c r="D1822" s="30" t="n">
        <f aca="false">'Scarico FP Delivery'!$CY1821</f>
        <v>0</v>
      </c>
      <c r="E1822" s="31" t="n">
        <f aca="false">'Scarico FP Delivery'!$AH1821</f>
        <v>0</v>
      </c>
      <c r="F1822" s="31" t="n">
        <f aca="false">'Scarico FP Delivery'!$Z1821</f>
        <v>0</v>
      </c>
      <c r="G1822" s="30" t="n">
        <f aca="false">'Scarico FP Delivery'!$AG1821</f>
        <v>0</v>
      </c>
      <c r="H1822" s="30" t="n">
        <f aca="false">'Scarico FP Delivery'!$U1821</f>
        <v>0</v>
      </c>
      <c r="I1822" s="32" t="n">
        <f aca="false">'Scarico FP Delivery'!$EW1821</f>
        <v>0</v>
      </c>
      <c r="J1822" s="33" t="n">
        <f aca="false">'Scarico FP Delivery'!$AJ1821</f>
        <v>0</v>
      </c>
      <c r="K1822" s="34" t="n">
        <f aca="false">'Scarico FP Delivery'!AV1821</f>
        <v>0</v>
      </c>
      <c r="L1822" s="51" t="n">
        <f aca="false">'Scarico FP Delivery'!AF1821</f>
        <v>0</v>
      </c>
      <c r="M1822" s="36" t="n">
        <f aca="false">'Scarico FP Delivery'!EL1821</f>
        <v>0</v>
      </c>
      <c r="N1822" s="37" t="e">
        <f aca="false">VLOOKUP($P1822,Formule!$O$2:$P$200,2,0)</f>
        <v>#N/A</v>
      </c>
      <c r="O1822" s="38" t="e">
        <f aca="false">VLOOKUP($P1822,Formule!$B$2:$C$202,2,0)</f>
        <v>#N/A</v>
      </c>
      <c r="P1822" s="39" t="n">
        <f aca="false">'Scarico FP Delivery'!$AC1821</f>
        <v>0</v>
      </c>
      <c r="Q1822" s="40" t="n">
        <f aca="false">'Scarico FP Delivery'!$AD1821</f>
        <v>0</v>
      </c>
      <c r="R1822" s="41" t="n">
        <f aca="false">'Scarico FP Delivery'!$DO1821</f>
        <v>0</v>
      </c>
      <c r="S1822" s="30" t="e">
        <f aca="false">VLOOKUP($R1822,Formule!$H$2:$I$250,2,0)</f>
        <v>#N/A</v>
      </c>
      <c r="T1822" s="42"/>
      <c r="U1822" s="43" t="e">
        <f aca="false">VLOOKUP($P1822,Formule!$E$2:$F$200,2,0)</f>
        <v>#N/A</v>
      </c>
      <c r="V1822" s="44" t="e">
        <f aca="false">U1822*(25/100)</f>
        <v>#N/A</v>
      </c>
      <c r="W1822" s="45" t="e">
        <f aca="false">U1822-V1822</f>
        <v>#N/A</v>
      </c>
      <c r="Y1822" s="14" t="s">
        <v>2257</v>
      </c>
    </row>
    <row r="1823" customFormat="false" ht="12.75" hidden="false" customHeight="false" outlineLevel="0" collapsed="false">
      <c r="A1823" s="46" t="n">
        <v>1821</v>
      </c>
      <c r="B1823" s="29"/>
      <c r="C1823" s="30"/>
      <c r="D1823" s="30" t="n">
        <f aca="false">'Scarico FP Delivery'!$CY1822</f>
        <v>0</v>
      </c>
      <c r="E1823" s="31" t="n">
        <f aca="false">'Scarico FP Delivery'!$AH1822</f>
        <v>0</v>
      </c>
      <c r="F1823" s="31" t="n">
        <f aca="false">'Scarico FP Delivery'!$Z1822</f>
        <v>0</v>
      </c>
      <c r="G1823" s="30" t="n">
        <f aca="false">'Scarico FP Delivery'!$AG1822</f>
        <v>0</v>
      </c>
      <c r="H1823" s="30" t="n">
        <f aca="false">'Scarico FP Delivery'!$U1822</f>
        <v>0</v>
      </c>
      <c r="I1823" s="32" t="n">
        <f aca="false">'Scarico FP Delivery'!$EW1822</f>
        <v>0</v>
      </c>
      <c r="J1823" s="33" t="n">
        <f aca="false">'Scarico FP Delivery'!$AJ1822</f>
        <v>0</v>
      </c>
      <c r="K1823" s="34" t="n">
        <f aca="false">'Scarico FP Delivery'!AV1822</f>
        <v>0</v>
      </c>
      <c r="L1823" s="51" t="n">
        <f aca="false">'Scarico FP Delivery'!AF1822</f>
        <v>0</v>
      </c>
      <c r="M1823" s="36" t="n">
        <f aca="false">'Scarico FP Delivery'!EL1822</f>
        <v>0</v>
      </c>
      <c r="N1823" s="37" t="e">
        <f aca="false">VLOOKUP($P1823,Formule!$O$2:$P$200,2,0)</f>
        <v>#N/A</v>
      </c>
      <c r="O1823" s="38" t="e">
        <f aca="false">VLOOKUP($P1823,Formule!$B$2:$C$202,2,0)</f>
        <v>#N/A</v>
      </c>
      <c r="P1823" s="39" t="n">
        <f aca="false">'Scarico FP Delivery'!$AC1822</f>
        <v>0</v>
      </c>
      <c r="Q1823" s="40" t="n">
        <f aca="false">'Scarico FP Delivery'!$AD1822</f>
        <v>0</v>
      </c>
      <c r="R1823" s="41" t="n">
        <f aca="false">'Scarico FP Delivery'!$DO1822</f>
        <v>0</v>
      </c>
      <c r="S1823" s="30" t="e">
        <f aca="false">VLOOKUP($R1823,Formule!$H$2:$I$250,2,0)</f>
        <v>#N/A</v>
      </c>
      <c r="T1823" s="42"/>
      <c r="U1823" s="43" t="e">
        <f aca="false">VLOOKUP($P1823,Formule!$E$2:$F$200,2,0)</f>
        <v>#N/A</v>
      </c>
      <c r="V1823" s="44" t="e">
        <f aca="false">U1823*(25/100)</f>
        <v>#N/A</v>
      </c>
      <c r="W1823" s="45" t="e">
        <f aca="false">U1823-V1823</f>
        <v>#N/A</v>
      </c>
      <c r="Y1823" s="14" t="s">
        <v>2257</v>
      </c>
    </row>
    <row r="1824" customFormat="false" ht="12.75" hidden="false" customHeight="false" outlineLevel="0" collapsed="false">
      <c r="A1824" s="28" t="n">
        <v>1822</v>
      </c>
      <c r="B1824" s="29"/>
      <c r="C1824" s="30"/>
      <c r="D1824" s="30" t="n">
        <f aca="false">'Scarico FP Delivery'!$CY1823</f>
        <v>0</v>
      </c>
      <c r="E1824" s="31" t="n">
        <f aca="false">'Scarico FP Delivery'!$AH1823</f>
        <v>0</v>
      </c>
      <c r="F1824" s="31" t="n">
        <f aca="false">'Scarico FP Delivery'!$Z1823</f>
        <v>0</v>
      </c>
      <c r="G1824" s="30" t="n">
        <f aca="false">'Scarico FP Delivery'!$AG1823</f>
        <v>0</v>
      </c>
      <c r="H1824" s="30" t="n">
        <f aca="false">'Scarico FP Delivery'!$U1823</f>
        <v>0</v>
      </c>
      <c r="I1824" s="32" t="n">
        <f aca="false">'Scarico FP Delivery'!$EW1823</f>
        <v>0</v>
      </c>
      <c r="J1824" s="33" t="n">
        <f aca="false">'Scarico FP Delivery'!$AJ1823</f>
        <v>0</v>
      </c>
      <c r="K1824" s="34" t="n">
        <f aca="false">'Scarico FP Delivery'!AV1823</f>
        <v>0</v>
      </c>
      <c r="L1824" s="51" t="n">
        <f aca="false">'Scarico FP Delivery'!AF1823</f>
        <v>0</v>
      </c>
      <c r="M1824" s="36" t="n">
        <f aca="false">'Scarico FP Delivery'!EL1823</f>
        <v>0</v>
      </c>
      <c r="N1824" s="37" t="e">
        <f aca="false">VLOOKUP($P1824,Formule!$O$2:$P$200,2,0)</f>
        <v>#N/A</v>
      </c>
      <c r="O1824" s="38" t="e">
        <f aca="false">VLOOKUP($P1824,Formule!$B$2:$C$202,2,0)</f>
        <v>#N/A</v>
      </c>
      <c r="P1824" s="39" t="n">
        <f aca="false">'Scarico FP Delivery'!$AC1823</f>
        <v>0</v>
      </c>
      <c r="Q1824" s="40" t="n">
        <f aca="false">'Scarico FP Delivery'!$AD1823</f>
        <v>0</v>
      </c>
      <c r="R1824" s="41" t="n">
        <f aca="false">'Scarico FP Delivery'!$DO1823</f>
        <v>0</v>
      </c>
      <c r="S1824" s="30" t="e">
        <f aca="false">VLOOKUP($R1824,Formule!$H$2:$I$250,2,0)</f>
        <v>#N/A</v>
      </c>
      <c r="T1824" s="42"/>
      <c r="U1824" s="43" t="e">
        <f aca="false">VLOOKUP($P1824,Formule!$E$2:$F$200,2,0)</f>
        <v>#N/A</v>
      </c>
      <c r="V1824" s="44" t="e">
        <f aca="false">U1824*(25/100)</f>
        <v>#N/A</v>
      </c>
      <c r="W1824" s="45" t="e">
        <f aca="false">U1824-V1824</f>
        <v>#N/A</v>
      </c>
      <c r="Y1824" s="14" t="s">
        <v>2257</v>
      </c>
    </row>
    <row r="1825" customFormat="false" ht="12.75" hidden="false" customHeight="false" outlineLevel="0" collapsed="false">
      <c r="A1825" s="46" t="n">
        <v>1823</v>
      </c>
      <c r="B1825" s="29"/>
      <c r="C1825" s="30"/>
      <c r="D1825" s="30" t="n">
        <f aca="false">'Scarico FP Delivery'!$CY1824</f>
        <v>0</v>
      </c>
      <c r="E1825" s="31" t="n">
        <f aca="false">'Scarico FP Delivery'!$AH1824</f>
        <v>0</v>
      </c>
      <c r="F1825" s="31" t="n">
        <f aca="false">'Scarico FP Delivery'!$Z1824</f>
        <v>0</v>
      </c>
      <c r="G1825" s="30" t="n">
        <f aca="false">'Scarico FP Delivery'!$AG1824</f>
        <v>0</v>
      </c>
      <c r="H1825" s="30" t="n">
        <f aca="false">'Scarico FP Delivery'!$U1824</f>
        <v>0</v>
      </c>
      <c r="I1825" s="32" t="n">
        <f aca="false">'Scarico FP Delivery'!$EW1824</f>
        <v>0</v>
      </c>
      <c r="J1825" s="33" t="n">
        <f aca="false">'Scarico FP Delivery'!$AJ1824</f>
        <v>0</v>
      </c>
      <c r="K1825" s="34" t="n">
        <f aca="false">'Scarico FP Delivery'!AV1824</f>
        <v>0</v>
      </c>
      <c r="L1825" s="51" t="n">
        <f aca="false">'Scarico FP Delivery'!AF1824</f>
        <v>0</v>
      </c>
      <c r="M1825" s="36" t="n">
        <f aca="false">'Scarico FP Delivery'!EL1824</f>
        <v>0</v>
      </c>
      <c r="N1825" s="37" t="e">
        <f aca="false">VLOOKUP($P1825,Formule!$O$2:$P$200,2,0)</f>
        <v>#N/A</v>
      </c>
      <c r="O1825" s="38" t="e">
        <f aca="false">VLOOKUP($P1825,Formule!$B$2:$C$202,2,0)</f>
        <v>#N/A</v>
      </c>
      <c r="P1825" s="39" t="n">
        <f aca="false">'Scarico FP Delivery'!$AC1824</f>
        <v>0</v>
      </c>
      <c r="Q1825" s="40" t="n">
        <f aca="false">'Scarico FP Delivery'!$AD1824</f>
        <v>0</v>
      </c>
      <c r="R1825" s="41" t="n">
        <f aca="false">'Scarico FP Delivery'!$DO1824</f>
        <v>0</v>
      </c>
      <c r="S1825" s="30" t="e">
        <f aca="false">VLOOKUP($R1825,Formule!$H$2:$I$250,2,0)</f>
        <v>#N/A</v>
      </c>
      <c r="T1825" s="42"/>
      <c r="U1825" s="43" t="e">
        <f aca="false">VLOOKUP($P1825,Formule!$E$2:$F$200,2,0)</f>
        <v>#N/A</v>
      </c>
      <c r="V1825" s="44" t="e">
        <f aca="false">U1825*(25/100)</f>
        <v>#N/A</v>
      </c>
      <c r="W1825" s="45" t="e">
        <f aca="false">U1825-V1825</f>
        <v>#N/A</v>
      </c>
      <c r="Y1825" s="14" t="s">
        <v>2257</v>
      </c>
    </row>
    <row r="1826" customFormat="false" ht="12.75" hidden="false" customHeight="false" outlineLevel="0" collapsed="false">
      <c r="A1826" s="46" t="n">
        <v>1824</v>
      </c>
      <c r="B1826" s="29"/>
      <c r="C1826" s="30"/>
      <c r="D1826" s="30" t="n">
        <f aca="false">'Scarico FP Delivery'!$CY1825</f>
        <v>0</v>
      </c>
      <c r="E1826" s="31" t="n">
        <f aca="false">'Scarico FP Delivery'!$AH1825</f>
        <v>0</v>
      </c>
      <c r="F1826" s="31" t="n">
        <f aca="false">'Scarico FP Delivery'!$Z1825</f>
        <v>0</v>
      </c>
      <c r="G1826" s="30" t="n">
        <f aca="false">'Scarico FP Delivery'!$AG1825</f>
        <v>0</v>
      </c>
      <c r="H1826" s="30" t="n">
        <f aca="false">'Scarico FP Delivery'!$U1825</f>
        <v>0</v>
      </c>
      <c r="I1826" s="32" t="n">
        <f aca="false">'Scarico FP Delivery'!$EW1825</f>
        <v>0</v>
      </c>
      <c r="J1826" s="33" t="n">
        <f aca="false">'Scarico FP Delivery'!$AJ1825</f>
        <v>0</v>
      </c>
      <c r="K1826" s="34" t="n">
        <f aca="false">'Scarico FP Delivery'!AV1825</f>
        <v>0</v>
      </c>
      <c r="L1826" s="51" t="n">
        <f aca="false">'Scarico FP Delivery'!AF1825</f>
        <v>0</v>
      </c>
      <c r="M1826" s="36" t="n">
        <f aca="false">'Scarico FP Delivery'!EL1825</f>
        <v>0</v>
      </c>
      <c r="N1826" s="37" t="e">
        <f aca="false">VLOOKUP($P1826,Formule!$O$2:$P$200,2,0)</f>
        <v>#N/A</v>
      </c>
      <c r="O1826" s="38" t="e">
        <f aca="false">VLOOKUP($P1826,Formule!$B$2:$C$202,2,0)</f>
        <v>#N/A</v>
      </c>
      <c r="P1826" s="39" t="n">
        <f aca="false">'Scarico FP Delivery'!$AC1825</f>
        <v>0</v>
      </c>
      <c r="Q1826" s="40" t="n">
        <f aca="false">'Scarico FP Delivery'!$AD1825</f>
        <v>0</v>
      </c>
      <c r="R1826" s="41" t="n">
        <f aca="false">'Scarico FP Delivery'!$DO1825</f>
        <v>0</v>
      </c>
      <c r="S1826" s="30" t="e">
        <f aca="false">VLOOKUP($R1826,Formule!$H$2:$I$250,2,0)</f>
        <v>#N/A</v>
      </c>
      <c r="T1826" s="42"/>
      <c r="U1826" s="43" t="e">
        <f aca="false">VLOOKUP($P1826,Formule!$E$2:$F$200,2,0)</f>
        <v>#N/A</v>
      </c>
      <c r="V1826" s="44" t="e">
        <f aca="false">U1826*(25/100)</f>
        <v>#N/A</v>
      </c>
      <c r="W1826" s="45" t="e">
        <f aca="false">U1826-V1826</f>
        <v>#N/A</v>
      </c>
      <c r="Y1826" s="14" t="s">
        <v>2257</v>
      </c>
    </row>
    <row r="1827" customFormat="false" ht="12.75" hidden="false" customHeight="false" outlineLevel="0" collapsed="false">
      <c r="A1827" s="28" t="n">
        <v>1825</v>
      </c>
      <c r="B1827" s="29"/>
      <c r="C1827" s="30"/>
      <c r="D1827" s="30" t="n">
        <f aca="false">'Scarico FP Delivery'!$CY1826</f>
        <v>0</v>
      </c>
      <c r="E1827" s="31" t="n">
        <f aca="false">'Scarico FP Delivery'!$AH1826</f>
        <v>0</v>
      </c>
      <c r="F1827" s="31" t="n">
        <f aca="false">'Scarico FP Delivery'!$Z1826</f>
        <v>0</v>
      </c>
      <c r="G1827" s="30" t="n">
        <f aca="false">'Scarico FP Delivery'!$AG1826</f>
        <v>0</v>
      </c>
      <c r="H1827" s="30" t="n">
        <f aca="false">'Scarico FP Delivery'!$U1826</f>
        <v>0</v>
      </c>
      <c r="I1827" s="32" t="n">
        <f aca="false">'Scarico FP Delivery'!$EW1826</f>
        <v>0</v>
      </c>
      <c r="J1827" s="33" t="n">
        <f aca="false">'Scarico FP Delivery'!$AJ1826</f>
        <v>0</v>
      </c>
      <c r="K1827" s="34" t="n">
        <f aca="false">'Scarico FP Delivery'!AV1826</f>
        <v>0</v>
      </c>
      <c r="L1827" s="51" t="n">
        <f aca="false">'Scarico FP Delivery'!AF1826</f>
        <v>0</v>
      </c>
      <c r="M1827" s="36" t="n">
        <f aca="false">'Scarico FP Delivery'!EL1826</f>
        <v>0</v>
      </c>
      <c r="N1827" s="37" t="e">
        <f aca="false">VLOOKUP($P1827,Formule!$O$2:$P$200,2,0)</f>
        <v>#N/A</v>
      </c>
      <c r="O1827" s="38" t="e">
        <f aca="false">VLOOKUP($P1827,Formule!$B$2:$C$202,2,0)</f>
        <v>#N/A</v>
      </c>
      <c r="P1827" s="39" t="n">
        <f aca="false">'Scarico FP Delivery'!$AC1826</f>
        <v>0</v>
      </c>
      <c r="Q1827" s="40" t="n">
        <f aca="false">'Scarico FP Delivery'!$AD1826</f>
        <v>0</v>
      </c>
      <c r="R1827" s="41" t="n">
        <f aca="false">'Scarico FP Delivery'!$DO1826</f>
        <v>0</v>
      </c>
      <c r="S1827" s="30" t="e">
        <f aca="false">VLOOKUP($R1827,Formule!$H$2:$I$250,2,0)</f>
        <v>#N/A</v>
      </c>
      <c r="T1827" s="42"/>
      <c r="U1827" s="43" t="e">
        <f aca="false">VLOOKUP($P1827,Formule!$E$2:$F$200,2,0)</f>
        <v>#N/A</v>
      </c>
      <c r="V1827" s="44" t="e">
        <f aca="false">U1827*(25/100)</f>
        <v>#N/A</v>
      </c>
      <c r="W1827" s="45" t="e">
        <f aca="false">U1827-V1827</f>
        <v>#N/A</v>
      </c>
      <c r="Y1827" s="14" t="s">
        <v>2257</v>
      </c>
    </row>
    <row r="1828" customFormat="false" ht="12.75" hidden="false" customHeight="false" outlineLevel="0" collapsed="false">
      <c r="A1828" s="46" t="n">
        <v>1826</v>
      </c>
      <c r="B1828" s="29"/>
      <c r="C1828" s="30"/>
      <c r="D1828" s="30" t="n">
        <f aca="false">'Scarico FP Delivery'!$CY1827</f>
        <v>0</v>
      </c>
      <c r="E1828" s="31" t="n">
        <f aca="false">'Scarico FP Delivery'!$AH1827</f>
        <v>0</v>
      </c>
      <c r="F1828" s="31" t="n">
        <f aca="false">'Scarico FP Delivery'!$Z1827</f>
        <v>0</v>
      </c>
      <c r="G1828" s="30" t="n">
        <f aca="false">'Scarico FP Delivery'!$AG1827</f>
        <v>0</v>
      </c>
      <c r="H1828" s="30" t="n">
        <f aca="false">'Scarico FP Delivery'!$U1827</f>
        <v>0</v>
      </c>
      <c r="I1828" s="32" t="n">
        <f aca="false">'Scarico FP Delivery'!$EW1827</f>
        <v>0</v>
      </c>
      <c r="J1828" s="33" t="n">
        <f aca="false">'Scarico FP Delivery'!$AJ1827</f>
        <v>0</v>
      </c>
      <c r="K1828" s="34" t="n">
        <f aca="false">'Scarico FP Delivery'!AV1827</f>
        <v>0</v>
      </c>
      <c r="L1828" s="51" t="n">
        <f aca="false">'Scarico FP Delivery'!AF1827</f>
        <v>0</v>
      </c>
      <c r="M1828" s="36" t="n">
        <f aca="false">'Scarico FP Delivery'!EL1827</f>
        <v>0</v>
      </c>
      <c r="N1828" s="37" t="e">
        <f aca="false">VLOOKUP($P1828,Formule!$O$2:$P$200,2,0)</f>
        <v>#N/A</v>
      </c>
      <c r="O1828" s="38" t="e">
        <f aca="false">VLOOKUP($P1828,Formule!$B$2:$C$202,2,0)</f>
        <v>#N/A</v>
      </c>
      <c r="P1828" s="39" t="n">
        <f aca="false">'Scarico FP Delivery'!$AC1827</f>
        <v>0</v>
      </c>
      <c r="Q1828" s="40" t="n">
        <f aca="false">'Scarico FP Delivery'!$AD1827</f>
        <v>0</v>
      </c>
      <c r="R1828" s="41" t="n">
        <f aca="false">'Scarico FP Delivery'!$DO1827</f>
        <v>0</v>
      </c>
      <c r="S1828" s="30" t="e">
        <f aca="false">VLOOKUP($R1828,Formule!$H$2:$I$250,2,0)</f>
        <v>#N/A</v>
      </c>
      <c r="T1828" s="42"/>
      <c r="U1828" s="43" t="e">
        <f aca="false">VLOOKUP($P1828,Formule!$E$2:$F$200,2,0)</f>
        <v>#N/A</v>
      </c>
      <c r="V1828" s="44" t="e">
        <f aca="false">U1828*(25/100)</f>
        <v>#N/A</v>
      </c>
      <c r="W1828" s="45" t="e">
        <f aca="false">U1828-V1828</f>
        <v>#N/A</v>
      </c>
      <c r="Y1828" s="14" t="s">
        <v>2257</v>
      </c>
    </row>
    <row r="1829" customFormat="false" ht="12.75" hidden="false" customHeight="false" outlineLevel="0" collapsed="false">
      <c r="A1829" s="46" t="n">
        <v>1827</v>
      </c>
      <c r="B1829" s="29"/>
      <c r="C1829" s="30"/>
      <c r="D1829" s="30" t="n">
        <f aca="false">'Scarico FP Delivery'!$CY1828</f>
        <v>0</v>
      </c>
      <c r="E1829" s="31" t="n">
        <f aca="false">'Scarico FP Delivery'!$AH1828</f>
        <v>0</v>
      </c>
      <c r="F1829" s="31" t="n">
        <f aca="false">'Scarico FP Delivery'!$Z1828</f>
        <v>0</v>
      </c>
      <c r="G1829" s="30" t="n">
        <f aca="false">'Scarico FP Delivery'!$AG1828</f>
        <v>0</v>
      </c>
      <c r="H1829" s="30" t="n">
        <f aca="false">'Scarico FP Delivery'!$U1828</f>
        <v>0</v>
      </c>
      <c r="I1829" s="32" t="n">
        <f aca="false">'Scarico FP Delivery'!$EW1828</f>
        <v>0</v>
      </c>
      <c r="J1829" s="33" t="n">
        <f aca="false">'Scarico FP Delivery'!$AJ1828</f>
        <v>0</v>
      </c>
      <c r="K1829" s="34" t="n">
        <f aca="false">'Scarico FP Delivery'!AV1828</f>
        <v>0</v>
      </c>
      <c r="L1829" s="51" t="n">
        <f aca="false">'Scarico FP Delivery'!AF1828</f>
        <v>0</v>
      </c>
      <c r="M1829" s="36" t="n">
        <f aca="false">'Scarico FP Delivery'!EL1828</f>
        <v>0</v>
      </c>
      <c r="N1829" s="37" t="e">
        <f aca="false">VLOOKUP($P1829,Formule!$O$2:$P$200,2,0)</f>
        <v>#N/A</v>
      </c>
      <c r="O1829" s="38" t="e">
        <f aca="false">VLOOKUP($P1829,Formule!$B$2:$C$202,2,0)</f>
        <v>#N/A</v>
      </c>
      <c r="P1829" s="39" t="n">
        <f aca="false">'Scarico FP Delivery'!$AC1828</f>
        <v>0</v>
      </c>
      <c r="Q1829" s="40" t="n">
        <f aca="false">'Scarico FP Delivery'!$AD1828</f>
        <v>0</v>
      </c>
      <c r="R1829" s="41" t="n">
        <f aca="false">'Scarico FP Delivery'!$DO1828</f>
        <v>0</v>
      </c>
      <c r="S1829" s="30" t="e">
        <f aca="false">VLOOKUP($R1829,Formule!$H$2:$I$250,2,0)</f>
        <v>#N/A</v>
      </c>
      <c r="T1829" s="42"/>
      <c r="U1829" s="43" t="e">
        <f aca="false">VLOOKUP($P1829,Formule!$E$2:$F$200,2,0)</f>
        <v>#N/A</v>
      </c>
      <c r="V1829" s="44" t="e">
        <f aca="false">U1829*(25/100)</f>
        <v>#N/A</v>
      </c>
      <c r="W1829" s="45" t="e">
        <f aca="false">U1829-V1829</f>
        <v>#N/A</v>
      </c>
      <c r="Y1829" s="14" t="s">
        <v>2257</v>
      </c>
    </row>
    <row r="1830" customFormat="false" ht="12.75" hidden="false" customHeight="false" outlineLevel="0" collapsed="false">
      <c r="A1830" s="28" t="n">
        <v>1828</v>
      </c>
      <c r="B1830" s="29"/>
      <c r="C1830" s="30"/>
      <c r="D1830" s="30" t="n">
        <f aca="false">'Scarico FP Delivery'!$CY1829</f>
        <v>0</v>
      </c>
      <c r="E1830" s="31" t="n">
        <f aca="false">'Scarico FP Delivery'!$AH1829</f>
        <v>0</v>
      </c>
      <c r="F1830" s="31" t="n">
        <f aca="false">'Scarico FP Delivery'!$Z1829</f>
        <v>0</v>
      </c>
      <c r="G1830" s="30" t="n">
        <f aca="false">'Scarico FP Delivery'!$AG1829</f>
        <v>0</v>
      </c>
      <c r="H1830" s="30" t="n">
        <f aca="false">'Scarico FP Delivery'!$U1829</f>
        <v>0</v>
      </c>
      <c r="I1830" s="32" t="n">
        <f aca="false">'Scarico FP Delivery'!$EW1829</f>
        <v>0</v>
      </c>
      <c r="J1830" s="33" t="n">
        <f aca="false">'Scarico FP Delivery'!$AJ1829</f>
        <v>0</v>
      </c>
      <c r="K1830" s="34" t="n">
        <f aca="false">'Scarico FP Delivery'!AV1829</f>
        <v>0</v>
      </c>
      <c r="L1830" s="51" t="n">
        <f aca="false">'Scarico FP Delivery'!AF1829</f>
        <v>0</v>
      </c>
      <c r="M1830" s="36" t="n">
        <f aca="false">'Scarico FP Delivery'!EL1829</f>
        <v>0</v>
      </c>
      <c r="N1830" s="37" t="e">
        <f aca="false">VLOOKUP($P1830,Formule!$O$2:$P$200,2,0)</f>
        <v>#N/A</v>
      </c>
      <c r="O1830" s="38" t="e">
        <f aca="false">VLOOKUP($P1830,Formule!$B$2:$C$202,2,0)</f>
        <v>#N/A</v>
      </c>
      <c r="P1830" s="39" t="n">
        <f aca="false">'Scarico FP Delivery'!$AC1829</f>
        <v>0</v>
      </c>
      <c r="Q1830" s="40" t="n">
        <f aca="false">'Scarico FP Delivery'!$AD1829</f>
        <v>0</v>
      </c>
      <c r="R1830" s="41" t="n">
        <f aca="false">'Scarico FP Delivery'!$DO1829</f>
        <v>0</v>
      </c>
      <c r="S1830" s="30" t="e">
        <f aca="false">VLOOKUP($R1830,Formule!$H$2:$I$250,2,0)</f>
        <v>#N/A</v>
      </c>
      <c r="T1830" s="42"/>
      <c r="U1830" s="43" t="e">
        <f aca="false">VLOOKUP($P1830,Formule!$E$2:$F$200,2,0)</f>
        <v>#N/A</v>
      </c>
      <c r="V1830" s="44" t="e">
        <f aca="false">U1830*(25/100)</f>
        <v>#N/A</v>
      </c>
      <c r="W1830" s="45" t="e">
        <f aca="false">U1830-V1830</f>
        <v>#N/A</v>
      </c>
      <c r="Y1830" s="14" t="s">
        <v>2257</v>
      </c>
    </row>
    <row r="1831" customFormat="false" ht="12.75" hidden="false" customHeight="false" outlineLevel="0" collapsed="false">
      <c r="A1831" s="46" t="n">
        <v>1829</v>
      </c>
      <c r="B1831" s="29"/>
      <c r="C1831" s="30"/>
      <c r="D1831" s="30" t="n">
        <f aca="false">'Scarico FP Delivery'!$CY1830</f>
        <v>0</v>
      </c>
      <c r="E1831" s="31" t="n">
        <f aca="false">'Scarico FP Delivery'!$AH1830</f>
        <v>0</v>
      </c>
      <c r="F1831" s="31" t="n">
        <f aca="false">'Scarico FP Delivery'!$Z1830</f>
        <v>0</v>
      </c>
      <c r="G1831" s="30" t="n">
        <f aca="false">'Scarico FP Delivery'!$AG1830</f>
        <v>0</v>
      </c>
      <c r="H1831" s="30" t="n">
        <f aca="false">'Scarico FP Delivery'!$U1830</f>
        <v>0</v>
      </c>
      <c r="I1831" s="32" t="n">
        <f aca="false">'Scarico FP Delivery'!$EW1830</f>
        <v>0</v>
      </c>
      <c r="J1831" s="33" t="n">
        <f aca="false">'Scarico FP Delivery'!$AJ1830</f>
        <v>0</v>
      </c>
      <c r="K1831" s="34" t="n">
        <f aca="false">'Scarico FP Delivery'!AV1830</f>
        <v>0</v>
      </c>
      <c r="L1831" s="51" t="n">
        <f aca="false">'Scarico FP Delivery'!AF1830</f>
        <v>0</v>
      </c>
      <c r="M1831" s="36" t="n">
        <f aca="false">'Scarico FP Delivery'!EL1830</f>
        <v>0</v>
      </c>
      <c r="N1831" s="37" t="e">
        <f aca="false">VLOOKUP($P1831,Formule!$O$2:$P$200,2,0)</f>
        <v>#N/A</v>
      </c>
      <c r="O1831" s="38" t="e">
        <f aca="false">VLOOKUP($P1831,Formule!$B$2:$C$202,2,0)</f>
        <v>#N/A</v>
      </c>
      <c r="P1831" s="39" t="n">
        <f aca="false">'Scarico FP Delivery'!$AC1830</f>
        <v>0</v>
      </c>
      <c r="Q1831" s="40" t="n">
        <f aca="false">'Scarico FP Delivery'!$AD1830</f>
        <v>0</v>
      </c>
      <c r="R1831" s="41" t="n">
        <f aca="false">'Scarico FP Delivery'!$DO1830</f>
        <v>0</v>
      </c>
      <c r="S1831" s="30" t="e">
        <f aca="false">VLOOKUP($R1831,Formule!$H$2:$I$250,2,0)</f>
        <v>#N/A</v>
      </c>
      <c r="T1831" s="42"/>
      <c r="U1831" s="43" t="e">
        <f aca="false">VLOOKUP($P1831,Formule!$E$2:$F$200,2,0)</f>
        <v>#N/A</v>
      </c>
      <c r="V1831" s="44" t="e">
        <f aca="false">U1831*(25/100)</f>
        <v>#N/A</v>
      </c>
      <c r="W1831" s="45" t="e">
        <f aca="false">U1831-V1831</f>
        <v>#N/A</v>
      </c>
      <c r="Y1831" s="14" t="s">
        <v>2257</v>
      </c>
    </row>
    <row r="1832" customFormat="false" ht="12.75" hidden="false" customHeight="false" outlineLevel="0" collapsed="false">
      <c r="A1832" s="46" t="n">
        <v>1830</v>
      </c>
      <c r="B1832" s="29"/>
      <c r="C1832" s="30"/>
      <c r="D1832" s="30" t="n">
        <f aca="false">'Scarico FP Delivery'!$CY1831</f>
        <v>0</v>
      </c>
      <c r="E1832" s="31" t="n">
        <f aca="false">'Scarico FP Delivery'!$AH1831</f>
        <v>0</v>
      </c>
      <c r="F1832" s="31" t="n">
        <f aca="false">'Scarico FP Delivery'!$Z1831</f>
        <v>0</v>
      </c>
      <c r="G1832" s="30" t="n">
        <f aca="false">'Scarico FP Delivery'!$AG1831</f>
        <v>0</v>
      </c>
      <c r="H1832" s="30" t="n">
        <f aca="false">'Scarico FP Delivery'!$U1831</f>
        <v>0</v>
      </c>
      <c r="I1832" s="32" t="n">
        <f aca="false">'Scarico FP Delivery'!$EW1831</f>
        <v>0</v>
      </c>
      <c r="J1832" s="33" t="n">
        <f aca="false">'Scarico FP Delivery'!$AJ1831</f>
        <v>0</v>
      </c>
      <c r="K1832" s="34" t="n">
        <f aca="false">'Scarico FP Delivery'!AV1831</f>
        <v>0</v>
      </c>
      <c r="L1832" s="51" t="n">
        <f aca="false">'Scarico FP Delivery'!AF1831</f>
        <v>0</v>
      </c>
      <c r="M1832" s="36" t="n">
        <f aca="false">'Scarico FP Delivery'!EL1831</f>
        <v>0</v>
      </c>
      <c r="N1832" s="37" t="e">
        <f aca="false">VLOOKUP($P1832,Formule!$O$2:$P$200,2,0)</f>
        <v>#N/A</v>
      </c>
      <c r="O1832" s="38" t="e">
        <f aca="false">VLOOKUP($P1832,Formule!$B$2:$C$202,2,0)</f>
        <v>#N/A</v>
      </c>
      <c r="P1832" s="39" t="n">
        <f aca="false">'Scarico FP Delivery'!$AC1831</f>
        <v>0</v>
      </c>
      <c r="Q1832" s="40" t="n">
        <f aca="false">'Scarico FP Delivery'!$AD1831</f>
        <v>0</v>
      </c>
      <c r="R1832" s="41" t="n">
        <f aca="false">'Scarico FP Delivery'!$DO1831</f>
        <v>0</v>
      </c>
      <c r="S1832" s="30" t="e">
        <f aca="false">VLOOKUP($R1832,Formule!$H$2:$I$250,2,0)</f>
        <v>#N/A</v>
      </c>
      <c r="T1832" s="42"/>
      <c r="U1832" s="43" t="e">
        <f aca="false">VLOOKUP($P1832,Formule!$E$2:$F$200,2,0)</f>
        <v>#N/A</v>
      </c>
      <c r="V1832" s="44" t="e">
        <f aca="false">U1832*(25/100)</f>
        <v>#N/A</v>
      </c>
      <c r="W1832" s="45" t="e">
        <f aca="false">U1832-V1832</f>
        <v>#N/A</v>
      </c>
      <c r="Y1832" s="14" t="s">
        <v>2257</v>
      </c>
    </row>
    <row r="1833" customFormat="false" ht="12.75" hidden="false" customHeight="false" outlineLevel="0" collapsed="false">
      <c r="A1833" s="28" t="n">
        <v>1831</v>
      </c>
      <c r="B1833" s="29"/>
      <c r="C1833" s="30"/>
      <c r="D1833" s="30" t="n">
        <f aca="false">'Scarico FP Delivery'!$CY1832</f>
        <v>0</v>
      </c>
      <c r="E1833" s="31" t="n">
        <f aca="false">'Scarico FP Delivery'!$AH1832</f>
        <v>0</v>
      </c>
      <c r="F1833" s="31" t="n">
        <f aca="false">'Scarico FP Delivery'!$Z1832</f>
        <v>0</v>
      </c>
      <c r="G1833" s="30" t="n">
        <f aca="false">'Scarico FP Delivery'!$AG1832</f>
        <v>0</v>
      </c>
      <c r="H1833" s="30" t="n">
        <f aca="false">'Scarico FP Delivery'!$U1832</f>
        <v>0</v>
      </c>
      <c r="I1833" s="32" t="n">
        <f aca="false">'Scarico FP Delivery'!$EW1832</f>
        <v>0</v>
      </c>
      <c r="J1833" s="33" t="n">
        <f aca="false">'Scarico FP Delivery'!$AJ1832</f>
        <v>0</v>
      </c>
      <c r="K1833" s="34" t="n">
        <f aca="false">'Scarico FP Delivery'!AV1832</f>
        <v>0</v>
      </c>
      <c r="L1833" s="51" t="n">
        <f aca="false">'Scarico FP Delivery'!AF1832</f>
        <v>0</v>
      </c>
      <c r="M1833" s="36" t="n">
        <f aca="false">'Scarico FP Delivery'!EL1832</f>
        <v>0</v>
      </c>
      <c r="N1833" s="37" t="e">
        <f aca="false">VLOOKUP($P1833,Formule!$O$2:$P$200,2,0)</f>
        <v>#N/A</v>
      </c>
      <c r="O1833" s="38" t="e">
        <f aca="false">VLOOKUP($P1833,Formule!$B$2:$C$202,2,0)</f>
        <v>#N/A</v>
      </c>
      <c r="P1833" s="39" t="n">
        <f aca="false">'Scarico FP Delivery'!$AC1832</f>
        <v>0</v>
      </c>
      <c r="Q1833" s="40" t="n">
        <f aca="false">'Scarico FP Delivery'!$AD1832</f>
        <v>0</v>
      </c>
      <c r="R1833" s="41" t="n">
        <f aca="false">'Scarico FP Delivery'!$DO1832</f>
        <v>0</v>
      </c>
      <c r="S1833" s="30" t="e">
        <f aca="false">VLOOKUP($R1833,Formule!$H$2:$I$250,2,0)</f>
        <v>#N/A</v>
      </c>
      <c r="T1833" s="42"/>
      <c r="U1833" s="43" t="e">
        <f aca="false">VLOOKUP($P1833,Formule!$E$2:$F$200,2,0)</f>
        <v>#N/A</v>
      </c>
      <c r="V1833" s="44" t="e">
        <f aca="false">U1833*(25/100)</f>
        <v>#N/A</v>
      </c>
      <c r="W1833" s="45" t="e">
        <f aca="false">U1833-V1833</f>
        <v>#N/A</v>
      </c>
      <c r="Y1833" s="14" t="s">
        <v>2257</v>
      </c>
    </row>
    <row r="1834" customFormat="false" ht="12.75" hidden="false" customHeight="false" outlineLevel="0" collapsed="false">
      <c r="A1834" s="46" t="n">
        <v>1832</v>
      </c>
      <c r="B1834" s="29"/>
      <c r="C1834" s="30"/>
      <c r="D1834" s="30" t="n">
        <f aca="false">'Scarico FP Delivery'!$CY1833</f>
        <v>0</v>
      </c>
      <c r="E1834" s="31" t="n">
        <f aca="false">'Scarico FP Delivery'!$AH1833</f>
        <v>0</v>
      </c>
      <c r="F1834" s="31" t="n">
        <f aca="false">'Scarico FP Delivery'!$Z1833</f>
        <v>0</v>
      </c>
      <c r="G1834" s="30" t="n">
        <f aca="false">'Scarico FP Delivery'!$AG1833</f>
        <v>0</v>
      </c>
      <c r="H1834" s="30" t="n">
        <f aca="false">'Scarico FP Delivery'!$U1833</f>
        <v>0</v>
      </c>
      <c r="I1834" s="32" t="n">
        <f aca="false">'Scarico FP Delivery'!$EW1833</f>
        <v>0</v>
      </c>
      <c r="J1834" s="33" t="n">
        <f aca="false">'Scarico FP Delivery'!$AJ1833</f>
        <v>0</v>
      </c>
      <c r="K1834" s="34" t="n">
        <f aca="false">'Scarico FP Delivery'!AV1833</f>
        <v>0</v>
      </c>
      <c r="L1834" s="51" t="n">
        <f aca="false">'Scarico FP Delivery'!AF1833</f>
        <v>0</v>
      </c>
      <c r="M1834" s="36" t="n">
        <f aca="false">'Scarico FP Delivery'!EL1833</f>
        <v>0</v>
      </c>
      <c r="N1834" s="37" t="e">
        <f aca="false">VLOOKUP($P1834,Formule!$O$2:$P$200,2,0)</f>
        <v>#N/A</v>
      </c>
      <c r="O1834" s="38" t="e">
        <f aca="false">VLOOKUP($P1834,Formule!$B$2:$C$202,2,0)</f>
        <v>#N/A</v>
      </c>
      <c r="P1834" s="39" t="n">
        <f aca="false">'Scarico FP Delivery'!$AC1833</f>
        <v>0</v>
      </c>
      <c r="Q1834" s="40" t="n">
        <f aca="false">'Scarico FP Delivery'!$AD1833</f>
        <v>0</v>
      </c>
      <c r="R1834" s="41" t="n">
        <f aca="false">'Scarico FP Delivery'!$DO1833</f>
        <v>0</v>
      </c>
      <c r="S1834" s="30" t="e">
        <f aca="false">VLOOKUP($R1834,Formule!$H$2:$I$250,2,0)</f>
        <v>#N/A</v>
      </c>
      <c r="T1834" s="42"/>
      <c r="U1834" s="43" t="e">
        <f aca="false">VLOOKUP($P1834,Formule!$E$2:$F$200,2,0)</f>
        <v>#N/A</v>
      </c>
      <c r="V1834" s="44" t="e">
        <f aca="false">U1834*(25/100)</f>
        <v>#N/A</v>
      </c>
      <c r="W1834" s="45" t="e">
        <f aca="false">U1834-V1834</f>
        <v>#N/A</v>
      </c>
      <c r="Y1834" s="14" t="s">
        <v>2257</v>
      </c>
    </row>
    <row r="1835" customFormat="false" ht="12.75" hidden="false" customHeight="false" outlineLevel="0" collapsed="false">
      <c r="A1835" s="46" t="n">
        <v>1833</v>
      </c>
      <c r="B1835" s="29"/>
      <c r="C1835" s="30"/>
      <c r="D1835" s="30" t="n">
        <f aca="false">'Scarico FP Delivery'!$CY1834</f>
        <v>0</v>
      </c>
      <c r="E1835" s="31" t="n">
        <f aca="false">'Scarico FP Delivery'!$AH1834</f>
        <v>0</v>
      </c>
      <c r="F1835" s="31" t="n">
        <f aca="false">'Scarico FP Delivery'!$Z1834</f>
        <v>0</v>
      </c>
      <c r="G1835" s="30" t="n">
        <f aca="false">'Scarico FP Delivery'!$AG1834</f>
        <v>0</v>
      </c>
      <c r="H1835" s="30" t="n">
        <f aca="false">'Scarico FP Delivery'!$U1834</f>
        <v>0</v>
      </c>
      <c r="I1835" s="32" t="n">
        <f aca="false">'Scarico FP Delivery'!$EW1834</f>
        <v>0</v>
      </c>
      <c r="J1835" s="33" t="n">
        <f aca="false">'Scarico FP Delivery'!$AJ1834</f>
        <v>0</v>
      </c>
      <c r="K1835" s="34" t="n">
        <f aca="false">'Scarico FP Delivery'!AV1834</f>
        <v>0</v>
      </c>
      <c r="L1835" s="51" t="n">
        <f aca="false">'Scarico FP Delivery'!AF1834</f>
        <v>0</v>
      </c>
      <c r="M1835" s="36" t="n">
        <f aca="false">'Scarico FP Delivery'!EL1834</f>
        <v>0</v>
      </c>
      <c r="N1835" s="37" t="e">
        <f aca="false">VLOOKUP($P1835,Formule!$O$2:$P$200,2,0)</f>
        <v>#N/A</v>
      </c>
      <c r="O1835" s="38" t="e">
        <f aca="false">VLOOKUP($P1835,Formule!$B$2:$C$202,2,0)</f>
        <v>#N/A</v>
      </c>
      <c r="P1835" s="39" t="n">
        <f aca="false">'Scarico FP Delivery'!$AC1834</f>
        <v>0</v>
      </c>
      <c r="Q1835" s="40" t="n">
        <f aca="false">'Scarico FP Delivery'!$AD1834</f>
        <v>0</v>
      </c>
      <c r="R1835" s="41" t="n">
        <f aca="false">'Scarico FP Delivery'!$DO1834</f>
        <v>0</v>
      </c>
      <c r="S1835" s="30" t="e">
        <f aca="false">VLOOKUP($R1835,Formule!$H$2:$I$250,2,0)</f>
        <v>#N/A</v>
      </c>
      <c r="T1835" s="42"/>
      <c r="U1835" s="43" t="e">
        <f aca="false">VLOOKUP($P1835,Formule!$E$2:$F$200,2,0)</f>
        <v>#N/A</v>
      </c>
      <c r="V1835" s="44" t="e">
        <f aca="false">U1835*(25/100)</f>
        <v>#N/A</v>
      </c>
      <c r="W1835" s="45" t="e">
        <f aca="false">U1835-V1835</f>
        <v>#N/A</v>
      </c>
      <c r="Y1835" s="14" t="s">
        <v>2257</v>
      </c>
    </row>
    <row r="1836" customFormat="false" ht="12.75" hidden="false" customHeight="false" outlineLevel="0" collapsed="false">
      <c r="A1836" s="28" t="n">
        <v>1834</v>
      </c>
      <c r="B1836" s="29"/>
      <c r="C1836" s="30"/>
      <c r="D1836" s="30" t="n">
        <f aca="false">'Scarico FP Delivery'!$CY1835</f>
        <v>0</v>
      </c>
      <c r="E1836" s="31" t="n">
        <f aca="false">'Scarico FP Delivery'!$AH1835</f>
        <v>0</v>
      </c>
      <c r="F1836" s="31" t="n">
        <f aca="false">'Scarico FP Delivery'!$Z1835</f>
        <v>0</v>
      </c>
      <c r="G1836" s="30" t="n">
        <f aca="false">'Scarico FP Delivery'!$AG1835</f>
        <v>0</v>
      </c>
      <c r="H1836" s="30" t="n">
        <f aca="false">'Scarico FP Delivery'!$U1835</f>
        <v>0</v>
      </c>
      <c r="I1836" s="32" t="n">
        <f aca="false">'Scarico FP Delivery'!$EW1835</f>
        <v>0</v>
      </c>
      <c r="J1836" s="33" t="n">
        <f aca="false">'Scarico FP Delivery'!$AJ1835</f>
        <v>0</v>
      </c>
      <c r="K1836" s="34" t="n">
        <f aca="false">'Scarico FP Delivery'!AV1835</f>
        <v>0</v>
      </c>
      <c r="L1836" s="51" t="n">
        <f aca="false">'Scarico FP Delivery'!AF1835</f>
        <v>0</v>
      </c>
      <c r="M1836" s="36" t="n">
        <f aca="false">'Scarico FP Delivery'!EL1835</f>
        <v>0</v>
      </c>
      <c r="N1836" s="37" t="e">
        <f aca="false">VLOOKUP($P1836,Formule!$O$2:$P$200,2,0)</f>
        <v>#N/A</v>
      </c>
      <c r="O1836" s="38" t="e">
        <f aca="false">VLOOKUP($P1836,Formule!$B$2:$C$202,2,0)</f>
        <v>#N/A</v>
      </c>
      <c r="P1836" s="39" t="n">
        <f aca="false">'Scarico FP Delivery'!$AC1835</f>
        <v>0</v>
      </c>
      <c r="Q1836" s="40" t="n">
        <f aca="false">'Scarico FP Delivery'!$AD1835</f>
        <v>0</v>
      </c>
      <c r="R1836" s="41" t="n">
        <f aca="false">'Scarico FP Delivery'!$DO1835</f>
        <v>0</v>
      </c>
      <c r="S1836" s="30" t="e">
        <f aca="false">VLOOKUP($R1836,Formule!$H$2:$I$250,2,0)</f>
        <v>#N/A</v>
      </c>
      <c r="T1836" s="42"/>
      <c r="U1836" s="43" t="e">
        <f aca="false">VLOOKUP($P1836,Formule!$E$2:$F$200,2,0)</f>
        <v>#N/A</v>
      </c>
      <c r="V1836" s="44" t="e">
        <f aca="false">U1836*(25/100)</f>
        <v>#N/A</v>
      </c>
      <c r="W1836" s="45" t="e">
        <f aca="false">U1836-V1836</f>
        <v>#N/A</v>
      </c>
      <c r="Y1836" s="14" t="s">
        <v>2257</v>
      </c>
    </row>
    <row r="1837" customFormat="false" ht="12.75" hidden="false" customHeight="false" outlineLevel="0" collapsed="false">
      <c r="A1837" s="46" t="n">
        <v>1835</v>
      </c>
      <c r="B1837" s="29"/>
      <c r="C1837" s="30"/>
      <c r="D1837" s="30" t="n">
        <f aca="false">'Scarico FP Delivery'!$CY1836</f>
        <v>0</v>
      </c>
      <c r="E1837" s="31" t="n">
        <f aca="false">'Scarico FP Delivery'!$AH1836</f>
        <v>0</v>
      </c>
      <c r="F1837" s="31" t="n">
        <f aca="false">'Scarico FP Delivery'!$Z1836</f>
        <v>0</v>
      </c>
      <c r="G1837" s="30" t="n">
        <f aca="false">'Scarico FP Delivery'!$AG1836</f>
        <v>0</v>
      </c>
      <c r="H1837" s="30" t="n">
        <f aca="false">'Scarico FP Delivery'!$U1836</f>
        <v>0</v>
      </c>
      <c r="I1837" s="32" t="n">
        <f aca="false">'Scarico FP Delivery'!$EW1836</f>
        <v>0</v>
      </c>
      <c r="J1837" s="33" t="n">
        <f aca="false">'Scarico FP Delivery'!$AJ1836</f>
        <v>0</v>
      </c>
      <c r="K1837" s="34" t="n">
        <f aca="false">'Scarico FP Delivery'!AV1836</f>
        <v>0</v>
      </c>
      <c r="L1837" s="51" t="n">
        <f aca="false">'Scarico FP Delivery'!AF1836</f>
        <v>0</v>
      </c>
      <c r="M1837" s="36" t="n">
        <f aca="false">'Scarico FP Delivery'!EL1836</f>
        <v>0</v>
      </c>
      <c r="N1837" s="37" t="e">
        <f aca="false">VLOOKUP($P1837,Formule!$O$2:$P$200,2,0)</f>
        <v>#N/A</v>
      </c>
      <c r="O1837" s="38" t="e">
        <f aca="false">VLOOKUP($P1837,Formule!$B$2:$C$202,2,0)</f>
        <v>#N/A</v>
      </c>
      <c r="P1837" s="39" t="n">
        <f aca="false">'Scarico FP Delivery'!$AC1836</f>
        <v>0</v>
      </c>
      <c r="Q1837" s="40" t="n">
        <f aca="false">'Scarico FP Delivery'!$AD1836</f>
        <v>0</v>
      </c>
      <c r="R1837" s="41" t="n">
        <f aca="false">'Scarico FP Delivery'!$DO1836</f>
        <v>0</v>
      </c>
      <c r="S1837" s="30" t="e">
        <f aca="false">VLOOKUP($R1837,Formule!$H$2:$I$250,2,0)</f>
        <v>#N/A</v>
      </c>
      <c r="T1837" s="42"/>
      <c r="U1837" s="43" t="e">
        <f aca="false">VLOOKUP($P1837,Formule!$E$2:$F$200,2,0)</f>
        <v>#N/A</v>
      </c>
      <c r="V1837" s="44" t="e">
        <f aca="false">U1837*(25/100)</f>
        <v>#N/A</v>
      </c>
      <c r="W1837" s="45" t="e">
        <f aca="false">U1837-V1837</f>
        <v>#N/A</v>
      </c>
      <c r="Y1837" s="14" t="s">
        <v>2257</v>
      </c>
    </row>
    <row r="1838" customFormat="false" ht="12.75" hidden="false" customHeight="false" outlineLevel="0" collapsed="false">
      <c r="A1838" s="46" t="n">
        <v>1836</v>
      </c>
      <c r="B1838" s="29"/>
      <c r="C1838" s="30"/>
      <c r="D1838" s="30" t="n">
        <f aca="false">'Scarico FP Delivery'!$CY1837</f>
        <v>0</v>
      </c>
      <c r="E1838" s="31" t="n">
        <f aca="false">'Scarico FP Delivery'!$AH1837</f>
        <v>0</v>
      </c>
      <c r="F1838" s="31" t="n">
        <f aca="false">'Scarico FP Delivery'!$Z1837</f>
        <v>0</v>
      </c>
      <c r="G1838" s="30" t="n">
        <f aca="false">'Scarico FP Delivery'!$AG1837</f>
        <v>0</v>
      </c>
      <c r="H1838" s="30" t="n">
        <f aca="false">'Scarico FP Delivery'!$U1837</f>
        <v>0</v>
      </c>
      <c r="I1838" s="32" t="n">
        <f aca="false">'Scarico FP Delivery'!$EW1837</f>
        <v>0</v>
      </c>
      <c r="J1838" s="33" t="n">
        <f aca="false">'Scarico FP Delivery'!$AJ1837</f>
        <v>0</v>
      </c>
      <c r="K1838" s="34" t="n">
        <f aca="false">'Scarico FP Delivery'!AV1837</f>
        <v>0</v>
      </c>
      <c r="L1838" s="51" t="n">
        <f aca="false">'Scarico FP Delivery'!AF1837</f>
        <v>0</v>
      </c>
      <c r="M1838" s="36" t="n">
        <f aca="false">'Scarico FP Delivery'!EL1837</f>
        <v>0</v>
      </c>
      <c r="N1838" s="37" t="e">
        <f aca="false">VLOOKUP($P1838,Formule!$O$2:$P$200,2,0)</f>
        <v>#N/A</v>
      </c>
      <c r="O1838" s="38" t="e">
        <f aca="false">VLOOKUP($P1838,Formule!$B$2:$C$202,2,0)</f>
        <v>#N/A</v>
      </c>
      <c r="P1838" s="39" t="n">
        <f aca="false">'Scarico FP Delivery'!$AC1837</f>
        <v>0</v>
      </c>
      <c r="Q1838" s="40" t="n">
        <f aca="false">'Scarico FP Delivery'!$AD1837</f>
        <v>0</v>
      </c>
      <c r="R1838" s="41" t="n">
        <f aca="false">'Scarico FP Delivery'!$DO1837</f>
        <v>0</v>
      </c>
      <c r="S1838" s="30" t="e">
        <f aca="false">VLOOKUP($R1838,Formule!$H$2:$I$250,2,0)</f>
        <v>#N/A</v>
      </c>
      <c r="T1838" s="42"/>
      <c r="U1838" s="43" t="e">
        <f aca="false">VLOOKUP($P1838,Formule!$E$2:$F$200,2,0)</f>
        <v>#N/A</v>
      </c>
      <c r="V1838" s="44" t="e">
        <f aca="false">U1838*(25/100)</f>
        <v>#N/A</v>
      </c>
      <c r="W1838" s="45" t="e">
        <f aca="false">U1838-V1838</f>
        <v>#N/A</v>
      </c>
      <c r="Y1838" s="14" t="s">
        <v>2257</v>
      </c>
    </row>
    <row r="1839" customFormat="false" ht="12.75" hidden="false" customHeight="false" outlineLevel="0" collapsed="false">
      <c r="A1839" s="28" t="n">
        <v>1837</v>
      </c>
      <c r="B1839" s="29"/>
      <c r="C1839" s="30"/>
      <c r="D1839" s="30" t="n">
        <f aca="false">'Scarico FP Delivery'!$CY1838</f>
        <v>0</v>
      </c>
      <c r="E1839" s="31" t="n">
        <f aca="false">'Scarico FP Delivery'!$AH1838</f>
        <v>0</v>
      </c>
      <c r="F1839" s="31" t="n">
        <f aca="false">'Scarico FP Delivery'!$Z1838</f>
        <v>0</v>
      </c>
      <c r="G1839" s="30" t="n">
        <f aca="false">'Scarico FP Delivery'!$AG1838</f>
        <v>0</v>
      </c>
      <c r="H1839" s="30" t="n">
        <f aca="false">'Scarico FP Delivery'!$U1838</f>
        <v>0</v>
      </c>
      <c r="I1839" s="32" t="n">
        <f aca="false">'Scarico FP Delivery'!$EW1838</f>
        <v>0</v>
      </c>
      <c r="J1839" s="33" t="n">
        <f aca="false">'Scarico FP Delivery'!$AJ1838</f>
        <v>0</v>
      </c>
      <c r="K1839" s="34" t="n">
        <f aca="false">'Scarico FP Delivery'!AV1838</f>
        <v>0</v>
      </c>
      <c r="L1839" s="51" t="n">
        <f aca="false">'Scarico FP Delivery'!AF1838</f>
        <v>0</v>
      </c>
      <c r="M1839" s="36" t="n">
        <f aca="false">'Scarico FP Delivery'!EL1838</f>
        <v>0</v>
      </c>
      <c r="N1839" s="37" t="e">
        <f aca="false">VLOOKUP($P1839,Formule!$O$2:$P$200,2,0)</f>
        <v>#N/A</v>
      </c>
      <c r="O1839" s="38" t="e">
        <f aca="false">VLOOKUP($P1839,Formule!$B$2:$C$202,2,0)</f>
        <v>#N/A</v>
      </c>
      <c r="P1839" s="39" t="n">
        <f aca="false">'Scarico FP Delivery'!$AC1838</f>
        <v>0</v>
      </c>
      <c r="Q1839" s="40" t="n">
        <f aca="false">'Scarico FP Delivery'!$AD1838</f>
        <v>0</v>
      </c>
      <c r="R1839" s="41" t="n">
        <f aca="false">'Scarico FP Delivery'!$DO1838</f>
        <v>0</v>
      </c>
      <c r="S1839" s="30" t="e">
        <f aca="false">VLOOKUP($R1839,Formule!$H$2:$I$250,2,0)</f>
        <v>#N/A</v>
      </c>
      <c r="T1839" s="42"/>
      <c r="U1839" s="43" t="e">
        <f aca="false">VLOOKUP($P1839,Formule!$E$2:$F$200,2,0)</f>
        <v>#N/A</v>
      </c>
      <c r="V1839" s="44" t="e">
        <f aca="false">U1839*(25/100)</f>
        <v>#N/A</v>
      </c>
      <c r="W1839" s="45" t="e">
        <f aca="false">U1839-V1839</f>
        <v>#N/A</v>
      </c>
      <c r="Y1839" s="14" t="s">
        <v>2257</v>
      </c>
    </row>
    <row r="1840" customFormat="false" ht="12.75" hidden="false" customHeight="false" outlineLevel="0" collapsed="false">
      <c r="A1840" s="46" t="n">
        <v>1838</v>
      </c>
      <c r="B1840" s="29"/>
      <c r="C1840" s="30"/>
      <c r="D1840" s="30" t="n">
        <f aca="false">'Scarico FP Delivery'!$CY1839</f>
        <v>0</v>
      </c>
      <c r="E1840" s="31" t="n">
        <f aca="false">'Scarico FP Delivery'!$AH1839</f>
        <v>0</v>
      </c>
      <c r="F1840" s="31" t="n">
        <f aca="false">'Scarico FP Delivery'!$Z1839</f>
        <v>0</v>
      </c>
      <c r="G1840" s="30" t="n">
        <f aca="false">'Scarico FP Delivery'!$AG1839</f>
        <v>0</v>
      </c>
      <c r="H1840" s="30" t="n">
        <f aca="false">'Scarico FP Delivery'!$U1839</f>
        <v>0</v>
      </c>
      <c r="I1840" s="32" t="n">
        <f aca="false">'Scarico FP Delivery'!$EW1839</f>
        <v>0</v>
      </c>
      <c r="J1840" s="33" t="n">
        <f aca="false">'Scarico FP Delivery'!$AJ1839</f>
        <v>0</v>
      </c>
      <c r="K1840" s="34" t="n">
        <f aca="false">'Scarico FP Delivery'!AV1839</f>
        <v>0</v>
      </c>
      <c r="L1840" s="51" t="n">
        <f aca="false">'Scarico FP Delivery'!AF1839</f>
        <v>0</v>
      </c>
      <c r="M1840" s="36" t="n">
        <f aca="false">'Scarico FP Delivery'!EL1839</f>
        <v>0</v>
      </c>
      <c r="N1840" s="37" t="e">
        <f aca="false">VLOOKUP($P1840,Formule!$O$2:$P$200,2,0)</f>
        <v>#N/A</v>
      </c>
      <c r="O1840" s="38" t="e">
        <f aca="false">VLOOKUP($P1840,Formule!$B$2:$C$202,2,0)</f>
        <v>#N/A</v>
      </c>
      <c r="P1840" s="39" t="n">
        <f aca="false">'Scarico FP Delivery'!$AC1839</f>
        <v>0</v>
      </c>
      <c r="Q1840" s="40" t="n">
        <f aca="false">'Scarico FP Delivery'!$AD1839</f>
        <v>0</v>
      </c>
      <c r="R1840" s="41" t="n">
        <f aca="false">'Scarico FP Delivery'!$DO1839</f>
        <v>0</v>
      </c>
      <c r="S1840" s="30" t="e">
        <f aca="false">VLOOKUP($R1840,Formule!$H$2:$I$250,2,0)</f>
        <v>#N/A</v>
      </c>
      <c r="T1840" s="42"/>
      <c r="U1840" s="43" t="e">
        <f aca="false">VLOOKUP($P1840,Formule!$E$2:$F$200,2,0)</f>
        <v>#N/A</v>
      </c>
      <c r="V1840" s="44" t="e">
        <f aca="false">U1840*(25/100)</f>
        <v>#N/A</v>
      </c>
      <c r="W1840" s="45" t="e">
        <f aca="false">U1840-V1840</f>
        <v>#N/A</v>
      </c>
      <c r="Y1840" s="14" t="s">
        <v>2257</v>
      </c>
    </row>
    <row r="1841" customFormat="false" ht="12.75" hidden="false" customHeight="false" outlineLevel="0" collapsed="false">
      <c r="A1841" s="46" t="n">
        <v>1839</v>
      </c>
      <c r="B1841" s="29"/>
      <c r="C1841" s="30"/>
      <c r="D1841" s="30" t="n">
        <f aca="false">'Scarico FP Delivery'!$CY1840</f>
        <v>0</v>
      </c>
      <c r="E1841" s="31" t="n">
        <f aca="false">'Scarico FP Delivery'!$AH1840</f>
        <v>0</v>
      </c>
      <c r="F1841" s="31" t="n">
        <f aca="false">'Scarico FP Delivery'!$Z1840</f>
        <v>0</v>
      </c>
      <c r="G1841" s="30" t="n">
        <f aca="false">'Scarico FP Delivery'!$AG1840</f>
        <v>0</v>
      </c>
      <c r="H1841" s="30" t="n">
        <f aca="false">'Scarico FP Delivery'!$U1840</f>
        <v>0</v>
      </c>
      <c r="I1841" s="32" t="n">
        <f aca="false">'Scarico FP Delivery'!$EW1840</f>
        <v>0</v>
      </c>
      <c r="J1841" s="33" t="n">
        <f aca="false">'Scarico FP Delivery'!$AJ1840</f>
        <v>0</v>
      </c>
      <c r="K1841" s="34" t="n">
        <f aca="false">'Scarico FP Delivery'!AV1840</f>
        <v>0</v>
      </c>
      <c r="L1841" s="51" t="n">
        <f aca="false">'Scarico FP Delivery'!AF1840</f>
        <v>0</v>
      </c>
      <c r="M1841" s="36" t="n">
        <f aca="false">'Scarico FP Delivery'!EL1840</f>
        <v>0</v>
      </c>
      <c r="N1841" s="37" t="e">
        <f aca="false">VLOOKUP($P1841,Formule!$O$2:$P$200,2,0)</f>
        <v>#N/A</v>
      </c>
      <c r="O1841" s="38" t="e">
        <f aca="false">VLOOKUP($P1841,Formule!$B$2:$C$202,2,0)</f>
        <v>#N/A</v>
      </c>
      <c r="P1841" s="39" t="n">
        <f aca="false">'Scarico FP Delivery'!$AC1840</f>
        <v>0</v>
      </c>
      <c r="Q1841" s="40" t="n">
        <f aca="false">'Scarico FP Delivery'!$AD1840</f>
        <v>0</v>
      </c>
      <c r="R1841" s="41" t="n">
        <f aca="false">'Scarico FP Delivery'!$DO1840</f>
        <v>0</v>
      </c>
      <c r="S1841" s="30" t="e">
        <f aca="false">VLOOKUP($R1841,Formule!$H$2:$I$250,2,0)</f>
        <v>#N/A</v>
      </c>
      <c r="T1841" s="42"/>
      <c r="U1841" s="43" t="e">
        <f aca="false">VLOOKUP($P1841,Formule!$E$2:$F$200,2,0)</f>
        <v>#N/A</v>
      </c>
      <c r="V1841" s="44" t="e">
        <f aca="false">U1841*(25/100)</f>
        <v>#N/A</v>
      </c>
      <c r="W1841" s="45" t="e">
        <f aca="false">U1841-V1841</f>
        <v>#N/A</v>
      </c>
      <c r="Y1841" s="14" t="s">
        <v>2257</v>
      </c>
    </row>
    <row r="1842" customFormat="false" ht="12.75" hidden="false" customHeight="false" outlineLevel="0" collapsed="false">
      <c r="A1842" s="28" t="n">
        <v>1840</v>
      </c>
      <c r="B1842" s="29"/>
      <c r="C1842" s="30"/>
      <c r="D1842" s="30" t="n">
        <f aca="false">'Scarico FP Delivery'!$CY1841</f>
        <v>0</v>
      </c>
      <c r="E1842" s="31" t="n">
        <f aca="false">'Scarico FP Delivery'!$AH1841</f>
        <v>0</v>
      </c>
      <c r="F1842" s="31" t="n">
        <f aca="false">'Scarico FP Delivery'!$Z1841</f>
        <v>0</v>
      </c>
      <c r="G1842" s="30" t="n">
        <f aca="false">'Scarico FP Delivery'!$AG1841</f>
        <v>0</v>
      </c>
      <c r="H1842" s="30" t="n">
        <f aca="false">'Scarico FP Delivery'!$U1841</f>
        <v>0</v>
      </c>
      <c r="I1842" s="32" t="n">
        <f aca="false">'Scarico FP Delivery'!$EW1841</f>
        <v>0</v>
      </c>
      <c r="J1842" s="33" t="n">
        <f aca="false">'Scarico FP Delivery'!$AJ1841</f>
        <v>0</v>
      </c>
      <c r="K1842" s="34" t="n">
        <f aca="false">'Scarico FP Delivery'!AV1841</f>
        <v>0</v>
      </c>
      <c r="L1842" s="51" t="n">
        <f aca="false">'Scarico FP Delivery'!AF1841</f>
        <v>0</v>
      </c>
      <c r="M1842" s="36" t="n">
        <f aca="false">'Scarico FP Delivery'!EL1841</f>
        <v>0</v>
      </c>
      <c r="N1842" s="37" t="e">
        <f aca="false">VLOOKUP($P1842,Formule!$O$2:$P$200,2,0)</f>
        <v>#N/A</v>
      </c>
      <c r="O1842" s="38" t="e">
        <f aca="false">VLOOKUP($P1842,Formule!$B$2:$C$202,2,0)</f>
        <v>#N/A</v>
      </c>
      <c r="P1842" s="39" t="n">
        <f aca="false">'Scarico FP Delivery'!$AC1841</f>
        <v>0</v>
      </c>
      <c r="Q1842" s="40" t="n">
        <f aca="false">'Scarico FP Delivery'!$AD1841</f>
        <v>0</v>
      </c>
      <c r="R1842" s="41" t="n">
        <f aca="false">'Scarico FP Delivery'!$DO1841</f>
        <v>0</v>
      </c>
      <c r="S1842" s="30" t="e">
        <f aca="false">VLOOKUP($R1842,Formule!$H$2:$I$250,2,0)</f>
        <v>#N/A</v>
      </c>
      <c r="T1842" s="42"/>
      <c r="U1842" s="43" t="e">
        <f aca="false">VLOOKUP($P1842,Formule!$E$2:$F$200,2,0)</f>
        <v>#N/A</v>
      </c>
      <c r="V1842" s="44" t="e">
        <f aca="false">U1842*(25/100)</f>
        <v>#N/A</v>
      </c>
      <c r="W1842" s="45" t="e">
        <f aca="false">U1842-V1842</f>
        <v>#N/A</v>
      </c>
      <c r="Y1842" s="14" t="s">
        <v>2257</v>
      </c>
    </row>
    <row r="1843" customFormat="false" ht="12.75" hidden="false" customHeight="false" outlineLevel="0" collapsed="false">
      <c r="A1843" s="46" t="n">
        <v>1841</v>
      </c>
      <c r="B1843" s="29"/>
      <c r="C1843" s="30"/>
      <c r="D1843" s="30" t="n">
        <f aca="false">'Scarico FP Delivery'!$CY1842</f>
        <v>0</v>
      </c>
      <c r="E1843" s="31" t="n">
        <f aca="false">'Scarico FP Delivery'!$AH1842</f>
        <v>0</v>
      </c>
      <c r="F1843" s="31" t="n">
        <f aca="false">'Scarico FP Delivery'!$Z1842</f>
        <v>0</v>
      </c>
      <c r="G1843" s="30" t="n">
        <f aca="false">'Scarico FP Delivery'!$AG1842</f>
        <v>0</v>
      </c>
      <c r="H1843" s="30" t="n">
        <f aca="false">'Scarico FP Delivery'!$U1842</f>
        <v>0</v>
      </c>
      <c r="I1843" s="32" t="n">
        <f aca="false">'Scarico FP Delivery'!$EW1842</f>
        <v>0</v>
      </c>
      <c r="J1843" s="33" t="n">
        <f aca="false">'Scarico FP Delivery'!$AJ1842</f>
        <v>0</v>
      </c>
      <c r="K1843" s="34" t="n">
        <f aca="false">'Scarico FP Delivery'!AV1842</f>
        <v>0</v>
      </c>
      <c r="L1843" s="51" t="n">
        <f aca="false">'Scarico FP Delivery'!AF1842</f>
        <v>0</v>
      </c>
      <c r="M1843" s="36" t="n">
        <f aca="false">'Scarico FP Delivery'!EL1842</f>
        <v>0</v>
      </c>
      <c r="N1843" s="37" t="e">
        <f aca="false">VLOOKUP($P1843,Formule!$O$2:$P$200,2,0)</f>
        <v>#N/A</v>
      </c>
      <c r="O1843" s="38" t="e">
        <f aca="false">VLOOKUP($P1843,Formule!$B$2:$C$202,2,0)</f>
        <v>#N/A</v>
      </c>
      <c r="P1843" s="39" t="n">
        <f aca="false">'Scarico FP Delivery'!$AC1842</f>
        <v>0</v>
      </c>
      <c r="Q1843" s="40" t="n">
        <f aca="false">'Scarico FP Delivery'!$AD1842</f>
        <v>0</v>
      </c>
      <c r="R1843" s="41" t="n">
        <f aca="false">'Scarico FP Delivery'!$DO1842</f>
        <v>0</v>
      </c>
      <c r="S1843" s="30" t="e">
        <f aca="false">VLOOKUP($R1843,Formule!$H$2:$I$250,2,0)</f>
        <v>#N/A</v>
      </c>
      <c r="T1843" s="42"/>
      <c r="U1843" s="43" t="e">
        <f aca="false">VLOOKUP($P1843,Formule!$E$2:$F$200,2,0)</f>
        <v>#N/A</v>
      </c>
      <c r="V1843" s="44" t="e">
        <f aca="false">U1843*(25/100)</f>
        <v>#N/A</v>
      </c>
      <c r="W1843" s="45" t="e">
        <f aca="false">U1843-V1843</f>
        <v>#N/A</v>
      </c>
      <c r="Y1843" s="14" t="s">
        <v>2257</v>
      </c>
    </row>
    <row r="1844" customFormat="false" ht="12.75" hidden="false" customHeight="false" outlineLevel="0" collapsed="false">
      <c r="A1844" s="46" t="n">
        <v>1842</v>
      </c>
      <c r="B1844" s="29"/>
      <c r="C1844" s="30"/>
      <c r="D1844" s="30" t="n">
        <f aca="false">'Scarico FP Delivery'!$CY1843</f>
        <v>0</v>
      </c>
      <c r="E1844" s="31" t="n">
        <f aca="false">'Scarico FP Delivery'!$AH1843</f>
        <v>0</v>
      </c>
      <c r="F1844" s="31" t="n">
        <f aca="false">'Scarico FP Delivery'!$Z1843</f>
        <v>0</v>
      </c>
      <c r="G1844" s="30" t="n">
        <f aca="false">'Scarico FP Delivery'!$AG1843</f>
        <v>0</v>
      </c>
      <c r="H1844" s="30" t="n">
        <f aca="false">'Scarico FP Delivery'!$U1843</f>
        <v>0</v>
      </c>
      <c r="I1844" s="32" t="n">
        <f aca="false">'Scarico FP Delivery'!$EW1843</f>
        <v>0</v>
      </c>
      <c r="J1844" s="33" t="n">
        <f aca="false">'Scarico FP Delivery'!$AJ1843</f>
        <v>0</v>
      </c>
      <c r="K1844" s="34" t="n">
        <f aca="false">'Scarico FP Delivery'!AV1843</f>
        <v>0</v>
      </c>
      <c r="L1844" s="51" t="n">
        <f aca="false">'Scarico FP Delivery'!AF1843</f>
        <v>0</v>
      </c>
      <c r="M1844" s="36" t="n">
        <f aca="false">'Scarico FP Delivery'!EL1843</f>
        <v>0</v>
      </c>
      <c r="N1844" s="37" t="e">
        <f aca="false">VLOOKUP($P1844,Formule!$O$2:$P$200,2,0)</f>
        <v>#N/A</v>
      </c>
      <c r="O1844" s="38" t="e">
        <f aca="false">VLOOKUP($P1844,Formule!$B$2:$C$202,2,0)</f>
        <v>#N/A</v>
      </c>
      <c r="P1844" s="39" t="n">
        <f aca="false">'Scarico FP Delivery'!$AC1843</f>
        <v>0</v>
      </c>
      <c r="Q1844" s="40" t="n">
        <f aca="false">'Scarico FP Delivery'!$AD1843</f>
        <v>0</v>
      </c>
      <c r="R1844" s="41" t="n">
        <f aca="false">'Scarico FP Delivery'!$DO1843</f>
        <v>0</v>
      </c>
      <c r="S1844" s="30" t="e">
        <f aca="false">VLOOKUP($R1844,Formule!$H$2:$I$250,2,0)</f>
        <v>#N/A</v>
      </c>
      <c r="T1844" s="42"/>
      <c r="U1844" s="43" t="e">
        <f aca="false">VLOOKUP($P1844,Formule!$E$2:$F$200,2,0)</f>
        <v>#N/A</v>
      </c>
      <c r="V1844" s="44" t="e">
        <f aca="false">U1844*(25/100)</f>
        <v>#N/A</v>
      </c>
      <c r="W1844" s="45" t="e">
        <f aca="false">U1844-V1844</f>
        <v>#N/A</v>
      </c>
      <c r="Y1844" s="14" t="s">
        <v>2257</v>
      </c>
    </row>
    <row r="1845" customFormat="false" ht="12.75" hidden="false" customHeight="false" outlineLevel="0" collapsed="false">
      <c r="A1845" s="28" t="n">
        <v>1843</v>
      </c>
      <c r="B1845" s="29"/>
      <c r="C1845" s="30"/>
      <c r="D1845" s="30" t="n">
        <f aca="false">'Scarico FP Delivery'!$CY1844</f>
        <v>0</v>
      </c>
      <c r="E1845" s="31" t="n">
        <f aca="false">'Scarico FP Delivery'!$AH1844</f>
        <v>0</v>
      </c>
      <c r="F1845" s="31" t="n">
        <f aca="false">'Scarico FP Delivery'!$Z1844</f>
        <v>0</v>
      </c>
      <c r="G1845" s="30" t="n">
        <f aca="false">'Scarico FP Delivery'!$AG1844</f>
        <v>0</v>
      </c>
      <c r="H1845" s="30" t="n">
        <f aca="false">'Scarico FP Delivery'!$U1844</f>
        <v>0</v>
      </c>
      <c r="I1845" s="32" t="n">
        <f aca="false">'Scarico FP Delivery'!$EW1844</f>
        <v>0</v>
      </c>
      <c r="J1845" s="33" t="n">
        <f aca="false">'Scarico FP Delivery'!$AJ1844</f>
        <v>0</v>
      </c>
      <c r="K1845" s="34" t="n">
        <f aca="false">'Scarico FP Delivery'!AV1844</f>
        <v>0</v>
      </c>
      <c r="L1845" s="51" t="n">
        <f aca="false">'Scarico FP Delivery'!AF1844</f>
        <v>0</v>
      </c>
      <c r="M1845" s="36" t="n">
        <f aca="false">'Scarico FP Delivery'!EL1844</f>
        <v>0</v>
      </c>
      <c r="N1845" s="37" t="e">
        <f aca="false">VLOOKUP($P1845,Formule!$O$2:$P$200,2,0)</f>
        <v>#N/A</v>
      </c>
      <c r="O1845" s="38" t="e">
        <f aca="false">VLOOKUP($P1845,Formule!$B$2:$C$202,2,0)</f>
        <v>#N/A</v>
      </c>
      <c r="P1845" s="39" t="n">
        <f aca="false">'Scarico FP Delivery'!$AC1844</f>
        <v>0</v>
      </c>
      <c r="Q1845" s="40" t="n">
        <f aca="false">'Scarico FP Delivery'!$AD1844</f>
        <v>0</v>
      </c>
      <c r="R1845" s="41" t="n">
        <f aca="false">'Scarico FP Delivery'!$DO1844</f>
        <v>0</v>
      </c>
      <c r="S1845" s="30" t="e">
        <f aca="false">VLOOKUP($R1845,Formule!$H$2:$I$250,2,0)</f>
        <v>#N/A</v>
      </c>
      <c r="T1845" s="42"/>
      <c r="U1845" s="43" t="e">
        <f aca="false">VLOOKUP($P1845,Formule!$E$2:$F$200,2,0)</f>
        <v>#N/A</v>
      </c>
      <c r="V1845" s="44" t="e">
        <f aca="false">U1845*(25/100)</f>
        <v>#N/A</v>
      </c>
      <c r="W1845" s="45" t="e">
        <f aca="false">U1845-V1845</f>
        <v>#N/A</v>
      </c>
      <c r="Y1845" s="14" t="s">
        <v>2257</v>
      </c>
    </row>
    <row r="1846" customFormat="false" ht="12.75" hidden="false" customHeight="false" outlineLevel="0" collapsed="false">
      <c r="A1846" s="46" t="n">
        <v>1844</v>
      </c>
      <c r="B1846" s="29"/>
      <c r="C1846" s="30"/>
      <c r="D1846" s="30" t="n">
        <f aca="false">'Scarico FP Delivery'!$CY1845</f>
        <v>0</v>
      </c>
      <c r="E1846" s="31" t="n">
        <f aca="false">'Scarico FP Delivery'!$AH1845</f>
        <v>0</v>
      </c>
      <c r="F1846" s="31" t="n">
        <f aca="false">'Scarico FP Delivery'!$Z1845</f>
        <v>0</v>
      </c>
      <c r="G1846" s="30" t="n">
        <f aca="false">'Scarico FP Delivery'!$AG1845</f>
        <v>0</v>
      </c>
      <c r="H1846" s="30" t="n">
        <f aca="false">'Scarico FP Delivery'!$U1845</f>
        <v>0</v>
      </c>
      <c r="I1846" s="32" t="n">
        <f aca="false">'Scarico FP Delivery'!$EW1845</f>
        <v>0</v>
      </c>
      <c r="J1846" s="33" t="n">
        <f aca="false">'Scarico FP Delivery'!$AJ1845</f>
        <v>0</v>
      </c>
      <c r="K1846" s="34" t="n">
        <f aca="false">'Scarico FP Delivery'!AV1845</f>
        <v>0</v>
      </c>
      <c r="L1846" s="51" t="n">
        <f aca="false">'Scarico FP Delivery'!AF1845</f>
        <v>0</v>
      </c>
      <c r="M1846" s="36" t="n">
        <f aca="false">'Scarico FP Delivery'!EL1845</f>
        <v>0</v>
      </c>
      <c r="N1846" s="37" t="e">
        <f aca="false">VLOOKUP($P1846,Formule!$O$2:$P$200,2,0)</f>
        <v>#N/A</v>
      </c>
      <c r="O1846" s="38" t="e">
        <f aca="false">VLOOKUP($P1846,Formule!$B$2:$C$202,2,0)</f>
        <v>#N/A</v>
      </c>
      <c r="P1846" s="39" t="n">
        <f aca="false">'Scarico FP Delivery'!$AC1845</f>
        <v>0</v>
      </c>
      <c r="Q1846" s="40" t="n">
        <f aca="false">'Scarico FP Delivery'!$AD1845</f>
        <v>0</v>
      </c>
      <c r="R1846" s="41" t="n">
        <f aca="false">'Scarico FP Delivery'!$DO1845</f>
        <v>0</v>
      </c>
      <c r="S1846" s="30" t="e">
        <f aca="false">VLOOKUP($R1846,Formule!$H$2:$I$250,2,0)</f>
        <v>#N/A</v>
      </c>
      <c r="T1846" s="42"/>
      <c r="U1846" s="43" t="e">
        <f aca="false">VLOOKUP($P1846,Formule!$E$2:$F$200,2,0)</f>
        <v>#N/A</v>
      </c>
      <c r="V1846" s="44" t="e">
        <f aca="false">U1846*(25/100)</f>
        <v>#N/A</v>
      </c>
      <c r="W1846" s="45" t="e">
        <f aca="false">U1846-V1846</f>
        <v>#N/A</v>
      </c>
      <c r="Y1846" s="14" t="s">
        <v>2257</v>
      </c>
    </row>
    <row r="1847" customFormat="false" ht="12.75" hidden="false" customHeight="false" outlineLevel="0" collapsed="false">
      <c r="A1847" s="46" t="n">
        <v>1845</v>
      </c>
      <c r="B1847" s="29"/>
      <c r="C1847" s="30"/>
      <c r="D1847" s="30" t="n">
        <f aca="false">'Scarico FP Delivery'!$CY1846</f>
        <v>0</v>
      </c>
      <c r="E1847" s="31" t="n">
        <f aca="false">'Scarico FP Delivery'!$AH1846</f>
        <v>0</v>
      </c>
      <c r="F1847" s="31" t="n">
        <f aca="false">'Scarico FP Delivery'!$Z1846</f>
        <v>0</v>
      </c>
      <c r="G1847" s="30" t="n">
        <f aca="false">'Scarico FP Delivery'!$AG1846</f>
        <v>0</v>
      </c>
      <c r="H1847" s="30" t="n">
        <f aca="false">'Scarico FP Delivery'!$U1846</f>
        <v>0</v>
      </c>
      <c r="I1847" s="32" t="n">
        <f aca="false">'Scarico FP Delivery'!$EW1846</f>
        <v>0</v>
      </c>
      <c r="J1847" s="33" t="n">
        <f aca="false">'Scarico FP Delivery'!$AJ1846</f>
        <v>0</v>
      </c>
      <c r="K1847" s="34" t="n">
        <f aca="false">'Scarico FP Delivery'!AV1846</f>
        <v>0</v>
      </c>
      <c r="L1847" s="51" t="n">
        <f aca="false">'Scarico FP Delivery'!AF1846</f>
        <v>0</v>
      </c>
      <c r="M1847" s="36" t="n">
        <f aca="false">'Scarico FP Delivery'!EL1846</f>
        <v>0</v>
      </c>
      <c r="N1847" s="37" t="e">
        <f aca="false">VLOOKUP($P1847,Formule!$O$2:$P$200,2,0)</f>
        <v>#N/A</v>
      </c>
      <c r="O1847" s="38" t="e">
        <f aca="false">VLOOKUP($P1847,Formule!$B$2:$C$202,2,0)</f>
        <v>#N/A</v>
      </c>
      <c r="P1847" s="39" t="n">
        <f aca="false">'Scarico FP Delivery'!$AC1846</f>
        <v>0</v>
      </c>
      <c r="Q1847" s="40" t="n">
        <f aca="false">'Scarico FP Delivery'!$AD1846</f>
        <v>0</v>
      </c>
      <c r="R1847" s="41" t="n">
        <f aca="false">'Scarico FP Delivery'!$DO1846</f>
        <v>0</v>
      </c>
      <c r="S1847" s="30" t="e">
        <f aca="false">VLOOKUP($R1847,Formule!$H$2:$I$250,2,0)</f>
        <v>#N/A</v>
      </c>
      <c r="T1847" s="42"/>
      <c r="U1847" s="43" t="e">
        <f aca="false">VLOOKUP($P1847,Formule!$E$2:$F$200,2,0)</f>
        <v>#N/A</v>
      </c>
      <c r="V1847" s="44" t="e">
        <f aca="false">U1847*(25/100)</f>
        <v>#N/A</v>
      </c>
      <c r="W1847" s="45" t="e">
        <f aca="false">U1847-V1847</f>
        <v>#N/A</v>
      </c>
      <c r="Y1847" s="14" t="s">
        <v>2257</v>
      </c>
    </row>
    <row r="1848" customFormat="false" ht="12.75" hidden="false" customHeight="false" outlineLevel="0" collapsed="false">
      <c r="A1848" s="28" t="n">
        <v>1846</v>
      </c>
      <c r="B1848" s="29"/>
      <c r="C1848" s="30"/>
      <c r="D1848" s="30" t="n">
        <f aca="false">'Scarico FP Delivery'!$CY1847</f>
        <v>0</v>
      </c>
      <c r="E1848" s="31" t="n">
        <f aca="false">'Scarico FP Delivery'!$AH1847</f>
        <v>0</v>
      </c>
      <c r="F1848" s="31" t="n">
        <f aca="false">'Scarico FP Delivery'!$Z1847</f>
        <v>0</v>
      </c>
      <c r="G1848" s="30" t="n">
        <f aca="false">'Scarico FP Delivery'!$AG1847</f>
        <v>0</v>
      </c>
      <c r="H1848" s="30" t="n">
        <f aca="false">'Scarico FP Delivery'!$U1847</f>
        <v>0</v>
      </c>
      <c r="I1848" s="32" t="n">
        <f aca="false">'Scarico FP Delivery'!$EW1847</f>
        <v>0</v>
      </c>
      <c r="J1848" s="33" t="n">
        <f aca="false">'Scarico FP Delivery'!$AJ1847</f>
        <v>0</v>
      </c>
      <c r="K1848" s="34" t="n">
        <f aca="false">'Scarico FP Delivery'!AV1847</f>
        <v>0</v>
      </c>
      <c r="L1848" s="51" t="n">
        <f aca="false">'Scarico FP Delivery'!AF1847</f>
        <v>0</v>
      </c>
      <c r="M1848" s="36" t="n">
        <f aca="false">'Scarico FP Delivery'!EL1847</f>
        <v>0</v>
      </c>
      <c r="N1848" s="37" t="e">
        <f aca="false">VLOOKUP($P1848,Formule!$O$2:$P$200,2,0)</f>
        <v>#N/A</v>
      </c>
      <c r="O1848" s="38" t="e">
        <f aca="false">VLOOKUP($P1848,Formule!$B$2:$C$202,2,0)</f>
        <v>#N/A</v>
      </c>
      <c r="P1848" s="39" t="n">
        <f aca="false">'Scarico FP Delivery'!$AC1847</f>
        <v>0</v>
      </c>
      <c r="Q1848" s="40" t="n">
        <f aca="false">'Scarico FP Delivery'!$AD1847</f>
        <v>0</v>
      </c>
      <c r="R1848" s="41" t="n">
        <f aca="false">'Scarico FP Delivery'!$DO1847</f>
        <v>0</v>
      </c>
      <c r="S1848" s="30" t="e">
        <f aca="false">VLOOKUP($R1848,Formule!$H$2:$I$250,2,0)</f>
        <v>#N/A</v>
      </c>
      <c r="T1848" s="42"/>
      <c r="U1848" s="43" t="e">
        <f aca="false">VLOOKUP($P1848,Formule!$E$2:$F$200,2,0)</f>
        <v>#N/A</v>
      </c>
      <c r="V1848" s="44" t="e">
        <f aca="false">U1848*(25/100)</f>
        <v>#N/A</v>
      </c>
      <c r="W1848" s="45" t="e">
        <f aca="false">U1848-V1848</f>
        <v>#N/A</v>
      </c>
      <c r="Y1848" s="14" t="s">
        <v>2257</v>
      </c>
    </row>
    <row r="1849" customFormat="false" ht="12.75" hidden="false" customHeight="false" outlineLevel="0" collapsed="false">
      <c r="A1849" s="46" t="n">
        <v>1847</v>
      </c>
      <c r="B1849" s="29"/>
      <c r="C1849" s="30"/>
      <c r="D1849" s="30" t="n">
        <f aca="false">'Scarico FP Delivery'!$CY1848</f>
        <v>0</v>
      </c>
      <c r="E1849" s="31" t="n">
        <f aca="false">'Scarico FP Delivery'!$AH1848</f>
        <v>0</v>
      </c>
      <c r="F1849" s="31" t="n">
        <f aca="false">'Scarico FP Delivery'!$Z1848</f>
        <v>0</v>
      </c>
      <c r="G1849" s="30" t="n">
        <f aca="false">'Scarico FP Delivery'!$AG1848</f>
        <v>0</v>
      </c>
      <c r="H1849" s="30" t="n">
        <f aca="false">'Scarico FP Delivery'!$U1848</f>
        <v>0</v>
      </c>
      <c r="I1849" s="32" t="n">
        <f aca="false">'Scarico FP Delivery'!$EW1848</f>
        <v>0</v>
      </c>
      <c r="J1849" s="33" t="n">
        <f aca="false">'Scarico FP Delivery'!$AJ1848</f>
        <v>0</v>
      </c>
      <c r="K1849" s="34" t="n">
        <f aca="false">'Scarico FP Delivery'!AV1848</f>
        <v>0</v>
      </c>
      <c r="L1849" s="51" t="n">
        <f aca="false">'Scarico FP Delivery'!AF1848</f>
        <v>0</v>
      </c>
      <c r="M1849" s="36" t="n">
        <f aca="false">'Scarico FP Delivery'!EL1848</f>
        <v>0</v>
      </c>
      <c r="N1849" s="37" t="e">
        <f aca="false">VLOOKUP($P1849,Formule!$O$2:$P$200,2,0)</f>
        <v>#N/A</v>
      </c>
      <c r="O1849" s="38" t="e">
        <f aca="false">VLOOKUP($P1849,Formule!$B$2:$C$202,2,0)</f>
        <v>#N/A</v>
      </c>
      <c r="P1849" s="39" t="n">
        <f aca="false">'Scarico FP Delivery'!$AC1848</f>
        <v>0</v>
      </c>
      <c r="Q1849" s="40" t="n">
        <f aca="false">'Scarico FP Delivery'!$AD1848</f>
        <v>0</v>
      </c>
      <c r="R1849" s="41" t="n">
        <f aca="false">'Scarico FP Delivery'!$DO1848</f>
        <v>0</v>
      </c>
      <c r="S1849" s="30" t="e">
        <f aca="false">VLOOKUP($R1849,Formule!$H$2:$I$250,2,0)</f>
        <v>#N/A</v>
      </c>
      <c r="T1849" s="42"/>
      <c r="U1849" s="43" t="e">
        <f aca="false">VLOOKUP($P1849,Formule!$E$2:$F$200,2,0)</f>
        <v>#N/A</v>
      </c>
      <c r="V1849" s="44" t="e">
        <f aca="false">U1849*(25/100)</f>
        <v>#N/A</v>
      </c>
      <c r="W1849" s="45" t="e">
        <f aca="false">U1849-V1849</f>
        <v>#N/A</v>
      </c>
      <c r="Y1849" s="14" t="s">
        <v>2257</v>
      </c>
    </row>
    <row r="1850" customFormat="false" ht="12.75" hidden="false" customHeight="false" outlineLevel="0" collapsed="false">
      <c r="A1850" s="46" t="n">
        <v>1848</v>
      </c>
      <c r="B1850" s="29"/>
      <c r="C1850" s="30"/>
      <c r="D1850" s="30" t="n">
        <f aca="false">'Scarico FP Delivery'!$CY1849</f>
        <v>0</v>
      </c>
      <c r="E1850" s="31" t="n">
        <f aca="false">'Scarico FP Delivery'!$AH1849</f>
        <v>0</v>
      </c>
      <c r="F1850" s="31" t="n">
        <f aca="false">'Scarico FP Delivery'!$Z1849</f>
        <v>0</v>
      </c>
      <c r="G1850" s="30" t="n">
        <f aca="false">'Scarico FP Delivery'!$AG1849</f>
        <v>0</v>
      </c>
      <c r="H1850" s="30" t="n">
        <f aca="false">'Scarico FP Delivery'!$U1849</f>
        <v>0</v>
      </c>
      <c r="I1850" s="32" t="n">
        <f aca="false">'Scarico FP Delivery'!$EW1849</f>
        <v>0</v>
      </c>
      <c r="J1850" s="33" t="n">
        <f aca="false">'Scarico FP Delivery'!$AJ1849</f>
        <v>0</v>
      </c>
      <c r="K1850" s="34" t="n">
        <f aca="false">'Scarico FP Delivery'!AV1849</f>
        <v>0</v>
      </c>
      <c r="L1850" s="51" t="n">
        <f aca="false">'Scarico FP Delivery'!AF1849</f>
        <v>0</v>
      </c>
      <c r="M1850" s="36" t="n">
        <f aca="false">'Scarico FP Delivery'!EL1849</f>
        <v>0</v>
      </c>
      <c r="N1850" s="37" t="e">
        <f aca="false">VLOOKUP($P1850,Formule!$O$2:$P$200,2,0)</f>
        <v>#N/A</v>
      </c>
      <c r="O1850" s="38" t="e">
        <f aca="false">VLOOKUP($P1850,Formule!$B$2:$C$202,2,0)</f>
        <v>#N/A</v>
      </c>
      <c r="P1850" s="39" t="n">
        <f aca="false">'Scarico FP Delivery'!$AC1849</f>
        <v>0</v>
      </c>
      <c r="Q1850" s="40" t="n">
        <f aca="false">'Scarico FP Delivery'!$AD1849</f>
        <v>0</v>
      </c>
      <c r="R1850" s="41" t="n">
        <f aca="false">'Scarico FP Delivery'!$DO1849</f>
        <v>0</v>
      </c>
      <c r="S1850" s="30" t="e">
        <f aca="false">VLOOKUP($R1850,Formule!$H$2:$I$250,2,0)</f>
        <v>#N/A</v>
      </c>
      <c r="T1850" s="42"/>
      <c r="U1850" s="43" t="e">
        <f aca="false">VLOOKUP($P1850,Formule!$E$2:$F$200,2,0)</f>
        <v>#N/A</v>
      </c>
      <c r="V1850" s="44" t="e">
        <f aca="false">U1850*(25/100)</f>
        <v>#N/A</v>
      </c>
      <c r="W1850" s="45" t="e">
        <f aca="false">U1850-V1850</f>
        <v>#N/A</v>
      </c>
      <c r="Y1850" s="14" t="s">
        <v>2257</v>
      </c>
    </row>
    <row r="1851" customFormat="false" ht="12.75" hidden="false" customHeight="false" outlineLevel="0" collapsed="false">
      <c r="A1851" s="28" t="n">
        <v>1849</v>
      </c>
      <c r="B1851" s="29"/>
      <c r="C1851" s="30"/>
      <c r="D1851" s="30" t="n">
        <f aca="false">'Scarico FP Delivery'!$CY1850</f>
        <v>0</v>
      </c>
      <c r="E1851" s="31" t="n">
        <f aca="false">'Scarico FP Delivery'!$AH1850</f>
        <v>0</v>
      </c>
      <c r="F1851" s="31" t="n">
        <f aca="false">'Scarico FP Delivery'!$Z1850</f>
        <v>0</v>
      </c>
      <c r="G1851" s="30" t="n">
        <f aca="false">'Scarico FP Delivery'!$AG1850</f>
        <v>0</v>
      </c>
      <c r="H1851" s="30" t="n">
        <f aca="false">'Scarico FP Delivery'!$U1850</f>
        <v>0</v>
      </c>
      <c r="I1851" s="32" t="n">
        <f aca="false">'Scarico FP Delivery'!$EW1850</f>
        <v>0</v>
      </c>
      <c r="J1851" s="33" t="n">
        <f aca="false">'Scarico FP Delivery'!$AJ1850</f>
        <v>0</v>
      </c>
      <c r="K1851" s="34" t="n">
        <f aca="false">'Scarico FP Delivery'!AV1850</f>
        <v>0</v>
      </c>
      <c r="L1851" s="51" t="n">
        <f aca="false">'Scarico FP Delivery'!AF1850</f>
        <v>0</v>
      </c>
      <c r="M1851" s="36" t="n">
        <f aca="false">'Scarico FP Delivery'!EL1850</f>
        <v>0</v>
      </c>
      <c r="N1851" s="37" t="e">
        <f aca="false">VLOOKUP($P1851,Formule!$O$2:$P$200,2,0)</f>
        <v>#N/A</v>
      </c>
      <c r="O1851" s="38" t="e">
        <f aca="false">VLOOKUP($P1851,Formule!$B$2:$C$202,2,0)</f>
        <v>#N/A</v>
      </c>
      <c r="P1851" s="39" t="n">
        <f aca="false">'Scarico FP Delivery'!$AC1850</f>
        <v>0</v>
      </c>
      <c r="Q1851" s="40" t="n">
        <f aca="false">'Scarico FP Delivery'!$AD1850</f>
        <v>0</v>
      </c>
      <c r="R1851" s="41" t="n">
        <f aca="false">'Scarico FP Delivery'!$DO1850</f>
        <v>0</v>
      </c>
      <c r="S1851" s="30" t="e">
        <f aca="false">VLOOKUP($R1851,Formule!$H$2:$I$250,2,0)</f>
        <v>#N/A</v>
      </c>
      <c r="T1851" s="42"/>
      <c r="U1851" s="43" t="e">
        <f aca="false">VLOOKUP($P1851,Formule!$E$2:$F$200,2,0)</f>
        <v>#N/A</v>
      </c>
      <c r="V1851" s="44" t="e">
        <f aca="false">U1851*(25/100)</f>
        <v>#N/A</v>
      </c>
      <c r="W1851" s="45" t="e">
        <f aca="false">U1851-V1851</f>
        <v>#N/A</v>
      </c>
      <c r="Y1851" s="14" t="s">
        <v>2257</v>
      </c>
    </row>
    <row r="1852" customFormat="false" ht="12.75" hidden="false" customHeight="false" outlineLevel="0" collapsed="false">
      <c r="A1852" s="46" t="n">
        <v>1850</v>
      </c>
      <c r="B1852" s="29"/>
      <c r="C1852" s="30"/>
      <c r="D1852" s="30" t="n">
        <f aca="false">'Scarico FP Delivery'!$CY1851</f>
        <v>0</v>
      </c>
      <c r="E1852" s="31" t="n">
        <f aca="false">'Scarico FP Delivery'!$AH1851</f>
        <v>0</v>
      </c>
      <c r="F1852" s="31" t="n">
        <f aca="false">'Scarico FP Delivery'!$Z1851</f>
        <v>0</v>
      </c>
      <c r="G1852" s="30" t="n">
        <f aca="false">'Scarico FP Delivery'!$AG1851</f>
        <v>0</v>
      </c>
      <c r="H1852" s="30" t="n">
        <f aca="false">'Scarico FP Delivery'!$U1851</f>
        <v>0</v>
      </c>
      <c r="I1852" s="32" t="n">
        <f aca="false">'Scarico FP Delivery'!$EW1851</f>
        <v>0</v>
      </c>
      <c r="J1852" s="33" t="n">
        <f aca="false">'Scarico FP Delivery'!$AJ1851</f>
        <v>0</v>
      </c>
      <c r="K1852" s="34" t="n">
        <f aca="false">'Scarico FP Delivery'!AV1851</f>
        <v>0</v>
      </c>
      <c r="L1852" s="51" t="n">
        <f aca="false">'Scarico FP Delivery'!AF1851</f>
        <v>0</v>
      </c>
      <c r="M1852" s="36" t="n">
        <f aca="false">'Scarico FP Delivery'!EL1851</f>
        <v>0</v>
      </c>
      <c r="N1852" s="37" t="e">
        <f aca="false">VLOOKUP($P1852,Formule!$O$2:$P$200,2,0)</f>
        <v>#N/A</v>
      </c>
      <c r="O1852" s="38" t="e">
        <f aca="false">VLOOKUP($P1852,Formule!$B$2:$C$202,2,0)</f>
        <v>#N/A</v>
      </c>
      <c r="P1852" s="39" t="n">
        <f aca="false">'Scarico FP Delivery'!$AC1851</f>
        <v>0</v>
      </c>
      <c r="Q1852" s="40" t="n">
        <f aca="false">'Scarico FP Delivery'!$AD1851</f>
        <v>0</v>
      </c>
      <c r="R1852" s="41" t="n">
        <f aca="false">'Scarico FP Delivery'!$DO1851</f>
        <v>0</v>
      </c>
      <c r="S1852" s="30" t="e">
        <f aca="false">VLOOKUP($R1852,Formule!$H$2:$I$250,2,0)</f>
        <v>#N/A</v>
      </c>
      <c r="T1852" s="42"/>
      <c r="U1852" s="43" t="e">
        <f aca="false">VLOOKUP($P1852,Formule!$E$2:$F$200,2,0)</f>
        <v>#N/A</v>
      </c>
      <c r="V1852" s="44" t="e">
        <f aca="false">U1852*(25/100)</f>
        <v>#N/A</v>
      </c>
      <c r="W1852" s="45" t="e">
        <f aca="false">U1852-V1852</f>
        <v>#N/A</v>
      </c>
      <c r="Y1852" s="14" t="s">
        <v>2257</v>
      </c>
    </row>
    <row r="1853" customFormat="false" ht="12.75" hidden="false" customHeight="false" outlineLevel="0" collapsed="false">
      <c r="A1853" s="46" t="n">
        <v>1851</v>
      </c>
      <c r="B1853" s="29"/>
      <c r="C1853" s="30"/>
      <c r="D1853" s="30" t="n">
        <f aca="false">'Scarico FP Delivery'!$CY1852</f>
        <v>0</v>
      </c>
      <c r="E1853" s="31" t="n">
        <f aca="false">'Scarico FP Delivery'!$AH1852</f>
        <v>0</v>
      </c>
      <c r="F1853" s="31" t="n">
        <f aca="false">'Scarico FP Delivery'!$Z1852</f>
        <v>0</v>
      </c>
      <c r="G1853" s="30" t="n">
        <f aca="false">'Scarico FP Delivery'!$AG1852</f>
        <v>0</v>
      </c>
      <c r="H1853" s="30" t="n">
        <f aca="false">'Scarico FP Delivery'!$U1852</f>
        <v>0</v>
      </c>
      <c r="I1853" s="32" t="n">
        <f aca="false">'Scarico FP Delivery'!$EW1852</f>
        <v>0</v>
      </c>
      <c r="J1853" s="33" t="n">
        <f aca="false">'Scarico FP Delivery'!$AJ1852</f>
        <v>0</v>
      </c>
      <c r="K1853" s="34" t="n">
        <f aca="false">'Scarico FP Delivery'!AV1852</f>
        <v>0</v>
      </c>
      <c r="L1853" s="51" t="n">
        <f aca="false">'Scarico FP Delivery'!AF1852</f>
        <v>0</v>
      </c>
      <c r="M1853" s="36" t="n">
        <f aca="false">'Scarico FP Delivery'!EL1852</f>
        <v>0</v>
      </c>
      <c r="N1853" s="37" t="e">
        <f aca="false">VLOOKUP($P1853,Formule!$O$2:$P$200,2,0)</f>
        <v>#N/A</v>
      </c>
      <c r="O1853" s="38" t="e">
        <f aca="false">VLOOKUP($P1853,Formule!$B$2:$C$202,2,0)</f>
        <v>#N/A</v>
      </c>
      <c r="P1853" s="39" t="n">
        <f aca="false">'Scarico FP Delivery'!$AC1852</f>
        <v>0</v>
      </c>
      <c r="Q1853" s="40" t="n">
        <f aca="false">'Scarico FP Delivery'!$AD1852</f>
        <v>0</v>
      </c>
      <c r="R1853" s="41" t="n">
        <f aca="false">'Scarico FP Delivery'!$DO1852</f>
        <v>0</v>
      </c>
      <c r="S1853" s="30" t="e">
        <f aca="false">VLOOKUP($R1853,Formule!$H$2:$I$250,2,0)</f>
        <v>#N/A</v>
      </c>
      <c r="T1853" s="42"/>
      <c r="U1853" s="43" t="e">
        <f aca="false">VLOOKUP($P1853,Formule!$E$2:$F$200,2,0)</f>
        <v>#N/A</v>
      </c>
      <c r="V1853" s="44" t="e">
        <f aca="false">U1853*(25/100)</f>
        <v>#N/A</v>
      </c>
      <c r="W1853" s="45" t="e">
        <f aca="false">U1853-V1853</f>
        <v>#N/A</v>
      </c>
      <c r="Y1853" s="14" t="s">
        <v>2257</v>
      </c>
    </row>
    <row r="1854" customFormat="false" ht="12.75" hidden="false" customHeight="false" outlineLevel="0" collapsed="false">
      <c r="A1854" s="28" t="n">
        <v>1852</v>
      </c>
      <c r="B1854" s="29"/>
      <c r="C1854" s="30"/>
      <c r="D1854" s="30" t="n">
        <f aca="false">'Scarico FP Delivery'!$CY1853</f>
        <v>0</v>
      </c>
      <c r="E1854" s="31" t="n">
        <f aca="false">'Scarico FP Delivery'!$AH1853</f>
        <v>0</v>
      </c>
      <c r="F1854" s="31" t="n">
        <f aca="false">'Scarico FP Delivery'!$Z1853</f>
        <v>0</v>
      </c>
      <c r="G1854" s="30" t="n">
        <f aca="false">'Scarico FP Delivery'!$AG1853</f>
        <v>0</v>
      </c>
      <c r="H1854" s="30" t="n">
        <f aca="false">'Scarico FP Delivery'!$U1853</f>
        <v>0</v>
      </c>
      <c r="I1854" s="32" t="n">
        <f aca="false">'Scarico FP Delivery'!$EW1853</f>
        <v>0</v>
      </c>
      <c r="J1854" s="33" t="n">
        <f aca="false">'Scarico FP Delivery'!$AJ1853</f>
        <v>0</v>
      </c>
      <c r="K1854" s="34" t="n">
        <f aca="false">'Scarico FP Delivery'!AV1853</f>
        <v>0</v>
      </c>
      <c r="L1854" s="51" t="n">
        <f aca="false">'Scarico FP Delivery'!AF1853</f>
        <v>0</v>
      </c>
      <c r="M1854" s="36" t="n">
        <f aca="false">'Scarico FP Delivery'!EL1853</f>
        <v>0</v>
      </c>
      <c r="N1854" s="37" t="e">
        <f aca="false">VLOOKUP($P1854,Formule!$O$2:$P$200,2,0)</f>
        <v>#N/A</v>
      </c>
      <c r="O1854" s="38" t="e">
        <f aca="false">VLOOKUP($P1854,Formule!$B$2:$C$202,2,0)</f>
        <v>#N/A</v>
      </c>
      <c r="P1854" s="39" t="n">
        <f aca="false">'Scarico FP Delivery'!$AC1853</f>
        <v>0</v>
      </c>
      <c r="Q1854" s="40" t="n">
        <f aca="false">'Scarico FP Delivery'!$AD1853</f>
        <v>0</v>
      </c>
      <c r="R1854" s="41" t="n">
        <f aca="false">'Scarico FP Delivery'!$DO1853</f>
        <v>0</v>
      </c>
      <c r="S1854" s="30" t="e">
        <f aca="false">VLOOKUP($R1854,Formule!$H$2:$I$250,2,0)</f>
        <v>#N/A</v>
      </c>
      <c r="T1854" s="42"/>
      <c r="U1854" s="43" t="e">
        <f aca="false">VLOOKUP($P1854,Formule!$E$2:$F$200,2,0)</f>
        <v>#N/A</v>
      </c>
      <c r="V1854" s="44" t="e">
        <f aca="false">U1854*(25/100)</f>
        <v>#N/A</v>
      </c>
      <c r="W1854" s="45" t="e">
        <f aca="false">U1854-V1854</f>
        <v>#N/A</v>
      </c>
      <c r="Y1854" s="14" t="s">
        <v>2257</v>
      </c>
    </row>
    <row r="1855" customFormat="false" ht="12.75" hidden="false" customHeight="false" outlineLevel="0" collapsed="false">
      <c r="A1855" s="46" t="n">
        <v>1853</v>
      </c>
      <c r="B1855" s="29"/>
      <c r="C1855" s="30"/>
      <c r="D1855" s="30" t="n">
        <f aca="false">'Scarico FP Delivery'!$CY1854</f>
        <v>0</v>
      </c>
      <c r="E1855" s="31" t="n">
        <f aca="false">'Scarico FP Delivery'!$AH1854</f>
        <v>0</v>
      </c>
      <c r="F1855" s="31" t="n">
        <f aca="false">'Scarico FP Delivery'!$Z1854</f>
        <v>0</v>
      </c>
      <c r="G1855" s="30" t="n">
        <f aca="false">'Scarico FP Delivery'!$AG1854</f>
        <v>0</v>
      </c>
      <c r="H1855" s="30" t="n">
        <f aca="false">'Scarico FP Delivery'!$U1854</f>
        <v>0</v>
      </c>
      <c r="I1855" s="32" t="n">
        <f aca="false">'Scarico FP Delivery'!$EW1854</f>
        <v>0</v>
      </c>
      <c r="J1855" s="33" t="n">
        <f aca="false">'Scarico FP Delivery'!$AJ1854</f>
        <v>0</v>
      </c>
      <c r="K1855" s="34" t="n">
        <f aca="false">'Scarico FP Delivery'!AV1854</f>
        <v>0</v>
      </c>
      <c r="L1855" s="51" t="n">
        <f aca="false">'Scarico FP Delivery'!AF1854</f>
        <v>0</v>
      </c>
      <c r="M1855" s="36" t="n">
        <f aca="false">'Scarico FP Delivery'!EL1854</f>
        <v>0</v>
      </c>
      <c r="N1855" s="37" t="e">
        <f aca="false">VLOOKUP($P1855,Formule!$O$2:$P$200,2,0)</f>
        <v>#N/A</v>
      </c>
      <c r="O1855" s="38" t="e">
        <f aca="false">VLOOKUP($P1855,Formule!$B$2:$C$202,2,0)</f>
        <v>#N/A</v>
      </c>
      <c r="P1855" s="39" t="n">
        <f aca="false">'Scarico FP Delivery'!$AC1854</f>
        <v>0</v>
      </c>
      <c r="Q1855" s="40" t="n">
        <f aca="false">'Scarico FP Delivery'!$AD1854</f>
        <v>0</v>
      </c>
      <c r="R1855" s="41" t="n">
        <f aca="false">'Scarico FP Delivery'!$DO1854</f>
        <v>0</v>
      </c>
      <c r="S1855" s="30" t="e">
        <f aca="false">VLOOKUP($R1855,Formule!$H$2:$I$250,2,0)</f>
        <v>#N/A</v>
      </c>
      <c r="T1855" s="42"/>
      <c r="U1855" s="43" t="e">
        <f aca="false">VLOOKUP($P1855,Formule!$E$2:$F$200,2,0)</f>
        <v>#N/A</v>
      </c>
      <c r="V1855" s="44" t="e">
        <f aca="false">U1855*(25/100)</f>
        <v>#N/A</v>
      </c>
      <c r="W1855" s="45" t="e">
        <f aca="false">U1855-V1855</f>
        <v>#N/A</v>
      </c>
      <c r="Y1855" s="14" t="s">
        <v>2257</v>
      </c>
    </row>
    <row r="1856" customFormat="false" ht="12.75" hidden="false" customHeight="false" outlineLevel="0" collapsed="false">
      <c r="A1856" s="46" t="n">
        <v>1854</v>
      </c>
      <c r="B1856" s="29"/>
      <c r="C1856" s="30"/>
      <c r="D1856" s="30" t="n">
        <f aca="false">'Scarico FP Delivery'!$CY1855</f>
        <v>0</v>
      </c>
      <c r="E1856" s="31" t="n">
        <f aca="false">'Scarico FP Delivery'!$AH1855</f>
        <v>0</v>
      </c>
      <c r="F1856" s="31" t="n">
        <f aca="false">'Scarico FP Delivery'!$Z1855</f>
        <v>0</v>
      </c>
      <c r="G1856" s="30" t="n">
        <f aca="false">'Scarico FP Delivery'!$AG1855</f>
        <v>0</v>
      </c>
      <c r="H1856" s="30" t="n">
        <f aca="false">'Scarico FP Delivery'!$U1855</f>
        <v>0</v>
      </c>
      <c r="I1856" s="32" t="n">
        <f aca="false">'Scarico FP Delivery'!$EW1855</f>
        <v>0</v>
      </c>
      <c r="J1856" s="33" t="n">
        <f aca="false">'Scarico FP Delivery'!$AJ1855</f>
        <v>0</v>
      </c>
      <c r="K1856" s="34" t="n">
        <f aca="false">'Scarico FP Delivery'!AV1855</f>
        <v>0</v>
      </c>
      <c r="L1856" s="51" t="n">
        <f aca="false">'Scarico FP Delivery'!AF1855</f>
        <v>0</v>
      </c>
      <c r="M1856" s="36" t="n">
        <f aca="false">'Scarico FP Delivery'!EL1855</f>
        <v>0</v>
      </c>
      <c r="N1856" s="37" t="e">
        <f aca="false">VLOOKUP($P1856,Formule!$O$2:$P$200,2,0)</f>
        <v>#N/A</v>
      </c>
      <c r="O1856" s="38" t="e">
        <f aca="false">VLOOKUP($P1856,Formule!$B$2:$C$202,2,0)</f>
        <v>#N/A</v>
      </c>
      <c r="P1856" s="39" t="n">
        <f aca="false">'Scarico FP Delivery'!$AC1855</f>
        <v>0</v>
      </c>
      <c r="Q1856" s="40" t="n">
        <f aca="false">'Scarico FP Delivery'!$AD1855</f>
        <v>0</v>
      </c>
      <c r="R1856" s="41" t="n">
        <f aca="false">'Scarico FP Delivery'!$DO1855</f>
        <v>0</v>
      </c>
      <c r="S1856" s="30" t="e">
        <f aca="false">VLOOKUP($R1856,Formule!$H$2:$I$250,2,0)</f>
        <v>#N/A</v>
      </c>
      <c r="T1856" s="42"/>
      <c r="U1856" s="43" t="e">
        <f aca="false">VLOOKUP($P1856,Formule!$E$2:$F$200,2,0)</f>
        <v>#N/A</v>
      </c>
      <c r="V1856" s="44" t="e">
        <f aca="false">U1856*(25/100)</f>
        <v>#N/A</v>
      </c>
      <c r="W1856" s="45" t="e">
        <f aca="false">U1856-V1856</f>
        <v>#N/A</v>
      </c>
      <c r="Y1856" s="14" t="s">
        <v>2257</v>
      </c>
    </row>
    <row r="1857" customFormat="false" ht="12.75" hidden="false" customHeight="false" outlineLevel="0" collapsed="false">
      <c r="A1857" s="28" t="n">
        <v>1855</v>
      </c>
      <c r="B1857" s="29"/>
      <c r="C1857" s="30"/>
      <c r="D1857" s="30" t="n">
        <f aca="false">'Scarico FP Delivery'!$CY1856</f>
        <v>0</v>
      </c>
      <c r="E1857" s="31" t="n">
        <f aca="false">'Scarico FP Delivery'!$AH1856</f>
        <v>0</v>
      </c>
      <c r="F1857" s="31" t="n">
        <f aca="false">'Scarico FP Delivery'!$Z1856</f>
        <v>0</v>
      </c>
      <c r="G1857" s="30" t="n">
        <f aca="false">'Scarico FP Delivery'!$AG1856</f>
        <v>0</v>
      </c>
      <c r="H1857" s="30" t="n">
        <f aca="false">'Scarico FP Delivery'!$U1856</f>
        <v>0</v>
      </c>
      <c r="I1857" s="32" t="n">
        <f aca="false">'Scarico FP Delivery'!$EW1856</f>
        <v>0</v>
      </c>
      <c r="J1857" s="33" t="n">
        <f aca="false">'Scarico FP Delivery'!$AJ1856</f>
        <v>0</v>
      </c>
      <c r="K1857" s="34" t="n">
        <f aca="false">'Scarico FP Delivery'!AV1856</f>
        <v>0</v>
      </c>
      <c r="L1857" s="51" t="n">
        <f aca="false">'Scarico FP Delivery'!AF1856</f>
        <v>0</v>
      </c>
      <c r="M1857" s="36" t="n">
        <f aca="false">'Scarico FP Delivery'!EL1856</f>
        <v>0</v>
      </c>
      <c r="N1857" s="37" t="e">
        <f aca="false">VLOOKUP($P1857,Formule!$O$2:$P$200,2,0)</f>
        <v>#N/A</v>
      </c>
      <c r="O1857" s="38" t="e">
        <f aca="false">VLOOKUP($P1857,Formule!$B$2:$C$202,2,0)</f>
        <v>#N/A</v>
      </c>
      <c r="P1857" s="39" t="n">
        <f aca="false">'Scarico FP Delivery'!$AC1856</f>
        <v>0</v>
      </c>
      <c r="Q1857" s="40" t="n">
        <f aca="false">'Scarico FP Delivery'!$AD1856</f>
        <v>0</v>
      </c>
      <c r="R1857" s="41" t="n">
        <f aca="false">'Scarico FP Delivery'!$DO1856</f>
        <v>0</v>
      </c>
      <c r="S1857" s="30" t="e">
        <f aca="false">VLOOKUP($R1857,Formule!$H$2:$I$250,2,0)</f>
        <v>#N/A</v>
      </c>
      <c r="T1857" s="42"/>
      <c r="U1857" s="43" t="e">
        <f aca="false">VLOOKUP($P1857,Formule!$E$2:$F$200,2,0)</f>
        <v>#N/A</v>
      </c>
      <c r="V1857" s="44" t="e">
        <f aca="false">U1857*(25/100)</f>
        <v>#N/A</v>
      </c>
      <c r="W1857" s="45" t="e">
        <f aca="false">U1857-V1857</f>
        <v>#N/A</v>
      </c>
      <c r="Y1857" s="14" t="s">
        <v>2257</v>
      </c>
    </row>
    <row r="1858" customFormat="false" ht="12.75" hidden="false" customHeight="false" outlineLevel="0" collapsed="false">
      <c r="A1858" s="46" t="n">
        <v>1856</v>
      </c>
      <c r="B1858" s="29"/>
      <c r="C1858" s="30"/>
      <c r="D1858" s="30" t="n">
        <f aca="false">'Scarico FP Delivery'!$CY1857</f>
        <v>0</v>
      </c>
      <c r="E1858" s="31" t="n">
        <f aca="false">'Scarico FP Delivery'!$AH1857</f>
        <v>0</v>
      </c>
      <c r="F1858" s="31" t="n">
        <f aca="false">'Scarico FP Delivery'!$Z1857</f>
        <v>0</v>
      </c>
      <c r="G1858" s="30" t="n">
        <f aca="false">'Scarico FP Delivery'!$AG1857</f>
        <v>0</v>
      </c>
      <c r="H1858" s="30" t="n">
        <f aca="false">'Scarico FP Delivery'!$U1857</f>
        <v>0</v>
      </c>
      <c r="I1858" s="32" t="n">
        <f aca="false">'Scarico FP Delivery'!$EW1857</f>
        <v>0</v>
      </c>
      <c r="J1858" s="33" t="n">
        <f aca="false">'Scarico FP Delivery'!$AJ1857</f>
        <v>0</v>
      </c>
      <c r="K1858" s="34" t="n">
        <f aca="false">'Scarico FP Delivery'!AV1857</f>
        <v>0</v>
      </c>
      <c r="L1858" s="51" t="n">
        <f aca="false">'Scarico FP Delivery'!AF1857</f>
        <v>0</v>
      </c>
      <c r="M1858" s="36" t="n">
        <f aca="false">'Scarico FP Delivery'!EL1857</f>
        <v>0</v>
      </c>
      <c r="N1858" s="37" t="e">
        <f aca="false">VLOOKUP($P1858,Formule!$O$2:$P$200,2,0)</f>
        <v>#N/A</v>
      </c>
      <c r="O1858" s="38" t="e">
        <f aca="false">VLOOKUP($P1858,Formule!$B$2:$C$202,2,0)</f>
        <v>#N/A</v>
      </c>
      <c r="P1858" s="39" t="n">
        <f aca="false">'Scarico FP Delivery'!$AC1857</f>
        <v>0</v>
      </c>
      <c r="Q1858" s="40" t="n">
        <f aca="false">'Scarico FP Delivery'!$AD1857</f>
        <v>0</v>
      </c>
      <c r="R1858" s="41" t="n">
        <f aca="false">'Scarico FP Delivery'!$DO1857</f>
        <v>0</v>
      </c>
      <c r="S1858" s="30" t="e">
        <f aca="false">VLOOKUP($R1858,Formule!$H$2:$I$250,2,0)</f>
        <v>#N/A</v>
      </c>
      <c r="T1858" s="42"/>
      <c r="U1858" s="43" t="e">
        <f aca="false">VLOOKUP($P1858,Formule!$E$2:$F$200,2,0)</f>
        <v>#N/A</v>
      </c>
      <c r="V1858" s="44" t="e">
        <f aca="false">U1858*(25/100)</f>
        <v>#N/A</v>
      </c>
      <c r="W1858" s="45" t="e">
        <f aca="false">U1858-V1858</f>
        <v>#N/A</v>
      </c>
      <c r="Y1858" s="14" t="s">
        <v>2257</v>
      </c>
    </row>
    <row r="1859" customFormat="false" ht="12.75" hidden="false" customHeight="false" outlineLevel="0" collapsed="false">
      <c r="A1859" s="46" t="n">
        <v>1857</v>
      </c>
      <c r="B1859" s="29"/>
      <c r="C1859" s="30"/>
      <c r="D1859" s="30" t="n">
        <f aca="false">'Scarico FP Delivery'!$CY1858</f>
        <v>0</v>
      </c>
      <c r="E1859" s="31" t="n">
        <f aca="false">'Scarico FP Delivery'!$AH1858</f>
        <v>0</v>
      </c>
      <c r="F1859" s="31" t="n">
        <f aca="false">'Scarico FP Delivery'!$Z1858</f>
        <v>0</v>
      </c>
      <c r="G1859" s="30" t="n">
        <f aca="false">'Scarico FP Delivery'!$AG1858</f>
        <v>0</v>
      </c>
      <c r="H1859" s="30" t="n">
        <f aca="false">'Scarico FP Delivery'!$U1858</f>
        <v>0</v>
      </c>
      <c r="I1859" s="32" t="n">
        <f aca="false">'Scarico FP Delivery'!$EW1858</f>
        <v>0</v>
      </c>
      <c r="J1859" s="33" t="n">
        <f aca="false">'Scarico FP Delivery'!$AJ1858</f>
        <v>0</v>
      </c>
      <c r="K1859" s="34" t="n">
        <f aca="false">'Scarico FP Delivery'!AV1858</f>
        <v>0</v>
      </c>
      <c r="L1859" s="51" t="n">
        <f aca="false">'Scarico FP Delivery'!AF1858</f>
        <v>0</v>
      </c>
      <c r="M1859" s="36" t="n">
        <f aca="false">'Scarico FP Delivery'!EL1858</f>
        <v>0</v>
      </c>
      <c r="N1859" s="37" t="e">
        <f aca="false">VLOOKUP($P1859,Formule!$O$2:$P$200,2,0)</f>
        <v>#N/A</v>
      </c>
      <c r="O1859" s="38" t="e">
        <f aca="false">VLOOKUP($P1859,Formule!$B$2:$C$202,2,0)</f>
        <v>#N/A</v>
      </c>
      <c r="P1859" s="39" t="n">
        <f aca="false">'Scarico FP Delivery'!$AC1858</f>
        <v>0</v>
      </c>
      <c r="Q1859" s="40" t="n">
        <f aca="false">'Scarico FP Delivery'!$AD1858</f>
        <v>0</v>
      </c>
      <c r="R1859" s="41" t="n">
        <f aca="false">'Scarico FP Delivery'!$DO1858</f>
        <v>0</v>
      </c>
      <c r="S1859" s="30" t="e">
        <f aca="false">VLOOKUP($R1859,Formule!$H$2:$I$250,2,0)</f>
        <v>#N/A</v>
      </c>
      <c r="T1859" s="42"/>
      <c r="U1859" s="43" t="e">
        <f aca="false">VLOOKUP($P1859,Formule!$E$2:$F$200,2,0)</f>
        <v>#N/A</v>
      </c>
      <c r="V1859" s="44" t="e">
        <f aca="false">U1859*(25/100)</f>
        <v>#N/A</v>
      </c>
      <c r="W1859" s="45" t="e">
        <f aca="false">U1859-V1859</f>
        <v>#N/A</v>
      </c>
      <c r="Y1859" s="14" t="s">
        <v>2257</v>
      </c>
    </row>
    <row r="1860" customFormat="false" ht="12.75" hidden="false" customHeight="false" outlineLevel="0" collapsed="false">
      <c r="A1860" s="28" t="n">
        <v>1858</v>
      </c>
      <c r="B1860" s="29"/>
      <c r="C1860" s="30"/>
      <c r="D1860" s="30" t="n">
        <f aca="false">'Scarico FP Delivery'!$CY1859</f>
        <v>0</v>
      </c>
      <c r="E1860" s="31" t="n">
        <f aca="false">'Scarico FP Delivery'!$AH1859</f>
        <v>0</v>
      </c>
      <c r="F1860" s="31" t="n">
        <f aca="false">'Scarico FP Delivery'!$Z1859</f>
        <v>0</v>
      </c>
      <c r="G1860" s="30" t="n">
        <f aca="false">'Scarico FP Delivery'!$AG1859</f>
        <v>0</v>
      </c>
      <c r="H1860" s="30" t="n">
        <f aca="false">'Scarico FP Delivery'!$U1859</f>
        <v>0</v>
      </c>
      <c r="I1860" s="32" t="n">
        <f aca="false">'Scarico FP Delivery'!$EW1859</f>
        <v>0</v>
      </c>
      <c r="J1860" s="33" t="n">
        <f aca="false">'Scarico FP Delivery'!$AJ1859</f>
        <v>0</v>
      </c>
      <c r="K1860" s="34" t="n">
        <f aca="false">'Scarico FP Delivery'!AV1859</f>
        <v>0</v>
      </c>
      <c r="L1860" s="51" t="n">
        <f aca="false">'Scarico FP Delivery'!AF1859</f>
        <v>0</v>
      </c>
      <c r="M1860" s="36" t="n">
        <f aca="false">'Scarico FP Delivery'!EL1859</f>
        <v>0</v>
      </c>
      <c r="N1860" s="37" t="e">
        <f aca="false">VLOOKUP($P1860,Formule!$O$2:$P$200,2,0)</f>
        <v>#N/A</v>
      </c>
      <c r="O1860" s="38" t="e">
        <f aca="false">VLOOKUP($P1860,Formule!$B$2:$C$202,2,0)</f>
        <v>#N/A</v>
      </c>
      <c r="P1860" s="39" t="n">
        <f aca="false">'Scarico FP Delivery'!$AC1859</f>
        <v>0</v>
      </c>
      <c r="Q1860" s="40" t="n">
        <f aca="false">'Scarico FP Delivery'!$AD1859</f>
        <v>0</v>
      </c>
      <c r="R1860" s="41" t="n">
        <f aca="false">'Scarico FP Delivery'!$DO1859</f>
        <v>0</v>
      </c>
      <c r="S1860" s="30" t="e">
        <f aca="false">VLOOKUP($R1860,Formule!$H$2:$I$250,2,0)</f>
        <v>#N/A</v>
      </c>
      <c r="T1860" s="42"/>
      <c r="U1860" s="43" t="e">
        <f aca="false">VLOOKUP($P1860,Formule!$E$2:$F$200,2,0)</f>
        <v>#N/A</v>
      </c>
      <c r="V1860" s="44" t="e">
        <f aca="false">U1860*(25/100)</f>
        <v>#N/A</v>
      </c>
      <c r="W1860" s="45" t="e">
        <f aca="false">U1860-V1860</f>
        <v>#N/A</v>
      </c>
      <c r="Y1860" s="14" t="s">
        <v>2257</v>
      </c>
    </row>
    <row r="1861" customFormat="false" ht="12.75" hidden="false" customHeight="false" outlineLevel="0" collapsed="false">
      <c r="A1861" s="46" t="n">
        <v>1859</v>
      </c>
      <c r="B1861" s="29"/>
      <c r="C1861" s="30"/>
      <c r="D1861" s="30" t="n">
        <f aca="false">'Scarico FP Delivery'!$CY1860</f>
        <v>0</v>
      </c>
      <c r="E1861" s="31" t="n">
        <f aca="false">'Scarico FP Delivery'!$AH1860</f>
        <v>0</v>
      </c>
      <c r="F1861" s="31" t="n">
        <f aca="false">'Scarico FP Delivery'!$Z1860</f>
        <v>0</v>
      </c>
      <c r="G1861" s="30" t="n">
        <f aca="false">'Scarico FP Delivery'!$AG1860</f>
        <v>0</v>
      </c>
      <c r="H1861" s="30" t="n">
        <f aca="false">'Scarico FP Delivery'!$U1860</f>
        <v>0</v>
      </c>
      <c r="I1861" s="32" t="n">
        <f aca="false">'Scarico FP Delivery'!$EW1860</f>
        <v>0</v>
      </c>
      <c r="J1861" s="33" t="n">
        <f aca="false">'Scarico FP Delivery'!$AJ1860</f>
        <v>0</v>
      </c>
      <c r="K1861" s="34" t="n">
        <f aca="false">'Scarico FP Delivery'!AV1860</f>
        <v>0</v>
      </c>
      <c r="L1861" s="51" t="n">
        <f aca="false">'Scarico FP Delivery'!AF1860</f>
        <v>0</v>
      </c>
      <c r="M1861" s="36" t="n">
        <f aca="false">'Scarico FP Delivery'!EL1860</f>
        <v>0</v>
      </c>
      <c r="N1861" s="37" t="e">
        <f aca="false">VLOOKUP($P1861,Formule!$O$2:$P$200,2,0)</f>
        <v>#N/A</v>
      </c>
      <c r="O1861" s="38" t="e">
        <f aca="false">VLOOKUP($P1861,Formule!$B$2:$C$202,2,0)</f>
        <v>#N/A</v>
      </c>
      <c r="P1861" s="39" t="n">
        <f aca="false">'Scarico FP Delivery'!$AC1860</f>
        <v>0</v>
      </c>
      <c r="Q1861" s="40" t="n">
        <f aca="false">'Scarico FP Delivery'!$AD1860</f>
        <v>0</v>
      </c>
      <c r="R1861" s="41" t="n">
        <f aca="false">'Scarico FP Delivery'!$DO1860</f>
        <v>0</v>
      </c>
      <c r="S1861" s="30" t="e">
        <f aca="false">VLOOKUP($R1861,Formule!$H$2:$I$250,2,0)</f>
        <v>#N/A</v>
      </c>
      <c r="T1861" s="42"/>
      <c r="U1861" s="43" t="e">
        <f aca="false">VLOOKUP($P1861,Formule!$E$2:$F$200,2,0)</f>
        <v>#N/A</v>
      </c>
      <c r="V1861" s="44" t="e">
        <f aca="false">U1861*(25/100)</f>
        <v>#N/A</v>
      </c>
      <c r="W1861" s="45" t="e">
        <f aca="false">U1861-V1861</f>
        <v>#N/A</v>
      </c>
      <c r="Y1861" s="14" t="s">
        <v>2257</v>
      </c>
    </row>
    <row r="1862" customFormat="false" ht="12.75" hidden="false" customHeight="false" outlineLevel="0" collapsed="false">
      <c r="A1862" s="46" t="n">
        <v>1860</v>
      </c>
      <c r="B1862" s="29"/>
      <c r="C1862" s="30"/>
      <c r="D1862" s="30" t="n">
        <f aca="false">'Scarico FP Delivery'!$CY1861</f>
        <v>0</v>
      </c>
      <c r="E1862" s="31" t="n">
        <f aca="false">'Scarico FP Delivery'!$AH1861</f>
        <v>0</v>
      </c>
      <c r="F1862" s="31" t="n">
        <f aca="false">'Scarico FP Delivery'!$Z1861</f>
        <v>0</v>
      </c>
      <c r="G1862" s="30" t="n">
        <f aca="false">'Scarico FP Delivery'!$AG1861</f>
        <v>0</v>
      </c>
      <c r="H1862" s="30" t="n">
        <f aca="false">'Scarico FP Delivery'!$U1861</f>
        <v>0</v>
      </c>
      <c r="I1862" s="32" t="n">
        <f aca="false">'Scarico FP Delivery'!$EW1861</f>
        <v>0</v>
      </c>
      <c r="J1862" s="33" t="n">
        <f aca="false">'Scarico FP Delivery'!$AJ1861</f>
        <v>0</v>
      </c>
      <c r="K1862" s="34" t="n">
        <f aca="false">'Scarico FP Delivery'!AV1861</f>
        <v>0</v>
      </c>
      <c r="L1862" s="51" t="n">
        <f aca="false">'Scarico FP Delivery'!AF1861</f>
        <v>0</v>
      </c>
      <c r="M1862" s="36" t="n">
        <f aca="false">'Scarico FP Delivery'!EL1861</f>
        <v>0</v>
      </c>
      <c r="N1862" s="37" t="e">
        <f aca="false">VLOOKUP($P1862,Formule!$O$2:$P$200,2,0)</f>
        <v>#N/A</v>
      </c>
      <c r="O1862" s="38" t="e">
        <f aca="false">VLOOKUP($P1862,Formule!$B$2:$C$202,2,0)</f>
        <v>#N/A</v>
      </c>
      <c r="P1862" s="39" t="n">
        <f aca="false">'Scarico FP Delivery'!$AC1861</f>
        <v>0</v>
      </c>
      <c r="Q1862" s="40" t="n">
        <f aca="false">'Scarico FP Delivery'!$AD1861</f>
        <v>0</v>
      </c>
      <c r="R1862" s="41" t="n">
        <f aca="false">'Scarico FP Delivery'!$DO1861</f>
        <v>0</v>
      </c>
      <c r="S1862" s="30" t="e">
        <f aca="false">VLOOKUP($R1862,Formule!$H$2:$I$250,2,0)</f>
        <v>#N/A</v>
      </c>
      <c r="T1862" s="42"/>
      <c r="U1862" s="43" t="e">
        <f aca="false">VLOOKUP($P1862,Formule!$E$2:$F$200,2,0)</f>
        <v>#N/A</v>
      </c>
      <c r="V1862" s="44" t="e">
        <f aca="false">U1862*(25/100)</f>
        <v>#N/A</v>
      </c>
      <c r="W1862" s="45" t="e">
        <f aca="false">U1862-V1862</f>
        <v>#N/A</v>
      </c>
      <c r="Y1862" s="14" t="s">
        <v>2257</v>
      </c>
    </row>
    <row r="1863" customFormat="false" ht="12.75" hidden="false" customHeight="false" outlineLevel="0" collapsed="false">
      <c r="A1863" s="28" t="n">
        <v>1861</v>
      </c>
      <c r="B1863" s="29"/>
      <c r="C1863" s="30"/>
      <c r="D1863" s="30" t="n">
        <f aca="false">'Scarico FP Delivery'!$CY1862</f>
        <v>0</v>
      </c>
      <c r="E1863" s="31" t="n">
        <f aca="false">'Scarico FP Delivery'!$AH1862</f>
        <v>0</v>
      </c>
      <c r="F1863" s="31" t="n">
        <f aca="false">'Scarico FP Delivery'!$Z1862</f>
        <v>0</v>
      </c>
      <c r="G1863" s="30" t="n">
        <f aca="false">'Scarico FP Delivery'!$AG1862</f>
        <v>0</v>
      </c>
      <c r="H1863" s="30" t="n">
        <f aca="false">'Scarico FP Delivery'!$U1862</f>
        <v>0</v>
      </c>
      <c r="I1863" s="32" t="n">
        <f aca="false">'Scarico FP Delivery'!$EW1862</f>
        <v>0</v>
      </c>
      <c r="J1863" s="33" t="n">
        <f aca="false">'Scarico FP Delivery'!$AJ1862</f>
        <v>0</v>
      </c>
      <c r="K1863" s="34" t="n">
        <f aca="false">'Scarico FP Delivery'!AV1862</f>
        <v>0</v>
      </c>
      <c r="L1863" s="51" t="n">
        <f aca="false">'Scarico FP Delivery'!AF1862</f>
        <v>0</v>
      </c>
      <c r="M1863" s="36" t="n">
        <f aca="false">'Scarico FP Delivery'!EL1862</f>
        <v>0</v>
      </c>
      <c r="N1863" s="37" t="e">
        <f aca="false">VLOOKUP($P1863,Formule!$O$2:$P$200,2,0)</f>
        <v>#N/A</v>
      </c>
      <c r="O1863" s="38" t="e">
        <f aca="false">VLOOKUP($P1863,Formule!$B$2:$C$202,2,0)</f>
        <v>#N/A</v>
      </c>
      <c r="P1863" s="39" t="n">
        <f aca="false">'Scarico FP Delivery'!$AC1862</f>
        <v>0</v>
      </c>
      <c r="Q1863" s="40" t="n">
        <f aca="false">'Scarico FP Delivery'!$AD1862</f>
        <v>0</v>
      </c>
      <c r="R1863" s="41" t="n">
        <f aca="false">'Scarico FP Delivery'!$DO1862</f>
        <v>0</v>
      </c>
      <c r="S1863" s="30" t="e">
        <f aca="false">VLOOKUP($R1863,Formule!$H$2:$I$250,2,0)</f>
        <v>#N/A</v>
      </c>
      <c r="T1863" s="42"/>
      <c r="U1863" s="43" t="e">
        <f aca="false">VLOOKUP($P1863,Formule!$E$2:$F$200,2,0)</f>
        <v>#N/A</v>
      </c>
      <c r="V1863" s="44" t="e">
        <f aca="false">U1863*(25/100)</f>
        <v>#N/A</v>
      </c>
      <c r="W1863" s="45" t="e">
        <f aca="false">U1863-V1863</f>
        <v>#N/A</v>
      </c>
      <c r="Y1863" s="14" t="s">
        <v>2257</v>
      </c>
    </row>
    <row r="1864" customFormat="false" ht="12.75" hidden="false" customHeight="false" outlineLevel="0" collapsed="false">
      <c r="A1864" s="46" t="n">
        <v>1862</v>
      </c>
      <c r="B1864" s="29"/>
      <c r="C1864" s="30"/>
      <c r="D1864" s="30" t="n">
        <f aca="false">'Scarico FP Delivery'!$CY1863</f>
        <v>0</v>
      </c>
      <c r="E1864" s="31" t="n">
        <f aca="false">'Scarico FP Delivery'!$AH1863</f>
        <v>0</v>
      </c>
      <c r="F1864" s="31" t="n">
        <f aca="false">'Scarico FP Delivery'!$Z1863</f>
        <v>0</v>
      </c>
      <c r="G1864" s="30" t="n">
        <f aca="false">'Scarico FP Delivery'!$AG1863</f>
        <v>0</v>
      </c>
      <c r="H1864" s="30" t="n">
        <f aca="false">'Scarico FP Delivery'!$U1863</f>
        <v>0</v>
      </c>
      <c r="I1864" s="32" t="n">
        <f aca="false">'Scarico FP Delivery'!$EW1863</f>
        <v>0</v>
      </c>
      <c r="J1864" s="33" t="n">
        <f aca="false">'Scarico FP Delivery'!$AJ1863</f>
        <v>0</v>
      </c>
      <c r="K1864" s="34" t="n">
        <f aca="false">'Scarico FP Delivery'!AV1863</f>
        <v>0</v>
      </c>
      <c r="L1864" s="51" t="n">
        <f aca="false">'Scarico FP Delivery'!AF1863</f>
        <v>0</v>
      </c>
      <c r="M1864" s="36" t="n">
        <f aca="false">'Scarico FP Delivery'!EL1863</f>
        <v>0</v>
      </c>
      <c r="N1864" s="37" t="e">
        <f aca="false">VLOOKUP($P1864,Formule!$O$2:$P$200,2,0)</f>
        <v>#N/A</v>
      </c>
      <c r="O1864" s="38" t="e">
        <f aca="false">VLOOKUP($P1864,Formule!$B$2:$C$202,2,0)</f>
        <v>#N/A</v>
      </c>
      <c r="P1864" s="39" t="n">
        <f aca="false">'Scarico FP Delivery'!$AC1863</f>
        <v>0</v>
      </c>
      <c r="Q1864" s="40" t="n">
        <f aca="false">'Scarico FP Delivery'!$AD1863</f>
        <v>0</v>
      </c>
      <c r="R1864" s="41" t="n">
        <f aca="false">'Scarico FP Delivery'!$DO1863</f>
        <v>0</v>
      </c>
      <c r="S1864" s="30" t="e">
        <f aca="false">VLOOKUP($R1864,Formule!$H$2:$I$250,2,0)</f>
        <v>#N/A</v>
      </c>
      <c r="T1864" s="42"/>
      <c r="U1864" s="43" t="e">
        <f aca="false">VLOOKUP($P1864,Formule!$E$2:$F$200,2,0)</f>
        <v>#N/A</v>
      </c>
      <c r="V1864" s="44" t="e">
        <f aca="false">U1864*(25/100)</f>
        <v>#N/A</v>
      </c>
      <c r="W1864" s="45" t="e">
        <f aca="false">U1864-V1864</f>
        <v>#N/A</v>
      </c>
      <c r="Y1864" s="14" t="s">
        <v>2257</v>
      </c>
    </row>
    <row r="1865" customFormat="false" ht="12.75" hidden="false" customHeight="false" outlineLevel="0" collapsed="false">
      <c r="A1865" s="46" t="n">
        <v>1863</v>
      </c>
      <c r="B1865" s="29"/>
      <c r="C1865" s="30"/>
      <c r="D1865" s="30" t="n">
        <f aca="false">'Scarico FP Delivery'!$CY1864</f>
        <v>0</v>
      </c>
      <c r="E1865" s="31" t="n">
        <f aca="false">'Scarico FP Delivery'!$AH1864</f>
        <v>0</v>
      </c>
      <c r="F1865" s="31" t="n">
        <f aca="false">'Scarico FP Delivery'!$Z1864</f>
        <v>0</v>
      </c>
      <c r="G1865" s="30" t="n">
        <f aca="false">'Scarico FP Delivery'!$AG1864</f>
        <v>0</v>
      </c>
      <c r="H1865" s="30" t="n">
        <f aca="false">'Scarico FP Delivery'!$U1864</f>
        <v>0</v>
      </c>
      <c r="I1865" s="32" t="n">
        <f aca="false">'Scarico FP Delivery'!$EW1864</f>
        <v>0</v>
      </c>
      <c r="J1865" s="33" t="n">
        <f aca="false">'Scarico FP Delivery'!$AJ1864</f>
        <v>0</v>
      </c>
      <c r="K1865" s="34" t="n">
        <f aca="false">'Scarico FP Delivery'!AV1864</f>
        <v>0</v>
      </c>
      <c r="L1865" s="51" t="n">
        <f aca="false">'Scarico FP Delivery'!AF1864</f>
        <v>0</v>
      </c>
      <c r="M1865" s="36" t="n">
        <f aca="false">'Scarico FP Delivery'!EL1864</f>
        <v>0</v>
      </c>
      <c r="N1865" s="37" t="e">
        <f aca="false">VLOOKUP($P1865,Formule!$O$2:$P$200,2,0)</f>
        <v>#N/A</v>
      </c>
      <c r="O1865" s="38" t="e">
        <f aca="false">VLOOKUP($P1865,Formule!$B$2:$C$202,2,0)</f>
        <v>#N/A</v>
      </c>
      <c r="P1865" s="39" t="n">
        <f aca="false">'Scarico FP Delivery'!$AC1864</f>
        <v>0</v>
      </c>
      <c r="Q1865" s="40" t="n">
        <f aca="false">'Scarico FP Delivery'!$AD1864</f>
        <v>0</v>
      </c>
      <c r="R1865" s="41" t="n">
        <f aca="false">'Scarico FP Delivery'!$DO1864</f>
        <v>0</v>
      </c>
      <c r="S1865" s="30" t="e">
        <f aca="false">VLOOKUP($R1865,Formule!$H$2:$I$250,2,0)</f>
        <v>#N/A</v>
      </c>
      <c r="T1865" s="42"/>
      <c r="U1865" s="43" t="e">
        <f aca="false">VLOOKUP($P1865,Formule!$E$2:$F$200,2,0)</f>
        <v>#N/A</v>
      </c>
      <c r="V1865" s="44" t="e">
        <f aca="false">U1865*(25/100)</f>
        <v>#N/A</v>
      </c>
      <c r="W1865" s="45" t="e">
        <f aca="false">U1865-V1865</f>
        <v>#N/A</v>
      </c>
      <c r="Y1865" s="14" t="s">
        <v>2257</v>
      </c>
    </row>
    <row r="1866" customFormat="false" ht="12.75" hidden="false" customHeight="false" outlineLevel="0" collapsed="false">
      <c r="A1866" s="28" t="n">
        <v>1864</v>
      </c>
      <c r="B1866" s="29"/>
      <c r="C1866" s="30"/>
      <c r="D1866" s="30" t="n">
        <f aca="false">'Scarico FP Delivery'!$CY1865</f>
        <v>0</v>
      </c>
      <c r="E1866" s="31" t="n">
        <f aca="false">'Scarico FP Delivery'!$AH1865</f>
        <v>0</v>
      </c>
      <c r="F1866" s="31" t="n">
        <f aca="false">'Scarico FP Delivery'!$Z1865</f>
        <v>0</v>
      </c>
      <c r="G1866" s="30" t="n">
        <f aca="false">'Scarico FP Delivery'!$AG1865</f>
        <v>0</v>
      </c>
      <c r="H1866" s="30" t="n">
        <f aca="false">'Scarico FP Delivery'!$U1865</f>
        <v>0</v>
      </c>
      <c r="I1866" s="32" t="n">
        <f aca="false">'Scarico FP Delivery'!$EW1865</f>
        <v>0</v>
      </c>
      <c r="J1866" s="33" t="n">
        <f aca="false">'Scarico FP Delivery'!$AJ1865</f>
        <v>0</v>
      </c>
      <c r="K1866" s="34" t="n">
        <f aca="false">'Scarico FP Delivery'!AV1865</f>
        <v>0</v>
      </c>
      <c r="L1866" s="51" t="n">
        <f aca="false">'Scarico FP Delivery'!AF1865</f>
        <v>0</v>
      </c>
      <c r="M1866" s="36" t="n">
        <f aca="false">'Scarico FP Delivery'!EL1865</f>
        <v>0</v>
      </c>
      <c r="N1866" s="37" t="e">
        <f aca="false">VLOOKUP($P1866,Formule!$O$2:$P$200,2,0)</f>
        <v>#N/A</v>
      </c>
      <c r="O1866" s="38" t="e">
        <f aca="false">VLOOKUP($P1866,Formule!$B$2:$C$202,2,0)</f>
        <v>#N/A</v>
      </c>
      <c r="P1866" s="39" t="n">
        <f aca="false">'Scarico FP Delivery'!$AC1865</f>
        <v>0</v>
      </c>
      <c r="Q1866" s="40" t="n">
        <f aca="false">'Scarico FP Delivery'!$AD1865</f>
        <v>0</v>
      </c>
      <c r="R1866" s="41" t="n">
        <f aca="false">'Scarico FP Delivery'!$DO1865</f>
        <v>0</v>
      </c>
      <c r="S1866" s="30" t="e">
        <f aca="false">VLOOKUP($R1866,Formule!$H$2:$I$250,2,0)</f>
        <v>#N/A</v>
      </c>
      <c r="T1866" s="42"/>
      <c r="U1866" s="43" t="e">
        <f aca="false">VLOOKUP($P1866,Formule!$E$2:$F$200,2,0)</f>
        <v>#N/A</v>
      </c>
      <c r="V1866" s="44" t="e">
        <f aca="false">U1866*(25/100)</f>
        <v>#N/A</v>
      </c>
      <c r="W1866" s="45" t="e">
        <f aca="false">U1866-V1866</f>
        <v>#N/A</v>
      </c>
      <c r="Y1866" s="14" t="s">
        <v>2257</v>
      </c>
    </row>
    <row r="1867" customFormat="false" ht="12.75" hidden="false" customHeight="false" outlineLevel="0" collapsed="false">
      <c r="A1867" s="46" t="n">
        <v>1865</v>
      </c>
      <c r="B1867" s="29"/>
      <c r="C1867" s="30"/>
      <c r="D1867" s="30" t="n">
        <f aca="false">'Scarico FP Delivery'!$CY1866</f>
        <v>0</v>
      </c>
      <c r="E1867" s="31" t="n">
        <f aca="false">'Scarico FP Delivery'!$AH1866</f>
        <v>0</v>
      </c>
      <c r="F1867" s="31" t="n">
        <f aca="false">'Scarico FP Delivery'!$Z1866</f>
        <v>0</v>
      </c>
      <c r="G1867" s="30" t="n">
        <f aca="false">'Scarico FP Delivery'!$AG1866</f>
        <v>0</v>
      </c>
      <c r="H1867" s="30" t="n">
        <f aca="false">'Scarico FP Delivery'!$U1866</f>
        <v>0</v>
      </c>
      <c r="I1867" s="32" t="n">
        <f aca="false">'Scarico FP Delivery'!$EW1866</f>
        <v>0</v>
      </c>
      <c r="J1867" s="33" t="n">
        <f aca="false">'Scarico FP Delivery'!$AJ1866</f>
        <v>0</v>
      </c>
      <c r="K1867" s="34" t="n">
        <f aca="false">'Scarico FP Delivery'!AV1866</f>
        <v>0</v>
      </c>
      <c r="L1867" s="51" t="n">
        <f aca="false">'Scarico FP Delivery'!AF1866</f>
        <v>0</v>
      </c>
      <c r="M1867" s="36" t="n">
        <f aca="false">'Scarico FP Delivery'!EL1866</f>
        <v>0</v>
      </c>
      <c r="N1867" s="37" t="e">
        <f aca="false">VLOOKUP($P1867,Formule!$O$2:$P$200,2,0)</f>
        <v>#N/A</v>
      </c>
      <c r="O1867" s="38" t="e">
        <f aca="false">VLOOKUP($P1867,Formule!$B$2:$C$202,2,0)</f>
        <v>#N/A</v>
      </c>
      <c r="P1867" s="39" t="n">
        <f aca="false">'Scarico FP Delivery'!$AC1866</f>
        <v>0</v>
      </c>
      <c r="Q1867" s="40" t="n">
        <f aca="false">'Scarico FP Delivery'!$AD1866</f>
        <v>0</v>
      </c>
      <c r="R1867" s="41" t="n">
        <f aca="false">'Scarico FP Delivery'!$DO1866</f>
        <v>0</v>
      </c>
      <c r="S1867" s="30" t="e">
        <f aca="false">VLOOKUP($R1867,Formule!$H$2:$I$250,2,0)</f>
        <v>#N/A</v>
      </c>
      <c r="T1867" s="42"/>
      <c r="U1867" s="43" t="e">
        <f aca="false">VLOOKUP($P1867,Formule!$E$2:$F$200,2,0)</f>
        <v>#N/A</v>
      </c>
      <c r="V1867" s="44" t="e">
        <f aca="false">U1867*(25/100)</f>
        <v>#N/A</v>
      </c>
      <c r="W1867" s="45" t="e">
        <f aca="false">U1867-V1867</f>
        <v>#N/A</v>
      </c>
      <c r="Y1867" s="14" t="s">
        <v>2257</v>
      </c>
    </row>
    <row r="1868" customFormat="false" ht="12.75" hidden="false" customHeight="false" outlineLevel="0" collapsed="false">
      <c r="A1868" s="46" t="n">
        <v>1866</v>
      </c>
      <c r="B1868" s="29"/>
      <c r="C1868" s="30"/>
      <c r="D1868" s="30" t="n">
        <f aca="false">'Scarico FP Delivery'!$CY1867</f>
        <v>0</v>
      </c>
      <c r="E1868" s="31" t="n">
        <f aca="false">'Scarico FP Delivery'!$AH1867</f>
        <v>0</v>
      </c>
      <c r="F1868" s="31" t="n">
        <f aca="false">'Scarico FP Delivery'!$Z1867</f>
        <v>0</v>
      </c>
      <c r="G1868" s="30" t="n">
        <f aca="false">'Scarico FP Delivery'!$AG1867</f>
        <v>0</v>
      </c>
      <c r="H1868" s="30" t="n">
        <f aca="false">'Scarico FP Delivery'!$U1867</f>
        <v>0</v>
      </c>
      <c r="I1868" s="32" t="n">
        <f aca="false">'Scarico FP Delivery'!$EW1867</f>
        <v>0</v>
      </c>
      <c r="J1868" s="33" t="n">
        <f aca="false">'Scarico FP Delivery'!$AJ1867</f>
        <v>0</v>
      </c>
      <c r="K1868" s="34" t="n">
        <f aca="false">'Scarico FP Delivery'!AV1867</f>
        <v>0</v>
      </c>
      <c r="L1868" s="51" t="n">
        <f aca="false">'Scarico FP Delivery'!AF1867</f>
        <v>0</v>
      </c>
      <c r="M1868" s="36" t="n">
        <f aca="false">'Scarico FP Delivery'!EL1867</f>
        <v>0</v>
      </c>
      <c r="N1868" s="37" t="e">
        <f aca="false">VLOOKUP($P1868,Formule!$O$2:$P$200,2,0)</f>
        <v>#N/A</v>
      </c>
      <c r="O1868" s="38" t="e">
        <f aca="false">VLOOKUP($P1868,Formule!$B$2:$C$202,2,0)</f>
        <v>#N/A</v>
      </c>
      <c r="P1868" s="39" t="n">
        <f aca="false">'Scarico FP Delivery'!$AC1867</f>
        <v>0</v>
      </c>
      <c r="Q1868" s="40" t="n">
        <f aca="false">'Scarico FP Delivery'!$AD1867</f>
        <v>0</v>
      </c>
      <c r="R1868" s="41" t="n">
        <f aca="false">'Scarico FP Delivery'!$DO1867</f>
        <v>0</v>
      </c>
      <c r="S1868" s="30" t="e">
        <f aca="false">VLOOKUP($R1868,Formule!$H$2:$I$250,2,0)</f>
        <v>#N/A</v>
      </c>
      <c r="T1868" s="42"/>
      <c r="U1868" s="43" t="e">
        <f aca="false">VLOOKUP($P1868,Formule!$E$2:$F$200,2,0)</f>
        <v>#N/A</v>
      </c>
      <c r="V1868" s="44" t="e">
        <f aca="false">U1868*(25/100)</f>
        <v>#N/A</v>
      </c>
      <c r="W1868" s="45" t="e">
        <f aca="false">U1868-V1868</f>
        <v>#N/A</v>
      </c>
      <c r="Y1868" s="14" t="s">
        <v>2257</v>
      </c>
    </row>
    <row r="1869" customFormat="false" ht="12.75" hidden="false" customHeight="false" outlineLevel="0" collapsed="false">
      <c r="A1869" s="28" t="n">
        <v>1867</v>
      </c>
      <c r="B1869" s="29"/>
      <c r="C1869" s="30"/>
      <c r="D1869" s="30" t="n">
        <f aca="false">'Scarico FP Delivery'!$CY1868</f>
        <v>0</v>
      </c>
      <c r="E1869" s="31" t="n">
        <f aca="false">'Scarico FP Delivery'!$AH1868</f>
        <v>0</v>
      </c>
      <c r="F1869" s="31" t="n">
        <f aca="false">'Scarico FP Delivery'!$Z1868</f>
        <v>0</v>
      </c>
      <c r="G1869" s="30" t="n">
        <f aca="false">'Scarico FP Delivery'!$AG1868</f>
        <v>0</v>
      </c>
      <c r="H1869" s="30" t="n">
        <f aca="false">'Scarico FP Delivery'!$U1868</f>
        <v>0</v>
      </c>
      <c r="I1869" s="32" t="n">
        <f aca="false">'Scarico FP Delivery'!$EW1868</f>
        <v>0</v>
      </c>
      <c r="J1869" s="33" t="n">
        <f aca="false">'Scarico FP Delivery'!$AJ1868</f>
        <v>0</v>
      </c>
      <c r="K1869" s="34" t="n">
        <f aca="false">'Scarico FP Delivery'!AV1868</f>
        <v>0</v>
      </c>
      <c r="L1869" s="51" t="n">
        <f aca="false">'Scarico FP Delivery'!AF1868</f>
        <v>0</v>
      </c>
      <c r="M1869" s="36" t="n">
        <f aca="false">'Scarico FP Delivery'!EL1868</f>
        <v>0</v>
      </c>
      <c r="N1869" s="37" t="e">
        <f aca="false">VLOOKUP($P1869,Formule!$O$2:$P$200,2,0)</f>
        <v>#N/A</v>
      </c>
      <c r="O1869" s="38" t="e">
        <f aca="false">VLOOKUP($P1869,Formule!$B$2:$C$202,2,0)</f>
        <v>#N/A</v>
      </c>
      <c r="P1869" s="39" t="n">
        <f aca="false">'Scarico FP Delivery'!$AC1868</f>
        <v>0</v>
      </c>
      <c r="Q1869" s="40" t="n">
        <f aca="false">'Scarico FP Delivery'!$AD1868</f>
        <v>0</v>
      </c>
      <c r="R1869" s="41" t="n">
        <f aca="false">'Scarico FP Delivery'!$DO1868</f>
        <v>0</v>
      </c>
      <c r="S1869" s="30" t="e">
        <f aca="false">VLOOKUP($R1869,Formule!$H$2:$I$250,2,0)</f>
        <v>#N/A</v>
      </c>
      <c r="T1869" s="42"/>
      <c r="U1869" s="43" t="e">
        <f aca="false">VLOOKUP($P1869,Formule!$E$2:$F$200,2,0)</f>
        <v>#N/A</v>
      </c>
      <c r="V1869" s="44" t="e">
        <f aca="false">U1869*(25/100)</f>
        <v>#N/A</v>
      </c>
      <c r="W1869" s="45" t="e">
        <f aca="false">U1869-V1869</f>
        <v>#N/A</v>
      </c>
      <c r="Y1869" s="14" t="s">
        <v>2257</v>
      </c>
    </row>
    <row r="1870" customFormat="false" ht="12.75" hidden="false" customHeight="false" outlineLevel="0" collapsed="false">
      <c r="A1870" s="46" t="n">
        <v>1868</v>
      </c>
      <c r="B1870" s="29"/>
      <c r="C1870" s="30"/>
      <c r="D1870" s="30" t="n">
        <f aca="false">'Scarico FP Delivery'!$CY1869</f>
        <v>0</v>
      </c>
      <c r="E1870" s="31" t="n">
        <f aca="false">'Scarico FP Delivery'!$AH1869</f>
        <v>0</v>
      </c>
      <c r="F1870" s="31" t="n">
        <f aca="false">'Scarico FP Delivery'!$Z1869</f>
        <v>0</v>
      </c>
      <c r="G1870" s="30" t="n">
        <f aca="false">'Scarico FP Delivery'!$AG1869</f>
        <v>0</v>
      </c>
      <c r="H1870" s="30" t="n">
        <f aca="false">'Scarico FP Delivery'!$U1869</f>
        <v>0</v>
      </c>
      <c r="I1870" s="32" t="n">
        <f aca="false">'Scarico FP Delivery'!$EW1869</f>
        <v>0</v>
      </c>
      <c r="J1870" s="33" t="n">
        <f aca="false">'Scarico FP Delivery'!$AJ1869</f>
        <v>0</v>
      </c>
      <c r="K1870" s="34" t="n">
        <f aca="false">'Scarico FP Delivery'!AV1869</f>
        <v>0</v>
      </c>
      <c r="L1870" s="51" t="n">
        <f aca="false">'Scarico FP Delivery'!AF1869</f>
        <v>0</v>
      </c>
      <c r="M1870" s="36" t="n">
        <f aca="false">'Scarico FP Delivery'!EL1869</f>
        <v>0</v>
      </c>
      <c r="N1870" s="37" t="e">
        <f aca="false">VLOOKUP($P1870,Formule!$O$2:$P$200,2,0)</f>
        <v>#N/A</v>
      </c>
      <c r="O1870" s="38" t="e">
        <f aca="false">VLOOKUP($P1870,Formule!$B$2:$C$202,2,0)</f>
        <v>#N/A</v>
      </c>
      <c r="P1870" s="39" t="n">
        <f aca="false">'Scarico FP Delivery'!$AC1869</f>
        <v>0</v>
      </c>
      <c r="Q1870" s="40" t="n">
        <f aca="false">'Scarico FP Delivery'!$AD1869</f>
        <v>0</v>
      </c>
      <c r="R1870" s="41" t="n">
        <f aca="false">'Scarico FP Delivery'!$DO1869</f>
        <v>0</v>
      </c>
      <c r="S1870" s="30" t="e">
        <f aca="false">VLOOKUP($R1870,Formule!$H$2:$I$250,2,0)</f>
        <v>#N/A</v>
      </c>
      <c r="T1870" s="42"/>
      <c r="U1870" s="43" t="e">
        <f aca="false">VLOOKUP($P1870,Formule!$E$2:$F$200,2,0)</f>
        <v>#N/A</v>
      </c>
      <c r="V1870" s="44" t="e">
        <f aca="false">U1870*(25/100)</f>
        <v>#N/A</v>
      </c>
      <c r="W1870" s="45" t="e">
        <f aca="false">U1870-V1870</f>
        <v>#N/A</v>
      </c>
      <c r="Y1870" s="14" t="s">
        <v>2257</v>
      </c>
    </row>
    <row r="1871" customFormat="false" ht="12.75" hidden="false" customHeight="false" outlineLevel="0" collapsed="false">
      <c r="A1871" s="46" t="n">
        <v>1869</v>
      </c>
      <c r="B1871" s="29"/>
      <c r="C1871" s="30"/>
      <c r="D1871" s="30" t="n">
        <f aca="false">'Scarico FP Delivery'!$CY1870</f>
        <v>0</v>
      </c>
      <c r="E1871" s="31" t="n">
        <f aca="false">'Scarico FP Delivery'!$AH1870</f>
        <v>0</v>
      </c>
      <c r="F1871" s="31" t="n">
        <f aca="false">'Scarico FP Delivery'!$Z1870</f>
        <v>0</v>
      </c>
      <c r="G1871" s="30" t="n">
        <f aca="false">'Scarico FP Delivery'!$AG1870</f>
        <v>0</v>
      </c>
      <c r="H1871" s="30" t="n">
        <f aca="false">'Scarico FP Delivery'!$U1870</f>
        <v>0</v>
      </c>
      <c r="I1871" s="32" t="n">
        <f aca="false">'Scarico FP Delivery'!$EW1870</f>
        <v>0</v>
      </c>
      <c r="J1871" s="33" t="n">
        <f aca="false">'Scarico FP Delivery'!$AJ1870</f>
        <v>0</v>
      </c>
      <c r="K1871" s="34" t="n">
        <f aca="false">'Scarico FP Delivery'!AV1870</f>
        <v>0</v>
      </c>
      <c r="L1871" s="51" t="n">
        <f aca="false">'Scarico FP Delivery'!AF1870</f>
        <v>0</v>
      </c>
      <c r="M1871" s="36" t="n">
        <f aca="false">'Scarico FP Delivery'!EL1870</f>
        <v>0</v>
      </c>
      <c r="N1871" s="37" t="e">
        <f aca="false">VLOOKUP($P1871,Formule!$O$2:$P$200,2,0)</f>
        <v>#N/A</v>
      </c>
      <c r="O1871" s="38" t="e">
        <f aca="false">VLOOKUP($P1871,Formule!$B$2:$C$202,2,0)</f>
        <v>#N/A</v>
      </c>
      <c r="P1871" s="39" t="n">
        <f aca="false">'Scarico FP Delivery'!$AC1870</f>
        <v>0</v>
      </c>
      <c r="Q1871" s="40" t="n">
        <f aca="false">'Scarico FP Delivery'!$AD1870</f>
        <v>0</v>
      </c>
      <c r="R1871" s="41" t="n">
        <f aca="false">'Scarico FP Delivery'!$DO1870</f>
        <v>0</v>
      </c>
      <c r="S1871" s="30" t="e">
        <f aca="false">VLOOKUP($R1871,Formule!$H$2:$I$250,2,0)</f>
        <v>#N/A</v>
      </c>
      <c r="T1871" s="42"/>
      <c r="U1871" s="43" t="e">
        <f aca="false">VLOOKUP($P1871,Formule!$E$2:$F$200,2,0)</f>
        <v>#N/A</v>
      </c>
      <c r="V1871" s="44" t="e">
        <f aca="false">U1871*(25/100)</f>
        <v>#N/A</v>
      </c>
      <c r="W1871" s="45" t="e">
        <f aca="false">U1871-V1871</f>
        <v>#N/A</v>
      </c>
      <c r="Y1871" s="14" t="s">
        <v>2257</v>
      </c>
    </row>
    <row r="1872" customFormat="false" ht="12.75" hidden="false" customHeight="false" outlineLevel="0" collapsed="false">
      <c r="A1872" s="28" t="n">
        <v>1870</v>
      </c>
      <c r="B1872" s="29"/>
      <c r="C1872" s="30"/>
      <c r="D1872" s="30" t="n">
        <f aca="false">'Scarico FP Delivery'!$CY1871</f>
        <v>0</v>
      </c>
      <c r="E1872" s="31" t="n">
        <f aca="false">'Scarico FP Delivery'!$AH1871</f>
        <v>0</v>
      </c>
      <c r="F1872" s="31" t="n">
        <f aca="false">'Scarico FP Delivery'!$Z1871</f>
        <v>0</v>
      </c>
      <c r="G1872" s="30" t="n">
        <f aca="false">'Scarico FP Delivery'!$AG1871</f>
        <v>0</v>
      </c>
      <c r="H1872" s="30" t="n">
        <f aca="false">'Scarico FP Delivery'!$U1871</f>
        <v>0</v>
      </c>
      <c r="I1872" s="32" t="n">
        <f aca="false">'Scarico FP Delivery'!$EW1871</f>
        <v>0</v>
      </c>
      <c r="J1872" s="33" t="n">
        <f aca="false">'Scarico FP Delivery'!$AJ1871</f>
        <v>0</v>
      </c>
      <c r="K1872" s="34" t="n">
        <f aca="false">'Scarico FP Delivery'!AV1871</f>
        <v>0</v>
      </c>
      <c r="L1872" s="51" t="n">
        <f aca="false">'Scarico FP Delivery'!AF1871</f>
        <v>0</v>
      </c>
      <c r="M1872" s="36" t="n">
        <f aca="false">'Scarico FP Delivery'!EL1871</f>
        <v>0</v>
      </c>
      <c r="N1872" s="37" t="e">
        <f aca="false">VLOOKUP($P1872,Formule!$O$2:$P$200,2,0)</f>
        <v>#N/A</v>
      </c>
      <c r="O1872" s="38" t="e">
        <f aca="false">VLOOKUP($P1872,Formule!$B$2:$C$202,2,0)</f>
        <v>#N/A</v>
      </c>
      <c r="P1872" s="39" t="n">
        <f aca="false">'Scarico FP Delivery'!$AC1871</f>
        <v>0</v>
      </c>
      <c r="Q1872" s="40" t="n">
        <f aca="false">'Scarico FP Delivery'!$AD1871</f>
        <v>0</v>
      </c>
      <c r="R1872" s="41" t="n">
        <f aca="false">'Scarico FP Delivery'!$DO1871</f>
        <v>0</v>
      </c>
      <c r="S1872" s="30" t="e">
        <f aca="false">VLOOKUP($R1872,Formule!$H$2:$I$250,2,0)</f>
        <v>#N/A</v>
      </c>
      <c r="T1872" s="42"/>
      <c r="U1872" s="43" t="e">
        <f aca="false">VLOOKUP($P1872,Formule!$E$2:$F$200,2,0)</f>
        <v>#N/A</v>
      </c>
      <c r="V1872" s="44" t="e">
        <f aca="false">U1872*(25/100)</f>
        <v>#N/A</v>
      </c>
      <c r="W1872" s="45" t="e">
        <f aca="false">U1872-V1872</f>
        <v>#N/A</v>
      </c>
      <c r="Y1872" s="14" t="s">
        <v>2257</v>
      </c>
    </row>
    <row r="1873" customFormat="false" ht="12.75" hidden="false" customHeight="false" outlineLevel="0" collapsed="false">
      <c r="A1873" s="46" t="n">
        <v>1871</v>
      </c>
      <c r="B1873" s="29"/>
      <c r="C1873" s="30"/>
      <c r="D1873" s="30" t="n">
        <f aca="false">'Scarico FP Delivery'!$CY1872</f>
        <v>0</v>
      </c>
      <c r="E1873" s="31" t="n">
        <f aca="false">'Scarico FP Delivery'!$AH1872</f>
        <v>0</v>
      </c>
      <c r="F1873" s="31" t="n">
        <f aca="false">'Scarico FP Delivery'!$Z1872</f>
        <v>0</v>
      </c>
      <c r="G1873" s="30" t="n">
        <f aca="false">'Scarico FP Delivery'!$AG1872</f>
        <v>0</v>
      </c>
      <c r="H1873" s="30" t="n">
        <f aca="false">'Scarico FP Delivery'!$U1872</f>
        <v>0</v>
      </c>
      <c r="I1873" s="32" t="n">
        <f aca="false">'Scarico FP Delivery'!$EW1872</f>
        <v>0</v>
      </c>
      <c r="J1873" s="33" t="n">
        <f aca="false">'Scarico FP Delivery'!$AJ1872</f>
        <v>0</v>
      </c>
      <c r="K1873" s="34" t="n">
        <f aca="false">'Scarico FP Delivery'!AV1872</f>
        <v>0</v>
      </c>
      <c r="L1873" s="51" t="n">
        <f aca="false">'Scarico FP Delivery'!AF1872</f>
        <v>0</v>
      </c>
      <c r="M1873" s="36" t="n">
        <f aca="false">'Scarico FP Delivery'!EL1872</f>
        <v>0</v>
      </c>
      <c r="N1873" s="37" t="e">
        <f aca="false">VLOOKUP($P1873,Formule!$O$2:$P$200,2,0)</f>
        <v>#N/A</v>
      </c>
      <c r="O1873" s="38" t="e">
        <f aca="false">VLOOKUP($P1873,Formule!$B$2:$C$202,2,0)</f>
        <v>#N/A</v>
      </c>
      <c r="P1873" s="39" t="n">
        <f aca="false">'Scarico FP Delivery'!$AC1872</f>
        <v>0</v>
      </c>
      <c r="Q1873" s="40" t="n">
        <f aca="false">'Scarico FP Delivery'!$AD1872</f>
        <v>0</v>
      </c>
      <c r="R1873" s="41" t="n">
        <f aca="false">'Scarico FP Delivery'!$DO1872</f>
        <v>0</v>
      </c>
      <c r="S1873" s="30" t="e">
        <f aca="false">VLOOKUP($R1873,Formule!$H$2:$I$250,2,0)</f>
        <v>#N/A</v>
      </c>
      <c r="T1873" s="42"/>
      <c r="U1873" s="43" t="e">
        <f aca="false">VLOOKUP($P1873,Formule!$E$2:$F$200,2,0)</f>
        <v>#N/A</v>
      </c>
      <c r="V1873" s="44" t="e">
        <f aca="false">U1873*(25/100)</f>
        <v>#N/A</v>
      </c>
      <c r="W1873" s="45" t="e">
        <f aca="false">U1873-V1873</f>
        <v>#N/A</v>
      </c>
      <c r="Y1873" s="14" t="s">
        <v>2257</v>
      </c>
    </row>
    <row r="1874" customFormat="false" ht="12.75" hidden="false" customHeight="false" outlineLevel="0" collapsed="false">
      <c r="A1874" s="46" t="n">
        <v>1872</v>
      </c>
      <c r="B1874" s="29"/>
      <c r="C1874" s="30"/>
      <c r="D1874" s="30" t="n">
        <f aca="false">'Scarico FP Delivery'!$CY1873</f>
        <v>0</v>
      </c>
      <c r="E1874" s="31" t="n">
        <f aca="false">'Scarico FP Delivery'!$AH1873</f>
        <v>0</v>
      </c>
      <c r="F1874" s="31" t="n">
        <f aca="false">'Scarico FP Delivery'!$Z1873</f>
        <v>0</v>
      </c>
      <c r="G1874" s="30" t="n">
        <f aca="false">'Scarico FP Delivery'!$AG1873</f>
        <v>0</v>
      </c>
      <c r="H1874" s="30" t="n">
        <f aca="false">'Scarico FP Delivery'!$U1873</f>
        <v>0</v>
      </c>
      <c r="I1874" s="32" t="n">
        <f aca="false">'Scarico FP Delivery'!$EW1873</f>
        <v>0</v>
      </c>
      <c r="J1874" s="33" t="n">
        <f aca="false">'Scarico FP Delivery'!$AJ1873</f>
        <v>0</v>
      </c>
      <c r="K1874" s="34" t="n">
        <f aca="false">'Scarico FP Delivery'!AV1873</f>
        <v>0</v>
      </c>
      <c r="L1874" s="51" t="n">
        <f aca="false">'Scarico FP Delivery'!AF1873</f>
        <v>0</v>
      </c>
      <c r="M1874" s="36" t="n">
        <f aca="false">'Scarico FP Delivery'!EL1873</f>
        <v>0</v>
      </c>
      <c r="N1874" s="37" t="e">
        <f aca="false">VLOOKUP($P1874,Formule!$O$2:$P$200,2,0)</f>
        <v>#N/A</v>
      </c>
      <c r="O1874" s="38" t="e">
        <f aca="false">VLOOKUP($P1874,Formule!$B$2:$C$202,2,0)</f>
        <v>#N/A</v>
      </c>
      <c r="P1874" s="39" t="n">
        <f aca="false">'Scarico FP Delivery'!$AC1873</f>
        <v>0</v>
      </c>
      <c r="Q1874" s="40" t="n">
        <f aca="false">'Scarico FP Delivery'!$AD1873</f>
        <v>0</v>
      </c>
      <c r="R1874" s="41" t="n">
        <f aca="false">'Scarico FP Delivery'!$DO1873</f>
        <v>0</v>
      </c>
      <c r="S1874" s="30" t="e">
        <f aca="false">VLOOKUP($R1874,Formule!$H$2:$I$250,2,0)</f>
        <v>#N/A</v>
      </c>
      <c r="T1874" s="42"/>
      <c r="U1874" s="43" t="e">
        <f aca="false">VLOOKUP($P1874,Formule!$E$2:$F$200,2,0)</f>
        <v>#N/A</v>
      </c>
      <c r="V1874" s="44" t="e">
        <f aca="false">U1874*(25/100)</f>
        <v>#N/A</v>
      </c>
      <c r="W1874" s="45" t="e">
        <f aca="false">U1874-V1874</f>
        <v>#N/A</v>
      </c>
      <c r="Y1874" s="14" t="s">
        <v>2257</v>
      </c>
    </row>
    <row r="1875" customFormat="false" ht="12.75" hidden="false" customHeight="false" outlineLevel="0" collapsed="false">
      <c r="A1875" s="28" t="n">
        <v>1873</v>
      </c>
      <c r="B1875" s="29"/>
      <c r="C1875" s="30"/>
      <c r="D1875" s="30" t="n">
        <f aca="false">'Scarico FP Delivery'!$CY1874</f>
        <v>0</v>
      </c>
      <c r="E1875" s="31" t="n">
        <f aca="false">'Scarico FP Delivery'!$AH1874</f>
        <v>0</v>
      </c>
      <c r="F1875" s="31" t="n">
        <f aca="false">'Scarico FP Delivery'!$Z1874</f>
        <v>0</v>
      </c>
      <c r="G1875" s="30" t="n">
        <f aca="false">'Scarico FP Delivery'!$AG1874</f>
        <v>0</v>
      </c>
      <c r="H1875" s="30" t="n">
        <f aca="false">'Scarico FP Delivery'!$U1874</f>
        <v>0</v>
      </c>
      <c r="I1875" s="32" t="n">
        <f aca="false">'Scarico FP Delivery'!$EW1874</f>
        <v>0</v>
      </c>
      <c r="J1875" s="33" t="n">
        <f aca="false">'Scarico FP Delivery'!$AJ1874</f>
        <v>0</v>
      </c>
      <c r="K1875" s="34" t="n">
        <f aca="false">'Scarico FP Delivery'!AV1874</f>
        <v>0</v>
      </c>
      <c r="L1875" s="51" t="n">
        <f aca="false">'Scarico FP Delivery'!AF1874</f>
        <v>0</v>
      </c>
      <c r="M1875" s="36" t="n">
        <f aca="false">'Scarico FP Delivery'!EL1874</f>
        <v>0</v>
      </c>
      <c r="N1875" s="37" t="e">
        <f aca="false">VLOOKUP($P1875,Formule!$O$2:$P$200,2,0)</f>
        <v>#N/A</v>
      </c>
      <c r="O1875" s="38" t="e">
        <f aca="false">VLOOKUP($P1875,Formule!$B$2:$C$202,2,0)</f>
        <v>#N/A</v>
      </c>
      <c r="P1875" s="39" t="n">
        <f aca="false">'Scarico FP Delivery'!$AC1874</f>
        <v>0</v>
      </c>
      <c r="Q1875" s="40" t="n">
        <f aca="false">'Scarico FP Delivery'!$AD1874</f>
        <v>0</v>
      </c>
      <c r="R1875" s="41" t="n">
        <f aca="false">'Scarico FP Delivery'!$DO1874</f>
        <v>0</v>
      </c>
      <c r="S1875" s="30" t="e">
        <f aca="false">VLOOKUP($R1875,Formule!$H$2:$I$250,2,0)</f>
        <v>#N/A</v>
      </c>
      <c r="T1875" s="42"/>
      <c r="U1875" s="43" t="e">
        <f aca="false">VLOOKUP($P1875,Formule!$E$2:$F$200,2,0)</f>
        <v>#N/A</v>
      </c>
      <c r="V1875" s="44" t="e">
        <f aca="false">U1875*(25/100)</f>
        <v>#N/A</v>
      </c>
      <c r="W1875" s="45" t="e">
        <f aca="false">U1875-V1875</f>
        <v>#N/A</v>
      </c>
      <c r="Y1875" s="14" t="s">
        <v>2257</v>
      </c>
    </row>
    <row r="1876" customFormat="false" ht="12.75" hidden="false" customHeight="false" outlineLevel="0" collapsed="false">
      <c r="A1876" s="46" t="n">
        <v>1874</v>
      </c>
      <c r="B1876" s="29"/>
      <c r="C1876" s="30"/>
      <c r="D1876" s="30" t="n">
        <f aca="false">'Scarico FP Delivery'!$CY1875</f>
        <v>0</v>
      </c>
      <c r="E1876" s="31" t="n">
        <f aca="false">'Scarico FP Delivery'!$AH1875</f>
        <v>0</v>
      </c>
      <c r="F1876" s="31" t="n">
        <f aca="false">'Scarico FP Delivery'!$Z1875</f>
        <v>0</v>
      </c>
      <c r="G1876" s="30" t="n">
        <f aca="false">'Scarico FP Delivery'!$AG1875</f>
        <v>0</v>
      </c>
      <c r="H1876" s="30" t="n">
        <f aca="false">'Scarico FP Delivery'!$U1875</f>
        <v>0</v>
      </c>
      <c r="I1876" s="32" t="n">
        <f aca="false">'Scarico FP Delivery'!$EW1875</f>
        <v>0</v>
      </c>
      <c r="J1876" s="33" t="n">
        <f aca="false">'Scarico FP Delivery'!$AJ1875</f>
        <v>0</v>
      </c>
      <c r="K1876" s="34" t="n">
        <f aca="false">'Scarico FP Delivery'!AV1875</f>
        <v>0</v>
      </c>
      <c r="L1876" s="51" t="n">
        <f aca="false">'Scarico FP Delivery'!AF1875</f>
        <v>0</v>
      </c>
      <c r="M1876" s="36" t="n">
        <f aca="false">'Scarico FP Delivery'!EL1875</f>
        <v>0</v>
      </c>
      <c r="N1876" s="37" t="e">
        <f aca="false">VLOOKUP($P1876,Formule!$O$2:$P$200,2,0)</f>
        <v>#N/A</v>
      </c>
      <c r="O1876" s="38" t="e">
        <f aca="false">VLOOKUP($P1876,Formule!$B$2:$C$202,2,0)</f>
        <v>#N/A</v>
      </c>
      <c r="P1876" s="39" t="n">
        <f aca="false">'Scarico FP Delivery'!$AC1875</f>
        <v>0</v>
      </c>
      <c r="Q1876" s="40" t="n">
        <f aca="false">'Scarico FP Delivery'!$AD1875</f>
        <v>0</v>
      </c>
      <c r="R1876" s="41" t="n">
        <f aca="false">'Scarico FP Delivery'!$DO1875</f>
        <v>0</v>
      </c>
      <c r="S1876" s="30" t="e">
        <f aca="false">VLOOKUP($R1876,Formule!$H$2:$I$250,2,0)</f>
        <v>#N/A</v>
      </c>
      <c r="T1876" s="42"/>
      <c r="U1876" s="43" t="e">
        <f aca="false">VLOOKUP($P1876,Formule!$E$2:$F$200,2,0)</f>
        <v>#N/A</v>
      </c>
      <c r="V1876" s="44" t="e">
        <f aca="false">U1876*(25/100)</f>
        <v>#N/A</v>
      </c>
      <c r="W1876" s="45" t="e">
        <f aca="false">U1876-V1876</f>
        <v>#N/A</v>
      </c>
      <c r="Y1876" s="14" t="s">
        <v>2257</v>
      </c>
    </row>
    <row r="1877" customFormat="false" ht="12.75" hidden="false" customHeight="false" outlineLevel="0" collapsed="false">
      <c r="A1877" s="46" t="n">
        <v>1875</v>
      </c>
      <c r="B1877" s="29"/>
      <c r="C1877" s="30"/>
      <c r="D1877" s="30" t="n">
        <f aca="false">'Scarico FP Delivery'!$CY1876</f>
        <v>0</v>
      </c>
      <c r="E1877" s="31" t="n">
        <f aca="false">'Scarico FP Delivery'!$AH1876</f>
        <v>0</v>
      </c>
      <c r="F1877" s="31" t="n">
        <f aca="false">'Scarico FP Delivery'!$Z1876</f>
        <v>0</v>
      </c>
      <c r="G1877" s="30" t="n">
        <f aca="false">'Scarico FP Delivery'!$AG1876</f>
        <v>0</v>
      </c>
      <c r="H1877" s="30" t="n">
        <f aca="false">'Scarico FP Delivery'!$U1876</f>
        <v>0</v>
      </c>
      <c r="I1877" s="32" t="n">
        <f aca="false">'Scarico FP Delivery'!$EW1876</f>
        <v>0</v>
      </c>
      <c r="J1877" s="33" t="n">
        <f aca="false">'Scarico FP Delivery'!$AJ1876</f>
        <v>0</v>
      </c>
      <c r="K1877" s="34" t="n">
        <f aca="false">'Scarico FP Delivery'!AV1876</f>
        <v>0</v>
      </c>
      <c r="L1877" s="51" t="n">
        <f aca="false">'Scarico FP Delivery'!AF1876</f>
        <v>0</v>
      </c>
      <c r="M1877" s="36" t="n">
        <f aca="false">'Scarico FP Delivery'!EL1876</f>
        <v>0</v>
      </c>
      <c r="N1877" s="37" t="e">
        <f aca="false">VLOOKUP($P1877,Formule!$O$2:$P$200,2,0)</f>
        <v>#N/A</v>
      </c>
      <c r="O1877" s="38" t="e">
        <f aca="false">VLOOKUP($P1877,Formule!$B$2:$C$202,2,0)</f>
        <v>#N/A</v>
      </c>
      <c r="P1877" s="39" t="n">
        <f aca="false">'Scarico FP Delivery'!$AC1876</f>
        <v>0</v>
      </c>
      <c r="Q1877" s="40" t="n">
        <f aca="false">'Scarico FP Delivery'!$AD1876</f>
        <v>0</v>
      </c>
      <c r="R1877" s="41" t="n">
        <f aca="false">'Scarico FP Delivery'!$DO1876</f>
        <v>0</v>
      </c>
      <c r="S1877" s="30" t="e">
        <f aca="false">VLOOKUP($R1877,Formule!$H$2:$I$250,2,0)</f>
        <v>#N/A</v>
      </c>
      <c r="T1877" s="42"/>
      <c r="U1877" s="43" t="e">
        <f aca="false">VLOOKUP($P1877,Formule!$E$2:$F$200,2,0)</f>
        <v>#N/A</v>
      </c>
      <c r="V1877" s="44" t="e">
        <f aca="false">U1877*(25/100)</f>
        <v>#N/A</v>
      </c>
      <c r="W1877" s="45" t="e">
        <f aca="false">U1877-V1877</f>
        <v>#N/A</v>
      </c>
      <c r="Y1877" s="14" t="s">
        <v>2257</v>
      </c>
    </row>
    <row r="1878" customFormat="false" ht="12.75" hidden="false" customHeight="false" outlineLevel="0" collapsed="false">
      <c r="A1878" s="28" t="n">
        <v>1876</v>
      </c>
      <c r="B1878" s="29"/>
      <c r="C1878" s="30"/>
      <c r="D1878" s="30" t="n">
        <f aca="false">'Scarico FP Delivery'!$CY1877</f>
        <v>0</v>
      </c>
      <c r="E1878" s="31" t="n">
        <f aca="false">'Scarico FP Delivery'!$AH1877</f>
        <v>0</v>
      </c>
      <c r="F1878" s="31" t="n">
        <f aca="false">'Scarico FP Delivery'!$Z1877</f>
        <v>0</v>
      </c>
      <c r="G1878" s="30" t="n">
        <f aca="false">'Scarico FP Delivery'!$AG1877</f>
        <v>0</v>
      </c>
      <c r="H1878" s="30" t="n">
        <f aca="false">'Scarico FP Delivery'!$U1877</f>
        <v>0</v>
      </c>
      <c r="I1878" s="32" t="n">
        <f aca="false">'Scarico FP Delivery'!$EW1877</f>
        <v>0</v>
      </c>
      <c r="J1878" s="33" t="n">
        <f aca="false">'Scarico FP Delivery'!$AJ1877</f>
        <v>0</v>
      </c>
      <c r="K1878" s="34" t="n">
        <f aca="false">'Scarico FP Delivery'!AV1877</f>
        <v>0</v>
      </c>
      <c r="L1878" s="51" t="n">
        <f aca="false">'Scarico FP Delivery'!AF1877</f>
        <v>0</v>
      </c>
      <c r="M1878" s="36" t="n">
        <f aca="false">'Scarico FP Delivery'!EL1877</f>
        <v>0</v>
      </c>
      <c r="N1878" s="37" t="e">
        <f aca="false">VLOOKUP($P1878,Formule!$O$2:$P$200,2,0)</f>
        <v>#N/A</v>
      </c>
      <c r="O1878" s="38" t="e">
        <f aca="false">VLOOKUP($P1878,Formule!$B$2:$C$202,2,0)</f>
        <v>#N/A</v>
      </c>
      <c r="P1878" s="39" t="n">
        <f aca="false">'Scarico FP Delivery'!$AC1877</f>
        <v>0</v>
      </c>
      <c r="Q1878" s="40" t="n">
        <f aca="false">'Scarico FP Delivery'!$AD1877</f>
        <v>0</v>
      </c>
      <c r="R1878" s="41" t="n">
        <f aca="false">'Scarico FP Delivery'!$DO1877</f>
        <v>0</v>
      </c>
      <c r="S1878" s="30" t="e">
        <f aca="false">VLOOKUP($R1878,Formule!$H$2:$I$250,2,0)</f>
        <v>#N/A</v>
      </c>
      <c r="T1878" s="42"/>
      <c r="U1878" s="43" t="e">
        <f aca="false">VLOOKUP($P1878,Formule!$E$2:$F$200,2,0)</f>
        <v>#N/A</v>
      </c>
      <c r="V1878" s="44" t="e">
        <f aca="false">U1878*(25/100)</f>
        <v>#N/A</v>
      </c>
      <c r="W1878" s="45" t="e">
        <f aca="false">U1878-V1878</f>
        <v>#N/A</v>
      </c>
      <c r="Y1878" s="14" t="s">
        <v>2257</v>
      </c>
    </row>
    <row r="1879" customFormat="false" ht="12.75" hidden="false" customHeight="false" outlineLevel="0" collapsed="false">
      <c r="A1879" s="46" t="n">
        <v>1877</v>
      </c>
      <c r="B1879" s="29"/>
      <c r="C1879" s="30"/>
      <c r="D1879" s="30" t="n">
        <f aca="false">'Scarico FP Delivery'!$CY1878</f>
        <v>0</v>
      </c>
      <c r="E1879" s="31" t="n">
        <f aca="false">'Scarico FP Delivery'!$AH1878</f>
        <v>0</v>
      </c>
      <c r="F1879" s="31" t="n">
        <f aca="false">'Scarico FP Delivery'!$Z1878</f>
        <v>0</v>
      </c>
      <c r="G1879" s="30" t="n">
        <f aca="false">'Scarico FP Delivery'!$AG1878</f>
        <v>0</v>
      </c>
      <c r="H1879" s="30" t="n">
        <f aca="false">'Scarico FP Delivery'!$U1878</f>
        <v>0</v>
      </c>
      <c r="I1879" s="32" t="n">
        <f aca="false">'Scarico FP Delivery'!$EW1878</f>
        <v>0</v>
      </c>
      <c r="J1879" s="33" t="n">
        <f aca="false">'Scarico FP Delivery'!$AJ1878</f>
        <v>0</v>
      </c>
      <c r="K1879" s="34" t="n">
        <f aca="false">'Scarico FP Delivery'!AV1878</f>
        <v>0</v>
      </c>
      <c r="L1879" s="51" t="n">
        <f aca="false">'Scarico FP Delivery'!AF1878</f>
        <v>0</v>
      </c>
      <c r="M1879" s="36" t="n">
        <f aca="false">'Scarico FP Delivery'!EL1878</f>
        <v>0</v>
      </c>
      <c r="N1879" s="37" t="e">
        <f aca="false">VLOOKUP($P1879,Formule!$O$2:$P$200,2,0)</f>
        <v>#N/A</v>
      </c>
      <c r="O1879" s="38" t="e">
        <f aca="false">VLOOKUP($P1879,Formule!$B$2:$C$202,2,0)</f>
        <v>#N/A</v>
      </c>
      <c r="P1879" s="39" t="n">
        <f aca="false">'Scarico FP Delivery'!$AC1878</f>
        <v>0</v>
      </c>
      <c r="Q1879" s="40" t="n">
        <f aca="false">'Scarico FP Delivery'!$AD1878</f>
        <v>0</v>
      </c>
      <c r="R1879" s="41" t="n">
        <f aca="false">'Scarico FP Delivery'!$DO1878</f>
        <v>0</v>
      </c>
      <c r="S1879" s="30" t="e">
        <f aca="false">VLOOKUP($R1879,Formule!$H$2:$I$250,2,0)</f>
        <v>#N/A</v>
      </c>
      <c r="T1879" s="42"/>
      <c r="U1879" s="43" t="e">
        <f aca="false">VLOOKUP($P1879,Formule!$E$2:$F$200,2,0)</f>
        <v>#N/A</v>
      </c>
      <c r="V1879" s="44" t="e">
        <f aca="false">U1879*(25/100)</f>
        <v>#N/A</v>
      </c>
      <c r="W1879" s="45" t="e">
        <f aca="false">U1879-V1879</f>
        <v>#N/A</v>
      </c>
      <c r="Y1879" s="14" t="s">
        <v>2257</v>
      </c>
    </row>
    <row r="1880" customFormat="false" ht="12.75" hidden="false" customHeight="false" outlineLevel="0" collapsed="false">
      <c r="A1880" s="46" t="n">
        <v>1878</v>
      </c>
      <c r="B1880" s="29"/>
      <c r="C1880" s="30"/>
      <c r="D1880" s="30" t="n">
        <f aca="false">'Scarico FP Delivery'!$CY1879</f>
        <v>0</v>
      </c>
      <c r="E1880" s="31" t="n">
        <f aca="false">'Scarico FP Delivery'!$AH1879</f>
        <v>0</v>
      </c>
      <c r="F1880" s="31" t="n">
        <f aca="false">'Scarico FP Delivery'!$Z1879</f>
        <v>0</v>
      </c>
      <c r="G1880" s="30" t="n">
        <f aca="false">'Scarico FP Delivery'!$AG1879</f>
        <v>0</v>
      </c>
      <c r="H1880" s="30" t="n">
        <f aca="false">'Scarico FP Delivery'!$U1879</f>
        <v>0</v>
      </c>
      <c r="I1880" s="32" t="n">
        <f aca="false">'Scarico FP Delivery'!$EW1879</f>
        <v>0</v>
      </c>
      <c r="J1880" s="33" t="n">
        <f aca="false">'Scarico FP Delivery'!$AJ1879</f>
        <v>0</v>
      </c>
      <c r="K1880" s="34" t="n">
        <f aca="false">'Scarico FP Delivery'!AV1879</f>
        <v>0</v>
      </c>
      <c r="L1880" s="51" t="n">
        <f aca="false">'Scarico FP Delivery'!AF1879</f>
        <v>0</v>
      </c>
      <c r="M1880" s="36" t="n">
        <f aca="false">'Scarico FP Delivery'!EL1879</f>
        <v>0</v>
      </c>
      <c r="N1880" s="37" t="e">
        <f aca="false">VLOOKUP($P1880,Formule!$O$2:$P$200,2,0)</f>
        <v>#N/A</v>
      </c>
      <c r="O1880" s="38" t="e">
        <f aca="false">VLOOKUP($P1880,Formule!$B$2:$C$202,2,0)</f>
        <v>#N/A</v>
      </c>
      <c r="P1880" s="39" t="n">
        <f aca="false">'Scarico FP Delivery'!$AC1879</f>
        <v>0</v>
      </c>
      <c r="Q1880" s="40" t="n">
        <f aca="false">'Scarico FP Delivery'!$AD1879</f>
        <v>0</v>
      </c>
      <c r="R1880" s="41" t="n">
        <f aca="false">'Scarico FP Delivery'!$DO1879</f>
        <v>0</v>
      </c>
      <c r="S1880" s="30" t="e">
        <f aca="false">VLOOKUP($R1880,Formule!$H$2:$I$250,2,0)</f>
        <v>#N/A</v>
      </c>
      <c r="T1880" s="42"/>
      <c r="U1880" s="43" t="e">
        <f aca="false">VLOOKUP($P1880,Formule!$E$2:$F$200,2,0)</f>
        <v>#N/A</v>
      </c>
      <c r="V1880" s="44" t="e">
        <f aca="false">U1880*(25/100)</f>
        <v>#N/A</v>
      </c>
      <c r="W1880" s="45" t="e">
        <f aca="false">U1880-V1880</f>
        <v>#N/A</v>
      </c>
      <c r="Y1880" s="14" t="s">
        <v>2257</v>
      </c>
    </row>
    <row r="1881" customFormat="false" ht="12.75" hidden="false" customHeight="false" outlineLevel="0" collapsed="false">
      <c r="A1881" s="28" t="n">
        <v>1879</v>
      </c>
      <c r="B1881" s="29"/>
      <c r="C1881" s="30"/>
      <c r="D1881" s="30" t="n">
        <f aca="false">'Scarico FP Delivery'!$CY1880</f>
        <v>0</v>
      </c>
      <c r="E1881" s="31" t="n">
        <f aca="false">'Scarico FP Delivery'!$AH1880</f>
        <v>0</v>
      </c>
      <c r="F1881" s="31" t="n">
        <f aca="false">'Scarico FP Delivery'!$Z1880</f>
        <v>0</v>
      </c>
      <c r="G1881" s="30" t="n">
        <f aca="false">'Scarico FP Delivery'!$AG1880</f>
        <v>0</v>
      </c>
      <c r="H1881" s="30" t="n">
        <f aca="false">'Scarico FP Delivery'!$U1880</f>
        <v>0</v>
      </c>
      <c r="I1881" s="32" t="n">
        <f aca="false">'Scarico FP Delivery'!$EW1880</f>
        <v>0</v>
      </c>
      <c r="J1881" s="33" t="n">
        <f aca="false">'Scarico FP Delivery'!$AJ1880</f>
        <v>0</v>
      </c>
      <c r="K1881" s="34" t="n">
        <f aca="false">'Scarico FP Delivery'!AV1880</f>
        <v>0</v>
      </c>
      <c r="L1881" s="51" t="n">
        <f aca="false">'Scarico FP Delivery'!AF1880</f>
        <v>0</v>
      </c>
      <c r="M1881" s="36" t="n">
        <f aca="false">'Scarico FP Delivery'!EL1880</f>
        <v>0</v>
      </c>
      <c r="N1881" s="37" t="e">
        <f aca="false">VLOOKUP($P1881,Formule!$O$2:$P$200,2,0)</f>
        <v>#N/A</v>
      </c>
      <c r="O1881" s="38" t="e">
        <f aca="false">VLOOKUP($P1881,Formule!$B$2:$C$202,2,0)</f>
        <v>#N/A</v>
      </c>
      <c r="P1881" s="39" t="n">
        <f aca="false">'Scarico FP Delivery'!$AC1880</f>
        <v>0</v>
      </c>
      <c r="Q1881" s="40" t="n">
        <f aca="false">'Scarico FP Delivery'!$AD1880</f>
        <v>0</v>
      </c>
      <c r="R1881" s="41" t="n">
        <f aca="false">'Scarico FP Delivery'!$DO1880</f>
        <v>0</v>
      </c>
      <c r="S1881" s="30" t="e">
        <f aca="false">VLOOKUP($R1881,Formule!$H$2:$I$250,2,0)</f>
        <v>#N/A</v>
      </c>
      <c r="T1881" s="42"/>
      <c r="U1881" s="43" t="e">
        <f aca="false">VLOOKUP($P1881,Formule!$E$2:$F$200,2,0)</f>
        <v>#N/A</v>
      </c>
      <c r="V1881" s="44" t="e">
        <f aca="false">U1881*(25/100)</f>
        <v>#N/A</v>
      </c>
      <c r="W1881" s="45" t="e">
        <f aca="false">U1881-V1881</f>
        <v>#N/A</v>
      </c>
      <c r="Y1881" s="14" t="s">
        <v>2257</v>
      </c>
    </row>
    <row r="1882" customFormat="false" ht="12.75" hidden="false" customHeight="false" outlineLevel="0" collapsed="false">
      <c r="A1882" s="46" t="n">
        <v>1880</v>
      </c>
      <c r="B1882" s="29"/>
      <c r="C1882" s="30"/>
      <c r="D1882" s="30" t="n">
        <f aca="false">'Scarico FP Delivery'!$CY1881</f>
        <v>0</v>
      </c>
      <c r="E1882" s="31" t="n">
        <f aca="false">'Scarico FP Delivery'!$AH1881</f>
        <v>0</v>
      </c>
      <c r="F1882" s="31" t="n">
        <f aca="false">'Scarico FP Delivery'!$Z1881</f>
        <v>0</v>
      </c>
      <c r="G1882" s="30" t="n">
        <f aca="false">'Scarico FP Delivery'!$AG1881</f>
        <v>0</v>
      </c>
      <c r="H1882" s="30" t="n">
        <f aca="false">'Scarico FP Delivery'!$U1881</f>
        <v>0</v>
      </c>
      <c r="I1882" s="32" t="n">
        <f aca="false">'Scarico FP Delivery'!$EW1881</f>
        <v>0</v>
      </c>
      <c r="J1882" s="33" t="n">
        <f aca="false">'Scarico FP Delivery'!$AJ1881</f>
        <v>0</v>
      </c>
      <c r="K1882" s="34" t="n">
        <f aca="false">'Scarico FP Delivery'!AV1881</f>
        <v>0</v>
      </c>
      <c r="L1882" s="51" t="n">
        <f aca="false">'Scarico FP Delivery'!AF1881</f>
        <v>0</v>
      </c>
      <c r="M1882" s="36" t="n">
        <f aca="false">'Scarico FP Delivery'!EL1881</f>
        <v>0</v>
      </c>
      <c r="N1882" s="37" t="e">
        <f aca="false">VLOOKUP($P1882,Formule!$O$2:$P$200,2,0)</f>
        <v>#N/A</v>
      </c>
      <c r="O1882" s="38" t="e">
        <f aca="false">VLOOKUP($P1882,Formule!$B$2:$C$202,2,0)</f>
        <v>#N/A</v>
      </c>
      <c r="P1882" s="39" t="n">
        <f aca="false">'Scarico FP Delivery'!$AC1881</f>
        <v>0</v>
      </c>
      <c r="Q1882" s="40" t="n">
        <f aca="false">'Scarico FP Delivery'!$AD1881</f>
        <v>0</v>
      </c>
      <c r="R1882" s="41" t="n">
        <f aca="false">'Scarico FP Delivery'!$DO1881</f>
        <v>0</v>
      </c>
      <c r="S1882" s="30" t="e">
        <f aca="false">VLOOKUP($R1882,Formule!$H$2:$I$250,2,0)</f>
        <v>#N/A</v>
      </c>
      <c r="T1882" s="42"/>
      <c r="U1882" s="43" t="e">
        <f aca="false">VLOOKUP($P1882,Formule!$E$2:$F$200,2,0)</f>
        <v>#N/A</v>
      </c>
      <c r="V1882" s="44" t="e">
        <f aca="false">U1882*(25/100)</f>
        <v>#N/A</v>
      </c>
      <c r="W1882" s="45" t="e">
        <f aca="false">U1882-V1882</f>
        <v>#N/A</v>
      </c>
      <c r="Y1882" s="14" t="s">
        <v>2257</v>
      </c>
    </row>
    <row r="1883" customFormat="false" ht="12.75" hidden="false" customHeight="false" outlineLevel="0" collapsed="false">
      <c r="A1883" s="46" t="n">
        <v>1881</v>
      </c>
      <c r="B1883" s="29"/>
      <c r="C1883" s="30"/>
      <c r="D1883" s="30" t="n">
        <f aca="false">'Scarico FP Delivery'!$CY1882</f>
        <v>0</v>
      </c>
      <c r="E1883" s="31" t="n">
        <f aca="false">'Scarico FP Delivery'!$AH1882</f>
        <v>0</v>
      </c>
      <c r="F1883" s="31" t="n">
        <f aca="false">'Scarico FP Delivery'!$Z1882</f>
        <v>0</v>
      </c>
      <c r="G1883" s="30" t="n">
        <f aca="false">'Scarico FP Delivery'!$AG1882</f>
        <v>0</v>
      </c>
      <c r="H1883" s="30" t="n">
        <f aca="false">'Scarico FP Delivery'!$U1882</f>
        <v>0</v>
      </c>
      <c r="I1883" s="32" t="n">
        <f aca="false">'Scarico FP Delivery'!$EW1882</f>
        <v>0</v>
      </c>
      <c r="J1883" s="33" t="n">
        <f aca="false">'Scarico FP Delivery'!$AJ1882</f>
        <v>0</v>
      </c>
      <c r="K1883" s="34" t="n">
        <f aca="false">'Scarico FP Delivery'!AV1882</f>
        <v>0</v>
      </c>
      <c r="L1883" s="51" t="n">
        <f aca="false">'Scarico FP Delivery'!AF1882</f>
        <v>0</v>
      </c>
      <c r="M1883" s="36" t="n">
        <f aca="false">'Scarico FP Delivery'!EL1882</f>
        <v>0</v>
      </c>
      <c r="N1883" s="37" t="e">
        <f aca="false">VLOOKUP($P1883,Formule!$O$2:$P$200,2,0)</f>
        <v>#N/A</v>
      </c>
      <c r="O1883" s="38" t="e">
        <f aca="false">VLOOKUP($P1883,Formule!$B$2:$C$202,2,0)</f>
        <v>#N/A</v>
      </c>
      <c r="P1883" s="39" t="n">
        <f aca="false">'Scarico FP Delivery'!$AC1882</f>
        <v>0</v>
      </c>
      <c r="Q1883" s="40" t="n">
        <f aca="false">'Scarico FP Delivery'!$AD1882</f>
        <v>0</v>
      </c>
      <c r="R1883" s="41" t="n">
        <f aca="false">'Scarico FP Delivery'!$DO1882</f>
        <v>0</v>
      </c>
      <c r="S1883" s="30" t="e">
        <f aca="false">VLOOKUP($R1883,Formule!$H$2:$I$250,2,0)</f>
        <v>#N/A</v>
      </c>
      <c r="T1883" s="42"/>
      <c r="U1883" s="43" t="e">
        <f aca="false">VLOOKUP($P1883,Formule!$E$2:$F$200,2,0)</f>
        <v>#N/A</v>
      </c>
      <c r="V1883" s="44" t="e">
        <f aca="false">U1883*(25/100)</f>
        <v>#N/A</v>
      </c>
      <c r="W1883" s="45" t="e">
        <f aca="false">U1883-V1883</f>
        <v>#N/A</v>
      </c>
      <c r="Y1883" s="14" t="s">
        <v>2257</v>
      </c>
    </row>
    <row r="1884" customFormat="false" ht="12.75" hidden="false" customHeight="false" outlineLevel="0" collapsed="false">
      <c r="A1884" s="28" t="n">
        <v>1882</v>
      </c>
      <c r="B1884" s="29"/>
      <c r="C1884" s="30"/>
      <c r="D1884" s="30" t="n">
        <f aca="false">'Scarico FP Delivery'!$CY1883</f>
        <v>0</v>
      </c>
      <c r="E1884" s="31" t="n">
        <f aca="false">'Scarico FP Delivery'!$AH1883</f>
        <v>0</v>
      </c>
      <c r="F1884" s="31" t="n">
        <f aca="false">'Scarico FP Delivery'!$Z1883</f>
        <v>0</v>
      </c>
      <c r="G1884" s="30" t="n">
        <f aca="false">'Scarico FP Delivery'!$AG1883</f>
        <v>0</v>
      </c>
      <c r="H1884" s="30" t="n">
        <f aca="false">'Scarico FP Delivery'!$U1883</f>
        <v>0</v>
      </c>
      <c r="I1884" s="32" t="n">
        <f aca="false">'Scarico FP Delivery'!$EW1883</f>
        <v>0</v>
      </c>
      <c r="J1884" s="33" t="n">
        <f aca="false">'Scarico FP Delivery'!$AJ1883</f>
        <v>0</v>
      </c>
      <c r="K1884" s="34" t="n">
        <f aca="false">'Scarico FP Delivery'!AV1883</f>
        <v>0</v>
      </c>
      <c r="L1884" s="51" t="n">
        <f aca="false">'Scarico FP Delivery'!AF1883</f>
        <v>0</v>
      </c>
      <c r="M1884" s="36" t="n">
        <f aca="false">'Scarico FP Delivery'!EL1883</f>
        <v>0</v>
      </c>
      <c r="N1884" s="37" t="e">
        <f aca="false">VLOOKUP($P1884,Formule!$O$2:$P$200,2,0)</f>
        <v>#N/A</v>
      </c>
      <c r="O1884" s="38" t="e">
        <f aca="false">VLOOKUP($P1884,Formule!$B$2:$C$202,2,0)</f>
        <v>#N/A</v>
      </c>
      <c r="P1884" s="39" t="n">
        <f aca="false">'Scarico FP Delivery'!$AC1883</f>
        <v>0</v>
      </c>
      <c r="Q1884" s="40" t="n">
        <f aca="false">'Scarico FP Delivery'!$AD1883</f>
        <v>0</v>
      </c>
      <c r="R1884" s="41" t="n">
        <f aca="false">'Scarico FP Delivery'!$DO1883</f>
        <v>0</v>
      </c>
      <c r="S1884" s="30" t="e">
        <f aca="false">VLOOKUP($R1884,Formule!$H$2:$I$250,2,0)</f>
        <v>#N/A</v>
      </c>
      <c r="T1884" s="42"/>
      <c r="U1884" s="43" t="e">
        <f aca="false">VLOOKUP($P1884,Formule!$E$2:$F$200,2,0)</f>
        <v>#N/A</v>
      </c>
      <c r="V1884" s="44" t="e">
        <f aca="false">U1884*(25/100)</f>
        <v>#N/A</v>
      </c>
      <c r="W1884" s="45" t="e">
        <f aca="false">U1884-V1884</f>
        <v>#N/A</v>
      </c>
      <c r="Y1884" s="14" t="s">
        <v>2257</v>
      </c>
    </row>
    <row r="1885" customFormat="false" ht="12.75" hidden="false" customHeight="false" outlineLevel="0" collapsed="false">
      <c r="A1885" s="46" t="n">
        <v>1883</v>
      </c>
      <c r="B1885" s="29"/>
      <c r="C1885" s="30"/>
      <c r="D1885" s="30" t="n">
        <f aca="false">'Scarico FP Delivery'!$CY1884</f>
        <v>0</v>
      </c>
      <c r="E1885" s="31" t="n">
        <f aca="false">'Scarico FP Delivery'!$AH1884</f>
        <v>0</v>
      </c>
      <c r="F1885" s="31" t="n">
        <f aca="false">'Scarico FP Delivery'!$Z1884</f>
        <v>0</v>
      </c>
      <c r="G1885" s="30" t="n">
        <f aca="false">'Scarico FP Delivery'!$AG1884</f>
        <v>0</v>
      </c>
      <c r="H1885" s="30" t="n">
        <f aca="false">'Scarico FP Delivery'!$U1884</f>
        <v>0</v>
      </c>
      <c r="I1885" s="32" t="n">
        <f aca="false">'Scarico FP Delivery'!$EW1884</f>
        <v>0</v>
      </c>
      <c r="J1885" s="33" t="n">
        <f aca="false">'Scarico FP Delivery'!$AJ1884</f>
        <v>0</v>
      </c>
      <c r="K1885" s="34" t="n">
        <f aca="false">'Scarico FP Delivery'!AV1884</f>
        <v>0</v>
      </c>
      <c r="L1885" s="51" t="n">
        <f aca="false">'Scarico FP Delivery'!AF1884</f>
        <v>0</v>
      </c>
      <c r="M1885" s="36" t="n">
        <f aca="false">'Scarico FP Delivery'!EL1884</f>
        <v>0</v>
      </c>
      <c r="N1885" s="37" t="e">
        <f aca="false">VLOOKUP($P1885,Formule!$O$2:$P$200,2,0)</f>
        <v>#N/A</v>
      </c>
      <c r="O1885" s="38" t="e">
        <f aca="false">VLOOKUP($P1885,Formule!$B$2:$C$202,2,0)</f>
        <v>#N/A</v>
      </c>
      <c r="P1885" s="39" t="n">
        <f aca="false">'Scarico FP Delivery'!$AC1884</f>
        <v>0</v>
      </c>
      <c r="Q1885" s="40" t="n">
        <f aca="false">'Scarico FP Delivery'!$AD1884</f>
        <v>0</v>
      </c>
      <c r="R1885" s="41" t="n">
        <f aca="false">'Scarico FP Delivery'!$DO1884</f>
        <v>0</v>
      </c>
      <c r="S1885" s="30" t="e">
        <f aca="false">VLOOKUP($R1885,Formule!$H$2:$I$250,2,0)</f>
        <v>#N/A</v>
      </c>
      <c r="T1885" s="42"/>
      <c r="U1885" s="43" t="e">
        <f aca="false">VLOOKUP($P1885,Formule!$E$2:$F$200,2,0)</f>
        <v>#N/A</v>
      </c>
      <c r="V1885" s="44" t="e">
        <f aca="false">U1885*(25/100)</f>
        <v>#N/A</v>
      </c>
      <c r="W1885" s="45" t="e">
        <f aca="false">U1885-V1885</f>
        <v>#N/A</v>
      </c>
      <c r="Y1885" s="14" t="s">
        <v>2257</v>
      </c>
    </row>
    <row r="1886" customFormat="false" ht="12.75" hidden="false" customHeight="false" outlineLevel="0" collapsed="false">
      <c r="A1886" s="46" t="n">
        <v>1884</v>
      </c>
      <c r="B1886" s="29"/>
      <c r="C1886" s="30"/>
      <c r="D1886" s="30" t="n">
        <f aca="false">'Scarico FP Delivery'!$CY1885</f>
        <v>0</v>
      </c>
      <c r="E1886" s="31" t="n">
        <f aca="false">'Scarico FP Delivery'!$AH1885</f>
        <v>0</v>
      </c>
      <c r="F1886" s="31" t="n">
        <f aca="false">'Scarico FP Delivery'!$Z1885</f>
        <v>0</v>
      </c>
      <c r="G1886" s="30" t="n">
        <f aca="false">'Scarico FP Delivery'!$AG1885</f>
        <v>0</v>
      </c>
      <c r="H1886" s="30" t="n">
        <f aca="false">'Scarico FP Delivery'!$U1885</f>
        <v>0</v>
      </c>
      <c r="I1886" s="32" t="n">
        <f aca="false">'Scarico FP Delivery'!$EW1885</f>
        <v>0</v>
      </c>
      <c r="J1886" s="33" t="n">
        <f aca="false">'Scarico FP Delivery'!$AJ1885</f>
        <v>0</v>
      </c>
      <c r="K1886" s="34" t="n">
        <f aca="false">'Scarico FP Delivery'!AV1885</f>
        <v>0</v>
      </c>
      <c r="L1886" s="51" t="n">
        <f aca="false">'Scarico FP Delivery'!AF1885</f>
        <v>0</v>
      </c>
      <c r="M1886" s="36" t="n">
        <f aca="false">'Scarico FP Delivery'!EL1885</f>
        <v>0</v>
      </c>
      <c r="N1886" s="37" t="e">
        <f aca="false">VLOOKUP($P1886,Formule!$O$2:$P$200,2,0)</f>
        <v>#N/A</v>
      </c>
      <c r="O1886" s="38" t="e">
        <f aca="false">VLOOKUP($P1886,Formule!$B$2:$C$202,2,0)</f>
        <v>#N/A</v>
      </c>
      <c r="P1886" s="39" t="n">
        <f aca="false">'Scarico FP Delivery'!$AC1885</f>
        <v>0</v>
      </c>
      <c r="Q1886" s="40" t="n">
        <f aca="false">'Scarico FP Delivery'!$AD1885</f>
        <v>0</v>
      </c>
      <c r="R1886" s="41" t="n">
        <f aca="false">'Scarico FP Delivery'!$DO1885</f>
        <v>0</v>
      </c>
      <c r="S1886" s="30" t="e">
        <f aca="false">VLOOKUP($R1886,Formule!$H$2:$I$250,2,0)</f>
        <v>#N/A</v>
      </c>
      <c r="T1886" s="42"/>
      <c r="U1886" s="43" t="e">
        <f aca="false">VLOOKUP($P1886,Formule!$E$2:$F$200,2,0)</f>
        <v>#N/A</v>
      </c>
      <c r="V1886" s="44" t="e">
        <f aca="false">U1886*(25/100)</f>
        <v>#N/A</v>
      </c>
      <c r="W1886" s="45" t="e">
        <f aca="false">U1886-V1886</f>
        <v>#N/A</v>
      </c>
      <c r="Y1886" s="14" t="s">
        <v>2257</v>
      </c>
    </row>
    <row r="1887" customFormat="false" ht="12.75" hidden="false" customHeight="false" outlineLevel="0" collapsed="false">
      <c r="A1887" s="28" t="n">
        <v>1885</v>
      </c>
      <c r="B1887" s="29"/>
      <c r="C1887" s="30"/>
      <c r="D1887" s="30" t="n">
        <f aca="false">'Scarico FP Delivery'!$CY1886</f>
        <v>0</v>
      </c>
      <c r="E1887" s="31" t="n">
        <f aca="false">'Scarico FP Delivery'!$AH1886</f>
        <v>0</v>
      </c>
      <c r="F1887" s="31" t="n">
        <f aca="false">'Scarico FP Delivery'!$Z1886</f>
        <v>0</v>
      </c>
      <c r="G1887" s="30" t="n">
        <f aca="false">'Scarico FP Delivery'!$AG1886</f>
        <v>0</v>
      </c>
      <c r="H1887" s="30" t="n">
        <f aca="false">'Scarico FP Delivery'!$U1886</f>
        <v>0</v>
      </c>
      <c r="I1887" s="32" t="n">
        <f aca="false">'Scarico FP Delivery'!$EW1886</f>
        <v>0</v>
      </c>
      <c r="J1887" s="33" t="n">
        <f aca="false">'Scarico FP Delivery'!$AJ1886</f>
        <v>0</v>
      </c>
      <c r="K1887" s="34" t="n">
        <f aca="false">'Scarico FP Delivery'!AV1886</f>
        <v>0</v>
      </c>
      <c r="L1887" s="51" t="n">
        <f aca="false">'Scarico FP Delivery'!AF1886</f>
        <v>0</v>
      </c>
      <c r="M1887" s="36" t="n">
        <f aca="false">'Scarico FP Delivery'!EL1886</f>
        <v>0</v>
      </c>
      <c r="N1887" s="37" t="e">
        <f aca="false">VLOOKUP($P1887,Formule!$O$2:$P$200,2,0)</f>
        <v>#N/A</v>
      </c>
      <c r="O1887" s="38" t="e">
        <f aca="false">VLOOKUP($P1887,Formule!$B$2:$C$202,2,0)</f>
        <v>#N/A</v>
      </c>
      <c r="P1887" s="39" t="n">
        <f aca="false">'Scarico FP Delivery'!$AC1886</f>
        <v>0</v>
      </c>
      <c r="Q1887" s="40" t="n">
        <f aca="false">'Scarico FP Delivery'!$AD1886</f>
        <v>0</v>
      </c>
      <c r="R1887" s="41" t="n">
        <f aca="false">'Scarico FP Delivery'!$DO1886</f>
        <v>0</v>
      </c>
      <c r="S1887" s="30" t="e">
        <f aca="false">VLOOKUP($R1887,Formule!$H$2:$I$250,2,0)</f>
        <v>#N/A</v>
      </c>
      <c r="T1887" s="42"/>
      <c r="U1887" s="43" t="e">
        <f aca="false">VLOOKUP($P1887,Formule!$E$2:$F$200,2,0)</f>
        <v>#N/A</v>
      </c>
      <c r="V1887" s="44" t="e">
        <f aca="false">U1887*(25/100)</f>
        <v>#N/A</v>
      </c>
      <c r="W1887" s="45" t="e">
        <f aca="false">U1887-V1887</f>
        <v>#N/A</v>
      </c>
      <c r="Y1887" s="14" t="s">
        <v>2257</v>
      </c>
    </row>
    <row r="1888" customFormat="false" ht="12.75" hidden="false" customHeight="false" outlineLevel="0" collapsed="false">
      <c r="A1888" s="46" t="n">
        <v>1886</v>
      </c>
      <c r="B1888" s="29"/>
      <c r="C1888" s="30"/>
      <c r="D1888" s="30" t="n">
        <f aca="false">'Scarico FP Delivery'!$CY1887</f>
        <v>0</v>
      </c>
      <c r="E1888" s="31" t="n">
        <f aca="false">'Scarico FP Delivery'!$AH1887</f>
        <v>0</v>
      </c>
      <c r="F1888" s="31" t="n">
        <f aca="false">'Scarico FP Delivery'!$Z1887</f>
        <v>0</v>
      </c>
      <c r="G1888" s="30" t="n">
        <f aca="false">'Scarico FP Delivery'!$AG1887</f>
        <v>0</v>
      </c>
      <c r="H1888" s="30" t="n">
        <f aca="false">'Scarico FP Delivery'!$U1887</f>
        <v>0</v>
      </c>
      <c r="I1888" s="32" t="n">
        <f aca="false">'Scarico FP Delivery'!$EW1887</f>
        <v>0</v>
      </c>
      <c r="J1888" s="33" t="n">
        <f aca="false">'Scarico FP Delivery'!$AJ1887</f>
        <v>0</v>
      </c>
      <c r="K1888" s="34" t="n">
        <f aca="false">'Scarico FP Delivery'!AV1887</f>
        <v>0</v>
      </c>
      <c r="L1888" s="51" t="n">
        <f aca="false">'Scarico FP Delivery'!AF1887</f>
        <v>0</v>
      </c>
      <c r="M1888" s="36" t="n">
        <f aca="false">'Scarico FP Delivery'!EL1887</f>
        <v>0</v>
      </c>
      <c r="N1888" s="37" t="e">
        <f aca="false">VLOOKUP($P1888,Formule!$O$2:$P$200,2,0)</f>
        <v>#N/A</v>
      </c>
      <c r="O1888" s="38" t="e">
        <f aca="false">VLOOKUP($P1888,Formule!$B$2:$C$202,2,0)</f>
        <v>#N/A</v>
      </c>
      <c r="P1888" s="39" t="n">
        <f aca="false">'Scarico FP Delivery'!$AC1887</f>
        <v>0</v>
      </c>
      <c r="Q1888" s="40" t="n">
        <f aca="false">'Scarico FP Delivery'!$AD1887</f>
        <v>0</v>
      </c>
      <c r="R1888" s="41" t="n">
        <f aca="false">'Scarico FP Delivery'!$DO1887</f>
        <v>0</v>
      </c>
      <c r="S1888" s="30" t="e">
        <f aca="false">VLOOKUP($R1888,Formule!$H$2:$I$250,2,0)</f>
        <v>#N/A</v>
      </c>
      <c r="T1888" s="42"/>
      <c r="U1888" s="43" t="e">
        <f aca="false">VLOOKUP($P1888,Formule!$E$2:$F$200,2,0)</f>
        <v>#N/A</v>
      </c>
      <c r="V1888" s="44" t="e">
        <f aca="false">U1888*(25/100)</f>
        <v>#N/A</v>
      </c>
      <c r="W1888" s="45" t="e">
        <f aca="false">U1888-V1888</f>
        <v>#N/A</v>
      </c>
      <c r="Y1888" s="14" t="s">
        <v>2257</v>
      </c>
    </row>
    <row r="1889" customFormat="false" ht="12.75" hidden="false" customHeight="false" outlineLevel="0" collapsed="false">
      <c r="A1889" s="46" t="n">
        <v>1887</v>
      </c>
      <c r="B1889" s="29"/>
      <c r="C1889" s="30"/>
      <c r="D1889" s="30" t="n">
        <f aca="false">'Scarico FP Delivery'!$CY1888</f>
        <v>0</v>
      </c>
      <c r="E1889" s="31" t="n">
        <f aca="false">'Scarico FP Delivery'!$AH1888</f>
        <v>0</v>
      </c>
      <c r="F1889" s="31" t="n">
        <f aca="false">'Scarico FP Delivery'!$Z1888</f>
        <v>0</v>
      </c>
      <c r="G1889" s="30" t="n">
        <f aca="false">'Scarico FP Delivery'!$AG1888</f>
        <v>0</v>
      </c>
      <c r="H1889" s="30" t="n">
        <f aca="false">'Scarico FP Delivery'!$U1888</f>
        <v>0</v>
      </c>
      <c r="I1889" s="32" t="n">
        <f aca="false">'Scarico FP Delivery'!$EW1888</f>
        <v>0</v>
      </c>
      <c r="J1889" s="33" t="n">
        <f aca="false">'Scarico FP Delivery'!$AJ1888</f>
        <v>0</v>
      </c>
      <c r="K1889" s="34" t="n">
        <f aca="false">'Scarico FP Delivery'!AV1888</f>
        <v>0</v>
      </c>
      <c r="L1889" s="51" t="n">
        <f aca="false">'Scarico FP Delivery'!AF1888</f>
        <v>0</v>
      </c>
      <c r="M1889" s="36" t="n">
        <f aca="false">'Scarico FP Delivery'!EL1888</f>
        <v>0</v>
      </c>
      <c r="N1889" s="37" t="e">
        <f aca="false">VLOOKUP($P1889,Formule!$O$2:$P$200,2,0)</f>
        <v>#N/A</v>
      </c>
      <c r="O1889" s="38" t="e">
        <f aca="false">VLOOKUP($P1889,Formule!$B$2:$C$202,2,0)</f>
        <v>#N/A</v>
      </c>
      <c r="P1889" s="39" t="n">
        <f aca="false">'Scarico FP Delivery'!$AC1888</f>
        <v>0</v>
      </c>
      <c r="Q1889" s="40" t="n">
        <f aca="false">'Scarico FP Delivery'!$AD1888</f>
        <v>0</v>
      </c>
      <c r="R1889" s="41" t="n">
        <f aca="false">'Scarico FP Delivery'!$DO1888</f>
        <v>0</v>
      </c>
      <c r="S1889" s="30" t="e">
        <f aca="false">VLOOKUP($R1889,Formule!$H$2:$I$250,2,0)</f>
        <v>#N/A</v>
      </c>
      <c r="T1889" s="42"/>
      <c r="U1889" s="43" t="e">
        <f aca="false">VLOOKUP($P1889,Formule!$E$2:$F$200,2,0)</f>
        <v>#N/A</v>
      </c>
      <c r="V1889" s="44" t="e">
        <f aca="false">U1889*(25/100)</f>
        <v>#N/A</v>
      </c>
      <c r="W1889" s="45" t="e">
        <f aca="false">U1889-V1889</f>
        <v>#N/A</v>
      </c>
      <c r="Y1889" s="14" t="s">
        <v>2257</v>
      </c>
    </row>
    <row r="1890" customFormat="false" ht="12.75" hidden="false" customHeight="false" outlineLevel="0" collapsed="false">
      <c r="A1890" s="28" t="n">
        <v>1888</v>
      </c>
      <c r="B1890" s="29"/>
      <c r="C1890" s="30"/>
      <c r="D1890" s="30" t="n">
        <f aca="false">'Scarico FP Delivery'!$CY1889</f>
        <v>0</v>
      </c>
      <c r="E1890" s="31" t="n">
        <f aca="false">'Scarico FP Delivery'!$AH1889</f>
        <v>0</v>
      </c>
      <c r="F1890" s="31" t="n">
        <f aca="false">'Scarico FP Delivery'!$Z1889</f>
        <v>0</v>
      </c>
      <c r="G1890" s="30" t="n">
        <f aca="false">'Scarico FP Delivery'!$AG1889</f>
        <v>0</v>
      </c>
      <c r="H1890" s="30" t="n">
        <f aca="false">'Scarico FP Delivery'!$U1889</f>
        <v>0</v>
      </c>
      <c r="I1890" s="32" t="n">
        <f aca="false">'Scarico FP Delivery'!$EW1889</f>
        <v>0</v>
      </c>
      <c r="J1890" s="33" t="n">
        <f aca="false">'Scarico FP Delivery'!$AJ1889</f>
        <v>0</v>
      </c>
      <c r="K1890" s="34" t="n">
        <f aca="false">'Scarico FP Delivery'!AV1889</f>
        <v>0</v>
      </c>
      <c r="L1890" s="51" t="n">
        <f aca="false">'Scarico FP Delivery'!AF1889</f>
        <v>0</v>
      </c>
      <c r="M1890" s="36" t="n">
        <f aca="false">'Scarico FP Delivery'!EL1889</f>
        <v>0</v>
      </c>
      <c r="N1890" s="37" t="e">
        <f aca="false">VLOOKUP($P1890,Formule!$O$2:$P$200,2,0)</f>
        <v>#N/A</v>
      </c>
      <c r="O1890" s="38" t="e">
        <f aca="false">VLOOKUP($P1890,Formule!$B$2:$C$202,2,0)</f>
        <v>#N/A</v>
      </c>
      <c r="P1890" s="39" t="n">
        <f aca="false">'Scarico FP Delivery'!$AC1889</f>
        <v>0</v>
      </c>
      <c r="Q1890" s="40" t="n">
        <f aca="false">'Scarico FP Delivery'!$AD1889</f>
        <v>0</v>
      </c>
      <c r="R1890" s="41" t="n">
        <f aca="false">'Scarico FP Delivery'!$DO1889</f>
        <v>0</v>
      </c>
      <c r="S1890" s="30" t="e">
        <f aca="false">VLOOKUP($R1890,Formule!$H$2:$I$250,2,0)</f>
        <v>#N/A</v>
      </c>
      <c r="T1890" s="42"/>
      <c r="U1890" s="43" t="e">
        <f aca="false">VLOOKUP($P1890,Formule!$E$2:$F$200,2,0)</f>
        <v>#N/A</v>
      </c>
      <c r="V1890" s="44" t="e">
        <f aca="false">U1890*(25/100)</f>
        <v>#N/A</v>
      </c>
      <c r="W1890" s="45" t="e">
        <f aca="false">U1890-V1890</f>
        <v>#N/A</v>
      </c>
      <c r="Y1890" s="14" t="s">
        <v>2257</v>
      </c>
    </row>
    <row r="1891" customFormat="false" ht="12.75" hidden="false" customHeight="false" outlineLevel="0" collapsed="false">
      <c r="A1891" s="46" t="n">
        <v>1889</v>
      </c>
      <c r="B1891" s="29"/>
      <c r="C1891" s="30"/>
      <c r="D1891" s="30" t="n">
        <f aca="false">'Scarico FP Delivery'!$CY1890</f>
        <v>0</v>
      </c>
      <c r="E1891" s="31" t="n">
        <f aca="false">'Scarico FP Delivery'!$AH1890</f>
        <v>0</v>
      </c>
      <c r="F1891" s="31" t="n">
        <f aca="false">'Scarico FP Delivery'!$Z1890</f>
        <v>0</v>
      </c>
      <c r="G1891" s="30" t="n">
        <f aca="false">'Scarico FP Delivery'!$AG1890</f>
        <v>0</v>
      </c>
      <c r="H1891" s="30" t="n">
        <f aca="false">'Scarico FP Delivery'!$U1890</f>
        <v>0</v>
      </c>
      <c r="I1891" s="32" t="n">
        <f aca="false">'Scarico FP Delivery'!$EW1890</f>
        <v>0</v>
      </c>
      <c r="J1891" s="33" t="n">
        <f aca="false">'Scarico FP Delivery'!$AJ1890</f>
        <v>0</v>
      </c>
      <c r="K1891" s="34" t="n">
        <f aca="false">'Scarico FP Delivery'!AV1890</f>
        <v>0</v>
      </c>
      <c r="L1891" s="51" t="n">
        <f aca="false">'Scarico FP Delivery'!AF1890</f>
        <v>0</v>
      </c>
      <c r="M1891" s="36" t="n">
        <f aca="false">'Scarico FP Delivery'!EL1890</f>
        <v>0</v>
      </c>
      <c r="N1891" s="37" t="e">
        <f aca="false">VLOOKUP($P1891,Formule!$O$2:$P$200,2,0)</f>
        <v>#N/A</v>
      </c>
      <c r="O1891" s="38" t="e">
        <f aca="false">VLOOKUP($P1891,Formule!$B$2:$C$202,2,0)</f>
        <v>#N/A</v>
      </c>
      <c r="P1891" s="39" t="n">
        <f aca="false">'Scarico FP Delivery'!$AC1890</f>
        <v>0</v>
      </c>
      <c r="Q1891" s="40" t="n">
        <f aca="false">'Scarico FP Delivery'!$AD1890</f>
        <v>0</v>
      </c>
      <c r="R1891" s="41" t="n">
        <f aca="false">'Scarico FP Delivery'!$DO1890</f>
        <v>0</v>
      </c>
      <c r="S1891" s="30" t="e">
        <f aca="false">VLOOKUP($R1891,Formule!$H$2:$I$250,2,0)</f>
        <v>#N/A</v>
      </c>
      <c r="T1891" s="42"/>
      <c r="U1891" s="43" t="e">
        <f aca="false">VLOOKUP($P1891,Formule!$E$2:$F$200,2,0)</f>
        <v>#N/A</v>
      </c>
      <c r="V1891" s="44" t="e">
        <f aca="false">U1891*(25/100)</f>
        <v>#N/A</v>
      </c>
      <c r="W1891" s="45" t="e">
        <f aca="false">U1891-V1891</f>
        <v>#N/A</v>
      </c>
      <c r="Y1891" s="14" t="s">
        <v>2257</v>
      </c>
    </row>
    <row r="1892" customFormat="false" ht="12.75" hidden="false" customHeight="false" outlineLevel="0" collapsed="false">
      <c r="A1892" s="46" t="n">
        <v>1890</v>
      </c>
      <c r="B1892" s="29"/>
      <c r="C1892" s="30"/>
      <c r="D1892" s="30" t="n">
        <f aca="false">'Scarico FP Delivery'!$CY1891</f>
        <v>0</v>
      </c>
      <c r="E1892" s="31" t="n">
        <f aca="false">'Scarico FP Delivery'!$AH1891</f>
        <v>0</v>
      </c>
      <c r="F1892" s="31" t="n">
        <f aca="false">'Scarico FP Delivery'!$Z1891</f>
        <v>0</v>
      </c>
      <c r="G1892" s="30" t="n">
        <f aca="false">'Scarico FP Delivery'!$AG1891</f>
        <v>0</v>
      </c>
      <c r="H1892" s="30" t="n">
        <f aca="false">'Scarico FP Delivery'!$U1891</f>
        <v>0</v>
      </c>
      <c r="I1892" s="32" t="n">
        <f aca="false">'Scarico FP Delivery'!$EW1891</f>
        <v>0</v>
      </c>
      <c r="J1892" s="33" t="n">
        <f aca="false">'Scarico FP Delivery'!$AJ1891</f>
        <v>0</v>
      </c>
      <c r="K1892" s="34" t="n">
        <f aca="false">'Scarico FP Delivery'!AV1891</f>
        <v>0</v>
      </c>
      <c r="L1892" s="51" t="n">
        <f aca="false">'Scarico FP Delivery'!AF1891</f>
        <v>0</v>
      </c>
      <c r="M1892" s="36" t="n">
        <f aca="false">'Scarico FP Delivery'!EL1891</f>
        <v>0</v>
      </c>
      <c r="N1892" s="37" t="e">
        <f aca="false">VLOOKUP($P1892,Formule!$O$2:$P$200,2,0)</f>
        <v>#N/A</v>
      </c>
      <c r="O1892" s="38" t="e">
        <f aca="false">VLOOKUP($P1892,Formule!$B$2:$C$202,2,0)</f>
        <v>#N/A</v>
      </c>
      <c r="P1892" s="39" t="n">
        <f aca="false">'Scarico FP Delivery'!$AC1891</f>
        <v>0</v>
      </c>
      <c r="Q1892" s="40" t="n">
        <f aca="false">'Scarico FP Delivery'!$AD1891</f>
        <v>0</v>
      </c>
      <c r="R1892" s="41" t="n">
        <f aca="false">'Scarico FP Delivery'!$DO1891</f>
        <v>0</v>
      </c>
      <c r="S1892" s="30" t="e">
        <f aca="false">VLOOKUP($R1892,Formule!$H$2:$I$250,2,0)</f>
        <v>#N/A</v>
      </c>
      <c r="T1892" s="42"/>
      <c r="U1892" s="43" t="e">
        <f aca="false">VLOOKUP($P1892,Formule!$E$2:$F$200,2,0)</f>
        <v>#N/A</v>
      </c>
      <c r="V1892" s="44" t="e">
        <f aca="false">U1892*(25/100)</f>
        <v>#N/A</v>
      </c>
      <c r="W1892" s="45" t="e">
        <f aca="false">U1892-V1892</f>
        <v>#N/A</v>
      </c>
      <c r="Y1892" s="14" t="s">
        <v>2257</v>
      </c>
    </row>
    <row r="1893" customFormat="false" ht="12.75" hidden="false" customHeight="false" outlineLevel="0" collapsed="false">
      <c r="A1893" s="28" t="n">
        <v>1891</v>
      </c>
      <c r="B1893" s="29"/>
      <c r="C1893" s="30"/>
      <c r="D1893" s="30" t="n">
        <f aca="false">'Scarico FP Delivery'!$CY1892</f>
        <v>0</v>
      </c>
      <c r="E1893" s="31" t="n">
        <f aca="false">'Scarico FP Delivery'!$AH1892</f>
        <v>0</v>
      </c>
      <c r="F1893" s="31" t="n">
        <f aca="false">'Scarico FP Delivery'!$Z1892</f>
        <v>0</v>
      </c>
      <c r="G1893" s="30" t="n">
        <f aca="false">'Scarico FP Delivery'!$AG1892</f>
        <v>0</v>
      </c>
      <c r="H1893" s="30" t="n">
        <f aca="false">'Scarico FP Delivery'!$U1892</f>
        <v>0</v>
      </c>
      <c r="I1893" s="32" t="n">
        <f aca="false">'Scarico FP Delivery'!$EW1892</f>
        <v>0</v>
      </c>
      <c r="J1893" s="33" t="n">
        <f aca="false">'Scarico FP Delivery'!$AJ1892</f>
        <v>0</v>
      </c>
      <c r="K1893" s="34" t="n">
        <f aca="false">'Scarico FP Delivery'!AV1892</f>
        <v>0</v>
      </c>
      <c r="L1893" s="51" t="n">
        <f aca="false">'Scarico FP Delivery'!AF1892</f>
        <v>0</v>
      </c>
      <c r="M1893" s="36" t="n">
        <f aca="false">'Scarico FP Delivery'!EL1892</f>
        <v>0</v>
      </c>
      <c r="N1893" s="37" t="e">
        <f aca="false">VLOOKUP($P1893,Formule!$O$2:$P$200,2,0)</f>
        <v>#N/A</v>
      </c>
      <c r="O1893" s="38" t="e">
        <f aca="false">VLOOKUP($P1893,Formule!$B$2:$C$202,2,0)</f>
        <v>#N/A</v>
      </c>
      <c r="P1893" s="39" t="n">
        <f aca="false">'Scarico FP Delivery'!$AC1892</f>
        <v>0</v>
      </c>
      <c r="Q1893" s="40" t="n">
        <f aca="false">'Scarico FP Delivery'!$AD1892</f>
        <v>0</v>
      </c>
      <c r="R1893" s="41" t="n">
        <f aca="false">'Scarico FP Delivery'!$DO1892</f>
        <v>0</v>
      </c>
      <c r="S1893" s="30" t="e">
        <f aca="false">VLOOKUP($R1893,Formule!$H$2:$I$250,2,0)</f>
        <v>#N/A</v>
      </c>
      <c r="T1893" s="42"/>
      <c r="U1893" s="43" t="e">
        <f aca="false">VLOOKUP($P1893,Formule!$E$2:$F$200,2,0)</f>
        <v>#N/A</v>
      </c>
      <c r="V1893" s="44" t="e">
        <f aca="false">U1893*(25/100)</f>
        <v>#N/A</v>
      </c>
      <c r="W1893" s="45" t="e">
        <f aca="false">U1893-V1893</f>
        <v>#N/A</v>
      </c>
      <c r="Y1893" s="14" t="s">
        <v>2257</v>
      </c>
    </row>
    <row r="1894" customFormat="false" ht="12.75" hidden="false" customHeight="false" outlineLevel="0" collapsed="false">
      <c r="A1894" s="46" t="n">
        <v>1892</v>
      </c>
      <c r="B1894" s="29"/>
      <c r="C1894" s="30"/>
      <c r="D1894" s="30" t="n">
        <f aca="false">'Scarico FP Delivery'!$CY1893</f>
        <v>0</v>
      </c>
      <c r="E1894" s="31" t="n">
        <f aca="false">'Scarico FP Delivery'!$AH1893</f>
        <v>0</v>
      </c>
      <c r="F1894" s="31" t="n">
        <f aca="false">'Scarico FP Delivery'!$Z1893</f>
        <v>0</v>
      </c>
      <c r="G1894" s="30" t="n">
        <f aca="false">'Scarico FP Delivery'!$AG1893</f>
        <v>0</v>
      </c>
      <c r="H1894" s="30" t="n">
        <f aca="false">'Scarico FP Delivery'!$U1893</f>
        <v>0</v>
      </c>
      <c r="I1894" s="32" t="n">
        <f aca="false">'Scarico FP Delivery'!$EW1893</f>
        <v>0</v>
      </c>
      <c r="J1894" s="33" t="n">
        <f aca="false">'Scarico FP Delivery'!$AJ1893</f>
        <v>0</v>
      </c>
      <c r="K1894" s="34" t="n">
        <f aca="false">'Scarico FP Delivery'!AV1893</f>
        <v>0</v>
      </c>
      <c r="L1894" s="51" t="n">
        <f aca="false">'Scarico FP Delivery'!AF1893</f>
        <v>0</v>
      </c>
      <c r="M1894" s="36" t="n">
        <f aca="false">'Scarico FP Delivery'!EL1893</f>
        <v>0</v>
      </c>
      <c r="N1894" s="37" t="e">
        <f aca="false">VLOOKUP($P1894,Formule!$O$2:$P$200,2,0)</f>
        <v>#N/A</v>
      </c>
      <c r="O1894" s="38" t="e">
        <f aca="false">VLOOKUP($P1894,Formule!$B$2:$C$202,2,0)</f>
        <v>#N/A</v>
      </c>
      <c r="P1894" s="39" t="n">
        <f aca="false">'Scarico FP Delivery'!$AC1893</f>
        <v>0</v>
      </c>
      <c r="Q1894" s="40" t="n">
        <f aca="false">'Scarico FP Delivery'!$AD1893</f>
        <v>0</v>
      </c>
      <c r="R1894" s="41" t="n">
        <f aca="false">'Scarico FP Delivery'!$DO1893</f>
        <v>0</v>
      </c>
      <c r="S1894" s="30" t="e">
        <f aca="false">VLOOKUP($R1894,Formule!$H$2:$I$250,2,0)</f>
        <v>#N/A</v>
      </c>
      <c r="T1894" s="42"/>
      <c r="U1894" s="43" t="e">
        <f aca="false">VLOOKUP($P1894,Formule!$E$2:$F$200,2,0)</f>
        <v>#N/A</v>
      </c>
      <c r="V1894" s="44" t="e">
        <f aca="false">U1894*(25/100)</f>
        <v>#N/A</v>
      </c>
      <c r="W1894" s="45" t="e">
        <f aca="false">U1894-V1894</f>
        <v>#N/A</v>
      </c>
      <c r="Y1894" s="14" t="s">
        <v>2257</v>
      </c>
    </row>
    <row r="1895" customFormat="false" ht="12.75" hidden="false" customHeight="false" outlineLevel="0" collapsed="false">
      <c r="A1895" s="46" t="n">
        <v>1893</v>
      </c>
      <c r="B1895" s="29"/>
      <c r="C1895" s="30"/>
      <c r="D1895" s="30" t="n">
        <f aca="false">'Scarico FP Delivery'!$CY1894</f>
        <v>0</v>
      </c>
      <c r="E1895" s="31" t="n">
        <f aca="false">'Scarico FP Delivery'!$AH1894</f>
        <v>0</v>
      </c>
      <c r="F1895" s="31" t="n">
        <f aca="false">'Scarico FP Delivery'!$Z1894</f>
        <v>0</v>
      </c>
      <c r="G1895" s="30" t="n">
        <f aca="false">'Scarico FP Delivery'!$AG1894</f>
        <v>0</v>
      </c>
      <c r="H1895" s="30" t="n">
        <f aca="false">'Scarico FP Delivery'!$U1894</f>
        <v>0</v>
      </c>
      <c r="I1895" s="32" t="n">
        <f aca="false">'Scarico FP Delivery'!$EW1894</f>
        <v>0</v>
      </c>
      <c r="J1895" s="33" t="n">
        <f aca="false">'Scarico FP Delivery'!$AJ1894</f>
        <v>0</v>
      </c>
      <c r="K1895" s="34" t="n">
        <f aca="false">'Scarico FP Delivery'!AV1894</f>
        <v>0</v>
      </c>
      <c r="L1895" s="51" t="n">
        <f aca="false">'Scarico FP Delivery'!AF1894</f>
        <v>0</v>
      </c>
      <c r="M1895" s="36" t="n">
        <f aca="false">'Scarico FP Delivery'!EL1894</f>
        <v>0</v>
      </c>
      <c r="N1895" s="37" t="e">
        <f aca="false">VLOOKUP($P1895,Formule!$O$2:$P$200,2,0)</f>
        <v>#N/A</v>
      </c>
      <c r="O1895" s="38" t="e">
        <f aca="false">VLOOKUP($P1895,Formule!$B$2:$C$202,2,0)</f>
        <v>#N/A</v>
      </c>
      <c r="P1895" s="39" t="n">
        <f aca="false">'Scarico FP Delivery'!$AC1894</f>
        <v>0</v>
      </c>
      <c r="Q1895" s="40" t="n">
        <f aca="false">'Scarico FP Delivery'!$AD1894</f>
        <v>0</v>
      </c>
      <c r="R1895" s="41" t="n">
        <f aca="false">'Scarico FP Delivery'!$DO1894</f>
        <v>0</v>
      </c>
      <c r="S1895" s="30" t="e">
        <f aca="false">VLOOKUP($R1895,Formule!$H$2:$I$250,2,0)</f>
        <v>#N/A</v>
      </c>
      <c r="T1895" s="42"/>
      <c r="U1895" s="43" t="e">
        <f aca="false">VLOOKUP($P1895,Formule!$E$2:$F$200,2,0)</f>
        <v>#N/A</v>
      </c>
      <c r="V1895" s="44" t="e">
        <f aca="false">U1895*(25/100)</f>
        <v>#N/A</v>
      </c>
      <c r="W1895" s="45" t="e">
        <f aca="false">U1895-V1895</f>
        <v>#N/A</v>
      </c>
      <c r="Y1895" s="14" t="s">
        <v>2257</v>
      </c>
    </row>
    <row r="1896" customFormat="false" ht="12.75" hidden="false" customHeight="false" outlineLevel="0" collapsed="false">
      <c r="A1896" s="28" t="n">
        <v>1894</v>
      </c>
      <c r="B1896" s="29"/>
      <c r="C1896" s="30"/>
      <c r="D1896" s="30" t="n">
        <f aca="false">'Scarico FP Delivery'!$CY1895</f>
        <v>0</v>
      </c>
      <c r="E1896" s="31" t="n">
        <f aca="false">'Scarico FP Delivery'!$AH1895</f>
        <v>0</v>
      </c>
      <c r="F1896" s="31" t="n">
        <f aca="false">'Scarico FP Delivery'!$Z1895</f>
        <v>0</v>
      </c>
      <c r="G1896" s="30" t="n">
        <f aca="false">'Scarico FP Delivery'!$AG1895</f>
        <v>0</v>
      </c>
      <c r="H1896" s="30" t="n">
        <f aca="false">'Scarico FP Delivery'!$U1895</f>
        <v>0</v>
      </c>
      <c r="I1896" s="32" t="n">
        <f aca="false">'Scarico FP Delivery'!$EW1895</f>
        <v>0</v>
      </c>
      <c r="J1896" s="33" t="n">
        <f aca="false">'Scarico FP Delivery'!$AJ1895</f>
        <v>0</v>
      </c>
      <c r="K1896" s="34" t="n">
        <f aca="false">'Scarico FP Delivery'!AV1895</f>
        <v>0</v>
      </c>
      <c r="L1896" s="51" t="n">
        <f aca="false">'Scarico FP Delivery'!AF1895</f>
        <v>0</v>
      </c>
      <c r="M1896" s="36" t="n">
        <f aca="false">'Scarico FP Delivery'!EL1895</f>
        <v>0</v>
      </c>
      <c r="N1896" s="37" t="e">
        <f aca="false">VLOOKUP($P1896,Formule!$O$2:$P$200,2,0)</f>
        <v>#N/A</v>
      </c>
      <c r="O1896" s="38" t="e">
        <f aca="false">VLOOKUP($P1896,Formule!$B$2:$C$202,2,0)</f>
        <v>#N/A</v>
      </c>
      <c r="P1896" s="39" t="n">
        <f aca="false">'Scarico FP Delivery'!$AC1895</f>
        <v>0</v>
      </c>
      <c r="Q1896" s="40" t="n">
        <f aca="false">'Scarico FP Delivery'!$AD1895</f>
        <v>0</v>
      </c>
      <c r="R1896" s="41" t="n">
        <f aca="false">'Scarico FP Delivery'!$DO1895</f>
        <v>0</v>
      </c>
      <c r="S1896" s="30" t="e">
        <f aca="false">VLOOKUP($R1896,Formule!$H$2:$I$250,2,0)</f>
        <v>#N/A</v>
      </c>
      <c r="T1896" s="42"/>
      <c r="U1896" s="43" t="e">
        <f aca="false">VLOOKUP($P1896,Formule!$E$2:$F$200,2,0)</f>
        <v>#N/A</v>
      </c>
      <c r="V1896" s="44" t="e">
        <f aca="false">U1896*(25/100)</f>
        <v>#N/A</v>
      </c>
      <c r="W1896" s="45" t="e">
        <f aca="false">U1896-V1896</f>
        <v>#N/A</v>
      </c>
      <c r="Y1896" s="14" t="s">
        <v>2257</v>
      </c>
    </row>
    <row r="1897" customFormat="false" ht="12.75" hidden="false" customHeight="false" outlineLevel="0" collapsed="false">
      <c r="A1897" s="46" t="n">
        <v>1895</v>
      </c>
      <c r="B1897" s="29"/>
      <c r="C1897" s="30"/>
      <c r="D1897" s="30" t="n">
        <f aca="false">'Scarico FP Delivery'!$CY1896</f>
        <v>0</v>
      </c>
      <c r="E1897" s="31" t="n">
        <f aca="false">'Scarico FP Delivery'!$AH1896</f>
        <v>0</v>
      </c>
      <c r="F1897" s="31" t="n">
        <f aca="false">'Scarico FP Delivery'!$Z1896</f>
        <v>0</v>
      </c>
      <c r="G1897" s="30" t="n">
        <f aca="false">'Scarico FP Delivery'!$AG1896</f>
        <v>0</v>
      </c>
      <c r="H1897" s="30" t="n">
        <f aca="false">'Scarico FP Delivery'!$U1896</f>
        <v>0</v>
      </c>
      <c r="I1897" s="32" t="n">
        <f aca="false">'Scarico FP Delivery'!$EW1896</f>
        <v>0</v>
      </c>
      <c r="J1897" s="33" t="n">
        <f aca="false">'Scarico FP Delivery'!$AJ1896</f>
        <v>0</v>
      </c>
      <c r="K1897" s="34" t="n">
        <f aca="false">'Scarico FP Delivery'!AV1896</f>
        <v>0</v>
      </c>
      <c r="L1897" s="51" t="n">
        <f aca="false">'Scarico FP Delivery'!AF1896</f>
        <v>0</v>
      </c>
      <c r="M1897" s="36" t="n">
        <f aca="false">'Scarico FP Delivery'!EL1896</f>
        <v>0</v>
      </c>
      <c r="N1897" s="37" t="e">
        <f aca="false">VLOOKUP($P1897,Formule!$O$2:$P$200,2,0)</f>
        <v>#N/A</v>
      </c>
      <c r="O1897" s="38" t="e">
        <f aca="false">VLOOKUP($P1897,Formule!$B$2:$C$202,2,0)</f>
        <v>#N/A</v>
      </c>
      <c r="P1897" s="39" t="n">
        <f aca="false">'Scarico FP Delivery'!$AC1896</f>
        <v>0</v>
      </c>
      <c r="Q1897" s="40" t="n">
        <f aca="false">'Scarico FP Delivery'!$AD1896</f>
        <v>0</v>
      </c>
      <c r="R1897" s="41" t="n">
        <f aca="false">'Scarico FP Delivery'!$DO1896</f>
        <v>0</v>
      </c>
      <c r="S1897" s="30" t="e">
        <f aca="false">VLOOKUP($R1897,Formule!$H$2:$I$250,2,0)</f>
        <v>#N/A</v>
      </c>
      <c r="T1897" s="42"/>
      <c r="U1897" s="43" t="e">
        <f aca="false">VLOOKUP($P1897,Formule!$E$2:$F$200,2,0)</f>
        <v>#N/A</v>
      </c>
      <c r="V1897" s="44" t="e">
        <f aca="false">U1897*(25/100)</f>
        <v>#N/A</v>
      </c>
      <c r="W1897" s="45" t="e">
        <f aca="false">U1897-V1897</f>
        <v>#N/A</v>
      </c>
      <c r="Y1897" s="14" t="s">
        <v>2257</v>
      </c>
    </row>
    <row r="1898" customFormat="false" ht="12.75" hidden="false" customHeight="false" outlineLevel="0" collapsed="false">
      <c r="A1898" s="46" t="n">
        <v>1896</v>
      </c>
      <c r="B1898" s="29"/>
      <c r="C1898" s="30"/>
      <c r="D1898" s="30" t="n">
        <f aca="false">'Scarico FP Delivery'!$CY1897</f>
        <v>0</v>
      </c>
      <c r="E1898" s="31" t="n">
        <f aca="false">'Scarico FP Delivery'!$AH1897</f>
        <v>0</v>
      </c>
      <c r="F1898" s="31" t="n">
        <f aca="false">'Scarico FP Delivery'!$Z1897</f>
        <v>0</v>
      </c>
      <c r="G1898" s="30" t="n">
        <f aca="false">'Scarico FP Delivery'!$AG1897</f>
        <v>0</v>
      </c>
      <c r="H1898" s="30" t="n">
        <f aca="false">'Scarico FP Delivery'!$U1897</f>
        <v>0</v>
      </c>
      <c r="I1898" s="32" t="n">
        <f aca="false">'Scarico FP Delivery'!$EW1897</f>
        <v>0</v>
      </c>
      <c r="J1898" s="33" t="n">
        <f aca="false">'Scarico FP Delivery'!$AJ1897</f>
        <v>0</v>
      </c>
      <c r="K1898" s="34" t="n">
        <f aca="false">'Scarico FP Delivery'!AV1897</f>
        <v>0</v>
      </c>
      <c r="L1898" s="51" t="n">
        <f aca="false">'Scarico FP Delivery'!AF1897</f>
        <v>0</v>
      </c>
      <c r="M1898" s="36" t="n">
        <f aca="false">'Scarico FP Delivery'!EL1897</f>
        <v>0</v>
      </c>
      <c r="N1898" s="37" t="e">
        <f aca="false">VLOOKUP($P1898,Formule!$O$2:$P$200,2,0)</f>
        <v>#N/A</v>
      </c>
      <c r="O1898" s="38" t="e">
        <f aca="false">VLOOKUP($P1898,Formule!$B$2:$C$202,2,0)</f>
        <v>#N/A</v>
      </c>
      <c r="P1898" s="39" t="n">
        <f aca="false">'Scarico FP Delivery'!$AC1897</f>
        <v>0</v>
      </c>
      <c r="Q1898" s="40" t="n">
        <f aca="false">'Scarico FP Delivery'!$AD1897</f>
        <v>0</v>
      </c>
      <c r="R1898" s="41" t="n">
        <f aca="false">'Scarico FP Delivery'!$DO1897</f>
        <v>0</v>
      </c>
      <c r="S1898" s="30" t="e">
        <f aca="false">VLOOKUP($R1898,Formule!$H$2:$I$250,2,0)</f>
        <v>#N/A</v>
      </c>
      <c r="T1898" s="42"/>
      <c r="U1898" s="43" t="e">
        <f aca="false">VLOOKUP($P1898,Formule!$E$2:$F$200,2,0)</f>
        <v>#N/A</v>
      </c>
      <c r="V1898" s="44" t="e">
        <f aca="false">U1898*(25/100)</f>
        <v>#N/A</v>
      </c>
      <c r="W1898" s="45" t="e">
        <f aca="false">U1898-V1898</f>
        <v>#N/A</v>
      </c>
      <c r="Y1898" s="14" t="s">
        <v>2257</v>
      </c>
    </row>
    <row r="1899" customFormat="false" ht="12.75" hidden="false" customHeight="false" outlineLevel="0" collapsed="false">
      <c r="A1899" s="28" t="n">
        <v>1897</v>
      </c>
      <c r="B1899" s="29"/>
      <c r="C1899" s="30"/>
      <c r="D1899" s="30" t="n">
        <f aca="false">'Scarico FP Delivery'!$CY1898</f>
        <v>0</v>
      </c>
      <c r="E1899" s="31" t="n">
        <f aca="false">'Scarico FP Delivery'!$AH1898</f>
        <v>0</v>
      </c>
      <c r="F1899" s="31" t="n">
        <f aca="false">'Scarico FP Delivery'!$Z1898</f>
        <v>0</v>
      </c>
      <c r="G1899" s="30" t="n">
        <f aca="false">'Scarico FP Delivery'!$AG1898</f>
        <v>0</v>
      </c>
      <c r="H1899" s="30" t="n">
        <f aca="false">'Scarico FP Delivery'!$U1898</f>
        <v>0</v>
      </c>
      <c r="I1899" s="32" t="n">
        <f aca="false">'Scarico FP Delivery'!$EW1898</f>
        <v>0</v>
      </c>
      <c r="J1899" s="33" t="n">
        <f aca="false">'Scarico FP Delivery'!$AJ1898</f>
        <v>0</v>
      </c>
      <c r="K1899" s="34" t="n">
        <f aca="false">'Scarico FP Delivery'!AV1898</f>
        <v>0</v>
      </c>
      <c r="L1899" s="51" t="n">
        <f aca="false">'Scarico FP Delivery'!AF1898</f>
        <v>0</v>
      </c>
      <c r="M1899" s="36" t="n">
        <f aca="false">'Scarico FP Delivery'!EL1898</f>
        <v>0</v>
      </c>
      <c r="N1899" s="37" t="e">
        <f aca="false">VLOOKUP($P1899,Formule!$O$2:$P$200,2,0)</f>
        <v>#N/A</v>
      </c>
      <c r="O1899" s="38" t="e">
        <f aca="false">VLOOKUP($P1899,Formule!$B$2:$C$202,2,0)</f>
        <v>#N/A</v>
      </c>
      <c r="P1899" s="39" t="n">
        <f aca="false">'Scarico FP Delivery'!$AC1898</f>
        <v>0</v>
      </c>
      <c r="Q1899" s="40" t="n">
        <f aca="false">'Scarico FP Delivery'!$AD1898</f>
        <v>0</v>
      </c>
      <c r="R1899" s="41" t="n">
        <f aca="false">'Scarico FP Delivery'!$DO1898</f>
        <v>0</v>
      </c>
      <c r="S1899" s="30" t="e">
        <f aca="false">VLOOKUP($R1899,Formule!$H$2:$I$250,2,0)</f>
        <v>#N/A</v>
      </c>
      <c r="T1899" s="42"/>
      <c r="U1899" s="43" t="e">
        <f aca="false">VLOOKUP($P1899,Formule!$E$2:$F$200,2,0)</f>
        <v>#N/A</v>
      </c>
      <c r="V1899" s="44" t="e">
        <f aca="false">U1899*(25/100)</f>
        <v>#N/A</v>
      </c>
      <c r="W1899" s="45" t="e">
        <f aca="false">U1899-V1899</f>
        <v>#N/A</v>
      </c>
      <c r="Y1899" s="14" t="s">
        <v>2257</v>
      </c>
    </row>
    <row r="1900" customFormat="false" ht="12.75" hidden="false" customHeight="false" outlineLevel="0" collapsed="false">
      <c r="A1900" s="46" t="n">
        <v>1898</v>
      </c>
      <c r="B1900" s="29"/>
      <c r="C1900" s="30"/>
      <c r="D1900" s="30" t="n">
        <f aca="false">'Scarico FP Delivery'!$CY1899</f>
        <v>0</v>
      </c>
      <c r="E1900" s="31" t="n">
        <f aca="false">'Scarico FP Delivery'!$AH1899</f>
        <v>0</v>
      </c>
      <c r="F1900" s="31" t="n">
        <f aca="false">'Scarico FP Delivery'!$Z1899</f>
        <v>0</v>
      </c>
      <c r="G1900" s="30" t="n">
        <f aca="false">'Scarico FP Delivery'!$AG1899</f>
        <v>0</v>
      </c>
      <c r="H1900" s="30" t="n">
        <f aca="false">'Scarico FP Delivery'!$U1899</f>
        <v>0</v>
      </c>
      <c r="I1900" s="32" t="n">
        <f aca="false">'Scarico FP Delivery'!$EW1899</f>
        <v>0</v>
      </c>
      <c r="J1900" s="33" t="n">
        <f aca="false">'Scarico FP Delivery'!$AJ1899</f>
        <v>0</v>
      </c>
      <c r="K1900" s="34" t="n">
        <f aca="false">'Scarico FP Delivery'!AV1899</f>
        <v>0</v>
      </c>
      <c r="L1900" s="51" t="n">
        <f aca="false">'Scarico FP Delivery'!AF1899</f>
        <v>0</v>
      </c>
      <c r="M1900" s="36" t="n">
        <f aca="false">'Scarico FP Delivery'!EL1899</f>
        <v>0</v>
      </c>
      <c r="N1900" s="37" t="e">
        <f aca="false">VLOOKUP($P1900,Formule!$O$2:$P$200,2,0)</f>
        <v>#N/A</v>
      </c>
      <c r="O1900" s="38" t="e">
        <f aca="false">VLOOKUP($P1900,Formule!$B$2:$C$202,2,0)</f>
        <v>#N/A</v>
      </c>
      <c r="P1900" s="39" t="n">
        <f aca="false">'Scarico FP Delivery'!$AC1899</f>
        <v>0</v>
      </c>
      <c r="Q1900" s="40" t="n">
        <f aca="false">'Scarico FP Delivery'!$AD1899</f>
        <v>0</v>
      </c>
      <c r="R1900" s="41" t="n">
        <f aca="false">'Scarico FP Delivery'!$DO1899</f>
        <v>0</v>
      </c>
      <c r="S1900" s="30" t="e">
        <f aca="false">VLOOKUP($R1900,Formule!$H$2:$I$250,2,0)</f>
        <v>#N/A</v>
      </c>
      <c r="T1900" s="42"/>
      <c r="U1900" s="43" t="e">
        <f aca="false">VLOOKUP($P1900,Formule!$E$2:$F$200,2,0)</f>
        <v>#N/A</v>
      </c>
      <c r="V1900" s="44" t="e">
        <f aca="false">U1900*(25/100)</f>
        <v>#N/A</v>
      </c>
      <c r="W1900" s="45" t="e">
        <f aca="false">U1900-V1900</f>
        <v>#N/A</v>
      </c>
      <c r="Y1900" s="14" t="s">
        <v>2257</v>
      </c>
    </row>
    <row r="1901" customFormat="false" ht="12.75" hidden="false" customHeight="false" outlineLevel="0" collapsed="false">
      <c r="A1901" s="46" t="n">
        <v>1899</v>
      </c>
      <c r="B1901" s="29"/>
      <c r="C1901" s="30"/>
      <c r="D1901" s="30" t="n">
        <f aca="false">'Scarico FP Delivery'!$CY1900</f>
        <v>0</v>
      </c>
      <c r="E1901" s="31" t="n">
        <f aca="false">'Scarico FP Delivery'!$AH1900</f>
        <v>0</v>
      </c>
      <c r="F1901" s="31" t="n">
        <f aca="false">'Scarico FP Delivery'!$Z1900</f>
        <v>0</v>
      </c>
      <c r="G1901" s="30" t="n">
        <f aca="false">'Scarico FP Delivery'!$AG1900</f>
        <v>0</v>
      </c>
      <c r="H1901" s="30" t="n">
        <f aca="false">'Scarico FP Delivery'!$U1900</f>
        <v>0</v>
      </c>
      <c r="I1901" s="32" t="n">
        <f aca="false">'Scarico FP Delivery'!$EW1900</f>
        <v>0</v>
      </c>
      <c r="J1901" s="33" t="n">
        <f aca="false">'Scarico FP Delivery'!$AJ1900</f>
        <v>0</v>
      </c>
      <c r="K1901" s="34" t="n">
        <f aca="false">'Scarico FP Delivery'!AV1900</f>
        <v>0</v>
      </c>
      <c r="L1901" s="51" t="n">
        <f aca="false">'Scarico FP Delivery'!AF1900</f>
        <v>0</v>
      </c>
      <c r="M1901" s="36" t="n">
        <f aca="false">'Scarico FP Delivery'!EL1900</f>
        <v>0</v>
      </c>
      <c r="N1901" s="37" t="e">
        <f aca="false">VLOOKUP($P1901,Formule!$O$2:$P$200,2,0)</f>
        <v>#N/A</v>
      </c>
      <c r="O1901" s="38" t="e">
        <f aca="false">VLOOKUP($P1901,Formule!$B$2:$C$202,2,0)</f>
        <v>#N/A</v>
      </c>
      <c r="P1901" s="39" t="n">
        <f aca="false">'Scarico FP Delivery'!$AC1900</f>
        <v>0</v>
      </c>
      <c r="Q1901" s="40" t="n">
        <f aca="false">'Scarico FP Delivery'!$AD1900</f>
        <v>0</v>
      </c>
      <c r="R1901" s="41" t="n">
        <f aca="false">'Scarico FP Delivery'!$DO1900</f>
        <v>0</v>
      </c>
      <c r="S1901" s="30" t="e">
        <f aca="false">VLOOKUP($R1901,Formule!$H$2:$I$250,2,0)</f>
        <v>#N/A</v>
      </c>
      <c r="T1901" s="42"/>
      <c r="U1901" s="43" t="e">
        <f aca="false">VLOOKUP($P1901,Formule!$E$2:$F$200,2,0)</f>
        <v>#N/A</v>
      </c>
      <c r="V1901" s="44" t="e">
        <f aca="false">U1901*(25/100)</f>
        <v>#N/A</v>
      </c>
      <c r="W1901" s="45" t="e">
        <f aca="false">U1901-V1901</f>
        <v>#N/A</v>
      </c>
      <c r="Y1901" s="14" t="s">
        <v>2257</v>
      </c>
    </row>
    <row r="1902" customFormat="false" ht="12.75" hidden="false" customHeight="false" outlineLevel="0" collapsed="false">
      <c r="A1902" s="28" t="n">
        <v>1900</v>
      </c>
      <c r="B1902" s="29"/>
      <c r="C1902" s="30"/>
      <c r="D1902" s="30" t="n">
        <f aca="false">'Scarico FP Delivery'!$CY1901</f>
        <v>0</v>
      </c>
      <c r="E1902" s="31" t="n">
        <f aca="false">'Scarico FP Delivery'!$AH1901</f>
        <v>0</v>
      </c>
      <c r="F1902" s="31" t="n">
        <f aca="false">'Scarico FP Delivery'!$Z1901</f>
        <v>0</v>
      </c>
      <c r="G1902" s="30" t="n">
        <f aca="false">'Scarico FP Delivery'!$AG1901</f>
        <v>0</v>
      </c>
      <c r="H1902" s="30" t="n">
        <f aca="false">'Scarico FP Delivery'!$U1901</f>
        <v>0</v>
      </c>
      <c r="I1902" s="32" t="n">
        <f aca="false">'Scarico FP Delivery'!$EW1901</f>
        <v>0</v>
      </c>
      <c r="J1902" s="33" t="n">
        <f aca="false">'Scarico FP Delivery'!$AJ1901</f>
        <v>0</v>
      </c>
      <c r="K1902" s="34" t="n">
        <f aca="false">'Scarico FP Delivery'!AV1901</f>
        <v>0</v>
      </c>
      <c r="L1902" s="51" t="n">
        <f aca="false">'Scarico FP Delivery'!AF1901</f>
        <v>0</v>
      </c>
      <c r="M1902" s="36" t="n">
        <f aca="false">'Scarico FP Delivery'!EL1901</f>
        <v>0</v>
      </c>
      <c r="N1902" s="37" t="e">
        <f aca="false">VLOOKUP($P1902,Formule!$O$2:$P$200,2,0)</f>
        <v>#N/A</v>
      </c>
      <c r="O1902" s="38" t="e">
        <f aca="false">VLOOKUP($P1902,Formule!$B$2:$C$202,2,0)</f>
        <v>#N/A</v>
      </c>
      <c r="P1902" s="39" t="n">
        <f aca="false">'Scarico FP Delivery'!$AC1901</f>
        <v>0</v>
      </c>
      <c r="Q1902" s="40" t="n">
        <f aca="false">'Scarico FP Delivery'!$AD1901</f>
        <v>0</v>
      </c>
      <c r="R1902" s="41" t="n">
        <f aca="false">'Scarico FP Delivery'!$DO1901</f>
        <v>0</v>
      </c>
      <c r="S1902" s="30" t="e">
        <f aca="false">VLOOKUP($R1902,Formule!$H$2:$I$250,2,0)</f>
        <v>#N/A</v>
      </c>
      <c r="T1902" s="42"/>
      <c r="U1902" s="43" t="e">
        <f aca="false">VLOOKUP($P1902,Formule!$E$2:$F$200,2,0)</f>
        <v>#N/A</v>
      </c>
      <c r="V1902" s="44" t="e">
        <f aca="false">U1902*(25/100)</f>
        <v>#N/A</v>
      </c>
      <c r="W1902" s="45" t="e">
        <f aca="false">U1902-V1902</f>
        <v>#N/A</v>
      </c>
      <c r="Y1902" s="14" t="s">
        <v>2257</v>
      </c>
    </row>
    <row r="1903" customFormat="false" ht="12.75" hidden="false" customHeight="false" outlineLevel="0" collapsed="false">
      <c r="A1903" s="46" t="n">
        <v>1901</v>
      </c>
      <c r="B1903" s="29"/>
      <c r="C1903" s="30"/>
      <c r="D1903" s="30" t="n">
        <f aca="false">'Scarico FP Delivery'!$CY1902</f>
        <v>0</v>
      </c>
      <c r="E1903" s="31" t="n">
        <f aca="false">'Scarico FP Delivery'!$AH1902</f>
        <v>0</v>
      </c>
      <c r="F1903" s="31" t="n">
        <f aca="false">'Scarico FP Delivery'!$Z1902</f>
        <v>0</v>
      </c>
      <c r="G1903" s="30" t="n">
        <f aca="false">'Scarico FP Delivery'!$AG1902</f>
        <v>0</v>
      </c>
      <c r="H1903" s="30" t="n">
        <f aca="false">'Scarico FP Delivery'!$U1902</f>
        <v>0</v>
      </c>
      <c r="I1903" s="32" t="n">
        <f aca="false">'Scarico FP Delivery'!$EW1902</f>
        <v>0</v>
      </c>
      <c r="J1903" s="33" t="n">
        <f aca="false">'Scarico FP Delivery'!$AJ1902</f>
        <v>0</v>
      </c>
      <c r="K1903" s="34" t="n">
        <f aca="false">'Scarico FP Delivery'!AV1902</f>
        <v>0</v>
      </c>
      <c r="L1903" s="51" t="n">
        <f aca="false">'Scarico FP Delivery'!AF1902</f>
        <v>0</v>
      </c>
      <c r="M1903" s="36" t="n">
        <f aca="false">'Scarico FP Delivery'!EL1902</f>
        <v>0</v>
      </c>
      <c r="N1903" s="37" t="e">
        <f aca="false">VLOOKUP($P1903,Formule!$O$2:$P$200,2,0)</f>
        <v>#N/A</v>
      </c>
      <c r="O1903" s="38" t="e">
        <f aca="false">VLOOKUP($P1903,Formule!$B$2:$C$202,2,0)</f>
        <v>#N/A</v>
      </c>
      <c r="P1903" s="39" t="n">
        <f aca="false">'Scarico FP Delivery'!$AC1902</f>
        <v>0</v>
      </c>
      <c r="Q1903" s="40" t="n">
        <f aca="false">'Scarico FP Delivery'!$AD1902</f>
        <v>0</v>
      </c>
      <c r="R1903" s="41" t="n">
        <f aca="false">'Scarico FP Delivery'!$DO1902</f>
        <v>0</v>
      </c>
      <c r="S1903" s="30" t="e">
        <f aca="false">VLOOKUP($R1903,Formule!$H$2:$I$250,2,0)</f>
        <v>#N/A</v>
      </c>
      <c r="T1903" s="42"/>
      <c r="U1903" s="43" t="e">
        <f aca="false">VLOOKUP($P1903,Formule!$E$2:$F$200,2,0)</f>
        <v>#N/A</v>
      </c>
      <c r="V1903" s="44" t="e">
        <f aca="false">U1903*(25/100)</f>
        <v>#N/A</v>
      </c>
      <c r="W1903" s="45" t="e">
        <f aca="false">U1903-V1903</f>
        <v>#N/A</v>
      </c>
      <c r="Y1903" s="14" t="s">
        <v>2257</v>
      </c>
    </row>
    <row r="1904" customFormat="false" ht="12.75" hidden="false" customHeight="false" outlineLevel="0" collapsed="false">
      <c r="A1904" s="46" t="n">
        <v>1902</v>
      </c>
      <c r="B1904" s="29"/>
      <c r="C1904" s="30"/>
      <c r="D1904" s="30" t="n">
        <f aca="false">'Scarico FP Delivery'!$CY1903</f>
        <v>0</v>
      </c>
      <c r="E1904" s="31" t="n">
        <f aca="false">'Scarico FP Delivery'!$AH1903</f>
        <v>0</v>
      </c>
      <c r="F1904" s="31" t="n">
        <f aca="false">'Scarico FP Delivery'!$Z1903</f>
        <v>0</v>
      </c>
      <c r="G1904" s="30" t="n">
        <f aca="false">'Scarico FP Delivery'!$AG1903</f>
        <v>0</v>
      </c>
      <c r="H1904" s="30" t="n">
        <f aca="false">'Scarico FP Delivery'!$U1903</f>
        <v>0</v>
      </c>
      <c r="I1904" s="32" t="n">
        <f aca="false">'Scarico FP Delivery'!$EW1903</f>
        <v>0</v>
      </c>
      <c r="J1904" s="33" t="n">
        <f aca="false">'Scarico FP Delivery'!$AJ1903</f>
        <v>0</v>
      </c>
      <c r="K1904" s="34" t="n">
        <f aca="false">'Scarico FP Delivery'!AV1903</f>
        <v>0</v>
      </c>
      <c r="L1904" s="51" t="n">
        <f aca="false">'Scarico FP Delivery'!AF1903</f>
        <v>0</v>
      </c>
      <c r="M1904" s="36" t="n">
        <f aca="false">'Scarico FP Delivery'!EL1903</f>
        <v>0</v>
      </c>
      <c r="N1904" s="37" t="e">
        <f aca="false">VLOOKUP($P1904,Formule!$O$2:$P$200,2,0)</f>
        <v>#N/A</v>
      </c>
      <c r="O1904" s="38" t="e">
        <f aca="false">VLOOKUP($P1904,Formule!$B$2:$C$202,2,0)</f>
        <v>#N/A</v>
      </c>
      <c r="P1904" s="39" t="n">
        <f aca="false">'Scarico FP Delivery'!$AC1903</f>
        <v>0</v>
      </c>
      <c r="Q1904" s="40" t="n">
        <f aca="false">'Scarico FP Delivery'!$AD1903</f>
        <v>0</v>
      </c>
      <c r="R1904" s="41" t="n">
        <f aca="false">'Scarico FP Delivery'!$DO1903</f>
        <v>0</v>
      </c>
      <c r="S1904" s="30" t="e">
        <f aca="false">VLOOKUP($R1904,Formule!$H$2:$I$250,2,0)</f>
        <v>#N/A</v>
      </c>
      <c r="T1904" s="42"/>
      <c r="U1904" s="43" t="e">
        <f aca="false">VLOOKUP($P1904,Formule!$E$2:$F$200,2,0)</f>
        <v>#N/A</v>
      </c>
      <c r="V1904" s="44" t="e">
        <f aca="false">U1904*(25/100)</f>
        <v>#N/A</v>
      </c>
      <c r="W1904" s="45" t="e">
        <f aca="false">U1904-V1904</f>
        <v>#N/A</v>
      </c>
      <c r="Y1904" s="14" t="s">
        <v>2257</v>
      </c>
    </row>
    <row r="1905" customFormat="false" ht="12.75" hidden="false" customHeight="false" outlineLevel="0" collapsed="false">
      <c r="A1905" s="28" t="n">
        <v>1903</v>
      </c>
      <c r="B1905" s="29"/>
      <c r="C1905" s="30"/>
      <c r="D1905" s="30" t="n">
        <f aca="false">'Scarico FP Delivery'!$CY1904</f>
        <v>0</v>
      </c>
      <c r="E1905" s="31" t="n">
        <f aca="false">'Scarico FP Delivery'!$AH1904</f>
        <v>0</v>
      </c>
      <c r="F1905" s="31" t="n">
        <f aca="false">'Scarico FP Delivery'!$Z1904</f>
        <v>0</v>
      </c>
      <c r="G1905" s="30" t="n">
        <f aca="false">'Scarico FP Delivery'!$AG1904</f>
        <v>0</v>
      </c>
      <c r="H1905" s="30" t="n">
        <f aca="false">'Scarico FP Delivery'!$U1904</f>
        <v>0</v>
      </c>
      <c r="I1905" s="32" t="n">
        <f aca="false">'Scarico FP Delivery'!$EW1904</f>
        <v>0</v>
      </c>
      <c r="J1905" s="33" t="n">
        <f aca="false">'Scarico FP Delivery'!$AJ1904</f>
        <v>0</v>
      </c>
      <c r="K1905" s="34" t="n">
        <f aca="false">'Scarico FP Delivery'!AV1904</f>
        <v>0</v>
      </c>
      <c r="L1905" s="51" t="n">
        <f aca="false">'Scarico FP Delivery'!AF1904</f>
        <v>0</v>
      </c>
      <c r="M1905" s="36" t="n">
        <f aca="false">'Scarico FP Delivery'!EL1904</f>
        <v>0</v>
      </c>
      <c r="N1905" s="37" t="e">
        <f aca="false">VLOOKUP($P1905,Formule!$O$2:$P$200,2,0)</f>
        <v>#N/A</v>
      </c>
      <c r="O1905" s="38" t="e">
        <f aca="false">VLOOKUP($P1905,Formule!$B$2:$C$202,2,0)</f>
        <v>#N/A</v>
      </c>
      <c r="P1905" s="39" t="n">
        <f aca="false">'Scarico FP Delivery'!$AC1904</f>
        <v>0</v>
      </c>
      <c r="Q1905" s="40" t="n">
        <f aca="false">'Scarico FP Delivery'!$AD1904</f>
        <v>0</v>
      </c>
      <c r="R1905" s="41" t="n">
        <f aca="false">'Scarico FP Delivery'!$DO1904</f>
        <v>0</v>
      </c>
      <c r="S1905" s="30" t="e">
        <f aca="false">VLOOKUP($R1905,Formule!$H$2:$I$250,2,0)</f>
        <v>#N/A</v>
      </c>
      <c r="T1905" s="42"/>
      <c r="U1905" s="43" t="e">
        <f aca="false">VLOOKUP($P1905,Formule!$E$2:$F$200,2,0)</f>
        <v>#N/A</v>
      </c>
      <c r="V1905" s="44" t="e">
        <f aca="false">U1905*(25/100)</f>
        <v>#N/A</v>
      </c>
      <c r="W1905" s="45" t="e">
        <f aca="false">U1905-V1905</f>
        <v>#N/A</v>
      </c>
      <c r="Y1905" s="14" t="s">
        <v>2257</v>
      </c>
    </row>
    <row r="1906" customFormat="false" ht="12.75" hidden="false" customHeight="false" outlineLevel="0" collapsed="false">
      <c r="A1906" s="46" t="n">
        <v>1904</v>
      </c>
      <c r="B1906" s="29"/>
      <c r="C1906" s="30"/>
      <c r="D1906" s="30" t="n">
        <f aca="false">'Scarico FP Delivery'!$CY1905</f>
        <v>0</v>
      </c>
      <c r="E1906" s="31" t="n">
        <f aca="false">'Scarico FP Delivery'!$AH1905</f>
        <v>0</v>
      </c>
      <c r="F1906" s="31" t="n">
        <f aca="false">'Scarico FP Delivery'!$Z1905</f>
        <v>0</v>
      </c>
      <c r="G1906" s="30" t="n">
        <f aca="false">'Scarico FP Delivery'!$AG1905</f>
        <v>0</v>
      </c>
      <c r="H1906" s="30" t="n">
        <f aca="false">'Scarico FP Delivery'!$U1905</f>
        <v>0</v>
      </c>
      <c r="I1906" s="32" t="n">
        <f aca="false">'Scarico FP Delivery'!$EW1905</f>
        <v>0</v>
      </c>
      <c r="J1906" s="33" t="n">
        <f aca="false">'Scarico FP Delivery'!$AJ1905</f>
        <v>0</v>
      </c>
      <c r="K1906" s="34" t="n">
        <f aca="false">'Scarico FP Delivery'!AV1905</f>
        <v>0</v>
      </c>
      <c r="L1906" s="51" t="n">
        <f aca="false">'Scarico FP Delivery'!AF1905</f>
        <v>0</v>
      </c>
      <c r="M1906" s="36" t="n">
        <f aca="false">'Scarico FP Delivery'!EL1905</f>
        <v>0</v>
      </c>
      <c r="N1906" s="37" t="e">
        <f aca="false">VLOOKUP($P1906,Formule!$O$2:$P$200,2,0)</f>
        <v>#N/A</v>
      </c>
      <c r="O1906" s="38" t="e">
        <f aca="false">VLOOKUP($P1906,Formule!$B$2:$C$202,2,0)</f>
        <v>#N/A</v>
      </c>
      <c r="P1906" s="39" t="n">
        <f aca="false">'Scarico FP Delivery'!$AC1905</f>
        <v>0</v>
      </c>
      <c r="Q1906" s="40" t="n">
        <f aca="false">'Scarico FP Delivery'!$AD1905</f>
        <v>0</v>
      </c>
      <c r="R1906" s="41" t="n">
        <f aca="false">'Scarico FP Delivery'!$DO1905</f>
        <v>0</v>
      </c>
      <c r="S1906" s="30" t="e">
        <f aca="false">VLOOKUP($R1906,Formule!$H$2:$I$250,2,0)</f>
        <v>#N/A</v>
      </c>
      <c r="T1906" s="42"/>
      <c r="U1906" s="43" t="e">
        <f aca="false">VLOOKUP($P1906,Formule!$E$2:$F$200,2,0)</f>
        <v>#N/A</v>
      </c>
      <c r="V1906" s="44" t="e">
        <f aca="false">U1906*(25/100)</f>
        <v>#N/A</v>
      </c>
      <c r="W1906" s="45" t="e">
        <f aca="false">U1906-V1906</f>
        <v>#N/A</v>
      </c>
      <c r="Y1906" s="14" t="s">
        <v>2257</v>
      </c>
    </row>
    <row r="1907" customFormat="false" ht="12.75" hidden="false" customHeight="false" outlineLevel="0" collapsed="false">
      <c r="A1907" s="46" t="n">
        <v>1905</v>
      </c>
      <c r="B1907" s="29"/>
      <c r="C1907" s="30"/>
      <c r="D1907" s="30" t="n">
        <f aca="false">'Scarico FP Delivery'!$CY1906</f>
        <v>0</v>
      </c>
      <c r="E1907" s="31" t="n">
        <f aca="false">'Scarico FP Delivery'!$AH1906</f>
        <v>0</v>
      </c>
      <c r="F1907" s="31" t="n">
        <f aca="false">'Scarico FP Delivery'!$Z1906</f>
        <v>0</v>
      </c>
      <c r="G1907" s="30" t="n">
        <f aca="false">'Scarico FP Delivery'!$AG1906</f>
        <v>0</v>
      </c>
      <c r="H1907" s="30" t="n">
        <f aca="false">'Scarico FP Delivery'!$U1906</f>
        <v>0</v>
      </c>
      <c r="I1907" s="32" t="n">
        <f aca="false">'Scarico FP Delivery'!$EW1906</f>
        <v>0</v>
      </c>
      <c r="J1907" s="33" t="n">
        <f aca="false">'Scarico FP Delivery'!$AJ1906</f>
        <v>0</v>
      </c>
      <c r="K1907" s="34" t="n">
        <f aca="false">'Scarico FP Delivery'!AV1906</f>
        <v>0</v>
      </c>
      <c r="L1907" s="51" t="n">
        <f aca="false">'Scarico FP Delivery'!AF1906</f>
        <v>0</v>
      </c>
      <c r="M1907" s="36" t="n">
        <f aca="false">'Scarico FP Delivery'!EL1906</f>
        <v>0</v>
      </c>
      <c r="N1907" s="37" t="e">
        <f aca="false">VLOOKUP($P1907,Formule!$O$2:$P$200,2,0)</f>
        <v>#N/A</v>
      </c>
      <c r="O1907" s="38" t="e">
        <f aca="false">VLOOKUP($P1907,Formule!$B$2:$C$202,2,0)</f>
        <v>#N/A</v>
      </c>
      <c r="P1907" s="39" t="n">
        <f aca="false">'Scarico FP Delivery'!$AC1906</f>
        <v>0</v>
      </c>
      <c r="Q1907" s="40" t="n">
        <f aca="false">'Scarico FP Delivery'!$AD1906</f>
        <v>0</v>
      </c>
      <c r="R1907" s="41" t="n">
        <f aca="false">'Scarico FP Delivery'!$DO1906</f>
        <v>0</v>
      </c>
      <c r="S1907" s="30" t="e">
        <f aca="false">VLOOKUP($R1907,Formule!$H$2:$I$250,2,0)</f>
        <v>#N/A</v>
      </c>
      <c r="T1907" s="42"/>
      <c r="U1907" s="43" t="e">
        <f aca="false">VLOOKUP($P1907,Formule!$E$2:$F$200,2,0)</f>
        <v>#N/A</v>
      </c>
      <c r="V1907" s="44" t="e">
        <f aca="false">U1907*(25/100)</f>
        <v>#N/A</v>
      </c>
      <c r="W1907" s="45" t="e">
        <f aca="false">U1907-V1907</f>
        <v>#N/A</v>
      </c>
      <c r="Y1907" s="14" t="s">
        <v>2257</v>
      </c>
    </row>
    <row r="1908" customFormat="false" ht="12.75" hidden="false" customHeight="false" outlineLevel="0" collapsed="false">
      <c r="A1908" s="28" t="n">
        <v>1906</v>
      </c>
      <c r="B1908" s="29"/>
      <c r="C1908" s="30"/>
      <c r="D1908" s="30" t="n">
        <f aca="false">'Scarico FP Delivery'!$CY1907</f>
        <v>0</v>
      </c>
      <c r="E1908" s="31" t="n">
        <f aca="false">'Scarico FP Delivery'!$AH1907</f>
        <v>0</v>
      </c>
      <c r="F1908" s="31" t="n">
        <f aca="false">'Scarico FP Delivery'!$Z1907</f>
        <v>0</v>
      </c>
      <c r="G1908" s="30" t="n">
        <f aca="false">'Scarico FP Delivery'!$AG1907</f>
        <v>0</v>
      </c>
      <c r="H1908" s="30" t="n">
        <f aca="false">'Scarico FP Delivery'!$U1907</f>
        <v>0</v>
      </c>
      <c r="I1908" s="32" t="n">
        <f aca="false">'Scarico FP Delivery'!$EW1907</f>
        <v>0</v>
      </c>
      <c r="J1908" s="33" t="n">
        <f aca="false">'Scarico FP Delivery'!$AJ1907</f>
        <v>0</v>
      </c>
      <c r="K1908" s="34" t="n">
        <f aca="false">'Scarico FP Delivery'!AV1907</f>
        <v>0</v>
      </c>
      <c r="L1908" s="51" t="n">
        <f aca="false">'Scarico FP Delivery'!AF1907</f>
        <v>0</v>
      </c>
      <c r="M1908" s="36" t="n">
        <f aca="false">'Scarico FP Delivery'!EL1907</f>
        <v>0</v>
      </c>
      <c r="N1908" s="37" t="e">
        <f aca="false">VLOOKUP($P1908,Formule!$O$2:$P$200,2,0)</f>
        <v>#N/A</v>
      </c>
      <c r="O1908" s="38" t="e">
        <f aca="false">VLOOKUP($P1908,Formule!$B$2:$C$202,2,0)</f>
        <v>#N/A</v>
      </c>
      <c r="P1908" s="39" t="n">
        <f aca="false">'Scarico FP Delivery'!$AC1907</f>
        <v>0</v>
      </c>
      <c r="Q1908" s="40" t="n">
        <f aca="false">'Scarico FP Delivery'!$AD1907</f>
        <v>0</v>
      </c>
      <c r="R1908" s="41" t="n">
        <f aca="false">'Scarico FP Delivery'!$DO1907</f>
        <v>0</v>
      </c>
      <c r="S1908" s="30" t="e">
        <f aca="false">VLOOKUP($R1908,Formule!$H$2:$I$250,2,0)</f>
        <v>#N/A</v>
      </c>
      <c r="T1908" s="42"/>
      <c r="U1908" s="43" t="e">
        <f aca="false">VLOOKUP($P1908,Formule!$E$2:$F$200,2,0)</f>
        <v>#N/A</v>
      </c>
      <c r="V1908" s="44" t="e">
        <f aca="false">U1908*(25/100)</f>
        <v>#N/A</v>
      </c>
      <c r="W1908" s="45" t="e">
        <f aca="false">U1908-V1908</f>
        <v>#N/A</v>
      </c>
      <c r="Y1908" s="14" t="s">
        <v>2257</v>
      </c>
    </row>
    <row r="1909" customFormat="false" ht="12.75" hidden="false" customHeight="false" outlineLevel="0" collapsed="false">
      <c r="A1909" s="46" t="n">
        <v>1907</v>
      </c>
      <c r="B1909" s="29"/>
      <c r="C1909" s="30"/>
      <c r="D1909" s="30" t="n">
        <f aca="false">'Scarico FP Delivery'!$CY1908</f>
        <v>0</v>
      </c>
      <c r="E1909" s="31" t="n">
        <f aca="false">'Scarico FP Delivery'!$AH1908</f>
        <v>0</v>
      </c>
      <c r="F1909" s="31" t="n">
        <f aca="false">'Scarico FP Delivery'!$Z1908</f>
        <v>0</v>
      </c>
      <c r="G1909" s="30" t="n">
        <f aca="false">'Scarico FP Delivery'!$AG1908</f>
        <v>0</v>
      </c>
      <c r="H1909" s="30" t="n">
        <f aca="false">'Scarico FP Delivery'!$U1908</f>
        <v>0</v>
      </c>
      <c r="I1909" s="32" t="n">
        <f aca="false">'Scarico FP Delivery'!$EW1908</f>
        <v>0</v>
      </c>
      <c r="J1909" s="33" t="n">
        <f aca="false">'Scarico FP Delivery'!$AJ1908</f>
        <v>0</v>
      </c>
      <c r="K1909" s="34" t="n">
        <f aca="false">'Scarico FP Delivery'!AV1908</f>
        <v>0</v>
      </c>
      <c r="L1909" s="51" t="n">
        <f aca="false">'Scarico FP Delivery'!AF1908</f>
        <v>0</v>
      </c>
      <c r="M1909" s="36" t="n">
        <f aca="false">'Scarico FP Delivery'!EL1908</f>
        <v>0</v>
      </c>
      <c r="N1909" s="37" t="e">
        <f aca="false">VLOOKUP($P1909,Formule!$O$2:$P$200,2,0)</f>
        <v>#N/A</v>
      </c>
      <c r="O1909" s="38" t="e">
        <f aca="false">VLOOKUP($P1909,Formule!$B$2:$C$202,2,0)</f>
        <v>#N/A</v>
      </c>
      <c r="P1909" s="39" t="n">
        <f aca="false">'Scarico FP Delivery'!$AC1908</f>
        <v>0</v>
      </c>
      <c r="Q1909" s="40" t="n">
        <f aca="false">'Scarico FP Delivery'!$AD1908</f>
        <v>0</v>
      </c>
      <c r="R1909" s="41" t="n">
        <f aca="false">'Scarico FP Delivery'!$DO1908</f>
        <v>0</v>
      </c>
      <c r="S1909" s="30" t="e">
        <f aca="false">VLOOKUP($R1909,Formule!$H$2:$I$250,2,0)</f>
        <v>#N/A</v>
      </c>
      <c r="T1909" s="42"/>
      <c r="U1909" s="43" t="e">
        <f aca="false">VLOOKUP($P1909,Formule!$E$2:$F$200,2,0)</f>
        <v>#N/A</v>
      </c>
      <c r="V1909" s="44" t="e">
        <f aca="false">U1909*(25/100)</f>
        <v>#N/A</v>
      </c>
      <c r="W1909" s="45" t="e">
        <f aca="false">U1909-V1909</f>
        <v>#N/A</v>
      </c>
      <c r="Y1909" s="14" t="s">
        <v>2257</v>
      </c>
    </row>
    <row r="1910" customFormat="false" ht="12.75" hidden="false" customHeight="false" outlineLevel="0" collapsed="false">
      <c r="A1910" s="46" t="n">
        <v>1908</v>
      </c>
      <c r="B1910" s="29"/>
      <c r="C1910" s="30"/>
      <c r="D1910" s="30" t="n">
        <f aca="false">'Scarico FP Delivery'!$CY1909</f>
        <v>0</v>
      </c>
      <c r="E1910" s="31" t="n">
        <f aca="false">'Scarico FP Delivery'!$AH1909</f>
        <v>0</v>
      </c>
      <c r="F1910" s="31" t="n">
        <f aca="false">'Scarico FP Delivery'!$Z1909</f>
        <v>0</v>
      </c>
      <c r="G1910" s="30" t="n">
        <f aca="false">'Scarico FP Delivery'!$AG1909</f>
        <v>0</v>
      </c>
      <c r="H1910" s="30" t="n">
        <f aca="false">'Scarico FP Delivery'!$U1909</f>
        <v>0</v>
      </c>
      <c r="I1910" s="32" t="n">
        <f aca="false">'Scarico FP Delivery'!$EW1909</f>
        <v>0</v>
      </c>
      <c r="J1910" s="33" t="n">
        <f aca="false">'Scarico FP Delivery'!$AJ1909</f>
        <v>0</v>
      </c>
      <c r="K1910" s="34" t="n">
        <f aca="false">'Scarico FP Delivery'!AV1909</f>
        <v>0</v>
      </c>
      <c r="L1910" s="51" t="n">
        <f aca="false">'Scarico FP Delivery'!AF1909</f>
        <v>0</v>
      </c>
      <c r="M1910" s="36" t="n">
        <f aca="false">'Scarico FP Delivery'!EL1909</f>
        <v>0</v>
      </c>
      <c r="N1910" s="37" t="e">
        <f aca="false">VLOOKUP($P1910,Formule!$O$2:$P$200,2,0)</f>
        <v>#N/A</v>
      </c>
      <c r="O1910" s="38" t="e">
        <f aca="false">VLOOKUP($P1910,Formule!$B$2:$C$202,2,0)</f>
        <v>#N/A</v>
      </c>
      <c r="P1910" s="39" t="n">
        <f aca="false">'Scarico FP Delivery'!$AC1909</f>
        <v>0</v>
      </c>
      <c r="Q1910" s="40" t="n">
        <f aca="false">'Scarico FP Delivery'!$AD1909</f>
        <v>0</v>
      </c>
      <c r="R1910" s="41" t="n">
        <f aca="false">'Scarico FP Delivery'!$DO1909</f>
        <v>0</v>
      </c>
      <c r="S1910" s="30" t="e">
        <f aca="false">VLOOKUP($R1910,Formule!$H$2:$I$250,2,0)</f>
        <v>#N/A</v>
      </c>
      <c r="T1910" s="42"/>
      <c r="U1910" s="43" t="e">
        <f aca="false">VLOOKUP($P1910,Formule!$E$2:$F$200,2,0)</f>
        <v>#N/A</v>
      </c>
      <c r="V1910" s="44" t="e">
        <f aca="false">U1910*(25/100)</f>
        <v>#N/A</v>
      </c>
      <c r="W1910" s="45" t="e">
        <f aca="false">U1910-V1910</f>
        <v>#N/A</v>
      </c>
      <c r="Y1910" s="14" t="s">
        <v>2257</v>
      </c>
    </row>
    <row r="1911" customFormat="false" ht="12.75" hidden="false" customHeight="false" outlineLevel="0" collapsed="false">
      <c r="A1911" s="28" t="n">
        <v>1909</v>
      </c>
      <c r="B1911" s="29"/>
      <c r="C1911" s="30"/>
      <c r="D1911" s="30" t="n">
        <f aca="false">'Scarico FP Delivery'!$CY1910</f>
        <v>0</v>
      </c>
      <c r="E1911" s="31" t="n">
        <f aca="false">'Scarico FP Delivery'!$AH1910</f>
        <v>0</v>
      </c>
      <c r="F1911" s="31" t="n">
        <f aca="false">'Scarico FP Delivery'!$Z1910</f>
        <v>0</v>
      </c>
      <c r="G1911" s="30" t="n">
        <f aca="false">'Scarico FP Delivery'!$AG1910</f>
        <v>0</v>
      </c>
      <c r="H1911" s="30" t="n">
        <f aca="false">'Scarico FP Delivery'!$U1910</f>
        <v>0</v>
      </c>
      <c r="I1911" s="32" t="n">
        <f aca="false">'Scarico FP Delivery'!$EW1910</f>
        <v>0</v>
      </c>
      <c r="J1911" s="33" t="n">
        <f aca="false">'Scarico FP Delivery'!$AJ1910</f>
        <v>0</v>
      </c>
      <c r="K1911" s="34" t="n">
        <f aca="false">'Scarico FP Delivery'!AV1910</f>
        <v>0</v>
      </c>
      <c r="L1911" s="51" t="n">
        <f aca="false">'Scarico FP Delivery'!AF1910</f>
        <v>0</v>
      </c>
      <c r="M1911" s="36" t="n">
        <f aca="false">'Scarico FP Delivery'!EL1910</f>
        <v>0</v>
      </c>
      <c r="N1911" s="37" t="e">
        <f aca="false">VLOOKUP($P1911,Formule!$O$2:$P$200,2,0)</f>
        <v>#N/A</v>
      </c>
      <c r="O1911" s="38" t="e">
        <f aca="false">VLOOKUP($P1911,Formule!$B$2:$C$202,2,0)</f>
        <v>#N/A</v>
      </c>
      <c r="P1911" s="39" t="n">
        <f aca="false">'Scarico FP Delivery'!$AC1910</f>
        <v>0</v>
      </c>
      <c r="Q1911" s="40" t="n">
        <f aca="false">'Scarico FP Delivery'!$AD1910</f>
        <v>0</v>
      </c>
      <c r="R1911" s="41" t="n">
        <f aca="false">'Scarico FP Delivery'!$DO1910</f>
        <v>0</v>
      </c>
      <c r="S1911" s="30" t="e">
        <f aca="false">VLOOKUP($R1911,Formule!$H$2:$I$250,2,0)</f>
        <v>#N/A</v>
      </c>
      <c r="T1911" s="42"/>
      <c r="U1911" s="43" t="e">
        <f aca="false">VLOOKUP($P1911,Formule!$E$2:$F$200,2,0)</f>
        <v>#N/A</v>
      </c>
      <c r="V1911" s="44" t="e">
        <f aca="false">U1911*(25/100)</f>
        <v>#N/A</v>
      </c>
      <c r="W1911" s="45" t="e">
        <f aca="false">U1911-V1911</f>
        <v>#N/A</v>
      </c>
      <c r="Y1911" s="14" t="s">
        <v>2257</v>
      </c>
    </row>
    <row r="1912" customFormat="false" ht="12.75" hidden="false" customHeight="false" outlineLevel="0" collapsed="false">
      <c r="A1912" s="46" t="n">
        <v>1910</v>
      </c>
      <c r="B1912" s="29"/>
      <c r="C1912" s="30"/>
      <c r="D1912" s="30" t="n">
        <f aca="false">'Scarico FP Delivery'!$CY1911</f>
        <v>0</v>
      </c>
      <c r="E1912" s="31" t="n">
        <f aca="false">'Scarico FP Delivery'!$AH1911</f>
        <v>0</v>
      </c>
      <c r="F1912" s="31" t="n">
        <f aca="false">'Scarico FP Delivery'!$Z1911</f>
        <v>0</v>
      </c>
      <c r="G1912" s="30" t="n">
        <f aca="false">'Scarico FP Delivery'!$AG1911</f>
        <v>0</v>
      </c>
      <c r="H1912" s="30" t="n">
        <f aca="false">'Scarico FP Delivery'!$U1911</f>
        <v>0</v>
      </c>
      <c r="I1912" s="32" t="n">
        <f aca="false">'Scarico FP Delivery'!$EW1911</f>
        <v>0</v>
      </c>
      <c r="J1912" s="33" t="n">
        <f aca="false">'Scarico FP Delivery'!$AJ1911</f>
        <v>0</v>
      </c>
      <c r="K1912" s="34" t="n">
        <f aca="false">'Scarico FP Delivery'!AV1911</f>
        <v>0</v>
      </c>
      <c r="L1912" s="51" t="n">
        <f aca="false">'Scarico FP Delivery'!AF1911</f>
        <v>0</v>
      </c>
      <c r="M1912" s="36" t="n">
        <f aca="false">'Scarico FP Delivery'!EL1911</f>
        <v>0</v>
      </c>
      <c r="N1912" s="37" t="e">
        <f aca="false">VLOOKUP($P1912,Formule!$O$2:$P$200,2,0)</f>
        <v>#N/A</v>
      </c>
      <c r="O1912" s="38" t="e">
        <f aca="false">VLOOKUP($P1912,Formule!$B$2:$C$202,2,0)</f>
        <v>#N/A</v>
      </c>
      <c r="P1912" s="39" t="n">
        <f aca="false">'Scarico FP Delivery'!$AC1911</f>
        <v>0</v>
      </c>
      <c r="Q1912" s="40" t="n">
        <f aca="false">'Scarico FP Delivery'!$AD1911</f>
        <v>0</v>
      </c>
      <c r="R1912" s="41" t="n">
        <f aca="false">'Scarico FP Delivery'!$DO1911</f>
        <v>0</v>
      </c>
      <c r="S1912" s="30" t="e">
        <f aca="false">VLOOKUP($R1912,Formule!$H$2:$I$250,2,0)</f>
        <v>#N/A</v>
      </c>
      <c r="T1912" s="42"/>
      <c r="U1912" s="43" t="e">
        <f aca="false">VLOOKUP($P1912,Formule!$E$2:$F$200,2,0)</f>
        <v>#N/A</v>
      </c>
      <c r="V1912" s="44" t="e">
        <f aca="false">U1912*(25/100)</f>
        <v>#N/A</v>
      </c>
      <c r="W1912" s="45" t="e">
        <f aca="false">U1912-V1912</f>
        <v>#N/A</v>
      </c>
      <c r="Y1912" s="14" t="s">
        <v>2257</v>
      </c>
    </row>
    <row r="1913" customFormat="false" ht="12.75" hidden="false" customHeight="false" outlineLevel="0" collapsed="false">
      <c r="A1913" s="46" t="n">
        <v>1911</v>
      </c>
      <c r="B1913" s="29"/>
      <c r="C1913" s="30"/>
      <c r="D1913" s="30" t="n">
        <f aca="false">'Scarico FP Delivery'!$CY1912</f>
        <v>0</v>
      </c>
      <c r="E1913" s="31" t="n">
        <f aca="false">'Scarico FP Delivery'!$AH1912</f>
        <v>0</v>
      </c>
      <c r="F1913" s="31" t="n">
        <f aca="false">'Scarico FP Delivery'!$Z1912</f>
        <v>0</v>
      </c>
      <c r="G1913" s="30" t="n">
        <f aca="false">'Scarico FP Delivery'!$AG1912</f>
        <v>0</v>
      </c>
      <c r="H1913" s="30" t="n">
        <f aca="false">'Scarico FP Delivery'!$U1912</f>
        <v>0</v>
      </c>
      <c r="I1913" s="32" t="n">
        <f aca="false">'Scarico FP Delivery'!$EW1912</f>
        <v>0</v>
      </c>
      <c r="J1913" s="33" t="n">
        <f aca="false">'Scarico FP Delivery'!$AJ1912</f>
        <v>0</v>
      </c>
      <c r="K1913" s="34" t="n">
        <f aca="false">'Scarico FP Delivery'!AV1912</f>
        <v>0</v>
      </c>
      <c r="L1913" s="51" t="n">
        <f aca="false">'Scarico FP Delivery'!AF1912</f>
        <v>0</v>
      </c>
      <c r="M1913" s="36" t="n">
        <f aca="false">'Scarico FP Delivery'!EL1912</f>
        <v>0</v>
      </c>
      <c r="N1913" s="37" t="e">
        <f aca="false">VLOOKUP($P1913,Formule!$O$2:$P$200,2,0)</f>
        <v>#N/A</v>
      </c>
      <c r="O1913" s="38" t="e">
        <f aca="false">VLOOKUP($P1913,Formule!$B$2:$C$202,2,0)</f>
        <v>#N/A</v>
      </c>
      <c r="P1913" s="39" t="n">
        <f aca="false">'Scarico FP Delivery'!$AC1912</f>
        <v>0</v>
      </c>
      <c r="Q1913" s="40" t="n">
        <f aca="false">'Scarico FP Delivery'!$AD1912</f>
        <v>0</v>
      </c>
      <c r="R1913" s="41" t="n">
        <f aca="false">'Scarico FP Delivery'!$DO1912</f>
        <v>0</v>
      </c>
      <c r="S1913" s="30" t="e">
        <f aca="false">VLOOKUP($R1913,Formule!$H$2:$I$250,2,0)</f>
        <v>#N/A</v>
      </c>
      <c r="T1913" s="42"/>
      <c r="U1913" s="43" t="e">
        <f aca="false">VLOOKUP($P1913,Formule!$E$2:$F$200,2,0)</f>
        <v>#N/A</v>
      </c>
      <c r="V1913" s="44" t="e">
        <f aca="false">U1913*(25/100)</f>
        <v>#N/A</v>
      </c>
      <c r="W1913" s="45" t="e">
        <f aca="false">U1913-V1913</f>
        <v>#N/A</v>
      </c>
      <c r="Y1913" s="14" t="s">
        <v>2257</v>
      </c>
    </row>
    <row r="1914" customFormat="false" ht="12.75" hidden="false" customHeight="false" outlineLevel="0" collapsed="false">
      <c r="A1914" s="28" t="n">
        <v>1912</v>
      </c>
      <c r="B1914" s="29"/>
      <c r="C1914" s="30"/>
      <c r="D1914" s="30" t="n">
        <f aca="false">'Scarico FP Delivery'!$CY1913</f>
        <v>0</v>
      </c>
      <c r="E1914" s="31" t="n">
        <f aca="false">'Scarico FP Delivery'!$AH1913</f>
        <v>0</v>
      </c>
      <c r="F1914" s="31" t="n">
        <f aca="false">'Scarico FP Delivery'!$Z1913</f>
        <v>0</v>
      </c>
      <c r="G1914" s="30" t="n">
        <f aca="false">'Scarico FP Delivery'!$AG1913</f>
        <v>0</v>
      </c>
      <c r="H1914" s="30" t="n">
        <f aca="false">'Scarico FP Delivery'!$U1913</f>
        <v>0</v>
      </c>
      <c r="I1914" s="32" t="n">
        <f aca="false">'Scarico FP Delivery'!$EW1913</f>
        <v>0</v>
      </c>
      <c r="J1914" s="33" t="n">
        <f aca="false">'Scarico FP Delivery'!$AJ1913</f>
        <v>0</v>
      </c>
      <c r="K1914" s="34" t="n">
        <f aca="false">'Scarico FP Delivery'!AV1913</f>
        <v>0</v>
      </c>
      <c r="L1914" s="51" t="n">
        <f aca="false">'Scarico FP Delivery'!AF1913</f>
        <v>0</v>
      </c>
      <c r="M1914" s="36" t="n">
        <f aca="false">'Scarico FP Delivery'!EL1913</f>
        <v>0</v>
      </c>
      <c r="N1914" s="37" t="e">
        <f aca="false">VLOOKUP($P1914,Formule!$O$2:$P$200,2,0)</f>
        <v>#N/A</v>
      </c>
      <c r="O1914" s="38" t="e">
        <f aca="false">VLOOKUP($P1914,Formule!$B$2:$C$202,2,0)</f>
        <v>#N/A</v>
      </c>
      <c r="P1914" s="39" t="n">
        <f aca="false">'Scarico FP Delivery'!$AC1913</f>
        <v>0</v>
      </c>
      <c r="Q1914" s="40" t="n">
        <f aca="false">'Scarico FP Delivery'!$AD1913</f>
        <v>0</v>
      </c>
      <c r="R1914" s="41" t="n">
        <f aca="false">'Scarico FP Delivery'!$DO1913</f>
        <v>0</v>
      </c>
      <c r="S1914" s="30" t="e">
        <f aca="false">VLOOKUP($R1914,Formule!$H$2:$I$250,2,0)</f>
        <v>#N/A</v>
      </c>
      <c r="T1914" s="42"/>
      <c r="U1914" s="43" t="e">
        <f aca="false">VLOOKUP($P1914,Formule!$E$2:$F$200,2,0)</f>
        <v>#N/A</v>
      </c>
      <c r="V1914" s="44" t="e">
        <f aca="false">U1914*(25/100)</f>
        <v>#N/A</v>
      </c>
      <c r="W1914" s="45" t="e">
        <f aca="false">U1914-V1914</f>
        <v>#N/A</v>
      </c>
      <c r="Y1914" s="14" t="s">
        <v>2257</v>
      </c>
    </row>
    <row r="1915" customFormat="false" ht="12.75" hidden="false" customHeight="false" outlineLevel="0" collapsed="false">
      <c r="A1915" s="46" t="n">
        <v>1913</v>
      </c>
      <c r="B1915" s="29"/>
      <c r="C1915" s="30"/>
      <c r="D1915" s="30" t="n">
        <f aca="false">'Scarico FP Delivery'!$CY1914</f>
        <v>0</v>
      </c>
      <c r="E1915" s="31" t="n">
        <f aca="false">'Scarico FP Delivery'!$AH1914</f>
        <v>0</v>
      </c>
      <c r="F1915" s="31" t="n">
        <f aca="false">'Scarico FP Delivery'!$Z1914</f>
        <v>0</v>
      </c>
      <c r="G1915" s="30" t="n">
        <f aca="false">'Scarico FP Delivery'!$AG1914</f>
        <v>0</v>
      </c>
      <c r="H1915" s="30" t="n">
        <f aca="false">'Scarico FP Delivery'!$U1914</f>
        <v>0</v>
      </c>
      <c r="I1915" s="32" t="n">
        <f aca="false">'Scarico FP Delivery'!$EW1914</f>
        <v>0</v>
      </c>
      <c r="J1915" s="33" t="n">
        <f aca="false">'Scarico FP Delivery'!$AJ1914</f>
        <v>0</v>
      </c>
      <c r="K1915" s="34" t="n">
        <f aca="false">'Scarico FP Delivery'!AV1914</f>
        <v>0</v>
      </c>
      <c r="L1915" s="51" t="n">
        <f aca="false">'Scarico FP Delivery'!AF1914</f>
        <v>0</v>
      </c>
      <c r="M1915" s="36" t="n">
        <f aca="false">'Scarico FP Delivery'!EL1914</f>
        <v>0</v>
      </c>
      <c r="N1915" s="37" t="e">
        <f aca="false">VLOOKUP($P1915,Formule!$O$2:$P$200,2,0)</f>
        <v>#N/A</v>
      </c>
      <c r="O1915" s="38" t="e">
        <f aca="false">VLOOKUP($P1915,Formule!$B$2:$C$202,2,0)</f>
        <v>#N/A</v>
      </c>
      <c r="P1915" s="39" t="n">
        <f aca="false">'Scarico FP Delivery'!$AC1914</f>
        <v>0</v>
      </c>
      <c r="Q1915" s="40" t="n">
        <f aca="false">'Scarico FP Delivery'!$AD1914</f>
        <v>0</v>
      </c>
      <c r="R1915" s="41" t="n">
        <f aca="false">'Scarico FP Delivery'!$DO1914</f>
        <v>0</v>
      </c>
      <c r="S1915" s="30" t="e">
        <f aca="false">VLOOKUP($R1915,Formule!$H$2:$I$250,2,0)</f>
        <v>#N/A</v>
      </c>
      <c r="T1915" s="42"/>
      <c r="U1915" s="43" t="e">
        <f aca="false">VLOOKUP($P1915,Formule!$E$2:$F$200,2,0)</f>
        <v>#N/A</v>
      </c>
      <c r="V1915" s="44" t="e">
        <f aca="false">U1915*(25/100)</f>
        <v>#N/A</v>
      </c>
      <c r="W1915" s="45" t="e">
        <f aca="false">U1915-V1915</f>
        <v>#N/A</v>
      </c>
      <c r="Y1915" s="14" t="s">
        <v>2257</v>
      </c>
    </row>
    <row r="1916" customFormat="false" ht="12.75" hidden="false" customHeight="false" outlineLevel="0" collapsed="false">
      <c r="A1916" s="46" t="n">
        <v>1914</v>
      </c>
      <c r="B1916" s="29"/>
      <c r="C1916" s="30"/>
      <c r="D1916" s="30" t="n">
        <f aca="false">'Scarico FP Delivery'!$CY1915</f>
        <v>0</v>
      </c>
      <c r="E1916" s="31" t="n">
        <f aca="false">'Scarico FP Delivery'!$AH1915</f>
        <v>0</v>
      </c>
      <c r="F1916" s="31" t="n">
        <f aca="false">'Scarico FP Delivery'!$Z1915</f>
        <v>0</v>
      </c>
      <c r="G1916" s="30" t="n">
        <f aca="false">'Scarico FP Delivery'!$AG1915</f>
        <v>0</v>
      </c>
      <c r="H1916" s="30" t="n">
        <f aca="false">'Scarico FP Delivery'!$U1915</f>
        <v>0</v>
      </c>
      <c r="I1916" s="32" t="n">
        <f aca="false">'Scarico FP Delivery'!$EW1915</f>
        <v>0</v>
      </c>
      <c r="J1916" s="33" t="n">
        <f aca="false">'Scarico FP Delivery'!$AJ1915</f>
        <v>0</v>
      </c>
      <c r="K1916" s="34" t="n">
        <f aca="false">'Scarico FP Delivery'!AV1915</f>
        <v>0</v>
      </c>
      <c r="L1916" s="51" t="n">
        <f aca="false">'Scarico FP Delivery'!AF1915</f>
        <v>0</v>
      </c>
      <c r="M1916" s="36" t="n">
        <f aca="false">'Scarico FP Delivery'!EL1915</f>
        <v>0</v>
      </c>
      <c r="N1916" s="37" t="e">
        <f aca="false">VLOOKUP($P1916,Formule!$O$2:$P$200,2,0)</f>
        <v>#N/A</v>
      </c>
      <c r="O1916" s="38" t="e">
        <f aca="false">VLOOKUP($P1916,Formule!$B$2:$C$202,2,0)</f>
        <v>#N/A</v>
      </c>
      <c r="P1916" s="39" t="n">
        <f aca="false">'Scarico FP Delivery'!$AC1915</f>
        <v>0</v>
      </c>
      <c r="Q1916" s="40" t="n">
        <f aca="false">'Scarico FP Delivery'!$AD1915</f>
        <v>0</v>
      </c>
      <c r="R1916" s="41" t="n">
        <f aca="false">'Scarico FP Delivery'!$DO1915</f>
        <v>0</v>
      </c>
      <c r="S1916" s="30" t="e">
        <f aca="false">VLOOKUP($R1916,Formule!$H$2:$I$250,2,0)</f>
        <v>#N/A</v>
      </c>
      <c r="T1916" s="42"/>
      <c r="U1916" s="43" t="e">
        <f aca="false">VLOOKUP($P1916,Formule!$E$2:$F$200,2,0)</f>
        <v>#N/A</v>
      </c>
      <c r="V1916" s="44" t="e">
        <f aca="false">U1916*(25/100)</f>
        <v>#N/A</v>
      </c>
      <c r="W1916" s="45" t="e">
        <f aca="false">U1916-V1916</f>
        <v>#N/A</v>
      </c>
      <c r="Y1916" s="14" t="s">
        <v>2257</v>
      </c>
    </row>
    <row r="1917" customFormat="false" ht="12.75" hidden="false" customHeight="false" outlineLevel="0" collapsed="false">
      <c r="A1917" s="28" t="n">
        <v>1915</v>
      </c>
      <c r="B1917" s="29"/>
      <c r="C1917" s="30"/>
      <c r="D1917" s="30" t="n">
        <f aca="false">'Scarico FP Delivery'!$CY1916</f>
        <v>0</v>
      </c>
      <c r="E1917" s="31" t="n">
        <f aca="false">'Scarico FP Delivery'!$AH1916</f>
        <v>0</v>
      </c>
      <c r="F1917" s="31" t="n">
        <f aca="false">'Scarico FP Delivery'!$Z1916</f>
        <v>0</v>
      </c>
      <c r="G1917" s="30" t="n">
        <f aca="false">'Scarico FP Delivery'!$AG1916</f>
        <v>0</v>
      </c>
      <c r="H1917" s="30" t="n">
        <f aca="false">'Scarico FP Delivery'!$U1916</f>
        <v>0</v>
      </c>
      <c r="I1917" s="32" t="n">
        <f aca="false">'Scarico FP Delivery'!$EW1916</f>
        <v>0</v>
      </c>
      <c r="J1917" s="33" t="n">
        <f aca="false">'Scarico FP Delivery'!$AJ1916</f>
        <v>0</v>
      </c>
      <c r="K1917" s="34" t="n">
        <f aca="false">'Scarico FP Delivery'!AV1916</f>
        <v>0</v>
      </c>
      <c r="L1917" s="51" t="n">
        <f aca="false">'Scarico FP Delivery'!AF1916</f>
        <v>0</v>
      </c>
      <c r="M1917" s="36" t="n">
        <f aca="false">'Scarico FP Delivery'!EL1916</f>
        <v>0</v>
      </c>
      <c r="N1917" s="37" t="e">
        <f aca="false">VLOOKUP($P1917,Formule!$O$2:$P$200,2,0)</f>
        <v>#N/A</v>
      </c>
      <c r="O1917" s="38" t="e">
        <f aca="false">VLOOKUP($P1917,Formule!$B$2:$C$202,2,0)</f>
        <v>#N/A</v>
      </c>
      <c r="P1917" s="39" t="n">
        <f aca="false">'Scarico FP Delivery'!$AC1916</f>
        <v>0</v>
      </c>
      <c r="Q1917" s="40" t="n">
        <f aca="false">'Scarico FP Delivery'!$AD1916</f>
        <v>0</v>
      </c>
      <c r="R1917" s="41" t="n">
        <f aca="false">'Scarico FP Delivery'!$DO1916</f>
        <v>0</v>
      </c>
      <c r="S1917" s="30" t="e">
        <f aca="false">VLOOKUP($R1917,Formule!$H$2:$I$250,2,0)</f>
        <v>#N/A</v>
      </c>
      <c r="T1917" s="42"/>
      <c r="U1917" s="43" t="e">
        <f aca="false">VLOOKUP($P1917,Formule!$E$2:$F$200,2,0)</f>
        <v>#N/A</v>
      </c>
      <c r="V1917" s="44" t="e">
        <f aca="false">U1917*(25/100)</f>
        <v>#N/A</v>
      </c>
      <c r="W1917" s="45" t="e">
        <f aca="false">U1917-V1917</f>
        <v>#N/A</v>
      </c>
      <c r="Y1917" s="14" t="s">
        <v>2257</v>
      </c>
    </row>
    <row r="1918" customFormat="false" ht="12.75" hidden="false" customHeight="false" outlineLevel="0" collapsed="false">
      <c r="A1918" s="46" t="n">
        <v>1916</v>
      </c>
      <c r="B1918" s="29"/>
      <c r="C1918" s="30"/>
      <c r="D1918" s="30" t="n">
        <f aca="false">'Scarico FP Delivery'!$CY1917</f>
        <v>0</v>
      </c>
      <c r="E1918" s="31" t="n">
        <f aca="false">'Scarico FP Delivery'!$AH1917</f>
        <v>0</v>
      </c>
      <c r="F1918" s="31" t="n">
        <f aca="false">'Scarico FP Delivery'!$Z1917</f>
        <v>0</v>
      </c>
      <c r="G1918" s="30" t="n">
        <f aca="false">'Scarico FP Delivery'!$AG1917</f>
        <v>0</v>
      </c>
      <c r="H1918" s="30" t="n">
        <f aca="false">'Scarico FP Delivery'!$U1917</f>
        <v>0</v>
      </c>
      <c r="I1918" s="32" t="n">
        <f aca="false">'Scarico FP Delivery'!$EW1917</f>
        <v>0</v>
      </c>
      <c r="J1918" s="33" t="n">
        <f aca="false">'Scarico FP Delivery'!$AJ1917</f>
        <v>0</v>
      </c>
      <c r="K1918" s="34" t="n">
        <f aca="false">'Scarico FP Delivery'!AV1917</f>
        <v>0</v>
      </c>
      <c r="L1918" s="51" t="n">
        <f aca="false">'Scarico FP Delivery'!AF1917</f>
        <v>0</v>
      </c>
      <c r="M1918" s="36" t="n">
        <f aca="false">'Scarico FP Delivery'!EL1917</f>
        <v>0</v>
      </c>
      <c r="N1918" s="37" t="e">
        <f aca="false">VLOOKUP($P1918,Formule!$O$2:$P$200,2,0)</f>
        <v>#N/A</v>
      </c>
      <c r="O1918" s="38" t="e">
        <f aca="false">VLOOKUP($P1918,Formule!$B$2:$C$202,2,0)</f>
        <v>#N/A</v>
      </c>
      <c r="P1918" s="39" t="n">
        <f aca="false">'Scarico FP Delivery'!$AC1917</f>
        <v>0</v>
      </c>
      <c r="Q1918" s="40" t="n">
        <f aca="false">'Scarico FP Delivery'!$AD1917</f>
        <v>0</v>
      </c>
      <c r="R1918" s="41" t="n">
        <f aca="false">'Scarico FP Delivery'!$DO1917</f>
        <v>0</v>
      </c>
      <c r="S1918" s="30" t="e">
        <f aca="false">VLOOKUP($R1918,Formule!$H$2:$I$250,2,0)</f>
        <v>#N/A</v>
      </c>
      <c r="T1918" s="42"/>
      <c r="U1918" s="43" t="e">
        <f aca="false">VLOOKUP($P1918,Formule!$E$2:$F$200,2,0)</f>
        <v>#N/A</v>
      </c>
      <c r="V1918" s="44" t="e">
        <f aca="false">U1918*(25/100)</f>
        <v>#N/A</v>
      </c>
      <c r="W1918" s="45" t="e">
        <f aca="false">U1918-V1918</f>
        <v>#N/A</v>
      </c>
      <c r="Y1918" s="14" t="s">
        <v>2257</v>
      </c>
    </row>
    <row r="1919" customFormat="false" ht="12.75" hidden="false" customHeight="false" outlineLevel="0" collapsed="false">
      <c r="A1919" s="46" t="n">
        <v>1917</v>
      </c>
      <c r="B1919" s="29"/>
      <c r="C1919" s="30"/>
      <c r="D1919" s="30" t="n">
        <f aca="false">'Scarico FP Delivery'!$CY1918</f>
        <v>0</v>
      </c>
      <c r="E1919" s="31" t="n">
        <f aca="false">'Scarico FP Delivery'!$AH1918</f>
        <v>0</v>
      </c>
      <c r="F1919" s="31" t="n">
        <f aca="false">'Scarico FP Delivery'!$Z1918</f>
        <v>0</v>
      </c>
      <c r="G1919" s="30" t="n">
        <f aca="false">'Scarico FP Delivery'!$AG1918</f>
        <v>0</v>
      </c>
      <c r="H1919" s="30" t="n">
        <f aca="false">'Scarico FP Delivery'!$U1918</f>
        <v>0</v>
      </c>
      <c r="I1919" s="32" t="n">
        <f aca="false">'Scarico FP Delivery'!$EW1918</f>
        <v>0</v>
      </c>
      <c r="J1919" s="33" t="n">
        <f aca="false">'Scarico FP Delivery'!$AJ1918</f>
        <v>0</v>
      </c>
      <c r="K1919" s="34" t="n">
        <f aca="false">'Scarico FP Delivery'!AV1918</f>
        <v>0</v>
      </c>
      <c r="L1919" s="51" t="n">
        <f aca="false">'Scarico FP Delivery'!AF1918</f>
        <v>0</v>
      </c>
      <c r="M1919" s="36" t="n">
        <f aca="false">'Scarico FP Delivery'!EL1918</f>
        <v>0</v>
      </c>
      <c r="N1919" s="37" t="e">
        <f aca="false">VLOOKUP($P1919,Formule!$O$2:$P$200,2,0)</f>
        <v>#N/A</v>
      </c>
      <c r="O1919" s="38" t="e">
        <f aca="false">VLOOKUP($P1919,Formule!$B$2:$C$202,2,0)</f>
        <v>#N/A</v>
      </c>
      <c r="P1919" s="39" t="n">
        <f aca="false">'Scarico FP Delivery'!$AC1918</f>
        <v>0</v>
      </c>
      <c r="Q1919" s="40" t="n">
        <f aca="false">'Scarico FP Delivery'!$AD1918</f>
        <v>0</v>
      </c>
      <c r="R1919" s="41" t="n">
        <f aca="false">'Scarico FP Delivery'!$DO1918</f>
        <v>0</v>
      </c>
      <c r="S1919" s="30" t="e">
        <f aca="false">VLOOKUP($R1919,Formule!$H$2:$I$250,2,0)</f>
        <v>#N/A</v>
      </c>
      <c r="T1919" s="42"/>
      <c r="U1919" s="43" t="e">
        <f aca="false">VLOOKUP($P1919,Formule!$E$2:$F$200,2,0)</f>
        <v>#N/A</v>
      </c>
      <c r="V1919" s="44" t="e">
        <f aca="false">U1919*(25/100)</f>
        <v>#N/A</v>
      </c>
      <c r="W1919" s="45" t="e">
        <f aca="false">U1919-V1919</f>
        <v>#N/A</v>
      </c>
      <c r="Y1919" s="14" t="s">
        <v>2257</v>
      </c>
    </row>
    <row r="1920" customFormat="false" ht="12.75" hidden="false" customHeight="false" outlineLevel="0" collapsed="false">
      <c r="A1920" s="28" t="n">
        <v>1918</v>
      </c>
      <c r="B1920" s="29"/>
      <c r="C1920" s="30"/>
      <c r="D1920" s="30" t="n">
        <f aca="false">'Scarico FP Delivery'!$CY1919</f>
        <v>0</v>
      </c>
      <c r="E1920" s="31" t="n">
        <f aca="false">'Scarico FP Delivery'!$AH1919</f>
        <v>0</v>
      </c>
      <c r="F1920" s="31" t="n">
        <f aca="false">'Scarico FP Delivery'!$Z1919</f>
        <v>0</v>
      </c>
      <c r="G1920" s="30" t="n">
        <f aca="false">'Scarico FP Delivery'!$AG1919</f>
        <v>0</v>
      </c>
      <c r="H1920" s="30" t="n">
        <f aca="false">'Scarico FP Delivery'!$U1919</f>
        <v>0</v>
      </c>
      <c r="I1920" s="32" t="n">
        <f aca="false">'Scarico FP Delivery'!$EW1919</f>
        <v>0</v>
      </c>
      <c r="J1920" s="33" t="n">
        <f aca="false">'Scarico FP Delivery'!$AJ1919</f>
        <v>0</v>
      </c>
      <c r="K1920" s="34" t="n">
        <f aca="false">'Scarico FP Delivery'!AV1919</f>
        <v>0</v>
      </c>
      <c r="L1920" s="51" t="n">
        <f aca="false">'Scarico FP Delivery'!AF1919</f>
        <v>0</v>
      </c>
      <c r="M1920" s="36" t="n">
        <f aca="false">'Scarico FP Delivery'!EL1919</f>
        <v>0</v>
      </c>
      <c r="N1920" s="37" t="e">
        <f aca="false">VLOOKUP($P1920,Formule!$O$2:$P$200,2,0)</f>
        <v>#N/A</v>
      </c>
      <c r="O1920" s="38" t="e">
        <f aca="false">VLOOKUP($P1920,Formule!$B$2:$C$202,2,0)</f>
        <v>#N/A</v>
      </c>
      <c r="P1920" s="39" t="n">
        <f aca="false">'Scarico FP Delivery'!$AC1919</f>
        <v>0</v>
      </c>
      <c r="Q1920" s="40" t="n">
        <f aca="false">'Scarico FP Delivery'!$AD1919</f>
        <v>0</v>
      </c>
      <c r="R1920" s="41" t="n">
        <f aca="false">'Scarico FP Delivery'!$DO1919</f>
        <v>0</v>
      </c>
      <c r="S1920" s="30" t="e">
        <f aca="false">VLOOKUP($R1920,Formule!$H$2:$I$250,2,0)</f>
        <v>#N/A</v>
      </c>
      <c r="T1920" s="42"/>
      <c r="U1920" s="43" t="e">
        <f aca="false">VLOOKUP($P1920,Formule!$E$2:$F$200,2,0)</f>
        <v>#N/A</v>
      </c>
      <c r="V1920" s="44" t="e">
        <f aca="false">U1920*(25/100)</f>
        <v>#N/A</v>
      </c>
      <c r="W1920" s="45" t="e">
        <f aca="false">U1920-V1920</f>
        <v>#N/A</v>
      </c>
      <c r="Y1920" s="14" t="s">
        <v>2257</v>
      </c>
    </row>
    <row r="1921" customFormat="false" ht="12.75" hidden="false" customHeight="false" outlineLevel="0" collapsed="false">
      <c r="A1921" s="46" t="n">
        <v>1919</v>
      </c>
      <c r="B1921" s="29"/>
      <c r="C1921" s="30"/>
      <c r="D1921" s="30" t="n">
        <f aca="false">'Scarico FP Delivery'!$CY1920</f>
        <v>0</v>
      </c>
      <c r="E1921" s="31" t="n">
        <f aca="false">'Scarico FP Delivery'!$AH1920</f>
        <v>0</v>
      </c>
      <c r="F1921" s="31" t="n">
        <f aca="false">'Scarico FP Delivery'!$Z1920</f>
        <v>0</v>
      </c>
      <c r="G1921" s="30" t="n">
        <f aca="false">'Scarico FP Delivery'!$AG1920</f>
        <v>0</v>
      </c>
      <c r="H1921" s="30" t="n">
        <f aca="false">'Scarico FP Delivery'!$U1920</f>
        <v>0</v>
      </c>
      <c r="I1921" s="32" t="n">
        <f aca="false">'Scarico FP Delivery'!$EW1920</f>
        <v>0</v>
      </c>
      <c r="J1921" s="33" t="n">
        <f aca="false">'Scarico FP Delivery'!$AJ1920</f>
        <v>0</v>
      </c>
      <c r="K1921" s="34" t="n">
        <f aca="false">'Scarico FP Delivery'!AV1920</f>
        <v>0</v>
      </c>
      <c r="L1921" s="51" t="n">
        <f aca="false">'Scarico FP Delivery'!AF1920</f>
        <v>0</v>
      </c>
      <c r="M1921" s="36" t="n">
        <f aca="false">'Scarico FP Delivery'!EL1920</f>
        <v>0</v>
      </c>
      <c r="N1921" s="37" t="e">
        <f aca="false">VLOOKUP($P1921,Formule!$O$2:$P$200,2,0)</f>
        <v>#N/A</v>
      </c>
      <c r="O1921" s="38" t="e">
        <f aca="false">VLOOKUP($P1921,Formule!$B$2:$C$202,2,0)</f>
        <v>#N/A</v>
      </c>
      <c r="P1921" s="39" t="n">
        <f aca="false">'Scarico FP Delivery'!$AC1920</f>
        <v>0</v>
      </c>
      <c r="Q1921" s="40" t="n">
        <f aca="false">'Scarico FP Delivery'!$AD1920</f>
        <v>0</v>
      </c>
      <c r="R1921" s="41" t="n">
        <f aca="false">'Scarico FP Delivery'!$DO1920</f>
        <v>0</v>
      </c>
      <c r="S1921" s="30" t="e">
        <f aca="false">VLOOKUP($R1921,Formule!$H$2:$I$250,2,0)</f>
        <v>#N/A</v>
      </c>
      <c r="T1921" s="42"/>
      <c r="U1921" s="43" t="e">
        <f aca="false">VLOOKUP($P1921,Formule!$E$2:$F$200,2,0)</f>
        <v>#N/A</v>
      </c>
      <c r="V1921" s="44" t="e">
        <f aca="false">U1921*(25/100)</f>
        <v>#N/A</v>
      </c>
      <c r="W1921" s="45" t="e">
        <f aca="false">U1921-V1921</f>
        <v>#N/A</v>
      </c>
      <c r="Y1921" s="14" t="s">
        <v>2257</v>
      </c>
    </row>
    <row r="1922" customFormat="false" ht="12.75" hidden="false" customHeight="false" outlineLevel="0" collapsed="false">
      <c r="A1922" s="46" t="n">
        <v>1920</v>
      </c>
      <c r="B1922" s="29"/>
      <c r="C1922" s="30"/>
      <c r="D1922" s="30" t="n">
        <f aca="false">'Scarico FP Delivery'!$CY1921</f>
        <v>0</v>
      </c>
      <c r="E1922" s="31" t="n">
        <f aca="false">'Scarico FP Delivery'!$AH1921</f>
        <v>0</v>
      </c>
      <c r="F1922" s="31" t="n">
        <f aca="false">'Scarico FP Delivery'!$Z1921</f>
        <v>0</v>
      </c>
      <c r="G1922" s="30" t="n">
        <f aca="false">'Scarico FP Delivery'!$AG1921</f>
        <v>0</v>
      </c>
      <c r="H1922" s="30" t="n">
        <f aca="false">'Scarico FP Delivery'!$U1921</f>
        <v>0</v>
      </c>
      <c r="I1922" s="32" t="n">
        <f aca="false">'Scarico FP Delivery'!$EW1921</f>
        <v>0</v>
      </c>
      <c r="J1922" s="33" t="n">
        <f aca="false">'Scarico FP Delivery'!$AJ1921</f>
        <v>0</v>
      </c>
      <c r="K1922" s="34" t="n">
        <f aca="false">'Scarico FP Delivery'!AV1921</f>
        <v>0</v>
      </c>
      <c r="L1922" s="51" t="n">
        <f aca="false">'Scarico FP Delivery'!AF1921</f>
        <v>0</v>
      </c>
      <c r="M1922" s="36" t="n">
        <f aca="false">'Scarico FP Delivery'!EL1921</f>
        <v>0</v>
      </c>
      <c r="N1922" s="37" t="e">
        <f aca="false">VLOOKUP($P1922,Formule!$O$2:$P$200,2,0)</f>
        <v>#N/A</v>
      </c>
      <c r="O1922" s="38" t="e">
        <f aca="false">VLOOKUP($P1922,Formule!$B$2:$C$202,2,0)</f>
        <v>#N/A</v>
      </c>
      <c r="P1922" s="39" t="n">
        <f aca="false">'Scarico FP Delivery'!$AC1921</f>
        <v>0</v>
      </c>
      <c r="Q1922" s="40" t="n">
        <f aca="false">'Scarico FP Delivery'!$AD1921</f>
        <v>0</v>
      </c>
      <c r="R1922" s="41" t="n">
        <f aca="false">'Scarico FP Delivery'!$DO1921</f>
        <v>0</v>
      </c>
      <c r="S1922" s="30" t="e">
        <f aca="false">VLOOKUP($R1922,Formule!$H$2:$I$250,2,0)</f>
        <v>#N/A</v>
      </c>
      <c r="T1922" s="42"/>
      <c r="U1922" s="43" t="e">
        <f aca="false">VLOOKUP($P1922,Formule!$E$2:$F$200,2,0)</f>
        <v>#N/A</v>
      </c>
      <c r="V1922" s="44" t="e">
        <f aca="false">U1922*(25/100)</f>
        <v>#N/A</v>
      </c>
      <c r="W1922" s="45" t="e">
        <f aca="false">U1922-V1922</f>
        <v>#N/A</v>
      </c>
      <c r="Y1922" s="14" t="s">
        <v>2257</v>
      </c>
    </row>
    <row r="1923" customFormat="false" ht="12.75" hidden="false" customHeight="false" outlineLevel="0" collapsed="false">
      <c r="A1923" s="28" t="n">
        <v>1921</v>
      </c>
      <c r="B1923" s="29"/>
      <c r="C1923" s="30"/>
      <c r="D1923" s="30" t="n">
        <f aca="false">'Scarico FP Delivery'!$CY1922</f>
        <v>0</v>
      </c>
      <c r="E1923" s="31" t="n">
        <f aca="false">'Scarico FP Delivery'!$AH1922</f>
        <v>0</v>
      </c>
      <c r="F1923" s="31" t="n">
        <f aca="false">'Scarico FP Delivery'!$Z1922</f>
        <v>0</v>
      </c>
      <c r="G1923" s="30" t="n">
        <f aca="false">'Scarico FP Delivery'!$AG1922</f>
        <v>0</v>
      </c>
      <c r="H1923" s="30" t="n">
        <f aca="false">'Scarico FP Delivery'!$U1922</f>
        <v>0</v>
      </c>
      <c r="I1923" s="32" t="n">
        <f aca="false">'Scarico FP Delivery'!$EW1922</f>
        <v>0</v>
      </c>
      <c r="J1923" s="33" t="n">
        <f aca="false">'Scarico FP Delivery'!$AJ1922</f>
        <v>0</v>
      </c>
      <c r="K1923" s="34" t="n">
        <f aca="false">'Scarico FP Delivery'!AV1922</f>
        <v>0</v>
      </c>
      <c r="L1923" s="51" t="n">
        <f aca="false">'Scarico FP Delivery'!AF1922</f>
        <v>0</v>
      </c>
      <c r="M1923" s="36" t="n">
        <f aca="false">'Scarico FP Delivery'!EL1922</f>
        <v>0</v>
      </c>
      <c r="N1923" s="37" t="e">
        <f aca="false">VLOOKUP($P1923,Formule!$O$2:$P$200,2,0)</f>
        <v>#N/A</v>
      </c>
      <c r="O1923" s="38" t="e">
        <f aca="false">VLOOKUP($P1923,Formule!$B$2:$C$202,2,0)</f>
        <v>#N/A</v>
      </c>
      <c r="P1923" s="39" t="n">
        <f aca="false">'Scarico FP Delivery'!$AC1922</f>
        <v>0</v>
      </c>
      <c r="Q1923" s="40" t="n">
        <f aca="false">'Scarico FP Delivery'!$AD1922</f>
        <v>0</v>
      </c>
      <c r="R1923" s="41" t="n">
        <f aca="false">'Scarico FP Delivery'!$DO1922</f>
        <v>0</v>
      </c>
      <c r="S1923" s="30" t="e">
        <f aca="false">VLOOKUP($R1923,Formule!$H$2:$I$250,2,0)</f>
        <v>#N/A</v>
      </c>
      <c r="T1923" s="42"/>
      <c r="U1923" s="43" t="e">
        <f aca="false">VLOOKUP($P1923,Formule!$E$2:$F$200,2,0)</f>
        <v>#N/A</v>
      </c>
      <c r="V1923" s="44" t="e">
        <f aca="false">U1923*(25/100)</f>
        <v>#N/A</v>
      </c>
      <c r="W1923" s="45" t="e">
        <f aca="false">U1923-V1923</f>
        <v>#N/A</v>
      </c>
      <c r="Y1923" s="14" t="s">
        <v>2257</v>
      </c>
    </row>
    <row r="1924" customFormat="false" ht="12.75" hidden="false" customHeight="false" outlineLevel="0" collapsed="false">
      <c r="A1924" s="46" t="n">
        <v>1922</v>
      </c>
      <c r="B1924" s="29"/>
      <c r="C1924" s="30"/>
      <c r="D1924" s="30" t="n">
        <f aca="false">'Scarico FP Delivery'!$CY1923</f>
        <v>0</v>
      </c>
      <c r="E1924" s="31" t="n">
        <f aca="false">'Scarico FP Delivery'!$AH1923</f>
        <v>0</v>
      </c>
      <c r="F1924" s="31" t="n">
        <f aca="false">'Scarico FP Delivery'!$Z1923</f>
        <v>0</v>
      </c>
      <c r="G1924" s="30" t="n">
        <f aca="false">'Scarico FP Delivery'!$AG1923</f>
        <v>0</v>
      </c>
      <c r="H1924" s="30" t="n">
        <f aca="false">'Scarico FP Delivery'!$U1923</f>
        <v>0</v>
      </c>
      <c r="I1924" s="32" t="n">
        <f aca="false">'Scarico FP Delivery'!$EW1923</f>
        <v>0</v>
      </c>
      <c r="J1924" s="33" t="n">
        <f aca="false">'Scarico FP Delivery'!$AJ1923</f>
        <v>0</v>
      </c>
      <c r="K1924" s="34" t="n">
        <f aca="false">'Scarico FP Delivery'!AV1923</f>
        <v>0</v>
      </c>
      <c r="L1924" s="51" t="n">
        <f aca="false">'Scarico FP Delivery'!AF1923</f>
        <v>0</v>
      </c>
      <c r="M1924" s="36" t="n">
        <f aca="false">'Scarico FP Delivery'!EL1923</f>
        <v>0</v>
      </c>
      <c r="N1924" s="37" t="e">
        <f aca="false">VLOOKUP($P1924,Formule!$O$2:$P$200,2,0)</f>
        <v>#N/A</v>
      </c>
      <c r="O1924" s="38" t="e">
        <f aca="false">VLOOKUP($P1924,Formule!$B$2:$C$202,2,0)</f>
        <v>#N/A</v>
      </c>
      <c r="P1924" s="39" t="n">
        <f aca="false">'Scarico FP Delivery'!$AC1923</f>
        <v>0</v>
      </c>
      <c r="Q1924" s="40" t="n">
        <f aca="false">'Scarico FP Delivery'!$AD1923</f>
        <v>0</v>
      </c>
      <c r="R1924" s="41" t="n">
        <f aca="false">'Scarico FP Delivery'!$DO1923</f>
        <v>0</v>
      </c>
      <c r="S1924" s="30" t="e">
        <f aca="false">VLOOKUP($R1924,Formule!$H$2:$I$250,2,0)</f>
        <v>#N/A</v>
      </c>
      <c r="T1924" s="42"/>
      <c r="U1924" s="43" t="e">
        <f aca="false">VLOOKUP($P1924,Formule!$E$2:$F$200,2,0)</f>
        <v>#N/A</v>
      </c>
      <c r="V1924" s="44" t="e">
        <f aca="false">U1924*(25/100)</f>
        <v>#N/A</v>
      </c>
      <c r="W1924" s="45" t="e">
        <f aca="false">U1924-V1924</f>
        <v>#N/A</v>
      </c>
      <c r="Y1924" s="14" t="s">
        <v>2257</v>
      </c>
    </row>
    <row r="1925" customFormat="false" ht="12.75" hidden="false" customHeight="false" outlineLevel="0" collapsed="false">
      <c r="A1925" s="46" t="n">
        <v>1923</v>
      </c>
      <c r="B1925" s="29"/>
      <c r="C1925" s="30"/>
      <c r="D1925" s="30" t="n">
        <f aca="false">'Scarico FP Delivery'!$CY1924</f>
        <v>0</v>
      </c>
      <c r="E1925" s="31" t="n">
        <f aca="false">'Scarico FP Delivery'!$AH1924</f>
        <v>0</v>
      </c>
      <c r="F1925" s="31" t="n">
        <f aca="false">'Scarico FP Delivery'!$Z1924</f>
        <v>0</v>
      </c>
      <c r="G1925" s="30" t="n">
        <f aca="false">'Scarico FP Delivery'!$AG1924</f>
        <v>0</v>
      </c>
      <c r="H1925" s="30" t="n">
        <f aca="false">'Scarico FP Delivery'!$U1924</f>
        <v>0</v>
      </c>
      <c r="I1925" s="32" t="n">
        <f aca="false">'Scarico FP Delivery'!$EW1924</f>
        <v>0</v>
      </c>
      <c r="J1925" s="33" t="n">
        <f aca="false">'Scarico FP Delivery'!$AJ1924</f>
        <v>0</v>
      </c>
      <c r="K1925" s="34" t="n">
        <f aca="false">'Scarico FP Delivery'!AV1924</f>
        <v>0</v>
      </c>
      <c r="L1925" s="51" t="n">
        <f aca="false">'Scarico FP Delivery'!AF1924</f>
        <v>0</v>
      </c>
      <c r="M1925" s="36" t="n">
        <f aca="false">'Scarico FP Delivery'!EL1924</f>
        <v>0</v>
      </c>
      <c r="N1925" s="37" t="e">
        <f aca="false">VLOOKUP($P1925,Formule!$O$2:$P$200,2,0)</f>
        <v>#N/A</v>
      </c>
      <c r="O1925" s="38" t="e">
        <f aca="false">VLOOKUP($P1925,Formule!$B$2:$C$202,2,0)</f>
        <v>#N/A</v>
      </c>
      <c r="P1925" s="39" t="n">
        <f aca="false">'Scarico FP Delivery'!$AC1924</f>
        <v>0</v>
      </c>
      <c r="Q1925" s="40" t="n">
        <f aca="false">'Scarico FP Delivery'!$AD1924</f>
        <v>0</v>
      </c>
      <c r="R1925" s="41" t="n">
        <f aca="false">'Scarico FP Delivery'!$DO1924</f>
        <v>0</v>
      </c>
      <c r="S1925" s="30" t="e">
        <f aca="false">VLOOKUP($R1925,Formule!$H$2:$I$250,2,0)</f>
        <v>#N/A</v>
      </c>
      <c r="T1925" s="42"/>
      <c r="U1925" s="43" t="e">
        <f aca="false">VLOOKUP($P1925,Formule!$E$2:$F$200,2,0)</f>
        <v>#N/A</v>
      </c>
      <c r="V1925" s="44" t="e">
        <f aca="false">U1925*(25/100)</f>
        <v>#N/A</v>
      </c>
      <c r="W1925" s="45" t="e">
        <f aca="false">U1925-V1925</f>
        <v>#N/A</v>
      </c>
      <c r="Y1925" s="14" t="s">
        <v>2257</v>
      </c>
    </row>
    <row r="1926" customFormat="false" ht="12.75" hidden="false" customHeight="false" outlineLevel="0" collapsed="false">
      <c r="A1926" s="28" t="n">
        <v>1924</v>
      </c>
      <c r="B1926" s="29"/>
      <c r="C1926" s="30"/>
      <c r="D1926" s="30" t="n">
        <f aca="false">'Scarico FP Delivery'!$CY1925</f>
        <v>0</v>
      </c>
      <c r="E1926" s="31" t="n">
        <f aca="false">'Scarico FP Delivery'!$AH1925</f>
        <v>0</v>
      </c>
      <c r="F1926" s="31" t="n">
        <f aca="false">'Scarico FP Delivery'!$Z1925</f>
        <v>0</v>
      </c>
      <c r="G1926" s="30" t="n">
        <f aca="false">'Scarico FP Delivery'!$AG1925</f>
        <v>0</v>
      </c>
      <c r="H1926" s="30" t="n">
        <f aca="false">'Scarico FP Delivery'!$U1925</f>
        <v>0</v>
      </c>
      <c r="I1926" s="32" t="n">
        <f aca="false">'Scarico FP Delivery'!$EW1925</f>
        <v>0</v>
      </c>
      <c r="J1926" s="33" t="n">
        <f aca="false">'Scarico FP Delivery'!$AJ1925</f>
        <v>0</v>
      </c>
      <c r="K1926" s="34" t="n">
        <f aca="false">'Scarico FP Delivery'!AV1925</f>
        <v>0</v>
      </c>
      <c r="L1926" s="51" t="n">
        <f aca="false">'Scarico FP Delivery'!AF1925</f>
        <v>0</v>
      </c>
      <c r="M1926" s="36" t="n">
        <f aca="false">'Scarico FP Delivery'!EL1925</f>
        <v>0</v>
      </c>
      <c r="N1926" s="37" t="e">
        <f aca="false">VLOOKUP($P1926,Formule!$O$2:$P$200,2,0)</f>
        <v>#N/A</v>
      </c>
      <c r="O1926" s="38" t="e">
        <f aca="false">VLOOKUP($P1926,Formule!$B$2:$C$202,2,0)</f>
        <v>#N/A</v>
      </c>
      <c r="P1926" s="39" t="n">
        <f aca="false">'Scarico FP Delivery'!$AC1925</f>
        <v>0</v>
      </c>
      <c r="Q1926" s="40" t="n">
        <f aca="false">'Scarico FP Delivery'!$AD1925</f>
        <v>0</v>
      </c>
      <c r="R1926" s="41" t="n">
        <f aca="false">'Scarico FP Delivery'!$DO1925</f>
        <v>0</v>
      </c>
      <c r="S1926" s="30" t="e">
        <f aca="false">VLOOKUP($R1926,Formule!$H$2:$I$250,2,0)</f>
        <v>#N/A</v>
      </c>
      <c r="T1926" s="42"/>
      <c r="U1926" s="43" t="e">
        <f aca="false">VLOOKUP($P1926,Formule!$E$2:$F$200,2,0)</f>
        <v>#N/A</v>
      </c>
      <c r="V1926" s="44" t="e">
        <f aca="false">U1926*(25/100)</f>
        <v>#N/A</v>
      </c>
      <c r="W1926" s="45" t="e">
        <f aca="false">U1926-V1926</f>
        <v>#N/A</v>
      </c>
      <c r="Y1926" s="14" t="s">
        <v>2257</v>
      </c>
    </row>
    <row r="1927" customFormat="false" ht="12.75" hidden="false" customHeight="false" outlineLevel="0" collapsed="false">
      <c r="A1927" s="46" t="n">
        <v>1925</v>
      </c>
      <c r="B1927" s="29"/>
      <c r="C1927" s="30"/>
      <c r="D1927" s="30" t="n">
        <f aca="false">'Scarico FP Delivery'!$CY1926</f>
        <v>0</v>
      </c>
      <c r="E1927" s="31" t="n">
        <f aca="false">'Scarico FP Delivery'!$AH1926</f>
        <v>0</v>
      </c>
      <c r="F1927" s="31" t="n">
        <f aca="false">'Scarico FP Delivery'!$Z1926</f>
        <v>0</v>
      </c>
      <c r="G1927" s="30" t="n">
        <f aca="false">'Scarico FP Delivery'!$AG1926</f>
        <v>0</v>
      </c>
      <c r="H1927" s="30" t="n">
        <f aca="false">'Scarico FP Delivery'!$U1926</f>
        <v>0</v>
      </c>
      <c r="I1927" s="32" t="n">
        <f aca="false">'Scarico FP Delivery'!$EW1926</f>
        <v>0</v>
      </c>
      <c r="J1927" s="33" t="n">
        <f aca="false">'Scarico FP Delivery'!$AJ1926</f>
        <v>0</v>
      </c>
      <c r="K1927" s="34" t="n">
        <f aca="false">'Scarico FP Delivery'!AV1926</f>
        <v>0</v>
      </c>
      <c r="L1927" s="51" t="n">
        <f aca="false">'Scarico FP Delivery'!AF1926</f>
        <v>0</v>
      </c>
      <c r="M1927" s="36" t="n">
        <f aca="false">'Scarico FP Delivery'!EL1926</f>
        <v>0</v>
      </c>
      <c r="N1927" s="37" t="e">
        <f aca="false">VLOOKUP($P1927,Formule!$O$2:$P$200,2,0)</f>
        <v>#N/A</v>
      </c>
      <c r="O1927" s="38" t="e">
        <f aca="false">VLOOKUP($P1927,Formule!$B$2:$C$202,2,0)</f>
        <v>#N/A</v>
      </c>
      <c r="P1927" s="39" t="n">
        <f aca="false">'Scarico FP Delivery'!$AC1926</f>
        <v>0</v>
      </c>
      <c r="Q1927" s="40" t="n">
        <f aca="false">'Scarico FP Delivery'!$AD1926</f>
        <v>0</v>
      </c>
      <c r="R1927" s="41" t="n">
        <f aca="false">'Scarico FP Delivery'!$DO1926</f>
        <v>0</v>
      </c>
      <c r="S1927" s="30" t="e">
        <f aca="false">VLOOKUP($R1927,Formule!$H$2:$I$250,2,0)</f>
        <v>#N/A</v>
      </c>
      <c r="T1927" s="42"/>
      <c r="U1927" s="43" t="e">
        <f aca="false">VLOOKUP($P1927,Formule!$E$2:$F$200,2,0)</f>
        <v>#N/A</v>
      </c>
      <c r="V1927" s="44" t="e">
        <f aca="false">U1927*(25/100)</f>
        <v>#N/A</v>
      </c>
      <c r="W1927" s="45" t="e">
        <f aca="false">U1927-V1927</f>
        <v>#N/A</v>
      </c>
      <c r="Y1927" s="14" t="s">
        <v>2257</v>
      </c>
    </row>
    <row r="1928" customFormat="false" ht="12.75" hidden="false" customHeight="false" outlineLevel="0" collapsed="false">
      <c r="A1928" s="46" t="n">
        <v>1926</v>
      </c>
      <c r="B1928" s="29"/>
      <c r="C1928" s="30"/>
      <c r="D1928" s="30" t="n">
        <f aca="false">'Scarico FP Delivery'!$CY1927</f>
        <v>0</v>
      </c>
      <c r="E1928" s="31" t="n">
        <f aca="false">'Scarico FP Delivery'!$AH1927</f>
        <v>0</v>
      </c>
      <c r="F1928" s="31" t="n">
        <f aca="false">'Scarico FP Delivery'!$Z1927</f>
        <v>0</v>
      </c>
      <c r="G1928" s="30" t="n">
        <f aca="false">'Scarico FP Delivery'!$AG1927</f>
        <v>0</v>
      </c>
      <c r="H1928" s="30" t="n">
        <f aca="false">'Scarico FP Delivery'!$U1927</f>
        <v>0</v>
      </c>
      <c r="I1928" s="32" t="n">
        <f aca="false">'Scarico FP Delivery'!$EW1927</f>
        <v>0</v>
      </c>
      <c r="J1928" s="33" t="n">
        <f aca="false">'Scarico FP Delivery'!$AJ1927</f>
        <v>0</v>
      </c>
      <c r="K1928" s="34" t="n">
        <f aca="false">'Scarico FP Delivery'!AV1927</f>
        <v>0</v>
      </c>
      <c r="L1928" s="51" t="n">
        <f aca="false">'Scarico FP Delivery'!AF1927</f>
        <v>0</v>
      </c>
      <c r="M1928" s="36" t="n">
        <f aca="false">'Scarico FP Delivery'!EL1927</f>
        <v>0</v>
      </c>
      <c r="N1928" s="37" t="e">
        <f aca="false">VLOOKUP($P1928,Formule!$O$2:$P$200,2,0)</f>
        <v>#N/A</v>
      </c>
      <c r="O1928" s="38" t="e">
        <f aca="false">VLOOKUP($P1928,Formule!$B$2:$C$202,2,0)</f>
        <v>#N/A</v>
      </c>
      <c r="P1928" s="39" t="n">
        <f aca="false">'Scarico FP Delivery'!$AC1927</f>
        <v>0</v>
      </c>
      <c r="Q1928" s="40" t="n">
        <f aca="false">'Scarico FP Delivery'!$AD1927</f>
        <v>0</v>
      </c>
      <c r="R1928" s="41" t="n">
        <f aca="false">'Scarico FP Delivery'!$DO1927</f>
        <v>0</v>
      </c>
      <c r="S1928" s="30" t="e">
        <f aca="false">VLOOKUP($R1928,Formule!$H$2:$I$250,2,0)</f>
        <v>#N/A</v>
      </c>
      <c r="T1928" s="42"/>
      <c r="U1928" s="43" t="e">
        <f aca="false">VLOOKUP($P1928,Formule!$E$2:$F$200,2,0)</f>
        <v>#N/A</v>
      </c>
      <c r="V1928" s="44" t="e">
        <f aca="false">U1928*(25/100)</f>
        <v>#N/A</v>
      </c>
      <c r="W1928" s="45" t="e">
        <f aca="false">U1928-V1928</f>
        <v>#N/A</v>
      </c>
      <c r="Y1928" s="14" t="s">
        <v>2257</v>
      </c>
    </row>
    <row r="1929" customFormat="false" ht="12.75" hidden="false" customHeight="false" outlineLevel="0" collapsed="false">
      <c r="A1929" s="28" t="n">
        <v>1927</v>
      </c>
      <c r="B1929" s="29"/>
      <c r="C1929" s="30"/>
      <c r="D1929" s="30" t="n">
        <f aca="false">'Scarico FP Delivery'!$CY1928</f>
        <v>0</v>
      </c>
      <c r="E1929" s="31" t="n">
        <f aca="false">'Scarico FP Delivery'!$AH1928</f>
        <v>0</v>
      </c>
      <c r="F1929" s="31" t="n">
        <f aca="false">'Scarico FP Delivery'!$Z1928</f>
        <v>0</v>
      </c>
      <c r="G1929" s="30" t="n">
        <f aca="false">'Scarico FP Delivery'!$AG1928</f>
        <v>0</v>
      </c>
      <c r="H1929" s="30" t="n">
        <f aca="false">'Scarico FP Delivery'!$U1928</f>
        <v>0</v>
      </c>
      <c r="I1929" s="32" t="n">
        <f aca="false">'Scarico FP Delivery'!$EW1928</f>
        <v>0</v>
      </c>
      <c r="J1929" s="33" t="n">
        <f aca="false">'Scarico FP Delivery'!$AJ1928</f>
        <v>0</v>
      </c>
      <c r="K1929" s="34" t="n">
        <f aca="false">'Scarico FP Delivery'!AV1928</f>
        <v>0</v>
      </c>
      <c r="L1929" s="51" t="n">
        <f aca="false">'Scarico FP Delivery'!AF1928</f>
        <v>0</v>
      </c>
      <c r="M1929" s="36" t="n">
        <f aca="false">'Scarico FP Delivery'!EL1928</f>
        <v>0</v>
      </c>
      <c r="N1929" s="37" t="e">
        <f aca="false">VLOOKUP($P1929,Formule!$O$2:$P$200,2,0)</f>
        <v>#N/A</v>
      </c>
      <c r="O1929" s="38" t="e">
        <f aca="false">VLOOKUP($P1929,Formule!$B$2:$C$202,2,0)</f>
        <v>#N/A</v>
      </c>
      <c r="P1929" s="39" t="n">
        <f aca="false">'Scarico FP Delivery'!$AC1928</f>
        <v>0</v>
      </c>
      <c r="Q1929" s="40" t="n">
        <f aca="false">'Scarico FP Delivery'!$AD1928</f>
        <v>0</v>
      </c>
      <c r="R1929" s="41" t="n">
        <f aca="false">'Scarico FP Delivery'!$DO1928</f>
        <v>0</v>
      </c>
      <c r="S1929" s="30" t="e">
        <f aca="false">VLOOKUP($R1929,Formule!$H$2:$I$250,2,0)</f>
        <v>#N/A</v>
      </c>
      <c r="T1929" s="42"/>
      <c r="U1929" s="43" t="e">
        <f aca="false">VLOOKUP($P1929,Formule!$E$2:$F$200,2,0)</f>
        <v>#N/A</v>
      </c>
      <c r="V1929" s="44" t="e">
        <f aca="false">U1929*(25/100)</f>
        <v>#N/A</v>
      </c>
      <c r="W1929" s="45" t="e">
        <f aca="false">U1929-V1929</f>
        <v>#N/A</v>
      </c>
      <c r="Y1929" s="14" t="s">
        <v>2257</v>
      </c>
    </row>
    <row r="1930" customFormat="false" ht="12.75" hidden="false" customHeight="false" outlineLevel="0" collapsed="false">
      <c r="A1930" s="46" t="n">
        <v>1928</v>
      </c>
      <c r="B1930" s="29"/>
      <c r="C1930" s="30"/>
      <c r="D1930" s="30" t="n">
        <f aca="false">'Scarico FP Delivery'!$CY1929</f>
        <v>0</v>
      </c>
      <c r="E1930" s="31" t="n">
        <f aca="false">'Scarico FP Delivery'!$AH1929</f>
        <v>0</v>
      </c>
      <c r="F1930" s="31" t="n">
        <f aca="false">'Scarico FP Delivery'!$Z1929</f>
        <v>0</v>
      </c>
      <c r="G1930" s="30" t="n">
        <f aca="false">'Scarico FP Delivery'!$AG1929</f>
        <v>0</v>
      </c>
      <c r="H1930" s="30" t="n">
        <f aca="false">'Scarico FP Delivery'!$U1929</f>
        <v>0</v>
      </c>
      <c r="I1930" s="32" t="n">
        <f aca="false">'Scarico FP Delivery'!$EW1929</f>
        <v>0</v>
      </c>
      <c r="J1930" s="33" t="n">
        <f aca="false">'Scarico FP Delivery'!$AJ1929</f>
        <v>0</v>
      </c>
      <c r="K1930" s="34" t="n">
        <f aca="false">'Scarico FP Delivery'!AV1929</f>
        <v>0</v>
      </c>
      <c r="L1930" s="51" t="n">
        <f aca="false">'Scarico FP Delivery'!AF1929</f>
        <v>0</v>
      </c>
      <c r="M1930" s="36" t="n">
        <f aca="false">'Scarico FP Delivery'!EL1929</f>
        <v>0</v>
      </c>
      <c r="N1930" s="37" t="e">
        <f aca="false">VLOOKUP($P1930,Formule!$O$2:$P$200,2,0)</f>
        <v>#N/A</v>
      </c>
      <c r="O1930" s="38" t="e">
        <f aca="false">VLOOKUP($P1930,Formule!$B$2:$C$202,2,0)</f>
        <v>#N/A</v>
      </c>
      <c r="P1930" s="39" t="n">
        <f aca="false">'Scarico FP Delivery'!$AC1929</f>
        <v>0</v>
      </c>
      <c r="Q1930" s="40" t="n">
        <f aca="false">'Scarico FP Delivery'!$AD1929</f>
        <v>0</v>
      </c>
      <c r="R1930" s="41" t="n">
        <f aca="false">'Scarico FP Delivery'!$DO1929</f>
        <v>0</v>
      </c>
      <c r="S1930" s="30" t="e">
        <f aca="false">VLOOKUP($R1930,Formule!$H$2:$I$250,2,0)</f>
        <v>#N/A</v>
      </c>
      <c r="T1930" s="42"/>
      <c r="U1930" s="43" t="e">
        <f aca="false">VLOOKUP($P1930,Formule!$E$2:$F$200,2,0)</f>
        <v>#N/A</v>
      </c>
      <c r="V1930" s="44" t="e">
        <f aca="false">U1930*(25/100)</f>
        <v>#N/A</v>
      </c>
      <c r="W1930" s="45" t="e">
        <f aca="false">U1930-V1930</f>
        <v>#N/A</v>
      </c>
      <c r="Y1930" s="14" t="s">
        <v>2257</v>
      </c>
    </row>
    <row r="1931" customFormat="false" ht="12.75" hidden="false" customHeight="false" outlineLevel="0" collapsed="false">
      <c r="A1931" s="46" t="n">
        <v>1929</v>
      </c>
      <c r="B1931" s="29"/>
      <c r="C1931" s="30"/>
      <c r="D1931" s="30" t="n">
        <f aca="false">'Scarico FP Delivery'!$CY1930</f>
        <v>0</v>
      </c>
      <c r="E1931" s="31" t="n">
        <f aca="false">'Scarico FP Delivery'!$AH1930</f>
        <v>0</v>
      </c>
      <c r="F1931" s="31" t="n">
        <f aca="false">'Scarico FP Delivery'!$Z1930</f>
        <v>0</v>
      </c>
      <c r="G1931" s="30" t="n">
        <f aca="false">'Scarico FP Delivery'!$AG1930</f>
        <v>0</v>
      </c>
      <c r="H1931" s="30" t="n">
        <f aca="false">'Scarico FP Delivery'!$U1930</f>
        <v>0</v>
      </c>
      <c r="I1931" s="32" t="n">
        <f aca="false">'Scarico FP Delivery'!$EW1930</f>
        <v>0</v>
      </c>
      <c r="J1931" s="33" t="n">
        <f aca="false">'Scarico FP Delivery'!$AJ1930</f>
        <v>0</v>
      </c>
      <c r="K1931" s="34" t="n">
        <f aca="false">'Scarico FP Delivery'!AV1930</f>
        <v>0</v>
      </c>
      <c r="L1931" s="51" t="n">
        <f aca="false">'Scarico FP Delivery'!AF1930</f>
        <v>0</v>
      </c>
      <c r="M1931" s="36" t="n">
        <f aca="false">'Scarico FP Delivery'!EL1930</f>
        <v>0</v>
      </c>
      <c r="N1931" s="37" t="e">
        <f aca="false">VLOOKUP($P1931,Formule!$O$2:$P$200,2,0)</f>
        <v>#N/A</v>
      </c>
      <c r="O1931" s="38" t="e">
        <f aca="false">VLOOKUP($P1931,Formule!$B$2:$C$202,2,0)</f>
        <v>#N/A</v>
      </c>
      <c r="P1931" s="39" t="n">
        <f aca="false">'Scarico FP Delivery'!$AC1930</f>
        <v>0</v>
      </c>
      <c r="Q1931" s="40" t="n">
        <f aca="false">'Scarico FP Delivery'!$AD1930</f>
        <v>0</v>
      </c>
      <c r="R1931" s="41" t="n">
        <f aca="false">'Scarico FP Delivery'!$DO1930</f>
        <v>0</v>
      </c>
      <c r="S1931" s="30" t="e">
        <f aca="false">VLOOKUP($R1931,Formule!$H$2:$I$250,2,0)</f>
        <v>#N/A</v>
      </c>
      <c r="T1931" s="42"/>
      <c r="U1931" s="43" t="e">
        <f aca="false">VLOOKUP($P1931,Formule!$E$2:$F$200,2,0)</f>
        <v>#N/A</v>
      </c>
      <c r="V1931" s="44" t="e">
        <f aca="false">U1931*(25/100)</f>
        <v>#N/A</v>
      </c>
      <c r="W1931" s="45" t="e">
        <f aca="false">U1931-V1931</f>
        <v>#N/A</v>
      </c>
      <c r="Y1931" s="14" t="s">
        <v>2257</v>
      </c>
    </row>
    <row r="1932" customFormat="false" ht="12.75" hidden="false" customHeight="false" outlineLevel="0" collapsed="false">
      <c r="A1932" s="28" t="n">
        <v>1930</v>
      </c>
      <c r="B1932" s="29"/>
      <c r="C1932" s="30"/>
      <c r="D1932" s="30" t="n">
        <f aca="false">'Scarico FP Delivery'!$CY1931</f>
        <v>0</v>
      </c>
      <c r="E1932" s="31" t="n">
        <f aca="false">'Scarico FP Delivery'!$AH1931</f>
        <v>0</v>
      </c>
      <c r="F1932" s="31" t="n">
        <f aca="false">'Scarico FP Delivery'!$Z1931</f>
        <v>0</v>
      </c>
      <c r="G1932" s="30" t="n">
        <f aca="false">'Scarico FP Delivery'!$AG1931</f>
        <v>0</v>
      </c>
      <c r="H1932" s="30" t="n">
        <f aca="false">'Scarico FP Delivery'!$U1931</f>
        <v>0</v>
      </c>
      <c r="I1932" s="32" t="n">
        <f aca="false">'Scarico FP Delivery'!$EW1931</f>
        <v>0</v>
      </c>
      <c r="J1932" s="33" t="n">
        <f aca="false">'Scarico FP Delivery'!$AJ1931</f>
        <v>0</v>
      </c>
      <c r="K1932" s="34" t="n">
        <f aca="false">'Scarico FP Delivery'!AV1931</f>
        <v>0</v>
      </c>
      <c r="L1932" s="51" t="n">
        <f aca="false">'Scarico FP Delivery'!AF1931</f>
        <v>0</v>
      </c>
      <c r="M1932" s="36" t="n">
        <f aca="false">'Scarico FP Delivery'!EL1931</f>
        <v>0</v>
      </c>
      <c r="N1932" s="37" t="e">
        <f aca="false">VLOOKUP($P1932,Formule!$O$2:$P$200,2,0)</f>
        <v>#N/A</v>
      </c>
      <c r="O1932" s="38" t="e">
        <f aca="false">VLOOKUP($P1932,Formule!$B$2:$C$202,2,0)</f>
        <v>#N/A</v>
      </c>
      <c r="P1932" s="39" t="n">
        <f aca="false">'Scarico FP Delivery'!$AC1931</f>
        <v>0</v>
      </c>
      <c r="Q1932" s="40" t="n">
        <f aca="false">'Scarico FP Delivery'!$AD1931</f>
        <v>0</v>
      </c>
      <c r="R1932" s="41" t="n">
        <f aca="false">'Scarico FP Delivery'!$DO1931</f>
        <v>0</v>
      </c>
      <c r="S1932" s="30" t="e">
        <f aca="false">VLOOKUP($R1932,Formule!$H$2:$I$250,2,0)</f>
        <v>#N/A</v>
      </c>
      <c r="T1932" s="42"/>
      <c r="U1932" s="43" t="e">
        <f aca="false">VLOOKUP($P1932,Formule!$E$2:$F$200,2,0)</f>
        <v>#N/A</v>
      </c>
      <c r="V1932" s="44" t="e">
        <f aca="false">U1932*(25/100)</f>
        <v>#N/A</v>
      </c>
      <c r="W1932" s="45" t="e">
        <f aca="false">U1932-V1932</f>
        <v>#N/A</v>
      </c>
      <c r="Y1932" s="14" t="s">
        <v>2257</v>
      </c>
    </row>
    <row r="1933" customFormat="false" ht="12.75" hidden="false" customHeight="false" outlineLevel="0" collapsed="false">
      <c r="A1933" s="46" t="n">
        <v>1931</v>
      </c>
      <c r="B1933" s="29"/>
      <c r="C1933" s="30"/>
      <c r="D1933" s="30" t="n">
        <f aca="false">'Scarico FP Delivery'!$CY1932</f>
        <v>0</v>
      </c>
      <c r="E1933" s="31" t="n">
        <f aca="false">'Scarico FP Delivery'!$AH1932</f>
        <v>0</v>
      </c>
      <c r="F1933" s="31" t="n">
        <f aca="false">'Scarico FP Delivery'!$Z1932</f>
        <v>0</v>
      </c>
      <c r="G1933" s="30" t="n">
        <f aca="false">'Scarico FP Delivery'!$AG1932</f>
        <v>0</v>
      </c>
      <c r="H1933" s="30" t="n">
        <f aca="false">'Scarico FP Delivery'!$U1932</f>
        <v>0</v>
      </c>
      <c r="I1933" s="32" t="n">
        <f aca="false">'Scarico FP Delivery'!$EW1932</f>
        <v>0</v>
      </c>
      <c r="J1933" s="33" t="n">
        <f aca="false">'Scarico FP Delivery'!$AJ1932</f>
        <v>0</v>
      </c>
      <c r="K1933" s="34" t="n">
        <f aca="false">'Scarico FP Delivery'!AV1932</f>
        <v>0</v>
      </c>
      <c r="L1933" s="51" t="n">
        <f aca="false">'Scarico FP Delivery'!AF1932</f>
        <v>0</v>
      </c>
      <c r="M1933" s="36" t="n">
        <f aca="false">'Scarico FP Delivery'!EL1932</f>
        <v>0</v>
      </c>
      <c r="N1933" s="37" t="e">
        <f aca="false">VLOOKUP($P1933,Formule!$O$2:$P$200,2,0)</f>
        <v>#N/A</v>
      </c>
      <c r="O1933" s="38" t="e">
        <f aca="false">VLOOKUP($P1933,Formule!$B$2:$C$202,2,0)</f>
        <v>#N/A</v>
      </c>
      <c r="P1933" s="39" t="n">
        <f aca="false">'Scarico FP Delivery'!$AC1932</f>
        <v>0</v>
      </c>
      <c r="Q1933" s="40" t="n">
        <f aca="false">'Scarico FP Delivery'!$AD1932</f>
        <v>0</v>
      </c>
      <c r="R1933" s="41" t="n">
        <f aca="false">'Scarico FP Delivery'!$DO1932</f>
        <v>0</v>
      </c>
      <c r="S1933" s="30" t="e">
        <f aca="false">VLOOKUP($R1933,Formule!$H$2:$I$250,2,0)</f>
        <v>#N/A</v>
      </c>
      <c r="T1933" s="42"/>
      <c r="U1933" s="43" t="e">
        <f aca="false">VLOOKUP($P1933,Formule!$E$2:$F$200,2,0)</f>
        <v>#N/A</v>
      </c>
      <c r="V1933" s="44" t="e">
        <f aca="false">U1933*(25/100)</f>
        <v>#N/A</v>
      </c>
      <c r="W1933" s="45" t="e">
        <f aca="false">U1933-V1933</f>
        <v>#N/A</v>
      </c>
      <c r="Y1933" s="14" t="s">
        <v>2257</v>
      </c>
    </row>
    <row r="1934" customFormat="false" ht="12.75" hidden="false" customHeight="false" outlineLevel="0" collapsed="false">
      <c r="A1934" s="46" t="n">
        <v>1932</v>
      </c>
      <c r="B1934" s="29"/>
      <c r="C1934" s="30"/>
      <c r="D1934" s="30" t="n">
        <f aca="false">'Scarico FP Delivery'!$CY1933</f>
        <v>0</v>
      </c>
      <c r="E1934" s="31" t="n">
        <f aca="false">'Scarico FP Delivery'!$AH1933</f>
        <v>0</v>
      </c>
      <c r="F1934" s="31" t="n">
        <f aca="false">'Scarico FP Delivery'!$Z1933</f>
        <v>0</v>
      </c>
      <c r="G1934" s="30" t="n">
        <f aca="false">'Scarico FP Delivery'!$AG1933</f>
        <v>0</v>
      </c>
      <c r="H1934" s="30" t="n">
        <f aca="false">'Scarico FP Delivery'!$U1933</f>
        <v>0</v>
      </c>
      <c r="I1934" s="32" t="n">
        <f aca="false">'Scarico FP Delivery'!$EW1933</f>
        <v>0</v>
      </c>
      <c r="J1934" s="33" t="n">
        <f aca="false">'Scarico FP Delivery'!$AJ1933</f>
        <v>0</v>
      </c>
      <c r="K1934" s="34" t="n">
        <f aca="false">'Scarico FP Delivery'!AV1933</f>
        <v>0</v>
      </c>
      <c r="L1934" s="51" t="n">
        <f aca="false">'Scarico FP Delivery'!AF1933</f>
        <v>0</v>
      </c>
      <c r="M1934" s="36" t="n">
        <f aca="false">'Scarico FP Delivery'!EL1933</f>
        <v>0</v>
      </c>
      <c r="N1934" s="37" t="e">
        <f aca="false">VLOOKUP($P1934,Formule!$O$2:$P$200,2,0)</f>
        <v>#N/A</v>
      </c>
      <c r="O1934" s="38" t="e">
        <f aca="false">VLOOKUP($P1934,Formule!$B$2:$C$202,2,0)</f>
        <v>#N/A</v>
      </c>
      <c r="P1934" s="39" t="n">
        <f aca="false">'Scarico FP Delivery'!$AC1933</f>
        <v>0</v>
      </c>
      <c r="Q1934" s="40" t="n">
        <f aca="false">'Scarico FP Delivery'!$AD1933</f>
        <v>0</v>
      </c>
      <c r="R1934" s="41" t="n">
        <f aca="false">'Scarico FP Delivery'!$DO1933</f>
        <v>0</v>
      </c>
      <c r="S1934" s="30" t="e">
        <f aca="false">VLOOKUP($R1934,Formule!$H$2:$I$250,2,0)</f>
        <v>#N/A</v>
      </c>
      <c r="T1934" s="42"/>
      <c r="U1934" s="43" t="e">
        <f aca="false">VLOOKUP($P1934,Formule!$E$2:$F$200,2,0)</f>
        <v>#N/A</v>
      </c>
      <c r="V1934" s="44" t="e">
        <f aca="false">U1934*(25/100)</f>
        <v>#N/A</v>
      </c>
      <c r="W1934" s="45" t="e">
        <f aca="false">U1934-V1934</f>
        <v>#N/A</v>
      </c>
      <c r="Y1934" s="14" t="s">
        <v>2257</v>
      </c>
    </row>
    <row r="1935" customFormat="false" ht="12.75" hidden="false" customHeight="false" outlineLevel="0" collapsed="false">
      <c r="A1935" s="28" t="n">
        <v>1933</v>
      </c>
      <c r="B1935" s="29"/>
      <c r="C1935" s="30"/>
      <c r="D1935" s="30" t="n">
        <f aca="false">'Scarico FP Delivery'!$CY1934</f>
        <v>0</v>
      </c>
      <c r="E1935" s="31" t="n">
        <f aca="false">'Scarico FP Delivery'!$AH1934</f>
        <v>0</v>
      </c>
      <c r="F1935" s="31" t="n">
        <f aca="false">'Scarico FP Delivery'!$Z1934</f>
        <v>0</v>
      </c>
      <c r="G1935" s="30" t="n">
        <f aca="false">'Scarico FP Delivery'!$AG1934</f>
        <v>0</v>
      </c>
      <c r="H1935" s="30" t="n">
        <f aca="false">'Scarico FP Delivery'!$U1934</f>
        <v>0</v>
      </c>
      <c r="I1935" s="32" t="n">
        <f aca="false">'Scarico FP Delivery'!$EW1934</f>
        <v>0</v>
      </c>
      <c r="J1935" s="33" t="n">
        <f aca="false">'Scarico FP Delivery'!$AJ1934</f>
        <v>0</v>
      </c>
      <c r="K1935" s="34" t="n">
        <f aca="false">'Scarico FP Delivery'!AV1934</f>
        <v>0</v>
      </c>
      <c r="L1935" s="51" t="n">
        <f aca="false">'Scarico FP Delivery'!AF1934</f>
        <v>0</v>
      </c>
      <c r="M1935" s="36" t="n">
        <f aca="false">'Scarico FP Delivery'!EL1934</f>
        <v>0</v>
      </c>
      <c r="N1935" s="37" t="e">
        <f aca="false">VLOOKUP($P1935,Formule!$O$2:$P$200,2,0)</f>
        <v>#N/A</v>
      </c>
      <c r="O1935" s="38" t="e">
        <f aca="false">VLOOKUP($P1935,Formule!$B$2:$C$202,2,0)</f>
        <v>#N/A</v>
      </c>
      <c r="P1935" s="39" t="n">
        <f aca="false">'Scarico FP Delivery'!$AC1934</f>
        <v>0</v>
      </c>
      <c r="Q1935" s="40" t="n">
        <f aca="false">'Scarico FP Delivery'!$AD1934</f>
        <v>0</v>
      </c>
      <c r="R1935" s="41" t="n">
        <f aca="false">'Scarico FP Delivery'!$DO1934</f>
        <v>0</v>
      </c>
      <c r="S1935" s="30" t="e">
        <f aca="false">VLOOKUP($R1935,Formule!$H$2:$I$250,2,0)</f>
        <v>#N/A</v>
      </c>
      <c r="T1935" s="42"/>
      <c r="U1935" s="43" t="e">
        <f aca="false">VLOOKUP($P1935,Formule!$E$2:$F$200,2,0)</f>
        <v>#N/A</v>
      </c>
      <c r="V1935" s="44" t="e">
        <f aca="false">U1935*(25/100)</f>
        <v>#N/A</v>
      </c>
      <c r="W1935" s="45" t="e">
        <f aca="false">U1935-V1935</f>
        <v>#N/A</v>
      </c>
      <c r="Y1935" s="14" t="s">
        <v>2257</v>
      </c>
    </row>
    <row r="1936" customFormat="false" ht="12.75" hidden="false" customHeight="false" outlineLevel="0" collapsed="false">
      <c r="A1936" s="46" t="n">
        <v>1934</v>
      </c>
      <c r="B1936" s="29"/>
      <c r="C1936" s="30"/>
      <c r="D1936" s="30" t="n">
        <f aca="false">'Scarico FP Delivery'!$CY1935</f>
        <v>0</v>
      </c>
      <c r="E1936" s="31" t="n">
        <f aca="false">'Scarico FP Delivery'!$AH1935</f>
        <v>0</v>
      </c>
      <c r="F1936" s="31" t="n">
        <f aca="false">'Scarico FP Delivery'!$Z1935</f>
        <v>0</v>
      </c>
      <c r="G1936" s="30" t="n">
        <f aca="false">'Scarico FP Delivery'!$AG1935</f>
        <v>0</v>
      </c>
      <c r="H1936" s="30" t="n">
        <f aca="false">'Scarico FP Delivery'!$U1935</f>
        <v>0</v>
      </c>
      <c r="I1936" s="32" t="n">
        <f aca="false">'Scarico FP Delivery'!$EW1935</f>
        <v>0</v>
      </c>
      <c r="J1936" s="33" t="n">
        <f aca="false">'Scarico FP Delivery'!$AJ1935</f>
        <v>0</v>
      </c>
      <c r="K1936" s="34" t="n">
        <f aca="false">'Scarico FP Delivery'!AV1935</f>
        <v>0</v>
      </c>
      <c r="L1936" s="51" t="n">
        <f aca="false">'Scarico FP Delivery'!AF1935</f>
        <v>0</v>
      </c>
      <c r="M1936" s="36" t="n">
        <f aca="false">'Scarico FP Delivery'!EL1935</f>
        <v>0</v>
      </c>
      <c r="N1936" s="37" t="e">
        <f aca="false">VLOOKUP($P1936,Formule!$O$2:$P$200,2,0)</f>
        <v>#N/A</v>
      </c>
      <c r="O1936" s="38" t="e">
        <f aca="false">VLOOKUP($P1936,Formule!$B$2:$C$202,2,0)</f>
        <v>#N/A</v>
      </c>
      <c r="P1936" s="39" t="n">
        <f aca="false">'Scarico FP Delivery'!$AC1935</f>
        <v>0</v>
      </c>
      <c r="Q1936" s="40" t="n">
        <f aca="false">'Scarico FP Delivery'!$AD1935</f>
        <v>0</v>
      </c>
      <c r="R1936" s="41" t="n">
        <f aca="false">'Scarico FP Delivery'!$DO1935</f>
        <v>0</v>
      </c>
      <c r="S1936" s="30" t="e">
        <f aca="false">VLOOKUP($R1936,Formule!$H$2:$I$250,2,0)</f>
        <v>#N/A</v>
      </c>
      <c r="T1936" s="42"/>
      <c r="U1936" s="43" t="e">
        <f aca="false">VLOOKUP($P1936,Formule!$E$2:$F$200,2,0)</f>
        <v>#N/A</v>
      </c>
      <c r="V1936" s="44" t="e">
        <f aca="false">U1936*(25/100)</f>
        <v>#N/A</v>
      </c>
      <c r="W1936" s="45" t="e">
        <f aca="false">U1936-V1936</f>
        <v>#N/A</v>
      </c>
      <c r="Y1936" s="14" t="s">
        <v>2257</v>
      </c>
    </row>
    <row r="1937" customFormat="false" ht="12.75" hidden="false" customHeight="false" outlineLevel="0" collapsed="false">
      <c r="A1937" s="46" t="n">
        <v>1935</v>
      </c>
      <c r="B1937" s="29"/>
      <c r="C1937" s="30"/>
      <c r="D1937" s="30" t="n">
        <f aca="false">'Scarico FP Delivery'!$CY1936</f>
        <v>0</v>
      </c>
      <c r="E1937" s="31" t="n">
        <f aca="false">'Scarico FP Delivery'!$AH1936</f>
        <v>0</v>
      </c>
      <c r="F1937" s="31" t="n">
        <f aca="false">'Scarico FP Delivery'!$Z1936</f>
        <v>0</v>
      </c>
      <c r="G1937" s="30" t="n">
        <f aca="false">'Scarico FP Delivery'!$AG1936</f>
        <v>0</v>
      </c>
      <c r="H1937" s="30" t="n">
        <f aca="false">'Scarico FP Delivery'!$U1936</f>
        <v>0</v>
      </c>
      <c r="I1937" s="32" t="n">
        <f aca="false">'Scarico FP Delivery'!$EW1936</f>
        <v>0</v>
      </c>
      <c r="J1937" s="33" t="n">
        <f aca="false">'Scarico FP Delivery'!$AJ1936</f>
        <v>0</v>
      </c>
      <c r="K1937" s="34" t="n">
        <f aca="false">'Scarico FP Delivery'!AV1936</f>
        <v>0</v>
      </c>
      <c r="L1937" s="51" t="n">
        <f aca="false">'Scarico FP Delivery'!AF1936</f>
        <v>0</v>
      </c>
      <c r="M1937" s="36" t="n">
        <f aca="false">'Scarico FP Delivery'!EL1936</f>
        <v>0</v>
      </c>
      <c r="N1937" s="37" t="e">
        <f aca="false">VLOOKUP($P1937,Formule!$O$2:$P$200,2,0)</f>
        <v>#N/A</v>
      </c>
      <c r="O1937" s="38" t="e">
        <f aca="false">VLOOKUP($P1937,Formule!$B$2:$C$202,2,0)</f>
        <v>#N/A</v>
      </c>
      <c r="P1937" s="39" t="n">
        <f aca="false">'Scarico FP Delivery'!$AC1936</f>
        <v>0</v>
      </c>
      <c r="Q1937" s="40" t="n">
        <f aca="false">'Scarico FP Delivery'!$AD1936</f>
        <v>0</v>
      </c>
      <c r="R1937" s="41" t="n">
        <f aca="false">'Scarico FP Delivery'!$DO1936</f>
        <v>0</v>
      </c>
      <c r="S1937" s="30" t="e">
        <f aca="false">VLOOKUP($R1937,Formule!$H$2:$I$250,2,0)</f>
        <v>#N/A</v>
      </c>
      <c r="T1937" s="42"/>
      <c r="U1937" s="43" t="e">
        <f aca="false">VLOOKUP($P1937,Formule!$E$2:$F$200,2,0)</f>
        <v>#N/A</v>
      </c>
      <c r="V1937" s="44" t="e">
        <f aca="false">U1937*(25/100)</f>
        <v>#N/A</v>
      </c>
      <c r="W1937" s="45" t="e">
        <f aca="false">U1937-V1937</f>
        <v>#N/A</v>
      </c>
      <c r="Y1937" s="14" t="s">
        <v>2257</v>
      </c>
    </row>
    <row r="1938" customFormat="false" ht="12.75" hidden="false" customHeight="false" outlineLevel="0" collapsed="false">
      <c r="A1938" s="28" t="n">
        <v>1936</v>
      </c>
      <c r="B1938" s="29"/>
      <c r="C1938" s="30"/>
      <c r="D1938" s="30" t="n">
        <f aca="false">'Scarico FP Delivery'!$CY1937</f>
        <v>0</v>
      </c>
      <c r="E1938" s="31" t="n">
        <f aca="false">'Scarico FP Delivery'!$AH1937</f>
        <v>0</v>
      </c>
      <c r="F1938" s="31" t="n">
        <f aca="false">'Scarico FP Delivery'!$Z1937</f>
        <v>0</v>
      </c>
      <c r="G1938" s="30" t="n">
        <f aca="false">'Scarico FP Delivery'!$AG1937</f>
        <v>0</v>
      </c>
      <c r="H1938" s="30" t="n">
        <f aca="false">'Scarico FP Delivery'!$U1937</f>
        <v>0</v>
      </c>
      <c r="I1938" s="32" t="n">
        <f aca="false">'Scarico FP Delivery'!$EW1937</f>
        <v>0</v>
      </c>
      <c r="J1938" s="33" t="n">
        <f aca="false">'Scarico FP Delivery'!$AJ1937</f>
        <v>0</v>
      </c>
      <c r="K1938" s="34" t="n">
        <f aca="false">'Scarico FP Delivery'!AV1937</f>
        <v>0</v>
      </c>
      <c r="L1938" s="51" t="n">
        <f aca="false">'Scarico FP Delivery'!AF1937</f>
        <v>0</v>
      </c>
      <c r="M1938" s="36" t="n">
        <f aca="false">'Scarico FP Delivery'!EL1937</f>
        <v>0</v>
      </c>
      <c r="N1938" s="37" t="e">
        <f aca="false">VLOOKUP($P1938,Formule!$O$2:$P$200,2,0)</f>
        <v>#N/A</v>
      </c>
      <c r="O1938" s="38" t="e">
        <f aca="false">VLOOKUP($P1938,Formule!$B$2:$C$202,2,0)</f>
        <v>#N/A</v>
      </c>
      <c r="P1938" s="39" t="n">
        <f aca="false">'Scarico FP Delivery'!$AC1937</f>
        <v>0</v>
      </c>
      <c r="Q1938" s="40" t="n">
        <f aca="false">'Scarico FP Delivery'!$AD1937</f>
        <v>0</v>
      </c>
      <c r="R1938" s="41" t="n">
        <f aca="false">'Scarico FP Delivery'!$DO1937</f>
        <v>0</v>
      </c>
      <c r="S1938" s="30" t="e">
        <f aca="false">VLOOKUP($R1938,Formule!$H$2:$I$250,2,0)</f>
        <v>#N/A</v>
      </c>
      <c r="T1938" s="42"/>
      <c r="U1938" s="43" t="e">
        <f aca="false">VLOOKUP($P1938,Formule!$E$2:$F$200,2,0)</f>
        <v>#N/A</v>
      </c>
      <c r="V1938" s="44" t="e">
        <f aca="false">U1938*(25/100)</f>
        <v>#N/A</v>
      </c>
      <c r="W1938" s="45" t="e">
        <f aca="false">U1938-V1938</f>
        <v>#N/A</v>
      </c>
      <c r="Y1938" s="14" t="s">
        <v>2257</v>
      </c>
    </row>
    <row r="1939" customFormat="false" ht="12.75" hidden="false" customHeight="false" outlineLevel="0" collapsed="false">
      <c r="A1939" s="46" t="n">
        <v>1937</v>
      </c>
      <c r="B1939" s="29"/>
      <c r="C1939" s="30"/>
      <c r="D1939" s="30" t="n">
        <f aca="false">'Scarico FP Delivery'!$CY1938</f>
        <v>0</v>
      </c>
      <c r="E1939" s="31" t="n">
        <f aca="false">'Scarico FP Delivery'!$AH1938</f>
        <v>0</v>
      </c>
      <c r="F1939" s="31" t="n">
        <f aca="false">'Scarico FP Delivery'!$Z1938</f>
        <v>0</v>
      </c>
      <c r="G1939" s="30" t="n">
        <f aca="false">'Scarico FP Delivery'!$AG1938</f>
        <v>0</v>
      </c>
      <c r="H1939" s="30" t="n">
        <f aca="false">'Scarico FP Delivery'!$U1938</f>
        <v>0</v>
      </c>
      <c r="I1939" s="32" t="n">
        <f aca="false">'Scarico FP Delivery'!$EW1938</f>
        <v>0</v>
      </c>
      <c r="J1939" s="33" t="n">
        <f aca="false">'Scarico FP Delivery'!$AJ1938</f>
        <v>0</v>
      </c>
      <c r="K1939" s="34" t="n">
        <f aca="false">'Scarico FP Delivery'!AV1938</f>
        <v>0</v>
      </c>
      <c r="L1939" s="51" t="n">
        <f aca="false">'Scarico FP Delivery'!AF1938</f>
        <v>0</v>
      </c>
      <c r="M1939" s="36" t="n">
        <f aca="false">'Scarico FP Delivery'!EL1938</f>
        <v>0</v>
      </c>
      <c r="N1939" s="37" t="e">
        <f aca="false">VLOOKUP($P1939,Formule!$O$2:$P$200,2,0)</f>
        <v>#N/A</v>
      </c>
      <c r="O1939" s="38" t="e">
        <f aca="false">VLOOKUP($P1939,Formule!$B$2:$C$202,2,0)</f>
        <v>#N/A</v>
      </c>
      <c r="P1939" s="39" t="n">
        <f aca="false">'Scarico FP Delivery'!$AC1938</f>
        <v>0</v>
      </c>
      <c r="Q1939" s="40" t="n">
        <f aca="false">'Scarico FP Delivery'!$AD1938</f>
        <v>0</v>
      </c>
      <c r="R1939" s="41" t="n">
        <f aca="false">'Scarico FP Delivery'!$DO1938</f>
        <v>0</v>
      </c>
      <c r="S1939" s="30" t="e">
        <f aca="false">VLOOKUP($R1939,Formule!$H$2:$I$250,2,0)</f>
        <v>#N/A</v>
      </c>
      <c r="T1939" s="42"/>
      <c r="U1939" s="43" t="e">
        <f aca="false">VLOOKUP($P1939,Formule!$E$2:$F$200,2,0)</f>
        <v>#N/A</v>
      </c>
      <c r="V1939" s="44" t="e">
        <f aca="false">U1939*(25/100)</f>
        <v>#N/A</v>
      </c>
      <c r="W1939" s="45" t="e">
        <f aca="false">U1939-V1939</f>
        <v>#N/A</v>
      </c>
      <c r="Y1939" s="14" t="s">
        <v>2257</v>
      </c>
    </row>
    <row r="1940" customFormat="false" ht="12.75" hidden="false" customHeight="false" outlineLevel="0" collapsed="false">
      <c r="A1940" s="46" t="n">
        <v>1938</v>
      </c>
      <c r="B1940" s="29"/>
      <c r="C1940" s="30"/>
      <c r="D1940" s="30" t="n">
        <f aca="false">'Scarico FP Delivery'!$CY1939</f>
        <v>0</v>
      </c>
      <c r="E1940" s="31" t="n">
        <f aca="false">'Scarico FP Delivery'!$AH1939</f>
        <v>0</v>
      </c>
      <c r="F1940" s="31" t="n">
        <f aca="false">'Scarico FP Delivery'!$Z1939</f>
        <v>0</v>
      </c>
      <c r="G1940" s="30" t="n">
        <f aca="false">'Scarico FP Delivery'!$AG1939</f>
        <v>0</v>
      </c>
      <c r="H1940" s="30" t="n">
        <f aca="false">'Scarico FP Delivery'!$U1939</f>
        <v>0</v>
      </c>
      <c r="I1940" s="32" t="n">
        <f aca="false">'Scarico FP Delivery'!$EW1939</f>
        <v>0</v>
      </c>
      <c r="J1940" s="33" t="n">
        <f aca="false">'Scarico FP Delivery'!$AJ1939</f>
        <v>0</v>
      </c>
      <c r="K1940" s="34" t="n">
        <f aca="false">'Scarico FP Delivery'!AV1939</f>
        <v>0</v>
      </c>
      <c r="L1940" s="51" t="n">
        <f aca="false">'Scarico FP Delivery'!AF1939</f>
        <v>0</v>
      </c>
      <c r="M1940" s="36" t="n">
        <f aca="false">'Scarico FP Delivery'!EL1939</f>
        <v>0</v>
      </c>
      <c r="N1940" s="37" t="e">
        <f aca="false">VLOOKUP($P1940,Formule!$O$2:$P$200,2,0)</f>
        <v>#N/A</v>
      </c>
      <c r="O1940" s="38" t="e">
        <f aca="false">VLOOKUP($P1940,Formule!$B$2:$C$202,2,0)</f>
        <v>#N/A</v>
      </c>
      <c r="P1940" s="39" t="n">
        <f aca="false">'Scarico FP Delivery'!$AC1939</f>
        <v>0</v>
      </c>
      <c r="Q1940" s="40" t="n">
        <f aca="false">'Scarico FP Delivery'!$AD1939</f>
        <v>0</v>
      </c>
      <c r="R1940" s="41" t="n">
        <f aca="false">'Scarico FP Delivery'!$DO1939</f>
        <v>0</v>
      </c>
      <c r="S1940" s="30" t="e">
        <f aca="false">VLOOKUP($R1940,Formule!$H$2:$I$250,2,0)</f>
        <v>#N/A</v>
      </c>
      <c r="T1940" s="42"/>
      <c r="U1940" s="43" t="e">
        <f aca="false">VLOOKUP($P1940,Formule!$E$2:$F$200,2,0)</f>
        <v>#N/A</v>
      </c>
      <c r="V1940" s="44" t="e">
        <f aca="false">U1940*(25/100)</f>
        <v>#N/A</v>
      </c>
      <c r="W1940" s="45" t="e">
        <f aca="false">U1940-V1940</f>
        <v>#N/A</v>
      </c>
      <c r="Y1940" s="14" t="s">
        <v>2257</v>
      </c>
    </row>
    <row r="1941" customFormat="false" ht="12.75" hidden="false" customHeight="false" outlineLevel="0" collapsed="false">
      <c r="A1941" s="28" t="n">
        <v>1939</v>
      </c>
      <c r="B1941" s="29"/>
      <c r="C1941" s="30"/>
      <c r="D1941" s="30" t="n">
        <f aca="false">'Scarico FP Delivery'!$CY1940</f>
        <v>0</v>
      </c>
      <c r="E1941" s="31" t="n">
        <f aca="false">'Scarico FP Delivery'!$AH1940</f>
        <v>0</v>
      </c>
      <c r="F1941" s="31" t="n">
        <f aca="false">'Scarico FP Delivery'!$Z1940</f>
        <v>0</v>
      </c>
      <c r="G1941" s="30" t="n">
        <f aca="false">'Scarico FP Delivery'!$AG1940</f>
        <v>0</v>
      </c>
      <c r="H1941" s="30" t="n">
        <f aca="false">'Scarico FP Delivery'!$U1940</f>
        <v>0</v>
      </c>
      <c r="I1941" s="32" t="n">
        <f aca="false">'Scarico FP Delivery'!$EW1940</f>
        <v>0</v>
      </c>
      <c r="J1941" s="33" t="n">
        <f aca="false">'Scarico FP Delivery'!$AJ1940</f>
        <v>0</v>
      </c>
      <c r="K1941" s="34" t="n">
        <f aca="false">'Scarico FP Delivery'!AV1940</f>
        <v>0</v>
      </c>
      <c r="L1941" s="51" t="n">
        <f aca="false">'Scarico FP Delivery'!AF1940</f>
        <v>0</v>
      </c>
      <c r="M1941" s="36" t="n">
        <f aca="false">'Scarico FP Delivery'!EL1940</f>
        <v>0</v>
      </c>
      <c r="N1941" s="37" t="e">
        <f aca="false">VLOOKUP($P1941,Formule!$O$2:$P$200,2,0)</f>
        <v>#N/A</v>
      </c>
      <c r="O1941" s="38" t="e">
        <f aca="false">VLOOKUP($P1941,Formule!$B$2:$C$202,2,0)</f>
        <v>#N/A</v>
      </c>
      <c r="P1941" s="39" t="n">
        <f aca="false">'Scarico FP Delivery'!$AC1940</f>
        <v>0</v>
      </c>
      <c r="Q1941" s="40" t="n">
        <f aca="false">'Scarico FP Delivery'!$AD1940</f>
        <v>0</v>
      </c>
      <c r="R1941" s="41" t="n">
        <f aca="false">'Scarico FP Delivery'!$DO1940</f>
        <v>0</v>
      </c>
      <c r="S1941" s="30" t="e">
        <f aca="false">VLOOKUP($R1941,Formule!$H$2:$I$250,2,0)</f>
        <v>#N/A</v>
      </c>
      <c r="T1941" s="42"/>
      <c r="U1941" s="43" t="e">
        <f aca="false">VLOOKUP($P1941,Formule!$E$2:$F$200,2,0)</f>
        <v>#N/A</v>
      </c>
      <c r="V1941" s="44" t="e">
        <f aca="false">U1941*(25/100)</f>
        <v>#N/A</v>
      </c>
      <c r="W1941" s="45" t="e">
        <f aca="false">U1941-V1941</f>
        <v>#N/A</v>
      </c>
      <c r="Y1941" s="14" t="s">
        <v>2257</v>
      </c>
    </row>
    <row r="1942" customFormat="false" ht="12.75" hidden="false" customHeight="false" outlineLevel="0" collapsed="false">
      <c r="A1942" s="46" t="n">
        <v>1940</v>
      </c>
      <c r="B1942" s="29"/>
      <c r="C1942" s="30"/>
      <c r="D1942" s="30" t="n">
        <f aca="false">'Scarico FP Delivery'!$CY1941</f>
        <v>0</v>
      </c>
      <c r="E1942" s="31" t="n">
        <f aca="false">'Scarico FP Delivery'!$AH1941</f>
        <v>0</v>
      </c>
      <c r="F1942" s="31" t="n">
        <f aca="false">'Scarico FP Delivery'!$Z1941</f>
        <v>0</v>
      </c>
      <c r="G1942" s="30" t="n">
        <f aca="false">'Scarico FP Delivery'!$AG1941</f>
        <v>0</v>
      </c>
      <c r="H1942" s="30" t="n">
        <f aca="false">'Scarico FP Delivery'!$U1941</f>
        <v>0</v>
      </c>
      <c r="I1942" s="32" t="n">
        <f aca="false">'Scarico FP Delivery'!$EW1941</f>
        <v>0</v>
      </c>
      <c r="J1942" s="33" t="n">
        <f aca="false">'Scarico FP Delivery'!$AJ1941</f>
        <v>0</v>
      </c>
      <c r="K1942" s="34" t="n">
        <f aca="false">'Scarico FP Delivery'!AV1941</f>
        <v>0</v>
      </c>
      <c r="L1942" s="51" t="n">
        <f aca="false">'Scarico FP Delivery'!AF1941</f>
        <v>0</v>
      </c>
      <c r="M1942" s="36" t="n">
        <f aca="false">'Scarico FP Delivery'!EL1941</f>
        <v>0</v>
      </c>
      <c r="N1942" s="37" t="e">
        <f aca="false">VLOOKUP($P1942,Formule!$O$2:$P$200,2,0)</f>
        <v>#N/A</v>
      </c>
      <c r="O1942" s="38" t="e">
        <f aca="false">VLOOKUP($P1942,Formule!$B$2:$C$202,2,0)</f>
        <v>#N/A</v>
      </c>
      <c r="P1942" s="39" t="n">
        <f aca="false">'Scarico FP Delivery'!$AC1941</f>
        <v>0</v>
      </c>
      <c r="Q1942" s="40" t="n">
        <f aca="false">'Scarico FP Delivery'!$AD1941</f>
        <v>0</v>
      </c>
      <c r="R1942" s="41" t="n">
        <f aca="false">'Scarico FP Delivery'!$DO1941</f>
        <v>0</v>
      </c>
      <c r="S1942" s="30" t="e">
        <f aca="false">VLOOKUP($R1942,Formule!$H$2:$I$250,2,0)</f>
        <v>#N/A</v>
      </c>
      <c r="T1942" s="42"/>
      <c r="U1942" s="43" t="e">
        <f aca="false">VLOOKUP($P1942,Formule!$E$2:$F$200,2,0)</f>
        <v>#N/A</v>
      </c>
      <c r="V1942" s="44" t="e">
        <f aca="false">U1942*(25/100)</f>
        <v>#N/A</v>
      </c>
      <c r="W1942" s="45" t="e">
        <f aca="false">U1942-V1942</f>
        <v>#N/A</v>
      </c>
      <c r="Y1942" s="14" t="s">
        <v>2257</v>
      </c>
    </row>
    <row r="1943" customFormat="false" ht="12.75" hidden="false" customHeight="false" outlineLevel="0" collapsed="false">
      <c r="A1943" s="46" t="n">
        <v>1941</v>
      </c>
      <c r="B1943" s="29"/>
      <c r="C1943" s="30"/>
      <c r="D1943" s="30" t="n">
        <f aca="false">'Scarico FP Delivery'!$CY1942</f>
        <v>0</v>
      </c>
      <c r="E1943" s="31" t="n">
        <f aca="false">'Scarico FP Delivery'!$AH1942</f>
        <v>0</v>
      </c>
      <c r="F1943" s="31" t="n">
        <f aca="false">'Scarico FP Delivery'!$Z1942</f>
        <v>0</v>
      </c>
      <c r="G1943" s="30" t="n">
        <f aca="false">'Scarico FP Delivery'!$AG1942</f>
        <v>0</v>
      </c>
      <c r="H1943" s="30" t="n">
        <f aca="false">'Scarico FP Delivery'!$U1942</f>
        <v>0</v>
      </c>
      <c r="I1943" s="32" t="n">
        <f aca="false">'Scarico FP Delivery'!$EW1942</f>
        <v>0</v>
      </c>
      <c r="J1943" s="33" t="n">
        <f aca="false">'Scarico FP Delivery'!$AJ1942</f>
        <v>0</v>
      </c>
      <c r="K1943" s="34" t="n">
        <f aca="false">'Scarico FP Delivery'!AV1942</f>
        <v>0</v>
      </c>
      <c r="L1943" s="51" t="n">
        <f aca="false">'Scarico FP Delivery'!AF1942</f>
        <v>0</v>
      </c>
      <c r="M1943" s="36" t="n">
        <f aca="false">'Scarico FP Delivery'!EL1942</f>
        <v>0</v>
      </c>
      <c r="N1943" s="37" t="e">
        <f aca="false">VLOOKUP($P1943,Formule!$O$2:$P$200,2,0)</f>
        <v>#N/A</v>
      </c>
      <c r="O1943" s="38" t="e">
        <f aca="false">VLOOKUP($P1943,Formule!$B$2:$C$202,2,0)</f>
        <v>#N/A</v>
      </c>
      <c r="P1943" s="39" t="n">
        <f aca="false">'Scarico FP Delivery'!$AC1942</f>
        <v>0</v>
      </c>
      <c r="Q1943" s="40" t="n">
        <f aca="false">'Scarico FP Delivery'!$AD1942</f>
        <v>0</v>
      </c>
      <c r="R1943" s="41" t="n">
        <f aca="false">'Scarico FP Delivery'!$DO1942</f>
        <v>0</v>
      </c>
      <c r="S1943" s="30" t="e">
        <f aca="false">VLOOKUP($R1943,Formule!$H$2:$I$250,2,0)</f>
        <v>#N/A</v>
      </c>
      <c r="T1943" s="42"/>
      <c r="U1943" s="43" t="e">
        <f aca="false">VLOOKUP($P1943,Formule!$E$2:$F$200,2,0)</f>
        <v>#N/A</v>
      </c>
      <c r="V1943" s="44" t="e">
        <f aca="false">U1943*(25/100)</f>
        <v>#N/A</v>
      </c>
      <c r="W1943" s="45" t="e">
        <f aca="false">U1943-V1943</f>
        <v>#N/A</v>
      </c>
      <c r="Y1943" s="14" t="s">
        <v>2257</v>
      </c>
    </row>
    <row r="1944" customFormat="false" ht="12.75" hidden="false" customHeight="false" outlineLevel="0" collapsed="false">
      <c r="A1944" s="28" t="n">
        <v>1942</v>
      </c>
      <c r="B1944" s="29"/>
      <c r="C1944" s="30"/>
      <c r="D1944" s="30" t="n">
        <f aca="false">'Scarico FP Delivery'!$CY1943</f>
        <v>0</v>
      </c>
      <c r="E1944" s="31" t="n">
        <f aca="false">'Scarico FP Delivery'!$AH1943</f>
        <v>0</v>
      </c>
      <c r="F1944" s="31" t="n">
        <f aca="false">'Scarico FP Delivery'!$Z1943</f>
        <v>0</v>
      </c>
      <c r="G1944" s="30" t="n">
        <f aca="false">'Scarico FP Delivery'!$AG1943</f>
        <v>0</v>
      </c>
      <c r="H1944" s="30" t="n">
        <f aca="false">'Scarico FP Delivery'!$U1943</f>
        <v>0</v>
      </c>
      <c r="I1944" s="32" t="n">
        <f aca="false">'Scarico FP Delivery'!$EW1943</f>
        <v>0</v>
      </c>
      <c r="J1944" s="33" t="n">
        <f aca="false">'Scarico FP Delivery'!$AJ1943</f>
        <v>0</v>
      </c>
      <c r="K1944" s="34" t="n">
        <f aca="false">'Scarico FP Delivery'!AV1943</f>
        <v>0</v>
      </c>
      <c r="L1944" s="51" t="n">
        <f aca="false">'Scarico FP Delivery'!AF1943</f>
        <v>0</v>
      </c>
      <c r="M1944" s="36" t="n">
        <f aca="false">'Scarico FP Delivery'!EL1943</f>
        <v>0</v>
      </c>
      <c r="N1944" s="37" t="e">
        <f aca="false">VLOOKUP($P1944,Formule!$O$2:$P$200,2,0)</f>
        <v>#N/A</v>
      </c>
      <c r="O1944" s="38" t="e">
        <f aca="false">VLOOKUP($P1944,Formule!$B$2:$C$202,2,0)</f>
        <v>#N/A</v>
      </c>
      <c r="P1944" s="39" t="n">
        <f aca="false">'Scarico FP Delivery'!$AC1943</f>
        <v>0</v>
      </c>
      <c r="Q1944" s="40" t="n">
        <f aca="false">'Scarico FP Delivery'!$AD1943</f>
        <v>0</v>
      </c>
      <c r="R1944" s="41" t="n">
        <f aca="false">'Scarico FP Delivery'!$DO1943</f>
        <v>0</v>
      </c>
      <c r="S1944" s="30" t="e">
        <f aca="false">VLOOKUP($R1944,Formule!$H$2:$I$250,2,0)</f>
        <v>#N/A</v>
      </c>
      <c r="T1944" s="42"/>
      <c r="U1944" s="43" t="e">
        <f aca="false">VLOOKUP($P1944,Formule!$E$2:$F$200,2,0)</f>
        <v>#N/A</v>
      </c>
      <c r="V1944" s="44" t="e">
        <f aca="false">U1944*(25/100)</f>
        <v>#N/A</v>
      </c>
      <c r="W1944" s="45" t="e">
        <f aca="false">U1944-V1944</f>
        <v>#N/A</v>
      </c>
      <c r="Y1944" s="14" t="s">
        <v>2257</v>
      </c>
    </row>
    <row r="1945" customFormat="false" ht="12.75" hidden="false" customHeight="false" outlineLevel="0" collapsed="false">
      <c r="A1945" s="46" t="n">
        <v>1943</v>
      </c>
      <c r="B1945" s="29"/>
      <c r="C1945" s="30"/>
      <c r="D1945" s="30" t="n">
        <f aca="false">'Scarico FP Delivery'!$CY1944</f>
        <v>0</v>
      </c>
      <c r="E1945" s="31" t="n">
        <f aca="false">'Scarico FP Delivery'!$AH1944</f>
        <v>0</v>
      </c>
      <c r="F1945" s="31" t="n">
        <f aca="false">'Scarico FP Delivery'!$Z1944</f>
        <v>0</v>
      </c>
      <c r="G1945" s="30" t="n">
        <f aca="false">'Scarico FP Delivery'!$AG1944</f>
        <v>0</v>
      </c>
      <c r="H1945" s="30" t="n">
        <f aca="false">'Scarico FP Delivery'!$U1944</f>
        <v>0</v>
      </c>
      <c r="I1945" s="32" t="n">
        <f aca="false">'Scarico FP Delivery'!$EW1944</f>
        <v>0</v>
      </c>
      <c r="J1945" s="33" t="n">
        <f aca="false">'Scarico FP Delivery'!$AJ1944</f>
        <v>0</v>
      </c>
      <c r="K1945" s="34" t="n">
        <f aca="false">'Scarico FP Delivery'!AV1944</f>
        <v>0</v>
      </c>
      <c r="L1945" s="51" t="n">
        <f aca="false">'Scarico FP Delivery'!AF1944</f>
        <v>0</v>
      </c>
      <c r="M1945" s="36" t="n">
        <f aca="false">'Scarico FP Delivery'!EL1944</f>
        <v>0</v>
      </c>
      <c r="N1945" s="37" t="e">
        <f aca="false">VLOOKUP($P1945,Formule!$O$2:$P$200,2,0)</f>
        <v>#N/A</v>
      </c>
      <c r="O1945" s="38" t="e">
        <f aca="false">VLOOKUP($P1945,Formule!$B$2:$C$202,2,0)</f>
        <v>#N/A</v>
      </c>
      <c r="P1945" s="39" t="n">
        <f aca="false">'Scarico FP Delivery'!$AC1944</f>
        <v>0</v>
      </c>
      <c r="Q1945" s="40" t="n">
        <f aca="false">'Scarico FP Delivery'!$AD1944</f>
        <v>0</v>
      </c>
      <c r="R1945" s="41" t="n">
        <f aca="false">'Scarico FP Delivery'!$DO1944</f>
        <v>0</v>
      </c>
      <c r="S1945" s="30" t="e">
        <f aca="false">VLOOKUP($R1945,Formule!$H$2:$I$250,2,0)</f>
        <v>#N/A</v>
      </c>
      <c r="T1945" s="42"/>
      <c r="U1945" s="43" t="e">
        <f aca="false">VLOOKUP($P1945,Formule!$E$2:$F$200,2,0)</f>
        <v>#N/A</v>
      </c>
      <c r="V1945" s="44" t="e">
        <f aca="false">U1945*(25/100)</f>
        <v>#N/A</v>
      </c>
      <c r="W1945" s="45" t="e">
        <f aca="false">U1945-V1945</f>
        <v>#N/A</v>
      </c>
      <c r="Y1945" s="14" t="s">
        <v>2257</v>
      </c>
    </row>
    <row r="1946" customFormat="false" ht="12.75" hidden="false" customHeight="false" outlineLevel="0" collapsed="false">
      <c r="A1946" s="46" t="n">
        <v>1944</v>
      </c>
      <c r="B1946" s="29"/>
      <c r="C1946" s="30"/>
      <c r="D1946" s="30" t="n">
        <f aca="false">'Scarico FP Delivery'!$CY1945</f>
        <v>0</v>
      </c>
      <c r="E1946" s="31" t="n">
        <f aca="false">'Scarico FP Delivery'!$AH1945</f>
        <v>0</v>
      </c>
      <c r="F1946" s="31" t="n">
        <f aca="false">'Scarico FP Delivery'!$Z1945</f>
        <v>0</v>
      </c>
      <c r="G1946" s="30" t="n">
        <f aca="false">'Scarico FP Delivery'!$AG1945</f>
        <v>0</v>
      </c>
      <c r="H1946" s="30" t="n">
        <f aca="false">'Scarico FP Delivery'!$U1945</f>
        <v>0</v>
      </c>
      <c r="I1946" s="32" t="n">
        <f aca="false">'Scarico FP Delivery'!$EW1945</f>
        <v>0</v>
      </c>
      <c r="J1946" s="33" t="n">
        <f aca="false">'Scarico FP Delivery'!$AJ1945</f>
        <v>0</v>
      </c>
      <c r="K1946" s="34" t="n">
        <f aca="false">'Scarico FP Delivery'!AV1945</f>
        <v>0</v>
      </c>
      <c r="L1946" s="51" t="n">
        <f aca="false">'Scarico FP Delivery'!AF1945</f>
        <v>0</v>
      </c>
      <c r="M1946" s="36" t="n">
        <f aca="false">'Scarico FP Delivery'!EL1945</f>
        <v>0</v>
      </c>
      <c r="N1946" s="37" t="e">
        <f aca="false">VLOOKUP($P1946,Formule!$O$2:$P$200,2,0)</f>
        <v>#N/A</v>
      </c>
      <c r="O1946" s="38" t="e">
        <f aca="false">VLOOKUP($P1946,Formule!$B$2:$C$202,2,0)</f>
        <v>#N/A</v>
      </c>
      <c r="P1946" s="39" t="n">
        <f aca="false">'Scarico FP Delivery'!$AC1945</f>
        <v>0</v>
      </c>
      <c r="Q1946" s="40" t="n">
        <f aca="false">'Scarico FP Delivery'!$AD1945</f>
        <v>0</v>
      </c>
      <c r="R1946" s="41" t="n">
        <f aca="false">'Scarico FP Delivery'!$DO1945</f>
        <v>0</v>
      </c>
      <c r="S1946" s="30" t="e">
        <f aca="false">VLOOKUP($R1946,Formule!$H$2:$I$250,2,0)</f>
        <v>#N/A</v>
      </c>
      <c r="T1946" s="42"/>
      <c r="U1946" s="43" t="e">
        <f aca="false">VLOOKUP($P1946,Formule!$E$2:$F$200,2,0)</f>
        <v>#N/A</v>
      </c>
      <c r="V1946" s="44" t="e">
        <f aca="false">U1946*(25/100)</f>
        <v>#N/A</v>
      </c>
      <c r="W1946" s="45" t="e">
        <f aca="false">U1946-V1946</f>
        <v>#N/A</v>
      </c>
      <c r="Y1946" s="14" t="s">
        <v>2257</v>
      </c>
    </row>
    <row r="1947" customFormat="false" ht="12.75" hidden="false" customHeight="false" outlineLevel="0" collapsed="false">
      <c r="A1947" s="28" t="n">
        <v>1945</v>
      </c>
      <c r="B1947" s="29"/>
      <c r="C1947" s="30"/>
      <c r="D1947" s="30" t="n">
        <f aca="false">'Scarico FP Delivery'!$CY1946</f>
        <v>0</v>
      </c>
      <c r="E1947" s="31" t="n">
        <f aca="false">'Scarico FP Delivery'!$AH1946</f>
        <v>0</v>
      </c>
      <c r="F1947" s="31" t="n">
        <f aca="false">'Scarico FP Delivery'!$Z1946</f>
        <v>0</v>
      </c>
      <c r="G1947" s="30" t="n">
        <f aca="false">'Scarico FP Delivery'!$AG1946</f>
        <v>0</v>
      </c>
      <c r="H1947" s="30" t="n">
        <f aca="false">'Scarico FP Delivery'!$U1946</f>
        <v>0</v>
      </c>
      <c r="I1947" s="32" t="n">
        <f aca="false">'Scarico FP Delivery'!$EW1946</f>
        <v>0</v>
      </c>
      <c r="J1947" s="33" t="n">
        <f aca="false">'Scarico FP Delivery'!$AJ1946</f>
        <v>0</v>
      </c>
      <c r="K1947" s="34" t="n">
        <f aca="false">'Scarico FP Delivery'!AV1946</f>
        <v>0</v>
      </c>
      <c r="L1947" s="51" t="n">
        <f aca="false">'Scarico FP Delivery'!AF1946</f>
        <v>0</v>
      </c>
      <c r="M1947" s="36" t="n">
        <f aca="false">'Scarico FP Delivery'!EL1946</f>
        <v>0</v>
      </c>
      <c r="N1947" s="37" t="e">
        <f aca="false">VLOOKUP($P1947,Formule!$O$2:$P$200,2,0)</f>
        <v>#N/A</v>
      </c>
      <c r="O1947" s="38" t="e">
        <f aca="false">VLOOKUP($P1947,Formule!$B$2:$C$202,2,0)</f>
        <v>#N/A</v>
      </c>
      <c r="P1947" s="39" t="n">
        <f aca="false">'Scarico FP Delivery'!$AC1946</f>
        <v>0</v>
      </c>
      <c r="Q1947" s="40" t="n">
        <f aca="false">'Scarico FP Delivery'!$AD1946</f>
        <v>0</v>
      </c>
      <c r="R1947" s="41" t="n">
        <f aca="false">'Scarico FP Delivery'!$DO1946</f>
        <v>0</v>
      </c>
      <c r="S1947" s="30" t="e">
        <f aca="false">VLOOKUP($R1947,Formule!$H$2:$I$250,2,0)</f>
        <v>#N/A</v>
      </c>
      <c r="T1947" s="42"/>
      <c r="U1947" s="43" t="e">
        <f aca="false">VLOOKUP($P1947,Formule!$E$2:$F$200,2,0)</f>
        <v>#N/A</v>
      </c>
      <c r="V1947" s="44" t="e">
        <f aca="false">U1947*(25/100)</f>
        <v>#N/A</v>
      </c>
      <c r="W1947" s="45" t="e">
        <f aca="false">U1947-V1947</f>
        <v>#N/A</v>
      </c>
      <c r="Y1947" s="14" t="s">
        <v>2257</v>
      </c>
    </row>
    <row r="1948" customFormat="false" ht="12.75" hidden="false" customHeight="false" outlineLevel="0" collapsed="false">
      <c r="A1948" s="46" t="n">
        <v>1946</v>
      </c>
      <c r="B1948" s="29"/>
      <c r="C1948" s="30"/>
      <c r="D1948" s="30" t="n">
        <f aca="false">'Scarico FP Delivery'!$CY1947</f>
        <v>0</v>
      </c>
      <c r="E1948" s="31" t="n">
        <f aca="false">'Scarico FP Delivery'!$AH1947</f>
        <v>0</v>
      </c>
      <c r="F1948" s="31" t="n">
        <f aca="false">'Scarico FP Delivery'!$Z1947</f>
        <v>0</v>
      </c>
      <c r="G1948" s="30" t="n">
        <f aca="false">'Scarico FP Delivery'!$AG1947</f>
        <v>0</v>
      </c>
      <c r="H1948" s="30" t="n">
        <f aca="false">'Scarico FP Delivery'!$U1947</f>
        <v>0</v>
      </c>
      <c r="I1948" s="32" t="n">
        <f aca="false">'Scarico FP Delivery'!$EW1947</f>
        <v>0</v>
      </c>
      <c r="J1948" s="33" t="n">
        <f aca="false">'Scarico FP Delivery'!$AJ1947</f>
        <v>0</v>
      </c>
      <c r="K1948" s="34" t="n">
        <f aca="false">'Scarico FP Delivery'!AV1947</f>
        <v>0</v>
      </c>
      <c r="L1948" s="51" t="n">
        <f aca="false">'Scarico FP Delivery'!AF1947</f>
        <v>0</v>
      </c>
      <c r="M1948" s="36" t="n">
        <f aca="false">'Scarico FP Delivery'!EL1947</f>
        <v>0</v>
      </c>
      <c r="N1948" s="37" t="e">
        <f aca="false">VLOOKUP($P1948,Formule!$O$2:$P$200,2,0)</f>
        <v>#N/A</v>
      </c>
      <c r="O1948" s="38" t="e">
        <f aca="false">VLOOKUP($P1948,Formule!$B$2:$C$202,2,0)</f>
        <v>#N/A</v>
      </c>
      <c r="P1948" s="39" t="n">
        <f aca="false">'Scarico FP Delivery'!$AC1947</f>
        <v>0</v>
      </c>
      <c r="Q1948" s="40" t="n">
        <f aca="false">'Scarico FP Delivery'!$AD1947</f>
        <v>0</v>
      </c>
      <c r="R1948" s="41" t="n">
        <f aca="false">'Scarico FP Delivery'!$DO1947</f>
        <v>0</v>
      </c>
      <c r="S1948" s="30" t="e">
        <f aca="false">VLOOKUP($R1948,Formule!$H$2:$I$250,2,0)</f>
        <v>#N/A</v>
      </c>
      <c r="T1948" s="42"/>
      <c r="U1948" s="43" t="e">
        <f aca="false">VLOOKUP($P1948,Formule!$E$2:$F$200,2,0)</f>
        <v>#N/A</v>
      </c>
      <c r="V1948" s="44" t="e">
        <f aca="false">U1948*(25/100)</f>
        <v>#N/A</v>
      </c>
      <c r="W1948" s="45" t="e">
        <f aca="false">U1948-V1948</f>
        <v>#N/A</v>
      </c>
      <c r="Y1948" s="14" t="s">
        <v>2257</v>
      </c>
    </row>
    <row r="1949" customFormat="false" ht="12.75" hidden="false" customHeight="false" outlineLevel="0" collapsed="false">
      <c r="A1949" s="46" t="n">
        <v>1947</v>
      </c>
      <c r="B1949" s="29"/>
      <c r="C1949" s="30"/>
      <c r="D1949" s="30" t="n">
        <f aca="false">'Scarico FP Delivery'!$CY1948</f>
        <v>0</v>
      </c>
      <c r="E1949" s="31" t="n">
        <f aca="false">'Scarico FP Delivery'!$AH1948</f>
        <v>0</v>
      </c>
      <c r="F1949" s="31" t="n">
        <f aca="false">'Scarico FP Delivery'!$Z1948</f>
        <v>0</v>
      </c>
      <c r="G1949" s="30" t="n">
        <f aca="false">'Scarico FP Delivery'!$AG1948</f>
        <v>0</v>
      </c>
      <c r="H1949" s="30" t="n">
        <f aca="false">'Scarico FP Delivery'!$U1948</f>
        <v>0</v>
      </c>
      <c r="I1949" s="32" t="n">
        <f aca="false">'Scarico FP Delivery'!$EW1948</f>
        <v>0</v>
      </c>
      <c r="J1949" s="33" t="n">
        <f aca="false">'Scarico FP Delivery'!$AJ1948</f>
        <v>0</v>
      </c>
      <c r="K1949" s="34" t="n">
        <f aca="false">'Scarico FP Delivery'!AV1948</f>
        <v>0</v>
      </c>
      <c r="L1949" s="51" t="n">
        <f aca="false">'Scarico FP Delivery'!AF1948</f>
        <v>0</v>
      </c>
      <c r="M1949" s="36" t="n">
        <f aca="false">'Scarico FP Delivery'!EL1948</f>
        <v>0</v>
      </c>
      <c r="N1949" s="37" t="e">
        <f aca="false">VLOOKUP($P1949,Formule!$O$2:$P$200,2,0)</f>
        <v>#N/A</v>
      </c>
      <c r="O1949" s="38" t="e">
        <f aca="false">VLOOKUP($P1949,Formule!$B$2:$C$202,2,0)</f>
        <v>#N/A</v>
      </c>
      <c r="P1949" s="39" t="n">
        <f aca="false">'Scarico FP Delivery'!$AC1948</f>
        <v>0</v>
      </c>
      <c r="Q1949" s="40" t="n">
        <f aca="false">'Scarico FP Delivery'!$AD1948</f>
        <v>0</v>
      </c>
      <c r="R1949" s="41" t="n">
        <f aca="false">'Scarico FP Delivery'!$DO1948</f>
        <v>0</v>
      </c>
      <c r="S1949" s="30" t="e">
        <f aca="false">VLOOKUP($R1949,Formule!$H$2:$I$250,2,0)</f>
        <v>#N/A</v>
      </c>
      <c r="T1949" s="42"/>
      <c r="U1949" s="43" t="e">
        <f aca="false">VLOOKUP($P1949,Formule!$E$2:$F$200,2,0)</f>
        <v>#N/A</v>
      </c>
      <c r="V1949" s="44" t="e">
        <f aca="false">U1949*(25/100)</f>
        <v>#N/A</v>
      </c>
      <c r="W1949" s="45" t="e">
        <f aca="false">U1949-V1949</f>
        <v>#N/A</v>
      </c>
      <c r="Y1949" s="14" t="s">
        <v>2257</v>
      </c>
    </row>
    <row r="1950" customFormat="false" ht="12.75" hidden="false" customHeight="false" outlineLevel="0" collapsed="false">
      <c r="A1950" s="28" t="n">
        <v>1948</v>
      </c>
      <c r="B1950" s="29"/>
      <c r="C1950" s="30"/>
      <c r="D1950" s="30" t="n">
        <f aca="false">'Scarico FP Delivery'!$CY1949</f>
        <v>0</v>
      </c>
      <c r="E1950" s="31" t="n">
        <f aca="false">'Scarico FP Delivery'!$AH1949</f>
        <v>0</v>
      </c>
      <c r="F1950" s="31" t="n">
        <f aca="false">'Scarico FP Delivery'!$Z1949</f>
        <v>0</v>
      </c>
      <c r="G1950" s="30" t="n">
        <f aca="false">'Scarico FP Delivery'!$AG1949</f>
        <v>0</v>
      </c>
      <c r="H1950" s="30" t="n">
        <f aca="false">'Scarico FP Delivery'!$U1949</f>
        <v>0</v>
      </c>
      <c r="I1950" s="32" t="n">
        <f aca="false">'Scarico FP Delivery'!$EW1949</f>
        <v>0</v>
      </c>
      <c r="J1950" s="33" t="n">
        <f aca="false">'Scarico FP Delivery'!$AJ1949</f>
        <v>0</v>
      </c>
      <c r="K1950" s="34" t="n">
        <f aca="false">'Scarico FP Delivery'!AV1949</f>
        <v>0</v>
      </c>
      <c r="L1950" s="51" t="n">
        <f aca="false">'Scarico FP Delivery'!AF1949</f>
        <v>0</v>
      </c>
      <c r="M1950" s="36" t="n">
        <f aca="false">'Scarico FP Delivery'!EL1949</f>
        <v>0</v>
      </c>
      <c r="N1950" s="37" t="e">
        <f aca="false">VLOOKUP($P1950,Formule!$O$2:$P$200,2,0)</f>
        <v>#N/A</v>
      </c>
      <c r="O1950" s="38" t="e">
        <f aca="false">VLOOKUP($P1950,Formule!$B$2:$C$202,2,0)</f>
        <v>#N/A</v>
      </c>
      <c r="P1950" s="39" t="n">
        <f aca="false">'Scarico FP Delivery'!$AC1949</f>
        <v>0</v>
      </c>
      <c r="Q1950" s="40" t="n">
        <f aca="false">'Scarico FP Delivery'!$AD1949</f>
        <v>0</v>
      </c>
      <c r="R1950" s="41" t="n">
        <f aca="false">'Scarico FP Delivery'!$DO1949</f>
        <v>0</v>
      </c>
      <c r="S1950" s="30" t="e">
        <f aca="false">VLOOKUP($R1950,Formule!$H$2:$I$250,2,0)</f>
        <v>#N/A</v>
      </c>
      <c r="T1950" s="42"/>
      <c r="U1950" s="43" t="e">
        <f aca="false">VLOOKUP($P1950,Formule!$E$2:$F$200,2,0)</f>
        <v>#N/A</v>
      </c>
      <c r="V1950" s="44" t="e">
        <f aca="false">U1950*(25/100)</f>
        <v>#N/A</v>
      </c>
      <c r="W1950" s="45" t="e">
        <f aca="false">U1950-V1950</f>
        <v>#N/A</v>
      </c>
      <c r="Y1950" s="14" t="s">
        <v>2257</v>
      </c>
    </row>
    <row r="1951" customFormat="false" ht="12.75" hidden="false" customHeight="false" outlineLevel="0" collapsed="false">
      <c r="A1951" s="46" t="n">
        <v>1949</v>
      </c>
      <c r="B1951" s="29"/>
      <c r="C1951" s="30"/>
      <c r="D1951" s="30" t="n">
        <f aca="false">'Scarico FP Delivery'!$CY1950</f>
        <v>0</v>
      </c>
      <c r="E1951" s="31" t="n">
        <f aca="false">'Scarico FP Delivery'!$AH1950</f>
        <v>0</v>
      </c>
      <c r="F1951" s="31" t="n">
        <f aca="false">'Scarico FP Delivery'!$Z1950</f>
        <v>0</v>
      </c>
      <c r="G1951" s="30" t="n">
        <f aca="false">'Scarico FP Delivery'!$AG1950</f>
        <v>0</v>
      </c>
      <c r="H1951" s="30" t="n">
        <f aca="false">'Scarico FP Delivery'!$U1950</f>
        <v>0</v>
      </c>
      <c r="I1951" s="32" t="n">
        <f aca="false">'Scarico FP Delivery'!$EW1950</f>
        <v>0</v>
      </c>
      <c r="J1951" s="33" t="n">
        <f aca="false">'Scarico FP Delivery'!$AJ1950</f>
        <v>0</v>
      </c>
      <c r="K1951" s="34" t="n">
        <f aca="false">'Scarico FP Delivery'!AV1950</f>
        <v>0</v>
      </c>
      <c r="L1951" s="51" t="n">
        <f aca="false">'Scarico FP Delivery'!AF1950</f>
        <v>0</v>
      </c>
      <c r="M1951" s="36" t="n">
        <f aca="false">'Scarico FP Delivery'!EL1950</f>
        <v>0</v>
      </c>
      <c r="N1951" s="37" t="e">
        <f aca="false">VLOOKUP($P1951,Formule!$O$2:$P$200,2,0)</f>
        <v>#N/A</v>
      </c>
      <c r="O1951" s="38" t="e">
        <f aca="false">VLOOKUP($P1951,Formule!$B$2:$C$202,2,0)</f>
        <v>#N/A</v>
      </c>
      <c r="P1951" s="39" t="n">
        <f aca="false">'Scarico FP Delivery'!$AC1950</f>
        <v>0</v>
      </c>
      <c r="Q1951" s="40" t="n">
        <f aca="false">'Scarico FP Delivery'!$AD1950</f>
        <v>0</v>
      </c>
      <c r="R1951" s="41" t="n">
        <f aca="false">'Scarico FP Delivery'!$DO1950</f>
        <v>0</v>
      </c>
      <c r="S1951" s="30" t="e">
        <f aca="false">VLOOKUP($R1951,Formule!$H$2:$I$250,2,0)</f>
        <v>#N/A</v>
      </c>
      <c r="T1951" s="42"/>
      <c r="U1951" s="43" t="e">
        <f aca="false">VLOOKUP($P1951,Formule!$E$2:$F$200,2,0)</f>
        <v>#N/A</v>
      </c>
      <c r="V1951" s="44" t="e">
        <f aca="false">U1951*(25/100)</f>
        <v>#N/A</v>
      </c>
      <c r="W1951" s="45" t="e">
        <f aca="false">U1951-V1951</f>
        <v>#N/A</v>
      </c>
      <c r="Y1951" s="14" t="s">
        <v>2257</v>
      </c>
    </row>
    <row r="1952" customFormat="false" ht="12.75" hidden="false" customHeight="false" outlineLevel="0" collapsed="false">
      <c r="A1952" s="46" t="n">
        <v>1950</v>
      </c>
      <c r="B1952" s="29"/>
      <c r="C1952" s="30"/>
      <c r="D1952" s="30" t="n">
        <f aca="false">'Scarico FP Delivery'!$CY1951</f>
        <v>0</v>
      </c>
      <c r="E1952" s="31" t="n">
        <f aca="false">'Scarico FP Delivery'!$AH1951</f>
        <v>0</v>
      </c>
      <c r="F1952" s="31" t="n">
        <f aca="false">'Scarico FP Delivery'!$Z1951</f>
        <v>0</v>
      </c>
      <c r="G1952" s="30" t="n">
        <f aca="false">'Scarico FP Delivery'!$AG1951</f>
        <v>0</v>
      </c>
      <c r="H1952" s="30" t="n">
        <f aca="false">'Scarico FP Delivery'!$U1951</f>
        <v>0</v>
      </c>
      <c r="I1952" s="32" t="n">
        <f aca="false">'Scarico FP Delivery'!$EW1951</f>
        <v>0</v>
      </c>
      <c r="J1952" s="33" t="n">
        <f aca="false">'Scarico FP Delivery'!$AJ1951</f>
        <v>0</v>
      </c>
      <c r="K1952" s="34" t="n">
        <f aca="false">'Scarico FP Delivery'!AV1951</f>
        <v>0</v>
      </c>
      <c r="L1952" s="51" t="n">
        <f aca="false">'Scarico FP Delivery'!AF1951</f>
        <v>0</v>
      </c>
      <c r="M1952" s="36" t="n">
        <f aca="false">'Scarico FP Delivery'!EL1951</f>
        <v>0</v>
      </c>
      <c r="N1952" s="37" t="e">
        <f aca="false">VLOOKUP($P1952,Formule!$O$2:$P$200,2,0)</f>
        <v>#N/A</v>
      </c>
      <c r="O1952" s="38" t="e">
        <f aca="false">VLOOKUP($P1952,Formule!$B$2:$C$202,2,0)</f>
        <v>#N/A</v>
      </c>
      <c r="P1952" s="39" t="n">
        <f aca="false">'Scarico FP Delivery'!$AC1951</f>
        <v>0</v>
      </c>
      <c r="Q1952" s="40" t="n">
        <f aca="false">'Scarico FP Delivery'!$AD1951</f>
        <v>0</v>
      </c>
      <c r="R1952" s="41" t="n">
        <f aca="false">'Scarico FP Delivery'!$DO1951</f>
        <v>0</v>
      </c>
      <c r="S1952" s="30" t="e">
        <f aca="false">VLOOKUP($R1952,Formule!$H$2:$I$250,2,0)</f>
        <v>#N/A</v>
      </c>
      <c r="T1952" s="42"/>
      <c r="U1952" s="43" t="e">
        <f aca="false">VLOOKUP($P1952,Formule!$E$2:$F$200,2,0)</f>
        <v>#N/A</v>
      </c>
      <c r="V1952" s="44" t="e">
        <f aca="false">U1952*(25/100)</f>
        <v>#N/A</v>
      </c>
      <c r="W1952" s="45" t="e">
        <f aca="false">U1952-V1952</f>
        <v>#N/A</v>
      </c>
      <c r="Y1952" s="14" t="s">
        <v>2257</v>
      </c>
    </row>
    <row r="1953" customFormat="false" ht="12.75" hidden="false" customHeight="false" outlineLevel="0" collapsed="false">
      <c r="A1953" s="28" t="n">
        <v>1951</v>
      </c>
      <c r="B1953" s="29"/>
      <c r="C1953" s="30"/>
      <c r="D1953" s="30" t="n">
        <f aca="false">'Scarico FP Delivery'!$CY1952</f>
        <v>0</v>
      </c>
      <c r="E1953" s="31" t="n">
        <f aca="false">'Scarico FP Delivery'!$AH1952</f>
        <v>0</v>
      </c>
      <c r="F1953" s="31" t="n">
        <f aca="false">'Scarico FP Delivery'!$Z1952</f>
        <v>0</v>
      </c>
      <c r="G1953" s="30" t="n">
        <f aca="false">'Scarico FP Delivery'!$AG1952</f>
        <v>0</v>
      </c>
      <c r="H1953" s="30" t="n">
        <f aca="false">'Scarico FP Delivery'!$U1952</f>
        <v>0</v>
      </c>
      <c r="I1953" s="32" t="n">
        <f aca="false">'Scarico FP Delivery'!$EW1952</f>
        <v>0</v>
      </c>
      <c r="J1953" s="33" t="n">
        <f aca="false">'Scarico FP Delivery'!$AJ1952</f>
        <v>0</v>
      </c>
      <c r="K1953" s="34" t="n">
        <f aca="false">'Scarico FP Delivery'!AV1952</f>
        <v>0</v>
      </c>
      <c r="L1953" s="51" t="n">
        <f aca="false">'Scarico FP Delivery'!AF1952</f>
        <v>0</v>
      </c>
      <c r="M1953" s="36" t="n">
        <f aca="false">'Scarico FP Delivery'!EL1952</f>
        <v>0</v>
      </c>
      <c r="N1953" s="37" t="e">
        <f aca="false">VLOOKUP($P1953,Formule!$O$2:$P$200,2,0)</f>
        <v>#N/A</v>
      </c>
      <c r="O1953" s="38" t="e">
        <f aca="false">VLOOKUP($P1953,Formule!$B$2:$C$202,2,0)</f>
        <v>#N/A</v>
      </c>
      <c r="P1953" s="39" t="n">
        <f aca="false">'Scarico FP Delivery'!$AC1952</f>
        <v>0</v>
      </c>
      <c r="Q1953" s="40" t="n">
        <f aca="false">'Scarico FP Delivery'!$AD1952</f>
        <v>0</v>
      </c>
      <c r="R1953" s="41" t="n">
        <f aca="false">'Scarico FP Delivery'!$DO1952</f>
        <v>0</v>
      </c>
      <c r="S1953" s="30" t="e">
        <f aca="false">VLOOKUP($R1953,Formule!$H$2:$I$250,2,0)</f>
        <v>#N/A</v>
      </c>
      <c r="T1953" s="42"/>
      <c r="U1953" s="43" t="e">
        <f aca="false">VLOOKUP($P1953,Formule!$E$2:$F$200,2,0)</f>
        <v>#N/A</v>
      </c>
      <c r="V1953" s="44" t="e">
        <f aca="false">U1953*(25/100)</f>
        <v>#N/A</v>
      </c>
      <c r="W1953" s="45" t="e">
        <f aca="false">U1953-V1953</f>
        <v>#N/A</v>
      </c>
      <c r="Y1953" s="14" t="s">
        <v>2257</v>
      </c>
    </row>
    <row r="1954" customFormat="false" ht="12.75" hidden="false" customHeight="false" outlineLevel="0" collapsed="false">
      <c r="A1954" s="46" t="n">
        <v>1952</v>
      </c>
      <c r="B1954" s="29"/>
      <c r="C1954" s="30"/>
      <c r="D1954" s="30" t="n">
        <f aca="false">'Scarico FP Delivery'!$CY1953</f>
        <v>0</v>
      </c>
      <c r="E1954" s="31" t="n">
        <f aca="false">'Scarico FP Delivery'!$AH1953</f>
        <v>0</v>
      </c>
      <c r="F1954" s="31" t="n">
        <f aca="false">'Scarico FP Delivery'!$Z1953</f>
        <v>0</v>
      </c>
      <c r="G1954" s="30" t="n">
        <f aca="false">'Scarico FP Delivery'!$AG1953</f>
        <v>0</v>
      </c>
      <c r="H1954" s="30" t="n">
        <f aca="false">'Scarico FP Delivery'!$U1953</f>
        <v>0</v>
      </c>
      <c r="I1954" s="32" t="n">
        <f aca="false">'Scarico FP Delivery'!$EW1953</f>
        <v>0</v>
      </c>
      <c r="J1954" s="33" t="n">
        <f aca="false">'Scarico FP Delivery'!$AJ1953</f>
        <v>0</v>
      </c>
      <c r="K1954" s="34" t="n">
        <f aca="false">'Scarico FP Delivery'!AV1953</f>
        <v>0</v>
      </c>
      <c r="L1954" s="51" t="n">
        <f aca="false">'Scarico FP Delivery'!AF1953</f>
        <v>0</v>
      </c>
      <c r="M1954" s="36" t="n">
        <f aca="false">'Scarico FP Delivery'!EL1953</f>
        <v>0</v>
      </c>
      <c r="N1954" s="37" t="e">
        <f aca="false">VLOOKUP($P1954,Formule!$O$2:$P$200,2,0)</f>
        <v>#N/A</v>
      </c>
      <c r="O1954" s="38" t="e">
        <f aca="false">VLOOKUP($P1954,Formule!$B$2:$C$202,2,0)</f>
        <v>#N/A</v>
      </c>
      <c r="P1954" s="39" t="n">
        <f aca="false">'Scarico FP Delivery'!$AC1953</f>
        <v>0</v>
      </c>
      <c r="Q1954" s="40" t="n">
        <f aca="false">'Scarico FP Delivery'!$AD1953</f>
        <v>0</v>
      </c>
      <c r="R1954" s="41" t="n">
        <f aca="false">'Scarico FP Delivery'!$DO1953</f>
        <v>0</v>
      </c>
      <c r="S1954" s="30" t="e">
        <f aca="false">VLOOKUP($R1954,Formule!$H$2:$I$250,2,0)</f>
        <v>#N/A</v>
      </c>
      <c r="T1954" s="42"/>
      <c r="U1954" s="43" t="e">
        <f aca="false">VLOOKUP($P1954,Formule!$E$2:$F$200,2,0)</f>
        <v>#N/A</v>
      </c>
      <c r="V1954" s="44" t="e">
        <f aca="false">U1954*(25/100)</f>
        <v>#N/A</v>
      </c>
      <c r="W1954" s="45" t="e">
        <f aca="false">U1954-V1954</f>
        <v>#N/A</v>
      </c>
      <c r="Y1954" s="14" t="s">
        <v>2257</v>
      </c>
    </row>
    <row r="1955" customFormat="false" ht="12.75" hidden="false" customHeight="false" outlineLevel="0" collapsed="false">
      <c r="A1955" s="46" t="n">
        <v>1953</v>
      </c>
      <c r="B1955" s="29"/>
      <c r="C1955" s="30"/>
      <c r="D1955" s="30" t="n">
        <f aca="false">'Scarico FP Delivery'!$CY1954</f>
        <v>0</v>
      </c>
      <c r="E1955" s="31" t="n">
        <f aca="false">'Scarico FP Delivery'!$AH1954</f>
        <v>0</v>
      </c>
      <c r="F1955" s="31" t="n">
        <f aca="false">'Scarico FP Delivery'!$Z1954</f>
        <v>0</v>
      </c>
      <c r="G1955" s="30" t="n">
        <f aca="false">'Scarico FP Delivery'!$AG1954</f>
        <v>0</v>
      </c>
      <c r="H1955" s="30" t="n">
        <f aca="false">'Scarico FP Delivery'!$U1954</f>
        <v>0</v>
      </c>
      <c r="I1955" s="32" t="n">
        <f aca="false">'Scarico FP Delivery'!$EW1954</f>
        <v>0</v>
      </c>
      <c r="J1955" s="33" t="n">
        <f aca="false">'Scarico FP Delivery'!$AJ1954</f>
        <v>0</v>
      </c>
      <c r="K1955" s="34" t="n">
        <f aca="false">'Scarico FP Delivery'!AV1954</f>
        <v>0</v>
      </c>
      <c r="L1955" s="51" t="n">
        <f aca="false">'Scarico FP Delivery'!AF1954</f>
        <v>0</v>
      </c>
      <c r="M1955" s="36" t="n">
        <f aca="false">'Scarico FP Delivery'!EL1954</f>
        <v>0</v>
      </c>
      <c r="N1955" s="37" t="e">
        <f aca="false">VLOOKUP($P1955,Formule!$O$2:$P$200,2,0)</f>
        <v>#N/A</v>
      </c>
      <c r="O1955" s="38" t="e">
        <f aca="false">VLOOKUP($P1955,Formule!$B$2:$C$202,2,0)</f>
        <v>#N/A</v>
      </c>
      <c r="P1955" s="39" t="n">
        <f aca="false">'Scarico FP Delivery'!$AC1954</f>
        <v>0</v>
      </c>
      <c r="Q1955" s="40" t="n">
        <f aca="false">'Scarico FP Delivery'!$AD1954</f>
        <v>0</v>
      </c>
      <c r="R1955" s="41" t="n">
        <f aca="false">'Scarico FP Delivery'!$DO1954</f>
        <v>0</v>
      </c>
      <c r="S1955" s="30" t="e">
        <f aca="false">VLOOKUP($R1955,Formule!$H$2:$I$250,2,0)</f>
        <v>#N/A</v>
      </c>
      <c r="T1955" s="42"/>
      <c r="U1955" s="43" t="e">
        <f aca="false">VLOOKUP($P1955,Formule!$E$2:$F$200,2,0)</f>
        <v>#N/A</v>
      </c>
      <c r="V1955" s="44" t="e">
        <f aca="false">U1955*(25/100)</f>
        <v>#N/A</v>
      </c>
      <c r="W1955" s="45" t="e">
        <f aca="false">U1955-V1955</f>
        <v>#N/A</v>
      </c>
      <c r="Y1955" s="14" t="s">
        <v>2257</v>
      </c>
    </row>
    <row r="1956" customFormat="false" ht="12.75" hidden="false" customHeight="false" outlineLevel="0" collapsed="false">
      <c r="A1956" s="28" t="n">
        <v>1954</v>
      </c>
      <c r="B1956" s="29"/>
      <c r="C1956" s="30"/>
      <c r="D1956" s="30" t="n">
        <f aca="false">'Scarico FP Delivery'!$CY1955</f>
        <v>0</v>
      </c>
      <c r="E1956" s="31" t="n">
        <f aca="false">'Scarico FP Delivery'!$AH1955</f>
        <v>0</v>
      </c>
      <c r="F1956" s="31" t="n">
        <f aca="false">'Scarico FP Delivery'!$Z1955</f>
        <v>0</v>
      </c>
      <c r="G1956" s="30" t="n">
        <f aca="false">'Scarico FP Delivery'!$AG1955</f>
        <v>0</v>
      </c>
      <c r="H1956" s="30" t="n">
        <f aca="false">'Scarico FP Delivery'!$U1955</f>
        <v>0</v>
      </c>
      <c r="I1956" s="32" t="n">
        <f aca="false">'Scarico FP Delivery'!$EW1955</f>
        <v>0</v>
      </c>
      <c r="J1956" s="33" t="n">
        <f aca="false">'Scarico FP Delivery'!$AJ1955</f>
        <v>0</v>
      </c>
      <c r="K1956" s="34" t="n">
        <f aca="false">'Scarico FP Delivery'!AV1955</f>
        <v>0</v>
      </c>
      <c r="L1956" s="51" t="n">
        <f aca="false">'Scarico FP Delivery'!AF1955</f>
        <v>0</v>
      </c>
      <c r="M1956" s="36" t="n">
        <f aca="false">'Scarico FP Delivery'!EL1955</f>
        <v>0</v>
      </c>
      <c r="N1956" s="37" t="e">
        <f aca="false">VLOOKUP($P1956,Formule!$O$2:$P$200,2,0)</f>
        <v>#N/A</v>
      </c>
      <c r="O1956" s="38" t="e">
        <f aca="false">VLOOKUP($P1956,Formule!$B$2:$C$202,2,0)</f>
        <v>#N/A</v>
      </c>
      <c r="P1956" s="39" t="n">
        <f aca="false">'Scarico FP Delivery'!$AC1955</f>
        <v>0</v>
      </c>
      <c r="Q1956" s="40" t="n">
        <f aca="false">'Scarico FP Delivery'!$AD1955</f>
        <v>0</v>
      </c>
      <c r="R1956" s="41" t="n">
        <f aca="false">'Scarico FP Delivery'!$DO1955</f>
        <v>0</v>
      </c>
      <c r="S1956" s="30" t="e">
        <f aca="false">VLOOKUP($R1956,Formule!$H$2:$I$250,2,0)</f>
        <v>#N/A</v>
      </c>
      <c r="T1956" s="42"/>
      <c r="U1956" s="43" t="e">
        <f aca="false">VLOOKUP($P1956,Formule!$E$2:$F$200,2,0)</f>
        <v>#N/A</v>
      </c>
      <c r="V1956" s="44" t="e">
        <f aca="false">U1956*(25/100)</f>
        <v>#N/A</v>
      </c>
      <c r="W1956" s="45" t="e">
        <f aca="false">U1956-V1956</f>
        <v>#N/A</v>
      </c>
      <c r="Y1956" s="14" t="s">
        <v>2257</v>
      </c>
    </row>
    <row r="1957" customFormat="false" ht="12.75" hidden="false" customHeight="false" outlineLevel="0" collapsed="false">
      <c r="A1957" s="46" t="n">
        <v>1955</v>
      </c>
      <c r="B1957" s="29"/>
      <c r="C1957" s="30"/>
      <c r="D1957" s="30" t="n">
        <f aca="false">'Scarico FP Delivery'!$CY1956</f>
        <v>0</v>
      </c>
      <c r="E1957" s="31" t="n">
        <f aca="false">'Scarico FP Delivery'!$AH1956</f>
        <v>0</v>
      </c>
      <c r="F1957" s="31" t="n">
        <f aca="false">'Scarico FP Delivery'!$Z1956</f>
        <v>0</v>
      </c>
      <c r="G1957" s="30" t="n">
        <f aca="false">'Scarico FP Delivery'!$AG1956</f>
        <v>0</v>
      </c>
      <c r="H1957" s="30" t="n">
        <f aca="false">'Scarico FP Delivery'!$U1956</f>
        <v>0</v>
      </c>
      <c r="I1957" s="32" t="n">
        <f aca="false">'Scarico FP Delivery'!$EW1956</f>
        <v>0</v>
      </c>
      <c r="J1957" s="33" t="n">
        <f aca="false">'Scarico FP Delivery'!$AJ1956</f>
        <v>0</v>
      </c>
      <c r="K1957" s="34" t="n">
        <f aca="false">'Scarico FP Delivery'!AV1956</f>
        <v>0</v>
      </c>
      <c r="L1957" s="51" t="n">
        <f aca="false">'Scarico FP Delivery'!AF1956</f>
        <v>0</v>
      </c>
      <c r="M1957" s="36" t="n">
        <f aca="false">'Scarico FP Delivery'!EL1956</f>
        <v>0</v>
      </c>
      <c r="N1957" s="37" t="e">
        <f aca="false">VLOOKUP($P1957,Formule!$O$2:$P$200,2,0)</f>
        <v>#N/A</v>
      </c>
      <c r="O1957" s="38" t="e">
        <f aca="false">VLOOKUP($P1957,Formule!$B$2:$C$202,2,0)</f>
        <v>#N/A</v>
      </c>
      <c r="P1957" s="39" t="n">
        <f aca="false">'Scarico FP Delivery'!$AC1956</f>
        <v>0</v>
      </c>
      <c r="Q1957" s="40" t="n">
        <f aca="false">'Scarico FP Delivery'!$AD1956</f>
        <v>0</v>
      </c>
      <c r="R1957" s="41" t="n">
        <f aca="false">'Scarico FP Delivery'!$DO1956</f>
        <v>0</v>
      </c>
      <c r="S1957" s="30" t="e">
        <f aca="false">VLOOKUP($R1957,Formule!$H$2:$I$250,2,0)</f>
        <v>#N/A</v>
      </c>
      <c r="T1957" s="42"/>
      <c r="U1957" s="43" t="e">
        <f aca="false">VLOOKUP($P1957,Formule!$E$2:$F$200,2,0)</f>
        <v>#N/A</v>
      </c>
      <c r="V1957" s="44" t="e">
        <f aca="false">U1957*(25/100)</f>
        <v>#N/A</v>
      </c>
      <c r="W1957" s="45" t="e">
        <f aca="false">U1957-V1957</f>
        <v>#N/A</v>
      </c>
      <c r="Y1957" s="14" t="s">
        <v>2257</v>
      </c>
    </row>
    <row r="1958" customFormat="false" ht="12.75" hidden="false" customHeight="false" outlineLevel="0" collapsed="false">
      <c r="A1958" s="46" t="n">
        <v>1956</v>
      </c>
      <c r="B1958" s="29"/>
      <c r="C1958" s="30"/>
      <c r="D1958" s="30" t="n">
        <f aca="false">'Scarico FP Delivery'!$CY1957</f>
        <v>0</v>
      </c>
      <c r="E1958" s="31" t="n">
        <f aca="false">'Scarico FP Delivery'!$AH1957</f>
        <v>0</v>
      </c>
      <c r="F1958" s="31" t="n">
        <f aca="false">'Scarico FP Delivery'!$Z1957</f>
        <v>0</v>
      </c>
      <c r="G1958" s="30" t="n">
        <f aca="false">'Scarico FP Delivery'!$AG1957</f>
        <v>0</v>
      </c>
      <c r="H1958" s="30" t="n">
        <f aca="false">'Scarico FP Delivery'!$U1957</f>
        <v>0</v>
      </c>
      <c r="I1958" s="32" t="n">
        <f aca="false">'Scarico FP Delivery'!$EW1957</f>
        <v>0</v>
      </c>
      <c r="J1958" s="33" t="n">
        <f aca="false">'Scarico FP Delivery'!$AJ1957</f>
        <v>0</v>
      </c>
      <c r="K1958" s="34" t="n">
        <f aca="false">'Scarico FP Delivery'!AV1957</f>
        <v>0</v>
      </c>
      <c r="L1958" s="51" t="n">
        <f aca="false">'Scarico FP Delivery'!AF1957</f>
        <v>0</v>
      </c>
      <c r="M1958" s="36" t="n">
        <f aca="false">'Scarico FP Delivery'!EL1957</f>
        <v>0</v>
      </c>
      <c r="N1958" s="37" t="e">
        <f aca="false">VLOOKUP($P1958,Formule!$O$2:$P$200,2,0)</f>
        <v>#N/A</v>
      </c>
      <c r="O1958" s="38" t="e">
        <f aca="false">VLOOKUP($P1958,Formule!$B$2:$C$202,2,0)</f>
        <v>#N/A</v>
      </c>
      <c r="P1958" s="39" t="n">
        <f aca="false">'Scarico FP Delivery'!$AC1957</f>
        <v>0</v>
      </c>
      <c r="Q1958" s="40" t="n">
        <f aca="false">'Scarico FP Delivery'!$AD1957</f>
        <v>0</v>
      </c>
      <c r="R1958" s="41" t="n">
        <f aca="false">'Scarico FP Delivery'!$DO1957</f>
        <v>0</v>
      </c>
      <c r="S1958" s="30" t="e">
        <f aca="false">VLOOKUP($R1958,Formule!$H$2:$I$250,2,0)</f>
        <v>#N/A</v>
      </c>
      <c r="T1958" s="42"/>
      <c r="U1958" s="43" t="e">
        <f aca="false">VLOOKUP($P1958,Formule!$E$2:$F$200,2,0)</f>
        <v>#N/A</v>
      </c>
      <c r="V1958" s="44" t="e">
        <f aca="false">U1958*(25/100)</f>
        <v>#N/A</v>
      </c>
      <c r="W1958" s="45" t="e">
        <f aca="false">U1958-V1958</f>
        <v>#N/A</v>
      </c>
      <c r="Y1958" s="14" t="s">
        <v>2257</v>
      </c>
    </row>
    <row r="1959" customFormat="false" ht="12.75" hidden="false" customHeight="false" outlineLevel="0" collapsed="false">
      <c r="A1959" s="28" t="n">
        <v>1957</v>
      </c>
      <c r="B1959" s="29"/>
      <c r="C1959" s="30"/>
      <c r="D1959" s="30" t="n">
        <f aca="false">'Scarico FP Delivery'!$CY1958</f>
        <v>0</v>
      </c>
      <c r="E1959" s="31" t="n">
        <f aca="false">'Scarico FP Delivery'!$AH1958</f>
        <v>0</v>
      </c>
      <c r="F1959" s="31" t="n">
        <f aca="false">'Scarico FP Delivery'!$Z1958</f>
        <v>0</v>
      </c>
      <c r="G1959" s="30" t="n">
        <f aca="false">'Scarico FP Delivery'!$AG1958</f>
        <v>0</v>
      </c>
      <c r="H1959" s="30" t="n">
        <f aca="false">'Scarico FP Delivery'!$U1958</f>
        <v>0</v>
      </c>
      <c r="I1959" s="32" t="n">
        <f aca="false">'Scarico FP Delivery'!$EW1958</f>
        <v>0</v>
      </c>
      <c r="J1959" s="33" t="n">
        <f aca="false">'Scarico FP Delivery'!$AJ1958</f>
        <v>0</v>
      </c>
      <c r="K1959" s="34" t="n">
        <f aca="false">'Scarico FP Delivery'!AV1958</f>
        <v>0</v>
      </c>
      <c r="L1959" s="51" t="n">
        <f aca="false">'Scarico FP Delivery'!AF1958</f>
        <v>0</v>
      </c>
      <c r="M1959" s="36" t="n">
        <f aca="false">'Scarico FP Delivery'!EL1958</f>
        <v>0</v>
      </c>
      <c r="N1959" s="37" t="e">
        <f aca="false">VLOOKUP($P1959,Formule!$O$2:$P$200,2,0)</f>
        <v>#N/A</v>
      </c>
      <c r="O1959" s="38" t="e">
        <f aca="false">VLOOKUP($P1959,Formule!$B$2:$C$202,2,0)</f>
        <v>#N/A</v>
      </c>
      <c r="P1959" s="39" t="n">
        <f aca="false">'Scarico FP Delivery'!$AC1958</f>
        <v>0</v>
      </c>
      <c r="Q1959" s="40" t="n">
        <f aca="false">'Scarico FP Delivery'!$AD1958</f>
        <v>0</v>
      </c>
      <c r="R1959" s="41" t="n">
        <f aca="false">'Scarico FP Delivery'!$DO1958</f>
        <v>0</v>
      </c>
      <c r="S1959" s="30" t="e">
        <f aca="false">VLOOKUP($R1959,Formule!$H$2:$I$250,2,0)</f>
        <v>#N/A</v>
      </c>
      <c r="T1959" s="42"/>
      <c r="U1959" s="43" t="e">
        <f aca="false">VLOOKUP($P1959,Formule!$E$2:$F$200,2,0)</f>
        <v>#N/A</v>
      </c>
      <c r="V1959" s="44" t="e">
        <f aca="false">U1959*(25/100)</f>
        <v>#N/A</v>
      </c>
      <c r="W1959" s="45" t="e">
        <f aca="false">U1959-V1959</f>
        <v>#N/A</v>
      </c>
      <c r="Y1959" s="14" t="s">
        <v>2257</v>
      </c>
    </row>
    <row r="1960" customFormat="false" ht="12.75" hidden="false" customHeight="false" outlineLevel="0" collapsed="false">
      <c r="A1960" s="46" t="n">
        <v>1958</v>
      </c>
      <c r="B1960" s="29"/>
      <c r="C1960" s="30"/>
      <c r="D1960" s="30" t="n">
        <f aca="false">'Scarico FP Delivery'!$CY1959</f>
        <v>0</v>
      </c>
      <c r="E1960" s="31" t="n">
        <f aca="false">'Scarico FP Delivery'!$AH1959</f>
        <v>0</v>
      </c>
      <c r="F1960" s="31" t="n">
        <f aca="false">'Scarico FP Delivery'!$Z1959</f>
        <v>0</v>
      </c>
      <c r="G1960" s="30" t="n">
        <f aca="false">'Scarico FP Delivery'!$AG1959</f>
        <v>0</v>
      </c>
      <c r="H1960" s="30" t="n">
        <f aca="false">'Scarico FP Delivery'!$U1959</f>
        <v>0</v>
      </c>
      <c r="I1960" s="32" t="n">
        <f aca="false">'Scarico FP Delivery'!$EW1959</f>
        <v>0</v>
      </c>
      <c r="J1960" s="33" t="n">
        <f aca="false">'Scarico FP Delivery'!$AJ1959</f>
        <v>0</v>
      </c>
      <c r="K1960" s="34" t="n">
        <f aca="false">'Scarico FP Delivery'!AV1959</f>
        <v>0</v>
      </c>
      <c r="L1960" s="51" t="n">
        <f aca="false">'Scarico FP Delivery'!AF1959</f>
        <v>0</v>
      </c>
      <c r="M1960" s="36" t="n">
        <f aca="false">'Scarico FP Delivery'!EL1959</f>
        <v>0</v>
      </c>
      <c r="N1960" s="37" t="e">
        <f aca="false">VLOOKUP($P1960,Formule!$O$2:$P$200,2,0)</f>
        <v>#N/A</v>
      </c>
      <c r="O1960" s="38" t="e">
        <f aca="false">VLOOKUP($P1960,Formule!$B$2:$C$202,2,0)</f>
        <v>#N/A</v>
      </c>
      <c r="P1960" s="39" t="n">
        <f aca="false">'Scarico FP Delivery'!$AC1959</f>
        <v>0</v>
      </c>
      <c r="Q1960" s="40" t="n">
        <f aca="false">'Scarico FP Delivery'!$AD1959</f>
        <v>0</v>
      </c>
      <c r="R1960" s="41" t="n">
        <f aca="false">'Scarico FP Delivery'!$DO1959</f>
        <v>0</v>
      </c>
      <c r="S1960" s="30" t="e">
        <f aca="false">VLOOKUP($R1960,Formule!$H$2:$I$250,2,0)</f>
        <v>#N/A</v>
      </c>
      <c r="T1960" s="42"/>
      <c r="U1960" s="43" t="e">
        <f aca="false">VLOOKUP($P1960,Formule!$E$2:$F$200,2,0)</f>
        <v>#N/A</v>
      </c>
      <c r="V1960" s="44" t="e">
        <f aca="false">U1960*(25/100)</f>
        <v>#N/A</v>
      </c>
      <c r="W1960" s="45" t="e">
        <f aca="false">U1960-V1960</f>
        <v>#N/A</v>
      </c>
      <c r="Y1960" s="14" t="s">
        <v>2257</v>
      </c>
    </row>
    <row r="1961" customFormat="false" ht="12.75" hidden="false" customHeight="false" outlineLevel="0" collapsed="false">
      <c r="A1961" s="46" t="n">
        <v>1959</v>
      </c>
      <c r="B1961" s="29"/>
      <c r="C1961" s="30"/>
      <c r="D1961" s="30" t="n">
        <f aca="false">'Scarico FP Delivery'!$CY1960</f>
        <v>0</v>
      </c>
      <c r="E1961" s="31" t="n">
        <f aca="false">'Scarico FP Delivery'!$AH1960</f>
        <v>0</v>
      </c>
      <c r="F1961" s="31" t="n">
        <f aca="false">'Scarico FP Delivery'!$Z1960</f>
        <v>0</v>
      </c>
      <c r="G1961" s="30" t="n">
        <f aca="false">'Scarico FP Delivery'!$AG1960</f>
        <v>0</v>
      </c>
      <c r="H1961" s="30" t="n">
        <f aca="false">'Scarico FP Delivery'!$U1960</f>
        <v>0</v>
      </c>
      <c r="I1961" s="32" t="n">
        <f aca="false">'Scarico FP Delivery'!$EW1960</f>
        <v>0</v>
      </c>
      <c r="J1961" s="33" t="n">
        <f aca="false">'Scarico FP Delivery'!$AJ1960</f>
        <v>0</v>
      </c>
      <c r="K1961" s="34" t="n">
        <f aca="false">'Scarico FP Delivery'!AV1960</f>
        <v>0</v>
      </c>
      <c r="L1961" s="51" t="n">
        <f aca="false">'Scarico FP Delivery'!AF1960</f>
        <v>0</v>
      </c>
      <c r="M1961" s="36" t="n">
        <f aca="false">'Scarico FP Delivery'!EL1960</f>
        <v>0</v>
      </c>
      <c r="N1961" s="37" t="e">
        <f aca="false">VLOOKUP($P1961,Formule!$O$2:$P$200,2,0)</f>
        <v>#N/A</v>
      </c>
      <c r="O1961" s="38" t="e">
        <f aca="false">VLOOKUP($P1961,Formule!$B$2:$C$202,2,0)</f>
        <v>#N/A</v>
      </c>
      <c r="P1961" s="39" t="n">
        <f aca="false">'Scarico FP Delivery'!$AC1960</f>
        <v>0</v>
      </c>
      <c r="Q1961" s="40" t="n">
        <f aca="false">'Scarico FP Delivery'!$AD1960</f>
        <v>0</v>
      </c>
      <c r="R1961" s="41" t="n">
        <f aca="false">'Scarico FP Delivery'!$DO1960</f>
        <v>0</v>
      </c>
      <c r="S1961" s="30" t="e">
        <f aca="false">VLOOKUP($R1961,Formule!$H$2:$I$250,2,0)</f>
        <v>#N/A</v>
      </c>
      <c r="T1961" s="42"/>
      <c r="U1961" s="43" t="e">
        <f aca="false">VLOOKUP($P1961,Formule!$E$2:$F$200,2,0)</f>
        <v>#N/A</v>
      </c>
      <c r="V1961" s="44" t="e">
        <f aca="false">U1961*(25/100)</f>
        <v>#N/A</v>
      </c>
      <c r="W1961" s="45" t="e">
        <f aca="false">U1961-V1961</f>
        <v>#N/A</v>
      </c>
      <c r="Y1961" s="14" t="s">
        <v>2257</v>
      </c>
    </row>
    <row r="1962" customFormat="false" ht="12.75" hidden="false" customHeight="false" outlineLevel="0" collapsed="false">
      <c r="A1962" s="28" t="n">
        <v>1960</v>
      </c>
      <c r="B1962" s="29"/>
      <c r="C1962" s="30"/>
      <c r="D1962" s="30" t="n">
        <f aca="false">'Scarico FP Delivery'!$CY1961</f>
        <v>0</v>
      </c>
      <c r="E1962" s="31" t="n">
        <f aca="false">'Scarico FP Delivery'!$AH1961</f>
        <v>0</v>
      </c>
      <c r="F1962" s="31" t="n">
        <f aca="false">'Scarico FP Delivery'!$Z1961</f>
        <v>0</v>
      </c>
      <c r="G1962" s="30" t="n">
        <f aca="false">'Scarico FP Delivery'!$AG1961</f>
        <v>0</v>
      </c>
      <c r="H1962" s="30" t="n">
        <f aca="false">'Scarico FP Delivery'!$U1961</f>
        <v>0</v>
      </c>
      <c r="I1962" s="32" t="n">
        <f aca="false">'Scarico FP Delivery'!$EW1961</f>
        <v>0</v>
      </c>
      <c r="J1962" s="33" t="n">
        <f aca="false">'Scarico FP Delivery'!$AJ1961</f>
        <v>0</v>
      </c>
      <c r="K1962" s="34" t="n">
        <f aca="false">'Scarico FP Delivery'!AV1961</f>
        <v>0</v>
      </c>
      <c r="L1962" s="51" t="n">
        <f aca="false">'Scarico FP Delivery'!AF1961</f>
        <v>0</v>
      </c>
      <c r="M1962" s="36" t="n">
        <f aca="false">'Scarico FP Delivery'!EL1961</f>
        <v>0</v>
      </c>
      <c r="N1962" s="37" t="e">
        <f aca="false">VLOOKUP($P1962,Formule!$O$2:$P$200,2,0)</f>
        <v>#N/A</v>
      </c>
      <c r="O1962" s="38" t="e">
        <f aca="false">VLOOKUP($P1962,Formule!$B$2:$C$202,2,0)</f>
        <v>#N/A</v>
      </c>
      <c r="P1962" s="39" t="n">
        <f aca="false">'Scarico FP Delivery'!$AC1961</f>
        <v>0</v>
      </c>
      <c r="Q1962" s="40" t="n">
        <f aca="false">'Scarico FP Delivery'!$AD1961</f>
        <v>0</v>
      </c>
      <c r="R1962" s="41" t="n">
        <f aca="false">'Scarico FP Delivery'!$DO1961</f>
        <v>0</v>
      </c>
      <c r="S1962" s="30" t="e">
        <f aca="false">VLOOKUP($R1962,Formule!$H$2:$I$250,2,0)</f>
        <v>#N/A</v>
      </c>
      <c r="T1962" s="42"/>
      <c r="U1962" s="43" t="e">
        <f aca="false">VLOOKUP($P1962,Formule!$E$2:$F$200,2,0)</f>
        <v>#N/A</v>
      </c>
      <c r="V1962" s="44" t="e">
        <f aca="false">U1962*(25/100)</f>
        <v>#N/A</v>
      </c>
      <c r="W1962" s="45" t="e">
        <f aca="false">U1962-V1962</f>
        <v>#N/A</v>
      </c>
      <c r="Y1962" s="14" t="s">
        <v>2257</v>
      </c>
    </row>
    <row r="1963" customFormat="false" ht="12.75" hidden="false" customHeight="false" outlineLevel="0" collapsed="false">
      <c r="A1963" s="46" t="n">
        <v>1961</v>
      </c>
      <c r="B1963" s="29"/>
      <c r="C1963" s="30"/>
      <c r="D1963" s="30" t="n">
        <f aca="false">'Scarico FP Delivery'!$CY1962</f>
        <v>0</v>
      </c>
      <c r="E1963" s="31" t="n">
        <f aca="false">'Scarico FP Delivery'!$AH1962</f>
        <v>0</v>
      </c>
      <c r="F1963" s="31" t="n">
        <f aca="false">'Scarico FP Delivery'!$Z1962</f>
        <v>0</v>
      </c>
      <c r="G1963" s="30" t="n">
        <f aca="false">'Scarico FP Delivery'!$AG1962</f>
        <v>0</v>
      </c>
      <c r="H1963" s="30" t="n">
        <f aca="false">'Scarico FP Delivery'!$U1962</f>
        <v>0</v>
      </c>
      <c r="I1963" s="32" t="n">
        <f aca="false">'Scarico FP Delivery'!$EW1962</f>
        <v>0</v>
      </c>
      <c r="J1963" s="33" t="n">
        <f aca="false">'Scarico FP Delivery'!$AJ1962</f>
        <v>0</v>
      </c>
      <c r="K1963" s="34" t="n">
        <f aca="false">'Scarico FP Delivery'!AV1962</f>
        <v>0</v>
      </c>
      <c r="L1963" s="51" t="n">
        <f aca="false">'Scarico FP Delivery'!AF1962</f>
        <v>0</v>
      </c>
      <c r="M1963" s="36" t="n">
        <f aca="false">'Scarico FP Delivery'!EL1962</f>
        <v>0</v>
      </c>
      <c r="N1963" s="37" t="e">
        <f aca="false">VLOOKUP($P1963,Formule!$O$2:$P$200,2,0)</f>
        <v>#N/A</v>
      </c>
      <c r="O1963" s="38" t="e">
        <f aca="false">VLOOKUP($P1963,Formule!$B$2:$C$202,2,0)</f>
        <v>#N/A</v>
      </c>
      <c r="P1963" s="39" t="n">
        <f aca="false">'Scarico FP Delivery'!$AC1962</f>
        <v>0</v>
      </c>
      <c r="Q1963" s="40" t="n">
        <f aca="false">'Scarico FP Delivery'!$AD1962</f>
        <v>0</v>
      </c>
      <c r="R1963" s="41" t="n">
        <f aca="false">'Scarico FP Delivery'!$DO1962</f>
        <v>0</v>
      </c>
      <c r="S1963" s="30" t="e">
        <f aca="false">VLOOKUP($R1963,Formule!$H$2:$I$250,2,0)</f>
        <v>#N/A</v>
      </c>
      <c r="T1963" s="42"/>
      <c r="U1963" s="43" t="e">
        <f aca="false">VLOOKUP($P1963,Formule!$E$2:$F$200,2,0)</f>
        <v>#N/A</v>
      </c>
      <c r="V1963" s="44" t="e">
        <f aca="false">U1963*(25/100)</f>
        <v>#N/A</v>
      </c>
      <c r="W1963" s="45" t="e">
        <f aca="false">U1963-V1963</f>
        <v>#N/A</v>
      </c>
      <c r="Y1963" s="14" t="s">
        <v>2257</v>
      </c>
    </row>
    <row r="1964" customFormat="false" ht="12.75" hidden="false" customHeight="false" outlineLevel="0" collapsed="false">
      <c r="A1964" s="46" t="n">
        <v>1962</v>
      </c>
      <c r="B1964" s="29"/>
      <c r="C1964" s="30"/>
      <c r="D1964" s="30" t="n">
        <f aca="false">'Scarico FP Delivery'!$CY1963</f>
        <v>0</v>
      </c>
      <c r="E1964" s="31" t="n">
        <f aca="false">'Scarico FP Delivery'!$AH1963</f>
        <v>0</v>
      </c>
      <c r="F1964" s="31" t="n">
        <f aca="false">'Scarico FP Delivery'!$Z1963</f>
        <v>0</v>
      </c>
      <c r="G1964" s="30" t="n">
        <f aca="false">'Scarico FP Delivery'!$AG1963</f>
        <v>0</v>
      </c>
      <c r="H1964" s="30" t="n">
        <f aca="false">'Scarico FP Delivery'!$U1963</f>
        <v>0</v>
      </c>
      <c r="I1964" s="32" t="n">
        <f aca="false">'Scarico FP Delivery'!$EW1963</f>
        <v>0</v>
      </c>
      <c r="J1964" s="33" t="n">
        <f aca="false">'Scarico FP Delivery'!$AJ1963</f>
        <v>0</v>
      </c>
      <c r="K1964" s="34" t="n">
        <f aca="false">'Scarico FP Delivery'!AV1963</f>
        <v>0</v>
      </c>
      <c r="L1964" s="51" t="n">
        <f aca="false">'Scarico FP Delivery'!AF1963</f>
        <v>0</v>
      </c>
      <c r="M1964" s="36" t="n">
        <f aca="false">'Scarico FP Delivery'!EL1963</f>
        <v>0</v>
      </c>
      <c r="N1964" s="37" t="e">
        <f aca="false">VLOOKUP($P1964,Formule!$O$2:$P$200,2,0)</f>
        <v>#N/A</v>
      </c>
      <c r="O1964" s="38" t="e">
        <f aca="false">VLOOKUP($P1964,Formule!$B$2:$C$202,2,0)</f>
        <v>#N/A</v>
      </c>
      <c r="P1964" s="39" t="n">
        <f aca="false">'Scarico FP Delivery'!$AC1963</f>
        <v>0</v>
      </c>
      <c r="Q1964" s="40" t="n">
        <f aca="false">'Scarico FP Delivery'!$AD1963</f>
        <v>0</v>
      </c>
      <c r="R1964" s="41" t="n">
        <f aca="false">'Scarico FP Delivery'!$DO1963</f>
        <v>0</v>
      </c>
      <c r="S1964" s="30" t="e">
        <f aca="false">VLOOKUP($R1964,Formule!$H$2:$I$250,2,0)</f>
        <v>#N/A</v>
      </c>
      <c r="T1964" s="42"/>
      <c r="U1964" s="43" t="e">
        <f aca="false">VLOOKUP($P1964,Formule!$E$2:$F$200,2,0)</f>
        <v>#N/A</v>
      </c>
      <c r="V1964" s="44" t="e">
        <f aca="false">U1964*(25/100)</f>
        <v>#N/A</v>
      </c>
      <c r="W1964" s="45" t="e">
        <f aca="false">U1964-V1964</f>
        <v>#N/A</v>
      </c>
      <c r="Y1964" s="14" t="s">
        <v>2257</v>
      </c>
    </row>
    <row r="1965" customFormat="false" ht="12.75" hidden="false" customHeight="false" outlineLevel="0" collapsed="false">
      <c r="A1965" s="28" t="n">
        <v>1963</v>
      </c>
      <c r="B1965" s="29"/>
      <c r="C1965" s="30"/>
      <c r="D1965" s="30" t="n">
        <f aca="false">'Scarico FP Delivery'!$CY1964</f>
        <v>0</v>
      </c>
      <c r="E1965" s="31" t="n">
        <f aca="false">'Scarico FP Delivery'!$AH1964</f>
        <v>0</v>
      </c>
      <c r="F1965" s="31" t="n">
        <f aca="false">'Scarico FP Delivery'!$Z1964</f>
        <v>0</v>
      </c>
      <c r="G1965" s="30" t="n">
        <f aca="false">'Scarico FP Delivery'!$AG1964</f>
        <v>0</v>
      </c>
      <c r="H1965" s="30" t="n">
        <f aca="false">'Scarico FP Delivery'!$U1964</f>
        <v>0</v>
      </c>
      <c r="I1965" s="32" t="n">
        <f aca="false">'Scarico FP Delivery'!$EW1964</f>
        <v>0</v>
      </c>
      <c r="J1965" s="33" t="n">
        <f aca="false">'Scarico FP Delivery'!$AJ1964</f>
        <v>0</v>
      </c>
      <c r="K1965" s="34" t="n">
        <f aca="false">'Scarico FP Delivery'!AV1964</f>
        <v>0</v>
      </c>
      <c r="L1965" s="51" t="n">
        <f aca="false">'Scarico FP Delivery'!AF1964</f>
        <v>0</v>
      </c>
      <c r="M1965" s="36" t="n">
        <f aca="false">'Scarico FP Delivery'!EL1964</f>
        <v>0</v>
      </c>
      <c r="N1965" s="37" t="e">
        <f aca="false">VLOOKUP($P1965,Formule!$O$2:$P$200,2,0)</f>
        <v>#N/A</v>
      </c>
      <c r="O1965" s="38" t="e">
        <f aca="false">VLOOKUP($P1965,Formule!$B$2:$C$202,2,0)</f>
        <v>#N/A</v>
      </c>
      <c r="P1965" s="39" t="n">
        <f aca="false">'Scarico FP Delivery'!$AC1964</f>
        <v>0</v>
      </c>
      <c r="Q1965" s="40" t="n">
        <f aca="false">'Scarico FP Delivery'!$AD1964</f>
        <v>0</v>
      </c>
      <c r="R1965" s="41" t="n">
        <f aca="false">'Scarico FP Delivery'!$DO1964</f>
        <v>0</v>
      </c>
      <c r="S1965" s="30" t="e">
        <f aca="false">VLOOKUP($R1965,Formule!$H$2:$I$250,2,0)</f>
        <v>#N/A</v>
      </c>
      <c r="T1965" s="42"/>
      <c r="U1965" s="43" t="e">
        <f aca="false">VLOOKUP($P1965,Formule!$E$2:$F$200,2,0)</f>
        <v>#N/A</v>
      </c>
      <c r="V1965" s="44" t="e">
        <f aca="false">U1965*(25/100)</f>
        <v>#N/A</v>
      </c>
      <c r="W1965" s="45" t="e">
        <f aca="false">U1965-V1965</f>
        <v>#N/A</v>
      </c>
      <c r="Y1965" s="14" t="s">
        <v>2257</v>
      </c>
    </row>
    <row r="1966" customFormat="false" ht="12.75" hidden="false" customHeight="false" outlineLevel="0" collapsed="false">
      <c r="A1966" s="46" t="n">
        <v>1964</v>
      </c>
      <c r="B1966" s="29"/>
      <c r="C1966" s="30"/>
      <c r="D1966" s="30" t="n">
        <f aca="false">'Scarico FP Delivery'!$CY1965</f>
        <v>0</v>
      </c>
      <c r="E1966" s="31" t="n">
        <f aca="false">'Scarico FP Delivery'!$AH1965</f>
        <v>0</v>
      </c>
      <c r="F1966" s="31" t="n">
        <f aca="false">'Scarico FP Delivery'!$Z1965</f>
        <v>0</v>
      </c>
      <c r="G1966" s="30" t="n">
        <f aca="false">'Scarico FP Delivery'!$AG1965</f>
        <v>0</v>
      </c>
      <c r="H1966" s="30" t="n">
        <f aca="false">'Scarico FP Delivery'!$U1965</f>
        <v>0</v>
      </c>
      <c r="I1966" s="32" t="n">
        <f aca="false">'Scarico FP Delivery'!$EW1965</f>
        <v>0</v>
      </c>
      <c r="J1966" s="33" t="n">
        <f aca="false">'Scarico FP Delivery'!$AJ1965</f>
        <v>0</v>
      </c>
      <c r="K1966" s="34" t="n">
        <f aca="false">'Scarico FP Delivery'!AV1965</f>
        <v>0</v>
      </c>
      <c r="L1966" s="51" t="n">
        <f aca="false">'Scarico FP Delivery'!AF1965</f>
        <v>0</v>
      </c>
      <c r="M1966" s="36" t="n">
        <f aca="false">'Scarico FP Delivery'!EL1965</f>
        <v>0</v>
      </c>
      <c r="N1966" s="37" t="e">
        <f aca="false">VLOOKUP($P1966,Formule!$O$2:$P$200,2,0)</f>
        <v>#N/A</v>
      </c>
      <c r="O1966" s="38" t="e">
        <f aca="false">VLOOKUP($P1966,Formule!$B$2:$C$202,2,0)</f>
        <v>#N/A</v>
      </c>
      <c r="P1966" s="39" t="n">
        <f aca="false">'Scarico FP Delivery'!$AC1965</f>
        <v>0</v>
      </c>
      <c r="Q1966" s="40" t="n">
        <f aca="false">'Scarico FP Delivery'!$AD1965</f>
        <v>0</v>
      </c>
      <c r="R1966" s="41" t="n">
        <f aca="false">'Scarico FP Delivery'!$DO1965</f>
        <v>0</v>
      </c>
      <c r="S1966" s="30" t="e">
        <f aca="false">VLOOKUP($R1966,Formule!$H$2:$I$250,2,0)</f>
        <v>#N/A</v>
      </c>
      <c r="T1966" s="42"/>
      <c r="U1966" s="43" t="e">
        <f aca="false">VLOOKUP($P1966,Formule!$E$2:$F$200,2,0)</f>
        <v>#N/A</v>
      </c>
      <c r="V1966" s="44" t="e">
        <f aca="false">U1966*(25/100)</f>
        <v>#N/A</v>
      </c>
      <c r="W1966" s="45" t="e">
        <f aca="false">U1966-V1966</f>
        <v>#N/A</v>
      </c>
      <c r="Y1966" s="14" t="s">
        <v>2257</v>
      </c>
    </row>
    <row r="1967" customFormat="false" ht="12.75" hidden="false" customHeight="false" outlineLevel="0" collapsed="false">
      <c r="A1967" s="46" t="n">
        <v>1965</v>
      </c>
      <c r="B1967" s="29"/>
      <c r="C1967" s="30"/>
      <c r="D1967" s="30" t="n">
        <f aca="false">'Scarico FP Delivery'!$CY1966</f>
        <v>0</v>
      </c>
      <c r="E1967" s="31" t="n">
        <f aca="false">'Scarico FP Delivery'!$AH1966</f>
        <v>0</v>
      </c>
      <c r="F1967" s="31" t="n">
        <f aca="false">'Scarico FP Delivery'!$Z1966</f>
        <v>0</v>
      </c>
      <c r="G1967" s="30" t="n">
        <f aca="false">'Scarico FP Delivery'!$AG1966</f>
        <v>0</v>
      </c>
      <c r="H1967" s="30" t="n">
        <f aca="false">'Scarico FP Delivery'!$U1966</f>
        <v>0</v>
      </c>
      <c r="I1967" s="32" t="n">
        <f aca="false">'Scarico FP Delivery'!$EW1966</f>
        <v>0</v>
      </c>
      <c r="J1967" s="33" t="n">
        <f aca="false">'Scarico FP Delivery'!$AJ1966</f>
        <v>0</v>
      </c>
      <c r="K1967" s="34" t="n">
        <f aca="false">'Scarico FP Delivery'!AV1966</f>
        <v>0</v>
      </c>
      <c r="L1967" s="51" t="n">
        <f aca="false">'Scarico FP Delivery'!AF1966</f>
        <v>0</v>
      </c>
      <c r="M1967" s="36" t="n">
        <f aca="false">'Scarico FP Delivery'!EL1966</f>
        <v>0</v>
      </c>
      <c r="N1967" s="37" t="e">
        <f aca="false">VLOOKUP($P1967,Formule!$O$2:$P$200,2,0)</f>
        <v>#N/A</v>
      </c>
      <c r="O1967" s="38" t="e">
        <f aca="false">VLOOKUP($P1967,Formule!$B$2:$C$202,2,0)</f>
        <v>#N/A</v>
      </c>
      <c r="P1967" s="39" t="n">
        <f aca="false">'Scarico FP Delivery'!$AC1966</f>
        <v>0</v>
      </c>
      <c r="Q1967" s="40" t="n">
        <f aca="false">'Scarico FP Delivery'!$AD1966</f>
        <v>0</v>
      </c>
      <c r="R1967" s="41" t="n">
        <f aca="false">'Scarico FP Delivery'!$DO1966</f>
        <v>0</v>
      </c>
      <c r="S1967" s="30" t="e">
        <f aca="false">VLOOKUP($R1967,Formule!$H$2:$I$250,2,0)</f>
        <v>#N/A</v>
      </c>
      <c r="T1967" s="42"/>
      <c r="U1967" s="43" t="e">
        <f aca="false">VLOOKUP($P1967,Formule!$E$2:$F$200,2,0)</f>
        <v>#N/A</v>
      </c>
      <c r="V1967" s="44" t="e">
        <f aca="false">U1967*(25/100)</f>
        <v>#N/A</v>
      </c>
      <c r="W1967" s="45" t="e">
        <f aca="false">U1967-V1967</f>
        <v>#N/A</v>
      </c>
      <c r="Y1967" s="14" t="s">
        <v>2257</v>
      </c>
    </row>
    <row r="1968" customFormat="false" ht="12.75" hidden="false" customHeight="false" outlineLevel="0" collapsed="false">
      <c r="A1968" s="28" t="n">
        <v>1966</v>
      </c>
      <c r="B1968" s="29"/>
      <c r="C1968" s="30"/>
      <c r="D1968" s="30" t="n">
        <f aca="false">'Scarico FP Delivery'!$CY1967</f>
        <v>0</v>
      </c>
      <c r="E1968" s="31" t="n">
        <f aca="false">'Scarico FP Delivery'!$AH1967</f>
        <v>0</v>
      </c>
      <c r="F1968" s="31" t="n">
        <f aca="false">'Scarico FP Delivery'!$Z1967</f>
        <v>0</v>
      </c>
      <c r="G1968" s="30" t="n">
        <f aca="false">'Scarico FP Delivery'!$AG1967</f>
        <v>0</v>
      </c>
      <c r="H1968" s="30" t="n">
        <f aca="false">'Scarico FP Delivery'!$U1967</f>
        <v>0</v>
      </c>
      <c r="I1968" s="32" t="n">
        <f aca="false">'Scarico FP Delivery'!$EW1967</f>
        <v>0</v>
      </c>
      <c r="J1968" s="33" t="n">
        <f aca="false">'Scarico FP Delivery'!$AJ1967</f>
        <v>0</v>
      </c>
      <c r="K1968" s="34" t="n">
        <f aca="false">'Scarico FP Delivery'!AV1967</f>
        <v>0</v>
      </c>
      <c r="L1968" s="51" t="n">
        <f aca="false">'Scarico FP Delivery'!AF1967</f>
        <v>0</v>
      </c>
      <c r="M1968" s="36" t="n">
        <f aca="false">'Scarico FP Delivery'!EL1967</f>
        <v>0</v>
      </c>
      <c r="N1968" s="37" t="e">
        <f aca="false">VLOOKUP($P1968,Formule!$O$2:$P$200,2,0)</f>
        <v>#N/A</v>
      </c>
      <c r="O1968" s="38" t="e">
        <f aca="false">VLOOKUP($P1968,Formule!$B$2:$C$202,2,0)</f>
        <v>#N/A</v>
      </c>
      <c r="P1968" s="39" t="n">
        <f aca="false">'Scarico FP Delivery'!$AC1967</f>
        <v>0</v>
      </c>
      <c r="Q1968" s="40" t="n">
        <f aca="false">'Scarico FP Delivery'!$AD1967</f>
        <v>0</v>
      </c>
      <c r="R1968" s="41" t="n">
        <f aca="false">'Scarico FP Delivery'!$DO1967</f>
        <v>0</v>
      </c>
      <c r="S1968" s="30" t="e">
        <f aca="false">VLOOKUP($R1968,Formule!$H$2:$I$250,2,0)</f>
        <v>#N/A</v>
      </c>
      <c r="T1968" s="42"/>
      <c r="U1968" s="43" t="e">
        <f aca="false">VLOOKUP($P1968,Formule!$E$2:$F$200,2,0)</f>
        <v>#N/A</v>
      </c>
      <c r="V1968" s="44" t="e">
        <f aca="false">U1968*(25/100)</f>
        <v>#N/A</v>
      </c>
      <c r="W1968" s="45" t="e">
        <f aca="false">U1968-V1968</f>
        <v>#N/A</v>
      </c>
      <c r="Y1968" s="14" t="s">
        <v>2257</v>
      </c>
    </row>
    <row r="1969" customFormat="false" ht="12.75" hidden="false" customHeight="false" outlineLevel="0" collapsed="false">
      <c r="A1969" s="46" t="n">
        <v>1967</v>
      </c>
      <c r="B1969" s="29"/>
      <c r="C1969" s="30"/>
      <c r="D1969" s="30" t="n">
        <f aca="false">'Scarico FP Delivery'!$CY1968</f>
        <v>0</v>
      </c>
      <c r="E1969" s="31" t="n">
        <f aca="false">'Scarico FP Delivery'!$AH1968</f>
        <v>0</v>
      </c>
      <c r="F1969" s="31" t="n">
        <f aca="false">'Scarico FP Delivery'!$Z1968</f>
        <v>0</v>
      </c>
      <c r="G1969" s="30" t="n">
        <f aca="false">'Scarico FP Delivery'!$AG1968</f>
        <v>0</v>
      </c>
      <c r="H1969" s="30" t="n">
        <f aca="false">'Scarico FP Delivery'!$U1968</f>
        <v>0</v>
      </c>
      <c r="I1969" s="32" t="n">
        <f aca="false">'Scarico FP Delivery'!$EW1968</f>
        <v>0</v>
      </c>
      <c r="J1969" s="33" t="n">
        <f aca="false">'Scarico FP Delivery'!$AJ1968</f>
        <v>0</v>
      </c>
      <c r="K1969" s="34" t="n">
        <f aca="false">'Scarico FP Delivery'!AV1968</f>
        <v>0</v>
      </c>
      <c r="L1969" s="51" t="n">
        <f aca="false">'Scarico FP Delivery'!AF1968</f>
        <v>0</v>
      </c>
      <c r="M1969" s="36" t="n">
        <f aca="false">'Scarico FP Delivery'!EL1968</f>
        <v>0</v>
      </c>
      <c r="N1969" s="37" t="e">
        <f aca="false">VLOOKUP($P1969,Formule!$O$2:$P$200,2,0)</f>
        <v>#N/A</v>
      </c>
      <c r="O1969" s="38" t="e">
        <f aca="false">VLOOKUP($P1969,Formule!$B$2:$C$202,2,0)</f>
        <v>#N/A</v>
      </c>
      <c r="P1969" s="39" t="n">
        <f aca="false">'Scarico FP Delivery'!$AC1968</f>
        <v>0</v>
      </c>
      <c r="Q1969" s="40" t="n">
        <f aca="false">'Scarico FP Delivery'!$AD1968</f>
        <v>0</v>
      </c>
      <c r="R1969" s="41" t="n">
        <f aca="false">'Scarico FP Delivery'!$DO1968</f>
        <v>0</v>
      </c>
      <c r="S1969" s="30" t="e">
        <f aca="false">VLOOKUP($R1969,Formule!$H$2:$I$250,2,0)</f>
        <v>#N/A</v>
      </c>
      <c r="T1969" s="42"/>
      <c r="U1969" s="43" t="e">
        <f aca="false">VLOOKUP($P1969,Formule!$E$2:$F$200,2,0)</f>
        <v>#N/A</v>
      </c>
      <c r="V1969" s="44" t="e">
        <f aca="false">U1969*(25/100)</f>
        <v>#N/A</v>
      </c>
      <c r="W1969" s="45" t="e">
        <f aca="false">U1969-V1969</f>
        <v>#N/A</v>
      </c>
      <c r="Y1969" s="14" t="s">
        <v>2257</v>
      </c>
    </row>
    <row r="1970" customFormat="false" ht="12.75" hidden="false" customHeight="false" outlineLevel="0" collapsed="false">
      <c r="A1970" s="46" t="n">
        <v>1968</v>
      </c>
      <c r="B1970" s="29"/>
      <c r="C1970" s="30"/>
      <c r="D1970" s="30" t="n">
        <f aca="false">'Scarico FP Delivery'!$CY1969</f>
        <v>0</v>
      </c>
      <c r="E1970" s="31" t="n">
        <f aca="false">'Scarico FP Delivery'!$AH1969</f>
        <v>0</v>
      </c>
      <c r="F1970" s="31" t="n">
        <f aca="false">'Scarico FP Delivery'!$Z1969</f>
        <v>0</v>
      </c>
      <c r="G1970" s="30" t="n">
        <f aca="false">'Scarico FP Delivery'!$AG1969</f>
        <v>0</v>
      </c>
      <c r="H1970" s="30" t="n">
        <f aca="false">'Scarico FP Delivery'!$U1969</f>
        <v>0</v>
      </c>
      <c r="I1970" s="32" t="n">
        <f aca="false">'Scarico FP Delivery'!$EW1969</f>
        <v>0</v>
      </c>
      <c r="J1970" s="33" t="n">
        <f aca="false">'Scarico FP Delivery'!$AJ1969</f>
        <v>0</v>
      </c>
      <c r="K1970" s="34" t="n">
        <f aca="false">'Scarico FP Delivery'!AV1969</f>
        <v>0</v>
      </c>
      <c r="L1970" s="51" t="n">
        <f aca="false">'Scarico FP Delivery'!AF1969</f>
        <v>0</v>
      </c>
      <c r="M1970" s="36" t="n">
        <f aca="false">'Scarico FP Delivery'!EL1969</f>
        <v>0</v>
      </c>
      <c r="N1970" s="37" t="e">
        <f aca="false">VLOOKUP($P1970,Formule!$O$2:$P$200,2,0)</f>
        <v>#N/A</v>
      </c>
      <c r="O1970" s="38" t="e">
        <f aca="false">VLOOKUP($P1970,Formule!$B$2:$C$202,2,0)</f>
        <v>#N/A</v>
      </c>
      <c r="P1970" s="39" t="n">
        <f aca="false">'Scarico FP Delivery'!$AC1969</f>
        <v>0</v>
      </c>
      <c r="Q1970" s="40" t="n">
        <f aca="false">'Scarico FP Delivery'!$AD1969</f>
        <v>0</v>
      </c>
      <c r="R1970" s="41" t="n">
        <f aca="false">'Scarico FP Delivery'!$DO1969</f>
        <v>0</v>
      </c>
      <c r="S1970" s="30" t="e">
        <f aca="false">VLOOKUP($R1970,Formule!$H$2:$I$250,2,0)</f>
        <v>#N/A</v>
      </c>
      <c r="T1970" s="42"/>
      <c r="U1970" s="43" t="e">
        <f aca="false">VLOOKUP($P1970,Formule!$E$2:$F$200,2,0)</f>
        <v>#N/A</v>
      </c>
      <c r="V1970" s="44" t="e">
        <f aca="false">U1970*(25/100)</f>
        <v>#N/A</v>
      </c>
      <c r="W1970" s="45" t="e">
        <f aca="false">U1970-V1970</f>
        <v>#N/A</v>
      </c>
      <c r="Y1970" s="14" t="s">
        <v>2257</v>
      </c>
    </row>
    <row r="1971" customFormat="false" ht="12.75" hidden="false" customHeight="false" outlineLevel="0" collapsed="false">
      <c r="A1971" s="28" t="n">
        <v>1969</v>
      </c>
      <c r="B1971" s="29"/>
      <c r="C1971" s="30"/>
      <c r="D1971" s="30" t="n">
        <f aca="false">'Scarico FP Delivery'!$CY1970</f>
        <v>0</v>
      </c>
      <c r="E1971" s="31" t="n">
        <f aca="false">'Scarico FP Delivery'!$AH1970</f>
        <v>0</v>
      </c>
      <c r="F1971" s="31" t="n">
        <f aca="false">'Scarico FP Delivery'!$Z1970</f>
        <v>0</v>
      </c>
      <c r="G1971" s="30" t="n">
        <f aca="false">'Scarico FP Delivery'!$AG1970</f>
        <v>0</v>
      </c>
      <c r="H1971" s="30" t="n">
        <f aca="false">'Scarico FP Delivery'!$U1970</f>
        <v>0</v>
      </c>
      <c r="I1971" s="32" t="n">
        <f aca="false">'Scarico FP Delivery'!$EW1970</f>
        <v>0</v>
      </c>
      <c r="J1971" s="33" t="n">
        <f aca="false">'Scarico FP Delivery'!$AJ1970</f>
        <v>0</v>
      </c>
      <c r="K1971" s="34" t="n">
        <f aca="false">'Scarico FP Delivery'!AV1970</f>
        <v>0</v>
      </c>
      <c r="L1971" s="51" t="n">
        <f aca="false">'Scarico FP Delivery'!AF1970</f>
        <v>0</v>
      </c>
      <c r="M1971" s="36" t="n">
        <f aca="false">'Scarico FP Delivery'!EL1970</f>
        <v>0</v>
      </c>
      <c r="N1971" s="37" t="e">
        <f aca="false">VLOOKUP($P1971,Formule!$O$2:$P$200,2,0)</f>
        <v>#N/A</v>
      </c>
      <c r="O1971" s="38" t="e">
        <f aca="false">VLOOKUP($P1971,Formule!$B$2:$C$202,2,0)</f>
        <v>#N/A</v>
      </c>
      <c r="P1971" s="39" t="n">
        <f aca="false">'Scarico FP Delivery'!$AC1970</f>
        <v>0</v>
      </c>
      <c r="Q1971" s="40" t="n">
        <f aca="false">'Scarico FP Delivery'!$AD1970</f>
        <v>0</v>
      </c>
      <c r="R1971" s="41" t="n">
        <f aca="false">'Scarico FP Delivery'!$DO1970</f>
        <v>0</v>
      </c>
      <c r="S1971" s="30" t="e">
        <f aca="false">VLOOKUP($R1971,Formule!$H$2:$I$250,2,0)</f>
        <v>#N/A</v>
      </c>
      <c r="T1971" s="42"/>
      <c r="U1971" s="43" t="e">
        <f aca="false">VLOOKUP($P1971,Formule!$E$2:$F$200,2,0)</f>
        <v>#N/A</v>
      </c>
      <c r="V1971" s="44" t="e">
        <f aca="false">U1971*(25/100)</f>
        <v>#N/A</v>
      </c>
      <c r="W1971" s="45" t="e">
        <f aca="false">U1971-V1971</f>
        <v>#N/A</v>
      </c>
      <c r="Y1971" s="14" t="s">
        <v>2257</v>
      </c>
    </row>
    <row r="1972" customFormat="false" ht="12.75" hidden="false" customHeight="false" outlineLevel="0" collapsed="false">
      <c r="A1972" s="46" t="n">
        <v>1970</v>
      </c>
      <c r="B1972" s="29"/>
      <c r="C1972" s="30"/>
      <c r="D1972" s="30" t="n">
        <f aca="false">'Scarico FP Delivery'!$CY1971</f>
        <v>0</v>
      </c>
      <c r="E1972" s="31" t="n">
        <f aca="false">'Scarico FP Delivery'!$AH1971</f>
        <v>0</v>
      </c>
      <c r="F1972" s="31" t="n">
        <f aca="false">'Scarico FP Delivery'!$Z1971</f>
        <v>0</v>
      </c>
      <c r="G1972" s="30" t="n">
        <f aca="false">'Scarico FP Delivery'!$AG1971</f>
        <v>0</v>
      </c>
      <c r="H1972" s="30" t="n">
        <f aca="false">'Scarico FP Delivery'!$U1971</f>
        <v>0</v>
      </c>
      <c r="I1972" s="32" t="n">
        <f aca="false">'Scarico FP Delivery'!$EW1971</f>
        <v>0</v>
      </c>
      <c r="J1972" s="33" t="n">
        <f aca="false">'Scarico FP Delivery'!$AJ1971</f>
        <v>0</v>
      </c>
      <c r="K1972" s="34" t="n">
        <f aca="false">'Scarico FP Delivery'!AV1971</f>
        <v>0</v>
      </c>
      <c r="L1972" s="51" t="n">
        <f aca="false">'Scarico FP Delivery'!AF1971</f>
        <v>0</v>
      </c>
      <c r="M1972" s="36" t="n">
        <f aca="false">'Scarico FP Delivery'!EL1971</f>
        <v>0</v>
      </c>
      <c r="N1972" s="37" t="e">
        <f aca="false">VLOOKUP($P1972,Formule!$O$2:$P$200,2,0)</f>
        <v>#N/A</v>
      </c>
      <c r="O1972" s="38" t="e">
        <f aca="false">VLOOKUP($P1972,Formule!$B$2:$C$202,2,0)</f>
        <v>#N/A</v>
      </c>
      <c r="P1972" s="39" t="n">
        <f aca="false">'Scarico FP Delivery'!$AC1971</f>
        <v>0</v>
      </c>
      <c r="Q1972" s="40" t="n">
        <f aca="false">'Scarico FP Delivery'!$AD1971</f>
        <v>0</v>
      </c>
      <c r="R1972" s="41" t="n">
        <f aca="false">'Scarico FP Delivery'!$DO1971</f>
        <v>0</v>
      </c>
      <c r="S1972" s="30" t="e">
        <f aca="false">VLOOKUP($R1972,Formule!$H$2:$I$250,2,0)</f>
        <v>#N/A</v>
      </c>
      <c r="T1972" s="42"/>
      <c r="U1972" s="43" t="e">
        <f aca="false">VLOOKUP($P1972,Formule!$E$2:$F$200,2,0)</f>
        <v>#N/A</v>
      </c>
      <c r="V1972" s="44" t="e">
        <f aca="false">U1972*(25/100)</f>
        <v>#N/A</v>
      </c>
      <c r="W1972" s="45" t="e">
        <f aca="false">U1972-V1972</f>
        <v>#N/A</v>
      </c>
      <c r="Y1972" s="14" t="s">
        <v>2257</v>
      </c>
    </row>
    <row r="1973" customFormat="false" ht="12.75" hidden="false" customHeight="false" outlineLevel="0" collapsed="false">
      <c r="A1973" s="46" t="n">
        <v>1971</v>
      </c>
      <c r="B1973" s="29"/>
      <c r="C1973" s="30"/>
      <c r="D1973" s="30" t="n">
        <f aca="false">'Scarico FP Delivery'!$CY1972</f>
        <v>0</v>
      </c>
      <c r="E1973" s="31" t="n">
        <f aca="false">'Scarico FP Delivery'!$AH1972</f>
        <v>0</v>
      </c>
      <c r="F1973" s="31" t="n">
        <f aca="false">'Scarico FP Delivery'!$Z1972</f>
        <v>0</v>
      </c>
      <c r="G1973" s="30" t="n">
        <f aca="false">'Scarico FP Delivery'!$AG1972</f>
        <v>0</v>
      </c>
      <c r="H1973" s="30" t="n">
        <f aca="false">'Scarico FP Delivery'!$U1972</f>
        <v>0</v>
      </c>
      <c r="I1973" s="32" t="n">
        <f aca="false">'Scarico FP Delivery'!$EW1972</f>
        <v>0</v>
      </c>
      <c r="J1973" s="33" t="n">
        <f aca="false">'Scarico FP Delivery'!$AJ1972</f>
        <v>0</v>
      </c>
      <c r="K1973" s="34" t="n">
        <f aca="false">'Scarico FP Delivery'!AV1972</f>
        <v>0</v>
      </c>
      <c r="L1973" s="51" t="n">
        <f aca="false">'Scarico FP Delivery'!AF1972</f>
        <v>0</v>
      </c>
      <c r="M1973" s="36" t="n">
        <f aca="false">'Scarico FP Delivery'!EL1972</f>
        <v>0</v>
      </c>
      <c r="N1973" s="37" t="e">
        <f aca="false">VLOOKUP($P1973,Formule!$O$2:$P$200,2,0)</f>
        <v>#N/A</v>
      </c>
      <c r="O1973" s="38" t="e">
        <f aca="false">VLOOKUP($P1973,Formule!$B$2:$C$202,2,0)</f>
        <v>#N/A</v>
      </c>
      <c r="P1973" s="39" t="n">
        <f aca="false">'Scarico FP Delivery'!$AC1972</f>
        <v>0</v>
      </c>
      <c r="Q1973" s="40" t="n">
        <f aca="false">'Scarico FP Delivery'!$AD1972</f>
        <v>0</v>
      </c>
      <c r="R1973" s="41" t="n">
        <f aca="false">'Scarico FP Delivery'!$DO1972</f>
        <v>0</v>
      </c>
      <c r="S1973" s="30" t="e">
        <f aca="false">VLOOKUP($R1973,Formule!$H$2:$I$250,2,0)</f>
        <v>#N/A</v>
      </c>
      <c r="T1973" s="42"/>
      <c r="U1973" s="43" t="e">
        <f aca="false">VLOOKUP($P1973,Formule!$E$2:$F$200,2,0)</f>
        <v>#N/A</v>
      </c>
      <c r="V1973" s="44" t="e">
        <f aca="false">U1973*(25/100)</f>
        <v>#N/A</v>
      </c>
      <c r="W1973" s="45" t="e">
        <f aca="false">U1973-V1973</f>
        <v>#N/A</v>
      </c>
      <c r="Y1973" s="14" t="s">
        <v>2257</v>
      </c>
    </row>
    <row r="1974" customFormat="false" ht="12.75" hidden="false" customHeight="false" outlineLevel="0" collapsed="false">
      <c r="A1974" s="28" t="n">
        <v>1972</v>
      </c>
      <c r="B1974" s="29"/>
      <c r="C1974" s="30"/>
      <c r="D1974" s="30" t="n">
        <f aca="false">'Scarico FP Delivery'!$CY1973</f>
        <v>0</v>
      </c>
      <c r="E1974" s="31" t="n">
        <f aca="false">'Scarico FP Delivery'!$AH1973</f>
        <v>0</v>
      </c>
      <c r="F1974" s="31" t="n">
        <f aca="false">'Scarico FP Delivery'!$Z1973</f>
        <v>0</v>
      </c>
      <c r="G1974" s="30" t="n">
        <f aca="false">'Scarico FP Delivery'!$AG1973</f>
        <v>0</v>
      </c>
      <c r="H1974" s="30" t="n">
        <f aca="false">'Scarico FP Delivery'!$U1973</f>
        <v>0</v>
      </c>
      <c r="I1974" s="32" t="n">
        <f aca="false">'Scarico FP Delivery'!$EW1973</f>
        <v>0</v>
      </c>
      <c r="J1974" s="33" t="n">
        <f aca="false">'Scarico FP Delivery'!$AJ1973</f>
        <v>0</v>
      </c>
      <c r="K1974" s="34" t="n">
        <f aca="false">'Scarico FP Delivery'!AV1973</f>
        <v>0</v>
      </c>
      <c r="L1974" s="51" t="n">
        <f aca="false">'Scarico FP Delivery'!AF1973</f>
        <v>0</v>
      </c>
      <c r="M1974" s="36" t="n">
        <f aca="false">'Scarico FP Delivery'!EL1973</f>
        <v>0</v>
      </c>
      <c r="N1974" s="37" t="e">
        <f aca="false">VLOOKUP($P1974,Formule!$O$2:$P$200,2,0)</f>
        <v>#N/A</v>
      </c>
      <c r="O1974" s="38" t="e">
        <f aca="false">VLOOKUP($P1974,Formule!$B$2:$C$202,2,0)</f>
        <v>#N/A</v>
      </c>
      <c r="P1974" s="39" t="n">
        <f aca="false">'Scarico FP Delivery'!$AC1973</f>
        <v>0</v>
      </c>
      <c r="Q1974" s="40" t="n">
        <f aca="false">'Scarico FP Delivery'!$AD1973</f>
        <v>0</v>
      </c>
      <c r="R1974" s="41" t="n">
        <f aca="false">'Scarico FP Delivery'!$DO1973</f>
        <v>0</v>
      </c>
      <c r="S1974" s="30" t="e">
        <f aca="false">VLOOKUP($R1974,Formule!$H$2:$I$250,2,0)</f>
        <v>#N/A</v>
      </c>
      <c r="T1974" s="42"/>
      <c r="U1974" s="43" t="e">
        <f aca="false">VLOOKUP($P1974,Formule!$E$2:$F$200,2,0)</f>
        <v>#N/A</v>
      </c>
      <c r="V1974" s="44" t="e">
        <f aca="false">U1974*(25/100)</f>
        <v>#N/A</v>
      </c>
      <c r="W1974" s="45" t="e">
        <f aca="false">U1974-V1974</f>
        <v>#N/A</v>
      </c>
      <c r="Y1974" s="14" t="s">
        <v>2257</v>
      </c>
    </row>
    <row r="1975" customFormat="false" ht="12.75" hidden="false" customHeight="false" outlineLevel="0" collapsed="false">
      <c r="A1975" s="46" t="n">
        <v>1973</v>
      </c>
      <c r="B1975" s="29"/>
      <c r="C1975" s="30"/>
      <c r="D1975" s="30" t="n">
        <f aca="false">'Scarico FP Delivery'!$CY1974</f>
        <v>0</v>
      </c>
      <c r="E1975" s="31" t="n">
        <f aca="false">'Scarico FP Delivery'!$AH1974</f>
        <v>0</v>
      </c>
      <c r="F1975" s="31" t="n">
        <f aca="false">'Scarico FP Delivery'!$Z1974</f>
        <v>0</v>
      </c>
      <c r="G1975" s="30" t="n">
        <f aca="false">'Scarico FP Delivery'!$AG1974</f>
        <v>0</v>
      </c>
      <c r="H1975" s="30" t="n">
        <f aca="false">'Scarico FP Delivery'!$U1974</f>
        <v>0</v>
      </c>
      <c r="I1975" s="32" t="n">
        <f aca="false">'Scarico FP Delivery'!$EW1974</f>
        <v>0</v>
      </c>
      <c r="J1975" s="33" t="n">
        <f aca="false">'Scarico FP Delivery'!$AJ1974</f>
        <v>0</v>
      </c>
      <c r="K1975" s="34" t="n">
        <f aca="false">'Scarico FP Delivery'!AV1974</f>
        <v>0</v>
      </c>
      <c r="L1975" s="51" t="n">
        <f aca="false">'Scarico FP Delivery'!AF1974</f>
        <v>0</v>
      </c>
      <c r="M1975" s="36" t="n">
        <f aca="false">'Scarico FP Delivery'!EL1974</f>
        <v>0</v>
      </c>
      <c r="N1975" s="37" t="e">
        <f aca="false">VLOOKUP($P1975,Formule!$O$2:$P$200,2,0)</f>
        <v>#N/A</v>
      </c>
      <c r="O1975" s="38" t="e">
        <f aca="false">VLOOKUP($P1975,Formule!$B$2:$C$202,2,0)</f>
        <v>#N/A</v>
      </c>
      <c r="P1975" s="39" t="n">
        <f aca="false">'Scarico FP Delivery'!$AC1974</f>
        <v>0</v>
      </c>
      <c r="Q1975" s="40" t="n">
        <f aca="false">'Scarico FP Delivery'!$AD1974</f>
        <v>0</v>
      </c>
      <c r="R1975" s="41" t="n">
        <f aca="false">'Scarico FP Delivery'!$DO1974</f>
        <v>0</v>
      </c>
      <c r="S1975" s="30" t="e">
        <f aca="false">VLOOKUP($R1975,Formule!$H$2:$I$250,2,0)</f>
        <v>#N/A</v>
      </c>
      <c r="T1975" s="42"/>
      <c r="U1975" s="43" t="e">
        <f aca="false">VLOOKUP($P1975,Formule!$E$2:$F$200,2,0)</f>
        <v>#N/A</v>
      </c>
      <c r="V1975" s="44" t="e">
        <f aca="false">U1975*(25/100)</f>
        <v>#N/A</v>
      </c>
      <c r="W1975" s="45" t="e">
        <f aca="false">U1975-V1975</f>
        <v>#N/A</v>
      </c>
      <c r="Y1975" s="14" t="s">
        <v>2257</v>
      </c>
    </row>
    <row r="1976" customFormat="false" ht="12.75" hidden="false" customHeight="false" outlineLevel="0" collapsed="false">
      <c r="A1976" s="46" t="n">
        <v>1974</v>
      </c>
      <c r="B1976" s="29"/>
      <c r="C1976" s="30"/>
      <c r="D1976" s="30" t="n">
        <f aca="false">'Scarico FP Delivery'!$CY1975</f>
        <v>0</v>
      </c>
      <c r="E1976" s="31" t="n">
        <f aca="false">'Scarico FP Delivery'!$AH1975</f>
        <v>0</v>
      </c>
      <c r="F1976" s="31" t="n">
        <f aca="false">'Scarico FP Delivery'!$Z1975</f>
        <v>0</v>
      </c>
      <c r="G1976" s="30" t="n">
        <f aca="false">'Scarico FP Delivery'!$AG1975</f>
        <v>0</v>
      </c>
      <c r="H1976" s="30" t="n">
        <f aca="false">'Scarico FP Delivery'!$U1975</f>
        <v>0</v>
      </c>
      <c r="I1976" s="32" t="n">
        <f aca="false">'Scarico FP Delivery'!$EW1975</f>
        <v>0</v>
      </c>
      <c r="J1976" s="33" t="n">
        <f aca="false">'Scarico FP Delivery'!$AJ1975</f>
        <v>0</v>
      </c>
      <c r="K1976" s="34" t="n">
        <f aca="false">'Scarico FP Delivery'!AV1975</f>
        <v>0</v>
      </c>
      <c r="L1976" s="51" t="n">
        <f aca="false">'Scarico FP Delivery'!AF1975</f>
        <v>0</v>
      </c>
      <c r="M1976" s="36" t="n">
        <f aca="false">'Scarico FP Delivery'!EL1975</f>
        <v>0</v>
      </c>
      <c r="N1976" s="37" t="e">
        <f aca="false">VLOOKUP($P1976,Formule!$O$2:$P$200,2,0)</f>
        <v>#N/A</v>
      </c>
      <c r="O1976" s="38" t="e">
        <f aca="false">VLOOKUP($P1976,Formule!$B$2:$C$202,2,0)</f>
        <v>#N/A</v>
      </c>
      <c r="P1976" s="39" t="n">
        <f aca="false">'Scarico FP Delivery'!$AC1975</f>
        <v>0</v>
      </c>
      <c r="Q1976" s="40" t="n">
        <f aca="false">'Scarico FP Delivery'!$AD1975</f>
        <v>0</v>
      </c>
      <c r="R1976" s="41" t="n">
        <f aca="false">'Scarico FP Delivery'!$DO1975</f>
        <v>0</v>
      </c>
      <c r="S1976" s="30" t="e">
        <f aca="false">VLOOKUP($R1976,Formule!$H$2:$I$250,2,0)</f>
        <v>#N/A</v>
      </c>
      <c r="T1976" s="42"/>
      <c r="U1976" s="43" t="e">
        <f aca="false">VLOOKUP($P1976,Formule!$E$2:$F$200,2,0)</f>
        <v>#N/A</v>
      </c>
      <c r="V1976" s="44" t="e">
        <f aca="false">U1976*(25/100)</f>
        <v>#N/A</v>
      </c>
      <c r="W1976" s="45" t="e">
        <f aca="false">U1976-V1976</f>
        <v>#N/A</v>
      </c>
      <c r="Y1976" s="14" t="s">
        <v>2257</v>
      </c>
    </row>
    <row r="1977" customFormat="false" ht="12.75" hidden="false" customHeight="false" outlineLevel="0" collapsed="false">
      <c r="A1977" s="28" t="n">
        <v>1975</v>
      </c>
      <c r="B1977" s="29"/>
      <c r="C1977" s="30"/>
      <c r="D1977" s="30" t="n">
        <f aca="false">'Scarico FP Delivery'!$CY1976</f>
        <v>0</v>
      </c>
      <c r="E1977" s="31" t="n">
        <f aca="false">'Scarico FP Delivery'!$AH1976</f>
        <v>0</v>
      </c>
      <c r="F1977" s="31" t="n">
        <f aca="false">'Scarico FP Delivery'!$Z1976</f>
        <v>0</v>
      </c>
      <c r="G1977" s="30" t="n">
        <f aca="false">'Scarico FP Delivery'!$AG1976</f>
        <v>0</v>
      </c>
      <c r="H1977" s="30" t="n">
        <f aca="false">'Scarico FP Delivery'!$U1976</f>
        <v>0</v>
      </c>
      <c r="I1977" s="32" t="n">
        <f aca="false">'Scarico FP Delivery'!$EW1976</f>
        <v>0</v>
      </c>
      <c r="J1977" s="33" t="n">
        <f aca="false">'Scarico FP Delivery'!$AJ1976</f>
        <v>0</v>
      </c>
      <c r="K1977" s="34" t="n">
        <f aca="false">'Scarico FP Delivery'!AV1976</f>
        <v>0</v>
      </c>
      <c r="L1977" s="51" t="n">
        <f aca="false">'Scarico FP Delivery'!AF1976</f>
        <v>0</v>
      </c>
      <c r="M1977" s="36" t="n">
        <f aca="false">'Scarico FP Delivery'!EL1976</f>
        <v>0</v>
      </c>
      <c r="N1977" s="37" t="e">
        <f aca="false">VLOOKUP($P1977,Formule!$O$2:$P$200,2,0)</f>
        <v>#N/A</v>
      </c>
      <c r="O1977" s="38" t="e">
        <f aca="false">VLOOKUP($P1977,Formule!$B$2:$C$202,2,0)</f>
        <v>#N/A</v>
      </c>
      <c r="P1977" s="39" t="n">
        <f aca="false">'Scarico FP Delivery'!$AC1976</f>
        <v>0</v>
      </c>
      <c r="Q1977" s="40" t="n">
        <f aca="false">'Scarico FP Delivery'!$AD1976</f>
        <v>0</v>
      </c>
      <c r="R1977" s="41" t="n">
        <f aca="false">'Scarico FP Delivery'!$DO1976</f>
        <v>0</v>
      </c>
      <c r="S1977" s="30" t="e">
        <f aca="false">VLOOKUP($R1977,Formule!$H$2:$I$250,2,0)</f>
        <v>#N/A</v>
      </c>
      <c r="T1977" s="42"/>
      <c r="U1977" s="43" t="e">
        <f aca="false">VLOOKUP($P1977,Formule!$E$2:$F$200,2,0)</f>
        <v>#N/A</v>
      </c>
      <c r="V1977" s="44" t="e">
        <f aca="false">U1977*(25/100)</f>
        <v>#N/A</v>
      </c>
      <c r="W1977" s="45" t="e">
        <f aca="false">U1977-V1977</f>
        <v>#N/A</v>
      </c>
      <c r="Y1977" s="14" t="s">
        <v>2257</v>
      </c>
    </row>
    <row r="1978" customFormat="false" ht="12.75" hidden="false" customHeight="false" outlineLevel="0" collapsed="false">
      <c r="A1978" s="46" t="n">
        <v>1976</v>
      </c>
      <c r="B1978" s="29"/>
      <c r="C1978" s="30"/>
      <c r="D1978" s="30" t="n">
        <f aca="false">'Scarico FP Delivery'!$CY1977</f>
        <v>0</v>
      </c>
      <c r="E1978" s="31" t="n">
        <f aca="false">'Scarico FP Delivery'!$AH1977</f>
        <v>0</v>
      </c>
      <c r="F1978" s="31" t="n">
        <f aca="false">'Scarico FP Delivery'!$Z1977</f>
        <v>0</v>
      </c>
      <c r="G1978" s="30" t="n">
        <f aca="false">'Scarico FP Delivery'!$AG1977</f>
        <v>0</v>
      </c>
      <c r="H1978" s="30" t="n">
        <f aca="false">'Scarico FP Delivery'!$U1977</f>
        <v>0</v>
      </c>
      <c r="I1978" s="32" t="n">
        <f aca="false">'Scarico FP Delivery'!$EW1977</f>
        <v>0</v>
      </c>
      <c r="J1978" s="33" t="n">
        <f aca="false">'Scarico FP Delivery'!$AJ1977</f>
        <v>0</v>
      </c>
      <c r="K1978" s="34" t="n">
        <f aca="false">'Scarico FP Delivery'!AV1977</f>
        <v>0</v>
      </c>
      <c r="L1978" s="51" t="n">
        <f aca="false">'Scarico FP Delivery'!AF1977</f>
        <v>0</v>
      </c>
      <c r="M1978" s="36" t="n">
        <f aca="false">'Scarico FP Delivery'!EL1977</f>
        <v>0</v>
      </c>
      <c r="N1978" s="37" t="e">
        <f aca="false">VLOOKUP($P1978,Formule!$O$2:$P$200,2,0)</f>
        <v>#N/A</v>
      </c>
      <c r="O1978" s="38" t="e">
        <f aca="false">VLOOKUP($P1978,Formule!$B$2:$C$202,2,0)</f>
        <v>#N/A</v>
      </c>
      <c r="P1978" s="39" t="n">
        <f aca="false">'Scarico FP Delivery'!$AC1977</f>
        <v>0</v>
      </c>
      <c r="Q1978" s="40" t="n">
        <f aca="false">'Scarico FP Delivery'!$AD1977</f>
        <v>0</v>
      </c>
      <c r="R1978" s="41" t="n">
        <f aca="false">'Scarico FP Delivery'!$DO1977</f>
        <v>0</v>
      </c>
      <c r="S1978" s="30" t="e">
        <f aca="false">VLOOKUP($R1978,Formule!$H$2:$I$250,2,0)</f>
        <v>#N/A</v>
      </c>
      <c r="T1978" s="42"/>
      <c r="U1978" s="43" t="e">
        <f aca="false">VLOOKUP($P1978,Formule!$E$2:$F$200,2,0)</f>
        <v>#N/A</v>
      </c>
      <c r="V1978" s="44" t="e">
        <f aca="false">U1978*(25/100)</f>
        <v>#N/A</v>
      </c>
      <c r="W1978" s="45" t="e">
        <f aca="false">U1978-V1978</f>
        <v>#N/A</v>
      </c>
      <c r="Y1978" s="14" t="s">
        <v>2257</v>
      </c>
    </row>
    <row r="1979" customFormat="false" ht="12.75" hidden="false" customHeight="false" outlineLevel="0" collapsed="false">
      <c r="A1979" s="46" t="n">
        <v>1977</v>
      </c>
      <c r="B1979" s="29"/>
      <c r="C1979" s="30"/>
      <c r="D1979" s="30" t="n">
        <f aca="false">'Scarico FP Delivery'!$CY1978</f>
        <v>0</v>
      </c>
      <c r="E1979" s="31" t="n">
        <f aca="false">'Scarico FP Delivery'!$AH1978</f>
        <v>0</v>
      </c>
      <c r="F1979" s="31" t="n">
        <f aca="false">'Scarico FP Delivery'!$Z1978</f>
        <v>0</v>
      </c>
      <c r="G1979" s="30" t="n">
        <f aca="false">'Scarico FP Delivery'!$AG1978</f>
        <v>0</v>
      </c>
      <c r="H1979" s="30" t="n">
        <f aca="false">'Scarico FP Delivery'!$U1978</f>
        <v>0</v>
      </c>
      <c r="I1979" s="32" t="n">
        <f aca="false">'Scarico FP Delivery'!$EW1978</f>
        <v>0</v>
      </c>
      <c r="J1979" s="33" t="n">
        <f aca="false">'Scarico FP Delivery'!$AJ1978</f>
        <v>0</v>
      </c>
      <c r="K1979" s="34" t="n">
        <f aca="false">'Scarico FP Delivery'!AV1978</f>
        <v>0</v>
      </c>
      <c r="L1979" s="51" t="n">
        <f aca="false">'Scarico FP Delivery'!AF1978</f>
        <v>0</v>
      </c>
      <c r="M1979" s="36" t="n">
        <f aca="false">'Scarico FP Delivery'!EL1978</f>
        <v>0</v>
      </c>
      <c r="N1979" s="37" t="e">
        <f aca="false">VLOOKUP($P1979,Formule!$O$2:$P$200,2,0)</f>
        <v>#N/A</v>
      </c>
      <c r="O1979" s="38" t="e">
        <f aca="false">VLOOKUP($P1979,Formule!$B$2:$C$202,2,0)</f>
        <v>#N/A</v>
      </c>
      <c r="P1979" s="39" t="n">
        <f aca="false">'Scarico FP Delivery'!$AC1978</f>
        <v>0</v>
      </c>
      <c r="Q1979" s="40" t="n">
        <f aca="false">'Scarico FP Delivery'!$AD1978</f>
        <v>0</v>
      </c>
      <c r="R1979" s="41" t="n">
        <f aca="false">'Scarico FP Delivery'!$DO1978</f>
        <v>0</v>
      </c>
      <c r="S1979" s="30" t="e">
        <f aca="false">VLOOKUP($R1979,Formule!$H$2:$I$250,2,0)</f>
        <v>#N/A</v>
      </c>
      <c r="T1979" s="42"/>
      <c r="U1979" s="43" t="e">
        <f aca="false">VLOOKUP($P1979,Formule!$E$2:$F$200,2,0)</f>
        <v>#N/A</v>
      </c>
      <c r="V1979" s="44" t="e">
        <f aca="false">U1979*(25/100)</f>
        <v>#N/A</v>
      </c>
      <c r="W1979" s="45" t="e">
        <f aca="false">U1979-V1979</f>
        <v>#N/A</v>
      </c>
      <c r="Y1979" s="14" t="s">
        <v>2257</v>
      </c>
    </row>
    <row r="1980" customFormat="false" ht="12.75" hidden="false" customHeight="false" outlineLevel="0" collapsed="false">
      <c r="A1980" s="28" t="n">
        <v>1978</v>
      </c>
      <c r="B1980" s="29"/>
      <c r="C1980" s="30"/>
      <c r="D1980" s="30" t="n">
        <f aca="false">'Scarico FP Delivery'!$CY1979</f>
        <v>0</v>
      </c>
      <c r="E1980" s="31" t="n">
        <f aca="false">'Scarico FP Delivery'!$AH1979</f>
        <v>0</v>
      </c>
      <c r="F1980" s="31" t="n">
        <f aca="false">'Scarico FP Delivery'!$Z1979</f>
        <v>0</v>
      </c>
      <c r="G1980" s="30" t="n">
        <f aca="false">'Scarico FP Delivery'!$AG1979</f>
        <v>0</v>
      </c>
      <c r="H1980" s="30" t="n">
        <f aca="false">'Scarico FP Delivery'!$U1979</f>
        <v>0</v>
      </c>
      <c r="I1980" s="32" t="n">
        <f aca="false">'Scarico FP Delivery'!$EW1979</f>
        <v>0</v>
      </c>
      <c r="J1980" s="33" t="n">
        <f aca="false">'Scarico FP Delivery'!$AJ1979</f>
        <v>0</v>
      </c>
      <c r="K1980" s="34" t="n">
        <f aca="false">'Scarico FP Delivery'!AV1979</f>
        <v>0</v>
      </c>
      <c r="L1980" s="51" t="n">
        <f aca="false">'Scarico FP Delivery'!AF1979</f>
        <v>0</v>
      </c>
      <c r="M1980" s="36" t="n">
        <f aca="false">'Scarico FP Delivery'!EL1979</f>
        <v>0</v>
      </c>
      <c r="N1980" s="37" t="e">
        <f aca="false">VLOOKUP($P1980,Formule!$O$2:$P$200,2,0)</f>
        <v>#N/A</v>
      </c>
      <c r="O1980" s="38" t="e">
        <f aca="false">VLOOKUP($P1980,Formule!$B$2:$C$202,2,0)</f>
        <v>#N/A</v>
      </c>
      <c r="P1980" s="39" t="n">
        <f aca="false">'Scarico FP Delivery'!$AC1979</f>
        <v>0</v>
      </c>
      <c r="Q1980" s="40" t="n">
        <f aca="false">'Scarico FP Delivery'!$AD1979</f>
        <v>0</v>
      </c>
      <c r="R1980" s="41" t="n">
        <f aca="false">'Scarico FP Delivery'!$DO1979</f>
        <v>0</v>
      </c>
      <c r="S1980" s="30" t="e">
        <f aca="false">VLOOKUP($R1980,Formule!$H$2:$I$250,2,0)</f>
        <v>#N/A</v>
      </c>
      <c r="T1980" s="42"/>
      <c r="U1980" s="43" t="e">
        <f aca="false">VLOOKUP($P1980,Formule!$E$2:$F$200,2,0)</f>
        <v>#N/A</v>
      </c>
      <c r="V1980" s="44" t="e">
        <f aca="false">U1980*(25/100)</f>
        <v>#N/A</v>
      </c>
      <c r="W1980" s="45" t="e">
        <f aca="false">U1980-V1980</f>
        <v>#N/A</v>
      </c>
      <c r="Y1980" s="14" t="s">
        <v>2257</v>
      </c>
    </row>
    <row r="1981" customFormat="false" ht="12.75" hidden="false" customHeight="false" outlineLevel="0" collapsed="false">
      <c r="A1981" s="46" t="n">
        <v>1979</v>
      </c>
      <c r="B1981" s="29"/>
      <c r="C1981" s="30"/>
      <c r="D1981" s="30" t="n">
        <f aca="false">'Scarico FP Delivery'!$CY1980</f>
        <v>0</v>
      </c>
      <c r="E1981" s="31" t="n">
        <f aca="false">'Scarico FP Delivery'!$AH1980</f>
        <v>0</v>
      </c>
      <c r="F1981" s="31" t="n">
        <f aca="false">'Scarico FP Delivery'!$Z1980</f>
        <v>0</v>
      </c>
      <c r="G1981" s="30" t="n">
        <f aca="false">'Scarico FP Delivery'!$AG1980</f>
        <v>0</v>
      </c>
      <c r="H1981" s="30" t="n">
        <f aca="false">'Scarico FP Delivery'!$U1980</f>
        <v>0</v>
      </c>
      <c r="I1981" s="32" t="n">
        <f aca="false">'Scarico FP Delivery'!$EW1980</f>
        <v>0</v>
      </c>
      <c r="J1981" s="33" t="n">
        <f aca="false">'Scarico FP Delivery'!$AJ1980</f>
        <v>0</v>
      </c>
      <c r="K1981" s="34" t="n">
        <f aca="false">'Scarico FP Delivery'!AV1980</f>
        <v>0</v>
      </c>
      <c r="L1981" s="51" t="n">
        <f aca="false">'Scarico FP Delivery'!AF1980</f>
        <v>0</v>
      </c>
      <c r="M1981" s="36" t="n">
        <f aca="false">'Scarico FP Delivery'!EL1980</f>
        <v>0</v>
      </c>
      <c r="N1981" s="37" t="e">
        <f aca="false">VLOOKUP($P1981,Formule!$O$2:$P$200,2,0)</f>
        <v>#N/A</v>
      </c>
      <c r="O1981" s="38" t="e">
        <f aca="false">VLOOKUP($P1981,Formule!$B$2:$C$202,2,0)</f>
        <v>#N/A</v>
      </c>
      <c r="P1981" s="39" t="n">
        <f aca="false">'Scarico FP Delivery'!$AC1980</f>
        <v>0</v>
      </c>
      <c r="Q1981" s="40" t="n">
        <f aca="false">'Scarico FP Delivery'!$AD1980</f>
        <v>0</v>
      </c>
      <c r="R1981" s="41" t="n">
        <f aca="false">'Scarico FP Delivery'!$DO1980</f>
        <v>0</v>
      </c>
      <c r="S1981" s="30" t="e">
        <f aca="false">VLOOKUP($R1981,Formule!$H$2:$I$250,2,0)</f>
        <v>#N/A</v>
      </c>
      <c r="T1981" s="42"/>
      <c r="U1981" s="43" t="e">
        <f aca="false">VLOOKUP($P1981,Formule!$E$2:$F$200,2,0)</f>
        <v>#N/A</v>
      </c>
      <c r="V1981" s="44" t="e">
        <f aca="false">U1981*(25/100)</f>
        <v>#N/A</v>
      </c>
      <c r="W1981" s="45" t="e">
        <f aca="false">U1981-V1981</f>
        <v>#N/A</v>
      </c>
      <c r="Y1981" s="14" t="s">
        <v>2257</v>
      </c>
    </row>
    <row r="1982" customFormat="false" ht="12.75" hidden="false" customHeight="false" outlineLevel="0" collapsed="false">
      <c r="A1982" s="46" t="n">
        <v>1980</v>
      </c>
      <c r="B1982" s="29"/>
      <c r="C1982" s="30"/>
      <c r="D1982" s="30" t="n">
        <f aca="false">'Scarico FP Delivery'!$CY1981</f>
        <v>0</v>
      </c>
      <c r="E1982" s="31" t="n">
        <f aca="false">'Scarico FP Delivery'!$AH1981</f>
        <v>0</v>
      </c>
      <c r="F1982" s="31" t="n">
        <f aca="false">'Scarico FP Delivery'!$Z1981</f>
        <v>0</v>
      </c>
      <c r="G1982" s="30" t="n">
        <f aca="false">'Scarico FP Delivery'!$AG1981</f>
        <v>0</v>
      </c>
      <c r="H1982" s="30" t="n">
        <f aca="false">'Scarico FP Delivery'!$U1981</f>
        <v>0</v>
      </c>
      <c r="I1982" s="32" t="n">
        <f aca="false">'Scarico FP Delivery'!$EW1981</f>
        <v>0</v>
      </c>
      <c r="J1982" s="33" t="n">
        <f aca="false">'Scarico FP Delivery'!$AJ1981</f>
        <v>0</v>
      </c>
      <c r="K1982" s="34" t="n">
        <f aca="false">'Scarico FP Delivery'!AV1981</f>
        <v>0</v>
      </c>
      <c r="L1982" s="51" t="n">
        <f aca="false">'Scarico FP Delivery'!AF1981</f>
        <v>0</v>
      </c>
      <c r="M1982" s="36" t="n">
        <f aca="false">'Scarico FP Delivery'!EL1981</f>
        <v>0</v>
      </c>
      <c r="N1982" s="37" t="e">
        <f aca="false">VLOOKUP($P1982,Formule!$O$2:$P$200,2,0)</f>
        <v>#N/A</v>
      </c>
      <c r="O1982" s="38" t="e">
        <f aca="false">VLOOKUP($P1982,Formule!$B$2:$C$202,2,0)</f>
        <v>#N/A</v>
      </c>
      <c r="P1982" s="39" t="n">
        <f aca="false">'Scarico FP Delivery'!$AC1981</f>
        <v>0</v>
      </c>
      <c r="Q1982" s="40" t="n">
        <f aca="false">'Scarico FP Delivery'!$AD1981</f>
        <v>0</v>
      </c>
      <c r="R1982" s="41" t="n">
        <f aca="false">'Scarico FP Delivery'!$DO1981</f>
        <v>0</v>
      </c>
      <c r="S1982" s="30" t="e">
        <f aca="false">VLOOKUP($R1982,Formule!$H$2:$I$250,2,0)</f>
        <v>#N/A</v>
      </c>
      <c r="T1982" s="42"/>
      <c r="U1982" s="43" t="e">
        <f aca="false">VLOOKUP($P1982,Formule!$E$2:$F$200,2,0)</f>
        <v>#N/A</v>
      </c>
      <c r="V1982" s="44" t="e">
        <f aca="false">U1982*(25/100)</f>
        <v>#N/A</v>
      </c>
      <c r="W1982" s="45" t="e">
        <f aca="false">U1982-V1982</f>
        <v>#N/A</v>
      </c>
      <c r="Y1982" s="14" t="s">
        <v>2257</v>
      </c>
    </row>
    <row r="1983" customFormat="false" ht="12.75" hidden="false" customHeight="false" outlineLevel="0" collapsed="false">
      <c r="A1983" s="28" t="n">
        <v>1981</v>
      </c>
      <c r="B1983" s="29"/>
      <c r="C1983" s="30"/>
      <c r="D1983" s="30" t="n">
        <f aca="false">'Scarico FP Delivery'!$CY1982</f>
        <v>0</v>
      </c>
      <c r="E1983" s="31" t="n">
        <f aca="false">'Scarico FP Delivery'!$AH1982</f>
        <v>0</v>
      </c>
      <c r="F1983" s="31" t="n">
        <f aca="false">'Scarico FP Delivery'!$Z1982</f>
        <v>0</v>
      </c>
      <c r="G1983" s="30" t="n">
        <f aca="false">'Scarico FP Delivery'!$AG1982</f>
        <v>0</v>
      </c>
      <c r="H1983" s="30" t="n">
        <f aca="false">'Scarico FP Delivery'!$U1982</f>
        <v>0</v>
      </c>
      <c r="I1983" s="32" t="n">
        <f aca="false">'Scarico FP Delivery'!$EW1982</f>
        <v>0</v>
      </c>
      <c r="J1983" s="33" t="n">
        <f aca="false">'Scarico FP Delivery'!$AJ1982</f>
        <v>0</v>
      </c>
      <c r="K1983" s="34" t="n">
        <f aca="false">'Scarico FP Delivery'!AV1982</f>
        <v>0</v>
      </c>
      <c r="L1983" s="51" t="n">
        <f aca="false">'Scarico FP Delivery'!AF1982</f>
        <v>0</v>
      </c>
      <c r="M1983" s="36" t="n">
        <f aca="false">'Scarico FP Delivery'!EL1982</f>
        <v>0</v>
      </c>
      <c r="N1983" s="37" t="e">
        <f aca="false">VLOOKUP($P1983,Formule!$O$2:$P$200,2,0)</f>
        <v>#N/A</v>
      </c>
      <c r="O1983" s="38" t="e">
        <f aca="false">VLOOKUP($P1983,Formule!$B$2:$C$202,2,0)</f>
        <v>#N/A</v>
      </c>
      <c r="P1983" s="39" t="n">
        <f aca="false">'Scarico FP Delivery'!$AC1982</f>
        <v>0</v>
      </c>
      <c r="Q1983" s="40" t="n">
        <f aca="false">'Scarico FP Delivery'!$AD1982</f>
        <v>0</v>
      </c>
      <c r="R1983" s="41" t="n">
        <f aca="false">'Scarico FP Delivery'!$DO1982</f>
        <v>0</v>
      </c>
      <c r="S1983" s="30" t="e">
        <f aca="false">VLOOKUP($R1983,Formule!$H$2:$I$250,2,0)</f>
        <v>#N/A</v>
      </c>
      <c r="T1983" s="42"/>
      <c r="U1983" s="43" t="e">
        <f aca="false">VLOOKUP($P1983,Formule!$E$2:$F$200,2,0)</f>
        <v>#N/A</v>
      </c>
      <c r="V1983" s="44" t="e">
        <f aca="false">U1983*(25/100)</f>
        <v>#N/A</v>
      </c>
      <c r="W1983" s="45" t="e">
        <f aca="false">U1983-V1983</f>
        <v>#N/A</v>
      </c>
      <c r="Y1983" s="14" t="s">
        <v>2257</v>
      </c>
    </row>
    <row r="1984" customFormat="false" ht="12.75" hidden="false" customHeight="false" outlineLevel="0" collapsed="false">
      <c r="A1984" s="46" t="n">
        <v>1982</v>
      </c>
      <c r="B1984" s="29"/>
      <c r="C1984" s="30"/>
      <c r="D1984" s="30" t="n">
        <f aca="false">'Scarico FP Delivery'!$CY1983</f>
        <v>0</v>
      </c>
      <c r="E1984" s="31" t="n">
        <f aca="false">'Scarico FP Delivery'!$AH1983</f>
        <v>0</v>
      </c>
      <c r="F1984" s="31" t="n">
        <f aca="false">'Scarico FP Delivery'!$Z1983</f>
        <v>0</v>
      </c>
      <c r="G1984" s="30" t="n">
        <f aca="false">'Scarico FP Delivery'!$AG1983</f>
        <v>0</v>
      </c>
      <c r="H1984" s="30" t="n">
        <f aca="false">'Scarico FP Delivery'!$U1983</f>
        <v>0</v>
      </c>
      <c r="I1984" s="32" t="n">
        <f aca="false">'Scarico FP Delivery'!$EW1983</f>
        <v>0</v>
      </c>
      <c r="J1984" s="33" t="n">
        <f aca="false">'Scarico FP Delivery'!$AJ1983</f>
        <v>0</v>
      </c>
      <c r="K1984" s="34" t="n">
        <f aca="false">'Scarico FP Delivery'!AV1983</f>
        <v>0</v>
      </c>
      <c r="L1984" s="51" t="n">
        <f aca="false">'Scarico FP Delivery'!AF1983</f>
        <v>0</v>
      </c>
      <c r="M1984" s="36" t="n">
        <f aca="false">'Scarico FP Delivery'!EL1983</f>
        <v>0</v>
      </c>
      <c r="N1984" s="37" t="e">
        <f aca="false">VLOOKUP($P1984,Formule!$O$2:$P$200,2,0)</f>
        <v>#N/A</v>
      </c>
      <c r="O1984" s="38" t="e">
        <f aca="false">VLOOKUP($P1984,Formule!$B$2:$C$202,2,0)</f>
        <v>#N/A</v>
      </c>
      <c r="P1984" s="39" t="n">
        <f aca="false">'Scarico FP Delivery'!$AC1983</f>
        <v>0</v>
      </c>
      <c r="Q1984" s="40" t="n">
        <f aca="false">'Scarico FP Delivery'!$AD1983</f>
        <v>0</v>
      </c>
      <c r="R1984" s="41" t="n">
        <f aca="false">'Scarico FP Delivery'!$DO1983</f>
        <v>0</v>
      </c>
      <c r="S1984" s="30" t="e">
        <f aca="false">VLOOKUP($R1984,Formule!$H$2:$I$250,2,0)</f>
        <v>#N/A</v>
      </c>
      <c r="T1984" s="42"/>
      <c r="U1984" s="43" t="e">
        <f aca="false">VLOOKUP($P1984,Formule!$E$2:$F$200,2,0)</f>
        <v>#N/A</v>
      </c>
      <c r="V1984" s="44" t="e">
        <f aca="false">U1984*(25/100)</f>
        <v>#N/A</v>
      </c>
      <c r="W1984" s="45" t="e">
        <f aca="false">U1984-V1984</f>
        <v>#N/A</v>
      </c>
      <c r="Y1984" s="14" t="s">
        <v>2257</v>
      </c>
    </row>
    <row r="1985" customFormat="false" ht="12.75" hidden="false" customHeight="false" outlineLevel="0" collapsed="false">
      <c r="A1985" s="46" t="n">
        <v>1983</v>
      </c>
      <c r="B1985" s="29"/>
      <c r="C1985" s="30"/>
      <c r="D1985" s="30" t="n">
        <f aca="false">'Scarico FP Delivery'!$CY1984</f>
        <v>0</v>
      </c>
      <c r="E1985" s="31" t="n">
        <f aca="false">'Scarico FP Delivery'!$AH1984</f>
        <v>0</v>
      </c>
      <c r="F1985" s="31" t="n">
        <f aca="false">'Scarico FP Delivery'!$Z1984</f>
        <v>0</v>
      </c>
      <c r="G1985" s="30" t="n">
        <f aca="false">'Scarico FP Delivery'!$AG1984</f>
        <v>0</v>
      </c>
      <c r="H1985" s="30" t="n">
        <f aca="false">'Scarico FP Delivery'!$U1984</f>
        <v>0</v>
      </c>
      <c r="I1985" s="32" t="n">
        <f aca="false">'Scarico FP Delivery'!$EW1984</f>
        <v>0</v>
      </c>
      <c r="J1985" s="33" t="n">
        <f aca="false">'Scarico FP Delivery'!$AJ1984</f>
        <v>0</v>
      </c>
      <c r="K1985" s="34" t="n">
        <f aca="false">'Scarico FP Delivery'!AV1984</f>
        <v>0</v>
      </c>
      <c r="L1985" s="51" t="n">
        <f aca="false">'Scarico FP Delivery'!AF1984</f>
        <v>0</v>
      </c>
      <c r="M1985" s="36" t="n">
        <f aca="false">'Scarico FP Delivery'!EL1984</f>
        <v>0</v>
      </c>
      <c r="N1985" s="37" t="e">
        <f aca="false">VLOOKUP($P1985,Formule!$O$2:$P$200,2,0)</f>
        <v>#N/A</v>
      </c>
      <c r="O1985" s="38" t="e">
        <f aca="false">VLOOKUP($P1985,Formule!$B$2:$C$202,2,0)</f>
        <v>#N/A</v>
      </c>
      <c r="P1985" s="39" t="n">
        <f aca="false">'Scarico FP Delivery'!$AC1984</f>
        <v>0</v>
      </c>
      <c r="Q1985" s="40" t="n">
        <f aca="false">'Scarico FP Delivery'!$AD1984</f>
        <v>0</v>
      </c>
      <c r="R1985" s="41" t="n">
        <f aca="false">'Scarico FP Delivery'!$DO1984</f>
        <v>0</v>
      </c>
      <c r="S1985" s="30" t="e">
        <f aca="false">VLOOKUP($R1985,Formule!$H$2:$I$250,2,0)</f>
        <v>#N/A</v>
      </c>
      <c r="T1985" s="42"/>
      <c r="U1985" s="43" t="e">
        <f aca="false">VLOOKUP($P1985,Formule!$E$2:$F$200,2,0)</f>
        <v>#N/A</v>
      </c>
      <c r="V1985" s="44" t="e">
        <f aca="false">U1985*(25/100)</f>
        <v>#N/A</v>
      </c>
      <c r="W1985" s="45" t="e">
        <f aca="false">U1985-V1985</f>
        <v>#N/A</v>
      </c>
      <c r="Y1985" s="14" t="s">
        <v>2257</v>
      </c>
    </row>
    <row r="1986" customFormat="false" ht="12.75" hidden="false" customHeight="false" outlineLevel="0" collapsed="false">
      <c r="A1986" s="28" t="n">
        <v>1984</v>
      </c>
      <c r="B1986" s="29"/>
      <c r="C1986" s="30"/>
      <c r="D1986" s="30" t="n">
        <f aca="false">'Scarico FP Delivery'!$CY1985</f>
        <v>0</v>
      </c>
      <c r="E1986" s="31" t="n">
        <f aca="false">'Scarico FP Delivery'!$AH1985</f>
        <v>0</v>
      </c>
      <c r="F1986" s="31" t="n">
        <f aca="false">'Scarico FP Delivery'!$Z1985</f>
        <v>0</v>
      </c>
      <c r="G1986" s="30" t="n">
        <f aca="false">'Scarico FP Delivery'!$AG1985</f>
        <v>0</v>
      </c>
      <c r="H1986" s="30" t="n">
        <f aca="false">'Scarico FP Delivery'!$U1985</f>
        <v>0</v>
      </c>
      <c r="I1986" s="32" t="n">
        <f aca="false">'Scarico FP Delivery'!$EW1985</f>
        <v>0</v>
      </c>
      <c r="J1986" s="33" t="n">
        <f aca="false">'Scarico FP Delivery'!$AJ1985</f>
        <v>0</v>
      </c>
      <c r="K1986" s="34" t="n">
        <f aca="false">'Scarico FP Delivery'!AV1985</f>
        <v>0</v>
      </c>
      <c r="L1986" s="51" t="n">
        <f aca="false">'Scarico FP Delivery'!AF1985</f>
        <v>0</v>
      </c>
      <c r="M1986" s="36" t="n">
        <f aca="false">'Scarico FP Delivery'!EL1985</f>
        <v>0</v>
      </c>
      <c r="N1986" s="37" t="e">
        <f aca="false">VLOOKUP($P1986,Formule!$O$2:$P$200,2,0)</f>
        <v>#N/A</v>
      </c>
      <c r="O1986" s="38" t="e">
        <f aca="false">VLOOKUP($P1986,Formule!$B$2:$C$202,2,0)</f>
        <v>#N/A</v>
      </c>
      <c r="P1986" s="39" t="n">
        <f aca="false">'Scarico FP Delivery'!$AC1985</f>
        <v>0</v>
      </c>
      <c r="Q1986" s="40" t="n">
        <f aca="false">'Scarico FP Delivery'!$AD1985</f>
        <v>0</v>
      </c>
      <c r="R1986" s="41" t="n">
        <f aca="false">'Scarico FP Delivery'!$DO1985</f>
        <v>0</v>
      </c>
      <c r="S1986" s="30" t="e">
        <f aca="false">VLOOKUP($R1986,Formule!$H$2:$I$250,2,0)</f>
        <v>#N/A</v>
      </c>
      <c r="T1986" s="42"/>
      <c r="U1986" s="43" t="e">
        <f aca="false">VLOOKUP($P1986,Formule!$E$2:$F$200,2,0)</f>
        <v>#N/A</v>
      </c>
      <c r="V1986" s="44" t="e">
        <f aca="false">U1986*(25/100)</f>
        <v>#N/A</v>
      </c>
      <c r="W1986" s="45" t="e">
        <f aca="false">U1986-V1986</f>
        <v>#N/A</v>
      </c>
      <c r="Y1986" s="14" t="s">
        <v>2257</v>
      </c>
    </row>
    <row r="1987" customFormat="false" ht="12.75" hidden="false" customHeight="false" outlineLevel="0" collapsed="false">
      <c r="A1987" s="46" t="n">
        <v>1985</v>
      </c>
      <c r="B1987" s="29"/>
      <c r="C1987" s="30"/>
      <c r="D1987" s="30" t="n">
        <f aca="false">'Scarico FP Delivery'!$CY1986</f>
        <v>0</v>
      </c>
      <c r="E1987" s="31" t="n">
        <f aca="false">'Scarico FP Delivery'!$AH1986</f>
        <v>0</v>
      </c>
      <c r="F1987" s="31" t="n">
        <f aca="false">'Scarico FP Delivery'!$Z1986</f>
        <v>0</v>
      </c>
      <c r="G1987" s="30" t="n">
        <f aca="false">'Scarico FP Delivery'!$AG1986</f>
        <v>0</v>
      </c>
      <c r="H1987" s="30" t="n">
        <f aca="false">'Scarico FP Delivery'!$U1986</f>
        <v>0</v>
      </c>
      <c r="I1987" s="32" t="n">
        <f aca="false">'Scarico FP Delivery'!$EW1986</f>
        <v>0</v>
      </c>
      <c r="J1987" s="33" t="n">
        <f aca="false">'Scarico FP Delivery'!$AJ1986</f>
        <v>0</v>
      </c>
      <c r="K1987" s="34" t="n">
        <f aca="false">'Scarico FP Delivery'!AV1986</f>
        <v>0</v>
      </c>
      <c r="L1987" s="51" t="n">
        <f aca="false">'Scarico FP Delivery'!AF1986</f>
        <v>0</v>
      </c>
      <c r="M1987" s="36" t="n">
        <f aca="false">'Scarico FP Delivery'!EL1986</f>
        <v>0</v>
      </c>
      <c r="N1987" s="37" t="e">
        <f aca="false">VLOOKUP($P1987,Formule!$O$2:$P$200,2,0)</f>
        <v>#N/A</v>
      </c>
      <c r="O1987" s="38" t="e">
        <f aca="false">VLOOKUP($P1987,Formule!$B$2:$C$202,2,0)</f>
        <v>#N/A</v>
      </c>
      <c r="P1987" s="39" t="n">
        <f aca="false">'Scarico FP Delivery'!$AC1986</f>
        <v>0</v>
      </c>
      <c r="Q1987" s="40" t="n">
        <f aca="false">'Scarico FP Delivery'!$AD1986</f>
        <v>0</v>
      </c>
      <c r="R1987" s="41" t="n">
        <f aca="false">'Scarico FP Delivery'!$DO1986</f>
        <v>0</v>
      </c>
      <c r="S1987" s="30" t="e">
        <f aca="false">VLOOKUP($R1987,Formule!$H$2:$I$250,2,0)</f>
        <v>#N/A</v>
      </c>
      <c r="T1987" s="42"/>
      <c r="U1987" s="43" t="e">
        <f aca="false">VLOOKUP($P1987,Formule!$E$2:$F$200,2,0)</f>
        <v>#N/A</v>
      </c>
      <c r="V1987" s="44" t="e">
        <f aca="false">U1987*(25/100)</f>
        <v>#N/A</v>
      </c>
      <c r="W1987" s="45" t="e">
        <f aca="false">U1987-V1987</f>
        <v>#N/A</v>
      </c>
      <c r="Y1987" s="14" t="s">
        <v>2257</v>
      </c>
    </row>
    <row r="1988" customFormat="false" ht="12.75" hidden="false" customHeight="false" outlineLevel="0" collapsed="false">
      <c r="A1988" s="46" t="n">
        <v>1986</v>
      </c>
      <c r="B1988" s="29"/>
      <c r="C1988" s="30"/>
      <c r="D1988" s="30" t="n">
        <f aca="false">'Scarico FP Delivery'!$CY1987</f>
        <v>0</v>
      </c>
      <c r="E1988" s="31" t="n">
        <f aca="false">'Scarico FP Delivery'!$AH1987</f>
        <v>0</v>
      </c>
      <c r="F1988" s="31" t="n">
        <f aca="false">'Scarico FP Delivery'!$Z1987</f>
        <v>0</v>
      </c>
      <c r="G1988" s="30" t="n">
        <f aca="false">'Scarico FP Delivery'!$AG1987</f>
        <v>0</v>
      </c>
      <c r="H1988" s="30" t="n">
        <f aca="false">'Scarico FP Delivery'!$U1987</f>
        <v>0</v>
      </c>
      <c r="I1988" s="32" t="n">
        <f aca="false">'Scarico FP Delivery'!$EW1987</f>
        <v>0</v>
      </c>
      <c r="J1988" s="33" t="n">
        <f aca="false">'Scarico FP Delivery'!$AJ1987</f>
        <v>0</v>
      </c>
      <c r="K1988" s="34" t="n">
        <f aca="false">'Scarico FP Delivery'!AV1987</f>
        <v>0</v>
      </c>
      <c r="L1988" s="51" t="n">
        <f aca="false">'Scarico FP Delivery'!AF1987</f>
        <v>0</v>
      </c>
      <c r="M1988" s="36" t="n">
        <f aca="false">'Scarico FP Delivery'!EL1987</f>
        <v>0</v>
      </c>
      <c r="N1988" s="37" t="e">
        <f aca="false">VLOOKUP($P1988,Formule!$O$2:$P$200,2,0)</f>
        <v>#N/A</v>
      </c>
      <c r="O1988" s="38" t="e">
        <f aca="false">VLOOKUP($P1988,Formule!$B$2:$C$202,2,0)</f>
        <v>#N/A</v>
      </c>
      <c r="P1988" s="39" t="n">
        <f aca="false">'Scarico FP Delivery'!$AC1987</f>
        <v>0</v>
      </c>
      <c r="Q1988" s="40" t="n">
        <f aca="false">'Scarico FP Delivery'!$AD1987</f>
        <v>0</v>
      </c>
      <c r="R1988" s="41" t="n">
        <f aca="false">'Scarico FP Delivery'!$DO1987</f>
        <v>0</v>
      </c>
      <c r="S1988" s="30" t="e">
        <f aca="false">VLOOKUP($R1988,Formule!$H$2:$I$250,2,0)</f>
        <v>#N/A</v>
      </c>
      <c r="T1988" s="42"/>
      <c r="U1988" s="43" t="e">
        <f aca="false">VLOOKUP($P1988,Formule!$E$2:$F$200,2,0)</f>
        <v>#N/A</v>
      </c>
      <c r="V1988" s="44" t="e">
        <f aca="false">U1988*(25/100)</f>
        <v>#N/A</v>
      </c>
      <c r="W1988" s="45" t="e">
        <f aca="false">U1988-V1988</f>
        <v>#N/A</v>
      </c>
      <c r="Y1988" s="14" t="s">
        <v>2257</v>
      </c>
    </row>
    <row r="1989" customFormat="false" ht="12.75" hidden="false" customHeight="false" outlineLevel="0" collapsed="false">
      <c r="A1989" s="28" t="n">
        <v>1987</v>
      </c>
      <c r="B1989" s="29"/>
      <c r="C1989" s="30"/>
      <c r="D1989" s="30" t="n">
        <f aca="false">'Scarico FP Delivery'!$CY1988</f>
        <v>0</v>
      </c>
      <c r="E1989" s="31" t="n">
        <f aca="false">'Scarico FP Delivery'!$AH1988</f>
        <v>0</v>
      </c>
      <c r="F1989" s="31" t="n">
        <f aca="false">'Scarico FP Delivery'!$Z1988</f>
        <v>0</v>
      </c>
      <c r="G1989" s="30" t="n">
        <f aca="false">'Scarico FP Delivery'!$AG1988</f>
        <v>0</v>
      </c>
      <c r="H1989" s="30" t="n">
        <f aca="false">'Scarico FP Delivery'!$U1988</f>
        <v>0</v>
      </c>
      <c r="I1989" s="32" t="n">
        <f aca="false">'Scarico FP Delivery'!$EW1988</f>
        <v>0</v>
      </c>
      <c r="J1989" s="33" t="n">
        <f aca="false">'Scarico FP Delivery'!$AJ1988</f>
        <v>0</v>
      </c>
      <c r="K1989" s="34" t="n">
        <f aca="false">'Scarico FP Delivery'!AV1988</f>
        <v>0</v>
      </c>
      <c r="L1989" s="51" t="n">
        <f aca="false">'Scarico FP Delivery'!AF1988</f>
        <v>0</v>
      </c>
      <c r="M1989" s="36" t="n">
        <f aca="false">'Scarico FP Delivery'!EL1988</f>
        <v>0</v>
      </c>
      <c r="N1989" s="37" t="e">
        <f aca="false">VLOOKUP($P1989,Formule!$O$2:$P$200,2,0)</f>
        <v>#N/A</v>
      </c>
      <c r="O1989" s="38" t="e">
        <f aca="false">VLOOKUP($P1989,Formule!$B$2:$C$202,2,0)</f>
        <v>#N/A</v>
      </c>
      <c r="P1989" s="39" t="n">
        <f aca="false">'Scarico FP Delivery'!$AC1988</f>
        <v>0</v>
      </c>
      <c r="Q1989" s="40" t="n">
        <f aca="false">'Scarico FP Delivery'!$AD1988</f>
        <v>0</v>
      </c>
      <c r="R1989" s="41" t="n">
        <f aca="false">'Scarico FP Delivery'!$DO1988</f>
        <v>0</v>
      </c>
      <c r="S1989" s="30" t="e">
        <f aca="false">VLOOKUP($R1989,Formule!$H$2:$I$250,2,0)</f>
        <v>#N/A</v>
      </c>
      <c r="T1989" s="42"/>
      <c r="U1989" s="43" t="e">
        <f aca="false">VLOOKUP($P1989,Formule!$E$2:$F$200,2,0)</f>
        <v>#N/A</v>
      </c>
      <c r="V1989" s="44" t="e">
        <f aca="false">U1989*(25/100)</f>
        <v>#N/A</v>
      </c>
      <c r="W1989" s="45" t="e">
        <f aca="false">U1989-V1989</f>
        <v>#N/A</v>
      </c>
      <c r="Y1989" s="14" t="s">
        <v>2257</v>
      </c>
    </row>
    <row r="1990" customFormat="false" ht="12.75" hidden="false" customHeight="false" outlineLevel="0" collapsed="false">
      <c r="A1990" s="46" t="n">
        <v>1988</v>
      </c>
      <c r="B1990" s="29"/>
      <c r="C1990" s="30"/>
      <c r="D1990" s="30" t="n">
        <f aca="false">'Scarico FP Delivery'!$CY1989</f>
        <v>0</v>
      </c>
      <c r="E1990" s="31" t="n">
        <f aca="false">'Scarico FP Delivery'!$AH1989</f>
        <v>0</v>
      </c>
      <c r="F1990" s="31" t="n">
        <f aca="false">'Scarico FP Delivery'!$Z1989</f>
        <v>0</v>
      </c>
      <c r="G1990" s="30" t="n">
        <f aca="false">'Scarico FP Delivery'!$AG1989</f>
        <v>0</v>
      </c>
      <c r="H1990" s="30" t="n">
        <f aca="false">'Scarico FP Delivery'!$U1989</f>
        <v>0</v>
      </c>
      <c r="I1990" s="32" t="n">
        <f aca="false">'Scarico FP Delivery'!$EW1989</f>
        <v>0</v>
      </c>
      <c r="J1990" s="33" t="n">
        <f aca="false">'Scarico FP Delivery'!$AJ1989</f>
        <v>0</v>
      </c>
      <c r="K1990" s="34" t="n">
        <f aca="false">'Scarico FP Delivery'!AV1989</f>
        <v>0</v>
      </c>
      <c r="L1990" s="51" t="n">
        <f aca="false">'Scarico FP Delivery'!AF1989</f>
        <v>0</v>
      </c>
      <c r="M1990" s="36" t="n">
        <f aca="false">'Scarico FP Delivery'!EL1989</f>
        <v>0</v>
      </c>
      <c r="N1990" s="37" t="e">
        <f aca="false">VLOOKUP($P1990,Formule!$O$2:$P$200,2,0)</f>
        <v>#N/A</v>
      </c>
      <c r="O1990" s="38" t="e">
        <f aca="false">VLOOKUP($P1990,Formule!$B$2:$C$202,2,0)</f>
        <v>#N/A</v>
      </c>
      <c r="P1990" s="39" t="n">
        <f aca="false">'Scarico FP Delivery'!$AC1989</f>
        <v>0</v>
      </c>
      <c r="Q1990" s="40" t="n">
        <f aca="false">'Scarico FP Delivery'!$AD1989</f>
        <v>0</v>
      </c>
      <c r="R1990" s="41" t="n">
        <f aca="false">'Scarico FP Delivery'!$DO1989</f>
        <v>0</v>
      </c>
      <c r="S1990" s="30" t="e">
        <f aca="false">VLOOKUP($R1990,Formule!$H$2:$I$250,2,0)</f>
        <v>#N/A</v>
      </c>
      <c r="T1990" s="42"/>
      <c r="U1990" s="43" t="e">
        <f aca="false">VLOOKUP($P1990,Formule!$E$2:$F$200,2,0)</f>
        <v>#N/A</v>
      </c>
      <c r="V1990" s="44" t="e">
        <f aca="false">U1990*(25/100)</f>
        <v>#N/A</v>
      </c>
      <c r="W1990" s="45" t="e">
        <f aca="false">U1990-V1990</f>
        <v>#N/A</v>
      </c>
      <c r="Y1990" s="14" t="s">
        <v>2257</v>
      </c>
    </row>
    <row r="1991" customFormat="false" ht="12.75" hidden="false" customHeight="false" outlineLevel="0" collapsed="false">
      <c r="A1991" s="46" t="n">
        <v>1989</v>
      </c>
      <c r="B1991" s="29"/>
      <c r="C1991" s="30"/>
      <c r="D1991" s="30" t="n">
        <f aca="false">'Scarico FP Delivery'!$CY1990</f>
        <v>0</v>
      </c>
      <c r="E1991" s="31" t="n">
        <f aca="false">'Scarico FP Delivery'!$AH1990</f>
        <v>0</v>
      </c>
      <c r="F1991" s="31" t="n">
        <f aca="false">'Scarico FP Delivery'!$Z1990</f>
        <v>0</v>
      </c>
      <c r="G1991" s="30" t="n">
        <f aca="false">'Scarico FP Delivery'!$AG1990</f>
        <v>0</v>
      </c>
      <c r="H1991" s="30" t="n">
        <f aca="false">'Scarico FP Delivery'!$U1990</f>
        <v>0</v>
      </c>
      <c r="I1991" s="32" t="n">
        <f aca="false">'Scarico FP Delivery'!$EW1990</f>
        <v>0</v>
      </c>
      <c r="J1991" s="33" t="n">
        <f aca="false">'Scarico FP Delivery'!$AJ1990</f>
        <v>0</v>
      </c>
      <c r="K1991" s="34" t="n">
        <f aca="false">'Scarico FP Delivery'!AV1990</f>
        <v>0</v>
      </c>
      <c r="L1991" s="51" t="n">
        <f aca="false">'Scarico FP Delivery'!AF1990</f>
        <v>0</v>
      </c>
      <c r="M1991" s="36" t="n">
        <f aca="false">'Scarico FP Delivery'!EL1990</f>
        <v>0</v>
      </c>
      <c r="N1991" s="37" t="e">
        <f aca="false">VLOOKUP($P1991,Formule!$O$2:$P$200,2,0)</f>
        <v>#N/A</v>
      </c>
      <c r="O1991" s="38" t="e">
        <f aca="false">VLOOKUP($P1991,Formule!$B$2:$C$202,2,0)</f>
        <v>#N/A</v>
      </c>
      <c r="P1991" s="39" t="n">
        <f aca="false">'Scarico FP Delivery'!$AC1990</f>
        <v>0</v>
      </c>
      <c r="Q1991" s="40" t="n">
        <f aca="false">'Scarico FP Delivery'!$AD1990</f>
        <v>0</v>
      </c>
      <c r="R1991" s="41" t="n">
        <f aca="false">'Scarico FP Delivery'!$DO1990</f>
        <v>0</v>
      </c>
      <c r="S1991" s="30" t="e">
        <f aca="false">VLOOKUP($R1991,Formule!$H$2:$I$250,2,0)</f>
        <v>#N/A</v>
      </c>
      <c r="T1991" s="42"/>
      <c r="U1991" s="43" t="e">
        <f aca="false">VLOOKUP($P1991,Formule!$E$2:$F$200,2,0)</f>
        <v>#N/A</v>
      </c>
      <c r="V1991" s="44" t="e">
        <f aca="false">U1991*(25/100)</f>
        <v>#N/A</v>
      </c>
      <c r="W1991" s="45" t="e">
        <f aca="false">U1991-V1991</f>
        <v>#N/A</v>
      </c>
      <c r="Y1991" s="14" t="s">
        <v>2257</v>
      </c>
    </row>
    <row r="1992" customFormat="false" ht="12.75" hidden="false" customHeight="false" outlineLevel="0" collapsed="false">
      <c r="A1992" s="28" t="n">
        <v>1990</v>
      </c>
      <c r="B1992" s="29"/>
      <c r="C1992" s="30"/>
      <c r="D1992" s="30" t="n">
        <f aca="false">'Scarico FP Delivery'!$CY1991</f>
        <v>0</v>
      </c>
      <c r="E1992" s="31" t="n">
        <f aca="false">'Scarico FP Delivery'!$AH1991</f>
        <v>0</v>
      </c>
      <c r="F1992" s="31" t="n">
        <f aca="false">'Scarico FP Delivery'!$Z1991</f>
        <v>0</v>
      </c>
      <c r="G1992" s="30" t="n">
        <f aca="false">'Scarico FP Delivery'!$AG1991</f>
        <v>0</v>
      </c>
      <c r="H1992" s="30" t="n">
        <f aca="false">'Scarico FP Delivery'!$U1991</f>
        <v>0</v>
      </c>
      <c r="I1992" s="32" t="n">
        <f aca="false">'Scarico FP Delivery'!$EW1991</f>
        <v>0</v>
      </c>
      <c r="J1992" s="33" t="n">
        <f aca="false">'Scarico FP Delivery'!$AJ1991</f>
        <v>0</v>
      </c>
      <c r="K1992" s="34" t="n">
        <f aca="false">'Scarico FP Delivery'!AV1991</f>
        <v>0</v>
      </c>
      <c r="L1992" s="51" t="n">
        <f aca="false">'Scarico FP Delivery'!AF1991</f>
        <v>0</v>
      </c>
      <c r="M1992" s="36" t="n">
        <f aca="false">'Scarico FP Delivery'!EL1991</f>
        <v>0</v>
      </c>
      <c r="N1992" s="37" t="e">
        <f aca="false">VLOOKUP($P1992,Formule!$O$2:$P$200,2,0)</f>
        <v>#N/A</v>
      </c>
      <c r="O1992" s="38" t="e">
        <f aca="false">VLOOKUP($P1992,Formule!$B$2:$C$202,2,0)</f>
        <v>#N/A</v>
      </c>
      <c r="P1992" s="39" t="n">
        <f aca="false">'Scarico FP Delivery'!$AC1991</f>
        <v>0</v>
      </c>
      <c r="Q1992" s="40" t="n">
        <f aca="false">'Scarico FP Delivery'!$AD1991</f>
        <v>0</v>
      </c>
      <c r="R1992" s="41" t="n">
        <f aca="false">'Scarico FP Delivery'!$DO1991</f>
        <v>0</v>
      </c>
      <c r="S1992" s="30" t="e">
        <f aca="false">VLOOKUP($R1992,Formule!$H$2:$I$250,2,0)</f>
        <v>#N/A</v>
      </c>
      <c r="T1992" s="42"/>
      <c r="U1992" s="43" t="e">
        <f aca="false">VLOOKUP($P1992,Formule!$E$2:$F$200,2,0)</f>
        <v>#N/A</v>
      </c>
      <c r="V1992" s="44" t="e">
        <f aca="false">U1992*(25/100)</f>
        <v>#N/A</v>
      </c>
      <c r="W1992" s="45" t="e">
        <f aca="false">U1992-V1992</f>
        <v>#N/A</v>
      </c>
      <c r="Y1992" s="14" t="s">
        <v>2257</v>
      </c>
    </row>
    <row r="1993" customFormat="false" ht="12.75" hidden="false" customHeight="false" outlineLevel="0" collapsed="false">
      <c r="A1993" s="46" t="n">
        <v>1991</v>
      </c>
      <c r="B1993" s="29"/>
      <c r="C1993" s="30"/>
      <c r="D1993" s="30" t="n">
        <f aca="false">'Scarico FP Delivery'!$CY1992</f>
        <v>0</v>
      </c>
      <c r="E1993" s="31" t="n">
        <f aca="false">'Scarico FP Delivery'!$AH1992</f>
        <v>0</v>
      </c>
      <c r="F1993" s="31" t="n">
        <f aca="false">'Scarico FP Delivery'!$Z1992</f>
        <v>0</v>
      </c>
      <c r="G1993" s="30" t="n">
        <f aca="false">'Scarico FP Delivery'!$AG1992</f>
        <v>0</v>
      </c>
      <c r="H1993" s="30" t="n">
        <f aca="false">'Scarico FP Delivery'!$U1992</f>
        <v>0</v>
      </c>
      <c r="I1993" s="32" t="n">
        <f aca="false">'Scarico FP Delivery'!$EW1992</f>
        <v>0</v>
      </c>
      <c r="J1993" s="33" t="n">
        <f aca="false">'Scarico FP Delivery'!$AJ1992</f>
        <v>0</v>
      </c>
      <c r="K1993" s="34" t="n">
        <f aca="false">'Scarico FP Delivery'!AV1992</f>
        <v>0</v>
      </c>
      <c r="L1993" s="51" t="n">
        <f aca="false">'Scarico FP Delivery'!AF1992</f>
        <v>0</v>
      </c>
      <c r="M1993" s="36" t="n">
        <f aca="false">'Scarico FP Delivery'!EL1992</f>
        <v>0</v>
      </c>
      <c r="N1993" s="37" t="e">
        <f aca="false">VLOOKUP($P1993,Formule!$O$2:$P$200,2,0)</f>
        <v>#N/A</v>
      </c>
      <c r="O1993" s="38" t="e">
        <f aca="false">VLOOKUP($P1993,Formule!$B$2:$C$202,2,0)</f>
        <v>#N/A</v>
      </c>
      <c r="P1993" s="39" t="n">
        <f aca="false">'Scarico FP Delivery'!$AC1992</f>
        <v>0</v>
      </c>
      <c r="Q1993" s="40" t="n">
        <f aca="false">'Scarico FP Delivery'!$AD1992</f>
        <v>0</v>
      </c>
      <c r="R1993" s="41" t="n">
        <f aca="false">'Scarico FP Delivery'!$DO1992</f>
        <v>0</v>
      </c>
      <c r="S1993" s="30" t="e">
        <f aca="false">VLOOKUP($R1993,Formule!$H$2:$I$250,2,0)</f>
        <v>#N/A</v>
      </c>
      <c r="T1993" s="42"/>
      <c r="U1993" s="43" t="e">
        <f aca="false">VLOOKUP($P1993,Formule!$E$2:$F$200,2,0)</f>
        <v>#N/A</v>
      </c>
      <c r="V1993" s="44" t="e">
        <f aca="false">U1993*(25/100)</f>
        <v>#N/A</v>
      </c>
      <c r="W1993" s="45" t="e">
        <f aca="false">U1993-V1993</f>
        <v>#N/A</v>
      </c>
      <c r="Y1993" s="14" t="s">
        <v>2257</v>
      </c>
    </row>
    <row r="1994" customFormat="false" ht="12.75" hidden="false" customHeight="false" outlineLevel="0" collapsed="false">
      <c r="A1994" s="46" t="n">
        <v>1992</v>
      </c>
      <c r="B1994" s="29"/>
      <c r="C1994" s="30"/>
      <c r="D1994" s="30" t="n">
        <f aca="false">'Scarico FP Delivery'!$CY1993</f>
        <v>0</v>
      </c>
      <c r="E1994" s="31" t="n">
        <f aca="false">'Scarico FP Delivery'!$AH1993</f>
        <v>0</v>
      </c>
      <c r="F1994" s="31" t="n">
        <f aca="false">'Scarico FP Delivery'!$Z1993</f>
        <v>0</v>
      </c>
      <c r="G1994" s="30" t="n">
        <f aca="false">'Scarico FP Delivery'!$AG1993</f>
        <v>0</v>
      </c>
      <c r="H1994" s="30" t="n">
        <f aca="false">'Scarico FP Delivery'!$U1993</f>
        <v>0</v>
      </c>
      <c r="I1994" s="32" t="n">
        <f aca="false">'Scarico FP Delivery'!$EW1993</f>
        <v>0</v>
      </c>
      <c r="J1994" s="33" t="n">
        <f aca="false">'Scarico FP Delivery'!$AJ1993</f>
        <v>0</v>
      </c>
      <c r="K1994" s="34" t="n">
        <f aca="false">'Scarico FP Delivery'!AV1993</f>
        <v>0</v>
      </c>
      <c r="L1994" s="51" t="n">
        <f aca="false">'Scarico FP Delivery'!AF1993</f>
        <v>0</v>
      </c>
      <c r="M1994" s="36" t="n">
        <f aca="false">'Scarico FP Delivery'!EL1993</f>
        <v>0</v>
      </c>
      <c r="N1994" s="37" t="e">
        <f aca="false">VLOOKUP($P1994,Formule!$O$2:$P$200,2,0)</f>
        <v>#N/A</v>
      </c>
      <c r="O1994" s="38" t="e">
        <f aca="false">VLOOKUP($P1994,Formule!$B$2:$C$202,2,0)</f>
        <v>#N/A</v>
      </c>
      <c r="P1994" s="39" t="n">
        <f aca="false">'Scarico FP Delivery'!$AC1993</f>
        <v>0</v>
      </c>
      <c r="Q1994" s="40" t="n">
        <f aca="false">'Scarico FP Delivery'!$AD1993</f>
        <v>0</v>
      </c>
      <c r="R1994" s="41" t="n">
        <f aca="false">'Scarico FP Delivery'!$DO1993</f>
        <v>0</v>
      </c>
      <c r="S1994" s="30" t="e">
        <f aca="false">VLOOKUP($R1994,Formule!$H$2:$I$250,2,0)</f>
        <v>#N/A</v>
      </c>
      <c r="T1994" s="42"/>
      <c r="U1994" s="43" t="e">
        <f aca="false">VLOOKUP($P1994,Formule!$E$2:$F$200,2,0)</f>
        <v>#N/A</v>
      </c>
      <c r="V1994" s="44" t="e">
        <f aca="false">U1994*(25/100)</f>
        <v>#N/A</v>
      </c>
      <c r="W1994" s="45" t="e">
        <f aca="false">U1994-V1994</f>
        <v>#N/A</v>
      </c>
      <c r="Y1994" s="14" t="s">
        <v>2257</v>
      </c>
    </row>
    <row r="1995" customFormat="false" ht="12.75" hidden="false" customHeight="false" outlineLevel="0" collapsed="false">
      <c r="A1995" s="28" t="n">
        <v>1993</v>
      </c>
      <c r="B1995" s="29"/>
      <c r="C1995" s="30"/>
      <c r="D1995" s="30" t="n">
        <f aca="false">'Scarico FP Delivery'!$CY1994</f>
        <v>0</v>
      </c>
      <c r="E1995" s="31" t="n">
        <f aca="false">'Scarico FP Delivery'!$AH1994</f>
        <v>0</v>
      </c>
      <c r="F1995" s="31" t="n">
        <f aca="false">'Scarico FP Delivery'!$Z1994</f>
        <v>0</v>
      </c>
      <c r="G1995" s="30" t="n">
        <f aca="false">'Scarico FP Delivery'!$AG1994</f>
        <v>0</v>
      </c>
      <c r="H1995" s="30" t="n">
        <f aca="false">'Scarico FP Delivery'!$U1994</f>
        <v>0</v>
      </c>
      <c r="I1995" s="32" t="n">
        <f aca="false">'Scarico FP Delivery'!$EW1994</f>
        <v>0</v>
      </c>
      <c r="J1995" s="33" t="n">
        <f aca="false">'Scarico FP Delivery'!$AJ1994</f>
        <v>0</v>
      </c>
      <c r="K1995" s="34" t="n">
        <f aca="false">'Scarico FP Delivery'!AV1994</f>
        <v>0</v>
      </c>
      <c r="L1995" s="51" t="n">
        <f aca="false">'Scarico FP Delivery'!AF1994</f>
        <v>0</v>
      </c>
      <c r="M1995" s="36" t="n">
        <f aca="false">'Scarico FP Delivery'!EL1994</f>
        <v>0</v>
      </c>
      <c r="N1995" s="37" t="e">
        <f aca="false">VLOOKUP($P1995,Formule!$O$2:$P$200,2,0)</f>
        <v>#N/A</v>
      </c>
      <c r="O1995" s="38" t="e">
        <f aca="false">VLOOKUP($P1995,Formule!$B$2:$C$202,2,0)</f>
        <v>#N/A</v>
      </c>
      <c r="P1995" s="39" t="n">
        <f aca="false">'Scarico FP Delivery'!$AC1994</f>
        <v>0</v>
      </c>
      <c r="Q1995" s="40" t="n">
        <f aca="false">'Scarico FP Delivery'!$AD1994</f>
        <v>0</v>
      </c>
      <c r="R1995" s="41" t="n">
        <f aca="false">'Scarico FP Delivery'!$DO1994</f>
        <v>0</v>
      </c>
      <c r="S1995" s="30" t="e">
        <f aca="false">VLOOKUP($R1995,Formule!$H$2:$I$250,2,0)</f>
        <v>#N/A</v>
      </c>
      <c r="T1995" s="42"/>
      <c r="U1995" s="43" t="e">
        <f aca="false">VLOOKUP($P1995,Formule!$E$2:$F$200,2,0)</f>
        <v>#N/A</v>
      </c>
      <c r="V1995" s="44" t="e">
        <f aca="false">U1995*(25/100)</f>
        <v>#N/A</v>
      </c>
      <c r="W1995" s="45" t="e">
        <f aca="false">U1995-V1995</f>
        <v>#N/A</v>
      </c>
      <c r="Y1995" s="14" t="s">
        <v>2257</v>
      </c>
    </row>
    <row r="1996" customFormat="false" ht="12.75" hidden="false" customHeight="false" outlineLevel="0" collapsed="false">
      <c r="A1996" s="46" t="n">
        <v>1994</v>
      </c>
      <c r="B1996" s="29"/>
      <c r="C1996" s="30"/>
      <c r="D1996" s="30" t="n">
        <f aca="false">'Scarico FP Delivery'!$CY1995</f>
        <v>0</v>
      </c>
      <c r="E1996" s="31" t="n">
        <f aca="false">'Scarico FP Delivery'!$AH1995</f>
        <v>0</v>
      </c>
      <c r="F1996" s="31" t="n">
        <f aca="false">'Scarico FP Delivery'!$Z1995</f>
        <v>0</v>
      </c>
      <c r="G1996" s="30" t="n">
        <f aca="false">'Scarico FP Delivery'!$AG1995</f>
        <v>0</v>
      </c>
      <c r="H1996" s="30" t="n">
        <f aca="false">'Scarico FP Delivery'!$U1995</f>
        <v>0</v>
      </c>
      <c r="I1996" s="32" t="n">
        <f aca="false">'Scarico FP Delivery'!$EW1995</f>
        <v>0</v>
      </c>
      <c r="J1996" s="33" t="n">
        <f aca="false">'Scarico FP Delivery'!$AJ1995</f>
        <v>0</v>
      </c>
      <c r="K1996" s="34" t="n">
        <f aca="false">'Scarico FP Delivery'!AV1995</f>
        <v>0</v>
      </c>
      <c r="L1996" s="51" t="n">
        <f aca="false">'Scarico FP Delivery'!AF1995</f>
        <v>0</v>
      </c>
      <c r="M1996" s="36" t="n">
        <f aca="false">'Scarico FP Delivery'!EL1995</f>
        <v>0</v>
      </c>
      <c r="N1996" s="37" t="e">
        <f aca="false">VLOOKUP($P1996,Formule!$O$2:$P$200,2,0)</f>
        <v>#N/A</v>
      </c>
      <c r="O1996" s="38" t="e">
        <f aca="false">VLOOKUP($P1996,Formule!$B$2:$C$202,2,0)</f>
        <v>#N/A</v>
      </c>
      <c r="P1996" s="39" t="n">
        <f aca="false">'Scarico FP Delivery'!$AC1995</f>
        <v>0</v>
      </c>
      <c r="Q1996" s="40" t="n">
        <f aca="false">'Scarico FP Delivery'!$AD1995</f>
        <v>0</v>
      </c>
      <c r="R1996" s="41" t="n">
        <f aca="false">'Scarico FP Delivery'!$DO1995</f>
        <v>0</v>
      </c>
      <c r="S1996" s="30" t="e">
        <f aca="false">VLOOKUP($R1996,Formule!$H$2:$I$250,2,0)</f>
        <v>#N/A</v>
      </c>
      <c r="T1996" s="42"/>
      <c r="U1996" s="43" t="e">
        <f aca="false">VLOOKUP($P1996,Formule!$E$2:$F$200,2,0)</f>
        <v>#N/A</v>
      </c>
      <c r="V1996" s="44" t="e">
        <f aca="false">U1996*(25/100)</f>
        <v>#N/A</v>
      </c>
      <c r="W1996" s="45" t="e">
        <f aca="false">U1996-V1996</f>
        <v>#N/A</v>
      </c>
      <c r="Y1996" s="14" t="s">
        <v>2257</v>
      </c>
    </row>
    <row r="1997" customFormat="false" ht="12.75" hidden="false" customHeight="false" outlineLevel="0" collapsed="false">
      <c r="A1997" s="46" t="n">
        <v>1995</v>
      </c>
      <c r="B1997" s="29"/>
      <c r="C1997" s="30"/>
      <c r="D1997" s="30" t="n">
        <f aca="false">'Scarico FP Delivery'!$CY1996</f>
        <v>0</v>
      </c>
      <c r="E1997" s="31" t="n">
        <f aca="false">'Scarico FP Delivery'!$AH1996</f>
        <v>0</v>
      </c>
      <c r="F1997" s="31" t="n">
        <f aca="false">'Scarico FP Delivery'!$Z1996</f>
        <v>0</v>
      </c>
      <c r="G1997" s="30" t="n">
        <f aca="false">'Scarico FP Delivery'!$AG1996</f>
        <v>0</v>
      </c>
      <c r="H1997" s="30" t="n">
        <f aca="false">'Scarico FP Delivery'!$U1996</f>
        <v>0</v>
      </c>
      <c r="I1997" s="32" t="n">
        <f aca="false">'Scarico FP Delivery'!$EW1996</f>
        <v>0</v>
      </c>
      <c r="J1997" s="33" t="n">
        <f aca="false">'Scarico FP Delivery'!$AJ1996</f>
        <v>0</v>
      </c>
      <c r="K1997" s="34" t="n">
        <f aca="false">'Scarico FP Delivery'!AV1996</f>
        <v>0</v>
      </c>
      <c r="L1997" s="51" t="n">
        <f aca="false">'Scarico FP Delivery'!AF1996</f>
        <v>0</v>
      </c>
      <c r="M1997" s="36" t="n">
        <f aca="false">'Scarico FP Delivery'!EL1996</f>
        <v>0</v>
      </c>
      <c r="N1997" s="37" t="e">
        <f aca="false">VLOOKUP($P1997,Formule!$O$2:$P$200,2,0)</f>
        <v>#N/A</v>
      </c>
      <c r="O1997" s="38" t="e">
        <f aca="false">VLOOKUP($P1997,Formule!$B$2:$C$202,2,0)</f>
        <v>#N/A</v>
      </c>
      <c r="P1997" s="39" t="n">
        <f aca="false">'Scarico FP Delivery'!$AC1996</f>
        <v>0</v>
      </c>
      <c r="Q1997" s="40" t="n">
        <f aca="false">'Scarico FP Delivery'!$AD1996</f>
        <v>0</v>
      </c>
      <c r="R1997" s="41" t="n">
        <f aca="false">'Scarico FP Delivery'!$DO1996</f>
        <v>0</v>
      </c>
      <c r="S1997" s="30" t="e">
        <f aca="false">VLOOKUP($R1997,Formule!$H$2:$I$250,2,0)</f>
        <v>#N/A</v>
      </c>
      <c r="T1997" s="42"/>
      <c r="U1997" s="43" t="e">
        <f aca="false">VLOOKUP($P1997,Formule!$E$2:$F$200,2,0)</f>
        <v>#N/A</v>
      </c>
      <c r="V1997" s="44" t="e">
        <f aca="false">U1997*(25/100)</f>
        <v>#N/A</v>
      </c>
      <c r="W1997" s="45" t="e">
        <f aca="false">U1997-V1997</f>
        <v>#N/A</v>
      </c>
      <c r="Y1997" s="14" t="s">
        <v>2257</v>
      </c>
    </row>
    <row r="1998" customFormat="false" ht="12.75" hidden="false" customHeight="false" outlineLevel="0" collapsed="false">
      <c r="A1998" s="28" t="n">
        <v>1996</v>
      </c>
      <c r="B1998" s="29"/>
      <c r="C1998" s="30"/>
      <c r="D1998" s="30" t="n">
        <f aca="false">'Scarico FP Delivery'!$CY1997</f>
        <v>0</v>
      </c>
      <c r="E1998" s="31" t="n">
        <f aca="false">'Scarico FP Delivery'!$AH1997</f>
        <v>0</v>
      </c>
      <c r="F1998" s="31" t="n">
        <f aca="false">'Scarico FP Delivery'!$Z1997</f>
        <v>0</v>
      </c>
      <c r="G1998" s="30" t="n">
        <f aca="false">'Scarico FP Delivery'!$AG1997</f>
        <v>0</v>
      </c>
      <c r="H1998" s="30" t="n">
        <f aca="false">'Scarico FP Delivery'!$U1997</f>
        <v>0</v>
      </c>
      <c r="I1998" s="32" t="n">
        <f aca="false">'Scarico FP Delivery'!$EW1997</f>
        <v>0</v>
      </c>
      <c r="J1998" s="33" t="n">
        <f aca="false">'Scarico FP Delivery'!$AJ1997</f>
        <v>0</v>
      </c>
      <c r="K1998" s="34" t="n">
        <f aca="false">'Scarico FP Delivery'!AV1997</f>
        <v>0</v>
      </c>
      <c r="L1998" s="51" t="n">
        <f aca="false">'Scarico FP Delivery'!AF1997</f>
        <v>0</v>
      </c>
      <c r="M1998" s="36" t="n">
        <f aca="false">'Scarico FP Delivery'!EL1997</f>
        <v>0</v>
      </c>
      <c r="N1998" s="37" t="e">
        <f aca="false">VLOOKUP($P1998,Formule!$O$2:$P$200,2,0)</f>
        <v>#N/A</v>
      </c>
      <c r="O1998" s="38" t="e">
        <f aca="false">VLOOKUP($P1998,Formule!$B$2:$C$202,2,0)</f>
        <v>#N/A</v>
      </c>
      <c r="P1998" s="39" t="n">
        <f aca="false">'Scarico FP Delivery'!$AC1997</f>
        <v>0</v>
      </c>
      <c r="Q1998" s="40" t="n">
        <f aca="false">'Scarico FP Delivery'!$AD1997</f>
        <v>0</v>
      </c>
      <c r="R1998" s="41" t="n">
        <f aca="false">'Scarico FP Delivery'!$DO1997</f>
        <v>0</v>
      </c>
      <c r="S1998" s="30" t="e">
        <f aca="false">VLOOKUP($R1998,Formule!$H$2:$I$250,2,0)</f>
        <v>#N/A</v>
      </c>
      <c r="T1998" s="42"/>
      <c r="U1998" s="43" t="e">
        <f aca="false">VLOOKUP($P1998,Formule!$E$2:$F$200,2,0)</f>
        <v>#N/A</v>
      </c>
      <c r="V1998" s="44" t="e">
        <f aca="false">U1998*(25/100)</f>
        <v>#N/A</v>
      </c>
      <c r="W1998" s="45" t="e">
        <f aca="false">U1998-V1998</f>
        <v>#N/A</v>
      </c>
      <c r="Y1998" s="14" t="s">
        <v>2257</v>
      </c>
    </row>
    <row r="1999" customFormat="false" ht="12.75" hidden="false" customHeight="false" outlineLevel="0" collapsed="false">
      <c r="A1999" s="46" t="n">
        <v>1997</v>
      </c>
      <c r="B1999" s="29"/>
      <c r="C1999" s="30"/>
      <c r="D1999" s="30" t="n">
        <f aca="false">'Scarico FP Delivery'!$CY1998</f>
        <v>0</v>
      </c>
      <c r="E1999" s="31" t="n">
        <f aca="false">'Scarico FP Delivery'!$AH1998</f>
        <v>0</v>
      </c>
      <c r="F1999" s="31" t="n">
        <f aca="false">'Scarico FP Delivery'!$Z1998</f>
        <v>0</v>
      </c>
      <c r="G1999" s="30" t="n">
        <f aca="false">'Scarico FP Delivery'!$AG1998</f>
        <v>0</v>
      </c>
      <c r="H1999" s="30" t="n">
        <f aca="false">'Scarico FP Delivery'!$U1998</f>
        <v>0</v>
      </c>
      <c r="I1999" s="32" t="n">
        <f aca="false">'Scarico FP Delivery'!$EW1998</f>
        <v>0</v>
      </c>
      <c r="J1999" s="33" t="n">
        <f aca="false">'Scarico FP Delivery'!$AJ1998</f>
        <v>0</v>
      </c>
      <c r="K1999" s="34" t="n">
        <f aca="false">'Scarico FP Delivery'!AV1998</f>
        <v>0</v>
      </c>
      <c r="L1999" s="51" t="n">
        <f aca="false">'Scarico FP Delivery'!AF1998</f>
        <v>0</v>
      </c>
      <c r="M1999" s="36" t="n">
        <f aca="false">'Scarico FP Delivery'!EL1998</f>
        <v>0</v>
      </c>
      <c r="N1999" s="37" t="e">
        <f aca="false">VLOOKUP($P1999,Formule!$O$2:$P$200,2,0)</f>
        <v>#N/A</v>
      </c>
      <c r="O1999" s="38" t="e">
        <f aca="false">VLOOKUP($P1999,Formule!$B$2:$C$202,2,0)</f>
        <v>#N/A</v>
      </c>
      <c r="P1999" s="39" t="n">
        <f aca="false">'Scarico FP Delivery'!$AC1998</f>
        <v>0</v>
      </c>
      <c r="Q1999" s="40" t="n">
        <f aca="false">'Scarico FP Delivery'!$AD1998</f>
        <v>0</v>
      </c>
      <c r="R1999" s="41" t="n">
        <f aca="false">'Scarico FP Delivery'!$DO1998</f>
        <v>0</v>
      </c>
      <c r="S1999" s="30" t="e">
        <f aca="false">VLOOKUP($R1999,Formule!$H$2:$I$250,2,0)</f>
        <v>#N/A</v>
      </c>
      <c r="T1999" s="42"/>
      <c r="U1999" s="43" t="e">
        <f aca="false">VLOOKUP($P1999,Formule!$E$2:$F$200,2,0)</f>
        <v>#N/A</v>
      </c>
      <c r="V1999" s="44" t="e">
        <f aca="false">U1999*(25/100)</f>
        <v>#N/A</v>
      </c>
      <c r="W1999" s="45" t="e">
        <f aca="false">U1999-V1999</f>
        <v>#N/A</v>
      </c>
      <c r="Y1999" s="14" t="s">
        <v>2257</v>
      </c>
    </row>
    <row r="2000" customFormat="false" ht="12.75" hidden="false" customHeight="false" outlineLevel="0" collapsed="false">
      <c r="A2000" s="46" t="n">
        <v>1998</v>
      </c>
      <c r="B2000" s="29"/>
      <c r="C2000" s="30"/>
      <c r="D2000" s="30" t="n">
        <f aca="false">'Scarico FP Delivery'!$CY1999</f>
        <v>0</v>
      </c>
      <c r="E2000" s="31" t="n">
        <f aca="false">'Scarico FP Delivery'!$AH1999</f>
        <v>0</v>
      </c>
      <c r="F2000" s="31" t="n">
        <f aca="false">'Scarico FP Delivery'!$Z1999</f>
        <v>0</v>
      </c>
      <c r="G2000" s="30" t="n">
        <f aca="false">'Scarico FP Delivery'!$AG1999</f>
        <v>0</v>
      </c>
      <c r="H2000" s="30" t="n">
        <f aca="false">'Scarico FP Delivery'!$U1999</f>
        <v>0</v>
      </c>
      <c r="I2000" s="32" t="n">
        <f aca="false">'Scarico FP Delivery'!$EW1999</f>
        <v>0</v>
      </c>
      <c r="J2000" s="33" t="n">
        <f aca="false">'Scarico FP Delivery'!$AJ1999</f>
        <v>0</v>
      </c>
      <c r="K2000" s="34" t="n">
        <f aca="false">'Scarico FP Delivery'!AV1999</f>
        <v>0</v>
      </c>
      <c r="L2000" s="51" t="n">
        <f aca="false">'Scarico FP Delivery'!AF1999</f>
        <v>0</v>
      </c>
      <c r="M2000" s="36" t="n">
        <f aca="false">'Scarico FP Delivery'!EL1999</f>
        <v>0</v>
      </c>
      <c r="N2000" s="37" t="e">
        <f aca="false">VLOOKUP($P2000,Formule!$O$2:$P$200,2,0)</f>
        <v>#N/A</v>
      </c>
      <c r="O2000" s="38" t="e">
        <f aca="false">VLOOKUP($P2000,Formule!$B$2:$C$202,2,0)</f>
        <v>#N/A</v>
      </c>
      <c r="P2000" s="39" t="n">
        <f aca="false">'Scarico FP Delivery'!$AC1999</f>
        <v>0</v>
      </c>
      <c r="Q2000" s="40" t="n">
        <f aca="false">'Scarico FP Delivery'!$AD1999</f>
        <v>0</v>
      </c>
      <c r="R2000" s="41" t="n">
        <f aca="false">'Scarico FP Delivery'!$DO1999</f>
        <v>0</v>
      </c>
      <c r="S2000" s="30" t="e">
        <f aca="false">VLOOKUP($R2000,Formule!$H$2:$I$250,2,0)</f>
        <v>#N/A</v>
      </c>
      <c r="T2000" s="42"/>
      <c r="U2000" s="43" t="e">
        <f aca="false">VLOOKUP($P2000,Formule!$E$2:$F$200,2,0)</f>
        <v>#N/A</v>
      </c>
      <c r="V2000" s="44" t="e">
        <f aca="false">U2000*(25/100)</f>
        <v>#N/A</v>
      </c>
      <c r="W2000" s="45" t="e">
        <f aca="false">U2000-V2000</f>
        <v>#N/A</v>
      </c>
      <c r="Y2000" s="14" t="s">
        <v>2257</v>
      </c>
    </row>
    <row r="2001" customFormat="false" ht="12.75" hidden="false" customHeight="false" outlineLevel="0" collapsed="false">
      <c r="A2001" s="28" t="n">
        <v>1999</v>
      </c>
      <c r="B2001" s="29"/>
      <c r="C2001" s="30"/>
      <c r="D2001" s="30" t="n">
        <f aca="false">'Scarico FP Delivery'!$CY2000</f>
        <v>0</v>
      </c>
      <c r="E2001" s="31" t="n">
        <f aca="false">'Scarico FP Delivery'!$AH2000</f>
        <v>0</v>
      </c>
      <c r="F2001" s="31" t="n">
        <f aca="false">'Scarico FP Delivery'!$Z2000</f>
        <v>0</v>
      </c>
      <c r="G2001" s="30" t="n">
        <f aca="false">'Scarico FP Delivery'!$AG2000</f>
        <v>0</v>
      </c>
      <c r="H2001" s="30" t="n">
        <f aca="false">'Scarico FP Delivery'!$U2000</f>
        <v>0</v>
      </c>
      <c r="I2001" s="32" t="n">
        <f aca="false">'Scarico FP Delivery'!$EW2000</f>
        <v>0</v>
      </c>
      <c r="J2001" s="33" t="n">
        <f aca="false">'Scarico FP Delivery'!$AJ2000</f>
        <v>0</v>
      </c>
      <c r="K2001" s="34" t="n">
        <f aca="false">'Scarico FP Delivery'!AV2000</f>
        <v>0</v>
      </c>
      <c r="L2001" s="51" t="n">
        <f aca="false">'Scarico FP Delivery'!AF2000</f>
        <v>0</v>
      </c>
      <c r="M2001" s="36" t="n">
        <f aca="false">'Scarico FP Delivery'!EL2000</f>
        <v>0</v>
      </c>
      <c r="N2001" s="37" t="e">
        <f aca="false">VLOOKUP($P2001,Formule!$O$2:$P$200,2,0)</f>
        <v>#N/A</v>
      </c>
      <c r="O2001" s="38" t="e">
        <f aca="false">VLOOKUP($P2001,Formule!$B$2:$C$202,2,0)</f>
        <v>#N/A</v>
      </c>
      <c r="P2001" s="39" t="n">
        <f aca="false">'Scarico FP Delivery'!$AC2000</f>
        <v>0</v>
      </c>
      <c r="Q2001" s="40" t="n">
        <f aca="false">'Scarico FP Delivery'!$AD2000</f>
        <v>0</v>
      </c>
      <c r="R2001" s="41" t="n">
        <f aca="false">'Scarico FP Delivery'!$DO2000</f>
        <v>0</v>
      </c>
      <c r="S2001" s="30" t="e">
        <f aca="false">VLOOKUP($R2001,Formule!$H$2:$I$250,2,0)</f>
        <v>#N/A</v>
      </c>
      <c r="T2001" s="42"/>
      <c r="U2001" s="43" t="e">
        <f aca="false">VLOOKUP($P2001,Formule!$E$2:$F$200,2,0)</f>
        <v>#N/A</v>
      </c>
      <c r="V2001" s="44" t="e">
        <f aca="false">U2001*(25/100)</f>
        <v>#N/A</v>
      </c>
      <c r="W2001" s="45" t="e">
        <f aca="false">U2001-V2001</f>
        <v>#N/A</v>
      </c>
      <c r="Y2001" s="14" t="s">
        <v>2257</v>
      </c>
    </row>
    <row r="2002" customFormat="false" ht="12.75" hidden="false" customHeight="false" outlineLevel="0" collapsed="false">
      <c r="A2002" s="46" t="n">
        <v>2000</v>
      </c>
      <c r="B2002" s="29"/>
      <c r="C2002" s="30"/>
      <c r="D2002" s="30" t="n">
        <f aca="false">'Scarico FP Delivery'!$CY2001</f>
        <v>0</v>
      </c>
      <c r="E2002" s="31" t="n">
        <f aca="false">'Scarico FP Delivery'!$AH2001</f>
        <v>0</v>
      </c>
      <c r="F2002" s="31" t="n">
        <f aca="false">'Scarico FP Delivery'!$Z2001</f>
        <v>0</v>
      </c>
      <c r="G2002" s="30" t="n">
        <f aca="false">'Scarico FP Delivery'!$AG2001</f>
        <v>0</v>
      </c>
      <c r="H2002" s="30" t="n">
        <f aca="false">'Scarico FP Delivery'!$U2001</f>
        <v>0</v>
      </c>
      <c r="I2002" s="32" t="n">
        <f aca="false">'Scarico FP Delivery'!$EW2001</f>
        <v>0</v>
      </c>
      <c r="J2002" s="33" t="n">
        <f aca="false">'Scarico FP Delivery'!$AJ2001</f>
        <v>0</v>
      </c>
      <c r="K2002" s="34" t="n">
        <f aca="false">'Scarico FP Delivery'!AV2001</f>
        <v>0</v>
      </c>
      <c r="L2002" s="51" t="n">
        <f aca="false">'Scarico FP Delivery'!AF2001</f>
        <v>0</v>
      </c>
      <c r="M2002" s="36" t="n">
        <f aca="false">'Scarico FP Delivery'!EL2001</f>
        <v>0</v>
      </c>
      <c r="N2002" s="37" t="e">
        <f aca="false">VLOOKUP($P2002,Formule!$O$2:$P$200,2,0)</f>
        <v>#N/A</v>
      </c>
      <c r="O2002" s="38" t="e">
        <f aca="false">VLOOKUP($P2002,Formule!$B$2:$C$202,2,0)</f>
        <v>#N/A</v>
      </c>
      <c r="P2002" s="39" t="n">
        <f aca="false">'Scarico FP Delivery'!$AC2001</f>
        <v>0</v>
      </c>
      <c r="Q2002" s="40" t="n">
        <f aca="false">'Scarico FP Delivery'!$AD2001</f>
        <v>0</v>
      </c>
      <c r="R2002" s="41" t="n">
        <f aca="false">'Scarico FP Delivery'!$DO2001</f>
        <v>0</v>
      </c>
      <c r="S2002" s="30" t="e">
        <f aca="false">VLOOKUP($R2002,Formule!$H$2:$I$250,2,0)</f>
        <v>#N/A</v>
      </c>
      <c r="T2002" s="42"/>
      <c r="U2002" s="43" t="e">
        <f aca="false">VLOOKUP($P2002,Formule!$E$2:$F$200,2,0)</f>
        <v>#N/A</v>
      </c>
      <c r="V2002" s="44" t="e">
        <f aca="false">U2002*(25/100)</f>
        <v>#N/A</v>
      </c>
      <c r="W2002" s="45" t="e">
        <f aca="false">U2002-V2002</f>
        <v>#N/A</v>
      </c>
      <c r="Y2002" s="14" t="s">
        <v>2257</v>
      </c>
    </row>
    <row r="2003" customFormat="false" ht="12.75" hidden="false" customHeight="false" outlineLevel="0" collapsed="false">
      <c r="A2003" s="46" t="n">
        <v>2001</v>
      </c>
      <c r="B2003" s="29"/>
      <c r="C2003" s="30"/>
      <c r="D2003" s="30" t="n">
        <f aca="false">'Scarico FP Delivery'!$CY2002</f>
        <v>0</v>
      </c>
      <c r="E2003" s="31" t="n">
        <f aca="false">'Scarico FP Delivery'!$AH2002</f>
        <v>0</v>
      </c>
      <c r="F2003" s="31" t="n">
        <f aca="false">'Scarico FP Delivery'!$Z2002</f>
        <v>0</v>
      </c>
      <c r="G2003" s="30" t="n">
        <f aca="false">'Scarico FP Delivery'!$AG2002</f>
        <v>0</v>
      </c>
      <c r="H2003" s="30" t="n">
        <f aca="false">'Scarico FP Delivery'!$U2002</f>
        <v>0</v>
      </c>
      <c r="I2003" s="32" t="n">
        <f aca="false">'Scarico FP Delivery'!$EW2002</f>
        <v>0</v>
      </c>
      <c r="J2003" s="33" t="n">
        <f aca="false">'Scarico FP Delivery'!$AJ2002</f>
        <v>0</v>
      </c>
      <c r="K2003" s="34" t="n">
        <f aca="false">'Scarico FP Delivery'!AV2002</f>
        <v>0</v>
      </c>
      <c r="L2003" s="51" t="n">
        <f aca="false">'Scarico FP Delivery'!AF2002</f>
        <v>0</v>
      </c>
      <c r="M2003" s="36" t="n">
        <f aca="false">'Scarico FP Delivery'!EL2002</f>
        <v>0</v>
      </c>
      <c r="N2003" s="37" t="e">
        <f aca="false">VLOOKUP($P2003,Formule!$O$2:$P$200,2,0)</f>
        <v>#N/A</v>
      </c>
      <c r="O2003" s="38" t="e">
        <f aca="false">VLOOKUP($P2003,Formule!$B$2:$C$202,2,0)</f>
        <v>#N/A</v>
      </c>
      <c r="P2003" s="39" t="n">
        <f aca="false">'Scarico FP Delivery'!$AC2002</f>
        <v>0</v>
      </c>
      <c r="Q2003" s="40" t="n">
        <f aca="false">'Scarico FP Delivery'!$AD2002</f>
        <v>0</v>
      </c>
      <c r="R2003" s="41" t="n">
        <f aca="false">'Scarico FP Delivery'!$DO2002</f>
        <v>0</v>
      </c>
      <c r="S2003" s="30" t="e">
        <f aca="false">VLOOKUP($R2003,Formule!$H$2:$I$250,2,0)</f>
        <v>#N/A</v>
      </c>
      <c r="T2003" s="42"/>
      <c r="U2003" s="43" t="e">
        <f aca="false">VLOOKUP($P2003,Formule!$E$2:$F$200,2,0)</f>
        <v>#N/A</v>
      </c>
      <c r="V2003" s="44" t="e">
        <f aca="false">U2003*(25/100)</f>
        <v>#N/A</v>
      </c>
      <c r="W2003" s="45" t="e">
        <f aca="false">U2003-V2003</f>
        <v>#N/A</v>
      </c>
      <c r="Y2003" s="14" t="s">
        <v>2257</v>
      </c>
    </row>
    <row r="2004" customFormat="false" ht="12.75" hidden="false" customHeight="false" outlineLevel="0" collapsed="false">
      <c r="A2004" s="28" t="n">
        <v>2002</v>
      </c>
      <c r="B2004" s="29"/>
      <c r="C2004" s="30"/>
      <c r="D2004" s="30" t="n">
        <f aca="false">'Scarico FP Delivery'!$CY2003</f>
        <v>0</v>
      </c>
      <c r="E2004" s="31" t="n">
        <f aca="false">'Scarico FP Delivery'!$AH2003</f>
        <v>0</v>
      </c>
      <c r="F2004" s="31" t="n">
        <f aca="false">'Scarico FP Delivery'!$Z2003</f>
        <v>0</v>
      </c>
      <c r="G2004" s="30" t="n">
        <f aca="false">'Scarico FP Delivery'!$AG2003</f>
        <v>0</v>
      </c>
      <c r="H2004" s="30" t="n">
        <f aca="false">'Scarico FP Delivery'!$U2003</f>
        <v>0</v>
      </c>
      <c r="I2004" s="32" t="n">
        <f aca="false">'Scarico FP Delivery'!$EW2003</f>
        <v>0</v>
      </c>
      <c r="J2004" s="33" t="n">
        <f aca="false">'Scarico FP Delivery'!$AJ2003</f>
        <v>0</v>
      </c>
      <c r="K2004" s="34" t="n">
        <f aca="false">'Scarico FP Delivery'!AV2003</f>
        <v>0</v>
      </c>
      <c r="L2004" s="51" t="n">
        <f aca="false">'Scarico FP Delivery'!AF2003</f>
        <v>0</v>
      </c>
      <c r="M2004" s="36" t="n">
        <f aca="false">'Scarico FP Delivery'!EL2003</f>
        <v>0</v>
      </c>
      <c r="N2004" s="37" t="e">
        <f aca="false">VLOOKUP($P2004,Formule!$O$2:$P$200,2,0)</f>
        <v>#N/A</v>
      </c>
      <c r="O2004" s="38" t="e">
        <f aca="false">VLOOKUP($P2004,Formule!$B$2:$C$202,2,0)</f>
        <v>#N/A</v>
      </c>
      <c r="P2004" s="39" t="n">
        <f aca="false">'Scarico FP Delivery'!$AC2003</f>
        <v>0</v>
      </c>
      <c r="Q2004" s="40" t="n">
        <f aca="false">'Scarico FP Delivery'!$AD2003</f>
        <v>0</v>
      </c>
      <c r="R2004" s="41" t="n">
        <f aca="false">'Scarico FP Delivery'!$DO2003</f>
        <v>0</v>
      </c>
      <c r="S2004" s="30" t="e">
        <f aca="false">VLOOKUP($R2004,Formule!$H$2:$I$250,2,0)</f>
        <v>#N/A</v>
      </c>
      <c r="T2004" s="42"/>
      <c r="U2004" s="43" t="e">
        <f aca="false">VLOOKUP($P2004,Formule!$E$2:$F$200,2,0)</f>
        <v>#N/A</v>
      </c>
      <c r="V2004" s="44" t="e">
        <f aca="false">U2004*(25/100)</f>
        <v>#N/A</v>
      </c>
      <c r="W2004" s="45" t="e">
        <f aca="false">U2004-V2004</f>
        <v>#N/A</v>
      </c>
      <c r="Y2004" s="14" t="s">
        <v>2257</v>
      </c>
    </row>
    <row r="2005" customFormat="false" ht="12.75" hidden="false" customHeight="false" outlineLevel="0" collapsed="false">
      <c r="A2005" s="46" t="n">
        <v>2003</v>
      </c>
      <c r="B2005" s="29"/>
      <c r="C2005" s="30"/>
      <c r="D2005" s="30" t="n">
        <f aca="false">'Scarico FP Delivery'!$CY2004</f>
        <v>0</v>
      </c>
      <c r="E2005" s="31" t="n">
        <f aca="false">'Scarico FP Delivery'!$AH2004</f>
        <v>0</v>
      </c>
      <c r="F2005" s="31" t="n">
        <f aca="false">'Scarico FP Delivery'!$Z2004</f>
        <v>0</v>
      </c>
      <c r="G2005" s="30" t="n">
        <f aca="false">'Scarico FP Delivery'!$AG2004</f>
        <v>0</v>
      </c>
      <c r="H2005" s="30" t="n">
        <f aca="false">'Scarico FP Delivery'!$U2004</f>
        <v>0</v>
      </c>
      <c r="I2005" s="32" t="n">
        <f aca="false">'Scarico FP Delivery'!$EW2004</f>
        <v>0</v>
      </c>
      <c r="J2005" s="33" t="n">
        <f aca="false">'Scarico FP Delivery'!$AJ2004</f>
        <v>0</v>
      </c>
      <c r="K2005" s="34" t="n">
        <f aca="false">'Scarico FP Delivery'!AV2004</f>
        <v>0</v>
      </c>
      <c r="L2005" s="51" t="n">
        <f aca="false">'Scarico FP Delivery'!AF2004</f>
        <v>0</v>
      </c>
      <c r="M2005" s="36" t="n">
        <f aca="false">'Scarico FP Delivery'!EL2004</f>
        <v>0</v>
      </c>
      <c r="N2005" s="37" t="e">
        <f aca="false">VLOOKUP($P2005,Formule!$O$2:$P$200,2,0)</f>
        <v>#N/A</v>
      </c>
      <c r="O2005" s="38" t="e">
        <f aca="false">VLOOKUP($P2005,Formule!$B$2:$C$202,2,0)</f>
        <v>#N/A</v>
      </c>
      <c r="P2005" s="39" t="n">
        <f aca="false">'Scarico FP Delivery'!$AC2004</f>
        <v>0</v>
      </c>
      <c r="Q2005" s="40" t="n">
        <f aca="false">'Scarico FP Delivery'!$AD2004</f>
        <v>0</v>
      </c>
      <c r="R2005" s="41" t="n">
        <f aca="false">'Scarico FP Delivery'!$DO2004</f>
        <v>0</v>
      </c>
      <c r="S2005" s="30" t="e">
        <f aca="false">VLOOKUP($R2005,Formule!$H$2:$I$250,2,0)</f>
        <v>#N/A</v>
      </c>
      <c r="T2005" s="42"/>
      <c r="U2005" s="43" t="e">
        <f aca="false">VLOOKUP($P2005,Formule!$E$2:$F$200,2,0)</f>
        <v>#N/A</v>
      </c>
      <c r="V2005" s="44" t="e">
        <f aca="false">U2005*(25/100)</f>
        <v>#N/A</v>
      </c>
      <c r="W2005" s="45" t="e">
        <f aca="false">U2005-V2005</f>
        <v>#N/A</v>
      </c>
      <c r="Y2005" s="14" t="s">
        <v>2257</v>
      </c>
    </row>
    <row r="2006" customFormat="false" ht="12.75" hidden="false" customHeight="false" outlineLevel="0" collapsed="false">
      <c r="A2006" s="46" t="n">
        <v>2004</v>
      </c>
      <c r="B2006" s="29"/>
      <c r="C2006" s="30"/>
      <c r="D2006" s="30" t="n">
        <f aca="false">'Scarico FP Delivery'!$CY2005</f>
        <v>0</v>
      </c>
      <c r="E2006" s="31" t="n">
        <f aca="false">'Scarico FP Delivery'!$AH2005</f>
        <v>0</v>
      </c>
      <c r="F2006" s="31" t="n">
        <f aca="false">'Scarico FP Delivery'!$Z2005</f>
        <v>0</v>
      </c>
      <c r="G2006" s="30" t="n">
        <f aca="false">'Scarico FP Delivery'!$AG2005</f>
        <v>0</v>
      </c>
      <c r="H2006" s="30" t="n">
        <f aca="false">'Scarico FP Delivery'!$U2005</f>
        <v>0</v>
      </c>
      <c r="I2006" s="32" t="n">
        <f aca="false">'Scarico FP Delivery'!$EW2005</f>
        <v>0</v>
      </c>
      <c r="J2006" s="33" t="n">
        <f aca="false">'Scarico FP Delivery'!$AJ2005</f>
        <v>0</v>
      </c>
      <c r="K2006" s="34" t="n">
        <f aca="false">'Scarico FP Delivery'!AV2005</f>
        <v>0</v>
      </c>
      <c r="L2006" s="51" t="n">
        <f aca="false">'Scarico FP Delivery'!AF2005</f>
        <v>0</v>
      </c>
      <c r="M2006" s="36" t="n">
        <f aca="false">'Scarico FP Delivery'!EL2005</f>
        <v>0</v>
      </c>
      <c r="N2006" s="37" t="e">
        <f aca="false">VLOOKUP($P2006,Formule!$O$2:$P$200,2,0)</f>
        <v>#N/A</v>
      </c>
      <c r="O2006" s="38" t="e">
        <f aca="false">VLOOKUP($P2006,Formule!$B$2:$C$202,2,0)</f>
        <v>#N/A</v>
      </c>
      <c r="P2006" s="39" t="n">
        <f aca="false">'Scarico FP Delivery'!$AC2005</f>
        <v>0</v>
      </c>
      <c r="Q2006" s="40" t="n">
        <f aca="false">'Scarico FP Delivery'!$AD2005</f>
        <v>0</v>
      </c>
      <c r="R2006" s="41" t="n">
        <f aca="false">'Scarico FP Delivery'!$DO2005</f>
        <v>0</v>
      </c>
      <c r="S2006" s="30" t="e">
        <f aca="false">VLOOKUP($R2006,Formule!$H$2:$I$250,2,0)</f>
        <v>#N/A</v>
      </c>
      <c r="T2006" s="42"/>
      <c r="U2006" s="43" t="e">
        <f aca="false">VLOOKUP($P2006,Formule!$E$2:$F$200,2,0)</f>
        <v>#N/A</v>
      </c>
      <c r="V2006" s="44" t="e">
        <f aca="false">U2006*(25/100)</f>
        <v>#N/A</v>
      </c>
      <c r="W2006" s="45" t="e">
        <f aca="false">U2006-V2006</f>
        <v>#N/A</v>
      </c>
      <c r="Y2006" s="14" t="s">
        <v>2257</v>
      </c>
    </row>
    <row r="2007" customFormat="false" ht="12.75" hidden="false" customHeight="false" outlineLevel="0" collapsed="false">
      <c r="A2007" s="28" t="n">
        <v>2005</v>
      </c>
      <c r="B2007" s="29"/>
      <c r="C2007" s="30"/>
      <c r="D2007" s="30" t="n">
        <f aca="false">'Scarico FP Delivery'!$CY2006</f>
        <v>0</v>
      </c>
      <c r="E2007" s="31" t="n">
        <f aca="false">'Scarico FP Delivery'!$AH2006</f>
        <v>0</v>
      </c>
      <c r="F2007" s="31" t="n">
        <f aca="false">'Scarico FP Delivery'!$Z2006</f>
        <v>0</v>
      </c>
      <c r="G2007" s="30" t="n">
        <f aca="false">'Scarico FP Delivery'!$AG2006</f>
        <v>0</v>
      </c>
      <c r="H2007" s="30" t="n">
        <f aca="false">'Scarico FP Delivery'!$U2006</f>
        <v>0</v>
      </c>
      <c r="I2007" s="32" t="n">
        <f aca="false">'Scarico FP Delivery'!$EW2006</f>
        <v>0</v>
      </c>
      <c r="J2007" s="33" t="n">
        <f aca="false">'Scarico FP Delivery'!$AJ2006</f>
        <v>0</v>
      </c>
      <c r="K2007" s="34" t="n">
        <f aca="false">'Scarico FP Delivery'!AV2006</f>
        <v>0</v>
      </c>
      <c r="L2007" s="51" t="n">
        <f aca="false">'Scarico FP Delivery'!AF2006</f>
        <v>0</v>
      </c>
      <c r="M2007" s="36" t="n">
        <f aca="false">'Scarico FP Delivery'!EL2006</f>
        <v>0</v>
      </c>
      <c r="N2007" s="37" t="e">
        <f aca="false">VLOOKUP($P2007,Formule!$O$2:$P$200,2,0)</f>
        <v>#N/A</v>
      </c>
      <c r="O2007" s="38" t="e">
        <f aca="false">VLOOKUP($P2007,Formule!$B$2:$C$202,2,0)</f>
        <v>#N/A</v>
      </c>
      <c r="P2007" s="39" t="n">
        <f aca="false">'Scarico FP Delivery'!$AC2006</f>
        <v>0</v>
      </c>
      <c r="Q2007" s="40" t="n">
        <f aca="false">'Scarico FP Delivery'!$AD2006</f>
        <v>0</v>
      </c>
      <c r="R2007" s="41" t="n">
        <f aca="false">'Scarico FP Delivery'!$DO2006</f>
        <v>0</v>
      </c>
      <c r="S2007" s="30" t="e">
        <f aca="false">VLOOKUP($R2007,Formule!$H$2:$I$250,2,0)</f>
        <v>#N/A</v>
      </c>
      <c r="T2007" s="42"/>
      <c r="U2007" s="43" t="e">
        <f aca="false">VLOOKUP($P2007,Formule!$E$2:$F$200,2,0)</f>
        <v>#N/A</v>
      </c>
      <c r="V2007" s="44" t="e">
        <f aca="false">U2007*(25/100)</f>
        <v>#N/A</v>
      </c>
      <c r="W2007" s="45" t="e">
        <f aca="false">U2007-V2007</f>
        <v>#N/A</v>
      </c>
      <c r="Y2007" s="14" t="s">
        <v>2257</v>
      </c>
    </row>
    <row r="2008" customFormat="false" ht="12.75" hidden="false" customHeight="false" outlineLevel="0" collapsed="false">
      <c r="A2008" s="46" t="n">
        <v>2006</v>
      </c>
      <c r="B2008" s="29"/>
      <c r="C2008" s="30"/>
      <c r="D2008" s="30" t="n">
        <f aca="false">'Scarico FP Delivery'!$CY2007</f>
        <v>0</v>
      </c>
      <c r="E2008" s="31" t="n">
        <f aca="false">'Scarico FP Delivery'!$AH2007</f>
        <v>0</v>
      </c>
      <c r="F2008" s="31" t="n">
        <f aca="false">'Scarico FP Delivery'!$Z2007</f>
        <v>0</v>
      </c>
      <c r="G2008" s="30" t="n">
        <f aca="false">'Scarico FP Delivery'!$AG2007</f>
        <v>0</v>
      </c>
      <c r="H2008" s="30" t="n">
        <f aca="false">'Scarico FP Delivery'!$U2007</f>
        <v>0</v>
      </c>
      <c r="I2008" s="32" t="n">
        <f aca="false">'Scarico FP Delivery'!$EW2007</f>
        <v>0</v>
      </c>
      <c r="J2008" s="33" t="n">
        <f aca="false">'Scarico FP Delivery'!$AJ2007</f>
        <v>0</v>
      </c>
      <c r="K2008" s="34" t="n">
        <f aca="false">'Scarico FP Delivery'!AV2007</f>
        <v>0</v>
      </c>
      <c r="L2008" s="51" t="n">
        <f aca="false">'Scarico FP Delivery'!AF2007</f>
        <v>0</v>
      </c>
      <c r="M2008" s="36" t="n">
        <f aca="false">'Scarico FP Delivery'!EL2007</f>
        <v>0</v>
      </c>
      <c r="N2008" s="37" t="e">
        <f aca="false">VLOOKUP($P2008,Formule!$O$2:$P$200,2,0)</f>
        <v>#N/A</v>
      </c>
      <c r="O2008" s="38" t="e">
        <f aca="false">VLOOKUP($P2008,Formule!$B$2:$C$202,2,0)</f>
        <v>#N/A</v>
      </c>
      <c r="P2008" s="39" t="n">
        <f aca="false">'Scarico FP Delivery'!$AC2007</f>
        <v>0</v>
      </c>
      <c r="Q2008" s="40" t="n">
        <f aca="false">'Scarico FP Delivery'!$AD2007</f>
        <v>0</v>
      </c>
      <c r="R2008" s="41" t="n">
        <f aca="false">'Scarico FP Delivery'!$DO2007</f>
        <v>0</v>
      </c>
      <c r="S2008" s="30" t="e">
        <f aca="false">VLOOKUP($R2008,Formule!$H$2:$I$250,2,0)</f>
        <v>#N/A</v>
      </c>
      <c r="T2008" s="42"/>
      <c r="U2008" s="43" t="e">
        <f aca="false">VLOOKUP($P2008,Formule!$E$2:$F$200,2,0)</f>
        <v>#N/A</v>
      </c>
      <c r="V2008" s="44" t="e">
        <f aca="false">U2008*(25/100)</f>
        <v>#N/A</v>
      </c>
      <c r="W2008" s="45" t="e">
        <f aca="false">U2008-V2008</f>
        <v>#N/A</v>
      </c>
      <c r="Y2008" s="14" t="s">
        <v>2257</v>
      </c>
    </row>
    <row r="2009" customFormat="false" ht="12.75" hidden="false" customHeight="false" outlineLevel="0" collapsed="false">
      <c r="A2009" s="46" t="n">
        <v>2007</v>
      </c>
      <c r="B2009" s="29"/>
      <c r="C2009" s="30"/>
      <c r="D2009" s="30" t="n">
        <f aca="false">'Scarico FP Delivery'!$CY2008</f>
        <v>0</v>
      </c>
      <c r="E2009" s="31" t="n">
        <f aca="false">'Scarico FP Delivery'!$AH2008</f>
        <v>0</v>
      </c>
      <c r="F2009" s="31" t="n">
        <f aca="false">'Scarico FP Delivery'!$Z2008</f>
        <v>0</v>
      </c>
      <c r="G2009" s="30" t="n">
        <f aca="false">'Scarico FP Delivery'!$AG2008</f>
        <v>0</v>
      </c>
      <c r="H2009" s="30" t="n">
        <f aca="false">'Scarico FP Delivery'!$U2008</f>
        <v>0</v>
      </c>
      <c r="I2009" s="32" t="n">
        <f aca="false">'Scarico FP Delivery'!$EW2008</f>
        <v>0</v>
      </c>
      <c r="J2009" s="33" t="n">
        <f aca="false">'Scarico FP Delivery'!$AJ2008</f>
        <v>0</v>
      </c>
      <c r="K2009" s="34" t="n">
        <f aca="false">'Scarico FP Delivery'!AV2008</f>
        <v>0</v>
      </c>
      <c r="L2009" s="51" t="n">
        <f aca="false">'Scarico FP Delivery'!AF2008</f>
        <v>0</v>
      </c>
      <c r="M2009" s="36" t="n">
        <f aca="false">'Scarico FP Delivery'!EL2008</f>
        <v>0</v>
      </c>
      <c r="N2009" s="37" t="e">
        <f aca="false">VLOOKUP($P2009,Formule!$O$2:$P$200,2,0)</f>
        <v>#N/A</v>
      </c>
      <c r="O2009" s="38" t="e">
        <f aca="false">VLOOKUP($P2009,Formule!$B$2:$C$202,2,0)</f>
        <v>#N/A</v>
      </c>
      <c r="P2009" s="39" t="n">
        <f aca="false">'Scarico FP Delivery'!$AC2008</f>
        <v>0</v>
      </c>
      <c r="Q2009" s="40" t="n">
        <f aca="false">'Scarico FP Delivery'!$AD2008</f>
        <v>0</v>
      </c>
      <c r="R2009" s="41" t="n">
        <f aca="false">'Scarico FP Delivery'!$DO2008</f>
        <v>0</v>
      </c>
      <c r="S2009" s="30" t="e">
        <f aca="false">VLOOKUP($R2009,Formule!$H$2:$I$250,2,0)</f>
        <v>#N/A</v>
      </c>
      <c r="T2009" s="42"/>
      <c r="U2009" s="43" t="e">
        <f aca="false">VLOOKUP($P2009,Formule!$E$2:$F$200,2,0)</f>
        <v>#N/A</v>
      </c>
      <c r="V2009" s="44" t="e">
        <f aca="false">U2009*(25/100)</f>
        <v>#N/A</v>
      </c>
      <c r="W2009" s="45" t="e">
        <f aca="false">U2009-V2009</f>
        <v>#N/A</v>
      </c>
      <c r="Y2009" s="14" t="s">
        <v>2257</v>
      </c>
    </row>
    <row r="2010" customFormat="false" ht="12.75" hidden="false" customHeight="false" outlineLevel="0" collapsed="false">
      <c r="A2010" s="28" t="n">
        <v>2008</v>
      </c>
      <c r="B2010" s="29"/>
      <c r="C2010" s="30"/>
      <c r="D2010" s="30" t="n">
        <f aca="false">'Scarico FP Delivery'!$CY2009</f>
        <v>0</v>
      </c>
      <c r="E2010" s="31" t="n">
        <f aca="false">'Scarico FP Delivery'!$AH2009</f>
        <v>0</v>
      </c>
      <c r="F2010" s="31" t="n">
        <f aca="false">'Scarico FP Delivery'!$Z2009</f>
        <v>0</v>
      </c>
      <c r="G2010" s="30" t="n">
        <f aca="false">'Scarico FP Delivery'!$AG2009</f>
        <v>0</v>
      </c>
      <c r="H2010" s="30" t="n">
        <f aca="false">'Scarico FP Delivery'!$U2009</f>
        <v>0</v>
      </c>
      <c r="I2010" s="32" t="n">
        <f aca="false">'Scarico FP Delivery'!$EW2009</f>
        <v>0</v>
      </c>
      <c r="J2010" s="33" t="n">
        <f aca="false">'Scarico FP Delivery'!$AJ2009</f>
        <v>0</v>
      </c>
      <c r="K2010" s="34" t="n">
        <f aca="false">'Scarico FP Delivery'!AV2009</f>
        <v>0</v>
      </c>
      <c r="L2010" s="51" t="n">
        <f aca="false">'Scarico FP Delivery'!AF2009</f>
        <v>0</v>
      </c>
      <c r="M2010" s="36" t="n">
        <f aca="false">'Scarico FP Delivery'!EL2009</f>
        <v>0</v>
      </c>
      <c r="N2010" s="37" t="e">
        <f aca="false">VLOOKUP($P2010,Formule!$O$2:$P$200,2,0)</f>
        <v>#N/A</v>
      </c>
      <c r="O2010" s="38" t="e">
        <f aca="false">VLOOKUP($P2010,Formule!$B$2:$C$202,2,0)</f>
        <v>#N/A</v>
      </c>
      <c r="P2010" s="39" t="n">
        <f aca="false">'Scarico FP Delivery'!$AC2009</f>
        <v>0</v>
      </c>
      <c r="Q2010" s="40" t="n">
        <f aca="false">'Scarico FP Delivery'!$AD2009</f>
        <v>0</v>
      </c>
      <c r="R2010" s="41" t="n">
        <f aca="false">'Scarico FP Delivery'!$DO2009</f>
        <v>0</v>
      </c>
      <c r="S2010" s="30" t="e">
        <f aca="false">VLOOKUP($R2010,Formule!$H$2:$I$250,2,0)</f>
        <v>#N/A</v>
      </c>
      <c r="T2010" s="42"/>
      <c r="U2010" s="43" t="e">
        <f aca="false">VLOOKUP($P2010,Formule!$E$2:$F$200,2,0)</f>
        <v>#N/A</v>
      </c>
      <c r="V2010" s="44" t="e">
        <f aca="false">U2010*(25/100)</f>
        <v>#N/A</v>
      </c>
      <c r="W2010" s="45" t="e">
        <f aca="false">U2010-V2010</f>
        <v>#N/A</v>
      </c>
      <c r="Y2010" s="14" t="s">
        <v>2257</v>
      </c>
    </row>
    <row r="2011" customFormat="false" ht="12.75" hidden="false" customHeight="false" outlineLevel="0" collapsed="false">
      <c r="A2011" s="46" t="n">
        <v>2009</v>
      </c>
      <c r="B2011" s="29"/>
      <c r="C2011" s="30"/>
      <c r="D2011" s="30" t="n">
        <f aca="false">'Scarico FP Delivery'!$CY2010</f>
        <v>0</v>
      </c>
      <c r="E2011" s="31" t="n">
        <f aca="false">'Scarico FP Delivery'!$AH2010</f>
        <v>0</v>
      </c>
      <c r="F2011" s="31" t="n">
        <f aca="false">'Scarico FP Delivery'!$Z2010</f>
        <v>0</v>
      </c>
      <c r="G2011" s="30" t="n">
        <f aca="false">'Scarico FP Delivery'!$AG2010</f>
        <v>0</v>
      </c>
      <c r="H2011" s="30" t="n">
        <f aca="false">'Scarico FP Delivery'!$U2010</f>
        <v>0</v>
      </c>
      <c r="I2011" s="32" t="n">
        <f aca="false">'Scarico FP Delivery'!$EW2010</f>
        <v>0</v>
      </c>
      <c r="J2011" s="33" t="n">
        <f aca="false">'Scarico FP Delivery'!$AJ2010</f>
        <v>0</v>
      </c>
      <c r="K2011" s="34" t="n">
        <f aca="false">'Scarico FP Delivery'!AV2010</f>
        <v>0</v>
      </c>
      <c r="L2011" s="51" t="n">
        <f aca="false">'Scarico FP Delivery'!AF2010</f>
        <v>0</v>
      </c>
      <c r="M2011" s="36" t="n">
        <f aca="false">'Scarico FP Delivery'!EL2010</f>
        <v>0</v>
      </c>
      <c r="N2011" s="37" t="e">
        <f aca="false">VLOOKUP($P2011,Formule!$O$2:$P$200,2,0)</f>
        <v>#N/A</v>
      </c>
      <c r="O2011" s="38" t="e">
        <f aca="false">VLOOKUP($P2011,Formule!$B$2:$C$202,2,0)</f>
        <v>#N/A</v>
      </c>
      <c r="P2011" s="39" t="n">
        <f aca="false">'Scarico FP Delivery'!$AC2010</f>
        <v>0</v>
      </c>
      <c r="Q2011" s="40" t="n">
        <f aca="false">'Scarico FP Delivery'!$AD2010</f>
        <v>0</v>
      </c>
      <c r="R2011" s="41" t="n">
        <f aca="false">'Scarico FP Delivery'!$DO2010</f>
        <v>0</v>
      </c>
      <c r="S2011" s="30" t="e">
        <f aca="false">VLOOKUP($R2011,Formule!$H$2:$I$250,2,0)</f>
        <v>#N/A</v>
      </c>
      <c r="T2011" s="42"/>
      <c r="U2011" s="43" t="e">
        <f aca="false">VLOOKUP($P2011,Formule!$E$2:$F$200,2,0)</f>
        <v>#N/A</v>
      </c>
      <c r="V2011" s="44" t="e">
        <f aca="false">U2011*(25/100)</f>
        <v>#N/A</v>
      </c>
      <c r="W2011" s="45" t="e">
        <f aca="false">U2011-V2011</f>
        <v>#N/A</v>
      </c>
      <c r="Y2011" s="14" t="s">
        <v>2257</v>
      </c>
    </row>
    <row r="2012" customFormat="false" ht="12.75" hidden="false" customHeight="false" outlineLevel="0" collapsed="false">
      <c r="A2012" s="46" t="n">
        <v>2010</v>
      </c>
      <c r="B2012" s="29"/>
      <c r="C2012" s="30"/>
      <c r="D2012" s="30" t="n">
        <f aca="false">'Scarico FP Delivery'!$CY2011</f>
        <v>0</v>
      </c>
      <c r="E2012" s="31" t="n">
        <f aca="false">'Scarico FP Delivery'!$AH2011</f>
        <v>0</v>
      </c>
      <c r="F2012" s="31" t="n">
        <f aca="false">'Scarico FP Delivery'!$Z2011</f>
        <v>0</v>
      </c>
      <c r="G2012" s="30" t="n">
        <f aca="false">'Scarico FP Delivery'!$AG2011</f>
        <v>0</v>
      </c>
      <c r="H2012" s="30" t="n">
        <f aca="false">'Scarico FP Delivery'!$U2011</f>
        <v>0</v>
      </c>
      <c r="I2012" s="32" t="n">
        <f aca="false">'Scarico FP Delivery'!$EW2011</f>
        <v>0</v>
      </c>
      <c r="J2012" s="33" t="n">
        <f aca="false">'Scarico FP Delivery'!$AJ2011</f>
        <v>0</v>
      </c>
      <c r="K2012" s="34" t="n">
        <f aca="false">'Scarico FP Delivery'!AV2011</f>
        <v>0</v>
      </c>
      <c r="L2012" s="51" t="n">
        <f aca="false">'Scarico FP Delivery'!AF2011</f>
        <v>0</v>
      </c>
      <c r="M2012" s="36" t="n">
        <f aca="false">'Scarico FP Delivery'!EL2011</f>
        <v>0</v>
      </c>
      <c r="N2012" s="37" t="e">
        <f aca="false">VLOOKUP($P2012,Formule!$O$2:$P$200,2,0)</f>
        <v>#N/A</v>
      </c>
      <c r="O2012" s="38" t="e">
        <f aca="false">VLOOKUP($P2012,Formule!$B$2:$C$202,2,0)</f>
        <v>#N/A</v>
      </c>
      <c r="P2012" s="39" t="n">
        <f aca="false">'Scarico FP Delivery'!$AC2011</f>
        <v>0</v>
      </c>
      <c r="Q2012" s="40" t="n">
        <f aca="false">'Scarico FP Delivery'!$AD2011</f>
        <v>0</v>
      </c>
      <c r="R2012" s="41" t="n">
        <f aca="false">'Scarico FP Delivery'!$DO2011</f>
        <v>0</v>
      </c>
      <c r="S2012" s="30" t="e">
        <f aca="false">VLOOKUP($R2012,Formule!$H$2:$I$250,2,0)</f>
        <v>#N/A</v>
      </c>
      <c r="T2012" s="42"/>
      <c r="U2012" s="43" t="e">
        <f aca="false">VLOOKUP($P2012,Formule!$E$2:$F$200,2,0)</f>
        <v>#N/A</v>
      </c>
      <c r="V2012" s="44" t="e">
        <f aca="false">U2012*(25/100)</f>
        <v>#N/A</v>
      </c>
      <c r="W2012" s="45" t="e">
        <f aca="false">U2012-V2012</f>
        <v>#N/A</v>
      </c>
      <c r="Y2012" s="14" t="s">
        <v>2257</v>
      </c>
    </row>
    <row r="2013" customFormat="false" ht="12.75" hidden="false" customHeight="false" outlineLevel="0" collapsed="false">
      <c r="A2013" s="28" t="n">
        <v>2011</v>
      </c>
      <c r="B2013" s="29"/>
      <c r="C2013" s="30"/>
      <c r="D2013" s="30" t="n">
        <f aca="false">'Scarico FP Delivery'!$CY2012</f>
        <v>0</v>
      </c>
      <c r="E2013" s="31" t="n">
        <f aca="false">'Scarico FP Delivery'!$AH2012</f>
        <v>0</v>
      </c>
      <c r="F2013" s="31" t="n">
        <f aca="false">'Scarico FP Delivery'!$Z2012</f>
        <v>0</v>
      </c>
      <c r="G2013" s="30" t="n">
        <f aca="false">'Scarico FP Delivery'!$AG2012</f>
        <v>0</v>
      </c>
      <c r="H2013" s="30" t="n">
        <f aca="false">'Scarico FP Delivery'!$U2012</f>
        <v>0</v>
      </c>
      <c r="I2013" s="32" t="n">
        <f aca="false">'Scarico FP Delivery'!$EW2012</f>
        <v>0</v>
      </c>
      <c r="J2013" s="33" t="n">
        <f aca="false">'Scarico FP Delivery'!$AJ2012</f>
        <v>0</v>
      </c>
      <c r="K2013" s="34" t="n">
        <f aca="false">'Scarico FP Delivery'!AV2012</f>
        <v>0</v>
      </c>
      <c r="L2013" s="51" t="n">
        <f aca="false">'Scarico FP Delivery'!AF2012</f>
        <v>0</v>
      </c>
      <c r="M2013" s="36" t="n">
        <f aca="false">'Scarico FP Delivery'!EL2012</f>
        <v>0</v>
      </c>
      <c r="N2013" s="37" t="e">
        <f aca="false">VLOOKUP($P2013,Formule!$O$2:$P$200,2,0)</f>
        <v>#N/A</v>
      </c>
      <c r="O2013" s="38" t="e">
        <f aca="false">VLOOKUP($P2013,Formule!$B$2:$C$202,2,0)</f>
        <v>#N/A</v>
      </c>
      <c r="P2013" s="39" t="n">
        <f aca="false">'Scarico FP Delivery'!$AC2012</f>
        <v>0</v>
      </c>
      <c r="Q2013" s="40" t="n">
        <f aca="false">'Scarico FP Delivery'!$AD2012</f>
        <v>0</v>
      </c>
      <c r="R2013" s="41" t="n">
        <f aca="false">'Scarico FP Delivery'!$DO2012</f>
        <v>0</v>
      </c>
      <c r="S2013" s="30" t="e">
        <f aca="false">VLOOKUP($R2013,Formule!$H$2:$I$250,2,0)</f>
        <v>#N/A</v>
      </c>
      <c r="T2013" s="42"/>
      <c r="U2013" s="43" t="e">
        <f aca="false">VLOOKUP($P2013,Formule!$E$2:$F$200,2,0)</f>
        <v>#N/A</v>
      </c>
      <c r="V2013" s="44" t="e">
        <f aca="false">U2013*(25/100)</f>
        <v>#N/A</v>
      </c>
      <c r="W2013" s="45" t="e">
        <f aca="false">U2013-V2013</f>
        <v>#N/A</v>
      </c>
      <c r="Y2013" s="14" t="s">
        <v>2257</v>
      </c>
    </row>
    <row r="2014" customFormat="false" ht="12.75" hidden="false" customHeight="false" outlineLevel="0" collapsed="false">
      <c r="A2014" s="46" t="n">
        <v>2012</v>
      </c>
      <c r="B2014" s="29"/>
      <c r="C2014" s="30"/>
      <c r="D2014" s="30" t="n">
        <f aca="false">'Scarico FP Delivery'!$CY2013</f>
        <v>0</v>
      </c>
      <c r="E2014" s="31" t="n">
        <f aca="false">'Scarico FP Delivery'!$AH2013</f>
        <v>0</v>
      </c>
      <c r="F2014" s="31" t="n">
        <f aca="false">'Scarico FP Delivery'!$Z2013</f>
        <v>0</v>
      </c>
      <c r="G2014" s="30" t="n">
        <f aca="false">'Scarico FP Delivery'!$AG2013</f>
        <v>0</v>
      </c>
      <c r="H2014" s="30" t="n">
        <f aca="false">'Scarico FP Delivery'!$U2013</f>
        <v>0</v>
      </c>
      <c r="I2014" s="32" t="n">
        <f aca="false">'Scarico FP Delivery'!$EW2013</f>
        <v>0</v>
      </c>
      <c r="J2014" s="33" t="n">
        <f aca="false">'Scarico FP Delivery'!$AJ2013</f>
        <v>0</v>
      </c>
      <c r="K2014" s="34" t="n">
        <f aca="false">'Scarico FP Delivery'!AV2013</f>
        <v>0</v>
      </c>
      <c r="L2014" s="51" t="n">
        <f aca="false">'Scarico FP Delivery'!AF2013</f>
        <v>0</v>
      </c>
      <c r="M2014" s="36" t="n">
        <f aca="false">'Scarico FP Delivery'!EL2013</f>
        <v>0</v>
      </c>
      <c r="N2014" s="37" t="e">
        <f aca="false">VLOOKUP($P2014,Formule!$O$2:$P$200,2,0)</f>
        <v>#N/A</v>
      </c>
      <c r="O2014" s="38" t="e">
        <f aca="false">VLOOKUP($P2014,Formule!$B$2:$C$202,2,0)</f>
        <v>#N/A</v>
      </c>
      <c r="P2014" s="39" t="n">
        <f aca="false">'Scarico FP Delivery'!$AC2013</f>
        <v>0</v>
      </c>
      <c r="Q2014" s="40" t="n">
        <f aca="false">'Scarico FP Delivery'!$AD2013</f>
        <v>0</v>
      </c>
      <c r="R2014" s="41" t="n">
        <f aca="false">'Scarico FP Delivery'!$DO2013</f>
        <v>0</v>
      </c>
      <c r="S2014" s="30" t="e">
        <f aca="false">VLOOKUP($R2014,Formule!$H$2:$I$250,2,0)</f>
        <v>#N/A</v>
      </c>
      <c r="T2014" s="42"/>
      <c r="U2014" s="43" t="e">
        <f aca="false">VLOOKUP($P2014,Formule!$E$2:$F$200,2,0)</f>
        <v>#N/A</v>
      </c>
      <c r="V2014" s="44" t="e">
        <f aca="false">U2014*(25/100)</f>
        <v>#N/A</v>
      </c>
      <c r="W2014" s="45" t="e">
        <f aca="false">U2014-V2014</f>
        <v>#N/A</v>
      </c>
      <c r="Y2014" s="14" t="s">
        <v>2257</v>
      </c>
    </row>
    <row r="2015" customFormat="false" ht="12.75" hidden="false" customHeight="false" outlineLevel="0" collapsed="false">
      <c r="A2015" s="46" t="n">
        <v>2013</v>
      </c>
      <c r="B2015" s="29"/>
      <c r="C2015" s="30"/>
      <c r="D2015" s="30" t="n">
        <f aca="false">'Scarico FP Delivery'!$CY2014</f>
        <v>0</v>
      </c>
      <c r="E2015" s="31" t="n">
        <f aca="false">'Scarico FP Delivery'!$AH2014</f>
        <v>0</v>
      </c>
      <c r="F2015" s="31" t="n">
        <f aca="false">'Scarico FP Delivery'!$Z2014</f>
        <v>0</v>
      </c>
      <c r="G2015" s="30" t="n">
        <f aca="false">'Scarico FP Delivery'!$AG2014</f>
        <v>0</v>
      </c>
      <c r="H2015" s="30" t="n">
        <f aca="false">'Scarico FP Delivery'!$U2014</f>
        <v>0</v>
      </c>
      <c r="I2015" s="32" t="n">
        <f aca="false">'Scarico FP Delivery'!$EW2014</f>
        <v>0</v>
      </c>
      <c r="J2015" s="33" t="n">
        <f aca="false">'Scarico FP Delivery'!$AJ2014</f>
        <v>0</v>
      </c>
      <c r="K2015" s="34" t="n">
        <f aca="false">'Scarico FP Delivery'!AV2014</f>
        <v>0</v>
      </c>
      <c r="L2015" s="51" t="n">
        <f aca="false">'Scarico FP Delivery'!AF2014</f>
        <v>0</v>
      </c>
      <c r="M2015" s="36" t="n">
        <f aca="false">'Scarico FP Delivery'!EL2014</f>
        <v>0</v>
      </c>
      <c r="N2015" s="37" t="e">
        <f aca="false">VLOOKUP($P2015,Formule!$O$2:$P$200,2,0)</f>
        <v>#N/A</v>
      </c>
      <c r="O2015" s="38" t="e">
        <f aca="false">VLOOKUP($P2015,Formule!$B$2:$C$202,2,0)</f>
        <v>#N/A</v>
      </c>
      <c r="P2015" s="39" t="n">
        <f aca="false">'Scarico FP Delivery'!$AC2014</f>
        <v>0</v>
      </c>
      <c r="Q2015" s="40" t="n">
        <f aca="false">'Scarico FP Delivery'!$AD2014</f>
        <v>0</v>
      </c>
      <c r="R2015" s="41" t="n">
        <f aca="false">'Scarico FP Delivery'!$DO2014</f>
        <v>0</v>
      </c>
      <c r="S2015" s="30" t="e">
        <f aca="false">VLOOKUP($R2015,Formule!$H$2:$I$250,2,0)</f>
        <v>#N/A</v>
      </c>
      <c r="T2015" s="42"/>
      <c r="U2015" s="43" t="e">
        <f aca="false">VLOOKUP($P2015,Formule!$E$2:$F$200,2,0)</f>
        <v>#N/A</v>
      </c>
      <c r="V2015" s="44" t="e">
        <f aca="false">U2015*(25/100)</f>
        <v>#N/A</v>
      </c>
      <c r="W2015" s="45" t="e">
        <f aca="false">U2015-V2015</f>
        <v>#N/A</v>
      </c>
      <c r="Y2015" s="14" t="s">
        <v>2257</v>
      </c>
    </row>
    <row r="2016" customFormat="false" ht="12.75" hidden="false" customHeight="false" outlineLevel="0" collapsed="false">
      <c r="A2016" s="28" t="n">
        <v>2014</v>
      </c>
      <c r="B2016" s="29"/>
      <c r="C2016" s="30"/>
      <c r="D2016" s="30" t="n">
        <f aca="false">'Scarico FP Delivery'!$CY2015</f>
        <v>0</v>
      </c>
      <c r="E2016" s="31" t="n">
        <f aca="false">'Scarico FP Delivery'!$AH2015</f>
        <v>0</v>
      </c>
      <c r="F2016" s="31" t="n">
        <f aca="false">'Scarico FP Delivery'!$Z2015</f>
        <v>0</v>
      </c>
      <c r="G2016" s="30" t="n">
        <f aca="false">'Scarico FP Delivery'!$AG2015</f>
        <v>0</v>
      </c>
      <c r="H2016" s="30" t="n">
        <f aca="false">'Scarico FP Delivery'!$U2015</f>
        <v>0</v>
      </c>
      <c r="I2016" s="32" t="n">
        <f aca="false">'Scarico FP Delivery'!$EW2015</f>
        <v>0</v>
      </c>
      <c r="J2016" s="33" t="n">
        <f aca="false">'Scarico FP Delivery'!$AJ2015</f>
        <v>0</v>
      </c>
      <c r="K2016" s="34" t="n">
        <f aca="false">'Scarico FP Delivery'!AV2015</f>
        <v>0</v>
      </c>
      <c r="L2016" s="51" t="n">
        <f aca="false">'Scarico FP Delivery'!AF2015</f>
        <v>0</v>
      </c>
      <c r="M2016" s="36" t="n">
        <f aca="false">'Scarico FP Delivery'!EL2015</f>
        <v>0</v>
      </c>
      <c r="N2016" s="37" t="e">
        <f aca="false">VLOOKUP($P2016,Formule!$O$2:$P$200,2,0)</f>
        <v>#N/A</v>
      </c>
      <c r="O2016" s="38" t="e">
        <f aca="false">VLOOKUP($P2016,Formule!$B$2:$C$202,2,0)</f>
        <v>#N/A</v>
      </c>
      <c r="P2016" s="39" t="n">
        <f aca="false">'Scarico FP Delivery'!$AC2015</f>
        <v>0</v>
      </c>
      <c r="Q2016" s="40" t="n">
        <f aca="false">'Scarico FP Delivery'!$AD2015</f>
        <v>0</v>
      </c>
      <c r="R2016" s="41" t="n">
        <f aca="false">'Scarico FP Delivery'!$DO2015</f>
        <v>0</v>
      </c>
      <c r="S2016" s="30" t="e">
        <f aca="false">VLOOKUP($R2016,Formule!$H$2:$I$250,2,0)</f>
        <v>#N/A</v>
      </c>
      <c r="T2016" s="42"/>
      <c r="U2016" s="43" t="e">
        <f aca="false">VLOOKUP($P2016,Formule!$E$2:$F$200,2,0)</f>
        <v>#N/A</v>
      </c>
      <c r="V2016" s="44" t="e">
        <f aca="false">U2016*(25/100)</f>
        <v>#N/A</v>
      </c>
      <c r="W2016" s="45" t="e">
        <f aca="false">U2016-V2016</f>
        <v>#N/A</v>
      </c>
      <c r="Y2016" s="14" t="s">
        <v>2257</v>
      </c>
    </row>
    <row r="2017" customFormat="false" ht="12.75" hidden="false" customHeight="false" outlineLevel="0" collapsed="false">
      <c r="A2017" s="46" t="n">
        <v>2015</v>
      </c>
      <c r="B2017" s="29"/>
      <c r="C2017" s="30"/>
      <c r="D2017" s="30" t="n">
        <f aca="false">'Scarico FP Delivery'!$CY2016</f>
        <v>0</v>
      </c>
      <c r="E2017" s="31" t="n">
        <f aca="false">'Scarico FP Delivery'!$AH2016</f>
        <v>0</v>
      </c>
      <c r="F2017" s="31" t="n">
        <f aca="false">'Scarico FP Delivery'!$Z2016</f>
        <v>0</v>
      </c>
      <c r="G2017" s="30" t="n">
        <f aca="false">'Scarico FP Delivery'!$AG2016</f>
        <v>0</v>
      </c>
      <c r="H2017" s="30" t="n">
        <f aca="false">'Scarico FP Delivery'!$U2016</f>
        <v>0</v>
      </c>
      <c r="I2017" s="32" t="n">
        <f aca="false">'Scarico FP Delivery'!$EW2016</f>
        <v>0</v>
      </c>
      <c r="J2017" s="33" t="n">
        <f aca="false">'Scarico FP Delivery'!$AJ2016</f>
        <v>0</v>
      </c>
      <c r="K2017" s="34" t="n">
        <f aca="false">'Scarico FP Delivery'!AV2016</f>
        <v>0</v>
      </c>
      <c r="L2017" s="51" t="n">
        <f aca="false">'Scarico FP Delivery'!AF2016</f>
        <v>0</v>
      </c>
      <c r="M2017" s="36" t="n">
        <f aca="false">'Scarico FP Delivery'!EL2016</f>
        <v>0</v>
      </c>
      <c r="N2017" s="37" t="e">
        <f aca="false">VLOOKUP($P2017,Formule!$O$2:$P$200,2,0)</f>
        <v>#N/A</v>
      </c>
      <c r="O2017" s="38" t="e">
        <f aca="false">VLOOKUP($P2017,Formule!$B$2:$C$202,2,0)</f>
        <v>#N/A</v>
      </c>
      <c r="P2017" s="39" t="n">
        <f aca="false">'Scarico FP Delivery'!$AC2016</f>
        <v>0</v>
      </c>
      <c r="Q2017" s="40" t="n">
        <f aca="false">'Scarico FP Delivery'!$AD2016</f>
        <v>0</v>
      </c>
      <c r="R2017" s="41" t="n">
        <f aca="false">'Scarico FP Delivery'!$DO2016</f>
        <v>0</v>
      </c>
      <c r="S2017" s="30" t="e">
        <f aca="false">VLOOKUP($R2017,Formule!$H$2:$I$250,2,0)</f>
        <v>#N/A</v>
      </c>
      <c r="T2017" s="42"/>
      <c r="U2017" s="43" t="e">
        <f aca="false">VLOOKUP($P2017,Formule!$E$2:$F$200,2,0)</f>
        <v>#N/A</v>
      </c>
      <c r="V2017" s="44" t="e">
        <f aca="false">U2017*(25/100)</f>
        <v>#N/A</v>
      </c>
      <c r="W2017" s="45" t="e">
        <f aca="false">U2017-V2017</f>
        <v>#N/A</v>
      </c>
      <c r="Y2017" s="14" t="s">
        <v>2257</v>
      </c>
    </row>
    <row r="2018" customFormat="false" ht="12.75" hidden="false" customHeight="false" outlineLevel="0" collapsed="false">
      <c r="A2018" s="46" t="n">
        <v>2016</v>
      </c>
      <c r="B2018" s="29"/>
      <c r="C2018" s="30"/>
      <c r="D2018" s="30" t="n">
        <f aca="false">'Scarico FP Delivery'!$CY2017</f>
        <v>0</v>
      </c>
      <c r="E2018" s="31" t="n">
        <f aca="false">'Scarico FP Delivery'!$AH2017</f>
        <v>0</v>
      </c>
      <c r="F2018" s="31" t="n">
        <f aca="false">'Scarico FP Delivery'!$Z2017</f>
        <v>0</v>
      </c>
      <c r="G2018" s="30" t="n">
        <f aca="false">'Scarico FP Delivery'!$AG2017</f>
        <v>0</v>
      </c>
      <c r="H2018" s="30" t="n">
        <f aca="false">'Scarico FP Delivery'!$U2017</f>
        <v>0</v>
      </c>
      <c r="I2018" s="32" t="n">
        <f aca="false">'Scarico FP Delivery'!$EW2017</f>
        <v>0</v>
      </c>
      <c r="J2018" s="33" t="n">
        <f aca="false">'Scarico FP Delivery'!$AJ2017</f>
        <v>0</v>
      </c>
      <c r="K2018" s="34" t="n">
        <f aca="false">'Scarico FP Delivery'!AV2017</f>
        <v>0</v>
      </c>
      <c r="L2018" s="51" t="n">
        <f aca="false">'Scarico FP Delivery'!AF2017</f>
        <v>0</v>
      </c>
      <c r="M2018" s="36" t="n">
        <f aca="false">'Scarico FP Delivery'!EL2017</f>
        <v>0</v>
      </c>
      <c r="N2018" s="37" t="e">
        <f aca="false">VLOOKUP($P2018,Formule!$O$2:$P$200,2,0)</f>
        <v>#N/A</v>
      </c>
      <c r="O2018" s="38" t="e">
        <f aca="false">VLOOKUP($P2018,Formule!$B$2:$C$202,2,0)</f>
        <v>#N/A</v>
      </c>
      <c r="P2018" s="39" t="n">
        <f aca="false">'Scarico FP Delivery'!$AC2017</f>
        <v>0</v>
      </c>
      <c r="Q2018" s="40" t="n">
        <f aca="false">'Scarico FP Delivery'!$AD2017</f>
        <v>0</v>
      </c>
      <c r="R2018" s="41" t="n">
        <f aca="false">'Scarico FP Delivery'!$DO2017</f>
        <v>0</v>
      </c>
      <c r="S2018" s="30" t="e">
        <f aca="false">VLOOKUP($R2018,Formule!$H$2:$I$250,2,0)</f>
        <v>#N/A</v>
      </c>
      <c r="T2018" s="42"/>
      <c r="U2018" s="43" t="e">
        <f aca="false">VLOOKUP($P2018,Formule!$E$2:$F$200,2,0)</f>
        <v>#N/A</v>
      </c>
      <c r="V2018" s="44" t="e">
        <f aca="false">U2018*(25/100)</f>
        <v>#N/A</v>
      </c>
      <c r="W2018" s="45" t="e">
        <f aca="false">U2018-V2018</f>
        <v>#N/A</v>
      </c>
      <c r="Y2018" s="14" t="s">
        <v>2257</v>
      </c>
    </row>
    <row r="2019" customFormat="false" ht="12.75" hidden="false" customHeight="false" outlineLevel="0" collapsed="false">
      <c r="A2019" s="28" t="n">
        <v>2017</v>
      </c>
      <c r="B2019" s="29"/>
      <c r="C2019" s="30"/>
      <c r="D2019" s="30" t="n">
        <f aca="false">'Scarico FP Delivery'!$CY2018</f>
        <v>0</v>
      </c>
      <c r="E2019" s="31" t="n">
        <f aca="false">'Scarico FP Delivery'!$AH2018</f>
        <v>0</v>
      </c>
      <c r="F2019" s="31" t="n">
        <f aca="false">'Scarico FP Delivery'!$Z2018</f>
        <v>0</v>
      </c>
      <c r="G2019" s="30" t="n">
        <f aca="false">'Scarico FP Delivery'!$AG2018</f>
        <v>0</v>
      </c>
      <c r="H2019" s="30" t="n">
        <f aca="false">'Scarico FP Delivery'!$U2018</f>
        <v>0</v>
      </c>
      <c r="I2019" s="32" t="n">
        <f aca="false">'Scarico FP Delivery'!$EW2018</f>
        <v>0</v>
      </c>
      <c r="J2019" s="33" t="n">
        <f aca="false">'Scarico FP Delivery'!$AJ2018</f>
        <v>0</v>
      </c>
      <c r="K2019" s="34" t="n">
        <f aca="false">'Scarico FP Delivery'!AV2018</f>
        <v>0</v>
      </c>
      <c r="L2019" s="51" t="n">
        <f aca="false">'Scarico FP Delivery'!AF2018</f>
        <v>0</v>
      </c>
      <c r="M2019" s="36" t="n">
        <f aca="false">'Scarico FP Delivery'!EL2018</f>
        <v>0</v>
      </c>
      <c r="N2019" s="37" t="e">
        <f aca="false">VLOOKUP($P2019,Formule!$O$2:$P$200,2,0)</f>
        <v>#N/A</v>
      </c>
      <c r="O2019" s="38" t="e">
        <f aca="false">VLOOKUP($P2019,Formule!$B$2:$C$202,2,0)</f>
        <v>#N/A</v>
      </c>
      <c r="P2019" s="39" t="n">
        <f aca="false">'Scarico FP Delivery'!$AC2018</f>
        <v>0</v>
      </c>
      <c r="Q2019" s="40" t="n">
        <f aca="false">'Scarico FP Delivery'!$AD2018</f>
        <v>0</v>
      </c>
      <c r="R2019" s="41" t="n">
        <f aca="false">'Scarico FP Delivery'!$DO2018</f>
        <v>0</v>
      </c>
      <c r="S2019" s="30" t="e">
        <f aca="false">VLOOKUP($R2019,Formule!$H$2:$I$250,2,0)</f>
        <v>#N/A</v>
      </c>
      <c r="T2019" s="42"/>
      <c r="U2019" s="43" t="e">
        <f aca="false">VLOOKUP($P2019,Formule!$E$2:$F$200,2,0)</f>
        <v>#N/A</v>
      </c>
      <c r="V2019" s="44" t="e">
        <f aca="false">U2019*(25/100)</f>
        <v>#N/A</v>
      </c>
      <c r="W2019" s="45" t="e">
        <f aca="false">U2019-V2019</f>
        <v>#N/A</v>
      </c>
      <c r="Y2019" s="14" t="s">
        <v>2257</v>
      </c>
    </row>
    <row r="2020" customFormat="false" ht="12.75" hidden="false" customHeight="false" outlineLevel="0" collapsed="false">
      <c r="A2020" s="46" t="n">
        <v>2018</v>
      </c>
      <c r="B2020" s="29"/>
      <c r="C2020" s="30"/>
      <c r="D2020" s="30" t="n">
        <f aca="false">'Scarico FP Delivery'!$CY2019</f>
        <v>0</v>
      </c>
      <c r="E2020" s="31" t="n">
        <f aca="false">'Scarico FP Delivery'!$AH2019</f>
        <v>0</v>
      </c>
      <c r="F2020" s="31" t="n">
        <f aca="false">'Scarico FP Delivery'!$Z2019</f>
        <v>0</v>
      </c>
      <c r="G2020" s="30" t="n">
        <f aca="false">'Scarico FP Delivery'!$AG2019</f>
        <v>0</v>
      </c>
      <c r="H2020" s="30" t="n">
        <f aca="false">'Scarico FP Delivery'!$U2019</f>
        <v>0</v>
      </c>
      <c r="I2020" s="32" t="n">
        <f aca="false">'Scarico FP Delivery'!$EW2019</f>
        <v>0</v>
      </c>
      <c r="J2020" s="33" t="n">
        <f aca="false">'Scarico FP Delivery'!$AJ2019</f>
        <v>0</v>
      </c>
      <c r="K2020" s="34" t="n">
        <f aca="false">'Scarico FP Delivery'!AV2019</f>
        <v>0</v>
      </c>
      <c r="L2020" s="51" t="n">
        <f aca="false">'Scarico FP Delivery'!AF2019</f>
        <v>0</v>
      </c>
      <c r="M2020" s="36" t="n">
        <f aca="false">'Scarico FP Delivery'!EL2019</f>
        <v>0</v>
      </c>
      <c r="N2020" s="37" t="e">
        <f aca="false">VLOOKUP($P2020,Formule!$O$2:$P$200,2,0)</f>
        <v>#N/A</v>
      </c>
      <c r="O2020" s="38" t="e">
        <f aca="false">VLOOKUP($P2020,Formule!$B$2:$C$202,2,0)</f>
        <v>#N/A</v>
      </c>
      <c r="P2020" s="39" t="n">
        <f aca="false">'Scarico FP Delivery'!$AC2019</f>
        <v>0</v>
      </c>
      <c r="Q2020" s="40" t="n">
        <f aca="false">'Scarico FP Delivery'!$AD2019</f>
        <v>0</v>
      </c>
      <c r="R2020" s="41" t="n">
        <f aca="false">'Scarico FP Delivery'!$DO2019</f>
        <v>0</v>
      </c>
      <c r="S2020" s="30" t="e">
        <f aca="false">VLOOKUP($R2020,Formule!$H$2:$I$250,2,0)</f>
        <v>#N/A</v>
      </c>
      <c r="T2020" s="42"/>
      <c r="U2020" s="43" t="e">
        <f aca="false">VLOOKUP($P2020,Formule!$E$2:$F$200,2,0)</f>
        <v>#N/A</v>
      </c>
      <c r="V2020" s="44" t="e">
        <f aca="false">U2020*(25/100)</f>
        <v>#N/A</v>
      </c>
      <c r="W2020" s="45" t="e">
        <f aca="false">U2020-V2020</f>
        <v>#N/A</v>
      </c>
      <c r="Y2020" s="14" t="s">
        <v>2257</v>
      </c>
    </row>
    <row r="2021" customFormat="false" ht="12.75" hidden="false" customHeight="false" outlineLevel="0" collapsed="false">
      <c r="A2021" s="46" t="n">
        <v>2019</v>
      </c>
      <c r="B2021" s="29"/>
      <c r="C2021" s="30"/>
      <c r="D2021" s="30" t="n">
        <f aca="false">'Scarico FP Delivery'!$CY2020</f>
        <v>0</v>
      </c>
      <c r="E2021" s="31" t="n">
        <f aca="false">'Scarico FP Delivery'!$AH2020</f>
        <v>0</v>
      </c>
      <c r="F2021" s="31" t="n">
        <f aca="false">'Scarico FP Delivery'!$Z2020</f>
        <v>0</v>
      </c>
      <c r="G2021" s="30" t="n">
        <f aca="false">'Scarico FP Delivery'!$AG2020</f>
        <v>0</v>
      </c>
      <c r="H2021" s="30" t="n">
        <f aca="false">'Scarico FP Delivery'!$U2020</f>
        <v>0</v>
      </c>
      <c r="I2021" s="32" t="n">
        <f aca="false">'Scarico FP Delivery'!$EW2020</f>
        <v>0</v>
      </c>
      <c r="J2021" s="33" t="n">
        <f aca="false">'Scarico FP Delivery'!$AJ2020</f>
        <v>0</v>
      </c>
      <c r="K2021" s="34" t="n">
        <f aca="false">'Scarico FP Delivery'!AV2020</f>
        <v>0</v>
      </c>
      <c r="L2021" s="51" t="n">
        <f aca="false">'Scarico FP Delivery'!AF2020</f>
        <v>0</v>
      </c>
      <c r="M2021" s="36" t="n">
        <f aca="false">'Scarico FP Delivery'!EL2020</f>
        <v>0</v>
      </c>
      <c r="N2021" s="37" t="e">
        <f aca="false">VLOOKUP($P2021,Formule!$O$2:$P$200,2,0)</f>
        <v>#N/A</v>
      </c>
      <c r="O2021" s="38" t="e">
        <f aca="false">VLOOKUP($P2021,Formule!$B$2:$C$202,2,0)</f>
        <v>#N/A</v>
      </c>
      <c r="P2021" s="39" t="n">
        <f aca="false">'Scarico FP Delivery'!$AC2020</f>
        <v>0</v>
      </c>
      <c r="Q2021" s="40" t="n">
        <f aca="false">'Scarico FP Delivery'!$AD2020</f>
        <v>0</v>
      </c>
      <c r="R2021" s="41" t="n">
        <f aca="false">'Scarico FP Delivery'!$DO2020</f>
        <v>0</v>
      </c>
      <c r="S2021" s="30" t="e">
        <f aca="false">VLOOKUP($R2021,Formule!$H$2:$I$250,2,0)</f>
        <v>#N/A</v>
      </c>
      <c r="T2021" s="42"/>
      <c r="U2021" s="43" t="e">
        <f aca="false">VLOOKUP($P2021,Formule!$E$2:$F$200,2,0)</f>
        <v>#N/A</v>
      </c>
      <c r="V2021" s="44" t="e">
        <f aca="false">U2021*(25/100)</f>
        <v>#N/A</v>
      </c>
      <c r="W2021" s="45" t="e">
        <f aca="false">U2021-V2021</f>
        <v>#N/A</v>
      </c>
      <c r="Y2021" s="14" t="s">
        <v>2257</v>
      </c>
    </row>
    <row r="2022" customFormat="false" ht="12.75" hidden="false" customHeight="false" outlineLevel="0" collapsed="false">
      <c r="A2022" s="28" t="n">
        <v>2020</v>
      </c>
      <c r="B2022" s="29"/>
      <c r="C2022" s="30"/>
      <c r="D2022" s="30" t="n">
        <f aca="false">'Scarico FP Delivery'!$CY2021</f>
        <v>0</v>
      </c>
      <c r="E2022" s="31" t="n">
        <f aca="false">'Scarico FP Delivery'!$AH2021</f>
        <v>0</v>
      </c>
      <c r="F2022" s="31" t="n">
        <f aca="false">'Scarico FP Delivery'!$Z2021</f>
        <v>0</v>
      </c>
      <c r="G2022" s="30" t="n">
        <f aca="false">'Scarico FP Delivery'!$AG2021</f>
        <v>0</v>
      </c>
      <c r="H2022" s="30" t="n">
        <f aca="false">'Scarico FP Delivery'!$U2021</f>
        <v>0</v>
      </c>
      <c r="I2022" s="32" t="n">
        <f aca="false">'Scarico FP Delivery'!$EW2021</f>
        <v>0</v>
      </c>
      <c r="J2022" s="33" t="n">
        <f aca="false">'Scarico FP Delivery'!$AJ2021</f>
        <v>0</v>
      </c>
      <c r="K2022" s="34" t="n">
        <f aca="false">'Scarico FP Delivery'!AV2021</f>
        <v>0</v>
      </c>
      <c r="L2022" s="51" t="n">
        <f aca="false">'Scarico FP Delivery'!AF2021</f>
        <v>0</v>
      </c>
      <c r="M2022" s="36" t="n">
        <f aca="false">'Scarico FP Delivery'!EL2021</f>
        <v>0</v>
      </c>
      <c r="N2022" s="37" t="e">
        <f aca="false">VLOOKUP($P2022,Formule!$O$2:$P$200,2,0)</f>
        <v>#N/A</v>
      </c>
      <c r="O2022" s="38" t="e">
        <f aca="false">VLOOKUP($P2022,Formule!$B$2:$C$202,2,0)</f>
        <v>#N/A</v>
      </c>
      <c r="P2022" s="39" t="n">
        <f aca="false">'Scarico FP Delivery'!$AC2021</f>
        <v>0</v>
      </c>
      <c r="Q2022" s="40" t="n">
        <f aca="false">'Scarico FP Delivery'!$AD2021</f>
        <v>0</v>
      </c>
      <c r="R2022" s="41" t="n">
        <f aca="false">'Scarico FP Delivery'!$DO2021</f>
        <v>0</v>
      </c>
      <c r="S2022" s="30" t="e">
        <f aca="false">VLOOKUP($R2022,Formule!$H$2:$I$250,2,0)</f>
        <v>#N/A</v>
      </c>
      <c r="T2022" s="42"/>
      <c r="U2022" s="43" t="e">
        <f aca="false">VLOOKUP($P2022,Formule!$E$2:$F$200,2,0)</f>
        <v>#N/A</v>
      </c>
      <c r="V2022" s="44" t="e">
        <f aca="false">U2022*(25/100)</f>
        <v>#N/A</v>
      </c>
      <c r="W2022" s="45" t="e">
        <f aca="false">U2022-V2022</f>
        <v>#N/A</v>
      </c>
      <c r="Y2022" s="14" t="s">
        <v>2257</v>
      </c>
    </row>
    <row r="2023" customFormat="false" ht="12.75" hidden="false" customHeight="false" outlineLevel="0" collapsed="false">
      <c r="A2023" s="46" t="n">
        <v>2021</v>
      </c>
      <c r="B2023" s="29"/>
      <c r="C2023" s="30"/>
      <c r="D2023" s="30" t="n">
        <f aca="false">'Scarico FP Delivery'!$CY2022</f>
        <v>0</v>
      </c>
      <c r="E2023" s="31" t="n">
        <f aca="false">'Scarico FP Delivery'!$AH2022</f>
        <v>0</v>
      </c>
      <c r="F2023" s="31" t="n">
        <f aca="false">'Scarico FP Delivery'!$Z2022</f>
        <v>0</v>
      </c>
      <c r="G2023" s="30" t="n">
        <f aca="false">'Scarico FP Delivery'!$AG2022</f>
        <v>0</v>
      </c>
      <c r="H2023" s="30" t="n">
        <f aca="false">'Scarico FP Delivery'!$U2022</f>
        <v>0</v>
      </c>
      <c r="I2023" s="32" t="n">
        <f aca="false">'Scarico FP Delivery'!$EW2022</f>
        <v>0</v>
      </c>
      <c r="J2023" s="33" t="n">
        <f aca="false">'Scarico FP Delivery'!$AJ2022</f>
        <v>0</v>
      </c>
      <c r="K2023" s="34" t="n">
        <f aca="false">'Scarico FP Delivery'!AV2022</f>
        <v>0</v>
      </c>
      <c r="L2023" s="51" t="n">
        <f aca="false">'Scarico FP Delivery'!AF2022</f>
        <v>0</v>
      </c>
      <c r="M2023" s="36" t="n">
        <f aca="false">'Scarico FP Delivery'!EL2022</f>
        <v>0</v>
      </c>
      <c r="N2023" s="37" t="e">
        <f aca="false">VLOOKUP($P2023,Formule!$O$2:$P$200,2,0)</f>
        <v>#N/A</v>
      </c>
      <c r="O2023" s="38" t="e">
        <f aca="false">VLOOKUP($P2023,Formule!$B$2:$C$202,2,0)</f>
        <v>#N/A</v>
      </c>
      <c r="P2023" s="39" t="n">
        <f aca="false">'Scarico FP Delivery'!$AC2022</f>
        <v>0</v>
      </c>
      <c r="Q2023" s="40" t="n">
        <f aca="false">'Scarico FP Delivery'!$AD2022</f>
        <v>0</v>
      </c>
      <c r="R2023" s="41" t="n">
        <f aca="false">'Scarico FP Delivery'!$DO2022</f>
        <v>0</v>
      </c>
      <c r="S2023" s="30" t="e">
        <f aca="false">VLOOKUP($R2023,Formule!$H$2:$I$250,2,0)</f>
        <v>#N/A</v>
      </c>
      <c r="T2023" s="42"/>
      <c r="U2023" s="43" t="e">
        <f aca="false">VLOOKUP($P2023,Formule!$E$2:$F$200,2,0)</f>
        <v>#N/A</v>
      </c>
      <c r="V2023" s="44" t="e">
        <f aca="false">U2023*(25/100)</f>
        <v>#N/A</v>
      </c>
      <c r="W2023" s="45" t="e">
        <f aca="false">U2023-V2023</f>
        <v>#N/A</v>
      </c>
      <c r="Y2023" s="14" t="s">
        <v>2257</v>
      </c>
    </row>
    <row r="2024" customFormat="false" ht="12.75" hidden="false" customHeight="false" outlineLevel="0" collapsed="false">
      <c r="A2024" s="46" t="n">
        <v>2022</v>
      </c>
      <c r="B2024" s="29"/>
      <c r="C2024" s="30"/>
      <c r="D2024" s="30" t="n">
        <f aca="false">'Scarico FP Delivery'!$CY2023</f>
        <v>0</v>
      </c>
      <c r="E2024" s="31" t="n">
        <f aca="false">'Scarico FP Delivery'!$AH2023</f>
        <v>0</v>
      </c>
      <c r="F2024" s="31" t="n">
        <f aca="false">'Scarico FP Delivery'!$Z2023</f>
        <v>0</v>
      </c>
      <c r="G2024" s="30" t="n">
        <f aca="false">'Scarico FP Delivery'!$AG2023</f>
        <v>0</v>
      </c>
      <c r="H2024" s="30" t="n">
        <f aca="false">'Scarico FP Delivery'!$U2023</f>
        <v>0</v>
      </c>
      <c r="I2024" s="32" t="n">
        <f aca="false">'Scarico FP Delivery'!$EW2023</f>
        <v>0</v>
      </c>
      <c r="J2024" s="33" t="n">
        <f aca="false">'Scarico FP Delivery'!$AJ2023</f>
        <v>0</v>
      </c>
      <c r="K2024" s="34" t="n">
        <f aca="false">'Scarico FP Delivery'!AV2023</f>
        <v>0</v>
      </c>
      <c r="L2024" s="51" t="n">
        <f aca="false">'Scarico FP Delivery'!AF2023</f>
        <v>0</v>
      </c>
      <c r="M2024" s="36" t="n">
        <f aca="false">'Scarico FP Delivery'!EL2023</f>
        <v>0</v>
      </c>
      <c r="N2024" s="37" t="e">
        <f aca="false">VLOOKUP($P2024,Formule!$O$2:$P$200,2,0)</f>
        <v>#N/A</v>
      </c>
      <c r="O2024" s="38" t="e">
        <f aca="false">VLOOKUP($P2024,Formule!$B$2:$C$202,2,0)</f>
        <v>#N/A</v>
      </c>
      <c r="P2024" s="39" t="n">
        <f aca="false">'Scarico FP Delivery'!$AC2023</f>
        <v>0</v>
      </c>
      <c r="Q2024" s="40" t="n">
        <f aca="false">'Scarico FP Delivery'!$AD2023</f>
        <v>0</v>
      </c>
      <c r="R2024" s="41" t="n">
        <f aca="false">'Scarico FP Delivery'!$DO2023</f>
        <v>0</v>
      </c>
      <c r="S2024" s="30" t="e">
        <f aca="false">VLOOKUP($R2024,Formule!$H$2:$I$250,2,0)</f>
        <v>#N/A</v>
      </c>
      <c r="T2024" s="42"/>
      <c r="U2024" s="43" t="e">
        <f aca="false">VLOOKUP($P2024,Formule!$E$2:$F$200,2,0)</f>
        <v>#N/A</v>
      </c>
      <c r="V2024" s="44" t="e">
        <f aca="false">U2024*(25/100)</f>
        <v>#N/A</v>
      </c>
      <c r="W2024" s="45" t="e">
        <f aca="false">U2024-V2024</f>
        <v>#N/A</v>
      </c>
      <c r="Y2024" s="14" t="s">
        <v>2257</v>
      </c>
    </row>
    <row r="2025" customFormat="false" ht="12.75" hidden="false" customHeight="false" outlineLevel="0" collapsed="false">
      <c r="A2025" s="28" t="n">
        <v>2023</v>
      </c>
      <c r="B2025" s="29"/>
      <c r="C2025" s="30"/>
      <c r="D2025" s="30" t="n">
        <f aca="false">'Scarico FP Delivery'!$CY2024</f>
        <v>0</v>
      </c>
      <c r="E2025" s="31" t="n">
        <f aca="false">'Scarico FP Delivery'!$AH2024</f>
        <v>0</v>
      </c>
      <c r="F2025" s="31" t="n">
        <f aca="false">'Scarico FP Delivery'!$Z2024</f>
        <v>0</v>
      </c>
      <c r="G2025" s="30" t="n">
        <f aca="false">'Scarico FP Delivery'!$AG2024</f>
        <v>0</v>
      </c>
      <c r="H2025" s="30" t="n">
        <f aca="false">'Scarico FP Delivery'!$U2024</f>
        <v>0</v>
      </c>
      <c r="I2025" s="32" t="n">
        <f aca="false">'Scarico FP Delivery'!$EW2024</f>
        <v>0</v>
      </c>
      <c r="J2025" s="33" t="n">
        <f aca="false">'Scarico FP Delivery'!$AJ2024</f>
        <v>0</v>
      </c>
      <c r="K2025" s="34" t="n">
        <f aca="false">'Scarico FP Delivery'!AV2024</f>
        <v>0</v>
      </c>
      <c r="L2025" s="51" t="n">
        <f aca="false">'Scarico FP Delivery'!AF2024</f>
        <v>0</v>
      </c>
      <c r="M2025" s="36" t="n">
        <f aca="false">'Scarico FP Delivery'!EL2024</f>
        <v>0</v>
      </c>
      <c r="N2025" s="37" t="e">
        <f aca="false">VLOOKUP($P2025,Formule!$O$2:$P$200,2,0)</f>
        <v>#N/A</v>
      </c>
      <c r="O2025" s="38" t="e">
        <f aca="false">VLOOKUP($P2025,Formule!$B$2:$C$202,2,0)</f>
        <v>#N/A</v>
      </c>
      <c r="P2025" s="39" t="n">
        <f aca="false">'Scarico FP Delivery'!$AC2024</f>
        <v>0</v>
      </c>
      <c r="Q2025" s="40" t="n">
        <f aca="false">'Scarico FP Delivery'!$AD2024</f>
        <v>0</v>
      </c>
      <c r="R2025" s="41" t="n">
        <f aca="false">'Scarico FP Delivery'!$DO2024</f>
        <v>0</v>
      </c>
      <c r="S2025" s="30" t="e">
        <f aca="false">VLOOKUP($R2025,Formule!$H$2:$I$250,2,0)</f>
        <v>#N/A</v>
      </c>
      <c r="T2025" s="42"/>
      <c r="U2025" s="43" t="e">
        <f aca="false">VLOOKUP($P2025,Formule!$E$2:$F$200,2,0)</f>
        <v>#N/A</v>
      </c>
      <c r="V2025" s="44" t="e">
        <f aca="false">U2025*(25/100)</f>
        <v>#N/A</v>
      </c>
      <c r="W2025" s="45" t="e">
        <f aca="false">U2025-V2025</f>
        <v>#N/A</v>
      </c>
      <c r="Y2025" s="14" t="s">
        <v>2257</v>
      </c>
    </row>
    <row r="2026" customFormat="false" ht="12.75" hidden="false" customHeight="false" outlineLevel="0" collapsed="false">
      <c r="A2026" s="46" t="n">
        <v>2024</v>
      </c>
      <c r="B2026" s="29"/>
      <c r="C2026" s="30"/>
      <c r="D2026" s="30" t="n">
        <f aca="false">'Scarico FP Delivery'!$CY2025</f>
        <v>0</v>
      </c>
      <c r="E2026" s="31" t="n">
        <f aca="false">'Scarico FP Delivery'!$AH2025</f>
        <v>0</v>
      </c>
      <c r="F2026" s="31" t="n">
        <f aca="false">'Scarico FP Delivery'!$Z2025</f>
        <v>0</v>
      </c>
      <c r="G2026" s="30" t="n">
        <f aca="false">'Scarico FP Delivery'!$AG2025</f>
        <v>0</v>
      </c>
      <c r="H2026" s="30" t="n">
        <f aca="false">'Scarico FP Delivery'!$U2025</f>
        <v>0</v>
      </c>
      <c r="I2026" s="32" t="n">
        <f aca="false">'Scarico FP Delivery'!$EW2025</f>
        <v>0</v>
      </c>
      <c r="J2026" s="33" t="n">
        <f aca="false">'Scarico FP Delivery'!$AJ2025</f>
        <v>0</v>
      </c>
      <c r="K2026" s="34" t="n">
        <f aca="false">'Scarico FP Delivery'!AV2025</f>
        <v>0</v>
      </c>
      <c r="L2026" s="51" t="n">
        <f aca="false">'Scarico FP Delivery'!AF2025</f>
        <v>0</v>
      </c>
      <c r="M2026" s="36" t="n">
        <f aca="false">'Scarico FP Delivery'!EL2025</f>
        <v>0</v>
      </c>
      <c r="N2026" s="37" t="e">
        <f aca="false">VLOOKUP($P2026,Formule!$O$2:$P$200,2,0)</f>
        <v>#N/A</v>
      </c>
      <c r="O2026" s="38" t="e">
        <f aca="false">VLOOKUP($P2026,Formule!$B$2:$C$202,2,0)</f>
        <v>#N/A</v>
      </c>
      <c r="P2026" s="39" t="n">
        <f aca="false">'Scarico FP Delivery'!$AC2025</f>
        <v>0</v>
      </c>
      <c r="Q2026" s="40" t="n">
        <f aca="false">'Scarico FP Delivery'!$AD2025</f>
        <v>0</v>
      </c>
      <c r="R2026" s="41" t="n">
        <f aca="false">'Scarico FP Delivery'!$DO2025</f>
        <v>0</v>
      </c>
      <c r="S2026" s="30" t="e">
        <f aca="false">VLOOKUP($R2026,Formule!$H$2:$I$250,2,0)</f>
        <v>#N/A</v>
      </c>
      <c r="T2026" s="42"/>
      <c r="U2026" s="43" t="e">
        <f aca="false">VLOOKUP($P2026,Formule!$E$2:$F$200,2,0)</f>
        <v>#N/A</v>
      </c>
      <c r="V2026" s="44" t="e">
        <f aca="false">U2026*(25/100)</f>
        <v>#N/A</v>
      </c>
      <c r="W2026" s="45" t="e">
        <f aca="false">U2026-V2026</f>
        <v>#N/A</v>
      </c>
      <c r="Y2026" s="14" t="s">
        <v>2257</v>
      </c>
    </row>
    <row r="2027" customFormat="false" ht="12.75" hidden="false" customHeight="false" outlineLevel="0" collapsed="false">
      <c r="A2027" s="46" t="n">
        <v>2025</v>
      </c>
      <c r="B2027" s="29"/>
      <c r="C2027" s="30"/>
      <c r="D2027" s="30" t="n">
        <f aca="false">'Scarico FP Delivery'!$CY2026</f>
        <v>0</v>
      </c>
      <c r="E2027" s="31" t="n">
        <f aca="false">'Scarico FP Delivery'!$AH2026</f>
        <v>0</v>
      </c>
      <c r="F2027" s="31" t="n">
        <f aca="false">'Scarico FP Delivery'!$Z2026</f>
        <v>0</v>
      </c>
      <c r="G2027" s="30" t="n">
        <f aca="false">'Scarico FP Delivery'!$AG2026</f>
        <v>0</v>
      </c>
      <c r="H2027" s="30" t="n">
        <f aca="false">'Scarico FP Delivery'!$U2026</f>
        <v>0</v>
      </c>
      <c r="I2027" s="32" t="n">
        <f aca="false">'Scarico FP Delivery'!$EW2026</f>
        <v>0</v>
      </c>
      <c r="J2027" s="33" t="n">
        <f aca="false">'Scarico FP Delivery'!$AJ2026</f>
        <v>0</v>
      </c>
      <c r="K2027" s="34" t="n">
        <f aca="false">'Scarico FP Delivery'!AV2026</f>
        <v>0</v>
      </c>
      <c r="L2027" s="51" t="n">
        <f aca="false">'Scarico FP Delivery'!AF2026</f>
        <v>0</v>
      </c>
      <c r="M2027" s="36" t="n">
        <f aca="false">'Scarico FP Delivery'!EL2026</f>
        <v>0</v>
      </c>
      <c r="N2027" s="37" t="e">
        <f aca="false">VLOOKUP($P2027,Formule!$O$2:$P$200,2,0)</f>
        <v>#N/A</v>
      </c>
      <c r="O2027" s="38" t="e">
        <f aca="false">VLOOKUP($P2027,Formule!$B$2:$C$202,2,0)</f>
        <v>#N/A</v>
      </c>
      <c r="P2027" s="39" t="n">
        <f aca="false">'Scarico FP Delivery'!$AC2026</f>
        <v>0</v>
      </c>
      <c r="Q2027" s="40" t="n">
        <f aca="false">'Scarico FP Delivery'!$AD2026</f>
        <v>0</v>
      </c>
      <c r="R2027" s="41" t="n">
        <f aca="false">'Scarico FP Delivery'!$DO2026</f>
        <v>0</v>
      </c>
      <c r="S2027" s="30" t="e">
        <f aca="false">VLOOKUP($R2027,Formule!$H$2:$I$250,2,0)</f>
        <v>#N/A</v>
      </c>
      <c r="T2027" s="42"/>
      <c r="U2027" s="43" t="e">
        <f aca="false">VLOOKUP($P2027,Formule!$E$2:$F$200,2,0)</f>
        <v>#N/A</v>
      </c>
      <c r="V2027" s="44" t="e">
        <f aca="false">U2027*(25/100)</f>
        <v>#N/A</v>
      </c>
      <c r="W2027" s="45" t="e">
        <f aca="false">U2027-V2027</f>
        <v>#N/A</v>
      </c>
      <c r="Y2027" s="14" t="s">
        <v>2257</v>
      </c>
    </row>
    <row r="2028" customFormat="false" ht="12.75" hidden="false" customHeight="false" outlineLevel="0" collapsed="false">
      <c r="A2028" s="28" t="n">
        <v>2026</v>
      </c>
      <c r="B2028" s="29"/>
      <c r="C2028" s="30"/>
      <c r="D2028" s="30" t="n">
        <f aca="false">'Scarico FP Delivery'!$CY2027</f>
        <v>0</v>
      </c>
      <c r="E2028" s="31" t="n">
        <f aca="false">'Scarico FP Delivery'!$AH2027</f>
        <v>0</v>
      </c>
      <c r="F2028" s="31" t="n">
        <f aca="false">'Scarico FP Delivery'!$Z2027</f>
        <v>0</v>
      </c>
      <c r="G2028" s="30" t="n">
        <f aca="false">'Scarico FP Delivery'!$AG2027</f>
        <v>0</v>
      </c>
      <c r="H2028" s="30" t="n">
        <f aca="false">'Scarico FP Delivery'!$U2027</f>
        <v>0</v>
      </c>
      <c r="I2028" s="32" t="n">
        <f aca="false">'Scarico FP Delivery'!$EW2027</f>
        <v>0</v>
      </c>
      <c r="J2028" s="33" t="n">
        <f aca="false">'Scarico FP Delivery'!$AJ2027</f>
        <v>0</v>
      </c>
      <c r="K2028" s="34" t="n">
        <f aca="false">'Scarico FP Delivery'!AV2027</f>
        <v>0</v>
      </c>
      <c r="L2028" s="51" t="n">
        <f aca="false">'Scarico FP Delivery'!AF2027</f>
        <v>0</v>
      </c>
      <c r="M2028" s="36" t="n">
        <f aca="false">'Scarico FP Delivery'!EL2027</f>
        <v>0</v>
      </c>
      <c r="N2028" s="37" t="e">
        <f aca="false">VLOOKUP($P2028,Formule!$O$2:$P$200,2,0)</f>
        <v>#N/A</v>
      </c>
      <c r="O2028" s="38" t="e">
        <f aca="false">VLOOKUP($P2028,Formule!$B$2:$C$202,2,0)</f>
        <v>#N/A</v>
      </c>
      <c r="P2028" s="39" t="n">
        <f aca="false">'Scarico FP Delivery'!$AC2027</f>
        <v>0</v>
      </c>
      <c r="Q2028" s="40" t="n">
        <f aca="false">'Scarico FP Delivery'!$AD2027</f>
        <v>0</v>
      </c>
      <c r="R2028" s="41" t="n">
        <f aca="false">'Scarico FP Delivery'!$DO2027</f>
        <v>0</v>
      </c>
      <c r="S2028" s="30" t="e">
        <f aca="false">VLOOKUP($R2028,Formule!$H$2:$I$250,2,0)</f>
        <v>#N/A</v>
      </c>
      <c r="T2028" s="42"/>
      <c r="U2028" s="43" t="e">
        <f aca="false">VLOOKUP($P2028,Formule!$E$2:$F$200,2,0)</f>
        <v>#N/A</v>
      </c>
      <c r="V2028" s="44" t="e">
        <f aca="false">U2028*(25/100)</f>
        <v>#N/A</v>
      </c>
      <c r="W2028" s="45" t="e">
        <f aca="false">U2028-V2028</f>
        <v>#N/A</v>
      </c>
      <c r="Y2028" s="14" t="s">
        <v>2257</v>
      </c>
    </row>
    <row r="2029" customFormat="false" ht="12.75" hidden="false" customHeight="false" outlineLevel="0" collapsed="false">
      <c r="A2029" s="46" t="n">
        <v>2027</v>
      </c>
      <c r="B2029" s="29"/>
      <c r="C2029" s="30"/>
      <c r="D2029" s="30" t="n">
        <f aca="false">'Scarico FP Delivery'!$CY2028</f>
        <v>0</v>
      </c>
      <c r="E2029" s="31" t="n">
        <f aca="false">'Scarico FP Delivery'!$AH2028</f>
        <v>0</v>
      </c>
      <c r="F2029" s="31" t="n">
        <f aca="false">'Scarico FP Delivery'!$Z2028</f>
        <v>0</v>
      </c>
      <c r="G2029" s="30" t="n">
        <f aca="false">'Scarico FP Delivery'!$AG2028</f>
        <v>0</v>
      </c>
      <c r="H2029" s="30" t="n">
        <f aca="false">'Scarico FP Delivery'!$U2028</f>
        <v>0</v>
      </c>
      <c r="I2029" s="32" t="n">
        <f aca="false">'Scarico FP Delivery'!$EW2028</f>
        <v>0</v>
      </c>
      <c r="J2029" s="33" t="n">
        <f aca="false">'Scarico FP Delivery'!$AJ2028</f>
        <v>0</v>
      </c>
      <c r="K2029" s="34" t="n">
        <f aca="false">'Scarico FP Delivery'!AV2028</f>
        <v>0</v>
      </c>
      <c r="L2029" s="51" t="n">
        <f aca="false">'Scarico FP Delivery'!AF2028</f>
        <v>0</v>
      </c>
      <c r="M2029" s="36" t="n">
        <f aca="false">'Scarico FP Delivery'!EL2028</f>
        <v>0</v>
      </c>
      <c r="N2029" s="37" t="e">
        <f aca="false">VLOOKUP($P2029,Formule!$O$2:$P$200,2,0)</f>
        <v>#N/A</v>
      </c>
      <c r="O2029" s="38" t="e">
        <f aca="false">VLOOKUP($P2029,Formule!$B$2:$C$202,2,0)</f>
        <v>#N/A</v>
      </c>
      <c r="P2029" s="39" t="n">
        <f aca="false">'Scarico FP Delivery'!$AC2028</f>
        <v>0</v>
      </c>
      <c r="Q2029" s="40" t="n">
        <f aca="false">'Scarico FP Delivery'!$AD2028</f>
        <v>0</v>
      </c>
      <c r="R2029" s="41" t="n">
        <f aca="false">'Scarico FP Delivery'!$DO2028</f>
        <v>0</v>
      </c>
      <c r="S2029" s="30" t="e">
        <f aca="false">VLOOKUP($R2029,Formule!$H$2:$I$250,2,0)</f>
        <v>#N/A</v>
      </c>
      <c r="T2029" s="42"/>
      <c r="U2029" s="43" t="e">
        <f aca="false">VLOOKUP($P2029,Formule!$E$2:$F$200,2,0)</f>
        <v>#N/A</v>
      </c>
      <c r="V2029" s="44" t="e">
        <f aca="false">U2029*(25/100)</f>
        <v>#N/A</v>
      </c>
      <c r="W2029" s="45" t="e">
        <f aca="false">U2029-V2029</f>
        <v>#N/A</v>
      </c>
      <c r="Y2029" s="14" t="s">
        <v>2257</v>
      </c>
    </row>
    <row r="2030" customFormat="false" ht="12.75" hidden="false" customHeight="false" outlineLevel="0" collapsed="false">
      <c r="A2030" s="46" t="n">
        <v>2028</v>
      </c>
      <c r="B2030" s="29"/>
      <c r="C2030" s="30"/>
      <c r="D2030" s="30" t="n">
        <f aca="false">'Scarico FP Delivery'!$CY2029</f>
        <v>0</v>
      </c>
      <c r="E2030" s="31" t="n">
        <f aca="false">'Scarico FP Delivery'!$AH2029</f>
        <v>0</v>
      </c>
      <c r="F2030" s="31" t="n">
        <f aca="false">'Scarico FP Delivery'!$Z2029</f>
        <v>0</v>
      </c>
      <c r="G2030" s="30" t="n">
        <f aca="false">'Scarico FP Delivery'!$AG2029</f>
        <v>0</v>
      </c>
      <c r="H2030" s="30" t="n">
        <f aca="false">'Scarico FP Delivery'!$U2029</f>
        <v>0</v>
      </c>
      <c r="I2030" s="32" t="n">
        <f aca="false">'Scarico FP Delivery'!$EW2029</f>
        <v>0</v>
      </c>
      <c r="J2030" s="33" t="n">
        <f aca="false">'Scarico FP Delivery'!$AJ2029</f>
        <v>0</v>
      </c>
      <c r="K2030" s="34" t="n">
        <f aca="false">'Scarico FP Delivery'!AV2029</f>
        <v>0</v>
      </c>
      <c r="L2030" s="51" t="n">
        <f aca="false">'Scarico FP Delivery'!AF2029</f>
        <v>0</v>
      </c>
      <c r="M2030" s="36" t="n">
        <f aca="false">'Scarico FP Delivery'!EL2029</f>
        <v>0</v>
      </c>
      <c r="N2030" s="37" t="e">
        <f aca="false">VLOOKUP($P2030,Formule!$O$2:$P$200,2,0)</f>
        <v>#N/A</v>
      </c>
      <c r="O2030" s="38" t="e">
        <f aca="false">VLOOKUP($P2030,Formule!$B$2:$C$202,2,0)</f>
        <v>#N/A</v>
      </c>
      <c r="P2030" s="39" t="n">
        <f aca="false">'Scarico FP Delivery'!$AC2029</f>
        <v>0</v>
      </c>
      <c r="Q2030" s="40" t="n">
        <f aca="false">'Scarico FP Delivery'!$AD2029</f>
        <v>0</v>
      </c>
      <c r="R2030" s="41" t="n">
        <f aca="false">'Scarico FP Delivery'!$DO2029</f>
        <v>0</v>
      </c>
      <c r="S2030" s="30" t="e">
        <f aca="false">VLOOKUP($R2030,Formule!$H$2:$I$250,2,0)</f>
        <v>#N/A</v>
      </c>
      <c r="T2030" s="42"/>
      <c r="U2030" s="43" t="e">
        <f aca="false">VLOOKUP($P2030,Formule!$E$2:$F$200,2,0)</f>
        <v>#N/A</v>
      </c>
      <c r="V2030" s="44" t="e">
        <f aca="false">U2030*(25/100)</f>
        <v>#N/A</v>
      </c>
      <c r="W2030" s="45" t="e">
        <f aca="false">U2030-V2030</f>
        <v>#N/A</v>
      </c>
      <c r="Y2030" s="14" t="s">
        <v>2257</v>
      </c>
    </row>
    <row r="2031" customFormat="false" ht="12.75" hidden="false" customHeight="false" outlineLevel="0" collapsed="false">
      <c r="A2031" s="28" t="n">
        <v>2029</v>
      </c>
      <c r="B2031" s="29"/>
      <c r="C2031" s="30"/>
      <c r="D2031" s="30" t="n">
        <f aca="false">'Scarico FP Delivery'!$CY2030</f>
        <v>0</v>
      </c>
      <c r="E2031" s="31" t="n">
        <f aca="false">'Scarico FP Delivery'!$AH2030</f>
        <v>0</v>
      </c>
      <c r="F2031" s="31" t="n">
        <f aca="false">'Scarico FP Delivery'!$Z2030</f>
        <v>0</v>
      </c>
      <c r="G2031" s="30" t="n">
        <f aca="false">'Scarico FP Delivery'!$AG2030</f>
        <v>0</v>
      </c>
      <c r="H2031" s="30" t="n">
        <f aca="false">'Scarico FP Delivery'!$U2030</f>
        <v>0</v>
      </c>
      <c r="I2031" s="32" t="n">
        <f aca="false">'Scarico FP Delivery'!$EW2030</f>
        <v>0</v>
      </c>
      <c r="J2031" s="33" t="n">
        <f aca="false">'Scarico FP Delivery'!$AJ2030</f>
        <v>0</v>
      </c>
      <c r="K2031" s="34" t="n">
        <f aca="false">'Scarico FP Delivery'!AV2030</f>
        <v>0</v>
      </c>
      <c r="L2031" s="51" t="n">
        <f aca="false">'Scarico FP Delivery'!AF2030</f>
        <v>0</v>
      </c>
      <c r="M2031" s="36" t="n">
        <f aca="false">'Scarico FP Delivery'!EL2030</f>
        <v>0</v>
      </c>
      <c r="N2031" s="37" t="e">
        <f aca="false">VLOOKUP($P2031,Formule!$O$2:$P$200,2,0)</f>
        <v>#N/A</v>
      </c>
      <c r="O2031" s="38" t="e">
        <f aca="false">VLOOKUP($P2031,Formule!$B$2:$C$202,2,0)</f>
        <v>#N/A</v>
      </c>
      <c r="P2031" s="39" t="n">
        <f aca="false">'Scarico FP Delivery'!$AC2030</f>
        <v>0</v>
      </c>
      <c r="Q2031" s="40" t="n">
        <f aca="false">'Scarico FP Delivery'!$AD2030</f>
        <v>0</v>
      </c>
      <c r="R2031" s="41" t="n">
        <f aca="false">'Scarico FP Delivery'!$DO2030</f>
        <v>0</v>
      </c>
      <c r="S2031" s="30" t="e">
        <f aca="false">VLOOKUP($R2031,Formule!$H$2:$I$250,2,0)</f>
        <v>#N/A</v>
      </c>
      <c r="T2031" s="42"/>
      <c r="U2031" s="43" t="e">
        <f aca="false">VLOOKUP($P2031,Formule!$E$2:$F$200,2,0)</f>
        <v>#N/A</v>
      </c>
      <c r="V2031" s="44" t="e">
        <f aca="false">U2031*(25/100)</f>
        <v>#N/A</v>
      </c>
      <c r="W2031" s="45" t="e">
        <f aca="false">U2031-V2031</f>
        <v>#N/A</v>
      </c>
      <c r="Y2031" s="14" t="s">
        <v>2257</v>
      </c>
    </row>
    <row r="2032" customFormat="false" ht="12.75" hidden="false" customHeight="false" outlineLevel="0" collapsed="false">
      <c r="A2032" s="46" t="n">
        <v>2030</v>
      </c>
      <c r="B2032" s="29"/>
      <c r="C2032" s="30"/>
      <c r="D2032" s="30" t="n">
        <f aca="false">'Scarico FP Delivery'!$CY2031</f>
        <v>0</v>
      </c>
      <c r="E2032" s="31" t="n">
        <f aca="false">'Scarico FP Delivery'!$AH2031</f>
        <v>0</v>
      </c>
      <c r="F2032" s="31" t="n">
        <f aca="false">'Scarico FP Delivery'!$Z2031</f>
        <v>0</v>
      </c>
      <c r="G2032" s="30" t="n">
        <f aca="false">'Scarico FP Delivery'!$AG2031</f>
        <v>0</v>
      </c>
      <c r="H2032" s="30" t="n">
        <f aca="false">'Scarico FP Delivery'!$U2031</f>
        <v>0</v>
      </c>
      <c r="I2032" s="32" t="n">
        <f aca="false">'Scarico FP Delivery'!$EW2031</f>
        <v>0</v>
      </c>
      <c r="J2032" s="33" t="n">
        <f aca="false">'Scarico FP Delivery'!$AJ2031</f>
        <v>0</v>
      </c>
      <c r="K2032" s="34" t="n">
        <f aca="false">'Scarico FP Delivery'!AV2031</f>
        <v>0</v>
      </c>
      <c r="L2032" s="51" t="n">
        <f aca="false">'Scarico FP Delivery'!AF2031</f>
        <v>0</v>
      </c>
      <c r="M2032" s="36" t="n">
        <f aca="false">'Scarico FP Delivery'!EL2031</f>
        <v>0</v>
      </c>
      <c r="N2032" s="37" t="e">
        <f aca="false">VLOOKUP($P2032,Formule!$O$2:$P$200,2,0)</f>
        <v>#N/A</v>
      </c>
      <c r="O2032" s="38" t="e">
        <f aca="false">VLOOKUP($P2032,Formule!$B$2:$C$202,2,0)</f>
        <v>#N/A</v>
      </c>
      <c r="P2032" s="39" t="n">
        <f aca="false">'Scarico FP Delivery'!$AC2031</f>
        <v>0</v>
      </c>
      <c r="Q2032" s="40" t="n">
        <f aca="false">'Scarico FP Delivery'!$AD2031</f>
        <v>0</v>
      </c>
      <c r="R2032" s="41" t="n">
        <f aca="false">'Scarico FP Delivery'!$DO2031</f>
        <v>0</v>
      </c>
      <c r="S2032" s="30" t="e">
        <f aca="false">VLOOKUP($R2032,Formule!$H$2:$I$250,2,0)</f>
        <v>#N/A</v>
      </c>
      <c r="T2032" s="42"/>
      <c r="U2032" s="43" t="e">
        <f aca="false">VLOOKUP($P2032,Formule!$E$2:$F$200,2,0)</f>
        <v>#N/A</v>
      </c>
      <c r="V2032" s="44" t="e">
        <f aca="false">U2032*(25/100)</f>
        <v>#N/A</v>
      </c>
      <c r="W2032" s="45" t="e">
        <f aca="false">U2032-V2032</f>
        <v>#N/A</v>
      </c>
      <c r="Y2032" s="14" t="s">
        <v>2257</v>
      </c>
    </row>
    <row r="2033" customFormat="false" ht="12.75" hidden="false" customHeight="false" outlineLevel="0" collapsed="false">
      <c r="A2033" s="46" t="n">
        <v>2031</v>
      </c>
      <c r="B2033" s="29"/>
      <c r="C2033" s="30"/>
      <c r="D2033" s="30" t="n">
        <f aca="false">'Scarico FP Delivery'!$CY2032</f>
        <v>0</v>
      </c>
      <c r="E2033" s="31" t="n">
        <f aca="false">'Scarico FP Delivery'!$AH2032</f>
        <v>0</v>
      </c>
      <c r="F2033" s="31" t="n">
        <f aca="false">'Scarico FP Delivery'!$Z2032</f>
        <v>0</v>
      </c>
      <c r="G2033" s="30" t="n">
        <f aca="false">'Scarico FP Delivery'!$AG2032</f>
        <v>0</v>
      </c>
      <c r="H2033" s="30" t="n">
        <f aca="false">'Scarico FP Delivery'!$U2032</f>
        <v>0</v>
      </c>
      <c r="I2033" s="32" t="n">
        <f aca="false">'Scarico FP Delivery'!$EW2032</f>
        <v>0</v>
      </c>
      <c r="J2033" s="33" t="n">
        <f aca="false">'Scarico FP Delivery'!$AJ2032</f>
        <v>0</v>
      </c>
      <c r="K2033" s="34" t="n">
        <f aca="false">'Scarico FP Delivery'!AV2032</f>
        <v>0</v>
      </c>
      <c r="L2033" s="51" t="n">
        <f aca="false">'Scarico FP Delivery'!AF2032</f>
        <v>0</v>
      </c>
      <c r="M2033" s="36" t="n">
        <f aca="false">'Scarico FP Delivery'!EL2032</f>
        <v>0</v>
      </c>
      <c r="N2033" s="37" t="e">
        <f aca="false">VLOOKUP($P2033,Formule!$O$2:$P$200,2,0)</f>
        <v>#N/A</v>
      </c>
      <c r="O2033" s="38" t="e">
        <f aca="false">VLOOKUP($P2033,Formule!$B$2:$C$202,2,0)</f>
        <v>#N/A</v>
      </c>
      <c r="P2033" s="39" t="n">
        <f aca="false">'Scarico FP Delivery'!$AC2032</f>
        <v>0</v>
      </c>
      <c r="Q2033" s="40" t="n">
        <f aca="false">'Scarico FP Delivery'!$AD2032</f>
        <v>0</v>
      </c>
      <c r="R2033" s="41" t="n">
        <f aca="false">'Scarico FP Delivery'!$DO2032</f>
        <v>0</v>
      </c>
      <c r="S2033" s="30" t="e">
        <f aca="false">VLOOKUP($R2033,Formule!$H$2:$I$250,2,0)</f>
        <v>#N/A</v>
      </c>
      <c r="T2033" s="42"/>
      <c r="U2033" s="43" t="e">
        <f aca="false">VLOOKUP($P2033,Formule!$E$2:$F$200,2,0)</f>
        <v>#N/A</v>
      </c>
      <c r="V2033" s="44" t="e">
        <f aca="false">U2033*(25/100)</f>
        <v>#N/A</v>
      </c>
      <c r="W2033" s="45" t="e">
        <f aca="false">U2033-V2033</f>
        <v>#N/A</v>
      </c>
      <c r="Y2033" s="14" t="s">
        <v>2257</v>
      </c>
    </row>
    <row r="2034" customFormat="false" ht="12.75" hidden="false" customHeight="false" outlineLevel="0" collapsed="false">
      <c r="A2034" s="28" t="n">
        <v>2032</v>
      </c>
      <c r="B2034" s="29"/>
      <c r="C2034" s="30"/>
      <c r="D2034" s="30" t="n">
        <f aca="false">'Scarico FP Delivery'!$CY2033</f>
        <v>0</v>
      </c>
      <c r="E2034" s="31" t="n">
        <f aca="false">'Scarico FP Delivery'!$AH2033</f>
        <v>0</v>
      </c>
      <c r="F2034" s="31" t="n">
        <f aca="false">'Scarico FP Delivery'!$Z2033</f>
        <v>0</v>
      </c>
      <c r="G2034" s="30" t="n">
        <f aca="false">'Scarico FP Delivery'!$AG2033</f>
        <v>0</v>
      </c>
      <c r="H2034" s="30" t="n">
        <f aca="false">'Scarico FP Delivery'!$U2033</f>
        <v>0</v>
      </c>
      <c r="I2034" s="32" t="n">
        <f aca="false">'Scarico FP Delivery'!$EW2033</f>
        <v>0</v>
      </c>
      <c r="J2034" s="33" t="n">
        <f aca="false">'Scarico FP Delivery'!$AJ2033</f>
        <v>0</v>
      </c>
      <c r="K2034" s="34" t="n">
        <f aca="false">'Scarico FP Delivery'!AV2033</f>
        <v>0</v>
      </c>
      <c r="L2034" s="51" t="n">
        <f aca="false">'Scarico FP Delivery'!AF2033</f>
        <v>0</v>
      </c>
      <c r="M2034" s="36" t="n">
        <f aca="false">'Scarico FP Delivery'!EL2033</f>
        <v>0</v>
      </c>
      <c r="N2034" s="37" t="e">
        <f aca="false">VLOOKUP($P2034,Formule!$O$2:$P$200,2,0)</f>
        <v>#N/A</v>
      </c>
      <c r="O2034" s="38" t="e">
        <f aca="false">VLOOKUP($P2034,Formule!$B$2:$C$202,2,0)</f>
        <v>#N/A</v>
      </c>
      <c r="P2034" s="39" t="n">
        <f aca="false">'Scarico FP Delivery'!$AC2033</f>
        <v>0</v>
      </c>
      <c r="Q2034" s="40" t="n">
        <f aca="false">'Scarico FP Delivery'!$AD2033</f>
        <v>0</v>
      </c>
      <c r="R2034" s="41" t="n">
        <f aca="false">'Scarico FP Delivery'!$DO2033</f>
        <v>0</v>
      </c>
      <c r="S2034" s="30" t="e">
        <f aca="false">VLOOKUP($R2034,Formule!$H$2:$I$250,2,0)</f>
        <v>#N/A</v>
      </c>
      <c r="T2034" s="42"/>
      <c r="U2034" s="43" t="e">
        <f aca="false">VLOOKUP($P2034,Formule!$E$2:$F$200,2,0)</f>
        <v>#N/A</v>
      </c>
      <c r="V2034" s="44" t="e">
        <f aca="false">U2034*(25/100)</f>
        <v>#N/A</v>
      </c>
      <c r="W2034" s="45" t="e">
        <f aca="false">U2034-V2034</f>
        <v>#N/A</v>
      </c>
      <c r="Y2034" s="14" t="s">
        <v>2257</v>
      </c>
    </row>
    <row r="2035" customFormat="false" ht="12.75" hidden="false" customHeight="false" outlineLevel="0" collapsed="false">
      <c r="A2035" s="46" t="n">
        <v>2033</v>
      </c>
      <c r="B2035" s="29"/>
      <c r="C2035" s="30"/>
      <c r="D2035" s="30" t="n">
        <f aca="false">'Scarico FP Delivery'!$CY2034</f>
        <v>0</v>
      </c>
      <c r="E2035" s="31" t="n">
        <f aca="false">'Scarico FP Delivery'!$AH2034</f>
        <v>0</v>
      </c>
      <c r="F2035" s="31" t="n">
        <f aca="false">'Scarico FP Delivery'!$Z2034</f>
        <v>0</v>
      </c>
      <c r="G2035" s="30" t="n">
        <f aca="false">'Scarico FP Delivery'!$AG2034</f>
        <v>0</v>
      </c>
      <c r="H2035" s="30" t="n">
        <f aca="false">'Scarico FP Delivery'!$U2034</f>
        <v>0</v>
      </c>
      <c r="I2035" s="32" t="n">
        <f aca="false">'Scarico FP Delivery'!$EW2034</f>
        <v>0</v>
      </c>
      <c r="J2035" s="33" t="n">
        <f aca="false">'Scarico FP Delivery'!$AJ2034</f>
        <v>0</v>
      </c>
      <c r="K2035" s="34" t="n">
        <f aca="false">'Scarico FP Delivery'!AV2034</f>
        <v>0</v>
      </c>
      <c r="L2035" s="51" t="n">
        <f aca="false">'Scarico FP Delivery'!AF2034</f>
        <v>0</v>
      </c>
      <c r="M2035" s="36" t="n">
        <f aca="false">'Scarico FP Delivery'!EL2034</f>
        <v>0</v>
      </c>
      <c r="N2035" s="37" t="e">
        <f aca="false">VLOOKUP($P2035,Formule!$O$2:$P$200,2,0)</f>
        <v>#N/A</v>
      </c>
      <c r="O2035" s="38" t="e">
        <f aca="false">VLOOKUP($P2035,Formule!$B$2:$C$202,2,0)</f>
        <v>#N/A</v>
      </c>
      <c r="P2035" s="39" t="n">
        <f aca="false">'Scarico FP Delivery'!$AC2034</f>
        <v>0</v>
      </c>
      <c r="Q2035" s="40" t="n">
        <f aca="false">'Scarico FP Delivery'!$AD2034</f>
        <v>0</v>
      </c>
      <c r="R2035" s="41" t="n">
        <f aca="false">'Scarico FP Delivery'!$DO2034</f>
        <v>0</v>
      </c>
      <c r="S2035" s="30" t="e">
        <f aca="false">VLOOKUP($R2035,Formule!$H$2:$I$250,2,0)</f>
        <v>#N/A</v>
      </c>
      <c r="T2035" s="42"/>
      <c r="U2035" s="43" t="e">
        <f aca="false">VLOOKUP($P2035,Formule!$E$2:$F$200,2,0)</f>
        <v>#N/A</v>
      </c>
      <c r="V2035" s="44" t="e">
        <f aca="false">U2035*(25/100)</f>
        <v>#N/A</v>
      </c>
      <c r="W2035" s="45" t="e">
        <f aca="false">U2035-V2035</f>
        <v>#N/A</v>
      </c>
      <c r="Y2035" s="14" t="s">
        <v>2257</v>
      </c>
    </row>
    <row r="2036" customFormat="false" ht="12.75" hidden="false" customHeight="false" outlineLevel="0" collapsed="false">
      <c r="A2036" s="46" t="n">
        <v>2034</v>
      </c>
      <c r="B2036" s="29"/>
      <c r="C2036" s="30"/>
      <c r="D2036" s="30" t="n">
        <f aca="false">'Scarico FP Delivery'!$CY2035</f>
        <v>0</v>
      </c>
      <c r="E2036" s="31" t="n">
        <f aca="false">'Scarico FP Delivery'!$AH2035</f>
        <v>0</v>
      </c>
      <c r="F2036" s="31" t="n">
        <f aca="false">'Scarico FP Delivery'!$Z2035</f>
        <v>0</v>
      </c>
      <c r="G2036" s="30" t="n">
        <f aca="false">'Scarico FP Delivery'!$AG2035</f>
        <v>0</v>
      </c>
      <c r="H2036" s="30" t="n">
        <f aca="false">'Scarico FP Delivery'!$U2035</f>
        <v>0</v>
      </c>
      <c r="I2036" s="32" t="n">
        <f aca="false">'Scarico FP Delivery'!$EW2035</f>
        <v>0</v>
      </c>
      <c r="J2036" s="33" t="n">
        <f aca="false">'Scarico FP Delivery'!$AJ2035</f>
        <v>0</v>
      </c>
      <c r="K2036" s="34" t="n">
        <f aca="false">'Scarico FP Delivery'!AV2035</f>
        <v>0</v>
      </c>
      <c r="L2036" s="51" t="n">
        <f aca="false">'Scarico FP Delivery'!AF2035</f>
        <v>0</v>
      </c>
      <c r="M2036" s="36" t="n">
        <f aca="false">'Scarico FP Delivery'!EL2035</f>
        <v>0</v>
      </c>
      <c r="N2036" s="37" t="e">
        <f aca="false">VLOOKUP($P2036,Formule!$O$2:$P$200,2,0)</f>
        <v>#N/A</v>
      </c>
      <c r="O2036" s="38" t="e">
        <f aca="false">VLOOKUP($P2036,Formule!$B$2:$C$202,2,0)</f>
        <v>#N/A</v>
      </c>
      <c r="P2036" s="39" t="n">
        <f aca="false">'Scarico FP Delivery'!$AC2035</f>
        <v>0</v>
      </c>
      <c r="Q2036" s="40" t="n">
        <f aca="false">'Scarico FP Delivery'!$AD2035</f>
        <v>0</v>
      </c>
      <c r="R2036" s="41" t="n">
        <f aca="false">'Scarico FP Delivery'!$DO2035</f>
        <v>0</v>
      </c>
      <c r="S2036" s="30" t="e">
        <f aca="false">VLOOKUP($R2036,Formule!$H$2:$I$250,2,0)</f>
        <v>#N/A</v>
      </c>
      <c r="T2036" s="42"/>
      <c r="U2036" s="43" t="e">
        <f aca="false">VLOOKUP($P2036,Formule!$E$2:$F$200,2,0)</f>
        <v>#N/A</v>
      </c>
      <c r="V2036" s="44" t="e">
        <f aca="false">U2036*(25/100)</f>
        <v>#N/A</v>
      </c>
      <c r="W2036" s="45" t="e">
        <f aca="false">U2036-V2036</f>
        <v>#N/A</v>
      </c>
      <c r="Y2036" s="14" t="s">
        <v>2257</v>
      </c>
    </row>
    <row r="2037" customFormat="false" ht="12.75" hidden="false" customHeight="false" outlineLevel="0" collapsed="false">
      <c r="A2037" s="28" t="n">
        <v>2035</v>
      </c>
      <c r="B2037" s="29"/>
      <c r="C2037" s="30"/>
      <c r="D2037" s="30" t="n">
        <f aca="false">'Scarico FP Delivery'!$CY2036</f>
        <v>0</v>
      </c>
      <c r="E2037" s="31" t="n">
        <f aca="false">'Scarico FP Delivery'!$AH2036</f>
        <v>0</v>
      </c>
      <c r="F2037" s="31" t="n">
        <f aca="false">'Scarico FP Delivery'!$Z2036</f>
        <v>0</v>
      </c>
      <c r="G2037" s="30" t="n">
        <f aca="false">'Scarico FP Delivery'!$AG2036</f>
        <v>0</v>
      </c>
      <c r="H2037" s="30" t="n">
        <f aca="false">'Scarico FP Delivery'!$U2036</f>
        <v>0</v>
      </c>
      <c r="I2037" s="32" t="n">
        <f aca="false">'Scarico FP Delivery'!$EW2036</f>
        <v>0</v>
      </c>
      <c r="J2037" s="33" t="n">
        <f aca="false">'Scarico FP Delivery'!$AJ2036</f>
        <v>0</v>
      </c>
      <c r="K2037" s="34" t="n">
        <f aca="false">'Scarico FP Delivery'!AV2036</f>
        <v>0</v>
      </c>
      <c r="L2037" s="51" t="n">
        <f aca="false">'Scarico FP Delivery'!AF2036</f>
        <v>0</v>
      </c>
      <c r="M2037" s="36" t="n">
        <f aca="false">'Scarico FP Delivery'!EL2036</f>
        <v>0</v>
      </c>
      <c r="N2037" s="37" t="e">
        <f aca="false">VLOOKUP($P2037,Formule!$O$2:$P$200,2,0)</f>
        <v>#N/A</v>
      </c>
      <c r="O2037" s="38" t="e">
        <f aca="false">VLOOKUP($P2037,Formule!$B$2:$C$202,2,0)</f>
        <v>#N/A</v>
      </c>
      <c r="P2037" s="39" t="n">
        <f aca="false">'Scarico FP Delivery'!$AC2036</f>
        <v>0</v>
      </c>
      <c r="Q2037" s="40" t="n">
        <f aca="false">'Scarico FP Delivery'!$AD2036</f>
        <v>0</v>
      </c>
      <c r="R2037" s="41" t="n">
        <f aca="false">'Scarico FP Delivery'!$DO2036</f>
        <v>0</v>
      </c>
      <c r="S2037" s="30" t="e">
        <f aca="false">VLOOKUP($R2037,Formule!$H$2:$I$250,2,0)</f>
        <v>#N/A</v>
      </c>
      <c r="T2037" s="42"/>
      <c r="U2037" s="43" t="e">
        <f aca="false">VLOOKUP($P2037,Formule!$E$2:$F$200,2,0)</f>
        <v>#N/A</v>
      </c>
      <c r="V2037" s="44" t="e">
        <f aca="false">U2037*(25/100)</f>
        <v>#N/A</v>
      </c>
      <c r="W2037" s="45" t="e">
        <f aca="false">U2037-V2037</f>
        <v>#N/A</v>
      </c>
      <c r="Y2037" s="14" t="s">
        <v>2257</v>
      </c>
    </row>
    <row r="2038" customFormat="false" ht="12.75" hidden="false" customHeight="false" outlineLevel="0" collapsed="false">
      <c r="A2038" s="46" t="n">
        <v>2036</v>
      </c>
      <c r="B2038" s="29"/>
      <c r="C2038" s="30"/>
      <c r="D2038" s="30" t="n">
        <f aca="false">'Scarico FP Delivery'!$CY2037</f>
        <v>0</v>
      </c>
      <c r="E2038" s="31" t="n">
        <f aca="false">'Scarico FP Delivery'!$AH2037</f>
        <v>0</v>
      </c>
      <c r="F2038" s="31" t="n">
        <f aca="false">'Scarico FP Delivery'!$Z2037</f>
        <v>0</v>
      </c>
      <c r="G2038" s="30" t="n">
        <f aca="false">'Scarico FP Delivery'!$AG2037</f>
        <v>0</v>
      </c>
      <c r="H2038" s="30" t="n">
        <f aca="false">'Scarico FP Delivery'!$U2037</f>
        <v>0</v>
      </c>
      <c r="I2038" s="32" t="n">
        <f aca="false">'Scarico FP Delivery'!$EW2037</f>
        <v>0</v>
      </c>
      <c r="J2038" s="33" t="n">
        <f aca="false">'Scarico FP Delivery'!$AJ2037</f>
        <v>0</v>
      </c>
      <c r="K2038" s="34" t="n">
        <f aca="false">'Scarico FP Delivery'!AV2037</f>
        <v>0</v>
      </c>
      <c r="L2038" s="51" t="n">
        <f aca="false">'Scarico FP Delivery'!AF2037</f>
        <v>0</v>
      </c>
      <c r="M2038" s="36" t="n">
        <f aca="false">'Scarico FP Delivery'!EL2037</f>
        <v>0</v>
      </c>
      <c r="N2038" s="37" t="e">
        <f aca="false">VLOOKUP($P2038,Formule!$O$2:$P$200,2,0)</f>
        <v>#N/A</v>
      </c>
      <c r="O2038" s="38" t="e">
        <f aca="false">VLOOKUP($P2038,Formule!$B$2:$C$202,2,0)</f>
        <v>#N/A</v>
      </c>
      <c r="P2038" s="39" t="n">
        <f aca="false">'Scarico FP Delivery'!$AC2037</f>
        <v>0</v>
      </c>
      <c r="Q2038" s="40" t="n">
        <f aca="false">'Scarico FP Delivery'!$AD2037</f>
        <v>0</v>
      </c>
      <c r="R2038" s="41" t="n">
        <f aca="false">'Scarico FP Delivery'!$DO2037</f>
        <v>0</v>
      </c>
      <c r="S2038" s="30" t="e">
        <f aca="false">VLOOKUP($R2038,Formule!$H$2:$I$250,2,0)</f>
        <v>#N/A</v>
      </c>
      <c r="T2038" s="42"/>
      <c r="U2038" s="43" t="e">
        <f aca="false">VLOOKUP($P2038,Formule!$E$2:$F$200,2,0)</f>
        <v>#N/A</v>
      </c>
      <c r="V2038" s="44" t="e">
        <f aca="false">U2038*(25/100)</f>
        <v>#N/A</v>
      </c>
      <c r="W2038" s="45" t="e">
        <f aca="false">U2038-V2038</f>
        <v>#N/A</v>
      </c>
      <c r="Y2038" s="14" t="s">
        <v>2257</v>
      </c>
    </row>
    <row r="2039" customFormat="false" ht="12.75" hidden="false" customHeight="false" outlineLevel="0" collapsed="false">
      <c r="A2039" s="46" t="n">
        <v>2037</v>
      </c>
      <c r="B2039" s="29"/>
      <c r="C2039" s="30"/>
      <c r="D2039" s="30" t="n">
        <f aca="false">'Scarico FP Delivery'!$CY2038</f>
        <v>0</v>
      </c>
      <c r="E2039" s="31" t="n">
        <f aca="false">'Scarico FP Delivery'!$AH2038</f>
        <v>0</v>
      </c>
      <c r="F2039" s="31" t="n">
        <f aca="false">'Scarico FP Delivery'!$Z2038</f>
        <v>0</v>
      </c>
      <c r="G2039" s="30" t="n">
        <f aca="false">'Scarico FP Delivery'!$AG2038</f>
        <v>0</v>
      </c>
      <c r="H2039" s="30" t="n">
        <f aca="false">'Scarico FP Delivery'!$U2038</f>
        <v>0</v>
      </c>
      <c r="I2039" s="32" t="n">
        <f aca="false">'Scarico FP Delivery'!$EW2038</f>
        <v>0</v>
      </c>
      <c r="J2039" s="33" t="n">
        <f aca="false">'Scarico FP Delivery'!$AJ2038</f>
        <v>0</v>
      </c>
      <c r="K2039" s="34" t="n">
        <f aca="false">'Scarico FP Delivery'!AV2038</f>
        <v>0</v>
      </c>
      <c r="L2039" s="51" t="n">
        <f aca="false">'Scarico FP Delivery'!AF2038</f>
        <v>0</v>
      </c>
      <c r="M2039" s="36" t="n">
        <f aca="false">'Scarico FP Delivery'!EL2038</f>
        <v>0</v>
      </c>
      <c r="N2039" s="37" t="e">
        <f aca="false">VLOOKUP($P2039,Formule!$O$2:$P$200,2,0)</f>
        <v>#N/A</v>
      </c>
      <c r="O2039" s="38" t="e">
        <f aca="false">VLOOKUP($P2039,Formule!$B$2:$C$202,2,0)</f>
        <v>#N/A</v>
      </c>
      <c r="P2039" s="39" t="n">
        <f aca="false">'Scarico FP Delivery'!$AC2038</f>
        <v>0</v>
      </c>
      <c r="Q2039" s="40" t="n">
        <f aca="false">'Scarico FP Delivery'!$AD2038</f>
        <v>0</v>
      </c>
      <c r="R2039" s="41" t="n">
        <f aca="false">'Scarico FP Delivery'!$DO2038</f>
        <v>0</v>
      </c>
      <c r="S2039" s="30" t="e">
        <f aca="false">VLOOKUP($R2039,Formule!$H$2:$I$250,2,0)</f>
        <v>#N/A</v>
      </c>
      <c r="T2039" s="42"/>
      <c r="U2039" s="43" t="e">
        <f aca="false">VLOOKUP($P2039,Formule!$E$2:$F$200,2,0)</f>
        <v>#N/A</v>
      </c>
      <c r="V2039" s="44" t="e">
        <f aca="false">U2039*(25/100)</f>
        <v>#N/A</v>
      </c>
      <c r="W2039" s="45" t="e">
        <f aca="false">U2039-V2039</f>
        <v>#N/A</v>
      </c>
      <c r="Y2039" s="14" t="s">
        <v>2257</v>
      </c>
    </row>
    <row r="2040" customFormat="false" ht="12.75" hidden="false" customHeight="false" outlineLevel="0" collapsed="false">
      <c r="A2040" s="28" t="n">
        <v>2038</v>
      </c>
      <c r="B2040" s="29"/>
      <c r="C2040" s="30"/>
      <c r="D2040" s="30" t="n">
        <f aca="false">'Scarico FP Delivery'!$CY2039</f>
        <v>0</v>
      </c>
      <c r="E2040" s="31" t="n">
        <f aca="false">'Scarico FP Delivery'!$AH2039</f>
        <v>0</v>
      </c>
      <c r="F2040" s="31" t="n">
        <f aca="false">'Scarico FP Delivery'!$Z2039</f>
        <v>0</v>
      </c>
      <c r="G2040" s="30" t="n">
        <f aca="false">'Scarico FP Delivery'!$AG2039</f>
        <v>0</v>
      </c>
      <c r="H2040" s="30" t="n">
        <f aca="false">'Scarico FP Delivery'!$U2039</f>
        <v>0</v>
      </c>
      <c r="I2040" s="32" t="n">
        <f aca="false">'Scarico FP Delivery'!$EW2039</f>
        <v>0</v>
      </c>
      <c r="J2040" s="33" t="n">
        <f aca="false">'Scarico FP Delivery'!$AJ2039</f>
        <v>0</v>
      </c>
      <c r="K2040" s="34" t="n">
        <f aca="false">'Scarico FP Delivery'!AV2039</f>
        <v>0</v>
      </c>
      <c r="L2040" s="51" t="n">
        <f aca="false">'Scarico FP Delivery'!AF2039</f>
        <v>0</v>
      </c>
      <c r="M2040" s="36" t="n">
        <f aca="false">'Scarico FP Delivery'!EL2039</f>
        <v>0</v>
      </c>
      <c r="N2040" s="37" t="e">
        <f aca="false">VLOOKUP($P2040,Formule!$O$2:$P$200,2,0)</f>
        <v>#N/A</v>
      </c>
      <c r="O2040" s="38" t="e">
        <f aca="false">VLOOKUP($P2040,Formule!$B$2:$C$202,2,0)</f>
        <v>#N/A</v>
      </c>
      <c r="P2040" s="39" t="n">
        <f aca="false">'Scarico FP Delivery'!$AC2039</f>
        <v>0</v>
      </c>
      <c r="Q2040" s="40" t="n">
        <f aca="false">'Scarico FP Delivery'!$AD2039</f>
        <v>0</v>
      </c>
      <c r="R2040" s="41" t="n">
        <f aca="false">'Scarico FP Delivery'!$DO2039</f>
        <v>0</v>
      </c>
      <c r="S2040" s="30" t="e">
        <f aca="false">VLOOKUP($R2040,Formule!$H$2:$I$250,2,0)</f>
        <v>#N/A</v>
      </c>
      <c r="T2040" s="42"/>
      <c r="U2040" s="43" t="e">
        <f aca="false">VLOOKUP($P2040,Formule!$E$2:$F$200,2,0)</f>
        <v>#N/A</v>
      </c>
      <c r="V2040" s="44" t="e">
        <f aca="false">U2040*(25/100)</f>
        <v>#N/A</v>
      </c>
      <c r="W2040" s="45" t="e">
        <f aca="false">U2040-V2040</f>
        <v>#N/A</v>
      </c>
      <c r="Y2040" s="14" t="s">
        <v>2257</v>
      </c>
    </row>
    <row r="2041" customFormat="false" ht="12.75" hidden="false" customHeight="false" outlineLevel="0" collapsed="false">
      <c r="A2041" s="46" t="n">
        <v>2039</v>
      </c>
      <c r="B2041" s="29"/>
      <c r="C2041" s="30"/>
      <c r="D2041" s="30" t="n">
        <f aca="false">'Scarico FP Delivery'!$CY2040</f>
        <v>0</v>
      </c>
      <c r="E2041" s="31" t="n">
        <f aca="false">'Scarico FP Delivery'!$AH2040</f>
        <v>0</v>
      </c>
      <c r="F2041" s="31" t="n">
        <f aca="false">'Scarico FP Delivery'!$Z2040</f>
        <v>0</v>
      </c>
      <c r="G2041" s="30" t="n">
        <f aca="false">'Scarico FP Delivery'!$AG2040</f>
        <v>0</v>
      </c>
      <c r="H2041" s="30" t="n">
        <f aca="false">'Scarico FP Delivery'!$U2040</f>
        <v>0</v>
      </c>
      <c r="I2041" s="32" t="n">
        <f aca="false">'Scarico FP Delivery'!$EW2040</f>
        <v>0</v>
      </c>
      <c r="J2041" s="33" t="n">
        <f aca="false">'Scarico FP Delivery'!$AJ2040</f>
        <v>0</v>
      </c>
      <c r="K2041" s="34" t="n">
        <f aca="false">'Scarico FP Delivery'!AV2040</f>
        <v>0</v>
      </c>
      <c r="L2041" s="51" t="n">
        <f aca="false">'Scarico FP Delivery'!AF2040</f>
        <v>0</v>
      </c>
      <c r="M2041" s="36" t="n">
        <f aca="false">'Scarico FP Delivery'!EL2040</f>
        <v>0</v>
      </c>
      <c r="N2041" s="37" t="e">
        <f aca="false">VLOOKUP($P2041,Formule!$O$2:$P$200,2,0)</f>
        <v>#N/A</v>
      </c>
      <c r="O2041" s="38" t="e">
        <f aca="false">VLOOKUP($P2041,Formule!$B$2:$C$202,2,0)</f>
        <v>#N/A</v>
      </c>
      <c r="P2041" s="39" t="n">
        <f aca="false">'Scarico FP Delivery'!$AC2040</f>
        <v>0</v>
      </c>
      <c r="Q2041" s="40" t="n">
        <f aca="false">'Scarico FP Delivery'!$AD2040</f>
        <v>0</v>
      </c>
      <c r="R2041" s="41" t="n">
        <f aca="false">'Scarico FP Delivery'!$DO2040</f>
        <v>0</v>
      </c>
      <c r="S2041" s="30" t="e">
        <f aca="false">VLOOKUP($R2041,Formule!$H$2:$I$250,2,0)</f>
        <v>#N/A</v>
      </c>
      <c r="T2041" s="42"/>
      <c r="U2041" s="43" t="e">
        <f aca="false">VLOOKUP($P2041,Formule!$E$2:$F$200,2,0)</f>
        <v>#N/A</v>
      </c>
      <c r="V2041" s="44" t="e">
        <f aca="false">U2041*(25/100)</f>
        <v>#N/A</v>
      </c>
      <c r="W2041" s="45" t="e">
        <f aca="false">U2041-V2041</f>
        <v>#N/A</v>
      </c>
      <c r="Y2041" s="14" t="s">
        <v>2257</v>
      </c>
    </row>
    <row r="2042" customFormat="false" ht="12.75" hidden="false" customHeight="false" outlineLevel="0" collapsed="false">
      <c r="A2042" s="46" t="n">
        <v>2040</v>
      </c>
      <c r="B2042" s="29"/>
      <c r="C2042" s="30"/>
      <c r="D2042" s="30" t="n">
        <f aca="false">'Scarico FP Delivery'!$CY2041</f>
        <v>0</v>
      </c>
      <c r="E2042" s="31" t="n">
        <f aca="false">'Scarico FP Delivery'!$AH2041</f>
        <v>0</v>
      </c>
      <c r="F2042" s="31" t="n">
        <f aca="false">'Scarico FP Delivery'!$Z2041</f>
        <v>0</v>
      </c>
      <c r="G2042" s="30" t="n">
        <f aca="false">'Scarico FP Delivery'!$AG2041</f>
        <v>0</v>
      </c>
      <c r="H2042" s="30" t="n">
        <f aca="false">'Scarico FP Delivery'!$U2041</f>
        <v>0</v>
      </c>
      <c r="I2042" s="32" t="n">
        <f aca="false">'Scarico FP Delivery'!$EW2041</f>
        <v>0</v>
      </c>
      <c r="J2042" s="33" t="n">
        <f aca="false">'Scarico FP Delivery'!$AJ2041</f>
        <v>0</v>
      </c>
      <c r="K2042" s="34" t="n">
        <f aca="false">'Scarico FP Delivery'!AV2041</f>
        <v>0</v>
      </c>
      <c r="L2042" s="51" t="n">
        <f aca="false">'Scarico FP Delivery'!AF2041</f>
        <v>0</v>
      </c>
      <c r="M2042" s="36" t="n">
        <f aca="false">'Scarico FP Delivery'!EL2041</f>
        <v>0</v>
      </c>
      <c r="N2042" s="37" t="e">
        <f aca="false">VLOOKUP($P2042,Formule!$O$2:$P$200,2,0)</f>
        <v>#N/A</v>
      </c>
      <c r="O2042" s="38" t="e">
        <f aca="false">VLOOKUP($P2042,Formule!$B$2:$C$202,2,0)</f>
        <v>#N/A</v>
      </c>
      <c r="P2042" s="39" t="n">
        <f aca="false">'Scarico FP Delivery'!$AC2041</f>
        <v>0</v>
      </c>
      <c r="Q2042" s="40" t="n">
        <f aca="false">'Scarico FP Delivery'!$AD2041</f>
        <v>0</v>
      </c>
      <c r="R2042" s="41" t="n">
        <f aca="false">'Scarico FP Delivery'!$DO2041</f>
        <v>0</v>
      </c>
      <c r="S2042" s="30" t="e">
        <f aca="false">VLOOKUP($R2042,Formule!$H$2:$I$250,2,0)</f>
        <v>#N/A</v>
      </c>
      <c r="T2042" s="42"/>
      <c r="U2042" s="43" t="e">
        <f aca="false">VLOOKUP($P2042,Formule!$E$2:$F$200,2,0)</f>
        <v>#N/A</v>
      </c>
      <c r="V2042" s="44" t="e">
        <f aca="false">U2042*(25/100)</f>
        <v>#N/A</v>
      </c>
      <c r="W2042" s="45" t="e">
        <f aca="false">U2042-V2042</f>
        <v>#N/A</v>
      </c>
      <c r="Y2042" s="14" t="s">
        <v>2257</v>
      </c>
    </row>
    <row r="2043" customFormat="false" ht="12.75" hidden="false" customHeight="false" outlineLevel="0" collapsed="false">
      <c r="A2043" s="28" t="n">
        <v>2041</v>
      </c>
      <c r="B2043" s="29"/>
      <c r="C2043" s="30"/>
      <c r="D2043" s="30" t="n">
        <f aca="false">'Scarico FP Delivery'!$CY2042</f>
        <v>0</v>
      </c>
      <c r="E2043" s="31" t="n">
        <f aca="false">'Scarico FP Delivery'!$AH2042</f>
        <v>0</v>
      </c>
      <c r="F2043" s="31" t="n">
        <f aca="false">'Scarico FP Delivery'!$Z2042</f>
        <v>0</v>
      </c>
      <c r="G2043" s="30" t="n">
        <f aca="false">'Scarico FP Delivery'!$AG2042</f>
        <v>0</v>
      </c>
      <c r="H2043" s="30" t="n">
        <f aca="false">'Scarico FP Delivery'!$U2042</f>
        <v>0</v>
      </c>
      <c r="I2043" s="32" t="n">
        <f aca="false">'Scarico FP Delivery'!$EW2042</f>
        <v>0</v>
      </c>
      <c r="J2043" s="33" t="n">
        <f aca="false">'Scarico FP Delivery'!$AJ2042</f>
        <v>0</v>
      </c>
      <c r="K2043" s="34" t="n">
        <f aca="false">'Scarico FP Delivery'!AV2042</f>
        <v>0</v>
      </c>
      <c r="L2043" s="51" t="n">
        <f aca="false">'Scarico FP Delivery'!AF2042</f>
        <v>0</v>
      </c>
      <c r="M2043" s="36" t="n">
        <f aca="false">'Scarico FP Delivery'!EL2042</f>
        <v>0</v>
      </c>
      <c r="N2043" s="37" t="e">
        <f aca="false">VLOOKUP($P2043,Formule!$O$2:$P$200,2,0)</f>
        <v>#N/A</v>
      </c>
      <c r="O2043" s="38" t="e">
        <f aca="false">VLOOKUP($P2043,Formule!$B$2:$C$202,2,0)</f>
        <v>#N/A</v>
      </c>
      <c r="P2043" s="39" t="n">
        <f aca="false">'Scarico FP Delivery'!$AC2042</f>
        <v>0</v>
      </c>
      <c r="Q2043" s="40" t="n">
        <f aca="false">'Scarico FP Delivery'!$AD2042</f>
        <v>0</v>
      </c>
      <c r="R2043" s="41" t="n">
        <f aca="false">'Scarico FP Delivery'!$DO2042</f>
        <v>0</v>
      </c>
      <c r="S2043" s="30" t="e">
        <f aca="false">VLOOKUP($R2043,Formule!$H$2:$I$250,2,0)</f>
        <v>#N/A</v>
      </c>
      <c r="T2043" s="42"/>
      <c r="U2043" s="43" t="e">
        <f aca="false">VLOOKUP($P2043,Formule!$E$2:$F$200,2,0)</f>
        <v>#N/A</v>
      </c>
      <c r="V2043" s="44" t="e">
        <f aca="false">U2043*(25/100)</f>
        <v>#N/A</v>
      </c>
      <c r="W2043" s="45" t="e">
        <f aca="false">U2043-V2043</f>
        <v>#N/A</v>
      </c>
      <c r="Y2043" s="14" t="s">
        <v>2257</v>
      </c>
    </row>
    <row r="2044" customFormat="false" ht="12.75" hidden="false" customHeight="false" outlineLevel="0" collapsed="false">
      <c r="A2044" s="46" t="n">
        <v>2042</v>
      </c>
      <c r="B2044" s="29"/>
      <c r="C2044" s="30"/>
      <c r="D2044" s="30" t="n">
        <f aca="false">'Scarico FP Delivery'!$CY2043</f>
        <v>0</v>
      </c>
      <c r="E2044" s="31" t="n">
        <f aca="false">'Scarico FP Delivery'!$AH2043</f>
        <v>0</v>
      </c>
      <c r="F2044" s="31" t="n">
        <f aca="false">'Scarico FP Delivery'!$Z2043</f>
        <v>0</v>
      </c>
      <c r="G2044" s="30" t="n">
        <f aca="false">'Scarico FP Delivery'!$AG2043</f>
        <v>0</v>
      </c>
      <c r="H2044" s="30" t="n">
        <f aca="false">'Scarico FP Delivery'!$U2043</f>
        <v>0</v>
      </c>
      <c r="I2044" s="32" t="n">
        <f aca="false">'Scarico FP Delivery'!$EW2043</f>
        <v>0</v>
      </c>
      <c r="J2044" s="33" t="n">
        <f aca="false">'Scarico FP Delivery'!$AJ2043</f>
        <v>0</v>
      </c>
      <c r="K2044" s="34" t="n">
        <f aca="false">'Scarico FP Delivery'!AV2043</f>
        <v>0</v>
      </c>
      <c r="L2044" s="51" t="n">
        <f aca="false">'Scarico FP Delivery'!AF2043</f>
        <v>0</v>
      </c>
      <c r="M2044" s="36" t="n">
        <f aca="false">'Scarico FP Delivery'!EL2043</f>
        <v>0</v>
      </c>
      <c r="N2044" s="37" t="e">
        <f aca="false">VLOOKUP($P2044,Formule!$O$2:$P$200,2,0)</f>
        <v>#N/A</v>
      </c>
      <c r="O2044" s="38" t="e">
        <f aca="false">VLOOKUP($P2044,Formule!$B$2:$C$202,2,0)</f>
        <v>#N/A</v>
      </c>
      <c r="P2044" s="39" t="n">
        <f aca="false">'Scarico FP Delivery'!$AC2043</f>
        <v>0</v>
      </c>
      <c r="Q2044" s="40" t="n">
        <f aca="false">'Scarico FP Delivery'!$AD2043</f>
        <v>0</v>
      </c>
      <c r="R2044" s="41" t="n">
        <f aca="false">'Scarico FP Delivery'!$DO2043</f>
        <v>0</v>
      </c>
      <c r="S2044" s="30" t="e">
        <f aca="false">VLOOKUP($R2044,Formule!$H$2:$I$250,2,0)</f>
        <v>#N/A</v>
      </c>
      <c r="T2044" s="42"/>
      <c r="U2044" s="43" t="e">
        <f aca="false">VLOOKUP($P2044,Formule!$E$2:$F$200,2,0)</f>
        <v>#N/A</v>
      </c>
      <c r="V2044" s="44" t="e">
        <f aca="false">U2044*(25/100)</f>
        <v>#N/A</v>
      </c>
      <c r="W2044" s="45" t="e">
        <f aca="false">U2044-V2044</f>
        <v>#N/A</v>
      </c>
      <c r="Y2044" s="14" t="s">
        <v>2257</v>
      </c>
    </row>
    <row r="2045" customFormat="false" ht="12.75" hidden="false" customHeight="false" outlineLevel="0" collapsed="false">
      <c r="A2045" s="46" t="n">
        <v>2043</v>
      </c>
      <c r="B2045" s="29"/>
      <c r="C2045" s="30"/>
      <c r="D2045" s="30" t="n">
        <f aca="false">'Scarico FP Delivery'!$CY2044</f>
        <v>0</v>
      </c>
      <c r="E2045" s="31" t="n">
        <f aca="false">'Scarico FP Delivery'!$AH2044</f>
        <v>0</v>
      </c>
      <c r="F2045" s="31" t="n">
        <f aca="false">'Scarico FP Delivery'!$Z2044</f>
        <v>0</v>
      </c>
      <c r="G2045" s="30" t="n">
        <f aca="false">'Scarico FP Delivery'!$AG2044</f>
        <v>0</v>
      </c>
      <c r="H2045" s="30" t="n">
        <f aca="false">'Scarico FP Delivery'!$U2044</f>
        <v>0</v>
      </c>
      <c r="I2045" s="32" t="n">
        <f aca="false">'Scarico FP Delivery'!$EW2044</f>
        <v>0</v>
      </c>
      <c r="J2045" s="33" t="n">
        <f aca="false">'Scarico FP Delivery'!$AJ2044</f>
        <v>0</v>
      </c>
      <c r="K2045" s="34" t="n">
        <f aca="false">'Scarico FP Delivery'!AV2044</f>
        <v>0</v>
      </c>
      <c r="L2045" s="51" t="n">
        <f aca="false">'Scarico FP Delivery'!AF2044</f>
        <v>0</v>
      </c>
      <c r="M2045" s="36" t="n">
        <f aca="false">'Scarico FP Delivery'!EL2044</f>
        <v>0</v>
      </c>
      <c r="N2045" s="37" t="e">
        <f aca="false">VLOOKUP($P2045,Formule!$O$2:$P$200,2,0)</f>
        <v>#N/A</v>
      </c>
      <c r="O2045" s="38" t="e">
        <f aca="false">VLOOKUP($P2045,Formule!$B$2:$C$202,2,0)</f>
        <v>#N/A</v>
      </c>
      <c r="P2045" s="39" t="n">
        <f aca="false">'Scarico FP Delivery'!$AC2044</f>
        <v>0</v>
      </c>
      <c r="Q2045" s="40" t="n">
        <f aca="false">'Scarico FP Delivery'!$AD2044</f>
        <v>0</v>
      </c>
      <c r="R2045" s="41" t="n">
        <f aca="false">'Scarico FP Delivery'!$DO2044</f>
        <v>0</v>
      </c>
      <c r="S2045" s="30" t="e">
        <f aca="false">VLOOKUP($R2045,Formule!$H$2:$I$250,2,0)</f>
        <v>#N/A</v>
      </c>
      <c r="T2045" s="42"/>
      <c r="U2045" s="43" t="e">
        <f aca="false">VLOOKUP($P2045,Formule!$E$2:$F$200,2,0)</f>
        <v>#N/A</v>
      </c>
      <c r="V2045" s="44" t="e">
        <f aca="false">U2045*(25/100)</f>
        <v>#N/A</v>
      </c>
      <c r="W2045" s="45" t="e">
        <f aca="false">U2045-V2045</f>
        <v>#N/A</v>
      </c>
      <c r="Y2045" s="14" t="s">
        <v>2257</v>
      </c>
    </row>
    <row r="2046" customFormat="false" ht="12.75" hidden="false" customHeight="false" outlineLevel="0" collapsed="false">
      <c r="A2046" s="28" t="n">
        <v>2044</v>
      </c>
      <c r="B2046" s="29"/>
      <c r="C2046" s="30"/>
      <c r="D2046" s="30" t="n">
        <f aca="false">'Scarico FP Delivery'!$CY2045</f>
        <v>0</v>
      </c>
      <c r="E2046" s="31" t="n">
        <f aca="false">'Scarico FP Delivery'!$AH2045</f>
        <v>0</v>
      </c>
      <c r="F2046" s="31" t="n">
        <f aca="false">'Scarico FP Delivery'!$Z2045</f>
        <v>0</v>
      </c>
      <c r="G2046" s="30" t="n">
        <f aca="false">'Scarico FP Delivery'!$AG2045</f>
        <v>0</v>
      </c>
      <c r="H2046" s="30" t="n">
        <f aca="false">'Scarico FP Delivery'!$U2045</f>
        <v>0</v>
      </c>
      <c r="I2046" s="32" t="n">
        <f aca="false">'Scarico FP Delivery'!$EW2045</f>
        <v>0</v>
      </c>
      <c r="J2046" s="33" t="n">
        <f aca="false">'Scarico FP Delivery'!$AJ2045</f>
        <v>0</v>
      </c>
      <c r="K2046" s="34" t="n">
        <f aca="false">'Scarico FP Delivery'!AV2045</f>
        <v>0</v>
      </c>
      <c r="L2046" s="51" t="n">
        <f aca="false">'Scarico FP Delivery'!AF2045</f>
        <v>0</v>
      </c>
      <c r="M2046" s="36" t="n">
        <f aca="false">'Scarico FP Delivery'!EL2045</f>
        <v>0</v>
      </c>
      <c r="N2046" s="37" t="e">
        <f aca="false">VLOOKUP($P2046,Formule!$O$2:$P$200,2,0)</f>
        <v>#N/A</v>
      </c>
      <c r="O2046" s="38" t="e">
        <f aca="false">VLOOKUP($P2046,Formule!$B$2:$C$202,2,0)</f>
        <v>#N/A</v>
      </c>
      <c r="P2046" s="39" t="n">
        <f aca="false">'Scarico FP Delivery'!$AC2045</f>
        <v>0</v>
      </c>
      <c r="Q2046" s="40" t="n">
        <f aca="false">'Scarico FP Delivery'!$AD2045</f>
        <v>0</v>
      </c>
      <c r="R2046" s="41" t="n">
        <f aca="false">'Scarico FP Delivery'!$DO2045</f>
        <v>0</v>
      </c>
      <c r="S2046" s="30" t="e">
        <f aca="false">VLOOKUP($R2046,Formule!$H$2:$I$250,2,0)</f>
        <v>#N/A</v>
      </c>
      <c r="T2046" s="42"/>
      <c r="U2046" s="43" t="e">
        <f aca="false">VLOOKUP($P2046,Formule!$E$2:$F$200,2,0)</f>
        <v>#N/A</v>
      </c>
      <c r="V2046" s="44" t="e">
        <f aca="false">U2046*(25/100)</f>
        <v>#N/A</v>
      </c>
      <c r="W2046" s="45" t="e">
        <f aca="false">U2046-V2046</f>
        <v>#N/A</v>
      </c>
      <c r="Y2046" s="14" t="s">
        <v>2257</v>
      </c>
    </row>
    <row r="2047" customFormat="false" ht="12.75" hidden="false" customHeight="false" outlineLevel="0" collapsed="false">
      <c r="A2047" s="46" t="n">
        <v>2045</v>
      </c>
      <c r="B2047" s="29"/>
      <c r="C2047" s="30"/>
      <c r="D2047" s="30" t="n">
        <f aca="false">'Scarico FP Delivery'!$CY2046</f>
        <v>0</v>
      </c>
      <c r="E2047" s="31" t="n">
        <f aca="false">'Scarico FP Delivery'!$AH2046</f>
        <v>0</v>
      </c>
      <c r="F2047" s="31" t="n">
        <f aca="false">'Scarico FP Delivery'!$Z2046</f>
        <v>0</v>
      </c>
      <c r="G2047" s="30" t="n">
        <f aca="false">'Scarico FP Delivery'!$AG2046</f>
        <v>0</v>
      </c>
      <c r="H2047" s="30" t="n">
        <f aca="false">'Scarico FP Delivery'!$U2046</f>
        <v>0</v>
      </c>
      <c r="I2047" s="32" t="n">
        <f aca="false">'Scarico FP Delivery'!$EW2046</f>
        <v>0</v>
      </c>
      <c r="J2047" s="33" t="n">
        <f aca="false">'Scarico FP Delivery'!$AJ2046</f>
        <v>0</v>
      </c>
      <c r="K2047" s="34" t="n">
        <f aca="false">'Scarico FP Delivery'!AV2046</f>
        <v>0</v>
      </c>
      <c r="L2047" s="51" t="n">
        <f aca="false">'Scarico FP Delivery'!AF2046</f>
        <v>0</v>
      </c>
      <c r="M2047" s="36" t="n">
        <f aca="false">'Scarico FP Delivery'!EL2046</f>
        <v>0</v>
      </c>
      <c r="N2047" s="37" t="e">
        <f aca="false">VLOOKUP($P2047,Formule!$O$2:$P$200,2,0)</f>
        <v>#N/A</v>
      </c>
      <c r="O2047" s="38" t="e">
        <f aca="false">VLOOKUP($P2047,Formule!$B$2:$C$202,2,0)</f>
        <v>#N/A</v>
      </c>
      <c r="P2047" s="39" t="n">
        <f aca="false">'Scarico FP Delivery'!$AC2046</f>
        <v>0</v>
      </c>
      <c r="Q2047" s="40" t="n">
        <f aca="false">'Scarico FP Delivery'!$AD2046</f>
        <v>0</v>
      </c>
      <c r="R2047" s="41" t="n">
        <f aca="false">'Scarico FP Delivery'!$DO2046</f>
        <v>0</v>
      </c>
      <c r="S2047" s="30" t="e">
        <f aca="false">VLOOKUP($R2047,Formule!$H$2:$I$250,2,0)</f>
        <v>#N/A</v>
      </c>
      <c r="T2047" s="42"/>
      <c r="U2047" s="43" t="e">
        <f aca="false">VLOOKUP($P2047,Formule!$E$2:$F$200,2,0)</f>
        <v>#N/A</v>
      </c>
      <c r="V2047" s="44" t="e">
        <f aca="false">U2047*(25/100)</f>
        <v>#N/A</v>
      </c>
      <c r="W2047" s="45" t="e">
        <f aca="false">U2047-V2047</f>
        <v>#N/A</v>
      </c>
      <c r="Y2047" s="14" t="s">
        <v>2257</v>
      </c>
    </row>
    <row r="2048" customFormat="false" ht="12.75" hidden="false" customHeight="false" outlineLevel="0" collapsed="false">
      <c r="A2048" s="46" t="n">
        <v>2046</v>
      </c>
      <c r="B2048" s="29"/>
      <c r="C2048" s="30"/>
      <c r="D2048" s="30" t="n">
        <f aca="false">'Scarico FP Delivery'!$CY2047</f>
        <v>0</v>
      </c>
      <c r="E2048" s="31" t="n">
        <f aca="false">'Scarico FP Delivery'!$AH2047</f>
        <v>0</v>
      </c>
      <c r="F2048" s="31" t="n">
        <f aca="false">'Scarico FP Delivery'!$Z2047</f>
        <v>0</v>
      </c>
      <c r="G2048" s="30" t="n">
        <f aca="false">'Scarico FP Delivery'!$AG2047</f>
        <v>0</v>
      </c>
      <c r="H2048" s="30" t="n">
        <f aca="false">'Scarico FP Delivery'!$U2047</f>
        <v>0</v>
      </c>
      <c r="I2048" s="32" t="n">
        <f aca="false">'Scarico FP Delivery'!$EW2047</f>
        <v>0</v>
      </c>
      <c r="J2048" s="33" t="n">
        <f aca="false">'Scarico FP Delivery'!$AJ2047</f>
        <v>0</v>
      </c>
      <c r="K2048" s="34" t="n">
        <f aca="false">'Scarico FP Delivery'!AV2047</f>
        <v>0</v>
      </c>
      <c r="L2048" s="51" t="n">
        <f aca="false">'Scarico FP Delivery'!AF2047</f>
        <v>0</v>
      </c>
      <c r="M2048" s="36" t="n">
        <f aca="false">'Scarico FP Delivery'!EL2047</f>
        <v>0</v>
      </c>
      <c r="N2048" s="37" t="e">
        <f aca="false">VLOOKUP($P2048,Formule!$O$2:$P$200,2,0)</f>
        <v>#N/A</v>
      </c>
      <c r="O2048" s="38" t="e">
        <f aca="false">VLOOKUP($P2048,Formule!$B$2:$C$202,2,0)</f>
        <v>#N/A</v>
      </c>
      <c r="P2048" s="39" t="n">
        <f aca="false">'Scarico FP Delivery'!$AC2047</f>
        <v>0</v>
      </c>
      <c r="Q2048" s="40" t="n">
        <f aca="false">'Scarico FP Delivery'!$AD2047</f>
        <v>0</v>
      </c>
      <c r="R2048" s="41" t="n">
        <f aca="false">'Scarico FP Delivery'!$DO2047</f>
        <v>0</v>
      </c>
      <c r="S2048" s="30" t="e">
        <f aca="false">VLOOKUP($R2048,Formule!$H$2:$I$250,2,0)</f>
        <v>#N/A</v>
      </c>
      <c r="T2048" s="42"/>
      <c r="U2048" s="43" t="e">
        <f aca="false">VLOOKUP($P2048,Formule!$E$2:$F$200,2,0)</f>
        <v>#N/A</v>
      </c>
      <c r="V2048" s="44" t="e">
        <f aca="false">U2048*(25/100)</f>
        <v>#N/A</v>
      </c>
      <c r="W2048" s="45" t="e">
        <f aca="false">U2048-V2048</f>
        <v>#N/A</v>
      </c>
      <c r="Y2048" s="14" t="s">
        <v>2257</v>
      </c>
    </row>
    <row r="2049" customFormat="false" ht="12.75" hidden="false" customHeight="false" outlineLevel="0" collapsed="false">
      <c r="A2049" s="28" t="n">
        <v>2047</v>
      </c>
      <c r="B2049" s="29"/>
      <c r="C2049" s="30"/>
      <c r="D2049" s="30" t="n">
        <f aca="false">'Scarico FP Delivery'!$CY2048</f>
        <v>0</v>
      </c>
      <c r="E2049" s="31" t="n">
        <f aca="false">'Scarico FP Delivery'!$AH2048</f>
        <v>0</v>
      </c>
      <c r="F2049" s="31" t="n">
        <f aca="false">'Scarico FP Delivery'!$Z2048</f>
        <v>0</v>
      </c>
      <c r="G2049" s="30" t="n">
        <f aca="false">'Scarico FP Delivery'!$AG2048</f>
        <v>0</v>
      </c>
      <c r="H2049" s="30" t="n">
        <f aca="false">'Scarico FP Delivery'!$U2048</f>
        <v>0</v>
      </c>
      <c r="I2049" s="32" t="n">
        <f aca="false">'Scarico FP Delivery'!$EW2048</f>
        <v>0</v>
      </c>
      <c r="J2049" s="33" t="n">
        <f aca="false">'Scarico FP Delivery'!$AJ2048</f>
        <v>0</v>
      </c>
      <c r="K2049" s="34" t="n">
        <f aca="false">'Scarico FP Delivery'!AV2048</f>
        <v>0</v>
      </c>
      <c r="L2049" s="51" t="n">
        <f aca="false">'Scarico FP Delivery'!AF2048</f>
        <v>0</v>
      </c>
      <c r="M2049" s="36" t="n">
        <f aca="false">'Scarico FP Delivery'!EL2048</f>
        <v>0</v>
      </c>
      <c r="N2049" s="37" t="e">
        <f aca="false">VLOOKUP($P2049,Formule!$O$2:$P$200,2,0)</f>
        <v>#N/A</v>
      </c>
      <c r="O2049" s="38" t="e">
        <f aca="false">VLOOKUP($P2049,Formule!$B$2:$C$202,2,0)</f>
        <v>#N/A</v>
      </c>
      <c r="P2049" s="39" t="n">
        <f aca="false">'Scarico FP Delivery'!$AC2048</f>
        <v>0</v>
      </c>
      <c r="Q2049" s="40" t="n">
        <f aca="false">'Scarico FP Delivery'!$AD2048</f>
        <v>0</v>
      </c>
      <c r="R2049" s="41" t="n">
        <f aca="false">'Scarico FP Delivery'!$DO2048</f>
        <v>0</v>
      </c>
      <c r="S2049" s="30" t="e">
        <f aca="false">VLOOKUP($R2049,Formule!$H$2:$I$250,2,0)</f>
        <v>#N/A</v>
      </c>
      <c r="T2049" s="42"/>
      <c r="U2049" s="43" t="e">
        <f aca="false">VLOOKUP($P2049,Formule!$E$2:$F$200,2,0)</f>
        <v>#N/A</v>
      </c>
      <c r="V2049" s="44" t="e">
        <f aca="false">U2049*(25/100)</f>
        <v>#N/A</v>
      </c>
      <c r="W2049" s="45" t="e">
        <f aca="false">U2049-V2049</f>
        <v>#N/A</v>
      </c>
      <c r="Y2049" s="14" t="s">
        <v>2257</v>
      </c>
    </row>
    <row r="2050" customFormat="false" ht="12.75" hidden="false" customHeight="false" outlineLevel="0" collapsed="false">
      <c r="A2050" s="46" t="n">
        <v>2048</v>
      </c>
      <c r="B2050" s="29"/>
      <c r="C2050" s="30"/>
      <c r="D2050" s="30" t="n">
        <f aca="false">'Scarico FP Delivery'!$CY2049</f>
        <v>0</v>
      </c>
      <c r="E2050" s="31" t="n">
        <f aca="false">'Scarico FP Delivery'!$AH2049</f>
        <v>0</v>
      </c>
      <c r="F2050" s="31" t="n">
        <f aca="false">'Scarico FP Delivery'!$Z2049</f>
        <v>0</v>
      </c>
      <c r="G2050" s="30" t="n">
        <f aca="false">'Scarico FP Delivery'!$AG2049</f>
        <v>0</v>
      </c>
      <c r="H2050" s="30" t="n">
        <f aca="false">'Scarico FP Delivery'!$U2049</f>
        <v>0</v>
      </c>
      <c r="I2050" s="32" t="n">
        <f aca="false">'Scarico FP Delivery'!$EW2049</f>
        <v>0</v>
      </c>
      <c r="J2050" s="33" t="n">
        <f aca="false">'Scarico FP Delivery'!$AJ2049</f>
        <v>0</v>
      </c>
      <c r="K2050" s="34" t="n">
        <f aca="false">'Scarico FP Delivery'!AV2049</f>
        <v>0</v>
      </c>
      <c r="L2050" s="51" t="n">
        <f aca="false">'Scarico FP Delivery'!AF2049</f>
        <v>0</v>
      </c>
      <c r="M2050" s="36" t="n">
        <f aca="false">'Scarico FP Delivery'!EL2049</f>
        <v>0</v>
      </c>
      <c r="N2050" s="37" t="e">
        <f aca="false">VLOOKUP($P2050,Formule!$O$2:$P$200,2,0)</f>
        <v>#N/A</v>
      </c>
      <c r="O2050" s="38" t="e">
        <f aca="false">VLOOKUP($P2050,Formule!$B$2:$C$202,2,0)</f>
        <v>#N/A</v>
      </c>
      <c r="P2050" s="39" t="n">
        <f aca="false">'Scarico FP Delivery'!$AC2049</f>
        <v>0</v>
      </c>
      <c r="Q2050" s="40" t="n">
        <f aca="false">'Scarico FP Delivery'!$AD2049</f>
        <v>0</v>
      </c>
      <c r="R2050" s="41" t="n">
        <f aca="false">'Scarico FP Delivery'!$DO2049</f>
        <v>0</v>
      </c>
      <c r="S2050" s="30" t="e">
        <f aca="false">VLOOKUP($R2050,Formule!$H$2:$I$250,2,0)</f>
        <v>#N/A</v>
      </c>
      <c r="T2050" s="42"/>
      <c r="U2050" s="43" t="e">
        <f aca="false">VLOOKUP($P2050,Formule!$E$2:$F$200,2,0)</f>
        <v>#N/A</v>
      </c>
      <c r="V2050" s="44" t="e">
        <f aca="false">U2050*(25/100)</f>
        <v>#N/A</v>
      </c>
      <c r="W2050" s="45" t="e">
        <f aca="false">U2050-V2050</f>
        <v>#N/A</v>
      </c>
      <c r="Y2050" s="14" t="s">
        <v>2257</v>
      </c>
    </row>
    <row r="2051" customFormat="false" ht="12.75" hidden="false" customHeight="false" outlineLevel="0" collapsed="false">
      <c r="A2051" s="46" t="n">
        <v>2049</v>
      </c>
      <c r="B2051" s="29"/>
      <c r="C2051" s="30"/>
      <c r="D2051" s="30" t="n">
        <f aca="false">'Scarico FP Delivery'!$CY2050</f>
        <v>0</v>
      </c>
      <c r="E2051" s="31" t="n">
        <f aca="false">'Scarico FP Delivery'!$AH2050</f>
        <v>0</v>
      </c>
      <c r="F2051" s="31" t="n">
        <f aca="false">'Scarico FP Delivery'!$Z2050</f>
        <v>0</v>
      </c>
      <c r="G2051" s="30" t="n">
        <f aca="false">'Scarico FP Delivery'!$AG2050</f>
        <v>0</v>
      </c>
      <c r="H2051" s="30" t="n">
        <f aca="false">'Scarico FP Delivery'!$U2050</f>
        <v>0</v>
      </c>
      <c r="I2051" s="32" t="n">
        <f aca="false">'Scarico FP Delivery'!$EW2050</f>
        <v>0</v>
      </c>
      <c r="J2051" s="33" t="n">
        <f aca="false">'Scarico FP Delivery'!$AJ2050</f>
        <v>0</v>
      </c>
      <c r="K2051" s="34" t="n">
        <f aca="false">'Scarico FP Delivery'!AV2050</f>
        <v>0</v>
      </c>
      <c r="L2051" s="51" t="n">
        <f aca="false">'Scarico FP Delivery'!AF2050</f>
        <v>0</v>
      </c>
      <c r="M2051" s="36" t="n">
        <f aca="false">'Scarico FP Delivery'!EL2050</f>
        <v>0</v>
      </c>
      <c r="N2051" s="37" t="e">
        <f aca="false">VLOOKUP($P2051,Formule!$O$2:$P$200,2,0)</f>
        <v>#N/A</v>
      </c>
      <c r="O2051" s="38" t="e">
        <f aca="false">VLOOKUP($P2051,Formule!$B$2:$C$202,2,0)</f>
        <v>#N/A</v>
      </c>
      <c r="P2051" s="39" t="n">
        <f aca="false">'Scarico FP Delivery'!$AC2050</f>
        <v>0</v>
      </c>
      <c r="Q2051" s="40" t="n">
        <f aca="false">'Scarico FP Delivery'!$AD2050</f>
        <v>0</v>
      </c>
      <c r="R2051" s="41" t="n">
        <f aca="false">'Scarico FP Delivery'!$DO2050</f>
        <v>0</v>
      </c>
      <c r="S2051" s="30" t="e">
        <f aca="false">VLOOKUP($R2051,Formule!$H$2:$I$250,2,0)</f>
        <v>#N/A</v>
      </c>
      <c r="T2051" s="42"/>
      <c r="U2051" s="43" t="e">
        <f aca="false">VLOOKUP($P2051,Formule!$E$2:$F$200,2,0)</f>
        <v>#N/A</v>
      </c>
      <c r="V2051" s="44" t="e">
        <f aca="false">U2051*(25/100)</f>
        <v>#N/A</v>
      </c>
      <c r="W2051" s="45" t="e">
        <f aca="false">U2051-V2051</f>
        <v>#N/A</v>
      </c>
      <c r="Y2051" s="14" t="s">
        <v>2257</v>
      </c>
    </row>
    <row r="2052" customFormat="false" ht="12.75" hidden="false" customHeight="false" outlineLevel="0" collapsed="false">
      <c r="A2052" s="28" t="n">
        <v>2050</v>
      </c>
      <c r="B2052" s="29"/>
      <c r="C2052" s="30"/>
      <c r="D2052" s="30" t="n">
        <f aca="false">'Scarico FP Delivery'!$CY2051</f>
        <v>0</v>
      </c>
      <c r="E2052" s="31" t="n">
        <f aca="false">'Scarico FP Delivery'!$AH2051</f>
        <v>0</v>
      </c>
      <c r="F2052" s="31" t="n">
        <f aca="false">'Scarico FP Delivery'!$Z2051</f>
        <v>0</v>
      </c>
      <c r="G2052" s="30" t="n">
        <f aca="false">'Scarico FP Delivery'!$AG2051</f>
        <v>0</v>
      </c>
      <c r="H2052" s="30" t="n">
        <f aca="false">'Scarico FP Delivery'!$U2051</f>
        <v>0</v>
      </c>
      <c r="I2052" s="32" t="n">
        <f aca="false">'Scarico FP Delivery'!$EW2051</f>
        <v>0</v>
      </c>
      <c r="J2052" s="33" t="n">
        <f aca="false">'Scarico FP Delivery'!$AJ2051</f>
        <v>0</v>
      </c>
      <c r="K2052" s="34" t="n">
        <f aca="false">'Scarico FP Delivery'!AV2051</f>
        <v>0</v>
      </c>
      <c r="L2052" s="51" t="n">
        <f aca="false">'Scarico FP Delivery'!AF2051</f>
        <v>0</v>
      </c>
      <c r="M2052" s="36" t="n">
        <f aca="false">'Scarico FP Delivery'!EL2051</f>
        <v>0</v>
      </c>
      <c r="N2052" s="37" t="e">
        <f aca="false">VLOOKUP($P2052,Formule!$O$2:$P$200,2,0)</f>
        <v>#N/A</v>
      </c>
      <c r="O2052" s="38" t="e">
        <f aca="false">VLOOKUP($P2052,Formule!$B$2:$C$202,2,0)</f>
        <v>#N/A</v>
      </c>
      <c r="P2052" s="39" t="n">
        <f aca="false">'Scarico FP Delivery'!$AC2051</f>
        <v>0</v>
      </c>
      <c r="Q2052" s="40" t="n">
        <f aca="false">'Scarico FP Delivery'!$AD2051</f>
        <v>0</v>
      </c>
      <c r="R2052" s="41" t="n">
        <f aca="false">'Scarico FP Delivery'!$DO2051</f>
        <v>0</v>
      </c>
      <c r="S2052" s="30" t="e">
        <f aca="false">VLOOKUP($R2052,Formule!$H$2:$I$250,2,0)</f>
        <v>#N/A</v>
      </c>
      <c r="T2052" s="42"/>
      <c r="U2052" s="43" t="e">
        <f aca="false">VLOOKUP($P2052,Formule!$E$2:$F$200,2,0)</f>
        <v>#N/A</v>
      </c>
      <c r="V2052" s="44" t="e">
        <f aca="false">U2052*(25/100)</f>
        <v>#N/A</v>
      </c>
      <c r="W2052" s="45" t="e">
        <f aca="false">U2052-V2052</f>
        <v>#N/A</v>
      </c>
      <c r="Y2052" s="14" t="s">
        <v>2257</v>
      </c>
    </row>
    <row r="2053" customFormat="false" ht="12.75" hidden="false" customHeight="false" outlineLevel="0" collapsed="false">
      <c r="A2053" s="46" t="n">
        <v>2051</v>
      </c>
      <c r="B2053" s="29"/>
      <c r="C2053" s="30"/>
      <c r="D2053" s="30" t="n">
        <f aca="false">'Scarico FP Delivery'!$CY2052</f>
        <v>0</v>
      </c>
      <c r="E2053" s="31" t="n">
        <f aca="false">'Scarico FP Delivery'!$AH2052</f>
        <v>0</v>
      </c>
      <c r="F2053" s="31" t="n">
        <f aca="false">'Scarico FP Delivery'!$Z2052</f>
        <v>0</v>
      </c>
      <c r="G2053" s="30" t="n">
        <f aca="false">'Scarico FP Delivery'!$AG2052</f>
        <v>0</v>
      </c>
      <c r="H2053" s="30" t="n">
        <f aca="false">'Scarico FP Delivery'!$U2052</f>
        <v>0</v>
      </c>
      <c r="I2053" s="32" t="n">
        <f aca="false">'Scarico FP Delivery'!$EW2052</f>
        <v>0</v>
      </c>
      <c r="J2053" s="33" t="n">
        <f aca="false">'Scarico FP Delivery'!$AJ2052</f>
        <v>0</v>
      </c>
      <c r="K2053" s="34" t="n">
        <f aca="false">'Scarico FP Delivery'!AV2052</f>
        <v>0</v>
      </c>
      <c r="L2053" s="51" t="n">
        <f aca="false">'Scarico FP Delivery'!AF2052</f>
        <v>0</v>
      </c>
      <c r="M2053" s="36" t="n">
        <f aca="false">'Scarico FP Delivery'!EL2052</f>
        <v>0</v>
      </c>
      <c r="N2053" s="37" t="e">
        <f aca="false">VLOOKUP($P2053,Formule!$O$2:$P$200,2,0)</f>
        <v>#N/A</v>
      </c>
      <c r="O2053" s="38" t="e">
        <f aca="false">VLOOKUP($P2053,Formule!$B$2:$C$202,2,0)</f>
        <v>#N/A</v>
      </c>
      <c r="P2053" s="39" t="n">
        <f aca="false">'Scarico FP Delivery'!$AC2052</f>
        <v>0</v>
      </c>
      <c r="Q2053" s="40" t="n">
        <f aca="false">'Scarico FP Delivery'!$AD2052</f>
        <v>0</v>
      </c>
      <c r="R2053" s="41" t="n">
        <f aca="false">'Scarico FP Delivery'!$DO2052</f>
        <v>0</v>
      </c>
      <c r="S2053" s="30" t="e">
        <f aca="false">VLOOKUP($R2053,Formule!$H$2:$I$250,2,0)</f>
        <v>#N/A</v>
      </c>
      <c r="T2053" s="42"/>
      <c r="U2053" s="43" t="e">
        <f aca="false">VLOOKUP($P2053,Formule!$E$2:$F$200,2,0)</f>
        <v>#N/A</v>
      </c>
      <c r="V2053" s="44" t="e">
        <f aca="false">U2053*(25/100)</f>
        <v>#N/A</v>
      </c>
      <c r="W2053" s="45" t="e">
        <f aca="false">U2053-V2053</f>
        <v>#N/A</v>
      </c>
      <c r="Y2053" s="14" t="s">
        <v>2257</v>
      </c>
    </row>
    <row r="2054" customFormat="false" ht="12.75" hidden="false" customHeight="false" outlineLevel="0" collapsed="false">
      <c r="A2054" s="46" t="n">
        <v>2052</v>
      </c>
      <c r="B2054" s="29"/>
      <c r="C2054" s="30"/>
      <c r="D2054" s="30" t="n">
        <f aca="false">'Scarico FP Delivery'!$CY2053</f>
        <v>0</v>
      </c>
      <c r="E2054" s="31" t="n">
        <f aca="false">'Scarico FP Delivery'!$AH2053</f>
        <v>0</v>
      </c>
      <c r="F2054" s="31" t="n">
        <f aca="false">'Scarico FP Delivery'!$Z2053</f>
        <v>0</v>
      </c>
      <c r="G2054" s="30" t="n">
        <f aca="false">'Scarico FP Delivery'!$AG2053</f>
        <v>0</v>
      </c>
      <c r="H2054" s="30" t="n">
        <f aca="false">'Scarico FP Delivery'!$U2053</f>
        <v>0</v>
      </c>
      <c r="I2054" s="32" t="n">
        <f aca="false">'Scarico FP Delivery'!$EW2053</f>
        <v>0</v>
      </c>
      <c r="J2054" s="33" t="n">
        <f aca="false">'Scarico FP Delivery'!$AJ2053</f>
        <v>0</v>
      </c>
      <c r="K2054" s="34" t="n">
        <f aca="false">'Scarico FP Delivery'!AV2053</f>
        <v>0</v>
      </c>
      <c r="L2054" s="51" t="n">
        <f aca="false">'Scarico FP Delivery'!AF2053</f>
        <v>0</v>
      </c>
      <c r="M2054" s="36" t="n">
        <f aca="false">'Scarico FP Delivery'!EL2053</f>
        <v>0</v>
      </c>
      <c r="N2054" s="37" t="e">
        <f aca="false">VLOOKUP($P2054,Formule!$O$2:$P$200,2,0)</f>
        <v>#N/A</v>
      </c>
      <c r="O2054" s="38" t="e">
        <f aca="false">VLOOKUP($P2054,Formule!$B$2:$C$202,2,0)</f>
        <v>#N/A</v>
      </c>
      <c r="P2054" s="39" t="n">
        <f aca="false">'Scarico FP Delivery'!$AC2053</f>
        <v>0</v>
      </c>
      <c r="Q2054" s="40" t="n">
        <f aca="false">'Scarico FP Delivery'!$AD2053</f>
        <v>0</v>
      </c>
      <c r="R2054" s="41" t="n">
        <f aca="false">'Scarico FP Delivery'!$DO2053</f>
        <v>0</v>
      </c>
      <c r="S2054" s="30" t="e">
        <f aca="false">VLOOKUP($R2054,Formule!$H$2:$I$250,2,0)</f>
        <v>#N/A</v>
      </c>
      <c r="T2054" s="42"/>
      <c r="U2054" s="43" t="e">
        <f aca="false">VLOOKUP($P2054,Formule!$E$2:$F$200,2,0)</f>
        <v>#N/A</v>
      </c>
      <c r="V2054" s="44" t="e">
        <f aca="false">U2054*(25/100)</f>
        <v>#N/A</v>
      </c>
      <c r="W2054" s="45" t="e">
        <f aca="false">U2054-V2054</f>
        <v>#N/A</v>
      </c>
      <c r="Y2054" s="14" t="s">
        <v>2257</v>
      </c>
    </row>
    <row r="2055" customFormat="false" ht="12.75" hidden="false" customHeight="false" outlineLevel="0" collapsed="false">
      <c r="A2055" s="28" t="n">
        <v>2053</v>
      </c>
      <c r="B2055" s="29"/>
      <c r="C2055" s="30"/>
      <c r="D2055" s="30" t="n">
        <f aca="false">'Scarico FP Delivery'!$CY2054</f>
        <v>0</v>
      </c>
      <c r="E2055" s="31" t="n">
        <f aca="false">'Scarico FP Delivery'!$AH2054</f>
        <v>0</v>
      </c>
      <c r="F2055" s="31" t="n">
        <f aca="false">'Scarico FP Delivery'!$Z2054</f>
        <v>0</v>
      </c>
      <c r="G2055" s="30" t="n">
        <f aca="false">'Scarico FP Delivery'!$AG2054</f>
        <v>0</v>
      </c>
      <c r="H2055" s="30" t="n">
        <f aca="false">'Scarico FP Delivery'!$U2054</f>
        <v>0</v>
      </c>
      <c r="I2055" s="32" t="n">
        <f aca="false">'Scarico FP Delivery'!$EW2054</f>
        <v>0</v>
      </c>
      <c r="J2055" s="33" t="n">
        <f aca="false">'Scarico FP Delivery'!$AJ2054</f>
        <v>0</v>
      </c>
      <c r="K2055" s="34" t="n">
        <f aca="false">'Scarico FP Delivery'!AV2054</f>
        <v>0</v>
      </c>
      <c r="L2055" s="51" t="n">
        <f aca="false">'Scarico FP Delivery'!AF2054</f>
        <v>0</v>
      </c>
      <c r="M2055" s="36" t="n">
        <f aca="false">'Scarico FP Delivery'!EL2054</f>
        <v>0</v>
      </c>
      <c r="N2055" s="37" t="e">
        <f aca="false">VLOOKUP($P2055,Formule!$O$2:$P$200,2,0)</f>
        <v>#N/A</v>
      </c>
      <c r="O2055" s="38" t="e">
        <f aca="false">VLOOKUP($P2055,Formule!$B$2:$C$202,2,0)</f>
        <v>#N/A</v>
      </c>
      <c r="P2055" s="39" t="n">
        <f aca="false">'Scarico FP Delivery'!$AC2054</f>
        <v>0</v>
      </c>
      <c r="Q2055" s="40" t="n">
        <f aca="false">'Scarico FP Delivery'!$AD2054</f>
        <v>0</v>
      </c>
      <c r="R2055" s="41" t="n">
        <f aca="false">'Scarico FP Delivery'!$DO2054</f>
        <v>0</v>
      </c>
      <c r="S2055" s="30" t="e">
        <f aca="false">VLOOKUP($R2055,Formule!$H$2:$I$250,2,0)</f>
        <v>#N/A</v>
      </c>
      <c r="T2055" s="42"/>
      <c r="U2055" s="43" t="e">
        <f aca="false">VLOOKUP($P2055,Formule!$E$2:$F$200,2,0)</f>
        <v>#N/A</v>
      </c>
      <c r="V2055" s="44" t="e">
        <f aca="false">U2055*(25/100)</f>
        <v>#N/A</v>
      </c>
      <c r="W2055" s="45" t="e">
        <f aca="false">U2055-V2055</f>
        <v>#N/A</v>
      </c>
      <c r="Y2055" s="14" t="s">
        <v>2257</v>
      </c>
    </row>
    <row r="2056" customFormat="false" ht="12.75" hidden="false" customHeight="false" outlineLevel="0" collapsed="false">
      <c r="A2056" s="46" t="n">
        <v>2054</v>
      </c>
      <c r="B2056" s="29"/>
      <c r="C2056" s="30"/>
      <c r="D2056" s="30" t="n">
        <f aca="false">'Scarico FP Delivery'!$CY2055</f>
        <v>0</v>
      </c>
      <c r="E2056" s="31" t="n">
        <f aca="false">'Scarico FP Delivery'!$AH2055</f>
        <v>0</v>
      </c>
      <c r="F2056" s="31" t="n">
        <f aca="false">'Scarico FP Delivery'!$Z2055</f>
        <v>0</v>
      </c>
      <c r="G2056" s="30" t="n">
        <f aca="false">'Scarico FP Delivery'!$AG2055</f>
        <v>0</v>
      </c>
      <c r="H2056" s="30" t="n">
        <f aca="false">'Scarico FP Delivery'!$U2055</f>
        <v>0</v>
      </c>
      <c r="I2056" s="32" t="n">
        <f aca="false">'Scarico FP Delivery'!$EW2055</f>
        <v>0</v>
      </c>
      <c r="J2056" s="33" t="n">
        <f aca="false">'Scarico FP Delivery'!$AJ2055</f>
        <v>0</v>
      </c>
      <c r="K2056" s="34" t="n">
        <f aca="false">'Scarico FP Delivery'!AV2055</f>
        <v>0</v>
      </c>
      <c r="L2056" s="51" t="n">
        <f aca="false">'Scarico FP Delivery'!AF2055</f>
        <v>0</v>
      </c>
      <c r="M2056" s="36" t="n">
        <f aca="false">'Scarico FP Delivery'!EL2055</f>
        <v>0</v>
      </c>
      <c r="N2056" s="37" t="e">
        <f aca="false">VLOOKUP($P2056,Formule!$O$2:$P$200,2,0)</f>
        <v>#N/A</v>
      </c>
      <c r="O2056" s="38" t="e">
        <f aca="false">VLOOKUP($P2056,Formule!$B$2:$C$202,2,0)</f>
        <v>#N/A</v>
      </c>
      <c r="P2056" s="39" t="n">
        <f aca="false">'Scarico FP Delivery'!$AC2055</f>
        <v>0</v>
      </c>
      <c r="Q2056" s="40" t="n">
        <f aca="false">'Scarico FP Delivery'!$AD2055</f>
        <v>0</v>
      </c>
      <c r="R2056" s="41" t="n">
        <f aca="false">'Scarico FP Delivery'!$DO2055</f>
        <v>0</v>
      </c>
      <c r="S2056" s="30" t="e">
        <f aca="false">VLOOKUP($R2056,Formule!$H$2:$I$250,2,0)</f>
        <v>#N/A</v>
      </c>
      <c r="T2056" s="42"/>
      <c r="U2056" s="43" t="e">
        <f aca="false">VLOOKUP($P2056,Formule!$E$2:$F$200,2,0)</f>
        <v>#N/A</v>
      </c>
      <c r="V2056" s="44" t="e">
        <f aca="false">U2056*(25/100)</f>
        <v>#N/A</v>
      </c>
      <c r="W2056" s="45" t="e">
        <f aca="false">U2056-V2056</f>
        <v>#N/A</v>
      </c>
      <c r="Y2056" s="14" t="s">
        <v>2257</v>
      </c>
    </row>
    <row r="2057" customFormat="false" ht="12.75" hidden="false" customHeight="false" outlineLevel="0" collapsed="false">
      <c r="A2057" s="46" t="n">
        <v>2055</v>
      </c>
      <c r="B2057" s="29"/>
      <c r="C2057" s="30"/>
      <c r="D2057" s="30" t="n">
        <f aca="false">'Scarico FP Delivery'!$CY2056</f>
        <v>0</v>
      </c>
      <c r="E2057" s="31" t="n">
        <f aca="false">'Scarico FP Delivery'!$AH2056</f>
        <v>0</v>
      </c>
      <c r="F2057" s="31" t="n">
        <f aca="false">'Scarico FP Delivery'!$Z2056</f>
        <v>0</v>
      </c>
      <c r="G2057" s="30" t="n">
        <f aca="false">'Scarico FP Delivery'!$AG2056</f>
        <v>0</v>
      </c>
      <c r="H2057" s="30" t="n">
        <f aca="false">'Scarico FP Delivery'!$U2056</f>
        <v>0</v>
      </c>
      <c r="I2057" s="32" t="n">
        <f aca="false">'Scarico FP Delivery'!$EW2056</f>
        <v>0</v>
      </c>
      <c r="J2057" s="33" t="n">
        <f aca="false">'Scarico FP Delivery'!$AJ2056</f>
        <v>0</v>
      </c>
      <c r="K2057" s="34" t="n">
        <f aca="false">'Scarico FP Delivery'!AV2056</f>
        <v>0</v>
      </c>
      <c r="L2057" s="51" t="n">
        <f aca="false">'Scarico FP Delivery'!AF2056</f>
        <v>0</v>
      </c>
      <c r="M2057" s="36" t="n">
        <f aca="false">'Scarico FP Delivery'!EL2056</f>
        <v>0</v>
      </c>
      <c r="N2057" s="37" t="e">
        <f aca="false">VLOOKUP($P2057,Formule!$O$2:$P$200,2,0)</f>
        <v>#N/A</v>
      </c>
      <c r="O2057" s="38" t="e">
        <f aca="false">VLOOKUP($P2057,Formule!$B$2:$C$202,2,0)</f>
        <v>#N/A</v>
      </c>
      <c r="P2057" s="39" t="n">
        <f aca="false">'Scarico FP Delivery'!$AC2056</f>
        <v>0</v>
      </c>
      <c r="Q2057" s="40" t="n">
        <f aca="false">'Scarico FP Delivery'!$AD2056</f>
        <v>0</v>
      </c>
      <c r="R2057" s="41" t="n">
        <f aca="false">'Scarico FP Delivery'!$DO2056</f>
        <v>0</v>
      </c>
      <c r="S2057" s="30" t="e">
        <f aca="false">VLOOKUP($R2057,Formule!$H$2:$I$250,2,0)</f>
        <v>#N/A</v>
      </c>
      <c r="T2057" s="42"/>
      <c r="U2057" s="43" t="e">
        <f aca="false">VLOOKUP($P2057,Formule!$E$2:$F$200,2,0)</f>
        <v>#N/A</v>
      </c>
      <c r="V2057" s="44" t="e">
        <f aca="false">U2057*(25/100)</f>
        <v>#N/A</v>
      </c>
      <c r="W2057" s="45" t="e">
        <f aca="false">U2057-V2057</f>
        <v>#N/A</v>
      </c>
      <c r="Y2057" s="14" t="s">
        <v>2257</v>
      </c>
    </row>
    <row r="2058" customFormat="false" ht="12.75" hidden="false" customHeight="false" outlineLevel="0" collapsed="false">
      <c r="A2058" s="28" t="n">
        <v>2056</v>
      </c>
      <c r="B2058" s="29"/>
      <c r="C2058" s="30"/>
      <c r="D2058" s="30" t="n">
        <f aca="false">'Scarico FP Delivery'!$CY2057</f>
        <v>0</v>
      </c>
      <c r="E2058" s="31" t="n">
        <f aca="false">'Scarico FP Delivery'!$AH2057</f>
        <v>0</v>
      </c>
      <c r="F2058" s="31" t="n">
        <f aca="false">'Scarico FP Delivery'!$Z2057</f>
        <v>0</v>
      </c>
      <c r="G2058" s="30" t="n">
        <f aca="false">'Scarico FP Delivery'!$AG2057</f>
        <v>0</v>
      </c>
      <c r="H2058" s="30" t="n">
        <f aca="false">'Scarico FP Delivery'!$U2057</f>
        <v>0</v>
      </c>
      <c r="I2058" s="32" t="n">
        <f aca="false">'Scarico FP Delivery'!$EW2057</f>
        <v>0</v>
      </c>
      <c r="J2058" s="33" t="n">
        <f aca="false">'Scarico FP Delivery'!$AJ2057</f>
        <v>0</v>
      </c>
      <c r="K2058" s="34" t="n">
        <f aca="false">'Scarico FP Delivery'!AV2057</f>
        <v>0</v>
      </c>
      <c r="L2058" s="51" t="n">
        <f aca="false">'Scarico FP Delivery'!AF2057</f>
        <v>0</v>
      </c>
      <c r="M2058" s="36" t="n">
        <f aca="false">'Scarico FP Delivery'!EL2057</f>
        <v>0</v>
      </c>
      <c r="N2058" s="37" t="e">
        <f aca="false">VLOOKUP($P2058,Formule!$O$2:$P$200,2,0)</f>
        <v>#N/A</v>
      </c>
      <c r="O2058" s="38" t="e">
        <f aca="false">VLOOKUP($P2058,Formule!$B$2:$C$202,2,0)</f>
        <v>#N/A</v>
      </c>
      <c r="P2058" s="39" t="n">
        <f aca="false">'Scarico FP Delivery'!$AC2057</f>
        <v>0</v>
      </c>
      <c r="Q2058" s="40" t="n">
        <f aca="false">'Scarico FP Delivery'!$AD2057</f>
        <v>0</v>
      </c>
      <c r="R2058" s="41" t="n">
        <f aca="false">'Scarico FP Delivery'!$DO2057</f>
        <v>0</v>
      </c>
      <c r="S2058" s="30" t="e">
        <f aca="false">VLOOKUP($R2058,Formule!$H$2:$I$250,2,0)</f>
        <v>#N/A</v>
      </c>
      <c r="T2058" s="42"/>
      <c r="U2058" s="43" t="e">
        <f aca="false">VLOOKUP($P2058,Formule!$E$2:$F$200,2,0)</f>
        <v>#N/A</v>
      </c>
      <c r="V2058" s="44" t="e">
        <f aca="false">U2058*(25/100)</f>
        <v>#N/A</v>
      </c>
      <c r="W2058" s="45" t="e">
        <f aca="false">U2058-V2058</f>
        <v>#N/A</v>
      </c>
      <c r="Y2058" s="14" t="s">
        <v>2257</v>
      </c>
    </row>
    <row r="2059" customFormat="false" ht="12.75" hidden="false" customHeight="false" outlineLevel="0" collapsed="false">
      <c r="A2059" s="46" t="n">
        <v>2057</v>
      </c>
      <c r="B2059" s="29"/>
      <c r="C2059" s="30"/>
      <c r="D2059" s="30" t="n">
        <f aca="false">'Scarico FP Delivery'!$CY2058</f>
        <v>0</v>
      </c>
      <c r="E2059" s="31" t="n">
        <f aca="false">'Scarico FP Delivery'!$AH2058</f>
        <v>0</v>
      </c>
      <c r="F2059" s="31" t="n">
        <f aca="false">'Scarico FP Delivery'!$Z2058</f>
        <v>0</v>
      </c>
      <c r="G2059" s="30" t="n">
        <f aca="false">'Scarico FP Delivery'!$AG2058</f>
        <v>0</v>
      </c>
      <c r="H2059" s="30" t="n">
        <f aca="false">'Scarico FP Delivery'!$U2058</f>
        <v>0</v>
      </c>
      <c r="I2059" s="32" t="n">
        <f aca="false">'Scarico FP Delivery'!$EW2058</f>
        <v>0</v>
      </c>
      <c r="J2059" s="33" t="n">
        <f aca="false">'Scarico FP Delivery'!$AJ2058</f>
        <v>0</v>
      </c>
      <c r="K2059" s="34" t="n">
        <f aca="false">'Scarico FP Delivery'!AV2058</f>
        <v>0</v>
      </c>
      <c r="L2059" s="51" t="n">
        <f aca="false">'Scarico FP Delivery'!AF2058</f>
        <v>0</v>
      </c>
      <c r="M2059" s="36" t="n">
        <f aca="false">'Scarico FP Delivery'!EL2058</f>
        <v>0</v>
      </c>
      <c r="N2059" s="37" t="e">
        <f aca="false">VLOOKUP($P2059,Formule!$O$2:$P$200,2,0)</f>
        <v>#N/A</v>
      </c>
      <c r="O2059" s="38" t="e">
        <f aca="false">VLOOKUP($P2059,Formule!$B$2:$C$202,2,0)</f>
        <v>#N/A</v>
      </c>
      <c r="P2059" s="39" t="n">
        <f aca="false">'Scarico FP Delivery'!$AC2058</f>
        <v>0</v>
      </c>
      <c r="Q2059" s="40" t="n">
        <f aca="false">'Scarico FP Delivery'!$AD2058</f>
        <v>0</v>
      </c>
      <c r="R2059" s="41" t="n">
        <f aca="false">'Scarico FP Delivery'!$DO2058</f>
        <v>0</v>
      </c>
      <c r="S2059" s="30" t="e">
        <f aca="false">VLOOKUP($R2059,Formule!$H$2:$I$250,2,0)</f>
        <v>#N/A</v>
      </c>
      <c r="T2059" s="42"/>
      <c r="U2059" s="43" t="e">
        <f aca="false">VLOOKUP($P2059,Formule!$E$2:$F$200,2,0)</f>
        <v>#N/A</v>
      </c>
      <c r="V2059" s="44" t="e">
        <f aca="false">U2059*(25/100)</f>
        <v>#N/A</v>
      </c>
      <c r="W2059" s="45" t="e">
        <f aca="false">U2059-V2059</f>
        <v>#N/A</v>
      </c>
      <c r="Y2059" s="14" t="s">
        <v>2257</v>
      </c>
    </row>
    <row r="2060" customFormat="false" ht="12.75" hidden="false" customHeight="false" outlineLevel="0" collapsed="false">
      <c r="A2060" s="46" t="n">
        <v>2058</v>
      </c>
      <c r="B2060" s="29"/>
      <c r="C2060" s="30"/>
      <c r="D2060" s="30" t="n">
        <f aca="false">'Scarico FP Delivery'!$CY2059</f>
        <v>0</v>
      </c>
      <c r="E2060" s="31" t="n">
        <f aca="false">'Scarico FP Delivery'!$AH2059</f>
        <v>0</v>
      </c>
      <c r="F2060" s="31" t="n">
        <f aca="false">'Scarico FP Delivery'!$Z2059</f>
        <v>0</v>
      </c>
      <c r="G2060" s="30" t="n">
        <f aca="false">'Scarico FP Delivery'!$AG2059</f>
        <v>0</v>
      </c>
      <c r="H2060" s="30" t="n">
        <f aca="false">'Scarico FP Delivery'!$U2059</f>
        <v>0</v>
      </c>
      <c r="I2060" s="32" t="n">
        <f aca="false">'Scarico FP Delivery'!$EW2059</f>
        <v>0</v>
      </c>
      <c r="J2060" s="33" t="n">
        <f aca="false">'Scarico FP Delivery'!$AJ2059</f>
        <v>0</v>
      </c>
      <c r="K2060" s="34" t="n">
        <f aca="false">'Scarico FP Delivery'!AV2059</f>
        <v>0</v>
      </c>
      <c r="L2060" s="51" t="n">
        <f aca="false">'Scarico FP Delivery'!AF2059</f>
        <v>0</v>
      </c>
      <c r="M2060" s="36" t="n">
        <f aca="false">'Scarico FP Delivery'!EL2059</f>
        <v>0</v>
      </c>
      <c r="N2060" s="37" t="e">
        <f aca="false">VLOOKUP($P2060,Formule!$O$2:$P$200,2,0)</f>
        <v>#N/A</v>
      </c>
      <c r="O2060" s="38" t="e">
        <f aca="false">VLOOKUP($P2060,Formule!$B$2:$C$202,2,0)</f>
        <v>#N/A</v>
      </c>
      <c r="P2060" s="39" t="n">
        <f aca="false">'Scarico FP Delivery'!$AC2059</f>
        <v>0</v>
      </c>
      <c r="Q2060" s="40" t="n">
        <f aca="false">'Scarico FP Delivery'!$AD2059</f>
        <v>0</v>
      </c>
      <c r="R2060" s="41" t="n">
        <f aca="false">'Scarico FP Delivery'!$DO2059</f>
        <v>0</v>
      </c>
      <c r="S2060" s="30" t="e">
        <f aca="false">VLOOKUP($R2060,Formule!$H$2:$I$250,2,0)</f>
        <v>#N/A</v>
      </c>
      <c r="T2060" s="42"/>
      <c r="U2060" s="43" t="e">
        <f aca="false">VLOOKUP($P2060,Formule!$E$2:$F$200,2,0)</f>
        <v>#N/A</v>
      </c>
      <c r="V2060" s="44" t="e">
        <f aca="false">U2060*(25/100)</f>
        <v>#N/A</v>
      </c>
      <c r="W2060" s="45" t="e">
        <f aca="false">U2060-V2060</f>
        <v>#N/A</v>
      </c>
      <c r="Y2060" s="14" t="s">
        <v>2257</v>
      </c>
    </row>
    <row r="2061" customFormat="false" ht="12.75" hidden="false" customHeight="false" outlineLevel="0" collapsed="false">
      <c r="A2061" s="28" t="n">
        <v>2059</v>
      </c>
      <c r="B2061" s="29"/>
      <c r="C2061" s="30"/>
      <c r="D2061" s="30" t="n">
        <f aca="false">'Scarico FP Delivery'!$CY2060</f>
        <v>0</v>
      </c>
      <c r="E2061" s="31" t="n">
        <f aca="false">'Scarico FP Delivery'!$AH2060</f>
        <v>0</v>
      </c>
      <c r="F2061" s="31" t="n">
        <f aca="false">'Scarico FP Delivery'!$Z2060</f>
        <v>0</v>
      </c>
      <c r="G2061" s="30" t="n">
        <f aca="false">'Scarico FP Delivery'!$AG2060</f>
        <v>0</v>
      </c>
      <c r="H2061" s="30" t="n">
        <f aca="false">'Scarico FP Delivery'!$U2060</f>
        <v>0</v>
      </c>
      <c r="I2061" s="32" t="n">
        <f aca="false">'Scarico FP Delivery'!$EW2060</f>
        <v>0</v>
      </c>
      <c r="J2061" s="33" t="n">
        <f aca="false">'Scarico FP Delivery'!$AJ2060</f>
        <v>0</v>
      </c>
      <c r="K2061" s="34" t="n">
        <f aca="false">'Scarico FP Delivery'!AV2060</f>
        <v>0</v>
      </c>
      <c r="L2061" s="51" t="n">
        <f aca="false">'Scarico FP Delivery'!AF2060</f>
        <v>0</v>
      </c>
      <c r="M2061" s="36" t="n">
        <f aca="false">'Scarico FP Delivery'!EL2060</f>
        <v>0</v>
      </c>
      <c r="N2061" s="37" t="e">
        <f aca="false">VLOOKUP($P2061,Formule!$O$2:$P$200,2,0)</f>
        <v>#N/A</v>
      </c>
      <c r="O2061" s="38" t="e">
        <f aca="false">VLOOKUP($P2061,Formule!$B$2:$C$202,2,0)</f>
        <v>#N/A</v>
      </c>
      <c r="P2061" s="39" t="n">
        <f aca="false">'Scarico FP Delivery'!$AC2060</f>
        <v>0</v>
      </c>
      <c r="Q2061" s="40" t="n">
        <f aca="false">'Scarico FP Delivery'!$AD2060</f>
        <v>0</v>
      </c>
      <c r="R2061" s="41" t="n">
        <f aca="false">'Scarico FP Delivery'!$DO2060</f>
        <v>0</v>
      </c>
      <c r="S2061" s="30" t="e">
        <f aca="false">VLOOKUP($R2061,Formule!$H$2:$I$250,2,0)</f>
        <v>#N/A</v>
      </c>
      <c r="T2061" s="42"/>
      <c r="U2061" s="43" t="e">
        <f aca="false">VLOOKUP($P2061,Formule!$E$2:$F$200,2,0)</f>
        <v>#N/A</v>
      </c>
      <c r="V2061" s="44" t="e">
        <f aca="false">U2061*(25/100)</f>
        <v>#N/A</v>
      </c>
      <c r="W2061" s="45" t="e">
        <f aca="false">U2061-V2061</f>
        <v>#N/A</v>
      </c>
      <c r="Y2061" s="14" t="s">
        <v>2257</v>
      </c>
    </row>
    <row r="2062" customFormat="false" ht="12.75" hidden="false" customHeight="false" outlineLevel="0" collapsed="false">
      <c r="A2062" s="46" t="n">
        <v>2060</v>
      </c>
      <c r="B2062" s="29"/>
      <c r="C2062" s="30"/>
      <c r="D2062" s="30" t="n">
        <f aca="false">'Scarico FP Delivery'!$CY2061</f>
        <v>0</v>
      </c>
      <c r="E2062" s="31" t="n">
        <f aca="false">'Scarico FP Delivery'!$AH2061</f>
        <v>0</v>
      </c>
      <c r="F2062" s="31" t="n">
        <f aca="false">'Scarico FP Delivery'!$Z2061</f>
        <v>0</v>
      </c>
      <c r="G2062" s="30" t="n">
        <f aca="false">'Scarico FP Delivery'!$AG2061</f>
        <v>0</v>
      </c>
      <c r="H2062" s="30" t="n">
        <f aca="false">'Scarico FP Delivery'!$U2061</f>
        <v>0</v>
      </c>
      <c r="I2062" s="32" t="n">
        <f aca="false">'Scarico FP Delivery'!$EW2061</f>
        <v>0</v>
      </c>
      <c r="J2062" s="33" t="n">
        <f aca="false">'Scarico FP Delivery'!$AJ2061</f>
        <v>0</v>
      </c>
      <c r="K2062" s="34" t="n">
        <f aca="false">'Scarico FP Delivery'!AV2061</f>
        <v>0</v>
      </c>
      <c r="L2062" s="51" t="n">
        <f aca="false">'Scarico FP Delivery'!AF2061</f>
        <v>0</v>
      </c>
      <c r="M2062" s="36" t="n">
        <f aca="false">'Scarico FP Delivery'!EL2061</f>
        <v>0</v>
      </c>
      <c r="N2062" s="37" t="e">
        <f aca="false">VLOOKUP($P2062,Formule!$O$2:$P$200,2,0)</f>
        <v>#N/A</v>
      </c>
      <c r="O2062" s="38" t="e">
        <f aca="false">VLOOKUP($P2062,Formule!$B$2:$C$202,2,0)</f>
        <v>#N/A</v>
      </c>
      <c r="P2062" s="39" t="n">
        <f aca="false">'Scarico FP Delivery'!$AC2061</f>
        <v>0</v>
      </c>
      <c r="Q2062" s="40" t="n">
        <f aca="false">'Scarico FP Delivery'!$AD2061</f>
        <v>0</v>
      </c>
      <c r="R2062" s="41" t="n">
        <f aca="false">'Scarico FP Delivery'!$DO2061</f>
        <v>0</v>
      </c>
      <c r="S2062" s="30" t="e">
        <f aca="false">VLOOKUP($R2062,Formule!$H$2:$I$250,2,0)</f>
        <v>#N/A</v>
      </c>
      <c r="T2062" s="42"/>
      <c r="U2062" s="43" t="e">
        <f aca="false">VLOOKUP($P2062,Formule!$E$2:$F$200,2,0)</f>
        <v>#N/A</v>
      </c>
      <c r="V2062" s="44" t="e">
        <f aca="false">U2062*(25/100)</f>
        <v>#N/A</v>
      </c>
      <c r="W2062" s="45" t="e">
        <f aca="false">U2062-V2062</f>
        <v>#N/A</v>
      </c>
      <c r="Y2062" s="14" t="s">
        <v>2257</v>
      </c>
    </row>
    <row r="2063" customFormat="false" ht="12.75" hidden="false" customHeight="false" outlineLevel="0" collapsed="false">
      <c r="A2063" s="46" t="n">
        <v>2061</v>
      </c>
      <c r="B2063" s="29"/>
      <c r="C2063" s="30"/>
      <c r="D2063" s="30" t="n">
        <f aca="false">'Scarico FP Delivery'!$CY2062</f>
        <v>0</v>
      </c>
      <c r="E2063" s="31" t="n">
        <f aca="false">'Scarico FP Delivery'!$AH2062</f>
        <v>0</v>
      </c>
      <c r="F2063" s="31" t="n">
        <f aca="false">'Scarico FP Delivery'!$Z2062</f>
        <v>0</v>
      </c>
      <c r="G2063" s="30" t="n">
        <f aca="false">'Scarico FP Delivery'!$AG2062</f>
        <v>0</v>
      </c>
      <c r="H2063" s="30" t="n">
        <f aca="false">'Scarico FP Delivery'!$U2062</f>
        <v>0</v>
      </c>
      <c r="I2063" s="32" t="n">
        <f aca="false">'Scarico FP Delivery'!$EW2062</f>
        <v>0</v>
      </c>
      <c r="J2063" s="33" t="n">
        <f aca="false">'Scarico FP Delivery'!$AJ2062</f>
        <v>0</v>
      </c>
      <c r="K2063" s="34" t="n">
        <f aca="false">'Scarico FP Delivery'!AV2062</f>
        <v>0</v>
      </c>
      <c r="L2063" s="51" t="n">
        <f aca="false">'Scarico FP Delivery'!AF2062</f>
        <v>0</v>
      </c>
      <c r="M2063" s="36" t="n">
        <f aca="false">'Scarico FP Delivery'!EL2062</f>
        <v>0</v>
      </c>
      <c r="N2063" s="37" t="e">
        <f aca="false">VLOOKUP($P2063,Formule!$O$2:$P$200,2,0)</f>
        <v>#N/A</v>
      </c>
      <c r="O2063" s="38" t="e">
        <f aca="false">VLOOKUP($P2063,Formule!$B$2:$C$202,2,0)</f>
        <v>#N/A</v>
      </c>
      <c r="P2063" s="39" t="n">
        <f aca="false">'Scarico FP Delivery'!$AC2062</f>
        <v>0</v>
      </c>
      <c r="Q2063" s="40" t="n">
        <f aca="false">'Scarico FP Delivery'!$AD2062</f>
        <v>0</v>
      </c>
      <c r="R2063" s="41" t="n">
        <f aca="false">'Scarico FP Delivery'!$DO2062</f>
        <v>0</v>
      </c>
      <c r="S2063" s="30" t="e">
        <f aca="false">VLOOKUP($R2063,Formule!$H$2:$I$250,2,0)</f>
        <v>#N/A</v>
      </c>
      <c r="T2063" s="42"/>
      <c r="U2063" s="43" t="e">
        <f aca="false">VLOOKUP($P2063,Formule!$E$2:$F$200,2,0)</f>
        <v>#N/A</v>
      </c>
      <c r="V2063" s="44" t="e">
        <f aca="false">U2063*(25/100)</f>
        <v>#N/A</v>
      </c>
      <c r="W2063" s="45" t="e">
        <f aca="false">U2063-V2063</f>
        <v>#N/A</v>
      </c>
      <c r="Y2063" s="14" t="s">
        <v>2257</v>
      </c>
    </row>
    <row r="2064" customFormat="false" ht="12.75" hidden="false" customHeight="false" outlineLevel="0" collapsed="false">
      <c r="A2064" s="28" t="n">
        <v>2062</v>
      </c>
      <c r="B2064" s="29"/>
      <c r="C2064" s="30"/>
      <c r="D2064" s="30" t="n">
        <f aca="false">'Scarico FP Delivery'!$CY2063</f>
        <v>0</v>
      </c>
      <c r="E2064" s="31" t="n">
        <f aca="false">'Scarico FP Delivery'!$AH2063</f>
        <v>0</v>
      </c>
      <c r="F2064" s="31" t="n">
        <f aca="false">'Scarico FP Delivery'!$Z2063</f>
        <v>0</v>
      </c>
      <c r="G2064" s="30" t="n">
        <f aca="false">'Scarico FP Delivery'!$AG2063</f>
        <v>0</v>
      </c>
      <c r="H2064" s="30" t="n">
        <f aca="false">'Scarico FP Delivery'!$U2063</f>
        <v>0</v>
      </c>
      <c r="I2064" s="32" t="n">
        <f aca="false">'Scarico FP Delivery'!$EW2063</f>
        <v>0</v>
      </c>
      <c r="J2064" s="33" t="n">
        <f aca="false">'Scarico FP Delivery'!$AJ2063</f>
        <v>0</v>
      </c>
      <c r="K2064" s="34" t="n">
        <f aca="false">'Scarico FP Delivery'!AV2063</f>
        <v>0</v>
      </c>
      <c r="L2064" s="51" t="n">
        <f aca="false">'Scarico FP Delivery'!AF2063</f>
        <v>0</v>
      </c>
      <c r="M2064" s="36" t="n">
        <f aca="false">'Scarico FP Delivery'!EL2063</f>
        <v>0</v>
      </c>
      <c r="N2064" s="37" t="e">
        <f aca="false">VLOOKUP($P2064,Formule!$O$2:$P$200,2,0)</f>
        <v>#N/A</v>
      </c>
      <c r="O2064" s="38" t="e">
        <f aca="false">VLOOKUP($P2064,Formule!$B$2:$C$202,2,0)</f>
        <v>#N/A</v>
      </c>
      <c r="P2064" s="39" t="n">
        <f aca="false">'Scarico FP Delivery'!$AC2063</f>
        <v>0</v>
      </c>
      <c r="Q2064" s="40" t="n">
        <f aca="false">'Scarico FP Delivery'!$AD2063</f>
        <v>0</v>
      </c>
      <c r="R2064" s="41" t="n">
        <f aca="false">'Scarico FP Delivery'!$DO2063</f>
        <v>0</v>
      </c>
      <c r="S2064" s="30" t="e">
        <f aca="false">VLOOKUP($R2064,Formule!$H$2:$I$250,2,0)</f>
        <v>#N/A</v>
      </c>
      <c r="T2064" s="42"/>
      <c r="U2064" s="43" t="e">
        <f aca="false">VLOOKUP($P2064,Formule!$E$2:$F$200,2,0)</f>
        <v>#N/A</v>
      </c>
      <c r="V2064" s="44" t="e">
        <f aca="false">U2064*(25/100)</f>
        <v>#N/A</v>
      </c>
      <c r="W2064" s="45" t="e">
        <f aca="false">U2064-V2064</f>
        <v>#N/A</v>
      </c>
      <c r="Y2064" s="14" t="s">
        <v>2257</v>
      </c>
    </row>
    <row r="2065" customFormat="false" ht="12.75" hidden="false" customHeight="false" outlineLevel="0" collapsed="false">
      <c r="A2065" s="46" t="n">
        <v>2063</v>
      </c>
      <c r="B2065" s="29"/>
      <c r="C2065" s="30"/>
      <c r="D2065" s="30" t="n">
        <f aca="false">'Scarico FP Delivery'!$CY2064</f>
        <v>0</v>
      </c>
      <c r="E2065" s="31" t="n">
        <f aca="false">'Scarico FP Delivery'!$AH2064</f>
        <v>0</v>
      </c>
      <c r="F2065" s="31" t="n">
        <f aca="false">'Scarico FP Delivery'!$Z2064</f>
        <v>0</v>
      </c>
      <c r="G2065" s="30" t="n">
        <f aca="false">'Scarico FP Delivery'!$AG2064</f>
        <v>0</v>
      </c>
      <c r="H2065" s="30" t="n">
        <f aca="false">'Scarico FP Delivery'!$U2064</f>
        <v>0</v>
      </c>
      <c r="I2065" s="32" t="n">
        <f aca="false">'Scarico FP Delivery'!$EW2064</f>
        <v>0</v>
      </c>
      <c r="J2065" s="33" t="n">
        <f aca="false">'Scarico FP Delivery'!$AJ2064</f>
        <v>0</v>
      </c>
      <c r="K2065" s="34" t="n">
        <f aca="false">'Scarico FP Delivery'!AV2064</f>
        <v>0</v>
      </c>
      <c r="L2065" s="51" t="n">
        <f aca="false">'Scarico FP Delivery'!AF2064</f>
        <v>0</v>
      </c>
      <c r="M2065" s="36" t="n">
        <f aca="false">'Scarico FP Delivery'!EL2064</f>
        <v>0</v>
      </c>
      <c r="N2065" s="37" t="e">
        <f aca="false">VLOOKUP($P2065,Formule!$O$2:$P$200,2,0)</f>
        <v>#N/A</v>
      </c>
      <c r="O2065" s="38" t="e">
        <f aca="false">VLOOKUP($P2065,Formule!$B$2:$C$202,2,0)</f>
        <v>#N/A</v>
      </c>
      <c r="P2065" s="39" t="n">
        <f aca="false">'Scarico FP Delivery'!$AC2064</f>
        <v>0</v>
      </c>
      <c r="Q2065" s="40" t="n">
        <f aca="false">'Scarico FP Delivery'!$AD2064</f>
        <v>0</v>
      </c>
      <c r="R2065" s="41" t="n">
        <f aca="false">'Scarico FP Delivery'!$DO2064</f>
        <v>0</v>
      </c>
      <c r="S2065" s="30" t="e">
        <f aca="false">VLOOKUP($R2065,Formule!$H$2:$I$250,2,0)</f>
        <v>#N/A</v>
      </c>
      <c r="T2065" s="42"/>
      <c r="U2065" s="43" t="e">
        <f aca="false">VLOOKUP($P2065,Formule!$E$2:$F$200,2,0)</f>
        <v>#N/A</v>
      </c>
      <c r="V2065" s="44" t="e">
        <f aca="false">U2065*(25/100)</f>
        <v>#N/A</v>
      </c>
      <c r="W2065" s="45" t="e">
        <f aca="false">U2065-V2065</f>
        <v>#N/A</v>
      </c>
      <c r="Y2065" s="14" t="s">
        <v>2257</v>
      </c>
    </row>
    <row r="2066" customFormat="false" ht="12.75" hidden="false" customHeight="false" outlineLevel="0" collapsed="false">
      <c r="A2066" s="46" t="n">
        <v>2064</v>
      </c>
      <c r="B2066" s="29"/>
      <c r="C2066" s="30"/>
      <c r="D2066" s="30" t="n">
        <f aca="false">'Scarico FP Delivery'!$CY2065</f>
        <v>0</v>
      </c>
      <c r="E2066" s="31" t="n">
        <f aca="false">'Scarico FP Delivery'!$AH2065</f>
        <v>0</v>
      </c>
      <c r="F2066" s="31" t="n">
        <f aca="false">'Scarico FP Delivery'!$Z2065</f>
        <v>0</v>
      </c>
      <c r="G2066" s="30" t="n">
        <f aca="false">'Scarico FP Delivery'!$AG2065</f>
        <v>0</v>
      </c>
      <c r="H2066" s="30" t="n">
        <f aca="false">'Scarico FP Delivery'!$U2065</f>
        <v>0</v>
      </c>
      <c r="I2066" s="32" t="n">
        <f aca="false">'Scarico FP Delivery'!$EW2065</f>
        <v>0</v>
      </c>
      <c r="J2066" s="33" t="n">
        <f aca="false">'Scarico FP Delivery'!$AJ2065</f>
        <v>0</v>
      </c>
      <c r="K2066" s="34" t="n">
        <f aca="false">'Scarico FP Delivery'!AV2065</f>
        <v>0</v>
      </c>
      <c r="L2066" s="51" t="n">
        <f aca="false">'Scarico FP Delivery'!AF2065</f>
        <v>0</v>
      </c>
      <c r="M2066" s="36" t="n">
        <f aca="false">'Scarico FP Delivery'!EL2065</f>
        <v>0</v>
      </c>
      <c r="N2066" s="37" t="e">
        <f aca="false">VLOOKUP($P2066,Formule!$O$2:$P$200,2,0)</f>
        <v>#N/A</v>
      </c>
      <c r="O2066" s="38" t="e">
        <f aca="false">VLOOKUP($P2066,Formule!$B$2:$C$202,2,0)</f>
        <v>#N/A</v>
      </c>
      <c r="P2066" s="39" t="n">
        <f aca="false">'Scarico FP Delivery'!$AC2065</f>
        <v>0</v>
      </c>
      <c r="Q2066" s="40" t="n">
        <f aca="false">'Scarico FP Delivery'!$AD2065</f>
        <v>0</v>
      </c>
      <c r="R2066" s="41" t="n">
        <f aca="false">'Scarico FP Delivery'!$DO2065</f>
        <v>0</v>
      </c>
      <c r="S2066" s="30" t="e">
        <f aca="false">VLOOKUP($R2066,Formule!$H$2:$I$250,2,0)</f>
        <v>#N/A</v>
      </c>
      <c r="T2066" s="42"/>
      <c r="U2066" s="43" t="e">
        <f aca="false">VLOOKUP($P2066,Formule!$E$2:$F$200,2,0)</f>
        <v>#N/A</v>
      </c>
      <c r="V2066" s="44" t="e">
        <f aca="false">U2066*(25/100)</f>
        <v>#N/A</v>
      </c>
      <c r="W2066" s="45" t="e">
        <f aca="false">U2066-V2066</f>
        <v>#N/A</v>
      </c>
      <c r="Y2066" s="14" t="s">
        <v>2257</v>
      </c>
    </row>
    <row r="2067" customFormat="false" ht="12.75" hidden="false" customHeight="false" outlineLevel="0" collapsed="false">
      <c r="A2067" s="28" t="n">
        <v>2065</v>
      </c>
      <c r="B2067" s="29"/>
      <c r="C2067" s="30"/>
      <c r="D2067" s="30" t="n">
        <f aca="false">'Scarico FP Delivery'!$CY2066</f>
        <v>0</v>
      </c>
      <c r="E2067" s="31" t="n">
        <f aca="false">'Scarico FP Delivery'!$AH2066</f>
        <v>0</v>
      </c>
      <c r="F2067" s="31" t="n">
        <f aca="false">'Scarico FP Delivery'!$Z2066</f>
        <v>0</v>
      </c>
      <c r="G2067" s="30" t="n">
        <f aca="false">'Scarico FP Delivery'!$AG2066</f>
        <v>0</v>
      </c>
      <c r="H2067" s="30" t="n">
        <f aca="false">'Scarico FP Delivery'!$U2066</f>
        <v>0</v>
      </c>
      <c r="I2067" s="32" t="n">
        <f aca="false">'Scarico FP Delivery'!$EW2066</f>
        <v>0</v>
      </c>
      <c r="J2067" s="33" t="n">
        <f aca="false">'Scarico FP Delivery'!$AJ2066</f>
        <v>0</v>
      </c>
      <c r="K2067" s="34" t="n">
        <f aca="false">'Scarico FP Delivery'!AV2066</f>
        <v>0</v>
      </c>
      <c r="L2067" s="51" t="n">
        <f aca="false">'Scarico FP Delivery'!AF2066</f>
        <v>0</v>
      </c>
      <c r="M2067" s="36" t="n">
        <f aca="false">'Scarico FP Delivery'!EL2066</f>
        <v>0</v>
      </c>
      <c r="N2067" s="37" t="e">
        <f aca="false">VLOOKUP($P2067,Formule!$O$2:$P$200,2,0)</f>
        <v>#N/A</v>
      </c>
      <c r="O2067" s="38" t="e">
        <f aca="false">VLOOKUP($P2067,Formule!$B$2:$C$202,2,0)</f>
        <v>#N/A</v>
      </c>
      <c r="P2067" s="39" t="n">
        <f aca="false">'Scarico FP Delivery'!$AC2066</f>
        <v>0</v>
      </c>
      <c r="Q2067" s="40" t="n">
        <f aca="false">'Scarico FP Delivery'!$AD2066</f>
        <v>0</v>
      </c>
      <c r="R2067" s="41" t="n">
        <f aca="false">'Scarico FP Delivery'!$DO2066</f>
        <v>0</v>
      </c>
      <c r="S2067" s="30" t="e">
        <f aca="false">VLOOKUP($R2067,Formule!$H$2:$I$250,2,0)</f>
        <v>#N/A</v>
      </c>
      <c r="T2067" s="42"/>
      <c r="U2067" s="43" t="e">
        <f aca="false">VLOOKUP($P2067,Formule!$E$2:$F$200,2,0)</f>
        <v>#N/A</v>
      </c>
      <c r="V2067" s="44" t="e">
        <f aca="false">U2067*(25/100)</f>
        <v>#N/A</v>
      </c>
      <c r="W2067" s="45" t="e">
        <f aca="false">U2067-V2067</f>
        <v>#N/A</v>
      </c>
      <c r="Y2067" s="14" t="s">
        <v>2257</v>
      </c>
    </row>
    <row r="2068" customFormat="false" ht="12.75" hidden="false" customHeight="false" outlineLevel="0" collapsed="false">
      <c r="A2068" s="46" t="n">
        <v>2066</v>
      </c>
      <c r="B2068" s="29"/>
      <c r="C2068" s="30"/>
      <c r="D2068" s="30" t="n">
        <f aca="false">'Scarico FP Delivery'!$CY2067</f>
        <v>0</v>
      </c>
      <c r="E2068" s="31" t="n">
        <f aca="false">'Scarico FP Delivery'!$AH2067</f>
        <v>0</v>
      </c>
      <c r="F2068" s="31" t="n">
        <f aca="false">'Scarico FP Delivery'!$Z2067</f>
        <v>0</v>
      </c>
      <c r="G2068" s="30" t="n">
        <f aca="false">'Scarico FP Delivery'!$AG2067</f>
        <v>0</v>
      </c>
      <c r="H2068" s="30" t="n">
        <f aca="false">'Scarico FP Delivery'!$U2067</f>
        <v>0</v>
      </c>
      <c r="I2068" s="32" t="n">
        <f aca="false">'Scarico FP Delivery'!$EW2067</f>
        <v>0</v>
      </c>
      <c r="J2068" s="33" t="n">
        <f aca="false">'Scarico FP Delivery'!$AJ2067</f>
        <v>0</v>
      </c>
      <c r="K2068" s="34" t="n">
        <f aca="false">'Scarico FP Delivery'!AV2067</f>
        <v>0</v>
      </c>
      <c r="L2068" s="51" t="n">
        <f aca="false">'Scarico FP Delivery'!AF2067</f>
        <v>0</v>
      </c>
      <c r="M2068" s="36" t="n">
        <f aca="false">'Scarico FP Delivery'!EL2067</f>
        <v>0</v>
      </c>
      <c r="N2068" s="37" t="e">
        <f aca="false">VLOOKUP($P2068,Formule!$O$2:$P$200,2,0)</f>
        <v>#N/A</v>
      </c>
      <c r="O2068" s="38" t="e">
        <f aca="false">VLOOKUP($P2068,Formule!$B$2:$C$202,2,0)</f>
        <v>#N/A</v>
      </c>
      <c r="P2068" s="39" t="n">
        <f aca="false">'Scarico FP Delivery'!$AC2067</f>
        <v>0</v>
      </c>
      <c r="Q2068" s="40" t="n">
        <f aca="false">'Scarico FP Delivery'!$AD2067</f>
        <v>0</v>
      </c>
      <c r="R2068" s="41" t="n">
        <f aca="false">'Scarico FP Delivery'!$DO2067</f>
        <v>0</v>
      </c>
      <c r="S2068" s="30" t="e">
        <f aca="false">VLOOKUP($R2068,Formule!$H$2:$I$250,2,0)</f>
        <v>#N/A</v>
      </c>
      <c r="T2068" s="42"/>
      <c r="U2068" s="43" t="e">
        <f aca="false">VLOOKUP($P2068,Formule!$E$2:$F$200,2,0)</f>
        <v>#N/A</v>
      </c>
      <c r="V2068" s="44" t="e">
        <f aca="false">U2068*(25/100)</f>
        <v>#N/A</v>
      </c>
      <c r="W2068" s="45" t="e">
        <f aca="false">U2068-V2068</f>
        <v>#N/A</v>
      </c>
      <c r="Y2068" s="14" t="s">
        <v>2257</v>
      </c>
    </row>
    <row r="2069" customFormat="false" ht="12.75" hidden="false" customHeight="false" outlineLevel="0" collapsed="false">
      <c r="A2069" s="46" t="n">
        <v>2067</v>
      </c>
      <c r="B2069" s="29"/>
      <c r="C2069" s="30"/>
      <c r="D2069" s="30" t="n">
        <f aca="false">'Scarico FP Delivery'!$CY2068</f>
        <v>0</v>
      </c>
      <c r="E2069" s="31" t="n">
        <f aca="false">'Scarico FP Delivery'!$AH2068</f>
        <v>0</v>
      </c>
      <c r="F2069" s="31" t="n">
        <f aca="false">'Scarico FP Delivery'!$Z2068</f>
        <v>0</v>
      </c>
      <c r="G2069" s="30" t="n">
        <f aca="false">'Scarico FP Delivery'!$AG2068</f>
        <v>0</v>
      </c>
      <c r="H2069" s="30" t="n">
        <f aca="false">'Scarico FP Delivery'!$U2068</f>
        <v>0</v>
      </c>
      <c r="I2069" s="32" t="n">
        <f aca="false">'Scarico FP Delivery'!$EW2068</f>
        <v>0</v>
      </c>
      <c r="J2069" s="33" t="n">
        <f aca="false">'Scarico FP Delivery'!$AJ2068</f>
        <v>0</v>
      </c>
      <c r="K2069" s="34" t="n">
        <f aca="false">'Scarico FP Delivery'!AV2068</f>
        <v>0</v>
      </c>
      <c r="L2069" s="51" t="n">
        <f aca="false">'Scarico FP Delivery'!AF2068</f>
        <v>0</v>
      </c>
      <c r="M2069" s="36" t="n">
        <f aca="false">'Scarico FP Delivery'!EL2068</f>
        <v>0</v>
      </c>
      <c r="N2069" s="37" t="e">
        <f aca="false">VLOOKUP($P2069,Formule!$O$2:$P$200,2,0)</f>
        <v>#N/A</v>
      </c>
      <c r="O2069" s="38" t="e">
        <f aca="false">VLOOKUP($P2069,Formule!$B$2:$C$202,2,0)</f>
        <v>#N/A</v>
      </c>
      <c r="P2069" s="39" t="n">
        <f aca="false">'Scarico FP Delivery'!$AC2068</f>
        <v>0</v>
      </c>
      <c r="Q2069" s="40" t="n">
        <f aca="false">'Scarico FP Delivery'!$AD2068</f>
        <v>0</v>
      </c>
      <c r="R2069" s="41" t="n">
        <f aca="false">'Scarico FP Delivery'!$DO2068</f>
        <v>0</v>
      </c>
      <c r="S2069" s="30" t="e">
        <f aca="false">VLOOKUP($R2069,Formule!$H$2:$I$250,2,0)</f>
        <v>#N/A</v>
      </c>
      <c r="T2069" s="42"/>
      <c r="U2069" s="43" t="e">
        <f aca="false">VLOOKUP($P2069,Formule!$E$2:$F$200,2,0)</f>
        <v>#N/A</v>
      </c>
      <c r="V2069" s="44" t="e">
        <f aca="false">U2069*(25/100)</f>
        <v>#N/A</v>
      </c>
      <c r="W2069" s="45" t="e">
        <f aca="false">U2069-V2069</f>
        <v>#N/A</v>
      </c>
      <c r="Y2069" s="14" t="s">
        <v>2257</v>
      </c>
    </row>
    <row r="2070" customFormat="false" ht="12.75" hidden="false" customHeight="false" outlineLevel="0" collapsed="false">
      <c r="A2070" s="28" t="n">
        <v>2068</v>
      </c>
      <c r="B2070" s="29"/>
      <c r="C2070" s="30"/>
      <c r="D2070" s="30" t="n">
        <f aca="false">'Scarico FP Delivery'!$CY2069</f>
        <v>0</v>
      </c>
      <c r="E2070" s="31" t="n">
        <f aca="false">'Scarico FP Delivery'!$AH2069</f>
        <v>0</v>
      </c>
      <c r="F2070" s="31" t="n">
        <f aca="false">'Scarico FP Delivery'!$Z2069</f>
        <v>0</v>
      </c>
      <c r="G2070" s="30" t="n">
        <f aca="false">'Scarico FP Delivery'!$AG2069</f>
        <v>0</v>
      </c>
      <c r="H2070" s="30" t="n">
        <f aca="false">'Scarico FP Delivery'!$U2069</f>
        <v>0</v>
      </c>
      <c r="I2070" s="32" t="n">
        <f aca="false">'Scarico FP Delivery'!$EW2069</f>
        <v>0</v>
      </c>
      <c r="J2070" s="33" t="n">
        <f aca="false">'Scarico FP Delivery'!$AJ2069</f>
        <v>0</v>
      </c>
      <c r="K2070" s="34" t="n">
        <f aca="false">'Scarico FP Delivery'!AV2069</f>
        <v>0</v>
      </c>
      <c r="L2070" s="51" t="n">
        <f aca="false">'Scarico FP Delivery'!AF2069</f>
        <v>0</v>
      </c>
      <c r="M2070" s="36" t="n">
        <f aca="false">'Scarico FP Delivery'!EL2069</f>
        <v>0</v>
      </c>
      <c r="N2070" s="37" t="e">
        <f aca="false">VLOOKUP($P2070,Formule!$O$2:$P$200,2,0)</f>
        <v>#N/A</v>
      </c>
      <c r="O2070" s="38" t="e">
        <f aca="false">VLOOKUP($P2070,Formule!$B$2:$C$202,2,0)</f>
        <v>#N/A</v>
      </c>
      <c r="P2070" s="39" t="n">
        <f aca="false">'Scarico FP Delivery'!$AC2069</f>
        <v>0</v>
      </c>
      <c r="Q2070" s="40" t="n">
        <f aca="false">'Scarico FP Delivery'!$AD2069</f>
        <v>0</v>
      </c>
      <c r="R2070" s="41" t="n">
        <f aca="false">'Scarico FP Delivery'!$DO2069</f>
        <v>0</v>
      </c>
      <c r="S2070" s="30" t="e">
        <f aca="false">VLOOKUP($R2070,Formule!$H$2:$I$250,2,0)</f>
        <v>#N/A</v>
      </c>
      <c r="T2070" s="42"/>
      <c r="U2070" s="43" t="e">
        <f aca="false">VLOOKUP($P2070,Formule!$E$2:$F$200,2,0)</f>
        <v>#N/A</v>
      </c>
      <c r="V2070" s="44" t="e">
        <f aca="false">U2070*(25/100)</f>
        <v>#N/A</v>
      </c>
      <c r="W2070" s="45" t="e">
        <f aca="false">U2070-V2070</f>
        <v>#N/A</v>
      </c>
      <c r="Y2070" s="14" t="s">
        <v>2257</v>
      </c>
    </row>
    <row r="2071" customFormat="false" ht="12.75" hidden="false" customHeight="false" outlineLevel="0" collapsed="false">
      <c r="A2071" s="46" t="n">
        <v>2069</v>
      </c>
      <c r="B2071" s="29"/>
      <c r="C2071" s="30"/>
      <c r="D2071" s="30" t="n">
        <f aca="false">'Scarico FP Delivery'!$CY2070</f>
        <v>0</v>
      </c>
      <c r="E2071" s="31" t="n">
        <f aca="false">'Scarico FP Delivery'!$AH2070</f>
        <v>0</v>
      </c>
      <c r="F2071" s="31" t="n">
        <f aca="false">'Scarico FP Delivery'!$Z2070</f>
        <v>0</v>
      </c>
      <c r="G2071" s="30" t="n">
        <f aca="false">'Scarico FP Delivery'!$AG2070</f>
        <v>0</v>
      </c>
      <c r="H2071" s="30" t="n">
        <f aca="false">'Scarico FP Delivery'!$U2070</f>
        <v>0</v>
      </c>
      <c r="I2071" s="32" t="n">
        <f aca="false">'Scarico FP Delivery'!$EW2070</f>
        <v>0</v>
      </c>
      <c r="J2071" s="33" t="n">
        <f aca="false">'Scarico FP Delivery'!$AJ2070</f>
        <v>0</v>
      </c>
      <c r="K2071" s="34" t="n">
        <f aca="false">'Scarico FP Delivery'!AV2070</f>
        <v>0</v>
      </c>
      <c r="L2071" s="51" t="n">
        <f aca="false">'Scarico FP Delivery'!AF2070</f>
        <v>0</v>
      </c>
      <c r="M2071" s="36" t="n">
        <f aca="false">'Scarico FP Delivery'!EL2070</f>
        <v>0</v>
      </c>
      <c r="N2071" s="37" t="e">
        <f aca="false">VLOOKUP($P2071,Formule!$O$2:$P$200,2,0)</f>
        <v>#N/A</v>
      </c>
      <c r="O2071" s="38" t="e">
        <f aca="false">VLOOKUP($P2071,Formule!$B$2:$C$202,2,0)</f>
        <v>#N/A</v>
      </c>
      <c r="P2071" s="39" t="n">
        <f aca="false">'Scarico FP Delivery'!$AC2070</f>
        <v>0</v>
      </c>
      <c r="Q2071" s="40" t="n">
        <f aca="false">'Scarico FP Delivery'!$AD2070</f>
        <v>0</v>
      </c>
      <c r="R2071" s="41" t="n">
        <f aca="false">'Scarico FP Delivery'!$DO2070</f>
        <v>0</v>
      </c>
      <c r="S2071" s="30" t="e">
        <f aca="false">VLOOKUP($R2071,Formule!$H$2:$I$250,2,0)</f>
        <v>#N/A</v>
      </c>
      <c r="T2071" s="42"/>
      <c r="U2071" s="43" t="e">
        <f aca="false">VLOOKUP($P2071,Formule!$E$2:$F$200,2,0)</f>
        <v>#N/A</v>
      </c>
      <c r="V2071" s="44" t="e">
        <f aca="false">U2071*(25/100)</f>
        <v>#N/A</v>
      </c>
      <c r="W2071" s="45" t="e">
        <f aca="false">U2071-V2071</f>
        <v>#N/A</v>
      </c>
      <c r="Y2071" s="14" t="s">
        <v>2257</v>
      </c>
    </row>
    <row r="2072" customFormat="false" ht="12.75" hidden="false" customHeight="false" outlineLevel="0" collapsed="false">
      <c r="A2072" s="46" t="n">
        <v>2070</v>
      </c>
      <c r="B2072" s="29"/>
      <c r="C2072" s="30"/>
      <c r="D2072" s="30" t="n">
        <f aca="false">'Scarico FP Delivery'!$CY2071</f>
        <v>0</v>
      </c>
      <c r="E2072" s="31" t="n">
        <f aca="false">'Scarico FP Delivery'!$AH2071</f>
        <v>0</v>
      </c>
      <c r="F2072" s="31" t="n">
        <f aca="false">'Scarico FP Delivery'!$Z2071</f>
        <v>0</v>
      </c>
      <c r="G2072" s="30" t="n">
        <f aca="false">'Scarico FP Delivery'!$AG2071</f>
        <v>0</v>
      </c>
      <c r="H2072" s="30" t="n">
        <f aca="false">'Scarico FP Delivery'!$U2071</f>
        <v>0</v>
      </c>
      <c r="I2072" s="32" t="n">
        <f aca="false">'Scarico FP Delivery'!$EW2071</f>
        <v>0</v>
      </c>
      <c r="J2072" s="33" t="n">
        <f aca="false">'Scarico FP Delivery'!$AJ2071</f>
        <v>0</v>
      </c>
      <c r="K2072" s="34" t="n">
        <f aca="false">'Scarico FP Delivery'!AV2071</f>
        <v>0</v>
      </c>
      <c r="L2072" s="51" t="n">
        <f aca="false">'Scarico FP Delivery'!AF2071</f>
        <v>0</v>
      </c>
      <c r="M2072" s="36" t="n">
        <f aca="false">'Scarico FP Delivery'!EL2071</f>
        <v>0</v>
      </c>
      <c r="N2072" s="37" t="e">
        <f aca="false">VLOOKUP($P2072,Formule!$O$2:$P$200,2,0)</f>
        <v>#N/A</v>
      </c>
      <c r="O2072" s="38" t="e">
        <f aca="false">VLOOKUP($P2072,Formule!$B$2:$C$202,2,0)</f>
        <v>#N/A</v>
      </c>
      <c r="P2072" s="39" t="n">
        <f aca="false">'Scarico FP Delivery'!$AC2071</f>
        <v>0</v>
      </c>
      <c r="Q2072" s="40" t="n">
        <f aca="false">'Scarico FP Delivery'!$AD2071</f>
        <v>0</v>
      </c>
      <c r="R2072" s="41" t="n">
        <f aca="false">'Scarico FP Delivery'!$DO2071</f>
        <v>0</v>
      </c>
      <c r="S2072" s="30" t="e">
        <f aca="false">VLOOKUP($R2072,Formule!$H$2:$I$250,2,0)</f>
        <v>#N/A</v>
      </c>
      <c r="T2072" s="42"/>
      <c r="U2072" s="43" t="e">
        <f aca="false">VLOOKUP($P2072,Formule!$E$2:$F$200,2,0)</f>
        <v>#N/A</v>
      </c>
      <c r="V2072" s="44" t="e">
        <f aca="false">U2072*(25/100)</f>
        <v>#N/A</v>
      </c>
      <c r="W2072" s="45" t="e">
        <f aca="false">U2072-V2072</f>
        <v>#N/A</v>
      </c>
      <c r="Y2072" s="14" t="s">
        <v>2257</v>
      </c>
    </row>
    <row r="2073" customFormat="false" ht="12.75" hidden="false" customHeight="false" outlineLevel="0" collapsed="false">
      <c r="A2073" s="28" t="n">
        <v>2071</v>
      </c>
      <c r="B2073" s="29"/>
      <c r="C2073" s="30"/>
      <c r="D2073" s="30" t="n">
        <f aca="false">'Scarico FP Delivery'!$CY2072</f>
        <v>0</v>
      </c>
      <c r="E2073" s="31" t="n">
        <f aca="false">'Scarico FP Delivery'!$AH2072</f>
        <v>0</v>
      </c>
      <c r="F2073" s="31" t="n">
        <f aca="false">'Scarico FP Delivery'!$Z2072</f>
        <v>0</v>
      </c>
      <c r="G2073" s="30" t="n">
        <f aca="false">'Scarico FP Delivery'!$AG2072</f>
        <v>0</v>
      </c>
      <c r="H2073" s="30" t="n">
        <f aca="false">'Scarico FP Delivery'!$U2072</f>
        <v>0</v>
      </c>
      <c r="I2073" s="32" t="n">
        <f aca="false">'Scarico FP Delivery'!$EW2072</f>
        <v>0</v>
      </c>
      <c r="J2073" s="33" t="n">
        <f aca="false">'Scarico FP Delivery'!$AJ2072</f>
        <v>0</v>
      </c>
      <c r="K2073" s="34" t="n">
        <f aca="false">'Scarico FP Delivery'!AV2072</f>
        <v>0</v>
      </c>
      <c r="L2073" s="51" t="n">
        <f aca="false">'Scarico FP Delivery'!AF2072</f>
        <v>0</v>
      </c>
      <c r="M2073" s="36" t="n">
        <f aca="false">'Scarico FP Delivery'!EL2072</f>
        <v>0</v>
      </c>
      <c r="N2073" s="37" t="e">
        <f aca="false">VLOOKUP($P2073,Formule!$O$2:$P$200,2,0)</f>
        <v>#N/A</v>
      </c>
      <c r="O2073" s="38" t="e">
        <f aca="false">VLOOKUP($P2073,Formule!$B$2:$C$202,2,0)</f>
        <v>#N/A</v>
      </c>
      <c r="P2073" s="39" t="n">
        <f aca="false">'Scarico FP Delivery'!$AC2072</f>
        <v>0</v>
      </c>
      <c r="Q2073" s="40" t="n">
        <f aca="false">'Scarico FP Delivery'!$AD2072</f>
        <v>0</v>
      </c>
      <c r="R2073" s="41" t="n">
        <f aca="false">'Scarico FP Delivery'!$DO2072</f>
        <v>0</v>
      </c>
      <c r="S2073" s="30" t="e">
        <f aca="false">VLOOKUP($R2073,Formule!$H$2:$I$250,2,0)</f>
        <v>#N/A</v>
      </c>
      <c r="T2073" s="42"/>
      <c r="U2073" s="43" t="e">
        <f aca="false">VLOOKUP($P2073,Formule!$E$2:$F$200,2,0)</f>
        <v>#N/A</v>
      </c>
      <c r="V2073" s="44" t="e">
        <f aca="false">U2073*(25/100)</f>
        <v>#N/A</v>
      </c>
      <c r="W2073" s="45" t="e">
        <f aca="false">U2073-V2073</f>
        <v>#N/A</v>
      </c>
      <c r="Y2073" s="14" t="s">
        <v>2257</v>
      </c>
    </row>
    <row r="2074" customFormat="false" ht="12.75" hidden="false" customHeight="false" outlineLevel="0" collapsed="false">
      <c r="A2074" s="46" t="n">
        <v>2072</v>
      </c>
      <c r="B2074" s="29"/>
      <c r="C2074" s="30"/>
      <c r="D2074" s="30" t="n">
        <f aca="false">'Scarico FP Delivery'!$CY2073</f>
        <v>0</v>
      </c>
      <c r="E2074" s="31" t="n">
        <f aca="false">'Scarico FP Delivery'!$AH2073</f>
        <v>0</v>
      </c>
      <c r="F2074" s="31" t="n">
        <f aca="false">'Scarico FP Delivery'!$Z2073</f>
        <v>0</v>
      </c>
      <c r="G2074" s="30" t="n">
        <f aca="false">'Scarico FP Delivery'!$AG2073</f>
        <v>0</v>
      </c>
      <c r="H2074" s="30" t="n">
        <f aca="false">'Scarico FP Delivery'!$U2073</f>
        <v>0</v>
      </c>
      <c r="I2074" s="32" t="n">
        <f aca="false">'Scarico FP Delivery'!$EW2073</f>
        <v>0</v>
      </c>
      <c r="J2074" s="33" t="n">
        <f aca="false">'Scarico FP Delivery'!$AJ2073</f>
        <v>0</v>
      </c>
      <c r="K2074" s="34" t="n">
        <f aca="false">'Scarico FP Delivery'!AV2073</f>
        <v>0</v>
      </c>
      <c r="L2074" s="51" t="n">
        <f aca="false">'Scarico FP Delivery'!AF2073</f>
        <v>0</v>
      </c>
      <c r="M2074" s="36" t="n">
        <f aca="false">'Scarico FP Delivery'!EL2073</f>
        <v>0</v>
      </c>
      <c r="N2074" s="37" t="e">
        <f aca="false">VLOOKUP($P2074,Formule!$O$2:$P$200,2,0)</f>
        <v>#N/A</v>
      </c>
      <c r="O2074" s="38" t="e">
        <f aca="false">VLOOKUP($P2074,Formule!$B$2:$C$202,2,0)</f>
        <v>#N/A</v>
      </c>
      <c r="P2074" s="39" t="n">
        <f aca="false">'Scarico FP Delivery'!$AC2073</f>
        <v>0</v>
      </c>
      <c r="Q2074" s="40" t="n">
        <f aca="false">'Scarico FP Delivery'!$AD2073</f>
        <v>0</v>
      </c>
      <c r="R2074" s="41" t="n">
        <f aca="false">'Scarico FP Delivery'!$DO2073</f>
        <v>0</v>
      </c>
      <c r="S2074" s="30" t="e">
        <f aca="false">VLOOKUP($R2074,Formule!$H$2:$I$250,2,0)</f>
        <v>#N/A</v>
      </c>
      <c r="T2074" s="42"/>
      <c r="U2074" s="43" t="e">
        <f aca="false">VLOOKUP($P2074,Formule!$E$2:$F$200,2,0)</f>
        <v>#N/A</v>
      </c>
      <c r="V2074" s="44" t="e">
        <f aca="false">U2074*(25/100)</f>
        <v>#N/A</v>
      </c>
      <c r="W2074" s="45" t="e">
        <f aca="false">U2074-V2074</f>
        <v>#N/A</v>
      </c>
      <c r="Y2074" s="14" t="s">
        <v>2257</v>
      </c>
    </row>
    <row r="2075" customFormat="false" ht="12.75" hidden="false" customHeight="false" outlineLevel="0" collapsed="false">
      <c r="A2075" s="46" t="n">
        <v>2073</v>
      </c>
      <c r="B2075" s="29"/>
      <c r="C2075" s="30"/>
      <c r="D2075" s="30" t="n">
        <f aca="false">'Scarico FP Delivery'!$CY2074</f>
        <v>0</v>
      </c>
      <c r="E2075" s="31" t="n">
        <f aca="false">'Scarico FP Delivery'!$AH2074</f>
        <v>0</v>
      </c>
      <c r="F2075" s="31" t="n">
        <f aca="false">'Scarico FP Delivery'!$Z2074</f>
        <v>0</v>
      </c>
      <c r="G2075" s="30" t="n">
        <f aca="false">'Scarico FP Delivery'!$AG2074</f>
        <v>0</v>
      </c>
      <c r="H2075" s="30" t="n">
        <f aca="false">'Scarico FP Delivery'!$U2074</f>
        <v>0</v>
      </c>
      <c r="I2075" s="32" t="n">
        <f aca="false">'Scarico FP Delivery'!$EW2074</f>
        <v>0</v>
      </c>
      <c r="J2075" s="33" t="n">
        <f aca="false">'Scarico FP Delivery'!$AJ2074</f>
        <v>0</v>
      </c>
      <c r="K2075" s="34" t="n">
        <f aca="false">'Scarico FP Delivery'!AV2074</f>
        <v>0</v>
      </c>
      <c r="L2075" s="51" t="n">
        <f aca="false">'Scarico FP Delivery'!AF2074</f>
        <v>0</v>
      </c>
      <c r="M2075" s="36" t="n">
        <f aca="false">'Scarico FP Delivery'!EL2074</f>
        <v>0</v>
      </c>
      <c r="N2075" s="37" t="e">
        <f aca="false">VLOOKUP($P2075,Formule!$O$2:$P$200,2,0)</f>
        <v>#N/A</v>
      </c>
      <c r="O2075" s="38" t="e">
        <f aca="false">VLOOKUP($P2075,Formule!$B$2:$C$202,2,0)</f>
        <v>#N/A</v>
      </c>
      <c r="P2075" s="39" t="n">
        <f aca="false">'Scarico FP Delivery'!$AC2074</f>
        <v>0</v>
      </c>
      <c r="Q2075" s="40" t="n">
        <f aca="false">'Scarico FP Delivery'!$AD2074</f>
        <v>0</v>
      </c>
      <c r="R2075" s="41" t="n">
        <f aca="false">'Scarico FP Delivery'!$DO2074</f>
        <v>0</v>
      </c>
      <c r="S2075" s="30" t="e">
        <f aca="false">VLOOKUP($R2075,Formule!$H$2:$I$250,2,0)</f>
        <v>#N/A</v>
      </c>
      <c r="T2075" s="42"/>
      <c r="U2075" s="43" t="e">
        <f aca="false">VLOOKUP($P2075,Formule!$E$2:$F$200,2,0)</f>
        <v>#N/A</v>
      </c>
      <c r="V2075" s="44" t="e">
        <f aca="false">U2075*(25/100)</f>
        <v>#N/A</v>
      </c>
      <c r="W2075" s="45" t="e">
        <f aca="false">U2075-V2075</f>
        <v>#N/A</v>
      </c>
      <c r="Y2075" s="14" t="s">
        <v>2257</v>
      </c>
    </row>
    <row r="2076" customFormat="false" ht="12.75" hidden="false" customHeight="false" outlineLevel="0" collapsed="false">
      <c r="A2076" s="28" t="n">
        <v>2074</v>
      </c>
      <c r="B2076" s="29"/>
      <c r="C2076" s="30"/>
      <c r="D2076" s="30" t="n">
        <f aca="false">'Scarico FP Delivery'!$CY2075</f>
        <v>0</v>
      </c>
      <c r="E2076" s="31" t="n">
        <f aca="false">'Scarico FP Delivery'!$AH2075</f>
        <v>0</v>
      </c>
      <c r="F2076" s="31" t="n">
        <f aca="false">'Scarico FP Delivery'!$Z2075</f>
        <v>0</v>
      </c>
      <c r="G2076" s="30" t="n">
        <f aca="false">'Scarico FP Delivery'!$AG2075</f>
        <v>0</v>
      </c>
      <c r="H2076" s="30" t="n">
        <f aca="false">'Scarico FP Delivery'!$U2075</f>
        <v>0</v>
      </c>
      <c r="I2076" s="32" t="n">
        <f aca="false">'Scarico FP Delivery'!$EW2075</f>
        <v>0</v>
      </c>
      <c r="J2076" s="33" t="n">
        <f aca="false">'Scarico FP Delivery'!$AJ2075</f>
        <v>0</v>
      </c>
      <c r="K2076" s="34" t="n">
        <f aca="false">'Scarico FP Delivery'!AV2075</f>
        <v>0</v>
      </c>
      <c r="L2076" s="51" t="n">
        <f aca="false">'Scarico FP Delivery'!AF2075</f>
        <v>0</v>
      </c>
      <c r="M2076" s="36" t="n">
        <f aca="false">'Scarico FP Delivery'!EL2075</f>
        <v>0</v>
      </c>
      <c r="N2076" s="37" t="e">
        <f aca="false">VLOOKUP($P2076,Formule!$O$2:$P$200,2,0)</f>
        <v>#N/A</v>
      </c>
      <c r="O2076" s="38" t="e">
        <f aca="false">VLOOKUP($P2076,Formule!$B$2:$C$202,2,0)</f>
        <v>#N/A</v>
      </c>
      <c r="P2076" s="39" t="n">
        <f aca="false">'Scarico FP Delivery'!$AC2075</f>
        <v>0</v>
      </c>
      <c r="Q2076" s="40" t="n">
        <f aca="false">'Scarico FP Delivery'!$AD2075</f>
        <v>0</v>
      </c>
      <c r="R2076" s="41" t="n">
        <f aca="false">'Scarico FP Delivery'!$DO2075</f>
        <v>0</v>
      </c>
      <c r="S2076" s="30" t="e">
        <f aca="false">VLOOKUP($R2076,Formule!$H$2:$I$250,2,0)</f>
        <v>#N/A</v>
      </c>
      <c r="T2076" s="42"/>
      <c r="U2076" s="43" t="e">
        <f aca="false">VLOOKUP($P2076,Formule!$E$2:$F$200,2,0)</f>
        <v>#N/A</v>
      </c>
      <c r="V2076" s="44" t="e">
        <f aca="false">U2076*(25/100)</f>
        <v>#N/A</v>
      </c>
      <c r="W2076" s="45" t="e">
        <f aca="false">U2076-V2076</f>
        <v>#N/A</v>
      </c>
      <c r="Y2076" s="14" t="s">
        <v>2257</v>
      </c>
    </row>
    <row r="2077" customFormat="false" ht="12.75" hidden="false" customHeight="false" outlineLevel="0" collapsed="false">
      <c r="A2077" s="46" t="n">
        <v>2075</v>
      </c>
      <c r="B2077" s="29"/>
      <c r="C2077" s="30"/>
      <c r="D2077" s="30" t="n">
        <f aca="false">'Scarico FP Delivery'!$CY2076</f>
        <v>0</v>
      </c>
      <c r="E2077" s="31" t="n">
        <f aca="false">'Scarico FP Delivery'!$AH2076</f>
        <v>0</v>
      </c>
      <c r="F2077" s="31" t="n">
        <f aca="false">'Scarico FP Delivery'!$Z2076</f>
        <v>0</v>
      </c>
      <c r="G2077" s="30" t="n">
        <f aca="false">'Scarico FP Delivery'!$AG2076</f>
        <v>0</v>
      </c>
      <c r="H2077" s="30" t="n">
        <f aca="false">'Scarico FP Delivery'!$U2076</f>
        <v>0</v>
      </c>
      <c r="I2077" s="32" t="n">
        <f aca="false">'Scarico FP Delivery'!$EW2076</f>
        <v>0</v>
      </c>
      <c r="J2077" s="33" t="n">
        <f aca="false">'Scarico FP Delivery'!$AJ2076</f>
        <v>0</v>
      </c>
      <c r="K2077" s="34" t="n">
        <f aca="false">'Scarico FP Delivery'!AV2076</f>
        <v>0</v>
      </c>
      <c r="L2077" s="51" t="n">
        <f aca="false">'Scarico FP Delivery'!AF2076</f>
        <v>0</v>
      </c>
      <c r="M2077" s="36" t="n">
        <f aca="false">'Scarico FP Delivery'!EL2076</f>
        <v>0</v>
      </c>
      <c r="N2077" s="37" t="e">
        <f aca="false">VLOOKUP($P2077,Formule!$O$2:$P$200,2,0)</f>
        <v>#N/A</v>
      </c>
      <c r="O2077" s="38" t="e">
        <f aca="false">VLOOKUP($P2077,Formule!$B$2:$C$202,2,0)</f>
        <v>#N/A</v>
      </c>
      <c r="P2077" s="39" t="n">
        <f aca="false">'Scarico FP Delivery'!$AC2076</f>
        <v>0</v>
      </c>
      <c r="Q2077" s="40" t="n">
        <f aca="false">'Scarico FP Delivery'!$AD2076</f>
        <v>0</v>
      </c>
      <c r="R2077" s="41" t="n">
        <f aca="false">'Scarico FP Delivery'!$DO2076</f>
        <v>0</v>
      </c>
      <c r="S2077" s="30" t="e">
        <f aca="false">VLOOKUP($R2077,Formule!$H$2:$I$250,2,0)</f>
        <v>#N/A</v>
      </c>
      <c r="T2077" s="42"/>
      <c r="U2077" s="43" t="e">
        <f aca="false">VLOOKUP($P2077,Formule!$E$2:$F$200,2,0)</f>
        <v>#N/A</v>
      </c>
      <c r="V2077" s="44" t="e">
        <f aca="false">U2077*(25/100)</f>
        <v>#N/A</v>
      </c>
      <c r="W2077" s="45" t="e">
        <f aca="false">U2077-V2077</f>
        <v>#N/A</v>
      </c>
      <c r="Y2077" s="14" t="s">
        <v>2257</v>
      </c>
    </row>
    <row r="2078" customFormat="false" ht="12.75" hidden="false" customHeight="false" outlineLevel="0" collapsed="false">
      <c r="A2078" s="46" t="n">
        <v>2076</v>
      </c>
      <c r="B2078" s="29"/>
      <c r="C2078" s="30"/>
      <c r="D2078" s="30" t="n">
        <f aca="false">'Scarico FP Delivery'!$CY2077</f>
        <v>0</v>
      </c>
      <c r="E2078" s="31" t="n">
        <f aca="false">'Scarico FP Delivery'!$AH2077</f>
        <v>0</v>
      </c>
      <c r="F2078" s="31" t="n">
        <f aca="false">'Scarico FP Delivery'!$Z2077</f>
        <v>0</v>
      </c>
      <c r="G2078" s="30" t="n">
        <f aca="false">'Scarico FP Delivery'!$AG2077</f>
        <v>0</v>
      </c>
      <c r="H2078" s="30" t="n">
        <f aca="false">'Scarico FP Delivery'!$U2077</f>
        <v>0</v>
      </c>
      <c r="I2078" s="32" t="n">
        <f aca="false">'Scarico FP Delivery'!$EW2077</f>
        <v>0</v>
      </c>
      <c r="J2078" s="33" t="n">
        <f aca="false">'Scarico FP Delivery'!$AJ2077</f>
        <v>0</v>
      </c>
      <c r="K2078" s="34" t="n">
        <f aca="false">'Scarico FP Delivery'!AV2077</f>
        <v>0</v>
      </c>
      <c r="L2078" s="51" t="n">
        <f aca="false">'Scarico FP Delivery'!AF2077</f>
        <v>0</v>
      </c>
      <c r="M2078" s="36" t="n">
        <f aca="false">'Scarico FP Delivery'!EL2077</f>
        <v>0</v>
      </c>
      <c r="N2078" s="37" t="e">
        <f aca="false">VLOOKUP($P2078,Formule!$O$2:$P$200,2,0)</f>
        <v>#N/A</v>
      </c>
      <c r="O2078" s="38" t="e">
        <f aca="false">VLOOKUP($P2078,Formule!$B$2:$C$202,2,0)</f>
        <v>#N/A</v>
      </c>
      <c r="P2078" s="39" t="n">
        <f aca="false">'Scarico FP Delivery'!$AC2077</f>
        <v>0</v>
      </c>
      <c r="Q2078" s="40" t="n">
        <f aca="false">'Scarico FP Delivery'!$AD2077</f>
        <v>0</v>
      </c>
      <c r="R2078" s="41" t="n">
        <f aca="false">'Scarico FP Delivery'!$DO2077</f>
        <v>0</v>
      </c>
      <c r="S2078" s="30" t="e">
        <f aca="false">VLOOKUP($R2078,Formule!$H$2:$I$250,2,0)</f>
        <v>#N/A</v>
      </c>
      <c r="T2078" s="42"/>
      <c r="U2078" s="43" t="e">
        <f aca="false">VLOOKUP($P2078,Formule!$E$2:$F$200,2,0)</f>
        <v>#N/A</v>
      </c>
      <c r="V2078" s="44" t="e">
        <f aca="false">U2078*(25/100)</f>
        <v>#N/A</v>
      </c>
      <c r="W2078" s="45" t="e">
        <f aca="false">U2078-V2078</f>
        <v>#N/A</v>
      </c>
      <c r="Y2078" s="14" t="s">
        <v>2257</v>
      </c>
    </row>
    <row r="2079" customFormat="false" ht="12.75" hidden="false" customHeight="false" outlineLevel="0" collapsed="false">
      <c r="A2079" s="28" t="n">
        <v>2077</v>
      </c>
      <c r="B2079" s="29"/>
      <c r="C2079" s="30"/>
      <c r="D2079" s="30" t="n">
        <f aca="false">'Scarico FP Delivery'!$CY2078</f>
        <v>0</v>
      </c>
      <c r="E2079" s="31" t="n">
        <f aca="false">'Scarico FP Delivery'!$AH2078</f>
        <v>0</v>
      </c>
      <c r="F2079" s="31" t="n">
        <f aca="false">'Scarico FP Delivery'!$Z2078</f>
        <v>0</v>
      </c>
      <c r="G2079" s="30" t="n">
        <f aca="false">'Scarico FP Delivery'!$AG2078</f>
        <v>0</v>
      </c>
      <c r="H2079" s="30" t="n">
        <f aca="false">'Scarico FP Delivery'!$U2078</f>
        <v>0</v>
      </c>
      <c r="I2079" s="32" t="n">
        <f aca="false">'Scarico FP Delivery'!$EW2078</f>
        <v>0</v>
      </c>
      <c r="J2079" s="33" t="n">
        <f aca="false">'Scarico FP Delivery'!$AJ2078</f>
        <v>0</v>
      </c>
      <c r="K2079" s="34" t="n">
        <f aca="false">'Scarico FP Delivery'!AV2078</f>
        <v>0</v>
      </c>
      <c r="L2079" s="51" t="n">
        <f aca="false">'Scarico FP Delivery'!AF2078</f>
        <v>0</v>
      </c>
      <c r="M2079" s="36" t="n">
        <f aca="false">'Scarico FP Delivery'!EL2078</f>
        <v>0</v>
      </c>
      <c r="N2079" s="37" t="e">
        <f aca="false">VLOOKUP($P2079,Formule!$O$2:$P$200,2,0)</f>
        <v>#N/A</v>
      </c>
      <c r="O2079" s="38" t="e">
        <f aca="false">VLOOKUP($P2079,Formule!$B$2:$C$202,2,0)</f>
        <v>#N/A</v>
      </c>
      <c r="P2079" s="39" t="n">
        <f aca="false">'Scarico FP Delivery'!$AC2078</f>
        <v>0</v>
      </c>
      <c r="Q2079" s="40" t="n">
        <f aca="false">'Scarico FP Delivery'!$AD2078</f>
        <v>0</v>
      </c>
      <c r="R2079" s="41" t="n">
        <f aca="false">'Scarico FP Delivery'!$DO2078</f>
        <v>0</v>
      </c>
      <c r="S2079" s="30" t="e">
        <f aca="false">VLOOKUP($R2079,Formule!$H$2:$I$250,2,0)</f>
        <v>#N/A</v>
      </c>
      <c r="T2079" s="42"/>
      <c r="U2079" s="43" t="e">
        <f aca="false">VLOOKUP($P2079,Formule!$E$2:$F$200,2,0)</f>
        <v>#N/A</v>
      </c>
      <c r="V2079" s="44" t="e">
        <f aca="false">U2079*(25/100)</f>
        <v>#N/A</v>
      </c>
      <c r="W2079" s="45" t="e">
        <f aca="false">U2079-V2079</f>
        <v>#N/A</v>
      </c>
      <c r="Y2079" s="14" t="s">
        <v>2257</v>
      </c>
    </row>
    <row r="2080" customFormat="false" ht="12.75" hidden="false" customHeight="false" outlineLevel="0" collapsed="false">
      <c r="A2080" s="46" t="n">
        <v>2078</v>
      </c>
      <c r="B2080" s="29"/>
      <c r="C2080" s="30"/>
      <c r="D2080" s="30" t="n">
        <f aca="false">'Scarico FP Delivery'!$CY2079</f>
        <v>0</v>
      </c>
      <c r="E2080" s="31" t="n">
        <f aca="false">'Scarico FP Delivery'!$AH2079</f>
        <v>0</v>
      </c>
      <c r="F2080" s="31" t="n">
        <f aca="false">'Scarico FP Delivery'!$Z2079</f>
        <v>0</v>
      </c>
      <c r="G2080" s="30" t="n">
        <f aca="false">'Scarico FP Delivery'!$AG2079</f>
        <v>0</v>
      </c>
      <c r="H2080" s="30" t="n">
        <f aca="false">'Scarico FP Delivery'!$U2079</f>
        <v>0</v>
      </c>
      <c r="I2080" s="32" t="n">
        <f aca="false">'Scarico FP Delivery'!$EW2079</f>
        <v>0</v>
      </c>
      <c r="J2080" s="33" t="n">
        <f aca="false">'Scarico FP Delivery'!$AJ2079</f>
        <v>0</v>
      </c>
      <c r="K2080" s="34" t="n">
        <f aca="false">'Scarico FP Delivery'!AV2079</f>
        <v>0</v>
      </c>
      <c r="L2080" s="51" t="n">
        <f aca="false">'Scarico FP Delivery'!AF2079</f>
        <v>0</v>
      </c>
      <c r="M2080" s="36" t="n">
        <f aca="false">'Scarico FP Delivery'!EL2079</f>
        <v>0</v>
      </c>
      <c r="N2080" s="37" t="e">
        <f aca="false">VLOOKUP($P2080,Formule!$O$2:$P$200,2,0)</f>
        <v>#N/A</v>
      </c>
      <c r="O2080" s="38" t="e">
        <f aca="false">VLOOKUP($P2080,Formule!$B$2:$C$202,2,0)</f>
        <v>#N/A</v>
      </c>
      <c r="P2080" s="39" t="n">
        <f aca="false">'Scarico FP Delivery'!$AC2079</f>
        <v>0</v>
      </c>
      <c r="Q2080" s="40" t="n">
        <f aca="false">'Scarico FP Delivery'!$AD2079</f>
        <v>0</v>
      </c>
      <c r="R2080" s="41" t="n">
        <f aca="false">'Scarico FP Delivery'!$DO2079</f>
        <v>0</v>
      </c>
      <c r="S2080" s="30" t="e">
        <f aca="false">VLOOKUP($R2080,Formule!$H$2:$I$250,2,0)</f>
        <v>#N/A</v>
      </c>
      <c r="T2080" s="42"/>
      <c r="U2080" s="43" t="e">
        <f aca="false">VLOOKUP($P2080,Formule!$E$2:$F$200,2,0)</f>
        <v>#N/A</v>
      </c>
      <c r="V2080" s="44" t="e">
        <f aca="false">U2080*(25/100)</f>
        <v>#N/A</v>
      </c>
      <c r="W2080" s="45" t="e">
        <f aca="false">U2080-V2080</f>
        <v>#N/A</v>
      </c>
      <c r="Y2080" s="14" t="s">
        <v>2257</v>
      </c>
    </row>
    <row r="2081" customFormat="false" ht="12.75" hidden="false" customHeight="false" outlineLevel="0" collapsed="false">
      <c r="A2081" s="46" t="n">
        <v>2079</v>
      </c>
      <c r="B2081" s="29"/>
      <c r="C2081" s="30"/>
      <c r="D2081" s="30" t="n">
        <f aca="false">'Scarico FP Delivery'!$CY2080</f>
        <v>0</v>
      </c>
      <c r="E2081" s="31" t="n">
        <f aca="false">'Scarico FP Delivery'!$AH2080</f>
        <v>0</v>
      </c>
      <c r="F2081" s="31" t="n">
        <f aca="false">'Scarico FP Delivery'!$Z2080</f>
        <v>0</v>
      </c>
      <c r="G2081" s="30" t="n">
        <f aca="false">'Scarico FP Delivery'!$AG2080</f>
        <v>0</v>
      </c>
      <c r="H2081" s="30" t="n">
        <f aca="false">'Scarico FP Delivery'!$U2080</f>
        <v>0</v>
      </c>
      <c r="I2081" s="32" t="n">
        <f aca="false">'Scarico FP Delivery'!$EW2080</f>
        <v>0</v>
      </c>
      <c r="J2081" s="33" t="n">
        <f aca="false">'Scarico FP Delivery'!$AJ2080</f>
        <v>0</v>
      </c>
      <c r="K2081" s="34" t="n">
        <f aca="false">'Scarico FP Delivery'!AV2080</f>
        <v>0</v>
      </c>
      <c r="L2081" s="51" t="n">
        <f aca="false">'Scarico FP Delivery'!AF2080</f>
        <v>0</v>
      </c>
      <c r="M2081" s="36" t="n">
        <f aca="false">'Scarico FP Delivery'!EL2080</f>
        <v>0</v>
      </c>
      <c r="N2081" s="37" t="e">
        <f aca="false">VLOOKUP($P2081,Formule!$O$2:$P$200,2,0)</f>
        <v>#N/A</v>
      </c>
      <c r="O2081" s="38" t="e">
        <f aca="false">VLOOKUP($P2081,Formule!$B$2:$C$202,2,0)</f>
        <v>#N/A</v>
      </c>
      <c r="P2081" s="39" t="n">
        <f aca="false">'Scarico FP Delivery'!$AC2080</f>
        <v>0</v>
      </c>
      <c r="Q2081" s="40" t="n">
        <f aca="false">'Scarico FP Delivery'!$AD2080</f>
        <v>0</v>
      </c>
      <c r="R2081" s="41" t="n">
        <f aca="false">'Scarico FP Delivery'!$DO2080</f>
        <v>0</v>
      </c>
      <c r="S2081" s="30" t="e">
        <f aca="false">VLOOKUP($R2081,Formule!$H$2:$I$250,2,0)</f>
        <v>#N/A</v>
      </c>
      <c r="T2081" s="42"/>
      <c r="U2081" s="43" t="e">
        <f aca="false">VLOOKUP($P2081,Formule!$E$2:$F$200,2,0)</f>
        <v>#N/A</v>
      </c>
      <c r="V2081" s="44" t="e">
        <f aca="false">U2081*(25/100)</f>
        <v>#N/A</v>
      </c>
      <c r="W2081" s="45" t="e">
        <f aca="false">U2081-V2081</f>
        <v>#N/A</v>
      </c>
      <c r="Y2081" s="14" t="s">
        <v>2257</v>
      </c>
    </row>
    <row r="2082" customFormat="false" ht="12.75" hidden="false" customHeight="false" outlineLevel="0" collapsed="false">
      <c r="A2082" s="28" t="n">
        <v>2080</v>
      </c>
      <c r="B2082" s="29"/>
      <c r="C2082" s="30"/>
      <c r="D2082" s="30" t="n">
        <f aca="false">'Scarico FP Delivery'!$CY2081</f>
        <v>0</v>
      </c>
      <c r="E2082" s="31" t="n">
        <f aca="false">'Scarico FP Delivery'!$AH2081</f>
        <v>0</v>
      </c>
      <c r="F2082" s="31" t="n">
        <f aca="false">'Scarico FP Delivery'!$Z2081</f>
        <v>0</v>
      </c>
      <c r="G2082" s="30" t="n">
        <f aca="false">'Scarico FP Delivery'!$AG2081</f>
        <v>0</v>
      </c>
      <c r="H2082" s="30" t="n">
        <f aca="false">'Scarico FP Delivery'!$U2081</f>
        <v>0</v>
      </c>
      <c r="I2082" s="32" t="n">
        <f aca="false">'Scarico FP Delivery'!$EW2081</f>
        <v>0</v>
      </c>
      <c r="J2082" s="33" t="n">
        <f aca="false">'Scarico FP Delivery'!$AJ2081</f>
        <v>0</v>
      </c>
      <c r="K2082" s="34" t="n">
        <f aca="false">'Scarico FP Delivery'!AV2081</f>
        <v>0</v>
      </c>
      <c r="L2082" s="51" t="n">
        <f aca="false">'Scarico FP Delivery'!AF2081</f>
        <v>0</v>
      </c>
      <c r="M2082" s="36" t="n">
        <f aca="false">'Scarico FP Delivery'!EL2081</f>
        <v>0</v>
      </c>
      <c r="N2082" s="37" t="e">
        <f aca="false">VLOOKUP($P2082,Formule!$O$2:$P$200,2,0)</f>
        <v>#N/A</v>
      </c>
      <c r="O2082" s="38" t="e">
        <f aca="false">VLOOKUP($P2082,Formule!$B$2:$C$202,2,0)</f>
        <v>#N/A</v>
      </c>
      <c r="P2082" s="39" t="n">
        <f aca="false">'Scarico FP Delivery'!$AC2081</f>
        <v>0</v>
      </c>
      <c r="Q2082" s="40" t="n">
        <f aca="false">'Scarico FP Delivery'!$AD2081</f>
        <v>0</v>
      </c>
      <c r="R2082" s="41" t="n">
        <f aca="false">'Scarico FP Delivery'!$DO2081</f>
        <v>0</v>
      </c>
      <c r="S2082" s="30" t="e">
        <f aca="false">VLOOKUP($R2082,Formule!$H$2:$I$250,2,0)</f>
        <v>#N/A</v>
      </c>
      <c r="T2082" s="42"/>
      <c r="U2082" s="43" t="e">
        <f aca="false">VLOOKUP($P2082,Formule!$E$2:$F$200,2,0)</f>
        <v>#N/A</v>
      </c>
      <c r="V2082" s="44" t="e">
        <f aca="false">U2082*(25/100)</f>
        <v>#N/A</v>
      </c>
      <c r="W2082" s="45" t="e">
        <f aca="false">U2082-V2082</f>
        <v>#N/A</v>
      </c>
      <c r="Y2082" s="14" t="s">
        <v>2257</v>
      </c>
    </row>
    <row r="2083" customFormat="false" ht="12.75" hidden="false" customHeight="false" outlineLevel="0" collapsed="false">
      <c r="A2083" s="46" t="n">
        <v>2081</v>
      </c>
      <c r="B2083" s="29"/>
      <c r="C2083" s="30"/>
      <c r="D2083" s="30" t="n">
        <f aca="false">'Scarico FP Delivery'!$CY2082</f>
        <v>0</v>
      </c>
      <c r="E2083" s="31" t="n">
        <f aca="false">'Scarico FP Delivery'!$AH2082</f>
        <v>0</v>
      </c>
      <c r="F2083" s="31" t="n">
        <f aca="false">'Scarico FP Delivery'!$Z2082</f>
        <v>0</v>
      </c>
      <c r="G2083" s="30" t="n">
        <f aca="false">'Scarico FP Delivery'!$AG2082</f>
        <v>0</v>
      </c>
      <c r="H2083" s="30" t="n">
        <f aca="false">'Scarico FP Delivery'!$U2082</f>
        <v>0</v>
      </c>
      <c r="I2083" s="32" t="n">
        <f aca="false">'Scarico FP Delivery'!$EW2082</f>
        <v>0</v>
      </c>
      <c r="J2083" s="33" t="n">
        <f aca="false">'Scarico FP Delivery'!$AJ2082</f>
        <v>0</v>
      </c>
      <c r="K2083" s="34" t="n">
        <f aca="false">'Scarico FP Delivery'!AV2082</f>
        <v>0</v>
      </c>
      <c r="L2083" s="51" t="n">
        <f aca="false">'Scarico FP Delivery'!AF2082</f>
        <v>0</v>
      </c>
      <c r="M2083" s="36" t="n">
        <f aca="false">'Scarico FP Delivery'!EL2082</f>
        <v>0</v>
      </c>
      <c r="N2083" s="37" t="e">
        <f aca="false">VLOOKUP($P2083,Formule!$O$2:$P$200,2,0)</f>
        <v>#N/A</v>
      </c>
      <c r="O2083" s="38" t="e">
        <f aca="false">VLOOKUP($P2083,Formule!$B$2:$C$202,2,0)</f>
        <v>#N/A</v>
      </c>
      <c r="P2083" s="39" t="n">
        <f aca="false">'Scarico FP Delivery'!$AC2082</f>
        <v>0</v>
      </c>
      <c r="Q2083" s="40" t="n">
        <f aca="false">'Scarico FP Delivery'!$AD2082</f>
        <v>0</v>
      </c>
      <c r="R2083" s="41" t="n">
        <f aca="false">'Scarico FP Delivery'!$DO2082</f>
        <v>0</v>
      </c>
      <c r="S2083" s="30" t="e">
        <f aca="false">VLOOKUP($R2083,Formule!$H$2:$I$250,2,0)</f>
        <v>#N/A</v>
      </c>
      <c r="T2083" s="42"/>
      <c r="U2083" s="43" t="e">
        <f aca="false">VLOOKUP($P2083,Formule!$E$2:$F$200,2,0)</f>
        <v>#N/A</v>
      </c>
      <c r="V2083" s="44" t="e">
        <f aca="false">U2083*(25/100)</f>
        <v>#N/A</v>
      </c>
      <c r="W2083" s="45" t="e">
        <f aca="false">U2083-V2083</f>
        <v>#N/A</v>
      </c>
      <c r="Y2083" s="14" t="s">
        <v>2257</v>
      </c>
    </row>
    <row r="2084" customFormat="false" ht="12.75" hidden="false" customHeight="false" outlineLevel="0" collapsed="false">
      <c r="A2084" s="46" t="n">
        <v>2082</v>
      </c>
      <c r="B2084" s="29"/>
      <c r="C2084" s="30"/>
      <c r="D2084" s="30" t="n">
        <f aca="false">'Scarico FP Delivery'!$CY2083</f>
        <v>0</v>
      </c>
      <c r="E2084" s="31" t="n">
        <f aca="false">'Scarico FP Delivery'!$AH2083</f>
        <v>0</v>
      </c>
      <c r="F2084" s="31" t="n">
        <f aca="false">'Scarico FP Delivery'!$Z2083</f>
        <v>0</v>
      </c>
      <c r="G2084" s="30" t="n">
        <f aca="false">'Scarico FP Delivery'!$AG2083</f>
        <v>0</v>
      </c>
      <c r="H2084" s="30" t="n">
        <f aca="false">'Scarico FP Delivery'!$U2083</f>
        <v>0</v>
      </c>
      <c r="I2084" s="32" t="n">
        <f aca="false">'Scarico FP Delivery'!$EW2083</f>
        <v>0</v>
      </c>
      <c r="J2084" s="33" t="n">
        <f aca="false">'Scarico FP Delivery'!$AJ2083</f>
        <v>0</v>
      </c>
      <c r="K2084" s="34" t="n">
        <f aca="false">'Scarico FP Delivery'!AV2083</f>
        <v>0</v>
      </c>
      <c r="L2084" s="51" t="n">
        <f aca="false">'Scarico FP Delivery'!AF2083</f>
        <v>0</v>
      </c>
      <c r="M2084" s="36" t="n">
        <f aca="false">'Scarico FP Delivery'!EL2083</f>
        <v>0</v>
      </c>
      <c r="N2084" s="37" t="e">
        <f aca="false">VLOOKUP($P2084,Formule!$O$2:$P$200,2,0)</f>
        <v>#N/A</v>
      </c>
      <c r="O2084" s="38" t="e">
        <f aca="false">VLOOKUP($P2084,Formule!$B$2:$C$202,2,0)</f>
        <v>#N/A</v>
      </c>
      <c r="P2084" s="39" t="n">
        <f aca="false">'Scarico FP Delivery'!$AC2083</f>
        <v>0</v>
      </c>
      <c r="Q2084" s="40" t="n">
        <f aca="false">'Scarico FP Delivery'!$AD2083</f>
        <v>0</v>
      </c>
      <c r="R2084" s="41" t="n">
        <f aca="false">'Scarico FP Delivery'!$DO2083</f>
        <v>0</v>
      </c>
      <c r="S2084" s="30" t="e">
        <f aca="false">VLOOKUP($R2084,Formule!$H$2:$I$250,2,0)</f>
        <v>#N/A</v>
      </c>
      <c r="T2084" s="42"/>
      <c r="U2084" s="43" t="e">
        <f aca="false">VLOOKUP($P2084,Formule!$E$2:$F$200,2,0)</f>
        <v>#N/A</v>
      </c>
      <c r="V2084" s="44" t="e">
        <f aca="false">U2084*(25/100)</f>
        <v>#N/A</v>
      </c>
      <c r="W2084" s="45" t="e">
        <f aca="false">U2084-V2084</f>
        <v>#N/A</v>
      </c>
      <c r="Y2084" s="14" t="s">
        <v>2257</v>
      </c>
    </row>
    <row r="2085" customFormat="false" ht="12.75" hidden="false" customHeight="false" outlineLevel="0" collapsed="false">
      <c r="A2085" s="28" t="n">
        <v>2083</v>
      </c>
      <c r="B2085" s="29"/>
      <c r="C2085" s="30"/>
      <c r="D2085" s="30" t="n">
        <f aca="false">'Scarico FP Delivery'!$CY2084</f>
        <v>0</v>
      </c>
      <c r="E2085" s="31" t="n">
        <f aca="false">'Scarico FP Delivery'!$AH2084</f>
        <v>0</v>
      </c>
      <c r="F2085" s="31" t="n">
        <f aca="false">'Scarico FP Delivery'!$Z2084</f>
        <v>0</v>
      </c>
      <c r="G2085" s="30" t="n">
        <f aca="false">'Scarico FP Delivery'!$AG2084</f>
        <v>0</v>
      </c>
      <c r="H2085" s="30" t="n">
        <f aca="false">'Scarico FP Delivery'!$U2084</f>
        <v>0</v>
      </c>
      <c r="I2085" s="32" t="n">
        <f aca="false">'Scarico FP Delivery'!$EW2084</f>
        <v>0</v>
      </c>
      <c r="J2085" s="33" t="n">
        <f aca="false">'Scarico FP Delivery'!$AJ2084</f>
        <v>0</v>
      </c>
      <c r="K2085" s="34" t="n">
        <f aca="false">'Scarico FP Delivery'!AV2084</f>
        <v>0</v>
      </c>
      <c r="L2085" s="51" t="n">
        <f aca="false">'Scarico FP Delivery'!AF2084</f>
        <v>0</v>
      </c>
      <c r="M2085" s="36" t="n">
        <f aca="false">'Scarico FP Delivery'!EL2084</f>
        <v>0</v>
      </c>
      <c r="N2085" s="37" t="e">
        <f aca="false">VLOOKUP($P2085,Formule!$O$2:$P$200,2,0)</f>
        <v>#N/A</v>
      </c>
      <c r="O2085" s="38" t="e">
        <f aca="false">VLOOKUP($P2085,Formule!$B$2:$C$202,2,0)</f>
        <v>#N/A</v>
      </c>
      <c r="P2085" s="39" t="n">
        <f aca="false">'Scarico FP Delivery'!$AC2084</f>
        <v>0</v>
      </c>
      <c r="Q2085" s="40" t="n">
        <f aca="false">'Scarico FP Delivery'!$AD2084</f>
        <v>0</v>
      </c>
      <c r="R2085" s="41" t="n">
        <f aca="false">'Scarico FP Delivery'!$DO2084</f>
        <v>0</v>
      </c>
      <c r="S2085" s="30" t="e">
        <f aca="false">VLOOKUP($R2085,Formule!$H$2:$I$250,2,0)</f>
        <v>#N/A</v>
      </c>
      <c r="T2085" s="42"/>
      <c r="U2085" s="43" t="e">
        <f aca="false">VLOOKUP($P2085,Formule!$E$2:$F$200,2,0)</f>
        <v>#N/A</v>
      </c>
      <c r="V2085" s="44" t="e">
        <f aca="false">U2085*(25/100)</f>
        <v>#N/A</v>
      </c>
      <c r="W2085" s="45" t="e">
        <f aca="false">U2085-V2085</f>
        <v>#N/A</v>
      </c>
      <c r="Y2085" s="14" t="s">
        <v>2257</v>
      </c>
    </row>
    <row r="2086" customFormat="false" ht="12.75" hidden="false" customHeight="false" outlineLevel="0" collapsed="false">
      <c r="A2086" s="46" t="n">
        <v>2084</v>
      </c>
      <c r="B2086" s="29"/>
      <c r="C2086" s="30"/>
      <c r="D2086" s="30" t="n">
        <f aca="false">'Scarico FP Delivery'!$CY2085</f>
        <v>0</v>
      </c>
      <c r="E2086" s="31" t="n">
        <f aca="false">'Scarico FP Delivery'!$AH2085</f>
        <v>0</v>
      </c>
      <c r="F2086" s="31" t="n">
        <f aca="false">'Scarico FP Delivery'!$Z2085</f>
        <v>0</v>
      </c>
      <c r="G2086" s="30" t="n">
        <f aca="false">'Scarico FP Delivery'!$AG2085</f>
        <v>0</v>
      </c>
      <c r="H2086" s="30" t="n">
        <f aca="false">'Scarico FP Delivery'!$U2085</f>
        <v>0</v>
      </c>
      <c r="I2086" s="32" t="n">
        <f aca="false">'Scarico FP Delivery'!$EW2085</f>
        <v>0</v>
      </c>
      <c r="J2086" s="33" t="n">
        <f aca="false">'Scarico FP Delivery'!$AJ2085</f>
        <v>0</v>
      </c>
      <c r="K2086" s="34" t="n">
        <f aca="false">'Scarico FP Delivery'!AV2085</f>
        <v>0</v>
      </c>
      <c r="L2086" s="51" t="n">
        <f aca="false">'Scarico FP Delivery'!AF2085</f>
        <v>0</v>
      </c>
      <c r="M2086" s="36" t="n">
        <f aca="false">'Scarico FP Delivery'!EL2085</f>
        <v>0</v>
      </c>
      <c r="N2086" s="37" t="e">
        <f aca="false">VLOOKUP($P2086,Formule!$O$2:$P$200,2,0)</f>
        <v>#N/A</v>
      </c>
      <c r="O2086" s="38" t="e">
        <f aca="false">VLOOKUP($P2086,Formule!$B$2:$C$202,2,0)</f>
        <v>#N/A</v>
      </c>
      <c r="P2086" s="39" t="n">
        <f aca="false">'Scarico FP Delivery'!$AC2085</f>
        <v>0</v>
      </c>
      <c r="Q2086" s="40" t="n">
        <f aca="false">'Scarico FP Delivery'!$AD2085</f>
        <v>0</v>
      </c>
      <c r="R2086" s="41" t="n">
        <f aca="false">'Scarico FP Delivery'!$DO2085</f>
        <v>0</v>
      </c>
      <c r="S2086" s="30" t="e">
        <f aca="false">VLOOKUP($R2086,Formule!$H$2:$I$250,2,0)</f>
        <v>#N/A</v>
      </c>
      <c r="T2086" s="42"/>
      <c r="U2086" s="43" t="e">
        <f aca="false">VLOOKUP($P2086,Formule!$E$2:$F$200,2,0)</f>
        <v>#N/A</v>
      </c>
      <c r="V2086" s="44" t="e">
        <f aca="false">U2086*(25/100)</f>
        <v>#N/A</v>
      </c>
      <c r="W2086" s="45" t="e">
        <f aca="false">U2086-V2086</f>
        <v>#N/A</v>
      </c>
      <c r="Y2086" s="14" t="s">
        <v>2257</v>
      </c>
    </row>
    <row r="2087" customFormat="false" ht="12.75" hidden="false" customHeight="false" outlineLevel="0" collapsed="false">
      <c r="A2087" s="46" t="n">
        <v>2085</v>
      </c>
      <c r="B2087" s="29"/>
      <c r="C2087" s="30"/>
      <c r="D2087" s="30" t="n">
        <f aca="false">'Scarico FP Delivery'!$CY2086</f>
        <v>0</v>
      </c>
      <c r="E2087" s="31" t="n">
        <f aca="false">'Scarico FP Delivery'!$AH2086</f>
        <v>0</v>
      </c>
      <c r="F2087" s="31" t="n">
        <f aca="false">'Scarico FP Delivery'!$Z2086</f>
        <v>0</v>
      </c>
      <c r="G2087" s="30" t="n">
        <f aca="false">'Scarico FP Delivery'!$AG2086</f>
        <v>0</v>
      </c>
      <c r="H2087" s="30" t="n">
        <f aca="false">'Scarico FP Delivery'!$U2086</f>
        <v>0</v>
      </c>
      <c r="I2087" s="32" t="n">
        <f aca="false">'Scarico FP Delivery'!$EW2086</f>
        <v>0</v>
      </c>
      <c r="J2087" s="33" t="n">
        <f aca="false">'Scarico FP Delivery'!$AJ2086</f>
        <v>0</v>
      </c>
      <c r="K2087" s="34" t="n">
        <f aca="false">'Scarico FP Delivery'!AV2086</f>
        <v>0</v>
      </c>
      <c r="L2087" s="51" t="n">
        <f aca="false">'Scarico FP Delivery'!AF2086</f>
        <v>0</v>
      </c>
      <c r="M2087" s="36" t="n">
        <f aca="false">'Scarico FP Delivery'!EL2086</f>
        <v>0</v>
      </c>
      <c r="N2087" s="37" t="e">
        <f aca="false">VLOOKUP($P2087,Formule!$O$2:$P$200,2,0)</f>
        <v>#N/A</v>
      </c>
      <c r="O2087" s="38" t="e">
        <f aca="false">VLOOKUP($P2087,Formule!$B$2:$C$202,2,0)</f>
        <v>#N/A</v>
      </c>
      <c r="P2087" s="39" t="n">
        <f aca="false">'Scarico FP Delivery'!$AC2086</f>
        <v>0</v>
      </c>
      <c r="Q2087" s="40" t="n">
        <f aca="false">'Scarico FP Delivery'!$AD2086</f>
        <v>0</v>
      </c>
      <c r="R2087" s="41" t="n">
        <f aca="false">'Scarico FP Delivery'!$DO2086</f>
        <v>0</v>
      </c>
      <c r="S2087" s="30" t="e">
        <f aca="false">VLOOKUP($R2087,Formule!$H$2:$I$250,2,0)</f>
        <v>#N/A</v>
      </c>
      <c r="T2087" s="42"/>
      <c r="U2087" s="43" t="e">
        <f aca="false">VLOOKUP($P2087,Formule!$E$2:$F$200,2,0)</f>
        <v>#N/A</v>
      </c>
      <c r="V2087" s="44" t="e">
        <f aca="false">U2087*(25/100)</f>
        <v>#N/A</v>
      </c>
      <c r="W2087" s="45" t="e">
        <f aca="false">U2087-V2087</f>
        <v>#N/A</v>
      </c>
      <c r="Y2087" s="14" t="s">
        <v>2257</v>
      </c>
    </row>
    <row r="2088" customFormat="false" ht="12.75" hidden="false" customHeight="false" outlineLevel="0" collapsed="false">
      <c r="A2088" s="28" t="n">
        <v>2086</v>
      </c>
      <c r="B2088" s="29"/>
      <c r="C2088" s="30"/>
      <c r="D2088" s="30" t="n">
        <f aca="false">'Scarico FP Delivery'!$CY2087</f>
        <v>0</v>
      </c>
      <c r="E2088" s="31" t="n">
        <f aca="false">'Scarico FP Delivery'!$AH2087</f>
        <v>0</v>
      </c>
      <c r="F2088" s="31" t="n">
        <f aca="false">'Scarico FP Delivery'!$Z2087</f>
        <v>0</v>
      </c>
      <c r="G2088" s="30" t="n">
        <f aca="false">'Scarico FP Delivery'!$AG2087</f>
        <v>0</v>
      </c>
      <c r="H2088" s="30" t="n">
        <f aca="false">'Scarico FP Delivery'!$U2087</f>
        <v>0</v>
      </c>
      <c r="I2088" s="32" t="n">
        <f aca="false">'Scarico FP Delivery'!$EW2087</f>
        <v>0</v>
      </c>
      <c r="J2088" s="33" t="n">
        <f aca="false">'Scarico FP Delivery'!$AJ2087</f>
        <v>0</v>
      </c>
      <c r="K2088" s="34" t="n">
        <f aca="false">'Scarico FP Delivery'!AV2087</f>
        <v>0</v>
      </c>
      <c r="L2088" s="51" t="n">
        <f aca="false">'Scarico FP Delivery'!AF2087</f>
        <v>0</v>
      </c>
      <c r="M2088" s="36" t="n">
        <f aca="false">'Scarico FP Delivery'!EL2087</f>
        <v>0</v>
      </c>
      <c r="N2088" s="37" t="e">
        <f aca="false">VLOOKUP($P2088,Formule!$O$2:$P$200,2,0)</f>
        <v>#N/A</v>
      </c>
      <c r="O2088" s="38" t="e">
        <f aca="false">VLOOKUP($P2088,Formule!$B$2:$C$202,2,0)</f>
        <v>#N/A</v>
      </c>
      <c r="P2088" s="39" t="n">
        <f aca="false">'Scarico FP Delivery'!$AC2087</f>
        <v>0</v>
      </c>
      <c r="Q2088" s="40" t="n">
        <f aca="false">'Scarico FP Delivery'!$AD2087</f>
        <v>0</v>
      </c>
      <c r="R2088" s="41" t="n">
        <f aca="false">'Scarico FP Delivery'!$DO2087</f>
        <v>0</v>
      </c>
      <c r="S2088" s="30" t="e">
        <f aca="false">VLOOKUP($R2088,Formule!$H$2:$I$250,2,0)</f>
        <v>#N/A</v>
      </c>
      <c r="T2088" s="42"/>
      <c r="U2088" s="43" t="e">
        <f aca="false">VLOOKUP($P2088,Formule!$E$2:$F$200,2,0)</f>
        <v>#N/A</v>
      </c>
      <c r="V2088" s="44" t="e">
        <f aca="false">U2088*(25/100)</f>
        <v>#N/A</v>
      </c>
      <c r="W2088" s="45" t="e">
        <f aca="false">U2088-V2088</f>
        <v>#N/A</v>
      </c>
      <c r="Y2088" s="14" t="s">
        <v>2257</v>
      </c>
    </row>
    <row r="2089" customFormat="false" ht="12.75" hidden="false" customHeight="false" outlineLevel="0" collapsed="false">
      <c r="A2089" s="46" t="n">
        <v>2087</v>
      </c>
      <c r="B2089" s="29"/>
      <c r="C2089" s="30"/>
      <c r="D2089" s="30" t="n">
        <f aca="false">'Scarico FP Delivery'!$CY2088</f>
        <v>0</v>
      </c>
      <c r="E2089" s="31" t="n">
        <f aca="false">'Scarico FP Delivery'!$AH2088</f>
        <v>0</v>
      </c>
      <c r="F2089" s="31" t="n">
        <f aca="false">'Scarico FP Delivery'!$Z2088</f>
        <v>0</v>
      </c>
      <c r="G2089" s="30" t="n">
        <f aca="false">'Scarico FP Delivery'!$AG2088</f>
        <v>0</v>
      </c>
      <c r="H2089" s="30" t="n">
        <f aca="false">'Scarico FP Delivery'!$U2088</f>
        <v>0</v>
      </c>
      <c r="I2089" s="32" t="n">
        <f aca="false">'Scarico FP Delivery'!$EW2088</f>
        <v>0</v>
      </c>
      <c r="J2089" s="33" t="n">
        <f aca="false">'Scarico FP Delivery'!$AJ2088</f>
        <v>0</v>
      </c>
      <c r="K2089" s="34" t="n">
        <f aca="false">'Scarico FP Delivery'!AV2088</f>
        <v>0</v>
      </c>
      <c r="L2089" s="51" t="n">
        <f aca="false">'Scarico FP Delivery'!AF2088</f>
        <v>0</v>
      </c>
      <c r="M2089" s="36" t="n">
        <f aca="false">'Scarico FP Delivery'!EL2088</f>
        <v>0</v>
      </c>
      <c r="N2089" s="37" t="e">
        <f aca="false">VLOOKUP($P2089,Formule!$O$2:$P$200,2,0)</f>
        <v>#N/A</v>
      </c>
      <c r="O2089" s="38" t="e">
        <f aca="false">VLOOKUP($P2089,Formule!$B$2:$C$202,2,0)</f>
        <v>#N/A</v>
      </c>
      <c r="P2089" s="39" t="n">
        <f aca="false">'Scarico FP Delivery'!$AC2088</f>
        <v>0</v>
      </c>
      <c r="Q2089" s="40" t="n">
        <f aca="false">'Scarico FP Delivery'!$AD2088</f>
        <v>0</v>
      </c>
      <c r="R2089" s="41" t="n">
        <f aca="false">'Scarico FP Delivery'!$DO2088</f>
        <v>0</v>
      </c>
      <c r="S2089" s="30" t="e">
        <f aca="false">VLOOKUP($R2089,Formule!$H$2:$I$250,2,0)</f>
        <v>#N/A</v>
      </c>
      <c r="T2089" s="42"/>
      <c r="U2089" s="43" t="e">
        <f aca="false">VLOOKUP($P2089,Formule!$E$2:$F$200,2,0)</f>
        <v>#N/A</v>
      </c>
      <c r="V2089" s="44" t="e">
        <f aca="false">U2089*(25/100)</f>
        <v>#N/A</v>
      </c>
      <c r="W2089" s="45" t="e">
        <f aca="false">U2089-V2089</f>
        <v>#N/A</v>
      </c>
      <c r="Y2089" s="14" t="s">
        <v>2257</v>
      </c>
    </row>
    <row r="2090" customFormat="false" ht="12.75" hidden="false" customHeight="false" outlineLevel="0" collapsed="false">
      <c r="A2090" s="46" t="n">
        <v>2088</v>
      </c>
      <c r="B2090" s="29"/>
      <c r="C2090" s="30"/>
      <c r="D2090" s="30" t="n">
        <f aca="false">'Scarico FP Delivery'!$CY2089</f>
        <v>0</v>
      </c>
      <c r="E2090" s="31" t="n">
        <f aca="false">'Scarico FP Delivery'!$AH2089</f>
        <v>0</v>
      </c>
      <c r="F2090" s="31" t="n">
        <f aca="false">'Scarico FP Delivery'!$Z2089</f>
        <v>0</v>
      </c>
      <c r="G2090" s="30" t="n">
        <f aca="false">'Scarico FP Delivery'!$AG2089</f>
        <v>0</v>
      </c>
      <c r="H2090" s="30" t="n">
        <f aca="false">'Scarico FP Delivery'!$U2089</f>
        <v>0</v>
      </c>
      <c r="I2090" s="32" t="n">
        <f aca="false">'Scarico FP Delivery'!$EW2089</f>
        <v>0</v>
      </c>
      <c r="J2090" s="33" t="n">
        <f aca="false">'Scarico FP Delivery'!$AJ2089</f>
        <v>0</v>
      </c>
      <c r="K2090" s="34" t="n">
        <f aca="false">'Scarico FP Delivery'!AV2089</f>
        <v>0</v>
      </c>
      <c r="L2090" s="51" t="n">
        <f aca="false">'Scarico FP Delivery'!AF2089</f>
        <v>0</v>
      </c>
      <c r="M2090" s="36" t="n">
        <f aca="false">'Scarico FP Delivery'!EL2089</f>
        <v>0</v>
      </c>
      <c r="N2090" s="37" t="e">
        <f aca="false">VLOOKUP($P2090,Formule!$O$2:$P$200,2,0)</f>
        <v>#N/A</v>
      </c>
      <c r="O2090" s="38" t="e">
        <f aca="false">VLOOKUP($P2090,Formule!$B$2:$C$202,2,0)</f>
        <v>#N/A</v>
      </c>
      <c r="P2090" s="39" t="n">
        <f aca="false">'Scarico FP Delivery'!$AC2089</f>
        <v>0</v>
      </c>
      <c r="Q2090" s="40" t="n">
        <f aca="false">'Scarico FP Delivery'!$AD2089</f>
        <v>0</v>
      </c>
      <c r="R2090" s="41" t="n">
        <f aca="false">'Scarico FP Delivery'!$DO2089</f>
        <v>0</v>
      </c>
      <c r="S2090" s="30" t="e">
        <f aca="false">VLOOKUP($R2090,Formule!$H$2:$I$250,2,0)</f>
        <v>#N/A</v>
      </c>
      <c r="T2090" s="42"/>
      <c r="U2090" s="43" t="e">
        <f aca="false">VLOOKUP($P2090,Formule!$E$2:$F$200,2,0)</f>
        <v>#N/A</v>
      </c>
      <c r="V2090" s="44" t="e">
        <f aca="false">U2090*(25/100)</f>
        <v>#N/A</v>
      </c>
      <c r="W2090" s="45" t="e">
        <f aca="false">U2090-V2090</f>
        <v>#N/A</v>
      </c>
      <c r="Y2090" s="14" t="s">
        <v>2257</v>
      </c>
    </row>
    <row r="2091" customFormat="false" ht="12.75" hidden="false" customHeight="false" outlineLevel="0" collapsed="false">
      <c r="A2091" s="28" t="n">
        <v>2089</v>
      </c>
      <c r="B2091" s="29"/>
      <c r="C2091" s="30"/>
      <c r="D2091" s="30" t="n">
        <f aca="false">'Scarico FP Delivery'!$CY2090</f>
        <v>0</v>
      </c>
      <c r="E2091" s="31" t="n">
        <f aca="false">'Scarico FP Delivery'!$AH2090</f>
        <v>0</v>
      </c>
      <c r="F2091" s="31" t="n">
        <f aca="false">'Scarico FP Delivery'!$Z2090</f>
        <v>0</v>
      </c>
      <c r="G2091" s="30" t="n">
        <f aca="false">'Scarico FP Delivery'!$AG2090</f>
        <v>0</v>
      </c>
      <c r="H2091" s="30" t="n">
        <f aca="false">'Scarico FP Delivery'!$U2090</f>
        <v>0</v>
      </c>
      <c r="I2091" s="32" t="n">
        <f aca="false">'Scarico FP Delivery'!$EW2090</f>
        <v>0</v>
      </c>
      <c r="J2091" s="33" t="n">
        <f aca="false">'Scarico FP Delivery'!$AJ2090</f>
        <v>0</v>
      </c>
      <c r="K2091" s="34" t="n">
        <f aca="false">'Scarico FP Delivery'!AV2090</f>
        <v>0</v>
      </c>
      <c r="L2091" s="51" t="n">
        <f aca="false">'Scarico FP Delivery'!AF2090</f>
        <v>0</v>
      </c>
      <c r="M2091" s="36" t="n">
        <f aca="false">'Scarico FP Delivery'!EL2090</f>
        <v>0</v>
      </c>
      <c r="N2091" s="37" t="e">
        <f aca="false">VLOOKUP($P2091,Formule!$O$2:$P$200,2,0)</f>
        <v>#N/A</v>
      </c>
      <c r="O2091" s="38" t="e">
        <f aca="false">VLOOKUP($P2091,Formule!$B$2:$C$202,2,0)</f>
        <v>#N/A</v>
      </c>
      <c r="P2091" s="39" t="n">
        <f aca="false">'Scarico FP Delivery'!$AC2090</f>
        <v>0</v>
      </c>
      <c r="Q2091" s="40" t="n">
        <f aca="false">'Scarico FP Delivery'!$AD2090</f>
        <v>0</v>
      </c>
      <c r="R2091" s="41" t="n">
        <f aca="false">'Scarico FP Delivery'!$DO2090</f>
        <v>0</v>
      </c>
      <c r="S2091" s="30" t="e">
        <f aca="false">VLOOKUP($R2091,Formule!$H$2:$I$250,2,0)</f>
        <v>#N/A</v>
      </c>
      <c r="T2091" s="42"/>
      <c r="U2091" s="43" t="e">
        <f aca="false">VLOOKUP($P2091,Formule!$E$2:$F$200,2,0)</f>
        <v>#N/A</v>
      </c>
      <c r="V2091" s="44" t="e">
        <f aca="false">U2091*(25/100)</f>
        <v>#N/A</v>
      </c>
      <c r="W2091" s="45" t="e">
        <f aca="false">U2091-V2091</f>
        <v>#N/A</v>
      </c>
      <c r="Y2091" s="14" t="s">
        <v>2257</v>
      </c>
    </row>
    <row r="2092" customFormat="false" ht="12.75" hidden="false" customHeight="false" outlineLevel="0" collapsed="false">
      <c r="A2092" s="46" t="n">
        <v>2090</v>
      </c>
      <c r="B2092" s="29"/>
      <c r="C2092" s="30"/>
      <c r="D2092" s="30" t="n">
        <f aca="false">'Scarico FP Delivery'!$CY2091</f>
        <v>0</v>
      </c>
      <c r="E2092" s="31" t="n">
        <f aca="false">'Scarico FP Delivery'!$AH2091</f>
        <v>0</v>
      </c>
      <c r="F2092" s="31" t="n">
        <f aca="false">'Scarico FP Delivery'!$Z2091</f>
        <v>0</v>
      </c>
      <c r="G2092" s="30" t="n">
        <f aca="false">'Scarico FP Delivery'!$AG2091</f>
        <v>0</v>
      </c>
      <c r="H2092" s="30" t="n">
        <f aca="false">'Scarico FP Delivery'!$U2091</f>
        <v>0</v>
      </c>
      <c r="I2092" s="32" t="n">
        <f aca="false">'Scarico FP Delivery'!$EW2091</f>
        <v>0</v>
      </c>
      <c r="J2092" s="33" t="n">
        <f aca="false">'Scarico FP Delivery'!$AJ2091</f>
        <v>0</v>
      </c>
      <c r="K2092" s="34" t="n">
        <f aca="false">'Scarico FP Delivery'!AV2091</f>
        <v>0</v>
      </c>
      <c r="L2092" s="51" t="n">
        <f aca="false">'Scarico FP Delivery'!AF2091</f>
        <v>0</v>
      </c>
      <c r="M2092" s="36" t="n">
        <f aca="false">'Scarico FP Delivery'!EL2091</f>
        <v>0</v>
      </c>
      <c r="N2092" s="37" t="e">
        <f aca="false">VLOOKUP($P2092,Formule!$O$2:$P$200,2,0)</f>
        <v>#N/A</v>
      </c>
      <c r="O2092" s="38" t="e">
        <f aca="false">VLOOKUP($P2092,Formule!$B$2:$C$202,2,0)</f>
        <v>#N/A</v>
      </c>
      <c r="P2092" s="39" t="n">
        <f aca="false">'Scarico FP Delivery'!$AC2091</f>
        <v>0</v>
      </c>
      <c r="Q2092" s="40" t="n">
        <f aca="false">'Scarico FP Delivery'!$AD2091</f>
        <v>0</v>
      </c>
      <c r="R2092" s="41" t="n">
        <f aca="false">'Scarico FP Delivery'!$DO2091</f>
        <v>0</v>
      </c>
      <c r="S2092" s="30" t="e">
        <f aca="false">VLOOKUP($R2092,Formule!$H$2:$I$250,2,0)</f>
        <v>#N/A</v>
      </c>
      <c r="T2092" s="42"/>
      <c r="U2092" s="43" t="e">
        <f aca="false">VLOOKUP($P2092,Formule!$E$2:$F$200,2,0)</f>
        <v>#N/A</v>
      </c>
      <c r="V2092" s="44" t="e">
        <f aca="false">U2092*(25/100)</f>
        <v>#N/A</v>
      </c>
      <c r="W2092" s="45" t="e">
        <f aca="false">U2092-V2092</f>
        <v>#N/A</v>
      </c>
      <c r="Y2092" s="14" t="s">
        <v>2257</v>
      </c>
    </row>
    <row r="2093" customFormat="false" ht="12.75" hidden="false" customHeight="false" outlineLevel="0" collapsed="false">
      <c r="A2093" s="46" t="n">
        <v>2091</v>
      </c>
      <c r="B2093" s="29"/>
      <c r="C2093" s="30"/>
      <c r="D2093" s="30" t="n">
        <f aca="false">'Scarico FP Delivery'!$CY2092</f>
        <v>0</v>
      </c>
      <c r="E2093" s="31" t="n">
        <f aca="false">'Scarico FP Delivery'!$AH2092</f>
        <v>0</v>
      </c>
      <c r="F2093" s="31" t="n">
        <f aca="false">'Scarico FP Delivery'!$Z2092</f>
        <v>0</v>
      </c>
      <c r="G2093" s="30" t="n">
        <f aca="false">'Scarico FP Delivery'!$AG2092</f>
        <v>0</v>
      </c>
      <c r="H2093" s="30" t="n">
        <f aca="false">'Scarico FP Delivery'!$U2092</f>
        <v>0</v>
      </c>
      <c r="I2093" s="32" t="n">
        <f aca="false">'Scarico FP Delivery'!$EW2092</f>
        <v>0</v>
      </c>
      <c r="J2093" s="33" t="n">
        <f aca="false">'Scarico FP Delivery'!$AJ2092</f>
        <v>0</v>
      </c>
      <c r="K2093" s="34" t="n">
        <f aca="false">'Scarico FP Delivery'!AV2092</f>
        <v>0</v>
      </c>
      <c r="L2093" s="51" t="n">
        <f aca="false">'Scarico FP Delivery'!AF2092</f>
        <v>0</v>
      </c>
      <c r="M2093" s="36" t="n">
        <f aca="false">'Scarico FP Delivery'!EL2092</f>
        <v>0</v>
      </c>
      <c r="N2093" s="37" t="e">
        <f aca="false">VLOOKUP($P2093,Formule!$O$2:$P$200,2,0)</f>
        <v>#N/A</v>
      </c>
      <c r="O2093" s="38" t="e">
        <f aca="false">VLOOKUP($P2093,Formule!$B$2:$C$202,2,0)</f>
        <v>#N/A</v>
      </c>
      <c r="P2093" s="39" t="n">
        <f aca="false">'Scarico FP Delivery'!$AC2092</f>
        <v>0</v>
      </c>
      <c r="Q2093" s="40" t="n">
        <f aca="false">'Scarico FP Delivery'!$AD2092</f>
        <v>0</v>
      </c>
      <c r="R2093" s="41" t="n">
        <f aca="false">'Scarico FP Delivery'!$DO2092</f>
        <v>0</v>
      </c>
      <c r="S2093" s="30" t="e">
        <f aca="false">VLOOKUP($R2093,Formule!$H$2:$I$250,2,0)</f>
        <v>#N/A</v>
      </c>
      <c r="T2093" s="42"/>
      <c r="U2093" s="43" t="e">
        <f aca="false">VLOOKUP($P2093,Formule!$E$2:$F$200,2,0)</f>
        <v>#N/A</v>
      </c>
      <c r="V2093" s="44" t="e">
        <f aca="false">U2093*(25/100)</f>
        <v>#N/A</v>
      </c>
      <c r="W2093" s="45" t="e">
        <f aca="false">U2093-V2093</f>
        <v>#N/A</v>
      </c>
      <c r="Y2093" s="14" t="s">
        <v>2257</v>
      </c>
    </row>
    <row r="2094" customFormat="false" ht="12.75" hidden="false" customHeight="false" outlineLevel="0" collapsed="false">
      <c r="A2094" s="28" t="n">
        <v>2092</v>
      </c>
      <c r="B2094" s="29"/>
      <c r="C2094" s="30"/>
      <c r="D2094" s="30" t="n">
        <f aca="false">'Scarico FP Delivery'!$CY2093</f>
        <v>0</v>
      </c>
      <c r="E2094" s="31" t="n">
        <f aca="false">'Scarico FP Delivery'!$AH2093</f>
        <v>0</v>
      </c>
      <c r="F2094" s="31" t="n">
        <f aca="false">'Scarico FP Delivery'!$Z2093</f>
        <v>0</v>
      </c>
      <c r="G2094" s="30" t="n">
        <f aca="false">'Scarico FP Delivery'!$AG2093</f>
        <v>0</v>
      </c>
      <c r="H2094" s="30" t="n">
        <f aca="false">'Scarico FP Delivery'!$U2093</f>
        <v>0</v>
      </c>
      <c r="I2094" s="32" t="n">
        <f aca="false">'Scarico FP Delivery'!$EW2093</f>
        <v>0</v>
      </c>
      <c r="J2094" s="33" t="n">
        <f aca="false">'Scarico FP Delivery'!$AJ2093</f>
        <v>0</v>
      </c>
      <c r="K2094" s="34" t="n">
        <f aca="false">'Scarico FP Delivery'!AV2093</f>
        <v>0</v>
      </c>
      <c r="L2094" s="51" t="n">
        <f aca="false">'Scarico FP Delivery'!AF2093</f>
        <v>0</v>
      </c>
      <c r="M2094" s="36" t="n">
        <f aca="false">'Scarico FP Delivery'!EL2093</f>
        <v>0</v>
      </c>
      <c r="N2094" s="37" t="e">
        <f aca="false">VLOOKUP($P2094,Formule!$O$2:$P$200,2,0)</f>
        <v>#N/A</v>
      </c>
      <c r="O2094" s="38" t="e">
        <f aca="false">VLOOKUP($P2094,Formule!$B$2:$C$202,2,0)</f>
        <v>#N/A</v>
      </c>
      <c r="P2094" s="39" t="n">
        <f aca="false">'Scarico FP Delivery'!$AC2093</f>
        <v>0</v>
      </c>
      <c r="Q2094" s="40" t="n">
        <f aca="false">'Scarico FP Delivery'!$AD2093</f>
        <v>0</v>
      </c>
      <c r="R2094" s="41" t="n">
        <f aca="false">'Scarico FP Delivery'!$DO2093</f>
        <v>0</v>
      </c>
      <c r="S2094" s="30" t="e">
        <f aca="false">VLOOKUP($R2094,Formule!$H$2:$I$250,2,0)</f>
        <v>#N/A</v>
      </c>
      <c r="T2094" s="42"/>
      <c r="U2094" s="43" t="e">
        <f aca="false">VLOOKUP($P2094,Formule!$E$2:$F$200,2,0)</f>
        <v>#N/A</v>
      </c>
      <c r="V2094" s="44" t="e">
        <f aca="false">U2094*(25/100)</f>
        <v>#N/A</v>
      </c>
      <c r="W2094" s="45" t="e">
        <f aca="false">U2094-V2094</f>
        <v>#N/A</v>
      </c>
      <c r="Y2094" s="14" t="s">
        <v>2257</v>
      </c>
    </row>
    <row r="2095" customFormat="false" ht="12.75" hidden="false" customHeight="false" outlineLevel="0" collapsed="false">
      <c r="A2095" s="46" t="n">
        <v>2093</v>
      </c>
      <c r="B2095" s="29"/>
      <c r="C2095" s="30"/>
      <c r="D2095" s="30" t="n">
        <f aca="false">'Scarico FP Delivery'!$CY2094</f>
        <v>0</v>
      </c>
      <c r="E2095" s="31" t="n">
        <f aca="false">'Scarico FP Delivery'!$AH2094</f>
        <v>0</v>
      </c>
      <c r="F2095" s="31" t="n">
        <f aca="false">'Scarico FP Delivery'!$Z2094</f>
        <v>0</v>
      </c>
      <c r="G2095" s="30" t="n">
        <f aca="false">'Scarico FP Delivery'!$AG2094</f>
        <v>0</v>
      </c>
      <c r="H2095" s="30" t="n">
        <f aca="false">'Scarico FP Delivery'!$U2094</f>
        <v>0</v>
      </c>
      <c r="I2095" s="32" t="n">
        <f aca="false">'Scarico FP Delivery'!$EW2094</f>
        <v>0</v>
      </c>
      <c r="J2095" s="33" t="n">
        <f aca="false">'Scarico FP Delivery'!$AJ2094</f>
        <v>0</v>
      </c>
      <c r="K2095" s="34" t="n">
        <f aca="false">'Scarico FP Delivery'!AV2094</f>
        <v>0</v>
      </c>
      <c r="L2095" s="51" t="n">
        <f aca="false">'Scarico FP Delivery'!AF2094</f>
        <v>0</v>
      </c>
      <c r="M2095" s="36" t="n">
        <f aca="false">'Scarico FP Delivery'!EL2094</f>
        <v>0</v>
      </c>
      <c r="N2095" s="37" t="e">
        <f aca="false">VLOOKUP($P2095,Formule!$O$2:$P$200,2,0)</f>
        <v>#N/A</v>
      </c>
      <c r="O2095" s="38" t="e">
        <f aca="false">VLOOKUP($P2095,Formule!$B$2:$C$202,2,0)</f>
        <v>#N/A</v>
      </c>
      <c r="P2095" s="39" t="n">
        <f aca="false">'Scarico FP Delivery'!$AC2094</f>
        <v>0</v>
      </c>
      <c r="Q2095" s="40" t="n">
        <f aca="false">'Scarico FP Delivery'!$AD2094</f>
        <v>0</v>
      </c>
      <c r="R2095" s="41" t="n">
        <f aca="false">'Scarico FP Delivery'!$DO2094</f>
        <v>0</v>
      </c>
      <c r="S2095" s="30" t="e">
        <f aca="false">VLOOKUP($R2095,Formule!$H$2:$I$250,2,0)</f>
        <v>#N/A</v>
      </c>
      <c r="T2095" s="42"/>
      <c r="U2095" s="43" t="e">
        <f aca="false">VLOOKUP($P2095,Formule!$E$2:$F$200,2,0)</f>
        <v>#N/A</v>
      </c>
      <c r="V2095" s="44" t="e">
        <f aca="false">U2095*(25/100)</f>
        <v>#N/A</v>
      </c>
      <c r="W2095" s="45" t="e">
        <f aca="false">U2095-V2095</f>
        <v>#N/A</v>
      </c>
      <c r="Y2095" s="14" t="s">
        <v>2257</v>
      </c>
    </row>
    <row r="2096" customFormat="false" ht="12.75" hidden="false" customHeight="false" outlineLevel="0" collapsed="false">
      <c r="A2096" s="46" t="n">
        <v>2094</v>
      </c>
      <c r="B2096" s="29"/>
      <c r="C2096" s="30"/>
      <c r="D2096" s="30" t="n">
        <f aca="false">'Scarico FP Delivery'!$CY2095</f>
        <v>0</v>
      </c>
      <c r="E2096" s="31" t="n">
        <f aca="false">'Scarico FP Delivery'!$AH2095</f>
        <v>0</v>
      </c>
      <c r="F2096" s="31" t="n">
        <f aca="false">'Scarico FP Delivery'!$Z2095</f>
        <v>0</v>
      </c>
      <c r="G2096" s="30" t="n">
        <f aca="false">'Scarico FP Delivery'!$AG2095</f>
        <v>0</v>
      </c>
      <c r="H2096" s="30" t="n">
        <f aca="false">'Scarico FP Delivery'!$U2095</f>
        <v>0</v>
      </c>
      <c r="I2096" s="32" t="n">
        <f aca="false">'Scarico FP Delivery'!$EW2095</f>
        <v>0</v>
      </c>
      <c r="J2096" s="33" t="n">
        <f aca="false">'Scarico FP Delivery'!$AJ2095</f>
        <v>0</v>
      </c>
      <c r="K2096" s="34" t="n">
        <f aca="false">'Scarico FP Delivery'!AV2095</f>
        <v>0</v>
      </c>
      <c r="L2096" s="51" t="n">
        <f aca="false">'Scarico FP Delivery'!AF2095</f>
        <v>0</v>
      </c>
      <c r="M2096" s="36" t="n">
        <f aca="false">'Scarico FP Delivery'!EL2095</f>
        <v>0</v>
      </c>
      <c r="N2096" s="37" t="e">
        <f aca="false">VLOOKUP($P2096,Formule!$O$2:$P$200,2,0)</f>
        <v>#N/A</v>
      </c>
      <c r="O2096" s="38" t="e">
        <f aca="false">VLOOKUP($P2096,Formule!$B$2:$C$202,2,0)</f>
        <v>#N/A</v>
      </c>
      <c r="P2096" s="39" t="n">
        <f aca="false">'Scarico FP Delivery'!$AC2095</f>
        <v>0</v>
      </c>
      <c r="Q2096" s="40" t="n">
        <f aca="false">'Scarico FP Delivery'!$AD2095</f>
        <v>0</v>
      </c>
      <c r="R2096" s="41" t="n">
        <f aca="false">'Scarico FP Delivery'!$DO2095</f>
        <v>0</v>
      </c>
      <c r="S2096" s="30" t="e">
        <f aca="false">VLOOKUP($R2096,Formule!$H$2:$I$250,2,0)</f>
        <v>#N/A</v>
      </c>
      <c r="T2096" s="42"/>
      <c r="U2096" s="43" t="e">
        <f aca="false">VLOOKUP($P2096,Formule!$E$2:$F$200,2,0)</f>
        <v>#N/A</v>
      </c>
      <c r="V2096" s="44" t="e">
        <f aca="false">U2096*(25/100)</f>
        <v>#N/A</v>
      </c>
      <c r="W2096" s="45" t="e">
        <f aca="false">U2096-V2096</f>
        <v>#N/A</v>
      </c>
      <c r="Y2096" s="14" t="s">
        <v>2257</v>
      </c>
    </row>
    <row r="2097" customFormat="false" ht="12.75" hidden="false" customHeight="false" outlineLevel="0" collapsed="false">
      <c r="A2097" s="28" t="n">
        <v>2095</v>
      </c>
      <c r="B2097" s="29"/>
      <c r="C2097" s="30"/>
      <c r="D2097" s="30" t="n">
        <f aca="false">'Scarico FP Delivery'!$CY2096</f>
        <v>0</v>
      </c>
      <c r="E2097" s="31" t="n">
        <f aca="false">'Scarico FP Delivery'!$AH2096</f>
        <v>0</v>
      </c>
      <c r="F2097" s="31" t="n">
        <f aca="false">'Scarico FP Delivery'!$Z2096</f>
        <v>0</v>
      </c>
      <c r="G2097" s="30" t="n">
        <f aca="false">'Scarico FP Delivery'!$AG2096</f>
        <v>0</v>
      </c>
      <c r="H2097" s="30" t="n">
        <f aca="false">'Scarico FP Delivery'!$U2096</f>
        <v>0</v>
      </c>
      <c r="I2097" s="32" t="n">
        <f aca="false">'Scarico FP Delivery'!$EW2096</f>
        <v>0</v>
      </c>
      <c r="J2097" s="33" t="n">
        <f aca="false">'Scarico FP Delivery'!$AJ2096</f>
        <v>0</v>
      </c>
      <c r="K2097" s="34" t="n">
        <f aca="false">'Scarico FP Delivery'!AV2096</f>
        <v>0</v>
      </c>
      <c r="L2097" s="51" t="n">
        <f aca="false">'Scarico FP Delivery'!AF2096</f>
        <v>0</v>
      </c>
      <c r="M2097" s="36" t="n">
        <f aca="false">'Scarico FP Delivery'!EL2096</f>
        <v>0</v>
      </c>
      <c r="N2097" s="37" t="e">
        <f aca="false">VLOOKUP($P2097,Formule!$O$2:$P$200,2,0)</f>
        <v>#N/A</v>
      </c>
      <c r="O2097" s="38" t="e">
        <f aca="false">VLOOKUP($P2097,Formule!$B$2:$C$202,2,0)</f>
        <v>#N/A</v>
      </c>
      <c r="P2097" s="39" t="n">
        <f aca="false">'Scarico FP Delivery'!$AC2096</f>
        <v>0</v>
      </c>
      <c r="Q2097" s="40" t="n">
        <f aca="false">'Scarico FP Delivery'!$AD2096</f>
        <v>0</v>
      </c>
      <c r="R2097" s="41" t="n">
        <f aca="false">'Scarico FP Delivery'!$DO2096</f>
        <v>0</v>
      </c>
      <c r="S2097" s="30" t="e">
        <f aca="false">VLOOKUP($R2097,Formule!$H$2:$I$250,2,0)</f>
        <v>#N/A</v>
      </c>
      <c r="T2097" s="42"/>
      <c r="U2097" s="43" t="e">
        <f aca="false">VLOOKUP($P2097,Formule!$E$2:$F$200,2,0)</f>
        <v>#N/A</v>
      </c>
      <c r="V2097" s="44" t="e">
        <f aca="false">U2097*(25/100)</f>
        <v>#N/A</v>
      </c>
      <c r="W2097" s="45" t="e">
        <f aca="false">U2097-V2097</f>
        <v>#N/A</v>
      </c>
      <c r="Y2097" s="14" t="s">
        <v>2257</v>
      </c>
    </row>
    <row r="2098" customFormat="false" ht="12.75" hidden="false" customHeight="false" outlineLevel="0" collapsed="false">
      <c r="A2098" s="46" t="n">
        <v>2096</v>
      </c>
      <c r="B2098" s="29"/>
      <c r="C2098" s="30"/>
      <c r="D2098" s="30" t="n">
        <f aca="false">'Scarico FP Delivery'!$CY2097</f>
        <v>0</v>
      </c>
      <c r="E2098" s="31" t="n">
        <f aca="false">'Scarico FP Delivery'!$AH2097</f>
        <v>0</v>
      </c>
      <c r="F2098" s="31" t="n">
        <f aca="false">'Scarico FP Delivery'!$Z2097</f>
        <v>0</v>
      </c>
      <c r="G2098" s="30" t="n">
        <f aca="false">'Scarico FP Delivery'!$AG2097</f>
        <v>0</v>
      </c>
      <c r="H2098" s="30" t="n">
        <f aca="false">'Scarico FP Delivery'!$U2097</f>
        <v>0</v>
      </c>
      <c r="I2098" s="32" t="n">
        <f aca="false">'Scarico FP Delivery'!$EW2097</f>
        <v>0</v>
      </c>
      <c r="J2098" s="33" t="n">
        <f aca="false">'Scarico FP Delivery'!$AJ2097</f>
        <v>0</v>
      </c>
      <c r="K2098" s="34" t="n">
        <f aca="false">'Scarico FP Delivery'!AV2097</f>
        <v>0</v>
      </c>
      <c r="L2098" s="51" t="n">
        <f aca="false">'Scarico FP Delivery'!AF2097</f>
        <v>0</v>
      </c>
      <c r="M2098" s="36" t="n">
        <f aca="false">'Scarico FP Delivery'!EL2097</f>
        <v>0</v>
      </c>
      <c r="N2098" s="37" t="e">
        <f aca="false">VLOOKUP($P2098,Formule!$O$2:$P$200,2,0)</f>
        <v>#N/A</v>
      </c>
      <c r="O2098" s="38" t="e">
        <f aca="false">VLOOKUP($P2098,Formule!$B$2:$C$202,2,0)</f>
        <v>#N/A</v>
      </c>
      <c r="P2098" s="39" t="n">
        <f aca="false">'Scarico FP Delivery'!$AC2097</f>
        <v>0</v>
      </c>
      <c r="Q2098" s="40" t="n">
        <f aca="false">'Scarico FP Delivery'!$AD2097</f>
        <v>0</v>
      </c>
      <c r="R2098" s="41" t="n">
        <f aca="false">'Scarico FP Delivery'!$DO2097</f>
        <v>0</v>
      </c>
      <c r="S2098" s="30" t="e">
        <f aca="false">VLOOKUP($R2098,Formule!$H$2:$I$250,2,0)</f>
        <v>#N/A</v>
      </c>
      <c r="T2098" s="42"/>
      <c r="U2098" s="43" t="e">
        <f aca="false">VLOOKUP($P2098,Formule!$E$2:$F$200,2,0)</f>
        <v>#N/A</v>
      </c>
      <c r="V2098" s="44" t="e">
        <f aca="false">U2098*(25/100)</f>
        <v>#N/A</v>
      </c>
      <c r="W2098" s="45" t="e">
        <f aca="false">U2098-V2098</f>
        <v>#N/A</v>
      </c>
      <c r="Y2098" s="14" t="s">
        <v>2257</v>
      </c>
    </row>
    <row r="2099" customFormat="false" ht="12.75" hidden="false" customHeight="false" outlineLevel="0" collapsed="false">
      <c r="A2099" s="46" t="n">
        <v>2097</v>
      </c>
      <c r="B2099" s="29"/>
      <c r="C2099" s="30"/>
      <c r="D2099" s="30" t="n">
        <f aca="false">'Scarico FP Delivery'!$CY2098</f>
        <v>0</v>
      </c>
      <c r="E2099" s="31" t="n">
        <f aca="false">'Scarico FP Delivery'!$AH2098</f>
        <v>0</v>
      </c>
      <c r="F2099" s="31" t="n">
        <f aca="false">'Scarico FP Delivery'!$Z2098</f>
        <v>0</v>
      </c>
      <c r="G2099" s="30" t="n">
        <f aca="false">'Scarico FP Delivery'!$AG2098</f>
        <v>0</v>
      </c>
      <c r="H2099" s="30" t="n">
        <f aca="false">'Scarico FP Delivery'!$U2098</f>
        <v>0</v>
      </c>
      <c r="I2099" s="32" t="n">
        <f aca="false">'Scarico FP Delivery'!$EW2098</f>
        <v>0</v>
      </c>
      <c r="J2099" s="33" t="n">
        <f aca="false">'Scarico FP Delivery'!$AJ2098</f>
        <v>0</v>
      </c>
      <c r="K2099" s="34" t="n">
        <f aca="false">'Scarico FP Delivery'!AV2098</f>
        <v>0</v>
      </c>
      <c r="L2099" s="51" t="n">
        <f aca="false">'Scarico FP Delivery'!AF2098</f>
        <v>0</v>
      </c>
      <c r="M2099" s="36" t="n">
        <f aca="false">'Scarico FP Delivery'!EL2098</f>
        <v>0</v>
      </c>
      <c r="N2099" s="37" t="e">
        <f aca="false">VLOOKUP($P2099,Formule!$O$2:$P$200,2,0)</f>
        <v>#N/A</v>
      </c>
      <c r="O2099" s="38" t="e">
        <f aca="false">VLOOKUP($P2099,Formule!$B$2:$C$202,2,0)</f>
        <v>#N/A</v>
      </c>
      <c r="P2099" s="39" t="n">
        <f aca="false">'Scarico FP Delivery'!$AC2098</f>
        <v>0</v>
      </c>
      <c r="Q2099" s="40" t="n">
        <f aca="false">'Scarico FP Delivery'!$AD2098</f>
        <v>0</v>
      </c>
      <c r="R2099" s="41" t="n">
        <f aca="false">'Scarico FP Delivery'!$DO2098</f>
        <v>0</v>
      </c>
      <c r="S2099" s="30" t="e">
        <f aca="false">VLOOKUP($R2099,Formule!$H$2:$I$250,2,0)</f>
        <v>#N/A</v>
      </c>
      <c r="T2099" s="42"/>
      <c r="U2099" s="43" t="e">
        <f aca="false">VLOOKUP($P2099,Formule!$E$2:$F$200,2,0)</f>
        <v>#N/A</v>
      </c>
      <c r="V2099" s="44" t="e">
        <f aca="false">U2099*(25/100)</f>
        <v>#N/A</v>
      </c>
      <c r="W2099" s="45" t="e">
        <f aca="false">U2099-V2099</f>
        <v>#N/A</v>
      </c>
      <c r="Y2099" s="14" t="s">
        <v>2257</v>
      </c>
    </row>
    <row r="2100" customFormat="false" ht="12.75" hidden="false" customHeight="false" outlineLevel="0" collapsed="false">
      <c r="A2100" s="28" t="n">
        <v>2098</v>
      </c>
      <c r="B2100" s="29"/>
      <c r="C2100" s="30"/>
      <c r="D2100" s="30" t="n">
        <f aca="false">'Scarico FP Delivery'!$CY2099</f>
        <v>0</v>
      </c>
      <c r="E2100" s="31" t="n">
        <f aca="false">'Scarico FP Delivery'!$AH2099</f>
        <v>0</v>
      </c>
      <c r="F2100" s="31" t="n">
        <f aca="false">'Scarico FP Delivery'!$Z2099</f>
        <v>0</v>
      </c>
      <c r="G2100" s="30" t="n">
        <f aca="false">'Scarico FP Delivery'!$AG2099</f>
        <v>0</v>
      </c>
      <c r="H2100" s="30" t="n">
        <f aca="false">'Scarico FP Delivery'!$U2099</f>
        <v>0</v>
      </c>
      <c r="I2100" s="32" t="n">
        <f aca="false">'Scarico FP Delivery'!$EW2099</f>
        <v>0</v>
      </c>
      <c r="J2100" s="33" t="n">
        <f aca="false">'Scarico FP Delivery'!$AJ2099</f>
        <v>0</v>
      </c>
      <c r="K2100" s="34" t="n">
        <f aca="false">'Scarico FP Delivery'!AV2099</f>
        <v>0</v>
      </c>
      <c r="L2100" s="51" t="n">
        <f aca="false">'Scarico FP Delivery'!AF2099</f>
        <v>0</v>
      </c>
      <c r="M2100" s="36" t="n">
        <f aca="false">'Scarico FP Delivery'!EL2099</f>
        <v>0</v>
      </c>
      <c r="N2100" s="37" t="e">
        <f aca="false">VLOOKUP($P2100,Formule!$O$2:$P$200,2,0)</f>
        <v>#N/A</v>
      </c>
      <c r="O2100" s="38" t="e">
        <f aca="false">VLOOKUP($P2100,Formule!$B$2:$C$202,2,0)</f>
        <v>#N/A</v>
      </c>
      <c r="P2100" s="39" t="n">
        <f aca="false">'Scarico FP Delivery'!$AC2099</f>
        <v>0</v>
      </c>
      <c r="Q2100" s="40" t="n">
        <f aca="false">'Scarico FP Delivery'!$AD2099</f>
        <v>0</v>
      </c>
      <c r="R2100" s="41" t="n">
        <f aca="false">'Scarico FP Delivery'!$DO2099</f>
        <v>0</v>
      </c>
      <c r="S2100" s="30" t="e">
        <f aca="false">VLOOKUP($R2100,Formule!$H$2:$I$250,2,0)</f>
        <v>#N/A</v>
      </c>
      <c r="T2100" s="42"/>
      <c r="U2100" s="43" t="e">
        <f aca="false">VLOOKUP($P2100,Formule!$E$2:$F$200,2,0)</f>
        <v>#N/A</v>
      </c>
      <c r="V2100" s="44" t="e">
        <f aca="false">U2100*(25/100)</f>
        <v>#N/A</v>
      </c>
      <c r="W2100" s="45" t="e">
        <f aca="false">U2100-V2100</f>
        <v>#N/A</v>
      </c>
      <c r="Y2100" s="14" t="s">
        <v>2257</v>
      </c>
    </row>
    <row r="2101" customFormat="false" ht="12.75" hidden="false" customHeight="false" outlineLevel="0" collapsed="false">
      <c r="A2101" s="46" t="n">
        <v>2099</v>
      </c>
      <c r="B2101" s="29"/>
      <c r="C2101" s="30"/>
      <c r="D2101" s="30" t="n">
        <f aca="false">'Scarico FP Delivery'!$CY2100</f>
        <v>0</v>
      </c>
      <c r="E2101" s="31" t="n">
        <f aca="false">'Scarico FP Delivery'!$AH2100</f>
        <v>0</v>
      </c>
      <c r="F2101" s="31" t="n">
        <f aca="false">'Scarico FP Delivery'!$Z2100</f>
        <v>0</v>
      </c>
      <c r="G2101" s="30" t="n">
        <f aca="false">'Scarico FP Delivery'!$AG2100</f>
        <v>0</v>
      </c>
      <c r="H2101" s="30" t="n">
        <f aca="false">'Scarico FP Delivery'!$U2100</f>
        <v>0</v>
      </c>
      <c r="I2101" s="32" t="n">
        <f aca="false">'Scarico FP Delivery'!$EW2100</f>
        <v>0</v>
      </c>
      <c r="J2101" s="33" t="n">
        <f aca="false">'Scarico FP Delivery'!$AJ2100</f>
        <v>0</v>
      </c>
      <c r="K2101" s="34" t="n">
        <f aca="false">'Scarico FP Delivery'!AV2100</f>
        <v>0</v>
      </c>
      <c r="L2101" s="51" t="n">
        <f aca="false">'Scarico FP Delivery'!AF2100</f>
        <v>0</v>
      </c>
      <c r="M2101" s="36" t="n">
        <f aca="false">'Scarico FP Delivery'!EL2100</f>
        <v>0</v>
      </c>
      <c r="N2101" s="37" t="e">
        <f aca="false">VLOOKUP($P2101,Formule!$O$2:$P$200,2,0)</f>
        <v>#N/A</v>
      </c>
      <c r="O2101" s="38" t="e">
        <f aca="false">VLOOKUP($P2101,Formule!$B$2:$C$202,2,0)</f>
        <v>#N/A</v>
      </c>
      <c r="P2101" s="39" t="n">
        <f aca="false">'Scarico FP Delivery'!$AC2100</f>
        <v>0</v>
      </c>
      <c r="Q2101" s="40" t="n">
        <f aca="false">'Scarico FP Delivery'!$AD2100</f>
        <v>0</v>
      </c>
      <c r="R2101" s="41" t="n">
        <f aca="false">'Scarico FP Delivery'!$DO2100</f>
        <v>0</v>
      </c>
      <c r="S2101" s="30" t="e">
        <f aca="false">VLOOKUP($R2101,Formule!$H$2:$I$250,2,0)</f>
        <v>#N/A</v>
      </c>
      <c r="T2101" s="42"/>
      <c r="U2101" s="43" t="e">
        <f aca="false">VLOOKUP($P2101,Formule!$E$2:$F$200,2,0)</f>
        <v>#N/A</v>
      </c>
      <c r="V2101" s="44" t="e">
        <f aca="false">U2101*(25/100)</f>
        <v>#N/A</v>
      </c>
      <c r="W2101" s="45" t="e">
        <f aca="false">U2101-V2101</f>
        <v>#N/A</v>
      </c>
      <c r="Y2101" s="14" t="s">
        <v>2257</v>
      </c>
    </row>
    <row r="2102" customFormat="false" ht="12.75" hidden="false" customHeight="false" outlineLevel="0" collapsed="false">
      <c r="A2102" s="46" t="n">
        <v>2100</v>
      </c>
      <c r="B2102" s="29"/>
      <c r="C2102" s="30"/>
      <c r="D2102" s="30" t="n">
        <f aca="false">'Scarico FP Delivery'!$CY2101</f>
        <v>0</v>
      </c>
      <c r="E2102" s="31" t="n">
        <f aca="false">'Scarico FP Delivery'!$AH2101</f>
        <v>0</v>
      </c>
      <c r="F2102" s="31" t="n">
        <f aca="false">'Scarico FP Delivery'!$Z2101</f>
        <v>0</v>
      </c>
      <c r="G2102" s="30" t="n">
        <f aca="false">'Scarico FP Delivery'!$AG2101</f>
        <v>0</v>
      </c>
      <c r="H2102" s="30" t="n">
        <f aca="false">'Scarico FP Delivery'!$U2101</f>
        <v>0</v>
      </c>
      <c r="I2102" s="32" t="n">
        <f aca="false">'Scarico FP Delivery'!$EW2101</f>
        <v>0</v>
      </c>
      <c r="J2102" s="33" t="n">
        <f aca="false">'Scarico FP Delivery'!$AJ2101</f>
        <v>0</v>
      </c>
      <c r="K2102" s="34" t="n">
        <f aca="false">'Scarico FP Delivery'!AV2101</f>
        <v>0</v>
      </c>
      <c r="L2102" s="51" t="n">
        <f aca="false">'Scarico FP Delivery'!AF2101</f>
        <v>0</v>
      </c>
      <c r="M2102" s="36" t="n">
        <f aca="false">'Scarico FP Delivery'!EL2101</f>
        <v>0</v>
      </c>
      <c r="N2102" s="37" t="e">
        <f aca="false">VLOOKUP($P2102,Formule!$O$2:$P$200,2,0)</f>
        <v>#N/A</v>
      </c>
      <c r="O2102" s="38" t="e">
        <f aca="false">VLOOKUP($P2102,Formule!$B$2:$C$202,2,0)</f>
        <v>#N/A</v>
      </c>
      <c r="P2102" s="39" t="n">
        <f aca="false">'Scarico FP Delivery'!$AC2101</f>
        <v>0</v>
      </c>
      <c r="Q2102" s="40" t="n">
        <f aca="false">'Scarico FP Delivery'!$AD2101</f>
        <v>0</v>
      </c>
      <c r="R2102" s="41" t="n">
        <f aca="false">'Scarico FP Delivery'!$DO2101</f>
        <v>0</v>
      </c>
      <c r="S2102" s="30" t="e">
        <f aca="false">VLOOKUP($R2102,Formule!$H$2:$I$250,2,0)</f>
        <v>#N/A</v>
      </c>
      <c r="T2102" s="42"/>
      <c r="U2102" s="43" t="e">
        <f aca="false">VLOOKUP($P2102,Formule!$E$2:$F$200,2,0)</f>
        <v>#N/A</v>
      </c>
      <c r="V2102" s="44" t="e">
        <f aca="false">U2102*(25/100)</f>
        <v>#N/A</v>
      </c>
      <c r="W2102" s="45" t="e">
        <f aca="false">U2102-V2102</f>
        <v>#N/A</v>
      </c>
      <c r="Y2102" s="14" t="s">
        <v>2257</v>
      </c>
    </row>
    <row r="2103" customFormat="false" ht="12.75" hidden="false" customHeight="false" outlineLevel="0" collapsed="false">
      <c r="A2103" s="28" t="n">
        <v>2101</v>
      </c>
      <c r="B2103" s="29"/>
      <c r="C2103" s="30"/>
      <c r="D2103" s="30" t="n">
        <f aca="false">'Scarico FP Delivery'!$CY2102</f>
        <v>0</v>
      </c>
      <c r="E2103" s="31" t="n">
        <f aca="false">'Scarico FP Delivery'!$AH2102</f>
        <v>0</v>
      </c>
      <c r="F2103" s="31" t="n">
        <f aca="false">'Scarico FP Delivery'!$Z2102</f>
        <v>0</v>
      </c>
      <c r="G2103" s="30" t="n">
        <f aca="false">'Scarico FP Delivery'!$AG2102</f>
        <v>0</v>
      </c>
      <c r="H2103" s="30" t="n">
        <f aca="false">'Scarico FP Delivery'!$U2102</f>
        <v>0</v>
      </c>
      <c r="I2103" s="32" t="n">
        <f aca="false">'Scarico FP Delivery'!$EW2102</f>
        <v>0</v>
      </c>
      <c r="J2103" s="33" t="n">
        <f aca="false">'Scarico FP Delivery'!$AJ2102</f>
        <v>0</v>
      </c>
      <c r="K2103" s="34" t="n">
        <f aca="false">'Scarico FP Delivery'!AV2102</f>
        <v>0</v>
      </c>
      <c r="L2103" s="51" t="n">
        <f aca="false">'Scarico FP Delivery'!AF2102</f>
        <v>0</v>
      </c>
      <c r="M2103" s="36" t="n">
        <f aca="false">'Scarico FP Delivery'!EL2102</f>
        <v>0</v>
      </c>
      <c r="N2103" s="37" t="e">
        <f aca="false">VLOOKUP($P2103,Formule!$O$2:$P$200,2,0)</f>
        <v>#N/A</v>
      </c>
      <c r="O2103" s="38" t="e">
        <f aca="false">VLOOKUP($P2103,Formule!$B$2:$C$202,2,0)</f>
        <v>#N/A</v>
      </c>
      <c r="P2103" s="39" t="n">
        <f aca="false">'Scarico FP Delivery'!$AC2102</f>
        <v>0</v>
      </c>
      <c r="Q2103" s="40" t="n">
        <f aca="false">'Scarico FP Delivery'!$AD2102</f>
        <v>0</v>
      </c>
      <c r="R2103" s="41" t="n">
        <f aca="false">'Scarico FP Delivery'!$DO2102</f>
        <v>0</v>
      </c>
      <c r="S2103" s="30" t="e">
        <f aca="false">VLOOKUP($R2103,Formule!$H$2:$I$250,2,0)</f>
        <v>#N/A</v>
      </c>
      <c r="T2103" s="42"/>
      <c r="U2103" s="43" t="e">
        <f aca="false">VLOOKUP($P2103,Formule!$E$2:$F$200,2,0)</f>
        <v>#N/A</v>
      </c>
      <c r="V2103" s="44" t="e">
        <f aca="false">U2103*(25/100)</f>
        <v>#N/A</v>
      </c>
      <c r="W2103" s="45" t="e">
        <f aca="false">U2103-V2103</f>
        <v>#N/A</v>
      </c>
      <c r="Y2103" s="14" t="s">
        <v>2257</v>
      </c>
    </row>
    <row r="2104" customFormat="false" ht="12.75" hidden="false" customHeight="false" outlineLevel="0" collapsed="false">
      <c r="A2104" s="46" t="n">
        <v>2102</v>
      </c>
      <c r="B2104" s="29"/>
      <c r="C2104" s="30"/>
      <c r="D2104" s="30" t="n">
        <f aca="false">'Scarico FP Delivery'!$CY2103</f>
        <v>0</v>
      </c>
      <c r="E2104" s="31" t="n">
        <f aca="false">'Scarico FP Delivery'!$AH2103</f>
        <v>0</v>
      </c>
      <c r="F2104" s="31" t="n">
        <f aca="false">'Scarico FP Delivery'!$Z2103</f>
        <v>0</v>
      </c>
      <c r="G2104" s="30" t="n">
        <f aca="false">'Scarico FP Delivery'!$AG2103</f>
        <v>0</v>
      </c>
      <c r="H2104" s="30" t="n">
        <f aca="false">'Scarico FP Delivery'!$U2103</f>
        <v>0</v>
      </c>
      <c r="I2104" s="32" t="n">
        <f aca="false">'Scarico FP Delivery'!$EW2103</f>
        <v>0</v>
      </c>
      <c r="J2104" s="33" t="n">
        <f aca="false">'Scarico FP Delivery'!$AJ2103</f>
        <v>0</v>
      </c>
      <c r="K2104" s="34" t="n">
        <f aca="false">'Scarico FP Delivery'!AV2103</f>
        <v>0</v>
      </c>
      <c r="L2104" s="51" t="n">
        <f aca="false">'Scarico FP Delivery'!AF2103</f>
        <v>0</v>
      </c>
      <c r="M2104" s="36" t="n">
        <f aca="false">'Scarico FP Delivery'!EL2103</f>
        <v>0</v>
      </c>
      <c r="N2104" s="37" t="e">
        <f aca="false">VLOOKUP($P2104,Formule!$O$2:$P$200,2,0)</f>
        <v>#N/A</v>
      </c>
      <c r="O2104" s="38" t="e">
        <f aca="false">VLOOKUP($P2104,Formule!$B$2:$C$202,2,0)</f>
        <v>#N/A</v>
      </c>
      <c r="P2104" s="39" t="n">
        <f aca="false">'Scarico FP Delivery'!$AC2103</f>
        <v>0</v>
      </c>
      <c r="Q2104" s="40" t="n">
        <f aca="false">'Scarico FP Delivery'!$AD2103</f>
        <v>0</v>
      </c>
      <c r="R2104" s="41" t="n">
        <f aca="false">'Scarico FP Delivery'!$DO2103</f>
        <v>0</v>
      </c>
      <c r="S2104" s="30" t="e">
        <f aca="false">VLOOKUP($R2104,Formule!$H$2:$I$250,2,0)</f>
        <v>#N/A</v>
      </c>
      <c r="T2104" s="42"/>
      <c r="U2104" s="43" t="e">
        <f aca="false">VLOOKUP($P2104,Formule!$E$2:$F$200,2,0)</f>
        <v>#N/A</v>
      </c>
      <c r="V2104" s="44" t="e">
        <f aca="false">U2104*(25/100)</f>
        <v>#N/A</v>
      </c>
      <c r="W2104" s="45" t="e">
        <f aca="false">U2104-V2104</f>
        <v>#N/A</v>
      </c>
      <c r="Y2104" s="14" t="s">
        <v>2257</v>
      </c>
    </row>
    <row r="2105" customFormat="false" ht="12.75" hidden="false" customHeight="false" outlineLevel="0" collapsed="false">
      <c r="A2105" s="46" t="n">
        <v>2103</v>
      </c>
      <c r="B2105" s="29"/>
      <c r="C2105" s="30"/>
      <c r="D2105" s="30" t="n">
        <f aca="false">'Scarico FP Delivery'!$CY2104</f>
        <v>0</v>
      </c>
      <c r="E2105" s="31" t="n">
        <f aca="false">'Scarico FP Delivery'!$AH2104</f>
        <v>0</v>
      </c>
      <c r="F2105" s="31" t="n">
        <f aca="false">'Scarico FP Delivery'!$Z2104</f>
        <v>0</v>
      </c>
      <c r="G2105" s="30" t="n">
        <f aca="false">'Scarico FP Delivery'!$AG2104</f>
        <v>0</v>
      </c>
      <c r="H2105" s="30" t="n">
        <f aca="false">'Scarico FP Delivery'!$U2104</f>
        <v>0</v>
      </c>
      <c r="I2105" s="32" t="n">
        <f aca="false">'Scarico FP Delivery'!$EW2104</f>
        <v>0</v>
      </c>
      <c r="J2105" s="33" t="n">
        <f aca="false">'Scarico FP Delivery'!$AJ2104</f>
        <v>0</v>
      </c>
      <c r="K2105" s="34" t="n">
        <f aca="false">'Scarico FP Delivery'!AV2104</f>
        <v>0</v>
      </c>
      <c r="L2105" s="51" t="n">
        <f aca="false">'Scarico FP Delivery'!AF2104</f>
        <v>0</v>
      </c>
      <c r="M2105" s="36" t="n">
        <f aca="false">'Scarico FP Delivery'!EL2104</f>
        <v>0</v>
      </c>
      <c r="N2105" s="37" t="e">
        <f aca="false">VLOOKUP($P2105,Formule!$O$2:$P$200,2,0)</f>
        <v>#N/A</v>
      </c>
      <c r="O2105" s="38" t="e">
        <f aca="false">VLOOKUP($P2105,Formule!$B$2:$C$202,2,0)</f>
        <v>#N/A</v>
      </c>
      <c r="P2105" s="39" t="n">
        <f aca="false">'Scarico FP Delivery'!$AC2104</f>
        <v>0</v>
      </c>
      <c r="Q2105" s="40" t="n">
        <f aca="false">'Scarico FP Delivery'!$AD2104</f>
        <v>0</v>
      </c>
      <c r="R2105" s="41" t="n">
        <f aca="false">'Scarico FP Delivery'!$DO2104</f>
        <v>0</v>
      </c>
      <c r="S2105" s="30" t="e">
        <f aca="false">VLOOKUP($R2105,Formule!$H$2:$I$250,2,0)</f>
        <v>#N/A</v>
      </c>
      <c r="T2105" s="42"/>
      <c r="U2105" s="43" t="e">
        <f aca="false">VLOOKUP($P2105,Formule!$E$2:$F$200,2,0)</f>
        <v>#N/A</v>
      </c>
      <c r="V2105" s="44" t="e">
        <f aca="false">U2105*(25/100)</f>
        <v>#N/A</v>
      </c>
      <c r="W2105" s="45" t="e">
        <f aca="false">U2105-V2105</f>
        <v>#N/A</v>
      </c>
      <c r="Y2105" s="14" t="s">
        <v>2257</v>
      </c>
    </row>
    <row r="2106" customFormat="false" ht="12.75" hidden="false" customHeight="false" outlineLevel="0" collapsed="false">
      <c r="A2106" s="28" t="n">
        <v>2104</v>
      </c>
      <c r="B2106" s="29"/>
      <c r="C2106" s="30"/>
      <c r="D2106" s="30" t="n">
        <f aca="false">'Scarico FP Delivery'!$CY2105</f>
        <v>0</v>
      </c>
      <c r="E2106" s="31" t="n">
        <f aca="false">'Scarico FP Delivery'!$AH2105</f>
        <v>0</v>
      </c>
      <c r="F2106" s="31" t="n">
        <f aca="false">'Scarico FP Delivery'!$Z2105</f>
        <v>0</v>
      </c>
      <c r="G2106" s="30" t="n">
        <f aca="false">'Scarico FP Delivery'!$AG2105</f>
        <v>0</v>
      </c>
      <c r="H2106" s="30" t="n">
        <f aca="false">'Scarico FP Delivery'!$U2105</f>
        <v>0</v>
      </c>
      <c r="I2106" s="32" t="n">
        <f aca="false">'Scarico FP Delivery'!$EW2105</f>
        <v>0</v>
      </c>
      <c r="J2106" s="33" t="n">
        <f aca="false">'Scarico FP Delivery'!$AJ2105</f>
        <v>0</v>
      </c>
      <c r="K2106" s="34" t="n">
        <f aca="false">'Scarico FP Delivery'!AV2105</f>
        <v>0</v>
      </c>
      <c r="L2106" s="51" t="n">
        <f aca="false">'Scarico FP Delivery'!AF2105</f>
        <v>0</v>
      </c>
      <c r="M2106" s="36" t="n">
        <f aca="false">'Scarico FP Delivery'!EL2105</f>
        <v>0</v>
      </c>
      <c r="N2106" s="37" t="e">
        <f aca="false">VLOOKUP($P2106,Formule!$O$2:$P$200,2,0)</f>
        <v>#N/A</v>
      </c>
      <c r="O2106" s="38" t="e">
        <f aca="false">VLOOKUP($P2106,Formule!$B$2:$C$202,2,0)</f>
        <v>#N/A</v>
      </c>
      <c r="P2106" s="39" t="n">
        <f aca="false">'Scarico FP Delivery'!$AC2105</f>
        <v>0</v>
      </c>
      <c r="Q2106" s="40" t="n">
        <f aca="false">'Scarico FP Delivery'!$AD2105</f>
        <v>0</v>
      </c>
      <c r="R2106" s="41" t="n">
        <f aca="false">'Scarico FP Delivery'!$DO2105</f>
        <v>0</v>
      </c>
      <c r="S2106" s="30" t="e">
        <f aca="false">VLOOKUP($R2106,Formule!$H$2:$I$250,2,0)</f>
        <v>#N/A</v>
      </c>
      <c r="T2106" s="42"/>
      <c r="U2106" s="43" t="e">
        <f aca="false">VLOOKUP($P2106,Formule!$E$2:$F$200,2,0)</f>
        <v>#N/A</v>
      </c>
      <c r="V2106" s="44" t="e">
        <f aca="false">U2106*(25/100)</f>
        <v>#N/A</v>
      </c>
      <c r="W2106" s="45" t="e">
        <f aca="false">U2106-V2106</f>
        <v>#N/A</v>
      </c>
      <c r="Y2106" s="14" t="s">
        <v>2257</v>
      </c>
    </row>
    <row r="2107" customFormat="false" ht="12.75" hidden="false" customHeight="false" outlineLevel="0" collapsed="false">
      <c r="A2107" s="46" t="n">
        <v>2105</v>
      </c>
      <c r="B2107" s="29"/>
      <c r="C2107" s="30"/>
      <c r="D2107" s="30" t="n">
        <f aca="false">'Scarico FP Delivery'!$CY2106</f>
        <v>0</v>
      </c>
      <c r="E2107" s="31" t="n">
        <f aca="false">'Scarico FP Delivery'!$AH2106</f>
        <v>0</v>
      </c>
      <c r="F2107" s="31" t="n">
        <f aca="false">'Scarico FP Delivery'!$Z2106</f>
        <v>0</v>
      </c>
      <c r="G2107" s="30" t="n">
        <f aca="false">'Scarico FP Delivery'!$AG2106</f>
        <v>0</v>
      </c>
      <c r="H2107" s="30" t="n">
        <f aca="false">'Scarico FP Delivery'!$U2106</f>
        <v>0</v>
      </c>
      <c r="I2107" s="32" t="n">
        <f aca="false">'Scarico FP Delivery'!$EW2106</f>
        <v>0</v>
      </c>
      <c r="J2107" s="33" t="n">
        <f aca="false">'Scarico FP Delivery'!$AJ2106</f>
        <v>0</v>
      </c>
      <c r="K2107" s="34" t="n">
        <f aca="false">'Scarico FP Delivery'!AV2106</f>
        <v>0</v>
      </c>
      <c r="L2107" s="51" t="n">
        <f aca="false">'Scarico FP Delivery'!AF2106</f>
        <v>0</v>
      </c>
      <c r="M2107" s="36" t="n">
        <f aca="false">'Scarico FP Delivery'!EL2106</f>
        <v>0</v>
      </c>
      <c r="N2107" s="37" t="e">
        <f aca="false">VLOOKUP($P2107,Formule!$O$2:$P$200,2,0)</f>
        <v>#N/A</v>
      </c>
      <c r="O2107" s="38" t="e">
        <f aca="false">VLOOKUP($P2107,Formule!$B$2:$C$202,2,0)</f>
        <v>#N/A</v>
      </c>
      <c r="P2107" s="39" t="n">
        <f aca="false">'Scarico FP Delivery'!$AC2106</f>
        <v>0</v>
      </c>
      <c r="Q2107" s="40" t="n">
        <f aca="false">'Scarico FP Delivery'!$AD2106</f>
        <v>0</v>
      </c>
      <c r="R2107" s="41" t="n">
        <f aca="false">'Scarico FP Delivery'!$DO2106</f>
        <v>0</v>
      </c>
      <c r="S2107" s="30" t="e">
        <f aca="false">VLOOKUP($R2107,Formule!$H$2:$I$250,2,0)</f>
        <v>#N/A</v>
      </c>
      <c r="T2107" s="42"/>
      <c r="U2107" s="43" t="e">
        <f aca="false">VLOOKUP($P2107,Formule!$E$2:$F$200,2,0)</f>
        <v>#N/A</v>
      </c>
      <c r="V2107" s="44" t="e">
        <f aca="false">U2107*(25/100)</f>
        <v>#N/A</v>
      </c>
      <c r="W2107" s="45" t="e">
        <f aca="false">U2107-V2107</f>
        <v>#N/A</v>
      </c>
      <c r="Y2107" s="14" t="s">
        <v>2257</v>
      </c>
    </row>
    <row r="2108" customFormat="false" ht="12.75" hidden="false" customHeight="false" outlineLevel="0" collapsed="false">
      <c r="A2108" s="46" t="n">
        <v>2106</v>
      </c>
      <c r="B2108" s="29"/>
      <c r="C2108" s="30"/>
      <c r="D2108" s="30" t="n">
        <f aca="false">'Scarico FP Delivery'!$CY2107</f>
        <v>0</v>
      </c>
      <c r="E2108" s="31" t="n">
        <f aca="false">'Scarico FP Delivery'!$AH2107</f>
        <v>0</v>
      </c>
      <c r="F2108" s="31" t="n">
        <f aca="false">'Scarico FP Delivery'!$Z2107</f>
        <v>0</v>
      </c>
      <c r="G2108" s="30" t="n">
        <f aca="false">'Scarico FP Delivery'!$AG2107</f>
        <v>0</v>
      </c>
      <c r="H2108" s="30" t="n">
        <f aca="false">'Scarico FP Delivery'!$U2107</f>
        <v>0</v>
      </c>
      <c r="I2108" s="32" t="n">
        <f aca="false">'Scarico FP Delivery'!$EW2107</f>
        <v>0</v>
      </c>
      <c r="J2108" s="33" t="n">
        <f aca="false">'Scarico FP Delivery'!$AJ2107</f>
        <v>0</v>
      </c>
      <c r="K2108" s="34" t="n">
        <f aca="false">'Scarico FP Delivery'!AV2107</f>
        <v>0</v>
      </c>
      <c r="L2108" s="51" t="n">
        <f aca="false">'Scarico FP Delivery'!AF2107</f>
        <v>0</v>
      </c>
      <c r="M2108" s="36" t="n">
        <f aca="false">'Scarico FP Delivery'!EL2107</f>
        <v>0</v>
      </c>
      <c r="N2108" s="37" t="e">
        <f aca="false">VLOOKUP($P2108,Formule!$O$2:$P$200,2,0)</f>
        <v>#N/A</v>
      </c>
      <c r="O2108" s="38" t="e">
        <f aca="false">VLOOKUP($P2108,Formule!$B$2:$C$202,2,0)</f>
        <v>#N/A</v>
      </c>
      <c r="P2108" s="39" t="n">
        <f aca="false">'Scarico FP Delivery'!$AC2107</f>
        <v>0</v>
      </c>
      <c r="Q2108" s="40" t="n">
        <f aca="false">'Scarico FP Delivery'!$AD2107</f>
        <v>0</v>
      </c>
      <c r="R2108" s="41" t="n">
        <f aca="false">'Scarico FP Delivery'!$DO2107</f>
        <v>0</v>
      </c>
      <c r="S2108" s="30" t="e">
        <f aca="false">VLOOKUP($R2108,Formule!$H$2:$I$250,2,0)</f>
        <v>#N/A</v>
      </c>
      <c r="T2108" s="42"/>
      <c r="U2108" s="43" t="e">
        <f aca="false">VLOOKUP($P2108,Formule!$E$2:$F$200,2,0)</f>
        <v>#N/A</v>
      </c>
      <c r="V2108" s="44" t="e">
        <f aca="false">U2108*(25/100)</f>
        <v>#N/A</v>
      </c>
      <c r="W2108" s="45" t="e">
        <f aca="false">U2108-V2108</f>
        <v>#N/A</v>
      </c>
      <c r="Y2108" s="14" t="s">
        <v>2257</v>
      </c>
    </row>
    <row r="2109" customFormat="false" ht="12.75" hidden="false" customHeight="false" outlineLevel="0" collapsed="false">
      <c r="A2109" s="28" t="n">
        <v>2107</v>
      </c>
      <c r="B2109" s="29"/>
      <c r="C2109" s="30"/>
      <c r="D2109" s="30" t="n">
        <f aca="false">'Scarico FP Delivery'!$CY2108</f>
        <v>0</v>
      </c>
      <c r="E2109" s="31" t="n">
        <f aca="false">'Scarico FP Delivery'!$AH2108</f>
        <v>0</v>
      </c>
      <c r="F2109" s="31" t="n">
        <f aca="false">'Scarico FP Delivery'!$Z2108</f>
        <v>0</v>
      </c>
      <c r="G2109" s="30" t="n">
        <f aca="false">'Scarico FP Delivery'!$AG2108</f>
        <v>0</v>
      </c>
      <c r="H2109" s="30" t="n">
        <f aca="false">'Scarico FP Delivery'!$U2108</f>
        <v>0</v>
      </c>
      <c r="I2109" s="32" t="n">
        <f aca="false">'Scarico FP Delivery'!$EW2108</f>
        <v>0</v>
      </c>
      <c r="J2109" s="33" t="n">
        <f aca="false">'Scarico FP Delivery'!$AJ2108</f>
        <v>0</v>
      </c>
      <c r="K2109" s="34" t="n">
        <f aca="false">'Scarico FP Delivery'!AV2108</f>
        <v>0</v>
      </c>
      <c r="L2109" s="51" t="n">
        <f aca="false">'Scarico FP Delivery'!AF2108</f>
        <v>0</v>
      </c>
      <c r="M2109" s="36" t="n">
        <f aca="false">'Scarico FP Delivery'!EL2108</f>
        <v>0</v>
      </c>
      <c r="N2109" s="37" t="e">
        <f aca="false">VLOOKUP($P2109,Formule!$O$2:$P$200,2,0)</f>
        <v>#N/A</v>
      </c>
      <c r="O2109" s="38" t="e">
        <f aca="false">VLOOKUP($P2109,Formule!$B$2:$C$202,2,0)</f>
        <v>#N/A</v>
      </c>
      <c r="P2109" s="39" t="n">
        <f aca="false">'Scarico FP Delivery'!$AC2108</f>
        <v>0</v>
      </c>
      <c r="Q2109" s="40" t="n">
        <f aca="false">'Scarico FP Delivery'!$AD2108</f>
        <v>0</v>
      </c>
      <c r="R2109" s="41" t="n">
        <f aca="false">'Scarico FP Delivery'!$DO2108</f>
        <v>0</v>
      </c>
      <c r="S2109" s="30" t="e">
        <f aca="false">VLOOKUP($R2109,Formule!$H$2:$I$250,2,0)</f>
        <v>#N/A</v>
      </c>
      <c r="T2109" s="42"/>
      <c r="U2109" s="43" t="e">
        <f aca="false">VLOOKUP($P2109,Formule!$E$2:$F$200,2,0)</f>
        <v>#N/A</v>
      </c>
      <c r="V2109" s="44" t="e">
        <f aca="false">U2109*(25/100)</f>
        <v>#N/A</v>
      </c>
      <c r="W2109" s="45" t="e">
        <f aca="false">U2109-V2109</f>
        <v>#N/A</v>
      </c>
      <c r="Y2109" s="14" t="s">
        <v>2257</v>
      </c>
    </row>
    <row r="2110" customFormat="false" ht="12.75" hidden="false" customHeight="false" outlineLevel="0" collapsed="false">
      <c r="A2110" s="46" t="n">
        <v>2108</v>
      </c>
      <c r="B2110" s="29"/>
      <c r="C2110" s="30"/>
      <c r="D2110" s="30" t="n">
        <f aca="false">'Scarico FP Delivery'!$CY2109</f>
        <v>0</v>
      </c>
      <c r="E2110" s="31" t="n">
        <f aca="false">'Scarico FP Delivery'!$AH2109</f>
        <v>0</v>
      </c>
      <c r="F2110" s="31" t="n">
        <f aca="false">'Scarico FP Delivery'!$Z2109</f>
        <v>0</v>
      </c>
      <c r="G2110" s="30" t="n">
        <f aca="false">'Scarico FP Delivery'!$AG2109</f>
        <v>0</v>
      </c>
      <c r="H2110" s="30" t="n">
        <f aca="false">'Scarico FP Delivery'!$U2109</f>
        <v>0</v>
      </c>
      <c r="I2110" s="32" t="n">
        <f aca="false">'Scarico FP Delivery'!$EW2109</f>
        <v>0</v>
      </c>
      <c r="J2110" s="33" t="n">
        <f aca="false">'Scarico FP Delivery'!$AJ2109</f>
        <v>0</v>
      </c>
      <c r="K2110" s="34" t="n">
        <f aca="false">'Scarico FP Delivery'!AV2109</f>
        <v>0</v>
      </c>
      <c r="L2110" s="51" t="n">
        <f aca="false">'Scarico FP Delivery'!AF2109</f>
        <v>0</v>
      </c>
      <c r="M2110" s="36" t="n">
        <f aca="false">'Scarico FP Delivery'!EL2109</f>
        <v>0</v>
      </c>
      <c r="N2110" s="37" t="e">
        <f aca="false">VLOOKUP($P2110,Formule!$O$2:$P$200,2,0)</f>
        <v>#N/A</v>
      </c>
      <c r="O2110" s="38" t="e">
        <f aca="false">VLOOKUP($P2110,Formule!$B$2:$C$202,2,0)</f>
        <v>#N/A</v>
      </c>
      <c r="P2110" s="39" t="n">
        <f aca="false">'Scarico FP Delivery'!$AC2109</f>
        <v>0</v>
      </c>
      <c r="Q2110" s="40" t="n">
        <f aca="false">'Scarico FP Delivery'!$AD2109</f>
        <v>0</v>
      </c>
      <c r="R2110" s="41" t="n">
        <f aca="false">'Scarico FP Delivery'!$DO2109</f>
        <v>0</v>
      </c>
      <c r="S2110" s="30" t="e">
        <f aca="false">VLOOKUP($R2110,Formule!$H$2:$I$250,2,0)</f>
        <v>#N/A</v>
      </c>
      <c r="T2110" s="42"/>
      <c r="U2110" s="43" t="e">
        <f aca="false">VLOOKUP($P2110,Formule!$E$2:$F$200,2,0)</f>
        <v>#N/A</v>
      </c>
      <c r="V2110" s="44" t="e">
        <f aca="false">U2110*(25/100)</f>
        <v>#N/A</v>
      </c>
      <c r="W2110" s="45" t="e">
        <f aca="false">U2110-V2110</f>
        <v>#N/A</v>
      </c>
      <c r="Y2110" s="14" t="s">
        <v>2257</v>
      </c>
    </row>
    <row r="2111" customFormat="false" ht="12.75" hidden="false" customHeight="false" outlineLevel="0" collapsed="false">
      <c r="A2111" s="46" t="n">
        <v>2109</v>
      </c>
      <c r="B2111" s="29"/>
      <c r="C2111" s="30"/>
      <c r="D2111" s="30" t="n">
        <f aca="false">'Scarico FP Delivery'!$CY2110</f>
        <v>0</v>
      </c>
      <c r="E2111" s="31" t="n">
        <f aca="false">'Scarico FP Delivery'!$AH2110</f>
        <v>0</v>
      </c>
      <c r="F2111" s="31" t="n">
        <f aca="false">'Scarico FP Delivery'!$Z2110</f>
        <v>0</v>
      </c>
      <c r="G2111" s="30" t="n">
        <f aca="false">'Scarico FP Delivery'!$AG2110</f>
        <v>0</v>
      </c>
      <c r="H2111" s="30" t="n">
        <f aca="false">'Scarico FP Delivery'!$U2110</f>
        <v>0</v>
      </c>
      <c r="I2111" s="32" t="n">
        <f aca="false">'Scarico FP Delivery'!$EW2110</f>
        <v>0</v>
      </c>
      <c r="J2111" s="33" t="n">
        <f aca="false">'Scarico FP Delivery'!$AJ2110</f>
        <v>0</v>
      </c>
      <c r="K2111" s="34" t="n">
        <f aca="false">'Scarico FP Delivery'!AV2110</f>
        <v>0</v>
      </c>
      <c r="L2111" s="51" t="n">
        <f aca="false">'Scarico FP Delivery'!AF2110</f>
        <v>0</v>
      </c>
      <c r="M2111" s="36" t="n">
        <f aca="false">'Scarico FP Delivery'!EL2110</f>
        <v>0</v>
      </c>
      <c r="N2111" s="37" t="e">
        <f aca="false">VLOOKUP($P2111,Formule!$O$2:$P$200,2,0)</f>
        <v>#N/A</v>
      </c>
      <c r="O2111" s="38" t="e">
        <f aca="false">VLOOKUP($P2111,Formule!$B$2:$C$202,2,0)</f>
        <v>#N/A</v>
      </c>
      <c r="P2111" s="39" t="n">
        <f aca="false">'Scarico FP Delivery'!$AC2110</f>
        <v>0</v>
      </c>
      <c r="Q2111" s="40" t="n">
        <f aca="false">'Scarico FP Delivery'!$AD2110</f>
        <v>0</v>
      </c>
      <c r="R2111" s="41" t="n">
        <f aca="false">'Scarico FP Delivery'!$DO2110</f>
        <v>0</v>
      </c>
      <c r="S2111" s="30" t="e">
        <f aca="false">VLOOKUP($R2111,Formule!$H$2:$I$250,2,0)</f>
        <v>#N/A</v>
      </c>
      <c r="T2111" s="42"/>
      <c r="U2111" s="43" t="e">
        <f aca="false">VLOOKUP($P2111,Formule!$E$2:$F$200,2,0)</f>
        <v>#N/A</v>
      </c>
      <c r="V2111" s="44" t="e">
        <f aca="false">U2111*(25/100)</f>
        <v>#N/A</v>
      </c>
      <c r="W2111" s="45" t="e">
        <f aca="false">U2111-V2111</f>
        <v>#N/A</v>
      </c>
      <c r="Y2111" s="14" t="s">
        <v>2257</v>
      </c>
    </row>
    <row r="2112" customFormat="false" ht="12.75" hidden="false" customHeight="false" outlineLevel="0" collapsed="false">
      <c r="A2112" s="28" t="n">
        <v>2110</v>
      </c>
      <c r="B2112" s="29"/>
      <c r="C2112" s="30"/>
      <c r="D2112" s="30" t="n">
        <f aca="false">'Scarico FP Delivery'!$CY2111</f>
        <v>0</v>
      </c>
      <c r="E2112" s="31" t="n">
        <f aca="false">'Scarico FP Delivery'!$AH2111</f>
        <v>0</v>
      </c>
      <c r="F2112" s="31" t="n">
        <f aca="false">'Scarico FP Delivery'!$Z2111</f>
        <v>0</v>
      </c>
      <c r="G2112" s="30" t="n">
        <f aca="false">'Scarico FP Delivery'!$AG2111</f>
        <v>0</v>
      </c>
      <c r="H2112" s="30" t="n">
        <f aca="false">'Scarico FP Delivery'!$U2111</f>
        <v>0</v>
      </c>
      <c r="I2112" s="32" t="n">
        <f aca="false">'Scarico FP Delivery'!$EW2111</f>
        <v>0</v>
      </c>
      <c r="J2112" s="33" t="n">
        <f aca="false">'Scarico FP Delivery'!$AJ2111</f>
        <v>0</v>
      </c>
      <c r="K2112" s="34" t="n">
        <f aca="false">'Scarico FP Delivery'!AV2111</f>
        <v>0</v>
      </c>
      <c r="L2112" s="51" t="n">
        <f aca="false">'Scarico FP Delivery'!AF2111</f>
        <v>0</v>
      </c>
      <c r="M2112" s="36" t="n">
        <f aca="false">'Scarico FP Delivery'!EL2111</f>
        <v>0</v>
      </c>
      <c r="N2112" s="37" t="e">
        <f aca="false">VLOOKUP($P2112,Formule!$O$2:$P$200,2,0)</f>
        <v>#N/A</v>
      </c>
      <c r="O2112" s="38" t="e">
        <f aca="false">VLOOKUP($P2112,Formule!$B$2:$C$202,2,0)</f>
        <v>#N/A</v>
      </c>
      <c r="P2112" s="39" t="n">
        <f aca="false">'Scarico FP Delivery'!$AC2111</f>
        <v>0</v>
      </c>
      <c r="Q2112" s="40" t="n">
        <f aca="false">'Scarico FP Delivery'!$AD2111</f>
        <v>0</v>
      </c>
      <c r="R2112" s="41" t="n">
        <f aca="false">'Scarico FP Delivery'!$DO2111</f>
        <v>0</v>
      </c>
      <c r="S2112" s="30" t="e">
        <f aca="false">VLOOKUP($R2112,Formule!$H$2:$I$250,2,0)</f>
        <v>#N/A</v>
      </c>
      <c r="T2112" s="42"/>
      <c r="U2112" s="43" t="e">
        <f aca="false">VLOOKUP($P2112,Formule!$E$2:$F$200,2,0)</f>
        <v>#N/A</v>
      </c>
      <c r="V2112" s="44" t="e">
        <f aca="false">U2112*(25/100)</f>
        <v>#N/A</v>
      </c>
      <c r="W2112" s="45" t="e">
        <f aca="false">U2112-V2112</f>
        <v>#N/A</v>
      </c>
      <c r="Y2112" s="14" t="s">
        <v>2257</v>
      </c>
    </row>
    <row r="2113" customFormat="false" ht="12.75" hidden="false" customHeight="false" outlineLevel="0" collapsed="false">
      <c r="A2113" s="46" t="n">
        <v>2111</v>
      </c>
      <c r="B2113" s="29"/>
      <c r="C2113" s="30"/>
      <c r="D2113" s="30" t="n">
        <f aca="false">'Scarico FP Delivery'!$CY2112</f>
        <v>0</v>
      </c>
      <c r="E2113" s="31" t="n">
        <f aca="false">'Scarico FP Delivery'!$AH2112</f>
        <v>0</v>
      </c>
      <c r="F2113" s="31" t="n">
        <f aca="false">'Scarico FP Delivery'!$Z2112</f>
        <v>0</v>
      </c>
      <c r="G2113" s="30" t="n">
        <f aca="false">'Scarico FP Delivery'!$AG2112</f>
        <v>0</v>
      </c>
      <c r="H2113" s="30" t="n">
        <f aca="false">'Scarico FP Delivery'!$U2112</f>
        <v>0</v>
      </c>
      <c r="I2113" s="32" t="n">
        <f aca="false">'Scarico FP Delivery'!$EW2112</f>
        <v>0</v>
      </c>
      <c r="J2113" s="33" t="n">
        <f aca="false">'Scarico FP Delivery'!$AJ2112</f>
        <v>0</v>
      </c>
      <c r="K2113" s="34" t="n">
        <f aca="false">'Scarico FP Delivery'!AV2112</f>
        <v>0</v>
      </c>
      <c r="L2113" s="51" t="n">
        <f aca="false">'Scarico FP Delivery'!AF2112</f>
        <v>0</v>
      </c>
      <c r="M2113" s="36" t="n">
        <f aca="false">'Scarico FP Delivery'!EL2112</f>
        <v>0</v>
      </c>
      <c r="N2113" s="37" t="e">
        <f aca="false">VLOOKUP($P2113,Formule!$O$2:$P$200,2,0)</f>
        <v>#N/A</v>
      </c>
      <c r="O2113" s="38" t="e">
        <f aca="false">VLOOKUP($P2113,Formule!$B$2:$C$202,2,0)</f>
        <v>#N/A</v>
      </c>
      <c r="P2113" s="39" t="n">
        <f aca="false">'Scarico FP Delivery'!$AC2112</f>
        <v>0</v>
      </c>
      <c r="Q2113" s="40" t="n">
        <f aca="false">'Scarico FP Delivery'!$AD2112</f>
        <v>0</v>
      </c>
      <c r="R2113" s="41" t="n">
        <f aca="false">'Scarico FP Delivery'!$DO2112</f>
        <v>0</v>
      </c>
      <c r="S2113" s="30" t="e">
        <f aca="false">VLOOKUP($R2113,Formule!$H$2:$I$250,2,0)</f>
        <v>#N/A</v>
      </c>
      <c r="T2113" s="42"/>
      <c r="U2113" s="43" t="e">
        <f aca="false">VLOOKUP($P2113,Formule!$E$2:$F$200,2,0)</f>
        <v>#N/A</v>
      </c>
      <c r="V2113" s="44" t="e">
        <f aca="false">U2113*(25/100)</f>
        <v>#N/A</v>
      </c>
      <c r="W2113" s="45" t="e">
        <f aca="false">U2113-V2113</f>
        <v>#N/A</v>
      </c>
      <c r="Y2113" s="14" t="s">
        <v>2257</v>
      </c>
    </row>
    <row r="2114" customFormat="false" ht="12.75" hidden="false" customHeight="false" outlineLevel="0" collapsed="false">
      <c r="A2114" s="46" t="n">
        <v>2112</v>
      </c>
      <c r="B2114" s="29"/>
      <c r="C2114" s="30"/>
      <c r="D2114" s="30" t="n">
        <f aca="false">'Scarico FP Delivery'!$CY2113</f>
        <v>0</v>
      </c>
      <c r="E2114" s="31" t="n">
        <f aca="false">'Scarico FP Delivery'!$AH2113</f>
        <v>0</v>
      </c>
      <c r="F2114" s="31" t="n">
        <f aca="false">'Scarico FP Delivery'!$Z2113</f>
        <v>0</v>
      </c>
      <c r="G2114" s="30" t="n">
        <f aca="false">'Scarico FP Delivery'!$AG2113</f>
        <v>0</v>
      </c>
      <c r="H2114" s="30" t="n">
        <f aca="false">'Scarico FP Delivery'!$U2113</f>
        <v>0</v>
      </c>
      <c r="I2114" s="32" t="n">
        <f aca="false">'Scarico FP Delivery'!$EW2113</f>
        <v>0</v>
      </c>
      <c r="J2114" s="33" t="n">
        <f aca="false">'Scarico FP Delivery'!$AJ2113</f>
        <v>0</v>
      </c>
      <c r="K2114" s="34" t="n">
        <f aca="false">'Scarico FP Delivery'!AV2113</f>
        <v>0</v>
      </c>
      <c r="L2114" s="51" t="n">
        <f aca="false">'Scarico FP Delivery'!AF2113</f>
        <v>0</v>
      </c>
      <c r="M2114" s="36" t="n">
        <f aca="false">'Scarico FP Delivery'!EL2113</f>
        <v>0</v>
      </c>
      <c r="N2114" s="37" t="e">
        <f aca="false">VLOOKUP($P2114,Formule!$O$2:$P$200,2,0)</f>
        <v>#N/A</v>
      </c>
      <c r="O2114" s="38" t="e">
        <f aca="false">VLOOKUP($P2114,Formule!$B$2:$C$202,2,0)</f>
        <v>#N/A</v>
      </c>
      <c r="P2114" s="39" t="n">
        <f aca="false">'Scarico FP Delivery'!$AC2113</f>
        <v>0</v>
      </c>
      <c r="Q2114" s="40" t="n">
        <f aca="false">'Scarico FP Delivery'!$AD2113</f>
        <v>0</v>
      </c>
      <c r="R2114" s="41" t="n">
        <f aca="false">'Scarico FP Delivery'!$DO2113</f>
        <v>0</v>
      </c>
      <c r="S2114" s="30" t="e">
        <f aca="false">VLOOKUP($R2114,Formule!$H$2:$I$250,2,0)</f>
        <v>#N/A</v>
      </c>
      <c r="T2114" s="42"/>
      <c r="U2114" s="43" t="e">
        <f aca="false">VLOOKUP($P2114,Formule!$E$2:$F$200,2,0)</f>
        <v>#N/A</v>
      </c>
      <c r="V2114" s="44" t="e">
        <f aca="false">U2114*(25/100)</f>
        <v>#N/A</v>
      </c>
      <c r="W2114" s="45" t="e">
        <f aca="false">U2114-V2114</f>
        <v>#N/A</v>
      </c>
      <c r="Y2114" s="14" t="s">
        <v>2257</v>
      </c>
    </row>
    <row r="2115" customFormat="false" ht="12.75" hidden="false" customHeight="false" outlineLevel="0" collapsed="false">
      <c r="A2115" s="28" t="n">
        <v>2113</v>
      </c>
      <c r="B2115" s="29"/>
      <c r="C2115" s="30"/>
      <c r="D2115" s="30" t="n">
        <f aca="false">'Scarico FP Delivery'!$CY2114</f>
        <v>0</v>
      </c>
      <c r="E2115" s="31" t="n">
        <f aca="false">'Scarico FP Delivery'!$AH2114</f>
        <v>0</v>
      </c>
      <c r="F2115" s="31" t="n">
        <f aca="false">'Scarico FP Delivery'!$Z2114</f>
        <v>0</v>
      </c>
      <c r="G2115" s="30" t="n">
        <f aca="false">'Scarico FP Delivery'!$AG2114</f>
        <v>0</v>
      </c>
      <c r="H2115" s="30" t="n">
        <f aca="false">'Scarico FP Delivery'!$U2114</f>
        <v>0</v>
      </c>
      <c r="I2115" s="32" t="n">
        <f aca="false">'Scarico FP Delivery'!$EW2114</f>
        <v>0</v>
      </c>
      <c r="J2115" s="33" t="n">
        <f aca="false">'Scarico FP Delivery'!$AJ2114</f>
        <v>0</v>
      </c>
      <c r="K2115" s="34" t="n">
        <f aca="false">'Scarico FP Delivery'!AV2114</f>
        <v>0</v>
      </c>
      <c r="L2115" s="51" t="n">
        <f aca="false">'Scarico FP Delivery'!AF2114</f>
        <v>0</v>
      </c>
      <c r="M2115" s="36" t="n">
        <f aca="false">'Scarico FP Delivery'!EL2114</f>
        <v>0</v>
      </c>
      <c r="N2115" s="37" t="e">
        <f aca="false">VLOOKUP($P2115,Formule!$O$2:$P$200,2,0)</f>
        <v>#N/A</v>
      </c>
      <c r="O2115" s="38" t="e">
        <f aca="false">VLOOKUP($P2115,Formule!$B$2:$C$202,2,0)</f>
        <v>#N/A</v>
      </c>
      <c r="P2115" s="39" t="n">
        <f aca="false">'Scarico FP Delivery'!$AC2114</f>
        <v>0</v>
      </c>
      <c r="Q2115" s="40" t="n">
        <f aca="false">'Scarico FP Delivery'!$AD2114</f>
        <v>0</v>
      </c>
      <c r="R2115" s="41" t="n">
        <f aca="false">'Scarico FP Delivery'!$DO2114</f>
        <v>0</v>
      </c>
      <c r="S2115" s="30" t="e">
        <f aca="false">VLOOKUP($R2115,Formule!$H$2:$I$250,2,0)</f>
        <v>#N/A</v>
      </c>
      <c r="T2115" s="42"/>
      <c r="U2115" s="43" t="e">
        <f aca="false">VLOOKUP($P2115,Formule!$E$2:$F$200,2,0)</f>
        <v>#N/A</v>
      </c>
      <c r="V2115" s="44" t="e">
        <f aca="false">U2115*(25/100)</f>
        <v>#N/A</v>
      </c>
      <c r="W2115" s="45" t="e">
        <f aca="false">U2115-V2115</f>
        <v>#N/A</v>
      </c>
      <c r="Y2115" s="14" t="s">
        <v>2257</v>
      </c>
    </row>
    <row r="2116" customFormat="false" ht="12.75" hidden="false" customHeight="false" outlineLevel="0" collapsed="false">
      <c r="A2116" s="46" t="n">
        <v>2114</v>
      </c>
      <c r="B2116" s="29"/>
      <c r="C2116" s="30"/>
      <c r="D2116" s="30" t="n">
        <f aca="false">'Scarico FP Delivery'!$CY2115</f>
        <v>0</v>
      </c>
      <c r="E2116" s="31" t="n">
        <f aca="false">'Scarico FP Delivery'!$AH2115</f>
        <v>0</v>
      </c>
      <c r="F2116" s="31" t="n">
        <f aca="false">'Scarico FP Delivery'!$Z2115</f>
        <v>0</v>
      </c>
      <c r="G2116" s="30" t="n">
        <f aca="false">'Scarico FP Delivery'!$AG2115</f>
        <v>0</v>
      </c>
      <c r="H2116" s="30" t="n">
        <f aca="false">'Scarico FP Delivery'!$U2115</f>
        <v>0</v>
      </c>
      <c r="I2116" s="32" t="n">
        <f aca="false">'Scarico FP Delivery'!$EW2115</f>
        <v>0</v>
      </c>
      <c r="J2116" s="33" t="n">
        <f aca="false">'Scarico FP Delivery'!$AJ2115</f>
        <v>0</v>
      </c>
      <c r="K2116" s="34" t="n">
        <f aca="false">'Scarico FP Delivery'!AV2115</f>
        <v>0</v>
      </c>
      <c r="L2116" s="51" t="n">
        <f aca="false">'Scarico FP Delivery'!AF2115</f>
        <v>0</v>
      </c>
      <c r="M2116" s="36" t="n">
        <f aca="false">'Scarico FP Delivery'!EL2115</f>
        <v>0</v>
      </c>
      <c r="N2116" s="37" t="e">
        <f aca="false">VLOOKUP($P2116,Formule!$O$2:$P$200,2,0)</f>
        <v>#N/A</v>
      </c>
      <c r="O2116" s="38" t="e">
        <f aca="false">VLOOKUP($P2116,Formule!$B$2:$C$202,2,0)</f>
        <v>#N/A</v>
      </c>
      <c r="P2116" s="39" t="n">
        <f aca="false">'Scarico FP Delivery'!$AC2115</f>
        <v>0</v>
      </c>
      <c r="Q2116" s="40" t="n">
        <f aca="false">'Scarico FP Delivery'!$AD2115</f>
        <v>0</v>
      </c>
      <c r="R2116" s="41" t="n">
        <f aca="false">'Scarico FP Delivery'!$DO2115</f>
        <v>0</v>
      </c>
      <c r="S2116" s="30" t="e">
        <f aca="false">VLOOKUP($R2116,Formule!$H$2:$I$250,2,0)</f>
        <v>#N/A</v>
      </c>
      <c r="T2116" s="42"/>
      <c r="U2116" s="43" t="e">
        <f aca="false">VLOOKUP($P2116,Formule!$E$2:$F$200,2,0)</f>
        <v>#N/A</v>
      </c>
      <c r="V2116" s="44" t="e">
        <f aca="false">U2116*(25/100)</f>
        <v>#N/A</v>
      </c>
      <c r="W2116" s="45" t="e">
        <f aca="false">U2116-V2116</f>
        <v>#N/A</v>
      </c>
      <c r="Y2116" s="14" t="s">
        <v>2257</v>
      </c>
    </row>
    <row r="2117" customFormat="false" ht="12.75" hidden="false" customHeight="false" outlineLevel="0" collapsed="false">
      <c r="A2117" s="46" t="n">
        <v>2115</v>
      </c>
      <c r="B2117" s="29"/>
      <c r="C2117" s="30"/>
      <c r="D2117" s="30" t="n">
        <f aca="false">'Scarico FP Delivery'!$CY2116</f>
        <v>0</v>
      </c>
      <c r="E2117" s="31" t="n">
        <f aca="false">'Scarico FP Delivery'!$AH2116</f>
        <v>0</v>
      </c>
      <c r="F2117" s="31" t="n">
        <f aca="false">'Scarico FP Delivery'!$Z2116</f>
        <v>0</v>
      </c>
      <c r="G2117" s="30" t="n">
        <f aca="false">'Scarico FP Delivery'!$AG2116</f>
        <v>0</v>
      </c>
      <c r="H2117" s="30" t="n">
        <f aca="false">'Scarico FP Delivery'!$U2116</f>
        <v>0</v>
      </c>
      <c r="I2117" s="32" t="n">
        <f aca="false">'Scarico FP Delivery'!$EW2116</f>
        <v>0</v>
      </c>
      <c r="J2117" s="33" t="n">
        <f aca="false">'Scarico FP Delivery'!$AJ2116</f>
        <v>0</v>
      </c>
      <c r="K2117" s="34" t="n">
        <f aca="false">'Scarico FP Delivery'!AV2116</f>
        <v>0</v>
      </c>
      <c r="L2117" s="51" t="n">
        <f aca="false">'Scarico FP Delivery'!AF2116</f>
        <v>0</v>
      </c>
      <c r="M2117" s="36" t="n">
        <f aca="false">'Scarico FP Delivery'!EL2116</f>
        <v>0</v>
      </c>
      <c r="N2117" s="37" t="e">
        <f aca="false">VLOOKUP($P2117,Formule!$O$2:$P$200,2,0)</f>
        <v>#N/A</v>
      </c>
      <c r="O2117" s="38" t="e">
        <f aca="false">VLOOKUP($P2117,Formule!$B$2:$C$202,2,0)</f>
        <v>#N/A</v>
      </c>
      <c r="P2117" s="39" t="n">
        <f aca="false">'Scarico FP Delivery'!$AC2116</f>
        <v>0</v>
      </c>
      <c r="Q2117" s="40" t="n">
        <f aca="false">'Scarico FP Delivery'!$AD2116</f>
        <v>0</v>
      </c>
      <c r="R2117" s="41" t="n">
        <f aca="false">'Scarico FP Delivery'!$DO2116</f>
        <v>0</v>
      </c>
      <c r="S2117" s="30" t="e">
        <f aca="false">VLOOKUP($R2117,Formule!$H$2:$I$250,2,0)</f>
        <v>#N/A</v>
      </c>
      <c r="T2117" s="42"/>
      <c r="U2117" s="43" t="e">
        <f aca="false">VLOOKUP($P2117,Formule!$E$2:$F$200,2,0)</f>
        <v>#N/A</v>
      </c>
      <c r="V2117" s="44" t="e">
        <f aca="false">U2117*(25/100)</f>
        <v>#N/A</v>
      </c>
      <c r="W2117" s="45" t="e">
        <f aca="false">U2117-V2117</f>
        <v>#N/A</v>
      </c>
      <c r="Y2117" s="14" t="s">
        <v>2257</v>
      </c>
    </row>
    <row r="2118" customFormat="false" ht="12.75" hidden="false" customHeight="false" outlineLevel="0" collapsed="false">
      <c r="A2118" s="28" t="n">
        <v>2116</v>
      </c>
      <c r="B2118" s="29"/>
      <c r="C2118" s="30"/>
      <c r="D2118" s="30" t="n">
        <f aca="false">'Scarico FP Delivery'!$CY2117</f>
        <v>0</v>
      </c>
      <c r="E2118" s="31" t="n">
        <f aca="false">'Scarico FP Delivery'!$AH2117</f>
        <v>0</v>
      </c>
      <c r="F2118" s="31" t="n">
        <f aca="false">'Scarico FP Delivery'!$Z2117</f>
        <v>0</v>
      </c>
      <c r="G2118" s="30" t="n">
        <f aca="false">'Scarico FP Delivery'!$AG2117</f>
        <v>0</v>
      </c>
      <c r="H2118" s="30" t="n">
        <f aca="false">'Scarico FP Delivery'!$U2117</f>
        <v>0</v>
      </c>
      <c r="I2118" s="32" t="n">
        <f aca="false">'Scarico FP Delivery'!$EW2117</f>
        <v>0</v>
      </c>
      <c r="J2118" s="33" t="n">
        <f aca="false">'Scarico FP Delivery'!$AJ2117</f>
        <v>0</v>
      </c>
      <c r="K2118" s="34" t="n">
        <f aca="false">'Scarico FP Delivery'!AV2117</f>
        <v>0</v>
      </c>
      <c r="L2118" s="51" t="n">
        <f aca="false">'Scarico FP Delivery'!AF2117</f>
        <v>0</v>
      </c>
      <c r="M2118" s="36" t="n">
        <f aca="false">'Scarico FP Delivery'!EL2117</f>
        <v>0</v>
      </c>
      <c r="N2118" s="37" t="e">
        <f aca="false">VLOOKUP($P2118,Formule!$O$2:$P$200,2,0)</f>
        <v>#N/A</v>
      </c>
      <c r="O2118" s="38" t="e">
        <f aca="false">VLOOKUP($P2118,Formule!$B$2:$C$202,2,0)</f>
        <v>#N/A</v>
      </c>
      <c r="P2118" s="39" t="n">
        <f aca="false">'Scarico FP Delivery'!$AC2117</f>
        <v>0</v>
      </c>
      <c r="Q2118" s="40" t="n">
        <f aca="false">'Scarico FP Delivery'!$AD2117</f>
        <v>0</v>
      </c>
      <c r="R2118" s="41" t="n">
        <f aca="false">'Scarico FP Delivery'!$DO2117</f>
        <v>0</v>
      </c>
      <c r="S2118" s="30" t="e">
        <f aca="false">VLOOKUP($R2118,Formule!$H$2:$I$250,2,0)</f>
        <v>#N/A</v>
      </c>
      <c r="T2118" s="42"/>
      <c r="U2118" s="43" t="e">
        <f aca="false">VLOOKUP($P2118,Formule!$E$2:$F$200,2,0)</f>
        <v>#N/A</v>
      </c>
      <c r="V2118" s="44" t="e">
        <f aca="false">U2118*(25/100)</f>
        <v>#N/A</v>
      </c>
      <c r="W2118" s="45" t="e">
        <f aca="false">U2118-V2118</f>
        <v>#N/A</v>
      </c>
      <c r="Y2118" s="14" t="s">
        <v>2257</v>
      </c>
    </row>
    <row r="2119" customFormat="false" ht="12.75" hidden="false" customHeight="false" outlineLevel="0" collapsed="false">
      <c r="A2119" s="46" t="n">
        <v>2117</v>
      </c>
      <c r="B2119" s="29"/>
      <c r="C2119" s="30"/>
      <c r="D2119" s="30" t="n">
        <f aca="false">'Scarico FP Delivery'!$CY2118</f>
        <v>0</v>
      </c>
      <c r="E2119" s="31" t="n">
        <f aca="false">'Scarico FP Delivery'!$AH2118</f>
        <v>0</v>
      </c>
      <c r="F2119" s="31" t="n">
        <f aca="false">'Scarico FP Delivery'!$Z2118</f>
        <v>0</v>
      </c>
      <c r="G2119" s="30" t="n">
        <f aca="false">'Scarico FP Delivery'!$AG2118</f>
        <v>0</v>
      </c>
      <c r="H2119" s="30" t="n">
        <f aca="false">'Scarico FP Delivery'!$U2118</f>
        <v>0</v>
      </c>
      <c r="I2119" s="32" t="n">
        <f aca="false">'Scarico FP Delivery'!$EW2118</f>
        <v>0</v>
      </c>
      <c r="J2119" s="33" t="n">
        <f aca="false">'Scarico FP Delivery'!$AJ2118</f>
        <v>0</v>
      </c>
      <c r="K2119" s="34" t="n">
        <f aca="false">'Scarico FP Delivery'!AV2118</f>
        <v>0</v>
      </c>
      <c r="L2119" s="51" t="n">
        <f aca="false">'Scarico FP Delivery'!AF2118</f>
        <v>0</v>
      </c>
      <c r="M2119" s="36" t="n">
        <f aca="false">'Scarico FP Delivery'!EL2118</f>
        <v>0</v>
      </c>
      <c r="N2119" s="37" t="e">
        <f aca="false">VLOOKUP($P2119,Formule!$O$2:$P$200,2,0)</f>
        <v>#N/A</v>
      </c>
      <c r="O2119" s="38" t="e">
        <f aca="false">VLOOKUP($P2119,Formule!$B$2:$C$202,2,0)</f>
        <v>#N/A</v>
      </c>
      <c r="P2119" s="39" t="n">
        <f aca="false">'Scarico FP Delivery'!$AC2118</f>
        <v>0</v>
      </c>
      <c r="Q2119" s="40" t="n">
        <f aca="false">'Scarico FP Delivery'!$AD2118</f>
        <v>0</v>
      </c>
      <c r="R2119" s="41" t="n">
        <f aca="false">'Scarico FP Delivery'!$DO2118</f>
        <v>0</v>
      </c>
      <c r="S2119" s="30" t="e">
        <f aca="false">VLOOKUP($R2119,Formule!$H$2:$I$250,2,0)</f>
        <v>#N/A</v>
      </c>
      <c r="T2119" s="42"/>
      <c r="U2119" s="43" t="e">
        <f aca="false">VLOOKUP($P2119,Formule!$E$2:$F$200,2,0)</f>
        <v>#N/A</v>
      </c>
      <c r="V2119" s="44" t="e">
        <f aca="false">U2119*(25/100)</f>
        <v>#N/A</v>
      </c>
      <c r="W2119" s="45" t="e">
        <f aca="false">U2119-V2119</f>
        <v>#N/A</v>
      </c>
      <c r="Y2119" s="14" t="s">
        <v>2257</v>
      </c>
    </row>
    <row r="2120" customFormat="false" ht="12.75" hidden="false" customHeight="false" outlineLevel="0" collapsed="false">
      <c r="A2120" s="46" t="n">
        <v>2118</v>
      </c>
      <c r="B2120" s="29"/>
      <c r="C2120" s="30"/>
      <c r="D2120" s="30" t="n">
        <f aca="false">'Scarico FP Delivery'!$CY2119</f>
        <v>0</v>
      </c>
      <c r="E2120" s="31" t="n">
        <f aca="false">'Scarico FP Delivery'!$AH2119</f>
        <v>0</v>
      </c>
      <c r="F2120" s="31" t="n">
        <f aca="false">'Scarico FP Delivery'!$Z2119</f>
        <v>0</v>
      </c>
      <c r="G2120" s="30" t="n">
        <f aca="false">'Scarico FP Delivery'!$AG2119</f>
        <v>0</v>
      </c>
      <c r="H2120" s="30" t="n">
        <f aca="false">'Scarico FP Delivery'!$U2119</f>
        <v>0</v>
      </c>
      <c r="I2120" s="32" t="n">
        <f aca="false">'Scarico FP Delivery'!$EW2119</f>
        <v>0</v>
      </c>
      <c r="J2120" s="33" t="n">
        <f aca="false">'Scarico FP Delivery'!$AJ2119</f>
        <v>0</v>
      </c>
      <c r="K2120" s="34" t="n">
        <f aca="false">'Scarico FP Delivery'!AV2119</f>
        <v>0</v>
      </c>
      <c r="L2120" s="51" t="n">
        <f aca="false">'Scarico FP Delivery'!AF2119</f>
        <v>0</v>
      </c>
      <c r="M2120" s="36" t="n">
        <f aca="false">'Scarico FP Delivery'!EL2119</f>
        <v>0</v>
      </c>
      <c r="N2120" s="37" t="e">
        <f aca="false">VLOOKUP($P2120,Formule!$O$2:$P$200,2,0)</f>
        <v>#N/A</v>
      </c>
      <c r="O2120" s="38" t="e">
        <f aca="false">VLOOKUP($P2120,Formule!$B$2:$C$202,2,0)</f>
        <v>#N/A</v>
      </c>
      <c r="P2120" s="39" t="n">
        <f aca="false">'Scarico FP Delivery'!$AC2119</f>
        <v>0</v>
      </c>
      <c r="Q2120" s="40" t="n">
        <f aca="false">'Scarico FP Delivery'!$AD2119</f>
        <v>0</v>
      </c>
      <c r="R2120" s="41" t="n">
        <f aca="false">'Scarico FP Delivery'!$DO2119</f>
        <v>0</v>
      </c>
      <c r="S2120" s="30" t="e">
        <f aca="false">VLOOKUP($R2120,Formule!$H$2:$I$250,2,0)</f>
        <v>#N/A</v>
      </c>
      <c r="T2120" s="42"/>
      <c r="U2120" s="43" t="e">
        <f aca="false">VLOOKUP($P2120,Formule!$E$2:$F$200,2,0)</f>
        <v>#N/A</v>
      </c>
      <c r="V2120" s="44" t="e">
        <f aca="false">U2120*(25/100)</f>
        <v>#N/A</v>
      </c>
      <c r="W2120" s="45" t="e">
        <f aca="false">U2120-V2120</f>
        <v>#N/A</v>
      </c>
      <c r="Y2120" s="14" t="s">
        <v>2257</v>
      </c>
    </row>
    <row r="2121" customFormat="false" ht="12.75" hidden="false" customHeight="false" outlineLevel="0" collapsed="false">
      <c r="A2121" s="28" t="n">
        <v>2119</v>
      </c>
      <c r="B2121" s="29"/>
      <c r="C2121" s="30"/>
      <c r="D2121" s="30" t="n">
        <f aca="false">'Scarico FP Delivery'!$CY2120</f>
        <v>0</v>
      </c>
      <c r="E2121" s="31" t="n">
        <f aca="false">'Scarico FP Delivery'!$AH2120</f>
        <v>0</v>
      </c>
      <c r="F2121" s="31" t="n">
        <f aca="false">'Scarico FP Delivery'!$Z2120</f>
        <v>0</v>
      </c>
      <c r="G2121" s="30" t="n">
        <f aca="false">'Scarico FP Delivery'!$AG2120</f>
        <v>0</v>
      </c>
      <c r="H2121" s="30" t="n">
        <f aca="false">'Scarico FP Delivery'!$U2120</f>
        <v>0</v>
      </c>
      <c r="I2121" s="32" t="n">
        <f aca="false">'Scarico FP Delivery'!$EW2120</f>
        <v>0</v>
      </c>
      <c r="J2121" s="33" t="n">
        <f aca="false">'Scarico FP Delivery'!$AJ2120</f>
        <v>0</v>
      </c>
      <c r="K2121" s="34" t="n">
        <f aca="false">'Scarico FP Delivery'!AV2120</f>
        <v>0</v>
      </c>
      <c r="L2121" s="51" t="n">
        <f aca="false">'Scarico FP Delivery'!AF2120</f>
        <v>0</v>
      </c>
      <c r="M2121" s="36" t="n">
        <f aca="false">'Scarico FP Delivery'!EL2120</f>
        <v>0</v>
      </c>
      <c r="N2121" s="37" t="e">
        <f aca="false">VLOOKUP($P2121,Formule!$O$2:$P$200,2,0)</f>
        <v>#N/A</v>
      </c>
      <c r="O2121" s="38" t="e">
        <f aca="false">VLOOKUP($P2121,Formule!$B$2:$C$202,2,0)</f>
        <v>#N/A</v>
      </c>
      <c r="P2121" s="39" t="n">
        <f aca="false">'Scarico FP Delivery'!$AC2120</f>
        <v>0</v>
      </c>
      <c r="Q2121" s="40" t="n">
        <f aca="false">'Scarico FP Delivery'!$AD2120</f>
        <v>0</v>
      </c>
      <c r="R2121" s="41" t="n">
        <f aca="false">'Scarico FP Delivery'!$DO2120</f>
        <v>0</v>
      </c>
      <c r="S2121" s="30" t="e">
        <f aca="false">VLOOKUP($R2121,Formule!$H$2:$I$250,2,0)</f>
        <v>#N/A</v>
      </c>
      <c r="T2121" s="42"/>
      <c r="U2121" s="43" t="e">
        <f aca="false">VLOOKUP($P2121,Formule!$E$2:$F$200,2,0)</f>
        <v>#N/A</v>
      </c>
      <c r="V2121" s="44" t="e">
        <f aca="false">U2121*(25/100)</f>
        <v>#N/A</v>
      </c>
      <c r="W2121" s="45" t="e">
        <f aca="false">U2121-V2121</f>
        <v>#N/A</v>
      </c>
      <c r="Y2121" s="14" t="s">
        <v>2257</v>
      </c>
    </row>
    <row r="2122" customFormat="false" ht="12.75" hidden="false" customHeight="false" outlineLevel="0" collapsed="false">
      <c r="A2122" s="46" t="n">
        <v>2120</v>
      </c>
      <c r="B2122" s="29"/>
      <c r="C2122" s="30"/>
      <c r="D2122" s="30" t="n">
        <f aca="false">'Scarico FP Delivery'!$CY2121</f>
        <v>0</v>
      </c>
      <c r="E2122" s="31" t="n">
        <f aca="false">'Scarico FP Delivery'!$AH2121</f>
        <v>0</v>
      </c>
      <c r="F2122" s="31" t="n">
        <f aca="false">'Scarico FP Delivery'!$Z2121</f>
        <v>0</v>
      </c>
      <c r="G2122" s="30" t="n">
        <f aca="false">'Scarico FP Delivery'!$AG2121</f>
        <v>0</v>
      </c>
      <c r="H2122" s="30" t="n">
        <f aca="false">'Scarico FP Delivery'!$U2121</f>
        <v>0</v>
      </c>
      <c r="I2122" s="32" t="n">
        <f aca="false">'Scarico FP Delivery'!$EW2121</f>
        <v>0</v>
      </c>
      <c r="J2122" s="33" t="n">
        <f aca="false">'Scarico FP Delivery'!$AJ2121</f>
        <v>0</v>
      </c>
      <c r="K2122" s="34" t="n">
        <f aca="false">'Scarico FP Delivery'!AV2121</f>
        <v>0</v>
      </c>
      <c r="L2122" s="51" t="n">
        <f aca="false">'Scarico FP Delivery'!AF2121</f>
        <v>0</v>
      </c>
      <c r="M2122" s="36" t="n">
        <f aca="false">'Scarico FP Delivery'!EL2121</f>
        <v>0</v>
      </c>
      <c r="N2122" s="37" t="e">
        <f aca="false">VLOOKUP($P2122,Formule!$O$2:$P$200,2,0)</f>
        <v>#N/A</v>
      </c>
      <c r="O2122" s="38" t="e">
        <f aca="false">VLOOKUP($P2122,Formule!$B$2:$C$202,2,0)</f>
        <v>#N/A</v>
      </c>
      <c r="P2122" s="39" t="n">
        <f aca="false">'Scarico FP Delivery'!$AC2121</f>
        <v>0</v>
      </c>
      <c r="Q2122" s="40" t="n">
        <f aca="false">'Scarico FP Delivery'!$AD2121</f>
        <v>0</v>
      </c>
      <c r="R2122" s="41" t="n">
        <f aca="false">'Scarico FP Delivery'!$DO2121</f>
        <v>0</v>
      </c>
      <c r="S2122" s="30" t="e">
        <f aca="false">VLOOKUP($R2122,Formule!$H$2:$I$250,2,0)</f>
        <v>#N/A</v>
      </c>
      <c r="T2122" s="42"/>
      <c r="U2122" s="43" t="e">
        <f aca="false">VLOOKUP($P2122,Formule!$E$2:$F$200,2,0)</f>
        <v>#N/A</v>
      </c>
      <c r="V2122" s="44" t="e">
        <f aca="false">U2122*(25/100)</f>
        <v>#N/A</v>
      </c>
      <c r="W2122" s="45" t="e">
        <f aca="false">U2122-V2122</f>
        <v>#N/A</v>
      </c>
      <c r="Y2122" s="14" t="s">
        <v>2257</v>
      </c>
    </row>
    <row r="2123" customFormat="false" ht="12.75" hidden="false" customHeight="false" outlineLevel="0" collapsed="false">
      <c r="A2123" s="46" t="n">
        <v>2121</v>
      </c>
      <c r="B2123" s="29"/>
      <c r="C2123" s="30"/>
      <c r="D2123" s="30" t="n">
        <f aca="false">'Scarico FP Delivery'!$CY2122</f>
        <v>0</v>
      </c>
      <c r="E2123" s="31" t="n">
        <f aca="false">'Scarico FP Delivery'!$AH2122</f>
        <v>0</v>
      </c>
      <c r="F2123" s="31" t="n">
        <f aca="false">'Scarico FP Delivery'!$Z2122</f>
        <v>0</v>
      </c>
      <c r="G2123" s="30" t="n">
        <f aca="false">'Scarico FP Delivery'!$AG2122</f>
        <v>0</v>
      </c>
      <c r="H2123" s="30" t="n">
        <f aca="false">'Scarico FP Delivery'!$U2122</f>
        <v>0</v>
      </c>
      <c r="I2123" s="32" t="n">
        <f aca="false">'Scarico FP Delivery'!$EW2122</f>
        <v>0</v>
      </c>
      <c r="J2123" s="33" t="n">
        <f aca="false">'Scarico FP Delivery'!$AJ2122</f>
        <v>0</v>
      </c>
      <c r="K2123" s="34" t="n">
        <f aca="false">'Scarico FP Delivery'!AV2122</f>
        <v>0</v>
      </c>
      <c r="L2123" s="51" t="n">
        <f aca="false">'Scarico FP Delivery'!AF2122</f>
        <v>0</v>
      </c>
      <c r="M2123" s="36" t="n">
        <f aca="false">'Scarico FP Delivery'!EL2122</f>
        <v>0</v>
      </c>
      <c r="N2123" s="37" t="e">
        <f aca="false">VLOOKUP($P2123,Formule!$O$2:$P$200,2,0)</f>
        <v>#N/A</v>
      </c>
      <c r="O2123" s="38" t="e">
        <f aca="false">VLOOKUP($P2123,Formule!$B$2:$C$202,2,0)</f>
        <v>#N/A</v>
      </c>
      <c r="P2123" s="39" t="n">
        <f aca="false">'Scarico FP Delivery'!$AC2122</f>
        <v>0</v>
      </c>
      <c r="Q2123" s="40" t="n">
        <f aca="false">'Scarico FP Delivery'!$AD2122</f>
        <v>0</v>
      </c>
      <c r="R2123" s="41" t="n">
        <f aca="false">'Scarico FP Delivery'!$DO2122</f>
        <v>0</v>
      </c>
      <c r="S2123" s="30" t="e">
        <f aca="false">VLOOKUP($R2123,Formule!$H$2:$I$250,2,0)</f>
        <v>#N/A</v>
      </c>
      <c r="T2123" s="42"/>
      <c r="U2123" s="43" t="e">
        <f aca="false">VLOOKUP($P2123,Formule!$E$2:$F$200,2,0)</f>
        <v>#N/A</v>
      </c>
      <c r="V2123" s="44" t="e">
        <f aca="false">U2123*(25/100)</f>
        <v>#N/A</v>
      </c>
      <c r="W2123" s="45" t="e">
        <f aca="false">U2123-V2123</f>
        <v>#N/A</v>
      </c>
      <c r="Y2123" s="14" t="s">
        <v>2257</v>
      </c>
    </row>
    <row r="2124" customFormat="false" ht="12.75" hidden="false" customHeight="false" outlineLevel="0" collapsed="false">
      <c r="A2124" s="28" t="n">
        <v>2122</v>
      </c>
      <c r="B2124" s="29"/>
      <c r="C2124" s="30"/>
      <c r="D2124" s="30" t="n">
        <f aca="false">'Scarico FP Delivery'!$CY2123</f>
        <v>0</v>
      </c>
      <c r="E2124" s="31" t="n">
        <f aca="false">'Scarico FP Delivery'!$AH2123</f>
        <v>0</v>
      </c>
      <c r="F2124" s="31" t="n">
        <f aca="false">'Scarico FP Delivery'!$Z2123</f>
        <v>0</v>
      </c>
      <c r="G2124" s="30" t="n">
        <f aca="false">'Scarico FP Delivery'!$AG2123</f>
        <v>0</v>
      </c>
      <c r="H2124" s="30" t="n">
        <f aca="false">'Scarico FP Delivery'!$U2123</f>
        <v>0</v>
      </c>
      <c r="I2124" s="32" t="n">
        <f aca="false">'Scarico FP Delivery'!$EW2123</f>
        <v>0</v>
      </c>
      <c r="J2124" s="33" t="n">
        <f aca="false">'Scarico FP Delivery'!$AJ2123</f>
        <v>0</v>
      </c>
      <c r="K2124" s="34" t="n">
        <f aca="false">'Scarico FP Delivery'!AV2123</f>
        <v>0</v>
      </c>
      <c r="L2124" s="51" t="n">
        <f aca="false">'Scarico FP Delivery'!AF2123</f>
        <v>0</v>
      </c>
      <c r="M2124" s="36" t="n">
        <f aca="false">'Scarico FP Delivery'!EL2123</f>
        <v>0</v>
      </c>
      <c r="N2124" s="37" t="e">
        <f aca="false">VLOOKUP($P2124,Formule!$O$2:$P$200,2,0)</f>
        <v>#N/A</v>
      </c>
      <c r="O2124" s="38" t="e">
        <f aca="false">VLOOKUP($P2124,Formule!$B$2:$C$202,2,0)</f>
        <v>#N/A</v>
      </c>
      <c r="P2124" s="39" t="n">
        <f aca="false">'Scarico FP Delivery'!$AC2123</f>
        <v>0</v>
      </c>
      <c r="Q2124" s="40" t="n">
        <f aca="false">'Scarico FP Delivery'!$AD2123</f>
        <v>0</v>
      </c>
      <c r="R2124" s="41" t="n">
        <f aca="false">'Scarico FP Delivery'!$DO2123</f>
        <v>0</v>
      </c>
      <c r="S2124" s="30" t="e">
        <f aca="false">VLOOKUP($R2124,Formule!$H$2:$I$250,2,0)</f>
        <v>#N/A</v>
      </c>
      <c r="T2124" s="42"/>
      <c r="U2124" s="43" t="e">
        <f aca="false">VLOOKUP($P2124,Formule!$E$2:$F$200,2,0)</f>
        <v>#N/A</v>
      </c>
      <c r="V2124" s="44" t="e">
        <f aca="false">U2124*(25/100)</f>
        <v>#N/A</v>
      </c>
      <c r="W2124" s="45" t="e">
        <f aca="false">U2124-V2124</f>
        <v>#N/A</v>
      </c>
      <c r="Y2124" s="14" t="s">
        <v>2257</v>
      </c>
    </row>
    <row r="2125" customFormat="false" ht="12.75" hidden="false" customHeight="false" outlineLevel="0" collapsed="false">
      <c r="A2125" s="46" t="n">
        <v>2123</v>
      </c>
      <c r="B2125" s="29"/>
      <c r="C2125" s="30"/>
      <c r="D2125" s="30" t="n">
        <f aca="false">'Scarico FP Delivery'!$CY2124</f>
        <v>0</v>
      </c>
      <c r="E2125" s="31" t="n">
        <f aca="false">'Scarico FP Delivery'!$AH2124</f>
        <v>0</v>
      </c>
      <c r="F2125" s="31" t="n">
        <f aca="false">'Scarico FP Delivery'!$Z2124</f>
        <v>0</v>
      </c>
      <c r="G2125" s="30" t="n">
        <f aca="false">'Scarico FP Delivery'!$AG2124</f>
        <v>0</v>
      </c>
      <c r="H2125" s="30" t="n">
        <f aca="false">'Scarico FP Delivery'!$U2124</f>
        <v>0</v>
      </c>
      <c r="I2125" s="32" t="n">
        <f aca="false">'Scarico FP Delivery'!$EW2124</f>
        <v>0</v>
      </c>
      <c r="J2125" s="33" t="n">
        <f aca="false">'Scarico FP Delivery'!$AJ2124</f>
        <v>0</v>
      </c>
      <c r="K2125" s="34" t="n">
        <f aca="false">'Scarico FP Delivery'!AV2124</f>
        <v>0</v>
      </c>
      <c r="L2125" s="51" t="n">
        <f aca="false">'Scarico FP Delivery'!AF2124</f>
        <v>0</v>
      </c>
      <c r="M2125" s="36" t="n">
        <f aca="false">'Scarico FP Delivery'!EL2124</f>
        <v>0</v>
      </c>
      <c r="N2125" s="37" t="e">
        <f aca="false">VLOOKUP($P2125,Formule!$O$2:$P$200,2,0)</f>
        <v>#N/A</v>
      </c>
      <c r="O2125" s="38" t="e">
        <f aca="false">VLOOKUP($P2125,Formule!$B$2:$C$202,2,0)</f>
        <v>#N/A</v>
      </c>
      <c r="P2125" s="39" t="n">
        <f aca="false">'Scarico FP Delivery'!$AC2124</f>
        <v>0</v>
      </c>
      <c r="Q2125" s="40" t="n">
        <f aca="false">'Scarico FP Delivery'!$AD2124</f>
        <v>0</v>
      </c>
      <c r="R2125" s="41" t="n">
        <f aca="false">'Scarico FP Delivery'!$DO2124</f>
        <v>0</v>
      </c>
      <c r="S2125" s="30" t="e">
        <f aca="false">VLOOKUP($R2125,Formule!$H$2:$I$250,2,0)</f>
        <v>#N/A</v>
      </c>
      <c r="T2125" s="42"/>
      <c r="U2125" s="43" t="e">
        <f aca="false">VLOOKUP($P2125,Formule!$E$2:$F$200,2,0)</f>
        <v>#N/A</v>
      </c>
      <c r="V2125" s="44" t="e">
        <f aca="false">U2125*(25/100)</f>
        <v>#N/A</v>
      </c>
      <c r="W2125" s="45" t="e">
        <f aca="false">U2125-V2125</f>
        <v>#N/A</v>
      </c>
      <c r="Y2125" s="14" t="s">
        <v>2257</v>
      </c>
    </row>
    <row r="2126" customFormat="false" ht="12.75" hidden="false" customHeight="false" outlineLevel="0" collapsed="false">
      <c r="A2126" s="46" t="n">
        <v>2124</v>
      </c>
      <c r="B2126" s="29"/>
      <c r="C2126" s="30"/>
      <c r="D2126" s="30" t="n">
        <f aca="false">'Scarico FP Delivery'!$CY2125</f>
        <v>0</v>
      </c>
      <c r="E2126" s="31" t="n">
        <f aca="false">'Scarico FP Delivery'!$AH2125</f>
        <v>0</v>
      </c>
      <c r="F2126" s="31" t="n">
        <f aca="false">'Scarico FP Delivery'!$Z2125</f>
        <v>0</v>
      </c>
      <c r="G2126" s="30" t="n">
        <f aca="false">'Scarico FP Delivery'!$AG2125</f>
        <v>0</v>
      </c>
      <c r="H2126" s="30" t="n">
        <f aca="false">'Scarico FP Delivery'!$U2125</f>
        <v>0</v>
      </c>
      <c r="I2126" s="32" t="n">
        <f aca="false">'Scarico FP Delivery'!$EW2125</f>
        <v>0</v>
      </c>
      <c r="J2126" s="33" t="n">
        <f aca="false">'Scarico FP Delivery'!$AJ2125</f>
        <v>0</v>
      </c>
      <c r="K2126" s="34" t="n">
        <f aca="false">'Scarico FP Delivery'!AV2125</f>
        <v>0</v>
      </c>
      <c r="L2126" s="51" t="n">
        <f aca="false">'Scarico FP Delivery'!AF2125</f>
        <v>0</v>
      </c>
      <c r="M2126" s="36" t="n">
        <f aca="false">'Scarico FP Delivery'!EL2125</f>
        <v>0</v>
      </c>
      <c r="N2126" s="37" t="e">
        <f aca="false">VLOOKUP($P2126,Formule!$O$2:$P$200,2,0)</f>
        <v>#N/A</v>
      </c>
      <c r="O2126" s="38" t="e">
        <f aca="false">VLOOKUP($P2126,Formule!$B$2:$C$202,2,0)</f>
        <v>#N/A</v>
      </c>
      <c r="P2126" s="39" t="n">
        <f aca="false">'Scarico FP Delivery'!$AC2125</f>
        <v>0</v>
      </c>
      <c r="Q2126" s="40" t="n">
        <f aca="false">'Scarico FP Delivery'!$AD2125</f>
        <v>0</v>
      </c>
      <c r="R2126" s="41" t="n">
        <f aca="false">'Scarico FP Delivery'!$DO2125</f>
        <v>0</v>
      </c>
      <c r="S2126" s="30" t="e">
        <f aca="false">VLOOKUP($R2126,Formule!$H$2:$I$250,2,0)</f>
        <v>#N/A</v>
      </c>
      <c r="T2126" s="42"/>
      <c r="U2126" s="43" t="e">
        <f aca="false">VLOOKUP($P2126,Formule!$E$2:$F$200,2,0)</f>
        <v>#N/A</v>
      </c>
      <c r="V2126" s="44" t="e">
        <f aca="false">U2126*(25/100)</f>
        <v>#N/A</v>
      </c>
      <c r="W2126" s="45" t="e">
        <f aca="false">U2126-V2126</f>
        <v>#N/A</v>
      </c>
      <c r="Y2126" s="14" t="s">
        <v>2257</v>
      </c>
    </row>
    <row r="2127" customFormat="false" ht="12.75" hidden="false" customHeight="false" outlineLevel="0" collapsed="false">
      <c r="A2127" s="28" t="n">
        <v>2125</v>
      </c>
      <c r="B2127" s="29"/>
      <c r="C2127" s="30"/>
      <c r="D2127" s="30" t="n">
        <f aca="false">'Scarico FP Delivery'!$CY2126</f>
        <v>0</v>
      </c>
      <c r="E2127" s="31" t="n">
        <f aca="false">'Scarico FP Delivery'!$AH2126</f>
        <v>0</v>
      </c>
      <c r="F2127" s="31" t="n">
        <f aca="false">'Scarico FP Delivery'!$Z2126</f>
        <v>0</v>
      </c>
      <c r="G2127" s="30" t="n">
        <f aca="false">'Scarico FP Delivery'!$AG2126</f>
        <v>0</v>
      </c>
      <c r="H2127" s="30" t="n">
        <f aca="false">'Scarico FP Delivery'!$U2126</f>
        <v>0</v>
      </c>
      <c r="I2127" s="32" t="n">
        <f aca="false">'Scarico FP Delivery'!$EW2126</f>
        <v>0</v>
      </c>
      <c r="J2127" s="33" t="n">
        <f aca="false">'Scarico FP Delivery'!$AJ2126</f>
        <v>0</v>
      </c>
      <c r="K2127" s="34" t="n">
        <f aca="false">'Scarico FP Delivery'!AV2126</f>
        <v>0</v>
      </c>
      <c r="L2127" s="51" t="n">
        <f aca="false">'Scarico FP Delivery'!AF2126</f>
        <v>0</v>
      </c>
      <c r="M2127" s="36" t="n">
        <f aca="false">'Scarico FP Delivery'!EL2126</f>
        <v>0</v>
      </c>
      <c r="N2127" s="37" t="e">
        <f aca="false">VLOOKUP($P2127,Formule!$O$2:$P$200,2,0)</f>
        <v>#N/A</v>
      </c>
      <c r="O2127" s="38" t="e">
        <f aca="false">VLOOKUP($P2127,Formule!$B$2:$C$202,2,0)</f>
        <v>#N/A</v>
      </c>
      <c r="P2127" s="39" t="n">
        <f aca="false">'Scarico FP Delivery'!$AC2126</f>
        <v>0</v>
      </c>
      <c r="Q2127" s="40" t="n">
        <f aca="false">'Scarico FP Delivery'!$AD2126</f>
        <v>0</v>
      </c>
      <c r="R2127" s="41" t="n">
        <f aca="false">'Scarico FP Delivery'!$DO2126</f>
        <v>0</v>
      </c>
      <c r="S2127" s="30" t="e">
        <f aca="false">VLOOKUP($R2127,Formule!$H$2:$I$250,2,0)</f>
        <v>#N/A</v>
      </c>
      <c r="T2127" s="42"/>
      <c r="U2127" s="43" t="e">
        <f aca="false">VLOOKUP($P2127,Formule!$E$2:$F$200,2,0)</f>
        <v>#N/A</v>
      </c>
      <c r="V2127" s="44" t="e">
        <f aca="false">U2127*(25/100)</f>
        <v>#N/A</v>
      </c>
      <c r="W2127" s="45" t="e">
        <f aca="false">U2127-V2127</f>
        <v>#N/A</v>
      </c>
      <c r="Y2127" s="14" t="s">
        <v>2257</v>
      </c>
    </row>
    <row r="2128" customFormat="false" ht="12.75" hidden="false" customHeight="false" outlineLevel="0" collapsed="false">
      <c r="A2128" s="46" t="n">
        <v>2126</v>
      </c>
      <c r="B2128" s="29"/>
      <c r="C2128" s="30"/>
      <c r="D2128" s="30" t="n">
        <f aca="false">'Scarico FP Delivery'!$CY2127</f>
        <v>0</v>
      </c>
      <c r="E2128" s="31" t="n">
        <f aca="false">'Scarico FP Delivery'!$AH2127</f>
        <v>0</v>
      </c>
      <c r="F2128" s="31" t="n">
        <f aca="false">'Scarico FP Delivery'!$Z2127</f>
        <v>0</v>
      </c>
      <c r="G2128" s="30" t="n">
        <f aca="false">'Scarico FP Delivery'!$AG2127</f>
        <v>0</v>
      </c>
      <c r="H2128" s="30" t="n">
        <f aca="false">'Scarico FP Delivery'!$U2127</f>
        <v>0</v>
      </c>
      <c r="I2128" s="32" t="n">
        <f aca="false">'Scarico FP Delivery'!$EW2127</f>
        <v>0</v>
      </c>
      <c r="J2128" s="33" t="n">
        <f aca="false">'Scarico FP Delivery'!$AJ2127</f>
        <v>0</v>
      </c>
      <c r="K2128" s="34" t="n">
        <f aca="false">'Scarico FP Delivery'!AV2127</f>
        <v>0</v>
      </c>
      <c r="L2128" s="51" t="n">
        <f aca="false">'Scarico FP Delivery'!AF2127</f>
        <v>0</v>
      </c>
      <c r="M2128" s="36" t="n">
        <f aca="false">'Scarico FP Delivery'!EL2127</f>
        <v>0</v>
      </c>
      <c r="N2128" s="37" t="e">
        <f aca="false">VLOOKUP($P2128,Formule!$O$2:$P$200,2,0)</f>
        <v>#N/A</v>
      </c>
      <c r="O2128" s="38" t="e">
        <f aca="false">VLOOKUP($P2128,Formule!$B$2:$C$202,2,0)</f>
        <v>#N/A</v>
      </c>
      <c r="P2128" s="39" t="n">
        <f aca="false">'Scarico FP Delivery'!$AC2127</f>
        <v>0</v>
      </c>
      <c r="Q2128" s="40" t="n">
        <f aca="false">'Scarico FP Delivery'!$AD2127</f>
        <v>0</v>
      </c>
      <c r="R2128" s="41" t="n">
        <f aca="false">'Scarico FP Delivery'!$DO2127</f>
        <v>0</v>
      </c>
      <c r="S2128" s="30" t="e">
        <f aca="false">VLOOKUP($R2128,Formule!$H$2:$I$250,2,0)</f>
        <v>#N/A</v>
      </c>
      <c r="T2128" s="42"/>
      <c r="U2128" s="43" t="e">
        <f aca="false">VLOOKUP($P2128,Formule!$E$2:$F$200,2,0)</f>
        <v>#N/A</v>
      </c>
      <c r="V2128" s="44" t="e">
        <f aca="false">U2128*(25/100)</f>
        <v>#N/A</v>
      </c>
      <c r="W2128" s="45" t="e">
        <f aca="false">U2128-V2128</f>
        <v>#N/A</v>
      </c>
      <c r="Y2128" s="14" t="s">
        <v>2257</v>
      </c>
    </row>
    <row r="2129" customFormat="false" ht="12.75" hidden="false" customHeight="false" outlineLevel="0" collapsed="false">
      <c r="A2129" s="46" t="n">
        <v>2127</v>
      </c>
      <c r="B2129" s="29"/>
      <c r="C2129" s="30"/>
      <c r="D2129" s="30" t="n">
        <f aca="false">'Scarico FP Delivery'!$CY2128</f>
        <v>0</v>
      </c>
      <c r="E2129" s="31" t="n">
        <f aca="false">'Scarico FP Delivery'!$AH2128</f>
        <v>0</v>
      </c>
      <c r="F2129" s="31" t="n">
        <f aca="false">'Scarico FP Delivery'!$Z2128</f>
        <v>0</v>
      </c>
      <c r="G2129" s="30" t="n">
        <f aca="false">'Scarico FP Delivery'!$AG2128</f>
        <v>0</v>
      </c>
      <c r="H2129" s="30" t="n">
        <f aca="false">'Scarico FP Delivery'!$U2128</f>
        <v>0</v>
      </c>
      <c r="I2129" s="32" t="n">
        <f aca="false">'Scarico FP Delivery'!$EW2128</f>
        <v>0</v>
      </c>
      <c r="J2129" s="33" t="n">
        <f aca="false">'Scarico FP Delivery'!$AJ2128</f>
        <v>0</v>
      </c>
      <c r="K2129" s="34" t="n">
        <f aca="false">'Scarico FP Delivery'!AV2128</f>
        <v>0</v>
      </c>
      <c r="L2129" s="51" t="n">
        <f aca="false">'Scarico FP Delivery'!AF2128</f>
        <v>0</v>
      </c>
      <c r="M2129" s="36" t="n">
        <f aca="false">'Scarico FP Delivery'!EL2128</f>
        <v>0</v>
      </c>
      <c r="N2129" s="37" t="e">
        <f aca="false">VLOOKUP($P2129,Formule!$O$2:$P$200,2,0)</f>
        <v>#N/A</v>
      </c>
      <c r="O2129" s="38" t="e">
        <f aca="false">VLOOKUP($P2129,Formule!$B$2:$C$202,2,0)</f>
        <v>#N/A</v>
      </c>
      <c r="P2129" s="39" t="n">
        <f aca="false">'Scarico FP Delivery'!$AC2128</f>
        <v>0</v>
      </c>
      <c r="Q2129" s="40" t="n">
        <f aca="false">'Scarico FP Delivery'!$AD2128</f>
        <v>0</v>
      </c>
      <c r="R2129" s="41" t="n">
        <f aca="false">'Scarico FP Delivery'!$DO2128</f>
        <v>0</v>
      </c>
      <c r="S2129" s="30" t="e">
        <f aca="false">VLOOKUP($R2129,Formule!$H$2:$I$250,2,0)</f>
        <v>#N/A</v>
      </c>
      <c r="T2129" s="42"/>
      <c r="U2129" s="43" t="e">
        <f aca="false">VLOOKUP($P2129,Formule!$E$2:$F$200,2,0)</f>
        <v>#N/A</v>
      </c>
      <c r="V2129" s="44" t="e">
        <f aca="false">U2129*(25/100)</f>
        <v>#N/A</v>
      </c>
      <c r="W2129" s="45" t="e">
        <f aca="false">U2129-V2129</f>
        <v>#N/A</v>
      </c>
      <c r="Y2129" s="14" t="s">
        <v>2257</v>
      </c>
    </row>
    <row r="2130" customFormat="false" ht="12.75" hidden="false" customHeight="false" outlineLevel="0" collapsed="false">
      <c r="A2130" s="28" t="n">
        <v>2128</v>
      </c>
      <c r="B2130" s="29"/>
      <c r="C2130" s="30"/>
      <c r="D2130" s="30" t="n">
        <f aca="false">'Scarico FP Delivery'!$CY2129</f>
        <v>0</v>
      </c>
      <c r="E2130" s="31" t="n">
        <f aca="false">'Scarico FP Delivery'!$AH2129</f>
        <v>0</v>
      </c>
      <c r="F2130" s="31" t="n">
        <f aca="false">'Scarico FP Delivery'!$Z2129</f>
        <v>0</v>
      </c>
      <c r="G2130" s="30" t="n">
        <f aca="false">'Scarico FP Delivery'!$AG2129</f>
        <v>0</v>
      </c>
      <c r="H2130" s="30" t="n">
        <f aca="false">'Scarico FP Delivery'!$U2129</f>
        <v>0</v>
      </c>
      <c r="I2130" s="32" t="n">
        <f aca="false">'Scarico FP Delivery'!$EW2129</f>
        <v>0</v>
      </c>
      <c r="J2130" s="33" t="n">
        <f aca="false">'Scarico FP Delivery'!$AJ2129</f>
        <v>0</v>
      </c>
      <c r="K2130" s="34" t="n">
        <f aca="false">'Scarico FP Delivery'!AV2129</f>
        <v>0</v>
      </c>
      <c r="L2130" s="51" t="n">
        <f aca="false">'Scarico FP Delivery'!AF2129</f>
        <v>0</v>
      </c>
      <c r="M2130" s="36" t="n">
        <f aca="false">'Scarico FP Delivery'!EL2129</f>
        <v>0</v>
      </c>
      <c r="N2130" s="37" t="e">
        <f aca="false">VLOOKUP($P2130,Formule!$O$2:$P$200,2,0)</f>
        <v>#N/A</v>
      </c>
      <c r="O2130" s="38" t="e">
        <f aca="false">VLOOKUP($P2130,Formule!$B$2:$C$202,2,0)</f>
        <v>#N/A</v>
      </c>
      <c r="P2130" s="39" t="n">
        <f aca="false">'Scarico FP Delivery'!$AC2129</f>
        <v>0</v>
      </c>
      <c r="Q2130" s="40" t="n">
        <f aca="false">'Scarico FP Delivery'!$AD2129</f>
        <v>0</v>
      </c>
      <c r="R2130" s="41" t="n">
        <f aca="false">'Scarico FP Delivery'!$DO2129</f>
        <v>0</v>
      </c>
      <c r="S2130" s="30" t="e">
        <f aca="false">VLOOKUP($R2130,Formule!$H$2:$I$250,2,0)</f>
        <v>#N/A</v>
      </c>
      <c r="T2130" s="42"/>
      <c r="U2130" s="43" t="e">
        <f aca="false">VLOOKUP($P2130,Formule!$E$2:$F$200,2,0)</f>
        <v>#N/A</v>
      </c>
      <c r="V2130" s="44" t="e">
        <f aca="false">U2130*(25/100)</f>
        <v>#N/A</v>
      </c>
      <c r="W2130" s="45" t="e">
        <f aca="false">U2130-V2130</f>
        <v>#N/A</v>
      </c>
      <c r="Y2130" s="14" t="s">
        <v>2257</v>
      </c>
    </row>
    <row r="2131" customFormat="false" ht="12.75" hidden="false" customHeight="false" outlineLevel="0" collapsed="false">
      <c r="A2131" s="46" t="n">
        <v>2129</v>
      </c>
      <c r="B2131" s="29"/>
      <c r="C2131" s="30"/>
      <c r="D2131" s="30" t="n">
        <f aca="false">'Scarico FP Delivery'!$CY2130</f>
        <v>0</v>
      </c>
      <c r="E2131" s="31" t="n">
        <f aca="false">'Scarico FP Delivery'!$AH2130</f>
        <v>0</v>
      </c>
      <c r="F2131" s="31" t="n">
        <f aca="false">'Scarico FP Delivery'!$Z2130</f>
        <v>0</v>
      </c>
      <c r="G2131" s="30" t="n">
        <f aca="false">'Scarico FP Delivery'!$AG2130</f>
        <v>0</v>
      </c>
      <c r="H2131" s="30" t="n">
        <f aca="false">'Scarico FP Delivery'!$U2130</f>
        <v>0</v>
      </c>
      <c r="I2131" s="32" t="n">
        <f aca="false">'Scarico FP Delivery'!$EW2130</f>
        <v>0</v>
      </c>
      <c r="J2131" s="33" t="n">
        <f aca="false">'Scarico FP Delivery'!$AJ2130</f>
        <v>0</v>
      </c>
      <c r="K2131" s="34" t="n">
        <f aca="false">'Scarico FP Delivery'!AV2130</f>
        <v>0</v>
      </c>
      <c r="L2131" s="51" t="n">
        <f aca="false">'Scarico FP Delivery'!AF2130</f>
        <v>0</v>
      </c>
      <c r="M2131" s="36" t="n">
        <f aca="false">'Scarico FP Delivery'!EL2130</f>
        <v>0</v>
      </c>
      <c r="N2131" s="37" t="e">
        <f aca="false">VLOOKUP($P2131,Formule!$O$2:$P$200,2,0)</f>
        <v>#N/A</v>
      </c>
      <c r="O2131" s="38" t="e">
        <f aca="false">VLOOKUP($P2131,Formule!$B$2:$C$202,2,0)</f>
        <v>#N/A</v>
      </c>
      <c r="P2131" s="39" t="n">
        <f aca="false">'Scarico FP Delivery'!$AC2130</f>
        <v>0</v>
      </c>
      <c r="Q2131" s="40" t="n">
        <f aca="false">'Scarico FP Delivery'!$AD2130</f>
        <v>0</v>
      </c>
      <c r="R2131" s="41" t="n">
        <f aca="false">'Scarico FP Delivery'!$DO2130</f>
        <v>0</v>
      </c>
      <c r="S2131" s="30" t="e">
        <f aca="false">VLOOKUP($R2131,Formule!$H$2:$I$250,2,0)</f>
        <v>#N/A</v>
      </c>
      <c r="T2131" s="42"/>
      <c r="U2131" s="43" t="e">
        <f aca="false">VLOOKUP($P2131,Formule!$E$2:$F$200,2,0)</f>
        <v>#N/A</v>
      </c>
      <c r="V2131" s="44" t="e">
        <f aca="false">U2131*(25/100)</f>
        <v>#N/A</v>
      </c>
      <c r="W2131" s="45" t="e">
        <f aca="false">U2131-V2131</f>
        <v>#N/A</v>
      </c>
      <c r="Y2131" s="14" t="s">
        <v>2257</v>
      </c>
    </row>
    <row r="2132" customFormat="false" ht="12.75" hidden="false" customHeight="false" outlineLevel="0" collapsed="false">
      <c r="A2132" s="46" t="n">
        <v>2130</v>
      </c>
      <c r="B2132" s="29"/>
      <c r="C2132" s="30"/>
      <c r="D2132" s="30" t="n">
        <f aca="false">'Scarico FP Delivery'!$CY2131</f>
        <v>0</v>
      </c>
      <c r="E2132" s="31" t="n">
        <f aca="false">'Scarico FP Delivery'!$AH2131</f>
        <v>0</v>
      </c>
      <c r="F2132" s="31" t="n">
        <f aca="false">'Scarico FP Delivery'!$Z2131</f>
        <v>0</v>
      </c>
      <c r="G2132" s="30" t="n">
        <f aca="false">'Scarico FP Delivery'!$AG2131</f>
        <v>0</v>
      </c>
      <c r="H2132" s="30" t="n">
        <f aca="false">'Scarico FP Delivery'!$U2131</f>
        <v>0</v>
      </c>
      <c r="I2132" s="32" t="n">
        <f aca="false">'Scarico FP Delivery'!$EW2131</f>
        <v>0</v>
      </c>
      <c r="J2132" s="33" t="n">
        <f aca="false">'Scarico FP Delivery'!$AJ2131</f>
        <v>0</v>
      </c>
      <c r="K2132" s="34" t="n">
        <f aca="false">'Scarico FP Delivery'!AV2131</f>
        <v>0</v>
      </c>
      <c r="L2132" s="51" t="n">
        <f aca="false">'Scarico FP Delivery'!AF2131</f>
        <v>0</v>
      </c>
      <c r="M2132" s="36" t="n">
        <f aca="false">'Scarico FP Delivery'!EL2131</f>
        <v>0</v>
      </c>
      <c r="N2132" s="37" t="e">
        <f aca="false">VLOOKUP($P2132,Formule!$O$2:$P$200,2,0)</f>
        <v>#N/A</v>
      </c>
      <c r="O2132" s="38" t="e">
        <f aca="false">VLOOKUP($P2132,Formule!$B$2:$C$202,2,0)</f>
        <v>#N/A</v>
      </c>
      <c r="P2132" s="39" t="n">
        <f aca="false">'Scarico FP Delivery'!$AC2131</f>
        <v>0</v>
      </c>
      <c r="Q2132" s="40" t="n">
        <f aca="false">'Scarico FP Delivery'!$AD2131</f>
        <v>0</v>
      </c>
      <c r="R2132" s="41" t="n">
        <f aca="false">'Scarico FP Delivery'!$DO2131</f>
        <v>0</v>
      </c>
      <c r="S2132" s="30" t="e">
        <f aca="false">VLOOKUP($R2132,Formule!$H$2:$I$250,2,0)</f>
        <v>#N/A</v>
      </c>
      <c r="T2132" s="42"/>
      <c r="U2132" s="43" t="e">
        <f aca="false">VLOOKUP($P2132,Formule!$E$2:$F$200,2,0)</f>
        <v>#N/A</v>
      </c>
      <c r="V2132" s="44" t="e">
        <f aca="false">U2132*(25/100)</f>
        <v>#N/A</v>
      </c>
      <c r="W2132" s="45" t="e">
        <f aca="false">U2132-V2132</f>
        <v>#N/A</v>
      </c>
      <c r="Y2132" s="14" t="s">
        <v>2257</v>
      </c>
    </row>
    <row r="2133" customFormat="false" ht="12.75" hidden="false" customHeight="false" outlineLevel="0" collapsed="false">
      <c r="A2133" s="28" t="n">
        <v>2131</v>
      </c>
      <c r="B2133" s="29"/>
      <c r="C2133" s="30"/>
      <c r="D2133" s="30" t="n">
        <f aca="false">'Scarico FP Delivery'!$CY2132</f>
        <v>0</v>
      </c>
      <c r="E2133" s="31" t="n">
        <f aca="false">'Scarico FP Delivery'!$AH2132</f>
        <v>0</v>
      </c>
      <c r="F2133" s="31" t="n">
        <f aca="false">'Scarico FP Delivery'!$Z2132</f>
        <v>0</v>
      </c>
      <c r="G2133" s="30" t="n">
        <f aca="false">'Scarico FP Delivery'!$AG2132</f>
        <v>0</v>
      </c>
      <c r="H2133" s="30" t="n">
        <f aca="false">'Scarico FP Delivery'!$U2132</f>
        <v>0</v>
      </c>
      <c r="I2133" s="32" t="n">
        <f aca="false">'Scarico FP Delivery'!$EW2132</f>
        <v>0</v>
      </c>
      <c r="J2133" s="33" t="n">
        <f aca="false">'Scarico FP Delivery'!$AJ2132</f>
        <v>0</v>
      </c>
      <c r="K2133" s="34" t="n">
        <f aca="false">'Scarico FP Delivery'!AV2132</f>
        <v>0</v>
      </c>
      <c r="L2133" s="51" t="n">
        <f aca="false">'Scarico FP Delivery'!AF2132</f>
        <v>0</v>
      </c>
      <c r="M2133" s="36" t="n">
        <f aca="false">'Scarico FP Delivery'!EL2132</f>
        <v>0</v>
      </c>
      <c r="N2133" s="37" t="e">
        <f aca="false">VLOOKUP($P2133,Formule!$O$2:$P$200,2,0)</f>
        <v>#N/A</v>
      </c>
      <c r="O2133" s="38" t="e">
        <f aca="false">VLOOKUP($P2133,Formule!$B$2:$C$202,2,0)</f>
        <v>#N/A</v>
      </c>
      <c r="P2133" s="39" t="n">
        <f aca="false">'Scarico FP Delivery'!$AC2132</f>
        <v>0</v>
      </c>
      <c r="Q2133" s="40" t="n">
        <f aca="false">'Scarico FP Delivery'!$AD2132</f>
        <v>0</v>
      </c>
      <c r="R2133" s="41" t="n">
        <f aca="false">'Scarico FP Delivery'!$DO2132</f>
        <v>0</v>
      </c>
      <c r="S2133" s="30" t="e">
        <f aca="false">VLOOKUP($R2133,Formule!$H$2:$I$250,2,0)</f>
        <v>#N/A</v>
      </c>
      <c r="T2133" s="42"/>
      <c r="U2133" s="43" t="e">
        <f aca="false">VLOOKUP($P2133,Formule!$E$2:$F$200,2,0)</f>
        <v>#N/A</v>
      </c>
      <c r="V2133" s="44" t="e">
        <f aca="false">U2133*(25/100)</f>
        <v>#N/A</v>
      </c>
      <c r="W2133" s="45" t="e">
        <f aca="false">U2133-V2133</f>
        <v>#N/A</v>
      </c>
      <c r="Y2133" s="14" t="s">
        <v>2257</v>
      </c>
    </row>
    <row r="2134" customFormat="false" ht="12.75" hidden="false" customHeight="false" outlineLevel="0" collapsed="false">
      <c r="A2134" s="46" t="n">
        <v>2132</v>
      </c>
      <c r="B2134" s="29"/>
      <c r="C2134" s="30"/>
      <c r="D2134" s="30" t="n">
        <f aca="false">'Scarico FP Delivery'!$CY2133</f>
        <v>0</v>
      </c>
      <c r="E2134" s="31" t="n">
        <f aca="false">'Scarico FP Delivery'!$AH2133</f>
        <v>0</v>
      </c>
      <c r="F2134" s="31" t="n">
        <f aca="false">'Scarico FP Delivery'!$Z2133</f>
        <v>0</v>
      </c>
      <c r="G2134" s="30" t="n">
        <f aca="false">'Scarico FP Delivery'!$AG2133</f>
        <v>0</v>
      </c>
      <c r="H2134" s="30" t="n">
        <f aca="false">'Scarico FP Delivery'!$U2133</f>
        <v>0</v>
      </c>
      <c r="I2134" s="32" t="n">
        <f aca="false">'Scarico FP Delivery'!$EW2133</f>
        <v>0</v>
      </c>
      <c r="J2134" s="33" t="n">
        <f aca="false">'Scarico FP Delivery'!$AJ2133</f>
        <v>0</v>
      </c>
      <c r="K2134" s="34" t="n">
        <f aca="false">'Scarico FP Delivery'!AV2133</f>
        <v>0</v>
      </c>
      <c r="L2134" s="51" t="n">
        <f aca="false">'Scarico FP Delivery'!AF2133</f>
        <v>0</v>
      </c>
      <c r="M2134" s="36" t="n">
        <f aca="false">'Scarico FP Delivery'!EL2133</f>
        <v>0</v>
      </c>
      <c r="N2134" s="37" t="e">
        <f aca="false">VLOOKUP($P2134,Formule!$O$2:$P$200,2,0)</f>
        <v>#N/A</v>
      </c>
      <c r="O2134" s="38" t="e">
        <f aca="false">VLOOKUP($P2134,Formule!$B$2:$C$202,2,0)</f>
        <v>#N/A</v>
      </c>
      <c r="P2134" s="39" t="n">
        <f aca="false">'Scarico FP Delivery'!$AC2133</f>
        <v>0</v>
      </c>
      <c r="Q2134" s="40" t="n">
        <f aca="false">'Scarico FP Delivery'!$AD2133</f>
        <v>0</v>
      </c>
      <c r="R2134" s="41" t="n">
        <f aca="false">'Scarico FP Delivery'!$DO2133</f>
        <v>0</v>
      </c>
      <c r="S2134" s="30" t="e">
        <f aca="false">VLOOKUP($R2134,Formule!$H$2:$I$250,2,0)</f>
        <v>#N/A</v>
      </c>
      <c r="T2134" s="42"/>
      <c r="U2134" s="43" t="e">
        <f aca="false">VLOOKUP($P2134,Formule!$E$2:$F$200,2,0)</f>
        <v>#N/A</v>
      </c>
      <c r="V2134" s="44" t="e">
        <f aca="false">U2134*(25/100)</f>
        <v>#N/A</v>
      </c>
      <c r="W2134" s="45" t="e">
        <f aca="false">U2134-V2134</f>
        <v>#N/A</v>
      </c>
      <c r="Y2134" s="14" t="s">
        <v>2257</v>
      </c>
    </row>
    <row r="2135" customFormat="false" ht="12.75" hidden="false" customHeight="false" outlineLevel="0" collapsed="false">
      <c r="A2135" s="46" t="n">
        <v>2133</v>
      </c>
      <c r="B2135" s="29"/>
      <c r="C2135" s="30"/>
      <c r="D2135" s="30" t="n">
        <f aca="false">'Scarico FP Delivery'!$CY2134</f>
        <v>0</v>
      </c>
      <c r="E2135" s="31" t="n">
        <f aca="false">'Scarico FP Delivery'!$AH2134</f>
        <v>0</v>
      </c>
      <c r="F2135" s="31" t="n">
        <f aca="false">'Scarico FP Delivery'!$Z2134</f>
        <v>0</v>
      </c>
      <c r="G2135" s="30" t="n">
        <f aca="false">'Scarico FP Delivery'!$AG2134</f>
        <v>0</v>
      </c>
      <c r="H2135" s="30" t="n">
        <f aca="false">'Scarico FP Delivery'!$U2134</f>
        <v>0</v>
      </c>
      <c r="I2135" s="32" t="n">
        <f aca="false">'Scarico FP Delivery'!$EW2134</f>
        <v>0</v>
      </c>
      <c r="J2135" s="33" t="n">
        <f aca="false">'Scarico FP Delivery'!$AJ2134</f>
        <v>0</v>
      </c>
      <c r="K2135" s="34" t="n">
        <f aca="false">'Scarico FP Delivery'!AV2134</f>
        <v>0</v>
      </c>
      <c r="L2135" s="51" t="n">
        <f aca="false">'Scarico FP Delivery'!AF2134</f>
        <v>0</v>
      </c>
      <c r="M2135" s="36" t="n">
        <f aca="false">'Scarico FP Delivery'!EL2134</f>
        <v>0</v>
      </c>
      <c r="N2135" s="37" t="e">
        <f aca="false">VLOOKUP($P2135,Formule!$O$2:$P$200,2,0)</f>
        <v>#N/A</v>
      </c>
      <c r="O2135" s="38" t="e">
        <f aca="false">VLOOKUP($P2135,Formule!$B$2:$C$202,2,0)</f>
        <v>#N/A</v>
      </c>
      <c r="P2135" s="39" t="n">
        <f aca="false">'Scarico FP Delivery'!$AC2134</f>
        <v>0</v>
      </c>
      <c r="Q2135" s="40" t="n">
        <f aca="false">'Scarico FP Delivery'!$AD2134</f>
        <v>0</v>
      </c>
      <c r="R2135" s="41" t="n">
        <f aca="false">'Scarico FP Delivery'!$DO2134</f>
        <v>0</v>
      </c>
      <c r="S2135" s="30" t="e">
        <f aca="false">VLOOKUP($R2135,Formule!$H$2:$I$250,2,0)</f>
        <v>#N/A</v>
      </c>
      <c r="T2135" s="42"/>
      <c r="U2135" s="43" t="e">
        <f aca="false">VLOOKUP($P2135,Formule!$E$2:$F$200,2,0)</f>
        <v>#N/A</v>
      </c>
      <c r="V2135" s="44" t="e">
        <f aca="false">U2135*(25/100)</f>
        <v>#N/A</v>
      </c>
      <c r="W2135" s="45" t="e">
        <f aca="false">U2135-V2135</f>
        <v>#N/A</v>
      </c>
      <c r="Y2135" s="14" t="s">
        <v>2257</v>
      </c>
    </row>
    <row r="2136" customFormat="false" ht="12.75" hidden="false" customHeight="false" outlineLevel="0" collapsed="false">
      <c r="A2136" s="28" t="n">
        <v>2134</v>
      </c>
      <c r="B2136" s="29"/>
      <c r="C2136" s="30"/>
      <c r="D2136" s="30" t="n">
        <f aca="false">'Scarico FP Delivery'!$CY2135</f>
        <v>0</v>
      </c>
      <c r="E2136" s="31" t="n">
        <f aca="false">'Scarico FP Delivery'!$AH2135</f>
        <v>0</v>
      </c>
      <c r="F2136" s="31" t="n">
        <f aca="false">'Scarico FP Delivery'!$Z2135</f>
        <v>0</v>
      </c>
      <c r="G2136" s="30" t="n">
        <f aca="false">'Scarico FP Delivery'!$AG2135</f>
        <v>0</v>
      </c>
      <c r="H2136" s="30" t="n">
        <f aca="false">'Scarico FP Delivery'!$U2135</f>
        <v>0</v>
      </c>
      <c r="I2136" s="32" t="n">
        <f aca="false">'Scarico FP Delivery'!$EW2135</f>
        <v>0</v>
      </c>
      <c r="J2136" s="33" t="n">
        <f aca="false">'Scarico FP Delivery'!$AJ2135</f>
        <v>0</v>
      </c>
      <c r="K2136" s="34" t="n">
        <f aca="false">'Scarico FP Delivery'!AV2135</f>
        <v>0</v>
      </c>
      <c r="L2136" s="51" t="n">
        <f aca="false">'Scarico FP Delivery'!AF2135</f>
        <v>0</v>
      </c>
      <c r="M2136" s="36" t="n">
        <f aca="false">'Scarico FP Delivery'!EL2135</f>
        <v>0</v>
      </c>
      <c r="N2136" s="37" t="e">
        <f aca="false">VLOOKUP($P2136,Formule!$O$2:$P$200,2,0)</f>
        <v>#N/A</v>
      </c>
      <c r="O2136" s="38" t="e">
        <f aca="false">VLOOKUP($P2136,Formule!$B$2:$C$202,2,0)</f>
        <v>#N/A</v>
      </c>
      <c r="P2136" s="39" t="n">
        <f aca="false">'Scarico FP Delivery'!$AC2135</f>
        <v>0</v>
      </c>
      <c r="Q2136" s="40" t="n">
        <f aca="false">'Scarico FP Delivery'!$AD2135</f>
        <v>0</v>
      </c>
      <c r="R2136" s="41" t="n">
        <f aca="false">'Scarico FP Delivery'!$DO2135</f>
        <v>0</v>
      </c>
      <c r="S2136" s="30" t="e">
        <f aca="false">VLOOKUP($R2136,Formule!$H$2:$I$250,2,0)</f>
        <v>#N/A</v>
      </c>
      <c r="T2136" s="42"/>
      <c r="U2136" s="43" t="e">
        <f aca="false">VLOOKUP($P2136,Formule!$E$2:$F$200,2,0)</f>
        <v>#N/A</v>
      </c>
      <c r="V2136" s="44" t="e">
        <f aca="false">U2136*(25/100)</f>
        <v>#N/A</v>
      </c>
      <c r="W2136" s="45" t="e">
        <f aca="false">U2136-V2136</f>
        <v>#N/A</v>
      </c>
      <c r="Y2136" s="14" t="s">
        <v>2257</v>
      </c>
    </row>
    <row r="2137" customFormat="false" ht="12.75" hidden="false" customHeight="false" outlineLevel="0" collapsed="false">
      <c r="A2137" s="46" t="n">
        <v>2135</v>
      </c>
      <c r="B2137" s="29"/>
      <c r="C2137" s="30"/>
      <c r="D2137" s="30" t="n">
        <f aca="false">'Scarico FP Delivery'!$CY2136</f>
        <v>0</v>
      </c>
      <c r="E2137" s="31" t="n">
        <f aca="false">'Scarico FP Delivery'!$AH2136</f>
        <v>0</v>
      </c>
      <c r="F2137" s="31" t="n">
        <f aca="false">'Scarico FP Delivery'!$Z2136</f>
        <v>0</v>
      </c>
      <c r="G2137" s="30" t="n">
        <f aca="false">'Scarico FP Delivery'!$AG2136</f>
        <v>0</v>
      </c>
      <c r="H2137" s="30" t="n">
        <f aca="false">'Scarico FP Delivery'!$U2136</f>
        <v>0</v>
      </c>
      <c r="I2137" s="32" t="n">
        <f aca="false">'Scarico FP Delivery'!$EW2136</f>
        <v>0</v>
      </c>
      <c r="J2137" s="33" t="n">
        <f aca="false">'Scarico FP Delivery'!$AJ2136</f>
        <v>0</v>
      </c>
      <c r="K2137" s="34" t="n">
        <f aca="false">'Scarico FP Delivery'!AV2136</f>
        <v>0</v>
      </c>
      <c r="L2137" s="51" t="n">
        <f aca="false">'Scarico FP Delivery'!AF2136</f>
        <v>0</v>
      </c>
      <c r="M2137" s="36" t="n">
        <f aca="false">'Scarico FP Delivery'!EL2136</f>
        <v>0</v>
      </c>
      <c r="N2137" s="37" t="e">
        <f aca="false">VLOOKUP($P2137,Formule!$O$2:$P$200,2,0)</f>
        <v>#N/A</v>
      </c>
      <c r="O2137" s="38" t="e">
        <f aca="false">VLOOKUP($P2137,Formule!$B$2:$C$202,2,0)</f>
        <v>#N/A</v>
      </c>
      <c r="P2137" s="39" t="n">
        <f aca="false">'Scarico FP Delivery'!$AC2136</f>
        <v>0</v>
      </c>
      <c r="Q2137" s="40" t="n">
        <f aca="false">'Scarico FP Delivery'!$AD2136</f>
        <v>0</v>
      </c>
      <c r="R2137" s="41" t="n">
        <f aca="false">'Scarico FP Delivery'!$DO2136</f>
        <v>0</v>
      </c>
      <c r="S2137" s="30" t="e">
        <f aca="false">VLOOKUP($R2137,Formule!$H$2:$I$250,2,0)</f>
        <v>#N/A</v>
      </c>
      <c r="T2137" s="42"/>
      <c r="U2137" s="43" t="e">
        <f aca="false">VLOOKUP($P2137,Formule!$E$2:$F$200,2,0)</f>
        <v>#N/A</v>
      </c>
      <c r="V2137" s="44" t="e">
        <f aca="false">U2137*(25/100)</f>
        <v>#N/A</v>
      </c>
      <c r="W2137" s="45" t="e">
        <f aca="false">U2137-V2137</f>
        <v>#N/A</v>
      </c>
      <c r="Y2137" s="14" t="s">
        <v>2257</v>
      </c>
    </row>
    <row r="2138" customFormat="false" ht="12.75" hidden="false" customHeight="false" outlineLevel="0" collapsed="false">
      <c r="A2138" s="46" t="n">
        <v>2136</v>
      </c>
      <c r="B2138" s="29"/>
      <c r="C2138" s="30"/>
      <c r="D2138" s="30" t="n">
        <f aca="false">'Scarico FP Delivery'!$CY2137</f>
        <v>0</v>
      </c>
      <c r="E2138" s="31" t="n">
        <f aca="false">'Scarico FP Delivery'!$AH2137</f>
        <v>0</v>
      </c>
      <c r="F2138" s="31" t="n">
        <f aca="false">'Scarico FP Delivery'!$Z2137</f>
        <v>0</v>
      </c>
      <c r="G2138" s="30" t="n">
        <f aca="false">'Scarico FP Delivery'!$AG2137</f>
        <v>0</v>
      </c>
      <c r="H2138" s="30" t="n">
        <f aca="false">'Scarico FP Delivery'!$U2137</f>
        <v>0</v>
      </c>
      <c r="I2138" s="32" t="n">
        <f aca="false">'Scarico FP Delivery'!$EW2137</f>
        <v>0</v>
      </c>
      <c r="J2138" s="33" t="n">
        <f aca="false">'Scarico FP Delivery'!$AJ2137</f>
        <v>0</v>
      </c>
      <c r="K2138" s="34" t="n">
        <f aca="false">'Scarico FP Delivery'!AV2137</f>
        <v>0</v>
      </c>
      <c r="L2138" s="51" t="n">
        <f aca="false">'Scarico FP Delivery'!AF2137</f>
        <v>0</v>
      </c>
      <c r="M2138" s="36" t="n">
        <f aca="false">'Scarico FP Delivery'!EL2137</f>
        <v>0</v>
      </c>
      <c r="N2138" s="37" t="e">
        <f aca="false">VLOOKUP($P2138,Formule!$O$2:$P$200,2,0)</f>
        <v>#N/A</v>
      </c>
      <c r="O2138" s="38" t="e">
        <f aca="false">VLOOKUP($P2138,Formule!$B$2:$C$202,2,0)</f>
        <v>#N/A</v>
      </c>
      <c r="P2138" s="39" t="n">
        <f aca="false">'Scarico FP Delivery'!$AC2137</f>
        <v>0</v>
      </c>
      <c r="Q2138" s="40" t="n">
        <f aca="false">'Scarico FP Delivery'!$AD2137</f>
        <v>0</v>
      </c>
      <c r="R2138" s="41" t="n">
        <f aca="false">'Scarico FP Delivery'!$DO2137</f>
        <v>0</v>
      </c>
      <c r="S2138" s="30" t="e">
        <f aca="false">VLOOKUP($R2138,Formule!$H$2:$I$250,2,0)</f>
        <v>#N/A</v>
      </c>
      <c r="T2138" s="42"/>
      <c r="U2138" s="43" t="e">
        <f aca="false">VLOOKUP($P2138,Formule!$E$2:$F$200,2,0)</f>
        <v>#N/A</v>
      </c>
      <c r="V2138" s="44" t="e">
        <f aca="false">U2138*(25/100)</f>
        <v>#N/A</v>
      </c>
      <c r="W2138" s="45" t="e">
        <f aca="false">U2138-V2138</f>
        <v>#N/A</v>
      </c>
      <c r="Y2138" s="14" t="s">
        <v>2257</v>
      </c>
    </row>
    <row r="2139" customFormat="false" ht="12.75" hidden="false" customHeight="false" outlineLevel="0" collapsed="false">
      <c r="A2139" s="28" t="n">
        <v>2137</v>
      </c>
      <c r="B2139" s="29"/>
      <c r="C2139" s="30"/>
      <c r="D2139" s="30" t="n">
        <f aca="false">'Scarico FP Delivery'!$CY2138</f>
        <v>0</v>
      </c>
      <c r="E2139" s="31" t="n">
        <f aca="false">'Scarico FP Delivery'!$AH2138</f>
        <v>0</v>
      </c>
      <c r="F2139" s="31" t="n">
        <f aca="false">'Scarico FP Delivery'!$Z2138</f>
        <v>0</v>
      </c>
      <c r="G2139" s="30" t="n">
        <f aca="false">'Scarico FP Delivery'!$AG2138</f>
        <v>0</v>
      </c>
      <c r="H2139" s="30" t="n">
        <f aca="false">'Scarico FP Delivery'!$U2138</f>
        <v>0</v>
      </c>
      <c r="I2139" s="32" t="n">
        <f aca="false">'Scarico FP Delivery'!$EW2138</f>
        <v>0</v>
      </c>
      <c r="J2139" s="33" t="n">
        <f aca="false">'Scarico FP Delivery'!$AJ2138</f>
        <v>0</v>
      </c>
      <c r="K2139" s="34" t="n">
        <f aca="false">'Scarico FP Delivery'!AV2138</f>
        <v>0</v>
      </c>
      <c r="L2139" s="51" t="n">
        <f aca="false">'Scarico FP Delivery'!AF2138</f>
        <v>0</v>
      </c>
      <c r="M2139" s="36" t="n">
        <f aca="false">'Scarico FP Delivery'!EL2138</f>
        <v>0</v>
      </c>
      <c r="N2139" s="37" t="e">
        <f aca="false">VLOOKUP($P2139,Formule!$O$2:$P$200,2,0)</f>
        <v>#N/A</v>
      </c>
      <c r="O2139" s="38" t="e">
        <f aca="false">VLOOKUP($P2139,Formule!$B$2:$C$202,2,0)</f>
        <v>#N/A</v>
      </c>
      <c r="P2139" s="39" t="n">
        <f aca="false">'Scarico FP Delivery'!$AC2138</f>
        <v>0</v>
      </c>
      <c r="Q2139" s="40" t="n">
        <f aca="false">'Scarico FP Delivery'!$AD2138</f>
        <v>0</v>
      </c>
      <c r="R2139" s="41" t="n">
        <f aca="false">'Scarico FP Delivery'!$DO2138</f>
        <v>0</v>
      </c>
      <c r="S2139" s="30" t="e">
        <f aca="false">VLOOKUP($R2139,Formule!$H$2:$I$250,2,0)</f>
        <v>#N/A</v>
      </c>
      <c r="T2139" s="42"/>
      <c r="U2139" s="43" t="e">
        <f aca="false">VLOOKUP($P2139,Formule!$E$2:$F$200,2,0)</f>
        <v>#N/A</v>
      </c>
      <c r="V2139" s="44" t="e">
        <f aca="false">U2139*(25/100)</f>
        <v>#N/A</v>
      </c>
      <c r="W2139" s="45" t="e">
        <f aca="false">U2139-V2139</f>
        <v>#N/A</v>
      </c>
      <c r="Y2139" s="14" t="s">
        <v>2257</v>
      </c>
    </row>
    <row r="2140" customFormat="false" ht="12.75" hidden="false" customHeight="false" outlineLevel="0" collapsed="false">
      <c r="A2140" s="46" t="n">
        <v>2138</v>
      </c>
      <c r="B2140" s="29"/>
      <c r="C2140" s="30"/>
      <c r="D2140" s="30" t="n">
        <f aca="false">'Scarico FP Delivery'!$CY2139</f>
        <v>0</v>
      </c>
      <c r="E2140" s="31" t="n">
        <f aca="false">'Scarico FP Delivery'!$AH2139</f>
        <v>0</v>
      </c>
      <c r="F2140" s="31" t="n">
        <f aca="false">'Scarico FP Delivery'!$Z2139</f>
        <v>0</v>
      </c>
      <c r="G2140" s="30" t="n">
        <f aca="false">'Scarico FP Delivery'!$AG2139</f>
        <v>0</v>
      </c>
      <c r="H2140" s="30" t="n">
        <f aca="false">'Scarico FP Delivery'!$U2139</f>
        <v>0</v>
      </c>
      <c r="I2140" s="32" t="n">
        <f aca="false">'Scarico FP Delivery'!$EW2139</f>
        <v>0</v>
      </c>
      <c r="J2140" s="33" t="n">
        <f aca="false">'Scarico FP Delivery'!$AJ2139</f>
        <v>0</v>
      </c>
      <c r="K2140" s="34" t="n">
        <f aca="false">'Scarico FP Delivery'!AV2139</f>
        <v>0</v>
      </c>
      <c r="L2140" s="51" t="n">
        <f aca="false">'Scarico FP Delivery'!AF2139</f>
        <v>0</v>
      </c>
      <c r="M2140" s="36" t="n">
        <f aca="false">'Scarico FP Delivery'!EL2139</f>
        <v>0</v>
      </c>
      <c r="N2140" s="37" t="e">
        <f aca="false">VLOOKUP($P2140,Formule!$O$2:$P$200,2,0)</f>
        <v>#N/A</v>
      </c>
      <c r="O2140" s="38" t="e">
        <f aca="false">VLOOKUP($P2140,Formule!$B$2:$C$202,2,0)</f>
        <v>#N/A</v>
      </c>
      <c r="P2140" s="39" t="n">
        <f aca="false">'Scarico FP Delivery'!$AC2139</f>
        <v>0</v>
      </c>
      <c r="Q2140" s="40" t="n">
        <f aca="false">'Scarico FP Delivery'!$AD2139</f>
        <v>0</v>
      </c>
      <c r="R2140" s="41" t="n">
        <f aca="false">'Scarico FP Delivery'!$DO2139</f>
        <v>0</v>
      </c>
      <c r="S2140" s="30" t="e">
        <f aca="false">VLOOKUP($R2140,Formule!$H$2:$I$250,2,0)</f>
        <v>#N/A</v>
      </c>
      <c r="T2140" s="42"/>
      <c r="U2140" s="43" t="e">
        <f aca="false">VLOOKUP($P2140,Formule!$E$2:$F$200,2,0)</f>
        <v>#N/A</v>
      </c>
      <c r="V2140" s="44" t="e">
        <f aca="false">U2140*(25/100)</f>
        <v>#N/A</v>
      </c>
      <c r="W2140" s="45" t="e">
        <f aca="false">U2140-V2140</f>
        <v>#N/A</v>
      </c>
      <c r="Y2140" s="14" t="s">
        <v>2257</v>
      </c>
    </row>
    <row r="2141" customFormat="false" ht="12.75" hidden="false" customHeight="false" outlineLevel="0" collapsed="false">
      <c r="A2141" s="46" t="n">
        <v>2139</v>
      </c>
      <c r="B2141" s="29"/>
      <c r="C2141" s="30"/>
      <c r="D2141" s="30" t="n">
        <f aca="false">'Scarico FP Delivery'!$CY2140</f>
        <v>0</v>
      </c>
      <c r="E2141" s="31" t="n">
        <f aca="false">'Scarico FP Delivery'!$AH2140</f>
        <v>0</v>
      </c>
      <c r="F2141" s="31" t="n">
        <f aca="false">'Scarico FP Delivery'!$Z2140</f>
        <v>0</v>
      </c>
      <c r="G2141" s="30" t="n">
        <f aca="false">'Scarico FP Delivery'!$AG2140</f>
        <v>0</v>
      </c>
      <c r="H2141" s="30" t="n">
        <f aca="false">'Scarico FP Delivery'!$U2140</f>
        <v>0</v>
      </c>
      <c r="I2141" s="32" t="n">
        <f aca="false">'Scarico FP Delivery'!$EW2140</f>
        <v>0</v>
      </c>
      <c r="J2141" s="33" t="n">
        <f aca="false">'Scarico FP Delivery'!$AJ2140</f>
        <v>0</v>
      </c>
      <c r="K2141" s="34" t="n">
        <f aca="false">'Scarico FP Delivery'!AV2140</f>
        <v>0</v>
      </c>
      <c r="L2141" s="51" t="n">
        <f aca="false">'Scarico FP Delivery'!AF2140</f>
        <v>0</v>
      </c>
      <c r="M2141" s="36" t="n">
        <f aca="false">'Scarico FP Delivery'!EL2140</f>
        <v>0</v>
      </c>
      <c r="N2141" s="37" t="e">
        <f aca="false">VLOOKUP($P2141,Formule!$O$2:$P$200,2,0)</f>
        <v>#N/A</v>
      </c>
      <c r="O2141" s="38" t="e">
        <f aca="false">VLOOKUP($P2141,Formule!$B$2:$C$202,2,0)</f>
        <v>#N/A</v>
      </c>
      <c r="P2141" s="39" t="n">
        <f aca="false">'Scarico FP Delivery'!$AC2140</f>
        <v>0</v>
      </c>
      <c r="Q2141" s="40" t="n">
        <f aca="false">'Scarico FP Delivery'!$AD2140</f>
        <v>0</v>
      </c>
      <c r="R2141" s="41" t="n">
        <f aca="false">'Scarico FP Delivery'!$DO2140</f>
        <v>0</v>
      </c>
      <c r="S2141" s="30" t="e">
        <f aca="false">VLOOKUP($R2141,Formule!$H$2:$I$250,2,0)</f>
        <v>#N/A</v>
      </c>
      <c r="T2141" s="42"/>
      <c r="U2141" s="43" t="e">
        <f aca="false">VLOOKUP($P2141,Formule!$E$2:$F$200,2,0)</f>
        <v>#N/A</v>
      </c>
      <c r="V2141" s="44" t="e">
        <f aca="false">U2141*(25/100)</f>
        <v>#N/A</v>
      </c>
      <c r="W2141" s="45" t="e">
        <f aca="false">U2141-V2141</f>
        <v>#N/A</v>
      </c>
      <c r="Y2141" s="14" t="s">
        <v>2257</v>
      </c>
    </row>
    <row r="2142" customFormat="false" ht="12.75" hidden="false" customHeight="false" outlineLevel="0" collapsed="false">
      <c r="A2142" s="28" t="n">
        <v>2140</v>
      </c>
      <c r="B2142" s="29"/>
      <c r="C2142" s="30"/>
      <c r="D2142" s="30" t="n">
        <f aca="false">'Scarico FP Delivery'!$CY2141</f>
        <v>0</v>
      </c>
      <c r="E2142" s="31" t="n">
        <f aca="false">'Scarico FP Delivery'!$AH2141</f>
        <v>0</v>
      </c>
      <c r="F2142" s="31" t="n">
        <f aca="false">'Scarico FP Delivery'!$Z2141</f>
        <v>0</v>
      </c>
      <c r="G2142" s="30" t="n">
        <f aca="false">'Scarico FP Delivery'!$AG2141</f>
        <v>0</v>
      </c>
      <c r="H2142" s="30" t="n">
        <f aca="false">'Scarico FP Delivery'!$U2141</f>
        <v>0</v>
      </c>
      <c r="I2142" s="32" t="n">
        <f aca="false">'Scarico FP Delivery'!$EW2141</f>
        <v>0</v>
      </c>
      <c r="J2142" s="33" t="n">
        <f aca="false">'Scarico FP Delivery'!$AJ2141</f>
        <v>0</v>
      </c>
      <c r="K2142" s="34" t="n">
        <f aca="false">'Scarico FP Delivery'!AV2141</f>
        <v>0</v>
      </c>
      <c r="L2142" s="51" t="n">
        <f aca="false">'Scarico FP Delivery'!AF2141</f>
        <v>0</v>
      </c>
      <c r="M2142" s="36" t="n">
        <f aca="false">'Scarico FP Delivery'!EL2141</f>
        <v>0</v>
      </c>
      <c r="N2142" s="37" t="e">
        <f aca="false">VLOOKUP($P2142,Formule!$O$2:$P$200,2,0)</f>
        <v>#N/A</v>
      </c>
      <c r="O2142" s="38" t="e">
        <f aca="false">VLOOKUP($P2142,Formule!$B$2:$C$202,2,0)</f>
        <v>#N/A</v>
      </c>
      <c r="P2142" s="39" t="n">
        <f aca="false">'Scarico FP Delivery'!$AC2141</f>
        <v>0</v>
      </c>
      <c r="Q2142" s="40" t="n">
        <f aca="false">'Scarico FP Delivery'!$AD2141</f>
        <v>0</v>
      </c>
      <c r="R2142" s="41" t="n">
        <f aca="false">'Scarico FP Delivery'!$DO2141</f>
        <v>0</v>
      </c>
      <c r="S2142" s="30" t="e">
        <f aca="false">VLOOKUP($R2142,Formule!$H$2:$I$250,2,0)</f>
        <v>#N/A</v>
      </c>
      <c r="T2142" s="42"/>
      <c r="U2142" s="43" t="e">
        <f aca="false">VLOOKUP($P2142,Formule!$E$2:$F$200,2,0)</f>
        <v>#N/A</v>
      </c>
      <c r="V2142" s="44" t="e">
        <f aca="false">U2142*(25/100)</f>
        <v>#N/A</v>
      </c>
      <c r="W2142" s="45" t="e">
        <f aca="false">U2142-V2142</f>
        <v>#N/A</v>
      </c>
      <c r="Y2142" s="14" t="s">
        <v>2257</v>
      </c>
    </row>
    <row r="2143" customFormat="false" ht="12.75" hidden="false" customHeight="false" outlineLevel="0" collapsed="false">
      <c r="A2143" s="46" t="n">
        <v>2141</v>
      </c>
      <c r="B2143" s="29"/>
      <c r="C2143" s="30"/>
      <c r="D2143" s="30" t="n">
        <f aca="false">'Scarico FP Delivery'!$CY2142</f>
        <v>0</v>
      </c>
      <c r="E2143" s="31" t="n">
        <f aca="false">'Scarico FP Delivery'!$AH2142</f>
        <v>0</v>
      </c>
      <c r="F2143" s="31" t="n">
        <f aca="false">'Scarico FP Delivery'!$Z2142</f>
        <v>0</v>
      </c>
      <c r="G2143" s="30" t="n">
        <f aca="false">'Scarico FP Delivery'!$AG2142</f>
        <v>0</v>
      </c>
      <c r="H2143" s="30" t="n">
        <f aca="false">'Scarico FP Delivery'!$U2142</f>
        <v>0</v>
      </c>
      <c r="I2143" s="32" t="n">
        <f aca="false">'Scarico FP Delivery'!$EW2142</f>
        <v>0</v>
      </c>
      <c r="J2143" s="33" t="n">
        <f aca="false">'Scarico FP Delivery'!$AJ2142</f>
        <v>0</v>
      </c>
      <c r="K2143" s="34" t="n">
        <f aca="false">'Scarico FP Delivery'!AV2142</f>
        <v>0</v>
      </c>
      <c r="L2143" s="51" t="n">
        <f aca="false">'Scarico FP Delivery'!AF2142</f>
        <v>0</v>
      </c>
      <c r="M2143" s="36" t="n">
        <f aca="false">'Scarico FP Delivery'!EL2142</f>
        <v>0</v>
      </c>
      <c r="N2143" s="37" t="e">
        <f aca="false">VLOOKUP($P2143,Formule!$O$2:$P$200,2,0)</f>
        <v>#N/A</v>
      </c>
      <c r="O2143" s="38" t="e">
        <f aca="false">VLOOKUP($P2143,Formule!$B$2:$C$202,2,0)</f>
        <v>#N/A</v>
      </c>
      <c r="P2143" s="39" t="n">
        <f aca="false">'Scarico FP Delivery'!$AC2142</f>
        <v>0</v>
      </c>
      <c r="Q2143" s="40" t="n">
        <f aca="false">'Scarico FP Delivery'!$AD2142</f>
        <v>0</v>
      </c>
      <c r="R2143" s="41" t="n">
        <f aca="false">'Scarico FP Delivery'!$DO2142</f>
        <v>0</v>
      </c>
      <c r="S2143" s="30" t="e">
        <f aca="false">VLOOKUP($R2143,Formule!$H$2:$I$250,2,0)</f>
        <v>#N/A</v>
      </c>
      <c r="T2143" s="42"/>
      <c r="U2143" s="43" t="e">
        <f aca="false">VLOOKUP($P2143,Formule!$E$2:$F$200,2,0)</f>
        <v>#N/A</v>
      </c>
      <c r="V2143" s="44" t="e">
        <f aca="false">U2143*(25/100)</f>
        <v>#N/A</v>
      </c>
      <c r="W2143" s="45" t="e">
        <f aca="false">U2143-V2143</f>
        <v>#N/A</v>
      </c>
      <c r="Y2143" s="14" t="s">
        <v>2257</v>
      </c>
    </row>
    <row r="2144" customFormat="false" ht="12.75" hidden="false" customHeight="false" outlineLevel="0" collapsed="false">
      <c r="A2144" s="46" t="n">
        <v>2142</v>
      </c>
      <c r="B2144" s="29"/>
      <c r="C2144" s="30"/>
      <c r="D2144" s="30" t="n">
        <f aca="false">'Scarico FP Delivery'!$CY2143</f>
        <v>0</v>
      </c>
      <c r="E2144" s="31" t="n">
        <f aca="false">'Scarico FP Delivery'!$AH2143</f>
        <v>0</v>
      </c>
      <c r="F2144" s="31" t="n">
        <f aca="false">'Scarico FP Delivery'!$Z2143</f>
        <v>0</v>
      </c>
      <c r="G2144" s="30" t="n">
        <f aca="false">'Scarico FP Delivery'!$AG2143</f>
        <v>0</v>
      </c>
      <c r="H2144" s="30" t="n">
        <f aca="false">'Scarico FP Delivery'!$U2143</f>
        <v>0</v>
      </c>
      <c r="I2144" s="32" t="n">
        <f aca="false">'Scarico FP Delivery'!$EW2143</f>
        <v>0</v>
      </c>
      <c r="J2144" s="33" t="n">
        <f aca="false">'Scarico FP Delivery'!$AJ2143</f>
        <v>0</v>
      </c>
      <c r="K2144" s="34" t="n">
        <f aca="false">'Scarico FP Delivery'!AV2143</f>
        <v>0</v>
      </c>
      <c r="L2144" s="51" t="n">
        <f aca="false">'Scarico FP Delivery'!AF2143</f>
        <v>0</v>
      </c>
      <c r="M2144" s="36" t="n">
        <f aca="false">'Scarico FP Delivery'!EL2143</f>
        <v>0</v>
      </c>
      <c r="N2144" s="37" t="e">
        <f aca="false">VLOOKUP($P2144,Formule!$O$2:$P$200,2,0)</f>
        <v>#N/A</v>
      </c>
      <c r="O2144" s="38" t="e">
        <f aca="false">VLOOKUP($P2144,Formule!$B$2:$C$202,2,0)</f>
        <v>#N/A</v>
      </c>
      <c r="P2144" s="39" t="n">
        <f aca="false">'Scarico FP Delivery'!$AC2143</f>
        <v>0</v>
      </c>
      <c r="Q2144" s="40" t="n">
        <f aca="false">'Scarico FP Delivery'!$AD2143</f>
        <v>0</v>
      </c>
      <c r="R2144" s="41" t="n">
        <f aca="false">'Scarico FP Delivery'!$DO2143</f>
        <v>0</v>
      </c>
      <c r="S2144" s="30" t="e">
        <f aca="false">VLOOKUP($R2144,Formule!$H$2:$I$250,2,0)</f>
        <v>#N/A</v>
      </c>
      <c r="T2144" s="42"/>
      <c r="U2144" s="43" t="e">
        <f aca="false">VLOOKUP($P2144,Formule!$E$2:$F$200,2,0)</f>
        <v>#N/A</v>
      </c>
      <c r="V2144" s="44" t="e">
        <f aca="false">U2144*(25/100)</f>
        <v>#N/A</v>
      </c>
      <c r="W2144" s="45" t="e">
        <f aca="false">U2144-V2144</f>
        <v>#N/A</v>
      </c>
      <c r="Y2144" s="14" t="s">
        <v>2257</v>
      </c>
    </row>
    <row r="2145" customFormat="false" ht="12.75" hidden="false" customHeight="false" outlineLevel="0" collapsed="false">
      <c r="A2145" s="28" t="n">
        <v>2143</v>
      </c>
      <c r="B2145" s="29"/>
      <c r="C2145" s="30"/>
      <c r="D2145" s="30" t="n">
        <f aca="false">'Scarico FP Delivery'!$CY2144</f>
        <v>0</v>
      </c>
      <c r="E2145" s="31" t="n">
        <f aca="false">'Scarico FP Delivery'!$AH2144</f>
        <v>0</v>
      </c>
      <c r="F2145" s="31" t="n">
        <f aca="false">'Scarico FP Delivery'!$Z2144</f>
        <v>0</v>
      </c>
      <c r="G2145" s="30" t="n">
        <f aca="false">'Scarico FP Delivery'!$AG2144</f>
        <v>0</v>
      </c>
      <c r="H2145" s="30" t="n">
        <f aca="false">'Scarico FP Delivery'!$U2144</f>
        <v>0</v>
      </c>
      <c r="I2145" s="32" t="n">
        <f aca="false">'Scarico FP Delivery'!$EW2144</f>
        <v>0</v>
      </c>
      <c r="J2145" s="33" t="n">
        <f aca="false">'Scarico FP Delivery'!$AJ2144</f>
        <v>0</v>
      </c>
      <c r="K2145" s="34" t="n">
        <f aca="false">'Scarico FP Delivery'!AV2144</f>
        <v>0</v>
      </c>
      <c r="L2145" s="51" t="n">
        <f aca="false">'Scarico FP Delivery'!AF2144</f>
        <v>0</v>
      </c>
      <c r="M2145" s="36" t="n">
        <f aca="false">'Scarico FP Delivery'!EL2144</f>
        <v>0</v>
      </c>
      <c r="N2145" s="37" t="e">
        <f aca="false">VLOOKUP($P2145,Formule!$O$2:$P$200,2,0)</f>
        <v>#N/A</v>
      </c>
      <c r="O2145" s="38" t="e">
        <f aca="false">VLOOKUP($P2145,Formule!$B$2:$C$202,2,0)</f>
        <v>#N/A</v>
      </c>
      <c r="P2145" s="39" t="n">
        <f aca="false">'Scarico FP Delivery'!$AC2144</f>
        <v>0</v>
      </c>
      <c r="Q2145" s="40" t="n">
        <f aca="false">'Scarico FP Delivery'!$AD2144</f>
        <v>0</v>
      </c>
      <c r="R2145" s="41" t="n">
        <f aca="false">'Scarico FP Delivery'!$DO2144</f>
        <v>0</v>
      </c>
      <c r="S2145" s="30" t="e">
        <f aca="false">VLOOKUP($R2145,Formule!$H$2:$I$250,2,0)</f>
        <v>#N/A</v>
      </c>
      <c r="T2145" s="42"/>
      <c r="U2145" s="43" t="e">
        <f aca="false">VLOOKUP($P2145,Formule!$E$2:$F$200,2,0)</f>
        <v>#N/A</v>
      </c>
      <c r="V2145" s="44" t="e">
        <f aca="false">U2145*(25/100)</f>
        <v>#N/A</v>
      </c>
      <c r="W2145" s="45" t="e">
        <f aca="false">U2145-V2145</f>
        <v>#N/A</v>
      </c>
      <c r="Y2145" s="14" t="s">
        <v>2257</v>
      </c>
    </row>
    <row r="2146" customFormat="false" ht="12.75" hidden="false" customHeight="false" outlineLevel="0" collapsed="false">
      <c r="A2146" s="46" t="n">
        <v>2144</v>
      </c>
      <c r="B2146" s="29"/>
      <c r="C2146" s="30"/>
      <c r="D2146" s="30" t="n">
        <f aca="false">'Scarico FP Delivery'!$CY2145</f>
        <v>0</v>
      </c>
      <c r="E2146" s="31" t="n">
        <f aca="false">'Scarico FP Delivery'!$AH2145</f>
        <v>0</v>
      </c>
      <c r="F2146" s="31" t="n">
        <f aca="false">'Scarico FP Delivery'!$Z2145</f>
        <v>0</v>
      </c>
      <c r="G2146" s="30" t="n">
        <f aca="false">'Scarico FP Delivery'!$AG2145</f>
        <v>0</v>
      </c>
      <c r="H2146" s="30" t="n">
        <f aca="false">'Scarico FP Delivery'!$U2145</f>
        <v>0</v>
      </c>
      <c r="I2146" s="32" t="n">
        <f aca="false">'Scarico FP Delivery'!$EW2145</f>
        <v>0</v>
      </c>
      <c r="J2146" s="33" t="n">
        <f aca="false">'Scarico FP Delivery'!$AJ2145</f>
        <v>0</v>
      </c>
      <c r="K2146" s="34" t="n">
        <f aca="false">'Scarico FP Delivery'!AV2145</f>
        <v>0</v>
      </c>
      <c r="L2146" s="51" t="n">
        <f aca="false">'Scarico FP Delivery'!AF2145</f>
        <v>0</v>
      </c>
      <c r="M2146" s="36" t="n">
        <f aca="false">'Scarico FP Delivery'!EL2145</f>
        <v>0</v>
      </c>
      <c r="N2146" s="37" t="e">
        <f aca="false">VLOOKUP($P2146,Formule!$O$2:$P$200,2,0)</f>
        <v>#N/A</v>
      </c>
      <c r="O2146" s="38" t="e">
        <f aca="false">VLOOKUP($P2146,Formule!$B$2:$C$202,2,0)</f>
        <v>#N/A</v>
      </c>
      <c r="P2146" s="39" t="n">
        <f aca="false">'Scarico FP Delivery'!$AC2145</f>
        <v>0</v>
      </c>
      <c r="Q2146" s="40" t="n">
        <f aca="false">'Scarico FP Delivery'!$AD2145</f>
        <v>0</v>
      </c>
      <c r="R2146" s="41" t="n">
        <f aca="false">'Scarico FP Delivery'!$DO2145</f>
        <v>0</v>
      </c>
      <c r="S2146" s="30" t="e">
        <f aca="false">VLOOKUP($R2146,Formule!$H$2:$I$250,2,0)</f>
        <v>#N/A</v>
      </c>
      <c r="T2146" s="42"/>
      <c r="U2146" s="43" t="e">
        <f aca="false">VLOOKUP($P2146,Formule!$E$2:$F$200,2,0)</f>
        <v>#N/A</v>
      </c>
      <c r="V2146" s="44" t="e">
        <f aca="false">U2146*(25/100)</f>
        <v>#N/A</v>
      </c>
      <c r="W2146" s="45" t="e">
        <f aca="false">U2146-V2146</f>
        <v>#N/A</v>
      </c>
      <c r="Y2146" s="14" t="s">
        <v>2257</v>
      </c>
    </row>
    <row r="2147" customFormat="false" ht="12.75" hidden="false" customHeight="false" outlineLevel="0" collapsed="false">
      <c r="A2147" s="46" t="n">
        <v>2145</v>
      </c>
      <c r="B2147" s="29"/>
      <c r="C2147" s="30"/>
      <c r="D2147" s="30" t="n">
        <f aca="false">'Scarico FP Delivery'!$CY2146</f>
        <v>0</v>
      </c>
      <c r="E2147" s="31" t="n">
        <f aca="false">'Scarico FP Delivery'!$AH2146</f>
        <v>0</v>
      </c>
      <c r="F2147" s="31" t="n">
        <f aca="false">'Scarico FP Delivery'!$Z2146</f>
        <v>0</v>
      </c>
      <c r="G2147" s="30" t="n">
        <f aca="false">'Scarico FP Delivery'!$AG2146</f>
        <v>0</v>
      </c>
      <c r="H2147" s="30" t="n">
        <f aca="false">'Scarico FP Delivery'!$U2146</f>
        <v>0</v>
      </c>
      <c r="I2147" s="32" t="n">
        <f aca="false">'Scarico FP Delivery'!$EW2146</f>
        <v>0</v>
      </c>
      <c r="J2147" s="33" t="n">
        <f aca="false">'Scarico FP Delivery'!$AJ2146</f>
        <v>0</v>
      </c>
      <c r="K2147" s="34" t="n">
        <f aca="false">'Scarico FP Delivery'!AV2146</f>
        <v>0</v>
      </c>
      <c r="L2147" s="51" t="n">
        <f aca="false">'Scarico FP Delivery'!AF2146</f>
        <v>0</v>
      </c>
      <c r="M2147" s="36" t="n">
        <f aca="false">'Scarico FP Delivery'!EL2146</f>
        <v>0</v>
      </c>
      <c r="N2147" s="37" t="e">
        <f aca="false">VLOOKUP($P2147,Formule!$O$2:$P$200,2,0)</f>
        <v>#N/A</v>
      </c>
      <c r="O2147" s="38" t="e">
        <f aca="false">VLOOKUP($P2147,Formule!$B$2:$C$202,2,0)</f>
        <v>#N/A</v>
      </c>
      <c r="P2147" s="39" t="n">
        <f aca="false">'Scarico FP Delivery'!$AC2146</f>
        <v>0</v>
      </c>
      <c r="Q2147" s="40" t="n">
        <f aca="false">'Scarico FP Delivery'!$AD2146</f>
        <v>0</v>
      </c>
      <c r="R2147" s="41" t="n">
        <f aca="false">'Scarico FP Delivery'!$DO2146</f>
        <v>0</v>
      </c>
      <c r="S2147" s="30" t="e">
        <f aca="false">VLOOKUP($R2147,Formule!$H$2:$I$250,2,0)</f>
        <v>#N/A</v>
      </c>
      <c r="T2147" s="42"/>
      <c r="U2147" s="43" t="e">
        <f aca="false">VLOOKUP($P2147,Formule!$E$2:$F$200,2,0)</f>
        <v>#N/A</v>
      </c>
      <c r="V2147" s="44" t="e">
        <f aca="false">U2147*(25/100)</f>
        <v>#N/A</v>
      </c>
      <c r="W2147" s="45" t="e">
        <f aca="false">U2147-V2147</f>
        <v>#N/A</v>
      </c>
      <c r="Y2147" s="14" t="s">
        <v>2257</v>
      </c>
    </row>
    <row r="2148" customFormat="false" ht="12.75" hidden="false" customHeight="false" outlineLevel="0" collapsed="false">
      <c r="A2148" s="28" t="n">
        <v>2146</v>
      </c>
      <c r="B2148" s="29"/>
      <c r="C2148" s="30"/>
      <c r="D2148" s="30" t="n">
        <f aca="false">'Scarico FP Delivery'!$CY2147</f>
        <v>0</v>
      </c>
      <c r="E2148" s="31" t="n">
        <f aca="false">'Scarico FP Delivery'!$AH2147</f>
        <v>0</v>
      </c>
      <c r="F2148" s="31" t="n">
        <f aca="false">'Scarico FP Delivery'!$Z2147</f>
        <v>0</v>
      </c>
      <c r="G2148" s="30" t="n">
        <f aca="false">'Scarico FP Delivery'!$AG2147</f>
        <v>0</v>
      </c>
      <c r="H2148" s="30" t="n">
        <f aca="false">'Scarico FP Delivery'!$U2147</f>
        <v>0</v>
      </c>
      <c r="I2148" s="32" t="n">
        <f aca="false">'Scarico FP Delivery'!$EW2147</f>
        <v>0</v>
      </c>
      <c r="J2148" s="33" t="n">
        <f aca="false">'Scarico FP Delivery'!$AJ2147</f>
        <v>0</v>
      </c>
      <c r="K2148" s="34" t="n">
        <f aca="false">'Scarico FP Delivery'!AV2147</f>
        <v>0</v>
      </c>
      <c r="L2148" s="51" t="n">
        <f aca="false">'Scarico FP Delivery'!AF2147</f>
        <v>0</v>
      </c>
      <c r="M2148" s="36" t="n">
        <f aca="false">'Scarico FP Delivery'!EL2147</f>
        <v>0</v>
      </c>
      <c r="N2148" s="37" t="e">
        <f aca="false">VLOOKUP($P2148,Formule!$O$2:$P$200,2,0)</f>
        <v>#N/A</v>
      </c>
      <c r="O2148" s="38" t="e">
        <f aca="false">VLOOKUP($P2148,Formule!$B$2:$C$202,2,0)</f>
        <v>#N/A</v>
      </c>
      <c r="P2148" s="39" t="n">
        <f aca="false">'Scarico FP Delivery'!$AC2147</f>
        <v>0</v>
      </c>
      <c r="Q2148" s="40" t="n">
        <f aca="false">'Scarico FP Delivery'!$AD2147</f>
        <v>0</v>
      </c>
      <c r="R2148" s="41" t="n">
        <f aca="false">'Scarico FP Delivery'!$DO2147</f>
        <v>0</v>
      </c>
      <c r="S2148" s="30" t="e">
        <f aca="false">VLOOKUP($R2148,Formule!$H$2:$I$250,2,0)</f>
        <v>#N/A</v>
      </c>
      <c r="T2148" s="42"/>
      <c r="U2148" s="43" t="e">
        <f aca="false">VLOOKUP($P2148,Formule!$E$2:$F$200,2,0)</f>
        <v>#N/A</v>
      </c>
      <c r="V2148" s="44" t="e">
        <f aca="false">U2148*(25/100)</f>
        <v>#N/A</v>
      </c>
      <c r="W2148" s="45" t="e">
        <f aca="false">U2148-V2148</f>
        <v>#N/A</v>
      </c>
      <c r="Y2148" s="14" t="s">
        <v>2257</v>
      </c>
    </row>
    <row r="2149" customFormat="false" ht="12.75" hidden="false" customHeight="false" outlineLevel="0" collapsed="false">
      <c r="A2149" s="46" t="n">
        <v>2147</v>
      </c>
      <c r="B2149" s="29"/>
      <c r="C2149" s="30"/>
      <c r="D2149" s="30" t="n">
        <f aca="false">'Scarico FP Delivery'!$CY2148</f>
        <v>0</v>
      </c>
      <c r="E2149" s="31" t="n">
        <f aca="false">'Scarico FP Delivery'!$AH2148</f>
        <v>0</v>
      </c>
      <c r="F2149" s="31" t="n">
        <f aca="false">'Scarico FP Delivery'!$Z2148</f>
        <v>0</v>
      </c>
      <c r="G2149" s="30" t="n">
        <f aca="false">'Scarico FP Delivery'!$AG2148</f>
        <v>0</v>
      </c>
      <c r="H2149" s="30" t="n">
        <f aca="false">'Scarico FP Delivery'!$U2148</f>
        <v>0</v>
      </c>
      <c r="I2149" s="32" t="n">
        <f aca="false">'Scarico FP Delivery'!$EW2148</f>
        <v>0</v>
      </c>
      <c r="J2149" s="33" t="n">
        <f aca="false">'Scarico FP Delivery'!$AJ2148</f>
        <v>0</v>
      </c>
      <c r="K2149" s="34" t="n">
        <f aca="false">'Scarico FP Delivery'!AV2148</f>
        <v>0</v>
      </c>
      <c r="L2149" s="51" t="n">
        <f aca="false">'Scarico FP Delivery'!AF2148</f>
        <v>0</v>
      </c>
      <c r="M2149" s="36" t="n">
        <f aca="false">'Scarico FP Delivery'!EL2148</f>
        <v>0</v>
      </c>
      <c r="N2149" s="37" t="e">
        <f aca="false">VLOOKUP($P2149,Formule!$O$2:$P$200,2,0)</f>
        <v>#N/A</v>
      </c>
      <c r="O2149" s="38" t="e">
        <f aca="false">VLOOKUP($P2149,Formule!$B$2:$C$202,2,0)</f>
        <v>#N/A</v>
      </c>
      <c r="P2149" s="39" t="n">
        <f aca="false">'Scarico FP Delivery'!$AC2148</f>
        <v>0</v>
      </c>
      <c r="Q2149" s="40" t="n">
        <f aca="false">'Scarico FP Delivery'!$AD2148</f>
        <v>0</v>
      </c>
      <c r="R2149" s="41" t="n">
        <f aca="false">'Scarico FP Delivery'!$DO2148</f>
        <v>0</v>
      </c>
      <c r="S2149" s="30" t="e">
        <f aca="false">VLOOKUP($R2149,Formule!$H$2:$I$250,2,0)</f>
        <v>#N/A</v>
      </c>
      <c r="T2149" s="42"/>
      <c r="U2149" s="43" t="e">
        <f aca="false">VLOOKUP($P2149,Formule!$E$2:$F$200,2,0)</f>
        <v>#N/A</v>
      </c>
      <c r="V2149" s="44" t="e">
        <f aca="false">U2149*(25/100)</f>
        <v>#N/A</v>
      </c>
      <c r="W2149" s="45" t="e">
        <f aca="false">U2149-V2149</f>
        <v>#N/A</v>
      </c>
      <c r="Y2149" s="14" t="s">
        <v>2257</v>
      </c>
    </row>
    <row r="2150" customFormat="false" ht="12.75" hidden="false" customHeight="false" outlineLevel="0" collapsed="false">
      <c r="A2150" s="46" t="n">
        <v>2148</v>
      </c>
      <c r="B2150" s="29"/>
      <c r="C2150" s="30"/>
      <c r="D2150" s="30" t="n">
        <f aca="false">'Scarico FP Delivery'!$CY2149</f>
        <v>0</v>
      </c>
      <c r="E2150" s="31" t="n">
        <f aca="false">'Scarico FP Delivery'!$AH2149</f>
        <v>0</v>
      </c>
      <c r="F2150" s="31" t="n">
        <f aca="false">'Scarico FP Delivery'!$Z2149</f>
        <v>0</v>
      </c>
      <c r="G2150" s="30" t="n">
        <f aca="false">'Scarico FP Delivery'!$AG2149</f>
        <v>0</v>
      </c>
      <c r="H2150" s="30" t="n">
        <f aca="false">'Scarico FP Delivery'!$U2149</f>
        <v>0</v>
      </c>
      <c r="I2150" s="32" t="n">
        <f aca="false">'Scarico FP Delivery'!$EW2149</f>
        <v>0</v>
      </c>
      <c r="J2150" s="33" t="n">
        <f aca="false">'Scarico FP Delivery'!$AJ2149</f>
        <v>0</v>
      </c>
      <c r="K2150" s="34" t="n">
        <f aca="false">'Scarico FP Delivery'!AV2149</f>
        <v>0</v>
      </c>
      <c r="L2150" s="51" t="n">
        <f aca="false">'Scarico FP Delivery'!AF2149</f>
        <v>0</v>
      </c>
      <c r="M2150" s="36" t="n">
        <f aca="false">'Scarico FP Delivery'!EL2149</f>
        <v>0</v>
      </c>
      <c r="N2150" s="37" t="e">
        <f aca="false">VLOOKUP($P2150,Formule!$O$2:$P$200,2,0)</f>
        <v>#N/A</v>
      </c>
      <c r="O2150" s="38" t="e">
        <f aca="false">VLOOKUP($P2150,Formule!$B$2:$C$202,2,0)</f>
        <v>#N/A</v>
      </c>
      <c r="P2150" s="39" t="n">
        <f aca="false">'Scarico FP Delivery'!$AC2149</f>
        <v>0</v>
      </c>
      <c r="Q2150" s="40" t="n">
        <f aca="false">'Scarico FP Delivery'!$AD2149</f>
        <v>0</v>
      </c>
      <c r="R2150" s="41" t="n">
        <f aca="false">'Scarico FP Delivery'!$DO2149</f>
        <v>0</v>
      </c>
      <c r="S2150" s="30" t="e">
        <f aca="false">VLOOKUP($R2150,Formule!$H$2:$I$250,2,0)</f>
        <v>#N/A</v>
      </c>
      <c r="T2150" s="42"/>
      <c r="U2150" s="43" t="e">
        <f aca="false">VLOOKUP($P2150,Formule!$E$2:$F$200,2,0)</f>
        <v>#N/A</v>
      </c>
      <c r="V2150" s="44" t="e">
        <f aca="false">U2150*(25/100)</f>
        <v>#N/A</v>
      </c>
      <c r="W2150" s="45" t="e">
        <f aca="false">U2150-V2150</f>
        <v>#N/A</v>
      </c>
      <c r="Y2150" s="14" t="s">
        <v>2257</v>
      </c>
    </row>
    <row r="2151" customFormat="false" ht="12.75" hidden="false" customHeight="false" outlineLevel="0" collapsed="false">
      <c r="A2151" s="28" t="n">
        <v>2149</v>
      </c>
      <c r="B2151" s="29"/>
      <c r="C2151" s="30"/>
      <c r="D2151" s="30" t="n">
        <f aca="false">'Scarico FP Delivery'!$CY2150</f>
        <v>0</v>
      </c>
      <c r="E2151" s="31" t="n">
        <f aca="false">'Scarico FP Delivery'!$AH2150</f>
        <v>0</v>
      </c>
      <c r="F2151" s="31" t="n">
        <f aca="false">'Scarico FP Delivery'!$Z2150</f>
        <v>0</v>
      </c>
      <c r="G2151" s="30" t="n">
        <f aca="false">'Scarico FP Delivery'!$AG2150</f>
        <v>0</v>
      </c>
      <c r="H2151" s="30" t="n">
        <f aca="false">'Scarico FP Delivery'!$U2150</f>
        <v>0</v>
      </c>
      <c r="I2151" s="32" t="n">
        <f aca="false">'Scarico FP Delivery'!$EW2150</f>
        <v>0</v>
      </c>
      <c r="J2151" s="33" t="n">
        <f aca="false">'Scarico FP Delivery'!$AJ2150</f>
        <v>0</v>
      </c>
      <c r="K2151" s="34" t="n">
        <f aca="false">'Scarico FP Delivery'!AV2150</f>
        <v>0</v>
      </c>
      <c r="L2151" s="51" t="n">
        <f aca="false">'Scarico FP Delivery'!AF2150</f>
        <v>0</v>
      </c>
      <c r="M2151" s="36" t="n">
        <f aca="false">'Scarico FP Delivery'!EL2150</f>
        <v>0</v>
      </c>
      <c r="N2151" s="37" t="e">
        <f aca="false">VLOOKUP($P2151,Formule!$O$2:$P$200,2,0)</f>
        <v>#N/A</v>
      </c>
      <c r="O2151" s="38" t="e">
        <f aca="false">VLOOKUP($P2151,Formule!$B$2:$C$202,2,0)</f>
        <v>#N/A</v>
      </c>
      <c r="P2151" s="39" t="n">
        <f aca="false">'Scarico FP Delivery'!$AC2150</f>
        <v>0</v>
      </c>
      <c r="Q2151" s="40" t="n">
        <f aca="false">'Scarico FP Delivery'!$AD2150</f>
        <v>0</v>
      </c>
      <c r="R2151" s="41" t="n">
        <f aca="false">'Scarico FP Delivery'!$DO2150</f>
        <v>0</v>
      </c>
      <c r="S2151" s="30" t="e">
        <f aca="false">VLOOKUP($R2151,Formule!$H$2:$I$250,2,0)</f>
        <v>#N/A</v>
      </c>
      <c r="T2151" s="42"/>
      <c r="U2151" s="43" t="e">
        <f aca="false">VLOOKUP($P2151,Formule!$E$2:$F$200,2,0)</f>
        <v>#N/A</v>
      </c>
      <c r="V2151" s="44" t="e">
        <f aca="false">U2151*(25/100)</f>
        <v>#N/A</v>
      </c>
      <c r="W2151" s="45" t="e">
        <f aca="false">U2151-V2151</f>
        <v>#N/A</v>
      </c>
      <c r="Y2151" s="14" t="s">
        <v>2257</v>
      </c>
    </row>
    <row r="2152" customFormat="false" ht="12.75" hidden="false" customHeight="false" outlineLevel="0" collapsed="false">
      <c r="A2152" s="46" t="n">
        <v>2150</v>
      </c>
      <c r="B2152" s="29"/>
      <c r="C2152" s="30"/>
      <c r="D2152" s="30" t="n">
        <f aca="false">'Scarico FP Delivery'!$CY2151</f>
        <v>0</v>
      </c>
      <c r="E2152" s="31" t="n">
        <f aca="false">'Scarico FP Delivery'!$AH2151</f>
        <v>0</v>
      </c>
      <c r="F2152" s="31" t="n">
        <f aca="false">'Scarico FP Delivery'!$Z2151</f>
        <v>0</v>
      </c>
      <c r="G2152" s="30" t="n">
        <f aca="false">'Scarico FP Delivery'!$AG2151</f>
        <v>0</v>
      </c>
      <c r="H2152" s="30" t="n">
        <f aca="false">'Scarico FP Delivery'!$U2151</f>
        <v>0</v>
      </c>
      <c r="I2152" s="32" t="n">
        <f aca="false">'Scarico FP Delivery'!$EW2151</f>
        <v>0</v>
      </c>
      <c r="J2152" s="33" t="n">
        <f aca="false">'Scarico FP Delivery'!$AJ2151</f>
        <v>0</v>
      </c>
      <c r="K2152" s="34" t="n">
        <f aca="false">'Scarico FP Delivery'!AV2151</f>
        <v>0</v>
      </c>
      <c r="L2152" s="51" t="n">
        <f aca="false">'Scarico FP Delivery'!AF2151</f>
        <v>0</v>
      </c>
      <c r="M2152" s="36" t="n">
        <f aca="false">'Scarico FP Delivery'!EL2151</f>
        <v>0</v>
      </c>
      <c r="N2152" s="37" t="e">
        <f aca="false">VLOOKUP($P2152,Formule!$O$2:$P$200,2,0)</f>
        <v>#N/A</v>
      </c>
      <c r="O2152" s="38" t="e">
        <f aca="false">VLOOKUP($P2152,Formule!$B$2:$C$202,2,0)</f>
        <v>#N/A</v>
      </c>
      <c r="P2152" s="39" t="n">
        <f aca="false">'Scarico FP Delivery'!$AC2151</f>
        <v>0</v>
      </c>
      <c r="Q2152" s="40" t="n">
        <f aca="false">'Scarico FP Delivery'!$AD2151</f>
        <v>0</v>
      </c>
      <c r="R2152" s="41" t="n">
        <f aca="false">'Scarico FP Delivery'!$DO2151</f>
        <v>0</v>
      </c>
      <c r="S2152" s="30" t="e">
        <f aca="false">VLOOKUP($R2152,Formule!$H$2:$I$250,2,0)</f>
        <v>#N/A</v>
      </c>
      <c r="T2152" s="42"/>
      <c r="U2152" s="43" t="e">
        <f aca="false">VLOOKUP($P2152,Formule!$E$2:$F$200,2,0)</f>
        <v>#N/A</v>
      </c>
      <c r="V2152" s="44" t="e">
        <f aca="false">U2152*(25/100)</f>
        <v>#N/A</v>
      </c>
      <c r="W2152" s="45" t="e">
        <f aca="false">U2152-V2152</f>
        <v>#N/A</v>
      </c>
      <c r="Y2152" s="14" t="s">
        <v>2257</v>
      </c>
    </row>
    <row r="2153" customFormat="false" ht="12.75" hidden="false" customHeight="false" outlineLevel="0" collapsed="false">
      <c r="A2153" s="46" t="n">
        <v>2151</v>
      </c>
      <c r="B2153" s="29"/>
      <c r="C2153" s="30"/>
      <c r="D2153" s="30" t="n">
        <f aca="false">'Scarico FP Delivery'!$CY2152</f>
        <v>0</v>
      </c>
      <c r="E2153" s="31" t="n">
        <f aca="false">'Scarico FP Delivery'!$AH2152</f>
        <v>0</v>
      </c>
      <c r="F2153" s="31" t="n">
        <f aca="false">'Scarico FP Delivery'!$Z2152</f>
        <v>0</v>
      </c>
      <c r="G2153" s="30" t="n">
        <f aca="false">'Scarico FP Delivery'!$AG2152</f>
        <v>0</v>
      </c>
      <c r="H2153" s="30" t="n">
        <f aca="false">'Scarico FP Delivery'!$U2152</f>
        <v>0</v>
      </c>
      <c r="I2153" s="32" t="n">
        <f aca="false">'Scarico FP Delivery'!$EW2152</f>
        <v>0</v>
      </c>
      <c r="J2153" s="33" t="n">
        <f aca="false">'Scarico FP Delivery'!$AJ2152</f>
        <v>0</v>
      </c>
      <c r="K2153" s="34" t="n">
        <f aca="false">'Scarico FP Delivery'!AV2152</f>
        <v>0</v>
      </c>
      <c r="L2153" s="51" t="n">
        <f aca="false">'Scarico FP Delivery'!AF2152</f>
        <v>0</v>
      </c>
      <c r="M2153" s="36" t="n">
        <f aca="false">'Scarico FP Delivery'!EL2152</f>
        <v>0</v>
      </c>
      <c r="N2153" s="37" t="e">
        <f aca="false">VLOOKUP($P2153,Formule!$O$2:$P$200,2,0)</f>
        <v>#N/A</v>
      </c>
      <c r="O2153" s="38" t="e">
        <f aca="false">VLOOKUP($P2153,Formule!$B$2:$C$202,2,0)</f>
        <v>#N/A</v>
      </c>
      <c r="P2153" s="39" t="n">
        <f aca="false">'Scarico FP Delivery'!$AC2152</f>
        <v>0</v>
      </c>
      <c r="Q2153" s="40" t="n">
        <f aca="false">'Scarico FP Delivery'!$AD2152</f>
        <v>0</v>
      </c>
      <c r="R2153" s="41" t="n">
        <f aca="false">'Scarico FP Delivery'!$DO2152</f>
        <v>0</v>
      </c>
      <c r="S2153" s="30" t="e">
        <f aca="false">VLOOKUP($R2153,Formule!$H$2:$I$250,2,0)</f>
        <v>#N/A</v>
      </c>
      <c r="T2153" s="42"/>
      <c r="U2153" s="43" t="e">
        <f aca="false">VLOOKUP($P2153,Formule!$E$2:$F$200,2,0)</f>
        <v>#N/A</v>
      </c>
      <c r="V2153" s="44" t="e">
        <f aca="false">U2153*(25/100)</f>
        <v>#N/A</v>
      </c>
      <c r="W2153" s="45" t="e">
        <f aca="false">U2153-V2153</f>
        <v>#N/A</v>
      </c>
      <c r="Y2153" s="14" t="s">
        <v>2257</v>
      </c>
    </row>
    <row r="2154" customFormat="false" ht="12.75" hidden="false" customHeight="false" outlineLevel="0" collapsed="false">
      <c r="A2154" s="28" t="n">
        <v>2152</v>
      </c>
      <c r="B2154" s="29"/>
      <c r="C2154" s="30"/>
      <c r="D2154" s="30" t="n">
        <f aca="false">'Scarico FP Delivery'!$CY2153</f>
        <v>0</v>
      </c>
      <c r="E2154" s="31" t="n">
        <f aca="false">'Scarico FP Delivery'!$AH2153</f>
        <v>0</v>
      </c>
      <c r="F2154" s="31" t="n">
        <f aca="false">'Scarico FP Delivery'!$Z2153</f>
        <v>0</v>
      </c>
      <c r="G2154" s="30" t="n">
        <f aca="false">'Scarico FP Delivery'!$AG2153</f>
        <v>0</v>
      </c>
      <c r="H2154" s="30" t="n">
        <f aca="false">'Scarico FP Delivery'!$U2153</f>
        <v>0</v>
      </c>
      <c r="I2154" s="32" t="n">
        <f aca="false">'Scarico FP Delivery'!$EW2153</f>
        <v>0</v>
      </c>
      <c r="J2154" s="33" t="n">
        <f aca="false">'Scarico FP Delivery'!$AJ2153</f>
        <v>0</v>
      </c>
      <c r="K2154" s="34" t="n">
        <f aca="false">'Scarico FP Delivery'!AV2153</f>
        <v>0</v>
      </c>
      <c r="L2154" s="51" t="n">
        <f aca="false">'Scarico FP Delivery'!AF2153</f>
        <v>0</v>
      </c>
      <c r="M2154" s="36" t="n">
        <f aca="false">'Scarico FP Delivery'!EL2153</f>
        <v>0</v>
      </c>
      <c r="N2154" s="37" t="e">
        <f aca="false">VLOOKUP($P2154,Formule!$O$2:$P$200,2,0)</f>
        <v>#N/A</v>
      </c>
      <c r="O2154" s="38" t="e">
        <f aca="false">VLOOKUP($P2154,Formule!$B$2:$C$202,2,0)</f>
        <v>#N/A</v>
      </c>
      <c r="P2154" s="39" t="n">
        <f aca="false">'Scarico FP Delivery'!$AC2153</f>
        <v>0</v>
      </c>
      <c r="Q2154" s="40" t="n">
        <f aca="false">'Scarico FP Delivery'!$AD2153</f>
        <v>0</v>
      </c>
      <c r="R2154" s="41" t="n">
        <f aca="false">'Scarico FP Delivery'!$DO2153</f>
        <v>0</v>
      </c>
      <c r="S2154" s="30" t="e">
        <f aca="false">VLOOKUP($R2154,Formule!$H$2:$I$250,2,0)</f>
        <v>#N/A</v>
      </c>
      <c r="T2154" s="42"/>
      <c r="U2154" s="43" t="e">
        <f aca="false">VLOOKUP($P2154,Formule!$E$2:$F$200,2,0)</f>
        <v>#N/A</v>
      </c>
      <c r="V2154" s="44" t="e">
        <f aca="false">U2154*(25/100)</f>
        <v>#N/A</v>
      </c>
      <c r="W2154" s="45" t="e">
        <f aca="false">U2154-V2154</f>
        <v>#N/A</v>
      </c>
      <c r="Y2154" s="14" t="s">
        <v>2257</v>
      </c>
    </row>
    <row r="2155" customFormat="false" ht="12.75" hidden="false" customHeight="false" outlineLevel="0" collapsed="false">
      <c r="A2155" s="46" t="n">
        <v>2153</v>
      </c>
      <c r="B2155" s="29"/>
      <c r="C2155" s="30"/>
      <c r="D2155" s="30" t="n">
        <f aca="false">'Scarico FP Delivery'!$CY2154</f>
        <v>0</v>
      </c>
      <c r="E2155" s="31" t="n">
        <f aca="false">'Scarico FP Delivery'!$AH2154</f>
        <v>0</v>
      </c>
      <c r="F2155" s="31" t="n">
        <f aca="false">'Scarico FP Delivery'!$Z2154</f>
        <v>0</v>
      </c>
      <c r="G2155" s="30" t="n">
        <f aca="false">'Scarico FP Delivery'!$AG2154</f>
        <v>0</v>
      </c>
      <c r="H2155" s="30" t="n">
        <f aca="false">'Scarico FP Delivery'!$U2154</f>
        <v>0</v>
      </c>
      <c r="I2155" s="32" t="n">
        <f aca="false">'Scarico FP Delivery'!$EW2154</f>
        <v>0</v>
      </c>
      <c r="J2155" s="33" t="n">
        <f aca="false">'Scarico FP Delivery'!$AJ2154</f>
        <v>0</v>
      </c>
      <c r="K2155" s="34" t="n">
        <f aca="false">'Scarico FP Delivery'!AV2154</f>
        <v>0</v>
      </c>
      <c r="L2155" s="51" t="n">
        <f aca="false">'Scarico FP Delivery'!AF2154</f>
        <v>0</v>
      </c>
      <c r="M2155" s="36" t="n">
        <f aca="false">'Scarico FP Delivery'!EL2154</f>
        <v>0</v>
      </c>
      <c r="N2155" s="37" t="e">
        <f aca="false">VLOOKUP($P2155,Formule!$O$2:$P$200,2,0)</f>
        <v>#N/A</v>
      </c>
      <c r="O2155" s="38" t="e">
        <f aca="false">VLOOKUP($P2155,Formule!$B$2:$C$202,2,0)</f>
        <v>#N/A</v>
      </c>
      <c r="P2155" s="39" t="n">
        <f aca="false">'Scarico FP Delivery'!$AC2154</f>
        <v>0</v>
      </c>
      <c r="Q2155" s="40" t="n">
        <f aca="false">'Scarico FP Delivery'!$AD2154</f>
        <v>0</v>
      </c>
      <c r="R2155" s="41" t="n">
        <f aca="false">'Scarico FP Delivery'!$DO2154</f>
        <v>0</v>
      </c>
      <c r="S2155" s="30" t="e">
        <f aca="false">VLOOKUP($R2155,Formule!$H$2:$I$250,2,0)</f>
        <v>#N/A</v>
      </c>
      <c r="T2155" s="42"/>
      <c r="U2155" s="43" t="e">
        <f aca="false">VLOOKUP($P2155,Formule!$E$2:$F$200,2,0)</f>
        <v>#N/A</v>
      </c>
      <c r="V2155" s="44" t="e">
        <f aca="false">U2155*(25/100)</f>
        <v>#N/A</v>
      </c>
      <c r="W2155" s="45" t="e">
        <f aca="false">U2155-V2155</f>
        <v>#N/A</v>
      </c>
      <c r="Y2155" s="14" t="s">
        <v>2257</v>
      </c>
    </row>
    <row r="2156" customFormat="false" ht="12.75" hidden="false" customHeight="false" outlineLevel="0" collapsed="false">
      <c r="A2156" s="46" t="n">
        <v>2154</v>
      </c>
      <c r="B2156" s="29"/>
      <c r="C2156" s="30"/>
      <c r="D2156" s="30" t="n">
        <f aca="false">'Scarico FP Delivery'!$CY2155</f>
        <v>0</v>
      </c>
      <c r="E2156" s="31" t="n">
        <f aca="false">'Scarico FP Delivery'!$AH2155</f>
        <v>0</v>
      </c>
      <c r="F2156" s="31" t="n">
        <f aca="false">'Scarico FP Delivery'!$Z2155</f>
        <v>0</v>
      </c>
      <c r="G2156" s="30" t="n">
        <f aca="false">'Scarico FP Delivery'!$AG2155</f>
        <v>0</v>
      </c>
      <c r="H2156" s="30" t="n">
        <f aca="false">'Scarico FP Delivery'!$U2155</f>
        <v>0</v>
      </c>
      <c r="I2156" s="32" t="n">
        <f aca="false">'Scarico FP Delivery'!$EW2155</f>
        <v>0</v>
      </c>
      <c r="J2156" s="33" t="n">
        <f aca="false">'Scarico FP Delivery'!$AJ2155</f>
        <v>0</v>
      </c>
      <c r="K2156" s="34" t="n">
        <f aca="false">'Scarico FP Delivery'!AV2155</f>
        <v>0</v>
      </c>
      <c r="L2156" s="51" t="n">
        <f aca="false">'Scarico FP Delivery'!AF2155</f>
        <v>0</v>
      </c>
      <c r="M2156" s="36" t="n">
        <f aca="false">'Scarico FP Delivery'!EL2155</f>
        <v>0</v>
      </c>
      <c r="N2156" s="37" t="e">
        <f aca="false">VLOOKUP($P2156,Formule!$O$2:$P$200,2,0)</f>
        <v>#N/A</v>
      </c>
      <c r="O2156" s="38" t="e">
        <f aca="false">VLOOKUP($P2156,Formule!$B$2:$C$202,2,0)</f>
        <v>#N/A</v>
      </c>
      <c r="P2156" s="39" t="n">
        <f aca="false">'Scarico FP Delivery'!$AC2155</f>
        <v>0</v>
      </c>
      <c r="Q2156" s="40" t="n">
        <f aca="false">'Scarico FP Delivery'!$AD2155</f>
        <v>0</v>
      </c>
      <c r="R2156" s="41" t="n">
        <f aca="false">'Scarico FP Delivery'!$DO2155</f>
        <v>0</v>
      </c>
      <c r="S2156" s="30" t="e">
        <f aca="false">VLOOKUP($R2156,Formule!$H$2:$I$250,2,0)</f>
        <v>#N/A</v>
      </c>
      <c r="T2156" s="42"/>
      <c r="U2156" s="43" t="e">
        <f aca="false">VLOOKUP($P2156,Formule!$E$2:$F$200,2,0)</f>
        <v>#N/A</v>
      </c>
      <c r="V2156" s="44" t="e">
        <f aca="false">U2156*(25/100)</f>
        <v>#N/A</v>
      </c>
      <c r="W2156" s="45" t="e">
        <f aca="false">U2156-V2156</f>
        <v>#N/A</v>
      </c>
      <c r="Y2156" s="14" t="s">
        <v>2257</v>
      </c>
    </row>
    <row r="2157" customFormat="false" ht="12.75" hidden="false" customHeight="false" outlineLevel="0" collapsed="false">
      <c r="A2157" s="28" t="n">
        <v>2155</v>
      </c>
      <c r="B2157" s="29"/>
      <c r="C2157" s="30"/>
      <c r="D2157" s="30" t="n">
        <f aca="false">'Scarico FP Delivery'!$CY2156</f>
        <v>0</v>
      </c>
      <c r="E2157" s="31" t="n">
        <f aca="false">'Scarico FP Delivery'!$AH2156</f>
        <v>0</v>
      </c>
      <c r="F2157" s="31" t="n">
        <f aca="false">'Scarico FP Delivery'!$Z2156</f>
        <v>0</v>
      </c>
      <c r="G2157" s="30" t="n">
        <f aca="false">'Scarico FP Delivery'!$AG2156</f>
        <v>0</v>
      </c>
      <c r="H2157" s="30" t="n">
        <f aca="false">'Scarico FP Delivery'!$U2156</f>
        <v>0</v>
      </c>
      <c r="I2157" s="32" t="n">
        <f aca="false">'Scarico FP Delivery'!$EW2156</f>
        <v>0</v>
      </c>
      <c r="J2157" s="33" t="n">
        <f aca="false">'Scarico FP Delivery'!$AJ2156</f>
        <v>0</v>
      </c>
      <c r="K2157" s="34" t="n">
        <f aca="false">'Scarico FP Delivery'!AV2156</f>
        <v>0</v>
      </c>
      <c r="L2157" s="51" t="n">
        <f aca="false">'Scarico FP Delivery'!AF2156</f>
        <v>0</v>
      </c>
      <c r="M2157" s="36" t="n">
        <f aca="false">'Scarico FP Delivery'!EL2156</f>
        <v>0</v>
      </c>
      <c r="N2157" s="37" t="e">
        <f aca="false">VLOOKUP($P2157,Formule!$O$2:$P$200,2,0)</f>
        <v>#N/A</v>
      </c>
      <c r="O2157" s="38" t="e">
        <f aca="false">VLOOKUP($P2157,Formule!$B$2:$C$202,2,0)</f>
        <v>#N/A</v>
      </c>
      <c r="P2157" s="39" t="n">
        <f aca="false">'Scarico FP Delivery'!$AC2156</f>
        <v>0</v>
      </c>
      <c r="Q2157" s="40" t="n">
        <f aca="false">'Scarico FP Delivery'!$AD2156</f>
        <v>0</v>
      </c>
      <c r="R2157" s="41" t="n">
        <f aca="false">'Scarico FP Delivery'!$DO2156</f>
        <v>0</v>
      </c>
      <c r="S2157" s="30" t="e">
        <f aca="false">VLOOKUP($R2157,Formule!$H$2:$I$250,2,0)</f>
        <v>#N/A</v>
      </c>
      <c r="T2157" s="42"/>
      <c r="U2157" s="43" t="e">
        <f aca="false">VLOOKUP($P2157,Formule!$E$2:$F$200,2,0)</f>
        <v>#N/A</v>
      </c>
      <c r="V2157" s="44" t="e">
        <f aca="false">U2157*(25/100)</f>
        <v>#N/A</v>
      </c>
      <c r="W2157" s="45" t="e">
        <f aca="false">U2157-V2157</f>
        <v>#N/A</v>
      </c>
      <c r="Y2157" s="14" t="s">
        <v>2257</v>
      </c>
    </row>
    <row r="2158" customFormat="false" ht="12.75" hidden="false" customHeight="false" outlineLevel="0" collapsed="false">
      <c r="A2158" s="46" t="n">
        <v>2156</v>
      </c>
      <c r="B2158" s="29"/>
      <c r="C2158" s="30"/>
      <c r="D2158" s="30" t="n">
        <f aca="false">'Scarico FP Delivery'!$CY2157</f>
        <v>0</v>
      </c>
      <c r="E2158" s="31" t="n">
        <f aca="false">'Scarico FP Delivery'!$AH2157</f>
        <v>0</v>
      </c>
      <c r="F2158" s="31" t="n">
        <f aca="false">'Scarico FP Delivery'!$Z2157</f>
        <v>0</v>
      </c>
      <c r="G2158" s="30" t="n">
        <f aca="false">'Scarico FP Delivery'!$AG2157</f>
        <v>0</v>
      </c>
      <c r="H2158" s="30" t="n">
        <f aca="false">'Scarico FP Delivery'!$U2157</f>
        <v>0</v>
      </c>
      <c r="I2158" s="32" t="n">
        <f aca="false">'Scarico FP Delivery'!$EW2157</f>
        <v>0</v>
      </c>
      <c r="J2158" s="33" t="n">
        <f aca="false">'Scarico FP Delivery'!$AJ2157</f>
        <v>0</v>
      </c>
      <c r="K2158" s="34" t="n">
        <f aca="false">'Scarico FP Delivery'!AV2157</f>
        <v>0</v>
      </c>
      <c r="L2158" s="51" t="n">
        <f aca="false">'Scarico FP Delivery'!AF2157</f>
        <v>0</v>
      </c>
      <c r="M2158" s="36" t="n">
        <f aca="false">'Scarico FP Delivery'!EL2157</f>
        <v>0</v>
      </c>
      <c r="N2158" s="37" t="e">
        <f aca="false">VLOOKUP($P2158,Formule!$O$2:$P$200,2,0)</f>
        <v>#N/A</v>
      </c>
      <c r="O2158" s="38" t="e">
        <f aca="false">VLOOKUP($P2158,Formule!$B$2:$C$202,2,0)</f>
        <v>#N/A</v>
      </c>
      <c r="P2158" s="39" t="n">
        <f aca="false">'Scarico FP Delivery'!$AC2157</f>
        <v>0</v>
      </c>
      <c r="Q2158" s="40" t="n">
        <f aca="false">'Scarico FP Delivery'!$AD2157</f>
        <v>0</v>
      </c>
      <c r="R2158" s="41" t="n">
        <f aca="false">'Scarico FP Delivery'!$DO2157</f>
        <v>0</v>
      </c>
      <c r="S2158" s="30" t="e">
        <f aca="false">VLOOKUP($R2158,Formule!$H$2:$I$250,2,0)</f>
        <v>#N/A</v>
      </c>
      <c r="T2158" s="42"/>
      <c r="U2158" s="43" t="e">
        <f aca="false">VLOOKUP($P2158,Formule!$E$2:$F$200,2,0)</f>
        <v>#N/A</v>
      </c>
      <c r="V2158" s="44" t="e">
        <f aca="false">U2158*(25/100)</f>
        <v>#N/A</v>
      </c>
      <c r="W2158" s="45" t="e">
        <f aca="false">U2158-V2158</f>
        <v>#N/A</v>
      </c>
      <c r="Y2158" s="14" t="s">
        <v>2257</v>
      </c>
    </row>
    <row r="2159" customFormat="false" ht="12.75" hidden="false" customHeight="false" outlineLevel="0" collapsed="false">
      <c r="A2159" s="46" t="n">
        <v>2157</v>
      </c>
      <c r="B2159" s="29"/>
      <c r="C2159" s="30"/>
      <c r="D2159" s="30" t="n">
        <f aca="false">'Scarico FP Delivery'!$CY2158</f>
        <v>0</v>
      </c>
      <c r="E2159" s="31" t="n">
        <f aca="false">'Scarico FP Delivery'!$AH2158</f>
        <v>0</v>
      </c>
      <c r="F2159" s="31" t="n">
        <f aca="false">'Scarico FP Delivery'!$Z2158</f>
        <v>0</v>
      </c>
      <c r="G2159" s="30" t="n">
        <f aca="false">'Scarico FP Delivery'!$AG2158</f>
        <v>0</v>
      </c>
      <c r="H2159" s="30" t="n">
        <f aca="false">'Scarico FP Delivery'!$U2158</f>
        <v>0</v>
      </c>
      <c r="I2159" s="32" t="n">
        <f aca="false">'Scarico FP Delivery'!$EW2158</f>
        <v>0</v>
      </c>
      <c r="J2159" s="33" t="n">
        <f aca="false">'Scarico FP Delivery'!$AJ2158</f>
        <v>0</v>
      </c>
      <c r="K2159" s="34" t="n">
        <f aca="false">'Scarico FP Delivery'!AV2158</f>
        <v>0</v>
      </c>
      <c r="L2159" s="51" t="n">
        <f aca="false">'Scarico FP Delivery'!AF2158</f>
        <v>0</v>
      </c>
      <c r="M2159" s="36" t="n">
        <f aca="false">'Scarico FP Delivery'!EL2158</f>
        <v>0</v>
      </c>
      <c r="N2159" s="37" t="e">
        <f aca="false">VLOOKUP($P2159,Formule!$O$2:$P$200,2,0)</f>
        <v>#N/A</v>
      </c>
      <c r="O2159" s="38" t="e">
        <f aca="false">VLOOKUP($P2159,Formule!$B$2:$C$202,2,0)</f>
        <v>#N/A</v>
      </c>
      <c r="P2159" s="39" t="n">
        <f aca="false">'Scarico FP Delivery'!$AC2158</f>
        <v>0</v>
      </c>
      <c r="Q2159" s="40" t="n">
        <f aca="false">'Scarico FP Delivery'!$AD2158</f>
        <v>0</v>
      </c>
      <c r="R2159" s="41" t="n">
        <f aca="false">'Scarico FP Delivery'!$DO2158</f>
        <v>0</v>
      </c>
      <c r="S2159" s="30" t="e">
        <f aca="false">VLOOKUP($R2159,Formule!$H$2:$I$250,2,0)</f>
        <v>#N/A</v>
      </c>
      <c r="T2159" s="42"/>
      <c r="U2159" s="43" t="e">
        <f aca="false">VLOOKUP($P2159,Formule!$E$2:$F$200,2,0)</f>
        <v>#N/A</v>
      </c>
      <c r="V2159" s="44" t="e">
        <f aca="false">U2159*(25/100)</f>
        <v>#N/A</v>
      </c>
      <c r="W2159" s="45" t="e">
        <f aca="false">U2159-V2159</f>
        <v>#N/A</v>
      </c>
      <c r="Y2159" s="14" t="s">
        <v>2257</v>
      </c>
    </row>
    <row r="2160" customFormat="false" ht="12.75" hidden="false" customHeight="false" outlineLevel="0" collapsed="false">
      <c r="A2160" s="28" t="n">
        <v>2158</v>
      </c>
      <c r="B2160" s="29"/>
      <c r="C2160" s="30"/>
      <c r="D2160" s="30" t="n">
        <f aca="false">'Scarico FP Delivery'!$CY2159</f>
        <v>0</v>
      </c>
      <c r="E2160" s="31" t="n">
        <f aca="false">'Scarico FP Delivery'!$AH2159</f>
        <v>0</v>
      </c>
      <c r="F2160" s="31" t="n">
        <f aca="false">'Scarico FP Delivery'!$Z2159</f>
        <v>0</v>
      </c>
      <c r="G2160" s="30" t="n">
        <f aca="false">'Scarico FP Delivery'!$AG2159</f>
        <v>0</v>
      </c>
      <c r="H2160" s="30" t="n">
        <f aca="false">'Scarico FP Delivery'!$U2159</f>
        <v>0</v>
      </c>
      <c r="I2160" s="32" t="n">
        <f aca="false">'Scarico FP Delivery'!$EW2159</f>
        <v>0</v>
      </c>
      <c r="J2160" s="33" t="n">
        <f aca="false">'Scarico FP Delivery'!$AJ2159</f>
        <v>0</v>
      </c>
      <c r="K2160" s="34" t="n">
        <f aca="false">'Scarico FP Delivery'!AV2159</f>
        <v>0</v>
      </c>
      <c r="L2160" s="51" t="n">
        <f aca="false">'Scarico FP Delivery'!AF2159</f>
        <v>0</v>
      </c>
      <c r="M2160" s="36" t="n">
        <f aca="false">'Scarico FP Delivery'!EL2159</f>
        <v>0</v>
      </c>
      <c r="N2160" s="37" t="e">
        <f aca="false">VLOOKUP($P2160,Formule!$O$2:$P$200,2,0)</f>
        <v>#N/A</v>
      </c>
      <c r="O2160" s="38" t="e">
        <f aca="false">VLOOKUP($P2160,Formule!$B$2:$C$202,2,0)</f>
        <v>#N/A</v>
      </c>
      <c r="P2160" s="39" t="n">
        <f aca="false">'Scarico FP Delivery'!$AC2159</f>
        <v>0</v>
      </c>
      <c r="Q2160" s="40" t="n">
        <f aca="false">'Scarico FP Delivery'!$AD2159</f>
        <v>0</v>
      </c>
      <c r="R2160" s="41" t="n">
        <f aca="false">'Scarico FP Delivery'!$DO2159</f>
        <v>0</v>
      </c>
      <c r="S2160" s="30" t="e">
        <f aca="false">VLOOKUP($R2160,Formule!$H$2:$I$250,2,0)</f>
        <v>#N/A</v>
      </c>
      <c r="T2160" s="42"/>
      <c r="U2160" s="43" t="e">
        <f aca="false">VLOOKUP($P2160,Formule!$E$2:$F$200,2,0)</f>
        <v>#N/A</v>
      </c>
      <c r="V2160" s="44" t="e">
        <f aca="false">U2160*(25/100)</f>
        <v>#N/A</v>
      </c>
      <c r="W2160" s="45" t="e">
        <f aca="false">U2160-V2160</f>
        <v>#N/A</v>
      </c>
      <c r="Y2160" s="14" t="s">
        <v>2257</v>
      </c>
    </row>
    <row r="2161" customFormat="false" ht="12.75" hidden="false" customHeight="false" outlineLevel="0" collapsed="false">
      <c r="A2161" s="46" t="n">
        <v>2159</v>
      </c>
      <c r="B2161" s="29"/>
      <c r="C2161" s="30"/>
      <c r="D2161" s="30" t="n">
        <f aca="false">'Scarico FP Delivery'!$CY2160</f>
        <v>0</v>
      </c>
      <c r="E2161" s="31" t="n">
        <f aca="false">'Scarico FP Delivery'!$AH2160</f>
        <v>0</v>
      </c>
      <c r="F2161" s="31" t="n">
        <f aca="false">'Scarico FP Delivery'!$Z2160</f>
        <v>0</v>
      </c>
      <c r="G2161" s="30" t="n">
        <f aca="false">'Scarico FP Delivery'!$AG2160</f>
        <v>0</v>
      </c>
      <c r="H2161" s="30" t="n">
        <f aca="false">'Scarico FP Delivery'!$U2160</f>
        <v>0</v>
      </c>
      <c r="I2161" s="32" t="n">
        <f aca="false">'Scarico FP Delivery'!$EW2160</f>
        <v>0</v>
      </c>
      <c r="J2161" s="33" t="n">
        <f aca="false">'Scarico FP Delivery'!$AJ2160</f>
        <v>0</v>
      </c>
      <c r="K2161" s="34" t="n">
        <f aca="false">'Scarico FP Delivery'!AV2160</f>
        <v>0</v>
      </c>
      <c r="L2161" s="51" t="n">
        <f aca="false">'Scarico FP Delivery'!AF2160</f>
        <v>0</v>
      </c>
      <c r="M2161" s="36" t="n">
        <f aca="false">'Scarico FP Delivery'!EL2160</f>
        <v>0</v>
      </c>
      <c r="N2161" s="37" t="e">
        <f aca="false">VLOOKUP($P2161,Formule!$O$2:$P$200,2,0)</f>
        <v>#N/A</v>
      </c>
      <c r="O2161" s="38" t="e">
        <f aca="false">VLOOKUP($P2161,Formule!$B$2:$C$202,2,0)</f>
        <v>#N/A</v>
      </c>
      <c r="P2161" s="39" t="n">
        <f aca="false">'Scarico FP Delivery'!$AC2160</f>
        <v>0</v>
      </c>
      <c r="Q2161" s="40" t="n">
        <f aca="false">'Scarico FP Delivery'!$AD2160</f>
        <v>0</v>
      </c>
      <c r="R2161" s="41" t="n">
        <f aca="false">'Scarico FP Delivery'!$DO2160</f>
        <v>0</v>
      </c>
      <c r="S2161" s="30" t="e">
        <f aca="false">VLOOKUP($R2161,Formule!$H$2:$I$250,2,0)</f>
        <v>#N/A</v>
      </c>
      <c r="T2161" s="42"/>
      <c r="U2161" s="43" t="e">
        <f aca="false">VLOOKUP($P2161,Formule!$E$2:$F$200,2,0)</f>
        <v>#N/A</v>
      </c>
      <c r="V2161" s="44" t="e">
        <f aca="false">U2161*(25/100)</f>
        <v>#N/A</v>
      </c>
      <c r="W2161" s="45" t="e">
        <f aca="false">U2161-V2161</f>
        <v>#N/A</v>
      </c>
      <c r="Y2161" s="14" t="s">
        <v>2257</v>
      </c>
    </row>
    <row r="2162" customFormat="false" ht="12.75" hidden="false" customHeight="false" outlineLevel="0" collapsed="false">
      <c r="A2162" s="46" t="n">
        <v>2160</v>
      </c>
      <c r="B2162" s="29"/>
      <c r="C2162" s="30"/>
      <c r="D2162" s="30" t="n">
        <f aca="false">'Scarico FP Delivery'!$CY2161</f>
        <v>0</v>
      </c>
      <c r="E2162" s="31" t="n">
        <f aca="false">'Scarico FP Delivery'!$AH2161</f>
        <v>0</v>
      </c>
      <c r="F2162" s="31" t="n">
        <f aca="false">'Scarico FP Delivery'!$Z2161</f>
        <v>0</v>
      </c>
      <c r="G2162" s="30" t="n">
        <f aca="false">'Scarico FP Delivery'!$AG2161</f>
        <v>0</v>
      </c>
      <c r="H2162" s="30" t="n">
        <f aca="false">'Scarico FP Delivery'!$U2161</f>
        <v>0</v>
      </c>
      <c r="I2162" s="32" t="n">
        <f aca="false">'Scarico FP Delivery'!$EW2161</f>
        <v>0</v>
      </c>
      <c r="J2162" s="33" t="n">
        <f aca="false">'Scarico FP Delivery'!$AJ2161</f>
        <v>0</v>
      </c>
      <c r="K2162" s="34" t="n">
        <f aca="false">'Scarico FP Delivery'!AV2161</f>
        <v>0</v>
      </c>
      <c r="L2162" s="51" t="n">
        <f aca="false">'Scarico FP Delivery'!AF2161</f>
        <v>0</v>
      </c>
      <c r="M2162" s="36" t="n">
        <f aca="false">'Scarico FP Delivery'!EL2161</f>
        <v>0</v>
      </c>
      <c r="N2162" s="37" t="e">
        <f aca="false">VLOOKUP($P2162,Formule!$O$2:$P$200,2,0)</f>
        <v>#N/A</v>
      </c>
      <c r="O2162" s="38" t="e">
        <f aca="false">VLOOKUP($P2162,Formule!$B$2:$C$202,2,0)</f>
        <v>#N/A</v>
      </c>
      <c r="P2162" s="39" t="n">
        <f aca="false">'Scarico FP Delivery'!$AC2161</f>
        <v>0</v>
      </c>
      <c r="Q2162" s="40" t="n">
        <f aca="false">'Scarico FP Delivery'!$AD2161</f>
        <v>0</v>
      </c>
      <c r="R2162" s="41" t="n">
        <f aca="false">'Scarico FP Delivery'!$DO2161</f>
        <v>0</v>
      </c>
      <c r="S2162" s="30" t="e">
        <f aca="false">VLOOKUP($R2162,Formule!$H$2:$I$250,2,0)</f>
        <v>#N/A</v>
      </c>
      <c r="T2162" s="42"/>
      <c r="U2162" s="43" t="e">
        <f aca="false">VLOOKUP($P2162,Formule!$E$2:$F$200,2,0)</f>
        <v>#N/A</v>
      </c>
      <c r="V2162" s="44" t="e">
        <f aca="false">U2162*(25/100)</f>
        <v>#N/A</v>
      </c>
      <c r="W2162" s="45" t="e">
        <f aca="false">U2162-V2162</f>
        <v>#N/A</v>
      </c>
      <c r="Y2162" s="14" t="s">
        <v>2257</v>
      </c>
    </row>
    <row r="2163" customFormat="false" ht="12.75" hidden="false" customHeight="false" outlineLevel="0" collapsed="false">
      <c r="A2163" s="28" t="n">
        <v>2161</v>
      </c>
      <c r="B2163" s="29"/>
      <c r="C2163" s="30"/>
      <c r="D2163" s="30" t="n">
        <f aca="false">'Scarico FP Delivery'!$CY2162</f>
        <v>0</v>
      </c>
      <c r="E2163" s="31" t="n">
        <f aca="false">'Scarico FP Delivery'!$AH2162</f>
        <v>0</v>
      </c>
      <c r="F2163" s="31" t="n">
        <f aca="false">'Scarico FP Delivery'!$Z2162</f>
        <v>0</v>
      </c>
      <c r="G2163" s="30" t="n">
        <f aca="false">'Scarico FP Delivery'!$AG2162</f>
        <v>0</v>
      </c>
      <c r="H2163" s="30" t="n">
        <f aca="false">'Scarico FP Delivery'!$U2162</f>
        <v>0</v>
      </c>
      <c r="I2163" s="32" t="n">
        <f aca="false">'Scarico FP Delivery'!$EW2162</f>
        <v>0</v>
      </c>
      <c r="J2163" s="33" t="n">
        <f aca="false">'Scarico FP Delivery'!$AJ2162</f>
        <v>0</v>
      </c>
      <c r="K2163" s="34" t="n">
        <f aca="false">'Scarico FP Delivery'!AV2162</f>
        <v>0</v>
      </c>
      <c r="L2163" s="51" t="n">
        <f aca="false">'Scarico FP Delivery'!AF2162</f>
        <v>0</v>
      </c>
      <c r="M2163" s="36" t="n">
        <f aca="false">'Scarico FP Delivery'!EL2162</f>
        <v>0</v>
      </c>
      <c r="N2163" s="37" t="e">
        <f aca="false">VLOOKUP($P2163,Formule!$O$2:$P$200,2,0)</f>
        <v>#N/A</v>
      </c>
      <c r="O2163" s="38" t="e">
        <f aca="false">VLOOKUP($P2163,Formule!$B$2:$C$202,2,0)</f>
        <v>#N/A</v>
      </c>
      <c r="P2163" s="39" t="n">
        <f aca="false">'Scarico FP Delivery'!$AC2162</f>
        <v>0</v>
      </c>
      <c r="Q2163" s="40" t="n">
        <f aca="false">'Scarico FP Delivery'!$AD2162</f>
        <v>0</v>
      </c>
      <c r="R2163" s="41" t="n">
        <f aca="false">'Scarico FP Delivery'!$DO2162</f>
        <v>0</v>
      </c>
      <c r="S2163" s="30" t="e">
        <f aca="false">VLOOKUP($R2163,Formule!$H$2:$I$250,2,0)</f>
        <v>#N/A</v>
      </c>
      <c r="T2163" s="42"/>
      <c r="U2163" s="43" t="e">
        <f aca="false">VLOOKUP($P2163,Formule!$E$2:$F$200,2,0)</f>
        <v>#N/A</v>
      </c>
      <c r="V2163" s="44" t="e">
        <f aca="false">U2163*(25/100)</f>
        <v>#N/A</v>
      </c>
      <c r="W2163" s="45" t="e">
        <f aca="false">U2163-V2163</f>
        <v>#N/A</v>
      </c>
      <c r="Y2163" s="14" t="s">
        <v>2257</v>
      </c>
    </row>
    <row r="2164" customFormat="false" ht="12.75" hidden="false" customHeight="false" outlineLevel="0" collapsed="false">
      <c r="A2164" s="46" t="n">
        <v>2162</v>
      </c>
      <c r="B2164" s="29"/>
      <c r="C2164" s="30"/>
      <c r="D2164" s="30" t="n">
        <f aca="false">'Scarico FP Delivery'!$CY2163</f>
        <v>0</v>
      </c>
      <c r="E2164" s="31" t="n">
        <f aca="false">'Scarico FP Delivery'!$AH2163</f>
        <v>0</v>
      </c>
      <c r="F2164" s="31" t="n">
        <f aca="false">'Scarico FP Delivery'!$Z2163</f>
        <v>0</v>
      </c>
      <c r="G2164" s="30" t="n">
        <f aca="false">'Scarico FP Delivery'!$AG2163</f>
        <v>0</v>
      </c>
      <c r="H2164" s="30" t="n">
        <f aca="false">'Scarico FP Delivery'!$U2163</f>
        <v>0</v>
      </c>
      <c r="I2164" s="32" t="n">
        <f aca="false">'Scarico FP Delivery'!$EW2163</f>
        <v>0</v>
      </c>
      <c r="J2164" s="33" t="n">
        <f aca="false">'Scarico FP Delivery'!$AJ2163</f>
        <v>0</v>
      </c>
      <c r="K2164" s="34" t="n">
        <f aca="false">'Scarico FP Delivery'!AV2163</f>
        <v>0</v>
      </c>
      <c r="L2164" s="51" t="n">
        <f aca="false">'Scarico FP Delivery'!AF2163</f>
        <v>0</v>
      </c>
      <c r="M2164" s="36" t="n">
        <f aca="false">'Scarico FP Delivery'!EL2163</f>
        <v>0</v>
      </c>
      <c r="N2164" s="37" t="e">
        <f aca="false">VLOOKUP($P2164,Formule!$O$2:$P$200,2,0)</f>
        <v>#N/A</v>
      </c>
      <c r="O2164" s="38" t="e">
        <f aca="false">VLOOKUP($P2164,Formule!$B$2:$C$202,2,0)</f>
        <v>#N/A</v>
      </c>
      <c r="P2164" s="39" t="n">
        <f aca="false">'Scarico FP Delivery'!$AC2163</f>
        <v>0</v>
      </c>
      <c r="Q2164" s="40" t="n">
        <f aca="false">'Scarico FP Delivery'!$AD2163</f>
        <v>0</v>
      </c>
      <c r="R2164" s="41" t="n">
        <f aca="false">'Scarico FP Delivery'!$DO2163</f>
        <v>0</v>
      </c>
      <c r="S2164" s="30" t="e">
        <f aca="false">VLOOKUP($R2164,Formule!$H$2:$I$250,2,0)</f>
        <v>#N/A</v>
      </c>
      <c r="T2164" s="42"/>
      <c r="U2164" s="43" t="e">
        <f aca="false">VLOOKUP($P2164,Formule!$E$2:$F$200,2,0)</f>
        <v>#N/A</v>
      </c>
      <c r="V2164" s="44" t="e">
        <f aca="false">U2164*(25/100)</f>
        <v>#N/A</v>
      </c>
      <c r="W2164" s="45" t="e">
        <f aca="false">U2164-V2164</f>
        <v>#N/A</v>
      </c>
      <c r="Y2164" s="14" t="s">
        <v>2257</v>
      </c>
    </row>
    <row r="2165" customFormat="false" ht="12.75" hidden="false" customHeight="false" outlineLevel="0" collapsed="false">
      <c r="A2165" s="46" t="n">
        <v>2163</v>
      </c>
      <c r="B2165" s="29"/>
      <c r="C2165" s="30"/>
      <c r="D2165" s="30" t="n">
        <f aca="false">'Scarico FP Delivery'!$CY2164</f>
        <v>0</v>
      </c>
      <c r="E2165" s="31" t="n">
        <f aca="false">'Scarico FP Delivery'!$AH2164</f>
        <v>0</v>
      </c>
      <c r="F2165" s="31" t="n">
        <f aca="false">'Scarico FP Delivery'!$Z2164</f>
        <v>0</v>
      </c>
      <c r="G2165" s="30" t="n">
        <f aca="false">'Scarico FP Delivery'!$AG2164</f>
        <v>0</v>
      </c>
      <c r="H2165" s="30" t="n">
        <f aca="false">'Scarico FP Delivery'!$U2164</f>
        <v>0</v>
      </c>
      <c r="I2165" s="32" t="n">
        <f aca="false">'Scarico FP Delivery'!$EW2164</f>
        <v>0</v>
      </c>
      <c r="J2165" s="33" t="n">
        <f aca="false">'Scarico FP Delivery'!$AJ2164</f>
        <v>0</v>
      </c>
      <c r="K2165" s="34" t="n">
        <f aca="false">'Scarico FP Delivery'!AV2164</f>
        <v>0</v>
      </c>
      <c r="L2165" s="51" t="n">
        <f aca="false">'Scarico FP Delivery'!AF2164</f>
        <v>0</v>
      </c>
      <c r="M2165" s="36" t="n">
        <f aca="false">'Scarico FP Delivery'!EL2164</f>
        <v>0</v>
      </c>
      <c r="N2165" s="37" t="e">
        <f aca="false">VLOOKUP($P2165,Formule!$O$2:$P$200,2,0)</f>
        <v>#N/A</v>
      </c>
      <c r="O2165" s="38" t="e">
        <f aca="false">VLOOKUP($P2165,Formule!$B$2:$C$202,2,0)</f>
        <v>#N/A</v>
      </c>
      <c r="P2165" s="39" t="n">
        <f aca="false">'Scarico FP Delivery'!$AC2164</f>
        <v>0</v>
      </c>
      <c r="Q2165" s="40" t="n">
        <f aca="false">'Scarico FP Delivery'!$AD2164</f>
        <v>0</v>
      </c>
      <c r="R2165" s="41" t="n">
        <f aca="false">'Scarico FP Delivery'!$DO2164</f>
        <v>0</v>
      </c>
      <c r="S2165" s="30" t="e">
        <f aca="false">VLOOKUP($R2165,Formule!$H$2:$I$250,2,0)</f>
        <v>#N/A</v>
      </c>
      <c r="T2165" s="42"/>
      <c r="U2165" s="43" t="e">
        <f aca="false">VLOOKUP($P2165,Formule!$E$2:$F$200,2,0)</f>
        <v>#N/A</v>
      </c>
      <c r="V2165" s="44" t="e">
        <f aca="false">U2165*(25/100)</f>
        <v>#N/A</v>
      </c>
      <c r="W2165" s="45" t="e">
        <f aca="false">U2165-V2165</f>
        <v>#N/A</v>
      </c>
      <c r="Y2165" s="14" t="s">
        <v>2257</v>
      </c>
    </row>
    <row r="2166" customFormat="false" ht="12.75" hidden="false" customHeight="false" outlineLevel="0" collapsed="false">
      <c r="A2166" s="28" t="n">
        <v>2164</v>
      </c>
      <c r="B2166" s="29"/>
      <c r="C2166" s="30"/>
      <c r="D2166" s="30" t="n">
        <f aca="false">'Scarico FP Delivery'!$CY2165</f>
        <v>0</v>
      </c>
      <c r="E2166" s="31" t="n">
        <f aca="false">'Scarico FP Delivery'!$AH2165</f>
        <v>0</v>
      </c>
      <c r="F2166" s="31" t="n">
        <f aca="false">'Scarico FP Delivery'!$Z2165</f>
        <v>0</v>
      </c>
      <c r="G2166" s="30" t="n">
        <f aca="false">'Scarico FP Delivery'!$AG2165</f>
        <v>0</v>
      </c>
      <c r="H2166" s="30" t="n">
        <f aca="false">'Scarico FP Delivery'!$U2165</f>
        <v>0</v>
      </c>
      <c r="I2166" s="32" t="n">
        <f aca="false">'Scarico FP Delivery'!$EW2165</f>
        <v>0</v>
      </c>
      <c r="J2166" s="33" t="n">
        <f aca="false">'Scarico FP Delivery'!$AJ2165</f>
        <v>0</v>
      </c>
      <c r="K2166" s="34" t="n">
        <f aca="false">'Scarico FP Delivery'!AV2165</f>
        <v>0</v>
      </c>
      <c r="L2166" s="51" t="n">
        <f aca="false">'Scarico FP Delivery'!AF2165</f>
        <v>0</v>
      </c>
      <c r="M2166" s="36" t="n">
        <f aca="false">'Scarico FP Delivery'!EL2165</f>
        <v>0</v>
      </c>
      <c r="N2166" s="37" t="e">
        <f aca="false">VLOOKUP($P2166,Formule!$O$2:$P$200,2,0)</f>
        <v>#N/A</v>
      </c>
      <c r="O2166" s="38" t="e">
        <f aca="false">VLOOKUP($P2166,Formule!$B$2:$C$202,2,0)</f>
        <v>#N/A</v>
      </c>
      <c r="P2166" s="39" t="n">
        <f aca="false">'Scarico FP Delivery'!$AC2165</f>
        <v>0</v>
      </c>
      <c r="Q2166" s="40" t="n">
        <f aca="false">'Scarico FP Delivery'!$AD2165</f>
        <v>0</v>
      </c>
      <c r="R2166" s="41" t="n">
        <f aca="false">'Scarico FP Delivery'!$DO2165</f>
        <v>0</v>
      </c>
      <c r="S2166" s="30" t="e">
        <f aca="false">VLOOKUP($R2166,Formule!$H$2:$I$250,2,0)</f>
        <v>#N/A</v>
      </c>
      <c r="T2166" s="42"/>
      <c r="U2166" s="43" t="e">
        <f aca="false">VLOOKUP($P2166,Formule!$E$2:$F$200,2,0)</f>
        <v>#N/A</v>
      </c>
      <c r="V2166" s="44" t="e">
        <f aca="false">U2166*(25/100)</f>
        <v>#N/A</v>
      </c>
      <c r="W2166" s="45" t="e">
        <f aca="false">U2166-V2166</f>
        <v>#N/A</v>
      </c>
      <c r="Y2166" s="14" t="s">
        <v>2257</v>
      </c>
    </row>
    <row r="2167" customFormat="false" ht="12.75" hidden="false" customHeight="false" outlineLevel="0" collapsed="false">
      <c r="A2167" s="46" t="n">
        <v>2165</v>
      </c>
      <c r="B2167" s="29"/>
      <c r="C2167" s="30"/>
      <c r="D2167" s="30" t="n">
        <f aca="false">'Scarico FP Delivery'!$CY2166</f>
        <v>0</v>
      </c>
      <c r="E2167" s="31" t="n">
        <f aca="false">'Scarico FP Delivery'!$AH2166</f>
        <v>0</v>
      </c>
      <c r="F2167" s="31" t="n">
        <f aca="false">'Scarico FP Delivery'!$Z2166</f>
        <v>0</v>
      </c>
      <c r="G2167" s="30" t="n">
        <f aca="false">'Scarico FP Delivery'!$AG2166</f>
        <v>0</v>
      </c>
      <c r="H2167" s="30" t="n">
        <f aca="false">'Scarico FP Delivery'!$U2166</f>
        <v>0</v>
      </c>
      <c r="I2167" s="32" t="n">
        <f aca="false">'Scarico FP Delivery'!$EW2166</f>
        <v>0</v>
      </c>
      <c r="J2167" s="33" t="n">
        <f aca="false">'Scarico FP Delivery'!$AJ2166</f>
        <v>0</v>
      </c>
      <c r="K2167" s="34" t="n">
        <f aca="false">'Scarico FP Delivery'!AV2166</f>
        <v>0</v>
      </c>
      <c r="L2167" s="51" t="n">
        <f aca="false">'Scarico FP Delivery'!AF2166</f>
        <v>0</v>
      </c>
      <c r="M2167" s="36" t="n">
        <f aca="false">'Scarico FP Delivery'!EL2166</f>
        <v>0</v>
      </c>
      <c r="N2167" s="37" t="e">
        <f aca="false">VLOOKUP($P2167,Formule!$O$2:$P$200,2,0)</f>
        <v>#N/A</v>
      </c>
      <c r="O2167" s="38" t="e">
        <f aca="false">VLOOKUP($P2167,Formule!$B$2:$C$202,2,0)</f>
        <v>#N/A</v>
      </c>
      <c r="P2167" s="39" t="n">
        <f aca="false">'Scarico FP Delivery'!$AC2166</f>
        <v>0</v>
      </c>
      <c r="Q2167" s="40" t="n">
        <f aca="false">'Scarico FP Delivery'!$AD2166</f>
        <v>0</v>
      </c>
      <c r="R2167" s="41" t="n">
        <f aca="false">'Scarico FP Delivery'!$DO2166</f>
        <v>0</v>
      </c>
      <c r="S2167" s="30" t="e">
        <f aca="false">VLOOKUP($R2167,Formule!$H$2:$I$250,2,0)</f>
        <v>#N/A</v>
      </c>
      <c r="T2167" s="42"/>
      <c r="U2167" s="43" t="e">
        <f aca="false">VLOOKUP($P2167,Formule!$E$2:$F$200,2,0)</f>
        <v>#N/A</v>
      </c>
      <c r="V2167" s="44" t="e">
        <f aca="false">U2167*(25/100)</f>
        <v>#N/A</v>
      </c>
      <c r="W2167" s="45" t="e">
        <f aca="false">U2167-V2167</f>
        <v>#N/A</v>
      </c>
      <c r="Y2167" s="14" t="s">
        <v>2257</v>
      </c>
    </row>
    <row r="2168" customFormat="false" ht="12.75" hidden="false" customHeight="false" outlineLevel="0" collapsed="false">
      <c r="A2168" s="46" t="n">
        <v>2166</v>
      </c>
      <c r="B2168" s="29"/>
      <c r="C2168" s="30"/>
      <c r="D2168" s="30" t="n">
        <f aca="false">'Scarico FP Delivery'!$CY2167</f>
        <v>0</v>
      </c>
      <c r="E2168" s="31" t="n">
        <f aca="false">'Scarico FP Delivery'!$AH2167</f>
        <v>0</v>
      </c>
      <c r="F2168" s="31" t="n">
        <f aca="false">'Scarico FP Delivery'!$Z2167</f>
        <v>0</v>
      </c>
      <c r="G2168" s="30" t="n">
        <f aca="false">'Scarico FP Delivery'!$AG2167</f>
        <v>0</v>
      </c>
      <c r="H2168" s="30" t="n">
        <f aca="false">'Scarico FP Delivery'!$U2167</f>
        <v>0</v>
      </c>
      <c r="I2168" s="32" t="n">
        <f aca="false">'Scarico FP Delivery'!$EW2167</f>
        <v>0</v>
      </c>
      <c r="J2168" s="33" t="n">
        <f aca="false">'Scarico FP Delivery'!$AJ2167</f>
        <v>0</v>
      </c>
      <c r="K2168" s="34" t="n">
        <f aca="false">'Scarico FP Delivery'!AV2167</f>
        <v>0</v>
      </c>
      <c r="L2168" s="51" t="n">
        <f aca="false">'Scarico FP Delivery'!AF2167</f>
        <v>0</v>
      </c>
      <c r="M2168" s="36" t="n">
        <f aca="false">'Scarico FP Delivery'!EL2167</f>
        <v>0</v>
      </c>
      <c r="N2168" s="37" t="e">
        <f aca="false">VLOOKUP($P2168,Formule!$O$2:$P$200,2,0)</f>
        <v>#N/A</v>
      </c>
      <c r="O2168" s="38" t="e">
        <f aca="false">VLOOKUP($P2168,Formule!$B$2:$C$202,2,0)</f>
        <v>#N/A</v>
      </c>
      <c r="P2168" s="39" t="n">
        <f aca="false">'Scarico FP Delivery'!$AC2167</f>
        <v>0</v>
      </c>
      <c r="Q2168" s="40" t="n">
        <f aca="false">'Scarico FP Delivery'!$AD2167</f>
        <v>0</v>
      </c>
      <c r="R2168" s="41" t="n">
        <f aca="false">'Scarico FP Delivery'!$DO2167</f>
        <v>0</v>
      </c>
      <c r="S2168" s="30" t="e">
        <f aca="false">VLOOKUP($R2168,Formule!$H$2:$I$250,2,0)</f>
        <v>#N/A</v>
      </c>
      <c r="T2168" s="42"/>
      <c r="U2168" s="43" t="e">
        <f aca="false">VLOOKUP($P2168,Formule!$E$2:$F$200,2,0)</f>
        <v>#N/A</v>
      </c>
      <c r="V2168" s="44" t="e">
        <f aca="false">U2168*(25/100)</f>
        <v>#N/A</v>
      </c>
      <c r="W2168" s="45" t="e">
        <f aca="false">U2168-V2168</f>
        <v>#N/A</v>
      </c>
      <c r="Y2168" s="14" t="s">
        <v>2257</v>
      </c>
    </row>
    <row r="2169" customFormat="false" ht="12.75" hidden="false" customHeight="false" outlineLevel="0" collapsed="false">
      <c r="A2169" s="28" t="n">
        <v>2167</v>
      </c>
      <c r="B2169" s="29"/>
      <c r="C2169" s="30"/>
      <c r="D2169" s="30" t="n">
        <f aca="false">'Scarico FP Delivery'!$CY2168</f>
        <v>0</v>
      </c>
      <c r="E2169" s="31" t="n">
        <f aca="false">'Scarico FP Delivery'!$AH2168</f>
        <v>0</v>
      </c>
      <c r="F2169" s="31" t="n">
        <f aca="false">'Scarico FP Delivery'!$Z2168</f>
        <v>0</v>
      </c>
      <c r="G2169" s="30" t="n">
        <f aca="false">'Scarico FP Delivery'!$AG2168</f>
        <v>0</v>
      </c>
      <c r="H2169" s="30" t="n">
        <f aca="false">'Scarico FP Delivery'!$U2168</f>
        <v>0</v>
      </c>
      <c r="I2169" s="32" t="n">
        <f aca="false">'Scarico FP Delivery'!$EW2168</f>
        <v>0</v>
      </c>
      <c r="J2169" s="33" t="n">
        <f aca="false">'Scarico FP Delivery'!$AJ2168</f>
        <v>0</v>
      </c>
      <c r="K2169" s="34" t="n">
        <f aca="false">'Scarico FP Delivery'!AV2168</f>
        <v>0</v>
      </c>
      <c r="L2169" s="51" t="n">
        <f aca="false">'Scarico FP Delivery'!AF2168</f>
        <v>0</v>
      </c>
      <c r="M2169" s="36" t="n">
        <f aca="false">'Scarico FP Delivery'!EL2168</f>
        <v>0</v>
      </c>
      <c r="N2169" s="37" t="e">
        <f aca="false">VLOOKUP($P2169,Formule!$O$2:$P$200,2,0)</f>
        <v>#N/A</v>
      </c>
      <c r="O2169" s="38" t="e">
        <f aca="false">VLOOKUP($P2169,Formule!$B$2:$C$202,2,0)</f>
        <v>#N/A</v>
      </c>
      <c r="P2169" s="39" t="n">
        <f aca="false">'Scarico FP Delivery'!$AC2168</f>
        <v>0</v>
      </c>
      <c r="Q2169" s="40" t="n">
        <f aca="false">'Scarico FP Delivery'!$AD2168</f>
        <v>0</v>
      </c>
      <c r="R2169" s="41" t="n">
        <f aca="false">'Scarico FP Delivery'!$DO2168</f>
        <v>0</v>
      </c>
      <c r="S2169" s="30" t="e">
        <f aca="false">VLOOKUP($R2169,Formule!$H$2:$I$250,2,0)</f>
        <v>#N/A</v>
      </c>
      <c r="T2169" s="42"/>
      <c r="U2169" s="43" t="e">
        <f aca="false">VLOOKUP($P2169,Formule!$E$2:$F$200,2,0)</f>
        <v>#N/A</v>
      </c>
      <c r="V2169" s="44" t="e">
        <f aca="false">U2169*(25/100)</f>
        <v>#N/A</v>
      </c>
      <c r="W2169" s="45" t="e">
        <f aca="false">U2169-V2169</f>
        <v>#N/A</v>
      </c>
      <c r="Y2169" s="14" t="s">
        <v>2257</v>
      </c>
    </row>
    <row r="2170" customFormat="false" ht="12.75" hidden="false" customHeight="false" outlineLevel="0" collapsed="false">
      <c r="A2170" s="46" t="n">
        <v>2168</v>
      </c>
      <c r="B2170" s="29"/>
      <c r="C2170" s="30"/>
      <c r="D2170" s="30" t="n">
        <f aca="false">'Scarico FP Delivery'!$CY2169</f>
        <v>0</v>
      </c>
      <c r="E2170" s="31" t="n">
        <f aca="false">'Scarico FP Delivery'!$AH2169</f>
        <v>0</v>
      </c>
      <c r="F2170" s="31" t="n">
        <f aca="false">'Scarico FP Delivery'!$Z2169</f>
        <v>0</v>
      </c>
      <c r="G2170" s="30" t="n">
        <f aca="false">'Scarico FP Delivery'!$AG2169</f>
        <v>0</v>
      </c>
      <c r="H2170" s="30" t="n">
        <f aca="false">'Scarico FP Delivery'!$U2169</f>
        <v>0</v>
      </c>
      <c r="I2170" s="32" t="n">
        <f aca="false">'Scarico FP Delivery'!$EW2169</f>
        <v>0</v>
      </c>
      <c r="J2170" s="33" t="n">
        <f aca="false">'Scarico FP Delivery'!$AJ2169</f>
        <v>0</v>
      </c>
      <c r="K2170" s="34" t="n">
        <f aca="false">'Scarico FP Delivery'!AV2169</f>
        <v>0</v>
      </c>
      <c r="L2170" s="51" t="n">
        <f aca="false">'Scarico FP Delivery'!AF2169</f>
        <v>0</v>
      </c>
      <c r="M2170" s="36" t="n">
        <f aca="false">'Scarico FP Delivery'!EL2169</f>
        <v>0</v>
      </c>
      <c r="N2170" s="37" t="e">
        <f aca="false">VLOOKUP($P2170,Formule!$O$2:$P$200,2,0)</f>
        <v>#N/A</v>
      </c>
      <c r="O2170" s="38" t="e">
        <f aca="false">VLOOKUP($P2170,Formule!$B$2:$C$202,2,0)</f>
        <v>#N/A</v>
      </c>
      <c r="P2170" s="39" t="n">
        <f aca="false">'Scarico FP Delivery'!$AC2169</f>
        <v>0</v>
      </c>
      <c r="Q2170" s="40" t="n">
        <f aca="false">'Scarico FP Delivery'!$AD2169</f>
        <v>0</v>
      </c>
      <c r="R2170" s="41" t="n">
        <f aca="false">'Scarico FP Delivery'!$DO2169</f>
        <v>0</v>
      </c>
      <c r="S2170" s="30" t="e">
        <f aca="false">VLOOKUP($R2170,Formule!$H$2:$I$250,2,0)</f>
        <v>#N/A</v>
      </c>
      <c r="T2170" s="42"/>
      <c r="U2170" s="43" t="e">
        <f aca="false">VLOOKUP($P2170,Formule!$E$2:$F$200,2,0)</f>
        <v>#N/A</v>
      </c>
      <c r="V2170" s="44" t="e">
        <f aca="false">U2170*(25/100)</f>
        <v>#N/A</v>
      </c>
      <c r="W2170" s="45" t="e">
        <f aca="false">U2170-V2170</f>
        <v>#N/A</v>
      </c>
      <c r="Y2170" s="14" t="s">
        <v>2257</v>
      </c>
    </row>
    <row r="2171" customFormat="false" ht="12.75" hidden="false" customHeight="false" outlineLevel="0" collapsed="false">
      <c r="A2171" s="46" t="n">
        <v>2169</v>
      </c>
      <c r="B2171" s="29"/>
      <c r="C2171" s="30"/>
      <c r="D2171" s="30" t="n">
        <f aca="false">'Scarico FP Delivery'!$CY2170</f>
        <v>0</v>
      </c>
      <c r="E2171" s="31" t="n">
        <f aca="false">'Scarico FP Delivery'!$AH2170</f>
        <v>0</v>
      </c>
      <c r="F2171" s="31" t="n">
        <f aca="false">'Scarico FP Delivery'!$Z2170</f>
        <v>0</v>
      </c>
      <c r="G2171" s="30" t="n">
        <f aca="false">'Scarico FP Delivery'!$AG2170</f>
        <v>0</v>
      </c>
      <c r="H2171" s="30" t="n">
        <f aca="false">'Scarico FP Delivery'!$U2170</f>
        <v>0</v>
      </c>
      <c r="I2171" s="32" t="n">
        <f aca="false">'Scarico FP Delivery'!$EW2170</f>
        <v>0</v>
      </c>
      <c r="J2171" s="33" t="n">
        <f aca="false">'Scarico FP Delivery'!$AJ2170</f>
        <v>0</v>
      </c>
      <c r="K2171" s="34" t="n">
        <f aca="false">'Scarico FP Delivery'!AV2170</f>
        <v>0</v>
      </c>
      <c r="L2171" s="51" t="n">
        <f aca="false">'Scarico FP Delivery'!AF2170</f>
        <v>0</v>
      </c>
      <c r="M2171" s="36" t="n">
        <f aca="false">'Scarico FP Delivery'!EL2170</f>
        <v>0</v>
      </c>
      <c r="N2171" s="37" t="e">
        <f aca="false">VLOOKUP($P2171,Formule!$O$2:$P$200,2,0)</f>
        <v>#N/A</v>
      </c>
      <c r="O2171" s="38" t="e">
        <f aca="false">VLOOKUP($P2171,Formule!$B$2:$C$202,2,0)</f>
        <v>#N/A</v>
      </c>
      <c r="P2171" s="39" t="n">
        <f aca="false">'Scarico FP Delivery'!$AC2170</f>
        <v>0</v>
      </c>
      <c r="Q2171" s="40" t="n">
        <f aca="false">'Scarico FP Delivery'!$AD2170</f>
        <v>0</v>
      </c>
      <c r="R2171" s="41" t="n">
        <f aca="false">'Scarico FP Delivery'!$DO2170</f>
        <v>0</v>
      </c>
      <c r="S2171" s="30" t="e">
        <f aca="false">VLOOKUP($R2171,Formule!$H$2:$I$250,2,0)</f>
        <v>#N/A</v>
      </c>
      <c r="T2171" s="42"/>
      <c r="U2171" s="43" t="e">
        <f aca="false">VLOOKUP($P2171,Formule!$E$2:$F$200,2,0)</f>
        <v>#N/A</v>
      </c>
      <c r="V2171" s="44" t="e">
        <f aca="false">U2171*(25/100)</f>
        <v>#N/A</v>
      </c>
      <c r="W2171" s="45" t="e">
        <f aca="false">U2171-V2171</f>
        <v>#N/A</v>
      </c>
      <c r="Y2171" s="14" t="s">
        <v>2257</v>
      </c>
    </row>
    <row r="2172" customFormat="false" ht="12.75" hidden="false" customHeight="false" outlineLevel="0" collapsed="false">
      <c r="A2172" s="28" t="n">
        <v>2170</v>
      </c>
      <c r="B2172" s="29"/>
      <c r="C2172" s="30"/>
      <c r="D2172" s="30" t="n">
        <f aca="false">'Scarico FP Delivery'!$CY2171</f>
        <v>0</v>
      </c>
      <c r="E2172" s="31" t="n">
        <f aca="false">'Scarico FP Delivery'!$AH2171</f>
        <v>0</v>
      </c>
      <c r="F2172" s="31" t="n">
        <f aca="false">'Scarico FP Delivery'!$Z2171</f>
        <v>0</v>
      </c>
      <c r="G2172" s="30" t="n">
        <f aca="false">'Scarico FP Delivery'!$AG2171</f>
        <v>0</v>
      </c>
      <c r="H2172" s="30" t="n">
        <f aca="false">'Scarico FP Delivery'!$U2171</f>
        <v>0</v>
      </c>
      <c r="I2172" s="32" t="n">
        <f aca="false">'Scarico FP Delivery'!$EW2171</f>
        <v>0</v>
      </c>
      <c r="J2172" s="33" t="n">
        <f aca="false">'Scarico FP Delivery'!$AJ2171</f>
        <v>0</v>
      </c>
      <c r="K2172" s="34" t="n">
        <f aca="false">'Scarico FP Delivery'!AV2171</f>
        <v>0</v>
      </c>
      <c r="L2172" s="51" t="n">
        <f aca="false">'Scarico FP Delivery'!AF2171</f>
        <v>0</v>
      </c>
      <c r="M2172" s="36" t="n">
        <f aca="false">'Scarico FP Delivery'!EL2171</f>
        <v>0</v>
      </c>
      <c r="N2172" s="37" t="e">
        <f aca="false">VLOOKUP($P2172,Formule!$O$2:$P$200,2,0)</f>
        <v>#N/A</v>
      </c>
      <c r="O2172" s="38" t="e">
        <f aca="false">VLOOKUP($P2172,Formule!$B$2:$C$202,2,0)</f>
        <v>#N/A</v>
      </c>
      <c r="P2172" s="39" t="n">
        <f aca="false">'Scarico FP Delivery'!$AC2171</f>
        <v>0</v>
      </c>
      <c r="Q2172" s="40" t="n">
        <f aca="false">'Scarico FP Delivery'!$AD2171</f>
        <v>0</v>
      </c>
      <c r="R2172" s="41" t="n">
        <f aca="false">'Scarico FP Delivery'!$DO2171</f>
        <v>0</v>
      </c>
      <c r="S2172" s="30" t="e">
        <f aca="false">VLOOKUP($R2172,Formule!$H$2:$I$250,2,0)</f>
        <v>#N/A</v>
      </c>
      <c r="T2172" s="42"/>
      <c r="U2172" s="43" t="e">
        <f aca="false">VLOOKUP($P2172,Formule!$E$2:$F$200,2,0)</f>
        <v>#N/A</v>
      </c>
      <c r="V2172" s="44" t="e">
        <f aca="false">U2172*(25/100)</f>
        <v>#N/A</v>
      </c>
      <c r="W2172" s="45" t="e">
        <f aca="false">U2172-V2172</f>
        <v>#N/A</v>
      </c>
      <c r="Y2172" s="14" t="s">
        <v>2257</v>
      </c>
    </row>
    <row r="2173" customFormat="false" ht="12.75" hidden="false" customHeight="false" outlineLevel="0" collapsed="false">
      <c r="A2173" s="46" t="n">
        <v>2171</v>
      </c>
      <c r="B2173" s="29"/>
      <c r="C2173" s="30"/>
      <c r="D2173" s="30" t="n">
        <f aca="false">'Scarico FP Delivery'!$CY2172</f>
        <v>0</v>
      </c>
      <c r="E2173" s="31" t="n">
        <f aca="false">'Scarico FP Delivery'!$AH2172</f>
        <v>0</v>
      </c>
      <c r="F2173" s="31" t="n">
        <f aca="false">'Scarico FP Delivery'!$Z2172</f>
        <v>0</v>
      </c>
      <c r="G2173" s="30" t="n">
        <f aca="false">'Scarico FP Delivery'!$AG2172</f>
        <v>0</v>
      </c>
      <c r="H2173" s="30" t="n">
        <f aca="false">'Scarico FP Delivery'!$U2172</f>
        <v>0</v>
      </c>
      <c r="I2173" s="32" t="n">
        <f aca="false">'Scarico FP Delivery'!$EW2172</f>
        <v>0</v>
      </c>
      <c r="J2173" s="33" t="n">
        <f aca="false">'Scarico FP Delivery'!$AJ2172</f>
        <v>0</v>
      </c>
      <c r="K2173" s="34" t="n">
        <f aca="false">'Scarico FP Delivery'!AV2172</f>
        <v>0</v>
      </c>
      <c r="L2173" s="51" t="n">
        <f aca="false">'Scarico FP Delivery'!AF2172</f>
        <v>0</v>
      </c>
      <c r="M2173" s="36" t="n">
        <f aca="false">'Scarico FP Delivery'!EL2172</f>
        <v>0</v>
      </c>
      <c r="N2173" s="37" t="e">
        <f aca="false">VLOOKUP($P2173,Formule!$O$2:$P$200,2,0)</f>
        <v>#N/A</v>
      </c>
      <c r="O2173" s="38" t="e">
        <f aca="false">VLOOKUP($P2173,Formule!$B$2:$C$202,2,0)</f>
        <v>#N/A</v>
      </c>
      <c r="P2173" s="39" t="n">
        <f aca="false">'Scarico FP Delivery'!$AC2172</f>
        <v>0</v>
      </c>
      <c r="Q2173" s="40" t="n">
        <f aca="false">'Scarico FP Delivery'!$AD2172</f>
        <v>0</v>
      </c>
      <c r="R2173" s="41" t="n">
        <f aca="false">'Scarico FP Delivery'!$DO2172</f>
        <v>0</v>
      </c>
      <c r="S2173" s="30" t="e">
        <f aca="false">VLOOKUP($R2173,Formule!$H$2:$I$250,2,0)</f>
        <v>#N/A</v>
      </c>
      <c r="T2173" s="42"/>
      <c r="U2173" s="43" t="e">
        <f aca="false">VLOOKUP($P2173,Formule!$E$2:$F$200,2,0)</f>
        <v>#N/A</v>
      </c>
      <c r="V2173" s="44" t="e">
        <f aca="false">U2173*(25/100)</f>
        <v>#N/A</v>
      </c>
      <c r="W2173" s="45" t="e">
        <f aca="false">U2173-V2173</f>
        <v>#N/A</v>
      </c>
      <c r="Y2173" s="14" t="s">
        <v>2257</v>
      </c>
    </row>
    <row r="2174" customFormat="false" ht="12.75" hidden="false" customHeight="false" outlineLevel="0" collapsed="false">
      <c r="A2174" s="46" t="n">
        <v>2172</v>
      </c>
      <c r="B2174" s="29"/>
      <c r="C2174" s="30"/>
      <c r="D2174" s="30" t="n">
        <f aca="false">'Scarico FP Delivery'!$CY2173</f>
        <v>0</v>
      </c>
      <c r="E2174" s="31" t="n">
        <f aca="false">'Scarico FP Delivery'!$AH2173</f>
        <v>0</v>
      </c>
      <c r="F2174" s="31" t="n">
        <f aca="false">'Scarico FP Delivery'!$Z2173</f>
        <v>0</v>
      </c>
      <c r="G2174" s="30" t="n">
        <f aca="false">'Scarico FP Delivery'!$AG2173</f>
        <v>0</v>
      </c>
      <c r="H2174" s="30" t="n">
        <f aca="false">'Scarico FP Delivery'!$U2173</f>
        <v>0</v>
      </c>
      <c r="I2174" s="32" t="n">
        <f aca="false">'Scarico FP Delivery'!$EW2173</f>
        <v>0</v>
      </c>
      <c r="J2174" s="33" t="n">
        <f aca="false">'Scarico FP Delivery'!$AJ2173</f>
        <v>0</v>
      </c>
      <c r="K2174" s="34" t="n">
        <f aca="false">'Scarico FP Delivery'!AV2173</f>
        <v>0</v>
      </c>
      <c r="L2174" s="51" t="n">
        <f aca="false">'Scarico FP Delivery'!AF2173</f>
        <v>0</v>
      </c>
      <c r="M2174" s="36" t="n">
        <f aca="false">'Scarico FP Delivery'!EL2173</f>
        <v>0</v>
      </c>
      <c r="N2174" s="37" t="e">
        <f aca="false">VLOOKUP($P2174,Formule!$O$2:$P$200,2,0)</f>
        <v>#N/A</v>
      </c>
      <c r="O2174" s="38" t="e">
        <f aca="false">VLOOKUP($P2174,Formule!$B$2:$C$202,2,0)</f>
        <v>#N/A</v>
      </c>
      <c r="P2174" s="39" t="n">
        <f aca="false">'Scarico FP Delivery'!$AC2173</f>
        <v>0</v>
      </c>
      <c r="Q2174" s="40" t="n">
        <f aca="false">'Scarico FP Delivery'!$AD2173</f>
        <v>0</v>
      </c>
      <c r="R2174" s="41" t="n">
        <f aca="false">'Scarico FP Delivery'!$DO2173</f>
        <v>0</v>
      </c>
      <c r="S2174" s="30" t="e">
        <f aca="false">VLOOKUP($R2174,Formule!$H$2:$I$250,2,0)</f>
        <v>#N/A</v>
      </c>
      <c r="T2174" s="42"/>
      <c r="U2174" s="43" t="e">
        <f aca="false">VLOOKUP($P2174,Formule!$E$2:$F$200,2,0)</f>
        <v>#N/A</v>
      </c>
      <c r="V2174" s="44" t="e">
        <f aca="false">U2174*(25/100)</f>
        <v>#N/A</v>
      </c>
      <c r="W2174" s="45" t="e">
        <f aca="false">U2174-V2174</f>
        <v>#N/A</v>
      </c>
      <c r="Y2174" s="14" t="s">
        <v>2257</v>
      </c>
    </row>
    <row r="2175" customFormat="false" ht="12.75" hidden="false" customHeight="false" outlineLevel="0" collapsed="false">
      <c r="A2175" s="28" t="n">
        <v>2173</v>
      </c>
      <c r="B2175" s="29"/>
      <c r="C2175" s="30"/>
      <c r="D2175" s="30" t="n">
        <f aca="false">'Scarico FP Delivery'!$CY2174</f>
        <v>0</v>
      </c>
      <c r="E2175" s="31" t="n">
        <f aca="false">'Scarico FP Delivery'!$AH2174</f>
        <v>0</v>
      </c>
      <c r="F2175" s="31" t="n">
        <f aca="false">'Scarico FP Delivery'!$Z2174</f>
        <v>0</v>
      </c>
      <c r="G2175" s="30" t="n">
        <f aca="false">'Scarico FP Delivery'!$AG2174</f>
        <v>0</v>
      </c>
      <c r="H2175" s="30" t="n">
        <f aca="false">'Scarico FP Delivery'!$U2174</f>
        <v>0</v>
      </c>
      <c r="I2175" s="32" t="n">
        <f aca="false">'Scarico FP Delivery'!$EW2174</f>
        <v>0</v>
      </c>
      <c r="J2175" s="33" t="n">
        <f aca="false">'Scarico FP Delivery'!$AJ2174</f>
        <v>0</v>
      </c>
      <c r="K2175" s="34" t="n">
        <f aca="false">'Scarico FP Delivery'!AV2174</f>
        <v>0</v>
      </c>
      <c r="L2175" s="51" t="n">
        <f aca="false">'Scarico FP Delivery'!AF2174</f>
        <v>0</v>
      </c>
      <c r="M2175" s="36" t="n">
        <f aca="false">'Scarico FP Delivery'!EL2174</f>
        <v>0</v>
      </c>
      <c r="N2175" s="37" t="e">
        <f aca="false">VLOOKUP($P2175,Formule!$O$2:$P$200,2,0)</f>
        <v>#N/A</v>
      </c>
      <c r="O2175" s="38" t="e">
        <f aca="false">VLOOKUP($P2175,Formule!$B$2:$C$202,2,0)</f>
        <v>#N/A</v>
      </c>
      <c r="P2175" s="39" t="n">
        <f aca="false">'Scarico FP Delivery'!$AC2174</f>
        <v>0</v>
      </c>
      <c r="Q2175" s="40" t="n">
        <f aca="false">'Scarico FP Delivery'!$AD2174</f>
        <v>0</v>
      </c>
      <c r="R2175" s="41" t="n">
        <f aca="false">'Scarico FP Delivery'!$DO2174</f>
        <v>0</v>
      </c>
      <c r="S2175" s="30" t="e">
        <f aca="false">VLOOKUP($R2175,Formule!$H$2:$I$250,2,0)</f>
        <v>#N/A</v>
      </c>
      <c r="T2175" s="42"/>
      <c r="U2175" s="43" t="e">
        <f aca="false">VLOOKUP($P2175,Formule!$E$2:$F$200,2,0)</f>
        <v>#N/A</v>
      </c>
      <c r="V2175" s="44" t="e">
        <f aca="false">U2175*(25/100)</f>
        <v>#N/A</v>
      </c>
      <c r="W2175" s="45" t="e">
        <f aca="false">U2175-V2175</f>
        <v>#N/A</v>
      </c>
      <c r="Y2175" s="14" t="s">
        <v>2257</v>
      </c>
    </row>
    <row r="2176" customFormat="false" ht="12.75" hidden="false" customHeight="false" outlineLevel="0" collapsed="false">
      <c r="A2176" s="46" t="n">
        <v>2174</v>
      </c>
      <c r="B2176" s="29"/>
      <c r="C2176" s="30"/>
      <c r="D2176" s="30" t="n">
        <f aca="false">'Scarico FP Delivery'!$CY2175</f>
        <v>0</v>
      </c>
      <c r="E2176" s="31" t="n">
        <f aca="false">'Scarico FP Delivery'!$AH2175</f>
        <v>0</v>
      </c>
      <c r="F2176" s="31" t="n">
        <f aca="false">'Scarico FP Delivery'!$Z2175</f>
        <v>0</v>
      </c>
      <c r="G2176" s="30" t="n">
        <f aca="false">'Scarico FP Delivery'!$AG2175</f>
        <v>0</v>
      </c>
      <c r="H2176" s="30" t="n">
        <f aca="false">'Scarico FP Delivery'!$U2175</f>
        <v>0</v>
      </c>
      <c r="I2176" s="32" t="n">
        <f aca="false">'Scarico FP Delivery'!$EW2175</f>
        <v>0</v>
      </c>
      <c r="J2176" s="33" t="n">
        <f aca="false">'Scarico FP Delivery'!$AJ2175</f>
        <v>0</v>
      </c>
      <c r="K2176" s="34" t="n">
        <f aca="false">'Scarico FP Delivery'!AV2175</f>
        <v>0</v>
      </c>
      <c r="L2176" s="51" t="n">
        <f aca="false">'Scarico FP Delivery'!AF2175</f>
        <v>0</v>
      </c>
      <c r="M2176" s="36" t="n">
        <f aca="false">'Scarico FP Delivery'!EL2175</f>
        <v>0</v>
      </c>
      <c r="N2176" s="37" t="e">
        <f aca="false">VLOOKUP($P2176,Formule!$O$2:$P$200,2,0)</f>
        <v>#N/A</v>
      </c>
      <c r="O2176" s="38" t="e">
        <f aca="false">VLOOKUP($P2176,Formule!$B$2:$C$202,2,0)</f>
        <v>#N/A</v>
      </c>
      <c r="P2176" s="39" t="n">
        <f aca="false">'Scarico FP Delivery'!$AC2175</f>
        <v>0</v>
      </c>
      <c r="Q2176" s="40" t="n">
        <f aca="false">'Scarico FP Delivery'!$AD2175</f>
        <v>0</v>
      </c>
      <c r="R2176" s="41" t="n">
        <f aca="false">'Scarico FP Delivery'!$DO2175</f>
        <v>0</v>
      </c>
      <c r="S2176" s="30" t="e">
        <f aca="false">VLOOKUP($R2176,Formule!$H$2:$I$250,2,0)</f>
        <v>#N/A</v>
      </c>
      <c r="T2176" s="42"/>
      <c r="U2176" s="43" t="e">
        <f aca="false">VLOOKUP($P2176,Formule!$E$2:$F$200,2,0)</f>
        <v>#N/A</v>
      </c>
      <c r="V2176" s="44" t="e">
        <f aca="false">U2176*(25/100)</f>
        <v>#N/A</v>
      </c>
      <c r="W2176" s="45" t="e">
        <f aca="false">U2176-V2176</f>
        <v>#N/A</v>
      </c>
      <c r="Y2176" s="14" t="s">
        <v>2257</v>
      </c>
    </row>
    <row r="2177" customFormat="false" ht="12.75" hidden="false" customHeight="false" outlineLevel="0" collapsed="false">
      <c r="A2177" s="46" t="n">
        <v>2175</v>
      </c>
      <c r="B2177" s="29"/>
      <c r="C2177" s="30"/>
      <c r="D2177" s="30" t="n">
        <f aca="false">'Scarico FP Delivery'!$CY2176</f>
        <v>0</v>
      </c>
      <c r="E2177" s="31" t="n">
        <f aca="false">'Scarico FP Delivery'!$AH2176</f>
        <v>0</v>
      </c>
      <c r="F2177" s="31" t="n">
        <f aca="false">'Scarico FP Delivery'!$Z2176</f>
        <v>0</v>
      </c>
      <c r="G2177" s="30" t="n">
        <f aca="false">'Scarico FP Delivery'!$AG2176</f>
        <v>0</v>
      </c>
      <c r="H2177" s="30" t="n">
        <f aca="false">'Scarico FP Delivery'!$U2176</f>
        <v>0</v>
      </c>
      <c r="I2177" s="32" t="n">
        <f aca="false">'Scarico FP Delivery'!$EW2176</f>
        <v>0</v>
      </c>
      <c r="J2177" s="33" t="n">
        <f aca="false">'Scarico FP Delivery'!$AJ2176</f>
        <v>0</v>
      </c>
      <c r="K2177" s="34" t="n">
        <f aca="false">'Scarico FP Delivery'!AV2176</f>
        <v>0</v>
      </c>
      <c r="L2177" s="51" t="n">
        <f aca="false">'Scarico FP Delivery'!AF2176</f>
        <v>0</v>
      </c>
      <c r="M2177" s="36" t="n">
        <f aca="false">'Scarico FP Delivery'!EL2176</f>
        <v>0</v>
      </c>
      <c r="N2177" s="37" t="e">
        <f aca="false">VLOOKUP($P2177,Formule!$O$2:$P$200,2,0)</f>
        <v>#N/A</v>
      </c>
      <c r="O2177" s="38" t="e">
        <f aca="false">VLOOKUP($P2177,Formule!$B$2:$C$202,2,0)</f>
        <v>#N/A</v>
      </c>
      <c r="P2177" s="39" t="n">
        <f aca="false">'Scarico FP Delivery'!$AC2176</f>
        <v>0</v>
      </c>
      <c r="Q2177" s="40" t="n">
        <f aca="false">'Scarico FP Delivery'!$AD2176</f>
        <v>0</v>
      </c>
      <c r="R2177" s="41" t="n">
        <f aca="false">'Scarico FP Delivery'!$DO2176</f>
        <v>0</v>
      </c>
      <c r="S2177" s="30" t="e">
        <f aca="false">VLOOKUP($R2177,Formule!$H$2:$I$250,2,0)</f>
        <v>#N/A</v>
      </c>
      <c r="T2177" s="42"/>
      <c r="U2177" s="43" t="e">
        <f aca="false">VLOOKUP($P2177,Formule!$E$2:$F$200,2,0)</f>
        <v>#N/A</v>
      </c>
      <c r="V2177" s="44" t="e">
        <f aca="false">U2177*(25/100)</f>
        <v>#N/A</v>
      </c>
      <c r="W2177" s="45" t="e">
        <f aca="false">U2177-V2177</f>
        <v>#N/A</v>
      </c>
      <c r="Y2177" s="14" t="s">
        <v>2257</v>
      </c>
    </row>
    <row r="2178" customFormat="false" ht="12.75" hidden="false" customHeight="false" outlineLevel="0" collapsed="false">
      <c r="A2178" s="28" t="n">
        <v>2176</v>
      </c>
      <c r="B2178" s="29"/>
      <c r="C2178" s="30"/>
      <c r="D2178" s="30" t="n">
        <f aca="false">'Scarico FP Delivery'!$CY2177</f>
        <v>0</v>
      </c>
      <c r="E2178" s="31" t="n">
        <f aca="false">'Scarico FP Delivery'!$AH2177</f>
        <v>0</v>
      </c>
      <c r="F2178" s="31" t="n">
        <f aca="false">'Scarico FP Delivery'!$Z2177</f>
        <v>0</v>
      </c>
      <c r="G2178" s="30" t="n">
        <f aca="false">'Scarico FP Delivery'!$AG2177</f>
        <v>0</v>
      </c>
      <c r="H2178" s="30" t="n">
        <f aca="false">'Scarico FP Delivery'!$U2177</f>
        <v>0</v>
      </c>
      <c r="I2178" s="32" t="n">
        <f aca="false">'Scarico FP Delivery'!$EW2177</f>
        <v>0</v>
      </c>
      <c r="J2178" s="33" t="n">
        <f aca="false">'Scarico FP Delivery'!$AJ2177</f>
        <v>0</v>
      </c>
      <c r="K2178" s="34" t="n">
        <f aca="false">'Scarico FP Delivery'!AV2177</f>
        <v>0</v>
      </c>
      <c r="L2178" s="51" t="n">
        <f aca="false">'Scarico FP Delivery'!AF2177</f>
        <v>0</v>
      </c>
      <c r="M2178" s="36" t="n">
        <f aca="false">'Scarico FP Delivery'!EL2177</f>
        <v>0</v>
      </c>
      <c r="N2178" s="37" t="e">
        <f aca="false">VLOOKUP($P2178,Formule!$O$2:$P$200,2,0)</f>
        <v>#N/A</v>
      </c>
      <c r="O2178" s="38" t="e">
        <f aca="false">VLOOKUP($P2178,Formule!$B$2:$C$202,2,0)</f>
        <v>#N/A</v>
      </c>
      <c r="P2178" s="39" t="n">
        <f aca="false">'Scarico FP Delivery'!$AC2177</f>
        <v>0</v>
      </c>
      <c r="Q2178" s="40" t="n">
        <f aca="false">'Scarico FP Delivery'!$AD2177</f>
        <v>0</v>
      </c>
      <c r="R2178" s="41" t="n">
        <f aca="false">'Scarico FP Delivery'!$DO2177</f>
        <v>0</v>
      </c>
      <c r="S2178" s="30" t="e">
        <f aca="false">VLOOKUP($R2178,Formule!$H$2:$I$250,2,0)</f>
        <v>#N/A</v>
      </c>
      <c r="T2178" s="42"/>
      <c r="U2178" s="43" t="e">
        <f aca="false">VLOOKUP($P2178,Formule!$E$2:$F$200,2,0)</f>
        <v>#N/A</v>
      </c>
      <c r="V2178" s="44" t="e">
        <f aca="false">U2178*(25/100)</f>
        <v>#N/A</v>
      </c>
      <c r="W2178" s="45" t="e">
        <f aca="false">U2178-V2178</f>
        <v>#N/A</v>
      </c>
      <c r="Y2178" s="14" t="s">
        <v>2257</v>
      </c>
    </row>
    <row r="2179" customFormat="false" ht="12.75" hidden="false" customHeight="false" outlineLevel="0" collapsed="false">
      <c r="A2179" s="46" t="n">
        <v>2177</v>
      </c>
      <c r="B2179" s="29"/>
      <c r="C2179" s="30"/>
      <c r="D2179" s="30" t="n">
        <f aca="false">'Scarico FP Delivery'!$CY2178</f>
        <v>0</v>
      </c>
      <c r="E2179" s="31" t="n">
        <f aca="false">'Scarico FP Delivery'!$AH2178</f>
        <v>0</v>
      </c>
      <c r="F2179" s="31" t="n">
        <f aca="false">'Scarico FP Delivery'!$Z2178</f>
        <v>0</v>
      </c>
      <c r="G2179" s="30" t="n">
        <f aca="false">'Scarico FP Delivery'!$AG2178</f>
        <v>0</v>
      </c>
      <c r="H2179" s="30" t="n">
        <f aca="false">'Scarico FP Delivery'!$U2178</f>
        <v>0</v>
      </c>
      <c r="I2179" s="32" t="n">
        <f aca="false">'Scarico FP Delivery'!$EW2178</f>
        <v>0</v>
      </c>
      <c r="J2179" s="33" t="n">
        <f aca="false">'Scarico FP Delivery'!$AJ2178</f>
        <v>0</v>
      </c>
      <c r="K2179" s="34" t="n">
        <f aca="false">'Scarico FP Delivery'!AV2178</f>
        <v>0</v>
      </c>
      <c r="L2179" s="51" t="n">
        <f aca="false">'Scarico FP Delivery'!AF2178</f>
        <v>0</v>
      </c>
      <c r="M2179" s="36" t="n">
        <f aca="false">'Scarico FP Delivery'!EL2178</f>
        <v>0</v>
      </c>
      <c r="N2179" s="37" t="e">
        <f aca="false">VLOOKUP($P2179,Formule!$O$2:$P$200,2,0)</f>
        <v>#N/A</v>
      </c>
      <c r="O2179" s="38" t="e">
        <f aca="false">VLOOKUP($P2179,Formule!$B$2:$C$202,2,0)</f>
        <v>#N/A</v>
      </c>
      <c r="P2179" s="39" t="n">
        <f aca="false">'Scarico FP Delivery'!$AC2178</f>
        <v>0</v>
      </c>
      <c r="Q2179" s="40" t="n">
        <f aca="false">'Scarico FP Delivery'!$AD2178</f>
        <v>0</v>
      </c>
      <c r="R2179" s="41" t="n">
        <f aca="false">'Scarico FP Delivery'!$DO2178</f>
        <v>0</v>
      </c>
      <c r="S2179" s="30" t="e">
        <f aca="false">VLOOKUP($R2179,Formule!$H$2:$I$250,2,0)</f>
        <v>#N/A</v>
      </c>
      <c r="T2179" s="42"/>
      <c r="U2179" s="43" t="e">
        <f aca="false">VLOOKUP($P2179,Formule!$E$2:$F$200,2,0)</f>
        <v>#N/A</v>
      </c>
      <c r="V2179" s="44" t="e">
        <f aca="false">U2179*(25/100)</f>
        <v>#N/A</v>
      </c>
      <c r="W2179" s="45" t="e">
        <f aca="false">U2179-V2179</f>
        <v>#N/A</v>
      </c>
      <c r="Y2179" s="14" t="s">
        <v>2257</v>
      </c>
    </row>
    <row r="2180" customFormat="false" ht="12.75" hidden="false" customHeight="false" outlineLevel="0" collapsed="false">
      <c r="A2180" s="46" t="n">
        <v>2178</v>
      </c>
      <c r="B2180" s="29"/>
      <c r="C2180" s="30"/>
      <c r="D2180" s="30" t="n">
        <f aca="false">'Scarico FP Delivery'!$CY2179</f>
        <v>0</v>
      </c>
      <c r="E2180" s="31" t="n">
        <f aca="false">'Scarico FP Delivery'!$AH2179</f>
        <v>0</v>
      </c>
      <c r="F2180" s="31" t="n">
        <f aca="false">'Scarico FP Delivery'!$Z2179</f>
        <v>0</v>
      </c>
      <c r="G2180" s="30" t="n">
        <f aca="false">'Scarico FP Delivery'!$AG2179</f>
        <v>0</v>
      </c>
      <c r="H2180" s="30" t="n">
        <f aca="false">'Scarico FP Delivery'!$U2179</f>
        <v>0</v>
      </c>
      <c r="I2180" s="32" t="n">
        <f aca="false">'Scarico FP Delivery'!$EW2179</f>
        <v>0</v>
      </c>
      <c r="J2180" s="33" t="n">
        <f aca="false">'Scarico FP Delivery'!$AJ2179</f>
        <v>0</v>
      </c>
      <c r="K2180" s="34" t="n">
        <f aca="false">'Scarico FP Delivery'!AV2179</f>
        <v>0</v>
      </c>
      <c r="L2180" s="51" t="n">
        <f aca="false">'Scarico FP Delivery'!AF2179</f>
        <v>0</v>
      </c>
      <c r="M2180" s="36" t="n">
        <f aca="false">'Scarico FP Delivery'!EL2179</f>
        <v>0</v>
      </c>
      <c r="N2180" s="37" t="e">
        <f aca="false">VLOOKUP($P2180,Formule!$O$2:$P$200,2,0)</f>
        <v>#N/A</v>
      </c>
      <c r="O2180" s="38" t="e">
        <f aca="false">VLOOKUP($P2180,Formule!$B$2:$C$202,2,0)</f>
        <v>#N/A</v>
      </c>
      <c r="P2180" s="39" t="n">
        <f aca="false">'Scarico FP Delivery'!$AC2179</f>
        <v>0</v>
      </c>
      <c r="Q2180" s="40" t="n">
        <f aca="false">'Scarico FP Delivery'!$AD2179</f>
        <v>0</v>
      </c>
      <c r="R2180" s="41" t="n">
        <f aca="false">'Scarico FP Delivery'!$DO2179</f>
        <v>0</v>
      </c>
      <c r="S2180" s="30" t="e">
        <f aca="false">VLOOKUP($R2180,Formule!$H$2:$I$250,2,0)</f>
        <v>#N/A</v>
      </c>
      <c r="T2180" s="42"/>
      <c r="U2180" s="43" t="e">
        <f aca="false">VLOOKUP($P2180,Formule!$E$2:$F$200,2,0)</f>
        <v>#N/A</v>
      </c>
      <c r="V2180" s="44" t="e">
        <f aca="false">U2180*(25/100)</f>
        <v>#N/A</v>
      </c>
      <c r="W2180" s="45" t="e">
        <f aca="false">U2180-V2180</f>
        <v>#N/A</v>
      </c>
      <c r="Y2180" s="14" t="s">
        <v>2257</v>
      </c>
    </row>
    <row r="2181" customFormat="false" ht="12.75" hidden="false" customHeight="false" outlineLevel="0" collapsed="false">
      <c r="A2181" s="28" t="n">
        <v>2179</v>
      </c>
      <c r="B2181" s="29"/>
      <c r="C2181" s="30"/>
      <c r="D2181" s="30" t="n">
        <f aca="false">'Scarico FP Delivery'!$CY2180</f>
        <v>0</v>
      </c>
      <c r="E2181" s="31" t="n">
        <f aca="false">'Scarico FP Delivery'!$AH2180</f>
        <v>0</v>
      </c>
      <c r="F2181" s="31" t="n">
        <f aca="false">'Scarico FP Delivery'!$Z2180</f>
        <v>0</v>
      </c>
      <c r="G2181" s="30" t="n">
        <f aca="false">'Scarico FP Delivery'!$AG2180</f>
        <v>0</v>
      </c>
      <c r="H2181" s="30" t="n">
        <f aca="false">'Scarico FP Delivery'!$U2180</f>
        <v>0</v>
      </c>
      <c r="I2181" s="32" t="n">
        <f aca="false">'Scarico FP Delivery'!$EW2180</f>
        <v>0</v>
      </c>
      <c r="J2181" s="33" t="n">
        <f aca="false">'Scarico FP Delivery'!$AJ2180</f>
        <v>0</v>
      </c>
      <c r="K2181" s="34" t="n">
        <f aca="false">'Scarico FP Delivery'!AV2180</f>
        <v>0</v>
      </c>
      <c r="L2181" s="51" t="n">
        <f aca="false">'Scarico FP Delivery'!AF2180</f>
        <v>0</v>
      </c>
      <c r="M2181" s="36" t="n">
        <f aca="false">'Scarico FP Delivery'!EL2180</f>
        <v>0</v>
      </c>
      <c r="N2181" s="37" t="e">
        <f aca="false">VLOOKUP($P2181,Formule!$O$2:$P$200,2,0)</f>
        <v>#N/A</v>
      </c>
      <c r="O2181" s="38" t="e">
        <f aca="false">VLOOKUP($P2181,Formule!$B$2:$C$202,2,0)</f>
        <v>#N/A</v>
      </c>
      <c r="P2181" s="39" t="n">
        <f aca="false">'Scarico FP Delivery'!$AC2180</f>
        <v>0</v>
      </c>
      <c r="Q2181" s="40" t="n">
        <f aca="false">'Scarico FP Delivery'!$AD2180</f>
        <v>0</v>
      </c>
      <c r="R2181" s="41" t="n">
        <f aca="false">'Scarico FP Delivery'!$DO2180</f>
        <v>0</v>
      </c>
      <c r="S2181" s="30" t="e">
        <f aca="false">VLOOKUP($R2181,Formule!$H$2:$I$250,2,0)</f>
        <v>#N/A</v>
      </c>
      <c r="T2181" s="42"/>
      <c r="U2181" s="43" t="e">
        <f aca="false">VLOOKUP($P2181,Formule!$E$2:$F$200,2,0)</f>
        <v>#N/A</v>
      </c>
      <c r="V2181" s="44" t="e">
        <f aca="false">U2181*(25/100)</f>
        <v>#N/A</v>
      </c>
      <c r="W2181" s="45" t="e">
        <f aca="false">U2181-V2181</f>
        <v>#N/A</v>
      </c>
      <c r="Y2181" s="14" t="s">
        <v>2257</v>
      </c>
    </row>
    <row r="2182" customFormat="false" ht="12.75" hidden="false" customHeight="false" outlineLevel="0" collapsed="false">
      <c r="A2182" s="46" t="n">
        <v>2180</v>
      </c>
      <c r="B2182" s="29"/>
      <c r="C2182" s="30"/>
      <c r="D2182" s="30" t="n">
        <f aca="false">'Scarico FP Delivery'!$CY2181</f>
        <v>0</v>
      </c>
      <c r="E2182" s="31" t="n">
        <f aca="false">'Scarico FP Delivery'!$AH2181</f>
        <v>0</v>
      </c>
      <c r="F2182" s="31" t="n">
        <f aca="false">'Scarico FP Delivery'!$Z2181</f>
        <v>0</v>
      </c>
      <c r="G2182" s="30" t="n">
        <f aca="false">'Scarico FP Delivery'!$AG2181</f>
        <v>0</v>
      </c>
      <c r="H2182" s="30" t="n">
        <f aca="false">'Scarico FP Delivery'!$U2181</f>
        <v>0</v>
      </c>
      <c r="I2182" s="32" t="n">
        <f aca="false">'Scarico FP Delivery'!$EW2181</f>
        <v>0</v>
      </c>
      <c r="J2182" s="33" t="n">
        <f aca="false">'Scarico FP Delivery'!$AJ2181</f>
        <v>0</v>
      </c>
      <c r="K2182" s="34" t="n">
        <f aca="false">'Scarico FP Delivery'!AV2181</f>
        <v>0</v>
      </c>
      <c r="L2182" s="51" t="n">
        <f aca="false">'Scarico FP Delivery'!AF2181</f>
        <v>0</v>
      </c>
      <c r="M2182" s="36" t="n">
        <f aca="false">'Scarico FP Delivery'!EL2181</f>
        <v>0</v>
      </c>
      <c r="N2182" s="37" t="e">
        <f aca="false">VLOOKUP($P2182,Formule!$O$2:$P$200,2,0)</f>
        <v>#N/A</v>
      </c>
      <c r="O2182" s="38" t="e">
        <f aca="false">VLOOKUP($P2182,Formule!$B$2:$C$202,2,0)</f>
        <v>#N/A</v>
      </c>
      <c r="P2182" s="39" t="n">
        <f aca="false">'Scarico FP Delivery'!$AC2181</f>
        <v>0</v>
      </c>
      <c r="Q2182" s="40" t="n">
        <f aca="false">'Scarico FP Delivery'!$AD2181</f>
        <v>0</v>
      </c>
      <c r="R2182" s="41" t="n">
        <f aca="false">'Scarico FP Delivery'!$DO2181</f>
        <v>0</v>
      </c>
      <c r="S2182" s="30" t="e">
        <f aca="false">VLOOKUP($R2182,Formule!$H$2:$I$250,2,0)</f>
        <v>#N/A</v>
      </c>
      <c r="T2182" s="42"/>
      <c r="U2182" s="43" t="e">
        <f aca="false">VLOOKUP($P2182,Formule!$E$2:$F$200,2,0)</f>
        <v>#N/A</v>
      </c>
      <c r="V2182" s="44" t="e">
        <f aca="false">U2182*(25/100)</f>
        <v>#N/A</v>
      </c>
      <c r="W2182" s="45" t="e">
        <f aca="false">U2182-V2182</f>
        <v>#N/A</v>
      </c>
      <c r="Y2182" s="14" t="s">
        <v>2257</v>
      </c>
    </row>
    <row r="2183" customFormat="false" ht="12.75" hidden="false" customHeight="false" outlineLevel="0" collapsed="false">
      <c r="A2183" s="46" t="n">
        <v>2181</v>
      </c>
      <c r="B2183" s="29"/>
      <c r="C2183" s="30"/>
      <c r="D2183" s="30" t="n">
        <f aca="false">'Scarico FP Delivery'!$CY2182</f>
        <v>0</v>
      </c>
      <c r="E2183" s="31" t="n">
        <f aca="false">'Scarico FP Delivery'!$AH2182</f>
        <v>0</v>
      </c>
      <c r="F2183" s="31" t="n">
        <f aca="false">'Scarico FP Delivery'!$Z2182</f>
        <v>0</v>
      </c>
      <c r="G2183" s="30" t="n">
        <f aca="false">'Scarico FP Delivery'!$AG2182</f>
        <v>0</v>
      </c>
      <c r="H2183" s="30" t="n">
        <f aca="false">'Scarico FP Delivery'!$U2182</f>
        <v>0</v>
      </c>
      <c r="I2183" s="32" t="n">
        <f aca="false">'Scarico FP Delivery'!$EW2182</f>
        <v>0</v>
      </c>
      <c r="J2183" s="33" t="n">
        <f aca="false">'Scarico FP Delivery'!$AJ2182</f>
        <v>0</v>
      </c>
      <c r="K2183" s="34" t="n">
        <f aca="false">'Scarico FP Delivery'!AV2182</f>
        <v>0</v>
      </c>
      <c r="L2183" s="51" t="n">
        <f aca="false">'Scarico FP Delivery'!AF2182</f>
        <v>0</v>
      </c>
      <c r="M2183" s="36" t="n">
        <f aca="false">'Scarico FP Delivery'!EL2182</f>
        <v>0</v>
      </c>
      <c r="N2183" s="37" t="e">
        <f aca="false">VLOOKUP($P2183,Formule!$O$2:$P$200,2,0)</f>
        <v>#N/A</v>
      </c>
      <c r="O2183" s="38" t="e">
        <f aca="false">VLOOKUP($P2183,Formule!$B$2:$C$202,2,0)</f>
        <v>#N/A</v>
      </c>
      <c r="P2183" s="39" t="n">
        <f aca="false">'Scarico FP Delivery'!$AC2182</f>
        <v>0</v>
      </c>
      <c r="Q2183" s="40" t="n">
        <f aca="false">'Scarico FP Delivery'!$AD2182</f>
        <v>0</v>
      </c>
      <c r="R2183" s="41" t="n">
        <f aca="false">'Scarico FP Delivery'!$DO2182</f>
        <v>0</v>
      </c>
      <c r="S2183" s="30" t="e">
        <f aca="false">VLOOKUP($R2183,Formule!$H$2:$I$250,2,0)</f>
        <v>#N/A</v>
      </c>
      <c r="T2183" s="42"/>
      <c r="U2183" s="43" t="e">
        <f aca="false">VLOOKUP($P2183,Formule!$E$2:$F$200,2,0)</f>
        <v>#N/A</v>
      </c>
      <c r="V2183" s="44" t="e">
        <f aca="false">U2183*(25/100)</f>
        <v>#N/A</v>
      </c>
      <c r="W2183" s="45" t="e">
        <f aca="false">U2183-V2183</f>
        <v>#N/A</v>
      </c>
      <c r="Y2183" s="14" t="s">
        <v>2257</v>
      </c>
    </row>
    <row r="2184" customFormat="false" ht="12.75" hidden="false" customHeight="false" outlineLevel="0" collapsed="false">
      <c r="A2184" s="28" t="n">
        <v>2182</v>
      </c>
      <c r="B2184" s="29"/>
      <c r="C2184" s="30"/>
      <c r="D2184" s="30" t="n">
        <f aca="false">'Scarico FP Delivery'!$CY2183</f>
        <v>0</v>
      </c>
      <c r="E2184" s="31" t="n">
        <f aca="false">'Scarico FP Delivery'!$AH2183</f>
        <v>0</v>
      </c>
      <c r="F2184" s="31" t="n">
        <f aca="false">'Scarico FP Delivery'!$Z2183</f>
        <v>0</v>
      </c>
      <c r="G2184" s="30" t="n">
        <f aca="false">'Scarico FP Delivery'!$AG2183</f>
        <v>0</v>
      </c>
      <c r="H2184" s="30" t="n">
        <f aca="false">'Scarico FP Delivery'!$U2183</f>
        <v>0</v>
      </c>
      <c r="I2184" s="32" t="n">
        <f aca="false">'Scarico FP Delivery'!$EW2183</f>
        <v>0</v>
      </c>
      <c r="J2184" s="33" t="n">
        <f aca="false">'Scarico FP Delivery'!$AJ2183</f>
        <v>0</v>
      </c>
      <c r="K2184" s="34" t="n">
        <f aca="false">'Scarico FP Delivery'!AV2183</f>
        <v>0</v>
      </c>
      <c r="L2184" s="51" t="n">
        <f aca="false">'Scarico FP Delivery'!AF2183</f>
        <v>0</v>
      </c>
      <c r="M2184" s="36" t="n">
        <f aca="false">'Scarico FP Delivery'!EL2183</f>
        <v>0</v>
      </c>
      <c r="N2184" s="37" t="e">
        <f aca="false">VLOOKUP($P2184,Formule!$O$2:$P$200,2,0)</f>
        <v>#N/A</v>
      </c>
      <c r="O2184" s="38" t="e">
        <f aca="false">VLOOKUP($P2184,Formule!$B$2:$C$202,2,0)</f>
        <v>#N/A</v>
      </c>
      <c r="P2184" s="39" t="n">
        <f aca="false">'Scarico FP Delivery'!$AC2183</f>
        <v>0</v>
      </c>
      <c r="Q2184" s="40" t="n">
        <f aca="false">'Scarico FP Delivery'!$AD2183</f>
        <v>0</v>
      </c>
      <c r="R2184" s="41" t="n">
        <f aca="false">'Scarico FP Delivery'!$DO2183</f>
        <v>0</v>
      </c>
      <c r="S2184" s="30" t="e">
        <f aca="false">VLOOKUP($R2184,Formule!$H$2:$I$250,2,0)</f>
        <v>#N/A</v>
      </c>
      <c r="T2184" s="42"/>
      <c r="U2184" s="43" t="e">
        <f aca="false">VLOOKUP($P2184,Formule!$E$2:$F$200,2,0)</f>
        <v>#N/A</v>
      </c>
      <c r="V2184" s="44" t="e">
        <f aca="false">U2184*(25/100)</f>
        <v>#N/A</v>
      </c>
      <c r="W2184" s="45" t="e">
        <f aca="false">U2184-V2184</f>
        <v>#N/A</v>
      </c>
      <c r="Y2184" s="14" t="s">
        <v>2257</v>
      </c>
    </row>
    <row r="2185" customFormat="false" ht="12.75" hidden="false" customHeight="false" outlineLevel="0" collapsed="false">
      <c r="A2185" s="46" t="n">
        <v>2183</v>
      </c>
      <c r="B2185" s="29"/>
      <c r="C2185" s="30"/>
      <c r="D2185" s="30" t="n">
        <f aca="false">'Scarico FP Delivery'!$CY2184</f>
        <v>0</v>
      </c>
      <c r="E2185" s="31" t="n">
        <f aca="false">'Scarico FP Delivery'!$AH2184</f>
        <v>0</v>
      </c>
      <c r="F2185" s="31" t="n">
        <f aca="false">'Scarico FP Delivery'!$Z2184</f>
        <v>0</v>
      </c>
      <c r="G2185" s="30" t="n">
        <f aca="false">'Scarico FP Delivery'!$AG2184</f>
        <v>0</v>
      </c>
      <c r="H2185" s="30" t="n">
        <f aca="false">'Scarico FP Delivery'!$U2184</f>
        <v>0</v>
      </c>
      <c r="I2185" s="32" t="n">
        <f aca="false">'Scarico FP Delivery'!$EW2184</f>
        <v>0</v>
      </c>
      <c r="J2185" s="33" t="n">
        <f aca="false">'Scarico FP Delivery'!$AJ2184</f>
        <v>0</v>
      </c>
      <c r="K2185" s="34" t="n">
        <f aca="false">'Scarico FP Delivery'!AV2184</f>
        <v>0</v>
      </c>
      <c r="L2185" s="51" t="n">
        <f aca="false">'Scarico FP Delivery'!AF2184</f>
        <v>0</v>
      </c>
      <c r="M2185" s="36" t="n">
        <f aca="false">'Scarico FP Delivery'!EL2184</f>
        <v>0</v>
      </c>
      <c r="N2185" s="37" t="e">
        <f aca="false">VLOOKUP($P2185,Formule!$O$2:$P$200,2,0)</f>
        <v>#N/A</v>
      </c>
      <c r="O2185" s="38" t="e">
        <f aca="false">VLOOKUP($P2185,Formule!$B$2:$C$202,2,0)</f>
        <v>#N/A</v>
      </c>
      <c r="P2185" s="39" t="n">
        <f aca="false">'Scarico FP Delivery'!$AC2184</f>
        <v>0</v>
      </c>
      <c r="Q2185" s="40" t="n">
        <f aca="false">'Scarico FP Delivery'!$AD2184</f>
        <v>0</v>
      </c>
      <c r="R2185" s="41" t="n">
        <f aca="false">'Scarico FP Delivery'!$DO2184</f>
        <v>0</v>
      </c>
      <c r="S2185" s="30" t="e">
        <f aca="false">VLOOKUP($R2185,Formule!$H$2:$I$250,2,0)</f>
        <v>#N/A</v>
      </c>
      <c r="T2185" s="42"/>
      <c r="U2185" s="43" t="e">
        <f aca="false">VLOOKUP($P2185,Formule!$E$2:$F$200,2,0)</f>
        <v>#N/A</v>
      </c>
      <c r="V2185" s="44" t="e">
        <f aca="false">U2185*(25/100)</f>
        <v>#N/A</v>
      </c>
      <c r="W2185" s="45" t="e">
        <f aca="false">U2185-V2185</f>
        <v>#N/A</v>
      </c>
      <c r="Y2185" s="14" t="s">
        <v>2257</v>
      </c>
    </row>
    <row r="2186" customFormat="false" ht="12.75" hidden="false" customHeight="false" outlineLevel="0" collapsed="false">
      <c r="A2186" s="46" t="n">
        <v>2184</v>
      </c>
      <c r="B2186" s="29"/>
      <c r="C2186" s="30"/>
      <c r="D2186" s="30" t="n">
        <f aca="false">'Scarico FP Delivery'!$CY2185</f>
        <v>0</v>
      </c>
      <c r="E2186" s="31" t="n">
        <f aca="false">'Scarico FP Delivery'!$AH2185</f>
        <v>0</v>
      </c>
      <c r="F2186" s="31" t="n">
        <f aca="false">'Scarico FP Delivery'!$Z2185</f>
        <v>0</v>
      </c>
      <c r="G2186" s="30" t="n">
        <f aca="false">'Scarico FP Delivery'!$AG2185</f>
        <v>0</v>
      </c>
      <c r="H2186" s="30" t="n">
        <f aca="false">'Scarico FP Delivery'!$U2185</f>
        <v>0</v>
      </c>
      <c r="I2186" s="32" t="n">
        <f aca="false">'Scarico FP Delivery'!$EW2185</f>
        <v>0</v>
      </c>
      <c r="J2186" s="33" t="n">
        <f aca="false">'Scarico FP Delivery'!$AJ2185</f>
        <v>0</v>
      </c>
      <c r="K2186" s="34" t="n">
        <f aca="false">'Scarico FP Delivery'!AV2185</f>
        <v>0</v>
      </c>
      <c r="L2186" s="51" t="n">
        <f aca="false">'Scarico FP Delivery'!AF2185</f>
        <v>0</v>
      </c>
      <c r="M2186" s="36" t="n">
        <f aca="false">'Scarico FP Delivery'!EL2185</f>
        <v>0</v>
      </c>
      <c r="N2186" s="37" t="e">
        <f aca="false">VLOOKUP($P2186,Formule!$O$2:$P$200,2,0)</f>
        <v>#N/A</v>
      </c>
      <c r="O2186" s="38" t="e">
        <f aca="false">VLOOKUP($P2186,Formule!$B$2:$C$202,2,0)</f>
        <v>#N/A</v>
      </c>
      <c r="P2186" s="39" t="n">
        <f aca="false">'Scarico FP Delivery'!$AC2185</f>
        <v>0</v>
      </c>
      <c r="Q2186" s="40" t="n">
        <f aca="false">'Scarico FP Delivery'!$AD2185</f>
        <v>0</v>
      </c>
      <c r="R2186" s="41" t="n">
        <f aca="false">'Scarico FP Delivery'!$DO2185</f>
        <v>0</v>
      </c>
      <c r="S2186" s="30" t="e">
        <f aca="false">VLOOKUP($R2186,Formule!$H$2:$I$250,2,0)</f>
        <v>#N/A</v>
      </c>
      <c r="T2186" s="42"/>
      <c r="U2186" s="43" t="e">
        <f aca="false">VLOOKUP($P2186,Formule!$E$2:$F$200,2,0)</f>
        <v>#N/A</v>
      </c>
      <c r="V2186" s="44" t="e">
        <f aca="false">U2186*(25/100)</f>
        <v>#N/A</v>
      </c>
      <c r="W2186" s="45" t="e">
        <f aca="false">U2186-V2186</f>
        <v>#N/A</v>
      </c>
      <c r="Y2186" s="14" t="s">
        <v>2257</v>
      </c>
    </row>
    <row r="2187" customFormat="false" ht="12.75" hidden="false" customHeight="false" outlineLevel="0" collapsed="false">
      <c r="A2187" s="28" t="n">
        <v>2185</v>
      </c>
      <c r="B2187" s="29"/>
      <c r="C2187" s="30"/>
      <c r="D2187" s="30" t="n">
        <f aca="false">'Scarico FP Delivery'!$CY2186</f>
        <v>0</v>
      </c>
      <c r="E2187" s="31" t="n">
        <f aca="false">'Scarico FP Delivery'!$AH2186</f>
        <v>0</v>
      </c>
      <c r="F2187" s="31" t="n">
        <f aca="false">'Scarico FP Delivery'!$Z2186</f>
        <v>0</v>
      </c>
      <c r="G2187" s="30" t="n">
        <f aca="false">'Scarico FP Delivery'!$AG2186</f>
        <v>0</v>
      </c>
      <c r="H2187" s="30" t="n">
        <f aca="false">'Scarico FP Delivery'!$U2186</f>
        <v>0</v>
      </c>
      <c r="I2187" s="32" t="n">
        <f aca="false">'Scarico FP Delivery'!$EW2186</f>
        <v>0</v>
      </c>
      <c r="J2187" s="33" t="n">
        <f aca="false">'Scarico FP Delivery'!$AJ2186</f>
        <v>0</v>
      </c>
      <c r="K2187" s="34" t="n">
        <f aca="false">'Scarico FP Delivery'!AV2186</f>
        <v>0</v>
      </c>
      <c r="L2187" s="51" t="n">
        <f aca="false">'Scarico FP Delivery'!AF2186</f>
        <v>0</v>
      </c>
      <c r="M2187" s="36" t="n">
        <f aca="false">'Scarico FP Delivery'!EL2186</f>
        <v>0</v>
      </c>
      <c r="N2187" s="37" t="e">
        <f aca="false">VLOOKUP($P2187,Formule!$O$2:$P$200,2,0)</f>
        <v>#N/A</v>
      </c>
      <c r="O2187" s="38" t="e">
        <f aca="false">VLOOKUP($P2187,Formule!$B$2:$C$202,2,0)</f>
        <v>#N/A</v>
      </c>
      <c r="P2187" s="39" t="n">
        <f aca="false">'Scarico FP Delivery'!$AC2186</f>
        <v>0</v>
      </c>
      <c r="Q2187" s="40" t="n">
        <f aca="false">'Scarico FP Delivery'!$AD2186</f>
        <v>0</v>
      </c>
      <c r="R2187" s="41" t="n">
        <f aca="false">'Scarico FP Delivery'!$DO2186</f>
        <v>0</v>
      </c>
      <c r="S2187" s="30" t="e">
        <f aca="false">VLOOKUP($R2187,Formule!$H$2:$I$250,2,0)</f>
        <v>#N/A</v>
      </c>
      <c r="T2187" s="42"/>
      <c r="U2187" s="43" t="e">
        <f aca="false">VLOOKUP($P2187,Formule!$E$2:$F$200,2,0)</f>
        <v>#N/A</v>
      </c>
      <c r="V2187" s="44" t="e">
        <f aca="false">U2187*(25/100)</f>
        <v>#N/A</v>
      </c>
      <c r="W2187" s="45" t="e">
        <f aca="false">U2187-V2187</f>
        <v>#N/A</v>
      </c>
      <c r="Y2187" s="14" t="s">
        <v>2257</v>
      </c>
    </row>
    <row r="2188" customFormat="false" ht="12.75" hidden="false" customHeight="false" outlineLevel="0" collapsed="false">
      <c r="A2188" s="46" t="n">
        <v>2186</v>
      </c>
      <c r="B2188" s="29"/>
      <c r="C2188" s="30"/>
      <c r="D2188" s="30" t="n">
        <f aca="false">'Scarico FP Delivery'!$CY2187</f>
        <v>0</v>
      </c>
      <c r="E2188" s="31" t="n">
        <f aca="false">'Scarico FP Delivery'!$AH2187</f>
        <v>0</v>
      </c>
      <c r="F2188" s="31" t="n">
        <f aca="false">'Scarico FP Delivery'!$Z2187</f>
        <v>0</v>
      </c>
      <c r="G2188" s="30" t="n">
        <f aca="false">'Scarico FP Delivery'!$AG2187</f>
        <v>0</v>
      </c>
      <c r="H2188" s="30" t="n">
        <f aca="false">'Scarico FP Delivery'!$U2187</f>
        <v>0</v>
      </c>
      <c r="I2188" s="32" t="n">
        <f aca="false">'Scarico FP Delivery'!$EW2187</f>
        <v>0</v>
      </c>
      <c r="J2188" s="33" t="n">
        <f aca="false">'Scarico FP Delivery'!$AJ2187</f>
        <v>0</v>
      </c>
      <c r="K2188" s="34" t="n">
        <f aca="false">'Scarico FP Delivery'!AV2187</f>
        <v>0</v>
      </c>
      <c r="L2188" s="51" t="n">
        <f aca="false">'Scarico FP Delivery'!AF2187</f>
        <v>0</v>
      </c>
      <c r="M2188" s="36" t="n">
        <f aca="false">'Scarico FP Delivery'!EL2187</f>
        <v>0</v>
      </c>
      <c r="N2188" s="37" t="e">
        <f aca="false">VLOOKUP($P2188,Formule!$O$2:$P$200,2,0)</f>
        <v>#N/A</v>
      </c>
      <c r="O2188" s="38" t="e">
        <f aca="false">VLOOKUP($P2188,Formule!$B$2:$C$202,2,0)</f>
        <v>#N/A</v>
      </c>
      <c r="P2188" s="39" t="n">
        <f aca="false">'Scarico FP Delivery'!$AC2187</f>
        <v>0</v>
      </c>
      <c r="Q2188" s="40" t="n">
        <f aca="false">'Scarico FP Delivery'!$AD2187</f>
        <v>0</v>
      </c>
      <c r="R2188" s="41" t="n">
        <f aca="false">'Scarico FP Delivery'!$DO2187</f>
        <v>0</v>
      </c>
      <c r="S2188" s="30" t="e">
        <f aca="false">VLOOKUP($R2188,Formule!$H$2:$I$250,2,0)</f>
        <v>#N/A</v>
      </c>
      <c r="T2188" s="42"/>
      <c r="U2188" s="43" t="e">
        <f aca="false">VLOOKUP($P2188,Formule!$E$2:$F$200,2,0)</f>
        <v>#N/A</v>
      </c>
      <c r="V2188" s="44" t="e">
        <f aca="false">U2188*(25/100)</f>
        <v>#N/A</v>
      </c>
      <c r="W2188" s="45" t="e">
        <f aca="false">U2188-V2188</f>
        <v>#N/A</v>
      </c>
      <c r="Y2188" s="14" t="s">
        <v>2257</v>
      </c>
    </row>
    <row r="2189" customFormat="false" ht="12.75" hidden="false" customHeight="false" outlineLevel="0" collapsed="false">
      <c r="A2189" s="46" t="n">
        <v>2187</v>
      </c>
      <c r="B2189" s="29"/>
      <c r="C2189" s="30"/>
      <c r="D2189" s="30" t="n">
        <f aca="false">'Scarico FP Delivery'!$CY2188</f>
        <v>0</v>
      </c>
      <c r="E2189" s="31" t="n">
        <f aca="false">'Scarico FP Delivery'!$AH2188</f>
        <v>0</v>
      </c>
      <c r="F2189" s="31" t="n">
        <f aca="false">'Scarico FP Delivery'!$Z2188</f>
        <v>0</v>
      </c>
      <c r="G2189" s="30" t="n">
        <f aca="false">'Scarico FP Delivery'!$AG2188</f>
        <v>0</v>
      </c>
      <c r="H2189" s="30" t="n">
        <f aca="false">'Scarico FP Delivery'!$U2188</f>
        <v>0</v>
      </c>
      <c r="I2189" s="32" t="n">
        <f aca="false">'Scarico FP Delivery'!$EW2188</f>
        <v>0</v>
      </c>
      <c r="J2189" s="33" t="n">
        <f aca="false">'Scarico FP Delivery'!$AJ2188</f>
        <v>0</v>
      </c>
      <c r="K2189" s="34" t="n">
        <f aca="false">'Scarico FP Delivery'!AV2188</f>
        <v>0</v>
      </c>
      <c r="L2189" s="51" t="n">
        <f aca="false">'Scarico FP Delivery'!AF2188</f>
        <v>0</v>
      </c>
      <c r="M2189" s="36" t="n">
        <f aca="false">'Scarico FP Delivery'!EL2188</f>
        <v>0</v>
      </c>
      <c r="N2189" s="37" t="e">
        <f aca="false">VLOOKUP($P2189,Formule!$O$2:$P$200,2,0)</f>
        <v>#N/A</v>
      </c>
      <c r="O2189" s="38" t="e">
        <f aca="false">VLOOKUP($P2189,Formule!$B$2:$C$202,2,0)</f>
        <v>#N/A</v>
      </c>
      <c r="P2189" s="39" t="n">
        <f aca="false">'Scarico FP Delivery'!$AC2188</f>
        <v>0</v>
      </c>
      <c r="Q2189" s="40" t="n">
        <f aca="false">'Scarico FP Delivery'!$AD2188</f>
        <v>0</v>
      </c>
      <c r="R2189" s="41" t="n">
        <f aca="false">'Scarico FP Delivery'!$DO2188</f>
        <v>0</v>
      </c>
      <c r="S2189" s="30" t="e">
        <f aca="false">VLOOKUP($R2189,Formule!$H$2:$I$250,2,0)</f>
        <v>#N/A</v>
      </c>
      <c r="T2189" s="42"/>
      <c r="U2189" s="43" t="e">
        <f aca="false">VLOOKUP($P2189,Formule!$E$2:$F$200,2,0)</f>
        <v>#N/A</v>
      </c>
      <c r="V2189" s="44" t="e">
        <f aca="false">U2189*(25/100)</f>
        <v>#N/A</v>
      </c>
      <c r="W2189" s="45" t="e">
        <f aca="false">U2189-V2189</f>
        <v>#N/A</v>
      </c>
      <c r="Y2189" s="14" t="s">
        <v>2257</v>
      </c>
    </row>
    <row r="2190" customFormat="false" ht="12.75" hidden="false" customHeight="false" outlineLevel="0" collapsed="false">
      <c r="A2190" s="28" t="n">
        <v>2188</v>
      </c>
      <c r="B2190" s="29"/>
      <c r="C2190" s="30"/>
      <c r="D2190" s="30" t="n">
        <f aca="false">'Scarico FP Delivery'!$CY2189</f>
        <v>0</v>
      </c>
      <c r="E2190" s="31" t="n">
        <f aca="false">'Scarico FP Delivery'!$AH2189</f>
        <v>0</v>
      </c>
      <c r="F2190" s="31" t="n">
        <f aca="false">'Scarico FP Delivery'!$Z2189</f>
        <v>0</v>
      </c>
      <c r="G2190" s="30" t="n">
        <f aca="false">'Scarico FP Delivery'!$AG2189</f>
        <v>0</v>
      </c>
      <c r="H2190" s="30" t="n">
        <f aca="false">'Scarico FP Delivery'!$U2189</f>
        <v>0</v>
      </c>
      <c r="I2190" s="32" t="n">
        <f aca="false">'Scarico FP Delivery'!$EW2189</f>
        <v>0</v>
      </c>
      <c r="J2190" s="33" t="n">
        <f aca="false">'Scarico FP Delivery'!$AJ2189</f>
        <v>0</v>
      </c>
      <c r="K2190" s="34" t="n">
        <f aca="false">'Scarico FP Delivery'!AV2189</f>
        <v>0</v>
      </c>
      <c r="L2190" s="51" t="n">
        <f aca="false">'Scarico FP Delivery'!AF2189</f>
        <v>0</v>
      </c>
      <c r="M2190" s="36" t="n">
        <f aca="false">'Scarico FP Delivery'!EL2189</f>
        <v>0</v>
      </c>
      <c r="N2190" s="37" t="e">
        <f aca="false">VLOOKUP($P2190,Formule!$O$2:$P$200,2,0)</f>
        <v>#N/A</v>
      </c>
      <c r="O2190" s="38" t="e">
        <f aca="false">VLOOKUP($P2190,Formule!$B$2:$C$202,2,0)</f>
        <v>#N/A</v>
      </c>
      <c r="P2190" s="39" t="n">
        <f aca="false">'Scarico FP Delivery'!$AC2189</f>
        <v>0</v>
      </c>
      <c r="Q2190" s="40" t="n">
        <f aca="false">'Scarico FP Delivery'!$AD2189</f>
        <v>0</v>
      </c>
      <c r="R2190" s="41" t="n">
        <f aca="false">'Scarico FP Delivery'!$DO2189</f>
        <v>0</v>
      </c>
      <c r="S2190" s="30" t="e">
        <f aca="false">VLOOKUP($R2190,Formule!$H$2:$I$250,2,0)</f>
        <v>#N/A</v>
      </c>
      <c r="T2190" s="42"/>
      <c r="U2190" s="43" t="e">
        <f aca="false">VLOOKUP($P2190,Formule!$E$2:$F$200,2,0)</f>
        <v>#N/A</v>
      </c>
      <c r="V2190" s="44" t="e">
        <f aca="false">U2190*(25/100)</f>
        <v>#N/A</v>
      </c>
      <c r="W2190" s="45" t="e">
        <f aca="false">U2190-V2190</f>
        <v>#N/A</v>
      </c>
      <c r="Y2190" s="14" t="s">
        <v>2257</v>
      </c>
    </row>
    <row r="2191" customFormat="false" ht="12.75" hidden="false" customHeight="false" outlineLevel="0" collapsed="false">
      <c r="A2191" s="46" t="n">
        <v>2189</v>
      </c>
      <c r="B2191" s="29"/>
      <c r="C2191" s="30"/>
      <c r="D2191" s="30" t="n">
        <f aca="false">'Scarico FP Delivery'!$CY2190</f>
        <v>0</v>
      </c>
      <c r="E2191" s="31" t="n">
        <f aca="false">'Scarico FP Delivery'!$AH2190</f>
        <v>0</v>
      </c>
      <c r="F2191" s="31" t="n">
        <f aca="false">'Scarico FP Delivery'!$Z2190</f>
        <v>0</v>
      </c>
      <c r="G2191" s="30" t="n">
        <f aca="false">'Scarico FP Delivery'!$AG2190</f>
        <v>0</v>
      </c>
      <c r="H2191" s="30" t="n">
        <f aca="false">'Scarico FP Delivery'!$U2190</f>
        <v>0</v>
      </c>
      <c r="I2191" s="32" t="n">
        <f aca="false">'Scarico FP Delivery'!$EW2190</f>
        <v>0</v>
      </c>
      <c r="J2191" s="33" t="n">
        <f aca="false">'Scarico FP Delivery'!$AJ2190</f>
        <v>0</v>
      </c>
      <c r="K2191" s="34" t="n">
        <f aca="false">'Scarico FP Delivery'!AV2190</f>
        <v>0</v>
      </c>
      <c r="L2191" s="51" t="n">
        <f aca="false">'Scarico FP Delivery'!AF2190</f>
        <v>0</v>
      </c>
      <c r="M2191" s="36" t="n">
        <f aca="false">'Scarico FP Delivery'!EL2190</f>
        <v>0</v>
      </c>
      <c r="N2191" s="37" t="e">
        <f aca="false">VLOOKUP($P2191,Formule!$O$2:$P$200,2,0)</f>
        <v>#N/A</v>
      </c>
      <c r="O2191" s="38" t="e">
        <f aca="false">VLOOKUP($P2191,Formule!$B$2:$C$202,2,0)</f>
        <v>#N/A</v>
      </c>
      <c r="P2191" s="39" t="n">
        <f aca="false">'Scarico FP Delivery'!$AC2190</f>
        <v>0</v>
      </c>
      <c r="Q2191" s="40" t="n">
        <f aca="false">'Scarico FP Delivery'!$AD2190</f>
        <v>0</v>
      </c>
      <c r="R2191" s="41" t="n">
        <f aca="false">'Scarico FP Delivery'!$DO2190</f>
        <v>0</v>
      </c>
      <c r="S2191" s="30" t="e">
        <f aca="false">VLOOKUP($R2191,Formule!$H$2:$I$250,2,0)</f>
        <v>#N/A</v>
      </c>
      <c r="T2191" s="42"/>
      <c r="U2191" s="43" t="e">
        <f aca="false">VLOOKUP($P2191,Formule!$E$2:$F$200,2,0)</f>
        <v>#N/A</v>
      </c>
      <c r="V2191" s="44" t="e">
        <f aca="false">U2191*(25/100)</f>
        <v>#N/A</v>
      </c>
      <c r="W2191" s="45" t="e">
        <f aca="false">U2191-V2191</f>
        <v>#N/A</v>
      </c>
      <c r="Y2191" s="14" t="s">
        <v>2257</v>
      </c>
    </row>
    <row r="2192" customFormat="false" ht="12.75" hidden="false" customHeight="false" outlineLevel="0" collapsed="false">
      <c r="A2192" s="46" t="n">
        <v>2190</v>
      </c>
      <c r="B2192" s="29"/>
      <c r="C2192" s="30"/>
      <c r="D2192" s="30" t="n">
        <f aca="false">'Scarico FP Delivery'!$CY2191</f>
        <v>0</v>
      </c>
      <c r="E2192" s="31" t="n">
        <f aca="false">'Scarico FP Delivery'!$AH2191</f>
        <v>0</v>
      </c>
      <c r="F2192" s="31" t="n">
        <f aca="false">'Scarico FP Delivery'!$Z2191</f>
        <v>0</v>
      </c>
      <c r="G2192" s="30" t="n">
        <f aca="false">'Scarico FP Delivery'!$AG2191</f>
        <v>0</v>
      </c>
      <c r="H2192" s="30" t="n">
        <f aca="false">'Scarico FP Delivery'!$U2191</f>
        <v>0</v>
      </c>
      <c r="I2192" s="32" t="n">
        <f aca="false">'Scarico FP Delivery'!$EW2191</f>
        <v>0</v>
      </c>
      <c r="J2192" s="33" t="n">
        <f aca="false">'Scarico FP Delivery'!$AJ2191</f>
        <v>0</v>
      </c>
      <c r="K2192" s="34" t="n">
        <f aca="false">'Scarico FP Delivery'!AV2191</f>
        <v>0</v>
      </c>
      <c r="L2192" s="51" t="n">
        <f aca="false">'Scarico FP Delivery'!AF2191</f>
        <v>0</v>
      </c>
      <c r="M2192" s="36" t="n">
        <f aca="false">'Scarico FP Delivery'!EL2191</f>
        <v>0</v>
      </c>
      <c r="N2192" s="37" t="e">
        <f aca="false">VLOOKUP($P2192,Formule!$O$2:$P$200,2,0)</f>
        <v>#N/A</v>
      </c>
      <c r="O2192" s="38" t="e">
        <f aca="false">VLOOKUP($P2192,Formule!$B$2:$C$202,2,0)</f>
        <v>#N/A</v>
      </c>
      <c r="P2192" s="39" t="n">
        <f aca="false">'Scarico FP Delivery'!$AC2191</f>
        <v>0</v>
      </c>
      <c r="Q2192" s="40" t="n">
        <f aca="false">'Scarico FP Delivery'!$AD2191</f>
        <v>0</v>
      </c>
      <c r="R2192" s="41" t="n">
        <f aca="false">'Scarico FP Delivery'!$DO2191</f>
        <v>0</v>
      </c>
      <c r="S2192" s="30" t="e">
        <f aca="false">VLOOKUP($R2192,Formule!$H$2:$I$250,2,0)</f>
        <v>#N/A</v>
      </c>
      <c r="T2192" s="42"/>
      <c r="U2192" s="43" t="e">
        <f aca="false">VLOOKUP($P2192,Formule!$E$2:$F$200,2,0)</f>
        <v>#N/A</v>
      </c>
      <c r="V2192" s="44" t="e">
        <f aca="false">U2192*(25/100)</f>
        <v>#N/A</v>
      </c>
      <c r="W2192" s="45" t="e">
        <f aca="false">U2192-V2192</f>
        <v>#N/A</v>
      </c>
      <c r="Y2192" s="14" t="s">
        <v>2257</v>
      </c>
    </row>
    <row r="2193" customFormat="false" ht="12.75" hidden="false" customHeight="false" outlineLevel="0" collapsed="false">
      <c r="A2193" s="28" t="n">
        <v>2191</v>
      </c>
      <c r="B2193" s="29"/>
      <c r="C2193" s="30"/>
      <c r="D2193" s="30" t="n">
        <f aca="false">'Scarico FP Delivery'!$CY2192</f>
        <v>0</v>
      </c>
      <c r="E2193" s="31" t="n">
        <f aca="false">'Scarico FP Delivery'!$AH2192</f>
        <v>0</v>
      </c>
      <c r="F2193" s="31" t="n">
        <f aca="false">'Scarico FP Delivery'!$Z2192</f>
        <v>0</v>
      </c>
      <c r="G2193" s="30" t="n">
        <f aca="false">'Scarico FP Delivery'!$AG2192</f>
        <v>0</v>
      </c>
      <c r="H2193" s="30" t="n">
        <f aca="false">'Scarico FP Delivery'!$U2192</f>
        <v>0</v>
      </c>
      <c r="I2193" s="32" t="n">
        <f aca="false">'Scarico FP Delivery'!$EW2192</f>
        <v>0</v>
      </c>
      <c r="J2193" s="33" t="n">
        <f aca="false">'Scarico FP Delivery'!$AJ2192</f>
        <v>0</v>
      </c>
      <c r="K2193" s="34" t="n">
        <f aca="false">'Scarico FP Delivery'!AV2192</f>
        <v>0</v>
      </c>
      <c r="L2193" s="51" t="n">
        <f aca="false">'Scarico FP Delivery'!AF2192</f>
        <v>0</v>
      </c>
      <c r="M2193" s="36" t="n">
        <f aca="false">'Scarico FP Delivery'!EL2192</f>
        <v>0</v>
      </c>
      <c r="N2193" s="37" t="e">
        <f aca="false">VLOOKUP($P2193,Formule!$O$2:$P$200,2,0)</f>
        <v>#N/A</v>
      </c>
      <c r="O2193" s="38" t="e">
        <f aca="false">VLOOKUP($P2193,Formule!$B$2:$C$202,2,0)</f>
        <v>#N/A</v>
      </c>
      <c r="P2193" s="39" t="n">
        <f aca="false">'Scarico FP Delivery'!$AC2192</f>
        <v>0</v>
      </c>
      <c r="Q2193" s="40" t="n">
        <f aca="false">'Scarico FP Delivery'!$AD2192</f>
        <v>0</v>
      </c>
      <c r="R2193" s="41" t="n">
        <f aca="false">'Scarico FP Delivery'!$DO2192</f>
        <v>0</v>
      </c>
      <c r="S2193" s="30" t="e">
        <f aca="false">VLOOKUP($R2193,Formule!$H$2:$I$250,2,0)</f>
        <v>#N/A</v>
      </c>
      <c r="T2193" s="42"/>
      <c r="U2193" s="43" t="e">
        <f aca="false">VLOOKUP($P2193,Formule!$E$2:$F$200,2,0)</f>
        <v>#N/A</v>
      </c>
      <c r="V2193" s="44" t="e">
        <f aca="false">U2193*(25/100)</f>
        <v>#N/A</v>
      </c>
      <c r="W2193" s="45" t="e">
        <f aca="false">U2193-V2193</f>
        <v>#N/A</v>
      </c>
      <c r="Y2193" s="14" t="s">
        <v>2257</v>
      </c>
    </row>
    <row r="2194" customFormat="false" ht="12.75" hidden="false" customHeight="false" outlineLevel="0" collapsed="false">
      <c r="A2194" s="46" t="n">
        <v>2192</v>
      </c>
      <c r="B2194" s="29"/>
      <c r="C2194" s="30"/>
      <c r="D2194" s="30" t="n">
        <f aca="false">'Scarico FP Delivery'!$CY2193</f>
        <v>0</v>
      </c>
      <c r="E2194" s="31" t="n">
        <f aca="false">'Scarico FP Delivery'!$AH2193</f>
        <v>0</v>
      </c>
      <c r="F2194" s="31" t="n">
        <f aca="false">'Scarico FP Delivery'!$Z2193</f>
        <v>0</v>
      </c>
      <c r="G2194" s="30" t="n">
        <f aca="false">'Scarico FP Delivery'!$AG2193</f>
        <v>0</v>
      </c>
      <c r="H2194" s="30" t="n">
        <f aca="false">'Scarico FP Delivery'!$U2193</f>
        <v>0</v>
      </c>
      <c r="I2194" s="32" t="n">
        <f aca="false">'Scarico FP Delivery'!$EW2193</f>
        <v>0</v>
      </c>
      <c r="J2194" s="33" t="n">
        <f aca="false">'Scarico FP Delivery'!$AJ2193</f>
        <v>0</v>
      </c>
      <c r="K2194" s="34" t="n">
        <f aca="false">'Scarico FP Delivery'!AV2193</f>
        <v>0</v>
      </c>
      <c r="L2194" s="51" t="n">
        <f aca="false">'Scarico FP Delivery'!AF2193</f>
        <v>0</v>
      </c>
      <c r="M2194" s="36" t="n">
        <f aca="false">'Scarico FP Delivery'!EL2193</f>
        <v>0</v>
      </c>
      <c r="N2194" s="37" t="e">
        <f aca="false">VLOOKUP($P2194,Formule!$O$2:$P$200,2,0)</f>
        <v>#N/A</v>
      </c>
      <c r="O2194" s="38" t="e">
        <f aca="false">VLOOKUP($P2194,Formule!$B$2:$C$202,2,0)</f>
        <v>#N/A</v>
      </c>
      <c r="P2194" s="39" t="n">
        <f aca="false">'Scarico FP Delivery'!$AC2193</f>
        <v>0</v>
      </c>
      <c r="Q2194" s="40" t="n">
        <f aca="false">'Scarico FP Delivery'!$AD2193</f>
        <v>0</v>
      </c>
      <c r="R2194" s="41" t="n">
        <f aca="false">'Scarico FP Delivery'!$DO2193</f>
        <v>0</v>
      </c>
      <c r="S2194" s="30" t="e">
        <f aca="false">VLOOKUP($R2194,Formule!$H$2:$I$250,2,0)</f>
        <v>#N/A</v>
      </c>
      <c r="T2194" s="42"/>
      <c r="U2194" s="43" t="e">
        <f aca="false">VLOOKUP($P2194,Formule!$E$2:$F$200,2,0)</f>
        <v>#N/A</v>
      </c>
      <c r="V2194" s="44" t="e">
        <f aca="false">U2194*(25/100)</f>
        <v>#N/A</v>
      </c>
      <c r="W2194" s="45" t="e">
        <f aca="false">U2194-V2194</f>
        <v>#N/A</v>
      </c>
      <c r="Y2194" s="14" t="s">
        <v>2257</v>
      </c>
    </row>
    <row r="2195" customFormat="false" ht="12.75" hidden="false" customHeight="false" outlineLevel="0" collapsed="false">
      <c r="A2195" s="46" t="n">
        <v>2193</v>
      </c>
      <c r="B2195" s="29"/>
      <c r="C2195" s="30"/>
      <c r="D2195" s="30" t="n">
        <f aca="false">'Scarico FP Delivery'!$CY2194</f>
        <v>0</v>
      </c>
      <c r="E2195" s="31" t="n">
        <f aca="false">'Scarico FP Delivery'!$AH2194</f>
        <v>0</v>
      </c>
      <c r="F2195" s="31" t="n">
        <f aca="false">'Scarico FP Delivery'!$Z2194</f>
        <v>0</v>
      </c>
      <c r="G2195" s="30" t="n">
        <f aca="false">'Scarico FP Delivery'!$AG2194</f>
        <v>0</v>
      </c>
      <c r="H2195" s="30" t="n">
        <f aca="false">'Scarico FP Delivery'!$U2194</f>
        <v>0</v>
      </c>
      <c r="I2195" s="32" t="n">
        <f aca="false">'Scarico FP Delivery'!$EW2194</f>
        <v>0</v>
      </c>
      <c r="J2195" s="33" t="n">
        <f aca="false">'Scarico FP Delivery'!$AJ2194</f>
        <v>0</v>
      </c>
      <c r="K2195" s="34" t="n">
        <f aca="false">'Scarico FP Delivery'!AV2194</f>
        <v>0</v>
      </c>
      <c r="L2195" s="51" t="n">
        <f aca="false">'Scarico FP Delivery'!AF2194</f>
        <v>0</v>
      </c>
      <c r="M2195" s="36" t="n">
        <f aca="false">'Scarico FP Delivery'!EL2194</f>
        <v>0</v>
      </c>
      <c r="N2195" s="37" t="e">
        <f aca="false">VLOOKUP($P2195,Formule!$O$2:$P$200,2,0)</f>
        <v>#N/A</v>
      </c>
      <c r="O2195" s="38" t="e">
        <f aca="false">VLOOKUP($P2195,Formule!$B$2:$C$202,2,0)</f>
        <v>#N/A</v>
      </c>
      <c r="P2195" s="39" t="n">
        <f aca="false">'Scarico FP Delivery'!$AC2194</f>
        <v>0</v>
      </c>
      <c r="Q2195" s="40" t="n">
        <f aca="false">'Scarico FP Delivery'!$AD2194</f>
        <v>0</v>
      </c>
      <c r="R2195" s="41" t="n">
        <f aca="false">'Scarico FP Delivery'!$DO2194</f>
        <v>0</v>
      </c>
      <c r="S2195" s="30" t="e">
        <f aca="false">VLOOKUP($R2195,Formule!$H$2:$I$250,2,0)</f>
        <v>#N/A</v>
      </c>
      <c r="T2195" s="42"/>
      <c r="U2195" s="43" t="e">
        <f aca="false">VLOOKUP($P2195,Formule!$E$2:$F$200,2,0)</f>
        <v>#N/A</v>
      </c>
      <c r="V2195" s="44" t="e">
        <f aca="false">U2195*(25/100)</f>
        <v>#N/A</v>
      </c>
      <c r="W2195" s="45" t="e">
        <f aca="false">U2195-V2195</f>
        <v>#N/A</v>
      </c>
      <c r="Y2195" s="14" t="s">
        <v>2257</v>
      </c>
    </row>
    <row r="2196" customFormat="false" ht="12.75" hidden="false" customHeight="false" outlineLevel="0" collapsed="false">
      <c r="A2196" s="28" t="n">
        <v>2194</v>
      </c>
      <c r="B2196" s="29"/>
      <c r="C2196" s="30"/>
      <c r="D2196" s="30" t="n">
        <f aca="false">'Scarico FP Delivery'!$CY2195</f>
        <v>0</v>
      </c>
      <c r="E2196" s="31" t="n">
        <f aca="false">'Scarico FP Delivery'!$AH2195</f>
        <v>0</v>
      </c>
      <c r="F2196" s="31" t="n">
        <f aca="false">'Scarico FP Delivery'!$Z2195</f>
        <v>0</v>
      </c>
      <c r="G2196" s="30" t="n">
        <f aca="false">'Scarico FP Delivery'!$AG2195</f>
        <v>0</v>
      </c>
      <c r="H2196" s="30" t="n">
        <f aca="false">'Scarico FP Delivery'!$U2195</f>
        <v>0</v>
      </c>
      <c r="I2196" s="32" t="n">
        <f aca="false">'Scarico FP Delivery'!$EW2195</f>
        <v>0</v>
      </c>
      <c r="J2196" s="33" t="n">
        <f aca="false">'Scarico FP Delivery'!$AJ2195</f>
        <v>0</v>
      </c>
      <c r="K2196" s="34" t="n">
        <f aca="false">'Scarico FP Delivery'!AV2195</f>
        <v>0</v>
      </c>
      <c r="L2196" s="51" t="n">
        <f aca="false">'Scarico FP Delivery'!AF2195</f>
        <v>0</v>
      </c>
      <c r="M2196" s="36" t="n">
        <f aca="false">'Scarico FP Delivery'!EL2195</f>
        <v>0</v>
      </c>
      <c r="N2196" s="37" t="e">
        <f aca="false">VLOOKUP($P2196,Formule!$O$2:$P$200,2,0)</f>
        <v>#N/A</v>
      </c>
      <c r="O2196" s="38" t="e">
        <f aca="false">VLOOKUP($P2196,Formule!$B$2:$C$202,2,0)</f>
        <v>#N/A</v>
      </c>
      <c r="P2196" s="39" t="n">
        <f aca="false">'Scarico FP Delivery'!$AC2195</f>
        <v>0</v>
      </c>
      <c r="Q2196" s="40" t="n">
        <f aca="false">'Scarico FP Delivery'!$AD2195</f>
        <v>0</v>
      </c>
      <c r="R2196" s="41" t="n">
        <f aca="false">'Scarico FP Delivery'!$DO2195</f>
        <v>0</v>
      </c>
      <c r="S2196" s="30" t="e">
        <f aca="false">VLOOKUP($R2196,Formule!$H$2:$I$250,2,0)</f>
        <v>#N/A</v>
      </c>
      <c r="T2196" s="42"/>
      <c r="U2196" s="43" t="e">
        <f aca="false">VLOOKUP($P2196,Formule!$E$2:$F$200,2,0)</f>
        <v>#N/A</v>
      </c>
      <c r="V2196" s="44" t="e">
        <f aca="false">U2196*(25/100)</f>
        <v>#N/A</v>
      </c>
      <c r="W2196" s="45" t="e">
        <f aca="false">U2196-V2196</f>
        <v>#N/A</v>
      </c>
      <c r="Y2196" s="14" t="s">
        <v>2257</v>
      </c>
    </row>
    <row r="2197" customFormat="false" ht="12.75" hidden="false" customHeight="false" outlineLevel="0" collapsed="false">
      <c r="A2197" s="46" t="n">
        <v>2195</v>
      </c>
      <c r="B2197" s="29"/>
      <c r="C2197" s="30"/>
      <c r="D2197" s="30" t="n">
        <f aca="false">'Scarico FP Delivery'!$CY2196</f>
        <v>0</v>
      </c>
      <c r="E2197" s="31" t="n">
        <f aca="false">'Scarico FP Delivery'!$AH2196</f>
        <v>0</v>
      </c>
      <c r="F2197" s="31" t="n">
        <f aca="false">'Scarico FP Delivery'!$Z2196</f>
        <v>0</v>
      </c>
      <c r="G2197" s="30" t="n">
        <f aca="false">'Scarico FP Delivery'!$AG2196</f>
        <v>0</v>
      </c>
      <c r="H2197" s="30" t="n">
        <f aca="false">'Scarico FP Delivery'!$U2196</f>
        <v>0</v>
      </c>
      <c r="I2197" s="32" t="n">
        <f aca="false">'Scarico FP Delivery'!$EW2196</f>
        <v>0</v>
      </c>
      <c r="J2197" s="33" t="n">
        <f aca="false">'Scarico FP Delivery'!$AJ2196</f>
        <v>0</v>
      </c>
      <c r="K2197" s="34" t="n">
        <f aca="false">'Scarico FP Delivery'!AV2196</f>
        <v>0</v>
      </c>
      <c r="L2197" s="51" t="n">
        <f aca="false">'Scarico FP Delivery'!AF2196</f>
        <v>0</v>
      </c>
      <c r="M2197" s="36" t="n">
        <f aca="false">'Scarico FP Delivery'!EL2196</f>
        <v>0</v>
      </c>
      <c r="N2197" s="37" t="e">
        <f aca="false">VLOOKUP($P2197,Formule!$O$2:$P$200,2,0)</f>
        <v>#N/A</v>
      </c>
      <c r="O2197" s="38" t="e">
        <f aca="false">VLOOKUP($P2197,Formule!$B$2:$C$202,2,0)</f>
        <v>#N/A</v>
      </c>
      <c r="P2197" s="39" t="n">
        <f aca="false">'Scarico FP Delivery'!$AC2196</f>
        <v>0</v>
      </c>
      <c r="Q2197" s="40" t="n">
        <f aca="false">'Scarico FP Delivery'!$AD2196</f>
        <v>0</v>
      </c>
      <c r="R2197" s="41" t="n">
        <f aca="false">'Scarico FP Delivery'!$DO2196</f>
        <v>0</v>
      </c>
      <c r="S2197" s="30" t="e">
        <f aca="false">VLOOKUP($R2197,Formule!$H$2:$I$250,2,0)</f>
        <v>#N/A</v>
      </c>
      <c r="T2197" s="42"/>
      <c r="U2197" s="43" t="e">
        <f aca="false">VLOOKUP($P2197,Formule!$E$2:$F$200,2,0)</f>
        <v>#N/A</v>
      </c>
      <c r="V2197" s="44" t="e">
        <f aca="false">U2197*(25/100)</f>
        <v>#N/A</v>
      </c>
      <c r="W2197" s="45" t="e">
        <f aca="false">U2197-V2197</f>
        <v>#N/A</v>
      </c>
      <c r="Y2197" s="14" t="s">
        <v>2257</v>
      </c>
    </row>
    <row r="2198" customFormat="false" ht="12.75" hidden="false" customHeight="false" outlineLevel="0" collapsed="false">
      <c r="A2198" s="46" t="n">
        <v>2196</v>
      </c>
      <c r="B2198" s="29"/>
      <c r="C2198" s="30"/>
      <c r="D2198" s="30" t="n">
        <f aca="false">'Scarico FP Delivery'!$CY2197</f>
        <v>0</v>
      </c>
      <c r="E2198" s="31" t="n">
        <f aca="false">'Scarico FP Delivery'!$AH2197</f>
        <v>0</v>
      </c>
      <c r="F2198" s="31" t="n">
        <f aca="false">'Scarico FP Delivery'!$Z2197</f>
        <v>0</v>
      </c>
      <c r="G2198" s="30" t="n">
        <f aca="false">'Scarico FP Delivery'!$AG2197</f>
        <v>0</v>
      </c>
      <c r="H2198" s="30" t="n">
        <f aca="false">'Scarico FP Delivery'!$U2197</f>
        <v>0</v>
      </c>
      <c r="I2198" s="32" t="n">
        <f aca="false">'Scarico FP Delivery'!$EW2197</f>
        <v>0</v>
      </c>
      <c r="J2198" s="33" t="n">
        <f aca="false">'Scarico FP Delivery'!$AJ2197</f>
        <v>0</v>
      </c>
      <c r="K2198" s="34" t="n">
        <f aca="false">'Scarico FP Delivery'!AV2197</f>
        <v>0</v>
      </c>
      <c r="L2198" s="51" t="n">
        <f aca="false">'Scarico FP Delivery'!AF2197</f>
        <v>0</v>
      </c>
      <c r="M2198" s="36" t="n">
        <f aca="false">'Scarico FP Delivery'!EL2197</f>
        <v>0</v>
      </c>
      <c r="N2198" s="37" t="e">
        <f aca="false">VLOOKUP($P2198,Formule!$O$2:$P$200,2,0)</f>
        <v>#N/A</v>
      </c>
      <c r="O2198" s="38" t="e">
        <f aca="false">VLOOKUP($P2198,Formule!$B$2:$C$202,2,0)</f>
        <v>#N/A</v>
      </c>
      <c r="P2198" s="39" t="n">
        <f aca="false">'Scarico FP Delivery'!$AC2197</f>
        <v>0</v>
      </c>
      <c r="Q2198" s="40" t="n">
        <f aca="false">'Scarico FP Delivery'!$AD2197</f>
        <v>0</v>
      </c>
      <c r="R2198" s="41" t="n">
        <f aca="false">'Scarico FP Delivery'!$DO2197</f>
        <v>0</v>
      </c>
      <c r="S2198" s="30" t="e">
        <f aca="false">VLOOKUP($R2198,Formule!$H$2:$I$250,2,0)</f>
        <v>#N/A</v>
      </c>
      <c r="T2198" s="42"/>
      <c r="U2198" s="43" t="e">
        <f aca="false">VLOOKUP($P2198,Formule!$E$2:$F$200,2,0)</f>
        <v>#N/A</v>
      </c>
      <c r="V2198" s="44" t="e">
        <f aca="false">U2198*(25/100)</f>
        <v>#N/A</v>
      </c>
      <c r="W2198" s="45" t="e">
        <f aca="false">U2198-V2198</f>
        <v>#N/A</v>
      </c>
      <c r="Y2198" s="14" t="s">
        <v>2257</v>
      </c>
    </row>
    <row r="2199" customFormat="false" ht="12.75" hidden="false" customHeight="false" outlineLevel="0" collapsed="false">
      <c r="A2199" s="28" t="n">
        <v>2197</v>
      </c>
      <c r="B2199" s="29"/>
      <c r="C2199" s="30"/>
      <c r="D2199" s="30" t="n">
        <f aca="false">'Scarico FP Delivery'!$CY2198</f>
        <v>0</v>
      </c>
      <c r="E2199" s="31" t="n">
        <f aca="false">'Scarico FP Delivery'!$AH2198</f>
        <v>0</v>
      </c>
      <c r="F2199" s="31" t="n">
        <f aca="false">'Scarico FP Delivery'!$Z2198</f>
        <v>0</v>
      </c>
      <c r="G2199" s="30" t="n">
        <f aca="false">'Scarico FP Delivery'!$AG2198</f>
        <v>0</v>
      </c>
      <c r="H2199" s="30" t="n">
        <f aca="false">'Scarico FP Delivery'!$U2198</f>
        <v>0</v>
      </c>
      <c r="I2199" s="32" t="n">
        <f aca="false">'Scarico FP Delivery'!$EW2198</f>
        <v>0</v>
      </c>
      <c r="J2199" s="33" t="n">
        <f aca="false">'Scarico FP Delivery'!$AJ2198</f>
        <v>0</v>
      </c>
      <c r="K2199" s="34" t="n">
        <f aca="false">'Scarico FP Delivery'!AV2198</f>
        <v>0</v>
      </c>
      <c r="L2199" s="51" t="n">
        <f aca="false">'Scarico FP Delivery'!AF2198</f>
        <v>0</v>
      </c>
      <c r="M2199" s="36" t="n">
        <f aca="false">'Scarico FP Delivery'!EL2198</f>
        <v>0</v>
      </c>
      <c r="N2199" s="37" t="e">
        <f aca="false">VLOOKUP($P2199,Formule!$O$2:$P$200,2,0)</f>
        <v>#N/A</v>
      </c>
      <c r="O2199" s="38" t="e">
        <f aca="false">VLOOKUP($P2199,Formule!$B$2:$C$202,2,0)</f>
        <v>#N/A</v>
      </c>
      <c r="P2199" s="39" t="n">
        <f aca="false">'Scarico FP Delivery'!$AC2198</f>
        <v>0</v>
      </c>
      <c r="Q2199" s="40" t="n">
        <f aca="false">'Scarico FP Delivery'!$AD2198</f>
        <v>0</v>
      </c>
      <c r="R2199" s="41" t="n">
        <f aca="false">'Scarico FP Delivery'!$DO2198</f>
        <v>0</v>
      </c>
      <c r="S2199" s="30" t="e">
        <f aca="false">VLOOKUP($R2199,Formule!$H$2:$I$250,2,0)</f>
        <v>#N/A</v>
      </c>
      <c r="T2199" s="42"/>
      <c r="U2199" s="43" t="e">
        <f aca="false">VLOOKUP($P2199,Formule!$E$2:$F$200,2,0)</f>
        <v>#N/A</v>
      </c>
      <c r="V2199" s="44" t="e">
        <f aca="false">U2199*(25/100)</f>
        <v>#N/A</v>
      </c>
      <c r="W2199" s="45" t="e">
        <f aca="false">U2199-V2199</f>
        <v>#N/A</v>
      </c>
      <c r="Y2199" s="14" t="s">
        <v>2257</v>
      </c>
    </row>
    <row r="2200" customFormat="false" ht="12.75" hidden="false" customHeight="false" outlineLevel="0" collapsed="false">
      <c r="A2200" s="46" t="n">
        <v>2198</v>
      </c>
      <c r="B2200" s="29"/>
      <c r="C2200" s="30"/>
      <c r="D2200" s="30" t="n">
        <f aca="false">'Scarico FP Delivery'!$CY2199</f>
        <v>0</v>
      </c>
      <c r="E2200" s="31" t="n">
        <f aca="false">'Scarico FP Delivery'!$AH2199</f>
        <v>0</v>
      </c>
      <c r="F2200" s="31" t="n">
        <f aca="false">'Scarico FP Delivery'!$Z2199</f>
        <v>0</v>
      </c>
      <c r="G2200" s="30" t="n">
        <f aca="false">'Scarico FP Delivery'!$AG2199</f>
        <v>0</v>
      </c>
      <c r="H2200" s="30" t="n">
        <f aca="false">'Scarico FP Delivery'!$U2199</f>
        <v>0</v>
      </c>
      <c r="I2200" s="32" t="n">
        <f aca="false">'Scarico FP Delivery'!$EW2199</f>
        <v>0</v>
      </c>
      <c r="J2200" s="33" t="n">
        <f aca="false">'Scarico FP Delivery'!$AJ2199</f>
        <v>0</v>
      </c>
      <c r="K2200" s="34" t="n">
        <f aca="false">'Scarico FP Delivery'!AV2199</f>
        <v>0</v>
      </c>
      <c r="L2200" s="51" t="n">
        <f aca="false">'Scarico FP Delivery'!AF2199</f>
        <v>0</v>
      </c>
      <c r="M2200" s="36" t="n">
        <f aca="false">'Scarico FP Delivery'!EL2199</f>
        <v>0</v>
      </c>
      <c r="N2200" s="37" t="e">
        <f aca="false">VLOOKUP($P2200,Formule!$O$2:$P$200,2,0)</f>
        <v>#N/A</v>
      </c>
      <c r="O2200" s="38" t="e">
        <f aca="false">VLOOKUP($P2200,Formule!$B$2:$C$202,2,0)</f>
        <v>#N/A</v>
      </c>
      <c r="P2200" s="39" t="n">
        <f aca="false">'Scarico FP Delivery'!$AC2199</f>
        <v>0</v>
      </c>
      <c r="Q2200" s="40" t="n">
        <f aca="false">'Scarico FP Delivery'!$AD2199</f>
        <v>0</v>
      </c>
      <c r="R2200" s="41" t="n">
        <f aca="false">'Scarico FP Delivery'!$DO2199</f>
        <v>0</v>
      </c>
      <c r="S2200" s="30" t="e">
        <f aca="false">VLOOKUP($R2200,Formule!$H$2:$I$250,2,0)</f>
        <v>#N/A</v>
      </c>
      <c r="T2200" s="42"/>
      <c r="U2200" s="43" t="e">
        <f aca="false">VLOOKUP($P2200,Formule!$E$2:$F$200,2,0)</f>
        <v>#N/A</v>
      </c>
      <c r="V2200" s="44" t="e">
        <f aca="false">U2200*(25/100)</f>
        <v>#N/A</v>
      </c>
      <c r="W2200" s="45" t="e">
        <f aca="false">U2200-V2200</f>
        <v>#N/A</v>
      </c>
      <c r="Y2200" s="14" t="s">
        <v>2257</v>
      </c>
    </row>
    <row r="2201" customFormat="false" ht="12.75" hidden="false" customHeight="false" outlineLevel="0" collapsed="false">
      <c r="A2201" s="46" t="n">
        <v>2199</v>
      </c>
      <c r="B2201" s="29"/>
      <c r="C2201" s="30"/>
      <c r="D2201" s="30" t="n">
        <f aca="false">'Scarico FP Delivery'!$CY2200</f>
        <v>0</v>
      </c>
      <c r="E2201" s="31" t="n">
        <f aca="false">'Scarico FP Delivery'!$AH2200</f>
        <v>0</v>
      </c>
      <c r="F2201" s="31" t="n">
        <f aca="false">'Scarico FP Delivery'!$Z2200</f>
        <v>0</v>
      </c>
      <c r="G2201" s="30" t="n">
        <f aca="false">'Scarico FP Delivery'!$AG2200</f>
        <v>0</v>
      </c>
      <c r="H2201" s="30" t="n">
        <f aca="false">'Scarico FP Delivery'!$U2200</f>
        <v>0</v>
      </c>
      <c r="I2201" s="32" t="n">
        <f aca="false">'Scarico FP Delivery'!$EW2200</f>
        <v>0</v>
      </c>
      <c r="J2201" s="33" t="n">
        <f aca="false">'Scarico FP Delivery'!$AJ2200</f>
        <v>0</v>
      </c>
      <c r="K2201" s="34" t="n">
        <f aca="false">'Scarico FP Delivery'!AV2200</f>
        <v>0</v>
      </c>
      <c r="L2201" s="51" t="n">
        <f aca="false">'Scarico FP Delivery'!AF2200</f>
        <v>0</v>
      </c>
      <c r="M2201" s="36" t="n">
        <f aca="false">'Scarico FP Delivery'!EL2200</f>
        <v>0</v>
      </c>
      <c r="N2201" s="37" t="e">
        <f aca="false">VLOOKUP($P2201,Formule!$O$2:$P$200,2,0)</f>
        <v>#N/A</v>
      </c>
      <c r="O2201" s="38" t="e">
        <f aca="false">VLOOKUP($P2201,Formule!$B$2:$C$202,2,0)</f>
        <v>#N/A</v>
      </c>
      <c r="P2201" s="39" t="n">
        <f aca="false">'Scarico FP Delivery'!$AC2200</f>
        <v>0</v>
      </c>
      <c r="Q2201" s="40" t="n">
        <f aca="false">'Scarico FP Delivery'!$AD2200</f>
        <v>0</v>
      </c>
      <c r="R2201" s="41" t="n">
        <f aca="false">'Scarico FP Delivery'!$DO2200</f>
        <v>0</v>
      </c>
      <c r="S2201" s="30" t="e">
        <f aca="false">VLOOKUP($R2201,Formule!$H$2:$I$250,2,0)</f>
        <v>#N/A</v>
      </c>
      <c r="T2201" s="42"/>
      <c r="U2201" s="43" t="e">
        <f aca="false">VLOOKUP($P2201,Formule!$E$2:$F$200,2,0)</f>
        <v>#N/A</v>
      </c>
      <c r="V2201" s="44" t="e">
        <f aca="false">U2201*(25/100)</f>
        <v>#N/A</v>
      </c>
      <c r="W2201" s="45" t="e">
        <f aca="false">U2201-V2201</f>
        <v>#N/A</v>
      </c>
      <c r="Y2201" s="14" t="s">
        <v>2257</v>
      </c>
    </row>
    <row r="2202" customFormat="false" ht="12.75" hidden="false" customHeight="false" outlineLevel="0" collapsed="false">
      <c r="A2202" s="28" t="n">
        <v>2200</v>
      </c>
      <c r="B2202" s="29"/>
      <c r="C2202" s="30"/>
      <c r="D2202" s="30" t="n">
        <f aca="false">'Scarico FP Delivery'!$CY2201</f>
        <v>0</v>
      </c>
      <c r="E2202" s="31" t="n">
        <f aca="false">'Scarico FP Delivery'!$AH2201</f>
        <v>0</v>
      </c>
      <c r="F2202" s="31" t="n">
        <f aca="false">'Scarico FP Delivery'!$Z2201</f>
        <v>0</v>
      </c>
      <c r="G2202" s="30" t="n">
        <f aca="false">'Scarico FP Delivery'!$AG2201</f>
        <v>0</v>
      </c>
      <c r="H2202" s="30" t="n">
        <f aca="false">'Scarico FP Delivery'!$U2201</f>
        <v>0</v>
      </c>
      <c r="I2202" s="32" t="n">
        <f aca="false">'Scarico FP Delivery'!$EW2201</f>
        <v>0</v>
      </c>
      <c r="J2202" s="33" t="n">
        <f aca="false">'Scarico FP Delivery'!$AJ2201</f>
        <v>0</v>
      </c>
      <c r="K2202" s="34" t="n">
        <f aca="false">'Scarico FP Delivery'!AV2201</f>
        <v>0</v>
      </c>
      <c r="L2202" s="51" t="n">
        <f aca="false">'Scarico FP Delivery'!AF2201</f>
        <v>0</v>
      </c>
      <c r="M2202" s="36" t="n">
        <f aca="false">'Scarico FP Delivery'!EL2201</f>
        <v>0</v>
      </c>
      <c r="N2202" s="37" t="e">
        <f aca="false">VLOOKUP($P2202,Formule!$O$2:$P$200,2,0)</f>
        <v>#N/A</v>
      </c>
      <c r="O2202" s="38" t="e">
        <f aca="false">VLOOKUP($P2202,Formule!$B$2:$C$202,2,0)</f>
        <v>#N/A</v>
      </c>
      <c r="P2202" s="39" t="n">
        <f aca="false">'Scarico FP Delivery'!$AC2201</f>
        <v>0</v>
      </c>
      <c r="Q2202" s="40" t="n">
        <f aca="false">'Scarico FP Delivery'!$AD2201</f>
        <v>0</v>
      </c>
      <c r="R2202" s="41" t="n">
        <f aca="false">'Scarico FP Delivery'!$DO2201</f>
        <v>0</v>
      </c>
      <c r="S2202" s="30" t="e">
        <f aca="false">VLOOKUP($R2202,Formule!$H$2:$I$250,2,0)</f>
        <v>#N/A</v>
      </c>
      <c r="T2202" s="42"/>
      <c r="U2202" s="43" t="e">
        <f aca="false">VLOOKUP($P2202,Formule!$E$2:$F$200,2,0)</f>
        <v>#N/A</v>
      </c>
      <c r="V2202" s="44" t="e">
        <f aca="false">U2202*(25/100)</f>
        <v>#N/A</v>
      </c>
      <c r="W2202" s="45" t="e">
        <f aca="false">U2202-V2202</f>
        <v>#N/A</v>
      </c>
      <c r="Y2202" s="14" t="s">
        <v>2257</v>
      </c>
    </row>
    <row r="2203" customFormat="false" ht="12.75" hidden="false" customHeight="false" outlineLevel="0" collapsed="false">
      <c r="A2203" s="46" t="n">
        <v>2201</v>
      </c>
      <c r="B2203" s="29"/>
      <c r="C2203" s="30"/>
      <c r="D2203" s="30" t="n">
        <f aca="false">'Scarico FP Delivery'!$CY2202</f>
        <v>0</v>
      </c>
      <c r="E2203" s="31" t="n">
        <f aca="false">'Scarico FP Delivery'!$AH2202</f>
        <v>0</v>
      </c>
      <c r="F2203" s="31" t="n">
        <f aca="false">'Scarico FP Delivery'!$Z2202</f>
        <v>0</v>
      </c>
      <c r="G2203" s="30" t="n">
        <f aca="false">'Scarico FP Delivery'!$AG2202</f>
        <v>0</v>
      </c>
      <c r="H2203" s="30" t="n">
        <f aca="false">'Scarico FP Delivery'!$U2202</f>
        <v>0</v>
      </c>
      <c r="I2203" s="32" t="n">
        <f aca="false">'Scarico FP Delivery'!$EW2202</f>
        <v>0</v>
      </c>
      <c r="J2203" s="33" t="n">
        <f aca="false">'Scarico FP Delivery'!$AJ2202</f>
        <v>0</v>
      </c>
      <c r="K2203" s="34" t="n">
        <f aca="false">'Scarico FP Delivery'!AV2202</f>
        <v>0</v>
      </c>
      <c r="L2203" s="51" t="n">
        <f aca="false">'Scarico FP Delivery'!AF2202</f>
        <v>0</v>
      </c>
      <c r="M2203" s="36" t="n">
        <f aca="false">'Scarico FP Delivery'!EL2202</f>
        <v>0</v>
      </c>
      <c r="N2203" s="37" t="e">
        <f aca="false">VLOOKUP($P2203,Formule!$O$2:$P$200,2,0)</f>
        <v>#N/A</v>
      </c>
      <c r="O2203" s="38" t="e">
        <f aca="false">VLOOKUP($P2203,Formule!$B$2:$C$202,2,0)</f>
        <v>#N/A</v>
      </c>
      <c r="P2203" s="39" t="n">
        <f aca="false">'Scarico FP Delivery'!$AC2202</f>
        <v>0</v>
      </c>
      <c r="Q2203" s="40" t="n">
        <f aca="false">'Scarico FP Delivery'!$AD2202</f>
        <v>0</v>
      </c>
      <c r="R2203" s="41" t="n">
        <f aca="false">'Scarico FP Delivery'!$DO2202</f>
        <v>0</v>
      </c>
      <c r="S2203" s="30" t="e">
        <f aca="false">VLOOKUP($R2203,Formule!$H$2:$I$250,2,0)</f>
        <v>#N/A</v>
      </c>
      <c r="T2203" s="42"/>
      <c r="U2203" s="43" t="e">
        <f aca="false">VLOOKUP($P2203,Formule!$E$2:$F$200,2,0)</f>
        <v>#N/A</v>
      </c>
      <c r="V2203" s="44" t="e">
        <f aca="false">U2203*(25/100)</f>
        <v>#N/A</v>
      </c>
      <c r="W2203" s="45" t="e">
        <f aca="false">U2203-V2203</f>
        <v>#N/A</v>
      </c>
      <c r="Y2203" s="14" t="s">
        <v>2257</v>
      </c>
    </row>
    <row r="2204" customFormat="false" ht="12.75" hidden="false" customHeight="false" outlineLevel="0" collapsed="false">
      <c r="A2204" s="46" t="n">
        <v>2202</v>
      </c>
      <c r="B2204" s="29"/>
      <c r="C2204" s="30"/>
      <c r="D2204" s="30" t="n">
        <f aca="false">'Scarico FP Delivery'!$CY2203</f>
        <v>0</v>
      </c>
      <c r="E2204" s="31" t="n">
        <f aca="false">'Scarico FP Delivery'!$AH2203</f>
        <v>0</v>
      </c>
      <c r="F2204" s="31" t="n">
        <f aca="false">'Scarico FP Delivery'!$Z2203</f>
        <v>0</v>
      </c>
      <c r="G2204" s="30" t="n">
        <f aca="false">'Scarico FP Delivery'!$AG2203</f>
        <v>0</v>
      </c>
      <c r="H2204" s="30" t="n">
        <f aca="false">'Scarico FP Delivery'!$U2203</f>
        <v>0</v>
      </c>
      <c r="I2204" s="32" t="n">
        <f aca="false">'Scarico FP Delivery'!$EW2203</f>
        <v>0</v>
      </c>
      <c r="J2204" s="33" t="n">
        <f aca="false">'Scarico FP Delivery'!$AJ2203</f>
        <v>0</v>
      </c>
      <c r="K2204" s="34" t="n">
        <f aca="false">'Scarico FP Delivery'!AV2203</f>
        <v>0</v>
      </c>
      <c r="L2204" s="51" t="n">
        <f aca="false">'Scarico FP Delivery'!AF2203</f>
        <v>0</v>
      </c>
      <c r="M2204" s="36" t="n">
        <f aca="false">'Scarico FP Delivery'!EL2203</f>
        <v>0</v>
      </c>
      <c r="N2204" s="37" t="e">
        <f aca="false">VLOOKUP($P2204,Formule!$O$2:$P$200,2,0)</f>
        <v>#N/A</v>
      </c>
      <c r="O2204" s="38" t="e">
        <f aca="false">VLOOKUP($P2204,Formule!$B$2:$C$202,2,0)</f>
        <v>#N/A</v>
      </c>
      <c r="P2204" s="39" t="n">
        <f aca="false">'Scarico FP Delivery'!$AC2203</f>
        <v>0</v>
      </c>
      <c r="Q2204" s="40" t="n">
        <f aca="false">'Scarico FP Delivery'!$AD2203</f>
        <v>0</v>
      </c>
      <c r="R2204" s="41" t="n">
        <f aca="false">'Scarico FP Delivery'!$DO2203</f>
        <v>0</v>
      </c>
      <c r="S2204" s="30" t="e">
        <f aca="false">VLOOKUP($R2204,Formule!$H$2:$I$250,2,0)</f>
        <v>#N/A</v>
      </c>
      <c r="T2204" s="42"/>
      <c r="U2204" s="43" t="e">
        <f aca="false">VLOOKUP($P2204,Formule!$E$2:$F$200,2,0)</f>
        <v>#N/A</v>
      </c>
      <c r="V2204" s="44" t="e">
        <f aca="false">U2204*(25/100)</f>
        <v>#N/A</v>
      </c>
      <c r="W2204" s="45" t="e">
        <f aca="false">U2204-V2204</f>
        <v>#N/A</v>
      </c>
      <c r="Y2204" s="14" t="s">
        <v>2257</v>
      </c>
    </row>
    <row r="2205" customFormat="false" ht="12.75" hidden="false" customHeight="false" outlineLevel="0" collapsed="false">
      <c r="A2205" s="28" t="n">
        <v>2203</v>
      </c>
      <c r="B2205" s="29"/>
      <c r="C2205" s="30"/>
      <c r="D2205" s="30" t="n">
        <f aca="false">'Scarico FP Delivery'!$CY2204</f>
        <v>0</v>
      </c>
      <c r="E2205" s="31" t="n">
        <f aca="false">'Scarico FP Delivery'!$AH2204</f>
        <v>0</v>
      </c>
      <c r="F2205" s="31" t="n">
        <f aca="false">'Scarico FP Delivery'!$Z2204</f>
        <v>0</v>
      </c>
      <c r="G2205" s="30" t="n">
        <f aca="false">'Scarico FP Delivery'!$AG2204</f>
        <v>0</v>
      </c>
      <c r="H2205" s="30" t="n">
        <f aca="false">'Scarico FP Delivery'!$U2204</f>
        <v>0</v>
      </c>
      <c r="I2205" s="32" t="n">
        <f aca="false">'Scarico FP Delivery'!$EW2204</f>
        <v>0</v>
      </c>
      <c r="J2205" s="33" t="n">
        <f aca="false">'Scarico FP Delivery'!$AJ2204</f>
        <v>0</v>
      </c>
      <c r="K2205" s="34" t="n">
        <f aca="false">'Scarico FP Delivery'!AV2204</f>
        <v>0</v>
      </c>
      <c r="L2205" s="51" t="n">
        <f aca="false">'Scarico FP Delivery'!AF2204</f>
        <v>0</v>
      </c>
      <c r="M2205" s="36" t="n">
        <f aca="false">'Scarico FP Delivery'!EL2204</f>
        <v>0</v>
      </c>
      <c r="N2205" s="37" t="e">
        <f aca="false">VLOOKUP($P2205,Formule!$O$2:$P$200,2,0)</f>
        <v>#N/A</v>
      </c>
      <c r="O2205" s="38" t="e">
        <f aca="false">VLOOKUP($P2205,Formule!$B$2:$C$202,2,0)</f>
        <v>#N/A</v>
      </c>
      <c r="P2205" s="39" t="n">
        <f aca="false">'Scarico FP Delivery'!$AC2204</f>
        <v>0</v>
      </c>
      <c r="Q2205" s="40" t="n">
        <f aca="false">'Scarico FP Delivery'!$AD2204</f>
        <v>0</v>
      </c>
      <c r="R2205" s="41" t="n">
        <f aca="false">'Scarico FP Delivery'!$DO2204</f>
        <v>0</v>
      </c>
      <c r="S2205" s="30" t="e">
        <f aca="false">VLOOKUP($R2205,Formule!$H$2:$I$250,2,0)</f>
        <v>#N/A</v>
      </c>
      <c r="T2205" s="42"/>
      <c r="U2205" s="43" t="e">
        <f aca="false">VLOOKUP($P2205,Formule!$E$2:$F$200,2,0)</f>
        <v>#N/A</v>
      </c>
      <c r="V2205" s="44" t="e">
        <f aca="false">U2205*(25/100)</f>
        <v>#N/A</v>
      </c>
      <c r="W2205" s="45" t="e">
        <f aca="false">U2205-V2205</f>
        <v>#N/A</v>
      </c>
      <c r="Y2205" s="14" t="s">
        <v>2257</v>
      </c>
    </row>
    <row r="2206" customFormat="false" ht="12.75" hidden="false" customHeight="false" outlineLevel="0" collapsed="false">
      <c r="A2206" s="46" t="n">
        <v>2204</v>
      </c>
      <c r="B2206" s="29"/>
      <c r="C2206" s="30"/>
      <c r="D2206" s="30" t="n">
        <f aca="false">'Scarico FP Delivery'!$CY2205</f>
        <v>0</v>
      </c>
      <c r="E2206" s="31" t="n">
        <f aca="false">'Scarico FP Delivery'!$AH2205</f>
        <v>0</v>
      </c>
      <c r="F2206" s="31" t="n">
        <f aca="false">'Scarico FP Delivery'!$Z2205</f>
        <v>0</v>
      </c>
      <c r="G2206" s="30" t="n">
        <f aca="false">'Scarico FP Delivery'!$AG2205</f>
        <v>0</v>
      </c>
      <c r="H2206" s="30" t="n">
        <f aca="false">'Scarico FP Delivery'!$U2205</f>
        <v>0</v>
      </c>
      <c r="I2206" s="32" t="n">
        <f aca="false">'Scarico FP Delivery'!$EW2205</f>
        <v>0</v>
      </c>
      <c r="J2206" s="33" t="n">
        <f aca="false">'Scarico FP Delivery'!$AJ2205</f>
        <v>0</v>
      </c>
      <c r="K2206" s="34" t="n">
        <f aca="false">'Scarico FP Delivery'!AV2205</f>
        <v>0</v>
      </c>
      <c r="L2206" s="51" t="n">
        <f aca="false">'Scarico FP Delivery'!AF2205</f>
        <v>0</v>
      </c>
      <c r="M2206" s="36" t="n">
        <f aca="false">'Scarico FP Delivery'!EL2205</f>
        <v>0</v>
      </c>
      <c r="N2206" s="37" t="e">
        <f aca="false">VLOOKUP($P2206,Formule!$O$2:$P$200,2,0)</f>
        <v>#N/A</v>
      </c>
      <c r="O2206" s="38" t="e">
        <f aca="false">VLOOKUP($P2206,Formule!$B$2:$C$202,2,0)</f>
        <v>#N/A</v>
      </c>
      <c r="P2206" s="39" t="n">
        <f aca="false">'Scarico FP Delivery'!$AC2205</f>
        <v>0</v>
      </c>
      <c r="Q2206" s="40" t="n">
        <f aca="false">'Scarico FP Delivery'!$AD2205</f>
        <v>0</v>
      </c>
      <c r="R2206" s="41" t="n">
        <f aca="false">'Scarico FP Delivery'!$DO2205</f>
        <v>0</v>
      </c>
      <c r="S2206" s="30" t="e">
        <f aca="false">VLOOKUP($R2206,Formule!$H$2:$I$250,2,0)</f>
        <v>#N/A</v>
      </c>
      <c r="T2206" s="42"/>
      <c r="U2206" s="43" t="e">
        <f aca="false">VLOOKUP($P2206,Formule!$E$2:$F$200,2,0)</f>
        <v>#N/A</v>
      </c>
      <c r="V2206" s="44" t="e">
        <f aca="false">U2206*(25/100)</f>
        <v>#N/A</v>
      </c>
      <c r="W2206" s="45" t="e">
        <f aca="false">U2206-V2206</f>
        <v>#N/A</v>
      </c>
      <c r="Y2206" s="14" t="s">
        <v>2257</v>
      </c>
    </row>
    <row r="2207" customFormat="false" ht="12.75" hidden="false" customHeight="false" outlineLevel="0" collapsed="false">
      <c r="A2207" s="46" t="n">
        <v>2205</v>
      </c>
      <c r="B2207" s="29"/>
      <c r="C2207" s="30"/>
      <c r="D2207" s="30" t="n">
        <f aca="false">'Scarico FP Delivery'!$CY2206</f>
        <v>0</v>
      </c>
      <c r="E2207" s="31" t="n">
        <f aca="false">'Scarico FP Delivery'!$AH2206</f>
        <v>0</v>
      </c>
      <c r="F2207" s="31" t="n">
        <f aca="false">'Scarico FP Delivery'!$Z2206</f>
        <v>0</v>
      </c>
      <c r="G2207" s="30" t="n">
        <f aca="false">'Scarico FP Delivery'!$AG2206</f>
        <v>0</v>
      </c>
      <c r="H2207" s="30" t="n">
        <f aca="false">'Scarico FP Delivery'!$U2206</f>
        <v>0</v>
      </c>
      <c r="I2207" s="32" t="n">
        <f aca="false">'Scarico FP Delivery'!$EW2206</f>
        <v>0</v>
      </c>
      <c r="J2207" s="33" t="n">
        <f aca="false">'Scarico FP Delivery'!$AJ2206</f>
        <v>0</v>
      </c>
      <c r="K2207" s="34" t="n">
        <f aca="false">'Scarico FP Delivery'!AV2206</f>
        <v>0</v>
      </c>
      <c r="L2207" s="51" t="n">
        <f aca="false">'Scarico FP Delivery'!AF2206</f>
        <v>0</v>
      </c>
      <c r="M2207" s="36" t="n">
        <f aca="false">'Scarico FP Delivery'!EL2206</f>
        <v>0</v>
      </c>
      <c r="N2207" s="37" t="e">
        <f aca="false">VLOOKUP($P2207,Formule!$O$2:$P$200,2,0)</f>
        <v>#N/A</v>
      </c>
      <c r="O2207" s="38" t="e">
        <f aca="false">VLOOKUP($P2207,Formule!$B$2:$C$202,2,0)</f>
        <v>#N/A</v>
      </c>
      <c r="P2207" s="39" t="n">
        <f aca="false">'Scarico FP Delivery'!$AC2206</f>
        <v>0</v>
      </c>
      <c r="Q2207" s="40" t="n">
        <f aca="false">'Scarico FP Delivery'!$AD2206</f>
        <v>0</v>
      </c>
      <c r="R2207" s="41" t="n">
        <f aca="false">'Scarico FP Delivery'!$DO2206</f>
        <v>0</v>
      </c>
      <c r="S2207" s="30" t="e">
        <f aca="false">VLOOKUP($R2207,Formule!$H$2:$I$250,2,0)</f>
        <v>#N/A</v>
      </c>
      <c r="T2207" s="42"/>
      <c r="U2207" s="43" t="e">
        <f aca="false">VLOOKUP($P2207,Formule!$E$2:$F$200,2,0)</f>
        <v>#N/A</v>
      </c>
      <c r="V2207" s="44" t="e">
        <f aca="false">U2207*(25/100)</f>
        <v>#N/A</v>
      </c>
      <c r="W2207" s="45" t="e">
        <f aca="false">U2207-V2207</f>
        <v>#N/A</v>
      </c>
      <c r="Y2207" s="14" t="s">
        <v>2257</v>
      </c>
    </row>
    <row r="2208" customFormat="false" ht="12.75" hidden="false" customHeight="false" outlineLevel="0" collapsed="false">
      <c r="A2208" s="28" t="n">
        <v>2206</v>
      </c>
      <c r="B2208" s="29"/>
      <c r="C2208" s="30"/>
      <c r="D2208" s="30" t="n">
        <f aca="false">'Scarico FP Delivery'!$CY2207</f>
        <v>0</v>
      </c>
      <c r="E2208" s="31" t="n">
        <f aca="false">'Scarico FP Delivery'!$AH2207</f>
        <v>0</v>
      </c>
      <c r="F2208" s="31" t="n">
        <f aca="false">'Scarico FP Delivery'!$Z2207</f>
        <v>0</v>
      </c>
      <c r="G2208" s="30" t="n">
        <f aca="false">'Scarico FP Delivery'!$AG2207</f>
        <v>0</v>
      </c>
      <c r="H2208" s="30" t="n">
        <f aca="false">'Scarico FP Delivery'!$U2207</f>
        <v>0</v>
      </c>
      <c r="I2208" s="32" t="n">
        <f aca="false">'Scarico FP Delivery'!$EW2207</f>
        <v>0</v>
      </c>
      <c r="J2208" s="33" t="n">
        <f aca="false">'Scarico FP Delivery'!$AJ2207</f>
        <v>0</v>
      </c>
      <c r="K2208" s="34" t="n">
        <f aca="false">'Scarico FP Delivery'!AV2207</f>
        <v>0</v>
      </c>
      <c r="L2208" s="51" t="n">
        <f aca="false">'Scarico FP Delivery'!AF2207</f>
        <v>0</v>
      </c>
      <c r="M2208" s="36" t="n">
        <f aca="false">'Scarico FP Delivery'!EL2207</f>
        <v>0</v>
      </c>
      <c r="N2208" s="37" t="e">
        <f aca="false">VLOOKUP($P2208,Formule!$O$2:$P$200,2,0)</f>
        <v>#N/A</v>
      </c>
      <c r="O2208" s="38" t="e">
        <f aca="false">VLOOKUP($P2208,Formule!$B$2:$C$202,2,0)</f>
        <v>#N/A</v>
      </c>
      <c r="P2208" s="39" t="n">
        <f aca="false">'Scarico FP Delivery'!$AC2207</f>
        <v>0</v>
      </c>
      <c r="Q2208" s="40" t="n">
        <f aca="false">'Scarico FP Delivery'!$AD2207</f>
        <v>0</v>
      </c>
      <c r="R2208" s="41" t="n">
        <f aca="false">'Scarico FP Delivery'!$DO2207</f>
        <v>0</v>
      </c>
      <c r="S2208" s="30" t="e">
        <f aca="false">VLOOKUP($R2208,Formule!$H$2:$I$250,2,0)</f>
        <v>#N/A</v>
      </c>
      <c r="T2208" s="42"/>
      <c r="U2208" s="43" t="e">
        <f aca="false">VLOOKUP($P2208,Formule!$E$2:$F$200,2,0)</f>
        <v>#N/A</v>
      </c>
      <c r="V2208" s="44" t="e">
        <f aca="false">U2208*(25/100)</f>
        <v>#N/A</v>
      </c>
      <c r="W2208" s="45" t="e">
        <f aca="false">U2208-V2208</f>
        <v>#N/A</v>
      </c>
      <c r="Y2208" s="14" t="s">
        <v>2257</v>
      </c>
    </row>
    <row r="2209" customFormat="false" ht="12.75" hidden="false" customHeight="false" outlineLevel="0" collapsed="false">
      <c r="A2209" s="46" t="n">
        <v>2207</v>
      </c>
      <c r="B2209" s="29"/>
      <c r="C2209" s="30"/>
      <c r="D2209" s="30" t="n">
        <f aca="false">'Scarico FP Delivery'!$CY2208</f>
        <v>0</v>
      </c>
      <c r="E2209" s="31" t="n">
        <f aca="false">'Scarico FP Delivery'!$AH2208</f>
        <v>0</v>
      </c>
      <c r="F2209" s="31" t="n">
        <f aca="false">'Scarico FP Delivery'!$Z2208</f>
        <v>0</v>
      </c>
      <c r="G2209" s="30" t="n">
        <f aca="false">'Scarico FP Delivery'!$AG2208</f>
        <v>0</v>
      </c>
      <c r="H2209" s="30" t="n">
        <f aca="false">'Scarico FP Delivery'!$U2208</f>
        <v>0</v>
      </c>
      <c r="I2209" s="32" t="n">
        <f aca="false">'Scarico FP Delivery'!$EW2208</f>
        <v>0</v>
      </c>
      <c r="J2209" s="33" t="n">
        <f aca="false">'Scarico FP Delivery'!$AJ2208</f>
        <v>0</v>
      </c>
      <c r="K2209" s="34" t="n">
        <f aca="false">'Scarico FP Delivery'!AV2208</f>
        <v>0</v>
      </c>
      <c r="L2209" s="51" t="n">
        <f aca="false">'Scarico FP Delivery'!AF2208</f>
        <v>0</v>
      </c>
      <c r="M2209" s="36" t="n">
        <f aca="false">'Scarico FP Delivery'!EL2208</f>
        <v>0</v>
      </c>
      <c r="N2209" s="37" t="e">
        <f aca="false">VLOOKUP($P2209,Formule!$O$2:$P$200,2,0)</f>
        <v>#N/A</v>
      </c>
      <c r="O2209" s="38" t="e">
        <f aca="false">VLOOKUP($P2209,Formule!$B$2:$C$202,2,0)</f>
        <v>#N/A</v>
      </c>
      <c r="P2209" s="39" t="n">
        <f aca="false">'Scarico FP Delivery'!$AC2208</f>
        <v>0</v>
      </c>
      <c r="Q2209" s="40" t="n">
        <f aca="false">'Scarico FP Delivery'!$AD2208</f>
        <v>0</v>
      </c>
      <c r="R2209" s="41" t="n">
        <f aca="false">'Scarico FP Delivery'!$DO2208</f>
        <v>0</v>
      </c>
      <c r="S2209" s="30" t="e">
        <f aca="false">VLOOKUP($R2209,Formule!$H$2:$I$250,2,0)</f>
        <v>#N/A</v>
      </c>
      <c r="T2209" s="42"/>
      <c r="U2209" s="43" t="e">
        <f aca="false">VLOOKUP($P2209,Formule!$E$2:$F$200,2,0)</f>
        <v>#N/A</v>
      </c>
      <c r="V2209" s="44" t="e">
        <f aca="false">U2209*(25/100)</f>
        <v>#N/A</v>
      </c>
      <c r="W2209" s="45" t="e">
        <f aca="false">U2209-V2209</f>
        <v>#N/A</v>
      </c>
      <c r="Y2209" s="14" t="s">
        <v>2257</v>
      </c>
    </row>
    <row r="2210" customFormat="false" ht="12.75" hidden="false" customHeight="false" outlineLevel="0" collapsed="false">
      <c r="A2210" s="46" t="n">
        <v>2208</v>
      </c>
      <c r="B2210" s="29"/>
      <c r="C2210" s="30"/>
      <c r="D2210" s="30" t="n">
        <f aca="false">'Scarico FP Delivery'!$CY2209</f>
        <v>0</v>
      </c>
      <c r="E2210" s="31" t="n">
        <f aca="false">'Scarico FP Delivery'!$AH2209</f>
        <v>0</v>
      </c>
      <c r="F2210" s="31" t="n">
        <f aca="false">'Scarico FP Delivery'!$Z2209</f>
        <v>0</v>
      </c>
      <c r="G2210" s="30" t="n">
        <f aca="false">'Scarico FP Delivery'!$AG2209</f>
        <v>0</v>
      </c>
      <c r="H2210" s="30" t="n">
        <f aca="false">'Scarico FP Delivery'!$U2209</f>
        <v>0</v>
      </c>
      <c r="I2210" s="32" t="n">
        <f aca="false">'Scarico FP Delivery'!$EW2209</f>
        <v>0</v>
      </c>
      <c r="J2210" s="33" t="n">
        <f aca="false">'Scarico FP Delivery'!$AJ2209</f>
        <v>0</v>
      </c>
      <c r="K2210" s="34" t="n">
        <f aca="false">'Scarico FP Delivery'!AV2209</f>
        <v>0</v>
      </c>
      <c r="L2210" s="51" t="n">
        <f aca="false">'Scarico FP Delivery'!AF2209</f>
        <v>0</v>
      </c>
      <c r="M2210" s="36" t="n">
        <f aca="false">'Scarico FP Delivery'!EL2209</f>
        <v>0</v>
      </c>
      <c r="N2210" s="37" t="e">
        <f aca="false">VLOOKUP($P2210,Formule!$O$2:$P$200,2,0)</f>
        <v>#N/A</v>
      </c>
      <c r="O2210" s="38" t="e">
        <f aca="false">VLOOKUP($P2210,Formule!$B$2:$C$202,2,0)</f>
        <v>#N/A</v>
      </c>
      <c r="P2210" s="39" t="n">
        <f aca="false">'Scarico FP Delivery'!$AC2209</f>
        <v>0</v>
      </c>
      <c r="Q2210" s="40" t="n">
        <f aca="false">'Scarico FP Delivery'!$AD2209</f>
        <v>0</v>
      </c>
      <c r="R2210" s="41" t="n">
        <f aca="false">'Scarico FP Delivery'!$DO2209</f>
        <v>0</v>
      </c>
      <c r="S2210" s="30" t="e">
        <f aca="false">VLOOKUP($R2210,Formule!$H$2:$I$250,2,0)</f>
        <v>#N/A</v>
      </c>
      <c r="T2210" s="42"/>
      <c r="U2210" s="43" t="e">
        <f aca="false">VLOOKUP($P2210,Formule!$E$2:$F$200,2,0)</f>
        <v>#N/A</v>
      </c>
      <c r="V2210" s="44" t="e">
        <f aca="false">U2210*(25/100)</f>
        <v>#N/A</v>
      </c>
      <c r="W2210" s="45" t="e">
        <f aca="false">U2210-V2210</f>
        <v>#N/A</v>
      </c>
      <c r="Y2210" s="14" t="s">
        <v>2257</v>
      </c>
    </row>
    <row r="2211" customFormat="false" ht="12.75" hidden="false" customHeight="false" outlineLevel="0" collapsed="false">
      <c r="A2211" s="28" t="n">
        <v>2209</v>
      </c>
      <c r="B2211" s="29"/>
      <c r="C2211" s="30"/>
      <c r="D2211" s="30" t="n">
        <f aca="false">'Scarico FP Delivery'!$CY2210</f>
        <v>0</v>
      </c>
      <c r="E2211" s="31" t="n">
        <f aca="false">'Scarico FP Delivery'!$AH2210</f>
        <v>0</v>
      </c>
      <c r="F2211" s="31" t="n">
        <f aca="false">'Scarico FP Delivery'!$Z2210</f>
        <v>0</v>
      </c>
      <c r="G2211" s="30" t="n">
        <f aca="false">'Scarico FP Delivery'!$AG2210</f>
        <v>0</v>
      </c>
      <c r="H2211" s="30" t="n">
        <f aca="false">'Scarico FP Delivery'!$U2210</f>
        <v>0</v>
      </c>
      <c r="I2211" s="32" t="n">
        <f aca="false">'Scarico FP Delivery'!$EW2210</f>
        <v>0</v>
      </c>
      <c r="J2211" s="33" t="n">
        <f aca="false">'Scarico FP Delivery'!$AJ2210</f>
        <v>0</v>
      </c>
      <c r="K2211" s="34" t="n">
        <f aca="false">'Scarico FP Delivery'!AV2210</f>
        <v>0</v>
      </c>
      <c r="L2211" s="51" t="n">
        <f aca="false">'Scarico FP Delivery'!AF2210</f>
        <v>0</v>
      </c>
      <c r="M2211" s="36" t="n">
        <f aca="false">'Scarico FP Delivery'!EL2210</f>
        <v>0</v>
      </c>
      <c r="N2211" s="37" t="e">
        <f aca="false">VLOOKUP($P2211,Formule!$O$2:$P$200,2,0)</f>
        <v>#N/A</v>
      </c>
      <c r="O2211" s="38" t="e">
        <f aca="false">VLOOKUP($P2211,Formule!$B$2:$C$202,2,0)</f>
        <v>#N/A</v>
      </c>
      <c r="P2211" s="39" t="n">
        <f aca="false">'Scarico FP Delivery'!$AC2210</f>
        <v>0</v>
      </c>
      <c r="Q2211" s="40" t="n">
        <f aca="false">'Scarico FP Delivery'!$AD2210</f>
        <v>0</v>
      </c>
      <c r="R2211" s="41" t="n">
        <f aca="false">'Scarico FP Delivery'!$DO2210</f>
        <v>0</v>
      </c>
      <c r="S2211" s="30" t="e">
        <f aca="false">VLOOKUP($R2211,Formule!$H$2:$I$250,2,0)</f>
        <v>#N/A</v>
      </c>
      <c r="T2211" s="42"/>
      <c r="U2211" s="43" t="e">
        <f aca="false">VLOOKUP($P2211,Formule!$E$2:$F$200,2,0)</f>
        <v>#N/A</v>
      </c>
      <c r="V2211" s="44" t="e">
        <f aca="false">U2211*(25/100)</f>
        <v>#N/A</v>
      </c>
      <c r="W2211" s="45" t="e">
        <f aca="false">U2211-V2211</f>
        <v>#N/A</v>
      </c>
      <c r="Y2211" s="14" t="s">
        <v>2257</v>
      </c>
    </row>
    <row r="2212" customFormat="false" ht="12.75" hidden="false" customHeight="false" outlineLevel="0" collapsed="false">
      <c r="A2212" s="46" t="n">
        <v>2210</v>
      </c>
      <c r="B2212" s="29"/>
      <c r="C2212" s="30"/>
      <c r="D2212" s="30" t="n">
        <f aca="false">'Scarico FP Delivery'!$CY2211</f>
        <v>0</v>
      </c>
      <c r="E2212" s="31" t="n">
        <f aca="false">'Scarico FP Delivery'!$AH2211</f>
        <v>0</v>
      </c>
      <c r="F2212" s="31" t="n">
        <f aca="false">'Scarico FP Delivery'!$Z2211</f>
        <v>0</v>
      </c>
      <c r="G2212" s="30" t="n">
        <f aca="false">'Scarico FP Delivery'!$AG2211</f>
        <v>0</v>
      </c>
      <c r="H2212" s="30" t="n">
        <f aca="false">'Scarico FP Delivery'!$U2211</f>
        <v>0</v>
      </c>
      <c r="I2212" s="32" t="n">
        <f aca="false">'Scarico FP Delivery'!$EW2211</f>
        <v>0</v>
      </c>
      <c r="J2212" s="33" t="n">
        <f aca="false">'Scarico FP Delivery'!$AJ2211</f>
        <v>0</v>
      </c>
      <c r="K2212" s="34" t="n">
        <f aca="false">'Scarico FP Delivery'!AV2211</f>
        <v>0</v>
      </c>
      <c r="L2212" s="51" t="n">
        <f aca="false">'Scarico FP Delivery'!AF2211</f>
        <v>0</v>
      </c>
      <c r="M2212" s="36" t="n">
        <f aca="false">'Scarico FP Delivery'!EL2211</f>
        <v>0</v>
      </c>
      <c r="N2212" s="37" t="e">
        <f aca="false">VLOOKUP($P2212,Formule!$O$2:$P$200,2,0)</f>
        <v>#N/A</v>
      </c>
      <c r="O2212" s="38" t="e">
        <f aca="false">VLOOKUP($P2212,Formule!$B$2:$C$202,2,0)</f>
        <v>#N/A</v>
      </c>
      <c r="P2212" s="39" t="n">
        <f aca="false">'Scarico FP Delivery'!$AC2211</f>
        <v>0</v>
      </c>
      <c r="Q2212" s="40" t="n">
        <f aca="false">'Scarico FP Delivery'!$AD2211</f>
        <v>0</v>
      </c>
      <c r="R2212" s="41" t="n">
        <f aca="false">'Scarico FP Delivery'!$DO2211</f>
        <v>0</v>
      </c>
      <c r="S2212" s="30" t="e">
        <f aca="false">VLOOKUP($R2212,Formule!$H$2:$I$250,2,0)</f>
        <v>#N/A</v>
      </c>
      <c r="T2212" s="42"/>
      <c r="U2212" s="43" t="e">
        <f aca="false">VLOOKUP($P2212,Formule!$E$2:$F$200,2,0)</f>
        <v>#N/A</v>
      </c>
      <c r="V2212" s="44" t="e">
        <f aca="false">U2212*(25/100)</f>
        <v>#N/A</v>
      </c>
      <c r="W2212" s="45" t="e">
        <f aca="false">U2212-V2212</f>
        <v>#N/A</v>
      </c>
      <c r="Y2212" s="14" t="s">
        <v>2257</v>
      </c>
    </row>
    <row r="2213" customFormat="false" ht="12.75" hidden="false" customHeight="false" outlineLevel="0" collapsed="false">
      <c r="A2213" s="46" t="n">
        <v>2211</v>
      </c>
      <c r="B2213" s="29"/>
      <c r="C2213" s="30"/>
      <c r="D2213" s="30" t="n">
        <f aca="false">'Scarico FP Delivery'!$CY2212</f>
        <v>0</v>
      </c>
      <c r="E2213" s="31" t="n">
        <f aca="false">'Scarico FP Delivery'!$AH2212</f>
        <v>0</v>
      </c>
      <c r="F2213" s="31" t="n">
        <f aca="false">'Scarico FP Delivery'!$Z2212</f>
        <v>0</v>
      </c>
      <c r="G2213" s="30" t="n">
        <f aca="false">'Scarico FP Delivery'!$AG2212</f>
        <v>0</v>
      </c>
      <c r="H2213" s="30" t="n">
        <f aca="false">'Scarico FP Delivery'!$U2212</f>
        <v>0</v>
      </c>
      <c r="I2213" s="32" t="n">
        <f aca="false">'Scarico FP Delivery'!$EW2212</f>
        <v>0</v>
      </c>
      <c r="J2213" s="33" t="n">
        <f aca="false">'Scarico FP Delivery'!$AJ2212</f>
        <v>0</v>
      </c>
      <c r="K2213" s="34" t="n">
        <f aca="false">'Scarico FP Delivery'!AV2212</f>
        <v>0</v>
      </c>
      <c r="L2213" s="51" t="n">
        <f aca="false">'Scarico FP Delivery'!AF2212</f>
        <v>0</v>
      </c>
      <c r="M2213" s="36" t="n">
        <f aca="false">'Scarico FP Delivery'!EL2212</f>
        <v>0</v>
      </c>
      <c r="N2213" s="37" t="e">
        <f aca="false">VLOOKUP($P2213,Formule!$O$2:$P$200,2,0)</f>
        <v>#N/A</v>
      </c>
      <c r="O2213" s="38" t="e">
        <f aca="false">VLOOKUP($P2213,Formule!$B$2:$C$202,2,0)</f>
        <v>#N/A</v>
      </c>
      <c r="P2213" s="39" t="n">
        <f aca="false">'Scarico FP Delivery'!$AC2212</f>
        <v>0</v>
      </c>
      <c r="Q2213" s="40" t="n">
        <f aca="false">'Scarico FP Delivery'!$AD2212</f>
        <v>0</v>
      </c>
      <c r="R2213" s="41" t="n">
        <f aca="false">'Scarico FP Delivery'!$DO2212</f>
        <v>0</v>
      </c>
      <c r="S2213" s="30" t="e">
        <f aca="false">VLOOKUP($R2213,Formule!$H$2:$I$250,2,0)</f>
        <v>#N/A</v>
      </c>
      <c r="T2213" s="42"/>
      <c r="U2213" s="43" t="e">
        <f aca="false">VLOOKUP($P2213,Formule!$E$2:$F$200,2,0)</f>
        <v>#N/A</v>
      </c>
      <c r="V2213" s="44" t="e">
        <f aca="false">U2213*(25/100)</f>
        <v>#N/A</v>
      </c>
      <c r="W2213" s="45" t="e">
        <f aca="false">U2213-V2213</f>
        <v>#N/A</v>
      </c>
      <c r="Y2213" s="14" t="s">
        <v>2257</v>
      </c>
    </row>
    <row r="2214" customFormat="false" ht="12.75" hidden="false" customHeight="false" outlineLevel="0" collapsed="false">
      <c r="A2214" s="28" t="n">
        <v>2212</v>
      </c>
      <c r="B2214" s="29"/>
      <c r="C2214" s="30"/>
      <c r="D2214" s="30" t="n">
        <f aca="false">'Scarico FP Delivery'!$CY2213</f>
        <v>0</v>
      </c>
      <c r="E2214" s="31" t="n">
        <f aca="false">'Scarico FP Delivery'!$AH2213</f>
        <v>0</v>
      </c>
      <c r="F2214" s="31" t="n">
        <f aca="false">'Scarico FP Delivery'!$Z2213</f>
        <v>0</v>
      </c>
      <c r="G2214" s="30" t="n">
        <f aca="false">'Scarico FP Delivery'!$AG2213</f>
        <v>0</v>
      </c>
      <c r="H2214" s="30" t="n">
        <f aca="false">'Scarico FP Delivery'!$U2213</f>
        <v>0</v>
      </c>
      <c r="I2214" s="32" t="n">
        <f aca="false">'Scarico FP Delivery'!$EW2213</f>
        <v>0</v>
      </c>
      <c r="J2214" s="33" t="n">
        <f aca="false">'Scarico FP Delivery'!$AJ2213</f>
        <v>0</v>
      </c>
      <c r="K2214" s="34" t="n">
        <f aca="false">'Scarico FP Delivery'!AV2213</f>
        <v>0</v>
      </c>
      <c r="L2214" s="51" t="n">
        <f aca="false">'Scarico FP Delivery'!AF2213</f>
        <v>0</v>
      </c>
      <c r="M2214" s="36" t="n">
        <f aca="false">'Scarico FP Delivery'!EL2213</f>
        <v>0</v>
      </c>
      <c r="N2214" s="37" t="e">
        <f aca="false">VLOOKUP($P2214,Formule!$O$2:$P$200,2,0)</f>
        <v>#N/A</v>
      </c>
      <c r="O2214" s="38" t="e">
        <f aca="false">VLOOKUP($P2214,Formule!$B$2:$C$202,2,0)</f>
        <v>#N/A</v>
      </c>
      <c r="P2214" s="39" t="n">
        <f aca="false">'Scarico FP Delivery'!$AC2213</f>
        <v>0</v>
      </c>
      <c r="Q2214" s="40" t="n">
        <f aca="false">'Scarico FP Delivery'!$AD2213</f>
        <v>0</v>
      </c>
      <c r="R2214" s="41" t="n">
        <f aca="false">'Scarico FP Delivery'!$DO2213</f>
        <v>0</v>
      </c>
      <c r="S2214" s="30" t="e">
        <f aca="false">VLOOKUP($R2214,Formule!$H$2:$I$250,2,0)</f>
        <v>#N/A</v>
      </c>
      <c r="T2214" s="42"/>
      <c r="U2214" s="43" t="e">
        <f aca="false">VLOOKUP($P2214,Formule!$E$2:$F$200,2,0)</f>
        <v>#N/A</v>
      </c>
      <c r="V2214" s="44" t="e">
        <f aca="false">U2214*(25/100)</f>
        <v>#N/A</v>
      </c>
      <c r="W2214" s="45" t="e">
        <f aca="false">U2214-V2214</f>
        <v>#N/A</v>
      </c>
      <c r="Y2214" s="14" t="s">
        <v>2257</v>
      </c>
    </row>
    <row r="2215" customFormat="false" ht="12.75" hidden="false" customHeight="false" outlineLevel="0" collapsed="false">
      <c r="A2215" s="46" t="n">
        <v>2213</v>
      </c>
      <c r="B2215" s="29"/>
      <c r="C2215" s="30"/>
      <c r="D2215" s="30" t="n">
        <f aca="false">'Scarico FP Delivery'!$CY2214</f>
        <v>0</v>
      </c>
      <c r="E2215" s="31" t="n">
        <f aca="false">'Scarico FP Delivery'!$AH2214</f>
        <v>0</v>
      </c>
      <c r="F2215" s="31" t="n">
        <f aca="false">'Scarico FP Delivery'!$Z2214</f>
        <v>0</v>
      </c>
      <c r="G2215" s="30" t="n">
        <f aca="false">'Scarico FP Delivery'!$AG2214</f>
        <v>0</v>
      </c>
      <c r="H2215" s="30" t="n">
        <f aca="false">'Scarico FP Delivery'!$U2214</f>
        <v>0</v>
      </c>
      <c r="I2215" s="32" t="n">
        <f aca="false">'Scarico FP Delivery'!$EW2214</f>
        <v>0</v>
      </c>
      <c r="J2215" s="33" t="n">
        <f aca="false">'Scarico FP Delivery'!$AJ2214</f>
        <v>0</v>
      </c>
      <c r="K2215" s="34" t="n">
        <f aca="false">'Scarico FP Delivery'!AV2214</f>
        <v>0</v>
      </c>
      <c r="L2215" s="51" t="n">
        <f aca="false">'Scarico FP Delivery'!AF2214</f>
        <v>0</v>
      </c>
      <c r="M2215" s="36" t="n">
        <f aca="false">'Scarico FP Delivery'!EL2214</f>
        <v>0</v>
      </c>
      <c r="N2215" s="37" t="e">
        <f aca="false">VLOOKUP($P2215,Formule!$O$2:$P$200,2,0)</f>
        <v>#N/A</v>
      </c>
      <c r="O2215" s="38" t="e">
        <f aca="false">VLOOKUP($P2215,Formule!$B$2:$C$202,2,0)</f>
        <v>#N/A</v>
      </c>
      <c r="P2215" s="39" t="n">
        <f aca="false">'Scarico FP Delivery'!$AC2214</f>
        <v>0</v>
      </c>
      <c r="Q2215" s="40" t="n">
        <f aca="false">'Scarico FP Delivery'!$AD2214</f>
        <v>0</v>
      </c>
      <c r="R2215" s="41" t="n">
        <f aca="false">'Scarico FP Delivery'!$DO2214</f>
        <v>0</v>
      </c>
      <c r="S2215" s="30" t="e">
        <f aca="false">VLOOKUP($R2215,Formule!$H$2:$I$250,2,0)</f>
        <v>#N/A</v>
      </c>
      <c r="T2215" s="42"/>
      <c r="U2215" s="43" t="e">
        <f aca="false">VLOOKUP($P2215,Formule!$E$2:$F$200,2,0)</f>
        <v>#N/A</v>
      </c>
      <c r="V2215" s="44" t="e">
        <f aca="false">U2215*(25/100)</f>
        <v>#N/A</v>
      </c>
      <c r="W2215" s="45" t="e">
        <f aca="false">U2215-V2215</f>
        <v>#N/A</v>
      </c>
      <c r="Y2215" s="14" t="s">
        <v>2257</v>
      </c>
    </row>
    <row r="2216" customFormat="false" ht="12.75" hidden="false" customHeight="false" outlineLevel="0" collapsed="false">
      <c r="A2216" s="46" t="n">
        <v>2214</v>
      </c>
      <c r="B2216" s="29"/>
      <c r="C2216" s="30"/>
      <c r="D2216" s="30" t="n">
        <f aca="false">'Scarico FP Delivery'!$CY2215</f>
        <v>0</v>
      </c>
      <c r="E2216" s="31" t="n">
        <f aca="false">'Scarico FP Delivery'!$AH2215</f>
        <v>0</v>
      </c>
      <c r="F2216" s="31" t="n">
        <f aca="false">'Scarico FP Delivery'!$Z2215</f>
        <v>0</v>
      </c>
      <c r="G2216" s="30" t="n">
        <f aca="false">'Scarico FP Delivery'!$AG2215</f>
        <v>0</v>
      </c>
      <c r="H2216" s="30" t="n">
        <f aca="false">'Scarico FP Delivery'!$U2215</f>
        <v>0</v>
      </c>
      <c r="I2216" s="32" t="n">
        <f aca="false">'Scarico FP Delivery'!$EW2215</f>
        <v>0</v>
      </c>
      <c r="J2216" s="33" t="n">
        <f aca="false">'Scarico FP Delivery'!$AJ2215</f>
        <v>0</v>
      </c>
      <c r="K2216" s="34" t="n">
        <f aca="false">'Scarico FP Delivery'!AV2215</f>
        <v>0</v>
      </c>
      <c r="L2216" s="51" t="n">
        <f aca="false">'Scarico FP Delivery'!AF2215</f>
        <v>0</v>
      </c>
      <c r="M2216" s="36" t="n">
        <f aca="false">'Scarico FP Delivery'!EL2215</f>
        <v>0</v>
      </c>
      <c r="N2216" s="37" t="e">
        <f aca="false">VLOOKUP($P2216,Formule!$O$2:$P$200,2,0)</f>
        <v>#N/A</v>
      </c>
      <c r="O2216" s="38" t="e">
        <f aca="false">VLOOKUP($P2216,Formule!$B$2:$C$202,2,0)</f>
        <v>#N/A</v>
      </c>
      <c r="P2216" s="39" t="n">
        <f aca="false">'Scarico FP Delivery'!$AC2215</f>
        <v>0</v>
      </c>
      <c r="Q2216" s="40" t="n">
        <f aca="false">'Scarico FP Delivery'!$AD2215</f>
        <v>0</v>
      </c>
      <c r="R2216" s="41" t="n">
        <f aca="false">'Scarico FP Delivery'!$DO2215</f>
        <v>0</v>
      </c>
      <c r="S2216" s="30" t="e">
        <f aca="false">VLOOKUP($R2216,Formule!$H$2:$I$250,2,0)</f>
        <v>#N/A</v>
      </c>
      <c r="T2216" s="42"/>
      <c r="U2216" s="43" t="e">
        <f aca="false">VLOOKUP($P2216,Formule!$E$2:$F$200,2,0)</f>
        <v>#N/A</v>
      </c>
      <c r="V2216" s="44" t="e">
        <f aca="false">U2216*(25/100)</f>
        <v>#N/A</v>
      </c>
      <c r="W2216" s="45" t="e">
        <f aca="false">U2216-V2216</f>
        <v>#N/A</v>
      </c>
      <c r="Y2216" s="14" t="s">
        <v>2257</v>
      </c>
    </row>
    <row r="2217" customFormat="false" ht="12.75" hidden="false" customHeight="false" outlineLevel="0" collapsed="false">
      <c r="A2217" s="28" t="n">
        <v>2215</v>
      </c>
      <c r="B2217" s="29"/>
      <c r="C2217" s="30"/>
      <c r="D2217" s="30" t="n">
        <f aca="false">'Scarico FP Delivery'!$CY2216</f>
        <v>0</v>
      </c>
      <c r="E2217" s="31" t="n">
        <f aca="false">'Scarico FP Delivery'!$AH2216</f>
        <v>0</v>
      </c>
      <c r="F2217" s="31" t="n">
        <f aca="false">'Scarico FP Delivery'!$Z2216</f>
        <v>0</v>
      </c>
      <c r="G2217" s="30" t="n">
        <f aca="false">'Scarico FP Delivery'!$AG2216</f>
        <v>0</v>
      </c>
      <c r="H2217" s="30" t="n">
        <f aca="false">'Scarico FP Delivery'!$U2216</f>
        <v>0</v>
      </c>
      <c r="I2217" s="32" t="n">
        <f aca="false">'Scarico FP Delivery'!$EW2216</f>
        <v>0</v>
      </c>
      <c r="J2217" s="33" t="n">
        <f aca="false">'Scarico FP Delivery'!$AJ2216</f>
        <v>0</v>
      </c>
      <c r="K2217" s="34" t="n">
        <f aca="false">'Scarico FP Delivery'!AV2216</f>
        <v>0</v>
      </c>
      <c r="L2217" s="51" t="n">
        <f aca="false">'Scarico FP Delivery'!AF2216</f>
        <v>0</v>
      </c>
      <c r="M2217" s="36" t="n">
        <f aca="false">'Scarico FP Delivery'!EL2216</f>
        <v>0</v>
      </c>
      <c r="N2217" s="37" t="e">
        <f aca="false">VLOOKUP($P2217,Formule!$O$2:$P$200,2,0)</f>
        <v>#N/A</v>
      </c>
      <c r="O2217" s="38" t="e">
        <f aca="false">VLOOKUP($P2217,Formule!$B$2:$C$202,2,0)</f>
        <v>#N/A</v>
      </c>
      <c r="P2217" s="39" t="n">
        <f aca="false">'Scarico FP Delivery'!$AC2216</f>
        <v>0</v>
      </c>
      <c r="Q2217" s="40" t="n">
        <f aca="false">'Scarico FP Delivery'!$AD2216</f>
        <v>0</v>
      </c>
      <c r="R2217" s="41" t="n">
        <f aca="false">'Scarico FP Delivery'!$DO2216</f>
        <v>0</v>
      </c>
      <c r="S2217" s="30" t="e">
        <f aca="false">VLOOKUP($R2217,Formule!$H$2:$I$250,2,0)</f>
        <v>#N/A</v>
      </c>
      <c r="T2217" s="42"/>
      <c r="U2217" s="43" t="e">
        <f aca="false">VLOOKUP($P2217,Formule!$E$2:$F$200,2,0)</f>
        <v>#N/A</v>
      </c>
      <c r="V2217" s="44" t="e">
        <f aca="false">U2217*(25/100)</f>
        <v>#N/A</v>
      </c>
      <c r="W2217" s="45" t="e">
        <f aca="false">U2217-V2217</f>
        <v>#N/A</v>
      </c>
      <c r="Y2217" s="14" t="s">
        <v>2257</v>
      </c>
    </row>
    <row r="2218" customFormat="false" ht="12.75" hidden="false" customHeight="false" outlineLevel="0" collapsed="false">
      <c r="A2218" s="46" t="n">
        <v>2216</v>
      </c>
      <c r="B2218" s="29"/>
      <c r="C2218" s="30"/>
      <c r="D2218" s="30" t="n">
        <f aca="false">'Scarico FP Delivery'!$CY2217</f>
        <v>0</v>
      </c>
      <c r="E2218" s="31" t="n">
        <f aca="false">'Scarico FP Delivery'!$AH2217</f>
        <v>0</v>
      </c>
      <c r="F2218" s="31" t="n">
        <f aca="false">'Scarico FP Delivery'!$Z2217</f>
        <v>0</v>
      </c>
      <c r="G2218" s="30" t="n">
        <f aca="false">'Scarico FP Delivery'!$AG2217</f>
        <v>0</v>
      </c>
      <c r="H2218" s="30" t="n">
        <f aca="false">'Scarico FP Delivery'!$U2217</f>
        <v>0</v>
      </c>
      <c r="I2218" s="32" t="n">
        <f aca="false">'Scarico FP Delivery'!$EW2217</f>
        <v>0</v>
      </c>
      <c r="J2218" s="33" t="n">
        <f aca="false">'Scarico FP Delivery'!$AJ2217</f>
        <v>0</v>
      </c>
      <c r="K2218" s="34" t="n">
        <f aca="false">'Scarico FP Delivery'!AV2217</f>
        <v>0</v>
      </c>
      <c r="L2218" s="51" t="n">
        <f aca="false">'Scarico FP Delivery'!AF2217</f>
        <v>0</v>
      </c>
      <c r="M2218" s="36" t="n">
        <f aca="false">'Scarico FP Delivery'!EL2217</f>
        <v>0</v>
      </c>
      <c r="N2218" s="37" t="e">
        <f aca="false">VLOOKUP($P2218,Formule!$O$2:$P$200,2,0)</f>
        <v>#N/A</v>
      </c>
      <c r="O2218" s="38" t="e">
        <f aca="false">VLOOKUP($P2218,Formule!$B$2:$C$202,2,0)</f>
        <v>#N/A</v>
      </c>
      <c r="P2218" s="39" t="n">
        <f aca="false">'Scarico FP Delivery'!$AC2217</f>
        <v>0</v>
      </c>
      <c r="Q2218" s="40" t="n">
        <f aca="false">'Scarico FP Delivery'!$AD2217</f>
        <v>0</v>
      </c>
      <c r="R2218" s="41" t="n">
        <f aca="false">'Scarico FP Delivery'!$DO2217</f>
        <v>0</v>
      </c>
      <c r="S2218" s="30" t="e">
        <f aca="false">VLOOKUP($R2218,Formule!$H$2:$I$250,2,0)</f>
        <v>#N/A</v>
      </c>
      <c r="T2218" s="42"/>
      <c r="U2218" s="43" t="e">
        <f aca="false">VLOOKUP($P2218,Formule!$E$2:$F$200,2,0)</f>
        <v>#N/A</v>
      </c>
      <c r="V2218" s="44" t="e">
        <f aca="false">U2218*(25/100)</f>
        <v>#N/A</v>
      </c>
      <c r="W2218" s="45" t="e">
        <f aca="false">U2218-V2218</f>
        <v>#N/A</v>
      </c>
      <c r="Y2218" s="14" t="s">
        <v>2257</v>
      </c>
    </row>
    <row r="2219" customFormat="false" ht="12.75" hidden="false" customHeight="false" outlineLevel="0" collapsed="false">
      <c r="A2219" s="46" t="n">
        <v>2217</v>
      </c>
      <c r="B2219" s="29"/>
      <c r="C2219" s="30"/>
      <c r="D2219" s="30" t="n">
        <f aca="false">'Scarico FP Delivery'!$CY2218</f>
        <v>0</v>
      </c>
      <c r="E2219" s="31" t="n">
        <f aca="false">'Scarico FP Delivery'!$AH2218</f>
        <v>0</v>
      </c>
      <c r="F2219" s="31" t="n">
        <f aca="false">'Scarico FP Delivery'!$Z2218</f>
        <v>0</v>
      </c>
      <c r="G2219" s="30" t="n">
        <f aca="false">'Scarico FP Delivery'!$AG2218</f>
        <v>0</v>
      </c>
      <c r="H2219" s="30" t="n">
        <f aca="false">'Scarico FP Delivery'!$U2218</f>
        <v>0</v>
      </c>
      <c r="I2219" s="32" t="n">
        <f aca="false">'Scarico FP Delivery'!$EW2218</f>
        <v>0</v>
      </c>
      <c r="J2219" s="33" t="n">
        <f aca="false">'Scarico FP Delivery'!$AJ2218</f>
        <v>0</v>
      </c>
      <c r="K2219" s="34" t="n">
        <f aca="false">'Scarico FP Delivery'!AV2218</f>
        <v>0</v>
      </c>
      <c r="L2219" s="51" t="n">
        <f aca="false">'Scarico FP Delivery'!AF2218</f>
        <v>0</v>
      </c>
      <c r="M2219" s="36" t="n">
        <f aca="false">'Scarico FP Delivery'!EL2218</f>
        <v>0</v>
      </c>
      <c r="N2219" s="37" t="e">
        <f aca="false">VLOOKUP($P2219,Formule!$O$2:$P$200,2,0)</f>
        <v>#N/A</v>
      </c>
      <c r="O2219" s="38" t="e">
        <f aca="false">VLOOKUP($P2219,Formule!$B$2:$C$202,2,0)</f>
        <v>#N/A</v>
      </c>
      <c r="P2219" s="39" t="n">
        <f aca="false">'Scarico FP Delivery'!$AC2218</f>
        <v>0</v>
      </c>
      <c r="Q2219" s="40" t="n">
        <f aca="false">'Scarico FP Delivery'!$AD2218</f>
        <v>0</v>
      </c>
      <c r="R2219" s="41" t="n">
        <f aca="false">'Scarico FP Delivery'!$DO2218</f>
        <v>0</v>
      </c>
      <c r="S2219" s="30" t="e">
        <f aca="false">VLOOKUP($R2219,Formule!$H$2:$I$250,2,0)</f>
        <v>#N/A</v>
      </c>
      <c r="T2219" s="42"/>
      <c r="U2219" s="43" t="e">
        <f aca="false">VLOOKUP($P2219,Formule!$E$2:$F$200,2,0)</f>
        <v>#N/A</v>
      </c>
      <c r="V2219" s="44" t="e">
        <f aca="false">U2219*(25/100)</f>
        <v>#N/A</v>
      </c>
      <c r="W2219" s="45" t="e">
        <f aca="false">U2219-V2219</f>
        <v>#N/A</v>
      </c>
      <c r="Y2219" s="14" t="s">
        <v>2257</v>
      </c>
    </row>
    <row r="2220" customFormat="false" ht="12.75" hidden="false" customHeight="false" outlineLevel="0" collapsed="false">
      <c r="A2220" s="28" t="n">
        <v>2218</v>
      </c>
      <c r="B2220" s="29"/>
      <c r="C2220" s="30"/>
      <c r="D2220" s="30" t="n">
        <f aca="false">'Scarico FP Delivery'!$CY2219</f>
        <v>0</v>
      </c>
      <c r="E2220" s="31" t="n">
        <f aca="false">'Scarico FP Delivery'!$AH2219</f>
        <v>0</v>
      </c>
      <c r="F2220" s="31" t="n">
        <f aca="false">'Scarico FP Delivery'!$Z2219</f>
        <v>0</v>
      </c>
      <c r="G2220" s="30" t="n">
        <f aca="false">'Scarico FP Delivery'!$AG2219</f>
        <v>0</v>
      </c>
      <c r="H2220" s="30" t="n">
        <f aca="false">'Scarico FP Delivery'!$U2219</f>
        <v>0</v>
      </c>
      <c r="I2220" s="32" t="n">
        <f aca="false">'Scarico FP Delivery'!$EW2219</f>
        <v>0</v>
      </c>
      <c r="J2220" s="33" t="n">
        <f aca="false">'Scarico FP Delivery'!$AJ2219</f>
        <v>0</v>
      </c>
      <c r="K2220" s="34" t="n">
        <f aca="false">'Scarico FP Delivery'!AV2219</f>
        <v>0</v>
      </c>
      <c r="L2220" s="51" t="n">
        <f aca="false">'Scarico FP Delivery'!AF2219</f>
        <v>0</v>
      </c>
      <c r="M2220" s="36" t="n">
        <f aca="false">'Scarico FP Delivery'!EL2219</f>
        <v>0</v>
      </c>
      <c r="N2220" s="37" t="e">
        <f aca="false">VLOOKUP($P2220,Formule!$O$2:$P$200,2,0)</f>
        <v>#N/A</v>
      </c>
      <c r="O2220" s="38" t="e">
        <f aca="false">VLOOKUP($P2220,Formule!$B$2:$C$202,2,0)</f>
        <v>#N/A</v>
      </c>
      <c r="P2220" s="39" t="n">
        <f aca="false">'Scarico FP Delivery'!$AC2219</f>
        <v>0</v>
      </c>
      <c r="Q2220" s="40" t="n">
        <f aca="false">'Scarico FP Delivery'!$AD2219</f>
        <v>0</v>
      </c>
      <c r="R2220" s="41" t="n">
        <f aca="false">'Scarico FP Delivery'!$DO2219</f>
        <v>0</v>
      </c>
      <c r="S2220" s="30" t="e">
        <f aca="false">VLOOKUP($R2220,Formule!$H$2:$I$250,2,0)</f>
        <v>#N/A</v>
      </c>
      <c r="T2220" s="42"/>
      <c r="U2220" s="43" t="e">
        <f aca="false">VLOOKUP($P2220,Formule!$E$2:$F$200,2,0)</f>
        <v>#N/A</v>
      </c>
      <c r="V2220" s="44" t="e">
        <f aca="false">U2220*(25/100)</f>
        <v>#N/A</v>
      </c>
      <c r="W2220" s="45" t="e">
        <f aca="false">U2220-V2220</f>
        <v>#N/A</v>
      </c>
      <c r="Y2220" s="14" t="s">
        <v>2257</v>
      </c>
    </row>
    <row r="2221" customFormat="false" ht="12.75" hidden="false" customHeight="false" outlineLevel="0" collapsed="false">
      <c r="A2221" s="46" t="n">
        <v>2219</v>
      </c>
      <c r="B2221" s="29"/>
      <c r="C2221" s="30"/>
      <c r="D2221" s="30" t="n">
        <f aca="false">'Scarico FP Delivery'!$CY2220</f>
        <v>0</v>
      </c>
      <c r="E2221" s="31" t="n">
        <f aca="false">'Scarico FP Delivery'!$AH2220</f>
        <v>0</v>
      </c>
      <c r="F2221" s="31" t="n">
        <f aca="false">'Scarico FP Delivery'!$Z2220</f>
        <v>0</v>
      </c>
      <c r="G2221" s="30" t="n">
        <f aca="false">'Scarico FP Delivery'!$AG2220</f>
        <v>0</v>
      </c>
      <c r="H2221" s="30" t="n">
        <f aca="false">'Scarico FP Delivery'!$U2220</f>
        <v>0</v>
      </c>
      <c r="I2221" s="32" t="n">
        <f aca="false">'Scarico FP Delivery'!$EW2220</f>
        <v>0</v>
      </c>
      <c r="J2221" s="33" t="n">
        <f aca="false">'Scarico FP Delivery'!$AJ2220</f>
        <v>0</v>
      </c>
      <c r="K2221" s="34" t="n">
        <f aca="false">'Scarico FP Delivery'!AV2220</f>
        <v>0</v>
      </c>
      <c r="L2221" s="51" t="n">
        <f aca="false">'Scarico FP Delivery'!AF2220</f>
        <v>0</v>
      </c>
      <c r="M2221" s="36" t="n">
        <f aca="false">'Scarico FP Delivery'!EL2220</f>
        <v>0</v>
      </c>
      <c r="N2221" s="37" t="e">
        <f aca="false">VLOOKUP($P2221,Formule!$O$2:$P$200,2,0)</f>
        <v>#N/A</v>
      </c>
      <c r="O2221" s="38" t="e">
        <f aca="false">VLOOKUP($P2221,Formule!$B$2:$C$202,2,0)</f>
        <v>#N/A</v>
      </c>
      <c r="P2221" s="39" t="n">
        <f aca="false">'Scarico FP Delivery'!$AC2220</f>
        <v>0</v>
      </c>
      <c r="Q2221" s="40" t="n">
        <f aca="false">'Scarico FP Delivery'!$AD2220</f>
        <v>0</v>
      </c>
      <c r="R2221" s="41" t="n">
        <f aca="false">'Scarico FP Delivery'!$DO2220</f>
        <v>0</v>
      </c>
      <c r="S2221" s="30" t="e">
        <f aca="false">VLOOKUP($R2221,Formule!$H$2:$I$250,2,0)</f>
        <v>#N/A</v>
      </c>
      <c r="T2221" s="42"/>
      <c r="U2221" s="43" t="e">
        <f aca="false">VLOOKUP($P2221,Formule!$E$2:$F$200,2,0)</f>
        <v>#N/A</v>
      </c>
      <c r="V2221" s="44" t="e">
        <f aca="false">U2221*(25/100)</f>
        <v>#N/A</v>
      </c>
      <c r="W2221" s="45" t="e">
        <f aca="false">U2221-V2221</f>
        <v>#N/A</v>
      </c>
      <c r="Y2221" s="14" t="s">
        <v>2257</v>
      </c>
    </row>
    <row r="2222" customFormat="false" ht="12.75" hidden="false" customHeight="false" outlineLevel="0" collapsed="false">
      <c r="A2222" s="46" t="n">
        <v>2220</v>
      </c>
      <c r="B2222" s="29"/>
      <c r="C2222" s="30"/>
      <c r="D2222" s="30" t="n">
        <f aca="false">'Scarico FP Delivery'!$CY2221</f>
        <v>0</v>
      </c>
      <c r="E2222" s="31" t="n">
        <f aca="false">'Scarico FP Delivery'!$AH2221</f>
        <v>0</v>
      </c>
      <c r="F2222" s="31" t="n">
        <f aca="false">'Scarico FP Delivery'!$Z2221</f>
        <v>0</v>
      </c>
      <c r="G2222" s="30" t="n">
        <f aca="false">'Scarico FP Delivery'!$AG2221</f>
        <v>0</v>
      </c>
      <c r="H2222" s="30" t="n">
        <f aca="false">'Scarico FP Delivery'!$U2221</f>
        <v>0</v>
      </c>
      <c r="I2222" s="32" t="n">
        <f aca="false">'Scarico FP Delivery'!$EW2221</f>
        <v>0</v>
      </c>
      <c r="J2222" s="33" t="n">
        <f aca="false">'Scarico FP Delivery'!$AJ2221</f>
        <v>0</v>
      </c>
      <c r="K2222" s="34" t="n">
        <f aca="false">'Scarico FP Delivery'!AV2221</f>
        <v>0</v>
      </c>
      <c r="L2222" s="51" t="n">
        <f aca="false">'Scarico FP Delivery'!AF2221</f>
        <v>0</v>
      </c>
      <c r="M2222" s="36" t="n">
        <f aca="false">'Scarico FP Delivery'!EL2221</f>
        <v>0</v>
      </c>
      <c r="N2222" s="37" t="e">
        <f aca="false">VLOOKUP($P2222,Formule!$O$2:$P$200,2,0)</f>
        <v>#N/A</v>
      </c>
      <c r="O2222" s="38" t="e">
        <f aca="false">VLOOKUP($P2222,Formule!$B$2:$C$202,2,0)</f>
        <v>#N/A</v>
      </c>
      <c r="P2222" s="39" t="n">
        <f aca="false">'Scarico FP Delivery'!$AC2221</f>
        <v>0</v>
      </c>
      <c r="Q2222" s="40" t="n">
        <f aca="false">'Scarico FP Delivery'!$AD2221</f>
        <v>0</v>
      </c>
      <c r="R2222" s="41" t="n">
        <f aca="false">'Scarico FP Delivery'!$DO2221</f>
        <v>0</v>
      </c>
      <c r="S2222" s="30" t="e">
        <f aca="false">VLOOKUP($R2222,Formule!$H$2:$I$250,2,0)</f>
        <v>#N/A</v>
      </c>
      <c r="T2222" s="42"/>
      <c r="U2222" s="43" t="e">
        <f aca="false">VLOOKUP($P2222,Formule!$E$2:$F$200,2,0)</f>
        <v>#N/A</v>
      </c>
      <c r="V2222" s="44" t="e">
        <f aca="false">U2222*(25/100)</f>
        <v>#N/A</v>
      </c>
      <c r="W2222" s="45" t="e">
        <f aca="false">U2222-V2222</f>
        <v>#N/A</v>
      </c>
      <c r="Y2222" s="14" t="s">
        <v>2257</v>
      </c>
    </row>
    <row r="2223" customFormat="false" ht="12.75" hidden="false" customHeight="false" outlineLevel="0" collapsed="false">
      <c r="A2223" s="28" t="n">
        <v>2221</v>
      </c>
      <c r="B2223" s="29"/>
      <c r="C2223" s="30"/>
      <c r="D2223" s="30" t="n">
        <f aca="false">'Scarico FP Delivery'!$CY2222</f>
        <v>0</v>
      </c>
      <c r="E2223" s="31" t="n">
        <f aca="false">'Scarico FP Delivery'!$AH2222</f>
        <v>0</v>
      </c>
      <c r="F2223" s="31" t="n">
        <f aca="false">'Scarico FP Delivery'!$Z2222</f>
        <v>0</v>
      </c>
      <c r="G2223" s="30" t="n">
        <f aca="false">'Scarico FP Delivery'!$AG2222</f>
        <v>0</v>
      </c>
      <c r="H2223" s="30" t="n">
        <f aca="false">'Scarico FP Delivery'!$U2222</f>
        <v>0</v>
      </c>
      <c r="I2223" s="32" t="n">
        <f aca="false">'Scarico FP Delivery'!$EW2222</f>
        <v>0</v>
      </c>
      <c r="J2223" s="33" t="n">
        <f aca="false">'Scarico FP Delivery'!$AJ2222</f>
        <v>0</v>
      </c>
      <c r="K2223" s="34" t="n">
        <f aca="false">'Scarico FP Delivery'!AV2222</f>
        <v>0</v>
      </c>
      <c r="L2223" s="51" t="n">
        <f aca="false">'Scarico FP Delivery'!AF2222</f>
        <v>0</v>
      </c>
      <c r="M2223" s="36" t="n">
        <f aca="false">'Scarico FP Delivery'!EL2222</f>
        <v>0</v>
      </c>
      <c r="N2223" s="37" t="e">
        <f aca="false">VLOOKUP($P2223,Formule!$O$2:$P$200,2,0)</f>
        <v>#N/A</v>
      </c>
      <c r="O2223" s="38" t="e">
        <f aca="false">VLOOKUP($P2223,Formule!$B$2:$C$202,2,0)</f>
        <v>#N/A</v>
      </c>
      <c r="P2223" s="39" t="n">
        <f aca="false">'Scarico FP Delivery'!$AC2222</f>
        <v>0</v>
      </c>
      <c r="Q2223" s="40" t="n">
        <f aca="false">'Scarico FP Delivery'!$AD2222</f>
        <v>0</v>
      </c>
      <c r="R2223" s="41" t="n">
        <f aca="false">'Scarico FP Delivery'!$DO2222</f>
        <v>0</v>
      </c>
      <c r="S2223" s="30" t="e">
        <f aca="false">VLOOKUP($R2223,Formule!$H$2:$I$250,2,0)</f>
        <v>#N/A</v>
      </c>
      <c r="T2223" s="42"/>
      <c r="U2223" s="43" t="e">
        <f aca="false">VLOOKUP($P2223,Formule!$E$2:$F$200,2,0)</f>
        <v>#N/A</v>
      </c>
      <c r="V2223" s="44" t="e">
        <f aca="false">U2223*(25/100)</f>
        <v>#N/A</v>
      </c>
      <c r="W2223" s="45" t="e">
        <f aca="false">U2223-V2223</f>
        <v>#N/A</v>
      </c>
      <c r="Y2223" s="14" t="s">
        <v>2257</v>
      </c>
    </row>
    <row r="2224" customFormat="false" ht="12.75" hidden="false" customHeight="false" outlineLevel="0" collapsed="false">
      <c r="A2224" s="46" t="n">
        <v>2222</v>
      </c>
      <c r="B2224" s="29"/>
      <c r="C2224" s="30"/>
      <c r="D2224" s="30" t="n">
        <f aca="false">'Scarico FP Delivery'!$CY2223</f>
        <v>0</v>
      </c>
      <c r="E2224" s="31" t="n">
        <f aca="false">'Scarico FP Delivery'!$AH2223</f>
        <v>0</v>
      </c>
      <c r="F2224" s="31" t="n">
        <f aca="false">'Scarico FP Delivery'!$Z2223</f>
        <v>0</v>
      </c>
      <c r="G2224" s="30" t="n">
        <f aca="false">'Scarico FP Delivery'!$AG2223</f>
        <v>0</v>
      </c>
      <c r="H2224" s="30" t="n">
        <f aca="false">'Scarico FP Delivery'!$U2223</f>
        <v>0</v>
      </c>
      <c r="I2224" s="32" t="n">
        <f aca="false">'Scarico FP Delivery'!$EW2223</f>
        <v>0</v>
      </c>
      <c r="J2224" s="33" t="n">
        <f aca="false">'Scarico FP Delivery'!$AJ2223</f>
        <v>0</v>
      </c>
      <c r="K2224" s="34" t="n">
        <f aca="false">'Scarico FP Delivery'!AV2223</f>
        <v>0</v>
      </c>
      <c r="L2224" s="51" t="n">
        <f aca="false">'Scarico FP Delivery'!AF2223</f>
        <v>0</v>
      </c>
      <c r="M2224" s="36" t="n">
        <f aca="false">'Scarico FP Delivery'!EL2223</f>
        <v>0</v>
      </c>
      <c r="N2224" s="37" t="e">
        <f aca="false">VLOOKUP($P2224,Formule!$O$2:$P$200,2,0)</f>
        <v>#N/A</v>
      </c>
      <c r="O2224" s="38" t="e">
        <f aca="false">VLOOKUP($P2224,Formule!$B$2:$C$202,2,0)</f>
        <v>#N/A</v>
      </c>
      <c r="P2224" s="39" t="n">
        <f aca="false">'Scarico FP Delivery'!$AC2223</f>
        <v>0</v>
      </c>
      <c r="Q2224" s="40" t="n">
        <f aca="false">'Scarico FP Delivery'!$AD2223</f>
        <v>0</v>
      </c>
      <c r="R2224" s="41" t="n">
        <f aca="false">'Scarico FP Delivery'!$DO2223</f>
        <v>0</v>
      </c>
      <c r="S2224" s="30" t="e">
        <f aca="false">VLOOKUP($R2224,Formule!$H$2:$I$250,2,0)</f>
        <v>#N/A</v>
      </c>
      <c r="T2224" s="42"/>
      <c r="U2224" s="43" t="e">
        <f aca="false">VLOOKUP($P2224,Formule!$E$2:$F$200,2,0)</f>
        <v>#N/A</v>
      </c>
      <c r="V2224" s="44" t="e">
        <f aca="false">U2224*(25/100)</f>
        <v>#N/A</v>
      </c>
      <c r="W2224" s="45" t="e">
        <f aca="false">U2224-V2224</f>
        <v>#N/A</v>
      </c>
      <c r="Y2224" s="14" t="s">
        <v>2257</v>
      </c>
    </row>
    <row r="2225" customFormat="false" ht="12.75" hidden="false" customHeight="false" outlineLevel="0" collapsed="false">
      <c r="A2225" s="46" t="n">
        <v>2223</v>
      </c>
      <c r="B2225" s="29"/>
      <c r="C2225" s="30"/>
      <c r="D2225" s="30" t="n">
        <f aca="false">'Scarico FP Delivery'!$CY2224</f>
        <v>0</v>
      </c>
      <c r="E2225" s="31" t="n">
        <f aca="false">'Scarico FP Delivery'!$AH2224</f>
        <v>0</v>
      </c>
      <c r="F2225" s="31" t="n">
        <f aca="false">'Scarico FP Delivery'!$Z2224</f>
        <v>0</v>
      </c>
      <c r="G2225" s="30" t="n">
        <f aca="false">'Scarico FP Delivery'!$AG2224</f>
        <v>0</v>
      </c>
      <c r="H2225" s="30" t="n">
        <f aca="false">'Scarico FP Delivery'!$U2224</f>
        <v>0</v>
      </c>
      <c r="I2225" s="32" t="n">
        <f aca="false">'Scarico FP Delivery'!$EW2224</f>
        <v>0</v>
      </c>
      <c r="J2225" s="33" t="n">
        <f aca="false">'Scarico FP Delivery'!$AJ2224</f>
        <v>0</v>
      </c>
      <c r="K2225" s="34" t="n">
        <f aca="false">'Scarico FP Delivery'!AV2224</f>
        <v>0</v>
      </c>
      <c r="L2225" s="51" t="n">
        <f aca="false">'Scarico FP Delivery'!AF2224</f>
        <v>0</v>
      </c>
      <c r="M2225" s="36" t="n">
        <f aca="false">'Scarico FP Delivery'!EL2224</f>
        <v>0</v>
      </c>
      <c r="N2225" s="37" t="e">
        <f aca="false">VLOOKUP($P2225,Formule!$O$2:$P$200,2,0)</f>
        <v>#N/A</v>
      </c>
      <c r="O2225" s="38" t="e">
        <f aca="false">VLOOKUP($P2225,Formule!$B$2:$C$202,2,0)</f>
        <v>#N/A</v>
      </c>
      <c r="P2225" s="39" t="n">
        <f aca="false">'Scarico FP Delivery'!$AC2224</f>
        <v>0</v>
      </c>
      <c r="Q2225" s="40" t="n">
        <f aca="false">'Scarico FP Delivery'!$AD2224</f>
        <v>0</v>
      </c>
      <c r="R2225" s="41" t="n">
        <f aca="false">'Scarico FP Delivery'!$DO2224</f>
        <v>0</v>
      </c>
      <c r="S2225" s="30" t="e">
        <f aca="false">VLOOKUP($R2225,Formule!$H$2:$I$250,2,0)</f>
        <v>#N/A</v>
      </c>
      <c r="T2225" s="42"/>
      <c r="U2225" s="43" t="e">
        <f aca="false">VLOOKUP($P2225,Formule!$E$2:$F$200,2,0)</f>
        <v>#N/A</v>
      </c>
      <c r="V2225" s="44" t="e">
        <f aca="false">U2225*(25/100)</f>
        <v>#N/A</v>
      </c>
      <c r="W2225" s="45" t="e">
        <f aca="false">U2225-V2225</f>
        <v>#N/A</v>
      </c>
      <c r="Y2225" s="14" t="s">
        <v>2257</v>
      </c>
    </row>
    <row r="2226" customFormat="false" ht="12.75" hidden="false" customHeight="false" outlineLevel="0" collapsed="false">
      <c r="A2226" s="28" t="n">
        <v>2224</v>
      </c>
      <c r="B2226" s="29"/>
      <c r="C2226" s="30"/>
      <c r="D2226" s="30" t="n">
        <f aca="false">'Scarico FP Delivery'!$CY2225</f>
        <v>0</v>
      </c>
      <c r="E2226" s="31" t="n">
        <f aca="false">'Scarico FP Delivery'!$AH2225</f>
        <v>0</v>
      </c>
      <c r="F2226" s="31" t="n">
        <f aca="false">'Scarico FP Delivery'!$Z2225</f>
        <v>0</v>
      </c>
      <c r="G2226" s="30" t="n">
        <f aca="false">'Scarico FP Delivery'!$AG2225</f>
        <v>0</v>
      </c>
      <c r="H2226" s="30" t="n">
        <f aca="false">'Scarico FP Delivery'!$U2225</f>
        <v>0</v>
      </c>
      <c r="I2226" s="32" t="n">
        <f aca="false">'Scarico FP Delivery'!$EW2225</f>
        <v>0</v>
      </c>
      <c r="J2226" s="33" t="n">
        <f aca="false">'Scarico FP Delivery'!$AJ2225</f>
        <v>0</v>
      </c>
      <c r="K2226" s="34" t="n">
        <f aca="false">'Scarico FP Delivery'!AV2225</f>
        <v>0</v>
      </c>
      <c r="L2226" s="51" t="n">
        <f aca="false">'Scarico FP Delivery'!AF2225</f>
        <v>0</v>
      </c>
      <c r="M2226" s="36" t="n">
        <f aca="false">'Scarico FP Delivery'!EL2225</f>
        <v>0</v>
      </c>
      <c r="N2226" s="37" t="e">
        <f aca="false">VLOOKUP($P2226,Formule!$O$2:$P$200,2,0)</f>
        <v>#N/A</v>
      </c>
      <c r="O2226" s="38" t="e">
        <f aca="false">VLOOKUP($P2226,Formule!$B$2:$C$202,2,0)</f>
        <v>#N/A</v>
      </c>
      <c r="P2226" s="39" t="n">
        <f aca="false">'Scarico FP Delivery'!$AC2225</f>
        <v>0</v>
      </c>
      <c r="Q2226" s="40" t="n">
        <f aca="false">'Scarico FP Delivery'!$AD2225</f>
        <v>0</v>
      </c>
      <c r="R2226" s="41" t="n">
        <f aca="false">'Scarico FP Delivery'!$DO2225</f>
        <v>0</v>
      </c>
      <c r="S2226" s="30" t="e">
        <f aca="false">VLOOKUP($R2226,Formule!$H$2:$I$250,2,0)</f>
        <v>#N/A</v>
      </c>
      <c r="T2226" s="42"/>
      <c r="U2226" s="43" t="e">
        <f aca="false">VLOOKUP($P2226,Formule!$E$2:$F$200,2,0)</f>
        <v>#N/A</v>
      </c>
      <c r="V2226" s="44" t="e">
        <f aca="false">U2226*(25/100)</f>
        <v>#N/A</v>
      </c>
      <c r="W2226" s="45" t="e">
        <f aca="false">U2226-V2226</f>
        <v>#N/A</v>
      </c>
      <c r="Y2226" s="14" t="s">
        <v>2257</v>
      </c>
    </row>
    <row r="2227" customFormat="false" ht="12.75" hidden="false" customHeight="false" outlineLevel="0" collapsed="false">
      <c r="A2227" s="46" t="n">
        <v>2225</v>
      </c>
      <c r="B2227" s="29"/>
      <c r="C2227" s="30"/>
      <c r="D2227" s="30" t="n">
        <f aca="false">'Scarico FP Delivery'!$CY2226</f>
        <v>0</v>
      </c>
      <c r="E2227" s="31" t="n">
        <f aca="false">'Scarico FP Delivery'!$AH2226</f>
        <v>0</v>
      </c>
      <c r="F2227" s="31" t="n">
        <f aca="false">'Scarico FP Delivery'!$Z2226</f>
        <v>0</v>
      </c>
      <c r="G2227" s="30" t="n">
        <f aca="false">'Scarico FP Delivery'!$AG2226</f>
        <v>0</v>
      </c>
      <c r="H2227" s="30" t="n">
        <f aca="false">'Scarico FP Delivery'!$U2226</f>
        <v>0</v>
      </c>
      <c r="I2227" s="32" t="n">
        <f aca="false">'Scarico FP Delivery'!$EW2226</f>
        <v>0</v>
      </c>
      <c r="J2227" s="33" t="n">
        <f aca="false">'Scarico FP Delivery'!$AJ2226</f>
        <v>0</v>
      </c>
      <c r="K2227" s="34" t="n">
        <f aca="false">'Scarico FP Delivery'!AV2226</f>
        <v>0</v>
      </c>
      <c r="L2227" s="51" t="n">
        <f aca="false">'Scarico FP Delivery'!AF2226</f>
        <v>0</v>
      </c>
      <c r="M2227" s="36" t="n">
        <f aca="false">'Scarico FP Delivery'!EL2226</f>
        <v>0</v>
      </c>
      <c r="N2227" s="37" t="e">
        <f aca="false">VLOOKUP($P2227,Formule!$O$2:$P$200,2,0)</f>
        <v>#N/A</v>
      </c>
      <c r="O2227" s="38" t="e">
        <f aca="false">VLOOKUP($P2227,Formule!$B$2:$C$202,2,0)</f>
        <v>#N/A</v>
      </c>
      <c r="P2227" s="39" t="n">
        <f aca="false">'Scarico FP Delivery'!$AC2226</f>
        <v>0</v>
      </c>
      <c r="Q2227" s="40" t="n">
        <f aca="false">'Scarico FP Delivery'!$AD2226</f>
        <v>0</v>
      </c>
      <c r="R2227" s="41" t="n">
        <f aca="false">'Scarico FP Delivery'!$DO2226</f>
        <v>0</v>
      </c>
      <c r="S2227" s="30" t="e">
        <f aca="false">VLOOKUP($R2227,Formule!$H$2:$I$250,2,0)</f>
        <v>#N/A</v>
      </c>
      <c r="T2227" s="42"/>
      <c r="U2227" s="43" t="e">
        <f aca="false">VLOOKUP($P2227,Formule!$E$2:$F$200,2,0)</f>
        <v>#N/A</v>
      </c>
      <c r="V2227" s="44" t="e">
        <f aca="false">U2227*(25/100)</f>
        <v>#N/A</v>
      </c>
      <c r="W2227" s="45" t="e">
        <f aca="false">U2227-V2227</f>
        <v>#N/A</v>
      </c>
      <c r="Y2227" s="14" t="s">
        <v>2257</v>
      </c>
    </row>
    <row r="2228" customFormat="false" ht="12.75" hidden="false" customHeight="false" outlineLevel="0" collapsed="false">
      <c r="A2228" s="46" t="n">
        <v>2226</v>
      </c>
      <c r="B2228" s="29"/>
      <c r="C2228" s="30"/>
      <c r="D2228" s="30" t="n">
        <f aca="false">'Scarico FP Delivery'!$CY2227</f>
        <v>0</v>
      </c>
      <c r="E2228" s="31" t="n">
        <f aca="false">'Scarico FP Delivery'!$AH2227</f>
        <v>0</v>
      </c>
      <c r="F2228" s="31" t="n">
        <f aca="false">'Scarico FP Delivery'!$Z2227</f>
        <v>0</v>
      </c>
      <c r="G2228" s="30" t="n">
        <f aca="false">'Scarico FP Delivery'!$AG2227</f>
        <v>0</v>
      </c>
      <c r="H2228" s="30" t="n">
        <f aca="false">'Scarico FP Delivery'!$U2227</f>
        <v>0</v>
      </c>
      <c r="I2228" s="32" t="n">
        <f aca="false">'Scarico FP Delivery'!$EW2227</f>
        <v>0</v>
      </c>
      <c r="J2228" s="33" t="n">
        <f aca="false">'Scarico FP Delivery'!$AJ2227</f>
        <v>0</v>
      </c>
      <c r="K2228" s="34" t="n">
        <f aca="false">'Scarico FP Delivery'!AV2227</f>
        <v>0</v>
      </c>
      <c r="L2228" s="51" t="n">
        <f aca="false">'Scarico FP Delivery'!AF2227</f>
        <v>0</v>
      </c>
      <c r="M2228" s="36" t="n">
        <f aca="false">'Scarico FP Delivery'!EL2227</f>
        <v>0</v>
      </c>
      <c r="N2228" s="37" t="e">
        <f aca="false">VLOOKUP($P2228,Formule!$O$2:$P$200,2,0)</f>
        <v>#N/A</v>
      </c>
      <c r="O2228" s="38" t="e">
        <f aca="false">VLOOKUP($P2228,Formule!$B$2:$C$202,2,0)</f>
        <v>#N/A</v>
      </c>
      <c r="P2228" s="39" t="n">
        <f aca="false">'Scarico FP Delivery'!$AC2227</f>
        <v>0</v>
      </c>
      <c r="Q2228" s="40" t="n">
        <f aca="false">'Scarico FP Delivery'!$AD2227</f>
        <v>0</v>
      </c>
      <c r="R2228" s="41" t="n">
        <f aca="false">'Scarico FP Delivery'!$DO2227</f>
        <v>0</v>
      </c>
      <c r="S2228" s="30" t="e">
        <f aca="false">VLOOKUP($R2228,Formule!$H$2:$I$250,2,0)</f>
        <v>#N/A</v>
      </c>
      <c r="T2228" s="42"/>
      <c r="U2228" s="43" t="e">
        <f aca="false">VLOOKUP($P2228,Formule!$E$2:$F$200,2,0)</f>
        <v>#N/A</v>
      </c>
      <c r="V2228" s="44" t="e">
        <f aca="false">U2228*(25/100)</f>
        <v>#N/A</v>
      </c>
      <c r="W2228" s="45" t="e">
        <f aca="false">U2228-V2228</f>
        <v>#N/A</v>
      </c>
      <c r="Y2228" s="14" t="s">
        <v>2257</v>
      </c>
    </row>
    <row r="2229" customFormat="false" ht="12.75" hidden="false" customHeight="false" outlineLevel="0" collapsed="false">
      <c r="A2229" s="28" t="n">
        <v>2227</v>
      </c>
      <c r="B2229" s="29"/>
      <c r="C2229" s="30"/>
      <c r="D2229" s="30" t="n">
        <f aca="false">'Scarico FP Delivery'!$CY2228</f>
        <v>0</v>
      </c>
      <c r="E2229" s="31" t="n">
        <f aca="false">'Scarico FP Delivery'!$AH2228</f>
        <v>0</v>
      </c>
      <c r="F2229" s="31" t="n">
        <f aca="false">'Scarico FP Delivery'!$Z2228</f>
        <v>0</v>
      </c>
      <c r="G2229" s="30" t="n">
        <f aca="false">'Scarico FP Delivery'!$AG2228</f>
        <v>0</v>
      </c>
      <c r="H2229" s="30" t="n">
        <f aca="false">'Scarico FP Delivery'!$U2228</f>
        <v>0</v>
      </c>
      <c r="I2229" s="32" t="n">
        <f aca="false">'Scarico FP Delivery'!$EW2228</f>
        <v>0</v>
      </c>
      <c r="J2229" s="33" t="n">
        <f aca="false">'Scarico FP Delivery'!$AJ2228</f>
        <v>0</v>
      </c>
      <c r="K2229" s="34" t="n">
        <f aca="false">'Scarico FP Delivery'!AV2228</f>
        <v>0</v>
      </c>
      <c r="L2229" s="51" t="n">
        <f aca="false">'Scarico FP Delivery'!AF2228</f>
        <v>0</v>
      </c>
      <c r="M2229" s="36" t="n">
        <f aca="false">'Scarico FP Delivery'!EL2228</f>
        <v>0</v>
      </c>
      <c r="N2229" s="37" t="e">
        <f aca="false">VLOOKUP($P2229,Formule!$O$2:$P$200,2,0)</f>
        <v>#N/A</v>
      </c>
      <c r="O2229" s="38" t="e">
        <f aca="false">VLOOKUP($P2229,Formule!$B$2:$C$202,2,0)</f>
        <v>#N/A</v>
      </c>
      <c r="P2229" s="39" t="n">
        <f aca="false">'Scarico FP Delivery'!$AC2228</f>
        <v>0</v>
      </c>
      <c r="Q2229" s="40" t="n">
        <f aca="false">'Scarico FP Delivery'!$AD2228</f>
        <v>0</v>
      </c>
      <c r="R2229" s="41" t="n">
        <f aca="false">'Scarico FP Delivery'!$DO2228</f>
        <v>0</v>
      </c>
      <c r="S2229" s="30" t="e">
        <f aca="false">VLOOKUP($R2229,Formule!$H$2:$I$250,2,0)</f>
        <v>#N/A</v>
      </c>
      <c r="T2229" s="42"/>
      <c r="U2229" s="43" t="e">
        <f aca="false">VLOOKUP($P2229,Formule!$E$2:$F$200,2,0)</f>
        <v>#N/A</v>
      </c>
      <c r="V2229" s="44" t="e">
        <f aca="false">U2229*(25/100)</f>
        <v>#N/A</v>
      </c>
      <c r="W2229" s="45" t="e">
        <f aca="false">U2229-V2229</f>
        <v>#N/A</v>
      </c>
      <c r="Y2229" s="14" t="s">
        <v>2257</v>
      </c>
    </row>
    <row r="2230" customFormat="false" ht="12.75" hidden="false" customHeight="false" outlineLevel="0" collapsed="false">
      <c r="A2230" s="46" t="n">
        <v>2228</v>
      </c>
      <c r="B2230" s="29"/>
      <c r="C2230" s="30"/>
      <c r="D2230" s="30" t="n">
        <f aca="false">'Scarico FP Delivery'!$CY2229</f>
        <v>0</v>
      </c>
      <c r="E2230" s="31" t="n">
        <f aca="false">'Scarico FP Delivery'!$AH2229</f>
        <v>0</v>
      </c>
      <c r="F2230" s="31" t="n">
        <f aca="false">'Scarico FP Delivery'!$Z2229</f>
        <v>0</v>
      </c>
      <c r="G2230" s="30" t="n">
        <f aca="false">'Scarico FP Delivery'!$AG2229</f>
        <v>0</v>
      </c>
      <c r="H2230" s="30" t="n">
        <f aca="false">'Scarico FP Delivery'!$U2229</f>
        <v>0</v>
      </c>
      <c r="I2230" s="32" t="n">
        <f aca="false">'Scarico FP Delivery'!$EW2229</f>
        <v>0</v>
      </c>
      <c r="J2230" s="33" t="n">
        <f aca="false">'Scarico FP Delivery'!$AJ2229</f>
        <v>0</v>
      </c>
      <c r="K2230" s="34" t="n">
        <f aca="false">'Scarico FP Delivery'!AV2229</f>
        <v>0</v>
      </c>
      <c r="L2230" s="51" t="n">
        <f aca="false">'Scarico FP Delivery'!AF2229</f>
        <v>0</v>
      </c>
      <c r="M2230" s="36" t="n">
        <f aca="false">'Scarico FP Delivery'!EL2229</f>
        <v>0</v>
      </c>
      <c r="N2230" s="37" t="e">
        <f aca="false">VLOOKUP($P2230,Formule!$O$2:$P$200,2,0)</f>
        <v>#N/A</v>
      </c>
      <c r="O2230" s="38" t="e">
        <f aca="false">VLOOKUP($P2230,Formule!$B$2:$C$202,2,0)</f>
        <v>#N/A</v>
      </c>
      <c r="P2230" s="39" t="n">
        <f aca="false">'Scarico FP Delivery'!$AC2229</f>
        <v>0</v>
      </c>
      <c r="Q2230" s="40" t="n">
        <f aca="false">'Scarico FP Delivery'!$AD2229</f>
        <v>0</v>
      </c>
      <c r="R2230" s="41" t="n">
        <f aca="false">'Scarico FP Delivery'!$DO2229</f>
        <v>0</v>
      </c>
      <c r="S2230" s="30" t="e">
        <f aca="false">VLOOKUP($R2230,Formule!$H$2:$I$250,2,0)</f>
        <v>#N/A</v>
      </c>
      <c r="T2230" s="42"/>
      <c r="U2230" s="43" t="e">
        <f aca="false">VLOOKUP($P2230,Formule!$E$2:$F$200,2,0)</f>
        <v>#N/A</v>
      </c>
      <c r="V2230" s="44" t="e">
        <f aca="false">U2230*(25/100)</f>
        <v>#N/A</v>
      </c>
      <c r="W2230" s="45" t="e">
        <f aca="false">U2230-V2230</f>
        <v>#N/A</v>
      </c>
      <c r="Y2230" s="14" t="s">
        <v>2257</v>
      </c>
    </row>
    <row r="2231" customFormat="false" ht="12.75" hidden="false" customHeight="false" outlineLevel="0" collapsed="false">
      <c r="A2231" s="46" t="n">
        <v>2229</v>
      </c>
      <c r="B2231" s="29"/>
      <c r="C2231" s="30"/>
      <c r="D2231" s="30" t="n">
        <f aca="false">'Scarico FP Delivery'!$CY2230</f>
        <v>0</v>
      </c>
      <c r="E2231" s="31" t="n">
        <f aca="false">'Scarico FP Delivery'!$AH2230</f>
        <v>0</v>
      </c>
      <c r="F2231" s="31" t="n">
        <f aca="false">'Scarico FP Delivery'!$Z2230</f>
        <v>0</v>
      </c>
      <c r="G2231" s="30" t="n">
        <f aca="false">'Scarico FP Delivery'!$AG2230</f>
        <v>0</v>
      </c>
      <c r="H2231" s="30" t="n">
        <f aca="false">'Scarico FP Delivery'!$U2230</f>
        <v>0</v>
      </c>
      <c r="I2231" s="32" t="n">
        <f aca="false">'Scarico FP Delivery'!$EW2230</f>
        <v>0</v>
      </c>
      <c r="J2231" s="33" t="n">
        <f aca="false">'Scarico FP Delivery'!$AJ2230</f>
        <v>0</v>
      </c>
      <c r="K2231" s="34" t="n">
        <f aca="false">'Scarico FP Delivery'!AV2230</f>
        <v>0</v>
      </c>
      <c r="L2231" s="51" t="n">
        <f aca="false">'Scarico FP Delivery'!AF2230</f>
        <v>0</v>
      </c>
      <c r="M2231" s="36" t="n">
        <f aca="false">'Scarico FP Delivery'!EL2230</f>
        <v>0</v>
      </c>
      <c r="N2231" s="37" t="e">
        <f aca="false">VLOOKUP($P2231,Formule!$O$2:$P$200,2,0)</f>
        <v>#N/A</v>
      </c>
      <c r="O2231" s="38" t="e">
        <f aca="false">VLOOKUP($P2231,Formule!$B$2:$C$202,2,0)</f>
        <v>#N/A</v>
      </c>
      <c r="P2231" s="39" t="n">
        <f aca="false">'Scarico FP Delivery'!$AC2230</f>
        <v>0</v>
      </c>
      <c r="Q2231" s="40" t="n">
        <f aca="false">'Scarico FP Delivery'!$AD2230</f>
        <v>0</v>
      </c>
      <c r="R2231" s="41" t="n">
        <f aca="false">'Scarico FP Delivery'!$DO2230</f>
        <v>0</v>
      </c>
      <c r="S2231" s="30" t="e">
        <f aca="false">VLOOKUP($R2231,Formule!$H$2:$I$250,2,0)</f>
        <v>#N/A</v>
      </c>
      <c r="T2231" s="42"/>
      <c r="U2231" s="43" t="e">
        <f aca="false">VLOOKUP($P2231,Formule!$E$2:$F$200,2,0)</f>
        <v>#N/A</v>
      </c>
      <c r="V2231" s="44" t="e">
        <f aca="false">U2231*(25/100)</f>
        <v>#N/A</v>
      </c>
      <c r="W2231" s="45" t="e">
        <f aca="false">U2231-V2231</f>
        <v>#N/A</v>
      </c>
      <c r="Y2231" s="14" t="s">
        <v>2257</v>
      </c>
    </row>
    <row r="2232" customFormat="false" ht="12.75" hidden="false" customHeight="false" outlineLevel="0" collapsed="false">
      <c r="A2232" s="28" t="n">
        <v>2230</v>
      </c>
      <c r="B2232" s="29"/>
      <c r="C2232" s="30"/>
      <c r="D2232" s="30" t="n">
        <f aca="false">'Scarico FP Delivery'!$CY2231</f>
        <v>0</v>
      </c>
      <c r="E2232" s="31" t="n">
        <f aca="false">'Scarico FP Delivery'!$AH2231</f>
        <v>0</v>
      </c>
      <c r="F2232" s="31" t="n">
        <f aca="false">'Scarico FP Delivery'!$Z2231</f>
        <v>0</v>
      </c>
      <c r="G2232" s="30" t="n">
        <f aca="false">'Scarico FP Delivery'!$AG2231</f>
        <v>0</v>
      </c>
      <c r="H2232" s="30" t="n">
        <f aca="false">'Scarico FP Delivery'!$U2231</f>
        <v>0</v>
      </c>
      <c r="I2232" s="32" t="n">
        <f aca="false">'Scarico FP Delivery'!$EW2231</f>
        <v>0</v>
      </c>
      <c r="J2232" s="33" t="n">
        <f aca="false">'Scarico FP Delivery'!$AJ2231</f>
        <v>0</v>
      </c>
      <c r="K2232" s="34" t="n">
        <f aca="false">'Scarico FP Delivery'!AV2231</f>
        <v>0</v>
      </c>
      <c r="L2232" s="51" t="n">
        <f aca="false">'Scarico FP Delivery'!AF2231</f>
        <v>0</v>
      </c>
      <c r="M2232" s="36" t="n">
        <f aca="false">'Scarico FP Delivery'!EL2231</f>
        <v>0</v>
      </c>
      <c r="N2232" s="37" t="e">
        <f aca="false">VLOOKUP($P2232,Formule!$O$2:$P$200,2,0)</f>
        <v>#N/A</v>
      </c>
      <c r="O2232" s="38" t="e">
        <f aca="false">VLOOKUP($P2232,Formule!$B$2:$C$202,2,0)</f>
        <v>#N/A</v>
      </c>
      <c r="P2232" s="39" t="n">
        <f aca="false">'Scarico FP Delivery'!$AC2231</f>
        <v>0</v>
      </c>
      <c r="Q2232" s="40" t="n">
        <f aca="false">'Scarico FP Delivery'!$AD2231</f>
        <v>0</v>
      </c>
      <c r="R2232" s="41" t="n">
        <f aca="false">'Scarico FP Delivery'!$DO2231</f>
        <v>0</v>
      </c>
      <c r="S2232" s="30" t="e">
        <f aca="false">VLOOKUP($R2232,Formule!$H$2:$I$250,2,0)</f>
        <v>#N/A</v>
      </c>
      <c r="T2232" s="42"/>
      <c r="U2232" s="43" t="e">
        <f aca="false">VLOOKUP($P2232,Formule!$E$2:$F$200,2,0)</f>
        <v>#N/A</v>
      </c>
      <c r="V2232" s="44" t="e">
        <f aca="false">U2232*(25/100)</f>
        <v>#N/A</v>
      </c>
      <c r="W2232" s="45" t="e">
        <f aca="false">U2232-V2232</f>
        <v>#N/A</v>
      </c>
      <c r="Y2232" s="14" t="s">
        <v>2257</v>
      </c>
    </row>
    <row r="2233" customFormat="false" ht="12.75" hidden="false" customHeight="false" outlineLevel="0" collapsed="false">
      <c r="A2233" s="46" t="n">
        <v>2231</v>
      </c>
      <c r="B2233" s="29"/>
      <c r="C2233" s="30"/>
      <c r="D2233" s="30" t="n">
        <f aca="false">'Scarico FP Delivery'!$CY2232</f>
        <v>0</v>
      </c>
      <c r="E2233" s="31" t="n">
        <f aca="false">'Scarico FP Delivery'!$AH2232</f>
        <v>0</v>
      </c>
      <c r="F2233" s="31" t="n">
        <f aca="false">'Scarico FP Delivery'!$Z2232</f>
        <v>0</v>
      </c>
      <c r="G2233" s="30" t="n">
        <f aca="false">'Scarico FP Delivery'!$AG2232</f>
        <v>0</v>
      </c>
      <c r="H2233" s="30" t="n">
        <f aca="false">'Scarico FP Delivery'!$U2232</f>
        <v>0</v>
      </c>
      <c r="I2233" s="32" t="n">
        <f aca="false">'Scarico FP Delivery'!$EW2232</f>
        <v>0</v>
      </c>
      <c r="J2233" s="33" t="n">
        <f aca="false">'Scarico FP Delivery'!$AJ2232</f>
        <v>0</v>
      </c>
      <c r="K2233" s="34" t="n">
        <f aca="false">'Scarico FP Delivery'!AV2232</f>
        <v>0</v>
      </c>
      <c r="L2233" s="51" t="n">
        <f aca="false">'Scarico FP Delivery'!AF2232</f>
        <v>0</v>
      </c>
      <c r="M2233" s="36" t="n">
        <f aca="false">'Scarico FP Delivery'!EL2232</f>
        <v>0</v>
      </c>
      <c r="N2233" s="37" t="e">
        <f aca="false">VLOOKUP($P2233,Formule!$O$2:$P$200,2,0)</f>
        <v>#N/A</v>
      </c>
      <c r="O2233" s="38" t="e">
        <f aca="false">VLOOKUP($P2233,Formule!$B$2:$C$202,2,0)</f>
        <v>#N/A</v>
      </c>
      <c r="P2233" s="39" t="n">
        <f aca="false">'Scarico FP Delivery'!$AC2232</f>
        <v>0</v>
      </c>
      <c r="Q2233" s="40" t="n">
        <f aca="false">'Scarico FP Delivery'!$AD2232</f>
        <v>0</v>
      </c>
      <c r="R2233" s="41" t="n">
        <f aca="false">'Scarico FP Delivery'!$DO2232</f>
        <v>0</v>
      </c>
      <c r="S2233" s="30" t="e">
        <f aca="false">VLOOKUP($R2233,Formule!$H$2:$I$250,2,0)</f>
        <v>#N/A</v>
      </c>
      <c r="T2233" s="42"/>
      <c r="U2233" s="43" t="e">
        <f aca="false">VLOOKUP($P2233,Formule!$E$2:$F$200,2,0)</f>
        <v>#N/A</v>
      </c>
      <c r="V2233" s="44" t="e">
        <f aca="false">U2233*(25/100)</f>
        <v>#N/A</v>
      </c>
      <c r="W2233" s="45" t="e">
        <f aca="false">U2233-V2233</f>
        <v>#N/A</v>
      </c>
      <c r="Y2233" s="14" t="s">
        <v>2257</v>
      </c>
    </row>
    <row r="2234" customFormat="false" ht="12.75" hidden="false" customHeight="false" outlineLevel="0" collapsed="false">
      <c r="A2234" s="46" t="n">
        <v>2232</v>
      </c>
      <c r="B2234" s="29"/>
      <c r="C2234" s="30"/>
      <c r="D2234" s="30" t="n">
        <f aca="false">'Scarico FP Delivery'!$CY2233</f>
        <v>0</v>
      </c>
      <c r="E2234" s="31" t="n">
        <f aca="false">'Scarico FP Delivery'!$AH2233</f>
        <v>0</v>
      </c>
      <c r="F2234" s="31" t="n">
        <f aca="false">'Scarico FP Delivery'!$Z2233</f>
        <v>0</v>
      </c>
      <c r="G2234" s="30" t="n">
        <f aca="false">'Scarico FP Delivery'!$AG2233</f>
        <v>0</v>
      </c>
      <c r="H2234" s="30" t="n">
        <f aca="false">'Scarico FP Delivery'!$U2233</f>
        <v>0</v>
      </c>
      <c r="I2234" s="32" t="n">
        <f aca="false">'Scarico FP Delivery'!$EW2233</f>
        <v>0</v>
      </c>
      <c r="J2234" s="33" t="n">
        <f aca="false">'Scarico FP Delivery'!$AJ2233</f>
        <v>0</v>
      </c>
      <c r="K2234" s="34" t="n">
        <f aca="false">'Scarico FP Delivery'!AV2233</f>
        <v>0</v>
      </c>
      <c r="L2234" s="51" t="n">
        <f aca="false">'Scarico FP Delivery'!AF2233</f>
        <v>0</v>
      </c>
      <c r="M2234" s="36" t="n">
        <f aca="false">'Scarico FP Delivery'!EL2233</f>
        <v>0</v>
      </c>
      <c r="N2234" s="37" t="e">
        <f aca="false">VLOOKUP($P2234,Formule!$O$2:$P$200,2,0)</f>
        <v>#N/A</v>
      </c>
      <c r="O2234" s="38" t="e">
        <f aca="false">VLOOKUP($P2234,Formule!$B$2:$C$202,2,0)</f>
        <v>#N/A</v>
      </c>
      <c r="P2234" s="39" t="n">
        <f aca="false">'Scarico FP Delivery'!$AC2233</f>
        <v>0</v>
      </c>
      <c r="Q2234" s="40" t="n">
        <f aca="false">'Scarico FP Delivery'!$AD2233</f>
        <v>0</v>
      </c>
      <c r="R2234" s="41" t="n">
        <f aca="false">'Scarico FP Delivery'!$DO2233</f>
        <v>0</v>
      </c>
      <c r="S2234" s="30" t="e">
        <f aca="false">VLOOKUP($R2234,Formule!$H$2:$I$250,2,0)</f>
        <v>#N/A</v>
      </c>
      <c r="T2234" s="42"/>
      <c r="U2234" s="43" t="e">
        <f aca="false">VLOOKUP($P2234,Formule!$E$2:$F$200,2,0)</f>
        <v>#N/A</v>
      </c>
      <c r="V2234" s="44" t="e">
        <f aca="false">U2234*(25/100)</f>
        <v>#N/A</v>
      </c>
      <c r="W2234" s="45" t="e">
        <f aca="false">U2234-V2234</f>
        <v>#N/A</v>
      </c>
      <c r="Y2234" s="14" t="s">
        <v>2257</v>
      </c>
    </row>
    <row r="2235" customFormat="false" ht="12.75" hidden="false" customHeight="false" outlineLevel="0" collapsed="false">
      <c r="A2235" s="28" t="n">
        <v>2233</v>
      </c>
      <c r="B2235" s="29"/>
      <c r="C2235" s="30"/>
      <c r="D2235" s="30" t="n">
        <f aca="false">'Scarico FP Delivery'!$CY2234</f>
        <v>0</v>
      </c>
      <c r="E2235" s="31" t="n">
        <f aca="false">'Scarico FP Delivery'!$AH2234</f>
        <v>0</v>
      </c>
      <c r="F2235" s="31" t="n">
        <f aca="false">'Scarico FP Delivery'!$Z2234</f>
        <v>0</v>
      </c>
      <c r="G2235" s="30" t="n">
        <f aca="false">'Scarico FP Delivery'!$AG2234</f>
        <v>0</v>
      </c>
      <c r="H2235" s="30" t="n">
        <f aca="false">'Scarico FP Delivery'!$U2234</f>
        <v>0</v>
      </c>
      <c r="I2235" s="32" t="n">
        <f aca="false">'Scarico FP Delivery'!$EW2234</f>
        <v>0</v>
      </c>
      <c r="J2235" s="33" t="n">
        <f aca="false">'Scarico FP Delivery'!$AJ2234</f>
        <v>0</v>
      </c>
      <c r="K2235" s="34" t="n">
        <f aca="false">'Scarico FP Delivery'!AV2234</f>
        <v>0</v>
      </c>
      <c r="L2235" s="51" t="n">
        <f aca="false">'Scarico FP Delivery'!AF2234</f>
        <v>0</v>
      </c>
      <c r="M2235" s="36" t="n">
        <f aca="false">'Scarico FP Delivery'!EL2234</f>
        <v>0</v>
      </c>
      <c r="N2235" s="37" t="e">
        <f aca="false">VLOOKUP($P2235,Formule!$O$2:$P$200,2,0)</f>
        <v>#N/A</v>
      </c>
      <c r="O2235" s="38" t="e">
        <f aca="false">VLOOKUP($P2235,Formule!$B$2:$C$202,2,0)</f>
        <v>#N/A</v>
      </c>
      <c r="P2235" s="39" t="n">
        <f aca="false">'Scarico FP Delivery'!$AC2234</f>
        <v>0</v>
      </c>
      <c r="Q2235" s="40" t="n">
        <f aca="false">'Scarico FP Delivery'!$AD2234</f>
        <v>0</v>
      </c>
      <c r="R2235" s="41" t="n">
        <f aca="false">'Scarico FP Delivery'!$DO2234</f>
        <v>0</v>
      </c>
      <c r="S2235" s="30" t="e">
        <f aca="false">VLOOKUP($R2235,Formule!$H$2:$I$250,2,0)</f>
        <v>#N/A</v>
      </c>
      <c r="T2235" s="42"/>
      <c r="U2235" s="43" t="e">
        <f aca="false">VLOOKUP($P2235,Formule!$E$2:$F$200,2,0)</f>
        <v>#N/A</v>
      </c>
      <c r="V2235" s="44" t="e">
        <f aca="false">U2235*(25/100)</f>
        <v>#N/A</v>
      </c>
      <c r="W2235" s="45" t="e">
        <f aca="false">U2235-V2235</f>
        <v>#N/A</v>
      </c>
      <c r="Y2235" s="14" t="s">
        <v>2257</v>
      </c>
    </row>
    <row r="2236" customFormat="false" ht="12.75" hidden="false" customHeight="false" outlineLevel="0" collapsed="false">
      <c r="A2236" s="46" t="n">
        <v>2234</v>
      </c>
      <c r="B2236" s="29"/>
      <c r="C2236" s="30"/>
      <c r="D2236" s="30" t="n">
        <f aca="false">'Scarico FP Delivery'!$CY2235</f>
        <v>0</v>
      </c>
      <c r="E2236" s="31" t="n">
        <f aca="false">'Scarico FP Delivery'!$AH2235</f>
        <v>0</v>
      </c>
      <c r="F2236" s="31" t="n">
        <f aca="false">'Scarico FP Delivery'!$Z2235</f>
        <v>0</v>
      </c>
      <c r="G2236" s="30" t="n">
        <f aca="false">'Scarico FP Delivery'!$AG2235</f>
        <v>0</v>
      </c>
      <c r="H2236" s="30" t="n">
        <f aca="false">'Scarico FP Delivery'!$U2235</f>
        <v>0</v>
      </c>
      <c r="I2236" s="32" t="n">
        <f aca="false">'Scarico FP Delivery'!$EW2235</f>
        <v>0</v>
      </c>
      <c r="J2236" s="33" t="n">
        <f aca="false">'Scarico FP Delivery'!$AJ2235</f>
        <v>0</v>
      </c>
      <c r="K2236" s="34" t="n">
        <f aca="false">'Scarico FP Delivery'!AV2235</f>
        <v>0</v>
      </c>
      <c r="L2236" s="51" t="n">
        <f aca="false">'Scarico FP Delivery'!AF2235</f>
        <v>0</v>
      </c>
      <c r="M2236" s="36" t="n">
        <f aca="false">'Scarico FP Delivery'!EL2235</f>
        <v>0</v>
      </c>
      <c r="N2236" s="37" t="e">
        <f aca="false">VLOOKUP($P2236,Formule!$O$2:$P$200,2,0)</f>
        <v>#N/A</v>
      </c>
      <c r="O2236" s="38" t="e">
        <f aca="false">VLOOKUP($P2236,Formule!$B$2:$C$202,2,0)</f>
        <v>#N/A</v>
      </c>
      <c r="P2236" s="39" t="n">
        <f aca="false">'Scarico FP Delivery'!$AC2235</f>
        <v>0</v>
      </c>
      <c r="Q2236" s="40" t="n">
        <f aca="false">'Scarico FP Delivery'!$AD2235</f>
        <v>0</v>
      </c>
      <c r="R2236" s="41" t="n">
        <f aca="false">'Scarico FP Delivery'!$DO2235</f>
        <v>0</v>
      </c>
      <c r="S2236" s="30" t="e">
        <f aca="false">VLOOKUP($R2236,Formule!$H$2:$I$250,2,0)</f>
        <v>#N/A</v>
      </c>
      <c r="T2236" s="42"/>
      <c r="U2236" s="43" t="e">
        <f aca="false">VLOOKUP($P2236,Formule!$E$2:$F$200,2,0)</f>
        <v>#N/A</v>
      </c>
      <c r="V2236" s="44" t="e">
        <f aca="false">U2236*(25/100)</f>
        <v>#N/A</v>
      </c>
      <c r="W2236" s="45" t="e">
        <f aca="false">U2236-V2236</f>
        <v>#N/A</v>
      </c>
      <c r="Y2236" s="14" t="s">
        <v>2257</v>
      </c>
    </row>
    <row r="2237" customFormat="false" ht="12.75" hidden="false" customHeight="false" outlineLevel="0" collapsed="false">
      <c r="A2237" s="46" t="n">
        <v>2235</v>
      </c>
      <c r="B2237" s="29"/>
      <c r="C2237" s="30"/>
      <c r="D2237" s="30" t="n">
        <f aca="false">'Scarico FP Delivery'!$CY2236</f>
        <v>0</v>
      </c>
      <c r="E2237" s="31" t="n">
        <f aca="false">'Scarico FP Delivery'!$AH2236</f>
        <v>0</v>
      </c>
      <c r="F2237" s="31" t="n">
        <f aca="false">'Scarico FP Delivery'!$Z2236</f>
        <v>0</v>
      </c>
      <c r="G2237" s="30" t="n">
        <f aca="false">'Scarico FP Delivery'!$AG2236</f>
        <v>0</v>
      </c>
      <c r="H2237" s="30" t="n">
        <f aca="false">'Scarico FP Delivery'!$U2236</f>
        <v>0</v>
      </c>
      <c r="I2237" s="32" t="n">
        <f aca="false">'Scarico FP Delivery'!$EW2236</f>
        <v>0</v>
      </c>
      <c r="J2237" s="33" t="n">
        <f aca="false">'Scarico FP Delivery'!$AJ2236</f>
        <v>0</v>
      </c>
      <c r="K2237" s="34" t="n">
        <f aca="false">'Scarico FP Delivery'!AV2236</f>
        <v>0</v>
      </c>
      <c r="L2237" s="51" t="n">
        <f aca="false">'Scarico FP Delivery'!AF2236</f>
        <v>0</v>
      </c>
      <c r="M2237" s="36" t="n">
        <f aca="false">'Scarico FP Delivery'!EL2236</f>
        <v>0</v>
      </c>
      <c r="N2237" s="37" t="e">
        <f aca="false">VLOOKUP($P2237,Formule!$O$2:$P$200,2,0)</f>
        <v>#N/A</v>
      </c>
      <c r="O2237" s="38" t="e">
        <f aca="false">VLOOKUP($P2237,Formule!$B$2:$C$202,2,0)</f>
        <v>#N/A</v>
      </c>
      <c r="P2237" s="39" t="n">
        <f aca="false">'Scarico FP Delivery'!$AC2236</f>
        <v>0</v>
      </c>
      <c r="Q2237" s="40" t="n">
        <f aca="false">'Scarico FP Delivery'!$AD2236</f>
        <v>0</v>
      </c>
      <c r="R2237" s="41" t="n">
        <f aca="false">'Scarico FP Delivery'!$DO2236</f>
        <v>0</v>
      </c>
      <c r="S2237" s="30" t="e">
        <f aca="false">VLOOKUP($R2237,Formule!$H$2:$I$250,2,0)</f>
        <v>#N/A</v>
      </c>
      <c r="T2237" s="42"/>
      <c r="U2237" s="43" t="e">
        <f aca="false">VLOOKUP($P2237,Formule!$E$2:$F$200,2,0)</f>
        <v>#N/A</v>
      </c>
      <c r="V2237" s="44" t="e">
        <f aca="false">U2237*(25/100)</f>
        <v>#N/A</v>
      </c>
      <c r="W2237" s="45" t="e">
        <f aca="false">U2237-V2237</f>
        <v>#N/A</v>
      </c>
      <c r="Y2237" s="14" t="s">
        <v>2257</v>
      </c>
    </row>
    <row r="2238" customFormat="false" ht="12.75" hidden="false" customHeight="false" outlineLevel="0" collapsed="false">
      <c r="A2238" s="28" t="n">
        <v>2236</v>
      </c>
      <c r="B2238" s="29"/>
      <c r="C2238" s="30"/>
      <c r="D2238" s="30" t="n">
        <f aca="false">'Scarico FP Delivery'!$CY2237</f>
        <v>0</v>
      </c>
      <c r="E2238" s="31" t="n">
        <f aca="false">'Scarico FP Delivery'!$AH2237</f>
        <v>0</v>
      </c>
      <c r="F2238" s="31" t="n">
        <f aca="false">'Scarico FP Delivery'!$Z2237</f>
        <v>0</v>
      </c>
      <c r="G2238" s="30" t="n">
        <f aca="false">'Scarico FP Delivery'!$AG2237</f>
        <v>0</v>
      </c>
      <c r="H2238" s="30" t="n">
        <f aca="false">'Scarico FP Delivery'!$U2237</f>
        <v>0</v>
      </c>
      <c r="I2238" s="32" t="n">
        <f aca="false">'Scarico FP Delivery'!$EW2237</f>
        <v>0</v>
      </c>
      <c r="J2238" s="33" t="n">
        <f aca="false">'Scarico FP Delivery'!$AJ2237</f>
        <v>0</v>
      </c>
      <c r="K2238" s="34" t="n">
        <f aca="false">'Scarico FP Delivery'!AV2237</f>
        <v>0</v>
      </c>
      <c r="L2238" s="51" t="n">
        <f aca="false">'Scarico FP Delivery'!AF2237</f>
        <v>0</v>
      </c>
      <c r="M2238" s="36" t="n">
        <f aca="false">'Scarico FP Delivery'!EL2237</f>
        <v>0</v>
      </c>
      <c r="N2238" s="37" t="e">
        <f aca="false">VLOOKUP($P2238,Formule!$O$2:$P$200,2,0)</f>
        <v>#N/A</v>
      </c>
      <c r="O2238" s="38" t="e">
        <f aca="false">VLOOKUP($P2238,Formule!$B$2:$C$202,2,0)</f>
        <v>#N/A</v>
      </c>
      <c r="P2238" s="39" t="n">
        <f aca="false">'Scarico FP Delivery'!$AC2237</f>
        <v>0</v>
      </c>
      <c r="Q2238" s="40" t="n">
        <f aca="false">'Scarico FP Delivery'!$AD2237</f>
        <v>0</v>
      </c>
      <c r="R2238" s="41" t="n">
        <f aca="false">'Scarico FP Delivery'!$DO2237</f>
        <v>0</v>
      </c>
      <c r="S2238" s="30" t="e">
        <f aca="false">VLOOKUP($R2238,Formule!$H$2:$I$250,2,0)</f>
        <v>#N/A</v>
      </c>
      <c r="T2238" s="42"/>
      <c r="U2238" s="43" t="e">
        <f aca="false">VLOOKUP($P2238,Formule!$E$2:$F$200,2,0)</f>
        <v>#N/A</v>
      </c>
      <c r="V2238" s="44" t="e">
        <f aca="false">U2238*(25/100)</f>
        <v>#N/A</v>
      </c>
      <c r="W2238" s="45" t="e">
        <f aca="false">U2238-V2238</f>
        <v>#N/A</v>
      </c>
      <c r="Y2238" s="14" t="s">
        <v>2257</v>
      </c>
    </row>
    <row r="2239" customFormat="false" ht="12.75" hidden="false" customHeight="false" outlineLevel="0" collapsed="false">
      <c r="A2239" s="46" t="n">
        <v>2237</v>
      </c>
      <c r="B2239" s="29"/>
      <c r="C2239" s="30"/>
      <c r="D2239" s="30" t="n">
        <f aca="false">'Scarico FP Delivery'!$CY2238</f>
        <v>0</v>
      </c>
      <c r="E2239" s="31" t="n">
        <f aca="false">'Scarico FP Delivery'!$AH2238</f>
        <v>0</v>
      </c>
      <c r="F2239" s="31" t="n">
        <f aca="false">'Scarico FP Delivery'!$Z2238</f>
        <v>0</v>
      </c>
      <c r="G2239" s="30" t="n">
        <f aca="false">'Scarico FP Delivery'!$AG2238</f>
        <v>0</v>
      </c>
      <c r="H2239" s="30" t="n">
        <f aca="false">'Scarico FP Delivery'!$U2238</f>
        <v>0</v>
      </c>
      <c r="I2239" s="32" t="n">
        <f aca="false">'Scarico FP Delivery'!$EW2238</f>
        <v>0</v>
      </c>
      <c r="J2239" s="33" t="n">
        <f aca="false">'Scarico FP Delivery'!$AJ2238</f>
        <v>0</v>
      </c>
      <c r="K2239" s="34" t="n">
        <f aca="false">'Scarico FP Delivery'!AV2238</f>
        <v>0</v>
      </c>
      <c r="L2239" s="51" t="n">
        <f aca="false">'Scarico FP Delivery'!AF2238</f>
        <v>0</v>
      </c>
      <c r="M2239" s="36" t="n">
        <f aca="false">'Scarico FP Delivery'!EL2238</f>
        <v>0</v>
      </c>
      <c r="N2239" s="37" t="e">
        <f aca="false">VLOOKUP($P2239,Formule!$O$2:$P$200,2,0)</f>
        <v>#N/A</v>
      </c>
      <c r="O2239" s="38" t="e">
        <f aca="false">VLOOKUP($P2239,Formule!$B$2:$C$202,2,0)</f>
        <v>#N/A</v>
      </c>
      <c r="P2239" s="39" t="n">
        <f aca="false">'Scarico FP Delivery'!$AC2238</f>
        <v>0</v>
      </c>
      <c r="Q2239" s="40" t="n">
        <f aca="false">'Scarico FP Delivery'!$AD2238</f>
        <v>0</v>
      </c>
      <c r="R2239" s="41" t="n">
        <f aca="false">'Scarico FP Delivery'!$DO2238</f>
        <v>0</v>
      </c>
      <c r="S2239" s="30" t="e">
        <f aca="false">VLOOKUP($R2239,Formule!$H$2:$I$250,2,0)</f>
        <v>#N/A</v>
      </c>
      <c r="T2239" s="42"/>
      <c r="U2239" s="43" t="e">
        <f aca="false">VLOOKUP($P2239,Formule!$E$2:$F$200,2,0)</f>
        <v>#N/A</v>
      </c>
      <c r="V2239" s="44" t="e">
        <f aca="false">U2239*(25/100)</f>
        <v>#N/A</v>
      </c>
      <c r="W2239" s="45" t="e">
        <f aca="false">U2239-V2239</f>
        <v>#N/A</v>
      </c>
      <c r="Y2239" s="14" t="s">
        <v>2257</v>
      </c>
    </row>
    <row r="2240" customFormat="false" ht="12.75" hidden="false" customHeight="false" outlineLevel="0" collapsed="false">
      <c r="A2240" s="46" t="n">
        <v>2238</v>
      </c>
      <c r="B2240" s="29"/>
      <c r="C2240" s="30"/>
      <c r="D2240" s="30" t="n">
        <f aca="false">'Scarico FP Delivery'!$CY2239</f>
        <v>0</v>
      </c>
      <c r="E2240" s="31" t="n">
        <f aca="false">'Scarico FP Delivery'!$AH2239</f>
        <v>0</v>
      </c>
      <c r="F2240" s="31" t="n">
        <f aca="false">'Scarico FP Delivery'!$Z2239</f>
        <v>0</v>
      </c>
      <c r="G2240" s="30" t="n">
        <f aca="false">'Scarico FP Delivery'!$AG2239</f>
        <v>0</v>
      </c>
      <c r="H2240" s="30" t="n">
        <f aca="false">'Scarico FP Delivery'!$U2239</f>
        <v>0</v>
      </c>
      <c r="I2240" s="32" t="n">
        <f aca="false">'Scarico FP Delivery'!$EW2239</f>
        <v>0</v>
      </c>
      <c r="J2240" s="33" t="n">
        <f aca="false">'Scarico FP Delivery'!$AJ2239</f>
        <v>0</v>
      </c>
      <c r="K2240" s="34" t="n">
        <f aca="false">'Scarico FP Delivery'!AV2239</f>
        <v>0</v>
      </c>
      <c r="L2240" s="51" t="n">
        <f aca="false">'Scarico FP Delivery'!AF2239</f>
        <v>0</v>
      </c>
      <c r="M2240" s="36" t="n">
        <f aca="false">'Scarico FP Delivery'!EL2239</f>
        <v>0</v>
      </c>
      <c r="N2240" s="37" t="e">
        <f aca="false">VLOOKUP($P2240,Formule!$O$2:$P$200,2,0)</f>
        <v>#N/A</v>
      </c>
      <c r="O2240" s="38" t="e">
        <f aca="false">VLOOKUP($P2240,Formule!$B$2:$C$202,2,0)</f>
        <v>#N/A</v>
      </c>
      <c r="P2240" s="39" t="n">
        <f aca="false">'Scarico FP Delivery'!$AC2239</f>
        <v>0</v>
      </c>
      <c r="Q2240" s="40" t="n">
        <f aca="false">'Scarico FP Delivery'!$AD2239</f>
        <v>0</v>
      </c>
      <c r="R2240" s="41" t="n">
        <f aca="false">'Scarico FP Delivery'!$DO2239</f>
        <v>0</v>
      </c>
      <c r="S2240" s="30" t="e">
        <f aca="false">VLOOKUP($R2240,Formule!$H$2:$I$250,2,0)</f>
        <v>#N/A</v>
      </c>
      <c r="T2240" s="42"/>
      <c r="U2240" s="43" t="e">
        <f aca="false">VLOOKUP($P2240,Formule!$E$2:$F$200,2,0)</f>
        <v>#N/A</v>
      </c>
      <c r="V2240" s="44" t="e">
        <f aca="false">U2240*(25/100)</f>
        <v>#N/A</v>
      </c>
      <c r="W2240" s="45" t="e">
        <f aca="false">U2240-V2240</f>
        <v>#N/A</v>
      </c>
      <c r="Y2240" s="14" t="s">
        <v>2257</v>
      </c>
    </row>
    <row r="2241" customFormat="false" ht="12.75" hidden="false" customHeight="false" outlineLevel="0" collapsed="false">
      <c r="A2241" s="28" t="n">
        <v>2239</v>
      </c>
      <c r="B2241" s="29"/>
      <c r="C2241" s="30"/>
      <c r="D2241" s="30" t="n">
        <f aca="false">'Scarico FP Delivery'!$CY2240</f>
        <v>0</v>
      </c>
      <c r="E2241" s="31" t="n">
        <f aca="false">'Scarico FP Delivery'!$AH2240</f>
        <v>0</v>
      </c>
      <c r="F2241" s="31" t="n">
        <f aca="false">'Scarico FP Delivery'!$Z2240</f>
        <v>0</v>
      </c>
      <c r="G2241" s="30" t="n">
        <f aca="false">'Scarico FP Delivery'!$AG2240</f>
        <v>0</v>
      </c>
      <c r="H2241" s="30" t="n">
        <f aca="false">'Scarico FP Delivery'!$U2240</f>
        <v>0</v>
      </c>
      <c r="I2241" s="32" t="n">
        <f aca="false">'Scarico FP Delivery'!$EW2240</f>
        <v>0</v>
      </c>
      <c r="J2241" s="33" t="n">
        <f aca="false">'Scarico FP Delivery'!$AJ2240</f>
        <v>0</v>
      </c>
      <c r="K2241" s="34" t="n">
        <f aca="false">'Scarico FP Delivery'!AV2240</f>
        <v>0</v>
      </c>
      <c r="L2241" s="51" t="n">
        <f aca="false">'Scarico FP Delivery'!AF2240</f>
        <v>0</v>
      </c>
      <c r="M2241" s="36" t="n">
        <f aca="false">'Scarico FP Delivery'!EL2240</f>
        <v>0</v>
      </c>
      <c r="N2241" s="37" t="e">
        <f aca="false">VLOOKUP($P2241,Formule!$O$2:$P$200,2,0)</f>
        <v>#N/A</v>
      </c>
      <c r="O2241" s="38" t="e">
        <f aca="false">VLOOKUP($P2241,Formule!$B$2:$C$202,2,0)</f>
        <v>#N/A</v>
      </c>
      <c r="P2241" s="39" t="n">
        <f aca="false">'Scarico FP Delivery'!$AC2240</f>
        <v>0</v>
      </c>
      <c r="Q2241" s="40" t="n">
        <f aca="false">'Scarico FP Delivery'!$AD2240</f>
        <v>0</v>
      </c>
      <c r="R2241" s="41" t="n">
        <f aca="false">'Scarico FP Delivery'!$DO2240</f>
        <v>0</v>
      </c>
      <c r="S2241" s="30" t="e">
        <f aca="false">VLOOKUP($R2241,Formule!$H$2:$I$250,2,0)</f>
        <v>#N/A</v>
      </c>
      <c r="T2241" s="42"/>
      <c r="U2241" s="43" t="e">
        <f aca="false">VLOOKUP($P2241,Formule!$E$2:$F$200,2,0)</f>
        <v>#N/A</v>
      </c>
      <c r="V2241" s="44" t="e">
        <f aca="false">U2241*(25/100)</f>
        <v>#N/A</v>
      </c>
      <c r="W2241" s="45" t="e">
        <f aca="false">U2241-V2241</f>
        <v>#N/A</v>
      </c>
      <c r="Y2241" s="14" t="s">
        <v>2257</v>
      </c>
    </row>
    <row r="2242" customFormat="false" ht="12.75" hidden="false" customHeight="false" outlineLevel="0" collapsed="false">
      <c r="A2242" s="46" t="n">
        <v>2240</v>
      </c>
      <c r="B2242" s="29"/>
      <c r="C2242" s="30"/>
      <c r="D2242" s="30" t="n">
        <f aca="false">'Scarico FP Delivery'!$CY2241</f>
        <v>0</v>
      </c>
      <c r="E2242" s="31" t="n">
        <f aca="false">'Scarico FP Delivery'!$AH2241</f>
        <v>0</v>
      </c>
      <c r="F2242" s="31" t="n">
        <f aca="false">'Scarico FP Delivery'!$Z2241</f>
        <v>0</v>
      </c>
      <c r="G2242" s="30" t="n">
        <f aca="false">'Scarico FP Delivery'!$AG2241</f>
        <v>0</v>
      </c>
      <c r="H2242" s="30" t="n">
        <f aca="false">'Scarico FP Delivery'!$U2241</f>
        <v>0</v>
      </c>
      <c r="I2242" s="32" t="n">
        <f aca="false">'Scarico FP Delivery'!$EW2241</f>
        <v>0</v>
      </c>
      <c r="J2242" s="33" t="n">
        <f aca="false">'Scarico FP Delivery'!$AJ2241</f>
        <v>0</v>
      </c>
      <c r="K2242" s="34" t="n">
        <f aca="false">'Scarico FP Delivery'!AV2241</f>
        <v>0</v>
      </c>
      <c r="L2242" s="51" t="n">
        <f aca="false">'Scarico FP Delivery'!AF2241</f>
        <v>0</v>
      </c>
      <c r="M2242" s="36" t="n">
        <f aca="false">'Scarico FP Delivery'!EL2241</f>
        <v>0</v>
      </c>
      <c r="N2242" s="37" t="e">
        <f aca="false">VLOOKUP($P2242,Formule!$O$2:$P$200,2,0)</f>
        <v>#N/A</v>
      </c>
      <c r="O2242" s="38" t="e">
        <f aca="false">VLOOKUP($P2242,Formule!$B$2:$C$202,2,0)</f>
        <v>#N/A</v>
      </c>
      <c r="P2242" s="39" t="n">
        <f aca="false">'Scarico FP Delivery'!$AC2241</f>
        <v>0</v>
      </c>
      <c r="Q2242" s="40" t="n">
        <f aca="false">'Scarico FP Delivery'!$AD2241</f>
        <v>0</v>
      </c>
      <c r="R2242" s="41" t="n">
        <f aca="false">'Scarico FP Delivery'!$DO2241</f>
        <v>0</v>
      </c>
      <c r="S2242" s="30" t="e">
        <f aca="false">VLOOKUP($R2242,Formule!$H$2:$I$250,2,0)</f>
        <v>#N/A</v>
      </c>
      <c r="T2242" s="42"/>
      <c r="U2242" s="43" t="e">
        <f aca="false">VLOOKUP($P2242,Formule!$E$2:$F$200,2,0)</f>
        <v>#N/A</v>
      </c>
      <c r="V2242" s="44" t="e">
        <f aca="false">U2242*(25/100)</f>
        <v>#N/A</v>
      </c>
      <c r="W2242" s="45" t="e">
        <f aca="false">U2242-V2242</f>
        <v>#N/A</v>
      </c>
      <c r="Y2242" s="14" t="s">
        <v>2257</v>
      </c>
    </row>
    <row r="2243" customFormat="false" ht="12.75" hidden="false" customHeight="false" outlineLevel="0" collapsed="false">
      <c r="A2243" s="46" t="n">
        <v>2241</v>
      </c>
      <c r="B2243" s="29"/>
      <c r="C2243" s="30"/>
      <c r="D2243" s="30" t="n">
        <f aca="false">'Scarico FP Delivery'!$CY2242</f>
        <v>0</v>
      </c>
      <c r="E2243" s="31" t="n">
        <f aca="false">'Scarico FP Delivery'!$AH2242</f>
        <v>0</v>
      </c>
      <c r="F2243" s="31" t="n">
        <f aca="false">'Scarico FP Delivery'!$Z2242</f>
        <v>0</v>
      </c>
      <c r="G2243" s="30" t="n">
        <f aca="false">'Scarico FP Delivery'!$AG2242</f>
        <v>0</v>
      </c>
      <c r="H2243" s="30" t="n">
        <f aca="false">'Scarico FP Delivery'!$U2242</f>
        <v>0</v>
      </c>
      <c r="I2243" s="32" t="n">
        <f aca="false">'Scarico FP Delivery'!$EW2242</f>
        <v>0</v>
      </c>
      <c r="J2243" s="33" t="n">
        <f aca="false">'Scarico FP Delivery'!$AJ2242</f>
        <v>0</v>
      </c>
      <c r="K2243" s="34" t="n">
        <f aca="false">'Scarico FP Delivery'!AV2242</f>
        <v>0</v>
      </c>
      <c r="L2243" s="51" t="n">
        <f aca="false">'Scarico FP Delivery'!AF2242</f>
        <v>0</v>
      </c>
      <c r="M2243" s="36" t="n">
        <f aca="false">'Scarico FP Delivery'!EL2242</f>
        <v>0</v>
      </c>
      <c r="N2243" s="37" t="e">
        <f aca="false">VLOOKUP($P2243,Formule!$O$2:$P$200,2,0)</f>
        <v>#N/A</v>
      </c>
      <c r="O2243" s="38" t="e">
        <f aca="false">VLOOKUP($P2243,Formule!$B$2:$C$202,2,0)</f>
        <v>#N/A</v>
      </c>
      <c r="P2243" s="39" t="n">
        <f aca="false">'Scarico FP Delivery'!$AC2242</f>
        <v>0</v>
      </c>
      <c r="Q2243" s="40" t="n">
        <f aca="false">'Scarico FP Delivery'!$AD2242</f>
        <v>0</v>
      </c>
      <c r="R2243" s="41" t="n">
        <f aca="false">'Scarico FP Delivery'!$DO2242</f>
        <v>0</v>
      </c>
      <c r="S2243" s="30" t="e">
        <f aca="false">VLOOKUP($R2243,Formule!$H$2:$I$250,2,0)</f>
        <v>#N/A</v>
      </c>
      <c r="T2243" s="42"/>
      <c r="U2243" s="43" t="e">
        <f aca="false">VLOOKUP($P2243,Formule!$E$2:$F$200,2,0)</f>
        <v>#N/A</v>
      </c>
      <c r="V2243" s="44" t="e">
        <f aca="false">U2243*(25/100)</f>
        <v>#N/A</v>
      </c>
      <c r="W2243" s="45" t="e">
        <f aca="false">U2243-V2243</f>
        <v>#N/A</v>
      </c>
      <c r="Y2243" s="14" t="s">
        <v>2257</v>
      </c>
    </row>
    <row r="2244" customFormat="false" ht="12.75" hidden="false" customHeight="false" outlineLevel="0" collapsed="false">
      <c r="A2244" s="28" t="n">
        <v>2242</v>
      </c>
      <c r="B2244" s="29"/>
      <c r="C2244" s="30"/>
      <c r="D2244" s="30" t="n">
        <f aca="false">'Scarico FP Delivery'!$CY2243</f>
        <v>0</v>
      </c>
      <c r="E2244" s="31" t="n">
        <f aca="false">'Scarico FP Delivery'!$AH2243</f>
        <v>0</v>
      </c>
      <c r="F2244" s="31" t="n">
        <f aca="false">'Scarico FP Delivery'!$Z2243</f>
        <v>0</v>
      </c>
      <c r="G2244" s="30" t="n">
        <f aca="false">'Scarico FP Delivery'!$AG2243</f>
        <v>0</v>
      </c>
      <c r="H2244" s="30" t="n">
        <f aca="false">'Scarico FP Delivery'!$U2243</f>
        <v>0</v>
      </c>
      <c r="I2244" s="32" t="n">
        <f aca="false">'Scarico FP Delivery'!$EW2243</f>
        <v>0</v>
      </c>
      <c r="J2244" s="33" t="n">
        <f aca="false">'Scarico FP Delivery'!$AJ2243</f>
        <v>0</v>
      </c>
      <c r="K2244" s="34" t="n">
        <f aca="false">'Scarico FP Delivery'!AV2243</f>
        <v>0</v>
      </c>
      <c r="L2244" s="51" t="n">
        <f aca="false">'Scarico FP Delivery'!AF2243</f>
        <v>0</v>
      </c>
      <c r="M2244" s="36" t="n">
        <f aca="false">'Scarico FP Delivery'!EL2243</f>
        <v>0</v>
      </c>
      <c r="N2244" s="37" t="e">
        <f aca="false">VLOOKUP($P2244,Formule!$O$2:$P$200,2,0)</f>
        <v>#N/A</v>
      </c>
      <c r="O2244" s="38" t="e">
        <f aca="false">VLOOKUP($P2244,Formule!$B$2:$C$202,2,0)</f>
        <v>#N/A</v>
      </c>
      <c r="P2244" s="39" t="n">
        <f aca="false">'Scarico FP Delivery'!$AC2243</f>
        <v>0</v>
      </c>
      <c r="Q2244" s="40" t="n">
        <f aca="false">'Scarico FP Delivery'!$AD2243</f>
        <v>0</v>
      </c>
      <c r="R2244" s="41" t="n">
        <f aca="false">'Scarico FP Delivery'!$DO2243</f>
        <v>0</v>
      </c>
      <c r="S2244" s="30" t="e">
        <f aca="false">VLOOKUP($R2244,Formule!$H$2:$I$250,2,0)</f>
        <v>#N/A</v>
      </c>
      <c r="T2244" s="42"/>
      <c r="U2244" s="43" t="e">
        <f aca="false">VLOOKUP($P2244,Formule!$E$2:$F$200,2,0)</f>
        <v>#N/A</v>
      </c>
      <c r="V2244" s="44" t="e">
        <f aca="false">U2244*(25/100)</f>
        <v>#N/A</v>
      </c>
      <c r="W2244" s="45" t="e">
        <f aca="false">U2244-V2244</f>
        <v>#N/A</v>
      </c>
      <c r="Y2244" s="14" t="s">
        <v>2257</v>
      </c>
    </row>
    <row r="2245" customFormat="false" ht="12.75" hidden="false" customHeight="false" outlineLevel="0" collapsed="false">
      <c r="A2245" s="46" t="n">
        <v>2243</v>
      </c>
      <c r="B2245" s="29"/>
      <c r="C2245" s="30"/>
      <c r="D2245" s="30" t="n">
        <f aca="false">'Scarico FP Delivery'!$CY2244</f>
        <v>0</v>
      </c>
      <c r="E2245" s="31" t="n">
        <f aca="false">'Scarico FP Delivery'!$AH2244</f>
        <v>0</v>
      </c>
      <c r="F2245" s="31" t="n">
        <f aca="false">'Scarico FP Delivery'!$Z2244</f>
        <v>0</v>
      </c>
      <c r="G2245" s="30" t="n">
        <f aca="false">'Scarico FP Delivery'!$AG2244</f>
        <v>0</v>
      </c>
      <c r="H2245" s="30" t="n">
        <f aca="false">'Scarico FP Delivery'!$U2244</f>
        <v>0</v>
      </c>
      <c r="I2245" s="32" t="n">
        <f aca="false">'Scarico FP Delivery'!$EW2244</f>
        <v>0</v>
      </c>
      <c r="J2245" s="33" t="n">
        <f aca="false">'Scarico FP Delivery'!$AJ2244</f>
        <v>0</v>
      </c>
      <c r="K2245" s="34" t="n">
        <f aca="false">'Scarico FP Delivery'!AV2244</f>
        <v>0</v>
      </c>
      <c r="L2245" s="51" t="n">
        <f aca="false">'Scarico FP Delivery'!AF2244</f>
        <v>0</v>
      </c>
      <c r="M2245" s="36" t="n">
        <f aca="false">'Scarico FP Delivery'!EL2244</f>
        <v>0</v>
      </c>
      <c r="N2245" s="37" t="e">
        <f aca="false">VLOOKUP($P2245,Formule!$O$2:$P$200,2,0)</f>
        <v>#N/A</v>
      </c>
      <c r="O2245" s="38" t="e">
        <f aca="false">VLOOKUP($P2245,Formule!$B$2:$C$202,2,0)</f>
        <v>#N/A</v>
      </c>
      <c r="P2245" s="39" t="n">
        <f aca="false">'Scarico FP Delivery'!$AC2244</f>
        <v>0</v>
      </c>
      <c r="Q2245" s="40" t="n">
        <f aca="false">'Scarico FP Delivery'!$AD2244</f>
        <v>0</v>
      </c>
      <c r="R2245" s="41" t="n">
        <f aca="false">'Scarico FP Delivery'!$DO2244</f>
        <v>0</v>
      </c>
      <c r="S2245" s="30" t="e">
        <f aca="false">VLOOKUP($R2245,Formule!$H$2:$I$250,2,0)</f>
        <v>#N/A</v>
      </c>
      <c r="T2245" s="42"/>
      <c r="U2245" s="43" t="e">
        <f aca="false">VLOOKUP($P2245,Formule!$E$2:$F$200,2,0)</f>
        <v>#N/A</v>
      </c>
      <c r="V2245" s="44" t="e">
        <f aca="false">U2245*(25/100)</f>
        <v>#N/A</v>
      </c>
      <c r="W2245" s="45" t="e">
        <f aca="false">U2245-V2245</f>
        <v>#N/A</v>
      </c>
      <c r="Y2245" s="14" t="s">
        <v>2257</v>
      </c>
    </row>
    <row r="2246" customFormat="false" ht="12.75" hidden="false" customHeight="false" outlineLevel="0" collapsed="false">
      <c r="A2246" s="46" t="n">
        <v>2244</v>
      </c>
      <c r="B2246" s="29"/>
      <c r="C2246" s="30"/>
      <c r="D2246" s="30" t="n">
        <f aca="false">'Scarico FP Delivery'!$CY2245</f>
        <v>0</v>
      </c>
      <c r="E2246" s="31" t="n">
        <f aca="false">'Scarico FP Delivery'!$AH2245</f>
        <v>0</v>
      </c>
      <c r="F2246" s="31" t="n">
        <f aca="false">'Scarico FP Delivery'!$Z2245</f>
        <v>0</v>
      </c>
      <c r="G2246" s="30" t="n">
        <f aca="false">'Scarico FP Delivery'!$AG2245</f>
        <v>0</v>
      </c>
      <c r="H2246" s="30" t="n">
        <f aca="false">'Scarico FP Delivery'!$U2245</f>
        <v>0</v>
      </c>
      <c r="I2246" s="32" t="n">
        <f aca="false">'Scarico FP Delivery'!$EW2245</f>
        <v>0</v>
      </c>
      <c r="J2246" s="33" t="n">
        <f aca="false">'Scarico FP Delivery'!$AJ2245</f>
        <v>0</v>
      </c>
      <c r="K2246" s="34" t="n">
        <f aca="false">'Scarico FP Delivery'!AV2245</f>
        <v>0</v>
      </c>
      <c r="L2246" s="51" t="n">
        <f aca="false">'Scarico FP Delivery'!AF2245</f>
        <v>0</v>
      </c>
      <c r="M2246" s="36" t="n">
        <f aca="false">'Scarico FP Delivery'!EL2245</f>
        <v>0</v>
      </c>
      <c r="N2246" s="37" t="e">
        <f aca="false">VLOOKUP($P2246,Formule!$O$2:$P$200,2,0)</f>
        <v>#N/A</v>
      </c>
      <c r="O2246" s="38" t="e">
        <f aca="false">VLOOKUP($P2246,Formule!$B$2:$C$202,2,0)</f>
        <v>#N/A</v>
      </c>
      <c r="P2246" s="39" t="n">
        <f aca="false">'Scarico FP Delivery'!$AC2245</f>
        <v>0</v>
      </c>
      <c r="Q2246" s="40" t="n">
        <f aca="false">'Scarico FP Delivery'!$AD2245</f>
        <v>0</v>
      </c>
      <c r="R2246" s="41" t="n">
        <f aca="false">'Scarico FP Delivery'!$DO2245</f>
        <v>0</v>
      </c>
      <c r="S2246" s="30" t="e">
        <f aca="false">VLOOKUP($R2246,Formule!$H$2:$I$250,2,0)</f>
        <v>#N/A</v>
      </c>
      <c r="T2246" s="42"/>
      <c r="U2246" s="43" t="e">
        <f aca="false">VLOOKUP($P2246,Formule!$E$2:$F$200,2,0)</f>
        <v>#N/A</v>
      </c>
      <c r="V2246" s="44" t="e">
        <f aca="false">U2246*(25/100)</f>
        <v>#N/A</v>
      </c>
      <c r="W2246" s="45" t="e">
        <f aca="false">U2246-V2246</f>
        <v>#N/A</v>
      </c>
      <c r="Y2246" s="14" t="s">
        <v>2257</v>
      </c>
    </row>
    <row r="2247" customFormat="false" ht="12.75" hidden="false" customHeight="false" outlineLevel="0" collapsed="false">
      <c r="A2247" s="28" t="n">
        <v>2245</v>
      </c>
      <c r="B2247" s="29"/>
      <c r="C2247" s="30"/>
      <c r="D2247" s="30" t="n">
        <f aca="false">'Scarico FP Delivery'!$CY2246</f>
        <v>0</v>
      </c>
      <c r="E2247" s="31" t="n">
        <f aca="false">'Scarico FP Delivery'!$AH2246</f>
        <v>0</v>
      </c>
      <c r="F2247" s="31" t="n">
        <f aca="false">'Scarico FP Delivery'!$Z2246</f>
        <v>0</v>
      </c>
      <c r="G2247" s="30" t="n">
        <f aca="false">'Scarico FP Delivery'!$AG2246</f>
        <v>0</v>
      </c>
      <c r="H2247" s="30" t="n">
        <f aca="false">'Scarico FP Delivery'!$U2246</f>
        <v>0</v>
      </c>
      <c r="I2247" s="32" t="n">
        <f aca="false">'Scarico FP Delivery'!$EW2246</f>
        <v>0</v>
      </c>
      <c r="J2247" s="33" t="n">
        <f aca="false">'Scarico FP Delivery'!$AJ2246</f>
        <v>0</v>
      </c>
      <c r="K2247" s="34" t="n">
        <f aca="false">'Scarico FP Delivery'!AV2246</f>
        <v>0</v>
      </c>
      <c r="L2247" s="51" t="n">
        <f aca="false">'Scarico FP Delivery'!AF2246</f>
        <v>0</v>
      </c>
      <c r="M2247" s="36" t="n">
        <f aca="false">'Scarico FP Delivery'!EL2246</f>
        <v>0</v>
      </c>
      <c r="N2247" s="37" t="e">
        <f aca="false">VLOOKUP($P2247,Formule!$O$2:$P$200,2,0)</f>
        <v>#N/A</v>
      </c>
      <c r="O2247" s="38" t="e">
        <f aca="false">VLOOKUP($P2247,Formule!$B$2:$C$202,2,0)</f>
        <v>#N/A</v>
      </c>
      <c r="P2247" s="39" t="n">
        <f aca="false">'Scarico FP Delivery'!$AC2246</f>
        <v>0</v>
      </c>
      <c r="Q2247" s="40" t="n">
        <f aca="false">'Scarico FP Delivery'!$AD2246</f>
        <v>0</v>
      </c>
      <c r="R2247" s="41" t="n">
        <f aca="false">'Scarico FP Delivery'!$DO2246</f>
        <v>0</v>
      </c>
      <c r="S2247" s="30" t="e">
        <f aca="false">VLOOKUP($R2247,Formule!$H$2:$I$250,2,0)</f>
        <v>#N/A</v>
      </c>
      <c r="T2247" s="42"/>
      <c r="U2247" s="43" t="e">
        <f aca="false">VLOOKUP($P2247,Formule!$E$2:$F$200,2,0)</f>
        <v>#N/A</v>
      </c>
      <c r="V2247" s="44" t="e">
        <f aca="false">U2247*(25/100)</f>
        <v>#N/A</v>
      </c>
      <c r="W2247" s="45" t="e">
        <f aca="false">U2247-V2247</f>
        <v>#N/A</v>
      </c>
      <c r="Y2247" s="14" t="s">
        <v>2257</v>
      </c>
    </row>
    <row r="2248" customFormat="false" ht="12.75" hidden="false" customHeight="false" outlineLevel="0" collapsed="false">
      <c r="A2248" s="46" t="n">
        <v>2246</v>
      </c>
      <c r="B2248" s="29"/>
      <c r="C2248" s="30"/>
      <c r="D2248" s="30" t="n">
        <f aca="false">'Scarico FP Delivery'!$CY2247</f>
        <v>0</v>
      </c>
      <c r="E2248" s="31" t="n">
        <f aca="false">'Scarico FP Delivery'!$AH2247</f>
        <v>0</v>
      </c>
      <c r="F2248" s="31" t="n">
        <f aca="false">'Scarico FP Delivery'!$Z2247</f>
        <v>0</v>
      </c>
      <c r="G2248" s="30" t="n">
        <f aca="false">'Scarico FP Delivery'!$AG2247</f>
        <v>0</v>
      </c>
      <c r="H2248" s="30" t="n">
        <f aca="false">'Scarico FP Delivery'!$U2247</f>
        <v>0</v>
      </c>
      <c r="I2248" s="32" t="n">
        <f aca="false">'Scarico FP Delivery'!$EW2247</f>
        <v>0</v>
      </c>
      <c r="J2248" s="33" t="n">
        <f aca="false">'Scarico FP Delivery'!$AJ2247</f>
        <v>0</v>
      </c>
      <c r="K2248" s="34" t="n">
        <f aca="false">'Scarico FP Delivery'!AV2247</f>
        <v>0</v>
      </c>
      <c r="L2248" s="51" t="n">
        <f aca="false">'Scarico FP Delivery'!AF2247</f>
        <v>0</v>
      </c>
      <c r="M2248" s="36" t="n">
        <f aca="false">'Scarico FP Delivery'!EL2247</f>
        <v>0</v>
      </c>
      <c r="N2248" s="37" t="e">
        <f aca="false">VLOOKUP($P2248,Formule!$O$2:$P$200,2,0)</f>
        <v>#N/A</v>
      </c>
      <c r="O2248" s="38" t="e">
        <f aca="false">VLOOKUP($P2248,Formule!$B$2:$C$202,2,0)</f>
        <v>#N/A</v>
      </c>
      <c r="P2248" s="39" t="n">
        <f aca="false">'Scarico FP Delivery'!$AC2247</f>
        <v>0</v>
      </c>
      <c r="Q2248" s="40" t="n">
        <f aca="false">'Scarico FP Delivery'!$AD2247</f>
        <v>0</v>
      </c>
      <c r="R2248" s="41" t="n">
        <f aca="false">'Scarico FP Delivery'!$DO2247</f>
        <v>0</v>
      </c>
      <c r="S2248" s="30" t="e">
        <f aca="false">VLOOKUP($R2248,Formule!$H$2:$I$250,2,0)</f>
        <v>#N/A</v>
      </c>
      <c r="T2248" s="42"/>
      <c r="U2248" s="43" t="e">
        <f aca="false">VLOOKUP($P2248,Formule!$E$2:$F$200,2,0)</f>
        <v>#N/A</v>
      </c>
      <c r="V2248" s="44" t="e">
        <f aca="false">U2248*(25/100)</f>
        <v>#N/A</v>
      </c>
      <c r="W2248" s="45" t="e">
        <f aca="false">U2248-V2248</f>
        <v>#N/A</v>
      </c>
      <c r="Y2248" s="14" t="s">
        <v>2257</v>
      </c>
    </row>
    <row r="2249" customFormat="false" ht="12.75" hidden="false" customHeight="false" outlineLevel="0" collapsed="false">
      <c r="A2249" s="46" t="n">
        <v>2247</v>
      </c>
      <c r="B2249" s="29"/>
      <c r="C2249" s="30"/>
      <c r="D2249" s="30" t="n">
        <f aca="false">'Scarico FP Delivery'!$CY2248</f>
        <v>0</v>
      </c>
      <c r="E2249" s="31" t="n">
        <f aca="false">'Scarico FP Delivery'!$AH2248</f>
        <v>0</v>
      </c>
      <c r="F2249" s="31" t="n">
        <f aca="false">'Scarico FP Delivery'!$Z2248</f>
        <v>0</v>
      </c>
      <c r="G2249" s="30" t="n">
        <f aca="false">'Scarico FP Delivery'!$AG2248</f>
        <v>0</v>
      </c>
      <c r="H2249" s="30" t="n">
        <f aca="false">'Scarico FP Delivery'!$U2248</f>
        <v>0</v>
      </c>
      <c r="I2249" s="32" t="n">
        <f aca="false">'Scarico FP Delivery'!$EW2248</f>
        <v>0</v>
      </c>
      <c r="J2249" s="33" t="n">
        <f aca="false">'Scarico FP Delivery'!$AJ2248</f>
        <v>0</v>
      </c>
      <c r="K2249" s="34" t="n">
        <f aca="false">'Scarico FP Delivery'!AV2248</f>
        <v>0</v>
      </c>
      <c r="L2249" s="51" t="n">
        <f aca="false">'Scarico FP Delivery'!AF2248</f>
        <v>0</v>
      </c>
      <c r="M2249" s="36" t="n">
        <f aca="false">'Scarico FP Delivery'!EL2248</f>
        <v>0</v>
      </c>
      <c r="N2249" s="37" t="e">
        <f aca="false">VLOOKUP($P2249,Formule!$O$2:$P$200,2,0)</f>
        <v>#N/A</v>
      </c>
      <c r="O2249" s="38" t="e">
        <f aca="false">VLOOKUP($P2249,Formule!$B$2:$C$202,2,0)</f>
        <v>#N/A</v>
      </c>
      <c r="P2249" s="39" t="n">
        <f aca="false">'Scarico FP Delivery'!$AC2248</f>
        <v>0</v>
      </c>
      <c r="Q2249" s="40" t="n">
        <f aca="false">'Scarico FP Delivery'!$AD2248</f>
        <v>0</v>
      </c>
      <c r="R2249" s="41" t="n">
        <f aca="false">'Scarico FP Delivery'!$DO2248</f>
        <v>0</v>
      </c>
      <c r="S2249" s="30" t="e">
        <f aca="false">VLOOKUP($R2249,Formule!$H$2:$I$250,2,0)</f>
        <v>#N/A</v>
      </c>
      <c r="T2249" s="42"/>
      <c r="U2249" s="43" t="e">
        <f aca="false">VLOOKUP($P2249,Formule!$E$2:$F$200,2,0)</f>
        <v>#N/A</v>
      </c>
      <c r="V2249" s="44" t="e">
        <f aca="false">U2249*(25/100)</f>
        <v>#N/A</v>
      </c>
      <c r="W2249" s="45" t="e">
        <f aca="false">U2249-V2249</f>
        <v>#N/A</v>
      </c>
      <c r="Y2249" s="14" t="s">
        <v>2257</v>
      </c>
    </row>
    <row r="2250" customFormat="false" ht="12.75" hidden="false" customHeight="false" outlineLevel="0" collapsed="false">
      <c r="A2250" s="28" t="n">
        <v>2248</v>
      </c>
      <c r="B2250" s="29"/>
      <c r="C2250" s="30"/>
      <c r="D2250" s="30" t="n">
        <f aca="false">'Scarico FP Delivery'!$CY2249</f>
        <v>0</v>
      </c>
      <c r="E2250" s="31" t="n">
        <f aca="false">'Scarico FP Delivery'!$AH2249</f>
        <v>0</v>
      </c>
      <c r="F2250" s="31" t="n">
        <f aca="false">'Scarico FP Delivery'!$Z2249</f>
        <v>0</v>
      </c>
      <c r="G2250" s="30" t="n">
        <f aca="false">'Scarico FP Delivery'!$AG2249</f>
        <v>0</v>
      </c>
      <c r="H2250" s="30" t="n">
        <f aca="false">'Scarico FP Delivery'!$U2249</f>
        <v>0</v>
      </c>
      <c r="I2250" s="32" t="n">
        <f aca="false">'Scarico FP Delivery'!$EW2249</f>
        <v>0</v>
      </c>
      <c r="J2250" s="33" t="n">
        <f aca="false">'Scarico FP Delivery'!$AJ2249</f>
        <v>0</v>
      </c>
      <c r="K2250" s="34" t="n">
        <f aca="false">'Scarico FP Delivery'!AV2249</f>
        <v>0</v>
      </c>
      <c r="L2250" s="51" t="n">
        <f aca="false">'Scarico FP Delivery'!AF2249</f>
        <v>0</v>
      </c>
      <c r="M2250" s="36" t="n">
        <f aca="false">'Scarico FP Delivery'!EL2249</f>
        <v>0</v>
      </c>
      <c r="N2250" s="37" t="e">
        <f aca="false">VLOOKUP($P2250,Formule!$O$2:$P$200,2,0)</f>
        <v>#N/A</v>
      </c>
      <c r="O2250" s="38" t="e">
        <f aca="false">VLOOKUP($P2250,Formule!$B$2:$C$202,2,0)</f>
        <v>#N/A</v>
      </c>
      <c r="P2250" s="39" t="n">
        <f aca="false">'Scarico FP Delivery'!$AC2249</f>
        <v>0</v>
      </c>
      <c r="Q2250" s="40" t="n">
        <f aca="false">'Scarico FP Delivery'!$AD2249</f>
        <v>0</v>
      </c>
      <c r="R2250" s="41" t="n">
        <f aca="false">'Scarico FP Delivery'!$DO2249</f>
        <v>0</v>
      </c>
      <c r="S2250" s="30" t="e">
        <f aca="false">VLOOKUP($R2250,Formule!$H$2:$I$250,2,0)</f>
        <v>#N/A</v>
      </c>
      <c r="T2250" s="42"/>
      <c r="U2250" s="43" t="e">
        <f aca="false">VLOOKUP($P2250,Formule!$E$2:$F$200,2,0)</f>
        <v>#N/A</v>
      </c>
      <c r="V2250" s="44" t="e">
        <f aca="false">U2250*(25/100)</f>
        <v>#N/A</v>
      </c>
      <c r="W2250" s="45" t="e">
        <f aca="false">U2250-V2250</f>
        <v>#N/A</v>
      </c>
      <c r="Y2250" s="14" t="s">
        <v>2257</v>
      </c>
    </row>
    <row r="2251" customFormat="false" ht="12.75" hidden="false" customHeight="false" outlineLevel="0" collapsed="false">
      <c r="A2251" s="46" t="n">
        <v>2249</v>
      </c>
      <c r="B2251" s="29"/>
      <c r="C2251" s="30"/>
      <c r="D2251" s="30" t="n">
        <f aca="false">'Scarico FP Delivery'!$CY2250</f>
        <v>0</v>
      </c>
      <c r="E2251" s="31" t="n">
        <f aca="false">'Scarico FP Delivery'!$AH2250</f>
        <v>0</v>
      </c>
      <c r="F2251" s="31" t="n">
        <f aca="false">'Scarico FP Delivery'!$Z2250</f>
        <v>0</v>
      </c>
      <c r="G2251" s="30" t="n">
        <f aca="false">'Scarico FP Delivery'!$AG2250</f>
        <v>0</v>
      </c>
      <c r="H2251" s="30" t="n">
        <f aca="false">'Scarico FP Delivery'!$U2250</f>
        <v>0</v>
      </c>
      <c r="I2251" s="32" t="n">
        <f aca="false">'Scarico FP Delivery'!$EW2250</f>
        <v>0</v>
      </c>
      <c r="J2251" s="33" t="n">
        <f aca="false">'Scarico FP Delivery'!$AJ2250</f>
        <v>0</v>
      </c>
      <c r="K2251" s="34" t="n">
        <f aca="false">'Scarico FP Delivery'!AV2250</f>
        <v>0</v>
      </c>
      <c r="L2251" s="51" t="n">
        <f aca="false">'Scarico FP Delivery'!AF2250</f>
        <v>0</v>
      </c>
      <c r="M2251" s="36" t="n">
        <f aca="false">'Scarico FP Delivery'!EL2250</f>
        <v>0</v>
      </c>
      <c r="N2251" s="37" t="e">
        <f aca="false">VLOOKUP($P2251,Formule!$O$2:$P$200,2,0)</f>
        <v>#N/A</v>
      </c>
      <c r="O2251" s="38" t="e">
        <f aca="false">VLOOKUP($P2251,Formule!$B$2:$C$202,2,0)</f>
        <v>#N/A</v>
      </c>
      <c r="P2251" s="39" t="n">
        <f aca="false">'Scarico FP Delivery'!$AC2250</f>
        <v>0</v>
      </c>
      <c r="Q2251" s="40" t="n">
        <f aca="false">'Scarico FP Delivery'!$AD2250</f>
        <v>0</v>
      </c>
      <c r="R2251" s="41" t="n">
        <f aca="false">'Scarico FP Delivery'!$DO2250</f>
        <v>0</v>
      </c>
      <c r="S2251" s="30" t="e">
        <f aca="false">VLOOKUP($R2251,Formule!$H$2:$I$250,2,0)</f>
        <v>#N/A</v>
      </c>
      <c r="T2251" s="42"/>
      <c r="U2251" s="43" t="e">
        <f aca="false">VLOOKUP($P2251,Formule!$E$2:$F$200,2,0)</f>
        <v>#N/A</v>
      </c>
      <c r="V2251" s="44" t="e">
        <f aca="false">U2251*(25/100)</f>
        <v>#N/A</v>
      </c>
      <c r="W2251" s="45" t="e">
        <f aca="false">U2251-V2251</f>
        <v>#N/A</v>
      </c>
      <c r="Y2251" s="14" t="s">
        <v>2257</v>
      </c>
    </row>
    <row r="2252" customFormat="false" ht="12.75" hidden="false" customHeight="false" outlineLevel="0" collapsed="false">
      <c r="A2252" s="46" t="n">
        <v>2250</v>
      </c>
      <c r="B2252" s="29"/>
      <c r="C2252" s="30"/>
      <c r="D2252" s="30" t="n">
        <f aca="false">'Scarico FP Delivery'!$CY2251</f>
        <v>0</v>
      </c>
      <c r="E2252" s="31" t="n">
        <f aca="false">'Scarico FP Delivery'!$AH2251</f>
        <v>0</v>
      </c>
      <c r="F2252" s="31" t="n">
        <f aca="false">'Scarico FP Delivery'!$Z2251</f>
        <v>0</v>
      </c>
      <c r="G2252" s="30" t="n">
        <f aca="false">'Scarico FP Delivery'!$AG2251</f>
        <v>0</v>
      </c>
      <c r="H2252" s="30" t="n">
        <f aca="false">'Scarico FP Delivery'!$U2251</f>
        <v>0</v>
      </c>
      <c r="I2252" s="32" t="n">
        <f aca="false">'Scarico FP Delivery'!$EW2251</f>
        <v>0</v>
      </c>
      <c r="J2252" s="33" t="n">
        <f aca="false">'Scarico FP Delivery'!$AJ2251</f>
        <v>0</v>
      </c>
      <c r="K2252" s="34" t="n">
        <f aca="false">'Scarico FP Delivery'!AV2251</f>
        <v>0</v>
      </c>
      <c r="L2252" s="51" t="n">
        <f aca="false">'Scarico FP Delivery'!AF2251</f>
        <v>0</v>
      </c>
      <c r="M2252" s="36" t="n">
        <f aca="false">'Scarico FP Delivery'!EL2251</f>
        <v>0</v>
      </c>
      <c r="N2252" s="37" t="e">
        <f aca="false">VLOOKUP($P2252,Formule!$O$2:$P$200,2,0)</f>
        <v>#N/A</v>
      </c>
      <c r="O2252" s="38" t="e">
        <f aca="false">VLOOKUP($P2252,Formule!$B$2:$C$202,2,0)</f>
        <v>#N/A</v>
      </c>
      <c r="P2252" s="39" t="n">
        <f aca="false">'Scarico FP Delivery'!$AC2251</f>
        <v>0</v>
      </c>
      <c r="Q2252" s="40" t="n">
        <f aca="false">'Scarico FP Delivery'!$AD2251</f>
        <v>0</v>
      </c>
      <c r="R2252" s="41" t="n">
        <f aca="false">'Scarico FP Delivery'!$DO2251</f>
        <v>0</v>
      </c>
      <c r="S2252" s="30" t="e">
        <f aca="false">VLOOKUP($R2252,Formule!$H$2:$I$250,2,0)</f>
        <v>#N/A</v>
      </c>
      <c r="T2252" s="42"/>
      <c r="U2252" s="43" t="e">
        <f aca="false">VLOOKUP($P2252,Formule!$E$2:$F$200,2,0)</f>
        <v>#N/A</v>
      </c>
      <c r="V2252" s="44" t="e">
        <f aca="false">U2252*(25/100)</f>
        <v>#N/A</v>
      </c>
      <c r="W2252" s="45" t="e">
        <f aca="false">U2252-V2252</f>
        <v>#N/A</v>
      </c>
      <c r="Y2252" s="14" t="s">
        <v>2257</v>
      </c>
    </row>
    <row r="2253" customFormat="false" ht="12.75" hidden="false" customHeight="false" outlineLevel="0" collapsed="false">
      <c r="A2253" s="28" t="n">
        <v>2251</v>
      </c>
      <c r="B2253" s="29"/>
      <c r="C2253" s="30"/>
      <c r="D2253" s="30" t="n">
        <f aca="false">'Scarico FP Delivery'!$CY2252</f>
        <v>0</v>
      </c>
      <c r="E2253" s="31" t="n">
        <f aca="false">'Scarico FP Delivery'!$AH2252</f>
        <v>0</v>
      </c>
      <c r="F2253" s="31" t="n">
        <f aca="false">'Scarico FP Delivery'!$Z2252</f>
        <v>0</v>
      </c>
      <c r="G2253" s="30" t="n">
        <f aca="false">'Scarico FP Delivery'!$AG2252</f>
        <v>0</v>
      </c>
      <c r="H2253" s="30" t="n">
        <f aca="false">'Scarico FP Delivery'!$U2252</f>
        <v>0</v>
      </c>
      <c r="I2253" s="32" t="n">
        <f aca="false">'Scarico FP Delivery'!$EW2252</f>
        <v>0</v>
      </c>
      <c r="J2253" s="33" t="n">
        <f aca="false">'Scarico FP Delivery'!$AJ2252</f>
        <v>0</v>
      </c>
      <c r="K2253" s="34" t="n">
        <f aca="false">'Scarico FP Delivery'!AV2252</f>
        <v>0</v>
      </c>
      <c r="L2253" s="51" t="n">
        <f aca="false">'Scarico FP Delivery'!AF2252</f>
        <v>0</v>
      </c>
      <c r="M2253" s="36" t="n">
        <f aca="false">'Scarico FP Delivery'!EL2252</f>
        <v>0</v>
      </c>
      <c r="N2253" s="37" t="e">
        <f aca="false">VLOOKUP($P2253,Formule!$O$2:$P$200,2,0)</f>
        <v>#N/A</v>
      </c>
      <c r="O2253" s="38" t="e">
        <f aca="false">VLOOKUP($P2253,Formule!$B$2:$C$202,2,0)</f>
        <v>#N/A</v>
      </c>
      <c r="P2253" s="39" t="n">
        <f aca="false">'Scarico FP Delivery'!$AC2252</f>
        <v>0</v>
      </c>
      <c r="Q2253" s="40" t="n">
        <f aca="false">'Scarico FP Delivery'!$AD2252</f>
        <v>0</v>
      </c>
      <c r="R2253" s="41" t="n">
        <f aca="false">'Scarico FP Delivery'!$DO2252</f>
        <v>0</v>
      </c>
      <c r="S2253" s="30" t="e">
        <f aca="false">VLOOKUP($R2253,Formule!$H$2:$I$250,2,0)</f>
        <v>#N/A</v>
      </c>
      <c r="T2253" s="42"/>
      <c r="U2253" s="43" t="e">
        <f aca="false">VLOOKUP($P2253,Formule!$E$2:$F$200,2,0)</f>
        <v>#N/A</v>
      </c>
      <c r="V2253" s="44" t="e">
        <f aca="false">U2253*(25/100)</f>
        <v>#N/A</v>
      </c>
      <c r="W2253" s="45" t="e">
        <f aca="false">U2253-V2253</f>
        <v>#N/A</v>
      </c>
      <c r="Y2253" s="14" t="s">
        <v>2257</v>
      </c>
    </row>
    <row r="2254" customFormat="false" ht="12.75" hidden="false" customHeight="false" outlineLevel="0" collapsed="false">
      <c r="A2254" s="46" t="n">
        <v>2252</v>
      </c>
      <c r="B2254" s="29"/>
      <c r="C2254" s="30"/>
      <c r="D2254" s="30" t="n">
        <f aca="false">'Scarico FP Delivery'!$CY2253</f>
        <v>0</v>
      </c>
      <c r="E2254" s="31" t="n">
        <f aca="false">'Scarico FP Delivery'!$AH2253</f>
        <v>0</v>
      </c>
      <c r="F2254" s="31" t="n">
        <f aca="false">'Scarico FP Delivery'!$Z2253</f>
        <v>0</v>
      </c>
      <c r="G2254" s="30" t="n">
        <f aca="false">'Scarico FP Delivery'!$AG2253</f>
        <v>0</v>
      </c>
      <c r="H2254" s="30" t="n">
        <f aca="false">'Scarico FP Delivery'!$U2253</f>
        <v>0</v>
      </c>
      <c r="I2254" s="32" t="n">
        <f aca="false">'Scarico FP Delivery'!$EW2253</f>
        <v>0</v>
      </c>
      <c r="J2254" s="33" t="n">
        <f aca="false">'Scarico FP Delivery'!$AJ2253</f>
        <v>0</v>
      </c>
      <c r="K2254" s="34" t="n">
        <f aca="false">'Scarico FP Delivery'!AV2253</f>
        <v>0</v>
      </c>
      <c r="L2254" s="51" t="n">
        <f aca="false">'Scarico FP Delivery'!AF2253</f>
        <v>0</v>
      </c>
      <c r="M2254" s="36" t="n">
        <f aca="false">'Scarico FP Delivery'!EL2253</f>
        <v>0</v>
      </c>
      <c r="N2254" s="37" t="e">
        <f aca="false">VLOOKUP($P2254,Formule!$O$2:$P$200,2,0)</f>
        <v>#N/A</v>
      </c>
      <c r="O2254" s="38" t="e">
        <f aca="false">VLOOKUP($P2254,Formule!$B$2:$C$202,2,0)</f>
        <v>#N/A</v>
      </c>
      <c r="P2254" s="39" t="n">
        <f aca="false">'Scarico FP Delivery'!$AC2253</f>
        <v>0</v>
      </c>
      <c r="Q2254" s="40" t="n">
        <f aca="false">'Scarico FP Delivery'!$AD2253</f>
        <v>0</v>
      </c>
      <c r="R2254" s="41" t="n">
        <f aca="false">'Scarico FP Delivery'!$DO2253</f>
        <v>0</v>
      </c>
      <c r="S2254" s="30" t="e">
        <f aca="false">VLOOKUP($R2254,Formule!$H$2:$I$250,2,0)</f>
        <v>#N/A</v>
      </c>
      <c r="T2254" s="42"/>
      <c r="U2254" s="43" t="e">
        <f aca="false">VLOOKUP($P2254,Formule!$E$2:$F$200,2,0)</f>
        <v>#N/A</v>
      </c>
      <c r="V2254" s="44" t="e">
        <f aca="false">U2254*(25/100)</f>
        <v>#N/A</v>
      </c>
      <c r="W2254" s="45" t="e">
        <f aca="false">U2254-V2254</f>
        <v>#N/A</v>
      </c>
      <c r="Y2254" s="14" t="s">
        <v>2257</v>
      </c>
    </row>
    <row r="2255" customFormat="false" ht="12.75" hidden="false" customHeight="false" outlineLevel="0" collapsed="false">
      <c r="A2255" s="46" t="n">
        <v>2253</v>
      </c>
      <c r="B2255" s="29"/>
      <c r="C2255" s="30"/>
      <c r="D2255" s="30" t="n">
        <f aca="false">'Scarico FP Delivery'!$CY2254</f>
        <v>0</v>
      </c>
      <c r="E2255" s="31" t="n">
        <f aca="false">'Scarico FP Delivery'!$AH2254</f>
        <v>0</v>
      </c>
      <c r="F2255" s="31" t="n">
        <f aca="false">'Scarico FP Delivery'!$Z2254</f>
        <v>0</v>
      </c>
      <c r="G2255" s="30" t="n">
        <f aca="false">'Scarico FP Delivery'!$AG2254</f>
        <v>0</v>
      </c>
      <c r="H2255" s="30" t="n">
        <f aca="false">'Scarico FP Delivery'!$U2254</f>
        <v>0</v>
      </c>
      <c r="I2255" s="32" t="n">
        <f aca="false">'Scarico FP Delivery'!$EW2254</f>
        <v>0</v>
      </c>
      <c r="J2255" s="33" t="n">
        <f aca="false">'Scarico FP Delivery'!$AJ2254</f>
        <v>0</v>
      </c>
      <c r="K2255" s="34" t="n">
        <f aca="false">'Scarico FP Delivery'!AV2254</f>
        <v>0</v>
      </c>
      <c r="L2255" s="51" t="n">
        <f aca="false">'Scarico FP Delivery'!AF2254</f>
        <v>0</v>
      </c>
      <c r="M2255" s="36" t="n">
        <f aca="false">'Scarico FP Delivery'!EL2254</f>
        <v>0</v>
      </c>
      <c r="N2255" s="37" t="e">
        <f aca="false">VLOOKUP($P2255,Formule!$O$2:$P$200,2,0)</f>
        <v>#N/A</v>
      </c>
      <c r="O2255" s="38" t="e">
        <f aca="false">VLOOKUP($P2255,Formule!$B$2:$C$202,2,0)</f>
        <v>#N/A</v>
      </c>
      <c r="P2255" s="39" t="n">
        <f aca="false">'Scarico FP Delivery'!$AC2254</f>
        <v>0</v>
      </c>
      <c r="Q2255" s="40" t="n">
        <f aca="false">'Scarico FP Delivery'!$AD2254</f>
        <v>0</v>
      </c>
      <c r="R2255" s="41" t="n">
        <f aca="false">'Scarico FP Delivery'!$DO2254</f>
        <v>0</v>
      </c>
      <c r="S2255" s="30" t="e">
        <f aca="false">VLOOKUP($R2255,Formule!$H$2:$I$250,2,0)</f>
        <v>#N/A</v>
      </c>
      <c r="T2255" s="42"/>
      <c r="U2255" s="43" t="e">
        <f aca="false">VLOOKUP($P2255,Formule!$E$2:$F$200,2,0)</f>
        <v>#N/A</v>
      </c>
      <c r="V2255" s="44" t="e">
        <f aca="false">U2255*(25/100)</f>
        <v>#N/A</v>
      </c>
      <c r="W2255" s="45" t="e">
        <f aca="false">U2255-V2255</f>
        <v>#N/A</v>
      </c>
      <c r="Y2255" s="14" t="s">
        <v>2257</v>
      </c>
    </row>
    <row r="2256" customFormat="false" ht="12.75" hidden="false" customHeight="false" outlineLevel="0" collapsed="false">
      <c r="A2256" s="28" t="n">
        <v>2254</v>
      </c>
      <c r="B2256" s="29"/>
      <c r="C2256" s="30"/>
      <c r="D2256" s="30" t="n">
        <f aca="false">'Scarico FP Delivery'!$CY2255</f>
        <v>0</v>
      </c>
      <c r="E2256" s="31" t="n">
        <f aca="false">'Scarico FP Delivery'!$AH2255</f>
        <v>0</v>
      </c>
      <c r="F2256" s="31" t="n">
        <f aca="false">'Scarico FP Delivery'!$Z2255</f>
        <v>0</v>
      </c>
      <c r="G2256" s="30" t="n">
        <f aca="false">'Scarico FP Delivery'!$AG2255</f>
        <v>0</v>
      </c>
      <c r="H2256" s="30" t="n">
        <f aca="false">'Scarico FP Delivery'!$U2255</f>
        <v>0</v>
      </c>
      <c r="I2256" s="32" t="n">
        <f aca="false">'Scarico FP Delivery'!$EW2255</f>
        <v>0</v>
      </c>
      <c r="J2256" s="33" t="n">
        <f aca="false">'Scarico FP Delivery'!$AJ2255</f>
        <v>0</v>
      </c>
      <c r="K2256" s="34" t="n">
        <f aca="false">'Scarico FP Delivery'!AV2255</f>
        <v>0</v>
      </c>
      <c r="L2256" s="51" t="n">
        <f aca="false">'Scarico FP Delivery'!AF2255</f>
        <v>0</v>
      </c>
      <c r="M2256" s="36" t="n">
        <f aca="false">'Scarico FP Delivery'!EL2255</f>
        <v>0</v>
      </c>
      <c r="N2256" s="37" t="e">
        <f aca="false">VLOOKUP($P2256,Formule!$O$2:$P$200,2,0)</f>
        <v>#N/A</v>
      </c>
      <c r="O2256" s="38" t="e">
        <f aca="false">VLOOKUP($P2256,Formule!$B$2:$C$202,2,0)</f>
        <v>#N/A</v>
      </c>
      <c r="P2256" s="39" t="n">
        <f aca="false">'Scarico FP Delivery'!$AC2255</f>
        <v>0</v>
      </c>
      <c r="Q2256" s="40" t="n">
        <f aca="false">'Scarico FP Delivery'!$AD2255</f>
        <v>0</v>
      </c>
      <c r="R2256" s="41" t="n">
        <f aca="false">'Scarico FP Delivery'!$DO2255</f>
        <v>0</v>
      </c>
      <c r="S2256" s="30" t="e">
        <f aca="false">VLOOKUP($R2256,Formule!$H$2:$I$250,2,0)</f>
        <v>#N/A</v>
      </c>
      <c r="T2256" s="42"/>
      <c r="U2256" s="43" t="e">
        <f aca="false">VLOOKUP($P2256,Formule!$E$2:$F$200,2,0)</f>
        <v>#N/A</v>
      </c>
      <c r="V2256" s="44" t="e">
        <f aca="false">U2256*(25/100)</f>
        <v>#N/A</v>
      </c>
      <c r="W2256" s="45" t="e">
        <f aca="false">U2256-V2256</f>
        <v>#N/A</v>
      </c>
      <c r="Y2256" s="14" t="s">
        <v>2257</v>
      </c>
    </row>
    <row r="2257" customFormat="false" ht="12.75" hidden="false" customHeight="false" outlineLevel="0" collapsed="false">
      <c r="A2257" s="46" t="n">
        <v>2255</v>
      </c>
      <c r="B2257" s="29"/>
      <c r="C2257" s="30"/>
      <c r="D2257" s="30" t="n">
        <f aca="false">'Scarico FP Delivery'!$CY2256</f>
        <v>0</v>
      </c>
      <c r="E2257" s="31" t="n">
        <f aca="false">'Scarico FP Delivery'!$AH2256</f>
        <v>0</v>
      </c>
      <c r="F2257" s="31" t="n">
        <f aca="false">'Scarico FP Delivery'!$Z2256</f>
        <v>0</v>
      </c>
      <c r="G2257" s="30" t="n">
        <f aca="false">'Scarico FP Delivery'!$AG2256</f>
        <v>0</v>
      </c>
      <c r="H2257" s="30" t="n">
        <f aca="false">'Scarico FP Delivery'!$U2256</f>
        <v>0</v>
      </c>
      <c r="I2257" s="32" t="n">
        <f aca="false">'Scarico FP Delivery'!$EW2256</f>
        <v>0</v>
      </c>
      <c r="J2257" s="33" t="n">
        <f aca="false">'Scarico FP Delivery'!$AJ2256</f>
        <v>0</v>
      </c>
      <c r="K2257" s="34" t="n">
        <f aca="false">'Scarico FP Delivery'!AV2256</f>
        <v>0</v>
      </c>
      <c r="L2257" s="51" t="n">
        <f aca="false">'Scarico FP Delivery'!AF2256</f>
        <v>0</v>
      </c>
      <c r="M2257" s="36" t="n">
        <f aca="false">'Scarico FP Delivery'!EL2256</f>
        <v>0</v>
      </c>
      <c r="N2257" s="37" t="e">
        <f aca="false">VLOOKUP($P2257,Formule!$O$2:$P$200,2,0)</f>
        <v>#N/A</v>
      </c>
      <c r="O2257" s="38" t="e">
        <f aca="false">VLOOKUP($P2257,Formule!$B$2:$C$202,2,0)</f>
        <v>#N/A</v>
      </c>
      <c r="P2257" s="39" t="n">
        <f aca="false">'Scarico FP Delivery'!$AC2256</f>
        <v>0</v>
      </c>
      <c r="Q2257" s="40" t="n">
        <f aca="false">'Scarico FP Delivery'!$AD2256</f>
        <v>0</v>
      </c>
      <c r="R2257" s="41" t="n">
        <f aca="false">'Scarico FP Delivery'!$DO2256</f>
        <v>0</v>
      </c>
      <c r="S2257" s="30" t="e">
        <f aca="false">VLOOKUP($R2257,Formule!$H$2:$I$250,2,0)</f>
        <v>#N/A</v>
      </c>
      <c r="T2257" s="42"/>
      <c r="U2257" s="43" t="e">
        <f aca="false">VLOOKUP($P2257,Formule!$E$2:$F$200,2,0)</f>
        <v>#N/A</v>
      </c>
      <c r="V2257" s="44" t="e">
        <f aca="false">U2257*(25/100)</f>
        <v>#N/A</v>
      </c>
      <c r="W2257" s="45" t="e">
        <f aca="false">U2257-V2257</f>
        <v>#N/A</v>
      </c>
      <c r="Y2257" s="14" t="s">
        <v>2257</v>
      </c>
    </row>
    <row r="2258" customFormat="false" ht="12.75" hidden="false" customHeight="false" outlineLevel="0" collapsed="false">
      <c r="A2258" s="46" t="n">
        <v>2256</v>
      </c>
      <c r="B2258" s="29"/>
      <c r="C2258" s="30"/>
      <c r="D2258" s="30" t="n">
        <f aca="false">'Scarico FP Delivery'!$CY2257</f>
        <v>0</v>
      </c>
      <c r="E2258" s="31" t="n">
        <f aca="false">'Scarico FP Delivery'!$AH2257</f>
        <v>0</v>
      </c>
      <c r="F2258" s="31" t="n">
        <f aca="false">'Scarico FP Delivery'!$Z2257</f>
        <v>0</v>
      </c>
      <c r="G2258" s="30" t="n">
        <f aca="false">'Scarico FP Delivery'!$AG2257</f>
        <v>0</v>
      </c>
      <c r="H2258" s="30" t="n">
        <f aca="false">'Scarico FP Delivery'!$U2257</f>
        <v>0</v>
      </c>
      <c r="I2258" s="32" t="n">
        <f aca="false">'Scarico FP Delivery'!$EW2257</f>
        <v>0</v>
      </c>
      <c r="J2258" s="33" t="n">
        <f aca="false">'Scarico FP Delivery'!$AJ2257</f>
        <v>0</v>
      </c>
      <c r="K2258" s="34" t="n">
        <f aca="false">'Scarico FP Delivery'!AV2257</f>
        <v>0</v>
      </c>
      <c r="L2258" s="51" t="n">
        <f aca="false">'Scarico FP Delivery'!AF2257</f>
        <v>0</v>
      </c>
      <c r="M2258" s="36" t="n">
        <f aca="false">'Scarico FP Delivery'!EL2257</f>
        <v>0</v>
      </c>
      <c r="N2258" s="37" t="e">
        <f aca="false">VLOOKUP($P2258,Formule!$O$2:$P$200,2,0)</f>
        <v>#N/A</v>
      </c>
      <c r="O2258" s="38" t="e">
        <f aca="false">VLOOKUP($P2258,Formule!$B$2:$C$202,2,0)</f>
        <v>#N/A</v>
      </c>
      <c r="P2258" s="39" t="n">
        <f aca="false">'Scarico FP Delivery'!$AC2257</f>
        <v>0</v>
      </c>
      <c r="Q2258" s="40" t="n">
        <f aca="false">'Scarico FP Delivery'!$AD2257</f>
        <v>0</v>
      </c>
      <c r="R2258" s="41" t="n">
        <f aca="false">'Scarico FP Delivery'!$DO2257</f>
        <v>0</v>
      </c>
      <c r="S2258" s="30" t="e">
        <f aca="false">VLOOKUP($R2258,Formule!$H$2:$I$250,2,0)</f>
        <v>#N/A</v>
      </c>
      <c r="T2258" s="42"/>
      <c r="U2258" s="43" t="e">
        <f aca="false">VLOOKUP($P2258,Formule!$E$2:$F$200,2,0)</f>
        <v>#N/A</v>
      </c>
      <c r="V2258" s="44" t="e">
        <f aca="false">U2258*(25/100)</f>
        <v>#N/A</v>
      </c>
      <c r="W2258" s="45" t="e">
        <f aca="false">U2258-V2258</f>
        <v>#N/A</v>
      </c>
      <c r="Y2258" s="14" t="s">
        <v>2257</v>
      </c>
    </row>
    <row r="2259" customFormat="false" ht="12.75" hidden="false" customHeight="false" outlineLevel="0" collapsed="false">
      <c r="A2259" s="28" t="n">
        <v>2257</v>
      </c>
      <c r="B2259" s="29"/>
      <c r="C2259" s="30"/>
      <c r="D2259" s="30" t="n">
        <f aca="false">'Scarico FP Delivery'!$CY2258</f>
        <v>0</v>
      </c>
      <c r="E2259" s="31" t="n">
        <f aca="false">'Scarico FP Delivery'!$AH2258</f>
        <v>0</v>
      </c>
      <c r="F2259" s="31" t="n">
        <f aca="false">'Scarico FP Delivery'!$Z2258</f>
        <v>0</v>
      </c>
      <c r="G2259" s="30" t="n">
        <f aca="false">'Scarico FP Delivery'!$AG2258</f>
        <v>0</v>
      </c>
      <c r="H2259" s="30" t="n">
        <f aca="false">'Scarico FP Delivery'!$U2258</f>
        <v>0</v>
      </c>
      <c r="I2259" s="32" t="n">
        <f aca="false">'Scarico FP Delivery'!$EW2258</f>
        <v>0</v>
      </c>
      <c r="J2259" s="33" t="n">
        <f aca="false">'Scarico FP Delivery'!$AJ2258</f>
        <v>0</v>
      </c>
      <c r="K2259" s="34" t="n">
        <f aca="false">'Scarico FP Delivery'!AV2258</f>
        <v>0</v>
      </c>
      <c r="L2259" s="51" t="n">
        <f aca="false">'Scarico FP Delivery'!AF2258</f>
        <v>0</v>
      </c>
      <c r="M2259" s="36" t="n">
        <f aca="false">'Scarico FP Delivery'!EL2258</f>
        <v>0</v>
      </c>
      <c r="N2259" s="37" t="e">
        <f aca="false">VLOOKUP($P2259,Formule!$O$2:$P$200,2,0)</f>
        <v>#N/A</v>
      </c>
      <c r="O2259" s="38" t="e">
        <f aca="false">VLOOKUP($P2259,Formule!$B$2:$C$202,2,0)</f>
        <v>#N/A</v>
      </c>
      <c r="P2259" s="39" t="n">
        <f aca="false">'Scarico FP Delivery'!$AC2258</f>
        <v>0</v>
      </c>
      <c r="Q2259" s="40" t="n">
        <f aca="false">'Scarico FP Delivery'!$AD2258</f>
        <v>0</v>
      </c>
      <c r="R2259" s="41" t="n">
        <f aca="false">'Scarico FP Delivery'!$DO2258</f>
        <v>0</v>
      </c>
      <c r="S2259" s="30" t="e">
        <f aca="false">VLOOKUP($R2259,Formule!$H$2:$I$250,2,0)</f>
        <v>#N/A</v>
      </c>
      <c r="T2259" s="42"/>
      <c r="U2259" s="43" t="e">
        <f aca="false">VLOOKUP($P2259,Formule!$E$2:$F$200,2,0)</f>
        <v>#N/A</v>
      </c>
      <c r="V2259" s="44" t="e">
        <f aca="false">U2259*(25/100)</f>
        <v>#N/A</v>
      </c>
      <c r="W2259" s="45" t="e">
        <f aca="false">U2259-V2259</f>
        <v>#N/A</v>
      </c>
      <c r="Y2259" s="14" t="s">
        <v>2257</v>
      </c>
    </row>
    <row r="2260" customFormat="false" ht="12.75" hidden="false" customHeight="false" outlineLevel="0" collapsed="false">
      <c r="A2260" s="46" t="n">
        <v>2258</v>
      </c>
      <c r="B2260" s="29"/>
      <c r="C2260" s="30"/>
      <c r="D2260" s="30" t="n">
        <f aca="false">'Scarico FP Delivery'!$CY2259</f>
        <v>0</v>
      </c>
      <c r="E2260" s="31" t="n">
        <f aca="false">'Scarico FP Delivery'!$AH2259</f>
        <v>0</v>
      </c>
      <c r="F2260" s="31" t="n">
        <f aca="false">'Scarico FP Delivery'!$Z2259</f>
        <v>0</v>
      </c>
      <c r="G2260" s="30" t="n">
        <f aca="false">'Scarico FP Delivery'!$AG2259</f>
        <v>0</v>
      </c>
      <c r="H2260" s="30" t="n">
        <f aca="false">'Scarico FP Delivery'!$U2259</f>
        <v>0</v>
      </c>
      <c r="I2260" s="32" t="n">
        <f aca="false">'Scarico FP Delivery'!$EW2259</f>
        <v>0</v>
      </c>
      <c r="J2260" s="33" t="n">
        <f aca="false">'Scarico FP Delivery'!$AJ2259</f>
        <v>0</v>
      </c>
      <c r="K2260" s="34" t="n">
        <f aca="false">'Scarico FP Delivery'!AV2259</f>
        <v>0</v>
      </c>
      <c r="L2260" s="51" t="n">
        <f aca="false">'Scarico FP Delivery'!AF2259</f>
        <v>0</v>
      </c>
      <c r="M2260" s="36" t="n">
        <f aca="false">'Scarico FP Delivery'!EL2259</f>
        <v>0</v>
      </c>
      <c r="N2260" s="37" t="e">
        <f aca="false">VLOOKUP($P2260,Formule!$O$2:$P$200,2,0)</f>
        <v>#N/A</v>
      </c>
      <c r="O2260" s="38" t="e">
        <f aca="false">VLOOKUP($P2260,Formule!$B$2:$C$202,2,0)</f>
        <v>#N/A</v>
      </c>
      <c r="P2260" s="39" t="n">
        <f aca="false">'Scarico FP Delivery'!$AC2259</f>
        <v>0</v>
      </c>
      <c r="Q2260" s="40" t="n">
        <f aca="false">'Scarico FP Delivery'!$AD2259</f>
        <v>0</v>
      </c>
      <c r="R2260" s="41" t="n">
        <f aca="false">'Scarico FP Delivery'!$DO2259</f>
        <v>0</v>
      </c>
      <c r="S2260" s="30" t="e">
        <f aca="false">VLOOKUP($R2260,Formule!$H$2:$I$250,2,0)</f>
        <v>#N/A</v>
      </c>
      <c r="T2260" s="42"/>
      <c r="U2260" s="43" t="e">
        <f aca="false">VLOOKUP($P2260,Formule!$E$2:$F$200,2,0)</f>
        <v>#N/A</v>
      </c>
      <c r="V2260" s="44" t="e">
        <f aca="false">U2260*(25/100)</f>
        <v>#N/A</v>
      </c>
      <c r="W2260" s="45" t="e">
        <f aca="false">U2260-V2260</f>
        <v>#N/A</v>
      </c>
      <c r="Y2260" s="14" t="s">
        <v>2257</v>
      </c>
    </row>
    <row r="2261" customFormat="false" ht="12.75" hidden="false" customHeight="false" outlineLevel="0" collapsed="false">
      <c r="A2261" s="46" t="n">
        <v>2259</v>
      </c>
      <c r="B2261" s="29"/>
      <c r="C2261" s="30"/>
      <c r="D2261" s="30" t="n">
        <f aca="false">'Scarico FP Delivery'!$CY2260</f>
        <v>0</v>
      </c>
      <c r="E2261" s="31" t="n">
        <f aca="false">'Scarico FP Delivery'!$AH2260</f>
        <v>0</v>
      </c>
      <c r="F2261" s="31" t="n">
        <f aca="false">'Scarico FP Delivery'!$Z2260</f>
        <v>0</v>
      </c>
      <c r="G2261" s="30" t="n">
        <f aca="false">'Scarico FP Delivery'!$AG2260</f>
        <v>0</v>
      </c>
      <c r="H2261" s="30" t="n">
        <f aca="false">'Scarico FP Delivery'!$U2260</f>
        <v>0</v>
      </c>
      <c r="I2261" s="32" t="n">
        <f aca="false">'Scarico FP Delivery'!$EW2260</f>
        <v>0</v>
      </c>
      <c r="J2261" s="33" t="n">
        <f aca="false">'Scarico FP Delivery'!$AJ2260</f>
        <v>0</v>
      </c>
      <c r="K2261" s="34" t="n">
        <f aca="false">'Scarico FP Delivery'!AV2260</f>
        <v>0</v>
      </c>
      <c r="L2261" s="51" t="n">
        <f aca="false">'Scarico FP Delivery'!AF2260</f>
        <v>0</v>
      </c>
      <c r="M2261" s="36" t="n">
        <f aca="false">'Scarico FP Delivery'!EL2260</f>
        <v>0</v>
      </c>
      <c r="N2261" s="37" t="e">
        <f aca="false">VLOOKUP($P2261,Formule!$O$2:$P$200,2,0)</f>
        <v>#N/A</v>
      </c>
      <c r="O2261" s="38" t="e">
        <f aca="false">VLOOKUP($P2261,Formule!$B$2:$C$202,2,0)</f>
        <v>#N/A</v>
      </c>
      <c r="P2261" s="39" t="n">
        <f aca="false">'Scarico FP Delivery'!$AC2260</f>
        <v>0</v>
      </c>
      <c r="Q2261" s="40" t="n">
        <f aca="false">'Scarico FP Delivery'!$AD2260</f>
        <v>0</v>
      </c>
      <c r="R2261" s="41" t="n">
        <f aca="false">'Scarico FP Delivery'!$DO2260</f>
        <v>0</v>
      </c>
      <c r="S2261" s="30" t="e">
        <f aca="false">VLOOKUP($R2261,Formule!$H$2:$I$250,2,0)</f>
        <v>#N/A</v>
      </c>
      <c r="T2261" s="42"/>
      <c r="U2261" s="43" t="e">
        <f aca="false">VLOOKUP($P2261,Formule!$E$2:$F$200,2,0)</f>
        <v>#N/A</v>
      </c>
      <c r="V2261" s="44" t="e">
        <f aca="false">U2261*(25/100)</f>
        <v>#N/A</v>
      </c>
      <c r="W2261" s="45" t="e">
        <f aca="false">U2261-V2261</f>
        <v>#N/A</v>
      </c>
      <c r="Y2261" s="14" t="s">
        <v>2257</v>
      </c>
    </row>
    <row r="2262" customFormat="false" ht="12.75" hidden="false" customHeight="false" outlineLevel="0" collapsed="false">
      <c r="A2262" s="28" t="n">
        <v>2260</v>
      </c>
      <c r="B2262" s="29"/>
      <c r="C2262" s="30"/>
      <c r="D2262" s="30" t="n">
        <f aca="false">'Scarico FP Delivery'!$CY2261</f>
        <v>0</v>
      </c>
      <c r="E2262" s="31" t="n">
        <f aca="false">'Scarico FP Delivery'!$AH2261</f>
        <v>0</v>
      </c>
      <c r="F2262" s="31" t="n">
        <f aca="false">'Scarico FP Delivery'!$Z2261</f>
        <v>0</v>
      </c>
      <c r="G2262" s="30" t="n">
        <f aca="false">'Scarico FP Delivery'!$AG2261</f>
        <v>0</v>
      </c>
      <c r="H2262" s="30" t="n">
        <f aca="false">'Scarico FP Delivery'!$U2261</f>
        <v>0</v>
      </c>
      <c r="I2262" s="32" t="n">
        <f aca="false">'Scarico FP Delivery'!$EW2261</f>
        <v>0</v>
      </c>
      <c r="J2262" s="33" t="n">
        <f aca="false">'Scarico FP Delivery'!$AJ2261</f>
        <v>0</v>
      </c>
      <c r="K2262" s="34" t="n">
        <f aca="false">'Scarico FP Delivery'!AV2261</f>
        <v>0</v>
      </c>
      <c r="L2262" s="51" t="n">
        <f aca="false">'Scarico FP Delivery'!AF2261</f>
        <v>0</v>
      </c>
      <c r="M2262" s="36" t="n">
        <f aca="false">'Scarico FP Delivery'!EL2261</f>
        <v>0</v>
      </c>
      <c r="N2262" s="37" t="e">
        <f aca="false">VLOOKUP($P2262,Formule!$O$2:$P$200,2,0)</f>
        <v>#N/A</v>
      </c>
      <c r="O2262" s="38" t="e">
        <f aca="false">VLOOKUP($P2262,Formule!$B$2:$C$202,2,0)</f>
        <v>#N/A</v>
      </c>
      <c r="P2262" s="39" t="n">
        <f aca="false">'Scarico FP Delivery'!$AC2261</f>
        <v>0</v>
      </c>
      <c r="Q2262" s="40" t="n">
        <f aca="false">'Scarico FP Delivery'!$AD2261</f>
        <v>0</v>
      </c>
      <c r="R2262" s="41" t="n">
        <f aca="false">'Scarico FP Delivery'!$DO2261</f>
        <v>0</v>
      </c>
      <c r="S2262" s="30" t="e">
        <f aca="false">VLOOKUP($R2262,Formule!$H$2:$I$250,2,0)</f>
        <v>#N/A</v>
      </c>
      <c r="T2262" s="42"/>
      <c r="U2262" s="43" t="e">
        <f aca="false">VLOOKUP($P2262,Formule!$E$2:$F$200,2,0)</f>
        <v>#N/A</v>
      </c>
      <c r="V2262" s="44" t="e">
        <f aca="false">U2262*(25/100)</f>
        <v>#N/A</v>
      </c>
      <c r="W2262" s="45" t="e">
        <f aca="false">U2262-V2262</f>
        <v>#N/A</v>
      </c>
      <c r="Y2262" s="14" t="s">
        <v>2257</v>
      </c>
    </row>
    <row r="2263" customFormat="false" ht="12.75" hidden="false" customHeight="false" outlineLevel="0" collapsed="false">
      <c r="A2263" s="46" t="n">
        <v>2261</v>
      </c>
      <c r="B2263" s="29"/>
      <c r="C2263" s="30"/>
      <c r="D2263" s="30" t="n">
        <f aca="false">'Scarico FP Delivery'!$CY2262</f>
        <v>0</v>
      </c>
      <c r="E2263" s="31" t="n">
        <f aca="false">'Scarico FP Delivery'!$AH2262</f>
        <v>0</v>
      </c>
      <c r="F2263" s="31" t="n">
        <f aca="false">'Scarico FP Delivery'!$Z2262</f>
        <v>0</v>
      </c>
      <c r="G2263" s="30" t="n">
        <f aca="false">'Scarico FP Delivery'!$AG2262</f>
        <v>0</v>
      </c>
      <c r="H2263" s="30" t="n">
        <f aca="false">'Scarico FP Delivery'!$U2262</f>
        <v>0</v>
      </c>
      <c r="I2263" s="32" t="n">
        <f aca="false">'Scarico FP Delivery'!$EW2262</f>
        <v>0</v>
      </c>
      <c r="J2263" s="33" t="n">
        <f aca="false">'Scarico FP Delivery'!$AJ2262</f>
        <v>0</v>
      </c>
      <c r="K2263" s="34" t="n">
        <f aca="false">'Scarico FP Delivery'!AV2262</f>
        <v>0</v>
      </c>
      <c r="L2263" s="51" t="n">
        <f aca="false">'Scarico FP Delivery'!AF2262</f>
        <v>0</v>
      </c>
      <c r="M2263" s="36" t="n">
        <f aca="false">'Scarico FP Delivery'!EL2262</f>
        <v>0</v>
      </c>
      <c r="N2263" s="37" t="e">
        <f aca="false">VLOOKUP($P2263,Formule!$O$2:$P$200,2,0)</f>
        <v>#N/A</v>
      </c>
      <c r="O2263" s="38" t="e">
        <f aca="false">VLOOKUP($P2263,Formule!$B$2:$C$202,2,0)</f>
        <v>#N/A</v>
      </c>
      <c r="P2263" s="39" t="n">
        <f aca="false">'Scarico FP Delivery'!$AC2262</f>
        <v>0</v>
      </c>
      <c r="Q2263" s="40" t="n">
        <f aca="false">'Scarico FP Delivery'!$AD2262</f>
        <v>0</v>
      </c>
      <c r="R2263" s="41" t="n">
        <f aca="false">'Scarico FP Delivery'!$DO2262</f>
        <v>0</v>
      </c>
      <c r="S2263" s="30" t="e">
        <f aca="false">VLOOKUP($R2263,Formule!$H$2:$I$250,2,0)</f>
        <v>#N/A</v>
      </c>
      <c r="T2263" s="42"/>
      <c r="U2263" s="43" t="e">
        <f aca="false">VLOOKUP($P2263,Formule!$E$2:$F$200,2,0)</f>
        <v>#N/A</v>
      </c>
      <c r="V2263" s="44" t="e">
        <f aca="false">U2263*(25/100)</f>
        <v>#N/A</v>
      </c>
      <c r="W2263" s="45" t="e">
        <f aca="false">U2263-V2263</f>
        <v>#N/A</v>
      </c>
      <c r="Y2263" s="14" t="s">
        <v>2257</v>
      </c>
    </row>
    <row r="2264" customFormat="false" ht="12.75" hidden="false" customHeight="false" outlineLevel="0" collapsed="false">
      <c r="A2264" s="46" t="n">
        <v>2262</v>
      </c>
      <c r="B2264" s="29"/>
      <c r="C2264" s="30"/>
      <c r="D2264" s="30" t="n">
        <f aca="false">'Scarico FP Delivery'!$CY2263</f>
        <v>0</v>
      </c>
      <c r="E2264" s="31" t="n">
        <f aca="false">'Scarico FP Delivery'!$AH2263</f>
        <v>0</v>
      </c>
      <c r="F2264" s="31" t="n">
        <f aca="false">'Scarico FP Delivery'!$Z2263</f>
        <v>0</v>
      </c>
      <c r="G2264" s="30" t="n">
        <f aca="false">'Scarico FP Delivery'!$AG2263</f>
        <v>0</v>
      </c>
      <c r="H2264" s="30" t="n">
        <f aca="false">'Scarico FP Delivery'!$U2263</f>
        <v>0</v>
      </c>
      <c r="I2264" s="32" t="n">
        <f aca="false">'Scarico FP Delivery'!$EW2263</f>
        <v>0</v>
      </c>
      <c r="J2264" s="33" t="n">
        <f aca="false">'Scarico FP Delivery'!$AJ2263</f>
        <v>0</v>
      </c>
      <c r="K2264" s="34" t="n">
        <f aca="false">'Scarico FP Delivery'!AV2263</f>
        <v>0</v>
      </c>
      <c r="L2264" s="51" t="n">
        <f aca="false">'Scarico FP Delivery'!AF2263</f>
        <v>0</v>
      </c>
      <c r="M2264" s="36" t="n">
        <f aca="false">'Scarico FP Delivery'!EL2263</f>
        <v>0</v>
      </c>
      <c r="N2264" s="37" t="e">
        <f aca="false">VLOOKUP($P2264,Formule!$O$2:$P$200,2,0)</f>
        <v>#N/A</v>
      </c>
      <c r="O2264" s="38" t="e">
        <f aca="false">VLOOKUP($P2264,Formule!$B$2:$C$202,2,0)</f>
        <v>#N/A</v>
      </c>
      <c r="P2264" s="39" t="n">
        <f aca="false">'Scarico FP Delivery'!$AC2263</f>
        <v>0</v>
      </c>
      <c r="Q2264" s="40" t="n">
        <f aca="false">'Scarico FP Delivery'!$AD2263</f>
        <v>0</v>
      </c>
      <c r="R2264" s="41" t="n">
        <f aca="false">'Scarico FP Delivery'!$DO2263</f>
        <v>0</v>
      </c>
      <c r="S2264" s="30" t="e">
        <f aca="false">VLOOKUP($R2264,Formule!$H$2:$I$250,2,0)</f>
        <v>#N/A</v>
      </c>
      <c r="T2264" s="42"/>
      <c r="U2264" s="43" t="e">
        <f aca="false">VLOOKUP($P2264,Formule!$E$2:$F$200,2,0)</f>
        <v>#N/A</v>
      </c>
      <c r="V2264" s="44" t="e">
        <f aca="false">U2264*(25/100)</f>
        <v>#N/A</v>
      </c>
      <c r="W2264" s="45" t="e">
        <f aca="false">U2264-V2264</f>
        <v>#N/A</v>
      </c>
      <c r="Y2264" s="14" t="s">
        <v>2257</v>
      </c>
    </row>
    <row r="2265" customFormat="false" ht="12.75" hidden="false" customHeight="false" outlineLevel="0" collapsed="false">
      <c r="A2265" s="28" t="n">
        <v>2263</v>
      </c>
      <c r="B2265" s="29"/>
      <c r="C2265" s="30"/>
      <c r="D2265" s="30" t="n">
        <f aca="false">'Scarico FP Delivery'!$CY2264</f>
        <v>0</v>
      </c>
      <c r="E2265" s="31" t="n">
        <f aca="false">'Scarico FP Delivery'!$AH2264</f>
        <v>0</v>
      </c>
      <c r="F2265" s="31" t="n">
        <f aca="false">'Scarico FP Delivery'!$Z2264</f>
        <v>0</v>
      </c>
      <c r="G2265" s="30" t="n">
        <f aca="false">'Scarico FP Delivery'!$AG2264</f>
        <v>0</v>
      </c>
      <c r="H2265" s="30" t="n">
        <f aca="false">'Scarico FP Delivery'!$U2264</f>
        <v>0</v>
      </c>
      <c r="I2265" s="32" t="n">
        <f aca="false">'Scarico FP Delivery'!$EW2264</f>
        <v>0</v>
      </c>
      <c r="J2265" s="33" t="n">
        <f aca="false">'Scarico FP Delivery'!$AJ2264</f>
        <v>0</v>
      </c>
      <c r="K2265" s="34" t="n">
        <f aca="false">'Scarico FP Delivery'!AV2264</f>
        <v>0</v>
      </c>
      <c r="L2265" s="51" t="n">
        <f aca="false">'Scarico FP Delivery'!AF2264</f>
        <v>0</v>
      </c>
      <c r="M2265" s="36" t="n">
        <f aca="false">'Scarico FP Delivery'!EL2264</f>
        <v>0</v>
      </c>
      <c r="N2265" s="37" t="e">
        <f aca="false">VLOOKUP($P2265,Formule!$O$2:$P$200,2,0)</f>
        <v>#N/A</v>
      </c>
      <c r="O2265" s="38" t="e">
        <f aca="false">VLOOKUP($P2265,Formule!$B$2:$C$202,2,0)</f>
        <v>#N/A</v>
      </c>
      <c r="P2265" s="39" t="n">
        <f aca="false">'Scarico FP Delivery'!$AC2264</f>
        <v>0</v>
      </c>
      <c r="Q2265" s="40" t="n">
        <f aca="false">'Scarico FP Delivery'!$AD2264</f>
        <v>0</v>
      </c>
      <c r="R2265" s="41" t="n">
        <f aca="false">'Scarico FP Delivery'!$DO2264</f>
        <v>0</v>
      </c>
      <c r="S2265" s="30" t="e">
        <f aca="false">VLOOKUP($R2265,Formule!$H$2:$I$250,2,0)</f>
        <v>#N/A</v>
      </c>
      <c r="T2265" s="42"/>
      <c r="U2265" s="43" t="e">
        <f aca="false">VLOOKUP($P2265,Formule!$E$2:$F$200,2,0)</f>
        <v>#N/A</v>
      </c>
      <c r="V2265" s="44" t="e">
        <f aca="false">U2265*(25/100)</f>
        <v>#N/A</v>
      </c>
      <c r="W2265" s="45" t="e">
        <f aca="false">U2265-V2265</f>
        <v>#N/A</v>
      </c>
      <c r="Y2265" s="14" t="s">
        <v>2257</v>
      </c>
    </row>
    <row r="2266" customFormat="false" ht="12.75" hidden="false" customHeight="false" outlineLevel="0" collapsed="false">
      <c r="A2266" s="46" t="n">
        <v>2264</v>
      </c>
      <c r="B2266" s="29"/>
      <c r="C2266" s="30"/>
      <c r="D2266" s="30" t="n">
        <f aca="false">'Scarico FP Delivery'!$CY2265</f>
        <v>0</v>
      </c>
      <c r="E2266" s="31" t="n">
        <f aca="false">'Scarico FP Delivery'!$AH2265</f>
        <v>0</v>
      </c>
      <c r="F2266" s="31" t="n">
        <f aca="false">'Scarico FP Delivery'!$Z2265</f>
        <v>0</v>
      </c>
      <c r="G2266" s="30" t="n">
        <f aca="false">'Scarico FP Delivery'!$AG2265</f>
        <v>0</v>
      </c>
      <c r="H2266" s="30" t="n">
        <f aca="false">'Scarico FP Delivery'!$U2265</f>
        <v>0</v>
      </c>
      <c r="I2266" s="32" t="n">
        <f aca="false">'Scarico FP Delivery'!$EW2265</f>
        <v>0</v>
      </c>
      <c r="J2266" s="33" t="n">
        <f aca="false">'Scarico FP Delivery'!$AJ2265</f>
        <v>0</v>
      </c>
      <c r="K2266" s="34" t="n">
        <f aca="false">'Scarico FP Delivery'!AV2265</f>
        <v>0</v>
      </c>
      <c r="L2266" s="51" t="n">
        <f aca="false">'Scarico FP Delivery'!AF2265</f>
        <v>0</v>
      </c>
      <c r="M2266" s="36" t="n">
        <f aca="false">'Scarico FP Delivery'!EL2265</f>
        <v>0</v>
      </c>
      <c r="N2266" s="37" t="e">
        <f aca="false">VLOOKUP($P2266,Formule!$O$2:$P$200,2,0)</f>
        <v>#N/A</v>
      </c>
      <c r="O2266" s="38" t="e">
        <f aca="false">VLOOKUP($P2266,Formule!$B$2:$C$202,2,0)</f>
        <v>#N/A</v>
      </c>
      <c r="P2266" s="39" t="n">
        <f aca="false">'Scarico FP Delivery'!$AC2265</f>
        <v>0</v>
      </c>
      <c r="Q2266" s="40" t="n">
        <f aca="false">'Scarico FP Delivery'!$AD2265</f>
        <v>0</v>
      </c>
      <c r="R2266" s="41" t="n">
        <f aca="false">'Scarico FP Delivery'!$DO2265</f>
        <v>0</v>
      </c>
      <c r="S2266" s="30" t="e">
        <f aca="false">VLOOKUP($R2266,Formule!$H$2:$I$250,2,0)</f>
        <v>#N/A</v>
      </c>
      <c r="T2266" s="42"/>
      <c r="U2266" s="43" t="e">
        <f aca="false">VLOOKUP($P2266,Formule!$E$2:$F$200,2,0)</f>
        <v>#N/A</v>
      </c>
      <c r="V2266" s="44" t="e">
        <f aca="false">U2266*(25/100)</f>
        <v>#N/A</v>
      </c>
      <c r="W2266" s="45" t="e">
        <f aca="false">U2266-V2266</f>
        <v>#N/A</v>
      </c>
      <c r="Y2266" s="14" t="s">
        <v>2257</v>
      </c>
    </row>
    <row r="2267" customFormat="false" ht="12.75" hidden="false" customHeight="false" outlineLevel="0" collapsed="false">
      <c r="A2267" s="46" t="n">
        <v>2265</v>
      </c>
      <c r="B2267" s="29"/>
      <c r="C2267" s="30"/>
      <c r="D2267" s="30" t="n">
        <f aca="false">'Scarico FP Delivery'!$CY2266</f>
        <v>0</v>
      </c>
      <c r="E2267" s="31" t="n">
        <f aca="false">'Scarico FP Delivery'!$AH2266</f>
        <v>0</v>
      </c>
      <c r="F2267" s="31" t="n">
        <f aca="false">'Scarico FP Delivery'!$Z2266</f>
        <v>0</v>
      </c>
      <c r="G2267" s="30" t="n">
        <f aca="false">'Scarico FP Delivery'!$AG2266</f>
        <v>0</v>
      </c>
      <c r="H2267" s="30" t="n">
        <f aca="false">'Scarico FP Delivery'!$U2266</f>
        <v>0</v>
      </c>
      <c r="I2267" s="32" t="n">
        <f aca="false">'Scarico FP Delivery'!$EW2266</f>
        <v>0</v>
      </c>
      <c r="J2267" s="33" t="n">
        <f aca="false">'Scarico FP Delivery'!$AJ2266</f>
        <v>0</v>
      </c>
      <c r="K2267" s="34" t="n">
        <f aca="false">'Scarico FP Delivery'!AV2266</f>
        <v>0</v>
      </c>
      <c r="L2267" s="51" t="n">
        <f aca="false">'Scarico FP Delivery'!AF2266</f>
        <v>0</v>
      </c>
      <c r="M2267" s="36" t="n">
        <f aca="false">'Scarico FP Delivery'!EL2266</f>
        <v>0</v>
      </c>
      <c r="N2267" s="37" t="e">
        <f aca="false">VLOOKUP($P2267,Formule!$O$2:$P$200,2,0)</f>
        <v>#N/A</v>
      </c>
      <c r="O2267" s="38" t="e">
        <f aca="false">VLOOKUP($P2267,Formule!$B$2:$C$202,2,0)</f>
        <v>#N/A</v>
      </c>
      <c r="P2267" s="39" t="n">
        <f aca="false">'Scarico FP Delivery'!$AC2266</f>
        <v>0</v>
      </c>
      <c r="Q2267" s="40" t="n">
        <f aca="false">'Scarico FP Delivery'!$AD2266</f>
        <v>0</v>
      </c>
      <c r="R2267" s="41" t="n">
        <f aca="false">'Scarico FP Delivery'!$DO2266</f>
        <v>0</v>
      </c>
      <c r="S2267" s="30" t="e">
        <f aca="false">VLOOKUP($R2267,Formule!$H$2:$I$250,2,0)</f>
        <v>#N/A</v>
      </c>
      <c r="T2267" s="42"/>
      <c r="U2267" s="43" t="e">
        <f aca="false">VLOOKUP($P2267,Formule!$E$2:$F$200,2,0)</f>
        <v>#N/A</v>
      </c>
      <c r="V2267" s="44" t="e">
        <f aca="false">U2267*(25/100)</f>
        <v>#N/A</v>
      </c>
      <c r="W2267" s="45" t="e">
        <f aca="false">U2267-V2267</f>
        <v>#N/A</v>
      </c>
      <c r="Y2267" s="14" t="s">
        <v>2257</v>
      </c>
    </row>
    <row r="2268" customFormat="false" ht="12.75" hidden="false" customHeight="false" outlineLevel="0" collapsed="false">
      <c r="A2268" s="28" t="n">
        <v>2266</v>
      </c>
      <c r="B2268" s="29"/>
      <c r="C2268" s="30"/>
      <c r="D2268" s="30" t="n">
        <f aca="false">'Scarico FP Delivery'!$CY2267</f>
        <v>0</v>
      </c>
      <c r="E2268" s="31" t="n">
        <f aca="false">'Scarico FP Delivery'!$AH2267</f>
        <v>0</v>
      </c>
      <c r="F2268" s="31" t="n">
        <f aca="false">'Scarico FP Delivery'!$Z2267</f>
        <v>0</v>
      </c>
      <c r="G2268" s="30" t="n">
        <f aca="false">'Scarico FP Delivery'!$AG2267</f>
        <v>0</v>
      </c>
      <c r="H2268" s="30" t="n">
        <f aca="false">'Scarico FP Delivery'!$U2267</f>
        <v>0</v>
      </c>
      <c r="I2268" s="32" t="n">
        <f aca="false">'Scarico FP Delivery'!$EW2267</f>
        <v>0</v>
      </c>
      <c r="J2268" s="33" t="n">
        <f aca="false">'Scarico FP Delivery'!$AJ2267</f>
        <v>0</v>
      </c>
      <c r="K2268" s="34" t="n">
        <f aca="false">'Scarico FP Delivery'!AV2267</f>
        <v>0</v>
      </c>
      <c r="L2268" s="51" t="n">
        <f aca="false">'Scarico FP Delivery'!AF2267</f>
        <v>0</v>
      </c>
      <c r="M2268" s="36" t="n">
        <f aca="false">'Scarico FP Delivery'!EL2267</f>
        <v>0</v>
      </c>
      <c r="N2268" s="37" t="e">
        <f aca="false">VLOOKUP($P2268,Formule!$O$2:$P$200,2,0)</f>
        <v>#N/A</v>
      </c>
      <c r="O2268" s="38" t="e">
        <f aca="false">VLOOKUP($P2268,Formule!$B$2:$C$202,2,0)</f>
        <v>#N/A</v>
      </c>
      <c r="P2268" s="39" t="n">
        <f aca="false">'Scarico FP Delivery'!$AC2267</f>
        <v>0</v>
      </c>
      <c r="Q2268" s="40" t="n">
        <f aca="false">'Scarico FP Delivery'!$AD2267</f>
        <v>0</v>
      </c>
      <c r="R2268" s="41" t="n">
        <f aca="false">'Scarico FP Delivery'!$DO2267</f>
        <v>0</v>
      </c>
      <c r="S2268" s="30" t="e">
        <f aca="false">VLOOKUP($R2268,Formule!$H$2:$I$250,2,0)</f>
        <v>#N/A</v>
      </c>
      <c r="T2268" s="42"/>
      <c r="U2268" s="43" t="e">
        <f aca="false">VLOOKUP($P2268,Formule!$E$2:$F$200,2,0)</f>
        <v>#N/A</v>
      </c>
      <c r="V2268" s="44" t="e">
        <f aca="false">U2268*(25/100)</f>
        <v>#N/A</v>
      </c>
      <c r="W2268" s="45" t="e">
        <f aca="false">U2268-V2268</f>
        <v>#N/A</v>
      </c>
      <c r="Y2268" s="14" t="s">
        <v>2257</v>
      </c>
    </row>
    <row r="2269" customFormat="false" ht="12.75" hidden="false" customHeight="false" outlineLevel="0" collapsed="false">
      <c r="A2269" s="46" t="n">
        <v>2267</v>
      </c>
      <c r="B2269" s="29"/>
      <c r="C2269" s="30"/>
      <c r="D2269" s="30" t="n">
        <f aca="false">'Scarico FP Delivery'!$CY2268</f>
        <v>0</v>
      </c>
      <c r="E2269" s="31" t="n">
        <f aca="false">'Scarico FP Delivery'!$AH2268</f>
        <v>0</v>
      </c>
      <c r="F2269" s="31" t="n">
        <f aca="false">'Scarico FP Delivery'!$Z2268</f>
        <v>0</v>
      </c>
      <c r="G2269" s="30" t="n">
        <f aca="false">'Scarico FP Delivery'!$AG2268</f>
        <v>0</v>
      </c>
      <c r="H2269" s="30" t="n">
        <f aca="false">'Scarico FP Delivery'!$U2268</f>
        <v>0</v>
      </c>
      <c r="I2269" s="32" t="n">
        <f aca="false">'Scarico FP Delivery'!$EW2268</f>
        <v>0</v>
      </c>
      <c r="J2269" s="33" t="n">
        <f aca="false">'Scarico FP Delivery'!$AJ2268</f>
        <v>0</v>
      </c>
      <c r="K2269" s="34" t="n">
        <f aca="false">'Scarico FP Delivery'!AV2268</f>
        <v>0</v>
      </c>
      <c r="L2269" s="51" t="n">
        <f aca="false">'Scarico FP Delivery'!AF2268</f>
        <v>0</v>
      </c>
      <c r="M2269" s="36" t="n">
        <f aca="false">'Scarico FP Delivery'!EL2268</f>
        <v>0</v>
      </c>
      <c r="N2269" s="37" t="e">
        <f aca="false">VLOOKUP($P2269,Formule!$O$2:$P$200,2,0)</f>
        <v>#N/A</v>
      </c>
      <c r="O2269" s="38" t="e">
        <f aca="false">VLOOKUP($P2269,Formule!$B$2:$C$202,2,0)</f>
        <v>#N/A</v>
      </c>
      <c r="P2269" s="39" t="n">
        <f aca="false">'Scarico FP Delivery'!$AC2268</f>
        <v>0</v>
      </c>
      <c r="Q2269" s="40" t="n">
        <f aca="false">'Scarico FP Delivery'!$AD2268</f>
        <v>0</v>
      </c>
      <c r="R2269" s="41" t="n">
        <f aca="false">'Scarico FP Delivery'!$DO2268</f>
        <v>0</v>
      </c>
      <c r="S2269" s="30" t="e">
        <f aca="false">VLOOKUP($R2269,Formule!$H$2:$I$250,2,0)</f>
        <v>#N/A</v>
      </c>
      <c r="T2269" s="42"/>
      <c r="U2269" s="43" t="e">
        <f aca="false">VLOOKUP($P2269,Formule!$E$2:$F$200,2,0)</f>
        <v>#N/A</v>
      </c>
      <c r="V2269" s="44" t="e">
        <f aca="false">U2269*(25/100)</f>
        <v>#N/A</v>
      </c>
      <c r="W2269" s="45" t="e">
        <f aca="false">U2269-V2269</f>
        <v>#N/A</v>
      </c>
      <c r="Y2269" s="14" t="s">
        <v>2257</v>
      </c>
    </row>
    <row r="2270" customFormat="false" ht="12.75" hidden="false" customHeight="false" outlineLevel="0" collapsed="false">
      <c r="A2270" s="46" t="n">
        <v>2268</v>
      </c>
      <c r="B2270" s="29"/>
      <c r="C2270" s="30"/>
      <c r="D2270" s="30" t="n">
        <f aca="false">'Scarico FP Delivery'!$CY2269</f>
        <v>0</v>
      </c>
      <c r="E2270" s="31" t="n">
        <f aca="false">'Scarico FP Delivery'!$AH2269</f>
        <v>0</v>
      </c>
      <c r="F2270" s="31" t="n">
        <f aca="false">'Scarico FP Delivery'!$Z2269</f>
        <v>0</v>
      </c>
      <c r="G2270" s="30" t="n">
        <f aca="false">'Scarico FP Delivery'!$AG2269</f>
        <v>0</v>
      </c>
      <c r="H2270" s="30" t="n">
        <f aca="false">'Scarico FP Delivery'!$U2269</f>
        <v>0</v>
      </c>
      <c r="I2270" s="32" t="n">
        <f aca="false">'Scarico FP Delivery'!$EW2269</f>
        <v>0</v>
      </c>
      <c r="J2270" s="33" t="n">
        <f aca="false">'Scarico FP Delivery'!$AJ2269</f>
        <v>0</v>
      </c>
      <c r="K2270" s="34" t="n">
        <f aca="false">'Scarico FP Delivery'!AV2269</f>
        <v>0</v>
      </c>
      <c r="L2270" s="51" t="n">
        <f aca="false">'Scarico FP Delivery'!AF2269</f>
        <v>0</v>
      </c>
      <c r="M2270" s="36" t="n">
        <f aca="false">'Scarico FP Delivery'!EL2269</f>
        <v>0</v>
      </c>
      <c r="N2270" s="37" t="e">
        <f aca="false">VLOOKUP($P2270,Formule!$O$2:$P$200,2,0)</f>
        <v>#N/A</v>
      </c>
      <c r="O2270" s="38" t="e">
        <f aca="false">VLOOKUP($P2270,Formule!$B$2:$C$202,2,0)</f>
        <v>#N/A</v>
      </c>
      <c r="P2270" s="39" t="n">
        <f aca="false">'Scarico FP Delivery'!$AC2269</f>
        <v>0</v>
      </c>
      <c r="Q2270" s="40" t="n">
        <f aca="false">'Scarico FP Delivery'!$AD2269</f>
        <v>0</v>
      </c>
      <c r="R2270" s="41" t="n">
        <f aca="false">'Scarico FP Delivery'!$DO2269</f>
        <v>0</v>
      </c>
      <c r="S2270" s="30" t="e">
        <f aca="false">VLOOKUP($R2270,Formule!$H$2:$I$250,2,0)</f>
        <v>#N/A</v>
      </c>
      <c r="T2270" s="42"/>
      <c r="U2270" s="43" t="e">
        <f aca="false">VLOOKUP($P2270,Formule!$E$2:$F$200,2,0)</f>
        <v>#N/A</v>
      </c>
      <c r="V2270" s="44" t="e">
        <f aca="false">U2270*(25/100)</f>
        <v>#N/A</v>
      </c>
      <c r="W2270" s="45" t="e">
        <f aca="false">U2270-V2270</f>
        <v>#N/A</v>
      </c>
      <c r="Y2270" s="14" t="s">
        <v>2257</v>
      </c>
    </row>
    <row r="2271" customFormat="false" ht="12.75" hidden="false" customHeight="false" outlineLevel="0" collapsed="false">
      <c r="A2271" s="28" t="n">
        <v>2269</v>
      </c>
      <c r="B2271" s="29"/>
      <c r="C2271" s="30"/>
      <c r="D2271" s="30" t="n">
        <f aca="false">'Scarico FP Delivery'!$CY2270</f>
        <v>0</v>
      </c>
      <c r="E2271" s="31" t="n">
        <f aca="false">'Scarico FP Delivery'!$AH2270</f>
        <v>0</v>
      </c>
      <c r="F2271" s="31" t="n">
        <f aca="false">'Scarico FP Delivery'!$Z2270</f>
        <v>0</v>
      </c>
      <c r="G2271" s="30" t="n">
        <f aca="false">'Scarico FP Delivery'!$AG2270</f>
        <v>0</v>
      </c>
      <c r="H2271" s="30" t="n">
        <f aca="false">'Scarico FP Delivery'!$U2270</f>
        <v>0</v>
      </c>
      <c r="I2271" s="32" t="n">
        <f aca="false">'Scarico FP Delivery'!$EW2270</f>
        <v>0</v>
      </c>
      <c r="J2271" s="33" t="n">
        <f aca="false">'Scarico FP Delivery'!$AJ2270</f>
        <v>0</v>
      </c>
      <c r="K2271" s="34" t="n">
        <f aca="false">'Scarico FP Delivery'!AV2270</f>
        <v>0</v>
      </c>
      <c r="L2271" s="51" t="n">
        <f aca="false">'Scarico FP Delivery'!AF2270</f>
        <v>0</v>
      </c>
      <c r="M2271" s="36" t="n">
        <f aca="false">'Scarico FP Delivery'!EL2270</f>
        <v>0</v>
      </c>
      <c r="N2271" s="37" t="e">
        <f aca="false">VLOOKUP($P2271,Formule!$O$2:$P$200,2,0)</f>
        <v>#N/A</v>
      </c>
      <c r="O2271" s="38" t="e">
        <f aca="false">VLOOKUP($P2271,Formule!$B$2:$C$202,2,0)</f>
        <v>#N/A</v>
      </c>
      <c r="P2271" s="39" t="n">
        <f aca="false">'Scarico FP Delivery'!$AC2270</f>
        <v>0</v>
      </c>
      <c r="Q2271" s="40" t="n">
        <f aca="false">'Scarico FP Delivery'!$AD2270</f>
        <v>0</v>
      </c>
      <c r="R2271" s="41" t="n">
        <f aca="false">'Scarico FP Delivery'!$DO2270</f>
        <v>0</v>
      </c>
      <c r="S2271" s="30" t="e">
        <f aca="false">VLOOKUP($R2271,Formule!$H$2:$I$250,2,0)</f>
        <v>#N/A</v>
      </c>
      <c r="T2271" s="42"/>
      <c r="U2271" s="43" t="e">
        <f aca="false">VLOOKUP($P2271,Formule!$E$2:$F$200,2,0)</f>
        <v>#N/A</v>
      </c>
      <c r="V2271" s="44" t="e">
        <f aca="false">U2271*(25/100)</f>
        <v>#N/A</v>
      </c>
      <c r="W2271" s="45" t="e">
        <f aca="false">U2271-V2271</f>
        <v>#N/A</v>
      </c>
      <c r="Y2271" s="14" t="s">
        <v>2257</v>
      </c>
    </row>
    <row r="2272" customFormat="false" ht="12.75" hidden="false" customHeight="false" outlineLevel="0" collapsed="false">
      <c r="A2272" s="46" t="n">
        <v>2270</v>
      </c>
      <c r="B2272" s="29"/>
      <c r="C2272" s="30"/>
      <c r="D2272" s="30" t="n">
        <f aca="false">'Scarico FP Delivery'!$CY2271</f>
        <v>0</v>
      </c>
      <c r="E2272" s="31" t="n">
        <f aca="false">'Scarico FP Delivery'!$AH2271</f>
        <v>0</v>
      </c>
      <c r="F2272" s="31" t="n">
        <f aca="false">'Scarico FP Delivery'!$Z2271</f>
        <v>0</v>
      </c>
      <c r="G2272" s="30" t="n">
        <f aca="false">'Scarico FP Delivery'!$AG2271</f>
        <v>0</v>
      </c>
      <c r="H2272" s="30" t="n">
        <f aca="false">'Scarico FP Delivery'!$U2271</f>
        <v>0</v>
      </c>
      <c r="I2272" s="32" t="n">
        <f aca="false">'Scarico FP Delivery'!$EW2271</f>
        <v>0</v>
      </c>
      <c r="J2272" s="33" t="n">
        <f aca="false">'Scarico FP Delivery'!$AJ2271</f>
        <v>0</v>
      </c>
      <c r="K2272" s="34" t="n">
        <f aca="false">'Scarico FP Delivery'!AV2271</f>
        <v>0</v>
      </c>
      <c r="L2272" s="51" t="n">
        <f aca="false">'Scarico FP Delivery'!AF2271</f>
        <v>0</v>
      </c>
      <c r="M2272" s="36" t="n">
        <f aca="false">'Scarico FP Delivery'!EL2271</f>
        <v>0</v>
      </c>
      <c r="N2272" s="37" t="e">
        <f aca="false">VLOOKUP($P2272,Formule!$O$2:$P$200,2,0)</f>
        <v>#N/A</v>
      </c>
      <c r="O2272" s="38" t="e">
        <f aca="false">VLOOKUP($P2272,Formule!$B$2:$C$202,2,0)</f>
        <v>#N/A</v>
      </c>
      <c r="P2272" s="39" t="n">
        <f aca="false">'Scarico FP Delivery'!$AC2271</f>
        <v>0</v>
      </c>
      <c r="Q2272" s="40" t="n">
        <f aca="false">'Scarico FP Delivery'!$AD2271</f>
        <v>0</v>
      </c>
      <c r="R2272" s="41" t="n">
        <f aca="false">'Scarico FP Delivery'!$DO2271</f>
        <v>0</v>
      </c>
      <c r="S2272" s="30" t="e">
        <f aca="false">VLOOKUP($R2272,Formule!$H$2:$I$250,2,0)</f>
        <v>#N/A</v>
      </c>
      <c r="T2272" s="42"/>
      <c r="U2272" s="43" t="e">
        <f aca="false">VLOOKUP($P2272,Formule!$E$2:$F$200,2,0)</f>
        <v>#N/A</v>
      </c>
      <c r="V2272" s="44" t="e">
        <f aca="false">U2272*(25/100)</f>
        <v>#N/A</v>
      </c>
      <c r="W2272" s="45" t="e">
        <f aca="false">U2272-V2272</f>
        <v>#N/A</v>
      </c>
      <c r="Y2272" s="14" t="s">
        <v>2257</v>
      </c>
    </row>
    <row r="2273" customFormat="false" ht="12.75" hidden="false" customHeight="false" outlineLevel="0" collapsed="false">
      <c r="A2273" s="46" t="n">
        <v>2271</v>
      </c>
      <c r="B2273" s="29"/>
      <c r="C2273" s="30"/>
      <c r="D2273" s="30" t="n">
        <f aca="false">'Scarico FP Delivery'!$CY2272</f>
        <v>0</v>
      </c>
      <c r="E2273" s="31" t="n">
        <f aca="false">'Scarico FP Delivery'!$AH2272</f>
        <v>0</v>
      </c>
      <c r="F2273" s="31" t="n">
        <f aca="false">'Scarico FP Delivery'!$Z2272</f>
        <v>0</v>
      </c>
      <c r="G2273" s="30" t="n">
        <f aca="false">'Scarico FP Delivery'!$AG2272</f>
        <v>0</v>
      </c>
      <c r="H2273" s="30" t="n">
        <f aca="false">'Scarico FP Delivery'!$U2272</f>
        <v>0</v>
      </c>
      <c r="I2273" s="32" t="n">
        <f aca="false">'Scarico FP Delivery'!$EW2272</f>
        <v>0</v>
      </c>
      <c r="J2273" s="33" t="n">
        <f aca="false">'Scarico FP Delivery'!$AJ2272</f>
        <v>0</v>
      </c>
      <c r="K2273" s="34" t="n">
        <f aca="false">'Scarico FP Delivery'!AV2272</f>
        <v>0</v>
      </c>
      <c r="L2273" s="51" t="n">
        <f aca="false">'Scarico FP Delivery'!AF2272</f>
        <v>0</v>
      </c>
      <c r="M2273" s="36" t="n">
        <f aca="false">'Scarico FP Delivery'!EL2272</f>
        <v>0</v>
      </c>
      <c r="N2273" s="37" t="e">
        <f aca="false">VLOOKUP($P2273,Formule!$O$2:$P$200,2,0)</f>
        <v>#N/A</v>
      </c>
      <c r="O2273" s="38" t="e">
        <f aca="false">VLOOKUP($P2273,Formule!$B$2:$C$202,2,0)</f>
        <v>#N/A</v>
      </c>
      <c r="P2273" s="39" t="n">
        <f aca="false">'Scarico FP Delivery'!$AC2272</f>
        <v>0</v>
      </c>
      <c r="Q2273" s="40" t="n">
        <f aca="false">'Scarico FP Delivery'!$AD2272</f>
        <v>0</v>
      </c>
      <c r="R2273" s="41" t="n">
        <f aca="false">'Scarico FP Delivery'!$DO2272</f>
        <v>0</v>
      </c>
      <c r="S2273" s="30" t="e">
        <f aca="false">VLOOKUP($R2273,Formule!$H$2:$I$250,2,0)</f>
        <v>#N/A</v>
      </c>
      <c r="T2273" s="42"/>
      <c r="U2273" s="43" t="e">
        <f aca="false">VLOOKUP($P2273,Formule!$E$2:$F$200,2,0)</f>
        <v>#N/A</v>
      </c>
      <c r="V2273" s="44" t="e">
        <f aca="false">U2273*(25/100)</f>
        <v>#N/A</v>
      </c>
      <c r="W2273" s="45" t="e">
        <f aca="false">U2273-V2273</f>
        <v>#N/A</v>
      </c>
      <c r="Y2273" s="14" t="s">
        <v>2257</v>
      </c>
    </row>
    <row r="2274" customFormat="false" ht="12.75" hidden="false" customHeight="false" outlineLevel="0" collapsed="false">
      <c r="A2274" s="28" t="n">
        <v>2272</v>
      </c>
      <c r="B2274" s="29"/>
      <c r="C2274" s="30"/>
      <c r="D2274" s="30" t="n">
        <f aca="false">'Scarico FP Delivery'!$CY2273</f>
        <v>0</v>
      </c>
      <c r="E2274" s="31" t="n">
        <f aca="false">'Scarico FP Delivery'!$AH2273</f>
        <v>0</v>
      </c>
      <c r="F2274" s="31" t="n">
        <f aca="false">'Scarico FP Delivery'!$Z2273</f>
        <v>0</v>
      </c>
      <c r="G2274" s="30" t="n">
        <f aca="false">'Scarico FP Delivery'!$AG2273</f>
        <v>0</v>
      </c>
      <c r="H2274" s="30" t="n">
        <f aca="false">'Scarico FP Delivery'!$U2273</f>
        <v>0</v>
      </c>
      <c r="I2274" s="32" t="n">
        <f aca="false">'Scarico FP Delivery'!$EW2273</f>
        <v>0</v>
      </c>
      <c r="J2274" s="33" t="n">
        <f aca="false">'Scarico FP Delivery'!$AJ2273</f>
        <v>0</v>
      </c>
      <c r="K2274" s="34" t="n">
        <f aca="false">'Scarico FP Delivery'!AV2273</f>
        <v>0</v>
      </c>
      <c r="L2274" s="51" t="n">
        <f aca="false">'Scarico FP Delivery'!AF2273</f>
        <v>0</v>
      </c>
      <c r="M2274" s="36" t="n">
        <f aca="false">'Scarico FP Delivery'!EL2273</f>
        <v>0</v>
      </c>
      <c r="N2274" s="37" t="e">
        <f aca="false">VLOOKUP($P2274,Formule!$O$2:$P$200,2,0)</f>
        <v>#N/A</v>
      </c>
      <c r="O2274" s="38" t="e">
        <f aca="false">VLOOKUP($P2274,Formule!$B$2:$C$202,2,0)</f>
        <v>#N/A</v>
      </c>
      <c r="P2274" s="39" t="n">
        <f aca="false">'Scarico FP Delivery'!$AC2273</f>
        <v>0</v>
      </c>
      <c r="Q2274" s="40" t="n">
        <f aca="false">'Scarico FP Delivery'!$AD2273</f>
        <v>0</v>
      </c>
      <c r="R2274" s="41" t="n">
        <f aca="false">'Scarico FP Delivery'!$DO2273</f>
        <v>0</v>
      </c>
      <c r="S2274" s="30" t="e">
        <f aca="false">VLOOKUP($R2274,Formule!$H$2:$I$250,2,0)</f>
        <v>#N/A</v>
      </c>
      <c r="T2274" s="42"/>
      <c r="U2274" s="43" t="e">
        <f aca="false">VLOOKUP($P2274,Formule!$E$2:$F$200,2,0)</f>
        <v>#N/A</v>
      </c>
      <c r="V2274" s="44" t="e">
        <f aca="false">U2274*(25/100)</f>
        <v>#N/A</v>
      </c>
      <c r="W2274" s="45" t="e">
        <f aca="false">U2274-V2274</f>
        <v>#N/A</v>
      </c>
      <c r="Y2274" s="14" t="s">
        <v>2257</v>
      </c>
    </row>
    <row r="2275" customFormat="false" ht="12.75" hidden="false" customHeight="false" outlineLevel="0" collapsed="false">
      <c r="A2275" s="46" t="n">
        <v>2273</v>
      </c>
      <c r="B2275" s="29"/>
      <c r="C2275" s="30"/>
      <c r="D2275" s="30" t="n">
        <f aca="false">'Scarico FP Delivery'!$CY2274</f>
        <v>0</v>
      </c>
      <c r="E2275" s="31" t="n">
        <f aca="false">'Scarico FP Delivery'!$AH2274</f>
        <v>0</v>
      </c>
      <c r="F2275" s="31" t="n">
        <f aca="false">'Scarico FP Delivery'!$Z2274</f>
        <v>0</v>
      </c>
      <c r="G2275" s="30" t="n">
        <f aca="false">'Scarico FP Delivery'!$AG2274</f>
        <v>0</v>
      </c>
      <c r="H2275" s="30" t="n">
        <f aca="false">'Scarico FP Delivery'!$U2274</f>
        <v>0</v>
      </c>
      <c r="I2275" s="32" t="n">
        <f aca="false">'Scarico FP Delivery'!$EW2274</f>
        <v>0</v>
      </c>
      <c r="J2275" s="33" t="n">
        <f aca="false">'Scarico FP Delivery'!$AJ2274</f>
        <v>0</v>
      </c>
      <c r="K2275" s="34" t="n">
        <f aca="false">'Scarico FP Delivery'!AV2274</f>
        <v>0</v>
      </c>
      <c r="L2275" s="51" t="n">
        <f aca="false">'Scarico FP Delivery'!AF2274</f>
        <v>0</v>
      </c>
      <c r="M2275" s="36" t="n">
        <f aca="false">'Scarico FP Delivery'!EL2274</f>
        <v>0</v>
      </c>
      <c r="N2275" s="37" t="e">
        <f aca="false">VLOOKUP($P2275,Formule!$O$2:$P$200,2,0)</f>
        <v>#N/A</v>
      </c>
      <c r="O2275" s="38" t="e">
        <f aca="false">VLOOKUP($P2275,Formule!$B$2:$C$202,2,0)</f>
        <v>#N/A</v>
      </c>
      <c r="P2275" s="39" t="n">
        <f aca="false">'Scarico FP Delivery'!$AC2274</f>
        <v>0</v>
      </c>
      <c r="Q2275" s="40" t="n">
        <f aca="false">'Scarico FP Delivery'!$AD2274</f>
        <v>0</v>
      </c>
      <c r="R2275" s="41" t="n">
        <f aca="false">'Scarico FP Delivery'!$DO2274</f>
        <v>0</v>
      </c>
      <c r="S2275" s="30" t="e">
        <f aca="false">VLOOKUP($R2275,Formule!$H$2:$I$250,2,0)</f>
        <v>#N/A</v>
      </c>
      <c r="T2275" s="42"/>
      <c r="U2275" s="43" t="e">
        <f aca="false">VLOOKUP($P2275,Formule!$E$2:$F$200,2,0)</f>
        <v>#N/A</v>
      </c>
      <c r="V2275" s="44" t="e">
        <f aca="false">U2275*(25/100)</f>
        <v>#N/A</v>
      </c>
      <c r="W2275" s="45" t="e">
        <f aca="false">U2275-V2275</f>
        <v>#N/A</v>
      </c>
      <c r="Y2275" s="14" t="s">
        <v>2257</v>
      </c>
    </row>
    <row r="2276" customFormat="false" ht="12.75" hidden="false" customHeight="false" outlineLevel="0" collapsed="false">
      <c r="A2276" s="46" t="n">
        <v>2274</v>
      </c>
      <c r="B2276" s="29"/>
      <c r="C2276" s="30"/>
      <c r="D2276" s="30" t="n">
        <f aca="false">'Scarico FP Delivery'!$CY2275</f>
        <v>0</v>
      </c>
      <c r="E2276" s="31" t="n">
        <f aca="false">'Scarico FP Delivery'!$AH2275</f>
        <v>0</v>
      </c>
      <c r="F2276" s="31" t="n">
        <f aca="false">'Scarico FP Delivery'!$Z2275</f>
        <v>0</v>
      </c>
      <c r="G2276" s="30" t="n">
        <f aca="false">'Scarico FP Delivery'!$AG2275</f>
        <v>0</v>
      </c>
      <c r="H2276" s="30" t="n">
        <f aca="false">'Scarico FP Delivery'!$U2275</f>
        <v>0</v>
      </c>
      <c r="I2276" s="32" t="n">
        <f aca="false">'Scarico FP Delivery'!$EW2275</f>
        <v>0</v>
      </c>
      <c r="J2276" s="33" t="n">
        <f aca="false">'Scarico FP Delivery'!$AJ2275</f>
        <v>0</v>
      </c>
      <c r="K2276" s="34" t="n">
        <f aca="false">'Scarico FP Delivery'!AV2275</f>
        <v>0</v>
      </c>
      <c r="L2276" s="51" t="n">
        <f aca="false">'Scarico FP Delivery'!AF2275</f>
        <v>0</v>
      </c>
      <c r="M2276" s="36" t="n">
        <f aca="false">'Scarico FP Delivery'!EL2275</f>
        <v>0</v>
      </c>
      <c r="N2276" s="37" t="e">
        <f aca="false">VLOOKUP($P2276,Formule!$O$2:$P$200,2,0)</f>
        <v>#N/A</v>
      </c>
      <c r="O2276" s="38" t="e">
        <f aca="false">VLOOKUP($P2276,Formule!$B$2:$C$202,2,0)</f>
        <v>#N/A</v>
      </c>
      <c r="P2276" s="39" t="n">
        <f aca="false">'Scarico FP Delivery'!$AC2275</f>
        <v>0</v>
      </c>
      <c r="Q2276" s="40" t="n">
        <f aca="false">'Scarico FP Delivery'!$AD2275</f>
        <v>0</v>
      </c>
      <c r="R2276" s="41" t="n">
        <f aca="false">'Scarico FP Delivery'!$DO2275</f>
        <v>0</v>
      </c>
      <c r="S2276" s="30" t="e">
        <f aca="false">VLOOKUP($R2276,Formule!$H$2:$I$250,2,0)</f>
        <v>#N/A</v>
      </c>
      <c r="T2276" s="42"/>
      <c r="U2276" s="43" t="e">
        <f aca="false">VLOOKUP($P2276,Formule!$E$2:$F$200,2,0)</f>
        <v>#N/A</v>
      </c>
      <c r="V2276" s="44" t="e">
        <f aca="false">U2276*(25/100)</f>
        <v>#N/A</v>
      </c>
      <c r="W2276" s="45" t="e">
        <f aca="false">U2276-V2276</f>
        <v>#N/A</v>
      </c>
      <c r="Y2276" s="14" t="s">
        <v>2257</v>
      </c>
    </row>
    <row r="2277" customFormat="false" ht="12.75" hidden="false" customHeight="false" outlineLevel="0" collapsed="false">
      <c r="A2277" s="28" t="n">
        <v>2275</v>
      </c>
      <c r="B2277" s="29"/>
      <c r="C2277" s="30"/>
      <c r="D2277" s="30" t="n">
        <f aca="false">'Scarico FP Delivery'!$CY2276</f>
        <v>0</v>
      </c>
      <c r="E2277" s="31" t="n">
        <f aca="false">'Scarico FP Delivery'!$AH2276</f>
        <v>0</v>
      </c>
      <c r="F2277" s="31" t="n">
        <f aca="false">'Scarico FP Delivery'!$Z2276</f>
        <v>0</v>
      </c>
      <c r="G2277" s="30" t="n">
        <f aca="false">'Scarico FP Delivery'!$AG2276</f>
        <v>0</v>
      </c>
      <c r="H2277" s="30" t="n">
        <f aca="false">'Scarico FP Delivery'!$U2276</f>
        <v>0</v>
      </c>
      <c r="I2277" s="32" t="n">
        <f aca="false">'Scarico FP Delivery'!$EW2276</f>
        <v>0</v>
      </c>
      <c r="J2277" s="33" t="n">
        <f aca="false">'Scarico FP Delivery'!$AJ2276</f>
        <v>0</v>
      </c>
      <c r="K2277" s="34" t="n">
        <f aca="false">'Scarico FP Delivery'!AV2276</f>
        <v>0</v>
      </c>
      <c r="L2277" s="51" t="n">
        <f aca="false">'Scarico FP Delivery'!AF2276</f>
        <v>0</v>
      </c>
      <c r="M2277" s="36" t="n">
        <f aca="false">'Scarico FP Delivery'!EL2276</f>
        <v>0</v>
      </c>
      <c r="N2277" s="37" t="e">
        <f aca="false">VLOOKUP($P2277,Formule!$O$2:$P$200,2,0)</f>
        <v>#N/A</v>
      </c>
      <c r="O2277" s="38" t="e">
        <f aca="false">VLOOKUP($P2277,Formule!$B$2:$C$202,2,0)</f>
        <v>#N/A</v>
      </c>
      <c r="P2277" s="39" t="n">
        <f aca="false">'Scarico FP Delivery'!$AC2276</f>
        <v>0</v>
      </c>
      <c r="Q2277" s="40" t="n">
        <f aca="false">'Scarico FP Delivery'!$AD2276</f>
        <v>0</v>
      </c>
      <c r="R2277" s="41" t="n">
        <f aca="false">'Scarico FP Delivery'!$DO2276</f>
        <v>0</v>
      </c>
      <c r="S2277" s="30" t="e">
        <f aca="false">VLOOKUP($R2277,Formule!$H$2:$I$250,2,0)</f>
        <v>#N/A</v>
      </c>
      <c r="T2277" s="42"/>
      <c r="U2277" s="43" t="e">
        <f aca="false">VLOOKUP($P2277,Formule!$E$2:$F$200,2,0)</f>
        <v>#N/A</v>
      </c>
      <c r="V2277" s="44" t="e">
        <f aca="false">U2277*(25/100)</f>
        <v>#N/A</v>
      </c>
      <c r="W2277" s="45" t="e">
        <f aca="false">U2277-V2277</f>
        <v>#N/A</v>
      </c>
      <c r="Y2277" s="14" t="s">
        <v>2257</v>
      </c>
    </row>
    <row r="2278" customFormat="false" ht="12.75" hidden="false" customHeight="false" outlineLevel="0" collapsed="false">
      <c r="A2278" s="46" t="n">
        <v>2276</v>
      </c>
      <c r="B2278" s="29"/>
      <c r="C2278" s="30"/>
      <c r="D2278" s="30" t="n">
        <f aca="false">'Scarico FP Delivery'!$CY2277</f>
        <v>0</v>
      </c>
      <c r="E2278" s="31" t="n">
        <f aca="false">'Scarico FP Delivery'!$AH2277</f>
        <v>0</v>
      </c>
      <c r="F2278" s="31" t="n">
        <f aca="false">'Scarico FP Delivery'!$Z2277</f>
        <v>0</v>
      </c>
      <c r="G2278" s="30" t="n">
        <f aca="false">'Scarico FP Delivery'!$AG2277</f>
        <v>0</v>
      </c>
      <c r="H2278" s="30" t="n">
        <f aca="false">'Scarico FP Delivery'!$U2277</f>
        <v>0</v>
      </c>
      <c r="I2278" s="32" t="n">
        <f aca="false">'Scarico FP Delivery'!$EW2277</f>
        <v>0</v>
      </c>
      <c r="J2278" s="33" t="n">
        <f aca="false">'Scarico FP Delivery'!$AJ2277</f>
        <v>0</v>
      </c>
      <c r="K2278" s="34" t="n">
        <f aca="false">'Scarico FP Delivery'!AV2277</f>
        <v>0</v>
      </c>
      <c r="L2278" s="51" t="n">
        <f aca="false">'Scarico FP Delivery'!AF2277</f>
        <v>0</v>
      </c>
      <c r="M2278" s="36" t="n">
        <f aca="false">'Scarico FP Delivery'!EL2277</f>
        <v>0</v>
      </c>
      <c r="N2278" s="37" t="e">
        <f aca="false">VLOOKUP($P2278,Formule!$O$2:$P$200,2,0)</f>
        <v>#N/A</v>
      </c>
      <c r="O2278" s="38" t="e">
        <f aca="false">VLOOKUP($P2278,Formule!$B$2:$C$202,2,0)</f>
        <v>#N/A</v>
      </c>
      <c r="P2278" s="39" t="n">
        <f aca="false">'Scarico FP Delivery'!$AC2277</f>
        <v>0</v>
      </c>
      <c r="Q2278" s="40" t="n">
        <f aca="false">'Scarico FP Delivery'!$AD2277</f>
        <v>0</v>
      </c>
      <c r="R2278" s="41" t="n">
        <f aca="false">'Scarico FP Delivery'!$DO2277</f>
        <v>0</v>
      </c>
      <c r="S2278" s="30" t="e">
        <f aca="false">VLOOKUP($R2278,Formule!$H$2:$I$250,2,0)</f>
        <v>#N/A</v>
      </c>
      <c r="T2278" s="42"/>
      <c r="U2278" s="43" t="e">
        <f aca="false">VLOOKUP($P2278,Formule!$E$2:$F$200,2,0)</f>
        <v>#N/A</v>
      </c>
      <c r="V2278" s="44" t="e">
        <f aca="false">U2278*(25/100)</f>
        <v>#N/A</v>
      </c>
      <c r="W2278" s="45" t="e">
        <f aca="false">U2278-V2278</f>
        <v>#N/A</v>
      </c>
      <c r="Y2278" s="14" t="s">
        <v>2257</v>
      </c>
    </row>
    <row r="2279" customFormat="false" ht="12.75" hidden="false" customHeight="false" outlineLevel="0" collapsed="false">
      <c r="A2279" s="46" t="n">
        <v>2277</v>
      </c>
      <c r="B2279" s="29"/>
      <c r="C2279" s="30"/>
      <c r="D2279" s="30" t="n">
        <f aca="false">'Scarico FP Delivery'!$CY2278</f>
        <v>0</v>
      </c>
      <c r="E2279" s="31" t="n">
        <f aca="false">'Scarico FP Delivery'!$AH2278</f>
        <v>0</v>
      </c>
      <c r="F2279" s="31" t="n">
        <f aca="false">'Scarico FP Delivery'!$Z2278</f>
        <v>0</v>
      </c>
      <c r="G2279" s="30" t="n">
        <f aca="false">'Scarico FP Delivery'!$AG2278</f>
        <v>0</v>
      </c>
      <c r="H2279" s="30" t="n">
        <f aca="false">'Scarico FP Delivery'!$U2278</f>
        <v>0</v>
      </c>
      <c r="I2279" s="32" t="n">
        <f aca="false">'Scarico FP Delivery'!$EW2278</f>
        <v>0</v>
      </c>
      <c r="J2279" s="33" t="n">
        <f aca="false">'Scarico FP Delivery'!$AJ2278</f>
        <v>0</v>
      </c>
      <c r="K2279" s="34" t="n">
        <f aca="false">'Scarico FP Delivery'!AV2278</f>
        <v>0</v>
      </c>
      <c r="L2279" s="51" t="n">
        <f aca="false">'Scarico FP Delivery'!AF2278</f>
        <v>0</v>
      </c>
      <c r="M2279" s="36" t="n">
        <f aca="false">'Scarico FP Delivery'!EL2278</f>
        <v>0</v>
      </c>
      <c r="N2279" s="37" t="e">
        <f aca="false">VLOOKUP($P2279,Formule!$O$2:$P$200,2,0)</f>
        <v>#N/A</v>
      </c>
      <c r="O2279" s="38" t="e">
        <f aca="false">VLOOKUP($P2279,Formule!$B$2:$C$202,2,0)</f>
        <v>#N/A</v>
      </c>
      <c r="P2279" s="39" t="n">
        <f aca="false">'Scarico FP Delivery'!$AC2278</f>
        <v>0</v>
      </c>
      <c r="Q2279" s="40" t="n">
        <f aca="false">'Scarico FP Delivery'!$AD2278</f>
        <v>0</v>
      </c>
      <c r="R2279" s="41" t="n">
        <f aca="false">'Scarico FP Delivery'!$DO2278</f>
        <v>0</v>
      </c>
      <c r="S2279" s="30" t="e">
        <f aca="false">VLOOKUP($R2279,Formule!$H$2:$I$250,2,0)</f>
        <v>#N/A</v>
      </c>
      <c r="T2279" s="42"/>
      <c r="U2279" s="43" t="e">
        <f aca="false">VLOOKUP($P2279,Formule!$E$2:$F$200,2,0)</f>
        <v>#N/A</v>
      </c>
      <c r="V2279" s="44" t="e">
        <f aca="false">U2279*(25/100)</f>
        <v>#N/A</v>
      </c>
      <c r="W2279" s="45" t="e">
        <f aca="false">U2279-V2279</f>
        <v>#N/A</v>
      </c>
      <c r="Y2279" s="14" t="s">
        <v>2257</v>
      </c>
    </row>
    <row r="2280" customFormat="false" ht="12.75" hidden="false" customHeight="false" outlineLevel="0" collapsed="false">
      <c r="A2280" s="28" t="n">
        <v>2278</v>
      </c>
      <c r="B2280" s="29"/>
      <c r="C2280" s="30"/>
      <c r="D2280" s="30" t="n">
        <f aca="false">'Scarico FP Delivery'!$CY2279</f>
        <v>0</v>
      </c>
      <c r="E2280" s="31" t="n">
        <f aca="false">'Scarico FP Delivery'!$AH2279</f>
        <v>0</v>
      </c>
      <c r="F2280" s="31" t="n">
        <f aca="false">'Scarico FP Delivery'!$Z2279</f>
        <v>0</v>
      </c>
      <c r="G2280" s="30" t="n">
        <f aca="false">'Scarico FP Delivery'!$AG2279</f>
        <v>0</v>
      </c>
      <c r="H2280" s="30" t="n">
        <f aca="false">'Scarico FP Delivery'!$U2279</f>
        <v>0</v>
      </c>
      <c r="I2280" s="32" t="n">
        <f aca="false">'Scarico FP Delivery'!$EW2279</f>
        <v>0</v>
      </c>
      <c r="J2280" s="33" t="n">
        <f aca="false">'Scarico FP Delivery'!$AJ2279</f>
        <v>0</v>
      </c>
      <c r="K2280" s="34" t="n">
        <f aca="false">'Scarico FP Delivery'!AV2279</f>
        <v>0</v>
      </c>
      <c r="L2280" s="51" t="n">
        <f aca="false">'Scarico FP Delivery'!AF2279</f>
        <v>0</v>
      </c>
      <c r="M2280" s="36" t="n">
        <f aca="false">'Scarico FP Delivery'!EL2279</f>
        <v>0</v>
      </c>
      <c r="N2280" s="37" t="e">
        <f aca="false">VLOOKUP($P2280,Formule!$O$2:$P$200,2,0)</f>
        <v>#N/A</v>
      </c>
      <c r="O2280" s="38" t="e">
        <f aca="false">VLOOKUP($P2280,Formule!$B$2:$C$202,2,0)</f>
        <v>#N/A</v>
      </c>
      <c r="P2280" s="39" t="n">
        <f aca="false">'Scarico FP Delivery'!$AC2279</f>
        <v>0</v>
      </c>
      <c r="Q2280" s="40" t="n">
        <f aca="false">'Scarico FP Delivery'!$AD2279</f>
        <v>0</v>
      </c>
      <c r="R2280" s="41" t="n">
        <f aca="false">'Scarico FP Delivery'!$DO2279</f>
        <v>0</v>
      </c>
      <c r="S2280" s="30" t="e">
        <f aca="false">VLOOKUP($R2280,Formule!$H$2:$I$250,2,0)</f>
        <v>#N/A</v>
      </c>
      <c r="T2280" s="42"/>
      <c r="U2280" s="43" t="e">
        <f aca="false">VLOOKUP($P2280,Formule!$E$2:$F$200,2,0)</f>
        <v>#N/A</v>
      </c>
      <c r="V2280" s="44" t="e">
        <f aca="false">U2280*(25/100)</f>
        <v>#N/A</v>
      </c>
      <c r="W2280" s="45" t="e">
        <f aca="false">U2280-V2280</f>
        <v>#N/A</v>
      </c>
      <c r="Y2280" s="14" t="s">
        <v>2257</v>
      </c>
    </row>
    <row r="2281" customFormat="false" ht="12.75" hidden="false" customHeight="false" outlineLevel="0" collapsed="false">
      <c r="A2281" s="46" t="n">
        <v>2279</v>
      </c>
      <c r="B2281" s="29"/>
      <c r="C2281" s="30"/>
      <c r="D2281" s="30" t="n">
        <f aca="false">'Scarico FP Delivery'!$CY2280</f>
        <v>0</v>
      </c>
      <c r="E2281" s="31" t="n">
        <f aca="false">'Scarico FP Delivery'!$AH2280</f>
        <v>0</v>
      </c>
      <c r="F2281" s="31" t="n">
        <f aca="false">'Scarico FP Delivery'!$Z2280</f>
        <v>0</v>
      </c>
      <c r="G2281" s="30" t="n">
        <f aca="false">'Scarico FP Delivery'!$AG2280</f>
        <v>0</v>
      </c>
      <c r="H2281" s="30" t="n">
        <f aca="false">'Scarico FP Delivery'!$U2280</f>
        <v>0</v>
      </c>
      <c r="I2281" s="32" t="n">
        <f aca="false">'Scarico FP Delivery'!$EW2280</f>
        <v>0</v>
      </c>
      <c r="J2281" s="33" t="n">
        <f aca="false">'Scarico FP Delivery'!$AJ2280</f>
        <v>0</v>
      </c>
      <c r="K2281" s="34" t="n">
        <f aca="false">'Scarico FP Delivery'!AV2280</f>
        <v>0</v>
      </c>
      <c r="L2281" s="51" t="n">
        <f aca="false">'Scarico FP Delivery'!AF2280</f>
        <v>0</v>
      </c>
      <c r="M2281" s="36" t="n">
        <f aca="false">'Scarico FP Delivery'!EL2280</f>
        <v>0</v>
      </c>
      <c r="N2281" s="37" t="e">
        <f aca="false">VLOOKUP($P2281,Formule!$O$2:$P$200,2,0)</f>
        <v>#N/A</v>
      </c>
      <c r="O2281" s="38" t="e">
        <f aca="false">VLOOKUP($P2281,Formule!$B$2:$C$202,2,0)</f>
        <v>#N/A</v>
      </c>
      <c r="P2281" s="39" t="n">
        <f aca="false">'Scarico FP Delivery'!$AC2280</f>
        <v>0</v>
      </c>
      <c r="Q2281" s="40" t="n">
        <f aca="false">'Scarico FP Delivery'!$AD2280</f>
        <v>0</v>
      </c>
      <c r="R2281" s="41" t="n">
        <f aca="false">'Scarico FP Delivery'!$DO2280</f>
        <v>0</v>
      </c>
      <c r="S2281" s="30" t="e">
        <f aca="false">VLOOKUP($R2281,Formule!$H$2:$I$250,2,0)</f>
        <v>#N/A</v>
      </c>
      <c r="T2281" s="42"/>
      <c r="U2281" s="43" t="e">
        <f aca="false">VLOOKUP($P2281,Formule!$E$2:$F$200,2,0)</f>
        <v>#N/A</v>
      </c>
      <c r="V2281" s="44" t="e">
        <f aca="false">U2281*(25/100)</f>
        <v>#N/A</v>
      </c>
      <c r="W2281" s="45" t="e">
        <f aca="false">U2281-V2281</f>
        <v>#N/A</v>
      </c>
      <c r="Y2281" s="14" t="s">
        <v>2257</v>
      </c>
    </row>
    <row r="2282" customFormat="false" ht="12.75" hidden="false" customHeight="false" outlineLevel="0" collapsed="false">
      <c r="A2282" s="46" t="n">
        <v>2280</v>
      </c>
      <c r="B2282" s="29"/>
      <c r="C2282" s="30"/>
      <c r="D2282" s="30" t="n">
        <f aca="false">'Scarico FP Delivery'!$CY2281</f>
        <v>0</v>
      </c>
      <c r="E2282" s="31" t="n">
        <f aca="false">'Scarico FP Delivery'!$AH2281</f>
        <v>0</v>
      </c>
      <c r="F2282" s="31" t="n">
        <f aca="false">'Scarico FP Delivery'!$Z2281</f>
        <v>0</v>
      </c>
      <c r="G2282" s="30" t="n">
        <f aca="false">'Scarico FP Delivery'!$AG2281</f>
        <v>0</v>
      </c>
      <c r="H2282" s="30" t="n">
        <f aca="false">'Scarico FP Delivery'!$U2281</f>
        <v>0</v>
      </c>
      <c r="I2282" s="32" t="n">
        <f aca="false">'Scarico FP Delivery'!$EW2281</f>
        <v>0</v>
      </c>
      <c r="J2282" s="33" t="n">
        <f aca="false">'Scarico FP Delivery'!$AJ2281</f>
        <v>0</v>
      </c>
      <c r="K2282" s="34" t="n">
        <f aca="false">'Scarico FP Delivery'!AV2281</f>
        <v>0</v>
      </c>
      <c r="L2282" s="51" t="n">
        <f aca="false">'Scarico FP Delivery'!AF2281</f>
        <v>0</v>
      </c>
      <c r="M2282" s="36" t="n">
        <f aca="false">'Scarico FP Delivery'!EL2281</f>
        <v>0</v>
      </c>
      <c r="N2282" s="37" t="e">
        <f aca="false">VLOOKUP($P2282,Formule!$O$2:$P$200,2,0)</f>
        <v>#N/A</v>
      </c>
      <c r="O2282" s="38" t="e">
        <f aca="false">VLOOKUP($P2282,Formule!$B$2:$C$202,2,0)</f>
        <v>#N/A</v>
      </c>
      <c r="P2282" s="39" t="n">
        <f aca="false">'Scarico FP Delivery'!$AC2281</f>
        <v>0</v>
      </c>
      <c r="Q2282" s="40" t="n">
        <f aca="false">'Scarico FP Delivery'!$AD2281</f>
        <v>0</v>
      </c>
      <c r="R2282" s="41" t="n">
        <f aca="false">'Scarico FP Delivery'!$DO2281</f>
        <v>0</v>
      </c>
      <c r="S2282" s="30" t="e">
        <f aca="false">VLOOKUP($R2282,Formule!$H$2:$I$250,2,0)</f>
        <v>#N/A</v>
      </c>
      <c r="T2282" s="42"/>
      <c r="U2282" s="43" t="e">
        <f aca="false">VLOOKUP($P2282,Formule!$E$2:$F$200,2,0)</f>
        <v>#N/A</v>
      </c>
      <c r="V2282" s="44" t="e">
        <f aca="false">U2282*(25/100)</f>
        <v>#N/A</v>
      </c>
      <c r="W2282" s="45" t="e">
        <f aca="false">U2282-V2282</f>
        <v>#N/A</v>
      </c>
      <c r="Y2282" s="14" t="s">
        <v>2257</v>
      </c>
    </row>
    <row r="2283" customFormat="false" ht="12.75" hidden="false" customHeight="false" outlineLevel="0" collapsed="false">
      <c r="A2283" s="28" t="n">
        <v>2281</v>
      </c>
      <c r="B2283" s="29"/>
      <c r="C2283" s="30"/>
      <c r="D2283" s="30" t="n">
        <f aca="false">'Scarico FP Delivery'!$CY2282</f>
        <v>0</v>
      </c>
      <c r="E2283" s="31" t="n">
        <f aca="false">'Scarico FP Delivery'!$AH2282</f>
        <v>0</v>
      </c>
      <c r="F2283" s="31" t="n">
        <f aca="false">'Scarico FP Delivery'!$Z2282</f>
        <v>0</v>
      </c>
      <c r="G2283" s="30" t="n">
        <f aca="false">'Scarico FP Delivery'!$AG2282</f>
        <v>0</v>
      </c>
      <c r="H2283" s="30" t="n">
        <f aca="false">'Scarico FP Delivery'!$U2282</f>
        <v>0</v>
      </c>
      <c r="I2283" s="32" t="n">
        <f aca="false">'Scarico FP Delivery'!$EW2282</f>
        <v>0</v>
      </c>
      <c r="J2283" s="33" t="n">
        <f aca="false">'Scarico FP Delivery'!$AJ2282</f>
        <v>0</v>
      </c>
      <c r="K2283" s="34" t="n">
        <f aca="false">'Scarico FP Delivery'!AV2282</f>
        <v>0</v>
      </c>
      <c r="L2283" s="51" t="n">
        <f aca="false">'Scarico FP Delivery'!AF2282</f>
        <v>0</v>
      </c>
      <c r="M2283" s="36" t="n">
        <f aca="false">'Scarico FP Delivery'!EL2282</f>
        <v>0</v>
      </c>
      <c r="N2283" s="37" t="e">
        <f aca="false">VLOOKUP($P2283,Formule!$O$2:$P$200,2,0)</f>
        <v>#N/A</v>
      </c>
      <c r="O2283" s="38" t="e">
        <f aca="false">VLOOKUP($P2283,Formule!$B$2:$C$202,2,0)</f>
        <v>#N/A</v>
      </c>
      <c r="P2283" s="39" t="n">
        <f aca="false">'Scarico FP Delivery'!$AC2282</f>
        <v>0</v>
      </c>
      <c r="Q2283" s="40" t="n">
        <f aca="false">'Scarico FP Delivery'!$AD2282</f>
        <v>0</v>
      </c>
      <c r="R2283" s="41" t="n">
        <f aca="false">'Scarico FP Delivery'!$DO2282</f>
        <v>0</v>
      </c>
      <c r="S2283" s="30" t="e">
        <f aca="false">VLOOKUP($R2283,Formule!$H$2:$I$250,2,0)</f>
        <v>#N/A</v>
      </c>
      <c r="T2283" s="42"/>
      <c r="U2283" s="43" t="e">
        <f aca="false">VLOOKUP($P2283,Formule!$E$2:$F$200,2,0)</f>
        <v>#N/A</v>
      </c>
      <c r="V2283" s="44" t="e">
        <f aca="false">U2283*(25/100)</f>
        <v>#N/A</v>
      </c>
      <c r="W2283" s="45" t="e">
        <f aca="false">U2283-V2283</f>
        <v>#N/A</v>
      </c>
      <c r="Y2283" s="14" t="s">
        <v>2257</v>
      </c>
    </row>
    <row r="2284" customFormat="false" ht="12.75" hidden="false" customHeight="false" outlineLevel="0" collapsed="false">
      <c r="A2284" s="46" t="n">
        <v>2282</v>
      </c>
      <c r="B2284" s="29"/>
      <c r="C2284" s="30"/>
      <c r="D2284" s="30" t="n">
        <f aca="false">'Scarico FP Delivery'!$CY2283</f>
        <v>0</v>
      </c>
      <c r="E2284" s="31" t="n">
        <f aca="false">'Scarico FP Delivery'!$AH2283</f>
        <v>0</v>
      </c>
      <c r="F2284" s="31" t="n">
        <f aca="false">'Scarico FP Delivery'!$Z2283</f>
        <v>0</v>
      </c>
      <c r="G2284" s="30" t="n">
        <f aca="false">'Scarico FP Delivery'!$AG2283</f>
        <v>0</v>
      </c>
      <c r="H2284" s="30" t="n">
        <f aca="false">'Scarico FP Delivery'!$U2283</f>
        <v>0</v>
      </c>
      <c r="I2284" s="32" t="n">
        <f aca="false">'Scarico FP Delivery'!$EW2283</f>
        <v>0</v>
      </c>
      <c r="J2284" s="33" t="n">
        <f aca="false">'Scarico FP Delivery'!$AJ2283</f>
        <v>0</v>
      </c>
      <c r="K2284" s="34" t="n">
        <f aca="false">'Scarico FP Delivery'!AV2283</f>
        <v>0</v>
      </c>
      <c r="L2284" s="51" t="n">
        <f aca="false">'Scarico FP Delivery'!AF2283</f>
        <v>0</v>
      </c>
      <c r="M2284" s="36" t="n">
        <f aca="false">'Scarico FP Delivery'!EL2283</f>
        <v>0</v>
      </c>
      <c r="N2284" s="37" t="e">
        <f aca="false">VLOOKUP($P2284,Formule!$O$2:$P$200,2,0)</f>
        <v>#N/A</v>
      </c>
      <c r="O2284" s="38" t="e">
        <f aca="false">VLOOKUP($P2284,Formule!$B$2:$C$202,2,0)</f>
        <v>#N/A</v>
      </c>
      <c r="P2284" s="39" t="n">
        <f aca="false">'Scarico FP Delivery'!$AC2283</f>
        <v>0</v>
      </c>
      <c r="Q2284" s="40" t="n">
        <f aca="false">'Scarico FP Delivery'!$AD2283</f>
        <v>0</v>
      </c>
      <c r="R2284" s="41" t="n">
        <f aca="false">'Scarico FP Delivery'!$DO2283</f>
        <v>0</v>
      </c>
      <c r="S2284" s="30" t="e">
        <f aca="false">VLOOKUP($R2284,Formule!$H$2:$I$250,2,0)</f>
        <v>#N/A</v>
      </c>
      <c r="T2284" s="42"/>
      <c r="U2284" s="43" t="e">
        <f aca="false">VLOOKUP($P2284,Formule!$E$2:$F$200,2,0)</f>
        <v>#N/A</v>
      </c>
      <c r="V2284" s="44" t="e">
        <f aca="false">U2284*(25/100)</f>
        <v>#N/A</v>
      </c>
      <c r="W2284" s="45" t="e">
        <f aca="false">U2284-V2284</f>
        <v>#N/A</v>
      </c>
      <c r="Y2284" s="14" t="s">
        <v>2257</v>
      </c>
    </row>
    <row r="2285" customFormat="false" ht="12.75" hidden="false" customHeight="false" outlineLevel="0" collapsed="false">
      <c r="A2285" s="46" t="n">
        <v>2283</v>
      </c>
      <c r="B2285" s="29"/>
      <c r="C2285" s="30"/>
      <c r="D2285" s="30" t="n">
        <f aca="false">'Scarico FP Delivery'!$CY2284</f>
        <v>0</v>
      </c>
      <c r="E2285" s="31" t="n">
        <f aca="false">'Scarico FP Delivery'!$AH2284</f>
        <v>0</v>
      </c>
      <c r="F2285" s="31" t="n">
        <f aca="false">'Scarico FP Delivery'!$Z2284</f>
        <v>0</v>
      </c>
      <c r="G2285" s="30" t="n">
        <f aca="false">'Scarico FP Delivery'!$AG2284</f>
        <v>0</v>
      </c>
      <c r="H2285" s="30" t="n">
        <f aca="false">'Scarico FP Delivery'!$U2284</f>
        <v>0</v>
      </c>
      <c r="I2285" s="32" t="n">
        <f aca="false">'Scarico FP Delivery'!$EW2284</f>
        <v>0</v>
      </c>
      <c r="J2285" s="33" t="n">
        <f aca="false">'Scarico FP Delivery'!$AJ2284</f>
        <v>0</v>
      </c>
      <c r="K2285" s="34" t="n">
        <f aca="false">'Scarico FP Delivery'!AV2284</f>
        <v>0</v>
      </c>
      <c r="L2285" s="51" t="n">
        <f aca="false">'Scarico FP Delivery'!AF2284</f>
        <v>0</v>
      </c>
      <c r="M2285" s="36" t="n">
        <f aca="false">'Scarico FP Delivery'!EL2284</f>
        <v>0</v>
      </c>
      <c r="N2285" s="37" t="e">
        <f aca="false">VLOOKUP($P2285,Formule!$O$2:$P$200,2,0)</f>
        <v>#N/A</v>
      </c>
      <c r="O2285" s="38" t="e">
        <f aca="false">VLOOKUP($P2285,Formule!$B$2:$C$202,2,0)</f>
        <v>#N/A</v>
      </c>
      <c r="P2285" s="39" t="n">
        <f aca="false">'Scarico FP Delivery'!$AC2284</f>
        <v>0</v>
      </c>
      <c r="Q2285" s="40" t="n">
        <f aca="false">'Scarico FP Delivery'!$AD2284</f>
        <v>0</v>
      </c>
      <c r="R2285" s="41" t="n">
        <f aca="false">'Scarico FP Delivery'!$DO2284</f>
        <v>0</v>
      </c>
      <c r="S2285" s="30" t="e">
        <f aca="false">VLOOKUP($R2285,Formule!$H$2:$I$250,2,0)</f>
        <v>#N/A</v>
      </c>
      <c r="T2285" s="42"/>
      <c r="U2285" s="43" t="e">
        <f aca="false">VLOOKUP($P2285,Formule!$E$2:$F$200,2,0)</f>
        <v>#N/A</v>
      </c>
      <c r="V2285" s="44" t="e">
        <f aca="false">U2285*(25/100)</f>
        <v>#N/A</v>
      </c>
      <c r="W2285" s="45" t="e">
        <f aca="false">U2285-V2285</f>
        <v>#N/A</v>
      </c>
      <c r="Y2285" s="14" t="s">
        <v>2257</v>
      </c>
    </row>
    <row r="2286" customFormat="false" ht="12.75" hidden="false" customHeight="false" outlineLevel="0" collapsed="false">
      <c r="A2286" s="28" t="n">
        <v>2284</v>
      </c>
      <c r="B2286" s="29"/>
      <c r="C2286" s="30"/>
      <c r="D2286" s="30" t="n">
        <f aca="false">'Scarico FP Delivery'!$CY2285</f>
        <v>0</v>
      </c>
      <c r="E2286" s="31" t="n">
        <f aca="false">'Scarico FP Delivery'!$AH2285</f>
        <v>0</v>
      </c>
      <c r="F2286" s="31" t="n">
        <f aca="false">'Scarico FP Delivery'!$Z2285</f>
        <v>0</v>
      </c>
      <c r="G2286" s="30" t="n">
        <f aca="false">'Scarico FP Delivery'!$AG2285</f>
        <v>0</v>
      </c>
      <c r="H2286" s="30" t="n">
        <f aca="false">'Scarico FP Delivery'!$U2285</f>
        <v>0</v>
      </c>
      <c r="I2286" s="32" t="n">
        <f aca="false">'Scarico FP Delivery'!$EW2285</f>
        <v>0</v>
      </c>
      <c r="J2286" s="33" t="n">
        <f aca="false">'Scarico FP Delivery'!$AJ2285</f>
        <v>0</v>
      </c>
      <c r="K2286" s="34" t="n">
        <f aca="false">'Scarico FP Delivery'!AV2285</f>
        <v>0</v>
      </c>
      <c r="L2286" s="51" t="n">
        <f aca="false">'Scarico FP Delivery'!AF2285</f>
        <v>0</v>
      </c>
      <c r="M2286" s="36" t="n">
        <f aca="false">'Scarico FP Delivery'!EL2285</f>
        <v>0</v>
      </c>
      <c r="N2286" s="37" t="e">
        <f aca="false">VLOOKUP($P2286,Formule!$O$2:$P$200,2,0)</f>
        <v>#N/A</v>
      </c>
      <c r="O2286" s="38" t="e">
        <f aca="false">VLOOKUP($P2286,Formule!$B$2:$C$202,2,0)</f>
        <v>#N/A</v>
      </c>
      <c r="P2286" s="39" t="n">
        <f aca="false">'Scarico FP Delivery'!$AC2285</f>
        <v>0</v>
      </c>
      <c r="Q2286" s="40" t="n">
        <f aca="false">'Scarico FP Delivery'!$AD2285</f>
        <v>0</v>
      </c>
      <c r="R2286" s="41" t="n">
        <f aca="false">'Scarico FP Delivery'!$DO2285</f>
        <v>0</v>
      </c>
      <c r="S2286" s="30" t="e">
        <f aca="false">VLOOKUP($R2286,Formule!$H$2:$I$250,2,0)</f>
        <v>#N/A</v>
      </c>
      <c r="T2286" s="42"/>
      <c r="U2286" s="43" t="e">
        <f aca="false">VLOOKUP($P2286,Formule!$E$2:$F$200,2,0)</f>
        <v>#N/A</v>
      </c>
      <c r="V2286" s="44" t="e">
        <f aca="false">U2286*(25/100)</f>
        <v>#N/A</v>
      </c>
      <c r="W2286" s="45" t="e">
        <f aca="false">U2286-V2286</f>
        <v>#N/A</v>
      </c>
      <c r="Y2286" s="14" t="s">
        <v>2257</v>
      </c>
    </row>
    <row r="2287" customFormat="false" ht="12.75" hidden="false" customHeight="false" outlineLevel="0" collapsed="false">
      <c r="A2287" s="46" t="n">
        <v>2285</v>
      </c>
      <c r="B2287" s="29"/>
      <c r="C2287" s="30"/>
      <c r="D2287" s="30" t="n">
        <f aca="false">'Scarico FP Delivery'!$CY2286</f>
        <v>0</v>
      </c>
      <c r="E2287" s="31" t="n">
        <f aca="false">'Scarico FP Delivery'!$AH2286</f>
        <v>0</v>
      </c>
      <c r="F2287" s="31" t="n">
        <f aca="false">'Scarico FP Delivery'!$Z2286</f>
        <v>0</v>
      </c>
      <c r="G2287" s="30" t="n">
        <f aca="false">'Scarico FP Delivery'!$AG2286</f>
        <v>0</v>
      </c>
      <c r="H2287" s="30" t="n">
        <f aca="false">'Scarico FP Delivery'!$U2286</f>
        <v>0</v>
      </c>
      <c r="I2287" s="32" t="n">
        <f aca="false">'Scarico FP Delivery'!$EW2286</f>
        <v>0</v>
      </c>
      <c r="J2287" s="33" t="n">
        <f aca="false">'Scarico FP Delivery'!$AJ2286</f>
        <v>0</v>
      </c>
      <c r="K2287" s="34" t="n">
        <f aca="false">'Scarico FP Delivery'!AV2286</f>
        <v>0</v>
      </c>
      <c r="L2287" s="51" t="n">
        <f aca="false">'Scarico FP Delivery'!AF2286</f>
        <v>0</v>
      </c>
      <c r="M2287" s="36" t="n">
        <f aca="false">'Scarico FP Delivery'!EL2286</f>
        <v>0</v>
      </c>
      <c r="N2287" s="37" t="e">
        <f aca="false">VLOOKUP($P2287,Formule!$O$2:$P$200,2,0)</f>
        <v>#N/A</v>
      </c>
      <c r="O2287" s="38" t="e">
        <f aca="false">VLOOKUP($P2287,Formule!$B$2:$C$202,2,0)</f>
        <v>#N/A</v>
      </c>
      <c r="P2287" s="39" t="n">
        <f aca="false">'Scarico FP Delivery'!$AC2286</f>
        <v>0</v>
      </c>
      <c r="Q2287" s="40" t="n">
        <f aca="false">'Scarico FP Delivery'!$AD2286</f>
        <v>0</v>
      </c>
      <c r="R2287" s="41" t="n">
        <f aca="false">'Scarico FP Delivery'!$DO2286</f>
        <v>0</v>
      </c>
      <c r="S2287" s="30" t="e">
        <f aca="false">VLOOKUP($R2287,Formule!$H$2:$I$250,2,0)</f>
        <v>#N/A</v>
      </c>
      <c r="T2287" s="42"/>
      <c r="U2287" s="43" t="e">
        <f aca="false">VLOOKUP($P2287,Formule!$E$2:$F$200,2,0)</f>
        <v>#N/A</v>
      </c>
      <c r="V2287" s="44" t="e">
        <f aca="false">U2287*(25/100)</f>
        <v>#N/A</v>
      </c>
      <c r="W2287" s="45" t="e">
        <f aca="false">U2287-V2287</f>
        <v>#N/A</v>
      </c>
      <c r="Y2287" s="14" t="s">
        <v>2257</v>
      </c>
    </row>
    <row r="2288" customFormat="false" ht="12.75" hidden="false" customHeight="false" outlineLevel="0" collapsed="false">
      <c r="A2288" s="46" t="n">
        <v>2286</v>
      </c>
      <c r="B2288" s="29"/>
      <c r="C2288" s="30"/>
      <c r="D2288" s="30" t="n">
        <f aca="false">'Scarico FP Delivery'!$CY2287</f>
        <v>0</v>
      </c>
      <c r="E2288" s="31" t="n">
        <f aca="false">'Scarico FP Delivery'!$AH2287</f>
        <v>0</v>
      </c>
      <c r="F2288" s="31" t="n">
        <f aca="false">'Scarico FP Delivery'!$Z2287</f>
        <v>0</v>
      </c>
      <c r="G2288" s="30" t="n">
        <f aca="false">'Scarico FP Delivery'!$AG2287</f>
        <v>0</v>
      </c>
      <c r="H2288" s="30" t="n">
        <f aca="false">'Scarico FP Delivery'!$U2287</f>
        <v>0</v>
      </c>
      <c r="I2288" s="32" t="n">
        <f aca="false">'Scarico FP Delivery'!$EW2287</f>
        <v>0</v>
      </c>
      <c r="J2288" s="33" t="n">
        <f aca="false">'Scarico FP Delivery'!$AJ2287</f>
        <v>0</v>
      </c>
      <c r="K2288" s="34" t="n">
        <f aca="false">'Scarico FP Delivery'!AV2287</f>
        <v>0</v>
      </c>
      <c r="L2288" s="51" t="n">
        <f aca="false">'Scarico FP Delivery'!AF2287</f>
        <v>0</v>
      </c>
      <c r="M2288" s="36" t="n">
        <f aca="false">'Scarico FP Delivery'!EL2287</f>
        <v>0</v>
      </c>
      <c r="N2288" s="37" t="e">
        <f aca="false">VLOOKUP($P2288,Formule!$O$2:$P$200,2,0)</f>
        <v>#N/A</v>
      </c>
      <c r="O2288" s="38" t="e">
        <f aca="false">VLOOKUP($P2288,Formule!$B$2:$C$202,2,0)</f>
        <v>#N/A</v>
      </c>
      <c r="P2288" s="39" t="n">
        <f aca="false">'Scarico FP Delivery'!$AC2287</f>
        <v>0</v>
      </c>
      <c r="Q2288" s="40" t="n">
        <f aca="false">'Scarico FP Delivery'!$AD2287</f>
        <v>0</v>
      </c>
      <c r="R2288" s="41" t="n">
        <f aca="false">'Scarico FP Delivery'!$DO2287</f>
        <v>0</v>
      </c>
      <c r="S2288" s="30" t="e">
        <f aca="false">VLOOKUP($R2288,Formule!$H$2:$I$250,2,0)</f>
        <v>#N/A</v>
      </c>
      <c r="T2288" s="42"/>
      <c r="U2288" s="43" t="e">
        <f aca="false">VLOOKUP($P2288,Formule!$E$2:$F$200,2,0)</f>
        <v>#N/A</v>
      </c>
      <c r="V2288" s="44" t="e">
        <f aca="false">U2288*(25/100)</f>
        <v>#N/A</v>
      </c>
      <c r="W2288" s="45" t="e">
        <f aca="false">U2288-V2288</f>
        <v>#N/A</v>
      </c>
      <c r="Y2288" s="14" t="s">
        <v>2257</v>
      </c>
    </row>
    <row r="2289" customFormat="false" ht="12.75" hidden="false" customHeight="false" outlineLevel="0" collapsed="false">
      <c r="A2289" s="28" t="n">
        <v>2287</v>
      </c>
      <c r="B2289" s="29"/>
      <c r="C2289" s="30"/>
      <c r="D2289" s="30" t="n">
        <f aca="false">'Scarico FP Delivery'!$CY2288</f>
        <v>0</v>
      </c>
      <c r="E2289" s="31" t="n">
        <f aca="false">'Scarico FP Delivery'!$AH2288</f>
        <v>0</v>
      </c>
      <c r="F2289" s="31" t="n">
        <f aca="false">'Scarico FP Delivery'!$Z2288</f>
        <v>0</v>
      </c>
      <c r="G2289" s="30" t="n">
        <f aca="false">'Scarico FP Delivery'!$AG2288</f>
        <v>0</v>
      </c>
      <c r="H2289" s="30" t="n">
        <f aca="false">'Scarico FP Delivery'!$U2288</f>
        <v>0</v>
      </c>
      <c r="I2289" s="32" t="n">
        <f aca="false">'Scarico FP Delivery'!$EW2288</f>
        <v>0</v>
      </c>
      <c r="J2289" s="33" t="n">
        <f aca="false">'Scarico FP Delivery'!$AJ2288</f>
        <v>0</v>
      </c>
      <c r="K2289" s="34" t="n">
        <f aca="false">'Scarico FP Delivery'!AV2288</f>
        <v>0</v>
      </c>
      <c r="L2289" s="51" t="n">
        <f aca="false">'Scarico FP Delivery'!AF2288</f>
        <v>0</v>
      </c>
      <c r="M2289" s="36" t="n">
        <f aca="false">'Scarico FP Delivery'!EL2288</f>
        <v>0</v>
      </c>
      <c r="N2289" s="37" t="e">
        <f aca="false">VLOOKUP($P2289,Formule!$O$2:$P$200,2,0)</f>
        <v>#N/A</v>
      </c>
      <c r="O2289" s="38" t="e">
        <f aca="false">VLOOKUP($P2289,Formule!$B$2:$C$202,2,0)</f>
        <v>#N/A</v>
      </c>
      <c r="P2289" s="39" t="n">
        <f aca="false">'Scarico FP Delivery'!$AC2288</f>
        <v>0</v>
      </c>
      <c r="Q2289" s="40" t="n">
        <f aca="false">'Scarico FP Delivery'!$AD2288</f>
        <v>0</v>
      </c>
      <c r="R2289" s="41" t="n">
        <f aca="false">'Scarico FP Delivery'!$DO2288</f>
        <v>0</v>
      </c>
      <c r="S2289" s="30" t="e">
        <f aca="false">VLOOKUP($R2289,Formule!$H$2:$I$250,2,0)</f>
        <v>#N/A</v>
      </c>
      <c r="T2289" s="42"/>
      <c r="U2289" s="43" t="e">
        <f aca="false">VLOOKUP($P2289,Formule!$E$2:$F$200,2,0)</f>
        <v>#N/A</v>
      </c>
      <c r="V2289" s="44" t="e">
        <f aca="false">U2289*(25/100)</f>
        <v>#N/A</v>
      </c>
      <c r="W2289" s="45" t="e">
        <f aca="false">U2289-V2289</f>
        <v>#N/A</v>
      </c>
      <c r="Y2289" s="14" t="s">
        <v>2257</v>
      </c>
    </row>
    <row r="2290" customFormat="false" ht="12.75" hidden="false" customHeight="false" outlineLevel="0" collapsed="false">
      <c r="A2290" s="46" t="n">
        <v>2288</v>
      </c>
      <c r="B2290" s="29"/>
      <c r="C2290" s="30"/>
      <c r="D2290" s="30" t="n">
        <f aca="false">'Scarico FP Delivery'!$CY2289</f>
        <v>0</v>
      </c>
      <c r="E2290" s="31" t="n">
        <f aca="false">'Scarico FP Delivery'!$AH2289</f>
        <v>0</v>
      </c>
      <c r="F2290" s="31" t="n">
        <f aca="false">'Scarico FP Delivery'!$Z2289</f>
        <v>0</v>
      </c>
      <c r="G2290" s="30" t="n">
        <f aca="false">'Scarico FP Delivery'!$AG2289</f>
        <v>0</v>
      </c>
      <c r="H2290" s="30" t="n">
        <f aca="false">'Scarico FP Delivery'!$U2289</f>
        <v>0</v>
      </c>
      <c r="I2290" s="32" t="n">
        <f aca="false">'Scarico FP Delivery'!$EW2289</f>
        <v>0</v>
      </c>
      <c r="J2290" s="33" t="n">
        <f aca="false">'Scarico FP Delivery'!$AJ2289</f>
        <v>0</v>
      </c>
      <c r="K2290" s="34" t="n">
        <f aca="false">'Scarico FP Delivery'!AV2289</f>
        <v>0</v>
      </c>
      <c r="L2290" s="51" t="n">
        <f aca="false">'Scarico FP Delivery'!AF2289</f>
        <v>0</v>
      </c>
      <c r="M2290" s="36" t="n">
        <f aca="false">'Scarico FP Delivery'!EL2289</f>
        <v>0</v>
      </c>
      <c r="N2290" s="37" t="e">
        <f aca="false">VLOOKUP($P2290,Formule!$O$2:$P$200,2,0)</f>
        <v>#N/A</v>
      </c>
      <c r="O2290" s="38" t="e">
        <f aca="false">VLOOKUP($P2290,Formule!$B$2:$C$202,2,0)</f>
        <v>#N/A</v>
      </c>
      <c r="P2290" s="39" t="n">
        <f aca="false">'Scarico FP Delivery'!$AC2289</f>
        <v>0</v>
      </c>
      <c r="Q2290" s="40" t="n">
        <f aca="false">'Scarico FP Delivery'!$AD2289</f>
        <v>0</v>
      </c>
      <c r="R2290" s="41" t="n">
        <f aca="false">'Scarico FP Delivery'!$DO2289</f>
        <v>0</v>
      </c>
      <c r="S2290" s="30" t="e">
        <f aca="false">VLOOKUP($R2290,Formule!$H$2:$I$250,2,0)</f>
        <v>#N/A</v>
      </c>
      <c r="T2290" s="42"/>
      <c r="U2290" s="43" t="e">
        <f aca="false">VLOOKUP($P2290,Formule!$E$2:$F$200,2,0)</f>
        <v>#N/A</v>
      </c>
      <c r="V2290" s="44" t="e">
        <f aca="false">U2290*(25/100)</f>
        <v>#N/A</v>
      </c>
      <c r="W2290" s="45" t="e">
        <f aca="false">U2290-V2290</f>
        <v>#N/A</v>
      </c>
      <c r="Y2290" s="14" t="s">
        <v>2257</v>
      </c>
    </row>
    <row r="2291" customFormat="false" ht="12.75" hidden="false" customHeight="false" outlineLevel="0" collapsed="false">
      <c r="A2291" s="46" t="n">
        <v>2289</v>
      </c>
      <c r="B2291" s="29"/>
      <c r="C2291" s="30"/>
      <c r="D2291" s="30" t="n">
        <f aca="false">'Scarico FP Delivery'!$CY2290</f>
        <v>0</v>
      </c>
      <c r="E2291" s="31" t="n">
        <f aca="false">'Scarico FP Delivery'!$AH2290</f>
        <v>0</v>
      </c>
      <c r="F2291" s="31" t="n">
        <f aca="false">'Scarico FP Delivery'!$Z2290</f>
        <v>0</v>
      </c>
      <c r="G2291" s="30" t="n">
        <f aca="false">'Scarico FP Delivery'!$AG2290</f>
        <v>0</v>
      </c>
      <c r="H2291" s="30" t="n">
        <f aca="false">'Scarico FP Delivery'!$U2290</f>
        <v>0</v>
      </c>
      <c r="I2291" s="32" t="n">
        <f aca="false">'Scarico FP Delivery'!$EW2290</f>
        <v>0</v>
      </c>
      <c r="J2291" s="33" t="n">
        <f aca="false">'Scarico FP Delivery'!$AJ2290</f>
        <v>0</v>
      </c>
      <c r="K2291" s="34" t="n">
        <f aca="false">'Scarico FP Delivery'!AV2290</f>
        <v>0</v>
      </c>
      <c r="L2291" s="51" t="n">
        <f aca="false">'Scarico FP Delivery'!AF2290</f>
        <v>0</v>
      </c>
      <c r="M2291" s="36" t="n">
        <f aca="false">'Scarico FP Delivery'!EL2290</f>
        <v>0</v>
      </c>
      <c r="N2291" s="37" t="e">
        <f aca="false">VLOOKUP($P2291,Formule!$O$2:$P$200,2,0)</f>
        <v>#N/A</v>
      </c>
      <c r="O2291" s="38" t="e">
        <f aca="false">VLOOKUP($P2291,Formule!$B$2:$C$202,2,0)</f>
        <v>#N/A</v>
      </c>
      <c r="P2291" s="39" t="n">
        <f aca="false">'Scarico FP Delivery'!$AC2290</f>
        <v>0</v>
      </c>
      <c r="Q2291" s="40" t="n">
        <f aca="false">'Scarico FP Delivery'!$AD2290</f>
        <v>0</v>
      </c>
      <c r="R2291" s="41" t="n">
        <f aca="false">'Scarico FP Delivery'!$DO2290</f>
        <v>0</v>
      </c>
      <c r="S2291" s="30" t="e">
        <f aca="false">VLOOKUP($R2291,Formule!$H$2:$I$250,2,0)</f>
        <v>#N/A</v>
      </c>
      <c r="T2291" s="42"/>
      <c r="U2291" s="43" t="e">
        <f aca="false">VLOOKUP($P2291,Formule!$E$2:$F$200,2,0)</f>
        <v>#N/A</v>
      </c>
      <c r="V2291" s="44" t="e">
        <f aca="false">U2291*(25/100)</f>
        <v>#N/A</v>
      </c>
      <c r="W2291" s="45" t="e">
        <f aca="false">U2291-V2291</f>
        <v>#N/A</v>
      </c>
      <c r="Y2291" s="14" t="s">
        <v>2257</v>
      </c>
    </row>
    <row r="2292" customFormat="false" ht="12.75" hidden="false" customHeight="false" outlineLevel="0" collapsed="false">
      <c r="A2292" s="28" t="n">
        <v>2290</v>
      </c>
      <c r="B2292" s="29"/>
      <c r="C2292" s="30"/>
      <c r="D2292" s="30" t="n">
        <f aca="false">'Scarico FP Delivery'!$CY2291</f>
        <v>0</v>
      </c>
      <c r="E2292" s="31" t="n">
        <f aca="false">'Scarico FP Delivery'!$AH2291</f>
        <v>0</v>
      </c>
      <c r="F2292" s="31" t="n">
        <f aca="false">'Scarico FP Delivery'!$Z2291</f>
        <v>0</v>
      </c>
      <c r="G2292" s="30" t="n">
        <f aca="false">'Scarico FP Delivery'!$AG2291</f>
        <v>0</v>
      </c>
      <c r="H2292" s="30" t="n">
        <f aca="false">'Scarico FP Delivery'!$U2291</f>
        <v>0</v>
      </c>
      <c r="I2292" s="32" t="n">
        <f aca="false">'Scarico FP Delivery'!$EW2291</f>
        <v>0</v>
      </c>
      <c r="J2292" s="33" t="n">
        <f aca="false">'Scarico FP Delivery'!$AJ2291</f>
        <v>0</v>
      </c>
      <c r="K2292" s="34" t="n">
        <f aca="false">'Scarico FP Delivery'!AV2291</f>
        <v>0</v>
      </c>
      <c r="L2292" s="51" t="n">
        <f aca="false">'Scarico FP Delivery'!AF2291</f>
        <v>0</v>
      </c>
      <c r="M2292" s="36" t="n">
        <f aca="false">'Scarico FP Delivery'!EL2291</f>
        <v>0</v>
      </c>
      <c r="N2292" s="37" t="e">
        <f aca="false">VLOOKUP($P2292,Formule!$O$2:$P$200,2,0)</f>
        <v>#N/A</v>
      </c>
      <c r="O2292" s="38" t="e">
        <f aca="false">VLOOKUP($P2292,Formule!$B$2:$C$202,2,0)</f>
        <v>#N/A</v>
      </c>
      <c r="P2292" s="39" t="n">
        <f aca="false">'Scarico FP Delivery'!$AC2291</f>
        <v>0</v>
      </c>
      <c r="Q2292" s="40" t="n">
        <f aca="false">'Scarico FP Delivery'!$AD2291</f>
        <v>0</v>
      </c>
      <c r="R2292" s="41" t="n">
        <f aca="false">'Scarico FP Delivery'!$DO2291</f>
        <v>0</v>
      </c>
      <c r="S2292" s="30" t="e">
        <f aca="false">VLOOKUP($R2292,Formule!$H$2:$I$250,2,0)</f>
        <v>#N/A</v>
      </c>
      <c r="T2292" s="42"/>
      <c r="U2292" s="43" t="e">
        <f aca="false">VLOOKUP($P2292,Formule!$E$2:$F$200,2,0)</f>
        <v>#N/A</v>
      </c>
      <c r="V2292" s="44" t="e">
        <f aca="false">U2292*(25/100)</f>
        <v>#N/A</v>
      </c>
      <c r="W2292" s="45" t="e">
        <f aca="false">U2292-V2292</f>
        <v>#N/A</v>
      </c>
      <c r="Y2292" s="14" t="s">
        <v>2257</v>
      </c>
    </row>
    <row r="2293" customFormat="false" ht="12.75" hidden="false" customHeight="false" outlineLevel="0" collapsed="false">
      <c r="A2293" s="46" t="n">
        <v>2291</v>
      </c>
      <c r="B2293" s="29"/>
      <c r="C2293" s="30"/>
      <c r="D2293" s="30" t="n">
        <f aca="false">'Scarico FP Delivery'!$CY2292</f>
        <v>0</v>
      </c>
      <c r="E2293" s="31" t="n">
        <f aca="false">'Scarico FP Delivery'!$AH2292</f>
        <v>0</v>
      </c>
      <c r="F2293" s="31" t="n">
        <f aca="false">'Scarico FP Delivery'!$Z2292</f>
        <v>0</v>
      </c>
      <c r="G2293" s="30" t="n">
        <f aca="false">'Scarico FP Delivery'!$AG2292</f>
        <v>0</v>
      </c>
      <c r="H2293" s="30" t="n">
        <f aca="false">'Scarico FP Delivery'!$U2292</f>
        <v>0</v>
      </c>
      <c r="I2293" s="32" t="n">
        <f aca="false">'Scarico FP Delivery'!$EW2292</f>
        <v>0</v>
      </c>
      <c r="J2293" s="33" t="n">
        <f aca="false">'Scarico FP Delivery'!$AJ2292</f>
        <v>0</v>
      </c>
      <c r="K2293" s="34" t="n">
        <f aca="false">'Scarico FP Delivery'!AV2292</f>
        <v>0</v>
      </c>
      <c r="L2293" s="51" t="n">
        <f aca="false">'Scarico FP Delivery'!AF2292</f>
        <v>0</v>
      </c>
      <c r="M2293" s="36" t="n">
        <f aca="false">'Scarico FP Delivery'!EL2292</f>
        <v>0</v>
      </c>
      <c r="N2293" s="37" t="e">
        <f aca="false">VLOOKUP($P2293,Formule!$O$2:$P$200,2,0)</f>
        <v>#N/A</v>
      </c>
      <c r="O2293" s="38" t="e">
        <f aca="false">VLOOKUP($P2293,Formule!$B$2:$C$202,2,0)</f>
        <v>#N/A</v>
      </c>
      <c r="P2293" s="39" t="n">
        <f aca="false">'Scarico FP Delivery'!$AC2292</f>
        <v>0</v>
      </c>
      <c r="Q2293" s="40" t="n">
        <f aca="false">'Scarico FP Delivery'!$AD2292</f>
        <v>0</v>
      </c>
      <c r="R2293" s="41" t="n">
        <f aca="false">'Scarico FP Delivery'!$DO2292</f>
        <v>0</v>
      </c>
      <c r="S2293" s="30" t="e">
        <f aca="false">VLOOKUP($R2293,Formule!$H$2:$I$250,2,0)</f>
        <v>#N/A</v>
      </c>
      <c r="T2293" s="42"/>
      <c r="U2293" s="43" t="e">
        <f aca="false">VLOOKUP($P2293,Formule!$E$2:$F$200,2,0)</f>
        <v>#N/A</v>
      </c>
      <c r="V2293" s="44" t="e">
        <f aca="false">U2293*(25/100)</f>
        <v>#N/A</v>
      </c>
      <c r="W2293" s="45" t="e">
        <f aca="false">U2293-V2293</f>
        <v>#N/A</v>
      </c>
      <c r="Y2293" s="14" t="s">
        <v>2257</v>
      </c>
    </row>
    <row r="2294" customFormat="false" ht="12.75" hidden="false" customHeight="false" outlineLevel="0" collapsed="false">
      <c r="A2294" s="46" t="n">
        <v>2292</v>
      </c>
      <c r="B2294" s="29"/>
      <c r="C2294" s="30"/>
      <c r="D2294" s="30" t="n">
        <f aca="false">'Scarico FP Delivery'!$CY2293</f>
        <v>0</v>
      </c>
      <c r="E2294" s="31" t="n">
        <f aca="false">'Scarico FP Delivery'!$AH2293</f>
        <v>0</v>
      </c>
      <c r="F2294" s="31" t="n">
        <f aca="false">'Scarico FP Delivery'!$Z2293</f>
        <v>0</v>
      </c>
      <c r="G2294" s="30" t="n">
        <f aca="false">'Scarico FP Delivery'!$AG2293</f>
        <v>0</v>
      </c>
      <c r="H2294" s="30" t="n">
        <f aca="false">'Scarico FP Delivery'!$U2293</f>
        <v>0</v>
      </c>
      <c r="I2294" s="32" t="n">
        <f aca="false">'Scarico FP Delivery'!$EW2293</f>
        <v>0</v>
      </c>
      <c r="J2294" s="33" t="n">
        <f aca="false">'Scarico FP Delivery'!$AJ2293</f>
        <v>0</v>
      </c>
      <c r="K2294" s="34" t="n">
        <f aca="false">'Scarico FP Delivery'!AV2293</f>
        <v>0</v>
      </c>
      <c r="L2294" s="51" t="n">
        <f aca="false">'Scarico FP Delivery'!AF2293</f>
        <v>0</v>
      </c>
      <c r="M2294" s="36" t="n">
        <f aca="false">'Scarico FP Delivery'!EL2293</f>
        <v>0</v>
      </c>
      <c r="N2294" s="37" t="e">
        <f aca="false">VLOOKUP($P2294,Formule!$O$2:$P$200,2,0)</f>
        <v>#N/A</v>
      </c>
      <c r="O2294" s="38" t="e">
        <f aca="false">VLOOKUP($P2294,Formule!$B$2:$C$202,2,0)</f>
        <v>#N/A</v>
      </c>
      <c r="P2294" s="39" t="n">
        <f aca="false">'Scarico FP Delivery'!$AC2293</f>
        <v>0</v>
      </c>
      <c r="Q2294" s="40" t="n">
        <f aca="false">'Scarico FP Delivery'!$AD2293</f>
        <v>0</v>
      </c>
      <c r="R2294" s="41" t="n">
        <f aca="false">'Scarico FP Delivery'!$DO2293</f>
        <v>0</v>
      </c>
      <c r="S2294" s="30" t="e">
        <f aca="false">VLOOKUP($R2294,Formule!$H$2:$I$250,2,0)</f>
        <v>#N/A</v>
      </c>
      <c r="T2294" s="42"/>
      <c r="U2294" s="43" t="e">
        <f aca="false">VLOOKUP($P2294,Formule!$E$2:$F$200,2,0)</f>
        <v>#N/A</v>
      </c>
      <c r="V2294" s="44" t="e">
        <f aca="false">U2294*(25/100)</f>
        <v>#N/A</v>
      </c>
      <c r="W2294" s="45" t="e">
        <f aca="false">U2294-V2294</f>
        <v>#N/A</v>
      </c>
      <c r="Y2294" s="14" t="s">
        <v>2257</v>
      </c>
    </row>
    <row r="2295" customFormat="false" ht="12.75" hidden="false" customHeight="false" outlineLevel="0" collapsed="false">
      <c r="A2295" s="28" t="n">
        <v>2293</v>
      </c>
      <c r="B2295" s="29"/>
      <c r="C2295" s="30"/>
      <c r="D2295" s="30" t="n">
        <f aca="false">'Scarico FP Delivery'!$CY2294</f>
        <v>0</v>
      </c>
      <c r="E2295" s="31" t="n">
        <f aca="false">'Scarico FP Delivery'!$AH2294</f>
        <v>0</v>
      </c>
      <c r="F2295" s="31" t="n">
        <f aca="false">'Scarico FP Delivery'!$Z2294</f>
        <v>0</v>
      </c>
      <c r="G2295" s="30" t="n">
        <f aca="false">'Scarico FP Delivery'!$AG2294</f>
        <v>0</v>
      </c>
      <c r="H2295" s="30" t="n">
        <f aca="false">'Scarico FP Delivery'!$U2294</f>
        <v>0</v>
      </c>
      <c r="I2295" s="32" t="n">
        <f aca="false">'Scarico FP Delivery'!$EW2294</f>
        <v>0</v>
      </c>
      <c r="J2295" s="33" t="n">
        <f aca="false">'Scarico FP Delivery'!$AJ2294</f>
        <v>0</v>
      </c>
      <c r="K2295" s="34" t="n">
        <f aca="false">'Scarico FP Delivery'!AV2294</f>
        <v>0</v>
      </c>
      <c r="L2295" s="51" t="n">
        <f aca="false">'Scarico FP Delivery'!AF2294</f>
        <v>0</v>
      </c>
      <c r="M2295" s="36" t="n">
        <f aca="false">'Scarico FP Delivery'!EL2294</f>
        <v>0</v>
      </c>
      <c r="N2295" s="37" t="e">
        <f aca="false">VLOOKUP($P2295,Formule!$O$2:$P$200,2,0)</f>
        <v>#N/A</v>
      </c>
      <c r="O2295" s="38" t="e">
        <f aca="false">VLOOKUP($P2295,Formule!$B$2:$C$202,2,0)</f>
        <v>#N/A</v>
      </c>
      <c r="P2295" s="39" t="n">
        <f aca="false">'Scarico FP Delivery'!$AC2294</f>
        <v>0</v>
      </c>
      <c r="Q2295" s="40" t="n">
        <f aca="false">'Scarico FP Delivery'!$AD2294</f>
        <v>0</v>
      </c>
      <c r="R2295" s="41" t="n">
        <f aca="false">'Scarico FP Delivery'!$DO2294</f>
        <v>0</v>
      </c>
      <c r="S2295" s="30" t="e">
        <f aca="false">VLOOKUP($R2295,Formule!$H$2:$I$250,2,0)</f>
        <v>#N/A</v>
      </c>
      <c r="T2295" s="42"/>
      <c r="U2295" s="43" t="e">
        <f aca="false">VLOOKUP($P2295,Formule!$E$2:$F$200,2,0)</f>
        <v>#N/A</v>
      </c>
      <c r="V2295" s="44" t="e">
        <f aca="false">U2295*(25/100)</f>
        <v>#N/A</v>
      </c>
      <c r="W2295" s="45" t="e">
        <f aca="false">U2295-V2295</f>
        <v>#N/A</v>
      </c>
      <c r="Y2295" s="14" t="s">
        <v>2257</v>
      </c>
    </row>
    <row r="2296" customFormat="false" ht="12.75" hidden="false" customHeight="false" outlineLevel="0" collapsed="false">
      <c r="A2296" s="46" t="n">
        <v>2294</v>
      </c>
      <c r="B2296" s="29"/>
      <c r="C2296" s="30"/>
      <c r="D2296" s="30" t="n">
        <f aca="false">'Scarico FP Delivery'!$CY2295</f>
        <v>0</v>
      </c>
      <c r="E2296" s="31" t="n">
        <f aca="false">'Scarico FP Delivery'!$AH2295</f>
        <v>0</v>
      </c>
      <c r="F2296" s="31" t="n">
        <f aca="false">'Scarico FP Delivery'!$Z2295</f>
        <v>0</v>
      </c>
      <c r="G2296" s="30" t="n">
        <f aca="false">'Scarico FP Delivery'!$AG2295</f>
        <v>0</v>
      </c>
      <c r="H2296" s="30" t="n">
        <f aca="false">'Scarico FP Delivery'!$U2295</f>
        <v>0</v>
      </c>
      <c r="I2296" s="32" t="n">
        <f aca="false">'Scarico FP Delivery'!$EW2295</f>
        <v>0</v>
      </c>
      <c r="J2296" s="33" t="n">
        <f aca="false">'Scarico FP Delivery'!$AJ2295</f>
        <v>0</v>
      </c>
      <c r="K2296" s="34" t="n">
        <f aca="false">'Scarico FP Delivery'!AV2295</f>
        <v>0</v>
      </c>
      <c r="L2296" s="51" t="n">
        <f aca="false">'Scarico FP Delivery'!AF2295</f>
        <v>0</v>
      </c>
      <c r="M2296" s="36" t="n">
        <f aca="false">'Scarico FP Delivery'!EL2295</f>
        <v>0</v>
      </c>
      <c r="N2296" s="37" t="e">
        <f aca="false">VLOOKUP($P2296,Formule!$O$2:$P$200,2,0)</f>
        <v>#N/A</v>
      </c>
      <c r="O2296" s="38" t="e">
        <f aca="false">VLOOKUP($P2296,Formule!$B$2:$C$202,2,0)</f>
        <v>#N/A</v>
      </c>
      <c r="P2296" s="39" t="n">
        <f aca="false">'Scarico FP Delivery'!$AC2295</f>
        <v>0</v>
      </c>
      <c r="Q2296" s="40" t="n">
        <f aca="false">'Scarico FP Delivery'!$AD2295</f>
        <v>0</v>
      </c>
      <c r="R2296" s="41" t="n">
        <f aca="false">'Scarico FP Delivery'!$DO2295</f>
        <v>0</v>
      </c>
      <c r="S2296" s="30" t="e">
        <f aca="false">VLOOKUP($R2296,Formule!$H$2:$I$250,2,0)</f>
        <v>#N/A</v>
      </c>
      <c r="T2296" s="42"/>
      <c r="U2296" s="43" t="e">
        <f aca="false">VLOOKUP($P2296,Formule!$E$2:$F$200,2,0)</f>
        <v>#N/A</v>
      </c>
      <c r="V2296" s="44" t="e">
        <f aca="false">U2296*(25/100)</f>
        <v>#N/A</v>
      </c>
      <c r="W2296" s="45" t="e">
        <f aca="false">U2296-V2296</f>
        <v>#N/A</v>
      </c>
      <c r="Y2296" s="14" t="s">
        <v>2257</v>
      </c>
    </row>
    <row r="2297" customFormat="false" ht="12.75" hidden="false" customHeight="false" outlineLevel="0" collapsed="false">
      <c r="A2297" s="46" t="n">
        <v>2295</v>
      </c>
      <c r="B2297" s="29"/>
      <c r="C2297" s="30"/>
      <c r="D2297" s="30" t="n">
        <f aca="false">'Scarico FP Delivery'!$CY2296</f>
        <v>0</v>
      </c>
      <c r="E2297" s="31" t="n">
        <f aca="false">'Scarico FP Delivery'!$AH2296</f>
        <v>0</v>
      </c>
      <c r="F2297" s="31" t="n">
        <f aca="false">'Scarico FP Delivery'!$Z2296</f>
        <v>0</v>
      </c>
      <c r="G2297" s="30" t="n">
        <f aca="false">'Scarico FP Delivery'!$AG2296</f>
        <v>0</v>
      </c>
      <c r="H2297" s="30" t="n">
        <f aca="false">'Scarico FP Delivery'!$U2296</f>
        <v>0</v>
      </c>
      <c r="I2297" s="32" t="n">
        <f aca="false">'Scarico FP Delivery'!$EW2296</f>
        <v>0</v>
      </c>
      <c r="J2297" s="33" t="n">
        <f aca="false">'Scarico FP Delivery'!$AJ2296</f>
        <v>0</v>
      </c>
      <c r="K2297" s="34" t="n">
        <f aca="false">'Scarico FP Delivery'!AV2296</f>
        <v>0</v>
      </c>
      <c r="L2297" s="51" t="n">
        <f aca="false">'Scarico FP Delivery'!AF2296</f>
        <v>0</v>
      </c>
      <c r="M2297" s="36" t="n">
        <f aca="false">'Scarico FP Delivery'!EL2296</f>
        <v>0</v>
      </c>
      <c r="N2297" s="37" t="e">
        <f aca="false">VLOOKUP($P2297,Formule!$O$2:$P$200,2,0)</f>
        <v>#N/A</v>
      </c>
      <c r="O2297" s="38" t="e">
        <f aca="false">VLOOKUP($P2297,Formule!$B$2:$C$202,2,0)</f>
        <v>#N/A</v>
      </c>
      <c r="P2297" s="39" t="n">
        <f aca="false">'Scarico FP Delivery'!$AC2296</f>
        <v>0</v>
      </c>
      <c r="Q2297" s="40" t="n">
        <f aca="false">'Scarico FP Delivery'!$AD2296</f>
        <v>0</v>
      </c>
      <c r="R2297" s="41" t="n">
        <f aca="false">'Scarico FP Delivery'!$DO2296</f>
        <v>0</v>
      </c>
      <c r="S2297" s="30" t="e">
        <f aca="false">VLOOKUP($R2297,Formule!$H$2:$I$250,2,0)</f>
        <v>#N/A</v>
      </c>
      <c r="T2297" s="42"/>
      <c r="U2297" s="43" t="e">
        <f aca="false">VLOOKUP($P2297,Formule!$E$2:$F$200,2,0)</f>
        <v>#N/A</v>
      </c>
      <c r="V2297" s="44" t="e">
        <f aca="false">U2297*(25/100)</f>
        <v>#N/A</v>
      </c>
      <c r="W2297" s="45" t="e">
        <f aca="false">U2297-V2297</f>
        <v>#N/A</v>
      </c>
      <c r="Y2297" s="14" t="s">
        <v>2257</v>
      </c>
    </row>
    <row r="2298" customFormat="false" ht="12.75" hidden="false" customHeight="false" outlineLevel="0" collapsed="false">
      <c r="A2298" s="28" t="n">
        <v>2296</v>
      </c>
      <c r="B2298" s="29"/>
      <c r="C2298" s="30"/>
      <c r="D2298" s="30" t="n">
        <f aca="false">'Scarico FP Delivery'!$CY2297</f>
        <v>0</v>
      </c>
      <c r="E2298" s="31" t="n">
        <f aca="false">'Scarico FP Delivery'!$AH2297</f>
        <v>0</v>
      </c>
      <c r="F2298" s="31" t="n">
        <f aca="false">'Scarico FP Delivery'!$Z2297</f>
        <v>0</v>
      </c>
      <c r="G2298" s="30" t="n">
        <f aca="false">'Scarico FP Delivery'!$AG2297</f>
        <v>0</v>
      </c>
      <c r="H2298" s="30" t="n">
        <f aca="false">'Scarico FP Delivery'!$U2297</f>
        <v>0</v>
      </c>
      <c r="I2298" s="32" t="n">
        <f aca="false">'Scarico FP Delivery'!$EW2297</f>
        <v>0</v>
      </c>
      <c r="J2298" s="33" t="n">
        <f aca="false">'Scarico FP Delivery'!$AJ2297</f>
        <v>0</v>
      </c>
      <c r="K2298" s="34" t="n">
        <f aca="false">'Scarico FP Delivery'!AV2297</f>
        <v>0</v>
      </c>
      <c r="L2298" s="51" t="n">
        <f aca="false">'Scarico FP Delivery'!AF2297</f>
        <v>0</v>
      </c>
      <c r="M2298" s="36" t="n">
        <f aca="false">'Scarico FP Delivery'!EL2297</f>
        <v>0</v>
      </c>
      <c r="N2298" s="37" t="e">
        <f aca="false">VLOOKUP($P2298,Formule!$O$2:$P$200,2,0)</f>
        <v>#N/A</v>
      </c>
      <c r="O2298" s="38" t="e">
        <f aca="false">VLOOKUP($P2298,Formule!$B$2:$C$202,2,0)</f>
        <v>#N/A</v>
      </c>
      <c r="P2298" s="39" t="n">
        <f aca="false">'Scarico FP Delivery'!$AC2297</f>
        <v>0</v>
      </c>
      <c r="Q2298" s="40" t="n">
        <f aca="false">'Scarico FP Delivery'!$AD2297</f>
        <v>0</v>
      </c>
      <c r="R2298" s="41" t="n">
        <f aca="false">'Scarico FP Delivery'!$DO2297</f>
        <v>0</v>
      </c>
      <c r="S2298" s="30" t="e">
        <f aca="false">VLOOKUP($R2298,Formule!$H$2:$I$250,2,0)</f>
        <v>#N/A</v>
      </c>
      <c r="T2298" s="42"/>
      <c r="U2298" s="43" t="e">
        <f aca="false">VLOOKUP($P2298,Formule!$E$2:$F$200,2,0)</f>
        <v>#N/A</v>
      </c>
      <c r="V2298" s="44" t="e">
        <f aca="false">U2298*(25/100)</f>
        <v>#N/A</v>
      </c>
      <c r="W2298" s="45" t="e">
        <f aca="false">U2298-V2298</f>
        <v>#N/A</v>
      </c>
      <c r="Y2298" s="14" t="s">
        <v>2257</v>
      </c>
    </row>
    <row r="2299" customFormat="false" ht="12.75" hidden="false" customHeight="false" outlineLevel="0" collapsed="false">
      <c r="A2299" s="46" t="n">
        <v>2297</v>
      </c>
      <c r="B2299" s="29"/>
      <c r="C2299" s="30"/>
      <c r="D2299" s="30" t="n">
        <f aca="false">'Scarico FP Delivery'!$CY2298</f>
        <v>0</v>
      </c>
      <c r="E2299" s="31" t="n">
        <f aca="false">'Scarico FP Delivery'!$AH2298</f>
        <v>0</v>
      </c>
      <c r="F2299" s="31" t="n">
        <f aca="false">'Scarico FP Delivery'!$Z2298</f>
        <v>0</v>
      </c>
      <c r="G2299" s="30" t="n">
        <f aca="false">'Scarico FP Delivery'!$AG2298</f>
        <v>0</v>
      </c>
      <c r="H2299" s="30" t="n">
        <f aca="false">'Scarico FP Delivery'!$U2298</f>
        <v>0</v>
      </c>
      <c r="I2299" s="32" t="n">
        <f aca="false">'Scarico FP Delivery'!$EW2298</f>
        <v>0</v>
      </c>
      <c r="J2299" s="33" t="n">
        <f aca="false">'Scarico FP Delivery'!$AJ2298</f>
        <v>0</v>
      </c>
      <c r="K2299" s="34" t="n">
        <f aca="false">'Scarico FP Delivery'!AV2298</f>
        <v>0</v>
      </c>
      <c r="L2299" s="51" t="n">
        <f aca="false">'Scarico FP Delivery'!AF2298</f>
        <v>0</v>
      </c>
      <c r="M2299" s="36" t="n">
        <f aca="false">'Scarico FP Delivery'!EL2298</f>
        <v>0</v>
      </c>
      <c r="N2299" s="37" t="e">
        <f aca="false">VLOOKUP($P2299,Formule!$O$2:$P$200,2,0)</f>
        <v>#N/A</v>
      </c>
      <c r="O2299" s="38" t="e">
        <f aca="false">VLOOKUP($P2299,Formule!$B$2:$C$202,2,0)</f>
        <v>#N/A</v>
      </c>
      <c r="P2299" s="39" t="n">
        <f aca="false">'Scarico FP Delivery'!$AC2298</f>
        <v>0</v>
      </c>
      <c r="Q2299" s="40" t="n">
        <f aca="false">'Scarico FP Delivery'!$AD2298</f>
        <v>0</v>
      </c>
      <c r="R2299" s="41" t="n">
        <f aca="false">'Scarico FP Delivery'!$DO2298</f>
        <v>0</v>
      </c>
      <c r="S2299" s="30" t="e">
        <f aca="false">VLOOKUP($R2299,Formule!$H$2:$I$250,2,0)</f>
        <v>#N/A</v>
      </c>
      <c r="T2299" s="42"/>
      <c r="U2299" s="43" t="e">
        <f aca="false">VLOOKUP($P2299,Formule!$E$2:$F$200,2,0)</f>
        <v>#N/A</v>
      </c>
      <c r="V2299" s="44" t="e">
        <f aca="false">U2299*(25/100)</f>
        <v>#N/A</v>
      </c>
      <c r="W2299" s="45" t="e">
        <f aca="false">U2299-V2299</f>
        <v>#N/A</v>
      </c>
      <c r="Y2299" s="14" t="s">
        <v>2257</v>
      </c>
    </row>
    <row r="2300" customFormat="false" ht="12.75" hidden="false" customHeight="false" outlineLevel="0" collapsed="false">
      <c r="A2300" s="46" t="n">
        <v>2298</v>
      </c>
      <c r="B2300" s="29"/>
      <c r="C2300" s="30"/>
      <c r="D2300" s="30" t="n">
        <f aca="false">'Scarico FP Delivery'!$CY2299</f>
        <v>0</v>
      </c>
      <c r="E2300" s="31" t="n">
        <f aca="false">'Scarico FP Delivery'!$AH2299</f>
        <v>0</v>
      </c>
      <c r="F2300" s="31" t="n">
        <f aca="false">'Scarico FP Delivery'!$Z2299</f>
        <v>0</v>
      </c>
      <c r="G2300" s="30" t="n">
        <f aca="false">'Scarico FP Delivery'!$AG2299</f>
        <v>0</v>
      </c>
      <c r="H2300" s="30" t="n">
        <f aca="false">'Scarico FP Delivery'!$U2299</f>
        <v>0</v>
      </c>
      <c r="I2300" s="32" t="n">
        <f aca="false">'Scarico FP Delivery'!$EW2299</f>
        <v>0</v>
      </c>
      <c r="J2300" s="33" t="n">
        <f aca="false">'Scarico FP Delivery'!$AJ2299</f>
        <v>0</v>
      </c>
      <c r="K2300" s="34" t="n">
        <f aca="false">'Scarico FP Delivery'!AV2299</f>
        <v>0</v>
      </c>
      <c r="L2300" s="51" t="n">
        <f aca="false">'Scarico FP Delivery'!AF2299</f>
        <v>0</v>
      </c>
      <c r="M2300" s="36" t="n">
        <f aca="false">'Scarico FP Delivery'!EL2299</f>
        <v>0</v>
      </c>
      <c r="N2300" s="37" t="e">
        <f aca="false">VLOOKUP($P2300,Formule!$O$2:$P$200,2,0)</f>
        <v>#N/A</v>
      </c>
      <c r="O2300" s="38" t="e">
        <f aca="false">VLOOKUP($P2300,Formule!$B$2:$C$202,2,0)</f>
        <v>#N/A</v>
      </c>
      <c r="P2300" s="39" t="n">
        <f aca="false">'Scarico FP Delivery'!$AC2299</f>
        <v>0</v>
      </c>
      <c r="Q2300" s="40" t="n">
        <f aca="false">'Scarico FP Delivery'!$AD2299</f>
        <v>0</v>
      </c>
      <c r="R2300" s="41" t="n">
        <f aca="false">'Scarico FP Delivery'!$DO2299</f>
        <v>0</v>
      </c>
      <c r="S2300" s="30" t="e">
        <f aca="false">VLOOKUP($R2300,Formule!$H$2:$I$250,2,0)</f>
        <v>#N/A</v>
      </c>
      <c r="T2300" s="42"/>
      <c r="U2300" s="43" t="e">
        <f aca="false">VLOOKUP($P2300,Formule!$E$2:$F$200,2,0)</f>
        <v>#N/A</v>
      </c>
      <c r="V2300" s="44" t="e">
        <f aca="false">U2300*(25/100)</f>
        <v>#N/A</v>
      </c>
      <c r="W2300" s="45" t="e">
        <f aca="false">U2300-V2300</f>
        <v>#N/A</v>
      </c>
      <c r="Y2300" s="14" t="s">
        <v>2257</v>
      </c>
    </row>
    <row r="2301" customFormat="false" ht="12.75" hidden="false" customHeight="false" outlineLevel="0" collapsed="false">
      <c r="A2301" s="28" t="n">
        <v>2299</v>
      </c>
      <c r="B2301" s="29"/>
      <c r="C2301" s="30"/>
      <c r="D2301" s="30" t="n">
        <f aca="false">'Scarico FP Delivery'!$CY2300</f>
        <v>0</v>
      </c>
      <c r="E2301" s="31" t="n">
        <f aca="false">'Scarico FP Delivery'!$AH2300</f>
        <v>0</v>
      </c>
      <c r="F2301" s="31" t="n">
        <f aca="false">'Scarico FP Delivery'!$Z2300</f>
        <v>0</v>
      </c>
      <c r="G2301" s="30" t="n">
        <f aca="false">'Scarico FP Delivery'!$AG2300</f>
        <v>0</v>
      </c>
      <c r="H2301" s="30" t="n">
        <f aca="false">'Scarico FP Delivery'!$U2300</f>
        <v>0</v>
      </c>
      <c r="I2301" s="32" t="n">
        <f aca="false">'Scarico FP Delivery'!$EW2300</f>
        <v>0</v>
      </c>
      <c r="J2301" s="33" t="n">
        <f aca="false">'Scarico FP Delivery'!$AJ2300</f>
        <v>0</v>
      </c>
      <c r="K2301" s="34" t="n">
        <f aca="false">'Scarico FP Delivery'!AV2300</f>
        <v>0</v>
      </c>
      <c r="L2301" s="51" t="n">
        <f aca="false">'Scarico FP Delivery'!AF2300</f>
        <v>0</v>
      </c>
      <c r="M2301" s="36" t="n">
        <f aca="false">'Scarico FP Delivery'!EL2300</f>
        <v>0</v>
      </c>
      <c r="N2301" s="37" t="e">
        <f aca="false">VLOOKUP($P2301,Formule!$O$2:$P$200,2,0)</f>
        <v>#N/A</v>
      </c>
      <c r="O2301" s="38" t="e">
        <f aca="false">VLOOKUP($P2301,Formule!$B$2:$C$202,2,0)</f>
        <v>#N/A</v>
      </c>
      <c r="P2301" s="39" t="n">
        <f aca="false">'Scarico FP Delivery'!$AC2300</f>
        <v>0</v>
      </c>
      <c r="Q2301" s="40" t="n">
        <f aca="false">'Scarico FP Delivery'!$AD2300</f>
        <v>0</v>
      </c>
      <c r="R2301" s="41" t="n">
        <f aca="false">'Scarico FP Delivery'!$DO2300</f>
        <v>0</v>
      </c>
      <c r="S2301" s="30" t="e">
        <f aca="false">VLOOKUP($R2301,Formule!$H$2:$I$250,2,0)</f>
        <v>#N/A</v>
      </c>
      <c r="T2301" s="42"/>
      <c r="U2301" s="43" t="e">
        <f aca="false">VLOOKUP($P2301,Formule!$E$2:$F$200,2,0)</f>
        <v>#N/A</v>
      </c>
      <c r="V2301" s="44" t="e">
        <f aca="false">U2301*(25/100)</f>
        <v>#N/A</v>
      </c>
      <c r="W2301" s="45" t="e">
        <f aca="false">U2301-V2301</f>
        <v>#N/A</v>
      </c>
      <c r="Y2301" s="14" t="s">
        <v>2257</v>
      </c>
    </row>
    <row r="2302" customFormat="false" ht="12.75" hidden="false" customHeight="false" outlineLevel="0" collapsed="false">
      <c r="A2302" s="46" t="n">
        <v>2300</v>
      </c>
      <c r="B2302" s="29"/>
      <c r="C2302" s="30"/>
      <c r="D2302" s="30" t="n">
        <f aca="false">'Scarico FP Delivery'!$CY2301</f>
        <v>0</v>
      </c>
      <c r="E2302" s="31" t="n">
        <f aca="false">'Scarico FP Delivery'!$AH2301</f>
        <v>0</v>
      </c>
      <c r="F2302" s="31" t="n">
        <f aca="false">'Scarico FP Delivery'!$Z2301</f>
        <v>0</v>
      </c>
      <c r="G2302" s="30" t="n">
        <f aca="false">'Scarico FP Delivery'!$AG2301</f>
        <v>0</v>
      </c>
      <c r="H2302" s="30" t="n">
        <f aca="false">'Scarico FP Delivery'!$U2301</f>
        <v>0</v>
      </c>
      <c r="I2302" s="32" t="n">
        <f aca="false">'Scarico FP Delivery'!$EW2301</f>
        <v>0</v>
      </c>
      <c r="J2302" s="33" t="n">
        <f aca="false">'Scarico FP Delivery'!$AJ2301</f>
        <v>0</v>
      </c>
      <c r="K2302" s="34" t="n">
        <f aca="false">'Scarico FP Delivery'!AV2301</f>
        <v>0</v>
      </c>
      <c r="L2302" s="51" t="n">
        <f aca="false">'Scarico FP Delivery'!AF2301</f>
        <v>0</v>
      </c>
      <c r="M2302" s="36" t="n">
        <f aca="false">'Scarico FP Delivery'!EL2301</f>
        <v>0</v>
      </c>
      <c r="N2302" s="37" t="e">
        <f aca="false">VLOOKUP($P2302,Formule!$O$2:$P$200,2,0)</f>
        <v>#N/A</v>
      </c>
      <c r="O2302" s="38" t="e">
        <f aca="false">VLOOKUP($P2302,Formule!$B$2:$C$202,2,0)</f>
        <v>#N/A</v>
      </c>
      <c r="P2302" s="39" t="n">
        <f aca="false">'Scarico FP Delivery'!$AC2301</f>
        <v>0</v>
      </c>
      <c r="Q2302" s="40" t="n">
        <f aca="false">'Scarico FP Delivery'!$AD2301</f>
        <v>0</v>
      </c>
      <c r="R2302" s="41" t="n">
        <f aca="false">'Scarico FP Delivery'!$DO2301</f>
        <v>0</v>
      </c>
      <c r="S2302" s="30" t="e">
        <f aca="false">VLOOKUP($R2302,Formule!$H$2:$I$250,2,0)</f>
        <v>#N/A</v>
      </c>
      <c r="T2302" s="42"/>
      <c r="U2302" s="43" t="e">
        <f aca="false">VLOOKUP($P2302,Formule!$E$2:$F$200,2,0)</f>
        <v>#N/A</v>
      </c>
      <c r="V2302" s="44" t="e">
        <f aca="false">U2302*(25/100)</f>
        <v>#N/A</v>
      </c>
      <c r="W2302" s="45" t="e">
        <f aca="false">U2302-V2302</f>
        <v>#N/A</v>
      </c>
      <c r="Y2302" s="14" t="s">
        <v>2257</v>
      </c>
    </row>
    <row r="2303" customFormat="false" ht="12.75" hidden="false" customHeight="false" outlineLevel="0" collapsed="false">
      <c r="A2303" s="46" t="n">
        <v>2301</v>
      </c>
      <c r="B2303" s="29"/>
      <c r="C2303" s="30"/>
      <c r="D2303" s="30" t="n">
        <f aca="false">'Scarico FP Delivery'!$CY2302</f>
        <v>0</v>
      </c>
      <c r="E2303" s="31" t="n">
        <f aca="false">'Scarico FP Delivery'!$AH2302</f>
        <v>0</v>
      </c>
      <c r="F2303" s="31" t="n">
        <f aca="false">'Scarico FP Delivery'!$Z2302</f>
        <v>0</v>
      </c>
      <c r="G2303" s="30" t="n">
        <f aca="false">'Scarico FP Delivery'!$AG2302</f>
        <v>0</v>
      </c>
      <c r="H2303" s="30" t="n">
        <f aca="false">'Scarico FP Delivery'!$U2302</f>
        <v>0</v>
      </c>
      <c r="I2303" s="32" t="n">
        <f aca="false">'Scarico FP Delivery'!$EW2302</f>
        <v>0</v>
      </c>
      <c r="J2303" s="33" t="n">
        <f aca="false">'Scarico FP Delivery'!$AJ2302</f>
        <v>0</v>
      </c>
      <c r="K2303" s="34" t="n">
        <f aca="false">'Scarico FP Delivery'!AV2302</f>
        <v>0</v>
      </c>
      <c r="L2303" s="51" t="n">
        <f aca="false">'Scarico FP Delivery'!AF2302</f>
        <v>0</v>
      </c>
      <c r="M2303" s="36" t="n">
        <f aca="false">'Scarico FP Delivery'!EL2302</f>
        <v>0</v>
      </c>
      <c r="N2303" s="37" t="e">
        <f aca="false">VLOOKUP($P2303,Formule!$O$2:$P$200,2,0)</f>
        <v>#N/A</v>
      </c>
      <c r="O2303" s="38" t="e">
        <f aca="false">VLOOKUP($P2303,Formule!$B$2:$C$202,2,0)</f>
        <v>#N/A</v>
      </c>
      <c r="P2303" s="39" t="n">
        <f aca="false">'Scarico FP Delivery'!$AC2302</f>
        <v>0</v>
      </c>
      <c r="Q2303" s="40" t="n">
        <f aca="false">'Scarico FP Delivery'!$AD2302</f>
        <v>0</v>
      </c>
      <c r="R2303" s="41" t="n">
        <f aca="false">'Scarico FP Delivery'!$DO2302</f>
        <v>0</v>
      </c>
      <c r="S2303" s="30" t="e">
        <f aca="false">VLOOKUP($R2303,Formule!$H$2:$I$250,2,0)</f>
        <v>#N/A</v>
      </c>
      <c r="T2303" s="42"/>
      <c r="U2303" s="43" t="e">
        <f aca="false">VLOOKUP($P2303,Formule!$E$2:$F$200,2,0)</f>
        <v>#N/A</v>
      </c>
      <c r="V2303" s="44" t="e">
        <f aca="false">U2303*(25/100)</f>
        <v>#N/A</v>
      </c>
      <c r="W2303" s="45" t="e">
        <f aca="false">U2303-V2303</f>
        <v>#N/A</v>
      </c>
      <c r="Y2303" s="14" t="s">
        <v>2257</v>
      </c>
    </row>
    <row r="2304" customFormat="false" ht="12.75" hidden="false" customHeight="false" outlineLevel="0" collapsed="false">
      <c r="A2304" s="28" t="n">
        <v>2302</v>
      </c>
      <c r="B2304" s="29"/>
      <c r="C2304" s="30"/>
      <c r="D2304" s="30" t="n">
        <f aca="false">'Scarico FP Delivery'!$CY2303</f>
        <v>0</v>
      </c>
      <c r="E2304" s="31" t="n">
        <f aca="false">'Scarico FP Delivery'!$AH2303</f>
        <v>0</v>
      </c>
      <c r="F2304" s="31" t="n">
        <f aca="false">'Scarico FP Delivery'!$Z2303</f>
        <v>0</v>
      </c>
      <c r="G2304" s="30" t="n">
        <f aca="false">'Scarico FP Delivery'!$AG2303</f>
        <v>0</v>
      </c>
      <c r="H2304" s="30" t="n">
        <f aca="false">'Scarico FP Delivery'!$U2303</f>
        <v>0</v>
      </c>
      <c r="I2304" s="32" t="n">
        <f aca="false">'Scarico FP Delivery'!$EW2303</f>
        <v>0</v>
      </c>
      <c r="J2304" s="33" t="n">
        <f aca="false">'Scarico FP Delivery'!$AJ2303</f>
        <v>0</v>
      </c>
      <c r="K2304" s="34" t="n">
        <f aca="false">'Scarico FP Delivery'!AV2303</f>
        <v>0</v>
      </c>
      <c r="L2304" s="51" t="n">
        <f aca="false">'Scarico FP Delivery'!AF2303</f>
        <v>0</v>
      </c>
      <c r="M2304" s="36" t="n">
        <f aca="false">'Scarico FP Delivery'!EL2303</f>
        <v>0</v>
      </c>
      <c r="N2304" s="37" t="e">
        <f aca="false">VLOOKUP($P2304,Formule!$O$2:$P$200,2,0)</f>
        <v>#N/A</v>
      </c>
      <c r="O2304" s="38" t="e">
        <f aca="false">VLOOKUP($P2304,Formule!$B$2:$C$202,2,0)</f>
        <v>#N/A</v>
      </c>
      <c r="P2304" s="39" t="n">
        <f aca="false">'Scarico FP Delivery'!$AC2303</f>
        <v>0</v>
      </c>
      <c r="Q2304" s="40" t="n">
        <f aca="false">'Scarico FP Delivery'!$AD2303</f>
        <v>0</v>
      </c>
      <c r="R2304" s="41" t="n">
        <f aca="false">'Scarico FP Delivery'!$DO2303</f>
        <v>0</v>
      </c>
      <c r="S2304" s="30" t="e">
        <f aca="false">VLOOKUP($R2304,Formule!$H$2:$I$250,2,0)</f>
        <v>#N/A</v>
      </c>
      <c r="T2304" s="42"/>
      <c r="U2304" s="43" t="e">
        <f aca="false">VLOOKUP($P2304,Formule!$E$2:$F$200,2,0)</f>
        <v>#N/A</v>
      </c>
      <c r="V2304" s="44" t="e">
        <f aca="false">U2304*(25/100)</f>
        <v>#N/A</v>
      </c>
      <c r="W2304" s="45" t="e">
        <f aca="false">U2304-V2304</f>
        <v>#N/A</v>
      </c>
      <c r="Y2304" s="14" t="s">
        <v>2257</v>
      </c>
    </row>
    <row r="2305" customFormat="false" ht="12.75" hidden="false" customHeight="false" outlineLevel="0" collapsed="false">
      <c r="A2305" s="46" t="n">
        <v>2303</v>
      </c>
      <c r="B2305" s="29"/>
      <c r="C2305" s="30"/>
      <c r="D2305" s="30" t="n">
        <f aca="false">'Scarico FP Delivery'!$CY2304</f>
        <v>0</v>
      </c>
      <c r="E2305" s="31" t="n">
        <f aca="false">'Scarico FP Delivery'!$AH2304</f>
        <v>0</v>
      </c>
      <c r="F2305" s="31" t="n">
        <f aca="false">'Scarico FP Delivery'!$Z2304</f>
        <v>0</v>
      </c>
      <c r="G2305" s="30" t="n">
        <f aca="false">'Scarico FP Delivery'!$AG2304</f>
        <v>0</v>
      </c>
      <c r="H2305" s="30" t="n">
        <f aca="false">'Scarico FP Delivery'!$U2304</f>
        <v>0</v>
      </c>
      <c r="I2305" s="32" t="n">
        <f aca="false">'Scarico FP Delivery'!$EW2304</f>
        <v>0</v>
      </c>
      <c r="J2305" s="33" t="n">
        <f aca="false">'Scarico FP Delivery'!$AJ2304</f>
        <v>0</v>
      </c>
      <c r="K2305" s="34" t="n">
        <f aca="false">'Scarico FP Delivery'!AV2304</f>
        <v>0</v>
      </c>
      <c r="L2305" s="51" t="n">
        <f aca="false">'Scarico FP Delivery'!AF2304</f>
        <v>0</v>
      </c>
      <c r="M2305" s="36" t="n">
        <f aca="false">'Scarico FP Delivery'!EL2304</f>
        <v>0</v>
      </c>
      <c r="N2305" s="37" t="e">
        <f aca="false">VLOOKUP($P2305,Formule!$O$2:$P$200,2,0)</f>
        <v>#N/A</v>
      </c>
      <c r="O2305" s="38" t="e">
        <f aca="false">VLOOKUP($P2305,Formule!$B$2:$C$202,2,0)</f>
        <v>#N/A</v>
      </c>
      <c r="P2305" s="39" t="n">
        <f aca="false">'Scarico FP Delivery'!$AC2304</f>
        <v>0</v>
      </c>
      <c r="Q2305" s="40" t="n">
        <f aca="false">'Scarico FP Delivery'!$AD2304</f>
        <v>0</v>
      </c>
      <c r="R2305" s="41" t="n">
        <f aca="false">'Scarico FP Delivery'!$DO2304</f>
        <v>0</v>
      </c>
      <c r="S2305" s="30" t="e">
        <f aca="false">VLOOKUP($R2305,Formule!$H$2:$I$250,2,0)</f>
        <v>#N/A</v>
      </c>
      <c r="T2305" s="42"/>
      <c r="U2305" s="43" t="e">
        <f aca="false">VLOOKUP($P2305,Formule!$E$2:$F$200,2,0)</f>
        <v>#N/A</v>
      </c>
      <c r="V2305" s="44" t="e">
        <f aca="false">U2305*(25/100)</f>
        <v>#N/A</v>
      </c>
      <c r="W2305" s="45" t="e">
        <f aca="false">U2305-V2305</f>
        <v>#N/A</v>
      </c>
      <c r="Y2305" s="14" t="s">
        <v>2257</v>
      </c>
    </row>
    <row r="2306" customFormat="false" ht="12.75" hidden="false" customHeight="false" outlineLevel="0" collapsed="false">
      <c r="A2306" s="46" t="n">
        <v>2304</v>
      </c>
      <c r="B2306" s="29"/>
      <c r="C2306" s="30"/>
      <c r="D2306" s="30" t="n">
        <f aca="false">'Scarico FP Delivery'!$CY2305</f>
        <v>0</v>
      </c>
      <c r="E2306" s="31" t="n">
        <f aca="false">'Scarico FP Delivery'!$AH2305</f>
        <v>0</v>
      </c>
      <c r="F2306" s="31" t="n">
        <f aca="false">'Scarico FP Delivery'!$Z2305</f>
        <v>0</v>
      </c>
      <c r="G2306" s="30" t="n">
        <f aca="false">'Scarico FP Delivery'!$AG2305</f>
        <v>0</v>
      </c>
      <c r="H2306" s="30" t="n">
        <f aca="false">'Scarico FP Delivery'!$U2305</f>
        <v>0</v>
      </c>
      <c r="I2306" s="32" t="n">
        <f aca="false">'Scarico FP Delivery'!$EW2305</f>
        <v>0</v>
      </c>
      <c r="J2306" s="33" t="n">
        <f aca="false">'Scarico FP Delivery'!$AJ2305</f>
        <v>0</v>
      </c>
      <c r="K2306" s="34" t="n">
        <f aca="false">'Scarico FP Delivery'!AV2305</f>
        <v>0</v>
      </c>
      <c r="L2306" s="51" t="n">
        <f aca="false">'Scarico FP Delivery'!AF2305</f>
        <v>0</v>
      </c>
      <c r="M2306" s="36" t="n">
        <f aca="false">'Scarico FP Delivery'!EL2305</f>
        <v>0</v>
      </c>
      <c r="N2306" s="37" t="e">
        <f aca="false">VLOOKUP($P2306,Formule!$O$2:$P$200,2,0)</f>
        <v>#N/A</v>
      </c>
      <c r="O2306" s="38" t="e">
        <f aca="false">VLOOKUP($P2306,Formule!$B$2:$C$202,2,0)</f>
        <v>#N/A</v>
      </c>
      <c r="P2306" s="39" t="n">
        <f aca="false">'Scarico FP Delivery'!$AC2305</f>
        <v>0</v>
      </c>
      <c r="Q2306" s="40" t="n">
        <f aca="false">'Scarico FP Delivery'!$AD2305</f>
        <v>0</v>
      </c>
      <c r="R2306" s="41" t="n">
        <f aca="false">'Scarico FP Delivery'!$DO2305</f>
        <v>0</v>
      </c>
      <c r="S2306" s="30" t="e">
        <f aca="false">VLOOKUP($R2306,Formule!$H$2:$I$250,2,0)</f>
        <v>#N/A</v>
      </c>
      <c r="T2306" s="42"/>
      <c r="U2306" s="43" t="e">
        <f aca="false">VLOOKUP($P2306,Formule!$E$2:$F$200,2,0)</f>
        <v>#N/A</v>
      </c>
      <c r="V2306" s="44" t="e">
        <f aca="false">U2306*(25/100)</f>
        <v>#N/A</v>
      </c>
      <c r="W2306" s="45" t="e">
        <f aca="false">U2306-V2306</f>
        <v>#N/A</v>
      </c>
      <c r="Y2306" s="14" t="s">
        <v>2257</v>
      </c>
    </row>
    <row r="2307" customFormat="false" ht="12.75" hidden="false" customHeight="false" outlineLevel="0" collapsed="false">
      <c r="A2307" s="28" t="n">
        <v>2305</v>
      </c>
      <c r="B2307" s="29"/>
      <c r="C2307" s="30"/>
      <c r="D2307" s="30" t="n">
        <f aca="false">'Scarico FP Delivery'!$CY2306</f>
        <v>0</v>
      </c>
      <c r="E2307" s="31" t="n">
        <f aca="false">'Scarico FP Delivery'!$AH2306</f>
        <v>0</v>
      </c>
      <c r="F2307" s="31" t="n">
        <f aca="false">'Scarico FP Delivery'!$Z2306</f>
        <v>0</v>
      </c>
      <c r="G2307" s="30" t="n">
        <f aca="false">'Scarico FP Delivery'!$AG2306</f>
        <v>0</v>
      </c>
      <c r="H2307" s="30" t="n">
        <f aca="false">'Scarico FP Delivery'!$U2306</f>
        <v>0</v>
      </c>
      <c r="I2307" s="32" t="n">
        <f aca="false">'Scarico FP Delivery'!$EW2306</f>
        <v>0</v>
      </c>
      <c r="J2307" s="33" t="n">
        <f aca="false">'Scarico FP Delivery'!$AJ2306</f>
        <v>0</v>
      </c>
      <c r="K2307" s="34" t="n">
        <f aca="false">'Scarico FP Delivery'!AV2306</f>
        <v>0</v>
      </c>
      <c r="L2307" s="51" t="n">
        <f aca="false">'Scarico FP Delivery'!AF2306</f>
        <v>0</v>
      </c>
      <c r="M2307" s="36" t="n">
        <f aca="false">'Scarico FP Delivery'!EL2306</f>
        <v>0</v>
      </c>
      <c r="N2307" s="37" t="e">
        <f aca="false">VLOOKUP($P2307,Formule!$O$2:$P$200,2,0)</f>
        <v>#N/A</v>
      </c>
      <c r="O2307" s="38" t="e">
        <f aca="false">VLOOKUP($P2307,Formule!$B$2:$C$202,2,0)</f>
        <v>#N/A</v>
      </c>
      <c r="P2307" s="39" t="n">
        <f aca="false">'Scarico FP Delivery'!$AC2306</f>
        <v>0</v>
      </c>
      <c r="Q2307" s="40" t="n">
        <f aca="false">'Scarico FP Delivery'!$AD2306</f>
        <v>0</v>
      </c>
      <c r="R2307" s="41" t="n">
        <f aca="false">'Scarico FP Delivery'!$DO2306</f>
        <v>0</v>
      </c>
      <c r="S2307" s="30" t="e">
        <f aca="false">VLOOKUP($R2307,Formule!$H$2:$I$250,2,0)</f>
        <v>#N/A</v>
      </c>
      <c r="T2307" s="42"/>
      <c r="U2307" s="43" t="e">
        <f aca="false">VLOOKUP($P2307,Formule!$E$2:$F$200,2,0)</f>
        <v>#N/A</v>
      </c>
      <c r="V2307" s="44" t="e">
        <f aca="false">U2307*(25/100)</f>
        <v>#N/A</v>
      </c>
      <c r="W2307" s="45" t="e">
        <f aca="false">U2307-V2307</f>
        <v>#N/A</v>
      </c>
      <c r="Y2307" s="14" t="s">
        <v>2257</v>
      </c>
    </row>
    <row r="2308" customFormat="false" ht="12.75" hidden="false" customHeight="false" outlineLevel="0" collapsed="false">
      <c r="A2308" s="46" t="n">
        <v>2306</v>
      </c>
      <c r="B2308" s="29"/>
      <c r="C2308" s="30"/>
      <c r="D2308" s="30" t="n">
        <f aca="false">'Scarico FP Delivery'!$CY2307</f>
        <v>0</v>
      </c>
      <c r="E2308" s="31" t="n">
        <f aca="false">'Scarico FP Delivery'!$AH2307</f>
        <v>0</v>
      </c>
      <c r="F2308" s="31" t="n">
        <f aca="false">'Scarico FP Delivery'!$Z2307</f>
        <v>0</v>
      </c>
      <c r="G2308" s="30" t="n">
        <f aca="false">'Scarico FP Delivery'!$AG2307</f>
        <v>0</v>
      </c>
      <c r="H2308" s="30" t="n">
        <f aca="false">'Scarico FP Delivery'!$U2307</f>
        <v>0</v>
      </c>
      <c r="I2308" s="32" t="n">
        <f aca="false">'Scarico FP Delivery'!$EW2307</f>
        <v>0</v>
      </c>
      <c r="J2308" s="33" t="n">
        <f aca="false">'Scarico FP Delivery'!$AJ2307</f>
        <v>0</v>
      </c>
      <c r="K2308" s="34" t="n">
        <f aca="false">'Scarico FP Delivery'!AV2307</f>
        <v>0</v>
      </c>
      <c r="L2308" s="51" t="n">
        <f aca="false">'Scarico FP Delivery'!AF2307</f>
        <v>0</v>
      </c>
      <c r="M2308" s="36" t="n">
        <f aca="false">'Scarico FP Delivery'!EL2307</f>
        <v>0</v>
      </c>
      <c r="N2308" s="37" t="e">
        <f aca="false">VLOOKUP($P2308,Formule!$O$2:$P$200,2,0)</f>
        <v>#N/A</v>
      </c>
      <c r="O2308" s="38" t="e">
        <f aca="false">VLOOKUP($P2308,Formule!$B$2:$C$202,2,0)</f>
        <v>#N/A</v>
      </c>
      <c r="P2308" s="39" t="n">
        <f aca="false">'Scarico FP Delivery'!$AC2307</f>
        <v>0</v>
      </c>
      <c r="Q2308" s="40" t="n">
        <f aca="false">'Scarico FP Delivery'!$AD2307</f>
        <v>0</v>
      </c>
      <c r="R2308" s="41" t="n">
        <f aca="false">'Scarico FP Delivery'!$DO2307</f>
        <v>0</v>
      </c>
      <c r="S2308" s="30" t="e">
        <f aca="false">VLOOKUP($R2308,Formule!$H$2:$I$250,2,0)</f>
        <v>#N/A</v>
      </c>
      <c r="T2308" s="42"/>
      <c r="U2308" s="43" t="e">
        <f aca="false">VLOOKUP($P2308,Formule!$E$2:$F$200,2,0)</f>
        <v>#N/A</v>
      </c>
      <c r="V2308" s="44" t="e">
        <f aca="false">U2308*(25/100)</f>
        <v>#N/A</v>
      </c>
      <c r="W2308" s="45" t="e">
        <f aca="false">U2308-V2308</f>
        <v>#N/A</v>
      </c>
      <c r="Y2308" s="14" t="s">
        <v>2257</v>
      </c>
    </row>
    <row r="2309" customFormat="false" ht="12.75" hidden="false" customHeight="false" outlineLevel="0" collapsed="false">
      <c r="A2309" s="46" t="n">
        <v>2307</v>
      </c>
      <c r="B2309" s="29"/>
      <c r="C2309" s="30"/>
      <c r="D2309" s="30" t="n">
        <f aca="false">'Scarico FP Delivery'!$CY2308</f>
        <v>0</v>
      </c>
      <c r="E2309" s="31" t="n">
        <f aca="false">'Scarico FP Delivery'!$AH2308</f>
        <v>0</v>
      </c>
      <c r="F2309" s="31" t="n">
        <f aca="false">'Scarico FP Delivery'!$Z2308</f>
        <v>0</v>
      </c>
      <c r="G2309" s="30" t="n">
        <f aca="false">'Scarico FP Delivery'!$AG2308</f>
        <v>0</v>
      </c>
      <c r="H2309" s="30" t="n">
        <f aca="false">'Scarico FP Delivery'!$U2308</f>
        <v>0</v>
      </c>
      <c r="I2309" s="32" t="n">
        <f aca="false">'Scarico FP Delivery'!$EW2308</f>
        <v>0</v>
      </c>
      <c r="J2309" s="33" t="n">
        <f aca="false">'Scarico FP Delivery'!$AJ2308</f>
        <v>0</v>
      </c>
      <c r="K2309" s="34" t="n">
        <f aca="false">'Scarico FP Delivery'!AV2308</f>
        <v>0</v>
      </c>
      <c r="L2309" s="51" t="n">
        <f aca="false">'Scarico FP Delivery'!AF2308</f>
        <v>0</v>
      </c>
      <c r="M2309" s="36" t="n">
        <f aca="false">'Scarico FP Delivery'!EL2308</f>
        <v>0</v>
      </c>
      <c r="N2309" s="37" t="e">
        <f aca="false">VLOOKUP($P2309,Formule!$O$2:$P$200,2,0)</f>
        <v>#N/A</v>
      </c>
      <c r="O2309" s="38" t="e">
        <f aca="false">VLOOKUP($P2309,Formule!$B$2:$C$202,2,0)</f>
        <v>#N/A</v>
      </c>
      <c r="P2309" s="39" t="n">
        <f aca="false">'Scarico FP Delivery'!$AC2308</f>
        <v>0</v>
      </c>
      <c r="Q2309" s="40" t="n">
        <f aca="false">'Scarico FP Delivery'!$AD2308</f>
        <v>0</v>
      </c>
      <c r="R2309" s="41" t="n">
        <f aca="false">'Scarico FP Delivery'!$DO2308</f>
        <v>0</v>
      </c>
      <c r="S2309" s="30" t="e">
        <f aca="false">VLOOKUP($R2309,Formule!$H$2:$I$250,2,0)</f>
        <v>#N/A</v>
      </c>
      <c r="T2309" s="42"/>
      <c r="U2309" s="43" t="e">
        <f aca="false">VLOOKUP($P2309,Formule!$E$2:$F$200,2,0)</f>
        <v>#N/A</v>
      </c>
      <c r="V2309" s="44" t="e">
        <f aca="false">U2309*(25/100)</f>
        <v>#N/A</v>
      </c>
      <c r="W2309" s="45" t="e">
        <f aca="false">U2309-V2309</f>
        <v>#N/A</v>
      </c>
      <c r="Y2309" s="14" t="s">
        <v>2257</v>
      </c>
    </row>
    <row r="2310" customFormat="false" ht="12.75" hidden="false" customHeight="false" outlineLevel="0" collapsed="false">
      <c r="A2310" s="28" t="n">
        <v>2308</v>
      </c>
      <c r="B2310" s="29"/>
      <c r="C2310" s="30"/>
      <c r="D2310" s="30" t="n">
        <f aca="false">'Scarico FP Delivery'!$CY2309</f>
        <v>0</v>
      </c>
      <c r="E2310" s="31" t="n">
        <f aca="false">'Scarico FP Delivery'!$AH2309</f>
        <v>0</v>
      </c>
      <c r="F2310" s="31" t="n">
        <f aca="false">'Scarico FP Delivery'!$Z2309</f>
        <v>0</v>
      </c>
      <c r="G2310" s="30" t="n">
        <f aca="false">'Scarico FP Delivery'!$AG2309</f>
        <v>0</v>
      </c>
      <c r="H2310" s="30" t="n">
        <f aca="false">'Scarico FP Delivery'!$U2309</f>
        <v>0</v>
      </c>
      <c r="I2310" s="32" t="n">
        <f aca="false">'Scarico FP Delivery'!$EW2309</f>
        <v>0</v>
      </c>
      <c r="J2310" s="33" t="n">
        <f aca="false">'Scarico FP Delivery'!$AJ2309</f>
        <v>0</v>
      </c>
      <c r="K2310" s="34" t="n">
        <f aca="false">'Scarico FP Delivery'!AV2309</f>
        <v>0</v>
      </c>
      <c r="L2310" s="51" t="n">
        <f aca="false">'Scarico FP Delivery'!AF2309</f>
        <v>0</v>
      </c>
      <c r="M2310" s="36" t="n">
        <f aca="false">'Scarico FP Delivery'!EL2309</f>
        <v>0</v>
      </c>
      <c r="N2310" s="37" t="e">
        <f aca="false">VLOOKUP($P2310,Formule!$O$2:$P$200,2,0)</f>
        <v>#N/A</v>
      </c>
      <c r="O2310" s="38" t="e">
        <f aca="false">VLOOKUP($P2310,Formule!$B$2:$C$202,2,0)</f>
        <v>#N/A</v>
      </c>
      <c r="P2310" s="39" t="n">
        <f aca="false">'Scarico FP Delivery'!$AC2309</f>
        <v>0</v>
      </c>
      <c r="Q2310" s="40" t="n">
        <f aca="false">'Scarico FP Delivery'!$AD2309</f>
        <v>0</v>
      </c>
      <c r="R2310" s="41" t="n">
        <f aca="false">'Scarico FP Delivery'!$DO2309</f>
        <v>0</v>
      </c>
      <c r="S2310" s="30" t="e">
        <f aca="false">VLOOKUP($R2310,Formule!$H$2:$I$250,2,0)</f>
        <v>#N/A</v>
      </c>
      <c r="T2310" s="42"/>
      <c r="U2310" s="43" t="e">
        <f aca="false">VLOOKUP($P2310,Formule!$E$2:$F$200,2,0)</f>
        <v>#N/A</v>
      </c>
      <c r="V2310" s="44" t="e">
        <f aca="false">U2310*(25/100)</f>
        <v>#N/A</v>
      </c>
      <c r="W2310" s="45" t="e">
        <f aca="false">U2310-V2310</f>
        <v>#N/A</v>
      </c>
      <c r="Y2310" s="14" t="s">
        <v>2257</v>
      </c>
    </row>
    <row r="2311" customFormat="false" ht="12.75" hidden="false" customHeight="false" outlineLevel="0" collapsed="false">
      <c r="A2311" s="46" t="n">
        <v>2309</v>
      </c>
      <c r="B2311" s="29"/>
      <c r="C2311" s="30"/>
      <c r="D2311" s="30" t="n">
        <f aca="false">'Scarico FP Delivery'!$CY2310</f>
        <v>0</v>
      </c>
      <c r="E2311" s="31" t="n">
        <f aca="false">'Scarico FP Delivery'!$AH2310</f>
        <v>0</v>
      </c>
      <c r="F2311" s="31" t="n">
        <f aca="false">'Scarico FP Delivery'!$Z2310</f>
        <v>0</v>
      </c>
      <c r="G2311" s="30" t="n">
        <f aca="false">'Scarico FP Delivery'!$AG2310</f>
        <v>0</v>
      </c>
      <c r="H2311" s="30" t="n">
        <f aca="false">'Scarico FP Delivery'!$U2310</f>
        <v>0</v>
      </c>
      <c r="I2311" s="32" t="n">
        <f aca="false">'Scarico FP Delivery'!$EW2310</f>
        <v>0</v>
      </c>
      <c r="J2311" s="33" t="n">
        <f aca="false">'Scarico FP Delivery'!$AJ2310</f>
        <v>0</v>
      </c>
      <c r="K2311" s="34" t="n">
        <f aca="false">'Scarico FP Delivery'!AV2310</f>
        <v>0</v>
      </c>
      <c r="L2311" s="51" t="n">
        <f aca="false">'Scarico FP Delivery'!AF2310</f>
        <v>0</v>
      </c>
      <c r="M2311" s="36" t="n">
        <f aca="false">'Scarico FP Delivery'!EL2310</f>
        <v>0</v>
      </c>
      <c r="N2311" s="37" t="e">
        <f aca="false">VLOOKUP($P2311,Formule!$O$2:$P$200,2,0)</f>
        <v>#N/A</v>
      </c>
      <c r="O2311" s="38" t="e">
        <f aca="false">VLOOKUP($P2311,Formule!$B$2:$C$202,2,0)</f>
        <v>#N/A</v>
      </c>
      <c r="P2311" s="39" t="n">
        <f aca="false">'Scarico FP Delivery'!$AC2310</f>
        <v>0</v>
      </c>
      <c r="Q2311" s="40" t="n">
        <f aca="false">'Scarico FP Delivery'!$AD2310</f>
        <v>0</v>
      </c>
      <c r="R2311" s="41" t="n">
        <f aca="false">'Scarico FP Delivery'!$DO2310</f>
        <v>0</v>
      </c>
      <c r="S2311" s="30" t="e">
        <f aca="false">VLOOKUP($R2311,Formule!$H$2:$I$250,2,0)</f>
        <v>#N/A</v>
      </c>
      <c r="T2311" s="42"/>
      <c r="U2311" s="43" t="e">
        <f aca="false">VLOOKUP($P2311,Formule!$E$2:$F$200,2,0)</f>
        <v>#N/A</v>
      </c>
      <c r="V2311" s="44" t="e">
        <f aca="false">U2311*(25/100)</f>
        <v>#N/A</v>
      </c>
      <c r="W2311" s="45" t="e">
        <f aca="false">U2311-V2311</f>
        <v>#N/A</v>
      </c>
      <c r="Y2311" s="14" t="s">
        <v>2257</v>
      </c>
    </row>
    <row r="2312" customFormat="false" ht="12.75" hidden="false" customHeight="false" outlineLevel="0" collapsed="false">
      <c r="A2312" s="46" t="n">
        <v>2310</v>
      </c>
      <c r="B2312" s="29"/>
      <c r="C2312" s="30"/>
      <c r="D2312" s="30" t="n">
        <f aca="false">'Scarico FP Delivery'!$CY2311</f>
        <v>0</v>
      </c>
      <c r="E2312" s="31" t="n">
        <f aca="false">'Scarico FP Delivery'!$AH2311</f>
        <v>0</v>
      </c>
      <c r="F2312" s="31" t="n">
        <f aca="false">'Scarico FP Delivery'!$Z2311</f>
        <v>0</v>
      </c>
      <c r="G2312" s="30" t="n">
        <f aca="false">'Scarico FP Delivery'!$AG2311</f>
        <v>0</v>
      </c>
      <c r="H2312" s="30" t="n">
        <f aca="false">'Scarico FP Delivery'!$U2311</f>
        <v>0</v>
      </c>
      <c r="I2312" s="32" t="n">
        <f aca="false">'Scarico FP Delivery'!$EW2311</f>
        <v>0</v>
      </c>
      <c r="J2312" s="33" t="n">
        <f aca="false">'Scarico FP Delivery'!$AJ2311</f>
        <v>0</v>
      </c>
      <c r="K2312" s="34" t="n">
        <f aca="false">'Scarico FP Delivery'!AV2311</f>
        <v>0</v>
      </c>
      <c r="L2312" s="51" t="n">
        <f aca="false">'Scarico FP Delivery'!AF2311</f>
        <v>0</v>
      </c>
      <c r="M2312" s="36" t="n">
        <f aca="false">'Scarico FP Delivery'!EL2311</f>
        <v>0</v>
      </c>
      <c r="N2312" s="37" t="e">
        <f aca="false">VLOOKUP($P2312,Formule!$O$2:$P$200,2,0)</f>
        <v>#N/A</v>
      </c>
      <c r="O2312" s="38" t="e">
        <f aca="false">VLOOKUP($P2312,Formule!$B$2:$C$202,2,0)</f>
        <v>#N/A</v>
      </c>
      <c r="P2312" s="39" t="n">
        <f aca="false">'Scarico FP Delivery'!$AC2311</f>
        <v>0</v>
      </c>
      <c r="Q2312" s="40" t="n">
        <f aca="false">'Scarico FP Delivery'!$AD2311</f>
        <v>0</v>
      </c>
      <c r="R2312" s="41" t="n">
        <f aca="false">'Scarico FP Delivery'!$DO2311</f>
        <v>0</v>
      </c>
      <c r="S2312" s="30" t="e">
        <f aca="false">VLOOKUP($R2312,Formule!$H$2:$I$250,2,0)</f>
        <v>#N/A</v>
      </c>
      <c r="T2312" s="42"/>
      <c r="U2312" s="43" t="e">
        <f aca="false">VLOOKUP($P2312,Formule!$E$2:$F$200,2,0)</f>
        <v>#N/A</v>
      </c>
      <c r="V2312" s="44" t="e">
        <f aca="false">U2312*(25/100)</f>
        <v>#N/A</v>
      </c>
      <c r="W2312" s="45" t="e">
        <f aca="false">U2312-V2312</f>
        <v>#N/A</v>
      </c>
      <c r="Y2312" s="14" t="s">
        <v>2257</v>
      </c>
    </row>
    <row r="2313" customFormat="false" ht="12.75" hidden="false" customHeight="false" outlineLevel="0" collapsed="false">
      <c r="A2313" s="28" t="n">
        <v>2311</v>
      </c>
      <c r="B2313" s="29"/>
      <c r="C2313" s="30"/>
      <c r="D2313" s="30" t="n">
        <f aca="false">'Scarico FP Delivery'!$CY2312</f>
        <v>0</v>
      </c>
      <c r="E2313" s="31" t="n">
        <f aca="false">'Scarico FP Delivery'!$AH2312</f>
        <v>0</v>
      </c>
      <c r="F2313" s="31" t="n">
        <f aca="false">'Scarico FP Delivery'!$Z2312</f>
        <v>0</v>
      </c>
      <c r="G2313" s="30" t="n">
        <f aca="false">'Scarico FP Delivery'!$AG2312</f>
        <v>0</v>
      </c>
      <c r="H2313" s="30" t="n">
        <f aca="false">'Scarico FP Delivery'!$U2312</f>
        <v>0</v>
      </c>
      <c r="I2313" s="32" t="n">
        <f aca="false">'Scarico FP Delivery'!$EW2312</f>
        <v>0</v>
      </c>
      <c r="J2313" s="33" t="n">
        <f aca="false">'Scarico FP Delivery'!$AJ2312</f>
        <v>0</v>
      </c>
      <c r="K2313" s="34" t="n">
        <f aca="false">'Scarico FP Delivery'!AV2312</f>
        <v>0</v>
      </c>
      <c r="L2313" s="51" t="n">
        <f aca="false">'Scarico FP Delivery'!AF2312</f>
        <v>0</v>
      </c>
      <c r="M2313" s="36" t="n">
        <f aca="false">'Scarico FP Delivery'!EL2312</f>
        <v>0</v>
      </c>
      <c r="N2313" s="37" t="e">
        <f aca="false">VLOOKUP($P2313,Formule!$O$2:$P$200,2,0)</f>
        <v>#N/A</v>
      </c>
      <c r="O2313" s="38" t="e">
        <f aca="false">VLOOKUP($P2313,Formule!$B$2:$C$202,2,0)</f>
        <v>#N/A</v>
      </c>
      <c r="P2313" s="39" t="n">
        <f aca="false">'Scarico FP Delivery'!$AC2312</f>
        <v>0</v>
      </c>
      <c r="Q2313" s="40" t="n">
        <f aca="false">'Scarico FP Delivery'!$AD2312</f>
        <v>0</v>
      </c>
      <c r="R2313" s="41" t="n">
        <f aca="false">'Scarico FP Delivery'!$DO2312</f>
        <v>0</v>
      </c>
      <c r="S2313" s="30" t="e">
        <f aca="false">VLOOKUP($R2313,Formule!$H$2:$I$250,2,0)</f>
        <v>#N/A</v>
      </c>
      <c r="T2313" s="42"/>
      <c r="U2313" s="43" t="e">
        <f aca="false">VLOOKUP($P2313,Formule!$E$2:$F$200,2,0)</f>
        <v>#N/A</v>
      </c>
      <c r="V2313" s="44" t="e">
        <f aca="false">U2313*(25/100)</f>
        <v>#N/A</v>
      </c>
      <c r="W2313" s="45" t="e">
        <f aca="false">U2313-V2313</f>
        <v>#N/A</v>
      </c>
      <c r="Y2313" s="14" t="s">
        <v>2257</v>
      </c>
    </row>
    <row r="2314" customFormat="false" ht="12.75" hidden="false" customHeight="false" outlineLevel="0" collapsed="false">
      <c r="A2314" s="46" t="n">
        <v>2312</v>
      </c>
      <c r="B2314" s="29"/>
      <c r="C2314" s="30"/>
      <c r="D2314" s="30" t="n">
        <f aca="false">'Scarico FP Delivery'!$CY2313</f>
        <v>0</v>
      </c>
      <c r="E2314" s="31" t="n">
        <f aca="false">'Scarico FP Delivery'!$AH2313</f>
        <v>0</v>
      </c>
      <c r="F2314" s="31" t="n">
        <f aca="false">'Scarico FP Delivery'!$Z2313</f>
        <v>0</v>
      </c>
      <c r="G2314" s="30" t="n">
        <f aca="false">'Scarico FP Delivery'!$AG2313</f>
        <v>0</v>
      </c>
      <c r="H2314" s="30" t="n">
        <f aca="false">'Scarico FP Delivery'!$U2313</f>
        <v>0</v>
      </c>
      <c r="I2314" s="32" t="n">
        <f aca="false">'Scarico FP Delivery'!$EW2313</f>
        <v>0</v>
      </c>
      <c r="J2314" s="33" t="n">
        <f aca="false">'Scarico FP Delivery'!$AJ2313</f>
        <v>0</v>
      </c>
      <c r="K2314" s="34" t="n">
        <f aca="false">'Scarico FP Delivery'!AV2313</f>
        <v>0</v>
      </c>
      <c r="L2314" s="51" t="n">
        <f aca="false">'Scarico FP Delivery'!AF2313</f>
        <v>0</v>
      </c>
      <c r="M2314" s="36" t="n">
        <f aca="false">'Scarico FP Delivery'!EL2313</f>
        <v>0</v>
      </c>
      <c r="N2314" s="37" t="e">
        <f aca="false">VLOOKUP($P2314,Formule!$O$2:$P$200,2,0)</f>
        <v>#N/A</v>
      </c>
      <c r="O2314" s="38" t="e">
        <f aca="false">VLOOKUP($P2314,Formule!$B$2:$C$202,2,0)</f>
        <v>#N/A</v>
      </c>
      <c r="P2314" s="39" t="n">
        <f aca="false">'Scarico FP Delivery'!$AC2313</f>
        <v>0</v>
      </c>
      <c r="Q2314" s="40" t="n">
        <f aca="false">'Scarico FP Delivery'!$AD2313</f>
        <v>0</v>
      </c>
      <c r="R2314" s="41" t="n">
        <f aca="false">'Scarico FP Delivery'!$DO2313</f>
        <v>0</v>
      </c>
      <c r="S2314" s="30" t="e">
        <f aca="false">VLOOKUP($R2314,Formule!$H$2:$I$250,2,0)</f>
        <v>#N/A</v>
      </c>
      <c r="T2314" s="42"/>
      <c r="U2314" s="43" t="e">
        <f aca="false">VLOOKUP($P2314,Formule!$E$2:$F$200,2,0)</f>
        <v>#N/A</v>
      </c>
      <c r="V2314" s="44" t="e">
        <f aca="false">U2314*(25/100)</f>
        <v>#N/A</v>
      </c>
      <c r="W2314" s="45" t="e">
        <f aca="false">U2314-V2314</f>
        <v>#N/A</v>
      </c>
      <c r="Y2314" s="14" t="s">
        <v>2257</v>
      </c>
    </row>
    <row r="2315" customFormat="false" ht="12.75" hidden="false" customHeight="false" outlineLevel="0" collapsed="false">
      <c r="A2315" s="46" t="n">
        <v>2313</v>
      </c>
      <c r="B2315" s="29"/>
      <c r="C2315" s="30"/>
      <c r="D2315" s="30" t="n">
        <f aca="false">'Scarico FP Delivery'!$CY2314</f>
        <v>0</v>
      </c>
      <c r="E2315" s="31" t="n">
        <f aca="false">'Scarico FP Delivery'!$AH2314</f>
        <v>0</v>
      </c>
      <c r="F2315" s="31" t="n">
        <f aca="false">'Scarico FP Delivery'!$Z2314</f>
        <v>0</v>
      </c>
      <c r="G2315" s="30" t="n">
        <f aca="false">'Scarico FP Delivery'!$AG2314</f>
        <v>0</v>
      </c>
      <c r="H2315" s="30" t="n">
        <f aca="false">'Scarico FP Delivery'!$U2314</f>
        <v>0</v>
      </c>
      <c r="I2315" s="32" t="n">
        <f aca="false">'Scarico FP Delivery'!$EW2314</f>
        <v>0</v>
      </c>
      <c r="J2315" s="33" t="n">
        <f aca="false">'Scarico FP Delivery'!$AJ2314</f>
        <v>0</v>
      </c>
      <c r="K2315" s="34" t="n">
        <f aca="false">'Scarico FP Delivery'!AV2314</f>
        <v>0</v>
      </c>
      <c r="L2315" s="51" t="n">
        <f aca="false">'Scarico FP Delivery'!AF2314</f>
        <v>0</v>
      </c>
      <c r="M2315" s="36" t="n">
        <f aca="false">'Scarico FP Delivery'!EL2314</f>
        <v>0</v>
      </c>
      <c r="N2315" s="37" t="e">
        <f aca="false">VLOOKUP($P2315,Formule!$O$2:$P$200,2,0)</f>
        <v>#N/A</v>
      </c>
      <c r="O2315" s="38" t="e">
        <f aca="false">VLOOKUP($P2315,Formule!$B$2:$C$202,2,0)</f>
        <v>#N/A</v>
      </c>
      <c r="P2315" s="39" t="n">
        <f aca="false">'Scarico FP Delivery'!$AC2314</f>
        <v>0</v>
      </c>
      <c r="Q2315" s="40" t="n">
        <f aca="false">'Scarico FP Delivery'!$AD2314</f>
        <v>0</v>
      </c>
      <c r="R2315" s="41" t="n">
        <f aca="false">'Scarico FP Delivery'!$DO2314</f>
        <v>0</v>
      </c>
      <c r="S2315" s="30" t="e">
        <f aca="false">VLOOKUP($R2315,Formule!$H$2:$I$250,2,0)</f>
        <v>#N/A</v>
      </c>
      <c r="T2315" s="42"/>
      <c r="U2315" s="43" t="e">
        <f aca="false">VLOOKUP($P2315,Formule!$E$2:$F$200,2,0)</f>
        <v>#N/A</v>
      </c>
      <c r="V2315" s="44" t="e">
        <f aca="false">U2315*(25/100)</f>
        <v>#N/A</v>
      </c>
      <c r="W2315" s="45" t="e">
        <f aca="false">U2315-V2315</f>
        <v>#N/A</v>
      </c>
      <c r="Y2315" s="14" t="s">
        <v>2257</v>
      </c>
    </row>
    <row r="2316" customFormat="false" ht="12.75" hidden="false" customHeight="false" outlineLevel="0" collapsed="false">
      <c r="A2316" s="28" t="n">
        <v>2314</v>
      </c>
      <c r="B2316" s="29"/>
      <c r="C2316" s="30"/>
      <c r="D2316" s="30" t="n">
        <f aca="false">'Scarico FP Delivery'!$CY2315</f>
        <v>0</v>
      </c>
      <c r="E2316" s="31" t="n">
        <f aca="false">'Scarico FP Delivery'!$AH2315</f>
        <v>0</v>
      </c>
      <c r="F2316" s="31" t="n">
        <f aca="false">'Scarico FP Delivery'!$Z2315</f>
        <v>0</v>
      </c>
      <c r="G2316" s="30" t="n">
        <f aca="false">'Scarico FP Delivery'!$AG2315</f>
        <v>0</v>
      </c>
      <c r="H2316" s="30" t="n">
        <f aca="false">'Scarico FP Delivery'!$U2315</f>
        <v>0</v>
      </c>
      <c r="I2316" s="32" t="n">
        <f aca="false">'Scarico FP Delivery'!$EW2315</f>
        <v>0</v>
      </c>
      <c r="J2316" s="33" t="n">
        <f aca="false">'Scarico FP Delivery'!$AJ2315</f>
        <v>0</v>
      </c>
      <c r="K2316" s="34" t="n">
        <f aca="false">'Scarico FP Delivery'!AV2315</f>
        <v>0</v>
      </c>
      <c r="L2316" s="51" t="n">
        <f aca="false">'Scarico FP Delivery'!AF2315</f>
        <v>0</v>
      </c>
      <c r="M2316" s="36" t="n">
        <f aca="false">'Scarico FP Delivery'!EL2315</f>
        <v>0</v>
      </c>
      <c r="N2316" s="37" t="e">
        <f aca="false">VLOOKUP($P2316,Formule!$O$2:$P$200,2,0)</f>
        <v>#N/A</v>
      </c>
      <c r="O2316" s="38" t="e">
        <f aca="false">VLOOKUP($P2316,Formule!$B$2:$C$202,2,0)</f>
        <v>#N/A</v>
      </c>
      <c r="P2316" s="39" t="n">
        <f aca="false">'Scarico FP Delivery'!$AC2315</f>
        <v>0</v>
      </c>
      <c r="Q2316" s="40" t="n">
        <f aca="false">'Scarico FP Delivery'!$AD2315</f>
        <v>0</v>
      </c>
      <c r="R2316" s="41" t="n">
        <f aca="false">'Scarico FP Delivery'!$DO2315</f>
        <v>0</v>
      </c>
      <c r="S2316" s="30" t="e">
        <f aca="false">VLOOKUP($R2316,Formule!$H$2:$I$250,2,0)</f>
        <v>#N/A</v>
      </c>
      <c r="T2316" s="42"/>
      <c r="U2316" s="43" t="e">
        <f aca="false">VLOOKUP($P2316,Formule!$E$2:$F$200,2,0)</f>
        <v>#N/A</v>
      </c>
      <c r="V2316" s="44" t="e">
        <f aca="false">U2316*(25/100)</f>
        <v>#N/A</v>
      </c>
      <c r="W2316" s="45" t="e">
        <f aca="false">U2316-V2316</f>
        <v>#N/A</v>
      </c>
      <c r="Y2316" s="14" t="s">
        <v>2257</v>
      </c>
    </row>
    <row r="2317" customFormat="false" ht="12.75" hidden="false" customHeight="false" outlineLevel="0" collapsed="false">
      <c r="A2317" s="46" t="n">
        <v>2315</v>
      </c>
      <c r="B2317" s="29"/>
      <c r="C2317" s="30"/>
      <c r="D2317" s="30" t="n">
        <f aca="false">'Scarico FP Delivery'!$CY2316</f>
        <v>0</v>
      </c>
      <c r="E2317" s="31" t="n">
        <f aca="false">'Scarico FP Delivery'!$AH2316</f>
        <v>0</v>
      </c>
      <c r="F2317" s="31" t="n">
        <f aca="false">'Scarico FP Delivery'!$Z2316</f>
        <v>0</v>
      </c>
      <c r="G2317" s="30" t="n">
        <f aca="false">'Scarico FP Delivery'!$AG2316</f>
        <v>0</v>
      </c>
      <c r="H2317" s="30" t="n">
        <f aca="false">'Scarico FP Delivery'!$U2316</f>
        <v>0</v>
      </c>
      <c r="I2317" s="32" t="n">
        <f aca="false">'Scarico FP Delivery'!$EW2316</f>
        <v>0</v>
      </c>
      <c r="J2317" s="33" t="n">
        <f aca="false">'Scarico FP Delivery'!$AJ2316</f>
        <v>0</v>
      </c>
      <c r="K2317" s="34" t="n">
        <f aca="false">'Scarico FP Delivery'!AV2316</f>
        <v>0</v>
      </c>
      <c r="L2317" s="51" t="n">
        <f aca="false">'Scarico FP Delivery'!AF2316</f>
        <v>0</v>
      </c>
      <c r="M2317" s="36" t="n">
        <f aca="false">'Scarico FP Delivery'!EL2316</f>
        <v>0</v>
      </c>
      <c r="N2317" s="37" t="e">
        <f aca="false">VLOOKUP($P2317,Formule!$O$2:$P$200,2,0)</f>
        <v>#N/A</v>
      </c>
      <c r="O2317" s="38" t="e">
        <f aca="false">VLOOKUP($P2317,Formule!$B$2:$C$202,2,0)</f>
        <v>#N/A</v>
      </c>
      <c r="P2317" s="39" t="n">
        <f aca="false">'Scarico FP Delivery'!$AC2316</f>
        <v>0</v>
      </c>
      <c r="Q2317" s="40" t="n">
        <f aca="false">'Scarico FP Delivery'!$AD2316</f>
        <v>0</v>
      </c>
      <c r="R2317" s="41" t="n">
        <f aca="false">'Scarico FP Delivery'!$DO2316</f>
        <v>0</v>
      </c>
      <c r="S2317" s="30" t="e">
        <f aca="false">VLOOKUP($R2317,Formule!$H$2:$I$250,2,0)</f>
        <v>#N/A</v>
      </c>
      <c r="T2317" s="42"/>
      <c r="U2317" s="43" t="e">
        <f aca="false">VLOOKUP($P2317,Formule!$E$2:$F$200,2,0)</f>
        <v>#N/A</v>
      </c>
      <c r="V2317" s="44" t="e">
        <f aca="false">U2317*(25/100)</f>
        <v>#N/A</v>
      </c>
      <c r="W2317" s="45" t="e">
        <f aca="false">U2317-V2317</f>
        <v>#N/A</v>
      </c>
      <c r="Y2317" s="14" t="s">
        <v>2257</v>
      </c>
    </row>
    <row r="2318" customFormat="false" ht="12.75" hidden="false" customHeight="false" outlineLevel="0" collapsed="false">
      <c r="A2318" s="46" t="n">
        <v>2316</v>
      </c>
      <c r="B2318" s="29"/>
      <c r="C2318" s="30"/>
      <c r="D2318" s="30" t="n">
        <f aca="false">'Scarico FP Delivery'!$CY2317</f>
        <v>0</v>
      </c>
      <c r="E2318" s="31" t="n">
        <f aca="false">'Scarico FP Delivery'!$AH2317</f>
        <v>0</v>
      </c>
      <c r="F2318" s="31" t="n">
        <f aca="false">'Scarico FP Delivery'!$Z2317</f>
        <v>0</v>
      </c>
      <c r="G2318" s="30" t="n">
        <f aca="false">'Scarico FP Delivery'!$AG2317</f>
        <v>0</v>
      </c>
      <c r="H2318" s="30" t="n">
        <f aca="false">'Scarico FP Delivery'!$U2317</f>
        <v>0</v>
      </c>
      <c r="I2318" s="32" t="n">
        <f aca="false">'Scarico FP Delivery'!$EW2317</f>
        <v>0</v>
      </c>
      <c r="J2318" s="33" t="n">
        <f aca="false">'Scarico FP Delivery'!$AJ2317</f>
        <v>0</v>
      </c>
      <c r="K2318" s="34" t="n">
        <f aca="false">'Scarico FP Delivery'!AV2317</f>
        <v>0</v>
      </c>
      <c r="L2318" s="51" t="n">
        <f aca="false">'Scarico FP Delivery'!AF2317</f>
        <v>0</v>
      </c>
      <c r="M2318" s="36" t="n">
        <f aca="false">'Scarico FP Delivery'!EL2317</f>
        <v>0</v>
      </c>
      <c r="N2318" s="37" t="e">
        <f aca="false">VLOOKUP($P2318,Formule!$O$2:$P$200,2,0)</f>
        <v>#N/A</v>
      </c>
      <c r="O2318" s="38" t="e">
        <f aca="false">VLOOKUP($P2318,Formule!$B$2:$C$202,2,0)</f>
        <v>#N/A</v>
      </c>
      <c r="P2318" s="39" t="n">
        <f aca="false">'Scarico FP Delivery'!$AC2317</f>
        <v>0</v>
      </c>
      <c r="Q2318" s="40" t="n">
        <f aca="false">'Scarico FP Delivery'!$AD2317</f>
        <v>0</v>
      </c>
      <c r="R2318" s="41" t="n">
        <f aca="false">'Scarico FP Delivery'!$DO2317</f>
        <v>0</v>
      </c>
      <c r="S2318" s="30" t="e">
        <f aca="false">VLOOKUP($R2318,Formule!$H$2:$I$250,2,0)</f>
        <v>#N/A</v>
      </c>
      <c r="T2318" s="42"/>
      <c r="U2318" s="43" t="e">
        <f aca="false">VLOOKUP($P2318,Formule!$E$2:$F$200,2,0)</f>
        <v>#N/A</v>
      </c>
      <c r="V2318" s="44" t="e">
        <f aca="false">U2318*(25/100)</f>
        <v>#N/A</v>
      </c>
      <c r="W2318" s="45" t="e">
        <f aca="false">U2318-V2318</f>
        <v>#N/A</v>
      </c>
      <c r="Y2318" s="14" t="s">
        <v>2257</v>
      </c>
    </row>
    <row r="2319" customFormat="false" ht="12.75" hidden="false" customHeight="false" outlineLevel="0" collapsed="false">
      <c r="A2319" s="28" t="n">
        <v>2317</v>
      </c>
      <c r="B2319" s="29"/>
      <c r="C2319" s="30"/>
      <c r="D2319" s="30" t="n">
        <f aca="false">'Scarico FP Delivery'!$CY2318</f>
        <v>0</v>
      </c>
      <c r="E2319" s="31" t="n">
        <f aca="false">'Scarico FP Delivery'!$AH2318</f>
        <v>0</v>
      </c>
      <c r="F2319" s="31" t="n">
        <f aca="false">'Scarico FP Delivery'!$Z2318</f>
        <v>0</v>
      </c>
      <c r="G2319" s="30" t="n">
        <f aca="false">'Scarico FP Delivery'!$AG2318</f>
        <v>0</v>
      </c>
      <c r="H2319" s="30" t="n">
        <f aca="false">'Scarico FP Delivery'!$U2318</f>
        <v>0</v>
      </c>
      <c r="I2319" s="32" t="n">
        <f aca="false">'Scarico FP Delivery'!$EW2318</f>
        <v>0</v>
      </c>
      <c r="J2319" s="33" t="n">
        <f aca="false">'Scarico FP Delivery'!$AJ2318</f>
        <v>0</v>
      </c>
      <c r="K2319" s="34" t="n">
        <f aca="false">'Scarico FP Delivery'!AV2318</f>
        <v>0</v>
      </c>
      <c r="L2319" s="51" t="n">
        <f aca="false">'Scarico FP Delivery'!AF2318</f>
        <v>0</v>
      </c>
      <c r="M2319" s="36" t="n">
        <f aca="false">'Scarico FP Delivery'!EL2318</f>
        <v>0</v>
      </c>
      <c r="N2319" s="37" t="e">
        <f aca="false">VLOOKUP($P2319,Formule!$O$2:$P$200,2,0)</f>
        <v>#N/A</v>
      </c>
      <c r="O2319" s="38" t="e">
        <f aca="false">VLOOKUP($P2319,Formule!$B$2:$C$202,2,0)</f>
        <v>#N/A</v>
      </c>
      <c r="P2319" s="39" t="n">
        <f aca="false">'Scarico FP Delivery'!$AC2318</f>
        <v>0</v>
      </c>
      <c r="Q2319" s="40" t="n">
        <f aca="false">'Scarico FP Delivery'!$AD2318</f>
        <v>0</v>
      </c>
      <c r="R2319" s="41" t="n">
        <f aca="false">'Scarico FP Delivery'!$DO2318</f>
        <v>0</v>
      </c>
      <c r="S2319" s="30" t="e">
        <f aca="false">VLOOKUP($R2319,Formule!$H$2:$I$250,2,0)</f>
        <v>#N/A</v>
      </c>
      <c r="T2319" s="42"/>
      <c r="U2319" s="43" t="e">
        <f aca="false">VLOOKUP($P2319,Formule!$E$2:$F$200,2,0)</f>
        <v>#N/A</v>
      </c>
      <c r="V2319" s="44" t="e">
        <f aca="false">U2319*(25/100)</f>
        <v>#N/A</v>
      </c>
      <c r="W2319" s="45" t="e">
        <f aca="false">U2319-V2319</f>
        <v>#N/A</v>
      </c>
      <c r="Y2319" s="14" t="s">
        <v>2257</v>
      </c>
    </row>
    <row r="2320" customFormat="false" ht="12.75" hidden="false" customHeight="false" outlineLevel="0" collapsed="false">
      <c r="A2320" s="46" t="n">
        <v>2318</v>
      </c>
      <c r="B2320" s="29"/>
      <c r="C2320" s="30"/>
      <c r="D2320" s="30" t="n">
        <f aca="false">'Scarico FP Delivery'!$CY2319</f>
        <v>0</v>
      </c>
      <c r="E2320" s="31" t="n">
        <f aca="false">'Scarico FP Delivery'!$AH2319</f>
        <v>0</v>
      </c>
      <c r="F2320" s="31" t="n">
        <f aca="false">'Scarico FP Delivery'!$Z2319</f>
        <v>0</v>
      </c>
      <c r="G2320" s="30" t="n">
        <f aca="false">'Scarico FP Delivery'!$AG2319</f>
        <v>0</v>
      </c>
      <c r="H2320" s="30" t="n">
        <f aca="false">'Scarico FP Delivery'!$U2319</f>
        <v>0</v>
      </c>
      <c r="I2320" s="32" t="n">
        <f aca="false">'Scarico FP Delivery'!$EW2319</f>
        <v>0</v>
      </c>
      <c r="J2320" s="33" t="n">
        <f aca="false">'Scarico FP Delivery'!$AJ2319</f>
        <v>0</v>
      </c>
      <c r="K2320" s="34" t="n">
        <f aca="false">'Scarico FP Delivery'!AV2319</f>
        <v>0</v>
      </c>
      <c r="L2320" s="51" t="n">
        <f aca="false">'Scarico FP Delivery'!AF2319</f>
        <v>0</v>
      </c>
      <c r="M2320" s="36" t="n">
        <f aca="false">'Scarico FP Delivery'!EL2319</f>
        <v>0</v>
      </c>
      <c r="N2320" s="37" t="e">
        <f aca="false">VLOOKUP($P2320,Formule!$O$2:$P$200,2,0)</f>
        <v>#N/A</v>
      </c>
      <c r="O2320" s="38" t="e">
        <f aca="false">VLOOKUP($P2320,Formule!$B$2:$C$202,2,0)</f>
        <v>#N/A</v>
      </c>
      <c r="P2320" s="39" t="n">
        <f aca="false">'Scarico FP Delivery'!$AC2319</f>
        <v>0</v>
      </c>
      <c r="Q2320" s="40" t="n">
        <f aca="false">'Scarico FP Delivery'!$AD2319</f>
        <v>0</v>
      </c>
      <c r="R2320" s="41" t="n">
        <f aca="false">'Scarico FP Delivery'!$DO2319</f>
        <v>0</v>
      </c>
      <c r="S2320" s="30" t="e">
        <f aca="false">VLOOKUP($R2320,Formule!$H$2:$I$250,2,0)</f>
        <v>#N/A</v>
      </c>
      <c r="T2320" s="42"/>
      <c r="U2320" s="43" t="e">
        <f aca="false">VLOOKUP($P2320,Formule!$E$2:$F$200,2,0)</f>
        <v>#N/A</v>
      </c>
      <c r="V2320" s="44" t="e">
        <f aca="false">U2320*(25/100)</f>
        <v>#N/A</v>
      </c>
      <c r="W2320" s="45" t="e">
        <f aca="false">U2320-V2320</f>
        <v>#N/A</v>
      </c>
      <c r="Y2320" s="14" t="s">
        <v>2257</v>
      </c>
    </row>
    <row r="2321" customFormat="false" ht="12.75" hidden="false" customHeight="false" outlineLevel="0" collapsed="false">
      <c r="A2321" s="46" t="n">
        <v>2319</v>
      </c>
      <c r="B2321" s="29"/>
      <c r="C2321" s="30"/>
      <c r="D2321" s="30" t="n">
        <f aca="false">'Scarico FP Delivery'!$CY2320</f>
        <v>0</v>
      </c>
      <c r="E2321" s="31" t="n">
        <f aca="false">'Scarico FP Delivery'!$AH2320</f>
        <v>0</v>
      </c>
      <c r="F2321" s="31" t="n">
        <f aca="false">'Scarico FP Delivery'!$Z2320</f>
        <v>0</v>
      </c>
      <c r="G2321" s="30" t="n">
        <f aca="false">'Scarico FP Delivery'!$AG2320</f>
        <v>0</v>
      </c>
      <c r="H2321" s="30" t="n">
        <f aca="false">'Scarico FP Delivery'!$U2320</f>
        <v>0</v>
      </c>
      <c r="I2321" s="32" t="n">
        <f aca="false">'Scarico FP Delivery'!$EW2320</f>
        <v>0</v>
      </c>
      <c r="J2321" s="33" t="n">
        <f aca="false">'Scarico FP Delivery'!$AJ2320</f>
        <v>0</v>
      </c>
      <c r="K2321" s="34" t="n">
        <f aca="false">'Scarico FP Delivery'!AV2320</f>
        <v>0</v>
      </c>
      <c r="L2321" s="51" t="n">
        <f aca="false">'Scarico FP Delivery'!AF2320</f>
        <v>0</v>
      </c>
      <c r="M2321" s="36" t="n">
        <f aca="false">'Scarico FP Delivery'!EL2320</f>
        <v>0</v>
      </c>
      <c r="N2321" s="37" t="e">
        <f aca="false">VLOOKUP($P2321,Formule!$O$2:$P$200,2,0)</f>
        <v>#N/A</v>
      </c>
      <c r="O2321" s="38" t="e">
        <f aca="false">VLOOKUP($P2321,Formule!$B$2:$C$202,2,0)</f>
        <v>#N/A</v>
      </c>
      <c r="P2321" s="39" t="n">
        <f aca="false">'Scarico FP Delivery'!$AC2320</f>
        <v>0</v>
      </c>
      <c r="Q2321" s="40" t="n">
        <f aca="false">'Scarico FP Delivery'!$AD2320</f>
        <v>0</v>
      </c>
      <c r="R2321" s="41" t="n">
        <f aca="false">'Scarico FP Delivery'!$DO2320</f>
        <v>0</v>
      </c>
      <c r="S2321" s="30" t="e">
        <f aca="false">VLOOKUP($R2321,Formule!$H$2:$I$250,2,0)</f>
        <v>#N/A</v>
      </c>
      <c r="T2321" s="42"/>
      <c r="U2321" s="43" t="e">
        <f aca="false">VLOOKUP($P2321,Formule!$E$2:$F$200,2,0)</f>
        <v>#N/A</v>
      </c>
      <c r="V2321" s="44" t="e">
        <f aca="false">U2321*(25/100)</f>
        <v>#N/A</v>
      </c>
      <c r="W2321" s="45" t="e">
        <f aca="false">U2321-V2321</f>
        <v>#N/A</v>
      </c>
      <c r="Y2321" s="14" t="s">
        <v>2257</v>
      </c>
    </row>
    <row r="2322" customFormat="false" ht="12.75" hidden="false" customHeight="false" outlineLevel="0" collapsed="false">
      <c r="A2322" s="28" t="n">
        <v>2320</v>
      </c>
      <c r="B2322" s="29"/>
      <c r="C2322" s="30"/>
      <c r="D2322" s="30" t="n">
        <f aca="false">'Scarico FP Delivery'!$CY2321</f>
        <v>0</v>
      </c>
      <c r="E2322" s="31" t="n">
        <f aca="false">'Scarico FP Delivery'!$AH2321</f>
        <v>0</v>
      </c>
      <c r="F2322" s="31" t="n">
        <f aca="false">'Scarico FP Delivery'!$Z2321</f>
        <v>0</v>
      </c>
      <c r="G2322" s="30" t="n">
        <f aca="false">'Scarico FP Delivery'!$AG2321</f>
        <v>0</v>
      </c>
      <c r="H2322" s="30" t="n">
        <f aca="false">'Scarico FP Delivery'!$U2321</f>
        <v>0</v>
      </c>
      <c r="I2322" s="32" t="n">
        <f aca="false">'Scarico FP Delivery'!$EW2321</f>
        <v>0</v>
      </c>
      <c r="J2322" s="33" t="n">
        <f aca="false">'Scarico FP Delivery'!$AJ2321</f>
        <v>0</v>
      </c>
      <c r="K2322" s="34" t="n">
        <f aca="false">'Scarico FP Delivery'!AV2321</f>
        <v>0</v>
      </c>
      <c r="L2322" s="51" t="n">
        <f aca="false">'Scarico FP Delivery'!AF2321</f>
        <v>0</v>
      </c>
      <c r="M2322" s="36" t="n">
        <f aca="false">'Scarico FP Delivery'!EL2321</f>
        <v>0</v>
      </c>
      <c r="N2322" s="37" t="e">
        <f aca="false">VLOOKUP($P2322,Formule!$O$2:$P$200,2,0)</f>
        <v>#N/A</v>
      </c>
      <c r="O2322" s="38" t="e">
        <f aca="false">VLOOKUP($P2322,Formule!$B$2:$C$202,2,0)</f>
        <v>#N/A</v>
      </c>
      <c r="P2322" s="39" t="n">
        <f aca="false">'Scarico FP Delivery'!$AC2321</f>
        <v>0</v>
      </c>
      <c r="Q2322" s="40" t="n">
        <f aca="false">'Scarico FP Delivery'!$AD2321</f>
        <v>0</v>
      </c>
      <c r="R2322" s="41" t="n">
        <f aca="false">'Scarico FP Delivery'!$DO2321</f>
        <v>0</v>
      </c>
      <c r="S2322" s="30" t="e">
        <f aca="false">VLOOKUP($R2322,Formule!$H$2:$I$250,2,0)</f>
        <v>#N/A</v>
      </c>
      <c r="T2322" s="42"/>
      <c r="U2322" s="43" t="e">
        <f aca="false">VLOOKUP($P2322,Formule!$E$2:$F$200,2,0)</f>
        <v>#N/A</v>
      </c>
      <c r="V2322" s="44" t="e">
        <f aca="false">U2322*(25/100)</f>
        <v>#N/A</v>
      </c>
      <c r="W2322" s="45" t="e">
        <f aca="false">U2322-V2322</f>
        <v>#N/A</v>
      </c>
      <c r="Y2322" s="14" t="s">
        <v>2257</v>
      </c>
    </row>
    <row r="2323" customFormat="false" ht="12.75" hidden="false" customHeight="false" outlineLevel="0" collapsed="false">
      <c r="A2323" s="46" t="n">
        <v>2321</v>
      </c>
      <c r="B2323" s="29"/>
      <c r="C2323" s="30"/>
      <c r="D2323" s="30" t="n">
        <f aca="false">'Scarico FP Delivery'!$CY2322</f>
        <v>0</v>
      </c>
      <c r="E2323" s="31" t="n">
        <f aca="false">'Scarico FP Delivery'!$AH2322</f>
        <v>0</v>
      </c>
      <c r="F2323" s="31" t="n">
        <f aca="false">'Scarico FP Delivery'!$Z2322</f>
        <v>0</v>
      </c>
      <c r="G2323" s="30" t="n">
        <f aca="false">'Scarico FP Delivery'!$AG2322</f>
        <v>0</v>
      </c>
      <c r="H2323" s="30" t="n">
        <f aca="false">'Scarico FP Delivery'!$U2322</f>
        <v>0</v>
      </c>
      <c r="I2323" s="32" t="n">
        <f aca="false">'Scarico FP Delivery'!$EW2322</f>
        <v>0</v>
      </c>
      <c r="J2323" s="33" t="n">
        <f aca="false">'Scarico FP Delivery'!$AJ2322</f>
        <v>0</v>
      </c>
      <c r="K2323" s="34" t="n">
        <f aca="false">'Scarico FP Delivery'!AV2322</f>
        <v>0</v>
      </c>
      <c r="L2323" s="51" t="n">
        <f aca="false">'Scarico FP Delivery'!AF2322</f>
        <v>0</v>
      </c>
      <c r="M2323" s="36" t="n">
        <f aca="false">'Scarico FP Delivery'!EL2322</f>
        <v>0</v>
      </c>
      <c r="N2323" s="37" t="e">
        <f aca="false">VLOOKUP($P2323,Formule!$O$2:$P$200,2,0)</f>
        <v>#N/A</v>
      </c>
      <c r="O2323" s="38" t="e">
        <f aca="false">VLOOKUP($P2323,Formule!$B$2:$C$202,2,0)</f>
        <v>#N/A</v>
      </c>
      <c r="P2323" s="39" t="n">
        <f aca="false">'Scarico FP Delivery'!$AC2322</f>
        <v>0</v>
      </c>
      <c r="Q2323" s="40" t="n">
        <f aca="false">'Scarico FP Delivery'!$AD2322</f>
        <v>0</v>
      </c>
      <c r="R2323" s="41" t="n">
        <f aca="false">'Scarico FP Delivery'!$DO2322</f>
        <v>0</v>
      </c>
      <c r="S2323" s="30" t="e">
        <f aca="false">VLOOKUP($R2323,Formule!$H$2:$I$250,2,0)</f>
        <v>#N/A</v>
      </c>
      <c r="T2323" s="42"/>
      <c r="U2323" s="43" t="e">
        <f aca="false">VLOOKUP($P2323,Formule!$E$2:$F$200,2,0)</f>
        <v>#N/A</v>
      </c>
      <c r="V2323" s="44" t="e">
        <f aca="false">U2323*(25/100)</f>
        <v>#N/A</v>
      </c>
      <c r="W2323" s="45" t="e">
        <f aca="false">U2323-V2323</f>
        <v>#N/A</v>
      </c>
      <c r="Y2323" s="14" t="s">
        <v>2257</v>
      </c>
    </row>
    <row r="2324" customFormat="false" ht="12.75" hidden="false" customHeight="false" outlineLevel="0" collapsed="false">
      <c r="A2324" s="46" t="n">
        <v>2322</v>
      </c>
      <c r="B2324" s="29"/>
      <c r="C2324" s="30"/>
      <c r="D2324" s="30" t="n">
        <f aca="false">'Scarico FP Delivery'!$CY2323</f>
        <v>0</v>
      </c>
      <c r="E2324" s="31" t="n">
        <f aca="false">'Scarico FP Delivery'!$AH2323</f>
        <v>0</v>
      </c>
      <c r="F2324" s="31" t="n">
        <f aca="false">'Scarico FP Delivery'!$Z2323</f>
        <v>0</v>
      </c>
      <c r="G2324" s="30" t="n">
        <f aca="false">'Scarico FP Delivery'!$AG2323</f>
        <v>0</v>
      </c>
      <c r="H2324" s="30" t="n">
        <f aca="false">'Scarico FP Delivery'!$U2323</f>
        <v>0</v>
      </c>
      <c r="I2324" s="32" t="n">
        <f aca="false">'Scarico FP Delivery'!$EW2323</f>
        <v>0</v>
      </c>
      <c r="J2324" s="33" t="n">
        <f aca="false">'Scarico FP Delivery'!$AJ2323</f>
        <v>0</v>
      </c>
      <c r="K2324" s="34" t="n">
        <f aca="false">'Scarico FP Delivery'!AV2323</f>
        <v>0</v>
      </c>
      <c r="L2324" s="51" t="n">
        <f aca="false">'Scarico FP Delivery'!AF2323</f>
        <v>0</v>
      </c>
      <c r="M2324" s="36" t="n">
        <f aca="false">'Scarico FP Delivery'!EL2323</f>
        <v>0</v>
      </c>
      <c r="N2324" s="37" t="e">
        <f aca="false">VLOOKUP($P2324,Formule!$O$2:$P$200,2,0)</f>
        <v>#N/A</v>
      </c>
      <c r="O2324" s="38" t="e">
        <f aca="false">VLOOKUP($P2324,Formule!$B$2:$C$202,2,0)</f>
        <v>#N/A</v>
      </c>
      <c r="P2324" s="39" t="n">
        <f aca="false">'Scarico FP Delivery'!$AC2323</f>
        <v>0</v>
      </c>
      <c r="Q2324" s="40" t="n">
        <f aca="false">'Scarico FP Delivery'!$AD2323</f>
        <v>0</v>
      </c>
      <c r="R2324" s="41" t="n">
        <f aca="false">'Scarico FP Delivery'!$DO2323</f>
        <v>0</v>
      </c>
      <c r="S2324" s="30" t="e">
        <f aca="false">VLOOKUP($R2324,Formule!$H$2:$I$250,2,0)</f>
        <v>#N/A</v>
      </c>
      <c r="T2324" s="42"/>
      <c r="U2324" s="43" t="e">
        <f aca="false">VLOOKUP($P2324,Formule!$E$2:$F$200,2,0)</f>
        <v>#N/A</v>
      </c>
      <c r="V2324" s="44" t="e">
        <f aca="false">U2324*(25/100)</f>
        <v>#N/A</v>
      </c>
      <c r="W2324" s="45" t="e">
        <f aca="false">U2324-V2324</f>
        <v>#N/A</v>
      </c>
      <c r="Y2324" s="14" t="s">
        <v>2257</v>
      </c>
    </row>
    <row r="2325" customFormat="false" ht="12.75" hidden="false" customHeight="false" outlineLevel="0" collapsed="false">
      <c r="A2325" s="28" t="n">
        <v>2323</v>
      </c>
      <c r="B2325" s="29"/>
      <c r="C2325" s="30"/>
      <c r="D2325" s="30" t="n">
        <f aca="false">'Scarico FP Delivery'!$CY2324</f>
        <v>0</v>
      </c>
      <c r="E2325" s="31" t="n">
        <f aca="false">'Scarico FP Delivery'!$AH2324</f>
        <v>0</v>
      </c>
      <c r="F2325" s="31" t="n">
        <f aca="false">'Scarico FP Delivery'!$Z2324</f>
        <v>0</v>
      </c>
      <c r="G2325" s="30" t="n">
        <f aca="false">'Scarico FP Delivery'!$AG2324</f>
        <v>0</v>
      </c>
      <c r="H2325" s="30" t="n">
        <f aca="false">'Scarico FP Delivery'!$U2324</f>
        <v>0</v>
      </c>
      <c r="I2325" s="32" t="n">
        <f aca="false">'Scarico FP Delivery'!$EW2324</f>
        <v>0</v>
      </c>
      <c r="J2325" s="33" t="n">
        <f aca="false">'Scarico FP Delivery'!$AJ2324</f>
        <v>0</v>
      </c>
      <c r="K2325" s="34" t="n">
        <f aca="false">'Scarico FP Delivery'!AV2324</f>
        <v>0</v>
      </c>
      <c r="L2325" s="51" t="n">
        <f aca="false">'Scarico FP Delivery'!AF2324</f>
        <v>0</v>
      </c>
      <c r="M2325" s="36" t="n">
        <f aca="false">'Scarico FP Delivery'!EL2324</f>
        <v>0</v>
      </c>
      <c r="N2325" s="37" t="e">
        <f aca="false">VLOOKUP($P2325,Formule!$O$2:$P$200,2,0)</f>
        <v>#N/A</v>
      </c>
      <c r="O2325" s="38" t="e">
        <f aca="false">VLOOKUP($P2325,Formule!$B$2:$C$202,2,0)</f>
        <v>#N/A</v>
      </c>
      <c r="P2325" s="39" t="n">
        <f aca="false">'Scarico FP Delivery'!$AC2324</f>
        <v>0</v>
      </c>
      <c r="Q2325" s="40" t="n">
        <f aca="false">'Scarico FP Delivery'!$AD2324</f>
        <v>0</v>
      </c>
      <c r="R2325" s="41" t="n">
        <f aca="false">'Scarico FP Delivery'!$DO2324</f>
        <v>0</v>
      </c>
      <c r="S2325" s="30" t="e">
        <f aca="false">VLOOKUP($R2325,Formule!$H$2:$I$250,2,0)</f>
        <v>#N/A</v>
      </c>
      <c r="T2325" s="42"/>
      <c r="U2325" s="43" t="e">
        <f aca="false">VLOOKUP($P2325,Formule!$E$2:$F$200,2,0)</f>
        <v>#N/A</v>
      </c>
      <c r="V2325" s="44" t="e">
        <f aca="false">U2325*(25/100)</f>
        <v>#N/A</v>
      </c>
      <c r="W2325" s="45" t="e">
        <f aca="false">U2325-V2325</f>
        <v>#N/A</v>
      </c>
      <c r="Y2325" s="14" t="s">
        <v>2257</v>
      </c>
    </row>
    <row r="2326" customFormat="false" ht="12.75" hidden="false" customHeight="false" outlineLevel="0" collapsed="false">
      <c r="A2326" s="46" t="n">
        <v>2324</v>
      </c>
      <c r="B2326" s="29"/>
      <c r="C2326" s="30"/>
      <c r="D2326" s="30" t="n">
        <f aca="false">'Scarico FP Delivery'!$CY2325</f>
        <v>0</v>
      </c>
      <c r="E2326" s="31" t="n">
        <f aca="false">'Scarico FP Delivery'!$AH2325</f>
        <v>0</v>
      </c>
      <c r="F2326" s="31" t="n">
        <f aca="false">'Scarico FP Delivery'!$Z2325</f>
        <v>0</v>
      </c>
      <c r="G2326" s="30" t="n">
        <f aca="false">'Scarico FP Delivery'!$AG2325</f>
        <v>0</v>
      </c>
      <c r="H2326" s="30" t="n">
        <f aca="false">'Scarico FP Delivery'!$U2325</f>
        <v>0</v>
      </c>
      <c r="I2326" s="32" t="n">
        <f aca="false">'Scarico FP Delivery'!$EW2325</f>
        <v>0</v>
      </c>
      <c r="J2326" s="33" t="n">
        <f aca="false">'Scarico FP Delivery'!$AJ2325</f>
        <v>0</v>
      </c>
      <c r="K2326" s="34" t="n">
        <f aca="false">'Scarico FP Delivery'!AV2325</f>
        <v>0</v>
      </c>
      <c r="L2326" s="51" t="n">
        <f aca="false">'Scarico FP Delivery'!AF2325</f>
        <v>0</v>
      </c>
      <c r="M2326" s="36" t="n">
        <f aca="false">'Scarico FP Delivery'!EL2325</f>
        <v>0</v>
      </c>
      <c r="N2326" s="37" t="e">
        <f aca="false">VLOOKUP($P2326,Formule!$O$2:$P$200,2,0)</f>
        <v>#N/A</v>
      </c>
      <c r="O2326" s="38" t="e">
        <f aca="false">VLOOKUP($P2326,Formule!$B$2:$C$202,2,0)</f>
        <v>#N/A</v>
      </c>
      <c r="P2326" s="39" t="n">
        <f aca="false">'Scarico FP Delivery'!$AC2325</f>
        <v>0</v>
      </c>
      <c r="Q2326" s="40" t="n">
        <f aca="false">'Scarico FP Delivery'!$AD2325</f>
        <v>0</v>
      </c>
      <c r="R2326" s="41" t="n">
        <f aca="false">'Scarico FP Delivery'!$DO2325</f>
        <v>0</v>
      </c>
      <c r="S2326" s="30" t="e">
        <f aca="false">VLOOKUP($R2326,Formule!$H$2:$I$250,2,0)</f>
        <v>#N/A</v>
      </c>
      <c r="T2326" s="42"/>
      <c r="U2326" s="43" t="e">
        <f aca="false">VLOOKUP($P2326,Formule!$E$2:$F$200,2,0)</f>
        <v>#N/A</v>
      </c>
      <c r="V2326" s="44" t="e">
        <f aca="false">U2326*(25/100)</f>
        <v>#N/A</v>
      </c>
      <c r="W2326" s="45" t="e">
        <f aca="false">U2326-V2326</f>
        <v>#N/A</v>
      </c>
      <c r="Y2326" s="14" t="s">
        <v>2257</v>
      </c>
    </row>
    <row r="2327" customFormat="false" ht="12.75" hidden="false" customHeight="false" outlineLevel="0" collapsed="false">
      <c r="A2327" s="46" t="n">
        <v>2325</v>
      </c>
      <c r="B2327" s="29"/>
      <c r="C2327" s="30"/>
      <c r="D2327" s="30" t="n">
        <f aca="false">'Scarico FP Delivery'!$CY2326</f>
        <v>0</v>
      </c>
      <c r="E2327" s="31" t="n">
        <f aca="false">'Scarico FP Delivery'!$AH2326</f>
        <v>0</v>
      </c>
      <c r="F2327" s="31" t="n">
        <f aca="false">'Scarico FP Delivery'!$Z2326</f>
        <v>0</v>
      </c>
      <c r="G2327" s="30" t="n">
        <f aca="false">'Scarico FP Delivery'!$AG2326</f>
        <v>0</v>
      </c>
      <c r="H2327" s="30" t="n">
        <f aca="false">'Scarico FP Delivery'!$U2326</f>
        <v>0</v>
      </c>
      <c r="I2327" s="32" t="n">
        <f aca="false">'Scarico FP Delivery'!$EW2326</f>
        <v>0</v>
      </c>
      <c r="J2327" s="33" t="n">
        <f aca="false">'Scarico FP Delivery'!$AJ2326</f>
        <v>0</v>
      </c>
      <c r="K2327" s="34" t="n">
        <f aca="false">'Scarico FP Delivery'!AV2326</f>
        <v>0</v>
      </c>
      <c r="L2327" s="51" t="n">
        <f aca="false">'Scarico FP Delivery'!AF2326</f>
        <v>0</v>
      </c>
      <c r="M2327" s="36" t="n">
        <f aca="false">'Scarico FP Delivery'!EL2326</f>
        <v>0</v>
      </c>
      <c r="N2327" s="37" t="e">
        <f aca="false">VLOOKUP($P2327,Formule!$O$2:$P$200,2,0)</f>
        <v>#N/A</v>
      </c>
      <c r="O2327" s="38" t="e">
        <f aca="false">VLOOKUP($P2327,Formule!$B$2:$C$202,2,0)</f>
        <v>#N/A</v>
      </c>
      <c r="P2327" s="39" t="n">
        <f aca="false">'Scarico FP Delivery'!$AC2326</f>
        <v>0</v>
      </c>
      <c r="Q2327" s="40" t="n">
        <f aca="false">'Scarico FP Delivery'!$AD2326</f>
        <v>0</v>
      </c>
      <c r="R2327" s="41" t="n">
        <f aca="false">'Scarico FP Delivery'!$DO2326</f>
        <v>0</v>
      </c>
      <c r="S2327" s="30" t="e">
        <f aca="false">VLOOKUP($R2327,Formule!$H$2:$I$250,2,0)</f>
        <v>#N/A</v>
      </c>
      <c r="T2327" s="42"/>
      <c r="U2327" s="43" t="e">
        <f aca="false">VLOOKUP($P2327,Formule!$E$2:$F$200,2,0)</f>
        <v>#N/A</v>
      </c>
      <c r="V2327" s="44" t="e">
        <f aca="false">U2327*(25/100)</f>
        <v>#N/A</v>
      </c>
      <c r="W2327" s="45" t="e">
        <f aca="false">U2327-V2327</f>
        <v>#N/A</v>
      </c>
      <c r="Y2327" s="14" t="s">
        <v>2257</v>
      </c>
    </row>
    <row r="2328" customFormat="false" ht="12.75" hidden="false" customHeight="false" outlineLevel="0" collapsed="false">
      <c r="A2328" s="28" t="n">
        <v>2326</v>
      </c>
      <c r="B2328" s="29"/>
      <c r="C2328" s="30"/>
      <c r="D2328" s="30" t="n">
        <f aca="false">'Scarico FP Delivery'!$CY2327</f>
        <v>0</v>
      </c>
      <c r="E2328" s="31" t="n">
        <f aca="false">'Scarico FP Delivery'!$AH2327</f>
        <v>0</v>
      </c>
      <c r="F2328" s="31" t="n">
        <f aca="false">'Scarico FP Delivery'!$Z2327</f>
        <v>0</v>
      </c>
      <c r="G2328" s="30" t="n">
        <f aca="false">'Scarico FP Delivery'!$AG2327</f>
        <v>0</v>
      </c>
      <c r="H2328" s="30" t="n">
        <f aca="false">'Scarico FP Delivery'!$U2327</f>
        <v>0</v>
      </c>
      <c r="I2328" s="32" t="n">
        <f aca="false">'Scarico FP Delivery'!$EW2327</f>
        <v>0</v>
      </c>
      <c r="J2328" s="33" t="n">
        <f aca="false">'Scarico FP Delivery'!$AJ2327</f>
        <v>0</v>
      </c>
      <c r="K2328" s="34" t="n">
        <f aca="false">'Scarico FP Delivery'!AV2327</f>
        <v>0</v>
      </c>
      <c r="L2328" s="51" t="n">
        <f aca="false">'Scarico FP Delivery'!AF2327</f>
        <v>0</v>
      </c>
      <c r="M2328" s="36" t="n">
        <f aca="false">'Scarico FP Delivery'!EL2327</f>
        <v>0</v>
      </c>
      <c r="N2328" s="37" t="e">
        <f aca="false">VLOOKUP($P2328,Formule!$O$2:$P$200,2,0)</f>
        <v>#N/A</v>
      </c>
      <c r="O2328" s="38" t="e">
        <f aca="false">VLOOKUP($P2328,Formule!$B$2:$C$202,2,0)</f>
        <v>#N/A</v>
      </c>
      <c r="P2328" s="39" t="n">
        <f aca="false">'Scarico FP Delivery'!$AC2327</f>
        <v>0</v>
      </c>
      <c r="Q2328" s="40" t="n">
        <f aca="false">'Scarico FP Delivery'!$AD2327</f>
        <v>0</v>
      </c>
      <c r="R2328" s="41" t="n">
        <f aca="false">'Scarico FP Delivery'!$DO2327</f>
        <v>0</v>
      </c>
      <c r="S2328" s="30" t="e">
        <f aca="false">VLOOKUP($R2328,Formule!$H$2:$I$250,2,0)</f>
        <v>#N/A</v>
      </c>
      <c r="T2328" s="42"/>
      <c r="U2328" s="43" t="e">
        <f aca="false">VLOOKUP($P2328,Formule!$E$2:$F$200,2,0)</f>
        <v>#N/A</v>
      </c>
      <c r="V2328" s="44" t="e">
        <f aca="false">U2328*(25/100)</f>
        <v>#N/A</v>
      </c>
      <c r="W2328" s="45" t="e">
        <f aca="false">U2328-V2328</f>
        <v>#N/A</v>
      </c>
      <c r="Y2328" s="14" t="s">
        <v>2257</v>
      </c>
    </row>
    <row r="2329" customFormat="false" ht="12.75" hidden="false" customHeight="false" outlineLevel="0" collapsed="false">
      <c r="A2329" s="46" t="n">
        <v>2327</v>
      </c>
      <c r="B2329" s="29"/>
      <c r="C2329" s="30"/>
      <c r="D2329" s="30" t="n">
        <f aca="false">'Scarico FP Delivery'!$CY2328</f>
        <v>0</v>
      </c>
      <c r="E2329" s="31" t="n">
        <f aca="false">'Scarico FP Delivery'!$AH2328</f>
        <v>0</v>
      </c>
      <c r="F2329" s="31" t="n">
        <f aca="false">'Scarico FP Delivery'!$Z2328</f>
        <v>0</v>
      </c>
      <c r="G2329" s="30" t="n">
        <f aca="false">'Scarico FP Delivery'!$AG2328</f>
        <v>0</v>
      </c>
      <c r="H2329" s="30" t="n">
        <f aca="false">'Scarico FP Delivery'!$U2328</f>
        <v>0</v>
      </c>
      <c r="I2329" s="32" t="n">
        <f aca="false">'Scarico FP Delivery'!$EW2328</f>
        <v>0</v>
      </c>
      <c r="J2329" s="33" t="n">
        <f aca="false">'Scarico FP Delivery'!$AJ2328</f>
        <v>0</v>
      </c>
      <c r="K2329" s="34" t="n">
        <f aca="false">'Scarico FP Delivery'!AV2328</f>
        <v>0</v>
      </c>
      <c r="L2329" s="51" t="n">
        <f aca="false">'Scarico FP Delivery'!AF2328</f>
        <v>0</v>
      </c>
      <c r="M2329" s="36" t="n">
        <f aca="false">'Scarico FP Delivery'!EL2328</f>
        <v>0</v>
      </c>
      <c r="N2329" s="37" t="e">
        <f aca="false">VLOOKUP($P2329,Formule!$O$2:$P$200,2,0)</f>
        <v>#N/A</v>
      </c>
      <c r="O2329" s="38" t="e">
        <f aca="false">VLOOKUP($P2329,Formule!$B$2:$C$202,2,0)</f>
        <v>#N/A</v>
      </c>
      <c r="P2329" s="39" t="n">
        <f aca="false">'Scarico FP Delivery'!$AC2328</f>
        <v>0</v>
      </c>
      <c r="Q2329" s="40" t="n">
        <f aca="false">'Scarico FP Delivery'!$AD2328</f>
        <v>0</v>
      </c>
      <c r="R2329" s="41" t="n">
        <f aca="false">'Scarico FP Delivery'!$DO2328</f>
        <v>0</v>
      </c>
      <c r="S2329" s="30" t="e">
        <f aca="false">VLOOKUP($R2329,Formule!$H$2:$I$250,2,0)</f>
        <v>#N/A</v>
      </c>
      <c r="T2329" s="42"/>
      <c r="U2329" s="43" t="e">
        <f aca="false">VLOOKUP($P2329,Formule!$E$2:$F$200,2,0)</f>
        <v>#N/A</v>
      </c>
      <c r="V2329" s="44" t="e">
        <f aca="false">U2329*(25/100)</f>
        <v>#N/A</v>
      </c>
      <c r="W2329" s="45" t="e">
        <f aca="false">U2329-V2329</f>
        <v>#N/A</v>
      </c>
      <c r="Y2329" s="14" t="s">
        <v>2257</v>
      </c>
    </row>
    <row r="2330" customFormat="false" ht="12.75" hidden="false" customHeight="false" outlineLevel="0" collapsed="false">
      <c r="A2330" s="46" t="n">
        <v>2328</v>
      </c>
      <c r="B2330" s="29"/>
      <c r="C2330" s="30"/>
      <c r="D2330" s="30" t="n">
        <f aca="false">'Scarico FP Delivery'!$CY2329</f>
        <v>0</v>
      </c>
      <c r="E2330" s="31" t="n">
        <f aca="false">'Scarico FP Delivery'!$AH2329</f>
        <v>0</v>
      </c>
      <c r="F2330" s="31" t="n">
        <f aca="false">'Scarico FP Delivery'!$Z2329</f>
        <v>0</v>
      </c>
      <c r="G2330" s="30" t="n">
        <f aca="false">'Scarico FP Delivery'!$AG2329</f>
        <v>0</v>
      </c>
      <c r="H2330" s="30" t="n">
        <f aca="false">'Scarico FP Delivery'!$U2329</f>
        <v>0</v>
      </c>
      <c r="I2330" s="32" t="n">
        <f aca="false">'Scarico FP Delivery'!$EW2329</f>
        <v>0</v>
      </c>
      <c r="J2330" s="33" t="n">
        <f aca="false">'Scarico FP Delivery'!$AJ2329</f>
        <v>0</v>
      </c>
      <c r="K2330" s="34" t="n">
        <f aca="false">'Scarico FP Delivery'!AV2329</f>
        <v>0</v>
      </c>
      <c r="L2330" s="51" t="n">
        <f aca="false">'Scarico FP Delivery'!AF2329</f>
        <v>0</v>
      </c>
      <c r="M2330" s="36" t="n">
        <f aca="false">'Scarico FP Delivery'!EL2329</f>
        <v>0</v>
      </c>
      <c r="N2330" s="37" t="e">
        <f aca="false">VLOOKUP($P2330,Formule!$O$2:$P$200,2,0)</f>
        <v>#N/A</v>
      </c>
      <c r="O2330" s="38" t="e">
        <f aca="false">VLOOKUP($P2330,Formule!$B$2:$C$202,2,0)</f>
        <v>#N/A</v>
      </c>
      <c r="P2330" s="39" t="n">
        <f aca="false">'Scarico FP Delivery'!$AC2329</f>
        <v>0</v>
      </c>
      <c r="Q2330" s="40" t="n">
        <f aca="false">'Scarico FP Delivery'!$AD2329</f>
        <v>0</v>
      </c>
      <c r="R2330" s="41" t="n">
        <f aca="false">'Scarico FP Delivery'!$DO2329</f>
        <v>0</v>
      </c>
      <c r="S2330" s="30" t="e">
        <f aca="false">VLOOKUP($R2330,Formule!$H$2:$I$250,2,0)</f>
        <v>#N/A</v>
      </c>
      <c r="T2330" s="42"/>
      <c r="U2330" s="43" t="e">
        <f aca="false">VLOOKUP($P2330,Formule!$E$2:$F$200,2,0)</f>
        <v>#N/A</v>
      </c>
      <c r="V2330" s="44" t="e">
        <f aca="false">U2330*(25/100)</f>
        <v>#N/A</v>
      </c>
      <c r="W2330" s="45" t="e">
        <f aca="false">U2330-V2330</f>
        <v>#N/A</v>
      </c>
      <c r="Y2330" s="14" t="s">
        <v>2257</v>
      </c>
    </row>
    <row r="2331" customFormat="false" ht="12.75" hidden="false" customHeight="false" outlineLevel="0" collapsed="false">
      <c r="A2331" s="28" t="n">
        <v>2329</v>
      </c>
      <c r="B2331" s="29"/>
      <c r="C2331" s="30"/>
      <c r="D2331" s="30" t="n">
        <f aca="false">'Scarico FP Delivery'!$CY2330</f>
        <v>0</v>
      </c>
      <c r="E2331" s="31" t="n">
        <f aca="false">'Scarico FP Delivery'!$AH2330</f>
        <v>0</v>
      </c>
      <c r="F2331" s="31" t="n">
        <f aca="false">'Scarico FP Delivery'!$Z2330</f>
        <v>0</v>
      </c>
      <c r="G2331" s="30" t="n">
        <f aca="false">'Scarico FP Delivery'!$AG2330</f>
        <v>0</v>
      </c>
      <c r="H2331" s="30" t="n">
        <f aca="false">'Scarico FP Delivery'!$U2330</f>
        <v>0</v>
      </c>
      <c r="I2331" s="32" t="n">
        <f aca="false">'Scarico FP Delivery'!$EW2330</f>
        <v>0</v>
      </c>
      <c r="J2331" s="33" t="n">
        <f aca="false">'Scarico FP Delivery'!$AJ2330</f>
        <v>0</v>
      </c>
      <c r="K2331" s="34" t="n">
        <f aca="false">'Scarico FP Delivery'!AV2330</f>
        <v>0</v>
      </c>
      <c r="L2331" s="51" t="n">
        <f aca="false">'Scarico FP Delivery'!AF2330</f>
        <v>0</v>
      </c>
      <c r="M2331" s="36" t="n">
        <f aca="false">'Scarico FP Delivery'!EL2330</f>
        <v>0</v>
      </c>
      <c r="N2331" s="37" t="e">
        <f aca="false">VLOOKUP($P2331,Formule!$O$2:$P$200,2,0)</f>
        <v>#N/A</v>
      </c>
      <c r="O2331" s="38" t="e">
        <f aca="false">VLOOKUP($P2331,Formule!$B$2:$C$202,2,0)</f>
        <v>#N/A</v>
      </c>
      <c r="P2331" s="39" t="n">
        <f aca="false">'Scarico FP Delivery'!$AC2330</f>
        <v>0</v>
      </c>
      <c r="Q2331" s="40" t="n">
        <f aca="false">'Scarico FP Delivery'!$AD2330</f>
        <v>0</v>
      </c>
      <c r="R2331" s="41" t="n">
        <f aca="false">'Scarico FP Delivery'!$DO2330</f>
        <v>0</v>
      </c>
      <c r="S2331" s="30" t="e">
        <f aca="false">VLOOKUP($R2331,Formule!$H$2:$I$250,2,0)</f>
        <v>#N/A</v>
      </c>
      <c r="T2331" s="42"/>
      <c r="U2331" s="43" t="e">
        <f aca="false">VLOOKUP($P2331,Formule!$E$2:$F$200,2,0)</f>
        <v>#N/A</v>
      </c>
      <c r="V2331" s="44" t="e">
        <f aca="false">U2331*(25/100)</f>
        <v>#N/A</v>
      </c>
      <c r="W2331" s="45" t="e">
        <f aca="false">U2331-V2331</f>
        <v>#N/A</v>
      </c>
      <c r="Y2331" s="14" t="s">
        <v>2257</v>
      </c>
    </row>
    <row r="2332" customFormat="false" ht="12.75" hidden="false" customHeight="false" outlineLevel="0" collapsed="false">
      <c r="A2332" s="46" t="n">
        <v>2330</v>
      </c>
      <c r="B2332" s="29"/>
      <c r="C2332" s="30"/>
      <c r="D2332" s="30" t="n">
        <f aca="false">'Scarico FP Delivery'!$CY2331</f>
        <v>0</v>
      </c>
      <c r="E2332" s="31" t="n">
        <f aca="false">'Scarico FP Delivery'!$AH2331</f>
        <v>0</v>
      </c>
      <c r="F2332" s="31" t="n">
        <f aca="false">'Scarico FP Delivery'!$Z2331</f>
        <v>0</v>
      </c>
      <c r="G2332" s="30" t="n">
        <f aca="false">'Scarico FP Delivery'!$AG2331</f>
        <v>0</v>
      </c>
      <c r="H2332" s="30" t="n">
        <f aca="false">'Scarico FP Delivery'!$U2331</f>
        <v>0</v>
      </c>
      <c r="I2332" s="32" t="n">
        <f aca="false">'Scarico FP Delivery'!$EW2331</f>
        <v>0</v>
      </c>
      <c r="J2332" s="33" t="n">
        <f aca="false">'Scarico FP Delivery'!$AJ2331</f>
        <v>0</v>
      </c>
      <c r="K2332" s="34" t="n">
        <f aca="false">'Scarico FP Delivery'!AV2331</f>
        <v>0</v>
      </c>
      <c r="L2332" s="51" t="n">
        <f aca="false">'Scarico FP Delivery'!AF2331</f>
        <v>0</v>
      </c>
      <c r="M2332" s="36" t="n">
        <f aca="false">'Scarico FP Delivery'!EL2331</f>
        <v>0</v>
      </c>
      <c r="N2332" s="37" t="e">
        <f aca="false">VLOOKUP($P2332,Formule!$O$2:$P$200,2,0)</f>
        <v>#N/A</v>
      </c>
      <c r="O2332" s="38" t="e">
        <f aca="false">VLOOKUP($P2332,Formule!$B$2:$C$202,2,0)</f>
        <v>#N/A</v>
      </c>
      <c r="P2332" s="39" t="n">
        <f aca="false">'Scarico FP Delivery'!$AC2331</f>
        <v>0</v>
      </c>
      <c r="Q2332" s="40" t="n">
        <f aca="false">'Scarico FP Delivery'!$AD2331</f>
        <v>0</v>
      </c>
      <c r="R2332" s="41" t="n">
        <f aca="false">'Scarico FP Delivery'!$DO2331</f>
        <v>0</v>
      </c>
      <c r="S2332" s="30" t="e">
        <f aca="false">VLOOKUP($R2332,Formule!$H$2:$I$250,2,0)</f>
        <v>#N/A</v>
      </c>
      <c r="T2332" s="42"/>
      <c r="U2332" s="43" t="e">
        <f aca="false">VLOOKUP($P2332,Formule!$E$2:$F$200,2,0)</f>
        <v>#N/A</v>
      </c>
      <c r="V2332" s="44" t="e">
        <f aca="false">U2332*(25/100)</f>
        <v>#N/A</v>
      </c>
      <c r="W2332" s="45" t="e">
        <f aca="false">U2332-V2332</f>
        <v>#N/A</v>
      </c>
      <c r="Y2332" s="14" t="s">
        <v>2257</v>
      </c>
    </row>
    <row r="2333" customFormat="false" ht="12.75" hidden="false" customHeight="false" outlineLevel="0" collapsed="false">
      <c r="A2333" s="46" t="n">
        <v>2331</v>
      </c>
      <c r="B2333" s="29"/>
      <c r="C2333" s="30"/>
      <c r="D2333" s="30" t="n">
        <f aca="false">'Scarico FP Delivery'!$CY2332</f>
        <v>0</v>
      </c>
      <c r="E2333" s="31" t="n">
        <f aca="false">'Scarico FP Delivery'!$AH2332</f>
        <v>0</v>
      </c>
      <c r="F2333" s="31" t="n">
        <f aca="false">'Scarico FP Delivery'!$Z2332</f>
        <v>0</v>
      </c>
      <c r="G2333" s="30" t="n">
        <f aca="false">'Scarico FP Delivery'!$AG2332</f>
        <v>0</v>
      </c>
      <c r="H2333" s="30" t="n">
        <f aca="false">'Scarico FP Delivery'!$U2332</f>
        <v>0</v>
      </c>
      <c r="I2333" s="32" t="n">
        <f aca="false">'Scarico FP Delivery'!$EW2332</f>
        <v>0</v>
      </c>
      <c r="J2333" s="33" t="n">
        <f aca="false">'Scarico FP Delivery'!$AJ2332</f>
        <v>0</v>
      </c>
      <c r="K2333" s="34" t="n">
        <f aca="false">'Scarico FP Delivery'!AV2332</f>
        <v>0</v>
      </c>
      <c r="L2333" s="51" t="n">
        <f aca="false">'Scarico FP Delivery'!AF2332</f>
        <v>0</v>
      </c>
      <c r="M2333" s="36" t="n">
        <f aca="false">'Scarico FP Delivery'!EL2332</f>
        <v>0</v>
      </c>
      <c r="N2333" s="37" t="e">
        <f aca="false">VLOOKUP($P2333,Formule!$O$2:$P$200,2,0)</f>
        <v>#N/A</v>
      </c>
      <c r="O2333" s="38" t="e">
        <f aca="false">VLOOKUP($P2333,Formule!$B$2:$C$202,2,0)</f>
        <v>#N/A</v>
      </c>
      <c r="P2333" s="39" t="n">
        <f aca="false">'Scarico FP Delivery'!$AC2332</f>
        <v>0</v>
      </c>
      <c r="Q2333" s="40" t="n">
        <f aca="false">'Scarico FP Delivery'!$AD2332</f>
        <v>0</v>
      </c>
      <c r="R2333" s="41" t="n">
        <f aca="false">'Scarico FP Delivery'!$DO2332</f>
        <v>0</v>
      </c>
      <c r="S2333" s="30" t="e">
        <f aca="false">VLOOKUP($R2333,Formule!$H$2:$I$250,2,0)</f>
        <v>#N/A</v>
      </c>
      <c r="T2333" s="42"/>
      <c r="U2333" s="43" t="e">
        <f aca="false">VLOOKUP($P2333,Formule!$E$2:$F$200,2,0)</f>
        <v>#N/A</v>
      </c>
      <c r="V2333" s="44" t="e">
        <f aca="false">U2333*(25/100)</f>
        <v>#N/A</v>
      </c>
      <c r="W2333" s="45" t="e">
        <f aca="false">U2333-V2333</f>
        <v>#N/A</v>
      </c>
      <c r="Y2333" s="14" t="s">
        <v>2257</v>
      </c>
    </row>
    <row r="2334" customFormat="false" ht="12.75" hidden="false" customHeight="false" outlineLevel="0" collapsed="false">
      <c r="A2334" s="28" t="n">
        <v>2332</v>
      </c>
      <c r="B2334" s="29"/>
      <c r="C2334" s="30"/>
      <c r="D2334" s="30" t="n">
        <f aca="false">'Scarico FP Delivery'!$CY2333</f>
        <v>0</v>
      </c>
      <c r="E2334" s="31" t="n">
        <f aca="false">'Scarico FP Delivery'!$AH2333</f>
        <v>0</v>
      </c>
      <c r="F2334" s="31" t="n">
        <f aca="false">'Scarico FP Delivery'!$Z2333</f>
        <v>0</v>
      </c>
      <c r="G2334" s="30" t="n">
        <f aca="false">'Scarico FP Delivery'!$AG2333</f>
        <v>0</v>
      </c>
      <c r="H2334" s="30" t="n">
        <f aca="false">'Scarico FP Delivery'!$U2333</f>
        <v>0</v>
      </c>
      <c r="I2334" s="32" t="n">
        <f aca="false">'Scarico FP Delivery'!$EW2333</f>
        <v>0</v>
      </c>
      <c r="J2334" s="33" t="n">
        <f aca="false">'Scarico FP Delivery'!$AJ2333</f>
        <v>0</v>
      </c>
      <c r="K2334" s="34" t="n">
        <f aca="false">'Scarico FP Delivery'!AV2333</f>
        <v>0</v>
      </c>
      <c r="L2334" s="51" t="n">
        <f aca="false">'Scarico FP Delivery'!AF2333</f>
        <v>0</v>
      </c>
      <c r="M2334" s="36" t="n">
        <f aca="false">'Scarico FP Delivery'!EL2333</f>
        <v>0</v>
      </c>
      <c r="N2334" s="37" t="e">
        <f aca="false">VLOOKUP($P2334,Formule!$O$2:$P$200,2,0)</f>
        <v>#N/A</v>
      </c>
      <c r="O2334" s="38" t="e">
        <f aca="false">VLOOKUP($P2334,Formule!$B$2:$C$202,2,0)</f>
        <v>#N/A</v>
      </c>
      <c r="P2334" s="39" t="n">
        <f aca="false">'Scarico FP Delivery'!$AC2333</f>
        <v>0</v>
      </c>
      <c r="Q2334" s="40" t="n">
        <f aca="false">'Scarico FP Delivery'!$AD2333</f>
        <v>0</v>
      </c>
      <c r="R2334" s="41" t="n">
        <f aca="false">'Scarico FP Delivery'!$DO2333</f>
        <v>0</v>
      </c>
      <c r="S2334" s="30" t="e">
        <f aca="false">VLOOKUP($R2334,Formule!$H$2:$I$250,2,0)</f>
        <v>#N/A</v>
      </c>
      <c r="T2334" s="42"/>
      <c r="U2334" s="43" t="e">
        <f aca="false">VLOOKUP($P2334,Formule!$E$2:$F$200,2,0)</f>
        <v>#N/A</v>
      </c>
      <c r="V2334" s="44" t="e">
        <f aca="false">U2334*(25/100)</f>
        <v>#N/A</v>
      </c>
      <c r="W2334" s="45" t="e">
        <f aca="false">U2334-V2334</f>
        <v>#N/A</v>
      </c>
      <c r="Y2334" s="14" t="s">
        <v>2257</v>
      </c>
    </row>
    <row r="2335" customFormat="false" ht="12.75" hidden="false" customHeight="false" outlineLevel="0" collapsed="false">
      <c r="A2335" s="46" t="n">
        <v>2333</v>
      </c>
      <c r="B2335" s="29"/>
      <c r="C2335" s="30"/>
      <c r="D2335" s="30" t="n">
        <f aca="false">'Scarico FP Delivery'!$CY2334</f>
        <v>0</v>
      </c>
      <c r="E2335" s="31" t="n">
        <f aca="false">'Scarico FP Delivery'!$AH2334</f>
        <v>0</v>
      </c>
      <c r="F2335" s="31" t="n">
        <f aca="false">'Scarico FP Delivery'!$Z2334</f>
        <v>0</v>
      </c>
      <c r="G2335" s="30" t="n">
        <f aca="false">'Scarico FP Delivery'!$AG2334</f>
        <v>0</v>
      </c>
      <c r="H2335" s="30" t="n">
        <f aca="false">'Scarico FP Delivery'!$U2334</f>
        <v>0</v>
      </c>
      <c r="I2335" s="32" t="n">
        <f aca="false">'Scarico FP Delivery'!$EW2334</f>
        <v>0</v>
      </c>
      <c r="J2335" s="33" t="n">
        <f aca="false">'Scarico FP Delivery'!$AJ2334</f>
        <v>0</v>
      </c>
      <c r="K2335" s="34" t="n">
        <f aca="false">'Scarico FP Delivery'!AV2334</f>
        <v>0</v>
      </c>
      <c r="L2335" s="51" t="n">
        <f aca="false">'Scarico FP Delivery'!AF2334</f>
        <v>0</v>
      </c>
      <c r="M2335" s="36" t="n">
        <f aca="false">'Scarico FP Delivery'!EL2334</f>
        <v>0</v>
      </c>
      <c r="N2335" s="37" t="e">
        <f aca="false">VLOOKUP($P2335,Formule!$O$2:$P$200,2,0)</f>
        <v>#N/A</v>
      </c>
      <c r="O2335" s="38" t="e">
        <f aca="false">VLOOKUP($P2335,Formule!$B$2:$C$202,2,0)</f>
        <v>#N/A</v>
      </c>
      <c r="P2335" s="39" t="n">
        <f aca="false">'Scarico FP Delivery'!$AC2334</f>
        <v>0</v>
      </c>
      <c r="Q2335" s="40" t="n">
        <f aca="false">'Scarico FP Delivery'!$AD2334</f>
        <v>0</v>
      </c>
      <c r="R2335" s="41" t="n">
        <f aca="false">'Scarico FP Delivery'!$DO2334</f>
        <v>0</v>
      </c>
      <c r="S2335" s="30" t="e">
        <f aca="false">VLOOKUP($R2335,Formule!$H$2:$I$250,2,0)</f>
        <v>#N/A</v>
      </c>
      <c r="T2335" s="42"/>
      <c r="U2335" s="43" t="e">
        <f aca="false">VLOOKUP($P2335,Formule!$E$2:$F$200,2,0)</f>
        <v>#N/A</v>
      </c>
      <c r="V2335" s="44" t="e">
        <f aca="false">U2335*(25/100)</f>
        <v>#N/A</v>
      </c>
      <c r="W2335" s="45" t="e">
        <f aca="false">U2335-V2335</f>
        <v>#N/A</v>
      </c>
      <c r="Y2335" s="14" t="s">
        <v>2257</v>
      </c>
    </row>
    <row r="2336" customFormat="false" ht="12.75" hidden="false" customHeight="false" outlineLevel="0" collapsed="false">
      <c r="A2336" s="46" t="n">
        <v>2334</v>
      </c>
      <c r="B2336" s="29"/>
      <c r="C2336" s="30"/>
      <c r="D2336" s="30" t="n">
        <f aca="false">'Scarico FP Delivery'!$CY2335</f>
        <v>0</v>
      </c>
      <c r="E2336" s="31" t="n">
        <f aca="false">'Scarico FP Delivery'!$AH2335</f>
        <v>0</v>
      </c>
      <c r="F2336" s="31" t="n">
        <f aca="false">'Scarico FP Delivery'!$Z2335</f>
        <v>0</v>
      </c>
      <c r="G2336" s="30" t="n">
        <f aca="false">'Scarico FP Delivery'!$AG2335</f>
        <v>0</v>
      </c>
      <c r="H2336" s="30" t="n">
        <f aca="false">'Scarico FP Delivery'!$U2335</f>
        <v>0</v>
      </c>
      <c r="I2336" s="32" t="n">
        <f aca="false">'Scarico FP Delivery'!$EW2335</f>
        <v>0</v>
      </c>
      <c r="J2336" s="33" t="n">
        <f aca="false">'Scarico FP Delivery'!$AJ2335</f>
        <v>0</v>
      </c>
      <c r="K2336" s="34" t="n">
        <f aca="false">'Scarico FP Delivery'!AV2335</f>
        <v>0</v>
      </c>
      <c r="L2336" s="51" t="n">
        <f aca="false">'Scarico FP Delivery'!AF2335</f>
        <v>0</v>
      </c>
      <c r="M2336" s="36" t="n">
        <f aca="false">'Scarico FP Delivery'!EL2335</f>
        <v>0</v>
      </c>
      <c r="N2336" s="37" t="e">
        <f aca="false">VLOOKUP($P2336,Formule!$O$2:$P$200,2,0)</f>
        <v>#N/A</v>
      </c>
      <c r="O2336" s="38" t="e">
        <f aca="false">VLOOKUP($P2336,Formule!$B$2:$C$202,2,0)</f>
        <v>#N/A</v>
      </c>
      <c r="P2336" s="39" t="n">
        <f aca="false">'Scarico FP Delivery'!$AC2335</f>
        <v>0</v>
      </c>
      <c r="Q2336" s="40" t="n">
        <f aca="false">'Scarico FP Delivery'!$AD2335</f>
        <v>0</v>
      </c>
      <c r="R2336" s="41" t="n">
        <f aca="false">'Scarico FP Delivery'!$DO2335</f>
        <v>0</v>
      </c>
      <c r="S2336" s="30" t="e">
        <f aca="false">VLOOKUP($R2336,Formule!$H$2:$I$250,2,0)</f>
        <v>#N/A</v>
      </c>
      <c r="T2336" s="42"/>
      <c r="U2336" s="43" t="e">
        <f aca="false">VLOOKUP($P2336,Formule!$E$2:$F$200,2,0)</f>
        <v>#N/A</v>
      </c>
      <c r="V2336" s="44" t="e">
        <f aca="false">U2336*(25/100)</f>
        <v>#N/A</v>
      </c>
      <c r="W2336" s="45" t="e">
        <f aca="false">U2336-V2336</f>
        <v>#N/A</v>
      </c>
      <c r="Y2336" s="14" t="s">
        <v>2257</v>
      </c>
    </row>
    <row r="2337" customFormat="false" ht="12.75" hidden="false" customHeight="false" outlineLevel="0" collapsed="false">
      <c r="A2337" s="28" t="n">
        <v>2335</v>
      </c>
      <c r="B2337" s="29"/>
      <c r="C2337" s="30"/>
      <c r="D2337" s="30" t="n">
        <f aca="false">'Scarico FP Delivery'!$CY2336</f>
        <v>0</v>
      </c>
      <c r="E2337" s="31" t="n">
        <f aca="false">'Scarico FP Delivery'!$AH2336</f>
        <v>0</v>
      </c>
      <c r="F2337" s="31" t="n">
        <f aca="false">'Scarico FP Delivery'!$Z2336</f>
        <v>0</v>
      </c>
      <c r="G2337" s="30" t="n">
        <f aca="false">'Scarico FP Delivery'!$AG2336</f>
        <v>0</v>
      </c>
      <c r="H2337" s="30" t="n">
        <f aca="false">'Scarico FP Delivery'!$U2336</f>
        <v>0</v>
      </c>
      <c r="I2337" s="32" t="n">
        <f aca="false">'Scarico FP Delivery'!$EW2336</f>
        <v>0</v>
      </c>
      <c r="J2337" s="33" t="n">
        <f aca="false">'Scarico FP Delivery'!$AJ2336</f>
        <v>0</v>
      </c>
      <c r="K2337" s="34" t="n">
        <f aca="false">'Scarico FP Delivery'!AV2336</f>
        <v>0</v>
      </c>
      <c r="L2337" s="51" t="n">
        <f aca="false">'Scarico FP Delivery'!AF2336</f>
        <v>0</v>
      </c>
      <c r="M2337" s="36" t="n">
        <f aca="false">'Scarico FP Delivery'!EL2336</f>
        <v>0</v>
      </c>
      <c r="N2337" s="37" t="e">
        <f aca="false">VLOOKUP($P2337,Formule!$O$2:$P$200,2,0)</f>
        <v>#N/A</v>
      </c>
      <c r="O2337" s="38" t="e">
        <f aca="false">VLOOKUP($P2337,Formule!$B$2:$C$202,2,0)</f>
        <v>#N/A</v>
      </c>
      <c r="P2337" s="39" t="n">
        <f aca="false">'Scarico FP Delivery'!$AC2336</f>
        <v>0</v>
      </c>
      <c r="Q2337" s="40" t="n">
        <f aca="false">'Scarico FP Delivery'!$AD2336</f>
        <v>0</v>
      </c>
      <c r="R2337" s="41" t="n">
        <f aca="false">'Scarico FP Delivery'!$DO2336</f>
        <v>0</v>
      </c>
      <c r="S2337" s="30" t="e">
        <f aca="false">VLOOKUP($R2337,Formule!$H$2:$I$250,2,0)</f>
        <v>#N/A</v>
      </c>
      <c r="T2337" s="42"/>
      <c r="U2337" s="43" t="e">
        <f aca="false">VLOOKUP($P2337,Formule!$E$2:$F$200,2,0)</f>
        <v>#N/A</v>
      </c>
      <c r="V2337" s="44" t="e">
        <f aca="false">U2337*(25/100)</f>
        <v>#N/A</v>
      </c>
      <c r="W2337" s="45" t="e">
        <f aca="false">U2337-V2337</f>
        <v>#N/A</v>
      </c>
      <c r="Y2337" s="14" t="s">
        <v>2257</v>
      </c>
    </row>
    <row r="2338" customFormat="false" ht="12.75" hidden="false" customHeight="false" outlineLevel="0" collapsed="false">
      <c r="A2338" s="46" t="n">
        <v>2336</v>
      </c>
      <c r="B2338" s="29"/>
      <c r="C2338" s="30"/>
      <c r="D2338" s="30" t="n">
        <f aca="false">'Scarico FP Delivery'!$CY2337</f>
        <v>0</v>
      </c>
      <c r="E2338" s="31" t="n">
        <f aca="false">'Scarico FP Delivery'!$AH2337</f>
        <v>0</v>
      </c>
      <c r="F2338" s="31" t="n">
        <f aca="false">'Scarico FP Delivery'!$Z2337</f>
        <v>0</v>
      </c>
      <c r="G2338" s="30" t="n">
        <f aca="false">'Scarico FP Delivery'!$AG2337</f>
        <v>0</v>
      </c>
      <c r="H2338" s="30" t="n">
        <f aca="false">'Scarico FP Delivery'!$U2337</f>
        <v>0</v>
      </c>
      <c r="I2338" s="32" t="n">
        <f aca="false">'Scarico FP Delivery'!$EW2337</f>
        <v>0</v>
      </c>
      <c r="J2338" s="33" t="n">
        <f aca="false">'Scarico FP Delivery'!$AJ2337</f>
        <v>0</v>
      </c>
      <c r="K2338" s="34" t="n">
        <f aca="false">'Scarico FP Delivery'!AV2337</f>
        <v>0</v>
      </c>
      <c r="L2338" s="51" t="n">
        <f aca="false">'Scarico FP Delivery'!AF2337</f>
        <v>0</v>
      </c>
      <c r="M2338" s="36" t="n">
        <f aca="false">'Scarico FP Delivery'!EL2337</f>
        <v>0</v>
      </c>
      <c r="N2338" s="37" t="e">
        <f aca="false">VLOOKUP($P2338,Formule!$O$2:$P$200,2,0)</f>
        <v>#N/A</v>
      </c>
      <c r="O2338" s="38" t="e">
        <f aca="false">VLOOKUP($P2338,Formule!$B$2:$C$202,2,0)</f>
        <v>#N/A</v>
      </c>
      <c r="P2338" s="39" t="n">
        <f aca="false">'Scarico FP Delivery'!$AC2337</f>
        <v>0</v>
      </c>
      <c r="Q2338" s="40" t="n">
        <f aca="false">'Scarico FP Delivery'!$AD2337</f>
        <v>0</v>
      </c>
      <c r="R2338" s="41" t="n">
        <f aca="false">'Scarico FP Delivery'!$DO2337</f>
        <v>0</v>
      </c>
      <c r="S2338" s="30" t="e">
        <f aca="false">VLOOKUP($R2338,Formule!$H$2:$I$250,2,0)</f>
        <v>#N/A</v>
      </c>
      <c r="T2338" s="42"/>
      <c r="U2338" s="43" t="e">
        <f aca="false">VLOOKUP($P2338,Formule!$E$2:$F$200,2,0)</f>
        <v>#N/A</v>
      </c>
      <c r="V2338" s="44" t="e">
        <f aca="false">U2338*(25/100)</f>
        <v>#N/A</v>
      </c>
      <c r="W2338" s="45" t="e">
        <f aca="false">U2338-V2338</f>
        <v>#N/A</v>
      </c>
      <c r="Y2338" s="14" t="s">
        <v>2257</v>
      </c>
    </row>
    <row r="2339" customFormat="false" ht="12.75" hidden="false" customHeight="false" outlineLevel="0" collapsed="false">
      <c r="A2339" s="46" t="n">
        <v>2337</v>
      </c>
      <c r="B2339" s="29"/>
      <c r="C2339" s="30"/>
      <c r="D2339" s="30" t="n">
        <f aca="false">'Scarico FP Delivery'!$CY2338</f>
        <v>0</v>
      </c>
      <c r="E2339" s="31" t="n">
        <f aca="false">'Scarico FP Delivery'!$AH2338</f>
        <v>0</v>
      </c>
      <c r="F2339" s="31" t="n">
        <f aca="false">'Scarico FP Delivery'!$Z2338</f>
        <v>0</v>
      </c>
      <c r="G2339" s="30" t="n">
        <f aca="false">'Scarico FP Delivery'!$AG2338</f>
        <v>0</v>
      </c>
      <c r="H2339" s="30" t="n">
        <f aca="false">'Scarico FP Delivery'!$U2338</f>
        <v>0</v>
      </c>
      <c r="I2339" s="32" t="n">
        <f aca="false">'Scarico FP Delivery'!$EW2338</f>
        <v>0</v>
      </c>
      <c r="J2339" s="33" t="n">
        <f aca="false">'Scarico FP Delivery'!$AJ2338</f>
        <v>0</v>
      </c>
      <c r="K2339" s="34" t="n">
        <f aca="false">'Scarico FP Delivery'!AV2338</f>
        <v>0</v>
      </c>
      <c r="L2339" s="51" t="n">
        <f aca="false">'Scarico FP Delivery'!AF2338</f>
        <v>0</v>
      </c>
      <c r="M2339" s="36" t="n">
        <f aca="false">'Scarico FP Delivery'!EL2338</f>
        <v>0</v>
      </c>
      <c r="N2339" s="37" t="e">
        <f aca="false">VLOOKUP($P2339,Formule!$O$2:$P$200,2,0)</f>
        <v>#N/A</v>
      </c>
      <c r="O2339" s="38" t="e">
        <f aca="false">VLOOKUP($P2339,Formule!$B$2:$C$202,2,0)</f>
        <v>#N/A</v>
      </c>
      <c r="P2339" s="39" t="n">
        <f aca="false">'Scarico FP Delivery'!$AC2338</f>
        <v>0</v>
      </c>
      <c r="Q2339" s="40" t="n">
        <f aca="false">'Scarico FP Delivery'!$AD2338</f>
        <v>0</v>
      </c>
      <c r="R2339" s="41" t="n">
        <f aca="false">'Scarico FP Delivery'!$DO2338</f>
        <v>0</v>
      </c>
      <c r="S2339" s="30" t="e">
        <f aca="false">VLOOKUP($R2339,Formule!$H$2:$I$250,2,0)</f>
        <v>#N/A</v>
      </c>
      <c r="T2339" s="42"/>
      <c r="U2339" s="43" t="e">
        <f aca="false">VLOOKUP($P2339,Formule!$E$2:$F$200,2,0)</f>
        <v>#N/A</v>
      </c>
      <c r="V2339" s="44" t="e">
        <f aca="false">U2339*(25/100)</f>
        <v>#N/A</v>
      </c>
      <c r="W2339" s="45" t="e">
        <f aca="false">U2339-V2339</f>
        <v>#N/A</v>
      </c>
      <c r="Y2339" s="14" t="s">
        <v>2257</v>
      </c>
    </row>
    <row r="2340" customFormat="false" ht="12.75" hidden="false" customHeight="false" outlineLevel="0" collapsed="false">
      <c r="A2340" s="28" t="n">
        <v>2338</v>
      </c>
      <c r="B2340" s="29"/>
      <c r="C2340" s="30"/>
      <c r="D2340" s="30" t="n">
        <f aca="false">'Scarico FP Delivery'!$CY2339</f>
        <v>0</v>
      </c>
      <c r="E2340" s="31" t="n">
        <f aca="false">'Scarico FP Delivery'!$AH2339</f>
        <v>0</v>
      </c>
      <c r="F2340" s="31" t="n">
        <f aca="false">'Scarico FP Delivery'!$Z2339</f>
        <v>0</v>
      </c>
      <c r="G2340" s="30" t="n">
        <f aca="false">'Scarico FP Delivery'!$AG2339</f>
        <v>0</v>
      </c>
      <c r="H2340" s="30" t="n">
        <f aca="false">'Scarico FP Delivery'!$U2339</f>
        <v>0</v>
      </c>
      <c r="I2340" s="32" t="n">
        <f aca="false">'Scarico FP Delivery'!$EW2339</f>
        <v>0</v>
      </c>
      <c r="J2340" s="33" t="n">
        <f aca="false">'Scarico FP Delivery'!$AJ2339</f>
        <v>0</v>
      </c>
      <c r="K2340" s="34" t="n">
        <f aca="false">'Scarico FP Delivery'!AV2339</f>
        <v>0</v>
      </c>
      <c r="L2340" s="51" t="n">
        <f aca="false">'Scarico FP Delivery'!AF2339</f>
        <v>0</v>
      </c>
      <c r="M2340" s="36" t="n">
        <f aca="false">'Scarico FP Delivery'!EL2339</f>
        <v>0</v>
      </c>
      <c r="N2340" s="37" t="e">
        <f aca="false">VLOOKUP($P2340,Formule!$O$2:$P$200,2,0)</f>
        <v>#N/A</v>
      </c>
      <c r="O2340" s="38" t="e">
        <f aca="false">VLOOKUP($P2340,Formule!$B$2:$C$202,2,0)</f>
        <v>#N/A</v>
      </c>
      <c r="P2340" s="39" t="n">
        <f aca="false">'Scarico FP Delivery'!$AC2339</f>
        <v>0</v>
      </c>
      <c r="Q2340" s="40" t="n">
        <f aca="false">'Scarico FP Delivery'!$AD2339</f>
        <v>0</v>
      </c>
      <c r="R2340" s="41" t="n">
        <f aca="false">'Scarico FP Delivery'!$DO2339</f>
        <v>0</v>
      </c>
      <c r="S2340" s="30" t="e">
        <f aca="false">VLOOKUP($R2340,Formule!$H$2:$I$250,2,0)</f>
        <v>#N/A</v>
      </c>
      <c r="T2340" s="42"/>
      <c r="U2340" s="43" t="e">
        <f aca="false">VLOOKUP($P2340,Formule!$E$2:$F$200,2,0)</f>
        <v>#N/A</v>
      </c>
      <c r="V2340" s="44" t="e">
        <f aca="false">U2340*(25/100)</f>
        <v>#N/A</v>
      </c>
      <c r="W2340" s="45" t="e">
        <f aca="false">U2340-V2340</f>
        <v>#N/A</v>
      </c>
      <c r="Y2340" s="14" t="s">
        <v>2257</v>
      </c>
    </row>
    <row r="2341" customFormat="false" ht="12.75" hidden="false" customHeight="false" outlineLevel="0" collapsed="false">
      <c r="A2341" s="46" t="n">
        <v>2339</v>
      </c>
      <c r="B2341" s="29"/>
      <c r="C2341" s="30"/>
      <c r="D2341" s="30" t="n">
        <f aca="false">'Scarico FP Delivery'!$CY2340</f>
        <v>0</v>
      </c>
      <c r="E2341" s="31" t="n">
        <f aca="false">'Scarico FP Delivery'!$AH2340</f>
        <v>0</v>
      </c>
      <c r="F2341" s="31" t="n">
        <f aca="false">'Scarico FP Delivery'!$Z2340</f>
        <v>0</v>
      </c>
      <c r="G2341" s="30" t="n">
        <f aca="false">'Scarico FP Delivery'!$AG2340</f>
        <v>0</v>
      </c>
      <c r="H2341" s="30" t="n">
        <f aca="false">'Scarico FP Delivery'!$U2340</f>
        <v>0</v>
      </c>
      <c r="I2341" s="32" t="n">
        <f aca="false">'Scarico FP Delivery'!$EW2340</f>
        <v>0</v>
      </c>
      <c r="J2341" s="33" t="n">
        <f aca="false">'Scarico FP Delivery'!$AJ2340</f>
        <v>0</v>
      </c>
      <c r="K2341" s="34" t="n">
        <f aca="false">'Scarico FP Delivery'!AV2340</f>
        <v>0</v>
      </c>
      <c r="L2341" s="51" t="n">
        <f aca="false">'Scarico FP Delivery'!AF2340</f>
        <v>0</v>
      </c>
      <c r="M2341" s="36" t="n">
        <f aca="false">'Scarico FP Delivery'!EL2340</f>
        <v>0</v>
      </c>
      <c r="N2341" s="37" t="e">
        <f aca="false">VLOOKUP($P2341,Formule!$O$2:$P$200,2,0)</f>
        <v>#N/A</v>
      </c>
      <c r="O2341" s="38" t="e">
        <f aca="false">VLOOKUP($P2341,Formule!$B$2:$C$202,2,0)</f>
        <v>#N/A</v>
      </c>
      <c r="P2341" s="39" t="n">
        <f aca="false">'Scarico FP Delivery'!$AC2340</f>
        <v>0</v>
      </c>
      <c r="Q2341" s="40" t="n">
        <f aca="false">'Scarico FP Delivery'!$AD2340</f>
        <v>0</v>
      </c>
      <c r="R2341" s="41" t="n">
        <f aca="false">'Scarico FP Delivery'!$DO2340</f>
        <v>0</v>
      </c>
      <c r="S2341" s="30" t="e">
        <f aca="false">VLOOKUP($R2341,Formule!$H$2:$I$250,2,0)</f>
        <v>#N/A</v>
      </c>
      <c r="T2341" s="42"/>
      <c r="U2341" s="43" t="e">
        <f aca="false">VLOOKUP($P2341,Formule!$E$2:$F$200,2,0)</f>
        <v>#N/A</v>
      </c>
      <c r="V2341" s="44" t="e">
        <f aca="false">U2341*(25/100)</f>
        <v>#N/A</v>
      </c>
      <c r="W2341" s="45" t="e">
        <f aca="false">U2341-V2341</f>
        <v>#N/A</v>
      </c>
      <c r="Y2341" s="14" t="s">
        <v>2257</v>
      </c>
    </row>
    <row r="2342" customFormat="false" ht="12.75" hidden="false" customHeight="false" outlineLevel="0" collapsed="false">
      <c r="A2342" s="46" t="n">
        <v>2340</v>
      </c>
      <c r="B2342" s="29"/>
      <c r="C2342" s="30"/>
      <c r="D2342" s="30" t="n">
        <f aca="false">'Scarico FP Delivery'!$CY2341</f>
        <v>0</v>
      </c>
      <c r="E2342" s="31" t="n">
        <f aca="false">'Scarico FP Delivery'!$AH2341</f>
        <v>0</v>
      </c>
      <c r="F2342" s="31" t="n">
        <f aca="false">'Scarico FP Delivery'!$Z2341</f>
        <v>0</v>
      </c>
      <c r="G2342" s="30" t="n">
        <f aca="false">'Scarico FP Delivery'!$AG2341</f>
        <v>0</v>
      </c>
      <c r="H2342" s="30" t="n">
        <f aca="false">'Scarico FP Delivery'!$U2341</f>
        <v>0</v>
      </c>
      <c r="I2342" s="32" t="n">
        <f aca="false">'Scarico FP Delivery'!$EW2341</f>
        <v>0</v>
      </c>
      <c r="J2342" s="33" t="n">
        <f aca="false">'Scarico FP Delivery'!$AJ2341</f>
        <v>0</v>
      </c>
      <c r="K2342" s="34" t="n">
        <f aca="false">'Scarico FP Delivery'!AV2341</f>
        <v>0</v>
      </c>
      <c r="L2342" s="51" t="n">
        <f aca="false">'Scarico FP Delivery'!AF2341</f>
        <v>0</v>
      </c>
      <c r="M2342" s="36" t="n">
        <f aca="false">'Scarico FP Delivery'!EL2341</f>
        <v>0</v>
      </c>
      <c r="N2342" s="37" t="e">
        <f aca="false">VLOOKUP($P2342,Formule!$O$2:$P$200,2,0)</f>
        <v>#N/A</v>
      </c>
      <c r="O2342" s="38" t="e">
        <f aca="false">VLOOKUP($P2342,Formule!$B$2:$C$202,2,0)</f>
        <v>#N/A</v>
      </c>
      <c r="P2342" s="39" t="n">
        <f aca="false">'Scarico FP Delivery'!$AC2341</f>
        <v>0</v>
      </c>
      <c r="Q2342" s="40" t="n">
        <f aca="false">'Scarico FP Delivery'!$AD2341</f>
        <v>0</v>
      </c>
      <c r="R2342" s="41" t="n">
        <f aca="false">'Scarico FP Delivery'!$DO2341</f>
        <v>0</v>
      </c>
      <c r="S2342" s="30" t="e">
        <f aca="false">VLOOKUP($R2342,Formule!$H$2:$I$250,2,0)</f>
        <v>#N/A</v>
      </c>
      <c r="T2342" s="42"/>
      <c r="U2342" s="43" t="e">
        <f aca="false">VLOOKUP($P2342,Formule!$E$2:$F$200,2,0)</f>
        <v>#N/A</v>
      </c>
      <c r="V2342" s="44" t="e">
        <f aca="false">U2342*(25/100)</f>
        <v>#N/A</v>
      </c>
      <c r="W2342" s="45" t="e">
        <f aca="false">U2342-V2342</f>
        <v>#N/A</v>
      </c>
      <c r="Y2342" s="14" t="s">
        <v>2257</v>
      </c>
    </row>
    <row r="2343" customFormat="false" ht="12.75" hidden="false" customHeight="false" outlineLevel="0" collapsed="false">
      <c r="A2343" s="28" t="n">
        <v>2341</v>
      </c>
      <c r="B2343" s="29"/>
      <c r="C2343" s="30"/>
      <c r="D2343" s="30" t="n">
        <f aca="false">'Scarico FP Delivery'!$CY2342</f>
        <v>0</v>
      </c>
      <c r="E2343" s="31" t="n">
        <f aca="false">'Scarico FP Delivery'!$AH2342</f>
        <v>0</v>
      </c>
      <c r="F2343" s="31" t="n">
        <f aca="false">'Scarico FP Delivery'!$Z2342</f>
        <v>0</v>
      </c>
      <c r="G2343" s="30" t="n">
        <f aca="false">'Scarico FP Delivery'!$AG2342</f>
        <v>0</v>
      </c>
      <c r="H2343" s="30" t="n">
        <f aca="false">'Scarico FP Delivery'!$U2342</f>
        <v>0</v>
      </c>
      <c r="I2343" s="32" t="n">
        <f aca="false">'Scarico FP Delivery'!$EW2342</f>
        <v>0</v>
      </c>
      <c r="J2343" s="33" t="n">
        <f aca="false">'Scarico FP Delivery'!$AJ2342</f>
        <v>0</v>
      </c>
      <c r="K2343" s="34" t="n">
        <f aca="false">'Scarico FP Delivery'!AV2342</f>
        <v>0</v>
      </c>
      <c r="L2343" s="51" t="n">
        <f aca="false">'Scarico FP Delivery'!AF2342</f>
        <v>0</v>
      </c>
      <c r="M2343" s="36" t="n">
        <f aca="false">'Scarico FP Delivery'!EL2342</f>
        <v>0</v>
      </c>
      <c r="N2343" s="37" t="e">
        <f aca="false">VLOOKUP($P2343,Formule!$O$2:$P$200,2,0)</f>
        <v>#N/A</v>
      </c>
      <c r="O2343" s="38" t="e">
        <f aca="false">VLOOKUP($P2343,Formule!$B$2:$C$202,2,0)</f>
        <v>#N/A</v>
      </c>
      <c r="P2343" s="39" t="n">
        <f aca="false">'Scarico FP Delivery'!$AC2342</f>
        <v>0</v>
      </c>
      <c r="Q2343" s="40" t="n">
        <f aca="false">'Scarico FP Delivery'!$AD2342</f>
        <v>0</v>
      </c>
      <c r="R2343" s="41" t="n">
        <f aca="false">'Scarico FP Delivery'!$DO2342</f>
        <v>0</v>
      </c>
      <c r="S2343" s="30" t="e">
        <f aca="false">VLOOKUP($R2343,Formule!$H$2:$I$250,2,0)</f>
        <v>#N/A</v>
      </c>
      <c r="T2343" s="42"/>
      <c r="U2343" s="43" t="e">
        <f aca="false">VLOOKUP($P2343,Formule!$E$2:$F$200,2,0)</f>
        <v>#N/A</v>
      </c>
      <c r="V2343" s="44" t="e">
        <f aca="false">U2343*(25/100)</f>
        <v>#N/A</v>
      </c>
      <c r="W2343" s="45" t="e">
        <f aca="false">U2343-V2343</f>
        <v>#N/A</v>
      </c>
      <c r="Y2343" s="14" t="s">
        <v>2257</v>
      </c>
    </row>
    <row r="2344" customFormat="false" ht="12.75" hidden="false" customHeight="false" outlineLevel="0" collapsed="false">
      <c r="A2344" s="46" t="n">
        <v>2342</v>
      </c>
      <c r="B2344" s="29"/>
      <c r="C2344" s="30"/>
      <c r="D2344" s="30" t="n">
        <f aca="false">'Scarico FP Delivery'!$CY2343</f>
        <v>0</v>
      </c>
      <c r="E2344" s="31" t="n">
        <f aca="false">'Scarico FP Delivery'!$AH2343</f>
        <v>0</v>
      </c>
      <c r="F2344" s="31" t="n">
        <f aca="false">'Scarico FP Delivery'!$Z2343</f>
        <v>0</v>
      </c>
      <c r="G2344" s="30" t="n">
        <f aca="false">'Scarico FP Delivery'!$AG2343</f>
        <v>0</v>
      </c>
      <c r="H2344" s="30" t="n">
        <f aca="false">'Scarico FP Delivery'!$U2343</f>
        <v>0</v>
      </c>
      <c r="I2344" s="32" t="n">
        <f aca="false">'Scarico FP Delivery'!$EW2343</f>
        <v>0</v>
      </c>
      <c r="J2344" s="33" t="n">
        <f aca="false">'Scarico FP Delivery'!$AJ2343</f>
        <v>0</v>
      </c>
      <c r="K2344" s="34" t="n">
        <f aca="false">'Scarico FP Delivery'!AV2343</f>
        <v>0</v>
      </c>
      <c r="L2344" s="51" t="n">
        <f aca="false">'Scarico FP Delivery'!AF2343</f>
        <v>0</v>
      </c>
      <c r="M2344" s="36" t="n">
        <f aca="false">'Scarico FP Delivery'!EL2343</f>
        <v>0</v>
      </c>
      <c r="N2344" s="37" t="e">
        <f aca="false">VLOOKUP($P2344,Formule!$O$2:$P$200,2,0)</f>
        <v>#N/A</v>
      </c>
      <c r="O2344" s="38" t="e">
        <f aca="false">VLOOKUP($P2344,Formule!$B$2:$C$202,2,0)</f>
        <v>#N/A</v>
      </c>
      <c r="P2344" s="39" t="n">
        <f aca="false">'Scarico FP Delivery'!$AC2343</f>
        <v>0</v>
      </c>
      <c r="Q2344" s="40" t="n">
        <f aca="false">'Scarico FP Delivery'!$AD2343</f>
        <v>0</v>
      </c>
      <c r="R2344" s="41" t="n">
        <f aca="false">'Scarico FP Delivery'!$DO2343</f>
        <v>0</v>
      </c>
      <c r="S2344" s="30" t="e">
        <f aca="false">VLOOKUP($R2344,Formule!$H$2:$I$250,2,0)</f>
        <v>#N/A</v>
      </c>
      <c r="T2344" s="42"/>
      <c r="U2344" s="43" t="e">
        <f aca="false">VLOOKUP($P2344,Formule!$E$2:$F$200,2,0)</f>
        <v>#N/A</v>
      </c>
      <c r="V2344" s="44" t="e">
        <f aca="false">U2344*(25/100)</f>
        <v>#N/A</v>
      </c>
      <c r="W2344" s="45" t="e">
        <f aca="false">U2344-V2344</f>
        <v>#N/A</v>
      </c>
      <c r="Y2344" s="14" t="s">
        <v>2257</v>
      </c>
    </row>
    <row r="2345" customFormat="false" ht="12.75" hidden="false" customHeight="false" outlineLevel="0" collapsed="false">
      <c r="A2345" s="46" t="n">
        <v>2343</v>
      </c>
      <c r="B2345" s="29"/>
      <c r="C2345" s="30"/>
      <c r="D2345" s="30" t="n">
        <f aca="false">'Scarico FP Delivery'!$CY2344</f>
        <v>0</v>
      </c>
      <c r="E2345" s="31" t="n">
        <f aca="false">'Scarico FP Delivery'!$AH2344</f>
        <v>0</v>
      </c>
      <c r="F2345" s="31" t="n">
        <f aca="false">'Scarico FP Delivery'!$Z2344</f>
        <v>0</v>
      </c>
      <c r="G2345" s="30" t="n">
        <f aca="false">'Scarico FP Delivery'!$AG2344</f>
        <v>0</v>
      </c>
      <c r="H2345" s="30" t="n">
        <f aca="false">'Scarico FP Delivery'!$U2344</f>
        <v>0</v>
      </c>
      <c r="I2345" s="32" t="n">
        <f aca="false">'Scarico FP Delivery'!$EW2344</f>
        <v>0</v>
      </c>
      <c r="J2345" s="33" t="n">
        <f aca="false">'Scarico FP Delivery'!$AJ2344</f>
        <v>0</v>
      </c>
      <c r="K2345" s="34" t="n">
        <f aca="false">'Scarico FP Delivery'!AV2344</f>
        <v>0</v>
      </c>
      <c r="L2345" s="51" t="n">
        <f aca="false">'Scarico FP Delivery'!AF2344</f>
        <v>0</v>
      </c>
      <c r="M2345" s="36" t="n">
        <f aca="false">'Scarico FP Delivery'!EL2344</f>
        <v>0</v>
      </c>
      <c r="N2345" s="37" t="e">
        <f aca="false">VLOOKUP($P2345,Formule!$O$2:$P$200,2,0)</f>
        <v>#N/A</v>
      </c>
      <c r="O2345" s="38" t="e">
        <f aca="false">VLOOKUP($P2345,Formule!$B$2:$C$202,2,0)</f>
        <v>#N/A</v>
      </c>
      <c r="P2345" s="39" t="n">
        <f aca="false">'Scarico FP Delivery'!$AC2344</f>
        <v>0</v>
      </c>
      <c r="Q2345" s="40" t="n">
        <f aca="false">'Scarico FP Delivery'!$AD2344</f>
        <v>0</v>
      </c>
      <c r="R2345" s="41" t="n">
        <f aca="false">'Scarico FP Delivery'!$DO2344</f>
        <v>0</v>
      </c>
      <c r="S2345" s="30" t="e">
        <f aca="false">VLOOKUP($R2345,Formule!$H$2:$I$250,2,0)</f>
        <v>#N/A</v>
      </c>
      <c r="T2345" s="42"/>
      <c r="U2345" s="43" t="e">
        <f aca="false">VLOOKUP($P2345,Formule!$E$2:$F$200,2,0)</f>
        <v>#N/A</v>
      </c>
      <c r="V2345" s="44" t="e">
        <f aca="false">U2345*(25/100)</f>
        <v>#N/A</v>
      </c>
      <c r="W2345" s="45" t="e">
        <f aca="false">U2345-V2345</f>
        <v>#N/A</v>
      </c>
      <c r="Y2345" s="14" t="s">
        <v>2257</v>
      </c>
    </row>
    <row r="2346" customFormat="false" ht="12.75" hidden="false" customHeight="false" outlineLevel="0" collapsed="false">
      <c r="A2346" s="28" t="n">
        <v>2344</v>
      </c>
      <c r="B2346" s="29"/>
      <c r="C2346" s="30"/>
      <c r="D2346" s="30" t="n">
        <f aca="false">'Scarico FP Delivery'!$CY2345</f>
        <v>0</v>
      </c>
      <c r="E2346" s="31" t="n">
        <f aca="false">'Scarico FP Delivery'!$AH2345</f>
        <v>0</v>
      </c>
      <c r="F2346" s="31" t="n">
        <f aca="false">'Scarico FP Delivery'!$Z2345</f>
        <v>0</v>
      </c>
      <c r="G2346" s="30" t="n">
        <f aca="false">'Scarico FP Delivery'!$AG2345</f>
        <v>0</v>
      </c>
      <c r="H2346" s="30" t="n">
        <f aca="false">'Scarico FP Delivery'!$U2345</f>
        <v>0</v>
      </c>
      <c r="I2346" s="32" t="n">
        <f aca="false">'Scarico FP Delivery'!$EW2345</f>
        <v>0</v>
      </c>
      <c r="J2346" s="33" t="n">
        <f aca="false">'Scarico FP Delivery'!$AJ2345</f>
        <v>0</v>
      </c>
      <c r="K2346" s="34" t="n">
        <f aca="false">'Scarico FP Delivery'!AV2345</f>
        <v>0</v>
      </c>
      <c r="L2346" s="51" t="n">
        <f aca="false">'Scarico FP Delivery'!AF2345</f>
        <v>0</v>
      </c>
      <c r="M2346" s="36" t="n">
        <f aca="false">'Scarico FP Delivery'!EL2345</f>
        <v>0</v>
      </c>
      <c r="N2346" s="37" t="e">
        <f aca="false">VLOOKUP($P2346,Formule!$O$2:$P$200,2,0)</f>
        <v>#N/A</v>
      </c>
      <c r="O2346" s="38" t="e">
        <f aca="false">VLOOKUP($P2346,Formule!$B$2:$C$202,2,0)</f>
        <v>#N/A</v>
      </c>
      <c r="P2346" s="39" t="n">
        <f aca="false">'Scarico FP Delivery'!$AC2345</f>
        <v>0</v>
      </c>
      <c r="Q2346" s="40" t="n">
        <f aca="false">'Scarico FP Delivery'!$AD2345</f>
        <v>0</v>
      </c>
      <c r="R2346" s="41" t="n">
        <f aca="false">'Scarico FP Delivery'!$DO2345</f>
        <v>0</v>
      </c>
      <c r="S2346" s="30" t="e">
        <f aca="false">VLOOKUP($R2346,Formule!$H$2:$I$250,2,0)</f>
        <v>#N/A</v>
      </c>
      <c r="T2346" s="42"/>
      <c r="U2346" s="43" t="e">
        <f aca="false">VLOOKUP($P2346,Formule!$E$2:$F$200,2,0)</f>
        <v>#N/A</v>
      </c>
      <c r="V2346" s="44" t="e">
        <f aca="false">U2346*(25/100)</f>
        <v>#N/A</v>
      </c>
      <c r="W2346" s="45" t="e">
        <f aca="false">U2346-V2346</f>
        <v>#N/A</v>
      </c>
      <c r="Y2346" s="14" t="s">
        <v>2257</v>
      </c>
    </row>
    <row r="2347" customFormat="false" ht="12.75" hidden="false" customHeight="false" outlineLevel="0" collapsed="false">
      <c r="A2347" s="46" t="n">
        <v>2345</v>
      </c>
      <c r="B2347" s="29"/>
      <c r="C2347" s="30"/>
      <c r="D2347" s="30" t="n">
        <f aca="false">'Scarico FP Delivery'!$CY2346</f>
        <v>0</v>
      </c>
      <c r="E2347" s="31" t="n">
        <f aca="false">'Scarico FP Delivery'!$AH2346</f>
        <v>0</v>
      </c>
      <c r="F2347" s="31" t="n">
        <f aca="false">'Scarico FP Delivery'!$Z2346</f>
        <v>0</v>
      </c>
      <c r="G2347" s="30" t="n">
        <f aca="false">'Scarico FP Delivery'!$AG2346</f>
        <v>0</v>
      </c>
      <c r="H2347" s="30" t="n">
        <f aca="false">'Scarico FP Delivery'!$U2346</f>
        <v>0</v>
      </c>
      <c r="I2347" s="32" t="n">
        <f aca="false">'Scarico FP Delivery'!$EW2346</f>
        <v>0</v>
      </c>
      <c r="J2347" s="33" t="n">
        <f aca="false">'Scarico FP Delivery'!$AJ2346</f>
        <v>0</v>
      </c>
      <c r="K2347" s="34" t="n">
        <f aca="false">'Scarico FP Delivery'!AV2346</f>
        <v>0</v>
      </c>
      <c r="L2347" s="51" t="n">
        <f aca="false">'Scarico FP Delivery'!AF2346</f>
        <v>0</v>
      </c>
      <c r="M2347" s="36" t="n">
        <f aca="false">'Scarico FP Delivery'!EL2346</f>
        <v>0</v>
      </c>
      <c r="N2347" s="37" t="e">
        <f aca="false">VLOOKUP($P2347,Formule!$O$2:$P$200,2,0)</f>
        <v>#N/A</v>
      </c>
      <c r="O2347" s="38" t="e">
        <f aca="false">VLOOKUP($P2347,Formule!$B$2:$C$202,2,0)</f>
        <v>#N/A</v>
      </c>
      <c r="P2347" s="39" t="n">
        <f aca="false">'Scarico FP Delivery'!$AC2346</f>
        <v>0</v>
      </c>
      <c r="Q2347" s="40" t="n">
        <f aca="false">'Scarico FP Delivery'!$AD2346</f>
        <v>0</v>
      </c>
      <c r="R2347" s="41" t="n">
        <f aca="false">'Scarico FP Delivery'!$DO2346</f>
        <v>0</v>
      </c>
      <c r="S2347" s="30" t="e">
        <f aca="false">VLOOKUP($R2347,Formule!$H$2:$I$250,2,0)</f>
        <v>#N/A</v>
      </c>
      <c r="T2347" s="42"/>
      <c r="U2347" s="43" t="e">
        <f aca="false">VLOOKUP($P2347,Formule!$E$2:$F$200,2,0)</f>
        <v>#N/A</v>
      </c>
      <c r="V2347" s="44" t="e">
        <f aca="false">U2347*(25/100)</f>
        <v>#N/A</v>
      </c>
      <c r="W2347" s="45" t="e">
        <f aca="false">U2347-V2347</f>
        <v>#N/A</v>
      </c>
      <c r="Y2347" s="14" t="s">
        <v>2257</v>
      </c>
    </row>
    <row r="2348" customFormat="false" ht="12.75" hidden="false" customHeight="false" outlineLevel="0" collapsed="false">
      <c r="A2348" s="46" t="n">
        <v>2346</v>
      </c>
      <c r="B2348" s="29"/>
      <c r="C2348" s="30"/>
      <c r="D2348" s="30" t="n">
        <f aca="false">'Scarico FP Delivery'!$CY2347</f>
        <v>0</v>
      </c>
      <c r="E2348" s="31" t="n">
        <f aca="false">'Scarico FP Delivery'!$AH2347</f>
        <v>0</v>
      </c>
      <c r="F2348" s="31" t="n">
        <f aca="false">'Scarico FP Delivery'!$Z2347</f>
        <v>0</v>
      </c>
      <c r="G2348" s="30" t="n">
        <f aca="false">'Scarico FP Delivery'!$AG2347</f>
        <v>0</v>
      </c>
      <c r="H2348" s="30" t="n">
        <f aca="false">'Scarico FP Delivery'!$U2347</f>
        <v>0</v>
      </c>
      <c r="I2348" s="32" t="n">
        <f aca="false">'Scarico FP Delivery'!$EW2347</f>
        <v>0</v>
      </c>
      <c r="J2348" s="33" t="n">
        <f aca="false">'Scarico FP Delivery'!$AJ2347</f>
        <v>0</v>
      </c>
      <c r="K2348" s="34" t="n">
        <f aca="false">'Scarico FP Delivery'!AV2347</f>
        <v>0</v>
      </c>
      <c r="L2348" s="51" t="n">
        <f aca="false">'Scarico FP Delivery'!AF2347</f>
        <v>0</v>
      </c>
      <c r="M2348" s="36" t="n">
        <f aca="false">'Scarico FP Delivery'!EL2347</f>
        <v>0</v>
      </c>
      <c r="N2348" s="37" t="e">
        <f aca="false">VLOOKUP($P2348,Formule!$O$2:$P$200,2,0)</f>
        <v>#N/A</v>
      </c>
      <c r="O2348" s="38" t="e">
        <f aca="false">VLOOKUP($P2348,Formule!$B$2:$C$202,2,0)</f>
        <v>#N/A</v>
      </c>
      <c r="P2348" s="39" t="n">
        <f aca="false">'Scarico FP Delivery'!$AC2347</f>
        <v>0</v>
      </c>
      <c r="Q2348" s="40" t="n">
        <f aca="false">'Scarico FP Delivery'!$AD2347</f>
        <v>0</v>
      </c>
      <c r="R2348" s="41" t="n">
        <f aca="false">'Scarico FP Delivery'!$DO2347</f>
        <v>0</v>
      </c>
      <c r="S2348" s="30" t="e">
        <f aca="false">VLOOKUP($R2348,Formule!$H$2:$I$250,2,0)</f>
        <v>#N/A</v>
      </c>
      <c r="T2348" s="42"/>
      <c r="U2348" s="43" t="e">
        <f aca="false">VLOOKUP($P2348,Formule!$E$2:$F$200,2,0)</f>
        <v>#N/A</v>
      </c>
      <c r="V2348" s="44" t="e">
        <f aca="false">U2348*(25/100)</f>
        <v>#N/A</v>
      </c>
      <c r="W2348" s="45" t="e">
        <f aca="false">U2348-V2348</f>
        <v>#N/A</v>
      </c>
      <c r="Y2348" s="14" t="s">
        <v>2257</v>
      </c>
    </row>
    <row r="2349" customFormat="false" ht="12.75" hidden="false" customHeight="false" outlineLevel="0" collapsed="false">
      <c r="A2349" s="28" t="n">
        <v>2347</v>
      </c>
      <c r="B2349" s="29"/>
      <c r="C2349" s="30"/>
      <c r="D2349" s="30" t="n">
        <f aca="false">'Scarico FP Delivery'!$CY2348</f>
        <v>0</v>
      </c>
      <c r="E2349" s="31" t="n">
        <f aca="false">'Scarico FP Delivery'!$AH2348</f>
        <v>0</v>
      </c>
      <c r="F2349" s="31" t="n">
        <f aca="false">'Scarico FP Delivery'!$Z2348</f>
        <v>0</v>
      </c>
      <c r="G2349" s="30" t="n">
        <f aca="false">'Scarico FP Delivery'!$AG2348</f>
        <v>0</v>
      </c>
      <c r="H2349" s="30" t="n">
        <f aca="false">'Scarico FP Delivery'!$U2348</f>
        <v>0</v>
      </c>
      <c r="I2349" s="32" t="n">
        <f aca="false">'Scarico FP Delivery'!$EW2348</f>
        <v>0</v>
      </c>
      <c r="J2349" s="33" t="n">
        <f aca="false">'Scarico FP Delivery'!$AJ2348</f>
        <v>0</v>
      </c>
      <c r="K2349" s="34" t="n">
        <f aca="false">'Scarico FP Delivery'!AV2348</f>
        <v>0</v>
      </c>
      <c r="L2349" s="51" t="n">
        <f aca="false">'Scarico FP Delivery'!AF2348</f>
        <v>0</v>
      </c>
      <c r="M2349" s="36" t="n">
        <f aca="false">'Scarico FP Delivery'!EL2348</f>
        <v>0</v>
      </c>
      <c r="N2349" s="37" t="e">
        <f aca="false">VLOOKUP($P2349,Formule!$O$2:$P$200,2,0)</f>
        <v>#N/A</v>
      </c>
      <c r="O2349" s="38" t="e">
        <f aca="false">VLOOKUP($P2349,Formule!$B$2:$C$202,2,0)</f>
        <v>#N/A</v>
      </c>
      <c r="P2349" s="39" t="n">
        <f aca="false">'Scarico FP Delivery'!$AC2348</f>
        <v>0</v>
      </c>
      <c r="Q2349" s="40" t="n">
        <f aca="false">'Scarico FP Delivery'!$AD2348</f>
        <v>0</v>
      </c>
      <c r="R2349" s="41" t="n">
        <f aca="false">'Scarico FP Delivery'!$DO2348</f>
        <v>0</v>
      </c>
      <c r="S2349" s="30" t="e">
        <f aca="false">VLOOKUP($R2349,Formule!$H$2:$I$250,2,0)</f>
        <v>#N/A</v>
      </c>
      <c r="T2349" s="42"/>
      <c r="U2349" s="43" t="e">
        <f aca="false">VLOOKUP($P2349,Formule!$E$2:$F$200,2,0)</f>
        <v>#N/A</v>
      </c>
      <c r="V2349" s="44" t="e">
        <f aca="false">U2349*(25/100)</f>
        <v>#N/A</v>
      </c>
      <c r="W2349" s="45" t="e">
        <f aca="false">U2349-V2349</f>
        <v>#N/A</v>
      </c>
      <c r="Y2349" s="14" t="s">
        <v>2257</v>
      </c>
    </row>
    <row r="2350" customFormat="false" ht="12.75" hidden="false" customHeight="false" outlineLevel="0" collapsed="false">
      <c r="A2350" s="46" t="n">
        <v>2348</v>
      </c>
      <c r="B2350" s="29"/>
      <c r="C2350" s="30"/>
      <c r="D2350" s="30" t="n">
        <f aca="false">'Scarico FP Delivery'!$CY2349</f>
        <v>0</v>
      </c>
      <c r="E2350" s="31" t="n">
        <f aca="false">'Scarico FP Delivery'!$AH2349</f>
        <v>0</v>
      </c>
      <c r="F2350" s="31" t="n">
        <f aca="false">'Scarico FP Delivery'!$Z2349</f>
        <v>0</v>
      </c>
      <c r="G2350" s="30" t="n">
        <f aca="false">'Scarico FP Delivery'!$AG2349</f>
        <v>0</v>
      </c>
      <c r="H2350" s="30" t="n">
        <f aca="false">'Scarico FP Delivery'!$U2349</f>
        <v>0</v>
      </c>
      <c r="I2350" s="32" t="n">
        <f aca="false">'Scarico FP Delivery'!$EW2349</f>
        <v>0</v>
      </c>
      <c r="J2350" s="33" t="n">
        <f aca="false">'Scarico FP Delivery'!$AJ2349</f>
        <v>0</v>
      </c>
      <c r="K2350" s="34" t="n">
        <f aca="false">'Scarico FP Delivery'!AV2349</f>
        <v>0</v>
      </c>
      <c r="L2350" s="51" t="n">
        <f aca="false">'Scarico FP Delivery'!AF2349</f>
        <v>0</v>
      </c>
      <c r="M2350" s="36" t="n">
        <f aca="false">'Scarico FP Delivery'!EL2349</f>
        <v>0</v>
      </c>
      <c r="N2350" s="37" t="e">
        <f aca="false">VLOOKUP($P2350,Formule!$O$2:$P$200,2,0)</f>
        <v>#N/A</v>
      </c>
      <c r="O2350" s="38" t="e">
        <f aca="false">VLOOKUP($P2350,Formule!$B$2:$C$202,2,0)</f>
        <v>#N/A</v>
      </c>
      <c r="P2350" s="39" t="n">
        <f aca="false">'Scarico FP Delivery'!$AC2349</f>
        <v>0</v>
      </c>
      <c r="Q2350" s="40" t="n">
        <f aca="false">'Scarico FP Delivery'!$AD2349</f>
        <v>0</v>
      </c>
      <c r="R2350" s="41" t="n">
        <f aca="false">'Scarico FP Delivery'!$DO2349</f>
        <v>0</v>
      </c>
      <c r="S2350" s="30" t="e">
        <f aca="false">VLOOKUP($R2350,Formule!$H$2:$I$250,2,0)</f>
        <v>#N/A</v>
      </c>
      <c r="T2350" s="42"/>
      <c r="U2350" s="43" t="e">
        <f aca="false">VLOOKUP($P2350,Formule!$E$2:$F$200,2,0)</f>
        <v>#N/A</v>
      </c>
      <c r="V2350" s="44" t="e">
        <f aca="false">U2350*(25/100)</f>
        <v>#N/A</v>
      </c>
      <c r="W2350" s="45" t="e">
        <f aca="false">U2350-V2350</f>
        <v>#N/A</v>
      </c>
      <c r="Y2350" s="14" t="s">
        <v>2257</v>
      </c>
    </row>
    <row r="2351" customFormat="false" ht="12.75" hidden="false" customHeight="false" outlineLevel="0" collapsed="false">
      <c r="A2351" s="46" t="n">
        <v>2349</v>
      </c>
      <c r="B2351" s="29"/>
      <c r="C2351" s="30"/>
      <c r="D2351" s="30" t="n">
        <f aca="false">'Scarico FP Delivery'!$CY2350</f>
        <v>0</v>
      </c>
      <c r="E2351" s="31" t="n">
        <f aca="false">'Scarico FP Delivery'!$AH2350</f>
        <v>0</v>
      </c>
      <c r="F2351" s="31" t="n">
        <f aca="false">'Scarico FP Delivery'!$Z2350</f>
        <v>0</v>
      </c>
      <c r="G2351" s="30" t="n">
        <f aca="false">'Scarico FP Delivery'!$AG2350</f>
        <v>0</v>
      </c>
      <c r="H2351" s="30" t="n">
        <f aca="false">'Scarico FP Delivery'!$U2350</f>
        <v>0</v>
      </c>
      <c r="I2351" s="32" t="n">
        <f aca="false">'Scarico FP Delivery'!$EW2350</f>
        <v>0</v>
      </c>
      <c r="J2351" s="33" t="n">
        <f aca="false">'Scarico FP Delivery'!$AJ2350</f>
        <v>0</v>
      </c>
      <c r="K2351" s="34" t="n">
        <f aca="false">'Scarico FP Delivery'!AV2350</f>
        <v>0</v>
      </c>
      <c r="L2351" s="51" t="n">
        <f aca="false">'Scarico FP Delivery'!AF2350</f>
        <v>0</v>
      </c>
      <c r="M2351" s="36" t="n">
        <f aca="false">'Scarico FP Delivery'!EL2350</f>
        <v>0</v>
      </c>
      <c r="N2351" s="37" t="e">
        <f aca="false">VLOOKUP($P2351,Formule!$O$2:$P$200,2,0)</f>
        <v>#N/A</v>
      </c>
      <c r="O2351" s="38" t="e">
        <f aca="false">VLOOKUP($P2351,Formule!$B$2:$C$202,2,0)</f>
        <v>#N/A</v>
      </c>
      <c r="P2351" s="39" t="n">
        <f aca="false">'Scarico FP Delivery'!$AC2350</f>
        <v>0</v>
      </c>
      <c r="Q2351" s="40" t="n">
        <f aca="false">'Scarico FP Delivery'!$AD2350</f>
        <v>0</v>
      </c>
      <c r="R2351" s="41" t="n">
        <f aca="false">'Scarico FP Delivery'!$DO2350</f>
        <v>0</v>
      </c>
      <c r="S2351" s="30" t="e">
        <f aca="false">VLOOKUP($R2351,Formule!$H$2:$I$250,2,0)</f>
        <v>#N/A</v>
      </c>
      <c r="T2351" s="42"/>
      <c r="U2351" s="43" t="e">
        <f aca="false">VLOOKUP($P2351,Formule!$E$2:$F$200,2,0)</f>
        <v>#N/A</v>
      </c>
      <c r="V2351" s="44" t="e">
        <f aca="false">U2351*(25/100)</f>
        <v>#N/A</v>
      </c>
      <c r="W2351" s="45" t="e">
        <f aca="false">U2351-V2351</f>
        <v>#N/A</v>
      </c>
      <c r="Y2351" s="14" t="s">
        <v>2257</v>
      </c>
    </row>
    <row r="2352" customFormat="false" ht="12.75" hidden="false" customHeight="false" outlineLevel="0" collapsed="false">
      <c r="A2352" s="28" t="n">
        <v>2350</v>
      </c>
      <c r="B2352" s="29"/>
      <c r="C2352" s="30"/>
      <c r="D2352" s="30" t="n">
        <f aca="false">'Scarico FP Delivery'!$CY2351</f>
        <v>0</v>
      </c>
      <c r="E2352" s="31" t="n">
        <f aca="false">'Scarico FP Delivery'!$AH2351</f>
        <v>0</v>
      </c>
      <c r="F2352" s="31" t="n">
        <f aca="false">'Scarico FP Delivery'!$Z2351</f>
        <v>0</v>
      </c>
      <c r="G2352" s="30" t="n">
        <f aca="false">'Scarico FP Delivery'!$AG2351</f>
        <v>0</v>
      </c>
      <c r="H2352" s="30" t="n">
        <f aca="false">'Scarico FP Delivery'!$U2351</f>
        <v>0</v>
      </c>
      <c r="I2352" s="32" t="n">
        <f aca="false">'Scarico FP Delivery'!$EW2351</f>
        <v>0</v>
      </c>
      <c r="J2352" s="33" t="n">
        <f aca="false">'Scarico FP Delivery'!$AJ2351</f>
        <v>0</v>
      </c>
      <c r="K2352" s="34" t="n">
        <f aca="false">'Scarico FP Delivery'!AV2351</f>
        <v>0</v>
      </c>
      <c r="L2352" s="51" t="n">
        <f aca="false">'Scarico FP Delivery'!AF2351</f>
        <v>0</v>
      </c>
      <c r="M2352" s="36" t="n">
        <f aca="false">'Scarico FP Delivery'!EL2351</f>
        <v>0</v>
      </c>
      <c r="N2352" s="37" t="e">
        <f aca="false">VLOOKUP($P2352,Formule!$O$2:$P$200,2,0)</f>
        <v>#N/A</v>
      </c>
      <c r="O2352" s="38" t="e">
        <f aca="false">VLOOKUP($P2352,Formule!$B$2:$C$202,2,0)</f>
        <v>#N/A</v>
      </c>
      <c r="P2352" s="39" t="n">
        <f aca="false">'Scarico FP Delivery'!$AC2351</f>
        <v>0</v>
      </c>
      <c r="Q2352" s="40" t="n">
        <f aca="false">'Scarico FP Delivery'!$AD2351</f>
        <v>0</v>
      </c>
      <c r="R2352" s="41" t="n">
        <f aca="false">'Scarico FP Delivery'!$DO2351</f>
        <v>0</v>
      </c>
      <c r="S2352" s="30" t="e">
        <f aca="false">VLOOKUP($R2352,Formule!$H$2:$I$250,2,0)</f>
        <v>#N/A</v>
      </c>
      <c r="T2352" s="42"/>
      <c r="U2352" s="43" t="e">
        <f aca="false">VLOOKUP($P2352,Formule!$E$2:$F$200,2,0)</f>
        <v>#N/A</v>
      </c>
      <c r="V2352" s="44" t="e">
        <f aca="false">U2352*(25/100)</f>
        <v>#N/A</v>
      </c>
      <c r="W2352" s="45" t="e">
        <f aca="false">U2352-V2352</f>
        <v>#N/A</v>
      </c>
      <c r="Y2352" s="14" t="s">
        <v>2257</v>
      </c>
    </row>
    <row r="2353" customFormat="false" ht="12.75" hidden="false" customHeight="false" outlineLevel="0" collapsed="false">
      <c r="A2353" s="46" t="n">
        <v>2351</v>
      </c>
      <c r="B2353" s="29"/>
      <c r="C2353" s="30"/>
      <c r="D2353" s="30" t="n">
        <f aca="false">'Scarico FP Delivery'!$CY2352</f>
        <v>0</v>
      </c>
      <c r="E2353" s="31" t="n">
        <f aca="false">'Scarico FP Delivery'!$AH2352</f>
        <v>0</v>
      </c>
      <c r="F2353" s="31" t="n">
        <f aca="false">'Scarico FP Delivery'!$Z2352</f>
        <v>0</v>
      </c>
      <c r="G2353" s="30" t="n">
        <f aca="false">'Scarico FP Delivery'!$AG2352</f>
        <v>0</v>
      </c>
      <c r="H2353" s="30" t="n">
        <f aca="false">'Scarico FP Delivery'!$U2352</f>
        <v>0</v>
      </c>
      <c r="I2353" s="32" t="n">
        <f aca="false">'Scarico FP Delivery'!$EW2352</f>
        <v>0</v>
      </c>
      <c r="J2353" s="33" t="n">
        <f aca="false">'Scarico FP Delivery'!$AJ2352</f>
        <v>0</v>
      </c>
      <c r="K2353" s="34" t="n">
        <f aca="false">'Scarico FP Delivery'!AV2352</f>
        <v>0</v>
      </c>
      <c r="L2353" s="51" t="n">
        <f aca="false">'Scarico FP Delivery'!AF2352</f>
        <v>0</v>
      </c>
      <c r="M2353" s="36" t="n">
        <f aca="false">'Scarico FP Delivery'!EL2352</f>
        <v>0</v>
      </c>
      <c r="N2353" s="37" t="e">
        <f aca="false">VLOOKUP($P2353,Formule!$O$2:$P$200,2,0)</f>
        <v>#N/A</v>
      </c>
      <c r="O2353" s="38" t="e">
        <f aca="false">VLOOKUP($P2353,Formule!$B$2:$C$202,2,0)</f>
        <v>#N/A</v>
      </c>
      <c r="P2353" s="39" t="n">
        <f aca="false">'Scarico FP Delivery'!$AC2352</f>
        <v>0</v>
      </c>
      <c r="Q2353" s="40" t="n">
        <f aca="false">'Scarico FP Delivery'!$AD2352</f>
        <v>0</v>
      </c>
      <c r="R2353" s="41" t="n">
        <f aca="false">'Scarico FP Delivery'!$DO2352</f>
        <v>0</v>
      </c>
      <c r="S2353" s="30" t="e">
        <f aca="false">VLOOKUP($R2353,Formule!$H$2:$I$250,2,0)</f>
        <v>#N/A</v>
      </c>
      <c r="T2353" s="42"/>
      <c r="U2353" s="43" t="e">
        <f aca="false">VLOOKUP($P2353,Formule!$E$2:$F$200,2,0)</f>
        <v>#N/A</v>
      </c>
      <c r="V2353" s="44" t="e">
        <f aca="false">U2353*(25/100)</f>
        <v>#N/A</v>
      </c>
      <c r="W2353" s="45" t="e">
        <f aca="false">U2353-V2353</f>
        <v>#N/A</v>
      </c>
      <c r="Y2353" s="14" t="s">
        <v>2257</v>
      </c>
    </row>
    <row r="2354" customFormat="false" ht="12.75" hidden="false" customHeight="false" outlineLevel="0" collapsed="false">
      <c r="A2354" s="46" t="n">
        <v>2352</v>
      </c>
      <c r="B2354" s="29"/>
      <c r="C2354" s="30"/>
      <c r="D2354" s="30" t="n">
        <f aca="false">'Scarico FP Delivery'!$CY2353</f>
        <v>0</v>
      </c>
      <c r="E2354" s="31" t="n">
        <f aca="false">'Scarico FP Delivery'!$AH2353</f>
        <v>0</v>
      </c>
      <c r="F2354" s="31" t="n">
        <f aca="false">'Scarico FP Delivery'!$Z2353</f>
        <v>0</v>
      </c>
      <c r="G2354" s="30" t="n">
        <f aca="false">'Scarico FP Delivery'!$AG2353</f>
        <v>0</v>
      </c>
      <c r="H2354" s="30" t="n">
        <f aca="false">'Scarico FP Delivery'!$U2353</f>
        <v>0</v>
      </c>
      <c r="I2354" s="32" t="n">
        <f aca="false">'Scarico FP Delivery'!$EW2353</f>
        <v>0</v>
      </c>
      <c r="J2354" s="33" t="n">
        <f aca="false">'Scarico FP Delivery'!$AJ2353</f>
        <v>0</v>
      </c>
      <c r="K2354" s="34" t="n">
        <f aca="false">'Scarico FP Delivery'!AV2353</f>
        <v>0</v>
      </c>
      <c r="L2354" s="51" t="n">
        <f aca="false">'Scarico FP Delivery'!AF2353</f>
        <v>0</v>
      </c>
      <c r="M2354" s="36" t="n">
        <f aca="false">'Scarico FP Delivery'!EL2353</f>
        <v>0</v>
      </c>
      <c r="N2354" s="37" t="e">
        <f aca="false">VLOOKUP($P2354,Formule!$O$2:$P$200,2,0)</f>
        <v>#N/A</v>
      </c>
      <c r="O2354" s="38" t="e">
        <f aca="false">VLOOKUP($P2354,Formule!$B$2:$C$202,2,0)</f>
        <v>#N/A</v>
      </c>
      <c r="P2354" s="39" t="n">
        <f aca="false">'Scarico FP Delivery'!$AC2353</f>
        <v>0</v>
      </c>
      <c r="Q2354" s="40" t="n">
        <f aca="false">'Scarico FP Delivery'!$AD2353</f>
        <v>0</v>
      </c>
      <c r="R2354" s="41" t="n">
        <f aca="false">'Scarico FP Delivery'!$DO2353</f>
        <v>0</v>
      </c>
      <c r="S2354" s="30" t="e">
        <f aca="false">VLOOKUP($R2354,Formule!$H$2:$I$250,2,0)</f>
        <v>#N/A</v>
      </c>
      <c r="T2354" s="42"/>
      <c r="U2354" s="43" t="e">
        <f aca="false">VLOOKUP($P2354,Formule!$E$2:$F$200,2,0)</f>
        <v>#N/A</v>
      </c>
      <c r="V2354" s="44" t="e">
        <f aca="false">U2354*(25/100)</f>
        <v>#N/A</v>
      </c>
      <c r="W2354" s="45" t="e">
        <f aca="false">U2354-V2354</f>
        <v>#N/A</v>
      </c>
      <c r="Y2354" s="14" t="s">
        <v>2257</v>
      </c>
    </row>
    <row r="2355" customFormat="false" ht="12.75" hidden="false" customHeight="false" outlineLevel="0" collapsed="false">
      <c r="A2355" s="28" t="n">
        <v>2353</v>
      </c>
      <c r="B2355" s="29"/>
      <c r="C2355" s="30"/>
      <c r="D2355" s="30" t="n">
        <f aca="false">'Scarico FP Delivery'!$CY2354</f>
        <v>0</v>
      </c>
      <c r="E2355" s="31" t="n">
        <f aca="false">'Scarico FP Delivery'!$AH2354</f>
        <v>0</v>
      </c>
      <c r="F2355" s="31" t="n">
        <f aca="false">'Scarico FP Delivery'!$Z2354</f>
        <v>0</v>
      </c>
      <c r="G2355" s="30" t="n">
        <f aca="false">'Scarico FP Delivery'!$AG2354</f>
        <v>0</v>
      </c>
      <c r="H2355" s="30" t="n">
        <f aca="false">'Scarico FP Delivery'!$U2354</f>
        <v>0</v>
      </c>
      <c r="I2355" s="32" t="n">
        <f aca="false">'Scarico FP Delivery'!$EW2354</f>
        <v>0</v>
      </c>
      <c r="J2355" s="33" t="n">
        <f aca="false">'Scarico FP Delivery'!$AJ2354</f>
        <v>0</v>
      </c>
      <c r="K2355" s="34" t="n">
        <f aca="false">'Scarico FP Delivery'!AV2354</f>
        <v>0</v>
      </c>
      <c r="L2355" s="51" t="n">
        <f aca="false">'Scarico FP Delivery'!AF2354</f>
        <v>0</v>
      </c>
      <c r="M2355" s="36" t="n">
        <f aca="false">'Scarico FP Delivery'!EL2354</f>
        <v>0</v>
      </c>
      <c r="N2355" s="37" t="e">
        <f aca="false">VLOOKUP($P2355,Formule!$O$2:$P$200,2,0)</f>
        <v>#N/A</v>
      </c>
      <c r="O2355" s="38" t="e">
        <f aca="false">VLOOKUP($P2355,Formule!$B$2:$C$202,2,0)</f>
        <v>#N/A</v>
      </c>
      <c r="P2355" s="39" t="n">
        <f aca="false">'Scarico FP Delivery'!$AC2354</f>
        <v>0</v>
      </c>
      <c r="Q2355" s="40" t="n">
        <f aca="false">'Scarico FP Delivery'!$AD2354</f>
        <v>0</v>
      </c>
      <c r="R2355" s="41" t="n">
        <f aca="false">'Scarico FP Delivery'!$DO2354</f>
        <v>0</v>
      </c>
      <c r="S2355" s="30" t="e">
        <f aca="false">VLOOKUP($R2355,Formule!$H$2:$I$250,2,0)</f>
        <v>#N/A</v>
      </c>
      <c r="T2355" s="42"/>
      <c r="U2355" s="43" t="e">
        <f aca="false">VLOOKUP($P2355,Formule!$E$2:$F$200,2,0)</f>
        <v>#N/A</v>
      </c>
      <c r="V2355" s="44" t="e">
        <f aca="false">U2355*(25/100)</f>
        <v>#N/A</v>
      </c>
      <c r="W2355" s="45" t="e">
        <f aca="false">U2355-V2355</f>
        <v>#N/A</v>
      </c>
      <c r="Y2355" s="14" t="s">
        <v>2257</v>
      </c>
    </row>
    <row r="2356" customFormat="false" ht="12.75" hidden="false" customHeight="false" outlineLevel="0" collapsed="false">
      <c r="A2356" s="46" t="n">
        <v>2354</v>
      </c>
      <c r="B2356" s="29"/>
      <c r="C2356" s="30"/>
      <c r="D2356" s="30" t="n">
        <f aca="false">'Scarico FP Delivery'!$CY2355</f>
        <v>0</v>
      </c>
      <c r="E2356" s="31" t="n">
        <f aca="false">'Scarico FP Delivery'!$AH2355</f>
        <v>0</v>
      </c>
      <c r="F2356" s="31" t="n">
        <f aca="false">'Scarico FP Delivery'!$Z2355</f>
        <v>0</v>
      </c>
      <c r="G2356" s="30" t="n">
        <f aca="false">'Scarico FP Delivery'!$AG2355</f>
        <v>0</v>
      </c>
      <c r="H2356" s="30" t="n">
        <f aca="false">'Scarico FP Delivery'!$U2355</f>
        <v>0</v>
      </c>
      <c r="I2356" s="32" t="n">
        <f aca="false">'Scarico FP Delivery'!$EW2355</f>
        <v>0</v>
      </c>
      <c r="J2356" s="33" t="n">
        <f aca="false">'Scarico FP Delivery'!$AJ2355</f>
        <v>0</v>
      </c>
      <c r="K2356" s="34" t="n">
        <f aca="false">'Scarico FP Delivery'!AV2355</f>
        <v>0</v>
      </c>
      <c r="L2356" s="51" t="n">
        <f aca="false">'Scarico FP Delivery'!AF2355</f>
        <v>0</v>
      </c>
      <c r="M2356" s="36" t="n">
        <f aca="false">'Scarico FP Delivery'!EL2355</f>
        <v>0</v>
      </c>
      <c r="N2356" s="37" t="e">
        <f aca="false">VLOOKUP($P2356,Formule!$O$2:$P$200,2,0)</f>
        <v>#N/A</v>
      </c>
      <c r="O2356" s="38" t="e">
        <f aca="false">VLOOKUP($P2356,Formule!$B$2:$C$202,2,0)</f>
        <v>#N/A</v>
      </c>
      <c r="P2356" s="39" t="n">
        <f aca="false">'Scarico FP Delivery'!$AC2355</f>
        <v>0</v>
      </c>
      <c r="Q2356" s="40" t="n">
        <f aca="false">'Scarico FP Delivery'!$AD2355</f>
        <v>0</v>
      </c>
      <c r="R2356" s="41" t="n">
        <f aca="false">'Scarico FP Delivery'!$DO2355</f>
        <v>0</v>
      </c>
      <c r="S2356" s="30" t="e">
        <f aca="false">VLOOKUP($R2356,Formule!$H$2:$I$250,2,0)</f>
        <v>#N/A</v>
      </c>
      <c r="T2356" s="42"/>
      <c r="U2356" s="43" t="e">
        <f aca="false">VLOOKUP($P2356,Formule!$E$2:$F$200,2,0)</f>
        <v>#N/A</v>
      </c>
      <c r="V2356" s="44" t="e">
        <f aca="false">U2356*(25/100)</f>
        <v>#N/A</v>
      </c>
      <c r="W2356" s="45" t="e">
        <f aca="false">U2356-V2356</f>
        <v>#N/A</v>
      </c>
      <c r="Y2356" s="14" t="s">
        <v>2257</v>
      </c>
    </row>
    <row r="2357" customFormat="false" ht="12.75" hidden="false" customHeight="false" outlineLevel="0" collapsed="false">
      <c r="A2357" s="46" t="n">
        <v>2355</v>
      </c>
      <c r="B2357" s="29"/>
      <c r="C2357" s="30"/>
      <c r="D2357" s="30" t="n">
        <f aca="false">'Scarico FP Delivery'!$CY2356</f>
        <v>0</v>
      </c>
      <c r="E2357" s="31" t="n">
        <f aca="false">'Scarico FP Delivery'!$AH2356</f>
        <v>0</v>
      </c>
      <c r="F2357" s="31" t="n">
        <f aca="false">'Scarico FP Delivery'!$Z2356</f>
        <v>0</v>
      </c>
      <c r="G2357" s="30" t="n">
        <f aca="false">'Scarico FP Delivery'!$AG2356</f>
        <v>0</v>
      </c>
      <c r="H2357" s="30" t="n">
        <f aca="false">'Scarico FP Delivery'!$U2356</f>
        <v>0</v>
      </c>
      <c r="I2357" s="32" t="n">
        <f aca="false">'Scarico FP Delivery'!$EW2356</f>
        <v>0</v>
      </c>
      <c r="J2357" s="33" t="n">
        <f aca="false">'Scarico FP Delivery'!$AJ2356</f>
        <v>0</v>
      </c>
      <c r="K2357" s="34" t="n">
        <f aca="false">'Scarico FP Delivery'!AV2356</f>
        <v>0</v>
      </c>
      <c r="L2357" s="51" t="n">
        <f aca="false">'Scarico FP Delivery'!AF2356</f>
        <v>0</v>
      </c>
      <c r="M2357" s="36" t="n">
        <f aca="false">'Scarico FP Delivery'!EL2356</f>
        <v>0</v>
      </c>
      <c r="N2357" s="37" t="e">
        <f aca="false">VLOOKUP($P2357,Formule!$O$2:$P$200,2,0)</f>
        <v>#N/A</v>
      </c>
      <c r="O2357" s="38" t="e">
        <f aca="false">VLOOKUP($P2357,Formule!$B$2:$C$202,2,0)</f>
        <v>#N/A</v>
      </c>
      <c r="P2357" s="39" t="n">
        <f aca="false">'Scarico FP Delivery'!$AC2356</f>
        <v>0</v>
      </c>
      <c r="Q2357" s="40" t="n">
        <f aca="false">'Scarico FP Delivery'!$AD2356</f>
        <v>0</v>
      </c>
      <c r="R2357" s="41" t="n">
        <f aca="false">'Scarico FP Delivery'!$DO2356</f>
        <v>0</v>
      </c>
      <c r="S2357" s="30" t="e">
        <f aca="false">VLOOKUP($R2357,Formule!$H$2:$I$250,2,0)</f>
        <v>#N/A</v>
      </c>
      <c r="T2357" s="42"/>
      <c r="U2357" s="43" t="e">
        <f aca="false">VLOOKUP($P2357,Formule!$E$2:$F$200,2,0)</f>
        <v>#N/A</v>
      </c>
      <c r="V2357" s="44" t="e">
        <f aca="false">U2357*(25/100)</f>
        <v>#N/A</v>
      </c>
      <c r="W2357" s="45" t="e">
        <f aca="false">U2357-V2357</f>
        <v>#N/A</v>
      </c>
      <c r="Y2357" s="14" t="s">
        <v>2257</v>
      </c>
    </row>
    <row r="2358" customFormat="false" ht="12.75" hidden="false" customHeight="false" outlineLevel="0" collapsed="false">
      <c r="A2358" s="28" t="n">
        <v>2356</v>
      </c>
      <c r="B2358" s="29"/>
      <c r="C2358" s="30"/>
      <c r="D2358" s="30" t="n">
        <f aca="false">'Scarico FP Delivery'!$CY2357</f>
        <v>0</v>
      </c>
      <c r="E2358" s="31" t="n">
        <f aca="false">'Scarico FP Delivery'!$AH2357</f>
        <v>0</v>
      </c>
      <c r="F2358" s="31" t="n">
        <f aca="false">'Scarico FP Delivery'!$Z2357</f>
        <v>0</v>
      </c>
      <c r="G2358" s="30" t="n">
        <f aca="false">'Scarico FP Delivery'!$AG2357</f>
        <v>0</v>
      </c>
      <c r="H2358" s="30" t="n">
        <f aca="false">'Scarico FP Delivery'!$U2357</f>
        <v>0</v>
      </c>
      <c r="I2358" s="32" t="n">
        <f aca="false">'Scarico FP Delivery'!$EW2357</f>
        <v>0</v>
      </c>
      <c r="J2358" s="33" t="n">
        <f aca="false">'Scarico FP Delivery'!$AJ2357</f>
        <v>0</v>
      </c>
      <c r="K2358" s="34" t="n">
        <f aca="false">'Scarico FP Delivery'!AV2357</f>
        <v>0</v>
      </c>
      <c r="L2358" s="51" t="n">
        <f aca="false">'Scarico FP Delivery'!AF2357</f>
        <v>0</v>
      </c>
      <c r="M2358" s="36" t="n">
        <f aca="false">'Scarico FP Delivery'!EL2357</f>
        <v>0</v>
      </c>
      <c r="N2358" s="37" t="e">
        <f aca="false">VLOOKUP($P2358,Formule!$O$2:$P$200,2,0)</f>
        <v>#N/A</v>
      </c>
      <c r="O2358" s="38" t="e">
        <f aca="false">VLOOKUP($P2358,Formule!$B$2:$C$202,2,0)</f>
        <v>#N/A</v>
      </c>
      <c r="P2358" s="39" t="n">
        <f aca="false">'Scarico FP Delivery'!$AC2357</f>
        <v>0</v>
      </c>
      <c r="Q2358" s="40" t="n">
        <f aca="false">'Scarico FP Delivery'!$AD2357</f>
        <v>0</v>
      </c>
      <c r="R2358" s="41" t="n">
        <f aca="false">'Scarico FP Delivery'!$DO2357</f>
        <v>0</v>
      </c>
      <c r="S2358" s="30" t="e">
        <f aca="false">VLOOKUP($R2358,Formule!$H$2:$I$250,2,0)</f>
        <v>#N/A</v>
      </c>
      <c r="T2358" s="42"/>
      <c r="U2358" s="43" t="e">
        <f aca="false">VLOOKUP($P2358,Formule!$E$2:$F$200,2,0)</f>
        <v>#N/A</v>
      </c>
      <c r="V2358" s="44" t="e">
        <f aca="false">U2358*(25/100)</f>
        <v>#N/A</v>
      </c>
      <c r="W2358" s="45" t="e">
        <f aca="false">U2358-V2358</f>
        <v>#N/A</v>
      </c>
      <c r="Y2358" s="14" t="s">
        <v>2257</v>
      </c>
    </row>
    <row r="2359" customFormat="false" ht="12.75" hidden="false" customHeight="false" outlineLevel="0" collapsed="false">
      <c r="A2359" s="46" t="n">
        <v>2357</v>
      </c>
      <c r="B2359" s="29"/>
      <c r="C2359" s="30"/>
      <c r="D2359" s="30" t="n">
        <f aca="false">'Scarico FP Delivery'!$CY2358</f>
        <v>0</v>
      </c>
      <c r="E2359" s="31" t="n">
        <f aca="false">'Scarico FP Delivery'!$AH2358</f>
        <v>0</v>
      </c>
      <c r="F2359" s="31" t="n">
        <f aca="false">'Scarico FP Delivery'!$Z2358</f>
        <v>0</v>
      </c>
      <c r="G2359" s="30" t="n">
        <f aca="false">'Scarico FP Delivery'!$AG2358</f>
        <v>0</v>
      </c>
      <c r="H2359" s="30" t="n">
        <f aca="false">'Scarico FP Delivery'!$U2358</f>
        <v>0</v>
      </c>
      <c r="I2359" s="32" t="n">
        <f aca="false">'Scarico FP Delivery'!$EW2358</f>
        <v>0</v>
      </c>
      <c r="J2359" s="33" t="n">
        <f aca="false">'Scarico FP Delivery'!$AJ2358</f>
        <v>0</v>
      </c>
      <c r="K2359" s="34" t="n">
        <f aca="false">'Scarico FP Delivery'!AV2358</f>
        <v>0</v>
      </c>
      <c r="L2359" s="51" t="n">
        <f aca="false">'Scarico FP Delivery'!AF2358</f>
        <v>0</v>
      </c>
      <c r="M2359" s="36" t="n">
        <f aca="false">'Scarico FP Delivery'!EL2358</f>
        <v>0</v>
      </c>
      <c r="N2359" s="37" t="e">
        <f aca="false">VLOOKUP($P2359,Formule!$O$2:$P$200,2,0)</f>
        <v>#N/A</v>
      </c>
      <c r="O2359" s="38" t="e">
        <f aca="false">VLOOKUP($P2359,Formule!$B$2:$C$202,2,0)</f>
        <v>#N/A</v>
      </c>
      <c r="P2359" s="39" t="n">
        <f aca="false">'Scarico FP Delivery'!$AC2358</f>
        <v>0</v>
      </c>
      <c r="Q2359" s="40" t="n">
        <f aca="false">'Scarico FP Delivery'!$AD2358</f>
        <v>0</v>
      </c>
      <c r="R2359" s="41" t="n">
        <f aca="false">'Scarico FP Delivery'!$DO2358</f>
        <v>0</v>
      </c>
      <c r="S2359" s="30" t="e">
        <f aca="false">VLOOKUP($R2359,Formule!$H$2:$I$250,2,0)</f>
        <v>#N/A</v>
      </c>
      <c r="T2359" s="42"/>
      <c r="U2359" s="43" t="e">
        <f aca="false">VLOOKUP($P2359,Formule!$E$2:$F$200,2,0)</f>
        <v>#N/A</v>
      </c>
      <c r="V2359" s="44" t="e">
        <f aca="false">U2359*(25/100)</f>
        <v>#N/A</v>
      </c>
      <c r="W2359" s="45" t="e">
        <f aca="false">U2359-V2359</f>
        <v>#N/A</v>
      </c>
      <c r="Y2359" s="14" t="s">
        <v>2257</v>
      </c>
    </row>
    <row r="2360" customFormat="false" ht="12.75" hidden="false" customHeight="false" outlineLevel="0" collapsed="false">
      <c r="A2360" s="46" t="n">
        <v>2358</v>
      </c>
      <c r="B2360" s="29"/>
      <c r="C2360" s="30"/>
      <c r="D2360" s="30" t="n">
        <f aca="false">'Scarico FP Delivery'!$CY2359</f>
        <v>0</v>
      </c>
      <c r="E2360" s="31" t="n">
        <f aca="false">'Scarico FP Delivery'!$AH2359</f>
        <v>0</v>
      </c>
      <c r="F2360" s="31" t="n">
        <f aca="false">'Scarico FP Delivery'!$Z2359</f>
        <v>0</v>
      </c>
      <c r="G2360" s="30" t="n">
        <f aca="false">'Scarico FP Delivery'!$AG2359</f>
        <v>0</v>
      </c>
      <c r="H2360" s="30" t="n">
        <f aca="false">'Scarico FP Delivery'!$U2359</f>
        <v>0</v>
      </c>
      <c r="I2360" s="32" t="n">
        <f aca="false">'Scarico FP Delivery'!$EW2359</f>
        <v>0</v>
      </c>
      <c r="J2360" s="33" t="n">
        <f aca="false">'Scarico FP Delivery'!$AJ2359</f>
        <v>0</v>
      </c>
      <c r="K2360" s="34" t="n">
        <f aca="false">'Scarico FP Delivery'!AV2359</f>
        <v>0</v>
      </c>
      <c r="L2360" s="51" t="n">
        <f aca="false">'Scarico FP Delivery'!AF2359</f>
        <v>0</v>
      </c>
      <c r="M2360" s="36" t="n">
        <f aca="false">'Scarico FP Delivery'!EL2359</f>
        <v>0</v>
      </c>
      <c r="N2360" s="37" t="e">
        <f aca="false">VLOOKUP($P2360,Formule!$O$2:$P$200,2,0)</f>
        <v>#N/A</v>
      </c>
      <c r="O2360" s="38" t="e">
        <f aca="false">VLOOKUP($P2360,Formule!$B$2:$C$202,2,0)</f>
        <v>#N/A</v>
      </c>
      <c r="P2360" s="39" t="n">
        <f aca="false">'Scarico FP Delivery'!$AC2359</f>
        <v>0</v>
      </c>
      <c r="Q2360" s="40" t="n">
        <f aca="false">'Scarico FP Delivery'!$AD2359</f>
        <v>0</v>
      </c>
      <c r="R2360" s="41" t="n">
        <f aca="false">'Scarico FP Delivery'!$DO2359</f>
        <v>0</v>
      </c>
      <c r="S2360" s="30" t="e">
        <f aca="false">VLOOKUP($R2360,Formule!$H$2:$I$250,2,0)</f>
        <v>#N/A</v>
      </c>
      <c r="T2360" s="42"/>
      <c r="U2360" s="43" t="e">
        <f aca="false">VLOOKUP($P2360,Formule!$E$2:$F$200,2,0)</f>
        <v>#N/A</v>
      </c>
      <c r="V2360" s="44" t="e">
        <f aca="false">U2360*(25/100)</f>
        <v>#N/A</v>
      </c>
      <c r="W2360" s="45" t="e">
        <f aca="false">U2360-V2360</f>
        <v>#N/A</v>
      </c>
      <c r="Y2360" s="14" t="s">
        <v>2257</v>
      </c>
    </row>
    <row r="2361" customFormat="false" ht="12.75" hidden="false" customHeight="false" outlineLevel="0" collapsed="false">
      <c r="A2361" s="28" t="n">
        <v>2359</v>
      </c>
      <c r="B2361" s="29"/>
      <c r="C2361" s="30"/>
      <c r="D2361" s="30" t="n">
        <f aca="false">'Scarico FP Delivery'!$CY2360</f>
        <v>0</v>
      </c>
      <c r="E2361" s="31" t="n">
        <f aca="false">'Scarico FP Delivery'!$AH2360</f>
        <v>0</v>
      </c>
      <c r="F2361" s="31" t="n">
        <f aca="false">'Scarico FP Delivery'!$Z2360</f>
        <v>0</v>
      </c>
      <c r="G2361" s="30" t="n">
        <f aca="false">'Scarico FP Delivery'!$AG2360</f>
        <v>0</v>
      </c>
      <c r="H2361" s="30" t="n">
        <f aca="false">'Scarico FP Delivery'!$U2360</f>
        <v>0</v>
      </c>
      <c r="I2361" s="32" t="n">
        <f aca="false">'Scarico FP Delivery'!$EW2360</f>
        <v>0</v>
      </c>
      <c r="J2361" s="33" t="n">
        <f aca="false">'Scarico FP Delivery'!$AJ2360</f>
        <v>0</v>
      </c>
      <c r="K2361" s="34" t="n">
        <f aca="false">'Scarico FP Delivery'!AV2360</f>
        <v>0</v>
      </c>
      <c r="L2361" s="51" t="n">
        <f aca="false">'Scarico FP Delivery'!AF2360</f>
        <v>0</v>
      </c>
      <c r="M2361" s="36" t="n">
        <f aca="false">'Scarico FP Delivery'!EL2360</f>
        <v>0</v>
      </c>
      <c r="N2361" s="37" t="e">
        <f aca="false">VLOOKUP($P2361,Formule!$O$2:$P$200,2,0)</f>
        <v>#N/A</v>
      </c>
      <c r="O2361" s="38" t="e">
        <f aca="false">VLOOKUP($P2361,Formule!$B$2:$C$202,2,0)</f>
        <v>#N/A</v>
      </c>
      <c r="P2361" s="39" t="n">
        <f aca="false">'Scarico FP Delivery'!$AC2360</f>
        <v>0</v>
      </c>
      <c r="Q2361" s="40" t="n">
        <f aca="false">'Scarico FP Delivery'!$AD2360</f>
        <v>0</v>
      </c>
      <c r="R2361" s="41" t="n">
        <f aca="false">'Scarico FP Delivery'!$DO2360</f>
        <v>0</v>
      </c>
      <c r="S2361" s="30" t="e">
        <f aca="false">VLOOKUP($R2361,Formule!$H$2:$I$250,2,0)</f>
        <v>#N/A</v>
      </c>
      <c r="T2361" s="42"/>
      <c r="U2361" s="43" t="e">
        <f aca="false">VLOOKUP($P2361,Formule!$E$2:$F$200,2,0)</f>
        <v>#N/A</v>
      </c>
      <c r="V2361" s="44" t="e">
        <f aca="false">U2361*(25/100)</f>
        <v>#N/A</v>
      </c>
      <c r="W2361" s="45" t="e">
        <f aca="false">U2361-V2361</f>
        <v>#N/A</v>
      </c>
      <c r="Y2361" s="14" t="s">
        <v>2257</v>
      </c>
    </row>
    <row r="2362" customFormat="false" ht="12.75" hidden="false" customHeight="false" outlineLevel="0" collapsed="false">
      <c r="A2362" s="46" t="n">
        <v>2360</v>
      </c>
      <c r="B2362" s="29"/>
      <c r="C2362" s="30"/>
      <c r="D2362" s="30" t="n">
        <f aca="false">'Scarico FP Delivery'!$CY2361</f>
        <v>0</v>
      </c>
      <c r="E2362" s="31" t="n">
        <f aca="false">'Scarico FP Delivery'!$AH2361</f>
        <v>0</v>
      </c>
      <c r="F2362" s="31" t="n">
        <f aca="false">'Scarico FP Delivery'!$Z2361</f>
        <v>0</v>
      </c>
      <c r="G2362" s="30" t="n">
        <f aca="false">'Scarico FP Delivery'!$AG2361</f>
        <v>0</v>
      </c>
      <c r="H2362" s="30" t="n">
        <f aca="false">'Scarico FP Delivery'!$U2361</f>
        <v>0</v>
      </c>
      <c r="I2362" s="32" t="n">
        <f aca="false">'Scarico FP Delivery'!$EW2361</f>
        <v>0</v>
      </c>
      <c r="J2362" s="33" t="n">
        <f aca="false">'Scarico FP Delivery'!$AJ2361</f>
        <v>0</v>
      </c>
      <c r="K2362" s="34" t="n">
        <f aca="false">'Scarico FP Delivery'!AV2361</f>
        <v>0</v>
      </c>
      <c r="L2362" s="51" t="n">
        <f aca="false">'Scarico FP Delivery'!AF2361</f>
        <v>0</v>
      </c>
      <c r="M2362" s="36" t="n">
        <f aca="false">'Scarico FP Delivery'!EL2361</f>
        <v>0</v>
      </c>
      <c r="N2362" s="37" t="e">
        <f aca="false">VLOOKUP($P2362,Formule!$O$2:$P$200,2,0)</f>
        <v>#N/A</v>
      </c>
      <c r="O2362" s="38" t="e">
        <f aca="false">VLOOKUP($P2362,Formule!$B$2:$C$202,2,0)</f>
        <v>#N/A</v>
      </c>
      <c r="P2362" s="39" t="n">
        <f aca="false">'Scarico FP Delivery'!$AC2361</f>
        <v>0</v>
      </c>
      <c r="Q2362" s="40" t="n">
        <f aca="false">'Scarico FP Delivery'!$AD2361</f>
        <v>0</v>
      </c>
      <c r="R2362" s="41" t="n">
        <f aca="false">'Scarico FP Delivery'!$DO2361</f>
        <v>0</v>
      </c>
      <c r="S2362" s="30" t="e">
        <f aca="false">VLOOKUP($R2362,Formule!$H$2:$I$250,2,0)</f>
        <v>#N/A</v>
      </c>
      <c r="T2362" s="42"/>
      <c r="U2362" s="43" t="e">
        <f aca="false">VLOOKUP($P2362,Formule!$E$2:$F$200,2,0)</f>
        <v>#N/A</v>
      </c>
      <c r="V2362" s="44" t="e">
        <f aca="false">U2362*(25/100)</f>
        <v>#N/A</v>
      </c>
      <c r="W2362" s="45" t="e">
        <f aca="false">U2362-V2362</f>
        <v>#N/A</v>
      </c>
      <c r="Y2362" s="14" t="s">
        <v>2257</v>
      </c>
    </row>
    <row r="2363" customFormat="false" ht="12.75" hidden="false" customHeight="false" outlineLevel="0" collapsed="false">
      <c r="A2363" s="46" t="n">
        <v>2361</v>
      </c>
      <c r="B2363" s="29"/>
      <c r="C2363" s="30"/>
      <c r="D2363" s="30" t="n">
        <f aca="false">'Scarico FP Delivery'!$CY2362</f>
        <v>0</v>
      </c>
      <c r="E2363" s="31" t="n">
        <f aca="false">'Scarico FP Delivery'!$AH2362</f>
        <v>0</v>
      </c>
      <c r="F2363" s="31" t="n">
        <f aca="false">'Scarico FP Delivery'!$Z2362</f>
        <v>0</v>
      </c>
      <c r="G2363" s="30" t="n">
        <f aca="false">'Scarico FP Delivery'!$AG2362</f>
        <v>0</v>
      </c>
      <c r="H2363" s="30" t="n">
        <f aca="false">'Scarico FP Delivery'!$U2362</f>
        <v>0</v>
      </c>
      <c r="I2363" s="32" t="n">
        <f aca="false">'Scarico FP Delivery'!$EW2362</f>
        <v>0</v>
      </c>
      <c r="J2363" s="33" t="n">
        <f aca="false">'Scarico FP Delivery'!$AJ2362</f>
        <v>0</v>
      </c>
      <c r="K2363" s="34" t="n">
        <f aca="false">'Scarico FP Delivery'!AV2362</f>
        <v>0</v>
      </c>
      <c r="L2363" s="51" t="n">
        <f aca="false">'Scarico FP Delivery'!AF2362</f>
        <v>0</v>
      </c>
      <c r="M2363" s="36" t="n">
        <f aca="false">'Scarico FP Delivery'!EL2362</f>
        <v>0</v>
      </c>
      <c r="N2363" s="37" t="e">
        <f aca="false">VLOOKUP($P2363,Formule!$O$2:$P$200,2,0)</f>
        <v>#N/A</v>
      </c>
      <c r="O2363" s="38" t="e">
        <f aca="false">VLOOKUP($P2363,Formule!$B$2:$C$202,2,0)</f>
        <v>#N/A</v>
      </c>
      <c r="P2363" s="39" t="n">
        <f aca="false">'Scarico FP Delivery'!$AC2362</f>
        <v>0</v>
      </c>
      <c r="Q2363" s="40" t="n">
        <f aca="false">'Scarico FP Delivery'!$AD2362</f>
        <v>0</v>
      </c>
      <c r="R2363" s="41" t="n">
        <f aca="false">'Scarico FP Delivery'!$DO2362</f>
        <v>0</v>
      </c>
      <c r="S2363" s="30" t="e">
        <f aca="false">VLOOKUP($R2363,Formule!$H$2:$I$250,2,0)</f>
        <v>#N/A</v>
      </c>
      <c r="T2363" s="42"/>
      <c r="U2363" s="43" t="e">
        <f aca="false">VLOOKUP($P2363,Formule!$E$2:$F$200,2,0)</f>
        <v>#N/A</v>
      </c>
      <c r="V2363" s="44" t="e">
        <f aca="false">U2363*(25/100)</f>
        <v>#N/A</v>
      </c>
      <c r="W2363" s="45" t="e">
        <f aca="false">U2363-V2363</f>
        <v>#N/A</v>
      </c>
      <c r="Y2363" s="14" t="s">
        <v>2257</v>
      </c>
    </row>
    <row r="2364" customFormat="false" ht="12.75" hidden="false" customHeight="false" outlineLevel="0" collapsed="false">
      <c r="A2364" s="28" t="n">
        <v>2362</v>
      </c>
      <c r="B2364" s="29"/>
      <c r="C2364" s="30"/>
      <c r="D2364" s="30" t="n">
        <f aca="false">'Scarico FP Delivery'!$CY2363</f>
        <v>0</v>
      </c>
      <c r="E2364" s="31" t="n">
        <f aca="false">'Scarico FP Delivery'!$AH2363</f>
        <v>0</v>
      </c>
      <c r="F2364" s="31" t="n">
        <f aca="false">'Scarico FP Delivery'!$Z2363</f>
        <v>0</v>
      </c>
      <c r="G2364" s="30" t="n">
        <f aca="false">'Scarico FP Delivery'!$AG2363</f>
        <v>0</v>
      </c>
      <c r="H2364" s="30" t="n">
        <f aca="false">'Scarico FP Delivery'!$U2363</f>
        <v>0</v>
      </c>
      <c r="I2364" s="32" t="n">
        <f aca="false">'Scarico FP Delivery'!$EW2363</f>
        <v>0</v>
      </c>
      <c r="J2364" s="33" t="n">
        <f aca="false">'Scarico FP Delivery'!$AJ2363</f>
        <v>0</v>
      </c>
      <c r="K2364" s="34" t="n">
        <f aca="false">'Scarico FP Delivery'!AV2363</f>
        <v>0</v>
      </c>
      <c r="L2364" s="51" t="n">
        <f aca="false">'Scarico FP Delivery'!AF2363</f>
        <v>0</v>
      </c>
      <c r="M2364" s="36" t="n">
        <f aca="false">'Scarico FP Delivery'!EL2363</f>
        <v>0</v>
      </c>
      <c r="N2364" s="37" t="e">
        <f aca="false">VLOOKUP($P2364,Formule!$O$2:$P$200,2,0)</f>
        <v>#N/A</v>
      </c>
      <c r="O2364" s="38" t="e">
        <f aca="false">VLOOKUP($P2364,Formule!$B$2:$C$202,2,0)</f>
        <v>#N/A</v>
      </c>
      <c r="P2364" s="39" t="n">
        <f aca="false">'Scarico FP Delivery'!$AC2363</f>
        <v>0</v>
      </c>
      <c r="Q2364" s="40" t="n">
        <f aca="false">'Scarico FP Delivery'!$AD2363</f>
        <v>0</v>
      </c>
      <c r="R2364" s="41" t="n">
        <f aca="false">'Scarico FP Delivery'!$DO2363</f>
        <v>0</v>
      </c>
      <c r="S2364" s="30" t="e">
        <f aca="false">VLOOKUP($R2364,Formule!$H$2:$I$250,2,0)</f>
        <v>#N/A</v>
      </c>
      <c r="T2364" s="42"/>
      <c r="U2364" s="43" t="e">
        <f aca="false">VLOOKUP($P2364,Formule!$E$2:$F$200,2,0)</f>
        <v>#N/A</v>
      </c>
      <c r="V2364" s="44" t="e">
        <f aca="false">U2364*(25/100)</f>
        <v>#N/A</v>
      </c>
      <c r="W2364" s="45" t="e">
        <f aca="false">U2364-V2364</f>
        <v>#N/A</v>
      </c>
      <c r="Y2364" s="14" t="s">
        <v>2257</v>
      </c>
    </row>
    <row r="2365" customFormat="false" ht="12.75" hidden="false" customHeight="false" outlineLevel="0" collapsed="false">
      <c r="A2365" s="46" t="n">
        <v>2363</v>
      </c>
      <c r="B2365" s="29"/>
      <c r="C2365" s="30"/>
      <c r="D2365" s="30" t="n">
        <f aca="false">'Scarico FP Delivery'!$CY2364</f>
        <v>0</v>
      </c>
      <c r="E2365" s="31" t="n">
        <f aca="false">'Scarico FP Delivery'!$AH2364</f>
        <v>0</v>
      </c>
      <c r="F2365" s="31" t="n">
        <f aca="false">'Scarico FP Delivery'!$Z2364</f>
        <v>0</v>
      </c>
      <c r="G2365" s="30" t="n">
        <f aca="false">'Scarico FP Delivery'!$AG2364</f>
        <v>0</v>
      </c>
      <c r="H2365" s="30" t="n">
        <f aca="false">'Scarico FP Delivery'!$U2364</f>
        <v>0</v>
      </c>
      <c r="I2365" s="32" t="n">
        <f aca="false">'Scarico FP Delivery'!$EW2364</f>
        <v>0</v>
      </c>
      <c r="J2365" s="33" t="n">
        <f aca="false">'Scarico FP Delivery'!$AJ2364</f>
        <v>0</v>
      </c>
      <c r="K2365" s="34" t="n">
        <f aca="false">'Scarico FP Delivery'!AV2364</f>
        <v>0</v>
      </c>
      <c r="L2365" s="51" t="n">
        <f aca="false">'Scarico FP Delivery'!AF2364</f>
        <v>0</v>
      </c>
      <c r="M2365" s="36" t="n">
        <f aca="false">'Scarico FP Delivery'!EL2364</f>
        <v>0</v>
      </c>
      <c r="N2365" s="37" t="e">
        <f aca="false">VLOOKUP($P2365,Formule!$O$2:$P$200,2,0)</f>
        <v>#N/A</v>
      </c>
      <c r="O2365" s="38" t="e">
        <f aca="false">VLOOKUP($P2365,Formule!$B$2:$C$202,2,0)</f>
        <v>#N/A</v>
      </c>
      <c r="P2365" s="39" t="n">
        <f aca="false">'Scarico FP Delivery'!$AC2364</f>
        <v>0</v>
      </c>
      <c r="Q2365" s="40" t="n">
        <f aca="false">'Scarico FP Delivery'!$AD2364</f>
        <v>0</v>
      </c>
      <c r="R2365" s="41" t="n">
        <f aca="false">'Scarico FP Delivery'!$DO2364</f>
        <v>0</v>
      </c>
      <c r="S2365" s="30" t="e">
        <f aca="false">VLOOKUP($R2365,Formule!$H$2:$I$250,2,0)</f>
        <v>#N/A</v>
      </c>
      <c r="T2365" s="42"/>
      <c r="U2365" s="43" t="e">
        <f aca="false">VLOOKUP($P2365,Formule!$E$2:$F$200,2,0)</f>
        <v>#N/A</v>
      </c>
      <c r="V2365" s="44" t="e">
        <f aca="false">U2365*(25/100)</f>
        <v>#N/A</v>
      </c>
      <c r="W2365" s="45" t="e">
        <f aca="false">U2365-V2365</f>
        <v>#N/A</v>
      </c>
      <c r="Y2365" s="14" t="s">
        <v>2257</v>
      </c>
    </row>
    <row r="2366" customFormat="false" ht="12.75" hidden="false" customHeight="false" outlineLevel="0" collapsed="false">
      <c r="A2366" s="46" t="n">
        <v>2364</v>
      </c>
      <c r="B2366" s="29"/>
      <c r="C2366" s="30"/>
      <c r="D2366" s="30" t="n">
        <f aca="false">'Scarico FP Delivery'!$CY2365</f>
        <v>0</v>
      </c>
      <c r="E2366" s="31" t="n">
        <f aca="false">'Scarico FP Delivery'!$AH2365</f>
        <v>0</v>
      </c>
      <c r="F2366" s="31" t="n">
        <f aca="false">'Scarico FP Delivery'!$Z2365</f>
        <v>0</v>
      </c>
      <c r="G2366" s="30" t="n">
        <f aca="false">'Scarico FP Delivery'!$AG2365</f>
        <v>0</v>
      </c>
      <c r="H2366" s="30" t="n">
        <f aca="false">'Scarico FP Delivery'!$U2365</f>
        <v>0</v>
      </c>
      <c r="I2366" s="32" t="n">
        <f aca="false">'Scarico FP Delivery'!$EW2365</f>
        <v>0</v>
      </c>
      <c r="J2366" s="33" t="n">
        <f aca="false">'Scarico FP Delivery'!$AJ2365</f>
        <v>0</v>
      </c>
      <c r="K2366" s="34" t="n">
        <f aca="false">'Scarico FP Delivery'!AV2365</f>
        <v>0</v>
      </c>
      <c r="L2366" s="51" t="n">
        <f aca="false">'Scarico FP Delivery'!AF2365</f>
        <v>0</v>
      </c>
      <c r="M2366" s="36" t="n">
        <f aca="false">'Scarico FP Delivery'!EL2365</f>
        <v>0</v>
      </c>
      <c r="N2366" s="37" t="e">
        <f aca="false">VLOOKUP($P2366,Formule!$O$2:$P$200,2,0)</f>
        <v>#N/A</v>
      </c>
      <c r="O2366" s="38" t="e">
        <f aca="false">VLOOKUP($P2366,Formule!$B$2:$C$202,2,0)</f>
        <v>#N/A</v>
      </c>
      <c r="P2366" s="39" t="n">
        <f aca="false">'Scarico FP Delivery'!$AC2365</f>
        <v>0</v>
      </c>
      <c r="Q2366" s="40" t="n">
        <f aca="false">'Scarico FP Delivery'!$AD2365</f>
        <v>0</v>
      </c>
      <c r="R2366" s="41" t="n">
        <f aca="false">'Scarico FP Delivery'!$DO2365</f>
        <v>0</v>
      </c>
      <c r="S2366" s="30" t="e">
        <f aca="false">VLOOKUP($R2366,Formule!$H$2:$I$250,2,0)</f>
        <v>#N/A</v>
      </c>
      <c r="T2366" s="42"/>
      <c r="U2366" s="43" t="e">
        <f aca="false">VLOOKUP($P2366,Formule!$E$2:$F$200,2,0)</f>
        <v>#N/A</v>
      </c>
      <c r="V2366" s="44" t="e">
        <f aca="false">U2366*(25/100)</f>
        <v>#N/A</v>
      </c>
      <c r="W2366" s="45" t="e">
        <f aca="false">U2366-V2366</f>
        <v>#N/A</v>
      </c>
      <c r="Y2366" s="14" t="s">
        <v>2257</v>
      </c>
    </row>
    <row r="2367" customFormat="false" ht="12.75" hidden="false" customHeight="false" outlineLevel="0" collapsed="false">
      <c r="A2367" s="28" t="n">
        <v>2365</v>
      </c>
      <c r="B2367" s="29"/>
      <c r="C2367" s="30"/>
      <c r="D2367" s="30" t="n">
        <f aca="false">'Scarico FP Delivery'!$CY2366</f>
        <v>0</v>
      </c>
      <c r="E2367" s="31" t="n">
        <f aca="false">'Scarico FP Delivery'!$AH2366</f>
        <v>0</v>
      </c>
      <c r="F2367" s="31" t="n">
        <f aca="false">'Scarico FP Delivery'!$Z2366</f>
        <v>0</v>
      </c>
      <c r="G2367" s="30" t="n">
        <f aca="false">'Scarico FP Delivery'!$AG2366</f>
        <v>0</v>
      </c>
      <c r="H2367" s="30" t="n">
        <f aca="false">'Scarico FP Delivery'!$U2366</f>
        <v>0</v>
      </c>
      <c r="I2367" s="32" t="n">
        <f aca="false">'Scarico FP Delivery'!$EW2366</f>
        <v>0</v>
      </c>
      <c r="J2367" s="33" t="n">
        <f aca="false">'Scarico FP Delivery'!$AJ2366</f>
        <v>0</v>
      </c>
      <c r="K2367" s="34" t="n">
        <f aca="false">'Scarico FP Delivery'!AV2366</f>
        <v>0</v>
      </c>
      <c r="L2367" s="51" t="n">
        <f aca="false">'Scarico FP Delivery'!AF2366</f>
        <v>0</v>
      </c>
      <c r="M2367" s="36" t="n">
        <f aca="false">'Scarico FP Delivery'!EL2366</f>
        <v>0</v>
      </c>
      <c r="N2367" s="37" t="e">
        <f aca="false">VLOOKUP($P2367,Formule!$O$2:$P$200,2,0)</f>
        <v>#N/A</v>
      </c>
      <c r="O2367" s="38" t="e">
        <f aca="false">VLOOKUP($P2367,Formule!$B$2:$C$202,2,0)</f>
        <v>#N/A</v>
      </c>
      <c r="P2367" s="39" t="n">
        <f aca="false">'Scarico FP Delivery'!$AC2366</f>
        <v>0</v>
      </c>
      <c r="Q2367" s="40" t="n">
        <f aca="false">'Scarico FP Delivery'!$AD2366</f>
        <v>0</v>
      </c>
      <c r="R2367" s="41" t="n">
        <f aca="false">'Scarico FP Delivery'!$DO2366</f>
        <v>0</v>
      </c>
      <c r="S2367" s="30" t="e">
        <f aca="false">VLOOKUP($R2367,Formule!$H$2:$I$250,2,0)</f>
        <v>#N/A</v>
      </c>
      <c r="T2367" s="42"/>
      <c r="U2367" s="43" t="e">
        <f aca="false">VLOOKUP($P2367,Formule!$E$2:$F$200,2,0)</f>
        <v>#N/A</v>
      </c>
      <c r="V2367" s="44" t="e">
        <f aca="false">U2367*(25/100)</f>
        <v>#N/A</v>
      </c>
      <c r="W2367" s="45" t="e">
        <f aca="false">U2367-V2367</f>
        <v>#N/A</v>
      </c>
      <c r="Y2367" s="14" t="s">
        <v>2257</v>
      </c>
    </row>
    <row r="2368" customFormat="false" ht="12.75" hidden="false" customHeight="false" outlineLevel="0" collapsed="false">
      <c r="A2368" s="46" t="n">
        <v>2366</v>
      </c>
      <c r="B2368" s="29"/>
      <c r="C2368" s="30"/>
      <c r="D2368" s="30" t="n">
        <f aca="false">'Scarico FP Delivery'!$CY2367</f>
        <v>0</v>
      </c>
      <c r="E2368" s="31" t="n">
        <f aca="false">'Scarico FP Delivery'!$AH2367</f>
        <v>0</v>
      </c>
      <c r="F2368" s="31" t="n">
        <f aca="false">'Scarico FP Delivery'!$Z2367</f>
        <v>0</v>
      </c>
      <c r="G2368" s="30" t="n">
        <f aca="false">'Scarico FP Delivery'!$AG2367</f>
        <v>0</v>
      </c>
      <c r="H2368" s="30" t="n">
        <f aca="false">'Scarico FP Delivery'!$U2367</f>
        <v>0</v>
      </c>
      <c r="I2368" s="32" t="n">
        <f aca="false">'Scarico FP Delivery'!$EW2367</f>
        <v>0</v>
      </c>
      <c r="J2368" s="33" t="n">
        <f aca="false">'Scarico FP Delivery'!$AJ2367</f>
        <v>0</v>
      </c>
      <c r="K2368" s="34" t="n">
        <f aca="false">'Scarico FP Delivery'!AV2367</f>
        <v>0</v>
      </c>
      <c r="L2368" s="51" t="n">
        <f aca="false">'Scarico FP Delivery'!AF2367</f>
        <v>0</v>
      </c>
      <c r="M2368" s="36" t="n">
        <f aca="false">'Scarico FP Delivery'!EL2367</f>
        <v>0</v>
      </c>
      <c r="N2368" s="37" t="e">
        <f aca="false">VLOOKUP($P2368,Formule!$O$2:$P$200,2,0)</f>
        <v>#N/A</v>
      </c>
      <c r="O2368" s="38" t="e">
        <f aca="false">VLOOKUP($P2368,Formule!$B$2:$C$202,2,0)</f>
        <v>#N/A</v>
      </c>
      <c r="P2368" s="39" t="n">
        <f aca="false">'Scarico FP Delivery'!$AC2367</f>
        <v>0</v>
      </c>
      <c r="Q2368" s="40" t="n">
        <f aca="false">'Scarico FP Delivery'!$AD2367</f>
        <v>0</v>
      </c>
      <c r="R2368" s="41" t="n">
        <f aca="false">'Scarico FP Delivery'!$DO2367</f>
        <v>0</v>
      </c>
      <c r="S2368" s="30" t="e">
        <f aca="false">VLOOKUP($R2368,Formule!$H$2:$I$250,2,0)</f>
        <v>#N/A</v>
      </c>
      <c r="T2368" s="42"/>
      <c r="U2368" s="43" t="e">
        <f aca="false">VLOOKUP($P2368,Formule!$E$2:$F$200,2,0)</f>
        <v>#N/A</v>
      </c>
      <c r="V2368" s="44" t="e">
        <f aca="false">U2368*(25/100)</f>
        <v>#N/A</v>
      </c>
      <c r="W2368" s="45" t="e">
        <f aca="false">U2368-V2368</f>
        <v>#N/A</v>
      </c>
      <c r="Y2368" s="14" t="s">
        <v>2257</v>
      </c>
    </row>
    <row r="2369" customFormat="false" ht="12.75" hidden="false" customHeight="false" outlineLevel="0" collapsed="false">
      <c r="A2369" s="46" t="n">
        <v>2367</v>
      </c>
      <c r="B2369" s="29"/>
      <c r="C2369" s="30"/>
      <c r="D2369" s="30" t="n">
        <f aca="false">'Scarico FP Delivery'!$CY2368</f>
        <v>0</v>
      </c>
      <c r="E2369" s="31" t="n">
        <f aca="false">'Scarico FP Delivery'!$AH2368</f>
        <v>0</v>
      </c>
      <c r="F2369" s="31" t="n">
        <f aca="false">'Scarico FP Delivery'!$Z2368</f>
        <v>0</v>
      </c>
      <c r="G2369" s="30" t="n">
        <f aca="false">'Scarico FP Delivery'!$AG2368</f>
        <v>0</v>
      </c>
      <c r="H2369" s="30" t="n">
        <f aca="false">'Scarico FP Delivery'!$U2368</f>
        <v>0</v>
      </c>
      <c r="I2369" s="32" t="n">
        <f aca="false">'Scarico FP Delivery'!$EW2368</f>
        <v>0</v>
      </c>
      <c r="J2369" s="33" t="n">
        <f aca="false">'Scarico FP Delivery'!$AJ2368</f>
        <v>0</v>
      </c>
      <c r="K2369" s="34" t="n">
        <f aca="false">'Scarico FP Delivery'!AV2368</f>
        <v>0</v>
      </c>
      <c r="L2369" s="51" t="n">
        <f aca="false">'Scarico FP Delivery'!AF2368</f>
        <v>0</v>
      </c>
      <c r="M2369" s="36" t="n">
        <f aca="false">'Scarico FP Delivery'!EL2368</f>
        <v>0</v>
      </c>
      <c r="N2369" s="37" t="e">
        <f aca="false">VLOOKUP($P2369,Formule!$O$2:$P$200,2,0)</f>
        <v>#N/A</v>
      </c>
      <c r="O2369" s="38" t="e">
        <f aca="false">VLOOKUP($P2369,Formule!$B$2:$C$202,2,0)</f>
        <v>#N/A</v>
      </c>
      <c r="P2369" s="39" t="n">
        <f aca="false">'Scarico FP Delivery'!$AC2368</f>
        <v>0</v>
      </c>
      <c r="Q2369" s="40" t="n">
        <f aca="false">'Scarico FP Delivery'!$AD2368</f>
        <v>0</v>
      </c>
      <c r="R2369" s="41" t="n">
        <f aca="false">'Scarico FP Delivery'!$DO2368</f>
        <v>0</v>
      </c>
      <c r="S2369" s="30" t="e">
        <f aca="false">VLOOKUP($R2369,Formule!$H$2:$I$250,2,0)</f>
        <v>#N/A</v>
      </c>
      <c r="T2369" s="42"/>
      <c r="U2369" s="43" t="e">
        <f aca="false">VLOOKUP($P2369,Formule!$E$2:$F$200,2,0)</f>
        <v>#N/A</v>
      </c>
      <c r="V2369" s="44" t="e">
        <f aca="false">U2369*(25/100)</f>
        <v>#N/A</v>
      </c>
      <c r="W2369" s="45" t="e">
        <f aca="false">U2369-V2369</f>
        <v>#N/A</v>
      </c>
      <c r="Y2369" s="14" t="s">
        <v>2257</v>
      </c>
    </row>
    <row r="2370" customFormat="false" ht="12.75" hidden="false" customHeight="false" outlineLevel="0" collapsed="false">
      <c r="A2370" s="28" t="n">
        <v>2368</v>
      </c>
      <c r="B2370" s="29"/>
      <c r="C2370" s="30"/>
      <c r="D2370" s="30" t="n">
        <f aca="false">'Scarico FP Delivery'!$CY2369</f>
        <v>0</v>
      </c>
      <c r="E2370" s="31" t="n">
        <f aca="false">'Scarico FP Delivery'!$AH2369</f>
        <v>0</v>
      </c>
      <c r="F2370" s="31" t="n">
        <f aca="false">'Scarico FP Delivery'!$Z2369</f>
        <v>0</v>
      </c>
      <c r="G2370" s="30" t="n">
        <f aca="false">'Scarico FP Delivery'!$AG2369</f>
        <v>0</v>
      </c>
      <c r="H2370" s="30" t="n">
        <f aca="false">'Scarico FP Delivery'!$U2369</f>
        <v>0</v>
      </c>
      <c r="I2370" s="32" t="n">
        <f aca="false">'Scarico FP Delivery'!$EW2369</f>
        <v>0</v>
      </c>
      <c r="J2370" s="33" t="n">
        <f aca="false">'Scarico FP Delivery'!$AJ2369</f>
        <v>0</v>
      </c>
      <c r="K2370" s="34" t="n">
        <f aca="false">'Scarico FP Delivery'!AV2369</f>
        <v>0</v>
      </c>
      <c r="L2370" s="51" t="n">
        <f aca="false">'Scarico FP Delivery'!AF2369</f>
        <v>0</v>
      </c>
      <c r="M2370" s="36" t="n">
        <f aca="false">'Scarico FP Delivery'!EL2369</f>
        <v>0</v>
      </c>
      <c r="N2370" s="37" t="e">
        <f aca="false">VLOOKUP($P2370,Formule!$O$2:$P$200,2,0)</f>
        <v>#N/A</v>
      </c>
      <c r="O2370" s="38" t="e">
        <f aca="false">VLOOKUP($P2370,Formule!$B$2:$C$202,2,0)</f>
        <v>#N/A</v>
      </c>
      <c r="P2370" s="39" t="n">
        <f aca="false">'Scarico FP Delivery'!$AC2369</f>
        <v>0</v>
      </c>
      <c r="Q2370" s="40" t="n">
        <f aca="false">'Scarico FP Delivery'!$AD2369</f>
        <v>0</v>
      </c>
      <c r="R2370" s="41" t="n">
        <f aca="false">'Scarico FP Delivery'!$DO2369</f>
        <v>0</v>
      </c>
      <c r="S2370" s="30" t="e">
        <f aca="false">VLOOKUP($R2370,Formule!$H$2:$I$250,2,0)</f>
        <v>#N/A</v>
      </c>
      <c r="T2370" s="42"/>
      <c r="U2370" s="43" t="e">
        <f aca="false">VLOOKUP($P2370,Formule!$E$2:$F$200,2,0)</f>
        <v>#N/A</v>
      </c>
      <c r="V2370" s="44" t="e">
        <f aca="false">U2370*(25/100)</f>
        <v>#N/A</v>
      </c>
      <c r="W2370" s="45" t="e">
        <f aca="false">U2370-V2370</f>
        <v>#N/A</v>
      </c>
      <c r="Y2370" s="14" t="s">
        <v>2257</v>
      </c>
    </row>
    <row r="2371" customFormat="false" ht="12.75" hidden="false" customHeight="false" outlineLevel="0" collapsed="false">
      <c r="A2371" s="46" t="n">
        <v>2369</v>
      </c>
      <c r="B2371" s="29"/>
      <c r="C2371" s="30"/>
      <c r="D2371" s="30" t="n">
        <f aca="false">'Scarico FP Delivery'!$CY2370</f>
        <v>0</v>
      </c>
      <c r="E2371" s="31" t="n">
        <f aca="false">'Scarico FP Delivery'!$AH2370</f>
        <v>0</v>
      </c>
      <c r="F2371" s="31" t="n">
        <f aca="false">'Scarico FP Delivery'!$Z2370</f>
        <v>0</v>
      </c>
      <c r="G2371" s="30" t="n">
        <f aca="false">'Scarico FP Delivery'!$AG2370</f>
        <v>0</v>
      </c>
      <c r="H2371" s="30" t="n">
        <f aca="false">'Scarico FP Delivery'!$U2370</f>
        <v>0</v>
      </c>
      <c r="I2371" s="32" t="n">
        <f aca="false">'Scarico FP Delivery'!$EW2370</f>
        <v>0</v>
      </c>
      <c r="J2371" s="33" t="n">
        <f aca="false">'Scarico FP Delivery'!$AJ2370</f>
        <v>0</v>
      </c>
      <c r="K2371" s="34" t="n">
        <f aca="false">'Scarico FP Delivery'!AV2370</f>
        <v>0</v>
      </c>
      <c r="L2371" s="51" t="n">
        <f aca="false">'Scarico FP Delivery'!AF2370</f>
        <v>0</v>
      </c>
      <c r="M2371" s="36" t="n">
        <f aca="false">'Scarico FP Delivery'!EL2370</f>
        <v>0</v>
      </c>
      <c r="N2371" s="37" t="e">
        <f aca="false">VLOOKUP($P2371,Formule!$O$2:$P$200,2,0)</f>
        <v>#N/A</v>
      </c>
      <c r="O2371" s="38" t="e">
        <f aca="false">VLOOKUP($P2371,Formule!$B$2:$C$202,2,0)</f>
        <v>#N/A</v>
      </c>
      <c r="P2371" s="39" t="n">
        <f aca="false">'Scarico FP Delivery'!$AC2370</f>
        <v>0</v>
      </c>
      <c r="Q2371" s="40" t="n">
        <f aca="false">'Scarico FP Delivery'!$AD2370</f>
        <v>0</v>
      </c>
      <c r="R2371" s="41" t="n">
        <f aca="false">'Scarico FP Delivery'!$DO2370</f>
        <v>0</v>
      </c>
      <c r="S2371" s="30" t="e">
        <f aca="false">VLOOKUP($R2371,Formule!$H$2:$I$250,2,0)</f>
        <v>#N/A</v>
      </c>
      <c r="T2371" s="42"/>
      <c r="U2371" s="43" t="e">
        <f aca="false">VLOOKUP($P2371,Formule!$E$2:$F$200,2,0)</f>
        <v>#N/A</v>
      </c>
      <c r="V2371" s="44" t="e">
        <f aca="false">U2371*(25/100)</f>
        <v>#N/A</v>
      </c>
      <c r="W2371" s="45" t="e">
        <f aca="false">U2371-V2371</f>
        <v>#N/A</v>
      </c>
      <c r="Y2371" s="14" t="s">
        <v>2257</v>
      </c>
    </row>
    <row r="2372" customFormat="false" ht="12.75" hidden="false" customHeight="false" outlineLevel="0" collapsed="false">
      <c r="A2372" s="46" t="n">
        <v>2370</v>
      </c>
      <c r="B2372" s="29"/>
      <c r="C2372" s="30"/>
      <c r="D2372" s="30" t="n">
        <f aca="false">'Scarico FP Delivery'!$CY2371</f>
        <v>0</v>
      </c>
      <c r="E2372" s="31" t="n">
        <f aca="false">'Scarico FP Delivery'!$AH2371</f>
        <v>0</v>
      </c>
      <c r="F2372" s="31" t="n">
        <f aca="false">'Scarico FP Delivery'!$Z2371</f>
        <v>0</v>
      </c>
      <c r="G2372" s="30" t="n">
        <f aca="false">'Scarico FP Delivery'!$AG2371</f>
        <v>0</v>
      </c>
      <c r="H2372" s="30" t="n">
        <f aca="false">'Scarico FP Delivery'!$U2371</f>
        <v>0</v>
      </c>
      <c r="I2372" s="32" t="n">
        <f aca="false">'Scarico FP Delivery'!$EW2371</f>
        <v>0</v>
      </c>
      <c r="J2372" s="33" t="n">
        <f aca="false">'Scarico FP Delivery'!$AJ2371</f>
        <v>0</v>
      </c>
      <c r="K2372" s="34" t="n">
        <f aca="false">'Scarico FP Delivery'!AV2371</f>
        <v>0</v>
      </c>
      <c r="L2372" s="51" t="n">
        <f aca="false">'Scarico FP Delivery'!AF2371</f>
        <v>0</v>
      </c>
      <c r="M2372" s="36" t="n">
        <f aca="false">'Scarico FP Delivery'!EL2371</f>
        <v>0</v>
      </c>
      <c r="N2372" s="37" t="e">
        <f aca="false">VLOOKUP($P2372,Formule!$O$2:$P$200,2,0)</f>
        <v>#N/A</v>
      </c>
      <c r="O2372" s="38" t="e">
        <f aca="false">VLOOKUP($P2372,Formule!$B$2:$C$202,2,0)</f>
        <v>#N/A</v>
      </c>
      <c r="P2372" s="39" t="n">
        <f aca="false">'Scarico FP Delivery'!$AC2371</f>
        <v>0</v>
      </c>
      <c r="Q2372" s="40" t="n">
        <f aca="false">'Scarico FP Delivery'!$AD2371</f>
        <v>0</v>
      </c>
      <c r="R2372" s="41" t="n">
        <f aca="false">'Scarico FP Delivery'!$DO2371</f>
        <v>0</v>
      </c>
      <c r="S2372" s="30" t="e">
        <f aca="false">VLOOKUP($R2372,Formule!$H$2:$I$250,2,0)</f>
        <v>#N/A</v>
      </c>
      <c r="T2372" s="42"/>
      <c r="U2372" s="43" t="e">
        <f aca="false">VLOOKUP($P2372,Formule!$E$2:$F$200,2,0)</f>
        <v>#N/A</v>
      </c>
      <c r="V2372" s="44" t="e">
        <f aca="false">U2372*(25/100)</f>
        <v>#N/A</v>
      </c>
      <c r="W2372" s="45" t="e">
        <f aca="false">U2372-V2372</f>
        <v>#N/A</v>
      </c>
      <c r="Y2372" s="14" t="s">
        <v>2257</v>
      </c>
    </row>
    <row r="2373" customFormat="false" ht="12.75" hidden="false" customHeight="false" outlineLevel="0" collapsed="false">
      <c r="A2373" s="28" t="n">
        <v>2371</v>
      </c>
      <c r="B2373" s="29"/>
      <c r="C2373" s="30"/>
      <c r="D2373" s="30" t="n">
        <f aca="false">'Scarico FP Delivery'!$CY2372</f>
        <v>0</v>
      </c>
      <c r="E2373" s="31" t="n">
        <f aca="false">'Scarico FP Delivery'!$AH2372</f>
        <v>0</v>
      </c>
      <c r="F2373" s="31" t="n">
        <f aca="false">'Scarico FP Delivery'!$Z2372</f>
        <v>0</v>
      </c>
      <c r="G2373" s="30" t="n">
        <f aca="false">'Scarico FP Delivery'!$AG2372</f>
        <v>0</v>
      </c>
      <c r="H2373" s="30" t="n">
        <f aca="false">'Scarico FP Delivery'!$U2372</f>
        <v>0</v>
      </c>
      <c r="I2373" s="32" t="n">
        <f aca="false">'Scarico FP Delivery'!$EW2372</f>
        <v>0</v>
      </c>
      <c r="J2373" s="33" t="n">
        <f aca="false">'Scarico FP Delivery'!$AJ2372</f>
        <v>0</v>
      </c>
      <c r="K2373" s="34" t="n">
        <f aca="false">'Scarico FP Delivery'!AV2372</f>
        <v>0</v>
      </c>
      <c r="L2373" s="51" t="n">
        <f aca="false">'Scarico FP Delivery'!AF2372</f>
        <v>0</v>
      </c>
      <c r="M2373" s="36" t="n">
        <f aca="false">'Scarico FP Delivery'!EL2372</f>
        <v>0</v>
      </c>
      <c r="N2373" s="37" t="e">
        <f aca="false">VLOOKUP($P2373,Formule!$O$2:$P$200,2,0)</f>
        <v>#N/A</v>
      </c>
      <c r="O2373" s="38" t="e">
        <f aca="false">VLOOKUP($P2373,Formule!$B$2:$C$202,2,0)</f>
        <v>#N/A</v>
      </c>
      <c r="P2373" s="39" t="n">
        <f aca="false">'Scarico FP Delivery'!$AC2372</f>
        <v>0</v>
      </c>
      <c r="Q2373" s="40" t="n">
        <f aca="false">'Scarico FP Delivery'!$AD2372</f>
        <v>0</v>
      </c>
      <c r="R2373" s="41" t="n">
        <f aca="false">'Scarico FP Delivery'!$DO2372</f>
        <v>0</v>
      </c>
      <c r="S2373" s="30" t="e">
        <f aca="false">VLOOKUP($R2373,Formule!$H$2:$I$250,2,0)</f>
        <v>#N/A</v>
      </c>
      <c r="T2373" s="42"/>
      <c r="U2373" s="43" t="e">
        <f aca="false">VLOOKUP($P2373,Formule!$E$2:$F$200,2,0)</f>
        <v>#N/A</v>
      </c>
      <c r="V2373" s="44" t="e">
        <f aca="false">U2373*(25/100)</f>
        <v>#N/A</v>
      </c>
      <c r="W2373" s="45" t="e">
        <f aca="false">U2373-V2373</f>
        <v>#N/A</v>
      </c>
      <c r="Y2373" s="14" t="s">
        <v>2257</v>
      </c>
    </row>
    <row r="2374" customFormat="false" ht="12.75" hidden="false" customHeight="false" outlineLevel="0" collapsed="false">
      <c r="A2374" s="46" t="n">
        <v>2372</v>
      </c>
      <c r="B2374" s="29"/>
      <c r="C2374" s="30"/>
      <c r="D2374" s="30" t="n">
        <f aca="false">'Scarico FP Delivery'!$CY2373</f>
        <v>0</v>
      </c>
      <c r="E2374" s="31" t="n">
        <f aca="false">'Scarico FP Delivery'!$AH2373</f>
        <v>0</v>
      </c>
      <c r="F2374" s="31" t="n">
        <f aca="false">'Scarico FP Delivery'!$Z2373</f>
        <v>0</v>
      </c>
      <c r="G2374" s="30" t="n">
        <f aca="false">'Scarico FP Delivery'!$AG2373</f>
        <v>0</v>
      </c>
      <c r="H2374" s="30" t="n">
        <f aca="false">'Scarico FP Delivery'!$U2373</f>
        <v>0</v>
      </c>
      <c r="I2374" s="32" t="n">
        <f aca="false">'Scarico FP Delivery'!$EW2373</f>
        <v>0</v>
      </c>
      <c r="J2374" s="33" t="n">
        <f aca="false">'Scarico FP Delivery'!$AJ2373</f>
        <v>0</v>
      </c>
      <c r="K2374" s="34" t="n">
        <f aca="false">'Scarico FP Delivery'!AV2373</f>
        <v>0</v>
      </c>
      <c r="L2374" s="51" t="n">
        <f aca="false">'Scarico FP Delivery'!AF2373</f>
        <v>0</v>
      </c>
      <c r="M2374" s="36" t="n">
        <f aca="false">'Scarico FP Delivery'!EL2373</f>
        <v>0</v>
      </c>
      <c r="N2374" s="37" t="e">
        <f aca="false">VLOOKUP($P2374,Formule!$O$2:$P$200,2,0)</f>
        <v>#N/A</v>
      </c>
      <c r="O2374" s="38" t="e">
        <f aca="false">VLOOKUP($P2374,Formule!$B$2:$C$202,2,0)</f>
        <v>#N/A</v>
      </c>
      <c r="P2374" s="39" t="n">
        <f aca="false">'Scarico FP Delivery'!$AC2373</f>
        <v>0</v>
      </c>
      <c r="Q2374" s="40" t="n">
        <f aca="false">'Scarico FP Delivery'!$AD2373</f>
        <v>0</v>
      </c>
      <c r="R2374" s="41" t="n">
        <f aca="false">'Scarico FP Delivery'!$DO2373</f>
        <v>0</v>
      </c>
      <c r="S2374" s="30" t="e">
        <f aca="false">VLOOKUP($R2374,Formule!$H$2:$I$250,2,0)</f>
        <v>#N/A</v>
      </c>
      <c r="T2374" s="42"/>
      <c r="U2374" s="43" t="e">
        <f aca="false">VLOOKUP($P2374,Formule!$E$2:$F$200,2,0)</f>
        <v>#N/A</v>
      </c>
      <c r="V2374" s="44" t="e">
        <f aca="false">U2374*(25/100)</f>
        <v>#N/A</v>
      </c>
      <c r="W2374" s="45" t="e">
        <f aca="false">U2374-V2374</f>
        <v>#N/A</v>
      </c>
      <c r="Y2374" s="14" t="s">
        <v>2257</v>
      </c>
    </row>
    <row r="2375" customFormat="false" ht="12.75" hidden="false" customHeight="false" outlineLevel="0" collapsed="false">
      <c r="A2375" s="46" t="n">
        <v>2373</v>
      </c>
      <c r="B2375" s="29"/>
      <c r="C2375" s="30"/>
      <c r="D2375" s="30" t="n">
        <f aca="false">'Scarico FP Delivery'!$CY2374</f>
        <v>0</v>
      </c>
      <c r="E2375" s="31" t="n">
        <f aca="false">'Scarico FP Delivery'!$AH2374</f>
        <v>0</v>
      </c>
      <c r="F2375" s="31" t="n">
        <f aca="false">'Scarico FP Delivery'!$Z2374</f>
        <v>0</v>
      </c>
      <c r="G2375" s="30" t="n">
        <f aca="false">'Scarico FP Delivery'!$AG2374</f>
        <v>0</v>
      </c>
      <c r="H2375" s="30" t="n">
        <f aca="false">'Scarico FP Delivery'!$U2374</f>
        <v>0</v>
      </c>
      <c r="I2375" s="32" t="n">
        <f aca="false">'Scarico FP Delivery'!$EW2374</f>
        <v>0</v>
      </c>
      <c r="J2375" s="33" t="n">
        <f aca="false">'Scarico FP Delivery'!$AJ2374</f>
        <v>0</v>
      </c>
      <c r="K2375" s="34" t="n">
        <f aca="false">'Scarico FP Delivery'!AV2374</f>
        <v>0</v>
      </c>
      <c r="L2375" s="51" t="n">
        <f aca="false">'Scarico FP Delivery'!AF2374</f>
        <v>0</v>
      </c>
      <c r="M2375" s="36" t="n">
        <f aca="false">'Scarico FP Delivery'!EL2374</f>
        <v>0</v>
      </c>
      <c r="N2375" s="37" t="e">
        <f aca="false">VLOOKUP($P2375,Formule!$O$2:$P$200,2,0)</f>
        <v>#N/A</v>
      </c>
      <c r="O2375" s="38" t="e">
        <f aca="false">VLOOKUP($P2375,Formule!$B$2:$C$202,2,0)</f>
        <v>#N/A</v>
      </c>
      <c r="P2375" s="39" t="n">
        <f aca="false">'Scarico FP Delivery'!$AC2374</f>
        <v>0</v>
      </c>
      <c r="Q2375" s="40" t="n">
        <f aca="false">'Scarico FP Delivery'!$AD2374</f>
        <v>0</v>
      </c>
      <c r="R2375" s="41" t="n">
        <f aca="false">'Scarico FP Delivery'!$DO2374</f>
        <v>0</v>
      </c>
      <c r="S2375" s="30" t="e">
        <f aca="false">VLOOKUP($R2375,Formule!$H$2:$I$250,2,0)</f>
        <v>#N/A</v>
      </c>
      <c r="T2375" s="42"/>
      <c r="U2375" s="43" t="e">
        <f aca="false">VLOOKUP($P2375,Formule!$E$2:$F$200,2,0)</f>
        <v>#N/A</v>
      </c>
      <c r="V2375" s="44" t="e">
        <f aca="false">U2375*(25/100)</f>
        <v>#N/A</v>
      </c>
      <c r="W2375" s="45" t="e">
        <f aca="false">U2375-V2375</f>
        <v>#N/A</v>
      </c>
      <c r="Y2375" s="14" t="s">
        <v>2257</v>
      </c>
    </row>
    <row r="2376" customFormat="false" ht="12.75" hidden="false" customHeight="false" outlineLevel="0" collapsed="false">
      <c r="A2376" s="28" t="n">
        <v>2374</v>
      </c>
      <c r="B2376" s="29"/>
      <c r="C2376" s="30"/>
      <c r="D2376" s="30" t="n">
        <f aca="false">'Scarico FP Delivery'!$CY2375</f>
        <v>0</v>
      </c>
      <c r="E2376" s="31" t="n">
        <f aca="false">'Scarico FP Delivery'!$AH2375</f>
        <v>0</v>
      </c>
      <c r="F2376" s="31" t="n">
        <f aca="false">'Scarico FP Delivery'!$Z2375</f>
        <v>0</v>
      </c>
      <c r="G2376" s="30" t="n">
        <f aca="false">'Scarico FP Delivery'!$AG2375</f>
        <v>0</v>
      </c>
      <c r="H2376" s="30" t="n">
        <f aca="false">'Scarico FP Delivery'!$U2375</f>
        <v>0</v>
      </c>
      <c r="I2376" s="32" t="n">
        <f aca="false">'Scarico FP Delivery'!$EW2375</f>
        <v>0</v>
      </c>
      <c r="J2376" s="33" t="n">
        <f aca="false">'Scarico FP Delivery'!$AJ2375</f>
        <v>0</v>
      </c>
      <c r="K2376" s="34" t="n">
        <f aca="false">'Scarico FP Delivery'!AV2375</f>
        <v>0</v>
      </c>
      <c r="L2376" s="51" t="n">
        <f aca="false">'Scarico FP Delivery'!AF2375</f>
        <v>0</v>
      </c>
      <c r="M2376" s="36" t="n">
        <f aca="false">'Scarico FP Delivery'!EL2375</f>
        <v>0</v>
      </c>
      <c r="N2376" s="37" t="e">
        <f aca="false">VLOOKUP($P2376,Formule!$O$2:$P$200,2,0)</f>
        <v>#N/A</v>
      </c>
      <c r="O2376" s="38" t="e">
        <f aca="false">VLOOKUP($P2376,Formule!$B$2:$C$202,2,0)</f>
        <v>#N/A</v>
      </c>
      <c r="P2376" s="39" t="n">
        <f aca="false">'Scarico FP Delivery'!$AC2375</f>
        <v>0</v>
      </c>
      <c r="Q2376" s="40" t="n">
        <f aca="false">'Scarico FP Delivery'!$AD2375</f>
        <v>0</v>
      </c>
      <c r="R2376" s="41" t="n">
        <f aca="false">'Scarico FP Delivery'!$DO2375</f>
        <v>0</v>
      </c>
      <c r="S2376" s="30" t="e">
        <f aca="false">VLOOKUP($R2376,Formule!$H$2:$I$250,2,0)</f>
        <v>#N/A</v>
      </c>
      <c r="T2376" s="42"/>
      <c r="U2376" s="43" t="e">
        <f aca="false">VLOOKUP($P2376,Formule!$E$2:$F$200,2,0)</f>
        <v>#N/A</v>
      </c>
      <c r="V2376" s="44" t="e">
        <f aca="false">U2376*(25/100)</f>
        <v>#N/A</v>
      </c>
      <c r="W2376" s="45" t="e">
        <f aca="false">U2376-V2376</f>
        <v>#N/A</v>
      </c>
      <c r="Y2376" s="14" t="s">
        <v>2257</v>
      </c>
    </row>
    <row r="2377" customFormat="false" ht="12.75" hidden="false" customHeight="false" outlineLevel="0" collapsed="false">
      <c r="A2377" s="46" t="n">
        <v>2375</v>
      </c>
      <c r="B2377" s="29"/>
      <c r="C2377" s="30"/>
      <c r="D2377" s="30" t="n">
        <f aca="false">'Scarico FP Delivery'!$CY2376</f>
        <v>0</v>
      </c>
      <c r="E2377" s="31" t="n">
        <f aca="false">'Scarico FP Delivery'!$AH2376</f>
        <v>0</v>
      </c>
      <c r="F2377" s="31" t="n">
        <f aca="false">'Scarico FP Delivery'!$Z2376</f>
        <v>0</v>
      </c>
      <c r="G2377" s="30" t="n">
        <f aca="false">'Scarico FP Delivery'!$AG2376</f>
        <v>0</v>
      </c>
      <c r="H2377" s="30" t="n">
        <f aca="false">'Scarico FP Delivery'!$U2376</f>
        <v>0</v>
      </c>
      <c r="I2377" s="32" t="n">
        <f aca="false">'Scarico FP Delivery'!$EW2376</f>
        <v>0</v>
      </c>
      <c r="J2377" s="33" t="n">
        <f aca="false">'Scarico FP Delivery'!$AJ2376</f>
        <v>0</v>
      </c>
      <c r="K2377" s="34" t="n">
        <f aca="false">'Scarico FP Delivery'!AV2376</f>
        <v>0</v>
      </c>
      <c r="L2377" s="51" t="n">
        <f aca="false">'Scarico FP Delivery'!AF2376</f>
        <v>0</v>
      </c>
      <c r="M2377" s="36" t="n">
        <f aca="false">'Scarico FP Delivery'!EL2376</f>
        <v>0</v>
      </c>
      <c r="N2377" s="37" t="e">
        <f aca="false">VLOOKUP($P2377,Formule!$O$2:$P$200,2,0)</f>
        <v>#N/A</v>
      </c>
      <c r="O2377" s="38" t="e">
        <f aca="false">VLOOKUP($P2377,Formule!$B$2:$C$202,2,0)</f>
        <v>#N/A</v>
      </c>
      <c r="P2377" s="39" t="n">
        <f aca="false">'Scarico FP Delivery'!$AC2376</f>
        <v>0</v>
      </c>
      <c r="Q2377" s="40" t="n">
        <f aca="false">'Scarico FP Delivery'!$AD2376</f>
        <v>0</v>
      </c>
      <c r="R2377" s="41" t="n">
        <f aca="false">'Scarico FP Delivery'!$DO2376</f>
        <v>0</v>
      </c>
      <c r="S2377" s="30" t="e">
        <f aca="false">VLOOKUP($R2377,Formule!$H$2:$I$250,2,0)</f>
        <v>#N/A</v>
      </c>
      <c r="T2377" s="42"/>
      <c r="U2377" s="43" t="e">
        <f aca="false">VLOOKUP($P2377,Formule!$E$2:$F$200,2,0)</f>
        <v>#N/A</v>
      </c>
      <c r="V2377" s="44" t="e">
        <f aca="false">U2377*(25/100)</f>
        <v>#N/A</v>
      </c>
      <c r="W2377" s="45" t="e">
        <f aca="false">U2377-V2377</f>
        <v>#N/A</v>
      </c>
      <c r="Y2377" s="14" t="s">
        <v>2257</v>
      </c>
    </row>
    <row r="2378" customFormat="false" ht="12.75" hidden="false" customHeight="false" outlineLevel="0" collapsed="false">
      <c r="A2378" s="46" t="n">
        <v>2376</v>
      </c>
      <c r="B2378" s="29"/>
      <c r="C2378" s="30"/>
      <c r="D2378" s="30" t="n">
        <f aca="false">'Scarico FP Delivery'!$CY2377</f>
        <v>0</v>
      </c>
      <c r="E2378" s="31" t="n">
        <f aca="false">'Scarico FP Delivery'!$AH2377</f>
        <v>0</v>
      </c>
      <c r="F2378" s="31" t="n">
        <f aca="false">'Scarico FP Delivery'!$Z2377</f>
        <v>0</v>
      </c>
      <c r="G2378" s="30" t="n">
        <f aca="false">'Scarico FP Delivery'!$AG2377</f>
        <v>0</v>
      </c>
      <c r="H2378" s="30" t="n">
        <f aca="false">'Scarico FP Delivery'!$U2377</f>
        <v>0</v>
      </c>
      <c r="I2378" s="32" t="n">
        <f aca="false">'Scarico FP Delivery'!$EW2377</f>
        <v>0</v>
      </c>
      <c r="J2378" s="33" t="n">
        <f aca="false">'Scarico FP Delivery'!$AJ2377</f>
        <v>0</v>
      </c>
      <c r="K2378" s="34" t="n">
        <f aca="false">'Scarico FP Delivery'!AV2377</f>
        <v>0</v>
      </c>
      <c r="L2378" s="51" t="n">
        <f aca="false">'Scarico FP Delivery'!AF2377</f>
        <v>0</v>
      </c>
      <c r="M2378" s="36" t="n">
        <f aca="false">'Scarico FP Delivery'!EL2377</f>
        <v>0</v>
      </c>
      <c r="N2378" s="37" t="e">
        <f aca="false">VLOOKUP($P2378,Formule!$O$2:$P$200,2,0)</f>
        <v>#N/A</v>
      </c>
      <c r="O2378" s="38" t="e">
        <f aca="false">VLOOKUP($P2378,Formule!$B$2:$C$202,2,0)</f>
        <v>#N/A</v>
      </c>
      <c r="P2378" s="39" t="n">
        <f aca="false">'Scarico FP Delivery'!$AC2377</f>
        <v>0</v>
      </c>
      <c r="Q2378" s="40" t="n">
        <f aca="false">'Scarico FP Delivery'!$AD2377</f>
        <v>0</v>
      </c>
      <c r="R2378" s="41" t="n">
        <f aca="false">'Scarico FP Delivery'!$DO2377</f>
        <v>0</v>
      </c>
      <c r="S2378" s="30" t="e">
        <f aca="false">VLOOKUP($R2378,Formule!$H$2:$I$250,2,0)</f>
        <v>#N/A</v>
      </c>
      <c r="T2378" s="42"/>
      <c r="U2378" s="43" t="e">
        <f aca="false">VLOOKUP($P2378,Formule!$E$2:$F$200,2,0)</f>
        <v>#N/A</v>
      </c>
      <c r="V2378" s="44" t="e">
        <f aca="false">U2378*(25/100)</f>
        <v>#N/A</v>
      </c>
      <c r="W2378" s="45" t="e">
        <f aca="false">U2378-V2378</f>
        <v>#N/A</v>
      </c>
      <c r="Y2378" s="14" t="s">
        <v>2257</v>
      </c>
    </row>
    <row r="2379" customFormat="false" ht="12.75" hidden="false" customHeight="false" outlineLevel="0" collapsed="false">
      <c r="A2379" s="28" t="n">
        <v>2377</v>
      </c>
      <c r="B2379" s="29"/>
      <c r="C2379" s="30"/>
      <c r="D2379" s="30" t="n">
        <f aca="false">'Scarico FP Delivery'!$CY2378</f>
        <v>0</v>
      </c>
      <c r="E2379" s="31" t="n">
        <f aca="false">'Scarico FP Delivery'!$AH2378</f>
        <v>0</v>
      </c>
      <c r="F2379" s="31" t="n">
        <f aca="false">'Scarico FP Delivery'!$Z2378</f>
        <v>0</v>
      </c>
      <c r="G2379" s="30" t="n">
        <f aca="false">'Scarico FP Delivery'!$AG2378</f>
        <v>0</v>
      </c>
      <c r="H2379" s="30" t="n">
        <f aca="false">'Scarico FP Delivery'!$U2378</f>
        <v>0</v>
      </c>
      <c r="I2379" s="32" t="n">
        <f aca="false">'Scarico FP Delivery'!$EW2378</f>
        <v>0</v>
      </c>
      <c r="J2379" s="33" t="n">
        <f aca="false">'Scarico FP Delivery'!$AJ2378</f>
        <v>0</v>
      </c>
      <c r="K2379" s="34" t="n">
        <f aca="false">'Scarico FP Delivery'!AV2378</f>
        <v>0</v>
      </c>
      <c r="L2379" s="51" t="n">
        <f aca="false">'Scarico FP Delivery'!AF2378</f>
        <v>0</v>
      </c>
      <c r="M2379" s="36" t="n">
        <f aca="false">'Scarico FP Delivery'!EL2378</f>
        <v>0</v>
      </c>
      <c r="N2379" s="37" t="e">
        <f aca="false">VLOOKUP($P2379,Formule!$O$2:$P$200,2,0)</f>
        <v>#N/A</v>
      </c>
      <c r="O2379" s="38" t="e">
        <f aca="false">VLOOKUP($P2379,Formule!$B$2:$C$202,2,0)</f>
        <v>#N/A</v>
      </c>
      <c r="P2379" s="39" t="n">
        <f aca="false">'Scarico FP Delivery'!$AC2378</f>
        <v>0</v>
      </c>
      <c r="Q2379" s="40" t="n">
        <f aca="false">'Scarico FP Delivery'!$AD2378</f>
        <v>0</v>
      </c>
      <c r="R2379" s="41" t="n">
        <f aca="false">'Scarico FP Delivery'!$DO2378</f>
        <v>0</v>
      </c>
      <c r="S2379" s="30" t="e">
        <f aca="false">VLOOKUP($R2379,Formule!$H$2:$I$250,2,0)</f>
        <v>#N/A</v>
      </c>
      <c r="T2379" s="42"/>
      <c r="U2379" s="43" t="e">
        <f aca="false">VLOOKUP($P2379,Formule!$E$2:$F$200,2,0)</f>
        <v>#N/A</v>
      </c>
      <c r="V2379" s="44" t="e">
        <f aca="false">U2379*(25/100)</f>
        <v>#N/A</v>
      </c>
      <c r="W2379" s="45" t="e">
        <f aca="false">U2379-V2379</f>
        <v>#N/A</v>
      </c>
      <c r="Y2379" s="14" t="s">
        <v>2257</v>
      </c>
    </row>
    <row r="2380" customFormat="false" ht="12.75" hidden="false" customHeight="false" outlineLevel="0" collapsed="false">
      <c r="A2380" s="46" t="n">
        <v>2378</v>
      </c>
      <c r="B2380" s="29"/>
      <c r="C2380" s="30"/>
      <c r="D2380" s="30" t="n">
        <f aca="false">'Scarico FP Delivery'!$CY2379</f>
        <v>0</v>
      </c>
      <c r="E2380" s="31" t="n">
        <f aca="false">'Scarico FP Delivery'!$AH2379</f>
        <v>0</v>
      </c>
      <c r="F2380" s="31" t="n">
        <f aca="false">'Scarico FP Delivery'!$Z2379</f>
        <v>0</v>
      </c>
      <c r="G2380" s="30" t="n">
        <f aca="false">'Scarico FP Delivery'!$AG2379</f>
        <v>0</v>
      </c>
      <c r="H2380" s="30" t="n">
        <f aca="false">'Scarico FP Delivery'!$U2379</f>
        <v>0</v>
      </c>
      <c r="I2380" s="32" t="n">
        <f aca="false">'Scarico FP Delivery'!$EW2379</f>
        <v>0</v>
      </c>
      <c r="J2380" s="33" t="n">
        <f aca="false">'Scarico FP Delivery'!$AJ2379</f>
        <v>0</v>
      </c>
      <c r="K2380" s="34" t="n">
        <f aca="false">'Scarico FP Delivery'!AV2379</f>
        <v>0</v>
      </c>
      <c r="L2380" s="51" t="n">
        <f aca="false">'Scarico FP Delivery'!AF2379</f>
        <v>0</v>
      </c>
      <c r="M2380" s="36" t="n">
        <f aca="false">'Scarico FP Delivery'!EL2379</f>
        <v>0</v>
      </c>
      <c r="N2380" s="37" t="e">
        <f aca="false">VLOOKUP($P2380,Formule!$O$2:$P$200,2,0)</f>
        <v>#N/A</v>
      </c>
      <c r="O2380" s="38" t="e">
        <f aca="false">VLOOKUP($P2380,Formule!$B$2:$C$202,2,0)</f>
        <v>#N/A</v>
      </c>
      <c r="P2380" s="39" t="n">
        <f aca="false">'Scarico FP Delivery'!$AC2379</f>
        <v>0</v>
      </c>
      <c r="Q2380" s="40" t="n">
        <f aca="false">'Scarico FP Delivery'!$AD2379</f>
        <v>0</v>
      </c>
      <c r="R2380" s="41" t="n">
        <f aca="false">'Scarico FP Delivery'!$DO2379</f>
        <v>0</v>
      </c>
      <c r="S2380" s="30" t="e">
        <f aca="false">VLOOKUP($R2380,Formule!$H$2:$I$250,2,0)</f>
        <v>#N/A</v>
      </c>
      <c r="T2380" s="42"/>
      <c r="U2380" s="43" t="e">
        <f aca="false">VLOOKUP($P2380,Formule!$E$2:$F$200,2,0)</f>
        <v>#N/A</v>
      </c>
      <c r="V2380" s="44" t="e">
        <f aca="false">U2380*(25/100)</f>
        <v>#N/A</v>
      </c>
      <c r="W2380" s="45" t="e">
        <f aca="false">U2380-V2380</f>
        <v>#N/A</v>
      </c>
      <c r="Y2380" s="14" t="s">
        <v>2257</v>
      </c>
    </row>
    <row r="2381" customFormat="false" ht="12.75" hidden="false" customHeight="false" outlineLevel="0" collapsed="false">
      <c r="A2381" s="46" t="n">
        <v>2379</v>
      </c>
      <c r="B2381" s="29"/>
      <c r="C2381" s="30"/>
      <c r="D2381" s="30" t="n">
        <f aca="false">'Scarico FP Delivery'!$CY2380</f>
        <v>0</v>
      </c>
      <c r="E2381" s="31" t="n">
        <f aca="false">'Scarico FP Delivery'!$AH2380</f>
        <v>0</v>
      </c>
      <c r="F2381" s="31" t="n">
        <f aca="false">'Scarico FP Delivery'!$Z2380</f>
        <v>0</v>
      </c>
      <c r="G2381" s="30" t="n">
        <f aca="false">'Scarico FP Delivery'!$AG2380</f>
        <v>0</v>
      </c>
      <c r="H2381" s="30" t="n">
        <f aca="false">'Scarico FP Delivery'!$U2380</f>
        <v>0</v>
      </c>
      <c r="I2381" s="32" t="n">
        <f aca="false">'Scarico FP Delivery'!$EW2380</f>
        <v>0</v>
      </c>
      <c r="J2381" s="33" t="n">
        <f aca="false">'Scarico FP Delivery'!$AJ2380</f>
        <v>0</v>
      </c>
      <c r="K2381" s="34" t="n">
        <f aca="false">'Scarico FP Delivery'!AV2380</f>
        <v>0</v>
      </c>
      <c r="L2381" s="51" t="n">
        <f aca="false">'Scarico FP Delivery'!AF2380</f>
        <v>0</v>
      </c>
      <c r="M2381" s="36" t="n">
        <f aca="false">'Scarico FP Delivery'!EL2380</f>
        <v>0</v>
      </c>
      <c r="N2381" s="37" t="e">
        <f aca="false">VLOOKUP($P2381,Formule!$O$2:$P$200,2,0)</f>
        <v>#N/A</v>
      </c>
      <c r="O2381" s="38" t="e">
        <f aca="false">VLOOKUP($P2381,Formule!$B$2:$C$202,2,0)</f>
        <v>#N/A</v>
      </c>
      <c r="P2381" s="39" t="n">
        <f aca="false">'Scarico FP Delivery'!$AC2380</f>
        <v>0</v>
      </c>
      <c r="Q2381" s="40" t="n">
        <f aca="false">'Scarico FP Delivery'!$AD2380</f>
        <v>0</v>
      </c>
      <c r="R2381" s="41" t="n">
        <f aca="false">'Scarico FP Delivery'!$DO2380</f>
        <v>0</v>
      </c>
      <c r="S2381" s="30" t="e">
        <f aca="false">VLOOKUP($R2381,Formule!$H$2:$I$250,2,0)</f>
        <v>#N/A</v>
      </c>
      <c r="T2381" s="42"/>
      <c r="U2381" s="43" t="e">
        <f aca="false">VLOOKUP($P2381,Formule!$E$2:$F$200,2,0)</f>
        <v>#N/A</v>
      </c>
      <c r="V2381" s="44" t="e">
        <f aca="false">U2381*(25/100)</f>
        <v>#N/A</v>
      </c>
      <c r="W2381" s="45" t="e">
        <f aca="false">U2381-V2381</f>
        <v>#N/A</v>
      </c>
      <c r="Y2381" s="14" t="s">
        <v>2257</v>
      </c>
    </row>
    <row r="2382" customFormat="false" ht="12.75" hidden="false" customHeight="false" outlineLevel="0" collapsed="false">
      <c r="A2382" s="28" t="n">
        <v>2380</v>
      </c>
      <c r="B2382" s="29"/>
      <c r="C2382" s="30"/>
      <c r="D2382" s="30" t="n">
        <f aca="false">'Scarico FP Delivery'!$CY2381</f>
        <v>0</v>
      </c>
      <c r="E2382" s="31" t="n">
        <f aca="false">'Scarico FP Delivery'!$AH2381</f>
        <v>0</v>
      </c>
      <c r="F2382" s="31" t="n">
        <f aca="false">'Scarico FP Delivery'!$Z2381</f>
        <v>0</v>
      </c>
      <c r="G2382" s="30" t="n">
        <f aca="false">'Scarico FP Delivery'!$AG2381</f>
        <v>0</v>
      </c>
      <c r="H2382" s="30" t="n">
        <f aca="false">'Scarico FP Delivery'!$U2381</f>
        <v>0</v>
      </c>
      <c r="I2382" s="32" t="n">
        <f aca="false">'Scarico FP Delivery'!$EW2381</f>
        <v>0</v>
      </c>
      <c r="J2382" s="33" t="n">
        <f aca="false">'Scarico FP Delivery'!$AJ2381</f>
        <v>0</v>
      </c>
      <c r="K2382" s="34" t="n">
        <f aca="false">'Scarico FP Delivery'!AV2381</f>
        <v>0</v>
      </c>
      <c r="L2382" s="51" t="n">
        <f aca="false">'Scarico FP Delivery'!AF2381</f>
        <v>0</v>
      </c>
      <c r="M2382" s="36" t="n">
        <f aca="false">'Scarico FP Delivery'!EL2381</f>
        <v>0</v>
      </c>
      <c r="N2382" s="37" t="e">
        <f aca="false">VLOOKUP($P2382,Formule!$O$2:$P$200,2,0)</f>
        <v>#N/A</v>
      </c>
      <c r="O2382" s="38" t="e">
        <f aca="false">VLOOKUP($P2382,Formule!$B$2:$C$202,2,0)</f>
        <v>#N/A</v>
      </c>
      <c r="P2382" s="39" t="n">
        <f aca="false">'Scarico FP Delivery'!$AC2381</f>
        <v>0</v>
      </c>
      <c r="Q2382" s="40" t="n">
        <f aca="false">'Scarico FP Delivery'!$AD2381</f>
        <v>0</v>
      </c>
      <c r="R2382" s="41" t="n">
        <f aca="false">'Scarico FP Delivery'!$DO2381</f>
        <v>0</v>
      </c>
      <c r="S2382" s="30" t="e">
        <f aca="false">VLOOKUP($R2382,Formule!$H$2:$I$250,2,0)</f>
        <v>#N/A</v>
      </c>
      <c r="T2382" s="42"/>
      <c r="U2382" s="43" t="e">
        <f aca="false">VLOOKUP($P2382,Formule!$E$2:$F$200,2,0)</f>
        <v>#N/A</v>
      </c>
      <c r="V2382" s="44" t="e">
        <f aca="false">U2382*(25/100)</f>
        <v>#N/A</v>
      </c>
      <c r="W2382" s="45" t="e">
        <f aca="false">U2382-V2382</f>
        <v>#N/A</v>
      </c>
      <c r="Y2382" s="14" t="s">
        <v>2257</v>
      </c>
    </row>
    <row r="2383" customFormat="false" ht="12.75" hidden="false" customHeight="false" outlineLevel="0" collapsed="false">
      <c r="A2383" s="46" t="n">
        <v>2381</v>
      </c>
      <c r="B2383" s="29"/>
      <c r="C2383" s="30"/>
      <c r="D2383" s="30" t="n">
        <f aca="false">'Scarico FP Delivery'!$CY2382</f>
        <v>0</v>
      </c>
      <c r="E2383" s="31" t="n">
        <f aca="false">'Scarico FP Delivery'!$AH2382</f>
        <v>0</v>
      </c>
      <c r="F2383" s="31" t="n">
        <f aca="false">'Scarico FP Delivery'!$Z2382</f>
        <v>0</v>
      </c>
      <c r="G2383" s="30" t="n">
        <f aca="false">'Scarico FP Delivery'!$AG2382</f>
        <v>0</v>
      </c>
      <c r="H2383" s="30" t="n">
        <f aca="false">'Scarico FP Delivery'!$U2382</f>
        <v>0</v>
      </c>
      <c r="I2383" s="32" t="n">
        <f aca="false">'Scarico FP Delivery'!$EW2382</f>
        <v>0</v>
      </c>
      <c r="J2383" s="33" t="n">
        <f aca="false">'Scarico FP Delivery'!$AJ2382</f>
        <v>0</v>
      </c>
      <c r="K2383" s="34" t="n">
        <f aca="false">'Scarico FP Delivery'!AV2382</f>
        <v>0</v>
      </c>
      <c r="L2383" s="51" t="n">
        <f aca="false">'Scarico FP Delivery'!AF2382</f>
        <v>0</v>
      </c>
      <c r="M2383" s="36" t="n">
        <f aca="false">'Scarico FP Delivery'!EL2382</f>
        <v>0</v>
      </c>
      <c r="N2383" s="37" t="e">
        <f aca="false">VLOOKUP($P2383,Formule!$O$2:$P$200,2,0)</f>
        <v>#N/A</v>
      </c>
      <c r="O2383" s="38" t="e">
        <f aca="false">VLOOKUP($P2383,Formule!$B$2:$C$202,2,0)</f>
        <v>#N/A</v>
      </c>
      <c r="P2383" s="39" t="n">
        <f aca="false">'Scarico FP Delivery'!$AC2382</f>
        <v>0</v>
      </c>
      <c r="Q2383" s="40" t="n">
        <f aca="false">'Scarico FP Delivery'!$AD2382</f>
        <v>0</v>
      </c>
      <c r="R2383" s="41" t="n">
        <f aca="false">'Scarico FP Delivery'!$DO2382</f>
        <v>0</v>
      </c>
      <c r="S2383" s="30" t="e">
        <f aca="false">VLOOKUP($R2383,Formule!$H$2:$I$250,2,0)</f>
        <v>#N/A</v>
      </c>
      <c r="T2383" s="42"/>
      <c r="U2383" s="43" t="e">
        <f aca="false">VLOOKUP($P2383,Formule!$E$2:$F$200,2,0)</f>
        <v>#N/A</v>
      </c>
      <c r="V2383" s="44" t="e">
        <f aca="false">U2383*(25/100)</f>
        <v>#N/A</v>
      </c>
      <c r="W2383" s="45" t="e">
        <f aca="false">U2383-V2383</f>
        <v>#N/A</v>
      </c>
      <c r="Y2383" s="14" t="s">
        <v>2257</v>
      </c>
    </row>
    <row r="2384" customFormat="false" ht="12.75" hidden="false" customHeight="false" outlineLevel="0" collapsed="false">
      <c r="A2384" s="46" t="n">
        <v>2382</v>
      </c>
      <c r="B2384" s="29"/>
      <c r="C2384" s="30"/>
      <c r="D2384" s="30" t="n">
        <f aca="false">'Scarico FP Delivery'!$CY2383</f>
        <v>0</v>
      </c>
      <c r="E2384" s="31" t="n">
        <f aca="false">'Scarico FP Delivery'!$AH2383</f>
        <v>0</v>
      </c>
      <c r="F2384" s="31" t="n">
        <f aca="false">'Scarico FP Delivery'!$Z2383</f>
        <v>0</v>
      </c>
      <c r="G2384" s="30" t="n">
        <f aca="false">'Scarico FP Delivery'!$AG2383</f>
        <v>0</v>
      </c>
      <c r="H2384" s="30" t="n">
        <f aca="false">'Scarico FP Delivery'!$U2383</f>
        <v>0</v>
      </c>
      <c r="I2384" s="32" t="n">
        <f aca="false">'Scarico FP Delivery'!$EW2383</f>
        <v>0</v>
      </c>
      <c r="J2384" s="33" t="n">
        <f aca="false">'Scarico FP Delivery'!$AJ2383</f>
        <v>0</v>
      </c>
      <c r="K2384" s="34" t="n">
        <f aca="false">'Scarico FP Delivery'!AV2383</f>
        <v>0</v>
      </c>
      <c r="L2384" s="51" t="n">
        <f aca="false">'Scarico FP Delivery'!AF2383</f>
        <v>0</v>
      </c>
      <c r="M2384" s="36" t="n">
        <f aca="false">'Scarico FP Delivery'!EL2383</f>
        <v>0</v>
      </c>
      <c r="N2384" s="37" t="e">
        <f aca="false">VLOOKUP($P2384,Formule!$O$2:$P$200,2,0)</f>
        <v>#N/A</v>
      </c>
      <c r="O2384" s="38" t="e">
        <f aca="false">VLOOKUP($P2384,Formule!$B$2:$C$202,2,0)</f>
        <v>#N/A</v>
      </c>
      <c r="P2384" s="39" t="n">
        <f aca="false">'Scarico FP Delivery'!$AC2383</f>
        <v>0</v>
      </c>
      <c r="Q2384" s="40" t="n">
        <f aca="false">'Scarico FP Delivery'!$AD2383</f>
        <v>0</v>
      </c>
      <c r="R2384" s="41" t="n">
        <f aca="false">'Scarico FP Delivery'!$DO2383</f>
        <v>0</v>
      </c>
      <c r="S2384" s="30" t="e">
        <f aca="false">VLOOKUP($R2384,Formule!$H$2:$I$250,2,0)</f>
        <v>#N/A</v>
      </c>
      <c r="T2384" s="42"/>
      <c r="U2384" s="43" t="e">
        <f aca="false">VLOOKUP($P2384,Formule!$E$2:$F$200,2,0)</f>
        <v>#N/A</v>
      </c>
      <c r="V2384" s="44" t="e">
        <f aca="false">U2384*(25/100)</f>
        <v>#N/A</v>
      </c>
      <c r="W2384" s="45" t="e">
        <f aca="false">U2384-V2384</f>
        <v>#N/A</v>
      </c>
      <c r="Y2384" s="14" t="s">
        <v>2257</v>
      </c>
    </row>
    <row r="2385" customFormat="false" ht="12.75" hidden="false" customHeight="false" outlineLevel="0" collapsed="false">
      <c r="A2385" s="28" t="n">
        <v>2383</v>
      </c>
      <c r="B2385" s="29"/>
      <c r="C2385" s="30"/>
      <c r="D2385" s="30" t="n">
        <f aca="false">'Scarico FP Delivery'!$CY2384</f>
        <v>0</v>
      </c>
      <c r="E2385" s="31" t="n">
        <f aca="false">'Scarico FP Delivery'!$AH2384</f>
        <v>0</v>
      </c>
      <c r="F2385" s="31" t="n">
        <f aca="false">'Scarico FP Delivery'!$Z2384</f>
        <v>0</v>
      </c>
      <c r="G2385" s="30" t="n">
        <f aca="false">'Scarico FP Delivery'!$AG2384</f>
        <v>0</v>
      </c>
      <c r="H2385" s="30" t="n">
        <f aca="false">'Scarico FP Delivery'!$U2384</f>
        <v>0</v>
      </c>
      <c r="I2385" s="32" t="n">
        <f aca="false">'Scarico FP Delivery'!$EW2384</f>
        <v>0</v>
      </c>
      <c r="J2385" s="33" t="n">
        <f aca="false">'Scarico FP Delivery'!$AJ2384</f>
        <v>0</v>
      </c>
      <c r="K2385" s="34" t="n">
        <f aca="false">'Scarico FP Delivery'!AV2384</f>
        <v>0</v>
      </c>
      <c r="L2385" s="51" t="n">
        <f aca="false">'Scarico FP Delivery'!AF2384</f>
        <v>0</v>
      </c>
      <c r="M2385" s="36" t="n">
        <f aca="false">'Scarico FP Delivery'!EL2384</f>
        <v>0</v>
      </c>
      <c r="N2385" s="37" t="e">
        <f aca="false">VLOOKUP($P2385,Formule!$O$2:$P$200,2,0)</f>
        <v>#N/A</v>
      </c>
      <c r="O2385" s="38" t="e">
        <f aca="false">VLOOKUP($P2385,Formule!$B$2:$C$202,2,0)</f>
        <v>#N/A</v>
      </c>
      <c r="P2385" s="39" t="n">
        <f aca="false">'Scarico FP Delivery'!$AC2384</f>
        <v>0</v>
      </c>
      <c r="Q2385" s="40" t="n">
        <f aca="false">'Scarico FP Delivery'!$AD2384</f>
        <v>0</v>
      </c>
      <c r="R2385" s="41" t="n">
        <f aca="false">'Scarico FP Delivery'!$DO2384</f>
        <v>0</v>
      </c>
      <c r="S2385" s="30" t="e">
        <f aca="false">VLOOKUP($R2385,Formule!$H$2:$I$250,2,0)</f>
        <v>#N/A</v>
      </c>
      <c r="T2385" s="42"/>
      <c r="U2385" s="43" t="e">
        <f aca="false">VLOOKUP($P2385,Formule!$E$2:$F$200,2,0)</f>
        <v>#N/A</v>
      </c>
      <c r="V2385" s="44" t="e">
        <f aca="false">U2385*(25/100)</f>
        <v>#N/A</v>
      </c>
      <c r="W2385" s="45" t="e">
        <f aca="false">U2385-V2385</f>
        <v>#N/A</v>
      </c>
      <c r="Y2385" s="14" t="s">
        <v>2257</v>
      </c>
    </row>
    <row r="2386" customFormat="false" ht="12.75" hidden="false" customHeight="false" outlineLevel="0" collapsed="false">
      <c r="A2386" s="46" t="n">
        <v>2384</v>
      </c>
      <c r="B2386" s="29"/>
      <c r="C2386" s="30"/>
      <c r="D2386" s="30" t="n">
        <f aca="false">'Scarico FP Delivery'!$CY2385</f>
        <v>0</v>
      </c>
      <c r="E2386" s="31" t="n">
        <f aca="false">'Scarico FP Delivery'!$AH2385</f>
        <v>0</v>
      </c>
      <c r="F2386" s="31" t="n">
        <f aca="false">'Scarico FP Delivery'!$Z2385</f>
        <v>0</v>
      </c>
      <c r="G2386" s="30" t="n">
        <f aca="false">'Scarico FP Delivery'!$AG2385</f>
        <v>0</v>
      </c>
      <c r="H2386" s="30" t="n">
        <f aca="false">'Scarico FP Delivery'!$U2385</f>
        <v>0</v>
      </c>
      <c r="I2386" s="32" t="n">
        <f aca="false">'Scarico FP Delivery'!$EW2385</f>
        <v>0</v>
      </c>
      <c r="J2386" s="33" t="n">
        <f aca="false">'Scarico FP Delivery'!$AJ2385</f>
        <v>0</v>
      </c>
      <c r="K2386" s="34" t="n">
        <f aca="false">'Scarico FP Delivery'!AV2385</f>
        <v>0</v>
      </c>
      <c r="L2386" s="51" t="n">
        <f aca="false">'Scarico FP Delivery'!AF2385</f>
        <v>0</v>
      </c>
      <c r="M2386" s="36" t="n">
        <f aca="false">'Scarico FP Delivery'!EL2385</f>
        <v>0</v>
      </c>
      <c r="N2386" s="37" t="e">
        <f aca="false">VLOOKUP($P2386,Formule!$O$2:$P$200,2,0)</f>
        <v>#N/A</v>
      </c>
      <c r="O2386" s="38" t="e">
        <f aca="false">VLOOKUP($P2386,Formule!$B$2:$C$202,2,0)</f>
        <v>#N/A</v>
      </c>
      <c r="P2386" s="39" t="n">
        <f aca="false">'Scarico FP Delivery'!$AC2385</f>
        <v>0</v>
      </c>
      <c r="Q2386" s="40" t="n">
        <f aca="false">'Scarico FP Delivery'!$AD2385</f>
        <v>0</v>
      </c>
      <c r="R2386" s="41" t="n">
        <f aca="false">'Scarico FP Delivery'!$DO2385</f>
        <v>0</v>
      </c>
      <c r="S2386" s="30" t="e">
        <f aca="false">VLOOKUP($R2386,Formule!$H$2:$I$250,2,0)</f>
        <v>#N/A</v>
      </c>
      <c r="T2386" s="42"/>
      <c r="U2386" s="43" t="e">
        <f aca="false">VLOOKUP($P2386,Formule!$E$2:$F$200,2,0)</f>
        <v>#N/A</v>
      </c>
      <c r="V2386" s="44" t="e">
        <f aca="false">U2386*(25/100)</f>
        <v>#N/A</v>
      </c>
      <c r="W2386" s="45" t="e">
        <f aca="false">U2386-V2386</f>
        <v>#N/A</v>
      </c>
      <c r="Y2386" s="14" t="s">
        <v>2257</v>
      </c>
    </row>
    <row r="2387" customFormat="false" ht="12.75" hidden="false" customHeight="false" outlineLevel="0" collapsed="false">
      <c r="A2387" s="46" t="n">
        <v>2385</v>
      </c>
      <c r="B2387" s="29"/>
      <c r="C2387" s="30"/>
      <c r="D2387" s="30" t="n">
        <f aca="false">'Scarico FP Delivery'!$CY2386</f>
        <v>0</v>
      </c>
      <c r="E2387" s="31" t="n">
        <f aca="false">'Scarico FP Delivery'!$AH2386</f>
        <v>0</v>
      </c>
      <c r="F2387" s="31" t="n">
        <f aca="false">'Scarico FP Delivery'!$Z2386</f>
        <v>0</v>
      </c>
      <c r="G2387" s="30" t="n">
        <f aca="false">'Scarico FP Delivery'!$AG2386</f>
        <v>0</v>
      </c>
      <c r="H2387" s="30" t="n">
        <f aca="false">'Scarico FP Delivery'!$U2386</f>
        <v>0</v>
      </c>
      <c r="I2387" s="32" t="n">
        <f aca="false">'Scarico FP Delivery'!$EW2386</f>
        <v>0</v>
      </c>
      <c r="J2387" s="33" t="n">
        <f aca="false">'Scarico FP Delivery'!$AJ2386</f>
        <v>0</v>
      </c>
      <c r="K2387" s="34" t="n">
        <f aca="false">'Scarico FP Delivery'!AV2386</f>
        <v>0</v>
      </c>
      <c r="L2387" s="51" t="n">
        <f aca="false">'Scarico FP Delivery'!AF2386</f>
        <v>0</v>
      </c>
      <c r="M2387" s="36" t="n">
        <f aca="false">'Scarico FP Delivery'!EL2386</f>
        <v>0</v>
      </c>
      <c r="N2387" s="37" t="e">
        <f aca="false">VLOOKUP($P2387,Formule!$O$2:$P$200,2,0)</f>
        <v>#N/A</v>
      </c>
      <c r="O2387" s="38" t="e">
        <f aca="false">VLOOKUP($P2387,Formule!$B$2:$C$202,2,0)</f>
        <v>#N/A</v>
      </c>
      <c r="P2387" s="39" t="n">
        <f aca="false">'Scarico FP Delivery'!$AC2386</f>
        <v>0</v>
      </c>
      <c r="Q2387" s="40" t="n">
        <f aca="false">'Scarico FP Delivery'!$AD2386</f>
        <v>0</v>
      </c>
      <c r="R2387" s="41" t="n">
        <f aca="false">'Scarico FP Delivery'!$DO2386</f>
        <v>0</v>
      </c>
      <c r="S2387" s="30" t="e">
        <f aca="false">VLOOKUP($R2387,Formule!$H$2:$I$250,2,0)</f>
        <v>#N/A</v>
      </c>
      <c r="T2387" s="42"/>
      <c r="U2387" s="43" t="e">
        <f aca="false">VLOOKUP($P2387,Formule!$E$2:$F$200,2,0)</f>
        <v>#N/A</v>
      </c>
      <c r="V2387" s="44" t="e">
        <f aca="false">U2387*(25/100)</f>
        <v>#N/A</v>
      </c>
      <c r="W2387" s="45" t="e">
        <f aca="false">U2387-V2387</f>
        <v>#N/A</v>
      </c>
      <c r="Y2387" s="14" t="s">
        <v>2257</v>
      </c>
    </row>
    <row r="2388" customFormat="false" ht="12.75" hidden="false" customHeight="false" outlineLevel="0" collapsed="false">
      <c r="A2388" s="28" t="n">
        <v>2386</v>
      </c>
      <c r="B2388" s="29"/>
      <c r="C2388" s="30"/>
      <c r="D2388" s="30" t="n">
        <f aca="false">'Scarico FP Delivery'!$CY2387</f>
        <v>0</v>
      </c>
      <c r="E2388" s="31" t="n">
        <f aca="false">'Scarico FP Delivery'!$AH2387</f>
        <v>0</v>
      </c>
      <c r="F2388" s="31" t="n">
        <f aca="false">'Scarico FP Delivery'!$Z2387</f>
        <v>0</v>
      </c>
      <c r="G2388" s="30" t="n">
        <f aca="false">'Scarico FP Delivery'!$AG2387</f>
        <v>0</v>
      </c>
      <c r="H2388" s="30" t="n">
        <f aca="false">'Scarico FP Delivery'!$U2387</f>
        <v>0</v>
      </c>
      <c r="I2388" s="32" t="n">
        <f aca="false">'Scarico FP Delivery'!$EW2387</f>
        <v>0</v>
      </c>
      <c r="J2388" s="33" t="n">
        <f aca="false">'Scarico FP Delivery'!$AJ2387</f>
        <v>0</v>
      </c>
      <c r="K2388" s="34" t="n">
        <f aca="false">'Scarico FP Delivery'!AV2387</f>
        <v>0</v>
      </c>
      <c r="L2388" s="51" t="n">
        <f aca="false">'Scarico FP Delivery'!AF2387</f>
        <v>0</v>
      </c>
      <c r="M2388" s="36" t="n">
        <f aca="false">'Scarico FP Delivery'!EL2387</f>
        <v>0</v>
      </c>
      <c r="N2388" s="37" t="e">
        <f aca="false">VLOOKUP($P2388,Formule!$O$2:$P$200,2,0)</f>
        <v>#N/A</v>
      </c>
      <c r="O2388" s="38" t="e">
        <f aca="false">VLOOKUP($P2388,Formule!$B$2:$C$202,2,0)</f>
        <v>#N/A</v>
      </c>
      <c r="P2388" s="39" t="n">
        <f aca="false">'Scarico FP Delivery'!$AC2387</f>
        <v>0</v>
      </c>
      <c r="Q2388" s="40" t="n">
        <f aca="false">'Scarico FP Delivery'!$AD2387</f>
        <v>0</v>
      </c>
      <c r="R2388" s="41" t="n">
        <f aca="false">'Scarico FP Delivery'!$DO2387</f>
        <v>0</v>
      </c>
      <c r="S2388" s="30" t="e">
        <f aca="false">VLOOKUP($R2388,Formule!$H$2:$I$250,2,0)</f>
        <v>#N/A</v>
      </c>
      <c r="T2388" s="42"/>
      <c r="U2388" s="43" t="e">
        <f aca="false">VLOOKUP($P2388,Formule!$E$2:$F$200,2,0)</f>
        <v>#N/A</v>
      </c>
      <c r="V2388" s="44" t="e">
        <f aca="false">U2388*(25/100)</f>
        <v>#N/A</v>
      </c>
      <c r="W2388" s="45" t="e">
        <f aca="false">U2388-V2388</f>
        <v>#N/A</v>
      </c>
      <c r="Y2388" s="14" t="s">
        <v>2257</v>
      </c>
    </row>
    <row r="2389" customFormat="false" ht="12.75" hidden="false" customHeight="false" outlineLevel="0" collapsed="false">
      <c r="A2389" s="46" t="n">
        <v>2387</v>
      </c>
      <c r="B2389" s="29"/>
      <c r="C2389" s="30"/>
      <c r="D2389" s="30" t="n">
        <f aca="false">'Scarico FP Delivery'!$CY2388</f>
        <v>0</v>
      </c>
      <c r="E2389" s="31" t="n">
        <f aca="false">'Scarico FP Delivery'!$AH2388</f>
        <v>0</v>
      </c>
      <c r="F2389" s="31" t="n">
        <f aca="false">'Scarico FP Delivery'!$Z2388</f>
        <v>0</v>
      </c>
      <c r="G2389" s="30" t="n">
        <f aca="false">'Scarico FP Delivery'!$AG2388</f>
        <v>0</v>
      </c>
      <c r="H2389" s="30" t="n">
        <f aca="false">'Scarico FP Delivery'!$U2388</f>
        <v>0</v>
      </c>
      <c r="I2389" s="32" t="n">
        <f aca="false">'Scarico FP Delivery'!$EW2388</f>
        <v>0</v>
      </c>
      <c r="J2389" s="33" t="n">
        <f aca="false">'Scarico FP Delivery'!$AJ2388</f>
        <v>0</v>
      </c>
      <c r="K2389" s="34" t="n">
        <f aca="false">'Scarico FP Delivery'!AV2388</f>
        <v>0</v>
      </c>
      <c r="L2389" s="51" t="n">
        <f aca="false">'Scarico FP Delivery'!AF2388</f>
        <v>0</v>
      </c>
      <c r="M2389" s="36" t="n">
        <f aca="false">'Scarico FP Delivery'!EL2388</f>
        <v>0</v>
      </c>
      <c r="N2389" s="37" t="e">
        <f aca="false">VLOOKUP($P2389,Formule!$O$2:$P$200,2,0)</f>
        <v>#N/A</v>
      </c>
      <c r="O2389" s="38" t="e">
        <f aca="false">VLOOKUP($P2389,Formule!$B$2:$C$202,2,0)</f>
        <v>#N/A</v>
      </c>
      <c r="P2389" s="39" t="n">
        <f aca="false">'Scarico FP Delivery'!$AC2388</f>
        <v>0</v>
      </c>
      <c r="Q2389" s="40" t="n">
        <f aca="false">'Scarico FP Delivery'!$AD2388</f>
        <v>0</v>
      </c>
      <c r="R2389" s="41" t="n">
        <f aca="false">'Scarico FP Delivery'!$DO2388</f>
        <v>0</v>
      </c>
      <c r="S2389" s="30" t="e">
        <f aca="false">VLOOKUP($R2389,Formule!$H$2:$I$250,2,0)</f>
        <v>#N/A</v>
      </c>
      <c r="T2389" s="42"/>
      <c r="U2389" s="43" t="e">
        <f aca="false">VLOOKUP($P2389,Formule!$E$2:$F$200,2,0)</f>
        <v>#N/A</v>
      </c>
      <c r="V2389" s="44" t="e">
        <f aca="false">U2389*(25/100)</f>
        <v>#N/A</v>
      </c>
      <c r="W2389" s="45" t="e">
        <f aca="false">U2389-V2389</f>
        <v>#N/A</v>
      </c>
      <c r="Y2389" s="14" t="s">
        <v>2257</v>
      </c>
    </row>
    <row r="2390" customFormat="false" ht="12.75" hidden="false" customHeight="false" outlineLevel="0" collapsed="false">
      <c r="A2390" s="46" t="n">
        <v>2388</v>
      </c>
      <c r="B2390" s="29"/>
      <c r="C2390" s="30"/>
      <c r="D2390" s="30" t="n">
        <f aca="false">'Scarico FP Delivery'!$CY2389</f>
        <v>0</v>
      </c>
      <c r="E2390" s="31" t="n">
        <f aca="false">'Scarico FP Delivery'!$AH2389</f>
        <v>0</v>
      </c>
      <c r="F2390" s="31" t="n">
        <f aca="false">'Scarico FP Delivery'!$Z2389</f>
        <v>0</v>
      </c>
      <c r="G2390" s="30" t="n">
        <f aca="false">'Scarico FP Delivery'!$AG2389</f>
        <v>0</v>
      </c>
      <c r="H2390" s="30" t="n">
        <f aca="false">'Scarico FP Delivery'!$U2389</f>
        <v>0</v>
      </c>
      <c r="I2390" s="32" t="n">
        <f aca="false">'Scarico FP Delivery'!$EW2389</f>
        <v>0</v>
      </c>
      <c r="J2390" s="33" t="n">
        <f aca="false">'Scarico FP Delivery'!$AJ2389</f>
        <v>0</v>
      </c>
      <c r="K2390" s="34" t="n">
        <f aca="false">'Scarico FP Delivery'!AV2389</f>
        <v>0</v>
      </c>
      <c r="L2390" s="51" t="n">
        <f aca="false">'Scarico FP Delivery'!AF2389</f>
        <v>0</v>
      </c>
      <c r="M2390" s="36" t="n">
        <f aca="false">'Scarico FP Delivery'!EL2389</f>
        <v>0</v>
      </c>
      <c r="N2390" s="37" t="e">
        <f aca="false">VLOOKUP($P2390,Formule!$O$2:$P$200,2,0)</f>
        <v>#N/A</v>
      </c>
      <c r="O2390" s="38" t="e">
        <f aca="false">VLOOKUP($P2390,Formule!$B$2:$C$202,2,0)</f>
        <v>#N/A</v>
      </c>
      <c r="P2390" s="39" t="n">
        <f aca="false">'Scarico FP Delivery'!$AC2389</f>
        <v>0</v>
      </c>
      <c r="Q2390" s="40" t="n">
        <f aca="false">'Scarico FP Delivery'!$AD2389</f>
        <v>0</v>
      </c>
      <c r="R2390" s="41" t="n">
        <f aca="false">'Scarico FP Delivery'!$DO2389</f>
        <v>0</v>
      </c>
      <c r="S2390" s="30" t="e">
        <f aca="false">VLOOKUP($R2390,Formule!$H$2:$I$250,2,0)</f>
        <v>#N/A</v>
      </c>
      <c r="T2390" s="42"/>
      <c r="U2390" s="43" t="e">
        <f aca="false">VLOOKUP($P2390,Formule!$E$2:$F$200,2,0)</f>
        <v>#N/A</v>
      </c>
      <c r="V2390" s="44" t="e">
        <f aca="false">U2390*(25/100)</f>
        <v>#N/A</v>
      </c>
      <c r="W2390" s="45" t="e">
        <f aca="false">U2390-V2390</f>
        <v>#N/A</v>
      </c>
      <c r="Y2390" s="14" t="s">
        <v>2257</v>
      </c>
    </row>
    <row r="2391" customFormat="false" ht="12.75" hidden="false" customHeight="false" outlineLevel="0" collapsed="false">
      <c r="A2391" s="28" t="n">
        <v>2389</v>
      </c>
      <c r="B2391" s="29"/>
      <c r="C2391" s="30"/>
      <c r="D2391" s="30" t="n">
        <f aca="false">'Scarico FP Delivery'!$CY2390</f>
        <v>0</v>
      </c>
      <c r="E2391" s="31" t="n">
        <f aca="false">'Scarico FP Delivery'!$AH2390</f>
        <v>0</v>
      </c>
      <c r="F2391" s="31" t="n">
        <f aca="false">'Scarico FP Delivery'!$Z2390</f>
        <v>0</v>
      </c>
      <c r="G2391" s="30" t="n">
        <f aca="false">'Scarico FP Delivery'!$AG2390</f>
        <v>0</v>
      </c>
      <c r="H2391" s="30" t="n">
        <f aca="false">'Scarico FP Delivery'!$U2390</f>
        <v>0</v>
      </c>
      <c r="I2391" s="32" t="n">
        <f aca="false">'Scarico FP Delivery'!$EW2390</f>
        <v>0</v>
      </c>
      <c r="J2391" s="33" t="n">
        <f aca="false">'Scarico FP Delivery'!$AJ2390</f>
        <v>0</v>
      </c>
      <c r="K2391" s="34" t="n">
        <f aca="false">'Scarico FP Delivery'!AV2390</f>
        <v>0</v>
      </c>
      <c r="L2391" s="51" t="n">
        <f aca="false">'Scarico FP Delivery'!AF2390</f>
        <v>0</v>
      </c>
      <c r="M2391" s="36" t="n">
        <f aca="false">'Scarico FP Delivery'!EL2390</f>
        <v>0</v>
      </c>
      <c r="N2391" s="37" t="e">
        <f aca="false">VLOOKUP($P2391,Formule!$O$2:$P$200,2,0)</f>
        <v>#N/A</v>
      </c>
      <c r="O2391" s="38" t="e">
        <f aca="false">VLOOKUP($P2391,Formule!$B$2:$C$202,2,0)</f>
        <v>#N/A</v>
      </c>
      <c r="P2391" s="39" t="n">
        <f aca="false">'Scarico FP Delivery'!$AC2390</f>
        <v>0</v>
      </c>
      <c r="Q2391" s="40" t="n">
        <f aca="false">'Scarico FP Delivery'!$AD2390</f>
        <v>0</v>
      </c>
      <c r="R2391" s="41" t="n">
        <f aca="false">'Scarico FP Delivery'!$DO2390</f>
        <v>0</v>
      </c>
      <c r="S2391" s="30" t="e">
        <f aca="false">VLOOKUP($R2391,Formule!$H$2:$I$250,2,0)</f>
        <v>#N/A</v>
      </c>
      <c r="T2391" s="42"/>
      <c r="U2391" s="43" t="e">
        <f aca="false">VLOOKUP($P2391,Formule!$E$2:$F$200,2,0)</f>
        <v>#N/A</v>
      </c>
      <c r="V2391" s="44" t="e">
        <f aca="false">U2391*(25/100)</f>
        <v>#N/A</v>
      </c>
      <c r="W2391" s="45" t="e">
        <f aca="false">U2391-V2391</f>
        <v>#N/A</v>
      </c>
      <c r="Y2391" s="14" t="s">
        <v>2257</v>
      </c>
    </row>
    <row r="2392" customFormat="false" ht="12.75" hidden="false" customHeight="false" outlineLevel="0" collapsed="false">
      <c r="A2392" s="46" t="n">
        <v>2390</v>
      </c>
      <c r="B2392" s="29"/>
      <c r="C2392" s="30"/>
      <c r="D2392" s="30" t="n">
        <f aca="false">'Scarico FP Delivery'!$CY2391</f>
        <v>0</v>
      </c>
      <c r="E2392" s="31" t="n">
        <f aca="false">'Scarico FP Delivery'!$AH2391</f>
        <v>0</v>
      </c>
      <c r="F2392" s="31" t="n">
        <f aca="false">'Scarico FP Delivery'!$Z2391</f>
        <v>0</v>
      </c>
      <c r="G2392" s="30" t="n">
        <f aca="false">'Scarico FP Delivery'!$AG2391</f>
        <v>0</v>
      </c>
      <c r="H2392" s="30" t="n">
        <f aca="false">'Scarico FP Delivery'!$U2391</f>
        <v>0</v>
      </c>
      <c r="I2392" s="32" t="n">
        <f aca="false">'Scarico FP Delivery'!$EW2391</f>
        <v>0</v>
      </c>
      <c r="J2392" s="33" t="n">
        <f aca="false">'Scarico FP Delivery'!$AJ2391</f>
        <v>0</v>
      </c>
      <c r="K2392" s="34" t="n">
        <f aca="false">'Scarico FP Delivery'!AV2391</f>
        <v>0</v>
      </c>
      <c r="L2392" s="51" t="n">
        <f aca="false">'Scarico FP Delivery'!AF2391</f>
        <v>0</v>
      </c>
      <c r="M2392" s="36" t="n">
        <f aca="false">'Scarico FP Delivery'!EL2391</f>
        <v>0</v>
      </c>
      <c r="N2392" s="37" t="e">
        <f aca="false">VLOOKUP($P2392,Formule!$O$2:$P$200,2,0)</f>
        <v>#N/A</v>
      </c>
      <c r="O2392" s="38" t="e">
        <f aca="false">VLOOKUP($P2392,Formule!$B$2:$C$202,2,0)</f>
        <v>#N/A</v>
      </c>
      <c r="P2392" s="39" t="n">
        <f aca="false">'Scarico FP Delivery'!$AC2391</f>
        <v>0</v>
      </c>
      <c r="Q2392" s="40" t="n">
        <f aca="false">'Scarico FP Delivery'!$AD2391</f>
        <v>0</v>
      </c>
      <c r="R2392" s="41" t="n">
        <f aca="false">'Scarico FP Delivery'!$DO2391</f>
        <v>0</v>
      </c>
      <c r="S2392" s="30" t="e">
        <f aca="false">VLOOKUP($R2392,Formule!$H$2:$I$250,2,0)</f>
        <v>#N/A</v>
      </c>
      <c r="T2392" s="42"/>
      <c r="U2392" s="43" t="e">
        <f aca="false">VLOOKUP($P2392,Formule!$E$2:$F$200,2,0)</f>
        <v>#N/A</v>
      </c>
      <c r="V2392" s="44" t="e">
        <f aca="false">U2392*(25/100)</f>
        <v>#N/A</v>
      </c>
      <c r="W2392" s="45" t="e">
        <f aca="false">U2392-V2392</f>
        <v>#N/A</v>
      </c>
      <c r="Y2392" s="14" t="s">
        <v>2257</v>
      </c>
    </row>
    <row r="2393" customFormat="false" ht="12.75" hidden="false" customHeight="false" outlineLevel="0" collapsed="false">
      <c r="A2393" s="46" t="n">
        <v>2391</v>
      </c>
      <c r="B2393" s="29"/>
      <c r="C2393" s="30"/>
      <c r="D2393" s="30" t="n">
        <f aca="false">'Scarico FP Delivery'!$CY2392</f>
        <v>0</v>
      </c>
      <c r="E2393" s="31" t="n">
        <f aca="false">'Scarico FP Delivery'!$AH2392</f>
        <v>0</v>
      </c>
      <c r="F2393" s="31" t="n">
        <f aca="false">'Scarico FP Delivery'!$Z2392</f>
        <v>0</v>
      </c>
      <c r="G2393" s="30" t="n">
        <f aca="false">'Scarico FP Delivery'!$AG2392</f>
        <v>0</v>
      </c>
      <c r="H2393" s="30" t="n">
        <f aca="false">'Scarico FP Delivery'!$U2392</f>
        <v>0</v>
      </c>
      <c r="I2393" s="32" t="n">
        <f aca="false">'Scarico FP Delivery'!$EW2392</f>
        <v>0</v>
      </c>
      <c r="J2393" s="33" t="n">
        <f aca="false">'Scarico FP Delivery'!$AJ2392</f>
        <v>0</v>
      </c>
      <c r="K2393" s="34" t="n">
        <f aca="false">'Scarico FP Delivery'!AV2392</f>
        <v>0</v>
      </c>
      <c r="L2393" s="51" t="n">
        <f aca="false">'Scarico FP Delivery'!AF2392</f>
        <v>0</v>
      </c>
      <c r="M2393" s="36" t="n">
        <f aca="false">'Scarico FP Delivery'!EL2392</f>
        <v>0</v>
      </c>
      <c r="N2393" s="37" t="e">
        <f aca="false">VLOOKUP($P2393,Formule!$O$2:$P$200,2,0)</f>
        <v>#N/A</v>
      </c>
      <c r="O2393" s="38" t="e">
        <f aca="false">VLOOKUP($P2393,Formule!$B$2:$C$202,2,0)</f>
        <v>#N/A</v>
      </c>
      <c r="P2393" s="39" t="n">
        <f aca="false">'Scarico FP Delivery'!$AC2392</f>
        <v>0</v>
      </c>
      <c r="Q2393" s="40" t="n">
        <f aca="false">'Scarico FP Delivery'!$AD2392</f>
        <v>0</v>
      </c>
      <c r="R2393" s="41" t="n">
        <f aca="false">'Scarico FP Delivery'!$DO2392</f>
        <v>0</v>
      </c>
      <c r="S2393" s="30" t="e">
        <f aca="false">VLOOKUP($R2393,Formule!$H$2:$I$250,2,0)</f>
        <v>#N/A</v>
      </c>
      <c r="T2393" s="42"/>
      <c r="U2393" s="43" t="e">
        <f aca="false">VLOOKUP($P2393,Formule!$E$2:$F$200,2,0)</f>
        <v>#N/A</v>
      </c>
      <c r="V2393" s="44" t="e">
        <f aca="false">U2393*(25/100)</f>
        <v>#N/A</v>
      </c>
      <c r="W2393" s="45" t="e">
        <f aca="false">U2393-V2393</f>
        <v>#N/A</v>
      </c>
      <c r="Y2393" s="14" t="s">
        <v>2257</v>
      </c>
    </row>
    <row r="2394" customFormat="false" ht="12.75" hidden="false" customHeight="false" outlineLevel="0" collapsed="false">
      <c r="A2394" s="28" t="n">
        <v>2392</v>
      </c>
      <c r="B2394" s="29"/>
      <c r="C2394" s="30"/>
      <c r="D2394" s="30" t="n">
        <f aca="false">'Scarico FP Delivery'!$CY2393</f>
        <v>0</v>
      </c>
      <c r="E2394" s="31" t="n">
        <f aca="false">'Scarico FP Delivery'!$AH2393</f>
        <v>0</v>
      </c>
      <c r="F2394" s="31" t="n">
        <f aca="false">'Scarico FP Delivery'!$Z2393</f>
        <v>0</v>
      </c>
      <c r="G2394" s="30" t="n">
        <f aca="false">'Scarico FP Delivery'!$AG2393</f>
        <v>0</v>
      </c>
      <c r="H2394" s="30" t="n">
        <f aca="false">'Scarico FP Delivery'!$U2393</f>
        <v>0</v>
      </c>
      <c r="I2394" s="32" t="n">
        <f aca="false">'Scarico FP Delivery'!$EW2393</f>
        <v>0</v>
      </c>
      <c r="J2394" s="33" t="n">
        <f aca="false">'Scarico FP Delivery'!$AJ2393</f>
        <v>0</v>
      </c>
      <c r="K2394" s="34" t="n">
        <f aca="false">'Scarico FP Delivery'!AV2393</f>
        <v>0</v>
      </c>
      <c r="L2394" s="51" t="n">
        <f aca="false">'Scarico FP Delivery'!AF2393</f>
        <v>0</v>
      </c>
      <c r="M2394" s="36" t="n">
        <f aca="false">'Scarico FP Delivery'!EL2393</f>
        <v>0</v>
      </c>
      <c r="N2394" s="37" t="e">
        <f aca="false">VLOOKUP($P2394,Formule!$O$2:$P$200,2,0)</f>
        <v>#N/A</v>
      </c>
      <c r="O2394" s="38" t="e">
        <f aca="false">VLOOKUP($P2394,Formule!$B$2:$C$202,2,0)</f>
        <v>#N/A</v>
      </c>
      <c r="P2394" s="39" t="n">
        <f aca="false">'Scarico FP Delivery'!$AC2393</f>
        <v>0</v>
      </c>
      <c r="Q2394" s="40" t="n">
        <f aca="false">'Scarico FP Delivery'!$AD2393</f>
        <v>0</v>
      </c>
      <c r="R2394" s="41" t="n">
        <f aca="false">'Scarico FP Delivery'!$DO2393</f>
        <v>0</v>
      </c>
      <c r="S2394" s="30" t="e">
        <f aca="false">VLOOKUP($R2394,Formule!$H$2:$I$250,2,0)</f>
        <v>#N/A</v>
      </c>
      <c r="T2394" s="42"/>
      <c r="U2394" s="43" t="e">
        <f aca="false">VLOOKUP($P2394,Formule!$E$2:$F$200,2,0)</f>
        <v>#N/A</v>
      </c>
      <c r="V2394" s="44" t="e">
        <f aca="false">U2394*(25/100)</f>
        <v>#N/A</v>
      </c>
      <c r="W2394" s="45" t="e">
        <f aca="false">U2394-V2394</f>
        <v>#N/A</v>
      </c>
      <c r="Y2394" s="14" t="s">
        <v>2257</v>
      </c>
    </row>
    <row r="2395" customFormat="false" ht="12.75" hidden="false" customHeight="false" outlineLevel="0" collapsed="false">
      <c r="A2395" s="46" t="n">
        <v>2393</v>
      </c>
      <c r="B2395" s="29"/>
      <c r="C2395" s="30"/>
      <c r="D2395" s="30" t="n">
        <f aca="false">'Scarico FP Delivery'!$CY2394</f>
        <v>0</v>
      </c>
      <c r="E2395" s="31" t="n">
        <f aca="false">'Scarico FP Delivery'!$AH2394</f>
        <v>0</v>
      </c>
      <c r="F2395" s="31" t="n">
        <f aca="false">'Scarico FP Delivery'!$Z2394</f>
        <v>0</v>
      </c>
      <c r="G2395" s="30" t="n">
        <f aca="false">'Scarico FP Delivery'!$AG2394</f>
        <v>0</v>
      </c>
      <c r="H2395" s="30" t="n">
        <f aca="false">'Scarico FP Delivery'!$U2394</f>
        <v>0</v>
      </c>
      <c r="I2395" s="32" t="n">
        <f aca="false">'Scarico FP Delivery'!$EW2394</f>
        <v>0</v>
      </c>
      <c r="J2395" s="33" t="n">
        <f aca="false">'Scarico FP Delivery'!$AJ2394</f>
        <v>0</v>
      </c>
      <c r="K2395" s="34" t="n">
        <f aca="false">'Scarico FP Delivery'!AV2394</f>
        <v>0</v>
      </c>
      <c r="L2395" s="51" t="n">
        <f aca="false">'Scarico FP Delivery'!AF2394</f>
        <v>0</v>
      </c>
      <c r="M2395" s="36" t="n">
        <f aca="false">'Scarico FP Delivery'!EL2394</f>
        <v>0</v>
      </c>
      <c r="N2395" s="37" t="e">
        <f aca="false">VLOOKUP($P2395,Formule!$O$2:$P$200,2,0)</f>
        <v>#N/A</v>
      </c>
      <c r="O2395" s="38" t="e">
        <f aca="false">VLOOKUP($P2395,Formule!$B$2:$C$202,2,0)</f>
        <v>#N/A</v>
      </c>
      <c r="P2395" s="39" t="n">
        <f aca="false">'Scarico FP Delivery'!$AC2394</f>
        <v>0</v>
      </c>
      <c r="Q2395" s="40" t="n">
        <f aca="false">'Scarico FP Delivery'!$AD2394</f>
        <v>0</v>
      </c>
      <c r="R2395" s="41" t="n">
        <f aca="false">'Scarico FP Delivery'!$DO2394</f>
        <v>0</v>
      </c>
      <c r="S2395" s="30" t="e">
        <f aca="false">VLOOKUP($R2395,Formule!$H$2:$I$250,2,0)</f>
        <v>#N/A</v>
      </c>
      <c r="T2395" s="42"/>
      <c r="U2395" s="43" t="e">
        <f aca="false">VLOOKUP($P2395,Formule!$E$2:$F$200,2,0)</f>
        <v>#N/A</v>
      </c>
      <c r="V2395" s="44" t="e">
        <f aca="false">U2395*(25/100)</f>
        <v>#N/A</v>
      </c>
      <c r="W2395" s="45" t="e">
        <f aca="false">U2395-V2395</f>
        <v>#N/A</v>
      </c>
      <c r="Y2395" s="14" t="s">
        <v>2257</v>
      </c>
    </row>
    <row r="2396" customFormat="false" ht="12.75" hidden="false" customHeight="false" outlineLevel="0" collapsed="false">
      <c r="A2396" s="46" t="n">
        <v>2394</v>
      </c>
      <c r="B2396" s="29"/>
      <c r="C2396" s="30"/>
      <c r="D2396" s="30" t="n">
        <f aca="false">'Scarico FP Delivery'!$CY2395</f>
        <v>0</v>
      </c>
      <c r="E2396" s="31" t="n">
        <f aca="false">'Scarico FP Delivery'!$AH2395</f>
        <v>0</v>
      </c>
      <c r="F2396" s="31" t="n">
        <f aca="false">'Scarico FP Delivery'!$Z2395</f>
        <v>0</v>
      </c>
      <c r="G2396" s="30" t="n">
        <f aca="false">'Scarico FP Delivery'!$AG2395</f>
        <v>0</v>
      </c>
      <c r="H2396" s="30" t="n">
        <f aca="false">'Scarico FP Delivery'!$U2395</f>
        <v>0</v>
      </c>
      <c r="I2396" s="32" t="n">
        <f aca="false">'Scarico FP Delivery'!$EW2395</f>
        <v>0</v>
      </c>
      <c r="J2396" s="33" t="n">
        <f aca="false">'Scarico FP Delivery'!$AJ2395</f>
        <v>0</v>
      </c>
      <c r="K2396" s="34" t="n">
        <f aca="false">'Scarico FP Delivery'!AV2395</f>
        <v>0</v>
      </c>
      <c r="L2396" s="51" t="n">
        <f aca="false">'Scarico FP Delivery'!AF2395</f>
        <v>0</v>
      </c>
      <c r="M2396" s="36" t="n">
        <f aca="false">'Scarico FP Delivery'!EL2395</f>
        <v>0</v>
      </c>
      <c r="N2396" s="37" t="e">
        <f aca="false">VLOOKUP($P2396,Formule!$O$2:$P$200,2,0)</f>
        <v>#N/A</v>
      </c>
      <c r="O2396" s="38" t="e">
        <f aca="false">VLOOKUP($P2396,Formule!$B$2:$C$202,2,0)</f>
        <v>#N/A</v>
      </c>
      <c r="P2396" s="39" t="n">
        <f aca="false">'Scarico FP Delivery'!$AC2395</f>
        <v>0</v>
      </c>
      <c r="Q2396" s="40" t="n">
        <f aca="false">'Scarico FP Delivery'!$AD2395</f>
        <v>0</v>
      </c>
      <c r="R2396" s="41" t="n">
        <f aca="false">'Scarico FP Delivery'!$DO2395</f>
        <v>0</v>
      </c>
      <c r="S2396" s="30" t="e">
        <f aca="false">VLOOKUP($R2396,Formule!$H$2:$I$250,2,0)</f>
        <v>#N/A</v>
      </c>
      <c r="T2396" s="42"/>
      <c r="U2396" s="43" t="e">
        <f aca="false">VLOOKUP($P2396,Formule!$E$2:$F$200,2,0)</f>
        <v>#N/A</v>
      </c>
      <c r="V2396" s="44" t="e">
        <f aca="false">U2396*(25/100)</f>
        <v>#N/A</v>
      </c>
      <c r="W2396" s="45" t="e">
        <f aca="false">U2396-V2396</f>
        <v>#N/A</v>
      </c>
      <c r="Y2396" s="14" t="s">
        <v>2257</v>
      </c>
    </row>
    <row r="2397" customFormat="false" ht="12.75" hidden="false" customHeight="false" outlineLevel="0" collapsed="false">
      <c r="A2397" s="28" t="n">
        <v>2395</v>
      </c>
      <c r="B2397" s="29"/>
      <c r="C2397" s="30"/>
      <c r="D2397" s="30" t="n">
        <f aca="false">'Scarico FP Delivery'!$CY2396</f>
        <v>0</v>
      </c>
      <c r="E2397" s="31" t="n">
        <f aca="false">'Scarico FP Delivery'!$AH2396</f>
        <v>0</v>
      </c>
      <c r="F2397" s="31" t="n">
        <f aca="false">'Scarico FP Delivery'!$Z2396</f>
        <v>0</v>
      </c>
      <c r="G2397" s="30" t="n">
        <f aca="false">'Scarico FP Delivery'!$AG2396</f>
        <v>0</v>
      </c>
      <c r="H2397" s="30" t="n">
        <f aca="false">'Scarico FP Delivery'!$U2396</f>
        <v>0</v>
      </c>
      <c r="I2397" s="32" t="n">
        <f aca="false">'Scarico FP Delivery'!$EW2396</f>
        <v>0</v>
      </c>
      <c r="J2397" s="33" t="n">
        <f aca="false">'Scarico FP Delivery'!$AJ2396</f>
        <v>0</v>
      </c>
      <c r="K2397" s="34" t="n">
        <f aca="false">'Scarico FP Delivery'!AV2396</f>
        <v>0</v>
      </c>
      <c r="L2397" s="51" t="n">
        <f aca="false">'Scarico FP Delivery'!AF2396</f>
        <v>0</v>
      </c>
      <c r="M2397" s="36" t="n">
        <f aca="false">'Scarico FP Delivery'!EL2396</f>
        <v>0</v>
      </c>
      <c r="N2397" s="37" t="e">
        <f aca="false">VLOOKUP($P2397,Formule!$O$2:$P$200,2,0)</f>
        <v>#N/A</v>
      </c>
      <c r="O2397" s="38" t="e">
        <f aca="false">VLOOKUP($P2397,Formule!$B$2:$C$202,2,0)</f>
        <v>#N/A</v>
      </c>
      <c r="P2397" s="39" t="n">
        <f aca="false">'Scarico FP Delivery'!$AC2396</f>
        <v>0</v>
      </c>
      <c r="Q2397" s="40" t="n">
        <f aca="false">'Scarico FP Delivery'!$AD2396</f>
        <v>0</v>
      </c>
      <c r="R2397" s="41" t="n">
        <f aca="false">'Scarico FP Delivery'!$DO2396</f>
        <v>0</v>
      </c>
      <c r="S2397" s="30" t="e">
        <f aca="false">VLOOKUP($R2397,Formule!$H$2:$I$250,2,0)</f>
        <v>#N/A</v>
      </c>
      <c r="T2397" s="42"/>
      <c r="U2397" s="43" t="e">
        <f aca="false">VLOOKUP($P2397,Formule!$E$2:$F$200,2,0)</f>
        <v>#N/A</v>
      </c>
      <c r="V2397" s="44" t="e">
        <f aca="false">U2397*(25/100)</f>
        <v>#N/A</v>
      </c>
      <c r="W2397" s="45" t="e">
        <f aca="false">U2397-V2397</f>
        <v>#N/A</v>
      </c>
      <c r="Y2397" s="14" t="s">
        <v>2257</v>
      </c>
    </row>
    <row r="2398" customFormat="false" ht="12.75" hidden="false" customHeight="false" outlineLevel="0" collapsed="false">
      <c r="A2398" s="46" t="n">
        <v>2396</v>
      </c>
      <c r="B2398" s="29"/>
      <c r="C2398" s="30"/>
      <c r="D2398" s="30" t="n">
        <f aca="false">'Scarico FP Delivery'!$CY2397</f>
        <v>0</v>
      </c>
      <c r="E2398" s="31" t="n">
        <f aca="false">'Scarico FP Delivery'!$AH2397</f>
        <v>0</v>
      </c>
      <c r="F2398" s="31" t="n">
        <f aca="false">'Scarico FP Delivery'!$Z2397</f>
        <v>0</v>
      </c>
      <c r="G2398" s="30" t="n">
        <f aca="false">'Scarico FP Delivery'!$AG2397</f>
        <v>0</v>
      </c>
      <c r="H2398" s="30" t="n">
        <f aca="false">'Scarico FP Delivery'!$U2397</f>
        <v>0</v>
      </c>
      <c r="I2398" s="32" t="n">
        <f aca="false">'Scarico FP Delivery'!$EW2397</f>
        <v>0</v>
      </c>
      <c r="J2398" s="33" t="n">
        <f aca="false">'Scarico FP Delivery'!$AJ2397</f>
        <v>0</v>
      </c>
      <c r="K2398" s="34" t="n">
        <f aca="false">'Scarico FP Delivery'!AV2397</f>
        <v>0</v>
      </c>
      <c r="L2398" s="51" t="n">
        <f aca="false">'Scarico FP Delivery'!AF2397</f>
        <v>0</v>
      </c>
      <c r="M2398" s="36" t="n">
        <f aca="false">'Scarico FP Delivery'!EL2397</f>
        <v>0</v>
      </c>
      <c r="N2398" s="37" t="e">
        <f aca="false">VLOOKUP($P2398,Formule!$O$2:$P$200,2,0)</f>
        <v>#N/A</v>
      </c>
      <c r="O2398" s="38" t="e">
        <f aca="false">VLOOKUP($P2398,Formule!$B$2:$C$202,2,0)</f>
        <v>#N/A</v>
      </c>
      <c r="P2398" s="39" t="n">
        <f aca="false">'Scarico FP Delivery'!$AC2397</f>
        <v>0</v>
      </c>
      <c r="Q2398" s="40" t="n">
        <f aca="false">'Scarico FP Delivery'!$AD2397</f>
        <v>0</v>
      </c>
      <c r="R2398" s="41" t="n">
        <f aca="false">'Scarico FP Delivery'!$DO2397</f>
        <v>0</v>
      </c>
      <c r="S2398" s="30" t="e">
        <f aca="false">VLOOKUP($R2398,Formule!$H$2:$I$250,2,0)</f>
        <v>#N/A</v>
      </c>
      <c r="T2398" s="42"/>
      <c r="U2398" s="43" t="e">
        <f aca="false">VLOOKUP($P2398,Formule!$E$2:$F$200,2,0)</f>
        <v>#N/A</v>
      </c>
      <c r="V2398" s="44" t="e">
        <f aca="false">U2398*(25/100)</f>
        <v>#N/A</v>
      </c>
      <c r="W2398" s="45" t="e">
        <f aca="false">U2398-V2398</f>
        <v>#N/A</v>
      </c>
      <c r="Y2398" s="14" t="s">
        <v>2257</v>
      </c>
    </row>
    <row r="2399" customFormat="false" ht="12.75" hidden="false" customHeight="false" outlineLevel="0" collapsed="false">
      <c r="A2399" s="46" t="n">
        <v>2397</v>
      </c>
      <c r="B2399" s="29"/>
      <c r="C2399" s="30"/>
      <c r="D2399" s="30" t="n">
        <f aca="false">'Scarico FP Delivery'!$CY2398</f>
        <v>0</v>
      </c>
      <c r="E2399" s="31" t="n">
        <f aca="false">'Scarico FP Delivery'!$AH2398</f>
        <v>0</v>
      </c>
      <c r="F2399" s="31" t="n">
        <f aca="false">'Scarico FP Delivery'!$Z2398</f>
        <v>0</v>
      </c>
      <c r="G2399" s="30" t="n">
        <f aca="false">'Scarico FP Delivery'!$AG2398</f>
        <v>0</v>
      </c>
      <c r="H2399" s="30" t="n">
        <f aca="false">'Scarico FP Delivery'!$U2398</f>
        <v>0</v>
      </c>
      <c r="I2399" s="32" t="n">
        <f aca="false">'Scarico FP Delivery'!$EW2398</f>
        <v>0</v>
      </c>
      <c r="J2399" s="33" t="n">
        <f aca="false">'Scarico FP Delivery'!$AJ2398</f>
        <v>0</v>
      </c>
      <c r="K2399" s="34" t="n">
        <f aca="false">'Scarico FP Delivery'!AV2398</f>
        <v>0</v>
      </c>
      <c r="L2399" s="51" t="n">
        <f aca="false">'Scarico FP Delivery'!AF2398</f>
        <v>0</v>
      </c>
      <c r="M2399" s="36" t="n">
        <f aca="false">'Scarico FP Delivery'!EL2398</f>
        <v>0</v>
      </c>
      <c r="N2399" s="37" t="e">
        <f aca="false">VLOOKUP($P2399,Formule!$O$2:$P$200,2,0)</f>
        <v>#N/A</v>
      </c>
      <c r="O2399" s="38" t="e">
        <f aca="false">VLOOKUP($P2399,Formule!$B$2:$C$202,2,0)</f>
        <v>#N/A</v>
      </c>
      <c r="P2399" s="39" t="n">
        <f aca="false">'Scarico FP Delivery'!$AC2398</f>
        <v>0</v>
      </c>
      <c r="Q2399" s="40" t="n">
        <f aca="false">'Scarico FP Delivery'!$AD2398</f>
        <v>0</v>
      </c>
      <c r="R2399" s="41" t="n">
        <f aca="false">'Scarico FP Delivery'!$DO2398</f>
        <v>0</v>
      </c>
      <c r="S2399" s="30" t="e">
        <f aca="false">VLOOKUP($R2399,Formule!$H$2:$I$250,2,0)</f>
        <v>#N/A</v>
      </c>
      <c r="T2399" s="42"/>
      <c r="U2399" s="43" t="e">
        <f aca="false">VLOOKUP($P2399,Formule!$E$2:$F$200,2,0)</f>
        <v>#N/A</v>
      </c>
      <c r="V2399" s="44" t="e">
        <f aca="false">U2399*(25/100)</f>
        <v>#N/A</v>
      </c>
      <c r="W2399" s="45" t="e">
        <f aca="false">U2399-V2399</f>
        <v>#N/A</v>
      </c>
      <c r="Y2399" s="14" t="s">
        <v>2257</v>
      </c>
    </row>
    <row r="2400" customFormat="false" ht="12.75" hidden="false" customHeight="false" outlineLevel="0" collapsed="false">
      <c r="A2400" s="28" t="n">
        <v>2398</v>
      </c>
      <c r="B2400" s="29"/>
      <c r="C2400" s="30"/>
      <c r="D2400" s="30" t="n">
        <f aca="false">'Scarico FP Delivery'!$CY2399</f>
        <v>0</v>
      </c>
      <c r="E2400" s="31" t="n">
        <f aca="false">'Scarico FP Delivery'!$AH2399</f>
        <v>0</v>
      </c>
      <c r="F2400" s="31" t="n">
        <f aca="false">'Scarico FP Delivery'!$Z2399</f>
        <v>0</v>
      </c>
      <c r="G2400" s="30" t="n">
        <f aca="false">'Scarico FP Delivery'!$AG2399</f>
        <v>0</v>
      </c>
      <c r="H2400" s="30" t="n">
        <f aca="false">'Scarico FP Delivery'!$U2399</f>
        <v>0</v>
      </c>
      <c r="I2400" s="32" t="n">
        <f aca="false">'Scarico FP Delivery'!$EW2399</f>
        <v>0</v>
      </c>
      <c r="J2400" s="33" t="n">
        <f aca="false">'Scarico FP Delivery'!$AJ2399</f>
        <v>0</v>
      </c>
      <c r="K2400" s="34" t="n">
        <f aca="false">'Scarico FP Delivery'!AV2399</f>
        <v>0</v>
      </c>
      <c r="L2400" s="51" t="n">
        <f aca="false">'Scarico FP Delivery'!AF2399</f>
        <v>0</v>
      </c>
      <c r="M2400" s="36" t="n">
        <f aca="false">'Scarico FP Delivery'!EL2399</f>
        <v>0</v>
      </c>
      <c r="N2400" s="37" t="e">
        <f aca="false">VLOOKUP($P2400,Formule!$O$2:$P$200,2,0)</f>
        <v>#N/A</v>
      </c>
      <c r="O2400" s="38" t="e">
        <f aca="false">VLOOKUP($P2400,Formule!$B$2:$C$202,2,0)</f>
        <v>#N/A</v>
      </c>
      <c r="P2400" s="39" t="n">
        <f aca="false">'Scarico FP Delivery'!$AC2399</f>
        <v>0</v>
      </c>
      <c r="Q2400" s="40" t="n">
        <f aca="false">'Scarico FP Delivery'!$AD2399</f>
        <v>0</v>
      </c>
      <c r="R2400" s="41" t="n">
        <f aca="false">'Scarico FP Delivery'!$DO2399</f>
        <v>0</v>
      </c>
      <c r="S2400" s="30" t="e">
        <f aca="false">VLOOKUP($R2400,Formule!$H$2:$I$250,2,0)</f>
        <v>#N/A</v>
      </c>
      <c r="T2400" s="42"/>
      <c r="U2400" s="43" t="e">
        <f aca="false">VLOOKUP($P2400,Formule!$E$2:$F$200,2,0)</f>
        <v>#N/A</v>
      </c>
      <c r="V2400" s="44" t="e">
        <f aca="false">U2400*(25/100)</f>
        <v>#N/A</v>
      </c>
      <c r="W2400" s="45" t="e">
        <f aca="false">U2400-V2400</f>
        <v>#N/A</v>
      </c>
      <c r="Y2400" s="14" t="s">
        <v>2257</v>
      </c>
    </row>
    <row r="2401" customFormat="false" ht="12.75" hidden="false" customHeight="false" outlineLevel="0" collapsed="false">
      <c r="A2401" s="46" t="n">
        <v>2399</v>
      </c>
      <c r="B2401" s="29"/>
      <c r="C2401" s="30"/>
      <c r="D2401" s="30" t="n">
        <f aca="false">'Scarico FP Delivery'!$CY2400</f>
        <v>0</v>
      </c>
      <c r="E2401" s="31" t="n">
        <f aca="false">'Scarico FP Delivery'!$AH2400</f>
        <v>0</v>
      </c>
      <c r="F2401" s="31" t="n">
        <f aca="false">'Scarico FP Delivery'!$Z2400</f>
        <v>0</v>
      </c>
      <c r="G2401" s="30" t="n">
        <f aca="false">'Scarico FP Delivery'!$AG2400</f>
        <v>0</v>
      </c>
      <c r="H2401" s="30" t="n">
        <f aca="false">'Scarico FP Delivery'!$U2400</f>
        <v>0</v>
      </c>
      <c r="I2401" s="32" t="n">
        <f aca="false">'Scarico FP Delivery'!$EW2400</f>
        <v>0</v>
      </c>
      <c r="J2401" s="33" t="n">
        <f aca="false">'Scarico FP Delivery'!$AJ2400</f>
        <v>0</v>
      </c>
      <c r="K2401" s="34" t="n">
        <f aca="false">'Scarico FP Delivery'!AV2400</f>
        <v>0</v>
      </c>
      <c r="L2401" s="51" t="n">
        <f aca="false">'Scarico FP Delivery'!AF2400</f>
        <v>0</v>
      </c>
      <c r="M2401" s="36" t="n">
        <f aca="false">'Scarico FP Delivery'!EL2400</f>
        <v>0</v>
      </c>
      <c r="N2401" s="37" t="e">
        <f aca="false">VLOOKUP($P2401,Formule!$O$2:$P$200,2,0)</f>
        <v>#N/A</v>
      </c>
      <c r="O2401" s="38" t="e">
        <f aca="false">VLOOKUP($P2401,Formule!$B$2:$C$202,2,0)</f>
        <v>#N/A</v>
      </c>
      <c r="P2401" s="39" t="n">
        <f aca="false">'Scarico FP Delivery'!$AC2400</f>
        <v>0</v>
      </c>
      <c r="Q2401" s="40" t="n">
        <f aca="false">'Scarico FP Delivery'!$AD2400</f>
        <v>0</v>
      </c>
      <c r="R2401" s="41" t="n">
        <f aca="false">'Scarico FP Delivery'!$DO2400</f>
        <v>0</v>
      </c>
      <c r="S2401" s="30" t="e">
        <f aca="false">VLOOKUP($R2401,Formule!$H$2:$I$250,2,0)</f>
        <v>#N/A</v>
      </c>
      <c r="T2401" s="42"/>
      <c r="U2401" s="43" t="e">
        <f aca="false">VLOOKUP($P2401,Formule!$E$2:$F$200,2,0)</f>
        <v>#N/A</v>
      </c>
      <c r="V2401" s="44" t="e">
        <f aca="false">U2401*(25/100)</f>
        <v>#N/A</v>
      </c>
      <c r="W2401" s="45" t="e">
        <f aca="false">U2401-V2401</f>
        <v>#N/A</v>
      </c>
      <c r="Y2401" s="14" t="s">
        <v>2257</v>
      </c>
    </row>
    <row r="2402" customFormat="false" ht="12.75" hidden="false" customHeight="false" outlineLevel="0" collapsed="false">
      <c r="A2402" s="46" t="n">
        <v>2400</v>
      </c>
      <c r="B2402" s="29"/>
      <c r="C2402" s="30"/>
      <c r="D2402" s="30" t="n">
        <f aca="false">'Scarico FP Delivery'!$CY2401</f>
        <v>0</v>
      </c>
      <c r="E2402" s="31" t="n">
        <f aca="false">'Scarico FP Delivery'!$AH2401</f>
        <v>0</v>
      </c>
      <c r="F2402" s="31" t="n">
        <f aca="false">'Scarico FP Delivery'!$Z2401</f>
        <v>0</v>
      </c>
      <c r="G2402" s="30" t="n">
        <f aca="false">'Scarico FP Delivery'!$AG2401</f>
        <v>0</v>
      </c>
      <c r="H2402" s="30" t="n">
        <f aca="false">'Scarico FP Delivery'!$U2401</f>
        <v>0</v>
      </c>
      <c r="I2402" s="32" t="n">
        <f aca="false">'Scarico FP Delivery'!$EW2401</f>
        <v>0</v>
      </c>
      <c r="J2402" s="33" t="n">
        <f aca="false">'Scarico FP Delivery'!$AJ2401</f>
        <v>0</v>
      </c>
      <c r="K2402" s="34" t="n">
        <f aca="false">'Scarico FP Delivery'!AV2401</f>
        <v>0</v>
      </c>
      <c r="L2402" s="51" t="n">
        <f aca="false">'Scarico FP Delivery'!AF2401</f>
        <v>0</v>
      </c>
      <c r="M2402" s="36" t="n">
        <f aca="false">'Scarico FP Delivery'!EL2401</f>
        <v>0</v>
      </c>
      <c r="N2402" s="37" t="e">
        <f aca="false">VLOOKUP($P2402,Formule!$O$2:$P$200,2,0)</f>
        <v>#N/A</v>
      </c>
      <c r="O2402" s="38" t="e">
        <f aca="false">VLOOKUP($P2402,Formule!$B$2:$C$202,2,0)</f>
        <v>#N/A</v>
      </c>
      <c r="P2402" s="39" t="n">
        <f aca="false">'Scarico FP Delivery'!$AC2401</f>
        <v>0</v>
      </c>
      <c r="Q2402" s="40" t="n">
        <f aca="false">'Scarico FP Delivery'!$AD2401</f>
        <v>0</v>
      </c>
      <c r="R2402" s="41" t="n">
        <f aca="false">'Scarico FP Delivery'!$DO2401</f>
        <v>0</v>
      </c>
      <c r="S2402" s="30" t="e">
        <f aca="false">VLOOKUP($R2402,Formule!$H$2:$I$250,2,0)</f>
        <v>#N/A</v>
      </c>
      <c r="T2402" s="42"/>
      <c r="U2402" s="43" t="e">
        <f aca="false">VLOOKUP($P2402,Formule!$E$2:$F$200,2,0)</f>
        <v>#N/A</v>
      </c>
      <c r="V2402" s="44" t="e">
        <f aca="false">U2402*(25/100)</f>
        <v>#N/A</v>
      </c>
      <c r="W2402" s="45" t="e">
        <f aca="false">U2402-V2402</f>
        <v>#N/A</v>
      </c>
      <c r="Y2402" s="14" t="s">
        <v>2257</v>
      </c>
    </row>
    <row r="2403" customFormat="false" ht="12.75" hidden="false" customHeight="false" outlineLevel="0" collapsed="false">
      <c r="A2403" s="28" t="n">
        <v>2401</v>
      </c>
      <c r="B2403" s="29"/>
      <c r="C2403" s="30"/>
      <c r="D2403" s="30" t="n">
        <f aca="false">'Scarico FP Delivery'!$CY2402</f>
        <v>0</v>
      </c>
      <c r="E2403" s="31" t="n">
        <f aca="false">'Scarico FP Delivery'!$AH2402</f>
        <v>0</v>
      </c>
      <c r="F2403" s="31" t="n">
        <f aca="false">'Scarico FP Delivery'!$Z2402</f>
        <v>0</v>
      </c>
      <c r="G2403" s="30" t="n">
        <f aca="false">'Scarico FP Delivery'!$AG2402</f>
        <v>0</v>
      </c>
      <c r="H2403" s="30" t="n">
        <f aca="false">'Scarico FP Delivery'!$U2402</f>
        <v>0</v>
      </c>
      <c r="I2403" s="32" t="n">
        <f aca="false">'Scarico FP Delivery'!$EW2402</f>
        <v>0</v>
      </c>
      <c r="J2403" s="33" t="n">
        <f aca="false">'Scarico FP Delivery'!$AJ2402</f>
        <v>0</v>
      </c>
      <c r="K2403" s="34" t="n">
        <f aca="false">'Scarico FP Delivery'!AV2402</f>
        <v>0</v>
      </c>
      <c r="L2403" s="51" t="n">
        <f aca="false">'Scarico FP Delivery'!AF2402</f>
        <v>0</v>
      </c>
      <c r="M2403" s="36" t="n">
        <f aca="false">'Scarico FP Delivery'!EL2402</f>
        <v>0</v>
      </c>
      <c r="N2403" s="37" t="e">
        <f aca="false">VLOOKUP($P2403,Formule!$O$2:$P$200,2,0)</f>
        <v>#N/A</v>
      </c>
      <c r="O2403" s="38" t="e">
        <f aca="false">VLOOKUP($P2403,Formule!$B$2:$C$202,2,0)</f>
        <v>#N/A</v>
      </c>
      <c r="P2403" s="39" t="n">
        <f aca="false">'Scarico FP Delivery'!$AC2402</f>
        <v>0</v>
      </c>
      <c r="Q2403" s="40" t="n">
        <f aca="false">'Scarico FP Delivery'!$AD2402</f>
        <v>0</v>
      </c>
      <c r="R2403" s="41" t="n">
        <f aca="false">'Scarico FP Delivery'!$DO2402</f>
        <v>0</v>
      </c>
      <c r="S2403" s="30" t="e">
        <f aca="false">VLOOKUP($R2403,Formule!$H$2:$I$250,2,0)</f>
        <v>#N/A</v>
      </c>
      <c r="T2403" s="42"/>
      <c r="U2403" s="43" t="e">
        <f aca="false">VLOOKUP($P2403,Formule!$E$2:$F$200,2,0)</f>
        <v>#N/A</v>
      </c>
      <c r="V2403" s="44" t="e">
        <f aca="false">U2403*(25/100)</f>
        <v>#N/A</v>
      </c>
      <c r="W2403" s="45" t="e">
        <f aca="false">U2403-V2403</f>
        <v>#N/A</v>
      </c>
      <c r="Y2403" s="14" t="s">
        <v>2257</v>
      </c>
    </row>
    <row r="2404" customFormat="false" ht="12.75" hidden="false" customHeight="false" outlineLevel="0" collapsed="false">
      <c r="A2404" s="46" t="n">
        <v>2402</v>
      </c>
      <c r="B2404" s="29"/>
      <c r="C2404" s="30"/>
      <c r="D2404" s="30" t="n">
        <f aca="false">'Scarico FP Delivery'!$CY2403</f>
        <v>0</v>
      </c>
      <c r="E2404" s="31" t="n">
        <f aca="false">'Scarico FP Delivery'!$AH2403</f>
        <v>0</v>
      </c>
      <c r="F2404" s="31" t="n">
        <f aca="false">'Scarico FP Delivery'!$Z2403</f>
        <v>0</v>
      </c>
      <c r="G2404" s="30" t="n">
        <f aca="false">'Scarico FP Delivery'!$AG2403</f>
        <v>0</v>
      </c>
      <c r="H2404" s="30" t="n">
        <f aca="false">'Scarico FP Delivery'!$U2403</f>
        <v>0</v>
      </c>
      <c r="I2404" s="32" t="n">
        <f aca="false">'Scarico FP Delivery'!$EW2403</f>
        <v>0</v>
      </c>
      <c r="J2404" s="33" t="n">
        <f aca="false">'Scarico FP Delivery'!$AJ2403</f>
        <v>0</v>
      </c>
      <c r="K2404" s="34" t="n">
        <f aca="false">'Scarico FP Delivery'!AV2403</f>
        <v>0</v>
      </c>
      <c r="L2404" s="51" t="n">
        <f aca="false">'Scarico FP Delivery'!AF2403</f>
        <v>0</v>
      </c>
      <c r="M2404" s="36" t="n">
        <f aca="false">'Scarico FP Delivery'!EL2403</f>
        <v>0</v>
      </c>
      <c r="N2404" s="37" t="e">
        <f aca="false">VLOOKUP($P2404,Formule!$O$2:$P$200,2,0)</f>
        <v>#N/A</v>
      </c>
      <c r="O2404" s="38" t="e">
        <f aca="false">VLOOKUP($P2404,Formule!$B$2:$C$202,2,0)</f>
        <v>#N/A</v>
      </c>
      <c r="P2404" s="39" t="n">
        <f aca="false">'Scarico FP Delivery'!$AC2403</f>
        <v>0</v>
      </c>
      <c r="Q2404" s="40" t="n">
        <f aca="false">'Scarico FP Delivery'!$AD2403</f>
        <v>0</v>
      </c>
      <c r="R2404" s="41" t="n">
        <f aca="false">'Scarico FP Delivery'!$DO2403</f>
        <v>0</v>
      </c>
      <c r="S2404" s="30" t="e">
        <f aca="false">VLOOKUP($R2404,Formule!$H$2:$I$250,2,0)</f>
        <v>#N/A</v>
      </c>
      <c r="T2404" s="42"/>
      <c r="U2404" s="43" t="e">
        <f aca="false">VLOOKUP($P2404,Formule!$E$2:$F$200,2,0)</f>
        <v>#N/A</v>
      </c>
      <c r="V2404" s="44" t="e">
        <f aca="false">U2404*(25/100)</f>
        <v>#N/A</v>
      </c>
      <c r="W2404" s="45" t="e">
        <f aca="false">U2404-V2404</f>
        <v>#N/A</v>
      </c>
      <c r="Y2404" s="14" t="s">
        <v>2257</v>
      </c>
    </row>
    <row r="2405" customFormat="false" ht="12.75" hidden="false" customHeight="false" outlineLevel="0" collapsed="false">
      <c r="A2405" s="46" t="n">
        <v>2403</v>
      </c>
      <c r="B2405" s="29"/>
      <c r="C2405" s="30"/>
      <c r="D2405" s="30" t="n">
        <f aca="false">'Scarico FP Delivery'!$CY2404</f>
        <v>0</v>
      </c>
      <c r="E2405" s="31" t="n">
        <f aca="false">'Scarico FP Delivery'!$AH2404</f>
        <v>0</v>
      </c>
      <c r="F2405" s="31" t="n">
        <f aca="false">'Scarico FP Delivery'!$Z2404</f>
        <v>0</v>
      </c>
      <c r="G2405" s="30" t="n">
        <f aca="false">'Scarico FP Delivery'!$AG2404</f>
        <v>0</v>
      </c>
      <c r="H2405" s="30" t="n">
        <f aca="false">'Scarico FP Delivery'!$U2404</f>
        <v>0</v>
      </c>
      <c r="I2405" s="32" t="n">
        <f aca="false">'Scarico FP Delivery'!$EW2404</f>
        <v>0</v>
      </c>
      <c r="J2405" s="33" t="n">
        <f aca="false">'Scarico FP Delivery'!$AJ2404</f>
        <v>0</v>
      </c>
      <c r="K2405" s="34" t="n">
        <f aca="false">'Scarico FP Delivery'!AV2404</f>
        <v>0</v>
      </c>
      <c r="L2405" s="51" t="n">
        <f aca="false">'Scarico FP Delivery'!AF2404</f>
        <v>0</v>
      </c>
      <c r="M2405" s="36" t="n">
        <f aca="false">'Scarico FP Delivery'!EL2404</f>
        <v>0</v>
      </c>
      <c r="N2405" s="37" t="e">
        <f aca="false">VLOOKUP($P2405,Formule!$O$2:$P$200,2,0)</f>
        <v>#N/A</v>
      </c>
      <c r="O2405" s="38" t="e">
        <f aca="false">VLOOKUP($P2405,Formule!$B$2:$C$202,2,0)</f>
        <v>#N/A</v>
      </c>
      <c r="P2405" s="39" t="n">
        <f aca="false">'Scarico FP Delivery'!$AC2404</f>
        <v>0</v>
      </c>
      <c r="Q2405" s="40" t="n">
        <f aca="false">'Scarico FP Delivery'!$AD2404</f>
        <v>0</v>
      </c>
      <c r="R2405" s="41" t="n">
        <f aca="false">'Scarico FP Delivery'!$DO2404</f>
        <v>0</v>
      </c>
      <c r="S2405" s="30" t="e">
        <f aca="false">VLOOKUP($R2405,Formule!$H$2:$I$250,2,0)</f>
        <v>#N/A</v>
      </c>
      <c r="T2405" s="42"/>
      <c r="U2405" s="43" t="e">
        <f aca="false">VLOOKUP($P2405,Formule!$E$2:$F$200,2,0)</f>
        <v>#N/A</v>
      </c>
      <c r="V2405" s="44" t="e">
        <f aca="false">U2405*(25/100)</f>
        <v>#N/A</v>
      </c>
      <c r="W2405" s="45" t="e">
        <f aca="false">U2405-V2405</f>
        <v>#N/A</v>
      </c>
      <c r="Y2405" s="14" t="s">
        <v>2257</v>
      </c>
    </row>
    <row r="2406" customFormat="false" ht="12.75" hidden="false" customHeight="false" outlineLevel="0" collapsed="false">
      <c r="A2406" s="28" t="n">
        <v>2404</v>
      </c>
      <c r="B2406" s="29"/>
      <c r="C2406" s="30"/>
      <c r="D2406" s="30" t="n">
        <f aca="false">'Scarico FP Delivery'!$CY2405</f>
        <v>0</v>
      </c>
      <c r="E2406" s="31" t="n">
        <f aca="false">'Scarico FP Delivery'!$AH2405</f>
        <v>0</v>
      </c>
      <c r="F2406" s="31" t="n">
        <f aca="false">'Scarico FP Delivery'!$Z2405</f>
        <v>0</v>
      </c>
      <c r="G2406" s="30" t="n">
        <f aca="false">'Scarico FP Delivery'!$AG2405</f>
        <v>0</v>
      </c>
      <c r="H2406" s="30" t="n">
        <f aca="false">'Scarico FP Delivery'!$U2405</f>
        <v>0</v>
      </c>
      <c r="I2406" s="32" t="n">
        <f aca="false">'Scarico FP Delivery'!$EW2405</f>
        <v>0</v>
      </c>
      <c r="J2406" s="33" t="n">
        <f aca="false">'Scarico FP Delivery'!$AJ2405</f>
        <v>0</v>
      </c>
      <c r="K2406" s="34" t="n">
        <f aca="false">'Scarico FP Delivery'!AV2405</f>
        <v>0</v>
      </c>
      <c r="L2406" s="51" t="n">
        <f aca="false">'Scarico FP Delivery'!AF2405</f>
        <v>0</v>
      </c>
      <c r="M2406" s="36" t="n">
        <f aca="false">'Scarico FP Delivery'!EL2405</f>
        <v>0</v>
      </c>
      <c r="N2406" s="37" t="e">
        <f aca="false">VLOOKUP($P2406,Formule!$O$2:$P$200,2,0)</f>
        <v>#N/A</v>
      </c>
      <c r="O2406" s="38" t="e">
        <f aca="false">VLOOKUP($P2406,Formule!$B$2:$C$202,2,0)</f>
        <v>#N/A</v>
      </c>
      <c r="P2406" s="39" t="n">
        <f aca="false">'Scarico FP Delivery'!$AC2405</f>
        <v>0</v>
      </c>
      <c r="Q2406" s="40" t="n">
        <f aca="false">'Scarico FP Delivery'!$AD2405</f>
        <v>0</v>
      </c>
      <c r="R2406" s="41" t="n">
        <f aca="false">'Scarico FP Delivery'!$DO2405</f>
        <v>0</v>
      </c>
      <c r="S2406" s="30" t="e">
        <f aca="false">VLOOKUP($R2406,Formule!$H$2:$I$250,2,0)</f>
        <v>#N/A</v>
      </c>
      <c r="T2406" s="42"/>
      <c r="U2406" s="43" t="e">
        <f aca="false">VLOOKUP($P2406,Formule!$E$2:$F$200,2,0)</f>
        <v>#N/A</v>
      </c>
      <c r="V2406" s="44" t="e">
        <f aca="false">U2406*(25/100)</f>
        <v>#N/A</v>
      </c>
      <c r="W2406" s="45" t="e">
        <f aca="false">U2406-V2406</f>
        <v>#N/A</v>
      </c>
      <c r="Y2406" s="14" t="s">
        <v>2257</v>
      </c>
    </row>
    <row r="2407" customFormat="false" ht="12.75" hidden="false" customHeight="false" outlineLevel="0" collapsed="false">
      <c r="A2407" s="46" t="n">
        <v>2405</v>
      </c>
      <c r="B2407" s="29"/>
      <c r="C2407" s="30"/>
      <c r="D2407" s="30" t="n">
        <f aca="false">'Scarico FP Delivery'!$CY2406</f>
        <v>0</v>
      </c>
      <c r="E2407" s="31" t="n">
        <f aca="false">'Scarico FP Delivery'!$AH2406</f>
        <v>0</v>
      </c>
      <c r="F2407" s="31" t="n">
        <f aca="false">'Scarico FP Delivery'!$Z2406</f>
        <v>0</v>
      </c>
      <c r="G2407" s="30" t="n">
        <f aca="false">'Scarico FP Delivery'!$AG2406</f>
        <v>0</v>
      </c>
      <c r="H2407" s="30" t="n">
        <f aca="false">'Scarico FP Delivery'!$U2406</f>
        <v>0</v>
      </c>
      <c r="I2407" s="32" t="n">
        <f aca="false">'Scarico FP Delivery'!$EW2406</f>
        <v>0</v>
      </c>
      <c r="J2407" s="33" t="n">
        <f aca="false">'Scarico FP Delivery'!$AJ2406</f>
        <v>0</v>
      </c>
      <c r="K2407" s="34" t="n">
        <f aca="false">'Scarico FP Delivery'!AV2406</f>
        <v>0</v>
      </c>
      <c r="L2407" s="51" t="n">
        <f aca="false">'Scarico FP Delivery'!AF2406</f>
        <v>0</v>
      </c>
      <c r="M2407" s="36" t="n">
        <f aca="false">'Scarico FP Delivery'!EL2406</f>
        <v>0</v>
      </c>
      <c r="N2407" s="37" t="e">
        <f aca="false">VLOOKUP($P2407,Formule!$O$2:$P$200,2,0)</f>
        <v>#N/A</v>
      </c>
      <c r="O2407" s="38" t="e">
        <f aca="false">VLOOKUP($P2407,Formule!$B$2:$C$202,2,0)</f>
        <v>#N/A</v>
      </c>
      <c r="P2407" s="39" t="n">
        <f aca="false">'Scarico FP Delivery'!$AC2406</f>
        <v>0</v>
      </c>
      <c r="Q2407" s="40" t="n">
        <f aca="false">'Scarico FP Delivery'!$AD2406</f>
        <v>0</v>
      </c>
      <c r="R2407" s="41" t="n">
        <f aca="false">'Scarico FP Delivery'!$DO2406</f>
        <v>0</v>
      </c>
      <c r="S2407" s="30" t="e">
        <f aca="false">VLOOKUP($R2407,Formule!$H$2:$I$250,2,0)</f>
        <v>#N/A</v>
      </c>
      <c r="T2407" s="42"/>
      <c r="U2407" s="43" t="e">
        <f aca="false">VLOOKUP($P2407,Formule!$E$2:$F$200,2,0)</f>
        <v>#N/A</v>
      </c>
      <c r="V2407" s="44" t="e">
        <f aca="false">U2407*(25/100)</f>
        <v>#N/A</v>
      </c>
      <c r="W2407" s="45" t="e">
        <f aca="false">U2407-V2407</f>
        <v>#N/A</v>
      </c>
      <c r="Y2407" s="14" t="s">
        <v>2257</v>
      </c>
    </row>
    <row r="2408" customFormat="false" ht="12.75" hidden="false" customHeight="false" outlineLevel="0" collapsed="false">
      <c r="A2408" s="46" t="n">
        <v>2406</v>
      </c>
      <c r="B2408" s="29"/>
      <c r="C2408" s="30"/>
      <c r="D2408" s="30" t="n">
        <f aca="false">'Scarico FP Delivery'!$CY2407</f>
        <v>0</v>
      </c>
      <c r="E2408" s="31" t="n">
        <f aca="false">'Scarico FP Delivery'!$AH2407</f>
        <v>0</v>
      </c>
      <c r="F2408" s="31" t="n">
        <f aca="false">'Scarico FP Delivery'!$Z2407</f>
        <v>0</v>
      </c>
      <c r="G2408" s="30" t="n">
        <f aca="false">'Scarico FP Delivery'!$AG2407</f>
        <v>0</v>
      </c>
      <c r="H2408" s="30" t="n">
        <f aca="false">'Scarico FP Delivery'!$U2407</f>
        <v>0</v>
      </c>
      <c r="I2408" s="32" t="n">
        <f aca="false">'Scarico FP Delivery'!$EW2407</f>
        <v>0</v>
      </c>
      <c r="J2408" s="33" t="n">
        <f aca="false">'Scarico FP Delivery'!$AJ2407</f>
        <v>0</v>
      </c>
      <c r="K2408" s="34" t="n">
        <f aca="false">'Scarico FP Delivery'!AV2407</f>
        <v>0</v>
      </c>
      <c r="L2408" s="51" t="n">
        <f aca="false">'Scarico FP Delivery'!AF2407</f>
        <v>0</v>
      </c>
      <c r="M2408" s="36" t="n">
        <f aca="false">'Scarico FP Delivery'!EL2407</f>
        <v>0</v>
      </c>
      <c r="N2408" s="37" t="e">
        <f aca="false">VLOOKUP($P2408,Formule!$O$2:$P$200,2,0)</f>
        <v>#N/A</v>
      </c>
      <c r="O2408" s="38" t="e">
        <f aca="false">VLOOKUP($P2408,Formule!$B$2:$C$202,2,0)</f>
        <v>#N/A</v>
      </c>
      <c r="P2408" s="39" t="n">
        <f aca="false">'Scarico FP Delivery'!$AC2407</f>
        <v>0</v>
      </c>
      <c r="Q2408" s="40" t="n">
        <f aca="false">'Scarico FP Delivery'!$AD2407</f>
        <v>0</v>
      </c>
      <c r="R2408" s="41" t="n">
        <f aca="false">'Scarico FP Delivery'!$DO2407</f>
        <v>0</v>
      </c>
      <c r="S2408" s="30" t="e">
        <f aca="false">VLOOKUP($R2408,Formule!$H$2:$I$250,2,0)</f>
        <v>#N/A</v>
      </c>
      <c r="T2408" s="42"/>
      <c r="U2408" s="43" t="e">
        <f aca="false">VLOOKUP($P2408,Formule!$E$2:$F$200,2,0)</f>
        <v>#N/A</v>
      </c>
      <c r="V2408" s="44" t="e">
        <f aca="false">U2408*(25/100)</f>
        <v>#N/A</v>
      </c>
      <c r="W2408" s="45" t="e">
        <f aca="false">U2408-V2408</f>
        <v>#N/A</v>
      </c>
      <c r="Y2408" s="14" t="s">
        <v>2257</v>
      </c>
    </row>
    <row r="2409" customFormat="false" ht="12.75" hidden="false" customHeight="false" outlineLevel="0" collapsed="false">
      <c r="A2409" s="28" t="n">
        <v>2407</v>
      </c>
      <c r="B2409" s="29"/>
      <c r="C2409" s="30"/>
      <c r="D2409" s="30" t="n">
        <f aca="false">'Scarico FP Delivery'!$CY2408</f>
        <v>0</v>
      </c>
      <c r="E2409" s="31" t="n">
        <f aca="false">'Scarico FP Delivery'!$AH2408</f>
        <v>0</v>
      </c>
      <c r="F2409" s="31" t="n">
        <f aca="false">'Scarico FP Delivery'!$Z2408</f>
        <v>0</v>
      </c>
      <c r="G2409" s="30" t="n">
        <f aca="false">'Scarico FP Delivery'!$AG2408</f>
        <v>0</v>
      </c>
      <c r="H2409" s="30" t="n">
        <f aca="false">'Scarico FP Delivery'!$U2408</f>
        <v>0</v>
      </c>
      <c r="I2409" s="32" t="n">
        <f aca="false">'Scarico FP Delivery'!$EW2408</f>
        <v>0</v>
      </c>
      <c r="J2409" s="33" t="n">
        <f aca="false">'Scarico FP Delivery'!$AJ2408</f>
        <v>0</v>
      </c>
      <c r="K2409" s="34" t="n">
        <f aca="false">'Scarico FP Delivery'!AV2408</f>
        <v>0</v>
      </c>
      <c r="L2409" s="51" t="n">
        <f aca="false">'Scarico FP Delivery'!AF2408</f>
        <v>0</v>
      </c>
      <c r="M2409" s="36" t="n">
        <f aca="false">'Scarico FP Delivery'!EL2408</f>
        <v>0</v>
      </c>
      <c r="N2409" s="37" t="e">
        <f aca="false">VLOOKUP($P2409,Formule!$O$2:$P$200,2,0)</f>
        <v>#N/A</v>
      </c>
      <c r="O2409" s="38" t="e">
        <f aca="false">VLOOKUP($P2409,Formule!$B$2:$C$202,2,0)</f>
        <v>#N/A</v>
      </c>
      <c r="P2409" s="39" t="n">
        <f aca="false">'Scarico FP Delivery'!$AC2408</f>
        <v>0</v>
      </c>
      <c r="Q2409" s="40" t="n">
        <f aca="false">'Scarico FP Delivery'!$AD2408</f>
        <v>0</v>
      </c>
      <c r="R2409" s="41" t="n">
        <f aca="false">'Scarico FP Delivery'!$DO2408</f>
        <v>0</v>
      </c>
      <c r="S2409" s="30" t="e">
        <f aca="false">VLOOKUP($R2409,Formule!$H$2:$I$250,2,0)</f>
        <v>#N/A</v>
      </c>
      <c r="T2409" s="42"/>
      <c r="U2409" s="43" t="e">
        <f aca="false">VLOOKUP($P2409,Formule!$E$2:$F$200,2,0)</f>
        <v>#N/A</v>
      </c>
      <c r="V2409" s="44" t="e">
        <f aca="false">U2409*(25/100)</f>
        <v>#N/A</v>
      </c>
      <c r="W2409" s="45" t="e">
        <f aca="false">U2409-V2409</f>
        <v>#N/A</v>
      </c>
      <c r="Y2409" s="14" t="s">
        <v>2257</v>
      </c>
    </row>
    <row r="2410" customFormat="false" ht="12.75" hidden="false" customHeight="false" outlineLevel="0" collapsed="false">
      <c r="A2410" s="46" t="n">
        <v>2408</v>
      </c>
      <c r="B2410" s="29"/>
      <c r="C2410" s="30"/>
      <c r="D2410" s="30" t="n">
        <f aca="false">'Scarico FP Delivery'!$CY2409</f>
        <v>0</v>
      </c>
      <c r="E2410" s="31" t="n">
        <f aca="false">'Scarico FP Delivery'!$AH2409</f>
        <v>0</v>
      </c>
      <c r="F2410" s="31" t="n">
        <f aca="false">'Scarico FP Delivery'!$Z2409</f>
        <v>0</v>
      </c>
      <c r="G2410" s="30" t="n">
        <f aca="false">'Scarico FP Delivery'!$AG2409</f>
        <v>0</v>
      </c>
      <c r="H2410" s="30" t="n">
        <f aca="false">'Scarico FP Delivery'!$U2409</f>
        <v>0</v>
      </c>
      <c r="I2410" s="32" t="n">
        <f aca="false">'Scarico FP Delivery'!$EW2409</f>
        <v>0</v>
      </c>
      <c r="J2410" s="33" t="n">
        <f aca="false">'Scarico FP Delivery'!$AJ2409</f>
        <v>0</v>
      </c>
      <c r="K2410" s="34" t="n">
        <f aca="false">'Scarico FP Delivery'!AV2409</f>
        <v>0</v>
      </c>
      <c r="L2410" s="51" t="n">
        <f aca="false">'Scarico FP Delivery'!AF2409</f>
        <v>0</v>
      </c>
      <c r="M2410" s="36" t="n">
        <f aca="false">'Scarico FP Delivery'!EL2409</f>
        <v>0</v>
      </c>
      <c r="N2410" s="37" t="e">
        <f aca="false">VLOOKUP($P2410,Formule!$O$2:$P$200,2,0)</f>
        <v>#N/A</v>
      </c>
      <c r="O2410" s="38" t="e">
        <f aca="false">VLOOKUP($P2410,Formule!$B$2:$C$202,2,0)</f>
        <v>#N/A</v>
      </c>
      <c r="P2410" s="39" t="n">
        <f aca="false">'Scarico FP Delivery'!$AC2409</f>
        <v>0</v>
      </c>
      <c r="Q2410" s="40" t="n">
        <f aca="false">'Scarico FP Delivery'!$AD2409</f>
        <v>0</v>
      </c>
      <c r="R2410" s="41" t="n">
        <f aca="false">'Scarico FP Delivery'!$DO2409</f>
        <v>0</v>
      </c>
      <c r="S2410" s="30" t="e">
        <f aca="false">VLOOKUP($R2410,Formule!$H$2:$I$250,2,0)</f>
        <v>#N/A</v>
      </c>
      <c r="T2410" s="42"/>
      <c r="U2410" s="43" t="e">
        <f aca="false">VLOOKUP($P2410,Formule!$E$2:$F$200,2,0)</f>
        <v>#N/A</v>
      </c>
      <c r="V2410" s="44" t="e">
        <f aca="false">U2410*(25/100)</f>
        <v>#N/A</v>
      </c>
      <c r="W2410" s="45" t="e">
        <f aca="false">U2410-V2410</f>
        <v>#N/A</v>
      </c>
      <c r="Y2410" s="14" t="s">
        <v>2257</v>
      </c>
    </row>
    <row r="2411" customFormat="false" ht="12.75" hidden="false" customHeight="false" outlineLevel="0" collapsed="false">
      <c r="A2411" s="46" t="n">
        <v>2409</v>
      </c>
      <c r="B2411" s="29"/>
      <c r="C2411" s="30"/>
      <c r="D2411" s="30" t="n">
        <f aca="false">'Scarico FP Delivery'!$CY2410</f>
        <v>0</v>
      </c>
      <c r="E2411" s="31" t="n">
        <f aca="false">'Scarico FP Delivery'!$AH2410</f>
        <v>0</v>
      </c>
      <c r="F2411" s="31" t="n">
        <f aca="false">'Scarico FP Delivery'!$Z2410</f>
        <v>0</v>
      </c>
      <c r="G2411" s="30" t="n">
        <f aca="false">'Scarico FP Delivery'!$AG2410</f>
        <v>0</v>
      </c>
      <c r="H2411" s="30" t="n">
        <f aca="false">'Scarico FP Delivery'!$U2410</f>
        <v>0</v>
      </c>
      <c r="I2411" s="32" t="n">
        <f aca="false">'Scarico FP Delivery'!$EW2410</f>
        <v>0</v>
      </c>
      <c r="J2411" s="33" t="n">
        <f aca="false">'Scarico FP Delivery'!$AJ2410</f>
        <v>0</v>
      </c>
      <c r="K2411" s="34" t="n">
        <f aca="false">'Scarico FP Delivery'!AV2410</f>
        <v>0</v>
      </c>
      <c r="L2411" s="51" t="n">
        <f aca="false">'Scarico FP Delivery'!AF2410</f>
        <v>0</v>
      </c>
      <c r="M2411" s="36" t="n">
        <f aca="false">'Scarico FP Delivery'!EL2410</f>
        <v>0</v>
      </c>
      <c r="N2411" s="37" t="e">
        <f aca="false">VLOOKUP($P2411,Formule!$O$2:$P$200,2,0)</f>
        <v>#N/A</v>
      </c>
      <c r="O2411" s="38" t="e">
        <f aca="false">VLOOKUP($P2411,Formule!$B$2:$C$202,2,0)</f>
        <v>#N/A</v>
      </c>
      <c r="P2411" s="39" t="n">
        <f aca="false">'Scarico FP Delivery'!$AC2410</f>
        <v>0</v>
      </c>
      <c r="Q2411" s="40" t="n">
        <f aca="false">'Scarico FP Delivery'!$AD2410</f>
        <v>0</v>
      </c>
      <c r="R2411" s="41" t="n">
        <f aca="false">'Scarico FP Delivery'!$DO2410</f>
        <v>0</v>
      </c>
      <c r="S2411" s="30" t="e">
        <f aca="false">VLOOKUP($R2411,Formule!$H$2:$I$250,2,0)</f>
        <v>#N/A</v>
      </c>
      <c r="T2411" s="42"/>
      <c r="U2411" s="43" t="e">
        <f aca="false">VLOOKUP($P2411,Formule!$E$2:$F$200,2,0)</f>
        <v>#N/A</v>
      </c>
      <c r="V2411" s="44" t="e">
        <f aca="false">U2411*(25/100)</f>
        <v>#N/A</v>
      </c>
      <c r="W2411" s="45" t="e">
        <f aca="false">U2411-V2411</f>
        <v>#N/A</v>
      </c>
      <c r="Y2411" s="14" t="s">
        <v>2257</v>
      </c>
    </row>
    <row r="2412" customFormat="false" ht="12.75" hidden="false" customHeight="false" outlineLevel="0" collapsed="false">
      <c r="A2412" s="28" t="n">
        <v>2410</v>
      </c>
      <c r="B2412" s="29"/>
      <c r="C2412" s="30"/>
      <c r="D2412" s="30" t="n">
        <f aca="false">'Scarico FP Delivery'!$CY2411</f>
        <v>0</v>
      </c>
      <c r="E2412" s="31" t="n">
        <f aca="false">'Scarico FP Delivery'!$AH2411</f>
        <v>0</v>
      </c>
      <c r="F2412" s="31" t="n">
        <f aca="false">'Scarico FP Delivery'!$Z2411</f>
        <v>0</v>
      </c>
      <c r="G2412" s="30" t="n">
        <f aca="false">'Scarico FP Delivery'!$AG2411</f>
        <v>0</v>
      </c>
      <c r="H2412" s="30" t="n">
        <f aca="false">'Scarico FP Delivery'!$U2411</f>
        <v>0</v>
      </c>
      <c r="I2412" s="32" t="n">
        <f aca="false">'Scarico FP Delivery'!$EW2411</f>
        <v>0</v>
      </c>
      <c r="J2412" s="33" t="n">
        <f aca="false">'Scarico FP Delivery'!$AJ2411</f>
        <v>0</v>
      </c>
      <c r="K2412" s="34" t="n">
        <f aca="false">'Scarico FP Delivery'!AV2411</f>
        <v>0</v>
      </c>
      <c r="L2412" s="51" t="n">
        <f aca="false">'Scarico FP Delivery'!AF2411</f>
        <v>0</v>
      </c>
      <c r="M2412" s="36" t="n">
        <f aca="false">'Scarico FP Delivery'!EL2411</f>
        <v>0</v>
      </c>
      <c r="N2412" s="37" t="e">
        <f aca="false">VLOOKUP($P2412,Formule!$O$2:$P$200,2,0)</f>
        <v>#N/A</v>
      </c>
      <c r="O2412" s="38" t="e">
        <f aca="false">VLOOKUP($P2412,Formule!$B$2:$C$202,2,0)</f>
        <v>#N/A</v>
      </c>
      <c r="P2412" s="39" t="n">
        <f aca="false">'Scarico FP Delivery'!$AC2411</f>
        <v>0</v>
      </c>
      <c r="Q2412" s="40" t="n">
        <f aca="false">'Scarico FP Delivery'!$AD2411</f>
        <v>0</v>
      </c>
      <c r="R2412" s="41" t="n">
        <f aca="false">'Scarico FP Delivery'!$DO2411</f>
        <v>0</v>
      </c>
      <c r="S2412" s="30" t="e">
        <f aca="false">VLOOKUP($R2412,Formule!$H$2:$I$250,2,0)</f>
        <v>#N/A</v>
      </c>
      <c r="T2412" s="42"/>
      <c r="U2412" s="43" t="e">
        <f aca="false">VLOOKUP($P2412,Formule!$E$2:$F$200,2,0)</f>
        <v>#N/A</v>
      </c>
      <c r="V2412" s="44" t="e">
        <f aca="false">U2412*(25/100)</f>
        <v>#N/A</v>
      </c>
      <c r="W2412" s="45" t="e">
        <f aca="false">U2412-V2412</f>
        <v>#N/A</v>
      </c>
      <c r="Y2412" s="14" t="s">
        <v>2257</v>
      </c>
    </row>
    <row r="2413" customFormat="false" ht="12.75" hidden="false" customHeight="false" outlineLevel="0" collapsed="false">
      <c r="A2413" s="46" t="n">
        <v>2411</v>
      </c>
      <c r="B2413" s="29"/>
      <c r="C2413" s="30"/>
      <c r="D2413" s="30" t="n">
        <f aca="false">'Scarico FP Delivery'!$CY2412</f>
        <v>0</v>
      </c>
      <c r="E2413" s="31" t="n">
        <f aca="false">'Scarico FP Delivery'!$AH2412</f>
        <v>0</v>
      </c>
      <c r="F2413" s="31" t="n">
        <f aca="false">'Scarico FP Delivery'!$Z2412</f>
        <v>0</v>
      </c>
      <c r="G2413" s="30" t="n">
        <f aca="false">'Scarico FP Delivery'!$AG2412</f>
        <v>0</v>
      </c>
      <c r="H2413" s="30" t="n">
        <f aca="false">'Scarico FP Delivery'!$U2412</f>
        <v>0</v>
      </c>
      <c r="I2413" s="32" t="n">
        <f aca="false">'Scarico FP Delivery'!$EW2412</f>
        <v>0</v>
      </c>
      <c r="J2413" s="33" t="n">
        <f aca="false">'Scarico FP Delivery'!$AJ2412</f>
        <v>0</v>
      </c>
      <c r="K2413" s="34" t="n">
        <f aca="false">'Scarico FP Delivery'!AV2412</f>
        <v>0</v>
      </c>
      <c r="L2413" s="51" t="n">
        <f aca="false">'Scarico FP Delivery'!AF2412</f>
        <v>0</v>
      </c>
      <c r="M2413" s="36" t="n">
        <f aca="false">'Scarico FP Delivery'!EL2412</f>
        <v>0</v>
      </c>
      <c r="N2413" s="37" t="e">
        <f aca="false">VLOOKUP($P2413,Formule!$O$2:$P$200,2,0)</f>
        <v>#N/A</v>
      </c>
      <c r="O2413" s="38" t="e">
        <f aca="false">VLOOKUP($P2413,Formule!$B$2:$C$202,2,0)</f>
        <v>#N/A</v>
      </c>
      <c r="P2413" s="39" t="n">
        <f aca="false">'Scarico FP Delivery'!$AC2412</f>
        <v>0</v>
      </c>
      <c r="Q2413" s="40" t="n">
        <f aca="false">'Scarico FP Delivery'!$AD2412</f>
        <v>0</v>
      </c>
      <c r="R2413" s="41" t="n">
        <f aca="false">'Scarico FP Delivery'!$DO2412</f>
        <v>0</v>
      </c>
      <c r="S2413" s="30" t="e">
        <f aca="false">VLOOKUP($R2413,Formule!$H$2:$I$250,2,0)</f>
        <v>#N/A</v>
      </c>
      <c r="T2413" s="42"/>
      <c r="U2413" s="43" t="e">
        <f aca="false">VLOOKUP($P2413,Formule!$E$2:$F$200,2,0)</f>
        <v>#N/A</v>
      </c>
      <c r="V2413" s="44" t="e">
        <f aca="false">U2413*(25/100)</f>
        <v>#N/A</v>
      </c>
      <c r="W2413" s="45" t="e">
        <f aca="false">U2413-V2413</f>
        <v>#N/A</v>
      </c>
      <c r="Y2413" s="14" t="s">
        <v>2257</v>
      </c>
    </row>
    <row r="2414" customFormat="false" ht="12.75" hidden="false" customHeight="false" outlineLevel="0" collapsed="false">
      <c r="A2414" s="46" t="n">
        <v>2412</v>
      </c>
      <c r="B2414" s="29"/>
      <c r="C2414" s="30"/>
      <c r="D2414" s="30" t="n">
        <f aca="false">'Scarico FP Delivery'!$CY2413</f>
        <v>0</v>
      </c>
      <c r="E2414" s="31" t="n">
        <f aca="false">'Scarico FP Delivery'!$AH2413</f>
        <v>0</v>
      </c>
      <c r="F2414" s="31" t="n">
        <f aca="false">'Scarico FP Delivery'!$Z2413</f>
        <v>0</v>
      </c>
      <c r="G2414" s="30" t="n">
        <f aca="false">'Scarico FP Delivery'!$AG2413</f>
        <v>0</v>
      </c>
      <c r="H2414" s="30" t="n">
        <f aca="false">'Scarico FP Delivery'!$U2413</f>
        <v>0</v>
      </c>
      <c r="I2414" s="32" t="n">
        <f aca="false">'Scarico FP Delivery'!$EW2413</f>
        <v>0</v>
      </c>
      <c r="J2414" s="33" t="n">
        <f aca="false">'Scarico FP Delivery'!$AJ2413</f>
        <v>0</v>
      </c>
      <c r="K2414" s="34" t="n">
        <f aca="false">'Scarico FP Delivery'!AV2413</f>
        <v>0</v>
      </c>
      <c r="L2414" s="51" t="n">
        <f aca="false">'Scarico FP Delivery'!AF2413</f>
        <v>0</v>
      </c>
      <c r="M2414" s="36" t="n">
        <f aca="false">'Scarico FP Delivery'!EL2413</f>
        <v>0</v>
      </c>
      <c r="N2414" s="37" t="e">
        <f aca="false">VLOOKUP($P2414,Formule!$O$2:$P$200,2,0)</f>
        <v>#N/A</v>
      </c>
      <c r="O2414" s="38" t="e">
        <f aca="false">VLOOKUP($P2414,Formule!$B$2:$C$202,2,0)</f>
        <v>#N/A</v>
      </c>
      <c r="P2414" s="39" t="n">
        <f aca="false">'Scarico FP Delivery'!$AC2413</f>
        <v>0</v>
      </c>
      <c r="Q2414" s="40" t="n">
        <f aca="false">'Scarico FP Delivery'!$AD2413</f>
        <v>0</v>
      </c>
      <c r="R2414" s="41" t="n">
        <f aca="false">'Scarico FP Delivery'!$DO2413</f>
        <v>0</v>
      </c>
      <c r="S2414" s="30" t="e">
        <f aca="false">VLOOKUP($R2414,Formule!$H$2:$I$250,2,0)</f>
        <v>#N/A</v>
      </c>
      <c r="T2414" s="42"/>
      <c r="U2414" s="43" t="e">
        <f aca="false">VLOOKUP($P2414,Formule!$E$2:$F$200,2,0)</f>
        <v>#N/A</v>
      </c>
      <c r="V2414" s="44" t="e">
        <f aca="false">U2414*(25/100)</f>
        <v>#N/A</v>
      </c>
      <c r="W2414" s="45" t="e">
        <f aca="false">U2414-V2414</f>
        <v>#N/A</v>
      </c>
      <c r="Y2414" s="14" t="s">
        <v>2257</v>
      </c>
    </row>
    <row r="2415" customFormat="false" ht="12.75" hidden="false" customHeight="false" outlineLevel="0" collapsed="false">
      <c r="A2415" s="28" t="n">
        <v>2413</v>
      </c>
      <c r="B2415" s="29"/>
      <c r="C2415" s="30"/>
      <c r="D2415" s="30" t="n">
        <f aca="false">'Scarico FP Delivery'!$CY2414</f>
        <v>0</v>
      </c>
      <c r="E2415" s="31" t="n">
        <f aca="false">'Scarico FP Delivery'!$AH2414</f>
        <v>0</v>
      </c>
      <c r="F2415" s="31" t="n">
        <f aca="false">'Scarico FP Delivery'!$Z2414</f>
        <v>0</v>
      </c>
      <c r="G2415" s="30" t="n">
        <f aca="false">'Scarico FP Delivery'!$AG2414</f>
        <v>0</v>
      </c>
      <c r="H2415" s="30" t="n">
        <f aca="false">'Scarico FP Delivery'!$U2414</f>
        <v>0</v>
      </c>
      <c r="I2415" s="32" t="n">
        <f aca="false">'Scarico FP Delivery'!$EW2414</f>
        <v>0</v>
      </c>
      <c r="J2415" s="33" t="n">
        <f aca="false">'Scarico FP Delivery'!$AJ2414</f>
        <v>0</v>
      </c>
      <c r="K2415" s="34" t="n">
        <f aca="false">'Scarico FP Delivery'!AV2414</f>
        <v>0</v>
      </c>
      <c r="L2415" s="51" t="n">
        <f aca="false">'Scarico FP Delivery'!AF2414</f>
        <v>0</v>
      </c>
      <c r="M2415" s="36" t="n">
        <f aca="false">'Scarico FP Delivery'!EL2414</f>
        <v>0</v>
      </c>
      <c r="N2415" s="37" t="e">
        <f aca="false">VLOOKUP($P2415,Formule!$O$2:$P$200,2,0)</f>
        <v>#N/A</v>
      </c>
      <c r="O2415" s="38" t="e">
        <f aca="false">VLOOKUP($P2415,Formule!$B$2:$C$202,2,0)</f>
        <v>#N/A</v>
      </c>
      <c r="P2415" s="39" t="n">
        <f aca="false">'Scarico FP Delivery'!$AC2414</f>
        <v>0</v>
      </c>
      <c r="Q2415" s="40" t="n">
        <f aca="false">'Scarico FP Delivery'!$AD2414</f>
        <v>0</v>
      </c>
      <c r="R2415" s="41" t="n">
        <f aca="false">'Scarico FP Delivery'!$DO2414</f>
        <v>0</v>
      </c>
      <c r="S2415" s="30" t="e">
        <f aca="false">VLOOKUP($R2415,Formule!$H$2:$I$250,2,0)</f>
        <v>#N/A</v>
      </c>
      <c r="T2415" s="42"/>
      <c r="U2415" s="43" t="e">
        <f aca="false">VLOOKUP($P2415,Formule!$E$2:$F$200,2,0)</f>
        <v>#N/A</v>
      </c>
      <c r="V2415" s="44" t="e">
        <f aca="false">U2415*(25/100)</f>
        <v>#N/A</v>
      </c>
      <c r="W2415" s="45" t="e">
        <f aca="false">U2415-V2415</f>
        <v>#N/A</v>
      </c>
      <c r="Y2415" s="14" t="s">
        <v>2257</v>
      </c>
    </row>
    <row r="2416" customFormat="false" ht="12.75" hidden="false" customHeight="false" outlineLevel="0" collapsed="false">
      <c r="A2416" s="46" t="n">
        <v>2414</v>
      </c>
      <c r="B2416" s="29"/>
      <c r="C2416" s="30"/>
      <c r="D2416" s="30" t="n">
        <f aca="false">'Scarico FP Delivery'!$CY2415</f>
        <v>0</v>
      </c>
      <c r="E2416" s="31" t="n">
        <f aca="false">'Scarico FP Delivery'!$AH2415</f>
        <v>0</v>
      </c>
      <c r="F2416" s="31" t="n">
        <f aca="false">'Scarico FP Delivery'!$Z2415</f>
        <v>0</v>
      </c>
      <c r="G2416" s="30" t="n">
        <f aca="false">'Scarico FP Delivery'!$AG2415</f>
        <v>0</v>
      </c>
      <c r="H2416" s="30" t="n">
        <f aca="false">'Scarico FP Delivery'!$U2415</f>
        <v>0</v>
      </c>
      <c r="I2416" s="32" t="n">
        <f aca="false">'Scarico FP Delivery'!$EW2415</f>
        <v>0</v>
      </c>
      <c r="J2416" s="33" t="n">
        <f aca="false">'Scarico FP Delivery'!$AJ2415</f>
        <v>0</v>
      </c>
      <c r="K2416" s="34" t="n">
        <f aca="false">'Scarico FP Delivery'!AV2415</f>
        <v>0</v>
      </c>
      <c r="L2416" s="51" t="n">
        <f aca="false">'Scarico FP Delivery'!AF2415</f>
        <v>0</v>
      </c>
      <c r="M2416" s="36" t="n">
        <f aca="false">'Scarico FP Delivery'!EL2415</f>
        <v>0</v>
      </c>
      <c r="N2416" s="37" t="e">
        <f aca="false">VLOOKUP($P2416,Formule!$O$2:$P$200,2,0)</f>
        <v>#N/A</v>
      </c>
      <c r="O2416" s="38" t="e">
        <f aca="false">VLOOKUP($P2416,Formule!$B$2:$C$202,2,0)</f>
        <v>#N/A</v>
      </c>
      <c r="P2416" s="39" t="n">
        <f aca="false">'Scarico FP Delivery'!$AC2415</f>
        <v>0</v>
      </c>
      <c r="Q2416" s="40" t="n">
        <f aca="false">'Scarico FP Delivery'!$AD2415</f>
        <v>0</v>
      </c>
      <c r="R2416" s="41" t="n">
        <f aca="false">'Scarico FP Delivery'!$DO2415</f>
        <v>0</v>
      </c>
      <c r="S2416" s="30" t="e">
        <f aca="false">VLOOKUP($R2416,Formule!$H$2:$I$250,2,0)</f>
        <v>#N/A</v>
      </c>
      <c r="T2416" s="42"/>
      <c r="U2416" s="43" t="e">
        <f aca="false">VLOOKUP($P2416,Formule!$E$2:$F$200,2,0)</f>
        <v>#N/A</v>
      </c>
      <c r="V2416" s="44" t="e">
        <f aca="false">U2416*(25/100)</f>
        <v>#N/A</v>
      </c>
      <c r="W2416" s="45" t="e">
        <f aca="false">U2416-V2416</f>
        <v>#N/A</v>
      </c>
      <c r="Y2416" s="14" t="s">
        <v>2257</v>
      </c>
    </row>
    <row r="2417" customFormat="false" ht="12.75" hidden="false" customHeight="false" outlineLevel="0" collapsed="false">
      <c r="A2417" s="46" t="n">
        <v>2415</v>
      </c>
      <c r="B2417" s="29"/>
      <c r="C2417" s="30"/>
      <c r="D2417" s="30" t="n">
        <f aca="false">'Scarico FP Delivery'!$CY2416</f>
        <v>0</v>
      </c>
      <c r="E2417" s="31" t="n">
        <f aca="false">'Scarico FP Delivery'!$AH2416</f>
        <v>0</v>
      </c>
      <c r="F2417" s="31" t="n">
        <f aca="false">'Scarico FP Delivery'!$Z2416</f>
        <v>0</v>
      </c>
      <c r="G2417" s="30" t="n">
        <f aca="false">'Scarico FP Delivery'!$AG2416</f>
        <v>0</v>
      </c>
      <c r="H2417" s="30" t="n">
        <f aca="false">'Scarico FP Delivery'!$U2416</f>
        <v>0</v>
      </c>
      <c r="I2417" s="32" t="n">
        <f aca="false">'Scarico FP Delivery'!$EW2416</f>
        <v>0</v>
      </c>
      <c r="J2417" s="33" t="n">
        <f aca="false">'Scarico FP Delivery'!$AJ2416</f>
        <v>0</v>
      </c>
      <c r="K2417" s="34" t="n">
        <f aca="false">'Scarico FP Delivery'!AV2416</f>
        <v>0</v>
      </c>
      <c r="L2417" s="51" t="n">
        <f aca="false">'Scarico FP Delivery'!AF2416</f>
        <v>0</v>
      </c>
      <c r="M2417" s="36" t="n">
        <f aca="false">'Scarico FP Delivery'!EL2416</f>
        <v>0</v>
      </c>
      <c r="N2417" s="37" t="e">
        <f aca="false">VLOOKUP($P2417,Formule!$O$2:$P$200,2,0)</f>
        <v>#N/A</v>
      </c>
      <c r="O2417" s="38" t="e">
        <f aca="false">VLOOKUP($P2417,Formule!$B$2:$C$202,2,0)</f>
        <v>#N/A</v>
      </c>
      <c r="P2417" s="39" t="n">
        <f aca="false">'Scarico FP Delivery'!$AC2416</f>
        <v>0</v>
      </c>
      <c r="Q2417" s="40" t="n">
        <f aca="false">'Scarico FP Delivery'!$AD2416</f>
        <v>0</v>
      </c>
      <c r="R2417" s="41" t="n">
        <f aca="false">'Scarico FP Delivery'!$DO2416</f>
        <v>0</v>
      </c>
      <c r="S2417" s="30" t="e">
        <f aca="false">VLOOKUP($R2417,Formule!$H$2:$I$250,2,0)</f>
        <v>#N/A</v>
      </c>
      <c r="T2417" s="42"/>
      <c r="U2417" s="43" t="e">
        <f aca="false">VLOOKUP($P2417,Formule!$E$2:$F$200,2,0)</f>
        <v>#N/A</v>
      </c>
      <c r="V2417" s="44" t="e">
        <f aca="false">U2417*(25/100)</f>
        <v>#N/A</v>
      </c>
      <c r="W2417" s="45" t="e">
        <f aca="false">U2417-V2417</f>
        <v>#N/A</v>
      </c>
      <c r="Y2417" s="14" t="s">
        <v>2257</v>
      </c>
    </row>
    <row r="2418" customFormat="false" ht="12.75" hidden="false" customHeight="false" outlineLevel="0" collapsed="false">
      <c r="A2418" s="28" t="n">
        <v>2416</v>
      </c>
      <c r="B2418" s="29"/>
      <c r="C2418" s="30"/>
      <c r="D2418" s="30" t="n">
        <f aca="false">'Scarico FP Delivery'!$CY2417</f>
        <v>0</v>
      </c>
      <c r="E2418" s="31" t="n">
        <f aca="false">'Scarico FP Delivery'!$AH2417</f>
        <v>0</v>
      </c>
      <c r="F2418" s="31" t="n">
        <f aca="false">'Scarico FP Delivery'!$Z2417</f>
        <v>0</v>
      </c>
      <c r="G2418" s="30" t="n">
        <f aca="false">'Scarico FP Delivery'!$AG2417</f>
        <v>0</v>
      </c>
      <c r="H2418" s="30" t="n">
        <f aca="false">'Scarico FP Delivery'!$U2417</f>
        <v>0</v>
      </c>
      <c r="I2418" s="32" t="n">
        <f aca="false">'Scarico FP Delivery'!$EW2417</f>
        <v>0</v>
      </c>
      <c r="J2418" s="33" t="n">
        <f aca="false">'Scarico FP Delivery'!$AJ2417</f>
        <v>0</v>
      </c>
      <c r="K2418" s="34" t="n">
        <f aca="false">'Scarico FP Delivery'!AV2417</f>
        <v>0</v>
      </c>
      <c r="L2418" s="51" t="n">
        <f aca="false">'Scarico FP Delivery'!AF2417</f>
        <v>0</v>
      </c>
      <c r="M2418" s="36" t="n">
        <f aca="false">'Scarico FP Delivery'!EL2417</f>
        <v>0</v>
      </c>
      <c r="N2418" s="37" t="e">
        <f aca="false">VLOOKUP($P2418,Formule!$O$2:$P$200,2,0)</f>
        <v>#N/A</v>
      </c>
      <c r="O2418" s="38" t="e">
        <f aca="false">VLOOKUP($P2418,Formule!$B$2:$C$202,2,0)</f>
        <v>#N/A</v>
      </c>
      <c r="P2418" s="39" t="n">
        <f aca="false">'Scarico FP Delivery'!$AC2417</f>
        <v>0</v>
      </c>
      <c r="Q2418" s="40" t="n">
        <f aca="false">'Scarico FP Delivery'!$AD2417</f>
        <v>0</v>
      </c>
      <c r="R2418" s="41" t="n">
        <f aca="false">'Scarico FP Delivery'!$DO2417</f>
        <v>0</v>
      </c>
      <c r="S2418" s="30" t="e">
        <f aca="false">VLOOKUP($R2418,Formule!$H$2:$I$250,2,0)</f>
        <v>#N/A</v>
      </c>
      <c r="T2418" s="42"/>
      <c r="U2418" s="43" t="e">
        <f aca="false">VLOOKUP($P2418,Formule!$E$2:$F$200,2,0)</f>
        <v>#N/A</v>
      </c>
      <c r="V2418" s="44" t="e">
        <f aca="false">U2418*(25/100)</f>
        <v>#N/A</v>
      </c>
      <c r="W2418" s="45" t="e">
        <f aca="false">U2418-V2418</f>
        <v>#N/A</v>
      </c>
      <c r="Y2418" s="14" t="s">
        <v>2257</v>
      </c>
    </row>
    <row r="2419" customFormat="false" ht="12.75" hidden="false" customHeight="false" outlineLevel="0" collapsed="false">
      <c r="A2419" s="46" t="n">
        <v>2417</v>
      </c>
      <c r="B2419" s="29"/>
      <c r="C2419" s="30"/>
      <c r="D2419" s="30" t="n">
        <f aca="false">'Scarico FP Delivery'!$CY2418</f>
        <v>0</v>
      </c>
      <c r="E2419" s="31" t="n">
        <f aca="false">'Scarico FP Delivery'!$AH2418</f>
        <v>0</v>
      </c>
      <c r="F2419" s="31" t="n">
        <f aca="false">'Scarico FP Delivery'!$Z2418</f>
        <v>0</v>
      </c>
      <c r="G2419" s="30" t="n">
        <f aca="false">'Scarico FP Delivery'!$AG2418</f>
        <v>0</v>
      </c>
      <c r="H2419" s="30" t="n">
        <f aca="false">'Scarico FP Delivery'!$U2418</f>
        <v>0</v>
      </c>
      <c r="I2419" s="32" t="n">
        <f aca="false">'Scarico FP Delivery'!$EW2418</f>
        <v>0</v>
      </c>
      <c r="J2419" s="33" t="n">
        <f aca="false">'Scarico FP Delivery'!$AJ2418</f>
        <v>0</v>
      </c>
      <c r="K2419" s="34" t="n">
        <f aca="false">'Scarico FP Delivery'!AV2418</f>
        <v>0</v>
      </c>
      <c r="L2419" s="51" t="n">
        <f aca="false">'Scarico FP Delivery'!AF2418</f>
        <v>0</v>
      </c>
      <c r="M2419" s="36" t="n">
        <f aca="false">'Scarico FP Delivery'!EL2418</f>
        <v>0</v>
      </c>
      <c r="N2419" s="37" t="e">
        <f aca="false">VLOOKUP($P2419,Formule!$O$2:$P$200,2,0)</f>
        <v>#N/A</v>
      </c>
      <c r="O2419" s="38" t="e">
        <f aca="false">VLOOKUP($P2419,Formule!$B$2:$C$202,2,0)</f>
        <v>#N/A</v>
      </c>
      <c r="P2419" s="39" t="n">
        <f aca="false">'Scarico FP Delivery'!$AC2418</f>
        <v>0</v>
      </c>
      <c r="Q2419" s="40" t="n">
        <f aca="false">'Scarico FP Delivery'!$AD2418</f>
        <v>0</v>
      </c>
      <c r="R2419" s="41" t="n">
        <f aca="false">'Scarico FP Delivery'!$DO2418</f>
        <v>0</v>
      </c>
      <c r="S2419" s="30" t="e">
        <f aca="false">VLOOKUP($R2419,Formule!$H$2:$I$250,2,0)</f>
        <v>#N/A</v>
      </c>
      <c r="T2419" s="42"/>
      <c r="U2419" s="43" t="e">
        <f aca="false">VLOOKUP($P2419,Formule!$E$2:$F$200,2,0)</f>
        <v>#N/A</v>
      </c>
      <c r="V2419" s="44" t="e">
        <f aca="false">U2419*(25/100)</f>
        <v>#N/A</v>
      </c>
      <c r="W2419" s="45" t="e">
        <f aca="false">U2419-V2419</f>
        <v>#N/A</v>
      </c>
      <c r="Y2419" s="14" t="s">
        <v>2257</v>
      </c>
    </row>
    <row r="2420" customFormat="false" ht="12.75" hidden="false" customHeight="false" outlineLevel="0" collapsed="false">
      <c r="A2420" s="46" t="n">
        <v>2418</v>
      </c>
      <c r="B2420" s="29"/>
      <c r="C2420" s="30"/>
      <c r="D2420" s="30" t="n">
        <f aca="false">'Scarico FP Delivery'!$CY2419</f>
        <v>0</v>
      </c>
      <c r="E2420" s="31" t="n">
        <f aca="false">'Scarico FP Delivery'!$AH2419</f>
        <v>0</v>
      </c>
      <c r="F2420" s="31" t="n">
        <f aca="false">'Scarico FP Delivery'!$Z2419</f>
        <v>0</v>
      </c>
      <c r="G2420" s="30" t="n">
        <f aca="false">'Scarico FP Delivery'!$AG2419</f>
        <v>0</v>
      </c>
      <c r="H2420" s="30" t="n">
        <f aca="false">'Scarico FP Delivery'!$U2419</f>
        <v>0</v>
      </c>
      <c r="I2420" s="32" t="n">
        <f aca="false">'Scarico FP Delivery'!$EW2419</f>
        <v>0</v>
      </c>
      <c r="J2420" s="33" t="n">
        <f aca="false">'Scarico FP Delivery'!$AJ2419</f>
        <v>0</v>
      </c>
      <c r="K2420" s="34" t="n">
        <f aca="false">'Scarico FP Delivery'!AV2419</f>
        <v>0</v>
      </c>
      <c r="L2420" s="51" t="n">
        <f aca="false">'Scarico FP Delivery'!AF2419</f>
        <v>0</v>
      </c>
      <c r="M2420" s="36" t="n">
        <f aca="false">'Scarico FP Delivery'!EL2419</f>
        <v>0</v>
      </c>
      <c r="N2420" s="37" t="e">
        <f aca="false">VLOOKUP($P2420,Formule!$O$2:$P$200,2,0)</f>
        <v>#N/A</v>
      </c>
      <c r="O2420" s="38" t="e">
        <f aca="false">VLOOKUP($P2420,Formule!$B$2:$C$202,2,0)</f>
        <v>#N/A</v>
      </c>
      <c r="P2420" s="39" t="n">
        <f aca="false">'Scarico FP Delivery'!$AC2419</f>
        <v>0</v>
      </c>
      <c r="Q2420" s="40" t="n">
        <f aca="false">'Scarico FP Delivery'!$AD2419</f>
        <v>0</v>
      </c>
      <c r="R2420" s="41" t="n">
        <f aca="false">'Scarico FP Delivery'!$DO2419</f>
        <v>0</v>
      </c>
      <c r="S2420" s="30" t="e">
        <f aca="false">VLOOKUP($R2420,Formule!$H$2:$I$250,2,0)</f>
        <v>#N/A</v>
      </c>
      <c r="T2420" s="42"/>
      <c r="U2420" s="43" t="e">
        <f aca="false">VLOOKUP($P2420,Formule!$E$2:$F$200,2,0)</f>
        <v>#N/A</v>
      </c>
      <c r="V2420" s="44" t="e">
        <f aca="false">U2420*(25/100)</f>
        <v>#N/A</v>
      </c>
      <c r="W2420" s="45" t="e">
        <f aca="false">U2420-V2420</f>
        <v>#N/A</v>
      </c>
      <c r="Y2420" s="14" t="s">
        <v>2257</v>
      </c>
    </row>
    <row r="2421" customFormat="false" ht="12.75" hidden="false" customHeight="false" outlineLevel="0" collapsed="false">
      <c r="A2421" s="28" t="n">
        <v>2419</v>
      </c>
      <c r="B2421" s="29"/>
      <c r="C2421" s="30"/>
      <c r="D2421" s="30" t="n">
        <f aca="false">'Scarico FP Delivery'!$CY2420</f>
        <v>0</v>
      </c>
      <c r="E2421" s="31" t="n">
        <f aca="false">'Scarico FP Delivery'!$AH2420</f>
        <v>0</v>
      </c>
      <c r="F2421" s="31" t="n">
        <f aca="false">'Scarico FP Delivery'!$Z2420</f>
        <v>0</v>
      </c>
      <c r="G2421" s="30" t="n">
        <f aca="false">'Scarico FP Delivery'!$AG2420</f>
        <v>0</v>
      </c>
      <c r="H2421" s="30" t="n">
        <f aca="false">'Scarico FP Delivery'!$U2420</f>
        <v>0</v>
      </c>
      <c r="I2421" s="32" t="n">
        <f aca="false">'Scarico FP Delivery'!$EW2420</f>
        <v>0</v>
      </c>
      <c r="J2421" s="33" t="n">
        <f aca="false">'Scarico FP Delivery'!$AJ2420</f>
        <v>0</v>
      </c>
      <c r="K2421" s="34" t="n">
        <f aca="false">'Scarico FP Delivery'!AV2420</f>
        <v>0</v>
      </c>
      <c r="L2421" s="51" t="n">
        <f aca="false">'Scarico FP Delivery'!AF2420</f>
        <v>0</v>
      </c>
      <c r="M2421" s="36" t="n">
        <f aca="false">'Scarico FP Delivery'!EL2420</f>
        <v>0</v>
      </c>
      <c r="N2421" s="37" t="e">
        <f aca="false">VLOOKUP($P2421,Formule!$O$2:$P$200,2,0)</f>
        <v>#N/A</v>
      </c>
      <c r="O2421" s="38" t="e">
        <f aca="false">VLOOKUP($P2421,Formule!$B$2:$C$202,2,0)</f>
        <v>#N/A</v>
      </c>
      <c r="P2421" s="39" t="n">
        <f aca="false">'Scarico FP Delivery'!$AC2420</f>
        <v>0</v>
      </c>
      <c r="Q2421" s="40" t="n">
        <f aca="false">'Scarico FP Delivery'!$AD2420</f>
        <v>0</v>
      </c>
      <c r="R2421" s="41" t="n">
        <f aca="false">'Scarico FP Delivery'!$DO2420</f>
        <v>0</v>
      </c>
      <c r="S2421" s="30" t="e">
        <f aca="false">VLOOKUP($R2421,Formule!$H$2:$I$250,2,0)</f>
        <v>#N/A</v>
      </c>
      <c r="T2421" s="42"/>
      <c r="U2421" s="43" t="e">
        <f aca="false">VLOOKUP($P2421,Formule!$E$2:$F$200,2,0)</f>
        <v>#N/A</v>
      </c>
      <c r="V2421" s="44" t="e">
        <f aca="false">U2421*(25/100)</f>
        <v>#N/A</v>
      </c>
      <c r="W2421" s="45" t="e">
        <f aca="false">U2421-V2421</f>
        <v>#N/A</v>
      </c>
      <c r="Y2421" s="14" t="s">
        <v>2257</v>
      </c>
    </row>
    <row r="2422" customFormat="false" ht="12.75" hidden="false" customHeight="false" outlineLevel="0" collapsed="false">
      <c r="A2422" s="46" t="n">
        <v>2420</v>
      </c>
      <c r="B2422" s="29"/>
      <c r="C2422" s="30"/>
      <c r="D2422" s="30" t="n">
        <f aca="false">'Scarico FP Delivery'!$CY2421</f>
        <v>0</v>
      </c>
      <c r="E2422" s="31" t="n">
        <f aca="false">'Scarico FP Delivery'!$AH2421</f>
        <v>0</v>
      </c>
      <c r="F2422" s="31" t="n">
        <f aca="false">'Scarico FP Delivery'!$Z2421</f>
        <v>0</v>
      </c>
      <c r="G2422" s="30" t="n">
        <f aca="false">'Scarico FP Delivery'!$AG2421</f>
        <v>0</v>
      </c>
      <c r="H2422" s="30" t="n">
        <f aca="false">'Scarico FP Delivery'!$U2421</f>
        <v>0</v>
      </c>
      <c r="I2422" s="32" t="n">
        <f aca="false">'Scarico FP Delivery'!$EW2421</f>
        <v>0</v>
      </c>
      <c r="J2422" s="33" t="n">
        <f aca="false">'Scarico FP Delivery'!$AJ2421</f>
        <v>0</v>
      </c>
      <c r="K2422" s="34" t="n">
        <f aca="false">'Scarico FP Delivery'!AV2421</f>
        <v>0</v>
      </c>
      <c r="L2422" s="51" t="n">
        <f aca="false">'Scarico FP Delivery'!AF2421</f>
        <v>0</v>
      </c>
      <c r="M2422" s="36" t="n">
        <f aca="false">'Scarico FP Delivery'!EL2421</f>
        <v>0</v>
      </c>
      <c r="N2422" s="37" t="e">
        <f aca="false">VLOOKUP($P2422,Formule!$O$2:$P$200,2,0)</f>
        <v>#N/A</v>
      </c>
      <c r="O2422" s="38" t="e">
        <f aca="false">VLOOKUP($P2422,Formule!$B$2:$C$202,2,0)</f>
        <v>#N/A</v>
      </c>
      <c r="P2422" s="39" t="n">
        <f aca="false">'Scarico FP Delivery'!$AC2421</f>
        <v>0</v>
      </c>
      <c r="Q2422" s="40" t="n">
        <f aca="false">'Scarico FP Delivery'!$AD2421</f>
        <v>0</v>
      </c>
      <c r="R2422" s="41" t="n">
        <f aca="false">'Scarico FP Delivery'!$DO2421</f>
        <v>0</v>
      </c>
      <c r="S2422" s="30" t="e">
        <f aca="false">VLOOKUP($R2422,Formule!$H$2:$I$250,2,0)</f>
        <v>#N/A</v>
      </c>
      <c r="T2422" s="42"/>
      <c r="U2422" s="43" t="e">
        <f aca="false">VLOOKUP($P2422,Formule!$E$2:$F$200,2,0)</f>
        <v>#N/A</v>
      </c>
      <c r="V2422" s="44" t="e">
        <f aca="false">U2422*(25/100)</f>
        <v>#N/A</v>
      </c>
      <c r="W2422" s="45" t="e">
        <f aca="false">U2422-V2422</f>
        <v>#N/A</v>
      </c>
      <c r="Y2422" s="14" t="s">
        <v>2257</v>
      </c>
    </row>
    <row r="2423" customFormat="false" ht="12.75" hidden="false" customHeight="false" outlineLevel="0" collapsed="false">
      <c r="A2423" s="46" t="n">
        <v>2421</v>
      </c>
      <c r="B2423" s="29"/>
      <c r="C2423" s="30"/>
      <c r="D2423" s="30" t="n">
        <f aca="false">'Scarico FP Delivery'!$CY2422</f>
        <v>0</v>
      </c>
      <c r="E2423" s="31" t="n">
        <f aca="false">'Scarico FP Delivery'!$AH2422</f>
        <v>0</v>
      </c>
      <c r="F2423" s="31" t="n">
        <f aca="false">'Scarico FP Delivery'!$Z2422</f>
        <v>0</v>
      </c>
      <c r="G2423" s="30" t="n">
        <f aca="false">'Scarico FP Delivery'!$AG2422</f>
        <v>0</v>
      </c>
      <c r="H2423" s="30" t="n">
        <f aca="false">'Scarico FP Delivery'!$U2422</f>
        <v>0</v>
      </c>
      <c r="I2423" s="32" t="n">
        <f aca="false">'Scarico FP Delivery'!$EW2422</f>
        <v>0</v>
      </c>
      <c r="J2423" s="33" t="n">
        <f aca="false">'Scarico FP Delivery'!$AJ2422</f>
        <v>0</v>
      </c>
      <c r="K2423" s="34" t="n">
        <f aca="false">'Scarico FP Delivery'!AV2422</f>
        <v>0</v>
      </c>
      <c r="L2423" s="51" t="n">
        <f aca="false">'Scarico FP Delivery'!AF2422</f>
        <v>0</v>
      </c>
      <c r="M2423" s="36" t="n">
        <f aca="false">'Scarico FP Delivery'!EL2422</f>
        <v>0</v>
      </c>
      <c r="N2423" s="37" t="e">
        <f aca="false">VLOOKUP($P2423,Formule!$O$2:$P$200,2,0)</f>
        <v>#N/A</v>
      </c>
      <c r="O2423" s="38" t="e">
        <f aca="false">VLOOKUP($P2423,Formule!$B$2:$C$202,2,0)</f>
        <v>#N/A</v>
      </c>
      <c r="P2423" s="39" t="n">
        <f aca="false">'Scarico FP Delivery'!$AC2422</f>
        <v>0</v>
      </c>
      <c r="Q2423" s="40" t="n">
        <f aca="false">'Scarico FP Delivery'!$AD2422</f>
        <v>0</v>
      </c>
      <c r="R2423" s="41" t="n">
        <f aca="false">'Scarico FP Delivery'!$DO2422</f>
        <v>0</v>
      </c>
      <c r="S2423" s="30" t="e">
        <f aca="false">VLOOKUP($R2423,Formule!$H$2:$I$250,2,0)</f>
        <v>#N/A</v>
      </c>
      <c r="T2423" s="42"/>
      <c r="U2423" s="43" t="e">
        <f aca="false">VLOOKUP($P2423,Formule!$E$2:$F$200,2,0)</f>
        <v>#N/A</v>
      </c>
      <c r="V2423" s="44" t="e">
        <f aca="false">U2423*(25/100)</f>
        <v>#N/A</v>
      </c>
      <c r="W2423" s="45" t="e">
        <f aca="false">U2423-V2423</f>
        <v>#N/A</v>
      </c>
      <c r="Y2423" s="14" t="s">
        <v>2257</v>
      </c>
    </row>
    <row r="2424" customFormat="false" ht="12.75" hidden="false" customHeight="false" outlineLevel="0" collapsed="false">
      <c r="A2424" s="28" t="n">
        <v>2422</v>
      </c>
      <c r="B2424" s="29"/>
      <c r="C2424" s="30"/>
      <c r="D2424" s="30" t="n">
        <f aca="false">'Scarico FP Delivery'!$CY2423</f>
        <v>0</v>
      </c>
      <c r="E2424" s="31" t="n">
        <f aca="false">'Scarico FP Delivery'!$AH2423</f>
        <v>0</v>
      </c>
      <c r="F2424" s="31" t="n">
        <f aca="false">'Scarico FP Delivery'!$Z2423</f>
        <v>0</v>
      </c>
      <c r="G2424" s="30" t="n">
        <f aca="false">'Scarico FP Delivery'!$AG2423</f>
        <v>0</v>
      </c>
      <c r="H2424" s="30" t="n">
        <f aca="false">'Scarico FP Delivery'!$U2423</f>
        <v>0</v>
      </c>
      <c r="I2424" s="32" t="n">
        <f aca="false">'Scarico FP Delivery'!$EW2423</f>
        <v>0</v>
      </c>
      <c r="J2424" s="33" t="n">
        <f aca="false">'Scarico FP Delivery'!$AJ2423</f>
        <v>0</v>
      </c>
      <c r="K2424" s="34" t="n">
        <f aca="false">'Scarico FP Delivery'!AV2423</f>
        <v>0</v>
      </c>
      <c r="L2424" s="51" t="n">
        <f aca="false">'Scarico FP Delivery'!AF2423</f>
        <v>0</v>
      </c>
      <c r="M2424" s="36" t="n">
        <f aca="false">'Scarico FP Delivery'!EL2423</f>
        <v>0</v>
      </c>
      <c r="N2424" s="37" t="e">
        <f aca="false">VLOOKUP($P2424,Formule!$O$2:$P$200,2,0)</f>
        <v>#N/A</v>
      </c>
      <c r="O2424" s="38" t="e">
        <f aca="false">VLOOKUP($P2424,Formule!$B$2:$C$202,2,0)</f>
        <v>#N/A</v>
      </c>
      <c r="P2424" s="39" t="n">
        <f aca="false">'Scarico FP Delivery'!$AC2423</f>
        <v>0</v>
      </c>
      <c r="Q2424" s="40" t="n">
        <f aca="false">'Scarico FP Delivery'!$AD2423</f>
        <v>0</v>
      </c>
      <c r="R2424" s="41" t="n">
        <f aca="false">'Scarico FP Delivery'!$DO2423</f>
        <v>0</v>
      </c>
      <c r="S2424" s="30" t="e">
        <f aca="false">VLOOKUP($R2424,Formule!$H$2:$I$250,2,0)</f>
        <v>#N/A</v>
      </c>
      <c r="T2424" s="42"/>
      <c r="U2424" s="43" t="e">
        <f aca="false">VLOOKUP($P2424,Formule!$E$2:$F$200,2,0)</f>
        <v>#N/A</v>
      </c>
      <c r="V2424" s="44" t="e">
        <f aca="false">U2424*(25/100)</f>
        <v>#N/A</v>
      </c>
      <c r="W2424" s="45" t="e">
        <f aca="false">U2424-V2424</f>
        <v>#N/A</v>
      </c>
      <c r="Y2424" s="14" t="s">
        <v>2257</v>
      </c>
    </row>
    <row r="2425" customFormat="false" ht="12.75" hidden="false" customHeight="false" outlineLevel="0" collapsed="false">
      <c r="A2425" s="46" t="n">
        <v>2423</v>
      </c>
      <c r="B2425" s="29"/>
      <c r="C2425" s="30"/>
      <c r="D2425" s="30" t="n">
        <f aca="false">'Scarico FP Delivery'!$CY2424</f>
        <v>0</v>
      </c>
      <c r="E2425" s="31" t="n">
        <f aca="false">'Scarico FP Delivery'!$AH2424</f>
        <v>0</v>
      </c>
      <c r="F2425" s="31" t="n">
        <f aca="false">'Scarico FP Delivery'!$Z2424</f>
        <v>0</v>
      </c>
      <c r="G2425" s="30" t="n">
        <f aca="false">'Scarico FP Delivery'!$AG2424</f>
        <v>0</v>
      </c>
      <c r="H2425" s="30" t="n">
        <f aca="false">'Scarico FP Delivery'!$U2424</f>
        <v>0</v>
      </c>
      <c r="I2425" s="32" t="n">
        <f aca="false">'Scarico FP Delivery'!$EW2424</f>
        <v>0</v>
      </c>
      <c r="J2425" s="33" t="n">
        <f aca="false">'Scarico FP Delivery'!$AJ2424</f>
        <v>0</v>
      </c>
      <c r="K2425" s="34" t="n">
        <f aca="false">'Scarico FP Delivery'!AV2424</f>
        <v>0</v>
      </c>
      <c r="L2425" s="51" t="n">
        <f aca="false">'Scarico FP Delivery'!AF2424</f>
        <v>0</v>
      </c>
      <c r="M2425" s="36" t="n">
        <f aca="false">'Scarico FP Delivery'!EL2424</f>
        <v>0</v>
      </c>
      <c r="N2425" s="37" t="e">
        <f aca="false">VLOOKUP($P2425,Formule!$O$2:$P$200,2,0)</f>
        <v>#N/A</v>
      </c>
      <c r="O2425" s="38" t="e">
        <f aca="false">VLOOKUP($P2425,Formule!$B$2:$C$202,2,0)</f>
        <v>#N/A</v>
      </c>
      <c r="P2425" s="39" t="n">
        <f aca="false">'Scarico FP Delivery'!$AC2424</f>
        <v>0</v>
      </c>
      <c r="Q2425" s="40" t="n">
        <f aca="false">'Scarico FP Delivery'!$AD2424</f>
        <v>0</v>
      </c>
      <c r="R2425" s="41" t="n">
        <f aca="false">'Scarico FP Delivery'!$DO2424</f>
        <v>0</v>
      </c>
      <c r="S2425" s="30" t="e">
        <f aca="false">VLOOKUP($R2425,Formule!$H$2:$I$250,2,0)</f>
        <v>#N/A</v>
      </c>
      <c r="T2425" s="42"/>
      <c r="U2425" s="43" t="e">
        <f aca="false">VLOOKUP($P2425,Formule!$E$2:$F$200,2,0)</f>
        <v>#N/A</v>
      </c>
      <c r="V2425" s="44" t="e">
        <f aca="false">U2425*(25/100)</f>
        <v>#N/A</v>
      </c>
      <c r="W2425" s="45" t="e">
        <f aca="false">U2425-V2425</f>
        <v>#N/A</v>
      </c>
      <c r="Y2425" s="14" t="s">
        <v>2257</v>
      </c>
    </row>
    <row r="2426" customFormat="false" ht="12.75" hidden="false" customHeight="false" outlineLevel="0" collapsed="false">
      <c r="A2426" s="46" t="n">
        <v>2424</v>
      </c>
      <c r="B2426" s="29"/>
      <c r="C2426" s="30"/>
      <c r="D2426" s="30" t="n">
        <f aca="false">'Scarico FP Delivery'!$CY2425</f>
        <v>0</v>
      </c>
      <c r="E2426" s="31" t="n">
        <f aca="false">'Scarico FP Delivery'!$AH2425</f>
        <v>0</v>
      </c>
      <c r="F2426" s="31" t="n">
        <f aca="false">'Scarico FP Delivery'!$Z2425</f>
        <v>0</v>
      </c>
      <c r="G2426" s="30" t="n">
        <f aca="false">'Scarico FP Delivery'!$AG2425</f>
        <v>0</v>
      </c>
      <c r="H2426" s="30" t="n">
        <f aca="false">'Scarico FP Delivery'!$U2425</f>
        <v>0</v>
      </c>
      <c r="I2426" s="32" t="n">
        <f aca="false">'Scarico FP Delivery'!$EW2425</f>
        <v>0</v>
      </c>
      <c r="J2426" s="33" t="n">
        <f aca="false">'Scarico FP Delivery'!$AJ2425</f>
        <v>0</v>
      </c>
      <c r="K2426" s="34" t="n">
        <f aca="false">'Scarico FP Delivery'!AV2425</f>
        <v>0</v>
      </c>
      <c r="L2426" s="51" t="n">
        <f aca="false">'Scarico FP Delivery'!AF2425</f>
        <v>0</v>
      </c>
      <c r="M2426" s="36" t="n">
        <f aca="false">'Scarico FP Delivery'!EL2425</f>
        <v>0</v>
      </c>
      <c r="N2426" s="37" t="e">
        <f aca="false">VLOOKUP($P2426,Formule!$O$2:$P$200,2,0)</f>
        <v>#N/A</v>
      </c>
      <c r="O2426" s="38" t="e">
        <f aca="false">VLOOKUP($P2426,Formule!$B$2:$C$202,2,0)</f>
        <v>#N/A</v>
      </c>
      <c r="P2426" s="39" t="n">
        <f aca="false">'Scarico FP Delivery'!$AC2425</f>
        <v>0</v>
      </c>
      <c r="Q2426" s="40" t="n">
        <f aca="false">'Scarico FP Delivery'!$AD2425</f>
        <v>0</v>
      </c>
      <c r="R2426" s="41" t="n">
        <f aca="false">'Scarico FP Delivery'!$DO2425</f>
        <v>0</v>
      </c>
      <c r="S2426" s="30" t="e">
        <f aca="false">VLOOKUP($R2426,Formule!$H$2:$I$250,2,0)</f>
        <v>#N/A</v>
      </c>
      <c r="T2426" s="42"/>
      <c r="U2426" s="43" t="e">
        <f aca="false">VLOOKUP($P2426,Formule!$E$2:$F$200,2,0)</f>
        <v>#N/A</v>
      </c>
      <c r="V2426" s="44" t="e">
        <f aca="false">U2426*(25/100)</f>
        <v>#N/A</v>
      </c>
      <c r="W2426" s="45" t="e">
        <f aca="false">U2426-V2426</f>
        <v>#N/A</v>
      </c>
      <c r="Y2426" s="14" t="s">
        <v>2257</v>
      </c>
    </row>
    <row r="2427" customFormat="false" ht="12.75" hidden="false" customHeight="false" outlineLevel="0" collapsed="false">
      <c r="A2427" s="28" t="n">
        <v>2425</v>
      </c>
      <c r="B2427" s="29"/>
      <c r="C2427" s="30"/>
      <c r="D2427" s="30" t="n">
        <f aca="false">'Scarico FP Delivery'!$CY2426</f>
        <v>0</v>
      </c>
      <c r="E2427" s="31" t="n">
        <f aca="false">'Scarico FP Delivery'!$AH2426</f>
        <v>0</v>
      </c>
      <c r="F2427" s="31" t="n">
        <f aca="false">'Scarico FP Delivery'!$Z2426</f>
        <v>0</v>
      </c>
      <c r="G2427" s="30" t="n">
        <f aca="false">'Scarico FP Delivery'!$AG2426</f>
        <v>0</v>
      </c>
      <c r="H2427" s="30" t="n">
        <f aca="false">'Scarico FP Delivery'!$U2426</f>
        <v>0</v>
      </c>
      <c r="I2427" s="32" t="n">
        <f aca="false">'Scarico FP Delivery'!$EW2426</f>
        <v>0</v>
      </c>
      <c r="J2427" s="33" t="n">
        <f aca="false">'Scarico FP Delivery'!$AJ2426</f>
        <v>0</v>
      </c>
      <c r="K2427" s="34" t="n">
        <f aca="false">'Scarico FP Delivery'!AV2426</f>
        <v>0</v>
      </c>
      <c r="L2427" s="51" t="n">
        <f aca="false">'Scarico FP Delivery'!AF2426</f>
        <v>0</v>
      </c>
      <c r="M2427" s="36" t="n">
        <f aca="false">'Scarico FP Delivery'!EL2426</f>
        <v>0</v>
      </c>
      <c r="N2427" s="37" t="e">
        <f aca="false">VLOOKUP($P2427,Formule!$O$2:$P$200,2,0)</f>
        <v>#N/A</v>
      </c>
      <c r="O2427" s="38" t="e">
        <f aca="false">VLOOKUP($P2427,Formule!$B$2:$C$202,2,0)</f>
        <v>#N/A</v>
      </c>
      <c r="P2427" s="39" t="n">
        <f aca="false">'Scarico FP Delivery'!$AC2426</f>
        <v>0</v>
      </c>
      <c r="Q2427" s="40" t="n">
        <f aca="false">'Scarico FP Delivery'!$AD2426</f>
        <v>0</v>
      </c>
      <c r="R2427" s="41" t="n">
        <f aca="false">'Scarico FP Delivery'!$DO2426</f>
        <v>0</v>
      </c>
      <c r="S2427" s="30" t="e">
        <f aca="false">VLOOKUP($R2427,Formule!$H$2:$I$250,2,0)</f>
        <v>#N/A</v>
      </c>
      <c r="T2427" s="42"/>
      <c r="U2427" s="43" t="e">
        <f aca="false">VLOOKUP($P2427,Formule!$E$2:$F$200,2,0)</f>
        <v>#N/A</v>
      </c>
      <c r="V2427" s="44" t="e">
        <f aca="false">U2427*(25/100)</f>
        <v>#N/A</v>
      </c>
      <c r="W2427" s="45" t="e">
        <f aca="false">U2427-V2427</f>
        <v>#N/A</v>
      </c>
      <c r="Y2427" s="14" t="s">
        <v>2257</v>
      </c>
    </row>
    <row r="2428" customFormat="false" ht="12.75" hidden="false" customHeight="false" outlineLevel="0" collapsed="false">
      <c r="A2428" s="46" t="n">
        <v>2426</v>
      </c>
      <c r="B2428" s="29"/>
      <c r="C2428" s="30"/>
      <c r="D2428" s="30" t="n">
        <f aca="false">'Scarico FP Delivery'!$CY2427</f>
        <v>0</v>
      </c>
      <c r="E2428" s="31" t="n">
        <f aca="false">'Scarico FP Delivery'!$AH2427</f>
        <v>0</v>
      </c>
      <c r="F2428" s="31" t="n">
        <f aca="false">'Scarico FP Delivery'!$Z2427</f>
        <v>0</v>
      </c>
      <c r="G2428" s="30" t="n">
        <f aca="false">'Scarico FP Delivery'!$AG2427</f>
        <v>0</v>
      </c>
      <c r="H2428" s="30" t="n">
        <f aca="false">'Scarico FP Delivery'!$U2427</f>
        <v>0</v>
      </c>
      <c r="I2428" s="32" t="n">
        <f aca="false">'Scarico FP Delivery'!$EW2427</f>
        <v>0</v>
      </c>
      <c r="J2428" s="33" t="n">
        <f aca="false">'Scarico FP Delivery'!$AJ2427</f>
        <v>0</v>
      </c>
      <c r="K2428" s="34" t="n">
        <f aca="false">'Scarico FP Delivery'!AV2427</f>
        <v>0</v>
      </c>
      <c r="L2428" s="51" t="n">
        <f aca="false">'Scarico FP Delivery'!AF2427</f>
        <v>0</v>
      </c>
      <c r="M2428" s="36" t="n">
        <f aca="false">'Scarico FP Delivery'!EL2427</f>
        <v>0</v>
      </c>
      <c r="N2428" s="37" t="e">
        <f aca="false">VLOOKUP($P2428,Formule!$O$2:$P$200,2,0)</f>
        <v>#N/A</v>
      </c>
      <c r="O2428" s="38" t="e">
        <f aca="false">VLOOKUP($P2428,Formule!$B$2:$C$202,2,0)</f>
        <v>#N/A</v>
      </c>
      <c r="P2428" s="39" t="n">
        <f aca="false">'Scarico FP Delivery'!$AC2427</f>
        <v>0</v>
      </c>
      <c r="Q2428" s="40" t="n">
        <f aca="false">'Scarico FP Delivery'!$AD2427</f>
        <v>0</v>
      </c>
      <c r="R2428" s="41" t="n">
        <f aca="false">'Scarico FP Delivery'!$DO2427</f>
        <v>0</v>
      </c>
      <c r="S2428" s="30" t="e">
        <f aca="false">VLOOKUP($R2428,Formule!$H$2:$I$250,2,0)</f>
        <v>#N/A</v>
      </c>
      <c r="T2428" s="42"/>
      <c r="U2428" s="43" t="e">
        <f aca="false">VLOOKUP($P2428,Formule!$E$2:$F$200,2,0)</f>
        <v>#N/A</v>
      </c>
      <c r="V2428" s="44" t="e">
        <f aca="false">U2428*(25/100)</f>
        <v>#N/A</v>
      </c>
      <c r="W2428" s="45" t="e">
        <f aca="false">U2428-V2428</f>
        <v>#N/A</v>
      </c>
      <c r="Y2428" s="14" t="s">
        <v>2257</v>
      </c>
    </row>
    <row r="2429" customFormat="false" ht="12.75" hidden="false" customHeight="false" outlineLevel="0" collapsed="false">
      <c r="A2429" s="46" t="n">
        <v>2427</v>
      </c>
      <c r="B2429" s="29"/>
      <c r="C2429" s="30"/>
      <c r="D2429" s="30" t="n">
        <f aca="false">'Scarico FP Delivery'!$CY2428</f>
        <v>0</v>
      </c>
      <c r="E2429" s="31" t="n">
        <f aca="false">'Scarico FP Delivery'!$AH2428</f>
        <v>0</v>
      </c>
      <c r="F2429" s="31" t="n">
        <f aca="false">'Scarico FP Delivery'!$Z2428</f>
        <v>0</v>
      </c>
      <c r="G2429" s="30" t="n">
        <f aca="false">'Scarico FP Delivery'!$AG2428</f>
        <v>0</v>
      </c>
      <c r="H2429" s="30" t="n">
        <f aca="false">'Scarico FP Delivery'!$U2428</f>
        <v>0</v>
      </c>
      <c r="I2429" s="32" t="n">
        <f aca="false">'Scarico FP Delivery'!$EW2428</f>
        <v>0</v>
      </c>
      <c r="J2429" s="33" t="n">
        <f aca="false">'Scarico FP Delivery'!$AJ2428</f>
        <v>0</v>
      </c>
      <c r="K2429" s="34" t="n">
        <f aca="false">'Scarico FP Delivery'!AV2428</f>
        <v>0</v>
      </c>
      <c r="L2429" s="51" t="n">
        <f aca="false">'Scarico FP Delivery'!AF2428</f>
        <v>0</v>
      </c>
      <c r="M2429" s="36" t="n">
        <f aca="false">'Scarico FP Delivery'!EL2428</f>
        <v>0</v>
      </c>
      <c r="N2429" s="37" t="e">
        <f aca="false">VLOOKUP($P2429,Formule!$O$2:$P$200,2,0)</f>
        <v>#N/A</v>
      </c>
      <c r="O2429" s="38" t="e">
        <f aca="false">VLOOKUP($P2429,Formule!$B$2:$C$202,2,0)</f>
        <v>#N/A</v>
      </c>
      <c r="P2429" s="39" t="n">
        <f aca="false">'Scarico FP Delivery'!$AC2428</f>
        <v>0</v>
      </c>
      <c r="Q2429" s="40" t="n">
        <f aca="false">'Scarico FP Delivery'!$AD2428</f>
        <v>0</v>
      </c>
      <c r="R2429" s="41" t="n">
        <f aca="false">'Scarico FP Delivery'!$DO2428</f>
        <v>0</v>
      </c>
      <c r="S2429" s="30" t="e">
        <f aca="false">VLOOKUP($R2429,Formule!$H$2:$I$250,2,0)</f>
        <v>#N/A</v>
      </c>
      <c r="T2429" s="42"/>
      <c r="U2429" s="43" t="e">
        <f aca="false">VLOOKUP($P2429,Formule!$E$2:$F$200,2,0)</f>
        <v>#N/A</v>
      </c>
      <c r="V2429" s="44" t="e">
        <f aca="false">U2429*(25/100)</f>
        <v>#N/A</v>
      </c>
      <c r="W2429" s="45" t="e">
        <f aca="false">U2429-V2429</f>
        <v>#N/A</v>
      </c>
      <c r="Y2429" s="14" t="s">
        <v>2257</v>
      </c>
    </row>
    <row r="2430" customFormat="false" ht="12.75" hidden="false" customHeight="false" outlineLevel="0" collapsed="false">
      <c r="A2430" s="28" t="n">
        <v>2428</v>
      </c>
      <c r="B2430" s="29"/>
      <c r="C2430" s="30"/>
      <c r="D2430" s="30" t="n">
        <f aca="false">'Scarico FP Delivery'!$CY2429</f>
        <v>0</v>
      </c>
      <c r="E2430" s="31" t="n">
        <f aca="false">'Scarico FP Delivery'!$AH2429</f>
        <v>0</v>
      </c>
      <c r="F2430" s="31" t="n">
        <f aca="false">'Scarico FP Delivery'!$Z2429</f>
        <v>0</v>
      </c>
      <c r="G2430" s="30" t="n">
        <f aca="false">'Scarico FP Delivery'!$AG2429</f>
        <v>0</v>
      </c>
      <c r="H2430" s="30" t="n">
        <f aca="false">'Scarico FP Delivery'!$U2429</f>
        <v>0</v>
      </c>
      <c r="I2430" s="32" t="n">
        <f aca="false">'Scarico FP Delivery'!$EW2429</f>
        <v>0</v>
      </c>
      <c r="J2430" s="33" t="n">
        <f aca="false">'Scarico FP Delivery'!$AJ2429</f>
        <v>0</v>
      </c>
      <c r="K2430" s="34" t="n">
        <f aca="false">'Scarico FP Delivery'!AV2429</f>
        <v>0</v>
      </c>
      <c r="L2430" s="51" t="n">
        <f aca="false">'Scarico FP Delivery'!AF2429</f>
        <v>0</v>
      </c>
      <c r="M2430" s="36" t="n">
        <f aca="false">'Scarico FP Delivery'!EL2429</f>
        <v>0</v>
      </c>
      <c r="N2430" s="37" t="e">
        <f aca="false">VLOOKUP($P2430,Formule!$O$2:$P$200,2,0)</f>
        <v>#N/A</v>
      </c>
      <c r="O2430" s="38" t="e">
        <f aca="false">VLOOKUP($P2430,Formule!$B$2:$C$202,2,0)</f>
        <v>#N/A</v>
      </c>
      <c r="P2430" s="39" t="n">
        <f aca="false">'Scarico FP Delivery'!$AC2429</f>
        <v>0</v>
      </c>
      <c r="Q2430" s="40" t="n">
        <f aca="false">'Scarico FP Delivery'!$AD2429</f>
        <v>0</v>
      </c>
      <c r="R2430" s="41" t="n">
        <f aca="false">'Scarico FP Delivery'!$DO2429</f>
        <v>0</v>
      </c>
      <c r="S2430" s="30" t="e">
        <f aca="false">VLOOKUP($R2430,Formule!$H$2:$I$250,2,0)</f>
        <v>#N/A</v>
      </c>
      <c r="T2430" s="42"/>
      <c r="U2430" s="43" t="e">
        <f aca="false">VLOOKUP($P2430,Formule!$E$2:$F$200,2,0)</f>
        <v>#N/A</v>
      </c>
      <c r="V2430" s="44" t="e">
        <f aca="false">U2430*(25/100)</f>
        <v>#N/A</v>
      </c>
      <c r="W2430" s="45" t="e">
        <f aca="false">U2430-V2430</f>
        <v>#N/A</v>
      </c>
      <c r="Y2430" s="14" t="s">
        <v>2257</v>
      </c>
    </row>
    <row r="2431" customFormat="false" ht="12.75" hidden="false" customHeight="false" outlineLevel="0" collapsed="false">
      <c r="A2431" s="46" t="n">
        <v>2429</v>
      </c>
      <c r="B2431" s="29"/>
      <c r="C2431" s="30"/>
      <c r="D2431" s="30" t="n">
        <f aca="false">'Scarico FP Delivery'!$CY2430</f>
        <v>0</v>
      </c>
      <c r="E2431" s="31" t="n">
        <f aca="false">'Scarico FP Delivery'!$AH2430</f>
        <v>0</v>
      </c>
      <c r="F2431" s="31" t="n">
        <f aca="false">'Scarico FP Delivery'!$Z2430</f>
        <v>0</v>
      </c>
      <c r="G2431" s="30" t="n">
        <f aca="false">'Scarico FP Delivery'!$AG2430</f>
        <v>0</v>
      </c>
      <c r="H2431" s="30" t="n">
        <f aca="false">'Scarico FP Delivery'!$U2430</f>
        <v>0</v>
      </c>
      <c r="I2431" s="32" t="n">
        <f aca="false">'Scarico FP Delivery'!$EW2430</f>
        <v>0</v>
      </c>
      <c r="J2431" s="33" t="n">
        <f aca="false">'Scarico FP Delivery'!$AJ2430</f>
        <v>0</v>
      </c>
      <c r="K2431" s="34" t="n">
        <f aca="false">'Scarico FP Delivery'!AV2430</f>
        <v>0</v>
      </c>
      <c r="L2431" s="51" t="n">
        <f aca="false">'Scarico FP Delivery'!AF2430</f>
        <v>0</v>
      </c>
      <c r="M2431" s="36" t="n">
        <f aca="false">'Scarico FP Delivery'!EL2430</f>
        <v>0</v>
      </c>
      <c r="N2431" s="37" t="e">
        <f aca="false">VLOOKUP($P2431,Formule!$O$2:$P$200,2,0)</f>
        <v>#N/A</v>
      </c>
      <c r="O2431" s="38" t="e">
        <f aca="false">VLOOKUP($P2431,Formule!$B$2:$C$202,2,0)</f>
        <v>#N/A</v>
      </c>
      <c r="P2431" s="39" t="n">
        <f aca="false">'Scarico FP Delivery'!$AC2430</f>
        <v>0</v>
      </c>
      <c r="Q2431" s="40" t="n">
        <f aca="false">'Scarico FP Delivery'!$AD2430</f>
        <v>0</v>
      </c>
      <c r="R2431" s="41" t="n">
        <f aca="false">'Scarico FP Delivery'!$DO2430</f>
        <v>0</v>
      </c>
      <c r="S2431" s="30" t="e">
        <f aca="false">VLOOKUP($R2431,Formule!$H$2:$I$250,2,0)</f>
        <v>#N/A</v>
      </c>
      <c r="T2431" s="42"/>
      <c r="U2431" s="43" t="e">
        <f aca="false">VLOOKUP($P2431,Formule!$E$2:$F$200,2,0)</f>
        <v>#N/A</v>
      </c>
      <c r="V2431" s="44" t="e">
        <f aca="false">U2431*(25/100)</f>
        <v>#N/A</v>
      </c>
      <c r="W2431" s="45" t="e">
        <f aca="false">U2431-V2431</f>
        <v>#N/A</v>
      </c>
      <c r="Y2431" s="14" t="s">
        <v>2257</v>
      </c>
    </row>
    <row r="2432" customFormat="false" ht="12.75" hidden="false" customHeight="false" outlineLevel="0" collapsed="false">
      <c r="A2432" s="46" t="n">
        <v>2430</v>
      </c>
      <c r="B2432" s="29"/>
      <c r="C2432" s="30"/>
      <c r="D2432" s="30" t="n">
        <f aca="false">'Scarico FP Delivery'!$CY2431</f>
        <v>0</v>
      </c>
      <c r="E2432" s="31" t="n">
        <f aca="false">'Scarico FP Delivery'!$AH2431</f>
        <v>0</v>
      </c>
      <c r="F2432" s="31" t="n">
        <f aca="false">'Scarico FP Delivery'!$Z2431</f>
        <v>0</v>
      </c>
      <c r="G2432" s="30" t="n">
        <f aca="false">'Scarico FP Delivery'!$AG2431</f>
        <v>0</v>
      </c>
      <c r="H2432" s="30" t="n">
        <f aca="false">'Scarico FP Delivery'!$U2431</f>
        <v>0</v>
      </c>
      <c r="I2432" s="32" t="n">
        <f aca="false">'Scarico FP Delivery'!$EW2431</f>
        <v>0</v>
      </c>
      <c r="J2432" s="33" t="n">
        <f aca="false">'Scarico FP Delivery'!$AJ2431</f>
        <v>0</v>
      </c>
      <c r="K2432" s="34" t="n">
        <f aca="false">'Scarico FP Delivery'!AV2431</f>
        <v>0</v>
      </c>
      <c r="L2432" s="51" t="n">
        <f aca="false">'Scarico FP Delivery'!AF2431</f>
        <v>0</v>
      </c>
      <c r="M2432" s="36" t="n">
        <f aca="false">'Scarico FP Delivery'!EL2431</f>
        <v>0</v>
      </c>
      <c r="N2432" s="37" t="e">
        <f aca="false">VLOOKUP($P2432,Formule!$O$2:$P$200,2,0)</f>
        <v>#N/A</v>
      </c>
      <c r="O2432" s="38" t="e">
        <f aca="false">VLOOKUP($P2432,Formule!$B$2:$C$202,2,0)</f>
        <v>#N/A</v>
      </c>
      <c r="P2432" s="39" t="n">
        <f aca="false">'Scarico FP Delivery'!$AC2431</f>
        <v>0</v>
      </c>
      <c r="Q2432" s="40" t="n">
        <f aca="false">'Scarico FP Delivery'!$AD2431</f>
        <v>0</v>
      </c>
      <c r="R2432" s="41" t="n">
        <f aca="false">'Scarico FP Delivery'!$DO2431</f>
        <v>0</v>
      </c>
      <c r="S2432" s="30" t="e">
        <f aca="false">VLOOKUP($R2432,Formule!$H$2:$I$250,2,0)</f>
        <v>#N/A</v>
      </c>
      <c r="T2432" s="42"/>
      <c r="U2432" s="43" t="e">
        <f aca="false">VLOOKUP($P2432,Formule!$E$2:$F$200,2,0)</f>
        <v>#N/A</v>
      </c>
      <c r="V2432" s="44" t="e">
        <f aca="false">U2432*(25/100)</f>
        <v>#N/A</v>
      </c>
      <c r="W2432" s="45" t="e">
        <f aca="false">U2432-V2432</f>
        <v>#N/A</v>
      </c>
      <c r="Y2432" s="14" t="s">
        <v>2257</v>
      </c>
    </row>
    <row r="2433" customFormat="false" ht="12.75" hidden="false" customHeight="false" outlineLevel="0" collapsed="false">
      <c r="A2433" s="28" t="n">
        <v>2431</v>
      </c>
      <c r="B2433" s="29"/>
      <c r="C2433" s="30"/>
      <c r="D2433" s="30" t="n">
        <f aca="false">'Scarico FP Delivery'!$CY2432</f>
        <v>0</v>
      </c>
      <c r="E2433" s="31" t="n">
        <f aca="false">'Scarico FP Delivery'!$AH2432</f>
        <v>0</v>
      </c>
      <c r="F2433" s="31" t="n">
        <f aca="false">'Scarico FP Delivery'!$Z2432</f>
        <v>0</v>
      </c>
      <c r="G2433" s="30" t="n">
        <f aca="false">'Scarico FP Delivery'!$AG2432</f>
        <v>0</v>
      </c>
      <c r="H2433" s="30" t="n">
        <f aca="false">'Scarico FP Delivery'!$U2432</f>
        <v>0</v>
      </c>
      <c r="I2433" s="32" t="n">
        <f aca="false">'Scarico FP Delivery'!$EW2432</f>
        <v>0</v>
      </c>
      <c r="J2433" s="33" t="n">
        <f aca="false">'Scarico FP Delivery'!$AJ2432</f>
        <v>0</v>
      </c>
      <c r="K2433" s="34" t="n">
        <f aca="false">'Scarico FP Delivery'!AV2432</f>
        <v>0</v>
      </c>
      <c r="L2433" s="51" t="n">
        <f aca="false">'Scarico FP Delivery'!AF2432</f>
        <v>0</v>
      </c>
      <c r="M2433" s="36" t="n">
        <f aca="false">'Scarico FP Delivery'!EL2432</f>
        <v>0</v>
      </c>
      <c r="N2433" s="37" t="e">
        <f aca="false">VLOOKUP($P2433,Formule!$O$2:$P$200,2,0)</f>
        <v>#N/A</v>
      </c>
      <c r="O2433" s="38" t="e">
        <f aca="false">VLOOKUP($P2433,Formule!$B$2:$C$202,2,0)</f>
        <v>#N/A</v>
      </c>
      <c r="P2433" s="39" t="n">
        <f aca="false">'Scarico FP Delivery'!$AC2432</f>
        <v>0</v>
      </c>
      <c r="Q2433" s="40" t="n">
        <f aca="false">'Scarico FP Delivery'!$AD2432</f>
        <v>0</v>
      </c>
      <c r="R2433" s="41" t="n">
        <f aca="false">'Scarico FP Delivery'!$DO2432</f>
        <v>0</v>
      </c>
      <c r="S2433" s="30" t="e">
        <f aca="false">VLOOKUP($R2433,Formule!$H$2:$I$250,2,0)</f>
        <v>#N/A</v>
      </c>
      <c r="T2433" s="42"/>
      <c r="U2433" s="43" t="e">
        <f aca="false">VLOOKUP($P2433,Formule!$E$2:$F$200,2,0)</f>
        <v>#N/A</v>
      </c>
      <c r="V2433" s="44" t="e">
        <f aca="false">U2433*(25/100)</f>
        <v>#N/A</v>
      </c>
      <c r="W2433" s="45" t="e">
        <f aca="false">U2433-V2433</f>
        <v>#N/A</v>
      </c>
      <c r="Y2433" s="14" t="s">
        <v>2257</v>
      </c>
    </row>
    <row r="2434" customFormat="false" ht="12.75" hidden="false" customHeight="false" outlineLevel="0" collapsed="false">
      <c r="A2434" s="46" t="n">
        <v>2432</v>
      </c>
      <c r="B2434" s="29"/>
      <c r="C2434" s="30"/>
      <c r="D2434" s="30" t="n">
        <f aca="false">'Scarico FP Delivery'!$CY2433</f>
        <v>0</v>
      </c>
      <c r="E2434" s="31" t="n">
        <f aca="false">'Scarico FP Delivery'!$AH2433</f>
        <v>0</v>
      </c>
      <c r="F2434" s="31" t="n">
        <f aca="false">'Scarico FP Delivery'!$Z2433</f>
        <v>0</v>
      </c>
      <c r="G2434" s="30" t="n">
        <f aca="false">'Scarico FP Delivery'!$AG2433</f>
        <v>0</v>
      </c>
      <c r="H2434" s="30" t="n">
        <f aca="false">'Scarico FP Delivery'!$U2433</f>
        <v>0</v>
      </c>
      <c r="I2434" s="32" t="n">
        <f aca="false">'Scarico FP Delivery'!$EW2433</f>
        <v>0</v>
      </c>
      <c r="J2434" s="33" t="n">
        <f aca="false">'Scarico FP Delivery'!$AJ2433</f>
        <v>0</v>
      </c>
      <c r="K2434" s="34" t="n">
        <f aca="false">'Scarico FP Delivery'!AV2433</f>
        <v>0</v>
      </c>
      <c r="L2434" s="51" t="n">
        <f aca="false">'Scarico FP Delivery'!AF2433</f>
        <v>0</v>
      </c>
      <c r="M2434" s="36" t="n">
        <f aca="false">'Scarico FP Delivery'!EL2433</f>
        <v>0</v>
      </c>
      <c r="N2434" s="37" t="e">
        <f aca="false">VLOOKUP($P2434,Formule!$O$2:$P$200,2,0)</f>
        <v>#N/A</v>
      </c>
      <c r="O2434" s="38" t="e">
        <f aca="false">VLOOKUP($P2434,Formule!$B$2:$C$202,2,0)</f>
        <v>#N/A</v>
      </c>
      <c r="P2434" s="39" t="n">
        <f aca="false">'Scarico FP Delivery'!$AC2433</f>
        <v>0</v>
      </c>
      <c r="Q2434" s="40" t="n">
        <f aca="false">'Scarico FP Delivery'!$AD2433</f>
        <v>0</v>
      </c>
      <c r="R2434" s="41" t="n">
        <f aca="false">'Scarico FP Delivery'!$DO2433</f>
        <v>0</v>
      </c>
      <c r="S2434" s="30" t="e">
        <f aca="false">VLOOKUP($R2434,Formule!$H$2:$I$250,2,0)</f>
        <v>#N/A</v>
      </c>
      <c r="T2434" s="42"/>
      <c r="U2434" s="43" t="e">
        <f aca="false">VLOOKUP($P2434,Formule!$E$2:$F$200,2,0)</f>
        <v>#N/A</v>
      </c>
      <c r="V2434" s="44" t="e">
        <f aca="false">U2434*(25/100)</f>
        <v>#N/A</v>
      </c>
      <c r="W2434" s="45" t="e">
        <f aca="false">U2434-V2434</f>
        <v>#N/A</v>
      </c>
      <c r="Y2434" s="14" t="s">
        <v>2257</v>
      </c>
    </row>
    <row r="2435" customFormat="false" ht="12.75" hidden="false" customHeight="false" outlineLevel="0" collapsed="false">
      <c r="A2435" s="46" t="n">
        <v>2433</v>
      </c>
      <c r="B2435" s="29"/>
      <c r="C2435" s="30"/>
      <c r="D2435" s="30" t="n">
        <f aca="false">'Scarico FP Delivery'!$CY2434</f>
        <v>0</v>
      </c>
      <c r="E2435" s="31" t="n">
        <f aca="false">'Scarico FP Delivery'!$AH2434</f>
        <v>0</v>
      </c>
      <c r="F2435" s="31" t="n">
        <f aca="false">'Scarico FP Delivery'!$Z2434</f>
        <v>0</v>
      </c>
      <c r="G2435" s="30" t="n">
        <f aca="false">'Scarico FP Delivery'!$AG2434</f>
        <v>0</v>
      </c>
      <c r="H2435" s="30" t="n">
        <f aca="false">'Scarico FP Delivery'!$U2434</f>
        <v>0</v>
      </c>
      <c r="I2435" s="32" t="n">
        <f aca="false">'Scarico FP Delivery'!$EW2434</f>
        <v>0</v>
      </c>
      <c r="J2435" s="33" t="n">
        <f aca="false">'Scarico FP Delivery'!$AJ2434</f>
        <v>0</v>
      </c>
      <c r="K2435" s="34" t="n">
        <f aca="false">'Scarico FP Delivery'!AV2434</f>
        <v>0</v>
      </c>
      <c r="L2435" s="51" t="n">
        <f aca="false">'Scarico FP Delivery'!AF2434</f>
        <v>0</v>
      </c>
      <c r="M2435" s="36" t="n">
        <f aca="false">'Scarico FP Delivery'!EL2434</f>
        <v>0</v>
      </c>
      <c r="N2435" s="37" t="e">
        <f aca="false">VLOOKUP($P2435,Formule!$O$2:$P$200,2,0)</f>
        <v>#N/A</v>
      </c>
      <c r="O2435" s="38" t="e">
        <f aca="false">VLOOKUP($P2435,Formule!$B$2:$C$202,2,0)</f>
        <v>#N/A</v>
      </c>
      <c r="P2435" s="39" t="n">
        <f aca="false">'Scarico FP Delivery'!$AC2434</f>
        <v>0</v>
      </c>
      <c r="Q2435" s="40" t="n">
        <f aca="false">'Scarico FP Delivery'!$AD2434</f>
        <v>0</v>
      </c>
      <c r="R2435" s="41" t="n">
        <f aca="false">'Scarico FP Delivery'!$DO2434</f>
        <v>0</v>
      </c>
      <c r="S2435" s="30" t="e">
        <f aca="false">VLOOKUP($R2435,Formule!$H$2:$I$250,2,0)</f>
        <v>#N/A</v>
      </c>
      <c r="T2435" s="42"/>
      <c r="U2435" s="43" t="e">
        <f aca="false">VLOOKUP($P2435,Formule!$E$2:$F$200,2,0)</f>
        <v>#N/A</v>
      </c>
      <c r="V2435" s="44" t="e">
        <f aca="false">U2435*(25/100)</f>
        <v>#N/A</v>
      </c>
      <c r="W2435" s="45" t="e">
        <f aca="false">U2435-V2435</f>
        <v>#N/A</v>
      </c>
      <c r="Y2435" s="14" t="s">
        <v>2257</v>
      </c>
    </row>
    <row r="2436" customFormat="false" ht="12.75" hidden="false" customHeight="false" outlineLevel="0" collapsed="false">
      <c r="A2436" s="28" t="n">
        <v>2434</v>
      </c>
      <c r="B2436" s="29"/>
      <c r="C2436" s="30"/>
      <c r="D2436" s="30" t="n">
        <f aca="false">'Scarico FP Delivery'!$CY2435</f>
        <v>0</v>
      </c>
      <c r="E2436" s="31" t="n">
        <f aca="false">'Scarico FP Delivery'!$AH2435</f>
        <v>0</v>
      </c>
      <c r="F2436" s="31" t="n">
        <f aca="false">'Scarico FP Delivery'!$Z2435</f>
        <v>0</v>
      </c>
      <c r="G2436" s="30" t="n">
        <f aca="false">'Scarico FP Delivery'!$AG2435</f>
        <v>0</v>
      </c>
      <c r="H2436" s="30" t="n">
        <f aca="false">'Scarico FP Delivery'!$U2435</f>
        <v>0</v>
      </c>
      <c r="I2436" s="32" t="n">
        <f aca="false">'Scarico FP Delivery'!$EW2435</f>
        <v>0</v>
      </c>
      <c r="J2436" s="33" t="n">
        <f aca="false">'Scarico FP Delivery'!$AJ2435</f>
        <v>0</v>
      </c>
      <c r="K2436" s="34" t="n">
        <f aca="false">'Scarico FP Delivery'!AV2435</f>
        <v>0</v>
      </c>
      <c r="L2436" s="51" t="n">
        <f aca="false">'Scarico FP Delivery'!AF2435</f>
        <v>0</v>
      </c>
      <c r="M2436" s="36" t="n">
        <f aca="false">'Scarico FP Delivery'!EL2435</f>
        <v>0</v>
      </c>
      <c r="N2436" s="37" t="e">
        <f aca="false">VLOOKUP($P2436,Formule!$O$2:$P$200,2,0)</f>
        <v>#N/A</v>
      </c>
      <c r="O2436" s="38" t="e">
        <f aca="false">VLOOKUP($P2436,Formule!$B$2:$C$202,2,0)</f>
        <v>#N/A</v>
      </c>
      <c r="P2436" s="39" t="n">
        <f aca="false">'Scarico FP Delivery'!$AC2435</f>
        <v>0</v>
      </c>
      <c r="Q2436" s="40" t="n">
        <f aca="false">'Scarico FP Delivery'!$AD2435</f>
        <v>0</v>
      </c>
      <c r="R2436" s="41" t="n">
        <f aca="false">'Scarico FP Delivery'!$DO2435</f>
        <v>0</v>
      </c>
      <c r="S2436" s="30" t="e">
        <f aca="false">VLOOKUP($R2436,Formule!$H$2:$I$250,2,0)</f>
        <v>#N/A</v>
      </c>
      <c r="T2436" s="42"/>
      <c r="U2436" s="43" t="e">
        <f aca="false">VLOOKUP($P2436,Formule!$E$2:$F$200,2,0)</f>
        <v>#N/A</v>
      </c>
      <c r="V2436" s="44" t="e">
        <f aca="false">U2436*(25/100)</f>
        <v>#N/A</v>
      </c>
      <c r="W2436" s="45" t="e">
        <f aca="false">U2436-V2436</f>
        <v>#N/A</v>
      </c>
      <c r="Y2436" s="14" t="s">
        <v>2257</v>
      </c>
    </row>
    <row r="2437" customFormat="false" ht="12.75" hidden="false" customHeight="false" outlineLevel="0" collapsed="false">
      <c r="A2437" s="46" t="n">
        <v>2435</v>
      </c>
      <c r="B2437" s="29"/>
      <c r="C2437" s="30"/>
      <c r="D2437" s="30" t="n">
        <f aca="false">'Scarico FP Delivery'!$CY2436</f>
        <v>0</v>
      </c>
      <c r="E2437" s="31" t="n">
        <f aca="false">'Scarico FP Delivery'!$AH2436</f>
        <v>0</v>
      </c>
      <c r="F2437" s="31" t="n">
        <f aca="false">'Scarico FP Delivery'!$Z2436</f>
        <v>0</v>
      </c>
      <c r="G2437" s="30" t="n">
        <f aca="false">'Scarico FP Delivery'!$AG2436</f>
        <v>0</v>
      </c>
      <c r="H2437" s="30" t="n">
        <f aca="false">'Scarico FP Delivery'!$U2436</f>
        <v>0</v>
      </c>
      <c r="I2437" s="32" t="n">
        <f aca="false">'Scarico FP Delivery'!$EW2436</f>
        <v>0</v>
      </c>
      <c r="J2437" s="33" t="n">
        <f aca="false">'Scarico FP Delivery'!$AJ2436</f>
        <v>0</v>
      </c>
      <c r="K2437" s="34" t="n">
        <f aca="false">'Scarico FP Delivery'!AV2436</f>
        <v>0</v>
      </c>
      <c r="L2437" s="51" t="n">
        <f aca="false">'Scarico FP Delivery'!AF2436</f>
        <v>0</v>
      </c>
      <c r="M2437" s="36" t="n">
        <f aca="false">'Scarico FP Delivery'!EL2436</f>
        <v>0</v>
      </c>
      <c r="N2437" s="37" t="e">
        <f aca="false">VLOOKUP($P2437,Formule!$O$2:$P$200,2,0)</f>
        <v>#N/A</v>
      </c>
      <c r="O2437" s="38" t="e">
        <f aca="false">VLOOKUP($P2437,Formule!$B$2:$C$202,2,0)</f>
        <v>#N/A</v>
      </c>
      <c r="P2437" s="39" t="n">
        <f aca="false">'Scarico FP Delivery'!$AC2436</f>
        <v>0</v>
      </c>
      <c r="Q2437" s="40" t="n">
        <f aca="false">'Scarico FP Delivery'!$AD2436</f>
        <v>0</v>
      </c>
      <c r="R2437" s="41" t="n">
        <f aca="false">'Scarico FP Delivery'!$DO2436</f>
        <v>0</v>
      </c>
      <c r="S2437" s="30" t="e">
        <f aca="false">VLOOKUP($R2437,Formule!$H$2:$I$250,2,0)</f>
        <v>#N/A</v>
      </c>
      <c r="T2437" s="42"/>
      <c r="U2437" s="43" t="e">
        <f aca="false">VLOOKUP($P2437,Formule!$E$2:$F$200,2,0)</f>
        <v>#N/A</v>
      </c>
      <c r="V2437" s="44" t="e">
        <f aca="false">U2437*(25/100)</f>
        <v>#N/A</v>
      </c>
      <c r="W2437" s="45" t="e">
        <f aca="false">U2437-V2437</f>
        <v>#N/A</v>
      </c>
      <c r="Y2437" s="14" t="s">
        <v>2257</v>
      </c>
    </row>
    <row r="2438" customFormat="false" ht="12.75" hidden="false" customHeight="false" outlineLevel="0" collapsed="false">
      <c r="A2438" s="46" t="n">
        <v>2436</v>
      </c>
      <c r="B2438" s="29"/>
      <c r="C2438" s="30"/>
      <c r="D2438" s="30" t="n">
        <f aca="false">'Scarico FP Delivery'!$CY2437</f>
        <v>0</v>
      </c>
      <c r="E2438" s="31" t="n">
        <f aca="false">'Scarico FP Delivery'!$AH2437</f>
        <v>0</v>
      </c>
      <c r="F2438" s="31" t="n">
        <f aca="false">'Scarico FP Delivery'!$Z2437</f>
        <v>0</v>
      </c>
      <c r="G2438" s="30" t="n">
        <f aca="false">'Scarico FP Delivery'!$AG2437</f>
        <v>0</v>
      </c>
      <c r="H2438" s="30" t="n">
        <f aca="false">'Scarico FP Delivery'!$U2437</f>
        <v>0</v>
      </c>
      <c r="I2438" s="32" t="n">
        <f aca="false">'Scarico FP Delivery'!$EW2437</f>
        <v>0</v>
      </c>
      <c r="J2438" s="33" t="n">
        <f aca="false">'Scarico FP Delivery'!$AJ2437</f>
        <v>0</v>
      </c>
      <c r="K2438" s="34" t="n">
        <f aca="false">'Scarico FP Delivery'!AV2437</f>
        <v>0</v>
      </c>
      <c r="L2438" s="51" t="n">
        <f aca="false">'Scarico FP Delivery'!AF2437</f>
        <v>0</v>
      </c>
      <c r="M2438" s="36" t="n">
        <f aca="false">'Scarico FP Delivery'!EL2437</f>
        <v>0</v>
      </c>
      <c r="N2438" s="37" t="e">
        <f aca="false">VLOOKUP($P2438,Formule!$O$2:$P$200,2,0)</f>
        <v>#N/A</v>
      </c>
      <c r="O2438" s="38" t="e">
        <f aca="false">VLOOKUP($P2438,Formule!$B$2:$C$202,2,0)</f>
        <v>#N/A</v>
      </c>
      <c r="P2438" s="39" t="n">
        <f aca="false">'Scarico FP Delivery'!$AC2437</f>
        <v>0</v>
      </c>
      <c r="Q2438" s="40" t="n">
        <f aca="false">'Scarico FP Delivery'!$AD2437</f>
        <v>0</v>
      </c>
      <c r="R2438" s="41" t="n">
        <f aca="false">'Scarico FP Delivery'!$DO2437</f>
        <v>0</v>
      </c>
      <c r="S2438" s="30" t="e">
        <f aca="false">VLOOKUP($R2438,Formule!$H$2:$I$250,2,0)</f>
        <v>#N/A</v>
      </c>
      <c r="T2438" s="42"/>
      <c r="U2438" s="43" t="e">
        <f aca="false">VLOOKUP($P2438,Formule!$E$2:$F$200,2,0)</f>
        <v>#N/A</v>
      </c>
      <c r="V2438" s="44" t="e">
        <f aca="false">U2438*(25/100)</f>
        <v>#N/A</v>
      </c>
      <c r="W2438" s="45" t="e">
        <f aca="false">U2438-V2438</f>
        <v>#N/A</v>
      </c>
      <c r="Y2438" s="14" t="s">
        <v>2257</v>
      </c>
    </row>
    <row r="2439" customFormat="false" ht="12.75" hidden="false" customHeight="false" outlineLevel="0" collapsed="false">
      <c r="A2439" s="28" t="n">
        <v>2437</v>
      </c>
      <c r="B2439" s="29"/>
      <c r="C2439" s="30"/>
      <c r="D2439" s="30" t="n">
        <f aca="false">'Scarico FP Delivery'!$CY2438</f>
        <v>0</v>
      </c>
      <c r="E2439" s="31" t="n">
        <f aca="false">'Scarico FP Delivery'!$AH2438</f>
        <v>0</v>
      </c>
      <c r="F2439" s="31" t="n">
        <f aca="false">'Scarico FP Delivery'!$Z2438</f>
        <v>0</v>
      </c>
      <c r="G2439" s="30" t="n">
        <f aca="false">'Scarico FP Delivery'!$AG2438</f>
        <v>0</v>
      </c>
      <c r="H2439" s="30" t="n">
        <f aca="false">'Scarico FP Delivery'!$U2438</f>
        <v>0</v>
      </c>
      <c r="I2439" s="32" t="n">
        <f aca="false">'Scarico FP Delivery'!$EW2438</f>
        <v>0</v>
      </c>
      <c r="J2439" s="33" t="n">
        <f aca="false">'Scarico FP Delivery'!$AJ2438</f>
        <v>0</v>
      </c>
      <c r="K2439" s="34" t="n">
        <f aca="false">'Scarico FP Delivery'!AV2438</f>
        <v>0</v>
      </c>
      <c r="L2439" s="51" t="n">
        <f aca="false">'Scarico FP Delivery'!AF2438</f>
        <v>0</v>
      </c>
      <c r="M2439" s="36" t="n">
        <f aca="false">'Scarico FP Delivery'!EL2438</f>
        <v>0</v>
      </c>
      <c r="N2439" s="37" t="e">
        <f aca="false">VLOOKUP($P2439,Formule!$O$2:$P$200,2,0)</f>
        <v>#N/A</v>
      </c>
      <c r="O2439" s="38" t="e">
        <f aca="false">VLOOKUP($P2439,Formule!$B$2:$C$202,2,0)</f>
        <v>#N/A</v>
      </c>
      <c r="P2439" s="39" t="n">
        <f aca="false">'Scarico FP Delivery'!$AC2438</f>
        <v>0</v>
      </c>
      <c r="Q2439" s="40" t="n">
        <f aca="false">'Scarico FP Delivery'!$AD2438</f>
        <v>0</v>
      </c>
      <c r="R2439" s="41" t="n">
        <f aca="false">'Scarico FP Delivery'!$DO2438</f>
        <v>0</v>
      </c>
      <c r="S2439" s="30" t="e">
        <f aca="false">VLOOKUP($R2439,Formule!$H$2:$I$250,2,0)</f>
        <v>#N/A</v>
      </c>
      <c r="T2439" s="42"/>
      <c r="U2439" s="43" t="e">
        <f aca="false">VLOOKUP($P2439,Formule!$E$2:$F$200,2,0)</f>
        <v>#N/A</v>
      </c>
      <c r="V2439" s="44" t="e">
        <f aca="false">U2439*(25/100)</f>
        <v>#N/A</v>
      </c>
      <c r="W2439" s="45" t="e">
        <f aca="false">U2439-V2439</f>
        <v>#N/A</v>
      </c>
      <c r="Y2439" s="14" t="s">
        <v>2257</v>
      </c>
    </row>
    <row r="2440" customFormat="false" ht="12.75" hidden="false" customHeight="false" outlineLevel="0" collapsed="false">
      <c r="A2440" s="46" t="n">
        <v>2438</v>
      </c>
      <c r="B2440" s="29"/>
      <c r="C2440" s="30"/>
      <c r="D2440" s="30" t="n">
        <f aca="false">'Scarico FP Delivery'!$CY2439</f>
        <v>0</v>
      </c>
      <c r="E2440" s="31" t="n">
        <f aca="false">'Scarico FP Delivery'!$AH2439</f>
        <v>0</v>
      </c>
      <c r="F2440" s="31" t="n">
        <f aca="false">'Scarico FP Delivery'!$Z2439</f>
        <v>0</v>
      </c>
      <c r="G2440" s="30" t="n">
        <f aca="false">'Scarico FP Delivery'!$AG2439</f>
        <v>0</v>
      </c>
      <c r="H2440" s="30" t="n">
        <f aca="false">'Scarico FP Delivery'!$U2439</f>
        <v>0</v>
      </c>
      <c r="I2440" s="32" t="n">
        <f aca="false">'Scarico FP Delivery'!$EW2439</f>
        <v>0</v>
      </c>
      <c r="J2440" s="33" t="n">
        <f aca="false">'Scarico FP Delivery'!$AJ2439</f>
        <v>0</v>
      </c>
      <c r="K2440" s="34" t="n">
        <f aca="false">'Scarico FP Delivery'!AV2439</f>
        <v>0</v>
      </c>
      <c r="L2440" s="51" t="n">
        <f aca="false">'Scarico FP Delivery'!AF2439</f>
        <v>0</v>
      </c>
      <c r="M2440" s="36" t="n">
        <f aca="false">'Scarico FP Delivery'!EL2439</f>
        <v>0</v>
      </c>
      <c r="N2440" s="37" t="e">
        <f aca="false">VLOOKUP($P2440,Formule!$O$2:$P$200,2,0)</f>
        <v>#N/A</v>
      </c>
      <c r="O2440" s="38" t="e">
        <f aca="false">VLOOKUP($P2440,Formule!$B$2:$C$202,2,0)</f>
        <v>#N/A</v>
      </c>
      <c r="P2440" s="39" t="n">
        <f aca="false">'Scarico FP Delivery'!$AC2439</f>
        <v>0</v>
      </c>
      <c r="Q2440" s="40" t="n">
        <f aca="false">'Scarico FP Delivery'!$AD2439</f>
        <v>0</v>
      </c>
      <c r="R2440" s="41" t="n">
        <f aca="false">'Scarico FP Delivery'!$DO2439</f>
        <v>0</v>
      </c>
      <c r="S2440" s="30" t="e">
        <f aca="false">VLOOKUP($R2440,Formule!$H$2:$I$250,2,0)</f>
        <v>#N/A</v>
      </c>
      <c r="T2440" s="42"/>
      <c r="U2440" s="43" t="e">
        <f aca="false">VLOOKUP($P2440,Formule!$E$2:$F$200,2,0)</f>
        <v>#N/A</v>
      </c>
      <c r="V2440" s="44" t="e">
        <f aca="false">U2440*(25/100)</f>
        <v>#N/A</v>
      </c>
      <c r="W2440" s="45" t="e">
        <f aca="false">U2440-V2440</f>
        <v>#N/A</v>
      </c>
      <c r="Y2440" s="14" t="s">
        <v>2257</v>
      </c>
    </row>
    <row r="2441" customFormat="false" ht="12.75" hidden="false" customHeight="false" outlineLevel="0" collapsed="false">
      <c r="A2441" s="46" t="n">
        <v>2439</v>
      </c>
      <c r="B2441" s="29"/>
      <c r="C2441" s="30"/>
      <c r="D2441" s="30" t="n">
        <f aca="false">'Scarico FP Delivery'!$CY2440</f>
        <v>0</v>
      </c>
      <c r="E2441" s="31" t="n">
        <f aca="false">'Scarico FP Delivery'!$AH2440</f>
        <v>0</v>
      </c>
      <c r="F2441" s="31" t="n">
        <f aca="false">'Scarico FP Delivery'!$Z2440</f>
        <v>0</v>
      </c>
      <c r="G2441" s="30" t="n">
        <f aca="false">'Scarico FP Delivery'!$AG2440</f>
        <v>0</v>
      </c>
      <c r="H2441" s="30" t="n">
        <f aca="false">'Scarico FP Delivery'!$U2440</f>
        <v>0</v>
      </c>
      <c r="I2441" s="32" t="n">
        <f aca="false">'Scarico FP Delivery'!$EW2440</f>
        <v>0</v>
      </c>
      <c r="J2441" s="33" t="n">
        <f aca="false">'Scarico FP Delivery'!$AJ2440</f>
        <v>0</v>
      </c>
      <c r="K2441" s="34" t="n">
        <f aca="false">'Scarico FP Delivery'!AV2440</f>
        <v>0</v>
      </c>
      <c r="L2441" s="51" t="n">
        <f aca="false">'Scarico FP Delivery'!AF2440</f>
        <v>0</v>
      </c>
      <c r="M2441" s="36" t="n">
        <f aca="false">'Scarico FP Delivery'!EL2440</f>
        <v>0</v>
      </c>
      <c r="N2441" s="37" t="e">
        <f aca="false">VLOOKUP($P2441,Formule!$O$2:$P$200,2,0)</f>
        <v>#N/A</v>
      </c>
      <c r="O2441" s="38" t="e">
        <f aca="false">VLOOKUP($P2441,Formule!$B$2:$C$202,2,0)</f>
        <v>#N/A</v>
      </c>
      <c r="P2441" s="39" t="n">
        <f aca="false">'Scarico FP Delivery'!$AC2440</f>
        <v>0</v>
      </c>
      <c r="Q2441" s="40" t="n">
        <f aca="false">'Scarico FP Delivery'!$AD2440</f>
        <v>0</v>
      </c>
      <c r="R2441" s="41" t="n">
        <f aca="false">'Scarico FP Delivery'!$DO2440</f>
        <v>0</v>
      </c>
      <c r="S2441" s="30" t="e">
        <f aca="false">VLOOKUP($R2441,Formule!$H$2:$I$250,2,0)</f>
        <v>#N/A</v>
      </c>
      <c r="T2441" s="42"/>
      <c r="U2441" s="43" t="e">
        <f aca="false">VLOOKUP($P2441,Formule!$E$2:$F$200,2,0)</f>
        <v>#N/A</v>
      </c>
      <c r="V2441" s="44" t="e">
        <f aca="false">U2441*(25/100)</f>
        <v>#N/A</v>
      </c>
      <c r="W2441" s="45" t="e">
        <f aca="false">U2441-V2441</f>
        <v>#N/A</v>
      </c>
      <c r="Y2441" s="14" t="s">
        <v>2257</v>
      </c>
    </row>
    <row r="2442" customFormat="false" ht="12.75" hidden="false" customHeight="false" outlineLevel="0" collapsed="false">
      <c r="A2442" s="28" t="n">
        <v>2440</v>
      </c>
      <c r="B2442" s="29"/>
      <c r="C2442" s="30"/>
      <c r="D2442" s="30" t="n">
        <f aca="false">'Scarico FP Delivery'!$CY2441</f>
        <v>0</v>
      </c>
      <c r="E2442" s="31" t="n">
        <f aca="false">'Scarico FP Delivery'!$AH2441</f>
        <v>0</v>
      </c>
      <c r="F2442" s="31" t="n">
        <f aca="false">'Scarico FP Delivery'!$Z2441</f>
        <v>0</v>
      </c>
      <c r="G2442" s="30" t="n">
        <f aca="false">'Scarico FP Delivery'!$AG2441</f>
        <v>0</v>
      </c>
      <c r="H2442" s="30" t="n">
        <f aca="false">'Scarico FP Delivery'!$U2441</f>
        <v>0</v>
      </c>
      <c r="I2442" s="32" t="n">
        <f aca="false">'Scarico FP Delivery'!$EW2441</f>
        <v>0</v>
      </c>
      <c r="J2442" s="33" t="n">
        <f aca="false">'Scarico FP Delivery'!$AJ2441</f>
        <v>0</v>
      </c>
      <c r="K2442" s="34" t="n">
        <f aca="false">'Scarico FP Delivery'!AV2441</f>
        <v>0</v>
      </c>
      <c r="L2442" s="51" t="n">
        <f aca="false">'Scarico FP Delivery'!AF2441</f>
        <v>0</v>
      </c>
      <c r="M2442" s="36" t="n">
        <f aca="false">'Scarico FP Delivery'!EL2441</f>
        <v>0</v>
      </c>
      <c r="N2442" s="37" t="e">
        <f aca="false">VLOOKUP($P2442,Formule!$O$2:$P$200,2,0)</f>
        <v>#N/A</v>
      </c>
      <c r="O2442" s="38" t="e">
        <f aca="false">VLOOKUP($P2442,Formule!$B$2:$C$202,2,0)</f>
        <v>#N/A</v>
      </c>
      <c r="P2442" s="39" t="n">
        <f aca="false">'Scarico FP Delivery'!$AC2441</f>
        <v>0</v>
      </c>
      <c r="Q2442" s="40" t="n">
        <f aca="false">'Scarico FP Delivery'!$AD2441</f>
        <v>0</v>
      </c>
      <c r="R2442" s="41" t="n">
        <f aca="false">'Scarico FP Delivery'!$DO2441</f>
        <v>0</v>
      </c>
      <c r="S2442" s="30" t="e">
        <f aca="false">VLOOKUP($R2442,Formule!$H$2:$I$250,2,0)</f>
        <v>#N/A</v>
      </c>
      <c r="T2442" s="42"/>
      <c r="U2442" s="43" t="e">
        <f aca="false">VLOOKUP($P2442,Formule!$E$2:$F$200,2,0)</f>
        <v>#N/A</v>
      </c>
      <c r="V2442" s="44" t="e">
        <f aca="false">U2442*(25/100)</f>
        <v>#N/A</v>
      </c>
      <c r="W2442" s="45" t="e">
        <f aca="false">U2442-V2442</f>
        <v>#N/A</v>
      </c>
      <c r="Y2442" s="14" t="s">
        <v>2257</v>
      </c>
    </row>
    <row r="2443" customFormat="false" ht="12.75" hidden="false" customHeight="false" outlineLevel="0" collapsed="false">
      <c r="A2443" s="46" t="n">
        <v>2441</v>
      </c>
      <c r="B2443" s="29"/>
      <c r="C2443" s="30"/>
      <c r="D2443" s="30" t="n">
        <f aca="false">'Scarico FP Delivery'!$CY2442</f>
        <v>0</v>
      </c>
      <c r="E2443" s="31" t="n">
        <f aca="false">'Scarico FP Delivery'!$AH2442</f>
        <v>0</v>
      </c>
      <c r="F2443" s="31" t="n">
        <f aca="false">'Scarico FP Delivery'!$Z2442</f>
        <v>0</v>
      </c>
      <c r="G2443" s="30" t="n">
        <f aca="false">'Scarico FP Delivery'!$AG2442</f>
        <v>0</v>
      </c>
      <c r="H2443" s="30" t="n">
        <f aca="false">'Scarico FP Delivery'!$U2442</f>
        <v>0</v>
      </c>
      <c r="I2443" s="32" t="n">
        <f aca="false">'Scarico FP Delivery'!$EW2442</f>
        <v>0</v>
      </c>
      <c r="J2443" s="33" t="n">
        <f aca="false">'Scarico FP Delivery'!$AJ2442</f>
        <v>0</v>
      </c>
      <c r="K2443" s="34" t="n">
        <f aca="false">'Scarico FP Delivery'!AV2442</f>
        <v>0</v>
      </c>
      <c r="L2443" s="51" t="n">
        <f aca="false">'Scarico FP Delivery'!AF2442</f>
        <v>0</v>
      </c>
      <c r="M2443" s="36" t="n">
        <f aca="false">'Scarico FP Delivery'!EL2442</f>
        <v>0</v>
      </c>
      <c r="N2443" s="37" t="e">
        <f aca="false">VLOOKUP($P2443,Formule!$O$2:$P$200,2,0)</f>
        <v>#N/A</v>
      </c>
      <c r="O2443" s="38" t="e">
        <f aca="false">VLOOKUP($P2443,Formule!$B$2:$C$202,2,0)</f>
        <v>#N/A</v>
      </c>
      <c r="P2443" s="39" t="n">
        <f aca="false">'Scarico FP Delivery'!$AC2442</f>
        <v>0</v>
      </c>
      <c r="Q2443" s="40" t="n">
        <f aca="false">'Scarico FP Delivery'!$AD2442</f>
        <v>0</v>
      </c>
      <c r="R2443" s="41" t="n">
        <f aca="false">'Scarico FP Delivery'!$DO2442</f>
        <v>0</v>
      </c>
      <c r="S2443" s="30" t="e">
        <f aca="false">VLOOKUP($R2443,Formule!$H$2:$I$250,2,0)</f>
        <v>#N/A</v>
      </c>
      <c r="T2443" s="42"/>
      <c r="U2443" s="43" t="e">
        <f aca="false">VLOOKUP($P2443,Formule!$E$2:$F$200,2,0)</f>
        <v>#N/A</v>
      </c>
      <c r="V2443" s="44" t="e">
        <f aca="false">U2443*(25/100)</f>
        <v>#N/A</v>
      </c>
      <c r="W2443" s="45" t="e">
        <f aca="false">U2443-V2443</f>
        <v>#N/A</v>
      </c>
      <c r="Y2443" s="14" t="s">
        <v>2257</v>
      </c>
    </row>
    <row r="2444" customFormat="false" ht="12.75" hidden="false" customHeight="false" outlineLevel="0" collapsed="false">
      <c r="A2444" s="46" t="n">
        <v>2442</v>
      </c>
      <c r="B2444" s="29"/>
      <c r="C2444" s="30"/>
      <c r="D2444" s="30" t="n">
        <f aca="false">'Scarico FP Delivery'!$CY2443</f>
        <v>0</v>
      </c>
      <c r="E2444" s="31" t="n">
        <f aca="false">'Scarico FP Delivery'!$AH2443</f>
        <v>0</v>
      </c>
      <c r="F2444" s="31" t="n">
        <f aca="false">'Scarico FP Delivery'!$Z2443</f>
        <v>0</v>
      </c>
      <c r="G2444" s="30" t="n">
        <f aca="false">'Scarico FP Delivery'!$AG2443</f>
        <v>0</v>
      </c>
      <c r="H2444" s="30" t="n">
        <f aca="false">'Scarico FP Delivery'!$U2443</f>
        <v>0</v>
      </c>
      <c r="I2444" s="32" t="n">
        <f aca="false">'Scarico FP Delivery'!$EW2443</f>
        <v>0</v>
      </c>
      <c r="J2444" s="33" t="n">
        <f aca="false">'Scarico FP Delivery'!$AJ2443</f>
        <v>0</v>
      </c>
      <c r="K2444" s="34" t="n">
        <f aca="false">'Scarico FP Delivery'!AV2443</f>
        <v>0</v>
      </c>
      <c r="L2444" s="51" t="n">
        <f aca="false">'Scarico FP Delivery'!AF2443</f>
        <v>0</v>
      </c>
      <c r="M2444" s="36" t="n">
        <f aca="false">'Scarico FP Delivery'!EL2443</f>
        <v>0</v>
      </c>
      <c r="N2444" s="37" t="e">
        <f aca="false">VLOOKUP($P2444,Formule!$O$2:$P$200,2,0)</f>
        <v>#N/A</v>
      </c>
      <c r="O2444" s="38" t="e">
        <f aca="false">VLOOKUP($P2444,Formule!$B$2:$C$202,2,0)</f>
        <v>#N/A</v>
      </c>
      <c r="P2444" s="39" t="n">
        <f aca="false">'Scarico FP Delivery'!$AC2443</f>
        <v>0</v>
      </c>
      <c r="Q2444" s="40" t="n">
        <f aca="false">'Scarico FP Delivery'!$AD2443</f>
        <v>0</v>
      </c>
      <c r="R2444" s="41" t="n">
        <f aca="false">'Scarico FP Delivery'!$DO2443</f>
        <v>0</v>
      </c>
      <c r="S2444" s="30" t="e">
        <f aca="false">VLOOKUP($R2444,Formule!$H$2:$I$250,2,0)</f>
        <v>#N/A</v>
      </c>
      <c r="T2444" s="42"/>
      <c r="U2444" s="43" t="e">
        <f aca="false">VLOOKUP($P2444,Formule!$E$2:$F$200,2,0)</f>
        <v>#N/A</v>
      </c>
      <c r="V2444" s="44" t="e">
        <f aca="false">U2444*(25/100)</f>
        <v>#N/A</v>
      </c>
      <c r="W2444" s="45" t="e">
        <f aca="false">U2444-V2444</f>
        <v>#N/A</v>
      </c>
      <c r="Y2444" s="14" t="s">
        <v>2257</v>
      </c>
    </row>
    <row r="2445" customFormat="false" ht="12.75" hidden="false" customHeight="false" outlineLevel="0" collapsed="false">
      <c r="A2445" s="28" t="n">
        <v>2443</v>
      </c>
      <c r="B2445" s="29"/>
      <c r="C2445" s="30"/>
      <c r="D2445" s="30" t="n">
        <f aca="false">'Scarico FP Delivery'!$CY2444</f>
        <v>0</v>
      </c>
      <c r="E2445" s="31" t="n">
        <f aca="false">'Scarico FP Delivery'!$AH2444</f>
        <v>0</v>
      </c>
      <c r="F2445" s="31" t="n">
        <f aca="false">'Scarico FP Delivery'!$Z2444</f>
        <v>0</v>
      </c>
      <c r="G2445" s="30" t="n">
        <f aca="false">'Scarico FP Delivery'!$AG2444</f>
        <v>0</v>
      </c>
      <c r="H2445" s="30" t="n">
        <f aca="false">'Scarico FP Delivery'!$U2444</f>
        <v>0</v>
      </c>
      <c r="I2445" s="32" t="n">
        <f aca="false">'Scarico FP Delivery'!$EW2444</f>
        <v>0</v>
      </c>
      <c r="J2445" s="33" t="n">
        <f aca="false">'Scarico FP Delivery'!$AJ2444</f>
        <v>0</v>
      </c>
      <c r="K2445" s="34" t="n">
        <f aca="false">'Scarico FP Delivery'!AV2444</f>
        <v>0</v>
      </c>
      <c r="L2445" s="51" t="n">
        <f aca="false">'Scarico FP Delivery'!AF2444</f>
        <v>0</v>
      </c>
      <c r="M2445" s="36" t="n">
        <f aca="false">'Scarico FP Delivery'!EL2444</f>
        <v>0</v>
      </c>
      <c r="N2445" s="37" t="e">
        <f aca="false">VLOOKUP($P2445,Formule!$O$2:$P$200,2,0)</f>
        <v>#N/A</v>
      </c>
      <c r="O2445" s="38" t="e">
        <f aca="false">VLOOKUP($P2445,Formule!$B$2:$C$202,2,0)</f>
        <v>#N/A</v>
      </c>
      <c r="P2445" s="39" t="n">
        <f aca="false">'Scarico FP Delivery'!$AC2444</f>
        <v>0</v>
      </c>
      <c r="Q2445" s="40" t="n">
        <f aca="false">'Scarico FP Delivery'!$AD2444</f>
        <v>0</v>
      </c>
      <c r="R2445" s="41" t="n">
        <f aca="false">'Scarico FP Delivery'!$DO2444</f>
        <v>0</v>
      </c>
      <c r="S2445" s="30" t="e">
        <f aca="false">VLOOKUP($R2445,Formule!$H$2:$I$250,2,0)</f>
        <v>#N/A</v>
      </c>
      <c r="T2445" s="42"/>
      <c r="U2445" s="43" t="e">
        <f aca="false">VLOOKUP($P2445,Formule!$E$2:$F$200,2,0)</f>
        <v>#N/A</v>
      </c>
      <c r="V2445" s="44" t="e">
        <f aca="false">U2445*(25/100)</f>
        <v>#N/A</v>
      </c>
      <c r="W2445" s="45" t="e">
        <f aca="false">U2445-V2445</f>
        <v>#N/A</v>
      </c>
      <c r="Y2445" s="14" t="s">
        <v>2257</v>
      </c>
    </row>
    <row r="2446" customFormat="false" ht="12.75" hidden="false" customHeight="false" outlineLevel="0" collapsed="false">
      <c r="A2446" s="46" t="n">
        <v>2444</v>
      </c>
      <c r="B2446" s="29"/>
      <c r="C2446" s="30"/>
      <c r="D2446" s="30" t="n">
        <f aca="false">'Scarico FP Delivery'!$CY2445</f>
        <v>0</v>
      </c>
      <c r="E2446" s="31" t="n">
        <f aca="false">'Scarico FP Delivery'!$AH2445</f>
        <v>0</v>
      </c>
      <c r="F2446" s="31" t="n">
        <f aca="false">'Scarico FP Delivery'!$Z2445</f>
        <v>0</v>
      </c>
      <c r="G2446" s="30" t="n">
        <f aca="false">'Scarico FP Delivery'!$AG2445</f>
        <v>0</v>
      </c>
      <c r="H2446" s="30" t="n">
        <f aca="false">'Scarico FP Delivery'!$U2445</f>
        <v>0</v>
      </c>
      <c r="I2446" s="32" t="n">
        <f aca="false">'Scarico FP Delivery'!$EW2445</f>
        <v>0</v>
      </c>
      <c r="J2446" s="33" t="n">
        <f aca="false">'Scarico FP Delivery'!$AJ2445</f>
        <v>0</v>
      </c>
      <c r="K2446" s="34" t="n">
        <f aca="false">'Scarico FP Delivery'!AV2445</f>
        <v>0</v>
      </c>
      <c r="L2446" s="51" t="n">
        <f aca="false">'Scarico FP Delivery'!AF2445</f>
        <v>0</v>
      </c>
      <c r="M2446" s="36" t="n">
        <f aca="false">'Scarico FP Delivery'!EL2445</f>
        <v>0</v>
      </c>
      <c r="N2446" s="37" t="e">
        <f aca="false">VLOOKUP($P2446,Formule!$O$2:$P$200,2,0)</f>
        <v>#N/A</v>
      </c>
      <c r="O2446" s="38" t="e">
        <f aca="false">VLOOKUP($P2446,Formule!$B$2:$C$202,2,0)</f>
        <v>#N/A</v>
      </c>
      <c r="P2446" s="39" t="n">
        <f aca="false">'Scarico FP Delivery'!$AC2445</f>
        <v>0</v>
      </c>
      <c r="Q2446" s="40" t="n">
        <f aca="false">'Scarico FP Delivery'!$AD2445</f>
        <v>0</v>
      </c>
      <c r="R2446" s="41" t="n">
        <f aca="false">'Scarico FP Delivery'!$DO2445</f>
        <v>0</v>
      </c>
      <c r="S2446" s="30" t="e">
        <f aca="false">VLOOKUP($R2446,Formule!$H$2:$I$250,2,0)</f>
        <v>#N/A</v>
      </c>
      <c r="T2446" s="42"/>
      <c r="U2446" s="43" t="e">
        <f aca="false">VLOOKUP($P2446,Formule!$E$2:$F$200,2,0)</f>
        <v>#N/A</v>
      </c>
      <c r="V2446" s="44" t="e">
        <f aca="false">U2446*(25/100)</f>
        <v>#N/A</v>
      </c>
      <c r="W2446" s="45" t="e">
        <f aca="false">U2446-V2446</f>
        <v>#N/A</v>
      </c>
      <c r="Y2446" s="14" t="s">
        <v>2257</v>
      </c>
    </row>
    <row r="2447" customFormat="false" ht="12.75" hidden="false" customHeight="false" outlineLevel="0" collapsed="false">
      <c r="A2447" s="46" t="n">
        <v>2445</v>
      </c>
      <c r="B2447" s="29"/>
      <c r="C2447" s="30"/>
      <c r="D2447" s="30" t="n">
        <f aca="false">'Scarico FP Delivery'!$CY2446</f>
        <v>0</v>
      </c>
      <c r="E2447" s="31" t="n">
        <f aca="false">'Scarico FP Delivery'!$AH2446</f>
        <v>0</v>
      </c>
      <c r="F2447" s="31" t="n">
        <f aca="false">'Scarico FP Delivery'!$Z2446</f>
        <v>0</v>
      </c>
      <c r="G2447" s="30" t="n">
        <f aca="false">'Scarico FP Delivery'!$AG2446</f>
        <v>0</v>
      </c>
      <c r="H2447" s="30" t="n">
        <f aca="false">'Scarico FP Delivery'!$U2446</f>
        <v>0</v>
      </c>
      <c r="I2447" s="32" t="n">
        <f aca="false">'Scarico FP Delivery'!$EW2446</f>
        <v>0</v>
      </c>
      <c r="J2447" s="33" t="n">
        <f aca="false">'Scarico FP Delivery'!$AJ2446</f>
        <v>0</v>
      </c>
      <c r="K2447" s="34" t="n">
        <f aca="false">'Scarico FP Delivery'!AV2446</f>
        <v>0</v>
      </c>
      <c r="L2447" s="51" t="n">
        <f aca="false">'Scarico FP Delivery'!AF2446</f>
        <v>0</v>
      </c>
      <c r="M2447" s="36" t="n">
        <f aca="false">'Scarico FP Delivery'!EL2446</f>
        <v>0</v>
      </c>
      <c r="N2447" s="37" t="e">
        <f aca="false">VLOOKUP($P2447,Formule!$O$2:$P$200,2,0)</f>
        <v>#N/A</v>
      </c>
      <c r="O2447" s="38" t="e">
        <f aca="false">VLOOKUP($P2447,Formule!$B$2:$C$202,2,0)</f>
        <v>#N/A</v>
      </c>
      <c r="P2447" s="39" t="n">
        <f aca="false">'Scarico FP Delivery'!$AC2446</f>
        <v>0</v>
      </c>
      <c r="Q2447" s="40" t="n">
        <f aca="false">'Scarico FP Delivery'!$AD2446</f>
        <v>0</v>
      </c>
      <c r="R2447" s="41" t="n">
        <f aca="false">'Scarico FP Delivery'!$DO2446</f>
        <v>0</v>
      </c>
      <c r="S2447" s="30" t="e">
        <f aca="false">VLOOKUP($R2447,Formule!$H$2:$I$250,2,0)</f>
        <v>#N/A</v>
      </c>
      <c r="T2447" s="42"/>
      <c r="U2447" s="43" t="e">
        <f aca="false">VLOOKUP($P2447,Formule!$E$2:$F$200,2,0)</f>
        <v>#N/A</v>
      </c>
      <c r="V2447" s="44" t="e">
        <f aca="false">U2447*(25/100)</f>
        <v>#N/A</v>
      </c>
      <c r="W2447" s="45" t="e">
        <f aca="false">U2447-V2447</f>
        <v>#N/A</v>
      </c>
      <c r="Y2447" s="14" t="s">
        <v>2257</v>
      </c>
    </row>
    <row r="2448" customFormat="false" ht="12.75" hidden="false" customHeight="false" outlineLevel="0" collapsed="false">
      <c r="A2448" s="28" t="n">
        <v>2446</v>
      </c>
      <c r="B2448" s="29"/>
      <c r="C2448" s="30"/>
      <c r="D2448" s="30" t="n">
        <f aca="false">'Scarico FP Delivery'!$CY2447</f>
        <v>0</v>
      </c>
      <c r="E2448" s="31" t="n">
        <f aca="false">'Scarico FP Delivery'!$AH2447</f>
        <v>0</v>
      </c>
      <c r="F2448" s="31" t="n">
        <f aca="false">'Scarico FP Delivery'!$Z2447</f>
        <v>0</v>
      </c>
      <c r="G2448" s="30" t="n">
        <f aca="false">'Scarico FP Delivery'!$AG2447</f>
        <v>0</v>
      </c>
      <c r="H2448" s="30" t="n">
        <f aca="false">'Scarico FP Delivery'!$U2447</f>
        <v>0</v>
      </c>
      <c r="I2448" s="32" t="n">
        <f aca="false">'Scarico FP Delivery'!$EW2447</f>
        <v>0</v>
      </c>
      <c r="J2448" s="33" t="n">
        <f aca="false">'Scarico FP Delivery'!$AJ2447</f>
        <v>0</v>
      </c>
      <c r="K2448" s="34" t="n">
        <f aca="false">'Scarico FP Delivery'!AV2447</f>
        <v>0</v>
      </c>
      <c r="L2448" s="51" t="n">
        <f aca="false">'Scarico FP Delivery'!AF2447</f>
        <v>0</v>
      </c>
      <c r="M2448" s="36" t="n">
        <f aca="false">'Scarico FP Delivery'!EL2447</f>
        <v>0</v>
      </c>
      <c r="N2448" s="37" t="e">
        <f aca="false">VLOOKUP($P2448,Formule!$O$2:$P$200,2,0)</f>
        <v>#N/A</v>
      </c>
      <c r="O2448" s="38" t="e">
        <f aca="false">VLOOKUP($P2448,Formule!$B$2:$C$202,2,0)</f>
        <v>#N/A</v>
      </c>
      <c r="P2448" s="39" t="n">
        <f aca="false">'Scarico FP Delivery'!$AC2447</f>
        <v>0</v>
      </c>
      <c r="Q2448" s="40" t="n">
        <f aca="false">'Scarico FP Delivery'!$AD2447</f>
        <v>0</v>
      </c>
      <c r="R2448" s="41" t="n">
        <f aca="false">'Scarico FP Delivery'!$DO2447</f>
        <v>0</v>
      </c>
      <c r="S2448" s="30" t="e">
        <f aca="false">VLOOKUP($R2448,Formule!$H$2:$I$250,2,0)</f>
        <v>#N/A</v>
      </c>
      <c r="T2448" s="42"/>
      <c r="U2448" s="43" t="e">
        <f aca="false">VLOOKUP($P2448,Formule!$E$2:$F$200,2,0)</f>
        <v>#N/A</v>
      </c>
      <c r="V2448" s="44" t="e">
        <f aca="false">U2448*(25/100)</f>
        <v>#N/A</v>
      </c>
      <c r="W2448" s="45" t="e">
        <f aca="false">U2448-V2448</f>
        <v>#N/A</v>
      </c>
      <c r="Y2448" s="14" t="s">
        <v>2257</v>
      </c>
    </row>
    <row r="2449" customFormat="false" ht="12.75" hidden="false" customHeight="false" outlineLevel="0" collapsed="false">
      <c r="A2449" s="46" t="n">
        <v>2447</v>
      </c>
      <c r="B2449" s="29"/>
      <c r="C2449" s="30"/>
      <c r="D2449" s="30" t="n">
        <f aca="false">'Scarico FP Delivery'!$CY2448</f>
        <v>0</v>
      </c>
      <c r="E2449" s="31" t="n">
        <f aca="false">'Scarico FP Delivery'!$AH2448</f>
        <v>0</v>
      </c>
      <c r="F2449" s="31" t="n">
        <f aca="false">'Scarico FP Delivery'!$Z2448</f>
        <v>0</v>
      </c>
      <c r="G2449" s="30" t="n">
        <f aca="false">'Scarico FP Delivery'!$AG2448</f>
        <v>0</v>
      </c>
      <c r="H2449" s="30" t="n">
        <f aca="false">'Scarico FP Delivery'!$U2448</f>
        <v>0</v>
      </c>
      <c r="I2449" s="32" t="n">
        <f aca="false">'Scarico FP Delivery'!$EW2448</f>
        <v>0</v>
      </c>
      <c r="J2449" s="33" t="n">
        <f aca="false">'Scarico FP Delivery'!$AJ2448</f>
        <v>0</v>
      </c>
      <c r="K2449" s="34" t="n">
        <f aca="false">'Scarico FP Delivery'!AV2448</f>
        <v>0</v>
      </c>
      <c r="L2449" s="51" t="n">
        <f aca="false">'Scarico FP Delivery'!AF2448</f>
        <v>0</v>
      </c>
      <c r="M2449" s="36" t="n">
        <f aca="false">'Scarico FP Delivery'!EL2448</f>
        <v>0</v>
      </c>
      <c r="N2449" s="37" t="e">
        <f aca="false">VLOOKUP($P2449,Formule!$O$2:$P$200,2,0)</f>
        <v>#N/A</v>
      </c>
      <c r="O2449" s="38" t="e">
        <f aca="false">VLOOKUP($P2449,Formule!$B$2:$C$202,2,0)</f>
        <v>#N/A</v>
      </c>
      <c r="P2449" s="39" t="n">
        <f aca="false">'Scarico FP Delivery'!$AC2448</f>
        <v>0</v>
      </c>
      <c r="Q2449" s="40" t="n">
        <f aca="false">'Scarico FP Delivery'!$AD2448</f>
        <v>0</v>
      </c>
      <c r="R2449" s="41" t="n">
        <f aca="false">'Scarico FP Delivery'!$DO2448</f>
        <v>0</v>
      </c>
      <c r="S2449" s="30" t="e">
        <f aca="false">VLOOKUP($R2449,Formule!$H$2:$I$250,2,0)</f>
        <v>#N/A</v>
      </c>
      <c r="T2449" s="42"/>
      <c r="U2449" s="43" t="e">
        <f aca="false">VLOOKUP($P2449,Formule!$E$2:$F$200,2,0)</f>
        <v>#N/A</v>
      </c>
      <c r="V2449" s="44" t="e">
        <f aca="false">U2449*(25/100)</f>
        <v>#N/A</v>
      </c>
      <c r="W2449" s="45" t="e">
        <f aca="false">U2449-V2449</f>
        <v>#N/A</v>
      </c>
      <c r="Y2449" s="14" t="s">
        <v>2257</v>
      </c>
    </row>
    <row r="2450" customFormat="false" ht="12.75" hidden="false" customHeight="false" outlineLevel="0" collapsed="false">
      <c r="A2450" s="46" t="n">
        <v>2448</v>
      </c>
      <c r="B2450" s="29"/>
      <c r="C2450" s="30"/>
      <c r="D2450" s="30" t="n">
        <f aca="false">'Scarico FP Delivery'!$CY2449</f>
        <v>0</v>
      </c>
      <c r="E2450" s="31" t="n">
        <f aca="false">'Scarico FP Delivery'!$AH2449</f>
        <v>0</v>
      </c>
      <c r="F2450" s="31" t="n">
        <f aca="false">'Scarico FP Delivery'!$Z2449</f>
        <v>0</v>
      </c>
      <c r="G2450" s="30" t="n">
        <f aca="false">'Scarico FP Delivery'!$AG2449</f>
        <v>0</v>
      </c>
      <c r="H2450" s="30" t="n">
        <f aca="false">'Scarico FP Delivery'!$U2449</f>
        <v>0</v>
      </c>
      <c r="I2450" s="32" t="n">
        <f aca="false">'Scarico FP Delivery'!$EW2449</f>
        <v>0</v>
      </c>
      <c r="J2450" s="33" t="n">
        <f aca="false">'Scarico FP Delivery'!$AJ2449</f>
        <v>0</v>
      </c>
      <c r="K2450" s="34" t="n">
        <f aca="false">'Scarico FP Delivery'!AV2449</f>
        <v>0</v>
      </c>
      <c r="L2450" s="51" t="n">
        <f aca="false">'Scarico FP Delivery'!AF2449</f>
        <v>0</v>
      </c>
      <c r="M2450" s="36" t="n">
        <f aca="false">'Scarico FP Delivery'!EL2449</f>
        <v>0</v>
      </c>
      <c r="N2450" s="37" t="e">
        <f aca="false">VLOOKUP($P2450,Formule!$O$2:$P$200,2,0)</f>
        <v>#N/A</v>
      </c>
      <c r="O2450" s="38" t="e">
        <f aca="false">VLOOKUP($P2450,Formule!$B$2:$C$202,2,0)</f>
        <v>#N/A</v>
      </c>
      <c r="P2450" s="39" t="n">
        <f aca="false">'Scarico FP Delivery'!$AC2449</f>
        <v>0</v>
      </c>
      <c r="Q2450" s="40" t="n">
        <f aca="false">'Scarico FP Delivery'!$AD2449</f>
        <v>0</v>
      </c>
      <c r="R2450" s="41" t="n">
        <f aca="false">'Scarico FP Delivery'!$DO2449</f>
        <v>0</v>
      </c>
      <c r="S2450" s="30" t="e">
        <f aca="false">VLOOKUP($R2450,Formule!$H$2:$I$250,2,0)</f>
        <v>#N/A</v>
      </c>
      <c r="T2450" s="42"/>
      <c r="U2450" s="43" t="e">
        <f aca="false">VLOOKUP($P2450,Formule!$E$2:$F$200,2,0)</f>
        <v>#N/A</v>
      </c>
      <c r="V2450" s="44" t="e">
        <f aca="false">U2450*(25/100)</f>
        <v>#N/A</v>
      </c>
      <c r="W2450" s="45" t="e">
        <f aca="false">U2450-V2450</f>
        <v>#N/A</v>
      </c>
      <c r="Y2450" s="14" t="s">
        <v>2257</v>
      </c>
    </row>
    <row r="2451" customFormat="false" ht="12.75" hidden="false" customHeight="false" outlineLevel="0" collapsed="false">
      <c r="A2451" s="28" t="n">
        <v>2449</v>
      </c>
      <c r="B2451" s="29"/>
      <c r="C2451" s="30"/>
      <c r="D2451" s="30" t="n">
        <f aca="false">'Scarico FP Delivery'!$CY2450</f>
        <v>0</v>
      </c>
      <c r="E2451" s="31" t="n">
        <f aca="false">'Scarico FP Delivery'!$AH2450</f>
        <v>0</v>
      </c>
      <c r="F2451" s="31" t="n">
        <f aca="false">'Scarico FP Delivery'!$Z2450</f>
        <v>0</v>
      </c>
      <c r="G2451" s="30" t="n">
        <f aca="false">'Scarico FP Delivery'!$AG2450</f>
        <v>0</v>
      </c>
      <c r="H2451" s="30" t="n">
        <f aca="false">'Scarico FP Delivery'!$U2450</f>
        <v>0</v>
      </c>
      <c r="I2451" s="32" t="n">
        <f aca="false">'Scarico FP Delivery'!$EW2450</f>
        <v>0</v>
      </c>
      <c r="J2451" s="33" t="n">
        <f aca="false">'Scarico FP Delivery'!$AJ2450</f>
        <v>0</v>
      </c>
      <c r="K2451" s="34" t="n">
        <f aca="false">'Scarico FP Delivery'!AV2450</f>
        <v>0</v>
      </c>
      <c r="L2451" s="51" t="n">
        <f aca="false">'Scarico FP Delivery'!AF2450</f>
        <v>0</v>
      </c>
      <c r="M2451" s="36" t="n">
        <f aca="false">'Scarico FP Delivery'!EL2450</f>
        <v>0</v>
      </c>
      <c r="N2451" s="37" t="e">
        <f aca="false">VLOOKUP($P2451,Formule!$O$2:$P$200,2,0)</f>
        <v>#N/A</v>
      </c>
      <c r="O2451" s="38" t="e">
        <f aca="false">VLOOKUP($P2451,Formule!$B$2:$C$202,2,0)</f>
        <v>#N/A</v>
      </c>
      <c r="P2451" s="39" t="n">
        <f aca="false">'Scarico FP Delivery'!$AC2450</f>
        <v>0</v>
      </c>
      <c r="Q2451" s="40" t="n">
        <f aca="false">'Scarico FP Delivery'!$AD2450</f>
        <v>0</v>
      </c>
      <c r="R2451" s="41" t="n">
        <f aca="false">'Scarico FP Delivery'!$DO2450</f>
        <v>0</v>
      </c>
      <c r="S2451" s="30" t="e">
        <f aca="false">VLOOKUP($R2451,Formule!$H$2:$I$250,2,0)</f>
        <v>#N/A</v>
      </c>
      <c r="T2451" s="42"/>
      <c r="U2451" s="43" t="e">
        <f aca="false">VLOOKUP($P2451,Formule!$E$2:$F$200,2,0)</f>
        <v>#N/A</v>
      </c>
      <c r="V2451" s="44" t="e">
        <f aca="false">U2451*(25/100)</f>
        <v>#N/A</v>
      </c>
      <c r="W2451" s="45" t="e">
        <f aca="false">U2451-V2451</f>
        <v>#N/A</v>
      </c>
      <c r="Y2451" s="14" t="s">
        <v>2257</v>
      </c>
    </row>
    <row r="2452" customFormat="false" ht="12.75" hidden="false" customHeight="false" outlineLevel="0" collapsed="false">
      <c r="A2452" s="46" t="n">
        <v>2450</v>
      </c>
      <c r="B2452" s="29"/>
      <c r="C2452" s="30"/>
      <c r="D2452" s="30" t="n">
        <f aca="false">'Scarico FP Delivery'!$CY2451</f>
        <v>0</v>
      </c>
      <c r="E2452" s="31" t="n">
        <f aca="false">'Scarico FP Delivery'!$AH2451</f>
        <v>0</v>
      </c>
      <c r="F2452" s="31" t="n">
        <f aca="false">'Scarico FP Delivery'!$Z2451</f>
        <v>0</v>
      </c>
      <c r="G2452" s="30" t="n">
        <f aca="false">'Scarico FP Delivery'!$AG2451</f>
        <v>0</v>
      </c>
      <c r="H2452" s="30" t="n">
        <f aca="false">'Scarico FP Delivery'!$U2451</f>
        <v>0</v>
      </c>
      <c r="I2452" s="32" t="n">
        <f aca="false">'Scarico FP Delivery'!$EW2451</f>
        <v>0</v>
      </c>
      <c r="J2452" s="33" t="n">
        <f aca="false">'Scarico FP Delivery'!$AJ2451</f>
        <v>0</v>
      </c>
      <c r="K2452" s="34" t="n">
        <f aca="false">'Scarico FP Delivery'!AV2451</f>
        <v>0</v>
      </c>
      <c r="L2452" s="51" t="n">
        <f aca="false">'Scarico FP Delivery'!AF2451</f>
        <v>0</v>
      </c>
      <c r="M2452" s="36" t="n">
        <f aca="false">'Scarico FP Delivery'!EL2451</f>
        <v>0</v>
      </c>
      <c r="N2452" s="37" t="e">
        <f aca="false">VLOOKUP($P2452,Formule!$O$2:$P$200,2,0)</f>
        <v>#N/A</v>
      </c>
      <c r="O2452" s="38" t="e">
        <f aca="false">VLOOKUP($P2452,Formule!$B$2:$C$202,2,0)</f>
        <v>#N/A</v>
      </c>
      <c r="P2452" s="39" t="n">
        <f aca="false">'Scarico FP Delivery'!$AC2451</f>
        <v>0</v>
      </c>
      <c r="Q2452" s="40" t="n">
        <f aca="false">'Scarico FP Delivery'!$AD2451</f>
        <v>0</v>
      </c>
      <c r="R2452" s="41" t="n">
        <f aca="false">'Scarico FP Delivery'!$DO2451</f>
        <v>0</v>
      </c>
      <c r="S2452" s="30" t="e">
        <f aca="false">VLOOKUP($R2452,Formule!$H$2:$I$250,2,0)</f>
        <v>#N/A</v>
      </c>
      <c r="T2452" s="42"/>
      <c r="U2452" s="43" t="e">
        <f aca="false">VLOOKUP($P2452,Formule!$E$2:$F$200,2,0)</f>
        <v>#N/A</v>
      </c>
      <c r="V2452" s="44" t="e">
        <f aca="false">U2452*(25/100)</f>
        <v>#N/A</v>
      </c>
      <c r="W2452" s="45" t="e">
        <f aca="false">U2452-V2452</f>
        <v>#N/A</v>
      </c>
      <c r="Y2452" s="14" t="s">
        <v>2257</v>
      </c>
    </row>
    <row r="2453" customFormat="false" ht="12.75" hidden="false" customHeight="false" outlineLevel="0" collapsed="false">
      <c r="A2453" s="46" t="n">
        <v>2451</v>
      </c>
      <c r="B2453" s="29"/>
      <c r="C2453" s="30"/>
      <c r="D2453" s="30" t="n">
        <f aca="false">'Scarico FP Delivery'!$CY2452</f>
        <v>0</v>
      </c>
      <c r="E2453" s="31" t="n">
        <f aca="false">'Scarico FP Delivery'!$AH2452</f>
        <v>0</v>
      </c>
      <c r="F2453" s="31" t="n">
        <f aca="false">'Scarico FP Delivery'!$Z2452</f>
        <v>0</v>
      </c>
      <c r="G2453" s="30" t="n">
        <f aca="false">'Scarico FP Delivery'!$AG2452</f>
        <v>0</v>
      </c>
      <c r="H2453" s="30" t="n">
        <f aca="false">'Scarico FP Delivery'!$U2452</f>
        <v>0</v>
      </c>
      <c r="I2453" s="32" t="n">
        <f aca="false">'Scarico FP Delivery'!$EW2452</f>
        <v>0</v>
      </c>
      <c r="J2453" s="33" t="n">
        <f aca="false">'Scarico FP Delivery'!$AJ2452</f>
        <v>0</v>
      </c>
      <c r="K2453" s="34" t="n">
        <f aca="false">'Scarico FP Delivery'!AV2452</f>
        <v>0</v>
      </c>
      <c r="L2453" s="51" t="n">
        <f aca="false">'Scarico FP Delivery'!AF2452</f>
        <v>0</v>
      </c>
      <c r="M2453" s="36" t="n">
        <f aca="false">'Scarico FP Delivery'!EL2452</f>
        <v>0</v>
      </c>
      <c r="N2453" s="37" t="e">
        <f aca="false">VLOOKUP($P2453,Formule!$O$2:$P$200,2,0)</f>
        <v>#N/A</v>
      </c>
      <c r="O2453" s="38" t="e">
        <f aca="false">VLOOKUP($P2453,Formule!$B$2:$C$202,2,0)</f>
        <v>#N/A</v>
      </c>
      <c r="P2453" s="39" t="n">
        <f aca="false">'Scarico FP Delivery'!$AC2452</f>
        <v>0</v>
      </c>
      <c r="Q2453" s="40" t="n">
        <f aca="false">'Scarico FP Delivery'!$AD2452</f>
        <v>0</v>
      </c>
      <c r="R2453" s="41" t="n">
        <f aca="false">'Scarico FP Delivery'!$DO2452</f>
        <v>0</v>
      </c>
      <c r="S2453" s="30" t="e">
        <f aca="false">VLOOKUP($R2453,Formule!$H$2:$I$250,2,0)</f>
        <v>#N/A</v>
      </c>
      <c r="T2453" s="42"/>
      <c r="U2453" s="43" t="e">
        <f aca="false">VLOOKUP($P2453,Formule!$E$2:$F$200,2,0)</f>
        <v>#N/A</v>
      </c>
      <c r="V2453" s="44" t="e">
        <f aca="false">U2453*(25/100)</f>
        <v>#N/A</v>
      </c>
      <c r="W2453" s="45" t="e">
        <f aca="false">U2453-V2453</f>
        <v>#N/A</v>
      </c>
      <c r="Y2453" s="14" t="s">
        <v>2257</v>
      </c>
    </row>
    <row r="2454" customFormat="false" ht="12.75" hidden="false" customHeight="false" outlineLevel="0" collapsed="false">
      <c r="A2454" s="28" t="n">
        <v>2452</v>
      </c>
      <c r="B2454" s="29"/>
      <c r="C2454" s="30"/>
      <c r="D2454" s="30" t="n">
        <f aca="false">'Scarico FP Delivery'!$CY2453</f>
        <v>0</v>
      </c>
      <c r="E2454" s="31" t="n">
        <f aca="false">'Scarico FP Delivery'!$AH2453</f>
        <v>0</v>
      </c>
      <c r="F2454" s="31" t="n">
        <f aca="false">'Scarico FP Delivery'!$Z2453</f>
        <v>0</v>
      </c>
      <c r="G2454" s="30" t="n">
        <f aca="false">'Scarico FP Delivery'!$AG2453</f>
        <v>0</v>
      </c>
      <c r="H2454" s="30" t="n">
        <f aca="false">'Scarico FP Delivery'!$U2453</f>
        <v>0</v>
      </c>
      <c r="I2454" s="32" t="n">
        <f aca="false">'Scarico FP Delivery'!$EW2453</f>
        <v>0</v>
      </c>
      <c r="J2454" s="33" t="n">
        <f aca="false">'Scarico FP Delivery'!$AJ2453</f>
        <v>0</v>
      </c>
      <c r="K2454" s="34" t="n">
        <f aca="false">'Scarico FP Delivery'!AV2453</f>
        <v>0</v>
      </c>
      <c r="L2454" s="51" t="n">
        <f aca="false">'Scarico FP Delivery'!AF2453</f>
        <v>0</v>
      </c>
      <c r="M2454" s="36" t="n">
        <f aca="false">'Scarico FP Delivery'!EL2453</f>
        <v>0</v>
      </c>
      <c r="N2454" s="37" t="e">
        <f aca="false">VLOOKUP($P2454,Formule!$O$2:$P$200,2,0)</f>
        <v>#N/A</v>
      </c>
      <c r="O2454" s="38" t="e">
        <f aca="false">VLOOKUP($P2454,Formule!$B$2:$C$202,2,0)</f>
        <v>#N/A</v>
      </c>
      <c r="P2454" s="39" t="n">
        <f aca="false">'Scarico FP Delivery'!$AC2453</f>
        <v>0</v>
      </c>
      <c r="Q2454" s="40" t="n">
        <f aca="false">'Scarico FP Delivery'!$AD2453</f>
        <v>0</v>
      </c>
      <c r="R2454" s="41" t="n">
        <f aca="false">'Scarico FP Delivery'!$DO2453</f>
        <v>0</v>
      </c>
      <c r="S2454" s="30" t="e">
        <f aca="false">VLOOKUP($R2454,Formule!$H$2:$I$250,2,0)</f>
        <v>#N/A</v>
      </c>
      <c r="T2454" s="42"/>
      <c r="U2454" s="43" t="e">
        <f aca="false">VLOOKUP($P2454,Formule!$E$2:$F$200,2,0)</f>
        <v>#N/A</v>
      </c>
      <c r="V2454" s="44" t="e">
        <f aca="false">U2454*(25/100)</f>
        <v>#N/A</v>
      </c>
      <c r="W2454" s="45" t="e">
        <f aca="false">U2454-V2454</f>
        <v>#N/A</v>
      </c>
      <c r="Y2454" s="14" t="s">
        <v>2257</v>
      </c>
    </row>
    <row r="2455" customFormat="false" ht="12.75" hidden="false" customHeight="false" outlineLevel="0" collapsed="false">
      <c r="A2455" s="46" t="n">
        <v>2453</v>
      </c>
      <c r="B2455" s="29"/>
      <c r="C2455" s="30"/>
      <c r="D2455" s="30" t="n">
        <f aca="false">'Scarico FP Delivery'!$CY2454</f>
        <v>0</v>
      </c>
      <c r="E2455" s="31" t="n">
        <f aca="false">'Scarico FP Delivery'!$AH2454</f>
        <v>0</v>
      </c>
      <c r="F2455" s="31" t="n">
        <f aca="false">'Scarico FP Delivery'!$Z2454</f>
        <v>0</v>
      </c>
      <c r="G2455" s="30" t="n">
        <f aca="false">'Scarico FP Delivery'!$AG2454</f>
        <v>0</v>
      </c>
      <c r="H2455" s="30" t="n">
        <f aca="false">'Scarico FP Delivery'!$U2454</f>
        <v>0</v>
      </c>
      <c r="I2455" s="32" t="n">
        <f aca="false">'Scarico FP Delivery'!$EW2454</f>
        <v>0</v>
      </c>
      <c r="J2455" s="33" t="n">
        <f aca="false">'Scarico FP Delivery'!$AJ2454</f>
        <v>0</v>
      </c>
      <c r="K2455" s="34" t="n">
        <f aca="false">'Scarico FP Delivery'!AV2454</f>
        <v>0</v>
      </c>
      <c r="L2455" s="51" t="n">
        <f aca="false">'Scarico FP Delivery'!AF2454</f>
        <v>0</v>
      </c>
      <c r="M2455" s="36" t="n">
        <f aca="false">'Scarico FP Delivery'!EL2454</f>
        <v>0</v>
      </c>
      <c r="N2455" s="37" t="e">
        <f aca="false">VLOOKUP($P2455,Formule!$O$2:$P$200,2,0)</f>
        <v>#N/A</v>
      </c>
      <c r="O2455" s="38" t="e">
        <f aca="false">VLOOKUP($P2455,Formule!$B$2:$C$202,2,0)</f>
        <v>#N/A</v>
      </c>
      <c r="P2455" s="39" t="n">
        <f aca="false">'Scarico FP Delivery'!$AC2454</f>
        <v>0</v>
      </c>
      <c r="Q2455" s="40" t="n">
        <f aca="false">'Scarico FP Delivery'!$AD2454</f>
        <v>0</v>
      </c>
      <c r="R2455" s="41" t="n">
        <f aca="false">'Scarico FP Delivery'!$DO2454</f>
        <v>0</v>
      </c>
      <c r="S2455" s="30" t="e">
        <f aca="false">VLOOKUP($R2455,Formule!$H$2:$I$250,2,0)</f>
        <v>#N/A</v>
      </c>
      <c r="T2455" s="42"/>
      <c r="U2455" s="43" t="e">
        <f aca="false">VLOOKUP($P2455,Formule!$E$2:$F$200,2,0)</f>
        <v>#N/A</v>
      </c>
      <c r="V2455" s="44" t="e">
        <f aca="false">U2455*(25/100)</f>
        <v>#N/A</v>
      </c>
      <c r="W2455" s="45" t="e">
        <f aca="false">U2455-V2455</f>
        <v>#N/A</v>
      </c>
      <c r="Y2455" s="14" t="s">
        <v>2257</v>
      </c>
    </row>
    <row r="2456" customFormat="false" ht="12.75" hidden="false" customHeight="false" outlineLevel="0" collapsed="false">
      <c r="A2456" s="46" t="n">
        <v>2454</v>
      </c>
      <c r="B2456" s="29"/>
      <c r="C2456" s="30"/>
      <c r="D2456" s="30" t="n">
        <f aca="false">'Scarico FP Delivery'!$CY2455</f>
        <v>0</v>
      </c>
      <c r="E2456" s="31" t="n">
        <f aca="false">'Scarico FP Delivery'!$AH2455</f>
        <v>0</v>
      </c>
      <c r="F2456" s="31" t="n">
        <f aca="false">'Scarico FP Delivery'!$Z2455</f>
        <v>0</v>
      </c>
      <c r="G2456" s="30" t="n">
        <f aca="false">'Scarico FP Delivery'!$AG2455</f>
        <v>0</v>
      </c>
      <c r="H2456" s="30" t="n">
        <f aca="false">'Scarico FP Delivery'!$U2455</f>
        <v>0</v>
      </c>
      <c r="I2456" s="32" t="n">
        <f aca="false">'Scarico FP Delivery'!$EW2455</f>
        <v>0</v>
      </c>
      <c r="J2456" s="33" t="n">
        <f aca="false">'Scarico FP Delivery'!$AJ2455</f>
        <v>0</v>
      </c>
      <c r="K2456" s="34" t="n">
        <f aca="false">'Scarico FP Delivery'!AV2455</f>
        <v>0</v>
      </c>
      <c r="L2456" s="51" t="n">
        <f aca="false">'Scarico FP Delivery'!AF2455</f>
        <v>0</v>
      </c>
      <c r="M2456" s="36" t="n">
        <f aca="false">'Scarico FP Delivery'!EL2455</f>
        <v>0</v>
      </c>
      <c r="N2456" s="37" t="e">
        <f aca="false">VLOOKUP($P2456,Formule!$O$2:$P$200,2,0)</f>
        <v>#N/A</v>
      </c>
      <c r="O2456" s="38" t="e">
        <f aca="false">VLOOKUP($P2456,Formule!$B$2:$C$202,2,0)</f>
        <v>#N/A</v>
      </c>
      <c r="P2456" s="39" t="n">
        <f aca="false">'Scarico FP Delivery'!$AC2455</f>
        <v>0</v>
      </c>
      <c r="Q2456" s="40" t="n">
        <f aca="false">'Scarico FP Delivery'!$AD2455</f>
        <v>0</v>
      </c>
      <c r="R2456" s="41" t="n">
        <f aca="false">'Scarico FP Delivery'!$DO2455</f>
        <v>0</v>
      </c>
      <c r="S2456" s="30" t="e">
        <f aca="false">VLOOKUP($R2456,Formule!$H$2:$I$250,2,0)</f>
        <v>#N/A</v>
      </c>
      <c r="T2456" s="42"/>
      <c r="U2456" s="43" t="e">
        <f aca="false">VLOOKUP($P2456,Formule!$E$2:$F$200,2,0)</f>
        <v>#N/A</v>
      </c>
      <c r="V2456" s="44" t="e">
        <f aca="false">U2456*(25/100)</f>
        <v>#N/A</v>
      </c>
      <c r="W2456" s="45" t="e">
        <f aca="false">U2456-V2456</f>
        <v>#N/A</v>
      </c>
      <c r="Y2456" s="14" t="s">
        <v>2257</v>
      </c>
    </row>
    <row r="2457" customFormat="false" ht="12.75" hidden="false" customHeight="false" outlineLevel="0" collapsed="false">
      <c r="A2457" s="28" t="n">
        <v>2455</v>
      </c>
      <c r="B2457" s="29"/>
      <c r="C2457" s="30"/>
      <c r="D2457" s="30" t="n">
        <f aca="false">'Scarico FP Delivery'!$CY2456</f>
        <v>0</v>
      </c>
      <c r="E2457" s="31" t="n">
        <f aca="false">'Scarico FP Delivery'!$AH2456</f>
        <v>0</v>
      </c>
      <c r="F2457" s="31" t="n">
        <f aca="false">'Scarico FP Delivery'!$Z2456</f>
        <v>0</v>
      </c>
      <c r="G2457" s="30" t="n">
        <f aca="false">'Scarico FP Delivery'!$AG2456</f>
        <v>0</v>
      </c>
      <c r="H2457" s="30" t="n">
        <f aca="false">'Scarico FP Delivery'!$U2456</f>
        <v>0</v>
      </c>
      <c r="I2457" s="32" t="n">
        <f aca="false">'Scarico FP Delivery'!$EW2456</f>
        <v>0</v>
      </c>
      <c r="J2457" s="33" t="n">
        <f aca="false">'Scarico FP Delivery'!$AJ2456</f>
        <v>0</v>
      </c>
      <c r="K2457" s="34" t="n">
        <f aca="false">'Scarico FP Delivery'!AV2456</f>
        <v>0</v>
      </c>
      <c r="L2457" s="51" t="n">
        <f aca="false">'Scarico FP Delivery'!AF2456</f>
        <v>0</v>
      </c>
      <c r="M2457" s="36" t="n">
        <f aca="false">'Scarico FP Delivery'!EL2456</f>
        <v>0</v>
      </c>
      <c r="N2457" s="37" t="e">
        <f aca="false">VLOOKUP($P2457,Formule!$O$2:$P$200,2,0)</f>
        <v>#N/A</v>
      </c>
      <c r="O2457" s="38" t="e">
        <f aca="false">VLOOKUP($P2457,Formule!$B$2:$C$202,2,0)</f>
        <v>#N/A</v>
      </c>
      <c r="P2457" s="39" t="n">
        <f aca="false">'Scarico FP Delivery'!$AC2456</f>
        <v>0</v>
      </c>
      <c r="Q2457" s="40" t="n">
        <f aca="false">'Scarico FP Delivery'!$AD2456</f>
        <v>0</v>
      </c>
      <c r="R2457" s="41" t="n">
        <f aca="false">'Scarico FP Delivery'!$DO2456</f>
        <v>0</v>
      </c>
      <c r="S2457" s="30" t="e">
        <f aca="false">VLOOKUP($R2457,Formule!$H$2:$I$250,2,0)</f>
        <v>#N/A</v>
      </c>
      <c r="T2457" s="42"/>
      <c r="U2457" s="43" t="e">
        <f aca="false">VLOOKUP($P2457,Formule!$E$2:$F$200,2,0)</f>
        <v>#N/A</v>
      </c>
      <c r="V2457" s="44" t="e">
        <f aca="false">U2457*(25/100)</f>
        <v>#N/A</v>
      </c>
      <c r="W2457" s="45" t="e">
        <f aca="false">U2457-V2457</f>
        <v>#N/A</v>
      </c>
      <c r="Y2457" s="14" t="s">
        <v>2257</v>
      </c>
    </row>
    <row r="2458" customFormat="false" ht="12.75" hidden="false" customHeight="false" outlineLevel="0" collapsed="false">
      <c r="A2458" s="46" t="n">
        <v>2456</v>
      </c>
      <c r="B2458" s="29"/>
      <c r="C2458" s="30"/>
      <c r="D2458" s="30" t="n">
        <f aca="false">'Scarico FP Delivery'!$CY2457</f>
        <v>0</v>
      </c>
      <c r="E2458" s="31" t="n">
        <f aca="false">'Scarico FP Delivery'!$AH2457</f>
        <v>0</v>
      </c>
      <c r="F2458" s="31" t="n">
        <f aca="false">'Scarico FP Delivery'!$Z2457</f>
        <v>0</v>
      </c>
      <c r="G2458" s="30" t="n">
        <f aca="false">'Scarico FP Delivery'!$AG2457</f>
        <v>0</v>
      </c>
      <c r="H2458" s="30" t="n">
        <f aca="false">'Scarico FP Delivery'!$U2457</f>
        <v>0</v>
      </c>
      <c r="I2458" s="32" t="n">
        <f aca="false">'Scarico FP Delivery'!$EW2457</f>
        <v>0</v>
      </c>
      <c r="J2458" s="33" t="n">
        <f aca="false">'Scarico FP Delivery'!$AJ2457</f>
        <v>0</v>
      </c>
      <c r="K2458" s="34" t="n">
        <f aca="false">'Scarico FP Delivery'!AV2457</f>
        <v>0</v>
      </c>
      <c r="L2458" s="51" t="n">
        <f aca="false">'Scarico FP Delivery'!AF2457</f>
        <v>0</v>
      </c>
      <c r="M2458" s="36" t="n">
        <f aca="false">'Scarico FP Delivery'!EL2457</f>
        <v>0</v>
      </c>
      <c r="N2458" s="37" t="e">
        <f aca="false">VLOOKUP($P2458,Formule!$O$2:$P$200,2,0)</f>
        <v>#N/A</v>
      </c>
      <c r="O2458" s="38" t="e">
        <f aca="false">VLOOKUP($P2458,Formule!$B$2:$C$202,2,0)</f>
        <v>#N/A</v>
      </c>
      <c r="P2458" s="39" t="n">
        <f aca="false">'Scarico FP Delivery'!$AC2457</f>
        <v>0</v>
      </c>
      <c r="Q2458" s="40" t="n">
        <f aca="false">'Scarico FP Delivery'!$AD2457</f>
        <v>0</v>
      </c>
      <c r="R2458" s="41" t="n">
        <f aca="false">'Scarico FP Delivery'!$DO2457</f>
        <v>0</v>
      </c>
      <c r="S2458" s="30" t="e">
        <f aca="false">VLOOKUP($R2458,Formule!$H$2:$I$250,2,0)</f>
        <v>#N/A</v>
      </c>
      <c r="T2458" s="42"/>
      <c r="U2458" s="43" t="e">
        <f aca="false">VLOOKUP($P2458,Formule!$E$2:$F$200,2,0)</f>
        <v>#N/A</v>
      </c>
      <c r="V2458" s="44" t="e">
        <f aca="false">U2458*(25/100)</f>
        <v>#N/A</v>
      </c>
      <c r="W2458" s="45" t="e">
        <f aca="false">U2458-V2458</f>
        <v>#N/A</v>
      </c>
      <c r="Y2458" s="14" t="s">
        <v>2257</v>
      </c>
    </row>
    <row r="2459" customFormat="false" ht="12.75" hidden="false" customHeight="false" outlineLevel="0" collapsed="false">
      <c r="A2459" s="46" t="n">
        <v>2457</v>
      </c>
      <c r="B2459" s="29"/>
      <c r="C2459" s="30"/>
      <c r="D2459" s="30" t="n">
        <f aca="false">'Scarico FP Delivery'!$CY2458</f>
        <v>0</v>
      </c>
      <c r="E2459" s="31" t="n">
        <f aca="false">'Scarico FP Delivery'!$AH2458</f>
        <v>0</v>
      </c>
      <c r="F2459" s="31" t="n">
        <f aca="false">'Scarico FP Delivery'!$Z2458</f>
        <v>0</v>
      </c>
      <c r="G2459" s="30" t="n">
        <f aca="false">'Scarico FP Delivery'!$AG2458</f>
        <v>0</v>
      </c>
      <c r="H2459" s="30" t="n">
        <f aca="false">'Scarico FP Delivery'!$U2458</f>
        <v>0</v>
      </c>
      <c r="I2459" s="32" t="n">
        <f aca="false">'Scarico FP Delivery'!$EW2458</f>
        <v>0</v>
      </c>
      <c r="J2459" s="33" t="n">
        <f aca="false">'Scarico FP Delivery'!$AJ2458</f>
        <v>0</v>
      </c>
      <c r="K2459" s="34" t="n">
        <f aca="false">'Scarico FP Delivery'!AV2458</f>
        <v>0</v>
      </c>
      <c r="L2459" s="51" t="n">
        <f aca="false">'Scarico FP Delivery'!AF2458</f>
        <v>0</v>
      </c>
      <c r="M2459" s="36" t="n">
        <f aca="false">'Scarico FP Delivery'!EL2458</f>
        <v>0</v>
      </c>
      <c r="N2459" s="37" t="e">
        <f aca="false">VLOOKUP($P2459,Formule!$O$2:$P$200,2,0)</f>
        <v>#N/A</v>
      </c>
      <c r="O2459" s="38" t="e">
        <f aca="false">VLOOKUP($P2459,Formule!$B$2:$C$202,2,0)</f>
        <v>#N/A</v>
      </c>
      <c r="P2459" s="39" t="n">
        <f aca="false">'Scarico FP Delivery'!$AC2458</f>
        <v>0</v>
      </c>
      <c r="Q2459" s="40" t="n">
        <f aca="false">'Scarico FP Delivery'!$AD2458</f>
        <v>0</v>
      </c>
      <c r="R2459" s="41" t="n">
        <f aca="false">'Scarico FP Delivery'!$DO2458</f>
        <v>0</v>
      </c>
      <c r="S2459" s="30" t="e">
        <f aca="false">VLOOKUP($R2459,Formule!$H$2:$I$250,2,0)</f>
        <v>#N/A</v>
      </c>
      <c r="T2459" s="42"/>
      <c r="U2459" s="43" t="e">
        <f aca="false">VLOOKUP($P2459,Formule!$E$2:$F$200,2,0)</f>
        <v>#N/A</v>
      </c>
      <c r="V2459" s="44" t="e">
        <f aca="false">U2459*(25/100)</f>
        <v>#N/A</v>
      </c>
      <c r="W2459" s="45" t="e">
        <f aca="false">U2459-V2459</f>
        <v>#N/A</v>
      </c>
      <c r="Y2459" s="14" t="s">
        <v>2257</v>
      </c>
    </row>
    <row r="2460" customFormat="false" ht="12.75" hidden="false" customHeight="false" outlineLevel="0" collapsed="false">
      <c r="A2460" s="28" t="n">
        <v>2458</v>
      </c>
      <c r="B2460" s="29"/>
      <c r="C2460" s="30"/>
      <c r="D2460" s="30" t="n">
        <f aca="false">'Scarico FP Delivery'!$CY2459</f>
        <v>0</v>
      </c>
      <c r="E2460" s="31" t="n">
        <f aca="false">'Scarico FP Delivery'!$AH2459</f>
        <v>0</v>
      </c>
      <c r="F2460" s="31" t="n">
        <f aca="false">'Scarico FP Delivery'!$Z2459</f>
        <v>0</v>
      </c>
      <c r="G2460" s="30" t="n">
        <f aca="false">'Scarico FP Delivery'!$AG2459</f>
        <v>0</v>
      </c>
      <c r="H2460" s="30" t="n">
        <f aca="false">'Scarico FP Delivery'!$U2459</f>
        <v>0</v>
      </c>
      <c r="I2460" s="32" t="n">
        <f aca="false">'Scarico FP Delivery'!$EW2459</f>
        <v>0</v>
      </c>
      <c r="J2460" s="33" t="n">
        <f aca="false">'Scarico FP Delivery'!$AJ2459</f>
        <v>0</v>
      </c>
      <c r="K2460" s="34" t="n">
        <f aca="false">'Scarico FP Delivery'!AV2459</f>
        <v>0</v>
      </c>
      <c r="L2460" s="51" t="n">
        <f aca="false">'Scarico FP Delivery'!AF2459</f>
        <v>0</v>
      </c>
      <c r="M2460" s="36" t="n">
        <f aca="false">'Scarico FP Delivery'!EL2459</f>
        <v>0</v>
      </c>
      <c r="N2460" s="37" t="e">
        <f aca="false">VLOOKUP($P2460,Formule!$O$2:$P$200,2,0)</f>
        <v>#N/A</v>
      </c>
      <c r="O2460" s="38" t="e">
        <f aca="false">VLOOKUP($P2460,Formule!$B$2:$C$202,2,0)</f>
        <v>#N/A</v>
      </c>
      <c r="P2460" s="39" t="n">
        <f aca="false">'Scarico FP Delivery'!$AC2459</f>
        <v>0</v>
      </c>
      <c r="Q2460" s="40" t="n">
        <f aca="false">'Scarico FP Delivery'!$AD2459</f>
        <v>0</v>
      </c>
      <c r="R2460" s="41" t="n">
        <f aca="false">'Scarico FP Delivery'!$DO2459</f>
        <v>0</v>
      </c>
      <c r="S2460" s="30" t="e">
        <f aca="false">VLOOKUP($R2460,Formule!$H$2:$I$250,2,0)</f>
        <v>#N/A</v>
      </c>
      <c r="T2460" s="42"/>
      <c r="U2460" s="43" t="e">
        <f aca="false">VLOOKUP($P2460,Formule!$E$2:$F$200,2,0)</f>
        <v>#N/A</v>
      </c>
      <c r="V2460" s="44" t="e">
        <f aca="false">U2460*(25/100)</f>
        <v>#N/A</v>
      </c>
      <c r="W2460" s="45" t="e">
        <f aca="false">U2460-V2460</f>
        <v>#N/A</v>
      </c>
      <c r="Y2460" s="14" t="s">
        <v>2257</v>
      </c>
    </row>
    <row r="2461" customFormat="false" ht="12.75" hidden="false" customHeight="false" outlineLevel="0" collapsed="false">
      <c r="A2461" s="46" t="n">
        <v>2459</v>
      </c>
      <c r="B2461" s="29"/>
      <c r="C2461" s="30"/>
      <c r="D2461" s="30" t="n">
        <f aca="false">'Scarico FP Delivery'!$CY2460</f>
        <v>0</v>
      </c>
      <c r="E2461" s="31" t="n">
        <f aca="false">'Scarico FP Delivery'!$AH2460</f>
        <v>0</v>
      </c>
      <c r="F2461" s="31" t="n">
        <f aca="false">'Scarico FP Delivery'!$Z2460</f>
        <v>0</v>
      </c>
      <c r="G2461" s="30" t="n">
        <f aca="false">'Scarico FP Delivery'!$AG2460</f>
        <v>0</v>
      </c>
      <c r="H2461" s="30" t="n">
        <f aca="false">'Scarico FP Delivery'!$U2460</f>
        <v>0</v>
      </c>
      <c r="I2461" s="32" t="n">
        <f aca="false">'Scarico FP Delivery'!$EW2460</f>
        <v>0</v>
      </c>
      <c r="J2461" s="33" t="n">
        <f aca="false">'Scarico FP Delivery'!$AJ2460</f>
        <v>0</v>
      </c>
      <c r="K2461" s="34" t="n">
        <f aca="false">'Scarico FP Delivery'!AV2460</f>
        <v>0</v>
      </c>
      <c r="L2461" s="51" t="n">
        <f aca="false">'Scarico FP Delivery'!AF2460</f>
        <v>0</v>
      </c>
      <c r="M2461" s="36" t="n">
        <f aca="false">'Scarico FP Delivery'!EL2460</f>
        <v>0</v>
      </c>
      <c r="N2461" s="37" t="e">
        <f aca="false">VLOOKUP($P2461,Formule!$O$2:$P$200,2,0)</f>
        <v>#N/A</v>
      </c>
      <c r="O2461" s="38" t="e">
        <f aca="false">VLOOKUP($P2461,Formule!$B$2:$C$202,2,0)</f>
        <v>#N/A</v>
      </c>
      <c r="P2461" s="39" t="n">
        <f aca="false">'Scarico FP Delivery'!$AC2460</f>
        <v>0</v>
      </c>
      <c r="Q2461" s="40" t="n">
        <f aca="false">'Scarico FP Delivery'!$AD2460</f>
        <v>0</v>
      </c>
      <c r="R2461" s="41" t="n">
        <f aca="false">'Scarico FP Delivery'!$DO2460</f>
        <v>0</v>
      </c>
      <c r="S2461" s="30" t="e">
        <f aca="false">VLOOKUP($R2461,Formule!$H$2:$I$250,2,0)</f>
        <v>#N/A</v>
      </c>
      <c r="T2461" s="42"/>
      <c r="U2461" s="43" t="e">
        <f aca="false">VLOOKUP($P2461,Formule!$E$2:$F$200,2,0)</f>
        <v>#N/A</v>
      </c>
      <c r="V2461" s="44" t="e">
        <f aca="false">U2461*(25/100)</f>
        <v>#N/A</v>
      </c>
      <c r="W2461" s="45" t="e">
        <f aca="false">U2461-V2461</f>
        <v>#N/A</v>
      </c>
      <c r="Y2461" s="14" t="s">
        <v>2257</v>
      </c>
    </row>
    <row r="2462" customFormat="false" ht="12.75" hidden="false" customHeight="false" outlineLevel="0" collapsed="false">
      <c r="A2462" s="46" t="n">
        <v>2460</v>
      </c>
      <c r="B2462" s="29"/>
      <c r="C2462" s="30"/>
      <c r="D2462" s="30" t="n">
        <f aca="false">'Scarico FP Delivery'!$CY2461</f>
        <v>0</v>
      </c>
      <c r="E2462" s="31" t="n">
        <f aca="false">'Scarico FP Delivery'!$AH2461</f>
        <v>0</v>
      </c>
      <c r="F2462" s="31" t="n">
        <f aca="false">'Scarico FP Delivery'!$Z2461</f>
        <v>0</v>
      </c>
      <c r="G2462" s="30" t="n">
        <f aca="false">'Scarico FP Delivery'!$AG2461</f>
        <v>0</v>
      </c>
      <c r="H2462" s="30" t="n">
        <f aca="false">'Scarico FP Delivery'!$U2461</f>
        <v>0</v>
      </c>
      <c r="I2462" s="32" t="n">
        <f aca="false">'Scarico FP Delivery'!$EW2461</f>
        <v>0</v>
      </c>
      <c r="J2462" s="33" t="n">
        <f aca="false">'Scarico FP Delivery'!$AJ2461</f>
        <v>0</v>
      </c>
      <c r="K2462" s="34" t="n">
        <f aca="false">'Scarico FP Delivery'!AV2461</f>
        <v>0</v>
      </c>
      <c r="L2462" s="51" t="n">
        <f aca="false">'Scarico FP Delivery'!AF2461</f>
        <v>0</v>
      </c>
      <c r="M2462" s="36" t="n">
        <f aca="false">'Scarico FP Delivery'!EL2461</f>
        <v>0</v>
      </c>
      <c r="N2462" s="37" t="e">
        <f aca="false">VLOOKUP($P2462,Formule!$O$2:$P$200,2,0)</f>
        <v>#N/A</v>
      </c>
      <c r="O2462" s="38" t="e">
        <f aca="false">VLOOKUP($P2462,Formule!$B$2:$C$202,2,0)</f>
        <v>#N/A</v>
      </c>
      <c r="P2462" s="39" t="n">
        <f aca="false">'Scarico FP Delivery'!$AC2461</f>
        <v>0</v>
      </c>
      <c r="Q2462" s="40" t="n">
        <f aca="false">'Scarico FP Delivery'!$AD2461</f>
        <v>0</v>
      </c>
      <c r="R2462" s="41" t="n">
        <f aca="false">'Scarico FP Delivery'!$DO2461</f>
        <v>0</v>
      </c>
      <c r="S2462" s="30" t="e">
        <f aca="false">VLOOKUP($R2462,Formule!$H$2:$I$250,2,0)</f>
        <v>#N/A</v>
      </c>
      <c r="T2462" s="42"/>
      <c r="U2462" s="43" t="e">
        <f aca="false">VLOOKUP($P2462,Formule!$E$2:$F$200,2,0)</f>
        <v>#N/A</v>
      </c>
      <c r="V2462" s="44" t="e">
        <f aca="false">U2462*(25/100)</f>
        <v>#N/A</v>
      </c>
      <c r="W2462" s="45" t="e">
        <f aca="false">U2462-V2462</f>
        <v>#N/A</v>
      </c>
      <c r="Y2462" s="14" t="s">
        <v>2257</v>
      </c>
    </row>
    <row r="2463" customFormat="false" ht="12.75" hidden="false" customHeight="false" outlineLevel="0" collapsed="false">
      <c r="A2463" s="28" t="n">
        <v>2461</v>
      </c>
      <c r="B2463" s="29"/>
      <c r="C2463" s="30"/>
      <c r="D2463" s="30" t="n">
        <f aca="false">'Scarico FP Delivery'!$CY2462</f>
        <v>0</v>
      </c>
      <c r="E2463" s="31" t="n">
        <f aca="false">'Scarico FP Delivery'!$AH2462</f>
        <v>0</v>
      </c>
      <c r="F2463" s="31" t="n">
        <f aca="false">'Scarico FP Delivery'!$Z2462</f>
        <v>0</v>
      </c>
      <c r="G2463" s="30" t="n">
        <f aca="false">'Scarico FP Delivery'!$AG2462</f>
        <v>0</v>
      </c>
      <c r="H2463" s="30" t="n">
        <f aca="false">'Scarico FP Delivery'!$U2462</f>
        <v>0</v>
      </c>
      <c r="I2463" s="32" t="n">
        <f aca="false">'Scarico FP Delivery'!$EW2462</f>
        <v>0</v>
      </c>
      <c r="J2463" s="33" t="n">
        <f aca="false">'Scarico FP Delivery'!$AJ2462</f>
        <v>0</v>
      </c>
      <c r="K2463" s="34" t="n">
        <f aca="false">'Scarico FP Delivery'!AV2462</f>
        <v>0</v>
      </c>
      <c r="L2463" s="51" t="n">
        <f aca="false">'Scarico FP Delivery'!AF2462</f>
        <v>0</v>
      </c>
      <c r="M2463" s="36" t="n">
        <f aca="false">'Scarico FP Delivery'!EL2462</f>
        <v>0</v>
      </c>
      <c r="N2463" s="37" t="e">
        <f aca="false">VLOOKUP($P2463,Formule!$O$2:$P$200,2,0)</f>
        <v>#N/A</v>
      </c>
      <c r="O2463" s="38" t="e">
        <f aca="false">VLOOKUP($P2463,Formule!$B$2:$C$202,2,0)</f>
        <v>#N/A</v>
      </c>
      <c r="P2463" s="39" t="n">
        <f aca="false">'Scarico FP Delivery'!$AC2462</f>
        <v>0</v>
      </c>
      <c r="Q2463" s="40" t="n">
        <f aca="false">'Scarico FP Delivery'!$AD2462</f>
        <v>0</v>
      </c>
      <c r="R2463" s="41" t="n">
        <f aca="false">'Scarico FP Delivery'!$DO2462</f>
        <v>0</v>
      </c>
      <c r="S2463" s="30" t="e">
        <f aca="false">VLOOKUP($R2463,Formule!$H$2:$I$250,2,0)</f>
        <v>#N/A</v>
      </c>
      <c r="T2463" s="42"/>
      <c r="U2463" s="43" t="e">
        <f aca="false">VLOOKUP($P2463,Formule!$E$2:$F$200,2,0)</f>
        <v>#N/A</v>
      </c>
      <c r="V2463" s="44" t="e">
        <f aca="false">U2463*(25/100)</f>
        <v>#N/A</v>
      </c>
      <c r="W2463" s="45" t="e">
        <f aca="false">U2463-V2463</f>
        <v>#N/A</v>
      </c>
      <c r="Y2463" s="14" t="s">
        <v>2257</v>
      </c>
    </row>
    <row r="2464" customFormat="false" ht="12.75" hidden="false" customHeight="false" outlineLevel="0" collapsed="false">
      <c r="A2464" s="46" t="n">
        <v>2462</v>
      </c>
      <c r="B2464" s="29"/>
      <c r="C2464" s="30"/>
      <c r="D2464" s="30" t="n">
        <f aca="false">'Scarico FP Delivery'!$CY2463</f>
        <v>0</v>
      </c>
      <c r="E2464" s="31" t="n">
        <f aca="false">'Scarico FP Delivery'!$AH2463</f>
        <v>0</v>
      </c>
      <c r="F2464" s="31" t="n">
        <f aca="false">'Scarico FP Delivery'!$Z2463</f>
        <v>0</v>
      </c>
      <c r="G2464" s="30" t="n">
        <f aca="false">'Scarico FP Delivery'!$AG2463</f>
        <v>0</v>
      </c>
      <c r="H2464" s="30" t="n">
        <f aca="false">'Scarico FP Delivery'!$U2463</f>
        <v>0</v>
      </c>
      <c r="I2464" s="32" t="n">
        <f aca="false">'Scarico FP Delivery'!$EW2463</f>
        <v>0</v>
      </c>
      <c r="J2464" s="33" t="n">
        <f aca="false">'Scarico FP Delivery'!$AJ2463</f>
        <v>0</v>
      </c>
      <c r="K2464" s="34" t="n">
        <f aca="false">'Scarico FP Delivery'!AV2463</f>
        <v>0</v>
      </c>
      <c r="L2464" s="51" t="n">
        <f aca="false">'Scarico FP Delivery'!AF2463</f>
        <v>0</v>
      </c>
      <c r="M2464" s="36" t="n">
        <f aca="false">'Scarico FP Delivery'!EL2463</f>
        <v>0</v>
      </c>
      <c r="N2464" s="37" t="e">
        <f aca="false">VLOOKUP($P2464,Formule!$O$2:$P$200,2,0)</f>
        <v>#N/A</v>
      </c>
      <c r="O2464" s="38" t="e">
        <f aca="false">VLOOKUP($P2464,Formule!$B$2:$C$202,2,0)</f>
        <v>#N/A</v>
      </c>
      <c r="P2464" s="39" t="n">
        <f aca="false">'Scarico FP Delivery'!$AC2463</f>
        <v>0</v>
      </c>
      <c r="Q2464" s="40" t="n">
        <f aca="false">'Scarico FP Delivery'!$AD2463</f>
        <v>0</v>
      </c>
      <c r="R2464" s="41" t="n">
        <f aca="false">'Scarico FP Delivery'!$DO2463</f>
        <v>0</v>
      </c>
      <c r="S2464" s="30" t="e">
        <f aca="false">VLOOKUP($R2464,Formule!$H$2:$I$250,2,0)</f>
        <v>#N/A</v>
      </c>
      <c r="T2464" s="42"/>
      <c r="U2464" s="43" t="e">
        <f aca="false">VLOOKUP($P2464,Formule!$E$2:$F$200,2,0)</f>
        <v>#N/A</v>
      </c>
      <c r="V2464" s="44" t="e">
        <f aca="false">U2464*(25/100)</f>
        <v>#N/A</v>
      </c>
      <c r="W2464" s="45" t="e">
        <f aca="false">U2464-V2464</f>
        <v>#N/A</v>
      </c>
      <c r="Y2464" s="14" t="s">
        <v>2257</v>
      </c>
    </row>
    <row r="2465" customFormat="false" ht="12.75" hidden="false" customHeight="false" outlineLevel="0" collapsed="false">
      <c r="A2465" s="46" t="n">
        <v>2463</v>
      </c>
      <c r="B2465" s="29"/>
      <c r="C2465" s="30"/>
      <c r="D2465" s="30" t="n">
        <f aca="false">'Scarico FP Delivery'!$CY2464</f>
        <v>0</v>
      </c>
      <c r="E2465" s="31" t="n">
        <f aca="false">'Scarico FP Delivery'!$AH2464</f>
        <v>0</v>
      </c>
      <c r="F2465" s="31" t="n">
        <f aca="false">'Scarico FP Delivery'!$Z2464</f>
        <v>0</v>
      </c>
      <c r="G2465" s="30" t="n">
        <f aca="false">'Scarico FP Delivery'!$AG2464</f>
        <v>0</v>
      </c>
      <c r="H2465" s="30" t="n">
        <f aca="false">'Scarico FP Delivery'!$U2464</f>
        <v>0</v>
      </c>
      <c r="I2465" s="32" t="n">
        <f aca="false">'Scarico FP Delivery'!$EW2464</f>
        <v>0</v>
      </c>
      <c r="J2465" s="33" t="n">
        <f aca="false">'Scarico FP Delivery'!$AJ2464</f>
        <v>0</v>
      </c>
      <c r="K2465" s="34" t="n">
        <f aca="false">'Scarico FP Delivery'!AV2464</f>
        <v>0</v>
      </c>
      <c r="L2465" s="51" t="n">
        <f aca="false">'Scarico FP Delivery'!AF2464</f>
        <v>0</v>
      </c>
      <c r="M2465" s="36" t="n">
        <f aca="false">'Scarico FP Delivery'!EL2464</f>
        <v>0</v>
      </c>
      <c r="N2465" s="37" t="e">
        <f aca="false">VLOOKUP($P2465,Formule!$O$2:$P$200,2,0)</f>
        <v>#N/A</v>
      </c>
      <c r="O2465" s="38" t="e">
        <f aca="false">VLOOKUP($P2465,Formule!$B$2:$C$202,2,0)</f>
        <v>#N/A</v>
      </c>
      <c r="P2465" s="39" t="n">
        <f aca="false">'Scarico FP Delivery'!$AC2464</f>
        <v>0</v>
      </c>
      <c r="Q2465" s="40" t="n">
        <f aca="false">'Scarico FP Delivery'!$AD2464</f>
        <v>0</v>
      </c>
      <c r="R2465" s="41" t="n">
        <f aca="false">'Scarico FP Delivery'!$DO2464</f>
        <v>0</v>
      </c>
      <c r="S2465" s="30" t="e">
        <f aca="false">VLOOKUP($R2465,Formule!$H$2:$I$250,2,0)</f>
        <v>#N/A</v>
      </c>
      <c r="T2465" s="42"/>
      <c r="U2465" s="43" t="e">
        <f aca="false">VLOOKUP($P2465,Formule!$E$2:$F$200,2,0)</f>
        <v>#N/A</v>
      </c>
      <c r="V2465" s="44" t="e">
        <f aca="false">U2465*(25/100)</f>
        <v>#N/A</v>
      </c>
      <c r="W2465" s="45" t="e">
        <f aca="false">U2465-V2465</f>
        <v>#N/A</v>
      </c>
      <c r="Y2465" s="14" t="s">
        <v>2257</v>
      </c>
    </row>
    <row r="2466" customFormat="false" ht="12.75" hidden="false" customHeight="false" outlineLevel="0" collapsed="false">
      <c r="A2466" s="28" t="n">
        <v>2464</v>
      </c>
      <c r="B2466" s="29"/>
      <c r="C2466" s="30"/>
      <c r="D2466" s="30" t="n">
        <f aca="false">'Scarico FP Delivery'!$CY2465</f>
        <v>0</v>
      </c>
      <c r="E2466" s="31" t="n">
        <f aca="false">'Scarico FP Delivery'!$AH2465</f>
        <v>0</v>
      </c>
      <c r="F2466" s="31" t="n">
        <f aca="false">'Scarico FP Delivery'!$Z2465</f>
        <v>0</v>
      </c>
      <c r="G2466" s="30" t="n">
        <f aca="false">'Scarico FP Delivery'!$AG2465</f>
        <v>0</v>
      </c>
      <c r="H2466" s="30" t="n">
        <f aca="false">'Scarico FP Delivery'!$U2465</f>
        <v>0</v>
      </c>
      <c r="I2466" s="32" t="n">
        <f aca="false">'Scarico FP Delivery'!$EW2465</f>
        <v>0</v>
      </c>
      <c r="J2466" s="33" t="n">
        <f aca="false">'Scarico FP Delivery'!$AJ2465</f>
        <v>0</v>
      </c>
      <c r="K2466" s="34" t="n">
        <f aca="false">'Scarico FP Delivery'!AV2465</f>
        <v>0</v>
      </c>
      <c r="L2466" s="51" t="n">
        <f aca="false">'Scarico FP Delivery'!AF2465</f>
        <v>0</v>
      </c>
      <c r="M2466" s="36" t="n">
        <f aca="false">'Scarico FP Delivery'!EL2465</f>
        <v>0</v>
      </c>
      <c r="N2466" s="37" t="e">
        <f aca="false">VLOOKUP($P2466,Formule!$O$2:$P$200,2,0)</f>
        <v>#N/A</v>
      </c>
      <c r="O2466" s="38" t="e">
        <f aca="false">VLOOKUP($P2466,Formule!$B$2:$C$202,2,0)</f>
        <v>#N/A</v>
      </c>
      <c r="P2466" s="39" t="n">
        <f aca="false">'Scarico FP Delivery'!$AC2465</f>
        <v>0</v>
      </c>
      <c r="Q2466" s="40" t="n">
        <f aca="false">'Scarico FP Delivery'!$AD2465</f>
        <v>0</v>
      </c>
      <c r="R2466" s="41" t="n">
        <f aca="false">'Scarico FP Delivery'!$DO2465</f>
        <v>0</v>
      </c>
      <c r="S2466" s="30" t="e">
        <f aca="false">VLOOKUP($R2466,Formule!$H$2:$I$250,2,0)</f>
        <v>#N/A</v>
      </c>
      <c r="T2466" s="42"/>
      <c r="U2466" s="43" t="e">
        <f aca="false">VLOOKUP($P2466,Formule!$E$2:$F$200,2,0)</f>
        <v>#N/A</v>
      </c>
      <c r="V2466" s="44" t="e">
        <f aca="false">U2466*(25/100)</f>
        <v>#N/A</v>
      </c>
      <c r="W2466" s="45" t="e">
        <f aca="false">U2466-V2466</f>
        <v>#N/A</v>
      </c>
      <c r="Y2466" s="14" t="s">
        <v>2257</v>
      </c>
    </row>
    <row r="2467" customFormat="false" ht="12.75" hidden="false" customHeight="false" outlineLevel="0" collapsed="false">
      <c r="A2467" s="46" t="n">
        <v>2465</v>
      </c>
      <c r="B2467" s="29"/>
      <c r="C2467" s="30"/>
      <c r="D2467" s="30" t="n">
        <f aca="false">'Scarico FP Delivery'!$CY2466</f>
        <v>0</v>
      </c>
      <c r="E2467" s="31" t="n">
        <f aca="false">'Scarico FP Delivery'!$AH2466</f>
        <v>0</v>
      </c>
      <c r="F2467" s="31" t="n">
        <f aca="false">'Scarico FP Delivery'!$Z2466</f>
        <v>0</v>
      </c>
      <c r="G2467" s="30" t="n">
        <f aca="false">'Scarico FP Delivery'!$AG2466</f>
        <v>0</v>
      </c>
      <c r="H2467" s="30" t="n">
        <f aca="false">'Scarico FP Delivery'!$U2466</f>
        <v>0</v>
      </c>
      <c r="I2467" s="32" t="n">
        <f aca="false">'Scarico FP Delivery'!$EW2466</f>
        <v>0</v>
      </c>
      <c r="J2467" s="33" t="n">
        <f aca="false">'Scarico FP Delivery'!$AJ2466</f>
        <v>0</v>
      </c>
      <c r="K2467" s="34" t="n">
        <f aca="false">'Scarico FP Delivery'!AV2466</f>
        <v>0</v>
      </c>
      <c r="L2467" s="51" t="n">
        <f aca="false">'Scarico FP Delivery'!AF2466</f>
        <v>0</v>
      </c>
      <c r="M2467" s="36" t="n">
        <f aca="false">'Scarico FP Delivery'!EL2466</f>
        <v>0</v>
      </c>
      <c r="N2467" s="37" t="e">
        <f aca="false">VLOOKUP($P2467,Formule!$O$2:$P$200,2,0)</f>
        <v>#N/A</v>
      </c>
      <c r="O2467" s="38" t="e">
        <f aca="false">VLOOKUP($P2467,Formule!$B$2:$C$202,2,0)</f>
        <v>#N/A</v>
      </c>
      <c r="P2467" s="39" t="n">
        <f aca="false">'Scarico FP Delivery'!$AC2466</f>
        <v>0</v>
      </c>
      <c r="Q2467" s="40" t="n">
        <f aca="false">'Scarico FP Delivery'!$AD2466</f>
        <v>0</v>
      </c>
      <c r="R2467" s="41" t="n">
        <f aca="false">'Scarico FP Delivery'!$DO2466</f>
        <v>0</v>
      </c>
      <c r="S2467" s="30" t="e">
        <f aca="false">VLOOKUP($R2467,Formule!$H$2:$I$250,2,0)</f>
        <v>#N/A</v>
      </c>
      <c r="T2467" s="42"/>
      <c r="U2467" s="43" t="e">
        <f aca="false">VLOOKUP($P2467,Formule!$E$2:$F$200,2,0)</f>
        <v>#N/A</v>
      </c>
      <c r="V2467" s="44" t="e">
        <f aca="false">U2467*(25/100)</f>
        <v>#N/A</v>
      </c>
      <c r="W2467" s="45" t="e">
        <f aca="false">U2467-V2467</f>
        <v>#N/A</v>
      </c>
      <c r="Y2467" s="14" t="s">
        <v>2257</v>
      </c>
    </row>
    <row r="2468" customFormat="false" ht="12.75" hidden="false" customHeight="false" outlineLevel="0" collapsed="false">
      <c r="A2468" s="46" t="n">
        <v>2466</v>
      </c>
      <c r="B2468" s="29"/>
      <c r="C2468" s="30"/>
      <c r="D2468" s="30" t="n">
        <f aca="false">'Scarico FP Delivery'!$CY2467</f>
        <v>0</v>
      </c>
      <c r="E2468" s="31" t="n">
        <f aca="false">'Scarico FP Delivery'!$AH2467</f>
        <v>0</v>
      </c>
      <c r="F2468" s="31" t="n">
        <f aca="false">'Scarico FP Delivery'!$Z2467</f>
        <v>0</v>
      </c>
      <c r="G2468" s="30" t="n">
        <f aca="false">'Scarico FP Delivery'!$AG2467</f>
        <v>0</v>
      </c>
      <c r="H2468" s="30" t="n">
        <f aca="false">'Scarico FP Delivery'!$U2467</f>
        <v>0</v>
      </c>
      <c r="I2468" s="32" t="n">
        <f aca="false">'Scarico FP Delivery'!$EW2467</f>
        <v>0</v>
      </c>
      <c r="J2468" s="33" t="n">
        <f aca="false">'Scarico FP Delivery'!$AJ2467</f>
        <v>0</v>
      </c>
      <c r="K2468" s="34" t="n">
        <f aca="false">'Scarico FP Delivery'!AV2467</f>
        <v>0</v>
      </c>
      <c r="L2468" s="51" t="n">
        <f aca="false">'Scarico FP Delivery'!AF2467</f>
        <v>0</v>
      </c>
      <c r="M2468" s="36" t="n">
        <f aca="false">'Scarico FP Delivery'!EL2467</f>
        <v>0</v>
      </c>
      <c r="N2468" s="37" t="e">
        <f aca="false">VLOOKUP($P2468,Formule!$O$2:$P$200,2,0)</f>
        <v>#N/A</v>
      </c>
      <c r="O2468" s="38" t="e">
        <f aca="false">VLOOKUP($P2468,Formule!$B$2:$C$202,2,0)</f>
        <v>#N/A</v>
      </c>
      <c r="P2468" s="39" t="n">
        <f aca="false">'Scarico FP Delivery'!$AC2467</f>
        <v>0</v>
      </c>
      <c r="Q2468" s="40" t="n">
        <f aca="false">'Scarico FP Delivery'!$AD2467</f>
        <v>0</v>
      </c>
      <c r="R2468" s="41" t="n">
        <f aca="false">'Scarico FP Delivery'!$DO2467</f>
        <v>0</v>
      </c>
      <c r="S2468" s="30" t="e">
        <f aca="false">VLOOKUP($R2468,Formule!$H$2:$I$250,2,0)</f>
        <v>#N/A</v>
      </c>
      <c r="T2468" s="42"/>
      <c r="U2468" s="43" t="e">
        <f aca="false">VLOOKUP($P2468,Formule!$E$2:$F$200,2,0)</f>
        <v>#N/A</v>
      </c>
      <c r="V2468" s="44" t="e">
        <f aca="false">U2468*(25/100)</f>
        <v>#N/A</v>
      </c>
      <c r="W2468" s="45" t="e">
        <f aca="false">U2468-V2468</f>
        <v>#N/A</v>
      </c>
      <c r="Y2468" s="14" t="s">
        <v>2257</v>
      </c>
    </row>
    <row r="2469" customFormat="false" ht="12.75" hidden="false" customHeight="false" outlineLevel="0" collapsed="false">
      <c r="A2469" s="28" t="n">
        <v>2467</v>
      </c>
      <c r="B2469" s="29"/>
      <c r="C2469" s="30"/>
      <c r="D2469" s="30" t="n">
        <f aca="false">'Scarico FP Delivery'!$CY2468</f>
        <v>0</v>
      </c>
      <c r="E2469" s="31" t="n">
        <f aca="false">'Scarico FP Delivery'!$AH2468</f>
        <v>0</v>
      </c>
      <c r="F2469" s="31" t="n">
        <f aca="false">'Scarico FP Delivery'!$Z2468</f>
        <v>0</v>
      </c>
      <c r="G2469" s="30" t="n">
        <f aca="false">'Scarico FP Delivery'!$AG2468</f>
        <v>0</v>
      </c>
      <c r="H2469" s="30" t="n">
        <f aca="false">'Scarico FP Delivery'!$U2468</f>
        <v>0</v>
      </c>
      <c r="I2469" s="32" t="n">
        <f aca="false">'Scarico FP Delivery'!$EW2468</f>
        <v>0</v>
      </c>
      <c r="J2469" s="33" t="n">
        <f aca="false">'Scarico FP Delivery'!$AJ2468</f>
        <v>0</v>
      </c>
      <c r="K2469" s="34" t="n">
        <f aca="false">'Scarico FP Delivery'!AV2468</f>
        <v>0</v>
      </c>
      <c r="L2469" s="51" t="n">
        <f aca="false">'Scarico FP Delivery'!AF2468</f>
        <v>0</v>
      </c>
      <c r="M2469" s="36" t="n">
        <f aca="false">'Scarico FP Delivery'!EL2468</f>
        <v>0</v>
      </c>
      <c r="N2469" s="37" t="e">
        <f aca="false">VLOOKUP($P2469,Formule!$O$2:$P$200,2,0)</f>
        <v>#N/A</v>
      </c>
      <c r="O2469" s="38" t="e">
        <f aca="false">VLOOKUP($P2469,Formule!$B$2:$C$202,2,0)</f>
        <v>#N/A</v>
      </c>
      <c r="P2469" s="39" t="n">
        <f aca="false">'Scarico FP Delivery'!$AC2468</f>
        <v>0</v>
      </c>
      <c r="Q2469" s="40" t="n">
        <f aca="false">'Scarico FP Delivery'!$AD2468</f>
        <v>0</v>
      </c>
      <c r="R2469" s="41" t="n">
        <f aca="false">'Scarico FP Delivery'!$DO2468</f>
        <v>0</v>
      </c>
      <c r="S2469" s="30" t="e">
        <f aca="false">VLOOKUP($R2469,Formule!$H$2:$I$250,2,0)</f>
        <v>#N/A</v>
      </c>
      <c r="T2469" s="42"/>
      <c r="U2469" s="43" t="e">
        <f aca="false">VLOOKUP($P2469,Formule!$E$2:$F$200,2,0)</f>
        <v>#N/A</v>
      </c>
      <c r="V2469" s="44" t="e">
        <f aca="false">U2469*(25/100)</f>
        <v>#N/A</v>
      </c>
      <c r="W2469" s="45" t="e">
        <f aca="false">U2469-V2469</f>
        <v>#N/A</v>
      </c>
      <c r="Y2469" s="14" t="s">
        <v>2257</v>
      </c>
    </row>
    <row r="2470" customFormat="false" ht="12.75" hidden="false" customHeight="false" outlineLevel="0" collapsed="false">
      <c r="A2470" s="46" t="n">
        <v>2468</v>
      </c>
      <c r="B2470" s="29"/>
      <c r="C2470" s="30"/>
      <c r="D2470" s="30" t="n">
        <f aca="false">'Scarico FP Delivery'!$CY2469</f>
        <v>0</v>
      </c>
      <c r="E2470" s="31" t="n">
        <f aca="false">'Scarico FP Delivery'!$AH2469</f>
        <v>0</v>
      </c>
      <c r="F2470" s="31" t="n">
        <f aca="false">'Scarico FP Delivery'!$Z2469</f>
        <v>0</v>
      </c>
      <c r="G2470" s="30" t="n">
        <f aca="false">'Scarico FP Delivery'!$AG2469</f>
        <v>0</v>
      </c>
      <c r="H2470" s="30" t="n">
        <f aca="false">'Scarico FP Delivery'!$U2469</f>
        <v>0</v>
      </c>
      <c r="I2470" s="32" t="n">
        <f aca="false">'Scarico FP Delivery'!$EW2469</f>
        <v>0</v>
      </c>
      <c r="J2470" s="33" t="n">
        <f aca="false">'Scarico FP Delivery'!$AJ2469</f>
        <v>0</v>
      </c>
      <c r="K2470" s="34" t="n">
        <f aca="false">'Scarico FP Delivery'!AV2469</f>
        <v>0</v>
      </c>
      <c r="L2470" s="51" t="n">
        <f aca="false">'Scarico FP Delivery'!AF2469</f>
        <v>0</v>
      </c>
      <c r="M2470" s="36" t="n">
        <f aca="false">'Scarico FP Delivery'!EL2469</f>
        <v>0</v>
      </c>
      <c r="N2470" s="37" t="e">
        <f aca="false">VLOOKUP($P2470,Formule!$O$2:$P$200,2,0)</f>
        <v>#N/A</v>
      </c>
      <c r="O2470" s="38" t="e">
        <f aca="false">VLOOKUP($P2470,Formule!$B$2:$C$202,2,0)</f>
        <v>#N/A</v>
      </c>
      <c r="P2470" s="39" t="n">
        <f aca="false">'Scarico FP Delivery'!$AC2469</f>
        <v>0</v>
      </c>
      <c r="Q2470" s="40" t="n">
        <f aca="false">'Scarico FP Delivery'!$AD2469</f>
        <v>0</v>
      </c>
      <c r="R2470" s="41" t="n">
        <f aca="false">'Scarico FP Delivery'!$DO2469</f>
        <v>0</v>
      </c>
      <c r="S2470" s="30" t="e">
        <f aca="false">VLOOKUP($R2470,Formule!$H$2:$I$250,2,0)</f>
        <v>#N/A</v>
      </c>
      <c r="T2470" s="42"/>
      <c r="U2470" s="43" t="e">
        <f aca="false">VLOOKUP($P2470,Formule!$E$2:$F$200,2,0)</f>
        <v>#N/A</v>
      </c>
      <c r="V2470" s="44" t="e">
        <f aca="false">U2470*(25/100)</f>
        <v>#N/A</v>
      </c>
      <c r="W2470" s="45" t="e">
        <f aca="false">U2470-V2470</f>
        <v>#N/A</v>
      </c>
      <c r="Y2470" s="14" t="s">
        <v>2257</v>
      </c>
    </row>
    <row r="2471" customFormat="false" ht="12.75" hidden="false" customHeight="false" outlineLevel="0" collapsed="false">
      <c r="A2471" s="46" t="n">
        <v>2469</v>
      </c>
      <c r="B2471" s="29"/>
      <c r="C2471" s="30"/>
      <c r="D2471" s="30" t="n">
        <f aca="false">'Scarico FP Delivery'!$CY2470</f>
        <v>0</v>
      </c>
      <c r="E2471" s="31" t="n">
        <f aca="false">'Scarico FP Delivery'!$AH2470</f>
        <v>0</v>
      </c>
      <c r="F2471" s="31" t="n">
        <f aca="false">'Scarico FP Delivery'!$Z2470</f>
        <v>0</v>
      </c>
      <c r="G2471" s="30" t="n">
        <f aca="false">'Scarico FP Delivery'!$AG2470</f>
        <v>0</v>
      </c>
      <c r="H2471" s="30" t="n">
        <f aca="false">'Scarico FP Delivery'!$U2470</f>
        <v>0</v>
      </c>
      <c r="I2471" s="32" t="n">
        <f aca="false">'Scarico FP Delivery'!$EW2470</f>
        <v>0</v>
      </c>
      <c r="J2471" s="33" t="n">
        <f aca="false">'Scarico FP Delivery'!$AJ2470</f>
        <v>0</v>
      </c>
      <c r="K2471" s="34" t="n">
        <f aca="false">'Scarico FP Delivery'!AV2470</f>
        <v>0</v>
      </c>
      <c r="L2471" s="51" t="n">
        <f aca="false">'Scarico FP Delivery'!AF2470</f>
        <v>0</v>
      </c>
      <c r="M2471" s="36" t="n">
        <f aca="false">'Scarico FP Delivery'!EL2470</f>
        <v>0</v>
      </c>
      <c r="N2471" s="37" t="e">
        <f aca="false">VLOOKUP($P2471,Formule!$O$2:$P$200,2,0)</f>
        <v>#N/A</v>
      </c>
      <c r="O2471" s="38" t="e">
        <f aca="false">VLOOKUP($P2471,Formule!$B$2:$C$202,2,0)</f>
        <v>#N/A</v>
      </c>
      <c r="P2471" s="39" t="n">
        <f aca="false">'Scarico FP Delivery'!$AC2470</f>
        <v>0</v>
      </c>
      <c r="Q2471" s="40" t="n">
        <f aca="false">'Scarico FP Delivery'!$AD2470</f>
        <v>0</v>
      </c>
      <c r="R2471" s="41" t="n">
        <f aca="false">'Scarico FP Delivery'!$DO2470</f>
        <v>0</v>
      </c>
      <c r="S2471" s="30" t="e">
        <f aca="false">VLOOKUP($R2471,Formule!$H$2:$I$250,2,0)</f>
        <v>#N/A</v>
      </c>
      <c r="T2471" s="42"/>
      <c r="U2471" s="43" t="e">
        <f aca="false">VLOOKUP($P2471,Formule!$E$2:$F$200,2,0)</f>
        <v>#N/A</v>
      </c>
      <c r="V2471" s="44" t="e">
        <f aca="false">U2471*(25/100)</f>
        <v>#N/A</v>
      </c>
      <c r="W2471" s="45" t="e">
        <f aca="false">U2471-V2471</f>
        <v>#N/A</v>
      </c>
      <c r="Y2471" s="14" t="s">
        <v>2257</v>
      </c>
    </row>
    <row r="2472" customFormat="false" ht="12.75" hidden="false" customHeight="false" outlineLevel="0" collapsed="false">
      <c r="A2472" s="28" t="n">
        <v>2470</v>
      </c>
      <c r="B2472" s="29"/>
      <c r="C2472" s="30"/>
      <c r="D2472" s="30" t="n">
        <f aca="false">'Scarico FP Delivery'!$CY2471</f>
        <v>0</v>
      </c>
      <c r="E2472" s="31" t="n">
        <f aca="false">'Scarico FP Delivery'!$AH2471</f>
        <v>0</v>
      </c>
      <c r="F2472" s="31" t="n">
        <f aca="false">'Scarico FP Delivery'!$Z2471</f>
        <v>0</v>
      </c>
      <c r="G2472" s="30" t="n">
        <f aca="false">'Scarico FP Delivery'!$AG2471</f>
        <v>0</v>
      </c>
      <c r="H2472" s="30" t="n">
        <f aca="false">'Scarico FP Delivery'!$U2471</f>
        <v>0</v>
      </c>
      <c r="I2472" s="32" t="n">
        <f aca="false">'Scarico FP Delivery'!$EW2471</f>
        <v>0</v>
      </c>
      <c r="J2472" s="33" t="n">
        <f aca="false">'Scarico FP Delivery'!$AJ2471</f>
        <v>0</v>
      </c>
      <c r="K2472" s="34" t="n">
        <f aca="false">'Scarico FP Delivery'!AV2471</f>
        <v>0</v>
      </c>
      <c r="L2472" s="51" t="n">
        <f aca="false">'Scarico FP Delivery'!AF2471</f>
        <v>0</v>
      </c>
      <c r="M2472" s="36" t="n">
        <f aca="false">'Scarico FP Delivery'!EL2471</f>
        <v>0</v>
      </c>
      <c r="N2472" s="37" t="e">
        <f aca="false">VLOOKUP($P2472,Formule!$O$2:$P$200,2,0)</f>
        <v>#N/A</v>
      </c>
      <c r="O2472" s="38" t="e">
        <f aca="false">VLOOKUP($P2472,Formule!$B$2:$C$202,2,0)</f>
        <v>#N/A</v>
      </c>
      <c r="P2472" s="39" t="n">
        <f aca="false">'Scarico FP Delivery'!$AC2471</f>
        <v>0</v>
      </c>
      <c r="Q2472" s="40" t="n">
        <f aca="false">'Scarico FP Delivery'!$AD2471</f>
        <v>0</v>
      </c>
      <c r="R2472" s="41" t="n">
        <f aca="false">'Scarico FP Delivery'!$DO2471</f>
        <v>0</v>
      </c>
      <c r="S2472" s="30" t="e">
        <f aca="false">VLOOKUP($R2472,Formule!$H$2:$I$250,2,0)</f>
        <v>#N/A</v>
      </c>
      <c r="T2472" s="42"/>
      <c r="U2472" s="43" t="e">
        <f aca="false">VLOOKUP($P2472,Formule!$E$2:$F$200,2,0)</f>
        <v>#N/A</v>
      </c>
      <c r="V2472" s="44" t="e">
        <f aca="false">U2472*(25/100)</f>
        <v>#N/A</v>
      </c>
      <c r="W2472" s="45" t="e">
        <f aca="false">U2472-V2472</f>
        <v>#N/A</v>
      </c>
      <c r="Y2472" s="14" t="s">
        <v>2257</v>
      </c>
    </row>
    <row r="2473" customFormat="false" ht="12.75" hidden="false" customHeight="false" outlineLevel="0" collapsed="false">
      <c r="A2473" s="46" t="n">
        <v>2471</v>
      </c>
      <c r="B2473" s="29"/>
      <c r="C2473" s="30"/>
      <c r="D2473" s="30" t="n">
        <f aca="false">'Scarico FP Delivery'!$CY2472</f>
        <v>0</v>
      </c>
      <c r="E2473" s="31" t="n">
        <f aca="false">'Scarico FP Delivery'!$AH2472</f>
        <v>0</v>
      </c>
      <c r="F2473" s="31" t="n">
        <f aca="false">'Scarico FP Delivery'!$Z2472</f>
        <v>0</v>
      </c>
      <c r="G2473" s="30" t="n">
        <f aca="false">'Scarico FP Delivery'!$AG2472</f>
        <v>0</v>
      </c>
      <c r="H2473" s="30" t="n">
        <f aca="false">'Scarico FP Delivery'!$U2472</f>
        <v>0</v>
      </c>
      <c r="I2473" s="32" t="n">
        <f aca="false">'Scarico FP Delivery'!$EW2472</f>
        <v>0</v>
      </c>
      <c r="J2473" s="33" t="n">
        <f aca="false">'Scarico FP Delivery'!$AJ2472</f>
        <v>0</v>
      </c>
      <c r="K2473" s="34" t="n">
        <f aca="false">'Scarico FP Delivery'!AV2472</f>
        <v>0</v>
      </c>
      <c r="L2473" s="51" t="n">
        <f aca="false">'Scarico FP Delivery'!AF2472</f>
        <v>0</v>
      </c>
      <c r="M2473" s="36" t="n">
        <f aca="false">'Scarico FP Delivery'!EL2472</f>
        <v>0</v>
      </c>
      <c r="N2473" s="37" t="e">
        <f aca="false">VLOOKUP($P2473,Formule!$O$2:$P$200,2,0)</f>
        <v>#N/A</v>
      </c>
      <c r="O2473" s="38" t="e">
        <f aca="false">VLOOKUP($P2473,Formule!$B$2:$C$202,2,0)</f>
        <v>#N/A</v>
      </c>
      <c r="P2473" s="39" t="n">
        <f aca="false">'Scarico FP Delivery'!$AC2472</f>
        <v>0</v>
      </c>
      <c r="Q2473" s="40" t="n">
        <f aca="false">'Scarico FP Delivery'!$AD2472</f>
        <v>0</v>
      </c>
      <c r="R2473" s="41" t="n">
        <f aca="false">'Scarico FP Delivery'!$DO2472</f>
        <v>0</v>
      </c>
      <c r="S2473" s="30" t="e">
        <f aca="false">VLOOKUP($R2473,Formule!$H$2:$I$250,2,0)</f>
        <v>#N/A</v>
      </c>
      <c r="T2473" s="42"/>
      <c r="U2473" s="43" t="e">
        <f aca="false">VLOOKUP($P2473,Formule!$E$2:$F$200,2,0)</f>
        <v>#N/A</v>
      </c>
      <c r="V2473" s="44" t="e">
        <f aca="false">U2473*(25/100)</f>
        <v>#N/A</v>
      </c>
      <c r="W2473" s="45" t="e">
        <f aca="false">U2473-V2473</f>
        <v>#N/A</v>
      </c>
      <c r="Y2473" s="14" t="s">
        <v>2257</v>
      </c>
    </row>
    <row r="2474" customFormat="false" ht="12.75" hidden="false" customHeight="false" outlineLevel="0" collapsed="false">
      <c r="A2474" s="46" t="n">
        <v>2472</v>
      </c>
      <c r="B2474" s="29"/>
      <c r="C2474" s="30"/>
      <c r="D2474" s="30" t="n">
        <f aca="false">'Scarico FP Delivery'!$CY2473</f>
        <v>0</v>
      </c>
      <c r="E2474" s="31" t="n">
        <f aca="false">'Scarico FP Delivery'!$AH2473</f>
        <v>0</v>
      </c>
      <c r="F2474" s="31" t="n">
        <f aca="false">'Scarico FP Delivery'!$Z2473</f>
        <v>0</v>
      </c>
      <c r="G2474" s="30" t="n">
        <f aca="false">'Scarico FP Delivery'!$AG2473</f>
        <v>0</v>
      </c>
      <c r="H2474" s="30" t="n">
        <f aca="false">'Scarico FP Delivery'!$U2473</f>
        <v>0</v>
      </c>
      <c r="I2474" s="32" t="n">
        <f aca="false">'Scarico FP Delivery'!$EW2473</f>
        <v>0</v>
      </c>
      <c r="J2474" s="33" t="n">
        <f aca="false">'Scarico FP Delivery'!$AJ2473</f>
        <v>0</v>
      </c>
      <c r="K2474" s="34" t="n">
        <f aca="false">'Scarico FP Delivery'!AV2473</f>
        <v>0</v>
      </c>
      <c r="L2474" s="51" t="n">
        <f aca="false">'Scarico FP Delivery'!AF2473</f>
        <v>0</v>
      </c>
      <c r="M2474" s="36" t="n">
        <f aca="false">'Scarico FP Delivery'!EL2473</f>
        <v>0</v>
      </c>
      <c r="N2474" s="37" t="e">
        <f aca="false">VLOOKUP($P2474,Formule!$O$2:$P$200,2,0)</f>
        <v>#N/A</v>
      </c>
      <c r="O2474" s="38" t="e">
        <f aca="false">VLOOKUP($P2474,Formule!$B$2:$C$202,2,0)</f>
        <v>#N/A</v>
      </c>
      <c r="P2474" s="39" t="n">
        <f aca="false">'Scarico FP Delivery'!$AC2473</f>
        <v>0</v>
      </c>
      <c r="Q2474" s="40" t="n">
        <f aca="false">'Scarico FP Delivery'!$AD2473</f>
        <v>0</v>
      </c>
      <c r="R2474" s="41" t="n">
        <f aca="false">'Scarico FP Delivery'!$DO2473</f>
        <v>0</v>
      </c>
      <c r="S2474" s="30" t="e">
        <f aca="false">VLOOKUP($R2474,Formule!$H$2:$I$250,2,0)</f>
        <v>#N/A</v>
      </c>
      <c r="T2474" s="42"/>
      <c r="U2474" s="43" t="e">
        <f aca="false">VLOOKUP($P2474,Formule!$E$2:$F$200,2,0)</f>
        <v>#N/A</v>
      </c>
      <c r="V2474" s="44" t="e">
        <f aca="false">U2474*(25/100)</f>
        <v>#N/A</v>
      </c>
      <c r="W2474" s="45" t="e">
        <f aca="false">U2474-V2474</f>
        <v>#N/A</v>
      </c>
      <c r="Y2474" s="14" t="s">
        <v>2257</v>
      </c>
    </row>
    <row r="2475" customFormat="false" ht="12.75" hidden="false" customHeight="false" outlineLevel="0" collapsed="false">
      <c r="A2475" s="28" t="n">
        <v>2473</v>
      </c>
      <c r="B2475" s="29"/>
      <c r="C2475" s="30"/>
      <c r="D2475" s="30" t="n">
        <f aca="false">'Scarico FP Delivery'!$CY2474</f>
        <v>0</v>
      </c>
      <c r="E2475" s="31" t="n">
        <f aca="false">'Scarico FP Delivery'!$AH2474</f>
        <v>0</v>
      </c>
      <c r="F2475" s="31" t="n">
        <f aca="false">'Scarico FP Delivery'!$Z2474</f>
        <v>0</v>
      </c>
      <c r="G2475" s="30" t="n">
        <f aca="false">'Scarico FP Delivery'!$AG2474</f>
        <v>0</v>
      </c>
      <c r="H2475" s="30" t="n">
        <f aca="false">'Scarico FP Delivery'!$U2474</f>
        <v>0</v>
      </c>
      <c r="I2475" s="32" t="n">
        <f aca="false">'Scarico FP Delivery'!$EW2474</f>
        <v>0</v>
      </c>
      <c r="J2475" s="33" t="n">
        <f aca="false">'Scarico FP Delivery'!$AJ2474</f>
        <v>0</v>
      </c>
      <c r="K2475" s="34" t="n">
        <f aca="false">'Scarico FP Delivery'!AV2474</f>
        <v>0</v>
      </c>
      <c r="L2475" s="51" t="n">
        <f aca="false">'Scarico FP Delivery'!AF2474</f>
        <v>0</v>
      </c>
      <c r="M2475" s="36" t="n">
        <f aca="false">'Scarico FP Delivery'!EL2474</f>
        <v>0</v>
      </c>
      <c r="N2475" s="37" t="e">
        <f aca="false">VLOOKUP($P2475,Formule!$O$2:$P$200,2,0)</f>
        <v>#N/A</v>
      </c>
      <c r="O2475" s="38" t="e">
        <f aca="false">VLOOKUP($P2475,Formule!$B$2:$C$202,2,0)</f>
        <v>#N/A</v>
      </c>
      <c r="P2475" s="39" t="n">
        <f aca="false">'Scarico FP Delivery'!$AC2474</f>
        <v>0</v>
      </c>
      <c r="Q2475" s="40" t="n">
        <f aca="false">'Scarico FP Delivery'!$AD2474</f>
        <v>0</v>
      </c>
      <c r="R2475" s="41" t="n">
        <f aca="false">'Scarico FP Delivery'!$DO2474</f>
        <v>0</v>
      </c>
      <c r="S2475" s="30" t="e">
        <f aca="false">VLOOKUP($R2475,Formule!$H$2:$I$250,2,0)</f>
        <v>#N/A</v>
      </c>
      <c r="T2475" s="42"/>
      <c r="U2475" s="43" t="e">
        <f aca="false">VLOOKUP($P2475,Formule!$E$2:$F$200,2,0)</f>
        <v>#N/A</v>
      </c>
      <c r="V2475" s="44" t="e">
        <f aca="false">U2475*(25/100)</f>
        <v>#N/A</v>
      </c>
      <c r="W2475" s="45" t="e">
        <f aca="false">U2475-V2475</f>
        <v>#N/A</v>
      </c>
      <c r="Y2475" s="14" t="s">
        <v>2257</v>
      </c>
    </row>
    <row r="2476" customFormat="false" ht="12.75" hidden="false" customHeight="false" outlineLevel="0" collapsed="false">
      <c r="A2476" s="46" t="n">
        <v>2474</v>
      </c>
      <c r="B2476" s="29"/>
      <c r="C2476" s="30"/>
      <c r="D2476" s="30" t="n">
        <f aca="false">'Scarico FP Delivery'!$CY2475</f>
        <v>0</v>
      </c>
      <c r="E2476" s="31" t="n">
        <f aca="false">'Scarico FP Delivery'!$AH2475</f>
        <v>0</v>
      </c>
      <c r="F2476" s="31" t="n">
        <f aca="false">'Scarico FP Delivery'!$Z2475</f>
        <v>0</v>
      </c>
      <c r="G2476" s="30" t="n">
        <f aca="false">'Scarico FP Delivery'!$AG2475</f>
        <v>0</v>
      </c>
      <c r="H2476" s="30" t="n">
        <f aca="false">'Scarico FP Delivery'!$U2475</f>
        <v>0</v>
      </c>
      <c r="I2476" s="32" t="n">
        <f aca="false">'Scarico FP Delivery'!$EW2475</f>
        <v>0</v>
      </c>
      <c r="J2476" s="33" t="n">
        <f aca="false">'Scarico FP Delivery'!$AJ2475</f>
        <v>0</v>
      </c>
      <c r="K2476" s="34" t="n">
        <f aca="false">'Scarico FP Delivery'!AV2475</f>
        <v>0</v>
      </c>
      <c r="L2476" s="51" t="n">
        <f aca="false">'Scarico FP Delivery'!AF2475</f>
        <v>0</v>
      </c>
      <c r="M2476" s="36" t="n">
        <f aca="false">'Scarico FP Delivery'!EL2475</f>
        <v>0</v>
      </c>
      <c r="N2476" s="37" t="e">
        <f aca="false">VLOOKUP($P2476,Formule!$O$2:$P$200,2,0)</f>
        <v>#N/A</v>
      </c>
      <c r="O2476" s="38" t="e">
        <f aca="false">VLOOKUP($P2476,Formule!$B$2:$C$202,2,0)</f>
        <v>#N/A</v>
      </c>
      <c r="P2476" s="39" t="n">
        <f aca="false">'Scarico FP Delivery'!$AC2475</f>
        <v>0</v>
      </c>
      <c r="Q2476" s="40" t="n">
        <f aca="false">'Scarico FP Delivery'!$AD2475</f>
        <v>0</v>
      </c>
      <c r="R2476" s="41" t="n">
        <f aca="false">'Scarico FP Delivery'!$DO2475</f>
        <v>0</v>
      </c>
      <c r="S2476" s="30" t="e">
        <f aca="false">VLOOKUP($R2476,Formule!$H$2:$I$250,2,0)</f>
        <v>#N/A</v>
      </c>
      <c r="T2476" s="42"/>
      <c r="U2476" s="43" t="e">
        <f aca="false">VLOOKUP($P2476,Formule!$E$2:$F$200,2,0)</f>
        <v>#N/A</v>
      </c>
      <c r="V2476" s="44" t="e">
        <f aca="false">U2476*(25/100)</f>
        <v>#N/A</v>
      </c>
      <c r="W2476" s="45" t="e">
        <f aca="false">U2476-V2476</f>
        <v>#N/A</v>
      </c>
      <c r="Y2476" s="14" t="s">
        <v>2257</v>
      </c>
    </row>
    <row r="2477" customFormat="false" ht="12.75" hidden="false" customHeight="false" outlineLevel="0" collapsed="false">
      <c r="A2477" s="46" t="n">
        <v>2475</v>
      </c>
      <c r="B2477" s="29"/>
      <c r="C2477" s="30"/>
      <c r="D2477" s="30" t="n">
        <f aca="false">'Scarico FP Delivery'!$CY2476</f>
        <v>0</v>
      </c>
      <c r="E2477" s="31" t="n">
        <f aca="false">'Scarico FP Delivery'!$AH2476</f>
        <v>0</v>
      </c>
      <c r="F2477" s="31" t="n">
        <f aca="false">'Scarico FP Delivery'!$Z2476</f>
        <v>0</v>
      </c>
      <c r="G2477" s="30" t="n">
        <f aca="false">'Scarico FP Delivery'!$AG2476</f>
        <v>0</v>
      </c>
      <c r="H2477" s="30" t="n">
        <f aca="false">'Scarico FP Delivery'!$U2476</f>
        <v>0</v>
      </c>
      <c r="I2477" s="32" t="n">
        <f aca="false">'Scarico FP Delivery'!$EW2476</f>
        <v>0</v>
      </c>
      <c r="J2477" s="33" t="n">
        <f aca="false">'Scarico FP Delivery'!$AJ2476</f>
        <v>0</v>
      </c>
      <c r="K2477" s="34" t="n">
        <f aca="false">'Scarico FP Delivery'!AV2476</f>
        <v>0</v>
      </c>
      <c r="L2477" s="51" t="n">
        <f aca="false">'Scarico FP Delivery'!AF2476</f>
        <v>0</v>
      </c>
      <c r="M2477" s="36" t="n">
        <f aca="false">'Scarico FP Delivery'!EL2476</f>
        <v>0</v>
      </c>
      <c r="N2477" s="37" t="e">
        <f aca="false">VLOOKUP($P2477,Formule!$O$2:$P$200,2,0)</f>
        <v>#N/A</v>
      </c>
      <c r="O2477" s="38" t="e">
        <f aca="false">VLOOKUP($P2477,Formule!$B$2:$C$202,2,0)</f>
        <v>#N/A</v>
      </c>
      <c r="P2477" s="39" t="n">
        <f aca="false">'Scarico FP Delivery'!$AC2476</f>
        <v>0</v>
      </c>
      <c r="Q2477" s="40" t="n">
        <f aca="false">'Scarico FP Delivery'!$AD2476</f>
        <v>0</v>
      </c>
      <c r="R2477" s="41" t="n">
        <f aca="false">'Scarico FP Delivery'!$DO2476</f>
        <v>0</v>
      </c>
      <c r="S2477" s="30" t="e">
        <f aca="false">VLOOKUP($R2477,Formule!$H$2:$I$250,2,0)</f>
        <v>#N/A</v>
      </c>
      <c r="T2477" s="42"/>
      <c r="U2477" s="43" t="e">
        <f aca="false">VLOOKUP($P2477,Formule!$E$2:$F$200,2,0)</f>
        <v>#N/A</v>
      </c>
      <c r="V2477" s="44" t="e">
        <f aca="false">U2477*(25/100)</f>
        <v>#N/A</v>
      </c>
      <c r="W2477" s="45" t="e">
        <f aca="false">U2477-V2477</f>
        <v>#N/A</v>
      </c>
      <c r="Y2477" s="14" t="s">
        <v>2257</v>
      </c>
    </row>
    <row r="2478" customFormat="false" ht="12.75" hidden="false" customHeight="false" outlineLevel="0" collapsed="false">
      <c r="A2478" s="28" t="n">
        <v>2476</v>
      </c>
      <c r="B2478" s="29"/>
      <c r="C2478" s="30"/>
      <c r="D2478" s="30" t="n">
        <f aca="false">'Scarico FP Delivery'!$CY2477</f>
        <v>0</v>
      </c>
      <c r="E2478" s="31" t="n">
        <f aca="false">'Scarico FP Delivery'!$AH2477</f>
        <v>0</v>
      </c>
      <c r="F2478" s="31" t="n">
        <f aca="false">'Scarico FP Delivery'!$Z2477</f>
        <v>0</v>
      </c>
      <c r="G2478" s="30" t="n">
        <f aca="false">'Scarico FP Delivery'!$AG2477</f>
        <v>0</v>
      </c>
      <c r="H2478" s="30" t="n">
        <f aca="false">'Scarico FP Delivery'!$U2477</f>
        <v>0</v>
      </c>
      <c r="I2478" s="32" t="n">
        <f aca="false">'Scarico FP Delivery'!$EW2477</f>
        <v>0</v>
      </c>
      <c r="J2478" s="33" t="n">
        <f aca="false">'Scarico FP Delivery'!$AJ2477</f>
        <v>0</v>
      </c>
      <c r="K2478" s="34" t="n">
        <f aca="false">'Scarico FP Delivery'!AV2477</f>
        <v>0</v>
      </c>
      <c r="L2478" s="51" t="n">
        <f aca="false">'Scarico FP Delivery'!AF2477</f>
        <v>0</v>
      </c>
      <c r="M2478" s="36" t="n">
        <f aca="false">'Scarico FP Delivery'!EL2477</f>
        <v>0</v>
      </c>
      <c r="N2478" s="37" t="e">
        <f aca="false">VLOOKUP($P2478,Formule!$O$2:$P$200,2,0)</f>
        <v>#N/A</v>
      </c>
      <c r="O2478" s="38" t="e">
        <f aca="false">VLOOKUP($P2478,Formule!$B$2:$C$202,2,0)</f>
        <v>#N/A</v>
      </c>
      <c r="P2478" s="39" t="n">
        <f aca="false">'Scarico FP Delivery'!$AC2477</f>
        <v>0</v>
      </c>
      <c r="Q2478" s="40" t="n">
        <f aca="false">'Scarico FP Delivery'!$AD2477</f>
        <v>0</v>
      </c>
      <c r="R2478" s="41" t="n">
        <f aca="false">'Scarico FP Delivery'!$DO2477</f>
        <v>0</v>
      </c>
      <c r="S2478" s="30" t="e">
        <f aca="false">VLOOKUP($R2478,Formule!$H$2:$I$250,2,0)</f>
        <v>#N/A</v>
      </c>
      <c r="T2478" s="42"/>
      <c r="U2478" s="43" t="e">
        <f aca="false">VLOOKUP($P2478,Formule!$E$2:$F$200,2,0)</f>
        <v>#N/A</v>
      </c>
      <c r="V2478" s="44" t="e">
        <f aca="false">U2478*(25/100)</f>
        <v>#N/A</v>
      </c>
      <c r="W2478" s="45" t="e">
        <f aca="false">U2478-V2478</f>
        <v>#N/A</v>
      </c>
      <c r="Y2478" s="14" t="s">
        <v>2257</v>
      </c>
    </row>
    <row r="2479" customFormat="false" ht="12.75" hidden="false" customHeight="false" outlineLevel="0" collapsed="false">
      <c r="A2479" s="46" t="n">
        <v>2477</v>
      </c>
      <c r="B2479" s="29"/>
      <c r="C2479" s="30"/>
      <c r="D2479" s="30" t="n">
        <f aca="false">'Scarico FP Delivery'!$CY2478</f>
        <v>0</v>
      </c>
      <c r="E2479" s="31" t="n">
        <f aca="false">'Scarico FP Delivery'!$AH2478</f>
        <v>0</v>
      </c>
      <c r="F2479" s="31" t="n">
        <f aca="false">'Scarico FP Delivery'!$Z2478</f>
        <v>0</v>
      </c>
      <c r="G2479" s="30" t="n">
        <f aca="false">'Scarico FP Delivery'!$AG2478</f>
        <v>0</v>
      </c>
      <c r="H2479" s="30" t="n">
        <f aca="false">'Scarico FP Delivery'!$U2478</f>
        <v>0</v>
      </c>
      <c r="I2479" s="32" t="n">
        <f aca="false">'Scarico FP Delivery'!$EW2478</f>
        <v>0</v>
      </c>
      <c r="J2479" s="33" t="n">
        <f aca="false">'Scarico FP Delivery'!$AJ2478</f>
        <v>0</v>
      </c>
      <c r="K2479" s="34" t="n">
        <f aca="false">'Scarico FP Delivery'!AV2478</f>
        <v>0</v>
      </c>
      <c r="L2479" s="51" t="n">
        <f aca="false">'Scarico FP Delivery'!AF2478</f>
        <v>0</v>
      </c>
      <c r="M2479" s="36" t="n">
        <f aca="false">'Scarico FP Delivery'!EL2478</f>
        <v>0</v>
      </c>
      <c r="N2479" s="37" t="e">
        <f aca="false">VLOOKUP($P2479,Formule!$O$2:$P$200,2,0)</f>
        <v>#N/A</v>
      </c>
      <c r="O2479" s="38" t="e">
        <f aca="false">VLOOKUP($P2479,Formule!$B$2:$C$202,2,0)</f>
        <v>#N/A</v>
      </c>
      <c r="P2479" s="39" t="n">
        <f aca="false">'Scarico FP Delivery'!$AC2478</f>
        <v>0</v>
      </c>
      <c r="Q2479" s="40" t="n">
        <f aca="false">'Scarico FP Delivery'!$AD2478</f>
        <v>0</v>
      </c>
      <c r="R2479" s="41" t="n">
        <f aca="false">'Scarico FP Delivery'!$DO2478</f>
        <v>0</v>
      </c>
      <c r="S2479" s="30" t="e">
        <f aca="false">VLOOKUP($R2479,Formule!$H$2:$I$250,2,0)</f>
        <v>#N/A</v>
      </c>
      <c r="T2479" s="42"/>
      <c r="U2479" s="43" t="e">
        <f aca="false">VLOOKUP($P2479,Formule!$E$2:$F$200,2,0)</f>
        <v>#N/A</v>
      </c>
      <c r="V2479" s="44" t="e">
        <f aca="false">U2479*(25/100)</f>
        <v>#N/A</v>
      </c>
      <c r="W2479" s="45" t="e">
        <f aca="false">U2479-V2479</f>
        <v>#N/A</v>
      </c>
      <c r="Y2479" s="14" t="s">
        <v>2257</v>
      </c>
    </row>
    <row r="2480" customFormat="false" ht="12.75" hidden="false" customHeight="false" outlineLevel="0" collapsed="false">
      <c r="A2480" s="46" t="n">
        <v>2478</v>
      </c>
      <c r="B2480" s="29"/>
      <c r="C2480" s="30"/>
      <c r="D2480" s="30" t="n">
        <f aca="false">'Scarico FP Delivery'!$CY2479</f>
        <v>0</v>
      </c>
      <c r="E2480" s="31" t="n">
        <f aca="false">'Scarico FP Delivery'!$AH2479</f>
        <v>0</v>
      </c>
      <c r="F2480" s="31" t="n">
        <f aca="false">'Scarico FP Delivery'!$Z2479</f>
        <v>0</v>
      </c>
      <c r="G2480" s="30" t="n">
        <f aca="false">'Scarico FP Delivery'!$AG2479</f>
        <v>0</v>
      </c>
      <c r="H2480" s="30" t="n">
        <f aca="false">'Scarico FP Delivery'!$U2479</f>
        <v>0</v>
      </c>
      <c r="I2480" s="32" t="n">
        <f aca="false">'Scarico FP Delivery'!$EW2479</f>
        <v>0</v>
      </c>
      <c r="J2480" s="33" t="n">
        <f aca="false">'Scarico FP Delivery'!$AJ2479</f>
        <v>0</v>
      </c>
      <c r="K2480" s="34" t="n">
        <f aca="false">'Scarico FP Delivery'!AV2479</f>
        <v>0</v>
      </c>
      <c r="L2480" s="51" t="n">
        <f aca="false">'Scarico FP Delivery'!AF2479</f>
        <v>0</v>
      </c>
      <c r="M2480" s="36" t="n">
        <f aca="false">'Scarico FP Delivery'!EL2479</f>
        <v>0</v>
      </c>
      <c r="N2480" s="37" t="e">
        <f aca="false">VLOOKUP($P2480,Formule!$O$2:$P$200,2,0)</f>
        <v>#N/A</v>
      </c>
      <c r="O2480" s="38" t="e">
        <f aca="false">VLOOKUP($P2480,Formule!$B$2:$C$202,2,0)</f>
        <v>#N/A</v>
      </c>
      <c r="P2480" s="39" t="n">
        <f aca="false">'Scarico FP Delivery'!$AC2479</f>
        <v>0</v>
      </c>
      <c r="Q2480" s="40" t="n">
        <f aca="false">'Scarico FP Delivery'!$AD2479</f>
        <v>0</v>
      </c>
      <c r="R2480" s="41" t="n">
        <f aca="false">'Scarico FP Delivery'!$DO2479</f>
        <v>0</v>
      </c>
      <c r="S2480" s="30" t="e">
        <f aca="false">VLOOKUP($R2480,Formule!$H$2:$I$250,2,0)</f>
        <v>#N/A</v>
      </c>
      <c r="T2480" s="42"/>
      <c r="U2480" s="43" t="e">
        <f aca="false">VLOOKUP($P2480,Formule!$E$2:$F$200,2,0)</f>
        <v>#N/A</v>
      </c>
      <c r="V2480" s="44" t="e">
        <f aca="false">U2480*(25/100)</f>
        <v>#N/A</v>
      </c>
      <c r="W2480" s="45" t="e">
        <f aca="false">U2480-V2480</f>
        <v>#N/A</v>
      </c>
      <c r="Y2480" s="14" t="s">
        <v>2257</v>
      </c>
    </row>
    <row r="2481" customFormat="false" ht="12.75" hidden="false" customHeight="false" outlineLevel="0" collapsed="false">
      <c r="A2481" s="28" t="n">
        <v>2479</v>
      </c>
      <c r="B2481" s="29"/>
      <c r="C2481" s="30"/>
      <c r="D2481" s="30" t="n">
        <f aca="false">'Scarico FP Delivery'!$CY2480</f>
        <v>0</v>
      </c>
      <c r="E2481" s="31" t="n">
        <f aca="false">'Scarico FP Delivery'!$AH2480</f>
        <v>0</v>
      </c>
      <c r="F2481" s="31" t="n">
        <f aca="false">'Scarico FP Delivery'!$Z2480</f>
        <v>0</v>
      </c>
      <c r="G2481" s="30" t="n">
        <f aca="false">'Scarico FP Delivery'!$AG2480</f>
        <v>0</v>
      </c>
      <c r="H2481" s="30" t="n">
        <f aca="false">'Scarico FP Delivery'!$U2480</f>
        <v>0</v>
      </c>
      <c r="I2481" s="32" t="n">
        <f aca="false">'Scarico FP Delivery'!$EW2480</f>
        <v>0</v>
      </c>
      <c r="J2481" s="33" t="n">
        <f aca="false">'Scarico FP Delivery'!$AJ2480</f>
        <v>0</v>
      </c>
      <c r="K2481" s="34" t="n">
        <f aca="false">'Scarico FP Delivery'!AV2480</f>
        <v>0</v>
      </c>
      <c r="L2481" s="51" t="n">
        <f aca="false">'Scarico FP Delivery'!AF2480</f>
        <v>0</v>
      </c>
      <c r="M2481" s="36" t="n">
        <f aca="false">'Scarico FP Delivery'!EL2480</f>
        <v>0</v>
      </c>
      <c r="N2481" s="37" t="e">
        <f aca="false">VLOOKUP($P2481,Formule!$O$2:$P$200,2,0)</f>
        <v>#N/A</v>
      </c>
      <c r="O2481" s="38" t="e">
        <f aca="false">VLOOKUP($P2481,Formule!$B$2:$C$202,2,0)</f>
        <v>#N/A</v>
      </c>
      <c r="P2481" s="39" t="n">
        <f aca="false">'Scarico FP Delivery'!$AC2480</f>
        <v>0</v>
      </c>
      <c r="Q2481" s="40" t="n">
        <f aca="false">'Scarico FP Delivery'!$AD2480</f>
        <v>0</v>
      </c>
      <c r="R2481" s="41" t="n">
        <f aca="false">'Scarico FP Delivery'!$DO2480</f>
        <v>0</v>
      </c>
      <c r="S2481" s="30" t="e">
        <f aca="false">VLOOKUP($R2481,Formule!$H$2:$I$250,2,0)</f>
        <v>#N/A</v>
      </c>
      <c r="T2481" s="42"/>
      <c r="U2481" s="43" t="e">
        <f aca="false">VLOOKUP($P2481,Formule!$E$2:$F$200,2,0)</f>
        <v>#N/A</v>
      </c>
      <c r="V2481" s="44" t="e">
        <f aca="false">U2481*(25/100)</f>
        <v>#N/A</v>
      </c>
      <c r="W2481" s="45" t="e">
        <f aca="false">U2481-V2481</f>
        <v>#N/A</v>
      </c>
      <c r="Y2481" s="14" t="s">
        <v>2257</v>
      </c>
    </row>
    <row r="2482" customFormat="false" ht="12.75" hidden="false" customHeight="false" outlineLevel="0" collapsed="false">
      <c r="A2482" s="46" t="n">
        <v>2480</v>
      </c>
      <c r="B2482" s="29"/>
      <c r="C2482" s="30"/>
      <c r="D2482" s="30" t="n">
        <f aca="false">'Scarico FP Delivery'!$CY2481</f>
        <v>0</v>
      </c>
      <c r="E2482" s="31" t="n">
        <f aca="false">'Scarico FP Delivery'!$AH2481</f>
        <v>0</v>
      </c>
      <c r="F2482" s="31" t="n">
        <f aca="false">'Scarico FP Delivery'!$Z2481</f>
        <v>0</v>
      </c>
      <c r="G2482" s="30" t="n">
        <f aca="false">'Scarico FP Delivery'!$AG2481</f>
        <v>0</v>
      </c>
      <c r="H2482" s="30" t="n">
        <f aca="false">'Scarico FP Delivery'!$U2481</f>
        <v>0</v>
      </c>
      <c r="I2482" s="32" t="n">
        <f aca="false">'Scarico FP Delivery'!$EW2481</f>
        <v>0</v>
      </c>
      <c r="J2482" s="33" t="n">
        <f aca="false">'Scarico FP Delivery'!$AJ2481</f>
        <v>0</v>
      </c>
      <c r="K2482" s="34" t="n">
        <f aca="false">'Scarico FP Delivery'!AV2481</f>
        <v>0</v>
      </c>
      <c r="L2482" s="51" t="n">
        <f aca="false">'Scarico FP Delivery'!AF2481</f>
        <v>0</v>
      </c>
      <c r="M2482" s="36" t="n">
        <f aca="false">'Scarico FP Delivery'!EL2481</f>
        <v>0</v>
      </c>
      <c r="N2482" s="37" t="e">
        <f aca="false">VLOOKUP($P2482,Formule!$O$2:$P$200,2,0)</f>
        <v>#N/A</v>
      </c>
      <c r="O2482" s="38" t="e">
        <f aca="false">VLOOKUP($P2482,Formule!$B$2:$C$202,2,0)</f>
        <v>#N/A</v>
      </c>
      <c r="P2482" s="39" t="n">
        <f aca="false">'Scarico FP Delivery'!$AC2481</f>
        <v>0</v>
      </c>
      <c r="Q2482" s="40" t="n">
        <f aca="false">'Scarico FP Delivery'!$AD2481</f>
        <v>0</v>
      </c>
      <c r="R2482" s="41" t="n">
        <f aca="false">'Scarico FP Delivery'!$DO2481</f>
        <v>0</v>
      </c>
      <c r="S2482" s="30" t="e">
        <f aca="false">VLOOKUP($R2482,Formule!$H$2:$I$250,2,0)</f>
        <v>#N/A</v>
      </c>
      <c r="T2482" s="42"/>
      <c r="U2482" s="43" t="e">
        <f aca="false">VLOOKUP($P2482,Formule!$E$2:$F$200,2,0)</f>
        <v>#N/A</v>
      </c>
      <c r="V2482" s="44" t="e">
        <f aca="false">U2482*(25/100)</f>
        <v>#N/A</v>
      </c>
      <c r="W2482" s="45" t="e">
        <f aca="false">U2482-V2482</f>
        <v>#N/A</v>
      </c>
      <c r="Y2482" s="14" t="s">
        <v>2257</v>
      </c>
    </row>
    <row r="2483" customFormat="false" ht="12.75" hidden="false" customHeight="false" outlineLevel="0" collapsed="false">
      <c r="A2483" s="46" t="n">
        <v>2481</v>
      </c>
      <c r="B2483" s="29"/>
      <c r="C2483" s="30"/>
      <c r="D2483" s="30" t="n">
        <f aca="false">'Scarico FP Delivery'!$CY2482</f>
        <v>0</v>
      </c>
      <c r="E2483" s="31" t="n">
        <f aca="false">'Scarico FP Delivery'!$AH2482</f>
        <v>0</v>
      </c>
      <c r="F2483" s="31" t="n">
        <f aca="false">'Scarico FP Delivery'!$Z2482</f>
        <v>0</v>
      </c>
      <c r="G2483" s="30" t="n">
        <f aca="false">'Scarico FP Delivery'!$AG2482</f>
        <v>0</v>
      </c>
      <c r="H2483" s="30" t="n">
        <f aca="false">'Scarico FP Delivery'!$U2482</f>
        <v>0</v>
      </c>
      <c r="I2483" s="32" t="n">
        <f aca="false">'Scarico FP Delivery'!$EW2482</f>
        <v>0</v>
      </c>
      <c r="J2483" s="33" t="n">
        <f aca="false">'Scarico FP Delivery'!$AJ2482</f>
        <v>0</v>
      </c>
      <c r="K2483" s="34" t="n">
        <f aca="false">'Scarico FP Delivery'!AV2482</f>
        <v>0</v>
      </c>
      <c r="L2483" s="51" t="n">
        <f aca="false">'Scarico FP Delivery'!AF2482</f>
        <v>0</v>
      </c>
      <c r="M2483" s="36" t="n">
        <f aca="false">'Scarico FP Delivery'!EL2482</f>
        <v>0</v>
      </c>
      <c r="N2483" s="37" t="e">
        <f aca="false">VLOOKUP($P2483,Formule!$O$2:$P$200,2,0)</f>
        <v>#N/A</v>
      </c>
      <c r="O2483" s="38" t="e">
        <f aca="false">VLOOKUP($P2483,Formule!$B$2:$C$202,2,0)</f>
        <v>#N/A</v>
      </c>
      <c r="P2483" s="39" t="n">
        <f aca="false">'Scarico FP Delivery'!$AC2482</f>
        <v>0</v>
      </c>
      <c r="Q2483" s="40" t="n">
        <f aca="false">'Scarico FP Delivery'!$AD2482</f>
        <v>0</v>
      </c>
      <c r="R2483" s="41" t="n">
        <f aca="false">'Scarico FP Delivery'!$DO2482</f>
        <v>0</v>
      </c>
      <c r="S2483" s="30" t="e">
        <f aca="false">VLOOKUP($R2483,Formule!$H$2:$I$250,2,0)</f>
        <v>#N/A</v>
      </c>
      <c r="T2483" s="42"/>
      <c r="U2483" s="43" t="e">
        <f aca="false">VLOOKUP($P2483,Formule!$E$2:$F$200,2,0)</f>
        <v>#N/A</v>
      </c>
      <c r="V2483" s="44" t="e">
        <f aca="false">U2483*(25/100)</f>
        <v>#N/A</v>
      </c>
      <c r="W2483" s="45" t="e">
        <f aca="false">U2483-V2483</f>
        <v>#N/A</v>
      </c>
      <c r="Y2483" s="14" t="s">
        <v>2257</v>
      </c>
    </row>
    <row r="2484" customFormat="false" ht="12.75" hidden="false" customHeight="false" outlineLevel="0" collapsed="false">
      <c r="A2484" s="28" t="n">
        <v>2482</v>
      </c>
      <c r="B2484" s="29"/>
      <c r="C2484" s="30"/>
      <c r="D2484" s="30" t="n">
        <f aca="false">'Scarico FP Delivery'!$CY2483</f>
        <v>0</v>
      </c>
      <c r="E2484" s="31" t="n">
        <f aca="false">'Scarico FP Delivery'!$AH2483</f>
        <v>0</v>
      </c>
      <c r="F2484" s="31" t="n">
        <f aca="false">'Scarico FP Delivery'!$Z2483</f>
        <v>0</v>
      </c>
      <c r="G2484" s="30" t="n">
        <f aca="false">'Scarico FP Delivery'!$AG2483</f>
        <v>0</v>
      </c>
      <c r="H2484" s="30" t="n">
        <f aca="false">'Scarico FP Delivery'!$U2483</f>
        <v>0</v>
      </c>
      <c r="I2484" s="32" t="n">
        <f aca="false">'Scarico FP Delivery'!$EW2483</f>
        <v>0</v>
      </c>
      <c r="J2484" s="33" t="n">
        <f aca="false">'Scarico FP Delivery'!$AJ2483</f>
        <v>0</v>
      </c>
      <c r="K2484" s="34" t="n">
        <f aca="false">'Scarico FP Delivery'!AV2483</f>
        <v>0</v>
      </c>
      <c r="L2484" s="51" t="n">
        <f aca="false">'Scarico FP Delivery'!AF2483</f>
        <v>0</v>
      </c>
      <c r="M2484" s="36" t="n">
        <f aca="false">'Scarico FP Delivery'!EL2483</f>
        <v>0</v>
      </c>
      <c r="N2484" s="37" t="e">
        <f aca="false">VLOOKUP($P2484,Formule!$O$2:$P$200,2,0)</f>
        <v>#N/A</v>
      </c>
      <c r="O2484" s="38" t="e">
        <f aca="false">VLOOKUP($P2484,Formule!$B$2:$C$202,2,0)</f>
        <v>#N/A</v>
      </c>
      <c r="P2484" s="39" t="n">
        <f aca="false">'Scarico FP Delivery'!$AC2483</f>
        <v>0</v>
      </c>
      <c r="Q2484" s="40" t="n">
        <f aca="false">'Scarico FP Delivery'!$AD2483</f>
        <v>0</v>
      </c>
      <c r="R2484" s="41" t="n">
        <f aca="false">'Scarico FP Delivery'!$DO2483</f>
        <v>0</v>
      </c>
      <c r="S2484" s="30" t="e">
        <f aca="false">VLOOKUP($R2484,Formule!$H$2:$I$250,2,0)</f>
        <v>#N/A</v>
      </c>
      <c r="T2484" s="42"/>
      <c r="U2484" s="43" t="e">
        <f aca="false">VLOOKUP($P2484,Formule!$E$2:$F$200,2,0)</f>
        <v>#N/A</v>
      </c>
      <c r="V2484" s="44" t="e">
        <f aca="false">U2484*(25/100)</f>
        <v>#N/A</v>
      </c>
      <c r="W2484" s="45" t="e">
        <f aca="false">U2484-V2484</f>
        <v>#N/A</v>
      </c>
      <c r="Y2484" s="14" t="s">
        <v>2257</v>
      </c>
    </row>
    <row r="2485" customFormat="false" ht="12.75" hidden="false" customHeight="false" outlineLevel="0" collapsed="false">
      <c r="A2485" s="46" t="n">
        <v>2483</v>
      </c>
      <c r="B2485" s="29"/>
      <c r="C2485" s="30"/>
      <c r="D2485" s="30" t="n">
        <f aca="false">'Scarico FP Delivery'!$CY2484</f>
        <v>0</v>
      </c>
      <c r="E2485" s="31" t="n">
        <f aca="false">'Scarico FP Delivery'!$AH2484</f>
        <v>0</v>
      </c>
      <c r="F2485" s="31" t="n">
        <f aca="false">'Scarico FP Delivery'!$Z2484</f>
        <v>0</v>
      </c>
      <c r="G2485" s="30" t="n">
        <f aca="false">'Scarico FP Delivery'!$AG2484</f>
        <v>0</v>
      </c>
      <c r="H2485" s="30" t="n">
        <f aca="false">'Scarico FP Delivery'!$U2484</f>
        <v>0</v>
      </c>
      <c r="I2485" s="32" t="n">
        <f aca="false">'Scarico FP Delivery'!$EW2484</f>
        <v>0</v>
      </c>
      <c r="J2485" s="33" t="n">
        <f aca="false">'Scarico FP Delivery'!$AJ2484</f>
        <v>0</v>
      </c>
      <c r="K2485" s="34" t="n">
        <f aca="false">'Scarico FP Delivery'!AV2484</f>
        <v>0</v>
      </c>
      <c r="L2485" s="51" t="n">
        <f aca="false">'Scarico FP Delivery'!AF2484</f>
        <v>0</v>
      </c>
      <c r="M2485" s="36" t="n">
        <f aca="false">'Scarico FP Delivery'!EL2484</f>
        <v>0</v>
      </c>
      <c r="N2485" s="37" t="e">
        <f aca="false">VLOOKUP($P2485,Formule!$O$2:$P$200,2,0)</f>
        <v>#N/A</v>
      </c>
      <c r="O2485" s="38" t="e">
        <f aca="false">VLOOKUP($P2485,Formule!$B$2:$C$202,2,0)</f>
        <v>#N/A</v>
      </c>
      <c r="P2485" s="39" t="n">
        <f aca="false">'Scarico FP Delivery'!$AC2484</f>
        <v>0</v>
      </c>
      <c r="Q2485" s="40" t="n">
        <f aca="false">'Scarico FP Delivery'!$AD2484</f>
        <v>0</v>
      </c>
      <c r="R2485" s="41" t="n">
        <f aca="false">'Scarico FP Delivery'!$DO2484</f>
        <v>0</v>
      </c>
      <c r="S2485" s="30" t="e">
        <f aca="false">VLOOKUP($R2485,Formule!$H$2:$I$250,2,0)</f>
        <v>#N/A</v>
      </c>
      <c r="T2485" s="42"/>
      <c r="U2485" s="43" t="e">
        <f aca="false">VLOOKUP($P2485,Formule!$E$2:$F$200,2,0)</f>
        <v>#N/A</v>
      </c>
      <c r="V2485" s="44" t="e">
        <f aca="false">U2485*(25/100)</f>
        <v>#N/A</v>
      </c>
      <c r="W2485" s="45" t="e">
        <f aca="false">U2485-V2485</f>
        <v>#N/A</v>
      </c>
      <c r="Y2485" s="14" t="s">
        <v>2257</v>
      </c>
    </row>
    <row r="2486" customFormat="false" ht="12.75" hidden="false" customHeight="false" outlineLevel="0" collapsed="false">
      <c r="A2486" s="46" t="n">
        <v>2484</v>
      </c>
      <c r="B2486" s="29"/>
      <c r="C2486" s="30"/>
      <c r="D2486" s="30" t="n">
        <f aca="false">'Scarico FP Delivery'!$CY2485</f>
        <v>0</v>
      </c>
      <c r="E2486" s="31" t="n">
        <f aca="false">'Scarico FP Delivery'!$AH2485</f>
        <v>0</v>
      </c>
      <c r="F2486" s="31" t="n">
        <f aca="false">'Scarico FP Delivery'!$Z2485</f>
        <v>0</v>
      </c>
      <c r="G2486" s="30" t="n">
        <f aca="false">'Scarico FP Delivery'!$AG2485</f>
        <v>0</v>
      </c>
      <c r="H2486" s="30" t="n">
        <f aca="false">'Scarico FP Delivery'!$U2485</f>
        <v>0</v>
      </c>
      <c r="I2486" s="32" t="n">
        <f aca="false">'Scarico FP Delivery'!$EW2485</f>
        <v>0</v>
      </c>
      <c r="J2486" s="33" t="n">
        <f aca="false">'Scarico FP Delivery'!$AJ2485</f>
        <v>0</v>
      </c>
      <c r="K2486" s="34" t="n">
        <f aca="false">'Scarico FP Delivery'!AV2485</f>
        <v>0</v>
      </c>
      <c r="L2486" s="51" t="n">
        <f aca="false">'Scarico FP Delivery'!AF2485</f>
        <v>0</v>
      </c>
      <c r="M2486" s="36" t="n">
        <f aca="false">'Scarico FP Delivery'!EL2485</f>
        <v>0</v>
      </c>
      <c r="N2486" s="37" t="e">
        <f aca="false">VLOOKUP($P2486,Formule!$O$2:$P$200,2,0)</f>
        <v>#N/A</v>
      </c>
      <c r="O2486" s="38" t="e">
        <f aca="false">VLOOKUP($P2486,Formule!$B$2:$C$202,2,0)</f>
        <v>#N/A</v>
      </c>
      <c r="P2486" s="39" t="n">
        <f aca="false">'Scarico FP Delivery'!$AC2485</f>
        <v>0</v>
      </c>
      <c r="Q2486" s="40" t="n">
        <f aca="false">'Scarico FP Delivery'!$AD2485</f>
        <v>0</v>
      </c>
      <c r="R2486" s="41" t="n">
        <f aca="false">'Scarico FP Delivery'!$DO2485</f>
        <v>0</v>
      </c>
      <c r="S2486" s="30" t="e">
        <f aca="false">VLOOKUP($R2486,Formule!$H$2:$I$250,2,0)</f>
        <v>#N/A</v>
      </c>
      <c r="T2486" s="42"/>
      <c r="U2486" s="43" t="e">
        <f aca="false">VLOOKUP($P2486,Formule!$E$2:$F$200,2,0)</f>
        <v>#N/A</v>
      </c>
      <c r="V2486" s="44" t="e">
        <f aca="false">U2486*(25/100)</f>
        <v>#N/A</v>
      </c>
      <c r="W2486" s="45" t="e">
        <f aca="false">U2486-V2486</f>
        <v>#N/A</v>
      </c>
      <c r="Y2486" s="14" t="s">
        <v>2257</v>
      </c>
    </row>
    <row r="2487" customFormat="false" ht="12.75" hidden="false" customHeight="false" outlineLevel="0" collapsed="false">
      <c r="A2487" s="28" t="n">
        <v>2485</v>
      </c>
      <c r="B2487" s="29"/>
      <c r="C2487" s="30"/>
      <c r="D2487" s="30" t="n">
        <f aca="false">'Scarico FP Delivery'!$CY2486</f>
        <v>0</v>
      </c>
      <c r="E2487" s="31" t="n">
        <f aca="false">'Scarico FP Delivery'!$AH2486</f>
        <v>0</v>
      </c>
      <c r="F2487" s="31" t="n">
        <f aca="false">'Scarico FP Delivery'!$Z2486</f>
        <v>0</v>
      </c>
      <c r="G2487" s="30" t="n">
        <f aca="false">'Scarico FP Delivery'!$AG2486</f>
        <v>0</v>
      </c>
      <c r="H2487" s="30" t="n">
        <f aca="false">'Scarico FP Delivery'!$U2486</f>
        <v>0</v>
      </c>
      <c r="I2487" s="32" t="n">
        <f aca="false">'Scarico FP Delivery'!$EW2486</f>
        <v>0</v>
      </c>
      <c r="J2487" s="33" t="n">
        <f aca="false">'Scarico FP Delivery'!$AJ2486</f>
        <v>0</v>
      </c>
      <c r="K2487" s="34" t="n">
        <f aca="false">'Scarico FP Delivery'!AV2486</f>
        <v>0</v>
      </c>
      <c r="L2487" s="51" t="n">
        <f aca="false">'Scarico FP Delivery'!AF2486</f>
        <v>0</v>
      </c>
      <c r="M2487" s="36" t="n">
        <f aca="false">'Scarico FP Delivery'!EL2486</f>
        <v>0</v>
      </c>
      <c r="N2487" s="37" t="e">
        <f aca="false">VLOOKUP($P2487,Formule!$O$2:$P$200,2,0)</f>
        <v>#N/A</v>
      </c>
      <c r="O2487" s="38" t="e">
        <f aca="false">VLOOKUP($P2487,Formule!$B$2:$C$202,2,0)</f>
        <v>#N/A</v>
      </c>
      <c r="P2487" s="39" t="n">
        <f aca="false">'Scarico FP Delivery'!$AC2486</f>
        <v>0</v>
      </c>
      <c r="Q2487" s="40" t="n">
        <f aca="false">'Scarico FP Delivery'!$AD2486</f>
        <v>0</v>
      </c>
      <c r="R2487" s="41" t="n">
        <f aca="false">'Scarico FP Delivery'!$DO2486</f>
        <v>0</v>
      </c>
      <c r="S2487" s="30" t="e">
        <f aca="false">VLOOKUP($R2487,Formule!$H$2:$I$250,2,0)</f>
        <v>#N/A</v>
      </c>
      <c r="T2487" s="42"/>
      <c r="U2487" s="43" t="e">
        <f aca="false">VLOOKUP($P2487,Formule!$E$2:$F$200,2,0)</f>
        <v>#N/A</v>
      </c>
      <c r="V2487" s="44" t="e">
        <f aca="false">U2487*(25/100)</f>
        <v>#N/A</v>
      </c>
      <c r="W2487" s="45" t="e">
        <f aca="false">U2487-V2487</f>
        <v>#N/A</v>
      </c>
      <c r="Y2487" s="14" t="s">
        <v>2257</v>
      </c>
    </row>
    <row r="2488" customFormat="false" ht="12.75" hidden="false" customHeight="false" outlineLevel="0" collapsed="false">
      <c r="A2488" s="46" t="n">
        <v>2486</v>
      </c>
      <c r="B2488" s="29"/>
      <c r="C2488" s="30"/>
      <c r="D2488" s="30" t="n">
        <f aca="false">'Scarico FP Delivery'!$CY2487</f>
        <v>0</v>
      </c>
      <c r="E2488" s="31" t="n">
        <f aca="false">'Scarico FP Delivery'!$AH2487</f>
        <v>0</v>
      </c>
      <c r="F2488" s="31" t="n">
        <f aca="false">'Scarico FP Delivery'!$Z2487</f>
        <v>0</v>
      </c>
      <c r="G2488" s="30" t="n">
        <f aca="false">'Scarico FP Delivery'!$AG2487</f>
        <v>0</v>
      </c>
      <c r="H2488" s="30" t="n">
        <f aca="false">'Scarico FP Delivery'!$U2487</f>
        <v>0</v>
      </c>
      <c r="I2488" s="32" t="n">
        <f aca="false">'Scarico FP Delivery'!$EW2487</f>
        <v>0</v>
      </c>
      <c r="J2488" s="33" t="n">
        <f aca="false">'Scarico FP Delivery'!$AJ2487</f>
        <v>0</v>
      </c>
      <c r="K2488" s="34" t="n">
        <f aca="false">'Scarico FP Delivery'!AV2487</f>
        <v>0</v>
      </c>
      <c r="L2488" s="51" t="n">
        <f aca="false">'Scarico FP Delivery'!AF2487</f>
        <v>0</v>
      </c>
      <c r="M2488" s="36" t="n">
        <f aca="false">'Scarico FP Delivery'!EL2487</f>
        <v>0</v>
      </c>
      <c r="N2488" s="37" t="e">
        <f aca="false">VLOOKUP($P2488,Formule!$O$2:$P$200,2,0)</f>
        <v>#N/A</v>
      </c>
      <c r="O2488" s="38" t="e">
        <f aca="false">VLOOKUP($P2488,Formule!$B$2:$C$202,2,0)</f>
        <v>#N/A</v>
      </c>
      <c r="P2488" s="39" t="n">
        <f aca="false">'Scarico FP Delivery'!$AC2487</f>
        <v>0</v>
      </c>
      <c r="Q2488" s="40" t="n">
        <f aca="false">'Scarico FP Delivery'!$AD2487</f>
        <v>0</v>
      </c>
      <c r="R2488" s="41" t="n">
        <f aca="false">'Scarico FP Delivery'!$DO2487</f>
        <v>0</v>
      </c>
      <c r="S2488" s="30" t="e">
        <f aca="false">VLOOKUP($R2488,Formule!$H$2:$I$250,2,0)</f>
        <v>#N/A</v>
      </c>
      <c r="T2488" s="42"/>
      <c r="U2488" s="43" t="e">
        <f aca="false">VLOOKUP($P2488,Formule!$E$2:$F$200,2,0)</f>
        <v>#N/A</v>
      </c>
      <c r="V2488" s="44" t="e">
        <f aca="false">U2488*(25/100)</f>
        <v>#N/A</v>
      </c>
      <c r="W2488" s="45" t="e">
        <f aca="false">U2488-V2488</f>
        <v>#N/A</v>
      </c>
      <c r="Y2488" s="14" t="s">
        <v>2257</v>
      </c>
    </row>
    <row r="2489" customFormat="false" ht="12.75" hidden="false" customHeight="false" outlineLevel="0" collapsed="false">
      <c r="A2489" s="46" t="n">
        <v>2487</v>
      </c>
      <c r="B2489" s="29"/>
      <c r="C2489" s="30"/>
      <c r="D2489" s="30" t="n">
        <f aca="false">'Scarico FP Delivery'!$CY2488</f>
        <v>0</v>
      </c>
      <c r="E2489" s="31" t="n">
        <f aca="false">'Scarico FP Delivery'!$AH2488</f>
        <v>0</v>
      </c>
      <c r="F2489" s="31" t="n">
        <f aca="false">'Scarico FP Delivery'!$Z2488</f>
        <v>0</v>
      </c>
      <c r="G2489" s="30" t="n">
        <f aca="false">'Scarico FP Delivery'!$AG2488</f>
        <v>0</v>
      </c>
      <c r="H2489" s="30" t="n">
        <f aca="false">'Scarico FP Delivery'!$U2488</f>
        <v>0</v>
      </c>
      <c r="I2489" s="32" t="n">
        <f aca="false">'Scarico FP Delivery'!$EW2488</f>
        <v>0</v>
      </c>
      <c r="J2489" s="33" t="n">
        <f aca="false">'Scarico FP Delivery'!$AJ2488</f>
        <v>0</v>
      </c>
      <c r="K2489" s="34" t="n">
        <f aca="false">'Scarico FP Delivery'!AV2488</f>
        <v>0</v>
      </c>
      <c r="L2489" s="51" t="n">
        <f aca="false">'Scarico FP Delivery'!AF2488</f>
        <v>0</v>
      </c>
      <c r="M2489" s="36" t="n">
        <f aca="false">'Scarico FP Delivery'!EL2488</f>
        <v>0</v>
      </c>
      <c r="N2489" s="37" t="e">
        <f aca="false">VLOOKUP($P2489,Formule!$O$2:$P$200,2,0)</f>
        <v>#N/A</v>
      </c>
      <c r="O2489" s="38" t="e">
        <f aca="false">VLOOKUP($P2489,Formule!$B$2:$C$202,2,0)</f>
        <v>#N/A</v>
      </c>
      <c r="P2489" s="39" t="n">
        <f aca="false">'Scarico FP Delivery'!$AC2488</f>
        <v>0</v>
      </c>
      <c r="Q2489" s="40" t="n">
        <f aca="false">'Scarico FP Delivery'!$AD2488</f>
        <v>0</v>
      </c>
      <c r="R2489" s="41" t="n">
        <f aca="false">'Scarico FP Delivery'!$DO2488</f>
        <v>0</v>
      </c>
      <c r="S2489" s="30" t="e">
        <f aca="false">VLOOKUP($R2489,Formule!$H$2:$I$250,2,0)</f>
        <v>#N/A</v>
      </c>
      <c r="T2489" s="42"/>
      <c r="U2489" s="43" t="e">
        <f aca="false">VLOOKUP($P2489,Formule!$E$2:$F$200,2,0)</f>
        <v>#N/A</v>
      </c>
      <c r="V2489" s="44" t="e">
        <f aca="false">U2489*(25/100)</f>
        <v>#N/A</v>
      </c>
      <c r="W2489" s="45" t="e">
        <f aca="false">U2489-V2489</f>
        <v>#N/A</v>
      </c>
      <c r="Y2489" s="14" t="s">
        <v>2257</v>
      </c>
    </row>
    <row r="2490" customFormat="false" ht="12.75" hidden="false" customHeight="false" outlineLevel="0" collapsed="false">
      <c r="A2490" s="28" t="n">
        <v>2488</v>
      </c>
      <c r="B2490" s="29"/>
      <c r="C2490" s="30"/>
      <c r="D2490" s="30" t="n">
        <f aca="false">'Scarico FP Delivery'!$CY2489</f>
        <v>0</v>
      </c>
      <c r="E2490" s="31" t="n">
        <f aca="false">'Scarico FP Delivery'!$AH2489</f>
        <v>0</v>
      </c>
      <c r="F2490" s="31" t="n">
        <f aca="false">'Scarico FP Delivery'!$Z2489</f>
        <v>0</v>
      </c>
      <c r="G2490" s="30" t="n">
        <f aca="false">'Scarico FP Delivery'!$AG2489</f>
        <v>0</v>
      </c>
      <c r="H2490" s="30" t="n">
        <f aca="false">'Scarico FP Delivery'!$U2489</f>
        <v>0</v>
      </c>
      <c r="I2490" s="32" t="n">
        <f aca="false">'Scarico FP Delivery'!$EW2489</f>
        <v>0</v>
      </c>
      <c r="J2490" s="33" t="n">
        <f aca="false">'Scarico FP Delivery'!$AJ2489</f>
        <v>0</v>
      </c>
      <c r="K2490" s="34" t="n">
        <f aca="false">'Scarico FP Delivery'!AV2489</f>
        <v>0</v>
      </c>
      <c r="L2490" s="51" t="n">
        <f aca="false">'Scarico FP Delivery'!AF2489</f>
        <v>0</v>
      </c>
      <c r="M2490" s="36" t="n">
        <f aca="false">'Scarico FP Delivery'!EL2489</f>
        <v>0</v>
      </c>
      <c r="N2490" s="37" t="e">
        <f aca="false">VLOOKUP($P2490,Formule!$O$2:$P$200,2,0)</f>
        <v>#N/A</v>
      </c>
      <c r="O2490" s="38" t="e">
        <f aca="false">VLOOKUP($P2490,Formule!$B$2:$C$202,2,0)</f>
        <v>#N/A</v>
      </c>
      <c r="P2490" s="39" t="n">
        <f aca="false">'Scarico FP Delivery'!$AC2489</f>
        <v>0</v>
      </c>
      <c r="Q2490" s="40" t="n">
        <f aca="false">'Scarico FP Delivery'!$AD2489</f>
        <v>0</v>
      </c>
      <c r="R2490" s="41" t="n">
        <f aca="false">'Scarico FP Delivery'!$DO2489</f>
        <v>0</v>
      </c>
      <c r="S2490" s="30" t="e">
        <f aca="false">VLOOKUP($R2490,Formule!$H$2:$I$250,2,0)</f>
        <v>#N/A</v>
      </c>
      <c r="T2490" s="42"/>
      <c r="U2490" s="43" t="e">
        <f aca="false">VLOOKUP($P2490,Formule!$E$2:$F$200,2,0)</f>
        <v>#N/A</v>
      </c>
      <c r="V2490" s="44" t="e">
        <f aca="false">U2490*(25/100)</f>
        <v>#N/A</v>
      </c>
      <c r="W2490" s="45" t="e">
        <f aca="false">U2490-V2490</f>
        <v>#N/A</v>
      </c>
      <c r="Y2490" s="14" t="s">
        <v>2257</v>
      </c>
    </row>
    <row r="2491" customFormat="false" ht="12.75" hidden="false" customHeight="false" outlineLevel="0" collapsed="false">
      <c r="A2491" s="46" t="n">
        <v>2489</v>
      </c>
      <c r="B2491" s="29"/>
      <c r="C2491" s="30"/>
      <c r="D2491" s="30" t="n">
        <f aca="false">'Scarico FP Delivery'!$CY2490</f>
        <v>0</v>
      </c>
      <c r="E2491" s="31" t="n">
        <f aca="false">'Scarico FP Delivery'!$AH2490</f>
        <v>0</v>
      </c>
      <c r="F2491" s="31" t="n">
        <f aca="false">'Scarico FP Delivery'!$Z2490</f>
        <v>0</v>
      </c>
      <c r="G2491" s="30" t="n">
        <f aca="false">'Scarico FP Delivery'!$AG2490</f>
        <v>0</v>
      </c>
      <c r="H2491" s="30" t="n">
        <f aca="false">'Scarico FP Delivery'!$U2490</f>
        <v>0</v>
      </c>
      <c r="I2491" s="32" t="n">
        <f aca="false">'Scarico FP Delivery'!$EW2490</f>
        <v>0</v>
      </c>
      <c r="J2491" s="33" t="n">
        <f aca="false">'Scarico FP Delivery'!$AJ2490</f>
        <v>0</v>
      </c>
      <c r="K2491" s="34" t="n">
        <f aca="false">'Scarico FP Delivery'!AV2490</f>
        <v>0</v>
      </c>
      <c r="L2491" s="51" t="n">
        <f aca="false">'Scarico FP Delivery'!AF2490</f>
        <v>0</v>
      </c>
      <c r="M2491" s="36" t="n">
        <f aca="false">'Scarico FP Delivery'!EL2490</f>
        <v>0</v>
      </c>
      <c r="N2491" s="37" t="e">
        <f aca="false">VLOOKUP($P2491,Formule!$O$2:$P$200,2,0)</f>
        <v>#N/A</v>
      </c>
      <c r="O2491" s="38" t="e">
        <f aca="false">VLOOKUP($P2491,Formule!$B$2:$C$202,2,0)</f>
        <v>#N/A</v>
      </c>
      <c r="P2491" s="39" t="n">
        <f aca="false">'Scarico FP Delivery'!$AC2490</f>
        <v>0</v>
      </c>
      <c r="Q2491" s="40" t="n">
        <f aca="false">'Scarico FP Delivery'!$AD2490</f>
        <v>0</v>
      </c>
      <c r="R2491" s="41" t="n">
        <f aca="false">'Scarico FP Delivery'!$DO2490</f>
        <v>0</v>
      </c>
      <c r="S2491" s="30" t="e">
        <f aca="false">VLOOKUP($R2491,Formule!$H$2:$I$250,2,0)</f>
        <v>#N/A</v>
      </c>
      <c r="T2491" s="42"/>
      <c r="U2491" s="43" t="e">
        <f aca="false">VLOOKUP($P2491,Formule!$E$2:$F$200,2,0)</f>
        <v>#N/A</v>
      </c>
      <c r="V2491" s="44" t="e">
        <f aca="false">U2491*(25/100)</f>
        <v>#N/A</v>
      </c>
      <c r="W2491" s="45" t="e">
        <f aca="false">U2491-V2491</f>
        <v>#N/A</v>
      </c>
      <c r="Y2491" s="14" t="s">
        <v>2257</v>
      </c>
    </row>
    <row r="2492" customFormat="false" ht="12.75" hidden="false" customHeight="false" outlineLevel="0" collapsed="false">
      <c r="A2492" s="46" t="n">
        <v>2490</v>
      </c>
      <c r="B2492" s="29"/>
      <c r="C2492" s="30"/>
      <c r="D2492" s="30" t="n">
        <f aca="false">'Scarico FP Delivery'!$CY2491</f>
        <v>0</v>
      </c>
      <c r="E2492" s="31" t="n">
        <f aca="false">'Scarico FP Delivery'!$AH2491</f>
        <v>0</v>
      </c>
      <c r="F2492" s="31" t="n">
        <f aca="false">'Scarico FP Delivery'!$Z2491</f>
        <v>0</v>
      </c>
      <c r="G2492" s="30" t="n">
        <f aca="false">'Scarico FP Delivery'!$AG2491</f>
        <v>0</v>
      </c>
      <c r="H2492" s="30" t="n">
        <f aca="false">'Scarico FP Delivery'!$U2491</f>
        <v>0</v>
      </c>
      <c r="I2492" s="32" t="n">
        <f aca="false">'Scarico FP Delivery'!$EW2491</f>
        <v>0</v>
      </c>
      <c r="J2492" s="33" t="n">
        <f aca="false">'Scarico FP Delivery'!$AJ2491</f>
        <v>0</v>
      </c>
      <c r="K2492" s="34" t="n">
        <f aca="false">'Scarico FP Delivery'!AV2491</f>
        <v>0</v>
      </c>
      <c r="L2492" s="51" t="n">
        <f aca="false">'Scarico FP Delivery'!AF2491</f>
        <v>0</v>
      </c>
      <c r="M2492" s="36" t="n">
        <f aca="false">'Scarico FP Delivery'!EL2491</f>
        <v>0</v>
      </c>
      <c r="N2492" s="37" t="e">
        <f aca="false">VLOOKUP($P2492,Formule!$O$2:$P$200,2,0)</f>
        <v>#N/A</v>
      </c>
      <c r="O2492" s="38" t="e">
        <f aca="false">VLOOKUP($P2492,Formule!$B$2:$C$202,2,0)</f>
        <v>#N/A</v>
      </c>
      <c r="P2492" s="39" t="n">
        <f aca="false">'Scarico FP Delivery'!$AC2491</f>
        <v>0</v>
      </c>
      <c r="Q2492" s="40" t="n">
        <f aca="false">'Scarico FP Delivery'!$AD2491</f>
        <v>0</v>
      </c>
      <c r="R2492" s="41" t="n">
        <f aca="false">'Scarico FP Delivery'!$DO2491</f>
        <v>0</v>
      </c>
      <c r="S2492" s="30" t="e">
        <f aca="false">VLOOKUP($R2492,Formule!$H$2:$I$250,2,0)</f>
        <v>#N/A</v>
      </c>
      <c r="T2492" s="42"/>
      <c r="U2492" s="43" t="e">
        <f aca="false">VLOOKUP($P2492,Formule!$E$2:$F$200,2,0)</f>
        <v>#N/A</v>
      </c>
      <c r="V2492" s="44" t="e">
        <f aca="false">U2492*(25/100)</f>
        <v>#N/A</v>
      </c>
      <c r="W2492" s="45" t="e">
        <f aca="false">U2492-V2492</f>
        <v>#N/A</v>
      </c>
      <c r="Y2492" s="14" t="s">
        <v>2257</v>
      </c>
    </row>
    <row r="2493" customFormat="false" ht="12.75" hidden="false" customHeight="false" outlineLevel="0" collapsed="false">
      <c r="A2493" s="28" t="n">
        <v>2491</v>
      </c>
      <c r="B2493" s="29"/>
      <c r="C2493" s="30"/>
      <c r="D2493" s="30" t="n">
        <f aca="false">'Scarico FP Delivery'!$CY2492</f>
        <v>0</v>
      </c>
      <c r="E2493" s="31" t="n">
        <f aca="false">'Scarico FP Delivery'!$AH2492</f>
        <v>0</v>
      </c>
      <c r="F2493" s="31" t="n">
        <f aca="false">'Scarico FP Delivery'!$Z2492</f>
        <v>0</v>
      </c>
      <c r="G2493" s="30" t="n">
        <f aca="false">'Scarico FP Delivery'!$AG2492</f>
        <v>0</v>
      </c>
      <c r="H2493" s="30" t="n">
        <f aca="false">'Scarico FP Delivery'!$U2492</f>
        <v>0</v>
      </c>
      <c r="I2493" s="32" t="n">
        <f aca="false">'Scarico FP Delivery'!$EW2492</f>
        <v>0</v>
      </c>
      <c r="J2493" s="33" t="n">
        <f aca="false">'Scarico FP Delivery'!$AJ2492</f>
        <v>0</v>
      </c>
      <c r="K2493" s="34" t="n">
        <f aca="false">'Scarico FP Delivery'!AV2492</f>
        <v>0</v>
      </c>
      <c r="L2493" s="51" t="n">
        <f aca="false">'Scarico FP Delivery'!AF2492</f>
        <v>0</v>
      </c>
      <c r="M2493" s="36" t="n">
        <f aca="false">'Scarico FP Delivery'!EL2492</f>
        <v>0</v>
      </c>
      <c r="N2493" s="37" t="e">
        <f aca="false">VLOOKUP($P2493,Formule!$O$2:$P$200,2,0)</f>
        <v>#N/A</v>
      </c>
      <c r="O2493" s="38" t="e">
        <f aca="false">VLOOKUP($P2493,Formule!$B$2:$C$202,2,0)</f>
        <v>#N/A</v>
      </c>
      <c r="P2493" s="39" t="n">
        <f aca="false">'Scarico FP Delivery'!$AC2492</f>
        <v>0</v>
      </c>
      <c r="Q2493" s="40" t="n">
        <f aca="false">'Scarico FP Delivery'!$AD2492</f>
        <v>0</v>
      </c>
      <c r="R2493" s="41" t="n">
        <f aca="false">'Scarico FP Delivery'!$DO2492</f>
        <v>0</v>
      </c>
      <c r="S2493" s="30" t="e">
        <f aca="false">VLOOKUP($R2493,Formule!$H$2:$I$250,2,0)</f>
        <v>#N/A</v>
      </c>
      <c r="T2493" s="42"/>
      <c r="U2493" s="43" t="e">
        <f aca="false">VLOOKUP($P2493,Formule!$E$2:$F$200,2,0)</f>
        <v>#N/A</v>
      </c>
      <c r="V2493" s="44" t="e">
        <f aca="false">U2493*(25/100)</f>
        <v>#N/A</v>
      </c>
      <c r="W2493" s="45" t="e">
        <f aca="false">U2493-V2493</f>
        <v>#N/A</v>
      </c>
      <c r="Y2493" s="14" t="s">
        <v>2257</v>
      </c>
    </row>
    <row r="2494" customFormat="false" ht="12.75" hidden="false" customHeight="false" outlineLevel="0" collapsed="false">
      <c r="A2494" s="46" t="n">
        <v>2492</v>
      </c>
      <c r="B2494" s="29"/>
      <c r="C2494" s="30"/>
      <c r="D2494" s="30" t="n">
        <f aca="false">'Scarico FP Delivery'!$CY2493</f>
        <v>0</v>
      </c>
      <c r="E2494" s="31" t="n">
        <f aca="false">'Scarico FP Delivery'!$AH2493</f>
        <v>0</v>
      </c>
      <c r="F2494" s="31" t="n">
        <f aca="false">'Scarico FP Delivery'!$Z2493</f>
        <v>0</v>
      </c>
      <c r="G2494" s="30" t="n">
        <f aca="false">'Scarico FP Delivery'!$AG2493</f>
        <v>0</v>
      </c>
      <c r="H2494" s="30" t="n">
        <f aca="false">'Scarico FP Delivery'!$U2493</f>
        <v>0</v>
      </c>
      <c r="I2494" s="32" t="n">
        <f aca="false">'Scarico FP Delivery'!$EW2493</f>
        <v>0</v>
      </c>
      <c r="J2494" s="33" t="n">
        <f aca="false">'Scarico FP Delivery'!$AJ2493</f>
        <v>0</v>
      </c>
      <c r="K2494" s="34" t="n">
        <f aca="false">'Scarico FP Delivery'!AV2493</f>
        <v>0</v>
      </c>
      <c r="L2494" s="51" t="n">
        <f aca="false">'Scarico FP Delivery'!AF2493</f>
        <v>0</v>
      </c>
      <c r="M2494" s="36" t="n">
        <f aca="false">'Scarico FP Delivery'!EL2493</f>
        <v>0</v>
      </c>
      <c r="N2494" s="37" t="e">
        <f aca="false">VLOOKUP($P2494,Formule!$O$2:$P$200,2,0)</f>
        <v>#N/A</v>
      </c>
      <c r="O2494" s="38" t="e">
        <f aca="false">VLOOKUP($P2494,Formule!$B$2:$C$202,2,0)</f>
        <v>#N/A</v>
      </c>
      <c r="P2494" s="39" t="n">
        <f aca="false">'Scarico FP Delivery'!$AC2493</f>
        <v>0</v>
      </c>
      <c r="Q2494" s="40" t="n">
        <f aca="false">'Scarico FP Delivery'!$AD2493</f>
        <v>0</v>
      </c>
      <c r="R2494" s="41" t="n">
        <f aca="false">'Scarico FP Delivery'!$DO2493</f>
        <v>0</v>
      </c>
      <c r="S2494" s="30" t="e">
        <f aca="false">VLOOKUP($R2494,Formule!$H$2:$I$250,2,0)</f>
        <v>#N/A</v>
      </c>
      <c r="T2494" s="42"/>
      <c r="U2494" s="43" t="e">
        <f aca="false">VLOOKUP($P2494,Formule!$E$2:$F$200,2,0)</f>
        <v>#N/A</v>
      </c>
      <c r="V2494" s="44" t="e">
        <f aca="false">U2494*(25/100)</f>
        <v>#N/A</v>
      </c>
      <c r="W2494" s="45" t="e">
        <f aca="false">U2494-V2494</f>
        <v>#N/A</v>
      </c>
      <c r="Y2494" s="14" t="s">
        <v>2257</v>
      </c>
    </row>
    <row r="2495" customFormat="false" ht="12.75" hidden="false" customHeight="false" outlineLevel="0" collapsed="false">
      <c r="A2495" s="46" t="n">
        <v>2493</v>
      </c>
      <c r="B2495" s="29"/>
      <c r="C2495" s="30"/>
      <c r="D2495" s="30" t="n">
        <f aca="false">'Scarico FP Delivery'!$CY2494</f>
        <v>0</v>
      </c>
      <c r="E2495" s="31" t="n">
        <f aca="false">'Scarico FP Delivery'!$AH2494</f>
        <v>0</v>
      </c>
      <c r="F2495" s="31" t="n">
        <f aca="false">'Scarico FP Delivery'!$Z2494</f>
        <v>0</v>
      </c>
      <c r="G2495" s="30" t="n">
        <f aca="false">'Scarico FP Delivery'!$AG2494</f>
        <v>0</v>
      </c>
      <c r="H2495" s="30" t="n">
        <f aca="false">'Scarico FP Delivery'!$U2494</f>
        <v>0</v>
      </c>
      <c r="I2495" s="32" t="n">
        <f aca="false">'Scarico FP Delivery'!$EW2494</f>
        <v>0</v>
      </c>
      <c r="J2495" s="33" t="n">
        <f aca="false">'Scarico FP Delivery'!$AJ2494</f>
        <v>0</v>
      </c>
      <c r="K2495" s="34" t="n">
        <f aca="false">'Scarico FP Delivery'!AV2494</f>
        <v>0</v>
      </c>
      <c r="L2495" s="51" t="n">
        <f aca="false">'Scarico FP Delivery'!AF2494</f>
        <v>0</v>
      </c>
      <c r="M2495" s="36" t="n">
        <f aca="false">'Scarico FP Delivery'!EL2494</f>
        <v>0</v>
      </c>
      <c r="N2495" s="37" t="e">
        <f aca="false">VLOOKUP($P2495,Formule!$O$2:$P$200,2,0)</f>
        <v>#N/A</v>
      </c>
      <c r="O2495" s="38" t="e">
        <f aca="false">VLOOKUP($P2495,Formule!$B$2:$C$202,2,0)</f>
        <v>#N/A</v>
      </c>
      <c r="P2495" s="39" t="n">
        <f aca="false">'Scarico FP Delivery'!$AC2494</f>
        <v>0</v>
      </c>
      <c r="Q2495" s="40" t="n">
        <f aca="false">'Scarico FP Delivery'!$AD2494</f>
        <v>0</v>
      </c>
      <c r="R2495" s="41" t="n">
        <f aca="false">'Scarico FP Delivery'!$DO2494</f>
        <v>0</v>
      </c>
      <c r="S2495" s="30" t="e">
        <f aca="false">VLOOKUP($R2495,Formule!$H$2:$I$250,2,0)</f>
        <v>#N/A</v>
      </c>
      <c r="T2495" s="42"/>
      <c r="U2495" s="43" t="e">
        <f aca="false">VLOOKUP($P2495,Formule!$E$2:$F$200,2,0)</f>
        <v>#N/A</v>
      </c>
      <c r="V2495" s="44" t="e">
        <f aca="false">U2495*(25/100)</f>
        <v>#N/A</v>
      </c>
      <c r="W2495" s="45" t="e">
        <f aca="false">U2495-V2495</f>
        <v>#N/A</v>
      </c>
      <c r="Y2495" s="14" t="s">
        <v>2257</v>
      </c>
    </row>
    <row r="2496" customFormat="false" ht="12.75" hidden="false" customHeight="false" outlineLevel="0" collapsed="false">
      <c r="A2496" s="28" t="n">
        <v>2494</v>
      </c>
      <c r="B2496" s="29"/>
      <c r="C2496" s="30"/>
      <c r="D2496" s="30" t="n">
        <f aca="false">'Scarico FP Delivery'!$CY2495</f>
        <v>0</v>
      </c>
      <c r="E2496" s="31" t="n">
        <f aca="false">'Scarico FP Delivery'!$AH2495</f>
        <v>0</v>
      </c>
      <c r="F2496" s="31" t="n">
        <f aca="false">'Scarico FP Delivery'!$Z2495</f>
        <v>0</v>
      </c>
      <c r="G2496" s="30" t="n">
        <f aca="false">'Scarico FP Delivery'!$AG2495</f>
        <v>0</v>
      </c>
      <c r="H2496" s="30" t="n">
        <f aca="false">'Scarico FP Delivery'!$U2495</f>
        <v>0</v>
      </c>
      <c r="I2496" s="32" t="n">
        <f aca="false">'Scarico FP Delivery'!$EW2495</f>
        <v>0</v>
      </c>
      <c r="J2496" s="33" t="n">
        <f aca="false">'Scarico FP Delivery'!$AJ2495</f>
        <v>0</v>
      </c>
      <c r="K2496" s="34" t="n">
        <f aca="false">'Scarico FP Delivery'!AV2495</f>
        <v>0</v>
      </c>
      <c r="L2496" s="51" t="n">
        <f aca="false">'Scarico FP Delivery'!AF2495</f>
        <v>0</v>
      </c>
      <c r="M2496" s="36" t="n">
        <f aca="false">'Scarico FP Delivery'!EL2495</f>
        <v>0</v>
      </c>
      <c r="N2496" s="37" t="e">
        <f aca="false">VLOOKUP($P2496,Formule!$O$2:$P$200,2,0)</f>
        <v>#N/A</v>
      </c>
      <c r="O2496" s="38" t="e">
        <f aca="false">VLOOKUP($P2496,Formule!$B$2:$C$202,2,0)</f>
        <v>#N/A</v>
      </c>
      <c r="P2496" s="39" t="n">
        <f aca="false">'Scarico FP Delivery'!$AC2495</f>
        <v>0</v>
      </c>
      <c r="Q2496" s="40" t="n">
        <f aca="false">'Scarico FP Delivery'!$AD2495</f>
        <v>0</v>
      </c>
      <c r="R2496" s="41" t="n">
        <f aca="false">'Scarico FP Delivery'!$DO2495</f>
        <v>0</v>
      </c>
      <c r="S2496" s="30" t="e">
        <f aca="false">VLOOKUP($R2496,Formule!$H$2:$I$250,2,0)</f>
        <v>#N/A</v>
      </c>
      <c r="T2496" s="42"/>
      <c r="U2496" s="43" t="e">
        <f aca="false">VLOOKUP($P2496,Formule!$E$2:$F$200,2,0)</f>
        <v>#N/A</v>
      </c>
      <c r="V2496" s="44" t="e">
        <f aca="false">U2496*(25/100)</f>
        <v>#N/A</v>
      </c>
      <c r="W2496" s="45" t="e">
        <f aca="false">U2496-V2496</f>
        <v>#N/A</v>
      </c>
      <c r="Y2496" s="14" t="s">
        <v>2257</v>
      </c>
    </row>
    <row r="2497" customFormat="false" ht="12.75" hidden="false" customHeight="false" outlineLevel="0" collapsed="false">
      <c r="A2497" s="46" t="n">
        <v>2495</v>
      </c>
      <c r="B2497" s="29"/>
      <c r="C2497" s="30"/>
      <c r="D2497" s="30" t="n">
        <f aca="false">'Scarico FP Delivery'!$CY2496</f>
        <v>0</v>
      </c>
      <c r="E2497" s="31" t="n">
        <f aca="false">'Scarico FP Delivery'!$AH2496</f>
        <v>0</v>
      </c>
      <c r="F2497" s="31" t="n">
        <f aca="false">'Scarico FP Delivery'!$Z2496</f>
        <v>0</v>
      </c>
      <c r="G2497" s="30" t="n">
        <f aca="false">'Scarico FP Delivery'!$AG2496</f>
        <v>0</v>
      </c>
      <c r="H2497" s="30" t="n">
        <f aca="false">'Scarico FP Delivery'!$U2496</f>
        <v>0</v>
      </c>
      <c r="I2497" s="32" t="n">
        <f aca="false">'Scarico FP Delivery'!$EW2496</f>
        <v>0</v>
      </c>
      <c r="J2497" s="33" t="n">
        <f aca="false">'Scarico FP Delivery'!$AJ2496</f>
        <v>0</v>
      </c>
      <c r="K2497" s="34" t="n">
        <f aca="false">'Scarico FP Delivery'!AV2496</f>
        <v>0</v>
      </c>
      <c r="L2497" s="51" t="n">
        <f aca="false">'Scarico FP Delivery'!AF2496</f>
        <v>0</v>
      </c>
      <c r="M2497" s="36" t="n">
        <f aca="false">'Scarico FP Delivery'!EL2496</f>
        <v>0</v>
      </c>
      <c r="N2497" s="37" t="e">
        <f aca="false">VLOOKUP($P2497,Formule!$O$2:$P$200,2,0)</f>
        <v>#N/A</v>
      </c>
      <c r="O2497" s="38" t="e">
        <f aca="false">VLOOKUP($P2497,Formule!$B$2:$C$202,2,0)</f>
        <v>#N/A</v>
      </c>
      <c r="P2497" s="39" t="n">
        <f aca="false">'Scarico FP Delivery'!$AC2496</f>
        <v>0</v>
      </c>
      <c r="Q2497" s="40" t="n">
        <f aca="false">'Scarico FP Delivery'!$AD2496</f>
        <v>0</v>
      </c>
      <c r="R2497" s="41" t="n">
        <f aca="false">'Scarico FP Delivery'!$DO2496</f>
        <v>0</v>
      </c>
      <c r="S2497" s="30" t="e">
        <f aca="false">VLOOKUP($R2497,Formule!$H$2:$I$250,2,0)</f>
        <v>#N/A</v>
      </c>
      <c r="T2497" s="42"/>
      <c r="U2497" s="43" t="e">
        <f aca="false">VLOOKUP($P2497,Formule!$E$2:$F$200,2,0)</f>
        <v>#N/A</v>
      </c>
      <c r="V2497" s="44" t="e">
        <f aca="false">U2497*(25/100)</f>
        <v>#N/A</v>
      </c>
      <c r="W2497" s="45" t="e">
        <f aca="false">U2497-V2497</f>
        <v>#N/A</v>
      </c>
      <c r="Y2497" s="14" t="s">
        <v>2257</v>
      </c>
    </row>
    <row r="2498" customFormat="false" ht="12.75" hidden="false" customHeight="false" outlineLevel="0" collapsed="false">
      <c r="A2498" s="46" t="n">
        <v>2496</v>
      </c>
      <c r="B2498" s="29"/>
      <c r="C2498" s="30"/>
      <c r="D2498" s="30" t="n">
        <f aca="false">'Scarico FP Delivery'!$CY2497</f>
        <v>0</v>
      </c>
      <c r="E2498" s="31" t="n">
        <f aca="false">'Scarico FP Delivery'!$AH2497</f>
        <v>0</v>
      </c>
      <c r="F2498" s="31" t="n">
        <f aca="false">'Scarico FP Delivery'!$Z2497</f>
        <v>0</v>
      </c>
      <c r="G2498" s="30" t="n">
        <f aca="false">'Scarico FP Delivery'!$AG2497</f>
        <v>0</v>
      </c>
      <c r="H2498" s="30" t="n">
        <f aca="false">'Scarico FP Delivery'!$U2497</f>
        <v>0</v>
      </c>
      <c r="I2498" s="32" t="n">
        <f aca="false">'Scarico FP Delivery'!$EW2497</f>
        <v>0</v>
      </c>
      <c r="J2498" s="33" t="n">
        <f aca="false">'Scarico FP Delivery'!$AJ2497</f>
        <v>0</v>
      </c>
      <c r="K2498" s="34" t="n">
        <f aca="false">'Scarico FP Delivery'!AV2497</f>
        <v>0</v>
      </c>
      <c r="L2498" s="51" t="n">
        <f aca="false">'Scarico FP Delivery'!AF2497</f>
        <v>0</v>
      </c>
      <c r="M2498" s="36" t="n">
        <f aca="false">'Scarico FP Delivery'!EL2497</f>
        <v>0</v>
      </c>
      <c r="N2498" s="37" t="e">
        <f aca="false">VLOOKUP($P2498,Formule!$O$2:$P$200,2,0)</f>
        <v>#N/A</v>
      </c>
      <c r="O2498" s="38" t="e">
        <f aca="false">VLOOKUP($P2498,Formule!$B$2:$C$202,2,0)</f>
        <v>#N/A</v>
      </c>
      <c r="P2498" s="39" t="n">
        <f aca="false">'Scarico FP Delivery'!$AC2497</f>
        <v>0</v>
      </c>
      <c r="Q2498" s="40" t="n">
        <f aca="false">'Scarico FP Delivery'!$AD2497</f>
        <v>0</v>
      </c>
      <c r="R2498" s="41" t="n">
        <f aca="false">'Scarico FP Delivery'!$DO2497</f>
        <v>0</v>
      </c>
      <c r="S2498" s="30" t="e">
        <f aca="false">VLOOKUP($R2498,Formule!$H$2:$I$250,2,0)</f>
        <v>#N/A</v>
      </c>
      <c r="T2498" s="42"/>
      <c r="U2498" s="43" t="e">
        <f aca="false">VLOOKUP($P2498,Formule!$E$2:$F$200,2,0)</f>
        <v>#N/A</v>
      </c>
      <c r="V2498" s="44" t="e">
        <f aca="false">U2498*(25/100)</f>
        <v>#N/A</v>
      </c>
      <c r="W2498" s="45" t="e">
        <f aca="false">U2498-V2498</f>
        <v>#N/A</v>
      </c>
      <c r="Y2498" s="14" t="s">
        <v>2257</v>
      </c>
    </row>
    <row r="2499" customFormat="false" ht="12.75" hidden="false" customHeight="false" outlineLevel="0" collapsed="false">
      <c r="A2499" s="28" t="n">
        <v>2497</v>
      </c>
      <c r="B2499" s="29"/>
      <c r="C2499" s="30"/>
      <c r="D2499" s="30" t="n">
        <f aca="false">'Scarico FP Delivery'!$CY2498</f>
        <v>0</v>
      </c>
      <c r="E2499" s="31" t="n">
        <f aca="false">'Scarico FP Delivery'!$AH2498</f>
        <v>0</v>
      </c>
      <c r="F2499" s="31" t="n">
        <f aca="false">'Scarico FP Delivery'!$Z2498</f>
        <v>0</v>
      </c>
      <c r="G2499" s="30" t="n">
        <f aca="false">'Scarico FP Delivery'!$AG2498</f>
        <v>0</v>
      </c>
      <c r="H2499" s="30" t="n">
        <f aca="false">'Scarico FP Delivery'!$U2498</f>
        <v>0</v>
      </c>
      <c r="I2499" s="32" t="n">
        <f aca="false">'Scarico FP Delivery'!$EW2498</f>
        <v>0</v>
      </c>
      <c r="J2499" s="33" t="n">
        <f aca="false">'Scarico FP Delivery'!$AJ2498</f>
        <v>0</v>
      </c>
      <c r="K2499" s="34" t="n">
        <f aca="false">'Scarico FP Delivery'!AV2498</f>
        <v>0</v>
      </c>
      <c r="L2499" s="51" t="n">
        <f aca="false">'Scarico FP Delivery'!AF2498</f>
        <v>0</v>
      </c>
      <c r="M2499" s="36" t="n">
        <f aca="false">'Scarico FP Delivery'!EL2498</f>
        <v>0</v>
      </c>
      <c r="N2499" s="37" t="e">
        <f aca="false">VLOOKUP($P2499,Formule!$O$2:$P$200,2,0)</f>
        <v>#N/A</v>
      </c>
      <c r="O2499" s="38" t="e">
        <f aca="false">VLOOKUP($P2499,Formule!$B$2:$C$202,2,0)</f>
        <v>#N/A</v>
      </c>
      <c r="P2499" s="39" t="n">
        <f aca="false">'Scarico FP Delivery'!$AC2498</f>
        <v>0</v>
      </c>
      <c r="Q2499" s="40" t="n">
        <f aca="false">'Scarico FP Delivery'!$AD2498</f>
        <v>0</v>
      </c>
      <c r="R2499" s="41" t="n">
        <f aca="false">'Scarico FP Delivery'!$DO2498</f>
        <v>0</v>
      </c>
      <c r="S2499" s="30" t="e">
        <f aca="false">VLOOKUP($R2499,Formule!$H$2:$I$250,2,0)</f>
        <v>#N/A</v>
      </c>
      <c r="T2499" s="42"/>
      <c r="U2499" s="43" t="e">
        <f aca="false">VLOOKUP($P2499,Formule!$E$2:$F$200,2,0)</f>
        <v>#N/A</v>
      </c>
      <c r="V2499" s="44" t="e">
        <f aca="false">U2499*(25/100)</f>
        <v>#N/A</v>
      </c>
      <c r="W2499" s="45" t="e">
        <f aca="false">U2499-V2499</f>
        <v>#N/A</v>
      </c>
      <c r="Y2499" s="14" t="s">
        <v>2257</v>
      </c>
    </row>
    <row r="2500" customFormat="false" ht="12.75" hidden="false" customHeight="false" outlineLevel="0" collapsed="false">
      <c r="A2500" s="46" t="n">
        <v>2498</v>
      </c>
      <c r="B2500" s="29"/>
      <c r="C2500" s="30"/>
      <c r="D2500" s="30" t="n">
        <f aca="false">'Scarico FP Delivery'!$CY2499</f>
        <v>0</v>
      </c>
      <c r="E2500" s="31" t="n">
        <f aca="false">'Scarico FP Delivery'!$AH2499</f>
        <v>0</v>
      </c>
      <c r="F2500" s="31" t="n">
        <f aca="false">'Scarico FP Delivery'!$Z2499</f>
        <v>0</v>
      </c>
      <c r="G2500" s="30" t="n">
        <f aca="false">'Scarico FP Delivery'!$AG2499</f>
        <v>0</v>
      </c>
      <c r="H2500" s="30" t="n">
        <f aca="false">'Scarico FP Delivery'!$U2499</f>
        <v>0</v>
      </c>
      <c r="I2500" s="32" t="n">
        <f aca="false">'Scarico FP Delivery'!$EW2499</f>
        <v>0</v>
      </c>
      <c r="J2500" s="33" t="n">
        <f aca="false">'Scarico FP Delivery'!$AJ2499</f>
        <v>0</v>
      </c>
      <c r="K2500" s="34" t="n">
        <f aca="false">'Scarico FP Delivery'!AV2499</f>
        <v>0</v>
      </c>
      <c r="L2500" s="51" t="n">
        <f aca="false">'Scarico FP Delivery'!AF2499</f>
        <v>0</v>
      </c>
      <c r="M2500" s="36" t="n">
        <f aca="false">'Scarico FP Delivery'!EL2499</f>
        <v>0</v>
      </c>
      <c r="N2500" s="37" t="e">
        <f aca="false">VLOOKUP($P2500,Formule!$O$2:$P$200,2,0)</f>
        <v>#N/A</v>
      </c>
      <c r="O2500" s="38" t="e">
        <f aca="false">VLOOKUP($P2500,Formule!$B$2:$C$202,2,0)</f>
        <v>#N/A</v>
      </c>
      <c r="P2500" s="39" t="n">
        <f aca="false">'Scarico FP Delivery'!$AC2499</f>
        <v>0</v>
      </c>
      <c r="Q2500" s="40" t="n">
        <f aca="false">'Scarico FP Delivery'!$AD2499</f>
        <v>0</v>
      </c>
      <c r="R2500" s="41" t="n">
        <f aca="false">'Scarico FP Delivery'!$DO2499</f>
        <v>0</v>
      </c>
      <c r="S2500" s="30" t="e">
        <f aca="false">VLOOKUP($R2500,Formule!$H$2:$I$250,2,0)</f>
        <v>#N/A</v>
      </c>
      <c r="T2500" s="42"/>
      <c r="U2500" s="43" t="e">
        <f aca="false">VLOOKUP($P2500,Formule!$E$2:$F$200,2,0)</f>
        <v>#N/A</v>
      </c>
      <c r="V2500" s="44" t="e">
        <f aca="false">U2500*(25/100)</f>
        <v>#N/A</v>
      </c>
      <c r="W2500" s="45" t="e">
        <f aca="false">U2500-V2500</f>
        <v>#N/A</v>
      </c>
      <c r="Y2500" s="14" t="s">
        <v>2257</v>
      </c>
    </row>
    <row r="2501" customFormat="false" ht="12.75" hidden="false" customHeight="false" outlineLevel="0" collapsed="false">
      <c r="A2501" s="46" t="n">
        <v>2499</v>
      </c>
      <c r="B2501" s="29"/>
      <c r="C2501" s="30"/>
      <c r="D2501" s="30" t="n">
        <f aca="false">'Scarico FP Delivery'!$CY2500</f>
        <v>0</v>
      </c>
      <c r="E2501" s="31" t="n">
        <f aca="false">'Scarico FP Delivery'!$AH2500</f>
        <v>0</v>
      </c>
      <c r="F2501" s="31" t="n">
        <f aca="false">'Scarico FP Delivery'!$Z2500</f>
        <v>0</v>
      </c>
      <c r="G2501" s="30" t="n">
        <f aca="false">'Scarico FP Delivery'!$AG2500</f>
        <v>0</v>
      </c>
      <c r="H2501" s="30" t="n">
        <f aca="false">'Scarico FP Delivery'!$U2500</f>
        <v>0</v>
      </c>
      <c r="I2501" s="32" t="n">
        <f aca="false">'Scarico FP Delivery'!$EW2500</f>
        <v>0</v>
      </c>
      <c r="J2501" s="33" t="n">
        <f aca="false">'Scarico FP Delivery'!$AJ2500</f>
        <v>0</v>
      </c>
      <c r="K2501" s="34" t="n">
        <f aca="false">'Scarico FP Delivery'!AV2500</f>
        <v>0</v>
      </c>
      <c r="L2501" s="51" t="n">
        <f aca="false">'Scarico FP Delivery'!AF2500</f>
        <v>0</v>
      </c>
      <c r="M2501" s="36" t="n">
        <f aca="false">'Scarico FP Delivery'!EL2500</f>
        <v>0</v>
      </c>
      <c r="N2501" s="37" t="e">
        <f aca="false">VLOOKUP($P2501,Formule!$O$2:$P$200,2,0)</f>
        <v>#N/A</v>
      </c>
      <c r="O2501" s="38" t="e">
        <f aca="false">VLOOKUP($P2501,Formule!$B$2:$C$202,2,0)</f>
        <v>#N/A</v>
      </c>
      <c r="P2501" s="39" t="n">
        <f aca="false">'Scarico FP Delivery'!$AC2500</f>
        <v>0</v>
      </c>
      <c r="Q2501" s="40" t="n">
        <f aca="false">'Scarico FP Delivery'!$AD2500</f>
        <v>0</v>
      </c>
      <c r="R2501" s="41" t="n">
        <f aca="false">'Scarico FP Delivery'!$DO2500</f>
        <v>0</v>
      </c>
      <c r="S2501" s="30" t="e">
        <f aca="false">VLOOKUP($R2501,Formule!$H$2:$I$250,2,0)</f>
        <v>#N/A</v>
      </c>
      <c r="T2501" s="42"/>
      <c r="U2501" s="43" t="e">
        <f aca="false">VLOOKUP($P2501,Formule!$E$2:$F$200,2,0)</f>
        <v>#N/A</v>
      </c>
      <c r="V2501" s="44" t="e">
        <f aca="false">U2501*(25/100)</f>
        <v>#N/A</v>
      </c>
      <c r="W2501" s="45" t="e">
        <f aca="false">U2501-V2501</f>
        <v>#N/A</v>
      </c>
      <c r="Y2501" s="14" t="s">
        <v>2257</v>
      </c>
    </row>
    <row r="2502" customFormat="false" ht="12.75" hidden="false" customHeight="false" outlineLevel="0" collapsed="false">
      <c r="A2502" s="28" t="n">
        <v>2500</v>
      </c>
      <c r="B2502" s="29"/>
      <c r="C2502" s="30"/>
      <c r="D2502" s="30" t="n">
        <f aca="false">'Scarico FP Delivery'!$CY2501</f>
        <v>0</v>
      </c>
      <c r="E2502" s="31" t="n">
        <f aca="false">'Scarico FP Delivery'!$AH2501</f>
        <v>0</v>
      </c>
      <c r="F2502" s="31" t="n">
        <f aca="false">'Scarico FP Delivery'!$Z2501</f>
        <v>0</v>
      </c>
      <c r="G2502" s="30" t="n">
        <f aca="false">'Scarico FP Delivery'!$AG2501</f>
        <v>0</v>
      </c>
      <c r="H2502" s="30" t="n">
        <f aca="false">'Scarico FP Delivery'!$U2501</f>
        <v>0</v>
      </c>
      <c r="I2502" s="32" t="n">
        <f aca="false">'Scarico FP Delivery'!$EW2501</f>
        <v>0</v>
      </c>
      <c r="J2502" s="33" t="n">
        <f aca="false">'Scarico FP Delivery'!$AJ2501</f>
        <v>0</v>
      </c>
      <c r="K2502" s="34" t="n">
        <f aca="false">'Scarico FP Delivery'!AV2501</f>
        <v>0</v>
      </c>
      <c r="L2502" s="51" t="n">
        <f aca="false">'Scarico FP Delivery'!AF2501</f>
        <v>0</v>
      </c>
      <c r="M2502" s="36" t="n">
        <f aca="false">'Scarico FP Delivery'!EL2501</f>
        <v>0</v>
      </c>
      <c r="N2502" s="37" t="e">
        <f aca="false">VLOOKUP($P2502,Formule!$O$2:$P$200,2,0)</f>
        <v>#N/A</v>
      </c>
      <c r="O2502" s="38" t="e">
        <f aca="false">VLOOKUP($P2502,Formule!$B$2:$C$202,2,0)</f>
        <v>#N/A</v>
      </c>
      <c r="P2502" s="39" t="n">
        <f aca="false">'Scarico FP Delivery'!$AC2501</f>
        <v>0</v>
      </c>
      <c r="Q2502" s="40" t="n">
        <f aca="false">'Scarico FP Delivery'!$AD2501</f>
        <v>0</v>
      </c>
      <c r="R2502" s="41" t="n">
        <f aca="false">'Scarico FP Delivery'!$DO2501</f>
        <v>0</v>
      </c>
      <c r="S2502" s="30" t="e">
        <f aca="false">VLOOKUP($R2502,Formule!$H$2:$I$250,2,0)</f>
        <v>#N/A</v>
      </c>
      <c r="T2502" s="42"/>
      <c r="U2502" s="43" t="e">
        <f aca="false">VLOOKUP($P2502,Formule!$E$2:$F$200,2,0)</f>
        <v>#N/A</v>
      </c>
      <c r="V2502" s="44" t="e">
        <f aca="false">U2502*(25/100)</f>
        <v>#N/A</v>
      </c>
      <c r="W2502" s="45" t="e">
        <f aca="false">U2502-V2502</f>
        <v>#N/A</v>
      </c>
      <c r="Y2502" s="14" t="s">
        <v>2257</v>
      </c>
    </row>
    <row r="2503" customFormat="false" ht="12.75" hidden="false" customHeight="false" outlineLevel="0" collapsed="false">
      <c r="A2503" s="46" t="n">
        <v>2501</v>
      </c>
      <c r="B2503" s="29"/>
      <c r="C2503" s="30"/>
      <c r="D2503" s="30" t="n">
        <f aca="false">'Scarico FP Delivery'!$CY2502</f>
        <v>0</v>
      </c>
      <c r="E2503" s="31" t="n">
        <f aca="false">'Scarico FP Delivery'!$AH2502</f>
        <v>0</v>
      </c>
      <c r="F2503" s="31" t="n">
        <f aca="false">'Scarico FP Delivery'!$Z2502</f>
        <v>0</v>
      </c>
      <c r="G2503" s="30" t="n">
        <f aca="false">'Scarico FP Delivery'!$AG2502</f>
        <v>0</v>
      </c>
      <c r="H2503" s="30" t="n">
        <f aca="false">'Scarico FP Delivery'!$U2502</f>
        <v>0</v>
      </c>
      <c r="I2503" s="32" t="n">
        <f aca="false">'Scarico FP Delivery'!$EW2502</f>
        <v>0</v>
      </c>
      <c r="J2503" s="33" t="n">
        <f aca="false">'Scarico FP Delivery'!$AJ2502</f>
        <v>0</v>
      </c>
      <c r="K2503" s="34" t="n">
        <f aca="false">'Scarico FP Delivery'!AV2502</f>
        <v>0</v>
      </c>
      <c r="L2503" s="51" t="n">
        <f aca="false">'Scarico FP Delivery'!AF2502</f>
        <v>0</v>
      </c>
      <c r="M2503" s="36" t="n">
        <f aca="false">'Scarico FP Delivery'!EL2502</f>
        <v>0</v>
      </c>
      <c r="N2503" s="37" t="e">
        <f aca="false">VLOOKUP($P2503,Formule!$O$2:$P$200,2,0)</f>
        <v>#N/A</v>
      </c>
      <c r="O2503" s="38" t="e">
        <f aca="false">VLOOKUP($P2503,Formule!$B$2:$C$202,2,0)</f>
        <v>#N/A</v>
      </c>
      <c r="P2503" s="39" t="n">
        <f aca="false">'Scarico FP Delivery'!$AC2502</f>
        <v>0</v>
      </c>
      <c r="Q2503" s="40" t="n">
        <f aca="false">'Scarico FP Delivery'!$AD2502</f>
        <v>0</v>
      </c>
      <c r="R2503" s="41" t="n">
        <f aca="false">'Scarico FP Delivery'!$DO2502</f>
        <v>0</v>
      </c>
      <c r="S2503" s="30" t="e">
        <f aca="false">VLOOKUP($R2503,Formule!$H$2:$I$250,2,0)</f>
        <v>#N/A</v>
      </c>
      <c r="T2503" s="42"/>
      <c r="U2503" s="43" t="e">
        <f aca="false">VLOOKUP($P2503,Formule!$E$2:$F$200,2,0)</f>
        <v>#N/A</v>
      </c>
      <c r="V2503" s="44" t="e">
        <f aca="false">U2503*(25/100)</f>
        <v>#N/A</v>
      </c>
      <c r="W2503" s="45" t="e">
        <f aca="false">U2503-V2503</f>
        <v>#N/A</v>
      </c>
      <c r="Y2503" s="14" t="s">
        <v>2257</v>
      </c>
    </row>
    <row r="2504" customFormat="false" ht="12.75" hidden="false" customHeight="false" outlineLevel="0" collapsed="false">
      <c r="A2504" s="46" t="n">
        <v>2502</v>
      </c>
      <c r="B2504" s="29"/>
      <c r="C2504" s="30"/>
      <c r="D2504" s="30" t="n">
        <f aca="false">'Scarico FP Delivery'!$CY2503</f>
        <v>0</v>
      </c>
      <c r="E2504" s="31" t="n">
        <f aca="false">'Scarico FP Delivery'!$AH2503</f>
        <v>0</v>
      </c>
      <c r="F2504" s="31" t="n">
        <f aca="false">'Scarico FP Delivery'!$Z2503</f>
        <v>0</v>
      </c>
      <c r="G2504" s="30" t="n">
        <f aca="false">'Scarico FP Delivery'!$AG2503</f>
        <v>0</v>
      </c>
      <c r="H2504" s="30" t="n">
        <f aca="false">'Scarico FP Delivery'!$U2503</f>
        <v>0</v>
      </c>
      <c r="I2504" s="32" t="n">
        <f aca="false">'Scarico FP Delivery'!$EW2503</f>
        <v>0</v>
      </c>
      <c r="J2504" s="33" t="n">
        <f aca="false">'Scarico FP Delivery'!$AJ2503</f>
        <v>0</v>
      </c>
      <c r="K2504" s="34" t="n">
        <f aca="false">'Scarico FP Delivery'!AV2503</f>
        <v>0</v>
      </c>
      <c r="L2504" s="51" t="n">
        <f aca="false">'Scarico FP Delivery'!AF2503</f>
        <v>0</v>
      </c>
      <c r="M2504" s="36" t="n">
        <f aca="false">'Scarico FP Delivery'!EL2503</f>
        <v>0</v>
      </c>
      <c r="N2504" s="37" t="e">
        <f aca="false">VLOOKUP($P2504,Formule!$O$2:$P$200,2,0)</f>
        <v>#N/A</v>
      </c>
      <c r="O2504" s="38" t="e">
        <f aca="false">VLOOKUP($P2504,Formule!$B$2:$C$202,2,0)</f>
        <v>#N/A</v>
      </c>
      <c r="P2504" s="39" t="n">
        <f aca="false">'Scarico FP Delivery'!$AC2503</f>
        <v>0</v>
      </c>
      <c r="Q2504" s="40" t="n">
        <f aca="false">'Scarico FP Delivery'!$AD2503</f>
        <v>0</v>
      </c>
      <c r="R2504" s="41" t="n">
        <f aca="false">'Scarico FP Delivery'!$DO2503</f>
        <v>0</v>
      </c>
      <c r="S2504" s="30" t="e">
        <f aca="false">VLOOKUP($R2504,Formule!$H$2:$I$250,2,0)</f>
        <v>#N/A</v>
      </c>
      <c r="T2504" s="42"/>
      <c r="U2504" s="43" t="e">
        <f aca="false">VLOOKUP($P2504,Formule!$E$2:$F$200,2,0)</f>
        <v>#N/A</v>
      </c>
      <c r="V2504" s="44" t="e">
        <f aca="false">U2504*(25/100)</f>
        <v>#N/A</v>
      </c>
      <c r="W2504" s="45" t="e">
        <f aca="false">U2504-V2504</f>
        <v>#N/A</v>
      </c>
      <c r="Y2504" s="14" t="s">
        <v>2257</v>
      </c>
    </row>
    <row r="2505" customFormat="false" ht="12.75" hidden="false" customHeight="false" outlineLevel="0" collapsed="false">
      <c r="A2505" s="28" t="n">
        <v>2503</v>
      </c>
      <c r="B2505" s="29"/>
      <c r="C2505" s="30"/>
      <c r="D2505" s="30" t="n">
        <f aca="false">'Scarico FP Delivery'!$CY2504</f>
        <v>0</v>
      </c>
      <c r="E2505" s="31" t="n">
        <f aca="false">'Scarico FP Delivery'!$AH2504</f>
        <v>0</v>
      </c>
      <c r="F2505" s="31" t="n">
        <f aca="false">'Scarico FP Delivery'!$Z2504</f>
        <v>0</v>
      </c>
      <c r="G2505" s="30" t="n">
        <f aca="false">'Scarico FP Delivery'!$AG2504</f>
        <v>0</v>
      </c>
      <c r="H2505" s="30" t="n">
        <f aca="false">'Scarico FP Delivery'!$U2504</f>
        <v>0</v>
      </c>
      <c r="I2505" s="32" t="n">
        <f aca="false">'Scarico FP Delivery'!$EW2504</f>
        <v>0</v>
      </c>
      <c r="J2505" s="33" t="n">
        <f aca="false">'Scarico FP Delivery'!$AJ2504</f>
        <v>0</v>
      </c>
      <c r="K2505" s="34" t="n">
        <f aca="false">'Scarico FP Delivery'!AV2504</f>
        <v>0</v>
      </c>
      <c r="L2505" s="51" t="n">
        <f aca="false">'Scarico FP Delivery'!AF2504</f>
        <v>0</v>
      </c>
      <c r="M2505" s="36" t="n">
        <f aca="false">'Scarico FP Delivery'!EL2504</f>
        <v>0</v>
      </c>
      <c r="N2505" s="37" t="e">
        <f aca="false">VLOOKUP($P2505,Formule!$O$2:$P$200,2,0)</f>
        <v>#N/A</v>
      </c>
      <c r="O2505" s="38" t="e">
        <f aca="false">VLOOKUP($P2505,Formule!$B$2:$C$202,2,0)</f>
        <v>#N/A</v>
      </c>
      <c r="P2505" s="39" t="n">
        <f aca="false">'Scarico FP Delivery'!$AC2504</f>
        <v>0</v>
      </c>
      <c r="Q2505" s="40" t="n">
        <f aca="false">'Scarico FP Delivery'!$AD2504</f>
        <v>0</v>
      </c>
      <c r="R2505" s="41" t="n">
        <f aca="false">'Scarico FP Delivery'!$DO2504</f>
        <v>0</v>
      </c>
      <c r="S2505" s="30" t="e">
        <f aca="false">VLOOKUP($R2505,Formule!$H$2:$I$250,2,0)</f>
        <v>#N/A</v>
      </c>
      <c r="T2505" s="42"/>
      <c r="U2505" s="43" t="e">
        <f aca="false">VLOOKUP($P2505,Formule!$E$2:$F$200,2,0)</f>
        <v>#N/A</v>
      </c>
      <c r="V2505" s="44" t="e">
        <f aca="false">U2505*(25/100)</f>
        <v>#N/A</v>
      </c>
      <c r="W2505" s="45" t="e">
        <f aca="false">U2505-V2505</f>
        <v>#N/A</v>
      </c>
      <c r="Y2505" s="14" t="s">
        <v>2257</v>
      </c>
    </row>
    <row r="2506" customFormat="false" ht="12.75" hidden="false" customHeight="false" outlineLevel="0" collapsed="false">
      <c r="A2506" s="46" t="n">
        <v>2504</v>
      </c>
      <c r="B2506" s="29"/>
      <c r="C2506" s="30"/>
      <c r="D2506" s="30" t="n">
        <f aca="false">'Scarico FP Delivery'!$CY2505</f>
        <v>0</v>
      </c>
      <c r="E2506" s="31" t="n">
        <f aca="false">'Scarico FP Delivery'!$AH2505</f>
        <v>0</v>
      </c>
      <c r="F2506" s="31" t="n">
        <f aca="false">'Scarico FP Delivery'!$Z2505</f>
        <v>0</v>
      </c>
      <c r="G2506" s="30" t="n">
        <f aca="false">'Scarico FP Delivery'!$AG2505</f>
        <v>0</v>
      </c>
      <c r="H2506" s="30" t="n">
        <f aca="false">'Scarico FP Delivery'!$U2505</f>
        <v>0</v>
      </c>
      <c r="I2506" s="32" t="n">
        <f aca="false">'Scarico FP Delivery'!$EW2505</f>
        <v>0</v>
      </c>
      <c r="J2506" s="33" t="n">
        <f aca="false">'Scarico FP Delivery'!$AJ2505</f>
        <v>0</v>
      </c>
      <c r="K2506" s="34" t="n">
        <f aca="false">'Scarico FP Delivery'!AV2505</f>
        <v>0</v>
      </c>
      <c r="L2506" s="51" t="n">
        <f aca="false">'Scarico FP Delivery'!AF2505</f>
        <v>0</v>
      </c>
      <c r="M2506" s="36" t="n">
        <f aca="false">'Scarico FP Delivery'!EL2505</f>
        <v>0</v>
      </c>
      <c r="N2506" s="37" t="e">
        <f aca="false">VLOOKUP($P2506,Formule!$O$2:$P$200,2,0)</f>
        <v>#N/A</v>
      </c>
      <c r="O2506" s="38" t="e">
        <f aca="false">VLOOKUP($P2506,Formule!$B$2:$C$202,2,0)</f>
        <v>#N/A</v>
      </c>
      <c r="P2506" s="39" t="n">
        <f aca="false">'Scarico FP Delivery'!$AC2505</f>
        <v>0</v>
      </c>
      <c r="Q2506" s="40" t="n">
        <f aca="false">'Scarico FP Delivery'!$AD2505</f>
        <v>0</v>
      </c>
      <c r="R2506" s="41" t="n">
        <f aca="false">'Scarico FP Delivery'!$DO2505</f>
        <v>0</v>
      </c>
      <c r="S2506" s="30" t="e">
        <f aca="false">VLOOKUP($R2506,Formule!$H$2:$I$250,2,0)</f>
        <v>#N/A</v>
      </c>
      <c r="T2506" s="42"/>
      <c r="U2506" s="43" t="e">
        <f aca="false">VLOOKUP($P2506,Formule!$E$2:$F$200,2,0)</f>
        <v>#N/A</v>
      </c>
      <c r="V2506" s="44" t="e">
        <f aca="false">U2506*(25/100)</f>
        <v>#N/A</v>
      </c>
      <c r="W2506" s="45" t="e">
        <f aca="false">U2506-V2506</f>
        <v>#N/A</v>
      </c>
      <c r="Y2506" s="14" t="s">
        <v>2257</v>
      </c>
    </row>
    <row r="2507" customFormat="false" ht="12.75" hidden="false" customHeight="false" outlineLevel="0" collapsed="false">
      <c r="A2507" s="46" t="n">
        <v>2505</v>
      </c>
      <c r="B2507" s="29"/>
      <c r="C2507" s="30"/>
      <c r="D2507" s="30" t="n">
        <f aca="false">'Scarico FP Delivery'!$CY2506</f>
        <v>0</v>
      </c>
      <c r="E2507" s="31" t="n">
        <f aca="false">'Scarico FP Delivery'!$AH2506</f>
        <v>0</v>
      </c>
      <c r="F2507" s="31" t="n">
        <f aca="false">'Scarico FP Delivery'!$Z2506</f>
        <v>0</v>
      </c>
      <c r="G2507" s="30" t="n">
        <f aca="false">'Scarico FP Delivery'!$AG2506</f>
        <v>0</v>
      </c>
      <c r="H2507" s="30" t="n">
        <f aca="false">'Scarico FP Delivery'!$U2506</f>
        <v>0</v>
      </c>
      <c r="I2507" s="32" t="n">
        <f aca="false">'Scarico FP Delivery'!$EW2506</f>
        <v>0</v>
      </c>
      <c r="J2507" s="33" t="n">
        <f aca="false">'Scarico FP Delivery'!$AJ2506</f>
        <v>0</v>
      </c>
      <c r="K2507" s="34" t="n">
        <f aca="false">'Scarico FP Delivery'!AV2506</f>
        <v>0</v>
      </c>
      <c r="L2507" s="51" t="n">
        <f aca="false">'Scarico FP Delivery'!AF2506</f>
        <v>0</v>
      </c>
      <c r="M2507" s="36" t="n">
        <f aca="false">'Scarico FP Delivery'!EL2506</f>
        <v>0</v>
      </c>
      <c r="N2507" s="37" t="e">
        <f aca="false">VLOOKUP($P2507,Formule!$O$2:$P$200,2,0)</f>
        <v>#N/A</v>
      </c>
      <c r="O2507" s="38" t="e">
        <f aca="false">VLOOKUP($P2507,Formule!$B$2:$C$202,2,0)</f>
        <v>#N/A</v>
      </c>
      <c r="P2507" s="39" t="n">
        <f aca="false">'Scarico FP Delivery'!$AC2506</f>
        <v>0</v>
      </c>
      <c r="Q2507" s="40" t="n">
        <f aca="false">'Scarico FP Delivery'!$AD2506</f>
        <v>0</v>
      </c>
      <c r="R2507" s="41" t="n">
        <f aca="false">'Scarico FP Delivery'!$DO2506</f>
        <v>0</v>
      </c>
      <c r="S2507" s="30" t="e">
        <f aca="false">VLOOKUP($R2507,Formule!$H$2:$I$250,2,0)</f>
        <v>#N/A</v>
      </c>
      <c r="T2507" s="42"/>
      <c r="U2507" s="43" t="e">
        <f aca="false">VLOOKUP($P2507,Formule!$E$2:$F$200,2,0)</f>
        <v>#N/A</v>
      </c>
      <c r="V2507" s="44" t="e">
        <f aca="false">U2507*(25/100)</f>
        <v>#N/A</v>
      </c>
      <c r="W2507" s="45" t="e">
        <f aca="false">U2507-V2507</f>
        <v>#N/A</v>
      </c>
      <c r="Y2507" s="14" t="s">
        <v>2257</v>
      </c>
    </row>
    <row r="2508" customFormat="false" ht="12.75" hidden="false" customHeight="false" outlineLevel="0" collapsed="false">
      <c r="A2508" s="28" t="n">
        <v>2506</v>
      </c>
      <c r="B2508" s="29"/>
      <c r="C2508" s="30"/>
      <c r="D2508" s="30" t="n">
        <f aca="false">'Scarico FP Delivery'!$CY2507</f>
        <v>0</v>
      </c>
      <c r="E2508" s="31" t="n">
        <f aca="false">'Scarico FP Delivery'!$AH2507</f>
        <v>0</v>
      </c>
      <c r="F2508" s="31" t="n">
        <f aca="false">'Scarico FP Delivery'!$Z2507</f>
        <v>0</v>
      </c>
      <c r="G2508" s="30" t="n">
        <f aca="false">'Scarico FP Delivery'!$AG2507</f>
        <v>0</v>
      </c>
      <c r="H2508" s="30" t="n">
        <f aca="false">'Scarico FP Delivery'!$U2507</f>
        <v>0</v>
      </c>
      <c r="I2508" s="32" t="n">
        <f aca="false">'Scarico FP Delivery'!$EW2507</f>
        <v>0</v>
      </c>
      <c r="J2508" s="33" t="n">
        <f aca="false">'Scarico FP Delivery'!$AJ2507</f>
        <v>0</v>
      </c>
      <c r="K2508" s="34" t="n">
        <f aca="false">'Scarico FP Delivery'!AV2507</f>
        <v>0</v>
      </c>
      <c r="L2508" s="51" t="n">
        <f aca="false">'Scarico FP Delivery'!AF2507</f>
        <v>0</v>
      </c>
      <c r="M2508" s="36" t="n">
        <f aca="false">'Scarico FP Delivery'!EL2507</f>
        <v>0</v>
      </c>
      <c r="N2508" s="37" t="e">
        <f aca="false">VLOOKUP($P2508,Formule!$O$2:$P$200,2,0)</f>
        <v>#N/A</v>
      </c>
      <c r="O2508" s="38" t="e">
        <f aca="false">VLOOKUP($P2508,Formule!$B$2:$C$202,2,0)</f>
        <v>#N/A</v>
      </c>
      <c r="P2508" s="39" t="n">
        <f aca="false">'Scarico FP Delivery'!$AC2507</f>
        <v>0</v>
      </c>
      <c r="Q2508" s="40" t="n">
        <f aca="false">'Scarico FP Delivery'!$AD2507</f>
        <v>0</v>
      </c>
      <c r="R2508" s="41" t="n">
        <f aca="false">'Scarico FP Delivery'!$DO2507</f>
        <v>0</v>
      </c>
      <c r="S2508" s="30" t="e">
        <f aca="false">VLOOKUP($R2508,Formule!$H$2:$I$250,2,0)</f>
        <v>#N/A</v>
      </c>
      <c r="T2508" s="42"/>
      <c r="U2508" s="43" t="e">
        <f aca="false">VLOOKUP($P2508,Formule!$E$2:$F$200,2,0)</f>
        <v>#N/A</v>
      </c>
      <c r="V2508" s="44" t="e">
        <f aca="false">U2508*(25/100)</f>
        <v>#N/A</v>
      </c>
      <c r="W2508" s="45" t="e">
        <f aca="false">U2508-V2508</f>
        <v>#N/A</v>
      </c>
      <c r="Y2508" s="14" t="s">
        <v>2257</v>
      </c>
    </row>
    <row r="2509" customFormat="false" ht="12.75" hidden="false" customHeight="false" outlineLevel="0" collapsed="false">
      <c r="A2509" s="46" t="n">
        <v>2507</v>
      </c>
      <c r="B2509" s="29"/>
      <c r="C2509" s="30"/>
      <c r="D2509" s="30" t="n">
        <f aca="false">'Scarico FP Delivery'!$CY2508</f>
        <v>0</v>
      </c>
      <c r="E2509" s="31" t="n">
        <f aca="false">'Scarico FP Delivery'!$AH2508</f>
        <v>0</v>
      </c>
      <c r="F2509" s="31" t="n">
        <f aca="false">'Scarico FP Delivery'!$Z2508</f>
        <v>0</v>
      </c>
      <c r="G2509" s="30" t="n">
        <f aca="false">'Scarico FP Delivery'!$AG2508</f>
        <v>0</v>
      </c>
      <c r="H2509" s="30" t="n">
        <f aca="false">'Scarico FP Delivery'!$U2508</f>
        <v>0</v>
      </c>
      <c r="I2509" s="32" t="n">
        <f aca="false">'Scarico FP Delivery'!$EW2508</f>
        <v>0</v>
      </c>
      <c r="J2509" s="33" t="n">
        <f aca="false">'Scarico FP Delivery'!$AJ2508</f>
        <v>0</v>
      </c>
      <c r="K2509" s="34" t="n">
        <f aca="false">'Scarico FP Delivery'!AV2508</f>
        <v>0</v>
      </c>
      <c r="L2509" s="51" t="n">
        <f aca="false">'Scarico FP Delivery'!AF2508</f>
        <v>0</v>
      </c>
      <c r="M2509" s="36" t="n">
        <f aca="false">'Scarico FP Delivery'!EL2508</f>
        <v>0</v>
      </c>
      <c r="N2509" s="37" t="e">
        <f aca="false">VLOOKUP($P2509,Formule!$O$2:$P$200,2,0)</f>
        <v>#N/A</v>
      </c>
      <c r="O2509" s="38" t="e">
        <f aca="false">VLOOKUP($P2509,Formule!$B$2:$C$202,2,0)</f>
        <v>#N/A</v>
      </c>
      <c r="P2509" s="39" t="n">
        <f aca="false">'Scarico FP Delivery'!$AC2508</f>
        <v>0</v>
      </c>
      <c r="Q2509" s="40" t="n">
        <f aca="false">'Scarico FP Delivery'!$AD2508</f>
        <v>0</v>
      </c>
      <c r="R2509" s="41" t="n">
        <f aca="false">'Scarico FP Delivery'!$DO2508</f>
        <v>0</v>
      </c>
      <c r="S2509" s="30" t="e">
        <f aca="false">VLOOKUP($R2509,Formule!$H$2:$I$250,2,0)</f>
        <v>#N/A</v>
      </c>
      <c r="T2509" s="42"/>
      <c r="U2509" s="43" t="e">
        <f aca="false">VLOOKUP($P2509,Formule!$E$2:$F$200,2,0)</f>
        <v>#N/A</v>
      </c>
      <c r="V2509" s="44" t="e">
        <f aca="false">U2509*(25/100)</f>
        <v>#N/A</v>
      </c>
      <c r="W2509" s="45" t="e">
        <f aca="false">U2509-V2509</f>
        <v>#N/A</v>
      </c>
      <c r="Y2509" s="14" t="s">
        <v>2257</v>
      </c>
    </row>
    <row r="2510" customFormat="false" ht="12.75" hidden="false" customHeight="false" outlineLevel="0" collapsed="false">
      <c r="A2510" s="46" t="n">
        <v>2508</v>
      </c>
      <c r="B2510" s="29"/>
      <c r="C2510" s="30"/>
      <c r="D2510" s="30" t="n">
        <f aca="false">'Scarico FP Delivery'!$CY2509</f>
        <v>0</v>
      </c>
      <c r="E2510" s="31" t="n">
        <f aca="false">'Scarico FP Delivery'!$AH2509</f>
        <v>0</v>
      </c>
      <c r="F2510" s="31" t="n">
        <f aca="false">'Scarico FP Delivery'!$Z2509</f>
        <v>0</v>
      </c>
      <c r="G2510" s="30" t="n">
        <f aca="false">'Scarico FP Delivery'!$AG2509</f>
        <v>0</v>
      </c>
      <c r="H2510" s="30" t="n">
        <f aca="false">'Scarico FP Delivery'!$U2509</f>
        <v>0</v>
      </c>
      <c r="I2510" s="32" t="n">
        <f aca="false">'Scarico FP Delivery'!$EW2509</f>
        <v>0</v>
      </c>
      <c r="J2510" s="33" t="n">
        <f aca="false">'Scarico FP Delivery'!$AJ2509</f>
        <v>0</v>
      </c>
      <c r="K2510" s="34" t="n">
        <f aca="false">'Scarico FP Delivery'!AV2509</f>
        <v>0</v>
      </c>
      <c r="L2510" s="51" t="n">
        <f aca="false">'Scarico FP Delivery'!AF2509</f>
        <v>0</v>
      </c>
      <c r="M2510" s="36" t="n">
        <f aca="false">'Scarico FP Delivery'!EL2509</f>
        <v>0</v>
      </c>
      <c r="N2510" s="37" t="e">
        <f aca="false">VLOOKUP($P2510,Formule!$O$2:$P$200,2,0)</f>
        <v>#N/A</v>
      </c>
      <c r="O2510" s="38" t="e">
        <f aca="false">VLOOKUP($P2510,Formule!$B$2:$C$202,2,0)</f>
        <v>#N/A</v>
      </c>
      <c r="P2510" s="39" t="n">
        <f aca="false">'Scarico FP Delivery'!$AC2509</f>
        <v>0</v>
      </c>
      <c r="Q2510" s="40" t="n">
        <f aca="false">'Scarico FP Delivery'!$AD2509</f>
        <v>0</v>
      </c>
      <c r="R2510" s="41" t="n">
        <f aca="false">'Scarico FP Delivery'!$DO2509</f>
        <v>0</v>
      </c>
      <c r="S2510" s="30" t="e">
        <f aca="false">VLOOKUP($R2510,Formule!$H$2:$I$250,2,0)</f>
        <v>#N/A</v>
      </c>
      <c r="T2510" s="42"/>
      <c r="U2510" s="43" t="e">
        <f aca="false">VLOOKUP($P2510,Formule!$E$2:$F$200,2,0)</f>
        <v>#N/A</v>
      </c>
      <c r="V2510" s="44" t="e">
        <f aca="false">U2510*(25/100)</f>
        <v>#N/A</v>
      </c>
      <c r="W2510" s="45" t="e">
        <f aca="false">U2510-V2510</f>
        <v>#N/A</v>
      </c>
      <c r="Y2510" s="14" t="s">
        <v>2257</v>
      </c>
    </row>
    <row r="2511" customFormat="false" ht="12.75" hidden="false" customHeight="false" outlineLevel="0" collapsed="false">
      <c r="A2511" s="28" t="n">
        <v>2509</v>
      </c>
      <c r="B2511" s="29"/>
      <c r="C2511" s="30"/>
      <c r="D2511" s="30" t="n">
        <f aca="false">'Scarico FP Delivery'!$CY2510</f>
        <v>0</v>
      </c>
      <c r="E2511" s="31" t="n">
        <f aca="false">'Scarico FP Delivery'!$AH2510</f>
        <v>0</v>
      </c>
      <c r="F2511" s="31" t="n">
        <f aca="false">'Scarico FP Delivery'!$Z2510</f>
        <v>0</v>
      </c>
      <c r="G2511" s="30" t="n">
        <f aca="false">'Scarico FP Delivery'!$AG2510</f>
        <v>0</v>
      </c>
      <c r="H2511" s="30" t="n">
        <f aca="false">'Scarico FP Delivery'!$U2510</f>
        <v>0</v>
      </c>
      <c r="I2511" s="32" t="n">
        <f aca="false">'Scarico FP Delivery'!$EW2510</f>
        <v>0</v>
      </c>
      <c r="J2511" s="33" t="n">
        <f aca="false">'Scarico FP Delivery'!$AJ2510</f>
        <v>0</v>
      </c>
      <c r="K2511" s="34" t="n">
        <f aca="false">'Scarico FP Delivery'!AV2510</f>
        <v>0</v>
      </c>
      <c r="L2511" s="51" t="n">
        <f aca="false">'Scarico FP Delivery'!AF2510</f>
        <v>0</v>
      </c>
      <c r="M2511" s="36" t="n">
        <f aca="false">'Scarico FP Delivery'!EL2510</f>
        <v>0</v>
      </c>
      <c r="N2511" s="37" t="e">
        <f aca="false">VLOOKUP($P2511,Formule!$O$2:$P$200,2,0)</f>
        <v>#N/A</v>
      </c>
      <c r="O2511" s="38" t="e">
        <f aca="false">VLOOKUP($P2511,Formule!$B$2:$C$202,2,0)</f>
        <v>#N/A</v>
      </c>
      <c r="P2511" s="39" t="n">
        <f aca="false">'Scarico FP Delivery'!$AC2510</f>
        <v>0</v>
      </c>
      <c r="Q2511" s="40" t="n">
        <f aca="false">'Scarico FP Delivery'!$AD2510</f>
        <v>0</v>
      </c>
      <c r="R2511" s="41" t="n">
        <f aca="false">'Scarico FP Delivery'!$DO2510</f>
        <v>0</v>
      </c>
      <c r="S2511" s="30" t="e">
        <f aca="false">VLOOKUP($R2511,Formule!$H$2:$I$250,2,0)</f>
        <v>#N/A</v>
      </c>
      <c r="T2511" s="42"/>
      <c r="U2511" s="43" t="e">
        <f aca="false">VLOOKUP($P2511,Formule!$E$2:$F$200,2,0)</f>
        <v>#N/A</v>
      </c>
      <c r="V2511" s="44" t="e">
        <f aca="false">U2511*(25/100)</f>
        <v>#N/A</v>
      </c>
      <c r="W2511" s="45" t="e">
        <f aca="false">U2511-V2511</f>
        <v>#N/A</v>
      </c>
      <c r="Y2511" s="14" t="s">
        <v>2257</v>
      </c>
    </row>
    <row r="2512" customFormat="false" ht="12.75" hidden="false" customHeight="false" outlineLevel="0" collapsed="false">
      <c r="A2512" s="46" t="n">
        <v>2510</v>
      </c>
      <c r="B2512" s="29"/>
      <c r="C2512" s="30"/>
      <c r="D2512" s="30" t="n">
        <f aca="false">'Scarico FP Delivery'!$CY2511</f>
        <v>0</v>
      </c>
      <c r="E2512" s="31" t="n">
        <f aca="false">'Scarico FP Delivery'!$AH2511</f>
        <v>0</v>
      </c>
      <c r="F2512" s="31" t="n">
        <f aca="false">'Scarico FP Delivery'!$Z2511</f>
        <v>0</v>
      </c>
      <c r="G2512" s="30" t="n">
        <f aca="false">'Scarico FP Delivery'!$AG2511</f>
        <v>0</v>
      </c>
      <c r="H2512" s="30" t="n">
        <f aca="false">'Scarico FP Delivery'!$U2511</f>
        <v>0</v>
      </c>
      <c r="I2512" s="32" t="n">
        <f aca="false">'Scarico FP Delivery'!$EW2511</f>
        <v>0</v>
      </c>
      <c r="J2512" s="33" t="n">
        <f aca="false">'Scarico FP Delivery'!$AJ2511</f>
        <v>0</v>
      </c>
      <c r="K2512" s="34" t="n">
        <f aca="false">'Scarico FP Delivery'!AV2511</f>
        <v>0</v>
      </c>
      <c r="L2512" s="51" t="n">
        <f aca="false">'Scarico FP Delivery'!AF2511</f>
        <v>0</v>
      </c>
      <c r="M2512" s="36" t="n">
        <f aca="false">'Scarico FP Delivery'!EL2511</f>
        <v>0</v>
      </c>
      <c r="N2512" s="37" t="e">
        <f aca="false">VLOOKUP($P2512,Formule!$O$2:$P$200,2,0)</f>
        <v>#N/A</v>
      </c>
      <c r="O2512" s="38" t="e">
        <f aca="false">VLOOKUP($P2512,Formule!$B$2:$C$202,2,0)</f>
        <v>#N/A</v>
      </c>
      <c r="P2512" s="39" t="n">
        <f aca="false">'Scarico FP Delivery'!$AC2511</f>
        <v>0</v>
      </c>
      <c r="Q2512" s="40" t="n">
        <f aca="false">'Scarico FP Delivery'!$AD2511</f>
        <v>0</v>
      </c>
      <c r="R2512" s="41" t="n">
        <f aca="false">'Scarico FP Delivery'!$DO2511</f>
        <v>0</v>
      </c>
      <c r="S2512" s="30" t="e">
        <f aca="false">VLOOKUP($R2512,Formule!$H$2:$I$250,2,0)</f>
        <v>#N/A</v>
      </c>
      <c r="T2512" s="42"/>
      <c r="U2512" s="43" t="e">
        <f aca="false">VLOOKUP($P2512,Formule!$E$2:$F$200,2,0)</f>
        <v>#N/A</v>
      </c>
      <c r="V2512" s="44" t="e">
        <f aca="false">U2512*(25/100)</f>
        <v>#N/A</v>
      </c>
      <c r="W2512" s="45" t="e">
        <f aca="false">U2512-V2512</f>
        <v>#N/A</v>
      </c>
      <c r="Y2512" s="14" t="s">
        <v>2257</v>
      </c>
    </row>
    <row r="2513" customFormat="false" ht="12.75" hidden="false" customHeight="false" outlineLevel="0" collapsed="false">
      <c r="A2513" s="46" t="n">
        <v>2511</v>
      </c>
      <c r="B2513" s="29"/>
      <c r="C2513" s="30"/>
      <c r="D2513" s="30" t="n">
        <f aca="false">'Scarico FP Delivery'!$CY2512</f>
        <v>0</v>
      </c>
      <c r="E2513" s="31" t="n">
        <f aca="false">'Scarico FP Delivery'!$AH2512</f>
        <v>0</v>
      </c>
      <c r="F2513" s="31" t="n">
        <f aca="false">'Scarico FP Delivery'!$Z2512</f>
        <v>0</v>
      </c>
      <c r="G2513" s="30" t="n">
        <f aca="false">'Scarico FP Delivery'!$AG2512</f>
        <v>0</v>
      </c>
      <c r="H2513" s="30" t="n">
        <f aca="false">'Scarico FP Delivery'!$U2512</f>
        <v>0</v>
      </c>
      <c r="I2513" s="32" t="n">
        <f aca="false">'Scarico FP Delivery'!$EW2512</f>
        <v>0</v>
      </c>
      <c r="J2513" s="33" t="n">
        <f aca="false">'Scarico FP Delivery'!$AJ2512</f>
        <v>0</v>
      </c>
      <c r="K2513" s="34" t="n">
        <f aca="false">'Scarico FP Delivery'!AV2512</f>
        <v>0</v>
      </c>
      <c r="L2513" s="51" t="n">
        <f aca="false">'Scarico FP Delivery'!AF2512</f>
        <v>0</v>
      </c>
      <c r="M2513" s="36" t="n">
        <f aca="false">'Scarico FP Delivery'!EL2512</f>
        <v>0</v>
      </c>
      <c r="N2513" s="37" t="e">
        <f aca="false">VLOOKUP($P2513,Formule!$O$2:$P$200,2,0)</f>
        <v>#N/A</v>
      </c>
      <c r="O2513" s="38" t="e">
        <f aca="false">VLOOKUP($P2513,Formule!$B$2:$C$202,2,0)</f>
        <v>#N/A</v>
      </c>
      <c r="P2513" s="39" t="n">
        <f aca="false">'Scarico FP Delivery'!$AC2512</f>
        <v>0</v>
      </c>
      <c r="Q2513" s="40" t="n">
        <f aca="false">'Scarico FP Delivery'!$AD2512</f>
        <v>0</v>
      </c>
      <c r="R2513" s="41" t="n">
        <f aca="false">'Scarico FP Delivery'!$DO2512</f>
        <v>0</v>
      </c>
      <c r="S2513" s="30" t="e">
        <f aca="false">VLOOKUP($R2513,Formule!$H$2:$I$250,2,0)</f>
        <v>#N/A</v>
      </c>
      <c r="T2513" s="42"/>
      <c r="U2513" s="43" t="e">
        <f aca="false">VLOOKUP($P2513,Formule!$E$2:$F$200,2,0)</f>
        <v>#N/A</v>
      </c>
      <c r="V2513" s="44" t="e">
        <f aca="false">U2513*(25/100)</f>
        <v>#N/A</v>
      </c>
      <c r="W2513" s="45" t="e">
        <f aca="false">U2513-V2513</f>
        <v>#N/A</v>
      </c>
      <c r="Y2513" s="14" t="s">
        <v>2257</v>
      </c>
    </row>
    <row r="2514" customFormat="false" ht="12.75" hidden="false" customHeight="false" outlineLevel="0" collapsed="false">
      <c r="A2514" s="28" t="n">
        <v>2512</v>
      </c>
      <c r="B2514" s="29"/>
      <c r="C2514" s="30"/>
      <c r="D2514" s="30" t="n">
        <f aca="false">'Scarico FP Delivery'!$CY2513</f>
        <v>0</v>
      </c>
      <c r="E2514" s="31" t="n">
        <f aca="false">'Scarico FP Delivery'!$AH2513</f>
        <v>0</v>
      </c>
      <c r="F2514" s="31" t="n">
        <f aca="false">'Scarico FP Delivery'!$Z2513</f>
        <v>0</v>
      </c>
      <c r="G2514" s="30" t="n">
        <f aca="false">'Scarico FP Delivery'!$AG2513</f>
        <v>0</v>
      </c>
      <c r="H2514" s="30" t="n">
        <f aca="false">'Scarico FP Delivery'!$U2513</f>
        <v>0</v>
      </c>
      <c r="I2514" s="32" t="n">
        <f aca="false">'Scarico FP Delivery'!$EW2513</f>
        <v>0</v>
      </c>
      <c r="J2514" s="33" t="n">
        <f aca="false">'Scarico FP Delivery'!$AJ2513</f>
        <v>0</v>
      </c>
      <c r="K2514" s="34" t="n">
        <f aca="false">'Scarico FP Delivery'!AV2513</f>
        <v>0</v>
      </c>
      <c r="L2514" s="51" t="n">
        <f aca="false">'Scarico FP Delivery'!AF2513</f>
        <v>0</v>
      </c>
      <c r="M2514" s="36" t="n">
        <f aca="false">'Scarico FP Delivery'!EL2513</f>
        <v>0</v>
      </c>
      <c r="N2514" s="37" t="e">
        <f aca="false">VLOOKUP($P2514,Formule!$O$2:$P$200,2,0)</f>
        <v>#N/A</v>
      </c>
      <c r="O2514" s="38" t="e">
        <f aca="false">VLOOKUP($P2514,Formule!$B$2:$C$202,2,0)</f>
        <v>#N/A</v>
      </c>
      <c r="P2514" s="39" t="n">
        <f aca="false">'Scarico FP Delivery'!$AC2513</f>
        <v>0</v>
      </c>
      <c r="Q2514" s="40" t="n">
        <f aca="false">'Scarico FP Delivery'!$AD2513</f>
        <v>0</v>
      </c>
      <c r="R2514" s="41" t="n">
        <f aca="false">'Scarico FP Delivery'!$DO2513</f>
        <v>0</v>
      </c>
      <c r="S2514" s="30" t="e">
        <f aca="false">VLOOKUP($R2514,Formule!$H$2:$I$250,2,0)</f>
        <v>#N/A</v>
      </c>
      <c r="T2514" s="42"/>
      <c r="U2514" s="43" t="e">
        <f aca="false">VLOOKUP($P2514,Formule!$E$2:$F$200,2,0)</f>
        <v>#N/A</v>
      </c>
      <c r="V2514" s="44" t="e">
        <f aca="false">U2514*(25/100)</f>
        <v>#N/A</v>
      </c>
      <c r="W2514" s="45" t="e">
        <f aca="false">U2514-V2514</f>
        <v>#N/A</v>
      </c>
      <c r="Y2514" s="14" t="s">
        <v>2257</v>
      </c>
    </row>
    <row r="2515" customFormat="false" ht="12.75" hidden="false" customHeight="false" outlineLevel="0" collapsed="false">
      <c r="A2515" s="46" t="n">
        <v>2513</v>
      </c>
      <c r="B2515" s="29"/>
      <c r="C2515" s="30"/>
      <c r="D2515" s="30" t="n">
        <f aca="false">'Scarico FP Delivery'!$CY2514</f>
        <v>0</v>
      </c>
      <c r="E2515" s="31" t="n">
        <f aca="false">'Scarico FP Delivery'!$AH2514</f>
        <v>0</v>
      </c>
      <c r="F2515" s="31" t="n">
        <f aca="false">'Scarico FP Delivery'!$Z2514</f>
        <v>0</v>
      </c>
      <c r="G2515" s="30" t="n">
        <f aca="false">'Scarico FP Delivery'!$AG2514</f>
        <v>0</v>
      </c>
      <c r="H2515" s="30" t="n">
        <f aca="false">'Scarico FP Delivery'!$U2514</f>
        <v>0</v>
      </c>
      <c r="I2515" s="32" t="n">
        <f aca="false">'Scarico FP Delivery'!$EW2514</f>
        <v>0</v>
      </c>
      <c r="J2515" s="33" t="n">
        <f aca="false">'Scarico FP Delivery'!$AJ2514</f>
        <v>0</v>
      </c>
      <c r="K2515" s="34" t="n">
        <f aca="false">'Scarico FP Delivery'!AV2514</f>
        <v>0</v>
      </c>
      <c r="L2515" s="51" t="n">
        <f aca="false">'Scarico FP Delivery'!AF2514</f>
        <v>0</v>
      </c>
      <c r="M2515" s="36" t="n">
        <f aca="false">'Scarico FP Delivery'!EL2514</f>
        <v>0</v>
      </c>
      <c r="N2515" s="37" t="e">
        <f aca="false">VLOOKUP($P2515,Formule!$O$2:$P$200,2,0)</f>
        <v>#N/A</v>
      </c>
      <c r="O2515" s="38" t="e">
        <f aca="false">VLOOKUP($P2515,Formule!$B$2:$C$202,2,0)</f>
        <v>#N/A</v>
      </c>
      <c r="P2515" s="39" t="n">
        <f aca="false">'Scarico FP Delivery'!$AC2514</f>
        <v>0</v>
      </c>
      <c r="Q2515" s="40" t="n">
        <f aca="false">'Scarico FP Delivery'!$AD2514</f>
        <v>0</v>
      </c>
      <c r="R2515" s="41" t="n">
        <f aca="false">'Scarico FP Delivery'!$DO2514</f>
        <v>0</v>
      </c>
      <c r="S2515" s="30" t="e">
        <f aca="false">VLOOKUP($R2515,Formule!$H$2:$I$250,2,0)</f>
        <v>#N/A</v>
      </c>
      <c r="T2515" s="42"/>
      <c r="U2515" s="43" t="e">
        <f aca="false">VLOOKUP($P2515,Formule!$E$2:$F$200,2,0)</f>
        <v>#N/A</v>
      </c>
      <c r="V2515" s="44" t="e">
        <f aca="false">U2515*(25/100)</f>
        <v>#N/A</v>
      </c>
      <c r="W2515" s="45" t="e">
        <f aca="false">U2515-V2515</f>
        <v>#N/A</v>
      </c>
      <c r="Y2515" s="14" t="s">
        <v>2257</v>
      </c>
    </row>
    <row r="2516" customFormat="false" ht="12.75" hidden="false" customHeight="false" outlineLevel="0" collapsed="false">
      <c r="A2516" s="46" t="n">
        <v>2514</v>
      </c>
      <c r="B2516" s="29"/>
      <c r="C2516" s="30"/>
      <c r="D2516" s="30" t="n">
        <f aca="false">'Scarico FP Delivery'!$CY2515</f>
        <v>0</v>
      </c>
      <c r="E2516" s="31" t="n">
        <f aca="false">'Scarico FP Delivery'!$AH2515</f>
        <v>0</v>
      </c>
      <c r="F2516" s="31" t="n">
        <f aca="false">'Scarico FP Delivery'!$Z2515</f>
        <v>0</v>
      </c>
      <c r="G2516" s="30" t="n">
        <f aca="false">'Scarico FP Delivery'!$AG2515</f>
        <v>0</v>
      </c>
      <c r="H2516" s="30" t="n">
        <f aca="false">'Scarico FP Delivery'!$U2515</f>
        <v>0</v>
      </c>
      <c r="I2516" s="32" t="n">
        <f aca="false">'Scarico FP Delivery'!$EW2515</f>
        <v>0</v>
      </c>
      <c r="J2516" s="33" t="n">
        <f aca="false">'Scarico FP Delivery'!$AJ2515</f>
        <v>0</v>
      </c>
      <c r="K2516" s="34" t="n">
        <f aca="false">'Scarico FP Delivery'!AV2515</f>
        <v>0</v>
      </c>
      <c r="L2516" s="51" t="n">
        <f aca="false">'Scarico FP Delivery'!AF2515</f>
        <v>0</v>
      </c>
      <c r="M2516" s="36" t="n">
        <f aca="false">'Scarico FP Delivery'!EL2515</f>
        <v>0</v>
      </c>
      <c r="N2516" s="37" t="e">
        <f aca="false">VLOOKUP($P2516,Formule!$O$2:$P$200,2,0)</f>
        <v>#N/A</v>
      </c>
      <c r="O2516" s="38" t="e">
        <f aca="false">VLOOKUP($P2516,Formule!$B$2:$C$202,2,0)</f>
        <v>#N/A</v>
      </c>
      <c r="P2516" s="39" t="n">
        <f aca="false">'Scarico FP Delivery'!$AC2515</f>
        <v>0</v>
      </c>
      <c r="Q2516" s="40" t="n">
        <f aca="false">'Scarico FP Delivery'!$AD2515</f>
        <v>0</v>
      </c>
      <c r="R2516" s="41" t="n">
        <f aca="false">'Scarico FP Delivery'!$DO2515</f>
        <v>0</v>
      </c>
      <c r="S2516" s="30" t="e">
        <f aca="false">VLOOKUP($R2516,Formule!$H$2:$I$250,2,0)</f>
        <v>#N/A</v>
      </c>
      <c r="T2516" s="42"/>
      <c r="U2516" s="43" t="e">
        <f aca="false">VLOOKUP($P2516,Formule!$E$2:$F$200,2,0)</f>
        <v>#N/A</v>
      </c>
      <c r="V2516" s="44" t="e">
        <f aca="false">U2516*(25/100)</f>
        <v>#N/A</v>
      </c>
      <c r="W2516" s="45" t="e">
        <f aca="false">U2516-V2516</f>
        <v>#N/A</v>
      </c>
      <c r="Y2516" s="14" t="s">
        <v>2257</v>
      </c>
    </row>
    <row r="2517" customFormat="false" ht="12.75" hidden="false" customHeight="false" outlineLevel="0" collapsed="false">
      <c r="A2517" s="28" t="n">
        <v>2515</v>
      </c>
      <c r="B2517" s="29"/>
      <c r="C2517" s="30"/>
      <c r="D2517" s="30" t="n">
        <f aca="false">'Scarico FP Delivery'!$CY2516</f>
        <v>0</v>
      </c>
      <c r="E2517" s="31" t="n">
        <f aca="false">'Scarico FP Delivery'!$AH2516</f>
        <v>0</v>
      </c>
      <c r="F2517" s="31" t="n">
        <f aca="false">'Scarico FP Delivery'!$Z2516</f>
        <v>0</v>
      </c>
      <c r="G2517" s="30" t="n">
        <f aca="false">'Scarico FP Delivery'!$AG2516</f>
        <v>0</v>
      </c>
      <c r="H2517" s="30" t="n">
        <f aca="false">'Scarico FP Delivery'!$U2516</f>
        <v>0</v>
      </c>
      <c r="I2517" s="32" t="n">
        <f aca="false">'Scarico FP Delivery'!$EW2516</f>
        <v>0</v>
      </c>
      <c r="J2517" s="33" t="n">
        <f aca="false">'Scarico FP Delivery'!$AJ2516</f>
        <v>0</v>
      </c>
      <c r="K2517" s="34" t="n">
        <f aca="false">'Scarico FP Delivery'!AV2516</f>
        <v>0</v>
      </c>
      <c r="L2517" s="51" t="n">
        <f aca="false">'Scarico FP Delivery'!AF2516</f>
        <v>0</v>
      </c>
      <c r="M2517" s="36" t="n">
        <f aca="false">'Scarico FP Delivery'!EL2516</f>
        <v>0</v>
      </c>
      <c r="N2517" s="37" t="e">
        <f aca="false">VLOOKUP($P2517,Formule!$O$2:$P$200,2,0)</f>
        <v>#N/A</v>
      </c>
      <c r="O2517" s="38" t="e">
        <f aca="false">VLOOKUP($P2517,Formule!$B$2:$C$202,2,0)</f>
        <v>#N/A</v>
      </c>
      <c r="P2517" s="39" t="n">
        <f aca="false">'Scarico FP Delivery'!$AC2516</f>
        <v>0</v>
      </c>
      <c r="Q2517" s="40" t="n">
        <f aca="false">'Scarico FP Delivery'!$AD2516</f>
        <v>0</v>
      </c>
      <c r="R2517" s="41" t="n">
        <f aca="false">'Scarico FP Delivery'!$DO2516</f>
        <v>0</v>
      </c>
      <c r="S2517" s="30" t="e">
        <f aca="false">VLOOKUP($R2517,Formule!$H$2:$I$250,2,0)</f>
        <v>#N/A</v>
      </c>
      <c r="T2517" s="42"/>
      <c r="U2517" s="43" t="e">
        <f aca="false">VLOOKUP($P2517,Formule!$E$2:$F$200,2,0)</f>
        <v>#N/A</v>
      </c>
      <c r="V2517" s="44" t="e">
        <f aca="false">U2517*(25/100)</f>
        <v>#N/A</v>
      </c>
      <c r="W2517" s="45" t="e">
        <f aca="false">U2517-V2517</f>
        <v>#N/A</v>
      </c>
      <c r="Y2517" s="14" t="s">
        <v>2257</v>
      </c>
    </row>
    <row r="2518" customFormat="false" ht="12.75" hidden="false" customHeight="false" outlineLevel="0" collapsed="false">
      <c r="A2518" s="46" t="n">
        <v>2516</v>
      </c>
      <c r="B2518" s="29"/>
      <c r="C2518" s="30"/>
      <c r="D2518" s="30" t="n">
        <f aca="false">'Scarico FP Delivery'!$CY2517</f>
        <v>0</v>
      </c>
      <c r="E2518" s="31" t="n">
        <f aca="false">'Scarico FP Delivery'!$AH2517</f>
        <v>0</v>
      </c>
      <c r="F2518" s="31" t="n">
        <f aca="false">'Scarico FP Delivery'!$Z2517</f>
        <v>0</v>
      </c>
      <c r="G2518" s="30" t="n">
        <f aca="false">'Scarico FP Delivery'!$AG2517</f>
        <v>0</v>
      </c>
      <c r="H2518" s="30" t="n">
        <f aca="false">'Scarico FP Delivery'!$U2517</f>
        <v>0</v>
      </c>
      <c r="I2518" s="32" t="n">
        <f aca="false">'Scarico FP Delivery'!$EW2517</f>
        <v>0</v>
      </c>
      <c r="J2518" s="33" t="n">
        <f aca="false">'Scarico FP Delivery'!$AJ2517</f>
        <v>0</v>
      </c>
      <c r="K2518" s="34" t="n">
        <f aca="false">'Scarico FP Delivery'!AV2517</f>
        <v>0</v>
      </c>
      <c r="L2518" s="51" t="n">
        <f aca="false">'Scarico FP Delivery'!AF2517</f>
        <v>0</v>
      </c>
      <c r="M2518" s="36" t="n">
        <f aca="false">'Scarico FP Delivery'!EL2517</f>
        <v>0</v>
      </c>
      <c r="N2518" s="37" t="e">
        <f aca="false">VLOOKUP($P2518,Formule!$O$2:$P$200,2,0)</f>
        <v>#N/A</v>
      </c>
      <c r="O2518" s="38" t="e">
        <f aca="false">VLOOKUP($P2518,Formule!$B$2:$C$202,2,0)</f>
        <v>#N/A</v>
      </c>
      <c r="P2518" s="39" t="n">
        <f aca="false">'Scarico FP Delivery'!$AC2517</f>
        <v>0</v>
      </c>
      <c r="Q2518" s="40" t="n">
        <f aca="false">'Scarico FP Delivery'!$AD2517</f>
        <v>0</v>
      </c>
      <c r="R2518" s="41" t="n">
        <f aca="false">'Scarico FP Delivery'!$DO2517</f>
        <v>0</v>
      </c>
      <c r="S2518" s="30" t="e">
        <f aca="false">VLOOKUP($R2518,Formule!$H$2:$I$250,2,0)</f>
        <v>#N/A</v>
      </c>
      <c r="T2518" s="42"/>
      <c r="U2518" s="43" t="e">
        <f aca="false">VLOOKUP($P2518,Formule!$E$2:$F$200,2,0)</f>
        <v>#N/A</v>
      </c>
      <c r="V2518" s="44" t="e">
        <f aca="false">U2518*(25/100)</f>
        <v>#N/A</v>
      </c>
      <c r="W2518" s="45" t="e">
        <f aca="false">U2518-V2518</f>
        <v>#N/A</v>
      </c>
      <c r="Y2518" s="14" t="s">
        <v>2257</v>
      </c>
    </row>
    <row r="2519" customFormat="false" ht="12.75" hidden="false" customHeight="false" outlineLevel="0" collapsed="false">
      <c r="A2519" s="46" t="n">
        <v>2517</v>
      </c>
      <c r="B2519" s="29"/>
      <c r="C2519" s="30"/>
      <c r="D2519" s="30" t="n">
        <f aca="false">'Scarico FP Delivery'!$CY2518</f>
        <v>0</v>
      </c>
      <c r="E2519" s="31" t="n">
        <f aca="false">'Scarico FP Delivery'!$AH2518</f>
        <v>0</v>
      </c>
      <c r="F2519" s="31" t="n">
        <f aca="false">'Scarico FP Delivery'!$Z2518</f>
        <v>0</v>
      </c>
      <c r="G2519" s="30" t="n">
        <f aca="false">'Scarico FP Delivery'!$AG2518</f>
        <v>0</v>
      </c>
      <c r="H2519" s="30" t="n">
        <f aca="false">'Scarico FP Delivery'!$U2518</f>
        <v>0</v>
      </c>
      <c r="I2519" s="32" t="n">
        <f aca="false">'Scarico FP Delivery'!$EW2518</f>
        <v>0</v>
      </c>
      <c r="J2519" s="33" t="n">
        <f aca="false">'Scarico FP Delivery'!$AJ2518</f>
        <v>0</v>
      </c>
      <c r="K2519" s="34" t="n">
        <f aca="false">'Scarico FP Delivery'!AV2518</f>
        <v>0</v>
      </c>
      <c r="L2519" s="51" t="n">
        <f aca="false">'Scarico FP Delivery'!AF2518</f>
        <v>0</v>
      </c>
      <c r="M2519" s="36" t="n">
        <f aca="false">'Scarico FP Delivery'!EL2518</f>
        <v>0</v>
      </c>
      <c r="N2519" s="37" t="e">
        <f aca="false">VLOOKUP($P2519,Formule!$O$2:$P$200,2,0)</f>
        <v>#N/A</v>
      </c>
      <c r="O2519" s="38" t="e">
        <f aca="false">VLOOKUP($P2519,Formule!$B$2:$C$202,2,0)</f>
        <v>#N/A</v>
      </c>
      <c r="P2519" s="39" t="n">
        <f aca="false">'Scarico FP Delivery'!$AC2518</f>
        <v>0</v>
      </c>
      <c r="Q2519" s="40" t="n">
        <f aca="false">'Scarico FP Delivery'!$AD2518</f>
        <v>0</v>
      </c>
      <c r="R2519" s="41" t="n">
        <f aca="false">'Scarico FP Delivery'!$DO2518</f>
        <v>0</v>
      </c>
      <c r="S2519" s="30" t="e">
        <f aca="false">VLOOKUP($R2519,Formule!$H$2:$I$250,2,0)</f>
        <v>#N/A</v>
      </c>
      <c r="T2519" s="42"/>
      <c r="U2519" s="43" t="e">
        <f aca="false">VLOOKUP($P2519,Formule!$E$2:$F$200,2,0)</f>
        <v>#N/A</v>
      </c>
      <c r="V2519" s="44" t="e">
        <f aca="false">U2519*(25/100)</f>
        <v>#N/A</v>
      </c>
      <c r="W2519" s="45" t="e">
        <f aca="false">U2519-V2519</f>
        <v>#N/A</v>
      </c>
      <c r="Y2519" s="14" t="s">
        <v>2257</v>
      </c>
    </row>
    <row r="2520" customFormat="false" ht="12.75" hidden="false" customHeight="false" outlineLevel="0" collapsed="false">
      <c r="A2520" s="28" t="n">
        <v>2518</v>
      </c>
      <c r="B2520" s="29"/>
      <c r="C2520" s="30"/>
      <c r="D2520" s="30" t="n">
        <f aca="false">'Scarico FP Delivery'!$CY2519</f>
        <v>0</v>
      </c>
      <c r="E2520" s="31" t="n">
        <f aca="false">'Scarico FP Delivery'!$AH2519</f>
        <v>0</v>
      </c>
      <c r="F2520" s="31" t="n">
        <f aca="false">'Scarico FP Delivery'!$Z2519</f>
        <v>0</v>
      </c>
      <c r="G2520" s="30" t="n">
        <f aca="false">'Scarico FP Delivery'!$AG2519</f>
        <v>0</v>
      </c>
      <c r="H2520" s="30" t="n">
        <f aca="false">'Scarico FP Delivery'!$U2519</f>
        <v>0</v>
      </c>
      <c r="I2520" s="32" t="n">
        <f aca="false">'Scarico FP Delivery'!$EW2519</f>
        <v>0</v>
      </c>
      <c r="J2520" s="33" t="n">
        <f aca="false">'Scarico FP Delivery'!$AJ2519</f>
        <v>0</v>
      </c>
      <c r="K2520" s="34" t="n">
        <f aca="false">'Scarico FP Delivery'!AV2519</f>
        <v>0</v>
      </c>
      <c r="L2520" s="51" t="n">
        <f aca="false">'Scarico FP Delivery'!AF2519</f>
        <v>0</v>
      </c>
      <c r="M2520" s="36" t="n">
        <f aca="false">'Scarico FP Delivery'!EL2519</f>
        <v>0</v>
      </c>
      <c r="N2520" s="37" t="e">
        <f aca="false">VLOOKUP($P2520,Formule!$O$2:$P$200,2,0)</f>
        <v>#N/A</v>
      </c>
      <c r="O2520" s="38" t="e">
        <f aca="false">VLOOKUP($P2520,Formule!$B$2:$C$202,2,0)</f>
        <v>#N/A</v>
      </c>
      <c r="P2520" s="39" t="n">
        <f aca="false">'Scarico FP Delivery'!$AC2519</f>
        <v>0</v>
      </c>
      <c r="Q2520" s="40" t="n">
        <f aca="false">'Scarico FP Delivery'!$AD2519</f>
        <v>0</v>
      </c>
      <c r="R2520" s="41" t="n">
        <f aca="false">'Scarico FP Delivery'!$DO2519</f>
        <v>0</v>
      </c>
      <c r="S2520" s="30" t="e">
        <f aca="false">VLOOKUP($R2520,Formule!$H$2:$I$250,2,0)</f>
        <v>#N/A</v>
      </c>
      <c r="T2520" s="42"/>
      <c r="U2520" s="43" t="e">
        <f aca="false">VLOOKUP($P2520,Formule!$E$2:$F$200,2,0)</f>
        <v>#N/A</v>
      </c>
      <c r="V2520" s="44" t="e">
        <f aca="false">U2520*(25/100)</f>
        <v>#N/A</v>
      </c>
      <c r="W2520" s="45" t="e">
        <f aca="false">U2520-V2520</f>
        <v>#N/A</v>
      </c>
      <c r="Y2520" s="14" t="s">
        <v>2257</v>
      </c>
    </row>
    <row r="2521" customFormat="false" ht="12.75" hidden="false" customHeight="false" outlineLevel="0" collapsed="false">
      <c r="A2521" s="46" t="n">
        <v>2519</v>
      </c>
      <c r="B2521" s="29"/>
      <c r="C2521" s="30"/>
      <c r="D2521" s="30" t="n">
        <f aca="false">'Scarico FP Delivery'!$CY2520</f>
        <v>0</v>
      </c>
      <c r="E2521" s="31" t="n">
        <f aca="false">'Scarico FP Delivery'!$AH2520</f>
        <v>0</v>
      </c>
      <c r="F2521" s="31" t="n">
        <f aca="false">'Scarico FP Delivery'!$Z2520</f>
        <v>0</v>
      </c>
      <c r="G2521" s="30" t="n">
        <f aca="false">'Scarico FP Delivery'!$AG2520</f>
        <v>0</v>
      </c>
      <c r="H2521" s="30" t="n">
        <f aca="false">'Scarico FP Delivery'!$U2520</f>
        <v>0</v>
      </c>
      <c r="I2521" s="32" t="n">
        <f aca="false">'Scarico FP Delivery'!$EW2520</f>
        <v>0</v>
      </c>
      <c r="J2521" s="33" t="n">
        <f aca="false">'Scarico FP Delivery'!$AJ2520</f>
        <v>0</v>
      </c>
      <c r="K2521" s="34" t="n">
        <f aca="false">'Scarico FP Delivery'!AV2520</f>
        <v>0</v>
      </c>
      <c r="L2521" s="51" t="n">
        <f aca="false">'Scarico FP Delivery'!AF2520</f>
        <v>0</v>
      </c>
      <c r="M2521" s="36" t="n">
        <f aca="false">'Scarico FP Delivery'!EL2520</f>
        <v>0</v>
      </c>
      <c r="N2521" s="37" t="e">
        <f aca="false">VLOOKUP($P2521,Formule!$O$2:$P$200,2,0)</f>
        <v>#N/A</v>
      </c>
      <c r="O2521" s="38" t="e">
        <f aca="false">VLOOKUP($P2521,Formule!$B$2:$C$202,2,0)</f>
        <v>#N/A</v>
      </c>
      <c r="P2521" s="39" t="n">
        <f aca="false">'Scarico FP Delivery'!$AC2520</f>
        <v>0</v>
      </c>
      <c r="Q2521" s="40" t="n">
        <f aca="false">'Scarico FP Delivery'!$AD2520</f>
        <v>0</v>
      </c>
      <c r="R2521" s="41" t="n">
        <f aca="false">'Scarico FP Delivery'!$DO2520</f>
        <v>0</v>
      </c>
      <c r="S2521" s="30" t="e">
        <f aca="false">VLOOKUP($R2521,Formule!$H$2:$I$250,2,0)</f>
        <v>#N/A</v>
      </c>
      <c r="T2521" s="42"/>
      <c r="U2521" s="43" t="e">
        <f aca="false">VLOOKUP($P2521,Formule!$E$2:$F$200,2,0)</f>
        <v>#N/A</v>
      </c>
      <c r="V2521" s="44" t="e">
        <f aca="false">U2521*(25/100)</f>
        <v>#N/A</v>
      </c>
      <c r="W2521" s="45" t="e">
        <f aca="false">U2521-V2521</f>
        <v>#N/A</v>
      </c>
      <c r="Y2521" s="14" t="s">
        <v>2257</v>
      </c>
    </row>
    <row r="2522" customFormat="false" ht="12.75" hidden="false" customHeight="false" outlineLevel="0" collapsed="false">
      <c r="A2522" s="46" t="n">
        <v>2520</v>
      </c>
      <c r="B2522" s="29"/>
      <c r="C2522" s="30"/>
      <c r="D2522" s="30" t="n">
        <f aca="false">'Scarico FP Delivery'!$CY2521</f>
        <v>0</v>
      </c>
      <c r="E2522" s="31" t="n">
        <f aca="false">'Scarico FP Delivery'!$AH2521</f>
        <v>0</v>
      </c>
      <c r="F2522" s="31" t="n">
        <f aca="false">'Scarico FP Delivery'!$Z2521</f>
        <v>0</v>
      </c>
      <c r="G2522" s="30" t="n">
        <f aca="false">'Scarico FP Delivery'!$AG2521</f>
        <v>0</v>
      </c>
      <c r="H2522" s="30" t="n">
        <f aca="false">'Scarico FP Delivery'!$U2521</f>
        <v>0</v>
      </c>
      <c r="I2522" s="32" t="n">
        <f aca="false">'Scarico FP Delivery'!$EW2521</f>
        <v>0</v>
      </c>
      <c r="J2522" s="33" t="n">
        <f aca="false">'Scarico FP Delivery'!$AJ2521</f>
        <v>0</v>
      </c>
      <c r="K2522" s="34" t="n">
        <f aca="false">'Scarico FP Delivery'!AV2521</f>
        <v>0</v>
      </c>
      <c r="L2522" s="51" t="n">
        <f aca="false">'Scarico FP Delivery'!AF2521</f>
        <v>0</v>
      </c>
      <c r="M2522" s="36" t="n">
        <f aca="false">'Scarico FP Delivery'!EL2521</f>
        <v>0</v>
      </c>
      <c r="N2522" s="37" t="e">
        <f aca="false">VLOOKUP($P2522,Formule!$O$2:$P$200,2,0)</f>
        <v>#N/A</v>
      </c>
      <c r="O2522" s="38" t="e">
        <f aca="false">VLOOKUP($P2522,Formule!$B$2:$C$202,2,0)</f>
        <v>#N/A</v>
      </c>
      <c r="P2522" s="39" t="n">
        <f aca="false">'Scarico FP Delivery'!$AC2521</f>
        <v>0</v>
      </c>
      <c r="Q2522" s="40" t="n">
        <f aca="false">'Scarico FP Delivery'!$AD2521</f>
        <v>0</v>
      </c>
      <c r="R2522" s="41" t="n">
        <f aca="false">'Scarico FP Delivery'!$DO2521</f>
        <v>0</v>
      </c>
      <c r="S2522" s="30" t="e">
        <f aca="false">VLOOKUP($R2522,Formule!$H$2:$I$250,2,0)</f>
        <v>#N/A</v>
      </c>
      <c r="T2522" s="42"/>
      <c r="U2522" s="43" t="e">
        <f aca="false">VLOOKUP($P2522,Formule!$E$2:$F$200,2,0)</f>
        <v>#N/A</v>
      </c>
      <c r="V2522" s="44" t="e">
        <f aca="false">U2522*(25/100)</f>
        <v>#N/A</v>
      </c>
      <c r="W2522" s="45" t="e">
        <f aca="false">U2522-V2522</f>
        <v>#N/A</v>
      </c>
      <c r="Y2522" s="14" t="s">
        <v>2257</v>
      </c>
    </row>
    <row r="2523" customFormat="false" ht="12.75" hidden="false" customHeight="false" outlineLevel="0" collapsed="false">
      <c r="A2523" s="28" t="n">
        <v>2521</v>
      </c>
      <c r="B2523" s="29"/>
      <c r="C2523" s="30"/>
      <c r="D2523" s="30" t="n">
        <f aca="false">'Scarico FP Delivery'!$CY2522</f>
        <v>0</v>
      </c>
      <c r="E2523" s="31" t="n">
        <f aca="false">'Scarico FP Delivery'!$AH2522</f>
        <v>0</v>
      </c>
      <c r="F2523" s="31" t="n">
        <f aca="false">'Scarico FP Delivery'!$Z2522</f>
        <v>0</v>
      </c>
      <c r="G2523" s="30" t="n">
        <f aca="false">'Scarico FP Delivery'!$AG2522</f>
        <v>0</v>
      </c>
      <c r="H2523" s="30" t="n">
        <f aca="false">'Scarico FP Delivery'!$U2522</f>
        <v>0</v>
      </c>
      <c r="I2523" s="32" t="n">
        <f aca="false">'Scarico FP Delivery'!$EW2522</f>
        <v>0</v>
      </c>
      <c r="J2523" s="33" t="n">
        <f aca="false">'Scarico FP Delivery'!$AJ2522</f>
        <v>0</v>
      </c>
      <c r="K2523" s="34" t="n">
        <f aca="false">'Scarico FP Delivery'!AV2522</f>
        <v>0</v>
      </c>
      <c r="L2523" s="51" t="n">
        <f aca="false">'Scarico FP Delivery'!AF2522</f>
        <v>0</v>
      </c>
      <c r="M2523" s="36" t="n">
        <f aca="false">'Scarico FP Delivery'!EL2522</f>
        <v>0</v>
      </c>
      <c r="N2523" s="37" t="e">
        <f aca="false">VLOOKUP($P2523,Formule!$O$2:$P$200,2,0)</f>
        <v>#N/A</v>
      </c>
      <c r="O2523" s="38" t="e">
        <f aca="false">VLOOKUP($P2523,Formule!$B$2:$C$202,2,0)</f>
        <v>#N/A</v>
      </c>
      <c r="P2523" s="39" t="n">
        <f aca="false">'Scarico FP Delivery'!$AC2522</f>
        <v>0</v>
      </c>
      <c r="Q2523" s="40" t="n">
        <f aca="false">'Scarico FP Delivery'!$AD2522</f>
        <v>0</v>
      </c>
      <c r="R2523" s="41" t="n">
        <f aca="false">'Scarico FP Delivery'!$DO2522</f>
        <v>0</v>
      </c>
      <c r="S2523" s="30" t="e">
        <f aca="false">VLOOKUP($R2523,Formule!$H$2:$I$250,2,0)</f>
        <v>#N/A</v>
      </c>
      <c r="T2523" s="42"/>
      <c r="U2523" s="43" t="e">
        <f aca="false">VLOOKUP($P2523,Formule!$E$2:$F$200,2,0)</f>
        <v>#N/A</v>
      </c>
      <c r="V2523" s="44" t="e">
        <f aca="false">U2523*(25/100)</f>
        <v>#N/A</v>
      </c>
      <c r="W2523" s="45" t="e">
        <f aca="false">U2523-V2523</f>
        <v>#N/A</v>
      </c>
      <c r="Y2523" s="14" t="s">
        <v>2257</v>
      </c>
    </row>
    <row r="2524" customFormat="false" ht="12.75" hidden="false" customHeight="false" outlineLevel="0" collapsed="false">
      <c r="A2524" s="46" t="n">
        <v>2522</v>
      </c>
      <c r="B2524" s="29"/>
      <c r="C2524" s="30"/>
      <c r="D2524" s="30" t="n">
        <f aca="false">'Scarico FP Delivery'!$CY2523</f>
        <v>0</v>
      </c>
      <c r="E2524" s="31" t="n">
        <f aca="false">'Scarico FP Delivery'!$AH2523</f>
        <v>0</v>
      </c>
      <c r="F2524" s="31" t="n">
        <f aca="false">'Scarico FP Delivery'!$Z2523</f>
        <v>0</v>
      </c>
      <c r="G2524" s="30" t="n">
        <f aca="false">'Scarico FP Delivery'!$AG2523</f>
        <v>0</v>
      </c>
      <c r="H2524" s="30" t="n">
        <f aca="false">'Scarico FP Delivery'!$U2523</f>
        <v>0</v>
      </c>
      <c r="I2524" s="32" t="n">
        <f aca="false">'Scarico FP Delivery'!$EW2523</f>
        <v>0</v>
      </c>
      <c r="J2524" s="33" t="n">
        <f aca="false">'Scarico FP Delivery'!$AJ2523</f>
        <v>0</v>
      </c>
      <c r="K2524" s="34" t="n">
        <f aca="false">'Scarico FP Delivery'!AV2523</f>
        <v>0</v>
      </c>
      <c r="L2524" s="51" t="n">
        <f aca="false">'Scarico FP Delivery'!AF2523</f>
        <v>0</v>
      </c>
      <c r="M2524" s="36" t="n">
        <f aca="false">'Scarico FP Delivery'!EL2523</f>
        <v>0</v>
      </c>
      <c r="N2524" s="37" t="e">
        <f aca="false">VLOOKUP($P2524,Formule!$O$2:$P$200,2,0)</f>
        <v>#N/A</v>
      </c>
      <c r="O2524" s="38" t="e">
        <f aca="false">VLOOKUP($P2524,Formule!$B$2:$C$202,2,0)</f>
        <v>#N/A</v>
      </c>
      <c r="P2524" s="39" t="n">
        <f aca="false">'Scarico FP Delivery'!$AC2523</f>
        <v>0</v>
      </c>
      <c r="Q2524" s="40" t="n">
        <f aca="false">'Scarico FP Delivery'!$AD2523</f>
        <v>0</v>
      </c>
      <c r="R2524" s="41" t="n">
        <f aca="false">'Scarico FP Delivery'!$DO2523</f>
        <v>0</v>
      </c>
      <c r="S2524" s="30" t="e">
        <f aca="false">VLOOKUP($R2524,Formule!$H$2:$I$250,2,0)</f>
        <v>#N/A</v>
      </c>
      <c r="T2524" s="42"/>
      <c r="U2524" s="43" t="e">
        <f aca="false">VLOOKUP($P2524,Formule!$E$2:$F$200,2,0)</f>
        <v>#N/A</v>
      </c>
      <c r="V2524" s="44" t="e">
        <f aca="false">U2524*(25/100)</f>
        <v>#N/A</v>
      </c>
      <c r="W2524" s="45" t="e">
        <f aca="false">U2524-V2524</f>
        <v>#N/A</v>
      </c>
      <c r="Y2524" s="14" t="s">
        <v>2257</v>
      </c>
    </row>
    <row r="2525" customFormat="false" ht="12.75" hidden="false" customHeight="false" outlineLevel="0" collapsed="false">
      <c r="A2525" s="46" t="n">
        <v>2523</v>
      </c>
      <c r="B2525" s="29"/>
      <c r="C2525" s="30"/>
      <c r="D2525" s="30" t="n">
        <f aca="false">'Scarico FP Delivery'!$CY2524</f>
        <v>0</v>
      </c>
      <c r="E2525" s="31" t="n">
        <f aca="false">'Scarico FP Delivery'!$AH2524</f>
        <v>0</v>
      </c>
      <c r="F2525" s="31" t="n">
        <f aca="false">'Scarico FP Delivery'!$Z2524</f>
        <v>0</v>
      </c>
      <c r="G2525" s="30" t="n">
        <f aca="false">'Scarico FP Delivery'!$AG2524</f>
        <v>0</v>
      </c>
      <c r="H2525" s="30" t="n">
        <f aca="false">'Scarico FP Delivery'!$U2524</f>
        <v>0</v>
      </c>
      <c r="I2525" s="32" t="n">
        <f aca="false">'Scarico FP Delivery'!$EW2524</f>
        <v>0</v>
      </c>
      <c r="J2525" s="33" t="n">
        <f aca="false">'Scarico FP Delivery'!$AJ2524</f>
        <v>0</v>
      </c>
      <c r="K2525" s="34" t="n">
        <f aca="false">'Scarico FP Delivery'!AV2524</f>
        <v>0</v>
      </c>
      <c r="L2525" s="51" t="n">
        <f aca="false">'Scarico FP Delivery'!AF2524</f>
        <v>0</v>
      </c>
      <c r="M2525" s="36" t="n">
        <f aca="false">'Scarico FP Delivery'!EL2524</f>
        <v>0</v>
      </c>
      <c r="N2525" s="37" t="e">
        <f aca="false">VLOOKUP($P2525,Formule!$O$2:$P$200,2,0)</f>
        <v>#N/A</v>
      </c>
      <c r="O2525" s="38" t="e">
        <f aca="false">VLOOKUP($P2525,Formule!$B$2:$C$202,2,0)</f>
        <v>#N/A</v>
      </c>
      <c r="P2525" s="39" t="n">
        <f aca="false">'Scarico FP Delivery'!$AC2524</f>
        <v>0</v>
      </c>
      <c r="Q2525" s="40" t="n">
        <f aca="false">'Scarico FP Delivery'!$AD2524</f>
        <v>0</v>
      </c>
      <c r="R2525" s="41" t="n">
        <f aca="false">'Scarico FP Delivery'!$DO2524</f>
        <v>0</v>
      </c>
      <c r="S2525" s="30" t="e">
        <f aca="false">VLOOKUP($R2525,Formule!$H$2:$I$250,2,0)</f>
        <v>#N/A</v>
      </c>
      <c r="T2525" s="42"/>
      <c r="U2525" s="43" t="e">
        <f aca="false">VLOOKUP($P2525,Formule!$E$2:$F$200,2,0)</f>
        <v>#N/A</v>
      </c>
      <c r="V2525" s="44" t="e">
        <f aca="false">U2525*(25/100)</f>
        <v>#N/A</v>
      </c>
      <c r="W2525" s="45" t="e">
        <f aca="false">U2525-V2525</f>
        <v>#N/A</v>
      </c>
      <c r="Y2525" s="14" t="s">
        <v>2257</v>
      </c>
    </row>
    <row r="2526" customFormat="false" ht="12.75" hidden="false" customHeight="false" outlineLevel="0" collapsed="false">
      <c r="A2526" s="28" t="n">
        <v>2524</v>
      </c>
      <c r="B2526" s="29"/>
      <c r="C2526" s="30"/>
      <c r="D2526" s="30" t="n">
        <f aca="false">'Scarico FP Delivery'!$CY2525</f>
        <v>0</v>
      </c>
      <c r="E2526" s="31" t="n">
        <f aca="false">'Scarico FP Delivery'!$AH2525</f>
        <v>0</v>
      </c>
      <c r="F2526" s="31" t="n">
        <f aca="false">'Scarico FP Delivery'!$Z2525</f>
        <v>0</v>
      </c>
      <c r="G2526" s="30" t="n">
        <f aca="false">'Scarico FP Delivery'!$AG2525</f>
        <v>0</v>
      </c>
      <c r="H2526" s="30" t="n">
        <f aca="false">'Scarico FP Delivery'!$U2525</f>
        <v>0</v>
      </c>
      <c r="I2526" s="32" t="n">
        <f aca="false">'Scarico FP Delivery'!$EW2525</f>
        <v>0</v>
      </c>
      <c r="J2526" s="33" t="n">
        <f aca="false">'Scarico FP Delivery'!$AJ2525</f>
        <v>0</v>
      </c>
      <c r="K2526" s="34" t="n">
        <f aca="false">'Scarico FP Delivery'!AV2525</f>
        <v>0</v>
      </c>
      <c r="L2526" s="51" t="n">
        <f aca="false">'Scarico FP Delivery'!AF2525</f>
        <v>0</v>
      </c>
      <c r="M2526" s="36" t="n">
        <f aca="false">'Scarico FP Delivery'!EL2525</f>
        <v>0</v>
      </c>
      <c r="N2526" s="37" t="e">
        <f aca="false">VLOOKUP($P2526,Formule!$O$2:$P$200,2,0)</f>
        <v>#N/A</v>
      </c>
      <c r="O2526" s="38" t="e">
        <f aca="false">VLOOKUP($P2526,Formule!$B$2:$C$202,2,0)</f>
        <v>#N/A</v>
      </c>
      <c r="P2526" s="39" t="n">
        <f aca="false">'Scarico FP Delivery'!$AC2525</f>
        <v>0</v>
      </c>
      <c r="Q2526" s="40" t="n">
        <f aca="false">'Scarico FP Delivery'!$AD2525</f>
        <v>0</v>
      </c>
      <c r="R2526" s="41" t="n">
        <f aca="false">'Scarico FP Delivery'!$DO2525</f>
        <v>0</v>
      </c>
      <c r="S2526" s="30" t="e">
        <f aca="false">VLOOKUP($R2526,Formule!$H$2:$I$250,2,0)</f>
        <v>#N/A</v>
      </c>
      <c r="T2526" s="42"/>
      <c r="U2526" s="43" t="e">
        <f aca="false">VLOOKUP($P2526,Formule!$E$2:$F$200,2,0)</f>
        <v>#N/A</v>
      </c>
      <c r="V2526" s="44" t="e">
        <f aca="false">U2526*(25/100)</f>
        <v>#N/A</v>
      </c>
      <c r="W2526" s="45" t="e">
        <f aca="false">U2526-V2526</f>
        <v>#N/A</v>
      </c>
      <c r="Y2526" s="14" t="s">
        <v>2257</v>
      </c>
    </row>
    <row r="2527" customFormat="false" ht="12.75" hidden="false" customHeight="false" outlineLevel="0" collapsed="false">
      <c r="A2527" s="46" t="n">
        <v>2525</v>
      </c>
      <c r="B2527" s="29"/>
      <c r="C2527" s="30"/>
      <c r="D2527" s="30" t="n">
        <f aca="false">'Scarico FP Delivery'!$CY2526</f>
        <v>0</v>
      </c>
      <c r="E2527" s="31" t="n">
        <f aca="false">'Scarico FP Delivery'!$AH2526</f>
        <v>0</v>
      </c>
      <c r="F2527" s="31" t="n">
        <f aca="false">'Scarico FP Delivery'!$Z2526</f>
        <v>0</v>
      </c>
      <c r="G2527" s="30" t="n">
        <f aca="false">'Scarico FP Delivery'!$AG2526</f>
        <v>0</v>
      </c>
      <c r="H2527" s="30" t="n">
        <f aca="false">'Scarico FP Delivery'!$U2526</f>
        <v>0</v>
      </c>
      <c r="I2527" s="32" t="n">
        <f aca="false">'Scarico FP Delivery'!$EW2526</f>
        <v>0</v>
      </c>
      <c r="J2527" s="33" t="n">
        <f aca="false">'Scarico FP Delivery'!$AJ2526</f>
        <v>0</v>
      </c>
      <c r="K2527" s="34" t="n">
        <f aca="false">'Scarico FP Delivery'!AV2526</f>
        <v>0</v>
      </c>
      <c r="L2527" s="51" t="n">
        <f aca="false">'Scarico FP Delivery'!AF2526</f>
        <v>0</v>
      </c>
      <c r="M2527" s="36" t="n">
        <f aca="false">'Scarico FP Delivery'!EL2526</f>
        <v>0</v>
      </c>
      <c r="N2527" s="37" t="e">
        <f aca="false">VLOOKUP($P2527,Formule!$O$2:$P$200,2,0)</f>
        <v>#N/A</v>
      </c>
      <c r="O2527" s="38" t="e">
        <f aca="false">VLOOKUP($P2527,Formule!$B$2:$C$202,2,0)</f>
        <v>#N/A</v>
      </c>
      <c r="P2527" s="39" t="n">
        <f aca="false">'Scarico FP Delivery'!$AC2526</f>
        <v>0</v>
      </c>
      <c r="Q2527" s="40" t="n">
        <f aca="false">'Scarico FP Delivery'!$AD2526</f>
        <v>0</v>
      </c>
      <c r="R2527" s="41" t="n">
        <f aca="false">'Scarico FP Delivery'!$DO2526</f>
        <v>0</v>
      </c>
      <c r="S2527" s="30" t="e">
        <f aca="false">VLOOKUP($R2527,Formule!$H$2:$I$250,2,0)</f>
        <v>#N/A</v>
      </c>
      <c r="T2527" s="42"/>
      <c r="U2527" s="43" t="e">
        <f aca="false">VLOOKUP($P2527,Formule!$E$2:$F$200,2,0)</f>
        <v>#N/A</v>
      </c>
      <c r="V2527" s="44" t="e">
        <f aca="false">U2527*(25/100)</f>
        <v>#N/A</v>
      </c>
      <c r="W2527" s="45" t="e">
        <f aca="false">U2527-V2527</f>
        <v>#N/A</v>
      </c>
      <c r="Y2527" s="14" t="s">
        <v>2257</v>
      </c>
    </row>
    <row r="2528" customFormat="false" ht="12.75" hidden="false" customHeight="false" outlineLevel="0" collapsed="false">
      <c r="A2528" s="46" t="n">
        <v>2526</v>
      </c>
      <c r="B2528" s="29"/>
      <c r="C2528" s="30"/>
      <c r="D2528" s="30" t="n">
        <f aca="false">'Scarico FP Delivery'!$CY2527</f>
        <v>0</v>
      </c>
      <c r="E2528" s="31" t="n">
        <f aca="false">'Scarico FP Delivery'!$AH2527</f>
        <v>0</v>
      </c>
      <c r="F2528" s="31" t="n">
        <f aca="false">'Scarico FP Delivery'!$Z2527</f>
        <v>0</v>
      </c>
      <c r="G2528" s="30" t="n">
        <f aca="false">'Scarico FP Delivery'!$AG2527</f>
        <v>0</v>
      </c>
      <c r="H2528" s="30" t="n">
        <f aca="false">'Scarico FP Delivery'!$U2527</f>
        <v>0</v>
      </c>
      <c r="I2528" s="32" t="n">
        <f aca="false">'Scarico FP Delivery'!$EW2527</f>
        <v>0</v>
      </c>
      <c r="J2528" s="33" t="n">
        <f aca="false">'Scarico FP Delivery'!$AJ2527</f>
        <v>0</v>
      </c>
      <c r="K2528" s="34" t="n">
        <f aca="false">'Scarico FP Delivery'!AV2527</f>
        <v>0</v>
      </c>
      <c r="L2528" s="51" t="n">
        <f aca="false">'Scarico FP Delivery'!AF2527</f>
        <v>0</v>
      </c>
      <c r="M2528" s="36" t="n">
        <f aca="false">'Scarico FP Delivery'!EL2527</f>
        <v>0</v>
      </c>
      <c r="N2528" s="37" t="e">
        <f aca="false">VLOOKUP($P2528,Formule!$O$2:$P$200,2,0)</f>
        <v>#N/A</v>
      </c>
      <c r="O2528" s="38" t="e">
        <f aca="false">VLOOKUP($P2528,Formule!$B$2:$C$202,2,0)</f>
        <v>#N/A</v>
      </c>
      <c r="P2528" s="39" t="n">
        <f aca="false">'Scarico FP Delivery'!$AC2527</f>
        <v>0</v>
      </c>
      <c r="Q2528" s="40" t="n">
        <f aca="false">'Scarico FP Delivery'!$AD2527</f>
        <v>0</v>
      </c>
      <c r="R2528" s="41" t="n">
        <f aca="false">'Scarico FP Delivery'!$DO2527</f>
        <v>0</v>
      </c>
      <c r="S2528" s="30" t="e">
        <f aca="false">VLOOKUP($R2528,Formule!$H$2:$I$250,2,0)</f>
        <v>#N/A</v>
      </c>
      <c r="T2528" s="42"/>
      <c r="U2528" s="43" t="e">
        <f aca="false">VLOOKUP($P2528,Formule!$E$2:$F$200,2,0)</f>
        <v>#N/A</v>
      </c>
      <c r="V2528" s="44" t="e">
        <f aca="false">U2528*(25/100)</f>
        <v>#N/A</v>
      </c>
      <c r="W2528" s="45" t="e">
        <f aca="false">U2528-V2528</f>
        <v>#N/A</v>
      </c>
      <c r="Y2528" s="14" t="s">
        <v>2257</v>
      </c>
    </row>
    <row r="2529" customFormat="false" ht="12.75" hidden="false" customHeight="false" outlineLevel="0" collapsed="false">
      <c r="A2529" s="28" t="n">
        <v>2527</v>
      </c>
      <c r="B2529" s="29"/>
      <c r="C2529" s="30"/>
      <c r="D2529" s="30" t="n">
        <f aca="false">'Scarico FP Delivery'!$CY2528</f>
        <v>0</v>
      </c>
      <c r="E2529" s="31" t="n">
        <f aca="false">'Scarico FP Delivery'!$AH2528</f>
        <v>0</v>
      </c>
      <c r="F2529" s="31" t="n">
        <f aca="false">'Scarico FP Delivery'!$Z2528</f>
        <v>0</v>
      </c>
      <c r="G2529" s="30" t="n">
        <f aca="false">'Scarico FP Delivery'!$AG2528</f>
        <v>0</v>
      </c>
      <c r="H2529" s="30" t="n">
        <f aca="false">'Scarico FP Delivery'!$U2528</f>
        <v>0</v>
      </c>
      <c r="I2529" s="32" t="n">
        <f aca="false">'Scarico FP Delivery'!$EW2528</f>
        <v>0</v>
      </c>
      <c r="J2529" s="33" t="n">
        <f aca="false">'Scarico FP Delivery'!$AJ2528</f>
        <v>0</v>
      </c>
      <c r="K2529" s="34" t="n">
        <f aca="false">'Scarico FP Delivery'!AV2528</f>
        <v>0</v>
      </c>
      <c r="L2529" s="51" t="n">
        <f aca="false">'Scarico FP Delivery'!AF2528</f>
        <v>0</v>
      </c>
      <c r="M2529" s="36" t="n">
        <f aca="false">'Scarico FP Delivery'!EL2528</f>
        <v>0</v>
      </c>
      <c r="N2529" s="37" t="e">
        <f aca="false">VLOOKUP($P2529,Formule!$O$2:$P$200,2,0)</f>
        <v>#N/A</v>
      </c>
      <c r="O2529" s="38" t="e">
        <f aca="false">VLOOKUP($P2529,Formule!$B$2:$C$202,2,0)</f>
        <v>#N/A</v>
      </c>
      <c r="P2529" s="39" t="n">
        <f aca="false">'Scarico FP Delivery'!$AC2528</f>
        <v>0</v>
      </c>
      <c r="Q2529" s="40" t="n">
        <f aca="false">'Scarico FP Delivery'!$AD2528</f>
        <v>0</v>
      </c>
      <c r="R2529" s="41" t="n">
        <f aca="false">'Scarico FP Delivery'!$DO2528</f>
        <v>0</v>
      </c>
      <c r="S2529" s="30" t="e">
        <f aca="false">VLOOKUP($R2529,Formule!$H$2:$I$250,2,0)</f>
        <v>#N/A</v>
      </c>
      <c r="T2529" s="42"/>
      <c r="U2529" s="43" t="e">
        <f aca="false">VLOOKUP($P2529,Formule!$E$2:$F$200,2,0)</f>
        <v>#N/A</v>
      </c>
      <c r="V2529" s="44" t="e">
        <f aca="false">U2529*(25/100)</f>
        <v>#N/A</v>
      </c>
      <c r="W2529" s="45" t="e">
        <f aca="false">U2529-V2529</f>
        <v>#N/A</v>
      </c>
      <c r="Y2529" s="14" t="s">
        <v>2257</v>
      </c>
    </row>
    <row r="2530" customFormat="false" ht="12.75" hidden="false" customHeight="false" outlineLevel="0" collapsed="false">
      <c r="A2530" s="46" t="n">
        <v>2528</v>
      </c>
      <c r="B2530" s="29"/>
      <c r="C2530" s="30"/>
      <c r="D2530" s="30" t="n">
        <f aca="false">'Scarico FP Delivery'!$CY2529</f>
        <v>0</v>
      </c>
      <c r="E2530" s="31" t="n">
        <f aca="false">'Scarico FP Delivery'!$AH2529</f>
        <v>0</v>
      </c>
      <c r="F2530" s="31" t="n">
        <f aca="false">'Scarico FP Delivery'!$Z2529</f>
        <v>0</v>
      </c>
      <c r="G2530" s="30" t="n">
        <f aca="false">'Scarico FP Delivery'!$AG2529</f>
        <v>0</v>
      </c>
      <c r="H2530" s="30" t="n">
        <f aca="false">'Scarico FP Delivery'!$U2529</f>
        <v>0</v>
      </c>
      <c r="I2530" s="32" t="n">
        <f aca="false">'Scarico FP Delivery'!$EW2529</f>
        <v>0</v>
      </c>
      <c r="J2530" s="33" t="n">
        <f aca="false">'Scarico FP Delivery'!$AJ2529</f>
        <v>0</v>
      </c>
      <c r="K2530" s="34" t="n">
        <f aca="false">'Scarico FP Delivery'!AV2529</f>
        <v>0</v>
      </c>
      <c r="L2530" s="51" t="n">
        <f aca="false">'Scarico FP Delivery'!AF2529</f>
        <v>0</v>
      </c>
      <c r="M2530" s="36" t="n">
        <f aca="false">'Scarico FP Delivery'!EL2529</f>
        <v>0</v>
      </c>
      <c r="N2530" s="37" t="e">
        <f aca="false">VLOOKUP($P2530,Formule!$O$2:$P$200,2,0)</f>
        <v>#N/A</v>
      </c>
      <c r="O2530" s="38" t="e">
        <f aca="false">VLOOKUP($P2530,Formule!$B$2:$C$202,2,0)</f>
        <v>#N/A</v>
      </c>
      <c r="P2530" s="39" t="n">
        <f aca="false">'Scarico FP Delivery'!$AC2529</f>
        <v>0</v>
      </c>
      <c r="Q2530" s="40" t="n">
        <f aca="false">'Scarico FP Delivery'!$AD2529</f>
        <v>0</v>
      </c>
      <c r="R2530" s="41" t="n">
        <f aca="false">'Scarico FP Delivery'!$DO2529</f>
        <v>0</v>
      </c>
      <c r="S2530" s="30" t="e">
        <f aca="false">VLOOKUP($R2530,Formule!$H$2:$I$250,2,0)</f>
        <v>#N/A</v>
      </c>
      <c r="T2530" s="42"/>
      <c r="U2530" s="43" t="e">
        <f aca="false">VLOOKUP($P2530,Formule!$E$2:$F$200,2,0)</f>
        <v>#N/A</v>
      </c>
      <c r="V2530" s="44" t="e">
        <f aca="false">U2530*(25/100)</f>
        <v>#N/A</v>
      </c>
      <c r="W2530" s="45" t="e">
        <f aca="false">U2530-V2530</f>
        <v>#N/A</v>
      </c>
      <c r="Y2530" s="14" t="s">
        <v>2257</v>
      </c>
    </row>
    <row r="2531" customFormat="false" ht="12.75" hidden="false" customHeight="false" outlineLevel="0" collapsed="false">
      <c r="A2531" s="46" t="n">
        <v>2529</v>
      </c>
      <c r="B2531" s="29"/>
      <c r="C2531" s="30"/>
      <c r="D2531" s="30" t="n">
        <f aca="false">'Scarico FP Delivery'!$CY2530</f>
        <v>0</v>
      </c>
      <c r="E2531" s="31" t="n">
        <f aca="false">'Scarico FP Delivery'!$AH2530</f>
        <v>0</v>
      </c>
      <c r="F2531" s="31" t="n">
        <f aca="false">'Scarico FP Delivery'!$Z2530</f>
        <v>0</v>
      </c>
      <c r="G2531" s="30" t="n">
        <f aca="false">'Scarico FP Delivery'!$AG2530</f>
        <v>0</v>
      </c>
      <c r="H2531" s="30" t="n">
        <f aca="false">'Scarico FP Delivery'!$U2530</f>
        <v>0</v>
      </c>
      <c r="I2531" s="32" t="n">
        <f aca="false">'Scarico FP Delivery'!$EW2530</f>
        <v>0</v>
      </c>
      <c r="J2531" s="33" t="n">
        <f aca="false">'Scarico FP Delivery'!$AJ2530</f>
        <v>0</v>
      </c>
      <c r="K2531" s="34" t="n">
        <f aca="false">'Scarico FP Delivery'!AV2530</f>
        <v>0</v>
      </c>
      <c r="L2531" s="51" t="n">
        <f aca="false">'Scarico FP Delivery'!AF2530</f>
        <v>0</v>
      </c>
      <c r="M2531" s="36" t="n">
        <f aca="false">'Scarico FP Delivery'!EL2530</f>
        <v>0</v>
      </c>
      <c r="N2531" s="37" t="e">
        <f aca="false">VLOOKUP($P2531,Formule!$O$2:$P$200,2,0)</f>
        <v>#N/A</v>
      </c>
      <c r="O2531" s="38" t="e">
        <f aca="false">VLOOKUP($P2531,Formule!$B$2:$C$202,2,0)</f>
        <v>#N/A</v>
      </c>
      <c r="P2531" s="39" t="n">
        <f aca="false">'Scarico FP Delivery'!$AC2530</f>
        <v>0</v>
      </c>
      <c r="Q2531" s="40" t="n">
        <f aca="false">'Scarico FP Delivery'!$AD2530</f>
        <v>0</v>
      </c>
      <c r="R2531" s="41" t="n">
        <f aca="false">'Scarico FP Delivery'!$DO2530</f>
        <v>0</v>
      </c>
      <c r="S2531" s="30" t="e">
        <f aca="false">VLOOKUP($R2531,Formule!$H$2:$I$250,2,0)</f>
        <v>#N/A</v>
      </c>
      <c r="T2531" s="42"/>
      <c r="U2531" s="43" t="e">
        <f aca="false">VLOOKUP($P2531,Formule!$E$2:$F$200,2,0)</f>
        <v>#N/A</v>
      </c>
      <c r="V2531" s="44" t="e">
        <f aca="false">U2531*(25/100)</f>
        <v>#N/A</v>
      </c>
      <c r="W2531" s="45" t="e">
        <f aca="false">U2531-V2531</f>
        <v>#N/A</v>
      </c>
      <c r="Y2531" s="14" t="s">
        <v>2257</v>
      </c>
    </row>
    <row r="2532" customFormat="false" ht="12.75" hidden="false" customHeight="false" outlineLevel="0" collapsed="false">
      <c r="A2532" s="28" t="n">
        <v>2530</v>
      </c>
      <c r="B2532" s="29"/>
      <c r="C2532" s="30"/>
      <c r="D2532" s="30" t="n">
        <f aca="false">'Scarico FP Delivery'!$CY2531</f>
        <v>0</v>
      </c>
      <c r="E2532" s="31" t="n">
        <f aca="false">'Scarico FP Delivery'!$AH2531</f>
        <v>0</v>
      </c>
      <c r="F2532" s="31" t="n">
        <f aca="false">'Scarico FP Delivery'!$Z2531</f>
        <v>0</v>
      </c>
      <c r="G2532" s="30" t="n">
        <f aca="false">'Scarico FP Delivery'!$AG2531</f>
        <v>0</v>
      </c>
      <c r="H2532" s="30" t="n">
        <f aca="false">'Scarico FP Delivery'!$U2531</f>
        <v>0</v>
      </c>
      <c r="I2532" s="32" t="n">
        <f aca="false">'Scarico FP Delivery'!$EW2531</f>
        <v>0</v>
      </c>
      <c r="J2532" s="33" t="n">
        <f aca="false">'Scarico FP Delivery'!$AJ2531</f>
        <v>0</v>
      </c>
      <c r="K2532" s="34" t="n">
        <f aca="false">'Scarico FP Delivery'!AV2531</f>
        <v>0</v>
      </c>
      <c r="L2532" s="51" t="n">
        <f aca="false">'Scarico FP Delivery'!AF2531</f>
        <v>0</v>
      </c>
      <c r="M2532" s="36" t="n">
        <f aca="false">'Scarico FP Delivery'!EL2531</f>
        <v>0</v>
      </c>
      <c r="N2532" s="37" t="e">
        <f aca="false">VLOOKUP($P2532,Formule!$O$2:$P$200,2,0)</f>
        <v>#N/A</v>
      </c>
      <c r="O2532" s="38" t="e">
        <f aca="false">VLOOKUP($P2532,Formule!$B$2:$C$202,2,0)</f>
        <v>#N/A</v>
      </c>
      <c r="P2532" s="39" t="n">
        <f aca="false">'Scarico FP Delivery'!$AC2531</f>
        <v>0</v>
      </c>
      <c r="Q2532" s="40" t="n">
        <f aca="false">'Scarico FP Delivery'!$AD2531</f>
        <v>0</v>
      </c>
      <c r="R2532" s="41" t="n">
        <f aca="false">'Scarico FP Delivery'!$DO2531</f>
        <v>0</v>
      </c>
      <c r="S2532" s="30" t="e">
        <f aca="false">VLOOKUP($R2532,Formule!$H$2:$I$250,2,0)</f>
        <v>#N/A</v>
      </c>
      <c r="T2532" s="42"/>
      <c r="U2532" s="43" t="e">
        <f aca="false">VLOOKUP($P2532,Formule!$E$2:$F$200,2,0)</f>
        <v>#N/A</v>
      </c>
      <c r="V2532" s="44" t="e">
        <f aca="false">U2532*(25/100)</f>
        <v>#N/A</v>
      </c>
      <c r="W2532" s="45" t="e">
        <f aca="false">U2532-V2532</f>
        <v>#N/A</v>
      </c>
      <c r="Y2532" s="14" t="s">
        <v>2257</v>
      </c>
    </row>
    <row r="2533" customFormat="false" ht="12.75" hidden="false" customHeight="false" outlineLevel="0" collapsed="false">
      <c r="A2533" s="46" t="n">
        <v>2531</v>
      </c>
      <c r="B2533" s="29"/>
      <c r="C2533" s="30"/>
      <c r="D2533" s="30" t="n">
        <f aca="false">'Scarico FP Delivery'!$CY2532</f>
        <v>0</v>
      </c>
      <c r="E2533" s="31" t="n">
        <f aca="false">'Scarico FP Delivery'!$AH2532</f>
        <v>0</v>
      </c>
      <c r="F2533" s="31" t="n">
        <f aca="false">'Scarico FP Delivery'!$Z2532</f>
        <v>0</v>
      </c>
      <c r="G2533" s="30" t="n">
        <f aca="false">'Scarico FP Delivery'!$AG2532</f>
        <v>0</v>
      </c>
      <c r="H2533" s="30" t="n">
        <f aca="false">'Scarico FP Delivery'!$U2532</f>
        <v>0</v>
      </c>
      <c r="I2533" s="32" t="n">
        <f aca="false">'Scarico FP Delivery'!$EW2532</f>
        <v>0</v>
      </c>
      <c r="J2533" s="33" t="n">
        <f aca="false">'Scarico FP Delivery'!$AJ2532</f>
        <v>0</v>
      </c>
      <c r="K2533" s="34" t="n">
        <f aca="false">'Scarico FP Delivery'!AV2532</f>
        <v>0</v>
      </c>
      <c r="L2533" s="51" t="n">
        <f aca="false">'Scarico FP Delivery'!AF2532</f>
        <v>0</v>
      </c>
      <c r="M2533" s="36" t="n">
        <f aca="false">'Scarico FP Delivery'!EL2532</f>
        <v>0</v>
      </c>
      <c r="N2533" s="37" t="e">
        <f aca="false">VLOOKUP($P2533,Formule!$O$2:$P$200,2,0)</f>
        <v>#N/A</v>
      </c>
      <c r="O2533" s="38" t="e">
        <f aca="false">VLOOKUP($P2533,Formule!$B$2:$C$202,2,0)</f>
        <v>#N/A</v>
      </c>
      <c r="P2533" s="39" t="n">
        <f aca="false">'Scarico FP Delivery'!$AC2532</f>
        <v>0</v>
      </c>
      <c r="Q2533" s="40" t="n">
        <f aca="false">'Scarico FP Delivery'!$AD2532</f>
        <v>0</v>
      </c>
      <c r="R2533" s="41" t="n">
        <f aca="false">'Scarico FP Delivery'!$DO2532</f>
        <v>0</v>
      </c>
      <c r="S2533" s="30" t="e">
        <f aca="false">VLOOKUP($R2533,Formule!$H$2:$I$250,2,0)</f>
        <v>#N/A</v>
      </c>
      <c r="T2533" s="42"/>
      <c r="U2533" s="43" t="e">
        <f aca="false">VLOOKUP($P2533,Formule!$E$2:$F$200,2,0)</f>
        <v>#N/A</v>
      </c>
      <c r="V2533" s="44" t="e">
        <f aca="false">U2533*(25/100)</f>
        <v>#N/A</v>
      </c>
      <c r="W2533" s="45" t="e">
        <f aca="false">U2533-V2533</f>
        <v>#N/A</v>
      </c>
      <c r="Y2533" s="14" t="s">
        <v>2257</v>
      </c>
    </row>
    <row r="2534" customFormat="false" ht="12.75" hidden="false" customHeight="false" outlineLevel="0" collapsed="false">
      <c r="A2534" s="46" t="n">
        <v>2532</v>
      </c>
      <c r="B2534" s="29"/>
      <c r="C2534" s="30"/>
      <c r="D2534" s="30" t="n">
        <f aca="false">'Scarico FP Delivery'!$CY2533</f>
        <v>0</v>
      </c>
      <c r="E2534" s="31" t="n">
        <f aca="false">'Scarico FP Delivery'!$AH2533</f>
        <v>0</v>
      </c>
      <c r="F2534" s="31" t="n">
        <f aca="false">'Scarico FP Delivery'!$Z2533</f>
        <v>0</v>
      </c>
      <c r="G2534" s="30" t="n">
        <f aca="false">'Scarico FP Delivery'!$AG2533</f>
        <v>0</v>
      </c>
      <c r="H2534" s="30" t="n">
        <f aca="false">'Scarico FP Delivery'!$U2533</f>
        <v>0</v>
      </c>
      <c r="I2534" s="32" t="n">
        <f aca="false">'Scarico FP Delivery'!$EW2533</f>
        <v>0</v>
      </c>
      <c r="J2534" s="33" t="n">
        <f aca="false">'Scarico FP Delivery'!$AJ2533</f>
        <v>0</v>
      </c>
      <c r="K2534" s="34" t="n">
        <f aca="false">'Scarico FP Delivery'!AV2533</f>
        <v>0</v>
      </c>
      <c r="L2534" s="51" t="n">
        <f aca="false">'Scarico FP Delivery'!AF2533</f>
        <v>0</v>
      </c>
      <c r="M2534" s="36" t="n">
        <f aca="false">'Scarico FP Delivery'!EL2533</f>
        <v>0</v>
      </c>
      <c r="N2534" s="37" t="e">
        <f aca="false">VLOOKUP($P2534,Formule!$O$2:$P$200,2,0)</f>
        <v>#N/A</v>
      </c>
      <c r="O2534" s="38" t="e">
        <f aca="false">VLOOKUP($P2534,Formule!$B$2:$C$202,2,0)</f>
        <v>#N/A</v>
      </c>
      <c r="P2534" s="39" t="n">
        <f aca="false">'Scarico FP Delivery'!$AC2533</f>
        <v>0</v>
      </c>
      <c r="Q2534" s="40" t="n">
        <f aca="false">'Scarico FP Delivery'!$AD2533</f>
        <v>0</v>
      </c>
      <c r="R2534" s="41" t="n">
        <f aca="false">'Scarico FP Delivery'!$DO2533</f>
        <v>0</v>
      </c>
      <c r="S2534" s="30" t="e">
        <f aca="false">VLOOKUP($R2534,Formule!$H$2:$I$250,2,0)</f>
        <v>#N/A</v>
      </c>
      <c r="T2534" s="42"/>
      <c r="U2534" s="43" t="e">
        <f aca="false">VLOOKUP($P2534,Formule!$E$2:$F$200,2,0)</f>
        <v>#N/A</v>
      </c>
      <c r="V2534" s="44" t="e">
        <f aca="false">U2534*(25/100)</f>
        <v>#N/A</v>
      </c>
      <c r="W2534" s="45" t="e">
        <f aca="false">U2534-V2534</f>
        <v>#N/A</v>
      </c>
      <c r="Y2534" s="14" t="s">
        <v>2257</v>
      </c>
    </row>
    <row r="2535" customFormat="false" ht="12.75" hidden="false" customHeight="false" outlineLevel="0" collapsed="false">
      <c r="A2535" s="28" t="n">
        <v>2533</v>
      </c>
      <c r="B2535" s="29"/>
      <c r="C2535" s="30"/>
      <c r="D2535" s="30" t="n">
        <f aca="false">'Scarico FP Delivery'!$CY2534</f>
        <v>0</v>
      </c>
      <c r="E2535" s="31" t="n">
        <f aca="false">'Scarico FP Delivery'!$AH2534</f>
        <v>0</v>
      </c>
      <c r="F2535" s="31" t="n">
        <f aca="false">'Scarico FP Delivery'!$Z2534</f>
        <v>0</v>
      </c>
      <c r="G2535" s="30" t="n">
        <f aca="false">'Scarico FP Delivery'!$AG2534</f>
        <v>0</v>
      </c>
      <c r="H2535" s="30" t="n">
        <f aca="false">'Scarico FP Delivery'!$U2534</f>
        <v>0</v>
      </c>
      <c r="I2535" s="32" t="n">
        <f aca="false">'Scarico FP Delivery'!$EW2534</f>
        <v>0</v>
      </c>
      <c r="J2535" s="33" t="n">
        <f aca="false">'Scarico FP Delivery'!$AJ2534</f>
        <v>0</v>
      </c>
      <c r="K2535" s="34" t="n">
        <f aca="false">'Scarico FP Delivery'!AV2534</f>
        <v>0</v>
      </c>
      <c r="L2535" s="51" t="n">
        <f aca="false">'Scarico FP Delivery'!AF2534</f>
        <v>0</v>
      </c>
      <c r="M2535" s="36" t="n">
        <f aca="false">'Scarico FP Delivery'!EL2534</f>
        <v>0</v>
      </c>
      <c r="N2535" s="37" t="e">
        <f aca="false">VLOOKUP($P2535,Formule!$O$2:$P$200,2,0)</f>
        <v>#N/A</v>
      </c>
      <c r="O2535" s="38" t="e">
        <f aca="false">VLOOKUP($P2535,Formule!$B$2:$C$202,2,0)</f>
        <v>#N/A</v>
      </c>
      <c r="P2535" s="39" t="n">
        <f aca="false">'Scarico FP Delivery'!$AC2534</f>
        <v>0</v>
      </c>
      <c r="Q2535" s="40" t="n">
        <f aca="false">'Scarico FP Delivery'!$AD2534</f>
        <v>0</v>
      </c>
      <c r="R2535" s="41" t="n">
        <f aca="false">'Scarico FP Delivery'!$DO2534</f>
        <v>0</v>
      </c>
      <c r="S2535" s="30" t="e">
        <f aca="false">VLOOKUP($R2535,Formule!$H$2:$I$250,2,0)</f>
        <v>#N/A</v>
      </c>
      <c r="T2535" s="42"/>
      <c r="U2535" s="43" t="e">
        <f aca="false">VLOOKUP($P2535,Formule!$E$2:$F$200,2,0)</f>
        <v>#N/A</v>
      </c>
      <c r="V2535" s="44" t="e">
        <f aca="false">U2535*(25/100)</f>
        <v>#N/A</v>
      </c>
      <c r="W2535" s="45" t="e">
        <f aca="false">U2535-V2535</f>
        <v>#N/A</v>
      </c>
      <c r="Y2535" s="14" t="s">
        <v>2257</v>
      </c>
    </row>
    <row r="2536" customFormat="false" ht="12.75" hidden="false" customHeight="false" outlineLevel="0" collapsed="false">
      <c r="A2536" s="46" t="n">
        <v>2534</v>
      </c>
      <c r="B2536" s="29"/>
      <c r="C2536" s="30"/>
      <c r="D2536" s="30" t="n">
        <f aca="false">'Scarico FP Delivery'!$CY2535</f>
        <v>0</v>
      </c>
      <c r="E2536" s="31" t="n">
        <f aca="false">'Scarico FP Delivery'!$AH2535</f>
        <v>0</v>
      </c>
      <c r="F2536" s="31" t="n">
        <f aca="false">'Scarico FP Delivery'!$Z2535</f>
        <v>0</v>
      </c>
      <c r="G2536" s="30" t="n">
        <f aca="false">'Scarico FP Delivery'!$AG2535</f>
        <v>0</v>
      </c>
      <c r="H2536" s="30" t="n">
        <f aca="false">'Scarico FP Delivery'!$U2535</f>
        <v>0</v>
      </c>
      <c r="I2536" s="32" t="n">
        <f aca="false">'Scarico FP Delivery'!$EW2535</f>
        <v>0</v>
      </c>
      <c r="J2536" s="33" t="n">
        <f aca="false">'Scarico FP Delivery'!$AJ2535</f>
        <v>0</v>
      </c>
      <c r="K2536" s="34" t="n">
        <f aca="false">'Scarico FP Delivery'!AV2535</f>
        <v>0</v>
      </c>
      <c r="L2536" s="51" t="n">
        <f aca="false">'Scarico FP Delivery'!AF2535</f>
        <v>0</v>
      </c>
      <c r="M2536" s="36" t="n">
        <f aca="false">'Scarico FP Delivery'!EL2535</f>
        <v>0</v>
      </c>
      <c r="N2536" s="37" t="e">
        <f aca="false">VLOOKUP($P2536,Formule!$O$2:$P$200,2,0)</f>
        <v>#N/A</v>
      </c>
      <c r="O2536" s="38" t="e">
        <f aca="false">VLOOKUP($P2536,Formule!$B$2:$C$202,2,0)</f>
        <v>#N/A</v>
      </c>
      <c r="P2536" s="39" t="n">
        <f aca="false">'Scarico FP Delivery'!$AC2535</f>
        <v>0</v>
      </c>
      <c r="Q2536" s="40" t="n">
        <f aca="false">'Scarico FP Delivery'!$AD2535</f>
        <v>0</v>
      </c>
      <c r="R2536" s="41" t="n">
        <f aca="false">'Scarico FP Delivery'!$DO2535</f>
        <v>0</v>
      </c>
      <c r="S2536" s="30" t="e">
        <f aca="false">VLOOKUP($R2536,Formule!$H$2:$I$250,2,0)</f>
        <v>#N/A</v>
      </c>
      <c r="T2536" s="42"/>
      <c r="U2536" s="43" t="e">
        <f aca="false">VLOOKUP($P2536,Formule!$E$2:$F$200,2,0)</f>
        <v>#N/A</v>
      </c>
      <c r="V2536" s="44" t="e">
        <f aca="false">U2536*(25/100)</f>
        <v>#N/A</v>
      </c>
      <c r="W2536" s="45" t="e">
        <f aca="false">U2536-V2536</f>
        <v>#N/A</v>
      </c>
      <c r="Y2536" s="14" t="s">
        <v>2257</v>
      </c>
    </row>
    <row r="2537" customFormat="false" ht="12.75" hidden="false" customHeight="false" outlineLevel="0" collapsed="false">
      <c r="A2537" s="46" t="n">
        <v>2535</v>
      </c>
      <c r="B2537" s="29"/>
      <c r="C2537" s="30"/>
      <c r="D2537" s="30" t="n">
        <f aca="false">'Scarico FP Delivery'!$CY2536</f>
        <v>0</v>
      </c>
      <c r="E2537" s="31" t="n">
        <f aca="false">'Scarico FP Delivery'!$AH2536</f>
        <v>0</v>
      </c>
      <c r="F2537" s="31" t="n">
        <f aca="false">'Scarico FP Delivery'!$Z2536</f>
        <v>0</v>
      </c>
      <c r="G2537" s="30" t="n">
        <f aca="false">'Scarico FP Delivery'!$AG2536</f>
        <v>0</v>
      </c>
      <c r="H2537" s="30" t="n">
        <f aca="false">'Scarico FP Delivery'!$U2536</f>
        <v>0</v>
      </c>
      <c r="I2537" s="32" t="n">
        <f aca="false">'Scarico FP Delivery'!$EW2536</f>
        <v>0</v>
      </c>
      <c r="J2537" s="33" t="n">
        <f aca="false">'Scarico FP Delivery'!$AJ2536</f>
        <v>0</v>
      </c>
      <c r="K2537" s="34" t="n">
        <f aca="false">'Scarico FP Delivery'!AV2536</f>
        <v>0</v>
      </c>
      <c r="L2537" s="51" t="n">
        <f aca="false">'Scarico FP Delivery'!AF2536</f>
        <v>0</v>
      </c>
      <c r="M2537" s="36" t="n">
        <f aca="false">'Scarico FP Delivery'!EL2536</f>
        <v>0</v>
      </c>
      <c r="N2537" s="37" t="e">
        <f aca="false">VLOOKUP($P2537,Formule!$O$2:$P$200,2,0)</f>
        <v>#N/A</v>
      </c>
      <c r="O2537" s="38" t="e">
        <f aca="false">VLOOKUP($P2537,Formule!$B$2:$C$202,2,0)</f>
        <v>#N/A</v>
      </c>
      <c r="P2537" s="39" t="n">
        <f aca="false">'Scarico FP Delivery'!$AC2536</f>
        <v>0</v>
      </c>
      <c r="Q2537" s="40" t="n">
        <f aca="false">'Scarico FP Delivery'!$AD2536</f>
        <v>0</v>
      </c>
      <c r="R2537" s="41" t="n">
        <f aca="false">'Scarico FP Delivery'!$DO2536</f>
        <v>0</v>
      </c>
      <c r="S2537" s="30" t="e">
        <f aca="false">VLOOKUP($R2537,Formule!$H$2:$I$250,2,0)</f>
        <v>#N/A</v>
      </c>
      <c r="T2537" s="42"/>
      <c r="U2537" s="43" t="e">
        <f aca="false">VLOOKUP($P2537,Formule!$E$2:$F$200,2,0)</f>
        <v>#N/A</v>
      </c>
      <c r="V2537" s="44" t="e">
        <f aca="false">U2537*(25/100)</f>
        <v>#N/A</v>
      </c>
      <c r="W2537" s="45" t="e">
        <f aca="false">U2537-V2537</f>
        <v>#N/A</v>
      </c>
      <c r="Y2537" s="14" t="s">
        <v>2257</v>
      </c>
    </row>
    <row r="2538" customFormat="false" ht="12.75" hidden="false" customHeight="false" outlineLevel="0" collapsed="false">
      <c r="A2538" s="28" t="n">
        <v>2536</v>
      </c>
      <c r="B2538" s="29"/>
      <c r="C2538" s="30"/>
      <c r="D2538" s="30" t="n">
        <f aca="false">'Scarico FP Delivery'!$CY2537</f>
        <v>0</v>
      </c>
      <c r="E2538" s="31" t="n">
        <f aca="false">'Scarico FP Delivery'!$AH2537</f>
        <v>0</v>
      </c>
      <c r="F2538" s="31" t="n">
        <f aca="false">'Scarico FP Delivery'!$Z2537</f>
        <v>0</v>
      </c>
      <c r="G2538" s="30" t="n">
        <f aca="false">'Scarico FP Delivery'!$AG2537</f>
        <v>0</v>
      </c>
      <c r="H2538" s="30" t="n">
        <f aca="false">'Scarico FP Delivery'!$U2537</f>
        <v>0</v>
      </c>
      <c r="I2538" s="32" t="n">
        <f aca="false">'Scarico FP Delivery'!$EW2537</f>
        <v>0</v>
      </c>
      <c r="J2538" s="33" t="n">
        <f aca="false">'Scarico FP Delivery'!$AJ2537</f>
        <v>0</v>
      </c>
      <c r="K2538" s="34" t="n">
        <f aca="false">'Scarico FP Delivery'!AV2537</f>
        <v>0</v>
      </c>
      <c r="L2538" s="51" t="n">
        <f aca="false">'Scarico FP Delivery'!AF2537</f>
        <v>0</v>
      </c>
      <c r="M2538" s="36" t="n">
        <f aca="false">'Scarico FP Delivery'!EL2537</f>
        <v>0</v>
      </c>
      <c r="N2538" s="37" t="e">
        <f aca="false">VLOOKUP($P2538,Formule!$O$2:$P$200,2,0)</f>
        <v>#N/A</v>
      </c>
      <c r="O2538" s="38" t="e">
        <f aca="false">VLOOKUP($P2538,Formule!$B$2:$C$202,2,0)</f>
        <v>#N/A</v>
      </c>
      <c r="P2538" s="39" t="n">
        <f aca="false">'Scarico FP Delivery'!$AC2537</f>
        <v>0</v>
      </c>
      <c r="Q2538" s="40" t="n">
        <f aca="false">'Scarico FP Delivery'!$AD2537</f>
        <v>0</v>
      </c>
      <c r="R2538" s="41" t="n">
        <f aca="false">'Scarico FP Delivery'!$DO2537</f>
        <v>0</v>
      </c>
      <c r="S2538" s="30" t="e">
        <f aca="false">VLOOKUP($R2538,Formule!$H$2:$I$250,2,0)</f>
        <v>#N/A</v>
      </c>
      <c r="T2538" s="42"/>
      <c r="U2538" s="43" t="e">
        <f aca="false">VLOOKUP($P2538,Formule!$E$2:$F$200,2,0)</f>
        <v>#N/A</v>
      </c>
      <c r="V2538" s="44" t="e">
        <f aca="false">U2538*(25/100)</f>
        <v>#N/A</v>
      </c>
      <c r="W2538" s="45" t="e">
        <f aca="false">U2538-V2538</f>
        <v>#N/A</v>
      </c>
      <c r="Y2538" s="14" t="s">
        <v>2257</v>
      </c>
    </row>
    <row r="2539" customFormat="false" ht="12.75" hidden="false" customHeight="false" outlineLevel="0" collapsed="false">
      <c r="A2539" s="46" t="n">
        <v>2537</v>
      </c>
      <c r="B2539" s="29"/>
      <c r="C2539" s="30"/>
      <c r="D2539" s="30" t="n">
        <f aca="false">'Scarico FP Delivery'!$CY2538</f>
        <v>0</v>
      </c>
      <c r="E2539" s="31" t="n">
        <f aca="false">'Scarico FP Delivery'!$AH2538</f>
        <v>0</v>
      </c>
      <c r="F2539" s="31" t="n">
        <f aca="false">'Scarico FP Delivery'!$Z2538</f>
        <v>0</v>
      </c>
      <c r="G2539" s="30" t="n">
        <f aca="false">'Scarico FP Delivery'!$AG2538</f>
        <v>0</v>
      </c>
      <c r="H2539" s="30" t="n">
        <f aca="false">'Scarico FP Delivery'!$U2538</f>
        <v>0</v>
      </c>
      <c r="I2539" s="32" t="n">
        <f aca="false">'Scarico FP Delivery'!$EW2538</f>
        <v>0</v>
      </c>
      <c r="J2539" s="33" t="n">
        <f aca="false">'Scarico FP Delivery'!$AJ2538</f>
        <v>0</v>
      </c>
      <c r="K2539" s="34" t="n">
        <f aca="false">'Scarico FP Delivery'!AV2538</f>
        <v>0</v>
      </c>
      <c r="L2539" s="51" t="n">
        <f aca="false">'Scarico FP Delivery'!AF2538</f>
        <v>0</v>
      </c>
      <c r="M2539" s="36" t="n">
        <f aca="false">'Scarico FP Delivery'!EL2538</f>
        <v>0</v>
      </c>
      <c r="N2539" s="37" t="e">
        <f aca="false">VLOOKUP($P2539,Formule!$O$2:$P$200,2,0)</f>
        <v>#N/A</v>
      </c>
      <c r="O2539" s="38" t="e">
        <f aca="false">VLOOKUP($P2539,Formule!$B$2:$C$202,2,0)</f>
        <v>#N/A</v>
      </c>
      <c r="P2539" s="39" t="n">
        <f aca="false">'Scarico FP Delivery'!$AC2538</f>
        <v>0</v>
      </c>
      <c r="Q2539" s="40" t="n">
        <f aca="false">'Scarico FP Delivery'!$AD2538</f>
        <v>0</v>
      </c>
      <c r="R2539" s="41" t="n">
        <f aca="false">'Scarico FP Delivery'!$DO2538</f>
        <v>0</v>
      </c>
      <c r="S2539" s="30" t="e">
        <f aca="false">VLOOKUP($R2539,Formule!$H$2:$I$250,2,0)</f>
        <v>#N/A</v>
      </c>
      <c r="T2539" s="42"/>
      <c r="U2539" s="43" t="e">
        <f aca="false">VLOOKUP($P2539,Formule!$E$2:$F$200,2,0)</f>
        <v>#N/A</v>
      </c>
      <c r="V2539" s="44" t="e">
        <f aca="false">U2539*(25/100)</f>
        <v>#N/A</v>
      </c>
      <c r="W2539" s="45" t="e">
        <f aca="false">U2539-V2539</f>
        <v>#N/A</v>
      </c>
      <c r="Y2539" s="14" t="s">
        <v>2257</v>
      </c>
    </row>
    <row r="2540" customFormat="false" ht="12.75" hidden="false" customHeight="false" outlineLevel="0" collapsed="false">
      <c r="A2540" s="46" t="n">
        <v>2538</v>
      </c>
      <c r="B2540" s="29"/>
      <c r="C2540" s="30"/>
      <c r="D2540" s="30" t="n">
        <f aca="false">'Scarico FP Delivery'!$CY2539</f>
        <v>0</v>
      </c>
      <c r="E2540" s="31" t="n">
        <f aca="false">'Scarico FP Delivery'!$AH2539</f>
        <v>0</v>
      </c>
      <c r="F2540" s="31" t="n">
        <f aca="false">'Scarico FP Delivery'!$Z2539</f>
        <v>0</v>
      </c>
      <c r="G2540" s="30" t="n">
        <f aca="false">'Scarico FP Delivery'!$AG2539</f>
        <v>0</v>
      </c>
      <c r="H2540" s="30" t="n">
        <f aca="false">'Scarico FP Delivery'!$U2539</f>
        <v>0</v>
      </c>
      <c r="I2540" s="32" t="n">
        <f aca="false">'Scarico FP Delivery'!$EW2539</f>
        <v>0</v>
      </c>
      <c r="J2540" s="33" t="n">
        <f aca="false">'Scarico FP Delivery'!$AJ2539</f>
        <v>0</v>
      </c>
      <c r="K2540" s="34" t="n">
        <f aca="false">'Scarico FP Delivery'!AV2539</f>
        <v>0</v>
      </c>
      <c r="L2540" s="51" t="n">
        <f aca="false">'Scarico FP Delivery'!AF2539</f>
        <v>0</v>
      </c>
      <c r="M2540" s="36" t="n">
        <f aca="false">'Scarico FP Delivery'!EL2539</f>
        <v>0</v>
      </c>
      <c r="N2540" s="37" t="e">
        <f aca="false">VLOOKUP($P2540,Formule!$O$2:$P$200,2,0)</f>
        <v>#N/A</v>
      </c>
      <c r="O2540" s="38" t="e">
        <f aca="false">VLOOKUP($P2540,Formule!$B$2:$C$202,2,0)</f>
        <v>#N/A</v>
      </c>
      <c r="P2540" s="39" t="n">
        <f aca="false">'Scarico FP Delivery'!$AC2539</f>
        <v>0</v>
      </c>
      <c r="Q2540" s="40" t="n">
        <f aca="false">'Scarico FP Delivery'!$AD2539</f>
        <v>0</v>
      </c>
      <c r="R2540" s="41" t="n">
        <f aca="false">'Scarico FP Delivery'!$DO2539</f>
        <v>0</v>
      </c>
      <c r="S2540" s="30" t="e">
        <f aca="false">VLOOKUP($R2540,Formule!$H$2:$I$250,2,0)</f>
        <v>#N/A</v>
      </c>
      <c r="T2540" s="42"/>
      <c r="U2540" s="43" t="e">
        <f aca="false">VLOOKUP($P2540,Formule!$E$2:$F$200,2,0)</f>
        <v>#N/A</v>
      </c>
      <c r="V2540" s="44" t="e">
        <f aca="false">U2540*(25/100)</f>
        <v>#N/A</v>
      </c>
      <c r="W2540" s="45" t="e">
        <f aca="false">U2540-V2540</f>
        <v>#N/A</v>
      </c>
      <c r="Y2540" s="14" t="s">
        <v>2257</v>
      </c>
    </row>
    <row r="2541" customFormat="false" ht="12.75" hidden="false" customHeight="false" outlineLevel="0" collapsed="false">
      <c r="A2541" s="28" t="n">
        <v>2539</v>
      </c>
      <c r="B2541" s="29"/>
      <c r="C2541" s="30"/>
      <c r="D2541" s="30" t="n">
        <f aca="false">'Scarico FP Delivery'!$CY2540</f>
        <v>0</v>
      </c>
      <c r="E2541" s="31" t="n">
        <f aca="false">'Scarico FP Delivery'!$AH2540</f>
        <v>0</v>
      </c>
      <c r="F2541" s="31" t="n">
        <f aca="false">'Scarico FP Delivery'!$Z2540</f>
        <v>0</v>
      </c>
      <c r="G2541" s="30" t="n">
        <f aca="false">'Scarico FP Delivery'!$AG2540</f>
        <v>0</v>
      </c>
      <c r="H2541" s="30" t="n">
        <f aca="false">'Scarico FP Delivery'!$U2540</f>
        <v>0</v>
      </c>
      <c r="I2541" s="32" t="n">
        <f aca="false">'Scarico FP Delivery'!$EW2540</f>
        <v>0</v>
      </c>
      <c r="J2541" s="33" t="n">
        <f aca="false">'Scarico FP Delivery'!$AJ2540</f>
        <v>0</v>
      </c>
      <c r="K2541" s="34" t="n">
        <f aca="false">'Scarico FP Delivery'!AV2540</f>
        <v>0</v>
      </c>
      <c r="L2541" s="51" t="n">
        <f aca="false">'Scarico FP Delivery'!AF2540</f>
        <v>0</v>
      </c>
      <c r="M2541" s="36" t="n">
        <f aca="false">'Scarico FP Delivery'!EL2540</f>
        <v>0</v>
      </c>
      <c r="N2541" s="37" t="e">
        <f aca="false">VLOOKUP($P2541,Formule!$O$2:$P$200,2,0)</f>
        <v>#N/A</v>
      </c>
      <c r="O2541" s="38" t="e">
        <f aca="false">VLOOKUP($P2541,Formule!$B$2:$C$202,2,0)</f>
        <v>#N/A</v>
      </c>
      <c r="P2541" s="39" t="n">
        <f aca="false">'Scarico FP Delivery'!$AC2540</f>
        <v>0</v>
      </c>
      <c r="Q2541" s="40" t="n">
        <f aca="false">'Scarico FP Delivery'!$AD2540</f>
        <v>0</v>
      </c>
      <c r="R2541" s="41" t="n">
        <f aca="false">'Scarico FP Delivery'!$DO2540</f>
        <v>0</v>
      </c>
      <c r="S2541" s="30" t="e">
        <f aca="false">VLOOKUP($R2541,Formule!$H$2:$I$250,2,0)</f>
        <v>#N/A</v>
      </c>
      <c r="T2541" s="42"/>
      <c r="U2541" s="43" t="e">
        <f aca="false">VLOOKUP($P2541,Formule!$E$2:$F$200,2,0)</f>
        <v>#N/A</v>
      </c>
      <c r="V2541" s="44" t="e">
        <f aca="false">U2541*(25/100)</f>
        <v>#N/A</v>
      </c>
      <c r="W2541" s="45" t="e">
        <f aca="false">U2541-V2541</f>
        <v>#N/A</v>
      </c>
      <c r="Y2541" s="14" t="s">
        <v>2257</v>
      </c>
    </row>
    <row r="2542" customFormat="false" ht="12.75" hidden="false" customHeight="false" outlineLevel="0" collapsed="false">
      <c r="A2542" s="46" t="n">
        <v>2540</v>
      </c>
      <c r="B2542" s="29"/>
      <c r="C2542" s="30"/>
      <c r="D2542" s="30" t="n">
        <f aca="false">'Scarico FP Delivery'!$CY2541</f>
        <v>0</v>
      </c>
      <c r="E2542" s="31" t="n">
        <f aca="false">'Scarico FP Delivery'!$AH2541</f>
        <v>0</v>
      </c>
      <c r="F2542" s="31" t="n">
        <f aca="false">'Scarico FP Delivery'!$Z2541</f>
        <v>0</v>
      </c>
      <c r="G2542" s="30" t="n">
        <f aca="false">'Scarico FP Delivery'!$AG2541</f>
        <v>0</v>
      </c>
      <c r="H2542" s="30" t="n">
        <f aca="false">'Scarico FP Delivery'!$U2541</f>
        <v>0</v>
      </c>
      <c r="I2542" s="32" t="n">
        <f aca="false">'Scarico FP Delivery'!$EW2541</f>
        <v>0</v>
      </c>
      <c r="J2542" s="33" t="n">
        <f aca="false">'Scarico FP Delivery'!$AJ2541</f>
        <v>0</v>
      </c>
      <c r="K2542" s="34" t="n">
        <f aca="false">'Scarico FP Delivery'!AV2541</f>
        <v>0</v>
      </c>
      <c r="L2542" s="51" t="n">
        <f aca="false">'Scarico FP Delivery'!AF2541</f>
        <v>0</v>
      </c>
      <c r="M2542" s="36" t="n">
        <f aca="false">'Scarico FP Delivery'!EL2541</f>
        <v>0</v>
      </c>
      <c r="N2542" s="37" t="e">
        <f aca="false">VLOOKUP($P2542,Formule!$O$2:$P$200,2,0)</f>
        <v>#N/A</v>
      </c>
      <c r="O2542" s="38" t="e">
        <f aca="false">VLOOKUP($P2542,Formule!$B$2:$C$202,2,0)</f>
        <v>#N/A</v>
      </c>
      <c r="P2542" s="39" t="n">
        <f aca="false">'Scarico FP Delivery'!$AC2541</f>
        <v>0</v>
      </c>
      <c r="Q2542" s="40" t="n">
        <f aca="false">'Scarico FP Delivery'!$AD2541</f>
        <v>0</v>
      </c>
      <c r="R2542" s="41" t="n">
        <f aca="false">'Scarico FP Delivery'!$DO2541</f>
        <v>0</v>
      </c>
      <c r="S2542" s="30" t="e">
        <f aca="false">VLOOKUP($R2542,Formule!$H$2:$I$250,2,0)</f>
        <v>#N/A</v>
      </c>
      <c r="T2542" s="42"/>
      <c r="U2542" s="43" t="e">
        <f aca="false">VLOOKUP($P2542,Formule!$E$2:$F$200,2,0)</f>
        <v>#N/A</v>
      </c>
      <c r="V2542" s="44" t="e">
        <f aca="false">U2542*(25/100)</f>
        <v>#N/A</v>
      </c>
      <c r="W2542" s="45" t="e">
        <f aca="false">U2542-V2542</f>
        <v>#N/A</v>
      </c>
      <c r="Y2542" s="14" t="s">
        <v>2257</v>
      </c>
    </row>
    <row r="2543" customFormat="false" ht="12.75" hidden="false" customHeight="false" outlineLevel="0" collapsed="false">
      <c r="A2543" s="46" t="n">
        <v>2541</v>
      </c>
      <c r="B2543" s="29"/>
      <c r="C2543" s="30"/>
      <c r="D2543" s="30" t="n">
        <f aca="false">'Scarico FP Delivery'!$CY2542</f>
        <v>0</v>
      </c>
      <c r="E2543" s="31" t="n">
        <f aca="false">'Scarico FP Delivery'!$AH2542</f>
        <v>0</v>
      </c>
      <c r="F2543" s="31" t="n">
        <f aca="false">'Scarico FP Delivery'!$Z2542</f>
        <v>0</v>
      </c>
      <c r="G2543" s="30" t="n">
        <f aca="false">'Scarico FP Delivery'!$AG2542</f>
        <v>0</v>
      </c>
      <c r="H2543" s="30" t="n">
        <f aca="false">'Scarico FP Delivery'!$U2542</f>
        <v>0</v>
      </c>
      <c r="I2543" s="32" t="n">
        <f aca="false">'Scarico FP Delivery'!$EW2542</f>
        <v>0</v>
      </c>
      <c r="J2543" s="33" t="n">
        <f aca="false">'Scarico FP Delivery'!$AJ2542</f>
        <v>0</v>
      </c>
      <c r="K2543" s="34" t="n">
        <f aca="false">'Scarico FP Delivery'!AV2542</f>
        <v>0</v>
      </c>
      <c r="L2543" s="51" t="n">
        <f aca="false">'Scarico FP Delivery'!AF2542</f>
        <v>0</v>
      </c>
      <c r="M2543" s="36" t="n">
        <f aca="false">'Scarico FP Delivery'!EL2542</f>
        <v>0</v>
      </c>
      <c r="N2543" s="37" t="e">
        <f aca="false">VLOOKUP($P2543,Formule!$O$2:$P$200,2,0)</f>
        <v>#N/A</v>
      </c>
      <c r="O2543" s="38" t="e">
        <f aca="false">VLOOKUP($P2543,Formule!$B$2:$C$202,2,0)</f>
        <v>#N/A</v>
      </c>
      <c r="P2543" s="39" t="n">
        <f aca="false">'Scarico FP Delivery'!$AC2542</f>
        <v>0</v>
      </c>
      <c r="Q2543" s="40" t="n">
        <f aca="false">'Scarico FP Delivery'!$AD2542</f>
        <v>0</v>
      </c>
      <c r="R2543" s="41" t="n">
        <f aca="false">'Scarico FP Delivery'!$DO2542</f>
        <v>0</v>
      </c>
      <c r="S2543" s="30" t="e">
        <f aca="false">VLOOKUP($R2543,Formule!$H$2:$I$250,2,0)</f>
        <v>#N/A</v>
      </c>
      <c r="T2543" s="42"/>
      <c r="U2543" s="43" t="e">
        <f aca="false">VLOOKUP($P2543,Formule!$E$2:$F$200,2,0)</f>
        <v>#N/A</v>
      </c>
      <c r="V2543" s="44" t="e">
        <f aca="false">U2543*(25/100)</f>
        <v>#N/A</v>
      </c>
      <c r="W2543" s="45" t="e">
        <f aca="false">U2543-V2543</f>
        <v>#N/A</v>
      </c>
      <c r="Y2543" s="14" t="s">
        <v>2257</v>
      </c>
    </row>
    <row r="2544" customFormat="false" ht="12.75" hidden="false" customHeight="false" outlineLevel="0" collapsed="false">
      <c r="A2544" s="28" t="n">
        <v>2542</v>
      </c>
      <c r="B2544" s="29"/>
      <c r="C2544" s="30"/>
      <c r="D2544" s="30" t="n">
        <f aca="false">'Scarico FP Delivery'!$CY2543</f>
        <v>0</v>
      </c>
      <c r="E2544" s="31" t="n">
        <f aca="false">'Scarico FP Delivery'!$AH2543</f>
        <v>0</v>
      </c>
      <c r="F2544" s="31" t="n">
        <f aca="false">'Scarico FP Delivery'!$Z2543</f>
        <v>0</v>
      </c>
      <c r="G2544" s="30" t="n">
        <f aca="false">'Scarico FP Delivery'!$AG2543</f>
        <v>0</v>
      </c>
      <c r="H2544" s="30" t="n">
        <f aca="false">'Scarico FP Delivery'!$U2543</f>
        <v>0</v>
      </c>
      <c r="I2544" s="32" t="n">
        <f aca="false">'Scarico FP Delivery'!$EW2543</f>
        <v>0</v>
      </c>
      <c r="J2544" s="33" t="n">
        <f aca="false">'Scarico FP Delivery'!$AJ2543</f>
        <v>0</v>
      </c>
      <c r="K2544" s="34" t="n">
        <f aca="false">'Scarico FP Delivery'!AV2543</f>
        <v>0</v>
      </c>
      <c r="L2544" s="51" t="n">
        <f aca="false">'Scarico FP Delivery'!AF2543</f>
        <v>0</v>
      </c>
      <c r="M2544" s="36" t="n">
        <f aca="false">'Scarico FP Delivery'!EL2543</f>
        <v>0</v>
      </c>
      <c r="N2544" s="37" t="e">
        <f aca="false">VLOOKUP($P2544,Formule!$O$2:$P$200,2,0)</f>
        <v>#N/A</v>
      </c>
      <c r="O2544" s="38" t="e">
        <f aca="false">VLOOKUP($P2544,Formule!$B$2:$C$202,2,0)</f>
        <v>#N/A</v>
      </c>
      <c r="P2544" s="39" t="n">
        <f aca="false">'Scarico FP Delivery'!$AC2543</f>
        <v>0</v>
      </c>
      <c r="Q2544" s="40" t="n">
        <f aca="false">'Scarico FP Delivery'!$AD2543</f>
        <v>0</v>
      </c>
      <c r="R2544" s="41" t="n">
        <f aca="false">'Scarico FP Delivery'!$DO2543</f>
        <v>0</v>
      </c>
      <c r="S2544" s="30" t="e">
        <f aca="false">VLOOKUP($R2544,Formule!$H$2:$I$250,2,0)</f>
        <v>#N/A</v>
      </c>
      <c r="T2544" s="42"/>
      <c r="U2544" s="43" t="e">
        <f aca="false">VLOOKUP($P2544,Formule!$E$2:$F$200,2,0)</f>
        <v>#N/A</v>
      </c>
      <c r="V2544" s="44" t="e">
        <f aca="false">U2544*(25/100)</f>
        <v>#N/A</v>
      </c>
      <c r="W2544" s="45" t="e">
        <f aca="false">U2544-V2544</f>
        <v>#N/A</v>
      </c>
      <c r="Y2544" s="14" t="s">
        <v>2257</v>
      </c>
    </row>
    <row r="2545" customFormat="false" ht="12.75" hidden="false" customHeight="false" outlineLevel="0" collapsed="false">
      <c r="A2545" s="46" t="n">
        <v>2543</v>
      </c>
      <c r="B2545" s="29"/>
      <c r="C2545" s="30"/>
      <c r="D2545" s="30" t="n">
        <f aca="false">'Scarico FP Delivery'!$CY2544</f>
        <v>0</v>
      </c>
      <c r="E2545" s="31" t="n">
        <f aca="false">'Scarico FP Delivery'!$AH2544</f>
        <v>0</v>
      </c>
      <c r="F2545" s="31" t="n">
        <f aca="false">'Scarico FP Delivery'!$Z2544</f>
        <v>0</v>
      </c>
      <c r="G2545" s="30" t="n">
        <f aca="false">'Scarico FP Delivery'!$AG2544</f>
        <v>0</v>
      </c>
      <c r="H2545" s="30" t="n">
        <f aca="false">'Scarico FP Delivery'!$U2544</f>
        <v>0</v>
      </c>
      <c r="I2545" s="32" t="n">
        <f aca="false">'Scarico FP Delivery'!$EW2544</f>
        <v>0</v>
      </c>
      <c r="J2545" s="33" t="n">
        <f aca="false">'Scarico FP Delivery'!$AJ2544</f>
        <v>0</v>
      </c>
      <c r="K2545" s="34" t="n">
        <f aca="false">'Scarico FP Delivery'!AV2544</f>
        <v>0</v>
      </c>
      <c r="L2545" s="51" t="n">
        <f aca="false">'Scarico FP Delivery'!AF2544</f>
        <v>0</v>
      </c>
      <c r="M2545" s="36" t="n">
        <f aca="false">'Scarico FP Delivery'!EL2544</f>
        <v>0</v>
      </c>
      <c r="N2545" s="37" t="e">
        <f aca="false">VLOOKUP($P2545,Formule!$O$2:$P$200,2,0)</f>
        <v>#N/A</v>
      </c>
      <c r="O2545" s="38" t="e">
        <f aca="false">VLOOKUP($P2545,Formule!$B$2:$C$202,2,0)</f>
        <v>#N/A</v>
      </c>
      <c r="P2545" s="39" t="n">
        <f aca="false">'Scarico FP Delivery'!$AC2544</f>
        <v>0</v>
      </c>
      <c r="Q2545" s="40" t="n">
        <f aca="false">'Scarico FP Delivery'!$AD2544</f>
        <v>0</v>
      </c>
      <c r="R2545" s="41" t="n">
        <f aca="false">'Scarico FP Delivery'!$DO2544</f>
        <v>0</v>
      </c>
      <c r="S2545" s="30" t="e">
        <f aca="false">VLOOKUP($R2545,Formule!$H$2:$I$250,2,0)</f>
        <v>#N/A</v>
      </c>
      <c r="T2545" s="42"/>
      <c r="U2545" s="43" t="e">
        <f aca="false">VLOOKUP($P2545,Formule!$E$2:$F$200,2,0)</f>
        <v>#N/A</v>
      </c>
      <c r="V2545" s="44" t="e">
        <f aca="false">U2545*(25/100)</f>
        <v>#N/A</v>
      </c>
      <c r="W2545" s="45" t="e">
        <f aca="false">U2545-V2545</f>
        <v>#N/A</v>
      </c>
      <c r="Y2545" s="14" t="s">
        <v>2257</v>
      </c>
    </row>
    <row r="2546" customFormat="false" ht="12.75" hidden="false" customHeight="false" outlineLevel="0" collapsed="false">
      <c r="A2546" s="46" t="n">
        <v>2544</v>
      </c>
      <c r="B2546" s="29"/>
      <c r="C2546" s="30"/>
      <c r="D2546" s="30" t="n">
        <f aca="false">'Scarico FP Delivery'!$CY2545</f>
        <v>0</v>
      </c>
      <c r="E2546" s="31" t="n">
        <f aca="false">'Scarico FP Delivery'!$AH2545</f>
        <v>0</v>
      </c>
      <c r="F2546" s="31" t="n">
        <f aca="false">'Scarico FP Delivery'!$Z2545</f>
        <v>0</v>
      </c>
      <c r="G2546" s="30" t="n">
        <f aca="false">'Scarico FP Delivery'!$AG2545</f>
        <v>0</v>
      </c>
      <c r="H2546" s="30" t="n">
        <f aca="false">'Scarico FP Delivery'!$U2545</f>
        <v>0</v>
      </c>
      <c r="I2546" s="32" t="n">
        <f aca="false">'Scarico FP Delivery'!$EW2545</f>
        <v>0</v>
      </c>
      <c r="J2546" s="33" t="n">
        <f aca="false">'Scarico FP Delivery'!$AJ2545</f>
        <v>0</v>
      </c>
      <c r="K2546" s="34" t="n">
        <f aca="false">'Scarico FP Delivery'!AV2545</f>
        <v>0</v>
      </c>
      <c r="L2546" s="51" t="n">
        <f aca="false">'Scarico FP Delivery'!AF2545</f>
        <v>0</v>
      </c>
      <c r="M2546" s="36" t="n">
        <f aca="false">'Scarico FP Delivery'!EL2545</f>
        <v>0</v>
      </c>
      <c r="N2546" s="37" t="e">
        <f aca="false">VLOOKUP($P2546,Formule!$O$2:$P$200,2,0)</f>
        <v>#N/A</v>
      </c>
      <c r="O2546" s="38" t="e">
        <f aca="false">VLOOKUP($P2546,Formule!$B$2:$C$202,2,0)</f>
        <v>#N/A</v>
      </c>
      <c r="P2546" s="39" t="n">
        <f aca="false">'Scarico FP Delivery'!$AC2545</f>
        <v>0</v>
      </c>
      <c r="Q2546" s="40" t="n">
        <f aca="false">'Scarico FP Delivery'!$AD2545</f>
        <v>0</v>
      </c>
      <c r="R2546" s="41" t="n">
        <f aca="false">'Scarico FP Delivery'!$DO2545</f>
        <v>0</v>
      </c>
      <c r="S2546" s="30" t="e">
        <f aca="false">VLOOKUP($R2546,Formule!$H$2:$I$250,2,0)</f>
        <v>#N/A</v>
      </c>
      <c r="T2546" s="42"/>
      <c r="U2546" s="43" t="e">
        <f aca="false">VLOOKUP($P2546,Formule!$E$2:$F$200,2,0)</f>
        <v>#N/A</v>
      </c>
      <c r="V2546" s="44" t="e">
        <f aca="false">U2546*(25/100)</f>
        <v>#N/A</v>
      </c>
      <c r="W2546" s="45" t="e">
        <f aca="false">U2546-V2546</f>
        <v>#N/A</v>
      </c>
      <c r="Y2546" s="14" t="s">
        <v>2257</v>
      </c>
    </row>
    <row r="2547" customFormat="false" ht="12.75" hidden="false" customHeight="false" outlineLevel="0" collapsed="false">
      <c r="A2547" s="28" t="n">
        <v>2545</v>
      </c>
      <c r="B2547" s="29"/>
      <c r="C2547" s="30"/>
      <c r="D2547" s="30" t="n">
        <f aca="false">'Scarico FP Delivery'!$CY2546</f>
        <v>0</v>
      </c>
      <c r="E2547" s="31" t="n">
        <f aca="false">'Scarico FP Delivery'!$AH2546</f>
        <v>0</v>
      </c>
      <c r="F2547" s="31" t="n">
        <f aca="false">'Scarico FP Delivery'!$Z2546</f>
        <v>0</v>
      </c>
      <c r="G2547" s="30" t="n">
        <f aca="false">'Scarico FP Delivery'!$AG2546</f>
        <v>0</v>
      </c>
      <c r="H2547" s="30" t="n">
        <f aca="false">'Scarico FP Delivery'!$U2546</f>
        <v>0</v>
      </c>
      <c r="I2547" s="32" t="n">
        <f aca="false">'Scarico FP Delivery'!$EW2546</f>
        <v>0</v>
      </c>
      <c r="J2547" s="33" t="n">
        <f aca="false">'Scarico FP Delivery'!$AJ2546</f>
        <v>0</v>
      </c>
      <c r="K2547" s="34" t="n">
        <f aca="false">'Scarico FP Delivery'!AV2546</f>
        <v>0</v>
      </c>
      <c r="L2547" s="51" t="n">
        <f aca="false">'Scarico FP Delivery'!AF2546</f>
        <v>0</v>
      </c>
      <c r="M2547" s="36" t="n">
        <f aca="false">'Scarico FP Delivery'!EL2546</f>
        <v>0</v>
      </c>
      <c r="N2547" s="37" t="e">
        <f aca="false">VLOOKUP($P2547,Formule!$O$2:$P$200,2,0)</f>
        <v>#N/A</v>
      </c>
      <c r="O2547" s="38" t="e">
        <f aca="false">VLOOKUP($P2547,Formule!$B$2:$C$202,2,0)</f>
        <v>#N/A</v>
      </c>
      <c r="P2547" s="39" t="n">
        <f aca="false">'Scarico FP Delivery'!$AC2546</f>
        <v>0</v>
      </c>
      <c r="Q2547" s="40" t="n">
        <f aca="false">'Scarico FP Delivery'!$AD2546</f>
        <v>0</v>
      </c>
      <c r="R2547" s="41" t="n">
        <f aca="false">'Scarico FP Delivery'!$DO2546</f>
        <v>0</v>
      </c>
      <c r="S2547" s="30" t="e">
        <f aca="false">VLOOKUP($R2547,Formule!$H$2:$I$250,2,0)</f>
        <v>#N/A</v>
      </c>
      <c r="T2547" s="42"/>
      <c r="U2547" s="43" t="e">
        <f aca="false">VLOOKUP($P2547,Formule!$E$2:$F$200,2,0)</f>
        <v>#N/A</v>
      </c>
      <c r="V2547" s="44" t="e">
        <f aca="false">U2547*(25/100)</f>
        <v>#N/A</v>
      </c>
      <c r="W2547" s="45" t="e">
        <f aca="false">U2547-V2547</f>
        <v>#N/A</v>
      </c>
      <c r="Y2547" s="14" t="s">
        <v>2257</v>
      </c>
    </row>
    <row r="2548" customFormat="false" ht="12.75" hidden="false" customHeight="false" outlineLevel="0" collapsed="false">
      <c r="A2548" s="46" t="n">
        <v>2546</v>
      </c>
      <c r="B2548" s="29"/>
      <c r="C2548" s="30"/>
      <c r="D2548" s="30" t="n">
        <f aca="false">'Scarico FP Delivery'!$CY2547</f>
        <v>0</v>
      </c>
      <c r="E2548" s="31" t="n">
        <f aca="false">'Scarico FP Delivery'!$AH2547</f>
        <v>0</v>
      </c>
      <c r="F2548" s="31" t="n">
        <f aca="false">'Scarico FP Delivery'!$Z2547</f>
        <v>0</v>
      </c>
      <c r="G2548" s="30" t="n">
        <f aca="false">'Scarico FP Delivery'!$AG2547</f>
        <v>0</v>
      </c>
      <c r="H2548" s="30" t="n">
        <f aca="false">'Scarico FP Delivery'!$U2547</f>
        <v>0</v>
      </c>
      <c r="I2548" s="32" t="n">
        <f aca="false">'Scarico FP Delivery'!$EW2547</f>
        <v>0</v>
      </c>
      <c r="J2548" s="33" t="n">
        <f aca="false">'Scarico FP Delivery'!$AJ2547</f>
        <v>0</v>
      </c>
      <c r="K2548" s="34" t="n">
        <f aca="false">'Scarico FP Delivery'!AV2547</f>
        <v>0</v>
      </c>
      <c r="L2548" s="51" t="n">
        <f aca="false">'Scarico FP Delivery'!AF2547</f>
        <v>0</v>
      </c>
      <c r="M2548" s="36" t="n">
        <f aca="false">'Scarico FP Delivery'!EL2547</f>
        <v>0</v>
      </c>
      <c r="N2548" s="37" t="e">
        <f aca="false">VLOOKUP($P2548,Formule!$O$2:$P$200,2,0)</f>
        <v>#N/A</v>
      </c>
      <c r="O2548" s="38" t="e">
        <f aca="false">VLOOKUP($P2548,Formule!$B$2:$C$202,2,0)</f>
        <v>#N/A</v>
      </c>
      <c r="P2548" s="39" t="n">
        <f aca="false">'Scarico FP Delivery'!$AC2547</f>
        <v>0</v>
      </c>
      <c r="Q2548" s="40" t="n">
        <f aca="false">'Scarico FP Delivery'!$AD2547</f>
        <v>0</v>
      </c>
      <c r="R2548" s="41" t="n">
        <f aca="false">'Scarico FP Delivery'!$DO2547</f>
        <v>0</v>
      </c>
      <c r="S2548" s="30" t="e">
        <f aca="false">VLOOKUP($R2548,Formule!$H$2:$I$250,2,0)</f>
        <v>#N/A</v>
      </c>
      <c r="T2548" s="42"/>
      <c r="U2548" s="43" t="e">
        <f aca="false">VLOOKUP($P2548,Formule!$E$2:$F$200,2,0)</f>
        <v>#N/A</v>
      </c>
      <c r="V2548" s="44" t="e">
        <f aca="false">U2548*(25/100)</f>
        <v>#N/A</v>
      </c>
      <c r="W2548" s="45" t="e">
        <f aca="false">U2548-V2548</f>
        <v>#N/A</v>
      </c>
      <c r="Y2548" s="14" t="s">
        <v>2257</v>
      </c>
    </row>
    <row r="2549" customFormat="false" ht="12.75" hidden="false" customHeight="false" outlineLevel="0" collapsed="false">
      <c r="A2549" s="46" t="n">
        <v>2547</v>
      </c>
      <c r="B2549" s="29"/>
      <c r="C2549" s="30"/>
      <c r="D2549" s="30" t="n">
        <f aca="false">'Scarico FP Delivery'!$CY2548</f>
        <v>0</v>
      </c>
      <c r="E2549" s="31" t="n">
        <f aca="false">'Scarico FP Delivery'!$AH2548</f>
        <v>0</v>
      </c>
      <c r="F2549" s="31" t="n">
        <f aca="false">'Scarico FP Delivery'!$Z2548</f>
        <v>0</v>
      </c>
      <c r="G2549" s="30" t="n">
        <f aca="false">'Scarico FP Delivery'!$AG2548</f>
        <v>0</v>
      </c>
      <c r="H2549" s="30" t="n">
        <f aca="false">'Scarico FP Delivery'!$U2548</f>
        <v>0</v>
      </c>
      <c r="I2549" s="32" t="n">
        <f aca="false">'Scarico FP Delivery'!$EW2548</f>
        <v>0</v>
      </c>
      <c r="J2549" s="33" t="n">
        <f aca="false">'Scarico FP Delivery'!$AJ2548</f>
        <v>0</v>
      </c>
      <c r="K2549" s="34" t="n">
        <f aca="false">'Scarico FP Delivery'!AV2548</f>
        <v>0</v>
      </c>
      <c r="L2549" s="51" t="n">
        <f aca="false">'Scarico FP Delivery'!AF2548</f>
        <v>0</v>
      </c>
      <c r="M2549" s="36" t="n">
        <f aca="false">'Scarico FP Delivery'!EL2548</f>
        <v>0</v>
      </c>
      <c r="N2549" s="37" t="e">
        <f aca="false">VLOOKUP($P2549,Formule!$O$2:$P$200,2,0)</f>
        <v>#N/A</v>
      </c>
      <c r="O2549" s="38" t="e">
        <f aca="false">VLOOKUP($P2549,Formule!$B$2:$C$202,2,0)</f>
        <v>#N/A</v>
      </c>
      <c r="P2549" s="39" t="n">
        <f aca="false">'Scarico FP Delivery'!$AC2548</f>
        <v>0</v>
      </c>
      <c r="Q2549" s="40" t="n">
        <f aca="false">'Scarico FP Delivery'!$AD2548</f>
        <v>0</v>
      </c>
      <c r="R2549" s="41" t="n">
        <f aca="false">'Scarico FP Delivery'!$DO2548</f>
        <v>0</v>
      </c>
      <c r="S2549" s="30" t="e">
        <f aca="false">VLOOKUP($R2549,Formule!$H$2:$I$250,2,0)</f>
        <v>#N/A</v>
      </c>
      <c r="T2549" s="42"/>
      <c r="U2549" s="43" t="e">
        <f aca="false">VLOOKUP($P2549,Formule!$E$2:$F$200,2,0)</f>
        <v>#N/A</v>
      </c>
      <c r="V2549" s="44" t="e">
        <f aca="false">U2549*(25/100)</f>
        <v>#N/A</v>
      </c>
      <c r="W2549" s="45" t="e">
        <f aca="false">U2549-V2549</f>
        <v>#N/A</v>
      </c>
      <c r="Y2549" s="14" t="s">
        <v>2257</v>
      </c>
    </row>
    <row r="2550" customFormat="false" ht="12.75" hidden="false" customHeight="false" outlineLevel="0" collapsed="false">
      <c r="A2550" s="28" t="n">
        <v>2548</v>
      </c>
      <c r="B2550" s="29"/>
      <c r="C2550" s="30"/>
      <c r="D2550" s="30" t="n">
        <f aca="false">'Scarico FP Delivery'!$CY2549</f>
        <v>0</v>
      </c>
      <c r="E2550" s="31" t="n">
        <f aca="false">'Scarico FP Delivery'!$AH2549</f>
        <v>0</v>
      </c>
      <c r="F2550" s="31" t="n">
        <f aca="false">'Scarico FP Delivery'!$Z2549</f>
        <v>0</v>
      </c>
      <c r="G2550" s="30" t="n">
        <f aca="false">'Scarico FP Delivery'!$AG2549</f>
        <v>0</v>
      </c>
      <c r="H2550" s="30" t="n">
        <f aca="false">'Scarico FP Delivery'!$U2549</f>
        <v>0</v>
      </c>
      <c r="I2550" s="32" t="n">
        <f aca="false">'Scarico FP Delivery'!$EW2549</f>
        <v>0</v>
      </c>
      <c r="J2550" s="33" t="n">
        <f aca="false">'Scarico FP Delivery'!$AJ2549</f>
        <v>0</v>
      </c>
      <c r="K2550" s="34" t="n">
        <f aca="false">'Scarico FP Delivery'!AV2549</f>
        <v>0</v>
      </c>
      <c r="L2550" s="51" t="n">
        <f aca="false">'Scarico FP Delivery'!AF2549</f>
        <v>0</v>
      </c>
      <c r="M2550" s="36" t="n">
        <f aca="false">'Scarico FP Delivery'!EL2549</f>
        <v>0</v>
      </c>
      <c r="N2550" s="37" t="e">
        <f aca="false">VLOOKUP($P2550,Formule!$O$2:$P$200,2,0)</f>
        <v>#N/A</v>
      </c>
      <c r="O2550" s="38" t="e">
        <f aca="false">VLOOKUP($P2550,Formule!$B$2:$C$202,2,0)</f>
        <v>#N/A</v>
      </c>
      <c r="P2550" s="39" t="n">
        <f aca="false">'Scarico FP Delivery'!$AC2549</f>
        <v>0</v>
      </c>
      <c r="Q2550" s="40" t="n">
        <f aca="false">'Scarico FP Delivery'!$AD2549</f>
        <v>0</v>
      </c>
      <c r="R2550" s="41" t="n">
        <f aca="false">'Scarico FP Delivery'!$DO2549</f>
        <v>0</v>
      </c>
      <c r="S2550" s="30" t="e">
        <f aca="false">VLOOKUP($R2550,Formule!$H$2:$I$250,2,0)</f>
        <v>#N/A</v>
      </c>
      <c r="T2550" s="42"/>
      <c r="U2550" s="43" t="e">
        <f aca="false">VLOOKUP($P2550,Formule!$E$2:$F$200,2,0)</f>
        <v>#N/A</v>
      </c>
      <c r="V2550" s="44" t="e">
        <f aca="false">U2550*(25/100)</f>
        <v>#N/A</v>
      </c>
      <c r="W2550" s="45" t="e">
        <f aca="false">U2550-V2550</f>
        <v>#N/A</v>
      </c>
      <c r="Y2550" s="14" t="s">
        <v>2257</v>
      </c>
    </row>
    <row r="2551" customFormat="false" ht="12.75" hidden="false" customHeight="false" outlineLevel="0" collapsed="false">
      <c r="A2551" s="46" t="n">
        <v>2549</v>
      </c>
      <c r="B2551" s="29"/>
      <c r="C2551" s="30"/>
      <c r="D2551" s="30" t="n">
        <f aca="false">'Scarico FP Delivery'!$CY2550</f>
        <v>0</v>
      </c>
      <c r="E2551" s="31" t="n">
        <f aca="false">'Scarico FP Delivery'!$AH2550</f>
        <v>0</v>
      </c>
      <c r="F2551" s="31" t="n">
        <f aca="false">'Scarico FP Delivery'!$Z2550</f>
        <v>0</v>
      </c>
      <c r="G2551" s="30" t="n">
        <f aca="false">'Scarico FP Delivery'!$AG2550</f>
        <v>0</v>
      </c>
      <c r="H2551" s="30" t="n">
        <f aca="false">'Scarico FP Delivery'!$U2550</f>
        <v>0</v>
      </c>
      <c r="I2551" s="32" t="n">
        <f aca="false">'Scarico FP Delivery'!$EW2550</f>
        <v>0</v>
      </c>
      <c r="J2551" s="33" t="n">
        <f aca="false">'Scarico FP Delivery'!$AJ2550</f>
        <v>0</v>
      </c>
      <c r="K2551" s="34" t="n">
        <f aca="false">'Scarico FP Delivery'!AV2550</f>
        <v>0</v>
      </c>
      <c r="L2551" s="51" t="n">
        <f aca="false">'Scarico FP Delivery'!AF2550</f>
        <v>0</v>
      </c>
      <c r="M2551" s="36" t="n">
        <f aca="false">'Scarico FP Delivery'!EL2550</f>
        <v>0</v>
      </c>
      <c r="N2551" s="37" t="e">
        <f aca="false">VLOOKUP($P2551,Formule!$O$2:$P$200,2,0)</f>
        <v>#N/A</v>
      </c>
      <c r="O2551" s="38" t="e">
        <f aca="false">VLOOKUP($P2551,Formule!$B$2:$C$202,2,0)</f>
        <v>#N/A</v>
      </c>
      <c r="P2551" s="39" t="n">
        <f aca="false">'Scarico FP Delivery'!$AC2550</f>
        <v>0</v>
      </c>
      <c r="Q2551" s="40" t="n">
        <f aca="false">'Scarico FP Delivery'!$AD2550</f>
        <v>0</v>
      </c>
      <c r="R2551" s="41" t="n">
        <f aca="false">'Scarico FP Delivery'!$DO2550</f>
        <v>0</v>
      </c>
      <c r="S2551" s="30" t="e">
        <f aca="false">VLOOKUP($R2551,Formule!$H$2:$I$250,2,0)</f>
        <v>#N/A</v>
      </c>
      <c r="T2551" s="42"/>
      <c r="U2551" s="43" t="e">
        <f aca="false">VLOOKUP($P2551,Formule!$E$2:$F$200,2,0)</f>
        <v>#N/A</v>
      </c>
      <c r="V2551" s="44" t="e">
        <f aca="false">U2551*(25/100)</f>
        <v>#N/A</v>
      </c>
      <c r="W2551" s="45" t="e">
        <f aca="false">U2551-V2551</f>
        <v>#N/A</v>
      </c>
      <c r="Y2551" s="14" t="s">
        <v>2257</v>
      </c>
    </row>
    <row r="2552" customFormat="false" ht="12.75" hidden="false" customHeight="false" outlineLevel="0" collapsed="false">
      <c r="A2552" s="46" t="n">
        <v>2550</v>
      </c>
      <c r="B2552" s="29"/>
      <c r="C2552" s="30"/>
      <c r="D2552" s="30" t="n">
        <f aca="false">'Scarico FP Delivery'!$CY2551</f>
        <v>0</v>
      </c>
      <c r="E2552" s="31" t="n">
        <f aca="false">'Scarico FP Delivery'!$AH2551</f>
        <v>0</v>
      </c>
      <c r="F2552" s="31" t="n">
        <f aca="false">'Scarico FP Delivery'!$Z2551</f>
        <v>0</v>
      </c>
      <c r="G2552" s="30" t="n">
        <f aca="false">'Scarico FP Delivery'!$AG2551</f>
        <v>0</v>
      </c>
      <c r="H2552" s="30" t="n">
        <f aca="false">'Scarico FP Delivery'!$U2551</f>
        <v>0</v>
      </c>
      <c r="I2552" s="32" t="n">
        <f aca="false">'Scarico FP Delivery'!$EW2551</f>
        <v>0</v>
      </c>
      <c r="J2552" s="33" t="n">
        <f aca="false">'Scarico FP Delivery'!$AJ2551</f>
        <v>0</v>
      </c>
      <c r="K2552" s="34" t="n">
        <f aca="false">'Scarico FP Delivery'!AV2551</f>
        <v>0</v>
      </c>
      <c r="L2552" s="51" t="n">
        <f aca="false">'Scarico FP Delivery'!AF2551</f>
        <v>0</v>
      </c>
      <c r="M2552" s="36" t="n">
        <f aca="false">'Scarico FP Delivery'!EL2551</f>
        <v>0</v>
      </c>
      <c r="N2552" s="37" t="e">
        <f aca="false">VLOOKUP($P2552,Formule!$O$2:$P$200,2,0)</f>
        <v>#N/A</v>
      </c>
      <c r="O2552" s="38" t="e">
        <f aca="false">VLOOKUP($P2552,Formule!$B$2:$C$202,2,0)</f>
        <v>#N/A</v>
      </c>
      <c r="P2552" s="39" t="n">
        <f aca="false">'Scarico FP Delivery'!$AC2551</f>
        <v>0</v>
      </c>
      <c r="Q2552" s="40" t="n">
        <f aca="false">'Scarico FP Delivery'!$AD2551</f>
        <v>0</v>
      </c>
      <c r="R2552" s="41" t="n">
        <f aca="false">'Scarico FP Delivery'!$DO2551</f>
        <v>0</v>
      </c>
      <c r="S2552" s="30" t="e">
        <f aca="false">VLOOKUP($R2552,Formule!$H$2:$I$250,2,0)</f>
        <v>#N/A</v>
      </c>
      <c r="T2552" s="42"/>
      <c r="U2552" s="43" t="e">
        <f aca="false">VLOOKUP($P2552,Formule!$E$2:$F$200,2,0)</f>
        <v>#N/A</v>
      </c>
      <c r="V2552" s="44" t="e">
        <f aca="false">U2552*(25/100)</f>
        <v>#N/A</v>
      </c>
      <c r="W2552" s="45" t="e">
        <f aca="false">U2552-V2552</f>
        <v>#N/A</v>
      </c>
      <c r="Y2552" s="14" t="s">
        <v>2257</v>
      </c>
    </row>
    <row r="2553" customFormat="false" ht="12.75" hidden="false" customHeight="false" outlineLevel="0" collapsed="false">
      <c r="A2553" s="28" t="n">
        <v>2551</v>
      </c>
      <c r="B2553" s="29"/>
      <c r="C2553" s="30"/>
      <c r="D2553" s="30" t="n">
        <f aca="false">'Scarico FP Delivery'!$CY2552</f>
        <v>0</v>
      </c>
      <c r="E2553" s="31" t="n">
        <f aca="false">'Scarico FP Delivery'!$AH2552</f>
        <v>0</v>
      </c>
      <c r="F2553" s="31" t="n">
        <f aca="false">'Scarico FP Delivery'!$Z2552</f>
        <v>0</v>
      </c>
      <c r="G2553" s="30" t="n">
        <f aca="false">'Scarico FP Delivery'!$AG2552</f>
        <v>0</v>
      </c>
      <c r="H2553" s="30" t="n">
        <f aca="false">'Scarico FP Delivery'!$U2552</f>
        <v>0</v>
      </c>
      <c r="I2553" s="32" t="n">
        <f aca="false">'Scarico FP Delivery'!$EW2552</f>
        <v>0</v>
      </c>
      <c r="J2553" s="33" t="n">
        <f aca="false">'Scarico FP Delivery'!$AJ2552</f>
        <v>0</v>
      </c>
      <c r="K2553" s="34" t="n">
        <f aca="false">'Scarico FP Delivery'!AV2552</f>
        <v>0</v>
      </c>
      <c r="L2553" s="51" t="n">
        <f aca="false">'Scarico FP Delivery'!AF2552</f>
        <v>0</v>
      </c>
      <c r="M2553" s="36" t="n">
        <f aca="false">'Scarico FP Delivery'!EL2552</f>
        <v>0</v>
      </c>
      <c r="N2553" s="37" t="e">
        <f aca="false">VLOOKUP($P2553,Formule!$O$2:$P$200,2,0)</f>
        <v>#N/A</v>
      </c>
      <c r="O2553" s="38" t="e">
        <f aca="false">VLOOKUP($P2553,Formule!$B$2:$C$202,2,0)</f>
        <v>#N/A</v>
      </c>
      <c r="P2553" s="39" t="n">
        <f aca="false">'Scarico FP Delivery'!$AC2552</f>
        <v>0</v>
      </c>
      <c r="Q2553" s="40" t="n">
        <f aca="false">'Scarico FP Delivery'!$AD2552</f>
        <v>0</v>
      </c>
      <c r="R2553" s="41" t="n">
        <f aca="false">'Scarico FP Delivery'!$DO2552</f>
        <v>0</v>
      </c>
      <c r="S2553" s="30" t="e">
        <f aca="false">VLOOKUP($R2553,Formule!$H$2:$I$250,2,0)</f>
        <v>#N/A</v>
      </c>
      <c r="T2553" s="42"/>
      <c r="U2553" s="43" t="e">
        <f aca="false">VLOOKUP($P2553,Formule!$E$2:$F$200,2,0)</f>
        <v>#N/A</v>
      </c>
      <c r="V2553" s="44" t="e">
        <f aca="false">U2553*(25/100)</f>
        <v>#N/A</v>
      </c>
      <c r="W2553" s="45" t="e">
        <f aca="false">U2553-V2553</f>
        <v>#N/A</v>
      </c>
      <c r="Y2553" s="14" t="s">
        <v>2257</v>
      </c>
    </row>
    <row r="2554" customFormat="false" ht="12.75" hidden="false" customHeight="false" outlineLevel="0" collapsed="false">
      <c r="A2554" s="46" t="n">
        <v>2552</v>
      </c>
      <c r="B2554" s="29"/>
      <c r="C2554" s="30"/>
      <c r="D2554" s="30" t="n">
        <f aca="false">'Scarico FP Delivery'!$CY2553</f>
        <v>0</v>
      </c>
      <c r="E2554" s="31" t="n">
        <f aca="false">'Scarico FP Delivery'!$AH2553</f>
        <v>0</v>
      </c>
      <c r="F2554" s="31" t="n">
        <f aca="false">'Scarico FP Delivery'!$Z2553</f>
        <v>0</v>
      </c>
      <c r="G2554" s="30" t="n">
        <f aca="false">'Scarico FP Delivery'!$AG2553</f>
        <v>0</v>
      </c>
      <c r="H2554" s="30" t="n">
        <f aca="false">'Scarico FP Delivery'!$U2553</f>
        <v>0</v>
      </c>
      <c r="I2554" s="32" t="n">
        <f aca="false">'Scarico FP Delivery'!$EW2553</f>
        <v>0</v>
      </c>
      <c r="J2554" s="33" t="n">
        <f aca="false">'Scarico FP Delivery'!$AJ2553</f>
        <v>0</v>
      </c>
      <c r="K2554" s="34" t="n">
        <f aca="false">'Scarico FP Delivery'!AV2553</f>
        <v>0</v>
      </c>
      <c r="L2554" s="51" t="n">
        <f aca="false">'Scarico FP Delivery'!AF2553</f>
        <v>0</v>
      </c>
      <c r="M2554" s="36" t="n">
        <f aca="false">'Scarico FP Delivery'!EL2553</f>
        <v>0</v>
      </c>
      <c r="N2554" s="37" t="e">
        <f aca="false">VLOOKUP($P2554,Formule!$O$2:$P$200,2,0)</f>
        <v>#N/A</v>
      </c>
      <c r="O2554" s="38" t="e">
        <f aca="false">VLOOKUP($P2554,Formule!$B$2:$C$202,2,0)</f>
        <v>#N/A</v>
      </c>
      <c r="P2554" s="39" t="n">
        <f aca="false">'Scarico FP Delivery'!$AC2553</f>
        <v>0</v>
      </c>
      <c r="Q2554" s="40" t="n">
        <f aca="false">'Scarico FP Delivery'!$AD2553</f>
        <v>0</v>
      </c>
      <c r="R2554" s="41" t="n">
        <f aca="false">'Scarico FP Delivery'!$DO2553</f>
        <v>0</v>
      </c>
      <c r="S2554" s="30" t="e">
        <f aca="false">VLOOKUP($R2554,Formule!$H$2:$I$250,2,0)</f>
        <v>#N/A</v>
      </c>
      <c r="T2554" s="42"/>
      <c r="U2554" s="43" t="e">
        <f aca="false">VLOOKUP($P2554,Formule!$E$2:$F$200,2,0)</f>
        <v>#N/A</v>
      </c>
      <c r="V2554" s="44" t="e">
        <f aca="false">U2554*(25/100)</f>
        <v>#N/A</v>
      </c>
      <c r="W2554" s="45" t="e">
        <f aca="false">U2554-V2554</f>
        <v>#N/A</v>
      </c>
      <c r="Y2554" s="14" t="s">
        <v>2257</v>
      </c>
    </row>
    <row r="2555" customFormat="false" ht="12.75" hidden="false" customHeight="false" outlineLevel="0" collapsed="false">
      <c r="A2555" s="46" t="n">
        <v>2553</v>
      </c>
      <c r="B2555" s="29"/>
      <c r="C2555" s="30"/>
      <c r="D2555" s="30" t="n">
        <f aca="false">'Scarico FP Delivery'!$CY2554</f>
        <v>0</v>
      </c>
      <c r="E2555" s="31" t="n">
        <f aca="false">'Scarico FP Delivery'!$AH2554</f>
        <v>0</v>
      </c>
      <c r="F2555" s="31" t="n">
        <f aca="false">'Scarico FP Delivery'!$Z2554</f>
        <v>0</v>
      </c>
      <c r="G2555" s="30" t="n">
        <f aca="false">'Scarico FP Delivery'!$AG2554</f>
        <v>0</v>
      </c>
      <c r="H2555" s="30" t="n">
        <f aca="false">'Scarico FP Delivery'!$U2554</f>
        <v>0</v>
      </c>
      <c r="I2555" s="32" t="n">
        <f aca="false">'Scarico FP Delivery'!$EW2554</f>
        <v>0</v>
      </c>
      <c r="J2555" s="33" t="n">
        <f aca="false">'Scarico FP Delivery'!$AJ2554</f>
        <v>0</v>
      </c>
      <c r="K2555" s="34" t="n">
        <f aca="false">'Scarico FP Delivery'!AV2554</f>
        <v>0</v>
      </c>
      <c r="L2555" s="51" t="n">
        <f aca="false">'Scarico FP Delivery'!AF2554</f>
        <v>0</v>
      </c>
      <c r="M2555" s="36" t="n">
        <f aca="false">'Scarico FP Delivery'!EL2554</f>
        <v>0</v>
      </c>
      <c r="N2555" s="37" t="e">
        <f aca="false">VLOOKUP($P2555,Formule!$O$2:$P$200,2,0)</f>
        <v>#N/A</v>
      </c>
      <c r="O2555" s="38" t="e">
        <f aca="false">VLOOKUP($P2555,Formule!$B$2:$C$202,2,0)</f>
        <v>#N/A</v>
      </c>
      <c r="P2555" s="39" t="n">
        <f aca="false">'Scarico FP Delivery'!$AC2554</f>
        <v>0</v>
      </c>
      <c r="Q2555" s="40" t="n">
        <f aca="false">'Scarico FP Delivery'!$AD2554</f>
        <v>0</v>
      </c>
      <c r="R2555" s="41" t="n">
        <f aca="false">'Scarico FP Delivery'!$DO2554</f>
        <v>0</v>
      </c>
      <c r="S2555" s="30" t="e">
        <f aca="false">VLOOKUP($R2555,Formule!$H$2:$I$250,2,0)</f>
        <v>#N/A</v>
      </c>
      <c r="T2555" s="42"/>
      <c r="U2555" s="43" t="e">
        <f aca="false">VLOOKUP($P2555,Formule!$E$2:$F$200,2,0)</f>
        <v>#N/A</v>
      </c>
      <c r="V2555" s="44" t="e">
        <f aca="false">U2555*(25/100)</f>
        <v>#N/A</v>
      </c>
      <c r="W2555" s="45" t="e">
        <f aca="false">U2555-V2555</f>
        <v>#N/A</v>
      </c>
      <c r="Y2555" s="14" t="s">
        <v>2257</v>
      </c>
    </row>
    <row r="2556" customFormat="false" ht="12.75" hidden="false" customHeight="false" outlineLevel="0" collapsed="false">
      <c r="A2556" s="28" t="n">
        <v>2554</v>
      </c>
      <c r="B2556" s="29"/>
      <c r="C2556" s="30"/>
      <c r="D2556" s="30" t="n">
        <f aca="false">'Scarico FP Delivery'!$CY2555</f>
        <v>0</v>
      </c>
      <c r="E2556" s="31" t="n">
        <f aca="false">'Scarico FP Delivery'!$AH2555</f>
        <v>0</v>
      </c>
      <c r="F2556" s="31" t="n">
        <f aca="false">'Scarico FP Delivery'!$Z2555</f>
        <v>0</v>
      </c>
      <c r="G2556" s="30" t="n">
        <f aca="false">'Scarico FP Delivery'!$AG2555</f>
        <v>0</v>
      </c>
      <c r="H2556" s="30" t="n">
        <f aca="false">'Scarico FP Delivery'!$U2555</f>
        <v>0</v>
      </c>
      <c r="I2556" s="32" t="n">
        <f aca="false">'Scarico FP Delivery'!$EW2555</f>
        <v>0</v>
      </c>
      <c r="J2556" s="33" t="n">
        <f aca="false">'Scarico FP Delivery'!$AJ2555</f>
        <v>0</v>
      </c>
      <c r="K2556" s="34" t="n">
        <f aca="false">'Scarico FP Delivery'!AV2555</f>
        <v>0</v>
      </c>
      <c r="L2556" s="51" t="n">
        <f aca="false">'Scarico FP Delivery'!AF2555</f>
        <v>0</v>
      </c>
      <c r="M2556" s="36" t="n">
        <f aca="false">'Scarico FP Delivery'!EL2555</f>
        <v>0</v>
      </c>
      <c r="N2556" s="37" t="e">
        <f aca="false">VLOOKUP($P2556,Formule!$O$2:$P$200,2,0)</f>
        <v>#N/A</v>
      </c>
      <c r="O2556" s="38" t="e">
        <f aca="false">VLOOKUP($P2556,Formule!$B$2:$C$202,2,0)</f>
        <v>#N/A</v>
      </c>
      <c r="P2556" s="39" t="n">
        <f aca="false">'Scarico FP Delivery'!$AC2555</f>
        <v>0</v>
      </c>
      <c r="Q2556" s="40" t="n">
        <f aca="false">'Scarico FP Delivery'!$AD2555</f>
        <v>0</v>
      </c>
      <c r="R2556" s="41" t="n">
        <f aca="false">'Scarico FP Delivery'!$DO2555</f>
        <v>0</v>
      </c>
      <c r="S2556" s="30" t="e">
        <f aca="false">VLOOKUP($R2556,Formule!$H$2:$I$250,2,0)</f>
        <v>#N/A</v>
      </c>
      <c r="T2556" s="42"/>
      <c r="U2556" s="43" t="e">
        <f aca="false">VLOOKUP($P2556,Formule!$E$2:$F$200,2,0)</f>
        <v>#N/A</v>
      </c>
      <c r="V2556" s="44" t="e">
        <f aca="false">U2556*(25/100)</f>
        <v>#N/A</v>
      </c>
      <c r="W2556" s="45" t="e">
        <f aca="false">U2556-V2556</f>
        <v>#N/A</v>
      </c>
      <c r="Y2556" s="14" t="s">
        <v>2257</v>
      </c>
    </row>
    <row r="2557" customFormat="false" ht="12.75" hidden="false" customHeight="false" outlineLevel="0" collapsed="false">
      <c r="A2557" s="46" t="n">
        <v>2555</v>
      </c>
      <c r="B2557" s="29"/>
      <c r="C2557" s="30"/>
      <c r="D2557" s="30" t="n">
        <f aca="false">'Scarico FP Delivery'!$CY2556</f>
        <v>0</v>
      </c>
      <c r="E2557" s="31" t="n">
        <f aca="false">'Scarico FP Delivery'!$AH2556</f>
        <v>0</v>
      </c>
      <c r="F2557" s="31" t="n">
        <f aca="false">'Scarico FP Delivery'!$Z2556</f>
        <v>0</v>
      </c>
      <c r="G2557" s="30" t="n">
        <f aca="false">'Scarico FP Delivery'!$AG2556</f>
        <v>0</v>
      </c>
      <c r="H2557" s="30" t="n">
        <f aca="false">'Scarico FP Delivery'!$U2556</f>
        <v>0</v>
      </c>
      <c r="I2557" s="32" t="n">
        <f aca="false">'Scarico FP Delivery'!$EW2556</f>
        <v>0</v>
      </c>
      <c r="J2557" s="33" t="n">
        <f aca="false">'Scarico FP Delivery'!$AJ2556</f>
        <v>0</v>
      </c>
      <c r="K2557" s="34" t="n">
        <f aca="false">'Scarico FP Delivery'!AV2556</f>
        <v>0</v>
      </c>
      <c r="L2557" s="51" t="n">
        <f aca="false">'Scarico FP Delivery'!AF2556</f>
        <v>0</v>
      </c>
      <c r="M2557" s="36" t="n">
        <f aca="false">'Scarico FP Delivery'!EL2556</f>
        <v>0</v>
      </c>
      <c r="N2557" s="37" t="e">
        <f aca="false">VLOOKUP($P2557,Formule!$O$2:$P$200,2,0)</f>
        <v>#N/A</v>
      </c>
      <c r="O2557" s="38" t="e">
        <f aca="false">VLOOKUP($P2557,Formule!$B$2:$C$202,2,0)</f>
        <v>#N/A</v>
      </c>
      <c r="P2557" s="39" t="n">
        <f aca="false">'Scarico FP Delivery'!$AC2556</f>
        <v>0</v>
      </c>
      <c r="Q2557" s="40" t="n">
        <f aca="false">'Scarico FP Delivery'!$AD2556</f>
        <v>0</v>
      </c>
      <c r="R2557" s="41" t="n">
        <f aca="false">'Scarico FP Delivery'!$DO2556</f>
        <v>0</v>
      </c>
      <c r="S2557" s="30" t="e">
        <f aca="false">VLOOKUP($R2557,Formule!$H$2:$I$250,2,0)</f>
        <v>#N/A</v>
      </c>
      <c r="T2557" s="42"/>
      <c r="U2557" s="43" t="e">
        <f aca="false">VLOOKUP($P2557,Formule!$E$2:$F$200,2,0)</f>
        <v>#N/A</v>
      </c>
      <c r="V2557" s="44" t="e">
        <f aca="false">U2557*(25/100)</f>
        <v>#N/A</v>
      </c>
      <c r="W2557" s="45" t="e">
        <f aca="false">U2557-V2557</f>
        <v>#N/A</v>
      </c>
      <c r="Y2557" s="14" t="s">
        <v>2257</v>
      </c>
    </row>
    <row r="2558" customFormat="false" ht="12.75" hidden="false" customHeight="false" outlineLevel="0" collapsed="false">
      <c r="A2558" s="46" t="n">
        <v>2556</v>
      </c>
      <c r="B2558" s="29"/>
      <c r="C2558" s="30"/>
      <c r="D2558" s="30" t="n">
        <f aca="false">'Scarico FP Delivery'!$CY2557</f>
        <v>0</v>
      </c>
      <c r="E2558" s="31" t="n">
        <f aca="false">'Scarico FP Delivery'!$AH2557</f>
        <v>0</v>
      </c>
      <c r="F2558" s="31" t="n">
        <f aca="false">'Scarico FP Delivery'!$Z2557</f>
        <v>0</v>
      </c>
      <c r="G2558" s="30" t="n">
        <f aca="false">'Scarico FP Delivery'!$AG2557</f>
        <v>0</v>
      </c>
      <c r="H2558" s="30" t="n">
        <f aca="false">'Scarico FP Delivery'!$U2557</f>
        <v>0</v>
      </c>
      <c r="I2558" s="32" t="n">
        <f aca="false">'Scarico FP Delivery'!$EW2557</f>
        <v>0</v>
      </c>
      <c r="J2558" s="33" t="n">
        <f aca="false">'Scarico FP Delivery'!$AJ2557</f>
        <v>0</v>
      </c>
      <c r="K2558" s="34" t="n">
        <f aca="false">'Scarico FP Delivery'!AV2557</f>
        <v>0</v>
      </c>
      <c r="L2558" s="51" t="n">
        <f aca="false">'Scarico FP Delivery'!AF2557</f>
        <v>0</v>
      </c>
      <c r="M2558" s="36" t="n">
        <f aca="false">'Scarico FP Delivery'!EL2557</f>
        <v>0</v>
      </c>
      <c r="N2558" s="37" t="e">
        <f aca="false">VLOOKUP($P2558,Formule!$O$2:$P$200,2,0)</f>
        <v>#N/A</v>
      </c>
      <c r="O2558" s="38" t="e">
        <f aca="false">VLOOKUP($P2558,Formule!$B$2:$C$202,2,0)</f>
        <v>#N/A</v>
      </c>
      <c r="P2558" s="39" t="n">
        <f aca="false">'Scarico FP Delivery'!$AC2557</f>
        <v>0</v>
      </c>
      <c r="Q2558" s="40" t="n">
        <f aca="false">'Scarico FP Delivery'!$AD2557</f>
        <v>0</v>
      </c>
      <c r="R2558" s="41" t="n">
        <f aca="false">'Scarico FP Delivery'!$DO2557</f>
        <v>0</v>
      </c>
      <c r="S2558" s="30" t="e">
        <f aca="false">VLOOKUP($R2558,Formule!$H$2:$I$250,2,0)</f>
        <v>#N/A</v>
      </c>
      <c r="T2558" s="42"/>
      <c r="U2558" s="43" t="e">
        <f aca="false">VLOOKUP($P2558,Formule!$E$2:$F$200,2,0)</f>
        <v>#N/A</v>
      </c>
      <c r="V2558" s="44" t="e">
        <f aca="false">U2558*(25/100)</f>
        <v>#N/A</v>
      </c>
      <c r="W2558" s="45" t="e">
        <f aca="false">U2558-V2558</f>
        <v>#N/A</v>
      </c>
      <c r="Y2558" s="14" t="s">
        <v>2257</v>
      </c>
    </row>
    <row r="2559" customFormat="false" ht="12.75" hidden="false" customHeight="false" outlineLevel="0" collapsed="false">
      <c r="A2559" s="28" t="n">
        <v>2557</v>
      </c>
      <c r="B2559" s="29"/>
      <c r="C2559" s="30"/>
      <c r="D2559" s="30" t="n">
        <f aca="false">'Scarico FP Delivery'!$CY2558</f>
        <v>0</v>
      </c>
      <c r="E2559" s="31" t="n">
        <f aca="false">'Scarico FP Delivery'!$AH2558</f>
        <v>0</v>
      </c>
      <c r="F2559" s="31" t="n">
        <f aca="false">'Scarico FP Delivery'!$Z2558</f>
        <v>0</v>
      </c>
      <c r="G2559" s="30" t="n">
        <f aca="false">'Scarico FP Delivery'!$AG2558</f>
        <v>0</v>
      </c>
      <c r="H2559" s="30" t="n">
        <f aca="false">'Scarico FP Delivery'!$U2558</f>
        <v>0</v>
      </c>
      <c r="I2559" s="32" t="n">
        <f aca="false">'Scarico FP Delivery'!$EW2558</f>
        <v>0</v>
      </c>
      <c r="J2559" s="33" t="n">
        <f aca="false">'Scarico FP Delivery'!$AJ2558</f>
        <v>0</v>
      </c>
      <c r="K2559" s="34" t="n">
        <f aca="false">'Scarico FP Delivery'!AV2558</f>
        <v>0</v>
      </c>
      <c r="L2559" s="51" t="n">
        <f aca="false">'Scarico FP Delivery'!AF2558</f>
        <v>0</v>
      </c>
      <c r="M2559" s="36" t="n">
        <f aca="false">'Scarico FP Delivery'!EL2558</f>
        <v>0</v>
      </c>
      <c r="N2559" s="37" t="e">
        <f aca="false">VLOOKUP($P2559,Formule!$O$2:$P$200,2,0)</f>
        <v>#N/A</v>
      </c>
      <c r="O2559" s="38" t="e">
        <f aca="false">VLOOKUP($P2559,Formule!$B$2:$C$202,2,0)</f>
        <v>#N/A</v>
      </c>
      <c r="P2559" s="39" t="n">
        <f aca="false">'Scarico FP Delivery'!$AC2558</f>
        <v>0</v>
      </c>
      <c r="Q2559" s="40" t="n">
        <f aca="false">'Scarico FP Delivery'!$AD2558</f>
        <v>0</v>
      </c>
      <c r="R2559" s="41" t="n">
        <f aca="false">'Scarico FP Delivery'!$DO2558</f>
        <v>0</v>
      </c>
      <c r="S2559" s="30" t="e">
        <f aca="false">VLOOKUP($R2559,Formule!$H$2:$I$250,2,0)</f>
        <v>#N/A</v>
      </c>
      <c r="T2559" s="42"/>
      <c r="U2559" s="43" t="e">
        <f aca="false">VLOOKUP($P2559,Formule!$E$2:$F$200,2,0)</f>
        <v>#N/A</v>
      </c>
      <c r="V2559" s="44" t="e">
        <f aca="false">U2559*(25/100)</f>
        <v>#N/A</v>
      </c>
      <c r="W2559" s="45" t="e">
        <f aca="false">U2559-V2559</f>
        <v>#N/A</v>
      </c>
      <c r="Y2559" s="14" t="s">
        <v>2257</v>
      </c>
    </row>
    <row r="2560" customFormat="false" ht="12.75" hidden="false" customHeight="false" outlineLevel="0" collapsed="false">
      <c r="A2560" s="46" t="n">
        <v>2558</v>
      </c>
      <c r="B2560" s="29"/>
      <c r="C2560" s="30"/>
      <c r="D2560" s="30" t="n">
        <f aca="false">'Scarico FP Delivery'!$CY2559</f>
        <v>0</v>
      </c>
      <c r="E2560" s="31" t="n">
        <f aca="false">'Scarico FP Delivery'!$AH2559</f>
        <v>0</v>
      </c>
      <c r="F2560" s="31" t="n">
        <f aca="false">'Scarico FP Delivery'!$Z2559</f>
        <v>0</v>
      </c>
      <c r="G2560" s="30" t="n">
        <f aca="false">'Scarico FP Delivery'!$AG2559</f>
        <v>0</v>
      </c>
      <c r="H2560" s="30" t="n">
        <f aca="false">'Scarico FP Delivery'!$U2559</f>
        <v>0</v>
      </c>
      <c r="I2560" s="32" t="n">
        <f aca="false">'Scarico FP Delivery'!$EW2559</f>
        <v>0</v>
      </c>
      <c r="J2560" s="33" t="n">
        <f aca="false">'Scarico FP Delivery'!$AJ2559</f>
        <v>0</v>
      </c>
      <c r="K2560" s="34" t="n">
        <f aca="false">'Scarico FP Delivery'!AV2559</f>
        <v>0</v>
      </c>
      <c r="L2560" s="51" t="n">
        <f aca="false">'Scarico FP Delivery'!AF2559</f>
        <v>0</v>
      </c>
      <c r="M2560" s="36" t="n">
        <f aca="false">'Scarico FP Delivery'!EL2559</f>
        <v>0</v>
      </c>
      <c r="N2560" s="37" t="e">
        <f aca="false">VLOOKUP($P2560,Formule!$O$2:$P$200,2,0)</f>
        <v>#N/A</v>
      </c>
      <c r="O2560" s="38" t="e">
        <f aca="false">VLOOKUP($P2560,Formule!$B$2:$C$202,2,0)</f>
        <v>#N/A</v>
      </c>
      <c r="P2560" s="39" t="n">
        <f aca="false">'Scarico FP Delivery'!$AC2559</f>
        <v>0</v>
      </c>
      <c r="Q2560" s="40" t="n">
        <f aca="false">'Scarico FP Delivery'!$AD2559</f>
        <v>0</v>
      </c>
      <c r="R2560" s="41" t="n">
        <f aca="false">'Scarico FP Delivery'!$DO2559</f>
        <v>0</v>
      </c>
      <c r="S2560" s="30" t="e">
        <f aca="false">VLOOKUP($R2560,Formule!$H$2:$I$250,2,0)</f>
        <v>#N/A</v>
      </c>
      <c r="T2560" s="42"/>
      <c r="U2560" s="43" t="e">
        <f aca="false">VLOOKUP($P2560,Formule!$E$2:$F$200,2,0)</f>
        <v>#N/A</v>
      </c>
      <c r="V2560" s="44" t="e">
        <f aca="false">U2560*(25/100)</f>
        <v>#N/A</v>
      </c>
      <c r="W2560" s="45" t="e">
        <f aca="false">U2560-V2560</f>
        <v>#N/A</v>
      </c>
      <c r="Y2560" s="14" t="s">
        <v>2257</v>
      </c>
    </row>
    <row r="2561" customFormat="false" ht="12.75" hidden="false" customHeight="false" outlineLevel="0" collapsed="false">
      <c r="A2561" s="46" t="n">
        <v>2559</v>
      </c>
      <c r="B2561" s="29"/>
      <c r="C2561" s="30"/>
      <c r="D2561" s="30" t="n">
        <f aca="false">'Scarico FP Delivery'!$CY2560</f>
        <v>0</v>
      </c>
      <c r="E2561" s="31" t="n">
        <f aca="false">'Scarico FP Delivery'!$AH2560</f>
        <v>0</v>
      </c>
      <c r="F2561" s="31" t="n">
        <f aca="false">'Scarico FP Delivery'!$Z2560</f>
        <v>0</v>
      </c>
      <c r="G2561" s="30" t="n">
        <f aca="false">'Scarico FP Delivery'!$AG2560</f>
        <v>0</v>
      </c>
      <c r="H2561" s="30" t="n">
        <f aca="false">'Scarico FP Delivery'!$U2560</f>
        <v>0</v>
      </c>
      <c r="I2561" s="32" t="n">
        <f aca="false">'Scarico FP Delivery'!$EW2560</f>
        <v>0</v>
      </c>
      <c r="J2561" s="33" t="n">
        <f aca="false">'Scarico FP Delivery'!$AJ2560</f>
        <v>0</v>
      </c>
      <c r="K2561" s="34" t="n">
        <f aca="false">'Scarico FP Delivery'!AV2560</f>
        <v>0</v>
      </c>
      <c r="L2561" s="51" t="n">
        <f aca="false">'Scarico FP Delivery'!AF2560</f>
        <v>0</v>
      </c>
      <c r="M2561" s="36" t="n">
        <f aca="false">'Scarico FP Delivery'!EL2560</f>
        <v>0</v>
      </c>
      <c r="N2561" s="37" t="e">
        <f aca="false">VLOOKUP($P2561,Formule!$O$2:$P$200,2,0)</f>
        <v>#N/A</v>
      </c>
      <c r="O2561" s="38" t="e">
        <f aca="false">VLOOKUP($P2561,Formule!$B$2:$C$202,2,0)</f>
        <v>#N/A</v>
      </c>
      <c r="P2561" s="39" t="n">
        <f aca="false">'Scarico FP Delivery'!$AC2560</f>
        <v>0</v>
      </c>
      <c r="Q2561" s="40" t="n">
        <f aca="false">'Scarico FP Delivery'!$AD2560</f>
        <v>0</v>
      </c>
      <c r="R2561" s="41" t="n">
        <f aca="false">'Scarico FP Delivery'!$DO2560</f>
        <v>0</v>
      </c>
      <c r="S2561" s="30" t="e">
        <f aca="false">VLOOKUP($R2561,Formule!$H$2:$I$250,2,0)</f>
        <v>#N/A</v>
      </c>
      <c r="T2561" s="42"/>
      <c r="U2561" s="43" t="e">
        <f aca="false">VLOOKUP($P2561,Formule!$E$2:$F$200,2,0)</f>
        <v>#N/A</v>
      </c>
      <c r="V2561" s="44" t="e">
        <f aca="false">U2561*(25/100)</f>
        <v>#N/A</v>
      </c>
      <c r="W2561" s="45" t="e">
        <f aca="false">U2561-V2561</f>
        <v>#N/A</v>
      </c>
      <c r="Y2561" s="14" t="s">
        <v>2257</v>
      </c>
    </row>
    <row r="2562" customFormat="false" ht="12.75" hidden="false" customHeight="false" outlineLevel="0" collapsed="false">
      <c r="A2562" s="28" t="n">
        <v>2560</v>
      </c>
      <c r="B2562" s="29"/>
      <c r="C2562" s="30"/>
      <c r="D2562" s="30" t="n">
        <f aca="false">'Scarico FP Delivery'!$CY2561</f>
        <v>0</v>
      </c>
      <c r="E2562" s="31" t="n">
        <f aca="false">'Scarico FP Delivery'!$AH2561</f>
        <v>0</v>
      </c>
      <c r="F2562" s="31" t="n">
        <f aca="false">'Scarico FP Delivery'!$Z2561</f>
        <v>0</v>
      </c>
      <c r="G2562" s="30" t="n">
        <f aca="false">'Scarico FP Delivery'!$AG2561</f>
        <v>0</v>
      </c>
      <c r="H2562" s="30" t="n">
        <f aca="false">'Scarico FP Delivery'!$U2561</f>
        <v>0</v>
      </c>
      <c r="I2562" s="32" t="n">
        <f aca="false">'Scarico FP Delivery'!$EW2561</f>
        <v>0</v>
      </c>
      <c r="J2562" s="33" t="n">
        <f aca="false">'Scarico FP Delivery'!$AJ2561</f>
        <v>0</v>
      </c>
      <c r="K2562" s="34" t="n">
        <f aca="false">'Scarico FP Delivery'!AV2561</f>
        <v>0</v>
      </c>
      <c r="L2562" s="51" t="n">
        <f aca="false">'Scarico FP Delivery'!AF2561</f>
        <v>0</v>
      </c>
      <c r="M2562" s="36" t="n">
        <f aca="false">'Scarico FP Delivery'!EL2561</f>
        <v>0</v>
      </c>
      <c r="N2562" s="37" t="e">
        <f aca="false">VLOOKUP($P2562,Formule!$O$2:$P$200,2,0)</f>
        <v>#N/A</v>
      </c>
      <c r="O2562" s="38" t="e">
        <f aca="false">VLOOKUP($P2562,Formule!$B$2:$C$202,2,0)</f>
        <v>#N/A</v>
      </c>
      <c r="P2562" s="39" t="n">
        <f aca="false">'Scarico FP Delivery'!$AC2561</f>
        <v>0</v>
      </c>
      <c r="Q2562" s="40" t="n">
        <f aca="false">'Scarico FP Delivery'!$AD2561</f>
        <v>0</v>
      </c>
      <c r="R2562" s="41" t="n">
        <f aca="false">'Scarico FP Delivery'!$DO2561</f>
        <v>0</v>
      </c>
      <c r="S2562" s="30" t="e">
        <f aca="false">VLOOKUP($R2562,Formule!$H$2:$I$250,2,0)</f>
        <v>#N/A</v>
      </c>
      <c r="T2562" s="42"/>
      <c r="U2562" s="43" t="e">
        <f aca="false">VLOOKUP($P2562,Formule!$E$2:$F$200,2,0)</f>
        <v>#N/A</v>
      </c>
      <c r="V2562" s="44" t="e">
        <f aca="false">U2562*(25/100)</f>
        <v>#N/A</v>
      </c>
      <c r="W2562" s="45" t="e">
        <f aca="false">U2562-V2562</f>
        <v>#N/A</v>
      </c>
      <c r="Y2562" s="14" t="s">
        <v>2257</v>
      </c>
    </row>
    <row r="2563" customFormat="false" ht="12.75" hidden="false" customHeight="false" outlineLevel="0" collapsed="false">
      <c r="A2563" s="46" t="n">
        <v>2561</v>
      </c>
      <c r="B2563" s="29"/>
      <c r="C2563" s="30"/>
      <c r="D2563" s="30" t="n">
        <f aca="false">'Scarico FP Delivery'!$CY2562</f>
        <v>0</v>
      </c>
      <c r="E2563" s="31" t="n">
        <f aca="false">'Scarico FP Delivery'!$AH2562</f>
        <v>0</v>
      </c>
      <c r="F2563" s="31" t="n">
        <f aca="false">'Scarico FP Delivery'!$Z2562</f>
        <v>0</v>
      </c>
      <c r="G2563" s="30" t="n">
        <f aca="false">'Scarico FP Delivery'!$AG2562</f>
        <v>0</v>
      </c>
      <c r="H2563" s="30" t="n">
        <f aca="false">'Scarico FP Delivery'!$U2562</f>
        <v>0</v>
      </c>
      <c r="I2563" s="32" t="n">
        <f aca="false">'Scarico FP Delivery'!$EW2562</f>
        <v>0</v>
      </c>
      <c r="J2563" s="33" t="n">
        <f aca="false">'Scarico FP Delivery'!$AJ2562</f>
        <v>0</v>
      </c>
      <c r="K2563" s="34" t="n">
        <f aca="false">'Scarico FP Delivery'!AV2562</f>
        <v>0</v>
      </c>
      <c r="L2563" s="51" t="n">
        <f aca="false">'Scarico FP Delivery'!AF2562</f>
        <v>0</v>
      </c>
      <c r="M2563" s="36" t="n">
        <f aca="false">'Scarico FP Delivery'!EL2562</f>
        <v>0</v>
      </c>
      <c r="N2563" s="37" t="e">
        <f aca="false">VLOOKUP($P2563,Formule!$O$2:$P$200,2,0)</f>
        <v>#N/A</v>
      </c>
      <c r="O2563" s="38" t="e">
        <f aca="false">VLOOKUP($P2563,Formule!$B$2:$C$202,2,0)</f>
        <v>#N/A</v>
      </c>
      <c r="P2563" s="39" t="n">
        <f aca="false">'Scarico FP Delivery'!$AC2562</f>
        <v>0</v>
      </c>
      <c r="Q2563" s="40" t="n">
        <f aca="false">'Scarico FP Delivery'!$AD2562</f>
        <v>0</v>
      </c>
      <c r="R2563" s="41" t="n">
        <f aca="false">'Scarico FP Delivery'!$DO2562</f>
        <v>0</v>
      </c>
      <c r="S2563" s="30" t="e">
        <f aca="false">VLOOKUP($R2563,Formule!$H$2:$I$250,2,0)</f>
        <v>#N/A</v>
      </c>
      <c r="T2563" s="42"/>
      <c r="U2563" s="43" t="e">
        <f aca="false">VLOOKUP($P2563,Formule!$E$2:$F$200,2,0)</f>
        <v>#N/A</v>
      </c>
      <c r="V2563" s="44" t="e">
        <f aca="false">U2563*(25/100)</f>
        <v>#N/A</v>
      </c>
      <c r="W2563" s="45" t="e">
        <f aca="false">U2563-V2563</f>
        <v>#N/A</v>
      </c>
      <c r="Y2563" s="14" t="s">
        <v>2257</v>
      </c>
    </row>
    <row r="2564" customFormat="false" ht="12.75" hidden="false" customHeight="false" outlineLevel="0" collapsed="false">
      <c r="A2564" s="46" t="n">
        <v>2562</v>
      </c>
      <c r="B2564" s="29"/>
      <c r="C2564" s="30"/>
      <c r="D2564" s="30" t="n">
        <f aca="false">'Scarico FP Delivery'!$CY2563</f>
        <v>0</v>
      </c>
      <c r="E2564" s="31" t="n">
        <f aca="false">'Scarico FP Delivery'!$AH2563</f>
        <v>0</v>
      </c>
      <c r="F2564" s="31" t="n">
        <f aca="false">'Scarico FP Delivery'!$Z2563</f>
        <v>0</v>
      </c>
      <c r="G2564" s="30" t="n">
        <f aca="false">'Scarico FP Delivery'!$AG2563</f>
        <v>0</v>
      </c>
      <c r="H2564" s="30" t="n">
        <f aca="false">'Scarico FP Delivery'!$U2563</f>
        <v>0</v>
      </c>
      <c r="I2564" s="32" t="n">
        <f aca="false">'Scarico FP Delivery'!$EW2563</f>
        <v>0</v>
      </c>
      <c r="J2564" s="33" t="n">
        <f aca="false">'Scarico FP Delivery'!$AJ2563</f>
        <v>0</v>
      </c>
      <c r="K2564" s="34" t="n">
        <f aca="false">'Scarico FP Delivery'!AV2563</f>
        <v>0</v>
      </c>
      <c r="L2564" s="51" t="n">
        <f aca="false">'Scarico FP Delivery'!AF2563</f>
        <v>0</v>
      </c>
      <c r="M2564" s="36" t="n">
        <f aca="false">'Scarico FP Delivery'!EL2563</f>
        <v>0</v>
      </c>
      <c r="N2564" s="37" t="e">
        <f aca="false">VLOOKUP($P2564,Formule!$O$2:$P$200,2,0)</f>
        <v>#N/A</v>
      </c>
      <c r="O2564" s="38" t="e">
        <f aca="false">VLOOKUP($P2564,Formule!$B$2:$C$202,2,0)</f>
        <v>#N/A</v>
      </c>
      <c r="P2564" s="39" t="n">
        <f aca="false">'Scarico FP Delivery'!$AC2563</f>
        <v>0</v>
      </c>
      <c r="Q2564" s="40" t="n">
        <f aca="false">'Scarico FP Delivery'!$AD2563</f>
        <v>0</v>
      </c>
      <c r="R2564" s="41" t="n">
        <f aca="false">'Scarico FP Delivery'!$DO2563</f>
        <v>0</v>
      </c>
      <c r="S2564" s="30" t="e">
        <f aca="false">VLOOKUP($R2564,Formule!$H$2:$I$250,2,0)</f>
        <v>#N/A</v>
      </c>
      <c r="T2564" s="42"/>
      <c r="U2564" s="43" t="e">
        <f aca="false">VLOOKUP($P2564,Formule!$E$2:$F$200,2,0)</f>
        <v>#N/A</v>
      </c>
      <c r="V2564" s="44" t="e">
        <f aca="false">U2564*(25/100)</f>
        <v>#N/A</v>
      </c>
      <c r="W2564" s="45" t="e">
        <f aca="false">U2564-V2564</f>
        <v>#N/A</v>
      </c>
      <c r="Y2564" s="14" t="s">
        <v>2257</v>
      </c>
    </row>
    <row r="2565" customFormat="false" ht="12.75" hidden="false" customHeight="false" outlineLevel="0" collapsed="false">
      <c r="A2565" s="28" t="n">
        <v>2563</v>
      </c>
      <c r="B2565" s="29"/>
      <c r="C2565" s="30"/>
      <c r="D2565" s="30" t="n">
        <f aca="false">'Scarico FP Delivery'!$CY2564</f>
        <v>0</v>
      </c>
      <c r="E2565" s="31" t="n">
        <f aca="false">'Scarico FP Delivery'!$AH2564</f>
        <v>0</v>
      </c>
      <c r="F2565" s="31" t="n">
        <f aca="false">'Scarico FP Delivery'!$Z2564</f>
        <v>0</v>
      </c>
      <c r="G2565" s="30" t="n">
        <f aca="false">'Scarico FP Delivery'!$AG2564</f>
        <v>0</v>
      </c>
      <c r="H2565" s="30" t="n">
        <f aca="false">'Scarico FP Delivery'!$U2564</f>
        <v>0</v>
      </c>
      <c r="I2565" s="32" t="n">
        <f aca="false">'Scarico FP Delivery'!$EW2564</f>
        <v>0</v>
      </c>
      <c r="J2565" s="33" t="n">
        <f aca="false">'Scarico FP Delivery'!$AJ2564</f>
        <v>0</v>
      </c>
      <c r="K2565" s="34" t="n">
        <f aca="false">'Scarico FP Delivery'!AV2564</f>
        <v>0</v>
      </c>
      <c r="L2565" s="51" t="n">
        <f aca="false">'Scarico FP Delivery'!AF2564</f>
        <v>0</v>
      </c>
      <c r="M2565" s="36" t="n">
        <f aca="false">'Scarico FP Delivery'!EL2564</f>
        <v>0</v>
      </c>
      <c r="N2565" s="37" t="e">
        <f aca="false">VLOOKUP($P2565,Formule!$O$2:$P$200,2,0)</f>
        <v>#N/A</v>
      </c>
      <c r="O2565" s="38" t="e">
        <f aca="false">VLOOKUP($P2565,Formule!$B$2:$C$202,2,0)</f>
        <v>#N/A</v>
      </c>
      <c r="P2565" s="39" t="n">
        <f aca="false">'Scarico FP Delivery'!$AC2564</f>
        <v>0</v>
      </c>
      <c r="Q2565" s="40" t="n">
        <f aca="false">'Scarico FP Delivery'!$AD2564</f>
        <v>0</v>
      </c>
      <c r="R2565" s="41" t="n">
        <f aca="false">'Scarico FP Delivery'!$DO2564</f>
        <v>0</v>
      </c>
      <c r="S2565" s="30" t="e">
        <f aca="false">VLOOKUP($R2565,Formule!$H$2:$I$250,2,0)</f>
        <v>#N/A</v>
      </c>
      <c r="T2565" s="42"/>
      <c r="U2565" s="43" t="e">
        <f aca="false">VLOOKUP($P2565,Formule!$E$2:$F$200,2,0)</f>
        <v>#N/A</v>
      </c>
      <c r="V2565" s="44" t="e">
        <f aca="false">U2565*(25/100)</f>
        <v>#N/A</v>
      </c>
      <c r="W2565" s="45" t="e">
        <f aca="false">U2565-V2565</f>
        <v>#N/A</v>
      </c>
      <c r="Y2565" s="14" t="s">
        <v>2257</v>
      </c>
    </row>
    <row r="2566" customFormat="false" ht="12.75" hidden="false" customHeight="false" outlineLevel="0" collapsed="false">
      <c r="A2566" s="46" t="n">
        <v>2564</v>
      </c>
      <c r="B2566" s="29"/>
      <c r="C2566" s="30"/>
      <c r="D2566" s="30" t="n">
        <f aca="false">'Scarico FP Delivery'!$CY2565</f>
        <v>0</v>
      </c>
      <c r="E2566" s="31" t="n">
        <f aca="false">'Scarico FP Delivery'!$AH2565</f>
        <v>0</v>
      </c>
      <c r="F2566" s="31" t="n">
        <f aca="false">'Scarico FP Delivery'!$Z2565</f>
        <v>0</v>
      </c>
      <c r="G2566" s="30" t="n">
        <f aca="false">'Scarico FP Delivery'!$AG2565</f>
        <v>0</v>
      </c>
      <c r="H2566" s="30" t="n">
        <f aca="false">'Scarico FP Delivery'!$U2565</f>
        <v>0</v>
      </c>
      <c r="I2566" s="32" t="n">
        <f aca="false">'Scarico FP Delivery'!$EW2565</f>
        <v>0</v>
      </c>
      <c r="J2566" s="33" t="n">
        <f aca="false">'Scarico FP Delivery'!$AJ2565</f>
        <v>0</v>
      </c>
      <c r="K2566" s="34" t="n">
        <f aca="false">'Scarico FP Delivery'!AV2565</f>
        <v>0</v>
      </c>
      <c r="L2566" s="51" t="n">
        <f aca="false">'Scarico FP Delivery'!AF2565</f>
        <v>0</v>
      </c>
      <c r="M2566" s="36" t="n">
        <f aca="false">'Scarico FP Delivery'!EL2565</f>
        <v>0</v>
      </c>
      <c r="N2566" s="37" t="e">
        <f aca="false">VLOOKUP($P2566,Formule!$O$2:$P$200,2,0)</f>
        <v>#N/A</v>
      </c>
      <c r="O2566" s="38" t="e">
        <f aca="false">VLOOKUP($P2566,Formule!$B$2:$C$202,2,0)</f>
        <v>#N/A</v>
      </c>
      <c r="P2566" s="39" t="n">
        <f aca="false">'Scarico FP Delivery'!$AC2565</f>
        <v>0</v>
      </c>
      <c r="Q2566" s="40" t="n">
        <f aca="false">'Scarico FP Delivery'!$AD2565</f>
        <v>0</v>
      </c>
      <c r="R2566" s="41" t="n">
        <f aca="false">'Scarico FP Delivery'!$DO2565</f>
        <v>0</v>
      </c>
      <c r="S2566" s="30" t="e">
        <f aca="false">VLOOKUP($R2566,Formule!$H$2:$I$250,2,0)</f>
        <v>#N/A</v>
      </c>
      <c r="T2566" s="42"/>
      <c r="U2566" s="43" t="e">
        <f aca="false">VLOOKUP($P2566,Formule!$E$2:$F$200,2,0)</f>
        <v>#N/A</v>
      </c>
      <c r="V2566" s="44" t="e">
        <f aca="false">U2566*(25/100)</f>
        <v>#N/A</v>
      </c>
      <c r="W2566" s="45" t="e">
        <f aca="false">U2566-V2566</f>
        <v>#N/A</v>
      </c>
      <c r="Y2566" s="14" t="s">
        <v>2257</v>
      </c>
    </row>
    <row r="2567" customFormat="false" ht="12.75" hidden="false" customHeight="false" outlineLevel="0" collapsed="false">
      <c r="A2567" s="46" t="n">
        <v>2565</v>
      </c>
      <c r="B2567" s="29"/>
      <c r="C2567" s="30"/>
      <c r="D2567" s="30" t="n">
        <f aca="false">'Scarico FP Delivery'!$CY2566</f>
        <v>0</v>
      </c>
      <c r="E2567" s="31" t="n">
        <f aca="false">'Scarico FP Delivery'!$AH2566</f>
        <v>0</v>
      </c>
      <c r="F2567" s="31" t="n">
        <f aca="false">'Scarico FP Delivery'!$Z2566</f>
        <v>0</v>
      </c>
      <c r="G2567" s="30" t="n">
        <f aca="false">'Scarico FP Delivery'!$AG2566</f>
        <v>0</v>
      </c>
      <c r="H2567" s="30" t="n">
        <f aca="false">'Scarico FP Delivery'!$U2566</f>
        <v>0</v>
      </c>
      <c r="I2567" s="32" t="n">
        <f aca="false">'Scarico FP Delivery'!$EW2566</f>
        <v>0</v>
      </c>
      <c r="J2567" s="33" t="n">
        <f aca="false">'Scarico FP Delivery'!$AJ2566</f>
        <v>0</v>
      </c>
      <c r="K2567" s="34" t="n">
        <f aca="false">'Scarico FP Delivery'!AV2566</f>
        <v>0</v>
      </c>
      <c r="L2567" s="51" t="n">
        <f aca="false">'Scarico FP Delivery'!AF2566</f>
        <v>0</v>
      </c>
      <c r="M2567" s="36" t="n">
        <f aca="false">'Scarico FP Delivery'!EL2566</f>
        <v>0</v>
      </c>
      <c r="N2567" s="37" t="e">
        <f aca="false">VLOOKUP($P2567,Formule!$O$2:$P$200,2,0)</f>
        <v>#N/A</v>
      </c>
      <c r="O2567" s="38" t="e">
        <f aca="false">VLOOKUP($P2567,Formule!$B$2:$C$202,2,0)</f>
        <v>#N/A</v>
      </c>
      <c r="P2567" s="39" t="n">
        <f aca="false">'Scarico FP Delivery'!$AC2566</f>
        <v>0</v>
      </c>
      <c r="Q2567" s="40" t="n">
        <f aca="false">'Scarico FP Delivery'!$AD2566</f>
        <v>0</v>
      </c>
      <c r="R2567" s="41" t="n">
        <f aca="false">'Scarico FP Delivery'!$DO2566</f>
        <v>0</v>
      </c>
      <c r="S2567" s="30" t="e">
        <f aca="false">VLOOKUP($R2567,Formule!$H$2:$I$250,2,0)</f>
        <v>#N/A</v>
      </c>
      <c r="T2567" s="42"/>
      <c r="U2567" s="43" t="e">
        <f aca="false">VLOOKUP($P2567,Formule!$E$2:$F$200,2,0)</f>
        <v>#N/A</v>
      </c>
      <c r="V2567" s="44" t="e">
        <f aca="false">U2567*(25/100)</f>
        <v>#N/A</v>
      </c>
      <c r="W2567" s="45" t="e">
        <f aca="false">U2567-V2567</f>
        <v>#N/A</v>
      </c>
      <c r="Y2567" s="14" t="s">
        <v>2257</v>
      </c>
    </row>
    <row r="2568" customFormat="false" ht="12.75" hidden="false" customHeight="false" outlineLevel="0" collapsed="false">
      <c r="A2568" s="28" t="n">
        <v>2566</v>
      </c>
      <c r="B2568" s="29"/>
      <c r="C2568" s="30"/>
      <c r="D2568" s="30" t="n">
        <f aca="false">'Scarico FP Delivery'!$CY2567</f>
        <v>0</v>
      </c>
      <c r="E2568" s="31" t="n">
        <f aca="false">'Scarico FP Delivery'!$AH2567</f>
        <v>0</v>
      </c>
      <c r="F2568" s="31" t="n">
        <f aca="false">'Scarico FP Delivery'!$Z2567</f>
        <v>0</v>
      </c>
      <c r="G2568" s="30" t="n">
        <f aca="false">'Scarico FP Delivery'!$AG2567</f>
        <v>0</v>
      </c>
      <c r="H2568" s="30" t="n">
        <f aca="false">'Scarico FP Delivery'!$U2567</f>
        <v>0</v>
      </c>
      <c r="I2568" s="32" t="n">
        <f aca="false">'Scarico FP Delivery'!$EW2567</f>
        <v>0</v>
      </c>
      <c r="J2568" s="33" t="n">
        <f aca="false">'Scarico FP Delivery'!$AJ2567</f>
        <v>0</v>
      </c>
      <c r="K2568" s="34" t="n">
        <f aca="false">'Scarico FP Delivery'!AV2567</f>
        <v>0</v>
      </c>
      <c r="L2568" s="51" t="n">
        <f aca="false">'Scarico FP Delivery'!AF2567</f>
        <v>0</v>
      </c>
      <c r="M2568" s="36" t="n">
        <f aca="false">'Scarico FP Delivery'!EL2567</f>
        <v>0</v>
      </c>
      <c r="N2568" s="37" t="e">
        <f aca="false">VLOOKUP($P2568,Formule!$O$2:$P$200,2,0)</f>
        <v>#N/A</v>
      </c>
      <c r="O2568" s="38" t="e">
        <f aca="false">VLOOKUP($P2568,Formule!$B$2:$C$202,2,0)</f>
        <v>#N/A</v>
      </c>
      <c r="P2568" s="39" t="n">
        <f aca="false">'Scarico FP Delivery'!$AC2567</f>
        <v>0</v>
      </c>
      <c r="Q2568" s="40" t="n">
        <f aca="false">'Scarico FP Delivery'!$AD2567</f>
        <v>0</v>
      </c>
      <c r="R2568" s="41" t="n">
        <f aca="false">'Scarico FP Delivery'!$DO2567</f>
        <v>0</v>
      </c>
      <c r="S2568" s="30" t="e">
        <f aca="false">VLOOKUP($R2568,Formule!$H$2:$I$250,2,0)</f>
        <v>#N/A</v>
      </c>
      <c r="T2568" s="42"/>
      <c r="U2568" s="43" t="e">
        <f aca="false">VLOOKUP($P2568,Formule!$E$2:$F$200,2,0)</f>
        <v>#N/A</v>
      </c>
      <c r="V2568" s="44" t="e">
        <f aca="false">U2568*(25/100)</f>
        <v>#N/A</v>
      </c>
      <c r="W2568" s="45" t="e">
        <f aca="false">U2568-V2568</f>
        <v>#N/A</v>
      </c>
      <c r="Y2568" s="14" t="s">
        <v>2257</v>
      </c>
    </row>
    <row r="2569" customFormat="false" ht="12.75" hidden="false" customHeight="false" outlineLevel="0" collapsed="false">
      <c r="A2569" s="46" t="n">
        <v>2567</v>
      </c>
      <c r="B2569" s="29"/>
      <c r="C2569" s="30"/>
      <c r="D2569" s="30" t="n">
        <f aca="false">'Scarico FP Delivery'!$CY2568</f>
        <v>0</v>
      </c>
      <c r="E2569" s="31" t="n">
        <f aca="false">'Scarico FP Delivery'!$AH2568</f>
        <v>0</v>
      </c>
      <c r="F2569" s="31" t="n">
        <f aca="false">'Scarico FP Delivery'!$Z2568</f>
        <v>0</v>
      </c>
      <c r="G2569" s="30" t="n">
        <f aca="false">'Scarico FP Delivery'!$AG2568</f>
        <v>0</v>
      </c>
      <c r="H2569" s="30" t="n">
        <f aca="false">'Scarico FP Delivery'!$U2568</f>
        <v>0</v>
      </c>
      <c r="I2569" s="32" t="n">
        <f aca="false">'Scarico FP Delivery'!$EW2568</f>
        <v>0</v>
      </c>
      <c r="J2569" s="33" t="n">
        <f aca="false">'Scarico FP Delivery'!$AJ2568</f>
        <v>0</v>
      </c>
      <c r="K2569" s="34" t="n">
        <f aca="false">'Scarico FP Delivery'!AV2568</f>
        <v>0</v>
      </c>
      <c r="L2569" s="51" t="n">
        <f aca="false">'Scarico FP Delivery'!AF2568</f>
        <v>0</v>
      </c>
      <c r="M2569" s="36" t="n">
        <f aca="false">'Scarico FP Delivery'!EL2568</f>
        <v>0</v>
      </c>
      <c r="N2569" s="37" t="e">
        <f aca="false">VLOOKUP($P2569,Formule!$O$2:$P$200,2,0)</f>
        <v>#N/A</v>
      </c>
      <c r="O2569" s="38" t="e">
        <f aca="false">VLOOKUP($P2569,Formule!$B$2:$C$202,2,0)</f>
        <v>#N/A</v>
      </c>
      <c r="P2569" s="39" t="n">
        <f aca="false">'Scarico FP Delivery'!$AC2568</f>
        <v>0</v>
      </c>
      <c r="Q2569" s="40" t="n">
        <f aca="false">'Scarico FP Delivery'!$AD2568</f>
        <v>0</v>
      </c>
      <c r="R2569" s="41" t="n">
        <f aca="false">'Scarico FP Delivery'!$DO2568</f>
        <v>0</v>
      </c>
      <c r="S2569" s="30" t="e">
        <f aca="false">VLOOKUP($R2569,Formule!$H$2:$I$250,2,0)</f>
        <v>#N/A</v>
      </c>
      <c r="T2569" s="42"/>
      <c r="U2569" s="43" t="e">
        <f aca="false">VLOOKUP($P2569,Formule!$E$2:$F$200,2,0)</f>
        <v>#N/A</v>
      </c>
      <c r="V2569" s="44" t="e">
        <f aca="false">U2569*(25/100)</f>
        <v>#N/A</v>
      </c>
      <c r="W2569" s="45" t="e">
        <f aca="false">U2569-V2569</f>
        <v>#N/A</v>
      </c>
      <c r="Y2569" s="14" t="s">
        <v>2257</v>
      </c>
    </row>
    <row r="2570" customFormat="false" ht="12.75" hidden="false" customHeight="false" outlineLevel="0" collapsed="false">
      <c r="A2570" s="46" t="n">
        <v>2568</v>
      </c>
      <c r="B2570" s="29"/>
      <c r="C2570" s="30"/>
      <c r="D2570" s="30" t="n">
        <f aca="false">'Scarico FP Delivery'!$CY2569</f>
        <v>0</v>
      </c>
      <c r="E2570" s="31" t="n">
        <f aca="false">'Scarico FP Delivery'!$AH2569</f>
        <v>0</v>
      </c>
      <c r="F2570" s="31" t="n">
        <f aca="false">'Scarico FP Delivery'!$Z2569</f>
        <v>0</v>
      </c>
      <c r="G2570" s="30" t="n">
        <f aca="false">'Scarico FP Delivery'!$AG2569</f>
        <v>0</v>
      </c>
      <c r="H2570" s="30" t="n">
        <f aca="false">'Scarico FP Delivery'!$U2569</f>
        <v>0</v>
      </c>
      <c r="I2570" s="32" t="n">
        <f aca="false">'Scarico FP Delivery'!$EW2569</f>
        <v>0</v>
      </c>
      <c r="J2570" s="33" t="n">
        <f aca="false">'Scarico FP Delivery'!$AJ2569</f>
        <v>0</v>
      </c>
      <c r="K2570" s="34" t="n">
        <f aca="false">'Scarico FP Delivery'!AV2569</f>
        <v>0</v>
      </c>
      <c r="L2570" s="51" t="n">
        <f aca="false">'Scarico FP Delivery'!AF2569</f>
        <v>0</v>
      </c>
      <c r="M2570" s="36" t="n">
        <f aca="false">'Scarico FP Delivery'!EL2569</f>
        <v>0</v>
      </c>
      <c r="N2570" s="37" t="e">
        <f aca="false">VLOOKUP($P2570,Formule!$O$2:$P$200,2,0)</f>
        <v>#N/A</v>
      </c>
      <c r="O2570" s="38" t="e">
        <f aca="false">VLOOKUP($P2570,Formule!$B$2:$C$202,2,0)</f>
        <v>#N/A</v>
      </c>
      <c r="P2570" s="39" t="n">
        <f aca="false">'Scarico FP Delivery'!$AC2569</f>
        <v>0</v>
      </c>
      <c r="Q2570" s="40" t="n">
        <f aca="false">'Scarico FP Delivery'!$AD2569</f>
        <v>0</v>
      </c>
      <c r="R2570" s="41" t="n">
        <f aca="false">'Scarico FP Delivery'!$DO2569</f>
        <v>0</v>
      </c>
      <c r="S2570" s="30" t="e">
        <f aca="false">VLOOKUP($R2570,Formule!$H$2:$I$250,2,0)</f>
        <v>#N/A</v>
      </c>
      <c r="T2570" s="42"/>
      <c r="U2570" s="43" t="e">
        <f aca="false">VLOOKUP($P2570,Formule!$E$2:$F$200,2,0)</f>
        <v>#N/A</v>
      </c>
      <c r="V2570" s="44" t="e">
        <f aca="false">U2570*(25/100)</f>
        <v>#N/A</v>
      </c>
      <c r="W2570" s="45" t="e">
        <f aca="false">U2570-V2570</f>
        <v>#N/A</v>
      </c>
      <c r="Y2570" s="14" t="s">
        <v>2257</v>
      </c>
    </row>
    <row r="2571" customFormat="false" ht="12.75" hidden="false" customHeight="false" outlineLevel="0" collapsed="false">
      <c r="A2571" s="28" t="n">
        <v>2569</v>
      </c>
      <c r="B2571" s="29"/>
      <c r="C2571" s="30"/>
      <c r="D2571" s="30" t="n">
        <f aca="false">'Scarico FP Delivery'!$CY2570</f>
        <v>0</v>
      </c>
      <c r="E2571" s="31" t="n">
        <f aca="false">'Scarico FP Delivery'!$AH2570</f>
        <v>0</v>
      </c>
      <c r="F2571" s="31" t="n">
        <f aca="false">'Scarico FP Delivery'!$Z2570</f>
        <v>0</v>
      </c>
      <c r="G2571" s="30" t="n">
        <f aca="false">'Scarico FP Delivery'!$AG2570</f>
        <v>0</v>
      </c>
      <c r="H2571" s="30" t="n">
        <f aca="false">'Scarico FP Delivery'!$U2570</f>
        <v>0</v>
      </c>
      <c r="I2571" s="32" t="n">
        <f aca="false">'Scarico FP Delivery'!$EW2570</f>
        <v>0</v>
      </c>
      <c r="J2571" s="33" t="n">
        <f aca="false">'Scarico FP Delivery'!$AJ2570</f>
        <v>0</v>
      </c>
      <c r="K2571" s="34" t="n">
        <f aca="false">'Scarico FP Delivery'!AV2570</f>
        <v>0</v>
      </c>
      <c r="L2571" s="51" t="n">
        <f aca="false">'Scarico FP Delivery'!AF2570</f>
        <v>0</v>
      </c>
      <c r="M2571" s="36" t="n">
        <f aca="false">'Scarico FP Delivery'!EL2570</f>
        <v>0</v>
      </c>
      <c r="N2571" s="37" t="e">
        <f aca="false">VLOOKUP($P2571,Formule!$O$2:$P$200,2,0)</f>
        <v>#N/A</v>
      </c>
      <c r="O2571" s="38" t="e">
        <f aca="false">VLOOKUP($P2571,Formule!$B$2:$C$202,2,0)</f>
        <v>#N/A</v>
      </c>
      <c r="P2571" s="39" t="n">
        <f aca="false">'Scarico FP Delivery'!$AC2570</f>
        <v>0</v>
      </c>
      <c r="Q2571" s="40" t="n">
        <f aca="false">'Scarico FP Delivery'!$AD2570</f>
        <v>0</v>
      </c>
      <c r="R2571" s="41" t="n">
        <f aca="false">'Scarico FP Delivery'!$DO2570</f>
        <v>0</v>
      </c>
      <c r="S2571" s="30" t="e">
        <f aca="false">VLOOKUP($R2571,Formule!$H$2:$I$250,2,0)</f>
        <v>#N/A</v>
      </c>
      <c r="T2571" s="42"/>
      <c r="U2571" s="43" t="e">
        <f aca="false">VLOOKUP($P2571,Formule!$E$2:$F$200,2,0)</f>
        <v>#N/A</v>
      </c>
      <c r="V2571" s="44" t="e">
        <f aca="false">U2571*(25/100)</f>
        <v>#N/A</v>
      </c>
      <c r="W2571" s="45" t="e">
        <f aca="false">U2571-V2571</f>
        <v>#N/A</v>
      </c>
      <c r="Y2571" s="14" t="s">
        <v>2257</v>
      </c>
    </row>
    <row r="2572" customFormat="false" ht="12.75" hidden="false" customHeight="false" outlineLevel="0" collapsed="false">
      <c r="A2572" s="46" t="n">
        <v>2570</v>
      </c>
      <c r="B2572" s="29"/>
      <c r="C2572" s="30"/>
      <c r="D2572" s="30" t="n">
        <f aca="false">'Scarico FP Delivery'!$CY2571</f>
        <v>0</v>
      </c>
      <c r="E2572" s="31" t="n">
        <f aca="false">'Scarico FP Delivery'!$AH2571</f>
        <v>0</v>
      </c>
      <c r="F2572" s="31" t="n">
        <f aca="false">'Scarico FP Delivery'!$Z2571</f>
        <v>0</v>
      </c>
      <c r="G2572" s="30" t="n">
        <f aca="false">'Scarico FP Delivery'!$AG2571</f>
        <v>0</v>
      </c>
      <c r="H2572" s="30" t="n">
        <f aca="false">'Scarico FP Delivery'!$U2571</f>
        <v>0</v>
      </c>
      <c r="I2572" s="32" t="n">
        <f aca="false">'Scarico FP Delivery'!$EW2571</f>
        <v>0</v>
      </c>
      <c r="J2572" s="33" t="n">
        <f aca="false">'Scarico FP Delivery'!$AJ2571</f>
        <v>0</v>
      </c>
      <c r="K2572" s="34" t="n">
        <f aca="false">'Scarico FP Delivery'!AV2571</f>
        <v>0</v>
      </c>
      <c r="L2572" s="51" t="n">
        <f aca="false">'Scarico FP Delivery'!AF2571</f>
        <v>0</v>
      </c>
      <c r="M2572" s="36" t="n">
        <f aca="false">'Scarico FP Delivery'!EL2571</f>
        <v>0</v>
      </c>
      <c r="N2572" s="37" t="e">
        <f aca="false">VLOOKUP($P2572,Formule!$O$2:$P$200,2,0)</f>
        <v>#N/A</v>
      </c>
      <c r="O2572" s="38" t="e">
        <f aca="false">VLOOKUP($P2572,Formule!$B$2:$C$202,2,0)</f>
        <v>#N/A</v>
      </c>
      <c r="P2572" s="39" t="n">
        <f aca="false">'Scarico FP Delivery'!$AC2571</f>
        <v>0</v>
      </c>
      <c r="Q2572" s="40" t="n">
        <f aca="false">'Scarico FP Delivery'!$AD2571</f>
        <v>0</v>
      </c>
      <c r="R2572" s="41" t="n">
        <f aca="false">'Scarico FP Delivery'!$DO2571</f>
        <v>0</v>
      </c>
      <c r="S2572" s="30" t="e">
        <f aca="false">VLOOKUP($R2572,Formule!$H$2:$I$250,2,0)</f>
        <v>#N/A</v>
      </c>
      <c r="T2572" s="42"/>
      <c r="U2572" s="43" t="e">
        <f aca="false">VLOOKUP($P2572,Formule!$E$2:$F$200,2,0)</f>
        <v>#N/A</v>
      </c>
      <c r="V2572" s="44" t="e">
        <f aca="false">U2572*(25/100)</f>
        <v>#N/A</v>
      </c>
      <c r="W2572" s="45" t="e">
        <f aca="false">U2572-V2572</f>
        <v>#N/A</v>
      </c>
      <c r="Y2572" s="14" t="s">
        <v>2257</v>
      </c>
    </row>
    <row r="2573" customFormat="false" ht="12.75" hidden="false" customHeight="false" outlineLevel="0" collapsed="false">
      <c r="A2573" s="46" t="n">
        <v>2571</v>
      </c>
      <c r="B2573" s="29"/>
      <c r="C2573" s="30"/>
      <c r="D2573" s="30" t="n">
        <f aca="false">'Scarico FP Delivery'!$CY2572</f>
        <v>0</v>
      </c>
      <c r="E2573" s="31" t="n">
        <f aca="false">'Scarico FP Delivery'!$AH2572</f>
        <v>0</v>
      </c>
      <c r="F2573" s="31" t="n">
        <f aca="false">'Scarico FP Delivery'!$Z2572</f>
        <v>0</v>
      </c>
      <c r="G2573" s="30" t="n">
        <f aca="false">'Scarico FP Delivery'!$AG2572</f>
        <v>0</v>
      </c>
      <c r="H2573" s="30" t="n">
        <f aca="false">'Scarico FP Delivery'!$U2572</f>
        <v>0</v>
      </c>
      <c r="I2573" s="32" t="n">
        <f aca="false">'Scarico FP Delivery'!$EW2572</f>
        <v>0</v>
      </c>
      <c r="J2573" s="33" t="n">
        <f aca="false">'Scarico FP Delivery'!$AJ2572</f>
        <v>0</v>
      </c>
      <c r="K2573" s="34" t="n">
        <f aca="false">'Scarico FP Delivery'!AV2572</f>
        <v>0</v>
      </c>
      <c r="L2573" s="51" t="n">
        <f aca="false">'Scarico FP Delivery'!AF2572</f>
        <v>0</v>
      </c>
      <c r="M2573" s="36" t="n">
        <f aca="false">'Scarico FP Delivery'!EL2572</f>
        <v>0</v>
      </c>
      <c r="N2573" s="37" t="e">
        <f aca="false">VLOOKUP($P2573,Formule!$O$2:$P$200,2,0)</f>
        <v>#N/A</v>
      </c>
      <c r="O2573" s="38" t="e">
        <f aca="false">VLOOKUP($P2573,Formule!$B$2:$C$202,2,0)</f>
        <v>#N/A</v>
      </c>
      <c r="P2573" s="39" t="n">
        <f aca="false">'Scarico FP Delivery'!$AC2572</f>
        <v>0</v>
      </c>
      <c r="Q2573" s="40" t="n">
        <f aca="false">'Scarico FP Delivery'!$AD2572</f>
        <v>0</v>
      </c>
      <c r="R2573" s="41" t="n">
        <f aca="false">'Scarico FP Delivery'!$DO2572</f>
        <v>0</v>
      </c>
      <c r="S2573" s="30" t="e">
        <f aca="false">VLOOKUP($R2573,Formule!$H$2:$I$250,2,0)</f>
        <v>#N/A</v>
      </c>
      <c r="T2573" s="42"/>
      <c r="U2573" s="43" t="e">
        <f aca="false">VLOOKUP($P2573,Formule!$E$2:$F$200,2,0)</f>
        <v>#N/A</v>
      </c>
      <c r="V2573" s="44" t="e">
        <f aca="false">U2573*(25/100)</f>
        <v>#N/A</v>
      </c>
      <c r="W2573" s="45" t="e">
        <f aca="false">U2573-V2573</f>
        <v>#N/A</v>
      </c>
      <c r="Y2573" s="14" t="s">
        <v>2257</v>
      </c>
    </row>
    <row r="2574" customFormat="false" ht="12.75" hidden="false" customHeight="false" outlineLevel="0" collapsed="false">
      <c r="A2574" s="28" t="n">
        <v>2572</v>
      </c>
      <c r="B2574" s="29"/>
      <c r="C2574" s="30"/>
      <c r="D2574" s="30" t="n">
        <f aca="false">'Scarico FP Delivery'!$CY2573</f>
        <v>0</v>
      </c>
      <c r="E2574" s="31" t="n">
        <f aca="false">'Scarico FP Delivery'!$AH2573</f>
        <v>0</v>
      </c>
      <c r="F2574" s="31" t="n">
        <f aca="false">'Scarico FP Delivery'!$Z2573</f>
        <v>0</v>
      </c>
      <c r="G2574" s="30" t="n">
        <f aca="false">'Scarico FP Delivery'!$AG2573</f>
        <v>0</v>
      </c>
      <c r="H2574" s="30" t="n">
        <f aca="false">'Scarico FP Delivery'!$U2573</f>
        <v>0</v>
      </c>
      <c r="I2574" s="32" t="n">
        <f aca="false">'Scarico FP Delivery'!$EW2573</f>
        <v>0</v>
      </c>
      <c r="J2574" s="33" t="n">
        <f aca="false">'Scarico FP Delivery'!$AJ2573</f>
        <v>0</v>
      </c>
      <c r="K2574" s="34" t="n">
        <f aca="false">'Scarico FP Delivery'!AV2573</f>
        <v>0</v>
      </c>
      <c r="L2574" s="51" t="n">
        <f aca="false">'Scarico FP Delivery'!AF2573</f>
        <v>0</v>
      </c>
      <c r="M2574" s="36" t="n">
        <f aca="false">'Scarico FP Delivery'!EL2573</f>
        <v>0</v>
      </c>
      <c r="N2574" s="37" t="e">
        <f aca="false">VLOOKUP($P2574,Formule!$O$2:$P$200,2,0)</f>
        <v>#N/A</v>
      </c>
      <c r="O2574" s="38" t="e">
        <f aca="false">VLOOKUP($P2574,Formule!$B$2:$C$202,2,0)</f>
        <v>#N/A</v>
      </c>
      <c r="P2574" s="39" t="n">
        <f aca="false">'Scarico FP Delivery'!$AC2573</f>
        <v>0</v>
      </c>
      <c r="Q2574" s="40" t="n">
        <f aca="false">'Scarico FP Delivery'!$AD2573</f>
        <v>0</v>
      </c>
      <c r="R2574" s="41" t="n">
        <f aca="false">'Scarico FP Delivery'!$DO2573</f>
        <v>0</v>
      </c>
      <c r="S2574" s="30" t="e">
        <f aca="false">VLOOKUP($R2574,Formule!$H$2:$I$250,2,0)</f>
        <v>#N/A</v>
      </c>
      <c r="T2574" s="42"/>
      <c r="U2574" s="43" t="e">
        <f aca="false">VLOOKUP($P2574,Formule!$E$2:$F$200,2,0)</f>
        <v>#N/A</v>
      </c>
      <c r="V2574" s="44" t="e">
        <f aca="false">U2574*(25/100)</f>
        <v>#N/A</v>
      </c>
      <c r="W2574" s="45" t="e">
        <f aca="false">U2574-V2574</f>
        <v>#N/A</v>
      </c>
      <c r="Y2574" s="14" t="s">
        <v>2257</v>
      </c>
    </row>
    <row r="2575" customFormat="false" ht="12.75" hidden="false" customHeight="false" outlineLevel="0" collapsed="false">
      <c r="A2575" s="46" t="n">
        <v>2573</v>
      </c>
      <c r="B2575" s="29"/>
      <c r="C2575" s="30"/>
      <c r="D2575" s="30" t="n">
        <f aca="false">'Scarico FP Delivery'!$CY2574</f>
        <v>0</v>
      </c>
      <c r="E2575" s="31" t="n">
        <f aca="false">'Scarico FP Delivery'!$AH2574</f>
        <v>0</v>
      </c>
      <c r="F2575" s="31" t="n">
        <f aca="false">'Scarico FP Delivery'!$Z2574</f>
        <v>0</v>
      </c>
      <c r="G2575" s="30" t="n">
        <f aca="false">'Scarico FP Delivery'!$AG2574</f>
        <v>0</v>
      </c>
      <c r="H2575" s="30" t="n">
        <f aca="false">'Scarico FP Delivery'!$U2574</f>
        <v>0</v>
      </c>
      <c r="I2575" s="32" t="n">
        <f aca="false">'Scarico FP Delivery'!$EW2574</f>
        <v>0</v>
      </c>
      <c r="J2575" s="33" t="n">
        <f aca="false">'Scarico FP Delivery'!$AJ2574</f>
        <v>0</v>
      </c>
      <c r="K2575" s="34" t="n">
        <f aca="false">'Scarico FP Delivery'!AV2574</f>
        <v>0</v>
      </c>
      <c r="L2575" s="51" t="n">
        <f aca="false">'Scarico FP Delivery'!AF2574</f>
        <v>0</v>
      </c>
      <c r="M2575" s="36" t="n">
        <f aca="false">'Scarico FP Delivery'!EL2574</f>
        <v>0</v>
      </c>
      <c r="N2575" s="37" t="e">
        <f aca="false">VLOOKUP($P2575,Formule!$O$2:$P$200,2,0)</f>
        <v>#N/A</v>
      </c>
      <c r="O2575" s="38" t="e">
        <f aca="false">VLOOKUP($P2575,Formule!$B$2:$C$202,2,0)</f>
        <v>#N/A</v>
      </c>
      <c r="P2575" s="39" t="n">
        <f aca="false">'Scarico FP Delivery'!$AC2574</f>
        <v>0</v>
      </c>
      <c r="Q2575" s="40" t="n">
        <f aca="false">'Scarico FP Delivery'!$AD2574</f>
        <v>0</v>
      </c>
      <c r="R2575" s="41" t="n">
        <f aca="false">'Scarico FP Delivery'!$DO2574</f>
        <v>0</v>
      </c>
      <c r="S2575" s="30" t="e">
        <f aca="false">VLOOKUP($R2575,Formule!$H$2:$I$250,2,0)</f>
        <v>#N/A</v>
      </c>
      <c r="T2575" s="42"/>
      <c r="U2575" s="43" t="e">
        <f aca="false">VLOOKUP($P2575,Formule!$E$2:$F$200,2,0)</f>
        <v>#N/A</v>
      </c>
      <c r="V2575" s="44" t="e">
        <f aca="false">U2575*(25/100)</f>
        <v>#N/A</v>
      </c>
      <c r="W2575" s="45" t="e">
        <f aca="false">U2575-V2575</f>
        <v>#N/A</v>
      </c>
      <c r="Y2575" s="14" t="s">
        <v>2257</v>
      </c>
    </row>
    <row r="2576" customFormat="false" ht="12.75" hidden="false" customHeight="false" outlineLevel="0" collapsed="false">
      <c r="A2576" s="46" t="n">
        <v>2574</v>
      </c>
      <c r="B2576" s="29"/>
      <c r="C2576" s="30"/>
      <c r="D2576" s="30" t="n">
        <f aca="false">'Scarico FP Delivery'!$CY2575</f>
        <v>0</v>
      </c>
      <c r="E2576" s="31" t="n">
        <f aca="false">'Scarico FP Delivery'!$AH2575</f>
        <v>0</v>
      </c>
      <c r="F2576" s="31" t="n">
        <f aca="false">'Scarico FP Delivery'!$Z2575</f>
        <v>0</v>
      </c>
      <c r="G2576" s="30" t="n">
        <f aca="false">'Scarico FP Delivery'!$AG2575</f>
        <v>0</v>
      </c>
      <c r="H2576" s="30" t="n">
        <f aca="false">'Scarico FP Delivery'!$U2575</f>
        <v>0</v>
      </c>
      <c r="I2576" s="32" t="n">
        <f aca="false">'Scarico FP Delivery'!$EW2575</f>
        <v>0</v>
      </c>
      <c r="J2576" s="33" t="n">
        <f aca="false">'Scarico FP Delivery'!$AJ2575</f>
        <v>0</v>
      </c>
      <c r="K2576" s="34" t="n">
        <f aca="false">'Scarico FP Delivery'!AV2575</f>
        <v>0</v>
      </c>
      <c r="L2576" s="51" t="n">
        <f aca="false">'Scarico FP Delivery'!AF2575</f>
        <v>0</v>
      </c>
      <c r="M2576" s="36" t="n">
        <f aca="false">'Scarico FP Delivery'!EL2575</f>
        <v>0</v>
      </c>
      <c r="N2576" s="37" t="e">
        <f aca="false">VLOOKUP($P2576,Formule!$O$2:$P$200,2,0)</f>
        <v>#N/A</v>
      </c>
      <c r="O2576" s="38" t="e">
        <f aca="false">VLOOKUP($P2576,Formule!$B$2:$C$202,2,0)</f>
        <v>#N/A</v>
      </c>
      <c r="P2576" s="39" t="n">
        <f aca="false">'Scarico FP Delivery'!$AC2575</f>
        <v>0</v>
      </c>
      <c r="Q2576" s="40" t="n">
        <f aca="false">'Scarico FP Delivery'!$AD2575</f>
        <v>0</v>
      </c>
      <c r="R2576" s="41" t="n">
        <f aca="false">'Scarico FP Delivery'!$DO2575</f>
        <v>0</v>
      </c>
      <c r="S2576" s="30" t="e">
        <f aca="false">VLOOKUP($R2576,Formule!$H$2:$I$250,2,0)</f>
        <v>#N/A</v>
      </c>
      <c r="T2576" s="42"/>
      <c r="U2576" s="43" t="e">
        <f aca="false">VLOOKUP($P2576,Formule!$E$2:$F$200,2,0)</f>
        <v>#N/A</v>
      </c>
      <c r="V2576" s="44" t="e">
        <f aca="false">U2576*(25/100)</f>
        <v>#N/A</v>
      </c>
      <c r="W2576" s="45" t="e">
        <f aca="false">U2576-V2576</f>
        <v>#N/A</v>
      </c>
      <c r="Y2576" s="14" t="s">
        <v>2257</v>
      </c>
    </row>
    <row r="2577" customFormat="false" ht="12.75" hidden="false" customHeight="false" outlineLevel="0" collapsed="false">
      <c r="A2577" s="28" t="n">
        <v>2575</v>
      </c>
      <c r="B2577" s="29"/>
      <c r="C2577" s="30"/>
      <c r="D2577" s="30" t="n">
        <f aca="false">'Scarico FP Delivery'!$CY2576</f>
        <v>0</v>
      </c>
      <c r="E2577" s="31" t="n">
        <f aca="false">'Scarico FP Delivery'!$AH2576</f>
        <v>0</v>
      </c>
      <c r="F2577" s="31" t="n">
        <f aca="false">'Scarico FP Delivery'!$Z2576</f>
        <v>0</v>
      </c>
      <c r="G2577" s="30" t="n">
        <f aca="false">'Scarico FP Delivery'!$AG2576</f>
        <v>0</v>
      </c>
      <c r="H2577" s="30" t="n">
        <f aca="false">'Scarico FP Delivery'!$U2576</f>
        <v>0</v>
      </c>
      <c r="I2577" s="32" t="n">
        <f aca="false">'Scarico FP Delivery'!$EW2576</f>
        <v>0</v>
      </c>
      <c r="J2577" s="33" t="n">
        <f aca="false">'Scarico FP Delivery'!$AJ2576</f>
        <v>0</v>
      </c>
      <c r="K2577" s="34" t="n">
        <f aca="false">'Scarico FP Delivery'!AV2576</f>
        <v>0</v>
      </c>
      <c r="L2577" s="51" t="n">
        <f aca="false">'Scarico FP Delivery'!AF2576</f>
        <v>0</v>
      </c>
      <c r="M2577" s="36" t="n">
        <f aca="false">'Scarico FP Delivery'!EL2576</f>
        <v>0</v>
      </c>
      <c r="N2577" s="37" t="e">
        <f aca="false">VLOOKUP($P2577,Formule!$O$2:$P$200,2,0)</f>
        <v>#N/A</v>
      </c>
      <c r="O2577" s="38" t="e">
        <f aca="false">VLOOKUP($P2577,Formule!$B$2:$C$202,2,0)</f>
        <v>#N/A</v>
      </c>
      <c r="P2577" s="39" t="n">
        <f aca="false">'Scarico FP Delivery'!$AC2576</f>
        <v>0</v>
      </c>
      <c r="Q2577" s="40" t="n">
        <f aca="false">'Scarico FP Delivery'!$AD2576</f>
        <v>0</v>
      </c>
      <c r="R2577" s="41" t="n">
        <f aca="false">'Scarico FP Delivery'!$DO2576</f>
        <v>0</v>
      </c>
      <c r="S2577" s="30" t="e">
        <f aca="false">VLOOKUP($R2577,Formule!$H$2:$I$250,2,0)</f>
        <v>#N/A</v>
      </c>
      <c r="T2577" s="42"/>
      <c r="U2577" s="43" t="e">
        <f aca="false">VLOOKUP($P2577,Formule!$E$2:$F$200,2,0)</f>
        <v>#N/A</v>
      </c>
      <c r="V2577" s="44" t="e">
        <f aca="false">U2577*(25/100)</f>
        <v>#N/A</v>
      </c>
      <c r="W2577" s="45" t="e">
        <f aca="false">U2577-V2577</f>
        <v>#N/A</v>
      </c>
      <c r="Y2577" s="14" t="s">
        <v>2257</v>
      </c>
    </row>
    <row r="2578" customFormat="false" ht="12.75" hidden="false" customHeight="false" outlineLevel="0" collapsed="false">
      <c r="A2578" s="46" t="n">
        <v>2576</v>
      </c>
      <c r="B2578" s="29"/>
      <c r="C2578" s="30"/>
      <c r="D2578" s="30" t="n">
        <f aca="false">'Scarico FP Delivery'!$CY2577</f>
        <v>0</v>
      </c>
      <c r="E2578" s="31" t="n">
        <f aca="false">'Scarico FP Delivery'!$AH2577</f>
        <v>0</v>
      </c>
      <c r="F2578" s="31" t="n">
        <f aca="false">'Scarico FP Delivery'!$Z2577</f>
        <v>0</v>
      </c>
      <c r="G2578" s="30" t="n">
        <f aca="false">'Scarico FP Delivery'!$AG2577</f>
        <v>0</v>
      </c>
      <c r="H2578" s="30" t="n">
        <f aca="false">'Scarico FP Delivery'!$U2577</f>
        <v>0</v>
      </c>
      <c r="I2578" s="32" t="n">
        <f aca="false">'Scarico FP Delivery'!$EW2577</f>
        <v>0</v>
      </c>
      <c r="J2578" s="33" t="n">
        <f aca="false">'Scarico FP Delivery'!$AJ2577</f>
        <v>0</v>
      </c>
      <c r="K2578" s="34" t="n">
        <f aca="false">'Scarico FP Delivery'!AV2577</f>
        <v>0</v>
      </c>
      <c r="L2578" s="51" t="n">
        <f aca="false">'Scarico FP Delivery'!AF2577</f>
        <v>0</v>
      </c>
      <c r="M2578" s="36" t="n">
        <f aca="false">'Scarico FP Delivery'!EL2577</f>
        <v>0</v>
      </c>
      <c r="N2578" s="37" t="e">
        <f aca="false">VLOOKUP($P2578,Formule!$O$2:$P$200,2,0)</f>
        <v>#N/A</v>
      </c>
      <c r="O2578" s="38" t="e">
        <f aca="false">VLOOKUP($P2578,Formule!$B$2:$C$202,2,0)</f>
        <v>#N/A</v>
      </c>
      <c r="P2578" s="39" t="n">
        <f aca="false">'Scarico FP Delivery'!$AC2577</f>
        <v>0</v>
      </c>
      <c r="Q2578" s="40" t="n">
        <f aca="false">'Scarico FP Delivery'!$AD2577</f>
        <v>0</v>
      </c>
      <c r="R2578" s="41" t="n">
        <f aca="false">'Scarico FP Delivery'!$DO2577</f>
        <v>0</v>
      </c>
      <c r="S2578" s="30" t="e">
        <f aca="false">VLOOKUP($R2578,Formule!$H$2:$I$250,2,0)</f>
        <v>#N/A</v>
      </c>
      <c r="T2578" s="42"/>
      <c r="U2578" s="43" t="e">
        <f aca="false">VLOOKUP($P2578,Formule!$E$2:$F$200,2,0)</f>
        <v>#N/A</v>
      </c>
      <c r="V2578" s="44" t="e">
        <f aca="false">U2578*(25/100)</f>
        <v>#N/A</v>
      </c>
      <c r="W2578" s="45" t="e">
        <f aca="false">U2578-V2578</f>
        <v>#N/A</v>
      </c>
      <c r="Y2578" s="14" t="s">
        <v>2257</v>
      </c>
    </row>
    <row r="2579" customFormat="false" ht="12.75" hidden="false" customHeight="false" outlineLevel="0" collapsed="false">
      <c r="A2579" s="46" t="n">
        <v>2577</v>
      </c>
      <c r="B2579" s="29"/>
      <c r="C2579" s="30"/>
      <c r="D2579" s="30" t="n">
        <f aca="false">'Scarico FP Delivery'!$CY2578</f>
        <v>0</v>
      </c>
      <c r="E2579" s="31" t="n">
        <f aca="false">'Scarico FP Delivery'!$AH2578</f>
        <v>0</v>
      </c>
      <c r="F2579" s="31" t="n">
        <f aca="false">'Scarico FP Delivery'!$Z2578</f>
        <v>0</v>
      </c>
      <c r="G2579" s="30" t="n">
        <f aca="false">'Scarico FP Delivery'!$AG2578</f>
        <v>0</v>
      </c>
      <c r="H2579" s="30" t="n">
        <f aca="false">'Scarico FP Delivery'!$U2578</f>
        <v>0</v>
      </c>
      <c r="I2579" s="32" t="n">
        <f aca="false">'Scarico FP Delivery'!$EW2578</f>
        <v>0</v>
      </c>
      <c r="J2579" s="33" t="n">
        <f aca="false">'Scarico FP Delivery'!$AJ2578</f>
        <v>0</v>
      </c>
      <c r="K2579" s="34" t="n">
        <f aca="false">'Scarico FP Delivery'!AV2578</f>
        <v>0</v>
      </c>
      <c r="L2579" s="51" t="n">
        <f aca="false">'Scarico FP Delivery'!AF2578</f>
        <v>0</v>
      </c>
      <c r="M2579" s="36" t="n">
        <f aca="false">'Scarico FP Delivery'!EL2578</f>
        <v>0</v>
      </c>
      <c r="N2579" s="37" t="e">
        <f aca="false">VLOOKUP($P2579,Formule!$O$2:$P$200,2,0)</f>
        <v>#N/A</v>
      </c>
      <c r="O2579" s="38" t="e">
        <f aca="false">VLOOKUP($P2579,Formule!$B$2:$C$202,2,0)</f>
        <v>#N/A</v>
      </c>
      <c r="P2579" s="39" t="n">
        <f aca="false">'Scarico FP Delivery'!$AC2578</f>
        <v>0</v>
      </c>
      <c r="Q2579" s="40" t="n">
        <f aca="false">'Scarico FP Delivery'!$AD2578</f>
        <v>0</v>
      </c>
      <c r="R2579" s="41" t="n">
        <f aca="false">'Scarico FP Delivery'!$DO2578</f>
        <v>0</v>
      </c>
      <c r="S2579" s="30" t="e">
        <f aca="false">VLOOKUP($R2579,Formule!$H$2:$I$250,2,0)</f>
        <v>#N/A</v>
      </c>
      <c r="T2579" s="42"/>
      <c r="U2579" s="43" t="e">
        <f aca="false">VLOOKUP($P2579,Formule!$E$2:$F$200,2,0)</f>
        <v>#N/A</v>
      </c>
      <c r="V2579" s="44" t="e">
        <f aca="false">U2579*(25/100)</f>
        <v>#N/A</v>
      </c>
      <c r="W2579" s="45" t="e">
        <f aca="false">U2579-V2579</f>
        <v>#N/A</v>
      </c>
      <c r="Y2579" s="14" t="s">
        <v>2257</v>
      </c>
    </row>
    <row r="2580" customFormat="false" ht="12.75" hidden="false" customHeight="false" outlineLevel="0" collapsed="false">
      <c r="A2580" s="28" t="n">
        <v>2578</v>
      </c>
      <c r="B2580" s="29"/>
      <c r="C2580" s="30"/>
      <c r="D2580" s="30" t="n">
        <f aca="false">'Scarico FP Delivery'!$CY2579</f>
        <v>0</v>
      </c>
      <c r="E2580" s="31" t="n">
        <f aca="false">'Scarico FP Delivery'!$AH2579</f>
        <v>0</v>
      </c>
      <c r="F2580" s="31" t="n">
        <f aca="false">'Scarico FP Delivery'!$Z2579</f>
        <v>0</v>
      </c>
      <c r="G2580" s="30" t="n">
        <f aca="false">'Scarico FP Delivery'!$AG2579</f>
        <v>0</v>
      </c>
      <c r="H2580" s="30" t="n">
        <f aca="false">'Scarico FP Delivery'!$U2579</f>
        <v>0</v>
      </c>
      <c r="I2580" s="32" t="n">
        <f aca="false">'Scarico FP Delivery'!$EW2579</f>
        <v>0</v>
      </c>
      <c r="J2580" s="33" t="n">
        <f aca="false">'Scarico FP Delivery'!$AJ2579</f>
        <v>0</v>
      </c>
      <c r="K2580" s="34" t="n">
        <f aca="false">'Scarico FP Delivery'!AV2579</f>
        <v>0</v>
      </c>
      <c r="L2580" s="51" t="n">
        <f aca="false">'Scarico FP Delivery'!AF2579</f>
        <v>0</v>
      </c>
      <c r="M2580" s="36" t="n">
        <f aca="false">'Scarico FP Delivery'!EL2579</f>
        <v>0</v>
      </c>
      <c r="N2580" s="37" t="e">
        <f aca="false">VLOOKUP($P2580,Formule!$O$2:$P$200,2,0)</f>
        <v>#N/A</v>
      </c>
      <c r="O2580" s="38" t="e">
        <f aca="false">VLOOKUP($P2580,Formule!$B$2:$C$202,2,0)</f>
        <v>#N/A</v>
      </c>
      <c r="P2580" s="39" t="n">
        <f aca="false">'Scarico FP Delivery'!$AC2579</f>
        <v>0</v>
      </c>
      <c r="Q2580" s="40" t="n">
        <f aca="false">'Scarico FP Delivery'!$AD2579</f>
        <v>0</v>
      </c>
      <c r="R2580" s="41" t="n">
        <f aca="false">'Scarico FP Delivery'!$DO2579</f>
        <v>0</v>
      </c>
      <c r="S2580" s="30" t="e">
        <f aca="false">VLOOKUP($R2580,Formule!$H$2:$I$250,2,0)</f>
        <v>#N/A</v>
      </c>
      <c r="T2580" s="42"/>
      <c r="U2580" s="43" t="e">
        <f aca="false">VLOOKUP($P2580,Formule!$E$2:$F$200,2,0)</f>
        <v>#N/A</v>
      </c>
      <c r="V2580" s="44" t="e">
        <f aca="false">U2580*(25/100)</f>
        <v>#N/A</v>
      </c>
      <c r="W2580" s="45" t="e">
        <f aca="false">U2580-V2580</f>
        <v>#N/A</v>
      </c>
      <c r="Y2580" s="14" t="s">
        <v>2257</v>
      </c>
    </row>
    <row r="2581" customFormat="false" ht="12.75" hidden="false" customHeight="false" outlineLevel="0" collapsed="false">
      <c r="A2581" s="46" t="n">
        <v>2579</v>
      </c>
      <c r="B2581" s="29"/>
      <c r="C2581" s="30"/>
      <c r="D2581" s="30" t="n">
        <f aca="false">'Scarico FP Delivery'!$CY2580</f>
        <v>0</v>
      </c>
      <c r="E2581" s="31" t="n">
        <f aca="false">'Scarico FP Delivery'!$AH2580</f>
        <v>0</v>
      </c>
      <c r="F2581" s="31" t="n">
        <f aca="false">'Scarico FP Delivery'!$Z2580</f>
        <v>0</v>
      </c>
      <c r="G2581" s="30" t="n">
        <f aca="false">'Scarico FP Delivery'!$AG2580</f>
        <v>0</v>
      </c>
      <c r="H2581" s="30" t="n">
        <f aca="false">'Scarico FP Delivery'!$U2580</f>
        <v>0</v>
      </c>
      <c r="I2581" s="32" t="n">
        <f aca="false">'Scarico FP Delivery'!$EW2580</f>
        <v>0</v>
      </c>
      <c r="J2581" s="33" t="n">
        <f aca="false">'Scarico FP Delivery'!$AJ2580</f>
        <v>0</v>
      </c>
      <c r="K2581" s="34" t="n">
        <f aca="false">'Scarico FP Delivery'!AV2580</f>
        <v>0</v>
      </c>
      <c r="L2581" s="51" t="n">
        <f aca="false">'Scarico FP Delivery'!AF2580</f>
        <v>0</v>
      </c>
      <c r="M2581" s="36" t="n">
        <f aca="false">'Scarico FP Delivery'!EL2580</f>
        <v>0</v>
      </c>
      <c r="N2581" s="37" t="e">
        <f aca="false">VLOOKUP($P2581,Formule!$O$2:$P$200,2,0)</f>
        <v>#N/A</v>
      </c>
      <c r="O2581" s="38" t="e">
        <f aca="false">VLOOKUP($P2581,Formule!$B$2:$C$202,2,0)</f>
        <v>#N/A</v>
      </c>
      <c r="P2581" s="39" t="n">
        <f aca="false">'Scarico FP Delivery'!$AC2580</f>
        <v>0</v>
      </c>
      <c r="Q2581" s="40" t="n">
        <f aca="false">'Scarico FP Delivery'!$AD2580</f>
        <v>0</v>
      </c>
      <c r="R2581" s="41" t="n">
        <f aca="false">'Scarico FP Delivery'!$DO2580</f>
        <v>0</v>
      </c>
      <c r="S2581" s="30" t="e">
        <f aca="false">VLOOKUP($R2581,Formule!$H$2:$I$250,2,0)</f>
        <v>#N/A</v>
      </c>
      <c r="T2581" s="42"/>
      <c r="U2581" s="43" t="e">
        <f aca="false">VLOOKUP($P2581,Formule!$E$2:$F$200,2,0)</f>
        <v>#N/A</v>
      </c>
      <c r="V2581" s="44" t="e">
        <f aca="false">U2581*(25/100)</f>
        <v>#N/A</v>
      </c>
      <c r="W2581" s="45" t="e">
        <f aca="false">U2581-V2581</f>
        <v>#N/A</v>
      </c>
      <c r="Y2581" s="14" t="s">
        <v>2257</v>
      </c>
    </row>
    <row r="2582" customFormat="false" ht="12.75" hidden="false" customHeight="false" outlineLevel="0" collapsed="false">
      <c r="A2582" s="46" t="n">
        <v>2580</v>
      </c>
      <c r="B2582" s="29"/>
      <c r="C2582" s="30"/>
      <c r="D2582" s="30" t="n">
        <f aca="false">'Scarico FP Delivery'!$CY2581</f>
        <v>0</v>
      </c>
      <c r="E2582" s="31" t="n">
        <f aca="false">'Scarico FP Delivery'!$AH2581</f>
        <v>0</v>
      </c>
      <c r="F2582" s="31" t="n">
        <f aca="false">'Scarico FP Delivery'!$Z2581</f>
        <v>0</v>
      </c>
      <c r="G2582" s="30" t="n">
        <f aca="false">'Scarico FP Delivery'!$AG2581</f>
        <v>0</v>
      </c>
      <c r="H2582" s="30" t="n">
        <f aca="false">'Scarico FP Delivery'!$U2581</f>
        <v>0</v>
      </c>
      <c r="I2582" s="32" t="n">
        <f aca="false">'Scarico FP Delivery'!$EW2581</f>
        <v>0</v>
      </c>
      <c r="J2582" s="33" t="n">
        <f aca="false">'Scarico FP Delivery'!$AJ2581</f>
        <v>0</v>
      </c>
      <c r="K2582" s="34" t="n">
        <f aca="false">'Scarico FP Delivery'!AV2581</f>
        <v>0</v>
      </c>
      <c r="L2582" s="51" t="n">
        <f aca="false">'Scarico FP Delivery'!AF2581</f>
        <v>0</v>
      </c>
      <c r="M2582" s="36" t="n">
        <f aca="false">'Scarico FP Delivery'!EL2581</f>
        <v>0</v>
      </c>
      <c r="N2582" s="37" t="e">
        <f aca="false">VLOOKUP($P2582,Formule!$O$2:$P$200,2,0)</f>
        <v>#N/A</v>
      </c>
      <c r="O2582" s="38" t="e">
        <f aca="false">VLOOKUP($P2582,Formule!$B$2:$C$202,2,0)</f>
        <v>#N/A</v>
      </c>
      <c r="P2582" s="39" t="n">
        <f aca="false">'Scarico FP Delivery'!$AC2581</f>
        <v>0</v>
      </c>
      <c r="Q2582" s="40" t="n">
        <f aca="false">'Scarico FP Delivery'!$AD2581</f>
        <v>0</v>
      </c>
      <c r="R2582" s="41" t="n">
        <f aca="false">'Scarico FP Delivery'!$DO2581</f>
        <v>0</v>
      </c>
      <c r="S2582" s="30" t="e">
        <f aca="false">VLOOKUP($R2582,Formule!$H$2:$I$250,2,0)</f>
        <v>#N/A</v>
      </c>
      <c r="T2582" s="42"/>
      <c r="U2582" s="43" t="e">
        <f aca="false">VLOOKUP($P2582,Formule!$E$2:$F$200,2,0)</f>
        <v>#N/A</v>
      </c>
      <c r="V2582" s="44" t="e">
        <f aca="false">U2582*(25/100)</f>
        <v>#N/A</v>
      </c>
      <c r="W2582" s="45" t="e">
        <f aca="false">U2582-V2582</f>
        <v>#N/A</v>
      </c>
      <c r="Y2582" s="14" t="s">
        <v>2257</v>
      </c>
    </row>
    <row r="2583" customFormat="false" ht="12.75" hidden="false" customHeight="false" outlineLevel="0" collapsed="false">
      <c r="A2583" s="28" t="n">
        <v>2581</v>
      </c>
      <c r="B2583" s="29"/>
      <c r="C2583" s="30"/>
      <c r="D2583" s="30" t="n">
        <f aca="false">'Scarico FP Delivery'!$CY2582</f>
        <v>0</v>
      </c>
      <c r="E2583" s="31" t="n">
        <f aca="false">'Scarico FP Delivery'!$AH2582</f>
        <v>0</v>
      </c>
      <c r="F2583" s="31" t="n">
        <f aca="false">'Scarico FP Delivery'!$Z2582</f>
        <v>0</v>
      </c>
      <c r="G2583" s="30" t="n">
        <f aca="false">'Scarico FP Delivery'!$AG2582</f>
        <v>0</v>
      </c>
      <c r="H2583" s="30" t="n">
        <f aca="false">'Scarico FP Delivery'!$U2582</f>
        <v>0</v>
      </c>
      <c r="I2583" s="32" t="n">
        <f aca="false">'Scarico FP Delivery'!$EW2582</f>
        <v>0</v>
      </c>
      <c r="J2583" s="33" t="n">
        <f aca="false">'Scarico FP Delivery'!$AJ2582</f>
        <v>0</v>
      </c>
      <c r="K2583" s="34" t="n">
        <f aca="false">'Scarico FP Delivery'!AV2582</f>
        <v>0</v>
      </c>
      <c r="L2583" s="51" t="n">
        <f aca="false">'Scarico FP Delivery'!AF2582</f>
        <v>0</v>
      </c>
      <c r="M2583" s="36" t="n">
        <f aca="false">'Scarico FP Delivery'!EL2582</f>
        <v>0</v>
      </c>
      <c r="N2583" s="37" t="e">
        <f aca="false">VLOOKUP($P2583,Formule!$O$2:$P$200,2,0)</f>
        <v>#N/A</v>
      </c>
      <c r="O2583" s="38" t="e">
        <f aca="false">VLOOKUP($P2583,Formule!$B$2:$C$202,2,0)</f>
        <v>#N/A</v>
      </c>
      <c r="P2583" s="39" t="n">
        <f aca="false">'Scarico FP Delivery'!$AC2582</f>
        <v>0</v>
      </c>
      <c r="Q2583" s="40" t="n">
        <f aca="false">'Scarico FP Delivery'!$AD2582</f>
        <v>0</v>
      </c>
      <c r="R2583" s="41" t="n">
        <f aca="false">'Scarico FP Delivery'!$DO2582</f>
        <v>0</v>
      </c>
      <c r="S2583" s="30" t="e">
        <f aca="false">VLOOKUP($R2583,Formule!$H$2:$I$250,2,0)</f>
        <v>#N/A</v>
      </c>
      <c r="T2583" s="42"/>
      <c r="U2583" s="43" t="e">
        <f aca="false">VLOOKUP($P2583,Formule!$E$2:$F$200,2,0)</f>
        <v>#N/A</v>
      </c>
      <c r="V2583" s="44" t="e">
        <f aca="false">U2583*(25/100)</f>
        <v>#N/A</v>
      </c>
      <c r="W2583" s="45" t="e">
        <f aca="false">U2583-V2583</f>
        <v>#N/A</v>
      </c>
      <c r="Y2583" s="14" t="s">
        <v>2257</v>
      </c>
    </row>
    <row r="2584" customFormat="false" ht="12.75" hidden="false" customHeight="false" outlineLevel="0" collapsed="false">
      <c r="A2584" s="46" t="n">
        <v>2582</v>
      </c>
      <c r="B2584" s="29"/>
      <c r="C2584" s="30"/>
      <c r="D2584" s="30" t="n">
        <f aca="false">'Scarico FP Delivery'!$CY2583</f>
        <v>0</v>
      </c>
      <c r="E2584" s="31" t="n">
        <f aca="false">'Scarico FP Delivery'!$AH2583</f>
        <v>0</v>
      </c>
      <c r="F2584" s="31" t="n">
        <f aca="false">'Scarico FP Delivery'!$Z2583</f>
        <v>0</v>
      </c>
      <c r="G2584" s="30" t="n">
        <f aca="false">'Scarico FP Delivery'!$AG2583</f>
        <v>0</v>
      </c>
      <c r="H2584" s="30" t="n">
        <f aca="false">'Scarico FP Delivery'!$U2583</f>
        <v>0</v>
      </c>
      <c r="I2584" s="32" t="n">
        <f aca="false">'Scarico FP Delivery'!$EW2583</f>
        <v>0</v>
      </c>
      <c r="J2584" s="33" t="n">
        <f aca="false">'Scarico FP Delivery'!$AJ2583</f>
        <v>0</v>
      </c>
      <c r="K2584" s="34" t="n">
        <f aca="false">'Scarico FP Delivery'!AV2583</f>
        <v>0</v>
      </c>
      <c r="L2584" s="51" t="n">
        <f aca="false">'Scarico FP Delivery'!AF2583</f>
        <v>0</v>
      </c>
      <c r="M2584" s="36" t="n">
        <f aca="false">'Scarico FP Delivery'!EL2583</f>
        <v>0</v>
      </c>
      <c r="N2584" s="37" t="e">
        <f aca="false">VLOOKUP($P2584,Formule!$O$2:$P$200,2,0)</f>
        <v>#N/A</v>
      </c>
      <c r="O2584" s="38" t="e">
        <f aca="false">VLOOKUP($P2584,Formule!$B$2:$C$202,2,0)</f>
        <v>#N/A</v>
      </c>
      <c r="P2584" s="39" t="n">
        <f aca="false">'Scarico FP Delivery'!$AC2583</f>
        <v>0</v>
      </c>
      <c r="Q2584" s="40" t="n">
        <f aca="false">'Scarico FP Delivery'!$AD2583</f>
        <v>0</v>
      </c>
      <c r="R2584" s="41" t="n">
        <f aca="false">'Scarico FP Delivery'!$DO2583</f>
        <v>0</v>
      </c>
      <c r="S2584" s="30" t="e">
        <f aca="false">VLOOKUP($R2584,Formule!$H$2:$I$250,2,0)</f>
        <v>#N/A</v>
      </c>
      <c r="T2584" s="42"/>
      <c r="U2584" s="43" t="e">
        <f aca="false">VLOOKUP($P2584,Formule!$E$2:$F$200,2,0)</f>
        <v>#N/A</v>
      </c>
      <c r="V2584" s="44" t="e">
        <f aca="false">U2584*(25/100)</f>
        <v>#N/A</v>
      </c>
      <c r="W2584" s="45" t="e">
        <f aca="false">U2584-V2584</f>
        <v>#N/A</v>
      </c>
      <c r="Y2584" s="14" t="s">
        <v>2257</v>
      </c>
    </row>
    <row r="2585" customFormat="false" ht="12.75" hidden="false" customHeight="false" outlineLevel="0" collapsed="false">
      <c r="A2585" s="46" t="n">
        <v>2583</v>
      </c>
      <c r="B2585" s="29"/>
      <c r="C2585" s="30"/>
      <c r="D2585" s="30" t="n">
        <f aca="false">'Scarico FP Delivery'!$CY2584</f>
        <v>0</v>
      </c>
      <c r="E2585" s="31" t="n">
        <f aca="false">'Scarico FP Delivery'!$AH2584</f>
        <v>0</v>
      </c>
      <c r="F2585" s="31" t="n">
        <f aca="false">'Scarico FP Delivery'!$Z2584</f>
        <v>0</v>
      </c>
      <c r="G2585" s="30" t="n">
        <f aca="false">'Scarico FP Delivery'!$AG2584</f>
        <v>0</v>
      </c>
      <c r="H2585" s="30" t="n">
        <f aca="false">'Scarico FP Delivery'!$U2584</f>
        <v>0</v>
      </c>
      <c r="I2585" s="32" t="n">
        <f aca="false">'Scarico FP Delivery'!$EW2584</f>
        <v>0</v>
      </c>
      <c r="J2585" s="33" t="n">
        <f aca="false">'Scarico FP Delivery'!$AJ2584</f>
        <v>0</v>
      </c>
      <c r="K2585" s="34" t="n">
        <f aca="false">'Scarico FP Delivery'!AV2584</f>
        <v>0</v>
      </c>
      <c r="L2585" s="51" t="n">
        <f aca="false">'Scarico FP Delivery'!AF2584</f>
        <v>0</v>
      </c>
      <c r="M2585" s="36" t="n">
        <f aca="false">'Scarico FP Delivery'!EL2584</f>
        <v>0</v>
      </c>
      <c r="N2585" s="37" t="e">
        <f aca="false">VLOOKUP($P2585,Formule!$O$2:$P$200,2,0)</f>
        <v>#N/A</v>
      </c>
      <c r="O2585" s="38" t="e">
        <f aca="false">VLOOKUP($P2585,Formule!$B$2:$C$202,2,0)</f>
        <v>#N/A</v>
      </c>
      <c r="P2585" s="39" t="n">
        <f aca="false">'Scarico FP Delivery'!$AC2584</f>
        <v>0</v>
      </c>
      <c r="Q2585" s="40" t="n">
        <f aca="false">'Scarico FP Delivery'!$AD2584</f>
        <v>0</v>
      </c>
      <c r="R2585" s="41" t="n">
        <f aca="false">'Scarico FP Delivery'!$DO2584</f>
        <v>0</v>
      </c>
      <c r="S2585" s="30" t="e">
        <f aca="false">VLOOKUP($R2585,Formule!$H$2:$I$250,2,0)</f>
        <v>#N/A</v>
      </c>
      <c r="T2585" s="42"/>
      <c r="U2585" s="43" t="e">
        <f aca="false">VLOOKUP($P2585,Formule!$E$2:$F$200,2,0)</f>
        <v>#N/A</v>
      </c>
      <c r="V2585" s="44" t="e">
        <f aca="false">U2585*(25/100)</f>
        <v>#N/A</v>
      </c>
      <c r="W2585" s="45" t="e">
        <f aca="false">U2585-V2585</f>
        <v>#N/A</v>
      </c>
      <c r="Y2585" s="14" t="s">
        <v>2257</v>
      </c>
    </row>
    <row r="2586" customFormat="false" ht="12.75" hidden="false" customHeight="false" outlineLevel="0" collapsed="false">
      <c r="A2586" s="28" t="n">
        <v>2584</v>
      </c>
      <c r="B2586" s="29"/>
      <c r="C2586" s="30"/>
      <c r="D2586" s="30" t="n">
        <f aca="false">'Scarico FP Delivery'!$CY2585</f>
        <v>0</v>
      </c>
      <c r="E2586" s="31" t="n">
        <f aca="false">'Scarico FP Delivery'!$AH2585</f>
        <v>0</v>
      </c>
      <c r="F2586" s="31" t="n">
        <f aca="false">'Scarico FP Delivery'!$Z2585</f>
        <v>0</v>
      </c>
      <c r="G2586" s="30" t="n">
        <f aca="false">'Scarico FP Delivery'!$AG2585</f>
        <v>0</v>
      </c>
      <c r="H2586" s="30" t="n">
        <f aca="false">'Scarico FP Delivery'!$U2585</f>
        <v>0</v>
      </c>
      <c r="I2586" s="32" t="n">
        <f aca="false">'Scarico FP Delivery'!$EW2585</f>
        <v>0</v>
      </c>
      <c r="J2586" s="33" t="n">
        <f aca="false">'Scarico FP Delivery'!$AJ2585</f>
        <v>0</v>
      </c>
      <c r="K2586" s="34" t="n">
        <f aca="false">'Scarico FP Delivery'!AV2585</f>
        <v>0</v>
      </c>
      <c r="L2586" s="51" t="n">
        <f aca="false">'Scarico FP Delivery'!AF2585</f>
        <v>0</v>
      </c>
      <c r="M2586" s="36" t="n">
        <f aca="false">'Scarico FP Delivery'!EL2585</f>
        <v>0</v>
      </c>
      <c r="N2586" s="37" t="e">
        <f aca="false">VLOOKUP($P2586,Formule!$O$2:$P$200,2,0)</f>
        <v>#N/A</v>
      </c>
      <c r="O2586" s="38" t="e">
        <f aca="false">VLOOKUP($P2586,Formule!$B$2:$C$202,2,0)</f>
        <v>#N/A</v>
      </c>
      <c r="P2586" s="39" t="n">
        <f aca="false">'Scarico FP Delivery'!$AC2585</f>
        <v>0</v>
      </c>
      <c r="Q2586" s="40" t="n">
        <f aca="false">'Scarico FP Delivery'!$AD2585</f>
        <v>0</v>
      </c>
      <c r="R2586" s="41" t="n">
        <f aca="false">'Scarico FP Delivery'!$DO2585</f>
        <v>0</v>
      </c>
      <c r="S2586" s="30" t="e">
        <f aca="false">VLOOKUP($R2586,Formule!$H$2:$I$250,2,0)</f>
        <v>#N/A</v>
      </c>
      <c r="T2586" s="42"/>
      <c r="U2586" s="43" t="e">
        <f aca="false">VLOOKUP($P2586,Formule!$E$2:$F$200,2,0)</f>
        <v>#N/A</v>
      </c>
      <c r="V2586" s="44" t="e">
        <f aca="false">U2586*(25/100)</f>
        <v>#N/A</v>
      </c>
      <c r="W2586" s="45" t="e">
        <f aca="false">U2586-V2586</f>
        <v>#N/A</v>
      </c>
      <c r="Y2586" s="14" t="s">
        <v>2257</v>
      </c>
    </row>
    <row r="2587" customFormat="false" ht="12.75" hidden="false" customHeight="false" outlineLevel="0" collapsed="false">
      <c r="A2587" s="46" t="n">
        <v>2585</v>
      </c>
      <c r="B2587" s="29"/>
      <c r="C2587" s="30"/>
      <c r="D2587" s="30" t="n">
        <f aca="false">'Scarico FP Delivery'!$CY2586</f>
        <v>0</v>
      </c>
      <c r="E2587" s="31" t="n">
        <f aca="false">'Scarico FP Delivery'!$AH2586</f>
        <v>0</v>
      </c>
      <c r="F2587" s="31" t="n">
        <f aca="false">'Scarico FP Delivery'!$Z2586</f>
        <v>0</v>
      </c>
      <c r="G2587" s="30" t="n">
        <f aca="false">'Scarico FP Delivery'!$AG2586</f>
        <v>0</v>
      </c>
      <c r="H2587" s="30" t="n">
        <f aca="false">'Scarico FP Delivery'!$U2586</f>
        <v>0</v>
      </c>
      <c r="I2587" s="32" t="n">
        <f aca="false">'Scarico FP Delivery'!$EW2586</f>
        <v>0</v>
      </c>
      <c r="J2587" s="33" t="n">
        <f aca="false">'Scarico FP Delivery'!$AJ2586</f>
        <v>0</v>
      </c>
      <c r="K2587" s="34" t="n">
        <f aca="false">'Scarico FP Delivery'!AV2586</f>
        <v>0</v>
      </c>
      <c r="L2587" s="51" t="n">
        <f aca="false">'Scarico FP Delivery'!AF2586</f>
        <v>0</v>
      </c>
      <c r="M2587" s="36" t="n">
        <f aca="false">'Scarico FP Delivery'!EL2586</f>
        <v>0</v>
      </c>
      <c r="N2587" s="37" t="e">
        <f aca="false">VLOOKUP($P2587,Formule!$O$2:$P$200,2,0)</f>
        <v>#N/A</v>
      </c>
      <c r="O2587" s="38" t="e">
        <f aca="false">VLOOKUP($P2587,Formule!$B$2:$C$202,2,0)</f>
        <v>#N/A</v>
      </c>
      <c r="P2587" s="39" t="n">
        <f aca="false">'Scarico FP Delivery'!$AC2586</f>
        <v>0</v>
      </c>
      <c r="Q2587" s="40" t="n">
        <f aca="false">'Scarico FP Delivery'!$AD2586</f>
        <v>0</v>
      </c>
      <c r="R2587" s="41" t="n">
        <f aca="false">'Scarico FP Delivery'!$DO2586</f>
        <v>0</v>
      </c>
      <c r="S2587" s="30" t="e">
        <f aca="false">VLOOKUP($R2587,Formule!$H$2:$I$250,2,0)</f>
        <v>#N/A</v>
      </c>
      <c r="T2587" s="42"/>
      <c r="U2587" s="43" t="e">
        <f aca="false">VLOOKUP($P2587,Formule!$E$2:$F$200,2,0)</f>
        <v>#N/A</v>
      </c>
      <c r="V2587" s="44" t="e">
        <f aca="false">U2587*(25/100)</f>
        <v>#N/A</v>
      </c>
      <c r="W2587" s="45" t="e">
        <f aca="false">U2587-V2587</f>
        <v>#N/A</v>
      </c>
      <c r="Y2587" s="14" t="s">
        <v>2257</v>
      </c>
    </row>
    <row r="2588" customFormat="false" ht="12.75" hidden="false" customHeight="false" outlineLevel="0" collapsed="false">
      <c r="A2588" s="46" t="n">
        <v>2586</v>
      </c>
      <c r="B2588" s="29"/>
      <c r="C2588" s="30"/>
      <c r="D2588" s="30" t="n">
        <f aca="false">'Scarico FP Delivery'!$CY2587</f>
        <v>0</v>
      </c>
      <c r="E2588" s="31" t="n">
        <f aca="false">'Scarico FP Delivery'!$AH2587</f>
        <v>0</v>
      </c>
      <c r="F2588" s="31" t="n">
        <f aca="false">'Scarico FP Delivery'!$Z2587</f>
        <v>0</v>
      </c>
      <c r="G2588" s="30" t="n">
        <f aca="false">'Scarico FP Delivery'!$AG2587</f>
        <v>0</v>
      </c>
      <c r="H2588" s="30" t="n">
        <f aca="false">'Scarico FP Delivery'!$U2587</f>
        <v>0</v>
      </c>
      <c r="I2588" s="32" t="n">
        <f aca="false">'Scarico FP Delivery'!$EW2587</f>
        <v>0</v>
      </c>
      <c r="J2588" s="33" t="n">
        <f aca="false">'Scarico FP Delivery'!$AJ2587</f>
        <v>0</v>
      </c>
      <c r="K2588" s="34" t="n">
        <f aca="false">'Scarico FP Delivery'!AV2587</f>
        <v>0</v>
      </c>
      <c r="L2588" s="51" t="n">
        <f aca="false">'Scarico FP Delivery'!AF2587</f>
        <v>0</v>
      </c>
      <c r="M2588" s="36" t="n">
        <f aca="false">'Scarico FP Delivery'!EL2587</f>
        <v>0</v>
      </c>
      <c r="N2588" s="37" t="e">
        <f aca="false">VLOOKUP($P2588,Formule!$O$2:$P$200,2,0)</f>
        <v>#N/A</v>
      </c>
      <c r="O2588" s="38" t="e">
        <f aca="false">VLOOKUP($P2588,Formule!$B$2:$C$202,2,0)</f>
        <v>#N/A</v>
      </c>
      <c r="P2588" s="39" t="n">
        <f aca="false">'Scarico FP Delivery'!$AC2587</f>
        <v>0</v>
      </c>
      <c r="Q2588" s="40" t="n">
        <f aca="false">'Scarico FP Delivery'!$AD2587</f>
        <v>0</v>
      </c>
      <c r="R2588" s="41" t="n">
        <f aca="false">'Scarico FP Delivery'!$DO2587</f>
        <v>0</v>
      </c>
      <c r="S2588" s="30" t="e">
        <f aca="false">VLOOKUP($R2588,Formule!$H$2:$I$250,2,0)</f>
        <v>#N/A</v>
      </c>
      <c r="T2588" s="42"/>
      <c r="U2588" s="43" t="e">
        <f aca="false">VLOOKUP($P2588,Formule!$E$2:$F$200,2,0)</f>
        <v>#N/A</v>
      </c>
      <c r="V2588" s="44" t="e">
        <f aca="false">U2588*(25/100)</f>
        <v>#N/A</v>
      </c>
      <c r="W2588" s="45" t="e">
        <f aca="false">U2588-V2588</f>
        <v>#N/A</v>
      </c>
      <c r="Y2588" s="14" t="s">
        <v>2257</v>
      </c>
    </row>
    <row r="2589" customFormat="false" ht="12.75" hidden="false" customHeight="false" outlineLevel="0" collapsed="false">
      <c r="A2589" s="28" t="n">
        <v>2587</v>
      </c>
      <c r="B2589" s="29"/>
      <c r="C2589" s="30"/>
      <c r="D2589" s="30" t="n">
        <f aca="false">'Scarico FP Delivery'!$CY2588</f>
        <v>0</v>
      </c>
      <c r="E2589" s="31" t="n">
        <f aca="false">'Scarico FP Delivery'!$AH2588</f>
        <v>0</v>
      </c>
      <c r="F2589" s="31" t="n">
        <f aca="false">'Scarico FP Delivery'!$Z2588</f>
        <v>0</v>
      </c>
      <c r="G2589" s="30" t="n">
        <f aca="false">'Scarico FP Delivery'!$AG2588</f>
        <v>0</v>
      </c>
      <c r="H2589" s="30" t="n">
        <f aca="false">'Scarico FP Delivery'!$U2588</f>
        <v>0</v>
      </c>
      <c r="I2589" s="32" t="n">
        <f aca="false">'Scarico FP Delivery'!$EW2588</f>
        <v>0</v>
      </c>
      <c r="J2589" s="33" t="n">
        <f aca="false">'Scarico FP Delivery'!$AJ2588</f>
        <v>0</v>
      </c>
      <c r="K2589" s="34" t="n">
        <f aca="false">'Scarico FP Delivery'!AV2588</f>
        <v>0</v>
      </c>
      <c r="L2589" s="51" t="n">
        <f aca="false">'Scarico FP Delivery'!AF2588</f>
        <v>0</v>
      </c>
      <c r="M2589" s="36" t="n">
        <f aca="false">'Scarico FP Delivery'!EL2588</f>
        <v>0</v>
      </c>
      <c r="N2589" s="37" t="e">
        <f aca="false">VLOOKUP($P2589,Formule!$O$2:$P$200,2,0)</f>
        <v>#N/A</v>
      </c>
      <c r="O2589" s="38" t="e">
        <f aca="false">VLOOKUP($P2589,Formule!$B$2:$C$202,2,0)</f>
        <v>#N/A</v>
      </c>
      <c r="P2589" s="39" t="n">
        <f aca="false">'Scarico FP Delivery'!$AC2588</f>
        <v>0</v>
      </c>
      <c r="Q2589" s="40" t="n">
        <f aca="false">'Scarico FP Delivery'!$AD2588</f>
        <v>0</v>
      </c>
      <c r="R2589" s="41" t="n">
        <f aca="false">'Scarico FP Delivery'!$DO2588</f>
        <v>0</v>
      </c>
      <c r="S2589" s="30" t="e">
        <f aca="false">VLOOKUP($R2589,Formule!$H$2:$I$250,2,0)</f>
        <v>#N/A</v>
      </c>
      <c r="T2589" s="42"/>
      <c r="U2589" s="43" t="e">
        <f aca="false">VLOOKUP($P2589,Formule!$E$2:$F$200,2,0)</f>
        <v>#N/A</v>
      </c>
      <c r="V2589" s="44" t="e">
        <f aca="false">U2589*(25/100)</f>
        <v>#N/A</v>
      </c>
      <c r="W2589" s="45" t="e">
        <f aca="false">U2589-V2589</f>
        <v>#N/A</v>
      </c>
      <c r="Y2589" s="14" t="s">
        <v>2257</v>
      </c>
    </row>
    <row r="2590" customFormat="false" ht="12.75" hidden="false" customHeight="false" outlineLevel="0" collapsed="false">
      <c r="A2590" s="46" t="n">
        <v>2588</v>
      </c>
      <c r="B2590" s="29"/>
      <c r="C2590" s="30"/>
      <c r="D2590" s="30" t="n">
        <f aca="false">'Scarico FP Delivery'!$CY2589</f>
        <v>0</v>
      </c>
      <c r="E2590" s="31" t="n">
        <f aca="false">'Scarico FP Delivery'!$AH2589</f>
        <v>0</v>
      </c>
      <c r="F2590" s="31" t="n">
        <f aca="false">'Scarico FP Delivery'!$Z2589</f>
        <v>0</v>
      </c>
      <c r="G2590" s="30" t="n">
        <f aca="false">'Scarico FP Delivery'!$AG2589</f>
        <v>0</v>
      </c>
      <c r="H2590" s="30" t="n">
        <f aca="false">'Scarico FP Delivery'!$U2589</f>
        <v>0</v>
      </c>
      <c r="I2590" s="32" t="n">
        <f aca="false">'Scarico FP Delivery'!$EW2589</f>
        <v>0</v>
      </c>
      <c r="J2590" s="33" t="n">
        <f aca="false">'Scarico FP Delivery'!$AJ2589</f>
        <v>0</v>
      </c>
      <c r="K2590" s="34" t="n">
        <f aca="false">'Scarico FP Delivery'!AV2589</f>
        <v>0</v>
      </c>
      <c r="L2590" s="51" t="n">
        <f aca="false">'Scarico FP Delivery'!AF2589</f>
        <v>0</v>
      </c>
      <c r="M2590" s="36" t="n">
        <f aca="false">'Scarico FP Delivery'!EL2589</f>
        <v>0</v>
      </c>
      <c r="N2590" s="37" t="e">
        <f aca="false">VLOOKUP($P2590,Formule!$O$2:$P$200,2,0)</f>
        <v>#N/A</v>
      </c>
      <c r="O2590" s="38" t="e">
        <f aca="false">VLOOKUP($P2590,Formule!$B$2:$C$202,2,0)</f>
        <v>#N/A</v>
      </c>
      <c r="P2590" s="39" t="n">
        <f aca="false">'Scarico FP Delivery'!$AC2589</f>
        <v>0</v>
      </c>
      <c r="Q2590" s="40" t="n">
        <f aca="false">'Scarico FP Delivery'!$AD2589</f>
        <v>0</v>
      </c>
      <c r="R2590" s="41" t="n">
        <f aca="false">'Scarico FP Delivery'!$DO2589</f>
        <v>0</v>
      </c>
      <c r="S2590" s="30" t="e">
        <f aca="false">VLOOKUP($R2590,Formule!$H$2:$I$250,2,0)</f>
        <v>#N/A</v>
      </c>
      <c r="T2590" s="42"/>
      <c r="U2590" s="43" t="e">
        <f aca="false">VLOOKUP($P2590,Formule!$E$2:$F$200,2,0)</f>
        <v>#N/A</v>
      </c>
      <c r="V2590" s="44" t="e">
        <f aca="false">U2590*(25/100)</f>
        <v>#N/A</v>
      </c>
      <c r="W2590" s="45" t="e">
        <f aca="false">U2590-V2590</f>
        <v>#N/A</v>
      </c>
      <c r="Y2590" s="14" t="s">
        <v>2257</v>
      </c>
    </row>
    <row r="2591" customFormat="false" ht="12.75" hidden="false" customHeight="false" outlineLevel="0" collapsed="false">
      <c r="A2591" s="46" t="n">
        <v>2589</v>
      </c>
      <c r="B2591" s="29"/>
      <c r="C2591" s="30"/>
      <c r="D2591" s="30" t="n">
        <f aca="false">'Scarico FP Delivery'!$CY2590</f>
        <v>0</v>
      </c>
      <c r="E2591" s="31" t="n">
        <f aca="false">'Scarico FP Delivery'!$AH2590</f>
        <v>0</v>
      </c>
      <c r="F2591" s="31" t="n">
        <f aca="false">'Scarico FP Delivery'!$Z2590</f>
        <v>0</v>
      </c>
      <c r="G2591" s="30" t="n">
        <f aca="false">'Scarico FP Delivery'!$AG2590</f>
        <v>0</v>
      </c>
      <c r="H2591" s="30" t="n">
        <f aca="false">'Scarico FP Delivery'!$U2590</f>
        <v>0</v>
      </c>
      <c r="I2591" s="32" t="n">
        <f aca="false">'Scarico FP Delivery'!$EW2590</f>
        <v>0</v>
      </c>
      <c r="J2591" s="33" t="n">
        <f aca="false">'Scarico FP Delivery'!$AJ2590</f>
        <v>0</v>
      </c>
      <c r="K2591" s="34" t="n">
        <f aca="false">'Scarico FP Delivery'!AV2590</f>
        <v>0</v>
      </c>
      <c r="L2591" s="51" t="n">
        <f aca="false">'Scarico FP Delivery'!AF2590</f>
        <v>0</v>
      </c>
      <c r="M2591" s="36" t="n">
        <f aca="false">'Scarico FP Delivery'!EL2590</f>
        <v>0</v>
      </c>
      <c r="N2591" s="37" t="e">
        <f aca="false">VLOOKUP($P2591,Formule!$O$2:$P$200,2,0)</f>
        <v>#N/A</v>
      </c>
      <c r="O2591" s="38" t="e">
        <f aca="false">VLOOKUP($P2591,Formule!$B$2:$C$202,2,0)</f>
        <v>#N/A</v>
      </c>
      <c r="P2591" s="39" t="n">
        <f aca="false">'Scarico FP Delivery'!$AC2590</f>
        <v>0</v>
      </c>
      <c r="Q2591" s="40" t="n">
        <f aca="false">'Scarico FP Delivery'!$AD2590</f>
        <v>0</v>
      </c>
      <c r="R2591" s="41" t="n">
        <f aca="false">'Scarico FP Delivery'!$DO2590</f>
        <v>0</v>
      </c>
      <c r="S2591" s="30" t="e">
        <f aca="false">VLOOKUP($R2591,Formule!$H$2:$I$250,2,0)</f>
        <v>#N/A</v>
      </c>
      <c r="T2591" s="42"/>
      <c r="U2591" s="43" t="e">
        <f aca="false">VLOOKUP($P2591,Formule!$E$2:$F$200,2,0)</f>
        <v>#N/A</v>
      </c>
      <c r="V2591" s="44" t="e">
        <f aca="false">U2591*(25/100)</f>
        <v>#N/A</v>
      </c>
      <c r="W2591" s="45" t="e">
        <f aca="false">U2591-V2591</f>
        <v>#N/A</v>
      </c>
      <c r="Y2591" s="14" t="s">
        <v>2257</v>
      </c>
    </row>
    <row r="2592" customFormat="false" ht="12.75" hidden="false" customHeight="false" outlineLevel="0" collapsed="false">
      <c r="A2592" s="28" t="n">
        <v>2590</v>
      </c>
      <c r="B2592" s="29"/>
      <c r="C2592" s="30"/>
      <c r="D2592" s="30" t="n">
        <f aca="false">'Scarico FP Delivery'!$CY2591</f>
        <v>0</v>
      </c>
      <c r="E2592" s="31" t="n">
        <f aca="false">'Scarico FP Delivery'!$AH2591</f>
        <v>0</v>
      </c>
      <c r="F2592" s="31" t="n">
        <f aca="false">'Scarico FP Delivery'!$Z2591</f>
        <v>0</v>
      </c>
      <c r="G2592" s="30" t="n">
        <f aca="false">'Scarico FP Delivery'!$AG2591</f>
        <v>0</v>
      </c>
      <c r="H2592" s="30" t="n">
        <f aca="false">'Scarico FP Delivery'!$U2591</f>
        <v>0</v>
      </c>
      <c r="I2592" s="32" t="n">
        <f aca="false">'Scarico FP Delivery'!$EW2591</f>
        <v>0</v>
      </c>
      <c r="J2592" s="33" t="n">
        <f aca="false">'Scarico FP Delivery'!$AJ2591</f>
        <v>0</v>
      </c>
      <c r="K2592" s="34" t="n">
        <f aca="false">'Scarico FP Delivery'!AV2591</f>
        <v>0</v>
      </c>
      <c r="L2592" s="51" t="n">
        <f aca="false">'Scarico FP Delivery'!AF2591</f>
        <v>0</v>
      </c>
      <c r="M2592" s="36" t="n">
        <f aca="false">'Scarico FP Delivery'!EL2591</f>
        <v>0</v>
      </c>
      <c r="N2592" s="37" t="e">
        <f aca="false">VLOOKUP($P2592,Formule!$O$2:$P$200,2,0)</f>
        <v>#N/A</v>
      </c>
      <c r="O2592" s="38" t="e">
        <f aca="false">VLOOKUP($P2592,Formule!$B$2:$C$202,2,0)</f>
        <v>#N/A</v>
      </c>
      <c r="P2592" s="39" t="n">
        <f aca="false">'Scarico FP Delivery'!$AC2591</f>
        <v>0</v>
      </c>
      <c r="Q2592" s="40" t="n">
        <f aca="false">'Scarico FP Delivery'!$AD2591</f>
        <v>0</v>
      </c>
      <c r="R2592" s="41" t="n">
        <f aca="false">'Scarico FP Delivery'!$DO2591</f>
        <v>0</v>
      </c>
      <c r="S2592" s="30" t="e">
        <f aca="false">VLOOKUP($R2592,Formule!$H$2:$I$250,2,0)</f>
        <v>#N/A</v>
      </c>
      <c r="T2592" s="42"/>
      <c r="U2592" s="43" t="e">
        <f aca="false">VLOOKUP($P2592,Formule!$E$2:$F$200,2,0)</f>
        <v>#N/A</v>
      </c>
      <c r="V2592" s="44" t="e">
        <f aca="false">U2592*(25/100)</f>
        <v>#N/A</v>
      </c>
      <c r="W2592" s="45" t="e">
        <f aca="false">U2592-V2592</f>
        <v>#N/A</v>
      </c>
      <c r="Y2592" s="14" t="s">
        <v>2257</v>
      </c>
    </row>
    <row r="2593" customFormat="false" ht="12.75" hidden="false" customHeight="false" outlineLevel="0" collapsed="false">
      <c r="A2593" s="46" t="n">
        <v>2591</v>
      </c>
      <c r="B2593" s="29"/>
      <c r="C2593" s="30"/>
      <c r="D2593" s="30" t="n">
        <f aca="false">'Scarico FP Delivery'!$CY2592</f>
        <v>0</v>
      </c>
      <c r="E2593" s="31" t="n">
        <f aca="false">'Scarico FP Delivery'!$AH2592</f>
        <v>0</v>
      </c>
      <c r="F2593" s="31" t="n">
        <f aca="false">'Scarico FP Delivery'!$Z2592</f>
        <v>0</v>
      </c>
      <c r="G2593" s="30" t="n">
        <f aca="false">'Scarico FP Delivery'!$AG2592</f>
        <v>0</v>
      </c>
      <c r="H2593" s="30" t="n">
        <f aca="false">'Scarico FP Delivery'!$U2592</f>
        <v>0</v>
      </c>
      <c r="I2593" s="32" t="n">
        <f aca="false">'Scarico FP Delivery'!$EW2592</f>
        <v>0</v>
      </c>
      <c r="J2593" s="33" t="n">
        <f aca="false">'Scarico FP Delivery'!$AJ2592</f>
        <v>0</v>
      </c>
      <c r="K2593" s="34" t="n">
        <f aca="false">'Scarico FP Delivery'!AV2592</f>
        <v>0</v>
      </c>
      <c r="L2593" s="51" t="n">
        <f aca="false">'Scarico FP Delivery'!AF2592</f>
        <v>0</v>
      </c>
      <c r="M2593" s="36" t="n">
        <f aca="false">'Scarico FP Delivery'!EL2592</f>
        <v>0</v>
      </c>
      <c r="N2593" s="37" t="e">
        <f aca="false">VLOOKUP($P2593,Formule!$O$2:$P$200,2,0)</f>
        <v>#N/A</v>
      </c>
      <c r="O2593" s="38" t="e">
        <f aca="false">VLOOKUP($P2593,Formule!$B$2:$C$202,2,0)</f>
        <v>#N/A</v>
      </c>
      <c r="P2593" s="39" t="n">
        <f aca="false">'Scarico FP Delivery'!$AC2592</f>
        <v>0</v>
      </c>
      <c r="Q2593" s="40" t="n">
        <f aca="false">'Scarico FP Delivery'!$AD2592</f>
        <v>0</v>
      </c>
      <c r="R2593" s="41" t="n">
        <f aca="false">'Scarico FP Delivery'!$DO2592</f>
        <v>0</v>
      </c>
      <c r="S2593" s="30" t="e">
        <f aca="false">VLOOKUP($R2593,Formule!$H$2:$I$250,2,0)</f>
        <v>#N/A</v>
      </c>
      <c r="T2593" s="42"/>
      <c r="U2593" s="43" t="e">
        <f aca="false">VLOOKUP($P2593,Formule!$E$2:$F$200,2,0)</f>
        <v>#N/A</v>
      </c>
      <c r="V2593" s="44" t="e">
        <f aca="false">U2593*(25/100)</f>
        <v>#N/A</v>
      </c>
      <c r="W2593" s="45" t="e">
        <f aca="false">U2593-V2593</f>
        <v>#N/A</v>
      </c>
      <c r="Y2593" s="14" t="s">
        <v>2257</v>
      </c>
    </row>
    <row r="2594" customFormat="false" ht="12.75" hidden="false" customHeight="false" outlineLevel="0" collapsed="false">
      <c r="A2594" s="46" t="n">
        <v>2592</v>
      </c>
      <c r="B2594" s="29"/>
      <c r="C2594" s="30"/>
      <c r="D2594" s="30" t="n">
        <f aca="false">'Scarico FP Delivery'!$CY2593</f>
        <v>0</v>
      </c>
      <c r="E2594" s="31" t="n">
        <f aca="false">'Scarico FP Delivery'!$AH2593</f>
        <v>0</v>
      </c>
      <c r="F2594" s="31" t="n">
        <f aca="false">'Scarico FP Delivery'!$Z2593</f>
        <v>0</v>
      </c>
      <c r="G2594" s="30" t="n">
        <f aca="false">'Scarico FP Delivery'!$AG2593</f>
        <v>0</v>
      </c>
      <c r="H2594" s="30" t="n">
        <f aca="false">'Scarico FP Delivery'!$U2593</f>
        <v>0</v>
      </c>
      <c r="I2594" s="32" t="n">
        <f aca="false">'Scarico FP Delivery'!$EW2593</f>
        <v>0</v>
      </c>
      <c r="J2594" s="33" t="n">
        <f aca="false">'Scarico FP Delivery'!$AJ2593</f>
        <v>0</v>
      </c>
      <c r="K2594" s="34" t="n">
        <f aca="false">'Scarico FP Delivery'!AV2593</f>
        <v>0</v>
      </c>
      <c r="L2594" s="51" t="n">
        <f aca="false">'Scarico FP Delivery'!AF2593</f>
        <v>0</v>
      </c>
      <c r="M2594" s="36" t="n">
        <f aca="false">'Scarico FP Delivery'!EL2593</f>
        <v>0</v>
      </c>
      <c r="N2594" s="37" t="e">
        <f aca="false">VLOOKUP($P2594,Formule!$O$2:$P$200,2,0)</f>
        <v>#N/A</v>
      </c>
      <c r="O2594" s="38" t="e">
        <f aca="false">VLOOKUP($P2594,Formule!$B$2:$C$202,2,0)</f>
        <v>#N/A</v>
      </c>
      <c r="P2594" s="39" t="n">
        <f aca="false">'Scarico FP Delivery'!$AC2593</f>
        <v>0</v>
      </c>
      <c r="Q2594" s="40" t="n">
        <f aca="false">'Scarico FP Delivery'!$AD2593</f>
        <v>0</v>
      </c>
      <c r="R2594" s="41" t="n">
        <f aca="false">'Scarico FP Delivery'!$DO2593</f>
        <v>0</v>
      </c>
      <c r="S2594" s="30" t="e">
        <f aca="false">VLOOKUP($R2594,Formule!$H$2:$I$250,2,0)</f>
        <v>#N/A</v>
      </c>
      <c r="T2594" s="42"/>
      <c r="U2594" s="43" t="e">
        <f aca="false">VLOOKUP($P2594,Formule!$E$2:$F$200,2,0)</f>
        <v>#N/A</v>
      </c>
      <c r="V2594" s="44" t="e">
        <f aca="false">U2594*(25/100)</f>
        <v>#N/A</v>
      </c>
      <c r="W2594" s="45" t="e">
        <f aca="false">U2594-V2594</f>
        <v>#N/A</v>
      </c>
      <c r="Y2594" s="14" t="s">
        <v>2257</v>
      </c>
    </row>
    <row r="2595" customFormat="false" ht="12.75" hidden="false" customHeight="false" outlineLevel="0" collapsed="false">
      <c r="A2595" s="28" t="n">
        <v>2593</v>
      </c>
      <c r="B2595" s="29"/>
      <c r="C2595" s="30"/>
      <c r="D2595" s="30" t="n">
        <f aca="false">'Scarico FP Delivery'!$CY2594</f>
        <v>0</v>
      </c>
      <c r="E2595" s="31" t="n">
        <f aca="false">'Scarico FP Delivery'!$AH2594</f>
        <v>0</v>
      </c>
      <c r="F2595" s="31" t="n">
        <f aca="false">'Scarico FP Delivery'!$Z2594</f>
        <v>0</v>
      </c>
      <c r="G2595" s="30" t="n">
        <f aca="false">'Scarico FP Delivery'!$AG2594</f>
        <v>0</v>
      </c>
      <c r="H2595" s="30" t="n">
        <f aca="false">'Scarico FP Delivery'!$U2594</f>
        <v>0</v>
      </c>
      <c r="I2595" s="32" t="n">
        <f aca="false">'Scarico FP Delivery'!$EW2594</f>
        <v>0</v>
      </c>
      <c r="J2595" s="33" t="n">
        <f aca="false">'Scarico FP Delivery'!$AJ2594</f>
        <v>0</v>
      </c>
      <c r="K2595" s="34" t="n">
        <f aca="false">'Scarico FP Delivery'!AV2594</f>
        <v>0</v>
      </c>
      <c r="L2595" s="51" t="n">
        <f aca="false">'Scarico FP Delivery'!AF2594</f>
        <v>0</v>
      </c>
      <c r="M2595" s="36" t="n">
        <f aca="false">'Scarico FP Delivery'!EL2594</f>
        <v>0</v>
      </c>
      <c r="N2595" s="37" t="e">
        <f aca="false">VLOOKUP($P2595,Formule!$O$2:$P$200,2,0)</f>
        <v>#N/A</v>
      </c>
      <c r="O2595" s="38" t="e">
        <f aca="false">VLOOKUP($P2595,Formule!$B$2:$C$202,2,0)</f>
        <v>#N/A</v>
      </c>
      <c r="P2595" s="39" t="n">
        <f aca="false">'Scarico FP Delivery'!$AC2594</f>
        <v>0</v>
      </c>
      <c r="Q2595" s="40" t="n">
        <f aca="false">'Scarico FP Delivery'!$AD2594</f>
        <v>0</v>
      </c>
      <c r="R2595" s="41" t="n">
        <f aca="false">'Scarico FP Delivery'!$DO2594</f>
        <v>0</v>
      </c>
      <c r="S2595" s="30" t="e">
        <f aca="false">VLOOKUP($R2595,Formule!$H$2:$I$250,2,0)</f>
        <v>#N/A</v>
      </c>
      <c r="T2595" s="42"/>
      <c r="U2595" s="43" t="e">
        <f aca="false">VLOOKUP($P2595,Formule!$E$2:$F$200,2,0)</f>
        <v>#N/A</v>
      </c>
      <c r="V2595" s="44" t="e">
        <f aca="false">U2595*(25/100)</f>
        <v>#N/A</v>
      </c>
      <c r="W2595" s="45" t="e">
        <f aca="false">U2595-V2595</f>
        <v>#N/A</v>
      </c>
      <c r="Y2595" s="14" t="s">
        <v>2257</v>
      </c>
    </row>
    <row r="2596" customFormat="false" ht="12.75" hidden="false" customHeight="false" outlineLevel="0" collapsed="false">
      <c r="A2596" s="46" t="n">
        <v>2594</v>
      </c>
      <c r="B2596" s="29"/>
      <c r="C2596" s="30"/>
      <c r="D2596" s="30" t="n">
        <f aca="false">'Scarico FP Delivery'!$CY2595</f>
        <v>0</v>
      </c>
      <c r="E2596" s="31" t="n">
        <f aca="false">'Scarico FP Delivery'!$AH2595</f>
        <v>0</v>
      </c>
      <c r="F2596" s="31" t="n">
        <f aca="false">'Scarico FP Delivery'!$Z2595</f>
        <v>0</v>
      </c>
      <c r="G2596" s="30" t="n">
        <f aca="false">'Scarico FP Delivery'!$AG2595</f>
        <v>0</v>
      </c>
      <c r="H2596" s="30" t="n">
        <f aca="false">'Scarico FP Delivery'!$U2595</f>
        <v>0</v>
      </c>
      <c r="I2596" s="32" t="n">
        <f aca="false">'Scarico FP Delivery'!$EW2595</f>
        <v>0</v>
      </c>
      <c r="J2596" s="33" t="n">
        <f aca="false">'Scarico FP Delivery'!$AJ2595</f>
        <v>0</v>
      </c>
      <c r="K2596" s="34" t="n">
        <f aca="false">'Scarico FP Delivery'!AV2595</f>
        <v>0</v>
      </c>
      <c r="L2596" s="51" t="n">
        <f aca="false">'Scarico FP Delivery'!AF2595</f>
        <v>0</v>
      </c>
      <c r="M2596" s="36" t="n">
        <f aca="false">'Scarico FP Delivery'!EL2595</f>
        <v>0</v>
      </c>
      <c r="N2596" s="37" t="e">
        <f aca="false">VLOOKUP($P2596,Formule!$O$2:$P$200,2,0)</f>
        <v>#N/A</v>
      </c>
      <c r="O2596" s="38" t="e">
        <f aca="false">VLOOKUP($P2596,Formule!$B$2:$C$202,2,0)</f>
        <v>#N/A</v>
      </c>
      <c r="P2596" s="39" t="n">
        <f aca="false">'Scarico FP Delivery'!$AC2595</f>
        <v>0</v>
      </c>
      <c r="Q2596" s="40" t="n">
        <f aca="false">'Scarico FP Delivery'!$AD2595</f>
        <v>0</v>
      </c>
      <c r="R2596" s="41" t="n">
        <f aca="false">'Scarico FP Delivery'!$DO2595</f>
        <v>0</v>
      </c>
      <c r="S2596" s="30" t="e">
        <f aca="false">VLOOKUP($R2596,Formule!$H$2:$I$250,2,0)</f>
        <v>#N/A</v>
      </c>
      <c r="T2596" s="42"/>
      <c r="U2596" s="43" t="e">
        <f aca="false">VLOOKUP($P2596,Formule!$E$2:$F$200,2,0)</f>
        <v>#N/A</v>
      </c>
      <c r="V2596" s="44" t="e">
        <f aca="false">U2596*(25/100)</f>
        <v>#N/A</v>
      </c>
      <c r="W2596" s="45" t="e">
        <f aca="false">U2596-V2596</f>
        <v>#N/A</v>
      </c>
      <c r="Y2596" s="14" t="s">
        <v>2257</v>
      </c>
    </row>
    <row r="2597" customFormat="false" ht="12.75" hidden="false" customHeight="false" outlineLevel="0" collapsed="false">
      <c r="A2597" s="46" t="n">
        <v>2595</v>
      </c>
      <c r="B2597" s="29"/>
      <c r="C2597" s="30"/>
      <c r="D2597" s="30" t="n">
        <f aca="false">'Scarico FP Delivery'!$CY2596</f>
        <v>0</v>
      </c>
      <c r="E2597" s="31" t="n">
        <f aca="false">'Scarico FP Delivery'!$AH2596</f>
        <v>0</v>
      </c>
      <c r="F2597" s="31" t="n">
        <f aca="false">'Scarico FP Delivery'!$Z2596</f>
        <v>0</v>
      </c>
      <c r="G2597" s="30" t="n">
        <f aca="false">'Scarico FP Delivery'!$AG2596</f>
        <v>0</v>
      </c>
      <c r="H2597" s="30" t="n">
        <f aca="false">'Scarico FP Delivery'!$U2596</f>
        <v>0</v>
      </c>
      <c r="I2597" s="32" t="n">
        <f aca="false">'Scarico FP Delivery'!$EW2596</f>
        <v>0</v>
      </c>
      <c r="J2597" s="33" t="n">
        <f aca="false">'Scarico FP Delivery'!$AJ2596</f>
        <v>0</v>
      </c>
      <c r="K2597" s="34" t="n">
        <f aca="false">'Scarico FP Delivery'!AV2596</f>
        <v>0</v>
      </c>
      <c r="L2597" s="51" t="n">
        <f aca="false">'Scarico FP Delivery'!AF2596</f>
        <v>0</v>
      </c>
      <c r="M2597" s="36" t="n">
        <f aca="false">'Scarico FP Delivery'!EL2596</f>
        <v>0</v>
      </c>
      <c r="N2597" s="37" t="e">
        <f aca="false">VLOOKUP($P2597,Formule!$O$2:$P$200,2,0)</f>
        <v>#N/A</v>
      </c>
      <c r="O2597" s="38" t="e">
        <f aca="false">VLOOKUP($P2597,Formule!$B$2:$C$202,2,0)</f>
        <v>#N/A</v>
      </c>
      <c r="P2597" s="39" t="n">
        <f aca="false">'Scarico FP Delivery'!$AC2596</f>
        <v>0</v>
      </c>
      <c r="Q2597" s="40" t="n">
        <f aca="false">'Scarico FP Delivery'!$AD2596</f>
        <v>0</v>
      </c>
      <c r="R2597" s="41" t="n">
        <f aca="false">'Scarico FP Delivery'!$DO2596</f>
        <v>0</v>
      </c>
      <c r="S2597" s="30" t="e">
        <f aca="false">VLOOKUP($R2597,Formule!$H$2:$I$250,2,0)</f>
        <v>#N/A</v>
      </c>
      <c r="T2597" s="42"/>
      <c r="U2597" s="43" t="e">
        <f aca="false">VLOOKUP($P2597,Formule!$E$2:$F$200,2,0)</f>
        <v>#N/A</v>
      </c>
      <c r="V2597" s="44" t="e">
        <f aca="false">U2597*(25/100)</f>
        <v>#N/A</v>
      </c>
      <c r="W2597" s="45" t="e">
        <f aca="false">U2597-V2597</f>
        <v>#N/A</v>
      </c>
      <c r="Y2597" s="14" t="s">
        <v>2257</v>
      </c>
    </row>
    <row r="2598" customFormat="false" ht="12.75" hidden="false" customHeight="false" outlineLevel="0" collapsed="false">
      <c r="A2598" s="28" t="n">
        <v>2596</v>
      </c>
      <c r="B2598" s="29"/>
      <c r="C2598" s="30"/>
      <c r="D2598" s="30" t="n">
        <f aca="false">'Scarico FP Delivery'!$CY2597</f>
        <v>0</v>
      </c>
      <c r="E2598" s="31" t="n">
        <f aca="false">'Scarico FP Delivery'!$AH2597</f>
        <v>0</v>
      </c>
      <c r="F2598" s="31" t="n">
        <f aca="false">'Scarico FP Delivery'!$Z2597</f>
        <v>0</v>
      </c>
      <c r="G2598" s="30" t="n">
        <f aca="false">'Scarico FP Delivery'!$AG2597</f>
        <v>0</v>
      </c>
      <c r="H2598" s="30" t="n">
        <f aca="false">'Scarico FP Delivery'!$U2597</f>
        <v>0</v>
      </c>
      <c r="I2598" s="32" t="n">
        <f aca="false">'Scarico FP Delivery'!$EW2597</f>
        <v>0</v>
      </c>
      <c r="J2598" s="33" t="n">
        <f aca="false">'Scarico FP Delivery'!$AJ2597</f>
        <v>0</v>
      </c>
      <c r="K2598" s="34" t="n">
        <f aca="false">'Scarico FP Delivery'!AV2597</f>
        <v>0</v>
      </c>
      <c r="L2598" s="51" t="n">
        <f aca="false">'Scarico FP Delivery'!AF2597</f>
        <v>0</v>
      </c>
      <c r="M2598" s="36" t="n">
        <f aca="false">'Scarico FP Delivery'!EL2597</f>
        <v>0</v>
      </c>
      <c r="N2598" s="37" t="e">
        <f aca="false">VLOOKUP($P2598,Formule!$O$2:$P$200,2,0)</f>
        <v>#N/A</v>
      </c>
      <c r="O2598" s="38" t="e">
        <f aca="false">VLOOKUP($P2598,Formule!$B$2:$C$202,2,0)</f>
        <v>#N/A</v>
      </c>
      <c r="P2598" s="39" t="n">
        <f aca="false">'Scarico FP Delivery'!$AC2597</f>
        <v>0</v>
      </c>
      <c r="Q2598" s="40" t="n">
        <f aca="false">'Scarico FP Delivery'!$AD2597</f>
        <v>0</v>
      </c>
      <c r="R2598" s="41" t="n">
        <f aca="false">'Scarico FP Delivery'!$DO2597</f>
        <v>0</v>
      </c>
      <c r="S2598" s="30" t="e">
        <f aca="false">VLOOKUP($R2598,Formule!$H$2:$I$250,2,0)</f>
        <v>#N/A</v>
      </c>
      <c r="T2598" s="42"/>
      <c r="U2598" s="43" t="e">
        <f aca="false">VLOOKUP($P2598,Formule!$E$2:$F$200,2,0)</f>
        <v>#N/A</v>
      </c>
      <c r="V2598" s="44" t="e">
        <f aca="false">U2598*(25/100)</f>
        <v>#N/A</v>
      </c>
      <c r="W2598" s="45" t="e">
        <f aca="false">U2598-V2598</f>
        <v>#N/A</v>
      </c>
      <c r="Y2598" s="14" t="s">
        <v>2257</v>
      </c>
    </row>
    <row r="2599" customFormat="false" ht="12.75" hidden="false" customHeight="false" outlineLevel="0" collapsed="false">
      <c r="A2599" s="46" t="n">
        <v>2597</v>
      </c>
      <c r="B2599" s="29"/>
      <c r="C2599" s="30"/>
      <c r="D2599" s="30" t="n">
        <f aca="false">'Scarico FP Delivery'!$CY2598</f>
        <v>0</v>
      </c>
      <c r="E2599" s="31" t="n">
        <f aca="false">'Scarico FP Delivery'!$AH2598</f>
        <v>0</v>
      </c>
      <c r="F2599" s="31" t="n">
        <f aca="false">'Scarico FP Delivery'!$Z2598</f>
        <v>0</v>
      </c>
      <c r="G2599" s="30" t="n">
        <f aca="false">'Scarico FP Delivery'!$AG2598</f>
        <v>0</v>
      </c>
      <c r="H2599" s="30" t="n">
        <f aca="false">'Scarico FP Delivery'!$U2598</f>
        <v>0</v>
      </c>
      <c r="I2599" s="32" t="n">
        <f aca="false">'Scarico FP Delivery'!$EW2598</f>
        <v>0</v>
      </c>
      <c r="J2599" s="33" t="n">
        <f aca="false">'Scarico FP Delivery'!$AJ2598</f>
        <v>0</v>
      </c>
      <c r="K2599" s="34" t="n">
        <f aca="false">'Scarico FP Delivery'!AV2598</f>
        <v>0</v>
      </c>
      <c r="L2599" s="51" t="n">
        <f aca="false">'Scarico FP Delivery'!AF2598</f>
        <v>0</v>
      </c>
      <c r="M2599" s="36" t="n">
        <f aca="false">'Scarico FP Delivery'!EL2598</f>
        <v>0</v>
      </c>
      <c r="N2599" s="37" t="e">
        <f aca="false">VLOOKUP($P2599,Formule!$O$2:$P$200,2,0)</f>
        <v>#N/A</v>
      </c>
      <c r="O2599" s="38" t="e">
        <f aca="false">VLOOKUP($P2599,Formule!$B$2:$C$202,2,0)</f>
        <v>#N/A</v>
      </c>
      <c r="P2599" s="39" t="n">
        <f aca="false">'Scarico FP Delivery'!$AC2598</f>
        <v>0</v>
      </c>
      <c r="Q2599" s="40" t="n">
        <f aca="false">'Scarico FP Delivery'!$AD2598</f>
        <v>0</v>
      </c>
      <c r="R2599" s="41" t="n">
        <f aca="false">'Scarico FP Delivery'!$DO2598</f>
        <v>0</v>
      </c>
      <c r="S2599" s="30" t="e">
        <f aca="false">VLOOKUP($R2599,Formule!$H$2:$I$250,2,0)</f>
        <v>#N/A</v>
      </c>
      <c r="T2599" s="42"/>
      <c r="U2599" s="43" t="e">
        <f aca="false">VLOOKUP($P2599,Formule!$E$2:$F$200,2,0)</f>
        <v>#N/A</v>
      </c>
      <c r="V2599" s="44" t="e">
        <f aca="false">U2599*(25/100)</f>
        <v>#N/A</v>
      </c>
      <c r="W2599" s="45" t="e">
        <f aca="false">U2599-V2599</f>
        <v>#N/A</v>
      </c>
      <c r="Y2599" s="14" t="s">
        <v>2257</v>
      </c>
    </row>
    <row r="2600" customFormat="false" ht="12.75" hidden="false" customHeight="false" outlineLevel="0" collapsed="false">
      <c r="A2600" s="46" t="n">
        <v>2598</v>
      </c>
      <c r="B2600" s="29"/>
      <c r="C2600" s="30"/>
      <c r="D2600" s="30" t="n">
        <f aca="false">'Scarico FP Delivery'!$CY2599</f>
        <v>0</v>
      </c>
      <c r="E2600" s="31" t="n">
        <f aca="false">'Scarico FP Delivery'!$AH2599</f>
        <v>0</v>
      </c>
      <c r="F2600" s="31" t="n">
        <f aca="false">'Scarico FP Delivery'!$Z2599</f>
        <v>0</v>
      </c>
      <c r="G2600" s="30" t="n">
        <f aca="false">'Scarico FP Delivery'!$AG2599</f>
        <v>0</v>
      </c>
      <c r="H2600" s="30" t="n">
        <f aca="false">'Scarico FP Delivery'!$U2599</f>
        <v>0</v>
      </c>
      <c r="I2600" s="32" t="n">
        <f aca="false">'Scarico FP Delivery'!$EW2599</f>
        <v>0</v>
      </c>
      <c r="J2600" s="33" t="n">
        <f aca="false">'Scarico FP Delivery'!$AJ2599</f>
        <v>0</v>
      </c>
      <c r="K2600" s="34" t="n">
        <f aca="false">'Scarico FP Delivery'!AV2599</f>
        <v>0</v>
      </c>
      <c r="L2600" s="51" t="n">
        <f aca="false">'Scarico FP Delivery'!AF2599</f>
        <v>0</v>
      </c>
      <c r="M2600" s="36" t="n">
        <f aca="false">'Scarico FP Delivery'!EL2599</f>
        <v>0</v>
      </c>
      <c r="N2600" s="37" t="e">
        <f aca="false">VLOOKUP($P2600,Formule!$O$2:$P$200,2,0)</f>
        <v>#N/A</v>
      </c>
      <c r="O2600" s="38" t="e">
        <f aca="false">VLOOKUP($P2600,Formule!$B$2:$C$202,2,0)</f>
        <v>#N/A</v>
      </c>
      <c r="P2600" s="39" t="n">
        <f aca="false">'Scarico FP Delivery'!$AC2599</f>
        <v>0</v>
      </c>
      <c r="Q2600" s="40" t="n">
        <f aca="false">'Scarico FP Delivery'!$AD2599</f>
        <v>0</v>
      </c>
      <c r="R2600" s="41" t="n">
        <f aca="false">'Scarico FP Delivery'!$DO2599</f>
        <v>0</v>
      </c>
      <c r="S2600" s="30" t="e">
        <f aca="false">VLOOKUP($R2600,Formule!$H$2:$I$250,2,0)</f>
        <v>#N/A</v>
      </c>
      <c r="T2600" s="42"/>
      <c r="U2600" s="43" t="e">
        <f aca="false">VLOOKUP($P2600,Formule!$E$2:$F$200,2,0)</f>
        <v>#N/A</v>
      </c>
      <c r="V2600" s="44" t="e">
        <f aca="false">U2600*(25/100)</f>
        <v>#N/A</v>
      </c>
      <c r="W2600" s="45" t="e">
        <f aca="false">U2600-V2600</f>
        <v>#N/A</v>
      </c>
      <c r="Y2600" s="14" t="s">
        <v>2257</v>
      </c>
    </row>
    <row r="2601" customFormat="false" ht="12.75" hidden="false" customHeight="false" outlineLevel="0" collapsed="false">
      <c r="A2601" s="28" t="n">
        <v>2599</v>
      </c>
      <c r="B2601" s="29"/>
      <c r="C2601" s="30"/>
      <c r="D2601" s="30" t="n">
        <f aca="false">'Scarico FP Delivery'!$CY2600</f>
        <v>0</v>
      </c>
      <c r="E2601" s="31" t="n">
        <f aca="false">'Scarico FP Delivery'!$AH2600</f>
        <v>0</v>
      </c>
      <c r="F2601" s="31" t="n">
        <f aca="false">'Scarico FP Delivery'!$Z2600</f>
        <v>0</v>
      </c>
      <c r="G2601" s="30" t="n">
        <f aca="false">'Scarico FP Delivery'!$AG2600</f>
        <v>0</v>
      </c>
      <c r="H2601" s="30" t="n">
        <f aca="false">'Scarico FP Delivery'!$U2600</f>
        <v>0</v>
      </c>
      <c r="I2601" s="32" t="n">
        <f aca="false">'Scarico FP Delivery'!$EW2600</f>
        <v>0</v>
      </c>
      <c r="J2601" s="33" t="n">
        <f aca="false">'Scarico FP Delivery'!$AJ2600</f>
        <v>0</v>
      </c>
      <c r="K2601" s="34" t="n">
        <f aca="false">'Scarico FP Delivery'!AV2600</f>
        <v>0</v>
      </c>
      <c r="L2601" s="51" t="n">
        <f aca="false">'Scarico FP Delivery'!AF2600</f>
        <v>0</v>
      </c>
      <c r="M2601" s="36" t="n">
        <f aca="false">'Scarico FP Delivery'!EL2600</f>
        <v>0</v>
      </c>
      <c r="N2601" s="37" t="e">
        <f aca="false">VLOOKUP($P2601,Formule!$O$2:$P$200,2,0)</f>
        <v>#N/A</v>
      </c>
      <c r="O2601" s="38" t="e">
        <f aca="false">VLOOKUP($P2601,Formule!$B$2:$C$202,2,0)</f>
        <v>#N/A</v>
      </c>
      <c r="P2601" s="39" t="n">
        <f aca="false">'Scarico FP Delivery'!$AC2600</f>
        <v>0</v>
      </c>
      <c r="Q2601" s="40" t="n">
        <f aca="false">'Scarico FP Delivery'!$AD2600</f>
        <v>0</v>
      </c>
      <c r="R2601" s="41" t="n">
        <f aca="false">'Scarico FP Delivery'!$DO2600</f>
        <v>0</v>
      </c>
      <c r="S2601" s="30" t="e">
        <f aca="false">VLOOKUP($R2601,Formule!$H$2:$I$250,2,0)</f>
        <v>#N/A</v>
      </c>
      <c r="T2601" s="42"/>
      <c r="U2601" s="43" t="e">
        <f aca="false">VLOOKUP($P2601,Formule!$E$2:$F$200,2,0)</f>
        <v>#N/A</v>
      </c>
      <c r="V2601" s="44" t="e">
        <f aca="false">U2601*(25/100)</f>
        <v>#N/A</v>
      </c>
      <c r="W2601" s="45" t="e">
        <f aca="false">U2601-V2601</f>
        <v>#N/A</v>
      </c>
      <c r="Y2601" s="14" t="s">
        <v>2257</v>
      </c>
    </row>
    <row r="2602" customFormat="false" ht="12.75" hidden="false" customHeight="false" outlineLevel="0" collapsed="false">
      <c r="A2602" s="46" t="n">
        <v>2600</v>
      </c>
      <c r="B2602" s="29"/>
      <c r="C2602" s="30"/>
      <c r="D2602" s="30" t="n">
        <f aca="false">'Scarico FP Delivery'!$CY2601</f>
        <v>0</v>
      </c>
      <c r="E2602" s="31" t="n">
        <f aca="false">'Scarico FP Delivery'!$AH2601</f>
        <v>0</v>
      </c>
      <c r="F2602" s="31" t="n">
        <f aca="false">'Scarico FP Delivery'!$Z2601</f>
        <v>0</v>
      </c>
      <c r="G2602" s="30" t="n">
        <f aca="false">'Scarico FP Delivery'!$AG2601</f>
        <v>0</v>
      </c>
      <c r="H2602" s="30" t="n">
        <f aca="false">'Scarico FP Delivery'!$U2601</f>
        <v>0</v>
      </c>
      <c r="I2602" s="32" t="n">
        <f aca="false">'Scarico FP Delivery'!$EW2601</f>
        <v>0</v>
      </c>
      <c r="J2602" s="33" t="n">
        <f aca="false">'Scarico FP Delivery'!$AJ2601</f>
        <v>0</v>
      </c>
      <c r="K2602" s="34" t="n">
        <f aca="false">'Scarico FP Delivery'!AV2601</f>
        <v>0</v>
      </c>
      <c r="L2602" s="51" t="n">
        <f aca="false">'Scarico FP Delivery'!AF2601</f>
        <v>0</v>
      </c>
      <c r="M2602" s="36" t="n">
        <f aca="false">'Scarico FP Delivery'!EL2601</f>
        <v>0</v>
      </c>
      <c r="N2602" s="37" t="e">
        <f aca="false">VLOOKUP($P2602,Formule!$O$2:$P$200,2,0)</f>
        <v>#N/A</v>
      </c>
      <c r="O2602" s="38" t="e">
        <f aca="false">VLOOKUP($P2602,Formule!$B$2:$C$202,2,0)</f>
        <v>#N/A</v>
      </c>
      <c r="P2602" s="39" t="n">
        <f aca="false">'Scarico FP Delivery'!$AC2601</f>
        <v>0</v>
      </c>
      <c r="Q2602" s="40" t="n">
        <f aca="false">'Scarico FP Delivery'!$AD2601</f>
        <v>0</v>
      </c>
      <c r="R2602" s="41" t="n">
        <f aca="false">'Scarico FP Delivery'!$DO2601</f>
        <v>0</v>
      </c>
      <c r="S2602" s="30" t="e">
        <f aca="false">VLOOKUP($R2602,Formule!$H$2:$I$250,2,0)</f>
        <v>#N/A</v>
      </c>
      <c r="T2602" s="42"/>
      <c r="U2602" s="43" t="e">
        <f aca="false">VLOOKUP($P2602,Formule!$E$2:$F$200,2,0)</f>
        <v>#N/A</v>
      </c>
      <c r="V2602" s="44" t="e">
        <f aca="false">U2602*(25/100)</f>
        <v>#N/A</v>
      </c>
      <c r="W2602" s="45" t="e">
        <f aca="false">U2602-V2602</f>
        <v>#N/A</v>
      </c>
      <c r="Y2602" s="14" t="s">
        <v>2257</v>
      </c>
    </row>
    <row r="2603" customFormat="false" ht="12.75" hidden="false" customHeight="false" outlineLevel="0" collapsed="false">
      <c r="A2603" s="46" t="n">
        <v>2601</v>
      </c>
      <c r="B2603" s="29"/>
      <c r="C2603" s="30"/>
      <c r="D2603" s="30" t="n">
        <f aca="false">'Scarico FP Delivery'!$CY2602</f>
        <v>0</v>
      </c>
      <c r="E2603" s="31" t="n">
        <f aca="false">'Scarico FP Delivery'!$AH2602</f>
        <v>0</v>
      </c>
      <c r="F2603" s="31" t="n">
        <f aca="false">'Scarico FP Delivery'!$Z2602</f>
        <v>0</v>
      </c>
      <c r="G2603" s="30" t="n">
        <f aca="false">'Scarico FP Delivery'!$AG2602</f>
        <v>0</v>
      </c>
      <c r="H2603" s="30" t="n">
        <f aca="false">'Scarico FP Delivery'!$U2602</f>
        <v>0</v>
      </c>
      <c r="I2603" s="32" t="n">
        <f aca="false">'Scarico FP Delivery'!$EW2602</f>
        <v>0</v>
      </c>
      <c r="J2603" s="33" t="n">
        <f aca="false">'Scarico FP Delivery'!$AJ2602</f>
        <v>0</v>
      </c>
      <c r="K2603" s="34" t="n">
        <f aca="false">'Scarico FP Delivery'!AV2602</f>
        <v>0</v>
      </c>
      <c r="L2603" s="51" t="n">
        <f aca="false">'Scarico FP Delivery'!AF2602</f>
        <v>0</v>
      </c>
      <c r="M2603" s="36" t="n">
        <f aca="false">'Scarico FP Delivery'!EL2602</f>
        <v>0</v>
      </c>
      <c r="N2603" s="37" t="e">
        <f aca="false">VLOOKUP($P2603,Formule!$O$2:$P$200,2,0)</f>
        <v>#N/A</v>
      </c>
      <c r="O2603" s="38" t="e">
        <f aca="false">VLOOKUP($P2603,Formule!$B$2:$C$202,2,0)</f>
        <v>#N/A</v>
      </c>
      <c r="P2603" s="39" t="n">
        <f aca="false">'Scarico FP Delivery'!$AC2602</f>
        <v>0</v>
      </c>
      <c r="Q2603" s="40" t="n">
        <f aca="false">'Scarico FP Delivery'!$AD2602</f>
        <v>0</v>
      </c>
      <c r="R2603" s="41" t="n">
        <f aca="false">'Scarico FP Delivery'!$DO2602</f>
        <v>0</v>
      </c>
      <c r="S2603" s="30" t="e">
        <f aca="false">VLOOKUP($R2603,Formule!$H$2:$I$250,2,0)</f>
        <v>#N/A</v>
      </c>
      <c r="T2603" s="42"/>
      <c r="U2603" s="43" t="e">
        <f aca="false">VLOOKUP($P2603,Formule!$E$2:$F$200,2,0)</f>
        <v>#N/A</v>
      </c>
      <c r="V2603" s="44" t="e">
        <f aca="false">U2603*(25/100)</f>
        <v>#N/A</v>
      </c>
      <c r="W2603" s="45" t="e">
        <f aca="false">U2603-V2603</f>
        <v>#N/A</v>
      </c>
      <c r="Y2603" s="14" t="s">
        <v>2257</v>
      </c>
    </row>
    <row r="2604" customFormat="false" ht="12.75" hidden="false" customHeight="false" outlineLevel="0" collapsed="false">
      <c r="A2604" s="28" t="n">
        <v>2602</v>
      </c>
      <c r="B2604" s="29"/>
      <c r="C2604" s="30"/>
      <c r="D2604" s="30" t="n">
        <f aca="false">'Scarico FP Delivery'!$CY2603</f>
        <v>0</v>
      </c>
      <c r="E2604" s="31" t="n">
        <f aca="false">'Scarico FP Delivery'!$AH2603</f>
        <v>0</v>
      </c>
      <c r="F2604" s="31" t="n">
        <f aca="false">'Scarico FP Delivery'!$Z2603</f>
        <v>0</v>
      </c>
      <c r="G2604" s="30" t="n">
        <f aca="false">'Scarico FP Delivery'!$AG2603</f>
        <v>0</v>
      </c>
      <c r="H2604" s="30" t="n">
        <f aca="false">'Scarico FP Delivery'!$U2603</f>
        <v>0</v>
      </c>
      <c r="I2604" s="32" t="n">
        <f aca="false">'Scarico FP Delivery'!$EW2603</f>
        <v>0</v>
      </c>
      <c r="J2604" s="33" t="n">
        <f aca="false">'Scarico FP Delivery'!$AJ2603</f>
        <v>0</v>
      </c>
      <c r="K2604" s="34" t="n">
        <f aca="false">'Scarico FP Delivery'!AV2603</f>
        <v>0</v>
      </c>
      <c r="L2604" s="51" t="n">
        <f aca="false">'Scarico FP Delivery'!AF2603</f>
        <v>0</v>
      </c>
      <c r="M2604" s="36" t="n">
        <f aca="false">'Scarico FP Delivery'!EL2603</f>
        <v>0</v>
      </c>
      <c r="N2604" s="37" t="e">
        <f aca="false">VLOOKUP($P2604,Formule!$O$2:$P$200,2,0)</f>
        <v>#N/A</v>
      </c>
      <c r="O2604" s="38" t="e">
        <f aca="false">VLOOKUP($P2604,Formule!$B$2:$C$202,2,0)</f>
        <v>#N/A</v>
      </c>
      <c r="P2604" s="39" t="n">
        <f aca="false">'Scarico FP Delivery'!$AC2603</f>
        <v>0</v>
      </c>
      <c r="Q2604" s="40" t="n">
        <f aca="false">'Scarico FP Delivery'!$AD2603</f>
        <v>0</v>
      </c>
      <c r="R2604" s="41" t="n">
        <f aca="false">'Scarico FP Delivery'!$DO2603</f>
        <v>0</v>
      </c>
      <c r="S2604" s="30" t="e">
        <f aca="false">VLOOKUP($R2604,Formule!$H$2:$I$250,2,0)</f>
        <v>#N/A</v>
      </c>
      <c r="T2604" s="42"/>
      <c r="U2604" s="43" t="e">
        <f aca="false">VLOOKUP($P2604,Formule!$E$2:$F$200,2,0)</f>
        <v>#N/A</v>
      </c>
      <c r="V2604" s="44" t="e">
        <f aca="false">U2604*(25/100)</f>
        <v>#N/A</v>
      </c>
      <c r="W2604" s="45" t="e">
        <f aca="false">U2604-V2604</f>
        <v>#N/A</v>
      </c>
      <c r="Y2604" s="14" t="s">
        <v>2257</v>
      </c>
    </row>
    <row r="2605" customFormat="false" ht="12.75" hidden="false" customHeight="false" outlineLevel="0" collapsed="false">
      <c r="A2605" s="46" t="n">
        <v>2603</v>
      </c>
      <c r="B2605" s="29"/>
      <c r="C2605" s="30"/>
      <c r="D2605" s="30" t="n">
        <f aca="false">'Scarico FP Delivery'!$CY2604</f>
        <v>0</v>
      </c>
      <c r="E2605" s="31" t="n">
        <f aca="false">'Scarico FP Delivery'!$AH2604</f>
        <v>0</v>
      </c>
      <c r="F2605" s="31" t="n">
        <f aca="false">'Scarico FP Delivery'!$Z2604</f>
        <v>0</v>
      </c>
      <c r="G2605" s="30" t="n">
        <f aca="false">'Scarico FP Delivery'!$AG2604</f>
        <v>0</v>
      </c>
      <c r="H2605" s="30" t="n">
        <f aca="false">'Scarico FP Delivery'!$U2604</f>
        <v>0</v>
      </c>
      <c r="I2605" s="32" t="n">
        <f aca="false">'Scarico FP Delivery'!$EW2604</f>
        <v>0</v>
      </c>
      <c r="J2605" s="33" t="n">
        <f aca="false">'Scarico FP Delivery'!$AJ2604</f>
        <v>0</v>
      </c>
      <c r="K2605" s="34" t="n">
        <f aca="false">'Scarico FP Delivery'!AV2604</f>
        <v>0</v>
      </c>
      <c r="L2605" s="51" t="n">
        <f aca="false">'Scarico FP Delivery'!AF2604</f>
        <v>0</v>
      </c>
      <c r="M2605" s="36" t="n">
        <f aca="false">'Scarico FP Delivery'!EL2604</f>
        <v>0</v>
      </c>
      <c r="N2605" s="37" t="e">
        <f aca="false">VLOOKUP($P2605,Formule!$O$2:$P$200,2,0)</f>
        <v>#N/A</v>
      </c>
      <c r="O2605" s="38" t="e">
        <f aca="false">VLOOKUP($P2605,Formule!$B$2:$C$202,2,0)</f>
        <v>#N/A</v>
      </c>
      <c r="P2605" s="39" t="n">
        <f aca="false">'Scarico FP Delivery'!$AC2604</f>
        <v>0</v>
      </c>
      <c r="Q2605" s="40" t="n">
        <f aca="false">'Scarico FP Delivery'!$AD2604</f>
        <v>0</v>
      </c>
      <c r="R2605" s="41" t="n">
        <f aca="false">'Scarico FP Delivery'!$DO2604</f>
        <v>0</v>
      </c>
      <c r="S2605" s="30" t="e">
        <f aca="false">VLOOKUP($R2605,Formule!$H$2:$I$250,2,0)</f>
        <v>#N/A</v>
      </c>
      <c r="T2605" s="42"/>
      <c r="U2605" s="43" t="e">
        <f aca="false">VLOOKUP($P2605,Formule!$E$2:$F$200,2,0)</f>
        <v>#N/A</v>
      </c>
      <c r="V2605" s="44" t="e">
        <f aca="false">U2605*(25/100)</f>
        <v>#N/A</v>
      </c>
      <c r="W2605" s="45" t="e">
        <f aca="false">U2605-V2605</f>
        <v>#N/A</v>
      </c>
      <c r="Y2605" s="14" t="s">
        <v>2257</v>
      </c>
    </row>
    <row r="2606" customFormat="false" ht="12.75" hidden="false" customHeight="false" outlineLevel="0" collapsed="false">
      <c r="A2606" s="46" t="n">
        <v>2604</v>
      </c>
      <c r="B2606" s="29"/>
      <c r="C2606" s="30"/>
      <c r="D2606" s="30" t="n">
        <f aca="false">'Scarico FP Delivery'!$CY2605</f>
        <v>0</v>
      </c>
      <c r="E2606" s="31" t="n">
        <f aca="false">'Scarico FP Delivery'!$AH2605</f>
        <v>0</v>
      </c>
      <c r="F2606" s="31" t="n">
        <f aca="false">'Scarico FP Delivery'!$Z2605</f>
        <v>0</v>
      </c>
      <c r="G2606" s="30" t="n">
        <f aca="false">'Scarico FP Delivery'!$AG2605</f>
        <v>0</v>
      </c>
      <c r="H2606" s="30" t="n">
        <f aca="false">'Scarico FP Delivery'!$U2605</f>
        <v>0</v>
      </c>
      <c r="I2606" s="32" t="n">
        <f aca="false">'Scarico FP Delivery'!$EW2605</f>
        <v>0</v>
      </c>
      <c r="J2606" s="33" t="n">
        <f aca="false">'Scarico FP Delivery'!$AJ2605</f>
        <v>0</v>
      </c>
      <c r="K2606" s="34" t="n">
        <f aca="false">'Scarico FP Delivery'!AV2605</f>
        <v>0</v>
      </c>
      <c r="L2606" s="51" t="n">
        <f aca="false">'Scarico FP Delivery'!AF2605</f>
        <v>0</v>
      </c>
      <c r="M2606" s="36" t="n">
        <f aca="false">'Scarico FP Delivery'!EL2605</f>
        <v>0</v>
      </c>
      <c r="N2606" s="37" t="e">
        <f aca="false">VLOOKUP($P2606,Formule!$O$2:$P$200,2,0)</f>
        <v>#N/A</v>
      </c>
      <c r="O2606" s="38" t="e">
        <f aca="false">VLOOKUP($P2606,Formule!$B$2:$C$202,2,0)</f>
        <v>#N/A</v>
      </c>
      <c r="P2606" s="39" t="n">
        <f aca="false">'Scarico FP Delivery'!$AC2605</f>
        <v>0</v>
      </c>
      <c r="Q2606" s="40" t="n">
        <f aca="false">'Scarico FP Delivery'!$AD2605</f>
        <v>0</v>
      </c>
      <c r="R2606" s="41" t="n">
        <f aca="false">'Scarico FP Delivery'!$DO2605</f>
        <v>0</v>
      </c>
      <c r="S2606" s="30" t="e">
        <f aca="false">VLOOKUP($R2606,Formule!$H$2:$I$250,2,0)</f>
        <v>#N/A</v>
      </c>
      <c r="T2606" s="42"/>
      <c r="U2606" s="43" t="e">
        <f aca="false">VLOOKUP($P2606,Formule!$E$2:$F$200,2,0)</f>
        <v>#N/A</v>
      </c>
      <c r="V2606" s="44" t="e">
        <f aca="false">U2606*(25/100)</f>
        <v>#N/A</v>
      </c>
      <c r="W2606" s="45" t="e">
        <f aca="false">U2606-V2606</f>
        <v>#N/A</v>
      </c>
      <c r="Y2606" s="14" t="s">
        <v>2257</v>
      </c>
    </row>
    <row r="2607" customFormat="false" ht="12.75" hidden="false" customHeight="false" outlineLevel="0" collapsed="false">
      <c r="A2607" s="28" t="n">
        <v>2605</v>
      </c>
      <c r="B2607" s="29"/>
      <c r="C2607" s="30"/>
      <c r="D2607" s="30" t="n">
        <f aca="false">'Scarico FP Delivery'!$CY2606</f>
        <v>0</v>
      </c>
      <c r="E2607" s="31" t="n">
        <f aca="false">'Scarico FP Delivery'!$AH2606</f>
        <v>0</v>
      </c>
      <c r="F2607" s="31" t="n">
        <f aca="false">'Scarico FP Delivery'!$Z2606</f>
        <v>0</v>
      </c>
      <c r="G2607" s="30" t="n">
        <f aca="false">'Scarico FP Delivery'!$AG2606</f>
        <v>0</v>
      </c>
      <c r="H2607" s="30" t="n">
        <f aca="false">'Scarico FP Delivery'!$U2606</f>
        <v>0</v>
      </c>
      <c r="I2607" s="32" t="n">
        <f aca="false">'Scarico FP Delivery'!$EW2606</f>
        <v>0</v>
      </c>
      <c r="J2607" s="33" t="n">
        <f aca="false">'Scarico FP Delivery'!$AJ2606</f>
        <v>0</v>
      </c>
      <c r="K2607" s="34" t="n">
        <f aca="false">'Scarico FP Delivery'!AV2606</f>
        <v>0</v>
      </c>
      <c r="L2607" s="51" t="n">
        <f aca="false">'Scarico FP Delivery'!AF2606</f>
        <v>0</v>
      </c>
      <c r="M2607" s="36" t="n">
        <f aca="false">'Scarico FP Delivery'!EL2606</f>
        <v>0</v>
      </c>
      <c r="N2607" s="37" t="e">
        <f aca="false">VLOOKUP($P2607,Formule!$O$2:$P$200,2,0)</f>
        <v>#N/A</v>
      </c>
      <c r="O2607" s="38" t="e">
        <f aca="false">VLOOKUP($P2607,Formule!$B$2:$C$202,2,0)</f>
        <v>#N/A</v>
      </c>
      <c r="P2607" s="39" t="n">
        <f aca="false">'Scarico FP Delivery'!$AC2606</f>
        <v>0</v>
      </c>
      <c r="Q2607" s="40" t="n">
        <f aca="false">'Scarico FP Delivery'!$AD2606</f>
        <v>0</v>
      </c>
      <c r="R2607" s="41" t="n">
        <f aca="false">'Scarico FP Delivery'!$DO2606</f>
        <v>0</v>
      </c>
      <c r="S2607" s="30" t="e">
        <f aca="false">VLOOKUP($R2607,Formule!$H$2:$I$250,2,0)</f>
        <v>#N/A</v>
      </c>
      <c r="T2607" s="42"/>
      <c r="U2607" s="43" t="e">
        <f aca="false">VLOOKUP($P2607,Formule!$E$2:$F$200,2,0)</f>
        <v>#N/A</v>
      </c>
      <c r="V2607" s="44" t="e">
        <f aca="false">U2607*(25/100)</f>
        <v>#N/A</v>
      </c>
      <c r="W2607" s="45" t="e">
        <f aca="false">U2607-V2607</f>
        <v>#N/A</v>
      </c>
      <c r="Y2607" s="14" t="s">
        <v>2257</v>
      </c>
    </row>
    <row r="2608" customFormat="false" ht="12.75" hidden="false" customHeight="false" outlineLevel="0" collapsed="false">
      <c r="A2608" s="46" t="n">
        <v>2606</v>
      </c>
      <c r="B2608" s="29"/>
      <c r="C2608" s="30"/>
      <c r="D2608" s="30" t="n">
        <f aca="false">'Scarico FP Delivery'!$CY2607</f>
        <v>0</v>
      </c>
      <c r="E2608" s="31" t="n">
        <f aca="false">'Scarico FP Delivery'!$AH2607</f>
        <v>0</v>
      </c>
      <c r="F2608" s="31" t="n">
        <f aca="false">'Scarico FP Delivery'!$Z2607</f>
        <v>0</v>
      </c>
      <c r="G2608" s="30" t="n">
        <f aca="false">'Scarico FP Delivery'!$AG2607</f>
        <v>0</v>
      </c>
      <c r="H2608" s="30" t="n">
        <f aca="false">'Scarico FP Delivery'!$U2607</f>
        <v>0</v>
      </c>
      <c r="I2608" s="32" t="n">
        <f aca="false">'Scarico FP Delivery'!$EW2607</f>
        <v>0</v>
      </c>
      <c r="J2608" s="33" t="n">
        <f aca="false">'Scarico FP Delivery'!$AJ2607</f>
        <v>0</v>
      </c>
      <c r="K2608" s="34" t="n">
        <f aca="false">'Scarico FP Delivery'!AV2607</f>
        <v>0</v>
      </c>
      <c r="L2608" s="51" t="n">
        <f aca="false">'Scarico FP Delivery'!AF2607</f>
        <v>0</v>
      </c>
      <c r="M2608" s="36" t="n">
        <f aca="false">'Scarico FP Delivery'!EL2607</f>
        <v>0</v>
      </c>
      <c r="N2608" s="37" t="e">
        <f aca="false">VLOOKUP($P2608,Formule!$O$2:$P$200,2,0)</f>
        <v>#N/A</v>
      </c>
      <c r="O2608" s="38" t="e">
        <f aca="false">VLOOKUP($P2608,Formule!$B$2:$C$202,2,0)</f>
        <v>#N/A</v>
      </c>
      <c r="P2608" s="39" t="n">
        <f aca="false">'Scarico FP Delivery'!$AC2607</f>
        <v>0</v>
      </c>
      <c r="Q2608" s="40" t="n">
        <f aca="false">'Scarico FP Delivery'!$AD2607</f>
        <v>0</v>
      </c>
      <c r="R2608" s="41" t="n">
        <f aca="false">'Scarico FP Delivery'!$DO2607</f>
        <v>0</v>
      </c>
      <c r="S2608" s="30" t="e">
        <f aca="false">VLOOKUP($R2608,Formule!$H$2:$I$250,2,0)</f>
        <v>#N/A</v>
      </c>
      <c r="T2608" s="42"/>
      <c r="U2608" s="43" t="e">
        <f aca="false">VLOOKUP($P2608,Formule!$E$2:$F$200,2,0)</f>
        <v>#N/A</v>
      </c>
      <c r="V2608" s="44" t="e">
        <f aca="false">U2608*(25/100)</f>
        <v>#N/A</v>
      </c>
      <c r="W2608" s="45" t="e">
        <f aca="false">U2608-V2608</f>
        <v>#N/A</v>
      </c>
      <c r="Y2608" s="14" t="s">
        <v>2257</v>
      </c>
    </row>
    <row r="2609" customFormat="false" ht="12.75" hidden="false" customHeight="false" outlineLevel="0" collapsed="false">
      <c r="A2609" s="46" t="n">
        <v>2607</v>
      </c>
      <c r="B2609" s="29"/>
      <c r="C2609" s="30"/>
      <c r="D2609" s="30" t="n">
        <f aca="false">'Scarico FP Delivery'!$CY2608</f>
        <v>0</v>
      </c>
      <c r="E2609" s="31" t="n">
        <f aca="false">'Scarico FP Delivery'!$AH2608</f>
        <v>0</v>
      </c>
      <c r="F2609" s="31" t="n">
        <f aca="false">'Scarico FP Delivery'!$Z2608</f>
        <v>0</v>
      </c>
      <c r="G2609" s="30" t="n">
        <f aca="false">'Scarico FP Delivery'!$AG2608</f>
        <v>0</v>
      </c>
      <c r="H2609" s="30" t="n">
        <f aca="false">'Scarico FP Delivery'!$U2608</f>
        <v>0</v>
      </c>
      <c r="I2609" s="32" t="n">
        <f aca="false">'Scarico FP Delivery'!$EW2608</f>
        <v>0</v>
      </c>
      <c r="J2609" s="33" t="n">
        <f aca="false">'Scarico FP Delivery'!$AJ2608</f>
        <v>0</v>
      </c>
      <c r="K2609" s="34" t="n">
        <f aca="false">'Scarico FP Delivery'!AV2608</f>
        <v>0</v>
      </c>
      <c r="L2609" s="51" t="n">
        <f aca="false">'Scarico FP Delivery'!AF2608</f>
        <v>0</v>
      </c>
      <c r="M2609" s="36" t="n">
        <f aca="false">'Scarico FP Delivery'!EL2608</f>
        <v>0</v>
      </c>
      <c r="N2609" s="37" t="e">
        <f aca="false">VLOOKUP($P2609,Formule!$O$2:$P$200,2,0)</f>
        <v>#N/A</v>
      </c>
      <c r="O2609" s="38" t="e">
        <f aca="false">VLOOKUP($P2609,Formule!$B$2:$C$202,2,0)</f>
        <v>#N/A</v>
      </c>
      <c r="P2609" s="39" t="n">
        <f aca="false">'Scarico FP Delivery'!$AC2608</f>
        <v>0</v>
      </c>
      <c r="Q2609" s="40" t="n">
        <f aca="false">'Scarico FP Delivery'!$AD2608</f>
        <v>0</v>
      </c>
      <c r="R2609" s="41" t="n">
        <f aca="false">'Scarico FP Delivery'!$DO2608</f>
        <v>0</v>
      </c>
      <c r="S2609" s="30" t="e">
        <f aca="false">VLOOKUP($R2609,Formule!$H$2:$I$250,2,0)</f>
        <v>#N/A</v>
      </c>
      <c r="T2609" s="42"/>
      <c r="U2609" s="43" t="e">
        <f aca="false">VLOOKUP($P2609,Formule!$E$2:$F$200,2,0)</f>
        <v>#N/A</v>
      </c>
      <c r="V2609" s="44" t="e">
        <f aca="false">U2609*(25/100)</f>
        <v>#N/A</v>
      </c>
      <c r="W2609" s="45" t="e">
        <f aca="false">U2609-V2609</f>
        <v>#N/A</v>
      </c>
      <c r="Y2609" s="14" t="s">
        <v>2257</v>
      </c>
    </row>
    <row r="2610" customFormat="false" ht="12.75" hidden="false" customHeight="false" outlineLevel="0" collapsed="false">
      <c r="A2610" s="28" t="n">
        <v>2608</v>
      </c>
      <c r="B2610" s="29"/>
      <c r="C2610" s="30"/>
      <c r="D2610" s="30" t="n">
        <f aca="false">'Scarico FP Delivery'!$CY2609</f>
        <v>0</v>
      </c>
      <c r="E2610" s="31" t="n">
        <f aca="false">'Scarico FP Delivery'!$AH2609</f>
        <v>0</v>
      </c>
      <c r="F2610" s="31" t="n">
        <f aca="false">'Scarico FP Delivery'!$Z2609</f>
        <v>0</v>
      </c>
      <c r="G2610" s="30" t="n">
        <f aca="false">'Scarico FP Delivery'!$AG2609</f>
        <v>0</v>
      </c>
      <c r="H2610" s="30" t="n">
        <f aca="false">'Scarico FP Delivery'!$U2609</f>
        <v>0</v>
      </c>
      <c r="I2610" s="32" t="n">
        <f aca="false">'Scarico FP Delivery'!$EW2609</f>
        <v>0</v>
      </c>
      <c r="J2610" s="33" t="n">
        <f aca="false">'Scarico FP Delivery'!$AJ2609</f>
        <v>0</v>
      </c>
      <c r="K2610" s="34" t="n">
        <f aca="false">'Scarico FP Delivery'!AV2609</f>
        <v>0</v>
      </c>
      <c r="L2610" s="51" t="n">
        <f aca="false">'Scarico FP Delivery'!AF2609</f>
        <v>0</v>
      </c>
      <c r="M2610" s="36" t="n">
        <f aca="false">'Scarico FP Delivery'!EL2609</f>
        <v>0</v>
      </c>
      <c r="N2610" s="37" t="e">
        <f aca="false">VLOOKUP($P2610,Formule!$O$2:$P$200,2,0)</f>
        <v>#N/A</v>
      </c>
      <c r="O2610" s="38" t="e">
        <f aca="false">VLOOKUP($P2610,Formule!$B$2:$C$202,2,0)</f>
        <v>#N/A</v>
      </c>
      <c r="P2610" s="39" t="n">
        <f aca="false">'Scarico FP Delivery'!$AC2609</f>
        <v>0</v>
      </c>
      <c r="Q2610" s="40" t="n">
        <f aca="false">'Scarico FP Delivery'!$AD2609</f>
        <v>0</v>
      </c>
      <c r="R2610" s="41" t="n">
        <f aca="false">'Scarico FP Delivery'!$DO2609</f>
        <v>0</v>
      </c>
      <c r="S2610" s="30" t="e">
        <f aca="false">VLOOKUP($R2610,Formule!$H$2:$I$250,2,0)</f>
        <v>#N/A</v>
      </c>
      <c r="T2610" s="42"/>
      <c r="U2610" s="43" t="e">
        <f aca="false">VLOOKUP($P2610,Formule!$E$2:$F$200,2,0)</f>
        <v>#N/A</v>
      </c>
      <c r="V2610" s="44" t="e">
        <f aca="false">U2610*(25/100)</f>
        <v>#N/A</v>
      </c>
      <c r="W2610" s="45" t="e">
        <f aca="false">U2610-V2610</f>
        <v>#N/A</v>
      </c>
      <c r="Y2610" s="14" t="s">
        <v>2257</v>
      </c>
    </row>
    <row r="2611" customFormat="false" ht="12.75" hidden="false" customHeight="false" outlineLevel="0" collapsed="false">
      <c r="A2611" s="46" t="n">
        <v>2609</v>
      </c>
      <c r="B2611" s="29"/>
      <c r="C2611" s="30"/>
      <c r="D2611" s="30" t="n">
        <f aca="false">'Scarico FP Delivery'!$CY2610</f>
        <v>0</v>
      </c>
      <c r="E2611" s="31" t="n">
        <f aca="false">'Scarico FP Delivery'!$AH2610</f>
        <v>0</v>
      </c>
      <c r="F2611" s="31" t="n">
        <f aca="false">'Scarico FP Delivery'!$Z2610</f>
        <v>0</v>
      </c>
      <c r="G2611" s="30" t="n">
        <f aca="false">'Scarico FP Delivery'!$AG2610</f>
        <v>0</v>
      </c>
      <c r="H2611" s="30" t="n">
        <f aca="false">'Scarico FP Delivery'!$U2610</f>
        <v>0</v>
      </c>
      <c r="I2611" s="32" t="n">
        <f aca="false">'Scarico FP Delivery'!$EW2610</f>
        <v>0</v>
      </c>
      <c r="J2611" s="33" t="n">
        <f aca="false">'Scarico FP Delivery'!$AJ2610</f>
        <v>0</v>
      </c>
      <c r="K2611" s="34" t="n">
        <f aca="false">'Scarico FP Delivery'!AV2610</f>
        <v>0</v>
      </c>
      <c r="L2611" s="51" t="n">
        <f aca="false">'Scarico FP Delivery'!AF2610</f>
        <v>0</v>
      </c>
      <c r="M2611" s="36" t="n">
        <f aca="false">'Scarico FP Delivery'!EL2610</f>
        <v>0</v>
      </c>
      <c r="N2611" s="37" t="e">
        <f aca="false">VLOOKUP($P2611,Formule!$O$2:$P$200,2,0)</f>
        <v>#N/A</v>
      </c>
      <c r="O2611" s="38" t="e">
        <f aca="false">VLOOKUP($P2611,Formule!$B$2:$C$202,2,0)</f>
        <v>#N/A</v>
      </c>
      <c r="P2611" s="39" t="n">
        <f aca="false">'Scarico FP Delivery'!$AC2610</f>
        <v>0</v>
      </c>
      <c r="Q2611" s="40" t="n">
        <f aca="false">'Scarico FP Delivery'!$AD2610</f>
        <v>0</v>
      </c>
      <c r="R2611" s="41" t="n">
        <f aca="false">'Scarico FP Delivery'!$DO2610</f>
        <v>0</v>
      </c>
      <c r="S2611" s="30" t="e">
        <f aca="false">VLOOKUP($R2611,Formule!$H$2:$I$250,2,0)</f>
        <v>#N/A</v>
      </c>
      <c r="T2611" s="42"/>
      <c r="U2611" s="43" t="e">
        <f aca="false">VLOOKUP($P2611,Formule!$E$2:$F$200,2,0)</f>
        <v>#N/A</v>
      </c>
      <c r="V2611" s="44" t="e">
        <f aca="false">U2611*(25/100)</f>
        <v>#N/A</v>
      </c>
      <c r="W2611" s="45" t="e">
        <f aca="false">U2611-V2611</f>
        <v>#N/A</v>
      </c>
      <c r="Y2611" s="14" t="s">
        <v>2257</v>
      </c>
    </row>
    <row r="2612" customFormat="false" ht="12.75" hidden="false" customHeight="false" outlineLevel="0" collapsed="false">
      <c r="A2612" s="46" t="n">
        <v>2610</v>
      </c>
      <c r="B2612" s="29"/>
      <c r="C2612" s="30"/>
      <c r="D2612" s="30" t="n">
        <f aca="false">'Scarico FP Delivery'!$CY2611</f>
        <v>0</v>
      </c>
      <c r="E2612" s="31" t="n">
        <f aca="false">'Scarico FP Delivery'!$AH2611</f>
        <v>0</v>
      </c>
      <c r="F2612" s="31" t="n">
        <f aca="false">'Scarico FP Delivery'!$Z2611</f>
        <v>0</v>
      </c>
      <c r="G2612" s="30" t="n">
        <f aca="false">'Scarico FP Delivery'!$AG2611</f>
        <v>0</v>
      </c>
      <c r="H2612" s="30" t="n">
        <f aca="false">'Scarico FP Delivery'!$U2611</f>
        <v>0</v>
      </c>
      <c r="I2612" s="32" t="n">
        <f aca="false">'Scarico FP Delivery'!$EW2611</f>
        <v>0</v>
      </c>
      <c r="J2612" s="33" t="n">
        <f aca="false">'Scarico FP Delivery'!$AJ2611</f>
        <v>0</v>
      </c>
      <c r="K2612" s="34" t="n">
        <f aca="false">'Scarico FP Delivery'!AV2611</f>
        <v>0</v>
      </c>
      <c r="L2612" s="51" t="n">
        <f aca="false">'Scarico FP Delivery'!AF2611</f>
        <v>0</v>
      </c>
      <c r="M2612" s="36" t="n">
        <f aca="false">'Scarico FP Delivery'!EL2611</f>
        <v>0</v>
      </c>
      <c r="N2612" s="37" t="e">
        <f aca="false">VLOOKUP($P2612,Formule!$O$2:$P$200,2,0)</f>
        <v>#N/A</v>
      </c>
      <c r="O2612" s="38" t="e">
        <f aca="false">VLOOKUP($P2612,Formule!$B$2:$C$202,2,0)</f>
        <v>#N/A</v>
      </c>
      <c r="P2612" s="39" t="n">
        <f aca="false">'Scarico FP Delivery'!$AC2611</f>
        <v>0</v>
      </c>
      <c r="Q2612" s="40" t="n">
        <f aca="false">'Scarico FP Delivery'!$AD2611</f>
        <v>0</v>
      </c>
      <c r="R2612" s="41" t="n">
        <f aca="false">'Scarico FP Delivery'!$DO2611</f>
        <v>0</v>
      </c>
      <c r="S2612" s="30" t="e">
        <f aca="false">VLOOKUP($R2612,Formule!$H$2:$I$250,2,0)</f>
        <v>#N/A</v>
      </c>
      <c r="T2612" s="42"/>
      <c r="U2612" s="43" t="e">
        <f aca="false">VLOOKUP($P2612,Formule!$E$2:$F$200,2,0)</f>
        <v>#N/A</v>
      </c>
      <c r="V2612" s="44" t="e">
        <f aca="false">U2612*(25/100)</f>
        <v>#N/A</v>
      </c>
      <c r="W2612" s="45" t="e">
        <f aca="false">U2612-V2612</f>
        <v>#N/A</v>
      </c>
      <c r="Y2612" s="14" t="s">
        <v>2257</v>
      </c>
    </row>
    <row r="2613" customFormat="false" ht="12.75" hidden="false" customHeight="false" outlineLevel="0" collapsed="false">
      <c r="A2613" s="28" t="n">
        <v>2611</v>
      </c>
      <c r="B2613" s="29"/>
      <c r="C2613" s="30"/>
      <c r="D2613" s="30" t="n">
        <f aca="false">'Scarico FP Delivery'!$CY2612</f>
        <v>0</v>
      </c>
      <c r="E2613" s="31" t="n">
        <f aca="false">'Scarico FP Delivery'!$AH2612</f>
        <v>0</v>
      </c>
      <c r="F2613" s="31" t="n">
        <f aca="false">'Scarico FP Delivery'!$Z2612</f>
        <v>0</v>
      </c>
      <c r="G2613" s="30" t="n">
        <f aca="false">'Scarico FP Delivery'!$AG2612</f>
        <v>0</v>
      </c>
      <c r="H2613" s="30" t="n">
        <f aca="false">'Scarico FP Delivery'!$U2612</f>
        <v>0</v>
      </c>
      <c r="I2613" s="32" t="n">
        <f aca="false">'Scarico FP Delivery'!$EW2612</f>
        <v>0</v>
      </c>
      <c r="J2613" s="33" t="n">
        <f aca="false">'Scarico FP Delivery'!$AJ2612</f>
        <v>0</v>
      </c>
      <c r="K2613" s="34" t="n">
        <f aca="false">'Scarico FP Delivery'!AV2612</f>
        <v>0</v>
      </c>
      <c r="L2613" s="51" t="n">
        <f aca="false">'Scarico FP Delivery'!AF2612</f>
        <v>0</v>
      </c>
      <c r="M2613" s="36" t="n">
        <f aca="false">'Scarico FP Delivery'!EL2612</f>
        <v>0</v>
      </c>
      <c r="N2613" s="37" t="e">
        <f aca="false">VLOOKUP($P2613,Formule!$O$2:$P$200,2,0)</f>
        <v>#N/A</v>
      </c>
      <c r="O2613" s="38" t="e">
        <f aca="false">VLOOKUP($P2613,Formule!$B$2:$C$202,2,0)</f>
        <v>#N/A</v>
      </c>
      <c r="P2613" s="39" t="n">
        <f aca="false">'Scarico FP Delivery'!$AC2612</f>
        <v>0</v>
      </c>
      <c r="Q2613" s="40" t="n">
        <f aca="false">'Scarico FP Delivery'!$AD2612</f>
        <v>0</v>
      </c>
      <c r="R2613" s="41" t="n">
        <f aca="false">'Scarico FP Delivery'!$DO2612</f>
        <v>0</v>
      </c>
      <c r="S2613" s="30" t="e">
        <f aca="false">VLOOKUP($R2613,Formule!$H$2:$I$250,2,0)</f>
        <v>#N/A</v>
      </c>
      <c r="T2613" s="42"/>
      <c r="U2613" s="43" t="e">
        <f aca="false">VLOOKUP($P2613,Formule!$E$2:$F$200,2,0)</f>
        <v>#N/A</v>
      </c>
      <c r="V2613" s="44" t="e">
        <f aca="false">U2613*(25/100)</f>
        <v>#N/A</v>
      </c>
      <c r="W2613" s="45" t="e">
        <f aca="false">U2613-V2613</f>
        <v>#N/A</v>
      </c>
      <c r="Y2613" s="14" t="s">
        <v>2257</v>
      </c>
    </row>
    <row r="2614" customFormat="false" ht="12.75" hidden="false" customHeight="false" outlineLevel="0" collapsed="false">
      <c r="A2614" s="46" t="n">
        <v>2612</v>
      </c>
      <c r="B2614" s="29"/>
      <c r="C2614" s="30"/>
      <c r="D2614" s="30" t="n">
        <f aca="false">'Scarico FP Delivery'!$CY2613</f>
        <v>0</v>
      </c>
      <c r="E2614" s="31" t="n">
        <f aca="false">'Scarico FP Delivery'!$AH2613</f>
        <v>0</v>
      </c>
      <c r="F2614" s="31" t="n">
        <f aca="false">'Scarico FP Delivery'!$Z2613</f>
        <v>0</v>
      </c>
      <c r="G2614" s="30" t="n">
        <f aca="false">'Scarico FP Delivery'!$AG2613</f>
        <v>0</v>
      </c>
      <c r="H2614" s="30" t="n">
        <f aca="false">'Scarico FP Delivery'!$U2613</f>
        <v>0</v>
      </c>
      <c r="I2614" s="32" t="n">
        <f aca="false">'Scarico FP Delivery'!$EW2613</f>
        <v>0</v>
      </c>
      <c r="J2614" s="33" t="n">
        <f aca="false">'Scarico FP Delivery'!$AJ2613</f>
        <v>0</v>
      </c>
      <c r="K2614" s="34" t="n">
        <f aca="false">'Scarico FP Delivery'!AV2613</f>
        <v>0</v>
      </c>
      <c r="L2614" s="51" t="n">
        <f aca="false">'Scarico FP Delivery'!AF2613</f>
        <v>0</v>
      </c>
      <c r="M2614" s="36" t="n">
        <f aca="false">'Scarico FP Delivery'!EL2613</f>
        <v>0</v>
      </c>
      <c r="N2614" s="37" t="e">
        <f aca="false">VLOOKUP($P2614,Formule!$O$2:$P$200,2,0)</f>
        <v>#N/A</v>
      </c>
      <c r="O2614" s="38" t="e">
        <f aca="false">VLOOKUP($P2614,Formule!$B$2:$C$202,2,0)</f>
        <v>#N/A</v>
      </c>
      <c r="P2614" s="39" t="n">
        <f aca="false">'Scarico FP Delivery'!$AC2613</f>
        <v>0</v>
      </c>
      <c r="Q2614" s="40" t="n">
        <f aca="false">'Scarico FP Delivery'!$AD2613</f>
        <v>0</v>
      </c>
      <c r="R2614" s="41" t="n">
        <f aca="false">'Scarico FP Delivery'!$DO2613</f>
        <v>0</v>
      </c>
      <c r="S2614" s="30" t="e">
        <f aca="false">VLOOKUP($R2614,Formule!$H$2:$I$250,2,0)</f>
        <v>#N/A</v>
      </c>
      <c r="T2614" s="42"/>
      <c r="U2614" s="43" t="e">
        <f aca="false">VLOOKUP($P2614,Formule!$E$2:$F$200,2,0)</f>
        <v>#N/A</v>
      </c>
      <c r="V2614" s="44" t="e">
        <f aca="false">U2614*(25/100)</f>
        <v>#N/A</v>
      </c>
      <c r="W2614" s="45" t="e">
        <f aca="false">U2614-V2614</f>
        <v>#N/A</v>
      </c>
      <c r="Y2614" s="14" t="s">
        <v>2257</v>
      </c>
    </row>
    <row r="2615" customFormat="false" ht="12.75" hidden="false" customHeight="false" outlineLevel="0" collapsed="false">
      <c r="A2615" s="46" t="n">
        <v>2613</v>
      </c>
      <c r="B2615" s="29"/>
      <c r="C2615" s="30"/>
      <c r="D2615" s="30" t="n">
        <f aca="false">'Scarico FP Delivery'!$CY2614</f>
        <v>0</v>
      </c>
      <c r="E2615" s="31" t="n">
        <f aca="false">'Scarico FP Delivery'!$AH2614</f>
        <v>0</v>
      </c>
      <c r="F2615" s="31" t="n">
        <f aca="false">'Scarico FP Delivery'!$Z2614</f>
        <v>0</v>
      </c>
      <c r="G2615" s="30" t="n">
        <f aca="false">'Scarico FP Delivery'!$AG2614</f>
        <v>0</v>
      </c>
      <c r="H2615" s="30" t="n">
        <f aca="false">'Scarico FP Delivery'!$U2614</f>
        <v>0</v>
      </c>
      <c r="I2615" s="32" t="n">
        <f aca="false">'Scarico FP Delivery'!$EW2614</f>
        <v>0</v>
      </c>
      <c r="J2615" s="33" t="n">
        <f aca="false">'Scarico FP Delivery'!$AJ2614</f>
        <v>0</v>
      </c>
      <c r="K2615" s="34" t="n">
        <f aca="false">'Scarico FP Delivery'!AV2614</f>
        <v>0</v>
      </c>
      <c r="L2615" s="51" t="n">
        <f aca="false">'Scarico FP Delivery'!AF2614</f>
        <v>0</v>
      </c>
      <c r="M2615" s="36" t="n">
        <f aca="false">'Scarico FP Delivery'!EL2614</f>
        <v>0</v>
      </c>
      <c r="N2615" s="37" t="e">
        <f aca="false">VLOOKUP($P2615,Formule!$O$2:$P$200,2,0)</f>
        <v>#N/A</v>
      </c>
      <c r="O2615" s="38" t="e">
        <f aca="false">VLOOKUP($P2615,Formule!$B$2:$C$202,2,0)</f>
        <v>#N/A</v>
      </c>
      <c r="P2615" s="39" t="n">
        <f aca="false">'Scarico FP Delivery'!$AC2614</f>
        <v>0</v>
      </c>
      <c r="Q2615" s="40" t="n">
        <f aca="false">'Scarico FP Delivery'!$AD2614</f>
        <v>0</v>
      </c>
      <c r="R2615" s="41" t="n">
        <f aca="false">'Scarico FP Delivery'!$DO2614</f>
        <v>0</v>
      </c>
      <c r="S2615" s="30" t="e">
        <f aca="false">VLOOKUP($R2615,Formule!$H$2:$I$250,2,0)</f>
        <v>#N/A</v>
      </c>
      <c r="T2615" s="42"/>
      <c r="U2615" s="43" t="e">
        <f aca="false">VLOOKUP($P2615,Formule!$E$2:$F$200,2,0)</f>
        <v>#N/A</v>
      </c>
      <c r="V2615" s="44" t="e">
        <f aca="false">U2615*(25/100)</f>
        <v>#N/A</v>
      </c>
      <c r="W2615" s="45" t="e">
        <f aca="false">U2615-V2615</f>
        <v>#N/A</v>
      </c>
      <c r="Y2615" s="14" t="s">
        <v>2257</v>
      </c>
    </row>
    <row r="2616" customFormat="false" ht="12.75" hidden="false" customHeight="false" outlineLevel="0" collapsed="false">
      <c r="A2616" s="28" t="n">
        <v>2614</v>
      </c>
      <c r="B2616" s="29"/>
      <c r="C2616" s="30"/>
      <c r="D2616" s="30" t="n">
        <f aca="false">'Scarico FP Delivery'!$CY2615</f>
        <v>0</v>
      </c>
      <c r="E2616" s="31" t="n">
        <f aca="false">'Scarico FP Delivery'!$AH2615</f>
        <v>0</v>
      </c>
      <c r="F2616" s="31" t="n">
        <f aca="false">'Scarico FP Delivery'!$Z2615</f>
        <v>0</v>
      </c>
      <c r="G2616" s="30" t="n">
        <f aca="false">'Scarico FP Delivery'!$AG2615</f>
        <v>0</v>
      </c>
      <c r="H2616" s="30" t="n">
        <f aca="false">'Scarico FP Delivery'!$U2615</f>
        <v>0</v>
      </c>
      <c r="I2616" s="32" t="n">
        <f aca="false">'Scarico FP Delivery'!$EW2615</f>
        <v>0</v>
      </c>
      <c r="J2616" s="33" t="n">
        <f aca="false">'Scarico FP Delivery'!$AJ2615</f>
        <v>0</v>
      </c>
      <c r="K2616" s="34" t="n">
        <f aca="false">'Scarico FP Delivery'!AV2615</f>
        <v>0</v>
      </c>
      <c r="L2616" s="51" t="n">
        <f aca="false">'Scarico FP Delivery'!AF2615</f>
        <v>0</v>
      </c>
      <c r="M2616" s="36" t="n">
        <f aca="false">'Scarico FP Delivery'!EL2615</f>
        <v>0</v>
      </c>
      <c r="N2616" s="37" t="e">
        <f aca="false">VLOOKUP($P2616,Formule!$O$2:$P$200,2,0)</f>
        <v>#N/A</v>
      </c>
      <c r="O2616" s="38" t="e">
        <f aca="false">VLOOKUP($P2616,Formule!$B$2:$C$202,2,0)</f>
        <v>#N/A</v>
      </c>
      <c r="P2616" s="39" t="n">
        <f aca="false">'Scarico FP Delivery'!$AC2615</f>
        <v>0</v>
      </c>
      <c r="Q2616" s="40" t="n">
        <f aca="false">'Scarico FP Delivery'!$AD2615</f>
        <v>0</v>
      </c>
      <c r="R2616" s="41" t="n">
        <f aca="false">'Scarico FP Delivery'!$DO2615</f>
        <v>0</v>
      </c>
      <c r="S2616" s="30" t="e">
        <f aca="false">VLOOKUP($R2616,Formule!$H$2:$I$250,2,0)</f>
        <v>#N/A</v>
      </c>
      <c r="T2616" s="42"/>
      <c r="U2616" s="43" t="e">
        <f aca="false">VLOOKUP($P2616,Formule!$E$2:$F$200,2,0)</f>
        <v>#N/A</v>
      </c>
      <c r="V2616" s="44" t="e">
        <f aca="false">U2616*(25/100)</f>
        <v>#N/A</v>
      </c>
      <c r="W2616" s="45" t="e">
        <f aca="false">U2616-V2616</f>
        <v>#N/A</v>
      </c>
      <c r="Y2616" s="14" t="s">
        <v>2257</v>
      </c>
    </row>
    <row r="2617" customFormat="false" ht="12.75" hidden="false" customHeight="false" outlineLevel="0" collapsed="false">
      <c r="A2617" s="46" t="n">
        <v>2615</v>
      </c>
      <c r="B2617" s="29"/>
      <c r="C2617" s="30"/>
      <c r="D2617" s="30" t="n">
        <f aca="false">'Scarico FP Delivery'!$CY2616</f>
        <v>0</v>
      </c>
      <c r="E2617" s="31" t="n">
        <f aca="false">'Scarico FP Delivery'!$AH2616</f>
        <v>0</v>
      </c>
      <c r="F2617" s="31" t="n">
        <f aca="false">'Scarico FP Delivery'!$Z2616</f>
        <v>0</v>
      </c>
      <c r="G2617" s="30" t="n">
        <f aca="false">'Scarico FP Delivery'!$AG2616</f>
        <v>0</v>
      </c>
      <c r="H2617" s="30" t="n">
        <f aca="false">'Scarico FP Delivery'!$U2616</f>
        <v>0</v>
      </c>
      <c r="I2617" s="32" t="n">
        <f aca="false">'Scarico FP Delivery'!$EW2616</f>
        <v>0</v>
      </c>
      <c r="J2617" s="33" t="n">
        <f aca="false">'Scarico FP Delivery'!$AJ2616</f>
        <v>0</v>
      </c>
      <c r="K2617" s="34" t="n">
        <f aca="false">'Scarico FP Delivery'!AV2616</f>
        <v>0</v>
      </c>
      <c r="L2617" s="51" t="n">
        <f aca="false">'Scarico FP Delivery'!AF2616</f>
        <v>0</v>
      </c>
      <c r="M2617" s="36" t="n">
        <f aca="false">'Scarico FP Delivery'!EL2616</f>
        <v>0</v>
      </c>
      <c r="N2617" s="37" t="e">
        <f aca="false">VLOOKUP($P2617,Formule!$O$2:$P$200,2,0)</f>
        <v>#N/A</v>
      </c>
      <c r="O2617" s="38" t="e">
        <f aca="false">VLOOKUP($P2617,Formule!$B$2:$C$202,2,0)</f>
        <v>#N/A</v>
      </c>
      <c r="P2617" s="39" t="n">
        <f aca="false">'Scarico FP Delivery'!$AC2616</f>
        <v>0</v>
      </c>
      <c r="Q2617" s="40" t="n">
        <f aca="false">'Scarico FP Delivery'!$AD2616</f>
        <v>0</v>
      </c>
      <c r="R2617" s="41" t="n">
        <f aca="false">'Scarico FP Delivery'!$DO2616</f>
        <v>0</v>
      </c>
      <c r="S2617" s="30" t="e">
        <f aca="false">VLOOKUP($R2617,Formule!$H$2:$I$250,2,0)</f>
        <v>#N/A</v>
      </c>
      <c r="T2617" s="42"/>
      <c r="U2617" s="43" t="e">
        <f aca="false">VLOOKUP($P2617,Formule!$E$2:$F$200,2,0)</f>
        <v>#N/A</v>
      </c>
      <c r="V2617" s="44" t="e">
        <f aca="false">U2617*(25/100)</f>
        <v>#N/A</v>
      </c>
      <c r="W2617" s="45" t="e">
        <f aca="false">U2617-V2617</f>
        <v>#N/A</v>
      </c>
      <c r="Y2617" s="14" t="s">
        <v>2257</v>
      </c>
    </row>
    <row r="2618" customFormat="false" ht="12.75" hidden="false" customHeight="false" outlineLevel="0" collapsed="false">
      <c r="A2618" s="46" t="n">
        <v>2616</v>
      </c>
      <c r="B2618" s="29"/>
      <c r="C2618" s="30"/>
      <c r="D2618" s="30" t="n">
        <f aca="false">'Scarico FP Delivery'!$CY2617</f>
        <v>0</v>
      </c>
      <c r="E2618" s="31" t="n">
        <f aca="false">'Scarico FP Delivery'!$AH2617</f>
        <v>0</v>
      </c>
      <c r="F2618" s="31" t="n">
        <f aca="false">'Scarico FP Delivery'!$Z2617</f>
        <v>0</v>
      </c>
      <c r="G2618" s="30" t="n">
        <f aca="false">'Scarico FP Delivery'!$AG2617</f>
        <v>0</v>
      </c>
      <c r="H2618" s="30" t="n">
        <f aca="false">'Scarico FP Delivery'!$U2617</f>
        <v>0</v>
      </c>
      <c r="I2618" s="32" t="n">
        <f aca="false">'Scarico FP Delivery'!$EW2617</f>
        <v>0</v>
      </c>
      <c r="J2618" s="33" t="n">
        <f aca="false">'Scarico FP Delivery'!$AJ2617</f>
        <v>0</v>
      </c>
      <c r="K2618" s="34" t="n">
        <f aca="false">'Scarico FP Delivery'!AV2617</f>
        <v>0</v>
      </c>
      <c r="L2618" s="51" t="n">
        <f aca="false">'Scarico FP Delivery'!AF2617</f>
        <v>0</v>
      </c>
      <c r="M2618" s="36" t="n">
        <f aca="false">'Scarico FP Delivery'!EL2617</f>
        <v>0</v>
      </c>
      <c r="N2618" s="37" t="e">
        <f aca="false">VLOOKUP($P2618,Formule!$O$2:$P$200,2,0)</f>
        <v>#N/A</v>
      </c>
      <c r="O2618" s="38" t="e">
        <f aca="false">VLOOKUP($P2618,Formule!$B$2:$C$202,2,0)</f>
        <v>#N/A</v>
      </c>
      <c r="P2618" s="39" t="n">
        <f aca="false">'Scarico FP Delivery'!$AC2617</f>
        <v>0</v>
      </c>
      <c r="Q2618" s="40" t="n">
        <f aca="false">'Scarico FP Delivery'!$AD2617</f>
        <v>0</v>
      </c>
      <c r="R2618" s="41" t="n">
        <f aca="false">'Scarico FP Delivery'!$DO2617</f>
        <v>0</v>
      </c>
      <c r="S2618" s="30" t="e">
        <f aca="false">VLOOKUP($R2618,Formule!$H$2:$I$250,2,0)</f>
        <v>#N/A</v>
      </c>
      <c r="T2618" s="42"/>
      <c r="U2618" s="43" t="e">
        <f aca="false">VLOOKUP($P2618,Formule!$E$2:$F$200,2,0)</f>
        <v>#N/A</v>
      </c>
      <c r="V2618" s="44" t="e">
        <f aca="false">U2618*(25/100)</f>
        <v>#N/A</v>
      </c>
      <c r="W2618" s="45" t="e">
        <f aca="false">U2618-V2618</f>
        <v>#N/A</v>
      </c>
      <c r="Y2618" s="14" t="s">
        <v>2257</v>
      </c>
    </row>
    <row r="2619" customFormat="false" ht="12.75" hidden="false" customHeight="false" outlineLevel="0" collapsed="false">
      <c r="A2619" s="28" t="n">
        <v>2617</v>
      </c>
      <c r="B2619" s="29"/>
      <c r="C2619" s="30"/>
      <c r="D2619" s="30" t="n">
        <f aca="false">'Scarico FP Delivery'!$CY2618</f>
        <v>0</v>
      </c>
      <c r="E2619" s="31" t="n">
        <f aca="false">'Scarico FP Delivery'!$AH2618</f>
        <v>0</v>
      </c>
      <c r="F2619" s="31" t="n">
        <f aca="false">'Scarico FP Delivery'!$Z2618</f>
        <v>0</v>
      </c>
      <c r="G2619" s="30" t="n">
        <f aca="false">'Scarico FP Delivery'!$AG2618</f>
        <v>0</v>
      </c>
      <c r="H2619" s="30" t="n">
        <f aca="false">'Scarico FP Delivery'!$U2618</f>
        <v>0</v>
      </c>
      <c r="I2619" s="32" t="n">
        <f aca="false">'Scarico FP Delivery'!$EW2618</f>
        <v>0</v>
      </c>
      <c r="J2619" s="33" t="n">
        <f aca="false">'Scarico FP Delivery'!$AJ2618</f>
        <v>0</v>
      </c>
      <c r="K2619" s="34" t="n">
        <f aca="false">'Scarico FP Delivery'!AV2618</f>
        <v>0</v>
      </c>
      <c r="L2619" s="51" t="n">
        <f aca="false">'Scarico FP Delivery'!AF2618</f>
        <v>0</v>
      </c>
      <c r="M2619" s="36" t="n">
        <f aca="false">'Scarico FP Delivery'!EL2618</f>
        <v>0</v>
      </c>
      <c r="N2619" s="37" t="e">
        <f aca="false">VLOOKUP($P2619,Formule!$O$2:$P$200,2,0)</f>
        <v>#N/A</v>
      </c>
      <c r="O2619" s="38" t="e">
        <f aca="false">VLOOKUP($P2619,Formule!$B$2:$C$202,2,0)</f>
        <v>#N/A</v>
      </c>
      <c r="P2619" s="39" t="n">
        <f aca="false">'Scarico FP Delivery'!$AC2618</f>
        <v>0</v>
      </c>
      <c r="Q2619" s="40" t="n">
        <f aca="false">'Scarico FP Delivery'!$AD2618</f>
        <v>0</v>
      </c>
      <c r="R2619" s="41" t="n">
        <f aca="false">'Scarico FP Delivery'!$DO2618</f>
        <v>0</v>
      </c>
      <c r="S2619" s="30" t="e">
        <f aca="false">VLOOKUP($R2619,Formule!$H$2:$I$250,2,0)</f>
        <v>#N/A</v>
      </c>
      <c r="T2619" s="42"/>
      <c r="U2619" s="43" t="e">
        <f aca="false">VLOOKUP($P2619,Formule!$E$2:$F$200,2,0)</f>
        <v>#N/A</v>
      </c>
      <c r="V2619" s="44" t="e">
        <f aca="false">U2619*(25/100)</f>
        <v>#N/A</v>
      </c>
      <c r="W2619" s="45" t="e">
        <f aca="false">U2619-V2619</f>
        <v>#N/A</v>
      </c>
      <c r="Y2619" s="14" t="s">
        <v>2257</v>
      </c>
    </row>
    <row r="2620" customFormat="false" ht="12.75" hidden="false" customHeight="false" outlineLevel="0" collapsed="false">
      <c r="A2620" s="46" t="n">
        <v>2618</v>
      </c>
      <c r="B2620" s="29"/>
      <c r="C2620" s="30"/>
      <c r="D2620" s="30" t="n">
        <f aca="false">'Scarico FP Delivery'!$CY2619</f>
        <v>0</v>
      </c>
      <c r="E2620" s="31" t="n">
        <f aca="false">'Scarico FP Delivery'!$AH2619</f>
        <v>0</v>
      </c>
      <c r="F2620" s="31" t="n">
        <f aca="false">'Scarico FP Delivery'!$Z2619</f>
        <v>0</v>
      </c>
      <c r="G2620" s="30" t="n">
        <f aca="false">'Scarico FP Delivery'!$AG2619</f>
        <v>0</v>
      </c>
      <c r="H2620" s="30" t="n">
        <f aca="false">'Scarico FP Delivery'!$U2619</f>
        <v>0</v>
      </c>
      <c r="I2620" s="32" t="n">
        <f aca="false">'Scarico FP Delivery'!$EW2619</f>
        <v>0</v>
      </c>
      <c r="J2620" s="33" t="n">
        <f aca="false">'Scarico FP Delivery'!$AJ2619</f>
        <v>0</v>
      </c>
      <c r="K2620" s="34" t="n">
        <f aca="false">'Scarico FP Delivery'!AV2619</f>
        <v>0</v>
      </c>
      <c r="L2620" s="51" t="n">
        <f aca="false">'Scarico FP Delivery'!AF2619</f>
        <v>0</v>
      </c>
      <c r="M2620" s="36" t="n">
        <f aca="false">'Scarico FP Delivery'!EL2619</f>
        <v>0</v>
      </c>
      <c r="N2620" s="37" t="e">
        <f aca="false">VLOOKUP($P2620,Formule!$O$2:$P$200,2,0)</f>
        <v>#N/A</v>
      </c>
      <c r="O2620" s="38" t="e">
        <f aca="false">VLOOKUP($P2620,Formule!$B$2:$C$202,2,0)</f>
        <v>#N/A</v>
      </c>
      <c r="P2620" s="39" t="n">
        <f aca="false">'Scarico FP Delivery'!$AC2619</f>
        <v>0</v>
      </c>
      <c r="Q2620" s="40" t="n">
        <f aca="false">'Scarico FP Delivery'!$AD2619</f>
        <v>0</v>
      </c>
      <c r="R2620" s="41" t="n">
        <f aca="false">'Scarico FP Delivery'!$DO2619</f>
        <v>0</v>
      </c>
      <c r="S2620" s="30" t="e">
        <f aca="false">VLOOKUP($R2620,Formule!$H$2:$I$250,2,0)</f>
        <v>#N/A</v>
      </c>
      <c r="T2620" s="42"/>
      <c r="U2620" s="43" t="e">
        <f aca="false">VLOOKUP($P2620,Formule!$E$2:$F$200,2,0)</f>
        <v>#N/A</v>
      </c>
      <c r="V2620" s="44" t="e">
        <f aca="false">U2620*(25/100)</f>
        <v>#N/A</v>
      </c>
      <c r="W2620" s="45" t="e">
        <f aca="false">U2620-V2620</f>
        <v>#N/A</v>
      </c>
      <c r="Y2620" s="14" t="s">
        <v>2257</v>
      </c>
    </row>
    <row r="2621" customFormat="false" ht="12.75" hidden="false" customHeight="false" outlineLevel="0" collapsed="false">
      <c r="A2621" s="46" t="n">
        <v>2619</v>
      </c>
      <c r="B2621" s="29"/>
      <c r="C2621" s="30"/>
      <c r="D2621" s="30" t="n">
        <f aca="false">'Scarico FP Delivery'!$CY2620</f>
        <v>0</v>
      </c>
      <c r="E2621" s="31" t="n">
        <f aca="false">'Scarico FP Delivery'!$AH2620</f>
        <v>0</v>
      </c>
      <c r="F2621" s="31" t="n">
        <f aca="false">'Scarico FP Delivery'!$Z2620</f>
        <v>0</v>
      </c>
      <c r="G2621" s="30" t="n">
        <f aca="false">'Scarico FP Delivery'!$AG2620</f>
        <v>0</v>
      </c>
      <c r="H2621" s="30" t="n">
        <f aca="false">'Scarico FP Delivery'!$U2620</f>
        <v>0</v>
      </c>
      <c r="I2621" s="32" t="n">
        <f aca="false">'Scarico FP Delivery'!$EW2620</f>
        <v>0</v>
      </c>
      <c r="J2621" s="33" t="n">
        <f aca="false">'Scarico FP Delivery'!$AJ2620</f>
        <v>0</v>
      </c>
      <c r="K2621" s="34" t="n">
        <f aca="false">'Scarico FP Delivery'!AV2620</f>
        <v>0</v>
      </c>
      <c r="L2621" s="51" t="n">
        <f aca="false">'Scarico FP Delivery'!AF2620</f>
        <v>0</v>
      </c>
      <c r="M2621" s="36" t="n">
        <f aca="false">'Scarico FP Delivery'!EL2620</f>
        <v>0</v>
      </c>
      <c r="N2621" s="37" t="e">
        <f aca="false">VLOOKUP($P2621,Formule!$O$2:$P$200,2,0)</f>
        <v>#N/A</v>
      </c>
      <c r="O2621" s="38" t="e">
        <f aca="false">VLOOKUP($P2621,Formule!$B$2:$C$202,2,0)</f>
        <v>#N/A</v>
      </c>
      <c r="P2621" s="39" t="n">
        <f aca="false">'Scarico FP Delivery'!$AC2620</f>
        <v>0</v>
      </c>
      <c r="Q2621" s="40" t="n">
        <f aca="false">'Scarico FP Delivery'!$AD2620</f>
        <v>0</v>
      </c>
      <c r="R2621" s="41" t="n">
        <f aca="false">'Scarico FP Delivery'!$DO2620</f>
        <v>0</v>
      </c>
      <c r="S2621" s="30" t="e">
        <f aca="false">VLOOKUP($R2621,Formule!$H$2:$I$250,2,0)</f>
        <v>#N/A</v>
      </c>
      <c r="T2621" s="42"/>
      <c r="U2621" s="43" t="e">
        <f aca="false">VLOOKUP($P2621,Formule!$E$2:$F$200,2,0)</f>
        <v>#N/A</v>
      </c>
      <c r="V2621" s="44" t="e">
        <f aca="false">U2621*(25/100)</f>
        <v>#N/A</v>
      </c>
      <c r="W2621" s="45" t="e">
        <f aca="false">U2621-V2621</f>
        <v>#N/A</v>
      </c>
      <c r="Y2621" s="14" t="s">
        <v>2257</v>
      </c>
    </row>
    <row r="2622" customFormat="false" ht="12.75" hidden="false" customHeight="false" outlineLevel="0" collapsed="false">
      <c r="A2622" s="28" t="n">
        <v>2620</v>
      </c>
      <c r="B2622" s="29"/>
      <c r="C2622" s="30"/>
      <c r="D2622" s="30" t="n">
        <f aca="false">'Scarico FP Delivery'!$CY2621</f>
        <v>0</v>
      </c>
      <c r="E2622" s="31" t="n">
        <f aca="false">'Scarico FP Delivery'!$AH2621</f>
        <v>0</v>
      </c>
      <c r="F2622" s="31" t="n">
        <f aca="false">'Scarico FP Delivery'!$Z2621</f>
        <v>0</v>
      </c>
      <c r="G2622" s="30" t="n">
        <f aca="false">'Scarico FP Delivery'!$AG2621</f>
        <v>0</v>
      </c>
      <c r="H2622" s="30" t="n">
        <f aca="false">'Scarico FP Delivery'!$U2621</f>
        <v>0</v>
      </c>
      <c r="I2622" s="32" t="n">
        <f aca="false">'Scarico FP Delivery'!$EW2621</f>
        <v>0</v>
      </c>
      <c r="J2622" s="33" t="n">
        <f aca="false">'Scarico FP Delivery'!$AJ2621</f>
        <v>0</v>
      </c>
      <c r="K2622" s="34" t="n">
        <f aca="false">'Scarico FP Delivery'!AV2621</f>
        <v>0</v>
      </c>
      <c r="L2622" s="51" t="n">
        <f aca="false">'Scarico FP Delivery'!AF2621</f>
        <v>0</v>
      </c>
      <c r="M2622" s="36" t="n">
        <f aca="false">'Scarico FP Delivery'!EL2621</f>
        <v>0</v>
      </c>
      <c r="N2622" s="37" t="e">
        <f aca="false">VLOOKUP($P2622,Formule!$O$2:$P$200,2,0)</f>
        <v>#N/A</v>
      </c>
      <c r="O2622" s="38" t="e">
        <f aca="false">VLOOKUP($P2622,Formule!$B$2:$C$202,2,0)</f>
        <v>#N/A</v>
      </c>
      <c r="P2622" s="39" t="n">
        <f aca="false">'Scarico FP Delivery'!$AC2621</f>
        <v>0</v>
      </c>
      <c r="Q2622" s="40" t="n">
        <f aca="false">'Scarico FP Delivery'!$AD2621</f>
        <v>0</v>
      </c>
      <c r="R2622" s="41" t="n">
        <f aca="false">'Scarico FP Delivery'!$DO2621</f>
        <v>0</v>
      </c>
      <c r="S2622" s="30" t="e">
        <f aca="false">VLOOKUP($R2622,Formule!$H$2:$I$250,2,0)</f>
        <v>#N/A</v>
      </c>
      <c r="T2622" s="42"/>
      <c r="U2622" s="43" t="e">
        <f aca="false">VLOOKUP($P2622,Formule!$E$2:$F$200,2,0)</f>
        <v>#N/A</v>
      </c>
      <c r="V2622" s="44" t="e">
        <f aca="false">U2622*(25/100)</f>
        <v>#N/A</v>
      </c>
      <c r="W2622" s="45" t="e">
        <f aca="false">U2622-V2622</f>
        <v>#N/A</v>
      </c>
      <c r="Y2622" s="14" t="s">
        <v>2257</v>
      </c>
    </row>
    <row r="2623" customFormat="false" ht="12.75" hidden="false" customHeight="false" outlineLevel="0" collapsed="false">
      <c r="A2623" s="46" t="n">
        <v>2621</v>
      </c>
      <c r="B2623" s="29"/>
      <c r="C2623" s="30"/>
      <c r="D2623" s="30" t="n">
        <f aca="false">'Scarico FP Delivery'!$CY2622</f>
        <v>0</v>
      </c>
      <c r="E2623" s="31" t="n">
        <f aca="false">'Scarico FP Delivery'!$AH2622</f>
        <v>0</v>
      </c>
      <c r="F2623" s="31" t="n">
        <f aca="false">'Scarico FP Delivery'!$Z2622</f>
        <v>0</v>
      </c>
      <c r="G2623" s="30" t="n">
        <f aca="false">'Scarico FP Delivery'!$AG2622</f>
        <v>0</v>
      </c>
      <c r="H2623" s="30" t="n">
        <f aca="false">'Scarico FP Delivery'!$U2622</f>
        <v>0</v>
      </c>
      <c r="I2623" s="32" t="n">
        <f aca="false">'Scarico FP Delivery'!$EW2622</f>
        <v>0</v>
      </c>
      <c r="J2623" s="33" t="n">
        <f aca="false">'Scarico FP Delivery'!$AJ2622</f>
        <v>0</v>
      </c>
      <c r="K2623" s="34" t="n">
        <f aca="false">'Scarico FP Delivery'!AV2622</f>
        <v>0</v>
      </c>
      <c r="L2623" s="51" t="n">
        <f aca="false">'Scarico FP Delivery'!AF2622</f>
        <v>0</v>
      </c>
      <c r="M2623" s="36" t="n">
        <f aca="false">'Scarico FP Delivery'!EL2622</f>
        <v>0</v>
      </c>
      <c r="N2623" s="37" t="e">
        <f aca="false">VLOOKUP($P2623,Formule!$O$2:$P$200,2,0)</f>
        <v>#N/A</v>
      </c>
      <c r="O2623" s="38" t="e">
        <f aca="false">VLOOKUP($P2623,Formule!$B$2:$C$202,2,0)</f>
        <v>#N/A</v>
      </c>
      <c r="P2623" s="39" t="n">
        <f aca="false">'Scarico FP Delivery'!$AC2622</f>
        <v>0</v>
      </c>
      <c r="Q2623" s="40" t="n">
        <f aca="false">'Scarico FP Delivery'!$AD2622</f>
        <v>0</v>
      </c>
      <c r="R2623" s="41" t="n">
        <f aca="false">'Scarico FP Delivery'!$DO2622</f>
        <v>0</v>
      </c>
      <c r="S2623" s="30" t="e">
        <f aca="false">VLOOKUP($R2623,Formule!$H$2:$I$250,2,0)</f>
        <v>#N/A</v>
      </c>
      <c r="T2623" s="42"/>
      <c r="U2623" s="43" t="e">
        <f aca="false">VLOOKUP($P2623,Formule!$E$2:$F$200,2,0)</f>
        <v>#N/A</v>
      </c>
      <c r="V2623" s="44" t="e">
        <f aca="false">U2623*(25/100)</f>
        <v>#N/A</v>
      </c>
      <c r="W2623" s="45" t="e">
        <f aca="false">U2623-V2623</f>
        <v>#N/A</v>
      </c>
      <c r="Y2623" s="14" t="s">
        <v>2257</v>
      </c>
    </row>
    <row r="2624" customFormat="false" ht="12.75" hidden="false" customHeight="false" outlineLevel="0" collapsed="false">
      <c r="A2624" s="46" t="n">
        <v>2622</v>
      </c>
      <c r="B2624" s="29"/>
      <c r="C2624" s="30"/>
      <c r="D2624" s="30" t="n">
        <f aca="false">'Scarico FP Delivery'!$CY2623</f>
        <v>0</v>
      </c>
      <c r="E2624" s="31" t="n">
        <f aca="false">'Scarico FP Delivery'!$AH2623</f>
        <v>0</v>
      </c>
      <c r="F2624" s="31" t="n">
        <f aca="false">'Scarico FP Delivery'!$Z2623</f>
        <v>0</v>
      </c>
      <c r="G2624" s="30" t="n">
        <f aca="false">'Scarico FP Delivery'!$AG2623</f>
        <v>0</v>
      </c>
      <c r="H2624" s="30" t="n">
        <f aca="false">'Scarico FP Delivery'!$U2623</f>
        <v>0</v>
      </c>
      <c r="I2624" s="32" t="n">
        <f aca="false">'Scarico FP Delivery'!$EW2623</f>
        <v>0</v>
      </c>
      <c r="J2624" s="33" t="n">
        <f aca="false">'Scarico FP Delivery'!$AJ2623</f>
        <v>0</v>
      </c>
      <c r="K2624" s="34" t="n">
        <f aca="false">'Scarico FP Delivery'!AV2623</f>
        <v>0</v>
      </c>
      <c r="L2624" s="51" t="n">
        <f aca="false">'Scarico FP Delivery'!AF2623</f>
        <v>0</v>
      </c>
      <c r="M2624" s="36" t="n">
        <f aca="false">'Scarico FP Delivery'!EL2623</f>
        <v>0</v>
      </c>
      <c r="N2624" s="37" t="e">
        <f aca="false">VLOOKUP($P2624,Formule!$O$2:$P$200,2,0)</f>
        <v>#N/A</v>
      </c>
      <c r="O2624" s="38" t="e">
        <f aca="false">VLOOKUP($P2624,Formule!$B$2:$C$202,2,0)</f>
        <v>#N/A</v>
      </c>
      <c r="P2624" s="39" t="n">
        <f aca="false">'Scarico FP Delivery'!$AC2623</f>
        <v>0</v>
      </c>
      <c r="Q2624" s="40" t="n">
        <f aca="false">'Scarico FP Delivery'!$AD2623</f>
        <v>0</v>
      </c>
      <c r="R2624" s="41" t="n">
        <f aca="false">'Scarico FP Delivery'!$DO2623</f>
        <v>0</v>
      </c>
      <c r="S2624" s="30" t="e">
        <f aca="false">VLOOKUP($R2624,Formule!$H$2:$I$250,2,0)</f>
        <v>#N/A</v>
      </c>
      <c r="T2624" s="42"/>
      <c r="U2624" s="43" t="e">
        <f aca="false">VLOOKUP($P2624,Formule!$E$2:$F$200,2,0)</f>
        <v>#N/A</v>
      </c>
      <c r="V2624" s="44" t="e">
        <f aca="false">U2624*(25/100)</f>
        <v>#N/A</v>
      </c>
      <c r="W2624" s="45" t="e">
        <f aca="false">U2624-V2624</f>
        <v>#N/A</v>
      </c>
      <c r="Y2624" s="14" t="s">
        <v>2257</v>
      </c>
    </row>
    <row r="2625" customFormat="false" ht="12.75" hidden="false" customHeight="false" outlineLevel="0" collapsed="false">
      <c r="A2625" s="28" t="n">
        <v>2623</v>
      </c>
      <c r="B2625" s="29"/>
      <c r="C2625" s="30"/>
      <c r="D2625" s="30" t="n">
        <f aca="false">'Scarico FP Delivery'!$CY2624</f>
        <v>0</v>
      </c>
      <c r="E2625" s="31" t="n">
        <f aca="false">'Scarico FP Delivery'!$AH2624</f>
        <v>0</v>
      </c>
      <c r="F2625" s="31" t="n">
        <f aca="false">'Scarico FP Delivery'!$Z2624</f>
        <v>0</v>
      </c>
      <c r="G2625" s="30" t="n">
        <f aca="false">'Scarico FP Delivery'!$AG2624</f>
        <v>0</v>
      </c>
      <c r="H2625" s="30" t="n">
        <f aca="false">'Scarico FP Delivery'!$U2624</f>
        <v>0</v>
      </c>
      <c r="I2625" s="32" t="n">
        <f aca="false">'Scarico FP Delivery'!$EW2624</f>
        <v>0</v>
      </c>
      <c r="J2625" s="33" t="n">
        <f aca="false">'Scarico FP Delivery'!$AJ2624</f>
        <v>0</v>
      </c>
      <c r="K2625" s="34" t="n">
        <f aca="false">'Scarico FP Delivery'!AV2624</f>
        <v>0</v>
      </c>
      <c r="L2625" s="51" t="n">
        <f aca="false">'Scarico FP Delivery'!AF2624</f>
        <v>0</v>
      </c>
      <c r="M2625" s="36" t="n">
        <f aca="false">'Scarico FP Delivery'!EL2624</f>
        <v>0</v>
      </c>
      <c r="N2625" s="37" t="e">
        <f aca="false">VLOOKUP($P2625,Formule!$O$2:$P$200,2,0)</f>
        <v>#N/A</v>
      </c>
      <c r="O2625" s="38" t="e">
        <f aca="false">VLOOKUP($P2625,Formule!$B$2:$C$202,2,0)</f>
        <v>#N/A</v>
      </c>
      <c r="P2625" s="39" t="n">
        <f aca="false">'Scarico FP Delivery'!$AC2624</f>
        <v>0</v>
      </c>
      <c r="Q2625" s="40" t="n">
        <f aca="false">'Scarico FP Delivery'!$AD2624</f>
        <v>0</v>
      </c>
      <c r="R2625" s="41" t="n">
        <f aca="false">'Scarico FP Delivery'!$DO2624</f>
        <v>0</v>
      </c>
      <c r="S2625" s="30" t="e">
        <f aca="false">VLOOKUP($R2625,Formule!$H$2:$I$250,2,0)</f>
        <v>#N/A</v>
      </c>
      <c r="T2625" s="42"/>
      <c r="U2625" s="43" t="e">
        <f aca="false">VLOOKUP($P2625,Formule!$E$2:$F$200,2,0)</f>
        <v>#N/A</v>
      </c>
      <c r="V2625" s="44" t="e">
        <f aca="false">U2625*(25/100)</f>
        <v>#N/A</v>
      </c>
      <c r="W2625" s="45" t="e">
        <f aca="false">U2625-V2625</f>
        <v>#N/A</v>
      </c>
      <c r="Y2625" s="14" t="s">
        <v>2257</v>
      </c>
    </row>
    <row r="2626" customFormat="false" ht="12.75" hidden="false" customHeight="false" outlineLevel="0" collapsed="false">
      <c r="A2626" s="46" t="n">
        <v>2624</v>
      </c>
      <c r="B2626" s="29"/>
      <c r="C2626" s="30"/>
      <c r="D2626" s="30" t="n">
        <f aca="false">'Scarico FP Delivery'!$CY2625</f>
        <v>0</v>
      </c>
      <c r="E2626" s="31" t="n">
        <f aca="false">'Scarico FP Delivery'!$AH2625</f>
        <v>0</v>
      </c>
      <c r="F2626" s="31" t="n">
        <f aca="false">'Scarico FP Delivery'!$Z2625</f>
        <v>0</v>
      </c>
      <c r="G2626" s="30" t="n">
        <f aca="false">'Scarico FP Delivery'!$AG2625</f>
        <v>0</v>
      </c>
      <c r="H2626" s="30" t="n">
        <f aca="false">'Scarico FP Delivery'!$U2625</f>
        <v>0</v>
      </c>
      <c r="I2626" s="32" t="n">
        <f aca="false">'Scarico FP Delivery'!$EW2625</f>
        <v>0</v>
      </c>
      <c r="J2626" s="33" t="n">
        <f aca="false">'Scarico FP Delivery'!$AJ2625</f>
        <v>0</v>
      </c>
      <c r="K2626" s="34" t="n">
        <f aca="false">'Scarico FP Delivery'!AV2625</f>
        <v>0</v>
      </c>
      <c r="L2626" s="51" t="n">
        <f aca="false">'Scarico FP Delivery'!AF2625</f>
        <v>0</v>
      </c>
      <c r="M2626" s="36" t="n">
        <f aca="false">'Scarico FP Delivery'!EL2625</f>
        <v>0</v>
      </c>
      <c r="N2626" s="37" t="e">
        <f aca="false">VLOOKUP($P2626,Formule!$O$2:$P$200,2,0)</f>
        <v>#N/A</v>
      </c>
      <c r="O2626" s="38" t="e">
        <f aca="false">VLOOKUP($P2626,Formule!$B$2:$C$202,2,0)</f>
        <v>#N/A</v>
      </c>
      <c r="P2626" s="39" t="n">
        <f aca="false">'Scarico FP Delivery'!$AC2625</f>
        <v>0</v>
      </c>
      <c r="Q2626" s="40" t="n">
        <f aca="false">'Scarico FP Delivery'!$AD2625</f>
        <v>0</v>
      </c>
      <c r="R2626" s="41" t="n">
        <f aca="false">'Scarico FP Delivery'!$DO2625</f>
        <v>0</v>
      </c>
      <c r="S2626" s="30" t="e">
        <f aca="false">VLOOKUP($R2626,Formule!$H$2:$I$250,2,0)</f>
        <v>#N/A</v>
      </c>
      <c r="T2626" s="42"/>
      <c r="U2626" s="43" t="e">
        <f aca="false">VLOOKUP($P2626,Formule!$E$2:$F$200,2,0)</f>
        <v>#N/A</v>
      </c>
      <c r="V2626" s="44" t="e">
        <f aca="false">U2626*(25/100)</f>
        <v>#N/A</v>
      </c>
      <c r="W2626" s="45" t="e">
        <f aca="false">U2626-V2626</f>
        <v>#N/A</v>
      </c>
      <c r="Y2626" s="14" t="s">
        <v>2257</v>
      </c>
    </row>
    <row r="2627" customFormat="false" ht="12.75" hidden="false" customHeight="false" outlineLevel="0" collapsed="false">
      <c r="A2627" s="46" t="n">
        <v>2625</v>
      </c>
      <c r="B2627" s="29"/>
      <c r="C2627" s="30"/>
      <c r="D2627" s="30" t="n">
        <f aca="false">'Scarico FP Delivery'!$CY2626</f>
        <v>0</v>
      </c>
      <c r="E2627" s="31" t="n">
        <f aca="false">'Scarico FP Delivery'!$AH2626</f>
        <v>0</v>
      </c>
      <c r="F2627" s="31" t="n">
        <f aca="false">'Scarico FP Delivery'!$Z2626</f>
        <v>0</v>
      </c>
      <c r="G2627" s="30" t="n">
        <f aca="false">'Scarico FP Delivery'!$AG2626</f>
        <v>0</v>
      </c>
      <c r="H2627" s="30" t="n">
        <f aca="false">'Scarico FP Delivery'!$U2626</f>
        <v>0</v>
      </c>
      <c r="I2627" s="32" t="n">
        <f aca="false">'Scarico FP Delivery'!$EW2626</f>
        <v>0</v>
      </c>
      <c r="J2627" s="33" t="n">
        <f aca="false">'Scarico FP Delivery'!$AJ2626</f>
        <v>0</v>
      </c>
      <c r="K2627" s="34" t="n">
        <f aca="false">'Scarico FP Delivery'!AV2626</f>
        <v>0</v>
      </c>
      <c r="L2627" s="51" t="n">
        <f aca="false">'Scarico FP Delivery'!AF2626</f>
        <v>0</v>
      </c>
      <c r="M2627" s="36" t="n">
        <f aca="false">'Scarico FP Delivery'!EL2626</f>
        <v>0</v>
      </c>
      <c r="N2627" s="37" t="e">
        <f aca="false">VLOOKUP($P2627,Formule!$O$2:$P$200,2,0)</f>
        <v>#N/A</v>
      </c>
      <c r="O2627" s="38" t="e">
        <f aca="false">VLOOKUP($P2627,Formule!$B$2:$C$202,2,0)</f>
        <v>#N/A</v>
      </c>
      <c r="P2627" s="39" t="n">
        <f aca="false">'Scarico FP Delivery'!$AC2626</f>
        <v>0</v>
      </c>
      <c r="Q2627" s="40" t="n">
        <f aca="false">'Scarico FP Delivery'!$AD2626</f>
        <v>0</v>
      </c>
      <c r="R2627" s="41" t="n">
        <f aca="false">'Scarico FP Delivery'!$DO2626</f>
        <v>0</v>
      </c>
      <c r="S2627" s="30" t="e">
        <f aca="false">VLOOKUP($R2627,Formule!$H$2:$I$250,2,0)</f>
        <v>#N/A</v>
      </c>
      <c r="T2627" s="42"/>
      <c r="U2627" s="43" t="e">
        <f aca="false">VLOOKUP($P2627,Formule!$E$2:$F$200,2,0)</f>
        <v>#N/A</v>
      </c>
      <c r="V2627" s="44" t="e">
        <f aca="false">U2627*(25/100)</f>
        <v>#N/A</v>
      </c>
      <c r="W2627" s="45" t="e">
        <f aca="false">U2627-V2627</f>
        <v>#N/A</v>
      </c>
      <c r="Y2627" s="14" t="s">
        <v>2257</v>
      </c>
    </row>
    <row r="2628" customFormat="false" ht="12.75" hidden="false" customHeight="false" outlineLevel="0" collapsed="false">
      <c r="A2628" s="28" t="n">
        <v>2626</v>
      </c>
      <c r="B2628" s="29"/>
      <c r="C2628" s="30"/>
      <c r="D2628" s="30" t="n">
        <f aca="false">'Scarico FP Delivery'!$CY2627</f>
        <v>0</v>
      </c>
      <c r="E2628" s="31" t="n">
        <f aca="false">'Scarico FP Delivery'!$AH2627</f>
        <v>0</v>
      </c>
      <c r="F2628" s="31" t="n">
        <f aca="false">'Scarico FP Delivery'!$Z2627</f>
        <v>0</v>
      </c>
      <c r="G2628" s="30" t="n">
        <f aca="false">'Scarico FP Delivery'!$AG2627</f>
        <v>0</v>
      </c>
      <c r="H2628" s="30" t="n">
        <f aca="false">'Scarico FP Delivery'!$U2627</f>
        <v>0</v>
      </c>
      <c r="I2628" s="32" t="n">
        <f aca="false">'Scarico FP Delivery'!$EW2627</f>
        <v>0</v>
      </c>
      <c r="J2628" s="33" t="n">
        <f aca="false">'Scarico FP Delivery'!$AJ2627</f>
        <v>0</v>
      </c>
      <c r="K2628" s="34" t="n">
        <f aca="false">'Scarico FP Delivery'!AV2627</f>
        <v>0</v>
      </c>
      <c r="L2628" s="51" t="n">
        <f aca="false">'Scarico FP Delivery'!AF2627</f>
        <v>0</v>
      </c>
      <c r="M2628" s="36" t="n">
        <f aca="false">'Scarico FP Delivery'!EL2627</f>
        <v>0</v>
      </c>
      <c r="N2628" s="37" t="e">
        <f aca="false">VLOOKUP($P2628,Formule!$O$2:$P$200,2,0)</f>
        <v>#N/A</v>
      </c>
      <c r="O2628" s="38" t="e">
        <f aca="false">VLOOKUP($P2628,Formule!$B$2:$C$202,2,0)</f>
        <v>#N/A</v>
      </c>
      <c r="P2628" s="39" t="n">
        <f aca="false">'Scarico FP Delivery'!$AC2627</f>
        <v>0</v>
      </c>
      <c r="Q2628" s="40" t="n">
        <f aca="false">'Scarico FP Delivery'!$AD2627</f>
        <v>0</v>
      </c>
      <c r="R2628" s="41" t="n">
        <f aca="false">'Scarico FP Delivery'!$DO2627</f>
        <v>0</v>
      </c>
      <c r="S2628" s="30" t="e">
        <f aca="false">VLOOKUP($R2628,Formule!$H$2:$I$250,2,0)</f>
        <v>#N/A</v>
      </c>
      <c r="T2628" s="42"/>
      <c r="U2628" s="43" t="e">
        <f aca="false">VLOOKUP($P2628,Formule!$E$2:$F$200,2,0)</f>
        <v>#N/A</v>
      </c>
      <c r="V2628" s="44" t="e">
        <f aca="false">U2628*(25/100)</f>
        <v>#N/A</v>
      </c>
      <c r="W2628" s="45" t="e">
        <f aca="false">U2628-V2628</f>
        <v>#N/A</v>
      </c>
      <c r="Y2628" s="14" t="s">
        <v>2257</v>
      </c>
    </row>
    <row r="2629" customFormat="false" ht="12.75" hidden="false" customHeight="false" outlineLevel="0" collapsed="false">
      <c r="A2629" s="46" t="n">
        <v>2627</v>
      </c>
      <c r="B2629" s="29"/>
      <c r="C2629" s="30"/>
      <c r="D2629" s="30" t="n">
        <f aca="false">'Scarico FP Delivery'!$CY2628</f>
        <v>0</v>
      </c>
      <c r="E2629" s="31" t="n">
        <f aca="false">'Scarico FP Delivery'!$AH2628</f>
        <v>0</v>
      </c>
      <c r="F2629" s="31" t="n">
        <f aca="false">'Scarico FP Delivery'!$Z2628</f>
        <v>0</v>
      </c>
      <c r="G2629" s="30" t="n">
        <f aca="false">'Scarico FP Delivery'!$AG2628</f>
        <v>0</v>
      </c>
      <c r="H2629" s="30" t="n">
        <f aca="false">'Scarico FP Delivery'!$U2628</f>
        <v>0</v>
      </c>
      <c r="I2629" s="32" t="n">
        <f aca="false">'Scarico FP Delivery'!$EW2628</f>
        <v>0</v>
      </c>
      <c r="J2629" s="33" t="n">
        <f aca="false">'Scarico FP Delivery'!$AJ2628</f>
        <v>0</v>
      </c>
      <c r="K2629" s="34" t="n">
        <f aca="false">'Scarico FP Delivery'!AV2628</f>
        <v>0</v>
      </c>
      <c r="L2629" s="51" t="n">
        <f aca="false">'Scarico FP Delivery'!AF2628</f>
        <v>0</v>
      </c>
      <c r="M2629" s="36" t="n">
        <f aca="false">'Scarico FP Delivery'!EL2628</f>
        <v>0</v>
      </c>
      <c r="N2629" s="37" t="e">
        <f aca="false">VLOOKUP($P2629,Formule!$O$2:$P$200,2,0)</f>
        <v>#N/A</v>
      </c>
      <c r="O2629" s="38" t="e">
        <f aca="false">VLOOKUP($P2629,Formule!$B$2:$C$202,2,0)</f>
        <v>#N/A</v>
      </c>
      <c r="P2629" s="39" t="n">
        <f aca="false">'Scarico FP Delivery'!$AC2628</f>
        <v>0</v>
      </c>
      <c r="Q2629" s="40" t="n">
        <f aca="false">'Scarico FP Delivery'!$AD2628</f>
        <v>0</v>
      </c>
      <c r="R2629" s="41" t="n">
        <f aca="false">'Scarico FP Delivery'!$DO2628</f>
        <v>0</v>
      </c>
      <c r="S2629" s="30" t="e">
        <f aca="false">VLOOKUP($R2629,Formule!$H$2:$I$250,2,0)</f>
        <v>#N/A</v>
      </c>
      <c r="T2629" s="42"/>
      <c r="U2629" s="43" t="e">
        <f aca="false">VLOOKUP($P2629,Formule!$E$2:$F$200,2,0)</f>
        <v>#N/A</v>
      </c>
      <c r="V2629" s="44" t="e">
        <f aca="false">U2629*(25/100)</f>
        <v>#N/A</v>
      </c>
      <c r="W2629" s="45" t="e">
        <f aca="false">U2629-V2629</f>
        <v>#N/A</v>
      </c>
      <c r="Y2629" s="14" t="s">
        <v>2257</v>
      </c>
    </row>
    <row r="2630" customFormat="false" ht="12.75" hidden="false" customHeight="false" outlineLevel="0" collapsed="false">
      <c r="A2630" s="46" t="n">
        <v>2628</v>
      </c>
      <c r="B2630" s="29"/>
      <c r="C2630" s="30"/>
      <c r="D2630" s="30" t="n">
        <f aca="false">'Scarico FP Delivery'!$CY2629</f>
        <v>0</v>
      </c>
      <c r="E2630" s="31" t="n">
        <f aca="false">'Scarico FP Delivery'!$AH2629</f>
        <v>0</v>
      </c>
      <c r="F2630" s="31" t="n">
        <f aca="false">'Scarico FP Delivery'!$Z2629</f>
        <v>0</v>
      </c>
      <c r="G2630" s="30" t="n">
        <f aca="false">'Scarico FP Delivery'!$AG2629</f>
        <v>0</v>
      </c>
      <c r="H2630" s="30" t="n">
        <f aca="false">'Scarico FP Delivery'!$U2629</f>
        <v>0</v>
      </c>
      <c r="I2630" s="32" t="n">
        <f aca="false">'Scarico FP Delivery'!$EW2629</f>
        <v>0</v>
      </c>
      <c r="J2630" s="33" t="n">
        <f aca="false">'Scarico FP Delivery'!$AJ2629</f>
        <v>0</v>
      </c>
      <c r="K2630" s="34" t="n">
        <f aca="false">'Scarico FP Delivery'!AV2629</f>
        <v>0</v>
      </c>
      <c r="L2630" s="51" t="n">
        <f aca="false">'Scarico FP Delivery'!AF2629</f>
        <v>0</v>
      </c>
      <c r="M2630" s="36" t="n">
        <f aca="false">'Scarico FP Delivery'!EL2629</f>
        <v>0</v>
      </c>
      <c r="N2630" s="37" t="e">
        <f aca="false">VLOOKUP($P2630,Formule!$O$2:$P$200,2,0)</f>
        <v>#N/A</v>
      </c>
      <c r="O2630" s="38" t="e">
        <f aca="false">VLOOKUP($P2630,Formule!$B$2:$C$202,2,0)</f>
        <v>#N/A</v>
      </c>
      <c r="P2630" s="39" t="n">
        <f aca="false">'Scarico FP Delivery'!$AC2629</f>
        <v>0</v>
      </c>
      <c r="Q2630" s="40" t="n">
        <f aca="false">'Scarico FP Delivery'!$AD2629</f>
        <v>0</v>
      </c>
      <c r="R2630" s="41" t="n">
        <f aca="false">'Scarico FP Delivery'!$DO2629</f>
        <v>0</v>
      </c>
      <c r="S2630" s="30" t="e">
        <f aca="false">VLOOKUP($R2630,Formule!$H$2:$I$250,2,0)</f>
        <v>#N/A</v>
      </c>
      <c r="T2630" s="42"/>
      <c r="U2630" s="43" t="e">
        <f aca="false">VLOOKUP($P2630,Formule!$E$2:$F$200,2,0)</f>
        <v>#N/A</v>
      </c>
      <c r="V2630" s="44" t="e">
        <f aca="false">U2630*(25/100)</f>
        <v>#N/A</v>
      </c>
      <c r="W2630" s="45" t="e">
        <f aca="false">U2630-V2630</f>
        <v>#N/A</v>
      </c>
      <c r="Y2630" s="14" t="s">
        <v>2257</v>
      </c>
    </row>
    <row r="2631" customFormat="false" ht="12.75" hidden="false" customHeight="false" outlineLevel="0" collapsed="false">
      <c r="A2631" s="28" t="n">
        <v>2629</v>
      </c>
      <c r="B2631" s="29"/>
      <c r="C2631" s="30"/>
      <c r="D2631" s="30" t="n">
        <f aca="false">'Scarico FP Delivery'!$CY2630</f>
        <v>0</v>
      </c>
      <c r="E2631" s="31" t="n">
        <f aca="false">'Scarico FP Delivery'!$AH2630</f>
        <v>0</v>
      </c>
      <c r="F2631" s="31" t="n">
        <f aca="false">'Scarico FP Delivery'!$Z2630</f>
        <v>0</v>
      </c>
      <c r="G2631" s="30" t="n">
        <f aca="false">'Scarico FP Delivery'!$AG2630</f>
        <v>0</v>
      </c>
      <c r="H2631" s="30" t="n">
        <f aca="false">'Scarico FP Delivery'!$U2630</f>
        <v>0</v>
      </c>
      <c r="I2631" s="32" t="n">
        <f aca="false">'Scarico FP Delivery'!$EW2630</f>
        <v>0</v>
      </c>
      <c r="J2631" s="33" t="n">
        <f aca="false">'Scarico FP Delivery'!$AJ2630</f>
        <v>0</v>
      </c>
      <c r="K2631" s="34" t="n">
        <f aca="false">'Scarico FP Delivery'!AV2630</f>
        <v>0</v>
      </c>
      <c r="L2631" s="51" t="n">
        <f aca="false">'Scarico FP Delivery'!AF2630</f>
        <v>0</v>
      </c>
      <c r="M2631" s="36" t="n">
        <f aca="false">'Scarico FP Delivery'!EL2630</f>
        <v>0</v>
      </c>
      <c r="N2631" s="37" t="e">
        <f aca="false">VLOOKUP($P2631,Formule!$O$2:$P$200,2,0)</f>
        <v>#N/A</v>
      </c>
      <c r="O2631" s="38" t="e">
        <f aca="false">VLOOKUP($P2631,Formule!$B$2:$C$202,2,0)</f>
        <v>#N/A</v>
      </c>
      <c r="P2631" s="39" t="n">
        <f aca="false">'Scarico FP Delivery'!$AC2630</f>
        <v>0</v>
      </c>
      <c r="Q2631" s="40" t="n">
        <f aca="false">'Scarico FP Delivery'!$AD2630</f>
        <v>0</v>
      </c>
      <c r="R2631" s="41" t="n">
        <f aca="false">'Scarico FP Delivery'!$DO2630</f>
        <v>0</v>
      </c>
      <c r="S2631" s="30" t="e">
        <f aca="false">VLOOKUP($R2631,Formule!$H$2:$I$250,2,0)</f>
        <v>#N/A</v>
      </c>
      <c r="T2631" s="42"/>
      <c r="U2631" s="43" t="e">
        <f aca="false">VLOOKUP($P2631,Formule!$E$2:$F$200,2,0)</f>
        <v>#N/A</v>
      </c>
      <c r="V2631" s="44" t="e">
        <f aca="false">U2631*(25/100)</f>
        <v>#N/A</v>
      </c>
      <c r="W2631" s="45" t="e">
        <f aca="false">U2631-V2631</f>
        <v>#N/A</v>
      </c>
      <c r="Y2631" s="14" t="s">
        <v>2257</v>
      </c>
    </row>
    <row r="2632" customFormat="false" ht="12.75" hidden="false" customHeight="false" outlineLevel="0" collapsed="false">
      <c r="A2632" s="46" t="n">
        <v>2630</v>
      </c>
      <c r="B2632" s="29"/>
      <c r="C2632" s="30"/>
      <c r="D2632" s="30" t="n">
        <f aca="false">'Scarico FP Delivery'!$CY2631</f>
        <v>0</v>
      </c>
      <c r="E2632" s="31" t="n">
        <f aca="false">'Scarico FP Delivery'!$AH2631</f>
        <v>0</v>
      </c>
      <c r="F2632" s="31" t="n">
        <f aca="false">'Scarico FP Delivery'!$Z2631</f>
        <v>0</v>
      </c>
      <c r="G2632" s="30" t="n">
        <f aca="false">'Scarico FP Delivery'!$AG2631</f>
        <v>0</v>
      </c>
      <c r="H2632" s="30" t="n">
        <f aca="false">'Scarico FP Delivery'!$U2631</f>
        <v>0</v>
      </c>
      <c r="I2632" s="32" t="n">
        <f aca="false">'Scarico FP Delivery'!$EW2631</f>
        <v>0</v>
      </c>
      <c r="J2632" s="33" t="n">
        <f aca="false">'Scarico FP Delivery'!$AJ2631</f>
        <v>0</v>
      </c>
      <c r="K2632" s="34" t="n">
        <f aca="false">'Scarico FP Delivery'!AV2631</f>
        <v>0</v>
      </c>
      <c r="L2632" s="51" t="n">
        <f aca="false">'Scarico FP Delivery'!AF2631</f>
        <v>0</v>
      </c>
      <c r="M2632" s="36" t="n">
        <f aca="false">'Scarico FP Delivery'!EL2631</f>
        <v>0</v>
      </c>
      <c r="N2632" s="37" t="e">
        <f aca="false">VLOOKUP($P2632,Formule!$O$2:$P$200,2,0)</f>
        <v>#N/A</v>
      </c>
      <c r="O2632" s="38" t="e">
        <f aca="false">VLOOKUP($P2632,Formule!$B$2:$C$202,2,0)</f>
        <v>#N/A</v>
      </c>
      <c r="P2632" s="39" t="n">
        <f aca="false">'Scarico FP Delivery'!$AC2631</f>
        <v>0</v>
      </c>
      <c r="Q2632" s="40" t="n">
        <f aca="false">'Scarico FP Delivery'!$AD2631</f>
        <v>0</v>
      </c>
      <c r="R2632" s="41" t="n">
        <f aca="false">'Scarico FP Delivery'!$DO2631</f>
        <v>0</v>
      </c>
      <c r="S2632" s="30" t="e">
        <f aca="false">VLOOKUP($R2632,Formule!$H$2:$I$250,2,0)</f>
        <v>#N/A</v>
      </c>
      <c r="T2632" s="42"/>
      <c r="U2632" s="43" t="e">
        <f aca="false">VLOOKUP($P2632,Formule!$E$2:$F$200,2,0)</f>
        <v>#N/A</v>
      </c>
      <c r="V2632" s="44" t="e">
        <f aca="false">U2632*(25/100)</f>
        <v>#N/A</v>
      </c>
      <c r="W2632" s="45" t="e">
        <f aca="false">U2632-V2632</f>
        <v>#N/A</v>
      </c>
      <c r="Y2632" s="14" t="s">
        <v>2257</v>
      </c>
    </row>
    <row r="2633" customFormat="false" ht="12.75" hidden="false" customHeight="false" outlineLevel="0" collapsed="false">
      <c r="A2633" s="46" t="n">
        <v>2631</v>
      </c>
      <c r="B2633" s="29"/>
      <c r="C2633" s="30"/>
      <c r="D2633" s="30" t="n">
        <f aca="false">'Scarico FP Delivery'!$CY2632</f>
        <v>0</v>
      </c>
      <c r="E2633" s="31" t="n">
        <f aca="false">'Scarico FP Delivery'!$AH2632</f>
        <v>0</v>
      </c>
      <c r="F2633" s="31" t="n">
        <f aca="false">'Scarico FP Delivery'!$Z2632</f>
        <v>0</v>
      </c>
      <c r="G2633" s="30" t="n">
        <f aca="false">'Scarico FP Delivery'!$AG2632</f>
        <v>0</v>
      </c>
      <c r="H2633" s="30" t="n">
        <f aca="false">'Scarico FP Delivery'!$U2632</f>
        <v>0</v>
      </c>
      <c r="I2633" s="32" t="n">
        <f aca="false">'Scarico FP Delivery'!$EW2632</f>
        <v>0</v>
      </c>
      <c r="J2633" s="33" t="n">
        <f aca="false">'Scarico FP Delivery'!$AJ2632</f>
        <v>0</v>
      </c>
      <c r="K2633" s="34" t="n">
        <f aca="false">'Scarico FP Delivery'!AV2632</f>
        <v>0</v>
      </c>
      <c r="L2633" s="51" t="n">
        <f aca="false">'Scarico FP Delivery'!AF2632</f>
        <v>0</v>
      </c>
      <c r="M2633" s="36" t="n">
        <f aca="false">'Scarico FP Delivery'!EL2632</f>
        <v>0</v>
      </c>
      <c r="N2633" s="37" t="e">
        <f aca="false">VLOOKUP($P2633,Formule!$O$2:$P$200,2,0)</f>
        <v>#N/A</v>
      </c>
      <c r="O2633" s="38" t="e">
        <f aca="false">VLOOKUP($P2633,Formule!$B$2:$C$202,2,0)</f>
        <v>#N/A</v>
      </c>
      <c r="P2633" s="39" t="n">
        <f aca="false">'Scarico FP Delivery'!$AC2632</f>
        <v>0</v>
      </c>
      <c r="Q2633" s="40" t="n">
        <f aca="false">'Scarico FP Delivery'!$AD2632</f>
        <v>0</v>
      </c>
      <c r="R2633" s="41" t="n">
        <f aca="false">'Scarico FP Delivery'!$DO2632</f>
        <v>0</v>
      </c>
      <c r="S2633" s="30" t="e">
        <f aca="false">VLOOKUP($R2633,Formule!$H$2:$I$250,2,0)</f>
        <v>#N/A</v>
      </c>
      <c r="T2633" s="42"/>
      <c r="U2633" s="43" t="e">
        <f aca="false">VLOOKUP($P2633,Formule!$E$2:$F$200,2,0)</f>
        <v>#N/A</v>
      </c>
      <c r="V2633" s="44" t="e">
        <f aca="false">U2633*(25/100)</f>
        <v>#N/A</v>
      </c>
      <c r="W2633" s="45" t="e">
        <f aca="false">U2633-V2633</f>
        <v>#N/A</v>
      </c>
      <c r="Y2633" s="14" t="s">
        <v>2257</v>
      </c>
    </row>
    <row r="2634" customFormat="false" ht="12.75" hidden="false" customHeight="false" outlineLevel="0" collapsed="false">
      <c r="A2634" s="28" t="n">
        <v>2632</v>
      </c>
      <c r="B2634" s="29"/>
      <c r="C2634" s="30"/>
      <c r="D2634" s="30" t="n">
        <f aca="false">'Scarico FP Delivery'!$CY2633</f>
        <v>0</v>
      </c>
      <c r="E2634" s="31" t="n">
        <f aca="false">'Scarico FP Delivery'!$AH2633</f>
        <v>0</v>
      </c>
      <c r="F2634" s="31" t="n">
        <f aca="false">'Scarico FP Delivery'!$Z2633</f>
        <v>0</v>
      </c>
      <c r="G2634" s="30" t="n">
        <f aca="false">'Scarico FP Delivery'!$AG2633</f>
        <v>0</v>
      </c>
      <c r="H2634" s="30" t="n">
        <f aca="false">'Scarico FP Delivery'!$U2633</f>
        <v>0</v>
      </c>
      <c r="I2634" s="32" t="n">
        <f aca="false">'Scarico FP Delivery'!$EW2633</f>
        <v>0</v>
      </c>
      <c r="J2634" s="33" t="n">
        <f aca="false">'Scarico FP Delivery'!$AJ2633</f>
        <v>0</v>
      </c>
      <c r="K2634" s="34" t="n">
        <f aca="false">'Scarico FP Delivery'!AV2633</f>
        <v>0</v>
      </c>
      <c r="L2634" s="51" t="n">
        <f aca="false">'Scarico FP Delivery'!AF2633</f>
        <v>0</v>
      </c>
      <c r="M2634" s="36" t="n">
        <f aca="false">'Scarico FP Delivery'!EL2633</f>
        <v>0</v>
      </c>
      <c r="N2634" s="37" t="e">
        <f aca="false">VLOOKUP($P2634,Formule!$O$2:$P$200,2,0)</f>
        <v>#N/A</v>
      </c>
      <c r="O2634" s="38" t="e">
        <f aca="false">VLOOKUP($P2634,Formule!$B$2:$C$202,2,0)</f>
        <v>#N/A</v>
      </c>
      <c r="P2634" s="39" t="n">
        <f aca="false">'Scarico FP Delivery'!$AC2633</f>
        <v>0</v>
      </c>
      <c r="Q2634" s="40" t="n">
        <f aca="false">'Scarico FP Delivery'!$AD2633</f>
        <v>0</v>
      </c>
      <c r="R2634" s="41" t="n">
        <f aca="false">'Scarico FP Delivery'!$DO2633</f>
        <v>0</v>
      </c>
      <c r="S2634" s="30" t="e">
        <f aca="false">VLOOKUP($R2634,Formule!$H$2:$I$250,2,0)</f>
        <v>#N/A</v>
      </c>
      <c r="T2634" s="42"/>
      <c r="U2634" s="43" t="e">
        <f aca="false">VLOOKUP($P2634,Formule!$E$2:$F$200,2,0)</f>
        <v>#N/A</v>
      </c>
      <c r="V2634" s="44" t="e">
        <f aca="false">U2634*(25/100)</f>
        <v>#N/A</v>
      </c>
      <c r="W2634" s="45" t="e">
        <f aca="false">U2634-V2634</f>
        <v>#N/A</v>
      </c>
      <c r="Y2634" s="14" t="s">
        <v>2257</v>
      </c>
    </row>
    <row r="2635" customFormat="false" ht="12.75" hidden="false" customHeight="false" outlineLevel="0" collapsed="false">
      <c r="A2635" s="46" t="n">
        <v>2633</v>
      </c>
      <c r="B2635" s="29"/>
      <c r="C2635" s="30"/>
      <c r="D2635" s="30" t="n">
        <f aca="false">'Scarico FP Delivery'!$CY2634</f>
        <v>0</v>
      </c>
      <c r="E2635" s="31" t="n">
        <f aca="false">'Scarico FP Delivery'!$AH2634</f>
        <v>0</v>
      </c>
      <c r="F2635" s="31" t="n">
        <f aca="false">'Scarico FP Delivery'!$Z2634</f>
        <v>0</v>
      </c>
      <c r="G2635" s="30" t="n">
        <f aca="false">'Scarico FP Delivery'!$AG2634</f>
        <v>0</v>
      </c>
      <c r="H2635" s="30" t="n">
        <f aca="false">'Scarico FP Delivery'!$U2634</f>
        <v>0</v>
      </c>
      <c r="I2635" s="32" t="n">
        <f aca="false">'Scarico FP Delivery'!$EW2634</f>
        <v>0</v>
      </c>
      <c r="J2635" s="33" t="n">
        <f aca="false">'Scarico FP Delivery'!$AJ2634</f>
        <v>0</v>
      </c>
      <c r="K2635" s="34" t="n">
        <f aca="false">'Scarico FP Delivery'!AV2634</f>
        <v>0</v>
      </c>
      <c r="L2635" s="51" t="n">
        <f aca="false">'Scarico FP Delivery'!AF2634</f>
        <v>0</v>
      </c>
      <c r="M2635" s="36" t="n">
        <f aca="false">'Scarico FP Delivery'!EL2634</f>
        <v>0</v>
      </c>
      <c r="N2635" s="37" t="e">
        <f aca="false">VLOOKUP($P2635,Formule!$O$2:$P$200,2,0)</f>
        <v>#N/A</v>
      </c>
      <c r="O2635" s="38" t="e">
        <f aca="false">VLOOKUP($P2635,Formule!$B$2:$C$202,2,0)</f>
        <v>#N/A</v>
      </c>
      <c r="P2635" s="39" t="n">
        <f aca="false">'Scarico FP Delivery'!$AC2634</f>
        <v>0</v>
      </c>
      <c r="Q2635" s="40" t="n">
        <f aca="false">'Scarico FP Delivery'!$AD2634</f>
        <v>0</v>
      </c>
      <c r="R2635" s="41" t="n">
        <f aca="false">'Scarico FP Delivery'!$DO2634</f>
        <v>0</v>
      </c>
      <c r="S2635" s="30" t="e">
        <f aca="false">VLOOKUP($R2635,Formule!$H$2:$I$250,2,0)</f>
        <v>#N/A</v>
      </c>
      <c r="T2635" s="42"/>
      <c r="U2635" s="43" t="e">
        <f aca="false">VLOOKUP($P2635,Formule!$E$2:$F$200,2,0)</f>
        <v>#N/A</v>
      </c>
      <c r="V2635" s="44" t="e">
        <f aca="false">U2635*(25/100)</f>
        <v>#N/A</v>
      </c>
      <c r="W2635" s="45" t="e">
        <f aca="false">U2635-V2635</f>
        <v>#N/A</v>
      </c>
      <c r="Y2635" s="14" t="s">
        <v>2257</v>
      </c>
    </row>
    <row r="2636" customFormat="false" ht="12.75" hidden="false" customHeight="false" outlineLevel="0" collapsed="false">
      <c r="A2636" s="46" t="n">
        <v>2634</v>
      </c>
      <c r="B2636" s="29"/>
      <c r="C2636" s="30"/>
      <c r="D2636" s="30" t="n">
        <f aca="false">'Scarico FP Delivery'!$CY2635</f>
        <v>0</v>
      </c>
      <c r="E2636" s="31" t="n">
        <f aca="false">'Scarico FP Delivery'!$AH2635</f>
        <v>0</v>
      </c>
      <c r="F2636" s="31" t="n">
        <f aca="false">'Scarico FP Delivery'!$Z2635</f>
        <v>0</v>
      </c>
      <c r="G2636" s="30" t="n">
        <f aca="false">'Scarico FP Delivery'!$AG2635</f>
        <v>0</v>
      </c>
      <c r="H2636" s="30" t="n">
        <f aca="false">'Scarico FP Delivery'!$U2635</f>
        <v>0</v>
      </c>
      <c r="I2636" s="32" t="n">
        <f aca="false">'Scarico FP Delivery'!$EW2635</f>
        <v>0</v>
      </c>
      <c r="J2636" s="33" t="n">
        <f aca="false">'Scarico FP Delivery'!$AJ2635</f>
        <v>0</v>
      </c>
      <c r="K2636" s="34" t="n">
        <f aca="false">'Scarico FP Delivery'!AV2635</f>
        <v>0</v>
      </c>
      <c r="L2636" s="51" t="n">
        <f aca="false">'Scarico FP Delivery'!AF2635</f>
        <v>0</v>
      </c>
      <c r="M2636" s="36" t="n">
        <f aca="false">'Scarico FP Delivery'!EL2635</f>
        <v>0</v>
      </c>
      <c r="N2636" s="37" t="e">
        <f aca="false">VLOOKUP($P2636,Formule!$O$2:$P$200,2,0)</f>
        <v>#N/A</v>
      </c>
      <c r="O2636" s="38" t="e">
        <f aca="false">VLOOKUP($P2636,Formule!$B$2:$C$202,2,0)</f>
        <v>#N/A</v>
      </c>
      <c r="P2636" s="39" t="n">
        <f aca="false">'Scarico FP Delivery'!$AC2635</f>
        <v>0</v>
      </c>
      <c r="Q2636" s="40" t="n">
        <f aca="false">'Scarico FP Delivery'!$AD2635</f>
        <v>0</v>
      </c>
      <c r="R2636" s="41" t="n">
        <f aca="false">'Scarico FP Delivery'!$DO2635</f>
        <v>0</v>
      </c>
      <c r="S2636" s="30" t="e">
        <f aca="false">VLOOKUP($R2636,Formule!$H$2:$I$250,2,0)</f>
        <v>#N/A</v>
      </c>
      <c r="T2636" s="42"/>
      <c r="U2636" s="43" t="e">
        <f aca="false">VLOOKUP($P2636,Formule!$E$2:$F$200,2,0)</f>
        <v>#N/A</v>
      </c>
      <c r="V2636" s="44" t="e">
        <f aca="false">U2636*(25/100)</f>
        <v>#N/A</v>
      </c>
      <c r="W2636" s="45" t="e">
        <f aca="false">U2636-V2636</f>
        <v>#N/A</v>
      </c>
      <c r="Y2636" s="14" t="s">
        <v>2257</v>
      </c>
    </row>
    <row r="2637" customFormat="false" ht="12.75" hidden="false" customHeight="false" outlineLevel="0" collapsed="false">
      <c r="A2637" s="28" t="n">
        <v>2635</v>
      </c>
      <c r="B2637" s="29"/>
      <c r="C2637" s="30"/>
      <c r="D2637" s="30" t="n">
        <f aca="false">'Scarico FP Delivery'!$CY2636</f>
        <v>0</v>
      </c>
      <c r="E2637" s="31" t="n">
        <f aca="false">'Scarico FP Delivery'!$AH2636</f>
        <v>0</v>
      </c>
      <c r="F2637" s="31" t="n">
        <f aca="false">'Scarico FP Delivery'!$Z2636</f>
        <v>0</v>
      </c>
      <c r="G2637" s="30" t="n">
        <f aca="false">'Scarico FP Delivery'!$AG2636</f>
        <v>0</v>
      </c>
      <c r="H2637" s="30" t="n">
        <f aca="false">'Scarico FP Delivery'!$U2636</f>
        <v>0</v>
      </c>
      <c r="I2637" s="32" t="n">
        <f aca="false">'Scarico FP Delivery'!$EW2636</f>
        <v>0</v>
      </c>
      <c r="J2637" s="33" t="n">
        <f aca="false">'Scarico FP Delivery'!$AJ2636</f>
        <v>0</v>
      </c>
      <c r="K2637" s="34" t="n">
        <f aca="false">'Scarico FP Delivery'!AV2636</f>
        <v>0</v>
      </c>
      <c r="L2637" s="51" t="n">
        <f aca="false">'Scarico FP Delivery'!AF2636</f>
        <v>0</v>
      </c>
      <c r="M2637" s="36" t="n">
        <f aca="false">'Scarico FP Delivery'!EL2636</f>
        <v>0</v>
      </c>
      <c r="N2637" s="37" t="e">
        <f aca="false">VLOOKUP($P2637,Formule!$O$2:$P$200,2,0)</f>
        <v>#N/A</v>
      </c>
      <c r="O2637" s="38" t="e">
        <f aca="false">VLOOKUP($P2637,Formule!$B$2:$C$202,2,0)</f>
        <v>#N/A</v>
      </c>
      <c r="P2637" s="39" t="n">
        <f aca="false">'Scarico FP Delivery'!$AC2636</f>
        <v>0</v>
      </c>
      <c r="Q2637" s="40" t="n">
        <f aca="false">'Scarico FP Delivery'!$AD2636</f>
        <v>0</v>
      </c>
      <c r="R2637" s="41" t="n">
        <f aca="false">'Scarico FP Delivery'!$DO2636</f>
        <v>0</v>
      </c>
      <c r="S2637" s="30" t="e">
        <f aca="false">VLOOKUP($R2637,Formule!$H$2:$I$250,2,0)</f>
        <v>#N/A</v>
      </c>
      <c r="T2637" s="42"/>
      <c r="U2637" s="43" t="e">
        <f aca="false">VLOOKUP($P2637,Formule!$E$2:$F$200,2,0)</f>
        <v>#N/A</v>
      </c>
      <c r="V2637" s="44" t="e">
        <f aca="false">U2637*(25/100)</f>
        <v>#N/A</v>
      </c>
      <c r="W2637" s="45" t="e">
        <f aca="false">U2637-V2637</f>
        <v>#N/A</v>
      </c>
      <c r="Y2637" s="14" t="s">
        <v>2257</v>
      </c>
    </row>
    <row r="2638" customFormat="false" ht="12.75" hidden="false" customHeight="false" outlineLevel="0" collapsed="false">
      <c r="A2638" s="46" t="n">
        <v>2636</v>
      </c>
      <c r="B2638" s="29"/>
      <c r="C2638" s="30"/>
      <c r="D2638" s="30" t="n">
        <f aca="false">'Scarico FP Delivery'!$CY2637</f>
        <v>0</v>
      </c>
      <c r="E2638" s="31" t="n">
        <f aca="false">'Scarico FP Delivery'!$AH2637</f>
        <v>0</v>
      </c>
      <c r="F2638" s="31" t="n">
        <f aca="false">'Scarico FP Delivery'!$Z2637</f>
        <v>0</v>
      </c>
      <c r="G2638" s="30" t="n">
        <f aca="false">'Scarico FP Delivery'!$AG2637</f>
        <v>0</v>
      </c>
      <c r="H2638" s="30" t="n">
        <f aca="false">'Scarico FP Delivery'!$U2637</f>
        <v>0</v>
      </c>
      <c r="I2638" s="32" t="n">
        <f aca="false">'Scarico FP Delivery'!$EW2637</f>
        <v>0</v>
      </c>
      <c r="J2638" s="33" t="n">
        <f aca="false">'Scarico FP Delivery'!$AJ2637</f>
        <v>0</v>
      </c>
      <c r="K2638" s="34" t="n">
        <f aca="false">'Scarico FP Delivery'!AV2637</f>
        <v>0</v>
      </c>
      <c r="L2638" s="51" t="n">
        <f aca="false">'Scarico FP Delivery'!AF2637</f>
        <v>0</v>
      </c>
      <c r="M2638" s="36" t="n">
        <f aca="false">'Scarico FP Delivery'!EL2637</f>
        <v>0</v>
      </c>
      <c r="N2638" s="37" t="e">
        <f aca="false">VLOOKUP($P2638,Formule!$O$2:$P$200,2,0)</f>
        <v>#N/A</v>
      </c>
      <c r="O2638" s="38" t="e">
        <f aca="false">VLOOKUP($P2638,Formule!$B$2:$C$202,2,0)</f>
        <v>#N/A</v>
      </c>
      <c r="P2638" s="39" t="n">
        <f aca="false">'Scarico FP Delivery'!$AC2637</f>
        <v>0</v>
      </c>
      <c r="Q2638" s="40" t="n">
        <f aca="false">'Scarico FP Delivery'!$AD2637</f>
        <v>0</v>
      </c>
      <c r="R2638" s="41" t="n">
        <f aca="false">'Scarico FP Delivery'!$DO2637</f>
        <v>0</v>
      </c>
      <c r="S2638" s="30" t="e">
        <f aca="false">VLOOKUP($R2638,Formule!$H$2:$I$250,2,0)</f>
        <v>#N/A</v>
      </c>
      <c r="T2638" s="42"/>
      <c r="U2638" s="43" t="e">
        <f aca="false">VLOOKUP($P2638,Formule!$E$2:$F$200,2,0)</f>
        <v>#N/A</v>
      </c>
      <c r="V2638" s="44" t="e">
        <f aca="false">U2638*(25/100)</f>
        <v>#N/A</v>
      </c>
      <c r="W2638" s="45" t="e">
        <f aca="false">U2638-V2638</f>
        <v>#N/A</v>
      </c>
      <c r="Y2638" s="14" t="s">
        <v>2257</v>
      </c>
    </row>
    <row r="2639" customFormat="false" ht="12.75" hidden="false" customHeight="false" outlineLevel="0" collapsed="false">
      <c r="A2639" s="46" t="n">
        <v>2637</v>
      </c>
      <c r="B2639" s="29"/>
      <c r="C2639" s="30"/>
      <c r="D2639" s="30" t="n">
        <f aca="false">'Scarico FP Delivery'!$CY2638</f>
        <v>0</v>
      </c>
      <c r="E2639" s="31" t="n">
        <f aca="false">'Scarico FP Delivery'!$AH2638</f>
        <v>0</v>
      </c>
      <c r="F2639" s="31" t="n">
        <f aca="false">'Scarico FP Delivery'!$Z2638</f>
        <v>0</v>
      </c>
      <c r="G2639" s="30" t="n">
        <f aca="false">'Scarico FP Delivery'!$AG2638</f>
        <v>0</v>
      </c>
      <c r="H2639" s="30" t="n">
        <f aca="false">'Scarico FP Delivery'!$U2638</f>
        <v>0</v>
      </c>
      <c r="I2639" s="32" t="n">
        <f aca="false">'Scarico FP Delivery'!$EW2638</f>
        <v>0</v>
      </c>
      <c r="J2639" s="33" t="n">
        <f aca="false">'Scarico FP Delivery'!$AJ2638</f>
        <v>0</v>
      </c>
      <c r="K2639" s="34" t="n">
        <f aca="false">'Scarico FP Delivery'!AV2638</f>
        <v>0</v>
      </c>
      <c r="L2639" s="51" t="n">
        <f aca="false">'Scarico FP Delivery'!AF2638</f>
        <v>0</v>
      </c>
      <c r="M2639" s="36" t="n">
        <f aca="false">'Scarico FP Delivery'!EL2638</f>
        <v>0</v>
      </c>
      <c r="N2639" s="37" t="e">
        <f aca="false">VLOOKUP($P2639,Formule!$O$2:$P$200,2,0)</f>
        <v>#N/A</v>
      </c>
      <c r="O2639" s="38" t="e">
        <f aca="false">VLOOKUP($P2639,Formule!$B$2:$C$202,2,0)</f>
        <v>#N/A</v>
      </c>
      <c r="P2639" s="39" t="n">
        <f aca="false">'Scarico FP Delivery'!$AC2638</f>
        <v>0</v>
      </c>
      <c r="Q2639" s="40" t="n">
        <f aca="false">'Scarico FP Delivery'!$AD2638</f>
        <v>0</v>
      </c>
      <c r="R2639" s="41" t="n">
        <f aca="false">'Scarico FP Delivery'!$DO2638</f>
        <v>0</v>
      </c>
      <c r="S2639" s="30" t="e">
        <f aca="false">VLOOKUP($R2639,Formule!$H$2:$I$250,2,0)</f>
        <v>#N/A</v>
      </c>
      <c r="T2639" s="42"/>
      <c r="U2639" s="43" t="e">
        <f aca="false">VLOOKUP($P2639,Formule!$E$2:$F$200,2,0)</f>
        <v>#N/A</v>
      </c>
      <c r="V2639" s="44" t="e">
        <f aca="false">U2639*(25/100)</f>
        <v>#N/A</v>
      </c>
      <c r="W2639" s="45" t="e">
        <f aca="false">U2639-V2639</f>
        <v>#N/A</v>
      </c>
      <c r="Y2639" s="14" t="s">
        <v>2257</v>
      </c>
    </row>
    <row r="2640" customFormat="false" ht="12.75" hidden="false" customHeight="false" outlineLevel="0" collapsed="false">
      <c r="A2640" s="28" t="n">
        <v>2638</v>
      </c>
      <c r="B2640" s="29"/>
      <c r="C2640" s="30"/>
      <c r="D2640" s="30" t="n">
        <f aca="false">'Scarico FP Delivery'!$CY2639</f>
        <v>0</v>
      </c>
      <c r="E2640" s="31" t="n">
        <f aca="false">'Scarico FP Delivery'!$AH2639</f>
        <v>0</v>
      </c>
      <c r="F2640" s="31" t="n">
        <f aca="false">'Scarico FP Delivery'!$Z2639</f>
        <v>0</v>
      </c>
      <c r="G2640" s="30" t="n">
        <f aca="false">'Scarico FP Delivery'!$AG2639</f>
        <v>0</v>
      </c>
      <c r="H2640" s="30" t="n">
        <f aca="false">'Scarico FP Delivery'!$U2639</f>
        <v>0</v>
      </c>
      <c r="I2640" s="32" t="n">
        <f aca="false">'Scarico FP Delivery'!$EW2639</f>
        <v>0</v>
      </c>
      <c r="J2640" s="33" t="n">
        <f aca="false">'Scarico FP Delivery'!$AJ2639</f>
        <v>0</v>
      </c>
      <c r="K2640" s="34" t="n">
        <f aca="false">'Scarico FP Delivery'!AV2639</f>
        <v>0</v>
      </c>
      <c r="L2640" s="51" t="n">
        <f aca="false">'Scarico FP Delivery'!AF2639</f>
        <v>0</v>
      </c>
      <c r="M2640" s="36" t="n">
        <f aca="false">'Scarico FP Delivery'!EL2639</f>
        <v>0</v>
      </c>
      <c r="N2640" s="37" t="e">
        <f aca="false">VLOOKUP($P2640,Formule!$O$2:$P$200,2,0)</f>
        <v>#N/A</v>
      </c>
      <c r="O2640" s="38" t="e">
        <f aca="false">VLOOKUP($P2640,Formule!$B$2:$C$202,2,0)</f>
        <v>#N/A</v>
      </c>
      <c r="P2640" s="39" t="n">
        <f aca="false">'Scarico FP Delivery'!$AC2639</f>
        <v>0</v>
      </c>
      <c r="Q2640" s="40" t="n">
        <f aca="false">'Scarico FP Delivery'!$AD2639</f>
        <v>0</v>
      </c>
      <c r="R2640" s="41" t="n">
        <f aca="false">'Scarico FP Delivery'!$DO2639</f>
        <v>0</v>
      </c>
      <c r="S2640" s="30" t="e">
        <f aca="false">VLOOKUP($R2640,Formule!$H$2:$I$250,2,0)</f>
        <v>#N/A</v>
      </c>
      <c r="T2640" s="42"/>
      <c r="U2640" s="43" t="e">
        <f aca="false">VLOOKUP($P2640,Formule!$E$2:$F$200,2,0)</f>
        <v>#N/A</v>
      </c>
      <c r="V2640" s="44" t="e">
        <f aca="false">U2640*(25/100)</f>
        <v>#N/A</v>
      </c>
      <c r="W2640" s="45" t="e">
        <f aca="false">U2640-V2640</f>
        <v>#N/A</v>
      </c>
      <c r="Y2640" s="14" t="s">
        <v>2257</v>
      </c>
    </row>
    <row r="2641" customFormat="false" ht="12.75" hidden="false" customHeight="false" outlineLevel="0" collapsed="false">
      <c r="A2641" s="46" t="n">
        <v>2639</v>
      </c>
      <c r="B2641" s="29"/>
      <c r="C2641" s="30"/>
      <c r="D2641" s="30" t="n">
        <f aca="false">'Scarico FP Delivery'!$CY2640</f>
        <v>0</v>
      </c>
      <c r="E2641" s="31" t="n">
        <f aca="false">'Scarico FP Delivery'!$AH2640</f>
        <v>0</v>
      </c>
      <c r="F2641" s="31" t="n">
        <f aca="false">'Scarico FP Delivery'!$Z2640</f>
        <v>0</v>
      </c>
      <c r="G2641" s="30" t="n">
        <f aca="false">'Scarico FP Delivery'!$AG2640</f>
        <v>0</v>
      </c>
      <c r="H2641" s="30" t="n">
        <f aca="false">'Scarico FP Delivery'!$U2640</f>
        <v>0</v>
      </c>
      <c r="I2641" s="32" t="n">
        <f aca="false">'Scarico FP Delivery'!$EW2640</f>
        <v>0</v>
      </c>
      <c r="J2641" s="33" t="n">
        <f aca="false">'Scarico FP Delivery'!$AJ2640</f>
        <v>0</v>
      </c>
      <c r="K2641" s="34" t="n">
        <f aca="false">'Scarico FP Delivery'!AV2640</f>
        <v>0</v>
      </c>
      <c r="L2641" s="51" t="n">
        <f aca="false">'Scarico FP Delivery'!AF2640</f>
        <v>0</v>
      </c>
      <c r="M2641" s="36" t="n">
        <f aca="false">'Scarico FP Delivery'!EL2640</f>
        <v>0</v>
      </c>
      <c r="N2641" s="37" t="e">
        <f aca="false">VLOOKUP($P2641,Formule!$O$2:$P$200,2,0)</f>
        <v>#N/A</v>
      </c>
      <c r="O2641" s="38" t="e">
        <f aca="false">VLOOKUP($P2641,Formule!$B$2:$C$202,2,0)</f>
        <v>#N/A</v>
      </c>
      <c r="P2641" s="39" t="n">
        <f aca="false">'Scarico FP Delivery'!$AC2640</f>
        <v>0</v>
      </c>
      <c r="Q2641" s="40" t="n">
        <f aca="false">'Scarico FP Delivery'!$AD2640</f>
        <v>0</v>
      </c>
      <c r="R2641" s="41" t="n">
        <f aca="false">'Scarico FP Delivery'!$DO2640</f>
        <v>0</v>
      </c>
      <c r="S2641" s="30" t="e">
        <f aca="false">VLOOKUP($R2641,Formule!$H$2:$I$250,2,0)</f>
        <v>#N/A</v>
      </c>
      <c r="T2641" s="42"/>
      <c r="U2641" s="43" t="e">
        <f aca="false">VLOOKUP($P2641,Formule!$E$2:$F$200,2,0)</f>
        <v>#N/A</v>
      </c>
      <c r="V2641" s="44" t="e">
        <f aca="false">U2641*(25/100)</f>
        <v>#N/A</v>
      </c>
      <c r="W2641" s="45" t="e">
        <f aca="false">U2641-V2641</f>
        <v>#N/A</v>
      </c>
      <c r="Y2641" s="14" t="s">
        <v>2257</v>
      </c>
    </row>
    <row r="2642" customFormat="false" ht="12.75" hidden="false" customHeight="false" outlineLevel="0" collapsed="false">
      <c r="A2642" s="46" t="n">
        <v>2640</v>
      </c>
      <c r="B2642" s="29"/>
      <c r="C2642" s="30"/>
      <c r="D2642" s="30" t="n">
        <f aca="false">'Scarico FP Delivery'!$CY2641</f>
        <v>0</v>
      </c>
      <c r="E2642" s="31" t="n">
        <f aca="false">'Scarico FP Delivery'!$AH2641</f>
        <v>0</v>
      </c>
      <c r="F2642" s="31" t="n">
        <f aca="false">'Scarico FP Delivery'!$Z2641</f>
        <v>0</v>
      </c>
      <c r="G2642" s="30" t="n">
        <f aca="false">'Scarico FP Delivery'!$AG2641</f>
        <v>0</v>
      </c>
      <c r="H2642" s="30" t="n">
        <f aca="false">'Scarico FP Delivery'!$U2641</f>
        <v>0</v>
      </c>
      <c r="I2642" s="32" t="n">
        <f aca="false">'Scarico FP Delivery'!$EW2641</f>
        <v>0</v>
      </c>
      <c r="J2642" s="33" t="n">
        <f aca="false">'Scarico FP Delivery'!$AJ2641</f>
        <v>0</v>
      </c>
      <c r="K2642" s="34" t="n">
        <f aca="false">'Scarico FP Delivery'!AV2641</f>
        <v>0</v>
      </c>
      <c r="L2642" s="51" t="n">
        <f aca="false">'Scarico FP Delivery'!AF2641</f>
        <v>0</v>
      </c>
      <c r="M2642" s="36" t="n">
        <f aca="false">'Scarico FP Delivery'!EL2641</f>
        <v>0</v>
      </c>
      <c r="N2642" s="37" t="e">
        <f aca="false">VLOOKUP($P2642,Formule!$O$2:$P$200,2,0)</f>
        <v>#N/A</v>
      </c>
      <c r="O2642" s="38" t="e">
        <f aca="false">VLOOKUP($P2642,Formule!$B$2:$C$202,2,0)</f>
        <v>#N/A</v>
      </c>
      <c r="P2642" s="39" t="n">
        <f aca="false">'Scarico FP Delivery'!$AC2641</f>
        <v>0</v>
      </c>
      <c r="Q2642" s="40" t="n">
        <f aca="false">'Scarico FP Delivery'!$AD2641</f>
        <v>0</v>
      </c>
      <c r="R2642" s="41" t="n">
        <f aca="false">'Scarico FP Delivery'!$DO2641</f>
        <v>0</v>
      </c>
      <c r="S2642" s="30" t="e">
        <f aca="false">VLOOKUP($R2642,Formule!$H$2:$I$250,2,0)</f>
        <v>#N/A</v>
      </c>
      <c r="T2642" s="42"/>
      <c r="U2642" s="43" t="e">
        <f aca="false">VLOOKUP($P2642,Formule!$E$2:$F$200,2,0)</f>
        <v>#N/A</v>
      </c>
      <c r="V2642" s="44" t="e">
        <f aca="false">U2642*(25/100)</f>
        <v>#N/A</v>
      </c>
      <c r="W2642" s="45" t="e">
        <f aca="false">U2642-V2642</f>
        <v>#N/A</v>
      </c>
      <c r="Y2642" s="14" t="s">
        <v>2257</v>
      </c>
    </row>
    <row r="2643" customFormat="false" ht="12.75" hidden="false" customHeight="false" outlineLevel="0" collapsed="false">
      <c r="A2643" s="28" t="n">
        <v>2641</v>
      </c>
      <c r="B2643" s="29"/>
      <c r="C2643" s="30"/>
      <c r="D2643" s="30" t="n">
        <f aca="false">'Scarico FP Delivery'!$CY2642</f>
        <v>0</v>
      </c>
      <c r="E2643" s="31" t="n">
        <f aca="false">'Scarico FP Delivery'!$AH2642</f>
        <v>0</v>
      </c>
      <c r="F2643" s="31" t="n">
        <f aca="false">'Scarico FP Delivery'!$Z2642</f>
        <v>0</v>
      </c>
      <c r="G2643" s="30" t="n">
        <f aca="false">'Scarico FP Delivery'!$AG2642</f>
        <v>0</v>
      </c>
      <c r="H2643" s="30" t="n">
        <f aca="false">'Scarico FP Delivery'!$U2642</f>
        <v>0</v>
      </c>
      <c r="I2643" s="32" t="n">
        <f aca="false">'Scarico FP Delivery'!$EW2642</f>
        <v>0</v>
      </c>
      <c r="J2643" s="33" t="n">
        <f aca="false">'Scarico FP Delivery'!$AJ2642</f>
        <v>0</v>
      </c>
      <c r="K2643" s="34" t="n">
        <f aca="false">'Scarico FP Delivery'!AV2642</f>
        <v>0</v>
      </c>
      <c r="L2643" s="51" t="n">
        <f aca="false">'Scarico FP Delivery'!AF2642</f>
        <v>0</v>
      </c>
      <c r="M2643" s="36" t="n">
        <f aca="false">'Scarico FP Delivery'!EL2642</f>
        <v>0</v>
      </c>
      <c r="N2643" s="37" t="e">
        <f aca="false">VLOOKUP($P2643,Formule!$O$2:$P$200,2,0)</f>
        <v>#N/A</v>
      </c>
      <c r="O2643" s="38" t="e">
        <f aca="false">VLOOKUP($P2643,Formule!$B$2:$C$202,2,0)</f>
        <v>#N/A</v>
      </c>
      <c r="P2643" s="39" t="n">
        <f aca="false">'Scarico FP Delivery'!$AC2642</f>
        <v>0</v>
      </c>
      <c r="Q2643" s="40" t="n">
        <f aca="false">'Scarico FP Delivery'!$AD2642</f>
        <v>0</v>
      </c>
      <c r="R2643" s="41" t="n">
        <f aca="false">'Scarico FP Delivery'!$DO2642</f>
        <v>0</v>
      </c>
      <c r="S2643" s="30" t="e">
        <f aca="false">VLOOKUP($R2643,Formule!$H$2:$I$250,2,0)</f>
        <v>#N/A</v>
      </c>
      <c r="T2643" s="42"/>
      <c r="U2643" s="43" t="e">
        <f aca="false">VLOOKUP($P2643,Formule!$E$2:$F$200,2,0)</f>
        <v>#N/A</v>
      </c>
      <c r="V2643" s="44" t="e">
        <f aca="false">U2643*(25/100)</f>
        <v>#N/A</v>
      </c>
      <c r="W2643" s="45" t="e">
        <f aca="false">U2643-V2643</f>
        <v>#N/A</v>
      </c>
      <c r="Y2643" s="14" t="s">
        <v>2257</v>
      </c>
    </row>
    <row r="2644" customFormat="false" ht="12.75" hidden="false" customHeight="false" outlineLevel="0" collapsed="false">
      <c r="A2644" s="46" t="n">
        <v>2642</v>
      </c>
      <c r="B2644" s="29"/>
      <c r="C2644" s="30"/>
      <c r="D2644" s="30" t="n">
        <f aca="false">'Scarico FP Delivery'!$CY2643</f>
        <v>0</v>
      </c>
      <c r="E2644" s="31" t="n">
        <f aca="false">'Scarico FP Delivery'!$AH2643</f>
        <v>0</v>
      </c>
      <c r="F2644" s="31" t="n">
        <f aca="false">'Scarico FP Delivery'!$Z2643</f>
        <v>0</v>
      </c>
      <c r="G2644" s="30" t="n">
        <f aca="false">'Scarico FP Delivery'!$AG2643</f>
        <v>0</v>
      </c>
      <c r="H2644" s="30" t="n">
        <f aca="false">'Scarico FP Delivery'!$U2643</f>
        <v>0</v>
      </c>
      <c r="I2644" s="32" t="n">
        <f aca="false">'Scarico FP Delivery'!$EW2643</f>
        <v>0</v>
      </c>
      <c r="J2644" s="33" t="n">
        <f aca="false">'Scarico FP Delivery'!$AJ2643</f>
        <v>0</v>
      </c>
      <c r="K2644" s="34" t="n">
        <f aca="false">'Scarico FP Delivery'!AV2643</f>
        <v>0</v>
      </c>
      <c r="L2644" s="51" t="n">
        <f aca="false">'Scarico FP Delivery'!AF2643</f>
        <v>0</v>
      </c>
      <c r="M2644" s="36" t="n">
        <f aca="false">'Scarico FP Delivery'!EL2643</f>
        <v>0</v>
      </c>
      <c r="N2644" s="37" t="e">
        <f aca="false">VLOOKUP($P2644,Formule!$O$2:$P$200,2,0)</f>
        <v>#N/A</v>
      </c>
      <c r="O2644" s="38" t="e">
        <f aca="false">VLOOKUP($P2644,Formule!$B$2:$C$202,2,0)</f>
        <v>#N/A</v>
      </c>
      <c r="P2644" s="39" t="n">
        <f aca="false">'Scarico FP Delivery'!$AC2643</f>
        <v>0</v>
      </c>
      <c r="Q2644" s="40" t="n">
        <f aca="false">'Scarico FP Delivery'!$AD2643</f>
        <v>0</v>
      </c>
      <c r="R2644" s="41" t="n">
        <f aca="false">'Scarico FP Delivery'!$DO2643</f>
        <v>0</v>
      </c>
      <c r="S2644" s="30" t="e">
        <f aca="false">VLOOKUP($R2644,Formule!$H$2:$I$250,2,0)</f>
        <v>#N/A</v>
      </c>
      <c r="T2644" s="42"/>
      <c r="U2644" s="43" t="e">
        <f aca="false">VLOOKUP($P2644,Formule!$E$2:$F$200,2,0)</f>
        <v>#N/A</v>
      </c>
      <c r="V2644" s="44" t="e">
        <f aca="false">U2644*(25/100)</f>
        <v>#N/A</v>
      </c>
      <c r="W2644" s="45" t="e">
        <f aca="false">U2644-V2644</f>
        <v>#N/A</v>
      </c>
      <c r="Y2644" s="14" t="s">
        <v>2257</v>
      </c>
    </row>
    <row r="2645" customFormat="false" ht="12.75" hidden="false" customHeight="false" outlineLevel="0" collapsed="false">
      <c r="A2645" s="46" t="n">
        <v>2643</v>
      </c>
      <c r="B2645" s="29"/>
      <c r="C2645" s="30"/>
      <c r="D2645" s="30" t="n">
        <f aca="false">'Scarico FP Delivery'!$CY2644</f>
        <v>0</v>
      </c>
      <c r="E2645" s="31" t="n">
        <f aca="false">'Scarico FP Delivery'!$AH2644</f>
        <v>0</v>
      </c>
      <c r="F2645" s="31" t="n">
        <f aca="false">'Scarico FP Delivery'!$Z2644</f>
        <v>0</v>
      </c>
      <c r="G2645" s="30" t="n">
        <f aca="false">'Scarico FP Delivery'!$AG2644</f>
        <v>0</v>
      </c>
      <c r="H2645" s="30" t="n">
        <f aca="false">'Scarico FP Delivery'!$U2644</f>
        <v>0</v>
      </c>
      <c r="I2645" s="32" t="n">
        <f aca="false">'Scarico FP Delivery'!$EW2644</f>
        <v>0</v>
      </c>
      <c r="J2645" s="33" t="n">
        <f aca="false">'Scarico FP Delivery'!$AJ2644</f>
        <v>0</v>
      </c>
      <c r="K2645" s="34" t="n">
        <f aca="false">'Scarico FP Delivery'!AV2644</f>
        <v>0</v>
      </c>
      <c r="L2645" s="51" t="n">
        <f aca="false">'Scarico FP Delivery'!AF2644</f>
        <v>0</v>
      </c>
      <c r="M2645" s="36" t="n">
        <f aca="false">'Scarico FP Delivery'!EL2644</f>
        <v>0</v>
      </c>
      <c r="N2645" s="37" t="e">
        <f aca="false">VLOOKUP($P2645,Formule!$O$2:$P$200,2,0)</f>
        <v>#N/A</v>
      </c>
      <c r="O2645" s="38" t="e">
        <f aca="false">VLOOKUP($P2645,Formule!$B$2:$C$202,2,0)</f>
        <v>#N/A</v>
      </c>
      <c r="P2645" s="39" t="n">
        <f aca="false">'Scarico FP Delivery'!$AC2644</f>
        <v>0</v>
      </c>
      <c r="Q2645" s="40" t="n">
        <f aca="false">'Scarico FP Delivery'!$AD2644</f>
        <v>0</v>
      </c>
      <c r="R2645" s="41" t="n">
        <f aca="false">'Scarico FP Delivery'!$DO2644</f>
        <v>0</v>
      </c>
      <c r="S2645" s="30" t="e">
        <f aca="false">VLOOKUP($R2645,Formule!$H$2:$I$250,2,0)</f>
        <v>#N/A</v>
      </c>
      <c r="T2645" s="42"/>
      <c r="U2645" s="43" t="e">
        <f aca="false">VLOOKUP($P2645,Formule!$E$2:$F$200,2,0)</f>
        <v>#N/A</v>
      </c>
      <c r="V2645" s="44" t="e">
        <f aca="false">U2645*(25/100)</f>
        <v>#N/A</v>
      </c>
      <c r="W2645" s="45" t="e">
        <f aca="false">U2645-V2645</f>
        <v>#N/A</v>
      </c>
      <c r="Y2645" s="14" t="s">
        <v>2257</v>
      </c>
    </row>
    <row r="2646" customFormat="false" ht="12.75" hidden="false" customHeight="false" outlineLevel="0" collapsed="false">
      <c r="A2646" s="28" t="n">
        <v>2644</v>
      </c>
      <c r="B2646" s="29"/>
      <c r="C2646" s="30"/>
      <c r="D2646" s="30" t="n">
        <f aca="false">'Scarico FP Delivery'!$CY2645</f>
        <v>0</v>
      </c>
      <c r="E2646" s="31" t="n">
        <f aca="false">'Scarico FP Delivery'!$AH2645</f>
        <v>0</v>
      </c>
      <c r="F2646" s="31" t="n">
        <f aca="false">'Scarico FP Delivery'!$Z2645</f>
        <v>0</v>
      </c>
      <c r="G2646" s="30" t="n">
        <f aca="false">'Scarico FP Delivery'!$AG2645</f>
        <v>0</v>
      </c>
      <c r="H2646" s="30" t="n">
        <f aca="false">'Scarico FP Delivery'!$U2645</f>
        <v>0</v>
      </c>
      <c r="I2646" s="32" t="n">
        <f aca="false">'Scarico FP Delivery'!$EW2645</f>
        <v>0</v>
      </c>
      <c r="J2646" s="33" t="n">
        <f aca="false">'Scarico FP Delivery'!$AJ2645</f>
        <v>0</v>
      </c>
      <c r="K2646" s="34" t="n">
        <f aca="false">'Scarico FP Delivery'!AV2645</f>
        <v>0</v>
      </c>
      <c r="L2646" s="51" t="n">
        <f aca="false">'Scarico FP Delivery'!AF2645</f>
        <v>0</v>
      </c>
      <c r="M2646" s="36" t="n">
        <f aca="false">'Scarico FP Delivery'!EL2645</f>
        <v>0</v>
      </c>
      <c r="N2646" s="37" t="e">
        <f aca="false">VLOOKUP($P2646,Formule!$O$2:$P$200,2,0)</f>
        <v>#N/A</v>
      </c>
      <c r="O2646" s="38" t="e">
        <f aca="false">VLOOKUP($P2646,Formule!$B$2:$C$202,2,0)</f>
        <v>#N/A</v>
      </c>
      <c r="P2646" s="39" t="n">
        <f aca="false">'Scarico FP Delivery'!$AC2645</f>
        <v>0</v>
      </c>
      <c r="Q2646" s="40" t="n">
        <f aca="false">'Scarico FP Delivery'!$AD2645</f>
        <v>0</v>
      </c>
      <c r="R2646" s="41" t="n">
        <f aca="false">'Scarico FP Delivery'!$DO2645</f>
        <v>0</v>
      </c>
      <c r="S2646" s="30" t="e">
        <f aca="false">VLOOKUP($R2646,Formule!$H$2:$I$250,2,0)</f>
        <v>#N/A</v>
      </c>
      <c r="T2646" s="42"/>
      <c r="U2646" s="43" t="e">
        <f aca="false">VLOOKUP($P2646,Formule!$E$2:$F$200,2,0)</f>
        <v>#N/A</v>
      </c>
      <c r="V2646" s="44" t="e">
        <f aca="false">U2646*(25/100)</f>
        <v>#N/A</v>
      </c>
      <c r="W2646" s="45" t="e">
        <f aca="false">U2646-V2646</f>
        <v>#N/A</v>
      </c>
      <c r="Y2646" s="14" t="s">
        <v>2257</v>
      </c>
    </row>
    <row r="2647" customFormat="false" ht="12.75" hidden="false" customHeight="false" outlineLevel="0" collapsed="false">
      <c r="A2647" s="46" t="n">
        <v>2645</v>
      </c>
      <c r="B2647" s="29"/>
      <c r="C2647" s="30"/>
      <c r="D2647" s="30" t="n">
        <f aca="false">'Scarico FP Delivery'!$CY2646</f>
        <v>0</v>
      </c>
      <c r="E2647" s="31" t="n">
        <f aca="false">'Scarico FP Delivery'!$AH2646</f>
        <v>0</v>
      </c>
      <c r="F2647" s="31" t="n">
        <f aca="false">'Scarico FP Delivery'!$Z2646</f>
        <v>0</v>
      </c>
      <c r="G2647" s="30" t="n">
        <f aca="false">'Scarico FP Delivery'!$AG2646</f>
        <v>0</v>
      </c>
      <c r="H2647" s="30" t="n">
        <f aca="false">'Scarico FP Delivery'!$U2646</f>
        <v>0</v>
      </c>
      <c r="I2647" s="32" t="n">
        <f aca="false">'Scarico FP Delivery'!$EW2646</f>
        <v>0</v>
      </c>
      <c r="J2647" s="33" t="n">
        <f aca="false">'Scarico FP Delivery'!$AJ2646</f>
        <v>0</v>
      </c>
      <c r="K2647" s="34" t="n">
        <f aca="false">'Scarico FP Delivery'!AV2646</f>
        <v>0</v>
      </c>
      <c r="L2647" s="51" t="n">
        <f aca="false">'Scarico FP Delivery'!AF2646</f>
        <v>0</v>
      </c>
      <c r="M2647" s="36" t="n">
        <f aca="false">'Scarico FP Delivery'!EL2646</f>
        <v>0</v>
      </c>
      <c r="N2647" s="37" t="e">
        <f aca="false">VLOOKUP($P2647,Formule!$O$2:$P$200,2,0)</f>
        <v>#N/A</v>
      </c>
      <c r="O2647" s="38" t="e">
        <f aca="false">VLOOKUP($P2647,Formule!$B$2:$C$202,2,0)</f>
        <v>#N/A</v>
      </c>
      <c r="P2647" s="39" t="n">
        <f aca="false">'Scarico FP Delivery'!$AC2646</f>
        <v>0</v>
      </c>
      <c r="Q2647" s="40" t="n">
        <f aca="false">'Scarico FP Delivery'!$AD2646</f>
        <v>0</v>
      </c>
      <c r="R2647" s="41" t="n">
        <f aca="false">'Scarico FP Delivery'!$DO2646</f>
        <v>0</v>
      </c>
      <c r="S2647" s="30" t="e">
        <f aca="false">VLOOKUP($R2647,Formule!$H$2:$I$250,2,0)</f>
        <v>#N/A</v>
      </c>
      <c r="T2647" s="42"/>
      <c r="U2647" s="43" t="e">
        <f aca="false">VLOOKUP($P2647,Formule!$E$2:$F$200,2,0)</f>
        <v>#N/A</v>
      </c>
      <c r="V2647" s="44" t="e">
        <f aca="false">U2647*(25/100)</f>
        <v>#N/A</v>
      </c>
      <c r="W2647" s="45" t="e">
        <f aca="false">U2647-V2647</f>
        <v>#N/A</v>
      </c>
      <c r="Y2647" s="14" t="s">
        <v>2257</v>
      </c>
    </row>
    <row r="2648" customFormat="false" ht="12.75" hidden="false" customHeight="false" outlineLevel="0" collapsed="false">
      <c r="A2648" s="46" t="n">
        <v>2646</v>
      </c>
      <c r="B2648" s="29"/>
      <c r="C2648" s="30"/>
      <c r="D2648" s="30" t="n">
        <f aca="false">'Scarico FP Delivery'!$CY2647</f>
        <v>0</v>
      </c>
      <c r="E2648" s="31" t="n">
        <f aca="false">'Scarico FP Delivery'!$AH2647</f>
        <v>0</v>
      </c>
      <c r="F2648" s="31" t="n">
        <f aca="false">'Scarico FP Delivery'!$Z2647</f>
        <v>0</v>
      </c>
      <c r="G2648" s="30" t="n">
        <f aca="false">'Scarico FP Delivery'!$AG2647</f>
        <v>0</v>
      </c>
      <c r="H2648" s="30" t="n">
        <f aca="false">'Scarico FP Delivery'!$U2647</f>
        <v>0</v>
      </c>
      <c r="I2648" s="32" t="n">
        <f aca="false">'Scarico FP Delivery'!$EW2647</f>
        <v>0</v>
      </c>
      <c r="J2648" s="33" t="n">
        <f aca="false">'Scarico FP Delivery'!$AJ2647</f>
        <v>0</v>
      </c>
      <c r="K2648" s="34" t="n">
        <f aca="false">'Scarico FP Delivery'!AV2647</f>
        <v>0</v>
      </c>
      <c r="L2648" s="51" t="n">
        <f aca="false">'Scarico FP Delivery'!AF2647</f>
        <v>0</v>
      </c>
      <c r="M2648" s="36" t="n">
        <f aca="false">'Scarico FP Delivery'!EL2647</f>
        <v>0</v>
      </c>
      <c r="N2648" s="37" t="e">
        <f aca="false">VLOOKUP($P2648,Formule!$O$2:$P$200,2,0)</f>
        <v>#N/A</v>
      </c>
      <c r="O2648" s="38" t="e">
        <f aca="false">VLOOKUP($P2648,Formule!$B$2:$C$202,2,0)</f>
        <v>#N/A</v>
      </c>
      <c r="P2648" s="39" t="n">
        <f aca="false">'Scarico FP Delivery'!$AC2647</f>
        <v>0</v>
      </c>
      <c r="Q2648" s="40" t="n">
        <f aca="false">'Scarico FP Delivery'!$AD2647</f>
        <v>0</v>
      </c>
      <c r="R2648" s="41" t="n">
        <f aca="false">'Scarico FP Delivery'!$DO2647</f>
        <v>0</v>
      </c>
      <c r="S2648" s="30" t="e">
        <f aca="false">VLOOKUP($R2648,Formule!$H$2:$I$250,2,0)</f>
        <v>#N/A</v>
      </c>
      <c r="T2648" s="42"/>
      <c r="U2648" s="43" t="e">
        <f aca="false">VLOOKUP($P2648,Formule!$E$2:$F$200,2,0)</f>
        <v>#N/A</v>
      </c>
      <c r="V2648" s="44" t="e">
        <f aca="false">U2648*(25/100)</f>
        <v>#N/A</v>
      </c>
      <c r="W2648" s="45" t="e">
        <f aca="false">U2648-V2648</f>
        <v>#N/A</v>
      </c>
      <c r="Y2648" s="14" t="s">
        <v>2257</v>
      </c>
    </row>
    <row r="2649" customFormat="false" ht="12.75" hidden="false" customHeight="false" outlineLevel="0" collapsed="false">
      <c r="A2649" s="28" t="n">
        <v>2647</v>
      </c>
      <c r="B2649" s="29"/>
      <c r="C2649" s="30"/>
      <c r="D2649" s="30" t="n">
        <f aca="false">'Scarico FP Delivery'!$CY2648</f>
        <v>0</v>
      </c>
      <c r="E2649" s="31" t="n">
        <f aca="false">'Scarico FP Delivery'!$AH2648</f>
        <v>0</v>
      </c>
      <c r="F2649" s="31" t="n">
        <f aca="false">'Scarico FP Delivery'!$Z2648</f>
        <v>0</v>
      </c>
      <c r="G2649" s="30" t="n">
        <f aca="false">'Scarico FP Delivery'!$AG2648</f>
        <v>0</v>
      </c>
      <c r="H2649" s="30" t="n">
        <f aca="false">'Scarico FP Delivery'!$U2648</f>
        <v>0</v>
      </c>
      <c r="I2649" s="32" t="n">
        <f aca="false">'Scarico FP Delivery'!$EW2648</f>
        <v>0</v>
      </c>
      <c r="J2649" s="33" t="n">
        <f aca="false">'Scarico FP Delivery'!$AJ2648</f>
        <v>0</v>
      </c>
      <c r="K2649" s="34" t="n">
        <f aca="false">'Scarico FP Delivery'!AV2648</f>
        <v>0</v>
      </c>
      <c r="L2649" s="51" t="n">
        <f aca="false">'Scarico FP Delivery'!AF2648</f>
        <v>0</v>
      </c>
      <c r="M2649" s="36" t="n">
        <f aca="false">'Scarico FP Delivery'!EL2648</f>
        <v>0</v>
      </c>
      <c r="N2649" s="37" t="e">
        <f aca="false">VLOOKUP($P2649,Formule!$O$2:$P$200,2,0)</f>
        <v>#N/A</v>
      </c>
      <c r="O2649" s="38" t="e">
        <f aca="false">VLOOKUP($P2649,Formule!$B$2:$C$202,2,0)</f>
        <v>#N/A</v>
      </c>
      <c r="P2649" s="39" t="n">
        <f aca="false">'Scarico FP Delivery'!$AC2648</f>
        <v>0</v>
      </c>
      <c r="Q2649" s="40" t="n">
        <f aca="false">'Scarico FP Delivery'!$AD2648</f>
        <v>0</v>
      </c>
      <c r="R2649" s="41" t="n">
        <f aca="false">'Scarico FP Delivery'!$DO2648</f>
        <v>0</v>
      </c>
      <c r="S2649" s="30" t="e">
        <f aca="false">VLOOKUP($R2649,Formule!$H$2:$I$250,2,0)</f>
        <v>#N/A</v>
      </c>
      <c r="T2649" s="42"/>
      <c r="U2649" s="43" t="e">
        <f aca="false">VLOOKUP($P2649,Formule!$E$2:$F$200,2,0)</f>
        <v>#N/A</v>
      </c>
      <c r="V2649" s="44" t="e">
        <f aca="false">U2649*(25/100)</f>
        <v>#N/A</v>
      </c>
      <c r="W2649" s="45" t="e">
        <f aca="false">U2649-V2649</f>
        <v>#N/A</v>
      </c>
      <c r="Y2649" s="14" t="s">
        <v>2257</v>
      </c>
    </row>
    <row r="2650" customFormat="false" ht="12.75" hidden="false" customHeight="false" outlineLevel="0" collapsed="false">
      <c r="A2650" s="46" t="n">
        <v>2648</v>
      </c>
      <c r="B2650" s="29"/>
      <c r="C2650" s="30"/>
      <c r="D2650" s="30" t="n">
        <f aca="false">'Scarico FP Delivery'!$CY2649</f>
        <v>0</v>
      </c>
      <c r="E2650" s="31" t="n">
        <f aca="false">'Scarico FP Delivery'!$AH2649</f>
        <v>0</v>
      </c>
      <c r="F2650" s="31" t="n">
        <f aca="false">'Scarico FP Delivery'!$Z2649</f>
        <v>0</v>
      </c>
      <c r="G2650" s="30" t="n">
        <f aca="false">'Scarico FP Delivery'!$AG2649</f>
        <v>0</v>
      </c>
      <c r="H2650" s="30" t="n">
        <f aca="false">'Scarico FP Delivery'!$U2649</f>
        <v>0</v>
      </c>
      <c r="I2650" s="32" t="n">
        <f aca="false">'Scarico FP Delivery'!$EW2649</f>
        <v>0</v>
      </c>
      <c r="J2650" s="33" t="n">
        <f aca="false">'Scarico FP Delivery'!$AJ2649</f>
        <v>0</v>
      </c>
      <c r="K2650" s="34" t="n">
        <f aca="false">'Scarico FP Delivery'!AV2649</f>
        <v>0</v>
      </c>
      <c r="L2650" s="51" t="n">
        <f aca="false">'Scarico FP Delivery'!AF2649</f>
        <v>0</v>
      </c>
      <c r="M2650" s="36" t="n">
        <f aca="false">'Scarico FP Delivery'!EL2649</f>
        <v>0</v>
      </c>
      <c r="N2650" s="37" t="e">
        <f aca="false">VLOOKUP($P2650,Formule!$O$2:$P$200,2,0)</f>
        <v>#N/A</v>
      </c>
      <c r="O2650" s="38" t="e">
        <f aca="false">VLOOKUP($P2650,Formule!$B$2:$C$202,2,0)</f>
        <v>#N/A</v>
      </c>
      <c r="P2650" s="39" t="n">
        <f aca="false">'Scarico FP Delivery'!$AC2649</f>
        <v>0</v>
      </c>
      <c r="Q2650" s="40" t="n">
        <f aca="false">'Scarico FP Delivery'!$AD2649</f>
        <v>0</v>
      </c>
      <c r="R2650" s="41" t="n">
        <f aca="false">'Scarico FP Delivery'!$DO2649</f>
        <v>0</v>
      </c>
      <c r="S2650" s="30" t="e">
        <f aca="false">VLOOKUP($R2650,Formule!$H$2:$I$250,2,0)</f>
        <v>#N/A</v>
      </c>
      <c r="T2650" s="42"/>
      <c r="U2650" s="43" t="e">
        <f aca="false">VLOOKUP($P2650,Formule!$E$2:$F$200,2,0)</f>
        <v>#N/A</v>
      </c>
      <c r="V2650" s="44" t="e">
        <f aca="false">U2650*(25/100)</f>
        <v>#N/A</v>
      </c>
      <c r="W2650" s="45" t="e">
        <f aca="false">U2650-V2650</f>
        <v>#N/A</v>
      </c>
      <c r="Y2650" s="14" t="s">
        <v>2257</v>
      </c>
    </row>
    <row r="2651" customFormat="false" ht="12.75" hidden="false" customHeight="false" outlineLevel="0" collapsed="false">
      <c r="A2651" s="46" t="n">
        <v>2649</v>
      </c>
      <c r="B2651" s="29"/>
      <c r="C2651" s="30"/>
      <c r="D2651" s="30" t="n">
        <f aca="false">'Scarico FP Delivery'!$CY2650</f>
        <v>0</v>
      </c>
      <c r="E2651" s="31" t="n">
        <f aca="false">'Scarico FP Delivery'!$AH2650</f>
        <v>0</v>
      </c>
      <c r="F2651" s="31" t="n">
        <f aca="false">'Scarico FP Delivery'!$Z2650</f>
        <v>0</v>
      </c>
      <c r="G2651" s="30" t="n">
        <f aca="false">'Scarico FP Delivery'!$AG2650</f>
        <v>0</v>
      </c>
      <c r="H2651" s="30" t="n">
        <f aca="false">'Scarico FP Delivery'!$U2650</f>
        <v>0</v>
      </c>
      <c r="I2651" s="32" t="n">
        <f aca="false">'Scarico FP Delivery'!$EW2650</f>
        <v>0</v>
      </c>
      <c r="J2651" s="33" t="n">
        <f aca="false">'Scarico FP Delivery'!$AJ2650</f>
        <v>0</v>
      </c>
      <c r="K2651" s="34" t="n">
        <f aca="false">'Scarico FP Delivery'!AV2650</f>
        <v>0</v>
      </c>
      <c r="L2651" s="51" t="n">
        <f aca="false">'Scarico FP Delivery'!AF2650</f>
        <v>0</v>
      </c>
      <c r="M2651" s="36" t="n">
        <f aca="false">'Scarico FP Delivery'!EL2650</f>
        <v>0</v>
      </c>
      <c r="N2651" s="37" t="e">
        <f aca="false">VLOOKUP($P2651,Formule!$O$2:$P$200,2,0)</f>
        <v>#N/A</v>
      </c>
      <c r="O2651" s="38" t="e">
        <f aca="false">VLOOKUP($P2651,Formule!$B$2:$C$202,2,0)</f>
        <v>#N/A</v>
      </c>
      <c r="P2651" s="39" t="n">
        <f aca="false">'Scarico FP Delivery'!$AC2650</f>
        <v>0</v>
      </c>
      <c r="Q2651" s="40" t="n">
        <f aca="false">'Scarico FP Delivery'!$AD2650</f>
        <v>0</v>
      </c>
      <c r="R2651" s="41" t="n">
        <f aca="false">'Scarico FP Delivery'!$DO2650</f>
        <v>0</v>
      </c>
      <c r="S2651" s="30" t="e">
        <f aca="false">VLOOKUP($R2651,Formule!$H$2:$I$250,2,0)</f>
        <v>#N/A</v>
      </c>
      <c r="T2651" s="42"/>
      <c r="U2651" s="43" t="e">
        <f aca="false">VLOOKUP($P2651,Formule!$E$2:$F$200,2,0)</f>
        <v>#N/A</v>
      </c>
      <c r="V2651" s="44" t="e">
        <f aca="false">U2651*(25/100)</f>
        <v>#N/A</v>
      </c>
      <c r="W2651" s="45" t="e">
        <f aca="false">U2651-V2651</f>
        <v>#N/A</v>
      </c>
      <c r="Y2651" s="14" t="s">
        <v>2257</v>
      </c>
    </row>
    <row r="2652" customFormat="false" ht="12.75" hidden="false" customHeight="false" outlineLevel="0" collapsed="false">
      <c r="A2652" s="28" t="n">
        <v>2650</v>
      </c>
      <c r="B2652" s="29"/>
      <c r="C2652" s="30"/>
      <c r="D2652" s="30" t="n">
        <f aca="false">'Scarico FP Delivery'!$CY2651</f>
        <v>0</v>
      </c>
      <c r="E2652" s="31" t="n">
        <f aca="false">'Scarico FP Delivery'!$AH2651</f>
        <v>0</v>
      </c>
      <c r="F2652" s="31" t="n">
        <f aca="false">'Scarico FP Delivery'!$Z2651</f>
        <v>0</v>
      </c>
      <c r="G2652" s="30" t="n">
        <f aca="false">'Scarico FP Delivery'!$AG2651</f>
        <v>0</v>
      </c>
      <c r="H2652" s="30" t="n">
        <f aca="false">'Scarico FP Delivery'!$U2651</f>
        <v>0</v>
      </c>
      <c r="I2652" s="32" t="n">
        <f aca="false">'Scarico FP Delivery'!$EW2651</f>
        <v>0</v>
      </c>
      <c r="J2652" s="33" t="n">
        <f aca="false">'Scarico FP Delivery'!$AJ2651</f>
        <v>0</v>
      </c>
      <c r="K2652" s="34" t="n">
        <f aca="false">'Scarico FP Delivery'!AV2651</f>
        <v>0</v>
      </c>
      <c r="L2652" s="51" t="n">
        <f aca="false">'Scarico FP Delivery'!AF2651</f>
        <v>0</v>
      </c>
      <c r="M2652" s="36" t="n">
        <f aca="false">'Scarico FP Delivery'!EL2651</f>
        <v>0</v>
      </c>
      <c r="N2652" s="37" t="e">
        <f aca="false">VLOOKUP($P2652,Formule!$O$2:$P$200,2,0)</f>
        <v>#N/A</v>
      </c>
      <c r="O2652" s="38" t="e">
        <f aca="false">VLOOKUP($P2652,Formule!$B$2:$C$202,2,0)</f>
        <v>#N/A</v>
      </c>
      <c r="P2652" s="39" t="n">
        <f aca="false">'Scarico FP Delivery'!$AC2651</f>
        <v>0</v>
      </c>
      <c r="Q2652" s="40" t="n">
        <f aca="false">'Scarico FP Delivery'!$AD2651</f>
        <v>0</v>
      </c>
      <c r="R2652" s="41" t="n">
        <f aca="false">'Scarico FP Delivery'!$DO2651</f>
        <v>0</v>
      </c>
      <c r="S2652" s="30" t="e">
        <f aca="false">VLOOKUP($R2652,Formule!$H$2:$I$250,2,0)</f>
        <v>#N/A</v>
      </c>
      <c r="T2652" s="42"/>
      <c r="U2652" s="43" t="e">
        <f aca="false">VLOOKUP($P2652,Formule!$E$2:$F$200,2,0)</f>
        <v>#N/A</v>
      </c>
      <c r="V2652" s="44" t="e">
        <f aca="false">U2652*(25/100)</f>
        <v>#N/A</v>
      </c>
      <c r="W2652" s="45" t="e">
        <f aca="false">U2652-V2652</f>
        <v>#N/A</v>
      </c>
      <c r="Y2652" s="14" t="s">
        <v>2257</v>
      </c>
    </row>
    <row r="2653" customFormat="false" ht="12.75" hidden="false" customHeight="false" outlineLevel="0" collapsed="false">
      <c r="A2653" s="46" t="n">
        <v>2651</v>
      </c>
      <c r="B2653" s="29"/>
      <c r="C2653" s="30"/>
      <c r="D2653" s="30" t="n">
        <f aca="false">'Scarico FP Delivery'!$CY2652</f>
        <v>0</v>
      </c>
      <c r="E2653" s="31" t="n">
        <f aca="false">'Scarico FP Delivery'!$AH2652</f>
        <v>0</v>
      </c>
      <c r="F2653" s="31" t="n">
        <f aca="false">'Scarico FP Delivery'!$Z2652</f>
        <v>0</v>
      </c>
      <c r="G2653" s="30" t="n">
        <f aca="false">'Scarico FP Delivery'!$AG2652</f>
        <v>0</v>
      </c>
      <c r="H2653" s="30" t="n">
        <f aca="false">'Scarico FP Delivery'!$U2652</f>
        <v>0</v>
      </c>
      <c r="I2653" s="32" t="n">
        <f aca="false">'Scarico FP Delivery'!$EW2652</f>
        <v>0</v>
      </c>
      <c r="J2653" s="33" t="n">
        <f aca="false">'Scarico FP Delivery'!$AJ2652</f>
        <v>0</v>
      </c>
      <c r="K2653" s="34" t="n">
        <f aca="false">'Scarico FP Delivery'!AV2652</f>
        <v>0</v>
      </c>
      <c r="L2653" s="51" t="n">
        <f aca="false">'Scarico FP Delivery'!AF2652</f>
        <v>0</v>
      </c>
      <c r="M2653" s="36" t="n">
        <f aca="false">'Scarico FP Delivery'!EL2652</f>
        <v>0</v>
      </c>
      <c r="N2653" s="37" t="e">
        <f aca="false">VLOOKUP($P2653,Formule!$O$2:$P$200,2,0)</f>
        <v>#N/A</v>
      </c>
      <c r="O2653" s="38" t="e">
        <f aca="false">VLOOKUP($P2653,Formule!$B$2:$C$202,2,0)</f>
        <v>#N/A</v>
      </c>
      <c r="P2653" s="39" t="n">
        <f aca="false">'Scarico FP Delivery'!$AC2652</f>
        <v>0</v>
      </c>
      <c r="Q2653" s="40" t="n">
        <f aca="false">'Scarico FP Delivery'!$AD2652</f>
        <v>0</v>
      </c>
      <c r="R2653" s="41" t="n">
        <f aca="false">'Scarico FP Delivery'!$DO2652</f>
        <v>0</v>
      </c>
      <c r="S2653" s="30" t="e">
        <f aca="false">VLOOKUP($R2653,Formule!$H$2:$I$250,2,0)</f>
        <v>#N/A</v>
      </c>
      <c r="T2653" s="42"/>
      <c r="U2653" s="43" t="e">
        <f aca="false">VLOOKUP($P2653,Formule!$E$2:$F$200,2,0)</f>
        <v>#N/A</v>
      </c>
      <c r="V2653" s="44" t="e">
        <f aca="false">U2653*(25/100)</f>
        <v>#N/A</v>
      </c>
      <c r="W2653" s="45" t="e">
        <f aca="false">U2653-V2653</f>
        <v>#N/A</v>
      </c>
      <c r="Y2653" s="14" t="s">
        <v>2257</v>
      </c>
    </row>
    <row r="2654" customFormat="false" ht="12.75" hidden="false" customHeight="false" outlineLevel="0" collapsed="false">
      <c r="A2654" s="46" t="n">
        <v>2652</v>
      </c>
      <c r="B2654" s="29"/>
      <c r="C2654" s="30"/>
      <c r="D2654" s="30" t="n">
        <f aca="false">'Scarico FP Delivery'!$CY2653</f>
        <v>0</v>
      </c>
      <c r="E2654" s="31" t="n">
        <f aca="false">'Scarico FP Delivery'!$AH2653</f>
        <v>0</v>
      </c>
      <c r="F2654" s="31" t="n">
        <f aca="false">'Scarico FP Delivery'!$Z2653</f>
        <v>0</v>
      </c>
      <c r="G2654" s="30" t="n">
        <f aca="false">'Scarico FP Delivery'!$AG2653</f>
        <v>0</v>
      </c>
      <c r="H2654" s="30" t="n">
        <f aca="false">'Scarico FP Delivery'!$U2653</f>
        <v>0</v>
      </c>
      <c r="I2654" s="32" t="n">
        <f aca="false">'Scarico FP Delivery'!$EW2653</f>
        <v>0</v>
      </c>
      <c r="J2654" s="33" t="n">
        <f aca="false">'Scarico FP Delivery'!$AJ2653</f>
        <v>0</v>
      </c>
      <c r="K2654" s="34" t="n">
        <f aca="false">'Scarico FP Delivery'!AV2653</f>
        <v>0</v>
      </c>
      <c r="L2654" s="51" t="n">
        <f aca="false">'Scarico FP Delivery'!AF2653</f>
        <v>0</v>
      </c>
      <c r="M2654" s="36" t="n">
        <f aca="false">'Scarico FP Delivery'!EL2653</f>
        <v>0</v>
      </c>
      <c r="N2654" s="37" t="e">
        <f aca="false">VLOOKUP($P2654,Formule!$O$2:$P$200,2,0)</f>
        <v>#N/A</v>
      </c>
      <c r="O2654" s="38" t="e">
        <f aca="false">VLOOKUP($P2654,Formule!$B$2:$C$202,2,0)</f>
        <v>#N/A</v>
      </c>
      <c r="P2654" s="39" t="n">
        <f aca="false">'Scarico FP Delivery'!$AC2653</f>
        <v>0</v>
      </c>
      <c r="Q2654" s="40" t="n">
        <f aca="false">'Scarico FP Delivery'!$AD2653</f>
        <v>0</v>
      </c>
      <c r="R2654" s="41" t="n">
        <f aca="false">'Scarico FP Delivery'!$DO2653</f>
        <v>0</v>
      </c>
      <c r="S2654" s="30" t="e">
        <f aca="false">VLOOKUP($R2654,Formule!$H$2:$I$250,2,0)</f>
        <v>#N/A</v>
      </c>
      <c r="T2654" s="42"/>
      <c r="U2654" s="43" t="e">
        <f aca="false">VLOOKUP($P2654,Formule!$E$2:$F$200,2,0)</f>
        <v>#N/A</v>
      </c>
      <c r="V2654" s="44" t="e">
        <f aca="false">U2654*(25/100)</f>
        <v>#N/A</v>
      </c>
      <c r="W2654" s="45" t="e">
        <f aca="false">U2654-V2654</f>
        <v>#N/A</v>
      </c>
      <c r="Y2654" s="14" t="s">
        <v>2257</v>
      </c>
    </row>
    <row r="2655" customFormat="false" ht="12.75" hidden="false" customHeight="false" outlineLevel="0" collapsed="false">
      <c r="A2655" s="28" t="n">
        <v>2653</v>
      </c>
      <c r="B2655" s="29"/>
      <c r="C2655" s="30"/>
      <c r="D2655" s="30" t="n">
        <f aca="false">'Scarico FP Delivery'!$CY2654</f>
        <v>0</v>
      </c>
      <c r="E2655" s="31" t="n">
        <f aca="false">'Scarico FP Delivery'!$AH2654</f>
        <v>0</v>
      </c>
      <c r="F2655" s="31" t="n">
        <f aca="false">'Scarico FP Delivery'!$Z2654</f>
        <v>0</v>
      </c>
      <c r="G2655" s="30" t="n">
        <f aca="false">'Scarico FP Delivery'!$AG2654</f>
        <v>0</v>
      </c>
      <c r="H2655" s="30" t="n">
        <f aca="false">'Scarico FP Delivery'!$U2654</f>
        <v>0</v>
      </c>
      <c r="I2655" s="32" t="n">
        <f aca="false">'Scarico FP Delivery'!$EW2654</f>
        <v>0</v>
      </c>
      <c r="J2655" s="33" t="n">
        <f aca="false">'Scarico FP Delivery'!$AJ2654</f>
        <v>0</v>
      </c>
      <c r="K2655" s="34" t="n">
        <f aca="false">'Scarico FP Delivery'!AV2654</f>
        <v>0</v>
      </c>
      <c r="L2655" s="51" t="n">
        <f aca="false">'Scarico FP Delivery'!AF2654</f>
        <v>0</v>
      </c>
      <c r="M2655" s="36" t="n">
        <f aca="false">'Scarico FP Delivery'!EL2654</f>
        <v>0</v>
      </c>
      <c r="N2655" s="37" t="e">
        <f aca="false">VLOOKUP($P2655,Formule!$O$2:$P$200,2,0)</f>
        <v>#N/A</v>
      </c>
      <c r="O2655" s="38" t="e">
        <f aca="false">VLOOKUP($P2655,Formule!$B$2:$C$202,2,0)</f>
        <v>#N/A</v>
      </c>
      <c r="P2655" s="39" t="n">
        <f aca="false">'Scarico FP Delivery'!$AC2654</f>
        <v>0</v>
      </c>
      <c r="Q2655" s="40" t="n">
        <f aca="false">'Scarico FP Delivery'!$AD2654</f>
        <v>0</v>
      </c>
      <c r="R2655" s="41" t="n">
        <f aca="false">'Scarico FP Delivery'!$DO2654</f>
        <v>0</v>
      </c>
      <c r="S2655" s="30" t="e">
        <f aca="false">VLOOKUP($R2655,Formule!$H$2:$I$250,2,0)</f>
        <v>#N/A</v>
      </c>
      <c r="T2655" s="42"/>
      <c r="U2655" s="43" t="e">
        <f aca="false">VLOOKUP($P2655,Formule!$E$2:$F$200,2,0)</f>
        <v>#N/A</v>
      </c>
      <c r="V2655" s="44" t="e">
        <f aca="false">U2655*(25/100)</f>
        <v>#N/A</v>
      </c>
      <c r="W2655" s="45" t="e">
        <f aca="false">U2655-V2655</f>
        <v>#N/A</v>
      </c>
      <c r="Y2655" s="14" t="s">
        <v>2257</v>
      </c>
    </row>
    <row r="2656" customFormat="false" ht="12.75" hidden="false" customHeight="false" outlineLevel="0" collapsed="false">
      <c r="A2656" s="46" t="n">
        <v>2654</v>
      </c>
      <c r="B2656" s="29"/>
      <c r="C2656" s="30"/>
      <c r="D2656" s="30" t="n">
        <f aca="false">'Scarico FP Delivery'!$CY2655</f>
        <v>0</v>
      </c>
      <c r="E2656" s="31" t="n">
        <f aca="false">'Scarico FP Delivery'!$AH2655</f>
        <v>0</v>
      </c>
      <c r="F2656" s="31" t="n">
        <f aca="false">'Scarico FP Delivery'!$Z2655</f>
        <v>0</v>
      </c>
      <c r="G2656" s="30" t="n">
        <f aca="false">'Scarico FP Delivery'!$AG2655</f>
        <v>0</v>
      </c>
      <c r="H2656" s="30" t="n">
        <f aca="false">'Scarico FP Delivery'!$U2655</f>
        <v>0</v>
      </c>
      <c r="I2656" s="32" t="n">
        <f aca="false">'Scarico FP Delivery'!$EW2655</f>
        <v>0</v>
      </c>
      <c r="J2656" s="33" t="n">
        <f aca="false">'Scarico FP Delivery'!$AJ2655</f>
        <v>0</v>
      </c>
      <c r="K2656" s="34" t="n">
        <f aca="false">'Scarico FP Delivery'!AV2655</f>
        <v>0</v>
      </c>
      <c r="L2656" s="51" t="n">
        <f aca="false">'Scarico FP Delivery'!AF2655</f>
        <v>0</v>
      </c>
      <c r="M2656" s="36" t="n">
        <f aca="false">'Scarico FP Delivery'!EL2655</f>
        <v>0</v>
      </c>
      <c r="N2656" s="37" t="e">
        <f aca="false">VLOOKUP($P2656,Formule!$O$2:$P$200,2,0)</f>
        <v>#N/A</v>
      </c>
      <c r="O2656" s="38" t="e">
        <f aca="false">VLOOKUP($P2656,Formule!$B$2:$C$202,2,0)</f>
        <v>#N/A</v>
      </c>
      <c r="P2656" s="39" t="n">
        <f aca="false">'Scarico FP Delivery'!$AC2655</f>
        <v>0</v>
      </c>
      <c r="Q2656" s="40" t="n">
        <f aca="false">'Scarico FP Delivery'!$AD2655</f>
        <v>0</v>
      </c>
      <c r="R2656" s="41" t="n">
        <f aca="false">'Scarico FP Delivery'!$DO2655</f>
        <v>0</v>
      </c>
      <c r="S2656" s="30" t="e">
        <f aca="false">VLOOKUP($R2656,Formule!$H$2:$I$250,2,0)</f>
        <v>#N/A</v>
      </c>
      <c r="T2656" s="42"/>
      <c r="U2656" s="43" t="e">
        <f aca="false">VLOOKUP($P2656,Formule!$E$2:$F$200,2,0)</f>
        <v>#N/A</v>
      </c>
      <c r="V2656" s="44" t="e">
        <f aca="false">U2656*(25/100)</f>
        <v>#N/A</v>
      </c>
      <c r="W2656" s="45" t="e">
        <f aca="false">U2656-V2656</f>
        <v>#N/A</v>
      </c>
      <c r="Y2656" s="14" t="s">
        <v>2257</v>
      </c>
    </row>
    <row r="2657" customFormat="false" ht="12.75" hidden="false" customHeight="false" outlineLevel="0" collapsed="false">
      <c r="A2657" s="46" t="n">
        <v>2655</v>
      </c>
      <c r="B2657" s="29"/>
      <c r="C2657" s="30"/>
      <c r="D2657" s="30" t="n">
        <f aca="false">'Scarico FP Delivery'!$CY2656</f>
        <v>0</v>
      </c>
      <c r="E2657" s="31" t="n">
        <f aca="false">'Scarico FP Delivery'!$AH2656</f>
        <v>0</v>
      </c>
      <c r="F2657" s="31" t="n">
        <f aca="false">'Scarico FP Delivery'!$Z2656</f>
        <v>0</v>
      </c>
      <c r="G2657" s="30" t="n">
        <f aca="false">'Scarico FP Delivery'!$AG2656</f>
        <v>0</v>
      </c>
      <c r="H2657" s="30" t="n">
        <f aca="false">'Scarico FP Delivery'!$U2656</f>
        <v>0</v>
      </c>
      <c r="I2657" s="32" t="n">
        <f aca="false">'Scarico FP Delivery'!$EW2656</f>
        <v>0</v>
      </c>
      <c r="J2657" s="33" t="n">
        <f aca="false">'Scarico FP Delivery'!$AJ2656</f>
        <v>0</v>
      </c>
      <c r="K2657" s="34" t="n">
        <f aca="false">'Scarico FP Delivery'!AV2656</f>
        <v>0</v>
      </c>
      <c r="L2657" s="51" t="n">
        <f aca="false">'Scarico FP Delivery'!AF2656</f>
        <v>0</v>
      </c>
      <c r="M2657" s="36" t="n">
        <f aca="false">'Scarico FP Delivery'!EL2656</f>
        <v>0</v>
      </c>
      <c r="N2657" s="37" t="e">
        <f aca="false">VLOOKUP($P2657,Formule!$O$2:$P$200,2,0)</f>
        <v>#N/A</v>
      </c>
      <c r="O2657" s="38" t="e">
        <f aca="false">VLOOKUP($P2657,Formule!$B$2:$C$202,2,0)</f>
        <v>#N/A</v>
      </c>
      <c r="P2657" s="39" t="n">
        <f aca="false">'Scarico FP Delivery'!$AC2656</f>
        <v>0</v>
      </c>
      <c r="Q2657" s="40" t="n">
        <f aca="false">'Scarico FP Delivery'!$AD2656</f>
        <v>0</v>
      </c>
      <c r="R2657" s="41" t="n">
        <f aca="false">'Scarico FP Delivery'!$DO2656</f>
        <v>0</v>
      </c>
      <c r="S2657" s="30" t="e">
        <f aca="false">VLOOKUP($R2657,Formule!$H$2:$I$250,2,0)</f>
        <v>#N/A</v>
      </c>
      <c r="T2657" s="42"/>
      <c r="U2657" s="43" t="e">
        <f aca="false">VLOOKUP($P2657,Formule!$E$2:$F$200,2,0)</f>
        <v>#N/A</v>
      </c>
      <c r="V2657" s="44" t="e">
        <f aca="false">U2657*(25/100)</f>
        <v>#N/A</v>
      </c>
      <c r="W2657" s="45" t="e">
        <f aca="false">U2657-V2657</f>
        <v>#N/A</v>
      </c>
      <c r="Y2657" s="14" t="s">
        <v>2257</v>
      </c>
    </row>
    <row r="2658" customFormat="false" ht="12.75" hidden="false" customHeight="false" outlineLevel="0" collapsed="false">
      <c r="A2658" s="28" t="n">
        <v>2656</v>
      </c>
      <c r="B2658" s="29"/>
      <c r="C2658" s="30"/>
      <c r="D2658" s="30" t="n">
        <f aca="false">'Scarico FP Delivery'!$CY2657</f>
        <v>0</v>
      </c>
      <c r="E2658" s="31" t="n">
        <f aca="false">'Scarico FP Delivery'!$AH2657</f>
        <v>0</v>
      </c>
      <c r="F2658" s="31" t="n">
        <f aca="false">'Scarico FP Delivery'!$Z2657</f>
        <v>0</v>
      </c>
      <c r="G2658" s="30" t="n">
        <f aca="false">'Scarico FP Delivery'!$AG2657</f>
        <v>0</v>
      </c>
      <c r="H2658" s="30" t="n">
        <f aca="false">'Scarico FP Delivery'!$U2657</f>
        <v>0</v>
      </c>
      <c r="I2658" s="32" t="n">
        <f aca="false">'Scarico FP Delivery'!$EW2657</f>
        <v>0</v>
      </c>
      <c r="J2658" s="33" t="n">
        <f aca="false">'Scarico FP Delivery'!$AJ2657</f>
        <v>0</v>
      </c>
      <c r="K2658" s="34" t="n">
        <f aca="false">'Scarico FP Delivery'!AV2657</f>
        <v>0</v>
      </c>
      <c r="L2658" s="51" t="n">
        <f aca="false">'Scarico FP Delivery'!AF2657</f>
        <v>0</v>
      </c>
      <c r="M2658" s="36" t="n">
        <f aca="false">'Scarico FP Delivery'!EL2657</f>
        <v>0</v>
      </c>
      <c r="N2658" s="37" t="e">
        <f aca="false">VLOOKUP($P2658,Formule!$O$2:$P$200,2,0)</f>
        <v>#N/A</v>
      </c>
      <c r="O2658" s="38" t="e">
        <f aca="false">VLOOKUP($P2658,Formule!$B$2:$C$202,2,0)</f>
        <v>#N/A</v>
      </c>
      <c r="P2658" s="39" t="n">
        <f aca="false">'Scarico FP Delivery'!$AC2657</f>
        <v>0</v>
      </c>
      <c r="Q2658" s="40" t="n">
        <f aca="false">'Scarico FP Delivery'!$AD2657</f>
        <v>0</v>
      </c>
      <c r="R2658" s="41" t="n">
        <f aca="false">'Scarico FP Delivery'!$DO2657</f>
        <v>0</v>
      </c>
      <c r="S2658" s="30" t="e">
        <f aca="false">VLOOKUP($R2658,Formule!$H$2:$I$250,2,0)</f>
        <v>#N/A</v>
      </c>
      <c r="T2658" s="42"/>
      <c r="U2658" s="43" t="e">
        <f aca="false">VLOOKUP($P2658,Formule!$E$2:$F$200,2,0)</f>
        <v>#N/A</v>
      </c>
      <c r="V2658" s="44" t="e">
        <f aca="false">U2658*(25/100)</f>
        <v>#N/A</v>
      </c>
      <c r="W2658" s="45" t="e">
        <f aca="false">U2658-V2658</f>
        <v>#N/A</v>
      </c>
      <c r="Y2658" s="14" t="s">
        <v>2257</v>
      </c>
    </row>
    <row r="2659" customFormat="false" ht="12.75" hidden="false" customHeight="false" outlineLevel="0" collapsed="false">
      <c r="A2659" s="46" t="n">
        <v>2657</v>
      </c>
      <c r="B2659" s="29"/>
      <c r="C2659" s="30"/>
      <c r="D2659" s="30" t="n">
        <f aca="false">'Scarico FP Delivery'!$CY2658</f>
        <v>0</v>
      </c>
      <c r="E2659" s="31" t="n">
        <f aca="false">'Scarico FP Delivery'!$AH2658</f>
        <v>0</v>
      </c>
      <c r="F2659" s="31" t="n">
        <f aca="false">'Scarico FP Delivery'!$Z2658</f>
        <v>0</v>
      </c>
      <c r="G2659" s="30" t="n">
        <f aca="false">'Scarico FP Delivery'!$AG2658</f>
        <v>0</v>
      </c>
      <c r="H2659" s="30" t="n">
        <f aca="false">'Scarico FP Delivery'!$U2658</f>
        <v>0</v>
      </c>
      <c r="I2659" s="32" t="n">
        <f aca="false">'Scarico FP Delivery'!$EW2658</f>
        <v>0</v>
      </c>
      <c r="J2659" s="33" t="n">
        <f aca="false">'Scarico FP Delivery'!$AJ2658</f>
        <v>0</v>
      </c>
      <c r="K2659" s="34" t="n">
        <f aca="false">'Scarico FP Delivery'!AV2658</f>
        <v>0</v>
      </c>
      <c r="L2659" s="51" t="n">
        <f aca="false">'Scarico FP Delivery'!AF2658</f>
        <v>0</v>
      </c>
      <c r="M2659" s="36" t="n">
        <f aca="false">'Scarico FP Delivery'!EL2658</f>
        <v>0</v>
      </c>
      <c r="N2659" s="37" t="e">
        <f aca="false">VLOOKUP($P2659,Formule!$O$2:$P$200,2,0)</f>
        <v>#N/A</v>
      </c>
      <c r="O2659" s="38" t="e">
        <f aca="false">VLOOKUP($P2659,Formule!$B$2:$C$202,2,0)</f>
        <v>#N/A</v>
      </c>
      <c r="P2659" s="39" t="n">
        <f aca="false">'Scarico FP Delivery'!$AC2658</f>
        <v>0</v>
      </c>
      <c r="Q2659" s="40" t="n">
        <f aca="false">'Scarico FP Delivery'!$AD2658</f>
        <v>0</v>
      </c>
      <c r="R2659" s="41" t="n">
        <f aca="false">'Scarico FP Delivery'!$DO2658</f>
        <v>0</v>
      </c>
      <c r="S2659" s="30" t="e">
        <f aca="false">VLOOKUP($R2659,Formule!$H$2:$I$250,2,0)</f>
        <v>#N/A</v>
      </c>
      <c r="T2659" s="42"/>
      <c r="U2659" s="43" t="e">
        <f aca="false">VLOOKUP($P2659,Formule!$E$2:$F$200,2,0)</f>
        <v>#N/A</v>
      </c>
      <c r="V2659" s="44" t="e">
        <f aca="false">U2659*(25/100)</f>
        <v>#N/A</v>
      </c>
      <c r="W2659" s="45" t="e">
        <f aca="false">U2659-V2659</f>
        <v>#N/A</v>
      </c>
      <c r="Y2659" s="14" t="s">
        <v>2257</v>
      </c>
    </row>
    <row r="2660" customFormat="false" ht="12.75" hidden="false" customHeight="false" outlineLevel="0" collapsed="false">
      <c r="A2660" s="46" t="n">
        <v>2658</v>
      </c>
      <c r="B2660" s="29"/>
      <c r="C2660" s="30"/>
      <c r="D2660" s="30" t="n">
        <f aca="false">'Scarico FP Delivery'!$CY2659</f>
        <v>0</v>
      </c>
      <c r="E2660" s="31" t="n">
        <f aca="false">'Scarico FP Delivery'!$AH2659</f>
        <v>0</v>
      </c>
      <c r="F2660" s="31" t="n">
        <f aca="false">'Scarico FP Delivery'!$Z2659</f>
        <v>0</v>
      </c>
      <c r="G2660" s="30" t="n">
        <f aca="false">'Scarico FP Delivery'!$AG2659</f>
        <v>0</v>
      </c>
      <c r="H2660" s="30" t="n">
        <f aca="false">'Scarico FP Delivery'!$U2659</f>
        <v>0</v>
      </c>
      <c r="I2660" s="32" t="n">
        <f aca="false">'Scarico FP Delivery'!$EW2659</f>
        <v>0</v>
      </c>
      <c r="J2660" s="33" t="n">
        <f aca="false">'Scarico FP Delivery'!$AJ2659</f>
        <v>0</v>
      </c>
      <c r="K2660" s="34" t="n">
        <f aca="false">'Scarico FP Delivery'!AV2659</f>
        <v>0</v>
      </c>
      <c r="L2660" s="51" t="n">
        <f aca="false">'Scarico FP Delivery'!AF2659</f>
        <v>0</v>
      </c>
      <c r="M2660" s="36" t="n">
        <f aca="false">'Scarico FP Delivery'!EL2659</f>
        <v>0</v>
      </c>
      <c r="N2660" s="37" t="e">
        <f aca="false">VLOOKUP($P2660,Formule!$O$2:$P$200,2,0)</f>
        <v>#N/A</v>
      </c>
      <c r="O2660" s="38" t="e">
        <f aca="false">VLOOKUP($P2660,Formule!$B$2:$C$202,2,0)</f>
        <v>#N/A</v>
      </c>
      <c r="P2660" s="39" t="n">
        <f aca="false">'Scarico FP Delivery'!$AC2659</f>
        <v>0</v>
      </c>
      <c r="Q2660" s="40" t="n">
        <f aca="false">'Scarico FP Delivery'!$AD2659</f>
        <v>0</v>
      </c>
      <c r="R2660" s="41" t="n">
        <f aca="false">'Scarico FP Delivery'!$DO2659</f>
        <v>0</v>
      </c>
      <c r="S2660" s="30" t="e">
        <f aca="false">VLOOKUP($R2660,Formule!$H$2:$I$250,2,0)</f>
        <v>#N/A</v>
      </c>
      <c r="T2660" s="42"/>
      <c r="U2660" s="43" t="e">
        <f aca="false">VLOOKUP($P2660,Formule!$E$2:$F$200,2,0)</f>
        <v>#N/A</v>
      </c>
      <c r="V2660" s="44" t="e">
        <f aca="false">U2660*(25/100)</f>
        <v>#N/A</v>
      </c>
      <c r="W2660" s="45" t="e">
        <f aca="false">U2660-V2660</f>
        <v>#N/A</v>
      </c>
      <c r="Y2660" s="14" t="s">
        <v>2257</v>
      </c>
    </row>
    <row r="2661" customFormat="false" ht="12.75" hidden="false" customHeight="false" outlineLevel="0" collapsed="false">
      <c r="A2661" s="28" t="n">
        <v>2659</v>
      </c>
      <c r="B2661" s="29"/>
      <c r="C2661" s="30"/>
      <c r="D2661" s="30" t="n">
        <f aca="false">'Scarico FP Delivery'!$CY2660</f>
        <v>0</v>
      </c>
      <c r="E2661" s="31" t="n">
        <f aca="false">'Scarico FP Delivery'!$AH2660</f>
        <v>0</v>
      </c>
      <c r="F2661" s="31" t="n">
        <f aca="false">'Scarico FP Delivery'!$Z2660</f>
        <v>0</v>
      </c>
      <c r="G2661" s="30" t="n">
        <f aca="false">'Scarico FP Delivery'!$AG2660</f>
        <v>0</v>
      </c>
      <c r="H2661" s="30" t="n">
        <f aca="false">'Scarico FP Delivery'!$U2660</f>
        <v>0</v>
      </c>
      <c r="I2661" s="32" t="n">
        <f aca="false">'Scarico FP Delivery'!$EW2660</f>
        <v>0</v>
      </c>
      <c r="J2661" s="33" t="n">
        <f aca="false">'Scarico FP Delivery'!$AJ2660</f>
        <v>0</v>
      </c>
      <c r="K2661" s="34" t="n">
        <f aca="false">'Scarico FP Delivery'!AV2660</f>
        <v>0</v>
      </c>
      <c r="L2661" s="51" t="n">
        <f aca="false">'Scarico FP Delivery'!AF2660</f>
        <v>0</v>
      </c>
      <c r="M2661" s="36" t="n">
        <f aca="false">'Scarico FP Delivery'!EL2660</f>
        <v>0</v>
      </c>
      <c r="N2661" s="37" t="e">
        <f aca="false">VLOOKUP($P2661,Formule!$O$2:$P$200,2,0)</f>
        <v>#N/A</v>
      </c>
      <c r="O2661" s="38" t="e">
        <f aca="false">VLOOKUP($P2661,Formule!$B$2:$C$202,2,0)</f>
        <v>#N/A</v>
      </c>
      <c r="P2661" s="39" t="n">
        <f aca="false">'Scarico FP Delivery'!$AC2660</f>
        <v>0</v>
      </c>
      <c r="Q2661" s="40" t="n">
        <f aca="false">'Scarico FP Delivery'!$AD2660</f>
        <v>0</v>
      </c>
      <c r="R2661" s="41" t="n">
        <f aca="false">'Scarico FP Delivery'!$DO2660</f>
        <v>0</v>
      </c>
      <c r="S2661" s="30" t="e">
        <f aca="false">VLOOKUP($R2661,Formule!$H$2:$I$250,2,0)</f>
        <v>#N/A</v>
      </c>
      <c r="T2661" s="42"/>
      <c r="U2661" s="43" t="e">
        <f aca="false">VLOOKUP($P2661,Formule!$E$2:$F$200,2,0)</f>
        <v>#N/A</v>
      </c>
      <c r="V2661" s="44" t="e">
        <f aca="false">U2661*(25/100)</f>
        <v>#N/A</v>
      </c>
      <c r="W2661" s="45" t="e">
        <f aca="false">U2661-V2661</f>
        <v>#N/A</v>
      </c>
      <c r="Y2661" s="14" t="s">
        <v>2257</v>
      </c>
    </row>
    <row r="2662" customFormat="false" ht="12.75" hidden="false" customHeight="false" outlineLevel="0" collapsed="false">
      <c r="A2662" s="46" t="n">
        <v>2660</v>
      </c>
      <c r="B2662" s="29"/>
      <c r="C2662" s="30"/>
      <c r="D2662" s="30" t="n">
        <f aca="false">'Scarico FP Delivery'!$CY2661</f>
        <v>0</v>
      </c>
      <c r="E2662" s="31" t="n">
        <f aca="false">'Scarico FP Delivery'!$AH2661</f>
        <v>0</v>
      </c>
      <c r="F2662" s="31" t="n">
        <f aca="false">'Scarico FP Delivery'!$Z2661</f>
        <v>0</v>
      </c>
      <c r="G2662" s="30" t="n">
        <f aca="false">'Scarico FP Delivery'!$AG2661</f>
        <v>0</v>
      </c>
      <c r="H2662" s="30" t="n">
        <f aca="false">'Scarico FP Delivery'!$U2661</f>
        <v>0</v>
      </c>
      <c r="I2662" s="32" t="n">
        <f aca="false">'Scarico FP Delivery'!$EW2661</f>
        <v>0</v>
      </c>
      <c r="J2662" s="33" t="n">
        <f aca="false">'Scarico FP Delivery'!$AJ2661</f>
        <v>0</v>
      </c>
      <c r="K2662" s="34" t="n">
        <f aca="false">'Scarico FP Delivery'!AV2661</f>
        <v>0</v>
      </c>
      <c r="L2662" s="51" t="n">
        <f aca="false">'Scarico FP Delivery'!AF2661</f>
        <v>0</v>
      </c>
      <c r="M2662" s="36" t="n">
        <f aca="false">'Scarico FP Delivery'!EL2661</f>
        <v>0</v>
      </c>
      <c r="N2662" s="37" t="e">
        <f aca="false">VLOOKUP($P2662,Formule!$O$2:$P$200,2,0)</f>
        <v>#N/A</v>
      </c>
      <c r="O2662" s="38" t="e">
        <f aca="false">VLOOKUP($P2662,Formule!$B$2:$C$202,2,0)</f>
        <v>#N/A</v>
      </c>
      <c r="P2662" s="39" t="n">
        <f aca="false">'Scarico FP Delivery'!$AC2661</f>
        <v>0</v>
      </c>
      <c r="Q2662" s="40" t="n">
        <f aca="false">'Scarico FP Delivery'!$AD2661</f>
        <v>0</v>
      </c>
      <c r="R2662" s="41" t="n">
        <f aca="false">'Scarico FP Delivery'!$DO2661</f>
        <v>0</v>
      </c>
      <c r="S2662" s="30" t="e">
        <f aca="false">VLOOKUP($R2662,Formule!$H$2:$I$250,2,0)</f>
        <v>#N/A</v>
      </c>
      <c r="T2662" s="42"/>
      <c r="U2662" s="43" t="e">
        <f aca="false">VLOOKUP($P2662,Formule!$E$2:$F$200,2,0)</f>
        <v>#N/A</v>
      </c>
      <c r="V2662" s="44" t="e">
        <f aca="false">U2662*(25/100)</f>
        <v>#N/A</v>
      </c>
      <c r="W2662" s="45" t="e">
        <f aca="false">U2662-V2662</f>
        <v>#N/A</v>
      </c>
      <c r="Y2662" s="14" t="s">
        <v>2257</v>
      </c>
    </row>
    <row r="2663" customFormat="false" ht="12.75" hidden="false" customHeight="false" outlineLevel="0" collapsed="false">
      <c r="A2663" s="46" t="n">
        <v>2661</v>
      </c>
      <c r="B2663" s="29"/>
      <c r="C2663" s="30"/>
      <c r="D2663" s="30" t="n">
        <f aca="false">'Scarico FP Delivery'!$CY2662</f>
        <v>0</v>
      </c>
      <c r="E2663" s="31" t="n">
        <f aca="false">'Scarico FP Delivery'!$AH2662</f>
        <v>0</v>
      </c>
      <c r="F2663" s="31" t="n">
        <f aca="false">'Scarico FP Delivery'!$Z2662</f>
        <v>0</v>
      </c>
      <c r="G2663" s="30" t="n">
        <f aca="false">'Scarico FP Delivery'!$AG2662</f>
        <v>0</v>
      </c>
      <c r="H2663" s="30" t="n">
        <f aca="false">'Scarico FP Delivery'!$U2662</f>
        <v>0</v>
      </c>
      <c r="I2663" s="32" t="n">
        <f aca="false">'Scarico FP Delivery'!$EW2662</f>
        <v>0</v>
      </c>
      <c r="J2663" s="33" t="n">
        <f aca="false">'Scarico FP Delivery'!$AJ2662</f>
        <v>0</v>
      </c>
      <c r="K2663" s="34" t="n">
        <f aca="false">'Scarico FP Delivery'!AV2662</f>
        <v>0</v>
      </c>
      <c r="L2663" s="51" t="n">
        <f aca="false">'Scarico FP Delivery'!AF2662</f>
        <v>0</v>
      </c>
      <c r="M2663" s="36" t="n">
        <f aca="false">'Scarico FP Delivery'!EL2662</f>
        <v>0</v>
      </c>
      <c r="N2663" s="37" t="e">
        <f aca="false">VLOOKUP($P2663,Formule!$O$2:$P$200,2,0)</f>
        <v>#N/A</v>
      </c>
      <c r="O2663" s="38" t="e">
        <f aca="false">VLOOKUP($P2663,Formule!$B$2:$C$202,2,0)</f>
        <v>#N/A</v>
      </c>
      <c r="P2663" s="39" t="n">
        <f aca="false">'Scarico FP Delivery'!$AC2662</f>
        <v>0</v>
      </c>
      <c r="Q2663" s="40" t="n">
        <f aca="false">'Scarico FP Delivery'!$AD2662</f>
        <v>0</v>
      </c>
      <c r="R2663" s="41" t="n">
        <f aca="false">'Scarico FP Delivery'!$DO2662</f>
        <v>0</v>
      </c>
      <c r="S2663" s="30" t="e">
        <f aca="false">VLOOKUP($R2663,Formule!$H$2:$I$250,2,0)</f>
        <v>#N/A</v>
      </c>
      <c r="T2663" s="42"/>
      <c r="U2663" s="43" t="e">
        <f aca="false">VLOOKUP($P2663,Formule!$E$2:$F$200,2,0)</f>
        <v>#N/A</v>
      </c>
      <c r="V2663" s="44" t="e">
        <f aca="false">U2663*(25/100)</f>
        <v>#N/A</v>
      </c>
      <c r="W2663" s="45" t="e">
        <f aca="false">U2663-V2663</f>
        <v>#N/A</v>
      </c>
      <c r="Y2663" s="14" t="s">
        <v>2257</v>
      </c>
    </row>
    <row r="2664" customFormat="false" ht="12.75" hidden="false" customHeight="false" outlineLevel="0" collapsed="false">
      <c r="A2664" s="28" t="n">
        <v>2662</v>
      </c>
      <c r="B2664" s="29"/>
      <c r="C2664" s="30"/>
      <c r="D2664" s="30" t="n">
        <f aca="false">'Scarico FP Delivery'!$CY2663</f>
        <v>0</v>
      </c>
      <c r="E2664" s="31" t="n">
        <f aca="false">'Scarico FP Delivery'!$AH2663</f>
        <v>0</v>
      </c>
      <c r="F2664" s="31" t="n">
        <f aca="false">'Scarico FP Delivery'!$Z2663</f>
        <v>0</v>
      </c>
      <c r="G2664" s="30" t="n">
        <f aca="false">'Scarico FP Delivery'!$AG2663</f>
        <v>0</v>
      </c>
      <c r="H2664" s="30" t="n">
        <f aca="false">'Scarico FP Delivery'!$U2663</f>
        <v>0</v>
      </c>
      <c r="I2664" s="32" t="n">
        <f aca="false">'Scarico FP Delivery'!$EW2663</f>
        <v>0</v>
      </c>
      <c r="J2664" s="33" t="n">
        <f aca="false">'Scarico FP Delivery'!$AJ2663</f>
        <v>0</v>
      </c>
      <c r="K2664" s="34" t="n">
        <f aca="false">'Scarico FP Delivery'!AV2663</f>
        <v>0</v>
      </c>
      <c r="L2664" s="51" t="n">
        <f aca="false">'Scarico FP Delivery'!AF2663</f>
        <v>0</v>
      </c>
      <c r="M2664" s="36" t="n">
        <f aca="false">'Scarico FP Delivery'!EL2663</f>
        <v>0</v>
      </c>
      <c r="N2664" s="37" t="e">
        <f aca="false">VLOOKUP($P2664,Formule!$O$2:$P$200,2,0)</f>
        <v>#N/A</v>
      </c>
      <c r="O2664" s="38" t="e">
        <f aca="false">VLOOKUP($P2664,Formule!$B$2:$C$202,2,0)</f>
        <v>#N/A</v>
      </c>
      <c r="P2664" s="39" t="n">
        <f aca="false">'Scarico FP Delivery'!$AC2663</f>
        <v>0</v>
      </c>
      <c r="Q2664" s="40" t="n">
        <f aca="false">'Scarico FP Delivery'!$AD2663</f>
        <v>0</v>
      </c>
      <c r="R2664" s="41" t="n">
        <f aca="false">'Scarico FP Delivery'!$DO2663</f>
        <v>0</v>
      </c>
      <c r="S2664" s="30" t="e">
        <f aca="false">VLOOKUP($R2664,Formule!$H$2:$I$250,2,0)</f>
        <v>#N/A</v>
      </c>
      <c r="T2664" s="42"/>
      <c r="U2664" s="43" t="e">
        <f aca="false">VLOOKUP($P2664,Formule!$E$2:$F$200,2,0)</f>
        <v>#N/A</v>
      </c>
      <c r="V2664" s="44" t="e">
        <f aca="false">U2664*(25/100)</f>
        <v>#N/A</v>
      </c>
      <c r="W2664" s="45" t="e">
        <f aca="false">U2664-V2664</f>
        <v>#N/A</v>
      </c>
      <c r="Y2664" s="14" t="s">
        <v>2257</v>
      </c>
    </row>
    <row r="2665" customFormat="false" ht="12.75" hidden="false" customHeight="false" outlineLevel="0" collapsed="false">
      <c r="A2665" s="46" t="n">
        <v>2663</v>
      </c>
      <c r="B2665" s="29"/>
      <c r="C2665" s="30"/>
      <c r="D2665" s="30" t="n">
        <f aca="false">'Scarico FP Delivery'!$CY2664</f>
        <v>0</v>
      </c>
      <c r="E2665" s="31" t="n">
        <f aca="false">'Scarico FP Delivery'!$AH2664</f>
        <v>0</v>
      </c>
      <c r="F2665" s="31" t="n">
        <f aca="false">'Scarico FP Delivery'!$Z2664</f>
        <v>0</v>
      </c>
      <c r="G2665" s="30" t="n">
        <f aca="false">'Scarico FP Delivery'!$AG2664</f>
        <v>0</v>
      </c>
      <c r="H2665" s="30" t="n">
        <f aca="false">'Scarico FP Delivery'!$U2664</f>
        <v>0</v>
      </c>
      <c r="I2665" s="32" t="n">
        <f aca="false">'Scarico FP Delivery'!$EW2664</f>
        <v>0</v>
      </c>
      <c r="J2665" s="33" t="n">
        <f aca="false">'Scarico FP Delivery'!$AJ2664</f>
        <v>0</v>
      </c>
      <c r="K2665" s="34" t="n">
        <f aca="false">'Scarico FP Delivery'!AV2664</f>
        <v>0</v>
      </c>
      <c r="L2665" s="51" t="n">
        <f aca="false">'Scarico FP Delivery'!AF2664</f>
        <v>0</v>
      </c>
      <c r="M2665" s="36" t="n">
        <f aca="false">'Scarico FP Delivery'!EL2664</f>
        <v>0</v>
      </c>
      <c r="N2665" s="37" t="e">
        <f aca="false">VLOOKUP($P2665,Formule!$O$2:$P$200,2,0)</f>
        <v>#N/A</v>
      </c>
      <c r="O2665" s="38" t="e">
        <f aca="false">VLOOKUP($P2665,Formule!$B$2:$C$202,2,0)</f>
        <v>#N/A</v>
      </c>
      <c r="P2665" s="39" t="n">
        <f aca="false">'Scarico FP Delivery'!$AC2664</f>
        <v>0</v>
      </c>
      <c r="Q2665" s="40" t="n">
        <f aca="false">'Scarico FP Delivery'!$AD2664</f>
        <v>0</v>
      </c>
      <c r="R2665" s="41" t="n">
        <f aca="false">'Scarico FP Delivery'!$DO2664</f>
        <v>0</v>
      </c>
      <c r="S2665" s="30" t="e">
        <f aca="false">VLOOKUP($R2665,Formule!$H$2:$I$250,2,0)</f>
        <v>#N/A</v>
      </c>
      <c r="T2665" s="42"/>
      <c r="U2665" s="43" t="e">
        <f aca="false">VLOOKUP($P2665,Formule!$E$2:$F$200,2,0)</f>
        <v>#N/A</v>
      </c>
      <c r="V2665" s="44" t="e">
        <f aca="false">U2665*(25/100)</f>
        <v>#N/A</v>
      </c>
      <c r="W2665" s="45" t="e">
        <f aca="false">U2665-V2665</f>
        <v>#N/A</v>
      </c>
      <c r="Y2665" s="14" t="s">
        <v>2257</v>
      </c>
    </row>
    <row r="2666" customFormat="false" ht="12.75" hidden="false" customHeight="false" outlineLevel="0" collapsed="false">
      <c r="A2666" s="46" t="n">
        <v>2664</v>
      </c>
      <c r="B2666" s="29"/>
      <c r="C2666" s="30"/>
      <c r="D2666" s="30" t="n">
        <f aca="false">'Scarico FP Delivery'!$CY2665</f>
        <v>0</v>
      </c>
      <c r="E2666" s="31" t="n">
        <f aca="false">'Scarico FP Delivery'!$AH2665</f>
        <v>0</v>
      </c>
      <c r="F2666" s="31" t="n">
        <f aca="false">'Scarico FP Delivery'!$Z2665</f>
        <v>0</v>
      </c>
      <c r="G2666" s="30" t="n">
        <f aca="false">'Scarico FP Delivery'!$AG2665</f>
        <v>0</v>
      </c>
      <c r="H2666" s="30" t="n">
        <f aca="false">'Scarico FP Delivery'!$U2665</f>
        <v>0</v>
      </c>
      <c r="I2666" s="32" t="n">
        <f aca="false">'Scarico FP Delivery'!$EW2665</f>
        <v>0</v>
      </c>
      <c r="J2666" s="33" t="n">
        <f aca="false">'Scarico FP Delivery'!$AJ2665</f>
        <v>0</v>
      </c>
      <c r="K2666" s="34" t="n">
        <f aca="false">'Scarico FP Delivery'!AV2665</f>
        <v>0</v>
      </c>
      <c r="L2666" s="51" t="n">
        <f aca="false">'Scarico FP Delivery'!AF2665</f>
        <v>0</v>
      </c>
      <c r="M2666" s="36" t="n">
        <f aca="false">'Scarico FP Delivery'!EL2665</f>
        <v>0</v>
      </c>
      <c r="N2666" s="37" t="e">
        <f aca="false">VLOOKUP($P2666,Formule!$O$2:$P$200,2,0)</f>
        <v>#N/A</v>
      </c>
      <c r="O2666" s="38" t="e">
        <f aca="false">VLOOKUP($P2666,Formule!$B$2:$C$202,2,0)</f>
        <v>#N/A</v>
      </c>
      <c r="P2666" s="39" t="n">
        <f aca="false">'Scarico FP Delivery'!$AC2665</f>
        <v>0</v>
      </c>
      <c r="Q2666" s="40" t="n">
        <f aca="false">'Scarico FP Delivery'!$AD2665</f>
        <v>0</v>
      </c>
      <c r="R2666" s="41" t="n">
        <f aca="false">'Scarico FP Delivery'!$DO2665</f>
        <v>0</v>
      </c>
      <c r="S2666" s="30" t="e">
        <f aca="false">VLOOKUP($R2666,Formule!$H$2:$I$250,2,0)</f>
        <v>#N/A</v>
      </c>
      <c r="T2666" s="42"/>
      <c r="U2666" s="43" t="e">
        <f aca="false">VLOOKUP($P2666,Formule!$E$2:$F$200,2,0)</f>
        <v>#N/A</v>
      </c>
      <c r="V2666" s="44" t="e">
        <f aca="false">U2666*(25/100)</f>
        <v>#N/A</v>
      </c>
      <c r="W2666" s="45" t="e">
        <f aca="false">U2666-V2666</f>
        <v>#N/A</v>
      </c>
      <c r="Y2666" s="14" t="s">
        <v>2257</v>
      </c>
    </row>
    <row r="2667" customFormat="false" ht="12.75" hidden="false" customHeight="false" outlineLevel="0" collapsed="false">
      <c r="A2667" s="28" t="n">
        <v>2665</v>
      </c>
      <c r="B2667" s="29"/>
      <c r="C2667" s="30"/>
      <c r="D2667" s="30" t="n">
        <f aca="false">'Scarico FP Delivery'!$CY2666</f>
        <v>0</v>
      </c>
      <c r="E2667" s="31" t="n">
        <f aca="false">'Scarico FP Delivery'!$AH2666</f>
        <v>0</v>
      </c>
      <c r="F2667" s="31" t="n">
        <f aca="false">'Scarico FP Delivery'!$Z2666</f>
        <v>0</v>
      </c>
      <c r="G2667" s="30" t="n">
        <f aca="false">'Scarico FP Delivery'!$AG2666</f>
        <v>0</v>
      </c>
      <c r="H2667" s="30" t="n">
        <f aca="false">'Scarico FP Delivery'!$U2666</f>
        <v>0</v>
      </c>
      <c r="I2667" s="32" t="n">
        <f aca="false">'Scarico FP Delivery'!$EW2666</f>
        <v>0</v>
      </c>
      <c r="J2667" s="33" t="n">
        <f aca="false">'Scarico FP Delivery'!$AJ2666</f>
        <v>0</v>
      </c>
      <c r="K2667" s="34" t="n">
        <f aca="false">'Scarico FP Delivery'!AV2666</f>
        <v>0</v>
      </c>
      <c r="L2667" s="51" t="n">
        <f aca="false">'Scarico FP Delivery'!AF2666</f>
        <v>0</v>
      </c>
      <c r="M2667" s="36" t="n">
        <f aca="false">'Scarico FP Delivery'!EL2666</f>
        <v>0</v>
      </c>
      <c r="N2667" s="37" t="e">
        <f aca="false">VLOOKUP($P2667,Formule!$O$2:$P$200,2,0)</f>
        <v>#N/A</v>
      </c>
      <c r="O2667" s="38" t="e">
        <f aca="false">VLOOKUP($P2667,Formule!$B$2:$C$202,2,0)</f>
        <v>#N/A</v>
      </c>
      <c r="P2667" s="39" t="n">
        <f aca="false">'Scarico FP Delivery'!$AC2666</f>
        <v>0</v>
      </c>
      <c r="Q2667" s="40" t="n">
        <f aca="false">'Scarico FP Delivery'!$AD2666</f>
        <v>0</v>
      </c>
      <c r="R2667" s="41" t="n">
        <f aca="false">'Scarico FP Delivery'!$DO2666</f>
        <v>0</v>
      </c>
      <c r="S2667" s="30" t="e">
        <f aca="false">VLOOKUP($R2667,Formule!$H$2:$I$250,2,0)</f>
        <v>#N/A</v>
      </c>
      <c r="T2667" s="42"/>
      <c r="U2667" s="43" t="e">
        <f aca="false">VLOOKUP($P2667,Formule!$E$2:$F$200,2,0)</f>
        <v>#N/A</v>
      </c>
      <c r="V2667" s="44" t="e">
        <f aca="false">U2667*(25/100)</f>
        <v>#N/A</v>
      </c>
      <c r="W2667" s="45" t="e">
        <f aca="false">U2667-V2667</f>
        <v>#N/A</v>
      </c>
      <c r="Y2667" s="14" t="s">
        <v>2257</v>
      </c>
    </row>
    <row r="2668" customFormat="false" ht="12.75" hidden="false" customHeight="false" outlineLevel="0" collapsed="false">
      <c r="A2668" s="46" t="n">
        <v>2666</v>
      </c>
      <c r="B2668" s="29"/>
      <c r="C2668" s="30"/>
      <c r="D2668" s="30" t="n">
        <f aca="false">'Scarico FP Delivery'!$CY2667</f>
        <v>0</v>
      </c>
      <c r="E2668" s="31" t="n">
        <f aca="false">'Scarico FP Delivery'!$AH2667</f>
        <v>0</v>
      </c>
      <c r="F2668" s="31" t="n">
        <f aca="false">'Scarico FP Delivery'!$Z2667</f>
        <v>0</v>
      </c>
      <c r="G2668" s="30" t="n">
        <f aca="false">'Scarico FP Delivery'!$AG2667</f>
        <v>0</v>
      </c>
      <c r="H2668" s="30" t="n">
        <f aca="false">'Scarico FP Delivery'!$U2667</f>
        <v>0</v>
      </c>
      <c r="I2668" s="32" t="n">
        <f aca="false">'Scarico FP Delivery'!$EW2667</f>
        <v>0</v>
      </c>
      <c r="J2668" s="33" t="n">
        <f aca="false">'Scarico FP Delivery'!$AJ2667</f>
        <v>0</v>
      </c>
      <c r="K2668" s="34" t="n">
        <f aca="false">'Scarico FP Delivery'!AV2667</f>
        <v>0</v>
      </c>
      <c r="L2668" s="51" t="n">
        <f aca="false">'Scarico FP Delivery'!AF2667</f>
        <v>0</v>
      </c>
      <c r="M2668" s="36" t="n">
        <f aca="false">'Scarico FP Delivery'!EL2667</f>
        <v>0</v>
      </c>
      <c r="N2668" s="37" t="e">
        <f aca="false">VLOOKUP($P2668,Formule!$O$2:$P$200,2,0)</f>
        <v>#N/A</v>
      </c>
      <c r="O2668" s="38" t="e">
        <f aca="false">VLOOKUP($P2668,Formule!$B$2:$C$202,2,0)</f>
        <v>#N/A</v>
      </c>
      <c r="P2668" s="39" t="n">
        <f aca="false">'Scarico FP Delivery'!$AC2667</f>
        <v>0</v>
      </c>
      <c r="Q2668" s="40" t="n">
        <f aca="false">'Scarico FP Delivery'!$AD2667</f>
        <v>0</v>
      </c>
      <c r="R2668" s="41" t="n">
        <f aca="false">'Scarico FP Delivery'!$DO2667</f>
        <v>0</v>
      </c>
      <c r="S2668" s="30" t="e">
        <f aca="false">VLOOKUP($R2668,Formule!$H$2:$I$250,2,0)</f>
        <v>#N/A</v>
      </c>
      <c r="T2668" s="42"/>
      <c r="U2668" s="43" t="e">
        <f aca="false">VLOOKUP($P2668,Formule!$E$2:$F$200,2,0)</f>
        <v>#N/A</v>
      </c>
      <c r="V2668" s="44" t="e">
        <f aca="false">U2668*(25/100)</f>
        <v>#N/A</v>
      </c>
      <c r="W2668" s="45" t="e">
        <f aca="false">U2668-V2668</f>
        <v>#N/A</v>
      </c>
      <c r="Y2668" s="14" t="s">
        <v>2257</v>
      </c>
    </row>
    <row r="2669" customFormat="false" ht="12.75" hidden="false" customHeight="false" outlineLevel="0" collapsed="false">
      <c r="A2669" s="46" t="n">
        <v>2667</v>
      </c>
      <c r="B2669" s="29"/>
      <c r="C2669" s="30"/>
      <c r="D2669" s="30" t="n">
        <f aca="false">'Scarico FP Delivery'!$CY2668</f>
        <v>0</v>
      </c>
      <c r="E2669" s="31" t="n">
        <f aca="false">'Scarico FP Delivery'!$AH2668</f>
        <v>0</v>
      </c>
      <c r="F2669" s="31" t="n">
        <f aca="false">'Scarico FP Delivery'!$Z2668</f>
        <v>0</v>
      </c>
      <c r="G2669" s="30" t="n">
        <f aca="false">'Scarico FP Delivery'!$AG2668</f>
        <v>0</v>
      </c>
      <c r="H2669" s="30" t="n">
        <f aca="false">'Scarico FP Delivery'!$U2668</f>
        <v>0</v>
      </c>
      <c r="I2669" s="32" t="n">
        <f aca="false">'Scarico FP Delivery'!$EW2668</f>
        <v>0</v>
      </c>
      <c r="J2669" s="33" t="n">
        <f aca="false">'Scarico FP Delivery'!$AJ2668</f>
        <v>0</v>
      </c>
      <c r="K2669" s="34" t="n">
        <f aca="false">'Scarico FP Delivery'!AV2668</f>
        <v>0</v>
      </c>
      <c r="L2669" s="51" t="n">
        <f aca="false">'Scarico FP Delivery'!AF2668</f>
        <v>0</v>
      </c>
      <c r="M2669" s="36" t="n">
        <f aca="false">'Scarico FP Delivery'!EL2668</f>
        <v>0</v>
      </c>
      <c r="N2669" s="37" t="e">
        <f aca="false">VLOOKUP($P2669,Formule!$O$2:$P$200,2,0)</f>
        <v>#N/A</v>
      </c>
      <c r="O2669" s="38" t="e">
        <f aca="false">VLOOKUP($P2669,Formule!$B$2:$C$202,2,0)</f>
        <v>#N/A</v>
      </c>
      <c r="P2669" s="39" t="n">
        <f aca="false">'Scarico FP Delivery'!$AC2668</f>
        <v>0</v>
      </c>
      <c r="Q2669" s="40" t="n">
        <f aca="false">'Scarico FP Delivery'!$AD2668</f>
        <v>0</v>
      </c>
      <c r="R2669" s="41" t="n">
        <f aca="false">'Scarico FP Delivery'!$DO2668</f>
        <v>0</v>
      </c>
      <c r="S2669" s="30" t="e">
        <f aca="false">VLOOKUP($R2669,Formule!$H$2:$I$250,2,0)</f>
        <v>#N/A</v>
      </c>
      <c r="T2669" s="42"/>
      <c r="U2669" s="43" t="e">
        <f aca="false">VLOOKUP($P2669,Formule!$E$2:$F$200,2,0)</f>
        <v>#N/A</v>
      </c>
      <c r="V2669" s="44" t="e">
        <f aca="false">U2669*(25/100)</f>
        <v>#N/A</v>
      </c>
      <c r="W2669" s="45" t="e">
        <f aca="false">U2669-V2669</f>
        <v>#N/A</v>
      </c>
      <c r="Y2669" s="14" t="s">
        <v>2257</v>
      </c>
    </row>
    <row r="2670" customFormat="false" ht="12.75" hidden="false" customHeight="false" outlineLevel="0" collapsed="false">
      <c r="A2670" s="28" t="n">
        <v>2668</v>
      </c>
      <c r="B2670" s="29"/>
      <c r="C2670" s="30"/>
      <c r="D2670" s="30" t="n">
        <f aca="false">'Scarico FP Delivery'!$CY2669</f>
        <v>0</v>
      </c>
      <c r="E2670" s="31" t="n">
        <f aca="false">'Scarico FP Delivery'!$AH2669</f>
        <v>0</v>
      </c>
      <c r="F2670" s="31" t="n">
        <f aca="false">'Scarico FP Delivery'!$Z2669</f>
        <v>0</v>
      </c>
      <c r="G2670" s="30" t="n">
        <f aca="false">'Scarico FP Delivery'!$AG2669</f>
        <v>0</v>
      </c>
      <c r="H2670" s="30" t="n">
        <f aca="false">'Scarico FP Delivery'!$U2669</f>
        <v>0</v>
      </c>
      <c r="I2670" s="32" t="n">
        <f aca="false">'Scarico FP Delivery'!$EW2669</f>
        <v>0</v>
      </c>
      <c r="J2670" s="33" t="n">
        <f aca="false">'Scarico FP Delivery'!$AJ2669</f>
        <v>0</v>
      </c>
      <c r="K2670" s="34" t="n">
        <f aca="false">'Scarico FP Delivery'!AV2669</f>
        <v>0</v>
      </c>
      <c r="L2670" s="51" t="n">
        <f aca="false">'Scarico FP Delivery'!AF2669</f>
        <v>0</v>
      </c>
      <c r="M2670" s="36" t="n">
        <f aca="false">'Scarico FP Delivery'!EL2669</f>
        <v>0</v>
      </c>
      <c r="N2670" s="37" t="e">
        <f aca="false">VLOOKUP($P2670,Formule!$O$2:$P$200,2,0)</f>
        <v>#N/A</v>
      </c>
      <c r="O2670" s="38" t="e">
        <f aca="false">VLOOKUP($P2670,Formule!$B$2:$C$202,2,0)</f>
        <v>#N/A</v>
      </c>
      <c r="P2670" s="39" t="n">
        <f aca="false">'Scarico FP Delivery'!$AC2669</f>
        <v>0</v>
      </c>
      <c r="Q2670" s="40" t="n">
        <f aca="false">'Scarico FP Delivery'!$AD2669</f>
        <v>0</v>
      </c>
      <c r="R2670" s="41" t="n">
        <f aca="false">'Scarico FP Delivery'!$DO2669</f>
        <v>0</v>
      </c>
      <c r="S2670" s="30" t="e">
        <f aca="false">VLOOKUP($R2670,Formule!$H$2:$I$250,2,0)</f>
        <v>#N/A</v>
      </c>
      <c r="T2670" s="42"/>
      <c r="U2670" s="43" t="e">
        <f aca="false">VLOOKUP($P2670,Formule!$E$2:$F$200,2,0)</f>
        <v>#N/A</v>
      </c>
      <c r="V2670" s="44" t="e">
        <f aca="false">U2670*(25/100)</f>
        <v>#N/A</v>
      </c>
      <c r="W2670" s="45" t="e">
        <f aca="false">U2670-V2670</f>
        <v>#N/A</v>
      </c>
      <c r="Y2670" s="14" t="s">
        <v>2257</v>
      </c>
    </row>
    <row r="2671" customFormat="false" ht="12.75" hidden="false" customHeight="false" outlineLevel="0" collapsed="false">
      <c r="A2671" s="46" t="n">
        <v>2669</v>
      </c>
      <c r="B2671" s="29"/>
      <c r="C2671" s="30"/>
      <c r="D2671" s="30" t="n">
        <f aca="false">'Scarico FP Delivery'!$CY2670</f>
        <v>0</v>
      </c>
      <c r="E2671" s="31" t="n">
        <f aca="false">'Scarico FP Delivery'!$AH2670</f>
        <v>0</v>
      </c>
      <c r="F2671" s="31" t="n">
        <f aca="false">'Scarico FP Delivery'!$Z2670</f>
        <v>0</v>
      </c>
      <c r="G2671" s="30" t="n">
        <f aca="false">'Scarico FP Delivery'!$AG2670</f>
        <v>0</v>
      </c>
      <c r="H2671" s="30" t="n">
        <f aca="false">'Scarico FP Delivery'!$U2670</f>
        <v>0</v>
      </c>
      <c r="I2671" s="32" t="n">
        <f aca="false">'Scarico FP Delivery'!$EW2670</f>
        <v>0</v>
      </c>
      <c r="J2671" s="33" t="n">
        <f aca="false">'Scarico FP Delivery'!$AJ2670</f>
        <v>0</v>
      </c>
      <c r="K2671" s="34" t="n">
        <f aca="false">'Scarico FP Delivery'!AV2670</f>
        <v>0</v>
      </c>
      <c r="L2671" s="51" t="n">
        <f aca="false">'Scarico FP Delivery'!AF2670</f>
        <v>0</v>
      </c>
      <c r="M2671" s="36" t="n">
        <f aca="false">'Scarico FP Delivery'!EL2670</f>
        <v>0</v>
      </c>
      <c r="N2671" s="37" t="e">
        <f aca="false">VLOOKUP($P2671,Formule!$O$2:$P$200,2,0)</f>
        <v>#N/A</v>
      </c>
      <c r="O2671" s="38" t="e">
        <f aca="false">VLOOKUP($P2671,Formule!$B$2:$C$202,2,0)</f>
        <v>#N/A</v>
      </c>
      <c r="P2671" s="39" t="n">
        <f aca="false">'Scarico FP Delivery'!$AC2670</f>
        <v>0</v>
      </c>
      <c r="Q2671" s="40" t="n">
        <f aca="false">'Scarico FP Delivery'!$AD2670</f>
        <v>0</v>
      </c>
      <c r="R2671" s="41" t="n">
        <f aca="false">'Scarico FP Delivery'!$DO2670</f>
        <v>0</v>
      </c>
      <c r="S2671" s="30" t="e">
        <f aca="false">VLOOKUP($R2671,Formule!$H$2:$I$250,2,0)</f>
        <v>#N/A</v>
      </c>
      <c r="T2671" s="42"/>
      <c r="U2671" s="43" t="e">
        <f aca="false">VLOOKUP($P2671,Formule!$E$2:$F$200,2,0)</f>
        <v>#N/A</v>
      </c>
      <c r="V2671" s="44" t="e">
        <f aca="false">U2671*(25/100)</f>
        <v>#N/A</v>
      </c>
      <c r="W2671" s="45" t="e">
        <f aca="false">U2671-V2671</f>
        <v>#N/A</v>
      </c>
      <c r="Y2671" s="14" t="s">
        <v>2257</v>
      </c>
    </row>
    <row r="2672" customFormat="false" ht="12.75" hidden="false" customHeight="false" outlineLevel="0" collapsed="false">
      <c r="A2672" s="46" t="n">
        <v>2670</v>
      </c>
      <c r="B2672" s="29"/>
      <c r="C2672" s="30"/>
      <c r="D2672" s="30" t="n">
        <f aca="false">'Scarico FP Delivery'!$CY2671</f>
        <v>0</v>
      </c>
      <c r="E2672" s="31" t="n">
        <f aca="false">'Scarico FP Delivery'!$AH2671</f>
        <v>0</v>
      </c>
      <c r="F2672" s="31" t="n">
        <f aca="false">'Scarico FP Delivery'!$Z2671</f>
        <v>0</v>
      </c>
      <c r="G2672" s="30" t="n">
        <f aca="false">'Scarico FP Delivery'!$AG2671</f>
        <v>0</v>
      </c>
      <c r="H2672" s="30" t="n">
        <f aca="false">'Scarico FP Delivery'!$U2671</f>
        <v>0</v>
      </c>
      <c r="I2672" s="32" t="n">
        <f aca="false">'Scarico FP Delivery'!$EW2671</f>
        <v>0</v>
      </c>
      <c r="J2672" s="33" t="n">
        <f aca="false">'Scarico FP Delivery'!$AJ2671</f>
        <v>0</v>
      </c>
      <c r="K2672" s="34" t="n">
        <f aca="false">'Scarico FP Delivery'!AV2671</f>
        <v>0</v>
      </c>
      <c r="L2672" s="51" t="n">
        <f aca="false">'Scarico FP Delivery'!AF2671</f>
        <v>0</v>
      </c>
      <c r="M2672" s="36" t="n">
        <f aca="false">'Scarico FP Delivery'!EL2671</f>
        <v>0</v>
      </c>
      <c r="N2672" s="37" t="e">
        <f aca="false">VLOOKUP($P2672,Formule!$O$2:$P$200,2,0)</f>
        <v>#N/A</v>
      </c>
      <c r="O2672" s="38" t="e">
        <f aca="false">VLOOKUP($P2672,Formule!$B$2:$C$202,2,0)</f>
        <v>#N/A</v>
      </c>
      <c r="P2672" s="39" t="n">
        <f aca="false">'Scarico FP Delivery'!$AC2671</f>
        <v>0</v>
      </c>
      <c r="Q2672" s="40" t="n">
        <f aca="false">'Scarico FP Delivery'!$AD2671</f>
        <v>0</v>
      </c>
      <c r="R2672" s="41" t="n">
        <f aca="false">'Scarico FP Delivery'!$DO2671</f>
        <v>0</v>
      </c>
      <c r="S2672" s="30" t="e">
        <f aca="false">VLOOKUP($R2672,Formule!$H$2:$I$250,2,0)</f>
        <v>#N/A</v>
      </c>
      <c r="T2672" s="42"/>
      <c r="U2672" s="43" t="e">
        <f aca="false">VLOOKUP($P2672,Formule!$E$2:$F$200,2,0)</f>
        <v>#N/A</v>
      </c>
      <c r="V2672" s="44" t="e">
        <f aca="false">U2672*(25/100)</f>
        <v>#N/A</v>
      </c>
      <c r="W2672" s="45" t="e">
        <f aca="false">U2672-V2672</f>
        <v>#N/A</v>
      </c>
      <c r="Y2672" s="14" t="s">
        <v>2257</v>
      </c>
    </row>
    <row r="2673" customFormat="false" ht="12.75" hidden="false" customHeight="false" outlineLevel="0" collapsed="false">
      <c r="A2673" s="28" t="n">
        <v>2671</v>
      </c>
      <c r="B2673" s="29"/>
      <c r="C2673" s="30"/>
      <c r="D2673" s="30" t="n">
        <f aca="false">'Scarico FP Delivery'!$CY2672</f>
        <v>0</v>
      </c>
      <c r="E2673" s="31" t="n">
        <f aca="false">'Scarico FP Delivery'!$AH2672</f>
        <v>0</v>
      </c>
      <c r="F2673" s="31" t="n">
        <f aca="false">'Scarico FP Delivery'!$Z2672</f>
        <v>0</v>
      </c>
      <c r="G2673" s="30" t="n">
        <f aca="false">'Scarico FP Delivery'!$AG2672</f>
        <v>0</v>
      </c>
      <c r="H2673" s="30" t="n">
        <f aca="false">'Scarico FP Delivery'!$U2672</f>
        <v>0</v>
      </c>
      <c r="I2673" s="32" t="n">
        <f aca="false">'Scarico FP Delivery'!$EW2672</f>
        <v>0</v>
      </c>
      <c r="J2673" s="33" t="n">
        <f aca="false">'Scarico FP Delivery'!$AJ2672</f>
        <v>0</v>
      </c>
      <c r="K2673" s="34" t="n">
        <f aca="false">'Scarico FP Delivery'!AV2672</f>
        <v>0</v>
      </c>
      <c r="L2673" s="51" t="n">
        <f aca="false">'Scarico FP Delivery'!AF2672</f>
        <v>0</v>
      </c>
      <c r="M2673" s="36" t="n">
        <f aca="false">'Scarico FP Delivery'!EL2672</f>
        <v>0</v>
      </c>
      <c r="N2673" s="37" t="e">
        <f aca="false">VLOOKUP($P2673,Formule!$O$2:$P$200,2,0)</f>
        <v>#N/A</v>
      </c>
      <c r="O2673" s="38" t="e">
        <f aca="false">VLOOKUP($P2673,Formule!$B$2:$C$202,2,0)</f>
        <v>#N/A</v>
      </c>
      <c r="P2673" s="39" t="n">
        <f aca="false">'Scarico FP Delivery'!$AC2672</f>
        <v>0</v>
      </c>
      <c r="Q2673" s="40" t="n">
        <f aca="false">'Scarico FP Delivery'!$AD2672</f>
        <v>0</v>
      </c>
      <c r="R2673" s="41" t="n">
        <f aca="false">'Scarico FP Delivery'!$DO2672</f>
        <v>0</v>
      </c>
      <c r="S2673" s="30" t="e">
        <f aca="false">VLOOKUP($R2673,Formule!$H$2:$I$250,2,0)</f>
        <v>#N/A</v>
      </c>
      <c r="T2673" s="42"/>
      <c r="U2673" s="43" t="e">
        <f aca="false">VLOOKUP($P2673,Formule!$E$2:$F$200,2,0)</f>
        <v>#N/A</v>
      </c>
      <c r="V2673" s="44" t="e">
        <f aca="false">U2673*(25/100)</f>
        <v>#N/A</v>
      </c>
      <c r="W2673" s="45" t="e">
        <f aca="false">U2673-V2673</f>
        <v>#N/A</v>
      </c>
      <c r="Y2673" s="14" t="s">
        <v>2257</v>
      </c>
    </row>
    <row r="2674" customFormat="false" ht="12.75" hidden="false" customHeight="false" outlineLevel="0" collapsed="false">
      <c r="A2674" s="46" t="n">
        <v>2672</v>
      </c>
      <c r="B2674" s="29"/>
      <c r="C2674" s="30"/>
      <c r="D2674" s="30" t="n">
        <f aca="false">'Scarico FP Delivery'!$CY2673</f>
        <v>0</v>
      </c>
      <c r="E2674" s="31" t="n">
        <f aca="false">'Scarico FP Delivery'!$AH2673</f>
        <v>0</v>
      </c>
      <c r="F2674" s="31" t="n">
        <f aca="false">'Scarico FP Delivery'!$Z2673</f>
        <v>0</v>
      </c>
      <c r="G2674" s="30" t="n">
        <f aca="false">'Scarico FP Delivery'!$AG2673</f>
        <v>0</v>
      </c>
      <c r="H2674" s="30" t="n">
        <f aca="false">'Scarico FP Delivery'!$U2673</f>
        <v>0</v>
      </c>
      <c r="I2674" s="32" t="n">
        <f aca="false">'Scarico FP Delivery'!$EW2673</f>
        <v>0</v>
      </c>
      <c r="J2674" s="33" t="n">
        <f aca="false">'Scarico FP Delivery'!$AJ2673</f>
        <v>0</v>
      </c>
      <c r="K2674" s="34" t="n">
        <f aca="false">'Scarico FP Delivery'!AV2673</f>
        <v>0</v>
      </c>
      <c r="L2674" s="51" t="n">
        <f aca="false">'Scarico FP Delivery'!AF2673</f>
        <v>0</v>
      </c>
      <c r="M2674" s="36" t="n">
        <f aca="false">'Scarico FP Delivery'!EL2673</f>
        <v>0</v>
      </c>
      <c r="N2674" s="37" t="e">
        <f aca="false">VLOOKUP($P2674,Formule!$O$2:$P$200,2,0)</f>
        <v>#N/A</v>
      </c>
      <c r="O2674" s="38" t="e">
        <f aca="false">VLOOKUP($P2674,Formule!$B$2:$C$202,2,0)</f>
        <v>#N/A</v>
      </c>
      <c r="P2674" s="39" t="n">
        <f aca="false">'Scarico FP Delivery'!$AC2673</f>
        <v>0</v>
      </c>
      <c r="Q2674" s="40" t="n">
        <f aca="false">'Scarico FP Delivery'!$AD2673</f>
        <v>0</v>
      </c>
      <c r="R2674" s="41" t="n">
        <f aca="false">'Scarico FP Delivery'!$DO2673</f>
        <v>0</v>
      </c>
      <c r="S2674" s="30" t="e">
        <f aca="false">VLOOKUP($R2674,Formule!$H$2:$I$250,2,0)</f>
        <v>#N/A</v>
      </c>
      <c r="T2674" s="42"/>
      <c r="U2674" s="43" t="e">
        <f aca="false">VLOOKUP($P2674,Formule!$E$2:$F$200,2,0)</f>
        <v>#N/A</v>
      </c>
      <c r="V2674" s="44" t="e">
        <f aca="false">U2674*(25/100)</f>
        <v>#N/A</v>
      </c>
      <c r="W2674" s="45" t="e">
        <f aca="false">U2674-V2674</f>
        <v>#N/A</v>
      </c>
      <c r="Y2674" s="14" t="s">
        <v>2257</v>
      </c>
    </row>
    <row r="2675" customFormat="false" ht="12.75" hidden="false" customHeight="false" outlineLevel="0" collapsed="false">
      <c r="A2675" s="46" t="n">
        <v>2673</v>
      </c>
      <c r="B2675" s="29"/>
      <c r="C2675" s="30"/>
      <c r="D2675" s="30" t="n">
        <f aca="false">'Scarico FP Delivery'!$CY2674</f>
        <v>0</v>
      </c>
      <c r="E2675" s="31" t="n">
        <f aca="false">'Scarico FP Delivery'!$AH2674</f>
        <v>0</v>
      </c>
      <c r="F2675" s="31" t="n">
        <f aca="false">'Scarico FP Delivery'!$Z2674</f>
        <v>0</v>
      </c>
      <c r="G2675" s="30" t="n">
        <f aca="false">'Scarico FP Delivery'!$AG2674</f>
        <v>0</v>
      </c>
      <c r="H2675" s="30" t="n">
        <f aca="false">'Scarico FP Delivery'!$U2674</f>
        <v>0</v>
      </c>
      <c r="I2675" s="32" t="n">
        <f aca="false">'Scarico FP Delivery'!$EW2674</f>
        <v>0</v>
      </c>
      <c r="J2675" s="33" t="n">
        <f aca="false">'Scarico FP Delivery'!$AJ2674</f>
        <v>0</v>
      </c>
      <c r="K2675" s="34" t="n">
        <f aca="false">'Scarico FP Delivery'!AV2674</f>
        <v>0</v>
      </c>
      <c r="L2675" s="51" t="n">
        <f aca="false">'Scarico FP Delivery'!AF2674</f>
        <v>0</v>
      </c>
      <c r="M2675" s="36" t="n">
        <f aca="false">'Scarico FP Delivery'!EL2674</f>
        <v>0</v>
      </c>
      <c r="N2675" s="37" t="e">
        <f aca="false">VLOOKUP($P2675,Formule!$O$2:$P$200,2,0)</f>
        <v>#N/A</v>
      </c>
      <c r="O2675" s="38" t="e">
        <f aca="false">VLOOKUP($P2675,Formule!$B$2:$C$202,2,0)</f>
        <v>#N/A</v>
      </c>
      <c r="P2675" s="39" t="n">
        <f aca="false">'Scarico FP Delivery'!$AC2674</f>
        <v>0</v>
      </c>
      <c r="Q2675" s="40" t="n">
        <f aca="false">'Scarico FP Delivery'!$AD2674</f>
        <v>0</v>
      </c>
      <c r="R2675" s="41" t="n">
        <f aca="false">'Scarico FP Delivery'!$DO2674</f>
        <v>0</v>
      </c>
      <c r="S2675" s="30" t="e">
        <f aca="false">VLOOKUP($R2675,Formule!$H$2:$I$250,2,0)</f>
        <v>#N/A</v>
      </c>
      <c r="T2675" s="42"/>
      <c r="U2675" s="43" t="e">
        <f aca="false">VLOOKUP($P2675,Formule!$E$2:$F$200,2,0)</f>
        <v>#N/A</v>
      </c>
      <c r="V2675" s="44" t="e">
        <f aca="false">U2675*(25/100)</f>
        <v>#N/A</v>
      </c>
      <c r="W2675" s="45" t="e">
        <f aca="false">U2675-V2675</f>
        <v>#N/A</v>
      </c>
      <c r="Y2675" s="14" t="s">
        <v>2257</v>
      </c>
    </row>
    <row r="2676" customFormat="false" ht="12.75" hidden="false" customHeight="false" outlineLevel="0" collapsed="false">
      <c r="A2676" s="28" t="n">
        <v>2674</v>
      </c>
      <c r="B2676" s="29"/>
      <c r="C2676" s="30"/>
      <c r="D2676" s="30" t="n">
        <f aca="false">'Scarico FP Delivery'!$CY2675</f>
        <v>0</v>
      </c>
      <c r="E2676" s="31" t="n">
        <f aca="false">'Scarico FP Delivery'!$AH2675</f>
        <v>0</v>
      </c>
      <c r="F2676" s="31" t="n">
        <f aca="false">'Scarico FP Delivery'!$Z2675</f>
        <v>0</v>
      </c>
      <c r="G2676" s="30" t="n">
        <f aca="false">'Scarico FP Delivery'!$AG2675</f>
        <v>0</v>
      </c>
      <c r="H2676" s="30" t="n">
        <f aca="false">'Scarico FP Delivery'!$U2675</f>
        <v>0</v>
      </c>
      <c r="I2676" s="32" t="n">
        <f aca="false">'Scarico FP Delivery'!$EW2675</f>
        <v>0</v>
      </c>
      <c r="J2676" s="33" t="n">
        <f aca="false">'Scarico FP Delivery'!$AJ2675</f>
        <v>0</v>
      </c>
      <c r="K2676" s="34" t="n">
        <f aca="false">'Scarico FP Delivery'!AV2675</f>
        <v>0</v>
      </c>
      <c r="L2676" s="51" t="n">
        <f aca="false">'Scarico FP Delivery'!AF2675</f>
        <v>0</v>
      </c>
      <c r="M2676" s="36" t="n">
        <f aca="false">'Scarico FP Delivery'!EL2675</f>
        <v>0</v>
      </c>
      <c r="N2676" s="37" t="e">
        <f aca="false">VLOOKUP($P2676,Formule!$O$2:$P$200,2,0)</f>
        <v>#N/A</v>
      </c>
      <c r="O2676" s="38" t="e">
        <f aca="false">VLOOKUP($P2676,Formule!$B$2:$C$202,2,0)</f>
        <v>#N/A</v>
      </c>
      <c r="P2676" s="39" t="n">
        <f aca="false">'Scarico FP Delivery'!$AC2675</f>
        <v>0</v>
      </c>
      <c r="Q2676" s="40" t="n">
        <f aca="false">'Scarico FP Delivery'!$AD2675</f>
        <v>0</v>
      </c>
      <c r="R2676" s="41" t="n">
        <f aca="false">'Scarico FP Delivery'!$DO2675</f>
        <v>0</v>
      </c>
      <c r="S2676" s="30" t="e">
        <f aca="false">VLOOKUP($R2676,Formule!$H$2:$I$250,2,0)</f>
        <v>#N/A</v>
      </c>
      <c r="T2676" s="42"/>
      <c r="U2676" s="43" t="e">
        <f aca="false">VLOOKUP($P2676,Formule!$E$2:$F$200,2,0)</f>
        <v>#N/A</v>
      </c>
      <c r="V2676" s="44" t="e">
        <f aca="false">U2676*(25/100)</f>
        <v>#N/A</v>
      </c>
      <c r="W2676" s="45" t="e">
        <f aca="false">U2676-V2676</f>
        <v>#N/A</v>
      </c>
      <c r="Y2676" s="14" t="s">
        <v>2257</v>
      </c>
    </row>
    <row r="2677" customFormat="false" ht="12.75" hidden="false" customHeight="false" outlineLevel="0" collapsed="false">
      <c r="A2677" s="46" t="n">
        <v>2675</v>
      </c>
      <c r="B2677" s="29"/>
      <c r="C2677" s="30"/>
      <c r="D2677" s="30" t="n">
        <f aca="false">'Scarico FP Delivery'!$CY2676</f>
        <v>0</v>
      </c>
      <c r="E2677" s="31" t="n">
        <f aca="false">'Scarico FP Delivery'!$AH2676</f>
        <v>0</v>
      </c>
      <c r="F2677" s="31" t="n">
        <f aca="false">'Scarico FP Delivery'!$Z2676</f>
        <v>0</v>
      </c>
      <c r="G2677" s="30" t="n">
        <f aca="false">'Scarico FP Delivery'!$AG2676</f>
        <v>0</v>
      </c>
      <c r="H2677" s="30" t="n">
        <f aca="false">'Scarico FP Delivery'!$U2676</f>
        <v>0</v>
      </c>
      <c r="I2677" s="32" t="n">
        <f aca="false">'Scarico FP Delivery'!$EW2676</f>
        <v>0</v>
      </c>
      <c r="J2677" s="33" t="n">
        <f aca="false">'Scarico FP Delivery'!$AJ2676</f>
        <v>0</v>
      </c>
      <c r="K2677" s="34" t="n">
        <f aca="false">'Scarico FP Delivery'!AV2676</f>
        <v>0</v>
      </c>
      <c r="L2677" s="51" t="n">
        <f aca="false">'Scarico FP Delivery'!AF2676</f>
        <v>0</v>
      </c>
      <c r="M2677" s="36" t="n">
        <f aca="false">'Scarico FP Delivery'!EL2676</f>
        <v>0</v>
      </c>
      <c r="N2677" s="37" t="e">
        <f aca="false">VLOOKUP($P2677,Formule!$O$2:$P$200,2,0)</f>
        <v>#N/A</v>
      </c>
      <c r="O2677" s="38" t="e">
        <f aca="false">VLOOKUP($P2677,Formule!$B$2:$C$202,2,0)</f>
        <v>#N/A</v>
      </c>
      <c r="P2677" s="39" t="n">
        <f aca="false">'Scarico FP Delivery'!$AC2676</f>
        <v>0</v>
      </c>
      <c r="Q2677" s="40" t="n">
        <f aca="false">'Scarico FP Delivery'!$AD2676</f>
        <v>0</v>
      </c>
      <c r="R2677" s="41" t="n">
        <f aca="false">'Scarico FP Delivery'!$DO2676</f>
        <v>0</v>
      </c>
      <c r="S2677" s="30" t="e">
        <f aca="false">VLOOKUP($R2677,Formule!$H$2:$I$250,2,0)</f>
        <v>#N/A</v>
      </c>
      <c r="T2677" s="42"/>
      <c r="U2677" s="43" t="e">
        <f aca="false">VLOOKUP($P2677,Formule!$E$2:$F$200,2,0)</f>
        <v>#N/A</v>
      </c>
      <c r="V2677" s="44" t="e">
        <f aca="false">U2677*(25/100)</f>
        <v>#N/A</v>
      </c>
      <c r="W2677" s="45" t="e">
        <f aca="false">U2677-V2677</f>
        <v>#N/A</v>
      </c>
      <c r="Y2677" s="14" t="s">
        <v>2257</v>
      </c>
    </row>
    <row r="2678" customFormat="false" ht="12.75" hidden="false" customHeight="false" outlineLevel="0" collapsed="false">
      <c r="A2678" s="46" t="n">
        <v>2676</v>
      </c>
      <c r="B2678" s="29"/>
      <c r="C2678" s="30"/>
      <c r="D2678" s="30" t="n">
        <f aca="false">'Scarico FP Delivery'!$CY2677</f>
        <v>0</v>
      </c>
      <c r="E2678" s="31" t="n">
        <f aca="false">'Scarico FP Delivery'!$AH2677</f>
        <v>0</v>
      </c>
      <c r="F2678" s="31" t="n">
        <f aca="false">'Scarico FP Delivery'!$Z2677</f>
        <v>0</v>
      </c>
      <c r="G2678" s="30" t="n">
        <f aca="false">'Scarico FP Delivery'!$AG2677</f>
        <v>0</v>
      </c>
      <c r="H2678" s="30" t="n">
        <f aca="false">'Scarico FP Delivery'!$U2677</f>
        <v>0</v>
      </c>
      <c r="I2678" s="32" t="n">
        <f aca="false">'Scarico FP Delivery'!$EW2677</f>
        <v>0</v>
      </c>
      <c r="J2678" s="33" t="n">
        <f aca="false">'Scarico FP Delivery'!$AJ2677</f>
        <v>0</v>
      </c>
      <c r="K2678" s="34" t="n">
        <f aca="false">'Scarico FP Delivery'!AV2677</f>
        <v>0</v>
      </c>
      <c r="L2678" s="51" t="n">
        <f aca="false">'Scarico FP Delivery'!AF2677</f>
        <v>0</v>
      </c>
      <c r="M2678" s="36" t="n">
        <f aca="false">'Scarico FP Delivery'!EL2677</f>
        <v>0</v>
      </c>
      <c r="N2678" s="37" t="e">
        <f aca="false">VLOOKUP($P2678,Formule!$O$2:$P$200,2,0)</f>
        <v>#N/A</v>
      </c>
      <c r="O2678" s="38" t="e">
        <f aca="false">VLOOKUP($P2678,Formule!$B$2:$C$202,2,0)</f>
        <v>#N/A</v>
      </c>
      <c r="P2678" s="39" t="n">
        <f aca="false">'Scarico FP Delivery'!$AC2677</f>
        <v>0</v>
      </c>
      <c r="Q2678" s="40" t="n">
        <f aca="false">'Scarico FP Delivery'!$AD2677</f>
        <v>0</v>
      </c>
      <c r="R2678" s="41" t="n">
        <f aca="false">'Scarico FP Delivery'!$DO2677</f>
        <v>0</v>
      </c>
      <c r="S2678" s="30" t="e">
        <f aca="false">VLOOKUP($R2678,Formule!$H$2:$I$250,2,0)</f>
        <v>#N/A</v>
      </c>
      <c r="T2678" s="42"/>
      <c r="U2678" s="43" t="e">
        <f aca="false">VLOOKUP($P2678,Formule!$E$2:$F$200,2,0)</f>
        <v>#N/A</v>
      </c>
      <c r="V2678" s="44" t="e">
        <f aca="false">U2678*(25/100)</f>
        <v>#N/A</v>
      </c>
      <c r="W2678" s="45" t="e">
        <f aca="false">U2678-V2678</f>
        <v>#N/A</v>
      </c>
      <c r="Y2678" s="14" t="s">
        <v>2257</v>
      </c>
    </row>
    <row r="2679" customFormat="false" ht="12.75" hidden="false" customHeight="false" outlineLevel="0" collapsed="false">
      <c r="A2679" s="28" t="n">
        <v>2677</v>
      </c>
      <c r="B2679" s="29"/>
      <c r="C2679" s="30"/>
      <c r="D2679" s="30" t="n">
        <f aca="false">'Scarico FP Delivery'!$CY2678</f>
        <v>0</v>
      </c>
      <c r="E2679" s="31" t="n">
        <f aca="false">'Scarico FP Delivery'!$AH2678</f>
        <v>0</v>
      </c>
      <c r="F2679" s="31" t="n">
        <f aca="false">'Scarico FP Delivery'!$Z2678</f>
        <v>0</v>
      </c>
      <c r="G2679" s="30" t="n">
        <f aca="false">'Scarico FP Delivery'!$AG2678</f>
        <v>0</v>
      </c>
      <c r="H2679" s="30" t="n">
        <f aca="false">'Scarico FP Delivery'!$U2678</f>
        <v>0</v>
      </c>
      <c r="I2679" s="32" t="n">
        <f aca="false">'Scarico FP Delivery'!$EW2678</f>
        <v>0</v>
      </c>
      <c r="J2679" s="33" t="n">
        <f aca="false">'Scarico FP Delivery'!$AJ2678</f>
        <v>0</v>
      </c>
      <c r="K2679" s="34" t="n">
        <f aca="false">'Scarico FP Delivery'!AV2678</f>
        <v>0</v>
      </c>
      <c r="L2679" s="51" t="n">
        <f aca="false">'Scarico FP Delivery'!AF2678</f>
        <v>0</v>
      </c>
      <c r="M2679" s="36" t="n">
        <f aca="false">'Scarico FP Delivery'!EL2678</f>
        <v>0</v>
      </c>
      <c r="N2679" s="37" t="e">
        <f aca="false">VLOOKUP($P2679,Formule!$O$2:$P$200,2,0)</f>
        <v>#N/A</v>
      </c>
      <c r="O2679" s="38" t="e">
        <f aca="false">VLOOKUP($P2679,Formule!$B$2:$C$202,2,0)</f>
        <v>#N/A</v>
      </c>
      <c r="P2679" s="39" t="n">
        <f aca="false">'Scarico FP Delivery'!$AC2678</f>
        <v>0</v>
      </c>
      <c r="Q2679" s="40" t="n">
        <f aca="false">'Scarico FP Delivery'!$AD2678</f>
        <v>0</v>
      </c>
      <c r="R2679" s="41" t="n">
        <f aca="false">'Scarico FP Delivery'!$DO2678</f>
        <v>0</v>
      </c>
      <c r="S2679" s="30" t="e">
        <f aca="false">VLOOKUP($R2679,Formule!$H$2:$I$250,2,0)</f>
        <v>#N/A</v>
      </c>
      <c r="T2679" s="42"/>
      <c r="U2679" s="43" t="e">
        <f aca="false">VLOOKUP($P2679,Formule!$E$2:$F$200,2,0)</f>
        <v>#N/A</v>
      </c>
      <c r="V2679" s="44" t="e">
        <f aca="false">U2679*(25/100)</f>
        <v>#N/A</v>
      </c>
      <c r="W2679" s="45" t="e">
        <f aca="false">U2679-V2679</f>
        <v>#N/A</v>
      </c>
      <c r="Y2679" s="14" t="s">
        <v>2257</v>
      </c>
    </row>
    <row r="2680" customFormat="false" ht="12.75" hidden="false" customHeight="false" outlineLevel="0" collapsed="false">
      <c r="A2680" s="46" t="n">
        <v>2678</v>
      </c>
      <c r="B2680" s="29"/>
      <c r="C2680" s="30"/>
      <c r="D2680" s="30" t="n">
        <f aca="false">'Scarico FP Delivery'!$CY2679</f>
        <v>0</v>
      </c>
      <c r="E2680" s="31" t="n">
        <f aca="false">'Scarico FP Delivery'!$AH2679</f>
        <v>0</v>
      </c>
      <c r="F2680" s="31" t="n">
        <f aca="false">'Scarico FP Delivery'!$Z2679</f>
        <v>0</v>
      </c>
      <c r="G2680" s="30" t="n">
        <f aca="false">'Scarico FP Delivery'!$AG2679</f>
        <v>0</v>
      </c>
      <c r="H2680" s="30" t="n">
        <f aca="false">'Scarico FP Delivery'!$U2679</f>
        <v>0</v>
      </c>
      <c r="I2680" s="32" t="n">
        <f aca="false">'Scarico FP Delivery'!$EW2679</f>
        <v>0</v>
      </c>
      <c r="J2680" s="33" t="n">
        <f aca="false">'Scarico FP Delivery'!$AJ2679</f>
        <v>0</v>
      </c>
      <c r="K2680" s="34" t="n">
        <f aca="false">'Scarico FP Delivery'!AV2679</f>
        <v>0</v>
      </c>
      <c r="L2680" s="51" t="n">
        <f aca="false">'Scarico FP Delivery'!AF2679</f>
        <v>0</v>
      </c>
      <c r="M2680" s="36" t="n">
        <f aca="false">'Scarico FP Delivery'!EL2679</f>
        <v>0</v>
      </c>
      <c r="N2680" s="37" t="e">
        <f aca="false">VLOOKUP($P2680,Formule!$O$2:$P$200,2,0)</f>
        <v>#N/A</v>
      </c>
      <c r="O2680" s="38" t="e">
        <f aca="false">VLOOKUP($P2680,Formule!$B$2:$C$202,2,0)</f>
        <v>#N/A</v>
      </c>
      <c r="P2680" s="39" t="n">
        <f aca="false">'Scarico FP Delivery'!$AC2679</f>
        <v>0</v>
      </c>
      <c r="Q2680" s="40" t="n">
        <f aca="false">'Scarico FP Delivery'!$AD2679</f>
        <v>0</v>
      </c>
      <c r="R2680" s="41" t="n">
        <f aca="false">'Scarico FP Delivery'!$DO2679</f>
        <v>0</v>
      </c>
      <c r="S2680" s="30" t="e">
        <f aca="false">VLOOKUP($R2680,Formule!$H$2:$I$250,2,0)</f>
        <v>#N/A</v>
      </c>
      <c r="T2680" s="42"/>
      <c r="U2680" s="43" t="e">
        <f aca="false">VLOOKUP($P2680,Formule!$E$2:$F$200,2,0)</f>
        <v>#N/A</v>
      </c>
      <c r="V2680" s="44" t="e">
        <f aca="false">U2680*(25/100)</f>
        <v>#N/A</v>
      </c>
      <c r="W2680" s="45" t="e">
        <f aca="false">U2680-V2680</f>
        <v>#N/A</v>
      </c>
      <c r="Y2680" s="14" t="s">
        <v>2257</v>
      </c>
    </row>
    <row r="2681" customFormat="false" ht="12.75" hidden="false" customHeight="false" outlineLevel="0" collapsed="false">
      <c r="A2681" s="46" t="n">
        <v>2679</v>
      </c>
      <c r="B2681" s="29"/>
      <c r="C2681" s="30"/>
      <c r="D2681" s="30" t="n">
        <f aca="false">'Scarico FP Delivery'!$CY2680</f>
        <v>0</v>
      </c>
      <c r="E2681" s="31" t="n">
        <f aca="false">'Scarico FP Delivery'!$AH2680</f>
        <v>0</v>
      </c>
      <c r="F2681" s="31" t="n">
        <f aca="false">'Scarico FP Delivery'!$Z2680</f>
        <v>0</v>
      </c>
      <c r="G2681" s="30" t="n">
        <f aca="false">'Scarico FP Delivery'!$AG2680</f>
        <v>0</v>
      </c>
      <c r="H2681" s="30" t="n">
        <f aca="false">'Scarico FP Delivery'!$U2680</f>
        <v>0</v>
      </c>
      <c r="I2681" s="32" t="n">
        <f aca="false">'Scarico FP Delivery'!$EW2680</f>
        <v>0</v>
      </c>
      <c r="J2681" s="33" t="n">
        <f aca="false">'Scarico FP Delivery'!$AJ2680</f>
        <v>0</v>
      </c>
      <c r="K2681" s="34" t="n">
        <f aca="false">'Scarico FP Delivery'!AV2680</f>
        <v>0</v>
      </c>
      <c r="L2681" s="51" t="n">
        <f aca="false">'Scarico FP Delivery'!AF2680</f>
        <v>0</v>
      </c>
      <c r="M2681" s="36" t="n">
        <f aca="false">'Scarico FP Delivery'!EL2680</f>
        <v>0</v>
      </c>
      <c r="N2681" s="37" t="e">
        <f aca="false">VLOOKUP($P2681,Formule!$O$2:$P$200,2,0)</f>
        <v>#N/A</v>
      </c>
      <c r="O2681" s="38" t="e">
        <f aca="false">VLOOKUP($P2681,Formule!$B$2:$C$202,2,0)</f>
        <v>#N/A</v>
      </c>
      <c r="P2681" s="39" t="n">
        <f aca="false">'Scarico FP Delivery'!$AC2680</f>
        <v>0</v>
      </c>
      <c r="Q2681" s="40" t="n">
        <f aca="false">'Scarico FP Delivery'!$AD2680</f>
        <v>0</v>
      </c>
      <c r="R2681" s="41" t="n">
        <f aca="false">'Scarico FP Delivery'!$DO2680</f>
        <v>0</v>
      </c>
      <c r="S2681" s="30" t="e">
        <f aca="false">VLOOKUP($R2681,Formule!$H$2:$I$250,2,0)</f>
        <v>#N/A</v>
      </c>
      <c r="T2681" s="42"/>
      <c r="U2681" s="43" t="e">
        <f aca="false">VLOOKUP($P2681,Formule!$E$2:$F$200,2,0)</f>
        <v>#N/A</v>
      </c>
      <c r="V2681" s="44" t="e">
        <f aca="false">U2681*(25/100)</f>
        <v>#N/A</v>
      </c>
      <c r="W2681" s="45" t="e">
        <f aca="false">U2681-V2681</f>
        <v>#N/A</v>
      </c>
      <c r="Y2681" s="14" t="s">
        <v>2257</v>
      </c>
    </row>
    <row r="2682" customFormat="false" ht="12.75" hidden="false" customHeight="false" outlineLevel="0" collapsed="false">
      <c r="A2682" s="28" t="n">
        <v>2680</v>
      </c>
      <c r="B2682" s="29"/>
      <c r="C2682" s="30"/>
      <c r="D2682" s="30" t="n">
        <f aca="false">'Scarico FP Delivery'!$CY2681</f>
        <v>0</v>
      </c>
      <c r="E2682" s="31" t="n">
        <f aca="false">'Scarico FP Delivery'!$AH2681</f>
        <v>0</v>
      </c>
      <c r="F2682" s="31" t="n">
        <f aca="false">'Scarico FP Delivery'!$Z2681</f>
        <v>0</v>
      </c>
      <c r="G2682" s="30" t="n">
        <f aca="false">'Scarico FP Delivery'!$AG2681</f>
        <v>0</v>
      </c>
      <c r="H2682" s="30" t="n">
        <f aca="false">'Scarico FP Delivery'!$U2681</f>
        <v>0</v>
      </c>
      <c r="I2682" s="32" t="n">
        <f aca="false">'Scarico FP Delivery'!$EW2681</f>
        <v>0</v>
      </c>
      <c r="J2682" s="33" t="n">
        <f aca="false">'Scarico FP Delivery'!$AJ2681</f>
        <v>0</v>
      </c>
      <c r="K2682" s="34" t="n">
        <f aca="false">'Scarico FP Delivery'!AV2681</f>
        <v>0</v>
      </c>
      <c r="L2682" s="51" t="n">
        <f aca="false">'Scarico FP Delivery'!AF2681</f>
        <v>0</v>
      </c>
      <c r="M2682" s="36" t="n">
        <f aca="false">'Scarico FP Delivery'!EL2681</f>
        <v>0</v>
      </c>
      <c r="N2682" s="37" t="e">
        <f aca="false">VLOOKUP($P2682,Formule!$O$2:$P$200,2,0)</f>
        <v>#N/A</v>
      </c>
      <c r="O2682" s="38" t="e">
        <f aca="false">VLOOKUP($P2682,Formule!$B$2:$C$202,2,0)</f>
        <v>#N/A</v>
      </c>
      <c r="P2682" s="39" t="n">
        <f aca="false">'Scarico FP Delivery'!$AC2681</f>
        <v>0</v>
      </c>
      <c r="Q2682" s="40" t="n">
        <f aca="false">'Scarico FP Delivery'!$AD2681</f>
        <v>0</v>
      </c>
      <c r="R2682" s="41" t="n">
        <f aca="false">'Scarico FP Delivery'!$DO2681</f>
        <v>0</v>
      </c>
      <c r="S2682" s="30" t="e">
        <f aca="false">VLOOKUP($R2682,Formule!$H$2:$I$250,2,0)</f>
        <v>#N/A</v>
      </c>
      <c r="T2682" s="42"/>
      <c r="U2682" s="43" t="e">
        <f aca="false">VLOOKUP($P2682,Formule!$E$2:$F$200,2,0)</f>
        <v>#N/A</v>
      </c>
      <c r="V2682" s="44" t="e">
        <f aca="false">U2682*(25/100)</f>
        <v>#N/A</v>
      </c>
      <c r="W2682" s="45" t="e">
        <f aca="false">U2682-V2682</f>
        <v>#N/A</v>
      </c>
      <c r="Y2682" s="14" t="s">
        <v>2257</v>
      </c>
    </row>
    <row r="2683" customFormat="false" ht="12.75" hidden="false" customHeight="false" outlineLevel="0" collapsed="false">
      <c r="A2683" s="46" t="n">
        <v>2681</v>
      </c>
      <c r="B2683" s="29"/>
      <c r="C2683" s="30"/>
      <c r="D2683" s="30" t="n">
        <f aca="false">'Scarico FP Delivery'!$CY2682</f>
        <v>0</v>
      </c>
      <c r="E2683" s="31" t="n">
        <f aca="false">'Scarico FP Delivery'!$AH2682</f>
        <v>0</v>
      </c>
      <c r="F2683" s="31" t="n">
        <f aca="false">'Scarico FP Delivery'!$Z2682</f>
        <v>0</v>
      </c>
      <c r="G2683" s="30" t="n">
        <f aca="false">'Scarico FP Delivery'!$AG2682</f>
        <v>0</v>
      </c>
      <c r="H2683" s="30" t="n">
        <f aca="false">'Scarico FP Delivery'!$U2682</f>
        <v>0</v>
      </c>
      <c r="I2683" s="32" t="n">
        <f aca="false">'Scarico FP Delivery'!$EW2682</f>
        <v>0</v>
      </c>
      <c r="J2683" s="33" t="n">
        <f aca="false">'Scarico FP Delivery'!$AJ2682</f>
        <v>0</v>
      </c>
      <c r="K2683" s="34" t="n">
        <f aca="false">'Scarico FP Delivery'!AV2682</f>
        <v>0</v>
      </c>
      <c r="L2683" s="51" t="n">
        <f aca="false">'Scarico FP Delivery'!AF2682</f>
        <v>0</v>
      </c>
      <c r="M2683" s="36" t="n">
        <f aca="false">'Scarico FP Delivery'!EL2682</f>
        <v>0</v>
      </c>
      <c r="N2683" s="37" t="e">
        <f aca="false">VLOOKUP($P2683,Formule!$O$2:$P$200,2,0)</f>
        <v>#N/A</v>
      </c>
      <c r="O2683" s="38" t="e">
        <f aca="false">VLOOKUP($P2683,Formule!$B$2:$C$202,2,0)</f>
        <v>#N/A</v>
      </c>
      <c r="P2683" s="39" t="n">
        <f aca="false">'Scarico FP Delivery'!$AC2682</f>
        <v>0</v>
      </c>
      <c r="Q2683" s="40" t="n">
        <f aca="false">'Scarico FP Delivery'!$AD2682</f>
        <v>0</v>
      </c>
      <c r="R2683" s="41" t="n">
        <f aca="false">'Scarico FP Delivery'!$DO2682</f>
        <v>0</v>
      </c>
      <c r="S2683" s="30" t="e">
        <f aca="false">VLOOKUP($R2683,Formule!$H$2:$I$250,2,0)</f>
        <v>#N/A</v>
      </c>
      <c r="T2683" s="42"/>
      <c r="U2683" s="43" t="e">
        <f aca="false">VLOOKUP($P2683,Formule!$E$2:$F$200,2,0)</f>
        <v>#N/A</v>
      </c>
      <c r="V2683" s="44" t="e">
        <f aca="false">U2683*(25/100)</f>
        <v>#N/A</v>
      </c>
      <c r="W2683" s="45" t="e">
        <f aca="false">U2683-V2683</f>
        <v>#N/A</v>
      </c>
      <c r="Y2683" s="14" t="s">
        <v>2257</v>
      </c>
    </row>
    <row r="2684" customFormat="false" ht="12.75" hidden="false" customHeight="false" outlineLevel="0" collapsed="false">
      <c r="A2684" s="46" t="n">
        <v>2682</v>
      </c>
      <c r="B2684" s="29"/>
      <c r="C2684" s="30"/>
      <c r="D2684" s="30" t="n">
        <f aca="false">'Scarico FP Delivery'!$CY2683</f>
        <v>0</v>
      </c>
      <c r="E2684" s="31" t="n">
        <f aca="false">'Scarico FP Delivery'!$AH2683</f>
        <v>0</v>
      </c>
      <c r="F2684" s="31" t="n">
        <f aca="false">'Scarico FP Delivery'!$Z2683</f>
        <v>0</v>
      </c>
      <c r="G2684" s="30" t="n">
        <f aca="false">'Scarico FP Delivery'!$AG2683</f>
        <v>0</v>
      </c>
      <c r="H2684" s="30" t="n">
        <f aca="false">'Scarico FP Delivery'!$U2683</f>
        <v>0</v>
      </c>
      <c r="I2684" s="32" t="n">
        <f aca="false">'Scarico FP Delivery'!$EW2683</f>
        <v>0</v>
      </c>
      <c r="J2684" s="33" t="n">
        <f aca="false">'Scarico FP Delivery'!$AJ2683</f>
        <v>0</v>
      </c>
      <c r="K2684" s="34" t="n">
        <f aca="false">'Scarico FP Delivery'!AV2683</f>
        <v>0</v>
      </c>
      <c r="L2684" s="51" t="n">
        <f aca="false">'Scarico FP Delivery'!AF2683</f>
        <v>0</v>
      </c>
      <c r="M2684" s="36" t="n">
        <f aca="false">'Scarico FP Delivery'!EL2683</f>
        <v>0</v>
      </c>
      <c r="N2684" s="37" t="e">
        <f aca="false">VLOOKUP($P2684,Formule!$O$2:$P$200,2,0)</f>
        <v>#N/A</v>
      </c>
      <c r="O2684" s="38" t="e">
        <f aca="false">VLOOKUP($P2684,Formule!$B$2:$C$202,2,0)</f>
        <v>#N/A</v>
      </c>
      <c r="P2684" s="39" t="n">
        <f aca="false">'Scarico FP Delivery'!$AC2683</f>
        <v>0</v>
      </c>
      <c r="Q2684" s="40" t="n">
        <f aca="false">'Scarico FP Delivery'!$AD2683</f>
        <v>0</v>
      </c>
      <c r="R2684" s="41" t="n">
        <f aca="false">'Scarico FP Delivery'!$DO2683</f>
        <v>0</v>
      </c>
      <c r="S2684" s="30" t="e">
        <f aca="false">VLOOKUP($R2684,Formule!$H$2:$I$250,2,0)</f>
        <v>#N/A</v>
      </c>
      <c r="T2684" s="42"/>
      <c r="U2684" s="43" t="e">
        <f aca="false">VLOOKUP($P2684,Formule!$E$2:$F$200,2,0)</f>
        <v>#N/A</v>
      </c>
      <c r="V2684" s="44" t="e">
        <f aca="false">U2684*(25/100)</f>
        <v>#N/A</v>
      </c>
      <c r="W2684" s="45" t="e">
        <f aca="false">U2684-V2684</f>
        <v>#N/A</v>
      </c>
      <c r="Y2684" s="14" t="s">
        <v>2257</v>
      </c>
    </row>
    <row r="2685" customFormat="false" ht="12.75" hidden="false" customHeight="false" outlineLevel="0" collapsed="false">
      <c r="A2685" s="28" t="n">
        <v>2683</v>
      </c>
      <c r="B2685" s="29"/>
      <c r="C2685" s="30"/>
      <c r="D2685" s="30" t="n">
        <f aca="false">'Scarico FP Delivery'!$CY2684</f>
        <v>0</v>
      </c>
      <c r="E2685" s="31" t="n">
        <f aca="false">'Scarico FP Delivery'!$AH2684</f>
        <v>0</v>
      </c>
      <c r="F2685" s="31" t="n">
        <f aca="false">'Scarico FP Delivery'!$Z2684</f>
        <v>0</v>
      </c>
      <c r="G2685" s="30" t="n">
        <f aca="false">'Scarico FP Delivery'!$AG2684</f>
        <v>0</v>
      </c>
      <c r="H2685" s="30" t="n">
        <f aca="false">'Scarico FP Delivery'!$U2684</f>
        <v>0</v>
      </c>
      <c r="I2685" s="32" t="n">
        <f aca="false">'Scarico FP Delivery'!$EW2684</f>
        <v>0</v>
      </c>
      <c r="J2685" s="33" t="n">
        <f aca="false">'Scarico FP Delivery'!$AJ2684</f>
        <v>0</v>
      </c>
      <c r="K2685" s="34" t="n">
        <f aca="false">'Scarico FP Delivery'!AV2684</f>
        <v>0</v>
      </c>
      <c r="L2685" s="51" t="n">
        <f aca="false">'Scarico FP Delivery'!AF2684</f>
        <v>0</v>
      </c>
      <c r="M2685" s="36" t="n">
        <f aca="false">'Scarico FP Delivery'!EL2684</f>
        <v>0</v>
      </c>
      <c r="N2685" s="37" t="e">
        <f aca="false">VLOOKUP($P2685,Formule!$O$2:$P$200,2,0)</f>
        <v>#N/A</v>
      </c>
      <c r="O2685" s="38" t="e">
        <f aca="false">VLOOKUP($P2685,Formule!$B$2:$C$202,2,0)</f>
        <v>#N/A</v>
      </c>
      <c r="P2685" s="39" t="n">
        <f aca="false">'Scarico FP Delivery'!$AC2684</f>
        <v>0</v>
      </c>
      <c r="Q2685" s="40" t="n">
        <f aca="false">'Scarico FP Delivery'!$AD2684</f>
        <v>0</v>
      </c>
      <c r="R2685" s="41" t="n">
        <f aca="false">'Scarico FP Delivery'!$DO2684</f>
        <v>0</v>
      </c>
      <c r="S2685" s="30" t="e">
        <f aca="false">VLOOKUP($R2685,Formule!$H$2:$I$250,2,0)</f>
        <v>#N/A</v>
      </c>
      <c r="T2685" s="42"/>
      <c r="U2685" s="43" t="e">
        <f aca="false">VLOOKUP($P2685,Formule!$E$2:$F$200,2,0)</f>
        <v>#N/A</v>
      </c>
      <c r="V2685" s="44" t="e">
        <f aca="false">U2685*(25/100)</f>
        <v>#N/A</v>
      </c>
      <c r="W2685" s="45" t="e">
        <f aca="false">U2685-V2685</f>
        <v>#N/A</v>
      </c>
      <c r="Y2685" s="14" t="s">
        <v>2257</v>
      </c>
    </row>
    <row r="2686" customFormat="false" ht="12.75" hidden="false" customHeight="false" outlineLevel="0" collapsed="false">
      <c r="A2686" s="46" t="n">
        <v>2684</v>
      </c>
      <c r="B2686" s="29"/>
      <c r="C2686" s="30"/>
      <c r="D2686" s="30" t="n">
        <f aca="false">'Scarico FP Delivery'!$CY2685</f>
        <v>0</v>
      </c>
      <c r="E2686" s="31" t="n">
        <f aca="false">'Scarico FP Delivery'!$AH2685</f>
        <v>0</v>
      </c>
      <c r="F2686" s="31" t="n">
        <f aca="false">'Scarico FP Delivery'!$Z2685</f>
        <v>0</v>
      </c>
      <c r="G2686" s="30" t="n">
        <f aca="false">'Scarico FP Delivery'!$AG2685</f>
        <v>0</v>
      </c>
      <c r="H2686" s="30" t="n">
        <f aca="false">'Scarico FP Delivery'!$U2685</f>
        <v>0</v>
      </c>
      <c r="I2686" s="32" t="n">
        <f aca="false">'Scarico FP Delivery'!$EW2685</f>
        <v>0</v>
      </c>
      <c r="J2686" s="33" t="n">
        <f aca="false">'Scarico FP Delivery'!$AJ2685</f>
        <v>0</v>
      </c>
      <c r="K2686" s="34" t="n">
        <f aca="false">'Scarico FP Delivery'!AV2685</f>
        <v>0</v>
      </c>
      <c r="L2686" s="51" t="n">
        <f aca="false">'Scarico FP Delivery'!AF2685</f>
        <v>0</v>
      </c>
      <c r="M2686" s="36" t="n">
        <f aca="false">'Scarico FP Delivery'!EL2685</f>
        <v>0</v>
      </c>
      <c r="N2686" s="37" t="e">
        <f aca="false">VLOOKUP($P2686,Formule!$O$2:$P$200,2,0)</f>
        <v>#N/A</v>
      </c>
      <c r="O2686" s="38" t="e">
        <f aca="false">VLOOKUP($P2686,Formule!$B$2:$C$202,2,0)</f>
        <v>#N/A</v>
      </c>
      <c r="P2686" s="39" t="n">
        <f aca="false">'Scarico FP Delivery'!$AC2685</f>
        <v>0</v>
      </c>
      <c r="Q2686" s="40" t="n">
        <f aca="false">'Scarico FP Delivery'!$AD2685</f>
        <v>0</v>
      </c>
      <c r="R2686" s="41" t="n">
        <f aca="false">'Scarico FP Delivery'!$DO2685</f>
        <v>0</v>
      </c>
      <c r="S2686" s="30" t="e">
        <f aca="false">VLOOKUP($R2686,Formule!$H$2:$I$250,2,0)</f>
        <v>#N/A</v>
      </c>
      <c r="T2686" s="42"/>
      <c r="U2686" s="43" t="e">
        <f aca="false">VLOOKUP($P2686,Formule!$E$2:$F$200,2,0)</f>
        <v>#N/A</v>
      </c>
      <c r="V2686" s="44" t="e">
        <f aca="false">U2686*(25/100)</f>
        <v>#N/A</v>
      </c>
      <c r="W2686" s="45" t="e">
        <f aca="false">U2686-V2686</f>
        <v>#N/A</v>
      </c>
      <c r="Y2686" s="14" t="s">
        <v>2257</v>
      </c>
    </row>
    <row r="2687" customFormat="false" ht="12.75" hidden="false" customHeight="false" outlineLevel="0" collapsed="false">
      <c r="A2687" s="46" t="n">
        <v>2685</v>
      </c>
      <c r="B2687" s="29"/>
      <c r="C2687" s="30"/>
      <c r="D2687" s="30" t="n">
        <f aca="false">'Scarico FP Delivery'!$CY2686</f>
        <v>0</v>
      </c>
      <c r="E2687" s="31" t="n">
        <f aca="false">'Scarico FP Delivery'!$AH2686</f>
        <v>0</v>
      </c>
      <c r="F2687" s="31" t="n">
        <f aca="false">'Scarico FP Delivery'!$Z2686</f>
        <v>0</v>
      </c>
      <c r="G2687" s="30" t="n">
        <f aca="false">'Scarico FP Delivery'!$AG2686</f>
        <v>0</v>
      </c>
      <c r="H2687" s="30" t="n">
        <f aca="false">'Scarico FP Delivery'!$U2686</f>
        <v>0</v>
      </c>
      <c r="I2687" s="32" t="n">
        <f aca="false">'Scarico FP Delivery'!$EW2686</f>
        <v>0</v>
      </c>
      <c r="J2687" s="33" t="n">
        <f aca="false">'Scarico FP Delivery'!$AJ2686</f>
        <v>0</v>
      </c>
      <c r="K2687" s="34" t="n">
        <f aca="false">'Scarico FP Delivery'!AV2686</f>
        <v>0</v>
      </c>
      <c r="L2687" s="51" t="n">
        <f aca="false">'Scarico FP Delivery'!AF2686</f>
        <v>0</v>
      </c>
      <c r="M2687" s="36" t="n">
        <f aca="false">'Scarico FP Delivery'!EL2686</f>
        <v>0</v>
      </c>
      <c r="N2687" s="37" t="e">
        <f aca="false">VLOOKUP($P2687,Formule!$O$2:$P$200,2,0)</f>
        <v>#N/A</v>
      </c>
      <c r="O2687" s="38" t="e">
        <f aca="false">VLOOKUP($P2687,Formule!$B$2:$C$202,2,0)</f>
        <v>#N/A</v>
      </c>
      <c r="P2687" s="39" t="n">
        <f aca="false">'Scarico FP Delivery'!$AC2686</f>
        <v>0</v>
      </c>
      <c r="Q2687" s="40" t="n">
        <f aca="false">'Scarico FP Delivery'!$AD2686</f>
        <v>0</v>
      </c>
      <c r="R2687" s="41" t="n">
        <f aca="false">'Scarico FP Delivery'!$DO2686</f>
        <v>0</v>
      </c>
      <c r="S2687" s="30" t="e">
        <f aca="false">VLOOKUP($R2687,Formule!$H$2:$I$250,2,0)</f>
        <v>#N/A</v>
      </c>
      <c r="T2687" s="42"/>
      <c r="U2687" s="43" t="e">
        <f aca="false">VLOOKUP($P2687,Formule!$E$2:$F$200,2,0)</f>
        <v>#N/A</v>
      </c>
      <c r="V2687" s="44" t="e">
        <f aca="false">U2687*(25/100)</f>
        <v>#N/A</v>
      </c>
      <c r="W2687" s="45" t="e">
        <f aca="false">U2687-V2687</f>
        <v>#N/A</v>
      </c>
      <c r="Y2687" s="14" t="s">
        <v>2257</v>
      </c>
    </row>
    <row r="2688" customFormat="false" ht="12.75" hidden="false" customHeight="false" outlineLevel="0" collapsed="false">
      <c r="A2688" s="28" t="n">
        <v>2686</v>
      </c>
      <c r="B2688" s="29"/>
      <c r="C2688" s="30"/>
      <c r="D2688" s="30" t="n">
        <f aca="false">'Scarico FP Delivery'!$CY2687</f>
        <v>0</v>
      </c>
      <c r="E2688" s="31" t="n">
        <f aca="false">'Scarico FP Delivery'!$AH2687</f>
        <v>0</v>
      </c>
      <c r="F2688" s="31" t="n">
        <f aca="false">'Scarico FP Delivery'!$Z2687</f>
        <v>0</v>
      </c>
      <c r="G2688" s="30" t="n">
        <f aca="false">'Scarico FP Delivery'!$AG2687</f>
        <v>0</v>
      </c>
      <c r="H2688" s="30" t="n">
        <f aca="false">'Scarico FP Delivery'!$U2687</f>
        <v>0</v>
      </c>
      <c r="I2688" s="32" t="n">
        <f aca="false">'Scarico FP Delivery'!$EW2687</f>
        <v>0</v>
      </c>
      <c r="J2688" s="33" t="n">
        <f aca="false">'Scarico FP Delivery'!$AJ2687</f>
        <v>0</v>
      </c>
      <c r="K2688" s="34" t="n">
        <f aca="false">'Scarico FP Delivery'!AV2687</f>
        <v>0</v>
      </c>
      <c r="L2688" s="51" t="n">
        <f aca="false">'Scarico FP Delivery'!AF2687</f>
        <v>0</v>
      </c>
      <c r="M2688" s="36" t="n">
        <f aca="false">'Scarico FP Delivery'!EL2687</f>
        <v>0</v>
      </c>
      <c r="N2688" s="37" t="e">
        <f aca="false">VLOOKUP($P2688,Formule!$O$2:$P$200,2,0)</f>
        <v>#N/A</v>
      </c>
      <c r="O2688" s="38" t="e">
        <f aca="false">VLOOKUP($P2688,Formule!$B$2:$C$202,2,0)</f>
        <v>#N/A</v>
      </c>
      <c r="P2688" s="39" t="n">
        <f aca="false">'Scarico FP Delivery'!$AC2687</f>
        <v>0</v>
      </c>
      <c r="Q2688" s="40" t="n">
        <f aca="false">'Scarico FP Delivery'!$AD2687</f>
        <v>0</v>
      </c>
      <c r="R2688" s="41" t="n">
        <f aca="false">'Scarico FP Delivery'!$DO2687</f>
        <v>0</v>
      </c>
      <c r="S2688" s="30" t="e">
        <f aca="false">VLOOKUP($R2688,Formule!$H$2:$I$250,2,0)</f>
        <v>#N/A</v>
      </c>
      <c r="T2688" s="42"/>
      <c r="U2688" s="43" t="e">
        <f aca="false">VLOOKUP($P2688,Formule!$E$2:$F$200,2,0)</f>
        <v>#N/A</v>
      </c>
      <c r="V2688" s="44" t="e">
        <f aca="false">U2688*(25/100)</f>
        <v>#N/A</v>
      </c>
      <c r="W2688" s="45" t="e">
        <f aca="false">U2688-V2688</f>
        <v>#N/A</v>
      </c>
      <c r="Y2688" s="14" t="s">
        <v>2257</v>
      </c>
    </row>
    <row r="2689" customFormat="false" ht="12.75" hidden="false" customHeight="false" outlineLevel="0" collapsed="false">
      <c r="A2689" s="46" t="n">
        <v>2687</v>
      </c>
      <c r="B2689" s="29"/>
      <c r="C2689" s="30"/>
      <c r="D2689" s="30" t="n">
        <f aca="false">'Scarico FP Delivery'!$CY2688</f>
        <v>0</v>
      </c>
      <c r="E2689" s="31" t="n">
        <f aca="false">'Scarico FP Delivery'!$AH2688</f>
        <v>0</v>
      </c>
      <c r="F2689" s="31" t="n">
        <f aca="false">'Scarico FP Delivery'!$Z2688</f>
        <v>0</v>
      </c>
      <c r="G2689" s="30" t="n">
        <f aca="false">'Scarico FP Delivery'!$AG2688</f>
        <v>0</v>
      </c>
      <c r="H2689" s="30" t="n">
        <f aca="false">'Scarico FP Delivery'!$U2688</f>
        <v>0</v>
      </c>
      <c r="I2689" s="32" t="n">
        <f aca="false">'Scarico FP Delivery'!$EW2688</f>
        <v>0</v>
      </c>
      <c r="J2689" s="33" t="n">
        <f aca="false">'Scarico FP Delivery'!$AJ2688</f>
        <v>0</v>
      </c>
      <c r="K2689" s="34" t="n">
        <f aca="false">'Scarico FP Delivery'!AV2688</f>
        <v>0</v>
      </c>
      <c r="L2689" s="51" t="n">
        <f aca="false">'Scarico FP Delivery'!AF2688</f>
        <v>0</v>
      </c>
      <c r="M2689" s="36" t="n">
        <f aca="false">'Scarico FP Delivery'!EL2688</f>
        <v>0</v>
      </c>
      <c r="N2689" s="37" t="e">
        <f aca="false">VLOOKUP($P2689,Formule!$O$2:$P$200,2,0)</f>
        <v>#N/A</v>
      </c>
      <c r="O2689" s="38" t="e">
        <f aca="false">VLOOKUP($P2689,Formule!$B$2:$C$202,2,0)</f>
        <v>#N/A</v>
      </c>
      <c r="P2689" s="39" t="n">
        <f aca="false">'Scarico FP Delivery'!$AC2688</f>
        <v>0</v>
      </c>
      <c r="Q2689" s="40" t="n">
        <f aca="false">'Scarico FP Delivery'!$AD2688</f>
        <v>0</v>
      </c>
      <c r="R2689" s="41" t="n">
        <f aca="false">'Scarico FP Delivery'!$DO2688</f>
        <v>0</v>
      </c>
      <c r="S2689" s="30" t="e">
        <f aca="false">VLOOKUP($R2689,Formule!$H$2:$I$250,2,0)</f>
        <v>#N/A</v>
      </c>
      <c r="T2689" s="42"/>
      <c r="U2689" s="43" t="e">
        <f aca="false">VLOOKUP($P2689,Formule!$E$2:$F$200,2,0)</f>
        <v>#N/A</v>
      </c>
      <c r="V2689" s="44" t="e">
        <f aca="false">U2689*(25/100)</f>
        <v>#N/A</v>
      </c>
      <c r="W2689" s="45" t="e">
        <f aca="false">U2689-V2689</f>
        <v>#N/A</v>
      </c>
      <c r="Y2689" s="14" t="s">
        <v>2257</v>
      </c>
    </row>
    <row r="2690" customFormat="false" ht="12.75" hidden="false" customHeight="false" outlineLevel="0" collapsed="false">
      <c r="A2690" s="46" t="n">
        <v>2688</v>
      </c>
      <c r="B2690" s="29"/>
      <c r="C2690" s="30"/>
      <c r="D2690" s="30" t="n">
        <f aca="false">'Scarico FP Delivery'!$CY2689</f>
        <v>0</v>
      </c>
      <c r="E2690" s="31" t="n">
        <f aca="false">'Scarico FP Delivery'!$AH2689</f>
        <v>0</v>
      </c>
      <c r="F2690" s="31" t="n">
        <f aca="false">'Scarico FP Delivery'!$Z2689</f>
        <v>0</v>
      </c>
      <c r="G2690" s="30" t="n">
        <f aca="false">'Scarico FP Delivery'!$AG2689</f>
        <v>0</v>
      </c>
      <c r="H2690" s="30" t="n">
        <f aca="false">'Scarico FP Delivery'!$U2689</f>
        <v>0</v>
      </c>
      <c r="I2690" s="32" t="n">
        <f aca="false">'Scarico FP Delivery'!$EW2689</f>
        <v>0</v>
      </c>
      <c r="J2690" s="33" t="n">
        <f aca="false">'Scarico FP Delivery'!$AJ2689</f>
        <v>0</v>
      </c>
      <c r="K2690" s="34" t="n">
        <f aca="false">'Scarico FP Delivery'!AV2689</f>
        <v>0</v>
      </c>
      <c r="L2690" s="51" t="n">
        <f aca="false">'Scarico FP Delivery'!AF2689</f>
        <v>0</v>
      </c>
      <c r="M2690" s="36" t="n">
        <f aca="false">'Scarico FP Delivery'!EL2689</f>
        <v>0</v>
      </c>
      <c r="N2690" s="37" t="e">
        <f aca="false">VLOOKUP($P2690,Formule!$O$2:$P$200,2,0)</f>
        <v>#N/A</v>
      </c>
      <c r="O2690" s="38" t="e">
        <f aca="false">VLOOKUP($P2690,Formule!$B$2:$C$202,2,0)</f>
        <v>#N/A</v>
      </c>
      <c r="P2690" s="39" t="n">
        <f aca="false">'Scarico FP Delivery'!$AC2689</f>
        <v>0</v>
      </c>
      <c r="Q2690" s="40" t="n">
        <f aca="false">'Scarico FP Delivery'!$AD2689</f>
        <v>0</v>
      </c>
      <c r="R2690" s="41" t="n">
        <f aca="false">'Scarico FP Delivery'!$DO2689</f>
        <v>0</v>
      </c>
      <c r="S2690" s="30" t="e">
        <f aca="false">VLOOKUP($R2690,Formule!$H$2:$I$250,2,0)</f>
        <v>#N/A</v>
      </c>
      <c r="T2690" s="42"/>
      <c r="U2690" s="43" t="e">
        <f aca="false">VLOOKUP($P2690,Formule!$E$2:$F$200,2,0)</f>
        <v>#N/A</v>
      </c>
      <c r="V2690" s="44" t="e">
        <f aca="false">U2690*(25/100)</f>
        <v>#N/A</v>
      </c>
      <c r="W2690" s="45" t="e">
        <f aca="false">U2690-V2690</f>
        <v>#N/A</v>
      </c>
      <c r="Y2690" s="14" t="s">
        <v>2257</v>
      </c>
    </row>
    <row r="2691" customFormat="false" ht="12.75" hidden="false" customHeight="false" outlineLevel="0" collapsed="false">
      <c r="A2691" s="28" t="n">
        <v>2689</v>
      </c>
      <c r="B2691" s="29"/>
      <c r="C2691" s="30"/>
      <c r="D2691" s="30" t="n">
        <f aca="false">'Scarico FP Delivery'!$CY2690</f>
        <v>0</v>
      </c>
      <c r="E2691" s="31" t="n">
        <f aca="false">'Scarico FP Delivery'!$AH2690</f>
        <v>0</v>
      </c>
      <c r="F2691" s="31" t="n">
        <f aca="false">'Scarico FP Delivery'!$Z2690</f>
        <v>0</v>
      </c>
      <c r="G2691" s="30" t="n">
        <f aca="false">'Scarico FP Delivery'!$AG2690</f>
        <v>0</v>
      </c>
      <c r="H2691" s="30" t="n">
        <f aca="false">'Scarico FP Delivery'!$U2690</f>
        <v>0</v>
      </c>
      <c r="I2691" s="32" t="n">
        <f aca="false">'Scarico FP Delivery'!$EW2690</f>
        <v>0</v>
      </c>
      <c r="J2691" s="33" t="n">
        <f aca="false">'Scarico FP Delivery'!$AJ2690</f>
        <v>0</v>
      </c>
      <c r="K2691" s="34" t="n">
        <f aca="false">'Scarico FP Delivery'!AV2690</f>
        <v>0</v>
      </c>
      <c r="L2691" s="51" t="n">
        <f aca="false">'Scarico FP Delivery'!AF2690</f>
        <v>0</v>
      </c>
      <c r="M2691" s="36" t="n">
        <f aca="false">'Scarico FP Delivery'!EL2690</f>
        <v>0</v>
      </c>
      <c r="N2691" s="37" t="e">
        <f aca="false">VLOOKUP($P2691,Formule!$O$2:$P$200,2,0)</f>
        <v>#N/A</v>
      </c>
      <c r="O2691" s="38" t="e">
        <f aca="false">VLOOKUP($P2691,Formule!$B$2:$C$202,2,0)</f>
        <v>#N/A</v>
      </c>
      <c r="P2691" s="39" t="n">
        <f aca="false">'Scarico FP Delivery'!$AC2690</f>
        <v>0</v>
      </c>
      <c r="Q2691" s="40" t="n">
        <f aca="false">'Scarico FP Delivery'!$AD2690</f>
        <v>0</v>
      </c>
      <c r="R2691" s="41" t="n">
        <f aca="false">'Scarico FP Delivery'!$DO2690</f>
        <v>0</v>
      </c>
      <c r="S2691" s="30" t="e">
        <f aca="false">VLOOKUP($R2691,Formule!$H$2:$I$250,2,0)</f>
        <v>#N/A</v>
      </c>
      <c r="T2691" s="42"/>
      <c r="U2691" s="43" t="e">
        <f aca="false">VLOOKUP($P2691,Formule!$E$2:$F$200,2,0)</f>
        <v>#N/A</v>
      </c>
      <c r="V2691" s="44" t="e">
        <f aca="false">U2691*(25/100)</f>
        <v>#N/A</v>
      </c>
      <c r="W2691" s="45" t="e">
        <f aca="false">U2691-V2691</f>
        <v>#N/A</v>
      </c>
      <c r="Y2691" s="14" t="s">
        <v>2257</v>
      </c>
    </row>
    <row r="2692" customFormat="false" ht="12.75" hidden="false" customHeight="false" outlineLevel="0" collapsed="false">
      <c r="A2692" s="46" t="n">
        <v>2690</v>
      </c>
      <c r="B2692" s="29"/>
      <c r="C2692" s="30"/>
      <c r="D2692" s="30" t="n">
        <f aca="false">'Scarico FP Delivery'!$CY2691</f>
        <v>0</v>
      </c>
      <c r="E2692" s="31" t="n">
        <f aca="false">'Scarico FP Delivery'!$AH2691</f>
        <v>0</v>
      </c>
      <c r="F2692" s="31" t="n">
        <f aca="false">'Scarico FP Delivery'!$Z2691</f>
        <v>0</v>
      </c>
      <c r="G2692" s="30" t="n">
        <f aca="false">'Scarico FP Delivery'!$AG2691</f>
        <v>0</v>
      </c>
      <c r="H2692" s="30" t="n">
        <f aca="false">'Scarico FP Delivery'!$U2691</f>
        <v>0</v>
      </c>
      <c r="I2692" s="32" t="n">
        <f aca="false">'Scarico FP Delivery'!$EW2691</f>
        <v>0</v>
      </c>
      <c r="J2692" s="33" t="n">
        <f aca="false">'Scarico FP Delivery'!$AJ2691</f>
        <v>0</v>
      </c>
      <c r="K2692" s="34" t="n">
        <f aca="false">'Scarico FP Delivery'!AV2691</f>
        <v>0</v>
      </c>
      <c r="L2692" s="51" t="n">
        <f aca="false">'Scarico FP Delivery'!AF2691</f>
        <v>0</v>
      </c>
      <c r="M2692" s="36" t="n">
        <f aca="false">'Scarico FP Delivery'!EL2691</f>
        <v>0</v>
      </c>
      <c r="N2692" s="37" t="e">
        <f aca="false">VLOOKUP($P2692,Formule!$O$2:$P$200,2,0)</f>
        <v>#N/A</v>
      </c>
      <c r="O2692" s="38" t="e">
        <f aca="false">VLOOKUP($P2692,Formule!$B$2:$C$202,2,0)</f>
        <v>#N/A</v>
      </c>
      <c r="P2692" s="39" t="n">
        <f aca="false">'Scarico FP Delivery'!$AC2691</f>
        <v>0</v>
      </c>
      <c r="Q2692" s="40" t="n">
        <f aca="false">'Scarico FP Delivery'!$AD2691</f>
        <v>0</v>
      </c>
      <c r="R2692" s="41" t="n">
        <f aca="false">'Scarico FP Delivery'!$DO2691</f>
        <v>0</v>
      </c>
      <c r="S2692" s="30" t="e">
        <f aca="false">VLOOKUP($R2692,Formule!$H$2:$I$250,2,0)</f>
        <v>#N/A</v>
      </c>
      <c r="T2692" s="42"/>
      <c r="U2692" s="43" t="e">
        <f aca="false">VLOOKUP($P2692,Formule!$E$2:$F$200,2,0)</f>
        <v>#N/A</v>
      </c>
      <c r="V2692" s="44" t="e">
        <f aca="false">U2692*(25/100)</f>
        <v>#N/A</v>
      </c>
      <c r="W2692" s="45" t="e">
        <f aca="false">U2692-V2692</f>
        <v>#N/A</v>
      </c>
      <c r="Y2692" s="14" t="s">
        <v>2257</v>
      </c>
    </row>
    <row r="2693" customFormat="false" ht="12.75" hidden="false" customHeight="false" outlineLevel="0" collapsed="false">
      <c r="A2693" s="46" t="n">
        <v>2691</v>
      </c>
      <c r="B2693" s="29"/>
      <c r="C2693" s="30"/>
      <c r="D2693" s="30" t="n">
        <f aca="false">'Scarico FP Delivery'!$CY2692</f>
        <v>0</v>
      </c>
      <c r="E2693" s="31" t="n">
        <f aca="false">'Scarico FP Delivery'!$AH2692</f>
        <v>0</v>
      </c>
      <c r="F2693" s="31" t="n">
        <f aca="false">'Scarico FP Delivery'!$Z2692</f>
        <v>0</v>
      </c>
      <c r="G2693" s="30" t="n">
        <f aca="false">'Scarico FP Delivery'!$AG2692</f>
        <v>0</v>
      </c>
      <c r="H2693" s="30" t="n">
        <f aca="false">'Scarico FP Delivery'!$U2692</f>
        <v>0</v>
      </c>
      <c r="I2693" s="32" t="n">
        <f aca="false">'Scarico FP Delivery'!$EW2692</f>
        <v>0</v>
      </c>
      <c r="J2693" s="33" t="n">
        <f aca="false">'Scarico FP Delivery'!$AJ2692</f>
        <v>0</v>
      </c>
      <c r="K2693" s="34" t="n">
        <f aca="false">'Scarico FP Delivery'!AV2692</f>
        <v>0</v>
      </c>
      <c r="L2693" s="51" t="n">
        <f aca="false">'Scarico FP Delivery'!AF2692</f>
        <v>0</v>
      </c>
      <c r="M2693" s="36" t="n">
        <f aca="false">'Scarico FP Delivery'!EL2692</f>
        <v>0</v>
      </c>
      <c r="N2693" s="37" t="e">
        <f aca="false">VLOOKUP($P2693,Formule!$O$2:$P$200,2,0)</f>
        <v>#N/A</v>
      </c>
      <c r="O2693" s="38" t="e">
        <f aca="false">VLOOKUP($P2693,Formule!$B$2:$C$202,2,0)</f>
        <v>#N/A</v>
      </c>
      <c r="P2693" s="39" t="n">
        <f aca="false">'Scarico FP Delivery'!$AC2692</f>
        <v>0</v>
      </c>
      <c r="Q2693" s="40" t="n">
        <f aca="false">'Scarico FP Delivery'!$AD2692</f>
        <v>0</v>
      </c>
      <c r="R2693" s="41" t="n">
        <f aca="false">'Scarico FP Delivery'!$DO2692</f>
        <v>0</v>
      </c>
      <c r="S2693" s="30" t="e">
        <f aca="false">VLOOKUP($R2693,Formule!$H$2:$I$250,2,0)</f>
        <v>#N/A</v>
      </c>
      <c r="T2693" s="42"/>
      <c r="U2693" s="43" t="e">
        <f aca="false">VLOOKUP($P2693,Formule!$E$2:$F$200,2,0)</f>
        <v>#N/A</v>
      </c>
      <c r="V2693" s="44" t="e">
        <f aca="false">U2693*(25/100)</f>
        <v>#N/A</v>
      </c>
      <c r="W2693" s="45" t="e">
        <f aca="false">U2693-V2693</f>
        <v>#N/A</v>
      </c>
      <c r="Y2693" s="14" t="s">
        <v>2257</v>
      </c>
    </row>
    <row r="2694" customFormat="false" ht="12.75" hidden="false" customHeight="false" outlineLevel="0" collapsed="false">
      <c r="A2694" s="28" t="n">
        <v>2692</v>
      </c>
      <c r="B2694" s="29"/>
      <c r="C2694" s="30"/>
      <c r="D2694" s="30" t="n">
        <f aca="false">'Scarico FP Delivery'!$CY2693</f>
        <v>0</v>
      </c>
      <c r="E2694" s="31" t="n">
        <f aca="false">'Scarico FP Delivery'!$AH2693</f>
        <v>0</v>
      </c>
      <c r="F2694" s="31" t="n">
        <f aca="false">'Scarico FP Delivery'!$Z2693</f>
        <v>0</v>
      </c>
      <c r="G2694" s="30" t="n">
        <f aca="false">'Scarico FP Delivery'!$AG2693</f>
        <v>0</v>
      </c>
      <c r="H2694" s="30" t="n">
        <f aca="false">'Scarico FP Delivery'!$U2693</f>
        <v>0</v>
      </c>
      <c r="I2694" s="32" t="n">
        <f aca="false">'Scarico FP Delivery'!$EW2693</f>
        <v>0</v>
      </c>
      <c r="J2694" s="33" t="n">
        <f aca="false">'Scarico FP Delivery'!$AJ2693</f>
        <v>0</v>
      </c>
      <c r="K2694" s="34" t="n">
        <f aca="false">'Scarico FP Delivery'!AV2693</f>
        <v>0</v>
      </c>
      <c r="L2694" s="51" t="n">
        <f aca="false">'Scarico FP Delivery'!AF2693</f>
        <v>0</v>
      </c>
      <c r="M2694" s="36" t="n">
        <f aca="false">'Scarico FP Delivery'!EL2693</f>
        <v>0</v>
      </c>
      <c r="N2694" s="37" t="e">
        <f aca="false">VLOOKUP($P2694,Formule!$O$2:$P$200,2,0)</f>
        <v>#N/A</v>
      </c>
      <c r="O2694" s="38" t="e">
        <f aca="false">VLOOKUP($P2694,Formule!$B$2:$C$202,2,0)</f>
        <v>#N/A</v>
      </c>
      <c r="P2694" s="39" t="n">
        <f aca="false">'Scarico FP Delivery'!$AC2693</f>
        <v>0</v>
      </c>
      <c r="Q2694" s="40" t="n">
        <f aca="false">'Scarico FP Delivery'!$AD2693</f>
        <v>0</v>
      </c>
      <c r="R2694" s="41" t="n">
        <f aca="false">'Scarico FP Delivery'!$DO2693</f>
        <v>0</v>
      </c>
      <c r="S2694" s="30" t="e">
        <f aca="false">VLOOKUP($R2694,Formule!$H$2:$I$250,2,0)</f>
        <v>#N/A</v>
      </c>
      <c r="T2694" s="42"/>
      <c r="U2694" s="43" t="e">
        <f aca="false">VLOOKUP($P2694,Formule!$E$2:$F$200,2,0)</f>
        <v>#N/A</v>
      </c>
      <c r="V2694" s="44" t="e">
        <f aca="false">U2694*(25/100)</f>
        <v>#N/A</v>
      </c>
      <c r="W2694" s="45" t="e">
        <f aca="false">U2694-V2694</f>
        <v>#N/A</v>
      </c>
      <c r="Y2694" s="14" t="s">
        <v>2257</v>
      </c>
    </row>
    <row r="2695" customFormat="false" ht="12.75" hidden="false" customHeight="false" outlineLevel="0" collapsed="false">
      <c r="A2695" s="46" t="n">
        <v>2693</v>
      </c>
      <c r="B2695" s="29"/>
      <c r="C2695" s="30"/>
      <c r="D2695" s="30" t="n">
        <f aca="false">'Scarico FP Delivery'!$CY2694</f>
        <v>0</v>
      </c>
      <c r="E2695" s="31" t="n">
        <f aca="false">'Scarico FP Delivery'!$AH2694</f>
        <v>0</v>
      </c>
      <c r="F2695" s="31" t="n">
        <f aca="false">'Scarico FP Delivery'!$Z2694</f>
        <v>0</v>
      </c>
      <c r="G2695" s="30" t="n">
        <f aca="false">'Scarico FP Delivery'!$AG2694</f>
        <v>0</v>
      </c>
      <c r="H2695" s="30" t="n">
        <f aca="false">'Scarico FP Delivery'!$U2694</f>
        <v>0</v>
      </c>
      <c r="I2695" s="32" t="n">
        <f aca="false">'Scarico FP Delivery'!$EW2694</f>
        <v>0</v>
      </c>
      <c r="J2695" s="33" t="n">
        <f aca="false">'Scarico FP Delivery'!$AJ2694</f>
        <v>0</v>
      </c>
      <c r="K2695" s="34" t="n">
        <f aca="false">'Scarico FP Delivery'!AV2694</f>
        <v>0</v>
      </c>
      <c r="L2695" s="51" t="n">
        <f aca="false">'Scarico FP Delivery'!AF2694</f>
        <v>0</v>
      </c>
      <c r="M2695" s="36" t="n">
        <f aca="false">'Scarico FP Delivery'!EL2694</f>
        <v>0</v>
      </c>
      <c r="N2695" s="37" t="e">
        <f aca="false">VLOOKUP($P2695,Formule!$O$2:$P$200,2,0)</f>
        <v>#N/A</v>
      </c>
      <c r="O2695" s="38" t="e">
        <f aca="false">VLOOKUP($P2695,Formule!$B$2:$C$202,2,0)</f>
        <v>#N/A</v>
      </c>
      <c r="P2695" s="39" t="n">
        <f aca="false">'Scarico FP Delivery'!$AC2694</f>
        <v>0</v>
      </c>
      <c r="Q2695" s="40" t="n">
        <f aca="false">'Scarico FP Delivery'!$AD2694</f>
        <v>0</v>
      </c>
      <c r="R2695" s="41" t="n">
        <f aca="false">'Scarico FP Delivery'!$DO2694</f>
        <v>0</v>
      </c>
      <c r="S2695" s="30" t="e">
        <f aca="false">VLOOKUP($R2695,Formule!$H$2:$I$250,2,0)</f>
        <v>#N/A</v>
      </c>
      <c r="T2695" s="42"/>
      <c r="U2695" s="43" t="e">
        <f aca="false">VLOOKUP($P2695,Formule!$E$2:$F$200,2,0)</f>
        <v>#N/A</v>
      </c>
      <c r="V2695" s="44" t="e">
        <f aca="false">U2695*(25/100)</f>
        <v>#N/A</v>
      </c>
      <c r="W2695" s="45" t="e">
        <f aca="false">U2695-V2695</f>
        <v>#N/A</v>
      </c>
      <c r="Y2695" s="14" t="s">
        <v>2257</v>
      </c>
    </row>
    <row r="2696" customFormat="false" ht="12.75" hidden="false" customHeight="false" outlineLevel="0" collapsed="false">
      <c r="A2696" s="46" t="n">
        <v>2694</v>
      </c>
      <c r="B2696" s="29"/>
      <c r="C2696" s="30"/>
      <c r="D2696" s="30" t="n">
        <f aca="false">'Scarico FP Delivery'!$CY2695</f>
        <v>0</v>
      </c>
      <c r="E2696" s="31" t="n">
        <f aca="false">'Scarico FP Delivery'!$AH2695</f>
        <v>0</v>
      </c>
      <c r="F2696" s="31" t="n">
        <f aca="false">'Scarico FP Delivery'!$Z2695</f>
        <v>0</v>
      </c>
      <c r="G2696" s="30" t="n">
        <f aca="false">'Scarico FP Delivery'!$AG2695</f>
        <v>0</v>
      </c>
      <c r="H2696" s="30" t="n">
        <f aca="false">'Scarico FP Delivery'!$U2695</f>
        <v>0</v>
      </c>
      <c r="I2696" s="32" t="n">
        <f aca="false">'Scarico FP Delivery'!$EW2695</f>
        <v>0</v>
      </c>
      <c r="J2696" s="33" t="n">
        <f aca="false">'Scarico FP Delivery'!$AJ2695</f>
        <v>0</v>
      </c>
      <c r="K2696" s="34" t="n">
        <f aca="false">'Scarico FP Delivery'!AV2695</f>
        <v>0</v>
      </c>
      <c r="L2696" s="51" t="n">
        <f aca="false">'Scarico FP Delivery'!AF2695</f>
        <v>0</v>
      </c>
      <c r="M2696" s="36" t="n">
        <f aca="false">'Scarico FP Delivery'!EL2695</f>
        <v>0</v>
      </c>
      <c r="N2696" s="37" t="e">
        <f aca="false">VLOOKUP($P2696,Formule!$O$2:$P$200,2,0)</f>
        <v>#N/A</v>
      </c>
      <c r="O2696" s="38" t="e">
        <f aca="false">VLOOKUP($P2696,Formule!$B$2:$C$202,2,0)</f>
        <v>#N/A</v>
      </c>
      <c r="P2696" s="39" t="n">
        <f aca="false">'Scarico FP Delivery'!$AC2695</f>
        <v>0</v>
      </c>
      <c r="Q2696" s="40" t="n">
        <f aca="false">'Scarico FP Delivery'!$AD2695</f>
        <v>0</v>
      </c>
      <c r="R2696" s="41" t="n">
        <f aca="false">'Scarico FP Delivery'!$DO2695</f>
        <v>0</v>
      </c>
      <c r="S2696" s="30" t="e">
        <f aca="false">VLOOKUP($R2696,Formule!$H$2:$I$250,2,0)</f>
        <v>#N/A</v>
      </c>
      <c r="T2696" s="42"/>
      <c r="U2696" s="43" t="e">
        <f aca="false">VLOOKUP($P2696,Formule!$E$2:$F$200,2,0)</f>
        <v>#N/A</v>
      </c>
      <c r="V2696" s="44" t="e">
        <f aca="false">U2696*(25/100)</f>
        <v>#N/A</v>
      </c>
      <c r="W2696" s="45" t="e">
        <f aca="false">U2696-V2696</f>
        <v>#N/A</v>
      </c>
      <c r="Y2696" s="14" t="s">
        <v>2257</v>
      </c>
    </row>
    <row r="2697" customFormat="false" ht="12.75" hidden="false" customHeight="false" outlineLevel="0" collapsed="false">
      <c r="A2697" s="28" t="n">
        <v>2695</v>
      </c>
      <c r="B2697" s="29"/>
      <c r="C2697" s="30"/>
      <c r="D2697" s="30" t="n">
        <f aca="false">'Scarico FP Delivery'!$CY2696</f>
        <v>0</v>
      </c>
      <c r="E2697" s="31" t="n">
        <f aca="false">'Scarico FP Delivery'!$AH2696</f>
        <v>0</v>
      </c>
      <c r="F2697" s="31" t="n">
        <f aca="false">'Scarico FP Delivery'!$Z2696</f>
        <v>0</v>
      </c>
      <c r="G2697" s="30" t="n">
        <f aca="false">'Scarico FP Delivery'!$AG2696</f>
        <v>0</v>
      </c>
      <c r="H2697" s="30" t="n">
        <f aca="false">'Scarico FP Delivery'!$U2696</f>
        <v>0</v>
      </c>
      <c r="I2697" s="32" t="n">
        <f aca="false">'Scarico FP Delivery'!$EW2696</f>
        <v>0</v>
      </c>
      <c r="J2697" s="33" t="n">
        <f aca="false">'Scarico FP Delivery'!$AJ2696</f>
        <v>0</v>
      </c>
      <c r="K2697" s="34" t="n">
        <f aca="false">'Scarico FP Delivery'!AV2696</f>
        <v>0</v>
      </c>
      <c r="L2697" s="51" t="n">
        <f aca="false">'Scarico FP Delivery'!AF2696</f>
        <v>0</v>
      </c>
      <c r="M2697" s="36" t="n">
        <f aca="false">'Scarico FP Delivery'!EL2696</f>
        <v>0</v>
      </c>
      <c r="N2697" s="37" t="e">
        <f aca="false">VLOOKUP($P2697,Formule!$O$2:$P$200,2,0)</f>
        <v>#N/A</v>
      </c>
      <c r="O2697" s="38" t="e">
        <f aca="false">VLOOKUP($P2697,Formule!$B$2:$C$202,2,0)</f>
        <v>#N/A</v>
      </c>
      <c r="P2697" s="39" t="n">
        <f aca="false">'Scarico FP Delivery'!$AC2696</f>
        <v>0</v>
      </c>
      <c r="Q2697" s="40" t="n">
        <f aca="false">'Scarico FP Delivery'!$AD2696</f>
        <v>0</v>
      </c>
      <c r="R2697" s="41" t="n">
        <f aca="false">'Scarico FP Delivery'!$DO2696</f>
        <v>0</v>
      </c>
      <c r="S2697" s="30" t="e">
        <f aca="false">VLOOKUP($R2697,Formule!$H$2:$I$250,2,0)</f>
        <v>#N/A</v>
      </c>
      <c r="T2697" s="42"/>
      <c r="U2697" s="43" t="e">
        <f aca="false">VLOOKUP($P2697,Formule!$E$2:$F$200,2,0)</f>
        <v>#N/A</v>
      </c>
      <c r="V2697" s="44" t="e">
        <f aca="false">U2697*(25/100)</f>
        <v>#N/A</v>
      </c>
      <c r="W2697" s="45" t="e">
        <f aca="false">U2697-V2697</f>
        <v>#N/A</v>
      </c>
      <c r="Y2697" s="14" t="s">
        <v>2257</v>
      </c>
    </row>
    <row r="2698" customFormat="false" ht="12.75" hidden="false" customHeight="false" outlineLevel="0" collapsed="false">
      <c r="A2698" s="46" t="n">
        <v>2696</v>
      </c>
      <c r="B2698" s="29"/>
      <c r="C2698" s="30"/>
      <c r="D2698" s="30" t="n">
        <f aca="false">'Scarico FP Delivery'!$CY2697</f>
        <v>0</v>
      </c>
      <c r="E2698" s="31" t="n">
        <f aca="false">'Scarico FP Delivery'!$AH2697</f>
        <v>0</v>
      </c>
      <c r="F2698" s="31" t="n">
        <f aca="false">'Scarico FP Delivery'!$Z2697</f>
        <v>0</v>
      </c>
      <c r="G2698" s="30" t="n">
        <f aca="false">'Scarico FP Delivery'!$AG2697</f>
        <v>0</v>
      </c>
      <c r="H2698" s="30" t="n">
        <f aca="false">'Scarico FP Delivery'!$U2697</f>
        <v>0</v>
      </c>
      <c r="I2698" s="32" t="n">
        <f aca="false">'Scarico FP Delivery'!$EW2697</f>
        <v>0</v>
      </c>
      <c r="J2698" s="33" t="n">
        <f aca="false">'Scarico FP Delivery'!$AJ2697</f>
        <v>0</v>
      </c>
      <c r="K2698" s="34" t="n">
        <f aca="false">'Scarico FP Delivery'!AV2697</f>
        <v>0</v>
      </c>
      <c r="L2698" s="51" t="n">
        <f aca="false">'Scarico FP Delivery'!AF2697</f>
        <v>0</v>
      </c>
      <c r="M2698" s="36" t="n">
        <f aca="false">'Scarico FP Delivery'!EL2697</f>
        <v>0</v>
      </c>
      <c r="N2698" s="37" t="e">
        <f aca="false">VLOOKUP($P2698,Formule!$O$2:$P$200,2,0)</f>
        <v>#N/A</v>
      </c>
      <c r="O2698" s="38" t="e">
        <f aca="false">VLOOKUP($P2698,Formule!$B$2:$C$202,2,0)</f>
        <v>#N/A</v>
      </c>
      <c r="P2698" s="39" t="n">
        <f aca="false">'Scarico FP Delivery'!$AC2697</f>
        <v>0</v>
      </c>
      <c r="Q2698" s="40" t="n">
        <f aca="false">'Scarico FP Delivery'!$AD2697</f>
        <v>0</v>
      </c>
      <c r="R2698" s="41" t="n">
        <f aca="false">'Scarico FP Delivery'!$DO2697</f>
        <v>0</v>
      </c>
      <c r="S2698" s="30" t="e">
        <f aca="false">VLOOKUP($R2698,Formule!$H$2:$I$250,2,0)</f>
        <v>#N/A</v>
      </c>
      <c r="T2698" s="42"/>
      <c r="U2698" s="43" t="e">
        <f aca="false">VLOOKUP($P2698,Formule!$E$2:$F$200,2,0)</f>
        <v>#N/A</v>
      </c>
      <c r="V2698" s="44" t="e">
        <f aca="false">U2698*(25/100)</f>
        <v>#N/A</v>
      </c>
      <c r="W2698" s="45" t="e">
        <f aca="false">U2698-V2698</f>
        <v>#N/A</v>
      </c>
      <c r="Y2698" s="14" t="s">
        <v>2257</v>
      </c>
    </row>
    <row r="2699" customFormat="false" ht="12.75" hidden="false" customHeight="false" outlineLevel="0" collapsed="false">
      <c r="A2699" s="46" t="n">
        <v>2697</v>
      </c>
      <c r="B2699" s="29"/>
      <c r="C2699" s="30"/>
      <c r="D2699" s="30" t="n">
        <f aca="false">'Scarico FP Delivery'!$CY2698</f>
        <v>0</v>
      </c>
      <c r="E2699" s="31" t="n">
        <f aca="false">'Scarico FP Delivery'!$AH2698</f>
        <v>0</v>
      </c>
      <c r="F2699" s="31" t="n">
        <f aca="false">'Scarico FP Delivery'!$Z2698</f>
        <v>0</v>
      </c>
      <c r="G2699" s="30" t="n">
        <f aca="false">'Scarico FP Delivery'!$AG2698</f>
        <v>0</v>
      </c>
      <c r="H2699" s="30" t="n">
        <f aca="false">'Scarico FP Delivery'!$U2698</f>
        <v>0</v>
      </c>
      <c r="I2699" s="32" t="n">
        <f aca="false">'Scarico FP Delivery'!$EW2698</f>
        <v>0</v>
      </c>
      <c r="J2699" s="33" t="n">
        <f aca="false">'Scarico FP Delivery'!$AJ2698</f>
        <v>0</v>
      </c>
      <c r="K2699" s="34" t="n">
        <f aca="false">'Scarico FP Delivery'!AV2698</f>
        <v>0</v>
      </c>
      <c r="L2699" s="51" t="n">
        <f aca="false">'Scarico FP Delivery'!AF2698</f>
        <v>0</v>
      </c>
      <c r="M2699" s="36" t="n">
        <f aca="false">'Scarico FP Delivery'!EL2698</f>
        <v>0</v>
      </c>
      <c r="N2699" s="37" t="e">
        <f aca="false">VLOOKUP($P2699,Formule!$O$2:$P$200,2,0)</f>
        <v>#N/A</v>
      </c>
      <c r="O2699" s="38" t="e">
        <f aca="false">VLOOKUP($P2699,Formule!$B$2:$C$202,2,0)</f>
        <v>#N/A</v>
      </c>
      <c r="P2699" s="39" t="n">
        <f aca="false">'Scarico FP Delivery'!$AC2698</f>
        <v>0</v>
      </c>
      <c r="Q2699" s="40" t="n">
        <f aca="false">'Scarico FP Delivery'!$AD2698</f>
        <v>0</v>
      </c>
      <c r="R2699" s="41" t="n">
        <f aca="false">'Scarico FP Delivery'!$DO2698</f>
        <v>0</v>
      </c>
      <c r="S2699" s="30" t="e">
        <f aca="false">VLOOKUP($R2699,Formule!$H$2:$I$250,2,0)</f>
        <v>#N/A</v>
      </c>
      <c r="T2699" s="42"/>
      <c r="U2699" s="43" t="e">
        <f aca="false">VLOOKUP($P2699,Formule!$E$2:$F$200,2,0)</f>
        <v>#N/A</v>
      </c>
      <c r="V2699" s="44" t="e">
        <f aca="false">U2699*(25/100)</f>
        <v>#N/A</v>
      </c>
      <c r="W2699" s="45" t="e">
        <f aca="false">U2699-V2699</f>
        <v>#N/A</v>
      </c>
      <c r="Y2699" s="14" t="s">
        <v>2257</v>
      </c>
    </row>
    <row r="2700" customFormat="false" ht="12.75" hidden="false" customHeight="false" outlineLevel="0" collapsed="false">
      <c r="A2700" s="28" t="n">
        <v>2698</v>
      </c>
      <c r="B2700" s="29"/>
      <c r="C2700" s="30"/>
      <c r="D2700" s="30" t="n">
        <f aca="false">'Scarico FP Delivery'!$CY2699</f>
        <v>0</v>
      </c>
      <c r="E2700" s="31" t="n">
        <f aca="false">'Scarico FP Delivery'!$AH2699</f>
        <v>0</v>
      </c>
      <c r="F2700" s="31" t="n">
        <f aca="false">'Scarico FP Delivery'!$Z2699</f>
        <v>0</v>
      </c>
      <c r="G2700" s="30" t="n">
        <f aca="false">'Scarico FP Delivery'!$AG2699</f>
        <v>0</v>
      </c>
      <c r="H2700" s="30" t="n">
        <f aca="false">'Scarico FP Delivery'!$U2699</f>
        <v>0</v>
      </c>
      <c r="I2700" s="32" t="n">
        <f aca="false">'Scarico FP Delivery'!$EW2699</f>
        <v>0</v>
      </c>
      <c r="J2700" s="33" t="n">
        <f aca="false">'Scarico FP Delivery'!$AJ2699</f>
        <v>0</v>
      </c>
      <c r="K2700" s="34" t="n">
        <f aca="false">'Scarico FP Delivery'!AV2699</f>
        <v>0</v>
      </c>
      <c r="L2700" s="51" t="n">
        <f aca="false">'Scarico FP Delivery'!AF2699</f>
        <v>0</v>
      </c>
      <c r="M2700" s="36" t="n">
        <f aca="false">'Scarico FP Delivery'!EL2699</f>
        <v>0</v>
      </c>
      <c r="N2700" s="37" t="e">
        <f aca="false">VLOOKUP($P2700,Formule!$O$2:$P$200,2,0)</f>
        <v>#N/A</v>
      </c>
      <c r="O2700" s="38" t="e">
        <f aca="false">VLOOKUP($P2700,Formule!$B$2:$C$202,2,0)</f>
        <v>#N/A</v>
      </c>
      <c r="P2700" s="39" t="n">
        <f aca="false">'Scarico FP Delivery'!$AC2699</f>
        <v>0</v>
      </c>
      <c r="Q2700" s="40" t="n">
        <f aca="false">'Scarico FP Delivery'!$AD2699</f>
        <v>0</v>
      </c>
      <c r="R2700" s="41" t="n">
        <f aca="false">'Scarico FP Delivery'!$DO2699</f>
        <v>0</v>
      </c>
      <c r="S2700" s="30" t="e">
        <f aca="false">VLOOKUP($R2700,Formule!$H$2:$I$250,2,0)</f>
        <v>#N/A</v>
      </c>
      <c r="T2700" s="42"/>
      <c r="U2700" s="43" t="e">
        <f aca="false">VLOOKUP($P2700,Formule!$E$2:$F$200,2,0)</f>
        <v>#N/A</v>
      </c>
      <c r="V2700" s="44" t="e">
        <f aca="false">U2700*(25/100)</f>
        <v>#N/A</v>
      </c>
      <c r="W2700" s="45" t="e">
        <f aca="false">U2700-V2700</f>
        <v>#N/A</v>
      </c>
      <c r="Y2700" s="14" t="s">
        <v>2257</v>
      </c>
    </row>
    <row r="2701" customFormat="false" ht="12.75" hidden="false" customHeight="false" outlineLevel="0" collapsed="false">
      <c r="A2701" s="46" t="n">
        <v>2699</v>
      </c>
      <c r="B2701" s="29"/>
      <c r="C2701" s="30"/>
      <c r="D2701" s="30" t="n">
        <f aca="false">'Scarico FP Delivery'!$CY2700</f>
        <v>0</v>
      </c>
      <c r="E2701" s="31" t="n">
        <f aca="false">'Scarico FP Delivery'!$AH2700</f>
        <v>0</v>
      </c>
      <c r="F2701" s="31" t="n">
        <f aca="false">'Scarico FP Delivery'!$Z2700</f>
        <v>0</v>
      </c>
      <c r="G2701" s="30" t="n">
        <f aca="false">'Scarico FP Delivery'!$AG2700</f>
        <v>0</v>
      </c>
      <c r="H2701" s="30" t="n">
        <f aca="false">'Scarico FP Delivery'!$U2700</f>
        <v>0</v>
      </c>
      <c r="I2701" s="32" t="n">
        <f aca="false">'Scarico FP Delivery'!$EW2700</f>
        <v>0</v>
      </c>
      <c r="J2701" s="33" t="n">
        <f aca="false">'Scarico FP Delivery'!$AJ2700</f>
        <v>0</v>
      </c>
      <c r="K2701" s="34" t="n">
        <f aca="false">'Scarico FP Delivery'!AV2700</f>
        <v>0</v>
      </c>
      <c r="L2701" s="51" t="n">
        <f aca="false">'Scarico FP Delivery'!AF2700</f>
        <v>0</v>
      </c>
      <c r="M2701" s="36" t="n">
        <f aca="false">'Scarico FP Delivery'!EL2700</f>
        <v>0</v>
      </c>
      <c r="N2701" s="37" t="e">
        <f aca="false">VLOOKUP($P2701,Formule!$O$2:$P$200,2,0)</f>
        <v>#N/A</v>
      </c>
      <c r="O2701" s="38" t="e">
        <f aca="false">VLOOKUP($P2701,Formule!$B$2:$C$202,2,0)</f>
        <v>#N/A</v>
      </c>
      <c r="P2701" s="39" t="n">
        <f aca="false">'Scarico FP Delivery'!$AC2700</f>
        <v>0</v>
      </c>
      <c r="Q2701" s="40" t="n">
        <f aca="false">'Scarico FP Delivery'!$AD2700</f>
        <v>0</v>
      </c>
      <c r="R2701" s="41" t="n">
        <f aca="false">'Scarico FP Delivery'!$DO2700</f>
        <v>0</v>
      </c>
      <c r="S2701" s="30" t="e">
        <f aca="false">VLOOKUP($R2701,Formule!$H$2:$I$250,2,0)</f>
        <v>#N/A</v>
      </c>
      <c r="T2701" s="42"/>
      <c r="U2701" s="43" t="e">
        <f aca="false">VLOOKUP($P2701,Formule!$E$2:$F$200,2,0)</f>
        <v>#N/A</v>
      </c>
      <c r="V2701" s="44" t="e">
        <f aca="false">U2701*(25/100)</f>
        <v>#N/A</v>
      </c>
      <c r="W2701" s="45" t="e">
        <f aca="false">U2701-V2701</f>
        <v>#N/A</v>
      </c>
      <c r="Y2701" s="14" t="s">
        <v>2257</v>
      </c>
    </row>
    <row r="2702" customFormat="false" ht="12.75" hidden="false" customHeight="false" outlineLevel="0" collapsed="false">
      <c r="A2702" s="46" t="n">
        <v>2700</v>
      </c>
      <c r="B2702" s="29"/>
      <c r="C2702" s="30"/>
      <c r="D2702" s="30" t="n">
        <f aca="false">'Scarico FP Delivery'!$CY2701</f>
        <v>0</v>
      </c>
      <c r="E2702" s="31" t="n">
        <f aca="false">'Scarico FP Delivery'!$AH2701</f>
        <v>0</v>
      </c>
      <c r="F2702" s="31" t="n">
        <f aca="false">'Scarico FP Delivery'!$Z2701</f>
        <v>0</v>
      </c>
      <c r="G2702" s="30" t="n">
        <f aca="false">'Scarico FP Delivery'!$AG2701</f>
        <v>0</v>
      </c>
      <c r="H2702" s="30" t="n">
        <f aca="false">'Scarico FP Delivery'!$U2701</f>
        <v>0</v>
      </c>
      <c r="I2702" s="32" t="n">
        <f aca="false">'Scarico FP Delivery'!$EW2701</f>
        <v>0</v>
      </c>
      <c r="J2702" s="33" t="n">
        <f aca="false">'Scarico FP Delivery'!$AJ2701</f>
        <v>0</v>
      </c>
      <c r="K2702" s="34" t="n">
        <f aca="false">'Scarico FP Delivery'!AV2701</f>
        <v>0</v>
      </c>
      <c r="L2702" s="51" t="n">
        <f aca="false">'Scarico FP Delivery'!AF2701</f>
        <v>0</v>
      </c>
      <c r="M2702" s="36" t="n">
        <f aca="false">'Scarico FP Delivery'!EL2701</f>
        <v>0</v>
      </c>
      <c r="N2702" s="37" t="e">
        <f aca="false">VLOOKUP($P2702,Formule!$O$2:$P$200,2,0)</f>
        <v>#N/A</v>
      </c>
      <c r="O2702" s="38" t="e">
        <f aca="false">VLOOKUP($P2702,Formule!$B$2:$C$202,2,0)</f>
        <v>#N/A</v>
      </c>
      <c r="P2702" s="39" t="n">
        <f aca="false">'Scarico FP Delivery'!$AC2701</f>
        <v>0</v>
      </c>
      <c r="Q2702" s="40" t="n">
        <f aca="false">'Scarico FP Delivery'!$AD2701</f>
        <v>0</v>
      </c>
      <c r="R2702" s="41" t="n">
        <f aca="false">'Scarico FP Delivery'!$DO2701</f>
        <v>0</v>
      </c>
      <c r="S2702" s="30" t="e">
        <f aca="false">VLOOKUP($R2702,Formule!$H$2:$I$250,2,0)</f>
        <v>#N/A</v>
      </c>
      <c r="T2702" s="42"/>
      <c r="U2702" s="43" t="e">
        <f aca="false">VLOOKUP($P2702,Formule!$E$2:$F$200,2,0)</f>
        <v>#N/A</v>
      </c>
      <c r="V2702" s="44" t="e">
        <f aca="false">U2702*(25/100)</f>
        <v>#N/A</v>
      </c>
      <c r="W2702" s="45" t="e">
        <f aca="false">U2702-V2702</f>
        <v>#N/A</v>
      </c>
      <c r="Y2702" s="14" t="s">
        <v>2257</v>
      </c>
    </row>
    <row r="2703" customFormat="false" ht="12.75" hidden="false" customHeight="false" outlineLevel="0" collapsed="false">
      <c r="A2703" s="28" t="n">
        <v>2701</v>
      </c>
      <c r="B2703" s="29"/>
      <c r="C2703" s="30"/>
      <c r="D2703" s="30" t="n">
        <f aca="false">'Scarico FP Delivery'!$CY2702</f>
        <v>0</v>
      </c>
      <c r="E2703" s="31" t="n">
        <f aca="false">'Scarico FP Delivery'!$AH2702</f>
        <v>0</v>
      </c>
      <c r="F2703" s="31" t="n">
        <f aca="false">'Scarico FP Delivery'!$Z2702</f>
        <v>0</v>
      </c>
      <c r="G2703" s="30" t="n">
        <f aca="false">'Scarico FP Delivery'!$AG2702</f>
        <v>0</v>
      </c>
      <c r="H2703" s="30" t="n">
        <f aca="false">'Scarico FP Delivery'!$U2702</f>
        <v>0</v>
      </c>
      <c r="I2703" s="32" t="n">
        <f aca="false">'Scarico FP Delivery'!$EW2702</f>
        <v>0</v>
      </c>
      <c r="J2703" s="33" t="n">
        <f aca="false">'Scarico FP Delivery'!$AJ2702</f>
        <v>0</v>
      </c>
      <c r="K2703" s="34" t="n">
        <f aca="false">'Scarico FP Delivery'!AV2702</f>
        <v>0</v>
      </c>
      <c r="L2703" s="51" t="n">
        <f aca="false">'Scarico FP Delivery'!AF2702</f>
        <v>0</v>
      </c>
      <c r="M2703" s="36" t="n">
        <f aca="false">'Scarico FP Delivery'!EL2702</f>
        <v>0</v>
      </c>
      <c r="N2703" s="37" t="e">
        <f aca="false">VLOOKUP($P2703,Formule!$O$2:$P$200,2,0)</f>
        <v>#N/A</v>
      </c>
      <c r="O2703" s="38" t="e">
        <f aca="false">VLOOKUP($P2703,Formule!$B$2:$C$202,2,0)</f>
        <v>#N/A</v>
      </c>
      <c r="P2703" s="39" t="n">
        <f aca="false">'Scarico FP Delivery'!$AC2702</f>
        <v>0</v>
      </c>
      <c r="Q2703" s="40" t="n">
        <f aca="false">'Scarico FP Delivery'!$AD2702</f>
        <v>0</v>
      </c>
      <c r="R2703" s="41" t="n">
        <f aca="false">'Scarico FP Delivery'!$DO2702</f>
        <v>0</v>
      </c>
      <c r="S2703" s="30" t="e">
        <f aca="false">VLOOKUP($R2703,Formule!$H$2:$I$250,2,0)</f>
        <v>#N/A</v>
      </c>
      <c r="T2703" s="42"/>
      <c r="U2703" s="43" t="e">
        <f aca="false">VLOOKUP($P2703,Formule!$E$2:$F$200,2,0)</f>
        <v>#N/A</v>
      </c>
      <c r="V2703" s="44" t="e">
        <f aca="false">U2703*(25/100)</f>
        <v>#N/A</v>
      </c>
      <c r="W2703" s="45" t="e">
        <f aca="false">U2703-V2703</f>
        <v>#N/A</v>
      </c>
      <c r="Y2703" s="14" t="s">
        <v>2257</v>
      </c>
    </row>
    <row r="2704" customFormat="false" ht="12.75" hidden="false" customHeight="false" outlineLevel="0" collapsed="false">
      <c r="A2704" s="46" t="n">
        <v>2702</v>
      </c>
      <c r="B2704" s="29"/>
      <c r="C2704" s="30"/>
      <c r="D2704" s="30" t="n">
        <f aca="false">'Scarico FP Delivery'!$CY2703</f>
        <v>0</v>
      </c>
      <c r="E2704" s="31" t="n">
        <f aca="false">'Scarico FP Delivery'!$AH2703</f>
        <v>0</v>
      </c>
      <c r="F2704" s="31" t="n">
        <f aca="false">'Scarico FP Delivery'!$Z2703</f>
        <v>0</v>
      </c>
      <c r="G2704" s="30" t="n">
        <f aca="false">'Scarico FP Delivery'!$AG2703</f>
        <v>0</v>
      </c>
      <c r="H2704" s="30" t="n">
        <f aca="false">'Scarico FP Delivery'!$U2703</f>
        <v>0</v>
      </c>
      <c r="I2704" s="32" t="n">
        <f aca="false">'Scarico FP Delivery'!$EW2703</f>
        <v>0</v>
      </c>
      <c r="J2704" s="33" t="n">
        <f aca="false">'Scarico FP Delivery'!$AJ2703</f>
        <v>0</v>
      </c>
      <c r="K2704" s="34" t="n">
        <f aca="false">'Scarico FP Delivery'!AV2703</f>
        <v>0</v>
      </c>
      <c r="L2704" s="51" t="n">
        <f aca="false">'Scarico FP Delivery'!AF2703</f>
        <v>0</v>
      </c>
      <c r="M2704" s="36" t="n">
        <f aca="false">'Scarico FP Delivery'!EL2703</f>
        <v>0</v>
      </c>
      <c r="N2704" s="37" t="e">
        <f aca="false">VLOOKUP($P2704,Formule!$O$2:$P$200,2,0)</f>
        <v>#N/A</v>
      </c>
      <c r="O2704" s="38" t="e">
        <f aca="false">VLOOKUP($P2704,Formule!$B$2:$C$202,2,0)</f>
        <v>#N/A</v>
      </c>
      <c r="P2704" s="39" t="n">
        <f aca="false">'Scarico FP Delivery'!$AC2703</f>
        <v>0</v>
      </c>
      <c r="Q2704" s="40" t="n">
        <f aca="false">'Scarico FP Delivery'!$AD2703</f>
        <v>0</v>
      </c>
      <c r="R2704" s="41" t="n">
        <f aca="false">'Scarico FP Delivery'!$DO2703</f>
        <v>0</v>
      </c>
      <c r="S2704" s="30" t="e">
        <f aca="false">VLOOKUP($R2704,Formule!$H$2:$I$250,2,0)</f>
        <v>#N/A</v>
      </c>
      <c r="T2704" s="42"/>
      <c r="U2704" s="43" t="e">
        <f aca="false">VLOOKUP($P2704,Formule!$E$2:$F$200,2,0)</f>
        <v>#N/A</v>
      </c>
      <c r="V2704" s="44" t="e">
        <f aca="false">U2704*(25/100)</f>
        <v>#N/A</v>
      </c>
      <c r="W2704" s="45" t="e">
        <f aca="false">U2704-V2704</f>
        <v>#N/A</v>
      </c>
      <c r="Y2704" s="14" t="s">
        <v>2257</v>
      </c>
    </row>
    <row r="2705" customFormat="false" ht="12.75" hidden="false" customHeight="false" outlineLevel="0" collapsed="false">
      <c r="A2705" s="46" t="n">
        <v>2703</v>
      </c>
      <c r="B2705" s="29"/>
      <c r="C2705" s="30"/>
      <c r="D2705" s="30" t="n">
        <f aca="false">'Scarico FP Delivery'!$CY2704</f>
        <v>0</v>
      </c>
      <c r="E2705" s="31" t="n">
        <f aca="false">'Scarico FP Delivery'!$AH2704</f>
        <v>0</v>
      </c>
      <c r="F2705" s="31" t="n">
        <f aca="false">'Scarico FP Delivery'!$Z2704</f>
        <v>0</v>
      </c>
      <c r="G2705" s="30" t="n">
        <f aca="false">'Scarico FP Delivery'!$AG2704</f>
        <v>0</v>
      </c>
      <c r="H2705" s="30" t="n">
        <f aca="false">'Scarico FP Delivery'!$U2704</f>
        <v>0</v>
      </c>
      <c r="I2705" s="32" t="n">
        <f aca="false">'Scarico FP Delivery'!$EW2704</f>
        <v>0</v>
      </c>
      <c r="J2705" s="33" t="n">
        <f aca="false">'Scarico FP Delivery'!$AJ2704</f>
        <v>0</v>
      </c>
      <c r="K2705" s="34" t="n">
        <f aca="false">'Scarico FP Delivery'!AV2704</f>
        <v>0</v>
      </c>
      <c r="L2705" s="51" t="n">
        <f aca="false">'Scarico FP Delivery'!AF2704</f>
        <v>0</v>
      </c>
      <c r="M2705" s="36" t="n">
        <f aca="false">'Scarico FP Delivery'!EL2704</f>
        <v>0</v>
      </c>
      <c r="N2705" s="37" t="e">
        <f aca="false">VLOOKUP($P2705,Formule!$O$2:$P$200,2,0)</f>
        <v>#N/A</v>
      </c>
      <c r="O2705" s="38" t="e">
        <f aca="false">VLOOKUP($P2705,Formule!$B$2:$C$202,2,0)</f>
        <v>#N/A</v>
      </c>
      <c r="P2705" s="39" t="n">
        <f aca="false">'Scarico FP Delivery'!$AC2704</f>
        <v>0</v>
      </c>
      <c r="Q2705" s="40" t="n">
        <f aca="false">'Scarico FP Delivery'!$AD2704</f>
        <v>0</v>
      </c>
      <c r="R2705" s="41" t="n">
        <f aca="false">'Scarico FP Delivery'!$DO2704</f>
        <v>0</v>
      </c>
      <c r="S2705" s="30" t="e">
        <f aca="false">VLOOKUP($R2705,Formule!$H$2:$I$250,2,0)</f>
        <v>#N/A</v>
      </c>
      <c r="T2705" s="42"/>
      <c r="U2705" s="43" t="e">
        <f aca="false">VLOOKUP($P2705,Formule!$E$2:$F$200,2,0)</f>
        <v>#N/A</v>
      </c>
      <c r="V2705" s="44" t="e">
        <f aca="false">U2705*(25/100)</f>
        <v>#N/A</v>
      </c>
      <c r="W2705" s="45" t="e">
        <f aca="false">U2705-V2705</f>
        <v>#N/A</v>
      </c>
      <c r="Y2705" s="14" t="s">
        <v>2257</v>
      </c>
    </row>
    <row r="2706" customFormat="false" ht="12.75" hidden="false" customHeight="false" outlineLevel="0" collapsed="false">
      <c r="A2706" s="28" t="n">
        <v>2704</v>
      </c>
      <c r="B2706" s="29"/>
      <c r="C2706" s="30"/>
      <c r="D2706" s="30" t="n">
        <f aca="false">'Scarico FP Delivery'!$CY2705</f>
        <v>0</v>
      </c>
      <c r="E2706" s="31" t="n">
        <f aca="false">'Scarico FP Delivery'!$AH2705</f>
        <v>0</v>
      </c>
      <c r="F2706" s="31" t="n">
        <f aca="false">'Scarico FP Delivery'!$Z2705</f>
        <v>0</v>
      </c>
      <c r="G2706" s="30" t="n">
        <f aca="false">'Scarico FP Delivery'!$AG2705</f>
        <v>0</v>
      </c>
      <c r="H2706" s="30" t="n">
        <f aca="false">'Scarico FP Delivery'!$U2705</f>
        <v>0</v>
      </c>
      <c r="I2706" s="32" t="n">
        <f aca="false">'Scarico FP Delivery'!$EW2705</f>
        <v>0</v>
      </c>
      <c r="J2706" s="33" t="n">
        <f aca="false">'Scarico FP Delivery'!$AJ2705</f>
        <v>0</v>
      </c>
      <c r="K2706" s="34" t="n">
        <f aca="false">'Scarico FP Delivery'!AV2705</f>
        <v>0</v>
      </c>
      <c r="L2706" s="51" t="n">
        <f aca="false">'Scarico FP Delivery'!AF2705</f>
        <v>0</v>
      </c>
      <c r="M2706" s="36" t="n">
        <f aca="false">'Scarico FP Delivery'!EL2705</f>
        <v>0</v>
      </c>
      <c r="N2706" s="37" t="e">
        <f aca="false">VLOOKUP($P2706,Formule!$O$2:$P$200,2,0)</f>
        <v>#N/A</v>
      </c>
      <c r="O2706" s="38" t="e">
        <f aca="false">VLOOKUP($P2706,Formule!$B$2:$C$202,2,0)</f>
        <v>#N/A</v>
      </c>
      <c r="P2706" s="39" t="n">
        <f aca="false">'Scarico FP Delivery'!$AC2705</f>
        <v>0</v>
      </c>
      <c r="Q2706" s="40" t="n">
        <f aca="false">'Scarico FP Delivery'!$AD2705</f>
        <v>0</v>
      </c>
      <c r="R2706" s="41" t="n">
        <f aca="false">'Scarico FP Delivery'!$DO2705</f>
        <v>0</v>
      </c>
      <c r="S2706" s="30" t="e">
        <f aca="false">VLOOKUP($R2706,Formule!$H$2:$I$250,2,0)</f>
        <v>#N/A</v>
      </c>
      <c r="T2706" s="42"/>
      <c r="U2706" s="43" t="e">
        <f aca="false">VLOOKUP($P2706,Formule!$E$2:$F$200,2,0)</f>
        <v>#N/A</v>
      </c>
      <c r="V2706" s="44" t="e">
        <f aca="false">U2706*(25/100)</f>
        <v>#N/A</v>
      </c>
      <c r="W2706" s="45" t="e">
        <f aca="false">U2706-V2706</f>
        <v>#N/A</v>
      </c>
      <c r="Y2706" s="14" t="s">
        <v>2257</v>
      </c>
    </row>
    <row r="2707" customFormat="false" ht="12.75" hidden="false" customHeight="false" outlineLevel="0" collapsed="false">
      <c r="A2707" s="46" t="n">
        <v>2705</v>
      </c>
      <c r="B2707" s="29"/>
      <c r="C2707" s="30"/>
      <c r="D2707" s="30" t="n">
        <f aca="false">'Scarico FP Delivery'!$CY2706</f>
        <v>0</v>
      </c>
      <c r="E2707" s="31" t="n">
        <f aca="false">'Scarico FP Delivery'!$AH2706</f>
        <v>0</v>
      </c>
      <c r="F2707" s="31" t="n">
        <f aca="false">'Scarico FP Delivery'!$Z2706</f>
        <v>0</v>
      </c>
      <c r="G2707" s="30" t="n">
        <f aca="false">'Scarico FP Delivery'!$AG2706</f>
        <v>0</v>
      </c>
      <c r="H2707" s="30" t="n">
        <f aca="false">'Scarico FP Delivery'!$U2706</f>
        <v>0</v>
      </c>
      <c r="I2707" s="32" t="n">
        <f aca="false">'Scarico FP Delivery'!$EW2706</f>
        <v>0</v>
      </c>
      <c r="J2707" s="33" t="n">
        <f aca="false">'Scarico FP Delivery'!$AJ2706</f>
        <v>0</v>
      </c>
      <c r="K2707" s="34" t="n">
        <f aca="false">'Scarico FP Delivery'!AV2706</f>
        <v>0</v>
      </c>
      <c r="L2707" s="51" t="n">
        <f aca="false">'Scarico FP Delivery'!AF2706</f>
        <v>0</v>
      </c>
      <c r="M2707" s="36" t="n">
        <f aca="false">'Scarico FP Delivery'!EL2706</f>
        <v>0</v>
      </c>
      <c r="N2707" s="37" t="e">
        <f aca="false">VLOOKUP($P2707,Formule!$O$2:$P$200,2,0)</f>
        <v>#N/A</v>
      </c>
      <c r="O2707" s="38" t="e">
        <f aca="false">VLOOKUP($P2707,Formule!$B$2:$C$202,2,0)</f>
        <v>#N/A</v>
      </c>
      <c r="P2707" s="39" t="n">
        <f aca="false">'Scarico FP Delivery'!$AC2706</f>
        <v>0</v>
      </c>
      <c r="Q2707" s="40" t="n">
        <f aca="false">'Scarico FP Delivery'!$AD2706</f>
        <v>0</v>
      </c>
      <c r="R2707" s="41" t="n">
        <f aca="false">'Scarico FP Delivery'!$DO2706</f>
        <v>0</v>
      </c>
      <c r="S2707" s="30" t="e">
        <f aca="false">VLOOKUP($R2707,Formule!$H$2:$I$250,2,0)</f>
        <v>#N/A</v>
      </c>
      <c r="T2707" s="42"/>
      <c r="U2707" s="43" t="e">
        <f aca="false">VLOOKUP($P2707,Formule!$E$2:$F$200,2,0)</f>
        <v>#N/A</v>
      </c>
      <c r="V2707" s="44" t="e">
        <f aca="false">U2707*(25/100)</f>
        <v>#N/A</v>
      </c>
      <c r="W2707" s="45" t="e">
        <f aca="false">U2707-V2707</f>
        <v>#N/A</v>
      </c>
      <c r="Y2707" s="14" t="s">
        <v>2257</v>
      </c>
    </row>
    <row r="2708" customFormat="false" ht="12.75" hidden="false" customHeight="false" outlineLevel="0" collapsed="false">
      <c r="A2708" s="46" t="n">
        <v>2706</v>
      </c>
      <c r="B2708" s="29"/>
      <c r="C2708" s="30"/>
      <c r="D2708" s="30" t="n">
        <f aca="false">'Scarico FP Delivery'!$CY2707</f>
        <v>0</v>
      </c>
      <c r="E2708" s="31" t="n">
        <f aca="false">'Scarico FP Delivery'!$AH2707</f>
        <v>0</v>
      </c>
      <c r="F2708" s="31" t="n">
        <f aca="false">'Scarico FP Delivery'!$Z2707</f>
        <v>0</v>
      </c>
      <c r="G2708" s="30" t="n">
        <f aca="false">'Scarico FP Delivery'!$AG2707</f>
        <v>0</v>
      </c>
      <c r="H2708" s="30" t="n">
        <f aca="false">'Scarico FP Delivery'!$U2707</f>
        <v>0</v>
      </c>
      <c r="I2708" s="32" t="n">
        <f aca="false">'Scarico FP Delivery'!$EW2707</f>
        <v>0</v>
      </c>
      <c r="J2708" s="33" t="n">
        <f aca="false">'Scarico FP Delivery'!$AJ2707</f>
        <v>0</v>
      </c>
      <c r="K2708" s="34" t="n">
        <f aca="false">'Scarico FP Delivery'!AV2707</f>
        <v>0</v>
      </c>
      <c r="L2708" s="51" t="n">
        <f aca="false">'Scarico FP Delivery'!AF2707</f>
        <v>0</v>
      </c>
      <c r="M2708" s="36" t="n">
        <f aca="false">'Scarico FP Delivery'!EL2707</f>
        <v>0</v>
      </c>
      <c r="N2708" s="37" t="e">
        <f aca="false">VLOOKUP($P2708,Formule!$O$2:$P$200,2,0)</f>
        <v>#N/A</v>
      </c>
      <c r="O2708" s="38" t="e">
        <f aca="false">VLOOKUP($P2708,Formule!$B$2:$C$202,2,0)</f>
        <v>#N/A</v>
      </c>
      <c r="P2708" s="39" t="n">
        <f aca="false">'Scarico FP Delivery'!$AC2707</f>
        <v>0</v>
      </c>
      <c r="Q2708" s="40" t="n">
        <f aca="false">'Scarico FP Delivery'!$AD2707</f>
        <v>0</v>
      </c>
      <c r="R2708" s="41" t="n">
        <f aca="false">'Scarico FP Delivery'!$DO2707</f>
        <v>0</v>
      </c>
      <c r="S2708" s="30" t="e">
        <f aca="false">VLOOKUP($R2708,Formule!$H$2:$I$250,2,0)</f>
        <v>#N/A</v>
      </c>
      <c r="T2708" s="42"/>
      <c r="U2708" s="43" t="e">
        <f aca="false">VLOOKUP($P2708,Formule!$E$2:$F$200,2,0)</f>
        <v>#N/A</v>
      </c>
      <c r="V2708" s="44" t="e">
        <f aca="false">U2708*(25/100)</f>
        <v>#N/A</v>
      </c>
      <c r="W2708" s="45" t="e">
        <f aca="false">U2708-V2708</f>
        <v>#N/A</v>
      </c>
      <c r="Y2708" s="14" t="s">
        <v>2257</v>
      </c>
    </row>
    <row r="2709" customFormat="false" ht="12.75" hidden="false" customHeight="false" outlineLevel="0" collapsed="false">
      <c r="A2709" s="28" t="n">
        <v>2707</v>
      </c>
      <c r="B2709" s="29"/>
      <c r="C2709" s="30"/>
      <c r="D2709" s="30" t="n">
        <f aca="false">'Scarico FP Delivery'!$CY2708</f>
        <v>0</v>
      </c>
      <c r="E2709" s="31" t="n">
        <f aca="false">'Scarico FP Delivery'!$AH2708</f>
        <v>0</v>
      </c>
      <c r="F2709" s="31" t="n">
        <f aca="false">'Scarico FP Delivery'!$Z2708</f>
        <v>0</v>
      </c>
      <c r="G2709" s="30" t="n">
        <f aca="false">'Scarico FP Delivery'!$AG2708</f>
        <v>0</v>
      </c>
      <c r="H2709" s="30" t="n">
        <f aca="false">'Scarico FP Delivery'!$U2708</f>
        <v>0</v>
      </c>
      <c r="I2709" s="32" t="n">
        <f aca="false">'Scarico FP Delivery'!$EW2708</f>
        <v>0</v>
      </c>
      <c r="J2709" s="33" t="n">
        <f aca="false">'Scarico FP Delivery'!$AJ2708</f>
        <v>0</v>
      </c>
      <c r="K2709" s="34" t="n">
        <f aca="false">'Scarico FP Delivery'!AV2708</f>
        <v>0</v>
      </c>
      <c r="L2709" s="51" t="n">
        <f aca="false">'Scarico FP Delivery'!AF2708</f>
        <v>0</v>
      </c>
      <c r="M2709" s="36" t="n">
        <f aca="false">'Scarico FP Delivery'!EL2708</f>
        <v>0</v>
      </c>
      <c r="N2709" s="37" t="e">
        <f aca="false">VLOOKUP($P2709,Formule!$O$2:$P$200,2,0)</f>
        <v>#N/A</v>
      </c>
      <c r="O2709" s="38" t="e">
        <f aca="false">VLOOKUP($P2709,Formule!$B$2:$C$202,2,0)</f>
        <v>#N/A</v>
      </c>
      <c r="P2709" s="39" t="n">
        <f aca="false">'Scarico FP Delivery'!$AC2708</f>
        <v>0</v>
      </c>
      <c r="Q2709" s="40" t="n">
        <f aca="false">'Scarico FP Delivery'!$AD2708</f>
        <v>0</v>
      </c>
      <c r="R2709" s="41" t="n">
        <f aca="false">'Scarico FP Delivery'!$DO2708</f>
        <v>0</v>
      </c>
      <c r="S2709" s="30" t="e">
        <f aca="false">VLOOKUP($R2709,Formule!$H$2:$I$250,2,0)</f>
        <v>#N/A</v>
      </c>
      <c r="T2709" s="42"/>
      <c r="U2709" s="43" t="e">
        <f aca="false">VLOOKUP($P2709,Formule!$E$2:$F$200,2,0)</f>
        <v>#N/A</v>
      </c>
      <c r="V2709" s="44" t="e">
        <f aca="false">U2709*(25/100)</f>
        <v>#N/A</v>
      </c>
      <c r="W2709" s="45" t="e">
        <f aca="false">U2709-V2709</f>
        <v>#N/A</v>
      </c>
      <c r="Y2709" s="14" t="s">
        <v>2257</v>
      </c>
    </row>
    <row r="2710" customFormat="false" ht="12.75" hidden="false" customHeight="false" outlineLevel="0" collapsed="false">
      <c r="A2710" s="46" t="n">
        <v>2708</v>
      </c>
      <c r="B2710" s="29"/>
      <c r="C2710" s="30"/>
      <c r="D2710" s="30" t="n">
        <f aca="false">'Scarico FP Delivery'!$CY2709</f>
        <v>0</v>
      </c>
      <c r="E2710" s="31" t="n">
        <f aca="false">'Scarico FP Delivery'!$AH2709</f>
        <v>0</v>
      </c>
      <c r="F2710" s="31" t="n">
        <f aca="false">'Scarico FP Delivery'!$Z2709</f>
        <v>0</v>
      </c>
      <c r="G2710" s="30" t="n">
        <f aca="false">'Scarico FP Delivery'!$AG2709</f>
        <v>0</v>
      </c>
      <c r="H2710" s="30" t="n">
        <f aca="false">'Scarico FP Delivery'!$U2709</f>
        <v>0</v>
      </c>
      <c r="I2710" s="32" t="n">
        <f aca="false">'Scarico FP Delivery'!$EW2709</f>
        <v>0</v>
      </c>
      <c r="J2710" s="33" t="n">
        <f aca="false">'Scarico FP Delivery'!$AJ2709</f>
        <v>0</v>
      </c>
      <c r="K2710" s="34" t="n">
        <f aca="false">'Scarico FP Delivery'!AV2709</f>
        <v>0</v>
      </c>
      <c r="L2710" s="51" t="n">
        <f aca="false">'Scarico FP Delivery'!AF2709</f>
        <v>0</v>
      </c>
      <c r="M2710" s="36" t="n">
        <f aca="false">'Scarico FP Delivery'!EL2709</f>
        <v>0</v>
      </c>
      <c r="N2710" s="37" t="e">
        <f aca="false">VLOOKUP($P2710,Formule!$O$2:$P$200,2,0)</f>
        <v>#N/A</v>
      </c>
      <c r="O2710" s="38" t="e">
        <f aca="false">VLOOKUP($P2710,Formule!$B$2:$C$202,2,0)</f>
        <v>#N/A</v>
      </c>
      <c r="P2710" s="39" t="n">
        <f aca="false">'Scarico FP Delivery'!$AC2709</f>
        <v>0</v>
      </c>
      <c r="Q2710" s="40" t="n">
        <f aca="false">'Scarico FP Delivery'!$AD2709</f>
        <v>0</v>
      </c>
      <c r="R2710" s="41" t="n">
        <f aca="false">'Scarico FP Delivery'!$DO2709</f>
        <v>0</v>
      </c>
      <c r="S2710" s="30" t="e">
        <f aca="false">VLOOKUP($R2710,Formule!$H$2:$I$250,2,0)</f>
        <v>#N/A</v>
      </c>
      <c r="T2710" s="42"/>
      <c r="U2710" s="43" t="e">
        <f aca="false">VLOOKUP($P2710,Formule!$E$2:$F$200,2,0)</f>
        <v>#N/A</v>
      </c>
      <c r="V2710" s="44" t="e">
        <f aca="false">U2710*(25/100)</f>
        <v>#N/A</v>
      </c>
      <c r="W2710" s="45" t="e">
        <f aca="false">U2710-V2710</f>
        <v>#N/A</v>
      </c>
      <c r="Y2710" s="14" t="s">
        <v>2257</v>
      </c>
    </row>
    <row r="2711" customFormat="false" ht="12.75" hidden="false" customHeight="false" outlineLevel="0" collapsed="false">
      <c r="A2711" s="46" t="n">
        <v>2709</v>
      </c>
      <c r="B2711" s="29"/>
      <c r="C2711" s="30"/>
      <c r="D2711" s="30" t="n">
        <f aca="false">'Scarico FP Delivery'!$CY2710</f>
        <v>0</v>
      </c>
      <c r="E2711" s="31" t="n">
        <f aca="false">'Scarico FP Delivery'!$AH2710</f>
        <v>0</v>
      </c>
      <c r="F2711" s="31" t="n">
        <f aca="false">'Scarico FP Delivery'!$Z2710</f>
        <v>0</v>
      </c>
      <c r="G2711" s="30" t="n">
        <f aca="false">'Scarico FP Delivery'!$AG2710</f>
        <v>0</v>
      </c>
      <c r="H2711" s="30" t="n">
        <f aca="false">'Scarico FP Delivery'!$U2710</f>
        <v>0</v>
      </c>
      <c r="I2711" s="32" t="n">
        <f aca="false">'Scarico FP Delivery'!$EW2710</f>
        <v>0</v>
      </c>
      <c r="J2711" s="33" t="n">
        <f aca="false">'Scarico FP Delivery'!$AJ2710</f>
        <v>0</v>
      </c>
      <c r="K2711" s="34" t="n">
        <f aca="false">'Scarico FP Delivery'!AV2710</f>
        <v>0</v>
      </c>
      <c r="L2711" s="51" t="n">
        <f aca="false">'Scarico FP Delivery'!AF2710</f>
        <v>0</v>
      </c>
      <c r="M2711" s="36" t="n">
        <f aca="false">'Scarico FP Delivery'!EL2710</f>
        <v>0</v>
      </c>
      <c r="N2711" s="37" t="e">
        <f aca="false">VLOOKUP($P2711,Formule!$O$2:$P$200,2,0)</f>
        <v>#N/A</v>
      </c>
      <c r="O2711" s="38" t="e">
        <f aca="false">VLOOKUP($P2711,Formule!$B$2:$C$202,2,0)</f>
        <v>#N/A</v>
      </c>
      <c r="P2711" s="39" t="n">
        <f aca="false">'Scarico FP Delivery'!$AC2710</f>
        <v>0</v>
      </c>
      <c r="Q2711" s="40" t="n">
        <f aca="false">'Scarico FP Delivery'!$AD2710</f>
        <v>0</v>
      </c>
      <c r="R2711" s="41" t="n">
        <f aca="false">'Scarico FP Delivery'!$DO2710</f>
        <v>0</v>
      </c>
      <c r="S2711" s="30" t="e">
        <f aca="false">VLOOKUP($R2711,Formule!$H$2:$I$250,2,0)</f>
        <v>#N/A</v>
      </c>
      <c r="T2711" s="42"/>
      <c r="U2711" s="43" t="e">
        <f aca="false">VLOOKUP($P2711,Formule!$E$2:$F$200,2,0)</f>
        <v>#N/A</v>
      </c>
      <c r="V2711" s="44" t="e">
        <f aca="false">U2711*(25/100)</f>
        <v>#N/A</v>
      </c>
      <c r="W2711" s="45" t="e">
        <f aca="false">U2711-V2711</f>
        <v>#N/A</v>
      </c>
      <c r="Y2711" s="14" t="s">
        <v>2257</v>
      </c>
    </row>
    <row r="2712" customFormat="false" ht="12.75" hidden="false" customHeight="false" outlineLevel="0" collapsed="false">
      <c r="A2712" s="28" t="n">
        <v>2710</v>
      </c>
      <c r="B2712" s="29"/>
      <c r="C2712" s="30"/>
      <c r="D2712" s="30" t="n">
        <f aca="false">'Scarico FP Delivery'!$CY2711</f>
        <v>0</v>
      </c>
      <c r="E2712" s="31" t="n">
        <f aca="false">'Scarico FP Delivery'!$AH2711</f>
        <v>0</v>
      </c>
      <c r="F2712" s="31" t="n">
        <f aca="false">'Scarico FP Delivery'!$Z2711</f>
        <v>0</v>
      </c>
      <c r="G2712" s="30" t="n">
        <f aca="false">'Scarico FP Delivery'!$AG2711</f>
        <v>0</v>
      </c>
      <c r="H2712" s="30" t="n">
        <f aca="false">'Scarico FP Delivery'!$U2711</f>
        <v>0</v>
      </c>
      <c r="I2712" s="32" t="n">
        <f aca="false">'Scarico FP Delivery'!$EW2711</f>
        <v>0</v>
      </c>
      <c r="J2712" s="33" t="n">
        <f aca="false">'Scarico FP Delivery'!$AJ2711</f>
        <v>0</v>
      </c>
      <c r="K2712" s="34" t="n">
        <f aca="false">'Scarico FP Delivery'!AV2711</f>
        <v>0</v>
      </c>
      <c r="L2712" s="51" t="n">
        <f aca="false">'Scarico FP Delivery'!AF2711</f>
        <v>0</v>
      </c>
      <c r="M2712" s="36" t="n">
        <f aca="false">'Scarico FP Delivery'!EL2711</f>
        <v>0</v>
      </c>
      <c r="N2712" s="37" t="e">
        <f aca="false">VLOOKUP($P2712,Formule!$O$2:$P$200,2,0)</f>
        <v>#N/A</v>
      </c>
      <c r="O2712" s="38" t="e">
        <f aca="false">VLOOKUP($P2712,Formule!$B$2:$C$202,2,0)</f>
        <v>#N/A</v>
      </c>
      <c r="P2712" s="39" t="n">
        <f aca="false">'Scarico FP Delivery'!$AC2711</f>
        <v>0</v>
      </c>
      <c r="Q2712" s="40" t="n">
        <f aca="false">'Scarico FP Delivery'!$AD2711</f>
        <v>0</v>
      </c>
      <c r="R2712" s="41" t="n">
        <f aca="false">'Scarico FP Delivery'!$DO2711</f>
        <v>0</v>
      </c>
      <c r="S2712" s="30" t="e">
        <f aca="false">VLOOKUP($R2712,Formule!$H$2:$I$250,2,0)</f>
        <v>#N/A</v>
      </c>
      <c r="T2712" s="42"/>
      <c r="U2712" s="43" t="e">
        <f aca="false">VLOOKUP($P2712,Formule!$E$2:$F$200,2,0)</f>
        <v>#N/A</v>
      </c>
      <c r="V2712" s="44" t="e">
        <f aca="false">U2712*(25/100)</f>
        <v>#N/A</v>
      </c>
      <c r="W2712" s="45" t="e">
        <f aca="false">U2712-V2712</f>
        <v>#N/A</v>
      </c>
      <c r="Y2712" s="14" t="s">
        <v>2257</v>
      </c>
    </row>
    <row r="2713" customFormat="false" ht="12.75" hidden="false" customHeight="false" outlineLevel="0" collapsed="false">
      <c r="A2713" s="46" t="n">
        <v>2711</v>
      </c>
      <c r="B2713" s="29"/>
      <c r="C2713" s="30"/>
      <c r="D2713" s="30" t="n">
        <f aca="false">'Scarico FP Delivery'!$CY2712</f>
        <v>0</v>
      </c>
      <c r="E2713" s="31" t="n">
        <f aca="false">'Scarico FP Delivery'!$AH2712</f>
        <v>0</v>
      </c>
      <c r="F2713" s="31" t="n">
        <f aca="false">'Scarico FP Delivery'!$Z2712</f>
        <v>0</v>
      </c>
      <c r="G2713" s="30" t="n">
        <f aca="false">'Scarico FP Delivery'!$AG2712</f>
        <v>0</v>
      </c>
      <c r="H2713" s="30" t="n">
        <f aca="false">'Scarico FP Delivery'!$U2712</f>
        <v>0</v>
      </c>
      <c r="I2713" s="32" t="n">
        <f aca="false">'Scarico FP Delivery'!$EW2712</f>
        <v>0</v>
      </c>
      <c r="J2713" s="33" t="n">
        <f aca="false">'Scarico FP Delivery'!$AJ2712</f>
        <v>0</v>
      </c>
      <c r="K2713" s="34" t="n">
        <f aca="false">'Scarico FP Delivery'!AV2712</f>
        <v>0</v>
      </c>
      <c r="L2713" s="51" t="n">
        <f aca="false">'Scarico FP Delivery'!AF2712</f>
        <v>0</v>
      </c>
      <c r="M2713" s="36" t="n">
        <f aca="false">'Scarico FP Delivery'!EL2712</f>
        <v>0</v>
      </c>
      <c r="N2713" s="37" t="e">
        <f aca="false">VLOOKUP($P2713,Formule!$O$2:$P$200,2,0)</f>
        <v>#N/A</v>
      </c>
      <c r="O2713" s="38" t="e">
        <f aca="false">VLOOKUP($P2713,Formule!$B$2:$C$202,2,0)</f>
        <v>#N/A</v>
      </c>
      <c r="P2713" s="39" t="n">
        <f aca="false">'Scarico FP Delivery'!$AC2712</f>
        <v>0</v>
      </c>
      <c r="Q2713" s="40" t="n">
        <f aca="false">'Scarico FP Delivery'!$AD2712</f>
        <v>0</v>
      </c>
      <c r="R2713" s="41" t="n">
        <f aca="false">'Scarico FP Delivery'!$DO2712</f>
        <v>0</v>
      </c>
      <c r="S2713" s="30" t="e">
        <f aca="false">VLOOKUP($R2713,Formule!$H$2:$I$250,2,0)</f>
        <v>#N/A</v>
      </c>
      <c r="T2713" s="42"/>
      <c r="U2713" s="43" t="e">
        <f aca="false">VLOOKUP($P2713,Formule!$E$2:$F$200,2,0)</f>
        <v>#N/A</v>
      </c>
      <c r="V2713" s="44" t="e">
        <f aca="false">U2713*(25/100)</f>
        <v>#N/A</v>
      </c>
      <c r="W2713" s="45" t="e">
        <f aca="false">U2713-V2713</f>
        <v>#N/A</v>
      </c>
      <c r="Y2713" s="14" t="s">
        <v>2257</v>
      </c>
    </row>
    <row r="2714" customFormat="false" ht="12.75" hidden="false" customHeight="false" outlineLevel="0" collapsed="false">
      <c r="A2714" s="46" t="n">
        <v>2712</v>
      </c>
      <c r="B2714" s="29"/>
      <c r="C2714" s="30"/>
      <c r="D2714" s="30" t="n">
        <f aca="false">'Scarico FP Delivery'!$CY2713</f>
        <v>0</v>
      </c>
      <c r="E2714" s="31" t="n">
        <f aca="false">'Scarico FP Delivery'!$AH2713</f>
        <v>0</v>
      </c>
      <c r="F2714" s="31" t="n">
        <f aca="false">'Scarico FP Delivery'!$Z2713</f>
        <v>0</v>
      </c>
      <c r="G2714" s="30" t="n">
        <f aca="false">'Scarico FP Delivery'!$AG2713</f>
        <v>0</v>
      </c>
      <c r="H2714" s="30" t="n">
        <f aca="false">'Scarico FP Delivery'!$U2713</f>
        <v>0</v>
      </c>
      <c r="I2714" s="32" t="n">
        <f aca="false">'Scarico FP Delivery'!$EW2713</f>
        <v>0</v>
      </c>
      <c r="J2714" s="33" t="n">
        <f aca="false">'Scarico FP Delivery'!$AJ2713</f>
        <v>0</v>
      </c>
      <c r="K2714" s="34" t="n">
        <f aca="false">'Scarico FP Delivery'!AV2713</f>
        <v>0</v>
      </c>
      <c r="L2714" s="51" t="n">
        <f aca="false">'Scarico FP Delivery'!AF2713</f>
        <v>0</v>
      </c>
      <c r="M2714" s="36" t="n">
        <f aca="false">'Scarico FP Delivery'!EL2713</f>
        <v>0</v>
      </c>
      <c r="N2714" s="37" t="e">
        <f aca="false">VLOOKUP($P2714,Formule!$O$2:$P$200,2,0)</f>
        <v>#N/A</v>
      </c>
      <c r="O2714" s="38" t="e">
        <f aca="false">VLOOKUP($P2714,Formule!$B$2:$C$202,2,0)</f>
        <v>#N/A</v>
      </c>
      <c r="P2714" s="39" t="n">
        <f aca="false">'Scarico FP Delivery'!$AC2713</f>
        <v>0</v>
      </c>
      <c r="Q2714" s="40" t="n">
        <f aca="false">'Scarico FP Delivery'!$AD2713</f>
        <v>0</v>
      </c>
      <c r="R2714" s="41" t="n">
        <f aca="false">'Scarico FP Delivery'!$DO2713</f>
        <v>0</v>
      </c>
      <c r="S2714" s="30" t="e">
        <f aca="false">VLOOKUP($R2714,Formule!$H$2:$I$250,2,0)</f>
        <v>#N/A</v>
      </c>
      <c r="T2714" s="42"/>
      <c r="U2714" s="43" t="e">
        <f aca="false">VLOOKUP($P2714,Formule!$E$2:$F$200,2,0)</f>
        <v>#N/A</v>
      </c>
      <c r="V2714" s="44" t="e">
        <f aca="false">U2714*(25/100)</f>
        <v>#N/A</v>
      </c>
      <c r="W2714" s="45" t="e">
        <f aca="false">U2714-V2714</f>
        <v>#N/A</v>
      </c>
      <c r="Y2714" s="14" t="s">
        <v>2257</v>
      </c>
    </row>
    <row r="2715" customFormat="false" ht="12.75" hidden="false" customHeight="false" outlineLevel="0" collapsed="false">
      <c r="A2715" s="28" t="n">
        <v>2713</v>
      </c>
      <c r="B2715" s="29"/>
      <c r="C2715" s="30"/>
      <c r="D2715" s="30" t="n">
        <f aca="false">'Scarico FP Delivery'!$CY2714</f>
        <v>0</v>
      </c>
      <c r="E2715" s="31" t="n">
        <f aca="false">'Scarico FP Delivery'!$AH2714</f>
        <v>0</v>
      </c>
      <c r="F2715" s="31" t="n">
        <f aca="false">'Scarico FP Delivery'!$Z2714</f>
        <v>0</v>
      </c>
      <c r="G2715" s="30" t="n">
        <f aca="false">'Scarico FP Delivery'!$AG2714</f>
        <v>0</v>
      </c>
      <c r="H2715" s="30" t="n">
        <f aca="false">'Scarico FP Delivery'!$U2714</f>
        <v>0</v>
      </c>
      <c r="I2715" s="32" t="n">
        <f aca="false">'Scarico FP Delivery'!$EW2714</f>
        <v>0</v>
      </c>
      <c r="J2715" s="33" t="n">
        <f aca="false">'Scarico FP Delivery'!$AJ2714</f>
        <v>0</v>
      </c>
      <c r="K2715" s="34" t="n">
        <f aca="false">'Scarico FP Delivery'!AV2714</f>
        <v>0</v>
      </c>
      <c r="L2715" s="51" t="n">
        <f aca="false">'Scarico FP Delivery'!AF2714</f>
        <v>0</v>
      </c>
      <c r="M2715" s="36" t="n">
        <f aca="false">'Scarico FP Delivery'!EL2714</f>
        <v>0</v>
      </c>
      <c r="N2715" s="37" t="e">
        <f aca="false">VLOOKUP($P2715,Formule!$O$2:$P$200,2,0)</f>
        <v>#N/A</v>
      </c>
      <c r="O2715" s="38" t="e">
        <f aca="false">VLOOKUP($P2715,Formule!$B$2:$C$202,2,0)</f>
        <v>#N/A</v>
      </c>
      <c r="P2715" s="39" t="n">
        <f aca="false">'Scarico FP Delivery'!$AC2714</f>
        <v>0</v>
      </c>
      <c r="Q2715" s="40" t="n">
        <f aca="false">'Scarico FP Delivery'!$AD2714</f>
        <v>0</v>
      </c>
      <c r="R2715" s="41" t="n">
        <f aca="false">'Scarico FP Delivery'!$DO2714</f>
        <v>0</v>
      </c>
      <c r="S2715" s="30" t="e">
        <f aca="false">VLOOKUP($R2715,Formule!$H$2:$I$250,2,0)</f>
        <v>#N/A</v>
      </c>
      <c r="T2715" s="42"/>
      <c r="U2715" s="43" t="e">
        <f aca="false">VLOOKUP($P2715,Formule!$E$2:$F$200,2,0)</f>
        <v>#N/A</v>
      </c>
      <c r="V2715" s="44" t="e">
        <f aca="false">U2715*(25/100)</f>
        <v>#N/A</v>
      </c>
      <c r="W2715" s="45" t="e">
        <f aca="false">U2715-V2715</f>
        <v>#N/A</v>
      </c>
      <c r="Y2715" s="14" t="s">
        <v>2257</v>
      </c>
    </row>
    <row r="2716" customFormat="false" ht="12.75" hidden="false" customHeight="false" outlineLevel="0" collapsed="false">
      <c r="A2716" s="46" t="n">
        <v>2714</v>
      </c>
      <c r="B2716" s="29"/>
      <c r="C2716" s="30"/>
      <c r="D2716" s="30" t="n">
        <f aca="false">'Scarico FP Delivery'!$CY2715</f>
        <v>0</v>
      </c>
      <c r="E2716" s="31" t="n">
        <f aca="false">'Scarico FP Delivery'!$AH2715</f>
        <v>0</v>
      </c>
      <c r="F2716" s="31" t="n">
        <f aca="false">'Scarico FP Delivery'!$Z2715</f>
        <v>0</v>
      </c>
      <c r="G2716" s="30" t="n">
        <f aca="false">'Scarico FP Delivery'!$AG2715</f>
        <v>0</v>
      </c>
      <c r="H2716" s="30" t="n">
        <f aca="false">'Scarico FP Delivery'!$U2715</f>
        <v>0</v>
      </c>
      <c r="I2716" s="32" t="n">
        <f aca="false">'Scarico FP Delivery'!$EW2715</f>
        <v>0</v>
      </c>
      <c r="J2716" s="33" t="n">
        <f aca="false">'Scarico FP Delivery'!$AJ2715</f>
        <v>0</v>
      </c>
      <c r="K2716" s="34" t="n">
        <f aca="false">'Scarico FP Delivery'!AV2715</f>
        <v>0</v>
      </c>
      <c r="L2716" s="51" t="n">
        <f aca="false">'Scarico FP Delivery'!AF2715</f>
        <v>0</v>
      </c>
      <c r="M2716" s="36" t="n">
        <f aca="false">'Scarico FP Delivery'!EL2715</f>
        <v>0</v>
      </c>
      <c r="N2716" s="37" t="e">
        <f aca="false">VLOOKUP($P2716,Formule!$O$2:$P$200,2,0)</f>
        <v>#N/A</v>
      </c>
      <c r="O2716" s="38" t="e">
        <f aca="false">VLOOKUP($P2716,Formule!$B$2:$C$202,2,0)</f>
        <v>#N/A</v>
      </c>
      <c r="P2716" s="39" t="n">
        <f aca="false">'Scarico FP Delivery'!$AC2715</f>
        <v>0</v>
      </c>
      <c r="Q2716" s="40" t="n">
        <f aca="false">'Scarico FP Delivery'!$AD2715</f>
        <v>0</v>
      </c>
      <c r="R2716" s="41" t="n">
        <f aca="false">'Scarico FP Delivery'!$DO2715</f>
        <v>0</v>
      </c>
      <c r="S2716" s="30" t="e">
        <f aca="false">VLOOKUP($R2716,Formule!$H$2:$I$250,2,0)</f>
        <v>#N/A</v>
      </c>
      <c r="T2716" s="42"/>
      <c r="U2716" s="43" t="e">
        <f aca="false">VLOOKUP($P2716,Formule!$E$2:$F$200,2,0)</f>
        <v>#N/A</v>
      </c>
      <c r="V2716" s="44" t="e">
        <f aca="false">U2716*(25/100)</f>
        <v>#N/A</v>
      </c>
      <c r="W2716" s="45" t="e">
        <f aca="false">U2716-V2716</f>
        <v>#N/A</v>
      </c>
      <c r="Y2716" s="14" t="s">
        <v>2257</v>
      </c>
    </row>
    <row r="2717" customFormat="false" ht="12.75" hidden="false" customHeight="false" outlineLevel="0" collapsed="false">
      <c r="A2717" s="46" t="n">
        <v>2715</v>
      </c>
      <c r="B2717" s="29"/>
      <c r="C2717" s="30"/>
      <c r="D2717" s="30" t="n">
        <f aca="false">'Scarico FP Delivery'!$CY2716</f>
        <v>0</v>
      </c>
      <c r="E2717" s="31" t="n">
        <f aca="false">'Scarico FP Delivery'!$AH2716</f>
        <v>0</v>
      </c>
      <c r="F2717" s="31" t="n">
        <f aca="false">'Scarico FP Delivery'!$Z2716</f>
        <v>0</v>
      </c>
      <c r="G2717" s="30" t="n">
        <f aca="false">'Scarico FP Delivery'!$AG2716</f>
        <v>0</v>
      </c>
      <c r="H2717" s="30" t="n">
        <f aca="false">'Scarico FP Delivery'!$U2716</f>
        <v>0</v>
      </c>
      <c r="I2717" s="32" t="n">
        <f aca="false">'Scarico FP Delivery'!$EW2716</f>
        <v>0</v>
      </c>
      <c r="J2717" s="33" t="n">
        <f aca="false">'Scarico FP Delivery'!$AJ2716</f>
        <v>0</v>
      </c>
      <c r="K2717" s="34" t="n">
        <f aca="false">'Scarico FP Delivery'!AV2716</f>
        <v>0</v>
      </c>
      <c r="L2717" s="51" t="n">
        <f aca="false">'Scarico FP Delivery'!AF2716</f>
        <v>0</v>
      </c>
      <c r="M2717" s="36" t="n">
        <f aca="false">'Scarico FP Delivery'!EL2716</f>
        <v>0</v>
      </c>
      <c r="N2717" s="37" t="e">
        <f aca="false">VLOOKUP($P2717,Formule!$O$2:$P$200,2,0)</f>
        <v>#N/A</v>
      </c>
      <c r="O2717" s="38" t="e">
        <f aca="false">VLOOKUP($P2717,Formule!$B$2:$C$202,2,0)</f>
        <v>#N/A</v>
      </c>
      <c r="P2717" s="39" t="n">
        <f aca="false">'Scarico FP Delivery'!$AC2716</f>
        <v>0</v>
      </c>
      <c r="Q2717" s="40" t="n">
        <f aca="false">'Scarico FP Delivery'!$AD2716</f>
        <v>0</v>
      </c>
      <c r="R2717" s="41" t="n">
        <f aca="false">'Scarico FP Delivery'!$DO2716</f>
        <v>0</v>
      </c>
      <c r="S2717" s="30" t="e">
        <f aca="false">VLOOKUP($R2717,Formule!$H$2:$I$250,2,0)</f>
        <v>#N/A</v>
      </c>
      <c r="T2717" s="42"/>
      <c r="U2717" s="43" t="e">
        <f aca="false">VLOOKUP($P2717,Formule!$E$2:$F$200,2,0)</f>
        <v>#N/A</v>
      </c>
      <c r="V2717" s="44" t="e">
        <f aca="false">U2717*(25/100)</f>
        <v>#N/A</v>
      </c>
      <c r="W2717" s="45" t="e">
        <f aca="false">U2717-V2717</f>
        <v>#N/A</v>
      </c>
      <c r="Y2717" s="14" t="s">
        <v>2257</v>
      </c>
    </row>
    <row r="2718" customFormat="false" ht="12.75" hidden="false" customHeight="false" outlineLevel="0" collapsed="false">
      <c r="A2718" s="28" t="n">
        <v>2716</v>
      </c>
      <c r="B2718" s="29"/>
      <c r="C2718" s="30"/>
      <c r="D2718" s="30" t="n">
        <f aca="false">'Scarico FP Delivery'!$CY2717</f>
        <v>0</v>
      </c>
      <c r="E2718" s="31" t="n">
        <f aca="false">'Scarico FP Delivery'!$AH2717</f>
        <v>0</v>
      </c>
      <c r="F2718" s="31" t="n">
        <f aca="false">'Scarico FP Delivery'!$Z2717</f>
        <v>0</v>
      </c>
      <c r="G2718" s="30" t="n">
        <f aca="false">'Scarico FP Delivery'!$AG2717</f>
        <v>0</v>
      </c>
      <c r="H2718" s="30" t="n">
        <f aca="false">'Scarico FP Delivery'!$U2717</f>
        <v>0</v>
      </c>
      <c r="I2718" s="32" t="n">
        <f aca="false">'Scarico FP Delivery'!$EW2717</f>
        <v>0</v>
      </c>
      <c r="J2718" s="33" t="n">
        <f aca="false">'Scarico FP Delivery'!$AJ2717</f>
        <v>0</v>
      </c>
      <c r="K2718" s="34" t="n">
        <f aca="false">'Scarico FP Delivery'!AV2717</f>
        <v>0</v>
      </c>
      <c r="L2718" s="51" t="n">
        <f aca="false">'Scarico FP Delivery'!AF2717</f>
        <v>0</v>
      </c>
      <c r="M2718" s="36" t="n">
        <f aca="false">'Scarico FP Delivery'!EL2717</f>
        <v>0</v>
      </c>
      <c r="N2718" s="37" t="e">
        <f aca="false">VLOOKUP($P2718,Formule!$O$2:$P$200,2,0)</f>
        <v>#N/A</v>
      </c>
      <c r="O2718" s="38" t="e">
        <f aca="false">VLOOKUP($P2718,Formule!$B$2:$C$202,2,0)</f>
        <v>#N/A</v>
      </c>
      <c r="P2718" s="39" t="n">
        <f aca="false">'Scarico FP Delivery'!$AC2717</f>
        <v>0</v>
      </c>
      <c r="Q2718" s="40" t="n">
        <f aca="false">'Scarico FP Delivery'!$AD2717</f>
        <v>0</v>
      </c>
      <c r="R2718" s="41" t="n">
        <f aca="false">'Scarico FP Delivery'!$DO2717</f>
        <v>0</v>
      </c>
      <c r="S2718" s="30" t="e">
        <f aca="false">VLOOKUP($R2718,Formule!$H$2:$I$250,2,0)</f>
        <v>#N/A</v>
      </c>
      <c r="T2718" s="42"/>
      <c r="U2718" s="43" t="e">
        <f aca="false">VLOOKUP($P2718,Formule!$E$2:$F$200,2,0)</f>
        <v>#N/A</v>
      </c>
      <c r="V2718" s="44" t="e">
        <f aca="false">U2718*(25/100)</f>
        <v>#N/A</v>
      </c>
      <c r="W2718" s="45" t="e">
        <f aca="false">U2718-V2718</f>
        <v>#N/A</v>
      </c>
      <c r="Y2718" s="14" t="s">
        <v>2257</v>
      </c>
    </row>
    <row r="2719" customFormat="false" ht="12.75" hidden="false" customHeight="false" outlineLevel="0" collapsed="false">
      <c r="A2719" s="46" t="n">
        <v>2717</v>
      </c>
      <c r="B2719" s="29"/>
      <c r="C2719" s="30"/>
      <c r="D2719" s="30" t="n">
        <f aca="false">'Scarico FP Delivery'!$CY2718</f>
        <v>0</v>
      </c>
      <c r="E2719" s="31" t="n">
        <f aca="false">'Scarico FP Delivery'!$AH2718</f>
        <v>0</v>
      </c>
      <c r="F2719" s="31" t="n">
        <f aca="false">'Scarico FP Delivery'!$Z2718</f>
        <v>0</v>
      </c>
      <c r="G2719" s="30" t="n">
        <f aca="false">'Scarico FP Delivery'!$AG2718</f>
        <v>0</v>
      </c>
      <c r="H2719" s="30" t="n">
        <f aca="false">'Scarico FP Delivery'!$U2718</f>
        <v>0</v>
      </c>
      <c r="I2719" s="32" t="n">
        <f aca="false">'Scarico FP Delivery'!$EW2718</f>
        <v>0</v>
      </c>
      <c r="J2719" s="33" t="n">
        <f aca="false">'Scarico FP Delivery'!$AJ2718</f>
        <v>0</v>
      </c>
      <c r="K2719" s="34" t="n">
        <f aca="false">'Scarico FP Delivery'!AV2718</f>
        <v>0</v>
      </c>
      <c r="L2719" s="51" t="n">
        <f aca="false">'Scarico FP Delivery'!AF2718</f>
        <v>0</v>
      </c>
      <c r="M2719" s="36" t="n">
        <f aca="false">'Scarico FP Delivery'!EL2718</f>
        <v>0</v>
      </c>
      <c r="N2719" s="37" t="e">
        <f aca="false">VLOOKUP($P2719,Formule!$O$2:$P$200,2,0)</f>
        <v>#N/A</v>
      </c>
      <c r="O2719" s="38" t="e">
        <f aca="false">VLOOKUP($P2719,Formule!$B$2:$C$202,2,0)</f>
        <v>#N/A</v>
      </c>
      <c r="P2719" s="39" t="n">
        <f aca="false">'Scarico FP Delivery'!$AC2718</f>
        <v>0</v>
      </c>
      <c r="Q2719" s="40" t="n">
        <f aca="false">'Scarico FP Delivery'!$AD2718</f>
        <v>0</v>
      </c>
      <c r="R2719" s="41" t="n">
        <f aca="false">'Scarico FP Delivery'!$DO2718</f>
        <v>0</v>
      </c>
      <c r="S2719" s="30" t="e">
        <f aca="false">VLOOKUP($R2719,Formule!$H$2:$I$250,2,0)</f>
        <v>#N/A</v>
      </c>
      <c r="T2719" s="42"/>
      <c r="U2719" s="43" t="e">
        <f aca="false">VLOOKUP($P2719,Formule!$E$2:$F$200,2,0)</f>
        <v>#N/A</v>
      </c>
      <c r="V2719" s="44" t="e">
        <f aca="false">U2719*(25/100)</f>
        <v>#N/A</v>
      </c>
      <c r="W2719" s="45" t="e">
        <f aca="false">U2719-V2719</f>
        <v>#N/A</v>
      </c>
      <c r="Y2719" s="14" t="s">
        <v>2257</v>
      </c>
    </row>
    <row r="2720" customFormat="false" ht="12.75" hidden="false" customHeight="false" outlineLevel="0" collapsed="false">
      <c r="A2720" s="46" t="n">
        <v>2718</v>
      </c>
      <c r="B2720" s="29"/>
      <c r="C2720" s="30"/>
      <c r="D2720" s="30" t="n">
        <f aca="false">'Scarico FP Delivery'!$CY2719</f>
        <v>0</v>
      </c>
      <c r="E2720" s="31" t="n">
        <f aca="false">'Scarico FP Delivery'!$AH2719</f>
        <v>0</v>
      </c>
      <c r="F2720" s="31" t="n">
        <f aca="false">'Scarico FP Delivery'!$Z2719</f>
        <v>0</v>
      </c>
      <c r="G2720" s="30" t="n">
        <f aca="false">'Scarico FP Delivery'!$AG2719</f>
        <v>0</v>
      </c>
      <c r="H2720" s="30" t="n">
        <f aca="false">'Scarico FP Delivery'!$U2719</f>
        <v>0</v>
      </c>
      <c r="I2720" s="32" t="n">
        <f aca="false">'Scarico FP Delivery'!$EW2719</f>
        <v>0</v>
      </c>
      <c r="J2720" s="33" t="n">
        <f aca="false">'Scarico FP Delivery'!$AJ2719</f>
        <v>0</v>
      </c>
      <c r="K2720" s="34" t="n">
        <f aca="false">'Scarico FP Delivery'!AV2719</f>
        <v>0</v>
      </c>
      <c r="L2720" s="51" t="n">
        <f aca="false">'Scarico FP Delivery'!AF2719</f>
        <v>0</v>
      </c>
      <c r="M2720" s="36" t="n">
        <f aca="false">'Scarico FP Delivery'!EL2719</f>
        <v>0</v>
      </c>
      <c r="N2720" s="37" t="e">
        <f aca="false">VLOOKUP($P2720,Formule!$O$2:$P$200,2,0)</f>
        <v>#N/A</v>
      </c>
      <c r="O2720" s="38" t="e">
        <f aca="false">VLOOKUP($P2720,Formule!$B$2:$C$202,2,0)</f>
        <v>#N/A</v>
      </c>
      <c r="P2720" s="39" t="n">
        <f aca="false">'Scarico FP Delivery'!$AC2719</f>
        <v>0</v>
      </c>
      <c r="Q2720" s="40" t="n">
        <f aca="false">'Scarico FP Delivery'!$AD2719</f>
        <v>0</v>
      </c>
      <c r="R2720" s="41" t="n">
        <f aca="false">'Scarico FP Delivery'!$DO2719</f>
        <v>0</v>
      </c>
      <c r="S2720" s="30" t="e">
        <f aca="false">VLOOKUP($R2720,Formule!$H$2:$I$250,2,0)</f>
        <v>#N/A</v>
      </c>
      <c r="T2720" s="42"/>
      <c r="U2720" s="43" t="e">
        <f aca="false">VLOOKUP($P2720,Formule!$E$2:$F$200,2,0)</f>
        <v>#N/A</v>
      </c>
      <c r="V2720" s="44" t="e">
        <f aca="false">U2720*(25/100)</f>
        <v>#N/A</v>
      </c>
      <c r="W2720" s="45" t="e">
        <f aca="false">U2720-V2720</f>
        <v>#N/A</v>
      </c>
      <c r="Y2720" s="14" t="s">
        <v>2257</v>
      </c>
    </row>
    <row r="2721" customFormat="false" ht="12.75" hidden="false" customHeight="false" outlineLevel="0" collapsed="false">
      <c r="A2721" s="28" t="n">
        <v>2719</v>
      </c>
      <c r="B2721" s="29"/>
      <c r="C2721" s="30"/>
      <c r="D2721" s="30" t="n">
        <f aca="false">'Scarico FP Delivery'!$CY2720</f>
        <v>0</v>
      </c>
      <c r="E2721" s="31" t="n">
        <f aca="false">'Scarico FP Delivery'!$AH2720</f>
        <v>0</v>
      </c>
      <c r="F2721" s="31" t="n">
        <f aca="false">'Scarico FP Delivery'!$Z2720</f>
        <v>0</v>
      </c>
      <c r="G2721" s="30" t="n">
        <f aca="false">'Scarico FP Delivery'!$AG2720</f>
        <v>0</v>
      </c>
      <c r="H2721" s="30" t="n">
        <f aca="false">'Scarico FP Delivery'!$U2720</f>
        <v>0</v>
      </c>
      <c r="I2721" s="32" t="n">
        <f aca="false">'Scarico FP Delivery'!$EW2720</f>
        <v>0</v>
      </c>
      <c r="J2721" s="33" t="n">
        <f aca="false">'Scarico FP Delivery'!$AJ2720</f>
        <v>0</v>
      </c>
      <c r="K2721" s="34" t="n">
        <f aca="false">'Scarico FP Delivery'!AV2720</f>
        <v>0</v>
      </c>
      <c r="L2721" s="51" t="n">
        <f aca="false">'Scarico FP Delivery'!AF2720</f>
        <v>0</v>
      </c>
      <c r="M2721" s="36" t="n">
        <f aca="false">'Scarico FP Delivery'!EL2720</f>
        <v>0</v>
      </c>
      <c r="N2721" s="37" t="e">
        <f aca="false">VLOOKUP($P2721,Formule!$O$2:$P$200,2,0)</f>
        <v>#N/A</v>
      </c>
      <c r="O2721" s="38" t="e">
        <f aca="false">VLOOKUP($P2721,Formule!$B$2:$C$202,2,0)</f>
        <v>#N/A</v>
      </c>
      <c r="P2721" s="39" t="n">
        <f aca="false">'Scarico FP Delivery'!$AC2720</f>
        <v>0</v>
      </c>
      <c r="Q2721" s="40" t="n">
        <f aca="false">'Scarico FP Delivery'!$AD2720</f>
        <v>0</v>
      </c>
      <c r="R2721" s="41" t="n">
        <f aca="false">'Scarico FP Delivery'!$DO2720</f>
        <v>0</v>
      </c>
      <c r="S2721" s="30" t="e">
        <f aca="false">VLOOKUP($R2721,Formule!$H$2:$I$250,2,0)</f>
        <v>#N/A</v>
      </c>
      <c r="T2721" s="42"/>
      <c r="U2721" s="43" t="e">
        <f aca="false">VLOOKUP($P2721,Formule!$E$2:$F$200,2,0)</f>
        <v>#N/A</v>
      </c>
      <c r="V2721" s="44" t="e">
        <f aca="false">U2721*(25/100)</f>
        <v>#N/A</v>
      </c>
      <c r="W2721" s="45" t="e">
        <f aca="false">U2721-V2721</f>
        <v>#N/A</v>
      </c>
      <c r="Y2721" s="14" t="s">
        <v>2257</v>
      </c>
    </row>
    <row r="2722" customFormat="false" ht="12.75" hidden="false" customHeight="false" outlineLevel="0" collapsed="false">
      <c r="A2722" s="46" t="n">
        <v>2720</v>
      </c>
      <c r="B2722" s="29"/>
      <c r="C2722" s="30"/>
      <c r="D2722" s="30" t="n">
        <f aca="false">'Scarico FP Delivery'!$CY2721</f>
        <v>0</v>
      </c>
      <c r="E2722" s="31" t="n">
        <f aca="false">'Scarico FP Delivery'!$AH2721</f>
        <v>0</v>
      </c>
      <c r="F2722" s="31" t="n">
        <f aca="false">'Scarico FP Delivery'!$Z2721</f>
        <v>0</v>
      </c>
      <c r="G2722" s="30" t="n">
        <f aca="false">'Scarico FP Delivery'!$AG2721</f>
        <v>0</v>
      </c>
      <c r="H2722" s="30" t="n">
        <f aca="false">'Scarico FP Delivery'!$U2721</f>
        <v>0</v>
      </c>
      <c r="I2722" s="32" t="n">
        <f aca="false">'Scarico FP Delivery'!$EW2721</f>
        <v>0</v>
      </c>
      <c r="J2722" s="33" t="n">
        <f aca="false">'Scarico FP Delivery'!$AJ2721</f>
        <v>0</v>
      </c>
      <c r="K2722" s="34" t="n">
        <f aca="false">'Scarico FP Delivery'!AV2721</f>
        <v>0</v>
      </c>
      <c r="L2722" s="51" t="n">
        <f aca="false">'Scarico FP Delivery'!AF2721</f>
        <v>0</v>
      </c>
      <c r="M2722" s="36" t="n">
        <f aca="false">'Scarico FP Delivery'!EL2721</f>
        <v>0</v>
      </c>
      <c r="N2722" s="37" t="e">
        <f aca="false">VLOOKUP($P2722,Formule!$O$2:$P$200,2,0)</f>
        <v>#N/A</v>
      </c>
      <c r="O2722" s="38" t="e">
        <f aca="false">VLOOKUP($P2722,Formule!$B$2:$C$202,2,0)</f>
        <v>#N/A</v>
      </c>
      <c r="P2722" s="39" t="n">
        <f aca="false">'Scarico FP Delivery'!$AC2721</f>
        <v>0</v>
      </c>
      <c r="Q2722" s="40" t="n">
        <f aca="false">'Scarico FP Delivery'!$AD2721</f>
        <v>0</v>
      </c>
      <c r="R2722" s="41" t="n">
        <f aca="false">'Scarico FP Delivery'!$DO2721</f>
        <v>0</v>
      </c>
      <c r="S2722" s="30" t="e">
        <f aca="false">VLOOKUP($R2722,Formule!$H$2:$I$250,2,0)</f>
        <v>#N/A</v>
      </c>
      <c r="T2722" s="42"/>
      <c r="U2722" s="43" t="e">
        <f aca="false">VLOOKUP($P2722,Formule!$E$2:$F$200,2,0)</f>
        <v>#N/A</v>
      </c>
      <c r="V2722" s="44" t="e">
        <f aca="false">U2722*(25/100)</f>
        <v>#N/A</v>
      </c>
      <c r="W2722" s="45" t="e">
        <f aca="false">U2722-V2722</f>
        <v>#N/A</v>
      </c>
      <c r="Y2722" s="14" t="s">
        <v>2257</v>
      </c>
    </row>
    <row r="2723" customFormat="false" ht="12.75" hidden="false" customHeight="false" outlineLevel="0" collapsed="false">
      <c r="A2723" s="46" t="n">
        <v>2721</v>
      </c>
      <c r="B2723" s="29"/>
      <c r="C2723" s="30"/>
      <c r="D2723" s="30" t="n">
        <f aca="false">'Scarico FP Delivery'!$CY2722</f>
        <v>0</v>
      </c>
      <c r="E2723" s="31" t="n">
        <f aca="false">'Scarico FP Delivery'!$AH2722</f>
        <v>0</v>
      </c>
      <c r="F2723" s="31" t="n">
        <f aca="false">'Scarico FP Delivery'!$Z2722</f>
        <v>0</v>
      </c>
      <c r="G2723" s="30" t="n">
        <f aca="false">'Scarico FP Delivery'!$AG2722</f>
        <v>0</v>
      </c>
      <c r="H2723" s="30" t="n">
        <f aca="false">'Scarico FP Delivery'!$U2722</f>
        <v>0</v>
      </c>
      <c r="I2723" s="32" t="n">
        <f aca="false">'Scarico FP Delivery'!$EW2722</f>
        <v>0</v>
      </c>
      <c r="J2723" s="33" t="n">
        <f aca="false">'Scarico FP Delivery'!$AJ2722</f>
        <v>0</v>
      </c>
      <c r="K2723" s="34" t="n">
        <f aca="false">'Scarico FP Delivery'!AV2722</f>
        <v>0</v>
      </c>
      <c r="L2723" s="51" t="n">
        <f aca="false">'Scarico FP Delivery'!AF2722</f>
        <v>0</v>
      </c>
      <c r="M2723" s="36" t="n">
        <f aca="false">'Scarico FP Delivery'!EL2722</f>
        <v>0</v>
      </c>
      <c r="N2723" s="37" t="e">
        <f aca="false">VLOOKUP($P2723,Formule!$O$2:$P$200,2,0)</f>
        <v>#N/A</v>
      </c>
      <c r="O2723" s="38" t="e">
        <f aca="false">VLOOKUP($P2723,Formule!$B$2:$C$202,2,0)</f>
        <v>#N/A</v>
      </c>
      <c r="P2723" s="39" t="n">
        <f aca="false">'Scarico FP Delivery'!$AC2722</f>
        <v>0</v>
      </c>
      <c r="Q2723" s="40" t="n">
        <f aca="false">'Scarico FP Delivery'!$AD2722</f>
        <v>0</v>
      </c>
      <c r="R2723" s="41" t="n">
        <f aca="false">'Scarico FP Delivery'!$DO2722</f>
        <v>0</v>
      </c>
      <c r="S2723" s="30" t="e">
        <f aca="false">VLOOKUP($R2723,Formule!$H$2:$I$250,2,0)</f>
        <v>#N/A</v>
      </c>
      <c r="T2723" s="42"/>
      <c r="U2723" s="43" t="e">
        <f aca="false">VLOOKUP($P2723,Formule!$E$2:$F$200,2,0)</f>
        <v>#N/A</v>
      </c>
      <c r="V2723" s="44" t="e">
        <f aca="false">U2723*(25/100)</f>
        <v>#N/A</v>
      </c>
      <c r="W2723" s="45" t="e">
        <f aca="false">U2723-V2723</f>
        <v>#N/A</v>
      </c>
      <c r="Y2723" s="14" t="s">
        <v>2257</v>
      </c>
    </row>
    <row r="2724" customFormat="false" ht="12.75" hidden="false" customHeight="false" outlineLevel="0" collapsed="false">
      <c r="A2724" s="28" t="n">
        <v>2722</v>
      </c>
      <c r="B2724" s="29"/>
      <c r="C2724" s="30"/>
      <c r="D2724" s="30" t="n">
        <f aca="false">'Scarico FP Delivery'!$CY2723</f>
        <v>0</v>
      </c>
      <c r="E2724" s="31" t="n">
        <f aca="false">'Scarico FP Delivery'!$AH2723</f>
        <v>0</v>
      </c>
      <c r="F2724" s="31" t="n">
        <f aca="false">'Scarico FP Delivery'!$Z2723</f>
        <v>0</v>
      </c>
      <c r="G2724" s="30" t="n">
        <f aca="false">'Scarico FP Delivery'!$AG2723</f>
        <v>0</v>
      </c>
      <c r="H2724" s="30" t="n">
        <f aca="false">'Scarico FP Delivery'!$U2723</f>
        <v>0</v>
      </c>
      <c r="I2724" s="32" t="n">
        <f aca="false">'Scarico FP Delivery'!$EW2723</f>
        <v>0</v>
      </c>
      <c r="J2724" s="33" t="n">
        <f aca="false">'Scarico FP Delivery'!$AJ2723</f>
        <v>0</v>
      </c>
      <c r="K2724" s="34" t="n">
        <f aca="false">'Scarico FP Delivery'!AV2723</f>
        <v>0</v>
      </c>
      <c r="L2724" s="51" t="n">
        <f aca="false">'Scarico FP Delivery'!AF2723</f>
        <v>0</v>
      </c>
      <c r="M2724" s="36" t="n">
        <f aca="false">'Scarico FP Delivery'!EL2723</f>
        <v>0</v>
      </c>
      <c r="N2724" s="37" t="e">
        <f aca="false">VLOOKUP($P2724,Formule!$O$2:$P$200,2,0)</f>
        <v>#N/A</v>
      </c>
      <c r="O2724" s="38" t="e">
        <f aca="false">VLOOKUP($P2724,Formule!$B$2:$C$202,2,0)</f>
        <v>#N/A</v>
      </c>
      <c r="P2724" s="39" t="n">
        <f aca="false">'Scarico FP Delivery'!$AC2723</f>
        <v>0</v>
      </c>
      <c r="Q2724" s="40" t="n">
        <f aca="false">'Scarico FP Delivery'!$AD2723</f>
        <v>0</v>
      </c>
      <c r="R2724" s="41" t="n">
        <f aca="false">'Scarico FP Delivery'!$DO2723</f>
        <v>0</v>
      </c>
      <c r="S2724" s="30" t="e">
        <f aca="false">VLOOKUP($R2724,Formule!$H$2:$I$250,2,0)</f>
        <v>#N/A</v>
      </c>
      <c r="T2724" s="42"/>
      <c r="U2724" s="43" t="e">
        <f aca="false">VLOOKUP($P2724,Formule!$E$2:$F$200,2,0)</f>
        <v>#N/A</v>
      </c>
      <c r="V2724" s="44" t="e">
        <f aca="false">U2724*(25/100)</f>
        <v>#N/A</v>
      </c>
      <c r="W2724" s="45" t="e">
        <f aca="false">U2724-V2724</f>
        <v>#N/A</v>
      </c>
      <c r="Y2724" s="14" t="s">
        <v>2257</v>
      </c>
    </row>
    <row r="2725" customFormat="false" ht="12.75" hidden="false" customHeight="false" outlineLevel="0" collapsed="false">
      <c r="A2725" s="46" t="n">
        <v>2723</v>
      </c>
      <c r="B2725" s="29"/>
      <c r="C2725" s="30"/>
      <c r="D2725" s="30" t="n">
        <f aca="false">'Scarico FP Delivery'!$CY2724</f>
        <v>0</v>
      </c>
      <c r="E2725" s="31" t="n">
        <f aca="false">'Scarico FP Delivery'!$AH2724</f>
        <v>0</v>
      </c>
      <c r="F2725" s="31" t="n">
        <f aca="false">'Scarico FP Delivery'!$Z2724</f>
        <v>0</v>
      </c>
      <c r="G2725" s="30" t="n">
        <f aca="false">'Scarico FP Delivery'!$AG2724</f>
        <v>0</v>
      </c>
      <c r="H2725" s="30" t="n">
        <f aca="false">'Scarico FP Delivery'!$U2724</f>
        <v>0</v>
      </c>
      <c r="I2725" s="32" t="n">
        <f aca="false">'Scarico FP Delivery'!$EW2724</f>
        <v>0</v>
      </c>
      <c r="J2725" s="33" t="n">
        <f aca="false">'Scarico FP Delivery'!$AJ2724</f>
        <v>0</v>
      </c>
      <c r="K2725" s="34" t="n">
        <f aca="false">'Scarico FP Delivery'!AV2724</f>
        <v>0</v>
      </c>
      <c r="L2725" s="51" t="n">
        <f aca="false">'Scarico FP Delivery'!AF2724</f>
        <v>0</v>
      </c>
      <c r="M2725" s="36" t="n">
        <f aca="false">'Scarico FP Delivery'!EL2724</f>
        <v>0</v>
      </c>
      <c r="N2725" s="37" t="e">
        <f aca="false">VLOOKUP($P2725,Formule!$O$2:$P$200,2,0)</f>
        <v>#N/A</v>
      </c>
      <c r="O2725" s="38" t="e">
        <f aca="false">VLOOKUP($P2725,Formule!$B$2:$C$202,2,0)</f>
        <v>#N/A</v>
      </c>
      <c r="P2725" s="39" t="n">
        <f aca="false">'Scarico FP Delivery'!$AC2724</f>
        <v>0</v>
      </c>
      <c r="Q2725" s="40" t="n">
        <f aca="false">'Scarico FP Delivery'!$AD2724</f>
        <v>0</v>
      </c>
      <c r="R2725" s="41" t="n">
        <f aca="false">'Scarico FP Delivery'!$DO2724</f>
        <v>0</v>
      </c>
      <c r="S2725" s="30" t="e">
        <f aca="false">VLOOKUP($R2725,Formule!$H$2:$I$250,2,0)</f>
        <v>#N/A</v>
      </c>
      <c r="T2725" s="42"/>
      <c r="U2725" s="43" t="e">
        <f aca="false">VLOOKUP($P2725,Formule!$E$2:$F$200,2,0)</f>
        <v>#N/A</v>
      </c>
      <c r="V2725" s="44" t="e">
        <f aca="false">U2725*(25/100)</f>
        <v>#N/A</v>
      </c>
      <c r="W2725" s="45" t="e">
        <f aca="false">U2725-V2725</f>
        <v>#N/A</v>
      </c>
      <c r="Y2725" s="14" t="s">
        <v>2257</v>
      </c>
    </row>
    <row r="2726" customFormat="false" ht="12.75" hidden="false" customHeight="false" outlineLevel="0" collapsed="false">
      <c r="A2726" s="46" t="n">
        <v>2724</v>
      </c>
      <c r="B2726" s="29"/>
      <c r="C2726" s="30"/>
      <c r="D2726" s="30" t="n">
        <f aca="false">'Scarico FP Delivery'!$CY2725</f>
        <v>0</v>
      </c>
      <c r="E2726" s="31" t="n">
        <f aca="false">'Scarico FP Delivery'!$AH2725</f>
        <v>0</v>
      </c>
      <c r="F2726" s="31" t="n">
        <f aca="false">'Scarico FP Delivery'!$Z2725</f>
        <v>0</v>
      </c>
      <c r="G2726" s="30" t="n">
        <f aca="false">'Scarico FP Delivery'!$AG2725</f>
        <v>0</v>
      </c>
      <c r="H2726" s="30" t="n">
        <f aca="false">'Scarico FP Delivery'!$U2725</f>
        <v>0</v>
      </c>
      <c r="I2726" s="32" t="n">
        <f aca="false">'Scarico FP Delivery'!$EW2725</f>
        <v>0</v>
      </c>
      <c r="J2726" s="33" t="n">
        <f aca="false">'Scarico FP Delivery'!$AJ2725</f>
        <v>0</v>
      </c>
      <c r="K2726" s="34" t="n">
        <f aca="false">'Scarico FP Delivery'!AV2725</f>
        <v>0</v>
      </c>
      <c r="L2726" s="51" t="n">
        <f aca="false">'Scarico FP Delivery'!AF2725</f>
        <v>0</v>
      </c>
      <c r="M2726" s="36" t="n">
        <f aca="false">'Scarico FP Delivery'!EL2725</f>
        <v>0</v>
      </c>
      <c r="N2726" s="37" t="e">
        <f aca="false">VLOOKUP($P2726,Formule!$O$2:$P$200,2,0)</f>
        <v>#N/A</v>
      </c>
      <c r="O2726" s="38" t="e">
        <f aca="false">VLOOKUP($P2726,Formule!$B$2:$C$202,2,0)</f>
        <v>#N/A</v>
      </c>
      <c r="P2726" s="39" t="n">
        <f aca="false">'Scarico FP Delivery'!$AC2725</f>
        <v>0</v>
      </c>
      <c r="Q2726" s="40" t="n">
        <f aca="false">'Scarico FP Delivery'!$AD2725</f>
        <v>0</v>
      </c>
      <c r="R2726" s="41" t="n">
        <f aca="false">'Scarico FP Delivery'!$DO2725</f>
        <v>0</v>
      </c>
      <c r="S2726" s="30" t="e">
        <f aca="false">VLOOKUP($R2726,Formule!$H$2:$I$250,2,0)</f>
        <v>#N/A</v>
      </c>
      <c r="T2726" s="42"/>
      <c r="U2726" s="43" t="e">
        <f aca="false">VLOOKUP($P2726,Formule!$E$2:$F$200,2,0)</f>
        <v>#N/A</v>
      </c>
      <c r="V2726" s="44" t="e">
        <f aca="false">U2726*(25/100)</f>
        <v>#N/A</v>
      </c>
      <c r="W2726" s="45" t="e">
        <f aca="false">U2726-V2726</f>
        <v>#N/A</v>
      </c>
      <c r="Y2726" s="14" t="s">
        <v>2257</v>
      </c>
    </row>
    <row r="2727" customFormat="false" ht="12.75" hidden="false" customHeight="false" outlineLevel="0" collapsed="false">
      <c r="A2727" s="28" t="n">
        <v>2725</v>
      </c>
      <c r="B2727" s="29"/>
      <c r="C2727" s="30"/>
      <c r="D2727" s="30" t="n">
        <f aca="false">'Scarico FP Delivery'!$CY2726</f>
        <v>0</v>
      </c>
      <c r="E2727" s="31" t="n">
        <f aca="false">'Scarico FP Delivery'!$AH2726</f>
        <v>0</v>
      </c>
      <c r="F2727" s="31" t="n">
        <f aca="false">'Scarico FP Delivery'!$Z2726</f>
        <v>0</v>
      </c>
      <c r="G2727" s="30" t="n">
        <f aca="false">'Scarico FP Delivery'!$AG2726</f>
        <v>0</v>
      </c>
      <c r="H2727" s="30" t="n">
        <f aca="false">'Scarico FP Delivery'!$U2726</f>
        <v>0</v>
      </c>
      <c r="I2727" s="32" t="n">
        <f aca="false">'Scarico FP Delivery'!$EW2726</f>
        <v>0</v>
      </c>
      <c r="J2727" s="33" t="n">
        <f aca="false">'Scarico FP Delivery'!$AJ2726</f>
        <v>0</v>
      </c>
      <c r="K2727" s="34" t="n">
        <f aca="false">'Scarico FP Delivery'!AV2726</f>
        <v>0</v>
      </c>
      <c r="L2727" s="51" t="n">
        <f aca="false">'Scarico FP Delivery'!AF2726</f>
        <v>0</v>
      </c>
      <c r="M2727" s="36" t="n">
        <f aca="false">'Scarico FP Delivery'!EL2726</f>
        <v>0</v>
      </c>
      <c r="N2727" s="37" t="e">
        <f aca="false">VLOOKUP($P2727,Formule!$O$2:$P$200,2,0)</f>
        <v>#N/A</v>
      </c>
      <c r="O2727" s="38" t="e">
        <f aca="false">VLOOKUP($P2727,Formule!$B$2:$C$202,2,0)</f>
        <v>#N/A</v>
      </c>
      <c r="P2727" s="39" t="n">
        <f aca="false">'Scarico FP Delivery'!$AC2726</f>
        <v>0</v>
      </c>
      <c r="Q2727" s="40" t="n">
        <f aca="false">'Scarico FP Delivery'!$AD2726</f>
        <v>0</v>
      </c>
      <c r="R2727" s="41" t="n">
        <f aca="false">'Scarico FP Delivery'!$DO2726</f>
        <v>0</v>
      </c>
      <c r="S2727" s="30" t="e">
        <f aca="false">VLOOKUP($R2727,Formule!$H$2:$I$250,2,0)</f>
        <v>#N/A</v>
      </c>
      <c r="T2727" s="42"/>
      <c r="U2727" s="43" t="e">
        <f aca="false">VLOOKUP($P2727,Formule!$E$2:$F$200,2,0)</f>
        <v>#N/A</v>
      </c>
      <c r="V2727" s="44" t="e">
        <f aca="false">U2727*(25/100)</f>
        <v>#N/A</v>
      </c>
      <c r="W2727" s="45" t="e">
        <f aca="false">U2727-V2727</f>
        <v>#N/A</v>
      </c>
      <c r="Y2727" s="14" t="s">
        <v>2257</v>
      </c>
    </row>
    <row r="2728" customFormat="false" ht="12.75" hidden="false" customHeight="false" outlineLevel="0" collapsed="false">
      <c r="A2728" s="46" t="n">
        <v>2726</v>
      </c>
      <c r="B2728" s="29"/>
      <c r="C2728" s="30"/>
      <c r="D2728" s="30" t="n">
        <f aca="false">'Scarico FP Delivery'!$CY2727</f>
        <v>0</v>
      </c>
      <c r="E2728" s="31" t="n">
        <f aca="false">'Scarico FP Delivery'!$AH2727</f>
        <v>0</v>
      </c>
      <c r="F2728" s="31" t="n">
        <f aca="false">'Scarico FP Delivery'!$Z2727</f>
        <v>0</v>
      </c>
      <c r="G2728" s="30" t="n">
        <f aca="false">'Scarico FP Delivery'!$AG2727</f>
        <v>0</v>
      </c>
      <c r="H2728" s="30" t="n">
        <f aca="false">'Scarico FP Delivery'!$U2727</f>
        <v>0</v>
      </c>
      <c r="I2728" s="32" t="n">
        <f aca="false">'Scarico FP Delivery'!$EW2727</f>
        <v>0</v>
      </c>
      <c r="J2728" s="33" t="n">
        <f aca="false">'Scarico FP Delivery'!$AJ2727</f>
        <v>0</v>
      </c>
      <c r="K2728" s="34" t="n">
        <f aca="false">'Scarico FP Delivery'!AV2727</f>
        <v>0</v>
      </c>
      <c r="L2728" s="51" t="n">
        <f aca="false">'Scarico FP Delivery'!AF2727</f>
        <v>0</v>
      </c>
      <c r="M2728" s="36" t="n">
        <f aca="false">'Scarico FP Delivery'!EL2727</f>
        <v>0</v>
      </c>
      <c r="N2728" s="37" t="e">
        <f aca="false">VLOOKUP($P2728,Formule!$O$2:$P$200,2,0)</f>
        <v>#N/A</v>
      </c>
      <c r="O2728" s="38" t="e">
        <f aca="false">VLOOKUP($P2728,Formule!$B$2:$C$202,2,0)</f>
        <v>#N/A</v>
      </c>
      <c r="P2728" s="39" t="n">
        <f aca="false">'Scarico FP Delivery'!$AC2727</f>
        <v>0</v>
      </c>
      <c r="Q2728" s="40" t="n">
        <f aca="false">'Scarico FP Delivery'!$AD2727</f>
        <v>0</v>
      </c>
      <c r="R2728" s="41" t="n">
        <f aca="false">'Scarico FP Delivery'!$DO2727</f>
        <v>0</v>
      </c>
      <c r="S2728" s="30" t="e">
        <f aca="false">VLOOKUP($R2728,Formule!$H$2:$I$250,2,0)</f>
        <v>#N/A</v>
      </c>
      <c r="T2728" s="42"/>
      <c r="U2728" s="43" t="e">
        <f aca="false">VLOOKUP($P2728,Formule!$E$2:$F$200,2,0)</f>
        <v>#N/A</v>
      </c>
      <c r="V2728" s="44" t="e">
        <f aca="false">U2728*(25/100)</f>
        <v>#N/A</v>
      </c>
      <c r="W2728" s="45" t="e">
        <f aca="false">U2728-V2728</f>
        <v>#N/A</v>
      </c>
      <c r="Y2728" s="14" t="s">
        <v>2257</v>
      </c>
    </row>
    <row r="2729" customFormat="false" ht="12.75" hidden="false" customHeight="false" outlineLevel="0" collapsed="false">
      <c r="A2729" s="46" t="n">
        <v>2727</v>
      </c>
      <c r="B2729" s="29"/>
      <c r="C2729" s="30"/>
      <c r="D2729" s="30" t="n">
        <f aca="false">'Scarico FP Delivery'!$CY2728</f>
        <v>0</v>
      </c>
      <c r="E2729" s="31" t="n">
        <f aca="false">'Scarico FP Delivery'!$AH2728</f>
        <v>0</v>
      </c>
      <c r="F2729" s="31" t="n">
        <f aca="false">'Scarico FP Delivery'!$Z2728</f>
        <v>0</v>
      </c>
      <c r="G2729" s="30" t="n">
        <f aca="false">'Scarico FP Delivery'!$AG2728</f>
        <v>0</v>
      </c>
      <c r="H2729" s="30" t="n">
        <f aca="false">'Scarico FP Delivery'!$U2728</f>
        <v>0</v>
      </c>
      <c r="I2729" s="32" t="n">
        <f aca="false">'Scarico FP Delivery'!$EW2728</f>
        <v>0</v>
      </c>
      <c r="J2729" s="33" t="n">
        <f aca="false">'Scarico FP Delivery'!$AJ2728</f>
        <v>0</v>
      </c>
      <c r="K2729" s="34" t="n">
        <f aca="false">'Scarico FP Delivery'!AV2728</f>
        <v>0</v>
      </c>
      <c r="L2729" s="51" t="n">
        <f aca="false">'Scarico FP Delivery'!AF2728</f>
        <v>0</v>
      </c>
      <c r="M2729" s="36" t="n">
        <f aca="false">'Scarico FP Delivery'!EL2728</f>
        <v>0</v>
      </c>
      <c r="N2729" s="37" t="e">
        <f aca="false">VLOOKUP($P2729,Formule!$O$2:$P$200,2,0)</f>
        <v>#N/A</v>
      </c>
      <c r="O2729" s="38" t="e">
        <f aca="false">VLOOKUP($P2729,Formule!$B$2:$C$202,2,0)</f>
        <v>#N/A</v>
      </c>
      <c r="P2729" s="39" t="n">
        <f aca="false">'Scarico FP Delivery'!$AC2728</f>
        <v>0</v>
      </c>
      <c r="Q2729" s="40" t="n">
        <f aca="false">'Scarico FP Delivery'!$AD2728</f>
        <v>0</v>
      </c>
      <c r="R2729" s="41" t="n">
        <f aca="false">'Scarico FP Delivery'!$DO2728</f>
        <v>0</v>
      </c>
      <c r="S2729" s="30" t="e">
        <f aca="false">VLOOKUP($R2729,Formule!$H$2:$I$250,2,0)</f>
        <v>#N/A</v>
      </c>
      <c r="T2729" s="42"/>
      <c r="U2729" s="43" t="e">
        <f aca="false">VLOOKUP($P2729,Formule!$E$2:$F$200,2,0)</f>
        <v>#N/A</v>
      </c>
      <c r="V2729" s="44" t="e">
        <f aca="false">U2729*(25/100)</f>
        <v>#N/A</v>
      </c>
      <c r="W2729" s="45" t="e">
        <f aca="false">U2729-V2729</f>
        <v>#N/A</v>
      </c>
      <c r="Y2729" s="14" t="s">
        <v>2257</v>
      </c>
    </row>
    <row r="2730" customFormat="false" ht="12.75" hidden="false" customHeight="false" outlineLevel="0" collapsed="false">
      <c r="A2730" s="28" t="n">
        <v>2728</v>
      </c>
      <c r="B2730" s="29"/>
      <c r="C2730" s="30"/>
      <c r="D2730" s="30" t="n">
        <f aca="false">'Scarico FP Delivery'!$CY2729</f>
        <v>0</v>
      </c>
      <c r="E2730" s="31" t="n">
        <f aca="false">'Scarico FP Delivery'!$AH2729</f>
        <v>0</v>
      </c>
      <c r="F2730" s="31" t="n">
        <f aca="false">'Scarico FP Delivery'!$Z2729</f>
        <v>0</v>
      </c>
      <c r="G2730" s="30" t="n">
        <f aca="false">'Scarico FP Delivery'!$AG2729</f>
        <v>0</v>
      </c>
      <c r="H2730" s="30" t="n">
        <f aca="false">'Scarico FP Delivery'!$U2729</f>
        <v>0</v>
      </c>
      <c r="I2730" s="32" t="n">
        <f aca="false">'Scarico FP Delivery'!$EW2729</f>
        <v>0</v>
      </c>
      <c r="J2730" s="33" t="n">
        <f aca="false">'Scarico FP Delivery'!$AJ2729</f>
        <v>0</v>
      </c>
      <c r="K2730" s="34" t="n">
        <f aca="false">'Scarico FP Delivery'!AV2729</f>
        <v>0</v>
      </c>
      <c r="L2730" s="51" t="n">
        <f aca="false">'Scarico FP Delivery'!AF2729</f>
        <v>0</v>
      </c>
      <c r="M2730" s="36" t="n">
        <f aca="false">'Scarico FP Delivery'!EL2729</f>
        <v>0</v>
      </c>
      <c r="N2730" s="37" t="e">
        <f aca="false">VLOOKUP($P2730,Formule!$O$2:$P$200,2,0)</f>
        <v>#N/A</v>
      </c>
      <c r="O2730" s="38" t="e">
        <f aca="false">VLOOKUP($P2730,Formule!$B$2:$C$202,2,0)</f>
        <v>#N/A</v>
      </c>
      <c r="P2730" s="39" t="n">
        <f aca="false">'Scarico FP Delivery'!$AC2729</f>
        <v>0</v>
      </c>
      <c r="Q2730" s="40" t="n">
        <f aca="false">'Scarico FP Delivery'!$AD2729</f>
        <v>0</v>
      </c>
      <c r="R2730" s="41" t="n">
        <f aca="false">'Scarico FP Delivery'!$DO2729</f>
        <v>0</v>
      </c>
      <c r="S2730" s="30" t="e">
        <f aca="false">VLOOKUP($R2730,Formule!$H$2:$I$250,2,0)</f>
        <v>#N/A</v>
      </c>
      <c r="T2730" s="42"/>
      <c r="U2730" s="43" t="e">
        <f aca="false">VLOOKUP($P2730,Formule!$E$2:$F$200,2,0)</f>
        <v>#N/A</v>
      </c>
      <c r="V2730" s="44" t="e">
        <f aca="false">U2730*(25/100)</f>
        <v>#N/A</v>
      </c>
      <c r="W2730" s="45" t="e">
        <f aca="false">U2730-V2730</f>
        <v>#N/A</v>
      </c>
      <c r="Y2730" s="14" t="s">
        <v>2257</v>
      </c>
    </row>
    <row r="2731" customFormat="false" ht="12.75" hidden="false" customHeight="false" outlineLevel="0" collapsed="false">
      <c r="A2731" s="46" t="n">
        <v>2729</v>
      </c>
      <c r="B2731" s="29"/>
      <c r="C2731" s="30"/>
      <c r="D2731" s="30" t="n">
        <f aca="false">'Scarico FP Delivery'!$CY2730</f>
        <v>0</v>
      </c>
      <c r="E2731" s="31" t="n">
        <f aca="false">'Scarico FP Delivery'!$AH2730</f>
        <v>0</v>
      </c>
      <c r="F2731" s="31" t="n">
        <f aca="false">'Scarico FP Delivery'!$Z2730</f>
        <v>0</v>
      </c>
      <c r="G2731" s="30" t="n">
        <f aca="false">'Scarico FP Delivery'!$AG2730</f>
        <v>0</v>
      </c>
      <c r="H2731" s="30" t="n">
        <f aca="false">'Scarico FP Delivery'!$U2730</f>
        <v>0</v>
      </c>
      <c r="I2731" s="32" t="n">
        <f aca="false">'Scarico FP Delivery'!$EW2730</f>
        <v>0</v>
      </c>
      <c r="J2731" s="33" t="n">
        <f aca="false">'Scarico FP Delivery'!$AJ2730</f>
        <v>0</v>
      </c>
      <c r="K2731" s="34" t="n">
        <f aca="false">'Scarico FP Delivery'!AV2730</f>
        <v>0</v>
      </c>
      <c r="L2731" s="51" t="n">
        <f aca="false">'Scarico FP Delivery'!AF2730</f>
        <v>0</v>
      </c>
      <c r="M2731" s="36" t="n">
        <f aca="false">'Scarico FP Delivery'!EL2730</f>
        <v>0</v>
      </c>
      <c r="N2731" s="37" t="e">
        <f aca="false">VLOOKUP($P2731,Formule!$O$2:$P$200,2,0)</f>
        <v>#N/A</v>
      </c>
      <c r="O2731" s="38" t="e">
        <f aca="false">VLOOKUP($P2731,Formule!$B$2:$C$202,2,0)</f>
        <v>#N/A</v>
      </c>
      <c r="P2731" s="39" t="n">
        <f aca="false">'Scarico FP Delivery'!$AC2730</f>
        <v>0</v>
      </c>
      <c r="Q2731" s="40" t="n">
        <f aca="false">'Scarico FP Delivery'!$AD2730</f>
        <v>0</v>
      </c>
      <c r="R2731" s="41" t="n">
        <f aca="false">'Scarico FP Delivery'!$DO2730</f>
        <v>0</v>
      </c>
      <c r="S2731" s="30" t="e">
        <f aca="false">VLOOKUP($R2731,Formule!$H$2:$I$250,2,0)</f>
        <v>#N/A</v>
      </c>
      <c r="T2731" s="42"/>
      <c r="U2731" s="43" t="e">
        <f aca="false">VLOOKUP($P2731,Formule!$E$2:$F$200,2,0)</f>
        <v>#N/A</v>
      </c>
      <c r="V2731" s="44" t="e">
        <f aca="false">U2731*(25/100)</f>
        <v>#N/A</v>
      </c>
      <c r="W2731" s="45" t="e">
        <f aca="false">U2731-V2731</f>
        <v>#N/A</v>
      </c>
      <c r="Y2731" s="14" t="s">
        <v>2257</v>
      </c>
    </row>
    <row r="2732" customFormat="false" ht="12.75" hidden="false" customHeight="false" outlineLevel="0" collapsed="false">
      <c r="A2732" s="46" t="n">
        <v>2730</v>
      </c>
      <c r="B2732" s="29"/>
      <c r="C2732" s="30"/>
      <c r="D2732" s="30" t="n">
        <f aca="false">'Scarico FP Delivery'!$CY2731</f>
        <v>0</v>
      </c>
      <c r="E2732" s="31" t="n">
        <f aca="false">'Scarico FP Delivery'!$AH2731</f>
        <v>0</v>
      </c>
      <c r="F2732" s="31" t="n">
        <f aca="false">'Scarico FP Delivery'!$Z2731</f>
        <v>0</v>
      </c>
      <c r="G2732" s="30" t="n">
        <f aca="false">'Scarico FP Delivery'!$AG2731</f>
        <v>0</v>
      </c>
      <c r="H2732" s="30" t="n">
        <f aca="false">'Scarico FP Delivery'!$U2731</f>
        <v>0</v>
      </c>
      <c r="I2732" s="32" t="n">
        <f aca="false">'Scarico FP Delivery'!$EW2731</f>
        <v>0</v>
      </c>
      <c r="J2732" s="33" t="n">
        <f aca="false">'Scarico FP Delivery'!$AJ2731</f>
        <v>0</v>
      </c>
      <c r="K2732" s="34" t="n">
        <f aca="false">'Scarico FP Delivery'!AV2731</f>
        <v>0</v>
      </c>
      <c r="L2732" s="51" t="n">
        <f aca="false">'Scarico FP Delivery'!AF2731</f>
        <v>0</v>
      </c>
      <c r="M2732" s="36" t="n">
        <f aca="false">'Scarico FP Delivery'!EL2731</f>
        <v>0</v>
      </c>
      <c r="N2732" s="37" t="e">
        <f aca="false">VLOOKUP($P2732,Formule!$O$2:$P$200,2,0)</f>
        <v>#N/A</v>
      </c>
      <c r="O2732" s="38" t="e">
        <f aca="false">VLOOKUP($P2732,Formule!$B$2:$C$202,2,0)</f>
        <v>#N/A</v>
      </c>
      <c r="P2732" s="39" t="n">
        <f aca="false">'Scarico FP Delivery'!$AC2731</f>
        <v>0</v>
      </c>
      <c r="Q2732" s="40" t="n">
        <f aca="false">'Scarico FP Delivery'!$AD2731</f>
        <v>0</v>
      </c>
      <c r="R2732" s="41" t="n">
        <f aca="false">'Scarico FP Delivery'!$DO2731</f>
        <v>0</v>
      </c>
      <c r="S2732" s="30" t="e">
        <f aca="false">VLOOKUP($R2732,Formule!$H$2:$I$250,2,0)</f>
        <v>#N/A</v>
      </c>
      <c r="T2732" s="42"/>
      <c r="U2732" s="43" t="e">
        <f aca="false">VLOOKUP($P2732,Formule!$E$2:$F$200,2,0)</f>
        <v>#N/A</v>
      </c>
      <c r="V2732" s="44" t="e">
        <f aca="false">U2732*(25/100)</f>
        <v>#N/A</v>
      </c>
      <c r="W2732" s="45" t="e">
        <f aca="false">U2732-V2732</f>
        <v>#N/A</v>
      </c>
      <c r="Y2732" s="14" t="s">
        <v>2257</v>
      </c>
    </row>
    <row r="2733" customFormat="false" ht="12.75" hidden="false" customHeight="false" outlineLevel="0" collapsed="false">
      <c r="A2733" s="28" t="n">
        <v>2731</v>
      </c>
      <c r="B2733" s="29"/>
      <c r="C2733" s="30"/>
      <c r="D2733" s="30" t="n">
        <f aca="false">'Scarico FP Delivery'!$CY2732</f>
        <v>0</v>
      </c>
      <c r="E2733" s="31" t="n">
        <f aca="false">'Scarico FP Delivery'!$AH2732</f>
        <v>0</v>
      </c>
      <c r="F2733" s="31" t="n">
        <f aca="false">'Scarico FP Delivery'!$Z2732</f>
        <v>0</v>
      </c>
      <c r="G2733" s="30" t="n">
        <f aca="false">'Scarico FP Delivery'!$AG2732</f>
        <v>0</v>
      </c>
      <c r="H2733" s="30" t="n">
        <f aca="false">'Scarico FP Delivery'!$U2732</f>
        <v>0</v>
      </c>
      <c r="I2733" s="32" t="n">
        <f aca="false">'Scarico FP Delivery'!$EW2732</f>
        <v>0</v>
      </c>
      <c r="J2733" s="33" t="n">
        <f aca="false">'Scarico FP Delivery'!$AJ2732</f>
        <v>0</v>
      </c>
      <c r="K2733" s="34" t="n">
        <f aca="false">'Scarico FP Delivery'!AV2732</f>
        <v>0</v>
      </c>
      <c r="L2733" s="51" t="n">
        <f aca="false">'Scarico FP Delivery'!AF2732</f>
        <v>0</v>
      </c>
      <c r="M2733" s="36" t="n">
        <f aca="false">'Scarico FP Delivery'!EL2732</f>
        <v>0</v>
      </c>
      <c r="N2733" s="37" t="e">
        <f aca="false">VLOOKUP($P2733,Formule!$O$2:$P$200,2,0)</f>
        <v>#N/A</v>
      </c>
      <c r="O2733" s="38" t="e">
        <f aca="false">VLOOKUP($P2733,Formule!$B$2:$C$202,2,0)</f>
        <v>#N/A</v>
      </c>
      <c r="P2733" s="39" t="n">
        <f aca="false">'Scarico FP Delivery'!$AC2732</f>
        <v>0</v>
      </c>
      <c r="Q2733" s="40" t="n">
        <f aca="false">'Scarico FP Delivery'!$AD2732</f>
        <v>0</v>
      </c>
      <c r="R2733" s="41" t="n">
        <f aca="false">'Scarico FP Delivery'!$DO2732</f>
        <v>0</v>
      </c>
      <c r="S2733" s="30" t="e">
        <f aca="false">VLOOKUP($R2733,Formule!$H$2:$I$250,2,0)</f>
        <v>#N/A</v>
      </c>
      <c r="T2733" s="42"/>
      <c r="U2733" s="43" t="e">
        <f aca="false">VLOOKUP($P2733,Formule!$E$2:$F$200,2,0)</f>
        <v>#N/A</v>
      </c>
      <c r="V2733" s="44" t="e">
        <f aca="false">U2733*(25/100)</f>
        <v>#N/A</v>
      </c>
      <c r="W2733" s="45" t="e">
        <f aca="false">U2733-V2733</f>
        <v>#N/A</v>
      </c>
      <c r="Y2733" s="14" t="s">
        <v>2257</v>
      </c>
    </row>
    <row r="2734" customFormat="false" ht="12.75" hidden="false" customHeight="false" outlineLevel="0" collapsed="false">
      <c r="A2734" s="46" t="n">
        <v>2732</v>
      </c>
      <c r="B2734" s="29"/>
      <c r="C2734" s="30"/>
      <c r="D2734" s="30" t="n">
        <f aca="false">'Scarico FP Delivery'!$CY2733</f>
        <v>0</v>
      </c>
      <c r="E2734" s="31" t="n">
        <f aca="false">'Scarico FP Delivery'!$AH2733</f>
        <v>0</v>
      </c>
      <c r="F2734" s="31" t="n">
        <f aca="false">'Scarico FP Delivery'!$Z2733</f>
        <v>0</v>
      </c>
      <c r="G2734" s="30" t="n">
        <f aca="false">'Scarico FP Delivery'!$AG2733</f>
        <v>0</v>
      </c>
      <c r="H2734" s="30" t="n">
        <f aca="false">'Scarico FP Delivery'!$U2733</f>
        <v>0</v>
      </c>
      <c r="I2734" s="32" t="n">
        <f aca="false">'Scarico FP Delivery'!$EW2733</f>
        <v>0</v>
      </c>
      <c r="J2734" s="33" t="n">
        <f aca="false">'Scarico FP Delivery'!$AJ2733</f>
        <v>0</v>
      </c>
      <c r="K2734" s="34" t="n">
        <f aca="false">'Scarico FP Delivery'!AV2733</f>
        <v>0</v>
      </c>
      <c r="L2734" s="51" t="n">
        <f aca="false">'Scarico FP Delivery'!AF2733</f>
        <v>0</v>
      </c>
      <c r="M2734" s="36" t="n">
        <f aca="false">'Scarico FP Delivery'!EL2733</f>
        <v>0</v>
      </c>
      <c r="N2734" s="37" t="e">
        <f aca="false">VLOOKUP($P2734,Formule!$O$2:$P$200,2,0)</f>
        <v>#N/A</v>
      </c>
      <c r="O2734" s="38" t="e">
        <f aca="false">VLOOKUP($P2734,Formule!$B$2:$C$202,2,0)</f>
        <v>#N/A</v>
      </c>
      <c r="P2734" s="39" t="n">
        <f aca="false">'Scarico FP Delivery'!$AC2733</f>
        <v>0</v>
      </c>
      <c r="Q2734" s="40" t="n">
        <f aca="false">'Scarico FP Delivery'!$AD2733</f>
        <v>0</v>
      </c>
      <c r="R2734" s="41" t="n">
        <f aca="false">'Scarico FP Delivery'!$DO2733</f>
        <v>0</v>
      </c>
      <c r="S2734" s="30" t="e">
        <f aca="false">VLOOKUP($R2734,Formule!$H$2:$I$250,2,0)</f>
        <v>#N/A</v>
      </c>
      <c r="T2734" s="42"/>
      <c r="U2734" s="43" t="e">
        <f aca="false">VLOOKUP($P2734,Formule!$E$2:$F$200,2,0)</f>
        <v>#N/A</v>
      </c>
      <c r="V2734" s="44" t="e">
        <f aca="false">U2734*(25/100)</f>
        <v>#N/A</v>
      </c>
      <c r="W2734" s="45" t="e">
        <f aca="false">U2734-V2734</f>
        <v>#N/A</v>
      </c>
      <c r="Y2734" s="14" t="s">
        <v>2257</v>
      </c>
    </row>
    <row r="2735" customFormat="false" ht="12.75" hidden="false" customHeight="false" outlineLevel="0" collapsed="false">
      <c r="A2735" s="46" t="n">
        <v>2733</v>
      </c>
      <c r="B2735" s="29"/>
      <c r="C2735" s="30"/>
      <c r="D2735" s="30" t="n">
        <f aca="false">'Scarico FP Delivery'!$CY2734</f>
        <v>0</v>
      </c>
      <c r="E2735" s="31" t="n">
        <f aca="false">'Scarico FP Delivery'!$AH2734</f>
        <v>0</v>
      </c>
      <c r="F2735" s="31" t="n">
        <f aca="false">'Scarico FP Delivery'!$Z2734</f>
        <v>0</v>
      </c>
      <c r="G2735" s="30" t="n">
        <f aca="false">'Scarico FP Delivery'!$AG2734</f>
        <v>0</v>
      </c>
      <c r="H2735" s="30" t="n">
        <f aca="false">'Scarico FP Delivery'!$U2734</f>
        <v>0</v>
      </c>
      <c r="I2735" s="32" t="n">
        <f aca="false">'Scarico FP Delivery'!$EW2734</f>
        <v>0</v>
      </c>
      <c r="J2735" s="33" t="n">
        <f aca="false">'Scarico FP Delivery'!$AJ2734</f>
        <v>0</v>
      </c>
      <c r="K2735" s="34" t="n">
        <f aca="false">'Scarico FP Delivery'!AV2734</f>
        <v>0</v>
      </c>
      <c r="L2735" s="51" t="n">
        <f aca="false">'Scarico FP Delivery'!AF2734</f>
        <v>0</v>
      </c>
      <c r="M2735" s="36" t="n">
        <f aca="false">'Scarico FP Delivery'!EL2734</f>
        <v>0</v>
      </c>
      <c r="N2735" s="37" t="e">
        <f aca="false">VLOOKUP($P2735,Formule!$O$2:$P$200,2,0)</f>
        <v>#N/A</v>
      </c>
      <c r="O2735" s="38" t="e">
        <f aca="false">VLOOKUP($P2735,Formule!$B$2:$C$202,2,0)</f>
        <v>#N/A</v>
      </c>
      <c r="P2735" s="39" t="n">
        <f aca="false">'Scarico FP Delivery'!$AC2734</f>
        <v>0</v>
      </c>
      <c r="Q2735" s="40" t="n">
        <f aca="false">'Scarico FP Delivery'!$AD2734</f>
        <v>0</v>
      </c>
      <c r="R2735" s="41" t="n">
        <f aca="false">'Scarico FP Delivery'!$DO2734</f>
        <v>0</v>
      </c>
      <c r="S2735" s="30" t="e">
        <f aca="false">VLOOKUP($R2735,Formule!$H$2:$I$250,2,0)</f>
        <v>#N/A</v>
      </c>
      <c r="T2735" s="42"/>
      <c r="U2735" s="43" t="e">
        <f aca="false">VLOOKUP($P2735,Formule!$E$2:$F$200,2,0)</f>
        <v>#N/A</v>
      </c>
      <c r="V2735" s="44" t="e">
        <f aca="false">U2735*(25/100)</f>
        <v>#N/A</v>
      </c>
      <c r="W2735" s="45" t="e">
        <f aca="false">U2735-V2735</f>
        <v>#N/A</v>
      </c>
      <c r="Y2735" s="14" t="s">
        <v>2257</v>
      </c>
    </row>
    <row r="2736" customFormat="false" ht="12.75" hidden="false" customHeight="false" outlineLevel="0" collapsed="false">
      <c r="A2736" s="28" t="n">
        <v>2734</v>
      </c>
      <c r="B2736" s="29"/>
      <c r="C2736" s="30"/>
      <c r="D2736" s="30" t="n">
        <f aca="false">'Scarico FP Delivery'!$CY2735</f>
        <v>0</v>
      </c>
      <c r="E2736" s="31" t="n">
        <f aca="false">'Scarico FP Delivery'!$AH2735</f>
        <v>0</v>
      </c>
      <c r="F2736" s="31" t="n">
        <f aca="false">'Scarico FP Delivery'!$Z2735</f>
        <v>0</v>
      </c>
      <c r="G2736" s="30" t="n">
        <f aca="false">'Scarico FP Delivery'!$AG2735</f>
        <v>0</v>
      </c>
      <c r="H2736" s="30" t="n">
        <f aca="false">'Scarico FP Delivery'!$U2735</f>
        <v>0</v>
      </c>
      <c r="I2736" s="32" t="n">
        <f aca="false">'Scarico FP Delivery'!$EW2735</f>
        <v>0</v>
      </c>
      <c r="J2736" s="33" t="n">
        <f aca="false">'Scarico FP Delivery'!$AJ2735</f>
        <v>0</v>
      </c>
      <c r="K2736" s="34" t="n">
        <f aca="false">'Scarico FP Delivery'!AV2735</f>
        <v>0</v>
      </c>
      <c r="L2736" s="51" t="n">
        <f aca="false">'Scarico FP Delivery'!AF2735</f>
        <v>0</v>
      </c>
      <c r="M2736" s="36" t="n">
        <f aca="false">'Scarico FP Delivery'!EL2735</f>
        <v>0</v>
      </c>
      <c r="N2736" s="37" t="e">
        <f aca="false">VLOOKUP($P2736,Formule!$O$2:$P$200,2,0)</f>
        <v>#N/A</v>
      </c>
      <c r="O2736" s="38" t="e">
        <f aca="false">VLOOKUP($P2736,Formule!$B$2:$C$202,2,0)</f>
        <v>#N/A</v>
      </c>
      <c r="P2736" s="39" t="n">
        <f aca="false">'Scarico FP Delivery'!$AC2735</f>
        <v>0</v>
      </c>
      <c r="Q2736" s="40" t="n">
        <f aca="false">'Scarico FP Delivery'!$AD2735</f>
        <v>0</v>
      </c>
      <c r="R2736" s="41" t="n">
        <f aca="false">'Scarico FP Delivery'!$DO2735</f>
        <v>0</v>
      </c>
      <c r="S2736" s="30" t="e">
        <f aca="false">VLOOKUP($R2736,Formule!$H$2:$I$250,2,0)</f>
        <v>#N/A</v>
      </c>
      <c r="T2736" s="42"/>
      <c r="U2736" s="43" t="e">
        <f aca="false">VLOOKUP($P2736,Formule!$E$2:$F$200,2,0)</f>
        <v>#N/A</v>
      </c>
      <c r="V2736" s="44" t="e">
        <f aca="false">U2736*(25/100)</f>
        <v>#N/A</v>
      </c>
      <c r="W2736" s="45" t="e">
        <f aca="false">U2736-V2736</f>
        <v>#N/A</v>
      </c>
      <c r="Y2736" s="14" t="s">
        <v>2257</v>
      </c>
    </row>
    <row r="2737" customFormat="false" ht="12.75" hidden="false" customHeight="false" outlineLevel="0" collapsed="false">
      <c r="A2737" s="46" t="n">
        <v>2735</v>
      </c>
      <c r="B2737" s="29"/>
      <c r="C2737" s="30"/>
      <c r="D2737" s="30" t="n">
        <f aca="false">'Scarico FP Delivery'!$CY2736</f>
        <v>0</v>
      </c>
      <c r="E2737" s="31" t="n">
        <f aca="false">'Scarico FP Delivery'!$AH2736</f>
        <v>0</v>
      </c>
      <c r="F2737" s="31" t="n">
        <f aca="false">'Scarico FP Delivery'!$Z2736</f>
        <v>0</v>
      </c>
      <c r="G2737" s="30" t="n">
        <f aca="false">'Scarico FP Delivery'!$AG2736</f>
        <v>0</v>
      </c>
      <c r="H2737" s="30" t="n">
        <f aca="false">'Scarico FP Delivery'!$U2736</f>
        <v>0</v>
      </c>
      <c r="I2737" s="32" t="n">
        <f aca="false">'Scarico FP Delivery'!$EW2736</f>
        <v>0</v>
      </c>
      <c r="J2737" s="33" t="n">
        <f aca="false">'Scarico FP Delivery'!$AJ2736</f>
        <v>0</v>
      </c>
      <c r="K2737" s="34" t="n">
        <f aca="false">'Scarico FP Delivery'!AV2736</f>
        <v>0</v>
      </c>
      <c r="L2737" s="51" t="n">
        <f aca="false">'Scarico FP Delivery'!AF2736</f>
        <v>0</v>
      </c>
      <c r="M2737" s="36" t="n">
        <f aca="false">'Scarico FP Delivery'!EL2736</f>
        <v>0</v>
      </c>
      <c r="N2737" s="37" t="e">
        <f aca="false">VLOOKUP($P2737,Formule!$O$2:$P$200,2,0)</f>
        <v>#N/A</v>
      </c>
      <c r="O2737" s="38" t="e">
        <f aca="false">VLOOKUP($P2737,Formule!$B$2:$C$202,2,0)</f>
        <v>#N/A</v>
      </c>
      <c r="P2737" s="39" t="n">
        <f aca="false">'Scarico FP Delivery'!$AC2736</f>
        <v>0</v>
      </c>
      <c r="Q2737" s="40" t="n">
        <f aca="false">'Scarico FP Delivery'!$AD2736</f>
        <v>0</v>
      </c>
      <c r="R2737" s="41" t="n">
        <f aca="false">'Scarico FP Delivery'!$DO2736</f>
        <v>0</v>
      </c>
      <c r="S2737" s="30" t="e">
        <f aca="false">VLOOKUP($R2737,Formule!$H$2:$I$250,2,0)</f>
        <v>#N/A</v>
      </c>
      <c r="T2737" s="42"/>
      <c r="U2737" s="43" t="e">
        <f aca="false">VLOOKUP($P2737,Formule!$E$2:$F$200,2,0)</f>
        <v>#N/A</v>
      </c>
      <c r="V2737" s="44" t="e">
        <f aca="false">U2737*(25/100)</f>
        <v>#N/A</v>
      </c>
      <c r="W2737" s="45" t="e">
        <f aca="false">U2737-V2737</f>
        <v>#N/A</v>
      </c>
      <c r="Y2737" s="14" t="s">
        <v>2257</v>
      </c>
    </row>
    <row r="2738" customFormat="false" ht="12.75" hidden="false" customHeight="false" outlineLevel="0" collapsed="false">
      <c r="A2738" s="46" t="n">
        <v>2736</v>
      </c>
      <c r="B2738" s="29"/>
      <c r="C2738" s="30"/>
      <c r="D2738" s="30" t="n">
        <f aca="false">'Scarico FP Delivery'!$CY2737</f>
        <v>0</v>
      </c>
      <c r="E2738" s="31" t="n">
        <f aca="false">'Scarico FP Delivery'!$AH2737</f>
        <v>0</v>
      </c>
      <c r="F2738" s="31" t="n">
        <f aca="false">'Scarico FP Delivery'!$Z2737</f>
        <v>0</v>
      </c>
      <c r="G2738" s="30" t="n">
        <f aca="false">'Scarico FP Delivery'!$AG2737</f>
        <v>0</v>
      </c>
      <c r="H2738" s="30" t="n">
        <f aca="false">'Scarico FP Delivery'!$U2737</f>
        <v>0</v>
      </c>
      <c r="I2738" s="32" t="n">
        <f aca="false">'Scarico FP Delivery'!$EW2737</f>
        <v>0</v>
      </c>
      <c r="J2738" s="33" t="n">
        <f aca="false">'Scarico FP Delivery'!$AJ2737</f>
        <v>0</v>
      </c>
      <c r="K2738" s="34" t="n">
        <f aca="false">'Scarico FP Delivery'!AV2737</f>
        <v>0</v>
      </c>
      <c r="L2738" s="51" t="n">
        <f aca="false">'Scarico FP Delivery'!AF2737</f>
        <v>0</v>
      </c>
      <c r="M2738" s="36" t="n">
        <f aca="false">'Scarico FP Delivery'!EL2737</f>
        <v>0</v>
      </c>
      <c r="N2738" s="37" t="e">
        <f aca="false">VLOOKUP($P2738,Formule!$O$2:$P$200,2,0)</f>
        <v>#N/A</v>
      </c>
      <c r="O2738" s="38" t="e">
        <f aca="false">VLOOKUP($P2738,Formule!$B$2:$C$202,2,0)</f>
        <v>#N/A</v>
      </c>
      <c r="P2738" s="39" t="n">
        <f aca="false">'Scarico FP Delivery'!$AC2737</f>
        <v>0</v>
      </c>
      <c r="Q2738" s="40" t="n">
        <f aca="false">'Scarico FP Delivery'!$AD2737</f>
        <v>0</v>
      </c>
      <c r="R2738" s="41" t="n">
        <f aca="false">'Scarico FP Delivery'!$DO2737</f>
        <v>0</v>
      </c>
      <c r="S2738" s="30" t="e">
        <f aca="false">VLOOKUP($R2738,Formule!$H$2:$I$250,2,0)</f>
        <v>#N/A</v>
      </c>
      <c r="T2738" s="42"/>
      <c r="U2738" s="43" t="e">
        <f aca="false">VLOOKUP($P2738,Formule!$E$2:$F$200,2,0)</f>
        <v>#N/A</v>
      </c>
      <c r="V2738" s="44" t="e">
        <f aca="false">U2738*(25/100)</f>
        <v>#N/A</v>
      </c>
      <c r="W2738" s="45" t="e">
        <f aca="false">U2738-V2738</f>
        <v>#N/A</v>
      </c>
      <c r="Y2738" s="14" t="s">
        <v>2257</v>
      </c>
    </row>
    <row r="2739" customFormat="false" ht="12.75" hidden="false" customHeight="false" outlineLevel="0" collapsed="false">
      <c r="A2739" s="28" t="n">
        <v>2737</v>
      </c>
      <c r="B2739" s="29"/>
      <c r="C2739" s="30"/>
      <c r="D2739" s="30" t="n">
        <f aca="false">'Scarico FP Delivery'!$CY2738</f>
        <v>0</v>
      </c>
      <c r="E2739" s="31" t="n">
        <f aca="false">'Scarico FP Delivery'!$AH2738</f>
        <v>0</v>
      </c>
      <c r="F2739" s="31" t="n">
        <f aca="false">'Scarico FP Delivery'!$Z2738</f>
        <v>0</v>
      </c>
      <c r="G2739" s="30" t="n">
        <f aca="false">'Scarico FP Delivery'!$AG2738</f>
        <v>0</v>
      </c>
      <c r="H2739" s="30" t="n">
        <f aca="false">'Scarico FP Delivery'!$U2738</f>
        <v>0</v>
      </c>
      <c r="I2739" s="32" t="n">
        <f aca="false">'Scarico FP Delivery'!$EW2738</f>
        <v>0</v>
      </c>
      <c r="J2739" s="33" t="n">
        <f aca="false">'Scarico FP Delivery'!$AJ2738</f>
        <v>0</v>
      </c>
      <c r="K2739" s="34" t="n">
        <f aca="false">'Scarico FP Delivery'!AV2738</f>
        <v>0</v>
      </c>
      <c r="L2739" s="51" t="n">
        <f aca="false">'Scarico FP Delivery'!AF2738</f>
        <v>0</v>
      </c>
      <c r="M2739" s="36" t="n">
        <f aca="false">'Scarico FP Delivery'!EL2738</f>
        <v>0</v>
      </c>
      <c r="N2739" s="37" t="e">
        <f aca="false">VLOOKUP($P2739,Formule!$O$2:$P$200,2,0)</f>
        <v>#N/A</v>
      </c>
      <c r="O2739" s="38" t="e">
        <f aca="false">VLOOKUP($P2739,Formule!$B$2:$C$202,2,0)</f>
        <v>#N/A</v>
      </c>
      <c r="P2739" s="39" t="n">
        <f aca="false">'Scarico FP Delivery'!$AC2738</f>
        <v>0</v>
      </c>
      <c r="Q2739" s="40" t="n">
        <f aca="false">'Scarico FP Delivery'!$AD2738</f>
        <v>0</v>
      </c>
      <c r="R2739" s="41" t="n">
        <f aca="false">'Scarico FP Delivery'!$DO2738</f>
        <v>0</v>
      </c>
      <c r="S2739" s="30" t="e">
        <f aca="false">VLOOKUP($R2739,Formule!$H$2:$I$250,2,0)</f>
        <v>#N/A</v>
      </c>
      <c r="T2739" s="42"/>
      <c r="U2739" s="43" t="e">
        <f aca="false">VLOOKUP($P2739,Formule!$E$2:$F$200,2,0)</f>
        <v>#N/A</v>
      </c>
      <c r="V2739" s="44" t="e">
        <f aca="false">U2739*(25/100)</f>
        <v>#N/A</v>
      </c>
      <c r="W2739" s="45" t="e">
        <f aca="false">U2739-V2739</f>
        <v>#N/A</v>
      </c>
      <c r="Y2739" s="14" t="s">
        <v>2257</v>
      </c>
    </row>
    <row r="2740" customFormat="false" ht="12.75" hidden="false" customHeight="false" outlineLevel="0" collapsed="false">
      <c r="A2740" s="46" t="n">
        <v>2738</v>
      </c>
      <c r="B2740" s="29"/>
      <c r="C2740" s="30"/>
      <c r="D2740" s="30" t="n">
        <f aca="false">'Scarico FP Delivery'!$CY2739</f>
        <v>0</v>
      </c>
      <c r="E2740" s="31" t="n">
        <f aca="false">'Scarico FP Delivery'!$AH2739</f>
        <v>0</v>
      </c>
      <c r="F2740" s="31" t="n">
        <f aca="false">'Scarico FP Delivery'!$Z2739</f>
        <v>0</v>
      </c>
      <c r="G2740" s="30" t="n">
        <f aca="false">'Scarico FP Delivery'!$AG2739</f>
        <v>0</v>
      </c>
      <c r="H2740" s="30" t="n">
        <f aca="false">'Scarico FP Delivery'!$U2739</f>
        <v>0</v>
      </c>
      <c r="I2740" s="32" t="n">
        <f aca="false">'Scarico FP Delivery'!$EW2739</f>
        <v>0</v>
      </c>
      <c r="J2740" s="33" t="n">
        <f aca="false">'Scarico FP Delivery'!$AJ2739</f>
        <v>0</v>
      </c>
      <c r="K2740" s="34" t="n">
        <f aca="false">'Scarico FP Delivery'!AV2739</f>
        <v>0</v>
      </c>
      <c r="L2740" s="51" t="n">
        <f aca="false">'Scarico FP Delivery'!AF2739</f>
        <v>0</v>
      </c>
      <c r="M2740" s="36" t="n">
        <f aca="false">'Scarico FP Delivery'!EL2739</f>
        <v>0</v>
      </c>
      <c r="N2740" s="37" t="e">
        <f aca="false">VLOOKUP($P2740,Formule!$O$2:$P$200,2,0)</f>
        <v>#N/A</v>
      </c>
      <c r="O2740" s="38" t="e">
        <f aca="false">VLOOKUP($P2740,Formule!$B$2:$C$202,2,0)</f>
        <v>#N/A</v>
      </c>
      <c r="P2740" s="39" t="n">
        <f aca="false">'Scarico FP Delivery'!$AC2739</f>
        <v>0</v>
      </c>
      <c r="Q2740" s="40" t="n">
        <f aca="false">'Scarico FP Delivery'!$AD2739</f>
        <v>0</v>
      </c>
      <c r="R2740" s="41" t="n">
        <f aca="false">'Scarico FP Delivery'!$DO2739</f>
        <v>0</v>
      </c>
      <c r="S2740" s="30" t="e">
        <f aca="false">VLOOKUP($R2740,Formule!$H$2:$I$250,2,0)</f>
        <v>#N/A</v>
      </c>
      <c r="T2740" s="42"/>
      <c r="U2740" s="43" t="e">
        <f aca="false">VLOOKUP($P2740,Formule!$E$2:$F$200,2,0)</f>
        <v>#N/A</v>
      </c>
      <c r="V2740" s="44" t="e">
        <f aca="false">U2740*(25/100)</f>
        <v>#N/A</v>
      </c>
      <c r="W2740" s="45" t="e">
        <f aca="false">U2740-V2740</f>
        <v>#N/A</v>
      </c>
      <c r="Y2740" s="14" t="s">
        <v>2257</v>
      </c>
    </row>
    <row r="2741" customFormat="false" ht="12.75" hidden="false" customHeight="false" outlineLevel="0" collapsed="false">
      <c r="A2741" s="46" t="n">
        <v>2739</v>
      </c>
      <c r="B2741" s="29"/>
      <c r="C2741" s="30"/>
      <c r="D2741" s="30" t="n">
        <f aca="false">'Scarico FP Delivery'!$CY2740</f>
        <v>0</v>
      </c>
      <c r="E2741" s="31" t="n">
        <f aca="false">'Scarico FP Delivery'!$AH2740</f>
        <v>0</v>
      </c>
      <c r="F2741" s="31" t="n">
        <f aca="false">'Scarico FP Delivery'!$Z2740</f>
        <v>0</v>
      </c>
      <c r="G2741" s="30" t="n">
        <f aca="false">'Scarico FP Delivery'!$AG2740</f>
        <v>0</v>
      </c>
      <c r="H2741" s="30" t="n">
        <f aca="false">'Scarico FP Delivery'!$U2740</f>
        <v>0</v>
      </c>
      <c r="I2741" s="32" t="n">
        <f aca="false">'Scarico FP Delivery'!$EW2740</f>
        <v>0</v>
      </c>
      <c r="J2741" s="33" t="n">
        <f aca="false">'Scarico FP Delivery'!$AJ2740</f>
        <v>0</v>
      </c>
      <c r="K2741" s="34" t="n">
        <f aca="false">'Scarico FP Delivery'!AV2740</f>
        <v>0</v>
      </c>
      <c r="L2741" s="51" t="n">
        <f aca="false">'Scarico FP Delivery'!AF2740</f>
        <v>0</v>
      </c>
      <c r="M2741" s="36" t="n">
        <f aca="false">'Scarico FP Delivery'!EL2740</f>
        <v>0</v>
      </c>
      <c r="N2741" s="37" t="e">
        <f aca="false">VLOOKUP($P2741,Formule!$O$2:$P$200,2,0)</f>
        <v>#N/A</v>
      </c>
      <c r="O2741" s="38" t="e">
        <f aca="false">VLOOKUP($P2741,Formule!$B$2:$C$202,2,0)</f>
        <v>#N/A</v>
      </c>
      <c r="P2741" s="39" t="n">
        <f aca="false">'Scarico FP Delivery'!$AC2740</f>
        <v>0</v>
      </c>
      <c r="Q2741" s="40" t="n">
        <f aca="false">'Scarico FP Delivery'!$AD2740</f>
        <v>0</v>
      </c>
      <c r="R2741" s="41" t="n">
        <f aca="false">'Scarico FP Delivery'!$DO2740</f>
        <v>0</v>
      </c>
      <c r="S2741" s="30" t="e">
        <f aca="false">VLOOKUP($R2741,Formule!$H$2:$I$250,2,0)</f>
        <v>#N/A</v>
      </c>
      <c r="T2741" s="42"/>
      <c r="U2741" s="43" t="e">
        <f aca="false">VLOOKUP($P2741,Formule!$E$2:$F$200,2,0)</f>
        <v>#N/A</v>
      </c>
      <c r="V2741" s="44" t="e">
        <f aca="false">U2741*(25/100)</f>
        <v>#N/A</v>
      </c>
      <c r="W2741" s="45" t="e">
        <f aca="false">U2741-V2741</f>
        <v>#N/A</v>
      </c>
      <c r="Y2741" s="14" t="s">
        <v>2257</v>
      </c>
    </row>
    <row r="2742" customFormat="false" ht="12.75" hidden="false" customHeight="false" outlineLevel="0" collapsed="false">
      <c r="A2742" s="28" t="n">
        <v>2740</v>
      </c>
      <c r="B2742" s="29"/>
      <c r="C2742" s="30"/>
      <c r="D2742" s="30" t="n">
        <f aca="false">'Scarico FP Delivery'!$CY2741</f>
        <v>0</v>
      </c>
      <c r="E2742" s="31" t="n">
        <f aca="false">'Scarico FP Delivery'!$AH2741</f>
        <v>0</v>
      </c>
      <c r="F2742" s="31" t="n">
        <f aca="false">'Scarico FP Delivery'!$Z2741</f>
        <v>0</v>
      </c>
      <c r="G2742" s="30" t="n">
        <f aca="false">'Scarico FP Delivery'!$AG2741</f>
        <v>0</v>
      </c>
      <c r="H2742" s="30" t="n">
        <f aca="false">'Scarico FP Delivery'!$U2741</f>
        <v>0</v>
      </c>
      <c r="I2742" s="32" t="n">
        <f aca="false">'Scarico FP Delivery'!$EW2741</f>
        <v>0</v>
      </c>
      <c r="J2742" s="33" t="n">
        <f aca="false">'Scarico FP Delivery'!$AJ2741</f>
        <v>0</v>
      </c>
      <c r="K2742" s="34" t="n">
        <f aca="false">'Scarico FP Delivery'!AV2741</f>
        <v>0</v>
      </c>
      <c r="L2742" s="51" t="n">
        <f aca="false">'Scarico FP Delivery'!AF2741</f>
        <v>0</v>
      </c>
      <c r="M2742" s="36" t="n">
        <f aca="false">'Scarico FP Delivery'!EL2741</f>
        <v>0</v>
      </c>
      <c r="N2742" s="37" t="e">
        <f aca="false">VLOOKUP($P2742,Formule!$O$2:$P$200,2,0)</f>
        <v>#N/A</v>
      </c>
      <c r="O2742" s="38" t="e">
        <f aca="false">VLOOKUP($P2742,Formule!$B$2:$C$202,2,0)</f>
        <v>#N/A</v>
      </c>
      <c r="P2742" s="39" t="n">
        <f aca="false">'Scarico FP Delivery'!$AC2741</f>
        <v>0</v>
      </c>
      <c r="Q2742" s="40" t="n">
        <f aca="false">'Scarico FP Delivery'!$AD2741</f>
        <v>0</v>
      </c>
      <c r="R2742" s="41" t="n">
        <f aca="false">'Scarico FP Delivery'!$DO2741</f>
        <v>0</v>
      </c>
      <c r="S2742" s="30" t="e">
        <f aca="false">VLOOKUP($R2742,Formule!$H$2:$I$250,2,0)</f>
        <v>#N/A</v>
      </c>
      <c r="T2742" s="42"/>
      <c r="U2742" s="43" t="e">
        <f aca="false">VLOOKUP($P2742,Formule!$E$2:$F$200,2,0)</f>
        <v>#N/A</v>
      </c>
      <c r="V2742" s="44" t="e">
        <f aca="false">U2742*(25/100)</f>
        <v>#N/A</v>
      </c>
      <c r="W2742" s="45" t="e">
        <f aca="false">U2742-V2742</f>
        <v>#N/A</v>
      </c>
      <c r="Y2742" s="14" t="s">
        <v>2257</v>
      </c>
    </row>
    <row r="2743" customFormat="false" ht="12.75" hidden="false" customHeight="false" outlineLevel="0" collapsed="false">
      <c r="A2743" s="46" t="n">
        <v>2741</v>
      </c>
      <c r="B2743" s="29"/>
      <c r="C2743" s="30"/>
      <c r="D2743" s="30" t="n">
        <f aca="false">'Scarico FP Delivery'!$CY2742</f>
        <v>0</v>
      </c>
      <c r="E2743" s="31" t="n">
        <f aca="false">'Scarico FP Delivery'!$AH2742</f>
        <v>0</v>
      </c>
      <c r="F2743" s="31" t="n">
        <f aca="false">'Scarico FP Delivery'!$Z2742</f>
        <v>0</v>
      </c>
      <c r="G2743" s="30" t="n">
        <f aca="false">'Scarico FP Delivery'!$AG2742</f>
        <v>0</v>
      </c>
      <c r="H2743" s="30" t="n">
        <f aca="false">'Scarico FP Delivery'!$U2742</f>
        <v>0</v>
      </c>
      <c r="I2743" s="32" t="n">
        <f aca="false">'Scarico FP Delivery'!$EW2742</f>
        <v>0</v>
      </c>
      <c r="J2743" s="33" t="n">
        <f aca="false">'Scarico FP Delivery'!$AJ2742</f>
        <v>0</v>
      </c>
      <c r="K2743" s="34" t="n">
        <f aca="false">'Scarico FP Delivery'!AV2742</f>
        <v>0</v>
      </c>
      <c r="L2743" s="51" t="n">
        <f aca="false">'Scarico FP Delivery'!AF2742</f>
        <v>0</v>
      </c>
      <c r="M2743" s="36" t="n">
        <f aca="false">'Scarico FP Delivery'!EL2742</f>
        <v>0</v>
      </c>
      <c r="N2743" s="37" t="e">
        <f aca="false">VLOOKUP($P2743,Formule!$O$2:$P$200,2,0)</f>
        <v>#N/A</v>
      </c>
      <c r="O2743" s="38" t="e">
        <f aca="false">VLOOKUP($P2743,Formule!$B$2:$C$202,2,0)</f>
        <v>#N/A</v>
      </c>
      <c r="P2743" s="39" t="n">
        <f aca="false">'Scarico FP Delivery'!$AC2742</f>
        <v>0</v>
      </c>
      <c r="Q2743" s="40" t="n">
        <f aca="false">'Scarico FP Delivery'!$AD2742</f>
        <v>0</v>
      </c>
      <c r="R2743" s="41" t="n">
        <f aca="false">'Scarico FP Delivery'!$DO2742</f>
        <v>0</v>
      </c>
      <c r="S2743" s="30" t="e">
        <f aca="false">VLOOKUP($R2743,Formule!$H$2:$I$250,2,0)</f>
        <v>#N/A</v>
      </c>
      <c r="T2743" s="42"/>
      <c r="U2743" s="43" t="e">
        <f aca="false">VLOOKUP($P2743,Formule!$E$2:$F$200,2,0)</f>
        <v>#N/A</v>
      </c>
      <c r="V2743" s="44" t="e">
        <f aca="false">U2743*(25/100)</f>
        <v>#N/A</v>
      </c>
      <c r="W2743" s="45" t="e">
        <f aca="false">U2743-V2743</f>
        <v>#N/A</v>
      </c>
      <c r="Y2743" s="14" t="s">
        <v>2257</v>
      </c>
    </row>
    <row r="2744" customFormat="false" ht="12.75" hidden="false" customHeight="false" outlineLevel="0" collapsed="false">
      <c r="A2744" s="46" t="n">
        <v>2742</v>
      </c>
      <c r="B2744" s="29"/>
      <c r="C2744" s="30"/>
      <c r="D2744" s="30" t="n">
        <f aca="false">'Scarico FP Delivery'!$CY2743</f>
        <v>0</v>
      </c>
      <c r="E2744" s="31" t="n">
        <f aca="false">'Scarico FP Delivery'!$AH2743</f>
        <v>0</v>
      </c>
      <c r="F2744" s="31" t="n">
        <f aca="false">'Scarico FP Delivery'!$Z2743</f>
        <v>0</v>
      </c>
      <c r="G2744" s="30" t="n">
        <f aca="false">'Scarico FP Delivery'!$AG2743</f>
        <v>0</v>
      </c>
      <c r="H2744" s="30" t="n">
        <f aca="false">'Scarico FP Delivery'!$U2743</f>
        <v>0</v>
      </c>
      <c r="I2744" s="32" t="n">
        <f aca="false">'Scarico FP Delivery'!$EW2743</f>
        <v>0</v>
      </c>
      <c r="J2744" s="33" t="n">
        <f aca="false">'Scarico FP Delivery'!$AJ2743</f>
        <v>0</v>
      </c>
      <c r="K2744" s="34" t="n">
        <f aca="false">'Scarico FP Delivery'!AV2743</f>
        <v>0</v>
      </c>
      <c r="L2744" s="51" t="n">
        <f aca="false">'Scarico FP Delivery'!AF2743</f>
        <v>0</v>
      </c>
      <c r="M2744" s="36" t="n">
        <f aca="false">'Scarico FP Delivery'!EL2743</f>
        <v>0</v>
      </c>
      <c r="N2744" s="37" t="e">
        <f aca="false">VLOOKUP($P2744,Formule!$O$2:$P$200,2,0)</f>
        <v>#N/A</v>
      </c>
      <c r="O2744" s="38" t="e">
        <f aca="false">VLOOKUP($P2744,Formule!$B$2:$C$202,2,0)</f>
        <v>#N/A</v>
      </c>
      <c r="P2744" s="39" t="n">
        <f aca="false">'Scarico FP Delivery'!$AC2743</f>
        <v>0</v>
      </c>
      <c r="Q2744" s="40" t="n">
        <f aca="false">'Scarico FP Delivery'!$AD2743</f>
        <v>0</v>
      </c>
      <c r="R2744" s="41" t="n">
        <f aca="false">'Scarico FP Delivery'!$DO2743</f>
        <v>0</v>
      </c>
      <c r="S2744" s="30" t="e">
        <f aca="false">VLOOKUP($R2744,Formule!$H$2:$I$250,2,0)</f>
        <v>#N/A</v>
      </c>
      <c r="T2744" s="42"/>
      <c r="U2744" s="43" t="e">
        <f aca="false">VLOOKUP($P2744,Formule!$E$2:$F$200,2,0)</f>
        <v>#N/A</v>
      </c>
      <c r="V2744" s="44" t="e">
        <f aca="false">U2744*(25/100)</f>
        <v>#N/A</v>
      </c>
      <c r="W2744" s="45" t="e">
        <f aca="false">U2744-V2744</f>
        <v>#N/A</v>
      </c>
      <c r="Y2744" s="14" t="s">
        <v>2257</v>
      </c>
    </row>
    <row r="2745" customFormat="false" ht="12.75" hidden="false" customHeight="false" outlineLevel="0" collapsed="false">
      <c r="A2745" s="28" t="n">
        <v>2743</v>
      </c>
      <c r="B2745" s="29"/>
      <c r="C2745" s="30"/>
      <c r="D2745" s="30" t="n">
        <f aca="false">'Scarico FP Delivery'!$CY2744</f>
        <v>0</v>
      </c>
      <c r="E2745" s="31" t="n">
        <f aca="false">'Scarico FP Delivery'!$AH2744</f>
        <v>0</v>
      </c>
      <c r="F2745" s="31" t="n">
        <f aca="false">'Scarico FP Delivery'!$Z2744</f>
        <v>0</v>
      </c>
      <c r="G2745" s="30" t="n">
        <f aca="false">'Scarico FP Delivery'!$AG2744</f>
        <v>0</v>
      </c>
      <c r="H2745" s="30" t="n">
        <f aca="false">'Scarico FP Delivery'!$U2744</f>
        <v>0</v>
      </c>
      <c r="I2745" s="32" t="n">
        <f aca="false">'Scarico FP Delivery'!$EW2744</f>
        <v>0</v>
      </c>
      <c r="J2745" s="33" t="n">
        <f aca="false">'Scarico FP Delivery'!$AJ2744</f>
        <v>0</v>
      </c>
      <c r="K2745" s="34" t="n">
        <f aca="false">'Scarico FP Delivery'!AV2744</f>
        <v>0</v>
      </c>
      <c r="L2745" s="51" t="n">
        <f aca="false">'Scarico FP Delivery'!AF2744</f>
        <v>0</v>
      </c>
      <c r="M2745" s="36" t="n">
        <f aca="false">'Scarico FP Delivery'!EL2744</f>
        <v>0</v>
      </c>
      <c r="N2745" s="37" t="e">
        <f aca="false">VLOOKUP($P2745,Formule!$O$2:$P$200,2,0)</f>
        <v>#N/A</v>
      </c>
      <c r="O2745" s="38" t="e">
        <f aca="false">VLOOKUP($P2745,Formule!$B$2:$C$202,2,0)</f>
        <v>#N/A</v>
      </c>
      <c r="P2745" s="39" t="n">
        <f aca="false">'Scarico FP Delivery'!$AC2744</f>
        <v>0</v>
      </c>
      <c r="Q2745" s="40" t="n">
        <f aca="false">'Scarico FP Delivery'!$AD2744</f>
        <v>0</v>
      </c>
      <c r="R2745" s="41" t="n">
        <f aca="false">'Scarico FP Delivery'!$DO2744</f>
        <v>0</v>
      </c>
      <c r="S2745" s="30" t="e">
        <f aca="false">VLOOKUP($R2745,Formule!$H$2:$I$250,2,0)</f>
        <v>#N/A</v>
      </c>
      <c r="T2745" s="42"/>
      <c r="U2745" s="43" t="e">
        <f aca="false">VLOOKUP($P2745,Formule!$E$2:$F$200,2,0)</f>
        <v>#N/A</v>
      </c>
      <c r="V2745" s="44" t="e">
        <f aca="false">U2745*(25/100)</f>
        <v>#N/A</v>
      </c>
      <c r="W2745" s="45" t="e">
        <f aca="false">U2745-V2745</f>
        <v>#N/A</v>
      </c>
      <c r="Y2745" s="14" t="s">
        <v>2257</v>
      </c>
    </row>
    <row r="2746" customFormat="false" ht="12.75" hidden="false" customHeight="false" outlineLevel="0" collapsed="false">
      <c r="A2746" s="46" t="n">
        <v>2744</v>
      </c>
      <c r="B2746" s="29"/>
      <c r="C2746" s="30"/>
      <c r="D2746" s="30" t="n">
        <f aca="false">'Scarico FP Delivery'!$CY2745</f>
        <v>0</v>
      </c>
      <c r="E2746" s="31" t="n">
        <f aca="false">'Scarico FP Delivery'!$AH2745</f>
        <v>0</v>
      </c>
      <c r="F2746" s="31" t="n">
        <f aca="false">'Scarico FP Delivery'!$Z2745</f>
        <v>0</v>
      </c>
      <c r="G2746" s="30" t="n">
        <f aca="false">'Scarico FP Delivery'!$AG2745</f>
        <v>0</v>
      </c>
      <c r="H2746" s="30" t="n">
        <f aca="false">'Scarico FP Delivery'!$U2745</f>
        <v>0</v>
      </c>
      <c r="I2746" s="32" t="n">
        <f aca="false">'Scarico FP Delivery'!$EW2745</f>
        <v>0</v>
      </c>
      <c r="J2746" s="33" t="n">
        <f aca="false">'Scarico FP Delivery'!$AJ2745</f>
        <v>0</v>
      </c>
      <c r="K2746" s="34" t="n">
        <f aca="false">'Scarico FP Delivery'!AV2745</f>
        <v>0</v>
      </c>
      <c r="L2746" s="51" t="n">
        <f aca="false">'Scarico FP Delivery'!AF2745</f>
        <v>0</v>
      </c>
      <c r="M2746" s="36" t="n">
        <f aca="false">'Scarico FP Delivery'!EL2745</f>
        <v>0</v>
      </c>
      <c r="N2746" s="37" t="e">
        <f aca="false">VLOOKUP($P2746,Formule!$O$2:$P$200,2,0)</f>
        <v>#N/A</v>
      </c>
      <c r="O2746" s="38" t="e">
        <f aca="false">VLOOKUP($P2746,Formule!$B$2:$C$202,2,0)</f>
        <v>#N/A</v>
      </c>
      <c r="P2746" s="39" t="n">
        <f aca="false">'Scarico FP Delivery'!$AC2745</f>
        <v>0</v>
      </c>
      <c r="Q2746" s="40" t="n">
        <f aca="false">'Scarico FP Delivery'!$AD2745</f>
        <v>0</v>
      </c>
      <c r="R2746" s="41" t="n">
        <f aca="false">'Scarico FP Delivery'!$DO2745</f>
        <v>0</v>
      </c>
      <c r="S2746" s="30" t="e">
        <f aca="false">VLOOKUP($R2746,Formule!$H$2:$I$250,2,0)</f>
        <v>#N/A</v>
      </c>
      <c r="T2746" s="42"/>
      <c r="U2746" s="43" t="e">
        <f aca="false">VLOOKUP($P2746,Formule!$E$2:$F$200,2,0)</f>
        <v>#N/A</v>
      </c>
      <c r="V2746" s="44" t="e">
        <f aca="false">U2746*(25/100)</f>
        <v>#N/A</v>
      </c>
      <c r="W2746" s="45" t="e">
        <f aca="false">U2746-V2746</f>
        <v>#N/A</v>
      </c>
      <c r="Y2746" s="14" t="s">
        <v>2257</v>
      </c>
    </row>
    <row r="2747" customFormat="false" ht="12.75" hidden="false" customHeight="false" outlineLevel="0" collapsed="false">
      <c r="A2747" s="46" t="n">
        <v>2745</v>
      </c>
      <c r="B2747" s="29"/>
      <c r="C2747" s="30"/>
      <c r="D2747" s="30" t="n">
        <f aca="false">'Scarico FP Delivery'!$CY2746</f>
        <v>0</v>
      </c>
      <c r="E2747" s="31" t="n">
        <f aca="false">'Scarico FP Delivery'!$AH2746</f>
        <v>0</v>
      </c>
      <c r="F2747" s="31" t="n">
        <f aca="false">'Scarico FP Delivery'!$Z2746</f>
        <v>0</v>
      </c>
      <c r="G2747" s="30" t="n">
        <f aca="false">'Scarico FP Delivery'!$AG2746</f>
        <v>0</v>
      </c>
      <c r="H2747" s="30" t="n">
        <f aca="false">'Scarico FP Delivery'!$U2746</f>
        <v>0</v>
      </c>
      <c r="I2747" s="32" t="n">
        <f aca="false">'Scarico FP Delivery'!$EW2746</f>
        <v>0</v>
      </c>
      <c r="J2747" s="33" t="n">
        <f aca="false">'Scarico FP Delivery'!$AJ2746</f>
        <v>0</v>
      </c>
      <c r="K2747" s="34" t="n">
        <f aca="false">'Scarico FP Delivery'!AV2746</f>
        <v>0</v>
      </c>
      <c r="L2747" s="51" t="n">
        <f aca="false">'Scarico FP Delivery'!AF2746</f>
        <v>0</v>
      </c>
      <c r="M2747" s="36" t="n">
        <f aca="false">'Scarico FP Delivery'!EL2746</f>
        <v>0</v>
      </c>
      <c r="N2747" s="37" t="e">
        <f aca="false">VLOOKUP($P2747,Formule!$O$2:$P$200,2,0)</f>
        <v>#N/A</v>
      </c>
      <c r="O2747" s="38" t="e">
        <f aca="false">VLOOKUP($P2747,Formule!$B$2:$C$202,2,0)</f>
        <v>#N/A</v>
      </c>
      <c r="P2747" s="39" t="n">
        <f aca="false">'Scarico FP Delivery'!$AC2746</f>
        <v>0</v>
      </c>
      <c r="Q2747" s="40" t="n">
        <f aca="false">'Scarico FP Delivery'!$AD2746</f>
        <v>0</v>
      </c>
      <c r="R2747" s="41" t="n">
        <f aca="false">'Scarico FP Delivery'!$DO2746</f>
        <v>0</v>
      </c>
      <c r="S2747" s="30" t="e">
        <f aca="false">VLOOKUP($R2747,Formule!$H$2:$I$250,2,0)</f>
        <v>#N/A</v>
      </c>
      <c r="T2747" s="42"/>
      <c r="U2747" s="43" t="e">
        <f aca="false">VLOOKUP($P2747,Formule!$E$2:$F$200,2,0)</f>
        <v>#N/A</v>
      </c>
      <c r="V2747" s="44" t="e">
        <f aca="false">U2747*(25/100)</f>
        <v>#N/A</v>
      </c>
      <c r="W2747" s="45" t="e">
        <f aca="false">U2747-V2747</f>
        <v>#N/A</v>
      </c>
      <c r="Y2747" s="14" t="s">
        <v>2257</v>
      </c>
    </row>
    <row r="2748" customFormat="false" ht="12.75" hidden="false" customHeight="false" outlineLevel="0" collapsed="false">
      <c r="A2748" s="28" t="n">
        <v>2746</v>
      </c>
      <c r="B2748" s="29"/>
      <c r="C2748" s="30"/>
      <c r="D2748" s="30" t="n">
        <f aca="false">'Scarico FP Delivery'!$CY2747</f>
        <v>0</v>
      </c>
      <c r="E2748" s="31" t="n">
        <f aca="false">'Scarico FP Delivery'!$AH2747</f>
        <v>0</v>
      </c>
      <c r="F2748" s="31" t="n">
        <f aca="false">'Scarico FP Delivery'!$Z2747</f>
        <v>0</v>
      </c>
      <c r="G2748" s="30" t="n">
        <f aca="false">'Scarico FP Delivery'!$AG2747</f>
        <v>0</v>
      </c>
      <c r="H2748" s="30" t="n">
        <f aca="false">'Scarico FP Delivery'!$U2747</f>
        <v>0</v>
      </c>
      <c r="I2748" s="32" t="n">
        <f aca="false">'Scarico FP Delivery'!$EW2747</f>
        <v>0</v>
      </c>
      <c r="J2748" s="33" t="n">
        <f aca="false">'Scarico FP Delivery'!$AJ2747</f>
        <v>0</v>
      </c>
      <c r="K2748" s="34" t="n">
        <f aca="false">'Scarico FP Delivery'!AV2747</f>
        <v>0</v>
      </c>
      <c r="L2748" s="51" t="n">
        <f aca="false">'Scarico FP Delivery'!AF2747</f>
        <v>0</v>
      </c>
      <c r="M2748" s="36" t="n">
        <f aca="false">'Scarico FP Delivery'!EL2747</f>
        <v>0</v>
      </c>
      <c r="N2748" s="37" t="e">
        <f aca="false">VLOOKUP($P2748,Formule!$O$2:$P$200,2,0)</f>
        <v>#N/A</v>
      </c>
      <c r="O2748" s="38" t="e">
        <f aca="false">VLOOKUP($P2748,Formule!$B$2:$C$202,2,0)</f>
        <v>#N/A</v>
      </c>
      <c r="P2748" s="39" t="n">
        <f aca="false">'Scarico FP Delivery'!$AC2747</f>
        <v>0</v>
      </c>
      <c r="Q2748" s="40" t="n">
        <f aca="false">'Scarico FP Delivery'!$AD2747</f>
        <v>0</v>
      </c>
      <c r="R2748" s="41" t="n">
        <f aca="false">'Scarico FP Delivery'!$DO2747</f>
        <v>0</v>
      </c>
      <c r="S2748" s="30" t="e">
        <f aca="false">VLOOKUP($R2748,Formule!$H$2:$I$250,2,0)</f>
        <v>#N/A</v>
      </c>
      <c r="T2748" s="42"/>
      <c r="U2748" s="43" t="e">
        <f aca="false">VLOOKUP($P2748,Formule!$E$2:$F$200,2,0)</f>
        <v>#N/A</v>
      </c>
      <c r="V2748" s="44" t="e">
        <f aca="false">U2748*(25/100)</f>
        <v>#N/A</v>
      </c>
      <c r="W2748" s="45" t="e">
        <f aca="false">U2748-V2748</f>
        <v>#N/A</v>
      </c>
      <c r="Y2748" s="14" t="s">
        <v>2257</v>
      </c>
    </row>
    <row r="2749" customFormat="false" ht="12.75" hidden="false" customHeight="false" outlineLevel="0" collapsed="false">
      <c r="A2749" s="46" t="n">
        <v>2747</v>
      </c>
      <c r="B2749" s="29"/>
      <c r="C2749" s="30"/>
      <c r="D2749" s="30" t="n">
        <f aca="false">'Scarico FP Delivery'!$CY2748</f>
        <v>0</v>
      </c>
      <c r="E2749" s="31" t="n">
        <f aca="false">'Scarico FP Delivery'!$AH2748</f>
        <v>0</v>
      </c>
      <c r="F2749" s="31" t="n">
        <f aca="false">'Scarico FP Delivery'!$Z2748</f>
        <v>0</v>
      </c>
      <c r="G2749" s="30" t="n">
        <f aca="false">'Scarico FP Delivery'!$AG2748</f>
        <v>0</v>
      </c>
      <c r="H2749" s="30" t="n">
        <f aca="false">'Scarico FP Delivery'!$U2748</f>
        <v>0</v>
      </c>
      <c r="I2749" s="32" t="n">
        <f aca="false">'Scarico FP Delivery'!$EW2748</f>
        <v>0</v>
      </c>
      <c r="J2749" s="33" t="n">
        <f aca="false">'Scarico FP Delivery'!$AJ2748</f>
        <v>0</v>
      </c>
      <c r="K2749" s="34" t="n">
        <f aca="false">'Scarico FP Delivery'!AV2748</f>
        <v>0</v>
      </c>
      <c r="L2749" s="51" t="n">
        <f aca="false">'Scarico FP Delivery'!AF2748</f>
        <v>0</v>
      </c>
      <c r="M2749" s="36" t="n">
        <f aca="false">'Scarico FP Delivery'!EL2748</f>
        <v>0</v>
      </c>
      <c r="N2749" s="37" t="e">
        <f aca="false">VLOOKUP($P2749,Formule!$O$2:$P$200,2,0)</f>
        <v>#N/A</v>
      </c>
      <c r="O2749" s="38" t="e">
        <f aca="false">VLOOKUP($P2749,Formule!$B$2:$C$202,2,0)</f>
        <v>#N/A</v>
      </c>
      <c r="P2749" s="39" t="n">
        <f aca="false">'Scarico FP Delivery'!$AC2748</f>
        <v>0</v>
      </c>
      <c r="Q2749" s="40" t="n">
        <f aca="false">'Scarico FP Delivery'!$AD2748</f>
        <v>0</v>
      </c>
      <c r="R2749" s="41" t="n">
        <f aca="false">'Scarico FP Delivery'!$DO2748</f>
        <v>0</v>
      </c>
      <c r="S2749" s="30" t="e">
        <f aca="false">VLOOKUP($R2749,Formule!$H$2:$I$250,2,0)</f>
        <v>#N/A</v>
      </c>
      <c r="T2749" s="42"/>
      <c r="U2749" s="43" t="e">
        <f aca="false">VLOOKUP($P2749,Formule!$E$2:$F$200,2,0)</f>
        <v>#N/A</v>
      </c>
      <c r="V2749" s="44" t="e">
        <f aca="false">U2749*(25/100)</f>
        <v>#N/A</v>
      </c>
      <c r="W2749" s="45" t="e">
        <f aca="false">U2749-V2749</f>
        <v>#N/A</v>
      </c>
      <c r="Y2749" s="14" t="s">
        <v>2257</v>
      </c>
    </row>
    <row r="2750" customFormat="false" ht="12.75" hidden="false" customHeight="false" outlineLevel="0" collapsed="false">
      <c r="A2750" s="46" t="n">
        <v>2748</v>
      </c>
      <c r="B2750" s="29"/>
      <c r="C2750" s="30"/>
      <c r="D2750" s="30" t="n">
        <f aca="false">'Scarico FP Delivery'!$CY2749</f>
        <v>0</v>
      </c>
      <c r="E2750" s="31" t="n">
        <f aca="false">'Scarico FP Delivery'!$AH2749</f>
        <v>0</v>
      </c>
      <c r="F2750" s="31" t="n">
        <f aca="false">'Scarico FP Delivery'!$Z2749</f>
        <v>0</v>
      </c>
      <c r="G2750" s="30" t="n">
        <f aca="false">'Scarico FP Delivery'!$AG2749</f>
        <v>0</v>
      </c>
      <c r="H2750" s="30" t="n">
        <f aca="false">'Scarico FP Delivery'!$U2749</f>
        <v>0</v>
      </c>
      <c r="I2750" s="32" t="n">
        <f aca="false">'Scarico FP Delivery'!$EW2749</f>
        <v>0</v>
      </c>
      <c r="J2750" s="33" t="n">
        <f aca="false">'Scarico FP Delivery'!$AJ2749</f>
        <v>0</v>
      </c>
      <c r="K2750" s="34" t="n">
        <f aca="false">'Scarico FP Delivery'!AV2749</f>
        <v>0</v>
      </c>
      <c r="L2750" s="51" t="n">
        <f aca="false">'Scarico FP Delivery'!AF2749</f>
        <v>0</v>
      </c>
      <c r="M2750" s="36" t="n">
        <f aca="false">'Scarico FP Delivery'!EL2749</f>
        <v>0</v>
      </c>
      <c r="N2750" s="37" t="e">
        <f aca="false">VLOOKUP($P2750,Formule!$O$2:$P$200,2,0)</f>
        <v>#N/A</v>
      </c>
      <c r="O2750" s="38" t="e">
        <f aca="false">VLOOKUP($P2750,Formule!$B$2:$C$202,2,0)</f>
        <v>#N/A</v>
      </c>
      <c r="P2750" s="39" t="n">
        <f aca="false">'Scarico FP Delivery'!$AC2749</f>
        <v>0</v>
      </c>
      <c r="Q2750" s="40" t="n">
        <f aca="false">'Scarico FP Delivery'!$AD2749</f>
        <v>0</v>
      </c>
      <c r="R2750" s="41" t="n">
        <f aca="false">'Scarico FP Delivery'!$DO2749</f>
        <v>0</v>
      </c>
      <c r="S2750" s="30" t="e">
        <f aca="false">VLOOKUP($R2750,Formule!$H$2:$I$250,2,0)</f>
        <v>#N/A</v>
      </c>
      <c r="T2750" s="42"/>
      <c r="U2750" s="43" t="e">
        <f aca="false">VLOOKUP($P2750,Formule!$E$2:$F$200,2,0)</f>
        <v>#N/A</v>
      </c>
      <c r="V2750" s="44" t="e">
        <f aca="false">U2750*(25/100)</f>
        <v>#N/A</v>
      </c>
      <c r="W2750" s="45" t="e">
        <f aca="false">U2750-V2750</f>
        <v>#N/A</v>
      </c>
      <c r="Y2750" s="14" t="s">
        <v>2257</v>
      </c>
    </row>
    <row r="2751" customFormat="false" ht="12.75" hidden="false" customHeight="false" outlineLevel="0" collapsed="false">
      <c r="A2751" s="28" t="n">
        <v>2749</v>
      </c>
      <c r="B2751" s="29"/>
      <c r="C2751" s="30"/>
      <c r="D2751" s="30" t="n">
        <f aca="false">'Scarico FP Delivery'!$CY2750</f>
        <v>0</v>
      </c>
      <c r="E2751" s="31" t="n">
        <f aca="false">'Scarico FP Delivery'!$AH2750</f>
        <v>0</v>
      </c>
      <c r="F2751" s="31" t="n">
        <f aca="false">'Scarico FP Delivery'!$Z2750</f>
        <v>0</v>
      </c>
      <c r="G2751" s="30" t="n">
        <f aca="false">'Scarico FP Delivery'!$AG2750</f>
        <v>0</v>
      </c>
      <c r="H2751" s="30" t="n">
        <f aca="false">'Scarico FP Delivery'!$U2750</f>
        <v>0</v>
      </c>
      <c r="I2751" s="32" t="n">
        <f aca="false">'Scarico FP Delivery'!$EW2750</f>
        <v>0</v>
      </c>
      <c r="J2751" s="33" t="n">
        <f aca="false">'Scarico FP Delivery'!$AJ2750</f>
        <v>0</v>
      </c>
      <c r="K2751" s="34" t="n">
        <f aca="false">'Scarico FP Delivery'!AV2750</f>
        <v>0</v>
      </c>
      <c r="L2751" s="51" t="n">
        <f aca="false">'Scarico FP Delivery'!AF2750</f>
        <v>0</v>
      </c>
      <c r="M2751" s="36" t="n">
        <f aca="false">'Scarico FP Delivery'!EL2750</f>
        <v>0</v>
      </c>
      <c r="N2751" s="37" t="e">
        <f aca="false">VLOOKUP($P2751,Formule!$O$2:$P$200,2,0)</f>
        <v>#N/A</v>
      </c>
      <c r="O2751" s="38" t="e">
        <f aca="false">VLOOKUP($P2751,Formule!$B$2:$C$202,2,0)</f>
        <v>#N/A</v>
      </c>
      <c r="P2751" s="39" t="n">
        <f aca="false">'Scarico FP Delivery'!$AC2750</f>
        <v>0</v>
      </c>
      <c r="Q2751" s="40" t="n">
        <f aca="false">'Scarico FP Delivery'!$AD2750</f>
        <v>0</v>
      </c>
      <c r="R2751" s="41" t="n">
        <f aca="false">'Scarico FP Delivery'!$DO2750</f>
        <v>0</v>
      </c>
      <c r="S2751" s="30" t="e">
        <f aca="false">VLOOKUP($R2751,Formule!$H$2:$I$250,2,0)</f>
        <v>#N/A</v>
      </c>
      <c r="T2751" s="42"/>
      <c r="U2751" s="43" t="e">
        <f aca="false">VLOOKUP($P2751,Formule!$E$2:$F$200,2,0)</f>
        <v>#N/A</v>
      </c>
      <c r="V2751" s="44" t="e">
        <f aca="false">U2751*(25/100)</f>
        <v>#N/A</v>
      </c>
      <c r="W2751" s="45" t="e">
        <f aca="false">U2751-V2751</f>
        <v>#N/A</v>
      </c>
      <c r="Y2751" s="14" t="s">
        <v>2257</v>
      </c>
    </row>
    <row r="2752" customFormat="false" ht="12.75" hidden="false" customHeight="false" outlineLevel="0" collapsed="false">
      <c r="A2752" s="46" t="n">
        <v>2750</v>
      </c>
      <c r="B2752" s="29"/>
      <c r="C2752" s="30"/>
      <c r="D2752" s="30" t="n">
        <f aca="false">'Scarico FP Delivery'!$CY2751</f>
        <v>0</v>
      </c>
      <c r="E2752" s="31" t="n">
        <f aca="false">'Scarico FP Delivery'!$AH2751</f>
        <v>0</v>
      </c>
      <c r="F2752" s="31" t="n">
        <f aca="false">'Scarico FP Delivery'!$Z2751</f>
        <v>0</v>
      </c>
      <c r="G2752" s="30" t="n">
        <f aca="false">'Scarico FP Delivery'!$AG2751</f>
        <v>0</v>
      </c>
      <c r="H2752" s="30" t="n">
        <f aca="false">'Scarico FP Delivery'!$U2751</f>
        <v>0</v>
      </c>
      <c r="I2752" s="32" t="n">
        <f aca="false">'Scarico FP Delivery'!$EW2751</f>
        <v>0</v>
      </c>
      <c r="J2752" s="33" t="n">
        <f aca="false">'Scarico FP Delivery'!$AJ2751</f>
        <v>0</v>
      </c>
      <c r="K2752" s="34" t="n">
        <f aca="false">'Scarico FP Delivery'!AV2751</f>
        <v>0</v>
      </c>
      <c r="L2752" s="51" t="n">
        <f aca="false">'Scarico FP Delivery'!AF2751</f>
        <v>0</v>
      </c>
      <c r="M2752" s="36" t="n">
        <f aca="false">'Scarico FP Delivery'!EL2751</f>
        <v>0</v>
      </c>
      <c r="N2752" s="37" t="e">
        <f aca="false">VLOOKUP($P2752,Formule!$O$2:$P$200,2,0)</f>
        <v>#N/A</v>
      </c>
      <c r="O2752" s="38" t="e">
        <f aca="false">VLOOKUP($P2752,Formule!$B$2:$C$202,2,0)</f>
        <v>#N/A</v>
      </c>
      <c r="P2752" s="39" t="n">
        <f aca="false">'Scarico FP Delivery'!$AC2751</f>
        <v>0</v>
      </c>
      <c r="Q2752" s="40" t="n">
        <f aca="false">'Scarico FP Delivery'!$AD2751</f>
        <v>0</v>
      </c>
      <c r="R2752" s="41" t="n">
        <f aca="false">'Scarico FP Delivery'!$DO2751</f>
        <v>0</v>
      </c>
      <c r="S2752" s="30" t="e">
        <f aca="false">VLOOKUP($R2752,Formule!$H$2:$I$250,2,0)</f>
        <v>#N/A</v>
      </c>
      <c r="T2752" s="42"/>
      <c r="U2752" s="43" t="e">
        <f aca="false">VLOOKUP($P2752,Formule!$E$2:$F$200,2,0)</f>
        <v>#N/A</v>
      </c>
      <c r="V2752" s="44" t="e">
        <f aca="false">U2752*(25/100)</f>
        <v>#N/A</v>
      </c>
      <c r="W2752" s="45" t="e">
        <f aca="false">U2752-V2752</f>
        <v>#N/A</v>
      </c>
      <c r="Y2752" s="14" t="s">
        <v>2257</v>
      </c>
    </row>
    <row r="2753" customFormat="false" ht="12.75" hidden="false" customHeight="false" outlineLevel="0" collapsed="false">
      <c r="A2753" s="46" t="n">
        <v>2751</v>
      </c>
      <c r="B2753" s="29"/>
      <c r="C2753" s="30"/>
      <c r="D2753" s="30" t="n">
        <f aca="false">'Scarico FP Delivery'!$CY2752</f>
        <v>0</v>
      </c>
      <c r="E2753" s="31" t="n">
        <f aca="false">'Scarico FP Delivery'!$AH2752</f>
        <v>0</v>
      </c>
      <c r="F2753" s="31" t="n">
        <f aca="false">'Scarico FP Delivery'!$Z2752</f>
        <v>0</v>
      </c>
      <c r="G2753" s="30" t="n">
        <f aca="false">'Scarico FP Delivery'!$AG2752</f>
        <v>0</v>
      </c>
      <c r="H2753" s="30" t="n">
        <f aca="false">'Scarico FP Delivery'!$U2752</f>
        <v>0</v>
      </c>
      <c r="I2753" s="32" t="n">
        <f aca="false">'Scarico FP Delivery'!$EW2752</f>
        <v>0</v>
      </c>
      <c r="J2753" s="33" t="n">
        <f aca="false">'Scarico FP Delivery'!$AJ2752</f>
        <v>0</v>
      </c>
      <c r="K2753" s="34" t="n">
        <f aca="false">'Scarico FP Delivery'!AV2752</f>
        <v>0</v>
      </c>
      <c r="L2753" s="51" t="n">
        <f aca="false">'Scarico FP Delivery'!AF2752</f>
        <v>0</v>
      </c>
      <c r="M2753" s="36" t="n">
        <f aca="false">'Scarico FP Delivery'!EL2752</f>
        <v>0</v>
      </c>
      <c r="N2753" s="37" t="e">
        <f aca="false">VLOOKUP($P2753,Formule!$O$2:$P$200,2,0)</f>
        <v>#N/A</v>
      </c>
      <c r="O2753" s="38" t="e">
        <f aca="false">VLOOKUP($P2753,Formule!$B$2:$C$202,2,0)</f>
        <v>#N/A</v>
      </c>
      <c r="P2753" s="39" t="n">
        <f aca="false">'Scarico FP Delivery'!$AC2752</f>
        <v>0</v>
      </c>
      <c r="Q2753" s="40" t="n">
        <f aca="false">'Scarico FP Delivery'!$AD2752</f>
        <v>0</v>
      </c>
      <c r="R2753" s="41" t="n">
        <f aca="false">'Scarico FP Delivery'!$DO2752</f>
        <v>0</v>
      </c>
      <c r="S2753" s="30" t="e">
        <f aca="false">VLOOKUP($R2753,Formule!$H$2:$I$250,2,0)</f>
        <v>#N/A</v>
      </c>
      <c r="T2753" s="42"/>
      <c r="U2753" s="43" t="e">
        <f aca="false">VLOOKUP($P2753,Formule!$E$2:$F$200,2,0)</f>
        <v>#N/A</v>
      </c>
      <c r="V2753" s="44" t="e">
        <f aca="false">U2753*(25/100)</f>
        <v>#N/A</v>
      </c>
      <c r="W2753" s="45" t="e">
        <f aca="false">U2753-V2753</f>
        <v>#N/A</v>
      </c>
      <c r="Y2753" s="14" t="s">
        <v>2257</v>
      </c>
    </row>
    <row r="2754" customFormat="false" ht="12.75" hidden="false" customHeight="false" outlineLevel="0" collapsed="false">
      <c r="A2754" s="28" t="n">
        <v>2752</v>
      </c>
      <c r="B2754" s="29"/>
      <c r="C2754" s="30"/>
      <c r="D2754" s="30" t="n">
        <f aca="false">'Scarico FP Delivery'!$CY2753</f>
        <v>0</v>
      </c>
      <c r="E2754" s="31" t="n">
        <f aca="false">'Scarico FP Delivery'!$AH2753</f>
        <v>0</v>
      </c>
      <c r="F2754" s="31" t="n">
        <f aca="false">'Scarico FP Delivery'!$Z2753</f>
        <v>0</v>
      </c>
      <c r="G2754" s="30" t="n">
        <f aca="false">'Scarico FP Delivery'!$AG2753</f>
        <v>0</v>
      </c>
      <c r="H2754" s="30" t="n">
        <f aca="false">'Scarico FP Delivery'!$U2753</f>
        <v>0</v>
      </c>
      <c r="I2754" s="32" t="n">
        <f aca="false">'Scarico FP Delivery'!$EW2753</f>
        <v>0</v>
      </c>
      <c r="J2754" s="33" t="n">
        <f aca="false">'Scarico FP Delivery'!$AJ2753</f>
        <v>0</v>
      </c>
      <c r="K2754" s="34" t="n">
        <f aca="false">'Scarico FP Delivery'!AV2753</f>
        <v>0</v>
      </c>
      <c r="L2754" s="51" t="n">
        <f aca="false">'Scarico FP Delivery'!AF2753</f>
        <v>0</v>
      </c>
      <c r="M2754" s="36" t="n">
        <f aca="false">'Scarico FP Delivery'!EL2753</f>
        <v>0</v>
      </c>
      <c r="N2754" s="37" t="e">
        <f aca="false">VLOOKUP($P2754,Formule!$O$2:$P$200,2,0)</f>
        <v>#N/A</v>
      </c>
      <c r="O2754" s="38" t="e">
        <f aca="false">VLOOKUP($P2754,Formule!$B$2:$C$202,2,0)</f>
        <v>#N/A</v>
      </c>
      <c r="P2754" s="39" t="n">
        <f aca="false">'Scarico FP Delivery'!$AC2753</f>
        <v>0</v>
      </c>
      <c r="Q2754" s="40" t="n">
        <f aca="false">'Scarico FP Delivery'!$AD2753</f>
        <v>0</v>
      </c>
      <c r="R2754" s="41" t="n">
        <f aca="false">'Scarico FP Delivery'!$DO2753</f>
        <v>0</v>
      </c>
      <c r="S2754" s="30" t="e">
        <f aca="false">VLOOKUP($R2754,Formule!$H$2:$I$250,2,0)</f>
        <v>#N/A</v>
      </c>
      <c r="T2754" s="42"/>
      <c r="U2754" s="43" t="e">
        <f aca="false">VLOOKUP($P2754,Formule!$E$2:$F$200,2,0)</f>
        <v>#N/A</v>
      </c>
      <c r="V2754" s="44" t="e">
        <f aca="false">U2754*(25/100)</f>
        <v>#N/A</v>
      </c>
      <c r="W2754" s="45" t="e">
        <f aca="false">U2754-V2754</f>
        <v>#N/A</v>
      </c>
      <c r="Y2754" s="14" t="s">
        <v>2257</v>
      </c>
    </row>
    <row r="2755" customFormat="false" ht="12.75" hidden="false" customHeight="false" outlineLevel="0" collapsed="false">
      <c r="A2755" s="46" t="n">
        <v>2753</v>
      </c>
      <c r="B2755" s="29"/>
      <c r="C2755" s="30"/>
      <c r="D2755" s="30" t="n">
        <f aca="false">'Scarico FP Delivery'!$CY2754</f>
        <v>0</v>
      </c>
      <c r="E2755" s="31" t="n">
        <f aca="false">'Scarico FP Delivery'!$AH2754</f>
        <v>0</v>
      </c>
      <c r="F2755" s="31" t="n">
        <f aca="false">'Scarico FP Delivery'!$Z2754</f>
        <v>0</v>
      </c>
      <c r="G2755" s="30" t="n">
        <f aca="false">'Scarico FP Delivery'!$AG2754</f>
        <v>0</v>
      </c>
      <c r="H2755" s="30" t="n">
        <f aca="false">'Scarico FP Delivery'!$U2754</f>
        <v>0</v>
      </c>
      <c r="I2755" s="32" t="n">
        <f aca="false">'Scarico FP Delivery'!$EW2754</f>
        <v>0</v>
      </c>
      <c r="J2755" s="33" t="n">
        <f aca="false">'Scarico FP Delivery'!$AJ2754</f>
        <v>0</v>
      </c>
      <c r="K2755" s="34" t="n">
        <f aca="false">'Scarico FP Delivery'!AV2754</f>
        <v>0</v>
      </c>
      <c r="L2755" s="51" t="n">
        <f aca="false">'Scarico FP Delivery'!AF2754</f>
        <v>0</v>
      </c>
      <c r="M2755" s="36" t="n">
        <f aca="false">'Scarico FP Delivery'!EL2754</f>
        <v>0</v>
      </c>
      <c r="N2755" s="37" t="e">
        <f aca="false">VLOOKUP($P2755,Formule!$O$2:$P$200,2,0)</f>
        <v>#N/A</v>
      </c>
      <c r="O2755" s="38" t="e">
        <f aca="false">VLOOKUP($P2755,Formule!$B$2:$C$202,2,0)</f>
        <v>#N/A</v>
      </c>
      <c r="P2755" s="39" t="n">
        <f aca="false">'Scarico FP Delivery'!$AC2754</f>
        <v>0</v>
      </c>
      <c r="Q2755" s="40" t="n">
        <f aca="false">'Scarico FP Delivery'!$AD2754</f>
        <v>0</v>
      </c>
      <c r="R2755" s="41" t="n">
        <f aca="false">'Scarico FP Delivery'!$DO2754</f>
        <v>0</v>
      </c>
      <c r="S2755" s="30" t="e">
        <f aca="false">VLOOKUP($R2755,Formule!$H$2:$I$250,2,0)</f>
        <v>#N/A</v>
      </c>
      <c r="T2755" s="42"/>
      <c r="U2755" s="43" t="e">
        <f aca="false">VLOOKUP($P2755,Formule!$E$2:$F$200,2,0)</f>
        <v>#N/A</v>
      </c>
      <c r="V2755" s="44" t="e">
        <f aca="false">U2755*(25/100)</f>
        <v>#N/A</v>
      </c>
      <c r="W2755" s="45" t="e">
        <f aca="false">U2755-V2755</f>
        <v>#N/A</v>
      </c>
      <c r="Y2755" s="14" t="s">
        <v>2257</v>
      </c>
    </row>
    <row r="2756" customFormat="false" ht="12.75" hidden="false" customHeight="false" outlineLevel="0" collapsed="false">
      <c r="A2756" s="46" t="n">
        <v>2754</v>
      </c>
      <c r="B2756" s="29"/>
      <c r="C2756" s="30"/>
      <c r="D2756" s="30" t="n">
        <f aca="false">'Scarico FP Delivery'!$CY2755</f>
        <v>0</v>
      </c>
      <c r="E2756" s="31" t="n">
        <f aca="false">'Scarico FP Delivery'!$AH2755</f>
        <v>0</v>
      </c>
      <c r="F2756" s="31" t="n">
        <f aca="false">'Scarico FP Delivery'!$Z2755</f>
        <v>0</v>
      </c>
      <c r="G2756" s="30" t="n">
        <f aca="false">'Scarico FP Delivery'!$AG2755</f>
        <v>0</v>
      </c>
      <c r="H2756" s="30" t="n">
        <f aca="false">'Scarico FP Delivery'!$U2755</f>
        <v>0</v>
      </c>
      <c r="I2756" s="32" t="n">
        <f aca="false">'Scarico FP Delivery'!$EW2755</f>
        <v>0</v>
      </c>
      <c r="J2756" s="33" t="n">
        <f aca="false">'Scarico FP Delivery'!$AJ2755</f>
        <v>0</v>
      </c>
      <c r="K2756" s="34" t="n">
        <f aca="false">'Scarico FP Delivery'!AV2755</f>
        <v>0</v>
      </c>
      <c r="L2756" s="51" t="n">
        <f aca="false">'Scarico FP Delivery'!AF2755</f>
        <v>0</v>
      </c>
      <c r="M2756" s="36" t="n">
        <f aca="false">'Scarico FP Delivery'!EL2755</f>
        <v>0</v>
      </c>
      <c r="N2756" s="37" t="e">
        <f aca="false">VLOOKUP($P2756,Formule!$O$2:$P$200,2,0)</f>
        <v>#N/A</v>
      </c>
      <c r="O2756" s="38" t="e">
        <f aca="false">VLOOKUP($P2756,Formule!$B$2:$C$202,2,0)</f>
        <v>#N/A</v>
      </c>
      <c r="P2756" s="39" t="n">
        <f aca="false">'Scarico FP Delivery'!$AC2755</f>
        <v>0</v>
      </c>
      <c r="Q2756" s="40" t="n">
        <f aca="false">'Scarico FP Delivery'!$AD2755</f>
        <v>0</v>
      </c>
      <c r="R2756" s="41" t="n">
        <f aca="false">'Scarico FP Delivery'!$DO2755</f>
        <v>0</v>
      </c>
      <c r="S2756" s="30" t="e">
        <f aca="false">VLOOKUP($R2756,Formule!$H$2:$I$250,2,0)</f>
        <v>#N/A</v>
      </c>
      <c r="T2756" s="42"/>
      <c r="U2756" s="43" t="e">
        <f aca="false">VLOOKUP($P2756,Formule!$E$2:$F$200,2,0)</f>
        <v>#N/A</v>
      </c>
      <c r="V2756" s="44" t="e">
        <f aca="false">U2756*(25/100)</f>
        <v>#N/A</v>
      </c>
      <c r="W2756" s="45" t="e">
        <f aca="false">U2756-V2756</f>
        <v>#N/A</v>
      </c>
      <c r="Y2756" s="14" t="s">
        <v>2257</v>
      </c>
    </row>
    <row r="2757" customFormat="false" ht="12.75" hidden="false" customHeight="false" outlineLevel="0" collapsed="false">
      <c r="A2757" s="28" t="n">
        <v>2755</v>
      </c>
      <c r="B2757" s="29"/>
      <c r="C2757" s="30"/>
      <c r="D2757" s="30" t="n">
        <f aca="false">'Scarico FP Delivery'!$CY2756</f>
        <v>0</v>
      </c>
      <c r="E2757" s="31" t="n">
        <f aca="false">'Scarico FP Delivery'!$AH2756</f>
        <v>0</v>
      </c>
      <c r="F2757" s="31" t="n">
        <f aca="false">'Scarico FP Delivery'!$Z2756</f>
        <v>0</v>
      </c>
      <c r="G2757" s="30" t="n">
        <f aca="false">'Scarico FP Delivery'!$AG2756</f>
        <v>0</v>
      </c>
      <c r="H2757" s="30" t="n">
        <f aca="false">'Scarico FP Delivery'!$U2756</f>
        <v>0</v>
      </c>
      <c r="I2757" s="32" t="n">
        <f aca="false">'Scarico FP Delivery'!$EW2756</f>
        <v>0</v>
      </c>
      <c r="J2757" s="33" t="n">
        <f aca="false">'Scarico FP Delivery'!$AJ2756</f>
        <v>0</v>
      </c>
      <c r="K2757" s="34" t="n">
        <f aca="false">'Scarico FP Delivery'!AV2756</f>
        <v>0</v>
      </c>
      <c r="L2757" s="51" t="n">
        <f aca="false">'Scarico FP Delivery'!AF2756</f>
        <v>0</v>
      </c>
      <c r="M2757" s="36" t="n">
        <f aca="false">'Scarico FP Delivery'!EL2756</f>
        <v>0</v>
      </c>
      <c r="N2757" s="37" t="e">
        <f aca="false">VLOOKUP($P2757,Formule!$O$2:$P$200,2,0)</f>
        <v>#N/A</v>
      </c>
      <c r="O2757" s="38" t="e">
        <f aca="false">VLOOKUP($P2757,Formule!$B$2:$C$202,2,0)</f>
        <v>#N/A</v>
      </c>
      <c r="P2757" s="39" t="n">
        <f aca="false">'Scarico FP Delivery'!$AC2756</f>
        <v>0</v>
      </c>
      <c r="Q2757" s="40" t="n">
        <f aca="false">'Scarico FP Delivery'!$AD2756</f>
        <v>0</v>
      </c>
      <c r="R2757" s="41" t="n">
        <f aca="false">'Scarico FP Delivery'!$DO2756</f>
        <v>0</v>
      </c>
      <c r="S2757" s="30" t="e">
        <f aca="false">VLOOKUP($R2757,Formule!$H$2:$I$250,2,0)</f>
        <v>#N/A</v>
      </c>
      <c r="T2757" s="42"/>
      <c r="U2757" s="43" t="e">
        <f aca="false">VLOOKUP($P2757,Formule!$E$2:$F$200,2,0)</f>
        <v>#N/A</v>
      </c>
      <c r="V2757" s="44" t="e">
        <f aca="false">U2757*(25/100)</f>
        <v>#N/A</v>
      </c>
      <c r="W2757" s="45" t="e">
        <f aca="false">U2757-V2757</f>
        <v>#N/A</v>
      </c>
      <c r="Y2757" s="14" t="s">
        <v>2257</v>
      </c>
    </row>
    <row r="2758" customFormat="false" ht="12.75" hidden="false" customHeight="false" outlineLevel="0" collapsed="false">
      <c r="A2758" s="46" t="n">
        <v>2756</v>
      </c>
      <c r="B2758" s="29"/>
      <c r="C2758" s="30"/>
      <c r="D2758" s="30" t="n">
        <f aca="false">'Scarico FP Delivery'!$CY2757</f>
        <v>0</v>
      </c>
      <c r="E2758" s="31" t="n">
        <f aca="false">'Scarico FP Delivery'!$AH2757</f>
        <v>0</v>
      </c>
      <c r="F2758" s="31" t="n">
        <f aca="false">'Scarico FP Delivery'!$Z2757</f>
        <v>0</v>
      </c>
      <c r="G2758" s="30" t="n">
        <f aca="false">'Scarico FP Delivery'!$AG2757</f>
        <v>0</v>
      </c>
      <c r="H2758" s="30" t="n">
        <f aca="false">'Scarico FP Delivery'!$U2757</f>
        <v>0</v>
      </c>
      <c r="I2758" s="32" t="n">
        <f aca="false">'Scarico FP Delivery'!$EW2757</f>
        <v>0</v>
      </c>
      <c r="J2758" s="33" t="n">
        <f aca="false">'Scarico FP Delivery'!$AJ2757</f>
        <v>0</v>
      </c>
      <c r="K2758" s="34" t="n">
        <f aca="false">'Scarico FP Delivery'!AV2757</f>
        <v>0</v>
      </c>
      <c r="L2758" s="51" t="n">
        <f aca="false">'Scarico FP Delivery'!AF2757</f>
        <v>0</v>
      </c>
      <c r="M2758" s="36" t="n">
        <f aca="false">'Scarico FP Delivery'!EL2757</f>
        <v>0</v>
      </c>
      <c r="N2758" s="37" t="e">
        <f aca="false">VLOOKUP($P2758,Formule!$O$2:$P$200,2,0)</f>
        <v>#N/A</v>
      </c>
      <c r="O2758" s="38" t="e">
        <f aca="false">VLOOKUP($P2758,Formule!$B$2:$C$202,2,0)</f>
        <v>#N/A</v>
      </c>
      <c r="P2758" s="39" t="n">
        <f aca="false">'Scarico FP Delivery'!$AC2757</f>
        <v>0</v>
      </c>
      <c r="Q2758" s="40" t="n">
        <f aca="false">'Scarico FP Delivery'!$AD2757</f>
        <v>0</v>
      </c>
      <c r="R2758" s="41" t="n">
        <f aca="false">'Scarico FP Delivery'!$DO2757</f>
        <v>0</v>
      </c>
      <c r="S2758" s="30" t="e">
        <f aca="false">VLOOKUP($R2758,Formule!$H$2:$I$250,2,0)</f>
        <v>#N/A</v>
      </c>
      <c r="T2758" s="42"/>
      <c r="U2758" s="43" t="e">
        <f aca="false">VLOOKUP($P2758,Formule!$E$2:$F$200,2,0)</f>
        <v>#N/A</v>
      </c>
      <c r="V2758" s="44" t="e">
        <f aca="false">U2758*(25/100)</f>
        <v>#N/A</v>
      </c>
      <c r="W2758" s="45" t="e">
        <f aca="false">U2758-V2758</f>
        <v>#N/A</v>
      </c>
      <c r="Y2758" s="14" t="s">
        <v>2257</v>
      </c>
    </row>
    <row r="2759" customFormat="false" ht="12.75" hidden="false" customHeight="false" outlineLevel="0" collapsed="false">
      <c r="A2759" s="46" t="n">
        <v>2757</v>
      </c>
      <c r="B2759" s="29"/>
      <c r="C2759" s="30"/>
      <c r="D2759" s="30" t="n">
        <f aca="false">'Scarico FP Delivery'!$CY2758</f>
        <v>0</v>
      </c>
      <c r="E2759" s="31" t="n">
        <f aca="false">'Scarico FP Delivery'!$AH2758</f>
        <v>0</v>
      </c>
      <c r="F2759" s="31" t="n">
        <f aca="false">'Scarico FP Delivery'!$Z2758</f>
        <v>0</v>
      </c>
      <c r="G2759" s="30" t="n">
        <f aca="false">'Scarico FP Delivery'!$AG2758</f>
        <v>0</v>
      </c>
      <c r="H2759" s="30" t="n">
        <f aca="false">'Scarico FP Delivery'!$U2758</f>
        <v>0</v>
      </c>
      <c r="I2759" s="32" t="n">
        <f aca="false">'Scarico FP Delivery'!$EW2758</f>
        <v>0</v>
      </c>
      <c r="J2759" s="33" t="n">
        <f aca="false">'Scarico FP Delivery'!$AJ2758</f>
        <v>0</v>
      </c>
      <c r="K2759" s="34" t="n">
        <f aca="false">'Scarico FP Delivery'!AV2758</f>
        <v>0</v>
      </c>
      <c r="L2759" s="51" t="n">
        <f aca="false">'Scarico FP Delivery'!AF2758</f>
        <v>0</v>
      </c>
      <c r="M2759" s="36" t="n">
        <f aca="false">'Scarico FP Delivery'!EL2758</f>
        <v>0</v>
      </c>
      <c r="N2759" s="37" t="e">
        <f aca="false">VLOOKUP($P2759,Formule!$O$2:$P$200,2,0)</f>
        <v>#N/A</v>
      </c>
      <c r="O2759" s="38" t="e">
        <f aca="false">VLOOKUP($P2759,Formule!$B$2:$C$202,2,0)</f>
        <v>#N/A</v>
      </c>
      <c r="P2759" s="39" t="n">
        <f aca="false">'Scarico FP Delivery'!$AC2758</f>
        <v>0</v>
      </c>
      <c r="Q2759" s="40" t="n">
        <f aca="false">'Scarico FP Delivery'!$AD2758</f>
        <v>0</v>
      </c>
      <c r="R2759" s="41" t="n">
        <f aca="false">'Scarico FP Delivery'!$DO2758</f>
        <v>0</v>
      </c>
      <c r="S2759" s="30" t="e">
        <f aca="false">VLOOKUP($R2759,Formule!$H$2:$I$250,2,0)</f>
        <v>#N/A</v>
      </c>
      <c r="T2759" s="42"/>
      <c r="U2759" s="43" t="e">
        <f aca="false">VLOOKUP($P2759,Formule!$E$2:$F$200,2,0)</f>
        <v>#N/A</v>
      </c>
      <c r="V2759" s="44" t="e">
        <f aca="false">U2759*(25/100)</f>
        <v>#N/A</v>
      </c>
      <c r="W2759" s="45" t="e">
        <f aca="false">U2759-V2759</f>
        <v>#N/A</v>
      </c>
      <c r="Y2759" s="14" t="s">
        <v>2257</v>
      </c>
    </row>
    <row r="2760" customFormat="false" ht="12.75" hidden="false" customHeight="false" outlineLevel="0" collapsed="false">
      <c r="A2760" s="28" t="n">
        <v>2758</v>
      </c>
      <c r="B2760" s="29"/>
      <c r="C2760" s="30"/>
      <c r="D2760" s="30" t="n">
        <f aca="false">'Scarico FP Delivery'!$CY2759</f>
        <v>0</v>
      </c>
      <c r="E2760" s="31" t="n">
        <f aca="false">'Scarico FP Delivery'!$AH2759</f>
        <v>0</v>
      </c>
      <c r="F2760" s="31" t="n">
        <f aca="false">'Scarico FP Delivery'!$Z2759</f>
        <v>0</v>
      </c>
      <c r="G2760" s="30" t="n">
        <f aca="false">'Scarico FP Delivery'!$AG2759</f>
        <v>0</v>
      </c>
      <c r="H2760" s="30" t="n">
        <f aca="false">'Scarico FP Delivery'!$U2759</f>
        <v>0</v>
      </c>
      <c r="I2760" s="32" t="n">
        <f aca="false">'Scarico FP Delivery'!$EW2759</f>
        <v>0</v>
      </c>
      <c r="J2760" s="33" t="n">
        <f aca="false">'Scarico FP Delivery'!$AJ2759</f>
        <v>0</v>
      </c>
      <c r="K2760" s="34" t="n">
        <f aca="false">'Scarico FP Delivery'!AV2759</f>
        <v>0</v>
      </c>
      <c r="L2760" s="51" t="n">
        <f aca="false">'Scarico FP Delivery'!AF2759</f>
        <v>0</v>
      </c>
      <c r="M2760" s="36" t="n">
        <f aca="false">'Scarico FP Delivery'!EL2759</f>
        <v>0</v>
      </c>
      <c r="N2760" s="37" t="e">
        <f aca="false">VLOOKUP($P2760,Formule!$O$2:$P$200,2,0)</f>
        <v>#N/A</v>
      </c>
      <c r="O2760" s="38" t="e">
        <f aca="false">VLOOKUP($P2760,Formule!$B$2:$C$202,2,0)</f>
        <v>#N/A</v>
      </c>
      <c r="P2760" s="39" t="n">
        <f aca="false">'Scarico FP Delivery'!$AC2759</f>
        <v>0</v>
      </c>
      <c r="Q2760" s="40" t="n">
        <f aca="false">'Scarico FP Delivery'!$AD2759</f>
        <v>0</v>
      </c>
      <c r="R2760" s="41" t="n">
        <f aca="false">'Scarico FP Delivery'!$DO2759</f>
        <v>0</v>
      </c>
      <c r="S2760" s="30" t="e">
        <f aca="false">VLOOKUP($R2760,Formule!$H$2:$I$250,2,0)</f>
        <v>#N/A</v>
      </c>
      <c r="T2760" s="42"/>
      <c r="U2760" s="43" t="e">
        <f aca="false">VLOOKUP($P2760,Formule!$E$2:$F$200,2,0)</f>
        <v>#N/A</v>
      </c>
      <c r="V2760" s="44" t="e">
        <f aca="false">U2760*(25/100)</f>
        <v>#N/A</v>
      </c>
      <c r="W2760" s="45" t="e">
        <f aca="false">U2760-V2760</f>
        <v>#N/A</v>
      </c>
      <c r="Y2760" s="14" t="s">
        <v>2257</v>
      </c>
    </row>
    <row r="2761" customFormat="false" ht="12.75" hidden="false" customHeight="false" outlineLevel="0" collapsed="false">
      <c r="A2761" s="46" t="n">
        <v>2759</v>
      </c>
      <c r="B2761" s="29"/>
      <c r="C2761" s="30"/>
      <c r="D2761" s="30" t="n">
        <f aca="false">'Scarico FP Delivery'!$CY2760</f>
        <v>0</v>
      </c>
      <c r="E2761" s="31" t="n">
        <f aca="false">'Scarico FP Delivery'!$AH2760</f>
        <v>0</v>
      </c>
      <c r="F2761" s="31" t="n">
        <f aca="false">'Scarico FP Delivery'!$Z2760</f>
        <v>0</v>
      </c>
      <c r="G2761" s="30" t="n">
        <f aca="false">'Scarico FP Delivery'!$AG2760</f>
        <v>0</v>
      </c>
      <c r="H2761" s="30" t="n">
        <f aca="false">'Scarico FP Delivery'!$U2760</f>
        <v>0</v>
      </c>
      <c r="I2761" s="32" t="n">
        <f aca="false">'Scarico FP Delivery'!$EW2760</f>
        <v>0</v>
      </c>
      <c r="J2761" s="33" t="n">
        <f aca="false">'Scarico FP Delivery'!$AJ2760</f>
        <v>0</v>
      </c>
      <c r="K2761" s="34" t="n">
        <f aca="false">'Scarico FP Delivery'!AV2760</f>
        <v>0</v>
      </c>
      <c r="L2761" s="51" t="n">
        <f aca="false">'Scarico FP Delivery'!AF2760</f>
        <v>0</v>
      </c>
      <c r="M2761" s="36" t="n">
        <f aca="false">'Scarico FP Delivery'!EL2760</f>
        <v>0</v>
      </c>
      <c r="N2761" s="37" t="e">
        <f aca="false">VLOOKUP($P2761,Formule!$O$2:$P$200,2,0)</f>
        <v>#N/A</v>
      </c>
      <c r="O2761" s="38" t="e">
        <f aca="false">VLOOKUP($P2761,Formule!$B$2:$C$202,2,0)</f>
        <v>#N/A</v>
      </c>
      <c r="P2761" s="39" t="n">
        <f aca="false">'Scarico FP Delivery'!$AC2760</f>
        <v>0</v>
      </c>
      <c r="Q2761" s="40" t="n">
        <f aca="false">'Scarico FP Delivery'!$AD2760</f>
        <v>0</v>
      </c>
      <c r="R2761" s="41" t="n">
        <f aca="false">'Scarico FP Delivery'!$DO2760</f>
        <v>0</v>
      </c>
      <c r="S2761" s="30" t="e">
        <f aca="false">VLOOKUP($R2761,Formule!$H$2:$I$250,2,0)</f>
        <v>#N/A</v>
      </c>
      <c r="T2761" s="42"/>
      <c r="U2761" s="43" t="e">
        <f aca="false">VLOOKUP($P2761,Formule!$E$2:$F$200,2,0)</f>
        <v>#N/A</v>
      </c>
      <c r="V2761" s="44" t="e">
        <f aca="false">U2761*(25/100)</f>
        <v>#N/A</v>
      </c>
      <c r="W2761" s="45" t="e">
        <f aca="false">U2761-V2761</f>
        <v>#N/A</v>
      </c>
      <c r="Y2761" s="14" t="s">
        <v>2257</v>
      </c>
    </row>
    <row r="2762" customFormat="false" ht="12.75" hidden="false" customHeight="false" outlineLevel="0" collapsed="false">
      <c r="A2762" s="46" t="n">
        <v>2760</v>
      </c>
      <c r="B2762" s="29"/>
      <c r="C2762" s="30"/>
      <c r="D2762" s="30" t="n">
        <f aca="false">'Scarico FP Delivery'!$CY2761</f>
        <v>0</v>
      </c>
      <c r="E2762" s="31" t="n">
        <f aca="false">'Scarico FP Delivery'!$AH2761</f>
        <v>0</v>
      </c>
      <c r="F2762" s="31" t="n">
        <f aca="false">'Scarico FP Delivery'!$Z2761</f>
        <v>0</v>
      </c>
      <c r="G2762" s="30" t="n">
        <f aca="false">'Scarico FP Delivery'!$AG2761</f>
        <v>0</v>
      </c>
      <c r="H2762" s="30" t="n">
        <f aca="false">'Scarico FP Delivery'!$U2761</f>
        <v>0</v>
      </c>
      <c r="I2762" s="32" t="n">
        <f aca="false">'Scarico FP Delivery'!$EW2761</f>
        <v>0</v>
      </c>
      <c r="J2762" s="33" t="n">
        <f aca="false">'Scarico FP Delivery'!$AJ2761</f>
        <v>0</v>
      </c>
      <c r="K2762" s="34" t="n">
        <f aca="false">'Scarico FP Delivery'!AV2761</f>
        <v>0</v>
      </c>
      <c r="L2762" s="51" t="n">
        <f aca="false">'Scarico FP Delivery'!AF2761</f>
        <v>0</v>
      </c>
      <c r="M2762" s="36" t="n">
        <f aca="false">'Scarico FP Delivery'!EL2761</f>
        <v>0</v>
      </c>
      <c r="N2762" s="37" t="e">
        <f aca="false">VLOOKUP($P2762,Formule!$O$2:$P$200,2,0)</f>
        <v>#N/A</v>
      </c>
      <c r="O2762" s="38" t="e">
        <f aca="false">VLOOKUP($P2762,Formule!$B$2:$C$202,2,0)</f>
        <v>#N/A</v>
      </c>
      <c r="P2762" s="39" t="n">
        <f aca="false">'Scarico FP Delivery'!$AC2761</f>
        <v>0</v>
      </c>
      <c r="Q2762" s="40" t="n">
        <f aca="false">'Scarico FP Delivery'!$AD2761</f>
        <v>0</v>
      </c>
      <c r="R2762" s="41" t="n">
        <f aca="false">'Scarico FP Delivery'!$DO2761</f>
        <v>0</v>
      </c>
      <c r="S2762" s="30" t="e">
        <f aca="false">VLOOKUP($R2762,Formule!$H$2:$I$250,2,0)</f>
        <v>#N/A</v>
      </c>
      <c r="T2762" s="42"/>
      <c r="U2762" s="43" t="e">
        <f aca="false">VLOOKUP($P2762,Formule!$E$2:$F$200,2,0)</f>
        <v>#N/A</v>
      </c>
      <c r="V2762" s="44" t="e">
        <f aca="false">U2762*(25/100)</f>
        <v>#N/A</v>
      </c>
      <c r="W2762" s="45" t="e">
        <f aca="false">U2762-V2762</f>
        <v>#N/A</v>
      </c>
      <c r="Y2762" s="14" t="s">
        <v>2257</v>
      </c>
    </row>
    <row r="2763" customFormat="false" ht="12.75" hidden="false" customHeight="false" outlineLevel="0" collapsed="false">
      <c r="A2763" s="28" t="n">
        <v>2761</v>
      </c>
      <c r="B2763" s="29"/>
      <c r="C2763" s="30"/>
      <c r="D2763" s="30" t="n">
        <f aca="false">'Scarico FP Delivery'!$CY2762</f>
        <v>0</v>
      </c>
      <c r="E2763" s="31" t="n">
        <f aca="false">'Scarico FP Delivery'!$AH2762</f>
        <v>0</v>
      </c>
      <c r="F2763" s="31" t="n">
        <f aca="false">'Scarico FP Delivery'!$Z2762</f>
        <v>0</v>
      </c>
      <c r="G2763" s="30" t="n">
        <f aca="false">'Scarico FP Delivery'!$AG2762</f>
        <v>0</v>
      </c>
      <c r="H2763" s="30" t="n">
        <f aca="false">'Scarico FP Delivery'!$U2762</f>
        <v>0</v>
      </c>
      <c r="I2763" s="32" t="n">
        <f aca="false">'Scarico FP Delivery'!$EW2762</f>
        <v>0</v>
      </c>
      <c r="J2763" s="33" t="n">
        <f aca="false">'Scarico FP Delivery'!$AJ2762</f>
        <v>0</v>
      </c>
      <c r="K2763" s="34" t="n">
        <f aca="false">'Scarico FP Delivery'!AV2762</f>
        <v>0</v>
      </c>
      <c r="L2763" s="51" t="n">
        <f aca="false">'Scarico FP Delivery'!AF2762</f>
        <v>0</v>
      </c>
      <c r="M2763" s="36" t="n">
        <f aca="false">'Scarico FP Delivery'!EL2762</f>
        <v>0</v>
      </c>
      <c r="N2763" s="37" t="e">
        <f aca="false">VLOOKUP($P2763,Formule!$O$2:$P$200,2,0)</f>
        <v>#N/A</v>
      </c>
      <c r="O2763" s="38" t="e">
        <f aca="false">VLOOKUP($P2763,Formule!$B$2:$C$202,2,0)</f>
        <v>#N/A</v>
      </c>
      <c r="P2763" s="39" t="n">
        <f aca="false">'Scarico FP Delivery'!$AC2762</f>
        <v>0</v>
      </c>
      <c r="Q2763" s="40" t="n">
        <f aca="false">'Scarico FP Delivery'!$AD2762</f>
        <v>0</v>
      </c>
      <c r="R2763" s="41" t="n">
        <f aca="false">'Scarico FP Delivery'!$DO2762</f>
        <v>0</v>
      </c>
      <c r="S2763" s="30" t="e">
        <f aca="false">VLOOKUP($R2763,Formule!$H$2:$I$250,2,0)</f>
        <v>#N/A</v>
      </c>
      <c r="T2763" s="42"/>
      <c r="U2763" s="43" t="e">
        <f aca="false">VLOOKUP($P2763,Formule!$E$2:$F$200,2,0)</f>
        <v>#N/A</v>
      </c>
      <c r="V2763" s="44" t="e">
        <f aca="false">U2763*(25/100)</f>
        <v>#N/A</v>
      </c>
      <c r="W2763" s="45" t="e">
        <f aca="false">U2763-V2763</f>
        <v>#N/A</v>
      </c>
      <c r="Y2763" s="14" t="s">
        <v>2257</v>
      </c>
    </row>
    <row r="2764" customFormat="false" ht="12.75" hidden="false" customHeight="false" outlineLevel="0" collapsed="false">
      <c r="A2764" s="46" t="n">
        <v>2762</v>
      </c>
      <c r="B2764" s="29"/>
      <c r="C2764" s="30"/>
      <c r="D2764" s="30" t="n">
        <f aca="false">'Scarico FP Delivery'!$CY2763</f>
        <v>0</v>
      </c>
      <c r="E2764" s="31" t="n">
        <f aca="false">'Scarico FP Delivery'!$AH2763</f>
        <v>0</v>
      </c>
      <c r="F2764" s="31" t="n">
        <f aca="false">'Scarico FP Delivery'!$Z2763</f>
        <v>0</v>
      </c>
      <c r="G2764" s="30" t="n">
        <f aca="false">'Scarico FP Delivery'!$AG2763</f>
        <v>0</v>
      </c>
      <c r="H2764" s="30" t="n">
        <f aca="false">'Scarico FP Delivery'!$U2763</f>
        <v>0</v>
      </c>
      <c r="I2764" s="32" t="n">
        <f aca="false">'Scarico FP Delivery'!$EW2763</f>
        <v>0</v>
      </c>
      <c r="J2764" s="33" t="n">
        <f aca="false">'Scarico FP Delivery'!$AJ2763</f>
        <v>0</v>
      </c>
      <c r="K2764" s="34" t="n">
        <f aca="false">'Scarico FP Delivery'!AV2763</f>
        <v>0</v>
      </c>
      <c r="L2764" s="51" t="n">
        <f aca="false">'Scarico FP Delivery'!AF2763</f>
        <v>0</v>
      </c>
      <c r="M2764" s="36" t="n">
        <f aca="false">'Scarico FP Delivery'!EL2763</f>
        <v>0</v>
      </c>
      <c r="N2764" s="37" t="e">
        <f aca="false">VLOOKUP($P2764,Formule!$O$2:$P$200,2,0)</f>
        <v>#N/A</v>
      </c>
      <c r="O2764" s="38" t="e">
        <f aca="false">VLOOKUP($P2764,Formule!$B$2:$C$202,2,0)</f>
        <v>#N/A</v>
      </c>
      <c r="P2764" s="39" t="n">
        <f aca="false">'Scarico FP Delivery'!$AC2763</f>
        <v>0</v>
      </c>
      <c r="Q2764" s="40" t="n">
        <f aca="false">'Scarico FP Delivery'!$AD2763</f>
        <v>0</v>
      </c>
      <c r="R2764" s="41" t="n">
        <f aca="false">'Scarico FP Delivery'!$DO2763</f>
        <v>0</v>
      </c>
      <c r="S2764" s="30" t="e">
        <f aca="false">VLOOKUP($R2764,Formule!$H$2:$I$250,2,0)</f>
        <v>#N/A</v>
      </c>
      <c r="T2764" s="42"/>
      <c r="U2764" s="43" t="e">
        <f aca="false">VLOOKUP($P2764,Formule!$E$2:$F$200,2,0)</f>
        <v>#N/A</v>
      </c>
      <c r="V2764" s="44" t="e">
        <f aca="false">U2764*(25/100)</f>
        <v>#N/A</v>
      </c>
      <c r="W2764" s="45" t="e">
        <f aca="false">U2764-V2764</f>
        <v>#N/A</v>
      </c>
      <c r="Y2764" s="14" t="s">
        <v>2257</v>
      </c>
    </row>
    <row r="2765" customFormat="false" ht="12.75" hidden="false" customHeight="false" outlineLevel="0" collapsed="false">
      <c r="A2765" s="46" t="n">
        <v>2763</v>
      </c>
      <c r="B2765" s="29"/>
      <c r="C2765" s="30"/>
      <c r="D2765" s="30" t="n">
        <f aca="false">'Scarico FP Delivery'!$CY2764</f>
        <v>0</v>
      </c>
      <c r="E2765" s="31" t="n">
        <f aca="false">'Scarico FP Delivery'!$AH2764</f>
        <v>0</v>
      </c>
      <c r="F2765" s="31" t="n">
        <f aca="false">'Scarico FP Delivery'!$Z2764</f>
        <v>0</v>
      </c>
      <c r="G2765" s="30" t="n">
        <f aca="false">'Scarico FP Delivery'!$AG2764</f>
        <v>0</v>
      </c>
      <c r="H2765" s="30" t="n">
        <f aca="false">'Scarico FP Delivery'!$U2764</f>
        <v>0</v>
      </c>
      <c r="I2765" s="32" t="n">
        <f aca="false">'Scarico FP Delivery'!$EW2764</f>
        <v>0</v>
      </c>
      <c r="J2765" s="33" t="n">
        <f aca="false">'Scarico FP Delivery'!$AJ2764</f>
        <v>0</v>
      </c>
      <c r="K2765" s="34" t="n">
        <f aca="false">'Scarico FP Delivery'!AV2764</f>
        <v>0</v>
      </c>
      <c r="L2765" s="51" t="n">
        <f aca="false">'Scarico FP Delivery'!AF2764</f>
        <v>0</v>
      </c>
      <c r="M2765" s="36" t="n">
        <f aca="false">'Scarico FP Delivery'!EL2764</f>
        <v>0</v>
      </c>
      <c r="N2765" s="37" t="e">
        <f aca="false">VLOOKUP($P2765,Formule!$O$2:$P$200,2,0)</f>
        <v>#N/A</v>
      </c>
      <c r="O2765" s="38" t="e">
        <f aca="false">VLOOKUP($P2765,Formule!$B$2:$C$202,2,0)</f>
        <v>#N/A</v>
      </c>
      <c r="P2765" s="39" t="n">
        <f aca="false">'Scarico FP Delivery'!$AC2764</f>
        <v>0</v>
      </c>
      <c r="Q2765" s="40" t="n">
        <f aca="false">'Scarico FP Delivery'!$AD2764</f>
        <v>0</v>
      </c>
      <c r="R2765" s="41" t="n">
        <f aca="false">'Scarico FP Delivery'!$DO2764</f>
        <v>0</v>
      </c>
      <c r="S2765" s="30" t="e">
        <f aca="false">VLOOKUP($R2765,Formule!$H$2:$I$250,2,0)</f>
        <v>#N/A</v>
      </c>
      <c r="T2765" s="42"/>
      <c r="U2765" s="43" t="e">
        <f aca="false">VLOOKUP($P2765,Formule!$E$2:$F$200,2,0)</f>
        <v>#N/A</v>
      </c>
      <c r="V2765" s="44" t="e">
        <f aca="false">U2765*(25/100)</f>
        <v>#N/A</v>
      </c>
      <c r="W2765" s="45" t="e">
        <f aca="false">U2765-V2765</f>
        <v>#N/A</v>
      </c>
      <c r="Y2765" s="14" t="s">
        <v>2257</v>
      </c>
    </row>
    <row r="2766" customFormat="false" ht="12.75" hidden="false" customHeight="false" outlineLevel="0" collapsed="false">
      <c r="A2766" s="28" t="n">
        <v>2764</v>
      </c>
      <c r="B2766" s="29"/>
      <c r="C2766" s="30"/>
      <c r="D2766" s="30" t="n">
        <f aca="false">'Scarico FP Delivery'!$CY2765</f>
        <v>0</v>
      </c>
      <c r="E2766" s="31" t="n">
        <f aca="false">'Scarico FP Delivery'!$AH2765</f>
        <v>0</v>
      </c>
      <c r="F2766" s="31" t="n">
        <f aca="false">'Scarico FP Delivery'!$Z2765</f>
        <v>0</v>
      </c>
      <c r="G2766" s="30" t="n">
        <f aca="false">'Scarico FP Delivery'!$AG2765</f>
        <v>0</v>
      </c>
      <c r="H2766" s="30" t="n">
        <f aca="false">'Scarico FP Delivery'!$U2765</f>
        <v>0</v>
      </c>
      <c r="I2766" s="32" t="n">
        <f aca="false">'Scarico FP Delivery'!$EW2765</f>
        <v>0</v>
      </c>
      <c r="J2766" s="33" t="n">
        <f aca="false">'Scarico FP Delivery'!$AJ2765</f>
        <v>0</v>
      </c>
      <c r="K2766" s="34" t="n">
        <f aca="false">'Scarico FP Delivery'!AV2765</f>
        <v>0</v>
      </c>
      <c r="L2766" s="51" t="n">
        <f aca="false">'Scarico FP Delivery'!AF2765</f>
        <v>0</v>
      </c>
      <c r="M2766" s="36" t="n">
        <f aca="false">'Scarico FP Delivery'!EL2765</f>
        <v>0</v>
      </c>
      <c r="N2766" s="37" t="e">
        <f aca="false">VLOOKUP($P2766,Formule!$O$2:$P$200,2,0)</f>
        <v>#N/A</v>
      </c>
      <c r="O2766" s="38" t="e">
        <f aca="false">VLOOKUP($P2766,Formule!$B$2:$C$202,2,0)</f>
        <v>#N/A</v>
      </c>
      <c r="P2766" s="39" t="n">
        <f aca="false">'Scarico FP Delivery'!$AC2765</f>
        <v>0</v>
      </c>
      <c r="Q2766" s="40" t="n">
        <f aca="false">'Scarico FP Delivery'!$AD2765</f>
        <v>0</v>
      </c>
      <c r="R2766" s="41" t="n">
        <f aca="false">'Scarico FP Delivery'!$DO2765</f>
        <v>0</v>
      </c>
      <c r="S2766" s="30" t="e">
        <f aca="false">VLOOKUP($R2766,Formule!$H$2:$I$250,2,0)</f>
        <v>#N/A</v>
      </c>
      <c r="T2766" s="42"/>
      <c r="U2766" s="43" t="e">
        <f aca="false">VLOOKUP($P2766,Formule!$E$2:$F$200,2,0)</f>
        <v>#N/A</v>
      </c>
      <c r="V2766" s="44" t="e">
        <f aca="false">U2766*(25/100)</f>
        <v>#N/A</v>
      </c>
      <c r="W2766" s="45" t="e">
        <f aca="false">U2766-V2766</f>
        <v>#N/A</v>
      </c>
      <c r="Y2766" s="14" t="s">
        <v>2257</v>
      </c>
    </row>
    <row r="2767" customFormat="false" ht="12.75" hidden="false" customHeight="false" outlineLevel="0" collapsed="false">
      <c r="A2767" s="46" t="n">
        <v>2765</v>
      </c>
      <c r="B2767" s="29"/>
      <c r="C2767" s="30"/>
      <c r="D2767" s="30" t="n">
        <f aca="false">'Scarico FP Delivery'!$CY2766</f>
        <v>0</v>
      </c>
      <c r="E2767" s="31" t="n">
        <f aca="false">'Scarico FP Delivery'!$AH2766</f>
        <v>0</v>
      </c>
      <c r="F2767" s="31" t="n">
        <f aca="false">'Scarico FP Delivery'!$Z2766</f>
        <v>0</v>
      </c>
      <c r="G2767" s="30" t="n">
        <f aca="false">'Scarico FP Delivery'!$AG2766</f>
        <v>0</v>
      </c>
      <c r="H2767" s="30" t="n">
        <f aca="false">'Scarico FP Delivery'!$U2766</f>
        <v>0</v>
      </c>
      <c r="I2767" s="32" t="n">
        <f aca="false">'Scarico FP Delivery'!$EW2766</f>
        <v>0</v>
      </c>
      <c r="J2767" s="33" t="n">
        <f aca="false">'Scarico FP Delivery'!$AJ2766</f>
        <v>0</v>
      </c>
      <c r="K2767" s="34" t="n">
        <f aca="false">'Scarico FP Delivery'!AV2766</f>
        <v>0</v>
      </c>
      <c r="L2767" s="51" t="n">
        <f aca="false">'Scarico FP Delivery'!AF2766</f>
        <v>0</v>
      </c>
      <c r="M2767" s="36" t="n">
        <f aca="false">'Scarico FP Delivery'!EL2766</f>
        <v>0</v>
      </c>
      <c r="N2767" s="37" t="e">
        <f aca="false">VLOOKUP($P2767,Formule!$O$2:$P$200,2,0)</f>
        <v>#N/A</v>
      </c>
      <c r="O2767" s="38" t="e">
        <f aca="false">VLOOKUP($P2767,Formule!$B$2:$C$202,2,0)</f>
        <v>#N/A</v>
      </c>
      <c r="P2767" s="39" t="n">
        <f aca="false">'Scarico FP Delivery'!$AC2766</f>
        <v>0</v>
      </c>
      <c r="Q2767" s="40" t="n">
        <f aca="false">'Scarico FP Delivery'!$AD2766</f>
        <v>0</v>
      </c>
      <c r="R2767" s="41" t="n">
        <f aca="false">'Scarico FP Delivery'!$DO2766</f>
        <v>0</v>
      </c>
      <c r="S2767" s="30" t="e">
        <f aca="false">VLOOKUP($R2767,Formule!$H$2:$I$250,2,0)</f>
        <v>#N/A</v>
      </c>
      <c r="T2767" s="42"/>
      <c r="U2767" s="43" t="e">
        <f aca="false">VLOOKUP($P2767,Formule!$E$2:$F$200,2,0)</f>
        <v>#N/A</v>
      </c>
      <c r="V2767" s="44" t="e">
        <f aca="false">U2767*(25/100)</f>
        <v>#N/A</v>
      </c>
      <c r="W2767" s="45" t="e">
        <f aca="false">U2767-V2767</f>
        <v>#N/A</v>
      </c>
      <c r="Y2767" s="14" t="s">
        <v>2257</v>
      </c>
    </row>
    <row r="2768" customFormat="false" ht="12.75" hidden="false" customHeight="false" outlineLevel="0" collapsed="false">
      <c r="A2768" s="46" t="n">
        <v>2766</v>
      </c>
      <c r="B2768" s="29"/>
      <c r="C2768" s="30"/>
      <c r="D2768" s="30" t="n">
        <f aca="false">'Scarico FP Delivery'!$CY2767</f>
        <v>0</v>
      </c>
      <c r="E2768" s="31" t="n">
        <f aca="false">'Scarico FP Delivery'!$AH2767</f>
        <v>0</v>
      </c>
      <c r="F2768" s="31" t="n">
        <f aca="false">'Scarico FP Delivery'!$Z2767</f>
        <v>0</v>
      </c>
      <c r="G2768" s="30" t="n">
        <f aca="false">'Scarico FP Delivery'!$AG2767</f>
        <v>0</v>
      </c>
      <c r="H2768" s="30" t="n">
        <f aca="false">'Scarico FP Delivery'!$U2767</f>
        <v>0</v>
      </c>
      <c r="I2768" s="32" t="n">
        <f aca="false">'Scarico FP Delivery'!$EW2767</f>
        <v>0</v>
      </c>
      <c r="J2768" s="33" t="n">
        <f aca="false">'Scarico FP Delivery'!$AJ2767</f>
        <v>0</v>
      </c>
      <c r="K2768" s="34" t="n">
        <f aca="false">'Scarico FP Delivery'!AV2767</f>
        <v>0</v>
      </c>
      <c r="L2768" s="51" t="n">
        <f aca="false">'Scarico FP Delivery'!AF2767</f>
        <v>0</v>
      </c>
      <c r="M2768" s="36" t="n">
        <f aca="false">'Scarico FP Delivery'!EL2767</f>
        <v>0</v>
      </c>
      <c r="N2768" s="37" t="e">
        <f aca="false">VLOOKUP($P2768,Formule!$O$2:$P$200,2,0)</f>
        <v>#N/A</v>
      </c>
      <c r="O2768" s="38" t="e">
        <f aca="false">VLOOKUP($P2768,Formule!$B$2:$C$202,2,0)</f>
        <v>#N/A</v>
      </c>
      <c r="P2768" s="39" t="n">
        <f aca="false">'Scarico FP Delivery'!$AC2767</f>
        <v>0</v>
      </c>
      <c r="Q2768" s="40" t="n">
        <f aca="false">'Scarico FP Delivery'!$AD2767</f>
        <v>0</v>
      </c>
      <c r="R2768" s="41" t="n">
        <f aca="false">'Scarico FP Delivery'!$DO2767</f>
        <v>0</v>
      </c>
      <c r="S2768" s="30" t="e">
        <f aca="false">VLOOKUP($R2768,Formule!$H$2:$I$250,2,0)</f>
        <v>#N/A</v>
      </c>
      <c r="T2768" s="42"/>
      <c r="U2768" s="43" t="e">
        <f aca="false">VLOOKUP($P2768,Formule!$E$2:$F$200,2,0)</f>
        <v>#N/A</v>
      </c>
      <c r="V2768" s="44" t="e">
        <f aca="false">U2768*(25/100)</f>
        <v>#N/A</v>
      </c>
      <c r="W2768" s="45" t="e">
        <f aca="false">U2768-V2768</f>
        <v>#N/A</v>
      </c>
      <c r="Y2768" s="14" t="s">
        <v>2257</v>
      </c>
    </row>
    <row r="2769" customFormat="false" ht="12.75" hidden="false" customHeight="false" outlineLevel="0" collapsed="false">
      <c r="A2769" s="28" t="n">
        <v>2767</v>
      </c>
      <c r="B2769" s="29"/>
      <c r="C2769" s="30"/>
      <c r="D2769" s="30" t="n">
        <f aca="false">'Scarico FP Delivery'!$CY2768</f>
        <v>0</v>
      </c>
      <c r="E2769" s="31" t="n">
        <f aca="false">'Scarico FP Delivery'!$AH2768</f>
        <v>0</v>
      </c>
      <c r="F2769" s="31" t="n">
        <f aca="false">'Scarico FP Delivery'!$Z2768</f>
        <v>0</v>
      </c>
      <c r="G2769" s="30" t="n">
        <f aca="false">'Scarico FP Delivery'!$AG2768</f>
        <v>0</v>
      </c>
      <c r="H2769" s="30" t="n">
        <f aca="false">'Scarico FP Delivery'!$U2768</f>
        <v>0</v>
      </c>
      <c r="I2769" s="32" t="n">
        <f aca="false">'Scarico FP Delivery'!$EW2768</f>
        <v>0</v>
      </c>
      <c r="J2769" s="33" t="n">
        <f aca="false">'Scarico FP Delivery'!$AJ2768</f>
        <v>0</v>
      </c>
      <c r="K2769" s="34" t="n">
        <f aca="false">'Scarico FP Delivery'!AV2768</f>
        <v>0</v>
      </c>
      <c r="L2769" s="51" t="n">
        <f aca="false">'Scarico FP Delivery'!AF2768</f>
        <v>0</v>
      </c>
      <c r="M2769" s="36" t="n">
        <f aca="false">'Scarico FP Delivery'!EL2768</f>
        <v>0</v>
      </c>
      <c r="N2769" s="37" t="e">
        <f aca="false">VLOOKUP($P2769,Formule!$O$2:$P$200,2,0)</f>
        <v>#N/A</v>
      </c>
      <c r="O2769" s="38" t="e">
        <f aca="false">VLOOKUP($P2769,Formule!$B$2:$C$202,2,0)</f>
        <v>#N/A</v>
      </c>
      <c r="P2769" s="39" t="n">
        <f aca="false">'Scarico FP Delivery'!$AC2768</f>
        <v>0</v>
      </c>
      <c r="Q2769" s="40" t="n">
        <f aca="false">'Scarico FP Delivery'!$AD2768</f>
        <v>0</v>
      </c>
      <c r="R2769" s="41" t="n">
        <f aca="false">'Scarico FP Delivery'!$DO2768</f>
        <v>0</v>
      </c>
      <c r="S2769" s="30" t="e">
        <f aca="false">VLOOKUP($R2769,Formule!$H$2:$I$250,2,0)</f>
        <v>#N/A</v>
      </c>
      <c r="T2769" s="42"/>
      <c r="U2769" s="43" t="e">
        <f aca="false">VLOOKUP($P2769,Formule!$E$2:$F$200,2,0)</f>
        <v>#N/A</v>
      </c>
      <c r="V2769" s="44" t="e">
        <f aca="false">U2769*(25/100)</f>
        <v>#N/A</v>
      </c>
      <c r="W2769" s="45" t="e">
        <f aca="false">U2769-V2769</f>
        <v>#N/A</v>
      </c>
      <c r="Y2769" s="14" t="s">
        <v>2257</v>
      </c>
    </row>
    <row r="2770" customFormat="false" ht="12.75" hidden="false" customHeight="false" outlineLevel="0" collapsed="false">
      <c r="A2770" s="46" t="n">
        <v>2768</v>
      </c>
      <c r="B2770" s="29"/>
      <c r="C2770" s="30"/>
      <c r="D2770" s="30" t="n">
        <f aca="false">'Scarico FP Delivery'!$CY2769</f>
        <v>0</v>
      </c>
      <c r="E2770" s="31" t="n">
        <f aca="false">'Scarico FP Delivery'!$AH2769</f>
        <v>0</v>
      </c>
      <c r="F2770" s="31" t="n">
        <f aca="false">'Scarico FP Delivery'!$Z2769</f>
        <v>0</v>
      </c>
      <c r="G2770" s="30" t="n">
        <f aca="false">'Scarico FP Delivery'!$AG2769</f>
        <v>0</v>
      </c>
      <c r="H2770" s="30" t="n">
        <f aca="false">'Scarico FP Delivery'!$U2769</f>
        <v>0</v>
      </c>
      <c r="I2770" s="32" t="n">
        <f aca="false">'Scarico FP Delivery'!$EW2769</f>
        <v>0</v>
      </c>
      <c r="J2770" s="33" t="n">
        <f aca="false">'Scarico FP Delivery'!$AJ2769</f>
        <v>0</v>
      </c>
      <c r="K2770" s="34" t="n">
        <f aca="false">'Scarico FP Delivery'!AV2769</f>
        <v>0</v>
      </c>
      <c r="L2770" s="51" t="n">
        <f aca="false">'Scarico FP Delivery'!AF2769</f>
        <v>0</v>
      </c>
      <c r="M2770" s="36" t="n">
        <f aca="false">'Scarico FP Delivery'!EL2769</f>
        <v>0</v>
      </c>
      <c r="N2770" s="37" t="e">
        <f aca="false">VLOOKUP($P2770,Formule!$O$2:$P$200,2,0)</f>
        <v>#N/A</v>
      </c>
      <c r="O2770" s="38" t="e">
        <f aca="false">VLOOKUP($P2770,Formule!$B$2:$C$202,2,0)</f>
        <v>#N/A</v>
      </c>
      <c r="P2770" s="39" t="n">
        <f aca="false">'Scarico FP Delivery'!$AC2769</f>
        <v>0</v>
      </c>
      <c r="Q2770" s="40" t="n">
        <f aca="false">'Scarico FP Delivery'!$AD2769</f>
        <v>0</v>
      </c>
      <c r="R2770" s="41" t="n">
        <f aca="false">'Scarico FP Delivery'!$DO2769</f>
        <v>0</v>
      </c>
      <c r="S2770" s="30" t="e">
        <f aca="false">VLOOKUP($R2770,Formule!$H$2:$I$250,2,0)</f>
        <v>#N/A</v>
      </c>
      <c r="T2770" s="42"/>
      <c r="U2770" s="43" t="e">
        <f aca="false">VLOOKUP($P2770,Formule!$E$2:$F$200,2,0)</f>
        <v>#N/A</v>
      </c>
      <c r="V2770" s="44" t="e">
        <f aca="false">U2770*(25/100)</f>
        <v>#N/A</v>
      </c>
      <c r="W2770" s="45" t="e">
        <f aca="false">U2770-V2770</f>
        <v>#N/A</v>
      </c>
      <c r="Y2770" s="14" t="s">
        <v>2257</v>
      </c>
    </row>
    <row r="2771" customFormat="false" ht="12.75" hidden="false" customHeight="false" outlineLevel="0" collapsed="false">
      <c r="A2771" s="46" t="n">
        <v>2769</v>
      </c>
      <c r="B2771" s="29"/>
      <c r="C2771" s="30"/>
      <c r="D2771" s="30" t="n">
        <f aca="false">'Scarico FP Delivery'!$CY2770</f>
        <v>0</v>
      </c>
      <c r="E2771" s="31" t="n">
        <f aca="false">'Scarico FP Delivery'!$AH2770</f>
        <v>0</v>
      </c>
      <c r="F2771" s="31" t="n">
        <f aca="false">'Scarico FP Delivery'!$Z2770</f>
        <v>0</v>
      </c>
      <c r="G2771" s="30" t="n">
        <f aca="false">'Scarico FP Delivery'!$AG2770</f>
        <v>0</v>
      </c>
      <c r="H2771" s="30" t="n">
        <f aca="false">'Scarico FP Delivery'!$U2770</f>
        <v>0</v>
      </c>
      <c r="I2771" s="32" t="n">
        <f aca="false">'Scarico FP Delivery'!$EW2770</f>
        <v>0</v>
      </c>
      <c r="J2771" s="33" t="n">
        <f aca="false">'Scarico FP Delivery'!$AJ2770</f>
        <v>0</v>
      </c>
      <c r="K2771" s="34" t="n">
        <f aca="false">'Scarico FP Delivery'!AV2770</f>
        <v>0</v>
      </c>
      <c r="L2771" s="51" t="n">
        <f aca="false">'Scarico FP Delivery'!AF2770</f>
        <v>0</v>
      </c>
      <c r="M2771" s="36" t="n">
        <f aca="false">'Scarico FP Delivery'!EL2770</f>
        <v>0</v>
      </c>
      <c r="N2771" s="37" t="e">
        <f aca="false">VLOOKUP($P2771,Formule!$O$2:$P$200,2,0)</f>
        <v>#N/A</v>
      </c>
      <c r="O2771" s="38" t="e">
        <f aca="false">VLOOKUP($P2771,Formule!$B$2:$C$202,2,0)</f>
        <v>#N/A</v>
      </c>
      <c r="P2771" s="39" t="n">
        <f aca="false">'Scarico FP Delivery'!$AC2770</f>
        <v>0</v>
      </c>
      <c r="Q2771" s="40" t="n">
        <f aca="false">'Scarico FP Delivery'!$AD2770</f>
        <v>0</v>
      </c>
      <c r="R2771" s="41" t="n">
        <f aca="false">'Scarico FP Delivery'!$DO2770</f>
        <v>0</v>
      </c>
      <c r="S2771" s="30" t="e">
        <f aca="false">VLOOKUP($R2771,Formule!$H$2:$I$250,2,0)</f>
        <v>#N/A</v>
      </c>
      <c r="T2771" s="42"/>
      <c r="U2771" s="43" t="e">
        <f aca="false">VLOOKUP($P2771,Formule!$E$2:$F$200,2,0)</f>
        <v>#N/A</v>
      </c>
      <c r="V2771" s="44" t="e">
        <f aca="false">U2771*(25/100)</f>
        <v>#N/A</v>
      </c>
      <c r="W2771" s="45" t="e">
        <f aca="false">U2771-V2771</f>
        <v>#N/A</v>
      </c>
      <c r="Y2771" s="14" t="s">
        <v>2257</v>
      </c>
    </row>
    <row r="2772" customFormat="false" ht="12.75" hidden="false" customHeight="false" outlineLevel="0" collapsed="false">
      <c r="A2772" s="28" t="n">
        <v>2770</v>
      </c>
      <c r="B2772" s="29"/>
      <c r="C2772" s="30"/>
      <c r="D2772" s="30" t="n">
        <f aca="false">'Scarico FP Delivery'!$CY2771</f>
        <v>0</v>
      </c>
      <c r="E2772" s="31" t="n">
        <f aca="false">'Scarico FP Delivery'!$AH2771</f>
        <v>0</v>
      </c>
      <c r="F2772" s="31" t="n">
        <f aca="false">'Scarico FP Delivery'!$Z2771</f>
        <v>0</v>
      </c>
      <c r="G2772" s="30" t="n">
        <f aca="false">'Scarico FP Delivery'!$AG2771</f>
        <v>0</v>
      </c>
      <c r="H2772" s="30" t="n">
        <f aca="false">'Scarico FP Delivery'!$U2771</f>
        <v>0</v>
      </c>
      <c r="I2772" s="32" t="n">
        <f aca="false">'Scarico FP Delivery'!$EW2771</f>
        <v>0</v>
      </c>
      <c r="J2772" s="33" t="n">
        <f aca="false">'Scarico FP Delivery'!$AJ2771</f>
        <v>0</v>
      </c>
      <c r="K2772" s="34" t="n">
        <f aca="false">'Scarico FP Delivery'!AV2771</f>
        <v>0</v>
      </c>
      <c r="L2772" s="51" t="n">
        <f aca="false">'Scarico FP Delivery'!AF2771</f>
        <v>0</v>
      </c>
      <c r="M2772" s="36" t="n">
        <f aca="false">'Scarico FP Delivery'!EL2771</f>
        <v>0</v>
      </c>
      <c r="N2772" s="37" t="e">
        <f aca="false">VLOOKUP($P2772,Formule!$O$2:$P$200,2,0)</f>
        <v>#N/A</v>
      </c>
      <c r="O2772" s="38" t="e">
        <f aca="false">VLOOKUP($P2772,Formule!$B$2:$C$202,2,0)</f>
        <v>#N/A</v>
      </c>
      <c r="P2772" s="39" t="n">
        <f aca="false">'Scarico FP Delivery'!$AC2771</f>
        <v>0</v>
      </c>
      <c r="Q2772" s="40" t="n">
        <f aca="false">'Scarico FP Delivery'!$AD2771</f>
        <v>0</v>
      </c>
      <c r="R2772" s="41" t="n">
        <f aca="false">'Scarico FP Delivery'!$DO2771</f>
        <v>0</v>
      </c>
      <c r="S2772" s="30" t="e">
        <f aca="false">VLOOKUP($R2772,Formule!$H$2:$I$250,2,0)</f>
        <v>#N/A</v>
      </c>
      <c r="T2772" s="42"/>
      <c r="U2772" s="43" t="e">
        <f aca="false">VLOOKUP($P2772,Formule!$E$2:$F$200,2,0)</f>
        <v>#N/A</v>
      </c>
      <c r="V2772" s="44" t="e">
        <f aca="false">U2772*(25/100)</f>
        <v>#N/A</v>
      </c>
      <c r="W2772" s="45" t="e">
        <f aca="false">U2772-V2772</f>
        <v>#N/A</v>
      </c>
      <c r="Y2772" s="14" t="s">
        <v>2257</v>
      </c>
    </row>
    <row r="2773" customFormat="false" ht="12.75" hidden="false" customHeight="false" outlineLevel="0" collapsed="false">
      <c r="A2773" s="46" t="n">
        <v>2771</v>
      </c>
      <c r="B2773" s="29"/>
      <c r="C2773" s="30"/>
      <c r="D2773" s="30" t="n">
        <f aca="false">'Scarico FP Delivery'!$CY2772</f>
        <v>0</v>
      </c>
      <c r="E2773" s="31" t="n">
        <f aca="false">'Scarico FP Delivery'!$AH2772</f>
        <v>0</v>
      </c>
      <c r="F2773" s="31" t="n">
        <f aca="false">'Scarico FP Delivery'!$Z2772</f>
        <v>0</v>
      </c>
      <c r="G2773" s="30" t="n">
        <f aca="false">'Scarico FP Delivery'!$AG2772</f>
        <v>0</v>
      </c>
      <c r="H2773" s="30" t="n">
        <f aca="false">'Scarico FP Delivery'!$U2772</f>
        <v>0</v>
      </c>
      <c r="I2773" s="32" t="n">
        <f aca="false">'Scarico FP Delivery'!$EW2772</f>
        <v>0</v>
      </c>
      <c r="J2773" s="33" t="n">
        <f aca="false">'Scarico FP Delivery'!$AJ2772</f>
        <v>0</v>
      </c>
      <c r="K2773" s="34" t="n">
        <f aca="false">'Scarico FP Delivery'!AV2772</f>
        <v>0</v>
      </c>
      <c r="L2773" s="51" t="n">
        <f aca="false">'Scarico FP Delivery'!AF2772</f>
        <v>0</v>
      </c>
      <c r="M2773" s="36" t="n">
        <f aca="false">'Scarico FP Delivery'!EL2772</f>
        <v>0</v>
      </c>
      <c r="N2773" s="37" t="e">
        <f aca="false">VLOOKUP($P2773,Formule!$O$2:$P$200,2,0)</f>
        <v>#N/A</v>
      </c>
      <c r="O2773" s="38" t="e">
        <f aca="false">VLOOKUP($P2773,Formule!$B$2:$C$202,2,0)</f>
        <v>#N/A</v>
      </c>
      <c r="P2773" s="39" t="n">
        <f aca="false">'Scarico FP Delivery'!$AC2772</f>
        <v>0</v>
      </c>
      <c r="Q2773" s="40" t="n">
        <f aca="false">'Scarico FP Delivery'!$AD2772</f>
        <v>0</v>
      </c>
      <c r="R2773" s="41" t="n">
        <f aca="false">'Scarico FP Delivery'!$DO2772</f>
        <v>0</v>
      </c>
      <c r="S2773" s="30" t="e">
        <f aca="false">VLOOKUP($R2773,Formule!$H$2:$I$250,2,0)</f>
        <v>#N/A</v>
      </c>
      <c r="T2773" s="42"/>
      <c r="U2773" s="43" t="e">
        <f aca="false">VLOOKUP($P2773,Formule!$E$2:$F$200,2,0)</f>
        <v>#N/A</v>
      </c>
      <c r="V2773" s="44" t="e">
        <f aca="false">U2773*(25/100)</f>
        <v>#N/A</v>
      </c>
      <c r="W2773" s="45" t="e">
        <f aca="false">U2773-V2773</f>
        <v>#N/A</v>
      </c>
      <c r="Y2773" s="14" t="s">
        <v>2257</v>
      </c>
    </row>
    <row r="2774" customFormat="false" ht="12.75" hidden="false" customHeight="false" outlineLevel="0" collapsed="false">
      <c r="A2774" s="46" t="n">
        <v>2772</v>
      </c>
      <c r="B2774" s="29"/>
      <c r="C2774" s="30"/>
      <c r="D2774" s="30" t="n">
        <f aca="false">'Scarico FP Delivery'!$CY2773</f>
        <v>0</v>
      </c>
      <c r="E2774" s="31" t="n">
        <f aca="false">'Scarico FP Delivery'!$AH2773</f>
        <v>0</v>
      </c>
      <c r="F2774" s="31" t="n">
        <f aca="false">'Scarico FP Delivery'!$Z2773</f>
        <v>0</v>
      </c>
      <c r="G2774" s="30" t="n">
        <f aca="false">'Scarico FP Delivery'!$AG2773</f>
        <v>0</v>
      </c>
      <c r="H2774" s="30" t="n">
        <f aca="false">'Scarico FP Delivery'!$U2773</f>
        <v>0</v>
      </c>
      <c r="I2774" s="32" t="n">
        <f aca="false">'Scarico FP Delivery'!$EW2773</f>
        <v>0</v>
      </c>
      <c r="J2774" s="33" t="n">
        <f aca="false">'Scarico FP Delivery'!$AJ2773</f>
        <v>0</v>
      </c>
      <c r="K2774" s="34" t="n">
        <f aca="false">'Scarico FP Delivery'!AV2773</f>
        <v>0</v>
      </c>
      <c r="L2774" s="51" t="n">
        <f aca="false">'Scarico FP Delivery'!AF2773</f>
        <v>0</v>
      </c>
      <c r="M2774" s="36" t="n">
        <f aca="false">'Scarico FP Delivery'!EL2773</f>
        <v>0</v>
      </c>
      <c r="N2774" s="37" t="e">
        <f aca="false">VLOOKUP($P2774,Formule!$O$2:$P$200,2,0)</f>
        <v>#N/A</v>
      </c>
      <c r="O2774" s="38" t="e">
        <f aca="false">VLOOKUP($P2774,Formule!$B$2:$C$202,2,0)</f>
        <v>#N/A</v>
      </c>
      <c r="P2774" s="39" t="n">
        <f aca="false">'Scarico FP Delivery'!$AC2773</f>
        <v>0</v>
      </c>
      <c r="Q2774" s="40" t="n">
        <f aca="false">'Scarico FP Delivery'!$AD2773</f>
        <v>0</v>
      </c>
      <c r="R2774" s="41" t="n">
        <f aca="false">'Scarico FP Delivery'!$DO2773</f>
        <v>0</v>
      </c>
      <c r="S2774" s="30" t="e">
        <f aca="false">VLOOKUP($R2774,Formule!$H$2:$I$250,2,0)</f>
        <v>#N/A</v>
      </c>
      <c r="T2774" s="42"/>
      <c r="U2774" s="43" t="e">
        <f aca="false">VLOOKUP($P2774,Formule!$E$2:$F$200,2,0)</f>
        <v>#N/A</v>
      </c>
      <c r="V2774" s="44" t="e">
        <f aca="false">U2774*(25/100)</f>
        <v>#N/A</v>
      </c>
      <c r="W2774" s="45" t="e">
        <f aca="false">U2774-V2774</f>
        <v>#N/A</v>
      </c>
      <c r="Y2774" s="14" t="s">
        <v>2257</v>
      </c>
    </row>
    <row r="2775" customFormat="false" ht="12.75" hidden="false" customHeight="false" outlineLevel="0" collapsed="false">
      <c r="A2775" s="28" t="n">
        <v>2773</v>
      </c>
      <c r="B2775" s="29"/>
      <c r="C2775" s="30"/>
      <c r="D2775" s="30" t="n">
        <f aca="false">'Scarico FP Delivery'!$CY2774</f>
        <v>0</v>
      </c>
      <c r="E2775" s="31" t="n">
        <f aca="false">'Scarico FP Delivery'!$AH2774</f>
        <v>0</v>
      </c>
      <c r="F2775" s="31" t="n">
        <f aca="false">'Scarico FP Delivery'!$Z2774</f>
        <v>0</v>
      </c>
      <c r="G2775" s="30" t="n">
        <f aca="false">'Scarico FP Delivery'!$AG2774</f>
        <v>0</v>
      </c>
      <c r="H2775" s="30" t="n">
        <f aca="false">'Scarico FP Delivery'!$U2774</f>
        <v>0</v>
      </c>
      <c r="I2775" s="32" t="n">
        <f aca="false">'Scarico FP Delivery'!$EW2774</f>
        <v>0</v>
      </c>
      <c r="J2775" s="33" t="n">
        <f aca="false">'Scarico FP Delivery'!$AJ2774</f>
        <v>0</v>
      </c>
      <c r="K2775" s="34" t="n">
        <f aca="false">'Scarico FP Delivery'!AV2774</f>
        <v>0</v>
      </c>
      <c r="L2775" s="51" t="n">
        <f aca="false">'Scarico FP Delivery'!AF2774</f>
        <v>0</v>
      </c>
      <c r="M2775" s="36" t="n">
        <f aca="false">'Scarico FP Delivery'!EL2774</f>
        <v>0</v>
      </c>
      <c r="N2775" s="37" t="e">
        <f aca="false">VLOOKUP($P2775,Formule!$O$2:$P$200,2,0)</f>
        <v>#N/A</v>
      </c>
      <c r="O2775" s="38" t="e">
        <f aca="false">VLOOKUP($P2775,Formule!$B$2:$C$202,2,0)</f>
        <v>#N/A</v>
      </c>
      <c r="P2775" s="39" t="n">
        <f aca="false">'Scarico FP Delivery'!$AC2774</f>
        <v>0</v>
      </c>
      <c r="Q2775" s="40" t="n">
        <f aca="false">'Scarico FP Delivery'!$AD2774</f>
        <v>0</v>
      </c>
      <c r="R2775" s="41" t="n">
        <f aca="false">'Scarico FP Delivery'!$DO2774</f>
        <v>0</v>
      </c>
      <c r="S2775" s="30" t="e">
        <f aca="false">VLOOKUP($R2775,Formule!$H$2:$I$250,2,0)</f>
        <v>#N/A</v>
      </c>
      <c r="T2775" s="42"/>
      <c r="U2775" s="43" t="e">
        <f aca="false">VLOOKUP($P2775,Formule!$E$2:$F$200,2,0)</f>
        <v>#N/A</v>
      </c>
      <c r="V2775" s="44" t="e">
        <f aca="false">U2775*(25/100)</f>
        <v>#N/A</v>
      </c>
      <c r="W2775" s="45" t="e">
        <f aca="false">U2775-V2775</f>
        <v>#N/A</v>
      </c>
      <c r="Y2775" s="14" t="s">
        <v>2257</v>
      </c>
    </row>
    <row r="2776" customFormat="false" ht="12.75" hidden="false" customHeight="false" outlineLevel="0" collapsed="false">
      <c r="A2776" s="46" t="n">
        <v>2774</v>
      </c>
      <c r="B2776" s="29"/>
      <c r="C2776" s="30"/>
      <c r="D2776" s="30" t="n">
        <f aca="false">'Scarico FP Delivery'!$CY2775</f>
        <v>0</v>
      </c>
      <c r="E2776" s="31" t="n">
        <f aca="false">'Scarico FP Delivery'!$AH2775</f>
        <v>0</v>
      </c>
      <c r="F2776" s="31" t="n">
        <f aca="false">'Scarico FP Delivery'!$Z2775</f>
        <v>0</v>
      </c>
      <c r="G2776" s="30" t="n">
        <f aca="false">'Scarico FP Delivery'!$AG2775</f>
        <v>0</v>
      </c>
      <c r="H2776" s="30" t="n">
        <f aca="false">'Scarico FP Delivery'!$U2775</f>
        <v>0</v>
      </c>
      <c r="I2776" s="32" t="n">
        <f aca="false">'Scarico FP Delivery'!$EW2775</f>
        <v>0</v>
      </c>
      <c r="J2776" s="33" t="n">
        <f aca="false">'Scarico FP Delivery'!$AJ2775</f>
        <v>0</v>
      </c>
      <c r="K2776" s="34" t="n">
        <f aca="false">'Scarico FP Delivery'!AV2775</f>
        <v>0</v>
      </c>
      <c r="L2776" s="51" t="n">
        <f aca="false">'Scarico FP Delivery'!AF2775</f>
        <v>0</v>
      </c>
      <c r="M2776" s="36" t="n">
        <f aca="false">'Scarico FP Delivery'!EL2775</f>
        <v>0</v>
      </c>
      <c r="N2776" s="37" t="e">
        <f aca="false">VLOOKUP($P2776,Formule!$O$2:$P$200,2,0)</f>
        <v>#N/A</v>
      </c>
      <c r="O2776" s="38" t="e">
        <f aca="false">VLOOKUP($P2776,Formule!$B$2:$C$202,2,0)</f>
        <v>#N/A</v>
      </c>
      <c r="P2776" s="39" t="n">
        <f aca="false">'Scarico FP Delivery'!$AC2775</f>
        <v>0</v>
      </c>
      <c r="Q2776" s="40" t="n">
        <f aca="false">'Scarico FP Delivery'!$AD2775</f>
        <v>0</v>
      </c>
      <c r="R2776" s="41" t="n">
        <f aca="false">'Scarico FP Delivery'!$DO2775</f>
        <v>0</v>
      </c>
      <c r="S2776" s="30" t="e">
        <f aca="false">VLOOKUP($R2776,Formule!$H$2:$I$250,2,0)</f>
        <v>#N/A</v>
      </c>
      <c r="T2776" s="42"/>
      <c r="U2776" s="43" t="e">
        <f aca="false">VLOOKUP($P2776,Formule!$E$2:$F$200,2,0)</f>
        <v>#N/A</v>
      </c>
      <c r="V2776" s="44" t="e">
        <f aca="false">U2776*(25/100)</f>
        <v>#N/A</v>
      </c>
      <c r="W2776" s="45" t="e">
        <f aca="false">U2776-V2776</f>
        <v>#N/A</v>
      </c>
      <c r="Y2776" s="14" t="s">
        <v>2257</v>
      </c>
    </row>
    <row r="2777" customFormat="false" ht="12.75" hidden="false" customHeight="false" outlineLevel="0" collapsed="false">
      <c r="A2777" s="46" t="n">
        <v>2775</v>
      </c>
      <c r="B2777" s="29"/>
      <c r="C2777" s="30"/>
      <c r="D2777" s="30" t="n">
        <f aca="false">'Scarico FP Delivery'!$CY2776</f>
        <v>0</v>
      </c>
      <c r="E2777" s="31" t="n">
        <f aca="false">'Scarico FP Delivery'!$AH2776</f>
        <v>0</v>
      </c>
      <c r="F2777" s="31" t="n">
        <f aca="false">'Scarico FP Delivery'!$Z2776</f>
        <v>0</v>
      </c>
      <c r="G2777" s="30" t="n">
        <f aca="false">'Scarico FP Delivery'!$AG2776</f>
        <v>0</v>
      </c>
      <c r="H2777" s="30" t="n">
        <f aca="false">'Scarico FP Delivery'!$U2776</f>
        <v>0</v>
      </c>
      <c r="I2777" s="32" t="n">
        <f aca="false">'Scarico FP Delivery'!$EW2776</f>
        <v>0</v>
      </c>
      <c r="J2777" s="33" t="n">
        <f aca="false">'Scarico FP Delivery'!$AJ2776</f>
        <v>0</v>
      </c>
      <c r="K2777" s="34" t="n">
        <f aca="false">'Scarico FP Delivery'!AV2776</f>
        <v>0</v>
      </c>
      <c r="L2777" s="51" t="n">
        <f aca="false">'Scarico FP Delivery'!AF2776</f>
        <v>0</v>
      </c>
      <c r="M2777" s="36" t="n">
        <f aca="false">'Scarico FP Delivery'!EL2776</f>
        <v>0</v>
      </c>
      <c r="N2777" s="37" t="e">
        <f aca="false">VLOOKUP($P2777,Formule!$O$2:$P$200,2,0)</f>
        <v>#N/A</v>
      </c>
      <c r="O2777" s="38" t="e">
        <f aca="false">VLOOKUP($P2777,Formule!$B$2:$C$202,2,0)</f>
        <v>#N/A</v>
      </c>
      <c r="P2777" s="39" t="n">
        <f aca="false">'Scarico FP Delivery'!$AC2776</f>
        <v>0</v>
      </c>
      <c r="Q2777" s="40" t="n">
        <f aca="false">'Scarico FP Delivery'!$AD2776</f>
        <v>0</v>
      </c>
      <c r="R2777" s="41" t="n">
        <f aca="false">'Scarico FP Delivery'!$DO2776</f>
        <v>0</v>
      </c>
      <c r="S2777" s="30" t="e">
        <f aca="false">VLOOKUP($R2777,Formule!$H$2:$I$250,2,0)</f>
        <v>#N/A</v>
      </c>
      <c r="T2777" s="42"/>
      <c r="U2777" s="43" t="e">
        <f aca="false">VLOOKUP($P2777,Formule!$E$2:$F$200,2,0)</f>
        <v>#N/A</v>
      </c>
      <c r="V2777" s="44" t="e">
        <f aca="false">U2777*(25/100)</f>
        <v>#N/A</v>
      </c>
      <c r="W2777" s="45" t="e">
        <f aca="false">U2777-V2777</f>
        <v>#N/A</v>
      </c>
      <c r="Y2777" s="14" t="s">
        <v>2257</v>
      </c>
    </row>
    <row r="2778" customFormat="false" ht="12.75" hidden="false" customHeight="false" outlineLevel="0" collapsed="false">
      <c r="A2778" s="28" t="n">
        <v>2776</v>
      </c>
      <c r="B2778" s="29"/>
      <c r="C2778" s="30"/>
      <c r="D2778" s="30" t="n">
        <f aca="false">'Scarico FP Delivery'!$CY2777</f>
        <v>0</v>
      </c>
      <c r="E2778" s="31" t="n">
        <f aca="false">'Scarico FP Delivery'!$AH2777</f>
        <v>0</v>
      </c>
      <c r="F2778" s="31" t="n">
        <f aca="false">'Scarico FP Delivery'!$Z2777</f>
        <v>0</v>
      </c>
      <c r="G2778" s="30" t="n">
        <f aca="false">'Scarico FP Delivery'!$AG2777</f>
        <v>0</v>
      </c>
      <c r="H2778" s="30" t="n">
        <f aca="false">'Scarico FP Delivery'!$U2777</f>
        <v>0</v>
      </c>
      <c r="I2778" s="32" t="n">
        <f aca="false">'Scarico FP Delivery'!$EW2777</f>
        <v>0</v>
      </c>
      <c r="J2778" s="33" t="n">
        <f aca="false">'Scarico FP Delivery'!$AJ2777</f>
        <v>0</v>
      </c>
      <c r="K2778" s="34" t="n">
        <f aca="false">'Scarico FP Delivery'!AV2777</f>
        <v>0</v>
      </c>
      <c r="L2778" s="51" t="n">
        <f aca="false">'Scarico FP Delivery'!AF2777</f>
        <v>0</v>
      </c>
      <c r="M2778" s="36" t="n">
        <f aca="false">'Scarico FP Delivery'!EL2777</f>
        <v>0</v>
      </c>
      <c r="N2778" s="37" t="e">
        <f aca="false">VLOOKUP($P2778,Formule!$O$2:$P$200,2,0)</f>
        <v>#N/A</v>
      </c>
      <c r="O2778" s="38" t="e">
        <f aca="false">VLOOKUP($P2778,Formule!$B$2:$C$202,2,0)</f>
        <v>#N/A</v>
      </c>
      <c r="P2778" s="39" t="n">
        <f aca="false">'Scarico FP Delivery'!$AC2777</f>
        <v>0</v>
      </c>
      <c r="Q2778" s="40" t="n">
        <f aca="false">'Scarico FP Delivery'!$AD2777</f>
        <v>0</v>
      </c>
      <c r="R2778" s="41" t="n">
        <f aca="false">'Scarico FP Delivery'!$DO2777</f>
        <v>0</v>
      </c>
      <c r="S2778" s="30" t="e">
        <f aca="false">VLOOKUP($R2778,Formule!$H$2:$I$250,2,0)</f>
        <v>#N/A</v>
      </c>
      <c r="T2778" s="42"/>
      <c r="U2778" s="43" t="e">
        <f aca="false">VLOOKUP($P2778,Formule!$E$2:$F$200,2,0)</f>
        <v>#N/A</v>
      </c>
      <c r="V2778" s="44" t="e">
        <f aca="false">U2778*(25/100)</f>
        <v>#N/A</v>
      </c>
      <c r="W2778" s="45" t="e">
        <f aca="false">U2778-V2778</f>
        <v>#N/A</v>
      </c>
      <c r="Y2778" s="14" t="s">
        <v>2257</v>
      </c>
    </row>
    <row r="2779" customFormat="false" ht="12.75" hidden="false" customHeight="false" outlineLevel="0" collapsed="false">
      <c r="A2779" s="46" t="n">
        <v>2777</v>
      </c>
      <c r="B2779" s="29"/>
      <c r="C2779" s="30"/>
      <c r="D2779" s="30" t="n">
        <f aca="false">'Scarico FP Delivery'!$CY2778</f>
        <v>0</v>
      </c>
      <c r="E2779" s="31" t="n">
        <f aca="false">'Scarico FP Delivery'!$AH2778</f>
        <v>0</v>
      </c>
      <c r="F2779" s="31" t="n">
        <f aca="false">'Scarico FP Delivery'!$Z2778</f>
        <v>0</v>
      </c>
      <c r="G2779" s="30" t="n">
        <f aca="false">'Scarico FP Delivery'!$AG2778</f>
        <v>0</v>
      </c>
      <c r="H2779" s="30" t="n">
        <f aca="false">'Scarico FP Delivery'!$U2778</f>
        <v>0</v>
      </c>
      <c r="I2779" s="32" t="n">
        <f aca="false">'Scarico FP Delivery'!$EW2778</f>
        <v>0</v>
      </c>
      <c r="J2779" s="33" t="n">
        <f aca="false">'Scarico FP Delivery'!$AJ2778</f>
        <v>0</v>
      </c>
      <c r="K2779" s="34" t="n">
        <f aca="false">'Scarico FP Delivery'!AV2778</f>
        <v>0</v>
      </c>
      <c r="L2779" s="51" t="n">
        <f aca="false">'Scarico FP Delivery'!AF2778</f>
        <v>0</v>
      </c>
      <c r="M2779" s="36" t="n">
        <f aca="false">'Scarico FP Delivery'!EL2778</f>
        <v>0</v>
      </c>
      <c r="N2779" s="37" t="e">
        <f aca="false">VLOOKUP($P2779,Formule!$O$2:$P$200,2,0)</f>
        <v>#N/A</v>
      </c>
      <c r="O2779" s="38" t="e">
        <f aca="false">VLOOKUP($P2779,Formule!$B$2:$C$202,2,0)</f>
        <v>#N/A</v>
      </c>
      <c r="P2779" s="39" t="n">
        <f aca="false">'Scarico FP Delivery'!$AC2778</f>
        <v>0</v>
      </c>
      <c r="Q2779" s="40" t="n">
        <f aca="false">'Scarico FP Delivery'!$AD2778</f>
        <v>0</v>
      </c>
      <c r="R2779" s="41" t="n">
        <f aca="false">'Scarico FP Delivery'!$DO2778</f>
        <v>0</v>
      </c>
      <c r="S2779" s="30" t="e">
        <f aca="false">VLOOKUP($R2779,Formule!$H$2:$I$250,2,0)</f>
        <v>#N/A</v>
      </c>
      <c r="T2779" s="42"/>
      <c r="U2779" s="43" t="e">
        <f aca="false">VLOOKUP($P2779,Formule!$E$2:$F$200,2,0)</f>
        <v>#N/A</v>
      </c>
      <c r="V2779" s="44" t="e">
        <f aca="false">U2779*(25/100)</f>
        <v>#N/A</v>
      </c>
      <c r="W2779" s="45" t="e">
        <f aca="false">U2779-V2779</f>
        <v>#N/A</v>
      </c>
      <c r="Y2779" s="14" t="s">
        <v>2257</v>
      </c>
    </row>
    <row r="2780" customFormat="false" ht="12.75" hidden="false" customHeight="false" outlineLevel="0" collapsed="false">
      <c r="A2780" s="46" t="n">
        <v>2778</v>
      </c>
      <c r="B2780" s="29"/>
      <c r="C2780" s="30"/>
      <c r="D2780" s="30" t="n">
        <f aca="false">'Scarico FP Delivery'!$CY2779</f>
        <v>0</v>
      </c>
      <c r="E2780" s="31" t="n">
        <f aca="false">'Scarico FP Delivery'!$AH2779</f>
        <v>0</v>
      </c>
      <c r="F2780" s="31" t="n">
        <f aca="false">'Scarico FP Delivery'!$Z2779</f>
        <v>0</v>
      </c>
      <c r="G2780" s="30" t="n">
        <f aca="false">'Scarico FP Delivery'!$AG2779</f>
        <v>0</v>
      </c>
      <c r="H2780" s="30" t="n">
        <f aca="false">'Scarico FP Delivery'!$U2779</f>
        <v>0</v>
      </c>
      <c r="I2780" s="32" t="n">
        <f aca="false">'Scarico FP Delivery'!$EW2779</f>
        <v>0</v>
      </c>
      <c r="J2780" s="33" t="n">
        <f aca="false">'Scarico FP Delivery'!$AJ2779</f>
        <v>0</v>
      </c>
      <c r="K2780" s="34" t="n">
        <f aca="false">'Scarico FP Delivery'!AV2779</f>
        <v>0</v>
      </c>
      <c r="L2780" s="51" t="n">
        <f aca="false">'Scarico FP Delivery'!AF2779</f>
        <v>0</v>
      </c>
      <c r="M2780" s="36" t="n">
        <f aca="false">'Scarico FP Delivery'!EL2779</f>
        <v>0</v>
      </c>
      <c r="N2780" s="37" t="e">
        <f aca="false">VLOOKUP($P2780,Formule!$O$2:$P$200,2,0)</f>
        <v>#N/A</v>
      </c>
      <c r="O2780" s="38" t="e">
        <f aca="false">VLOOKUP($P2780,Formule!$B$2:$C$202,2,0)</f>
        <v>#N/A</v>
      </c>
      <c r="P2780" s="39" t="n">
        <f aca="false">'Scarico FP Delivery'!$AC2779</f>
        <v>0</v>
      </c>
      <c r="Q2780" s="40" t="n">
        <f aca="false">'Scarico FP Delivery'!$AD2779</f>
        <v>0</v>
      </c>
      <c r="R2780" s="41" t="n">
        <f aca="false">'Scarico FP Delivery'!$DO2779</f>
        <v>0</v>
      </c>
      <c r="S2780" s="30" t="e">
        <f aca="false">VLOOKUP($R2780,Formule!$H$2:$I$250,2,0)</f>
        <v>#N/A</v>
      </c>
      <c r="T2780" s="42"/>
      <c r="U2780" s="43" t="e">
        <f aca="false">VLOOKUP($P2780,Formule!$E$2:$F$200,2,0)</f>
        <v>#N/A</v>
      </c>
      <c r="V2780" s="44" t="e">
        <f aca="false">U2780*(25/100)</f>
        <v>#N/A</v>
      </c>
      <c r="W2780" s="45" t="e">
        <f aca="false">U2780-V2780</f>
        <v>#N/A</v>
      </c>
      <c r="Y2780" s="14" t="s">
        <v>2257</v>
      </c>
    </row>
    <row r="2781" customFormat="false" ht="12.75" hidden="false" customHeight="false" outlineLevel="0" collapsed="false">
      <c r="A2781" s="28" t="n">
        <v>2779</v>
      </c>
      <c r="B2781" s="29"/>
      <c r="C2781" s="30"/>
      <c r="D2781" s="30" t="n">
        <f aca="false">'Scarico FP Delivery'!$CY2780</f>
        <v>0</v>
      </c>
      <c r="E2781" s="31" t="n">
        <f aca="false">'Scarico FP Delivery'!$AH2780</f>
        <v>0</v>
      </c>
      <c r="F2781" s="31" t="n">
        <f aca="false">'Scarico FP Delivery'!$Z2780</f>
        <v>0</v>
      </c>
      <c r="G2781" s="30" t="n">
        <f aca="false">'Scarico FP Delivery'!$AG2780</f>
        <v>0</v>
      </c>
      <c r="H2781" s="30" t="n">
        <f aca="false">'Scarico FP Delivery'!$U2780</f>
        <v>0</v>
      </c>
      <c r="I2781" s="32" t="n">
        <f aca="false">'Scarico FP Delivery'!$EW2780</f>
        <v>0</v>
      </c>
      <c r="J2781" s="33" t="n">
        <f aca="false">'Scarico FP Delivery'!$AJ2780</f>
        <v>0</v>
      </c>
      <c r="K2781" s="34" t="n">
        <f aca="false">'Scarico FP Delivery'!AV2780</f>
        <v>0</v>
      </c>
      <c r="L2781" s="51" t="n">
        <f aca="false">'Scarico FP Delivery'!AF2780</f>
        <v>0</v>
      </c>
      <c r="M2781" s="36" t="n">
        <f aca="false">'Scarico FP Delivery'!EL2780</f>
        <v>0</v>
      </c>
      <c r="N2781" s="37" t="e">
        <f aca="false">VLOOKUP($P2781,Formule!$O$2:$P$200,2,0)</f>
        <v>#N/A</v>
      </c>
      <c r="O2781" s="38" t="e">
        <f aca="false">VLOOKUP($P2781,Formule!$B$2:$C$202,2,0)</f>
        <v>#N/A</v>
      </c>
      <c r="P2781" s="39" t="n">
        <f aca="false">'Scarico FP Delivery'!$AC2780</f>
        <v>0</v>
      </c>
      <c r="Q2781" s="40" t="n">
        <f aca="false">'Scarico FP Delivery'!$AD2780</f>
        <v>0</v>
      </c>
      <c r="R2781" s="41" t="n">
        <f aca="false">'Scarico FP Delivery'!$DO2780</f>
        <v>0</v>
      </c>
      <c r="S2781" s="30" t="e">
        <f aca="false">VLOOKUP($R2781,Formule!$H$2:$I$250,2,0)</f>
        <v>#N/A</v>
      </c>
      <c r="T2781" s="42"/>
      <c r="U2781" s="43" t="e">
        <f aca="false">VLOOKUP($P2781,Formule!$E$2:$F$200,2,0)</f>
        <v>#N/A</v>
      </c>
      <c r="V2781" s="44" t="e">
        <f aca="false">U2781*(25/100)</f>
        <v>#N/A</v>
      </c>
      <c r="W2781" s="45" t="e">
        <f aca="false">U2781-V2781</f>
        <v>#N/A</v>
      </c>
      <c r="Y2781" s="14" t="s">
        <v>2257</v>
      </c>
    </row>
    <row r="2782" customFormat="false" ht="12.75" hidden="false" customHeight="false" outlineLevel="0" collapsed="false">
      <c r="A2782" s="46" t="n">
        <v>2780</v>
      </c>
      <c r="B2782" s="29"/>
      <c r="C2782" s="30"/>
      <c r="D2782" s="30" t="n">
        <f aca="false">'Scarico FP Delivery'!$CY2781</f>
        <v>0</v>
      </c>
      <c r="E2782" s="31" t="n">
        <f aca="false">'Scarico FP Delivery'!$AH2781</f>
        <v>0</v>
      </c>
      <c r="F2782" s="31" t="n">
        <f aca="false">'Scarico FP Delivery'!$Z2781</f>
        <v>0</v>
      </c>
      <c r="G2782" s="30" t="n">
        <f aca="false">'Scarico FP Delivery'!$AG2781</f>
        <v>0</v>
      </c>
      <c r="H2782" s="30" t="n">
        <f aca="false">'Scarico FP Delivery'!$U2781</f>
        <v>0</v>
      </c>
      <c r="I2782" s="32" t="n">
        <f aca="false">'Scarico FP Delivery'!$EW2781</f>
        <v>0</v>
      </c>
      <c r="J2782" s="33" t="n">
        <f aca="false">'Scarico FP Delivery'!$AJ2781</f>
        <v>0</v>
      </c>
      <c r="K2782" s="34" t="n">
        <f aca="false">'Scarico FP Delivery'!AV2781</f>
        <v>0</v>
      </c>
      <c r="L2782" s="51" t="n">
        <f aca="false">'Scarico FP Delivery'!AF2781</f>
        <v>0</v>
      </c>
      <c r="M2782" s="36" t="n">
        <f aca="false">'Scarico FP Delivery'!EL2781</f>
        <v>0</v>
      </c>
      <c r="N2782" s="37" t="e">
        <f aca="false">VLOOKUP($P2782,Formule!$O$2:$P$200,2,0)</f>
        <v>#N/A</v>
      </c>
      <c r="O2782" s="38" t="e">
        <f aca="false">VLOOKUP($P2782,Formule!$B$2:$C$202,2,0)</f>
        <v>#N/A</v>
      </c>
      <c r="P2782" s="39" t="n">
        <f aca="false">'Scarico FP Delivery'!$AC2781</f>
        <v>0</v>
      </c>
      <c r="Q2782" s="40" t="n">
        <f aca="false">'Scarico FP Delivery'!$AD2781</f>
        <v>0</v>
      </c>
      <c r="R2782" s="41" t="n">
        <f aca="false">'Scarico FP Delivery'!$DO2781</f>
        <v>0</v>
      </c>
      <c r="S2782" s="30" t="e">
        <f aca="false">VLOOKUP($R2782,Formule!$H$2:$I$250,2,0)</f>
        <v>#N/A</v>
      </c>
      <c r="T2782" s="42"/>
      <c r="U2782" s="43" t="e">
        <f aca="false">VLOOKUP($P2782,Formule!$E$2:$F$200,2,0)</f>
        <v>#N/A</v>
      </c>
      <c r="V2782" s="44" t="e">
        <f aca="false">U2782*(25/100)</f>
        <v>#N/A</v>
      </c>
      <c r="W2782" s="45" t="e">
        <f aca="false">U2782-V2782</f>
        <v>#N/A</v>
      </c>
      <c r="Y2782" s="14" t="s">
        <v>2257</v>
      </c>
    </row>
    <row r="2783" customFormat="false" ht="12.75" hidden="false" customHeight="false" outlineLevel="0" collapsed="false">
      <c r="A2783" s="46" t="n">
        <v>2781</v>
      </c>
      <c r="B2783" s="29"/>
      <c r="C2783" s="30"/>
      <c r="D2783" s="30" t="n">
        <f aca="false">'Scarico FP Delivery'!$CY2782</f>
        <v>0</v>
      </c>
      <c r="E2783" s="31" t="n">
        <f aca="false">'Scarico FP Delivery'!$AH2782</f>
        <v>0</v>
      </c>
      <c r="F2783" s="31" t="n">
        <f aca="false">'Scarico FP Delivery'!$Z2782</f>
        <v>0</v>
      </c>
      <c r="G2783" s="30" t="n">
        <f aca="false">'Scarico FP Delivery'!$AG2782</f>
        <v>0</v>
      </c>
      <c r="H2783" s="30" t="n">
        <f aca="false">'Scarico FP Delivery'!$U2782</f>
        <v>0</v>
      </c>
      <c r="I2783" s="32" t="n">
        <f aca="false">'Scarico FP Delivery'!$EW2782</f>
        <v>0</v>
      </c>
      <c r="J2783" s="33" t="n">
        <f aca="false">'Scarico FP Delivery'!$AJ2782</f>
        <v>0</v>
      </c>
      <c r="K2783" s="34" t="n">
        <f aca="false">'Scarico FP Delivery'!AV2782</f>
        <v>0</v>
      </c>
      <c r="L2783" s="51" t="n">
        <f aca="false">'Scarico FP Delivery'!AF2782</f>
        <v>0</v>
      </c>
      <c r="M2783" s="36" t="n">
        <f aca="false">'Scarico FP Delivery'!EL2782</f>
        <v>0</v>
      </c>
      <c r="N2783" s="37" t="e">
        <f aca="false">VLOOKUP($P2783,Formule!$O$2:$P$200,2,0)</f>
        <v>#N/A</v>
      </c>
      <c r="O2783" s="38" t="e">
        <f aca="false">VLOOKUP($P2783,Formule!$B$2:$C$202,2,0)</f>
        <v>#N/A</v>
      </c>
      <c r="P2783" s="39" t="n">
        <f aca="false">'Scarico FP Delivery'!$AC2782</f>
        <v>0</v>
      </c>
      <c r="Q2783" s="40" t="n">
        <f aca="false">'Scarico FP Delivery'!$AD2782</f>
        <v>0</v>
      </c>
      <c r="R2783" s="41" t="n">
        <f aca="false">'Scarico FP Delivery'!$DO2782</f>
        <v>0</v>
      </c>
      <c r="S2783" s="30" t="e">
        <f aca="false">VLOOKUP($R2783,Formule!$H$2:$I$250,2,0)</f>
        <v>#N/A</v>
      </c>
      <c r="T2783" s="42"/>
      <c r="U2783" s="43" t="e">
        <f aca="false">VLOOKUP($P2783,Formule!$E$2:$F$200,2,0)</f>
        <v>#N/A</v>
      </c>
      <c r="V2783" s="44" t="e">
        <f aca="false">U2783*(25/100)</f>
        <v>#N/A</v>
      </c>
      <c r="W2783" s="45" t="e">
        <f aca="false">U2783-V2783</f>
        <v>#N/A</v>
      </c>
      <c r="Y2783" s="14" t="s">
        <v>2257</v>
      </c>
    </row>
    <row r="2784" customFormat="false" ht="12.75" hidden="false" customHeight="false" outlineLevel="0" collapsed="false">
      <c r="A2784" s="28" t="n">
        <v>2782</v>
      </c>
      <c r="B2784" s="29"/>
      <c r="C2784" s="30"/>
      <c r="D2784" s="30" t="n">
        <f aca="false">'Scarico FP Delivery'!$CY2783</f>
        <v>0</v>
      </c>
      <c r="E2784" s="31" t="n">
        <f aca="false">'Scarico FP Delivery'!$AH2783</f>
        <v>0</v>
      </c>
      <c r="F2784" s="31" t="n">
        <f aca="false">'Scarico FP Delivery'!$Z2783</f>
        <v>0</v>
      </c>
      <c r="G2784" s="30" t="n">
        <f aca="false">'Scarico FP Delivery'!$AG2783</f>
        <v>0</v>
      </c>
      <c r="H2784" s="30" t="n">
        <f aca="false">'Scarico FP Delivery'!$U2783</f>
        <v>0</v>
      </c>
      <c r="I2784" s="32" t="n">
        <f aca="false">'Scarico FP Delivery'!$EW2783</f>
        <v>0</v>
      </c>
      <c r="J2784" s="33" t="n">
        <f aca="false">'Scarico FP Delivery'!$AJ2783</f>
        <v>0</v>
      </c>
      <c r="K2784" s="34" t="n">
        <f aca="false">'Scarico FP Delivery'!AV2783</f>
        <v>0</v>
      </c>
      <c r="L2784" s="51" t="n">
        <f aca="false">'Scarico FP Delivery'!AF2783</f>
        <v>0</v>
      </c>
      <c r="M2784" s="36" t="n">
        <f aca="false">'Scarico FP Delivery'!EL2783</f>
        <v>0</v>
      </c>
      <c r="N2784" s="37" t="e">
        <f aca="false">VLOOKUP($P2784,Formule!$O$2:$P$200,2,0)</f>
        <v>#N/A</v>
      </c>
      <c r="O2784" s="38" t="e">
        <f aca="false">VLOOKUP($P2784,Formule!$B$2:$C$202,2,0)</f>
        <v>#N/A</v>
      </c>
      <c r="P2784" s="39" t="n">
        <f aca="false">'Scarico FP Delivery'!$AC2783</f>
        <v>0</v>
      </c>
      <c r="Q2784" s="40" t="n">
        <f aca="false">'Scarico FP Delivery'!$AD2783</f>
        <v>0</v>
      </c>
      <c r="R2784" s="41" t="n">
        <f aca="false">'Scarico FP Delivery'!$DO2783</f>
        <v>0</v>
      </c>
      <c r="S2784" s="30" t="e">
        <f aca="false">VLOOKUP($R2784,Formule!$H$2:$I$250,2,0)</f>
        <v>#N/A</v>
      </c>
      <c r="T2784" s="42"/>
      <c r="U2784" s="43" t="e">
        <f aca="false">VLOOKUP($P2784,Formule!$E$2:$F$200,2,0)</f>
        <v>#N/A</v>
      </c>
      <c r="V2784" s="44" t="e">
        <f aca="false">U2784*(25/100)</f>
        <v>#N/A</v>
      </c>
      <c r="W2784" s="45" t="e">
        <f aca="false">U2784-V2784</f>
        <v>#N/A</v>
      </c>
      <c r="Y2784" s="14" t="s">
        <v>2257</v>
      </c>
    </row>
    <row r="2785" customFormat="false" ht="12.75" hidden="false" customHeight="false" outlineLevel="0" collapsed="false">
      <c r="A2785" s="46" t="n">
        <v>2783</v>
      </c>
      <c r="B2785" s="29"/>
      <c r="C2785" s="30"/>
      <c r="D2785" s="30" t="n">
        <f aca="false">'Scarico FP Delivery'!$CY2784</f>
        <v>0</v>
      </c>
      <c r="E2785" s="31" t="n">
        <f aca="false">'Scarico FP Delivery'!$AH2784</f>
        <v>0</v>
      </c>
      <c r="F2785" s="31" t="n">
        <f aca="false">'Scarico FP Delivery'!$Z2784</f>
        <v>0</v>
      </c>
      <c r="G2785" s="30" t="n">
        <f aca="false">'Scarico FP Delivery'!$AG2784</f>
        <v>0</v>
      </c>
      <c r="H2785" s="30" t="n">
        <f aca="false">'Scarico FP Delivery'!$U2784</f>
        <v>0</v>
      </c>
      <c r="I2785" s="32" t="n">
        <f aca="false">'Scarico FP Delivery'!$EW2784</f>
        <v>0</v>
      </c>
      <c r="J2785" s="33" t="n">
        <f aca="false">'Scarico FP Delivery'!$AJ2784</f>
        <v>0</v>
      </c>
      <c r="K2785" s="34" t="n">
        <f aca="false">'Scarico FP Delivery'!AV2784</f>
        <v>0</v>
      </c>
      <c r="L2785" s="51" t="n">
        <f aca="false">'Scarico FP Delivery'!AF2784</f>
        <v>0</v>
      </c>
      <c r="M2785" s="36" t="n">
        <f aca="false">'Scarico FP Delivery'!EL2784</f>
        <v>0</v>
      </c>
      <c r="N2785" s="37" t="e">
        <f aca="false">VLOOKUP($P2785,Formule!$O$2:$P$200,2,0)</f>
        <v>#N/A</v>
      </c>
      <c r="O2785" s="38" t="e">
        <f aca="false">VLOOKUP($P2785,Formule!$B$2:$C$202,2,0)</f>
        <v>#N/A</v>
      </c>
      <c r="P2785" s="39" t="n">
        <f aca="false">'Scarico FP Delivery'!$AC2784</f>
        <v>0</v>
      </c>
      <c r="Q2785" s="40" t="n">
        <f aca="false">'Scarico FP Delivery'!$AD2784</f>
        <v>0</v>
      </c>
      <c r="R2785" s="41" t="n">
        <f aca="false">'Scarico FP Delivery'!$DO2784</f>
        <v>0</v>
      </c>
      <c r="S2785" s="30" t="e">
        <f aca="false">VLOOKUP($R2785,Formule!$H$2:$I$250,2,0)</f>
        <v>#N/A</v>
      </c>
      <c r="T2785" s="42"/>
      <c r="U2785" s="43" t="e">
        <f aca="false">VLOOKUP($P2785,Formule!$E$2:$F$200,2,0)</f>
        <v>#N/A</v>
      </c>
      <c r="V2785" s="44" t="e">
        <f aca="false">U2785*(25/100)</f>
        <v>#N/A</v>
      </c>
      <c r="W2785" s="45" t="e">
        <f aca="false">U2785-V2785</f>
        <v>#N/A</v>
      </c>
      <c r="Y2785" s="14" t="s">
        <v>2257</v>
      </c>
    </row>
    <row r="2786" customFormat="false" ht="12.75" hidden="false" customHeight="false" outlineLevel="0" collapsed="false">
      <c r="A2786" s="46" t="n">
        <v>2784</v>
      </c>
      <c r="B2786" s="29"/>
      <c r="C2786" s="30"/>
      <c r="D2786" s="30" t="n">
        <f aca="false">'Scarico FP Delivery'!$CY2785</f>
        <v>0</v>
      </c>
      <c r="E2786" s="31" t="n">
        <f aca="false">'Scarico FP Delivery'!$AH2785</f>
        <v>0</v>
      </c>
      <c r="F2786" s="31" t="n">
        <f aca="false">'Scarico FP Delivery'!$Z2785</f>
        <v>0</v>
      </c>
      <c r="G2786" s="30" t="n">
        <f aca="false">'Scarico FP Delivery'!$AG2785</f>
        <v>0</v>
      </c>
      <c r="H2786" s="30" t="n">
        <f aca="false">'Scarico FP Delivery'!$U2785</f>
        <v>0</v>
      </c>
      <c r="I2786" s="32" t="n">
        <f aca="false">'Scarico FP Delivery'!$EW2785</f>
        <v>0</v>
      </c>
      <c r="J2786" s="33" t="n">
        <f aca="false">'Scarico FP Delivery'!$AJ2785</f>
        <v>0</v>
      </c>
      <c r="K2786" s="34" t="n">
        <f aca="false">'Scarico FP Delivery'!AV2785</f>
        <v>0</v>
      </c>
      <c r="L2786" s="51" t="n">
        <f aca="false">'Scarico FP Delivery'!AF2785</f>
        <v>0</v>
      </c>
      <c r="M2786" s="36" t="n">
        <f aca="false">'Scarico FP Delivery'!EL2785</f>
        <v>0</v>
      </c>
      <c r="N2786" s="37" t="e">
        <f aca="false">VLOOKUP($P2786,Formule!$O$2:$P$200,2,0)</f>
        <v>#N/A</v>
      </c>
      <c r="O2786" s="38" t="e">
        <f aca="false">VLOOKUP($P2786,Formule!$B$2:$C$202,2,0)</f>
        <v>#N/A</v>
      </c>
      <c r="P2786" s="39" t="n">
        <f aca="false">'Scarico FP Delivery'!$AC2785</f>
        <v>0</v>
      </c>
      <c r="Q2786" s="40" t="n">
        <f aca="false">'Scarico FP Delivery'!$AD2785</f>
        <v>0</v>
      </c>
      <c r="R2786" s="41" t="n">
        <f aca="false">'Scarico FP Delivery'!$DO2785</f>
        <v>0</v>
      </c>
      <c r="S2786" s="30" t="e">
        <f aca="false">VLOOKUP($R2786,Formule!$H$2:$I$250,2,0)</f>
        <v>#N/A</v>
      </c>
      <c r="T2786" s="42"/>
      <c r="U2786" s="43" t="e">
        <f aca="false">VLOOKUP($P2786,Formule!$E$2:$F$200,2,0)</f>
        <v>#N/A</v>
      </c>
      <c r="V2786" s="44" t="e">
        <f aca="false">U2786*(25/100)</f>
        <v>#N/A</v>
      </c>
      <c r="W2786" s="45" t="e">
        <f aca="false">U2786-V2786</f>
        <v>#N/A</v>
      </c>
      <c r="Y2786" s="14" t="s">
        <v>2257</v>
      </c>
    </row>
    <row r="2787" customFormat="false" ht="12.75" hidden="false" customHeight="false" outlineLevel="0" collapsed="false">
      <c r="A2787" s="28" t="n">
        <v>2785</v>
      </c>
      <c r="B2787" s="29"/>
      <c r="C2787" s="30"/>
      <c r="D2787" s="30" t="n">
        <f aca="false">'Scarico FP Delivery'!$CY2786</f>
        <v>0</v>
      </c>
      <c r="E2787" s="31" t="n">
        <f aca="false">'Scarico FP Delivery'!$AH2786</f>
        <v>0</v>
      </c>
      <c r="F2787" s="31" t="n">
        <f aca="false">'Scarico FP Delivery'!$Z2786</f>
        <v>0</v>
      </c>
      <c r="G2787" s="30" t="n">
        <f aca="false">'Scarico FP Delivery'!$AG2786</f>
        <v>0</v>
      </c>
      <c r="H2787" s="30" t="n">
        <f aca="false">'Scarico FP Delivery'!$U2786</f>
        <v>0</v>
      </c>
      <c r="I2787" s="32" t="n">
        <f aca="false">'Scarico FP Delivery'!$EW2786</f>
        <v>0</v>
      </c>
      <c r="J2787" s="33" t="n">
        <f aca="false">'Scarico FP Delivery'!$AJ2786</f>
        <v>0</v>
      </c>
      <c r="K2787" s="34" t="n">
        <f aca="false">'Scarico FP Delivery'!AV2786</f>
        <v>0</v>
      </c>
      <c r="L2787" s="51" t="n">
        <f aca="false">'Scarico FP Delivery'!AF2786</f>
        <v>0</v>
      </c>
      <c r="M2787" s="36" t="n">
        <f aca="false">'Scarico FP Delivery'!EL2786</f>
        <v>0</v>
      </c>
      <c r="N2787" s="37" t="e">
        <f aca="false">VLOOKUP($P2787,Formule!$O$2:$P$200,2,0)</f>
        <v>#N/A</v>
      </c>
      <c r="O2787" s="38" t="e">
        <f aca="false">VLOOKUP($P2787,Formule!$B$2:$C$202,2,0)</f>
        <v>#N/A</v>
      </c>
      <c r="P2787" s="39" t="n">
        <f aca="false">'Scarico FP Delivery'!$AC2786</f>
        <v>0</v>
      </c>
      <c r="Q2787" s="40" t="n">
        <f aca="false">'Scarico FP Delivery'!$AD2786</f>
        <v>0</v>
      </c>
      <c r="R2787" s="41" t="n">
        <f aca="false">'Scarico FP Delivery'!$DO2786</f>
        <v>0</v>
      </c>
      <c r="S2787" s="30" t="e">
        <f aca="false">VLOOKUP($R2787,Formule!$H$2:$I$250,2,0)</f>
        <v>#N/A</v>
      </c>
      <c r="T2787" s="42"/>
      <c r="U2787" s="43" t="e">
        <f aca="false">VLOOKUP($P2787,Formule!$E$2:$F$200,2,0)</f>
        <v>#N/A</v>
      </c>
      <c r="V2787" s="44" t="e">
        <f aca="false">U2787*(25/100)</f>
        <v>#N/A</v>
      </c>
      <c r="W2787" s="45" t="e">
        <f aca="false">U2787-V2787</f>
        <v>#N/A</v>
      </c>
      <c r="Y2787" s="14" t="s">
        <v>2257</v>
      </c>
    </row>
    <row r="2788" customFormat="false" ht="12.75" hidden="false" customHeight="false" outlineLevel="0" collapsed="false">
      <c r="A2788" s="46" t="n">
        <v>2786</v>
      </c>
      <c r="B2788" s="29"/>
      <c r="C2788" s="30"/>
      <c r="D2788" s="30" t="n">
        <f aca="false">'Scarico FP Delivery'!$CY2787</f>
        <v>0</v>
      </c>
      <c r="E2788" s="31" t="n">
        <f aca="false">'Scarico FP Delivery'!$AH2787</f>
        <v>0</v>
      </c>
      <c r="F2788" s="31" t="n">
        <f aca="false">'Scarico FP Delivery'!$Z2787</f>
        <v>0</v>
      </c>
      <c r="G2788" s="30" t="n">
        <f aca="false">'Scarico FP Delivery'!$AG2787</f>
        <v>0</v>
      </c>
      <c r="H2788" s="30" t="n">
        <f aca="false">'Scarico FP Delivery'!$U2787</f>
        <v>0</v>
      </c>
      <c r="I2788" s="32" t="n">
        <f aca="false">'Scarico FP Delivery'!$EW2787</f>
        <v>0</v>
      </c>
      <c r="J2788" s="33" t="n">
        <f aca="false">'Scarico FP Delivery'!$AJ2787</f>
        <v>0</v>
      </c>
      <c r="K2788" s="34" t="n">
        <f aca="false">'Scarico FP Delivery'!AV2787</f>
        <v>0</v>
      </c>
      <c r="L2788" s="51" t="n">
        <f aca="false">'Scarico FP Delivery'!AF2787</f>
        <v>0</v>
      </c>
      <c r="M2788" s="36" t="n">
        <f aca="false">'Scarico FP Delivery'!EL2787</f>
        <v>0</v>
      </c>
      <c r="N2788" s="37" t="e">
        <f aca="false">VLOOKUP($P2788,Formule!$O$2:$P$200,2,0)</f>
        <v>#N/A</v>
      </c>
      <c r="O2788" s="38" t="e">
        <f aca="false">VLOOKUP($P2788,Formule!$B$2:$C$202,2,0)</f>
        <v>#N/A</v>
      </c>
      <c r="P2788" s="39" t="n">
        <f aca="false">'Scarico FP Delivery'!$AC2787</f>
        <v>0</v>
      </c>
      <c r="Q2788" s="40" t="n">
        <f aca="false">'Scarico FP Delivery'!$AD2787</f>
        <v>0</v>
      </c>
      <c r="R2788" s="41" t="n">
        <f aca="false">'Scarico FP Delivery'!$DO2787</f>
        <v>0</v>
      </c>
      <c r="S2788" s="30" t="e">
        <f aca="false">VLOOKUP($R2788,Formule!$H$2:$I$250,2,0)</f>
        <v>#N/A</v>
      </c>
      <c r="T2788" s="42"/>
      <c r="U2788" s="43" t="e">
        <f aca="false">VLOOKUP($P2788,Formule!$E$2:$F$200,2,0)</f>
        <v>#N/A</v>
      </c>
      <c r="V2788" s="44" t="e">
        <f aca="false">U2788*(25/100)</f>
        <v>#N/A</v>
      </c>
      <c r="W2788" s="45" t="e">
        <f aca="false">U2788-V2788</f>
        <v>#N/A</v>
      </c>
      <c r="Y2788" s="14" t="s">
        <v>2257</v>
      </c>
    </row>
    <row r="2789" customFormat="false" ht="12.75" hidden="false" customHeight="false" outlineLevel="0" collapsed="false">
      <c r="A2789" s="46" t="n">
        <v>2787</v>
      </c>
      <c r="B2789" s="29"/>
      <c r="C2789" s="30"/>
      <c r="D2789" s="30" t="n">
        <f aca="false">'Scarico FP Delivery'!$CY2788</f>
        <v>0</v>
      </c>
      <c r="E2789" s="31" t="n">
        <f aca="false">'Scarico FP Delivery'!$AH2788</f>
        <v>0</v>
      </c>
      <c r="F2789" s="31" t="n">
        <f aca="false">'Scarico FP Delivery'!$Z2788</f>
        <v>0</v>
      </c>
      <c r="G2789" s="30" t="n">
        <f aca="false">'Scarico FP Delivery'!$AG2788</f>
        <v>0</v>
      </c>
      <c r="H2789" s="30" t="n">
        <f aca="false">'Scarico FP Delivery'!$U2788</f>
        <v>0</v>
      </c>
      <c r="I2789" s="32" t="n">
        <f aca="false">'Scarico FP Delivery'!$EW2788</f>
        <v>0</v>
      </c>
      <c r="J2789" s="33" t="n">
        <f aca="false">'Scarico FP Delivery'!$AJ2788</f>
        <v>0</v>
      </c>
      <c r="K2789" s="34" t="n">
        <f aca="false">'Scarico FP Delivery'!AV2788</f>
        <v>0</v>
      </c>
      <c r="L2789" s="51" t="n">
        <f aca="false">'Scarico FP Delivery'!AF2788</f>
        <v>0</v>
      </c>
      <c r="M2789" s="36" t="n">
        <f aca="false">'Scarico FP Delivery'!EL2788</f>
        <v>0</v>
      </c>
      <c r="N2789" s="37" t="e">
        <f aca="false">VLOOKUP($P2789,Formule!$O$2:$P$200,2,0)</f>
        <v>#N/A</v>
      </c>
      <c r="O2789" s="38" t="e">
        <f aca="false">VLOOKUP($P2789,Formule!$B$2:$C$202,2,0)</f>
        <v>#N/A</v>
      </c>
      <c r="P2789" s="39" t="n">
        <f aca="false">'Scarico FP Delivery'!$AC2788</f>
        <v>0</v>
      </c>
      <c r="Q2789" s="40" t="n">
        <f aca="false">'Scarico FP Delivery'!$AD2788</f>
        <v>0</v>
      </c>
      <c r="R2789" s="41" t="n">
        <f aca="false">'Scarico FP Delivery'!$DO2788</f>
        <v>0</v>
      </c>
      <c r="S2789" s="30" t="e">
        <f aca="false">VLOOKUP($R2789,Formule!$H$2:$I$250,2,0)</f>
        <v>#N/A</v>
      </c>
      <c r="T2789" s="42"/>
      <c r="U2789" s="43" t="e">
        <f aca="false">VLOOKUP($P2789,Formule!$E$2:$F$200,2,0)</f>
        <v>#N/A</v>
      </c>
      <c r="V2789" s="44" t="e">
        <f aca="false">U2789*(25/100)</f>
        <v>#N/A</v>
      </c>
      <c r="W2789" s="45" t="e">
        <f aca="false">U2789-V2789</f>
        <v>#N/A</v>
      </c>
      <c r="Y2789" s="14" t="s">
        <v>2257</v>
      </c>
    </row>
    <row r="2790" customFormat="false" ht="12.75" hidden="false" customHeight="false" outlineLevel="0" collapsed="false">
      <c r="A2790" s="28" t="n">
        <v>2788</v>
      </c>
      <c r="B2790" s="29"/>
      <c r="C2790" s="30"/>
      <c r="D2790" s="30" t="n">
        <f aca="false">'Scarico FP Delivery'!$CY2789</f>
        <v>0</v>
      </c>
      <c r="E2790" s="31" t="n">
        <f aca="false">'Scarico FP Delivery'!$AH2789</f>
        <v>0</v>
      </c>
      <c r="F2790" s="31" t="n">
        <f aca="false">'Scarico FP Delivery'!$Z2789</f>
        <v>0</v>
      </c>
      <c r="G2790" s="30" t="n">
        <f aca="false">'Scarico FP Delivery'!$AG2789</f>
        <v>0</v>
      </c>
      <c r="H2790" s="30" t="n">
        <f aca="false">'Scarico FP Delivery'!$U2789</f>
        <v>0</v>
      </c>
      <c r="I2790" s="32" t="n">
        <f aca="false">'Scarico FP Delivery'!$EW2789</f>
        <v>0</v>
      </c>
      <c r="J2790" s="33" t="n">
        <f aca="false">'Scarico FP Delivery'!$AJ2789</f>
        <v>0</v>
      </c>
      <c r="K2790" s="34" t="n">
        <f aca="false">'Scarico FP Delivery'!AV2789</f>
        <v>0</v>
      </c>
      <c r="L2790" s="51" t="n">
        <f aca="false">'Scarico FP Delivery'!AF2789</f>
        <v>0</v>
      </c>
      <c r="M2790" s="36" t="n">
        <f aca="false">'Scarico FP Delivery'!EL2789</f>
        <v>0</v>
      </c>
      <c r="N2790" s="37" t="e">
        <f aca="false">VLOOKUP($P2790,Formule!$O$2:$P$200,2,0)</f>
        <v>#N/A</v>
      </c>
      <c r="O2790" s="38" t="e">
        <f aca="false">VLOOKUP($P2790,Formule!$B$2:$C$202,2,0)</f>
        <v>#N/A</v>
      </c>
      <c r="P2790" s="39" t="n">
        <f aca="false">'Scarico FP Delivery'!$AC2789</f>
        <v>0</v>
      </c>
      <c r="Q2790" s="40" t="n">
        <f aca="false">'Scarico FP Delivery'!$AD2789</f>
        <v>0</v>
      </c>
      <c r="R2790" s="41" t="n">
        <f aca="false">'Scarico FP Delivery'!$DO2789</f>
        <v>0</v>
      </c>
      <c r="S2790" s="30" t="e">
        <f aca="false">VLOOKUP($R2790,Formule!$H$2:$I$250,2,0)</f>
        <v>#N/A</v>
      </c>
      <c r="T2790" s="42"/>
      <c r="U2790" s="43" t="e">
        <f aca="false">VLOOKUP($P2790,Formule!$E$2:$F$200,2,0)</f>
        <v>#N/A</v>
      </c>
      <c r="V2790" s="44" t="e">
        <f aca="false">U2790*(25/100)</f>
        <v>#N/A</v>
      </c>
      <c r="W2790" s="45" t="e">
        <f aca="false">U2790-V2790</f>
        <v>#N/A</v>
      </c>
      <c r="Y2790" s="14" t="s">
        <v>2257</v>
      </c>
    </row>
    <row r="2791" customFormat="false" ht="12.75" hidden="false" customHeight="false" outlineLevel="0" collapsed="false">
      <c r="A2791" s="46" t="n">
        <v>2789</v>
      </c>
      <c r="B2791" s="29"/>
      <c r="C2791" s="30"/>
      <c r="D2791" s="30" t="n">
        <f aca="false">'Scarico FP Delivery'!$CY2790</f>
        <v>0</v>
      </c>
      <c r="E2791" s="31" t="n">
        <f aca="false">'Scarico FP Delivery'!$AH2790</f>
        <v>0</v>
      </c>
      <c r="F2791" s="31" t="n">
        <f aca="false">'Scarico FP Delivery'!$Z2790</f>
        <v>0</v>
      </c>
      <c r="G2791" s="30" t="n">
        <f aca="false">'Scarico FP Delivery'!$AG2790</f>
        <v>0</v>
      </c>
      <c r="H2791" s="30" t="n">
        <f aca="false">'Scarico FP Delivery'!$U2790</f>
        <v>0</v>
      </c>
      <c r="I2791" s="32" t="n">
        <f aca="false">'Scarico FP Delivery'!$EW2790</f>
        <v>0</v>
      </c>
      <c r="J2791" s="33" t="n">
        <f aca="false">'Scarico FP Delivery'!$AJ2790</f>
        <v>0</v>
      </c>
      <c r="K2791" s="34" t="n">
        <f aca="false">'Scarico FP Delivery'!AV2790</f>
        <v>0</v>
      </c>
      <c r="L2791" s="51" t="n">
        <f aca="false">'Scarico FP Delivery'!AF2790</f>
        <v>0</v>
      </c>
      <c r="M2791" s="36" t="n">
        <f aca="false">'Scarico FP Delivery'!EL2790</f>
        <v>0</v>
      </c>
      <c r="N2791" s="37" t="e">
        <f aca="false">VLOOKUP($P2791,Formule!$O$2:$P$200,2,0)</f>
        <v>#N/A</v>
      </c>
      <c r="O2791" s="38" t="e">
        <f aca="false">VLOOKUP($P2791,Formule!$B$2:$C$202,2,0)</f>
        <v>#N/A</v>
      </c>
      <c r="P2791" s="39" t="n">
        <f aca="false">'Scarico FP Delivery'!$AC2790</f>
        <v>0</v>
      </c>
      <c r="Q2791" s="40" t="n">
        <f aca="false">'Scarico FP Delivery'!$AD2790</f>
        <v>0</v>
      </c>
      <c r="R2791" s="41" t="n">
        <f aca="false">'Scarico FP Delivery'!$DO2790</f>
        <v>0</v>
      </c>
      <c r="S2791" s="30" t="e">
        <f aca="false">VLOOKUP($R2791,Formule!$H$2:$I$250,2,0)</f>
        <v>#N/A</v>
      </c>
      <c r="T2791" s="42"/>
      <c r="U2791" s="43" t="e">
        <f aca="false">VLOOKUP($P2791,Formule!$E$2:$F$200,2,0)</f>
        <v>#N/A</v>
      </c>
      <c r="V2791" s="44" t="e">
        <f aca="false">U2791*(25/100)</f>
        <v>#N/A</v>
      </c>
      <c r="W2791" s="45" t="e">
        <f aca="false">U2791-V2791</f>
        <v>#N/A</v>
      </c>
      <c r="Y2791" s="14" t="s">
        <v>2257</v>
      </c>
    </row>
    <row r="2792" customFormat="false" ht="12.75" hidden="false" customHeight="false" outlineLevel="0" collapsed="false">
      <c r="A2792" s="46" t="n">
        <v>2790</v>
      </c>
      <c r="B2792" s="29"/>
      <c r="C2792" s="30"/>
      <c r="D2792" s="30" t="n">
        <f aca="false">'Scarico FP Delivery'!$CY2791</f>
        <v>0</v>
      </c>
      <c r="E2792" s="31" t="n">
        <f aca="false">'Scarico FP Delivery'!$AH2791</f>
        <v>0</v>
      </c>
      <c r="F2792" s="31" t="n">
        <f aca="false">'Scarico FP Delivery'!$Z2791</f>
        <v>0</v>
      </c>
      <c r="G2792" s="30" t="n">
        <f aca="false">'Scarico FP Delivery'!$AG2791</f>
        <v>0</v>
      </c>
      <c r="H2792" s="30" t="n">
        <f aca="false">'Scarico FP Delivery'!$U2791</f>
        <v>0</v>
      </c>
      <c r="I2792" s="32" t="n">
        <f aca="false">'Scarico FP Delivery'!$EW2791</f>
        <v>0</v>
      </c>
      <c r="J2792" s="33" t="n">
        <f aca="false">'Scarico FP Delivery'!$AJ2791</f>
        <v>0</v>
      </c>
      <c r="K2792" s="34" t="n">
        <f aca="false">'Scarico FP Delivery'!AV2791</f>
        <v>0</v>
      </c>
      <c r="L2792" s="51" t="n">
        <f aca="false">'Scarico FP Delivery'!AF2791</f>
        <v>0</v>
      </c>
      <c r="M2792" s="36" t="n">
        <f aca="false">'Scarico FP Delivery'!EL2791</f>
        <v>0</v>
      </c>
      <c r="N2792" s="37" t="e">
        <f aca="false">VLOOKUP($P2792,Formule!$O$2:$P$200,2,0)</f>
        <v>#N/A</v>
      </c>
      <c r="O2792" s="38" t="e">
        <f aca="false">VLOOKUP($P2792,Formule!$B$2:$C$202,2,0)</f>
        <v>#N/A</v>
      </c>
      <c r="P2792" s="39" t="n">
        <f aca="false">'Scarico FP Delivery'!$AC2791</f>
        <v>0</v>
      </c>
      <c r="Q2792" s="40" t="n">
        <f aca="false">'Scarico FP Delivery'!$AD2791</f>
        <v>0</v>
      </c>
      <c r="R2792" s="41" t="n">
        <f aca="false">'Scarico FP Delivery'!$DO2791</f>
        <v>0</v>
      </c>
      <c r="S2792" s="30" t="e">
        <f aca="false">VLOOKUP($R2792,Formule!$H$2:$I$250,2,0)</f>
        <v>#N/A</v>
      </c>
      <c r="T2792" s="42"/>
      <c r="U2792" s="43" t="e">
        <f aca="false">VLOOKUP($P2792,Formule!$E$2:$F$200,2,0)</f>
        <v>#N/A</v>
      </c>
      <c r="V2792" s="44" t="e">
        <f aca="false">U2792*(25/100)</f>
        <v>#N/A</v>
      </c>
      <c r="W2792" s="45" t="e">
        <f aca="false">U2792-V2792</f>
        <v>#N/A</v>
      </c>
      <c r="Y2792" s="14" t="s">
        <v>2257</v>
      </c>
    </row>
    <row r="2793" customFormat="false" ht="12.75" hidden="false" customHeight="false" outlineLevel="0" collapsed="false">
      <c r="A2793" s="28" t="n">
        <v>2791</v>
      </c>
      <c r="B2793" s="29"/>
      <c r="C2793" s="30"/>
      <c r="D2793" s="30" t="n">
        <f aca="false">'Scarico FP Delivery'!$CY2792</f>
        <v>0</v>
      </c>
      <c r="E2793" s="31" t="n">
        <f aca="false">'Scarico FP Delivery'!$AH2792</f>
        <v>0</v>
      </c>
      <c r="F2793" s="31" t="n">
        <f aca="false">'Scarico FP Delivery'!$Z2792</f>
        <v>0</v>
      </c>
      <c r="G2793" s="30" t="n">
        <f aca="false">'Scarico FP Delivery'!$AG2792</f>
        <v>0</v>
      </c>
      <c r="H2793" s="30" t="n">
        <f aca="false">'Scarico FP Delivery'!$U2792</f>
        <v>0</v>
      </c>
      <c r="I2793" s="32" t="n">
        <f aca="false">'Scarico FP Delivery'!$EW2792</f>
        <v>0</v>
      </c>
      <c r="J2793" s="33" t="n">
        <f aca="false">'Scarico FP Delivery'!$AJ2792</f>
        <v>0</v>
      </c>
      <c r="K2793" s="34" t="n">
        <f aca="false">'Scarico FP Delivery'!AV2792</f>
        <v>0</v>
      </c>
      <c r="L2793" s="51" t="n">
        <f aca="false">'Scarico FP Delivery'!AF2792</f>
        <v>0</v>
      </c>
      <c r="M2793" s="36" t="n">
        <f aca="false">'Scarico FP Delivery'!EL2792</f>
        <v>0</v>
      </c>
      <c r="N2793" s="37" t="e">
        <f aca="false">VLOOKUP($P2793,Formule!$O$2:$P$200,2,0)</f>
        <v>#N/A</v>
      </c>
      <c r="O2793" s="38" t="e">
        <f aca="false">VLOOKUP($P2793,Formule!$B$2:$C$202,2,0)</f>
        <v>#N/A</v>
      </c>
      <c r="P2793" s="39" t="n">
        <f aca="false">'Scarico FP Delivery'!$AC2792</f>
        <v>0</v>
      </c>
      <c r="Q2793" s="40" t="n">
        <f aca="false">'Scarico FP Delivery'!$AD2792</f>
        <v>0</v>
      </c>
      <c r="R2793" s="41" t="n">
        <f aca="false">'Scarico FP Delivery'!$DO2792</f>
        <v>0</v>
      </c>
      <c r="S2793" s="30" t="e">
        <f aca="false">VLOOKUP($R2793,Formule!$H$2:$I$250,2,0)</f>
        <v>#N/A</v>
      </c>
      <c r="T2793" s="42"/>
      <c r="U2793" s="43" t="e">
        <f aca="false">VLOOKUP($P2793,Formule!$E$2:$F$200,2,0)</f>
        <v>#N/A</v>
      </c>
      <c r="V2793" s="44" t="e">
        <f aca="false">U2793*(25/100)</f>
        <v>#N/A</v>
      </c>
      <c r="W2793" s="45" t="e">
        <f aca="false">U2793-V2793</f>
        <v>#N/A</v>
      </c>
      <c r="Y2793" s="14" t="s">
        <v>2257</v>
      </c>
    </row>
    <row r="2794" customFormat="false" ht="12.75" hidden="false" customHeight="false" outlineLevel="0" collapsed="false">
      <c r="A2794" s="46" t="n">
        <v>2792</v>
      </c>
      <c r="B2794" s="29"/>
      <c r="C2794" s="30"/>
      <c r="D2794" s="30" t="n">
        <f aca="false">'Scarico FP Delivery'!$CY2793</f>
        <v>0</v>
      </c>
      <c r="E2794" s="31" t="n">
        <f aca="false">'Scarico FP Delivery'!$AH2793</f>
        <v>0</v>
      </c>
      <c r="F2794" s="31" t="n">
        <f aca="false">'Scarico FP Delivery'!$Z2793</f>
        <v>0</v>
      </c>
      <c r="G2794" s="30" t="n">
        <f aca="false">'Scarico FP Delivery'!$AG2793</f>
        <v>0</v>
      </c>
      <c r="H2794" s="30" t="n">
        <f aca="false">'Scarico FP Delivery'!$U2793</f>
        <v>0</v>
      </c>
      <c r="I2794" s="32" t="n">
        <f aca="false">'Scarico FP Delivery'!$EW2793</f>
        <v>0</v>
      </c>
      <c r="J2794" s="33" t="n">
        <f aca="false">'Scarico FP Delivery'!$AJ2793</f>
        <v>0</v>
      </c>
      <c r="K2794" s="34" t="n">
        <f aca="false">'Scarico FP Delivery'!AV2793</f>
        <v>0</v>
      </c>
      <c r="L2794" s="51" t="n">
        <f aca="false">'Scarico FP Delivery'!AF2793</f>
        <v>0</v>
      </c>
      <c r="M2794" s="36" t="n">
        <f aca="false">'Scarico FP Delivery'!EL2793</f>
        <v>0</v>
      </c>
      <c r="N2794" s="37" t="e">
        <f aca="false">VLOOKUP($P2794,Formule!$O$2:$P$200,2,0)</f>
        <v>#N/A</v>
      </c>
      <c r="O2794" s="38" t="e">
        <f aca="false">VLOOKUP($P2794,Formule!$B$2:$C$202,2,0)</f>
        <v>#N/A</v>
      </c>
      <c r="P2794" s="39" t="n">
        <f aca="false">'Scarico FP Delivery'!$AC2793</f>
        <v>0</v>
      </c>
      <c r="Q2794" s="40" t="n">
        <f aca="false">'Scarico FP Delivery'!$AD2793</f>
        <v>0</v>
      </c>
      <c r="R2794" s="41" t="n">
        <f aca="false">'Scarico FP Delivery'!$DO2793</f>
        <v>0</v>
      </c>
      <c r="S2794" s="30" t="e">
        <f aca="false">VLOOKUP($R2794,Formule!$H$2:$I$250,2,0)</f>
        <v>#N/A</v>
      </c>
      <c r="T2794" s="42"/>
      <c r="U2794" s="43" t="e">
        <f aca="false">VLOOKUP($P2794,Formule!$E$2:$F$200,2,0)</f>
        <v>#N/A</v>
      </c>
      <c r="V2794" s="44" t="e">
        <f aca="false">U2794*(25/100)</f>
        <v>#N/A</v>
      </c>
      <c r="W2794" s="45" t="e">
        <f aca="false">U2794-V2794</f>
        <v>#N/A</v>
      </c>
      <c r="Y2794" s="14" t="s">
        <v>2257</v>
      </c>
    </row>
    <row r="2795" customFormat="false" ht="12.75" hidden="false" customHeight="false" outlineLevel="0" collapsed="false">
      <c r="A2795" s="46" t="n">
        <v>2793</v>
      </c>
      <c r="B2795" s="29"/>
      <c r="C2795" s="30"/>
      <c r="D2795" s="30" t="n">
        <f aca="false">'Scarico FP Delivery'!$CY2794</f>
        <v>0</v>
      </c>
      <c r="E2795" s="31" t="n">
        <f aca="false">'Scarico FP Delivery'!$AH2794</f>
        <v>0</v>
      </c>
      <c r="F2795" s="31" t="n">
        <f aca="false">'Scarico FP Delivery'!$Z2794</f>
        <v>0</v>
      </c>
      <c r="G2795" s="30" t="n">
        <f aca="false">'Scarico FP Delivery'!$AG2794</f>
        <v>0</v>
      </c>
      <c r="H2795" s="30" t="n">
        <f aca="false">'Scarico FP Delivery'!$U2794</f>
        <v>0</v>
      </c>
      <c r="I2795" s="32" t="n">
        <f aca="false">'Scarico FP Delivery'!$EW2794</f>
        <v>0</v>
      </c>
      <c r="J2795" s="33" t="n">
        <f aca="false">'Scarico FP Delivery'!$AJ2794</f>
        <v>0</v>
      </c>
      <c r="K2795" s="34" t="n">
        <f aca="false">'Scarico FP Delivery'!AV2794</f>
        <v>0</v>
      </c>
      <c r="L2795" s="51" t="n">
        <f aca="false">'Scarico FP Delivery'!AF2794</f>
        <v>0</v>
      </c>
      <c r="M2795" s="36" t="n">
        <f aca="false">'Scarico FP Delivery'!EL2794</f>
        <v>0</v>
      </c>
      <c r="N2795" s="37" t="e">
        <f aca="false">VLOOKUP($P2795,Formule!$O$2:$P$200,2,0)</f>
        <v>#N/A</v>
      </c>
      <c r="O2795" s="38" t="e">
        <f aca="false">VLOOKUP($P2795,Formule!$B$2:$C$202,2,0)</f>
        <v>#N/A</v>
      </c>
      <c r="P2795" s="39" t="n">
        <f aca="false">'Scarico FP Delivery'!$AC2794</f>
        <v>0</v>
      </c>
      <c r="Q2795" s="40" t="n">
        <f aca="false">'Scarico FP Delivery'!$AD2794</f>
        <v>0</v>
      </c>
      <c r="R2795" s="41" t="n">
        <f aca="false">'Scarico FP Delivery'!$DO2794</f>
        <v>0</v>
      </c>
      <c r="S2795" s="30" t="e">
        <f aca="false">VLOOKUP($R2795,Formule!$H$2:$I$250,2,0)</f>
        <v>#N/A</v>
      </c>
      <c r="T2795" s="42"/>
      <c r="U2795" s="43" t="e">
        <f aca="false">VLOOKUP($P2795,Formule!$E$2:$F$200,2,0)</f>
        <v>#N/A</v>
      </c>
      <c r="V2795" s="44" t="e">
        <f aca="false">U2795*(25/100)</f>
        <v>#N/A</v>
      </c>
      <c r="W2795" s="45" t="e">
        <f aca="false">U2795-V2795</f>
        <v>#N/A</v>
      </c>
      <c r="Y2795" s="14" t="s">
        <v>2257</v>
      </c>
    </row>
    <row r="2796" customFormat="false" ht="12.75" hidden="false" customHeight="false" outlineLevel="0" collapsed="false">
      <c r="A2796" s="28" t="n">
        <v>2794</v>
      </c>
      <c r="B2796" s="29"/>
      <c r="C2796" s="30"/>
      <c r="D2796" s="30" t="n">
        <f aca="false">'Scarico FP Delivery'!$CY2795</f>
        <v>0</v>
      </c>
      <c r="E2796" s="31" t="n">
        <f aca="false">'Scarico FP Delivery'!$AH2795</f>
        <v>0</v>
      </c>
      <c r="F2796" s="31" t="n">
        <f aca="false">'Scarico FP Delivery'!$Z2795</f>
        <v>0</v>
      </c>
      <c r="G2796" s="30" t="n">
        <f aca="false">'Scarico FP Delivery'!$AG2795</f>
        <v>0</v>
      </c>
      <c r="H2796" s="30" t="n">
        <f aca="false">'Scarico FP Delivery'!$U2795</f>
        <v>0</v>
      </c>
      <c r="I2796" s="32" t="n">
        <f aca="false">'Scarico FP Delivery'!$EW2795</f>
        <v>0</v>
      </c>
      <c r="J2796" s="33" t="n">
        <f aca="false">'Scarico FP Delivery'!$AJ2795</f>
        <v>0</v>
      </c>
      <c r="K2796" s="34" t="n">
        <f aca="false">'Scarico FP Delivery'!AV2795</f>
        <v>0</v>
      </c>
      <c r="L2796" s="51" t="n">
        <f aca="false">'Scarico FP Delivery'!AF2795</f>
        <v>0</v>
      </c>
      <c r="M2796" s="36" t="n">
        <f aca="false">'Scarico FP Delivery'!EL2795</f>
        <v>0</v>
      </c>
      <c r="N2796" s="37" t="e">
        <f aca="false">VLOOKUP($P2796,Formule!$O$2:$P$200,2,0)</f>
        <v>#N/A</v>
      </c>
      <c r="O2796" s="38" t="e">
        <f aca="false">VLOOKUP($P2796,Formule!$B$2:$C$202,2,0)</f>
        <v>#N/A</v>
      </c>
      <c r="P2796" s="39" t="n">
        <f aca="false">'Scarico FP Delivery'!$AC2795</f>
        <v>0</v>
      </c>
      <c r="Q2796" s="40" t="n">
        <f aca="false">'Scarico FP Delivery'!$AD2795</f>
        <v>0</v>
      </c>
      <c r="R2796" s="41" t="n">
        <f aca="false">'Scarico FP Delivery'!$DO2795</f>
        <v>0</v>
      </c>
      <c r="S2796" s="30" t="e">
        <f aca="false">VLOOKUP($R2796,Formule!$H$2:$I$250,2,0)</f>
        <v>#N/A</v>
      </c>
      <c r="T2796" s="42"/>
      <c r="U2796" s="43" t="e">
        <f aca="false">VLOOKUP($P2796,Formule!$E$2:$F$200,2,0)</f>
        <v>#N/A</v>
      </c>
      <c r="V2796" s="44" t="e">
        <f aca="false">U2796*(25/100)</f>
        <v>#N/A</v>
      </c>
      <c r="W2796" s="45" t="e">
        <f aca="false">U2796-V2796</f>
        <v>#N/A</v>
      </c>
      <c r="Y2796" s="14" t="s">
        <v>2257</v>
      </c>
    </row>
    <row r="2797" customFormat="false" ht="12.75" hidden="false" customHeight="false" outlineLevel="0" collapsed="false">
      <c r="A2797" s="46" t="n">
        <v>2795</v>
      </c>
      <c r="B2797" s="29"/>
      <c r="C2797" s="30"/>
      <c r="D2797" s="30" t="n">
        <f aca="false">'Scarico FP Delivery'!$CY2796</f>
        <v>0</v>
      </c>
      <c r="E2797" s="31" t="n">
        <f aca="false">'Scarico FP Delivery'!$AH2796</f>
        <v>0</v>
      </c>
      <c r="F2797" s="31" t="n">
        <f aca="false">'Scarico FP Delivery'!$Z2796</f>
        <v>0</v>
      </c>
      <c r="G2797" s="30" t="n">
        <f aca="false">'Scarico FP Delivery'!$AG2796</f>
        <v>0</v>
      </c>
      <c r="H2797" s="30" t="n">
        <f aca="false">'Scarico FP Delivery'!$U2796</f>
        <v>0</v>
      </c>
      <c r="I2797" s="32" t="n">
        <f aca="false">'Scarico FP Delivery'!$EW2796</f>
        <v>0</v>
      </c>
      <c r="J2797" s="33" t="n">
        <f aca="false">'Scarico FP Delivery'!$AJ2796</f>
        <v>0</v>
      </c>
      <c r="K2797" s="34" t="n">
        <f aca="false">'Scarico FP Delivery'!AV2796</f>
        <v>0</v>
      </c>
      <c r="L2797" s="51" t="n">
        <f aca="false">'Scarico FP Delivery'!AF2796</f>
        <v>0</v>
      </c>
      <c r="M2797" s="36" t="n">
        <f aca="false">'Scarico FP Delivery'!EL2796</f>
        <v>0</v>
      </c>
      <c r="N2797" s="37" t="e">
        <f aca="false">VLOOKUP($P2797,Formule!$O$2:$P$200,2,0)</f>
        <v>#N/A</v>
      </c>
      <c r="O2797" s="38" t="e">
        <f aca="false">VLOOKUP($P2797,Formule!$B$2:$C$202,2,0)</f>
        <v>#N/A</v>
      </c>
      <c r="P2797" s="39" t="n">
        <f aca="false">'Scarico FP Delivery'!$AC2796</f>
        <v>0</v>
      </c>
      <c r="Q2797" s="40" t="n">
        <f aca="false">'Scarico FP Delivery'!$AD2796</f>
        <v>0</v>
      </c>
      <c r="R2797" s="41" t="n">
        <f aca="false">'Scarico FP Delivery'!$DO2796</f>
        <v>0</v>
      </c>
      <c r="S2797" s="30" t="e">
        <f aca="false">VLOOKUP($R2797,Formule!$H$2:$I$250,2,0)</f>
        <v>#N/A</v>
      </c>
      <c r="T2797" s="42"/>
      <c r="U2797" s="43" t="e">
        <f aca="false">VLOOKUP($P2797,Formule!$E$2:$F$200,2,0)</f>
        <v>#N/A</v>
      </c>
      <c r="V2797" s="44" t="e">
        <f aca="false">U2797*(25/100)</f>
        <v>#N/A</v>
      </c>
      <c r="W2797" s="45" t="e">
        <f aca="false">U2797-V2797</f>
        <v>#N/A</v>
      </c>
      <c r="Y2797" s="14" t="s">
        <v>2257</v>
      </c>
    </row>
    <row r="2798" customFormat="false" ht="12.75" hidden="false" customHeight="false" outlineLevel="0" collapsed="false">
      <c r="A2798" s="46" t="n">
        <v>2796</v>
      </c>
      <c r="B2798" s="29"/>
      <c r="C2798" s="30"/>
      <c r="D2798" s="30" t="n">
        <f aca="false">'Scarico FP Delivery'!$CY2797</f>
        <v>0</v>
      </c>
      <c r="E2798" s="31" t="n">
        <f aca="false">'Scarico FP Delivery'!$AH2797</f>
        <v>0</v>
      </c>
      <c r="F2798" s="31" t="n">
        <f aca="false">'Scarico FP Delivery'!$Z2797</f>
        <v>0</v>
      </c>
      <c r="G2798" s="30" t="n">
        <f aca="false">'Scarico FP Delivery'!$AG2797</f>
        <v>0</v>
      </c>
      <c r="H2798" s="30" t="n">
        <f aca="false">'Scarico FP Delivery'!$U2797</f>
        <v>0</v>
      </c>
      <c r="I2798" s="32" t="n">
        <f aca="false">'Scarico FP Delivery'!$EW2797</f>
        <v>0</v>
      </c>
      <c r="J2798" s="33" t="n">
        <f aca="false">'Scarico FP Delivery'!$AJ2797</f>
        <v>0</v>
      </c>
      <c r="K2798" s="34" t="n">
        <f aca="false">'Scarico FP Delivery'!AV2797</f>
        <v>0</v>
      </c>
      <c r="L2798" s="51" t="n">
        <f aca="false">'Scarico FP Delivery'!AF2797</f>
        <v>0</v>
      </c>
      <c r="M2798" s="36" t="n">
        <f aca="false">'Scarico FP Delivery'!EL2797</f>
        <v>0</v>
      </c>
      <c r="N2798" s="37" t="e">
        <f aca="false">VLOOKUP($P2798,Formule!$O$2:$P$200,2,0)</f>
        <v>#N/A</v>
      </c>
      <c r="O2798" s="38" t="e">
        <f aca="false">VLOOKUP($P2798,Formule!$B$2:$C$202,2,0)</f>
        <v>#N/A</v>
      </c>
      <c r="P2798" s="39" t="n">
        <f aca="false">'Scarico FP Delivery'!$AC2797</f>
        <v>0</v>
      </c>
      <c r="Q2798" s="40" t="n">
        <f aca="false">'Scarico FP Delivery'!$AD2797</f>
        <v>0</v>
      </c>
      <c r="R2798" s="41" t="n">
        <f aca="false">'Scarico FP Delivery'!$DO2797</f>
        <v>0</v>
      </c>
      <c r="S2798" s="30" t="e">
        <f aca="false">VLOOKUP($R2798,Formule!$H$2:$I$250,2,0)</f>
        <v>#N/A</v>
      </c>
      <c r="T2798" s="42"/>
      <c r="U2798" s="43" t="e">
        <f aca="false">VLOOKUP($P2798,Formule!$E$2:$F$200,2,0)</f>
        <v>#N/A</v>
      </c>
      <c r="V2798" s="44" t="e">
        <f aca="false">U2798*(25/100)</f>
        <v>#N/A</v>
      </c>
      <c r="W2798" s="45" t="e">
        <f aca="false">U2798-V2798</f>
        <v>#N/A</v>
      </c>
      <c r="Y2798" s="14" t="s">
        <v>2257</v>
      </c>
    </row>
    <row r="2799" customFormat="false" ht="12.75" hidden="false" customHeight="false" outlineLevel="0" collapsed="false">
      <c r="A2799" s="28" t="n">
        <v>2797</v>
      </c>
      <c r="B2799" s="29"/>
      <c r="C2799" s="30"/>
      <c r="D2799" s="30" t="n">
        <f aca="false">'Scarico FP Delivery'!$CY2798</f>
        <v>0</v>
      </c>
      <c r="E2799" s="31" t="n">
        <f aca="false">'Scarico FP Delivery'!$AH2798</f>
        <v>0</v>
      </c>
      <c r="F2799" s="31" t="n">
        <f aca="false">'Scarico FP Delivery'!$Z2798</f>
        <v>0</v>
      </c>
      <c r="G2799" s="30" t="n">
        <f aca="false">'Scarico FP Delivery'!$AG2798</f>
        <v>0</v>
      </c>
      <c r="H2799" s="30" t="n">
        <f aca="false">'Scarico FP Delivery'!$U2798</f>
        <v>0</v>
      </c>
      <c r="I2799" s="32" t="n">
        <f aca="false">'Scarico FP Delivery'!$EW2798</f>
        <v>0</v>
      </c>
      <c r="J2799" s="33" t="n">
        <f aca="false">'Scarico FP Delivery'!$AJ2798</f>
        <v>0</v>
      </c>
      <c r="K2799" s="34" t="n">
        <f aca="false">'Scarico FP Delivery'!AV2798</f>
        <v>0</v>
      </c>
      <c r="L2799" s="51" t="n">
        <f aca="false">'Scarico FP Delivery'!AF2798</f>
        <v>0</v>
      </c>
      <c r="M2799" s="36" t="n">
        <f aca="false">'Scarico FP Delivery'!EL2798</f>
        <v>0</v>
      </c>
      <c r="N2799" s="37" t="e">
        <f aca="false">VLOOKUP($P2799,Formule!$O$2:$P$200,2,0)</f>
        <v>#N/A</v>
      </c>
      <c r="O2799" s="38" t="e">
        <f aca="false">VLOOKUP($P2799,Formule!$B$2:$C$202,2,0)</f>
        <v>#N/A</v>
      </c>
      <c r="P2799" s="39" t="n">
        <f aca="false">'Scarico FP Delivery'!$AC2798</f>
        <v>0</v>
      </c>
      <c r="Q2799" s="40" t="n">
        <f aca="false">'Scarico FP Delivery'!$AD2798</f>
        <v>0</v>
      </c>
      <c r="R2799" s="41" t="n">
        <f aca="false">'Scarico FP Delivery'!$DO2798</f>
        <v>0</v>
      </c>
      <c r="S2799" s="30" t="e">
        <f aca="false">VLOOKUP($R2799,Formule!$H$2:$I$250,2,0)</f>
        <v>#N/A</v>
      </c>
      <c r="T2799" s="42"/>
      <c r="U2799" s="43" t="e">
        <f aca="false">VLOOKUP($P2799,Formule!$E$2:$F$200,2,0)</f>
        <v>#N/A</v>
      </c>
      <c r="V2799" s="44" t="e">
        <f aca="false">U2799*(25/100)</f>
        <v>#N/A</v>
      </c>
      <c r="W2799" s="45" t="e">
        <f aca="false">U2799-V2799</f>
        <v>#N/A</v>
      </c>
      <c r="Y2799" s="14" t="s">
        <v>2257</v>
      </c>
    </row>
    <row r="2800" customFormat="false" ht="12.75" hidden="false" customHeight="false" outlineLevel="0" collapsed="false">
      <c r="A2800" s="46" t="n">
        <v>2798</v>
      </c>
      <c r="B2800" s="29"/>
      <c r="C2800" s="30"/>
      <c r="D2800" s="30" t="n">
        <f aca="false">'Scarico FP Delivery'!$CY2799</f>
        <v>0</v>
      </c>
      <c r="E2800" s="31" t="n">
        <f aca="false">'Scarico FP Delivery'!$AH2799</f>
        <v>0</v>
      </c>
      <c r="F2800" s="31" t="n">
        <f aca="false">'Scarico FP Delivery'!$Z2799</f>
        <v>0</v>
      </c>
      <c r="G2800" s="30" t="n">
        <f aca="false">'Scarico FP Delivery'!$AG2799</f>
        <v>0</v>
      </c>
      <c r="H2800" s="30" t="n">
        <f aca="false">'Scarico FP Delivery'!$U2799</f>
        <v>0</v>
      </c>
      <c r="I2800" s="32" t="n">
        <f aca="false">'Scarico FP Delivery'!$EW2799</f>
        <v>0</v>
      </c>
      <c r="J2800" s="33" t="n">
        <f aca="false">'Scarico FP Delivery'!$AJ2799</f>
        <v>0</v>
      </c>
      <c r="K2800" s="34" t="n">
        <f aca="false">'Scarico FP Delivery'!AV2799</f>
        <v>0</v>
      </c>
      <c r="L2800" s="51" t="n">
        <f aca="false">'Scarico FP Delivery'!AF2799</f>
        <v>0</v>
      </c>
      <c r="M2800" s="36" t="n">
        <f aca="false">'Scarico FP Delivery'!EL2799</f>
        <v>0</v>
      </c>
      <c r="N2800" s="37" t="e">
        <f aca="false">VLOOKUP($P2800,Formule!$O$2:$P$200,2,0)</f>
        <v>#N/A</v>
      </c>
      <c r="O2800" s="38" t="e">
        <f aca="false">VLOOKUP($P2800,Formule!$B$2:$C$202,2,0)</f>
        <v>#N/A</v>
      </c>
      <c r="P2800" s="39" t="n">
        <f aca="false">'Scarico FP Delivery'!$AC2799</f>
        <v>0</v>
      </c>
      <c r="Q2800" s="40" t="n">
        <f aca="false">'Scarico FP Delivery'!$AD2799</f>
        <v>0</v>
      </c>
      <c r="R2800" s="41" t="n">
        <f aca="false">'Scarico FP Delivery'!$DO2799</f>
        <v>0</v>
      </c>
      <c r="S2800" s="30" t="e">
        <f aca="false">VLOOKUP($R2800,Formule!$H$2:$I$250,2,0)</f>
        <v>#N/A</v>
      </c>
      <c r="T2800" s="42"/>
      <c r="U2800" s="43" t="e">
        <f aca="false">VLOOKUP($P2800,Formule!$E$2:$F$200,2,0)</f>
        <v>#N/A</v>
      </c>
      <c r="V2800" s="44" t="e">
        <f aca="false">U2800*(25/100)</f>
        <v>#N/A</v>
      </c>
      <c r="W2800" s="45" t="e">
        <f aca="false">U2800-V2800</f>
        <v>#N/A</v>
      </c>
      <c r="Y2800" s="14" t="s">
        <v>2257</v>
      </c>
    </row>
    <row r="2801" customFormat="false" ht="12.75" hidden="false" customHeight="false" outlineLevel="0" collapsed="false">
      <c r="A2801" s="46" t="n">
        <v>2799</v>
      </c>
      <c r="B2801" s="29"/>
      <c r="C2801" s="30"/>
      <c r="D2801" s="30" t="n">
        <f aca="false">'Scarico FP Delivery'!$CY2800</f>
        <v>0</v>
      </c>
      <c r="E2801" s="31" t="n">
        <f aca="false">'Scarico FP Delivery'!$AH2800</f>
        <v>0</v>
      </c>
      <c r="F2801" s="31" t="n">
        <f aca="false">'Scarico FP Delivery'!$Z2800</f>
        <v>0</v>
      </c>
      <c r="G2801" s="30" t="n">
        <f aca="false">'Scarico FP Delivery'!$AG2800</f>
        <v>0</v>
      </c>
      <c r="H2801" s="30" t="n">
        <f aca="false">'Scarico FP Delivery'!$U2800</f>
        <v>0</v>
      </c>
      <c r="I2801" s="32" t="n">
        <f aca="false">'Scarico FP Delivery'!$EW2800</f>
        <v>0</v>
      </c>
      <c r="J2801" s="33" t="n">
        <f aca="false">'Scarico FP Delivery'!$AJ2800</f>
        <v>0</v>
      </c>
      <c r="K2801" s="34" t="n">
        <f aca="false">'Scarico FP Delivery'!AV2800</f>
        <v>0</v>
      </c>
      <c r="L2801" s="51" t="n">
        <f aca="false">'Scarico FP Delivery'!AF2800</f>
        <v>0</v>
      </c>
      <c r="M2801" s="36" t="n">
        <f aca="false">'Scarico FP Delivery'!EL2800</f>
        <v>0</v>
      </c>
      <c r="N2801" s="37" t="e">
        <f aca="false">VLOOKUP($P2801,Formule!$O$2:$P$200,2,0)</f>
        <v>#N/A</v>
      </c>
      <c r="O2801" s="38" t="e">
        <f aca="false">VLOOKUP($P2801,Formule!$B$2:$C$202,2,0)</f>
        <v>#N/A</v>
      </c>
      <c r="P2801" s="39" t="n">
        <f aca="false">'Scarico FP Delivery'!$AC2800</f>
        <v>0</v>
      </c>
      <c r="Q2801" s="40" t="n">
        <f aca="false">'Scarico FP Delivery'!$AD2800</f>
        <v>0</v>
      </c>
      <c r="R2801" s="41" t="n">
        <f aca="false">'Scarico FP Delivery'!$DO2800</f>
        <v>0</v>
      </c>
      <c r="S2801" s="30" t="e">
        <f aca="false">VLOOKUP($R2801,Formule!$H$2:$I$250,2,0)</f>
        <v>#N/A</v>
      </c>
      <c r="T2801" s="42"/>
      <c r="U2801" s="43" t="e">
        <f aca="false">VLOOKUP($P2801,Formule!$E$2:$F$200,2,0)</f>
        <v>#N/A</v>
      </c>
      <c r="V2801" s="44" t="e">
        <f aca="false">U2801*(25/100)</f>
        <v>#N/A</v>
      </c>
      <c r="W2801" s="45" t="e">
        <f aca="false">U2801-V2801</f>
        <v>#N/A</v>
      </c>
      <c r="Y2801" s="14" t="s">
        <v>2257</v>
      </c>
    </row>
    <row r="2802" customFormat="false" ht="12.75" hidden="false" customHeight="false" outlineLevel="0" collapsed="false">
      <c r="A2802" s="28" t="n">
        <v>2800</v>
      </c>
      <c r="B2802" s="29"/>
      <c r="C2802" s="30"/>
      <c r="D2802" s="30" t="n">
        <f aca="false">'Scarico FP Delivery'!$CY2801</f>
        <v>0</v>
      </c>
      <c r="E2802" s="31" t="n">
        <f aca="false">'Scarico FP Delivery'!$AH2801</f>
        <v>0</v>
      </c>
      <c r="F2802" s="31" t="n">
        <f aca="false">'Scarico FP Delivery'!$Z2801</f>
        <v>0</v>
      </c>
      <c r="G2802" s="30" t="n">
        <f aca="false">'Scarico FP Delivery'!$AG2801</f>
        <v>0</v>
      </c>
      <c r="H2802" s="30" t="n">
        <f aca="false">'Scarico FP Delivery'!$U2801</f>
        <v>0</v>
      </c>
      <c r="I2802" s="32" t="n">
        <f aca="false">'Scarico FP Delivery'!$EW2801</f>
        <v>0</v>
      </c>
      <c r="J2802" s="33" t="n">
        <f aca="false">'Scarico FP Delivery'!$AJ2801</f>
        <v>0</v>
      </c>
      <c r="K2802" s="34" t="n">
        <f aca="false">'Scarico FP Delivery'!AV2801</f>
        <v>0</v>
      </c>
      <c r="L2802" s="51" t="n">
        <f aca="false">'Scarico FP Delivery'!AF2801</f>
        <v>0</v>
      </c>
      <c r="M2802" s="36" t="n">
        <f aca="false">'Scarico FP Delivery'!EL2801</f>
        <v>0</v>
      </c>
      <c r="N2802" s="37" t="e">
        <f aca="false">VLOOKUP($P2802,Formule!$O$2:$P$200,2,0)</f>
        <v>#N/A</v>
      </c>
      <c r="O2802" s="38" t="e">
        <f aca="false">VLOOKUP($P2802,Formule!$B$2:$C$202,2,0)</f>
        <v>#N/A</v>
      </c>
      <c r="P2802" s="39" t="n">
        <f aca="false">'Scarico FP Delivery'!$AC2801</f>
        <v>0</v>
      </c>
      <c r="Q2802" s="40" t="n">
        <f aca="false">'Scarico FP Delivery'!$AD2801</f>
        <v>0</v>
      </c>
      <c r="R2802" s="41" t="n">
        <f aca="false">'Scarico FP Delivery'!$DO2801</f>
        <v>0</v>
      </c>
      <c r="S2802" s="30" t="e">
        <f aca="false">VLOOKUP($R2802,Formule!$H$2:$I$250,2,0)</f>
        <v>#N/A</v>
      </c>
      <c r="T2802" s="42"/>
      <c r="U2802" s="43" t="e">
        <f aca="false">VLOOKUP($P2802,Formule!$E$2:$F$200,2,0)</f>
        <v>#N/A</v>
      </c>
      <c r="V2802" s="44" t="e">
        <f aca="false">U2802*(25/100)</f>
        <v>#N/A</v>
      </c>
      <c r="W2802" s="45" t="e">
        <f aca="false">U2802-V2802</f>
        <v>#N/A</v>
      </c>
      <c r="Y2802" s="14" t="s">
        <v>2257</v>
      </c>
    </row>
    <row r="2803" customFormat="false" ht="12.75" hidden="false" customHeight="false" outlineLevel="0" collapsed="false">
      <c r="A2803" s="46" t="n">
        <v>2801</v>
      </c>
      <c r="B2803" s="29"/>
      <c r="C2803" s="30"/>
      <c r="D2803" s="30" t="n">
        <f aca="false">'Scarico FP Delivery'!$CY2802</f>
        <v>0</v>
      </c>
      <c r="E2803" s="31" t="n">
        <f aca="false">'Scarico FP Delivery'!$AH2802</f>
        <v>0</v>
      </c>
      <c r="F2803" s="31" t="n">
        <f aca="false">'Scarico FP Delivery'!$Z2802</f>
        <v>0</v>
      </c>
      <c r="G2803" s="30" t="n">
        <f aca="false">'Scarico FP Delivery'!$AG2802</f>
        <v>0</v>
      </c>
      <c r="H2803" s="30" t="n">
        <f aca="false">'Scarico FP Delivery'!$U2802</f>
        <v>0</v>
      </c>
      <c r="I2803" s="32" t="n">
        <f aca="false">'Scarico FP Delivery'!$EW2802</f>
        <v>0</v>
      </c>
      <c r="J2803" s="33" t="n">
        <f aca="false">'Scarico FP Delivery'!$AJ2802</f>
        <v>0</v>
      </c>
      <c r="K2803" s="34" t="n">
        <f aca="false">'Scarico FP Delivery'!AV2802</f>
        <v>0</v>
      </c>
      <c r="L2803" s="51" t="n">
        <f aca="false">'Scarico FP Delivery'!AF2802</f>
        <v>0</v>
      </c>
      <c r="M2803" s="36" t="n">
        <f aca="false">'Scarico FP Delivery'!EL2802</f>
        <v>0</v>
      </c>
      <c r="N2803" s="37" t="e">
        <f aca="false">VLOOKUP($P2803,Formule!$O$2:$P$200,2,0)</f>
        <v>#N/A</v>
      </c>
      <c r="O2803" s="38" t="e">
        <f aca="false">VLOOKUP($P2803,Formule!$B$2:$C$202,2,0)</f>
        <v>#N/A</v>
      </c>
      <c r="P2803" s="39" t="n">
        <f aca="false">'Scarico FP Delivery'!$AC2802</f>
        <v>0</v>
      </c>
      <c r="Q2803" s="40" t="n">
        <f aca="false">'Scarico FP Delivery'!$AD2802</f>
        <v>0</v>
      </c>
      <c r="R2803" s="41" t="n">
        <f aca="false">'Scarico FP Delivery'!$DO2802</f>
        <v>0</v>
      </c>
      <c r="S2803" s="30" t="e">
        <f aca="false">VLOOKUP($R2803,Formule!$H$2:$I$250,2,0)</f>
        <v>#N/A</v>
      </c>
      <c r="T2803" s="42"/>
      <c r="U2803" s="43" t="e">
        <f aca="false">VLOOKUP($P2803,Formule!$E$2:$F$200,2,0)</f>
        <v>#N/A</v>
      </c>
      <c r="V2803" s="44" t="e">
        <f aca="false">U2803*(25/100)</f>
        <v>#N/A</v>
      </c>
      <c r="W2803" s="45" t="e">
        <f aca="false">U2803-V2803</f>
        <v>#N/A</v>
      </c>
      <c r="Y2803" s="14" t="s">
        <v>2257</v>
      </c>
    </row>
    <row r="2804" customFormat="false" ht="12.75" hidden="false" customHeight="false" outlineLevel="0" collapsed="false">
      <c r="A2804" s="46" t="n">
        <v>2802</v>
      </c>
      <c r="B2804" s="29"/>
      <c r="C2804" s="30"/>
      <c r="D2804" s="30" t="n">
        <f aca="false">'Scarico FP Delivery'!$CY2803</f>
        <v>0</v>
      </c>
      <c r="E2804" s="31" t="n">
        <f aca="false">'Scarico FP Delivery'!$AH2803</f>
        <v>0</v>
      </c>
      <c r="F2804" s="31" t="n">
        <f aca="false">'Scarico FP Delivery'!$Z2803</f>
        <v>0</v>
      </c>
      <c r="G2804" s="30" t="n">
        <f aca="false">'Scarico FP Delivery'!$AG2803</f>
        <v>0</v>
      </c>
      <c r="H2804" s="30" t="n">
        <f aca="false">'Scarico FP Delivery'!$U2803</f>
        <v>0</v>
      </c>
      <c r="I2804" s="32" t="n">
        <f aca="false">'Scarico FP Delivery'!$EW2803</f>
        <v>0</v>
      </c>
      <c r="J2804" s="33" t="n">
        <f aca="false">'Scarico FP Delivery'!$AJ2803</f>
        <v>0</v>
      </c>
      <c r="K2804" s="34" t="n">
        <f aca="false">'Scarico FP Delivery'!AV2803</f>
        <v>0</v>
      </c>
      <c r="L2804" s="51" t="n">
        <f aca="false">'Scarico FP Delivery'!AF2803</f>
        <v>0</v>
      </c>
      <c r="M2804" s="36" t="n">
        <f aca="false">'Scarico FP Delivery'!EL2803</f>
        <v>0</v>
      </c>
      <c r="N2804" s="37" t="e">
        <f aca="false">VLOOKUP($P2804,Formule!$O$2:$P$200,2,0)</f>
        <v>#N/A</v>
      </c>
      <c r="O2804" s="38" t="e">
        <f aca="false">VLOOKUP($P2804,Formule!$B$2:$C$202,2,0)</f>
        <v>#N/A</v>
      </c>
      <c r="P2804" s="39" t="n">
        <f aca="false">'Scarico FP Delivery'!$AC2803</f>
        <v>0</v>
      </c>
      <c r="Q2804" s="40" t="n">
        <f aca="false">'Scarico FP Delivery'!$AD2803</f>
        <v>0</v>
      </c>
      <c r="R2804" s="41" t="n">
        <f aca="false">'Scarico FP Delivery'!$DO2803</f>
        <v>0</v>
      </c>
      <c r="S2804" s="30" t="e">
        <f aca="false">VLOOKUP($R2804,Formule!$H$2:$I$250,2,0)</f>
        <v>#N/A</v>
      </c>
      <c r="T2804" s="42"/>
      <c r="U2804" s="43" t="e">
        <f aca="false">VLOOKUP($P2804,Formule!$E$2:$F$200,2,0)</f>
        <v>#N/A</v>
      </c>
      <c r="V2804" s="44" t="e">
        <f aca="false">U2804*(25/100)</f>
        <v>#N/A</v>
      </c>
      <c r="W2804" s="45" t="e">
        <f aca="false">U2804-V2804</f>
        <v>#N/A</v>
      </c>
      <c r="Y2804" s="14" t="s">
        <v>2257</v>
      </c>
    </row>
    <row r="2805" customFormat="false" ht="12.75" hidden="false" customHeight="false" outlineLevel="0" collapsed="false">
      <c r="A2805" s="28" t="n">
        <v>2803</v>
      </c>
      <c r="B2805" s="29"/>
      <c r="C2805" s="30"/>
      <c r="D2805" s="30" t="n">
        <f aca="false">'Scarico FP Delivery'!$CY2804</f>
        <v>0</v>
      </c>
      <c r="E2805" s="31" t="n">
        <f aca="false">'Scarico FP Delivery'!$AH2804</f>
        <v>0</v>
      </c>
      <c r="F2805" s="31" t="n">
        <f aca="false">'Scarico FP Delivery'!$Z2804</f>
        <v>0</v>
      </c>
      <c r="G2805" s="30" t="n">
        <f aca="false">'Scarico FP Delivery'!$AG2804</f>
        <v>0</v>
      </c>
      <c r="H2805" s="30" t="n">
        <f aca="false">'Scarico FP Delivery'!$U2804</f>
        <v>0</v>
      </c>
      <c r="I2805" s="32" t="n">
        <f aca="false">'Scarico FP Delivery'!$EW2804</f>
        <v>0</v>
      </c>
      <c r="J2805" s="33" t="n">
        <f aca="false">'Scarico FP Delivery'!$AJ2804</f>
        <v>0</v>
      </c>
      <c r="K2805" s="34" t="n">
        <f aca="false">'Scarico FP Delivery'!AV2804</f>
        <v>0</v>
      </c>
      <c r="L2805" s="51" t="n">
        <f aca="false">'Scarico FP Delivery'!AF2804</f>
        <v>0</v>
      </c>
      <c r="M2805" s="36" t="n">
        <f aca="false">'Scarico FP Delivery'!EL2804</f>
        <v>0</v>
      </c>
      <c r="N2805" s="37" t="e">
        <f aca="false">VLOOKUP($P2805,Formule!$O$2:$P$200,2,0)</f>
        <v>#N/A</v>
      </c>
      <c r="O2805" s="38" t="e">
        <f aca="false">VLOOKUP($P2805,Formule!$B$2:$C$202,2,0)</f>
        <v>#N/A</v>
      </c>
      <c r="P2805" s="39" t="n">
        <f aca="false">'Scarico FP Delivery'!$AC2804</f>
        <v>0</v>
      </c>
      <c r="Q2805" s="40" t="n">
        <f aca="false">'Scarico FP Delivery'!$AD2804</f>
        <v>0</v>
      </c>
      <c r="R2805" s="41" t="n">
        <f aca="false">'Scarico FP Delivery'!$DO2804</f>
        <v>0</v>
      </c>
      <c r="S2805" s="30" t="e">
        <f aca="false">VLOOKUP($R2805,Formule!$H$2:$I$250,2,0)</f>
        <v>#N/A</v>
      </c>
      <c r="T2805" s="42"/>
      <c r="U2805" s="43" t="e">
        <f aca="false">VLOOKUP($P2805,Formule!$E$2:$F$200,2,0)</f>
        <v>#N/A</v>
      </c>
      <c r="V2805" s="44" t="e">
        <f aca="false">U2805*(25/100)</f>
        <v>#N/A</v>
      </c>
      <c r="W2805" s="45" t="e">
        <f aca="false">U2805-V2805</f>
        <v>#N/A</v>
      </c>
      <c r="Y2805" s="14" t="s">
        <v>2257</v>
      </c>
    </row>
    <row r="2806" customFormat="false" ht="12.75" hidden="false" customHeight="false" outlineLevel="0" collapsed="false">
      <c r="A2806" s="46" t="n">
        <v>2804</v>
      </c>
      <c r="B2806" s="29"/>
      <c r="C2806" s="30"/>
      <c r="D2806" s="30" t="n">
        <f aca="false">'Scarico FP Delivery'!$CY2805</f>
        <v>0</v>
      </c>
      <c r="E2806" s="31" t="n">
        <f aca="false">'Scarico FP Delivery'!$AH2805</f>
        <v>0</v>
      </c>
      <c r="F2806" s="31" t="n">
        <f aca="false">'Scarico FP Delivery'!$Z2805</f>
        <v>0</v>
      </c>
      <c r="G2806" s="30" t="n">
        <f aca="false">'Scarico FP Delivery'!$AG2805</f>
        <v>0</v>
      </c>
      <c r="H2806" s="30" t="n">
        <f aca="false">'Scarico FP Delivery'!$U2805</f>
        <v>0</v>
      </c>
      <c r="I2806" s="32" t="n">
        <f aca="false">'Scarico FP Delivery'!$EW2805</f>
        <v>0</v>
      </c>
      <c r="J2806" s="33" t="n">
        <f aca="false">'Scarico FP Delivery'!$AJ2805</f>
        <v>0</v>
      </c>
      <c r="K2806" s="34" t="n">
        <f aca="false">'Scarico FP Delivery'!AV2805</f>
        <v>0</v>
      </c>
      <c r="L2806" s="51" t="n">
        <f aca="false">'Scarico FP Delivery'!AF2805</f>
        <v>0</v>
      </c>
      <c r="M2806" s="36" t="n">
        <f aca="false">'Scarico FP Delivery'!EL2805</f>
        <v>0</v>
      </c>
      <c r="N2806" s="37" t="e">
        <f aca="false">VLOOKUP($P2806,Formule!$O$2:$P$200,2,0)</f>
        <v>#N/A</v>
      </c>
      <c r="O2806" s="38" t="e">
        <f aca="false">VLOOKUP($P2806,Formule!$B$2:$C$202,2,0)</f>
        <v>#N/A</v>
      </c>
      <c r="P2806" s="39" t="n">
        <f aca="false">'Scarico FP Delivery'!$AC2805</f>
        <v>0</v>
      </c>
      <c r="Q2806" s="40" t="n">
        <f aca="false">'Scarico FP Delivery'!$AD2805</f>
        <v>0</v>
      </c>
      <c r="R2806" s="41" t="n">
        <f aca="false">'Scarico FP Delivery'!$DO2805</f>
        <v>0</v>
      </c>
      <c r="S2806" s="30" t="e">
        <f aca="false">VLOOKUP($R2806,Formule!$H$2:$I$250,2,0)</f>
        <v>#N/A</v>
      </c>
      <c r="T2806" s="42"/>
      <c r="U2806" s="43" t="e">
        <f aca="false">VLOOKUP($P2806,Formule!$E$2:$F$200,2,0)</f>
        <v>#N/A</v>
      </c>
      <c r="V2806" s="44" t="e">
        <f aca="false">U2806*(25/100)</f>
        <v>#N/A</v>
      </c>
      <c r="W2806" s="45" t="e">
        <f aca="false">U2806-V2806</f>
        <v>#N/A</v>
      </c>
      <c r="Y2806" s="14" t="s">
        <v>2257</v>
      </c>
    </row>
    <row r="2807" customFormat="false" ht="12.75" hidden="false" customHeight="false" outlineLevel="0" collapsed="false">
      <c r="A2807" s="46" t="n">
        <v>2805</v>
      </c>
      <c r="B2807" s="29"/>
      <c r="C2807" s="30"/>
      <c r="D2807" s="30" t="n">
        <f aca="false">'Scarico FP Delivery'!$CY2806</f>
        <v>0</v>
      </c>
      <c r="E2807" s="31" t="n">
        <f aca="false">'Scarico FP Delivery'!$AH2806</f>
        <v>0</v>
      </c>
      <c r="F2807" s="31" t="n">
        <f aca="false">'Scarico FP Delivery'!$Z2806</f>
        <v>0</v>
      </c>
      <c r="G2807" s="30" t="n">
        <f aca="false">'Scarico FP Delivery'!$AG2806</f>
        <v>0</v>
      </c>
      <c r="H2807" s="30" t="n">
        <f aca="false">'Scarico FP Delivery'!$U2806</f>
        <v>0</v>
      </c>
      <c r="I2807" s="32" t="n">
        <f aca="false">'Scarico FP Delivery'!$EW2806</f>
        <v>0</v>
      </c>
      <c r="J2807" s="33" t="n">
        <f aca="false">'Scarico FP Delivery'!$AJ2806</f>
        <v>0</v>
      </c>
      <c r="K2807" s="34" t="n">
        <f aca="false">'Scarico FP Delivery'!AV2806</f>
        <v>0</v>
      </c>
      <c r="L2807" s="51" t="n">
        <f aca="false">'Scarico FP Delivery'!AF2806</f>
        <v>0</v>
      </c>
      <c r="M2807" s="36" t="n">
        <f aca="false">'Scarico FP Delivery'!EL2806</f>
        <v>0</v>
      </c>
      <c r="N2807" s="37" t="e">
        <f aca="false">VLOOKUP($P2807,Formule!$O$2:$P$200,2,0)</f>
        <v>#N/A</v>
      </c>
      <c r="O2807" s="38" t="e">
        <f aca="false">VLOOKUP($P2807,Formule!$B$2:$C$202,2,0)</f>
        <v>#N/A</v>
      </c>
      <c r="P2807" s="39" t="n">
        <f aca="false">'Scarico FP Delivery'!$AC2806</f>
        <v>0</v>
      </c>
      <c r="Q2807" s="40" t="n">
        <f aca="false">'Scarico FP Delivery'!$AD2806</f>
        <v>0</v>
      </c>
      <c r="R2807" s="41" t="n">
        <f aca="false">'Scarico FP Delivery'!$DO2806</f>
        <v>0</v>
      </c>
      <c r="S2807" s="30" t="e">
        <f aca="false">VLOOKUP($R2807,Formule!$H$2:$I$250,2,0)</f>
        <v>#N/A</v>
      </c>
      <c r="T2807" s="42"/>
      <c r="U2807" s="43" t="e">
        <f aca="false">VLOOKUP($P2807,Formule!$E$2:$F$200,2,0)</f>
        <v>#N/A</v>
      </c>
      <c r="V2807" s="44" t="e">
        <f aca="false">U2807*(25/100)</f>
        <v>#N/A</v>
      </c>
      <c r="W2807" s="45" t="e">
        <f aca="false">U2807-V2807</f>
        <v>#N/A</v>
      </c>
      <c r="Y2807" s="14" t="s">
        <v>2257</v>
      </c>
    </row>
    <row r="2808" customFormat="false" ht="12.75" hidden="false" customHeight="false" outlineLevel="0" collapsed="false">
      <c r="A2808" s="28" t="n">
        <v>2806</v>
      </c>
      <c r="B2808" s="29"/>
      <c r="C2808" s="30"/>
      <c r="D2808" s="30" t="n">
        <f aca="false">'Scarico FP Delivery'!$CY2807</f>
        <v>0</v>
      </c>
      <c r="E2808" s="31" t="n">
        <f aca="false">'Scarico FP Delivery'!$AH2807</f>
        <v>0</v>
      </c>
      <c r="F2808" s="31" t="n">
        <f aca="false">'Scarico FP Delivery'!$Z2807</f>
        <v>0</v>
      </c>
      <c r="G2808" s="30" t="n">
        <f aca="false">'Scarico FP Delivery'!$AG2807</f>
        <v>0</v>
      </c>
      <c r="H2808" s="30" t="n">
        <f aca="false">'Scarico FP Delivery'!$U2807</f>
        <v>0</v>
      </c>
      <c r="I2808" s="32" t="n">
        <f aca="false">'Scarico FP Delivery'!$EW2807</f>
        <v>0</v>
      </c>
      <c r="J2808" s="33" t="n">
        <f aca="false">'Scarico FP Delivery'!$AJ2807</f>
        <v>0</v>
      </c>
      <c r="K2808" s="34" t="n">
        <f aca="false">'Scarico FP Delivery'!AV2807</f>
        <v>0</v>
      </c>
      <c r="L2808" s="51" t="n">
        <f aca="false">'Scarico FP Delivery'!AF2807</f>
        <v>0</v>
      </c>
      <c r="M2808" s="36" t="n">
        <f aca="false">'Scarico FP Delivery'!EL2807</f>
        <v>0</v>
      </c>
      <c r="N2808" s="37" t="e">
        <f aca="false">VLOOKUP($P2808,Formule!$O$2:$P$200,2,0)</f>
        <v>#N/A</v>
      </c>
      <c r="O2808" s="38" t="e">
        <f aca="false">VLOOKUP($P2808,Formule!$B$2:$C$202,2,0)</f>
        <v>#N/A</v>
      </c>
      <c r="P2808" s="39" t="n">
        <f aca="false">'Scarico FP Delivery'!$AC2807</f>
        <v>0</v>
      </c>
      <c r="Q2808" s="40" t="n">
        <f aca="false">'Scarico FP Delivery'!$AD2807</f>
        <v>0</v>
      </c>
      <c r="R2808" s="41" t="n">
        <f aca="false">'Scarico FP Delivery'!$DO2807</f>
        <v>0</v>
      </c>
      <c r="S2808" s="30" t="e">
        <f aca="false">VLOOKUP($R2808,Formule!$H$2:$I$250,2,0)</f>
        <v>#N/A</v>
      </c>
      <c r="T2808" s="42"/>
      <c r="U2808" s="43" t="e">
        <f aca="false">VLOOKUP($P2808,Formule!$E$2:$F$200,2,0)</f>
        <v>#N/A</v>
      </c>
      <c r="V2808" s="44" t="e">
        <f aca="false">U2808*(25/100)</f>
        <v>#N/A</v>
      </c>
      <c r="W2808" s="45" t="e">
        <f aca="false">U2808-V2808</f>
        <v>#N/A</v>
      </c>
      <c r="Y2808" s="14" t="s">
        <v>2257</v>
      </c>
    </row>
    <row r="2809" customFormat="false" ht="12.75" hidden="false" customHeight="false" outlineLevel="0" collapsed="false">
      <c r="A2809" s="46" t="n">
        <v>2807</v>
      </c>
      <c r="B2809" s="29"/>
      <c r="C2809" s="30"/>
      <c r="D2809" s="30" t="n">
        <f aca="false">'Scarico FP Delivery'!$CY2808</f>
        <v>0</v>
      </c>
      <c r="E2809" s="31" t="n">
        <f aca="false">'Scarico FP Delivery'!$AH2808</f>
        <v>0</v>
      </c>
      <c r="F2809" s="31" t="n">
        <f aca="false">'Scarico FP Delivery'!$Z2808</f>
        <v>0</v>
      </c>
      <c r="G2809" s="30" t="n">
        <f aca="false">'Scarico FP Delivery'!$AG2808</f>
        <v>0</v>
      </c>
      <c r="H2809" s="30" t="n">
        <f aca="false">'Scarico FP Delivery'!$U2808</f>
        <v>0</v>
      </c>
      <c r="I2809" s="32" t="n">
        <f aca="false">'Scarico FP Delivery'!$EW2808</f>
        <v>0</v>
      </c>
      <c r="J2809" s="33" t="n">
        <f aca="false">'Scarico FP Delivery'!$AJ2808</f>
        <v>0</v>
      </c>
      <c r="K2809" s="34" t="n">
        <f aca="false">'Scarico FP Delivery'!AV2808</f>
        <v>0</v>
      </c>
      <c r="L2809" s="51" t="n">
        <f aca="false">'Scarico FP Delivery'!AF2808</f>
        <v>0</v>
      </c>
      <c r="M2809" s="36" t="n">
        <f aca="false">'Scarico FP Delivery'!EL2808</f>
        <v>0</v>
      </c>
      <c r="N2809" s="37" t="e">
        <f aca="false">VLOOKUP($P2809,Formule!$O$2:$P$200,2,0)</f>
        <v>#N/A</v>
      </c>
      <c r="O2809" s="38" t="e">
        <f aca="false">VLOOKUP($P2809,Formule!$B$2:$C$202,2,0)</f>
        <v>#N/A</v>
      </c>
      <c r="P2809" s="39" t="n">
        <f aca="false">'Scarico FP Delivery'!$AC2808</f>
        <v>0</v>
      </c>
      <c r="Q2809" s="40" t="n">
        <f aca="false">'Scarico FP Delivery'!$AD2808</f>
        <v>0</v>
      </c>
      <c r="R2809" s="41" t="n">
        <f aca="false">'Scarico FP Delivery'!$DO2808</f>
        <v>0</v>
      </c>
      <c r="S2809" s="30" t="e">
        <f aca="false">VLOOKUP($R2809,Formule!$H$2:$I$250,2,0)</f>
        <v>#N/A</v>
      </c>
      <c r="T2809" s="42"/>
      <c r="U2809" s="43" t="e">
        <f aca="false">VLOOKUP($P2809,Formule!$E$2:$F$200,2,0)</f>
        <v>#N/A</v>
      </c>
      <c r="V2809" s="44" t="e">
        <f aca="false">U2809*(25/100)</f>
        <v>#N/A</v>
      </c>
      <c r="W2809" s="45" t="e">
        <f aca="false">U2809-V2809</f>
        <v>#N/A</v>
      </c>
      <c r="Y2809" s="14" t="s">
        <v>2257</v>
      </c>
    </row>
    <row r="2810" customFormat="false" ht="12.75" hidden="false" customHeight="false" outlineLevel="0" collapsed="false">
      <c r="A2810" s="46" t="n">
        <v>2808</v>
      </c>
      <c r="B2810" s="29"/>
      <c r="C2810" s="30"/>
      <c r="D2810" s="30" t="n">
        <f aca="false">'Scarico FP Delivery'!$CY2809</f>
        <v>0</v>
      </c>
      <c r="E2810" s="31" t="n">
        <f aca="false">'Scarico FP Delivery'!$AH2809</f>
        <v>0</v>
      </c>
      <c r="F2810" s="31" t="n">
        <f aca="false">'Scarico FP Delivery'!$Z2809</f>
        <v>0</v>
      </c>
      <c r="G2810" s="30" t="n">
        <f aca="false">'Scarico FP Delivery'!$AG2809</f>
        <v>0</v>
      </c>
      <c r="H2810" s="30" t="n">
        <f aca="false">'Scarico FP Delivery'!$U2809</f>
        <v>0</v>
      </c>
      <c r="I2810" s="32" t="n">
        <f aca="false">'Scarico FP Delivery'!$EW2809</f>
        <v>0</v>
      </c>
      <c r="J2810" s="33" t="n">
        <f aca="false">'Scarico FP Delivery'!$AJ2809</f>
        <v>0</v>
      </c>
      <c r="K2810" s="34" t="n">
        <f aca="false">'Scarico FP Delivery'!AV2809</f>
        <v>0</v>
      </c>
      <c r="L2810" s="51" t="n">
        <f aca="false">'Scarico FP Delivery'!AF2809</f>
        <v>0</v>
      </c>
      <c r="M2810" s="36" t="n">
        <f aca="false">'Scarico FP Delivery'!EL2809</f>
        <v>0</v>
      </c>
      <c r="N2810" s="37" t="e">
        <f aca="false">VLOOKUP($P2810,Formule!$O$2:$P$200,2,0)</f>
        <v>#N/A</v>
      </c>
      <c r="O2810" s="38" t="e">
        <f aca="false">VLOOKUP($P2810,Formule!$B$2:$C$202,2,0)</f>
        <v>#N/A</v>
      </c>
      <c r="P2810" s="39" t="n">
        <f aca="false">'Scarico FP Delivery'!$AC2809</f>
        <v>0</v>
      </c>
      <c r="Q2810" s="40" t="n">
        <f aca="false">'Scarico FP Delivery'!$AD2809</f>
        <v>0</v>
      </c>
      <c r="R2810" s="41" t="n">
        <f aca="false">'Scarico FP Delivery'!$DO2809</f>
        <v>0</v>
      </c>
      <c r="S2810" s="30" t="e">
        <f aca="false">VLOOKUP($R2810,Formule!$H$2:$I$250,2,0)</f>
        <v>#N/A</v>
      </c>
      <c r="T2810" s="42"/>
      <c r="U2810" s="43" t="e">
        <f aca="false">VLOOKUP($P2810,Formule!$E$2:$F$200,2,0)</f>
        <v>#N/A</v>
      </c>
      <c r="V2810" s="44" t="e">
        <f aca="false">U2810*(25/100)</f>
        <v>#N/A</v>
      </c>
      <c r="W2810" s="45" t="e">
        <f aca="false">U2810-V2810</f>
        <v>#N/A</v>
      </c>
      <c r="Y2810" s="14" t="s">
        <v>2257</v>
      </c>
    </row>
    <row r="2811" customFormat="false" ht="12.75" hidden="false" customHeight="false" outlineLevel="0" collapsed="false">
      <c r="A2811" s="28" t="n">
        <v>2809</v>
      </c>
      <c r="B2811" s="29"/>
      <c r="C2811" s="30"/>
      <c r="D2811" s="30" t="n">
        <f aca="false">'Scarico FP Delivery'!$CY2810</f>
        <v>0</v>
      </c>
      <c r="E2811" s="31" t="n">
        <f aca="false">'Scarico FP Delivery'!$AH2810</f>
        <v>0</v>
      </c>
      <c r="F2811" s="31" t="n">
        <f aca="false">'Scarico FP Delivery'!$Z2810</f>
        <v>0</v>
      </c>
      <c r="G2811" s="30" t="n">
        <f aca="false">'Scarico FP Delivery'!$AG2810</f>
        <v>0</v>
      </c>
      <c r="H2811" s="30" t="n">
        <f aca="false">'Scarico FP Delivery'!$U2810</f>
        <v>0</v>
      </c>
      <c r="I2811" s="32" t="n">
        <f aca="false">'Scarico FP Delivery'!$EW2810</f>
        <v>0</v>
      </c>
      <c r="J2811" s="33" t="n">
        <f aca="false">'Scarico FP Delivery'!$AJ2810</f>
        <v>0</v>
      </c>
      <c r="K2811" s="34" t="n">
        <f aca="false">'Scarico FP Delivery'!AV2810</f>
        <v>0</v>
      </c>
      <c r="L2811" s="51" t="n">
        <f aca="false">'Scarico FP Delivery'!AF2810</f>
        <v>0</v>
      </c>
      <c r="M2811" s="36" t="n">
        <f aca="false">'Scarico FP Delivery'!EL2810</f>
        <v>0</v>
      </c>
      <c r="N2811" s="37" t="e">
        <f aca="false">VLOOKUP($P2811,Formule!$O$2:$P$200,2,0)</f>
        <v>#N/A</v>
      </c>
      <c r="O2811" s="38" t="e">
        <f aca="false">VLOOKUP($P2811,Formule!$B$2:$C$202,2,0)</f>
        <v>#N/A</v>
      </c>
      <c r="P2811" s="39" t="n">
        <f aca="false">'Scarico FP Delivery'!$AC2810</f>
        <v>0</v>
      </c>
      <c r="Q2811" s="40" t="n">
        <f aca="false">'Scarico FP Delivery'!$AD2810</f>
        <v>0</v>
      </c>
      <c r="R2811" s="41" t="n">
        <f aca="false">'Scarico FP Delivery'!$DO2810</f>
        <v>0</v>
      </c>
      <c r="S2811" s="30" t="e">
        <f aca="false">VLOOKUP($R2811,Formule!$H$2:$I$250,2,0)</f>
        <v>#N/A</v>
      </c>
      <c r="T2811" s="42"/>
      <c r="U2811" s="43" t="e">
        <f aca="false">VLOOKUP($P2811,Formule!$E$2:$F$200,2,0)</f>
        <v>#N/A</v>
      </c>
      <c r="V2811" s="44" t="e">
        <f aca="false">U2811*(25/100)</f>
        <v>#N/A</v>
      </c>
      <c r="W2811" s="45" t="e">
        <f aca="false">U2811-V2811</f>
        <v>#N/A</v>
      </c>
      <c r="Y2811" s="14" t="s">
        <v>2257</v>
      </c>
    </row>
    <row r="2812" customFormat="false" ht="12.75" hidden="false" customHeight="false" outlineLevel="0" collapsed="false">
      <c r="A2812" s="46" t="n">
        <v>2810</v>
      </c>
      <c r="B2812" s="29"/>
      <c r="C2812" s="30"/>
      <c r="D2812" s="30" t="n">
        <f aca="false">'Scarico FP Delivery'!$CY2811</f>
        <v>0</v>
      </c>
      <c r="E2812" s="31" t="n">
        <f aca="false">'Scarico FP Delivery'!$AH2811</f>
        <v>0</v>
      </c>
      <c r="F2812" s="31" t="n">
        <f aca="false">'Scarico FP Delivery'!$Z2811</f>
        <v>0</v>
      </c>
      <c r="G2812" s="30" t="n">
        <f aca="false">'Scarico FP Delivery'!$AG2811</f>
        <v>0</v>
      </c>
      <c r="H2812" s="30" t="n">
        <f aca="false">'Scarico FP Delivery'!$U2811</f>
        <v>0</v>
      </c>
      <c r="I2812" s="32" t="n">
        <f aca="false">'Scarico FP Delivery'!$EW2811</f>
        <v>0</v>
      </c>
      <c r="J2812" s="33" t="n">
        <f aca="false">'Scarico FP Delivery'!$AJ2811</f>
        <v>0</v>
      </c>
      <c r="K2812" s="34" t="n">
        <f aca="false">'Scarico FP Delivery'!AV2811</f>
        <v>0</v>
      </c>
      <c r="L2812" s="51" t="n">
        <f aca="false">'Scarico FP Delivery'!AF2811</f>
        <v>0</v>
      </c>
      <c r="M2812" s="36" t="n">
        <f aca="false">'Scarico FP Delivery'!EL2811</f>
        <v>0</v>
      </c>
      <c r="N2812" s="37" t="e">
        <f aca="false">VLOOKUP($P2812,Formule!$O$2:$P$200,2,0)</f>
        <v>#N/A</v>
      </c>
      <c r="O2812" s="38" t="e">
        <f aca="false">VLOOKUP($P2812,Formule!$B$2:$C$202,2,0)</f>
        <v>#N/A</v>
      </c>
      <c r="P2812" s="39" t="n">
        <f aca="false">'Scarico FP Delivery'!$AC2811</f>
        <v>0</v>
      </c>
      <c r="Q2812" s="40" t="n">
        <f aca="false">'Scarico FP Delivery'!$AD2811</f>
        <v>0</v>
      </c>
      <c r="R2812" s="41" t="n">
        <f aca="false">'Scarico FP Delivery'!$DO2811</f>
        <v>0</v>
      </c>
      <c r="S2812" s="30" t="e">
        <f aca="false">VLOOKUP($R2812,Formule!$H$2:$I$250,2,0)</f>
        <v>#N/A</v>
      </c>
      <c r="T2812" s="42"/>
      <c r="U2812" s="43" t="e">
        <f aca="false">VLOOKUP($P2812,Formule!$E$2:$F$200,2,0)</f>
        <v>#N/A</v>
      </c>
      <c r="V2812" s="44" t="e">
        <f aca="false">U2812*(25/100)</f>
        <v>#N/A</v>
      </c>
      <c r="W2812" s="45" t="e">
        <f aca="false">U2812-V2812</f>
        <v>#N/A</v>
      </c>
      <c r="Y2812" s="14" t="s">
        <v>2257</v>
      </c>
    </row>
    <row r="2813" customFormat="false" ht="12.75" hidden="false" customHeight="false" outlineLevel="0" collapsed="false">
      <c r="A2813" s="46" t="n">
        <v>2811</v>
      </c>
      <c r="B2813" s="29"/>
      <c r="C2813" s="30"/>
      <c r="D2813" s="30" t="n">
        <f aca="false">'Scarico FP Delivery'!$CY2812</f>
        <v>0</v>
      </c>
      <c r="E2813" s="31" t="n">
        <f aca="false">'Scarico FP Delivery'!$AH2812</f>
        <v>0</v>
      </c>
      <c r="F2813" s="31" t="n">
        <f aca="false">'Scarico FP Delivery'!$Z2812</f>
        <v>0</v>
      </c>
      <c r="G2813" s="30" t="n">
        <f aca="false">'Scarico FP Delivery'!$AG2812</f>
        <v>0</v>
      </c>
      <c r="H2813" s="30" t="n">
        <f aca="false">'Scarico FP Delivery'!$U2812</f>
        <v>0</v>
      </c>
      <c r="I2813" s="32" t="n">
        <f aca="false">'Scarico FP Delivery'!$EW2812</f>
        <v>0</v>
      </c>
      <c r="J2813" s="33" t="n">
        <f aca="false">'Scarico FP Delivery'!$AJ2812</f>
        <v>0</v>
      </c>
      <c r="K2813" s="34" t="n">
        <f aca="false">'Scarico FP Delivery'!AV2812</f>
        <v>0</v>
      </c>
      <c r="L2813" s="51" t="n">
        <f aca="false">'Scarico FP Delivery'!AF2812</f>
        <v>0</v>
      </c>
      <c r="M2813" s="36" t="n">
        <f aca="false">'Scarico FP Delivery'!EL2812</f>
        <v>0</v>
      </c>
      <c r="N2813" s="37" t="e">
        <f aca="false">VLOOKUP($P2813,Formule!$O$2:$P$200,2,0)</f>
        <v>#N/A</v>
      </c>
      <c r="O2813" s="38" t="e">
        <f aca="false">VLOOKUP($P2813,Formule!$B$2:$C$202,2,0)</f>
        <v>#N/A</v>
      </c>
      <c r="P2813" s="39" t="n">
        <f aca="false">'Scarico FP Delivery'!$AC2812</f>
        <v>0</v>
      </c>
      <c r="Q2813" s="40" t="n">
        <f aca="false">'Scarico FP Delivery'!$AD2812</f>
        <v>0</v>
      </c>
      <c r="R2813" s="41" t="n">
        <f aca="false">'Scarico FP Delivery'!$DO2812</f>
        <v>0</v>
      </c>
      <c r="S2813" s="30" t="e">
        <f aca="false">VLOOKUP($R2813,Formule!$H$2:$I$250,2,0)</f>
        <v>#N/A</v>
      </c>
      <c r="T2813" s="42"/>
      <c r="U2813" s="43" t="e">
        <f aca="false">VLOOKUP($P2813,Formule!$E$2:$F$200,2,0)</f>
        <v>#N/A</v>
      </c>
      <c r="V2813" s="44" t="e">
        <f aca="false">U2813*(25/100)</f>
        <v>#N/A</v>
      </c>
      <c r="W2813" s="45" t="e">
        <f aca="false">U2813-V2813</f>
        <v>#N/A</v>
      </c>
      <c r="Y2813" s="14" t="s">
        <v>2257</v>
      </c>
    </row>
    <row r="2814" customFormat="false" ht="12.75" hidden="false" customHeight="false" outlineLevel="0" collapsed="false">
      <c r="A2814" s="28" t="n">
        <v>2812</v>
      </c>
      <c r="B2814" s="29"/>
      <c r="C2814" s="30"/>
      <c r="D2814" s="30" t="n">
        <f aca="false">'Scarico FP Delivery'!$CY2813</f>
        <v>0</v>
      </c>
      <c r="E2814" s="31" t="n">
        <f aca="false">'Scarico FP Delivery'!$AH2813</f>
        <v>0</v>
      </c>
      <c r="F2814" s="31" t="n">
        <f aca="false">'Scarico FP Delivery'!$Z2813</f>
        <v>0</v>
      </c>
      <c r="G2814" s="30" t="n">
        <f aca="false">'Scarico FP Delivery'!$AG2813</f>
        <v>0</v>
      </c>
      <c r="H2814" s="30" t="n">
        <f aca="false">'Scarico FP Delivery'!$U2813</f>
        <v>0</v>
      </c>
      <c r="I2814" s="32" t="n">
        <f aca="false">'Scarico FP Delivery'!$EW2813</f>
        <v>0</v>
      </c>
      <c r="J2814" s="33" t="n">
        <f aca="false">'Scarico FP Delivery'!$AJ2813</f>
        <v>0</v>
      </c>
      <c r="K2814" s="34" t="n">
        <f aca="false">'Scarico FP Delivery'!AV2813</f>
        <v>0</v>
      </c>
      <c r="L2814" s="51" t="n">
        <f aca="false">'Scarico FP Delivery'!AF2813</f>
        <v>0</v>
      </c>
      <c r="M2814" s="36" t="n">
        <f aca="false">'Scarico FP Delivery'!EL2813</f>
        <v>0</v>
      </c>
      <c r="N2814" s="37" t="e">
        <f aca="false">VLOOKUP($P2814,Formule!$O$2:$P$200,2,0)</f>
        <v>#N/A</v>
      </c>
      <c r="O2814" s="38" t="e">
        <f aca="false">VLOOKUP($P2814,Formule!$B$2:$C$202,2,0)</f>
        <v>#N/A</v>
      </c>
      <c r="P2814" s="39" t="n">
        <f aca="false">'Scarico FP Delivery'!$AC2813</f>
        <v>0</v>
      </c>
      <c r="Q2814" s="40" t="n">
        <f aca="false">'Scarico FP Delivery'!$AD2813</f>
        <v>0</v>
      </c>
      <c r="R2814" s="41" t="n">
        <f aca="false">'Scarico FP Delivery'!$DO2813</f>
        <v>0</v>
      </c>
      <c r="S2814" s="30" t="e">
        <f aca="false">VLOOKUP($R2814,Formule!$H$2:$I$250,2,0)</f>
        <v>#N/A</v>
      </c>
      <c r="T2814" s="42"/>
      <c r="U2814" s="43" t="e">
        <f aca="false">VLOOKUP($P2814,Formule!$E$2:$F$200,2,0)</f>
        <v>#N/A</v>
      </c>
      <c r="V2814" s="44" t="e">
        <f aca="false">U2814*(25/100)</f>
        <v>#N/A</v>
      </c>
      <c r="W2814" s="45" t="e">
        <f aca="false">U2814-V2814</f>
        <v>#N/A</v>
      </c>
      <c r="Y2814" s="14" t="s">
        <v>2257</v>
      </c>
    </row>
    <row r="2815" customFormat="false" ht="12.75" hidden="false" customHeight="false" outlineLevel="0" collapsed="false">
      <c r="A2815" s="46" t="n">
        <v>2813</v>
      </c>
      <c r="B2815" s="29"/>
      <c r="C2815" s="30"/>
      <c r="D2815" s="30" t="n">
        <f aca="false">'Scarico FP Delivery'!$CY2814</f>
        <v>0</v>
      </c>
      <c r="E2815" s="31" t="n">
        <f aca="false">'Scarico FP Delivery'!$AH2814</f>
        <v>0</v>
      </c>
      <c r="F2815" s="31" t="n">
        <f aca="false">'Scarico FP Delivery'!$Z2814</f>
        <v>0</v>
      </c>
      <c r="G2815" s="30" t="n">
        <f aca="false">'Scarico FP Delivery'!$AG2814</f>
        <v>0</v>
      </c>
      <c r="H2815" s="30" t="n">
        <f aca="false">'Scarico FP Delivery'!$U2814</f>
        <v>0</v>
      </c>
      <c r="I2815" s="32" t="n">
        <f aca="false">'Scarico FP Delivery'!$EW2814</f>
        <v>0</v>
      </c>
      <c r="J2815" s="33" t="n">
        <f aca="false">'Scarico FP Delivery'!$AJ2814</f>
        <v>0</v>
      </c>
      <c r="K2815" s="34" t="n">
        <f aca="false">'Scarico FP Delivery'!AV2814</f>
        <v>0</v>
      </c>
      <c r="L2815" s="51" t="n">
        <f aca="false">'Scarico FP Delivery'!AF2814</f>
        <v>0</v>
      </c>
      <c r="M2815" s="36" t="n">
        <f aca="false">'Scarico FP Delivery'!EL2814</f>
        <v>0</v>
      </c>
      <c r="N2815" s="37" t="e">
        <f aca="false">VLOOKUP($P2815,Formule!$O$2:$P$200,2,0)</f>
        <v>#N/A</v>
      </c>
      <c r="O2815" s="38" t="e">
        <f aca="false">VLOOKUP($P2815,Formule!$B$2:$C$202,2,0)</f>
        <v>#N/A</v>
      </c>
      <c r="P2815" s="39" t="n">
        <f aca="false">'Scarico FP Delivery'!$AC2814</f>
        <v>0</v>
      </c>
      <c r="Q2815" s="40" t="n">
        <f aca="false">'Scarico FP Delivery'!$AD2814</f>
        <v>0</v>
      </c>
      <c r="R2815" s="41" t="n">
        <f aca="false">'Scarico FP Delivery'!$DO2814</f>
        <v>0</v>
      </c>
      <c r="S2815" s="30" t="e">
        <f aca="false">VLOOKUP($R2815,Formule!$H$2:$I$250,2,0)</f>
        <v>#N/A</v>
      </c>
      <c r="T2815" s="42"/>
      <c r="U2815" s="43" t="e">
        <f aca="false">VLOOKUP($P2815,Formule!$E$2:$F$200,2,0)</f>
        <v>#N/A</v>
      </c>
      <c r="V2815" s="44" t="e">
        <f aca="false">U2815*(25/100)</f>
        <v>#N/A</v>
      </c>
      <c r="W2815" s="45" t="e">
        <f aca="false">U2815-V2815</f>
        <v>#N/A</v>
      </c>
      <c r="Y2815" s="14" t="s">
        <v>2257</v>
      </c>
    </row>
    <row r="2816" customFormat="false" ht="12.75" hidden="false" customHeight="false" outlineLevel="0" collapsed="false">
      <c r="A2816" s="46" t="n">
        <v>2814</v>
      </c>
      <c r="B2816" s="29"/>
      <c r="C2816" s="30"/>
      <c r="D2816" s="30" t="n">
        <f aca="false">'Scarico FP Delivery'!$CY2815</f>
        <v>0</v>
      </c>
      <c r="E2816" s="31" t="n">
        <f aca="false">'Scarico FP Delivery'!$AH2815</f>
        <v>0</v>
      </c>
      <c r="F2816" s="31" t="n">
        <f aca="false">'Scarico FP Delivery'!$Z2815</f>
        <v>0</v>
      </c>
      <c r="G2816" s="30" t="n">
        <f aca="false">'Scarico FP Delivery'!$AG2815</f>
        <v>0</v>
      </c>
      <c r="H2816" s="30" t="n">
        <f aca="false">'Scarico FP Delivery'!$U2815</f>
        <v>0</v>
      </c>
      <c r="I2816" s="32" t="n">
        <f aca="false">'Scarico FP Delivery'!$EW2815</f>
        <v>0</v>
      </c>
      <c r="J2816" s="33" t="n">
        <f aca="false">'Scarico FP Delivery'!$AJ2815</f>
        <v>0</v>
      </c>
      <c r="K2816" s="34" t="n">
        <f aca="false">'Scarico FP Delivery'!AV2815</f>
        <v>0</v>
      </c>
      <c r="L2816" s="51" t="n">
        <f aca="false">'Scarico FP Delivery'!AF2815</f>
        <v>0</v>
      </c>
      <c r="M2816" s="36" t="n">
        <f aca="false">'Scarico FP Delivery'!EL2815</f>
        <v>0</v>
      </c>
      <c r="N2816" s="37" t="e">
        <f aca="false">VLOOKUP($P2816,Formule!$O$2:$P$200,2,0)</f>
        <v>#N/A</v>
      </c>
      <c r="O2816" s="38" t="e">
        <f aca="false">VLOOKUP($P2816,Formule!$B$2:$C$202,2,0)</f>
        <v>#N/A</v>
      </c>
      <c r="P2816" s="39" t="n">
        <f aca="false">'Scarico FP Delivery'!$AC2815</f>
        <v>0</v>
      </c>
      <c r="Q2816" s="40" t="n">
        <f aca="false">'Scarico FP Delivery'!$AD2815</f>
        <v>0</v>
      </c>
      <c r="R2816" s="41" t="n">
        <f aca="false">'Scarico FP Delivery'!$DO2815</f>
        <v>0</v>
      </c>
      <c r="S2816" s="30" t="e">
        <f aca="false">VLOOKUP($R2816,Formule!$H$2:$I$250,2,0)</f>
        <v>#N/A</v>
      </c>
      <c r="T2816" s="42"/>
      <c r="U2816" s="43" t="e">
        <f aca="false">VLOOKUP($P2816,Formule!$E$2:$F$200,2,0)</f>
        <v>#N/A</v>
      </c>
      <c r="V2816" s="44" t="e">
        <f aca="false">U2816*(25/100)</f>
        <v>#N/A</v>
      </c>
      <c r="W2816" s="45" t="e">
        <f aca="false">U2816-V2816</f>
        <v>#N/A</v>
      </c>
      <c r="Y2816" s="14" t="s">
        <v>2257</v>
      </c>
    </row>
    <row r="2817" customFormat="false" ht="12.75" hidden="false" customHeight="false" outlineLevel="0" collapsed="false">
      <c r="A2817" s="28" t="n">
        <v>2815</v>
      </c>
      <c r="B2817" s="29"/>
      <c r="C2817" s="30"/>
      <c r="D2817" s="30" t="n">
        <f aca="false">'Scarico FP Delivery'!$CY2816</f>
        <v>0</v>
      </c>
      <c r="E2817" s="31" t="n">
        <f aca="false">'Scarico FP Delivery'!$AH2816</f>
        <v>0</v>
      </c>
      <c r="F2817" s="31" t="n">
        <f aca="false">'Scarico FP Delivery'!$Z2816</f>
        <v>0</v>
      </c>
      <c r="G2817" s="30" t="n">
        <f aca="false">'Scarico FP Delivery'!$AG2816</f>
        <v>0</v>
      </c>
      <c r="H2817" s="30" t="n">
        <f aca="false">'Scarico FP Delivery'!$U2816</f>
        <v>0</v>
      </c>
      <c r="I2817" s="32" t="n">
        <f aca="false">'Scarico FP Delivery'!$EW2816</f>
        <v>0</v>
      </c>
      <c r="J2817" s="33" t="n">
        <f aca="false">'Scarico FP Delivery'!$AJ2816</f>
        <v>0</v>
      </c>
      <c r="K2817" s="34" t="n">
        <f aca="false">'Scarico FP Delivery'!AV2816</f>
        <v>0</v>
      </c>
      <c r="L2817" s="51" t="n">
        <f aca="false">'Scarico FP Delivery'!AF2816</f>
        <v>0</v>
      </c>
      <c r="M2817" s="36" t="n">
        <f aca="false">'Scarico FP Delivery'!EL2816</f>
        <v>0</v>
      </c>
      <c r="N2817" s="37" t="e">
        <f aca="false">VLOOKUP($P2817,Formule!$O$2:$P$200,2,0)</f>
        <v>#N/A</v>
      </c>
      <c r="O2817" s="38" t="e">
        <f aca="false">VLOOKUP($P2817,Formule!$B$2:$C$202,2,0)</f>
        <v>#N/A</v>
      </c>
      <c r="P2817" s="39" t="n">
        <f aca="false">'Scarico FP Delivery'!$AC2816</f>
        <v>0</v>
      </c>
      <c r="Q2817" s="40" t="n">
        <f aca="false">'Scarico FP Delivery'!$AD2816</f>
        <v>0</v>
      </c>
      <c r="R2817" s="41" t="n">
        <f aca="false">'Scarico FP Delivery'!$DO2816</f>
        <v>0</v>
      </c>
      <c r="S2817" s="30" t="e">
        <f aca="false">VLOOKUP($R2817,Formule!$H$2:$I$250,2,0)</f>
        <v>#N/A</v>
      </c>
      <c r="T2817" s="42"/>
      <c r="U2817" s="43" t="e">
        <f aca="false">VLOOKUP($P2817,Formule!$E$2:$F$200,2,0)</f>
        <v>#N/A</v>
      </c>
      <c r="V2817" s="44" t="e">
        <f aca="false">U2817*(25/100)</f>
        <v>#N/A</v>
      </c>
      <c r="W2817" s="45" t="e">
        <f aca="false">U2817-V2817</f>
        <v>#N/A</v>
      </c>
      <c r="Y2817" s="14" t="s">
        <v>2257</v>
      </c>
    </row>
    <row r="2818" customFormat="false" ht="12.75" hidden="false" customHeight="false" outlineLevel="0" collapsed="false">
      <c r="A2818" s="46" t="n">
        <v>2816</v>
      </c>
      <c r="B2818" s="29"/>
      <c r="C2818" s="30"/>
      <c r="D2818" s="30" t="n">
        <f aca="false">'Scarico FP Delivery'!$CY2817</f>
        <v>0</v>
      </c>
      <c r="E2818" s="31" t="n">
        <f aca="false">'Scarico FP Delivery'!$AH2817</f>
        <v>0</v>
      </c>
      <c r="F2818" s="31" t="n">
        <f aca="false">'Scarico FP Delivery'!$Z2817</f>
        <v>0</v>
      </c>
      <c r="G2818" s="30" t="n">
        <f aca="false">'Scarico FP Delivery'!$AG2817</f>
        <v>0</v>
      </c>
      <c r="H2818" s="30" t="n">
        <f aca="false">'Scarico FP Delivery'!$U2817</f>
        <v>0</v>
      </c>
      <c r="I2818" s="32" t="n">
        <f aca="false">'Scarico FP Delivery'!$EW2817</f>
        <v>0</v>
      </c>
      <c r="J2818" s="33" t="n">
        <f aca="false">'Scarico FP Delivery'!$AJ2817</f>
        <v>0</v>
      </c>
      <c r="K2818" s="34" t="n">
        <f aca="false">'Scarico FP Delivery'!AV2817</f>
        <v>0</v>
      </c>
      <c r="L2818" s="51" t="n">
        <f aca="false">'Scarico FP Delivery'!AF2817</f>
        <v>0</v>
      </c>
      <c r="M2818" s="36" t="n">
        <f aca="false">'Scarico FP Delivery'!EL2817</f>
        <v>0</v>
      </c>
      <c r="N2818" s="37" t="e">
        <f aca="false">VLOOKUP($P2818,Formule!$O$2:$P$200,2,0)</f>
        <v>#N/A</v>
      </c>
      <c r="O2818" s="38" t="e">
        <f aca="false">VLOOKUP($P2818,Formule!$B$2:$C$202,2,0)</f>
        <v>#N/A</v>
      </c>
      <c r="P2818" s="39" t="n">
        <f aca="false">'Scarico FP Delivery'!$AC2817</f>
        <v>0</v>
      </c>
      <c r="Q2818" s="40" t="n">
        <f aca="false">'Scarico FP Delivery'!$AD2817</f>
        <v>0</v>
      </c>
      <c r="R2818" s="41" t="n">
        <f aca="false">'Scarico FP Delivery'!$DO2817</f>
        <v>0</v>
      </c>
      <c r="S2818" s="30" t="e">
        <f aca="false">VLOOKUP($R2818,Formule!$H$2:$I$250,2,0)</f>
        <v>#N/A</v>
      </c>
      <c r="T2818" s="42"/>
      <c r="U2818" s="43" t="e">
        <f aca="false">VLOOKUP($P2818,Formule!$E$2:$F$200,2,0)</f>
        <v>#N/A</v>
      </c>
      <c r="V2818" s="44" t="e">
        <f aca="false">U2818*(25/100)</f>
        <v>#N/A</v>
      </c>
      <c r="W2818" s="45" t="e">
        <f aca="false">U2818-V2818</f>
        <v>#N/A</v>
      </c>
      <c r="Y2818" s="14" t="s">
        <v>2257</v>
      </c>
    </row>
    <row r="2819" customFormat="false" ht="12.75" hidden="false" customHeight="false" outlineLevel="0" collapsed="false">
      <c r="A2819" s="46" t="n">
        <v>2817</v>
      </c>
      <c r="B2819" s="29"/>
      <c r="C2819" s="30"/>
      <c r="D2819" s="30" t="n">
        <f aca="false">'Scarico FP Delivery'!$CY2818</f>
        <v>0</v>
      </c>
      <c r="E2819" s="31" t="n">
        <f aca="false">'Scarico FP Delivery'!$AH2818</f>
        <v>0</v>
      </c>
      <c r="F2819" s="31" t="n">
        <f aca="false">'Scarico FP Delivery'!$Z2818</f>
        <v>0</v>
      </c>
      <c r="G2819" s="30" t="n">
        <f aca="false">'Scarico FP Delivery'!$AG2818</f>
        <v>0</v>
      </c>
      <c r="H2819" s="30" t="n">
        <f aca="false">'Scarico FP Delivery'!$U2818</f>
        <v>0</v>
      </c>
      <c r="I2819" s="32" t="n">
        <f aca="false">'Scarico FP Delivery'!$EW2818</f>
        <v>0</v>
      </c>
      <c r="J2819" s="33" t="n">
        <f aca="false">'Scarico FP Delivery'!$AJ2818</f>
        <v>0</v>
      </c>
      <c r="K2819" s="34" t="n">
        <f aca="false">'Scarico FP Delivery'!AV2818</f>
        <v>0</v>
      </c>
      <c r="L2819" s="51" t="n">
        <f aca="false">'Scarico FP Delivery'!AF2818</f>
        <v>0</v>
      </c>
      <c r="M2819" s="36" t="n">
        <f aca="false">'Scarico FP Delivery'!EL2818</f>
        <v>0</v>
      </c>
      <c r="N2819" s="37" t="e">
        <f aca="false">VLOOKUP($P2819,Formule!$O$2:$P$200,2,0)</f>
        <v>#N/A</v>
      </c>
      <c r="O2819" s="38" t="e">
        <f aca="false">VLOOKUP($P2819,Formule!$B$2:$C$202,2,0)</f>
        <v>#N/A</v>
      </c>
      <c r="P2819" s="39" t="n">
        <f aca="false">'Scarico FP Delivery'!$AC2818</f>
        <v>0</v>
      </c>
      <c r="Q2819" s="40" t="n">
        <f aca="false">'Scarico FP Delivery'!$AD2818</f>
        <v>0</v>
      </c>
      <c r="R2819" s="41" t="n">
        <f aca="false">'Scarico FP Delivery'!$DO2818</f>
        <v>0</v>
      </c>
      <c r="S2819" s="30" t="e">
        <f aca="false">VLOOKUP($R2819,Formule!$H$2:$I$250,2,0)</f>
        <v>#N/A</v>
      </c>
      <c r="T2819" s="42"/>
      <c r="U2819" s="43" t="e">
        <f aca="false">VLOOKUP($P2819,Formule!$E$2:$F$200,2,0)</f>
        <v>#N/A</v>
      </c>
      <c r="V2819" s="44" t="e">
        <f aca="false">U2819*(25/100)</f>
        <v>#N/A</v>
      </c>
      <c r="W2819" s="45" t="e">
        <f aca="false">U2819-V2819</f>
        <v>#N/A</v>
      </c>
      <c r="Y2819" s="14" t="s">
        <v>2257</v>
      </c>
    </row>
    <row r="2820" customFormat="false" ht="12.75" hidden="false" customHeight="false" outlineLevel="0" collapsed="false">
      <c r="A2820" s="28" t="n">
        <v>2818</v>
      </c>
      <c r="B2820" s="29"/>
      <c r="C2820" s="30"/>
      <c r="D2820" s="30" t="n">
        <f aca="false">'Scarico FP Delivery'!$CY2819</f>
        <v>0</v>
      </c>
      <c r="E2820" s="31" t="n">
        <f aca="false">'Scarico FP Delivery'!$AH2819</f>
        <v>0</v>
      </c>
      <c r="F2820" s="31" t="n">
        <f aca="false">'Scarico FP Delivery'!$Z2819</f>
        <v>0</v>
      </c>
      <c r="G2820" s="30" t="n">
        <f aca="false">'Scarico FP Delivery'!$AG2819</f>
        <v>0</v>
      </c>
      <c r="H2820" s="30" t="n">
        <f aca="false">'Scarico FP Delivery'!$U2819</f>
        <v>0</v>
      </c>
      <c r="I2820" s="32" t="n">
        <f aca="false">'Scarico FP Delivery'!$EW2819</f>
        <v>0</v>
      </c>
      <c r="J2820" s="33" t="n">
        <f aca="false">'Scarico FP Delivery'!$AJ2819</f>
        <v>0</v>
      </c>
      <c r="K2820" s="34" t="n">
        <f aca="false">'Scarico FP Delivery'!AV2819</f>
        <v>0</v>
      </c>
      <c r="L2820" s="51" t="n">
        <f aca="false">'Scarico FP Delivery'!AF2819</f>
        <v>0</v>
      </c>
      <c r="M2820" s="36" t="n">
        <f aca="false">'Scarico FP Delivery'!EL2819</f>
        <v>0</v>
      </c>
      <c r="N2820" s="37" t="e">
        <f aca="false">VLOOKUP($P2820,Formule!$O$2:$P$200,2,0)</f>
        <v>#N/A</v>
      </c>
      <c r="O2820" s="38" t="e">
        <f aca="false">VLOOKUP($P2820,Formule!$B$2:$C$202,2,0)</f>
        <v>#N/A</v>
      </c>
      <c r="P2820" s="39" t="n">
        <f aca="false">'Scarico FP Delivery'!$AC2819</f>
        <v>0</v>
      </c>
      <c r="Q2820" s="40" t="n">
        <f aca="false">'Scarico FP Delivery'!$AD2819</f>
        <v>0</v>
      </c>
      <c r="R2820" s="41" t="n">
        <f aca="false">'Scarico FP Delivery'!$DO2819</f>
        <v>0</v>
      </c>
      <c r="S2820" s="30" t="e">
        <f aca="false">VLOOKUP($R2820,Formule!$H$2:$I$250,2,0)</f>
        <v>#N/A</v>
      </c>
      <c r="T2820" s="42"/>
      <c r="U2820" s="43" t="e">
        <f aca="false">VLOOKUP($P2820,Formule!$E$2:$F$200,2,0)</f>
        <v>#N/A</v>
      </c>
      <c r="V2820" s="44" t="e">
        <f aca="false">U2820*(25/100)</f>
        <v>#N/A</v>
      </c>
      <c r="W2820" s="45" t="e">
        <f aca="false">U2820-V2820</f>
        <v>#N/A</v>
      </c>
      <c r="Y2820" s="14" t="s">
        <v>2257</v>
      </c>
    </row>
    <row r="2821" customFormat="false" ht="12.75" hidden="false" customHeight="false" outlineLevel="0" collapsed="false">
      <c r="A2821" s="46" t="n">
        <v>2819</v>
      </c>
      <c r="B2821" s="29"/>
      <c r="C2821" s="30"/>
      <c r="D2821" s="30" t="n">
        <f aca="false">'Scarico FP Delivery'!$CY2820</f>
        <v>0</v>
      </c>
      <c r="E2821" s="31" t="n">
        <f aca="false">'Scarico FP Delivery'!$AH2820</f>
        <v>0</v>
      </c>
      <c r="F2821" s="31" t="n">
        <f aca="false">'Scarico FP Delivery'!$Z2820</f>
        <v>0</v>
      </c>
      <c r="G2821" s="30" t="n">
        <f aca="false">'Scarico FP Delivery'!$AG2820</f>
        <v>0</v>
      </c>
      <c r="H2821" s="30" t="n">
        <f aca="false">'Scarico FP Delivery'!$U2820</f>
        <v>0</v>
      </c>
      <c r="I2821" s="32" t="n">
        <f aca="false">'Scarico FP Delivery'!$EW2820</f>
        <v>0</v>
      </c>
      <c r="J2821" s="33" t="n">
        <f aca="false">'Scarico FP Delivery'!$AJ2820</f>
        <v>0</v>
      </c>
      <c r="K2821" s="34" t="n">
        <f aca="false">'Scarico FP Delivery'!AV2820</f>
        <v>0</v>
      </c>
      <c r="L2821" s="51" t="n">
        <f aca="false">'Scarico FP Delivery'!AF2820</f>
        <v>0</v>
      </c>
      <c r="M2821" s="36" t="n">
        <f aca="false">'Scarico FP Delivery'!EL2820</f>
        <v>0</v>
      </c>
      <c r="N2821" s="37" t="e">
        <f aca="false">VLOOKUP($P2821,Formule!$O$2:$P$200,2,0)</f>
        <v>#N/A</v>
      </c>
      <c r="O2821" s="38" t="e">
        <f aca="false">VLOOKUP($P2821,Formule!$B$2:$C$202,2,0)</f>
        <v>#N/A</v>
      </c>
      <c r="P2821" s="39" t="n">
        <f aca="false">'Scarico FP Delivery'!$AC2820</f>
        <v>0</v>
      </c>
      <c r="Q2821" s="40" t="n">
        <f aca="false">'Scarico FP Delivery'!$AD2820</f>
        <v>0</v>
      </c>
      <c r="R2821" s="41" t="n">
        <f aca="false">'Scarico FP Delivery'!$DO2820</f>
        <v>0</v>
      </c>
      <c r="S2821" s="30" t="e">
        <f aca="false">VLOOKUP($R2821,Formule!$H$2:$I$250,2,0)</f>
        <v>#N/A</v>
      </c>
      <c r="T2821" s="42"/>
      <c r="U2821" s="43" t="e">
        <f aca="false">VLOOKUP($P2821,Formule!$E$2:$F$200,2,0)</f>
        <v>#N/A</v>
      </c>
      <c r="V2821" s="44" t="e">
        <f aca="false">U2821*(25/100)</f>
        <v>#N/A</v>
      </c>
      <c r="W2821" s="45" t="e">
        <f aca="false">U2821-V2821</f>
        <v>#N/A</v>
      </c>
      <c r="Y2821" s="14" t="s">
        <v>2257</v>
      </c>
    </row>
    <row r="2822" customFormat="false" ht="12.75" hidden="false" customHeight="false" outlineLevel="0" collapsed="false">
      <c r="A2822" s="46" t="n">
        <v>2820</v>
      </c>
      <c r="B2822" s="29"/>
      <c r="C2822" s="30"/>
      <c r="D2822" s="30" t="n">
        <f aca="false">'Scarico FP Delivery'!$CY2821</f>
        <v>0</v>
      </c>
      <c r="E2822" s="31" t="n">
        <f aca="false">'Scarico FP Delivery'!$AH2821</f>
        <v>0</v>
      </c>
      <c r="F2822" s="31" t="n">
        <f aca="false">'Scarico FP Delivery'!$Z2821</f>
        <v>0</v>
      </c>
      <c r="G2822" s="30" t="n">
        <f aca="false">'Scarico FP Delivery'!$AG2821</f>
        <v>0</v>
      </c>
      <c r="H2822" s="30" t="n">
        <f aca="false">'Scarico FP Delivery'!$U2821</f>
        <v>0</v>
      </c>
      <c r="I2822" s="32" t="n">
        <f aca="false">'Scarico FP Delivery'!$EW2821</f>
        <v>0</v>
      </c>
      <c r="J2822" s="33" t="n">
        <f aca="false">'Scarico FP Delivery'!$AJ2821</f>
        <v>0</v>
      </c>
      <c r="K2822" s="34" t="n">
        <f aca="false">'Scarico FP Delivery'!AV2821</f>
        <v>0</v>
      </c>
      <c r="L2822" s="51" t="n">
        <f aca="false">'Scarico FP Delivery'!AF2821</f>
        <v>0</v>
      </c>
      <c r="M2822" s="36" t="n">
        <f aca="false">'Scarico FP Delivery'!EL2821</f>
        <v>0</v>
      </c>
      <c r="N2822" s="37" t="e">
        <f aca="false">VLOOKUP($P2822,Formule!$O$2:$P$200,2,0)</f>
        <v>#N/A</v>
      </c>
      <c r="O2822" s="38" t="e">
        <f aca="false">VLOOKUP($P2822,Formule!$B$2:$C$202,2,0)</f>
        <v>#N/A</v>
      </c>
      <c r="P2822" s="39" t="n">
        <f aca="false">'Scarico FP Delivery'!$AC2821</f>
        <v>0</v>
      </c>
      <c r="Q2822" s="40" t="n">
        <f aca="false">'Scarico FP Delivery'!$AD2821</f>
        <v>0</v>
      </c>
      <c r="R2822" s="41" t="n">
        <f aca="false">'Scarico FP Delivery'!$DO2821</f>
        <v>0</v>
      </c>
      <c r="S2822" s="30" t="e">
        <f aca="false">VLOOKUP($R2822,Formule!$H$2:$I$250,2,0)</f>
        <v>#N/A</v>
      </c>
      <c r="T2822" s="42"/>
      <c r="U2822" s="43" t="e">
        <f aca="false">VLOOKUP($P2822,Formule!$E$2:$F$200,2,0)</f>
        <v>#N/A</v>
      </c>
      <c r="V2822" s="44" t="e">
        <f aca="false">U2822*(25/100)</f>
        <v>#N/A</v>
      </c>
      <c r="W2822" s="45" t="e">
        <f aca="false">U2822-V2822</f>
        <v>#N/A</v>
      </c>
      <c r="Y2822" s="14" t="s">
        <v>2257</v>
      </c>
    </row>
    <row r="2823" customFormat="false" ht="12.75" hidden="false" customHeight="false" outlineLevel="0" collapsed="false">
      <c r="A2823" s="28" t="n">
        <v>2821</v>
      </c>
      <c r="B2823" s="29"/>
      <c r="C2823" s="30"/>
      <c r="D2823" s="30" t="n">
        <f aca="false">'Scarico FP Delivery'!$CY2822</f>
        <v>0</v>
      </c>
      <c r="E2823" s="31" t="n">
        <f aca="false">'Scarico FP Delivery'!$AH2822</f>
        <v>0</v>
      </c>
      <c r="F2823" s="31" t="n">
        <f aca="false">'Scarico FP Delivery'!$Z2822</f>
        <v>0</v>
      </c>
      <c r="G2823" s="30" t="n">
        <f aca="false">'Scarico FP Delivery'!$AG2822</f>
        <v>0</v>
      </c>
      <c r="H2823" s="30" t="n">
        <f aca="false">'Scarico FP Delivery'!$U2822</f>
        <v>0</v>
      </c>
      <c r="I2823" s="32" t="n">
        <f aca="false">'Scarico FP Delivery'!$EW2822</f>
        <v>0</v>
      </c>
      <c r="J2823" s="33" t="n">
        <f aca="false">'Scarico FP Delivery'!$AJ2822</f>
        <v>0</v>
      </c>
      <c r="K2823" s="34" t="n">
        <f aca="false">'Scarico FP Delivery'!AV2822</f>
        <v>0</v>
      </c>
      <c r="L2823" s="51" t="n">
        <f aca="false">'Scarico FP Delivery'!AF2822</f>
        <v>0</v>
      </c>
      <c r="M2823" s="36" t="n">
        <f aca="false">'Scarico FP Delivery'!EL2822</f>
        <v>0</v>
      </c>
      <c r="N2823" s="37" t="e">
        <f aca="false">VLOOKUP($P2823,Formule!$O$2:$P$200,2,0)</f>
        <v>#N/A</v>
      </c>
      <c r="O2823" s="38" t="e">
        <f aca="false">VLOOKUP($P2823,Formule!$B$2:$C$202,2,0)</f>
        <v>#N/A</v>
      </c>
      <c r="P2823" s="39" t="n">
        <f aca="false">'Scarico FP Delivery'!$AC2822</f>
        <v>0</v>
      </c>
      <c r="Q2823" s="40" t="n">
        <f aca="false">'Scarico FP Delivery'!$AD2822</f>
        <v>0</v>
      </c>
      <c r="R2823" s="41" t="n">
        <f aca="false">'Scarico FP Delivery'!$DO2822</f>
        <v>0</v>
      </c>
      <c r="S2823" s="30" t="e">
        <f aca="false">VLOOKUP($R2823,Formule!$H$2:$I$250,2,0)</f>
        <v>#N/A</v>
      </c>
      <c r="T2823" s="42"/>
      <c r="U2823" s="43" t="e">
        <f aca="false">VLOOKUP($P2823,Formule!$E$2:$F$200,2,0)</f>
        <v>#N/A</v>
      </c>
      <c r="V2823" s="44" t="e">
        <f aca="false">U2823*(25/100)</f>
        <v>#N/A</v>
      </c>
      <c r="W2823" s="45" t="e">
        <f aca="false">U2823-V2823</f>
        <v>#N/A</v>
      </c>
      <c r="Y2823" s="14" t="s">
        <v>2257</v>
      </c>
    </row>
    <row r="2824" customFormat="false" ht="12.75" hidden="false" customHeight="false" outlineLevel="0" collapsed="false">
      <c r="A2824" s="46" t="n">
        <v>2822</v>
      </c>
      <c r="B2824" s="29"/>
      <c r="C2824" s="30"/>
      <c r="D2824" s="30" t="n">
        <f aca="false">'Scarico FP Delivery'!$CY2823</f>
        <v>0</v>
      </c>
      <c r="E2824" s="31" t="n">
        <f aca="false">'Scarico FP Delivery'!$AH2823</f>
        <v>0</v>
      </c>
      <c r="F2824" s="31" t="n">
        <f aca="false">'Scarico FP Delivery'!$Z2823</f>
        <v>0</v>
      </c>
      <c r="G2824" s="30" t="n">
        <f aca="false">'Scarico FP Delivery'!$AG2823</f>
        <v>0</v>
      </c>
      <c r="H2824" s="30" t="n">
        <f aca="false">'Scarico FP Delivery'!$U2823</f>
        <v>0</v>
      </c>
      <c r="I2824" s="32" t="n">
        <f aca="false">'Scarico FP Delivery'!$EW2823</f>
        <v>0</v>
      </c>
      <c r="J2824" s="33" t="n">
        <f aca="false">'Scarico FP Delivery'!$AJ2823</f>
        <v>0</v>
      </c>
      <c r="K2824" s="34" t="n">
        <f aca="false">'Scarico FP Delivery'!AV2823</f>
        <v>0</v>
      </c>
      <c r="L2824" s="51" t="n">
        <f aca="false">'Scarico FP Delivery'!AF2823</f>
        <v>0</v>
      </c>
      <c r="M2824" s="36" t="n">
        <f aca="false">'Scarico FP Delivery'!EL2823</f>
        <v>0</v>
      </c>
      <c r="N2824" s="37" t="e">
        <f aca="false">VLOOKUP($P2824,Formule!$O$2:$P$200,2,0)</f>
        <v>#N/A</v>
      </c>
      <c r="O2824" s="38" t="e">
        <f aca="false">VLOOKUP($P2824,Formule!$B$2:$C$202,2,0)</f>
        <v>#N/A</v>
      </c>
      <c r="P2824" s="39" t="n">
        <f aca="false">'Scarico FP Delivery'!$AC2823</f>
        <v>0</v>
      </c>
      <c r="Q2824" s="40" t="n">
        <f aca="false">'Scarico FP Delivery'!$AD2823</f>
        <v>0</v>
      </c>
      <c r="R2824" s="41" t="n">
        <f aca="false">'Scarico FP Delivery'!$DO2823</f>
        <v>0</v>
      </c>
      <c r="S2824" s="30" t="e">
        <f aca="false">VLOOKUP($R2824,Formule!$H$2:$I$250,2,0)</f>
        <v>#N/A</v>
      </c>
      <c r="T2824" s="42"/>
      <c r="U2824" s="43" t="e">
        <f aca="false">VLOOKUP($P2824,Formule!$E$2:$F$200,2,0)</f>
        <v>#N/A</v>
      </c>
      <c r="V2824" s="44" t="e">
        <f aca="false">U2824*(25/100)</f>
        <v>#N/A</v>
      </c>
      <c r="W2824" s="45" t="e">
        <f aca="false">U2824-V2824</f>
        <v>#N/A</v>
      </c>
      <c r="Y2824" s="14" t="s">
        <v>2257</v>
      </c>
    </row>
    <row r="2825" customFormat="false" ht="12.75" hidden="false" customHeight="false" outlineLevel="0" collapsed="false">
      <c r="A2825" s="46" t="n">
        <v>2823</v>
      </c>
      <c r="B2825" s="29"/>
      <c r="C2825" s="30"/>
      <c r="D2825" s="30" t="n">
        <f aca="false">'Scarico FP Delivery'!$CY2824</f>
        <v>0</v>
      </c>
      <c r="E2825" s="31" t="n">
        <f aca="false">'Scarico FP Delivery'!$AH2824</f>
        <v>0</v>
      </c>
      <c r="F2825" s="31" t="n">
        <f aca="false">'Scarico FP Delivery'!$Z2824</f>
        <v>0</v>
      </c>
      <c r="G2825" s="30" t="n">
        <f aca="false">'Scarico FP Delivery'!$AG2824</f>
        <v>0</v>
      </c>
      <c r="H2825" s="30" t="n">
        <f aca="false">'Scarico FP Delivery'!$U2824</f>
        <v>0</v>
      </c>
      <c r="I2825" s="32" t="n">
        <f aca="false">'Scarico FP Delivery'!$EW2824</f>
        <v>0</v>
      </c>
      <c r="J2825" s="33" t="n">
        <f aca="false">'Scarico FP Delivery'!$AJ2824</f>
        <v>0</v>
      </c>
      <c r="K2825" s="34" t="n">
        <f aca="false">'Scarico FP Delivery'!AV2824</f>
        <v>0</v>
      </c>
      <c r="L2825" s="51" t="n">
        <f aca="false">'Scarico FP Delivery'!AF2824</f>
        <v>0</v>
      </c>
      <c r="M2825" s="36" t="n">
        <f aca="false">'Scarico FP Delivery'!EL2824</f>
        <v>0</v>
      </c>
      <c r="N2825" s="37" t="e">
        <f aca="false">VLOOKUP($P2825,Formule!$O$2:$P$200,2,0)</f>
        <v>#N/A</v>
      </c>
      <c r="O2825" s="38" t="e">
        <f aca="false">VLOOKUP($P2825,Formule!$B$2:$C$202,2,0)</f>
        <v>#N/A</v>
      </c>
      <c r="P2825" s="39" t="n">
        <f aca="false">'Scarico FP Delivery'!$AC2824</f>
        <v>0</v>
      </c>
      <c r="Q2825" s="40" t="n">
        <f aca="false">'Scarico FP Delivery'!$AD2824</f>
        <v>0</v>
      </c>
      <c r="R2825" s="41" t="n">
        <f aca="false">'Scarico FP Delivery'!$DO2824</f>
        <v>0</v>
      </c>
      <c r="S2825" s="30" t="e">
        <f aca="false">VLOOKUP($R2825,Formule!$H$2:$I$250,2,0)</f>
        <v>#N/A</v>
      </c>
      <c r="T2825" s="42"/>
      <c r="U2825" s="43" t="e">
        <f aca="false">VLOOKUP($P2825,Formule!$E$2:$F$200,2,0)</f>
        <v>#N/A</v>
      </c>
      <c r="V2825" s="44" t="e">
        <f aca="false">U2825*(25/100)</f>
        <v>#N/A</v>
      </c>
      <c r="W2825" s="45" t="e">
        <f aca="false">U2825-V2825</f>
        <v>#N/A</v>
      </c>
      <c r="Y2825" s="14" t="s">
        <v>2257</v>
      </c>
    </row>
    <row r="2826" customFormat="false" ht="12.75" hidden="false" customHeight="false" outlineLevel="0" collapsed="false">
      <c r="A2826" s="28" t="n">
        <v>2824</v>
      </c>
      <c r="B2826" s="29"/>
      <c r="C2826" s="30"/>
      <c r="D2826" s="30" t="n">
        <f aca="false">'Scarico FP Delivery'!$CY2825</f>
        <v>0</v>
      </c>
      <c r="E2826" s="31" t="n">
        <f aca="false">'Scarico FP Delivery'!$AH2825</f>
        <v>0</v>
      </c>
      <c r="F2826" s="31" t="n">
        <f aca="false">'Scarico FP Delivery'!$Z2825</f>
        <v>0</v>
      </c>
      <c r="G2826" s="30" t="n">
        <f aca="false">'Scarico FP Delivery'!$AG2825</f>
        <v>0</v>
      </c>
      <c r="H2826" s="30" t="n">
        <f aca="false">'Scarico FP Delivery'!$U2825</f>
        <v>0</v>
      </c>
      <c r="I2826" s="32" t="n">
        <f aca="false">'Scarico FP Delivery'!$EW2825</f>
        <v>0</v>
      </c>
      <c r="J2826" s="33" t="n">
        <f aca="false">'Scarico FP Delivery'!$AJ2825</f>
        <v>0</v>
      </c>
      <c r="K2826" s="34" t="n">
        <f aca="false">'Scarico FP Delivery'!AV2825</f>
        <v>0</v>
      </c>
      <c r="L2826" s="51" t="n">
        <f aca="false">'Scarico FP Delivery'!AF2825</f>
        <v>0</v>
      </c>
      <c r="M2826" s="36" t="n">
        <f aca="false">'Scarico FP Delivery'!EL2825</f>
        <v>0</v>
      </c>
      <c r="N2826" s="37" t="e">
        <f aca="false">VLOOKUP($P2826,Formule!$O$2:$P$200,2,0)</f>
        <v>#N/A</v>
      </c>
      <c r="O2826" s="38" t="e">
        <f aca="false">VLOOKUP($P2826,Formule!$B$2:$C$202,2,0)</f>
        <v>#N/A</v>
      </c>
      <c r="P2826" s="39" t="n">
        <f aca="false">'Scarico FP Delivery'!$AC2825</f>
        <v>0</v>
      </c>
      <c r="Q2826" s="40" t="n">
        <f aca="false">'Scarico FP Delivery'!$AD2825</f>
        <v>0</v>
      </c>
      <c r="R2826" s="41" t="n">
        <f aca="false">'Scarico FP Delivery'!$DO2825</f>
        <v>0</v>
      </c>
      <c r="S2826" s="30" t="e">
        <f aca="false">VLOOKUP($R2826,Formule!$H$2:$I$250,2,0)</f>
        <v>#N/A</v>
      </c>
      <c r="T2826" s="42"/>
      <c r="U2826" s="43" t="e">
        <f aca="false">VLOOKUP($P2826,Formule!$E$2:$F$200,2,0)</f>
        <v>#N/A</v>
      </c>
      <c r="V2826" s="44" t="e">
        <f aca="false">U2826*(25/100)</f>
        <v>#N/A</v>
      </c>
      <c r="W2826" s="45" t="e">
        <f aca="false">U2826-V2826</f>
        <v>#N/A</v>
      </c>
      <c r="Y2826" s="14" t="s">
        <v>2257</v>
      </c>
    </row>
    <row r="2827" customFormat="false" ht="12.75" hidden="false" customHeight="false" outlineLevel="0" collapsed="false">
      <c r="A2827" s="46" t="n">
        <v>2825</v>
      </c>
      <c r="B2827" s="29"/>
      <c r="C2827" s="30"/>
      <c r="D2827" s="30" t="n">
        <f aca="false">'Scarico FP Delivery'!$CY2826</f>
        <v>0</v>
      </c>
      <c r="E2827" s="31" t="n">
        <f aca="false">'Scarico FP Delivery'!$AH2826</f>
        <v>0</v>
      </c>
      <c r="F2827" s="31" t="n">
        <f aca="false">'Scarico FP Delivery'!$Z2826</f>
        <v>0</v>
      </c>
      <c r="G2827" s="30" t="n">
        <f aca="false">'Scarico FP Delivery'!$AG2826</f>
        <v>0</v>
      </c>
      <c r="H2827" s="30" t="n">
        <f aca="false">'Scarico FP Delivery'!$U2826</f>
        <v>0</v>
      </c>
      <c r="I2827" s="32" t="n">
        <f aca="false">'Scarico FP Delivery'!$EW2826</f>
        <v>0</v>
      </c>
      <c r="J2827" s="33" t="n">
        <f aca="false">'Scarico FP Delivery'!$AJ2826</f>
        <v>0</v>
      </c>
      <c r="K2827" s="34" t="n">
        <f aca="false">'Scarico FP Delivery'!AV2826</f>
        <v>0</v>
      </c>
      <c r="L2827" s="51" t="n">
        <f aca="false">'Scarico FP Delivery'!AF2826</f>
        <v>0</v>
      </c>
      <c r="M2827" s="36" t="n">
        <f aca="false">'Scarico FP Delivery'!EL2826</f>
        <v>0</v>
      </c>
      <c r="N2827" s="37" t="e">
        <f aca="false">VLOOKUP($P2827,Formule!$O$2:$P$200,2,0)</f>
        <v>#N/A</v>
      </c>
      <c r="O2827" s="38" t="e">
        <f aca="false">VLOOKUP($P2827,Formule!$B$2:$C$202,2,0)</f>
        <v>#N/A</v>
      </c>
      <c r="P2827" s="39" t="n">
        <f aca="false">'Scarico FP Delivery'!$AC2826</f>
        <v>0</v>
      </c>
      <c r="Q2827" s="40" t="n">
        <f aca="false">'Scarico FP Delivery'!$AD2826</f>
        <v>0</v>
      </c>
      <c r="R2827" s="41" t="n">
        <f aca="false">'Scarico FP Delivery'!$DO2826</f>
        <v>0</v>
      </c>
      <c r="S2827" s="30" t="e">
        <f aca="false">VLOOKUP($R2827,Formule!$H$2:$I$250,2,0)</f>
        <v>#N/A</v>
      </c>
      <c r="T2827" s="42"/>
      <c r="U2827" s="43" t="e">
        <f aca="false">VLOOKUP($P2827,Formule!$E$2:$F$200,2,0)</f>
        <v>#N/A</v>
      </c>
      <c r="V2827" s="44" t="e">
        <f aca="false">U2827*(25/100)</f>
        <v>#N/A</v>
      </c>
      <c r="W2827" s="45" t="e">
        <f aca="false">U2827-V2827</f>
        <v>#N/A</v>
      </c>
      <c r="Y2827" s="14" t="s">
        <v>2257</v>
      </c>
    </row>
    <row r="2828" customFormat="false" ht="12.75" hidden="false" customHeight="false" outlineLevel="0" collapsed="false">
      <c r="A2828" s="46" t="n">
        <v>2826</v>
      </c>
      <c r="B2828" s="29"/>
      <c r="C2828" s="30"/>
      <c r="D2828" s="30" t="n">
        <f aca="false">'Scarico FP Delivery'!$CY2827</f>
        <v>0</v>
      </c>
      <c r="E2828" s="31" t="n">
        <f aca="false">'Scarico FP Delivery'!$AH2827</f>
        <v>0</v>
      </c>
      <c r="F2828" s="31" t="n">
        <f aca="false">'Scarico FP Delivery'!$Z2827</f>
        <v>0</v>
      </c>
      <c r="G2828" s="30" t="n">
        <f aca="false">'Scarico FP Delivery'!$AG2827</f>
        <v>0</v>
      </c>
      <c r="H2828" s="30" t="n">
        <f aca="false">'Scarico FP Delivery'!$U2827</f>
        <v>0</v>
      </c>
      <c r="I2828" s="32" t="n">
        <f aca="false">'Scarico FP Delivery'!$EW2827</f>
        <v>0</v>
      </c>
      <c r="J2828" s="33" t="n">
        <f aca="false">'Scarico FP Delivery'!$AJ2827</f>
        <v>0</v>
      </c>
      <c r="K2828" s="34" t="n">
        <f aca="false">'Scarico FP Delivery'!AV2827</f>
        <v>0</v>
      </c>
      <c r="L2828" s="51" t="n">
        <f aca="false">'Scarico FP Delivery'!AF2827</f>
        <v>0</v>
      </c>
      <c r="M2828" s="36" t="n">
        <f aca="false">'Scarico FP Delivery'!EL2827</f>
        <v>0</v>
      </c>
      <c r="N2828" s="37" t="e">
        <f aca="false">VLOOKUP($P2828,Formule!$O$2:$P$200,2,0)</f>
        <v>#N/A</v>
      </c>
      <c r="O2828" s="38" t="e">
        <f aca="false">VLOOKUP($P2828,Formule!$B$2:$C$202,2,0)</f>
        <v>#N/A</v>
      </c>
      <c r="P2828" s="39" t="n">
        <f aca="false">'Scarico FP Delivery'!$AC2827</f>
        <v>0</v>
      </c>
      <c r="Q2828" s="40" t="n">
        <f aca="false">'Scarico FP Delivery'!$AD2827</f>
        <v>0</v>
      </c>
      <c r="R2828" s="41" t="n">
        <f aca="false">'Scarico FP Delivery'!$DO2827</f>
        <v>0</v>
      </c>
      <c r="S2828" s="30" t="e">
        <f aca="false">VLOOKUP($R2828,Formule!$H$2:$I$250,2,0)</f>
        <v>#N/A</v>
      </c>
      <c r="T2828" s="42"/>
      <c r="U2828" s="43" t="e">
        <f aca="false">VLOOKUP($P2828,Formule!$E$2:$F$200,2,0)</f>
        <v>#N/A</v>
      </c>
      <c r="V2828" s="44" t="e">
        <f aca="false">U2828*(25/100)</f>
        <v>#N/A</v>
      </c>
      <c r="W2828" s="45" t="e">
        <f aca="false">U2828-V2828</f>
        <v>#N/A</v>
      </c>
      <c r="Y2828" s="14" t="s">
        <v>2257</v>
      </c>
    </row>
    <row r="2829" customFormat="false" ht="12.75" hidden="false" customHeight="false" outlineLevel="0" collapsed="false">
      <c r="A2829" s="28" t="n">
        <v>2827</v>
      </c>
      <c r="B2829" s="29"/>
      <c r="C2829" s="30"/>
      <c r="D2829" s="30" t="n">
        <f aca="false">'Scarico FP Delivery'!$CY2828</f>
        <v>0</v>
      </c>
      <c r="E2829" s="31" t="n">
        <f aca="false">'Scarico FP Delivery'!$AH2828</f>
        <v>0</v>
      </c>
      <c r="F2829" s="31" t="n">
        <f aca="false">'Scarico FP Delivery'!$Z2828</f>
        <v>0</v>
      </c>
      <c r="G2829" s="30" t="n">
        <f aca="false">'Scarico FP Delivery'!$AG2828</f>
        <v>0</v>
      </c>
      <c r="H2829" s="30" t="n">
        <f aca="false">'Scarico FP Delivery'!$U2828</f>
        <v>0</v>
      </c>
      <c r="I2829" s="32" t="n">
        <f aca="false">'Scarico FP Delivery'!$EW2828</f>
        <v>0</v>
      </c>
      <c r="J2829" s="33" t="n">
        <f aca="false">'Scarico FP Delivery'!$AJ2828</f>
        <v>0</v>
      </c>
      <c r="K2829" s="34" t="n">
        <f aca="false">'Scarico FP Delivery'!AV2828</f>
        <v>0</v>
      </c>
      <c r="L2829" s="51" t="n">
        <f aca="false">'Scarico FP Delivery'!AF2828</f>
        <v>0</v>
      </c>
      <c r="M2829" s="36" t="n">
        <f aca="false">'Scarico FP Delivery'!EL2828</f>
        <v>0</v>
      </c>
      <c r="N2829" s="37" t="e">
        <f aca="false">VLOOKUP($P2829,Formule!$O$2:$P$200,2,0)</f>
        <v>#N/A</v>
      </c>
      <c r="O2829" s="38" t="e">
        <f aca="false">VLOOKUP($P2829,Formule!$B$2:$C$202,2,0)</f>
        <v>#N/A</v>
      </c>
      <c r="P2829" s="39" t="n">
        <f aca="false">'Scarico FP Delivery'!$AC2828</f>
        <v>0</v>
      </c>
      <c r="Q2829" s="40" t="n">
        <f aca="false">'Scarico FP Delivery'!$AD2828</f>
        <v>0</v>
      </c>
      <c r="R2829" s="41" t="n">
        <f aca="false">'Scarico FP Delivery'!$DO2828</f>
        <v>0</v>
      </c>
      <c r="S2829" s="30" t="e">
        <f aca="false">VLOOKUP($R2829,Formule!$H$2:$I$250,2,0)</f>
        <v>#N/A</v>
      </c>
      <c r="T2829" s="42"/>
      <c r="U2829" s="43" t="e">
        <f aca="false">VLOOKUP($P2829,Formule!$E$2:$F$200,2,0)</f>
        <v>#N/A</v>
      </c>
      <c r="V2829" s="44" t="e">
        <f aca="false">U2829*(25/100)</f>
        <v>#N/A</v>
      </c>
      <c r="W2829" s="45" t="e">
        <f aca="false">U2829-V2829</f>
        <v>#N/A</v>
      </c>
      <c r="Y2829" s="14" t="s">
        <v>2257</v>
      </c>
    </row>
    <row r="2830" customFormat="false" ht="12.75" hidden="false" customHeight="false" outlineLevel="0" collapsed="false">
      <c r="A2830" s="46" t="n">
        <v>2828</v>
      </c>
      <c r="B2830" s="29"/>
      <c r="C2830" s="30"/>
      <c r="D2830" s="30" t="n">
        <f aca="false">'Scarico FP Delivery'!$CY2829</f>
        <v>0</v>
      </c>
      <c r="E2830" s="31" t="n">
        <f aca="false">'Scarico FP Delivery'!$AH2829</f>
        <v>0</v>
      </c>
      <c r="F2830" s="31" t="n">
        <f aca="false">'Scarico FP Delivery'!$Z2829</f>
        <v>0</v>
      </c>
      <c r="G2830" s="30" t="n">
        <f aca="false">'Scarico FP Delivery'!$AG2829</f>
        <v>0</v>
      </c>
      <c r="H2830" s="30" t="n">
        <f aca="false">'Scarico FP Delivery'!$U2829</f>
        <v>0</v>
      </c>
      <c r="I2830" s="32" t="n">
        <f aca="false">'Scarico FP Delivery'!$EW2829</f>
        <v>0</v>
      </c>
      <c r="J2830" s="33" t="n">
        <f aca="false">'Scarico FP Delivery'!$AJ2829</f>
        <v>0</v>
      </c>
      <c r="K2830" s="34" t="n">
        <f aca="false">'Scarico FP Delivery'!AV2829</f>
        <v>0</v>
      </c>
      <c r="L2830" s="51" t="n">
        <f aca="false">'Scarico FP Delivery'!AF2829</f>
        <v>0</v>
      </c>
      <c r="M2830" s="36" t="n">
        <f aca="false">'Scarico FP Delivery'!EL2829</f>
        <v>0</v>
      </c>
      <c r="N2830" s="37" t="e">
        <f aca="false">VLOOKUP($P2830,Formule!$O$2:$P$200,2,0)</f>
        <v>#N/A</v>
      </c>
      <c r="O2830" s="38" t="e">
        <f aca="false">VLOOKUP($P2830,Formule!$B$2:$C$202,2,0)</f>
        <v>#N/A</v>
      </c>
      <c r="P2830" s="39" t="n">
        <f aca="false">'Scarico FP Delivery'!$AC2829</f>
        <v>0</v>
      </c>
      <c r="Q2830" s="40" t="n">
        <f aca="false">'Scarico FP Delivery'!$AD2829</f>
        <v>0</v>
      </c>
      <c r="R2830" s="41" t="n">
        <f aca="false">'Scarico FP Delivery'!$DO2829</f>
        <v>0</v>
      </c>
      <c r="S2830" s="30" t="e">
        <f aca="false">VLOOKUP($R2830,Formule!$H$2:$I$250,2,0)</f>
        <v>#N/A</v>
      </c>
      <c r="T2830" s="42"/>
      <c r="U2830" s="43" t="e">
        <f aca="false">VLOOKUP($P2830,Formule!$E$2:$F$200,2,0)</f>
        <v>#N/A</v>
      </c>
      <c r="V2830" s="44" t="e">
        <f aca="false">U2830*(25/100)</f>
        <v>#N/A</v>
      </c>
      <c r="W2830" s="45" t="e">
        <f aca="false">U2830-V2830</f>
        <v>#N/A</v>
      </c>
      <c r="Y2830" s="14" t="s">
        <v>2257</v>
      </c>
    </row>
    <row r="2831" customFormat="false" ht="12.75" hidden="false" customHeight="false" outlineLevel="0" collapsed="false">
      <c r="A2831" s="46" t="n">
        <v>2829</v>
      </c>
      <c r="B2831" s="29"/>
      <c r="C2831" s="30"/>
      <c r="D2831" s="30" t="n">
        <f aca="false">'Scarico FP Delivery'!$CY2830</f>
        <v>0</v>
      </c>
      <c r="E2831" s="31" t="n">
        <f aca="false">'Scarico FP Delivery'!$AH2830</f>
        <v>0</v>
      </c>
      <c r="F2831" s="31" t="n">
        <f aca="false">'Scarico FP Delivery'!$Z2830</f>
        <v>0</v>
      </c>
      <c r="G2831" s="30" t="n">
        <f aca="false">'Scarico FP Delivery'!$AG2830</f>
        <v>0</v>
      </c>
      <c r="H2831" s="30" t="n">
        <f aca="false">'Scarico FP Delivery'!$U2830</f>
        <v>0</v>
      </c>
      <c r="I2831" s="32" t="n">
        <f aca="false">'Scarico FP Delivery'!$EW2830</f>
        <v>0</v>
      </c>
      <c r="J2831" s="33" t="n">
        <f aca="false">'Scarico FP Delivery'!$AJ2830</f>
        <v>0</v>
      </c>
      <c r="K2831" s="34" t="n">
        <f aca="false">'Scarico FP Delivery'!AV2830</f>
        <v>0</v>
      </c>
      <c r="L2831" s="51" t="n">
        <f aca="false">'Scarico FP Delivery'!AF2830</f>
        <v>0</v>
      </c>
      <c r="M2831" s="36" t="n">
        <f aca="false">'Scarico FP Delivery'!EL2830</f>
        <v>0</v>
      </c>
      <c r="N2831" s="37" t="e">
        <f aca="false">VLOOKUP($P2831,Formule!$O$2:$P$200,2,0)</f>
        <v>#N/A</v>
      </c>
      <c r="O2831" s="38" t="e">
        <f aca="false">VLOOKUP($P2831,Formule!$B$2:$C$202,2,0)</f>
        <v>#N/A</v>
      </c>
      <c r="P2831" s="39" t="n">
        <f aca="false">'Scarico FP Delivery'!$AC2830</f>
        <v>0</v>
      </c>
      <c r="Q2831" s="40" t="n">
        <f aca="false">'Scarico FP Delivery'!$AD2830</f>
        <v>0</v>
      </c>
      <c r="R2831" s="41" t="n">
        <f aca="false">'Scarico FP Delivery'!$DO2830</f>
        <v>0</v>
      </c>
      <c r="S2831" s="30" t="e">
        <f aca="false">VLOOKUP($R2831,Formule!$H$2:$I$250,2,0)</f>
        <v>#N/A</v>
      </c>
      <c r="T2831" s="42"/>
      <c r="U2831" s="43" t="e">
        <f aca="false">VLOOKUP($P2831,Formule!$E$2:$F$200,2,0)</f>
        <v>#N/A</v>
      </c>
      <c r="V2831" s="44" t="e">
        <f aca="false">U2831*(25/100)</f>
        <v>#N/A</v>
      </c>
      <c r="W2831" s="45" t="e">
        <f aca="false">U2831-V2831</f>
        <v>#N/A</v>
      </c>
      <c r="Y2831" s="14" t="s">
        <v>2257</v>
      </c>
    </row>
    <row r="2832" customFormat="false" ht="12.75" hidden="false" customHeight="false" outlineLevel="0" collapsed="false">
      <c r="A2832" s="28" t="n">
        <v>2830</v>
      </c>
      <c r="B2832" s="29"/>
      <c r="C2832" s="30"/>
      <c r="D2832" s="30" t="n">
        <f aca="false">'Scarico FP Delivery'!$CY2831</f>
        <v>0</v>
      </c>
      <c r="E2832" s="31" t="n">
        <f aca="false">'Scarico FP Delivery'!$AH2831</f>
        <v>0</v>
      </c>
      <c r="F2832" s="31" t="n">
        <f aca="false">'Scarico FP Delivery'!$Z2831</f>
        <v>0</v>
      </c>
      <c r="G2832" s="30" t="n">
        <f aca="false">'Scarico FP Delivery'!$AG2831</f>
        <v>0</v>
      </c>
      <c r="H2832" s="30" t="n">
        <f aca="false">'Scarico FP Delivery'!$U2831</f>
        <v>0</v>
      </c>
      <c r="I2832" s="32" t="n">
        <f aca="false">'Scarico FP Delivery'!$EW2831</f>
        <v>0</v>
      </c>
      <c r="J2832" s="33" t="n">
        <f aca="false">'Scarico FP Delivery'!$AJ2831</f>
        <v>0</v>
      </c>
      <c r="K2832" s="34" t="n">
        <f aca="false">'Scarico FP Delivery'!AV2831</f>
        <v>0</v>
      </c>
      <c r="L2832" s="51" t="n">
        <f aca="false">'Scarico FP Delivery'!AF2831</f>
        <v>0</v>
      </c>
      <c r="M2832" s="36" t="n">
        <f aca="false">'Scarico FP Delivery'!EL2831</f>
        <v>0</v>
      </c>
      <c r="N2832" s="37" t="e">
        <f aca="false">VLOOKUP($P2832,Formule!$O$2:$P$200,2,0)</f>
        <v>#N/A</v>
      </c>
      <c r="O2832" s="38" t="e">
        <f aca="false">VLOOKUP($P2832,Formule!$B$2:$C$202,2,0)</f>
        <v>#N/A</v>
      </c>
      <c r="P2832" s="39" t="n">
        <f aca="false">'Scarico FP Delivery'!$AC2831</f>
        <v>0</v>
      </c>
      <c r="Q2832" s="40" t="n">
        <f aca="false">'Scarico FP Delivery'!$AD2831</f>
        <v>0</v>
      </c>
      <c r="R2832" s="41" t="n">
        <f aca="false">'Scarico FP Delivery'!$DO2831</f>
        <v>0</v>
      </c>
      <c r="S2832" s="30" t="e">
        <f aca="false">VLOOKUP($R2832,Formule!$H$2:$I$250,2,0)</f>
        <v>#N/A</v>
      </c>
      <c r="T2832" s="42"/>
      <c r="U2832" s="43" t="e">
        <f aca="false">VLOOKUP($P2832,Formule!$E$2:$F$200,2,0)</f>
        <v>#N/A</v>
      </c>
      <c r="V2832" s="44" t="e">
        <f aca="false">U2832*(25/100)</f>
        <v>#N/A</v>
      </c>
      <c r="W2832" s="45" t="e">
        <f aca="false">U2832-V2832</f>
        <v>#N/A</v>
      </c>
      <c r="Y2832" s="14" t="s">
        <v>2257</v>
      </c>
    </row>
    <row r="2833" customFormat="false" ht="12.75" hidden="false" customHeight="false" outlineLevel="0" collapsed="false">
      <c r="A2833" s="46" t="n">
        <v>2831</v>
      </c>
      <c r="B2833" s="29"/>
      <c r="C2833" s="30"/>
      <c r="D2833" s="30" t="n">
        <f aca="false">'Scarico FP Delivery'!$CY2832</f>
        <v>0</v>
      </c>
      <c r="E2833" s="31" t="n">
        <f aca="false">'Scarico FP Delivery'!$AH2832</f>
        <v>0</v>
      </c>
      <c r="F2833" s="31" t="n">
        <f aca="false">'Scarico FP Delivery'!$Z2832</f>
        <v>0</v>
      </c>
      <c r="G2833" s="30" t="n">
        <f aca="false">'Scarico FP Delivery'!$AG2832</f>
        <v>0</v>
      </c>
      <c r="H2833" s="30" t="n">
        <f aca="false">'Scarico FP Delivery'!$U2832</f>
        <v>0</v>
      </c>
      <c r="I2833" s="32" t="n">
        <f aca="false">'Scarico FP Delivery'!$EW2832</f>
        <v>0</v>
      </c>
      <c r="J2833" s="33" t="n">
        <f aca="false">'Scarico FP Delivery'!$AJ2832</f>
        <v>0</v>
      </c>
      <c r="K2833" s="34" t="n">
        <f aca="false">'Scarico FP Delivery'!AV2832</f>
        <v>0</v>
      </c>
      <c r="L2833" s="51" t="n">
        <f aca="false">'Scarico FP Delivery'!AF2832</f>
        <v>0</v>
      </c>
      <c r="M2833" s="36" t="n">
        <f aca="false">'Scarico FP Delivery'!EL2832</f>
        <v>0</v>
      </c>
      <c r="N2833" s="37" t="e">
        <f aca="false">VLOOKUP($P2833,Formule!$O$2:$P$200,2,0)</f>
        <v>#N/A</v>
      </c>
      <c r="O2833" s="38" t="e">
        <f aca="false">VLOOKUP($P2833,Formule!$B$2:$C$202,2,0)</f>
        <v>#N/A</v>
      </c>
      <c r="P2833" s="39" t="n">
        <f aca="false">'Scarico FP Delivery'!$AC2832</f>
        <v>0</v>
      </c>
      <c r="Q2833" s="40" t="n">
        <f aca="false">'Scarico FP Delivery'!$AD2832</f>
        <v>0</v>
      </c>
      <c r="R2833" s="41" t="n">
        <f aca="false">'Scarico FP Delivery'!$DO2832</f>
        <v>0</v>
      </c>
      <c r="S2833" s="30" t="e">
        <f aca="false">VLOOKUP($R2833,Formule!$H$2:$I$250,2,0)</f>
        <v>#N/A</v>
      </c>
      <c r="T2833" s="42"/>
      <c r="U2833" s="43" t="e">
        <f aca="false">VLOOKUP($P2833,Formule!$E$2:$F$200,2,0)</f>
        <v>#N/A</v>
      </c>
      <c r="V2833" s="44" t="e">
        <f aca="false">U2833*(25/100)</f>
        <v>#N/A</v>
      </c>
      <c r="W2833" s="45" t="e">
        <f aca="false">U2833-V2833</f>
        <v>#N/A</v>
      </c>
      <c r="Y2833" s="14" t="s">
        <v>2257</v>
      </c>
    </row>
    <row r="2834" customFormat="false" ht="12.75" hidden="false" customHeight="false" outlineLevel="0" collapsed="false">
      <c r="A2834" s="46" t="n">
        <v>2832</v>
      </c>
      <c r="B2834" s="29"/>
      <c r="C2834" s="30"/>
      <c r="D2834" s="30" t="n">
        <f aca="false">'Scarico FP Delivery'!$CY2833</f>
        <v>0</v>
      </c>
      <c r="E2834" s="31" t="n">
        <f aca="false">'Scarico FP Delivery'!$AH2833</f>
        <v>0</v>
      </c>
      <c r="F2834" s="31" t="n">
        <f aca="false">'Scarico FP Delivery'!$Z2833</f>
        <v>0</v>
      </c>
      <c r="G2834" s="30" t="n">
        <f aca="false">'Scarico FP Delivery'!$AG2833</f>
        <v>0</v>
      </c>
      <c r="H2834" s="30" t="n">
        <f aca="false">'Scarico FP Delivery'!$U2833</f>
        <v>0</v>
      </c>
      <c r="I2834" s="32" t="n">
        <f aca="false">'Scarico FP Delivery'!$EW2833</f>
        <v>0</v>
      </c>
      <c r="J2834" s="33" t="n">
        <f aca="false">'Scarico FP Delivery'!$AJ2833</f>
        <v>0</v>
      </c>
      <c r="K2834" s="34" t="n">
        <f aca="false">'Scarico FP Delivery'!AV2833</f>
        <v>0</v>
      </c>
      <c r="L2834" s="51" t="n">
        <f aca="false">'Scarico FP Delivery'!AF2833</f>
        <v>0</v>
      </c>
      <c r="M2834" s="36" t="n">
        <f aca="false">'Scarico FP Delivery'!EL2833</f>
        <v>0</v>
      </c>
      <c r="N2834" s="37" t="e">
        <f aca="false">VLOOKUP($P2834,Formule!$O$2:$P$200,2,0)</f>
        <v>#N/A</v>
      </c>
      <c r="O2834" s="38" t="e">
        <f aca="false">VLOOKUP($P2834,Formule!$B$2:$C$202,2,0)</f>
        <v>#N/A</v>
      </c>
      <c r="P2834" s="39" t="n">
        <f aca="false">'Scarico FP Delivery'!$AC2833</f>
        <v>0</v>
      </c>
      <c r="Q2834" s="40" t="n">
        <f aca="false">'Scarico FP Delivery'!$AD2833</f>
        <v>0</v>
      </c>
      <c r="R2834" s="41" t="n">
        <f aca="false">'Scarico FP Delivery'!$DO2833</f>
        <v>0</v>
      </c>
      <c r="S2834" s="30" t="e">
        <f aca="false">VLOOKUP($R2834,Formule!$H$2:$I$250,2,0)</f>
        <v>#N/A</v>
      </c>
      <c r="T2834" s="42"/>
      <c r="U2834" s="43" t="e">
        <f aca="false">VLOOKUP($P2834,Formule!$E$2:$F$200,2,0)</f>
        <v>#N/A</v>
      </c>
      <c r="V2834" s="44" t="e">
        <f aca="false">U2834*(25/100)</f>
        <v>#N/A</v>
      </c>
      <c r="W2834" s="45" t="e">
        <f aca="false">U2834-V2834</f>
        <v>#N/A</v>
      </c>
      <c r="Y2834" s="14" t="s">
        <v>2257</v>
      </c>
    </row>
    <row r="2835" customFormat="false" ht="12.75" hidden="false" customHeight="false" outlineLevel="0" collapsed="false">
      <c r="A2835" s="28" t="n">
        <v>2833</v>
      </c>
      <c r="B2835" s="29"/>
      <c r="C2835" s="30"/>
      <c r="D2835" s="30" t="n">
        <f aca="false">'Scarico FP Delivery'!$CY2834</f>
        <v>0</v>
      </c>
      <c r="E2835" s="31" t="n">
        <f aca="false">'Scarico FP Delivery'!$AH2834</f>
        <v>0</v>
      </c>
      <c r="F2835" s="31" t="n">
        <f aca="false">'Scarico FP Delivery'!$Z2834</f>
        <v>0</v>
      </c>
      <c r="G2835" s="30" t="n">
        <f aca="false">'Scarico FP Delivery'!$AG2834</f>
        <v>0</v>
      </c>
      <c r="H2835" s="30" t="n">
        <f aca="false">'Scarico FP Delivery'!$U2834</f>
        <v>0</v>
      </c>
      <c r="I2835" s="32" t="n">
        <f aca="false">'Scarico FP Delivery'!$EW2834</f>
        <v>0</v>
      </c>
      <c r="J2835" s="33" t="n">
        <f aca="false">'Scarico FP Delivery'!$AJ2834</f>
        <v>0</v>
      </c>
      <c r="K2835" s="34" t="n">
        <f aca="false">'Scarico FP Delivery'!AV2834</f>
        <v>0</v>
      </c>
      <c r="L2835" s="51" t="n">
        <f aca="false">'Scarico FP Delivery'!AF2834</f>
        <v>0</v>
      </c>
      <c r="M2835" s="36" t="n">
        <f aca="false">'Scarico FP Delivery'!EL2834</f>
        <v>0</v>
      </c>
      <c r="N2835" s="37" t="e">
        <f aca="false">VLOOKUP($P2835,Formule!$O$2:$P$200,2,0)</f>
        <v>#N/A</v>
      </c>
      <c r="O2835" s="38" t="e">
        <f aca="false">VLOOKUP($P2835,Formule!$B$2:$C$202,2,0)</f>
        <v>#N/A</v>
      </c>
      <c r="P2835" s="39" t="n">
        <f aca="false">'Scarico FP Delivery'!$AC2834</f>
        <v>0</v>
      </c>
      <c r="Q2835" s="40" t="n">
        <f aca="false">'Scarico FP Delivery'!$AD2834</f>
        <v>0</v>
      </c>
      <c r="R2835" s="41" t="n">
        <f aca="false">'Scarico FP Delivery'!$DO2834</f>
        <v>0</v>
      </c>
      <c r="S2835" s="30" t="e">
        <f aca="false">VLOOKUP($R2835,Formule!$H$2:$I$250,2,0)</f>
        <v>#N/A</v>
      </c>
      <c r="T2835" s="42"/>
      <c r="U2835" s="43" t="e">
        <f aca="false">VLOOKUP($P2835,Formule!$E$2:$F$200,2,0)</f>
        <v>#N/A</v>
      </c>
      <c r="V2835" s="44" t="e">
        <f aca="false">U2835*(25/100)</f>
        <v>#N/A</v>
      </c>
      <c r="W2835" s="45" t="e">
        <f aca="false">U2835-V2835</f>
        <v>#N/A</v>
      </c>
      <c r="Y2835" s="14" t="s">
        <v>2257</v>
      </c>
    </row>
    <row r="2836" customFormat="false" ht="12.75" hidden="false" customHeight="false" outlineLevel="0" collapsed="false">
      <c r="A2836" s="46" t="n">
        <v>2834</v>
      </c>
      <c r="B2836" s="29"/>
      <c r="C2836" s="30"/>
      <c r="D2836" s="30" t="n">
        <f aca="false">'Scarico FP Delivery'!$CY2835</f>
        <v>0</v>
      </c>
      <c r="E2836" s="31" t="n">
        <f aca="false">'Scarico FP Delivery'!$AH2835</f>
        <v>0</v>
      </c>
      <c r="F2836" s="31" t="n">
        <f aca="false">'Scarico FP Delivery'!$Z2835</f>
        <v>0</v>
      </c>
      <c r="G2836" s="30" t="n">
        <f aca="false">'Scarico FP Delivery'!$AG2835</f>
        <v>0</v>
      </c>
      <c r="H2836" s="30" t="n">
        <f aca="false">'Scarico FP Delivery'!$U2835</f>
        <v>0</v>
      </c>
      <c r="I2836" s="32" t="n">
        <f aca="false">'Scarico FP Delivery'!$EW2835</f>
        <v>0</v>
      </c>
      <c r="J2836" s="33" t="n">
        <f aca="false">'Scarico FP Delivery'!$AJ2835</f>
        <v>0</v>
      </c>
      <c r="K2836" s="34" t="n">
        <f aca="false">'Scarico FP Delivery'!AV2835</f>
        <v>0</v>
      </c>
      <c r="L2836" s="51" t="n">
        <f aca="false">'Scarico FP Delivery'!AF2835</f>
        <v>0</v>
      </c>
      <c r="M2836" s="36" t="n">
        <f aca="false">'Scarico FP Delivery'!EL2835</f>
        <v>0</v>
      </c>
      <c r="N2836" s="37" t="e">
        <f aca="false">VLOOKUP($P2836,Formule!$O$2:$P$200,2,0)</f>
        <v>#N/A</v>
      </c>
      <c r="O2836" s="38" t="e">
        <f aca="false">VLOOKUP($P2836,Formule!$B$2:$C$202,2,0)</f>
        <v>#N/A</v>
      </c>
      <c r="P2836" s="39" t="n">
        <f aca="false">'Scarico FP Delivery'!$AC2835</f>
        <v>0</v>
      </c>
      <c r="Q2836" s="40" t="n">
        <f aca="false">'Scarico FP Delivery'!$AD2835</f>
        <v>0</v>
      </c>
      <c r="R2836" s="41" t="n">
        <f aca="false">'Scarico FP Delivery'!$DO2835</f>
        <v>0</v>
      </c>
      <c r="S2836" s="30" t="e">
        <f aca="false">VLOOKUP($R2836,Formule!$H$2:$I$250,2,0)</f>
        <v>#N/A</v>
      </c>
      <c r="T2836" s="42"/>
      <c r="U2836" s="43" t="e">
        <f aca="false">VLOOKUP($P2836,Formule!$E$2:$F$200,2,0)</f>
        <v>#N/A</v>
      </c>
      <c r="V2836" s="44" t="e">
        <f aca="false">U2836*(25/100)</f>
        <v>#N/A</v>
      </c>
      <c r="W2836" s="45" t="e">
        <f aca="false">U2836-V2836</f>
        <v>#N/A</v>
      </c>
      <c r="Y2836" s="14" t="s">
        <v>2257</v>
      </c>
    </row>
    <row r="2837" customFormat="false" ht="12.75" hidden="false" customHeight="false" outlineLevel="0" collapsed="false">
      <c r="A2837" s="46" t="n">
        <v>2835</v>
      </c>
      <c r="B2837" s="29"/>
      <c r="C2837" s="30"/>
      <c r="D2837" s="30" t="n">
        <f aca="false">'Scarico FP Delivery'!$CY2836</f>
        <v>0</v>
      </c>
      <c r="E2837" s="31" t="n">
        <f aca="false">'Scarico FP Delivery'!$AH2836</f>
        <v>0</v>
      </c>
      <c r="F2837" s="31" t="n">
        <f aca="false">'Scarico FP Delivery'!$Z2836</f>
        <v>0</v>
      </c>
      <c r="G2837" s="30" t="n">
        <f aca="false">'Scarico FP Delivery'!$AG2836</f>
        <v>0</v>
      </c>
      <c r="H2837" s="30" t="n">
        <f aca="false">'Scarico FP Delivery'!$U2836</f>
        <v>0</v>
      </c>
      <c r="I2837" s="32" t="n">
        <f aca="false">'Scarico FP Delivery'!$EW2836</f>
        <v>0</v>
      </c>
      <c r="J2837" s="33" t="n">
        <f aca="false">'Scarico FP Delivery'!$AJ2836</f>
        <v>0</v>
      </c>
      <c r="K2837" s="34" t="n">
        <f aca="false">'Scarico FP Delivery'!AV2836</f>
        <v>0</v>
      </c>
      <c r="L2837" s="51" t="n">
        <f aca="false">'Scarico FP Delivery'!AF2836</f>
        <v>0</v>
      </c>
      <c r="M2837" s="36" t="n">
        <f aca="false">'Scarico FP Delivery'!EL2836</f>
        <v>0</v>
      </c>
      <c r="N2837" s="37" t="e">
        <f aca="false">VLOOKUP($P2837,Formule!$O$2:$P$200,2,0)</f>
        <v>#N/A</v>
      </c>
      <c r="O2837" s="38" t="e">
        <f aca="false">VLOOKUP($P2837,Formule!$B$2:$C$202,2,0)</f>
        <v>#N/A</v>
      </c>
      <c r="P2837" s="39" t="n">
        <f aca="false">'Scarico FP Delivery'!$AC2836</f>
        <v>0</v>
      </c>
      <c r="Q2837" s="40" t="n">
        <f aca="false">'Scarico FP Delivery'!$AD2836</f>
        <v>0</v>
      </c>
      <c r="R2837" s="41" t="n">
        <f aca="false">'Scarico FP Delivery'!$DO2836</f>
        <v>0</v>
      </c>
      <c r="S2837" s="30" t="e">
        <f aca="false">VLOOKUP($R2837,Formule!$H$2:$I$250,2,0)</f>
        <v>#N/A</v>
      </c>
      <c r="T2837" s="42"/>
      <c r="U2837" s="43" t="e">
        <f aca="false">VLOOKUP($P2837,Formule!$E$2:$F$200,2,0)</f>
        <v>#N/A</v>
      </c>
      <c r="V2837" s="44" t="e">
        <f aca="false">U2837*(25/100)</f>
        <v>#N/A</v>
      </c>
      <c r="W2837" s="45" t="e">
        <f aca="false">U2837-V2837</f>
        <v>#N/A</v>
      </c>
      <c r="Y2837" s="14" t="s">
        <v>2257</v>
      </c>
    </row>
    <row r="2838" customFormat="false" ht="12.75" hidden="false" customHeight="false" outlineLevel="0" collapsed="false">
      <c r="A2838" s="28" t="n">
        <v>2836</v>
      </c>
      <c r="B2838" s="29"/>
      <c r="C2838" s="30"/>
      <c r="D2838" s="30" t="n">
        <f aca="false">'Scarico FP Delivery'!$CY2837</f>
        <v>0</v>
      </c>
      <c r="E2838" s="31" t="n">
        <f aca="false">'Scarico FP Delivery'!$AH2837</f>
        <v>0</v>
      </c>
      <c r="F2838" s="31" t="n">
        <f aca="false">'Scarico FP Delivery'!$Z2837</f>
        <v>0</v>
      </c>
      <c r="G2838" s="30" t="n">
        <f aca="false">'Scarico FP Delivery'!$AG2837</f>
        <v>0</v>
      </c>
      <c r="H2838" s="30" t="n">
        <f aca="false">'Scarico FP Delivery'!$U2837</f>
        <v>0</v>
      </c>
      <c r="I2838" s="32" t="n">
        <f aca="false">'Scarico FP Delivery'!$EW2837</f>
        <v>0</v>
      </c>
      <c r="J2838" s="33" t="n">
        <f aca="false">'Scarico FP Delivery'!$AJ2837</f>
        <v>0</v>
      </c>
      <c r="K2838" s="34" t="n">
        <f aca="false">'Scarico FP Delivery'!AV2837</f>
        <v>0</v>
      </c>
      <c r="L2838" s="51" t="n">
        <f aca="false">'Scarico FP Delivery'!AF2837</f>
        <v>0</v>
      </c>
      <c r="M2838" s="36" t="n">
        <f aca="false">'Scarico FP Delivery'!EL2837</f>
        <v>0</v>
      </c>
      <c r="N2838" s="37" t="e">
        <f aca="false">VLOOKUP($P2838,Formule!$O$2:$P$200,2,0)</f>
        <v>#N/A</v>
      </c>
      <c r="O2838" s="38" t="e">
        <f aca="false">VLOOKUP($P2838,Formule!$B$2:$C$202,2,0)</f>
        <v>#N/A</v>
      </c>
      <c r="P2838" s="39" t="n">
        <f aca="false">'Scarico FP Delivery'!$AC2837</f>
        <v>0</v>
      </c>
      <c r="Q2838" s="40" t="n">
        <f aca="false">'Scarico FP Delivery'!$AD2837</f>
        <v>0</v>
      </c>
      <c r="R2838" s="41" t="n">
        <f aca="false">'Scarico FP Delivery'!$DO2837</f>
        <v>0</v>
      </c>
      <c r="S2838" s="30" t="e">
        <f aca="false">VLOOKUP($R2838,Formule!$H$2:$I$250,2,0)</f>
        <v>#N/A</v>
      </c>
      <c r="T2838" s="42"/>
      <c r="U2838" s="43" t="e">
        <f aca="false">VLOOKUP($P2838,Formule!$E$2:$F$200,2,0)</f>
        <v>#N/A</v>
      </c>
      <c r="V2838" s="44" t="e">
        <f aca="false">U2838*(25/100)</f>
        <v>#N/A</v>
      </c>
      <c r="W2838" s="45" t="e">
        <f aca="false">U2838-V2838</f>
        <v>#N/A</v>
      </c>
      <c r="Y2838" s="14" t="s">
        <v>2257</v>
      </c>
    </row>
    <row r="2839" customFormat="false" ht="12.75" hidden="false" customHeight="false" outlineLevel="0" collapsed="false">
      <c r="A2839" s="46" t="n">
        <v>2837</v>
      </c>
      <c r="B2839" s="29"/>
      <c r="C2839" s="30"/>
      <c r="D2839" s="30" t="n">
        <f aca="false">'Scarico FP Delivery'!$CY2838</f>
        <v>0</v>
      </c>
      <c r="E2839" s="31" t="n">
        <f aca="false">'Scarico FP Delivery'!$AH2838</f>
        <v>0</v>
      </c>
      <c r="F2839" s="31" t="n">
        <f aca="false">'Scarico FP Delivery'!$Z2838</f>
        <v>0</v>
      </c>
      <c r="G2839" s="30" t="n">
        <f aca="false">'Scarico FP Delivery'!$AG2838</f>
        <v>0</v>
      </c>
      <c r="H2839" s="30" t="n">
        <f aca="false">'Scarico FP Delivery'!$U2838</f>
        <v>0</v>
      </c>
      <c r="I2839" s="32" t="n">
        <f aca="false">'Scarico FP Delivery'!$EW2838</f>
        <v>0</v>
      </c>
      <c r="J2839" s="33" t="n">
        <f aca="false">'Scarico FP Delivery'!$AJ2838</f>
        <v>0</v>
      </c>
      <c r="K2839" s="34" t="n">
        <f aca="false">'Scarico FP Delivery'!AV2838</f>
        <v>0</v>
      </c>
      <c r="L2839" s="51" t="n">
        <f aca="false">'Scarico FP Delivery'!AF2838</f>
        <v>0</v>
      </c>
      <c r="M2839" s="36" t="n">
        <f aca="false">'Scarico FP Delivery'!EL2838</f>
        <v>0</v>
      </c>
      <c r="N2839" s="37" t="e">
        <f aca="false">VLOOKUP($P2839,Formule!$O$2:$P$200,2,0)</f>
        <v>#N/A</v>
      </c>
      <c r="O2839" s="38" t="e">
        <f aca="false">VLOOKUP($P2839,Formule!$B$2:$C$202,2,0)</f>
        <v>#N/A</v>
      </c>
      <c r="P2839" s="39" t="n">
        <f aca="false">'Scarico FP Delivery'!$AC2838</f>
        <v>0</v>
      </c>
      <c r="Q2839" s="40" t="n">
        <f aca="false">'Scarico FP Delivery'!$AD2838</f>
        <v>0</v>
      </c>
      <c r="R2839" s="41" t="n">
        <f aca="false">'Scarico FP Delivery'!$DO2838</f>
        <v>0</v>
      </c>
      <c r="S2839" s="30" t="e">
        <f aca="false">VLOOKUP($R2839,Formule!$H$2:$I$250,2,0)</f>
        <v>#N/A</v>
      </c>
      <c r="T2839" s="42"/>
      <c r="U2839" s="43" t="e">
        <f aca="false">VLOOKUP($P2839,Formule!$E$2:$F$200,2,0)</f>
        <v>#N/A</v>
      </c>
      <c r="V2839" s="44" t="e">
        <f aca="false">U2839*(25/100)</f>
        <v>#N/A</v>
      </c>
      <c r="W2839" s="45" t="e">
        <f aca="false">U2839-V2839</f>
        <v>#N/A</v>
      </c>
      <c r="Y2839" s="14" t="s">
        <v>2257</v>
      </c>
    </row>
    <row r="2840" customFormat="false" ht="12.75" hidden="false" customHeight="false" outlineLevel="0" collapsed="false">
      <c r="A2840" s="46" t="n">
        <v>2838</v>
      </c>
      <c r="B2840" s="29"/>
      <c r="C2840" s="30"/>
      <c r="D2840" s="30" t="n">
        <f aca="false">'Scarico FP Delivery'!$CY2839</f>
        <v>0</v>
      </c>
      <c r="E2840" s="31" t="n">
        <f aca="false">'Scarico FP Delivery'!$AH2839</f>
        <v>0</v>
      </c>
      <c r="F2840" s="31" t="n">
        <f aca="false">'Scarico FP Delivery'!$Z2839</f>
        <v>0</v>
      </c>
      <c r="G2840" s="30" t="n">
        <f aca="false">'Scarico FP Delivery'!$AG2839</f>
        <v>0</v>
      </c>
      <c r="H2840" s="30" t="n">
        <f aca="false">'Scarico FP Delivery'!$U2839</f>
        <v>0</v>
      </c>
      <c r="I2840" s="32" t="n">
        <f aca="false">'Scarico FP Delivery'!$EW2839</f>
        <v>0</v>
      </c>
      <c r="J2840" s="33" t="n">
        <f aca="false">'Scarico FP Delivery'!$AJ2839</f>
        <v>0</v>
      </c>
      <c r="K2840" s="34" t="n">
        <f aca="false">'Scarico FP Delivery'!AV2839</f>
        <v>0</v>
      </c>
      <c r="L2840" s="51" t="n">
        <f aca="false">'Scarico FP Delivery'!AF2839</f>
        <v>0</v>
      </c>
      <c r="M2840" s="36" t="n">
        <f aca="false">'Scarico FP Delivery'!EL2839</f>
        <v>0</v>
      </c>
      <c r="N2840" s="37" t="e">
        <f aca="false">VLOOKUP($P2840,Formule!$O$2:$P$200,2,0)</f>
        <v>#N/A</v>
      </c>
      <c r="O2840" s="38" t="e">
        <f aca="false">VLOOKUP($P2840,Formule!$B$2:$C$202,2,0)</f>
        <v>#N/A</v>
      </c>
      <c r="P2840" s="39" t="n">
        <f aca="false">'Scarico FP Delivery'!$AC2839</f>
        <v>0</v>
      </c>
      <c r="Q2840" s="40" t="n">
        <f aca="false">'Scarico FP Delivery'!$AD2839</f>
        <v>0</v>
      </c>
      <c r="R2840" s="41" t="n">
        <f aca="false">'Scarico FP Delivery'!$DO2839</f>
        <v>0</v>
      </c>
      <c r="S2840" s="30" t="e">
        <f aca="false">VLOOKUP($R2840,Formule!$H$2:$I$250,2,0)</f>
        <v>#N/A</v>
      </c>
      <c r="T2840" s="42"/>
      <c r="U2840" s="43" t="e">
        <f aca="false">VLOOKUP($P2840,Formule!$E$2:$F$200,2,0)</f>
        <v>#N/A</v>
      </c>
      <c r="V2840" s="44" t="e">
        <f aca="false">U2840*(25/100)</f>
        <v>#N/A</v>
      </c>
      <c r="W2840" s="45" t="e">
        <f aca="false">U2840-V2840</f>
        <v>#N/A</v>
      </c>
      <c r="Y2840" s="14" t="s">
        <v>2257</v>
      </c>
    </row>
    <row r="2841" customFormat="false" ht="12.75" hidden="false" customHeight="false" outlineLevel="0" collapsed="false">
      <c r="A2841" s="28" t="n">
        <v>2839</v>
      </c>
      <c r="B2841" s="29"/>
      <c r="C2841" s="30"/>
      <c r="D2841" s="30" t="n">
        <f aca="false">'Scarico FP Delivery'!$CY2840</f>
        <v>0</v>
      </c>
      <c r="E2841" s="31" t="n">
        <f aca="false">'Scarico FP Delivery'!$AH2840</f>
        <v>0</v>
      </c>
      <c r="F2841" s="31" t="n">
        <f aca="false">'Scarico FP Delivery'!$Z2840</f>
        <v>0</v>
      </c>
      <c r="G2841" s="30" t="n">
        <f aca="false">'Scarico FP Delivery'!$AG2840</f>
        <v>0</v>
      </c>
      <c r="H2841" s="30" t="n">
        <f aca="false">'Scarico FP Delivery'!$U2840</f>
        <v>0</v>
      </c>
      <c r="I2841" s="32" t="n">
        <f aca="false">'Scarico FP Delivery'!$EW2840</f>
        <v>0</v>
      </c>
      <c r="J2841" s="33" t="n">
        <f aca="false">'Scarico FP Delivery'!$AJ2840</f>
        <v>0</v>
      </c>
      <c r="K2841" s="34" t="n">
        <f aca="false">'Scarico FP Delivery'!AV2840</f>
        <v>0</v>
      </c>
      <c r="L2841" s="51" t="n">
        <f aca="false">'Scarico FP Delivery'!AF2840</f>
        <v>0</v>
      </c>
      <c r="M2841" s="36" t="n">
        <f aca="false">'Scarico FP Delivery'!EL2840</f>
        <v>0</v>
      </c>
      <c r="N2841" s="37" t="e">
        <f aca="false">VLOOKUP($P2841,Formule!$O$2:$P$200,2,0)</f>
        <v>#N/A</v>
      </c>
      <c r="O2841" s="38" t="e">
        <f aca="false">VLOOKUP($P2841,Formule!$B$2:$C$202,2,0)</f>
        <v>#N/A</v>
      </c>
      <c r="P2841" s="39" t="n">
        <f aca="false">'Scarico FP Delivery'!$AC2840</f>
        <v>0</v>
      </c>
      <c r="Q2841" s="40" t="n">
        <f aca="false">'Scarico FP Delivery'!$AD2840</f>
        <v>0</v>
      </c>
      <c r="R2841" s="41" t="n">
        <f aca="false">'Scarico FP Delivery'!$DO2840</f>
        <v>0</v>
      </c>
      <c r="S2841" s="30" t="e">
        <f aca="false">VLOOKUP($R2841,Formule!$H$2:$I$250,2,0)</f>
        <v>#N/A</v>
      </c>
      <c r="T2841" s="42"/>
      <c r="U2841" s="43" t="e">
        <f aca="false">VLOOKUP($P2841,Formule!$E$2:$F$200,2,0)</f>
        <v>#N/A</v>
      </c>
      <c r="V2841" s="44" t="e">
        <f aca="false">U2841*(25/100)</f>
        <v>#N/A</v>
      </c>
      <c r="W2841" s="45" t="e">
        <f aca="false">U2841-V2841</f>
        <v>#N/A</v>
      </c>
      <c r="Y2841" s="14" t="s">
        <v>2257</v>
      </c>
    </row>
    <row r="2842" customFormat="false" ht="12.75" hidden="false" customHeight="false" outlineLevel="0" collapsed="false">
      <c r="A2842" s="46" t="n">
        <v>2840</v>
      </c>
      <c r="B2842" s="29"/>
      <c r="C2842" s="30"/>
      <c r="D2842" s="30" t="n">
        <f aca="false">'Scarico FP Delivery'!$CY2841</f>
        <v>0</v>
      </c>
      <c r="E2842" s="31" t="n">
        <f aca="false">'Scarico FP Delivery'!$AH2841</f>
        <v>0</v>
      </c>
      <c r="F2842" s="31" t="n">
        <f aca="false">'Scarico FP Delivery'!$Z2841</f>
        <v>0</v>
      </c>
      <c r="G2842" s="30" t="n">
        <f aca="false">'Scarico FP Delivery'!$AG2841</f>
        <v>0</v>
      </c>
      <c r="H2842" s="30" t="n">
        <f aca="false">'Scarico FP Delivery'!$U2841</f>
        <v>0</v>
      </c>
      <c r="I2842" s="32" t="n">
        <f aca="false">'Scarico FP Delivery'!$EW2841</f>
        <v>0</v>
      </c>
      <c r="J2842" s="33" t="n">
        <f aca="false">'Scarico FP Delivery'!$AJ2841</f>
        <v>0</v>
      </c>
      <c r="K2842" s="34" t="n">
        <f aca="false">'Scarico FP Delivery'!AV2841</f>
        <v>0</v>
      </c>
      <c r="L2842" s="51" t="n">
        <f aca="false">'Scarico FP Delivery'!AF2841</f>
        <v>0</v>
      </c>
      <c r="M2842" s="36" t="n">
        <f aca="false">'Scarico FP Delivery'!EL2841</f>
        <v>0</v>
      </c>
      <c r="N2842" s="37" t="e">
        <f aca="false">VLOOKUP($P2842,Formule!$O$2:$P$200,2,0)</f>
        <v>#N/A</v>
      </c>
      <c r="O2842" s="38" t="e">
        <f aca="false">VLOOKUP($P2842,Formule!$B$2:$C$202,2,0)</f>
        <v>#N/A</v>
      </c>
      <c r="P2842" s="39" t="n">
        <f aca="false">'Scarico FP Delivery'!$AC2841</f>
        <v>0</v>
      </c>
      <c r="Q2842" s="40" t="n">
        <f aca="false">'Scarico FP Delivery'!$AD2841</f>
        <v>0</v>
      </c>
      <c r="R2842" s="41" t="n">
        <f aca="false">'Scarico FP Delivery'!$DO2841</f>
        <v>0</v>
      </c>
      <c r="S2842" s="30" t="e">
        <f aca="false">VLOOKUP($R2842,Formule!$H$2:$I$250,2,0)</f>
        <v>#N/A</v>
      </c>
      <c r="T2842" s="42"/>
      <c r="U2842" s="43" t="e">
        <f aca="false">VLOOKUP($P2842,Formule!$E$2:$F$200,2,0)</f>
        <v>#N/A</v>
      </c>
      <c r="V2842" s="44" t="e">
        <f aca="false">U2842*(25/100)</f>
        <v>#N/A</v>
      </c>
      <c r="W2842" s="45" t="e">
        <f aca="false">U2842-V2842</f>
        <v>#N/A</v>
      </c>
      <c r="Y2842" s="14" t="s">
        <v>2257</v>
      </c>
    </row>
    <row r="2843" customFormat="false" ht="12.75" hidden="false" customHeight="false" outlineLevel="0" collapsed="false">
      <c r="A2843" s="46" t="n">
        <v>2841</v>
      </c>
      <c r="B2843" s="29"/>
      <c r="C2843" s="30"/>
      <c r="D2843" s="30" t="n">
        <f aca="false">'Scarico FP Delivery'!$CY2842</f>
        <v>0</v>
      </c>
      <c r="E2843" s="31" t="n">
        <f aca="false">'Scarico FP Delivery'!$AH2842</f>
        <v>0</v>
      </c>
      <c r="F2843" s="31" t="n">
        <f aca="false">'Scarico FP Delivery'!$Z2842</f>
        <v>0</v>
      </c>
      <c r="G2843" s="30" t="n">
        <f aca="false">'Scarico FP Delivery'!$AG2842</f>
        <v>0</v>
      </c>
      <c r="H2843" s="30" t="n">
        <f aca="false">'Scarico FP Delivery'!$U2842</f>
        <v>0</v>
      </c>
      <c r="I2843" s="32" t="n">
        <f aca="false">'Scarico FP Delivery'!$EW2842</f>
        <v>0</v>
      </c>
      <c r="J2843" s="33" t="n">
        <f aca="false">'Scarico FP Delivery'!$AJ2842</f>
        <v>0</v>
      </c>
      <c r="K2843" s="34" t="n">
        <f aca="false">'Scarico FP Delivery'!AV2842</f>
        <v>0</v>
      </c>
      <c r="L2843" s="51" t="n">
        <f aca="false">'Scarico FP Delivery'!AF2842</f>
        <v>0</v>
      </c>
      <c r="M2843" s="36" t="n">
        <f aca="false">'Scarico FP Delivery'!EL2842</f>
        <v>0</v>
      </c>
      <c r="N2843" s="37" t="e">
        <f aca="false">VLOOKUP($P2843,Formule!$O$2:$P$200,2,0)</f>
        <v>#N/A</v>
      </c>
      <c r="O2843" s="38" t="e">
        <f aca="false">VLOOKUP($P2843,Formule!$B$2:$C$202,2,0)</f>
        <v>#N/A</v>
      </c>
      <c r="P2843" s="39" t="n">
        <f aca="false">'Scarico FP Delivery'!$AC2842</f>
        <v>0</v>
      </c>
      <c r="Q2843" s="40" t="n">
        <f aca="false">'Scarico FP Delivery'!$AD2842</f>
        <v>0</v>
      </c>
      <c r="R2843" s="41" t="n">
        <f aca="false">'Scarico FP Delivery'!$DO2842</f>
        <v>0</v>
      </c>
      <c r="S2843" s="30" t="e">
        <f aca="false">VLOOKUP($R2843,Formule!$H$2:$I$250,2,0)</f>
        <v>#N/A</v>
      </c>
      <c r="T2843" s="42"/>
      <c r="U2843" s="43" t="e">
        <f aca="false">VLOOKUP($P2843,Formule!$E$2:$F$200,2,0)</f>
        <v>#N/A</v>
      </c>
      <c r="V2843" s="44" t="e">
        <f aca="false">U2843*(25/100)</f>
        <v>#N/A</v>
      </c>
      <c r="W2843" s="45" t="e">
        <f aca="false">U2843-V2843</f>
        <v>#N/A</v>
      </c>
      <c r="Y2843" s="14" t="s">
        <v>2257</v>
      </c>
    </row>
    <row r="2844" customFormat="false" ht="12.75" hidden="false" customHeight="false" outlineLevel="0" collapsed="false">
      <c r="A2844" s="28" t="n">
        <v>2842</v>
      </c>
      <c r="B2844" s="29"/>
      <c r="C2844" s="30"/>
      <c r="D2844" s="30" t="n">
        <f aca="false">'Scarico FP Delivery'!$CY2843</f>
        <v>0</v>
      </c>
      <c r="E2844" s="31" t="n">
        <f aca="false">'Scarico FP Delivery'!$AH2843</f>
        <v>0</v>
      </c>
      <c r="F2844" s="31" t="n">
        <f aca="false">'Scarico FP Delivery'!$Z2843</f>
        <v>0</v>
      </c>
      <c r="G2844" s="30" t="n">
        <f aca="false">'Scarico FP Delivery'!$AG2843</f>
        <v>0</v>
      </c>
      <c r="H2844" s="30" t="n">
        <f aca="false">'Scarico FP Delivery'!$U2843</f>
        <v>0</v>
      </c>
      <c r="I2844" s="32" t="n">
        <f aca="false">'Scarico FP Delivery'!$EW2843</f>
        <v>0</v>
      </c>
      <c r="J2844" s="33" t="n">
        <f aca="false">'Scarico FP Delivery'!$AJ2843</f>
        <v>0</v>
      </c>
      <c r="K2844" s="34" t="n">
        <f aca="false">'Scarico FP Delivery'!AV2843</f>
        <v>0</v>
      </c>
      <c r="L2844" s="51" t="n">
        <f aca="false">'Scarico FP Delivery'!AF2843</f>
        <v>0</v>
      </c>
      <c r="M2844" s="36" t="n">
        <f aca="false">'Scarico FP Delivery'!EL2843</f>
        <v>0</v>
      </c>
      <c r="N2844" s="37" t="e">
        <f aca="false">VLOOKUP($P2844,Formule!$O$2:$P$200,2,0)</f>
        <v>#N/A</v>
      </c>
      <c r="O2844" s="38" t="e">
        <f aca="false">VLOOKUP($P2844,Formule!$B$2:$C$202,2,0)</f>
        <v>#N/A</v>
      </c>
      <c r="P2844" s="39" t="n">
        <f aca="false">'Scarico FP Delivery'!$AC2843</f>
        <v>0</v>
      </c>
      <c r="Q2844" s="40" t="n">
        <f aca="false">'Scarico FP Delivery'!$AD2843</f>
        <v>0</v>
      </c>
      <c r="R2844" s="41" t="n">
        <f aca="false">'Scarico FP Delivery'!$DO2843</f>
        <v>0</v>
      </c>
      <c r="S2844" s="30" t="e">
        <f aca="false">VLOOKUP($R2844,Formule!$H$2:$I$250,2,0)</f>
        <v>#N/A</v>
      </c>
      <c r="T2844" s="42"/>
      <c r="U2844" s="43" t="e">
        <f aca="false">VLOOKUP($P2844,Formule!$E$2:$F$200,2,0)</f>
        <v>#N/A</v>
      </c>
      <c r="V2844" s="44" t="e">
        <f aca="false">U2844*(25/100)</f>
        <v>#N/A</v>
      </c>
      <c r="W2844" s="45" t="e">
        <f aca="false">U2844-V2844</f>
        <v>#N/A</v>
      </c>
      <c r="Y2844" s="14" t="s">
        <v>2257</v>
      </c>
    </row>
    <row r="2845" customFormat="false" ht="12.75" hidden="false" customHeight="false" outlineLevel="0" collapsed="false">
      <c r="A2845" s="46" t="n">
        <v>2843</v>
      </c>
      <c r="B2845" s="29"/>
      <c r="C2845" s="30"/>
      <c r="D2845" s="30" t="n">
        <f aca="false">'Scarico FP Delivery'!$CY2844</f>
        <v>0</v>
      </c>
      <c r="E2845" s="31" t="n">
        <f aca="false">'Scarico FP Delivery'!$AH2844</f>
        <v>0</v>
      </c>
      <c r="F2845" s="31" t="n">
        <f aca="false">'Scarico FP Delivery'!$Z2844</f>
        <v>0</v>
      </c>
      <c r="G2845" s="30" t="n">
        <f aca="false">'Scarico FP Delivery'!$AG2844</f>
        <v>0</v>
      </c>
      <c r="H2845" s="30" t="n">
        <f aca="false">'Scarico FP Delivery'!$U2844</f>
        <v>0</v>
      </c>
      <c r="I2845" s="32" t="n">
        <f aca="false">'Scarico FP Delivery'!$EW2844</f>
        <v>0</v>
      </c>
      <c r="J2845" s="33" t="n">
        <f aca="false">'Scarico FP Delivery'!$AJ2844</f>
        <v>0</v>
      </c>
      <c r="K2845" s="34" t="n">
        <f aca="false">'Scarico FP Delivery'!AV2844</f>
        <v>0</v>
      </c>
      <c r="L2845" s="51" t="n">
        <f aca="false">'Scarico FP Delivery'!AF2844</f>
        <v>0</v>
      </c>
      <c r="M2845" s="36" t="n">
        <f aca="false">'Scarico FP Delivery'!EL2844</f>
        <v>0</v>
      </c>
      <c r="N2845" s="37" t="e">
        <f aca="false">VLOOKUP($P2845,Formule!$O$2:$P$200,2,0)</f>
        <v>#N/A</v>
      </c>
      <c r="O2845" s="38" t="e">
        <f aca="false">VLOOKUP($P2845,Formule!$B$2:$C$202,2,0)</f>
        <v>#N/A</v>
      </c>
      <c r="P2845" s="39" t="n">
        <f aca="false">'Scarico FP Delivery'!$AC2844</f>
        <v>0</v>
      </c>
      <c r="Q2845" s="40" t="n">
        <f aca="false">'Scarico FP Delivery'!$AD2844</f>
        <v>0</v>
      </c>
      <c r="R2845" s="41" t="n">
        <f aca="false">'Scarico FP Delivery'!$DO2844</f>
        <v>0</v>
      </c>
      <c r="S2845" s="30" t="e">
        <f aca="false">VLOOKUP($R2845,Formule!$H$2:$I$250,2,0)</f>
        <v>#N/A</v>
      </c>
      <c r="T2845" s="42"/>
      <c r="U2845" s="43" t="e">
        <f aca="false">VLOOKUP($P2845,Formule!$E$2:$F$200,2,0)</f>
        <v>#N/A</v>
      </c>
      <c r="V2845" s="44" t="e">
        <f aca="false">U2845*(25/100)</f>
        <v>#N/A</v>
      </c>
      <c r="W2845" s="45" t="e">
        <f aca="false">U2845-V2845</f>
        <v>#N/A</v>
      </c>
      <c r="Y2845" s="14" t="s">
        <v>2257</v>
      </c>
    </row>
    <row r="2846" customFormat="false" ht="12.75" hidden="false" customHeight="false" outlineLevel="0" collapsed="false">
      <c r="A2846" s="46" t="n">
        <v>2844</v>
      </c>
      <c r="B2846" s="29"/>
      <c r="C2846" s="30"/>
      <c r="D2846" s="30" t="n">
        <f aca="false">'Scarico FP Delivery'!$CY2845</f>
        <v>0</v>
      </c>
      <c r="E2846" s="31" t="n">
        <f aca="false">'Scarico FP Delivery'!$AH2845</f>
        <v>0</v>
      </c>
      <c r="F2846" s="31" t="n">
        <f aca="false">'Scarico FP Delivery'!$Z2845</f>
        <v>0</v>
      </c>
      <c r="G2846" s="30" t="n">
        <f aca="false">'Scarico FP Delivery'!$AG2845</f>
        <v>0</v>
      </c>
      <c r="H2846" s="30" t="n">
        <f aca="false">'Scarico FP Delivery'!$U2845</f>
        <v>0</v>
      </c>
      <c r="I2846" s="32" t="n">
        <f aca="false">'Scarico FP Delivery'!$EW2845</f>
        <v>0</v>
      </c>
      <c r="J2846" s="33" t="n">
        <f aca="false">'Scarico FP Delivery'!$AJ2845</f>
        <v>0</v>
      </c>
      <c r="K2846" s="34" t="n">
        <f aca="false">'Scarico FP Delivery'!AV2845</f>
        <v>0</v>
      </c>
      <c r="L2846" s="51" t="n">
        <f aca="false">'Scarico FP Delivery'!AF2845</f>
        <v>0</v>
      </c>
      <c r="M2846" s="36" t="n">
        <f aca="false">'Scarico FP Delivery'!EL2845</f>
        <v>0</v>
      </c>
      <c r="N2846" s="37" t="e">
        <f aca="false">VLOOKUP($P2846,Formule!$O$2:$P$200,2,0)</f>
        <v>#N/A</v>
      </c>
      <c r="O2846" s="38" t="e">
        <f aca="false">VLOOKUP($P2846,Formule!$B$2:$C$202,2,0)</f>
        <v>#N/A</v>
      </c>
      <c r="P2846" s="39" t="n">
        <f aca="false">'Scarico FP Delivery'!$AC2845</f>
        <v>0</v>
      </c>
      <c r="Q2846" s="40" t="n">
        <f aca="false">'Scarico FP Delivery'!$AD2845</f>
        <v>0</v>
      </c>
      <c r="R2846" s="41" t="n">
        <f aca="false">'Scarico FP Delivery'!$DO2845</f>
        <v>0</v>
      </c>
      <c r="S2846" s="30" t="e">
        <f aca="false">VLOOKUP($R2846,Formule!$H$2:$I$250,2,0)</f>
        <v>#N/A</v>
      </c>
      <c r="T2846" s="42"/>
      <c r="U2846" s="43" t="e">
        <f aca="false">VLOOKUP($P2846,Formule!$E$2:$F$200,2,0)</f>
        <v>#N/A</v>
      </c>
      <c r="V2846" s="44" t="e">
        <f aca="false">U2846*(25/100)</f>
        <v>#N/A</v>
      </c>
      <c r="W2846" s="45" t="e">
        <f aca="false">U2846-V2846</f>
        <v>#N/A</v>
      </c>
      <c r="Y2846" s="14" t="s">
        <v>2257</v>
      </c>
    </row>
    <row r="2847" customFormat="false" ht="12.75" hidden="false" customHeight="false" outlineLevel="0" collapsed="false">
      <c r="A2847" s="28" t="n">
        <v>2845</v>
      </c>
      <c r="B2847" s="29"/>
      <c r="C2847" s="30"/>
      <c r="D2847" s="30" t="n">
        <f aca="false">'Scarico FP Delivery'!$CY2846</f>
        <v>0</v>
      </c>
      <c r="E2847" s="31" t="n">
        <f aca="false">'Scarico FP Delivery'!$AH2846</f>
        <v>0</v>
      </c>
      <c r="F2847" s="31" t="n">
        <f aca="false">'Scarico FP Delivery'!$Z2846</f>
        <v>0</v>
      </c>
      <c r="G2847" s="30" t="n">
        <f aca="false">'Scarico FP Delivery'!$AG2846</f>
        <v>0</v>
      </c>
      <c r="H2847" s="30" t="n">
        <f aca="false">'Scarico FP Delivery'!$U2846</f>
        <v>0</v>
      </c>
      <c r="I2847" s="32" t="n">
        <f aca="false">'Scarico FP Delivery'!$EW2846</f>
        <v>0</v>
      </c>
      <c r="J2847" s="33" t="n">
        <f aca="false">'Scarico FP Delivery'!$AJ2846</f>
        <v>0</v>
      </c>
      <c r="K2847" s="34" t="n">
        <f aca="false">'Scarico FP Delivery'!AV2846</f>
        <v>0</v>
      </c>
      <c r="L2847" s="51" t="n">
        <f aca="false">'Scarico FP Delivery'!AF2846</f>
        <v>0</v>
      </c>
      <c r="M2847" s="36" t="n">
        <f aca="false">'Scarico FP Delivery'!EL2846</f>
        <v>0</v>
      </c>
      <c r="N2847" s="37" t="e">
        <f aca="false">VLOOKUP($P2847,Formule!$O$2:$P$200,2,0)</f>
        <v>#N/A</v>
      </c>
      <c r="O2847" s="38" t="e">
        <f aca="false">VLOOKUP($P2847,Formule!$B$2:$C$202,2,0)</f>
        <v>#N/A</v>
      </c>
      <c r="P2847" s="39" t="n">
        <f aca="false">'Scarico FP Delivery'!$AC2846</f>
        <v>0</v>
      </c>
      <c r="Q2847" s="40" t="n">
        <f aca="false">'Scarico FP Delivery'!$AD2846</f>
        <v>0</v>
      </c>
      <c r="R2847" s="41" t="n">
        <f aca="false">'Scarico FP Delivery'!$DO2846</f>
        <v>0</v>
      </c>
      <c r="S2847" s="30" t="e">
        <f aca="false">VLOOKUP($R2847,Formule!$H$2:$I$250,2,0)</f>
        <v>#N/A</v>
      </c>
      <c r="T2847" s="42"/>
      <c r="U2847" s="43" t="e">
        <f aca="false">VLOOKUP($P2847,Formule!$E$2:$F$200,2,0)</f>
        <v>#N/A</v>
      </c>
      <c r="V2847" s="44" t="e">
        <f aca="false">U2847*(25/100)</f>
        <v>#N/A</v>
      </c>
      <c r="W2847" s="45" t="e">
        <f aca="false">U2847-V2847</f>
        <v>#N/A</v>
      </c>
      <c r="Y2847" s="14" t="s">
        <v>2257</v>
      </c>
    </row>
    <row r="2848" customFormat="false" ht="12.75" hidden="false" customHeight="false" outlineLevel="0" collapsed="false">
      <c r="A2848" s="46" t="n">
        <v>2846</v>
      </c>
      <c r="B2848" s="29"/>
      <c r="C2848" s="30"/>
      <c r="D2848" s="30" t="n">
        <f aca="false">'Scarico FP Delivery'!$CY2847</f>
        <v>0</v>
      </c>
      <c r="E2848" s="31" t="n">
        <f aca="false">'Scarico FP Delivery'!$AH2847</f>
        <v>0</v>
      </c>
      <c r="F2848" s="31" t="n">
        <f aca="false">'Scarico FP Delivery'!$Z2847</f>
        <v>0</v>
      </c>
      <c r="G2848" s="30" t="n">
        <f aca="false">'Scarico FP Delivery'!$AG2847</f>
        <v>0</v>
      </c>
      <c r="H2848" s="30" t="n">
        <f aca="false">'Scarico FP Delivery'!$U2847</f>
        <v>0</v>
      </c>
      <c r="I2848" s="32" t="n">
        <f aca="false">'Scarico FP Delivery'!$EW2847</f>
        <v>0</v>
      </c>
      <c r="J2848" s="33" t="n">
        <f aca="false">'Scarico FP Delivery'!$AJ2847</f>
        <v>0</v>
      </c>
      <c r="K2848" s="34" t="n">
        <f aca="false">'Scarico FP Delivery'!AV2847</f>
        <v>0</v>
      </c>
      <c r="L2848" s="51" t="n">
        <f aca="false">'Scarico FP Delivery'!AF2847</f>
        <v>0</v>
      </c>
      <c r="M2848" s="36" t="n">
        <f aca="false">'Scarico FP Delivery'!EL2847</f>
        <v>0</v>
      </c>
      <c r="N2848" s="37" t="e">
        <f aca="false">VLOOKUP($P2848,Formule!$O$2:$P$200,2,0)</f>
        <v>#N/A</v>
      </c>
      <c r="O2848" s="38" t="e">
        <f aca="false">VLOOKUP($P2848,Formule!$B$2:$C$202,2,0)</f>
        <v>#N/A</v>
      </c>
      <c r="P2848" s="39" t="n">
        <f aca="false">'Scarico FP Delivery'!$AC2847</f>
        <v>0</v>
      </c>
      <c r="Q2848" s="40" t="n">
        <f aca="false">'Scarico FP Delivery'!$AD2847</f>
        <v>0</v>
      </c>
      <c r="R2848" s="41" t="n">
        <f aca="false">'Scarico FP Delivery'!$DO2847</f>
        <v>0</v>
      </c>
      <c r="S2848" s="30" t="e">
        <f aca="false">VLOOKUP($R2848,Formule!$H$2:$I$250,2,0)</f>
        <v>#N/A</v>
      </c>
      <c r="T2848" s="42"/>
      <c r="U2848" s="43" t="e">
        <f aca="false">VLOOKUP($P2848,Formule!$E$2:$F$200,2,0)</f>
        <v>#N/A</v>
      </c>
      <c r="V2848" s="44" t="e">
        <f aca="false">U2848*(25/100)</f>
        <v>#N/A</v>
      </c>
      <c r="W2848" s="45" t="e">
        <f aca="false">U2848-V2848</f>
        <v>#N/A</v>
      </c>
      <c r="Y2848" s="14" t="s">
        <v>2257</v>
      </c>
    </row>
    <row r="2849" customFormat="false" ht="12.75" hidden="false" customHeight="false" outlineLevel="0" collapsed="false">
      <c r="A2849" s="46" t="n">
        <v>2847</v>
      </c>
      <c r="B2849" s="29"/>
      <c r="C2849" s="30"/>
      <c r="D2849" s="30" t="n">
        <f aca="false">'Scarico FP Delivery'!$CY2848</f>
        <v>0</v>
      </c>
      <c r="E2849" s="31" t="n">
        <f aca="false">'Scarico FP Delivery'!$AH2848</f>
        <v>0</v>
      </c>
      <c r="F2849" s="31" t="n">
        <f aca="false">'Scarico FP Delivery'!$Z2848</f>
        <v>0</v>
      </c>
      <c r="G2849" s="30" t="n">
        <f aca="false">'Scarico FP Delivery'!$AG2848</f>
        <v>0</v>
      </c>
      <c r="H2849" s="30" t="n">
        <f aca="false">'Scarico FP Delivery'!$U2848</f>
        <v>0</v>
      </c>
      <c r="I2849" s="32" t="n">
        <f aca="false">'Scarico FP Delivery'!$EW2848</f>
        <v>0</v>
      </c>
      <c r="J2849" s="33" t="n">
        <f aca="false">'Scarico FP Delivery'!$AJ2848</f>
        <v>0</v>
      </c>
      <c r="K2849" s="34" t="n">
        <f aca="false">'Scarico FP Delivery'!AV2848</f>
        <v>0</v>
      </c>
      <c r="L2849" s="51" t="n">
        <f aca="false">'Scarico FP Delivery'!AF2848</f>
        <v>0</v>
      </c>
      <c r="M2849" s="36" t="n">
        <f aca="false">'Scarico FP Delivery'!EL2848</f>
        <v>0</v>
      </c>
      <c r="N2849" s="37" t="e">
        <f aca="false">VLOOKUP($P2849,Formule!$O$2:$P$200,2,0)</f>
        <v>#N/A</v>
      </c>
      <c r="O2849" s="38" t="e">
        <f aca="false">VLOOKUP($P2849,Formule!$B$2:$C$202,2,0)</f>
        <v>#N/A</v>
      </c>
      <c r="P2849" s="39" t="n">
        <f aca="false">'Scarico FP Delivery'!$AC2848</f>
        <v>0</v>
      </c>
      <c r="Q2849" s="40" t="n">
        <f aca="false">'Scarico FP Delivery'!$AD2848</f>
        <v>0</v>
      </c>
      <c r="R2849" s="41" t="n">
        <f aca="false">'Scarico FP Delivery'!$DO2848</f>
        <v>0</v>
      </c>
      <c r="S2849" s="30" t="e">
        <f aca="false">VLOOKUP($R2849,Formule!$H$2:$I$250,2,0)</f>
        <v>#N/A</v>
      </c>
      <c r="T2849" s="42"/>
      <c r="U2849" s="43" t="e">
        <f aca="false">VLOOKUP($P2849,Formule!$E$2:$F$200,2,0)</f>
        <v>#N/A</v>
      </c>
      <c r="V2849" s="44" t="e">
        <f aca="false">U2849*(25/100)</f>
        <v>#N/A</v>
      </c>
      <c r="W2849" s="45" t="e">
        <f aca="false">U2849-V2849</f>
        <v>#N/A</v>
      </c>
      <c r="Y2849" s="14" t="s">
        <v>2257</v>
      </c>
    </row>
    <row r="2850" customFormat="false" ht="12.75" hidden="false" customHeight="false" outlineLevel="0" collapsed="false">
      <c r="A2850" s="28" t="n">
        <v>2848</v>
      </c>
      <c r="B2850" s="29"/>
      <c r="C2850" s="30"/>
      <c r="D2850" s="30" t="n">
        <f aca="false">'Scarico FP Delivery'!$CY2849</f>
        <v>0</v>
      </c>
      <c r="E2850" s="31" t="n">
        <f aca="false">'Scarico FP Delivery'!$AH2849</f>
        <v>0</v>
      </c>
      <c r="F2850" s="31" t="n">
        <f aca="false">'Scarico FP Delivery'!$Z2849</f>
        <v>0</v>
      </c>
      <c r="G2850" s="30" t="n">
        <f aca="false">'Scarico FP Delivery'!$AG2849</f>
        <v>0</v>
      </c>
      <c r="H2850" s="30" t="n">
        <f aca="false">'Scarico FP Delivery'!$U2849</f>
        <v>0</v>
      </c>
      <c r="I2850" s="32" t="n">
        <f aca="false">'Scarico FP Delivery'!$EW2849</f>
        <v>0</v>
      </c>
      <c r="J2850" s="33" t="n">
        <f aca="false">'Scarico FP Delivery'!$AJ2849</f>
        <v>0</v>
      </c>
      <c r="K2850" s="34" t="n">
        <f aca="false">'Scarico FP Delivery'!AV2849</f>
        <v>0</v>
      </c>
      <c r="L2850" s="51" t="n">
        <f aca="false">'Scarico FP Delivery'!AF2849</f>
        <v>0</v>
      </c>
      <c r="M2850" s="36" t="n">
        <f aca="false">'Scarico FP Delivery'!EL2849</f>
        <v>0</v>
      </c>
      <c r="N2850" s="37" t="e">
        <f aca="false">VLOOKUP($P2850,Formule!$O$2:$P$200,2,0)</f>
        <v>#N/A</v>
      </c>
      <c r="O2850" s="38" t="e">
        <f aca="false">VLOOKUP($P2850,Formule!$B$2:$C$202,2,0)</f>
        <v>#N/A</v>
      </c>
      <c r="P2850" s="39" t="n">
        <f aca="false">'Scarico FP Delivery'!$AC2849</f>
        <v>0</v>
      </c>
      <c r="Q2850" s="40" t="n">
        <f aca="false">'Scarico FP Delivery'!$AD2849</f>
        <v>0</v>
      </c>
      <c r="R2850" s="41" t="n">
        <f aca="false">'Scarico FP Delivery'!$DO2849</f>
        <v>0</v>
      </c>
      <c r="S2850" s="30" t="e">
        <f aca="false">VLOOKUP($R2850,Formule!$H$2:$I$250,2,0)</f>
        <v>#N/A</v>
      </c>
      <c r="T2850" s="42"/>
      <c r="U2850" s="43" t="e">
        <f aca="false">VLOOKUP($P2850,Formule!$E$2:$F$200,2,0)</f>
        <v>#N/A</v>
      </c>
      <c r="V2850" s="44" t="e">
        <f aca="false">U2850*(25/100)</f>
        <v>#N/A</v>
      </c>
      <c r="W2850" s="45" t="e">
        <f aca="false">U2850-V2850</f>
        <v>#N/A</v>
      </c>
      <c r="Y2850" s="14" t="s">
        <v>2257</v>
      </c>
    </row>
    <row r="2851" customFormat="false" ht="12.75" hidden="false" customHeight="false" outlineLevel="0" collapsed="false">
      <c r="A2851" s="46" t="n">
        <v>2849</v>
      </c>
      <c r="B2851" s="29"/>
      <c r="C2851" s="30"/>
      <c r="D2851" s="30" t="n">
        <f aca="false">'Scarico FP Delivery'!$CY2850</f>
        <v>0</v>
      </c>
      <c r="E2851" s="31" t="n">
        <f aca="false">'Scarico FP Delivery'!$AH2850</f>
        <v>0</v>
      </c>
      <c r="F2851" s="31" t="n">
        <f aca="false">'Scarico FP Delivery'!$Z2850</f>
        <v>0</v>
      </c>
      <c r="G2851" s="30" t="n">
        <f aca="false">'Scarico FP Delivery'!$AG2850</f>
        <v>0</v>
      </c>
      <c r="H2851" s="30" t="n">
        <f aca="false">'Scarico FP Delivery'!$U2850</f>
        <v>0</v>
      </c>
      <c r="I2851" s="32" t="n">
        <f aca="false">'Scarico FP Delivery'!$EW2850</f>
        <v>0</v>
      </c>
      <c r="J2851" s="33" t="n">
        <f aca="false">'Scarico FP Delivery'!$AJ2850</f>
        <v>0</v>
      </c>
      <c r="K2851" s="34" t="n">
        <f aca="false">'Scarico FP Delivery'!AV2850</f>
        <v>0</v>
      </c>
      <c r="L2851" s="51" t="n">
        <f aca="false">'Scarico FP Delivery'!AF2850</f>
        <v>0</v>
      </c>
      <c r="M2851" s="36" t="n">
        <f aca="false">'Scarico FP Delivery'!EL2850</f>
        <v>0</v>
      </c>
      <c r="N2851" s="37" t="e">
        <f aca="false">VLOOKUP($P2851,Formule!$O$2:$P$200,2,0)</f>
        <v>#N/A</v>
      </c>
      <c r="O2851" s="38" t="e">
        <f aca="false">VLOOKUP($P2851,Formule!$B$2:$C$202,2,0)</f>
        <v>#N/A</v>
      </c>
      <c r="P2851" s="39" t="n">
        <f aca="false">'Scarico FP Delivery'!$AC2850</f>
        <v>0</v>
      </c>
      <c r="Q2851" s="40" t="n">
        <f aca="false">'Scarico FP Delivery'!$AD2850</f>
        <v>0</v>
      </c>
      <c r="R2851" s="41" t="n">
        <f aca="false">'Scarico FP Delivery'!$DO2850</f>
        <v>0</v>
      </c>
      <c r="S2851" s="30" t="e">
        <f aca="false">VLOOKUP($R2851,Formule!$H$2:$I$250,2,0)</f>
        <v>#N/A</v>
      </c>
      <c r="T2851" s="42"/>
      <c r="U2851" s="43" t="e">
        <f aca="false">VLOOKUP($P2851,Formule!$E$2:$F$200,2,0)</f>
        <v>#N/A</v>
      </c>
      <c r="V2851" s="44" t="e">
        <f aca="false">U2851*(25/100)</f>
        <v>#N/A</v>
      </c>
      <c r="W2851" s="45" t="e">
        <f aca="false">U2851-V2851</f>
        <v>#N/A</v>
      </c>
      <c r="Y2851" s="14" t="s">
        <v>2257</v>
      </c>
    </row>
    <row r="2852" customFormat="false" ht="12.75" hidden="false" customHeight="false" outlineLevel="0" collapsed="false">
      <c r="A2852" s="46" t="n">
        <v>2850</v>
      </c>
      <c r="B2852" s="29"/>
      <c r="C2852" s="30"/>
      <c r="D2852" s="30" t="n">
        <f aca="false">'Scarico FP Delivery'!$CY2851</f>
        <v>0</v>
      </c>
      <c r="E2852" s="31" t="n">
        <f aca="false">'Scarico FP Delivery'!$AH2851</f>
        <v>0</v>
      </c>
      <c r="F2852" s="31" t="n">
        <f aca="false">'Scarico FP Delivery'!$Z2851</f>
        <v>0</v>
      </c>
      <c r="G2852" s="30" t="n">
        <f aca="false">'Scarico FP Delivery'!$AG2851</f>
        <v>0</v>
      </c>
      <c r="H2852" s="30" t="n">
        <f aca="false">'Scarico FP Delivery'!$U2851</f>
        <v>0</v>
      </c>
      <c r="I2852" s="32" t="n">
        <f aca="false">'Scarico FP Delivery'!$EW2851</f>
        <v>0</v>
      </c>
      <c r="J2852" s="33" t="n">
        <f aca="false">'Scarico FP Delivery'!$AJ2851</f>
        <v>0</v>
      </c>
      <c r="K2852" s="34" t="n">
        <f aca="false">'Scarico FP Delivery'!AV2851</f>
        <v>0</v>
      </c>
      <c r="L2852" s="51" t="n">
        <f aca="false">'Scarico FP Delivery'!AF2851</f>
        <v>0</v>
      </c>
      <c r="M2852" s="36" t="n">
        <f aca="false">'Scarico FP Delivery'!EL2851</f>
        <v>0</v>
      </c>
      <c r="N2852" s="37" t="e">
        <f aca="false">VLOOKUP($P2852,Formule!$O$2:$P$200,2,0)</f>
        <v>#N/A</v>
      </c>
      <c r="O2852" s="38" t="e">
        <f aca="false">VLOOKUP($P2852,Formule!$B$2:$C$202,2,0)</f>
        <v>#N/A</v>
      </c>
      <c r="P2852" s="39" t="n">
        <f aca="false">'Scarico FP Delivery'!$AC2851</f>
        <v>0</v>
      </c>
      <c r="Q2852" s="40" t="n">
        <f aca="false">'Scarico FP Delivery'!$AD2851</f>
        <v>0</v>
      </c>
      <c r="R2852" s="41" t="n">
        <f aca="false">'Scarico FP Delivery'!$DO2851</f>
        <v>0</v>
      </c>
      <c r="S2852" s="30" t="e">
        <f aca="false">VLOOKUP($R2852,Formule!$H$2:$I$250,2,0)</f>
        <v>#N/A</v>
      </c>
      <c r="T2852" s="42"/>
      <c r="U2852" s="43" t="e">
        <f aca="false">VLOOKUP($P2852,Formule!$E$2:$F$200,2,0)</f>
        <v>#N/A</v>
      </c>
      <c r="V2852" s="44" t="e">
        <f aca="false">U2852*(25/100)</f>
        <v>#N/A</v>
      </c>
      <c r="W2852" s="45" t="e">
        <f aca="false">U2852-V2852</f>
        <v>#N/A</v>
      </c>
      <c r="Y2852" s="14" t="s">
        <v>2257</v>
      </c>
    </row>
    <row r="2853" customFormat="false" ht="12.75" hidden="false" customHeight="false" outlineLevel="0" collapsed="false">
      <c r="A2853" s="28" t="n">
        <v>2851</v>
      </c>
      <c r="B2853" s="29"/>
      <c r="C2853" s="30"/>
      <c r="D2853" s="30" t="n">
        <f aca="false">'Scarico FP Delivery'!$CY2852</f>
        <v>0</v>
      </c>
      <c r="E2853" s="31" t="n">
        <f aca="false">'Scarico FP Delivery'!$AH2852</f>
        <v>0</v>
      </c>
      <c r="F2853" s="31" t="n">
        <f aca="false">'Scarico FP Delivery'!$Z2852</f>
        <v>0</v>
      </c>
      <c r="G2853" s="30" t="n">
        <f aca="false">'Scarico FP Delivery'!$AG2852</f>
        <v>0</v>
      </c>
      <c r="H2853" s="30" t="n">
        <f aca="false">'Scarico FP Delivery'!$U2852</f>
        <v>0</v>
      </c>
      <c r="I2853" s="32" t="n">
        <f aca="false">'Scarico FP Delivery'!$EW2852</f>
        <v>0</v>
      </c>
      <c r="J2853" s="33" t="n">
        <f aca="false">'Scarico FP Delivery'!$AJ2852</f>
        <v>0</v>
      </c>
      <c r="K2853" s="34" t="n">
        <f aca="false">'Scarico FP Delivery'!AV2852</f>
        <v>0</v>
      </c>
      <c r="L2853" s="51" t="n">
        <f aca="false">'Scarico FP Delivery'!AF2852</f>
        <v>0</v>
      </c>
      <c r="M2853" s="36" t="n">
        <f aca="false">'Scarico FP Delivery'!EL2852</f>
        <v>0</v>
      </c>
      <c r="N2853" s="37" t="e">
        <f aca="false">VLOOKUP($P2853,Formule!$O$2:$P$200,2,0)</f>
        <v>#N/A</v>
      </c>
      <c r="O2853" s="38" t="e">
        <f aca="false">VLOOKUP($P2853,Formule!$B$2:$C$202,2,0)</f>
        <v>#N/A</v>
      </c>
      <c r="P2853" s="39" t="n">
        <f aca="false">'Scarico FP Delivery'!$AC2852</f>
        <v>0</v>
      </c>
      <c r="Q2853" s="40" t="n">
        <f aca="false">'Scarico FP Delivery'!$AD2852</f>
        <v>0</v>
      </c>
      <c r="R2853" s="41" t="n">
        <f aca="false">'Scarico FP Delivery'!$DO2852</f>
        <v>0</v>
      </c>
      <c r="S2853" s="30" t="e">
        <f aca="false">VLOOKUP($R2853,Formule!$H$2:$I$250,2,0)</f>
        <v>#N/A</v>
      </c>
      <c r="T2853" s="42"/>
      <c r="U2853" s="43" t="e">
        <f aca="false">VLOOKUP($P2853,Formule!$E$2:$F$200,2,0)</f>
        <v>#N/A</v>
      </c>
      <c r="V2853" s="44" t="e">
        <f aca="false">U2853*(25/100)</f>
        <v>#N/A</v>
      </c>
      <c r="W2853" s="45" t="e">
        <f aca="false">U2853-V2853</f>
        <v>#N/A</v>
      </c>
      <c r="Y2853" s="14" t="s">
        <v>2257</v>
      </c>
    </row>
    <row r="2854" customFormat="false" ht="12.75" hidden="false" customHeight="false" outlineLevel="0" collapsed="false">
      <c r="A2854" s="46" t="n">
        <v>2852</v>
      </c>
      <c r="B2854" s="29"/>
      <c r="C2854" s="30"/>
      <c r="D2854" s="30" t="n">
        <f aca="false">'Scarico FP Delivery'!$CY2853</f>
        <v>0</v>
      </c>
      <c r="E2854" s="31" t="n">
        <f aca="false">'Scarico FP Delivery'!$AH2853</f>
        <v>0</v>
      </c>
      <c r="F2854" s="31" t="n">
        <f aca="false">'Scarico FP Delivery'!$Z2853</f>
        <v>0</v>
      </c>
      <c r="G2854" s="30" t="n">
        <f aca="false">'Scarico FP Delivery'!$AG2853</f>
        <v>0</v>
      </c>
      <c r="H2854" s="30" t="n">
        <f aca="false">'Scarico FP Delivery'!$U2853</f>
        <v>0</v>
      </c>
      <c r="I2854" s="32" t="n">
        <f aca="false">'Scarico FP Delivery'!$EW2853</f>
        <v>0</v>
      </c>
      <c r="J2854" s="33" t="n">
        <f aca="false">'Scarico FP Delivery'!$AJ2853</f>
        <v>0</v>
      </c>
      <c r="K2854" s="34" t="n">
        <f aca="false">'Scarico FP Delivery'!AV2853</f>
        <v>0</v>
      </c>
      <c r="L2854" s="51" t="n">
        <f aca="false">'Scarico FP Delivery'!AF2853</f>
        <v>0</v>
      </c>
      <c r="M2854" s="36" t="n">
        <f aca="false">'Scarico FP Delivery'!EL2853</f>
        <v>0</v>
      </c>
      <c r="N2854" s="37" t="e">
        <f aca="false">VLOOKUP($P2854,Formule!$O$2:$P$200,2,0)</f>
        <v>#N/A</v>
      </c>
      <c r="O2854" s="38" t="e">
        <f aca="false">VLOOKUP($P2854,Formule!$B$2:$C$202,2,0)</f>
        <v>#N/A</v>
      </c>
      <c r="P2854" s="39" t="n">
        <f aca="false">'Scarico FP Delivery'!$AC2853</f>
        <v>0</v>
      </c>
      <c r="Q2854" s="40" t="n">
        <f aca="false">'Scarico FP Delivery'!$AD2853</f>
        <v>0</v>
      </c>
      <c r="R2854" s="41" t="n">
        <f aca="false">'Scarico FP Delivery'!$DO2853</f>
        <v>0</v>
      </c>
      <c r="S2854" s="30" t="e">
        <f aca="false">VLOOKUP($R2854,Formule!$H$2:$I$250,2,0)</f>
        <v>#N/A</v>
      </c>
      <c r="T2854" s="42"/>
      <c r="U2854" s="43" t="e">
        <f aca="false">VLOOKUP($P2854,Formule!$E$2:$F$200,2,0)</f>
        <v>#N/A</v>
      </c>
      <c r="V2854" s="44" t="e">
        <f aca="false">U2854*(25/100)</f>
        <v>#N/A</v>
      </c>
      <c r="W2854" s="45" t="e">
        <f aca="false">U2854-V2854</f>
        <v>#N/A</v>
      </c>
      <c r="Y2854" s="14" t="s">
        <v>2257</v>
      </c>
    </row>
    <row r="2855" customFormat="false" ht="12.75" hidden="false" customHeight="false" outlineLevel="0" collapsed="false">
      <c r="A2855" s="46" t="n">
        <v>2853</v>
      </c>
      <c r="B2855" s="29"/>
      <c r="C2855" s="30"/>
      <c r="D2855" s="30" t="n">
        <f aca="false">'Scarico FP Delivery'!$CY2854</f>
        <v>0</v>
      </c>
      <c r="E2855" s="31" t="n">
        <f aca="false">'Scarico FP Delivery'!$AH2854</f>
        <v>0</v>
      </c>
      <c r="F2855" s="31" t="n">
        <f aca="false">'Scarico FP Delivery'!$Z2854</f>
        <v>0</v>
      </c>
      <c r="G2855" s="30" t="n">
        <f aca="false">'Scarico FP Delivery'!$AG2854</f>
        <v>0</v>
      </c>
      <c r="H2855" s="30" t="n">
        <f aca="false">'Scarico FP Delivery'!$U2854</f>
        <v>0</v>
      </c>
      <c r="I2855" s="32" t="n">
        <f aca="false">'Scarico FP Delivery'!$EW2854</f>
        <v>0</v>
      </c>
      <c r="J2855" s="33" t="n">
        <f aca="false">'Scarico FP Delivery'!$AJ2854</f>
        <v>0</v>
      </c>
      <c r="K2855" s="34" t="n">
        <f aca="false">'Scarico FP Delivery'!AV2854</f>
        <v>0</v>
      </c>
      <c r="L2855" s="51" t="n">
        <f aca="false">'Scarico FP Delivery'!AF2854</f>
        <v>0</v>
      </c>
      <c r="M2855" s="36" t="n">
        <f aca="false">'Scarico FP Delivery'!EL2854</f>
        <v>0</v>
      </c>
      <c r="N2855" s="37" t="e">
        <f aca="false">VLOOKUP($P2855,Formule!$O$2:$P$200,2,0)</f>
        <v>#N/A</v>
      </c>
      <c r="O2855" s="38" t="e">
        <f aca="false">VLOOKUP($P2855,Formule!$B$2:$C$202,2,0)</f>
        <v>#N/A</v>
      </c>
      <c r="P2855" s="39" t="n">
        <f aca="false">'Scarico FP Delivery'!$AC2854</f>
        <v>0</v>
      </c>
      <c r="Q2855" s="40" t="n">
        <f aca="false">'Scarico FP Delivery'!$AD2854</f>
        <v>0</v>
      </c>
      <c r="R2855" s="41" t="n">
        <f aca="false">'Scarico FP Delivery'!$DO2854</f>
        <v>0</v>
      </c>
      <c r="S2855" s="30" t="e">
        <f aca="false">VLOOKUP($R2855,Formule!$H$2:$I$250,2,0)</f>
        <v>#N/A</v>
      </c>
      <c r="T2855" s="42"/>
      <c r="U2855" s="43" t="e">
        <f aca="false">VLOOKUP($P2855,Formule!$E$2:$F$200,2,0)</f>
        <v>#N/A</v>
      </c>
      <c r="V2855" s="44" t="e">
        <f aca="false">U2855*(25/100)</f>
        <v>#N/A</v>
      </c>
      <c r="W2855" s="45" t="e">
        <f aca="false">U2855-V2855</f>
        <v>#N/A</v>
      </c>
      <c r="Y2855" s="14" t="s">
        <v>2257</v>
      </c>
    </row>
    <row r="2856" customFormat="false" ht="12.75" hidden="false" customHeight="false" outlineLevel="0" collapsed="false">
      <c r="A2856" s="28" t="n">
        <v>2854</v>
      </c>
      <c r="B2856" s="29"/>
      <c r="C2856" s="30"/>
      <c r="D2856" s="30" t="n">
        <f aca="false">'Scarico FP Delivery'!$CY2855</f>
        <v>0</v>
      </c>
      <c r="E2856" s="31" t="n">
        <f aca="false">'Scarico FP Delivery'!$AH2855</f>
        <v>0</v>
      </c>
      <c r="F2856" s="31" t="n">
        <f aca="false">'Scarico FP Delivery'!$Z2855</f>
        <v>0</v>
      </c>
      <c r="G2856" s="30" t="n">
        <f aca="false">'Scarico FP Delivery'!$AG2855</f>
        <v>0</v>
      </c>
      <c r="H2856" s="30" t="n">
        <f aca="false">'Scarico FP Delivery'!$U2855</f>
        <v>0</v>
      </c>
      <c r="I2856" s="32" t="n">
        <f aca="false">'Scarico FP Delivery'!$EW2855</f>
        <v>0</v>
      </c>
      <c r="J2856" s="33" t="n">
        <f aca="false">'Scarico FP Delivery'!$AJ2855</f>
        <v>0</v>
      </c>
      <c r="K2856" s="34" t="n">
        <f aca="false">'Scarico FP Delivery'!AV2855</f>
        <v>0</v>
      </c>
      <c r="L2856" s="51" t="n">
        <f aca="false">'Scarico FP Delivery'!AF2855</f>
        <v>0</v>
      </c>
      <c r="M2856" s="36" t="n">
        <f aca="false">'Scarico FP Delivery'!EL2855</f>
        <v>0</v>
      </c>
      <c r="N2856" s="37" t="e">
        <f aca="false">VLOOKUP($P2856,Formule!$O$2:$P$200,2,0)</f>
        <v>#N/A</v>
      </c>
      <c r="O2856" s="38" t="e">
        <f aca="false">VLOOKUP($P2856,Formule!$B$2:$C$202,2,0)</f>
        <v>#N/A</v>
      </c>
      <c r="P2856" s="39" t="n">
        <f aca="false">'Scarico FP Delivery'!$AC2855</f>
        <v>0</v>
      </c>
      <c r="Q2856" s="40" t="n">
        <f aca="false">'Scarico FP Delivery'!$AD2855</f>
        <v>0</v>
      </c>
      <c r="R2856" s="41" t="n">
        <f aca="false">'Scarico FP Delivery'!$DO2855</f>
        <v>0</v>
      </c>
      <c r="S2856" s="30" t="e">
        <f aca="false">VLOOKUP($R2856,Formule!$H$2:$I$250,2,0)</f>
        <v>#N/A</v>
      </c>
      <c r="T2856" s="42"/>
      <c r="U2856" s="43" t="e">
        <f aca="false">VLOOKUP($P2856,Formule!$E$2:$F$200,2,0)</f>
        <v>#N/A</v>
      </c>
      <c r="V2856" s="44" t="e">
        <f aca="false">U2856*(25/100)</f>
        <v>#N/A</v>
      </c>
      <c r="W2856" s="45" t="e">
        <f aca="false">U2856-V2856</f>
        <v>#N/A</v>
      </c>
      <c r="Y2856" s="14" t="s">
        <v>2257</v>
      </c>
    </row>
    <row r="2857" customFormat="false" ht="12.75" hidden="false" customHeight="false" outlineLevel="0" collapsed="false">
      <c r="A2857" s="46" t="n">
        <v>2855</v>
      </c>
      <c r="B2857" s="29"/>
      <c r="C2857" s="30"/>
      <c r="D2857" s="30" t="n">
        <f aca="false">'Scarico FP Delivery'!$CY2856</f>
        <v>0</v>
      </c>
      <c r="E2857" s="31" t="n">
        <f aca="false">'Scarico FP Delivery'!$AH2856</f>
        <v>0</v>
      </c>
      <c r="F2857" s="31" t="n">
        <f aca="false">'Scarico FP Delivery'!$Z2856</f>
        <v>0</v>
      </c>
      <c r="G2857" s="30" t="n">
        <f aca="false">'Scarico FP Delivery'!$AG2856</f>
        <v>0</v>
      </c>
      <c r="H2857" s="30" t="n">
        <f aca="false">'Scarico FP Delivery'!$U2856</f>
        <v>0</v>
      </c>
      <c r="I2857" s="32" t="n">
        <f aca="false">'Scarico FP Delivery'!$EW2856</f>
        <v>0</v>
      </c>
      <c r="J2857" s="33" t="n">
        <f aca="false">'Scarico FP Delivery'!$AJ2856</f>
        <v>0</v>
      </c>
      <c r="K2857" s="34" t="n">
        <f aca="false">'Scarico FP Delivery'!AV2856</f>
        <v>0</v>
      </c>
      <c r="L2857" s="51" t="n">
        <f aca="false">'Scarico FP Delivery'!AF2856</f>
        <v>0</v>
      </c>
      <c r="M2857" s="36" t="n">
        <f aca="false">'Scarico FP Delivery'!EL2856</f>
        <v>0</v>
      </c>
      <c r="N2857" s="37" t="e">
        <f aca="false">VLOOKUP($P2857,Formule!$O$2:$P$200,2,0)</f>
        <v>#N/A</v>
      </c>
      <c r="O2857" s="38" t="e">
        <f aca="false">VLOOKUP($P2857,Formule!$B$2:$C$202,2,0)</f>
        <v>#N/A</v>
      </c>
      <c r="P2857" s="39" t="n">
        <f aca="false">'Scarico FP Delivery'!$AC2856</f>
        <v>0</v>
      </c>
      <c r="Q2857" s="40" t="n">
        <f aca="false">'Scarico FP Delivery'!$AD2856</f>
        <v>0</v>
      </c>
      <c r="R2857" s="41" t="n">
        <f aca="false">'Scarico FP Delivery'!$DO2856</f>
        <v>0</v>
      </c>
      <c r="S2857" s="30" t="e">
        <f aca="false">VLOOKUP($R2857,Formule!$H$2:$I$250,2,0)</f>
        <v>#N/A</v>
      </c>
      <c r="T2857" s="42"/>
      <c r="U2857" s="43" t="e">
        <f aca="false">VLOOKUP($P2857,Formule!$E$2:$F$200,2,0)</f>
        <v>#N/A</v>
      </c>
      <c r="V2857" s="44" t="e">
        <f aca="false">U2857*(25/100)</f>
        <v>#N/A</v>
      </c>
      <c r="W2857" s="45" t="e">
        <f aca="false">U2857-V2857</f>
        <v>#N/A</v>
      </c>
      <c r="Y2857" s="14" t="s">
        <v>2257</v>
      </c>
    </row>
    <row r="2858" customFormat="false" ht="12.75" hidden="false" customHeight="false" outlineLevel="0" collapsed="false">
      <c r="A2858" s="46" t="n">
        <v>2856</v>
      </c>
      <c r="B2858" s="29"/>
      <c r="C2858" s="30"/>
      <c r="D2858" s="30" t="n">
        <f aca="false">'Scarico FP Delivery'!$CY2857</f>
        <v>0</v>
      </c>
      <c r="E2858" s="31" t="n">
        <f aca="false">'Scarico FP Delivery'!$AH2857</f>
        <v>0</v>
      </c>
      <c r="F2858" s="31" t="n">
        <f aca="false">'Scarico FP Delivery'!$Z2857</f>
        <v>0</v>
      </c>
      <c r="G2858" s="30" t="n">
        <f aca="false">'Scarico FP Delivery'!$AG2857</f>
        <v>0</v>
      </c>
      <c r="H2858" s="30" t="n">
        <f aca="false">'Scarico FP Delivery'!$U2857</f>
        <v>0</v>
      </c>
      <c r="I2858" s="32" t="n">
        <f aca="false">'Scarico FP Delivery'!$EW2857</f>
        <v>0</v>
      </c>
      <c r="J2858" s="33" t="n">
        <f aca="false">'Scarico FP Delivery'!$AJ2857</f>
        <v>0</v>
      </c>
      <c r="K2858" s="34" t="n">
        <f aca="false">'Scarico FP Delivery'!AV2857</f>
        <v>0</v>
      </c>
      <c r="L2858" s="51" t="n">
        <f aca="false">'Scarico FP Delivery'!AF2857</f>
        <v>0</v>
      </c>
      <c r="M2858" s="36" t="n">
        <f aca="false">'Scarico FP Delivery'!EL2857</f>
        <v>0</v>
      </c>
      <c r="N2858" s="37" t="e">
        <f aca="false">VLOOKUP($P2858,Formule!$O$2:$P$200,2,0)</f>
        <v>#N/A</v>
      </c>
      <c r="O2858" s="38" t="e">
        <f aca="false">VLOOKUP($P2858,Formule!$B$2:$C$202,2,0)</f>
        <v>#N/A</v>
      </c>
      <c r="P2858" s="39" t="n">
        <f aca="false">'Scarico FP Delivery'!$AC2857</f>
        <v>0</v>
      </c>
      <c r="Q2858" s="40" t="n">
        <f aca="false">'Scarico FP Delivery'!$AD2857</f>
        <v>0</v>
      </c>
      <c r="R2858" s="41" t="n">
        <f aca="false">'Scarico FP Delivery'!$DO2857</f>
        <v>0</v>
      </c>
      <c r="S2858" s="30" t="e">
        <f aca="false">VLOOKUP($R2858,Formule!$H$2:$I$250,2,0)</f>
        <v>#N/A</v>
      </c>
      <c r="T2858" s="42"/>
      <c r="U2858" s="43" t="e">
        <f aca="false">VLOOKUP($P2858,Formule!$E$2:$F$200,2,0)</f>
        <v>#N/A</v>
      </c>
      <c r="V2858" s="44" t="e">
        <f aca="false">U2858*(25/100)</f>
        <v>#N/A</v>
      </c>
      <c r="W2858" s="45" t="e">
        <f aca="false">U2858-V2858</f>
        <v>#N/A</v>
      </c>
      <c r="Y2858" s="14" t="s">
        <v>2257</v>
      </c>
    </row>
    <row r="2859" customFormat="false" ht="12.75" hidden="false" customHeight="false" outlineLevel="0" collapsed="false">
      <c r="A2859" s="28" t="n">
        <v>2857</v>
      </c>
      <c r="B2859" s="29"/>
      <c r="C2859" s="30"/>
      <c r="D2859" s="30" t="n">
        <f aca="false">'Scarico FP Delivery'!$CY2858</f>
        <v>0</v>
      </c>
      <c r="E2859" s="31" t="n">
        <f aca="false">'Scarico FP Delivery'!$AH2858</f>
        <v>0</v>
      </c>
      <c r="F2859" s="31" t="n">
        <f aca="false">'Scarico FP Delivery'!$Z2858</f>
        <v>0</v>
      </c>
      <c r="G2859" s="30" t="n">
        <f aca="false">'Scarico FP Delivery'!$AG2858</f>
        <v>0</v>
      </c>
      <c r="H2859" s="30" t="n">
        <f aca="false">'Scarico FP Delivery'!$U2858</f>
        <v>0</v>
      </c>
      <c r="I2859" s="32" t="n">
        <f aca="false">'Scarico FP Delivery'!$EW2858</f>
        <v>0</v>
      </c>
      <c r="J2859" s="33" t="n">
        <f aca="false">'Scarico FP Delivery'!$AJ2858</f>
        <v>0</v>
      </c>
      <c r="K2859" s="34" t="n">
        <f aca="false">'Scarico FP Delivery'!AV2858</f>
        <v>0</v>
      </c>
      <c r="L2859" s="51" t="n">
        <f aca="false">'Scarico FP Delivery'!AF2858</f>
        <v>0</v>
      </c>
      <c r="M2859" s="36" t="n">
        <f aca="false">'Scarico FP Delivery'!EL2858</f>
        <v>0</v>
      </c>
      <c r="N2859" s="37" t="e">
        <f aca="false">VLOOKUP($P2859,Formule!$O$2:$P$200,2,0)</f>
        <v>#N/A</v>
      </c>
      <c r="O2859" s="38" t="e">
        <f aca="false">VLOOKUP($P2859,Formule!$B$2:$C$202,2,0)</f>
        <v>#N/A</v>
      </c>
      <c r="P2859" s="39" t="n">
        <f aca="false">'Scarico FP Delivery'!$AC2858</f>
        <v>0</v>
      </c>
      <c r="Q2859" s="40" t="n">
        <f aca="false">'Scarico FP Delivery'!$AD2858</f>
        <v>0</v>
      </c>
      <c r="R2859" s="41" t="n">
        <f aca="false">'Scarico FP Delivery'!$DO2858</f>
        <v>0</v>
      </c>
      <c r="S2859" s="30" t="e">
        <f aca="false">VLOOKUP($R2859,Formule!$H$2:$I$250,2,0)</f>
        <v>#N/A</v>
      </c>
      <c r="T2859" s="42"/>
      <c r="U2859" s="43" t="e">
        <f aca="false">VLOOKUP($P2859,Formule!$E$2:$F$200,2,0)</f>
        <v>#N/A</v>
      </c>
      <c r="V2859" s="44" t="e">
        <f aca="false">U2859*(25/100)</f>
        <v>#N/A</v>
      </c>
      <c r="W2859" s="45" t="e">
        <f aca="false">U2859-V2859</f>
        <v>#N/A</v>
      </c>
      <c r="Y2859" s="14" t="s">
        <v>2257</v>
      </c>
    </row>
    <row r="2860" customFormat="false" ht="12.75" hidden="false" customHeight="false" outlineLevel="0" collapsed="false">
      <c r="A2860" s="46" t="n">
        <v>2858</v>
      </c>
      <c r="B2860" s="29"/>
      <c r="C2860" s="30"/>
      <c r="D2860" s="30" t="n">
        <f aca="false">'Scarico FP Delivery'!$CY2859</f>
        <v>0</v>
      </c>
      <c r="E2860" s="31" t="n">
        <f aca="false">'Scarico FP Delivery'!$AH2859</f>
        <v>0</v>
      </c>
      <c r="F2860" s="31" t="n">
        <f aca="false">'Scarico FP Delivery'!$Z2859</f>
        <v>0</v>
      </c>
      <c r="G2860" s="30" t="n">
        <f aca="false">'Scarico FP Delivery'!$AG2859</f>
        <v>0</v>
      </c>
      <c r="H2860" s="30" t="n">
        <f aca="false">'Scarico FP Delivery'!$U2859</f>
        <v>0</v>
      </c>
      <c r="I2860" s="32" t="n">
        <f aca="false">'Scarico FP Delivery'!$EW2859</f>
        <v>0</v>
      </c>
      <c r="J2860" s="33" t="n">
        <f aca="false">'Scarico FP Delivery'!$AJ2859</f>
        <v>0</v>
      </c>
      <c r="K2860" s="34" t="n">
        <f aca="false">'Scarico FP Delivery'!AV2859</f>
        <v>0</v>
      </c>
      <c r="L2860" s="51" t="n">
        <f aca="false">'Scarico FP Delivery'!AF2859</f>
        <v>0</v>
      </c>
      <c r="M2860" s="36" t="n">
        <f aca="false">'Scarico FP Delivery'!EL2859</f>
        <v>0</v>
      </c>
      <c r="N2860" s="37" t="e">
        <f aca="false">VLOOKUP($P2860,Formule!$O$2:$P$200,2,0)</f>
        <v>#N/A</v>
      </c>
      <c r="O2860" s="38" t="e">
        <f aca="false">VLOOKUP($P2860,Formule!$B$2:$C$202,2,0)</f>
        <v>#N/A</v>
      </c>
      <c r="P2860" s="39" t="n">
        <f aca="false">'Scarico FP Delivery'!$AC2859</f>
        <v>0</v>
      </c>
      <c r="Q2860" s="40" t="n">
        <f aca="false">'Scarico FP Delivery'!$AD2859</f>
        <v>0</v>
      </c>
      <c r="R2860" s="41" t="n">
        <f aca="false">'Scarico FP Delivery'!$DO2859</f>
        <v>0</v>
      </c>
      <c r="S2860" s="30" t="e">
        <f aca="false">VLOOKUP($R2860,Formule!$H$2:$I$250,2,0)</f>
        <v>#N/A</v>
      </c>
      <c r="T2860" s="42"/>
      <c r="U2860" s="43" t="e">
        <f aca="false">VLOOKUP($P2860,Formule!$E$2:$F$200,2,0)</f>
        <v>#N/A</v>
      </c>
      <c r="V2860" s="44" t="e">
        <f aca="false">U2860*(25/100)</f>
        <v>#N/A</v>
      </c>
      <c r="W2860" s="45" t="e">
        <f aca="false">U2860-V2860</f>
        <v>#N/A</v>
      </c>
      <c r="Y2860" s="14" t="s">
        <v>2257</v>
      </c>
    </row>
    <row r="2861" customFormat="false" ht="12.75" hidden="false" customHeight="false" outlineLevel="0" collapsed="false">
      <c r="A2861" s="46" t="n">
        <v>2859</v>
      </c>
      <c r="B2861" s="29"/>
      <c r="C2861" s="30"/>
      <c r="D2861" s="30" t="n">
        <f aca="false">'Scarico FP Delivery'!$CY2860</f>
        <v>0</v>
      </c>
      <c r="E2861" s="31" t="n">
        <f aca="false">'Scarico FP Delivery'!$AH2860</f>
        <v>0</v>
      </c>
      <c r="F2861" s="31" t="n">
        <f aca="false">'Scarico FP Delivery'!$Z2860</f>
        <v>0</v>
      </c>
      <c r="G2861" s="30" t="n">
        <f aca="false">'Scarico FP Delivery'!$AG2860</f>
        <v>0</v>
      </c>
      <c r="H2861" s="30" t="n">
        <f aca="false">'Scarico FP Delivery'!$U2860</f>
        <v>0</v>
      </c>
      <c r="I2861" s="32" t="n">
        <f aca="false">'Scarico FP Delivery'!$EW2860</f>
        <v>0</v>
      </c>
      <c r="J2861" s="33" t="n">
        <f aca="false">'Scarico FP Delivery'!$AJ2860</f>
        <v>0</v>
      </c>
      <c r="K2861" s="34" t="n">
        <f aca="false">'Scarico FP Delivery'!AV2860</f>
        <v>0</v>
      </c>
      <c r="L2861" s="51" t="n">
        <f aca="false">'Scarico FP Delivery'!AF2860</f>
        <v>0</v>
      </c>
      <c r="M2861" s="36" t="n">
        <f aca="false">'Scarico FP Delivery'!EL2860</f>
        <v>0</v>
      </c>
      <c r="N2861" s="37" t="e">
        <f aca="false">VLOOKUP($P2861,Formule!$O$2:$P$200,2,0)</f>
        <v>#N/A</v>
      </c>
      <c r="O2861" s="38" t="e">
        <f aca="false">VLOOKUP($P2861,Formule!$B$2:$C$202,2,0)</f>
        <v>#N/A</v>
      </c>
      <c r="P2861" s="39" t="n">
        <f aca="false">'Scarico FP Delivery'!$AC2860</f>
        <v>0</v>
      </c>
      <c r="Q2861" s="40" t="n">
        <f aca="false">'Scarico FP Delivery'!$AD2860</f>
        <v>0</v>
      </c>
      <c r="R2861" s="41" t="n">
        <f aca="false">'Scarico FP Delivery'!$DO2860</f>
        <v>0</v>
      </c>
      <c r="S2861" s="30" t="e">
        <f aca="false">VLOOKUP($R2861,Formule!$H$2:$I$250,2,0)</f>
        <v>#N/A</v>
      </c>
      <c r="T2861" s="42"/>
      <c r="U2861" s="43" t="e">
        <f aca="false">VLOOKUP($P2861,Formule!$E$2:$F$200,2,0)</f>
        <v>#N/A</v>
      </c>
      <c r="V2861" s="44" t="e">
        <f aca="false">U2861*(25/100)</f>
        <v>#N/A</v>
      </c>
      <c r="W2861" s="45" t="e">
        <f aca="false">U2861-V2861</f>
        <v>#N/A</v>
      </c>
      <c r="Y2861" s="14" t="s">
        <v>2257</v>
      </c>
    </row>
    <row r="2862" customFormat="false" ht="12.75" hidden="false" customHeight="false" outlineLevel="0" collapsed="false">
      <c r="A2862" s="28" t="n">
        <v>2860</v>
      </c>
      <c r="B2862" s="29"/>
      <c r="C2862" s="30"/>
      <c r="D2862" s="30" t="n">
        <f aca="false">'Scarico FP Delivery'!$CY2861</f>
        <v>0</v>
      </c>
      <c r="E2862" s="31" t="n">
        <f aca="false">'Scarico FP Delivery'!$AH2861</f>
        <v>0</v>
      </c>
      <c r="F2862" s="31" t="n">
        <f aca="false">'Scarico FP Delivery'!$Z2861</f>
        <v>0</v>
      </c>
      <c r="G2862" s="30" t="n">
        <f aca="false">'Scarico FP Delivery'!$AG2861</f>
        <v>0</v>
      </c>
      <c r="H2862" s="30" t="n">
        <f aca="false">'Scarico FP Delivery'!$U2861</f>
        <v>0</v>
      </c>
      <c r="I2862" s="32" t="n">
        <f aca="false">'Scarico FP Delivery'!$EW2861</f>
        <v>0</v>
      </c>
      <c r="J2862" s="33" t="n">
        <f aca="false">'Scarico FP Delivery'!$AJ2861</f>
        <v>0</v>
      </c>
      <c r="K2862" s="34" t="n">
        <f aca="false">'Scarico FP Delivery'!AV2861</f>
        <v>0</v>
      </c>
      <c r="L2862" s="51" t="n">
        <f aca="false">'Scarico FP Delivery'!AF2861</f>
        <v>0</v>
      </c>
      <c r="M2862" s="36" t="n">
        <f aca="false">'Scarico FP Delivery'!EL2861</f>
        <v>0</v>
      </c>
      <c r="N2862" s="37" t="e">
        <f aca="false">VLOOKUP($P2862,Formule!$O$2:$P$200,2,0)</f>
        <v>#N/A</v>
      </c>
      <c r="O2862" s="38" t="e">
        <f aca="false">VLOOKUP($P2862,Formule!$B$2:$C$202,2,0)</f>
        <v>#N/A</v>
      </c>
      <c r="P2862" s="39" t="n">
        <f aca="false">'Scarico FP Delivery'!$AC2861</f>
        <v>0</v>
      </c>
      <c r="Q2862" s="40" t="n">
        <f aca="false">'Scarico FP Delivery'!$AD2861</f>
        <v>0</v>
      </c>
      <c r="R2862" s="41" t="n">
        <f aca="false">'Scarico FP Delivery'!$DO2861</f>
        <v>0</v>
      </c>
      <c r="S2862" s="30" t="e">
        <f aca="false">VLOOKUP($R2862,Formule!$H$2:$I$250,2,0)</f>
        <v>#N/A</v>
      </c>
      <c r="T2862" s="42"/>
      <c r="U2862" s="43" t="e">
        <f aca="false">VLOOKUP($P2862,Formule!$E$2:$F$200,2,0)</f>
        <v>#N/A</v>
      </c>
      <c r="V2862" s="44" t="e">
        <f aca="false">U2862*(25/100)</f>
        <v>#N/A</v>
      </c>
      <c r="W2862" s="45" t="e">
        <f aca="false">U2862-V2862</f>
        <v>#N/A</v>
      </c>
      <c r="Y2862" s="14" t="s">
        <v>2257</v>
      </c>
    </row>
    <row r="2863" customFormat="false" ht="12.75" hidden="false" customHeight="false" outlineLevel="0" collapsed="false">
      <c r="A2863" s="46" t="n">
        <v>2861</v>
      </c>
      <c r="B2863" s="29"/>
      <c r="C2863" s="30"/>
      <c r="D2863" s="30" t="n">
        <f aca="false">'Scarico FP Delivery'!$CY2862</f>
        <v>0</v>
      </c>
      <c r="E2863" s="31" t="n">
        <f aca="false">'Scarico FP Delivery'!$AH2862</f>
        <v>0</v>
      </c>
      <c r="F2863" s="31" t="n">
        <f aca="false">'Scarico FP Delivery'!$Z2862</f>
        <v>0</v>
      </c>
      <c r="G2863" s="30" t="n">
        <f aca="false">'Scarico FP Delivery'!$AG2862</f>
        <v>0</v>
      </c>
      <c r="H2863" s="30" t="n">
        <f aca="false">'Scarico FP Delivery'!$U2862</f>
        <v>0</v>
      </c>
      <c r="I2863" s="32" t="n">
        <f aca="false">'Scarico FP Delivery'!$EW2862</f>
        <v>0</v>
      </c>
      <c r="J2863" s="33" t="n">
        <f aca="false">'Scarico FP Delivery'!$AJ2862</f>
        <v>0</v>
      </c>
      <c r="K2863" s="34" t="n">
        <f aca="false">'Scarico FP Delivery'!AV2862</f>
        <v>0</v>
      </c>
      <c r="L2863" s="51" t="n">
        <f aca="false">'Scarico FP Delivery'!AF2862</f>
        <v>0</v>
      </c>
      <c r="M2863" s="36" t="n">
        <f aca="false">'Scarico FP Delivery'!EL2862</f>
        <v>0</v>
      </c>
      <c r="N2863" s="37" t="e">
        <f aca="false">VLOOKUP($P2863,Formule!$O$2:$P$200,2,0)</f>
        <v>#N/A</v>
      </c>
      <c r="O2863" s="38" t="e">
        <f aca="false">VLOOKUP($P2863,Formule!$B$2:$C$202,2,0)</f>
        <v>#N/A</v>
      </c>
      <c r="P2863" s="39" t="n">
        <f aca="false">'Scarico FP Delivery'!$AC2862</f>
        <v>0</v>
      </c>
      <c r="Q2863" s="40" t="n">
        <f aca="false">'Scarico FP Delivery'!$AD2862</f>
        <v>0</v>
      </c>
      <c r="R2863" s="41" t="n">
        <f aca="false">'Scarico FP Delivery'!$DO2862</f>
        <v>0</v>
      </c>
      <c r="S2863" s="30" t="e">
        <f aca="false">VLOOKUP($R2863,Formule!$H$2:$I$250,2,0)</f>
        <v>#N/A</v>
      </c>
      <c r="T2863" s="42"/>
      <c r="U2863" s="43" t="e">
        <f aca="false">VLOOKUP($P2863,Formule!$E$2:$F$200,2,0)</f>
        <v>#N/A</v>
      </c>
      <c r="V2863" s="44" t="e">
        <f aca="false">U2863*(25/100)</f>
        <v>#N/A</v>
      </c>
      <c r="W2863" s="45" t="e">
        <f aca="false">U2863-V2863</f>
        <v>#N/A</v>
      </c>
      <c r="Y2863" s="14" t="s">
        <v>2257</v>
      </c>
    </row>
    <row r="2864" customFormat="false" ht="12.75" hidden="false" customHeight="false" outlineLevel="0" collapsed="false">
      <c r="A2864" s="46" t="n">
        <v>2862</v>
      </c>
      <c r="B2864" s="29"/>
      <c r="C2864" s="30"/>
      <c r="D2864" s="30" t="n">
        <f aca="false">'Scarico FP Delivery'!$CY2863</f>
        <v>0</v>
      </c>
      <c r="E2864" s="31" t="n">
        <f aca="false">'Scarico FP Delivery'!$AH2863</f>
        <v>0</v>
      </c>
      <c r="F2864" s="31" t="n">
        <f aca="false">'Scarico FP Delivery'!$Z2863</f>
        <v>0</v>
      </c>
      <c r="G2864" s="30" t="n">
        <f aca="false">'Scarico FP Delivery'!$AG2863</f>
        <v>0</v>
      </c>
      <c r="H2864" s="30" t="n">
        <f aca="false">'Scarico FP Delivery'!$U2863</f>
        <v>0</v>
      </c>
      <c r="I2864" s="32" t="n">
        <f aca="false">'Scarico FP Delivery'!$EW2863</f>
        <v>0</v>
      </c>
      <c r="J2864" s="33" t="n">
        <f aca="false">'Scarico FP Delivery'!$AJ2863</f>
        <v>0</v>
      </c>
      <c r="K2864" s="34" t="n">
        <f aca="false">'Scarico FP Delivery'!AV2863</f>
        <v>0</v>
      </c>
      <c r="L2864" s="51" t="n">
        <f aca="false">'Scarico FP Delivery'!AF2863</f>
        <v>0</v>
      </c>
      <c r="M2864" s="36" t="n">
        <f aca="false">'Scarico FP Delivery'!EL2863</f>
        <v>0</v>
      </c>
      <c r="N2864" s="37" t="e">
        <f aca="false">VLOOKUP($P2864,Formule!$O$2:$P$200,2,0)</f>
        <v>#N/A</v>
      </c>
      <c r="O2864" s="38" t="e">
        <f aca="false">VLOOKUP($P2864,Formule!$B$2:$C$202,2,0)</f>
        <v>#N/A</v>
      </c>
      <c r="P2864" s="39" t="n">
        <f aca="false">'Scarico FP Delivery'!$AC2863</f>
        <v>0</v>
      </c>
      <c r="Q2864" s="40" t="n">
        <f aca="false">'Scarico FP Delivery'!$AD2863</f>
        <v>0</v>
      </c>
      <c r="R2864" s="41" t="n">
        <f aca="false">'Scarico FP Delivery'!$DO2863</f>
        <v>0</v>
      </c>
      <c r="S2864" s="30" t="e">
        <f aca="false">VLOOKUP($R2864,Formule!$H$2:$I$250,2,0)</f>
        <v>#N/A</v>
      </c>
      <c r="T2864" s="42"/>
      <c r="U2864" s="43" t="e">
        <f aca="false">VLOOKUP($P2864,Formule!$E$2:$F$200,2,0)</f>
        <v>#N/A</v>
      </c>
      <c r="V2864" s="44" t="e">
        <f aca="false">U2864*(25/100)</f>
        <v>#N/A</v>
      </c>
      <c r="W2864" s="45" t="e">
        <f aca="false">U2864-V2864</f>
        <v>#N/A</v>
      </c>
      <c r="Y2864" s="14" t="s">
        <v>2257</v>
      </c>
    </row>
    <row r="2865" customFormat="false" ht="12.75" hidden="false" customHeight="false" outlineLevel="0" collapsed="false">
      <c r="A2865" s="28" t="n">
        <v>2863</v>
      </c>
      <c r="B2865" s="29"/>
      <c r="C2865" s="30"/>
      <c r="D2865" s="30" t="n">
        <f aca="false">'Scarico FP Delivery'!$CY2864</f>
        <v>0</v>
      </c>
      <c r="E2865" s="31" t="n">
        <f aca="false">'Scarico FP Delivery'!$AH2864</f>
        <v>0</v>
      </c>
      <c r="F2865" s="31" t="n">
        <f aca="false">'Scarico FP Delivery'!$Z2864</f>
        <v>0</v>
      </c>
      <c r="G2865" s="30" t="n">
        <f aca="false">'Scarico FP Delivery'!$AG2864</f>
        <v>0</v>
      </c>
      <c r="H2865" s="30" t="n">
        <f aca="false">'Scarico FP Delivery'!$U2864</f>
        <v>0</v>
      </c>
      <c r="I2865" s="32" t="n">
        <f aca="false">'Scarico FP Delivery'!$EW2864</f>
        <v>0</v>
      </c>
      <c r="J2865" s="33" t="n">
        <f aca="false">'Scarico FP Delivery'!$AJ2864</f>
        <v>0</v>
      </c>
      <c r="K2865" s="34" t="n">
        <f aca="false">'Scarico FP Delivery'!AV2864</f>
        <v>0</v>
      </c>
      <c r="L2865" s="51" t="n">
        <f aca="false">'Scarico FP Delivery'!AF2864</f>
        <v>0</v>
      </c>
      <c r="M2865" s="36" t="n">
        <f aca="false">'Scarico FP Delivery'!EL2864</f>
        <v>0</v>
      </c>
      <c r="N2865" s="37" t="e">
        <f aca="false">VLOOKUP($P2865,Formule!$O$2:$P$200,2,0)</f>
        <v>#N/A</v>
      </c>
      <c r="O2865" s="38" t="e">
        <f aca="false">VLOOKUP($P2865,Formule!$B$2:$C$202,2,0)</f>
        <v>#N/A</v>
      </c>
      <c r="P2865" s="39" t="n">
        <f aca="false">'Scarico FP Delivery'!$AC2864</f>
        <v>0</v>
      </c>
      <c r="Q2865" s="40" t="n">
        <f aca="false">'Scarico FP Delivery'!$AD2864</f>
        <v>0</v>
      </c>
      <c r="R2865" s="41" t="n">
        <f aca="false">'Scarico FP Delivery'!$DO2864</f>
        <v>0</v>
      </c>
      <c r="S2865" s="30" t="e">
        <f aca="false">VLOOKUP($R2865,Formule!$H$2:$I$250,2,0)</f>
        <v>#N/A</v>
      </c>
      <c r="T2865" s="42"/>
      <c r="U2865" s="43" t="e">
        <f aca="false">VLOOKUP($P2865,Formule!$E$2:$F$200,2,0)</f>
        <v>#N/A</v>
      </c>
      <c r="V2865" s="44" t="e">
        <f aca="false">U2865*(25/100)</f>
        <v>#N/A</v>
      </c>
      <c r="W2865" s="45" t="e">
        <f aca="false">U2865-V2865</f>
        <v>#N/A</v>
      </c>
      <c r="Y2865" s="14" t="s">
        <v>2257</v>
      </c>
    </row>
    <row r="2866" customFormat="false" ht="12.75" hidden="false" customHeight="false" outlineLevel="0" collapsed="false">
      <c r="A2866" s="46" t="n">
        <v>2864</v>
      </c>
      <c r="B2866" s="29"/>
      <c r="C2866" s="30"/>
      <c r="D2866" s="30" t="n">
        <f aca="false">'Scarico FP Delivery'!$CY2865</f>
        <v>0</v>
      </c>
      <c r="E2866" s="31" t="n">
        <f aca="false">'Scarico FP Delivery'!$AH2865</f>
        <v>0</v>
      </c>
      <c r="F2866" s="31" t="n">
        <f aca="false">'Scarico FP Delivery'!$Z2865</f>
        <v>0</v>
      </c>
      <c r="G2866" s="30" t="n">
        <f aca="false">'Scarico FP Delivery'!$AG2865</f>
        <v>0</v>
      </c>
      <c r="H2866" s="30" t="n">
        <f aca="false">'Scarico FP Delivery'!$U2865</f>
        <v>0</v>
      </c>
      <c r="I2866" s="32" t="n">
        <f aca="false">'Scarico FP Delivery'!$EW2865</f>
        <v>0</v>
      </c>
      <c r="J2866" s="33" t="n">
        <f aca="false">'Scarico FP Delivery'!$AJ2865</f>
        <v>0</v>
      </c>
      <c r="K2866" s="34" t="n">
        <f aca="false">'Scarico FP Delivery'!AV2865</f>
        <v>0</v>
      </c>
      <c r="L2866" s="51" t="n">
        <f aca="false">'Scarico FP Delivery'!AF2865</f>
        <v>0</v>
      </c>
      <c r="M2866" s="36" t="n">
        <f aca="false">'Scarico FP Delivery'!EL2865</f>
        <v>0</v>
      </c>
      <c r="N2866" s="37" t="e">
        <f aca="false">VLOOKUP($P2866,Formule!$O$2:$P$200,2,0)</f>
        <v>#N/A</v>
      </c>
      <c r="O2866" s="38" t="e">
        <f aca="false">VLOOKUP($P2866,Formule!$B$2:$C$202,2,0)</f>
        <v>#N/A</v>
      </c>
      <c r="P2866" s="39" t="n">
        <f aca="false">'Scarico FP Delivery'!$AC2865</f>
        <v>0</v>
      </c>
      <c r="Q2866" s="40" t="n">
        <f aca="false">'Scarico FP Delivery'!$AD2865</f>
        <v>0</v>
      </c>
      <c r="R2866" s="41" t="n">
        <f aca="false">'Scarico FP Delivery'!$DO2865</f>
        <v>0</v>
      </c>
      <c r="S2866" s="30" t="e">
        <f aca="false">VLOOKUP($R2866,Formule!$H$2:$I$250,2,0)</f>
        <v>#N/A</v>
      </c>
      <c r="T2866" s="42"/>
      <c r="U2866" s="43" t="e">
        <f aca="false">VLOOKUP($P2866,Formule!$E$2:$F$200,2,0)</f>
        <v>#N/A</v>
      </c>
      <c r="V2866" s="44" t="e">
        <f aca="false">U2866*(25/100)</f>
        <v>#N/A</v>
      </c>
      <c r="W2866" s="45" t="e">
        <f aca="false">U2866-V2866</f>
        <v>#N/A</v>
      </c>
      <c r="Y2866" s="14" t="s">
        <v>2257</v>
      </c>
    </row>
    <row r="2867" customFormat="false" ht="12.75" hidden="false" customHeight="false" outlineLevel="0" collapsed="false">
      <c r="A2867" s="46" t="n">
        <v>2865</v>
      </c>
      <c r="B2867" s="29"/>
      <c r="C2867" s="30"/>
      <c r="D2867" s="30" t="n">
        <f aca="false">'Scarico FP Delivery'!$CY2866</f>
        <v>0</v>
      </c>
      <c r="E2867" s="31" t="n">
        <f aca="false">'Scarico FP Delivery'!$AH2866</f>
        <v>0</v>
      </c>
      <c r="F2867" s="31" t="n">
        <f aca="false">'Scarico FP Delivery'!$Z2866</f>
        <v>0</v>
      </c>
      <c r="G2867" s="30" t="n">
        <f aca="false">'Scarico FP Delivery'!$AG2866</f>
        <v>0</v>
      </c>
      <c r="H2867" s="30" t="n">
        <f aca="false">'Scarico FP Delivery'!$U2866</f>
        <v>0</v>
      </c>
      <c r="I2867" s="32" t="n">
        <f aca="false">'Scarico FP Delivery'!$EW2866</f>
        <v>0</v>
      </c>
      <c r="J2867" s="33" t="n">
        <f aca="false">'Scarico FP Delivery'!$AJ2866</f>
        <v>0</v>
      </c>
      <c r="K2867" s="34" t="n">
        <f aca="false">'Scarico FP Delivery'!AV2866</f>
        <v>0</v>
      </c>
      <c r="L2867" s="51" t="n">
        <f aca="false">'Scarico FP Delivery'!AF2866</f>
        <v>0</v>
      </c>
      <c r="M2867" s="36" t="n">
        <f aca="false">'Scarico FP Delivery'!EL2866</f>
        <v>0</v>
      </c>
      <c r="N2867" s="37" t="e">
        <f aca="false">VLOOKUP($P2867,Formule!$O$2:$P$200,2,0)</f>
        <v>#N/A</v>
      </c>
      <c r="O2867" s="38" t="e">
        <f aca="false">VLOOKUP($P2867,Formule!$B$2:$C$202,2,0)</f>
        <v>#N/A</v>
      </c>
      <c r="P2867" s="39" t="n">
        <f aca="false">'Scarico FP Delivery'!$AC2866</f>
        <v>0</v>
      </c>
      <c r="Q2867" s="40" t="n">
        <f aca="false">'Scarico FP Delivery'!$AD2866</f>
        <v>0</v>
      </c>
      <c r="R2867" s="41" t="n">
        <f aca="false">'Scarico FP Delivery'!$DO2866</f>
        <v>0</v>
      </c>
      <c r="S2867" s="30" t="e">
        <f aca="false">VLOOKUP($R2867,Formule!$H$2:$I$250,2,0)</f>
        <v>#N/A</v>
      </c>
      <c r="T2867" s="42"/>
      <c r="U2867" s="43" t="e">
        <f aca="false">VLOOKUP($P2867,Formule!$E$2:$F$200,2,0)</f>
        <v>#N/A</v>
      </c>
      <c r="V2867" s="44" t="e">
        <f aca="false">U2867*(25/100)</f>
        <v>#N/A</v>
      </c>
      <c r="W2867" s="45" t="e">
        <f aca="false">U2867-V2867</f>
        <v>#N/A</v>
      </c>
      <c r="Y2867" s="14" t="s">
        <v>2257</v>
      </c>
    </row>
    <row r="2868" customFormat="false" ht="12.75" hidden="false" customHeight="false" outlineLevel="0" collapsed="false">
      <c r="A2868" s="28" t="n">
        <v>2866</v>
      </c>
      <c r="B2868" s="29"/>
      <c r="C2868" s="30"/>
      <c r="D2868" s="30" t="n">
        <f aca="false">'Scarico FP Delivery'!$CY2867</f>
        <v>0</v>
      </c>
      <c r="E2868" s="31" t="n">
        <f aca="false">'Scarico FP Delivery'!$AH2867</f>
        <v>0</v>
      </c>
      <c r="F2868" s="31" t="n">
        <f aca="false">'Scarico FP Delivery'!$Z2867</f>
        <v>0</v>
      </c>
      <c r="G2868" s="30" t="n">
        <f aca="false">'Scarico FP Delivery'!$AG2867</f>
        <v>0</v>
      </c>
      <c r="H2868" s="30" t="n">
        <f aca="false">'Scarico FP Delivery'!$U2867</f>
        <v>0</v>
      </c>
      <c r="I2868" s="32" t="n">
        <f aca="false">'Scarico FP Delivery'!$EW2867</f>
        <v>0</v>
      </c>
      <c r="J2868" s="33" t="n">
        <f aca="false">'Scarico FP Delivery'!$AJ2867</f>
        <v>0</v>
      </c>
      <c r="K2868" s="34" t="n">
        <f aca="false">'Scarico FP Delivery'!AV2867</f>
        <v>0</v>
      </c>
      <c r="L2868" s="51" t="n">
        <f aca="false">'Scarico FP Delivery'!AF2867</f>
        <v>0</v>
      </c>
      <c r="M2868" s="36" t="n">
        <f aca="false">'Scarico FP Delivery'!EL2867</f>
        <v>0</v>
      </c>
      <c r="N2868" s="37" t="e">
        <f aca="false">VLOOKUP($P2868,Formule!$O$2:$P$200,2,0)</f>
        <v>#N/A</v>
      </c>
      <c r="O2868" s="38" t="e">
        <f aca="false">VLOOKUP($P2868,Formule!$B$2:$C$202,2,0)</f>
        <v>#N/A</v>
      </c>
      <c r="P2868" s="39" t="n">
        <f aca="false">'Scarico FP Delivery'!$AC2867</f>
        <v>0</v>
      </c>
      <c r="Q2868" s="40" t="n">
        <f aca="false">'Scarico FP Delivery'!$AD2867</f>
        <v>0</v>
      </c>
      <c r="R2868" s="41" t="n">
        <f aca="false">'Scarico FP Delivery'!$DO2867</f>
        <v>0</v>
      </c>
      <c r="S2868" s="30" t="e">
        <f aca="false">VLOOKUP($R2868,Formule!$H$2:$I$250,2,0)</f>
        <v>#N/A</v>
      </c>
      <c r="T2868" s="42"/>
      <c r="U2868" s="43" t="e">
        <f aca="false">VLOOKUP($P2868,Formule!$E$2:$F$200,2,0)</f>
        <v>#N/A</v>
      </c>
      <c r="V2868" s="44" t="e">
        <f aca="false">U2868*(25/100)</f>
        <v>#N/A</v>
      </c>
      <c r="W2868" s="45" t="e">
        <f aca="false">U2868-V2868</f>
        <v>#N/A</v>
      </c>
      <c r="Y2868" s="14" t="s">
        <v>2257</v>
      </c>
    </row>
    <row r="2869" customFormat="false" ht="12.75" hidden="false" customHeight="false" outlineLevel="0" collapsed="false">
      <c r="A2869" s="46" t="n">
        <v>2867</v>
      </c>
      <c r="B2869" s="29"/>
      <c r="C2869" s="30"/>
      <c r="D2869" s="30" t="n">
        <f aca="false">'Scarico FP Delivery'!$CY2868</f>
        <v>0</v>
      </c>
      <c r="E2869" s="31" t="n">
        <f aca="false">'Scarico FP Delivery'!$AH2868</f>
        <v>0</v>
      </c>
      <c r="F2869" s="31" t="n">
        <f aca="false">'Scarico FP Delivery'!$Z2868</f>
        <v>0</v>
      </c>
      <c r="G2869" s="30" t="n">
        <f aca="false">'Scarico FP Delivery'!$AG2868</f>
        <v>0</v>
      </c>
      <c r="H2869" s="30" t="n">
        <f aca="false">'Scarico FP Delivery'!$U2868</f>
        <v>0</v>
      </c>
      <c r="I2869" s="32" t="n">
        <f aca="false">'Scarico FP Delivery'!$EW2868</f>
        <v>0</v>
      </c>
      <c r="J2869" s="33" t="n">
        <f aca="false">'Scarico FP Delivery'!$AJ2868</f>
        <v>0</v>
      </c>
      <c r="K2869" s="34" t="n">
        <f aca="false">'Scarico FP Delivery'!AV2868</f>
        <v>0</v>
      </c>
      <c r="L2869" s="51" t="n">
        <f aca="false">'Scarico FP Delivery'!AF2868</f>
        <v>0</v>
      </c>
      <c r="M2869" s="36" t="n">
        <f aca="false">'Scarico FP Delivery'!EL2868</f>
        <v>0</v>
      </c>
      <c r="N2869" s="37" t="e">
        <f aca="false">VLOOKUP($P2869,Formule!$O$2:$P$200,2,0)</f>
        <v>#N/A</v>
      </c>
      <c r="O2869" s="38" t="e">
        <f aca="false">VLOOKUP($P2869,Formule!$B$2:$C$202,2,0)</f>
        <v>#N/A</v>
      </c>
      <c r="P2869" s="39" t="n">
        <f aca="false">'Scarico FP Delivery'!$AC2868</f>
        <v>0</v>
      </c>
      <c r="Q2869" s="40" t="n">
        <f aca="false">'Scarico FP Delivery'!$AD2868</f>
        <v>0</v>
      </c>
      <c r="R2869" s="41" t="n">
        <f aca="false">'Scarico FP Delivery'!$DO2868</f>
        <v>0</v>
      </c>
      <c r="S2869" s="30" t="e">
        <f aca="false">VLOOKUP($R2869,Formule!$H$2:$I$250,2,0)</f>
        <v>#N/A</v>
      </c>
      <c r="T2869" s="42"/>
      <c r="U2869" s="43" t="e">
        <f aca="false">VLOOKUP($P2869,Formule!$E$2:$F$200,2,0)</f>
        <v>#N/A</v>
      </c>
      <c r="V2869" s="44" t="e">
        <f aca="false">U2869*(25/100)</f>
        <v>#N/A</v>
      </c>
      <c r="W2869" s="45" t="e">
        <f aca="false">U2869-V2869</f>
        <v>#N/A</v>
      </c>
      <c r="Y2869" s="14" t="s">
        <v>2257</v>
      </c>
    </row>
    <row r="2870" customFormat="false" ht="12.75" hidden="false" customHeight="false" outlineLevel="0" collapsed="false">
      <c r="A2870" s="46" t="n">
        <v>2868</v>
      </c>
      <c r="B2870" s="29"/>
      <c r="C2870" s="30"/>
      <c r="D2870" s="30" t="n">
        <f aca="false">'Scarico FP Delivery'!$CY2869</f>
        <v>0</v>
      </c>
      <c r="E2870" s="31" t="n">
        <f aca="false">'Scarico FP Delivery'!$AH2869</f>
        <v>0</v>
      </c>
      <c r="F2870" s="31" t="n">
        <f aca="false">'Scarico FP Delivery'!$Z2869</f>
        <v>0</v>
      </c>
      <c r="G2870" s="30" t="n">
        <f aca="false">'Scarico FP Delivery'!$AG2869</f>
        <v>0</v>
      </c>
      <c r="H2870" s="30" t="n">
        <f aca="false">'Scarico FP Delivery'!$U2869</f>
        <v>0</v>
      </c>
      <c r="I2870" s="32" t="n">
        <f aca="false">'Scarico FP Delivery'!$EW2869</f>
        <v>0</v>
      </c>
      <c r="J2870" s="33" t="n">
        <f aca="false">'Scarico FP Delivery'!$AJ2869</f>
        <v>0</v>
      </c>
      <c r="K2870" s="34" t="n">
        <f aca="false">'Scarico FP Delivery'!AV2869</f>
        <v>0</v>
      </c>
      <c r="L2870" s="51" t="n">
        <f aca="false">'Scarico FP Delivery'!AF2869</f>
        <v>0</v>
      </c>
      <c r="M2870" s="36" t="n">
        <f aca="false">'Scarico FP Delivery'!EL2869</f>
        <v>0</v>
      </c>
      <c r="N2870" s="37" t="e">
        <f aca="false">VLOOKUP($P2870,Formule!$O$2:$P$200,2,0)</f>
        <v>#N/A</v>
      </c>
      <c r="O2870" s="38" t="e">
        <f aca="false">VLOOKUP($P2870,Formule!$B$2:$C$202,2,0)</f>
        <v>#N/A</v>
      </c>
      <c r="P2870" s="39" t="n">
        <f aca="false">'Scarico FP Delivery'!$AC2869</f>
        <v>0</v>
      </c>
      <c r="Q2870" s="40" t="n">
        <f aca="false">'Scarico FP Delivery'!$AD2869</f>
        <v>0</v>
      </c>
      <c r="R2870" s="41" t="n">
        <f aca="false">'Scarico FP Delivery'!$DO2869</f>
        <v>0</v>
      </c>
      <c r="S2870" s="30" t="e">
        <f aca="false">VLOOKUP($R2870,Formule!$H$2:$I$250,2,0)</f>
        <v>#N/A</v>
      </c>
      <c r="T2870" s="42"/>
      <c r="U2870" s="43" t="e">
        <f aca="false">VLOOKUP($P2870,Formule!$E$2:$F$200,2,0)</f>
        <v>#N/A</v>
      </c>
      <c r="V2870" s="44" t="e">
        <f aca="false">U2870*(25/100)</f>
        <v>#N/A</v>
      </c>
      <c r="W2870" s="45" t="e">
        <f aca="false">U2870-V2870</f>
        <v>#N/A</v>
      </c>
      <c r="Y2870" s="14" t="s">
        <v>2257</v>
      </c>
    </row>
    <row r="2871" customFormat="false" ht="12.75" hidden="false" customHeight="false" outlineLevel="0" collapsed="false">
      <c r="A2871" s="28" t="n">
        <v>2869</v>
      </c>
      <c r="B2871" s="29"/>
      <c r="C2871" s="30"/>
      <c r="D2871" s="30" t="n">
        <f aca="false">'Scarico FP Delivery'!$CY2870</f>
        <v>0</v>
      </c>
      <c r="E2871" s="31" t="n">
        <f aca="false">'Scarico FP Delivery'!$AH2870</f>
        <v>0</v>
      </c>
      <c r="F2871" s="31" t="n">
        <f aca="false">'Scarico FP Delivery'!$Z2870</f>
        <v>0</v>
      </c>
      <c r="G2871" s="30" t="n">
        <f aca="false">'Scarico FP Delivery'!$AG2870</f>
        <v>0</v>
      </c>
      <c r="H2871" s="30" t="n">
        <f aca="false">'Scarico FP Delivery'!$U2870</f>
        <v>0</v>
      </c>
      <c r="I2871" s="32" t="n">
        <f aca="false">'Scarico FP Delivery'!$EW2870</f>
        <v>0</v>
      </c>
      <c r="J2871" s="33" t="n">
        <f aca="false">'Scarico FP Delivery'!$AJ2870</f>
        <v>0</v>
      </c>
      <c r="K2871" s="34" t="n">
        <f aca="false">'Scarico FP Delivery'!AV2870</f>
        <v>0</v>
      </c>
      <c r="L2871" s="51" t="n">
        <f aca="false">'Scarico FP Delivery'!AF2870</f>
        <v>0</v>
      </c>
      <c r="M2871" s="36" t="n">
        <f aca="false">'Scarico FP Delivery'!EL2870</f>
        <v>0</v>
      </c>
      <c r="N2871" s="37" t="e">
        <f aca="false">VLOOKUP($P2871,Formule!$O$2:$P$200,2,0)</f>
        <v>#N/A</v>
      </c>
      <c r="O2871" s="38" t="e">
        <f aca="false">VLOOKUP($P2871,Formule!$B$2:$C$202,2,0)</f>
        <v>#N/A</v>
      </c>
      <c r="P2871" s="39" t="n">
        <f aca="false">'Scarico FP Delivery'!$AC2870</f>
        <v>0</v>
      </c>
      <c r="Q2871" s="40" t="n">
        <f aca="false">'Scarico FP Delivery'!$AD2870</f>
        <v>0</v>
      </c>
      <c r="R2871" s="41" t="n">
        <f aca="false">'Scarico FP Delivery'!$DO2870</f>
        <v>0</v>
      </c>
      <c r="S2871" s="30" t="e">
        <f aca="false">VLOOKUP($R2871,Formule!$H$2:$I$250,2,0)</f>
        <v>#N/A</v>
      </c>
      <c r="T2871" s="42"/>
      <c r="U2871" s="43" t="e">
        <f aca="false">VLOOKUP($P2871,Formule!$E$2:$F$200,2,0)</f>
        <v>#N/A</v>
      </c>
      <c r="V2871" s="44" t="e">
        <f aca="false">U2871*(25/100)</f>
        <v>#N/A</v>
      </c>
      <c r="W2871" s="45" t="e">
        <f aca="false">U2871-V2871</f>
        <v>#N/A</v>
      </c>
      <c r="Y2871" s="14" t="s">
        <v>2257</v>
      </c>
    </row>
    <row r="2872" customFormat="false" ht="12.75" hidden="false" customHeight="false" outlineLevel="0" collapsed="false">
      <c r="A2872" s="46" t="n">
        <v>2870</v>
      </c>
      <c r="B2872" s="29"/>
      <c r="C2872" s="30"/>
      <c r="D2872" s="30" t="n">
        <f aca="false">'Scarico FP Delivery'!$CY2871</f>
        <v>0</v>
      </c>
      <c r="E2872" s="31" t="n">
        <f aca="false">'Scarico FP Delivery'!$AH2871</f>
        <v>0</v>
      </c>
      <c r="F2872" s="31" t="n">
        <f aca="false">'Scarico FP Delivery'!$Z2871</f>
        <v>0</v>
      </c>
      <c r="G2872" s="30" t="n">
        <f aca="false">'Scarico FP Delivery'!$AG2871</f>
        <v>0</v>
      </c>
      <c r="H2872" s="30" t="n">
        <f aca="false">'Scarico FP Delivery'!$U2871</f>
        <v>0</v>
      </c>
      <c r="I2872" s="32" t="n">
        <f aca="false">'Scarico FP Delivery'!$EW2871</f>
        <v>0</v>
      </c>
      <c r="J2872" s="33" t="n">
        <f aca="false">'Scarico FP Delivery'!$AJ2871</f>
        <v>0</v>
      </c>
      <c r="K2872" s="34" t="n">
        <f aca="false">'Scarico FP Delivery'!AV2871</f>
        <v>0</v>
      </c>
      <c r="L2872" s="51" t="n">
        <f aca="false">'Scarico FP Delivery'!AF2871</f>
        <v>0</v>
      </c>
      <c r="M2872" s="36" t="n">
        <f aca="false">'Scarico FP Delivery'!EL2871</f>
        <v>0</v>
      </c>
      <c r="N2872" s="37" t="e">
        <f aca="false">VLOOKUP($P2872,Formule!$O$2:$P$200,2,0)</f>
        <v>#N/A</v>
      </c>
      <c r="O2872" s="38" t="e">
        <f aca="false">VLOOKUP($P2872,Formule!$B$2:$C$202,2,0)</f>
        <v>#N/A</v>
      </c>
      <c r="P2872" s="39" t="n">
        <f aca="false">'Scarico FP Delivery'!$AC2871</f>
        <v>0</v>
      </c>
      <c r="Q2872" s="40" t="n">
        <f aca="false">'Scarico FP Delivery'!$AD2871</f>
        <v>0</v>
      </c>
      <c r="R2872" s="41" t="n">
        <f aca="false">'Scarico FP Delivery'!$DO2871</f>
        <v>0</v>
      </c>
      <c r="S2872" s="30" t="e">
        <f aca="false">VLOOKUP($R2872,Formule!$H$2:$I$250,2,0)</f>
        <v>#N/A</v>
      </c>
      <c r="T2872" s="42"/>
      <c r="U2872" s="43" t="e">
        <f aca="false">VLOOKUP($P2872,Formule!$E$2:$F$200,2,0)</f>
        <v>#N/A</v>
      </c>
      <c r="V2872" s="44" t="e">
        <f aca="false">U2872*(25/100)</f>
        <v>#N/A</v>
      </c>
      <c r="W2872" s="45" t="e">
        <f aca="false">U2872-V2872</f>
        <v>#N/A</v>
      </c>
      <c r="Y2872" s="14" t="s">
        <v>2257</v>
      </c>
    </row>
    <row r="2873" customFormat="false" ht="12.75" hidden="false" customHeight="false" outlineLevel="0" collapsed="false">
      <c r="A2873" s="46" t="n">
        <v>2871</v>
      </c>
      <c r="B2873" s="29"/>
      <c r="C2873" s="30"/>
      <c r="D2873" s="30" t="n">
        <f aca="false">'Scarico FP Delivery'!$CY2872</f>
        <v>0</v>
      </c>
      <c r="E2873" s="31" t="n">
        <f aca="false">'Scarico FP Delivery'!$AH2872</f>
        <v>0</v>
      </c>
      <c r="F2873" s="31" t="n">
        <f aca="false">'Scarico FP Delivery'!$Z2872</f>
        <v>0</v>
      </c>
      <c r="G2873" s="30" t="n">
        <f aca="false">'Scarico FP Delivery'!$AG2872</f>
        <v>0</v>
      </c>
      <c r="H2873" s="30" t="n">
        <f aca="false">'Scarico FP Delivery'!$U2872</f>
        <v>0</v>
      </c>
      <c r="I2873" s="32" t="n">
        <f aca="false">'Scarico FP Delivery'!$EW2872</f>
        <v>0</v>
      </c>
      <c r="J2873" s="33" t="n">
        <f aca="false">'Scarico FP Delivery'!$AJ2872</f>
        <v>0</v>
      </c>
      <c r="K2873" s="34" t="n">
        <f aca="false">'Scarico FP Delivery'!AV2872</f>
        <v>0</v>
      </c>
      <c r="L2873" s="51" t="n">
        <f aca="false">'Scarico FP Delivery'!AF2872</f>
        <v>0</v>
      </c>
      <c r="M2873" s="36" t="n">
        <f aca="false">'Scarico FP Delivery'!EL2872</f>
        <v>0</v>
      </c>
      <c r="N2873" s="37" t="e">
        <f aca="false">VLOOKUP($P2873,Formule!$O$2:$P$200,2,0)</f>
        <v>#N/A</v>
      </c>
      <c r="O2873" s="38" t="e">
        <f aca="false">VLOOKUP($P2873,Formule!$B$2:$C$202,2,0)</f>
        <v>#N/A</v>
      </c>
      <c r="P2873" s="39" t="n">
        <f aca="false">'Scarico FP Delivery'!$AC2872</f>
        <v>0</v>
      </c>
      <c r="Q2873" s="40" t="n">
        <f aca="false">'Scarico FP Delivery'!$AD2872</f>
        <v>0</v>
      </c>
      <c r="R2873" s="41" t="n">
        <f aca="false">'Scarico FP Delivery'!$DO2872</f>
        <v>0</v>
      </c>
      <c r="S2873" s="30" t="e">
        <f aca="false">VLOOKUP($R2873,Formule!$H$2:$I$250,2,0)</f>
        <v>#N/A</v>
      </c>
      <c r="T2873" s="42"/>
      <c r="U2873" s="43" t="e">
        <f aca="false">VLOOKUP($P2873,Formule!$E$2:$F$200,2,0)</f>
        <v>#N/A</v>
      </c>
      <c r="V2873" s="44" t="e">
        <f aca="false">U2873*(25/100)</f>
        <v>#N/A</v>
      </c>
      <c r="W2873" s="45" t="e">
        <f aca="false">U2873-V2873</f>
        <v>#N/A</v>
      </c>
      <c r="Y2873" s="14" t="s">
        <v>2257</v>
      </c>
    </row>
    <row r="2874" customFormat="false" ht="12.75" hidden="false" customHeight="false" outlineLevel="0" collapsed="false">
      <c r="A2874" s="28" t="n">
        <v>2872</v>
      </c>
      <c r="B2874" s="29"/>
      <c r="C2874" s="30"/>
      <c r="D2874" s="30" t="n">
        <f aca="false">'Scarico FP Delivery'!$CY2873</f>
        <v>0</v>
      </c>
      <c r="E2874" s="31" t="n">
        <f aca="false">'Scarico FP Delivery'!$AH2873</f>
        <v>0</v>
      </c>
      <c r="F2874" s="31" t="n">
        <f aca="false">'Scarico FP Delivery'!$Z2873</f>
        <v>0</v>
      </c>
      <c r="G2874" s="30" t="n">
        <f aca="false">'Scarico FP Delivery'!$AG2873</f>
        <v>0</v>
      </c>
      <c r="H2874" s="30" t="n">
        <f aca="false">'Scarico FP Delivery'!$U2873</f>
        <v>0</v>
      </c>
      <c r="I2874" s="32" t="n">
        <f aca="false">'Scarico FP Delivery'!$EW2873</f>
        <v>0</v>
      </c>
      <c r="J2874" s="33" t="n">
        <f aca="false">'Scarico FP Delivery'!$AJ2873</f>
        <v>0</v>
      </c>
      <c r="K2874" s="34" t="n">
        <f aca="false">'Scarico FP Delivery'!AV2873</f>
        <v>0</v>
      </c>
      <c r="L2874" s="51" t="n">
        <f aca="false">'Scarico FP Delivery'!AF2873</f>
        <v>0</v>
      </c>
      <c r="M2874" s="36" t="n">
        <f aca="false">'Scarico FP Delivery'!EL2873</f>
        <v>0</v>
      </c>
      <c r="N2874" s="37" t="e">
        <f aca="false">VLOOKUP($P2874,Formule!$O$2:$P$200,2,0)</f>
        <v>#N/A</v>
      </c>
      <c r="O2874" s="38" t="e">
        <f aca="false">VLOOKUP($P2874,Formule!$B$2:$C$202,2,0)</f>
        <v>#N/A</v>
      </c>
      <c r="P2874" s="39" t="n">
        <f aca="false">'Scarico FP Delivery'!$AC2873</f>
        <v>0</v>
      </c>
      <c r="Q2874" s="40" t="n">
        <f aca="false">'Scarico FP Delivery'!$AD2873</f>
        <v>0</v>
      </c>
      <c r="R2874" s="41" t="n">
        <f aca="false">'Scarico FP Delivery'!$DO2873</f>
        <v>0</v>
      </c>
      <c r="S2874" s="30" t="e">
        <f aca="false">VLOOKUP($R2874,Formule!$H$2:$I$250,2,0)</f>
        <v>#N/A</v>
      </c>
      <c r="T2874" s="42"/>
      <c r="U2874" s="43" t="e">
        <f aca="false">VLOOKUP($P2874,Formule!$E$2:$F$200,2,0)</f>
        <v>#N/A</v>
      </c>
      <c r="V2874" s="44" t="e">
        <f aca="false">U2874*(25/100)</f>
        <v>#N/A</v>
      </c>
      <c r="W2874" s="45" t="e">
        <f aca="false">U2874-V2874</f>
        <v>#N/A</v>
      </c>
      <c r="Y2874" s="14" t="s">
        <v>2257</v>
      </c>
    </row>
    <row r="2875" customFormat="false" ht="12.75" hidden="false" customHeight="false" outlineLevel="0" collapsed="false">
      <c r="A2875" s="46" t="n">
        <v>2873</v>
      </c>
      <c r="B2875" s="29"/>
      <c r="C2875" s="30"/>
      <c r="D2875" s="30" t="n">
        <f aca="false">'Scarico FP Delivery'!$CY2874</f>
        <v>0</v>
      </c>
      <c r="E2875" s="31" t="n">
        <f aca="false">'Scarico FP Delivery'!$AH2874</f>
        <v>0</v>
      </c>
      <c r="F2875" s="31" t="n">
        <f aca="false">'Scarico FP Delivery'!$Z2874</f>
        <v>0</v>
      </c>
      <c r="G2875" s="30" t="n">
        <f aca="false">'Scarico FP Delivery'!$AG2874</f>
        <v>0</v>
      </c>
      <c r="H2875" s="30" t="n">
        <f aca="false">'Scarico FP Delivery'!$U2874</f>
        <v>0</v>
      </c>
      <c r="I2875" s="32" t="n">
        <f aca="false">'Scarico FP Delivery'!$EW2874</f>
        <v>0</v>
      </c>
      <c r="J2875" s="33" t="n">
        <f aca="false">'Scarico FP Delivery'!$AJ2874</f>
        <v>0</v>
      </c>
      <c r="K2875" s="34" t="n">
        <f aca="false">'Scarico FP Delivery'!AV2874</f>
        <v>0</v>
      </c>
      <c r="L2875" s="51" t="n">
        <f aca="false">'Scarico FP Delivery'!AF2874</f>
        <v>0</v>
      </c>
      <c r="M2875" s="36" t="n">
        <f aca="false">'Scarico FP Delivery'!EL2874</f>
        <v>0</v>
      </c>
      <c r="N2875" s="37" t="e">
        <f aca="false">VLOOKUP($P2875,Formule!$O$2:$P$200,2,0)</f>
        <v>#N/A</v>
      </c>
      <c r="O2875" s="38" t="e">
        <f aca="false">VLOOKUP($P2875,Formule!$B$2:$C$202,2,0)</f>
        <v>#N/A</v>
      </c>
      <c r="P2875" s="39" t="n">
        <f aca="false">'Scarico FP Delivery'!$AC2874</f>
        <v>0</v>
      </c>
      <c r="Q2875" s="40" t="n">
        <f aca="false">'Scarico FP Delivery'!$AD2874</f>
        <v>0</v>
      </c>
      <c r="R2875" s="41" t="n">
        <f aca="false">'Scarico FP Delivery'!$DO2874</f>
        <v>0</v>
      </c>
      <c r="S2875" s="30" t="e">
        <f aca="false">VLOOKUP($R2875,Formule!$H$2:$I$250,2,0)</f>
        <v>#N/A</v>
      </c>
      <c r="T2875" s="42"/>
      <c r="U2875" s="43" t="e">
        <f aca="false">VLOOKUP($P2875,Formule!$E$2:$F$200,2,0)</f>
        <v>#N/A</v>
      </c>
      <c r="V2875" s="44" t="e">
        <f aca="false">U2875*(25/100)</f>
        <v>#N/A</v>
      </c>
      <c r="W2875" s="45" t="e">
        <f aca="false">U2875-V2875</f>
        <v>#N/A</v>
      </c>
      <c r="Y2875" s="14" t="s">
        <v>2257</v>
      </c>
    </row>
    <row r="2876" customFormat="false" ht="12.75" hidden="false" customHeight="false" outlineLevel="0" collapsed="false">
      <c r="A2876" s="46" t="n">
        <v>2874</v>
      </c>
      <c r="B2876" s="29"/>
      <c r="C2876" s="30"/>
      <c r="D2876" s="30" t="n">
        <f aca="false">'Scarico FP Delivery'!$CY2875</f>
        <v>0</v>
      </c>
      <c r="E2876" s="31" t="n">
        <f aca="false">'Scarico FP Delivery'!$AH2875</f>
        <v>0</v>
      </c>
      <c r="F2876" s="31" t="n">
        <f aca="false">'Scarico FP Delivery'!$Z2875</f>
        <v>0</v>
      </c>
      <c r="G2876" s="30" t="n">
        <f aca="false">'Scarico FP Delivery'!$AG2875</f>
        <v>0</v>
      </c>
      <c r="H2876" s="30" t="n">
        <f aca="false">'Scarico FP Delivery'!$U2875</f>
        <v>0</v>
      </c>
      <c r="I2876" s="32" t="n">
        <f aca="false">'Scarico FP Delivery'!$EW2875</f>
        <v>0</v>
      </c>
      <c r="J2876" s="33" t="n">
        <f aca="false">'Scarico FP Delivery'!$AJ2875</f>
        <v>0</v>
      </c>
      <c r="K2876" s="34" t="n">
        <f aca="false">'Scarico FP Delivery'!AV2875</f>
        <v>0</v>
      </c>
      <c r="L2876" s="51" t="n">
        <f aca="false">'Scarico FP Delivery'!AF2875</f>
        <v>0</v>
      </c>
      <c r="M2876" s="36" t="n">
        <f aca="false">'Scarico FP Delivery'!EL2875</f>
        <v>0</v>
      </c>
      <c r="N2876" s="37" t="e">
        <f aca="false">VLOOKUP($P2876,Formule!$O$2:$P$200,2,0)</f>
        <v>#N/A</v>
      </c>
      <c r="O2876" s="38" t="e">
        <f aca="false">VLOOKUP($P2876,Formule!$B$2:$C$202,2,0)</f>
        <v>#N/A</v>
      </c>
      <c r="P2876" s="39" t="n">
        <f aca="false">'Scarico FP Delivery'!$AC2875</f>
        <v>0</v>
      </c>
      <c r="Q2876" s="40" t="n">
        <f aca="false">'Scarico FP Delivery'!$AD2875</f>
        <v>0</v>
      </c>
      <c r="R2876" s="41" t="n">
        <f aca="false">'Scarico FP Delivery'!$DO2875</f>
        <v>0</v>
      </c>
      <c r="S2876" s="30" t="e">
        <f aca="false">VLOOKUP($R2876,Formule!$H$2:$I$250,2,0)</f>
        <v>#N/A</v>
      </c>
      <c r="T2876" s="42"/>
      <c r="U2876" s="43" t="e">
        <f aca="false">VLOOKUP($P2876,Formule!$E$2:$F$200,2,0)</f>
        <v>#N/A</v>
      </c>
      <c r="V2876" s="44" t="e">
        <f aca="false">U2876*(25/100)</f>
        <v>#N/A</v>
      </c>
      <c r="W2876" s="45" t="e">
        <f aca="false">U2876-V2876</f>
        <v>#N/A</v>
      </c>
      <c r="Y2876" s="14" t="s">
        <v>2257</v>
      </c>
    </row>
    <row r="2877" customFormat="false" ht="12.75" hidden="false" customHeight="false" outlineLevel="0" collapsed="false">
      <c r="A2877" s="28" t="n">
        <v>2875</v>
      </c>
      <c r="B2877" s="29"/>
      <c r="C2877" s="30"/>
      <c r="D2877" s="30" t="n">
        <f aca="false">'Scarico FP Delivery'!$CY2876</f>
        <v>0</v>
      </c>
      <c r="E2877" s="31" t="n">
        <f aca="false">'Scarico FP Delivery'!$AH2876</f>
        <v>0</v>
      </c>
      <c r="F2877" s="31" t="n">
        <f aca="false">'Scarico FP Delivery'!$Z2876</f>
        <v>0</v>
      </c>
      <c r="G2877" s="30" t="n">
        <f aca="false">'Scarico FP Delivery'!$AG2876</f>
        <v>0</v>
      </c>
      <c r="H2877" s="30" t="n">
        <f aca="false">'Scarico FP Delivery'!$U2876</f>
        <v>0</v>
      </c>
      <c r="I2877" s="32" t="n">
        <f aca="false">'Scarico FP Delivery'!$EW2876</f>
        <v>0</v>
      </c>
      <c r="J2877" s="33" t="n">
        <f aca="false">'Scarico FP Delivery'!$AJ2876</f>
        <v>0</v>
      </c>
      <c r="K2877" s="34" t="n">
        <f aca="false">'Scarico FP Delivery'!AV2876</f>
        <v>0</v>
      </c>
      <c r="L2877" s="51" t="n">
        <f aca="false">'Scarico FP Delivery'!AF2876</f>
        <v>0</v>
      </c>
      <c r="M2877" s="36" t="n">
        <f aca="false">'Scarico FP Delivery'!EL2876</f>
        <v>0</v>
      </c>
      <c r="N2877" s="37" t="e">
        <f aca="false">VLOOKUP($P2877,Formule!$O$2:$P$200,2,0)</f>
        <v>#N/A</v>
      </c>
      <c r="O2877" s="38" t="e">
        <f aca="false">VLOOKUP($P2877,Formule!$B$2:$C$202,2,0)</f>
        <v>#N/A</v>
      </c>
      <c r="P2877" s="39" t="n">
        <f aca="false">'Scarico FP Delivery'!$AC2876</f>
        <v>0</v>
      </c>
      <c r="Q2877" s="40" t="n">
        <f aca="false">'Scarico FP Delivery'!$AD2876</f>
        <v>0</v>
      </c>
      <c r="R2877" s="41" t="n">
        <f aca="false">'Scarico FP Delivery'!$DO2876</f>
        <v>0</v>
      </c>
      <c r="S2877" s="30" t="e">
        <f aca="false">VLOOKUP($R2877,Formule!$H$2:$I$250,2,0)</f>
        <v>#N/A</v>
      </c>
      <c r="T2877" s="42"/>
      <c r="U2877" s="43" t="e">
        <f aca="false">VLOOKUP($P2877,Formule!$E$2:$F$200,2,0)</f>
        <v>#N/A</v>
      </c>
      <c r="V2877" s="44" t="e">
        <f aca="false">U2877*(25/100)</f>
        <v>#N/A</v>
      </c>
      <c r="W2877" s="45" t="e">
        <f aca="false">U2877-V2877</f>
        <v>#N/A</v>
      </c>
      <c r="Y2877" s="14" t="s">
        <v>2257</v>
      </c>
    </row>
    <row r="2878" customFormat="false" ht="12.75" hidden="false" customHeight="false" outlineLevel="0" collapsed="false">
      <c r="A2878" s="46" t="n">
        <v>2876</v>
      </c>
      <c r="B2878" s="29"/>
      <c r="C2878" s="30"/>
      <c r="D2878" s="30" t="n">
        <f aca="false">'Scarico FP Delivery'!$CY2877</f>
        <v>0</v>
      </c>
      <c r="E2878" s="31" t="n">
        <f aca="false">'Scarico FP Delivery'!$AH2877</f>
        <v>0</v>
      </c>
      <c r="F2878" s="31" t="n">
        <f aca="false">'Scarico FP Delivery'!$Z2877</f>
        <v>0</v>
      </c>
      <c r="G2878" s="30" t="n">
        <f aca="false">'Scarico FP Delivery'!$AG2877</f>
        <v>0</v>
      </c>
      <c r="H2878" s="30" t="n">
        <f aca="false">'Scarico FP Delivery'!$U2877</f>
        <v>0</v>
      </c>
      <c r="I2878" s="32" t="n">
        <f aca="false">'Scarico FP Delivery'!$EW2877</f>
        <v>0</v>
      </c>
      <c r="J2878" s="33" t="n">
        <f aca="false">'Scarico FP Delivery'!$AJ2877</f>
        <v>0</v>
      </c>
      <c r="K2878" s="34" t="n">
        <f aca="false">'Scarico FP Delivery'!AV2877</f>
        <v>0</v>
      </c>
      <c r="L2878" s="51" t="n">
        <f aca="false">'Scarico FP Delivery'!AF2877</f>
        <v>0</v>
      </c>
      <c r="M2878" s="36" t="n">
        <f aca="false">'Scarico FP Delivery'!EL2877</f>
        <v>0</v>
      </c>
      <c r="N2878" s="37" t="e">
        <f aca="false">VLOOKUP($P2878,Formule!$O$2:$P$200,2,0)</f>
        <v>#N/A</v>
      </c>
      <c r="O2878" s="38" t="e">
        <f aca="false">VLOOKUP($P2878,Formule!$B$2:$C$202,2,0)</f>
        <v>#N/A</v>
      </c>
      <c r="P2878" s="39" t="n">
        <f aca="false">'Scarico FP Delivery'!$AC2877</f>
        <v>0</v>
      </c>
      <c r="Q2878" s="40" t="n">
        <f aca="false">'Scarico FP Delivery'!$AD2877</f>
        <v>0</v>
      </c>
      <c r="R2878" s="41" t="n">
        <f aca="false">'Scarico FP Delivery'!$DO2877</f>
        <v>0</v>
      </c>
      <c r="S2878" s="30" t="e">
        <f aca="false">VLOOKUP($R2878,Formule!$H$2:$I$250,2,0)</f>
        <v>#N/A</v>
      </c>
      <c r="T2878" s="42"/>
      <c r="U2878" s="43" t="e">
        <f aca="false">VLOOKUP($P2878,Formule!$E$2:$F$200,2,0)</f>
        <v>#N/A</v>
      </c>
      <c r="V2878" s="44" t="e">
        <f aca="false">U2878*(25/100)</f>
        <v>#N/A</v>
      </c>
      <c r="W2878" s="45" t="e">
        <f aca="false">U2878-V2878</f>
        <v>#N/A</v>
      </c>
      <c r="Y2878" s="14" t="s">
        <v>2257</v>
      </c>
    </row>
    <row r="2879" customFormat="false" ht="12.75" hidden="false" customHeight="false" outlineLevel="0" collapsed="false">
      <c r="A2879" s="46" t="n">
        <v>2877</v>
      </c>
      <c r="B2879" s="29"/>
      <c r="C2879" s="30"/>
      <c r="D2879" s="30" t="n">
        <f aca="false">'Scarico FP Delivery'!$CY2878</f>
        <v>0</v>
      </c>
      <c r="E2879" s="31" t="n">
        <f aca="false">'Scarico FP Delivery'!$AH2878</f>
        <v>0</v>
      </c>
      <c r="F2879" s="31" t="n">
        <f aca="false">'Scarico FP Delivery'!$Z2878</f>
        <v>0</v>
      </c>
      <c r="G2879" s="30" t="n">
        <f aca="false">'Scarico FP Delivery'!$AG2878</f>
        <v>0</v>
      </c>
      <c r="H2879" s="30" t="n">
        <f aca="false">'Scarico FP Delivery'!$U2878</f>
        <v>0</v>
      </c>
      <c r="I2879" s="32" t="n">
        <f aca="false">'Scarico FP Delivery'!$EW2878</f>
        <v>0</v>
      </c>
      <c r="J2879" s="33" t="n">
        <f aca="false">'Scarico FP Delivery'!$AJ2878</f>
        <v>0</v>
      </c>
      <c r="K2879" s="34" t="n">
        <f aca="false">'Scarico FP Delivery'!AV2878</f>
        <v>0</v>
      </c>
      <c r="L2879" s="51" t="n">
        <f aca="false">'Scarico FP Delivery'!AF2878</f>
        <v>0</v>
      </c>
      <c r="M2879" s="36" t="n">
        <f aca="false">'Scarico FP Delivery'!EL2878</f>
        <v>0</v>
      </c>
      <c r="N2879" s="37" t="e">
        <f aca="false">VLOOKUP($P2879,Formule!$O$2:$P$200,2,0)</f>
        <v>#N/A</v>
      </c>
      <c r="O2879" s="38" t="e">
        <f aca="false">VLOOKUP($P2879,Formule!$B$2:$C$202,2,0)</f>
        <v>#N/A</v>
      </c>
      <c r="P2879" s="39" t="n">
        <f aca="false">'Scarico FP Delivery'!$AC2878</f>
        <v>0</v>
      </c>
      <c r="Q2879" s="40" t="n">
        <f aca="false">'Scarico FP Delivery'!$AD2878</f>
        <v>0</v>
      </c>
      <c r="R2879" s="41" t="n">
        <f aca="false">'Scarico FP Delivery'!$DO2878</f>
        <v>0</v>
      </c>
      <c r="S2879" s="30" t="e">
        <f aca="false">VLOOKUP($R2879,Formule!$H$2:$I$250,2,0)</f>
        <v>#N/A</v>
      </c>
      <c r="T2879" s="42"/>
      <c r="U2879" s="43" t="e">
        <f aca="false">VLOOKUP($P2879,Formule!$E$2:$F$200,2,0)</f>
        <v>#N/A</v>
      </c>
      <c r="V2879" s="44" t="e">
        <f aca="false">U2879*(25/100)</f>
        <v>#N/A</v>
      </c>
      <c r="W2879" s="45" t="e">
        <f aca="false">U2879-V2879</f>
        <v>#N/A</v>
      </c>
      <c r="Y2879" s="14" t="s">
        <v>2257</v>
      </c>
    </row>
    <row r="2880" customFormat="false" ht="12.75" hidden="false" customHeight="false" outlineLevel="0" collapsed="false">
      <c r="A2880" s="28" t="n">
        <v>2878</v>
      </c>
      <c r="B2880" s="29"/>
      <c r="C2880" s="30"/>
      <c r="D2880" s="30" t="n">
        <f aca="false">'Scarico FP Delivery'!$CY2879</f>
        <v>0</v>
      </c>
      <c r="E2880" s="31" t="n">
        <f aca="false">'Scarico FP Delivery'!$AH2879</f>
        <v>0</v>
      </c>
      <c r="F2880" s="31" t="n">
        <f aca="false">'Scarico FP Delivery'!$Z2879</f>
        <v>0</v>
      </c>
      <c r="G2880" s="30" t="n">
        <f aca="false">'Scarico FP Delivery'!$AG2879</f>
        <v>0</v>
      </c>
      <c r="H2880" s="30" t="n">
        <f aca="false">'Scarico FP Delivery'!$U2879</f>
        <v>0</v>
      </c>
      <c r="I2880" s="32" t="n">
        <f aca="false">'Scarico FP Delivery'!$EW2879</f>
        <v>0</v>
      </c>
      <c r="J2880" s="33" t="n">
        <f aca="false">'Scarico FP Delivery'!$AJ2879</f>
        <v>0</v>
      </c>
      <c r="K2880" s="34" t="n">
        <f aca="false">'Scarico FP Delivery'!AV2879</f>
        <v>0</v>
      </c>
      <c r="L2880" s="51" t="n">
        <f aca="false">'Scarico FP Delivery'!AF2879</f>
        <v>0</v>
      </c>
      <c r="M2880" s="36" t="n">
        <f aca="false">'Scarico FP Delivery'!EL2879</f>
        <v>0</v>
      </c>
      <c r="N2880" s="37" t="e">
        <f aca="false">VLOOKUP($P2880,Formule!$O$2:$P$200,2,0)</f>
        <v>#N/A</v>
      </c>
      <c r="O2880" s="38" t="e">
        <f aca="false">VLOOKUP($P2880,Formule!$B$2:$C$202,2,0)</f>
        <v>#N/A</v>
      </c>
      <c r="P2880" s="39" t="n">
        <f aca="false">'Scarico FP Delivery'!$AC2879</f>
        <v>0</v>
      </c>
      <c r="Q2880" s="40" t="n">
        <f aca="false">'Scarico FP Delivery'!$AD2879</f>
        <v>0</v>
      </c>
      <c r="R2880" s="41" t="n">
        <f aca="false">'Scarico FP Delivery'!$DO2879</f>
        <v>0</v>
      </c>
      <c r="S2880" s="30" t="e">
        <f aca="false">VLOOKUP($R2880,Formule!$H$2:$I$250,2,0)</f>
        <v>#N/A</v>
      </c>
      <c r="T2880" s="42"/>
      <c r="U2880" s="43" t="e">
        <f aca="false">VLOOKUP($P2880,Formule!$E$2:$F$200,2,0)</f>
        <v>#N/A</v>
      </c>
      <c r="V2880" s="44" t="e">
        <f aca="false">U2880*(25/100)</f>
        <v>#N/A</v>
      </c>
      <c r="W2880" s="45" t="e">
        <f aca="false">U2880-V2880</f>
        <v>#N/A</v>
      </c>
      <c r="Y2880" s="14" t="s">
        <v>2257</v>
      </c>
    </row>
    <row r="2881" customFormat="false" ht="12.75" hidden="false" customHeight="false" outlineLevel="0" collapsed="false">
      <c r="A2881" s="46" t="n">
        <v>2879</v>
      </c>
      <c r="B2881" s="29"/>
      <c r="C2881" s="30"/>
      <c r="D2881" s="30" t="n">
        <f aca="false">'Scarico FP Delivery'!$CY2880</f>
        <v>0</v>
      </c>
      <c r="E2881" s="31" t="n">
        <f aca="false">'Scarico FP Delivery'!$AH2880</f>
        <v>0</v>
      </c>
      <c r="F2881" s="31" t="n">
        <f aca="false">'Scarico FP Delivery'!$Z2880</f>
        <v>0</v>
      </c>
      <c r="G2881" s="30" t="n">
        <f aca="false">'Scarico FP Delivery'!$AG2880</f>
        <v>0</v>
      </c>
      <c r="H2881" s="30" t="n">
        <f aca="false">'Scarico FP Delivery'!$U2880</f>
        <v>0</v>
      </c>
      <c r="I2881" s="32" t="n">
        <f aca="false">'Scarico FP Delivery'!$EW2880</f>
        <v>0</v>
      </c>
      <c r="J2881" s="33" t="n">
        <f aca="false">'Scarico FP Delivery'!$AJ2880</f>
        <v>0</v>
      </c>
      <c r="K2881" s="34" t="n">
        <f aca="false">'Scarico FP Delivery'!AV2880</f>
        <v>0</v>
      </c>
      <c r="L2881" s="51" t="n">
        <f aca="false">'Scarico FP Delivery'!AF2880</f>
        <v>0</v>
      </c>
      <c r="M2881" s="36" t="n">
        <f aca="false">'Scarico FP Delivery'!EL2880</f>
        <v>0</v>
      </c>
      <c r="N2881" s="37" t="e">
        <f aca="false">VLOOKUP($P2881,Formule!$O$2:$P$200,2,0)</f>
        <v>#N/A</v>
      </c>
      <c r="O2881" s="38" t="e">
        <f aca="false">VLOOKUP($P2881,Formule!$B$2:$C$202,2,0)</f>
        <v>#N/A</v>
      </c>
      <c r="P2881" s="39" t="n">
        <f aca="false">'Scarico FP Delivery'!$AC2880</f>
        <v>0</v>
      </c>
      <c r="Q2881" s="40" t="n">
        <f aca="false">'Scarico FP Delivery'!$AD2880</f>
        <v>0</v>
      </c>
      <c r="R2881" s="41" t="n">
        <f aca="false">'Scarico FP Delivery'!$DO2880</f>
        <v>0</v>
      </c>
      <c r="S2881" s="30" t="e">
        <f aca="false">VLOOKUP($R2881,Formule!$H$2:$I$250,2,0)</f>
        <v>#N/A</v>
      </c>
      <c r="T2881" s="42"/>
      <c r="U2881" s="43" t="e">
        <f aca="false">VLOOKUP($P2881,Formule!$E$2:$F$200,2,0)</f>
        <v>#N/A</v>
      </c>
      <c r="V2881" s="44" t="e">
        <f aca="false">U2881*(25/100)</f>
        <v>#N/A</v>
      </c>
      <c r="W2881" s="45" t="e">
        <f aca="false">U2881-V2881</f>
        <v>#N/A</v>
      </c>
      <c r="Y2881" s="14" t="s">
        <v>2257</v>
      </c>
    </row>
    <row r="2882" customFormat="false" ht="12.75" hidden="false" customHeight="false" outlineLevel="0" collapsed="false">
      <c r="A2882" s="46" t="n">
        <v>2880</v>
      </c>
      <c r="B2882" s="29"/>
      <c r="C2882" s="30"/>
      <c r="D2882" s="30" t="n">
        <f aca="false">'Scarico FP Delivery'!$CY2881</f>
        <v>0</v>
      </c>
      <c r="E2882" s="31" t="n">
        <f aca="false">'Scarico FP Delivery'!$AH2881</f>
        <v>0</v>
      </c>
      <c r="F2882" s="31" t="n">
        <f aca="false">'Scarico FP Delivery'!$Z2881</f>
        <v>0</v>
      </c>
      <c r="G2882" s="30" t="n">
        <f aca="false">'Scarico FP Delivery'!$AG2881</f>
        <v>0</v>
      </c>
      <c r="H2882" s="30" t="n">
        <f aca="false">'Scarico FP Delivery'!$U2881</f>
        <v>0</v>
      </c>
      <c r="I2882" s="32" t="n">
        <f aca="false">'Scarico FP Delivery'!$EW2881</f>
        <v>0</v>
      </c>
      <c r="J2882" s="33" t="n">
        <f aca="false">'Scarico FP Delivery'!$AJ2881</f>
        <v>0</v>
      </c>
      <c r="K2882" s="34" t="n">
        <f aca="false">'Scarico FP Delivery'!AV2881</f>
        <v>0</v>
      </c>
      <c r="L2882" s="51" t="n">
        <f aca="false">'Scarico FP Delivery'!AF2881</f>
        <v>0</v>
      </c>
      <c r="M2882" s="36" t="n">
        <f aca="false">'Scarico FP Delivery'!EL2881</f>
        <v>0</v>
      </c>
      <c r="N2882" s="37" t="e">
        <f aca="false">VLOOKUP($P2882,Formule!$O$2:$P$200,2,0)</f>
        <v>#N/A</v>
      </c>
      <c r="O2882" s="38" t="e">
        <f aca="false">VLOOKUP($P2882,Formule!$B$2:$C$202,2,0)</f>
        <v>#N/A</v>
      </c>
      <c r="P2882" s="39" t="n">
        <f aca="false">'Scarico FP Delivery'!$AC2881</f>
        <v>0</v>
      </c>
      <c r="Q2882" s="40" t="n">
        <f aca="false">'Scarico FP Delivery'!$AD2881</f>
        <v>0</v>
      </c>
      <c r="R2882" s="41" t="n">
        <f aca="false">'Scarico FP Delivery'!$DO2881</f>
        <v>0</v>
      </c>
      <c r="S2882" s="30" t="e">
        <f aca="false">VLOOKUP($R2882,Formule!$H$2:$I$250,2,0)</f>
        <v>#N/A</v>
      </c>
      <c r="T2882" s="42"/>
      <c r="U2882" s="43" t="e">
        <f aca="false">VLOOKUP($P2882,Formule!$E$2:$F$200,2,0)</f>
        <v>#N/A</v>
      </c>
      <c r="V2882" s="44" t="e">
        <f aca="false">U2882*(25/100)</f>
        <v>#N/A</v>
      </c>
      <c r="W2882" s="45" t="e">
        <f aca="false">U2882-V2882</f>
        <v>#N/A</v>
      </c>
      <c r="Y2882" s="14" t="s">
        <v>2257</v>
      </c>
    </row>
    <row r="2883" customFormat="false" ht="12.75" hidden="false" customHeight="false" outlineLevel="0" collapsed="false">
      <c r="A2883" s="28" t="n">
        <v>2881</v>
      </c>
      <c r="B2883" s="29"/>
      <c r="C2883" s="30"/>
      <c r="D2883" s="30" t="n">
        <f aca="false">'Scarico FP Delivery'!$CY2882</f>
        <v>0</v>
      </c>
      <c r="E2883" s="31" t="n">
        <f aca="false">'Scarico FP Delivery'!$AH2882</f>
        <v>0</v>
      </c>
      <c r="F2883" s="31" t="n">
        <f aca="false">'Scarico FP Delivery'!$Z2882</f>
        <v>0</v>
      </c>
      <c r="G2883" s="30" t="n">
        <f aca="false">'Scarico FP Delivery'!$AG2882</f>
        <v>0</v>
      </c>
      <c r="H2883" s="30" t="n">
        <f aca="false">'Scarico FP Delivery'!$U2882</f>
        <v>0</v>
      </c>
      <c r="I2883" s="32" t="n">
        <f aca="false">'Scarico FP Delivery'!$EW2882</f>
        <v>0</v>
      </c>
      <c r="J2883" s="33" t="n">
        <f aca="false">'Scarico FP Delivery'!$AJ2882</f>
        <v>0</v>
      </c>
      <c r="K2883" s="34" t="n">
        <f aca="false">'Scarico FP Delivery'!AV2882</f>
        <v>0</v>
      </c>
      <c r="L2883" s="51" t="n">
        <f aca="false">'Scarico FP Delivery'!AF2882</f>
        <v>0</v>
      </c>
      <c r="M2883" s="36" t="n">
        <f aca="false">'Scarico FP Delivery'!EL2882</f>
        <v>0</v>
      </c>
      <c r="N2883" s="37" t="e">
        <f aca="false">VLOOKUP($P2883,Formule!$O$2:$P$200,2,0)</f>
        <v>#N/A</v>
      </c>
      <c r="O2883" s="38" t="e">
        <f aca="false">VLOOKUP($P2883,Formule!$B$2:$C$202,2,0)</f>
        <v>#N/A</v>
      </c>
      <c r="P2883" s="39" t="n">
        <f aca="false">'Scarico FP Delivery'!$AC2882</f>
        <v>0</v>
      </c>
      <c r="Q2883" s="40" t="n">
        <f aca="false">'Scarico FP Delivery'!$AD2882</f>
        <v>0</v>
      </c>
      <c r="R2883" s="41" t="n">
        <f aca="false">'Scarico FP Delivery'!$DO2882</f>
        <v>0</v>
      </c>
      <c r="S2883" s="30" t="e">
        <f aca="false">VLOOKUP($R2883,Formule!$H$2:$I$250,2,0)</f>
        <v>#N/A</v>
      </c>
      <c r="T2883" s="42"/>
      <c r="U2883" s="43" t="e">
        <f aca="false">VLOOKUP($P2883,Formule!$E$2:$F$200,2,0)</f>
        <v>#N/A</v>
      </c>
      <c r="V2883" s="44" t="e">
        <f aca="false">U2883*(25/100)</f>
        <v>#N/A</v>
      </c>
      <c r="W2883" s="45" t="e">
        <f aca="false">U2883-V2883</f>
        <v>#N/A</v>
      </c>
      <c r="Y2883" s="14" t="s">
        <v>2257</v>
      </c>
    </row>
    <row r="2884" customFormat="false" ht="12.75" hidden="false" customHeight="false" outlineLevel="0" collapsed="false">
      <c r="A2884" s="46" t="n">
        <v>2882</v>
      </c>
      <c r="B2884" s="29"/>
      <c r="C2884" s="30"/>
      <c r="D2884" s="30" t="n">
        <f aca="false">'Scarico FP Delivery'!$CY2883</f>
        <v>0</v>
      </c>
      <c r="E2884" s="31" t="n">
        <f aca="false">'Scarico FP Delivery'!$AH2883</f>
        <v>0</v>
      </c>
      <c r="F2884" s="31" t="n">
        <f aca="false">'Scarico FP Delivery'!$Z2883</f>
        <v>0</v>
      </c>
      <c r="G2884" s="30" t="n">
        <f aca="false">'Scarico FP Delivery'!$AG2883</f>
        <v>0</v>
      </c>
      <c r="H2884" s="30" t="n">
        <f aca="false">'Scarico FP Delivery'!$U2883</f>
        <v>0</v>
      </c>
      <c r="I2884" s="32" t="n">
        <f aca="false">'Scarico FP Delivery'!$EW2883</f>
        <v>0</v>
      </c>
      <c r="J2884" s="33" t="n">
        <f aca="false">'Scarico FP Delivery'!$AJ2883</f>
        <v>0</v>
      </c>
      <c r="K2884" s="34" t="n">
        <f aca="false">'Scarico FP Delivery'!AV2883</f>
        <v>0</v>
      </c>
      <c r="L2884" s="51" t="n">
        <f aca="false">'Scarico FP Delivery'!AF2883</f>
        <v>0</v>
      </c>
      <c r="M2884" s="36" t="n">
        <f aca="false">'Scarico FP Delivery'!EL2883</f>
        <v>0</v>
      </c>
      <c r="N2884" s="37" t="e">
        <f aca="false">VLOOKUP($P2884,Formule!$O$2:$P$200,2,0)</f>
        <v>#N/A</v>
      </c>
      <c r="O2884" s="38" t="e">
        <f aca="false">VLOOKUP($P2884,Formule!$B$2:$C$202,2,0)</f>
        <v>#N/A</v>
      </c>
      <c r="P2884" s="39" t="n">
        <f aca="false">'Scarico FP Delivery'!$AC2883</f>
        <v>0</v>
      </c>
      <c r="Q2884" s="40" t="n">
        <f aca="false">'Scarico FP Delivery'!$AD2883</f>
        <v>0</v>
      </c>
      <c r="R2884" s="41" t="n">
        <f aca="false">'Scarico FP Delivery'!$DO2883</f>
        <v>0</v>
      </c>
      <c r="S2884" s="30" t="e">
        <f aca="false">VLOOKUP($R2884,Formule!$H$2:$I$250,2,0)</f>
        <v>#N/A</v>
      </c>
      <c r="T2884" s="42"/>
      <c r="U2884" s="43" t="e">
        <f aca="false">VLOOKUP($P2884,Formule!$E$2:$F$200,2,0)</f>
        <v>#N/A</v>
      </c>
      <c r="V2884" s="44" t="e">
        <f aca="false">U2884*(25/100)</f>
        <v>#N/A</v>
      </c>
      <c r="W2884" s="45" t="e">
        <f aca="false">U2884-V2884</f>
        <v>#N/A</v>
      </c>
      <c r="Y2884" s="14" t="s">
        <v>2257</v>
      </c>
    </row>
    <row r="2885" customFormat="false" ht="12.75" hidden="false" customHeight="false" outlineLevel="0" collapsed="false">
      <c r="A2885" s="46" t="n">
        <v>2883</v>
      </c>
      <c r="B2885" s="29"/>
      <c r="C2885" s="30"/>
      <c r="D2885" s="30" t="n">
        <f aca="false">'Scarico FP Delivery'!$CY2884</f>
        <v>0</v>
      </c>
      <c r="E2885" s="31" t="n">
        <f aca="false">'Scarico FP Delivery'!$AH2884</f>
        <v>0</v>
      </c>
      <c r="F2885" s="31" t="n">
        <f aca="false">'Scarico FP Delivery'!$Z2884</f>
        <v>0</v>
      </c>
      <c r="G2885" s="30" t="n">
        <f aca="false">'Scarico FP Delivery'!$AG2884</f>
        <v>0</v>
      </c>
      <c r="H2885" s="30" t="n">
        <f aca="false">'Scarico FP Delivery'!$U2884</f>
        <v>0</v>
      </c>
      <c r="I2885" s="32" t="n">
        <f aca="false">'Scarico FP Delivery'!$EW2884</f>
        <v>0</v>
      </c>
      <c r="J2885" s="33" t="n">
        <f aca="false">'Scarico FP Delivery'!$AJ2884</f>
        <v>0</v>
      </c>
      <c r="K2885" s="34" t="n">
        <f aca="false">'Scarico FP Delivery'!AV2884</f>
        <v>0</v>
      </c>
      <c r="L2885" s="51" t="n">
        <f aca="false">'Scarico FP Delivery'!AF2884</f>
        <v>0</v>
      </c>
      <c r="M2885" s="36" t="n">
        <f aca="false">'Scarico FP Delivery'!EL2884</f>
        <v>0</v>
      </c>
      <c r="N2885" s="37" t="e">
        <f aca="false">VLOOKUP($P2885,Formule!$O$2:$P$200,2,0)</f>
        <v>#N/A</v>
      </c>
      <c r="O2885" s="38" t="e">
        <f aca="false">VLOOKUP($P2885,Formule!$B$2:$C$202,2,0)</f>
        <v>#N/A</v>
      </c>
      <c r="P2885" s="39" t="n">
        <f aca="false">'Scarico FP Delivery'!$AC2884</f>
        <v>0</v>
      </c>
      <c r="Q2885" s="40" t="n">
        <f aca="false">'Scarico FP Delivery'!$AD2884</f>
        <v>0</v>
      </c>
      <c r="R2885" s="41" t="n">
        <f aca="false">'Scarico FP Delivery'!$DO2884</f>
        <v>0</v>
      </c>
      <c r="S2885" s="30" t="e">
        <f aca="false">VLOOKUP($R2885,Formule!$H$2:$I$250,2,0)</f>
        <v>#N/A</v>
      </c>
      <c r="T2885" s="42"/>
      <c r="U2885" s="43" t="e">
        <f aca="false">VLOOKUP($P2885,Formule!$E$2:$F$200,2,0)</f>
        <v>#N/A</v>
      </c>
      <c r="V2885" s="44" t="e">
        <f aca="false">U2885*(25/100)</f>
        <v>#N/A</v>
      </c>
      <c r="W2885" s="45" t="e">
        <f aca="false">U2885-V2885</f>
        <v>#N/A</v>
      </c>
      <c r="Y2885" s="14" t="s">
        <v>2257</v>
      </c>
    </row>
    <row r="2886" customFormat="false" ht="12.75" hidden="false" customHeight="false" outlineLevel="0" collapsed="false">
      <c r="A2886" s="28" t="n">
        <v>2884</v>
      </c>
      <c r="B2886" s="29"/>
      <c r="C2886" s="30"/>
      <c r="D2886" s="30" t="n">
        <f aca="false">'Scarico FP Delivery'!$CY2885</f>
        <v>0</v>
      </c>
      <c r="E2886" s="31" t="n">
        <f aca="false">'Scarico FP Delivery'!$AH2885</f>
        <v>0</v>
      </c>
      <c r="F2886" s="31" t="n">
        <f aca="false">'Scarico FP Delivery'!$Z2885</f>
        <v>0</v>
      </c>
      <c r="G2886" s="30" t="n">
        <f aca="false">'Scarico FP Delivery'!$AG2885</f>
        <v>0</v>
      </c>
      <c r="H2886" s="30" t="n">
        <f aca="false">'Scarico FP Delivery'!$U2885</f>
        <v>0</v>
      </c>
      <c r="I2886" s="32" t="n">
        <f aca="false">'Scarico FP Delivery'!$EW2885</f>
        <v>0</v>
      </c>
      <c r="J2886" s="33" t="n">
        <f aca="false">'Scarico FP Delivery'!$AJ2885</f>
        <v>0</v>
      </c>
      <c r="K2886" s="34" t="n">
        <f aca="false">'Scarico FP Delivery'!AV2885</f>
        <v>0</v>
      </c>
      <c r="L2886" s="51" t="n">
        <f aca="false">'Scarico FP Delivery'!AF2885</f>
        <v>0</v>
      </c>
      <c r="M2886" s="36" t="n">
        <f aca="false">'Scarico FP Delivery'!EL2885</f>
        <v>0</v>
      </c>
      <c r="N2886" s="37" t="e">
        <f aca="false">VLOOKUP($P2886,Formule!$O$2:$P$200,2,0)</f>
        <v>#N/A</v>
      </c>
      <c r="O2886" s="38" t="e">
        <f aca="false">VLOOKUP($P2886,Formule!$B$2:$C$202,2,0)</f>
        <v>#N/A</v>
      </c>
      <c r="P2886" s="39" t="n">
        <f aca="false">'Scarico FP Delivery'!$AC2885</f>
        <v>0</v>
      </c>
      <c r="Q2886" s="40" t="n">
        <f aca="false">'Scarico FP Delivery'!$AD2885</f>
        <v>0</v>
      </c>
      <c r="R2886" s="41" t="n">
        <f aca="false">'Scarico FP Delivery'!$DO2885</f>
        <v>0</v>
      </c>
      <c r="S2886" s="30" t="e">
        <f aca="false">VLOOKUP($R2886,Formule!$H$2:$I$250,2,0)</f>
        <v>#N/A</v>
      </c>
      <c r="T2886" s="42"/>
      <c r="U2886" s="43" t="e">
        <f aca="false">VLOOKUP($P2886,Formule!$E$2:$F$200,2,0)</f>
        <v>#N/A</v>
      </c>
      <c r="V2886" s="44" t="e">
        <f aca="false">U2886*(25/100)</f>
        <v>#N/A</v>
      </c>
      <c r="W2886" s="45" t="e">
        <f aca="false">U2886-V2886</f>
        <v>#N/A</v>
      </c>
      <c r="Y2886" s="14" t="s">
        <v>2257</v>
      </c>
    </row>
    <row r="2887" customFormat="false" ht="12.75" hidden="false" customHeight="false" outlineLevel="0" collapsed="false">
      <c r="A2887" s="46" t="n">
        <v>2885</v>
      </c>
      <c r="B2887" s="29"/>
      <c r="C2887" s="30"/>
      <c r="D2887" s="30" t="n">
        <f aca="false">'Scarico FP Delivery'!$CY2886</f>
        <v>0</v>
      </c>
      <c r="E2887" s="31" t="n">
        <f aca="false">'Scarico FP Delivery'!$AH2886</f>
        <v>0</v>
      </c>
      <c r="F2887" s="31" t="n">
        <f aca="false">'Scarico FP Delivery'!$Z2886</f>
        <v>0</v>
      </c>
      <c r="G2887" s="30" t="n">
        <f aca="false">'Scarico FP Delivery'!$AG2886</f>
        <v>0</v>
      </c>
      <c r="H2887" s="30" t="n">
        <f aca="false">'Scarico FP Delivery'!$U2886</f>
        <v>0</v>
      </c>
      <c r="I2887" s="32" t="n">
        <f aca="false">'Scarico FP Delivery'!$EW2886</f>
        <v>0</v>
      </c>
      <c r="J2887" s="33" t="n">
        <f aca="false">'Scarico FP Delivery'!$AJ2886</f>
        <v>0</v>
      </c>
      <c r="K2887" s="34" t="n">
        <f aca="false">'Scarico FP Delivery'!AV2886</f>
        <v>0</v>
      </c>
      <c r="L2887" s="51" t="n">
        <f aca="false">'Scarico FP Delivery'!AF2886</f>
        <v>0</v>
      </c>
      <c r="M2887" s="36" t="n">
        <f aca="false">'Scarico FP Delivery'!EL2886</f>
        <v>0</v>
      </c>
      <c r="N2887" s="37" t="e">
        <f aca="false">VLOOKUP($P2887,Formule!$O$2:$P$200,2,0)</f>
        <v>#N/A</v>
      </c>
      <c r="O2887" s="38" t="e">
        <f aca="false">VLOOKUP($P2887,Formule!$B$2:$C$202,2,0)</f>
        <v>#N/A</v>
      </c>
      <c r="P2887" s="39" t="n">
        <f aca="false">'Scarico FP Delivery'!$AC2886</f>
        <v>0</v>
      </c>
      <c r="Q2887" s="40" t="n">
        <f aca="false">'Scarico FP Delivery'!$AD2886</f>
        <v>0</v>
      </c>
      <c r="R2887" s="41" t="n">
        <f aca="false">'Scarico FP Delivery'!$DO2886</f>
        <v>0</v>
      </c>
      <c r="S2887" s="30" t="e">
        <f aca="false">VLOOKUP($R2887,Formule!$H$2:$I$250,2,0)</f>
        <v>#N/A</v>
      </c>
      <c r="T2887" s="42"/>
      <c r="U2887" s="43" t="e">
        <f aca="false">VLOOKUP($P2887,Formule!$E$2:$F$200,2,0)</f>
        <v>#N/A</v>
      </c>
      <c r="V2887" s="44" t="e">
        <f aca="false">U2887*(25/100)</f>
        <v>#N/A</v>
      </c>
      <c r="W2887" s="45" t="e">
        <f aca="false">U2887-V2887</f>
        <v>#N/A</v>
      </c>
      <c r="Y2887" s="14" t="s">
        <v>2257</v>
      </c>
    </row>
    <row r="2888" customFormat="false" ht="12.75" hidden="false" customHeight="false" outlineLevel="0" collapsed="false">
      <c r="A2888" s="46" t="n">
        <v>2886</v>
      </c>
      <c r="B2888" s="29"/>
      <c r="C2888" s="30"/>
      <c r="D2888" s="30" t="n">
        <f aca="false">'Scarico FP Delivery'!$CY2887</f>
        <v>0</v>
      </c>
      <c r="E2888" s="31" t="n">
        <f aca="false">'Scarico FP Delivery'!$AH2887</f>
        <v>0</v>
      </c>
      <c r="F2888" s="31" t="n">
        <f aca="false">'Scarico FP Delivery'!$Z2887</f>
        <v>0</v>
      </c>
      <c r="G2888" s="30" t="n">
        <f aca="false">'Scarico FP Delivery'!$AG2887</f>
        <v>0</v>
      </c>
      <c r="H2888" s="30" t="n">
        <f aca="false">'Scarico FP Delivery'!$U2887</f>
        <v>0</v>
      </c>
      <c r="I2888" s="32" t="n">
        <f aca="false">'Scarico FP Delivery'!$EW2887</f>
        <v>0</v>
      </c>
      <c r="J2888" s="33" t="n">
        <f aca="false">'Scarico FP Delivery'!$AJ2887</f>
        <v>0</v>
      </c>
      <c r="K2888" s="34" t="n">
        <f aca="false">'Scarico FP Delivery'!AV2887</f>
        <v>0</v>
      </c>
      <c r="L2888" s="51" t="n">
        <f aca="false">'Scarico FP Delivery'!AF2887</f>
        <v>0</v>
      </c>
      <c r="M2888" s="36" t="n">
        <f aca="false">'Scarico FP Delivery'!EL2887</f>
        <v>0</v>
      </c>
      <c r="N2888" s="37" t="e">
        <f aca="false">VLOOKUP($P2888,Formule!$O$2:$P$200,2,0)</f>
        <v>#N/A</v>
      </c>
      <c r="O2888" s="38" t="e">
        <f aca="false">VLOOKUP($P2888,Formule!$B$2:$C$202,2,0)</f>
        <v>#N/A</v>
      </c>
      <c r="P2888" s="39" t="n">
        <f aca="false">'Scarico FP Delivery'!$AC2887</f>
        <v>0</v>
      </c>
      <c r="Q2888" s="40" t="n">
        <f aca="false">'Scarico FP Delivery'!$AD2887</f>
        <v>0</v>
      </c>
      <c r="R2888" s="41" t="n">
        <f aca="false">'Scarico FP Delivery'!$DO2887</f>
        <v>0</v>
      </c>
      <c r="S2888" s="30" t="e">
        <f aca="false">VLOOKUP($R2888,Formule!$H$2:$I$250,2,0)</f>
        <v>#N/A</v>
      </c>
      <c r="T2888" s="42"/>
      <c r="U2888" s="43" t="e">
        <f aca="false">VLOOKUP($P2888,Formule!$E$2:$F$200,2,0)</f>
        <v>#N/A</v>
      </c>
      <c r="V2888" s="44" t="e">
        <f aca="false">U2888*(25/100)</f>
        <v>#N/A</v>
      </c>
      <c r="W2888" s="45" t="e">
        <f aca="false">U2888-V2888</f>
        <v>#N/A</v>
      </c>
      <c r="Y2888" s="14" t="s">
        <v>2257</v>
      </c>
    </row>
    <row r="2889" customFormat="false" ht="12.75" hidden="false" customHeight="false" outlineLevel="0" collapsed="false">
      <c r="A2889" s="28" t="n">
        <v>2887</v>
      </c>
      <c r="B2889" s="29"/>
      <c r="C2889" s="30"/>
      <c r="D2889" s="30" t="n">
        <f aca="false">'Scarico FP Delivery'!$CY2888</f>
        <v>0</v>
      </c>
      <c r="E2889" s="31" t="n">
        <f aca="false">'Scarico FP Delivery'!$AH2888</f>
        <v>0</v>
      </c>
      <c r="F2889" s="31" t="n">
        <f aca="false">'Scarico FP Delivery'!$Z2888</f>
        <v>0</v>
      </c>
      <c r="G2889" s="30" t="n">
        <f aca="false">'Scarico FP Delivery'!$AG2888</f>
        <v>0</v>
      </c>
      <c r="H2889" s="30" t="n">
        <f aca="false">'Scarico FP Delivery'!$U2888</f>
        <v>0</v>
      </c>
      <c r="I2889" s="32" t="n">
        <f aca="false">'Scarico FP Delivery'!$EW2888</f>
        <v>0</v>
      </c>
      <c r="J2889" s="33" t="n">
        <f aca="false">'Scarico FP Delivery'!$AJ2888</f>
        <v>0</v>
      </c>
      <c r="K2889" s="34" t="n">
        <f aca="false">'Scarico FP Delivery'!AV2888</f>
        <v>0</v>
      </c>
      <c r="L2889" s="51" t="n">
        <f aca="false">'Scarico FP Delivery'!AF2888</f>
        <v>0</v>
      </c>
      <c r="M2889" s="36" t="n">
        <f aca="false">'Scarico FP Delivery'!EL2888</f>
        <v>0</v>
      </c>
      <c r="N2889" s="37" t="e">
        <f aca="false">VLOOKUP($P2889,Formule!$O$2:$P$200,2,0)</f>
        <v>#N/A</v>
      </c>
      <c r="O2889" s="38" t="e">
        <f aca="false">VLOOKUP($P2889,Formule!$B$2:$C$202,2,0)</f>
        <v>#N/A</v>
      </c>
      <c r="P2889" s="39" t="n">
        <f aca="false">'Scarico FP Delivery'!$AC2888</f>
        <v>0</v>
      </c>
      <c r="Q2889" s="40" t="n">
        <f aca="false">'Scarico FP Delivery'!$AD2888</f>
        <v>0</v>
      </c>
      <c r="R2889" s="41" t="n">
        <f aca="false">'Scarico FP Delivery'!$DO2888</f>
        <v>0</v>
      </c>
      <c r="S2889" s="30" t="e">
        <f aca="false">VLOOKUP($R2889,Formule!$H$2:$I$250,2,0)</f>
        <v>#N/A</v>
      </c>
      <c r="T2889" s="42"/>
      <c r="U2889" s="43" t="e">
        <f aca="false">VLOOKUP($P2889,Formule!$E$2:$F$200,2,0)</f>
        <v>#N/A</v>
      </c>
      <c r="V2889" s="44" t="e">
        <f aca="false">U2889*(25/100)</f>
        <v>#N/A</v>
      </c>
      <c r="W2889" s="45" t="e">
        <f aca="false">U2889-V2889</f>
        <v>#N/A</v>
      </c>
      <c r="Y2889" s="14" t="s">
        <v>2257</v>
      </c>
    </row>
    <row r="2890" customFormat="false" ht="12.75" hidden="false" customHeight="false" outlineLevel="0" collapsed="false">
      <c r="A2890" s="46" t="n">
        <v>2888</v>
      </c>
      <c r="B2890" s="29"/>
      <c r="C2890" s="30"/>
      <c r="D2890" s="30" t="n">
        <f aca="false">'Scarico FP Delivery'!$CY2889</f>
        <v>0</v>
      </c>
      <c r="E2890" s="31" t="n">
        <f aca="false">'Scarico FP Delivery'!$AH2889</f>
        <v>0</v>
      </c>
      <c r="F2890" s="31" t="n">
        <f aca="false">'Scarico FP Delivery'!$Z2889</f>
        <v>0</v>
      </c>
      <c r="G2890" s="30" t="n">
        <f aca="false">'Scarico FP Delivery'!$AG2889</f>
        <v>0</v>
      </c>
      <c r="H2890" s="30" t="n">
        <f aca="false">'Scarico FP Delivery'!$U2889</f>
        <v>0</v>
      </c>
      <c r="I2890" s="32" t="n">
        <f aca="false">'Scarico FP Delivery'!$EW2889</f>
        <v>0</v>
      </c>
      <c r="J2890" s="33" t="n">
        <f aca="false">'Scarico FP Delivery'!$AJ2889</f>
        <v>0</v>
      </c>
      <c r="K2890" s="34" t="n">
        <f aca="false">'Scarico FP Delivery'!AV2889</f>
        <v>0</v>
      </c>
      <c r="L2890" s="51" t="n">
        <f aca="false">'Scarico FP Delivery'!AF2889</f>
        <v>0</v>
      </c>
      <c r="M2890" s="36" t="n">
        <f aca="false">'Scarico FP Delivery'!EL2889</f>
        <v>0</v>
      </c>
      <c r="N2890" s="37" t="e">
        <f aca="false">VLOOKUP($P2890,Formule!$O$2:$P$200,2,0)</f>
        <v>#N/A</v>
      </c>
      <c r="O2890" s="38" t="e">
        <f aca="false">VLOOKUP($P2890,Formule!$B$2:$C$202,2,0)</f>
        <v>#N/A</v>
      </c>
      <c r="P2890" s="39" t="n">
        <f aca="false">'Scarico FP Delivery'!$AC2889</f>
        <v>0</v>
      </c>
      <c r="Q2890" s="40" t="n">
        <f aca="false">'Scarico FP Delivery'!$AD2889</f>
        <v>0</v>
      </c>
      <c r="R2890" s="41" t="n">
        <f aca="false">'Scarico FP Delivery'!$DO2889</f>
        <v>0</v>
      </c>
      <c r="S2890" s="30" t="e">
        <f aca="false">VLOOKUP($R2890,Formule!$H$2:$I$250,2,0)</f>
        <v>#N/A</v>
      </c>
      <c r="T2890" s="42"/>
      <c r="U2890" s="43" t="e">
        <f aca="false">VLOOKUP($P2890,Formule!$E$2:$F$200,2,0)</f>
        <v>#N/A</v>
      </c>
      <c r="V2890" s="44" t="e">
        <f aca="false">U2890*(25/100)</f>
        <v>#N/A</v>
      </c>
      <c r="W2890" s="45" t="e">
        <f aca="false">U2890-V2890</f>
        <v>#N/A</v>
      </c>
      <c r="Y2890" s="14" t="s">
        <v>2257</v>
      </c>
    </row>
    <row r="2891" customFormat="false" ht="12.75" hidden="false" customHeight="false" outlineLevel="0" collapsed="false">
      <c r="A2891" s="46" t="n">
        <v>2889</v>
      </c>
      <c r="B2891" s="29"/>
      <c r="C2891" s="30"/>
      <c r="D2891" s="30" t="n">
        <f aca="false">'Scarico FP Delivery'!$CY2890</f>
        <v>0</v>
      </c>
      <c r="E2891" s="31" t="n">
        <f aca="false">'Scarico FP Delivery'!$AH2890</f>
        <v>0</v>
      </c>
      <c r="F2891" s="31" t="n">
        <f aca="false">'Scarico FP Delivery'!$Z2890</f>
        <v>0</v>
      </c>
      <c r="G2891" s="30" t="n">
        <f aca="false">'Scarico FP Delivery'!$AG2890</f>
        <v>0</v>
      </c>
      <c r="H2891" s="30" t="n">
        <f aca="false">'Scarico FP Delivery'!$U2890</f>
        <v>0</v>
      </c>
      <c r="I2891" s="32" t="n">
        <f aca="false">'Scarico FP Delivery'!$EW2890</f>
        <v>0</v>
      </c>
      <c r="J2891" s="33" t="n">
        <f aca="false">'Scarico FP Delivery'!$AJ2890</f>
        <v>0</v>
      </c>
      <c r="K2891" s="34" t="n">
        <f aca="false">'Scarico FP Delivery'!AV2890</f>
        <v>0</v>
      </c>
      <c r="L2891" s="51" t="n">
        <f aca="false">'Scarico FP Delivery'!AF2890</f>
        <v>0</v>
      </c>
      <c r="M2891" s="36" t="n">
        <f aca="false">'Scarico FP Delivery'!EL2890</f>
        <v>0</v>
      </c>
      <c r="N2891" s="37" t="e">
        <f aca="false">VLOOKUP($P2891,Formule!$O$2:$P$200,2,0)</f>
        <v>#N/A</v>
      </c>
      <c r="O2891" s="38" t="e">
        <f aca="false">VLOOKUP($P2891,Formule!$B$2:$C$202,2,0)</f>
        <v>#N/A</v>
      </c>
      <c r="P2891" s="39" t="n">
        <f aca="false">'Scarico FP Delivery'!$AC2890</f>
        <v>0</v>
      </c>
      <c r="Q2891" s="40" t="n">
        <f aca="false">'Scarico FP Delivery'!$AD2890</f>
        <v>0</v>
      </c>
      <c r="R2891" s="41" t="n">
        <f aca="false">'Scarico FP Delivery'!$DO2890</f>
        <v>0</v>
      </c>
      <c r="S2891" s="30" t="e">
        <f aca="false">VLOOKUP($R2891,Formule!$H$2:$I$250,2,0)</f>
        <v>#N/A</v>
      </c>
      <c r="T2891" s="42"/>
      <c r="U2891" s="43" t="e">
        <f aca="false">VLOOKUP($P2891,Formule!$E$2:$F$200,2,0)</f>
        <v>#N/A</v>
      </c>
      <c r="V2891" s="44" t="e">
        <f aca="false">U2891*(25/100)</f>
        <v>#N/A</v>
      </c>
      <c r="W2891" s="45" t="e">
        <f aca="false">U2891-V2891</f>
        <v>#N/A</v>
      </c>
      <c r="Y2891" s="14" t="s">
        <v>2257</v>
      </c>
    </row>
    <row r="2892" customFormat="false" ht="12.75" hidden="false" customHeight="false" outlineLevel="0" collapsed="false">
      <c r="A2892" s="28" t="n">
        <v>2890</v>
      </c>
      <c r="B2892" s="29"/>
      <c r="C2892" s="30"/>
      <c r="D2892" s="30" t="n">
        <f aca="false">'Scarico FP Delivery'!$CY2891</f>
        <v>0</v>
      </c>
      <c r="E2892" s="31" t="n">
        <f aca="false">'Scarico FP Delivery'!$AH2891</f>
        <v>0</v>
      </c>
      <c r="F2892" s="31" t="n">
        <f aca="false">'Scarico FP Delivery'!$Z2891</f>
        <v>0</v>
      </c>
      <c r="G2892" s="30" t="n">
        <f aca="false">'Scarico FP Delivery'!$AG2891</f>
        <v>0</v>
      </c>
      <c r="H2892" s="30" t="n">
        <f aca="false">'Scarico FP Delivery'!$U2891</f>
        <v>0</v>
      </c>
      <c r="I2892" s="32" t="n">
        <f aca="false">'Scarico FP Delivery'!$EW2891</f>
        <v>0</v>
      </c>
      <c r="J2892" s="33" t="n">
        <f aca="false">'Scarico FP Delivery'!$AJ2891</f>
        <v>0</v>
      </c>
      <c r="K2892" s="34" t="n">
        <f aca="false">'Scarico FP Delivery'!AV2891</f>
        <v>0</v>
      </c>
      <c r="L2892" s="51" t="n">
        <f aca="false">'Scarico FP Delivery'!AF2891</f>
        <v>0</v>
      </c>
      <c r="M2892" s="36" t="n">
        <f aca="false">'Scarico FP Delivery'!EL2891</f>
        <v>0</v>
      </c>
      <c r="N2892" s="37" t="e">
        <f aca="false">VLOOKUP($P2892,Formule!$O$2:$P$200,2,0)</f>
        <v>#N/A</v>
      </c>
      <c r="O2892" s="38" t="e">
        <f aca="false">VLOOKUP($P2892,Formule!$B$2:$C$202,2,0)</f>
        <v>#N/A</v>
      </c>
      <c r="P2892" s="39" t="n">
        <f aca="false">'Scarico FP Delivery'!$AC2891</f>
        <v>0</v>
      </c>
      <c r="Q2892" s="40" t="n">
        <f aca="false">'Scarico FP Delivery'!$AD2891</f>
        <v>0</v>
      </c>
      <c r="R2892" s="41" t="n">
        <f aca="false">'Scarico FP Delivery'!$DO2891</f>
        <v>0</v>
      </c>
      <c r="S2892" s="30" t="e">
        <f aca="false">VLOOKUP($R2892,Formule!$H$2:$I$250,2,0)</f>
        <v>#N/A</v>
      </c>
      <c r="T2892" s="42"/>
      <c r="U2892" s="43" t="e">
        <f aca="false">VLOOKUP($P2892,Formule!$E$2:$F$200,2,0)</f>
        <v>#N/A</v>
      </c>
      <c r="V2892" s="44" t="e">
        <f aca="false">U2892*(25/100)</f>
        <v>#N/A</v>
      </c>
      <c r="W2892" s="45" t="e">
        <f aca="false">U2892-V2892</f>
        <v>#N/A</v>
      </c>
      <c r="Y2892" s="14" t="s">
        <v>2257</v>
      </c>
    </row>
    <row r="2893" customFormat="false" ht="12.75" hidden="false" customHeight="false" outlineLevel="0" collapsed="false">
      <c r="A2893" s="46" t="n">
        <v>2891</v>
      </c>
      <c r="B2893" s="29"/>
      <c r="C2893" s="30"/>
      <c r="D2893" s="30" t="n">
        <f aca="false">'Scarico FP Delivery'!$CY2892</f>
        <v>0</v>
      </c>
      <c r="E2893" s="31" t="n">
        <f aca="false">'Scarico FP Delivery'!$AH2892</f>
        <v>0</v>
      </c>
      <c r="F2893" s="31" t="n">
        <f aca="false">'Scarico FP Delivery'!$Z2892</f>
        <v>0</v>
      </c>
      <c r="G2893" s="30" t="n">
        <f aca="false">'Scarico FP Delivery'!$AG2892</f>
        <v>0</v>
      </c>
      <c r="H2893" s="30" t="n">
        <f aca="false">'Scarico FP Delivery'!$U2892</f>
        <v>0</v>
      </c>
      <c r="I2893" s="32" t="n">
        <f aca="false">'Scarico FP Delivery'!$EW2892</f>
        <v>0</v>
      </c>
      <c r="J2893" s="33" t="n">
        <f aca="false">'Scarico FP Delivery'!$AJ2892</f>
        <v>0</v>
      </c>
      <c r="K2893" s="34" t="n">
        <f aca="false">'Scarico FP Delivery'!AV2892</f>
        <v>0</v>
      </c>
      <c r="L2893" s="51" t="n">
        <f aca="false">'Scarico FP Delivery'!AF2892</f>
        <v>0</v>
      </c>
      <c r="M2893" s="36" t="n">
        <f aca="false">'Scarico FP Delivery'!EL2892</f>
        <v>0</v>
      </c>
      <c r="N2893" s="37" t="e">
        <f aca="false">VLOOKUP($P2893,Formule!$O$2:$P$200,2,0)</f>
        <v>#N/A</v>
      </c>
      <c r="O2893" s="38" t="e">
        <f aca="false">VLOOKUP($P2893,Formule!$B$2:$C$202,2,0)</f>
        <v>#N/A</v>
      </c>
      <c r="P2893" s="39" t="n">
        <f aca="false">'Scarico FP Delivery'!$AC2892</f>
        <v>0</v>
      </c>
      <c r="Q2893" s="40" t="n">
        <f aca="false">'Scarico FP Delivery'!$AD2892</f>
        <v>0</v>
      </c>
      <c r="R2893" s="41" t="n">
        <f aca="false">'Scarico FP Delivery'!$DO2892</f>
        <v>0</v>
      </c>
      <c r="S2893" s="30" t="e">
        <f aca="false">VLOOKUP($R2893,Formule!$H$2:$I$250,2,0)</f>
        <v>#N/A</v>
      </c>
      <c r="T2893" s="42"/>
      <c r="U2893" s="43" t="e">
        <f aca="false">VLOOKUP($P2893,Formule!$E$2:$F$200,2,0)</f>
        <v>#N/A</v>
      </c>
      <c r="V2893" s="44" t="e">
        <f aca="false">U2893*(25/100)</f>
        <v>#N/A</v>
      </c>
      <c r="W2893" s="45" t="e">
        <f aca="false">U2893-V2893</f>
        <v>#N/A</v>
      </c>
      <c r="Y2893" s="14" t="s">
        <v>2257</v>
      </c>
    </row>
    <row r="2894" customFormat="false" ht="12.75" hidden="false" customHeight="false" outlineLevel="0" collapsed="false">
      <c r="A2894" s="46" t="n">
        <v>2892</v>
      </c>
      <c r="B2894" s="29"/>
      <c r="C2894" s="30"/>
      <c r="D2894" s="30" t="n">
        <f aca="false">'Scarico FP Delivery'!$CY2893</f>
        <v>0</v>
      </c>
      <c r="E2894" s="31" t="n">
        <f aca="false">'Scarico FP Delivery'!$AH2893</f>
        <v>0</v>
      </c>
      <c r="F2894" s="31" t="n">
        <f aca="false">'Scarico FP Delivery'!$Z2893</f>
        <v>0</v>
      </c>
      <c r="G2894" s="30" t="n">
        <f aca="false">'Scarico FP Delivery'!$AG2893</f>
        <v>0</v>
      </c>
      <c r="H2894" s="30" t="n">
        <f aca="false">'Scarico FP Delivery'!$U2893</f>
        <v>0</v>
      </c>
      <c r="I2894" s="32" t="n">
        <f aca="false">'Scarico FP Delivery'!$EW2893</f>
        <v>0</v>
      </c>
      <c r="J2894" s="33" t="n">
        <f aca="false">'Scarico FP Delivery'!$AJ2893</f>
        <v>0</v>
      </c>
      <c r="K2894" s="34" t="n">
        <f aca="false">'Scarico FP Delivery'!AV2893</f>
        <v>0</v>
      </c>
      <c r="L2894" s="51" t="n">
        <f aca="false">'Scarico FP Delivery'!AF2893</f>
        <v>0</v>
      </c>
      <c r="M2894" s="36" t="n">
        <f aca="false">'Scarico FP Delivery'!EL2893</f>
        <v>0</v>
      </c>
      <c r="N2894" s="37" t="e">
        <f aca="false">VLOOKUP($P2894,Formule!$O$2:$P$200,2,0)</f>
        <v>#N/A</v>
      </c>
      <c r="O2894" s="38" t="e">
        <f aca="false">VLOOKUP($P2894,Formule!$B$2:$C$202,2,0)</f>
        <v>#N/A</v>
      </c>
      <c r="P2894" s="39" t="n">
        <f aca="false">'Scarico FP Delivery'!$AC2893</f>
        <v>0</v>
      </c>
      <c r="Q2894" s="40" t="n">
        <f aca="false">'Scarico FP Delivery'!$AD2893</f>
        <v>0</v>
      </c>
      <c r="R2894" s="41" t="n">
        <f aca="false">'Scarico FP Delivery'!$DO2893</f>
        <v>0</v>
      </c>
      <c r="S2894" s="30" t="e">
        <f aca="false">VLOOKUP($R2894,Formule!$H$2:$I$250,2,0)</f>
        <v>#N/A</v>
      </c>
      <c r="T2894" s="42"/>
      <c r="U2894" s="43" t="e">
        <f aca="false">VLOOKUP($P2894,Formule!$E$2:$F$200,2,0)</f>
        <v>#N/A</v>
      </c>
      <c r="V2894" s="44" t="e">
        <f aca="false">U2894*(25/100)</f>
        <v>#N/A</v>
      </c>
      <c r="W2894" s="45" t="e">
        <f aca="false">U2894-V2894</f>
        <v>#N/A</v>
      </c>
      <c r="Y2894" s="14" t="s">
        <v>2257</v>
      </c>
    </row>
    <row r="2895" customFormat="false" ht="12.75" hidden="false" customHeight="false" outlineLevel="0" collapsed="false">
      <c r="A2895" s="28" t="n">
        <v>2893</v>
      </c>
      <c r="B2895" s="29"/>
      <c r="C2895" s="30"/>
      <c r="D2895" s="30" t="n">
        <f aca="false">'Scarico FP Delivery'!$CY2894</f>
        <v>0</v>
      </c>
      <c r="E2895" s="31" t="n">
        <f aca="false">'Scarico FP Delivery'!$AH2894</f>
        <v>0</v>
      </c>
      <c r="F2895" s="31" t="n">
        <f aca="false">'Scarico FP Delivery'!$Z2894</f>
        <v>0</v>
      </c>
      <c r="G2895" s="30" t="n">
        <f aca="false">'Scarico FP Delivery'!$AG2894</f>
        <v>0</v>
      </c>
      <c r="H2895" s="30" t="n">
        <f aca="false">'Scarico FP Delivery'!$U2894</f>
        <v>0</v>
      </c>
      <c r="I2895" s="32" t="n">
        <f aca="false">'Scarico FP Delivery'!$EW2894</f>
        <v>0</v>
      </c>
      <c r="J2895" s="33" t="n">
        <f aca="false">'Scarico FP Delivery'!$AJ2894</f>
        <v>0</v>
      </c>
      <c r="K2895" s="34" t="n">
        <f aca="false">'Scarico FP Delivery'!AV2894</f>
        <v>0</v>
      </c>
      <c r="L2895" s="51" t="n">
        <f aca="false">'Scarico FP Delivery'!AF2894</f>
        <v>0</v>
      </c>
      <c r="M2895" s="36" t="n">
        <f aca="false">'Scarico FP Delivery'!EL2894</f>
        <v>0</v>
      </c>
      <c r="N2895" s="37" t="e">
        <f aca="false">VLOOKUP($P2895,Formule!$O$2:$P$200,2,0)</f>
        <v>#N/A</v>
      </c>
      <c r="O2895" s="38" t="e">
        <f aca="false">VLOOKUP($P2895,Formule!$B$2:$C$202,2,0)</f>
        <v>#N/A</v>
      </c>
      <c r="P2895" s="39" t="n">
        <f aca="false">'Scarico FP Delivery'!$AC2894</f>
        <v>0</v>
      </c>
      <c r="Q2895" s="40" t="n">
        <f aca="false">'Scarico FP Delivery'!$AD2894</f>
        <v>0</v>
      </c>
      <c r="R2895" s="41" t="n">
        <f aca="false">'Scarico FP Delivery'!$DO2894</f>
        <v>0</v>
      </c>
      <c r="S2895" s="30" t="e">
        <f aca="false">VLOOKUP($R2895,Formule!$H$2:$I$250,2,0)</f>
        <v>#N/A</v>
      </c>
      <c r="T2895" s="42"/>
      <c r="U2895" s="43" t="e">
        <f aca="false">VLOOKUP($P2895,Formule!$E$2:$F$200,2,0)</f>
        <v>#N/A</v>
      </c>
      <c r="V2895" s="44" t="e">
        <f aca="false">U2895*(25/100)</f>
        <v>#N/A</v>
      </c>
      <c r="W2895" s="45" t="e">
        <f aca="false">U2895-V2895</f>
        <v>#N/A</v>
      </c>
      <c r="Y2895" s="14" t="s">
        <v>2257</v>
      </c>
    </row>
    <row r="2896" customFormat="false" ht="12.75" hidden="false" customHeight="false" outlineLevel="0" collapsed="false">
      <c r="A2896" s="46" t="n">
        <v>2894</v>
      </c>
      <c r="B2896" s="29"/>
      <c r="C2896" s="30"/>
      <c r="D2896" s="30" t="n">
        <f aca="false">'Scarico FP Delivery'!$CY2895</f>
        <v>0</v>
      </c>
      <c r="E2896" s="31" t="n">
        <f aca="false">'Scarico FP Delivery'!$AH2895</f>
        <v>0</v>
      </c>
      <c r="F2896" s="31" t="n">
        <f aca="false">'Scarico FP Delivery'!$Z2895</f>
        <v>0</v>
      </c>
      <c r="G2896" s="30" t="n">
        <f aca="false">'Scarico FP Delivery'!$AG2895</f>
        <v>0</v>
      </c>
      <c r="H2896" s="30" t="n">
        <f aca="false">'Scarico FP Delivery'!$U2895</f>
        <v>0</v>
      </c>
      <c r="I2896" s="32" t="n">
        <f aca="false">'Scarico FP Delivery'!$EW2895</f>
        <v>0</v>
      </c>
      <c r="J2896" s="33" t="n">
        <f aca="false">'Scarico FP Delivery'!$AJ2895</f>
        <v>0</v>
      </c>
      <c r="K2896" s="34" t="n">
        <f aca="false">'Scarico FP Delivery'!AV2895</f>
        <v>0</v>
      </c>
      <c r="L2896" s="51" t="n">
        <f aca="false">'Scarico FP Delivery'!AF2895</f>
        <v>0</v>
      </c>
      <c r="M2896" s="36" t="n">
        <f aca="false">'Scarico FP Delivery'!EL2895</f>
        <v>0</v>
      </c>
      <c r="N2896" s="37" t="e">
        <f aca="false">VLOOKUP($P2896,Formule!$O$2:$P$200,2,0)</f>
        <v>#N/A</v>
      </c>
      <c r="O2896" s="38" t="e">
        <f aca="false">VLOOKUP($P2896,Formule!$B$2:$C$202,2,0)</f>
        <v>#N/A</v>
      </c>
      <c r="P2896" s="39" t="n">
        <f aca="false">'Scarico FP Delivery'!$AC2895</f>
        <v>0</v>
      </c>
      <c r="Q2896" s="40" t="n">
        <f aca="false">'Scarico FP Delivery'!$AD2895</f>
        <v>0</v>
      </c>
      <c r="R2896" s="41" t="n">
        <f aca="false">'Scarico FP Delivery'!$DO2895</f>
        <v>0</v>
      </c>
      <c r="S2896" s="30" t="e">
        <f aca="false">VLOOKUP($R2896,Formule!$H$2:$I$250,2,0)</f>
        <v>#N/A</v>
      </c>
      <c r="T2896" s="42"/>
      <c r="U2896" s="43" t="e">
        <f aca="false">VLOOKUP($P2896,Formule!$E$2:$F$200,2,0)</f>
        <v>#N/A</v>
      </c>
      <c r="V2896" s="44" t="e">
        <f aca="false">U2896*(25/100)</f>
        <v>#N/A</v>
      </c>
      <c r="W2896" s="45" t="e">
        <f aca="false">U2896-V2896</f>
        <v>#N/A</v>
      </c>
      <c r="Y2896" s="14" t="s">
        <v>2257</v>
      </c>
    </row>
    <row r="2897" customFormat="false" ht="12.75" hidden="false" customHeight="false" outlineLevel="0" collapsed="false">
      <c r="A2897" s="46" t="n">
        <v>2895</v>
      </c>
      <c r="B2897" s="29"/>
      <c r="C2897" s="30"/>
      <c r="D2897" s="30" t="n">
        <f aca="false">'Scarico FP Delivery'!$CY2896</f>
        <v>0</v>
      </c>
      <c r="E2897" s="31" t="n">
        <f aca="false">'Scarico FP Delivery'!$AH2896</f>
        <v>0</v>
      </c>
      <c r="F2897" s="31" t="n">
        <f aca="false">'Scarico FP Delivery'!$Z2896</f>
        <v>0</v>
      </c>
      <c r="G2897" s="30" t="n">
        <f aca="false">'Scarico FP Delivery'!$AG2896</f>
        <v>0</v>
      </c>
      <c r="H2897" s="30" t="n">
        <f aca="false">'Scarico FP Delivery'!$U2896</f>
        <v>0</v>
      </c>
      <c r="I2897" s="32" t="n">
        <f aca="false">'Scarico FP Delivery'!$EW2896</f>
        <v>0</v>
      </c>
      <c r="J2897" s="33" t="n">
        <f aca="false">'Scarico FP Delivery'!$AJ2896</f>
        <v>0</v>
      </c>
      <c r="K2897" s="34" t="n">
        <f aca="false">'Scarico FP Delivery'!AV2896</f>
        <v>0</v>
      </c>
      <c r="L2897" s="51" t="n">
        <f aca="false">'Scarico FP Delivery'!AF2896</f>
        <v>0</v>
      </c>
      <c r="M2897" s="36" t="n">
        <f aca="false">'Scarico FP Delivery'!EL2896</f>
        <v>0</v>
      </c>
      <c r="N2897" s="37" t="e">
        <f aca="false">VLOOKUP($P2897,Formule!$O$2:$P$200,2,0)</f>
        <v>#N/A</v>
      </c>
      <c r="O2897" s="38" t="e">
        <f aca="false">VLOOKUP($P2897,Formule!$B$2:$C$202,2,0)</f>
        <v>#N/A</v>
      </c>
      <c r="P2897" s="39" t="n">
        <f aca="false">'Scarico FP Delivery'!$AC2896</f>
        <v>0</v>
      </c>
      <c r="Q2897" s="40" t="n">
        <f aca="false">'Scarico FP Delivery'!$AD2896</f>
        <v>0</v>
      </c>
      <c r="R2897" s="41" t="n">
        <f aca="false">'Scarico FP Delivery'!$DO2896</f>
        <v>0</v>
      </c>
      <c r="S2897" s="30" t="e">
        <f aca="false">VLOOKUP($R2897,Formule!$H$2:$I$250,2,0)</f>
        <v>#N/A</v>
      </c>
      <c r="T2897" s="42"/>
      <c r="U2897" s="43" t="e">
        <f aca="false">VLOOKUP($P2897,Formule!$E$2:$F$200,2,0)</f>
        <v>#N/A</v>
      </c>
      <c r="V2897" s="44" t="e">
        <f aca="false">U2897*(25/100)</f>
        <v>#N/A</v>
      </c>
      <c r="W2897" s="45" t="e">
        <f aca="false">U2897-V2897</f>
        <v>#N/A</v>
      </c>
      <c r="Y2897" s="14" t="s">
        <v>2257</v>
      </c>
    </row>
    <row r="2898" customFormat="false" ht="12.75" hidden="false" customHeight="false" outlineLevel="0" collapsed="false">
      <c r="A2898" s="28" t="n">
        <v>2896</v>
      </c>
      <c r="B2898" s="29"/>
      <c r="C2898" s="30"/>
      <c r="D2898" s="30" t="n">
        <f aca="false">'Scarico FP Delivery'!$CY2897</f>
        <v>0</v>
      </c>
      <c r="E2898" s="31" t="n">
        <f aca="false">'Scarico FP Delivery'!$AH2897</f>
        <v>0</v>
      </c>
      <c r="F2898" s="31" t="n">
        <f aca="false">'Scarico FP Delivery'!$Z2897</f>
        <v>0</v>
      </c>
      <c r="G2898" s="30" t="n">
        <f aca="false">'Scarico FP Delivery'!$AG2897</f>
        <v>0</v>
      </c>
      <c r="H2898" s="30" t="n">
        <f aca="false">'Scarico FP Delivery'!$U2897</f>
        <v>0</v>
      </c>
      <c r="I2898" s="32" t="n">
        <f aca="false">'Scarico FP Delivery'!$EW2897</f>
        <v>0</v>
      </c>
      <c r="J2898" s="33" t="n">
        <f aca="false">'Scarico FP Delivery'!$AJ2897</f>
        <v>0</v>
      </c>
      <c r="K2898" s="34" t="n">
        <f aca="false">'Scarico FP Delivery'!AV2897</f>
        <v>0</v>
      </c>
      <c r="L2898" s="51" t="n">
        <f aca="false">'Scarico FP Delivery'!AF2897</f>
        <v>0</v>
      </c>
      <c r="M2898" s="36" t="n">
        <f aca="false">'Scarico FP Delivery'!EL2897</f>
        <v>0</v>
      </c>
      <c r="N2898" s="37" t="e">
        <f aca="false">VLOOKUP($P2898,Formule!$O$2:$P$200,2,0)</f>
        <v>#N/A</v>
      </c>
      <c r="O2898" s="38" t="e">
        <f aca="false">VLOOKUP($P2898,Formule!$B$2:$C$202,2,0)</f>
        <v>#N/A</v>
      </c>
      <c r="P2898" s="39" t="n">
        <f aca="false">'Scarico FP Delivery'!$AC2897</f>
        <v>0</v>
      </c>
      <c r="Q2898" s="40" t="n">
        <f aca="false">'Scarico FP Delivery'!$AD2897</f>
        <v>0</v>
      </c>
      <c r="R2898" s="41" t="n">
        <f aca="false">'Scarico FP Delivery'!$DO2897</f>
        <v>0</v>
      </c>
      <c r="S2898" s="30" t="e">
        <f aca="false">VLOOKUP($R2898,Formule!$H$2:$I$250,2,0)</f>
        <v>#N/A</v>
      </c>
      <c r="T2898" s="42"/>
      <c r="U2898" s="43" t="e">
        <f aca="false">VLOOKUP($P2898,Formule!$E$2:$F$200,2,0)</f>
        <v>#N/A</v>
      </c>
      <c r="V2898" s="44" t="e">
        <f aca="false">U2898*(25/100)</f>
        <v>#N/A</v>
      </c>
      <c r="W2898" s="45" t="e">
        <f aca="false">U2898-V2898</f>
        <v>#N/A</v>
      </c>
      <c r="Y2898" s="14" t="s">
        <v>2257</v>
      </c>
    </row>
    <row r="2899" customFormat="false" ht="12.75" hidden="false" customHeight="false" outlineLevel="0" collapsed="false">
      <c r="A2899" s="46" t="n">
        <v>2897</v>
      </c>
      <c r="B2899" s="29"/>
      <c r="C2899" s="30"/>
      <c r="D2899" s="30" t="n">
        <f aca="false">'Scarico FP Delivery'!$CY2898</f>
        <v>0</v>
      </c>
      <c r="E2899" s="31" t="n">
        <f aca="false">'Scarico FP Delivery'!$AH2898</f>
        <v>0</v>
      </c>
      <c r="F2899" s="31" t="n">
        <f aca="false">'Scarico FP Delivery'!$Z2898</f>
        <v>0</v>
      </c>
      <c r="G2899" s="30" t="n">
        <f aca="false">'Scarico FP Delivery'!$AG2898</f>
        <v>0</v>
      </c>
      <c r="H2899" s="30" t="n">
        <f aca="false">'Scarico FP Delivery'!$U2898</f>
        <v>0</v>
      </c>
      <c r="I2899" s="32" t="n">
        <f aca="false">'Scarico FP Delivery'!$EW2898</f>
        <v>0</v>
      </c>
      <c r="J2899" s="33" t="n">
        <f aca="false">'Scarico FP Delivery'!$AJ2898</f>
        <v>0</v>
      </c>
      <c r="K2899" s="34" t="n">
        <f aca="false">'Scarico FP Delivery'!AV2898</f>
        <v>0</v>
      </c>
      <c r="L2899" s="51" t="n">
        <f aca="false">'Scarico FP Delivery'!AF2898</f>
        <v>0</v>
      </c>
      <c r="M2899" s="36" t="n">
        <f aca="false">'Scarico FP Delivery'!EL2898</f>
        <v>0</v>
      </c>
      <c r="N2899" s="37" t="e">
        <f aca="false">VLOOKUP($P2899,Formule!$O$2:$P$200,2,0)</f>
        <v>#N/A</v>
      </c>
      <c r="O2899" s="38" t="e">
        <f aca="false">VLOOKUP($P2899,Formule!$B$2:$C$202,2,0)</f>
        <v>#N/A</v>
      </c>
      <c r="P2899" s="39" t="n">
        <f aca="false">'Scarico FP Delivery'!$AC2898</f>
        <v>0</v>
      </c>
      <c r="Q2899" s="40" t="n">
        <f aca="false">'Scarico FP Delivery'!$AD2898</f>
        <v>0</v>
      </c>
      <c r="R2899" s="41" t="n">
        <f aca="false">'Scarico FP Delivery'!$DO2898</f>
        <v>0</v>
      </c>
      <c r="S2899" s="30" t="e">
        <f aca="false">VLOOKUP($R2899,Formule!$H$2:$I$250,2,0)</f>
        <v>#N/A</v>
      </c>
      <c r="T2899" s="42"/>
      <c r="U2899" s="43" t="e">
        <f aca="false">VLOOKUP($P2899,Formule!$E$2:$F$200,2,0)</f>
        <v>#N/A</v>
      </c>
      <c r="V2899" s="44" t="e">
        <f aca="false">U2899*(25/100)</f>
        <v>#N/A</v>
      </c>
      <c r="W2899" s="45" t="e">
        <f aca="false">U2899-V2899</f>
        <v>#N/A</v>
      </c>
      <c r="Y2899" s="14" t="s">
        <v>2257</v>
      </c>
    </row>
    <row r="2900" customFormat="false" ht="12.75" hidden="false" customHeight="false" outlineLevel="0" collapsed="false">
      <c r="A2900" s="46" t="n">
        <v>2898</v>
      </c>
      <c r="B2900" s="29"/>
      <c r="C2900" s="30"/>
      <c r="D2900" s="30" t="n">
        <f aca="false">'Scarico FP Delivery'!$CY2899</f>
        <v>0</v>
      </c>
      <c r="E2900" s="31" t="n">
        <f aca="false">'Scarico FP Delivery'!$AH2899</f>
        <v>0</v>
      </c>
      <c r="F2900" s="31" t="n">
        <f aca="false">'Scarico FP Delivery'!$Z2899</f>
        <v>0</v>
      </c>
      <c r="G2900" s="30" t="n">
        <f aca="false">'Scarico FP Delivery'!$AG2899</f>
        <v>0</v>
      </c>
      <c r="H2900" s="30" t="n">
        <f aca="false">'Scarico FP Delivery'!$U2899</f>
        <v>0</v>
      </c>
      <c r="I2900" s="32" t="n">
        <f aca="false">'Scarico FP Delivery'!$EW2899</f>
        <v>0</v>
      </c>
      <c r="J2900" s="33" t="n">
        <f aca="false">'Scarico FP Delivery'!$AJ2899</f>
        <v>0</v>
      </c>
      <c r="K2900" s="34" t="n">
        <f aca="false">'Scarico FP Delivery'!AV2899</f>
        <v>0</v>
      </c>
      <c r="L2900" s="51" t="n">
        <f aca="false">'Scarico FP Delivery'!AF2899</f>
        <v>0</v>
      </c>
      <c r="M2900" s="36" t="n">
        <f aca="false">'Scarico FP Delivery'!EL2899</f>
        <v>0</v>
      </c>
      <c r="N2900" s="37" t="e">
        <f aca="false">VLOOKUP($P2900,Formule!$O$2:$P$200,2,0)</f>
        <v>#N/A</v>
      </c>
      <c r="O2900" s="38" t="e">
        <f aca="false">VLOOKUP($P2900,Formule!$B$2:$C$202,2,0)</f>
        <v>#N/A</v>
      </c>
      <c r="P2900" s="39" t="n">
        <f aca="false">'Scarico FP Delivery'!$AC2899</f>
        <v>0</v>
      </c>
      <c r="Q2900" s="40" t="n">
        <f aca="false">'Scarico FP Delivery'!$AD2899</f>
        <v>0</v>
      </c>
      <c r="R2900" s="41" t="n">
        <f aca="false">'Scarico FP Delivery'!$DO2899</f>
        <v>0</v>
      </c>
      <c r="S2900" s="30" t="e">
        <f aca="false">VLOOKUP($R2900,Formule!$H$2:$I$250,2,0)</f>
        <v>#N/A</v>
      </c>
      <c r="T2900" s="42"/>
      <c r="U2900" s="43" t="e">
        <f aca="false">VLOOKUP($P2900,Formule!$E$2:$F$200,2,0)</f>
        <v>#N/A</v>
      </c>
      <c r="V2900" s="44" t="e">
        <f aca="false">U2900*(25/100)</f>
        <v>#N/A</v>
      </c>
      <c r="W2900" s="45" t="e">
        <f aca="false">U2900-V2900</f>
        <v>#N/A</v>
      </c>
      <c r="Y2900" s="14" t="s">
        <v>2257</v>
      </c>
    </row>
    <row r="2901" customFormat="false" ht="12.75" hidden="false" customHeight="false" outlineLevel="0" collapsed="false">
      <c r="A2901" s="28" t="n">
        <v>2899</v>
      </c>
      <c r="B2901" s="29"/>
      <c r="C2901" s="30"/>
      <c r="D2901" s="30" t="n">
        <f aca="false">'Scarico FP Delivery'!$CY2900</f>
        <v>0</v>
      </c>
      <c r="E2901" s="31" t="n">
        <f aca="false">'Scarico FP Delivery'!$AH2900</f>
        <v>0</v>
      </c>
      <c r="F2901" s="31" t="n">
        <f aca="false">'Scarico FP Delivery'!$Z2900</f>
        <v>0</v>
      </c>
      <c r="G2901" s="30" t="n">
        <f aca="false">'Scarico FP Delivery'!$AG2900</f>
        <v>0</v>
      </c>
      <c r="H2901" s="30" t="n">
        <f aca="false">'Scarico FP Delivery'!$U2900</f>
        <v>0</v>
      </c>
      <c r="I2901" s="32" t="n">
        <f aca="false">'Scarico FP Delivery'!$EW2900</f>
        <v>0</v>
      </c>
      <c r="J2901" s="33" t="n">
        <f aca="false">'Scarico FP Delivery'!$AJ2900</f>
        <v>0</v>
      </c>
      <c r="K2901" s="34" t="n">
        <f aca="false">'Scarico FP Delivery'!AV2900</f>
        <v>0</v>
      </c>
      <c r="L2901" s="51" t="n">
        <f aca="false">'Scarico FP Delivery'!AF2900</f>
        <v>0</v>
      </c>
      <c r="M2901" s="36" t="n">
        <f aca="false">'Scarico FP Delivery'!EL2900</f>
        <v>0</v>
      </c>
      <c r="N2901" s="37" t="e">
        <f aca="false">VLOOKUP($P2901,Formule!$O$2:$P$200,2,0)</f>
        <v>#N/A</v>
      </c>
      <c r="O2901" s="38" t="e">
        <f aca="false">VLOOKUP($P2901,Formule!$B$2:$C$202,2,0)</f>
        <v>#N/A</v>
      </c>
      <c r="P2901" s="39" t="n">
        <f aca="false">'Scarico FP Delivery'!$AC2900</f>
        <v>0</v>
      </c>
      <c r="Q2901" s="40" t="n">
        <f aca="false">'Scarico FP Delivery'!$AD2900</f>
        <v>0</v>
      </c>
      <c r="R2901" s="41" t="n">
        <f aca="false">'Scarico FP Delivery'!$DO2900</f>
        <v>0</v>
      </c>
      <c r="S2901" s="30" t="e">
        <f aca="false">VLOOKUP($R2901,Formule!$H$2:$I$250,2,0)</f>
        <v>#N/A</v>
      </c>
      <c r="T2901" s="42"/>
      <c r="U2901" s="43" t="e">
        <f aca="false">VLOOKUP($P2901,Formule!$E$2:$F$200,2,0)</f>
        <v>#N/A</v>
      </c>
      <c r="V2901" s="44" t="e">
        <f aca="false">U2901*(25/100)</f>
        <v>#N/A</v>
      </c>
      <c r="W2901" s="45" t="e">
        <f aca="false">U2901-V2901</f>
        <v>#N/A</v>
      </c>
      <c r="Y2901" s="14" t="s">
        <v>2257</v>
      </c>
    </row>
    <row r="2902" customFormat="false" ht="12.75" hidden="false" customHeight="false" outlineLevel="0" collapsed="false">
      <c r="A2902" s="46" t="n">
        <v>2900</v>
      </c>
      <c r="B2902" s="29"/>
      <c r="C2902" s="30"/>
      <c r="D2902" s="30" t="n">
        <f aca="false">'Scarico FP Delivery'!$CY2901</f>
        <v>0</v>
      </c>
      <c r="E2902" s="31" t="n">
        <f aca="false">'Scarico FP Delivery'!$AH2901</f>
        <v>0</v>
      </c>
      <c r="F2902" s="31" t="n">
        <f aca="false">'Scarico FP Delivery'!$Z2901</f>
        <v>0</v>
      </c>
      <c r="G2902" s="30" t="n">
        <f aca="false">'Scarico FP Delivery'!$AG2901</f>
        <v>0</v>
      </c>
      <c r="H2902" s="30" t="n">
        <f aca="false">'Scarico FP Delivery'!$U2901</f>
        <v>0</v>
      </c>
      <c r="I2902" s="32" t="n">
        <f aca="false">'Scarico FP Delivery'!$EW2901</f>
        <v>0</v>
      </c>
      <c r="J2902" s="33" t="n">
        <f aca="false">'Scarico FP Delivery'!$AJ2901</f>
        <v>0</v>
      </c>
      <c r="K2902" s="34" t="n">
        <f aca="false">'Scarico FP Delivery'!AV2901</f>
        <v>0</v>
      </c>
      <c r="L2902" s="51" t="n">
        <f aca="false">'Scarico FP Delivery'!AF2901</f>
        <v>0</v>
      </c>
      <c r="M2902" s="36" t="n">
        <f aca="false">'Scarico FP Delivery'!EL2901</f>
        <v>0</v>
      </c>
      <c r="N2902" s="37" t="e">
        <f aca="false">VLOOKUP($P2902,Formule!$O$2:$P$200,2,0)</f>
        <v>#N/A</v>
      </c>
      <c r="O2902" s="38" t="e">
        <f aca="false">VLOOKUP($P2902,Formule!$B$2:$C$202,2,0)</f>
        <v>#N/A</v>
      </c>
      <c r="P2902" s="39" t="n">
        <f aca="false">'Scarico FP Delivery'!$AC2901</f>
        <v>0</v>
      </c>
      <c r="Q2902" s="40" t="n">
        <f aca="false">'Scarico FP Delivery'!$AD2901</f>
        <v>0</v>
      </c>
      <c r="R2902" s="41" t="n">
        <f aca="false">'Scarico FP Delivery'!$DO2901</f>
        <v>0</v>
      </c>
      <c r="S2902" s="30" t="e">
        <f aca="false">VLOOKUP($R2902,Formule!$H$2:$I$250,2,0)</f>
        <v>#N/A</v>
      </c>
      <c r="T2902" s="42"/>
      <c r="U2902" s="43" t="e">
        <f aca="false">VLOOKUP($P2902,Formule!$E$2:$F$200,2,0)</f>
        <v>#N/A</v>
      </c>
      <c r="V2902" s="44" t="e">
        <f aca="false">U2902*(25/100)</f>
        <v>#N/A</v>
      </c>
      <c r="W2902" s="45" t="e">
        <f aca="false">U2902-V2902</f>
        <v>#N/A</v>
      </c>
      <c r="Y2902" s="14" t="s">
        <v>2257</v>
      </c>
    </row>
    <row r="2903" customFormat="false" ht="12.75" hidden="false" customHeight="false" outlineLevel="0" collapsed="false">
      <c r="A2903" s="46" t="n">
        <v>2901</v>
      </c>
      <c r="B2903" s="29"/>
      <c r="C2903" s="30"/>
      <c r="D2903" s="30" t="n">
        <f aca="false">'Scarico FP Delivery'!$CY2902</f>
        <v>0</v>
      </c>
      <c r="E2903" s="31" t="n">
        <f aca="false">'Scarico FP Delivery'!$AH2902</f>
        <v>0</v>
      </c>
      <c r="F2903" s="31" t="n">
        <f aca="false">'Scarico FP Delivery'!$Z2902</f>
        <v>0</v>
      </c>
      <c r="G2903" s="30" t="n">
        <f aca="false">'Scarico FP Delivery'!$AG2902</f>
        <v>0</v>
      </c>
      <c r="H2903" s="30" t="n">
        <f aca="false">'Scarico FP Delivery'!$U2902</f>
        <v>0</v>
      </c>
      <c r="I2903" s="32" t="n">
        <f aca="false">'Scarico FP Delivery'!$EW2902</f>
        <v>0</v>
      </c>
      <c r="J2903" s="33" t="n">
        <f aca="false">'Scarico FP Delivery'!$AJ2902</f>
        <v>0</v>
      </c>
      <c r="K2903" s="34" t="n">
        <f aca="false">'Scarico FP Delivery'!AV2902</f>
        <v>0</v>
      </c>
      <c r="L2903" s="51" t="n">
        <f aca="false">'Scarico FP Delivery'!AF2902</f>
        <v>0</v>
      </c>
      <c r="M2903" s="36" t="n">
        <f aca="false">'Scarico FP Delivery'!EL2902</f>
        <v>0</v>
      </c>
      <c r="N2903" s="37" t="e">
        <f aca="false">VLOOKUP($P2903,Formule!$O$2:$P$200,2,0)</f>
        <v>#N/A</v>
      </c>
      <c r="O2903" s="38" t="e">
        <f aca="false">VLOOKUP($P2903,Formule!$B$2:$C$202,2,0)</f>
        <v>#N/A</v>
      </c>
      <c r="P2903" s="39" t="n">
        <f aca="false">'Scarico FP Delivery'!$AC2902</f>
        <v>0</v>
      </c>
      <c r="Q2903" s="40" t="n">
        <f aca="false">'Scarico FP Delivery'!$AD2902</f>
        <v>0</v>
      </c>
      <c r="R2903" s="41" t="n">
        <f aca="false">'Scarico FP Delivery'!$DO2902</f>
        <v>0</v>
      </c>
      <c r="S2903" s="30" t="e">
        <f aca="false">VLOOKUP($R2903,Formule!$H$2:$I$250,2,0)</f>
        <v>#N/A</v>
      </c>
      <c r="T2903" s="42"/>
      <c r="U2903" s="43" t="e">
        <f aca="false">VLOOKUP($P2903,Formule!$E$2:$F$200,2,0)</f>
        <v>#N/A</v>
      </c>
      <c r="V2903" s="44" t="e">
        <f aca="false">U2903*(25/100)</f>
        <v>#N/A</v>
      </c>
      <c r="W2903" s="45" t="e">
        <f aca="false">U2903-V2903</f>
        <v>#N/A</v>
      </c>
      <c r="Y2903" s="14" t="s">
        <v>2257</v>
      </c>
    </row>
    <row r="2904" customFormat="false" ht="12.75" hidden="false" customHeight="false" outlineLevel="0" collapsed="false">
      <c r="A2904" s="28" t="n">
        <v>2902</v>
      </c>
      <c r="B2904" s="29"/>
      <c r="C2904" s="30"/>
      <c r="D2904" s="30" t="n">
        <f aca="false">'Scarico FP Delivery'!$CY2903</f>
        <v>0</v>
      </c>
      <c r="E2904" s="31" t="n">
        <f aca="false">'Scarico FP Delivery'!$AH2903</f>
        <v>0</v>
      </c>
      <c r="F2904" s="31" t="n">
        <f aca="false">'Scarico FP Delivery'!$Z2903</f>
        <v>0</v>
      </c>
      <c r="G2904" s="30" t="n">
        <f aca="false">'Scarico FP Delivery'!$AG2903</f>
        <v>0</v>
      </c>
      <c r="H2904" s="30" t="n">
        <f aca="false">'Scarico FP Delivery'!$U2903</f>
        <v>0</v>
      </c>
      <c r="I2904" s="32" t="n">
        <f aca="false">'Scarico FP Delivery'!$EW2903</f>
        <v>0</v>
      </c>
      <c r="J2904" s="33" t="n">
        <f aca="false">'Scarico FP Delivery'!$AJ2903</f>
        <v>0</v>
      </c>
      <c r="K2904" s="34" t="n">
        <f aca="false">'Scarico FP Delivery'!AV2903</f>
        <v>0</v>
      </c>
      <c r="L2904" s="51" t="n">
        <f aca="false">'Scarico FP Delivery'!AF2903</f>
        <v>0</v>
      </c>
      <c r="M2904" s="36" t="n">
        <f aca="false">'Scarico FP Delivery'!EL2903</f>
        <v>0</v>
      </c>
      <c r="N2904" s="37" t="e">
        <f aca="false">VLOOKUP($P2904,Formule!$O$2:$P$200,2,0)</f>
        <v>#N/A</v>
      </c>
      <c r="O2904" s="38" t="e">
        <f aca="false">VLOOKUP($P2904,Formule!$B$2:$C$202,2,0)</f>
        <v>#N/A</v>
      </c>
      <c r="P2904" s="39" t="n">
        <f aca="false">'Scarico FP Delivery'!$AC2903</f>
        <v>0</v>
      </c>
      <c r="Q2904" s="40" t="n">
        <f aca="false">'Scarico FP Delivery'!$AD2903</f>
        <v>0</v>
      </c>
      <c r="R2904" s="41" t="n">
        <f aca="false">'Scarico FP Delivery'!$DO2903</f>
        <v>0</v>
      </c>
      <c r="S2904" s="30" t="e">
        <f aca="false">VLOOKUP($R2904,Formule!$H$2:$I$250,2,0)</f>
        <v>#N/A</v>
      </c>
      <c r="T2904" s="42"/>
      <c r="U2904" s="43" t="e">
        <f aca="false">VLOOKUP($P2904,Formule!$E$2:$F$200,2,0)</f>
        <v>#N/A</v>
      </c>
      <c r="V2904" s="44" t="e">
        <f aca="false">U2904*(25/100)</f>
        <v>#N/A</v>
      </c>
      <c r="W2904" s="45" t="e">
        <f aca="false">U2904-V2904</f>
        <v>#N/A</v>
      </c>
      <c r="Y2904" s="14" t="s">
        <v>2257</v>
      </c>
    </row>
    <row r="2905" customFormat="false" ht="12.75" hidden="false" customHeight="false" outlineLevel="0" collapsed="false">
      <c r="A2905" s="46" t="n">
        <v>2903</v>
      </c>
      <c r="B2905" s="29"/>
      <c r="C2905" s="30"/>
      <c r="D2905" s="30" t="n">
        <f aca="false">'Scarico FP Delivery'!$CY2904</f>
        <v>0</v>
      </c>
      <c r="E2905" s="31" t="n">
        <f aca="false">'Scarico FP Delivery'!$AH2904</f>
        <v>0</v>
      </c>
      <c r="F2905" s="31" t="n">
        <f aca="false">'Scarico FP Delivery'!$Z2904</f>
        <v>0</v>
      </c>
      <c r="G2905" s="30" t="n">
        <f aca="false">'Scarico FP Delivery'!$AG2904</f>
        <v>0</v>
      </c>
      <c r="H2905" s="30" t="n">
        <f aca="false">'Scarico FP Delivery'!$U2904</f>
        <v>0</v>
      </c>
      <c r="I2905" s="32" t="n">
        <f aca="false">'Scarico FP Delivery'!$EW2904</f>
        <v>0</v>
      </c>
      <c r="J2905" s="33" t="n">
        <f aca="false">'Scarico FP Delivery'!$AJ2904</f>
        <v>0</v>
      </c>
      <c r="K2905" s="34" t="n">
        <f aca="false">'Scarico FP Delivery'!AV2904</f>
        <v>0</v>
      </c>
      <c r="L2905" s="51" t="n">
        <f aca="false">'Scarico FP Delivery'!AF2904</f>
        <v>0</v>
      </c>
      <c r="M2905" s="36" t="n">
        <f aca="false">'Scarico FP Delivery'!EL2904</f>
        <v>0</v>
      </c>
      <c r="N2905" s="37" t="e">
        <f aca="false">VLOOKUP($P2905,Formule!$O$2:$P$200,2,0)</f>
        <v>#N/A</v>
      </c>
      <c r="O2905" s="38" t="e">
        <f aca="false">VLOOKUP($P2905,Formule!$B$2:$C$202,2,0)</f>
        <v>#N/A</v>
      </c>
      <c r="P2905" s="39" t="n">
        <f aca="false">'Scarico FP Delivery'!$AC2904</f>
        <v>0</v>
      </c>
      <c r="Q2905" s="40" t="n">
        <f aca="false">'Scarico FP Delivery'!$AD2904</f>
        <v>0</v>
      </c>
      <c r="R2905" s="41" t="n">
        <f aca="false">'Scarico FP Delivery'!$DO2904</f>
        <v>0</v>
      </c>
      <c r="S2905" s="30" t="e">
        <f aca="false">VLOOKUP($R2905,Formule!$H$2:$I$250,2,0)</f>
        <v>#N/A</v>
      </c>
      <c r="T2905" s="42"/>
      <c r="U2905" s="43" t="e">
        <f aca="false">VLOOKUP($P2905,Formule!$E$2:$F$200,2,0)</f>
        <v>#N/A</v>
      </c>
      <c r="V2905" s="44" t="e">
        <f aca="false">U2905*(25/100)</f>
        <v>#N/A</v>
      </c>
      <c r="W2905" s="45" t="e">
        <f aca="false">U2905-V2905</f>
        <v>#N/A</v>
      </c>
      <c r="Y2905" s="14" t="s">
        <v>2257</v>
      </c>
    </row>
    <row r="2906" customFormat="false" ht="12.75" hidden="false" customHeight="false" outlineLevel="0" collapsed="false">
      <c r="A2906" s="46" t="n">
        <v>2904</v>
      </c>
      <c r="B2906" s="29"/>
      <c r="C2906" s="30"/>
      <c r="D2906" s="30" t="n">
        <f aca="false">'Scarico FP Delivery'!$CY2905</f>
        <v>0</v>
      </c>
      <c r="E2906" s="31" t="n">
        <f aca="false">'Scarico FP Delivery'!$AH2905</f>
        <v>0</v>
      </c>
      <c r="F2906" s="31" t="n">
        <f aca="false">'Scarico FP Delivery'!$Z2905</f>
        <v>0</v>
      </c>
      <c r="G2906" s="30" t="n">
        <f aca="false">'Scarico FP Delivery'!$AG2905</f>
        <v>0</v>
      </c>
      <c r="H2906" s="30" t="n">
        <f aca="false">'Scarico FP Delivery'!$U2905</f>
        <v>0</v>
      </c>
      <c r="I2906" s="32" t="n">
        <f aca="false">'Scarico FP Delivery'!$EW2905</f>
        <v>0</v>
      </c>
      <c r="J2906" s="33" t="n">
        <f aca="false">'Scarico FP Delivery'!$AJ2905</f>
        <v>0</v>
      </c>
      <c r="K2906" s="34" t="n">
        <f aca="false">'Scarico FP Delivery'!AV2905</f>
        <v>0</v>
      </c>
      <c r="L2906" s="51" t="n">
        <f aca="false">'Scarico FP Delivery'!AF2905</f>
        <v>0</v>
      </c>
      <c r="M2906" s="36" t="n">
        <f aca="false">'Scarico FP Delivery'!EL2905</f>
        <v>0</v>
      </c>
      <c r="N2906" s="37" t="e">
        <f aca="false">VLOOKUP($P2906,Formule!$O$2:$P$200,2,0)</f>
        <v>#N/A</v>
      </c>
      <c r="O2906" s="38" t="e">
        <f aca="false">VLOOKUP($P2906,Formule!$B$2:$C$202,2,0)</f>
        <v>#N/A</v>
      </c>
      <c r="P2906" s="39" t="n">
        <f aca="false">'Scarico FP Delivery'!$AC2905</f>
        <v>0</v>
      </c>
      <c r="Q2906" s="40" t="n">
        <f aca="false">'Scarico FP Delivery'!$AD2905</f>
        <v>0</v>
      </c>
      <c r="R2906" s="41" t="n">
        <f aca="false">'Scarico FP Delivery'!$DO2905</f>
        <v>0</v>
      </c>
      <c r="S2906" s="30" t="e">
        <f aca="false">VLOOKUP($R2906,Formule!$H$2:$I$250,2,0)</f>
        <v>#N/A</v>
      </c>
      <c r="T2906" s="42"/>
      <c r="U2906" s="43" t="e">
        <f aca="false">VLOOKUP($P2906,Formule!$E$2:$F$200,2,0)</f>
        <v>#N/A</v>
      </c>
      <c r="V2906" s="44" t="e">
        <f aca="false">U2906*(25/100)</f>
        <v>#N/A</v>
      </c>
      <c r="W2906" s="45" t="e">
        <f aca="false">U2906-V2906</f>
        <v>#N/A</v>
      </c>
      <c r="Y2906" s="14" t="s">
        <v>2257</v>
      </c>
    </row>
    <row r="2907" customFormat="false" ht="12.75" hidden="false" customHeight="false" outlineLevel="0" collapsed="false">
      <c r="A2907" s="28" t="n">
        <v>2905</v>
      </c>
      <c r="B2907" s="29"/>
      <c r="C2907" s="30"/>
      <c r="D2907" s="30" t="n">
        <f aca="false">'Scarico FP Delivery'!$CY2906</f>
        <v>0</v>
      </c>
      <c r="E2907" s="31" t="n">
        <f aca="false">'Scarico FP Delivery'!$AH2906</f>
        <v>0</v>
      </c>
      <c r="F2907" s="31" t="n">
        <f aca="false">'Scarico FP Delivery'!$Z2906</f>
        <v>0</v>
      </c>
      <c r="G2907" s="30" t="n">
        <f aca="false">'Scarico FP Delivery'!$AG2906</f>
        <v>0</v>
      </c>
      <c r="H2907" s="30" t="n">
        <f aca="false">'Scarico FP Delivery'!$U2906</f>
        <v>0</v>
      </c>
      <c r="I2907" s="32" t="n">
        <f aca="false">'Scarico FP Delivery'!$EW2906</f>
        <v>0</v>
      </c>
      <c r="J2907" s="33" t="n">
        <f aca="false">'Scarico FP Delivery'!$AJ2906</f>
        <v>0</v>
      </c>
      <c r="K2907" s="34" t="n">
        <f aca="false">'Scarico FP Delivery'!AV2906</f>
        <v>0</v>
      </c>
      <c r="L2907" s="51" t="n">
        <f aca="false">'Scarico FP Delivery'!AF2906</f>
        <v>0</v>
      </c>
      <c r="M2907" s="36" t="n">
        <f aca="false">'Scarico FP Delivery'!EL2906</f>
        <v>0</v>
      </c>
      <c r="N2907" s="37" t="e">
        <f aca="false">VLOOKUP($P2907,Formule!$O$2:$P$200,2,0)</f>
        <v>#N/A</v>
      </c>
      <c r="O2907" s="38" t="e">
        <f aca="false">VLOOKUP($P2907,Formule!$B$2:$C$202,2,0)</f>
        <v>#N/A</v>
      </c>
      <c r="P2907" s="39" t="n">
        <f aca="false">'Scarico FP Delivery'!$AC2906</f>
        <v>0</v>
      </c>
      <c r="Q2907" s="40" t="n">
        <f aca="false">'Scarico FP Delivery'!$AD2906</f>
        <v>0</v>
      </c>
      <c r="R2907" s="41" t="n">
        <f aca="false">'Scarico FP Delivery'!$DO2906</f>
        <v>0</v>
      </c>
      <c r="S2907" s="30" t="e">
        <f aca="false">VLOOKUP($R2907,Formule!$H$2:$I$250,2,0)</f>
        <v>#N/A</v>
      </c>
      <c r="T2907" s="42"/>
      <c r="U2907" s="43" t="e">
        <f aca="false">VLOOKUP($P2907,Formule!$E$2:$F$200,2,0)</f>
        <v>#N/A</v>
      </c>
      <c r="V2907" s="44" t="e">
        <f aca="false">U2907*(25/100)</f>
        <v>#N/A</v>
      </c>
      <c r="W2907" s="45" t="e">
        <f aca="false">U2907-V2907</f>
        <v>#N/A</v>
      </c>
      <c r="Y2907" s="14" t="s">
        <v>2257</v>
      </c>
    </row>
    <row r="2908" customFormat="false" ht="12.75" hidden="false" customHeight="false" outlineLevel="0" collapsed="false">
      <c r="A2908" s="46" t="n">
        <v>2906</v>
      </c>
      <c r="B2908" s="29"/>
      <c r="C2908" s="30"/>
      <c r="D2908" s="30" t="n">
        <f aca="false">'Scarico FP Delivery'!$CY2907</f>
        <v>0</v>
      </c>
      <c r="E2908" s="31" t="n">
        <f aca="false">'Scarico FP Delivery'!$AH2907</f>
        <v>0</v>
      </c>
      <c r="F2908" s="31" t="n">
        <f aca="false">'Scarico FP Delivery'!$Z2907</f>
        <v>0</v>
      </c>
      <c r="G2908" s="30" t="n">
        <f aca="false">'Scarico FP Delivery'!$AG2907</f>
        <v>0</v>
      </c>
      <c r="H2908" s="30" t="n">
        <f aca="false">'Scarico FP Delivery'!$U2907</f>
        <v>0</v>
      </c>
      <c r="I2908" s="32" t="n">
        <f aca="false">'Scarico FP Delivery'!$EW2907</f>
        <v>0</v>
      </c>
      <c r="J2908" s="33" t="n">
        <f aca="false">'Scarico FP Delivery'!$AJ2907</f>
        <v>0</v>
      </c>
      <c r="K2908" s="34" t="n">
        <f aca="false">'Scarico FP Delivery'!AV2907</f>
        <v>0</v>
      </c>
      <c r="L2908" s="51" t="n">
        <f aca="false">'Scarico FP Delivery'!AF2907</f>
        <v>0</v>
      </c>
      <c r="M2908" s="36" t="n">
        <f aca="false">'Scarico FP Delivery'!EL2907</f>
        <v>0</v>
      </c>
      <c r="N2908" s="37" t="e">
        <f aca="false">VLOOKUP($P2908,Formule!$O$2:$P$200,2,0)</f>
        <v>#N/A</v>
      </c>
      <c r="O2908" s="38" t="e">
        <f aca="false">VLOOKUP($P2908,Formule!$B$2:$C$202,2,0)</f>
        <v>#N/A</v>
      </c>
      <c r="P2908" s="39" t="n">
        <f aca="false">'Scarico FP Delivery'!$AC2907</f>
        <v>0</v>
      </c>
      <c r="Q2908" s="40" t="n">
        <f aca="false">'Scarico FP Delivery'!$AD2907</f>
        <v>0</v>
      </c>
      <c r="R2908" s="41" t="n">
        <f aca="false">'Scarico FP Delivery'!$DO2907</f>
        <v>0</v>
      </c>
      <c r="S2908" s="30" t="e">
        <f aca="false">VLOOKUP($R2908,Formule!$H$2:$I$250,2,0)</f>
        <v>#N/A</v>
      </c>
      <c r="T2908" s="42"/>
      <c r="U2908" s="43" t="e">
        <f aca="false">VLOOKUP($P2908,Formule!$E$2:$F$200,2,0)</f>
        <v>#N/A</v>
      </c>
      <c r="V2908" s="44" t="e">
        <f aca="false">U2908*(25/100)</f>
        <v>#N/A</v>
      </c>
      <c r="W2908" s="45" t="e">
        <f aca="false">U2908-V2908</f>
        <v>#N/A</v>
      </c>
      <c r="Y2908" s="14" t="s">
        <v>2257</v>
      </c>
    </row>
    <row r="2909" customFormat="false" ht="12.75" hidden="false" customHeight="false" outlineLevel="0" collapsed="false">
      <c r="A2909" s="46" t="n">
        <v>2907</v>
      </c>
      <c r="B2909" s="29"/>
      <c r="C2909" s="30"/>
      <c r="D2909" s="30" t="n">
        <f aca="false">'Scarico FP Delivery'!$CY2908</f>
        <v>0</v>
      </c>
      <c r="E2909" s="31" t="n">
        <f aca="false">'Scarico FP Delivery'!$AH2908</f>
        <v>0</v>
      </c>
      <c r="F2909" s="31" t="n">
        <f aca="false">'Scarico FP Delivery'!$Z2908</f>
        <v>0</v>
      </c>
      <c r="G2909" s="30" t="n">
        <f aca="false">'Scarico FP Delivery'!$AG2908</f>
        <v>0</v>
      </c>
      <c r="H2909" s="30" t="n">
        <f aca="false">'Scarico FP Delivery'!$U2908</f>
        <v>0</v>
      </c>
      <c r="I2909" s="32" t="n">
        <f aca="false">'Scarico FP Delivery'!$EW2908</f>
        <v>0</v>
      </c>
      <c r="J2909" s="33" t="n">
        <f aca="false">'Scarico FP Delivery'!$AJ2908</f>
        <v>0</v>
      </c>
      <c r="K2909" s="34" t="n">
        <f aca="false">'Scarico FP Delivery'!AV2908</f>
        <v>0</v>
      </c>
      <c r="L2909" s="51" t="n">
        <f aca="false">'Scarico FP Delivery'!AF2908</f>
        <v>0</v>
      </c>
      <c r="M2909" s="36" t="n">
        <f aca="false">'Scarico FP Delivery'!EL2908</f>
        <v>0</v>
      </c>
      <c r="N2909" s="37" t="e">
        <f aca="false">VLOOKUP($P2909,Formule!$O$2:$P$200,2,0)</f>
        <v>#N/A</v>
      </c>
      <c r="O2909" s="38" t="e">
        <f aca="false">VLOOKUP($P2909,Formule!$B$2:$C$202,2,0)</f>
        <v>#N/A</v>
      </c>
      <c r="P2909" s="39" t="n">
        <f aca="false">'Scarico FP Delivery'!$AC2908</f>
        <v>0</v>
      </c>
      <c r="Q2909" s="40" t="n">
        <f aca="false">'Scarico FP Delivery'!$AD2908</f>
        <v>0</v>
      </c>
      <c r="R2909" s="41" t="n">
        <f aca="false">'Scarico FP Delivery'!$DO2908</f>
        <v>0</v>
      </c>
      <c r="S2909" s="30" t="e">
        <f aca="false">VLOOKUP($R2909,Formule!$H$2:$I$250,2,0)</f>
        <v>#N/A</v>
      </c>
      <c r="T2909" s="42"/>
      <c r="U2909" s="43" t="e">
        <f aca="false">VLOOKUP($P2909,Formule!$E$2:$F$200,2,0)</f>
        <v>#N/A</v>
      </c>
      <c r="V2909" s="44" t="e">
        <f aca="false">U2909*(25/100)</f>
        <v>#N/A</v>
      </c>
      <c r="W2909" s="45" t="e">
        <f aca="false">U2909-V2909</f>
        <v>#N/A</v>
      </c>
      <c r="Y2909" s="14" t="s">
        <v>2257</v>
      </c>
    </row>
    <row r="2910" customFormat="false" ht="12.75" hidden="false" customHeight="false" outlineLevel="0" collapsed="false">
      <c r="A2910" s="28" t="n">
        <v>2908</v>
      </c>
      <c r="B2910" s="29"/>
      <c r="C2910" s="30"/>
      <c r="D2910" s="30" t="n">
        <f aca="false">'Scarico FP Delivery'!$CY2909</f>
        <v>0</v>
      </c>
      <c r="E2910" s="31" t="n">
        <f aca="false">'Scarico FP Delivery'!$AH2909</f>
        <v>0</v>
      </c>
      <c r="F2910" s="31" t="n">
        <f aca="false">'Scarico FP Delivery'!$Z2909</f>
        <v>0</v>
      </c>
      <c r="G2910" s="30" t="n">
        <f aca="false">'Scarico FP Delivery'!$AG2909</f>
        <v>0</v>
      </c>
      <c r="H2910" s="30" t="n">
        <f aca="false">'Scarico FP Delivery'!$U2909</f>
        <v>0</v>
      </c>
      <c r="I2910" s="32" t="n">
        <f aca="false">'Scarico FP Delivery'!$EW2909</f>
        <v>0</v>
      </c>
      <c r="J2910" s="33" t="n">
        <f aca="false">'Scarico FP Delivery'!$AJ2909</f>
        <v>0</v>
      </c>
      <c r="K2910" s="34" t="n">
        <f aca="false">'Scarico FP Delivery'!AV2909</f>
        <v>0</v>
      </c>
      <c r="L2910" s="51" t="n">
        <f aca="false">'Scarico FP Delivery'!AF2909</f>
        <v>0</v>
      </c>
      <c r="M2910" s="36" t="n">
        <f aca="false">'Scarico FP Delivery'!EL2909</f>
        <v>0</v>
      </c>
      <c r="N2910" s="37" t="e">
        <f aca="false">VLOOKUP($P2910,Formule!$O$2:$P$200,2,0)</f>
        <v>#N/A</v>
      </c>
      <c r="O2910" s="38" t="e">
        <f aca="false">VLOOKUP($P2910,Formule!$B$2:$C$202,2,0)</f>
        <v>#N/A</v>
      </c>
      <c r="P2910" s="39" t="n">
        <f aca="false">'Scarico FP Delivery'!$AC2909</f>
        <v>0</v>
      </c>
      <c r="Q2910" s="40" t="n">
        <f aca="false">'Scarico FP Delivery'!$AD2909</f>
        <v>0</v>
      </c>
      <c r="R2910" s="41" t="n">
        <f aca="false">'Scarico FP Delivery'!$DO2909</f>
        <v>0</v>
      </c>
      <c r="S2910" s="30" t="e">
        <f aca="false">VLOOKUP($R2910,Formule!$H$2:$I$250,2,0)</f>
        <v>#N/A</v>
      </c>
      <c r="T2910" s="42"/>
      <c r="U2910" s="43" t="e">
        <f aca="false">VLOOKUP($P2910,Formule!$E$2:$F$200,2,0)</f>
        <v>#N/A</v>
      </c>
      <c r="V2910" s="44" t="e">
        <f aca="false">U2910*(25/100)</f>
        <v>#N/A</v>
      </c>
      <c r="W2910" s="45" t="e">
        <f aca="false">U2910-V2910</f>
        <v>#N/A</v>
      </c>
      <c r="Y2910" s="14" t="s">
        <v>2257</v>
      </c>
    </row>
    <row r="2911" customFormat="false" ht="12.75" hidden="false" customHeight="false" outlineLevel="0" collapsed="false">
      <c r="A2911" s="46" t="n">
        <v>2909</v>
      </c>
      <c r="B2911" s="29"/>
      <c r="C2911" s="30"/>
      <c r="D2911" s="30" t="n">
        <f aca="false">'Scarico FP Delivery'!$CY2910</f>
        <v>0</v>
      </c>
      <c r="E2911" s="31" t="n">
        <f aca="false">'Scarico FP Delivery'!$AH2910</f>
        <v>0</v>
      </c>
      <c r="F2911" s="31" t="n">
        <f aca="false">'Scarico FP Delivery'!$Z2910</f>
        <v>0</v>
      </c>
      <c r="G2911" s="30" t="n">
        <f aca="false">'Scarico FP Delivery'!$AG2910</f>
        <v>0</v>
      </c>
      <c r="H2911" s="30" t="n">
        <f aca="false">'Scarico FP Delivery'!$U2910</f>
        <v>0</v>
      </c>
      <c r="I2911" s="32" t="n">
        <f aca="false">'Scarico FP Delivery'!$EW2910</f>
        <v>0</v>
      </c>
      <c r="J2911" s="33" t="n">
        <f aca="false">'Scarico FP Delivery'!$AJ2910</f>
        <v>0</v>
      </c>
      <c r="K2911" s="34" t="n">
        <f aca="false">'Scarico FP Delivery'!AV2910</f>
        <v>0</v>
      </c>
      <c r="L2911" s="51" t="n">
        <f aca="false">'Scarico FP Delivery'!AF2910</f>
        <v>0</v>
      </c>
      <c r="M2911" s="36" t="n">
        <f aca="false">'Scarico FP Delivery'!EL2910</f>
        <v>0</v>
      </c>
      <c r="N2911" s="37" t="e">
        <f aca="false">VLOOKUP($P2911,Formule!$O$2:$P$200,2,0)</f>
        <v>#N/A</v>
      </c>
      <c r="O2911" s="38" t="e">
        <f aca="false">VLOOKUP($P2911,Formule!$B$2:$C$202,2,0)</f>
        <v>#N/A</v>
      </c>
      <c r="P2911" s="39" t="n">
        <f aca="false">'Scarico FP Delivery'!$AC2910</f>
        <v>0</v>
      </c>
      <c r="Q2911" s="40" t="n">
        <f aca="false">'Scarico FP Delivery'!$AD2910</f>
        <v>0</v>
      </c>
      <c r="R2911" s="41" t="n">
        <f aca="false">'Scarico FP Delivery'!$DO2910</f>
        <v>0</v>
      </c>
      <c r="S2911" s="30" t="e">
        <f aca="false">VLOOKUP($R2911,Formule!$H$2:$I$250,2,0)</f>
        <v>#N/A</v>
      </c>
      <c r="T2911" s="42"/>
      <c r="U2911" s="43" t="e">
        <f aca="false">VLOOKUP($P2911,Formule!$E$2:$F$200,2,0)</f>
        <v>#N/A</v>
      </c>
      <c r="V2911" s="44" t="e">
        <f aca="false">U2911*(25/100)</f>
        <v>#N/A</v>
      </c>
      <c r="W2911" s="45" t="e">
        <f aca="false">U2911-V2911</f>
        <v>#N/A</v>
      </c>
      <c r="Y2911" s="14" t="s">
        <v>2257</v>
      </c>
    </row>
    <row r="2912" customFormat="false" ht="12.75" hidden="false" customHeight="false" outlineLevel="0" collapsed="false">
      <c r="A2912" s="46" t="n">
        <v>2910</v>
      </c>
      <c r="B2912" s="29"/>
      <c r="C2912" s="30"/>
      <c r="D2912" s="30" t="n">
        <f aca="false">'Scarico FP Delivery'!$CY2911</f>
        <v>0</v>
      </c>
      <c r="E2912" s="31" t="n">
        <f aca="false">'Scarico FP Delivery'!$AH2911</f>
        <v>0</v>
      </c>
      <c r="F2912" s="31" t="n">
        <f aca="false">'Scarico FP Delivery'!$Z2911</f>
        <v>0</v>
      </c>
      <c r="G2912" s="30" t="n">
        <f aca="false">'Scarico FP Delivery'!$AG2911</f>
        <v>0</v>
      </c>
      <c r="H2912" s="30" t="n">
        <f aca="false">'Scarico FP Delivery'!$U2911</f>
        <v>0</v>
      </c>
      <c r="I2912" s="32" t="n">
        <f aca="false">'Scarico FP Delivery'!$EW2911</f>
        <v>0</v>
      </c>
      <c r="J2912" s="33" t="n">
        <f aca="false">'Scarico FP Delivery'!$AJ2911</f>
        <v>0</v>
      </c>
      <c r="K2912" s="34" t="n">
        <f aca="false">'Scarico FP Delivery'!AV2911</f>
        <v>0</v>
      </c>
      <c r="L2912" s="51" t="n">
        <f aca="false">'Scarico FP Delivery'!AF2911</f>
        <v>0</v>
      </c>
      <c r="M2912" s="36" t="n">
        <f aca="false">'Scarico FP Delivery'!EL2911</f>
        <v>0</v>
      </c>
      <c r="N2912" s="37" t="e">
        <f aca="false">VLOOKUP($P2912,Formule!$O$2:$P$200,2,0)</f>
        <v>#N/A</v>
      </c>
      <c r="O2912" s="38" t="e">
        <f aca="false">VLOOKUP($P2912,Formule!$B$2:$C$202,2,0)</f>
        <v>#N/A</v>
      </c>
      <c r="P2912" s="39" t="n">
        <f aca="false">'Scarico FP Delivery'!$AC2911</f>
        <v>0</v>
      </c>
      <c r="Q2912" s="40" t="n">
        <f aca="false">'Scarico FP Delivery'!$AD2911</f>
        <v>0</v>
      </c>
      <c r="R2912" s="41" t="n">
        <f aca="false">'Scarico FP Delivery'!$DO2911</f>
        <v>0</v>
      </c>
      <c r="S2912" s="30" t="e">
        <f aca="false">VLOOKUP($R2912,Formule!$H$2:$I$250,2,0)</f>
        <v>#N/A</v>
      </c>
      <c r="T2912" s="42"/>
      <c r="U2912" s="43" t="e">
        <f aca="false">VLOOKUP($P2912,Formule!$E$2:$F$200,2,0)</f>
        <v>#N/A</v>
      </c>
      <c r="V2912" s="44" t="e">
        <f aca="false">U2912*(25/100)</f>
        <v>#N/A</v>
      </c>
      <c r="W2912" s="45" t="e">
        <f aca="false">U2912-V2912</f>
        <v>#N/A</v>
      </c>
      <c r="Y2912" s="14" t="s">
        <v>2257</v>
      </c>
    </row>
    <row r="2913" customFormat="false" ht="12.75" hidden="false" customHeight="false" outlineLevel="0" collapsed="false">
      <c r="A2913" s="28" t="n">
        <v>2911</v>
      </c>
      <c r="B2913" s="29"/>
      <c r="C2913" s="30"/>
      <c r="D2913" s="30" t="n">
        <f aca="false">'Scarico FP Delivery'!$CY2912</f>
        <v>0</v>
      </c>
      <c r="E2913" s="31" t="n">
        <f aca="false">'Scarico FP Delivery'!$AH2912</f>
        <v>0</v>
      </c>
      <c r="F2913" s="31" t="n">
        <f aca="false">'Scarico FP Delivery'!$Z2912</f>
        <v>0</v>
      </c>
      <c r="G2913" s="30" t="n">
        <f aca="false">'Scarico FP Delivery'!$AG2912</f>
        <v>0</v>
      </c>
      <c r="H2913" s="30" t="n">
        <f aca="false">'Scarico FP Delivery'!$U2912</f>
        <v>0</v>
      </c>
      <c r="I2913" s="32" t="n">
        <f aca="false">'Scarico FP Delivery'!$EW2912</f>
        <v>0</v>
      </c>
      <c r="J2913" s="33" t="n">
        <f aca="false">'Scarico FP Delivery'!$AJ2912</f>
        <v>0</v>
      </c>
      <c r="K2913" s="34" t="n">
        <f aca="false">'Scarico FP Delivery'!AV2912</f>
        <v>0</v>
      </c>
      <c r="L2913" s="51" t="n">
        <f aca="false">'Scarico FP Delivery'!AF2912</f>
        <v>0</v>
      </c>
      <c r="M2913" s="36" t="n">
        <f aca="false">'Scarico FP Delivery'!EL2912</f>
        <v>0</v>
      </c>
      <c r="N2913" s="37" t="e">
        <f aca="false">VLOOKUP($P2913,Formule!$O$2:$P$200,2,0)</f>
        <v>#N/A</v>
      </c>
      <c r="O2913" s="38" t="e">
        <f aca="false">VLOOKUP($P2913,Formule!$B$2:$C$202,2,0)</f>
        <v>#N/A</v>
      </c>
      <c r="P2913" s="39" t="n">
        <f aca="false">'Scarico FP Delivery'!$AC2912</f>
        <v>0</v>
      </c>
      <c r="Q2913" s="40" t="n">
        <f aca="false">'Scarico FP Delivery'!$AD2912</f>
        <v>0</v>
      </c>
      <c r="R2913" s="41" t="n">
        <f aca="false">'Scarico FP Delivery'!$DO2912</f>
        <v>0</v>
      </c>
      <c r="S2913" s="30" t="e">
        <f aca="false">VLOOKUP($R2913,Formule!$H$2:$I$250,2,0)</f>
        <v>#N/A</v>
      </c>
      <c r="T2913" s="42"/>
      <c r="U2913" s="43" t="e">
        <f aca="false">VLOOKUP($P2913,Formule!$E$2:$F$200,2,0)</f>
        <v>#N/A</v>
      </c>
      <c r="V2913" s="44" t="e">
        <f aca="false">U2913*(25/100)</f>
        <v>#N/A</v>
      </c>
      <c r="W2913" s="45" t="e">
        <f aca="false">U2913-V2913</f>
        <v>#N/A</v>
      </c>
      <c r="Y2913" s="14" t="s">
        <v>2257</v>
      </c>
    </row>
    <row r="2914" customFormat="false" ht="12.75" hidden="false" customHeight="false" outlineLevel="0" collapsed="false">
      <c r="A2914" s="46" t="n">
        <v>2912</v>
      </c>
      <c r="B2914" s="29"/>
      <c r="C2914" s="30"/>
      <c r="D2914" s="30" t="n">
        <f aca="false">'Scarico FP Delivery'!$CY2913</f>
        <v>0</v>
      </c>
      <c r="E2914" s="31" t="n">
        <f aca="false">'Scarico FP Delivery'!$AH2913</f>
        <v>0</v>
      </c>
      <c r="F2914" s="31" t="n">
        <f aca="false">'Scarico FP Delivery'!$Z2913</f>
        <v>0</v>
      </c>
      <c r="G2914" s="30" t="n">
        <f aca="false">'Scarico FP Delivery'!$AG2913</f>
        <v>0</v>
      </c>
      <c r="H2914" s="30" t="n">
        <f aca="false">'Scarico FP Delivery'!$U2913</f>
        <v>0</v>
      </c>
      <c r="I2914" s="32" t="n">
        <f aca="false">'Scarico FP Delivery'!$EW2913</f>
        <v>0</v>
      </c>
      <c r="J2914" s="33" t="n">
        <f aca="false">'Scarico FP Delivery'!$AJ2913</f>
        <v>0</v>
      </c>
      <c r="K2914" s="34" t="n">
        <f aca="false">'Scarico FP Delivery'!AV2913</f>
        <v>0</v>
      </c>
      <c r="L2914" s="51" t="n">
        <f aca="false">'Scarico FP Delivery'!AF2913</f>
        <v>0</v>
      </c>
      <c r="M2914" s="36" t="n">
        <f aca="false">'Scarico FP Delivery'!EL2913</f>
        <v>0</v>
      </c>
      <c r="N2914" s="37" t="e">
        <f aca="false">VLOOKUP($P2914,Formule!$O$2:$P$200,2,0)</f>
        <v>#N/A</v>
      </c>
      <c r="O2914" s="38" t="e">
        <f aca="false">VLOOKUP($P2914,Formule!$B$2:$C$202,2,0)</f>
        <v>#N/A</v>
      </c>
      <c r="P2914" s="39" t="n">
        <f aca="false">'Scarico FP Delivery'!$AC2913</f>
        <v>0</v>
      </c>
      <c r="Q2914" s="40" t="n">
        <f aca="false">'Scarico FP Delivery'!$AD2913</f>
        <v>0</v>
      </c>
      <c r="R2914" s="41" t="n">
        <f aca="false">'Scarico FP Delivery'!$DO2913</f>
        <v>0</v>
      </c>
      <c r="S2914" s="30" t="e">
        <f aca="false">VLOOKUP($R2914,Formule!$H$2:$I$250,2,0)</f>
        <v>#N/A</v>
      </c>
      <c r="T2914" s="42"/>
      <c r="U2914" s="43" t="e">
        <f aca="false">VLOOKUP($P2914,Formule!$E$2:$F$200,2,0)</f>
        <v>#N/A</v>
      </c>
      <c r="V2914" s="44" t="e">
        <f aca="false">U2914*(25/100)</f>
        <v>#N/A</v>
      </c>
      <c r="W2914" s="45" t="e">
        <f aca="false">U2914-V2914</f>
        <v>#N/A</v>
      </c>
      <c r="Y2914" s="14" t="s">
        <v>2257</v>
      </c>
    </row>
    <row r="2915" customFormat="false" ht="12.75" hidden="false" customHeight="false" outlineLevel="0" collapsed="false">
      <c r="A2915" s="46" t="n">
        <v>2913</v>
      </c>
      <c r="B2915" s="29"/>
      <c r="C2915" s="30"/>
      <c r="D2915" s="30" t="n">
        <f aca="false">'Scarico FP Delivery'!$CY2914</f>
        <v>0</v>
      </c>
      <c r="E2915" s="31" t="n">
        <f aca="false">'Scarico FP Delivery'!$AH2914</f>
        <v>0</v>
      </c>
      <c r="F2915" s="31" t="n">
        <f aca="false">'Scarico FP Delivery'!$Z2914</f>
        <v>0</v>
      </c>
      <c r="G2915" s="30" t="n">
        <f aca="false">'Scarico FP Delivery'!$AG2914</f>
        <v>0</v>
      </c>
      <c r="H2915" s="30" t="n">
        <f aca="false">'Scarico FP Delivery'!$U2914</f>
        <v>0</v>
      </c>
      <c r="I2915" s="32" t="n">
        <f aca="false">'Scarico FP Delivery'!$EW2914</f>
        <v>0</v>
      </c>
      <c r="J2915" s="33" t="n">
        <f aca="false">'Scarico FP Delivery'!$AJ2914</f>
        <v>0</v>
      </c>
      <c r="K2915" s="34" t="n">
        <f aca="false">'Scarico FP Delivery'!AV2914</f>
        <v>0</v>
      </c>
      <c r="L2915" s="51" t="n">
        <f aca="false">'Scarico FP Delivery'!AF2914</f>
        <v>0</v>
      </c>
      <c r="M2915" s="36" t="n">
        <f aca="false">'Scarico FP Delivery'!EL2914</f>
        <v>0</v>
      </c>
      <c r="N2915" s="37" t="e">
        <f aca="false">VLOOKUP($P2915,Formule!$O$2:$P$200,2,0)</f>
        <v>#N/A</v>
      </c>
      <c r="O2915" s="38" t="e">
        <f aca="false">VLOOKUP($P2915,Formule!$B$2:$C$202,2,0)</f>
        <v>#N/A</v>
      </c>
      <c r="P2915" s="39" t="n">
        <f aca="false">'Scarico FP Delivery'!$AC2914</f>
        <v>0</v>
      </c>
      <c r="Q2915" s="40" t="n">
        <f aca="false">'Scarico FP Delivery'!$AD2914</f>
        <v>0</v>
      </c>
      <c r="R2915" s="41" t="n">
        <f aca="false">'Scarico FP Delivery'!$DO2914</f>
        <v>0</v>
      </c>
      <c r="S2915" s="30" t="e">
        <f aca="false">VLOOKUP($R2915,Formule!$H$2:$I$250,2,0)</f>
        <v>#N/A</v>
      </c>
      <c r="T2915" s="42"/>
      <c r="U2915" s="43" t="e">
        <f aca="false">VLOOKUP($P2915,Formule!$E$2:$F$200,2,0)</f>
        <v>#N/A</v>
      </c>
      <c r="V2915" s="44" t="e">
        <f aca="false">U2915*(25/100)</f>
        <v>#N/A</v>
      </c>
      <c r="W2915" s="45" t="e">
        <f aca="false">U2915-V2915</f>
        <v>#N/A</v>
      </c>
      <c r="Y2915" s="14" t="s">
        <v>2257</v>
      </c>
    </row>
    <row r="2916" customFormat="false" ht="12.75" hidden="false" customHeight="false" outlineLevel="0" collapsed="false">
      <c r="A2916" s="28" t="n">
        <v>2914</v>
      </c>
      <c r="B2916" s="29"/>
      <c r="C2916" s="30"/>
      <c r="D2916" s="30" t="n">
        <f aca="false">'Scarico FP Delivery'!$CY2915</f>
        <v>0</v>
      </c>
      <c r="E2916" s="31" t="n">
        <f aca="false">'Scarico FP Delivery'!$AH2915</f>
        <v>0</v>
      </c>
      <c r="F2916" s="31" t="n">
        <f aca="false">'Scarico FP Delivery'!$Z2915</f>
        <v>0</v>
      </c>
      <c r="G2916" s="30" t="n">
        <f aca="false">'Scarico FP Delivery'!$AG2915</f>
        <v>0</v>
      </c>
      <c r="H2916" s="30" t="n">
        <f aca="false">'Scarico FP Delivery'!$U2915</f>
        <v>0</v>
      </c>
      <c r="I2916" s="32" t="n">
        <f aca="false">'Scarico FP Delivery'!$EW2915</f>
        <v>0</v>
      </c>
      <c r="J2916" s="33" t="n">
        <f aca="false">'Scarico FP Delivery'!$AJ2915</f>
        <v>0</v>
      </c>
      <c r="K2916" s="34" t="n">
        <f aca="false">'Scarico FP Delivery'!AV2915</f>
        <v>0</v>
      </c>
      <c r="L2916" s="51" t="n">
        <f aca="false">'Scarico FP Delivery'!AF2915</f>
        <v>0</v>
      </c>
      <c r="M2916" s="36" t="n">
        <f aca="false">'Scarico FP Delivery'!EL2915</f>
        <v>0</v>
      </c>
      <c r="N2916" s="37" t="e">
        <f aca="false">VLOOKUP($P2916,Formule!$O$2:$P$200,2,0)</f>
        <v>#N/A</v>
      </c>
      <c r="O2916" s="38" t="e">
        <f aca="false">VLOOKUP($P2916,Formule!$B$2:$C$202,2,0)</f>
        <v>#N/A</v>
      </c>
      <c r="P2916" s="39" t="n">
        <f aca="false">'Scarico FP Delivery'!$AC2915</f>
        <v>0</v>
      </c>
      <c r="Q2916" s="40" t="n">
        <f aca="false">'Scarico FP Delivery'!$AD2915</f>
        <v>0</v>
      </c>
      <c r="R2916" s="41" t="n">
        <f aca="false">'Scarico FP Delivery'!$DO2915</f>
        <v>0</v>
      </c>
      <c r="S2916" s="30" t="e">
        <f aca="false">VLOOKUP($R2916,Formule!$H$2:$I$250,2,0)</f>
        <v>#N/A</v>
      </c>
      <c r="T2916" s="42"/>
      <c r="U2916" s="43" t="e">
        <f aca="false">VLOOKUP($P2916,Formule!$E$2:$F$200,2,0)</f>
        <v>#N/A</v>
      </c>
      <c r="V2916" s="44" t="e">
        <f aca="false">U2916*(25/100)</f>
        <v>#N/A</v>
      </c>
      <c r="W2916" s="45" t="e">
        <f aca="false">U2916-V2916</f>
        <v>#N/A</v>
      </c>
      <c r="Y2916" s="14" t="s">
        <v>2257</v>
      </c>
    </row>
    <row r="2917" customFormat="false" ht="12.75" hidden="false" customHeight="false" outlineLevel="0" collapsed="false">
      <c r="A2917" s="46" t="n">
        <v>2915</v>
      </c>
      <c r="B2917" s="29"/>
      <c r="C2917" s="30"/>
      <c r="D2917" s="30" t="n">
        <f aca="false">'Scarico FP Delivery'!$CY2916</f>
        <v>0</v>
      </c>
      <c r="E2917" s="31" t="n">
        <f aca="false">'Scarico FP Delivery'!$AH2916</f>
        <v>0</v>
      </c>
      <c r="F2917" s="31" t="n">
        <f aca="false">'Scarico FP Delivery'!$Z2916</f>
        <v>0</v>
      </c>
      <c r="G2917" s="30" t="n">
        <f aca="false">'Scarico FP Delivery'!$AG2916</f>
        <v>0</v>
      </c>
      <c r="H2917" s="30" t="n">
        <f aca="false">'Scarico FP Delivery'!$U2916</f>
        <v>0</v>
      </c>
      <c r="I2917" s="32" t="n">
        <f aca="false">'Scarico FP Delivery'!$EW2916</f>
        <v>0</v>
      </c>
      <c r="J2917" s="33" t="n">
        <f aca="false">'Scarico FP Delivery'!$AJ2916</f>
        <v>0</v>
      </c>
      <c r="K2917" s="34" t="n">
        <f aca="false">'Scarico FP Delivery'!AV2916</f>
        <v>0</v>
      </c>
      <c r="L2917" s="51" t="n">
        <f aca="false">'Scarico FP Delivery'!AF2916</f>
        <v>0</v>
      </c>
      <c r="M2917" s="36" t="n">
        <f aca="false">'Scarico FP Delivery'!EL2916</f>
        <v>0</v>
      </c>
      <c r="N2917" s="37" t="e">
        <f aca="false">VLOOKUP($P2917,Formule!$O$2:$P$200,2,0)</f>
        <v>#N/A</v>
      </c>
      <c r="O2917" s="38" t="e">
        <f aca="false">VLOOKUP($P2917,Formule!$B$2:$C$202,2,0)</f>
        <v>#N/A</v>
      </c>
      <c r="P2917" s="39" t="n">
        <f aca="false">'Scarico FP Delivery'!$AC2916</f>
        <v>0</v>
      </c>
      <c r="Q2917" s="40" t="n">
        <f aca="false">'Scarico FP Delivery'!$AD2916</f>
        <v>0</v>
      </c>
      <c r="R2917" s="41" t="n">
        <f aca="false">'Scarico FP Delivery'!$DO2916</f>
        <v>0</v>
      </c>
      <c r="S2917" s="30" t="e">
        <f aca="false">VLOOKUP($R2917,Formule!$H$2:$I$250,2,0)</f>
        <v>#N/A</v>
      </c>
      <c r="T2917" s="42"/>
      <c r="U2917" s="43" t="e">
        <f aca="false">VLOOKUP($P2917,Formule!$E$2:$F$200,2,0)</f>
        <v>#N/A</v>
      </c>
      <c r="V2917" s="44" t="e">
        <f aca="false">U2917*(25/100)</f>
        <v>#N/A</v>
      </c>
      <c r="W2917" s="45" t="e">
        <f aca="false">U2917-V2917</f>
        <v>#N/A</v>
      </c>
      <c r="Y2917" s="14" t="s">
        <v>2257</v>
      </c>
    </row>
    <row r="2918" customFormat="false" ht="12.75" hidden="false" customHeight="false" outlineLevel="0" collapsed="false">
      <c r="A2918" s="46" t="n">
        <v>2916</v>
      </c>
      <c r="B2918" s="29"/>
      <c r="C2918" s="30"/>
      <c r="D2918" s="30" t="n">
        <f aca="false">'Scarico FP Delivery'!$CY2917</f>
        <v>0</v>
      </c>
      <c r="E2918" s="31" t="n">
        <f aca="false">'Scarico FP Delivery'!$AH2917</f>
        <v>0</v>
      </c>
      <c r="F2918" s="31" t="n">
        <f aca="false">'Scarico FP Delivery'!$Z2917</f>
        <v>0</v>
      </c>
      <c r="G2918" s="30" t="n">
        <f aca="false">'Scarico FP Delivery'!$AG2917</f>
        <v>0</v>
      </c>
      <c r="H2918" s="30" t="n">
        <f aca="false">'Scarico FP Delivery'!$U2917</f>
        <v>0</v>
      </c>
      <c r="I2918" s="32" t="n">
        <f aca="false">'Scarico FP Delivery'!$EW2917</f>
        <v>0</v>
      </c>
      <c r="J2918" s="33" t="n">
        <f aca="false">'Scarico FP Delivery'!$AJ2917</f>
        <v>0</v>
      </c>
      <c r="K2918" s="34" t="n">
        <f aca="false">'Scarico FP Delivery'!AV2917</f>
        <v>0</v>
      </c>
      <c r="L2918" s="51" t="n">
        <f aca="false">'Scarico FP Delivery'!AF2917</f>
        <v>0</v>
      </c>
      <c r="M2918" s="36" t="n">
        <f aca="false">'Scarico FP Delivery'!EL2917</f>
        <v>0</v>
      </c>
      <c r="N2918" s="37" t="e">
        <f aca="false">VLOOKUP($P2918,Formule!$O$2:$P$200,2,0)</f>
        <v>#N/A</v>
      </c>
      <c r="O2918" s="38" t="e">
        <f aca="false">VLOOKUP($P2918,Formule!$B$2:$C$202,2,0)</f>
        <v>#N/A</v>
      </c>
      <c r="P2918" s="39" t="n">
        <f aca="false">'Scarico FP Delivery'!$AC2917</f>
        <v>0</v>
      </c>
      <c r="Q2918" s="40" t="n">
        <f aca="false">'Scarico FP Delivery'!$AD2917</f>
        <v>0</v>
      </c>
      <c r="R2918" s="41" t="n">
        <f aca="false">'Scarico FP Delivery'!$DO2917</f>
        <v>0</v>
      </c>
      <c r="S2918" s="30" t="e">
        <f aca="false">VLOOKUP($R2918,Formule!$H$2:$I$250,2,0)</f>
        <v>#N/A</v>
      </c>
      <c r="T2918" s="42"/>
      <c r="U2918" s="43" t="e">
        <f aca="false">VLOOKUP($P2918,Formule!$E$2:$F$200,2,0)</f>
        <v>#N/A</v>
      </c>
      <c r="V2918" s="44" t="e">
        <f aca="false">U2918*(25/100)</f>
        <v>#N/A</v>
      </c>
      <c r="W2918" s="45" t="e">
        <f aca="false">U2918-V2918</f>
        <v>#N/A</v>
      </c>
      <c r="Y2918" s="14" t="s">
        <v>2257</v>
      </c>
    </row>
    <row r="2919" customFormat="false" ht="12.75" hidden="false" customHeight="false" outlineLevel="0" collapsed="false">
      <c r="A2919" s="28" t="n">
        <v>2917</v>
      </c>
      <c r="B2919" s="29"/>
      <c r="C2919" s="30"/>
      <c r="D2919" s="30" t="n">
        <f aca="false">'Scarico FP Delivery'!$CY2918</f>
        <v>0</v>
      </c>
      <c r="E2919" s="31" t="n">
        <f aca="false">'Scarico FP Delivery'!$AH2918</f>
        <v>0</v>
      </c>
      <c r="F2919" s="31" t="n">
        <f aca="false">'Scarico FP Delivery'!$Z2918</f>
        <v>0</v>
      </c>
      <c r="G2919" s="30" t="n">
        <f aca="false">'Scarico FP Delivery'!$AG2918</f>
        <v>0</v>
      </c>
      <c r="H2919" s="30" t="n">
        <f aca="false">'Scarico FP Delivery'!$U2918</f>
        <v>0</v>
      </c>
      <c r="I2919" s="32" t="n">
        <f aca="false">'Scarico FP Delivery'!$EW2918</f>
        <v>0</v>
      </c>
      <c r="J2919" s="33" t="n">
        <f aca="false">'Scarico FP Delivery'!$AJ2918</f>
        <v>0</v>
      </c>
      <c r="K2919" s="34" t="n">
        <f aca="false">'Scarico FP Delivery'!AV2918</f>
        <v>0</v>
      </c>
      <c r="L2919" s="51" t="n">
        <f aca="false">'Scarico FP Delivery'!AF2918</f>
        <v>0</v>
      </c>
      <c r="M2919" s="36" t="n">
        <f aca="false">'Scarico FP Delivery'!EL2918</f>
        <v>0</v>
      </c>
      <c r="N2919" s="37" t="e">
        <f aca="false">VLOOKUP($P2919,Formule!$O$2:$P$200,2,0)</f>
        <v>#N/A</v>
      </c>
      <c r="O2919" s="38" t="e">
        <f aca="false">VLOOKUP($P2919,Formule!$B$2:$C$202,2,0)</f>
        <v>#N/A</v>
      </c>
      <c r="P2919" s="39" t="n">
        <f aca="false">'Scarico FP Delivery'!$AC2918</f>
        <v>0</v>
      </c>
      <c r="Q2919" s="40" t="n">
        <f aca="false">'Scarico FP Delivery'!$AD2918</f>
        <v>0</v>
      </c>
      <c r="R2919" s="41" t="n">
        <f aca="false">'Scarico FP Delivery'!$DO2918</f>
        <v>0</v>
      </c>
      <c r="S2919" s="30" t="e">
        <f aca="false">VLOOKUP($R2919,Formule!$H$2:$I$250,2,0)</f>
        <v>#N/A</v>
      </c>
      <c r="T2919" s="42"/>
      <c r="U2919" s="43" t="e">
        <f aca="false">VLOOKUP($P2919,Formule!$E$2:$F$200,2,0)</f>
        <v>#N/A</v>
      </c>
      <c r="V2919" s="44" t="e">
        <f aca="false">U2919*(25/100)</f>
        <v>#N/A</v>
      </c>
      <c r="W2919" s="45" t="e">
        <f aca="false">U2919-V2919</f>
        <v>#N/A</v>
      </c>
      <c r="Y2919" s="14" t="s">
        <v>2257</v>
      </c>
    </row>
    <row r="2920" customFormat="false" ht="12.75" hidden="false" customHeight="false" outlineLevel="0" collapsed="false">
      <c r="A2920" s="46" t="n">
        <v>2918</v>
      </c>
      <c r="B2920" s="29"/>
      <c r="C2920" s="30"/>
      <c r="D2920" s="30" t="n">
        <f aca="false">'Scarico FP Delivery'!$CY2919</f>
        <v>0</v>
      </c>
      <c r="E2920" s="31" t="n">
        <f aca="false">'Scarico FP Delivery'!$AH2919</f>
        <v>0</v>
      </c>
      <c r="F2920" s="31" t="n">
        <f aca="false">'Scarico FP Delivery'!$Z2919</f>
        <v>0</v>
      </c>
      <c r="G2920" s="30" t="n">
        <f aca="false">'Scarico FP Delivery'!$AG2919</f>
        <v>0</v>
      </c>
      <c r="H2920" s="30" t="n">
        <f aca="false">'Scarico FP Delivery'!$U2919</f>
        <v>0</v>
      </c>
      <c r="I2920" s="32" t="n">
        <f aca="false">'Scarico FP Delivery'!$EW2919</f>
        <v>0</v>
      </c>
      <c r="J2920" s="33" t="n">
        <f aca="false">'Scarico FP Delivery'!$AJ2919</f>
        <v>0</v>
      </c>
      <c r="K2920" s="34" t="n">
        <f aca="false">'Scarico FP Delivery'!AV2919</f>
        <v>0</v>
      </c>
      <c r="L2920" s="51" t="n">
        <f aca="false">'Scarico FP Delivery'!AF2919</f>
        <v>0</v>
      </c>
      <c r="M2920" s="36" t="n">
        <f aca="false">'Scarico FP Delivery'!EL2919</f>
        <v>0</v>
      </c>
      <c r="N2920" s="37" t="e">
        <f aca="false">VLOOKUP($P2920,Formule!$O$2:$P$200,2,0)</f>
        <v>#N/A</v>
      </c>
      <c r="O2920" s="38" t="e">
        <f aca="false">VLOOKUP($P2920,Formule!$B$2:$C$202,2,0)</f>
        <v>#N/A</v>
      </c>
      <c r="P2920" s="39" t="n">
        <f aca="false">'Scarico FP Delivery'!$AC2919</f>
        <v>0</v>
      </c>
      <c r="Q2920" s="40" t="n">
        <f aca="false">'Scarico FP Delivery'!$AD2919</f>
        <v>0</v>
      </c>
      <c r="R2920" s="41" t="n">
        <f aca="false">'Scarico FP Delivery'!$DO2919</f>
        <v>0</v>
      </c>
      <c r="S2920" s="30" t="e">
        <f aca="false">VLOOKUP($R2920,Formule!$H$2:$I$250,2,0)</f>
        <v>#N/A</v>
      </c>
      <c r="T2920" s="42"/>
      <c r="U2920" s="43" t="e">
        <f aca="false">VLOOKUP($P2920,Formule!$E$2:$F$200,2,0)</f>
        <v>#N/A</v>
      </c>
      <c r="V2920" s="44" t="e">
        <f aca="false">U2920*(25/100)</f>
        <v>#N/A</v>
      </c>
      <c r="W2920" s="45" t="e">
        <f aca="false">U2920-V2920</f>
        <v>#N/A</v>
      </c>
      <c r="Y2920" s="14" t="s">
        <v>2257</v>
      </c>
    </row>
    <row r="2921" customFormat="false" ht="12.75" hidden="false" customHeight="false" outlineLevel="0" collapsed="false">
      <c r="A2921" s="46" t="n">
        <v>2919</v>
      </c>
      <c r="B2921" s="29"/>
      <c r="C2921" s="30"/>
      <c r="D2921" s="30" t="n">
        <f aca="false">'Scarico FP Delivery'!$CY2920</f>
        <v>0</v>
      </c>
      <c r="E2921" s="31" t="n">
        <f aca="false">'Scarico FP Delivery'!$AH2920</f>
        <v>0</v>
      </c>
      <c r="F2921" s="31" t="n">
        <f aca="false">'Scarico FP Delivery'!$Z2920</f>
        <v>0</v>
      </c>
      <c r="G2921" s="30" t="n">
        <f aca="false">'Scarico FP Delivery'!$AG2920</f>
        <v>0</v>
      </c>
      <c r="H2921" s="30" t="n">
        <f aca="false">'Scarico FP Delivery'!$U2920</f>
        <v>0</v>
      </c>
      <c r="I2921" s="32" t="n">
        <f aca="false">'Scarico FP Delivery'!$EW2920</f>
        <v>0</v>
      </c>
      <c r="J2921" s="33" t="n">
        <f aca="false">'Scarico FP Delivery'!$AJ2920</f>
        <v>0</v>
      </c>
      <c r="K2921" s="34" t="n">
        <f aca="false">'Scarico FP Delivery'!AV2920</f>
        <v>0</v>
      </c>
      <c r="L2921" s="51" t="n">
        <f aca="false">'Scarico FP Delivery'!AF2920</f>
        <v>0</v>
      </c>
      <c r="M2921" s="36" t="n">
        <f aca="false">'Scarico FP Delivery'!EL2920</f>
        <v>0</v>
      </c>
      <c r="N2921" s="37" t="e">
        <f aca="false">VLOOKUP($P2921,Formule!$O$2:$P$200,2,0)</f>
        <v>#N/A</v>
      </c>
      <c r="O2921" s="38" t="e">
        <f aca="false">VLOOKUP($P2921,Formule!$B$2:$C$202,2,0)</f>
        <v>#N/A</v>
      </c>
      <c r="P2921" s="39" t="n">
        <f aca="false">'Scarico FP Delivery'!$AC2920</f>
        <v>0</v>
      </c>
      <c r="Q2921" s="40" t="n">
        <f aca="false">'Scarico FP Delivery'!$AD2920</f>
        <v>0</v>
      </c>
      <c r="R2921" s="41" t="n">
        <f aca="false">'Scarico FP Delivery'!$DO2920</f>
        <v>0</v>
      </c>
      <c r="S2921" s="30" t="e">
        <f aca="false">VLOOKUP($R2921,Formule!$H$2:$I$250,2,0)</f>
        <v>#N/A</v>
      </c>
      <c r="T2921" s="42"/>
      <c r="U2921" s="43" t="e">
        <f aca="false">VLOOKUP($P2921,Formule!$E$2:$F$200,2,0)</f>
        <v>#N/A</v>
      </c>
      <c r="V2921" s="44" t="e">
        <f aca="false">U2921*(25/100)</f>
        <v>#N/A</v>
      </c>
      <c r="W2921" s="45" t="e">
        <f aca="false">U2921-V2921</f>
        <v>#N/A</v>
      </c>
      <c r="Y2921" s="14" t="s">
        <v>2257</v>
      </c>
    </row>
    <row r="2922" customFormat="false" ht="12.75" hidden="false" customHeight="false" outlineLevel="0" collapsed="false">
      <c r="A2922" s="28" t="n">
        <v>2920</v>
      </c>
      <c r="B2922" s="29"/>
      <c r="C2922" s="30"/>
      <c r="D2922" s="30" t="n">
        <f aca="false">'Scarico FP Delivery'!$CY2921</f>
        <v>0</v>
      </c>
      <c r="E2922" s="31" t="n">
        <f aca="false">'Scarico FP Delivery'!$AH2921</f>
        <v>0</v>
      </c>
      <c r="F2922" s="31" t="n">
        <f aca="false">'Scarico FP Delivery'!$Z2921</f>
        <v>0</v>
      </c>
      <c r="G2922" s="30" t="n">
        <f aca="false">'Scarico FP Delivery'!$AG2921</f>
        <v>0</v>
      </c>
      <c r="H2922" s="30" t="n">
        <f aca="false">'Scarico FP Delivery'!$U2921</f>
        <v>0</v>
      </c>
      <c r="I2922" s="32" t="n">
        <f aca="false">'Scarico FP Delivery'!$EW2921</f>
        <v>0</v>
      </c>
      <c r="J2922" s="33" t="n">
        <f aca="false">'Scarico FP Delivery'!$AJ2921</f>
        <v>0</v>
      </c>
      <c r="K2922" s="34" t="n">
        <f aca="false">'Scarico FP Delivery'!AV2921</f>
        <v>0</v>
      </c>
      <c r="L2922" s="51" t="n">
        <f aca="false">'Scarico FP Delivery'!AF2921</f>
        <v>0</v>
      </c>
      <c r="M2922" s="36" t="n">
        <f aca="false">'Scarico FP Delivery'!EL2921</f>
        <v>0</v>
      </c>
      <c r="N2922" s="37" t="e">
        <f aca="false">VLOOKUP($P2922,Formule!$O$2:$P$200,2,0)</f>
        <v>#N/A</v>
      </c>
      <c r="O2922" s="38" t="e">
        <f aca="false">VLOOKUP($P2922,Formule!$B$2:$C$202,2,0)</f>
        <v>#N/A</v>
      </c>
      <c r="P2922" s="39" t="n">
        <f aca="false">'Scarico FP Delivery'!$AC2921</f>
        <v>0</v>
      </c>
      <c r="Q2922" s="40" t="n">
        <f aca="false">'Scarico FP Delivery'!$AD2921</f>
        <v>0</v>
      </c>
      <c r="R2922" s="41" t="n">
        <f aca="false">'Scarico FP Delivery'!$DO2921</f>
        <v>0</v>
      </c>
      <c r="S2922" s="30" t="e">
        <f aca="false">VLOOKUP($R2922,Formule!$H$2:$I$250,2,0)</f>
        <v>#N/A</v>
      </c>
      <c r="T2922" s="42"/>
      <c r="U2922" s="43" t="e">
        <f aca="false">VLOOKUP($P2922,Formule!$E$2:$F$200,2,0)</f>
        <v>#N/A</v>
      </c>
      <c r="V2922" s="44" t="e">
        <f aca="false">U2922*(25/100)</f>
        <v>#N/A</v>
      </c>
      <c r="W2922" s="45" t="e">
        <f aca="false">U2922-V2922</f>
        <v>#N/A</v>
      </c>
      <c r="Y2922" s="14" t="s">
        <v>2257</v>
      </c>
    </row>
    <row r="2923" customFormat="false" ht="12.75" hidden="false" customHeight="false" outlineLevel="0" collapsed="false">
      <c r="A2923" s="46" t="n">
        <v>2921</v>
      </c>
      <c r="B2923" s="29"/>
      <c r="C2923" s="30"/>
      <c r="D2923" s="30" t="n">
        <f aca="false">'Scarico FP Delivery'!$CY2922</f>
        <v>0</v>
      </c>
      <c r="E2923" s="31" t="n">
        <f aca="false">'Scarico FP Delivery'!$AH2922</f>
        <v>0</v>
      </c>
      <c r="F2923" s="31" t="n">
        <f aca="false">'Scarico FP Delivery'!$Z2922</f>
        <v>0</v>
      </c>
      <c r="G2923" s="30" t="n">
        <f aca="false">'Scarico FP Delivery'!$AG2922</f>
        <v>0</v>
      </c>
      <c r="H2923" s="30" t="n">
        <f aca="false">'Scarico FP Delivery'!$U2922</f>
        <v>0</v>
      </c>
      <c r="I2923" s="32" t="n">
        <f aca="false">'Scarico FP Delivery'!$EW2922</f>
        <v>0</v>
      </c>
      <c r="J2923" s="33" t="n">
        <f aca="false">'Scarico FP Delivery'!$AJ2922</f>
        <v>0</v>
      </c>
      <c r="K2923" s="34" t="n">
        <f aca="false">'Scarico FP Delivery'!AV2922</f>
        <v>0</v>
      </c>
      <c r="L2923" s="51" t="n">
        <f aca="false">'Scarico FP Delivery'!AF2922</f>
        <v>0</v>
      </c>
      <c r="M2923" s="36" t="n">
        <f aca="false">'Scarico FP Delivery'!EL2922</f>
        <v>0</v>
      </c>
      <c r="N2923" s="37" t="e">
        <f aca="false">VLOOKUP($P2923,Formule!$O$2:$P$200,2,0)</f>
        <v>#N/A</v>
      </c>
      <c r="O2923" s="38" t="e">
        <f aca="false">VLOOKUP($P2923,Formule!$B$2:$C$202,2,0)</f>
        <v>#N/A</v>
      </c>
      <c r="P2923" s="39" t="n">
        <f aca="false">'Scarico FP Delivery'!$AC2922</f>
        <v>0</v>
      </c>
      <c r="Q2923" s="40" t="n">
        <f aca="false">'Scarico FP Delivery'!$AD2922</f>
        <v>0</v>
      </c>
      <c r="R2923" s="41" t="n">
        <f aca="false">'Scarico FP Delivery'!$DO2922</f>
        <v>0</v>
      </c>
      <c r="S2923" s="30" t="e">
        <f aca="false">VLOOKUP($R2923,Formule!$H$2:$I$250,2,0)</f>
        <v>#N/A</v>
      </c>
      <c r="T2923" s="42"/>
      <c r="U2923" s="43" t="e">
        <f aca="false">VLOOKUP($P2923,Formule!$E$2:$F$200,2,0)</f>
        <v>#N/A</v>
      </c>
      <c r="V2923" s="44" t="e">
        <f aca="false">U2923*(25/100)</f>
        <v>#N/A</v>
      </c>
      <c r="W2923" s="45" t="e">
        <f aca="false">U2923-V2923</f>
        <v>#N/A</v>
      </c>
      <c r="Y2923" s="14" t="s">
        <v>2257</v>
      </c>
    </row>
    <row r="2924" customFormat="false" ht="12.75" hidden="false" customHeight="false" outlineLevel="0" collapsed="false">
      <c r="A2924" s="46" t="n">
        <v>2922</v>
      </c>
      <c r="B2924" s="29"/>
      <c r="C2924" s="30"/>
      <c r="D2924" s="30" t="n">
        <f aca="false">'Scarico FP Delivery'!$CY2923</f>
        <v>0</v>
      </c>
      <c r="E2924" s="31" t="n">
        <f aca="false">'Scarico FP Delivery'!$AH2923</f>
        <v>0</v>
      </c>
      <c r="F2924" s="31" t="n">
        <f aca="false">'Scarico FP Delivery'!$Z2923</f>
        <v>0</v>
      </c>
      <c r="G2924" s="30" t="n">
        <f aca="false">'Scarico FP Delivery'!$AG2923</f>
        <v>0</v>
      </c>
      <c r="H2924" s="30" t="n">
        <f aca="false">'Scarico FP Delivery'!$U2923</f>
        <v>0</v>
      </c>
      <c r="I2924" s="32" t="n">
        <f aca="false">'Scarico FP Delivery'!$EW2923</f>
        <v>0</v>
      </c>
      <c r="J2924" s="33" t="n">
        <f aca="false">'Scarico FP Delivery'!$AJ2923</f>
        <v>0</v>
      </c>
      <c r="K2924" s="34" t="n">
        <f aca="false">'Scarico FP Delivery'!AV2923</f>
        <v>0</v>
      </c>
      <c r="L2924" s="51" t="n">
        <f aca="false">'Scarico FP Delivery'!AF2923</f>
        <v>0</v>
      </c>
      <c r="M2924" s="36" t="n">
        <f aca="false">'Scarico FP Delivery'!EL2923</f>
        <v>0</v>
      </c>
      <c r="N2924" s="37" t="e">
        <f aca="false">VLOOKUP($P2924,Formule!$O$2:$P$200,2,0)</f>
        <v>#N/A</v>
      </c>
      <c r="O2924" s="38" t="e">
        <f aca="false">VLOOKUP($P2924,Formule!$B$2:$C$202,2,0)</f>
        <v>#N/A</v>
      </c>
      <c r="P2924" s="39" t="n">
        <f aca="false">'Scarico FP Delivery'!$AC2923</f>
        <v>0</v>
      </c>
      <c r="Q2924" s="40" t="n">
        <f aca="false">'Scarico FP Delivery'!$AD2923</f>
        <v>0</v>
      </c>
      <c r="R2924" s="41" t="n">
        <f aca="false">'Scarico FP Delivery'!$DO2923</f>
        <v>0</v>
      </c>
      <c r="S2924" s="30" t="e">
        <f aca="false">VLOOKUP($R2924,Formule!$H$2:$I$250,2,0)</f>
        <v>#N/A</v>
      </c>
      <c r="T2924" s="42"/>
      <c r="U2924" s="43" t="e">
        <f aca="false">VLOOKUP($P2924,Formule!$E$2:$F$200,2,0)</f>
        <v>#N/A</v>
      </c>
      <c r="V2924" s="44" t="e">
        <f aca="false">U2924*(25/100)</f>
        <v>#N/A</v>
      </c>
      <c r="W2924" s="45" t="e">
        <f aca="false">U2924-V2924</f>
        <v>#N/A</v>
      </c>
      <c r="Y2924" s="14" t="s">
        <v>2257</v>
      </c>
    </row>
    <row r="2925" customFormat="false" ht="12.75" hidden="false" customHeight="false" outlineLevel="0" collapsed="false">
      <c r="A2925" s="28" t="n">
        <v>2923</v>
      </c>
      <c r="B2925" s="29"/>
      <c r="C2925" s="30"/>
      <c r="D2925" s="30" t="n">
        <f aca="false">'Scarico FP Delivery'!$CY2924</f>
        <v>0</v>
      </c>
      <c r="E2925" s="31" t="n">
        <f aca="false">'Scarico FP Delivery'!$AH2924</f>
        <v>0</v>
      </c>
      <c r="F2925" s="31" t="n">
        <f aca="false">'Scarico FP Delivery'!$Z2924</f>
        <v>0</v>
      </c>
      <c r="G2925" s="30" t="n">
        <f aca="false">'Scarico FP Delivery'!$AG2924</f>
        <v>0</v>
      </c>
      <c r="H2925" s="30" t="n">
        <f aca="false">'Scarico FP Delivery'!$U2924</f>
        <v>0</v>
      </c>
      <c r="I2925" s="32" t="n">
        <f aca="false">'Scarico FP Delivery'!$EW2924</f>
        <v>0</v>
      </c>
      <c r="J2925" s="33" t="n">
        <f aca="false">'Scarico FP Delivery'!$AJ2924</f>
        <v>0</v>
      </c>
      <c r="K2925" s="34" t="n">
        <f aca="false">'Scarico FP Delivery'!AV2924</f>
        <v>0</v>
      </c>
      <c r="L2925" s="51" t="n">
        <f aca="false">'Scarico FP Delivery'!AF2924</f>
        <v>0</v>
      </c>
      <c r="M2925" s="36" t="n">
        <f aca="false">'Scarico FP Delivery'!EL2924</f>
        <v>0</v>
      </c>
      <c r="N2925" s="37" t="e">
        <f aca="false">VLOOKUP($P2925,Formule!$O$2:$P$200,2,0)</f>
        <v>#N/A</v>
      </c>
      <c r="O2925" s="38" t="e">
        <f aca="false">VLOOKUP($P2925,Formule!$B$2:$C$202,2,0)</f>
        <v>#N/A</v>
      </c>
      <c r="P2925" s="39" t="n">
        <f aca="false">'Scarico FP Delivery'!$AC2924</f>
        <v>0</v>
      </c>
      <c r="Q2925" s="40" t="n">
        <f aca="false">'Scarico FP Delivery'!$AD2924</f>
        <v>0</v>
      </c>
      <c r="R2925" s="41" t="n">
        <f aca="false">'Scarico FP Delivery'!$DO2924</f>
        <v>0</v>
      </c>
      <c r="S2925" s="30" t="e">
        <f aca="false">VLOOKUP($R2925,Formule!$H$2:$I$250,2,0)</f>
        <v>#N/A</v>
      </c>
      <c r="T2925" s="42"/>
      <c r="U2925" s="43" t="e">
        <f aca="false">VLOOKUP($P2925,Formule!$E$2:$F$200,2,0)</f>
        <v>#N/A</v>
      </c>
      <c r="V2925" s="44" t="e">
        <f aca="false">U2925*(25/100)</f>
        <v>#N/A</v>
      </c>
      <c r="W2925" s="45" t="e">
        <f aca="false">U2925-V2925</f>
        <v>#N/A</v>
      </c>
      <c r="Y2925" s="14" t="s">
        <v>2257</v>
      </c>
    </row>
    <row r="2926" customFormat="false" ht="12.75" hidden="false" customHeight="false" outlineLevel="0" collapsed="false">
      <c r="A2926" s="46" t="n">
        <v>2924</v>
      </c>
      <c r="B2926" s="29"/>
      <c r="C2926" s="30"/>
      <c r="D2926" s="30" t="n">
        <f aca="false">'Scarico FP Delivery'!$CY2925</f>
        <v>0</v>
      </c>
      <c r="E2926" s="31" t="n">
        <f aca="false">'Scarico FP Delivery'!$AH2925</f>
        <v>0</v>
      </c>
      <c r="F2926" s="31" t="n">
        <f aca="false">'Scarico FP Delivery'!$Z2925</f>
        <v>0</v>
      </c>
      <c r="G2926" s="30" t="n">
        <f aca="false">'Scarico FP Delivery'!$AG2925</f>
        <v>0</v>
      </c>
      <c r="H2926" s="30" t="n">
        <f aca="false">'Scarico FP Delivery'!$U2925</f>
        <v>0</v>
      </c>
      <c r="I2926" s="32" t="n">
        <f aca="false">'Scarico FP Delivery'!$EW2925</f>
        <v>0</v>
      </c>
      <c r="J2926" s="33" t="n">
        <f aca="false">'Scarico FP Delivery'!$AJ2925</f>
        <v>0</v>
      </c>
      <c r="K2926" s="34" t="n">
        <f aca="false">'Scarico FP Delivery'!AV2925</f>
        <v>0</v>
      </c>
      <c r="L2926" s="51" t="n">
        <f aca="false">'Scarico FP Delivery'!AF2925</f>
        <v>0</v>
      </c>
      <c r="M2926" s="36" t="n">
        <f aca="false">'Scarico FP Delivery'!EL2925</f>
        <v>0</v>
      </c>
      <c r="N2926" s="37" t="e">
        <f aca="false">VLOOKUP($P2926,Formule!$O$2:$P$200,2,0)</f>
        <v>#N/A</v>
      </c>
      <c r="O2926" s="38" t="e">
        <f aca="false">VLOOKUP($P2926,Formule!$B$2:$C$202,2,0)</f>
        <v>#N/A</v>
      </c>
      <c r="P2926" s="39" t="n">
        <f aca="false">'Scarico FP Delivery'!$AC2925</f>
        <v>0</v>
      </c>
      <c r="Q2926" s="40" t="n">
        <f aca="false">'Scarico FP Delivery'!$AD2925</f>
        <v>0</v>
      </c>
      <c r="R2926" s="41" t="n">
        <f aca="false">'Scarico FP Delivery'!$DO2925</f>
        <v>0</v>
      </c>
      <c r="S2926" s="30" t="e">
        <f aca="false">VLOOKUP($R2926,Formule!$H$2:$I$250,2,0)</f>
        <v>#N/A</v>
      </c>
      <c r="T2926" s="42"/>
      <c r="U2926" s="43" t="e">
        <f aca="false">VLOOKUP($P2926,Formule!$E$2:$F$200,2,0)</f>
        <v>#N/A</v>
      </c>
      <c r="V2926" s="44" t="e">
        <f aca="false">U2926*(25/100)</f>
        <v>#N/A</v>
      </c>
      <c r="W2926" s="45" t="e">
        <f aca="false">U2926-V2926</f>
        <v>#N/A</v>
      </c>
      <c r="Y2926" s="14" t="s">
        <v>2257</v>
      </c>
    </row>
    <row r="2927" customFormat="false" ht="12.75" hidden="false" customHeight="false" outlineLevel="0" collapsed="false">
      <c r="A2927" s="46" t="n">
        <v>2925</v>
      </c>
      <c r="B2927" s="29"/>
      <c r="C2927" s="30"/>
      <c r="D2927" s="30" t="n">
        <f aca="false">'Scarico FP Delivery'!$CY2926</f>
        <v>0</v>
      </c>
      <c r="E2927" s="31" t="n">
        <f aca="false">'Scarico FP Delivery'!$AH2926</f>
        <v>0</v>
      </c>
      <c r="F2927" s="31" t="n">
        <f aca="false">'Scarico FP Delivery'!$Z2926</f>
        <v>0</v>
      </c>
      <c r="G2927" s="30" t="n">
        <f aca="false">'Scarico FP Delivery'!$AG2926</f>
        <v>0</v>
      </c>
      <c r="H2927" s="30" t="n">
        <f aca="false">'Scarico FP Delivery'!$U2926</f>
        <v>0</v>
      </c>
      <c r="I2927" s="32" t="n">
        <f aca="false">'Scarico FP Delivery'!$EW2926</f>
        <v>0</v>
      </c>
      <c r="J2927" s="33" t="n">
        <f aca="false">'Scarico FP Delivery'!$AJ2926</f>
        <v>0</v>
      </c>
      <c r="K2927" s="34" t="n">
        <f aca="false">'Scarico FP Delivery'!AV2926</f>
        <v>0</v>
      </c>
      <c r="L2927" s="51" t="n">
        <f aca="false">'Scarico FP Delivery'!AF2926</f>
        <v>0</v>
      </c>
      <c r="M2927" s="36" t="n">
        <f aca="false">'Scarico FP Delivery'!EL2926</f>
        <v>0</v>
      </c>
      <c r="N2927" s="37" t="e">
        <f aca="false">VLOOKUP($P2927,Formule!$O$2:$P$200,2,0)</f>
        <v>#N/A</v>
      </c>
      <c r="O2927" s="38" t="e">
        <f aca="false">VLOOKUP($P2927,Formule!$B$2:$C$202,2,0)</f>
        <v>#N/A</v>
      </c>
      <c r="P2927" s="39" t="n">
        <f aca="false">'Scarico FP Delivery'!$AC2926</f>
        <v>0</v>
      </c>
      <c r="Q2927" s="40" t="n">
        <f aca="false">'Scarico FP Delivery'!$AD2926</f>
        <v>0</v>
      </c>
      <c r="R2927" s="41" t="n">
        <f aca="false">'Scarico FP Delivery'!$DO2926</f>
        <v>0</v>
      </c>
      <c r="S2927" s="30" t="e">
        <f aca="false">VLOOKUP($R2927,Formule!$H$2:$I$250,2,0)</f>
        <v>#N/A</v>
      </c>
      <c r="T2927" s="42"/>
      <c r="U2927" s="43" t="e">
        <f aca="false">VLOOKUP($P2927,Formule!$E$2:$F$200,2,0)</f>
        <v>#N/A</v>
      </c>
      <c r="V2927" s="44" t="e">
        <f aca="false">U2927*(25/100)</f>
        <v>#N/A</v>
      </c>
      <c r="W2927" s="45" t="e">
        <f aca="false">U2927-V2927</f>
        <v>#N/A</v>
      </c>
      <c r="Y2927" s="14" t="s">
        <v>2257</v>
      </c>
    </row>
    <row r="2928" customFormat="false" ht="12.75" hidden="false" customHeight="false" outlineLevel="0" collapsed="false">
      <c r="A2928" s="28" t="n">
        <v>2926</v>
      </c>
      <c r="B2928" s="29"/>
      <c r="C2928" s="30"/>
      <c r="D2928" s="30" t="n">
        <f aca="false">'Scarico FP Delivery'!$CY2927</f>
        <v>0</v>
      </c>
      <c r="E2928" s="31" t="n">
        <f aca="false">'Scarico FP Delivery'!$AH2927</f>
        <v>0</v>
      </c>
      <c r="F2928" s="31" t="n">
        <f aca="false">'Scarico FP Delivery'!$Z2927</f>
        <v>0</v>
      </c>
      <c r="G2928" s="30" t="n">
        <f aca="false">'Scarico FP Delivery'!$AG2927</f>
        <v>0</v>
      </c>
      <c r="H2928" s="30" t="n">
        <f aca="false">'Scarico FP Delivery'!$U2927</f>
        <v>0</v>
      </c>
      <c r="I2928" s="32" t="n">
        <f aca="false">'Scarico FP Delivery'!$EW2927</f>
        <v>0</v>
      </c>
      <c r="J2928" s="33" t="n">
        <f aca="false">'Scarico FP Delivery'!$AJ2927</f>
        <v>0</v>
      </c>
      <c r="K2928" s="34" t="n">
        <f aca="false">'Scarico FP Delivery'!AV2927</f>
        <v>0</v>
      </c>
      <c r="L2928" s="51" t="n">
        <f aca="false">'Scarico FP Delivery'!AF2927</f>
        <v>0</v>
      </c>
      <c r="M2928" s="36" t="n">
        <f aca="false">'Scarico FP Delivery'!EL2927</f>
        <v>0</v>
      </c>
      <c r="N2928" s="37" t="e">
        <f aca="false">VLOOKUP($P2928,Formule!$O$2:$P$200,2,0)</f>
        <v>#N/A</v>
      </c>
      <c r="O2928" s="38" t="e">
        <f aca="false">VLOOKUP($P2928,Formule!$B$2:$C$202,2,0)</f>
        <v>#N/A</v>
      </c>
      <c r="P2928" s="39" t="n">
        <f aca="false">'Scarico FP Delivery'!$AC2927</f>
        <v>0</v>
      </c>
      <c r="Q2928" s="40" t="n">
        <f aca="false">'Scarico FP Delivery'!$AD2927</f>
        <v>0</v>
      </c>
      <c r="R2928" s="41" t="n">
        <f aca="false">'Scarico FP Delivery'!$DO2927</f>
        <v>0</v>
      </c>
      <c r="S2928" s="30" t="e">
        <f aca="false">VLOOKUP($R2928,Formule!$H$2:$I$250,2,0)</f>
        <v>#N/A</v>
      </c>
      <c r="T2928" s="42"/>
      <c r="U2928" s="43" t="e">
        <f aca="false">VLOOKUP($P2928,Formule!$E$2:$F$200,2,0)</f>
        <v>#N/A</v>
      </c>
      <c r="V2928" s="44" t="e">
        <f aca="false">U2928*(25/100)</f>
        <v>#N/A</v>
      </c>
      <c r="W2928" s="45" t="e">
        <f aca="false">U2928-V2928</f>
        <v>#N/A</v>
      </c>
      <c r="Y2928" s="14" t="s">
        <v>2257</v>
      </c>
    </row>
    <row r="2929" customFormat="false" ht="12.75" hidden="false" customHeight="false" outlineLevel="0" collapsed="false">
      <c r="A2929" s="46" t="n">
        <v>2927</v>
      </c>
      <c r="B2929" s="29"/>
      <c r="C2929" s="30"/>
      <c r="D2929" s="30" t="n">
        <f aca="false">'Scarico FP Delivery'!$CY2928</f>
        <v>0</v>
      </c>
      <c r="E2929" s="31" t="n">
        <f aca="false">'Scarico FP Delivery'!$AH2928</f>
        <v>0</v>
      </c>
      <c r="F2929" s="31" t="n">
        <f aca="false">'Scarico FP Delivery'!$Z2928</f>
        <v>0</v>
      </c>
      <c r="G2929" s="30" t="n">
        <f aca="false">'Scarico FP Delivery'!$AG2928</f>
        <v>0</v>
      </c>
      <c r="H2929" s="30" t="n">
        <f aca="false">'Scarico FP Delivery'!$U2928</f>
        <v>0</v>
      </c>
      <c r="I2929" s="32" t="n">
        <f aca="false">'Scarico FP Delivery'!$EW2928</f>
        <v>0</v>
      </c>
      <c r="J2929" s="33" t="n">
        <f aca="false">'Scarico FP Delivery'!$AJ2928</f>
        <v>0</v>
      </c>
      <c r="K2929" s="34" t="n">
        <f aca="false">'Scarico FP Delivery'!AV2928</f>
        <v>0</v>
      </c>
      <c r="L2929" s="51" t="n">
        <f aca="false">'Scarico FP Delivery'!AF2928</f>
        <v>0</v>
      </c>
      <c r="M2929" s="36" t="n">
        <f aca="false">'Scarico FP Delivery'!EL2928</f>
        <v>0</v>
      </c>
      <c r="N2929" s="37" t="e">
        <f aca="false">VLOOKUP($P2929,Formule!$O$2:$P$200,2,0)</f>
        <v>#N/A</v>
      </c>
      <c r="O2929" s="38" t="e">
        <f aca="false">VLOOKUP($P2929,Formule!$B$2:$C$202,2,0)</f>
        <v>#N/A</v>
      </c>
      <c r="P2929" s="39" t="n">
        <f aca="false">'Scarico FP Delivery'!$AC2928</f>
        <v>0</v>
      </c>
      <c r="Q2929" s="40" t="n">
        <f aca="false">'Scarico FP Delivery'!$AD2928</f>
        <v>0</v>
      </c>
      <c r="R2929" s="41" t="n">
        <f aca="false">'Scarico FP Delivery'!$DO2928</f>
        <v>0</v>
      </c>
      <c r="S2929" s="30" t="e">
        <f aca="false">VLOOKUP($R2929,Formule!$H$2:$I$250,2,0)</f>
        <v>#N/A</v>
      </c>
      <c r="T2929" s="42"/>
      <c r="U2929" s="43" t="e">
        <f aca="false">VLOOKUP($P2929,Formule!$E$2:$F$200,2,0)</f>
        <v>#N/A</v>
      </c>
      <c r="V2929" s="44" t="e">
        <f aca="false">U2929*(25/100)</f>
        <v>#N/A</v>
      </c>
      <c r="W2929" s="45" t="e">
        <f aca="false">U2929-V2929</f>
        <v>#N/A</v>
      </c>
      <c r="Y2929" s="14" t="s">
        <v>2257</v>
      </c>
    </row>
    <row r="2930" customFormat="false" ht="12.75" hidden="false" customHeight="false" outlineLevel="0" collapsed="false">
      <c r="A2930" s="46" t="n">
        <v>2928</v>
      </c>
      <c r="B2930" s="29"/>
      <c r="C2930" s="30"/>
      <c r="D2930" s="30" t="n">
        <f aca="false">'Scarico FP Delivery'!$CY2929</f>
        <v>0</v>
      </c>
      <c r="E2930" s="31" t="n">
        <f aca="false">'Scarico FP Delivery'!$AH2929</f>
        <v>0</v>
      </c>
      <c r="F2930" s="31" t="n">
        <f aca="false">'Scarico FP Delivery'!$Z2929</f>
        <v>0</v>
      </c>
      <c r="G2930" s="30" t="n">
        <f aca="false">'Scarico FP Delivery'!$AG2929</f>
        <v>0</v>
      </c>
      <c r="H2930" s="30" t="n">
        <f aca="false">'Scarico FP Delivery'!$U2929</f>
        <v>0</v>
      </c>
      <c r="I2930" s="32" t="n">
        <f aca="false">'Scarico FP Delivery'!$EW2929</f>
        <v>0</v>
      </c>
      <c r="J2930" s="33" t="n">
        <f aca="false">'Scarico FP Delivery'!$AJ2929</f>
        <v>0</v>
      </c>
      <c r="K2930" s="34" t="n">
        <f aca="false">'Scarico FP Delivery'!AV2929</f>
        <v>0</v>
      </c>
      <c r="L2930" s="51" t="n">
        <f aca="false">'Scarico FP Delivery'!AF2929</f>
        <v>0</v>
      </c>
      <c r="M2930" s="36" t="n">
        <f aca="false">'Scarico FP Delivery'!EL2929</f>
        <v>0</v>
      </c>
      <c r="N2930" s="37" t="e">
        <f aca="false">VLOOKUP($P2930,Formule!$O$2:$P$200,2,0)</f>
        <v>#N/A</v>
      </c>
      <c r="O2930" s="38" t="e">
        <f aca="false">VLOOKUP($P2930,Formule!$B$2:$C$202,2,0)</f>
        <v>#N/A</v>
      </c>
      <c r="P2930" s="39" t="n">
        <f aca="false">'Scarico FP Delivery'!$AC2929</f>
        <v>0</v>
      </c>
      <c r="Q2930" s="40" t="n">
        <f aca="false">'Scarico FP Delivery'!$AD2929</f>
        <v>0</v>
      </c>
      <c r="R2930" s="41" t="n">
        <f aca="false">'Scarico FP Delivery'!$DO2929</f>
        <v>0</v>
      </c>
      <c r="S2930" s="30" t="e">
        <f aca="false">VLOOKUP($R2930,Formule!$H$2:$I$250,2,0)</f>
        <v>#N/A</v>
      </c>
      <c r="T2930" s="42"/>
      <c r="U2930" s="43" t="e">
        <f aca="false">VLOOKUP($P2930,Formule!$E$2:$F$200,2,0)</f>
        <v>#N/A</v>
      </c>
      <c r="V2930" s="44" t="e">
        <f aca="false">U2930*(25/100)</f>
        <v>#N/A</v>
      </c>
      <c r="W2930" s="45" t="e">
        <f aca="false">U2930-V2930</f>
        <v>#N/A</v>
      </c>
      <c r="Y2930" s="14" t="s">
        <v>2257</v>
      </c>
    </row>
    <row r="2931" customFormat="false" ht="12.75" hidden="false" customHeight="false" outlineLevel="0" collapsed="false">
      <c r="A2931" s="28" t="n">
        <v>2929</v>
      </c>
      <c r="B2931" s="29"/>
      <c r="C2931" s="30"/>
      <c r="D2931" s="30" t="n">
        <f aca="false">'Scarico FP Delivery'!$CY2930</f>
        <v>0</v>
      </c>
      <c r="E2931" s="31" t="n">
        <f aca="false">'Scarico FP Delivery'!$AH2930</f>
        <v>0</v>
      </c>
      <c r="F2931" s="31" t="n">
        <f aca="false">'Scarico FP Delivery'!$Z2930</f>
        <v>0</v>
      </c>
      <c r="G2931" s="30" t="n">
        <f aca="false">'Scarico FP Delivery'!$AG2930</f>
        <v>0</v>
      </c>
      <c r="H2931" s="30" t="n">
        <f aca="false">'Scarico FP Delivery'!$U2930</f>
        <v>0</v>
      </c>
      <c r="I2931" s="32" t="n">
        <f aca="false">'Scarico FP Delivery'!$EW2930</f>
        <v>0</v>
      </c>
      <c r="J2931" s="33" t="n">
        <f aca="false">'Scarico FP Delivery'!$AJ2930</f>
        <v>0</v>
      </c>
      <c r="K2931" s="34" t="n">
        <f aca="false">'Scarico FP Delivery'!AV2930</f>
        <v>0</v>
      </c>
      <c r="L2931" s="51" t="n">
        <f aca="false">'Scarico FP Delivery'!AF2930</f>
        <v>0</v>
      </c>
      <c r="M2931" s="36" t="n">
        <f aca="false">'Scarico FP Delivery'!EL2930</f>
        <v>0</v>
      </c>
      <c r="N2931" s="37" t="e">
        <f aca="false">VLOOKUP($P2931,Formule!$O$2:$P$200,2,0)</f>
        <v>#N/A</v>
      </c>
      <c r="O2931" s="38" t="e">
        <f aca="false">VLOOKUP($P2931,Formule!$B$2:$C$202,2,0)</f>
        <v>#N/A</v>
      </c>
      <c r="P2931" s="39" t="n">
        <f aca="false">'Scarico FP Delivery'!$AC2930</f>
        <v>0</v>
      </c>
      <c r="Q2931" s="40" t="n">
        <f aca="false">'Scarico FP Delivery'!$AD2930</f>
        <v>0</v>
      </c>
      <c r="R2931" s="41" t="n">
        <f aca="false">'Scarico FP Delivery'!$DO2930</f>
        <v>0</v>
      </c>
      <c r="S2931" s="30" t="e">
        <f aca="false">VLOOKUP($R2931,Formule!$H$2:$I$250,2,0)</f>
        <v>#N/A</v>
      </c>
      <c r="T2931" s="42"/>
      <c r="U2931" s="43" t="e">
        <f aca="false">VLOOKUP($P2931,Formule!$E$2:$F$200,2,0)</f>
        <v>#N/A</v>
      </c>
      <c r="V2931" s="44" t="e">
        <f aca="false">U2931*(25/100)</f>
        <v>#N/A</v>
      </c>
      <c r="W2931" s="45" t="e">
        <f aca="false">U2931-V2931</f>
        <v>#N/A</v>
      </c>
      <c r="Y2931" s="14" t="s">
        <v>2257</v>
      </c>
    </row>
    <row r="2932" customFormat="false" ht="12.75" hidden="false" customHeight="false" outlineLevel="0" collapsed="false">
      <c r="A2932" s="46" t="n">
        <v>2930</v>
      </c>
      <c r="B2932" s="29"/>
      <c r="C2932" s="30"/>
      <c r="D2932" s="30" t="n">
        <f aca="false">'Scarico FP Delivery'!$CY2931</f>
        <v>0</v>
      </c>
      <c r="E2932" s="31" t="n">
        <f aca="false">'Scarico FP Delivery'!$AH2931</f>
        <v>0</v>
      </c>
      <c r="F2932" s="31" t="n">
        <f aca="false">'Scarico FP Delivery'!$Z2931</f>
        <v>0</v>
      </c>
      <c r="G2932" s="30" t="n">
        <f aca="false">'Scarico FP Delivery'!$AG2931</f>
        <v>0</v>
      </c>
      <c r="H2932" s="30" t="n">
        <f aca="false">'Scarico FP Delivery'!$U2931</f>
        <v>0</v>
      </c>
      <c r="I2932" s="32" t="n">
        <f aca="false">'Scarico FP Delivery'!$EW2931</f>
        <v>0</v>
      </c>
      <c r="J2932" s="33" t="n">
        <f aca="false">'Scarico FP Delivery'!$AJ2931</f>
        <v>0</v>
      </c>
      <c r="K2932" s="34" t="n">
        <f aca="false">'Scarico FP Delivery'!AV2931</f>
        <v>0</v>
      </c>
      <c r="L2932" s="51" t="n">
        <f aca="false">'Scarico FP Delivery'!AF2931</f>
        <v>0</v>
      </c>
      <c r="M2932" s="36" t="n">
        <f aca="false">'Scarico FP Delivery'!EL2931</f>
        <v>0</v>
      </c>
      <c r="N2932" s="37" t="e">
        <f aca="false">VLOOKUP($P2932,Formule!$O$2:$P$200,2,0)</f>
        <v>#N/A</v>
      </c>
      <c r="O2932" s="38" t="e">
        <f aca="false">VLOOKUP($P2932,Formule!$B$2:$C$202,2,0)</f>
        <v>#N/A</v>
      </c>
      <c r="P2932" s="39" t="n">
        <f aca="false">'Scarico FP Delivery'!$AC2931</f>
        <v>0</v>
      </c>
      <c r="Q2932" s="40" t="n">
        <f aca="false">'Scarico FP Delivery'!$AD2931</f>
        <v>0</v>
      </c>
      <c r="R2932" s="41" t="n">
        <f aca="false">'Scarico FP Delivery'!$DO2931</f>
        <v>0</v>
      </c>
      <c r="S2932" s="30" t="e">
        <f aca="false">VLOOKUP($R2932,Formule!$H$2:$I$250,2,0)</f>
        <v>#N/A</v>
      </c>
      <c r="T2932" s="42"/>
      <c r="U2932" s="43" t="e">
        <f aca="false">VLOOKUP($P2932,Formule!$E$2:$F$200,2,0)</f>
        <v>#N/A</v>
      </c>
      <c r="V2932" s="44" t="e">
        <f aca="false">U2932*(25/100)</f>
        <v>#N/A</v>
      </c>
      <c r="W2932" s="45" t="e">
        <f aca="false">U2932-V2932</f>
        <v>#N/A</v>
      </c>
      <c r="Y2932" s="14" t="s">
        <v>2257</v>
      </c>
    </row>
    <row r="2933" customFormat="false" ht="12.75" hidden="false" customHeight="false" outlineLevel="0" collapsed="false">
      <c r="A2933" s="46" t="n">
        <v>2931</v>
      </c>
      <c r="B2933" s="29"/>
      <c r="C2933" s="30"/>
      <c r="D2933" s="30" t="n">
        <f aca="false">'Scarico FP Delivery'!$CY2932</f>
        <v>0</v>
      </c>
      <c r="E2933" s="31" t="n">
        <f aca="false">'Scarico FP Delivery'!$AH2932</f>
        <v>0</v>
      </c>
      <c r="F2933" s="31" t="n">
        <f aca="false">'Scarico FP Delivery'!$Z2932</f>
        <v>0</v>
      </c>
      <c r="G2933" s="30" t="n">
        <f aca="false">'Scarico FP Delivery'!$AG2932</f>
        <v>0</v>
      </c>
      <c r="H2933" s="30" t="n">
        <f aca="false">'Scarico FP Delivery'!$U2932</f>
        <v>0</v>
      </c>
      <c r="I2933" s="32" t="n">
        <f aca="false">'Scarico FP Delivery'!$EW2932</f>
        <v>0</v>
      </c>
      <c r="J2933" s="33" t="n">
        <f aca="false">'Scarico FP Delivery'!$AJ2932</f>
        <v>0</v>
      </c>
      <c r="K2933" s="34" t="n">
        <f aca="false">'Scarico FP Delivery'!AV2932</f>
        <v>0</v>
      </c>
      <c r="L2933" s="51" t="n">
        <f aca="false">'Scarico FP Delivery'!AF2932</f>
        <v>0</v>
      </c>
      <c r="M2933" s="36" t="n">
        <f aca="false">'Scarico FP Delivery'!EL2932</f>
        <v>0</v>
      </c>
      <c r="N2933" s="37" t="e">
        <f aca="false">VLOOKUP($P2933,Formule!$O$2:$P$200,2,0)</f>
        <v>#N/A</v>
      </c>
      <c r="O2933" s="38" t="e">
        <f aca="false">VLOOKUP($P2933,Formule!$B$2:$C$202,2,0)</f>
        <v>#N/A</v>
      </c>
      <c r="P2933" s="39" t="n">
        <f aca="false">'Scarico FP Delivery'!$AC2932</f>
        <v>0</v>
      </c>
      <c r="Q2933" s="40" t="n">
        <f aca="false">'Scarico FP Delivery'!$AD2932</f>
        <v>0</v>
      </c>
      <c r="R2933" s="41" t="n">
        <f aca="false">'Scarico FP Delivery'!$DO2932</f>
        <v>0</v>
      </c>
      <c r="S2933" s="30" t="e">
        <f aca="false">VLOOKUP($R2933,Formule!$H$2:$I$250,2,0)</f>
        <v>#N/A</v>
      </c>
      <c r="T2933" s="42"/>
      <c r="U2933" s="43" t="e">
        <f aca="false">VLOOKUP($P2933,Formule!$E$2:$F$200,2,0)</f>
        <v>#N/A</v>
      </c>
      <c r="V2933" s="44" t="e">
        <f aca="false">U2933*(25/100)</f>
        <v>#N/A</v>
      </c>
      <c r="W2933" s="45" t="e">
        <f aca="false">U2933-V2933</f>
        <v>#N/A</v>
      </c>
      <c r="Y2933" s="14" t="s">
        <v>2257</v>
      </c>
    </row>
    <row r="2934" customFormat="false" ht="12.75" hidden="false" customHeight="false" outlineLevel="0" collapsed="false">
      <c r="A2934" s="28" t="n">
        <v>2932</v>
      </c>
      <c r="B2934" s="29"/>
      <c r="C2934" s="30"/>
      <c r="D2934" s="30" t="n">
        <f aca="false">'Scarico FP Delivery'!$CY2933</f>
        <v>0</v>
      </c>
      <c r="E2934" s="31" t="n">
        <f aca="false">'Scarico FP Delivery'!$AH2933</f>
        <v>0</v>
      </c>
      <c r="F2934" s="31" t="n">
        <f aca="false">'Scarico FP Delivery'!$Z2933</f>
        <v>0</v>
      </c>
      <c r="G2934" s="30" t="n">
        <f aca="false">'Scarico FP Delivery'!$AG2933</f>
        <v>0</v>
      </c>
      <c r="H2934" s="30" t="n">
        <f aca="false">'Scarico FP Delivery'!$U2933</f>
        <v>0</v>
      </c>
      <c r="I2934" s="32" t="n">
        <f aca="false">'Scarico FP Delivery'!$EW2933</f>
        <v>0</v>
      </c>
      <c r="J2934" s="33" t="n">
        <f aca="false">'Scarico FP Delivery'!$AJ2933</f>
        <v>0</v>
      </c>
      <c r="K2934" s="34" t="n">
        <f aca="false">'Scarico FP Delivery'!AV2933</f>
        <v>0</v>
      </c>
      <c r="L2934" s="51" t="n">
        <f aca="false">'Scarico FP Delivery'!AF2933</f>
        <v>0</v>
      </c>
      <c r="M2934" s="36" t="n">
        <f aca="false">'Scarico FP Delivery'!EL2933</f>
        <v>0</v>
      </c>
      <c r="N2934" s="37" t="e">
        <f aca="false">VLOOKUP($P2934,Formule!$O$2:$P$200,2,0)</f>
        <v>#N/A</v>
      </c>
      <c r="O2934" s="38" t="e">
        <f aca="false">VLOOKUP($P2934,Formule!$B$2:$C$202,2,0)</f>
        <v>#N/A</v>
      </c>
      <c r="P2934" s="39" t="n">
        <f aca="false">'Scarico FP Delivery'!$AC2933</f>
        <v>0</v>
      </c>
      <c r="Q2934" s="40" t="n">
        <f aca="false">'Scarico FP Delivery'!$AD2933</f>
        <v>0</v>
      </c>
      <c r="R2934" s="41" t="n">
        <f aca="false">'Scarico FP Delivery'!$DO2933</f>
        <v>0</v>
      </c>
      <c r="S2934" s="30" t="e">
        <f aca="false">VLOOKUP($R2934,Formule!$H$2:$I$250,2,0)</f>
        <v>#N/A</v>
      </c>
      <c r="T2934" s="42"/>
      <c r="U2934" s="43" t="e">
        <f aca="false">VLOOKUP($P2934,Formule!$E$2:$F$200,2,0)</f>
        <v>#N/A</v>
      </c>
      <c r="V2934" s="44" t="e">
        <f aca="false">U2934*(25/100)</f>
        <v>#N/A</v>
      </c>
      <c r="W2934" s="45" t="e">
        <f aca="false">U2934-V2934</f>
        <v>#N/A</v>
      </c>
      <c r="Y2934" s="14" t="s">
        <v>2257</v>
      </c>
    </row>
    <row r="2935" customFormat="false" ht="12.75" hidden="false" customHeight="false" outlineLevel="0" collapsed="false">
      <c r="A2935" s="46" t="n">
        <v>2933</v>
      </c>
      <c r="B2935" s="29"/>
      <c r="C2935" s="30"/>
      <c r="D2935" s="30" t="n">
        <f aca="false">'Scarico FP Delivery'!$CY2934</f>
        <v>0</v>
      </c>
      <c r="E2935" s="31" t="n">
        <f aca="false">'Scarico FP Delivery'!$AH2934</f>
        <v>0</v>
      </c>
      <c r="F2935" s="31" t="n">
        <f aca="false">'Scarico FP Delivery'!$Z2934</f>
        <v>0</v>
      </c>
      <c r="G2935" s="30" t="n">
        <f aca="false">'Scarico FP Delivery'!$AG2934</f>
        <v>0</v>
      </c>
      <c r="H2935" s="30" t="n">
        <f aca="false">'Scarico FP Delivery'!$U2934</f>
        <v>0</v>
      </c>
      <c r="I2935" s="32" t="n">
        <f aca="false">'Scarico FP Delivery'!$EW2934</f>
        <v>0</v>
      </c>
      <c r="J2935" s="33" t="n">
        <f aca="false">'Scarico FP Delivery'!$AJ2934</f>
        <v>0</v>
      </c>
      <c r="K2935" s="34" t="n">
        <f aca="false">'Scarico FP Delivery'!AV2934</f>
        <v>0</v>
      </c>
      <c r="L2935" s="51" t="n">
        <f aca="false">'Scarico FP Delivery'!AF2934</f>
        <v>0</v>
      </c>
      <c r="M2935" s="36" t="n">
        <f aca="false">'Scarico FP Delivery'!EL2934</f>
        <v>0</v>
      </c>
      <c r="N2935" s="37" t="e">
        <f aca="false">VLOOKUP($P2935,Formule!$O$2:$P$200,2,0)</f>
        <v>#N/A</v>
      </c>
      <c r="O2935" s="38" t="e">
        <f aca="false">VLOOKUP($P2935,Formule!$B$2:$C$202,2,0)</f>
        <v>#N/A</v>
      </c>
      <c r="P2935" s="39" t="n">
        <f aca="false">'Scarico FP Delivery'!$AC2934</f>
        <v>0</v>
      </c>
      <c r="Q2935" s="40" t="n">
        <f aca="false">'Scarico FP Delivery'!$AD2934</f>
        <v>0</v>
      </c>
      <c r="R2935" s="41" t="n">
        <f aca="false">'Scarico FP Delivery'!$DO2934</f>
        <v>0</v>
      </c>
      <c r="S2935" s="30" t="e">
        <f aca="false">VLOOKUP($R2935,Formule!$H$2:$I$250,2,0)</f>
        <v>#N/A</v>
      </c>
      <c r="T2935" s="42"/>
      <c r="U2935" s="43" t="e">
        <f aca="false">VLOOKUP($P2935,Formule!$E$2:$F$200,2,0)</f>
        <v>#N/A</v>
      </c>
      <c r="V2935" s="44" t="e">
        <f aca="false">U2935*(25/100)</f>
        <v>#N/A</v>
      </c>
      <c r="W2935" s="45" t="e">
        <f aca="false">U2935-V2935</f>
        <v>#N/A</v>
      </c>
      <c r="Y2935" s="14" t="s">
        <v>2257</v>
      </c>
    </row>
    <row r="2936" customFormat="false" ht="12.75" hidden="false" customHeight="false" outlineLevel="0" collapsed="false">
      <c r="A2936" s="46" t="n">
        <v>2934</v>
      </c>
      <c r="B2936" s="29"/>
      <c r="C2936" s="30"/>
      <c r="D2936" s="30" t="n">
        <f aca="false">'Scarico FP Delivery'!$CY2935</f>
        <v>0</v>
      </c>
      <c r="E2936" s="31" t="n">
        <f aca="false">'Scarico FP Delivery'!$AH2935</f>
        <v>0</v>
      </c>
      <c r="F2936" s="31" t="n">
        <f aca="false">'Scarico FP Delivery'!$Z2935</f>
        <v>0</v>
      </c>
      <c r="G2936" s="30" t="n">
        <f aca="false">'Scarico FP Delivery'!$AG2935</f>
        <v>0</v>
      </c>
      <c r="H2936" s="30" t="n">
        <f aca="false">'Scarico FP Delivery'!$U2935</f>
        <v>0</v>
      </c>
      <c r="I2936" s="32" t="n">
        <f aca="false">'Scarico FP Delivery'!$EW2935</f>
        <v>0</v>
      </c>
      <c r="J2936" s="33" t="n">
        <f aca="false">'Scarico FP Delivery'!$AJ2935</f>
        <v>0</v>
      </c>
      <c r="K2936" s="34" t="n">
        <f aca="false">'Scarico FP Delivery'!AV2935</f>
        <v>0</v>
      </c>
      <c r="L2936" s="51" t="n">
        <f aca="false">'Scarico FP Delivery'!AF2935</f>
        <v>0</v>
      </c>
      <c r="M2936" s="36" t="n">
        <f aca="false">'Scarico FP Delivery'!EL2935</f>
        <v>0</v>
      </c>
      <c r="N2936" s="37" t="e">
        <f aca="false">VLOOKUP($P2936,Formule!$O$2:$P$200,2,0)</f>
        <v>#N/A</v>
      </c>
      <c r="O2936" s="38" t="e">
        <f aca="false">VLOOKUP($P2936,Formule!$B$2:$C$202,2,0)</f>
        <v>#N/A</v>
      </c>
      <c r="P2936" s="39" t="n">
        <f aca="false">'Scarico FP Delivery'!$AC2935</f>
        <v>0</v>
      </c>
      <c r="Q2936" s="40" t="n">
        <f aca="false">'Scarico FP Delivery'!$AD2935</f>
        <v>0</v>
      </c>
      <c r="R2936" s="41" t="n">
        <f aca="false">'Scarico FP Delivery'!$DO2935</f>
        <v>0</v>
      </c>
      <c r="S2936" s="30" t="e">
        <f aca="false">VLOOKUP($R2936,Formule!$H$2:$I$250,2,0)</f>
        <v>#N/A</v>
      </c>
      <c r="T2936" s="42"/>
      <c r="U2936" s="43" t="e">
        <f aca="false">VLOOKUP($P2936,Formule!$E$2:$F$200,2,0)</f>
        <v>#N/A</v>
      </c>
      <c r="V2936" s="44" t="e">
        <f aca="false">U2936*(25/100)</f>
        <v>#N/A</v>
      </c>
      <c r="W2936" s="45" t="e">
        <f aca="false">U2936-V2936</f>
        <v>#N/A</v>
      </c>
      <c r="Y2936" s="14" t="s">
        <v>2257</v>
      </c>
    </row>
    <row r="2937" customFormat="false" ht="12.75" hidden="false" customHeight="false" outlineLevel="0" collapsed="false">
      <c r="A2937" s="28" t="n">
        <v>2935</v>
      </c>
      <c r="B2937" s="29"/>
      <c r="C2937" s="30"/>
      <c r="D2937" s="30" t="n">
        <f aca="false">'Scarico FP Delivery'!$CY2936</f>
        <v>0</v>
      </c>
      <c r="E2937" s="31" t="n">
        <f aca="false">'Scarico FP Delivery'!$AH2936</f>
        <v>0</v>
      </c>
      <c r="F2937" s="31" t="n">
        <f aca="false">'Scarico FP Delivery'!$Z2936</f>
        <v>0</v>
      </c>
      <c r="G2937" s="30" t="n">
        <f aca="false">'Scarico FP Delivery'!$AG2936</f>
        <v>0</v>
      </c>
      <c r="H2937" s="30" t="n">
        <f aca="false">'Scarico FP Delivery'!$U2936</f>
        <v>0</v>
      </c>
      <c r="I2937" s="32" t="n">
        <f aca="false">'Scarico FP Delivery'!$EW2936</f>
        <v>0</v>
      </c>
      <c r="J2937" s="33" t="n">
        <f aca="false">'Scarico FP Delivery'!$AJ2936</f>
        <v>0</v>
      </c>
      <c r="K2937" s="34" t="n">
        <f aca="false">'Scarico FP Delivery'!AV2936</f>
        <v>0</v>
      </c>
      <c r="L2937" s="51" t="n">
        <f aca="false">'Scarico FP Delivery'!AF2936</f>
        <v>0</v>
      </c>
      <c r="M2937" s="36" t="n">
        <f aca="false">'Scarico FP Delivery'!EL2936</f>
        <v>0</v>
      </c>
      <c r="N2937" s="37" t="e">
        <f aca="false">VLOOKUP($P2937,Formule!$O$2:$P$200,2,0)</f>
        <v>#N/A</v>
      </c>
      <c r="O2937" s="38" t="e">
        <f aca="false">VLOOKUP($P2937,Formule!$B$2:$C$202,2,0)</f>
        <v>#N/A</v>
      </c>
      <c r="P2937" s="39" t="n">
        <f aca="false">'Scarico FP Delivery'!$AC2936</f>
        <v>0</v>
      </c>
      <c r="Q2937" s="40" t="n">
        <f aca="false">'Scarico FP Delivery'!$AD2936</f>
        <v>0</v>
      </c>
      <c r="R2937" s="41" t="n">
        <f aca="false">'Scarico FP Delivery'!$DO2936</f>
        <v>0</v>
      </c>
      <c r="S2937" s="30" t="e">
        <f aca="false">VLOOKUP($R2937,Formule!$H$2:$I$250,2,0)</f>
        <v>#N/A</v>
      </c>
      <c r="T2937" s="42"/>
      <c r="U2937" s="43" t="e">
        <f aca="false">VLOOKUP($P2937,Formule!$E$2:$F$200,2,0)</f>
        <v>#N/A</v>
      </c>
      <c r="V2937" s="44" t="e">
        <f aca="false">U2937*(25/100)</f>
        <v>#N/A</v>
      </c>
      <c r="W2937" s="45" t="e">
        <f aca="false">U2937-V2937</f>
        <v>#N/A</v>
      </c>
      <c r="Y2937" s="14" t="s">
        <v>2257</v>
      </c>
    </row>
    <row r="2938" customFormat="false" ht="12.75" hidden="false" customHeight="false" outlineLevel="0" collapsed="false">
      <c r="A2938" s="46" t="n">
        <v>2936</v>
      </c>
      <c r="B2938" s="29"/>
      <c r="C2938" s="30"/>
      <c r="D2938" s="30" t="n">
        <f aca="false">'Scarico FP Delivery'!$CY2937</f>
        <v>0</v>
      </c>
      <c r="E2938" s="31" t="n">
        <f aca="false">'Scarico FP Delivery'!$AH2937</f>
        <v>0</v>
      </c>
      <c r="F2938" s="31" t="n">
        <f aca="false">'Scarico FP Delivery'!$Z2937</f>
        <v>0</v>
      </c>
      <c r="G2938" s="30" t="n">
        <f aca="false">'Scarico FP Delivery'!$AG2937</f>
        <v>0</v>
      </c>
      <c r="H2938" s="30" t="n">
        <f aca="false">'Scarico FP Delivery'!$U2937</f>
        <v>0</v>
      </c>
      <c r="I2938" s="32" t="n">
        <f aca="false">'Scarico FP Delivery'!$EW2937</f>
        <v>0</v>
      </c>
      <c r="J2938" s="33" t="n">
        <f aca="false">'Scarico FP Delivery'!$AJ2937</f>
        <v>0</v>
      </c>
      <c r="K2938" s="34" t="n">
        <f aca="false">'Scarico FP Delivery'!AV2937</f>
        <v>0</v>
      </c>
      <c r="L2938" s="51" t="n">
        <f aca="false">'Scarico FP Delivery'!AF2937</f>
        <v>0</v>
      </c>
      <c r="M2938" s="36" t="n">
        <f aca="false">'Scarico FP Delivery'!EL2937</f>
        <v>0</v>
      </c>
      <c r="N2938" s="37" t="e">
        <f aca="false">VLOOKUP($P2938,Formule!$O$2:$P$200,2,0)</f>
        <v>#N/A</v>
      </c>
      <c r="O2938" s="38" t="e">
        <f aca="false">VLOOKUP($P2938,Formule!$B$2:$C$202,2,0)</f>
        <v>#N/A</v>
      </c>
      <c r="P2938" s="39" t="n">
        <f aca="false">'Scarico FP Delivery'!$AC2937</f>
        <v>0</v>
      </c>
      <c r="Q2938" s="40" t="n">
        <f aca="false">'Scarico FP Delivery'!$AD2937</f>
        <v>0</v>
      </c>
      <c r="R2938" s="41" t="n">
        <f aca="false">'Scarico FP Delivery'!$DO2937</f>
        <v>0</v>
      </c>
      <c r="S2938" s="30" t="e">
        <f aca="false">VLOOKUP($R2938,Formule!$H$2:$I$250,2,0)</f>
        <v>#N/A</v>
      </c>
      <c r="T2938" s="42"/>
      <c r="U2938" s="43" t="e">
        <f aca="false">VLOOKUP($P2938,Formule!$E$2:$F$200,2,0)</f>
        <v>#N/A</v>
      </c>
      <c r="V2938" s="44" t="e">
        <f aca="false">U2938*(25/100)</f>
        <v>#N/A</v>
      </c>
      <c r="W2938" s="45" t="e">
        <f aca="false">U2938-V2938</f>
        <v>#N/A</v>
      </c>
      <c r="Y2938" s="14" t="s">
        <v>2257</v>
      </c>
    </row>
    <row r="2939" customFormat="false" ht="12.75" hidden="false" customHeight="false" outlineLevel="0" collapsed="false">
      <c r="A2939" s="46" t="n">
        <v>2937</v>
      </c>
      <c r="B2939" s="29"/>
      <c r="C2939" s="30"/>
      <c r="D2939" s="30" t="n">
        <f aca="false">'Scarico FP Delivery'!$CY2938</f>
        <v>0</v>
      </c>
      <c r="E2939" s="31" t="n">
        <f aca="false">'Scarico FP Delivery'!$AH2938</f>
        <v>0</v>
      </c>
      <c r="F2939" s="31" t="n">
        <f aca="false">'Scarico FP Delivery'!$Z2938</f>
        <v>0</v>
      </c>
      <c r="G2939" s="30" t="n">
        <f aca="false">'Scarico FP Delivery'!$AG2938</f>
        <v>0</v>
      </c>
      <c r="H2939" s="30" t="n">
        <f aca="false">'Scarico FP Delivery'!$U2938</f>
        <v>0</v>
      </c>
      <c r="I2939" s="32" t="n">
        <f aca="false">'Scarico FP Delivery'!$EW2938</f>
        <v>0</v>
      </c>
      <c r="J2939" s="33" t="n">
        <f aca="false">'Scarico FP Delivery'!$AJ2938</f>
        <v>0</v>
      </c>
      <c r="K2939" s="34" t="n">
        <f aca="false">'Scarico FP Delivery'!AV2938</f>
        <v>0</v>
      </c>
      <c r="L2939" s="51" t="n">
        <f aca="false">'Scarico FP Delivery'!AF2938</f>
        <v>0</v>
      </c>
      <c r="M2939" s="36" t="n">
        <f aca="false">'Scarico FP Delivery'!EL2938</f>
        <v>0</v>
      </c>
      <c r="N2939" s="37" t="e">
        <f aca="false">VLOOKUP($P2939,Formule!$O$2:$P$200,2,0)</f>
        <v>#N/A</v>
      </c>
      <c r="O2939" s="38" t="e">
        <f aca="false">VLOOKUP($P2939,Formule!$B$2:$C$202,2,0)</f>
        <v>#N/A</v>
      </c>
      <c r="P2939" s="39" t="n">
        <f aca="false">'Scarico FP Delivery'!$AC2938</f>
        <v>0</v>
      </c>
      <c r="Q2939" s="40" t="n">
        <f aca="false">'Scarico FP Delivery'!$AD2938</f>
        <v>0</v>
      </c>
      <c r="R2939" s="41" t="n">
        <f aca="false">'Scarico FP Delivery'!$DO2938</f>
        <v>0</v>
      </c>
      <c r="S2939" s="30" t="e">
        <f aca="false">VLOOKUP($R2939,Formule!$H$2:$I$250,2,0)</f>
        <v>#N/A</v>
      </c>
      <c r="T2939" s="42"/>
      <c r="U2939" s="43" t="e">
        <f aca="false">VLOOKUP($P2939,Formule!$E$2:$F$200,2,0)</f>
        <v>#N/A</v>
      </c>
      <c r="V2939" s="44" t="e">
        <f aca="false">U2939*(25/100)</f>
        <v>#N/A</v>
      </c>
      <c r="W2939" s="45" t="e">
        <f aca="false">U2939-V2939</f>
        <v>#N/A</v>
      </c>
      <c r="Y2939" s="14" t="s">
        <v>2257</v>
      </c>
    </row>
    <row r="2940" customFormat="false" ht="12.75" hidden="false" customHeight="false" outlineLevel="0" collapsed="false">
      <c r="A2940" s="28" t="n">
        <v>2938</v>
      </c>
      <c r="B2940" s="29"/>
      <c r="C2940" s="30"/>
      <c r="D2940" s="30" t="n">
        <f aca="false">'Scarico FP Delivery'!$CY2939</f>
        <v>0</v>
      </c>
      <c r="E2940" s="31" t="n">
        <f aca="false">'Scarico FP Delivery'!$AH2939</f>
        <v>0</v>
      </c>
      <c r="F2940" s="31" t="n">
        <f aca="false">'Scarico FP Delivery'!$Z2939</f>
        <v>0</v>
      </c>
      <c r="G2940" s="30" t="n">
        <f aca="false">'Scarico FP Delivery'!$AG2939</f>
        <v>0</v>
      </c>
      <c r="H2940" s="30" t="n">
        <f aca="false">'Scarico FP Delivery'!$U2939</f>
        <v>0</v>
      </c>
      <c r="I2940" s="32" t="n">
        <f aca="false">'Scarico FP Delivery'!$EW2939</f>
        <v>0</v>
      </c>
      <c r="J2940" s="33" t="n">
        <f aca="false">'Scarico FP Delivery'!$AJ2939</f>
        <v>0</v>
      </c>
      <c r="K2940" s="34" t="n">
        <f aca="false">'Scarico FP Delivery'!AV2939</f>
        <v>0</v>
      </c>
      <c r="L2940" s="51" t="n">
        <f aca="false">'Scarico FP Delivery'!AF2939</f>
        <v>0</v>
      </c>
      <c r="M2940" s="36" t="n">
        <f aca="false">'Scarico FP Delivery'!EL2939</f>
        <v>0</v>
      </c>
      <c r="N2940" s="37" t="e">
        <f aca="false">VLOOKUP($P2940,Formule!$O$2:$P$200,2,0)</f>
        <v>#N/A</v>
      </c>
      <c r="O2940" s="38" t="e">
        <f aca="false">VLOOKUP($P2940,Formule!$B$2:$C$202,2,0)</f>
        <v>#N/A</v>
      </c>
      <c r="P2940" s="39" t="n">
        <f aca="false">'Scarico FP Delivery'!$AC2939</f>
        <v>0</v>
      </c>
      <c r="Q2940" s="40" t="n">
        <f aca="false">'Scarico FP Delivery'!$AD2939</f>
        <v>0</v>
      </c>
      <c r="R2940" s="41" t="n">
        <f aca="false">'Scarico FP Delivery'!$DO2939</f>
        <v>0</v>
      </c>
      <c r="S2940" s="30" t="e">
        <f aca="false">VLOOKUP($R2940,Formule!$H$2:$I$250,2,0)</f>
        <v>#N/A</v>
      </c>
      <c r="T2940" s="42"/>
      <c r="U2940" s="43" t="e">
        <f aca="false">VLOOKUP($P2940,Formule!$E$2:$F$200,2,0)</f>
        <v>#N/A</v>
      </c>
      <c r="V2940" s="44" t="e">
        <f aca="false">U2940*(25/100)</f>
        <v>#N/A</v>
      </c>
      <c r="W2940" s="45" t="e">
        <f aca="false">U2940-V2940</f>
        <v>#N/A</v>
      </c>
      <c r="Y2940" s="14" t="s">
        <v>2257</v>
      </c>
    </row>
    <row r="2941" customFormat="false" ht="12.75" hidden="false" customHeight="false" outlineLevel="0" collapsed="false">
      <c r="A2941" s="46" t="n">
        <v>2939</v>
      </c>
      <c r="B2941" s="29"/>
      <c r="C2941" s="30"/>
      <c r="D2941" s="30" t="n">
        <f aca="false">'Scarico FP Delivery'!$CY2940</f>
        <v>0</v>
      </c>
      <c r="E2941" s="31" t="n">
        <f aca="false">'Scarico FP Delivery'!$AH2940</f>
        <v>0</v>
      </c>
      <c r="F2941" s="31" t="n">
        <f aca="false">'Scarico FP Delivery'!$Z2940</f>
        <v>0</v>
      </c>
      <c r="G2941" s="30" t="n">
        <f aca="false">'Scarico FP Delivery'!$AG2940</f>
        <v>0</v>
      </c>
      <c r="H2941" s="30" t="n">
        <f aca="false">'Scarico FP Delivery'!$U2940</f>
        <v>0</v>
      </c>
      <c r="I2941" s="32" t="n">
        <f aca="false">'Scarico FP Delivery'!$EW2940</f>
        <v>0</v>
      </c>
      <c r="J2941" s="33" t="n">
        <f aca="false">'Scarico FP Delivery'!$AJ2940</f>
        <v>0</v>
      </c>
      <c r="K2941" s="34" t="n">
        <f aca="false">'Scarico FP Delivery'!AV2940</f>
        <v>0</v>
      </c>
      <c r="L2941" s="51" t="n">
        <f aca="false">'Scarico FP Delivery'!AF2940</f>
        <v>0</v>
      </c>
      <c r="M2941" s="36" t="n">
        <f aca="false">'Scarico FP Delivery'!EL2940</f>
        <v>0</v>
      </c>
      <c r="N2941" s="37" t="e">
        <f aca="false">VLOOKUP($P2941,Formule!$O$2:$P$200,2,0)</f>
        <v>#N/A</v>
      </c>
      <c r="O2941" s="38" t="e">
        <f aca="false">VLOOKUP($P2941,Formule!$B$2:$C$202,2,0)</f>
        <v>#N/A</v>
      </c>
      <c r="P2941" s="39" t="n">
        <f aca="false">'Scarico FP Delivery'!$AC2940</f>
        <v>0</v>
      </c>
      <c r="Q2941" s="40" t="n">
        <f aca="false">'Scarico FP Delivery'!$AD2940</f>
        <v>0</v>
      </c>
      <c r="R2941" s="41" t="n">
        <f aca="false">'Scarico FP Delivery'!$DO2940</f>
        <v>0</v>
      </c>
      <c r="S2941" s="30" t="e">
        <f aca="false">VLOOKUP($R2941,Formule!$H$2:$I$250,2,0)</f>
        <v>#N/A</v>
      </c>
      <c r="T2941" s="42"/>
      <c r="U2941" s="43" t="e">
        <f aca="false">VLOOKUP($P2941,Formule!$E$2:$F$200,2,0)</f>
        <v>#N/A</v>
      </c>
      <c r="V2941" s="44" t="e">
        <f aca="false">U2941*(25/100)</f>
        <v>#N/A</v>
      </c>
      <c r="W2941" s="45" t="e">
        <f aca="false">U2941-V2941</f>
        <v>#N/A</v>
      </c>
      <c r="Y2941" s="14" t="s">
        <v>2257</v>
      </c>
    </row>
    <row r="2942" customFormat="false" ht="12.75" hidden="false" customHeight="false" outlineLevel="0" collapsed="false">
      <c r="A2942" s="46" t="n">
        <v>2940</v>
      </c>
      <c r="B2942" s="29"/>
      <c r="C2942" s="30"/>
      <c r="D2942" s="30" t="n">
        <f aca="false">'Scarico FP Delivery'!$CY2941</f>
        <v>0</v>
      </c>
      <c r="E2942" s="31" t="n">
        <f aca="false">'Scarico FP Delivery'!$AH2941</f>
        <v>0</v>
      </c>
      <c r="F2942" s="31" t="n">
        <f aca="false">'Scarico FP Delivery'!$Z2941</f>
        <v>0</v>
      </c>
      <c r="G2942" s="30" t="n">
        <f aca="false">'Scarico FP Delivery'!$AG2941</f>
        <v>0</v>
      </c>
      <c r="H2942" s="30" t="n">
        <f aca="false">'Scarico FP Delivery'!$U2941</f>
        <v>0</v>
      </c>
      <c r="I2942" s="32" t="n">
        <f aca="false">'Scarico FP Delivery'!$EW2941</f>
        <v>0</v>
      </c>
      <c r="J2942" s="33" t="n">
        <f aca="false">'Scarico FP Delivery'!$AJ2941</f>
        <v>0</v>
      </c>
      <c r="K2942" s="34" t="n">
        <f aca="false">'Scarico FP Delivery'!AV2941</f>
        <v>0</v>
      </c>
      <c r="L2942" s="51" t="n">
        <f aca="false">'Scarico FP Delivery'!AF2941</f>
        <v>0</v>
      </c>
      <c r="M2942" s="36" t="n">
        <f aca="false">'Scarico FP Delivery'!EL2941</f>
        <v>0</v>
      </c>
      <c r="N2942" s="37" t="e">
        <f aca="false">VLOOKUP($P2942,Formule!$O$2:$P$200,2,0)</f>
        <v>#N/A</v>
      </c>
      <c r="O2942" s="38" t="e">
        <f aca="false">VLOOKUP($P2942,Formule!$B$2:$C$202,2,0)</f>
        <v>#N/A</v>
      </c>
      <c r="P2942" s="39" t="n">
        <f aca="false">'Scarico FP Delivery'!$AC2941</f>
        <v>0</v>
      </c>
      <c r="Q2942" s="40" t="n">
        <f aca="false">'Scarico FP Delivery'!$AD2941</f>
        <v>0</v>
      </c>
      <c r="R2942" s="41" t="n">
        <f aca="false">'Scarico FP Delivery'!$DO2941</f>
        <v>0</v>
      </c>
      <c r="S2942" s="30" t="e">
        <f aca="false">VLOOKUP($R2942,Formule!$H$2:$I$250,2,0)</f>
        <v>#N/A</v>
      </c>
      <c r="T2942" s="42"/>
      <c r="U2942" s="43" t="e">
        <f aca="false">VLOOKUP($P2942,Formule!$E$2:$F$200,2,0)</f>
        <v>#N/A</v>
      </c>
      <c r="V2942" s="44" t="e">
        <f aca="false">U2942*(25/100)</f>
        <v>#N/A</v>
      </c>
      <c r="W2942" s="45" t="e">
        <f aca="false">U2942-V2942</f>
        <v>#N/A</v>
      </c>
      <c r="Y2942" s="14" t="s">
        <v>2257</v>
      </c>
    </row>
    <row r="2943" customFormat="false" ht="12.75" hidden="false" customHeight="false" outlineLevel="0" collapsed="false">
      <c r="A2943" s="28" t="n">
        <v>2941</v>
      </c>
      <c r="B2943" s="29"/>
      <c r="C2943" s="30"/>
      <c r="D2943" s="30" t="n">
        <f aca="false">'Scarico FP Delivery'!$CY2942</f>
        <v>0</v>
      </c>
      <c r="E2943" s="31" t="n">
        <f aca="false">'Scarico FP Delivery'!$AH2942</f>
        <v>0</v>
      </c>
      <c r="F2943" s="31" t="n">
        <f aca="false">'Scarico FP Delivery'!$Z2942</f>
        <v>0</v>
      </c>
      <c r="G2943" s="30" t="n">
        <f aca="false">'Scarico FP Delivery'!$AG2942</f>
        <v>0</v>
      </c>
      <c r="H2943" s="30" t="n">
        <f aca="false">'Scarico FP Delivery'!$U2942</f>
        <v>0</v>
      </c>
      <c r="I2943" s="32" t="n">
        <f aca="false">'Scarico FP Delivery'!$EW2942</f>
        <v>0</v>
      </c>
      <c r="J2943" s="33" t="n">
        <f aca="false">'Scarico FP Delivery'!$AJ2942</f>
        <v>0</v>
      </c>
      <c r="K2943" s="34" t="n">
        <f aca="false">'Scarico FP Delivery'!AV2942</f>
        <v>0</v>
      </c>
      <c r="L2943" s="51" t="n">
        <f aca="false">'Scarico FP Delivery'!AF2942</f>
        <v>0</v>
      </c>
      <c r="M2943" s="36" t="n">
        <f aca="false">'Scarico FP Delivery'!EL2942</f>
        <v>0</v>
      </c>
      <c r="N2943" s="37" t="e">
        <f aca="false">VLOOKUP($P2943,Formule!$O$2:$P$200,2,0)</f>
        <v>#N/A</v>
      </c>
      <c r="O2943" s="38" t="e">
        <f aca="false">VLOOKUP($P2943,Formule!$B$2:$C$202,2,0)</f>
        <v>#N/A</v>
      </c>
      <c r="P2943" s="39" t="n">
        <f aca="false">'Scarico FP Delivery'!$AC2942</f>
        <v>0</v>
      </c>
      <c r="Q2943" s="40" t="n">
        <f aca="false">'Scarico FP Delivery'!$AD2942</f>
        <v>0</v>
      </c>
      <c r="R2943" s="41" t="n">
        <f aca="false">'Scarico FP Delivery'!$DO2942</f>
        <v>0</v>
      </c>
      <c r="S2943" s="30" t="e">
        <f aca="false">VLOOKUP($R2943,Formule!$H$2:$I$250,2,0)</f>
        <v>#N/A</v>
      </c>
      <c r="T2943" s="42"/>
      <c r="U2943" s="43" t="e">
        <f aca="false">VLOOKUP($P2943,Formule!$E$2:$F$200,2,0)</f>
        <v>#N/A</v>
      </c>
      <c r="V2943" s="44" t="e">
        <f aca="false">U2943*(25/100)</f>
        <v>#N/A</v>
      </c>
      <c r="W2943" s="45" t="e">
        <f aca="false">U2943-V2943</f>
        <v>#N/A</v>
      </c>
      <c r="Y2943" s="14" t="s">
        <v>2257</v>
      </c>
    </row>
    <row r="2944" customFormat="false" ht="12.75" hidden="false" customHeight="false" outlineLevel="0" collapsed="false">
      <c r="A2944" s="46" t="n">
        <v>2942</v>
      </c>
      <c r="B2944" s="29"/>
      <c r="C2944" s="30"/>
      <c r="D2944" s="30" t="n">
        <f aca="false">'Scarico FP Delivery'!$CY2943</f>
        <v>0</v>
      </c>
      <c r="E2944" s="31" t="n">
        <f aca="false">'Scarico FP Delivery'!$AH2943</f>
        <v>0</v>
      </c>
      <c r="F2944" s="31" t="n">
        <f aca="false">'Scarico FP Delivery'!$Z2943</f>
        <v>0</v>
      </c>
      <c r="G2944" s="30" t="n">
        <f aca="false">'Scarico FP Delivery'!$AG2943</f>
        <v>0</v>
      </c>
      <c r="H2944" s="30" t="n">
        <f aca="false">'Scarico FP Delivery'!$U2943</f>
        <v>0</v>
      </c>
      <c r="I2944" s="32" t="n">
        <f aca="false">'Scarico FP Delivery'!$EW2943</f>
        <v>0</v>
      </c>
      <c r="J2944" s="33" t="n">
        <f aca="false">'Scarico FP Delivery'!$AJ2943</f>
        <v>0</v>
      </c>
      <c r="K2944" s="34" t="n">
        <f aca="false">'Scarico FP Delivery'!AV2943</f>
        <v>0</v>
      </c>
      <c r="L2944" s="51" t="n">
        <f aca="false">'Scarico FP Delivery'!AF2943</f>
        <v>0</v>
      </c>
      <c r="M2944" s="36" t="n">
        <f aca="false">'Scarico FP Delivery'!EL2943</f>
        <v>0</v>
      </c>
      <c r="N2944" s="37" t="e">
        <f aca="false">VLOOKUP($P2944,Formule!$O$2:$P$200,2,0)</f>
        <v>#N/A</v>
      </c>
      <c r="O2944" s="38" t="e">
        <f aca="false">VLOOKUP($P2944,Formule!$B$2:$C$202,2,0)</f>
        <v>#N/A</v>
      </c>
      <c r="P2944" s="39" t="n">
        <f aca="false">'Scarico FP Delivery'!$AC2943</f>
        <v>0</v>
      </c>
      <c r="Q2944" s="40" t="n">
        <f aca="false">'Scarico FP Delivery'!$AD2943</f>
        <v>0</v>
      </c>
      <c r="R2944" s="41" t="n">
        <f aca="false">'Scarico FP Delivery'!$DO2943</f>
        <v>0</v>
      </c>
      <c r="S2944" s="30" t="e">
        <f aca="false">VLOOKUP($R2944,Formule!$H$2:$I$250,2,0)</f>
        <v>#N/A</v>
      </c>
      <c r="T2944" s="42"/>
      <c r="U2944" s="43" t="e">
        <f aca="false">VLOOKUP($P2944,Formule!$E$2:$F$200,2,0)</f>
        <v>#N/A</v>
      </c>
      <c r="V2944" s="44" t="e">
        <f aca="false">U2944*(25/100)</f>
        <v>#N/A</v>
      </c>
      <c r="W2944" s="45" t="e">
        <f aca="false">U2944-V2944</f>
        <v>#N/A</v>
      </c>
      <c r="Y2944" s="14" t="s">
        <v>2257</v>
      </c>
    </row>
    <row r="2945" customFormat="false" ht="12.75" hidden="false" customHeight="false" outlineLevel="0" collapsed="false">
      <c r="A2945" s="46" t="n">
        <v>2943</v>
      </c>
      <c r="B2945" s="29"/>
      <c r="C2945" s="30"/>
      <c r="D2945" s="30" t="n">
        <f aca="false">'Scarico FP Delivery'!$CY2944</f>
        <v>0</v>
      </c>
      <c r="E2945" s="31" t="n">
        <f aca="false">'Scarico FP Delivery'!$AH2944</f>
        <v>0</v>
      </c>
      <c r="F2945" s="31" t="n">
        <f aca="false">'Scarico FP Delivery'!$Z2944</f>
        <v>0</v>
      </c>
      <c r="G2945" s="30" t="n">
        <f aca="false">'Scarico FP Delivery'!$AG2944</f>
        <v>0</v>
      </c>
      <c r="H2945" s="30" t="n">
        <f aca="false">'Scarico FP Delivery'!$U2944</f>
        <v>0</v>
      </c>
      <c r="I2945" s="32" t="n">
        <f aca="false">'Scarico FP Delivery'!$EW2944</f>
        <v>0</v>
      </c>
      <c r="J2945" s="33" t="n">
        <f aca="false">'Scarico FP Delivery'!$AJ2944</f>
        <v>0</v>
      </c>
      <c r="K2945" s="34" t="n">
        <f aca="false">'Scarico FP Delivery'!AV2944</f>
        <v>0</v>
      </c>
      <c r="L2945" s="51" t="n">
        <f aca="false">'Scarico FP Delivery'!AF2944</f>
        <v>0</v>
      </c>
      <c r="M2945" s="36" t="n">
        <f aca="false">'Scarico FP Delivery'!EL2944</f>
        <v>0</v>
      </c>
      <c r="N2945" s="37" t="e">
        <f aca="false">VLOOKUP($P2945,Formule!$O$2:$P$200,2,0)</f>
        <v>#N/A</v>
      </c>
      <c r="O2945" s="38" t="e">
        <f aca="false">VLOOKUP($P2945,Formule!$B$2:$C$202,2,0)</f>
        <v>#N/A</v>
      </c>
      <c r="P2945" s="39" t="n">
        <f aca="false">'Scarico FP Delivery'!$AC2944</f>
        <v>0</v>
      </c>
      <c r="Q2945" s="40" t="n">
        <f aca="false">'Scarico FP Delivery'!$AD2944</f>
        <v>0</v>
      </c>
      <c r="R2945" s="41" t="n">
        <f aca="false">'Scarico FP Delivery'!$DO2944</f>
        <v>0</v>
      </c>
      <c r="S2945" s="30" t="e">
        <f aca="false">VLOOKUP($R2945,Formule!$H$2:$I$250,2,0)</f>
        <v>#N/A</v>
      </c>
      <c r="T2945" s="42"/>
      <c r="U2945" s="43" t="e">
        <f aca="false">VLOOKUP($P2945,Formule!$E$2:$F$200,2,0)</f>
        <v>#N/A</v>
      </c>
      <c r="V2945" s="44" t="e">
        <f aca="false">U2945*(25/100)</f>
        <v>#N/A</v>
      </c>
      <c r="W2945" s="45" t="e">
        <f aca="false">U2945-V2945</f>
        <v>#N/A</v>
      </c>
      <c r="Y2945" s="14" t="s">
        <v>2257</v>
      </c>
    </row>
    <row r="2946" customFormat="false" ht="12.75" hidden="false" customHeight="false" outlineLevel="0" collapsed="false">
      <c r="A2946" s="28" t="n">
        <v>2944</v>
      </c>
      <c r="B2946" s="29"/>
      <c r="C2946" s="30"/>
      <c r="D2946" s="30" t="n">
        <f aca="false">'Scarico FP Delivery'!$CY2945</f>
        <v>0</v>
      </c>
      <c r="E2946" s="31" t="n">
        <f aca="false">'Scarico FP Delivery'!$AH2945</f>
        <v>0</v>
      </c>
      <c r="F2946" s="31" t="n">
        <f aca="false">'Scarico FP Delivery'!$Z2945</f>
        <v>0</v>
      </c>
      <c r="G2946" s="30" t="n">
        <f aca="false">'Scarico FP Delivery'!$AG2945</f>
        <v>0</v>
      </c>
      <c r="H2946" s="30" t="n">
        <f aca="false">'Scarico FP Delivery'!$U2945</f>
        <v>0</v>
      </c>
      <c r="I2946" s="32" t="n">
        <f aca="false">'Scarico FP Delivery'!$EW2945</f>
        <v>0</v>
      </c>
      <c r="J2946" s="33" t="n">
        <f aca="false">'Scarico FP Delivery'!$AJ2945</f>
        <v>0</v>
      </c>
      <c r="K2946" s="34" t="n">
        <f aca="false">'Scarico FP Delivery'!AV2945</f>
        <v>0</v>
      </c>
      <c r="L2946" s="51" t="n">
        <f aca="false">'Scarico FP Delivery'!AF2945</f>
        <v>0</v>
      </c>
      <c r="M2946" s="36" t="n">
        <f aca="false">'Scarico FP Delivery'!EL2945</f>
        <v>0</v>
      </c>
      <c r="N2946" s="37" t="e">
        <f aca="false">VLOOKUP($P2946,Formule!$O$2:$P$200,2,0)</f>
        <v>#N/A</v>
      </c>
      <c r="O2946" s="38" t="e">
        <f aca="false">VLOOKUP($P2946,Formule!$B$2:$C$202,2,0)</f>
        <v>#N/A</v>
      </c>
      <c r="P2946" s="39" t="n">
        <f aca="false">'Scarico FP Delivery'!$AC2945</f>
        <v>0</v>
      </c>
      <c r="Q2946" s="40" t="n">
        <f aca="false">'Scarico FP Delivery'!$AD2945</f>
        <v>0</v>
      </c>
      <c r="R2946" s="41" t="n">
        <f aca="false">'Scarico FP Delivery'!$DO2945</f>
        <v>0</v>
      </c>
      <c r="S2946" s="30" t="e">
        <f aca="false">VLOOKUP($R2946,Formule!$H$2:$I$250,2,0)</f>
        <v>#N/A</v>
      </c>
      <c r="T2946" s="42"/>
      <c r="U2946" s="43" t="e">
        <f aca="false">VLOOKUP($P2946,Formule!$E$2:$F$200,2,0)</f>
        <v>#N/A</v>
      </c>
      <c r="V2946" s="44" t="e">
        <f aca="false">U2946*(25/100)</f>
        <v>#N/A</v>
      </c>
      <c r="W2946" s="45" t="e">
        <f aca="false">U2946-V2946</f>
        <v>#N/A</v>
      </c>
      <c r="Y2946" s="14" t="s">
        <v>2257</v>
      </c>
    </row>
    <row r="2947" customFormat="false" ht="12.75" hidden="false" customHeight="false" outlineLevel="0" collapsed="false">
      <c r="A2947" s="46" t="n">
        <v>2945</v>
      </c>
      <c r="B2947" s="29"/>
      <c r="C2947" s="30"/>
      <c r="D2947" s="30" t="n">
        <f aca="false">'Scarico FP Delivery'!$CY2946</f>
        <v>0</v>
      </c>
      <c r="E2947" s="31" t="n">
        <f aca="false">'Scarico FP Delivery'!$AH2946</f>
        <v>0</v>
      </c>
      <c r="F2947" s="31" t="n">
        <f aca="false">'Scarico FP Delivery'!$Z2946</f>
        <v>0</v>
      </c>
      <c r="G2947" s="30" t="n">
        <f aca="false">'Scarico FP Delivery'!$AG2946</f>
        <v>0</v>
      </c>
      <c r="H2947" s="30" t="n">
        <f aca="false">'Scarico FP Delivery'!$U2946</f>
        <v>0</v>
      </c>
      <c r="I2947" s="32" t="n">
        <f aca="false">'Scarico FP Delivery'!$EW2946</f>
        <v>0</v>
      </c>
      <c r="J2947" s="33" t="n">
        <f aca="false">'Scarico FP Delivery'!$AJ2946</f>
        <v>0</v>
      </c>
      <c r="K2947" s="34" t="n">
        <f aca="false">'Scarico FP Delivery'!AV2946</f>
        <v>0</v>
      </c>
      <c r="L2947" s="51" t="n">
        <f aca="false">'Scarico FP Delivery'!AF2946</f>
        <v>0</v>
      </c>
      <c r="M2947" s="36" t="n">
        <f aca="false">'Scarico FP Delivery'!EL2946</f>
        <v>0</v>
      </c>
      <c r="N2947" s="37" t="e">
        <f aca="false">VLOOKUP($P2947,Formule!$O$2:$P$200,2,0)</f>
        <v>#N/A</v>
      </c>
      <c r="O2947" s="38" t="e">
        <f aca="false">VLOOKUP($P2947,Formule!$B$2:$C$202,2,0)</f>
        <v>#N/A</v>
      </c>
      <c r="P2947" s="39" t="n">
        <f aca="false">'Scarico FP Delivery'!$AC2946</f>
        <v>0</v>
      </c>
      <c r="Q2947" s="40" t="n">
        <f aca="false">'Scarico FP Delivery'!$AD2946</f>
        <v>0</v>
      </c>
      <c r="R2947" s="41" t="n">
        <f aca="false">'Scarico FP Delivery'!$DO2946</f>
        <v>0</v>
      </c>
      <c r="S2947" s="30" t="e">
        <f aca="false">VLOOKUP($R2947,Formule!$H$2:$I$250,2,0)</f>
        <v>#N/A</v>
      </c>
      <c r="T2947" s="42"/>
      <c r="U2947" s="43" t="e">
        <f aca="false">VLOOKUP($P2947,Formule!$E$2:$F$200,2,0)</f>
        <v>#N/A</v>
      </c>
      <c r="V2947" s="44" t="e">
        <f aca="false">U2947*(25/100)</f>
        <v>#N/A</v>
      </c>
      <c r="W2947" s="45" t="e">
        <f aca="false">U2947-V2947</f>
        <v>#N/A</v>
      </c>
      <c r="Y2947" s="14" t="s">
        <v>2257</v>
      </c>
    </row>
    <row r="2948" customFormat="false" ht="12.75" hidden="false" customHeight="false" outlineLevel="0" collapsed="false">
      <c r="A2948" s="46" t="n">
        <v>2946</v>
      </c>
      <c r="B2948" s="29"/>
      <c r="C2948" s="30"/>
      <c r="D2948" s="30" t="n">
        <f aca="false">'Scarico FP Delivery'!$CY2947</f>
        <v>0</v>
      </c>
      <c r="E2948" s="31" t="n">
        <f aca="false">'Scarico FP Delivery'!$AH2947</f>
        <v>0</v>
      </c>
      <c r="F2948" s="31" t="n">
        <f aca="false">'Scarico FP Delivery'!$Z2947</f>
        <v>0</v>
      </c>
      <c r="G2948" s="30" t="n">
        <f aca="false">'Scarico FP Delivery'!$AG2947</f>
        <v>0</v>
      </c>
      <c r="H2948" s="30" t="n">
        <f aca="false">'Scarico FP Delivery'!$U2947</f>
        <v>0</v>
      </c>
      <c r="I2948" s="32" t="n">
        <f aca="false">'Scarico FP Delivery'!$EW2947</f>
        <v>0</v>
      </c>
      <c r="J2948" s="33" t="n">
        <f aca="false">'Scarico FP Delivery'!$AJ2947</f>
        <v>0</v>
      </c>
      <c r="K2948" s="34" t="n">
        <f aca="false">'Scarico FP Delivery'!AV2947</f>
        <v>0</v>
      </c>
      <c r="L2948" s="51" t="n">
        <f aca="false">'Scarico FP Delivery'!AF2947</f>
        <v>0</v>
      </c>
      <c r="M2948" s="36" t="n">
        <f aca="false">'Scarico FP Delivery'!EL2947</f>
        <v>0</v>
      </c>
      <c r="N2948" s="37" t="e">
        <f aca="false">VLOOKUP($P2948,Formule!$O$2:$P$200,2,0)</f>
        <v>#N/A</v>
      </c>
      <c r="O2948" s="38" t="e">
        <f aca="false">VLOOKUP($P2948,Formule!$B$2:$C$202,2,0)</f>
        <v>#N/A</v>
      </c>
      <c r="P2948" s="39" t="n">
        <f aca="false">'Scarico FP Delivery'!$AC2947</f>
        <v>0</v>
      </c>
      <c r="Q2948" s="40" t="n">
        <f aca="false">'Scarico FP Delivery'!$AD2947</f>
        <v>0</v>
      </c>
      <c r="R2948" s="41" t="n">
        <f aca="false">'Scarico FP Delivery'!$DO2947</f>
        <v>0</v>
      </c>
      <c r="S2948" s="30" t="e">
        <f aca="false">VLOOKUP($R2948,Formule!$H$2:$I$250,2,0)</f>
        <v>#N/A</v>
      </c>
      <c r="T2948" s="42"/>
      <c r="U2948" s="43" t="e">
        <f aca="false">VLOOKUP($P2948,Formule!$E$2:$F$200,2,0)</f>
        <v>#N/A</v>
      </c>
      <c r="V2948" s="44" t="e">
        <f aca="false">U2948*(25/100)</f>
        <v>#N/A</v>
      </c>
      <c r="W2948" s="45" t="e">
        <f aca="false">U2948-V2948</f>
        <v>#N/A</v>
      </c>
      <c r="Y2948" s="14" t="s">
        <v>2257</v>
      </c>
    </row>
    <row r="2949" customFormat="false" ht="12.75" hidden="false" customHeight="false" outlineLevel="0" collapsed="false">
      <c r="A2949" s="28" t="n">
        <v>2947</v>
      </c>
      <c r="B2949" s="29"/>
      <c r="C2949" s="30"/>
      <c r="D2949" s="30" t="n">
        <f aca="false">'Scarico FP Delivery'!$CY2948</f>
        <v>0</v>
      </c>
      <c r="E2949" s="31" t="n">
        <f aca="false">'Scarico FP Delivery'!$AH2948</f>
        <v>0</v>
      </c>
      <c r="F2949" s="31" t="n">
        <f aca="false">'Scarico FP Delivery'!$Z2948</f>
        <v>0</v>
      </c>
      <c r="G2949" s="30" t="n">
        <f aca="false">'Scarico FP Delivery'!$AG2948</f>
        <v>0</v>
      </c>
      <c r="H2949" s="30" t="n">
        <f aca="false">'Scarico FP Delivery'!$U2948</f>
        <v>0</v>
      </c>
      <c r="I2949" s="32" t="n">
        <f aca="false">'Scarico FP Delivery'!$EW2948</f>
        <v>0</v>
      </c>
      <c r="J2949" s="33" t="n">
        <f aca="false">'Scarico FP Delivery'!$AJ2948</f>
        <v>0</v>
      </c>
      <c r="K2949" s="34" t="n">
        <f aca="false">'Scarico FP Delivery'!AV2948</f>
        <v>0</v>
      </c>
      <c r="L2949" s="51" t="n">
        <f aca="false">'Scarico FP Delivery'!AF2948</f>
        <v>0</v>
      </c>
      <c r="M2949" s="36" t="n">
        <f aca="false">'Scarico FP Delivery'!EL2948</f>
        <v>0</v>
      </c>
      <c r="N2949" s="37" t="e">
        <f aca="false">VLOOKUP($P2949,Formule!$O$2:$P$200,2,0)</f>
        <v>#N/A</v>
      </c>
      <c r="O2949" s="38" t="e">
        <f aca="false">VLOOKUP($P2949,Formule!$B$2:$C$202,2,0)</f>
        <v>#N/A</v>
      </c>
      <c r="P2949" s="39" t="n">
        <f aca="false">'Scarico FP Delivery'!$AC2948</f>
        <v>0</v>
      </c>
      <c r="Q2949" s="40" t="n">
        <f aca="false">'Scarico FP Delivery'!$AD2948</f>
        <v>0</v>
      </c>
      <c r="R2949" s="41" t="n">
        <f aca="false">'Scarico FP Delivery'!$DO2948</f>
        <v>0</v>
      </c>
      <c r="S2949" s="30" t="e">
        <f aca="false">VLOOKUP($R2949,Formule!$H$2:$I$250,2,0)</f>
        <v>#N/A</v>
      </c>
      <c r="T2949" s="42"/>
      <c r="U2949" s="43" t="e">
        <f aca="false">VLOOKUP($P2949,Formule!$E$2:$F$200,2,0)</f>
        <v>#N/A</v>
      </c>
      <c r="V2949" s="44" t="e">
        <f aca="false">U2949*(25/100)</f>
        <v>#N/A</v>
      </c>
      <c r="W2949" s="45" t="e">
        <f aca="false">U2949-V2949</f>
        <v>#N/A</v>
      </c>
      <c r="Y2949" s="14" t="s">
        <v>2257</v>
      </c>
    </row>
    <row r="2950" customFormat="false" ht="12.75" hidden="false" customHeight="false" outlineLevel="0" collapsed="false">
      <c r="A2950" s="46" t="n">
        <v>2948</v>
      </c>
      <c r="B2950" s="29"/>
      <c r="C2950" s="30"/>
      <c r="D2950" s="30" t="n">
        <f aca="false">'Scarico FP Delivery'!$CY2949</f>
        <v>0</v>
      </c>
      <c r="E2950" s="31" t="n">
        <f aca="false">'Scarico FP Delivery'!$AH2949</f>
        <v>0</v>
      </c>
      <c r="F2950" s="31" t="n">
        <f aca="false">'Scarico FP Delivery'!$Z2949</f>
        <v>0</v>
      </c>
      <c r="G2950" s="30" t="n">
        <f aca="false">'Scarico FP Delivery'!$AG2949</f>
        <v>0</v>
      </c>
      <c r="H2950" s="30" t="n">
        <f aca="false">'Scarico FP Delivery'!$U2949</f>
        <v>0</v>
      </c>
      <c r="I2950" s="32" t="n">
        <f aca="false">'Scarico FP Delivery'!$EW2949</f>
        <v>0</v>
      </c>
      <c r="J2950" s="33" t="n">
        <f aca="false">'Scarico FP Delivery'!$AJ2949</f>
        <v>0</v>
      </c>
      <c r="K2950" s="34" t="n">
        <f aca="false">'Scarico FP Delivery'!AV2949</f>
        <v>0</v>
      </c>
      <c r="L2950" s="51" t="n">
        <f aca="false">'Scarico FP Delivery'!AF2949</f>
        <v>0</v>
      </c>
      <c r="M2950" s="36" t="n">
        <f aca="false">'Scarico FP Delivery'!EL2949</f>
        <v>0</v>
      </c>
      <c r="N2950" s="37" t="e">
        <f aca="false">VLOOKUP($P2950,Formule!$O$2:$P$200,2,0)</f>
        <v>#N/A</v>
      </c>
      <c r="O2950" s="38" t="e">
        <f aca="false">VLOOKUP($P2950,Formule!$B$2:$C$202,2,0)</f>
        <v>#N/A</v>
      </c>
      <c r="P2950" s="39" t="n">
        <f aca="false">'Scarico FP Delivery'!$AC2949</f>
        <v>0</v>
      </c>
      <c r="Q2950" s="40" t="n">
        <f aca="false">'Scarico FP Delivery'!$AD2949</f>
        <v>0</v>
      </c>
      <c r="R2950" s="41" t="n">
        <f aca="false">'Scarico FP Delivery'!$DO2949</f>
        <v>0</v>
      </c>
      <c r="S2950" s="30" t="e">
        <f aca="false">VLOOKUP($R2950,Formule!$H$2:$I$250,2,0)</f>
        <v>#N/A</v>
      </c>
      <c r="T2950" s="42"/>
      <c r="U2950" s="43" t="e">
        <f aca="false">VLOOKUP($P2950,Formule!$E$2:$F$200,2,0)</f>
        <v>#N/A</v>
      </c>
      <c r="V2950" s="44" t="e">
        <f aca="false">U2950*(25/100)</f>
        <v>#N/A</v>
      </c>
      <c r="W2950" s="45" t="e">
        <f aca="false">U2950-V2950</f>
        <v>#N/A</v>
      </c>
      <c r="Y2950" s="14" t="s">
        <v>2257</v>
      </c>
    </row>
    <row r="2951" customFormat="false" ht="12.75" hidden="false" customHeight="false" outlineLevel="0" collapsed="false">
      <c r="A2951" s="46" t="n">
        <v>2949</v>
      </c>
      <c r="B2951" s="29"/>
      <c r="C2951" s="30"/>
      <c r="D2951" s="30" t="n">
        <f aca="false">'Scarico FP Delivery'!$CY2950</f>
        <v>0</v>
      </c>
      <c r="E2951" s="31" t="n">
        <f aca="false">'Scarico FP Delivery'!$AH2950</f>
        <v>0</v>
      </c>
      <c r="F2951" s="31" t="n">
        <f aca="false">'Scarico FP Delivery'!$Z2950</f>
        <v>0</v>
      </c>
      <c r="G2951" s="30" t="n">
        <f aca="false">'Scarico FP Delivery'!$AG2950</f>
        <v>0</v>
      </c>
      <c r="H2951" s="30" t="n">
        <f aca="false">'Scarico FP Delivery'!$U2950</f>
        <v>0</v>
      </c>
      <c r="I2951" s="32" t="n">
        <f aca="false">'Scarico FP Delivery'!$EW2950</f>
        <v>0</v>
      </c>
      <c r="J2951" s="33" t="n">
        <f aca="false">'Scarico FP Delivery'!$AJ2950</f>
        <v>0</v>
      </c>
      <c r="K2951" s="34" t="n">
        <f aca="false">'Scarico FP Delivery'!AV2950</f>
        <v>0</v>
      </c>
      <c r="L2951" s="51" t="n">
        <f aca="false">'Scarico FP Delivery'!AF2950</f>
        <v>0</v>
      </c>
      <c r="M2951" s="36" t="n">
        <f aca="false">'Scarico FP Delivery'!EL2950</f>
        <v>0</v>
      </c>
      <c r="N2951" s="37" t="e">
        <f aca="false">VLOOKUP($P2951,Formule!$O$2:$P$200,2,0)</f>
        <v>#N/A</v>
      </c>
      <c r="O2951" s="38" t="e">
        <f aca="false">VLOOKUP($P2951,Formule!$B$2:$C$202,2,0)</f>
        <v>#N/A</v>
      </c>
      <c r="P2951" s="39" t="n">
        <f aca="false">'Scarico FP Delivery'!$AC2950</f>
        <v>0</v>
      </c>
      <c r="Q2951" s="40" t="n">
        <f aca="false">'Scarico FP Delivery'!$AD2950</f>
        <v>0</v>
      </c>
      <c r="R2951" s="41" t="n">
        <f aca="false">'Scarico FP Delivery'!$DO2950</f>
        <v>0</v>
      </c>
      <c r="S2951" s="30" t="e">
        <f aca="false">VLOOKUP($R2951,Formule!$H$2:$I$250,2,0)</f>
        <v>#N/A</v>
      </c>
      <c r="T2951" s="42"/>
      <c r="U2951" s="43" t="e">
        <f aca="false">VLOOKUP($P2951,Formule!$E$2:$F$200,2,0)</f>
        <v>#N/A</v>
      </c>
      <c r="V2951" s="44" t="e">
        <f aca="false">U2951*(25/100)</f>
        <v>#N/A</v>
      </c>
      <c r="W2951" s="45" t="e">
        <f aca="false">U2951-V2951</f>
        <v>#N/A</v>
      </c>
      <c r="Y2951" s="14" t="s">
        <v>2257</v>
      </c>
    </row>
    <row r="2952" customFormat="false" ht="12.75" hidden="false" customHeight="false" outlineLevel="0" collapsed="false">
      <c r="A2952" s="28" t="n">
        <v>2950</v>
      </c>
      <c r="B2952" s="29"/>
      <c r="C2952" s="30"/>
      <c r="D2952" s="30" t="n">
        <f aca="false">'Scarico FP Delivery'!$CY2951</f>
        <v>0</v>
      </c>
      <c r="E2952" s="31" t="n">
        <f aca="false">'Scarico FP Delivery'!$AH2951</f>
        <v>0</v>
      </c>
      <c r="F2952" s="31" t="n">
        <f aca="false">'Scarico FP Delivery'!$Z2951</f>
        <v>0</v>
      </c>
      <c r="G2952" s="30" t="n">
        <f aca="false">'Scarico FP Delivery'!$AG2951</f>
        <v>0</v>
      </c>
      <c r="H2952" s="30" t="n">
        <f aca="false">'Scarico FP Delivery'!$U2951</f>
        <v>0</v>
      </c>
      <c r="I2952" s="32" t="n">
        <f aca="false">'Scarico FP Delivery'!$EW2951</f>
        <v>0</v>
      </c>
      <c r="J2952" s="33" t="n">
        <f aca="false">'Scarico FP Delivery'!$AJ2951</f>
        <v>0</v>
      </c>
      <c r="K2952" s="34" t="n">
        <f aca="false">'Scarico FP Delivery'!AV2951</f>
        <v>0</v>
      </c>
      <c r="L2952" s="51" t="n">
        <f aca="false">'Scarico FP Delivery'!AF2951</f>
        <v>0</v>
      </c>
      <c r="M2952" s="36" t="n">
        <f aca="false">'Scarico FP Delivery'!EL2951</f>
        <v>0</v>
      </c>
      <c r="N2952" s="37" t="e">
        <f aca="false">VLOOKUP($P2952,Formule!$O$2:$P$200,2,0)</f>
        <v>#N/A</v>
      </c>
      <c r="O2952" s="38" t="e">
        <f aca="false">VLOOKUP($P2952,Formule!$B$2:$C$202,2,0)</f>
        <v>#N/A</v>
      </c>
      <c r="P2952" s="39" t="n">
        <f aca="false">'Scarico FP Delivery'!$AC2951</f>
        <v>0</v>
      </c>
      <c r="Q2952" s="40" t="n">
        <f aca="false">'Scarico FP Delivery'!$AD2951</f>
        <v>0</v>
      </c>
      <c r="R2952" s="41" t="n">
        <f aca="false">'Scarico FP Delivery'!$DO2951</f>
        <v>0</v>
      </c>
      <c r="S2952" s="30" t="e">
        <f aca="false">VLOOKUP($R2952,Formule!$H$2:$I$250,2,0)</f>
        <v>#N/A</v>
      </c>
      <c r="T2952" s="42"/>
      <c r="U2952" s="43" t="e">
        <f aca="false">VLOOKUP($P2952,Formule!$E$2:$F$200,2,0)</f>
        <v>#N/A</v>
      </c>
      <c r="V2952" s="44" t="e">
        <f aca="false">U2952*(25/100)</f>
        <v>#N/A</v>
      </c>
      <c r="W2952" s="45" t="e">
        <f aca="false">U2952-V2952</f>
        <v>#N/A</v>
      </c>
      <c r="Y2952" s="14" t="s">
        <v>2257</v>
      </c>
    </row>
    <row r="2953" customFormat="false" ht="12.75" hidden="false" customHeight="false" outlineLevel="0" collapsed="false">
      <c r="A2953" s="46" t="n">
        <v>2951</v>
      </c>
      <c r="B2953" s="29"/>
      <c r="C2953" s="30"/>
      <c r="D2953" s="30" t="n">
        <f aca="false">'Scarico FP Delivery'!$CY2952</f>
        <v>0</v>
      </c>
      <c r="E2953" s="31" t="n">
        <f aca="false">'Scarico FP Delivery'!$AH2952</f>
        <v>0</v>
      </c>
      <c r="F2953" s="31" t="n">
        <f aca="false">'Scarico FP Delivery'!$Z2952</f>
        <v>0</v>
      </c>
      <c r="G2953" s="30" t="n">
        <f aca="false">'Scarico FP Delivery'!$AG2952</f>
        <v>0</v>
      </c>
      <c r="H2953" s="30" t="n">
        <f aca="false">'Scarico FP Delivery'!$U2952</f>
        <v>0</v>
      </c>
      <c r="I2953" s="32" t="n">
        <f aca="false">'Scarico FP Delivery'!$EW2952</f>
        <v>0</v>
      </c>
      <c r="J2953" s="33" t="n">
        <f aca="false">'Scarico FP Delivery'!$AJ2952</f>
        <v>0</v>
      </c>
      <c r="K2953" s="34" t="n">
        <f aca="false">'Scarico FP Delivery'!AV2952</f>
        <v>0</v>
      </c>
      <c r="L2953" s="51" t="n">
        <f aca="false">'Scarico FP Delivery'!AF2952</f>
        <v>0</v>
      </c>
      <c r="M2953" s="36" t="n">
        <f aca="false">'Scarico FP Delivery'!EL2952</f>
        <v>0</v>
      </c>
      <c r="N2953" s="37" t="e">
        <f aca="false">VLOOKUP($P2953,Formule!$O$2:$P$200,2,0)</f>
        <v>#N/A</v>
      </c>
      <c r="O2953" s="38" t="e">
        <f aca="false">VLOOKUP($P2953,Formule!$B$2:$C$202,2,0)</f>
        <v>#N/A</v>
      </c>
      <c r="P2953" s="39" t="n">
        <f aca="false">'Scarico FP Delivery'!$AC2952</f>
        <v>0</v>
      </c>
      <c r="Q2953" s="40" t="n">
        <f aca="false">'Scarico FP Delivery'!$AD2952</f>
        <v>0</v>
      </c>
      <c r="R2953" s="41" t="n">
        <f aca="false">'Scarico FP Delivery'!$DO2952</f>
        <v>0</v>
      </c>
      <c r="S2953" s="30" t="e">
        <f aca="false">VLOOKUP($R2953,Formule!$H$2:$I$250,2,0)</f>
        <v>#N/A</v>
      </c>
      <c r="T2953" s="42"/>
      <c r="U2953" s="43" t="e">
        <f aca="false">VLOOKUP($P2953,Formule!$E$2:$F$200,2,0)</f>
        <v>#N/A</v>
      </c>
      <c r="V2953" s="44" t="e">
        <f aca="false">U2953*(25/100)</f>
        <v>#N/A</v>
      </c>
      <c r="W2953" s="45" t="e">
        <f aca="false">U2953-V2953</f>
        <v>#N/A</v>
      </c>
      <c r="Y2953" s="14" t="s">
        <v>2257</v>
      </c>
    </row>
    <row r="2954" customFormat="false" ht="12.75" hidden="false" customHeight="false" outlineLevel="0" collapsed="false">
      <c r="A2954" s="46" t="n">
        <v>2952</v>
      </c>
      <c r="B2954" s="29"/>
      <c r="C2954" s="30"/>
      <c r="D2954" s="30" t="n">
        <f aca="false">'Scarico FP Delivery'!$CY2953</f>
        <v>0</v>
      </c>
      <c r="E2954" s="31" t="n">
        <f aca="false">'Scarico FP Delivery'!$AH2953</f>
        <v>0</v>
      </c>
      <c r="F2954" s="31" t="n">
        <f aca="false">'Scarico FP Delivery'!$Z2953</f>
        <v>0</v>
      </c>
      <c r="G2954" s="30" t="n">
        <f aca="false">'Scarico FP Delivery'!$AG2953</f>
        <v>0</v>
      </c>
      <c r="H2954" s="30" t="n">
        <f aca="false">'Scarico FP Delivery'!$U2953</f>
        <v>0</v>
      </c>
      <c r="I2954" s="32" t="n">
        <f aca="false">'Scarico FP Delivery'!$EW2953</f>
        <v>0</v>
      </c>
      <c r="J2954" s="33" t="n">
        <f aca="false">'Scarico FP Delivery'!$AJ2953</f>
        <v>0</v>
      </c>
      <c r="K2954" s="34" t="n">
        <f aca="false">'Scarico FP Delivery'!AV2953</f>
        <v>0</v>
      </c>
      <c r="L2954" s="51" t="n">
        <f aca="false">'Scarico FP Delivery'!AF2953</f>
        <v>0</v>
      </c>
      <c r="M2954" s="36" t="n">
        <f aca="false">'Scarico FP Delivery'!EL2953</f>
        <v>0</v>
      </c>
      <c r="N2954" s="37" t="e">
        <f aca="false">VLOOKUP($P2954,Formule!$O$2:$P$200,2,0)</f>
        <v>#N/A</v>
      </c>
      <c r="O2954" s="38" t="e">
        <f aca="false">VLOOKUP($P2954,Formule!$B$2:$C$202,2,0)</f>
        <v>#N/A</v>
      </c>
      <c r="P2954" s="39" t="n">
        <f aca="false">'Scarico FP Delivery'!$AC2953</f>
        <v>0</v>
      </c>
      <c r="Q2954" s="40" t="n">
        <f aca="false">'Scarico FP Delivery'!$AD2953</f>
        <v>0</v>
      </c>
      <c r="R2954" s="41" t="n">
        <f aca="false">'Scarico FP Delivery'!$DO2953</f>
        <v>0</v>
      </c>
      <c r="S2954" s="30" t="e">
        <f aca="false">VLOOKUP($R2954,Formule!$H$2:$I$250,2,0)</f>
        <v>#N/A</v>
      </c>
      <c r="T2954" s="42"/>
      <c r="U2954" s="43" t="e">
        <f aca="false">VLOOKUP($P2954,Formule!$E$2:$F$200,2,0)</f>
        <v>#N/A</v>
      </c>
      <c r="V2954" s="44" t="e">
        <f aca="false">U2954*(25/100)</f>
        <v>#N/A</v>
      </c>
      <c r="W2954" s="45" t="e">
        <f aca="false">U2954-V2954</f>
        <v>#N/A</v>
      </c>
      <c r="Y2954" s="14" t="s">
        <v>2257</v>
      </c>
    </row>
    <row r="2955" customFormat="false" ht="12.75" hidden="false" customHeight="false" outlineLevel="0" collapsed="false">
      <c r="A2955" s="28" t="n">
        <v>2953</v>
      </c>
      <c r="B2955" s="29"/>
      <c r="C2955" s="30"/>
      <c r="D2955" s="30" t="n">
        <f aca="false">'Scarico FP Delivery'!$CY2954</f>
        <v>0</v>
      </c>
      <c r="E2955" s="31" t="n">
        <f aca="false">'Scarico FP Delivery'!$AH2954</f>
        <v>0</v>
      </c>
      <c r="F2955" s="31" t="n">
        <f aca="false">'Scarico FP Delivery'!$Z2954</f>
        <v>0</v>
      </c>
      <c r="G2955" s="30" t="n">
        <f aca="false">'Scarico FP Delivery'!$AG2954</f>
        <v>0</v>
      </c>
      <c r="H2955" s="30" t="n">
        <f aca="false">'Scarico FP Delivery'!$U2954</f>
        <v>0</v>
      </c>
      <c r="I2955" s="32" t="n">
        <f aca="false">'Scarico FP Delivery'!$EW2954</f>
        <v>0</v>
      </c>
      <c r="J2955" s="33" t="n">
        <f aca="false">'Scarico FP Delivery'!$AJ2954</f>
        <v>0</v>
      </c>
      <c r="K2955" s="34" t="n">
        <f aca="false">'Scarico FP Delivery'!AV2954</f>
        <v>0</v>
      </c>
      <c r="L2955" s="51" t="n">
        <f aca="false">'Scarico FP Delivery'!AF2954</f>
        <v>0</v>
      </c>
      <c r="M2955" s="36" t="n">
        <f aca="false">'Scarico FP Delivery'!EL2954</f>
        <v>0</v>
      </c>
      <c r="N2955" s="37" t="e">
        <f aca="false">VLOOKUP($P2955,Formule!$O$2:$P$200,2,0)</f>
        <v>#N/A</v>
      </c>
      <c r="O2955" s="38" t="e">
        <f aca="false">VLOOKUP($P2955,Formule!$B$2:$C$202,2,0)</f>
        <v>#N/A</v>
      </c>
      <c r="P2955" s="39" t="n">
        <f aca="false">'Scarico FP Delivery'!$AC2954</f>
        <v>0</v>
      </c>
      <c r="Q2955" s="40" t="n">
        <f aca="false">'Scarico FP Delivery'!$AD2954</f>
        <v>0</v>
      </c>
      <c r="R2955" s="41" t="n">
        <f aca="false">'Scarico FP Delivery'!$DO2954</f>
        <v>0</v>
      </c>
      <c r="S2955" s="30" t="e">
        <f aca="false">VLOOKUP($R2955,Formule!$H$2:$I$250,2,0)</f>
        <v>#N/A</v>
      </c>
      <c r="T2955" s="42"/>
      <c r="U2955" s="43" t="e">
        <f aca="false">VLOOKUP($P2955,Formule!$E$2:$F$200,2,0)</f>
        <v>#N/A</v>
      </c>
      <c r="V2955" s="44" t="e">
        <f aca="false">U2955*(25/100)</f>
        <v>#N/A</v>
      </c>
      <c r="W2955" s="45" t="e">
        <f aca="false">U2955-V2955</f>
        <v>#N/A</v>
      </c>
      <c r="Y2955" s="14" t="s">
        <v>2257</v>
      </c>
    </row>
    <row r="2956" customFormat="false" ht="12.75" hidden="false" customHeight="false" outlineLevel="0" collapsed="false">
      <c r="A2956" s="46" t="n">
        <v>2954</v>
      </c>
      <c r="B2956" s="29"/>
      <c r="C2956" s="30"/>
      <c r="D2956" s="30" t="n">
        <f aca="false">'Scarico FP Delivery'!$CY2955</f>
        <v>0</v>
      </c>
      <c r="E2956" s="31" t="n">
        <f aca="false">'Scarico FP Delivery'!$AH2955</f>
        <v>0</v>
      </c>
      <c r="F2956" s="31" t="n">
        <f aca="false">'Scarico FP Delivery'!$Z2955</f>
        <v>0</v>
      </c>
      <c r="G2956" s="30" t="n">
        <f aca="false">'Scarico FP Delivery'!$AG2955</f>
        <v>0</v>
      </c>
      <c r="H2956" s="30" t="n">
        <f aca="false">'Scarico FP Delivery'!$U2955</f>
        <v>0</v>
      </c>
      <c r="I2956" s="32" t="n">
        <f aca="false">'Scarico FP Delivery'!$EW2955</f>
        <v>0</v>
      </c>
      <c r="J2956" s="33" t="n">
        <f aca="false">'Scarico FP Delivery'!$AJ2955</f>
        <v>0</v>
      </c>
      <c r="K2956" s="34" t="n">
        <f aca="false">'Scarico FP Delivery'!AV2955</f>
        <v>0</v>
      </c>
      <c r="L2956" s="51" t="n">
        <f aca="false">'Scarico FP Delivery'!AF2955</f>
        <v>0</v>
      </c>
      <c r="M2956" s="36" t="n">
        <f aca="false">'Scarico FP Delivery'!EL2955</f>
        <v>0</v>
      </c>
      <c r="N2956" s="37" t="e">
        <f aca="false">VLOOKUP($P2956,Formule!$O$2:$P$200,2,0)</f>
        <v>#N/A</v>
      </c>
      <c r="O2956" s="38" t="e">
        <f aca="false">VLOOKUP($P2956,Formule!$B$2:$C$202,2,0)</f>
        <v>#N/A</v>
      </c>
      <c r="P2956" s="39" t="n">
        <f aca="false">'Scarico FP Delivery'!$AC2955</f>
        <v>0</v>
      </c>
      <c r="Q2956" s="40" t="n">
        <f aca="false">'Scarico FP Delivery'!$AD2955</f>
        <v>0</v>
      </c>
      <c r="R2956" s="41" t="n">
        <f aca="false">'Scarico FP Delivery'!$DO2955</f>
        <v>0</v>
      </c>
      <c r="S2956" s="30" t="e">
        <f aca="false">VLOOKUP($R2956,Formule!$H$2:$I$250,2,0)</f>
        <v>#N/A</v>
      </c>
      <c r="T2956" s="42"/>
      <c r="U2956" s="43" t="e">
        <f aca="false">VLOOKUP($P2956,Formule!$E$2:$F$200,2,0)</f>
        <v>#N/A</v>
      </c>
      <c r="V2956" s="44" t="e">
        <f aca="false">U2956*(25/100)</f>
        <v>#N/A</v>
      </c>
      <c r="W2956" s="45" t="e">
        <f aca="false">U2956-V2956</f>
        <v>#N/A</v>
      </c>
      <c r="Y2956" s="14" t="s">
        <v>2257</v>
      </c>
    </row>
    <row r="2957" customFormat="false" ht="12.75" hidden="false" customHeight="false" outlineLevel="0" collapsed="false">
      <c r="A2957" s="46" t="n">
        <v>2955</v>
      </c>
      <c r="B2957" s="29"/>
      <c r="C2957" s="30"/>
      <c r="D2957" s="30" t="n">
        <f aca="false">'Scarico FP Delivery'!$CY2956</f>
        <v>0</v>
      </c>
      <c r="E2957" s="31" t="n">
        <f aca="false">'Scarico FP Delivery'!$AH2956</f>
        <v>0</v>
      </c>
      <c r="F2957" s="31" t="n">
        <f aca="false">'Scarico FP Delivery'!$Z2956</f>
        <v>0</v>
      </c>
      <c r="G2957" s="30" t="n">
        <f aca="false">'Scarico FP Delivery'!$AG2956</f>
        <v>0</v>
      </c>
      <c r="H2957" s="30" t="n">
        <f aca="false">'Scarico FP Delivery'!$U2956</f>
        <v>0</v>
      </c>
      <c r="I2957" s="32" t="n">
        <f aca="false">'Scarico FP Delivery'!$EW2956</f>
        <v>0</v>
      </c>
      <c r="J2957" s="33" t="n">
        <f aca="false">'Scarico FP Delivery'!$AJ2956</f>
        <v>0</v>
      </c>
      <c r="K2957" s="34" t="n">
        <f aca="false">'Scarico FP Delivery'!AV2956</f>
        <v>0</v>
      </c>
      <c r="L2957" s="51" t="n">
        <f aca="false">'Scarico FP Delivery'!AF2956</f>
        <v>0</v>
      </c>
      <c r="M2957" s="36" t="n">
        <f aca="false">'Scarico FP Delivery'!EL2956</f>
        <v>0</v>
      </c>
      <c r="N2957" s="37" t="e">
        <f aca="false">VLOOKUP($P2957,Formule!$O$2:$P$200,2,0)</f>
        <v>#N/A</v>
      </c>
      <c r="O2957" s="38" t="e">
        <f aca="false">VLOOKUP($P2957,Formule!$B$2:$C$202,2,0)</f>
        <v>#N/A</v>
      </c>
      <c r="P2957" s="39" t="n">
        <f aca="false">'Scarico FP Delivery'!$AC2956</f>
        <v>0</v>
      </c>
      <c r="Q2957" s="40" t="n">
        <f aca="false">'Scarico FP Delivery'!$AD2956</f>
        <v>0</v>
      </c>
      <c r="R2957" s="41" t="n">
        <f aca="false">'Scarico FP Delivery'!$DO2956</f>
        <v>0</v>
      </c>
      <c r="S2957" s="30" t="e">
        <f aca="false">VLOOKUP($R2957,Formule!$H$2:$I$250,2,0)</f>
        <v>#N/A</v>
      </c>
      <c r="T2957" s="42"/>
      <c r="U2957" s="43" t="e">
        <f aca="false">VLOOKUP($P2957,Formule!$E$2:$F$200,2,0)</f>
        <v>#N/A</v>
      </c>
      <c r="V2957" s="44" t="e">
        <f aca="false">U2957*(25/100)</f>
        <v>#N/A</v>
      </c>
      <c r="W2957" s="45" t="e">
        <f aca="false">U2957-V2957</f>
        <v>#N/A</v>
      </c>
      <c r="Y2957" s="14" t="s">
        <v>2257</v>
      </c>
    </row>
    <row r="2958" customFormat="false" ht="12.75" hidden="false" customHeight="false" outlineLevel="0" collapsed="false">
      <c r="A2958" s="28" t="n">
        <v>2956</v>
      </c>
      <c r="B2958" s="29"/>
      <c r="C2958" s="30"/>
      <c r="D2958" s="30" t="n">
        <f aca="false">'Scarico FP Delivery'!$CY2957</f>
        <v>0</v>
      </c>
      <c r="E2958" s="31" t="n">
        <f aca="false">'Scarico FP Delivery'!$AH2957</f>
        <v>0</v>
      </c>
      <c r="F2958" s="31" t="n">
        <f aca="false">'Scarico FP Delivery'!$Z2957</f>
        <v>0</v>
      </c>
      <c r="G2958" s="30" t="n">
        <f aca="false">'Scarico FP Delivery'!$AG2957</f>
        <v>0</v>
      </c>
      <c r="H2958" s="30" t="n">
        <f aca="false">'Scarico FP Delivery'!$U2957</f>
        <v>0</v>
      </c>
      <c r="I2958" s="32" t="n">
        <f aca="false">'Scarico FP Delivery'!$EW2957</f>
        <v>0</v>
      </c>
      <c r="J2958" s="33" t="n">
        <f aca="false">'Scarico FP Delivery'!$AJ2957</f>
        <v>0</v>
      </c>
      <c r="K2958" s="34" t="n">
        <f aca="false">'Scarico FP Delivery'!AV2957</f>
        <v>0</v>
      </c>
      <c r="L2958" s="51" t="n">
        <f aca="false">'Scarico FP Delivery'!AF2957</f>
        <v>0</v>
      </c>
      <c r="M2958" s="36" t="n">
        <f aca="false">'Scarico FP Delivery'!EL2957</f>
        <v>0</v>
      </c>
      <c r="N2958" s="37" t="e">
        <f aca="false">VLOOKUP($P2958,Formule!$O$2:$P$200,2,0)</f>
        <v>#N/A</v>
      </c>
      <c r="O2958" s="38" t="e">
        <f aca="false">VLOOKUP($P2958,Formule!$B$2:$C$202,2,0)</f>
        <v>#N/A</v>
      </c>
      <c r="P2958" s="39" t="n">
        <f aca="false">'Scarico FP Delivery'!$AC2957</f>
        <v>0</v>
      </c>
      <c r="Q2958" s="40" t="n">
        <f aca="false">'Scarico FP Delivery'!$AD2957</f>
        <v>0</v>
      </c>
      <c r="R2958" s="41" t="n">
        <f aca="false">'Scarico FP Delivery'!$DO2957</f>
        <v>0</v>
      </c>
      <c r="S2958" s="30" t="e">
        <f aca="false">VLOOKUP($R2958,Formule!$H$2:$I$250,2,0)</f>
        <v>#N/A</v>
      </c>
      <c r="T2958" s="42"/>
      <c r="U2958" s="43" t="e">
        <f aca="false">VLOOKUP($P2958,Formule!$E$2:$F$200,2,0)</f>
        <v>#N/A</v>
      </c>
      <c r="V2958" s="44" t="e">
        <f aca="false">U2958*(25/100)</f>
        <v>#N/A</v>
      </c>
      <c r="W2958" s="45" t="e">
        <f aca="false">U2958-V2958</f>
        <v>#N/A</v>
      </c>
      <c r="Y2958" s="14" t="s">
        <v>2257</v>
      </c>
    </row>
    <row r="2959" customFormat="false" ht="12.75" hidden="false" customHeight="false" outlineLevel="0" collapsed="false">
      <c r="A2959" s="46" t="n">
        <v>2957</v>
      </c>
      <c r="B2959" s="29"/>
      <c r="C2959" s="30"/>
      <c r="D2959" s="30" t="n">
        <f aca="false">'Scarico FP Delivery'!$CY2958</f>
        <v>0</v>
      </c>
      <c r="E2959" s="31" t="n">
        <f aca="false">'Scarico FP Delivery'!$AH2958</f>
        <v>0</v>
      </c>
      <c r="F2959" s="31" t="n">
        <f aca="false">'Scarico FP Delivery'!$Z2958</f>
        <v>0</v>
      </c>
      <c r="G2959" s="30" t="n">
        <f aca="false">'Scarico FP Delivery'!$AG2958</f>
        <v>0</v>
      </c>
      <c r="H2959" s="30" t="n">
        <f aca="false">'Scarico FP Delivery'!$U2958</f>
        <v>0</v>
      </c>
      <c r="I2959" s="32" t="n">
        <f aca="false">'Scarico FP Delivery'!$EW2958</f>
        <v>0</v>
      </c>
      <c r="J2959" s="33" t="n">
        <f aca="false">'Scarico FP Delivery'!$AJ2958</f>
        <v>0</v>
      </c>
      <c r="K2959" s="34" t="n">
        <f aca="false">'Scarico FP Delivery'!AV2958</f>
        <v>0</v>
      </c>
      <c r="L2959" s="51" t="n">
        <f aca="false">'Scarico FP Delivery'!AF2958</f>
        <v>0</v>
      </c>
      <c r="M2959" s="36" t="n">
        <f aca="false">'Scarico FP Delivery'!EL2958</f>
        <v>0</v>
      </c>
      <c r="N2959" s="37" t="e">
        <f aca="false">VLOOKUP($P2959,Formule!$O$2:$P$200,2,0)</f>
        <v>#N/A</v>
      </c>
      <c r="O2959" s="38" t="e">
        <f aca="false">VLOOKUP($P2959,Formule!$B$2:$C$202,2,0)</f>
        <v>#N/A</v>
      </c>
      <c r="P2959" s="39" t="n">
        <f aca="false">'Scarico FP Delivery'!$AC2958</f>
        <v>0</v>
      </c>
      <c r="Q2959" s="40" t="n">
        <f aca="false">'Scarico FP Delivery'!$AD2958</f>
        <v>0</v>
      </c>
      <c r="R2959" s="41" t="n">
        <f aca="false">'Scarico FP Delivery'!$DO2958</f>
        <v>0</v>
      </c>
      <c r="S2959" s="30" t="e">
        <f aca="false">VLOOKUP($R2959,Formule!$H$2:$I$250,2,0)</f>
        <v>#N/A</v>
      </c>
      <c r="T2959" s="42"/>
      <c r="U2959" s="43" t="e">
        <f aca="false">VLOOKUP($P2959,Formule!$E$2:$F$200,2,0)</f>
        <v>#N/A</v>
      </c>
      <c r="V2959" s="44" t="e">
        <f aca="false">U2959*(25/100)</f>
        <v>#N/A</v>
      </c>
      <c r="W2959" s="45" t="e">
        <f aca="false">U2959-V2959</f>
        <v>#N/A</v>
      </c>
      <c r="Y2959" s="14" t="s">
        <v>2257</v>
      </c>
    </row>
    <row r="2960" customFormat="false" ht="12.75" hidden="false" customHeight="false" outlineLevel="0" collapsed="false">
      <c r="A2960" s="46" t="n">
        <v>2958</v>
      </c>
      <c r="B2960" s="29"/>
      <c r="C2960" s="30"/>
      <c r="D2960" s="30" t="n">
        <f aca="false">'Scarico FP Delivery'!$CY2959</f>
        <v>0</v>
      </c>
      <c r="E2960" s="31" t="n">
        <f aca="false">'Scarico FP Delivery'!$AH2959</f>
        <v>0</v>
      </c>
      <c r="F2960" s="31" t="n">
        <f aca="false">'Scarico FP Delivery'!$Z2959</f>
        <v>0</v>
      </c>
      <c r="G2960" s="30" t="n">
        <f aca="false">'Scarico FP Delivery'!$AG2959</f>
        <v>0</v>
      </c>
      <c r="H2960" s="30" t="n">
        <f aca="false">'Scarico FP Delivery'!$U2959</f>
        <v>0</v>
      </c>
      <c r="I2960" s="32" t="n">
        <f aca="false">'Scarico FP Delivery'!$EW2959</f>
        <v>0</v>
      </c>
      <c r="J2960" s="33" t="n">
        <f aca="false">'Scarico FP Delivery'!$AJ2959</f>
        <v>0</v>
      </c>
      <c r="K2960" s="34" t="n">
        <f aca="false">'Scarico FP Delivery'!AV2959</f>
        <v>0</v>
      </c>
      <c r="L2960" s="51" t="n">
        <f aca="false">'Scarico FP Delivery'!AF2959</f>
        <v>0</v>
      </c>
      <c r="M2960" s="36" t="n">
        <f aca="false">'Scarico FP Delivery'!EL2959</f>
        <v>0</v>
      </c>
      <c r="N2960" s="37" t="e">
        <f aca="false">VLOOKUP($P2960,Formule!$O$2:$P$200,2,0)</f>
        <v>#N/A</v>
      </c>
      <c r="O2960" s="38" t="e">
        <f aca="false">VLOOKUP($P2960,Formule!$B$2:$C$202,2,0)</f>
        <v>#N/A</v>
      </c>
      <c r="P2960" s="39" t="n">
        <f aca="false">'Scarico FP Delivery'!$AC2959</f>
        <v>0</v>
      </c>
      <c r="Q2960" s="40" t="n">
        <f aca="false">'Scarico FP Delivery'!$AD2959</f>
        <v>0</v>
      </c>
      <c r="R2960" s="41" t="n">
        <f aca="false">'Scarico FP Delivery'!$DO2959</f>
        <v>0</v>
      </c>
      <c r="S2960" s="30" t="e">
        <f aca="false">VLOOKUP($R2960,Formule!$H$2:$I$250,2,0)</f>
        <v>#N/A</v>
      </c>
      <c r="T2960" s="42"/>
      <c r="U2960" s="43" t="e">
        <f aca="false">VLOOKUP($P2960,Formule!$E$2:$F$200,2,0)</f>
        <v>#N/A</v>
      </c>
      <c r="V2960" s="44" t="e">
        <f aca="false">U2960*(25/100)</f>
        <v>#N/A</v>
      </c>
      <c r="W2960" s="45" t="e">
        <f aca="false">U2960-V2960</f>
        <v>#N/A</v>
      </c>
      <c r="Y2960" s="14" t="s">
        <v>2257</v>
      </c>
    </row>
    <row r="2961" customFormat="false" ht="12.75" hidden="false" customHeight="false" outlineLevel="0" collapsed="false">
      <c r="A2961" s="28" t="n">
        <v>2959</v>
      </c>
      <c r="B2961" s="29"/>
      <c r="C2961" s="30"/>
      <c r="D2961" s="30" t="n">
        <f aca="false">'Scarico FP Delivery'!$CY2960</f>
        <v>0</v>
      </c>
      <c r="E2961" s="31" t="n">
        <f aca="false">'Scarico FP Delivery'!$AH2960</f>
        <v>0</v>
      </c>
      <c r="F2961" s="31" t="n">
        <f aca="false">'Scarico FP Delivery'!$Z2960</f>
        <v>0</v>
      </c>
      <c r="G2961" s="30" t="n">
        <f aca="false">'Scarico FP Delivery'!$AG2960</f>
        <v>0</v>
      </c>
      <c r="H2961" s="30" t="n">
        <f aca="false">'Scarico FP Delivery'!$U2960</f>
        <v>0</v>
      </c>
      <c r="I2961" s="32" t="n">
        <f aca="false">'Scarico FP Delivery'!$EW2960</f>
        <v>0</v>
      </c>
      <c r="J2961" s="33" t="n">
        <f aca="false">'Scarico FP Delivery'!$AJ2960</f>
        <v>0</v>
      </c>
      <c r="K2961" s="34" t="n">
        <f aca="false">'Scarico FP Delivery'!AV2960</f>
        <v>0</v>
      </c>
      <c r="L2961" s="51" t="n">
        <f aca="false">'Scarico FP Delivery'!AF2960</f>
        <v>0</v>
      </c>
      <c r="M2961" s="36" t="n">
        <f aca="false">'Scarico FP Delivery'!EL2960</f>
        <v>0</v>
      </c>
      <c r="N2961" s="37" t="e">
        <f aca="false">VLOOKUP($P2961,Formule!$O$2:$P$200,2,0)</f>
        <v>#N/A</v>
      </c>
      <c r="O2961" s="38" t="e">
        <f aca="false">VLOOKUP($P2961,Formule!$B$2:$C$202,2,0)</f>
        <v>#N/A</v>
      </c>
      <c r="P2961" s="39" t="n">
        <f aca="false">'Scarico FP Delivery'!$AC2960</f>
        <v>0</v>
      </c>
      <c r="Q2961" s="40" t="n">
        <f aca="false">'Scarico FP Delivery'!$AD2960</f>
        <v>0</v>
      </c>
      <c r="R2961" s="41" t="n">
        <f aca="false">'Scarico FP Delivery'!$DO2960</f>
        <v>0</v>
      </c>
      <c r="S2961" s="30" t="e">
        <f aca="false">VLOOKUP($R2961,Formule!$H$2:$I$250,2,0)</f>
        <v>#N/A</v>
      </c>
      <c r="T2961" s="42"/>
      <c r="U2961" s="43" t="e">
        <f aca="false">VLOOKUP($P2961,Formule!$E$2:$F$200,2,0)</f>
        <v>#N/A</v>
      </c>
      <c r="V2961" s="44" t="e">
        <f aca="false">U2961*(25/100)</f>
        <v>#N/A</v>
      </c>
      <c r="W2961" s="45" t="e">
        <f aca="false">U2961-V2961</f>
        <v>#N/A</v>
      </c>
      <c r="Y2961" s="14" t="s">
        <v>2257</v>
      </c>
    </row>
    <row r="2962" customFormat="false" ht="12.75" hidden="false" customHeight="false" outlineLevel="0" collapsed="false">
      <c r="A2962" s="46" t="n">
        <v>2960</v>
      </c>
      <c r="B2962" s="29"/>
      <c r="C2962" s="30"/>
      <c r="D2962" s="30" t="n">
        <f aca="false">'Scarico FP Delivery'!$CY2961</f>
        <v>0</v>
      </c>
      <c r="E2962" s="31" t="n">
        <f aca="false">'Scarico FP Delivery'!$AH2961</f>
        <v>0</v>
      </c>
      <c r="F2962" s="31" t="n">
        <f aca="false">'Scarico FP Delivery'!$Z2961</f>
        <v>0</v>
      </c>
      <c r="G2962" s="30" t="n">
        <f aca="false">'Scarico FP Delivery'!$AG2961</f>
        <v>0</v>
      </c>
      <c r="H2962" s="30" t="n">
        <f aca="false">'Scarico FP Delivery'!$U2961</f>
        <v>0</v>
      </c>
      <c r="I2962" s="32" t="n">
        <f aca="false">'Scarico FP Delivery'!$EW2961</f>
        <v>0</v>
      </c>
      <c r="J2962" s="33" t="n">
        <f aca="false">'Scarico FP Delivery'!$AJ2961</f>
        <v>0</v>
      </c>
      <c r="K2962" s="34" t="n">
        <f aca="false">'Scarico FP Delivery'!AV2961</f>
        <v>0</v>
      </c>
      <c r="L2962" s="51" t="n">
        <f aca="false">'Scarico FP Delivery'!AF2961</f>
        <v>0</v>
      </c>
      <c r="M2962" s="36" t="n">
        <f aca="false">'Scarico FP Delivery'!EL2961</f>
        <v>0</v>
      </c>
      <c r="N2962" s="37" t="e">
        <f aca="false">VLOOKUP($P2962,Formule!$O$2:$P$200,2,0)</f>
        <v>#N/A</v>
      </c>
      <c r="O2962" s="38" t="e">
        <f aca="false">VLOOKUP($P2962,Formule!$B$2:$C$202,2,0)</f>
        <v>#N/A</v>
      </c>
      <c r="P2962" s="39" t="n">
        <f aca="false">'Scarico FP Delivery'!$AC2961</f>
        <v>0</v>
      </c>
      <c r="Q2962" s="40" t="n">
        <f aca="false">'Scarico FP Delivery'!$AD2961</f>
        <v>0</v>
      </c>
      <c r="R2962" s="41" t="n">
        <f aca="false">'Scarico FP Delivery'!$DO2961</f>
        <v>0</v>
      </c>
      <c r="S2962" s="30" t="e">
        <f aca="false">VLOOKUP($R2962,Formule!$H$2:$I$250,2,0)</f>
        <v>#N/A</v>
      </c>
      <c r="T2962" s="42"/>
      <c r="U2962" s="43" t="e">
        <f aca="false">VLOOKUP($P2962,Formule!$E$2:$F$200,2,0)</f>
        <v>#N/A</v>
      </c>
      <c r="V2962" s="44" t="e">
        <f aca="false">U2962*(25/100)</f>
        <v>#N/A</v>
      </c>
      <c r="W2962" s="45" t="e">
        <f aca="false">U2962-V2962</f>
        <v>#N/A</v>
      </c>
      <c r="Y2962" s="14" t="s">
        <v>2257</v>
      </c>
    </row>
    <row r="2963" customFormat="false" ht="12.75" hidden="false" customHeight="false" outlineLevel="0" collapsed="false">
      <c r="A2963" s="46" t="n">
        <v>2961</v>
      </c>
      <c r="B2963" s="29"/>
      <c r="C2963" s="30"/>
      <c r="D2963" s="30" t="n">
        <f aca="false">'Scarico FP Delivery'!$CY2962</f>
        <v>0</v>
      </c>
      <c r="E2963" s="31" t="n">
        <f aca="false">'Scarico FP Delivery'!$AH2962</f>
        <v>0</v>
      </c>
      <c r="F2963" s="31" t="n">
        <f aca="false">'Scarico FP Delivery'!$Z2962</f>
        <v>0</v>
      </c>
      <c r="G2963" s="30" t="n">
        <f aca="false">'Scarico FP Delivery'!$AG2962</f>
        <v>0</v>
      </c>
      <c r="H2963" s="30" t="n">
        <f aca="false">'Scarico FP Delivery'!$U2962</f>
        <v>0</v>
      </c>
      <c r="I2963" s="32" t="n">
        <f aca="false">'Scarico FP Delivery'!$EW2962</f>
        <v>0</v>
      </c>
      <c r="J2963" s="33" t="n">
        <f aca="false">'Scarico FP Delivery'!$AJ2962</f>
        <v>0</v>
      </c>
      <c r="K2963" s="34" t="n">
        <f aca="false">'Scarico FP Delivery'!AV2962</f>
        <v>0</v>
      </c>
      <c r="L2963" s="51" t="n">
        <f aca="false">'Scarico FP Delivery'!AF2962</f>
        <v>0</v>
      </c>
      <c r="M2963" s="36" t="n">
        <f aca="false">'Scarico FP Delivery'!EL2962</f>
        <v>0</v>
      </c>
      <c r="N2963" s="37" t="e">
        <f aca="false">VLOOKUP($P2963,Formule!$O$2:$P$200,2,0)</f>
        <v>#N/A</v>
      </c>
      <c r="O2963" s="38" t="e">
        <f aca="false">VLOOKUP($P2963,Formule!$B$2:$C$202,2,0)</f>
        <v>#N/A</v>
      </c>
      <c r="P2963" s="39" t="n">
        <f aca="false">'Scarico FP Delivery'!$AC2962</f>
        <v>0</v>
      </c>
      <c r="Q2963" s="40" t="n">
        <f aca="false">'Scarico FP Delivery'!$AD2962</f>
        <v>0</v>
      </c>
      <c r="R2963" s="41" t="n">
        <f aca="false">'Scarico FP Delivery'!$DO2962</f>
        <v>0</v>
      </c>
      <c r="S2963" s="30" t="e">
        <f aca="false">VLOOKUP($R2963,Formule!$H$2:$I$250,2,0)</f>
        <v>#N/A</v>
      </c>
      <c r="T2963" s="42"/>
      <c r="U2963" s="43" t="e">
        <f aca="false">VLOOKUP($P2963,Formule!$E$2:$F$200,2,0)</f>
        <v>#N/A</v>
      </c>
      <c r="V2963" s="44" t="e">
        <f aca="false">U2963*(25/100)</f>
        <v>#N/A</v>
      </c>
      <c r="W2963" s="45" t="e">
        <f aca="false">U2963-V2963</f>
        <v>#N/A</v>
      </c>
      <c r="Y2963" s="14" t="s">
        <v>2257</v>
      </c>
    </row>
    <row r="2964" customFormat="false" ht="12.75" hidden="false" customHeight="false" outlineLevel="0" collapsed="false">
      <c r="A2964" s="28" t="n">
        <v>2962</v>
      </c>
      <c r="B2964" s="29"/>
      <c r="C2964" s="30"/>
      <c r="D2964" s="30" t="n">
        <f aca="false">'Scarico FP Delivery'!$CY2963</f>
        <v>0</v>
      </c>
      <c r="E2964" s="31" t="n">
        <f aca="false">'Scarico FP Delivery'!$AH2963</f>
        <v>0</v>
      </c>
      <c r="F2964" s="31" t="n">
        <f aca="false">'Scarico FP Delivery'!$Z2963</f>
        <v>0</v>
      </c>
      <c r="G2964" s="30" t="n">
        <f aca="false">'Scarico FP Delivery'!$AG2963</f>
        <v>0</v>
      </c>
      <c r="H2964" s="30" t="n">
        <f aca="false">'Scarico FP Delivery'!$U2963</f>
        <v>0</v>
      </c>
      <c r="I2964" s="32" t="n">
        <f aca="false">'Scarico FP Delivery'!$EW2963</f>
        <v>0</v>
      </c>
      <c r="J2964" s="33" t="n">
        <f aca="false">'Scarico FP Delivery'!$AJ2963</f>
        <v>0</v>
      </c>
      <c r="K2964" s="34" t="n">
        <f aca="false">'Scarico FP Delivery'!AV2963</f>
        <v>0</v>
      </c>
      <c r="L2964" s="51" t="n">
        <f aca="false">'Scarico FP Delivery'!AF2963</f>
        <v>0</v>
      </c>
      <c r="M2964" s="36" t="n">
        <f aca="false">'Scarico FP Delivery'!EL2963</f>
        <v>0</v>
      </c>
      <c r="N2964" s="37" t="e">
        <f aca="false">VLOOKUP($P2964,Formule!$O$2:$P$200,2,0)</f>
        <v>#N/A</v>
      </c>
      <c r="O2964" s="38" t="e">
        <f aca="false">VLOOKUP($P2964,Formule!$B$2:$C$202,2,0)</f>
        <v>#N/A</v>
      </c>
      <c r="P2964" s="39" t="n">
        <f aca="false">'Scarico FP Delivery'!$AC2963</f>
        <v>0</v>
      </c>
      <c r="Q2964" s="40" t="n">
        <f aca="false">'Scarico FP Delivery'!$AD2963</f>
        <v>0</v>
      </c>
      <c r="R2964" s="41" t="n">
        <f aca="false">'Scarico FP Delivery'!$DO2963</f>
        <v>0</v>
      </c>
      <c r="S2964" s="30" t="e">
        <f aca="false">VLOOKUP($R2964,Formule!$H$2:$I$250,2,0)</f>
        <v>#N/A</v>
      </c>
      <c r="T2964" s="42"/>
      <c r="U2964" s="43" t="e">
        <f aca="false">VLOOKUP($P2964,Formule!$E$2:$F$200,2,0)</f>
        <v>#N/A</v>
      </c>
      <c r="V2964" s="44" t="e">
        <f aca="false">U2964*(25/100)</f>
        <v>#N/A</v>
      </c>
      <c r="W2964" s="45" t="e">
        <f aca="false">U2964-V2964</f>
        <v>#N/A</v>
      </c>
      <c r="Y2964" s="14" t="s">
        <v>2257</v>
      </c>
    </row>
    <row r="2965" customFormat="false" ht="12.75" hidden="false" customHeight="false" outlineLevel="0" collapsed="false">
      <c r="A2965" s="46" t="n">
        <v>2963</v>
      </c>
      <c r="B2965" s="29"/>
      <c r="C2965" s="30"/>
      <c r="D2965" s="30" t="n">
        <f aca="false">'Scarico FP Delivery'!$CY2964</f>
        <v>0</v>
      </c>
      <c r="E2965" s="31" t="n">
        <f aca="false">'Scarico FP Delivery'!$AH2964</f>
        <v>0</v>
      </c>
      <c r="F2965" s="31" t="n">
        <f aca="false">'Scarico FP Delivery'!$Z2964</f>
        <v>0</v>
      </c>
      <c r="G2965" s="30" t="n">
        <f aca="false">'Scarico FP Delivery'!$AG2964</f>
        <v>0</v>
      </c>
      <c r="H2965" s="30" t="n">
        <f aca="false">'Scarico FP Delivery'!$U2964</f>
        <v>0</v>
      </c>
      <c r="I2965" s="32" t="n">
        <f aca="false">'Scarico FP Delivery'!$EW2964</f>
        <v>0</v>
      </c>
      <c r="J2965" s="33" t="n">
        <f aca="false">'Scarico FP Delivery'!$AJ2964</f>
        <v>0</v>
      </c>
      <c r="K2965" s="34" t="n">
        <f aca="false">'Scarico FP Delivery'!AV2964</f>
        <v>0</v>
      </c>
      <c r="L2965" s="51" t="n">
        <f aca="false">'Scarico FP Delivery'!AF2964</f>
        <v>0</v>
      </c>
      <c r="M2965" s="36" t="n">
        <f aca="false">'Scarico FP Delivery'!EL2964</f>
        <v>0</v>
      </c>
      <c r="N2965" s="37" t="e">
        <f aca="false">VLOOKUP($P2965,Formule!$O$2:$P$200,2,0)</f>
        <v>#N/A</v>
      </c>
      <c r="O2965" s="38" t="e">
        <f aca="false">VLOOKUP($P2965,Formule!$B$2:$C$202,2,0)</f>
        <v>#N/A</v>
      </c>
      <c r="P2965" s="39" t="n">
        <f aca="false">'Scarico FP Delivery'!$AC2964</f>
        <v>0</v>
      </c>
      <c r="Q2965" s="40" t="n">
        <f aca="false">'Scarico FP Delivery'!$AD2964</f>
        <v>0</v>
      </c>
      <c r="R2965" s="41" t="n">
        <f aca="false">'Scarico FP Delivery'!$DO2964</f>
        <v>0</v>
      </c>
      <c r="S2965" s="30" t="e">
        <f aca="false">VLOOKUP($R2965,Formule!$H$2:$I$250,2,0)</f>
        <v>#N/A</v>
      </c>
      <c r="T2965" s="42"/>
      <c r="U2965" s="43" t="e">
        <f aca="false">VLOOKUP($P2965,Formule!$E$2:$F$200,2,0)</f>
        <v>#N/A</v>
      </c>
      <c r="V2965" s="44" t="e">
        <f aca="false">U2965*(25/100)</f>
        <v>#N/A</v>
      </c>
      <c r="W2965" s="45" t="e">
        <f aca="false">U2965-V2965</f>
        <v>#N/A</v>
      </c>
      <c r="Y2965" s="14" t="s">
        <v>2257</v>
      </c>
    </row>
    <row r="2966" customFormat="false" ht="12.75" hidden="false" customHeight="false" outlineLevel="0" collapsed="false">
      <c r="A2966" s="46" t="n">
        <v>2964</v>
      </c>
      <c r="B2966" s="29"/>
      <c r="C2966" s="30"/>
      <c r="D2966" s="30" t="n">
        <f aca="false">'Scarico FP Delivery'!$CY2965</f>
        <v>0</v>
      </c>
      <c r="E2966" s="31" t="n">
        <f aca="false">'Scarico FP Delivery'!$AH2965</f>
        <v>0</v>
      </c>
      <c r="F2966" s="31" t="n">
        <f aca="false">'Scarico FP Delivery'!$Z2965</f>
        <v>0</v>
      </c>
      <c r="G2966" s="30" t="n">
        <f aca="false">'Scarico FP Delivery'!$AG2965</f>
        <v>0</v>
      </c>
      <c r="H2966" s="30" t="n">
        <f aca="false">'Scarico FP Delivery'!$U2965</f>
        <v>0</v>
      </c>
      <c r="I2966" s="32" t="n">
        <f aca="false">'Scarico FP Delivery'!$EW2965</f>
        <v>0</v>
      </c>
      <c r="J2966" s="33" t="n">
        <f aca="false">'Scarico FP Delivery'!$AJ2965</f>
        <v>0</v>
      </c>
      <c r="K2966" s="34" t="n">
        <f aca="false">'Scarico FP Delivery'!AV2965</f>
        <v>0</v>
      </c>
      <c r="L2966" s="51" t="n">
        <f aca="false">'Scarico FP Delivery'!AF2965</f>
        <v>0</v>
      </c>
      <c r="M2966" s="36" t="n">
        <f aca="false">'Scarico FP Delivery'!EL2965</f>
        <v>0</v>
      </c>
      <c r="N2966" s="37" t="e">
        <f aca="false">VLOOKUP($P2966,Formule!$O$2:$P$200,2,0)</f>
        <v>#N/A</v>
      </c>
      <c r="O2966" s="38" t="e">
        <f aca="false">VLOOKUP($P2966,Formule!$B$2:$C$202,2,0)</f>
        <v>#N/A</v>
      </c>
      <c r="P2966" s="39" t="n">
        <f aca="false">'Scarico FP Delivery'!$AC2965</f>
        <v>0</v>
      </c>
      <c r="Q2966" s="40" t="n">
        <f aca="false">'Scarico FP Delivery'!$AD2965</f>
        <v>0</v>
      </c>
      <c r="R2966" s="41" t="n">
        <f aca="false">'Scarico FP Delivery'!$DO2965</f>
        <v>0</v>
      </c>
      <c r="S2966" s="30" t="e">
        <f aca="false">VLOOKUP($R2966,Formule!$H$2:$I$250,2,0)</f>
        <v>#N/A</v>
      </c>
      <c r="T2966" s="42"/>
      <c r="U2966" s="43" t="e">
        <f aca="false">VLOOKUP($P2966,Formule!$E$2:$F$200,2,0)</f>
        <v>#N/A</v>
      </c>
      <c r="V2966" s="44" t="e">
        <f aca="false">U2966*(25/100)</f>
        <v>#N/A</v>
      </c>
      <c r="W2966" s="45" t="e">
        <f aca="false">U2966-V2966</f>
        <v>#N/A</v>
      </c>
      <c r="Y2966" s="14" t="s">
        <v>2257</v>
      </c>
    </row>
    <row r="2967" customFormat="false" ht="12.75" hidden="false" customHeight="false" outlineLevel="0" collapsed="false">
      <c r="A2967" s="28" t="n">
        <v>2965</v>
      </c>
      <c r="B2967" s="29"/>
      <c r="C2967" s="30"/>
      <c r="D2967" s="30" t="n">
        <f aca="false">'Scarico FP Delivery'!$CY2966</f>
        <v>0</v>
      </c>
      <c r="E2967" s="31" t="n">
        <f aca="false">'Scarico FP Delivery'!$AH2966</f>
        <v>0</v>
      </c>
      <c r="F2967" s="31" t="n">
        <f aca="false">'Scarico FP Delivery'!$Z2966</f>
        <v>0</v>
      </c>
      <c r="G2967" s="30" t="n">
        <f aca="false">'Scarico FP Delivery'!$AG2966</f>
        <v>0</v>
      </c>
      <c r="H2967" s="30" t="n">
        <f aca="false">'Scarico FP Delivery'!$U2966</f>
        <v>0</v>
      </c>
      <c r="I2967" s="32" t="n">
        <f aca="false">'Scarico FP Delivery'!$EW2966</f>
        <v>0</v>
      </c>
      <c r="J2967" s="33" t="n">
        <f aca="false">'Scarico FP Delivery'!$AJ2966</f>
        <v>0</v>
      </c>
      <c r="K2967" s="34" t="n">
        <f aca="false">'Scarico FP Delivery'!AV2966</f>
        <v>0</v>
      </c>
      <c r="L2967" s="51" t="n">
        <f aca="false">'Scarico FP Delivery'!AF2966</f>
        <v>0</v>
      </c>
      <c r="M2967" s="36" t="n">
        <f aca="false">'Scarico FP Delivery'!EL2966</f>
        <v>0</v>
      </c>
      <c r="N2967" s="37" t="e">
        <f aca="false">VLOOKUP($P2967,Formule!$O$2:$P$200,2,0)</f>
        <v>#N/A</v>
      </c>
      <c r="O2967" s="38" t="e">
        <f aca="false">VLOOKUP($P2967,Formule!$B$2:$C$202,2,0)</f>
        <v>#N/A</v>
      </c>
      <c r="P2967" s="39" t="n">
        <f aca="false">'Scarico FP Delivery'!$AC2966</f>
        <v>0</v>
      </c>
      <c r="Q2967" s="40" t="n">
        <f aca="false">'Scarico FP Delivery'!$AD2966</f>
        <v>0</v>
      </c>
      <c r="R2967" s="41" t="n">
        <f aca="false">'Scarico FP Delivery'!$DO2966</f>
        <v>0</v>
      </c>
      <c r="S2967" s="30" t="e">
        <f aca="false">VLOOKUP($R2967,Formule!$H$2:$I$250,2,0)</f>
        <v>#N/A</v>
      </c>
      <c r="T2967" s="42"/>
      <c r="U2967" s="43" t="e">
        <f aca="false">VLOOKUP($P2967,Formule!$E$2:$F$200,2,0)</f>
        <v>#N/A</v>
      </c>
      <c r="V2967" s="44" t="e">
        <f aca="false">U2967*(25/100)</f>
        <v>#N/A</v>
      </c>
      <c r="W2967" s="45" t="e">
        <f aca="false">U2967-V2967</f>
        <v>#N/A</v>
      </c>
      <c r="Y2967" s="14" t="s">
        <v>2257</v>
      </c>
    </row>
    <row r="2968" customFormat="false" ht="12.75" hidden="false" customHeight="false" outlineLevel="0" collapsed="false">
      <c r="A2968" s="46" t="n">
        <v>2966</v>
      </c>
      <c r="B2968" s="29"/>
      <c r="C2968" s="30"/>
      <c r="D2968" s="30" t="n">
        <f aca="false">'Scarico FP Delivery'!$CY2967</f>
        <v>0</v>
      </c>
      <c r="E2968" s="31" t="n">
        <f aca="false">'Scarico FP Delivery'!$AH2967</f>
        <v>0</v>
      </c>
      <c r="F2968" s="31" t="n">
        <f aca="false">'Scarico FP Delivery'!$Z2967</f>
        <v>0</v>
      </c>
      <c r="G2968" s="30" t="n">
        <f aca="false">'Scarico FP Delivery'!$AG2967</f>
        <v>0</v>
      </c>
      <c r="H2968" s="30" t="n">
        <f aca="false">'Scarico FP Delivery'!$U2967</f>
        <v>0</v>
      </c>
      <c r="I2968" s="32" t="n">
        <f aca="false">'Scarico FP Delivery'!$EW2967</f>
        <v>0</v>
      </c>
      <c r="J2968" s="33" t="n">
        <f aca="false">'Scarico FP Delivery'!$AJ2967</f>
        <v>0</v>
      </c>
      <c r="K2968" s="34" t="n">
        <f aca="false">'Scarico FP Delivery'!AV2967</f>
        <v>0</v>
      </c>
      <c r="L2968" s="51" t="n">
        <f aca="false">'Scarico FP Delivery'!AF2967</f>
        <v>0</v>
      </c>
      <c r="M2968" s="36" t="n">
        <f aca="false">'Scarico FP Delivery'!EL2967</f>
        <v>0</v>
      </c>
      <c r="N2968" s="37" t="e">
        <f aca="false">VLOOKUP($P2968,Formule!$O$2:$P$200,2,0)</f>
        <v>#N/A</v>
      </c>
      <c r="O2968" s="38" t="e">
        <f aca="false">VLOOKUP($P2968,Formule!$B$2:$C$202,2,0)</f>
        <v>#N/A</v>
      </c>
      <c r="P2968" s="39" t="n">
        <f aca="false">'Scarico FP Delivery'!$AC2967</f>
        <v>0</v>
      </c>
      <c r="Q2968" s="40" t="n">
        <f aca="false">'Scarico FP Delivery'!$AD2967</f>
        <v>0</v>
      </c>
      <c r="R2968" s="41" t="n">
        <f aca="false">'Scarico FP Delivery'!$DO2967</f>
        <v>0</v>
      </c>
      <c r="S2968" s="30" t="e">
        <f aca="false">VLOOKUP($R2968,Formule!$H$2:$I$250,2,0)</f>
        <v>#N/A</v>
      </c>
      <c r="T2968" s="42"/>
      <c r="U2968" s="43" t="e">
        <f aca="false">VLOOKUP($P2968,Formule!$E$2:$F$200,2,0)</f>
        <v>#N/A</v>
      </c>
      <c r="V2968" s="44" t="e">
        <f aca="false">U2968*(25/100)</f>
        <v>#N/A</v>
      </c>
      <c r="W2968" s="45" t="e">
        <f aca="false">U2968-V2968</f>
        <v>#N/A</v>
      </c>
      <c r="Y2968" s="14" t="s">
        <v>2257</v>
      </c>
    </row>
    <row r="2969" customFormat="false" ht="12.75" hidden="false" customHeight="false" outlineLevel="0" collapsed="false">
      <c r="A2969" s="46" t="n">
        <v>2967</v>
      </c>
      <c r="B2969" s="29"/>
      <c r="C2969" s="30"/>
      <c r="D2969" s="30" t="n">
        <f aca="false">'Scarico FP Delivery'!$CY2968</f>
        <v>0</v>
      </c>
      <c r="E2969" s="31" t="n">
        <f aca="false">'Scarico FP Delivery'!$AH2968</f>
        <v>0</v>
      </c>
      <c r="F2969" s="31" t="n">
        <f aca="false">'Scarico FP Delivery'!$Z2968</f>
        <v>0</v>
      </c>
      <c r="G2969" s="30" t="n">
        <f aca="false">'Scarico FP Delivery'!$AG2968</f>
        <v>0</v>
      </c>
      <c r="H2969" s="30" t="n">
        <f aca="false">'Scarico FP Delivery'!$U2968</f>
        <v>0</v>
      </c>
      <c r="I2969" s="32" t="n">
        <f aca="false">'Scarico FP Delivery'!$EW2968</f>
        <v>0</v>
      </c>
      <c r="J2969" s="33" t="n">
        <f aca="false">'Scarico FP Delivery'!$AJ2968</f>
        <v>0</v>
      </c>
      <c r="K2969" s="34" t="n">
        <f aca="false">'Scarico FP Delivery'!AV2968</f>
        <v>0</v>
      </c>
      <c r="L2969" s="51" t="n">
        <f aca="false">'Scarico FP Delivery'!AF2968</f>
        <v>0</v>
      </c>
      <c r="M2969" s="36" t="n">
        <f aca="false">'Scarico FP Delivery'!EL2968</f>
        <v>0</v>
      </c>
      <c r="N2969" s="37" t="e">
        <f aca="false">VLOOKUP($P2969,Formule!$O$2:$P$200,2,0)</f>
        <v>#N/A</v>
      </c>
      <c r="O2969" s="38" t="e">
        <f aca="false">VLOOKUP($P2969,Formule!$B$2:$C$202,2,0)</f>
        <v>#N/A</v>
      </c>
      <c r="P2969" s="39" t="n">
        <f aca="false">'Scarico FP Delivery'!$AC2968</f>
        <v>0</v>
      </c>
      <c r="Q2969" s="40" t="n">
        <f aca="false">'Scarico FP Delivery'!$AD2968</f>
        <v>0</v>
      </c>
      <c r="R2969" s="41" t="n">
        <f aca="false">'Scarico FP Delivery'!$DO2968</f>
        <v>0</v>
      </c>
      <c r="S2969" s="30" t="e">
        <f aca="false">VLOOKUP($R2969,Formule!$H$2:$I$250,2,0)</f>
        <v>#N/A</v>
      </c>
      <c r="T2969" s="42"/>
      <c r="U2969" s="43" t="e">
        <f aca="false">VLOOKUP($P2969,Formule!$E$2:$F$200,2,0)</f>
        <v>#N/A</v>
      </c>
      <c r="V2969" s="44" t="e">
        <f aca="false">U2969*(25/100)</f>
        <v>#N/A</v>
      </c>
      <c r="W2969" s="45" t="e">
        <f aca="false">U2969-V2969</f>
        <v>#N/A</v>
      </c>
      <c r="Y2969" s="14" t="s">
        <v>2257</v>
      </c>
    </row>
    <row r="2970" customFormat="false" ht="12.75" hidden="false" customHeight="false" outlineLevel="0" collapsed="false">
      <c r="A2970" s="28" t="n">
        <v>2968</v>
      </c>
      <c r="B2970" s="29"/>
      <c r="C2970" s="30"/>
      <c r="D2970" s="30" t="n">
        <f aca="false">'Scarico FP Delivery'!$CY2969</f>
        <v>0</v>
      </c>
      <c r="E2970" s="31" t="n">
        <f aca="false">'Scarico FP Delivery'!$AH2969</f>
        <v>0</v>
      </c>
      <c r="F2970" s="31" t="n">
        <f aca="false">'Scarico FP Delivery'!$Z2969</f>
        <v>0</v>
      </c>
      <c r="G2970" s="30" t="n">
        <f aca="false">'Scarico FP Delivery'!$AG2969</f>
        <v>0</v>
      </c>
      <c r="H2970" s="30" t="n">
        <f aca="false">'Scarico FP Delivery'!$U2969</f>
        <v>0</v>
      </c>
      <c r="I2970" s="32" t="n">
        <f aca="false">'Scarico FP Delivery'!$EW2969</f>
        <v>0</v>
      </c>
      <c r="J2970" s="33" t="n">
        <f aca="false">'Scarico FP Delivery'!$AJ2969</f>
        <v>0</v>
      </c>
      <c r="K2970" s="34" t="n">
        <f aca="false">'Scarico FP Delivery'!AV2969</f>
        <v>0</v>
      </c>
      <c r="L2970" s="51" t="n">
        <f aca="false">'Scarico FP Delivery'!AF2969</f>
        <v>0</v>
      </c>
      <c r="M2970" s="36" t="n">
        <f aca="false">'Scarico FP Delivery'!EL2969</f>
        <v>0</v>
      </c>
      <c r="N2970" s="37" t="e">
        <f aca="false">VLOOKUP($P2970,Formule!$O$2:$P$200,2,0)</f>
        <v>#N/A</v>
      </c>
      <c r="O2970" s="38" t="e">
        <f aca="false">VLOOKUP($P2970,Formule!$B$2:$C$202,2,0)</f>
        <v>#N/A</v>
      </c>
      <c r="P2970" s="39" t="n">
        <f aca="false">'Scarico FP Delivery'!$AC2969</f>
        <v>0</v>
      </c>
      <c r="Q2970" s="40" t="n">
        <f aca="false">'Scarico FP Delivery'!$AD2969</f>
        <v>0</v>
      </c>
      <c r="R2970" s="41" t="n">
        <f aca="false">'Scarico FP Delivery'!$DO2969</f>
        <v>0</v>
      </c>
      <c r="S2970" s="30" t="e">
        <f aca="false">VLOOKUP($R2970,Formule!$H$2:$I$250,2,0)</f>
        <v>#N/A</v>
      </c>
      <c r="T2970" s="42"/>
      <c r="U2970" s="43" t="e">
        <f aca="false">VLOOKUP($P2970,Formule!$E$2:$F$200,2,0)</f>
        <v>#N/A</v>
      </c>
      <c r="V2970" s="44" t="e">
        <f aca="false">U2970*(25/100)</f>
        <v>#N/A</v>
      </c>
      <c r="W2970" s="45" t="e">
        <f aca="false">U2970-V2970</f>
        <v>#N/A</v>
      </c>
      <c r="Y2970" s="14" t="s">
        <v>2257</v>
      </c>
    </row>
    <row r="2971" customFormat="false" ht="12.75" hidden="false" customHeight="false" outlineLevel="0" collapsed="false">
      <c r="A2971" s="46" t="n">
        <v>2969</v>
      </c>
      <c r="B2971" s="29"/>
      <c r="C2971" s="30"/>
      <c r="D2971" s="30" t="n">
        <f aca="false">'Scarico FP Delivery'!$CY2970</f>
        <v>0</v>
      </c>
      <c r="E2971" s="31" t="n">
        <f aca="false">'Scarico FP Delivery'!$AH2970</f>
        <v>0</v>
      </c>
      <c r="F2971" s="31" t="n">
        <f aca="false">'Scarico FP Delivery'!$Z2970</f>
        <v>0</v>
      </c>
      <c r="G2971" s="30" t="n">
        <f aca="false">'Scarico FP Delivery'!$AG2970</f>
        <v>0</v>
      </c>
      <c r="H2971" s="30" t="n">
        <f aca="false">'Scarico FP Delivery'!$U2970</f>
        <v>0</v>
      </c>
      <c r="I2971" s="32" t="n">
        <f aca="false">'Scarico FP Delivery'!$EW2970</f>
        <v>0</v>
      </c>
      <c r="J2971" s="33" t="n">
        <f aca="false">'Scarico FP Delivery'!$AJ2970</f>
        <v>0</v>
      </c>
      <c r="K2971" s="34" t="n">
        <f aca="false">'Scarico FP Delivery'!AV2970</f>
        <v>0</v>
      </c>
      <c r="L2971" s="51" t="n">
        <f aca="false">'Scarico FP Delivery'!AF2970</f>
        <v>0</v>
      </c>
      <c r="M2971" s="36" t="n">
        <f aca="false">'Scarico FP Delivery'!EL2970</f>
        <v>0</v>
      </c>
      <c r="N2971" s="37" t="e">
        <f aca="false">VLOOKUP($P2971,Formule!$O$2:$P$200,2,0)</f>
        <v>#N/A</v>
      </c>
      <c r="O2971" s="38" t="e">
        <f aca="false">VLOOKUP($P2971,Formule!$B$2:$C$202,2,0)</f>
        <v>#N/A</v>
      </c>
      <c r="P2971" s="39" t="n">
        <f aca="false">'Scarico FP Delivery'!$AC2970</f>
        <v>0</v>
      </c>
      <c r="Q2971" s="40" t="n">
        <f aca="false">'Scarico FP Delivery'!$AD2970</f>
        <v>0</v>
      </c>
      <c r="R2971" s="41" t="n">
        <f aca="false">'Scarico FP Delivery'!$DO2970</f>
        <v>0</v>
      </c>
      <c r="S2971" s="30" t="e">
        <f aca="false">VLOOKUP($R2971,Formule!$H$2:$I$250,2,0)</f>
        <v>#N/A</v>
      </c>
      <c r="T2971" s="42"/>
      <c r="U2971" s="43" t="e">
        <f aca="false">VLOOKUP($P2971,Formule!$E$2:$F$200,2,0)</f>
        <v>#N/A</v>
      </c>
      <c r="V2971" s="44" t="e">
        <f aca="false">U2971*(25/100)</f>
        <v>#N/A</v>
      </c>
      <c r="W2971" s="45" t="e">
        <f aca="false">U2971-V2971</f>
        <v>#N/A</v>
      </c>
      <c r="Y2971" s="14" t="s">
        <v>2257</v>
      </c>
    </row>
    <row r="2972" customFormat="false" ht="12.75" hidden="false" customHeight="false" outlineLevel="0" collapsed="false">
      <c r="A2972" s="46" t="n">
        <v>2970</v>
      </c>
      <c r="B2972" s="29"/>
      <c r="C2972" s="30"/>
      <c r="D2972" s="30" t="n">
        <f aca="false">'Scarico FP Delivery'!$CY2971</f>
        <v>0</v>
      </c>
      <c r="E2972" s="31" t="n">
        <f aca="false">'Scarico FP Delivery'!$AH2971</f>
        <v>0</v>
      </c>
      <c r="F2972" s="31" t="n">
        <f aca="false">'Scarico FP Delivery'!$Z2971</f>
        <v>0</v>
      </c>
      <c r="G2972" s="30" t="n">
        <f aca="false">'Scarico FP Delivery'!$AG2971</f>
        <v>0</v>
      </c>
      <c r="H2972" s="30" t="n">
        <f aca="false">'Scarico FP Delivery'!$U2971</f>
        <v>0</v>
      </c>
      <c r="I2972" s="32" t="n">
        <f aca="false">'Scarico FP Delivery'!$EW2971</f>
        <v>0</v>
      </c>
      <c r="J2972" s="33" t="n">
        <f aca="false">'Scarico FP Delivery'!$AJ2971</f>
        <v>0</v>
      </c>
      <c r="K2972" s="34" t="n">
        <f aca="false">'Scarico FP Delivery'!AV2971</f>
        <v>0</v>
      </c>
      <c r="L2972" s="51" t="n">
        <f aca="false">'Scarico FP Delivery'!AF2971</f>
        <v>0</v>
      </c>
      <c r="M2972" s="36" t="n">
        <f aca="false">'Scarico FP Delivery'!EL2971</f>
        <v>0</v>
      </c>
      <c r="N2972" s="37" t="e">
        <f aca="false">VLOOKUP($P2972,Formule!$O$2:$P$200,2,0)</f>
        <v>#N/A</v>
      </c>
      <c r="O2972" s="38" t="e">
        <f aca="false">VLOOKUP($P2972,Formule!$B$2:$C$202,2,0)</f>
        <v>#N/A</v>
      </c>
      <c r="P2972" s="39" t="n">
        <f aca="false">'Scarico FP Delivery'!$AC2971</f>
        <v>0</v>
      </c>
      <c r="Q2972" s="40" t="n">
        <f aca="false">'Scarico FP Delivery'!$AD2971</f>
        <v>0</v>
      </c>
      <c r="R2972" s="41" t="n">
        <f aca="false">'Scarico FP Delivery'!$DO2971</f>
        <v>0</v>
      </c>
      <c r="S2972" s="30" t="e">
        <f aca="false">VLOOKUP($R2972,Formule!$H$2:$I$250,2,0)</f>
        <v>#N/A</v>
      </c>
      <c r="T2972" s="42"/>
      <c r="U2972" s="43" t="e">
        <f aca="false">VLOOKUP($P2972,Formule!$E$2:$F$200,2,0)</f>
        <v>#N/A</v>
      </c>
      <c r="V2972" s="44" t="e">
        <f aca="false">U2972*(25/100)</f>
        <v>#N/A</v>
      </c>
      <c r="W2972" s="45" t="e">
        <f aca="false">U2972-V2972</f>
        <v>#N/A</v>
      </c>
      <c r="Y2972" s="14" t="s">
        <v>2257</v>
      </c>
    </row>
    <row r="2973" customFormat="false" ht="12.75" hidden="false" customHeight="false" outlineLevel="0" collapsed="false">
      <c r="A2973" s="28" t="n">
        <v>2971</v>
      </c>
      <c r="B2973" s="29"/>
      <c r="C2973" s="30"/>
      <c r="D2973" s="30" t="n">
        <f aca="false">'Scarico FP Delivery'!$CY2972</f>
        <v>0</v>
      </c>
      <c r="E2973" s="31" t="n">
        <f aca="false">'Scarico FP Delivery'!$AH2972</f>
        <v>0</v>
      </c>
      <c r="F2973" s="31" t="n">
        <f aca="false">'Scarico FP Delivery'!$Z2972</f>
        <v>0</v>
      </c>
      <c r="G2973" s="30" t="n">
        <f aca="false">'Scarico FP Delivery'!$AG2972</f>
        <v>0</v>
      </c>
      <c r="H2973" s="30" t="n">
        <f aca="false">'Scarico FP Delivery'!$U2972</f>
        <v>0</v>
      </c>
      <c r="I2973" s="32" t="n">
        <f aca="false">'Scarico FP Delivery'!$EW2972</f>
        <v>0</v>
      </c>
      <c r="J2973" s="33" t="n">
        <f aca="false">'Scarico FP Delivery'!$AJ2972</f>
        <v>0</v>
      </c>
      <c r="K2973" s="34" t="n">
        <f aca="false">'Scarico FP Delivery'!AV2972</f>
        <v>0</v>
      </c>
      <c r="L2973" s="51" t="n">
        <f aca="false">'Scarico FP Delivery'!AF2972</f>
        <v>0</v>
      </c>
      <c r="M2973" s="36" t="n">
        <f aca="false">'Scarico FP Delivery'!EL2972</f>
        <v>0</v>
      </c>
      <c r="N2973" s="37" t="e">
        <f aca="false">VLOOKUP($P2973,Formule!$O$2:$P$200,2,0)</f>
        <v>#N/A</v>
      </c>
      <c r="O2973" s="38" t="e">
        <f aca="false">VLOOKUP($P2973,Formule!$B$2:$C$202,2,0)</f>
        <v>#N/A</v>
      </c>
      <c r="P2973" s="39" t="n">
        <f aca="false">'Scarico FP Delivery'!$AC2972</f>
        <v>0</v>
      </c>
      <c r="Q2973" s="40" t="n">
        <f aca="false">'Scarico FP Delivery'!$AD2972</f>
        <v>0</v>
      </c>
      <c r="R2973" s="41" t="n">
        <f aca="false">'Scarico FP Delivery'!$DO2972</f>
        <v>0</v>
      </c>
      <c r="S2973" s="30" t="e">
        <f aca="false">VLOOKUP($R2973,Formule!$H$2:$I$250,2,0)</f>
        <v>#N/A</v>
      </c>
      <c r="T2973" s="42"/>
      <c r="U2973" s="43" t="e">
        <f aca="false">VLOOKUP($P2973,Formule!$E$2:$F$200,2,0)</f>
        <v>#N/A</v>
      </c>
      <c r="V2973" s="44" t="e">
        <f aca="false">U2973*(25/100)</f>
        <v>#N/A</v>
      </c>
      <c r="W2973" s="45" t="e">
        <f aca="false">U2973-V2973</f>
        <v>#N/A</v>
      </c>
      <c r="Y2973" s="14" t="s">
        <v>2257</v>
      </c>
    </row>
    <row r="2974" customFormat="false" ht="12.75" hidden="false" customHeight="false" outlineLevel="0" collapsed="false">
      <c r="A2974" s="46" t="n">
        <v>2972</v>
      </c>
      <c r="B2974" s="29"/>
      <c r="C2974" s="30"/>
      <c r="D2974" s="30" t="n">
        <f aca="false">'Scarico FP Delivery'!$CY2973</f>
        <v>0</v>
      </c>
      <c r="E2974" s="31" t="n">
        <f aca="false">'Scarico FP Delivery'!$AH2973</f>
        <v>0</v>
      </c>
      <c r="F2974" s="31" t="n">
        <f aca="false">'Scarico FP Delivery'!$Z2973</f>
        <v>0</v>
      </c>
      <c r="G2974" s="30" t="n">
        <f aca="false">'Scarico FP Delivery'!$AG2973</f>
        <v>0</v>
      </c>
      <c r="H2974" s="30" t="n">
        <f aca="false">'Scarico FP Delivery'!$U2973</f>
        <v>0</v>
      </c>
      <c r="I2974" s="32" t="n">
        <f aca="false">'Scarico FP Delivery'!$EW2973</f>
        <v>0</v>
      </c>
      <c r="J2974" s="33" t="n">
        <f aca="false">'Scarico FP Delivery'!$AJ2973</f>
        <v>0</v>
      </c>
      <c r="K2974" s="34" t="n">
        <f aca="false">'Scarico FP Delivery'!AV2973</f>
        <v>0</v>
      </c>
      <c r="L2974" s="51" t="n">
        <f aca="false">'Scarico FP Delivery'!AF2973</f>
        <v>0</v>
      </c>
      <c r="M2974" s="36" t="n">
        <f aca="false">'Scarico FP Delivery'!EL2973</f>
        <v>0</v>
      </c>
      <c r="N2974" s="37" t="e">
        <f aca="false">VLOOKUP($P2974,Formule!$O$2:$P$200,2,0)</f>
        <v>#N/A</v>
      </c>
      <c r="O2974" s="38" t="e">
        <f aca="false">VLOOKUP($P2974,Formule!$B$2:$C$202,2,0)</f>
        <v>#N/A</v>
      </c>
      <c r="P2974" s="39" t="n">
        <f aca="false">'Scarico FP Delivery'!$AC2973</f>
        <v>0</v>
      </c>
      <c r="Q2974" s="40" t="n">
        <f aca="false">'Scarico FP Delivery'!$AD2973</f>
        <v>0</v>
      </c>
      <c r="R2974" s="41" t="n">
        <f aca="false">'Scarico FP Delivery'!$DO2973</f>
        <v>0</v>
      </c>
      <c r="S2974" s="30" t="e">
        <f aca="false">VLOOKUP($R2974,Formule!$H$2:$I$250,2,0)</f>
        <v>#N/A</v>
      </c>
      <c r="T2974" s="42"/>
      <c r="U2974" s="43" t="e">
        <f aca="false">VLOOKUP($P2974,Formule!$E$2:$F$200,2,0)</f>
        <v>#N/A</v>
      </c>
      <c r="V2974" s="44" t="e">
        <f aca="false">U2974*(25/100)</f>
        <v>#N/A</v>
      </c>
      <c r="W2974" s="45" t="e">
        <f aca="false">U2974-V2974</f>
        <v>#N/A</v>
      </c>
      <c r="Y2974" s="14" t="s">
        <v>2257</v>
      </c>
    </row>
    <row r="2975" customFormat="false" ht="12.75" hidden="false" customHeight="false" outlineLevel="0" collapsed="false">
      <c r="A2975" s="46" t="n">
        <v>2973</v>
      </c>
      <c r="B2975" s="29"/>
      <c r="C2975" s="30"/>
      <c r="D2975" s="30" t="n">
        <f aca="false">'Scarico FP Delivery'!$CY2974</f>
        <v>0</v>
      </c>
      <c r="E2975" s="31" t="n">
        <f aca="false">'Scarico FP Delivery'!$AH2974</f>
        <v>0</v>
      </c>
      <c r="F2975" s="31" t="n">
        <f aca="false">'Scarico FP Delivery'!$Z2974</f>
        <v>0</v>
      </c>
      <c r="G2975" s="30" t="n">
        <f aca="false">'Scarico FP Delivery'!$AG2974</f>
        <v>0</v>
      </c>
      <c r="H2975" s="30" t="n">
        <f aca="false">'Scarico FP Delivery'!$U2974</f>
        <v>0</v>
      </c>
      <c r="I2975" s="32" t="n">
        <f aca="false">'Scarico FP Delivery'!$EW2974</f>
        <v>0</v>
      </c>
      <c r="J2975" s="33" t="n">
        <f aca="false">'Scarico FP Delivery'!$AJ2974</f>
        <v>0</v>
      </c>
      <c r="K2975" s="34" t="n">
        <f aca="false">'Scarico FP Delivery'!AV2974</f>
        <v>0</v>
      </c>
      <c r="L2975" s="51" t="n">
        <f aca="false">'Scarico FP Delivery'!AF2974</f>
        <v>0</v>
      </c>
      <c r="M2975" s="36" t="n">
        <f aca="false">'Scarico FP Delivery'!EL2974</f>
        <v>0</v>
      </c>
      <c r="N2975" s="37" t="e">
        <f aca="false">VLOOKUP($P2975,Formule!$O$2:$P$200,2,0)</f>
        <v>#N/A</v>
      </c>
      <c r="O2975" s="38" t="e">
        <f aca="false">VLOOKUP($P2975,Formule!$B$2:$C$202,2,0)</f>
        <v>#N/A</v>
      </c>
      <c r="P2975" s="39" t="n">
        <f aca="false">'Scarico FP Delivery'!$AC2974</f>
        <v>0</v>
      </c>
      <c r="Q2975" s="40" t="n">
        <f aca="false">'Scarico FP Delivery'!$AD2974</f>
        <v>0</v>
      </c>
      <c r="R2975" s="41" t="n">
        <f aca="false">'Scarico FP Delivery'!$DO2974</f>
        <v>0</v>
      </c>
      <c r="S2975" s="30" t="e">
        <f aca="false">VLOOKUP($R2975,Formule!$H$2:$I$250,2,0)</f>
        <v>#N/A</v>
      </c>
      <c r="T2975" s="42"/>
      <c r="U2975" s="43" t="e">
        <f aca="false">VLOOKUP($P2975,Formule!$E$2:$F$200,2,0)</f>
        <v>#N/A</v>
      </c>
      <c r="V2975" s="44" t="e">
        <f aca="false">U2975*(25/100)</f>
        <v>#N/A</v>
      </c>
      <c r="W2975" s="45" t="e">
        <f aca="false">U2975-V2975</f>
        <v>#N/A</v>
      </c>
      <c r="Y2975" s="14" t="s">
        <v>2257</v>
      </c>
    </row>
    <row r="2976" customFormat="false" ht="12.75" hidden="false" customHeight="false" outlineLevel="0" collapsed="false">
      <c r="A2976" s="28" t="n">
        <v>2974</v>
      </c>
      <c r="B2976" s="29"/>
      <c r="C2976" s="30"/>
      <c r="D2976" s="30" t="n">
        <f aca="false">'Scarico FP Delivery'!$CY2975</f>
        <v>0</v>
      </c>
      <c r="E2976" s="31" t="n">
        <f aca="false">'Scarico FP Delivery'!$AH2975</f>
        <v>0</v>
      </c>
      <c r="F2976" s="31" t="n">
        <f aca="false">'Scarico FP Delivery'!$Z2975</f>
        <v>0</v>
      </c>
      <c r="G2976" s="30" t="n">
        <f aca="false">'Scarico FP Delivery'!$AG2975</f>
        <v>0</v>
      </c>
      <c r="H2976" s="30" t="n">
        <f aca="false">'Scarico FP Delivery'!$U2975</f>
        <v>0</v>
      </c>
      <c r="I2976" s="32" t="n">
        <f aca="false">'Scarico FP Delivery'!$EW2975</f>
        <v>0</v>
      </c>
      <c r="J2976" s="33" t="n">
        <f aca="false">'Scarico FP Delivery'!$AJ2975</f>
        <v>0</v>
      </c>
      <c r="K2976" s="34" t="n">
        <f aca="false">'Scarico FP Delivery'!AV2975</f>
        <v>0</v>
      </c>
      <c r="L2976" s="51" t="n">
        <f aca="false">'Scarico FP Delivery'!AF2975</f>
        <v>0</v>
      </c>
      <c r="M2976" s="36" t="n">
        <f aca="false">'Scarico FP Delivery'!EL2975</f>
        <v>0</v>
      </c>
      <c r="N2976" s="37" t="e">
        <f aca="false">VLOOKUP($P2976,Formule!$O$2:$P$200,2,0)</f>
        <v>#N/A</v>
      </c>
      <c r="O2976" s="38" t="e">
        <f aca="false">VLOOKUP($P2976,Formule!$B$2:$C$202,2,0)</f>
        <v>#N/A</v>
      </c>
      <c r="P2976" s="39" t="n">
        <f aca="false">'Scarico FP Delivery'!$AC2975</f>
        <v>0</v>
      </c>
      <c r="Q2976" s="40" t="n">
        <f aca="false">'Scarico FP Delivery'!$AD2975</f>
        <v>0</v>
      </c>
      <c r="R2976" s="41" t="n">
        <f aca="false">'Scarico FP Delivery'!$DO2975</f>
        <v>0</v>
      </c>
      <c r="S2976" s="30" t="e">
        <f aca="false">VLOOKUP($R2976,Formule!$H$2:$I$250,2,0)</f>
        <v>#N/A</v>
      </c>
      <c r="T2976" s="42"/>
      <c r="U2976" s="43" t="e">
        <f aca="false">VLOOKUP($P2976,Formule!$E$2:$F$200,2,0)</f>
        <v>#N/A</v>
      </c>
      <c r="V2976" s="44" t="e">
        <f aca="false">U2976*(25/100)</f>
        <v>#N/A</v>
      </c>
      <c r="W2976" s="45" t="e">
        <f aca="false">U2976-V2976</f>
        <v>#N/A</v>
      </c>
      <c r="Y2976" s="14" t="s">
        <v>2257</v>
      </c>
    </row>
    <row r="2977" customFormat="false" ht="12.75" hidden="false" customHeight="false" outlineLevel="0" collapsed="false">
      <c r="A2977" s="46" t="n">
        <v>2975</v>
      </c>
      <c r="B2977" s="29"/>
      <c r="C2977" s="30"/>
      <c r="D2977" s="30" t="n">
        <f aca="false">'Scarico FP Delivery'!$CY2976</f>
        <v>0</v>
      </c>
      <c r="E2977" s="31" t="n">
        <f aca="false">'Scarico FP Delivery'!$AH2976</f>
        <v>0</v>
      </c>
      <c r="F2977" s="31" t="n">
        <f aca="false">'Scarico FP Delivery'!$Z2976</f>
        <v>0</v>
      </c>
      <c r="G2977" s="30" t="n">
        <f aca="false">'Scarico FP Delivery'!$AG2976</f>
        <v>0</v>
      </c>
      <c r="H2977" s="30" t="n">
        <f aca="false">'Scarico FP Delivery'!$U2976</f>
        <v>0</v>
      </c>
      <c r="I2977" s="32" t="n">
        <f aca="false">'Scarico FP Delivery'!$EW2976</f>
        <v>0</v>
      </c>
      <c r="J2977" s="33" t="n">
        <f aca="false">'Scarico FP Delivery'!$AJ2976</f>
        <v>0</v>
      </c>
      <c r="K2977" s="34" t="n">
        <f aca="false">'Scarico FP Delivery'!AV2976</f>
        <v>0</v>
      </c>
      <c r="L2977" s="51" t="n">
        <f aca="false">'Scarico FP Delivery'!AF2976</f>
        <v>0</v>
      </c>
      <c r="M2977" s="36" t="n">
        <f aca="false">'Scarico FP Delivery'!EL2976</f>
        <v>0</v>
      </c>
      <c r="N2977" s="37" t="e">
        <f aca="false">VLOOKUP($P2977,Formule!$O$2:$P$200,2,0)</f>
        <v>#N/A</v>
      </c>
      <c r="O2977" s="38" t="e">
        <f aca="false">VLOOKUP($P2977,Formule!$B$2:$C$202,2,0)</f>
        <v>#N/A</v>
      </c>
      <c r="P2977" s="39" t="n">
        <f aca="false">'Scarico FP Delivery'!$AC2976</f>
        <v>0</v>
      </c>
      <c r="Q2977" s="40" t="n">
        <f aca="false">'Scarico FP Delivery'!$AD2976</f>
        <v>0</v>
      </c>
      <c r="R2977" s="41" t="n">
        <f aca="false">'Scarico FP Delivery'!$DO2976</f>
        <v>0</v>
      </c>
      <c r="S2977" s="30" t="e">
        <f aca="false">VLOOKUP($R2977,Formule!$H$2:$I$250,2,0)</f>
        <v>#N/A</v>
      </c>
      <c r="T2977" s="42"/>
      <c r="U2977" s="43" t="e">
        <f aca="false">VLOOKUP($P2977,Formule!$E$2:$F$200,2,0)</f>
        <v>#N/A</v>
      </c>
      <c r="V2977" s="44" t="e">
        <f aca="false">U2977*(25/100)</f>
        <v>#N/A</v>
      </c>
      <c r="W2977" s="45" t="e">
        <f aca="false">U2977-V2977</f>
        <v>#N/A</v>
      </c>
      <c r="Y2977" s="14" t="s">
        <v>2257</v>
      </c>
    </row>
    <row r="2978" customFormat="false" ht="12.75" hidden="false" customHeight="false" outlineLevel="0" collapsed="false">
      <c r="A2978" s="46" t="n">
        <v>2976</v>
      </c>
      <c r="B2978" s="29"/>
      <c r="C2978" s="30"/>
      <c r="D2978" s="30" t="n">
        <f aca="false">'Scarico FP Delivery'!$CY2977</f>
        <v>0</v>
      </c>
      <c r="E2978" s="31" t="n">
        <f aca="false">'Scarico FP Delivery'!$AH2977</f>
        <v>0</v>
      </c>
      <c r="F2978" s="31" t="n">
        <f aca="false">'Scarico FP Delivery'!$Z2977</f>
        <v>0</v>
      </c>
      <c r="G2978" s="30" t="n">
        <f aca="false">'Scarico FP Delivery'!$AG2977</f>
        <v>0</v>
      </c>
      <c r="H2978" s="30" t="n">
        <f aca="false">'Scarico FP Delivery'!$U2977</f>
        <v>0</v>
      </c>
      <c r="I2978" s="32" t="n">
        <f aca="false">'Scarico FP Delivery'!$EW2977</f>
        <v>0</v>
      </c>
      <c r="J2978" s="33" t="n">
        <f aca="false">'Scarico FP Delivery'!$AJ2977</f>
        <v>0</v>
      </c>
      <c r="K2978" s="34" t="n">
        <f aca="false">'Scarico FP Delivery'!AV2977</f>
        <v>0</v>
      </c>
      <c r="L2978" s="51" t="n">
        <f aca="false">'Scarico FP Delivery'!AF2977</f>
        <v>0</v>
      </c>
      <c r="M2978" s="36" t="n">
        <f aca="false">'Scarico FP Delivery'!EL2977</f>
        <v>0</v>
      </c>
      <c r="N2978" s="37" t="e">
        <f aca="false">VLOOKUP($P2978,Formule!$O$2:$P$200,2,0)</f>
        <v>#N/A</v>
      </c>
      <c r="O2978" s="38" t="e">
        <f aca="false">VLOOKUP($P2978,Formule!$B$2:$C$202,2,0)</f>
        <v>#N/A</v>
      </c>
      <c r="P2978" s="39" t="n">
        <f aca="false">'Scarico FP Delivery'!$AC2977</f>
        <v>0</v>
      </c>
      <c r="Q2978" s="40" t="n">
        <f aca="false">'Scarico FP Delivery'!$AD2977</f>
        <v>0</v>
      </c>
      <c r="R2978" s="41" t="n">
        <f aca="false">'Scarico FP Delivery'!$DO2977</f>
        <v>0</v>
      </c>
      <c r="S2978" s="30" t="e">
        <f aca="false">VLOOKUP($R2978,Formule!$H$2:$I$250,2,0)</f>
        <v>#N/A</v>
      </c>
      <c r="T2978" s="42"/>
      <c r="U2978" s="43" t="e">
        <f aca="false">VLOOKUP($P2978,Formule!$E$2:$F$200,2,0)</f>
        <v>#N/A</v>
      </c>
      <c r="V2978" s="44" t="e">
        <f aca="false">U2978*(25/100)</f>
        <v>#N/A</v>
      </c>
      <c r="W2978" s="45" t="e">
        <f aca="false">U2978-V2978</f>
        <v>#N/A</v>
      </c>
      <c r="Y2978" s="14" t="s">
        <v>2257</v>
      </c>
    </row>
    <row r="2979" customFormat="false" ht="12.75" hidden="false" customHeight="false" outlineLevel="0" collapsed="false">
      <c r="A2979" s="28" t="n">
        <v>2977</v>
      </c>
      <c r="B2979" s="29"/>
      <c r="C2979" s="30"/>
      <c r="D2979" s="30" t="n">
        <f aca="false">'Scarico FP Delivery'!$CY2978</f>
        <v>0</v>
      </c>
      <c r="E2979" s="31" t="n">
        <f aca="false">'Scarico FP Delivery'!$AH2978</f>
        <v>0</v>
      </c>
      <c r="F2979" s="31" t="n">
        <f aca="false">'Scarico FP Delivery'!$Z2978</f>
        <v>0</v>
      </c>
      <c r="G2979" s="30" t="n">
        <f aca="false">'Scarico FP Delivery'!$AG2978</f>
        <v>0</v>
      </c>
      <c r="H2979" s="30" t="n">
        <f aca="false">'Scarico FP Delivery'!$U2978</f>
        <v>0</v>
      </c>
      <c r="I2979" s="32" t="n">
        <f aca="false">'Scarico FP Delivery'!$EW2978</f>
        <v>0</v>
      </c>
      <c r="J2979" s="33" t="n">
        <f aca="false">'Scarico FP Delivery'!$AJ2978</f>
        <v>0</v>
      </c>
      <c r="K2979" s="34" t="n">
        <f aca="false">'Scarico FP Delivery'!AV2978</f>
        <v>0</v>
      </c>
      <c r="L2979" s="51" t="n">
        <f aca="false">'Scarico FP Delivery'!AF2978</f>
        <v>0</v>
      </c>
      <c r="M2979" s="36" t="n">
        <f aca="false">'Scarico FP Delivery'!EL2978</f>
        <v>0</v>
      </c>
      <c r="N2979" s="37" t="e">
        <f aca="false">VLOOKUP($P2979,Formule!$O$2:$P$200,2,0)</f>
        <v>#N/A</v>
      </c>
      <c r="O2979" s="38" t="e">
        <f aca="false">VLOOKUP($P2979,Formule!$B$2:$C$202,2,0)</f>
        <v>#N/A</v>
      </c>
      <c r="P2979" s="39" t="n">
        <f aca="false">'Scarico FP Delivery'!$AC2978</f>
        <v>0</v>
      </c>
      <c r="Q2979" s="40" t="n">
        <f aca="false">'Scarico FP Delivery'!$AD2978</f>
        <v>0</v>
      </c>
      <c r="R2979" s="41" t="n">
        <f aca="false">'Scarico FP Delivery'!$DO2978</f>
        <v>0</v>
      </c>
      <c r="S2979" s="30" t="e">
        <f aca="false">VLOOKUP($R2979,Formule!$H$2:$I$250,2,0)</f>
        <v>#N/A</v>
      </c>
      <c r="T2979" s="42"/>
      <c r="U2979" s="43" t="e">
        <f aca="false">VLOOKUP($P2979,Formule!$E$2:$F$200,2,0)</f>
        <v>#N/A</v>
      </c>
      <c r="V2979" s="44" t="e">
        <f aca="false">U2979*(25/100)</f>
        <v>#N/A</v>
      </c>
      <c r="W2979" s="45" t="e">
        <f aca="false">U2979-V2979</f>
        <v>#N/A</v>
      </c>
      <c r="Y2979" s="14" t="s">
        <v>2257</v>
      </c>
    </row>
    <row r="2980" customFormat="false" ht="12.75" hidden="false" customHeight="false" outlineLevel="0" collapsed="false">
      <c r="A2980" s="46" t="n">
        <v>2978</v>
      </c>
      <c r="B2980" s="29"/>
      <c r="C2980" s="30"/>
      <c r="D2980" s="30" t="n">
        <f aca="false">'Scarico FP Delivery'!$CY2979</f>
        <v>0</v>
      </c>
      <c r="E2980" s="31" t="n">
        <f aca="false">'Scarico FP Delivery'!$AH2979</f>
        <v>0</v>
      </c>
      <c r="F2980" s="31" t="n">
        <f aca="false">'Scarico FP Delivery'!$Z2979</f>
        <v>0</v>
      </c>
      <c r="G2980" s="30" t="n">
        <f aca="false">'Scarico FP Delivery'!$AG2979</f>
        <v>0</v>
      </c>
      <c r="H2980" s="30" t="n">
        <f aca="false">'Scarico FP Delivery'!$U2979</f>
        <v>0</v>
      </c>
      <c r="I2980" s="32" t="n">
        <f aca="false">'Scarico FP Delivery'!$EW2979</f>
        <v>0</v>
      </c>
      <c r="J2980" s="33" t="n">
        <f aca="false">'Scarico FP Delivery'!$AJ2979</f>
        <v>0</v>
      </c>
      <c r="K2980" s="34" t="n">
        <f aca="false">'Scarico FP Delivery'!AV2979</f>
        <v>0</v>
      </c>
      <c r="L2980" s="51" t="n">
        <f aca="false">'Scarico FP Delivery'!AF2979</f>
        <v>0</v>
      </c>
      <c r="M2980" s="36" t="n">
        <f aca="false">'Scarico FP Delivery'!EL2979</f>
        <v>0</v>
      </c>
      <c r="N2980" s="37" t="e">
        <f aca="false">VLOOKUP($P2980,Formule!$O$2:$P$200,2,0)</f>
        <v>#N/A</v>
      </c>
      <c r="O2980" s="38" t="e">
        <f aca="false">VLOOKUP($P2980,Formule!$B$2:$C$202,2,0)</f>
        <v>#N/A</v>
      </c>
      <c r="P2980" s="39" t="n">
        <f aca="false">'Scarico FP Delivery'!$AC2979</f>
        <v>0</v>
      </c>
      <c r="Q2980" s="40" t="n">
        <f aca="false">'Scarico FP Delivery'!$AD2979</f>
        <v>0</v>
      </c>
      <c r="R2980" s="41" t="n">
        <f aca="false">'Scarico FP Delivery'!$DO2979</f>
        <v>0</v>
      </c>
      <c r="S2980" s="30" t="e">
        <f aca="false">VLOOKUP($R2980,Formule!$H$2:$I$250,2,0)</f>
        <v>#N/A</v>
      </c>
      <c r="T2980" s="42"/>
      <c r="U2980" s="43" t="e">
        <f aca="false">VLOOKUP($P2980,Formule!$E$2:$F$200,2,0)</f>
        <v>#N/A</v>
      </c>
      <c r="V2980" s="44" t="e">
        <f aca="false">U2980*(25/100)</f>
        <v>#N/A</v>
      </c>
      <c r="W2980" s="45" t="e">
        <f aca="false">U2980-V2980</f>
        <v>#N/A</v>
      </c>
      <c r="Y2980" s="14" t="s">
        <v>2257</v>
      </c>
    </row>
    <row r="2981" customFormat="false" ht="12.75" hidden="false" customHeight="false" outlineLevel="0" collapsed="false">
      <c r="A2981" s="46" t="n">
        <v>2979</v>
      </c>
      <c r="B2981" s="29"/>
      <c r="C2981" s="30"/>
      <c r="D2981" s="30" t="n">
        <f aca="false">'Scarico FP Delivery'!$CY2980</f>
        <v>0</v>
      </c>
      <c r="E2981" s="31" t="n">
        <f aca="false">'Scarico FP Delivery'!$AH2980</f>
        <v>0</v>
      </c>
      <c r="F2981" s="31" t="n">
        <f aca="false">'Scarico FP Delivery'!$Z2980</f>
        <v>0</v>
      </c>
      <c r="G2981" s="30" t="n">
        <f aca="false">'Scarico FP Delivery'!$AG2980</f>
        <v>0</v>
      </c>
      <c r="H2981" s="30" t="n">
        <f aca="false">'Scarico FP Delivery'!$U2980</f>
        <v>0</v>
      </c>
      <c r="I2981" s="32" t="n">
        <f aca="false">'Scarico FP Delivery'!$EW2980</f>
        <v>0</v>
      </c>
      <c r="J2981" s="33" t="n">
        <f aca="false">'Scarico FP Delivery'!$AJ2980</f>
        <v>0</v>
      </c>
      <c r="K2981" s="34" t="n">
        <f aca="false">'Scarico FP Delivery'!AV2980</f>
        <v>0</v>
      </c>
      <c r="L2981" s="51" t="n">
        <f aca="false">'Scarico FP Delivery'!AF2980</f>
        <v>0</v>
      </c>
      <c r="M2981" s="36" t="n">
        <f aca="false">'Scarico FP Delivery'!EL2980</f>
        <v>0</v>
      </c>
      <c r="N2981" s="37" t="e">
        <f aca="false">VLOOKUP($P2981,Formule!$O$2:$P$200,2,0)</f>
        <v>#N/A</v>
      </c>
      <c r="O2981" s="38" t="e">
        <f aca="false">VLOOKUP($P2981,Formule!$B$2:$C$202,2,0)</f>
        <v>#N/A</v>
      </c>
      <c r="P2981" s="39" t="n">
        <f aca="false">'Scarico FP Delivery'!$AC2980</f>
        <v>0</v>
      </c>
      <c r="Q2981" s="40" t="n">
        <f aca="false">'Scarico FP Delivery'!$AD2980</f>
        <v>0</v>
      </c>
      <c r="R2981" s="41" t="n">
        <f aca="false">'Scarico FP Delivery'!$DO2980</f>
        <v>0</v>
      </c>
      <c r="S2981" s="30" t="e">
        <f aca="false">VLOOKUP($R2981,Formule!$H$2:$I$250,2,0)</f>
        <v>#N/A</v>
      </c>
      <c r="T2981" s="42"/>
      <c r="U2981" s="43" t="e">
        <f aca="false">VLOOKUP($P2981,Formule!$E$2:$F$200,2,0)</f>
        <v>#N/A</v>
      </c>
      <c r="V2981" s="44" t="e">
        <f aca="false">U2981*(25/100)</f>
        <v>#N/A</v>
      </c>
      <c r="W2981" s="45" t="e">
        <f aca="false">U2981-V2981</f>
        <v>#N/A</v>
      </c>
      <c r="Y2981" s="14" t="s">
        <v>2257</v>
      </c>
    </row>
    <row r="2982" customFormat="false" ht="12.75" hidden="false" customHeight="false" outlineLevel="0" collapsed="false">
      <c r="A2982" s="28" t="n">
        <v>2980</v>
      </c>
      <c r="B2982" s="29"/>
      <c r="C2982" s="30"/>
      <c r="D2982" s="30" t="n">
        <f aca="false">'Scarico FP Delivery'!$CY2981</f>
        <v>0</v>
      </c>
      <c r="E2982" s="31" t="n">
        <f aca="false">'Scarico FP Delivery'!$AH2981</f>
        <v>0</v>
      </c>
      <c r="F2982" s="31" t="n">
        <f aca="false">'Scarico FP Delivery'!$Z2981</f>
        <v>0</v>
      </c>
      <c r="G2982" s="30" t="n">
        <f aca="false">'Scarico FP Delivery'!$AG2981</f>
        <v>0</v>
      </c>
      <c r="H2982" s="30" t="n">
        <f aca="false">'Scarico FP Delivery'!$U2981</f>
        <v>0</v>
      </c>
      <c r="I2982" s="32" t="n">
        <f aca="false">'Scarico FP Delivery'!$EW2981</f>
        <v>0</v>
      </c>
      <c r="J2982" s="33" t="n">
        <f aca="false">'Scarico FP Delivery'!$AJ2981</f>
        <v>0</v>
      </c>
      <c r="K2982" s="34" t="n">
        <f aca="false">'Scarico FP Delivery'!AV2981</f>
        <v>0</v>
      </c>
      <c r="L2982" s="51" t="n">
        <f aca="false">'Scarico FP Delivery'!AF2981</f>
        <v>0</v>
      </c>
      <c r="M2982" s="36" t="n">
        <f aca="false">'Scarico FP Delivery'!EL2981</f>
        <v>0</v>
      </c>
      <c r="N2982" s="37" t="e">
        <f aca="false">VLOOKUP($P2982,Formule!$O$2:$P$200,2,0)</f>
        <v>#N/A</v>
      </c>
      <c r="O2982" s="38" t="e">
        <f aca="false">VLOOKUP($P2982,Formule!$B$2:$C$202,2,0)</f>
        <v>#N/A</v>
      </c>
      <c r="P2982" s="39" t="n">
        <f aca="false">'Scarico FP Delivery'!$AC2981</f>
        <v>0</v>
      </c>
      <c r="Q2982" s="40" t="n">
        <f aca="false">'Scarico FP Delivery'!$AD2981</f>
        <v>0</v>
      </c>
      <c r="R2982" s="41" t="n">
        <f aca="false">'Scarico FP Delivery'!$DO2981</f>
        <v>0</v>
      </c>
      <c r="S2982" s="30" t="e">
        <f aca="false">VLOOKUP($R2982,Formule!$H$2:$I$250,2,0)</f>
        <v>#N/A</v>
      </c>
      <c r="T2982" s="42"/>
      <c r="U2982" s="43" t="e">
        <f aca="false">VLOOKUP($P2982,Formule!$E$2:$F$200,2,0)</f>
        <v>#N/A</v>
      </c>
      <c r="V2982" s="44" t="e">
        <f aca="false">U2982*(25/100)</f>
        <v>#N/A</v>
      </c>
      <c r="W2982" s="45" t="e">
        <f aca="false">U2982-V2982</f>
        <v>#N/A</v>
      </c>
      <c r="Y2982" s="14" t="s">
        <v>2257</v>
      </c>
    </row>
    <row r="2983" customFormat="false" ht="12.75" hidden="false" customHeight="false" outlineLevel="0" collapsed="false">
      <c r="A2983" s="46" t="n">
        <v>2981</v>
      </c>
      <c r="B2983" s="29"/>
      <c r="C2983" s="30"/>
      <c r="D2983" s="30" t="n">
        <f aca="false">'Scarico FP Delivery'!$CY2982</f>
        <v>0</v>
      </c>
      <c r="E2983" s="31" t="n">
        <f aca="false">'Scarico FP Delivery'!$AH2982</f>
        <v>0</v>
      </c>
      <c r="F2983" s="31" t="n">
        <f aca="false">'Scarico FP Delivery'!$Z2982</f>
        <v>0</v>
      </c>
      <c r="G2983" s="30" t="n">
        <f aca="false">'Scarico FP Delivery'!$AG2982</f>
        <v>0</v>
      </c>
      <c r="H2983" s="30" t="n">
        <f aca="false">'Scarico FP Delivery'!$U2982</f>
        <v>0</v>
      </c>
      <c r="I2983" s="32" t="n">
        <f aca="false">'Scarico FP Delivery'!$EW2982</f>
        <v>0</v>
      </c>
      <c r="J2983" s="33" t="n">
        <f aca="false">'Scarico FP Delivery'!$AJ2982</f>
        <v>0</v>
      </c>
      <c r="K2983" s="34" t="n">
        <f aca="false">'Scarico FP Delivery'!AV2982</f>
        <v>0</v>
      </c>
      <c r="L2983" s="51" t="n">
        <f aca="false">'Scarico FP Delivery'!AF2982</f>
        <v>0</v>
      </c>
      <c r="M2983" s="36" t="n">
        <f aca="false">'Scarico FP Delivery'!EL2982</f>
        <v>0</v>
      </c>
      <c r="N2983" s="37" t="e">
        <f aca="false">VLOOKUP($P2983,Formule!$O$2:$P$200,2,0)</f>
        <v>#N/A</v>
      </c>
      <c r="O2983" s="38" t="e">
        <f aca="false">VLOOKUP($P2983,Formule!$B$2:$C$202,2,0)</f>
        <v>#N/A</v>
      </c>
      <c r="P2983" s="39" t="n">
        <f aca="false">'Scarico FP Delivery'!$AC2982</f>
        <v>0</v>
      </c>
      <c r="Q2983" s="40" t="n">
        <f aca="false">'Scarico FP Delivery'!$AD2982</f>
        <v>0</v>
      </c>
      <c r="R2983" s="41" t="n">
        <f aca="false">'Scarico FP Delivery'!$DO2982</f>
        <v>0</v>
      </c>
      <c r="S2983" s="30" t="e">
        <f aca="false">VLOOKUP($R2983,Formule!$H$2:$I$250,2,0)</f>
        <v>#N/A</v>
      </c>
      <c r="T2983" s="42"/>
      <c r="U2983" s="43" t="e">
        <f aca="false">VLOOKUP($P2983,Formule!$E$2:$F$200,2,0)</f>
        <v>#N/A</v>
      </c>
      <c r="V2983" s="44" t="e">
        <f aca="false">U2983*(25/100)</f>
        <v>#N/A</v>
      </c>
      <c r="W2983" s="45" t="e">
        <f aca="false">U2983-V2983</f>
        <v>#N/A</v>
      </c>
      <c r="Y2983" s="14" t="s">
        <v>2257</v>
      </c>
    </row>
    <row r="2984" customFormat="false" ht="12.75" hidden="false" customHeight="false" outlineLevel="0" collapsed="false">
      <c r="A2984" s="46" t="n">
        <v>2982</v>
      </c>
      <c r="B2984" s="29"/>
      <c r="C2984" s="30"/>
      <c r="D2984" s="30" t="n">
        <f aca="false">'Scarico FP Delivery'!$CY2983</f>
        <v>0</v>
      </c>
      <c r="E2984" s="31" t="n">
        <f aca="false">'Scarico FP Delivery'!$AH2983</f>
        <v>0</v>
      </c>
      <c r="F2984" s="31" t="n">
        <f aca="false">'Scarico FP Delivery'!$Z2983</f>
        <v>0</v>
      </c>
      <c r="G2984" s="30" t="n">
        <f aca="false">'Scarico FP Delivery'!$AG2983</f>
        <v>0</v>
      </c>
      <c r="H2984" s="30" t="n">
        <f aca="false">'Scarico FP Delivery'!$U2983</f>
        <v>0</v>
      </c>
      <c r="I2984" s="32" t="n">
        <f aca="false">'Scarico FP Delivery'!$EW2983</f>
        <v>0</v>
      </c>
      <c r="J2984" s="33" t="n">
        <f aca="false">'Scarico FP Delivery'!$AJ2983</f>
        <v>0</v>
      </c>
      <c r="K2984" s="34" t="n">
        <f aca="false">'Scarico FP Delivery'!AV2983</f>
        <v>0</v>
      </c>
      <c r="L2984" s="51" t="n">
        <f aca="false">'Scarico FP Delivery'!AF2983</f>
        <v>0</v>
      </c>
      <c r="M2984" s="36" t="n">
        <f aca="false">'Scarico FP Delivery'!EL2983</f>
        <v>0</v>
      </c>
      <c r="N2984" s="37" t="e">
        <f aca="false">VLOOKUP($P2984,Formule!$O$2:$P$200,2,0)</f>
        <v>#N/A</v>
      </c>
      <c r="O2984" s="38" t="e">
        <f aca="false">VLOOKUP($P2984,Formule!$B$2:$C$202,2,0)</f>
        <v>#N/A</v>
      </c>
      <c r="P2984" s="39" t="n">
        <f aca="false">'Scarico FP Delivery'!$AC2983</f>
        <v>0</v>
      </c>
      <c r="Q2984" s="40" t="n">
        <f aca="false">'Scarico FP Delivery'!$AD2983</f>
        <v>0</v>
      </c>
      <c r="R2984" s="41" t="n">
        <f aca="false">'Scarico FP Delivery'!$DO2983</f>
        <v>0</v>
      </c>
      <c r="S2984" s="30" t="e">
        <f aca="false">VLOOKUP($R2984,Formule!$H$2:$I$250,2,0)</f>
        <v>#N/A</v>
      </c>
      <c r="T2984" s="42"/>
      <c r="U2984" s="43" t="e">
        <f aca="false">VLOOKUP($P2984,Formule!$E$2:$F$200,2,0)</f>
        <v>#N/A</v>
      </c>
      <c r="V2984" s="44" t="e">
        <f aca="false">U2984*(25/100)</f>
        <v>#N/A</v>
      </c>
      <c r="W2984" s="45" t="e">
        <f aca="false">U2984-V2984</f>
        <v>#N/A</v>
      </c>
      <c r="Y2984" s="14" t="s">
        <v>2257</v>
      </c>
    </row>
    <row r="2985" customFormat="false" ht="12.75" hidden="false" customHeight="false" outlineLevel="0" collapsed="false">
      <c r="A2985" s="28" t="n">
        <v>2983</v>
      </c>
      <c r="B2985" s="29"/>
      <c r="C2985" s="30"/>
      <c r="D2985" s="30" t="n">
        <f aca="false">'Scarico FP Delivery'!$CY2984</f>
        <v>0</v>
      </c>
      <c r="E2985" s="31" t="n">
        <f aca="false">'Scarico FP Delivery'!$AH2984</f>
        <v>0</v>
      </c>
      <c r="F2985" s="31" t="n">
        <f aca="false">'Scarico FP Delivery'!$Z2984</f>
        <v>0</v>
      </c>
      <c r="G2985" s="30" t="n">
        <f aca="false">'Scarico FP Delivery'!$AG2984</f>
        <v>0</v>
      </c>
      <c r="H2985" s="30" t="n">
        <f aca="false">'Scarico FP Delivery'!$U2984</f>
        <v>0</v>
      </c>
      <c r="I2985" s="32" t="n">
        <f aca="false">'Scarico FP Delivery'!$EW2984</f>
        <v>0</v>
      </c>
      <c r="J2985" s="33" t="n">
        <f aca="false">'Scarico FP Delivery'!$AJ2984</f>
        <v>0</v>
      </c>
      <c r="K2985" s="34" t="n">
        <f aca="false">'Scarico FP Delivery'!AV2984</f>
        <v>0</v>
      </c>
      <c r="L2985" s="51" t="n">
        <f aca="false">'Scarico FP Delivery'!AF2984</f>
        <v>0</v>
      </c>
      <c r="M2985" s="36" t="n">
        <f aca="false">'Scarico FP Delivery'!EL2984</f>
        <v>0</v>
      </c>
      <c r="N2985" s="37" t="e">
        <f aca="false">VLOOKUP($P2985,Formule!$O$2:$P$200,2,0)</f>
        <v>#N/A</v>
      </c>
      <c r="O2985" s="38" t="e">
        <f aca="false">VLOOKUP($P2985,Formule!$B$2:$C$202,2,0)</f>
        <v>#N/A</v>
      </c>
      <c r="P2985" s="39" t="n">
        <f aca="false">'Scarico FP Delivery'!$AC2984</f>
        <v>0</v>
      </c>
      <c r="Q2985" s="40" t="n">
        <f aca="false">'Scarico FP Delivery'!$AD2984</f>
        <v>0</v>
      </c>
      <c r="R2985" s="41" t="n">
        <f aca="false">'Scarico FP Delivery'!$DO2984</f>
        <v>0</v>
      </c>
      <c r="S2985" s="30" t="e">
        <f aca="false">VLOOKUP($R2985,Formule!$H$2:$I$250,2,0)</f>
        <v>#N/A</v>
      </c>
      <c r="T2985" s="42"/>
      <c r="U2985" s="43" t="e">
        <f aca="false">VLOOKUP($P2985,Formule!$E$2:$F$200,2,0)</f>
        <v>#N/A</v>
      </c>
      <c r="V2985" s="44" t="e">
        <f aca="false">U2985*(25/100)</f>
        <v>#N/A</v>
      </c>
      <c r="W2985" s="45" t="e">
        <f aca="false">U2985-V2985</f>
        <v>#N/A</v>
      </c>
      <c r="Y2985" s="14" t="s">
        <v>2257</v>
      </c>
    </row>
    <row r="2986" customFormat="false" ht="12.75" hidden="false" customHeight="false" outlineLevel="0" collapsed="false">
      <c r="A2986" s="46" t="n">
        <v>2984</v>
      </c>
      <c r="B2986" s="29"/>
      <c r="C2986" s="30"/>
      <c r="D2986" s="30" t="n">
        <f aca="false">'Scarico FP Delivery'!$CY2985</f>
        <v>0</v>
      </c>
      <c r="E2986" s="31" t="n">
        <f aca="false">'Scarico FP Delivery'!$AH2985</f>
        <v>0</v>
      </c>
      <c r="F2986" s="31" t="n">
        <f aca="false">'Scarico FP Delivery'!$Z2985</f>
        <v>0</v>
      </c>
      <c r="G2986" s="30" t="n">
        <f aca="false">'Scarico FP Delivery'!$AG2985</f>
        <v>0</v>
      </c>
      <c r="H2986" s="30" t="n">
        <f aca="false">'Scarico FP Delivery'!$U2985</f>
        <v>0</v>
      </c>
      <c r="I2986" s="32" t="n">
        <f aca="false">'Scarico FP Delivery'!$EW2985</f>
        <v>0</v>
      </c>
      <c r="J2986" s="33" t="n">
        <f aca="false">'Scarico FP Delivery'!$AJ2985</f>
        <v>0</v>
      </c>
      <c r="K2986" s="34" t="n">
        <f aca="false">'Scarico FP Delivery'!AV2985</f>
        <v>0</v>
      </c>
      <c r="L2986" s="51" t="n">
        <f aca="false">'Scarico FP Delivery'!AF2985</f>
        <v>0</v>
      </c>
      <c r="M2986" s="36" t="n">
        <f aca="false">'Scarico FP Delivery'!EL2985</f>
        <v>0</v>
      </c>
      <c r="N2986" s="37" t="e">
        <f aca="false">VLOOKUP($P2986,Formule!$O$2:$P$200,2,0)</f>
        <v>#N/A</v>
      </c>
      <c r="O2986" s="38" t="e">
        <f aca="false">VLOOKUP($P2986,Formule!$B$2:$C$202,2,0)</f>
        <v>#N/A</v>
      </c>
      <c r="P2986" s="39" t="n">
        <f aca="false">'Scarico FP Delivery'!$AC2985</f>
        <v>0</v>
      </c>
      <c r="Q2986" s="40" t="n">
        <f aca="false">'Scarico FP Delivery'!$AD2985</f>
        <v>0</v>
      </c>
      <c r="R2986" s="41" t="n">
        <f aca="false">'Scarico FP Delivery'!$DO2985</f>
        <v>0</v>
      </c>
      <c r="S2986" s="30" t="e">
        <f aca="false">VLOOKUP($R2986,Formule!$H$2:$I$250,2,0)</f>
        <v>#N/A</v>
      </c>
      <c r="T2986" s="42"/>
      <c r="U2986" s="43" t="e">
        <f aca="false">VLOOKUP($P2986,Formule!$E$2:$F$200,2,0)</f>
        <v>#N/A</v>
      </c>
      <c r="V2986" s="44" t="e">
        <f aca="false">U2986*(25/100)</f>
        <v>#N/A</v>
      </c>
      <c r="W2986" s="45" t="e">
        <f aca="false">U2986-V2986</f>
        <v>#N/A</v>
      </c>
      <c r="Y2986" s="14" t="s">
        <v>2257</v>
      </c>
    </row>
    <row r="2987" customFormat="false" ht="12.75" hidden="false" customHeight="false" outlineLevel="0" collapsed="false">
      <c r="A2987" s="46" t="n">
        <v>2985</v>
      </c>
      <c r="B2987" s="29"/>
      <c r="C2987" s="30"/>
      <c r="D2987" s="30" t="n">
        <f aca="false">'Scarico FP Delivery'!$CY2986</f>
        <v>0</v>
      </c>
      <c r="E2987" s="31" t="n">
        <f aca="false">'Scarico FP Delivery'!$AH2986</f>
        <v>0</v>
      </c>
      <c r="F2987" s="31" t="n">
        <f aca="false">'Scarico FP Delivery'!$Z2986</f>
        <v>0</v>
      </c>
      <c r="G2987" s="30" t="n">
        <f aca="false">'Scarico FP Delivery'!$AG2986</f>
        <v>0</v>
      </c>
      <c r="H2987" s="30" t="n">
        <f aca="false">'Scarico FP Delivery'!$U2986</f>
        <v>0</v>
      </c>
      <c r="I2987" s="32" t="n">
        <f aca="false">'Scarico FP Delivery'!$EW2986</f>
        <v>0</v>
      </c>
      <c r="J2987" s="33" t="n">
        <f aca="false">'Scarico FP Delivery'!$AJ2986</f>
        <v>0</v>
      </c>
      <c r="K2987" s="34" t="n">
        <f aca="false">'Scarico FP Delivery'!AV2986</f>
        <v>0</v>
      </c>
      <c r="L2987" s="51" t="n">
        <f aca="false">'Scarico FP Delivery'!AF2986</f>
        <v>0</v>
      </c>
      <c r="M2987" s="36" t="n">
        <f aca="false">'Scarico FP Delivery'!EL2986</f>
        <v>0</v>
      </c>
      <c r="N2987" s="37" t="e">
        <f aca="false">VLOOKUP($P2987,Formule!$O$2:$P$200,2,0)</f>
        <v>#N/A</v>
      </c>
      <c r="O2987" s="38" t="e">
        <f aca="false">VLOOKUP($P2987,Formule!$B$2:$C$202,2,0)</f>
        <v>#N/A</v>
      </c>
      <c r="P2987" s="39" t="n">
        <f aca="false">'Scarico FP Delivery'!$AC2986</f>
        <v>0</v>
      </c>
      <c r="Q2987" s="40" t="n">
        <f aca="false">'Scarico FP Delivery'!$AD2986</f>
        <v>0</v>
      </c>
      <c r="R2987" s="41" t="n">
        <f aca="false">'Scarico FP Delivery'!$DO2986</f>
        <v>0</v>
      </c>
      <c r="S2987" s="30" t="e">
        <f aca="false">VLOOKUP($R2987,Formule!$H$2:$I$250,2,0)</f>
        <v>#N/A</v>
      </c>
      <c r="T2987" s="42"/>
      <c r="U2987" s="43" t="e">
        <f aca="false">VLOOKUP($P2987,Formule!$E$2:$F$200,2,0)</f>
        <v>#N/A</v>
      </c>
      <c r="V2987" s="44" t="e">
        <f aca="false">U2987*(25/100)</f>
        <v>#N/A</v>
      </c>
      <c r="W2987" s="45" t="e">
        <f aca="false">U2987-V2987</f>
        <v>#N/A</v>
      </c>
      <c r="Y2987" s="14" t="s">
        <v>2257</v>
      </c>
    </row>
    <row r="2988" customFormat="false" ht="12.75" hidden="false" customHeight="false" outlineLevel="0" collapsed="false">
      <c r="A2988" s="28" t="n">
        <v>2986</v>
      </c>
      <c r="B2988" s="29"/>
      <c r="C2988" s="30"/>
      <c r="D2988" s="30" t="n">
        <f aca="false">'Scarico FP Delivery'!$CY2987</f>
        <v>0</v>
      </c>
      <c r="E2988" s="31" t="n">
        <f aca="false">'Scarico FP Delivery'!$AH2987</f>
        <v>0</v>
      </c>
      <c r="F2988" s="31" t="n">
        <f aca="false">'Scarico FP Delivery'!$Z2987</f>
        <v>0</v>
      </c>
      <c r="G2988" s="30" t="n">
        <f aca="false">'Scarico FP Delivery'!$AG2987</f>
        <v>0</v>
      </c>
      <c r="H2988" s="30" t="n">
        <f aca="false">'Scarico FP Delivery'!$U2987</f>
        <v>0</v>
      </c>
      <c r="I2988" s="32" t="n">
        <f aca="false">'Scarico FP Delivery'!$EW2987</f>
        <v>0</v>
      </c>
      <c r="J2988" s="33" t="n">
        <f aca="false">'Scarico FP Delivery'!$AJ2987</f>
        <v>0</v>
      </c>
      <c r="K2988" s="34" t="n">
        <f aca="false">'Scarico FP Delivery'!AV2987</f>
        <v>0</v>
      </c>
      <c r="L2988" s="51" t="n">
        <f aca="false">'Scarico FP Delivery'!AF2987</f>
        <v>0</v>
      </c>
      <c r="M2988" s="36" t="n">
        <f aca="false">'Scarico FP Delivery'!EL2987</f>
        <v>0</v>
      </c>
      <c r="N2988" s="37" t="e">
        <f aca="false">VLOOKUP($P2988,Formule!$O$2:$P$200,2,0)</f>
        <v>#N/A</v>
      </c>
      <c r="O2988" s="38" t="e">
        <f aca="false">VLOOKUP($P2988,Formule!$B$2:$C$202,2,0)</f>
        <v>#N/A</v>
      </c>
      <c r="P2988" s="39" t="n">
        <f aca="false">'Scarico FP Delivery'!$AC2987</f>
        <v>0</v>
      </c>
      <c r="Q2988" s="40" t="n">
        <f aca="false">'Scarico FP Delivery'!$AD2987</f>
        <v>0</v>
      </c>
      <c r="R2988" s="41" t="n">
        <f aca="false">'Scarico FP Delivery'!$DO2987</f>
        <v>0</v>
      </c>
      <c r="S2988" s="30" t="e">
        <f aca="false">VLOOKUP($R2988,Formule!$H$2:$I$250,2,0)</f>
        <v>#N/A</v>
      </c>
      <c r="T2988" s="42"/>
      <c r="U2988" s="43" t="e">
        <f aca="false">VLOOKUP($P2988,Formule!$E$2:$F$200,2,0)</f>
        <v>#N/A</v>
      </c>
      <c r="V2988" s="44" t="e">
        <f aca="false">U2988*(25/100)</f>
        <v>#N/A</v>
      </c>
      <c r="W2988" s="45" t="e">
        <f aca="false">U2988-V2988</f>
        <v>#N/A</v>
      </c>
      <c r="Y2988" s="14" t="s">
        <v>2257</v>
      </c>
    </row>
    <row r="2989" customFormat="false" ht="12.75" hidden="false" customHeight="false" outlineLevel="0" collapsed="false">
      <c r="A2989" s="46" t="n">
        <v>2987</v>
      </c>
      <c r="B2989" s="29"/>
      <c r="C2989" s="30"/>
      <c r="D2989" s="30" t="n">
        <f aca="false">'Scarico FP Delivery'!$CY2988</f>
        <v>0</v>
      </c>
      <c r="E2989" s="31" t="n">
        <f aca="false">'Scarico FP Delivery'!$AH2988</f>
        <v>0</v>
      </c>
      <c r="F2989" s="31" t="n">
        <f aca="false">'Scarico FP Delivery'!$Z2988</f>
        <v>0</v>
      </c>
      <c r="G2989" s="30" t="n">
        <f aca="false">'Scarico FP Delivery'!$AG2988</f>
        <v>0</v>
      </c>
      <c r="H2989" s="30" t="n">
        <f aca="false">'Scarico FP Delivery'!$U2988</f>
        <v>0</v>
      </c>
      <c r="I2989" s="32" t="n">
        <f aca="false">'Scarico FP Delivery'!$EW2988</f>
        <v>0</v>
      </c>
      <c r="J2989" s="33" t="n">
        <f aca="false">'Scarico FP Delivery'!$AJ2988</f>
        <v>0</v>
      </c>
      <c r="K2989" s="34" t="n">
        <f aca="false">'Scarico FP Delivery'!AV2988</f>
        <v>0</v>
      </c>
      <c r="L2989" s="51" t="n">
        <f aca="false">'Scarico FP Delivery'!AF2988</f>
        <v>0</v>
      </c>
      <c r="M2989" s="36" t="n">
        <f aca="false">'Scarico FP Delivery'!EL2988</f>
        <v>0</v>
      </c>
      <c r="N2989" s="37" t="e">
        <f aca="false">VLOOKUP($P2989,Formule!$O$2:$P$200,2,0)</f>
        <v>#N/A</v>
      </c>
      <c r="O2989" s="38" t="e">
        <f aca="false">VLOOKUP($P2989,Formule!$B$2:$C$202,2,0)</f>
        <v>#N/A</v>
      </c>
      <c r="P2989" s="39" t="n">
        <f aca="false">'Scarico FP Delivery'!$AC2988</f>
        <v>0</v>
      </c>
      <c r="Q2989" s="40" t="n">
        <f aca="false">'Scarico FP Delivery'!$AD2988</f>
        <v>0</v>
      </c>
      <c r="R2989" s="41" t="n">
        <f aca="false">'Scarico FP Delivery'!$DO2988</f>
        <v>0</v>
      </c>
      <c r="S2989" s="30" t="e">
        <f aca="false">VLOOKUP($R2989,Formule!$H$2:$I$250,2,0)</f>
        <v>#N/A</v>
      </c>
      <c r="T2989" s="42"/>
      <c r="U2989" s="43" t="e">
        <f aca="false">VLOOKUP($P2989,Formule!$E$2:$F$200,2,0)</f>
        <v>#N/A</v>
      </c>
      <c r="V2989" s="44" t="e">
        <f aca="false">U2989*(25/100)</f>
        <v>#N/A</v>
      </c>
      <c r="W2989" s="45" t="e">
        <f aca="false">U2989-V2989</f>
        <v>#N/A</v>
      </c>
      <c r="Y2989" s="14" t="s">
        <v>2257</v>
      </c>
    </row>
    <row r="2990" customFormat="false" ht="12.75" hidden="false" customHeight="false" outlineLevel="0" collapsed="false">
      <c r="A2990" s="46" t="n">
        <v>2988</v>
      </c>
      <c r="B2990" s="29"/>
      <c r="C2990" s="30"/>
      <c r="D2990" s="30" t="n">
        <f aca="false">'Scarico FP Delivery'!$CY2989</f>
        <v>0</v>
      </c>
      <c r="E2990" s="31" t="n">
        <f aca="false">'Scarico FP Delivery'!$AH2989</f>
        <v>0</v>
      </c>
      <c r="F2990" s="31" t="n">
        <f aca="false">'Scarico FP Delivery'!$Z2989</f>
        <v>0</v>
      </c>
      <c r="G2990" s="30" t="n">
        <f aca="false">'Scarico FP Delivery'!$AG2989</f>
        <v>0</v>
      </c>
      <c r="H2990" s="30" t="n">
        <f aca="false">'Scarico FP Delivery'!$U2989</f>
        <v>0</v>
      </c>
      <c r="I2990" s="32" t="n">
        <f aca="false">'Scarico FP Delivery'!$EW2989</f>
        <v>0</v>
      </c>
      <c r="J2990" s="33" t="n">
        <f aca="false">'Scarico FP Delivery'!$AJ2989</f>
        <v>0</v>
      </c>
      <c r="K2990" s="34" t="n">
        <f aca="false">'Scarico FP Delivery'!AV2989</f>
        <v>0</v>
      </c>
      <c r="L2990" s="51" t="n">
        <f aca="false">'Scarico FP Delivery'!AF2989</f>
        <v>0</v>
      </c>
      <c r="M2990" s="36" t="n">
        <f aca="false">'Scarico FP Delivery'!EL2989</f>
        <v>0</v>
      </c>
      <c r="N2990" s="37" t="e">
        <f aca="false">VLOOKUP($P2990,Formule!$O$2:$P$200,2,0)</f>
        <v>#N/A</v>
      </c>
      <c r="O2990" s="38" t="e">
        <f aca="false">VLOOKUP($P2990,Formule!$B$2:$C$202,2,0)</f>
        <v>#N/A</v>
      </c>
      <c r="P2990" s="39" t="n">
        <f aca="false">'Scarico FP Delivery'!$AC2989</f>
        <v>0</v>
      </c>
      <c r="Q2990" s="40" t="n">
        <f aca="false">'Scarico FP Delivery'!$AD2989</f>
        <v>0</v>
      </c>
      <c r="R2990" s="41" t="n">
        <f aca="false">'Scarico FP Delivery'!$DO2989</f>
        <v>0</v>
      </c>
      <c r="S2990" s="30" t="e">
        <f aca="false">VLOOKUP($R2990,Formule!$H$2:$I$250,2,0)</f>
        <v>#N/A</v>
      </c>
      <c r="T2990" s="42"/>
      <c r="U2990" s="43" t="e">
        <f aca="false">VLOOKUP($P2990,Formule!$E$2:$F$200,2,0)</f>
        <v>#N/A</v>
      </c>
      <c r="V2990" s="44" t="e">
        <f aca="false">U2990*(25/100)</f>
        <v>#N/A</v>
      </c>
      <c r="W2990" s="45" t="e">
        <f aca="false">U2990-V2990</f>
        <v>#N/A</v>
      </c>
      <c r="Y2990" s="14" t="s">
        <v>2257</v>
      </c>
    </row>
    <row r="2991" customFormat="false" ht="12.75" hidden="false" customHeight="false" outlineLevel="0" collapsed="false">
      <c r="A2991" s="28" t="n">
        <v>2989</v>
      </c>
      <c r="B2991" s="29"/>
      <c r="C2991" s="30"/>
      <c r="D2991" s="30" t="n">
        <f aca="false">'Scarico FP Delivery'!$CY2990</f>
        <v>0</v>
      </c>
      <c r="E2991" s="31" t="n">
        <f aca="false">'Scarico FP Delivery'!$AH2990</f>
        <v>0</v>
      </c>
      <c r="F2991" s="31" t="n">
        <f aca="false">'Scarico FP Delivery'!$Z2990</f>
        <v>0</v>
      </c>
      <c r="G2991" s="30" t="n">
        <f aca="false">'Scarico FP Delivery'!$AG2990</f>
        <v>0</v>
      </c>
      <c r="H2991" s="30" t="n">
        <f aca="false">'Scarico FP Delivery'!$U2990</f>
        <v>0</v>
      </c>
      <c r="I2991" s="32" t="n">
        <f aca="false">'Scarico FP Delivery'!$EW2990</f>
        <v>0</v>
      </c>
      <c r="J2991" s="33" t="n">
        <f aca="false">'Scarico FP Delivery'!$AJ2990</f>
        <v>0</v>
      </c>
      <c r="K2991" s="34" t="n">
        <f aca="false">'Scarico FP Delivery'!AV2990</f>
        <v>0</v>
      </c>
      <c r="L2991" s="51" t="n">
        <f aca="false">'Scarico FP Delivery'!AF2990</f>
        <v>0</v>
      </c>
      <c r="M2991" s="36" t="n">
        <f aca="false">'Scarico FP Delivery'!EL2990</f>
        <v>0</v>
      </c>
      <c r="N2991" s="37" t="e">
        <f aca="false">VLOOKUP($P2991,Formule!$O$2:$P$200,2,0)</f>
        <v>#N/A</v>
      </c>
      <c r="O2991" s="38" t="e">
        <f aca="false">VLOOKUP($P2991,Formule!$B$2:$C$202,2,0)</f>
        <v>#N/A</v>
      </c>
      <c r="P2991" s="39" t="n">
        <f aca="false">'Scarico FP Delivery'!$AC2990</f>
        <v>0</v>
      </c>
      <c r="Q2991" s="40" t="n">
        <f aca="false">'Scarico FP Delivery'!$AD2990</f>
        <v>0</v>
      </c>
      <c r="R2991" s="41" t="n">
        <f aca="false">'Scarico FP Delivery'!$DO2990</f>
        <v>0</v>
      </c>
      <c r="S2991" s="30" t="e">
        <f aca="false">VLOOKUP($R2991,Formule!$H$2:$I$250,2,0)</f>
        <v>#N/A</v>
      </c>
      <c r="T2991" s="42"/>
      <c r="U2991" s="43" t="e">
        <f aca="false">VLOOKUP($P2991,Formule!$E$2:$F$200,2,0)</f>
        <v>#N/A</v>
      </c>
      <c r="V2991" s="44" t="e">
        <f aca="false">U2991*(25/100)</f>
        <v>#N/A</v>
      </c>
      <c r="W2991" s="45" t="e">
        <f aca="false">U2991-V2991</f>
        <v>#N/A</v>
      </c>
      <c r="Y2991" s="14" t="s">
        <v>2257</v>
      </c>
    </row>
    <row r="2992" customFormat="false" ht="12.75" hidden="false" customHeight="false" outlineLevel="0" collapsed="false">
      <c r="A2992" s="46" t="n">
        <v>2990</v>
      </c>
      <c r="B2992" s="29"/>
      <c r="C2992" s="30"/>
      <c r="D2992" s="30" t="n">
        <f aca="false">'Scarico FP Delivery'!$CY2991</f>
        <v>0</v>
      </c>
      <c r="E2992" s="31" t="n">
        <f aca="false">'Scarico FP Delivery'!$AH2991</f>
        <v>0</v>
      </c>
      <c r="F2992" s="31" t="n">
        <f aca="false">'Scarico FP Delivery'!$Z2991</f>
        <v>0</v>
      </c>
      <c r="G2992" s="30" t="n">
        <f aca="false">'Scarico FP Delivery'!$AG2991</f>
        <v>0</v>
      </c>
      <c r="H2992" s="30" t="n">
        <f aca="false">'Scarico FP Delivery'!$U2991</f>
        <v>0</v>
      </c>
      <c r="I2992" s="32" t="n">
        <f aca="false">'Scarico FP Delivery'!$EW2991</f>
        <v>0</v>
      </c>
      <c r="J2992" s="33" t="n">
        <f aca="false">'Scarico FP Delivery'!$AJ2991</f>
        <v>0</v>
      </c>
      <c r="K2992" s="34" t="n">
        <f aca="false">'Scarico FP Delivery'!AV2991</f>
        <v>0</v>
      </c>
      <c r="L2992" s="51" t="n">
        <f aca="false">'Scarico FP Delivery'!AF2991</f>
        <v>0</v>
      </c>
      <c r="M2992" s="36" t="n">
        <f aca="false">'Scarico FP Delivery'!EL2991</f>
        <v>0</v>
      </c>
      <c r="N2992" s="37" t="e">
        <f aca="false">VLOOKUP($P2992,Formule!$O$2:$P$200,2,0)</f>
        <v>#N/A</v>
      </c>
      <c r="O2992" s="38" t="e">
        <f aca="false">VLOOKUP($P2992,Formule!$B$2:$C$202,2,0)</f>
        <v>#N/A</v>
      </c>
      <c r="P2992" s="39" t="n">
        <f aca="false">'Scarico FP Delivery'!$AC2991</f>
        <v>0</v>
      </c>
      <c r="Q2992" s="40" t="n">
        <f aca="false">'Scarico FP Delivery'!$AD2991</f>
        <v>0</v>
      </c>
      <c r="R2992" s="41" t="n">
        <f aca="false">'Scarico FP Delivery'!$DO2991</f>
        <v>0</v>
      </c>
      <c r="S2992" s="30" t="e">
        <f aca="false">VLOOKUP($R2992,Formule!$H$2:$I$250,2,0)</f>
        <v>#N/A</v>
      </c>
      <c r="T2992" s="42"/>
      <c r="U2992" s="43" t="e">
        <f aca="false">VLOOKUP($P2992,Formule!$E$2:$F$200,2,0)</f>
        <v>#N/A</v>
      </c>
      <c r="V2992" s="44" t="e">
        <f aca="false">U2992*(25/100)</f>
        <v>#N/A</v>
      </c>
      <c r="W2992" s="45" t="e">
        <f aca="false">U2992-V2992</f>
        <v>#N/A</v>
      </c>
      <c r="Y2992" s="14" t="s">
        <v>2257</v>
      </c>
    </row>
    <row r="2993" customFormat="false" ht="12.75" hidden="false" customHeight="false" outlineLevel="0" collapsed="false">
      <c r="A2993" s="46" t="n">
        <v>2991</v>
      </c>
      <c r="B2993" s="29"/>
      <c r="C2993" s="30"/>
      <c r="D2993" s="30" t="n">
        <f aca="false">'Scarico FP Delivery'!$CY2992</f>
        <v>0</v>
      </c>
      <c r="E2993" s="31" t="n">
        <f aca="false">'Scarico FP Delivery'!$AH2992</f>
        <v>0</v>
      </c>
      <c r="F2993" s="31" t="n">
        <f aca="false">'Scarico FP Delivery'!$Z2992</f>
        <v>0</v>
      </c>
      <c r="G2993" s="30" t="n">
        <f aca="false">'Scarico FP Delivery'!$AG2992</f>
        <v>0</v>
      </c>
      <c r="H2993" s="30" t="n">
        <f aca="false">'Scarico FP Delivery'!$U2992</f>
        <v>0</v>
      </c>
      <c r="I2993" s="32" t="n">
        <f aca="false">'Scarico FP Delivery'!$EW2992</f>
        <v>0</v>
      </c>
      <c r="J2993" s="33" t="n">
        <f aca="false">'Scarico FP Delivery'!$AJ2992</f>
        <v>0</v>
      </c>
      <c r="K2993" s="34" t="n">
        <f aca="false">'Scarico FP Delivery'!AV2992</f>
        <v>0</v>
      </c>
      <c r="L2993" s="51" t="n">
        <f aca="false">'Scarico FP Delivery'!AF2992</f>
        <v>0</v>
      </c>
      <c r="M2993" s="36" t="n">
        <f aca="false">'Scarico FP Delivery'!EL2992</f>
        <v>0</v>
      </c>
      <c r="N2993" s="37" t="e">
        <f aca="false">VLOOKUP($P2993,Formule!$O$2:$P$200,2,0)</f>
        <v>#N/A</v>
      </c>
      <c r="O2993" s="38" t="e">
        <f aca="false">VLOOKUP($P2993,Formule!$B$2:$C$202,2,0)</f>
        <v>#N/A</v>
      </c>
      <c r="P2993" s="39" t="n">
        <f aca="false">'Scarico FP Delivery'!$AC2992</f>
        <v>0</v>
      </c>
      <c r="Q2993" s="40" t="n">
        <f aca="false">'Scarico FP Delivery'!$AD2992</f>
        <v>0</v>
      </c>
      <c r="R2993" s="41" t="n">
        <f aca="false">'Scarico FP Delivery'!$DO2992</f>
        <v>0</v>
      </c>
      <c r="S2993" s="30" t="e">
        <f aca="false">VLOOKUP($R2993,Formule!$H$2:$I$250,2,0)</f>
        <v>#N/A</v>
      </c>
      <c r="T2993" s="42"/>
      <c r="U2993" s="43" t="e">
        <f aca="false">VLOOKUP($P2993,Formule!$E$2:$F$200,2,0)</f>
        <v>#N/A</v>
      </c>
      <c r="V2993" s="44" t="e">
        <f aca="false">U2993*(25/100)</f>
        <v>#N/A</v>
      </c>
      <c r="W2993" s="45" t="e">
        <f aca="false">U2993-V2993</f>
        <v>#N/A</v>
      </c>
      <c r="Y2993" s="14" t="s">
        <v>2257</v>
      </c>
    </row>
    <row r="2994" customFormat="false" ht="12.75" hidden="false" customHeight="false" outlineLevel="0" collapsed="false">
      <c r="A2994" s="28" t="n">
        <v>2992</v>
      </c>
      <c r="B2994" s="29"/>
      <c r="C2994" s="30"/>
      <c r="D2994" s="30" t="n">
        <f aca="false">'Scarico FP Delivery'!$CY2993</f>
        <v>0</v>
      </c>
      <c r="E2994" s="31" t="n">
        <f aca="false">'Scarico FP Delivery'!$AH2993</f>
        <v>0</v>
      </c>
      <c r="F2994" s="31" t="n">
        <f aca="false">'Scarico FP Delivery'!$Z2993</f>
        <v>0</v>
      </c>
      <c r="G2994" s="30" t="n">
        <f aca="false">'Scarico FP Delivery'!$AG2993</f>
        <v>0</v>
      </c>
      <c r="H2994" s="30" t="n">
        <f aca="false">'Scarico FP Delivery'!$U2993</f>
        <v>0</v>
      </c>
      <c r="I2994" s="32" t="n">
        <f aca="false">'Scarico FP Delivery'!$EW2993</f>
        <v>0</v>
      </c>
      <c r="J2994" s="33" t="n">
        <f aca="false">'Scarico FP Delivery'!$AJ2993</f>
        <v>0</v>
      </c>
      <c r="K2994" s="34" t="n">
        <f aca="false">'Scarico FP Delivery'!AV2993</f>
        <v>0</v>
      </c>
      <c r="L2994" s="51" t="n">
        <f aca="false">'Scarico FP Delivery'!AF2993</f>
        <v>0</v>
      </c>
      <c r="M2994" s="36" t="n">
        <f aca="false">'Scarico FP Delivery'!EL2993</f>
        <v>0</v>
      </c>
      <c r="N2994" s="37" t="e">
        <f aca="false">VLOOKUP($P2994,Formule!$O$2:$P$200,2,0)</f>
        <v>#N/A</v>
      </c>
      <c r="O2994" s="38" t="e">
        <f aca="false">VLOOKUP($P2994,Formule!$B$2:$C$202,2,0)</f>
        <v>#N/A</v>
      </c>
      <c r="P2994" s="39" t="n">
        <f aca="false">'Scarico FP Delivery'!$AC2993</f>
        <v>0</v>
      </c>
      <c r="Q2994" s="40" t="n">
        <f aca="false">'Scarico FP Delivery'!$AD2993</f>
        <v>0</v>
      </c>
      <c r="R2994" s="41" t="n">
        <f aca="false">'Scarico FP Delivery'!$DO2993</f>
        <v>0</v>
      </c>
      <c r="S2994" s="30" t="e">
        <f aca="false">VLOOKUP($R2994,Formule!$H$2:$I$250,2,0)</f>
        <v>#N/A</v>
      </c>
      <c r="T2994" s="42"/>
      <c r="U2994" s="43" t="e">
        <f aca="false">VLOOKUP($P2994,Formule!$E$2:$F$200,2,0)</f>
        <v>#N/A</v>
      </c>
      <c r="V2994" s="44" t="e">
        <f aca="false">U2994*(25/100)</f>
        <v>#N/A</v>
      </c>
      <c r="W2994" s="45" t="e">
        <f aca="false">U2994-V2994</f>
        <v>#N/A</v>
      </c>
      <c r="Y2994" s="14" t="s">
        <v>2257</v>
      </c>
    </row>
    <row r="2995" customFormat="false" ht="12.75" hidden="false" customHeight="false" outlineLevel="0" collapsed="false">
      <c r="A2995" s="46" t="n">
        <v>2993</v>
      </c>
      <c r="B2995" s="29"/>
      <c r="C2995" s="30"/>
      <c r="D2995" s="30" t="n">
        <f aca="false">'Scarico FP Delivery'!$CY2994</f>
        <v>0</v>
      </c>
      <c r="E2995" s="31" t="n">
        <f aca="false">'Scarico FP Delivery'!$AH2994</f>
        <v>0</v>
      </c>
      <c r="F2995" s="31" t="n">
        <f aca="false">'Scarico FP Delivery'!$Z2994</f>
        <v>0</v>
      </c>
      <c r="G2995" s="30" t="n">
        <f aca="false">'Scarico FP Delivery'!$AG2994</f>
        <v>0</v>
      </c>
      <c r="H2995" s="30" t="n">
        <f aca="false">'Scarico FP Delivery'!$U2994</f>
        <v>0</v>
      </c>
      <c r="I2995" s="32" t="n">
        <f aca="false">'Scarico FP Delivery'!$EW2994</f>
        <v>0</v>
      </c>
      <c r="J2995" s="33" t="n">
        <f aca="false">'Scarico FP Delivery'!$AJ2994</f>
        <v>0</v>
      </c>
      <c r="K2995" s="34" t="n">
        <f aca="false">'Scarico FP Delivery'!AV2994</f>
        <v>0</v>
      </c>
      <c r="L2995" s="51" t="n">
        <f aca="false">'Scarico FP Delivery'!AF2994</f>
        <v>0</v>
      </c>
      <c r="M2995" s="36" t="n">
        <f aca="false">'Scarico FP Delivery'!EL2994</f>
        <v>0</v>
      </c>
      <c r="N2995" s="37" t="e">
        <f aca="false">VLOOKUP($P2995,Formule!$O$2:$P$200,2,0)</f>
        <v>#N/A</v>
      </c>
      <c r="O2995" s="38" t="e">
        <f aca="false">VLOOKUP($P2995,Formule!$B$2:$C$202,2,0)</f>
        <v>#N/A</v>
      </c>
      <c r="P2995" s="39" t="n">
        <f aca="false">'Scarico FP Delivery'!$AC2994</f>
        <v>0</v>
      </c>
      <c r="Q2995" s="40" t="n">
        <f aca="false">'Scarico FP Delivery'!$AD2994</f>
        <v>0</v>
      </c>
      <c r="R2995" s="41" t="n">
        <f aca="false">'Scarico FP Delivery'!$DO2994</f>
        <v>0</v>
      </c>
      <c r="S2995" s="30" t="e">
        <f aca="false">VLOOKUP($R2995,Formule!$H$2:$I$250,2,0)</f>
        <v>#N/A</v>
      </c>
      <c r="T2995" s="42"/>
      <c r="U2995" s="43" t="e">
        <f aca="false">VLOOKUP($P2995,Formule!$E$2:$F$200,2,0)</f>
        <v>#N/A</v>
      </c>
      <c r="V2995" s="44" t="e">
        <f aca="false">U2995*(25/100)</f>
        <v>#N/A</v>
      </c>
      <c r="W2995" s="45" t="e">
        <f aca="false">U2995-V2995</f>
        <v>#N/A</v>
      </c>
      <c r="Y2995" s="14" t="s">
        <v>2257</v>
      </c>
    </row>
    <row r="2996" customFormat="false" ht="12.75" hidden="false" customHeight="false" outlineLevel="0" collapsed="false">
      <c r="A2996" s="46" t="n">
        <v>2994</v>
      </c>
      <c r="B2996" s="29"/>
      <c r="C2996" s="30"/>
      <c r="D2996" s="30" t="n">
        <f aca="false">'Scarico FP Delivery'!$CY2995</f>
        <v>0</v>
      </c>
      <c r="E2996" s="31" t="n">
        <f aca="false">'Scarico FP Delivery'!$AH2995</f>
        <v>0</v>
      </c>
      <c r="F2996" s="31" t="n">
        <f aca="false">'Scarico FP Delivery'!$Z2995</f>
        <v>0</v>
      </c>
      <c r="G2996" s="30" t="n">
        <f aca="false">'Scarico FP Delivery'!$AG2995</f>
        <v>0</v>
      </c>
      <c r="H2996" s="30" t="n">
        <f aca="false">'Scarico FP Delivery'!$U2995</f>
        <v>0</v>
      </c>
      <c r="I2996" s="32" t="n">
        <f aca="false">'Scarico FP Delivery'!$EW2995</f>
        <v>0</v>
      </c>
      <c r="J2996" s="33" t="n">
        <f aca="false">'Scarico FP Delivery'!$AJ2995</f>
        <v>0</v>
      </c>
      <c r="K2996" s="34" t="n">
        <f aca="false">'Scarico FP Delivery'!AV2995</f>
        <v>0</v>
      </c>
      <c r="L2996" s="51" t="n">
        <f aca="false">'Scarico FP Delivery'!AF2995</f>
        <v>0</v>
      </c>
      <c r="M2996" s="36" t="n">
        <f aca="false">'Scarico FP Delivery'!EL2995</f>
        <v>0</v>
      </c>
      <c r="N2996" s="37" t="e">
        <f aca="false">VLOOKUP($P2996,Formule!$O$2:$P$200,2,0)</f>
        <v>#N/A</v>
      </c>
      <c r="O2996" s="38" t="e">
        <f aca="false">VLOOKUP($P2996,Formule!$B$2:$C$202,2,0)</f>
        <v>#N/A</v>
      </c>
      <c r="P2996" s="39" t="n">
        <f aca="false">'Scarico FP Delivery'!$AC2995</f>
        <v>0</v>
      </c>
      <c r="Q2996" s="40" t="n">
        <f aca="false">'Scarico FP Delivery'!$AD2995</f>
        <v>0</v>
      </c>
      <c r="R2996" s="41" t="n">
        <f aca="false">'Scarico FP Delivery'!$DO2995</f>
        <v>0</v>
      </c>
      <c r="S2996" s="30" t="e">
        <f aca="false">VLOOKUP($R2996,Formule!$H$2:$I$250,2,0)</f>
        <v>#N/A</v>
      </c>
      <c r="T2996" s="42"/>
      <c r="U2996" s="43" t="e">
        <f aca="false">VLOOKUP($P2996,Formule!$E$2:$F$200,2,0)</f>
        <v>#N/A</v>
      </c>
      <c r="V2996" s="44" t="e">
        <f aca="false">U2996*(25/100)</f>
        <v>#N/A</v>
      </c>
      <c r="W2996" s="45" t="e">
        <f aca="false">U2996-V2996</f>
        <v>#N/A</v>
      </c>
      <c r="Y2996" s="14" t="s">
        <v>2257</v>
      </c>
    </row>
    <row r="2997" customFormat="false" ht="12.75" hidden="false" customHeight="false" outlineLevel="0" collapsed="false">
      <c r="A2997" s="28" t="n">
        <v>2995</v>
      </c>
      <c r="B2997" s="29"/>
      <c r="C2997" s="30"/>
      <c r="D2997" s="30" t="n">
        <f aca="false">'Scarico FP Delivery'!$CY2996</f>
        <v>0</v>
      </c>
      <c r="E2997" s="31" t="n">
        <f aca="false">'Scarico FP Delivery'!$AH2996</f>
        <v>0</v>
      </c>
      <c r="F2997" s="31" t="n">
        <f aca="false">'Scarico FP Delivery'!$Z2996</f>
        <v>0</v>
      </c>
      <c r="G2997" s="30" t="n">
        <f aca="false">'Scarico FP Delivery'!$AG2996</f>
        <v>0</v>
      </c>
      <c r="H2997" s="30" t="n">
        <f aca="false">'Scarico FP Delivery'!$U2996</f>
        <v>0</v>
      </c>
      <c r="I2997" s="32" t="n">
        <f aca="false">'Scarico FP Delivery'!$EW2996</f>
        <v>0</v>
      </c>
      <c r="J2997" s="33" t="n">
        <f aca="false">'Scarico FP Delivery'!$AJ2996</f>
        <v>0</v>
      </c>
      <c r="K2997" s="34" t="n">
        <f aca="false">'Scarico FP Delivery'!AV2996</f>
        <v>0</v>
      </c>
      <c r="L2997" s="51" t="n">
        <f aca="false">'Scarico FP Delivery'!AF2996</f>
        <v>0</v>
      </c>
      <c r="M2997" s="36" t="n">
        <f aca="false">'Scarico FP Delivery'!EL2996</f>
        <v>0</v>
      </c>
      <c r="N2997" s="37" t="e">
        <f aca="false">VLOOKUP($P2997,Formule!$O$2:$P$200,2,0)</f>
        <v>#N/A</v>
      </c>
      <c r="O2997" s="38" t="e">
        <f aca="false">VLOOKUP($P2997,Formule!$B$2:$C$202,2,0)</f>
        <v>#N/A</v>
      </c>
      <c r="P2997" s="39" t="n">
        <f aca="false">'Scarico FP Delivery'!$AC2996</f>
        <v>0</v>
      </c>
      <c r="Q2997" s="40" t="n">
        <f aca="false">'Scarico FP Delivery'!$AD2996</f>
        <v>0</v>
      </c>
      <c r="R2997" s="41" t="n">
        <f aca="false">'Scarico FP Delivery'!$DO2996</f>
        <v>0</v>
      </c>
      <c r="S2997" s="30" t="e">
        <f aca="false">VLOOKUP($R2997,Formule!$H$2:$I$250,2,0)</f>
        <v>#N/A</v>
      </c>
      <c r="T2997" s="42"/>
      <c r="U2997" s="43" t="e">
        <f aca="false">VLOOKUP($P2997,Formule!$E$2:$F$200,2,0)</f>
        <v>#N/A</v>
      </c>
      <c r="V2997" s="44" t="e">
        <f aca="false">U2997*(25/100)</f>
        <v>#N/A</v>
      </c>
      <c r="W2997" s="45" t="e">
        <f aca="false">U2997-V2997</f>
        <v>#N/A</v>
      </c>
      <c r="Y2997" s="14" t="s">
        <v>2257</v>
      </c>
    </row>
    <row r="2998" customFormat="false" ht="12.75" hidden="false" customHeight="false" outlineLevel="0" collapsed="false">
      <c r="A2998" s="46" t="n">
        <v>2996</v>
      </c>
      <c r="B2998" s="29"/>
      <c r="C2998" s="30"/>
      <c r="D2998" s="30" t="n">
        <f aca="false">'Scarico FP Delivery'!$CY2997</f>
        <v>0</v>
      </c>
      <c r="E2998" s="31" t="n">
        <f aca="false">'Scarico FP Delivery'!$AH2997</f>
        <v>0</v>
      </c>
      <c r="F2998" s="31" t="n">
        <f aca="false">'Scarico FP Delivery'!$Z2997</f>
        <v>0</v>
      </c>
      <c r="G2998" s="30" t="n">
        <f aca="false">'Scarico FP Delivery'!$AG2997</f>
        <v>0</v>
      </c>
      <c r="H2998" s="30" t="n">
        <f aca="false">'Scarico FP Delivery'!$U2997</f>
        <v>0</v>
      </c>
      <c r="I2998" s="32" t="n">
        <f aca="false">'Scarico FP Delivery'!$EW2997</f>
        <v>0</v>
      </c>
      <c r="J2998" s="33" t="n">
        <f aca="false">'Scarico FP Delivery'!$AJ2997</f>
        <v>0</v>
      </c>
      <c r="K2998" s="34" t="n">
        <f aca="false">'Scarico FP Delivery'!AV2997</f>
        <v>0</v>
      </c>
      <c r="L2998" s="51" t="n">
        <f aca="false">'Scarico FP Delivery'!AF2997</f>
        <v>0</v>
      </c>
      <c r="M2998" s="36" t="n">
        <f aca="false">'Scarico FP Delivery'!EL2997</f>
        <v>0</v>
      </c>
      <c r="N2998" s="37" t="e">
        <f aca="false">VLOOKUP($P2998,Formule!$O$2:$P$200,2,0)</f>
        <v>#N/A</v>
      </c>
      <c r="O2998" s="38" t="e">
        <f aca="false">VLOOKUP($P2998,Formule!$B$2:$C$202,2,0)</f>
        <v>#N/A</v>
      </c>
      <c r="P2998" s="39" t="n">
        <f aca="false">'Scarico FP Delivery'!$AC2997</f>
        <v>0</v>
      </c>
      <c r="Q2998" s="40" t="n">
        <f aca="false">'Scarico FP Delivery'!$AD2997</f>
        <v>0</v>
      </c>
      <c r="R2998" s="41" t="n">
        <f aca="false">'Scarico FP Delivery'!$DO2997</f>
        <v>0</v>
      </c>
      <c r="S2998" s="30" t="e">
        <f aca="false">VLOOKUP($R2998,Formule!$H$2:$I$250,2,0)</f>
        <v>#N/A</v>
      </c>
      <c r="T2998" s="42"/>
      <c r="U2998" s="43" t="e">
        <f aca="false">VLOOKUP($P2998,Formule!$E$2:$F$200,2,0)</f>
        <v>#N/A</v>
      </c>
      <c r="V2998" s="44" t="e">
        <f aca="false">U2998*(25/100)</f>
        <v>#N/A</v>
      </c>
      <c r="W2998" s="45" t="e">
        <f aca="false">U2998-V2998</f>
        <v>#N/A</v>
      </c>
      <c r="Y2998" s="14" t="s">
        <v>2257</v>
      </c>
    </row>
    <row r="2999" customFormat="false" ht="12.75" hidden="false" customHeight="false" outlineLevel="0" collapsed="false">
      <c r="A2999" s="46" t="n">
        <v>2997</v>
      </c>
      <c r="B2999" s="29"/>
      <c r="C2999" s="30"/>
      <c r="D2999" s="30" t="n">
        <f aca="false">'Scarico FP Delivery'!$CY2998</f>
        <v>0</v>
      </c>
      <c r="E2999" s="31" t="n">
        <f aca="false">'Scarico FP Delivery'!$AH2998</f>
        <v>0</v>
      </c>
      <c r="F2999" s="31" t="n">
        <f aca="false">'Scarico FP Delivery'!$Z2998</f>
        <v>0</v>
      </c>
      <c r="G2999" s="30" t="n">
        <f aca="false">'Scarico FP Delivery'!$AG2998</f>
        <v>0</v>
      </c>
      <c r="H2999" s="30" t="n">
        <f aca="false">'Scarico FP Delivery'!$U2998</f>
        <v>0</v>
      </c>
      <c r="I2999" s="32" t="n">
        <f aca="false">'Scarico FP Delivery'!$EW2998</f>
        <v>0</v>
      </c>
      <c r="J2999" s="33" t="n">
        <f aca="false">'Scarico FP Delivery'!$AJ2998</f>
        <v>0</v>
      </c>
      <c r="K2999" s="34" t="n">
        <f aca="false">'Scarico FP Delivery'!AV2998</f>
        <v>0</v>
      </c>
      <c r="L2999" s="51" t="n">
        <f aca="false">'Scarico FP Delivery'!AF2998</f>
        <v>0</v>
      </c>
      <c r="M2999" s="36" t="n">
        <f aca="false">'Scarico FP Delivery'!EL2998</f>
        <v>0</v>
      </c>
      <c r="N2999" s="37" t="e">
        <f aca="false">VLOOKUP($P2999,Formule!$O$2:$P$200,2,0)</f>
        <v>#N/A</v>
      </c>
      <c r="O2999" s="38" t="e">
        <f aca="false">VLOOKUP($P2999,Formule!$B$2:$C$202,2,0)</f>
        <v>#N/A</v>
      </c>
      <c r="P2999" s="39" t="n">
        <f aca="false">'Scarico FP Delivery'!$AC2998</f>
        <v>0</v>
      </c>
      <c r="Q2999" s="40" t="n">
        <f aca="false">'Scarico FP Delivery'!$AD2998</f>
        <v>0</v>
      </c>
      <c r="R2999" s="41" t="n">
        <f aca="false">'Scarico FP Delivery'!$DO2998</f>
        <v>0</v>
      </c>
      <c r="S2999" s="30" t="e">
        <f aca="false">VLOOKUP($R2999,Formule!$H$2:$I$250,2,0)</f>
        <v>#N/A</v>
      </c>
      <c r="T2999" s="42"/>
      <c r="U2999" s="43" t="e">
        <f aca="false">VLOOKUP($P2999,Formule!$E$2:$F$200,2,0)</f>
        <v>#N/A</v>
      </c>
      <c r="V2999" s="44" t="e">
        <f aca="false">U2999*(25/100)</f>
        <v>#N/A</v>
      </c>
      <c r="W2999" s="45" t="e">
        <f aca="false">U2999-V2999</f>
        <v>#N/A</v>
      </c>
      <c r="Y2999" s="14" t="s">
        <v>2257</v>
      </c>
    </row>
    <row r="3000" customFormat="false" ht="12.75" hidden="false" customHeight="false" outlineLevel="0" collapsed="false">
      <c r="A3000" s="28" t="n">
        <v>2998</v>
      </c>
      <c r="B3000" s="29"/>
      <c r="C3000" s="30"/>
      <c r="D3000" s="30" t="n">
        <f aca="false">'Scarico FP Delivery'!$CY2999</f>
        <v>0</v>
      </c>
      <c r="E3000" s="31" t="n">
        <f aca="false">'Scarico FP Delivery'!$AH2999</f>
        <v>0</v>
      </c>
      <c r="F3000" s="31" t="n">
        <f aca="false">'Scarico FP Delivery'!$Z2999</f>
        <v>0</v>
      </c>
      <c r="G3000" s="30" t="n">
        <f aca="false">'Scarico FP Delivery'!$AG2999</f>
        <v>0</v>
      </c>
      <c r="H3000" s="30" t="n">
        <f aca="false">'Scarico FP Delivery'!$U2999</f>
        <v>0</v>
      </c>
      <c r="I3000" s="32" t="n">
        <f aca="false">'Scarico FP Delivery'!$EW2999</f>
        <v>0</v>
      </c>
      <c r="J3000" s="33" t="n">
        <f aca="false">'Scarico FP Delivery'!$AJ2999</f>
        <v>0</v>
      </c>
      <c r="K3000" s="34" t="n">
        <f aca="false">'Scarico FP Delivery'!AV2999</f>
        <v>0</v>
      </c>
      <c r="L3000" s="51" t="n">
        <f aca="false">'Scarico FP Delivery'!AF2999</f>
        <v>0</v>
      </c>
      <c r="M3000" s="36" t="n">
        <f aca="false">'Scarico FP Delivery'!EL2999</f>
        <v>0</v>
      </c>
      <c r="N3000" s="37" t="e">
        <f aca="false">VLOOKUP($P3000,Formule!$O$2:$P$200,2,0)</f>
        <v>#N/A</v>
      </c>
      <c r="O3000" s="38" t="e">
        <f aca="false">VLOOKUP($P3000,Formule!$B$2:$C$202,2,0)</f>
        <v>#N/A</v>
      </c>
      <c r="P3000" s="39" t="n">
        <f aca="false">'Scarico FP Delivery'!$AC2999</f>
        <v>0</v>
      </c>
      <c r="Q3000" s="40" t="n">
        <f aca="false">'Scarico FP Delivery'!$AD2999</f>
        <v>0</v>
      </c>
      <c r="R3000" s="41" t="n">
        <f aca="false">'Scarico FP Delivery'!$DO2999</f>
        <v>0</v>
      </c>
      <c r="S3000" s="30" t="e">
        <f aca="false">VLOOKUP($R3000,Formule!$H$2:$I$250,2,0)</f>
        <v>#N/A</v>
      </c>
      <c r="T3000" s="42"/>
      <c r="U3000" s="43" t="e">
        <f aca="false">VLOOKUP($P3000,Formule!$E$2:$F$200,2,0)</f>
        <v>#N/A</v>
      </c>
      <c r="V3000" s="44" t="e">
        <f aca="false">U3000*(25/100)</f>
        <v>#N/A</v>
      </c>
      <c r="W3000" s="45" t="e">
        <f aca="false">U3000-V3000</f>
        <v>#N/A</v>
      </c>
      <c r="Y3000" s="14" t="s">
        <v>2257</v>
      </c>
    </row>
    <row r="3001" customFormat="false" ht="12.75" hidden="false" customHeight="false" outlineLevel="0" collapsed="false">
      <c r="A3001" s="46" t="n">
        <v>2999</v>
      </c>
      <c r="B3001" s="29"/>
      <c r="C3001" s="30"/>
      <c r="D3001" s="30" t="n">
        <f aca="false">'Scarico FP Delivery'!$CY3000</f>
        <v>0</v>
      </c>
      <c r="E3001" s="31" t="n">
        <f aca="false">'Scarico FP Delivery'!$AH3000</f>
        <v>0</v>
      </c>
      <c r="F3001" s="31" t="n">
        <f aca="false">'Scarico FP Delivery'!$Z3000</f>
        <v>0</v>
      </c>
      <c r="G3001" s="30" t="n">
        <f aca="false">'Scarico FP Delivery'!$AG3000</f>
        <v>0</v>
      </c>
      <c r="H3001" s="30" t="n">
        <f aca="false">'Scarico FP Delivery'!$U3000</f>
        <v>0</v>
      </c>
      <c r="I3001" s="32" t="n">
        <f aca="false">'Scarico FP Delivery'!$EW3000</f>
        <v>0</v>
      </c>
      <c r="J3001" s="33" t="n">
        <f aca="false">'Scarico FP Delivery'!$AJ3000</f>
        <v>0</v>
      </c>
      <c r="K3001" s="34" t="n">
        <f aca="false">'Scarico FP Delivery'!AV3000</f>
        <v>0</v>
      </c>
      <c r="L3001" s="51" t="n">
        <f aca="false">'Scarico FP Delivery'!AF3000</f>
        <v>0</v>
      </c>
      <c r="M3001" s="36" t="n">
        <f aca="false">'Scarico FP Delivery'!EL3000</f>
        <v>0</v>
      </c>
      <c r="N3001" s="37" t="e">
        <f aca="false">VLOOKUP($P3001,Formule!$O$2:$P$200,2,0)</f>
        <v>#N/A</v>
      </c>
      <c r="O3001" s="38" t="e">
        <f aca="false">VLOOKUP($P3001,Formule!$B$2:$C$202,2,0)</f>
        <v>#N/A</v>
      </c>
      <c r="P3001" s="39" t="n">
        <f aca="false">'Scarico FP Delivery'!$AC3000</f>
        <v>0</v>
      </c>
      <c r="Q3001" s="40" t="n">
        <f aca="false">'Scarico FP Delivery'!$AD3000</f>
        <v>0</v>
      </c>
      <c r="R3001" s="41" t="n">
        <f aca="false">'Scarico FP Delivery'!$DO3000</f>
        <v>0</v>
      </c>
      <c r="S3001" s="30" t="e">
        <f aca="false">VLOOKUP($R3001,Formule!$H$2:$I$250,2,0)</f>
        <v>#N/A</v>
      </c>
      <c r="T3001" s="42"/>
      <c r="U3001" s="43" t="e">
        <f aca="false">VLOOKUP($P3001,Formule!$E$2:$F$200,2,0)</f>
        <v>#N/A</v>
      </c>
      <c r="V3001" s="44" t="e">
        <f aca="false">U3001*(25/100)</f>
        <v>#N/A</v>
      </c>
      <c r="W3001" s="45" t="e">
        <f aca="false">U3001-V3001</f>
        <v>#N/A</v>
      </c>
      <c r="Y3001" s="14" t="s">
        <v>2257</v>
      </c>
    </row>
    <row r="3002" customFormat="false" ht="12.75" hidden="false" customHeight="false" outlineLevel="0" collapsed="false">
      <c r="A3002" s="46" t="n">
        <v>3000</v>
      </c>
      <c r="B3002" s="29"/>
      <c r="C3002" s="30"/>
      <c r="D3002" s="30" t="n">
        <f aca="false">'Scarico FP Delivery'!$CY3001</f>
        <v>0</v>
      </c>
      <c r="E3002" s="31" t="n">
        <f aca="false">'Scarico FP Delivery'!$AH3001</f>
        <v>0</v>
      </c>
      <c r="F3002" s="31" t="n">
        <f aca="false">'Scarico FP Delivery'!$Z3001</f>
        <v>0</v>
      </c>
      <c r="G3002" s="30" t="n">
        <f aca="false">'Scarico FP Delivery'!$AG3001</f>
        <v>0</v>
      </c>
      <c r="H3002" s="30" t="n">
        <f aca="false">'Scarico FP Delivery'!$U3001</f>
        <v>0</v>
      </c>
      <c r="I3002" s="32" t="n">
        <f aca="false">'Scarico FP Delivery'!$EW3001</f>
        <v>0</v>
      </c>
      <c r="J3002" s="33" t="n">
        <f aca="false">'Scarico FP Delivery'!$AJ3001</f>
        <v>0</v>
      </c>
      <c r="K3002" s="34" t="n">
        <f aca="false">'Scarico FP Delivery'!AV3001</f>
        <v>0</v>
      </c>
      <c r="L3002" s="51" t="n">
        <f aca="false">'Scarico FP Delivery'!AF3001</f>
        <v>0</v>
      </c>
      <c r="M3002" s="36" t="n">
        <f aca="false">'Scarico FP Delivery'!EL3001</f>
        <v>0</v>
      </c>
      <c r="N3002" s="37" t="e">
        <f aca="false">VLOOKUP($P3002,Formule!$O$2:$P$200,2,0)</f>
        <v>#N/A</v>
      </c>
      <c r="O3002" s="38" t="e">
        <f aca="false">VLOOKUP($P3002,Formule!$B$2:$C$202,2,0)</f>
        <v>#N/A</v>
      </c>
      <c r="P3002" s="39" t="n">
        <f aca="false">'Scarico FP Delivery'!$AC3001</f>
        <v>0</v>
      </c>
      <c r="Q3002" s="40" t="n">
        <f aca="false">'Scarico FP Delivery'!$AD3001</f>
        <v>0</v>
      </c>
      <c r="R3002" s="41" t="n">
        <f aca="false">'Scarico FP Delivery'!$DO3001</f>
        <v>0</v>
      </c>
      <c r="S3002" s="30" t="e">
        <f aca="false">VLOOKUP($R3002,Formule!$H$2:$I$250,2,0)</f>
        <v>#N/A</v>
      </c>
      <c r="T3002" s="42"/>
      <c r="U3002" s="43" t="e">
        <f aca="false">VLOOKUP($P3002,Formule!$E$2:$F$200,2,0)</f>
        <v>#N/A</v>
      </c>
      <c r="V3002" s="44" t="e">
        <f aca="false">U3002*(25/100)</f>
        <v>#N/A</v>
      </c>
      <c r="W3002" s="45" t="e">
        <f aca="false">U3002-V3002</f>
        <v>#N/A</v>
      </c>
      <c r="Y3002" s="14" t="s">
        <v>2257</v>
      </c>
    </row>
    <row r="3003" customFormat="false" ht="12.75" hidden="false" customHeight="false" outlineLevel="0" collapsed="false">
      <c r="A3003" s="28" t="n">
        <v>3001</v>
      </c>
      <c r="B3003" s="29"/>
      <c r="C3003" s="30"/>
      <c r="D3003" s="30" t="n">
        <f aca="false">'Scarico FP Delivery'!$CY3002</f>
        <v>0</v>
      </c>
      <c r="E3003" s="31" t="n">
        <f aca="false">'Scarico FP Delivery'!$AH3002</f>
        <v>0</v>
      </c>
      <c r="F3003" s="31" t="n">
        <f aca="false">'Scarico FP Delivery'!$Z3002</f>
        <v>0</v>
      </c>
      <c r="G3003" s="30" t="n">
        <f aca="false">'Scarico FP Delivery'!$AG3002</f>
        <v>0</v>
      </c>
      <c r="H3003" s="30" t="n">
        <f aca="false">'Scarico FP Delivery'!$U3002</f>
        <v>0</v>
      </c>
      <c r="I3003" s="32" t="n">
        <f aca="false">'Scarico FP Delivery'!$EW3002</f>
        <v>0</v>
      </c>
      <c r="J3003" s="33" t="n">
        <f aca="false">'Scarico FP Delivery'!$AJ3002</f>
        <v>0</v>
      </c>
      <c r="K3003" s="34" t="n">
        <f aca="false">'Scarico FP Delivery'!AV3002</f>
        <v>0</v>
      </c>
      <c r="L3003" s="51" t="n">
        <f aca="false">'Scarico FP Delivery'!AF3002</f>
        <v>0</v>
      </c>
      <c r="M3003" s="36" t="n">
        <f aca="false">'Scarico FP Delivery'!EL3002</f>
        <v>0</v>
      </c>
      <c r="N3003" s="37" t="e">
        <f aca="false">VLOOKUP($P3003,Formule!$O$2:$P$200,2,0)</f>
        <v>#N/A</v>
      </c>
      <c r="O3003" s="38" t="e">
        <f aca="false">VLOOKUP($P3003,Formule!$B$2:$C$202,2,0)</f>
        <v>#N/A</v>
      </c>
      <c r="P3003" s="39" t="n">
        <f aca="false">'Scarico FP Delivery'!$AC3002</f>
        <v>0</v>
      </c>
      <c r="Q3003" s="40" t="n">
        <f aca="false">'Scarico FP Delivery'!$AD3002</f>
        <v>0</v>
      </c>
      <c r="R3003" s="41" t="n">
        <f aca="false">'Scarico FP Delivery'!$DO3002</f>
        <v>0</v>
      </c>
      <c r="S3003" s="30" t="e">
        <f aca="false">VLOOKUP($R3003,Formule!$H$2:$I$250,2,0)</f>
        <v>#N/A</v>
      </c>
      <c r="T3003" s="42"/>
      <c r="U3003" s="43" t="e">
        <f aca="false">VLOOKUP($P3003,Formule!$E$2:$F$200,2,0)</f>
        <v>#N/A</v>
      </c>
      <c r="V3003" s="44" t="e">
        <f aca="false">U3003*(25/100)</f>
        <v>#N/A</v>
      </c>
      <c r="W3003" s="45" t="e">
        <f aca="false">U3003-V3003</f>
        <v>#N/A</v>
      </c>
      <c r="Y3003" s="14" t="s">
        <v>2257</v>
      </c>
    </row>
    <row r="3004" customFormat="false" ht="12.75" hidden="false" customHeight="false" outlineLevel="0" collapsed="false">
      <c r="A3004" s="46" t="n">
        <v>3002</v>
      </c>
      <c r="B3004" s="29"/>
      <c r="C3004" s="30"/>
      <c r="D3004" s="30" t="n">
        <f aca="false">'Scarico FP Delivery'!$CY3003</f>
        <v>0</v>
      </c>
      <c r="E3004" s="31" t="n">
        <f aca="false">'Scarico FP Delivery'!$AH3003</f>
        <v>0</v>
      </c>
      <c r="F3004" s="31" t="n">
        <f aca="false">'Scarico FP Delivery'!$Z3003</f>
        <v>0</v>
      </c>
      <c r="G3004" s="30" t="n">
        <f aca="false">'Scarico FP Delivery'!$AG3003</f>
        <v>0</v>
      </c>
      <c r="H3004" s="30" t="n">
        <f aca="false">'Scarico FP Delivery'!$U3003</f>
        <v>0</v>
      </c>
      <c r="I3004" s="32" t="n">
        <f aca="false">'Scarico FP Delivery'!$EW3003</f>
        <v>0</v>
      </c>
      <c r="J3004" s="33" t="n">
        <f aca="false">'Scarico FP Delivery'!$AJ3003</f>
        <v>0</v>
      </c>
      <c r="K3004" s="34" t="n">
        <f aca="false">'Scarico FP Delivery'!AV3003</f>
        <v>0</v>
      </c>
      <c r="L3004" s="51" t="n">
        <f aca="false">'Scarico FP Delivery'!AF3003</f>
        <v>0</v>
      </c>
      <c r="M3004" s="36" t="n">
        <f aca="false">'Scarico FP Delivery'!EL3003</f>
        <v>0</v>
      </c>
      <c r="N3004" s="37" t="e">
        <f aca="false">VLOOKUP($P3004,Formule!$O$2:$P$200,2,0)</f>
        <v>#N/A</v>
      </c>
      <c r="O3004" s="38" t="e">
        <f aca="false">VLOOKUP($P3004,Formule!$B$2:$C$202,2,0)</f>
        <v>#N/A</v>
      </c>
      <c r="P3004" s="39" t="n">
        <f aca="false">'Scarico FP Delivery'!$AC3003</f>
        <v>0</v>
      </c>
      <c r="Q3004" s="40" t="n">
        <f aca="false">'Scarico FP Delivery'!$AD3003</f>
        <v>0</v>
      </c>
      <c r="R3004" s="41" t="n">
        <f aca="false">'Scarico FP Delivery'!$DO3003</f>
        <v>0</v>
      </c>
      <c r="S3004" s="30" t="e">
        <f aca="false">VLOOKUP($R3004,Formule!$H$2:$I$250,2,0)</f>
        <v>#N/A</v>
      </c>
      <c r="T3004" s="42"/>
      <c r="U3004" s="43" t="e">
        <f aca="false">VLOOKUP($P3004,Formule!$E$2:$F$200,2,0)</f>
        <v>#N/A</v>
      </c>
      <c r="V3004" s="44" t="e">
        <f aca="false">U3004*(25/100)</f>
        <v>#N/A</v>
      </c>
      <c r="W3004" s="45" t="e">
        <f aca="false">U3004-V3004</f>
        <v>#N/A</v>
      </c>
      <c r="Y3004" s="14" t="s">
        <v>2257</v>
      </c>
    </row>
    <row r="3005" customFormat="false" ht="12.75" hidden="false" customHeight="false" outlineLevel="0" collapsed="false">
      <c r="A3005" s="46" t="n">
        <v>3003</v>
      </c>
      <c r="B3005" s="29"/>
      <c r="C3005" s="30"/>
      <c r="D3005" s="30" t="n">
        <f aca="false">'Scarico FP Delivery'!$CY3004</f>
        <v>0</v>
      </c>
      <c r="E3005" s="31" t="n">
        <f aca="false">'Scarico FP Delivery'!$AH3004</f>
        <v>0</v>
      </c>
      <c r="F3005" s="31" t="n">
        <f aca="false">'Scarico FP Delivery'!$Z3004</f>
        <v>0</v>
      </c>
      <c r="G3005" s="30" t="n">
        <f aca="false">'Scarico FP Delivery'!$AG3004</f>
        <v>0</v>
      </c>
      <c r="H3005" s="30" t="n">
        <f aca="false">'Scarico FP Delivery'!$U3004</f>
        <v>0</v>
      </c>
      <c r="I3005" s="32" t="n">
        <f aca="false">'Scarico FP Delivery'!$EW3004</f>
        <v>0</v>
      </c>
      <c r="J3005" s="33" t="n">
        <f aca="false">'Scarico FP Delivery'!$AJ3004</f>
        <v>0</v>
      </c>
      <c r="K3005" s="34" t="n">
        <f aca="false">'Scarico FP Delivery'!AV3004</f>
        <v>0</v>
      </c>
      <c r="L3005" s="51" t="n">
        <f aca="false">'Scarico FP Delivery'!AF3004</f>
        <v>0</v>
      </c>
      <c r="M3005" s="36" t="n">
        <f aca="false">'Scarico FP Delivery'!EL3004</f>
        <v>0</v>
      </c>
      <c r="N3005" s="37" t="e">
        <f aca="false">VLOOKUP($P3005,Formule!$O$2:$P$200,2,0)</f>
        <v>#N/A</v>
      </c>
      <c r="O3005" s="38" t="e">
        <f aca="false">VLOOKUP($P3005,Formule!$B$2:$C$202,2,0)</f>
        <v>#N/A</v>
      </c>
      <c r="P3005" s="39" t="n">
        <f aca="false">'Scarico FP Delivery'!$AC3004</f>
        <v>0</v>
      </c>
      <c r="Q3005" s="40" t="n">
        <f aca="false">'Scarico FP Delivery'!$AD3004</f>
        <v>0</v>
      </c>
      <c r="R3005" s="41" t="n">
        <f aca="false">'Scarico FP Delivery'!$DO3004</f>
        <v>0</v>
      </c>
      <c r="S3005" s="30" t="e">
        <f aca="false">VLOOKUP($R3005,Formule!$H$2:$I$250,2,0)</f>
        <v>#N/A</v>
      </c>
      <c r="T3005" s="42"/>
      <c r="U3005" s="43" t="e">
        <f aca="false">VLOOKUP($P3005,Formule!$E$2:$F$200,2,0)</f>
        <v>#N/A</v>
      </c>
      <c r="V3005" s="44" t="e">
        <f aca="false">U3005*(25/100)</f>
        <v>#N/A</v>
      </c>
      <c r="W3005" s="45" t="e">
        <f aca="false">U3005-V3005</f>
        <v>#N/A</v>
      </c>
      <c r="Y3005" s="14" t="s">
        <v>2257</v>
      </c>
    </row>
    <row r="3006" customFormat="false" ht="12.75" hidden="false" customHeight="false" outlineLevel="0" collapsed="false">
      <c r="A3006" s="28" t="n">
        <v>3004</v>
      </c>
      <c r="B3006" s="29"/>
      <c r="C3006" s="30"/>
      <c r="D3006" s="30" t="n">
        <f aca="false">'Scarico FP Delivery'!$CY3005</f>
        <v>0</v>
      </c>
      <c r="E3006" s="31" t="n">
        <f aca="false">'Scarico FP Delivery'!$AH3005</f>
        <v>0</v>
      </c>
      <c r="F3006" s="31" t="n">
        <f aca="false">'Scarico FP Delivery'!$Z3005</f>
        <v>0</v>
      </c>
      <c r="G3006" s="30" t="n">
        <f aca="false">'Scarico FP Delivery'!$AG3005</f>
        <v>0</v>
      </c>
      <c r="H3006" s="30" t="n">
        <f aca="false">'Scarico FP Delivery'!$U3005</f>
        <v>0</v>
      </c>
      <c r="I3006" s="32" t="n">
        <f aca="false">'Scarico FP Delivery'!$EW3005</f>
        <v>0</v>
      </c>
      <c r="J3006" s="33" t="n">
        <f aca="false">'Scarico FP Delivery'!$AJ3005</f>
        <v>0</v>
      </c>
      <c r="K3006" s="34" t="n">
        <f aca="false">'Scarico FP Delivery'!AV3005</f>
        <v>0</v>
      </c>
      <c r="L3006" s="51" t="n">
        <f aca="false">'Scarico FP Delivery'!AF3005</f>
        <v>0</v>
      </c>
      <c r="M3006" s="36" t="n">
        <f aca="false">'Scarico FP Delivery'!EL3005</f>
        <v>0</v>
      </c>
      <c r="N3006" s="37" t="e">
        <f aca="false">VLOOKUP($P3006,Formule!$O$2:$P$200,2,0)</f>
        <v>#N/A</v>
      </c>
      <c r="O3006" s="38" t="e">
        <f aca="false">VLOOKUP($P3006,Formule!$B$2:$C$202,2,0)</f>
        <v>#N/A</v>
      </c>
      <c r="P3006" s="39" t="n">
        <f aca="false">'Scarico FP Delivery'!$AC3005</f>
        <v>0</v>
      </c>
      <c r="Q3006" s="40" t="n">
        <f aca="false">'Scarico FP Delivery'!$AD3005</f>
        <v>0</v>
      </c>
      <c r="R3006" s="41" t="n">
        <f aca="false">'Scarico FP Delivery'!$DO3005</f>
        <v>0</v>
      </c>
      <c r="S3006" s="30" t="e">
        <f aca="false">VLOOKUP($R3006,Formule!$H$2:$I$250,2,0)</f>
        <v>#N/A</v>
      </c>
      <c r="T3006" s="42"/>
      <c r="U3006" s="43" t="e">
        <f aca="false">VLOOKUP($P3006,Formule!$E$2:$F$200,2,0)</f>
        <v>#N/A</v>
      </c>
      <c r="V3006" s="44" t="e">
        <f aca="false">U3006*(25/100)</f>
        <v>#N/A</v>
      </c>
      <c r="W3006" s="45" t="e">
        <f aca="false">U3006-V3006</f>
        <v>#N/A</v>
      </c>
      <c r="Y3006" s="14" t="s">
        <v>2257</v>
      </c>
    </row>
    <row r="3007" customFormat="false" ht="12.75" hidden="false" customHeight="false" outlineLevel="0" collapsed="false">
      <c r="A3007" s="46" t="n">
        <v>3005</v>
      </c>
      <c r="B3007" s="29"/>
      <c r="C3007" s="30"/>
      <c r="D3007" s="30" t="n">
        <f aca="false">'Scarico FP Delivery'!$CY3006</f>
        <v>0</v>
      </c>
      <c r="E3007" s="31" t="n">
        <f aca="false">'Scarico FP Delivery'!$AH3006</f>
        <v>0</v>
      </c>
      <c r="F3007" s="31" t="n">
        <f aca="false">'Scarico FP Delivery'!$Z3006</f>
        <v>0</v>
      </c>
      <c r="G3007" s="30" t="n">
        <f aca="false">'Scarico FP Delivery'!$AG3006</f>
        <v>0</v>
      </c>
      <c r="H3007" s="30" t="n">
        <f aca="false">'Scarico FP Delivery'!$U3006</f>
        <v>0</v>
      </c>
      <c r="I3007" s="32" t="n">
        <f aca="false">'Scarico FP Delivery'!$EW3006</f>
        <v>0</v>
      </c>
      <c r="J3007" s="33" t="n">
        <f aca="false">'Scarico FP Delivery'!$AJ3006</f>
        <v>0</v>
      </c>
      <c r="K3007" s="34" t="n">
        <f aca="false">'Scarico FP Delivery'!AV3006</f>
        <v>0</v>
      </c>
      <c r="L3007" s="51" t="n">
        <f aca="false">'Scarico FP Delivery'!AF3006</f>
        <v>0</v>
      </c>
      <c r="M3007" s="36" t="n">
        <f aca="false">'Scarico FP Delivery'!EL3006</f>
        <v>0</v>
      </c>
      <c r="N3007" s="37" t="e">
        <f aca="false">VLOOKUP($P3007,Formule!$O$2:$P$200,2,0)</f>
        <v>#N/A</v>
      </c>
      <c r="O3007" s="38" t="e">
        <f aca="false">VLOOKUP($P3007,Formule!$B$2:$C$202,2,0)</f>
        <v>#N/A</v>
      </c>
      <c r="P3007" s="39" t="n">
        <f aca="false">'Scarico FP Delivery'!$AC3006</f>
        <v>0</v>
      </c>
      <c r="Q3007" s="40" t="n">
        <f aca="false">'Scarico FP Delivery'!$AD3006</f>
        <v>0</v>
      </c>
      <c r="R3007" s="41" t="n">
        <f aca="false">'Scarico FP Delivery'!$DO3006</f>
        <v>0</v>
      </c>
      <c r="S3007" s="30" t="e">
        <f aca="false">VLOOKUP($R3007,Formule!$H$2:$I$250,2,0)</f>
        <v>#N/A</v>
      </c>
      <c r="T3007" s="42"/>
      <c r="U3007" s="43" t="e">
        <f aca="false">VLOOKUP($P3007,Formule!$E$2:$F$200,2,0)</f>
        <v>#N/A</v>
      </c>
      <c r="V3007" s="44" t="e">
        <f aca="false">U3007*(25/100)</f>
        <v>#N/A</v>
      </c>
      <c r="W3007" s="45" t="e">
        <f aca="false">U3007-V3007</f>
        <v>#N/A</v>
      </c>
      <c r="Y3007" s="14" t="s">
        <v>2257</v>
      </c>
    </row>
    <row r="3008" customFormat="false" ht="12.75" hidden="false" customHeight="false" outlineLevel="0" collapsed="false">
      <c r="A3008" s="46" t="n">
        <v>3006</v>
      </c>
      <c r="B3008" s="29"/>
      <c r="C3008" s="30"/>
      <c r="D3008" s="30" t="n">
        <f aca="false">'Scarico FP Delivery'!$CY3007</f>
        <v>0</v>
      </c>
      <c r="E3008" s="31" t="n">
        <f aca="false">'Scarico FP Delivery'!$AH3007</f>
        <v>0</v>
      </c>
      <c r="F3008" s="31" t="n">
        <f aca="false">'Scarico FP Delivery'!$Z3007</f>
        <v>0</v>
      </c>
      <c r="G3008" s="30" t="n">
        <f aca="false">'Scarico FP Delivery'!$AG3007</f>
        <v>0</v>
      </c>
      <c r="H3008" s="30" t="n">
        <f aca="false">'Scarico FP Delivery'!$U3007</f>
        <v>0</v>
      </c>
      <c r="I3008" s="32" t="n">
        <f aca="false">'Scarico FP Delivery'!$EW3007</f>
        <v>0</v>
      </c>
      <c r="J3008" s="33" t="n">
        <f aca="false">'Scarico FP Delivery'!$AJ3007</f>
        <v>0</v>
      </c>
      <c r="K3008" s="34" t="n">
        <f aca="false">'Scarico FP Delivery'!AV3007</f>
        <v>0</v>
      </c>
      <c r="L3008" s="51" t="n">
        <f aca="false">'Scarico FP Delivery'!AF3007</f>
        <v>0</v>
      </c>
      <c r="M3008" s="36" t="n">
        <f aca="false">'Scarico FP Delivery'!EL3007</f>
        <v>0</v>
      </c>
      <c r="N3008" s="37" t="e">
        <f aca="false">VLOOKUP($P3008,Formule!$O$2:$P$200,2,0)</f>
        <v>#N/A</v>
      </c>
      <c r="O3008" s="38" t="e">
        <f aca="false">VLOOKUP($P3008,Formule!$B$2:$C$202,2,0)</f>
        <v>#N/A</v>
      </c>
      <c r="P3008" s="39" t="n">
        <f aca="false">'Scarico FP Delivery'!$AC3007</f>
        <v>0</v>
      </c>
      <c r="Q3008" s="40" t="n">
        <f aca="false">'Scarico FP Delivery'!$AD3007</f>
        <v>0</v>
      </c>
      <c r="R3008" s="41" t="n">
        <f aca="false">'Scarico FP Delivery'!$DO3007</f>
        <v>0</v>
      </c>
      <c r="S3008" s="30" t="e">
        <f aca="false">VLOOKUP($R3008,Formule!$H$2:$I$250,2,0)</f>
        <v>#N/A</v>
      </c>
      <c r="T3008" s="42"/>
      <c r="U3008" s="43" t="e">
        <f aca="false">VLOOKUP($P3008,Formule!$E$2:$F$200,2,0)</f>
        <v>#N/A</v>
      </c>
      <c r="V3008" s="44" t="e">
        <f aca="false">U3008*(25/100)</f>
        <v>#N/A</v>
      </c>
      <c r="W3008" s="45" t="e">
        <f aca="false">U3008-V3008</f>
        <v>#N/A</v>
      </c>
      <c r="Y3008" s="14" t="s">
        <v>2257</v>
      </c>
    </row>
    <row r="3009" customFormat="false" ht="12.75" hidden="false" customHeight="false" outlineLevel="0" collapsed="false">
      <c r="A3009" s="28" t="n">
        <v>3007</v>
      </c>
      <c r="B3009" s="29"/>
      <c r="C3009" s="30"/>
      <c r="D3009" s="30" t="n">
        <f aca="false">'Scarico FP Delivery'!$CY3008</f>
        <v>0</v>
      </c>
      <c r="E3009" s="31" t="n">
        <f aca="false">'Scarico FP Delivery'!$AH3008</f>
        <v>0</v>
      </c>
      <c r="F3009" s="31" t="n">
        <f aca="false">'Scarico FP Delivery'!$Z3008</f>
        <v>0</v>
      </c>
      <c r="G3009" s="30" t="n">
        <f aca="false">'Scarico FP Delivery'!$AG3008</f>
        <v>0</v>
      </c>
      <c r="H3009" s="30" t="n">
        <f aca="false">'Scarico FP Delivery'!$U3008</f>
        <v>0</v>
      </c>
      <c r="I3009" s="32" t="n">
        <f aca="false">'Scarico FP Delivery'!$EW3008</f>
        <v>0</v>
      </c>
      <c r="J3009" s="33" t="n">
        <f aca="false">'Scarico FP Delivery'!$AJ3008</f>
        <v>0</v>
      </c>
      <c r="K3009" s="34" t="n">
        <f aca="false">'Scarico FP Delivery'!AV3008</f>
        <v>0</v>
      </c>
      <c r="L3009" s="51" t="n">
        <f aca="false">'Scarico FP Delivery'!AF3008</f>
        <v>0</v>
      </c>
      <c r="M3009" s="36" t="n">
        <f aca="false">'Scarico FP Delivery'!EL3008</f>
        <v>0</v>
      </c>
      <c r="N3009" s="37" t="e">
        <f aca="false">VLOOKUP($P3009,Formule!$O$2:$P$200,2,0)</f>
        <v>#N/A</v>
      </c>
      <c r="O3009" s="38" t="e">
        <f aca="false">VLOOKUP($P3009,Formule!$B$2:$C$202,2,0)</f>
        <v>#N/A</v>
      </c>
      <c r="P3009" s="39" t="n">
        <f aca="false">'Scarico FP Delivery'!$AC3008</f>
        <v>0</v>
      </c>
      <c r="Q3009" s="40" t="n">
        <f aca="false">'Scarico FP Delivery'!$AD3008</f>
        <v>0</v>
      </c>
      <c r="R3009" s="41" t="n">
        <f aca="false">'Scarico FP Delivery'!$DO3008</f>
        <v>0</v>
      </c>
      <c r="S3009" s="30" t="e">
        <f aca="false">VLOOKUP($R3009,Formule!$H$2:$I$250,2,0)</f>
        <v>#N/A</v>
      </c>
      <c r="T3009" s="42"/>
      <c r="U3009" s="43" t="e">
        <f aca="false">VLOOKUP($P3009,Formule!$E$2:$F$200,2,0)</f>
        <v>#N/A</v>
      </c>
      <c r="V3009" s="44" t="e">
        <f aca="false">U3009*(25/100)</f>
        <v>#N/A</v>
      </c>
      <c r="W3009" s="45" t="e">
        <f aca="false">U3009-V3009</f>
        <v>#N/A</v>
      </c>
      <c r="Y3009" s="14" t="s">
        <v>2257</v>
      </c>
    </row>
    <row r="3010" customFormat="false" ht="12.75" hidden="false" customHeight="false" outlineLevel="0" collapsed="false">
      <c r="A3010" s="46" t="n">
        <v>3008</v>
      </c>
      <c r="B3010" s="29"/>
      <c r="C3010" s="30"/>
      <c r="D3010" s="30" t="n">
        <f aca="false">'Scarico FP Delivery'!$CY3009</f>
        <v>0</v>
      </c>
      <c r="E3010" s="31" t="n">
        <f aca="false">'Scarico FP Delivery'!$AH3009</f>
        <v>0</v>
      </c>
      <c r="F3010" s="31" t="n">
        <f aca="false">'Scarico FP Delivery'!$Z3009</f>
        <v>0</v>
      </c>
      <c r="G3010" s="30" t="n">
        <f aca="false">'Scarico FP Delivery'!$AG3009</f>
        <v>0</v>
      </c>
      <c r="H3010" s="30" t="n">
        <f aca="false">'Scarico FP Delivery'!$U3009</f>
        <v>0</v>
      </c>
      <c r="I3010" s="32" t="n">
        <f aca="false">'Scarico FP Delivery'!$EW3009</f>
        <v>0</v>
      </c>
      <c r="J3010" s="33" t="n">
        <f aca="false">'Scarico FP Delivery'!$AJ3009</f>
        <v>0</v>
      </c>
      <c r="K3010" s="34" t="n">
        <f aca="false">'Scarico FP Delivery'!AV3009</f>
        <v>0</v>
      </c>
      <c r="L3010" s="51" t="n">
        <f aca="false">'Scarico FP Delivery'!AF3009</f>
        <v>0</v>
      </c>
      <c r="M3010" s="36" t="n">
        <f aca="false">'Scarico FP Delivery'!EL3009</f>
        <v>0</v>
      </c>
      <c r="N3010" s="37" t="e">
        <f aca="false">VLOOKUP($P3010,Formule!$O$2:$P$200,2,0)</f>
        <v>#N/A</v>
      </c>
      <c r="O3010" s="38" t="e">
        <f aca="false">VLOOKUP($P3010,Formule!$B$2:$C$202,2,0)</f>
        <v>#N/A</v>
      </c>
      <c r="P3010" s="39" t="n">
        <f aca="false">'Scarico FP Delivery'!$AC3009</f>
        <v>0</v>
      </c>
      <c r="Q3010" s="40" t="n">
        <f aca="false">'Scarico FP Delivery'!$AD3009</f>
        <v>0</v>
      </c>
      <c r="R3010" s="41" t="n">
        <f aca="false">'Scarico FP Delivery'!$DO3009</f>
        <v>0</v>
      </c>
      <c r="S3010" s="30" t="e">
        <f aca="false">VLOOKUP($R3010,Formule!$H$2:$I$250,2,0)</f>
        <v>#N/A</v>
      </c>
      <c r="T3010" s="42"/>
      <c r="U3010" s="43" t="e">
        <f aca="false">VLOOKUP($P3010,Formule!$E$2:$F$200,2,0)</f>
        <v>#N/A</v>
      </c>
      <c r="V3010" s="44" t="e">
        <f aca="false">U3010*(25/100)</f>
        <v>#N/A</v>
      </c>
      <c r="W3010" s="45" t="e">
        <f aca="false">U3010-V3010</f>
        <v>#N/A</v>
      </c>
      <c r="Y3010" s="14" t="s">
        <v>2257</v>
      </c>
    </row>
    <row r="3011" customFormat="false" ht="12.75" hidden="false" customHeight="false" outlineLevel="0" collapsed="false">
      <c r="A3011" s="46" t="n">
        <v>3009</v>
      </c>
      <c r="B3011" s="29"/>
      <c r="C3011" s="30"/>
      <c r="D3011" s="30" t="n">
        <f aca="false">'Scarico FP Delivery'!$CY3010</f>
        <v>0</v>
      </c>
      <c r="E3011" s="31" t="n">
        <f aca="false">'Scarico FP Delivery'!$AH3010</f>
        <v>0</v>
      </c>
      <c r="F3011" s="31" t="n">
        <f aca="false">'Scarico FP Delivery'!$Z3010</f>
        <v>0</v>
      </c>
      <c r="G3011" s="30" t="n">
        <f aca="false">'Scarico FP Delivery'!$AG3010</f>
        <v>0</v>
      </c>
      <c r="H3011" s="30" t="n">
        <f aca="false">'Scarico FP Delivery'!$U3010</f>
        <v>0</v>
      </c>
      <c r="I3011" s="32" t="n">
        <f aca="false">'Scarico FP Delivery'!$EW3010</f>
        <v>0</v>
      </c>
      <c r="J3011" s="33" t="n">
        <f aca="false">'Scarico FP Delivery'!$AJ3010</f>
        <v>0</v>
      </c>
      <c r="K3011" s="34" t="n">
        <f aca="false">'Scarico FP Delivery'!AV3010</f>
        <v>0</v>
      </c>
      <c r="L3011" s="51" t="n">
        <f aca="false">'Scarico FP Delivery'!AF3010</f>
        <v>0</v>
      </c>
      <c r="M3011" s="36" t="n">
        <f aca="false">'Scarico FP Delivery'!EL3010</f>
        <v>0</v>
      </c>
      <c r="N3011" s="37" t="e">
        <f aca="false">VLOOKUP($P3011,Formule!$O$2:$P$200,2,0)</f>
        <v>#N/A</v>
      </c>
      <c r="O3011" s="38" t="e">
        <f aca="false">VLOOKUP($P3011,Formule!$B$2:$C$202,2,0)</f>
        <v>#N/A</v>
      </c>
      <c r="P3011" s="39" t="n">
        <f aca="false">'Scarico FP Delivery'!$AC3010</f>
        <v>0</v>
      </c>
      <c r="Q3011" s="40" t="n">
        <f aca="false">'Scarico FP Delivery'!$AD3010</f>
        <v>0</v>
      </c>
      <c r="R3011" s="41" t="n">
        <f aca="false">'Scarico FP Delivery'!$DO3010</f>
        <v>0</v>
      </c>
      <c r="S3011" s="30" t="e">
        <f aca="false">VLOOKUP($R3011,Formule!$H$2:$I$250,2,0)</f>
        <v>#N/A</v>
      </c>
      <c r="T3011" s="42"/>
      <c r="U3011" s="43" t="e">
        <f aca="false">VLOOKUP($P3011,Formule!$E$2:$F$200,2,0)</f>
        <v>#N/A</v>
      </c>
      <c r="V3011" s="44" t="e">
        <f aca="false">U3011*(25/100)</f>
        <v>#N/A</v>
      </c>
      <c r="W3011" s="45" t="e">
        <f aca="false">U3011-V3011</f>
        <v>#N/A</v>
      </c>
      <c r="Y3011" s="14" t="s">
        <v>2257</v>
      </c>
    </row>
    <row r="3012" customFormat="false" ht="12.75" hidden="false" customHeight="false" outlineLevel="0" collapsed="false">
      <c r="A3012" s="28" t="n">
        <v>3010</v>
      </c>
      <c r="B3012" s="29"/>
      <c r="C3012" s="30"/>
      <c r="D3012" s="30" t="n">
        <f aca="false">'Scarico FP Delivery'!$CY3011</f>
        <v>0</v>
      </c>
      <c r="E3012" s="31" t="n">
        <f aca="false">'Scarico FP Delivery'!$AH3011</f>
        <v>0</v>
      </c>
      <c r="F3012" s="31" t="n">
        <f aca="false">'Scarico FP Delivery'!$Z3011</f>
        <v>0</v>
      </c>
      <c r="G3012" s="30" t="n">
        <f aca="false">'Scarico FP Delivery'!$AG3011</f>
        <v>0</v>
      </c>
      <c r="H3012" s="30" t="n">
        <f aca="false">'Scarico FP Delivery'!$U3011</f>
        <v>0</v>
      </c>
      <c r="I3012" s="32" t="n">
        <f aca="false">'Scarico FP Delivery'!$EW3011</f>
        <v>0</v>
      </c>
      <c r="J3012" s="33" t="n">
        <f aca="false">'Scarico FP Delivery'!$AJ3011</f>
        <v>0</v>
      </c>
      <c r="K3012" s="34" t="n">
        <f aca="false">'Scarico FP Delivery'!AV3011</f>
        <v>0</v>
      </c>
      <c r="L3012" s="51" t="n">
        <f aca="false">'Scarico FP Delivery'!AF3011</f>
        <v>0</v>
      </c>
      <c r="M3012" s="36" t="n">
        <f aca="false">'Scarico FP Delivery'!EL3011</f>
        <v>0</v>
      </c>
      <c r="N3012" s="37" t="e">
        <f aca="false">VLOOKUP($P3012,Formule!$O$2:$P$200,2,0)</f>
        <v>#N/A</v>
      </c>
      <c r="O3012" s="38" t="e">
        <f aca="false">VLOOKUP($P3012,Formule!$B$2:$C$202,2,0)</f>
        <v>#N/A</v>
      </c>
      <c r="P3012" s="39" t="n">
        <f aca="false">'Scarico FP Delivery'!$AC3011</f>
        <v>0</v>
      </c>
      <c r="Q3012" s="40" t="n">
        <f aca="false">'Scarico FP Delivery'!$AD3011</f>
        <v>0</v>
      </c>
      <c r="R3012" s="41" t="n">
        <f aca="false">'Scarico FP Delivery'!$DO3011</f>
        <v>0</v>
      </c>
      <c r="S3012" s="30" t="e">
        <f aca="false">VLOOKUP($R3012,Formule!$H$2:$I$250,2,0)</f>
        <v>#N/A</v>
      </c>
      <c r="T3012" s="42"/>
      <c r="U3012" s="43" t="e">
        <f aca="false">VLOOKUP($P3012,Formule!$E$2:$F$200,2,0)</f>
        <v>#N/A</v>
      </c>
      <c r="V3012" s="44" t="e">
        <f aca="false">U3012*(25/100)</f>
        <v>#N/A</v>
      </c>
      <c r="W3012" s="45" t="e">
        <f aca="false">U3012-V3012</f>
        <v>#N/A</v>
      </c>
      <c r="Y3012" s="14" t="s">
        <v>2257</v>
      </c>
    </row>
    <row r="3013" customFormat="false" ht="12.75" hidden="false" customHeight="false" outlineLevel="0" collapsed="false">
      <c r="A3013" s="46" t="n">
        <v>3011</v>
      </c>
      <c r="B3013" s="29"/>
      <c r="C3013" s="30"/>
      <c r="D3013" s="30" t="n">
        <f aca="false">'Scarico FP Delivery'!$CY3012</f>
        <v>0</v>
      </c>
      <c r="E3013" s="31" t="n">
        <f aca="false">'Scarico FP Delivery'!$AH3012</f>
        <v>0</v>
      </c>
      <c r="F3013" s="31" t="n">
        <f aca="false">'Scarico FP Delivery'!$Z3012</f>
        <v>0</v>
      </c>
      <c r="G3013" s="30" t="n">
        <f aca="false">'Scarico FP Delivery'!$AG3012</f>
        <v>0</v>
      </c>
      <c r="H3013" s="30" t="n">
        <f aca="false">'Scarico FP Delivery'!$U3012</f>
        <v>0</v>
      </c>
      <c r="I3013" s="32" t="n">
        <f aca="false">'Scarico FP Delivery'!$EW3012</f>
        <v>0</v>
      </c>
      <c r="J3013" s="33" t="n">
        <f aca="false">'Scarico FP Delivery'!$AJ3012</f>
        <v>0</v>
      </c>
      <c r="K3013" s="34" t="n">
        <f aca="false">'Scarico FP Delivery'!AV3012</f>
        <v>0</v>
      </c>
      <c r="L3013" s="51" t="n">
        <f aca="false">'Scarico FP Delivery'!AF3012</f>
        <v>0</v>
      </c>
      <c r="M3013" s="36" t="n">
        <f aca="false">'Scarico FP Delivery'!EL3012</f>
        <v>0</v>
      </c>
      <c r="N3013" s="37" t="e">
        <f aca="false">VLOOKUP($P3013,Formule!$O$2:$P$200,2,0)</f>
        <v>#N/A</v>
      </c>
      <c r="O3013" s="38" t="e">
        <f aca="false">VLOOKUP($P3013,Formule!$B$2:$C$202,2,0)</f>
        <v>#N/A</v>
      </c>
      <c r="P3013" s="39" t="n">
        <f aca="false">'Scarico FP Delivery'!$AC3012</f>
        <v>0</v>
      </c>
      <c r="Q3013" s="40" t="n">
        <f aca="false">'Scarico FP Delivery'!$AD3012</f>
        <v>0</v>
      </c>
      <c r="R3013" s="41" t="n">
        <f aca="false">'Scarico FP Delivery'!$DO3012</f>
        <v>0</v>
      </c>
      <c r="S3013" s="30" t="e">
        <f aca="false">VLOOKUP($R3013,Formule!$H$2:$I$250,2,0)</f>
        <v>#N/A</v>
      </c>
      <c r="T3013" s="42"/>
      <c r="U3013" s="43" t="e">
        <f aca="false">VLOOKUP($P3013,Formule!$E$2:$F$200,2,0)</f>
        <v>#N/A</v>
      </c>
      <c r="V3013" s="44" t="e">
        <f aca="false">U3013*(25/100)</f>
        <v>#N/A</v>
      </c>
      <c r="W3013" s="45" t="e">
        <f aca="false">U3013-V3013</f>
        <v>#N/A</v>
      </c>
      <c r="Y3013" s="14" t="s">
        <v>2257</v>
      </c>
    </row>
    <row r="3014" customFormat="false" ht="12.75" hidden="false" customHeight="false" outlineLevel="0" collapsed="false">
      <c r="A3014" s="46" t="n">
        <v>3012</v>
      </c>
      <c r="B3014" s="29"/>
      <c r="C3014" s="30"/>
      <c r="D3014" s="30" t="n">
        <f aca="false">'Scarico FP Delivery'!$CY3013</f>
        <v>0</v>
      </c>
      <c r="E3014" s="31" t="n">
        <f aca="false">'Scarico FP Delivery'!$AH3013</f>
        <v>0</v>
      </c>
      <c r="F3014" s="31" t="n">
        <f aca="false">'Scarico FP Delivery'!$Z3013</f>
        <v>0</v>
      </c>
      <c r="G3014" s="30" t="n">
        <f aca="false">'Scarico FP Delivery'!$AG3013</f>
        <v>0</v>
      </c>
      <c r="H3014" s="30" t="n">
        <f aca="false">'Scarico FP Delivery'!$U3013</f>
        <v>0</v>
      </c>
      <c r="I3014" s="32" t="n">
        <f aca="false">'Scarico FP Delivery'!$EW3013</f>
        <v>0</v>
      </c>
      <c r="J3014" s="33" t="n">
        <f aca="false">'Scarico FP Delivery'!$AJ3013</f>
        <v>0</v>
      </c>
      <c r="K3014" s="34" t="n">
        <f aca="false">'Scarico FP Delivery'!AV3013</f>
        <v>0</v>
      </c>
      <c r="L3014" s="51" t="n">
        <f aca="false">'Scarico FP Delivery'!AF3013</f>
        <v>0</v>
      </c>
      <c r="M3014" s="36" t="n">
        <f aca="false">'Scarico FP Delivery'!EL3013</f>
        <v>0</v>
      </c>
      <c r="N3014" s="37" t="e">
        <f aca="false">VLOOKUP($P3014,Formule!$O$2:$P$200,2,0)</f>
        <v>#N/A</v>
      </c>
      <c r="O3014" s="38" t="e">
        <f aca="false">VLOOKUP($P3014,Formule!$B$2:$C$202,2,0)</f>
        <v>#N/A</v>
      </c>
      <c r="P3014" s="39" t="n">
        <f aca="false">'Scarico FP Delivery'!$AC3013</f>
        <v>0</v>
      </c>
      <c r="Q3014" s="40" t="n">
        <f aca="false">'Scarico FP Delivery'!$AD3013</f>
        <v>0</v>
      </c>
      <c r="R3014" s="41" t="n">
        <f aca="false">'Scarico FP Delivery'!$DO3013</f>
        <v>0</v>
      </c>
      <c r="S3014" s="30" t="e">
        <f aca="false">VLOOKUP($R3014,Formule!$H$2:$I$250,2,0)</f>
        <v>#N/A</v>
      </c>
      <c r="T3014" s="42"/>
      <c r="U3014" s="43" t="e">
        <f aca="false">VLOOKUP($P3014,Formule!$E$2:$F$200,2,0)</f>
        <v>#N/A</v>
      </c>
      <c r="V3014" s="44" t="e">
        <f aca="false">U3014*(25/100)</f>
        <v>#N/A</v>
      </c>
      <c r="W3014" s="45" t="e">
        <f aca="false">U3014-V3014</f>
        <v>#N/A</v>
      </c>
      <c r="Y3014" s="14" t="s">
        <v>2257</v>
      </c>
    </row>
    <row r="3015" customFormat="false" ht="12.75" hidden="false" customHeight="false" outlineLevel="0" collapsed="false">
      <c r="A3015" s="28" t="n">
        <v>3013</v>
      </c>
      <c r="B3015" s="29"/>
      <c r="C3015" s="30"/>
      <c r="D3015" s="30" t="n">
        <f aca="false">'Scarico FP Delivery'!$CY3014</f>
        <v>0</v>
      </c>
      <c r="E3015" s="31" t="n">
        <f aca="false">'Scarico FP Delivery'!$AH3014</f>
        <v>0</v>
      </c>
      <c r="F3015" s="31" t="n">
        <f aca="false">'Scarico FP Delivery'!$Z3014</f>
        <v>0</v>
      </c>
      <c r="G3015" s="30" t="n">
        <f aca="false">'Scarico FP Delivery'!$AG3014</f>
        <v>0</v>
      </c>
      <c r="H3015" s="30" t="n">
        <f aca="false">'Scarico FP Delivery'!$U3014</f>
        <v>0</v>
      </c>
      <c r="I3015" s="32" t="n">
        <f aca="false">'Scarico FP Delivery'!$EW3014</f>
        <v>0</v>
      </c>
      <c r="J3015" s="33" t="n">
        <f aca="false">'Scarico FP Delivery'!$AJ3014</f>
        <v>0</v>
      </c>
      <c r="K3015" s="34" t="n">
        <f aca="false">'Scarico FP Delivery'!AV3014</f>
        <v>0</v>
      </c>
      <c r="L3015" s="51" t="n">
        <f aca="false">'Scarico FP Delivery'!AF3014</f>
        <v>0</v>
      </c>
      <c r="M3015" s="36" t="n">
        <f aca="false">'Scarico FP Delivery'!EL3014</f>
        <v>0</v>
      </c>
      <c r="N3015" s="37" t="e">
        <f aca="false">VLOOKUP($P3015,Formule!$O$2:$P$200,2,0)</f>
        <v>#N/A</v>
      </c>
      <c r="O3015" s="38" t="e">
        <f aca="false">VLOOKUP($P3015,Formule!$B$2:$C$202,2,0)</f>
        <v>#N/A</v>
      </c>
      <c r="P3015" s="39" t="n">
        <f aca="false">'Scarico FP Delivery'!$AC3014</f>
        <v>0</v>
      </c>
      <c r="Q3015" s="40" t="n">
        <f aca="false">'Scarico FP Delivery'!$AD3014</f>
        <v>0</v>
      </c>
      <c r="R3015" s="41" t="n">
        <f aca="false">'Scarico FP Delivery'!$DO3014</f>
        <v>0</v>
      </c>
      <c r="S3015" s="30" t="e">
        <f aca="false">VLOOKUP($R3015,Formule!$H$2:$I$250,2,0)</f>
        <v>#N/A</v>
      </c>
      <c r="T3015" s="42"/>
      <c r="U3015" s="43" t="e">
        <f aca="false">VLOOKUP($P3015,Formule!$E$2:$F$200,2,0)</f>
        <v>#N/A</v>
      </c>
      <c r="V3015" s="44" t="e">
        <f aca="false">U3015*(25/100)</f>
        <v>#N/A</v>
      </c>
      <c r="W3015" s="45" t="e">
        <f aca="false">U3015-V3015</f>
        <v>#N/A</v>
      </c>
      <c r="Y3015" s="14" t="s">
        <v>2257</v>
      </c>
    </row>
    <row r="3016" customFormat="false" ht="12.75" hidden="false" customHeight="false" outlineLevel="0" collapsed="false">
      <c r="A3016" s="46" t="n">
        <v>3014</v>
      </c>
      <c r="B3016" s="29"/>
      <c r="C3016" s="30"/>
      <c r="D3016" s="30" t="n">
        <f aca="false">'Scarico FP Delivery'!$CY3015</f>
        <v>0</v>
      </c>
      <c r="E3016" s="31" t="n">
        <f aca="false">'Scarico FP Delivery'!$AH3015</f>
        <v>0</v>
      </c>
      <c r="F3016" s="31" t="n">
        <f aca="false">'Scarico FP Delivery'!$Z3015</f>
        <v>0</v>
      </c>
      <c r="G3016" s="30" t="n">
        <f aca="false">'Scarico FP Delivery'!$AG3015</f>
        <v>0</v>
      </c>
      <c r="H3016" s="30" t="n">
        <f aca="false">'Scarico FP Delivery'!$U3015</f>
        <v>0</v>
      </c>
      <c r="I3016" s="32" t="n">
        <f aca="false">'Scarico FP Delivery'!$EW3015</f>
        <v>0</v>
      </c>
      <c r="J3016" s="33" t="n">
        <f aca="false">'Scarico FP Delivery'!$AJ3015</f>
        <v>0</v>
      </c>
      <c r="K3016" s="34" t="n">
        <f aca="false">'Scarico FP Delivery'!AV3015</f>
        <v>0</v>
      </c>
      <c r="L3016" s="51" t="n">
        <f aca="false">'Scarico FP Delivery'!AF3015</f>
        <v>0</v>
      </c>
      <c r="M3016" s="36" t="n">
        <f aca="false">'Scarico FP Delivery'!EL3015</f>
        <v>0</v>
      </c>
      <c r="N3016" s="37" t="e">
        <f aca="false">VLOOKUP($P3016,Formule!$O$2:$P$200,2,0)</f>
        <v>#N/A</v>
      </c>
      <c r="O3016" s="38" t="e">
        <f aca="false">VLOOKUP($P3016,Formule!$B$2:$C$202,2,0)</f>
        <v>#N/A</v>
      </c>
      <c r="P3016" s="39" t="n">
        <f aca="false">'Scarico FP Delivery'!$AC3015</f>
        <v>0</v>
      </c>
      <c r="Q3016" s="40" t="n">
        <f aca="false">'Scarico FP Delivery'!$AD3015</f>
        <v>0</v>
      </c>
      <c r="R3016" s="41" t="n">
        <f aca="false">'Scarico FP Delivery'!$DO3015</f>
        <v>0</v>
      </c>
      <c r="S3016" s="30" t="e">
        <f aca="false">VLOOKUP($R3016,Formule!$H$2:$I$250,2,0)</f>
        <v>#N/A</v>
      </c>
      <c r="T3016" s="42"/>
      <c r="U3016" s="43" t="e">
        <f aca="false">VLOOKUP($P3016,Formule!$E$2:$F$200,2,0)</f>
        <v>#N/A</v>
      </c>
      <c r="V3016" s="44" t="e">
        <f aca="false">U3016*(25/100)</f>
        <v>#N/A</v>
      </c>
      <c r="W3016" s="45" t="e">
        <f aca="false">U3016-V3016</f>
        <v>#N/A</v>
      </c>
      <c r="Y3016" s="14" t="s">
        <v>2257</v>
      </c>
    </row>
    <row r="3017" customFormat="false" ht="12.75" hidden="false" customHeight="false" outlineLevel="0" collapsed="false">
      <c r="A3017" s="46" t="n">
        <v>3015</v>
      </c>
      <c r="B3017" s="29"/>
      <c r="C3017" s="30"/>
      <c r="D3017" s="30" t="n">
        <f aca="false">'Scarico FP Delivery'!$CY3016</f>
        <v>0</v>
      </c>
      <c r="E3017" s="31" t="n">
        <f aca="false">'Scarico FP Delivery'!$AH3016</f>
        <v>0</v>
      </c>
      <c r="F3017" s="31" t="n">
        <f aca="false">'Scarico FP Delivery'!$Z3016</f>
        <v>0</v>
      </c>
      <c r="G3017" s="30" t="n">
        <f aca="false">'Scarico FP Delivery'!$AG3016</f>
        <v>0</v>
      </c>
      <c r="H3017" s="30" t="n">
        <f aca="false">'Scarico FP Delivery'!$U3016</f>
        <v>0</v>
      </c>
      <c r="I3017" s="32" t="n">
        <f aca="false">'Scarico FP Delivery'!$EW3016</f>
        <v>0</v>
      </c>
      <c r="J3017" s="33" t="n">
        <f aca="false">'Scarico FP Delivery'!$AJ3016</f>
        <v>0</v>
      </c>
      <c r="K3017" s="34" t="n">
        <f aca="false">'Scarico FP Delivery'!AV3016</f>
        <v>0</v>
      </c>
      <c r="L3017" s="51" t="n">
        <f aca="false">'Scarico FP Delivery'!AF3016</f>
        <v>0</v>
      </c>
      <c r="M3017" s="36" t="n">
        <f aca="false">'Scarico FP Delivery'!EL3016</f>
        <v>0</v>
      </c>
      <c r="N3017" s="37" t="e">
        <f aca="false">VLOOKUP($P3017,Formule!$O$2:$P$200,2,0)</f>
        <v>#N/A</v>
      </c>
      <c r="O3017" s="38" t="e">
        <f aca="false">VLOOKUP($P3017,Formule!$B$2:$C$202,2,0)</f>
        <v>#N/A</v>
      </c>
      <c r="P3017" s="39" t="n">
        <f aca="false">'Scarico FP Delivery'!$AC3016</f>
        <v>0</v>
      </c>
      <c r="Q3017" s="40" t="n">
        <f aca="false">'Scarico FP Delivery'!$AD3016</f>
        <v>0</v>
      </c>
      <c r="R3017" s="41" t="n">
        <f aca="false">'Scarico FP Delivery'!$DO3016</f>
        <v>0</v>
      </c>
      <c r="S3017" s="30" t="e">
        <f aca="false">VLOOKUP($R3017,Formule!$H$2:$I$250,2,0)</f>
        <v>#N/A</v>
      </c>
      <c r="T3017" s="42"/>
      <c r="U3017" s="43" t="e">
        <f aca="false">VLOOKUP($P3017,Formule!$E$2:$F$200,2,0)</f>
        <v>#N/A</v>
      </c>
      <c r="V3017" s="44" t="e">
        <f aca="false">U3017*(25/100)</f>
        <v>#N/A</v>
      </c>
      <c r="W3017" s="45" t="e">
        <f aca="false">U3017-V3017</f>
        <v>#N/A</v>
      </c>
      <c r="Y3017" s="14" t="s">
        <v>2257</v>
      </c>
    </row>
    <row r="3018" customFormat="false" ht="12.75" hidden="false" customHeight="false" outlineLevel="0" collapsed="false">
      <c r="A3018" s="28" t="n">
        <v>3016</v>
      </c>
      <c r="B3018" s="29"/>
      <c r="C3018" s="30"/>
      <c r="D3018" s="30" t="n">
        <f aca="false">'Scarico FP Delivery'!$CY3017</f>
        <v>0</v>
      </c>
      <c r="E3018" s="31" t="n">
        <f aca="false">'Scarico FP Delivery'!$AH3017</f>
        <v>0</v>
      </c>
      <c r="F3018" s="31" t="n">
        <f aca="false">'Scarico FP Delivery'!$Z3017</f>
        <v>0</v>
      </c>
      <c r="G3018" s="30" t="n">
        <f aca="false">'Scarico FP Delivery'!$AG3017</f>
        <v>0</v>
      </c>
      <c r="H3018" s="30" t="n">
        <f aca="false">'Scarico FP Delivery'!$U3017</f>
        <v>0</v>
      </c>
      <c r="I3018" s="32" t="n">
        <f aca="false">'Scarico FP Delivery'!$EW3017</f>
        <v>0</v>
      </c>
      <c r="J3018" s="33" t="n">
        <f aca="false">'Scarico FP Delivery'!$AJ3017</f>
        <v>0</v>
      </c>
      <c r="K3018" s="34" t="n">
        <f aca="false">'Scarico FP Delivery'!AV3017</f>
        <v>0</v>
      </c>
      <c r="L3018" s="51" t="n">
        <f aca="false">'Scarico FP Delivery'!AF3017</f>
        <v>0</v>
      </c>
      <c r="M3018" s="36" t="n">
        <f aca="false">'Scarico FP Delivery'!EL3017</f>
        <v>0</v>
      </c>
      <c r="N3018" s="37" t="e">
        <f aca="false">VLOOKUP($P3018,Formule!$O$2:$P$200,2,0)</f>
        <v>#N/A</v>
      </c>
      <c r="O3018" s="38" t="e">
        <f aca="false">VLOOKUP($P3018,Formule!$B$2:$C$202,2,0)</f>
        <v>#N/A</v>
      </c>
      <c r="P3018" s="39" t="n">
        <f aca="false">'Scarico FP Delivery'!$AC3017</f>
        <v>0</v>
      </c>
      <c r="Q3018" s="40" t="n">
        <f aca="false">'Scarico FP Delivery'!$AD3017</f>
        <v>0</v>
      </c>
      <c r="R3018" s="41" t="n">
        <f aca="false">'Scarico FP Delivery'!$DO3017</f>
        <v>0</v>
      </c>
      <c r="S3018" s="30" t="e">
        <f aca="false">VLOOKUP($R3018,Formule!$H$2:$I$250,2,0)</f>
        <v>#N/A</v>
      </c>
      <c r="T3018" s="42"/>
      <c r="U3018" s="43" t="e">
        <f aca="false">VLOOKUP($P3018,Formule!$E$2:$F$200,2,0)</f>
        <v>#N/A</v>
      </c>
      <c r="V3018" s="44" t="e">
        <f aca="false">U3018*(25/100)</f>
        <v>#N/A</v>
      </c>
      <c r="W3018" s="45" t="e">
        <f aca="false">U3018-V3018</f>
        <v>#N/A</v>
      </c>
      <c r="Y3018" s="14" t="s">
        <v>2257</v>
      </c>
    </row>
    <row r="3019" customFormat="false" ht="12.75" hidden="false" customHeight="false" outlineLevel="0" collapsed="false">
      <c r="A3019" s="46" t="n">
        <v>3017</v>
      </c>
      <c r="B3019" s="29"/>
      <c r="C3019" s="30"/>
      <c r="D3019" s="30" t="n">
        <f aca="false">'Scarico FP Delivery'!$CY3018</f>
        <v>0</v>
      </c>
      <c r="E3019" s="31" t="n">
        <f aca="false">'Scarico FP Delivery'!$AH3018</f>
        <v>0</v>
      </c>
      <c r="F3019" s="31" t="n">
        <f aca="false">'Scarico FP Delivery'!$Z3018</f>
        <v>0</v>
      </c>
      <c r="G3019" s="30" t="n">
        <f aca="false">'Scarico FP Delivery'!$AG3018</f>
        <v>0</v>
      </c>
      <c r="H3019" s="30" t="n">
        <f aca="false">'Scarico FP Delivery'!$U3018</f>
        <v>0</v>
      </c>
      <c r="I3019" s="32" t="n">
        <f aca="false">'Scarico FP Delivery'!$EW3018</f>
        <v>0</v>
      </c>
      <c r="J3019" s="33" t="n">
        <f aca="false">'Scarico FP Delivery'!$AJ3018</f>
        <v>0</v>
      </c>
      <c r="K3019" s="34" t="n">
        <f aca="false">'Scarico FP Delivery'!AV3018</f>
        <v>0</v>
      </c>
      <c r="L3019" s="51" t="n">
        <f aca="false">'Scarico FP Delivery'!AF3018</f>
        <v>0</v>
      </c>
      <c r="M3019" s="36" t="n">
        <f aca="false">'Scarico FP Delivery'!EL3018</f>
        <v>0</v>
      </c>
      <c r="N3019" s="37" t="e">
        <f aca="false">VLOOKUP($P3019,Formule!$O$2:$P$200,2,0)</f>
        <v>#N/A</v>
      </c>
      <c r="O3019" s="38" t="e">
        <f aca="false">VLOOKUP($P3019,Formule!$B$2:$C$202,2,0)</f>
        <v>#N/A</v>
      </c>
      <c r="P3019" s="39" t="n">
        <f aca="false">'Scarico FP Delivery'!$AC3018</f>
        <v>0</v>
      </c>
      <c r="Q3019" s="40" t="n">
        <f aca="false">'Scarico FP Delivery'!$AD3018</f>
        <v>0</v>
      </c>
      <c r="R3019" s="41" t="n">
        <f aca="false">'Scarico FP Delivery'!$DO3018</f>
        <v>0</v>
      </c>
      <c r="S3019" s="30" t="e">
        <f aca="false">VLOOKUP($R3019,Formule!$H$2:$I$250,2,0)</f>
        <v>#N/A</v>
      </c>
      <c r="T3019" s="42"/>
      <c r="U3019" s="43" t="e">
        <f aca="false">VLOOKUP($P3019,Formule!$E$2:$F$200,2,0)</f>
        <v>#N/A</v>
      </c>
      <c r="V3019" s="44" t="e">
        <f aca="false">U3019*(25/100)</f>
        <v>#N/A</v>
      </c>
      <c r="W3019" s="45" t="e">
        <f aca="false">U3019-V3019</f>
        <v>#N/A</v>
      </c>
      <c r="Y3019" s="14" t="s">
        <v>2257</v>
      </c>
    </row>
    <row r="3020" customFormat="false" ht="12.75" hidden="false" customHeight="false" outlineLevel="0" collapsed="false">
      <c r="A3020" s="46" t="n">
        <v>3018</v>
      </c>
      <c r="B3020" s="29"/>
      <c r="C3020" s="30"/>
      <c r="D3020" s="30" t="n">
        <f aca="false">'Scarico FP Delivery'!$CY3019</f>
        <v>0</v>
      </c>
      <c r="E3020" s="31" t="n">
        <f aca="false">'Scarico FP Delivery'!$AH3019</f>
        <v>0</v>
      </c>
      <c r="F3020" s="31" t="n">
        <f aca="false">'Scarico FP Delivery'!$Z3019</f>
        <v>0</v>
      </c>
      <c r="G3020" s="30" t="n">
        <f aca="false">'Scarico FP Delivery'!$AG3019</f>
        <v>0</v>
      </c>
      <c r="H3020" s="30" t="n">
        <f aca="false">'Scarico FP Delivery'!$U3019</f>
        <v>0</v>
      </c>
      <c r="I3020" s="32" t="n">
        <f aca="false">'Scarico FP Delivery'!$EW3019</f>
        <v>0</v>
      </c>
      <c r="J3020" s="33" t="n">
        <f aca="false">'Scarico FP Delivery'!$AJ3019</f>
        <v>0</v>
      </c>
      <c r="K3020" s="34" t="n">
        <f aca="false">'Scarico FP Delivery'!AV3019</f>
        <v>0</v>
      </c>
      <c r="L3020" s="51" t="n">
        <f aca="false">'Scarico FP Delivery'!AF3019</f>
        <v>0</v>
      </c>
      <c r="M3020" s="36" t="n">
        <f aca="false">'Scarico FP Delivery'!EL3019</f>
        <v>0</v>
      </c>
      <c r="N3020" s="37" t="e">
        <f aca="false">VLOOKUP($P3020,Formule!$O$2:$P$200,2,0)</f>
        <v>#N/A</v>
      </c>
      <c r="O3020" s="38" t="e">
        <f aca="false">VLOOKUP($P3020,Formule!$B$2:$C$202,2,0)</f>
        <v>#N/A</v>
      </c>
      <c r="P3020" s="39" t="n">
        <f aca="false">'Scarico FP Delivery'!$AC3019</f>
        <v>0</v>
      </c>
      <c r="Q3020" s="40" t="n">
        <f aca="false">'Scarico FP Delivery'!$AD3019</f>
        <v>0</v>
      </c>
      <c r="R3020" s="41" t="n">
        <f aca="false">'Scarico FP Delivery'!$DO3019</f>
        <v>0</v>
      </c>
      <c r="S3020" s="30" t="e">
        <f aca="false">VLOOKUP($R3020,Formule!$H$2:$I$250,2,0)</f>
        <v>#N/A</v>
      </c>
      <c r="T3020" s="42"/>
      <c r="U3020" s="43" t="e">
        <f aca="false">VLOOKUP($P3020,Formule!$E$2:$F$200,2,0)</f>
        <v>#N/A</v>
      </c>
      <c r="V3020" s="44" t="e">
        <f aca="false">U3020*(25/100)</f>
        <v>#N/A</v>
      </c>
      <c r="W3020" s="45" t="e">
        <f aca="false">U3020-V3020</f>
        <v>#N/A</v>
      </c>
      <c r="Y3020" s="14" t="s">
        <v>2257</v>
      </c>
    </row>
    <row r="3021" customFormat="false" ht="12.75" hidden="false" customHeight="false" outlineLevel="0" collapsed="false">
      <c r="A3021" s="28" t="n">
        <v>3019</v>
      </c>
      <c r="B3021" s="29"/>
      <c r="C3021" s="30"/>
      <c r="D3021" s="30" t="n">
        <f aca="false">'Scarico FP Delivery'!$CY3020</f>
        <v>0</v>
      </c>
      <c r="E3021" s="31" t="n">
        <f aca="false">'Scarico FP Delivery'!$AH3020</f>
        <v>0</v>
      </c>
      <c r="F3021" s="31" t="n">
        <f aca="false">'Scarico FP Delivery'!$Z3020</f>
        <v>0</v>
      </c>
      <c r="G3021" s="30" t="n">
        <f aca="false">'Scarico FP Delivery'!$AG3020</f>
        <v>0</v>
      </c>
      <c r="H3021" s="30" t="n">
        <f aca="false">'Scarico FP Delivery'!$U3020</f>
        <v>0</v>
      </c>
      <c r="I3021" s="32" t="n">
        <f aca="false">'Scarico FP Delivery'!$EW3020</f>
        <v>0</v>
      </c>
      <c r="J3021" s="33" t="n">
        <f aca="false">'Scarico FP Delivery'!$AJ3020</f>
        <v>0</v>
      </c>
      <c r="K3021" s="34" t="n">
        <f aca="false">'Scarico FP Delivery'!AV3020</f>
        <v>0</v>
      </c>
      <c r="L3021" s="51" t="n">
        <f aca="false">'Scarico FP Delivery'!AF3020</f>
        <v>0</v>
      </c>
      <c r="M3021" s="36" t="n">
        <f aca="false">'Scarico FP Delivery'!EL3020</f>
        <v>0</v>
      </c>
      <c r="N3021" s="37" t="e">
        <f aca="false">VLOOKUP($P3021,Formule!$O$2:$P$200,2,0)</f>
        <v>#N/A</v>
      </c>
      <c r="O3021" s="38" t="e">
        <f aca="false">VLOOKUP($P3021,Formule!$B$2:$C$202,2,0)</f>
        <v>#N/A</v>
      </c>
      <c r="P3021" s="39" t="n">
        <f aca="false">'Scarico FP Delivery'!$AC3020</f>
        <v>0</v>
      </c>
      <c r="Q3021" s="40" t="n">
        <f aca="false">'Scarico FP Delivery'!$AD3020</f>
        <v>0</v>
      </c>
      <c r="R3021" s="41" t="n">
        <f aca="false">'Scarico FP Delivery'!$DO3020</f>
        <v>0</v>
      </c>
      <c r="S3021" s="30" t="e">
        <f aca="false">VLOOKUP($R3021,Formule!$H$2:$I$250,2,0)</f>
        <v>#N/A</v>
      </c>
      <c r="T3021" s="42"/>
      <c r="U3021" s="43" t="e">
        <f aca="false">VLOOKUP($P3021,Formule!$E$2:$F$200,2,0)</f>
        <v>#N/A</v>
      </c>
      <c r="V3021" s="44" t="e">
        <f aca="false">U3021*(25/100)</f>
        <v>#N/A</v>
      </c>
      <c r="W3021" s="45" t="e">
        <f aca="false">U3021-V3021</f>
        <v>#N/A</v>
      </c>
      <c r="Y3021" s="14" t="s">
        <v>2257</v>
      </c>
    </row>
    <row r="3022" customFormat="false" ht="12.75" hidden="false" customHeight="false" outlineLevel="0" collapsed="false">
      <c r="A3022" s="46" t="n">
        <v>3020</v>
      </c>
      <c r="B3022" s="29"/>
      <c r="C3022" s="30"/>
      <c r="D3022" s="30" t="n">
        <f aca="false">'Scarico FP Delivery'!$CY3021</f>
        <v>0</v>
      </c>
      <c r="E3022" s="31" t="n">
        <f aca="false">'Scarico FP Delivery'!$AH3021</f>
        <v>0</v>
      </c>
      <c r="F3022" s="31" t="n">
        <f aca="false">'Scarico FP Delivery'!$Z3021</f>
        <v>0</v>
      </c>
      <c r="G3022" s="30" t="n">
        <f aca="false">'Scarico FP Delivery'!$AG3021</f>
        <v>0</v>
      </c>
      <c r="H3022" s="30" t="n">
        <f aca="false">'Scarico FP Delivery'!$U3021</f>
        <v>0</v>
      </c>
      <c r="I3022" s="32" t="n">
        <f aca="false">'Scarico FP Delivery'!$EW3021</f>
        <v>0</v>
      </c>
      <c r="J3022" s="33" t="n">
        <f aca="false">'Scarico FP Delivery'!$AJ3021</f>
        <v>0</v>
      </c>
      <c r="K3022" s="34" t="n">
        <f aca="false">'Scarico FP Delivery'!AV3021</f>
        <v>0</v>
      </c>
      <c r="L3022" s="51" t="n">
        <f aca="false">'Scarico FP Delivery'!AF3021</f>
        <v>0</v>
      </c>
      <c r="M3022" s="36" t="n">
        <f aca="false">'Scarico FP Delivery'!EL3021</f>
        <v>0</v>
      </c>
      <c r="N3022" s="37" t="e">
        <f aca="false">VLOOKUP($P3022,Formule!$O$2:$P$200,2,0)</f>
        <v>#N/A</v>
      </c>
      <c r="O3022" s="38" t="e">
        <f aca="false">VLOOKUP($P3022,Formule!$B$2:$C$202,2,0)</f>
        <v>#N/A</v>
      </c>
      <c r="P3022" s="39" t="n">
        <f aca="false">'Scarico FP Delivery'!$AC3021</f>
        <v>0</v>
      </c>
      <c r="Q3022" s="40" t="n">
        <f aca="false">'Scarico FP Delivery'!$AD3021</f>
        <v>0</v>
      </c>
      <c r="R3022" s="41" t="n">
        <f aca="false">'Scarico FP Delivery'!$DO3021</f>
        <v>0</v>
      </c>
      <c r="S3022" s="30" t="e">
        <f aca="false">VLOOKUP($R3022,Formule!$H$2:$I$250,2,0)</f>
        <v>#N/A</v>
      </c>
      <c r="T3022" s="42"/>
      <c r="U3022" s="43" t="e">
        <f aca="false">VLOOKUP($P3022,Formule!$E$2:$F$200,2,0)</f>
        <v>#N/A</v>
      </c>
      <c r="V3022" s="44" t="e">
        <f aca="false">U3022*(25/100)</f>
        <v>#N/A</v>
      </c>
      <c r="W3022" s="45" t="e">
        <f aca="false">U3022-V3022</f>
        <v>#N/A</v>
      </c>
      <c r="Y3022" s="14" t="s">
        <v>2257</v>
      </c>
    </row>
    <row r="3023" customFormat="false" ht="12.75" hidden="false" customHeight="false" outlineLevel="0" collapsed="false">
      <c r="A3023" s="46" t="n">
        <v>3021</v>
      </c>
      <c r="B3023" s="29"/>
      <c r="C3023" s="30"/>
      <c r="D3023" s="30" t="n">
        <f aca="false">'Scarico FP Delivery'!$CY3022</f>
        <v>0</v>
      </c>
      <c r="E3023" s="31" t="n">
        <f aca="false">'Scarico FP Delivery'!$AH3022</f>
        <v>0</v>
      </c>
      <c r="F3023" s="31" t="n">
        <f aca="false">'Scarico FP Delivery'!$Z3022</f>
        <v>0</v>
      </c>
      <c r="G3023" s="30" t="n">
        <f aca="false">'Scarico FP Delivery'!$AG3022</f>
        <v>0</v>
      </c>
      <c r="H3023" s="30" t="n">
        <f aca="false">'Scarico FP Delivery'!$U3022</f>
        <v>0</v>
      </c>
      <c r="I3023" s="32" t="n">
        <f aca="false">'Scarico FP Delivery'!$EW3022</f>
        <v>0</v>
      </c>
      <c r="J3023" s="33" t="n">
        <f aca="false">'Scarico FP Delivery'!$AJ3022</f>
        <v>0</v>
      </c>
      <c r="K3023" s="34" t="n">
        <f aca="false">'Scarico FP Delivery'!AV3022</f>
        <v>0</v>
      </c>
      <c r="L3023" s="51" t="n">
        <f aca="false">'Scarico FP Delivery'!AF3022</f>
        <v>0</v>
      </c>
      <c r="M3023" s="36" t="n">
        <f aca="false">'Scarico FP Delivery'!EL3022</f>
        <v>0</v>
      </c>
      <c r="N3023" s="37" t="e">
        <f aca="false">VLOOKUP($P3023,Formule!$O$2:$P$200,2,0)</f>
        <v>#N/A</v>
      </c>
      <c r="O3023" s="38" t="e">
        <f aca="false">VLOOKUP($P3023,Formule!$B$2:$C$202,2,0)</f>
        <v>#N/A</v>
      </c>
      <c r="P3023" s="39" t="n">
        <f aca="false">'Scarico FP Delivery'!$AC3022</f>
        <v>0</v>
      </c>
      <c r="Q3023" s="40" t="n">
        <f aca="false">'Scarico FP Delivery'!$AD3022</f>
        <v>0</v>
      </c>
      <c r="R3023" s="41" t="n">
        <f aca="false">'Scarico FP Delivery'!$DO3022</f>
        <v>0</v>
      </c>
      <c r="S3023" s="30" t="e">
        <f aca="false">VLOOKUP($R3023,Formule!$H$2:$I$250,2,0)</f>
        <v>#N/A</v>
      </c>
      <c r="T3023" s="42"/>
      <c r="U3023" s="43" t="e">
        <f aca="false">VLOOKUP($P3023,Formule!$E$2:$F$200,2,0)</f>
        <v>#N/A</v>
      </c>
      <c r="V3023" s="44" t="e">
        <f aca="false">U3023*(25/100)</f>
        <v>#N/A</v>
      </c>
      <c r="W3023" s="45" t="e">
        <f aca="false">U3023-V3023</f>
        <v>#N/A</v>
      </c>
      <c r="Y3023" s="14" t="s">
        <v>2257</v>
      </c>
    </row>
    <row r="3024" customFormat="false" ht="12.75" hidden="false" customHeight="false" outlineLevel="0" collapsed="false">
      <c r="A3024" s="28" t="n">
        <v>3022</v>
      </c>
      <c r="B3024" s="29"/>
      <c r="C3024" s="30"/>
      <c r="D3024" s="30" t="n">
        <f aca="false">'Scarico FP Delivery'!$CY3023</f>
        <v>0</v>
      </c>
      <c r="E3024" s="31" t="n">
        <f aca="false">'Scarico FP Delivery'!$AH3023</f>
        <v>0</v>
      </c>
      <c r="F3024" s="31" t="n">
        <f aca="false">'Scarico FP Delivery'!$Z3023</f>
        <v>0</v>
      </c>
      <c r="G3024" s="30" t="n">
        <f aca="false">'Scarico FP Delivery'!$AG3023</f>
        <v>0</v>
      </c>
      <c r="H3024" s="30" t="n">
        <f aca="false">'Scarico FP Delivery'!$U3023</f>
        <v>0</v>
      </c>
      <c r="I3024" s="32" t="n">
        <f aca="false">'Scarico FP Delivery'!$EW3023</f>
        <v>0</v>
      </c>
      <c r="J3024" s="33" t="n">
        <f aca="false">'Scarico FP Delivery'!$AJ3023</f>
        <v>0</v>
      </c>
      <c r="K3024" s="34" t="n">
        <f aca="false">'Scarico FP Delivery'!AV3023</f>
        <v>0</v>
      </c>
      <c r="L3024" s="51" t="n">
        <f aca="false">'Scarico FP Delivery'!AF3023</f>
        <v>0</v>
      </c>
      <c r="M3024" s="36" t="n">
        <f aca="false">'Scarico FP Delivery'!EL3023</f>
        <v>0</v>
      </c>
      <c r="N3024" s="37" t="e">
        <f aca="false">VLOOKUP($P3024,Formule!$O$2:$P$200,2,0)</f>
        <v>#N/A</v>
      </c>
      <c r="O3024" s="38" t="e">
        <f aca="false">VLOOKUP($P3024,Formule!$B$2:$C$202,2,0)</f>
        <v>#N/A</v>
      </c>
      <c r="P3024" s="39" t="n">
        <f aca="false">'Scarico FP Delivery'!$AC3023</f>
        <v>0</v>
      </c>
      <c r="Q3024" s="40" t="n">
        <f aca="false">'Scarico FP Delivery'!$AD3023</f>
        <v>0</v>
      </c>
      <c r="R3024" s="41" t="n">
        <f aca="false">'Scarico FP Delivery'!$DO3023</f>
        <v>0</v>
      </c>
      <c r="S3024" s="30" t="e">
        <f aca="false">VLOOKUP($R3024,Formule!$H$2:$I$250,2,0)</f>
        <v>#N/A</v>
      </c>
      <c r="T3024" s="42"/>
      <c r="U3024" s="43" t="e">
        <f aca="false">VLOOKUP($P3024,Formule!$E$2:$F$200,2,0)</f>
        <v>#N/A</v>
      </c>
      <c r="V3024" s="44" t="e">
        <f aca="false">U3024*(25/100)</f>
        <v>#N/A</v>
      </c>
      <c r="W3024" s="45" t="e">
        <f aca="false">U3024-V3024</f>
        <v>#N/A</v>
      </c>
      <c r="Y3024" s="14" t="s">
        <v>2257</v>
      </c>
    </row>
    <row r="3025" customFormat="false" ht="12.75" hidden="false" customHeight="false" outlineLevel="0" collapsed="false">
      <c r="A3025" s="46" t="n">
        <v>3023</v>
      </c>
      <c r="B3025" s="29"/>
      <c r="C3025" s="30"/>
      <c r="D3025" s="30" t="n">
        <f aca="false">'Scarico FP Delivery'!$CY3024</f>
        <v>0</v>
      </c>
      <c r="E3025" s="31" t="n">
        <f aca="false">'Scarico FP Delivery'!$AH3024</f>
        <v>0</v>
      </c>
      <c r="F3025" s="31" t="n">
        <f aca="false">'Scarico FP Delivery'!$Z3024</f>
        <v>0</v>
      </c>
      <c r="G3025" s="30" t="n">
        <f aca="false">'Scarico FP Delivery'!$AG3024</f>
        <v>0</v>
      </c>
      <c r="H3025" s="30" t="n">
        <f aca="false">'Scarico FP Delivery'!$U3024</f>
        <v>0</v>
      </c>
      <c r="I3025" s="32" t="n">
        <f aca="false">'Scarico FP Delivery'!$EW3024</f>
        <v>0</v>
      </c>
      <c r="J3025" s="33" t="n">
        <f aca="false">'Scarico FP Delivery'!$AJ3024</f>
        <v>0</v>
      </c>
      <c r="K3025" s="34" t="n">
        <f aca="false">'Scarico FP Delivery'!AV3024</f>
        <v>0</v>
      </c>
      <c r="L3025" s="51" t="n">
        <f aca="false">'Scarico FP Delivery'!AF3024</f>
        <v>0</v>
      </c>
      <c r="M3025" s="36" t="n">
        <f aca="false">'Scarico FP Delivery'!EL3024</f>
        <v>0</v>
      </c>
      <c r="N3025" s="37" t="e">
        <f aca="false">VLOOKUP($P3025,Formule!$O$2:$P$200,2,0)</f>
        <v>#N/A</v>
      </c>
      <c r="O3025" s="38" t="e">
        <f aca="false">VLOOKUP($P3025,Formule!$B$2:$C$202,2,0)</f>
        <v>#N/A</v>
      </c>
      <c r="P3025" s="39" t="n">
        <f aca="false">'Scarico FP Delivery'!$AC3024</f>
        <v>0</v>
      </c>
      <c r="Q3025" s="40" t="n">
        <f aca="false">'Scarico FP Delivery'!$AD3024</f>
        <v>0</v>
      </c>
      <c r="R3025" s="41" t="n">
        <f aca="false">'Scarico FP Delivery'!$DO3024</f>
        <v>0</v>
      </c>
      <c r="S3025" s="30" t="e">
        <f aca="false">VLOOKUP($R3025,Formule!$H$2:$I$250,2,0)</f>
        <v>#N/A</v>
      </c>
      <c r="T3025" s="42"/>
      <c r="U3025" s="43" t="e">
        <f aca="false">VLOOKUP($P3025,Formule!$E$2:$F$200,2,0)</f>
        <v>#N/A</v>
      </c>
      <c r="V3025" s="44" t="e">
        <f aca="false">U3025*(25/100)</f>
        <v>#N/A</v>
      </c>
      <c r="W3025" s="45" t="e">
        <f aca="false">U3025-V3025</f>
        <v>#N/A</v>
      </c>
      <c r="Y3025" s="14" t="s">
        <v>2257</v>
      </c>
    </row>
    <row r="3026" customFormat="false" ht="12.75" hidden="false" customHeight="false" outlineLevel="0" collapsed="false">
      <c r="A3026" s="46" t="n">
        <v>3024</v>
      </c>
      <c r="B3026" s="29"/>
      <c r="C3026" s="30"/>
      <c r="D3026" s="30" t="n">
        <f aca="false">'Scarico FP Delivery'!$CY3025</f>
        <v>0</v>
      </c>
      <c r="E3026" s="31" t="n">
        <f aca="false">'Scarico FP Delivery'!$AH3025</f>
        <v>0</v>
      </c>
      <c r="F3026" s="31" t="n">
        <f aca="false">'Scarico FP Delivery'!$Z3025</f>
        <v>0</v>
      </c>
      <c r="G3026" s="30" t="n">
        <f aca="false">'Scarico FP Delivery'!$AG3025</f>
        <v>0</v>
      </c>
      <c r="H3026" s="30" t="n">
        <f aca="false">'Scarico FP Delivery'!$U3025</f>
        <v>0</v>
      </c>
      <c r="I3026" s="32" t="n">
        <f aca="false">'Scarico FP Delivery'!$EW3025</f>
        <v>0</v>
      </c>
      <c r="J3026" s="33" t="n">
        <f aca="false">'Scarico FP Delivery'!$AJ3025</f>
        <v>0</v>
      </c>
      <c r="K3026" s="34" t="n">
        <f aca="false">'Scarico FP Delivery'!AV3025</f>
        <v>0</v>
      </c>
      <c r="L3026" s="51" t="n">
        <f aca="false">'Scarico FP Delivery'!AF3025</f>
        <v>0</v>
      </c>
      <c r="M3026" s="36" t="n">
        <f aca="false">'Scarico FP Delivery'!EL3025</f>
        <v>0</v>
      </c>
      <c r="N3026" s="37" t="e">
        <f aca="false">VLOOKUP($P3026,Formule!$O$2:$P$200,2,0)</f>
        <v>#N/A</v>
      </c>
      <c r="O3026" s="38" t="e">
        <f aca="false">VLOOKUP($P3026,Formule!$B$2:$C$202,2,0)</f>
        <v>#N/A</v>
      </c>
      <c r="P3026" s="39" t="n">
        <f aca="false">'Scarico FP Delivery'!$AC3025</f>
        <v>0</v>
      </c>
      <c r="Q3026" s="40" t="n">
        <f aca="false">'Scarico FP Delivery'!$AD3025</f>
        <v>0</v>
      </c>
      <c r="R3026" s="41" t="n">
        <f aca="false">'Scarico FP Delivery'!$DO3025</f>
        <v>0</v>
      </c>
      <c r="S3026" s="30" t="e">
        <f aca="false">VLOOKUP($R3026,Formule!$H$2:$I$250,2,0)</f>
        <v>#N/A</v>
      </c>
      <c r="T3026" s="42"/>
      <c r="U3026" s="43" t="e">
        <f aca="false">VLOOKUP($P3026,Formule!$E$2:$F$200,2,0)</f>
        <v>#N/A</v>
      </c>
      <c r="V3026" s="44" t="e">
        <f aca="false">U3026*(25/100)</f>
        <v>#N/A</v>
      </c>
      <c r="W3026" s="45" t="e">
        <f aca="false">U3026-V3026</f>
        <v>#N/A</v>
      </c>
      <c r="Y3026" s="14" t="s">
        <v>2257</v>
      </c>
    </row>
    <row r="3027" customFormat="false" ht="12.75" hidden="false" customHeight="false" outlineLevel="0" collapsed="false">
      <c r="A3027" s="28" t="n">
        <v>3025</v>
      </c>
      <c r="B3027" s="29"/>
      <c r="C3027" s="30"/>
      <c r="D3027" s="30" t="n">
        <f aca="false">'Scarico FP Delivery'!$CY3026</f>
        <v>0</v>
      </c>
      <c r="E3027" s="31" t="n">
        <f aca="false">'Scarico FP Delivery'!$AH3026</f>
        <v>0</v>
      </c>
      <c r="F3027" s="31" t="n">
        <f aca="false">'Scarico FP Delivery'!$Z3026</f>
        <v>0</v>
      </c>
      <c r="G3027" s="30" t="n">
        <f aca="false">'Scarico FP Delivery'!$AG3026</f>
        <v>0</v>
      </c>
      <c r="H3027" s="30" t="n">
        <f aca="false">'Scarico FP Delivery'!$U3026</f>
        <v>0</v>
      </c>
      <c r="I3027" s="32" t="n">
        <f aca="false">'Scarico FP Delivery'!$EW3026</f>
        <v>0</v>
      </c>
      <c r="J3027" s="33" t="n">
        <f aca="false">'Scarico FP Delivery'!$AJ3026</f>
        <v>0</v>
      </c>
      <c r="K3027" s="34" t="n">
        <f aca="false">'Scarico FP Delivery'!AV3026</f>
        <v>0</v>
      </c>
      <c r="L3027" s="51" t="n">
        <f aca="false">'Scarico FP Delivery'!AF3026</f>
        <v>0</v>
      </c>
      <c r="M3027" s="36" t="n">
        <f aca="false">'Scarico FP Delivery'!EL3026</f>
        <v>0</v>
      </c>
      <c r="N3027" s="37" t="e">
        <f aca="false">VLOOKUP($P3027,Formule!$O$2:$P$200,2,0)</f>
        <v>#N/A</v>
      </c>
      <c r="O3027" s="38" t="e">
        <f aca="false">VLOOKUP($P3027,Formule!$B$2:$C$202,2,0)</f>
        <v>#N/A</v>
      </c>
      <c r="P3027" s="39" t="n">
        <f aca="false">'Scarico FP Delivery'!$AC3026</f>
        <v>0</v>
      </c>
      <c r="Q3027" s="40" t="n">
        <f aca="false">'Scarico FP Delivery'!$AD3026</f>
        <v>0</v>
      </c>
      <c r="R3027" s="41" t="n">
        <f aca="false">'Scarico FP Delivery'!$DO3026</f>
        <v>0</v>
      </c>
      <c r="S3027" s="30" t="e">
        <f aca="false">VLOOKUP($R3027,Formule!$H$2:$I$250,2,0)</f>
        <v>#N/A</v>
      </c>
      <c r="T3027" s="42"/>
      <c r="U3027" s="43" t="e">
        <f aca="false">VLOOKUP($P3027,Formule!$E$2:$F$200,2,0)</f>
        <v>#N/A</v>
      </c>
      <c r="V3027" s="44" t="e">
        <f aca="false">U3027*(25/100)</f>
        <v>#N/A</v>
      </c>
      <c r="W3027" s="45" t="e">
        <f aca="false">U3027-V3027</f>
        <v>#N/A</v>
      </c>
      <c r="Y3027" s="14" t="s">
        <v>2257</v>
      </c>
    </row>
    <row r="3028" customFormat="false" ht="12.75" hidden="false" customHeight="false" outlineLevel="0" collapsed="false">
      <c r="A3028" s="46" t="n">
        <v>3026</v>
      </c>
      <c r="B3028" s="29"/>
      <c r="C3028" s="30"/>
      <c r="D3028" s="30" t="n">
        <f aca="false">'Scarico FP Delivery'!$CY3027</f>
        <v>0</v>
      </c>
      <c r="E3028" s="31" t="n">
        <f aca="false">'Scarico FP Delivery'!$AH3027</f>
        <v>0</v>
      </c>
      <c r="F3028" s="31" t="n">
        <f aca="false">'Scarico FP Delivery'!$Z3027</f>
        <v>0</v>
      </c>
      <c r="G3028" s="30" t="n">
        <f aca="false">'Scarico FP Delivery'!$AG3027</f>
        <v>0</v>
      </c>
      <c r="H3028" s="30" t="n">
        <f aca="false">'Scarico FP Delivery'!$U3027</f>
        <v>0</v>
      </c>
      <c r="I3028" s="32" t="n">
        <f aca="false">'Scarico FP Delivery'!$EW3027</f>
        <v>0</v>
      </c>
      <c r="J3028" s="33" t="n">
        <f aca="false">'Scarico FP Delivery'!$AJ3027</f>
        <v>0</v>
      </c>
      <c r="K3028" s="34" t="n">
        <f aca="false">'Scarico FP Delivery'!AV3027</f>
        <v>0</v>
      </c>
      <c r="L3028" s="51" t="n">
        <f aca="false">'Scarico FP Delivery'!AF3027</f>
        <v>0</v>
      </c>
      <c r="M3028" s="36" t="n">
        <f aca="false">'Scarico FP Delivery'!EL3027</f>
        <v>0</v>
      </c>
      <c r="N3028" s="37" t="e">
        <f aca="false">VLOOKUP($P3028,Formule!$O$2:$P$200,2,0)</f>
        <v>#N/A</v>
      </c>
      <c r="O3028" s="38" t="e">
        <f aca="false">VLOOKUP($P3028,Formule!$B$2:$C$202,2,0)</f>
        <v>#N/A</v>
      </c>
      <c r="P3028" s="39" t="n">
        <f aca="false">'Scarico FP Delivery'!$AC3027</f>
        <v>0</v>
      </c>
      <c r="Q3028" s="40" t="n">
        <f aca="false">'Scarico FP Delivery'!$AD3027</f>
        <v>0</v>
      </c>
      <c r="R3028" s="41" t="n">
        <f aca="false">'Scarico FP Delivery'!$DO3027</f>
        <v>0</v>
      </c>
      <c r="S3028" s="30" t="e">
        <f aca="false">VLOOKUP($R3028,Formule!$H$2:$I$250,2,0)</f>
        <v>#N/A</v>
      </c>
      <c r="T3028" s="42"/>
      <c r="U3028" s="43" t="e">
        <f aca="false">VLOOKUP($P3028,Formule!$E$2:$F$200,2,0)</f>
        <v>#N/A</v>
      </c>
      <c r="V3028" s="44" t="e">
        <f aca="false">U3028*(25/100)</f>
        <v>#N/A</v>
      </c>
      <c r="W3028" s="45" t="e">
        <f aca="false">U3028-V3028</f>
        <v>#N/A</v>
      </c>
      <c r="Y3028" s="14" t="s">
        <v>2257</v>
      </c>
    </row>
    <row r="3029" customFormat="false" ht="12.75" hidden="false" customHeight="false" outlineLevel="0" collapsed="false">
      <c r="A3029" s="46" t="n">
        <v>3027</v>
      </c>
      <c r="B3029" s="29"/>
      <c r="C3029" s="30"/>
      <c r="D3029" s="30" t="n">
        <f aca="false">'Scarico FP Delivery'!$CY3028</f>
        <v>0</v>
      </c>
      <c r="E3029" s="31" t="n">
        <f aca="false">'Scarico FP Delivery'!$AH3028</f>
        <v>0</v>
      </c>
      <c r="F3029" s="31" t="n">
        <f aca="false">'Scarico FP Delivery'!$Z3028</f>
        <v>0</v>
      </c>
      <c r="G3029" s="30" t="n">
        <f aca="false">'Scarico FP Delivery'!$AG3028</f>
        <v>0</v>
      </c>
      <c r="H3029" s="30" t="n">
        <f aca="false">'Scarico FP Delivery'!$U3028</f>
        <v>0</v>
      </c>
      <c r="I3029" s="32" t="n">
        <f aca="false">'Scarico FP Delivery'!$EW3028</f>
        <v>0</v>
      </c>
      <c r="J3029" s="33" t="n">
        <f aca="false">'Scarico FP Delivery'!$AJ3028</f>
        <v>0</v>
      </c>
      <c r="K3029" s="34" t="n">
        <f aca="false">'Scarico FP Delivery'!AV3028</f>
        <v>0</v>
      </c>
      <c r="L3029" s="51" t="n">
        <f aca="false">'Scarico FP Delivery'!AF3028</f>
        <v>0</v>
      </c>
      <c r="M3029" s="36" t="n">
        <f aca="false">'Scarico FP Delivery'!EL3028</f>
        <v>0</v>
      </c>
      <c r="N3029" s="37" t="e">
        <f aca="false">VLOOKUP($P3029,Formule!$O$2:$P$200,2,0)</f>
        <v>#N/A</v>
      </c>
      <c r="O3029" s="38" t="e">
        <f aca="false">VLOOKUP($P3029,Formule!$B$2:$C$202,2,0)</f>
        <v>#N/A</v>
      </c>
      <c r="P3029" s="39" t="n">
        <f aca="false">'Scarico FP Delivery'!$AC3028</f>
        <v>0</v>
      </c>
      <c r="Q3029" s="40" t="n">
        <f aca="false">'Scarico FP Delivery'!$AD3028</f>
        <v>0</v>
      </c>
      <c r="R3029" s="41" t="n">
        <f aca="false">'Scarico FP Delivery'!$DO3028</f>
        <v>0</v>
      </c>
      <c r="S3029" s="30" t="e">
        <f aca="false">VLOOKUP($R3029,Formule!$H$2:$I$250,2,0)</f>
        <v>#N/A</v>
      </c>
      <c r="T3029" s="42"/>
      <c r="U3029" s="43" t="e">
        <f aca="false">VLOOKUP($P3029,Formule!$E$2:$F$200,2,0)</f>
        <v>#N/A</v>
      </c>
      <c r="V3029" s="44" t="e">
        <f aca="false">U3029*(25/100)</f>
        <v>#N/A</v>
      </c>
      <c r="W3029" s="45" t="e">
        <f aca="false">U3029-V3029</f>
        <v>#N/A</v>
      </c>
      <c r="Y3029" s="14" t="s">
        <v>2257</v>
      </c>
    </row>
    <row r="3030" customFormat="false" ht="12.75" hidden="false" customHeight="false" outlineLevel="0" collapsed="false">
      <c r="A3030" s="28" t="n">
        <v>3028</v>
      </c>
      <c r="B3030" s="29"/>
      <c r="C3030" s="30"/>
      <c r="D3030" s="30" t="n">
        <f aca="false">'Scarico FP Delivery'!$CY3029</f>
        <v>0</v>
      </c>
      <c r="E3030" s="31" t="n">
        <f aca="false">'Scarico FP Delivery'!$AH3029</f>
        <v>0</v>
      </c>
      <c r="F3030" s="31" t="n">
        <f aca="false">'Scarico FP Delivery'!$Z3029</f>
        <v>0</v>
      </c>
      <c r="G3030" s="30" t="n">
        <f aca="false">'Scarico FP Delivery'!$AG3029</f>
        <v>0</v>
      </c>
      <c r="H3030" s="30" t="n">
        <f aca="false">'Scarico FP Delivery'!$U3029</f>
        <v>0</v>
      </c>
      <c r="I3030" s="32" t="n">
        <f aca="false">'Scarico FP Delivery'!$EW3029</f>
        <v>0</v>
      </c>
      <c r="J3030" s="33" t="n">
        <f aca="false">'Scarico FP Delivery'!$AJ3029</f>
        <v>0</v>
      </c>
      <c r="K3030" s="34" t="n">
        <f aca="false">'Scarico FP Delivery'!AV3029</f>
        <v>0</v>
      </c>
      <c r="L3030" s="51" t="n">
        <f aca="false">'Scarico FP Delivery'!AF3029</f>
        <v>0</v>
      </c>
      <c r="M3030" s="36" t="n">
        <f aca="false">'Scarico FP Delivery'!EL3029</f>
        <v>0</v>
      </c>
      <c r="N3030" s="37" t="e">
        <f aca="false">VLOOKUP($P3030,Formule!$O$2:$P$200,2,0)</f>
        <v>#N/A</v>
      </c>
      <c r="O3030" s="38" t="e">
        <f aca="false">VLOOKUP($P3030,Formule!$B$2:$C$202,2,0)</f>
        <v>#N/A</v>
      </c>
      <c r="P3030" s="39" t="n">
        <f aca="false">'Scarico FP Delivery'!$AC3029</f>
        <v>0</v>
      </c>
      <c r="Q3030" s="40" t="n">
        <f aca="false">'Scarico FP Delivery'!$AD3029</f>
        <v>0</v>
      </c>
      <c r="R3030" s="41" t="n">
        <f aca="false">'Scarico FP Delivery'!$DO3029</f>
        <v>0</v>
      </c>
      <c r="S3030" s="30" t="e">
        <f aca="false">VLOOKUP($R3030,Formule!$H$2:$I$250,2,0)</f>
        <v>#N/A</v>
      </c>
      <c r="T3030" s="42"/>
      <c r="U3030" s="43" t="e">
        <f aca="false">VLOOKUP($P3030,Formule!$E$2:$F$200,2,0)</f>
        <v>#N/A</v>
      </c>
      <c r="V3030" s="44" t="e">
        <f aca="false">U3030*(25/100)</f>
        <v>#N/A</v>
      </c>
      <c r="W3030" s="45" t="e">
        <f aca="false">U3030-V3030</f>
        <v>#N/A</v>
      </c>
      <c r="Y3030" s="14" t="s">
        <v>2257</v>
      </c>
    </row>
    <row r="3031" customFormat="false" ht="12.75" hidden="false" customHeight="false" outlineLevel="0" collapsed="false">
      <c r="A3031" s="46" t="n">
        <v>3029</v>
      </c>
      <c r="B3031" s="29"/>
      <c r="C3031" s="30"/>
      <c r="D3031" s="30" t="n">
        <f aca="false">'Scarico FP Delivery'!$CY3030</f>
        <v>0</v>
      </c>
      <c r="E3031" s="31" t="n">
        <f aca="false">'Scarico FP Delivery'!$AH3030</f>
        <v>0</v>
      </c>
      <c r="F3031" s="31" t="n">
        <f aca="false">'Scarico FP Delivery'!$Z3030</f>
        <v>0</v>
      </c>
      <c r="G3031" s="30" t="n">
        <f aca="false">'Scarico FP Delivery'!$AG3030</f>
        <v>0</v>
      </c>
      <c r="H3031" s="30" t="n">
        <f aca="false">'Scarico FP Delivery'!$U3030</f>
        <v>0</v>
      </c>
      <c r="I3031" s="32" t="n">
        <f aca="false">'Scarico FP Delivery'!$EW3030</f>
        <v>0</v>
      </c>
      <c r="J3031" s="33" t="n">
        <f aca="false">'Scarico FP Delivery'!$AJ3030</f>
        <v>0</v>
      </c>
      <c r="K3031" s="34" t="n">
        <f aca="false">'Scarico FP Delivery'!AV3030</f>
        <v>0</v>
      </c>
      <c r="L3031" s="51" t="n">
        <f aca="false">'Scarico FP Delivery'!AF3030</f>
        <v>0</v>
      </c>
      <c r="M3031" s="36" t="n">
        <f aca="false">'Scarico FP Delivery'!EL3030</f>
        <v>0</v>
      </c>
      <c r="N3031" s="37" t="e">
        <f aca="false">VLOOKUP($P3031,Formule!$O$2:$P$200,2,0)</f>
        <v>#N/A</v>
      </c>
      <c r="O3031" s="38" t="e">
        <f aca="false">VLOOKUP($P3031,Formule!$B$2:$C$202,2,0)</f>
        <v>#N/A</v>
      </c>
      <c r="P3031" s="39" t="n">
        <f aca="false">'Scarico FP Delivery'!$AC3030</f>
        <v>0</v>
      </c>
      <c r="Q3031" s="40" t="n">
        <f aca="false">'Scarico FP Delivery'!$AD3030</f>
        <v>0</v>
      </c>
      <c r="R3031" s="41" t="n">
        <f aca="false">'Scarico FP Delivery'!$DO3030</f>
        <v>0</v>
      </c>
      <c r="S3031" s="30" t="e">
        <f aca="false">VLOOKUP($R3031,Formule!$H$2:$I$250,2,0)</f>
        <v>#N/A</v>
      </c>
      <c r="T3031" s="42"/>
      <c r="U3031" s="43" t="e">
        <f aca="false">VLOOKUP($P3031,Formule!$E$2:$F$200,2,0)</f>
        <v>#N/A</v>
      </c>
      <c r="V3031" s="44" t="e">
        <f aca="false">U3031*(25/100)</f>
        <v>#N/A</v>
      </c>
      <c r="W3031" s="45" t="e">
        <f aca="false">U3031-V3031</f>
        <v>#N/A</v>
      </c>
      <c r="Y3031" s="14" t="s">
        <v>2257</v>
      </c>
    </row>
    <row r="3032" customFormat="false" ht="12.75" hidden="false" customHeight="false" outlineLevel="0" collapsed="false">
      <c r="A3032" s="46" t="n">
        <v>3030</v>
      </c>
      <c r="B3032" s="29"/>
      <c r="C3032" s="30"/>
      <c r="D3032" s="30" t="n">
        <f aca="false">'Scarico FP Delivery'!$CY3031</f>
        <v>0</v>
      </c>
      <c r="E3032" s="31" t="n">
        <f aca="false">'Scarico FP Delivery'!$AH3031</f>
        <v>0</v>
      </c>
      <c r="F3032" s="31" t="n">
        <f aca="false">'Scarico FP Delivery'!$Z3031</f>
        <v>0</v>
      </c>
      <c r="G3032" s="30" t="n">
        <f aca="false">'Scarico FP Delivery'!$AG3031</f>
        <v>0</v>
      </c>
      <c r="H3032" s="30" t="n">
        <f aca="false">'Scarico FP Delivery'!$U3031</f>
        <v>0</v>
      </c>
      <c r="I3032" s="32" t="n">
        <f aca="false">'Scarico FP Delivery'!$EW3031</f>
        <v>0</v>
      </c>
      <c r="J3032" s="33" t="n">
        <f aca="false">'Scarico FP Delivery'!$AJ3031</f>
        <v>0</v>
      </c>
      <c r="K3032" s="34" t="n">
        <f aca="false">'Scarico FP Delivery'!AV3031</f>
        <v>0</v>
      </c>
      <c r="L3032" s="51" t="n">
        <f aca="false">'Scarico FP Delivery'!AF3031</f>
        <v>0</v>
      </c>
      <c r="M3032" s="36" t="n">
        <f aca="false">'Scarico FP Delivery'!EL3031</f>
        <v>0</v>
      </c>
      <c r="N3032" s="37" t="e">
        <f aca="false">VLOOKUP($P3032,Formule!$O$2:$P$200,2,0)</f>
        <v>#N/A</v>
      </c>
      <c r="O3032" s="38" t="e">
        <f aca="false">VLOOKUP($P3032,Formule!$B$2:$C$202,2,0)</f>
        <v>#N/A</v>
      </c>
      <c r="P3032" s="39" t="n">
        <f aca="false">'Scarico FP Delivery'!$AC3031</f>
        <v>0</v>
      </c>
      <c r="Q3032" s="40" t="n">
        <f aca="false">'Scarico FP Delivery'!$AD3031</f>
        <v>0</v>
      </c>
      <c r="R3032" s="41" t="n">
        <f aca="false">'Scarico FP Delivery'!$DO3031</f>
        <v>0</v>
      </c>
      <c r="S3032" s="30" t="e">
        <f aca="false">VLOOKUP($R3032,Formule!$H$2:$I$250,2,0)</f>
        <v>#N/A</v>
      </c>
      <c r="T3032" s="42"/>
      <c r="U3032" s="43" t="e">
        <f aca="false">VLOOKUP($P3032,Formule!$E$2:$F$200,2,0)</f>
        <v>#N/A</v>
      </c>
      <c r="V3032" s="44" t="e">
        <f aca="false">U3032*(25/100)</f>
        <v>#N/A</v>
      </c>
      <c r="W3032" s="45" t="e">
        <f aca="false">U3032-V3032</f>
        <v>#N/A</v>
      </c>
      <c r="Y3032" s="14" t="s">
        <v>2257</v>
      </c>
    </row>
    <row r="3033" customFormat="false" ht="12.75" hidden="false" customHeight="false" outlineLevel="0" collapsed="false">
      <c r="A3033" s="28" t="n">
        <v>3031</v>
      </c>
      <c r="B3033" s="29"/>
      <c r="C3033" s="30"/>
      <c r="D3033" s="30" t="n">
        <f aca="false">'Scarico FP Delivery'!$CY3032</f>
        <v>0</v>
      </c>
      <c r="E3033" s="31" t="n">
        <f aca="false">'Scarico FP Delivery'!$AH3032</f>
        <v>0</v>
      </c>
      <c r="F3033" s="31" t="n">
        <f aca="false">'Scarico FP Delivery'!$Z3032</f>
        <v>0</v>
      </c>
      <c r="G3033" s="30" t="n">
        <f aca="false">'Scarico FP Delivery'!$AG3032</f>
        <v>0</v>
      </c>
      <c r="H3033" s="30" t="n">
        <f aca="false">'Scarico FP Delivery'!$U3032</f>
        <v>0</v>
      </c>
      <c r="I3033" s="32" t="n">
        <f aca="false">'Scarico FP Delivery'!$EW3032</f>
        <v>0</v>
      </c>
      <c r="J3033" s="33" t="n">
        <f aca="false">'Scarico FP Delivery'!$AJ3032</f>
        <v>0</v>
      </c>
      <c r="K3033" s="34" t="n">
        <f aca="false">'Scarico FP Delivery'!AV3032</f>
        <v>0</v>
      </c>
      <c r="L3033" s="51" t="n">
        <f aca="false">'Scarico FP Delivery'!AF3032</f>
        <v>0</v>
      </c>
      <c r="M3033" s="36" t="n">
        <f aca="false">'Scarico FP Delivery'!EL3032</f>
        <v>0</v>
      </c>
      <c r="N3033" s="37" t="e">
        <f aca="false">VLOOKUP($P3033,Formule!$O$2:$P$200,2,0)</f>
        <v>#N/A</v>
      </c>
      <c r="O3033" s="38" t="e">
        <f aca="false">VLOOKUP($P3033,Formule!$B$2:$C$202,2,0)</f>
        <v>#N/A</v>
      </c>
      <c r="P3033" s="39" t="n">
        <f aca="false">'Scarico FP Delivery'!$AC3032</f>
        <v>0</v>
      </c>
      <c r="Q3033" s="40" t="n">
        <f aca="false">'Scarico FP Delivery'!$AD3032</f>
        <v>0</v>
      </c>
      <c r="R3033" s="41" t="n">
        <f aca="false">'Scarico FP Delivery'!$DO3032</f>
        <v>0</v>
      </c>
      <c r="S3033" s="30" t="e">
        <f aca="false">VLOOKUP($R3033,Formule!$H$2:$I$250,2,0)</f>
        <v>#N/A</v>
      </c>
      <c r="T3033" s="42"/>
      <c r="U3033" s="43" t="e">
        <f aca="false">VLOOKUP($P3033,Formule!$E$2:$F$200,2,0)</f>
        <v>#N/A</v>
      </c>
      <c r="V3033" s="44" t="e">
        <f aca="false">U3033*(25/100)</f>
        <v>#N/A</v>
      </c>
      <c r="W3033" s="45" t="e">
        <f aca="false">U3033-V3033</f>
        <v>#N/A</v>
      </c>
      <c r="Y3033" s="14" t="s">
        <v>2257</v>
      </c>
    </row>
    <row r="3034" customFormat="false" ht="12.75" hidden="false" customHeight="false" outlineLevel="0" collapsed="false">
      <c r="A3034" s="46" t="n">
        <v>3032</v>
      </c>
      <c r="B3034" s="29"/>
      <c r="C3034" s="30"/>
      <c r="D3034" s="30" t="n">
        <f aca="false">'Scarico FP Delivery'!$CY3033</f>
        <v>0</v>
      </c>
      <c r="E3034" s="31" t="n">
        <f aca="false">'Scarico FP Delivery'!$AH3033</f>
        <v>0</v>
      </c>
      <c r="F3034" s="31" t="n">
        <f aca="false">'Scarico FP Delivery'!$Z3033</f>
        <v>0</v>
      </c>
      <c r="G3034" s="30" t="n">
        <f aca="false">'Scarico FP Delivery'!$AG3033</f>
        <v>0</v>
      </c>
      <c r="H3034" s="30" t="n">
        <f aca="false">'Scarico FP Delivery'!$U3033</f>
        <v>0</v>
      </c>
      <c r="I3034" s="32" t="n">
        <f aca="false">'Scarico FP Delivery'!$EW3033</f>
        <v>0</v>
      </c>
      <c r="J3034" s="33" t="n">
        <f aca="false">'Scarico FP Delivery'!$AJ3033</f>
        <v>0</v>
      </c>
      <c r="K3034" s="34" t="n">
        <f aca="false">'Scarico FP Delivery'!AV3033</f>
        <v>0</v>
      </c>
      <c r="L3034" s="51" t="n">
        <f aca="false">'Scarico FP Delivery'!AF3033</f>
        <v>0</v>
      </c>
      <c r="M3034" s="36" t="n">
        <f aca="false">'Scarico FP Delivery'!EL3033</f>
        <v>0</v>
      </c>
      <c r="N3034" s="37" t="e">
        <f aca="false">VLOOKUP($P3034,Formule!$O$2:$P$200,2,0)</f>
        <v>#N/A</v>
      </c>
      <c r="O3034" s="38" t="e">
        <f aca="false">VLOOKUP($P3034,Formule!$B$2:$C$202,2,0)</f>
        <v>#N/A</v>
      </c>
      <c r="P3034" s="39" t="n">
        <f aca="false">'Scarico FP Delivery'!$AC3033</f>
        <v>0</v>
      </c>
      <c r="Q3034" s="40" t="n">
        <f aca="false">'Scarico FP Delivery'!$AD3033</f>
        <v>0</v>
      </c>
      <c r="R3034" s="41" t="n">
        <f aca="false">'Scarico FP Delivery'!$DO3033</f>
        <v>0</v>
      </c>
      <c r="S3034" s="30" t="e">
        <f aca="false">VLOOKUP($R3034,Formule!$H$2:$I$250,2,0)</f>
        <v>#N/A</v>
      </c>
      <c r="T3034" s="42"/>
      <c r="U3034" s="43" t="e">
        <f aca="false">VLOOKUP($P3034,Formule!$E$2:$F$200,2,0)</f>
        <v>#N/A</v>
      </c>
      <c r="V3034" s="44" t="e">
        <f aca="false">U3034*(25/100)</f>
        <v>#N/A</v>
      </c>
      <c r="W3034" s="45" t="e">
        <f aca="false">U3034-V3034</f>
        <v>#N/A</v>
      </c>
      <c r="Y3034" s="14" t="s">
        <v>2257</v>
      </c>
    </row>
    <row r="3035" customFormat="false" ht="12.75" hidden="false" customHeight="false" outlineLevel="0" collapsed="false">
      <c r="A3035" s="46" t="n">
        <v>3033</v>
      </c>
      <c r="B3035" s="29"/>
      <c r="C3035" s="30"/>
      <c r="D3035" s="30" t="n">
        <f aca="false">'Scarico FP Delivery'!$CY3034</f>
        <v>0</v>
      </c>
      <c r="E3035" s="31" t="n">
        <f aca="false">'Scarico FP Delivery'!$AH3034</f>
        <v>0</v>
      </c>
      <c r="F3035" s="31" t="n">
        <f aca="false">'Scarico FP Delivery'!$Z3034</f>
        <v>0</v>
      </c>
      <c r="G3035" s="30" t="n">
        <f aca="false">'Scarico FP Delivery'!$AG3034</f>
        <v>0</v>
      </c>
      <c r="H3035" s="30" t="n">
        <f aca="false">'Scarico FP Delivery'!$U3034</f>
        <v>0</v>
      </c>
      <c r="I3035" s="32" t="n">
        <f aca="false">'Scarico FP Delivery'!$EW3034</f>
        <v>0</v>
      </c>
      <c r="J3035" s="33" t="n">
        <f aca="false">'Scarico FP Delivery'!$AJ3034</f>
        <v>0</v>
      </c>
      <c r="K3035" s="34" t="n">
        <f aca="false">'Scarico FP Delivery'!AV3034</f>
        <v>0</v>
      </c>
      <c r="L3035" s="51" t="n">
        <f aca="false">'Scarico FP Delivery'!AF3034</f>
        <v>0</v>
      </c>
      <c r="M3035" s="36" t="n">
        <f aca="false">'Scarico FP Delivery'!EL3034</f>
        <v>0</v>
      </c>
      <c r="N3035" s="37" t="e">
        <f aca="false">VLOOKUP($P3035,Formule!$O$2:$P$200,2,0)</f>
        <v>#N/A</v>
      </c>
      <c r="O3035" s="38" t="e">
        <f aca="false">VLOOKUP($P3035,Formule!$B$2:$C$202,2,0)</f>
        <v>#N/A</v>
      </c>
      <c r="P3035" s="39" t="n">
        <f aca="false">'Scarico FP Delivery'!$AC3034</f>
        <v>0</v>
      </c>
      <c r="Q3035" s="40" t="n">
        <f aca="false">'Scarico FP Delivery'!$AD3034</f>
        <v>0</v>
      </c>
      <c r="R3035" s="41" t="n">
        <f aca="false">'Scarico FP Delivery'!$DO3034</f>
        <v>0</v>
      </c>
      <c r="S3035" s="30" t="e">
        <f aca="false">VLOOKUP($R3035,Formule!$H$2:$I$250,2,0)</f>
        <v>#N/A</v>
      </c>
      <c r="T3035" s="42"/>
      <c r="U3035" s="43" t="e">
        <f aca="false">VLOOKUP($P3035,Formule!$E$2:$F$200,2,0)</f>
        <v>#N/A</v>
      </c>
      <c r="V3035" s="44" t="e">
        <f aca="false">U3035*(25/100)</f>
        <v>#N/A</v>
      </c>
      <c r="W3035" s="45" t="e">
        <f aca="false">U3035-V3035</f>
        <v>#N/A</v>
      </c>
      <c r="Y3035" s="14" t="s">
        <v>2257</v>
      </c>
    </row>
    <row r="3036" customFormat="false" ht="12.75" hidden="false" customHeight="false" outlineLevel="0" collapsed="false">
      <c r="A3036" s="28" t="n">
        <v>3034</v>
      </c>
      <c r="B3036" s="29"/>
      <c r="C3036" s="30"/>
      <c r="D3036" s="30" t="n">
        <f aca="false">'Scarico FP Delivery'!$CY3035</f>
        <v>0</v>
      </c>
      <c r="E3036" s="31" t="n">
        <f aca="false">'Scarico FP Delivery'!$AH3035</f>
        <v>0</v>
      </c>
      <c r="F3036" s="31" t="n">
        <f aca="false">'Scarico FP Delivery'!$Z3035</f>
        <v>0</v>
      </c>
      <c r="G3036" s="30" t="n">
        <f aca="false">'Scarico FP Delivery'!$AG3035</f>
        <v>0</v>
      </c>
      <c r="H3036" s="30" t="n">
        <f aca="false">'Scarico FP Delivery'!$U3035</f>
        <v>0</v>
      </c>
      <c r="I3036" s="32" t="n">
        <f aca="false">'Scarico FP Delivery'!$EW3035</f>
        <v>0</v>
      </c>
      <c r="J3036" s="33" t="n">
        <f aca="false">'Scarico FP Delivery'!$AJ3035</f>
        <v>0</v>
      </c>
      <c r="K3036" s="34" t="n">
        <f aca="false">'Scarico FP Delivery'!AV3035</f>
        <v>0</v>
      </c>
      <c r="L3036" s="51" t="n">
        <f aca="false">'Scarico FP Delivery'!AF3035</f>
        <v>0</v>
      </c>
      <c r="M3036" s="36" t="n">
        <f aca="false">'Scarico FP Delivery'!EL3035</f>
        <v>0</v>
      </c>
      <c r="N3036" s="37" t="e">
        <f aca="false">VLOOKUP($P3036,Formule!$O$2:$P$200,2,0)</f>
        <v>#N/A</v>
      </c>
      <c r="O3036" s="38" t="e">
        <f aca="false">VLOOKUP($P3036,Formule!$B$2:$C$202,2,0)</f>
        <v>#N/A</v>
      </c>
      <c r="P3036" s="39" t="n">
        <f aca="false">'Scarico FP Delivery'!$AC3035</f>
        <v>0</v>
      </c>
      <c r="Q3036" s="40" t="n">
        <f aca="false">'Scarico FP Delivery'!$AD3035</f>
        <v>0</v>
      </c>
      <c r="R3036" s="41" t="n">
        <f aca="false">'Scarico FP Delivery'!$DO3035</f>
        <v>0</v>
      </c>
      <c r="S3036" s="30" t="e">
        <f aca="false">VLOOKUP($R3036,Formule!$H$2:$I$250,2,0)</f>
        <v>#N/A</v>
      </c>
      <c r="T3036" s="42"/>
      <c r="U3036" s="43" t="e">
        <f aca="false">VLOOKUP($P3036,Formule!$E$2:$F$200,2,0)</f>
        <v>#N/A</v>
      </c>
      <c r="V3036" s="44" t="e">
        <f aca="false">U3036*(25/100)</f>
        <v>#N/A</v>
      </c>
      <c r="W3036" s="45" t="e">
        <f aca="false">U3036-V3036</f>
        <v>#N/A</v>
      </c>
      <c r="Y3036" s="14" t="s">
        <v>2257</v>
      </c>
    </row>
    <row r="3037" customFormat="false" ht="12.75" hidden="false" customHeight="false" outlineLevel="0" collapsed="false">
      <c r="A3037" s="46" t="n">
        <v>3035</v>
      </c>
      <c r="B3037" s="29"/>
      <c r="C3037" s="30"/>
      <c r="D3037" s="30" t="n">
        <f aca="false">'Scarico FP Delivery'!$CY3036</f>
        <v>0</v>
      </c>
      <c r="E3037" s="31" t="n">
        <f aca="false">'Scarico FP Delivery'!$AH3036</f>
        <v>0</v>
      </c>
      <c r="F3037" s="31" t="n">
        <f aca="false">'Scarico FP Delivery'!$Z3036</f>
        <v>0</v>
      </c>
      <c r="G3037" s="30" t="n">
        <f aca="false">'Scarico FP Delivery'!$AG3036</f>
        <v>0</v>
      </c>
      <c r="H3037" s="30" t="n">
        <f aca="false">'Scarico FP Delivery'!$U3036</f>
        <v>0</v>
      </c>
      <c r="I3037" s="32" t="n">
        <f aca="false">'Scarico FP Delivery'!$EW3036</f>
        <v>0</v>
      </c>
      <c r="J3037" s="33" t="n">
        <f aca="false">'Scarico FP Delivery'!$AJ3036</f>
        <v>0</v>
      </c>
      <c r="K3037" s="34" t="n">
        <f aca="false">'Scarico FP Delivery'!AV3036</f>
        <v>0</v>
      </c>
      <c r="L3037" s="51" t="n">
        <f aca="false">'Scarico FP Delivery'!AF3036</f>
        <v>0</v>
      </c>
      <c r="M3037" s="36" t="n">
        <f aca="false">'Scarico FP Delivery'!EL3036</f>
        <v>0</v>
      </c>
      <c r="N3037" s="37" t="e">
        <f aca="false">VLOOKUP($P3037,Formule!$O$2:$P$200,2,0)</f>
        <v>#N/A</v>
      </c>
      <c r="O3037" s="38" t="e">
        <f aca="false">VLOOKUP($P3037,Formule!$B$2:$C$202,2,0)</f>
        <v>#N/A</v>
      </c>
      <c r="P3037" s="39" t="n">
        <f aca="false">'Scarico FP Delivery'!$AC3036</f>
        <v>0</v>
      </c>
      <c r="Q3037" s="40" t="n">
        <f aca="false">'Scarico FP Delivery'!$AD3036</f>
        <v>0</v>
      </c>
      <c r="R3037" s="41" t="n">
        <f aca="false">'Scarico FP Delivery'!$DO3036</f>
        <v>0</v>
      </c>
      <c r="S3037" s="30" t="e">
        <f aca="false">VLOOKUP($R3037,Formule!$H$2:$I$250,2,0)</f>
        <v>#N/A</v>
      </c>
      <c r="T3037" s="42"/>
      <c r="U3037" s="43" t="e">
        <f aca="false">VLOOKUP($P3037,Formule!$E$2:$F$200,2,0)</f>
        <v>#N/A</v>
      </c>
      <c r="V3037" s="44" t="e">
        <f aca="false">U3037*(25/100)</f>
        <v>#N/A</v>
      </c>
      <c r="W3037" s="45" t="e">
        <f aca="false">U3037-V3037</f>
        <v>#N/A</v>
      </c>
      <c r="Y3037" s="14" t="s">
        <v>2257</v>
      </c>
    </row>
    <row r="3038" customFormat="false" ht="12.75" hidden="false" customHeight="false" outlineLevel="0" collapsed="false">
      <c r="A3038" s="46" t="n">
        <v>3036</v>
      </c>
      <c r="B3038" s="29"/>
      <c r="C3038" s="30"/>
      <c r="D3038" s="30" t="n">
        <f aca="false">'Scarico FP Delivery'!$CY3037</f>
        <v>0</v>
      </c>
      <c r="E3038" s="31" t="n">
        <f aca="false">'Scarico FP Delivery'!$AH3037</f>
        <v>0</v>
      </c>
      <c r="F3038" s="31" t="n">
        <f aca="false">'Scarico FP Delivery'!$Z3037</f>
        <v>0</v>
      </c>
      <c r="G3038" s="30" t="n">
        <f aca="false">'Scarico FP Delivery'!$AG3037</f>
        <v>0</v>
      </c>
      <c r="H3038" s="30" t="n">
        <f aca="false">'Scarico FP Delivery'!$U3037</f>
        <v>0</v>
      </c>
      <c r="I3038" s="32" t="n">
        <f aca="false">'Scarico FP Delivery'!$EW3037</f>
        <v>0</v>
      </c>
      <c r="J3038" s="33" t="n">
        <f aca="false">'Scarico FP Delivery'!$AJ3037</f>
        <v>0</v>
      </c>
      <c r="K3038" s="34" t="n">
        <f aca="false">'Scarico FP Delivery'!AV3037</f>
        <v>0</v>
      </c>
      <c r="L3038" s="51" t="n">
        <f aca="false">'Scarico FP Delivery'!AF3037</f>
        <v>0</v>
      </c>
      <c r="M3038" s="36" t="n">
        <f aca="false">'Scarico FP Delivery'!EL3037</f>
        <v>0</v>
      </c>
      <c r="N3038" s="37" t="e">
        <f aca="false">VLOOKUP($P3038,Formule!$O$2:$P$200,2,0)</f>
        <v>#N/A</v>
      </c>
      <c r="O3038" s="38" t="e">
        <f aca="false">VLOOKUP($P3038,Formule!$B$2:$C$202,2,0)</f>
        <v>#N/A</v>
      </c>
      <c r="P3038" s="39" t="n">
        <f aca="false">'Scarico FP Delivery'!$AC3037</f>
        <v>0</v>
      </c>
      <c r="Q3038" s="40" t="n">
        <f aca="false">'Scarico FP Delivery'!$AD3037</f>
        <v>0</v>
      </c>
      <c r="R3038" s="41" t="n">
        <f aca="false">'Scarico FP Delivery'!$DO3037</f>
        <v>0</v>
      </c>
      <c r="S3038" s="30" t="e">
        <f aca="false">VLOOKUP($R3038,Formule!$H$2:$I$250,2,0)</f>
        <v>#N/A</v>
      </c>
      <c r="T3038" s="42"/>
      <c r="U3038" s="43" t="e">
        <f aca="false">VLOOKUP($P3038,Formule!$E$2:$F$200,2,0)</f>
        <v>#N/A</v>
      </c>
      <c r="V3038" s="44" t="e">
        <f aca="false">U3038*(25/100)</f>
        <v>#N/A</v>
      </c>
      <c r="W3038" s="45" t="e">
        <f aca="false">U3038-V3038</f>
        <v>#N/A</v>
      </c>
      <c r="Y3038" s="14" t="s">
        <v>2257</v>
      </c>
    </row>
    <row r="3039" customFormat="false" ht="12.75" hidden="false" customHeight="false" outlineLevel="0" collapsed="false">
      <c r="A3039" s="28" t="n">
        <v>3037</v>
      </c>
      <c r="B3039" s="29"/>
      <c r="C3039" s="30"/>
      <c r="D3039" s="30" t="n">
        <f aca="false">'Scarico FP Delivery'!$CY3038</f>
        <v>0</v>
      </c>
      <c r="E3039" s="31" t="n">
        <f aca="false">'Scarico FP Delivery'!$AH3038</f>
        <v>0</v>
      </c>
      <c r="F3039" s="31" t="n">
        <f aca="false">'Scarico FP Delivery'!$Z3038</f>
        <v>0</v>
      </c>
      <c r="G3039" s="30" t="n">
        <f aca="false">'Scarico FP Delivery'!$AG3038</f>
        <v>0</v>
      </c>
      <c r="H3039" s="30" t="n">
        <f aca="false">'Scarico FP Delivery'!$U3038</f>
        <v>0</v>
      </c>
      <c r="I3039" s="32" t="n">
        <f aca="false">'Scarico FP Delivery'!$EW3038</f>
        <v>0</v>
      </c>
      <c r="J3039" s="33" t="n">
        <f aca="false">'Scarico FP Delivery'!$AJ3038</f>
        <v>0</v>
      </c>
      <c r="K3039" s="34" t="n">
        <f aca="false">'Scarico FP Delivery'!AV3038</f>
        <v>0</v>
      </c>
      <c r="L3039" s="51" t="n">
        <f aca="false">'Scarico FP Delivery'!AF3038</f>
        <v>0</v>
      </c>
      <c r="M3039" s="36" t="n">
        <f aca="false">'Scarico FP Delivery'!EL3038</f>
        <v>0</v>
      </c>
      <c r="N3039" s="37" t="e">
        <f aca="false">VLOOKUP($P3039,Formule!$O$2:$P$200,2,0)</f>
        <v>#N/A</v>
      </c>
      <c r="O3039" s="38" t="e">
        <f aca="false">VLOOKUP($P3039,Formule!$B$2:$C$202,2,0)</f>
        <v>#N/A</v>
      </c>
      <c r="P3039" s="39" t="n">
        <f aca="false">'Scarico FP Delivery'!$AC3038</f>
        <v>0</v>
      </c>
      <c r="Q3039" s="40" t="n">
        <f aca="false">'Scarico FP Delivery'!$AD3038</f>
        <v>0</v>
      </c>
      <c r="R3039" s="41" t="n">
        <f aca="false">'Scarico FP Delivery'!$DO3038</f>
        <v>0</v>
      </c>
      <c r="S3039" s="30" t="e">
        <f aca="false">VLOOKUP($R3039,Formule!$H$2:$I$250,2,0)</f>
        <v>#N/A</v>
      </c>
      <c r="T3039" s="42"/>
      <c r="U3039" s="43" t="e">
        <f aca="false">VLOOKUP($P3039,Formule!$E$2:$F$200,2,0)</f>
        <v>#N/A</v>
      </c>
      <c r="V3039" s="44" t="e">
        <f aca="false">U3039*(25/100)</f>
        <v>#N/A</v>
      </c>
      <c r="W3039" s="45" t="e">
        <f aca="false">U3039-V3039</f>
        <v>#N/A</v>
      </c>
      <c r="Y3039" s="14" t="s">
        <v>2257</v>
      </c>
    </row>
    <row r="3040" customFormat="false" ht="12.75" hidden="false" customHeight="false" outlineLevel="0" collapsed="false">
      <c r="A3040" s="46" t="n">
        <v>3038</v>
      </c>
      <c r="B3040" s="29"/>
      <c r="C3040" s="30"/>
      <c r="D3040" s="30" t="n">
        <f aca="false">'Scarico FP Delivery'!$CY3039</f>
        <v>0</v>
      </c>
      <c r="E3040" s="31" t="n">
        <f aca="false">'Scarico FP Delivery'!$AH3039</f>
        <v>0</v>
      </c>
      <c r="F3040" s="31" t="n">
        <f aca="false">'Scarico FP Delivery'!$Z3039</f>
        <v>0</v>
      </c>
      <c r="G3040" s="30" t="n">
        <f aca="false">'Scarico FP Delivery'!$AG3039</f>
        <v>0</v>
      </c>
      <c r="H3040" s="30" t="n">
        <f aca="false">'Scarico FP Delivery'!$U3039</f>
        <v>0</v>
      </c>
      <c r="I3040" s="32" t="n">
        <f aca="false">'Scarico FP Delivery'!$EW3039</f>
        <v>0</v>
      </c>
      <c r="J3040" s="33" t="n">
        <f aca="false">'Scarico FP Delivery'!$AJ3039</f>
        <v>0</v>
      </c>
      <c r="K3040" s="34" t="n">
        <f aca="false">'Scarico FP Delivery'!AV3039</f>
        <v>0</v>
      </c>
      <c r="L3040" s="51" t="n">
        <f aca="false">'Scarico FP Delivery'!AF3039</f>
        <v>0</v>
      </c>
      <c r="M3040" s="36" t="n">
        <f aca="false">'Scarico FP Delivery'!EL3039</f>
        <v>0</v>
      </c>
      <c r="N3040" s="37" t="e">
        <f aca="false">VLOOKUP($P3040,Formule!$O$2:$P$200,2,0)</f>
        <v>#N/A</v>
      </c>
      <c r="O3040" s="38" t="e">
        <f aca="false">VLOOKUP($P3040,Formule!$B$2:$C$202,2,0)</f>
        <v>#N/A</v>
      </c>
      <c r="P3040" s="39" t="n">
        <f aca="false">'Scarico FP Delivery'!$AC3039</f>
        <v>0</v>
      </c>
      <c r="Q3040" s="40" t="n">
        <f aca="false">'Scarico FP Delivery'!$AD3039</f>
        <v>0</v>
      </c>
      <c r="R3040" s="41" t="n">
        <f aca="false">'Scarico FP Delivery'!$DO3039</f>
        <v>0</v>
      </c>
      <c r="S3040" s="30" t="e">
        <f aca="false">VLOOKUP($R3040,Formule!$H$2:$I$250,2,0)</f>
        <v>#N/A</v>
      </c>
      <c r="T3040" s="42"/>
      <c r="U3040" s="43" t="e">
        <f aca="false">VLOOKUP($P3040,Formule!$E$2:$F$200,2,0)</f>
        <v>#N/A</v>
      </c>
      <c r="V3040" s="44" t="e">
        <f aca="false">U3040*(25/100)</f>
        <v>#N/A</v>
      </c>
      <c r="W3040" s="45" t="e">
        <f aca="false">U3040-V3040</f>
        <v>#N/A</v>
      </c>
      <c r="Y3040" s="14" t="s">
        <v>2257</v>
      </c>
    </row>
    <row r="3041" customFormat="false" ht="12.75" hidden="false" customHeight="false" outlineLevel="0" collapsed="false">
      <c r="A3041" s="46" t="n">
        <v>3039</v>
      </c>
      <c r="B3041" s="29"/>
      <c r="C3041" s="30"/>
      <c r="D3041" s="30" t="n">
        <f aca="false">'Scarico FP Delivery'!$CY3040</f>
        <v>0</v>
      </c>
      <c r="E3041" s="31" t="n">
        <f aca="false">'Scarico FP Delivery'!$AH3040</f>
        <v>0</v>
      </c>
      <c r="F3041" s="31" t="n">
        <f aca="false">'Scarico FP Delivery'!$Z3040</f>
        <v>0</v>
      </c>
      <c r="G3041" s="30" t="n">
        <f aca="false">'Scarico FP Delivery'!$AG3040</f>
        <v>0</v>
      </c>
      <c r="H3041" s="30" t="n">
        <f aca="false">'Scarico FP Delivery'!$U3040</f>
        <v>0</v>
      </c>
      <c r="I3041" s="32" t="n">
        <f aca="false">'Scarico FP Delivery'!$EW3040</f>
        <v>0</v>
      </c>
      <c r="J3041" s="33" t="n">
        <f aca="false">'Scarico FP Delivery'!$AJ3040</f>
        <v>0</v>
      </c>
      <c r="K3041" s="34" t="n">
        <f aca="false">'Scarico FP Delivery'!AV3040</f>
        <v>0</v>
      </c>
      <c r="L3041" s="51" t="n">
        <f aca="false">'Scarico FP Delivery'!AF3040</f>
        <v>0</v>
      </c>
      <c r="M3041" s="36" t="n">
        <f aca="false">'Scarico FP Delivery'!EL3040</f>
        <v>0</v>
      </c>
      <c r="N3041" s="37" t="e">
        <f aca="false">VLOOKUP($P3041,Formule!$O$2:$P$200,2,0)</f>
        <v>#N/A</v>
      </c>
      <c r="O3041" s="38" t="e">
        <f aca="false">VLOOKUP($P3041,Formule!$B$2:$C$202,2,0)</f>
        <v>#N/A</v>
      </c>
      <c r="P3041" s="39" t="n">
        <f aca="false">'Scarico FP Delivery'!$AC3040</f>
        <v>0</v>
      </c>
      <c r="Q3041" s="40" t="n">
        <f aca="false">'Scarico FP Delivery'!$AD3040</f>
        <v>0</v>
      </c>
      <c r="R3041" s="41" t="n">
        <f aca="false">'Scarico FP Delivery'!$DO3040</f>
        <v>0</v>
      </c>
      <c r="S3041" s="30" t="e">
        <f aca="false">VLOOKUP($R3041,Formule!$H$2:$I$250,2,0)</f>
        <v>#N/A</v>
      </c>
      <c r="T3041" s="42"/>
      <c r="U3041" s="43" t="e">
        <f aca="false">VLOOKUP($P3041,Formule!$E$2:$F$200,2,0)</f>
        <v>#N/A</v>
      </c>
      <c r="V3041" s="44" t="e">
        <f aca="false">U3041*(25/100)</f>
        <v>#N/A</v>
      </c>
      <c r="W3041" s="45" t="e">
        <f aca="false">U3041-V3041</f>
        <v>#N/A</v>
      </c>
      <c r="Y3041" s="14" t="s">
        <v>2257</v>
      </c>
    </row>
    <row r="3042" customFormat="false" ht="12.75" hidden="false" customHeight="false" outlineLevel="0" collapsed="false">
      <c r="A3042" s="28" t="n">
        <v>3040</v>
      </c>
      <c r="B3042" s="29"/>
      <c r="C3042" s="30"/>
      <c r="D3042" s="30" t="n">
        <f aca="false">'Scarico FP Delivery'!$CY3041</f>
        <v>0</v>
      </c>
      <c r="E3042" s="31" t="n">
        <f aca="false">'Scarico FP Delivery'!$AH3041</f>
        <v>0</v>
      </c>
      <c r="F3042" s="31" t="n">
        <f aca="false">'Scarico FP Delivery'!$Z3041</f>
        <v>0</v>
      </c>
      <c r="G3042" s="30" t="n">
        <f aca="false">'Scarico FP Delivery'!$AG3041</f>
        <v>0</v>
      </c>
      <c r="H3042" s="30" t="n">
        <f aca="false">'Scarico FP Delivery'!$U3041</f>
        <v>0</v>
      </c>
      <c r="I3042" s="32" t="n">
        <f aca="false">'Scarico FP Delivery'!$EW3041</f>
        <v>0</v>
      </c>
      <c r="J3042" s="33" t="n">
        <f aca="false">'Scarico FP Delivery'!$AJ3041</f>
        <v>0</v>
      </c>
      <c r="K3042" s="34" t="n">
        <f aca="false">'Scarico FP Delivery'!AV3041</f>
        <v>0</v>
      </c>
      <c r="L3042" s="51" t="n">
        <f aca="false">'Scarico FP Delivery'!AF3041</f>
        <v>0</v>
      </c>
      <c r="M3042" s="36" t="n">
        <f aca="false">'Scarico FP Delivery'!EL3041</f>
        <v>0</v>
      </c>
      <c r="N3042" s="37" t="e">
        <f aca="false">VLOOKUP($P3042,Formule!$O$2:$P$200,2,0)</f>
        <v>#N/A</v>
      </c>
      <c r="O3042" s="38" t="e">
        <f aca="false">VLOOKUP($P3042,Formule!$B$2:$C$202,2,0)</f>
        <v>#N/A</v>
      </c>
      <c r="P3042" s="39" t="n">
        <f aca="false">'Scarico FP Delivery'!$AC3041</f>
        <v>0</v>
      </c>
      <c r="Q3042" s="40" t="n">
        <f aca="false">'Scarico FP Delivery'!$AD3041</f>
        <v>0</v>
      </c>
      <c r="R3042" s="41" t="n">
        <f aca="false">'Scarico FP Delivery'!$DO3041</f>
        <v>0</v>
      </c>
      <c r="S3042" s="30" t="e">
        <f aca="false">VLOOKUP($R3042,Formule!$H$2:$I$250,2,0)</f>
        <v>#N/A</v>
      </c>
      <c r="T3042" s="42"/>
      <c r="U3042" s="43" t="e">
        <f aca="false">VLOOKUP($P3042,Formule!$E$2:$F$200,2,0)</f>
        <v>#N/A</v>
      </c>
      <c r="V3042" s="44" t="e">
        <f aca="false">U3042*(25/100)</f>
        <v>#N/A</v>
      </c>
      <c r="W3042" s="45" t="e">
        <f aca="false">U3042-V3042</f>
        <v>#N/A</v>
      </c>
      <c r="Y3042" s="14" t="s">
        <v>2257</v>
      </c>
    </row>
    <row r="3043" customFormat="false" ht="12.75" hidden="false" customHeight="false" outlineLevel="0" collapsed="false">
      <c r="A3043" s="46" t="n">
        <v>3041</v>
      </c>
      <c r="B3043" s="29"/>
      <c r="C3043" s="30"/>
      <c r="D3043" s="30" t="n">
        <f aca="false">'Scarico FP Delivery'!$CY3042</f>
        <v>0</v>
      </c>
      <c r="E3043" s="31" t="n">
        <f aca="false">'Scarico FP Delivery'!$AH3042</f>
        <v>0</v>
      </c>
      <c r="F3043" s="31" t="n">
        <f aca="false">'Scarico FP Delivery'!$Z3042</f>
        <v>0</v>
      </c>
      <c r="G3043" s="30" t="n">
        <f aca="false">'Scarico FP Delivery'!$AG3042</f>
        <v>0</v>
      </c>
      <c r="H3043" s="30" t="n">
        <f aca="false">'Scarico FP Delivery'!$U3042</f>
        <v>0</v>
      </c>
      <c r="I3043" s="32" t="n">
        <f aca="false">'Scarico FP Delivery'!$EW3042</f>
        <v>0</v>
      </c>
      <c r="J3043" s="33" t="n">
        <f aca="false">'Scarico FP Delivery'!$AJ3042</f>
        <v>0</v>
      </c>
      <c r="K3043" s="34" t="n">
        <f aca="false">'Scarico FP Delivery'!AV3042</f>
        <v>0</v>
      </c>
      <c r="L3043" s="51" t="n">
        <f aca="false">'Scarico FP Delivery'!AF3042</f>
        <v>0</v>
      </c>
      <c r="M3043" s="36" t="n">
        <f aca="false">'Scarico FP Delivery'!EL3042</f>
        <v>0</v>
      </c>
      <c r="N3043" s="37" t="e">
        <f aca="false">VLOOKUP($P3043,Formule!$O$2:$P$200,2,0)</f>
        <v>#N/A</v>
      </c>
      <c r="O3043" s="38" t="e">
        <f aca="false">VLOOKUP($P3043,Formule!$B$2:$C$202,2,0)</f>
        <v>#N/A</v>
      </c>
      <c r="P3043" s="39" t="n">
        <f aca="false">'Scarico FP Delivery'!$AC3042</f>
        <v>0</v>
      </c>
      <c r="Q3043" s="40" t="n">
        <f aca="false">'Scarico FP Delivery'!$AD3042</f>
        <v>0</v>
      </c>
      <c r="R3043" s="41" t="n">
        <f aca="false">'Scarico FP Delivery'!$DO3042</f>
        <v>0</v>
      </c>
      <c r="S3043" s="30" t="e">
        <f aca="false">VLOOKUP($R3043,Formule!$H$2:$I$250,2,0)</f>
        <v>#N/A</v>
      </c>
      <c r="T3043" s="42"/>
      <c r="U3043" s="43" t="e">
        <f aca="false">VLOOKUP($P3043,Formule!$E$2:$F$200,2,0)</f>
        <v>#N/A</v>
      </c>
      <c r="V3043" s="44" t="e">
        <f aca="false">U3043*(25/100)</f>
        <v>#N/A</v>
      </c>
      <c r="W3043" s="45" t="e">
        <f aca="false">U3043-V3043</f>
        <v>#N/A</v>
      </c>
      <c r="Y3043" s="14" t="s">
        <v>2257</v>
      </c>
    </row>
    <row r="3044" customFormat="false" ht="12.75" hidden="false" customHeight="false" outlineLevel="0" collapsed="false">
      <c r="A3044" s="46" t="n">
        <v>3042</v>
      </c>
      <c r="B3044" s="29"/>
      <c r="C3044" s="30"/>
      <c r="D3044" s="30" t="n">
        <f aca="false">'Scarico FP Delivery'!$CY3043</f>
        <v>0</v>
      </c>
      <c r="E3044" s="31" t="n">
        <f aca="false">'Scarico FP Delivery'!$AH3043</f>
        <v>0</v>
      </c>
      <c r="F3044" s="31" t="n">
        <f aca="false">'Scarico FP Delivery'!$Z3043</f>
        <v>0</v>
      </c>
      <c r="G3044" s="30" t="n">
        <f aca="false">'Scarico FP Delivery'!$AG3043</f>
        <v>0</v>
      </c>
      <c r="H3044" s="30" t="n">
        <f aca="false">'Scarico FP Delivery'!$U3043</f>
        <v>0</v>
      </c>
      <c r="I3044" s="32" t="n">
        <f aca="false">'Scarico FP Delivery'!$EW3043</f>
        <v>0</v>
      </c>
      <c r="J3044" s="33" t="n">
        <f aca="false">'Scarico FP Delivery'!$AJ3043</f>
        <v>0</v>
      </c>
      <c r="K3044" s="34" t="n">
        <f aca="false">'Scarico FP Delivery'!AV3043</f>
        <v>0</v>
      </c>
      <c r="L3044" s="51" t="n">
        <f aca="false">'Scarico FP Delivery'!AF3043</f>
        <v>0</v>
      </c>
      <c r="M3044" s="36" t="n">
        <f aca="false">'Scarico FP Delivery'!EL3043</f>
        <v>0</v>
      </c>
      <c r="N3044" s="37" t="e">
        <f aca="false">VLOOKUP($P3044,Formule!$O$2:$P$200,2,0)</f>
        <v>#N/A</v>
      </c>
      <c r="O3044" s="38" t="e">
        <f aca="false">VLOOKUP($P3044,Formule!$B$2:$C$202,2,0)</f>
        <v>#N/A</v>
      </c>
      <c r="P3044" s="39" t="n">
        <f aca="false">'Scarico FP Delivery'!$AC3043</f>
        <v>0</v>
      </c>
      <c r="Q3044" s="40" t="n">
        <f aca="false">'Scarico FP Delivery'!$AD3043</f>
        <v>0</v>
      </c>
      <c r="R3044" s="41" t="n">
        <f aca="false">'Scarico FP Delivery'!$DO3043</f>
        <v>0</v>
      </c>
      <c r="S3044" s="30" t="e">
        <f aca="false">VLOOKUP($R3044,Formule!$H$2:$I$250,2,0)</f>
        <v>#N/A</v>
      </c>
      <c r="T3044" s="42"/>
      <c r="U3044" s="43" t="e">
        <f aca="false">VLOOKUP($P3044,Formule!$E$2:$F$200,2,0)</f>
        <v>#N/A</v>
      </c>
      <c r="V3044" s="44" t="e">
        <f aca="false">U3044*(25/100)</f>
        <v>#N/A</v>
      </c>
      <c r="W3044" s="45" t="e">
        <f aca="false">U3044-V3044</f>
        <v>#N/A</v>
      </c>
      <c r="Y3044" s="14" t="s">
        <v>2257</v>
      </c>
    </row>
    <row r="3045" customFormat="false" ht="12.75" hidden="false" customHeight="false" outlineLevel="0" collapsed="false">
      <c r="A3045" s="28" t="n">
        <v>3043</v>
      </c>
      <c r="B3045" s="29"/>
      <c r="C3045" s="30"/>
      <c r="D3045" s="30" t="n">
        <f aca="false">'Scarico FP Delivery'!$CY3044</f>
        <v>0</v>
      </c>
      <c r="E3045" s="31" t="n">
        <f aca="false">'Scarico FP Delivery'!$AH3044</f>
        <v>0</v>
      </c>
      <c r="F3045" s="31" t="n">
        <f aca="false">'Scarico FP Delivery'!$Z3044</f>
        <v>0</v>
      </c>
      <c r="G3045" s="30" t="n">
        <f aca="false">'Scarico FP Delivery'!$AG3044</f>
        <v>0</v>
      </c>
      <c r="H3045" s="30" t="n">
        <f aca="false">'Scarico FP Delivery'!$U3044</f>
        <v>0</v>
      </c>
      <c r="I3045" s="32" t="n">
        <f aca="false">'Scarico FP Delivery'!$EW3044</f>
        <v>0</v>
      </c>
      <c r="J3045" s="33" t="n">
        <f aca="false">'Scarico FP Delivery'!$AJ3044</f>
        <v>0</v>
      </c>
      <c r="K3045" s="34" t="n">
        <f aca="false">'Scarico FP Delivery'!AV3044</f>
        <v>0</v>
      </c>
      <c r="L3045" s="51" t="n">
        <f aca="false">'Scarico FP Delivery'!AF3044</f>
        <v>0</v>
      </c>
      <c r="M3045" s="36" t="n">
        <f aca="false">'Scarico FP Delivery'!EL3044</f>
        <v>0</v>
      </c>
      <c r="N3045" s="37" t="e">
        <f aca="false">VLOOKUP($P3045,Formule!$O$2:$P$200,2,0)</f>
        <v>#N/A</v>
      </c>
      <c r="O3045" s="38" t="e">
        <f aca="false">VLOOKUP($P3045,Formule!$B$2:$C$202,2,0)</f>
        <v>#N/A</v>
      </c>
      <c r="P3045" s="39" t="n">
        <f aca="false">'Scarico FP Delivery'!$AC3044</f>
        <v>0</v>
      </c>
      <c r="Q3045" s="40" t="n">
        <f aca="false">'Scarico FP Delivery'!$AD3044</f>
        <v>0</v>
      </c>
      <c r="R3045" s="41" t="n">
        <f aca="false">'Scarico FP Delivery'!$DO3044</f>
        <v>0</v>
      </c>
      <c r="S3045" s="30" t="e">
        <f aca="false">VLOOKUP($R3045,Formule!$H$2:$I$250,2,0)</f>
        <v>#N/A</v>
      </c>
      <c r="T3045" s="42"/>
      <c r="U3045" s="43" t="e">
        <f aca="false">VLOOKUP($P3045,Formule!$E$2:$F$200,2,0)</f>
        <v>#N/A</v>
      </c>
      <c r="V3045" s="44" t="e">
        <f aca="false">U3045*(25/100)</f>
        <v>#N/A</v>
      </c>
      <c r="W3045" s="45" t="e">
        <f aca="false">U3045-V3045</f>
        <v>#N/A</v>
      </c>
      <c r="Y3045" s="14" t="s">
        <v>2257</v>
      </c>
    </row>
    <row r="3046" customFormat="false" ht="12.75" hidden="false" customHeight="false" outlineLevel="0" collapsed="false">
      <c r="A3046" s="46" t="n">
        <v>3044</v>
      </c>
      <c r="B3046" s="29"/>
      <c r="C3046" s="30"/>
      <c r="D3046" s="30" t="n">
        <f aca="false">'Scarico FP Delivery'!$CY3045</f>
        <v>0</v>
      </c>
      <c r="E3046" s="31" t="n">
        <f aca="false">'Scarico FP Delivery'!$AH3045</f>
        <v>0</v>
      </c>
      <c r="F3046" s="31" t="n">
        <f aca="false">'Scarico FP Delivery'!$Z3045</f>
        <v>0</v>
      </c>
      <c r="G3046" s="30" t="n">
        <f aca="false">'Scarico FP Delivery'!$AG3045</f>
        <v>0</v>
      </c>
      <c r="H3046" s="30" t="n">
        <f aca="false">'Scarico FP Delivery'!$U3045</f>
        <v>0</v>
      </c>
      <c r="I3046" s="32" t="n">
        <f aca="false">'Scarico FP Delivery'!$EW3045</f>
        <v>0</v>
      </c>
      <c r="J3046" s="33" t="n">
        <f aca="false">'Scarico FP Delivery'!$AJ3045</f>
        <v>0</v>
      </c>
      <c r="K3046" s="34" t="n">
        <f aca="false">'Scarico FP Delivery'!AV3045</f>
        <v>0</v>
      </c>
      <c r="L3046" s="51" t="n">
        <f aca="false">'Scarico FP Delivery'!AF3045</f>
        <v>0</v>
      </c>
      <c r="M3046" s="36" t="n">
        <f aca="false">'Scarico FP Delivery'!EL3045</f>
        <v>0</v>
      </c>
      <c r="N3046" s="37" t="e">
        <f aca="false">VLOOKUP($P3046,Formule!$O$2:$P$200,2,0)</f>
        <v>#N/A</v>
      </c>
      <c r="O3046" s="38" t="e">
        <f aca="false">VLOOKUP($P3046,Formule!$B$2:$C$202,2,0)</f>
        <v>#N/A</v>
      </c>
      <c r="P3046" s="39" t="n">
        <f aca="false">'Scarico FP Delivery'!$AC3045</f>
        <v>0</v>
      </c>
      <c r="Q3046" s="40" t="n">
        <f aca="false">'Scarico FP Delivery'!$AD3045</f>
        <v>0</v>
      </c>
      <c r="R3046" s="41" t="n">
        <f aca="false">'Scarico FP Delivery'!$DO3045</f>
        <v>0</v>
      </c>
      <c r="S3046" s="30" t="e">
        <f aca="false">VLOOKUP($R3046,Formule!$H$2:$I$250,2,0)</f>
        <v>#N/A</v>
      </c>
      <c r="T3046" s="42"/>
      <c r="U3046" s="43" t="e">
        <f aca="false">VLOOKUP($P3046,Formule!$E$2:$F$200,2,0)</f>
        <v>#N/A</v>
      </c>
      <c r="V3046" s="44" t="e">
        <f aca="false">U3046*(25/100)</f>
        <v>#N/A</v>
      </c>
      <c r="W3046" s="45" t="e">
        <f aca="false">U3046-V3046</f>
        <v>#N/A</v>
      </c>
      <c r="Y3046" s="14" t="s">
        <v>2257</v>
      </c>
    </row>
    <row r="3047" customFormat="false" ht="12.75" hidden="false" customHeight="false" outlineLevel="0" collapsed="false">
      <c r="A3047" s="46" t="n">
        <v>3045</v>
      </c>
      <c r="B3047" s="29"/>
      <c r="C3047" s="30"/>
      <c r="D3047" s="30" t="n">
        <f aca="false">'Scarico FP Delivery'!$CY3046</f>
        <v>0</v>
      </c>
      <c r="E3047" s="31" t="n">
        <f aca="false">'Scarico FP Delivery'!$AH3046</f>
        <v>0</v>
      </c>
      <c r="F3047" s="31" t="n">
        <f aca="false">'Scarico FP Delivery'!$Z3046</f>
        <v>0</v>
      </c>
      <c r="G3047" s="30" t="n">
        <f aca="false">'Scarico FP Delivery'!$AG3046</f>
        <v>0</v>
      </c>
      <c r="H3047" s="30" t="n">
        <f aca="false">'Scarico FP Delivery'!$U3046</f>
        <v>0</v>
      </c>
      <c r="I3047" s="32" t="n">
        <f aca="false">'Scarico FP Delivery'!$EW3046</f>
        <v>0</v>
      </c>
      <c r="J3047" s="33" t="n">
        <f aca="false">'Scarico FP Delivery'!$AJ3046</f>
        <v>0</v>
      </c>
      <c r="K3047" s="34" t="n">
        <f aca="false">'Scarico FP Delivery'!AV3046</f>
        <v>0</v>
      </c>
      <c r="L3047" s="51" t="n">
        <f aca="false">'Scarico FP Delivery'!AF3046</f>
        <v>0</v>
      </c>
      <c r="M3047" s="36" t="n">
        <f aca="false">'Scarico FP Delivery'!EL3046</f>
        <v>0</v>
      </c>
      <c r="N3047" s="37" t="e">
        <f aca="false">VLOOKUP($P3047,Formule!$O$2:$P$200,2,0)</f>
        <v>#N/A</v>
      </c>
      <c r="O3047" s="38" t="e">
        <f aca="false">VLOOKUP($P3047,Formule!$B$2:$C$202,2,0)</f>
        <v>#N/A</v>
      </c>
      <c r="P3047" s="39" t="n">
        <f aca="false">'Scarico FP Delivery'!$AC3046</f>
        <v>0</v>
      </c>
      <c r="Q3047" s="40" t="n">
        <f aca="false">'Scarico FP Delivery'!$AD3046</f>
        <v>0</v>
      </c>
      <c r="R3047" s="41" t="n">
        <f aca="false">'Scarico FP Delivery'!$DO3046</f>
        <v>0</v>
      </c>
      <c r="S3047" s="30" t="e">
        <f aca="false">VLOOKUP($R3047,Formule!$H$2:$I$250,2,0)</f>
        <v>#N/A</v>
      </c>
      <c r="T3047" s="42"/>
      <c r="U3047" s="43" t="e">
        <f aca="false">VLOOKUP($P3047,Formule!$E$2:$F$200,2,0)</f>
        <v>#N/A</v>
      </c>
      <c r="V3047" s="44" t="e">
        <f aca="false">U3047*(25/100)</f>
        <v>#N/A</v>
      </c>
      <c r="W3047" s="45" t="e">
        <f aca="false">U3047-V3047</f>
        <v>#N/A</v>
      </c>
      <c r="Y3047" s="14" t="s">
        <v>2257</v>
      </c>
    </row>
    <row r="3048" customFormat="false" ht="12.75" hidden="false" customHeight="false" outlineLevel="0" collapsed="false">
      <c r="A3048" s="28" t="n">
        <v>3046</v>
      </c>
      <c r="B3048" s="29"/>
      <c r="C3048" s="30"/>
      <c r="D3048" s="30" t="n">
        <f aca="false">'Scarico FP Delivery'!$CY3047</f>
        <v>0</v>
      </c>
      <c r="E3048" s="31" t="n">
        <f aca="false">'Scarico FP Delivery'!$AH3047</f>
        <v>0</v>
      </c>
      <c r="F3048" s="31" t="n">
        <f aca="false">'Scarico FP Delivery'!$Z3047</f>
        <v>0</v>
      </c>
      <c r="G3048" s="30" t="n">
        <f aca="false">'Scarico FP Delivery'!$AG3047</f>
        <v>0</v>
      </c>
      <c r="H3048" s="30" t="n">
        <f aca="false">'Scarico FP Delivery'!$U3047</f>
        <v>0</v>
      </c>
      <c r="I3048" s="32" t="n">
        <f aca="false">'Scarico FP Delivery'!$EW3047</f>
        <v>0</v>
      </c>
      <c r="J3048" s="33" t="n">
        <f aca="false">'Scarico FP Delivery'!$AJ3047</f>
        <v>0</v>
      </c>
      <c r="K3048" s="34" t="n">
        <f aca="false">'Scarico FP Delivery'!AV3047</f>
        <v>0</v>
      </c>
      <c r="L3048" s="51" t="n">
        <f aca="false">'Scarico FP Delivery'!AF3047</f>
        <v>0</v>
      </c>
      <c r="M3048" s="36" t="n">
        <f aca="false">'Scarico FP Delivery'!EL3047</f>
        <v>0</v>
      </c>
      <c r="N3048" s="37" t="e">
        <f aca="false">VLOOKUP($P3048,Formule!$O$2:$P$200,2,0)</f>
        <v>#N/A</v>
      </c>
      <c r="O3048" s="38" t="e">
        <f aca="false">VLOOKUP($P3048,Formule!$B$2:$C$202,2,0)</f>
        <v>#N/A</v>
      </c>
      <c r="P3048" s="39" t="n">
        <f aca="false">'Scarico FP Delivery'!$AC3047</f>
        <v>0</v>
      </c>
      <c r="Q3048" s="40" t="n">
        <f aca="false">'Scarico FP Delivery'!$AD3047</f>
        <v>0</v>
      </c>
      <c r="R3048" s="41" t="n">
        <f aca="false">'Scarico FP Delivery'!$DO3047</f>
        <v>0</v>
      </c>
      <c r="S3048" s="30" t="e">
        <f aca="false">VLOOKUP($R3048,Formule!$H$2:$I$250,2,0)</f>
        <v>#N/A</v>
      </c>
      <c r="T3048" s="42"/>
      <c r="U3048" s="43" t="e">
        <f aca="false">VLOOKUP($P3048,Formule!$E$2:$F$200,2,0)</f>
        <v>#N/A</v>
      </c>
      <c r="V3048" s="44" t="e">
        <f aca="false">U3048*(25/100)</f>
        <v>#N/A</v>
      </c>
      <c r="W3048" s="45" t="e">
        <f aca="false">U3048-V3048</f>
        <v>#N/A</v>
      </c>
      <c r="Y3048" s="14" t="s">
        <v>2257</v>
      </c>
    </row>
    <row r="3049" customFormat="false" ht="12.75" hidden="false" customHeight="false" outlineLevel="0" collapsed="false">
      <c r="A3049" s="46" t="n">
        <v>3047</v>
      </c>
      <c r="B3049" s="29"/>
      <c r="C3049" s="30"/>
      <c r="D3049" s="30" t="n">
        <f aca="false">'Scarico FP Delivery'!$CY3048</f>
        <v>0</v>
      </c>
      <c r="E3049" s="31" t="n">
        <f aca="false">'Scarico FP Delivery'!$AH3048</f>
        <v>0</v>
      </c>
      <c r="F3049" s="31" t="n">
        <f aca="false">'Scarico FP Delivery'!$Z3048</f>
        <v>0</v>
      </c>
      <c r="G3049" s="30" t="n">
        <f aca="false">'Scarico FP Delivery'!$AG3048</f>
        <v>0</v>
      </c>
      <c r="H3049" s="30" t="n">
        <f aca="false">'Scarico FP Delivery'!$U3048</f>
        <v>0</v>
      </c>
      <c r="I3049" s="32" t="n">
        <f aca="false">'Scarico FP Delivery'!$EW3048</f>
        <v>0</v>
      </c>
      <c r="J3049" s="33" t="n">
        <f aca="false">'Scarico FP Delivery'!$AJ3048</f>
        <v>0</v>
      </c>
      <c r="K3049" s="34" t="n">
        <f aca="false">'Scarico FP Delivery'!AV3048</f>
        <v>0</v>
      </c>
      <c r="L3049" s="51" t="n">
        <f aca="false">'Scarico FP Delivery'!AF3048</f>
        <v>0</v>
      </c>
      <c r="M3049" s="36" t="n">
        <f aca="false">'Scarico FP Delivery'!EL3048</f>
        <v>0</v>
      </c>
      <c r="N3049" s="37" t="e">
        <f aca="false">VLOOKUP($P3049,Formule!$O$2:$P$200,2,0)</f>
        <v>#N/A</v>
      </c>
      <c r="O3049" s="38" t="e">
        <f aca="false">VLOOKUP($P3049,Formule!$B$2:$C$202,2,0)</f>
        <v>#N/A</v>
      </c>
      <c r="P3049" s="39" t="n">
        <f aca="false">'Scarico FP Delivery'!$AC3048</f>
        <v>0</v>
      </c>
      <c r="Q3049" s="40" t="n">
        <f aca="false">'Scarico FP Delivery'!$AD3048</f>
        <v>0</v>
      </c>
      <c r="R3049" s="41" t="n">
        <f aca="false">'Scarico FP Delivery'!$DO3048</f>
        <v>0</v>
      </c>
      <c r="S3049" s="30" t="e">
        <f aca="false">VLOOKUP($R3049,Formule!$H$2:$I$250,2,0)</f>
        <v>#N/A</v>
      </c>
      <c r="T3049" s="42"/>
      <c r="U3049" s="43" t="e">
        <f aca="false">VLOOKUP($P3049,Formule!$E$2:$F$200,2,0)</f>
        <v>#N/A</v>
      </c>
      <c r="V3049" s="44" t="e">
        <f aca="false">U3049*(25/100)</f>
        <v>#N/A</v>
      </c>
      <c r="W3049" s="45" t="e">
        <f aca="false">U3049-V3049</f>
        <v>#N/A</v>
      </c>
      <c r="Y3049" s="14" t="s">
        <v>2257</v>
      </c>
    </row>
    <row r="3050" customFormat="false" ht="12.75" hidden="false" customHeight="false" outlineLevel="0" collapsed="false">
      <c r="A3050" s="46" t="n">
        <v>3048</v>
      </c>
      <c r="B3050" s="29"/>
      <c r="C3050" s="30"/>
      <c r="D3050" s="30" t="n">
        <f aca="false">'Scarico FP Delivery'!$CY3049</f>
        <v>0</v>
      </c>
      <c r="E3050" s="31" t="n">
        <f aca="false">'Scarico FP Delivery'!$AH3049</f>
        <v>0</v>
      </c>
      <c r="F3050" s="31" t="n">
        <f aca="false">'Scarico FP Delivery'!$Z3049</f>
        <v>0</v>
      </c>
      <c r="G3050" s="30" t="n">
        <f aca="false">'Scarico FP Delivery'!$AG3049</f>
        <v>0</v>
      </c>
      <c r="H3050" s="30" t="n">
        <f aca="false">'Scarico FP Delivery'!$U3049</f>
        <v>0</v>
      </c>
      <c r="I3050" s="32" t="n">
        <f aca="false">'Scarico FP Delivery'!$EW3049</f>
        <v>0</v>
      </c>
      <c r="J3050" s="33" t="n">
        <f aca="false">'Scarico FP Delivery'!$AJ3049</f>
        <v>0</v>
      </c>
      <c r="K3050" s="34" t="n">
        <f aca="false">'Scarico FP Delivery'!AV3049</f>
        <v>0</v>
      </c>
      <c r="L3050" s="51" t="n">
        <f aca="false">'Scarico FP Delivery'!AF3049</f>
        <v>0</v>
      </c>
      <c r="M3050" s="36" t="n">
        <f aca="false">'Scarico FP Delivery'!EL3049</f>
        <v>0</v>
      </c>
      <c r="N3050" s="37" t="e">
        <f aca="false">VLOOKUP($P3050,Formule!$O$2:$P$200,2,0)</f>
        <v>#N/A</v>
      </c>
      <c r="O3050" s="38" t="e">
        <f aca="false">VLOOKUP($P3050,Formule!$B$2:$C$202,2,0)</f>
        <v>#N/A</v>
      </c>
      <c r="P3050" s="39" t="n">
        <f aca="false">'Scarico FP Delivery'!$AC3049</f>
        <v>0</v>
      </c>
      <c r="Q3050" s="40" t="n">
        <f aca="false">'Scarico FP Delivery'!$AD3049</f>
        <v>0</v>
      </c>
      <c r="R3050" s="41" t="n">
        <f aca="false">'Scarico FP Delivery'!$DO3049</f>
        <v>0</v>
      </c>
      <c r="S3050" s="30" t="e">
        <f aca="false">VLOOKUP($R3050,Formule!$H$2:$I$250,2,0)</f>
        <v>#N/A</v>
      </c>
      <c r="T3050" s="42"/>
      <c r="U3050" s="43" t="e">
        <f aca="false">VLOOKUP($P3050,Formule!$E$2:$F$200,2,0)</f>
        <v>#N/A</v>
      </c>
      <c r="V3050" s="44" t="e">
        <f aca="false">U3050*(25/100)</f>
        <v>#N/A</v>
      </c>
      <c r="W3050" s="45" t="e">
        <f aca="false">U3050-V3050</f>
        <v>#N/A</v>
      </c>
      <c r="Y3050" s="14" t="s">
        <v>2257</v>
      </c>
    </row>
    <row r="3051" customFormat="false" ht="12.75" hidden="false" customHeight="false" outlineLevel="0" collapsed="false">
      <c r="A3051" s="28" t="n">
        <v>3049</v>
      </c>
      <c r="B3051" s="29"/>
      <c r="C3051" s="30"/>
      <c r="D3051" s="30" t="n">
        <f aca="false">'Scarico FP Delivery'!$CY3050</f>
        <v>0</v>
      </c>
      <c r="E3051" s="31" t="n">
        <f aca="false">'Scarico FP Delivery'!$AH3050</f>
        <v>0</v>
      </c>
      <c r="F3051" s="31" t="n">
        <f aca="false">'Scarico FP Delivery'!$Z3050</f>
        <v>0</v>
      </c>
      <c r="G3051" s="30" t="n">
        <f aca="false">'Scarico FP Delivery'!$AG3050</f>
        <v>0</v>
      </c>
      <c r="H3051" s="30" t="n">
        <f aca="false">'Scarico FP Delivery'!$U3050</f>
        <v>0</v>
      </c>
      <c r="I3051" s="32" t="n">
        <f aca="false">'Scarico FP Delivery'!$EW3050</f>
        <v>0</v>
      </c>
      <c r="J3051" s="33" t="n">
        <f aca="false">'Scarico FP Delivery'!$AJ3050</f>
        <v>0</v>
      </c>
      <c r="K3051" s="34" t="n">
        <f aca="false">'Scarico FP Delivery'!AV3050</f>
        <v>0</v>
      </c>
      <c r="L3051" s="51" t="n">
        <f aca="false">'Scarico FP Delivery'!AF3050</f>
        <v>0</v>
      </c>
      <c r="M3051" s="36" t="n">
        <f aca="false">'Scarico FP Delivery'!EL3050</f>
        <v>0</v>
      </c>
      <c r="N3051" s="37" t="e">
        <f aca="false">VLOOKUP($P3051,Formule!$O$2:$P$200,2,0)</f>
        <v>#N/A</v>
      </c>
      <c r="O3051" s="38" t="e">
        <f aca="false">VLOOKUP($P3051,Formule!$B$2:$C$202,2,0)</f>
        <v>#N/A</v>
      </c>
      <c r="P3051" s="39" t="n">
        <f aca="false">'Scarico FP Delivery'!$AC3050</f>
        <v>0</v>
      </c>
      <c r="Q3051" s="40" t="n">
        <f aca="false">'Scarico FP Delivery'!$AD3050</f>
        <v>0</v>
      </c>
      <c r="R3051" s="41" t="n">
        <f aca="false">'Scarico FP Delivery'!$DO3050</f>
        <v>0</v>
      </c>
      <c r="S3051" s="30" t="e">
        <f aca="false">VLOOKUP($R3051,Formule!$H$2:$I$250,2,0)</f>
        <v>#N/A</v>
      </c>
      <c r="T3051" s="42"/>
      <c r="U3051" s="43" t="e">
        <f aca="false">VLOOKUP($P3051,Formule!$E$2:$F$200,2,0)</f>
        <v>#N/A</v>
      </c>
      <c r="V3051" s="44" t="e">
        <f aca="false">U3051*(25/100)</f>
        <v>#N/A</v>
      </c>
      <c r="W3051" s="45" t="e">
        <f aca="false">U3051-V3051</f>
        <v>#N/A</v>
      </c>
      <c r="Y3051" s="14" t="s">
        <v>2257</v>
      </c>
    </row>
    <row r="3052" customFormat="false" ht="12.75" hidden="false" customHeight="false" outlineLevel="0" collapsed="false">
      <c r="A3052" s="46" t="n">
        <v>3050</v>
      </c>
      <c r="B3052" s="29"/>
      <c r="C3052" s="30"/>
      <c r="D3052" s="30" t="n">
        <f aca="false">'Scarico FP Delivery'!$CY3051</f>
        <v>0</v>
      </c>
      <c r="E3052" s="31" t="n">
        <f aca="false">'Scarico FP Delivery'!$AH3051</f>
        <v>0</v>
      </c>
      <c r="F3052" s="31" t="n">
        <f aca="false">'Scarico FP Delivery'!$Z3051</f>
        <v>0</v>
      </c>
      <c r="G3052" s="30" t="n">
        <f aca="false">'Scarico FP Delivery'!$AG3051</f>
        <v>0</v>
      </c>
      <c r="H3052" s="30" t="n">
        <f aca="false">'Scarico FP Delivery'!$U3051</f>
        <v>0</v>
      </c>
      <c r="I3052" s="32" t="n">
        <f aca="false">'Scarico FP Delivery'!$EW3051</f>
        <v>0</v>
      </c>
      <c r="J3052" s="33" t="n">
        <f aca="false">'Scarico FP Delivery'!$AJ3051</f>
        <v>0</v>
      </c>
      <c r="K3052" s="34" t="n">
        <f aca="false">'Scarico FP Delivery'!AV3051</f>
        <v>0</v>
      </c>
      <c r="L3052" s="51" t="n">
        <f aca="false">'Scarico FP Delivery'!AF3051</f>
        <v>0</v>
      </c>
      <c r="M3052" s="36" t="n">
        <f aca="false">'Scarico FP Delivery'!EL3051</f>
        <v>0</v>
      </c>
      <c r="N3052" s="37" t="e">
        <f aca="false">VLOOKUP($P3052,Formule!$O$2:$P$200,2,0)</f>
        <v>#N/A</v>
      </c>
      <c r="O3052" s="38" t="e">
        <f aca="false">VLOOKUP($P3052,Formule!$B$2:$C$202,2,0)</f>
        <v>#N/A</v>
      </c>
      <c r="P3052" s="39" t="n">
        <f aca="false">'Scarico FP Delivery'!$AC3051</f>
        <v>0</v>
      </c>
      <c r="Q3052" s="40" t="n">
        <f aca="false">'Scarico FP Delivery'!$AD3051</f>
        <v>0</v>
      </c>
      <c r="R3052" s="41" t="n">
        <f aca="false">'Scarico FP Delivery'!$DO3051</f>
        <v>0</v>
      </c>
      <c r="S3052" s="30" t="e">
        <f aca="false">VLOOKUP($R3052,Formule!$H$2:$I$250,2,0)</f>
        <v>#N/A</v>
      </c>
      <c r="T3052" s="42"/>
      <c r="U3052" s="43" t="e">
        <f aca="false">VLOOKUP($P3052,Formule!$E$2:$F$200,2,0)</f>
        <v>#N/A</v>
      </c>
      <c r="V3052" s="44" t="e">
        <f aca="false">U3052*(25/100)</f>
        <v>#N/A</v>
      </c>
      <c r="W3052" s="45" t="e">
        <f aca="false">U3052-V3052</f>
        <v>#N/A</v>
      </c>
      <c r="Y3052" s="14" t="s">
        <v>2257</v>
      </c>
    </row>
    <row r="3053" customFormat="false" ht="12.75" hidden="false" customHeight="false" outlineLevel="0" collapsed="false">
      <c r="A3053" s="46" t="n">
        <v>3051</v>
      </c>
      <c r="B3053" s="29"/>
      <c r="C3053" s="30"/>
      <c r="D3053" s="30" t="n">
        <f aca="false">'Scarico FP Delivery'!$CY3052</f>
        <v>0</v>
      </c>
      <c r="E3053" s="31" t="n">
        <f aca="false">'Scarico FP Delivery'!$AH3052</f>
        <v>0</v>
      </c>
      <c r="F3053" s="31" t="n">
        <f aca="false">'Scarico FP Delivery'!$Z3052</f>
        <v>0</v>
      </c>
      <c r="G3053" s="30" t="n">
        <f aca="false">'Scarico FP Delivery'!$AG3052</f>
        <v>0</v>
      </c>
      <c r="H3053" s="30" t="n">
        <f aca="false">'Scarico FP Delivery'!$U3052</f>
        <v>0</v>
      </c>
      <c r="I3053" s="32" t="n">
        <f aca="false">'Scarico FP Delivery'!$EW3052</f>
        <v>0</v>
      </c>
      <c r="J3053" s="33" t="n">
        <f aca="false">'Scarico FP Delivery'!$AJ3052</f>
        <v>0</v>
      </c>
      <c r="K3053" s="34" t="n">
        <f aca="false">'Scarico FP Delivery'!AV3052</f>
        <v>0</v>
      </c>
      <c r="L3053" s="51" t="n">
        <f aca="false">'Scarico FP Delivery'!AF3052</f>
        <v>0</v>
      </c>
      <c r="M3053" s="36" t="n">
        <f aca="false">'Scarico FP Delivery'!EL3052</f>
        <v>0</v>
      </c>
      <c r="N3053" s="37" t="e">
        <f aca="false">VLOOKUP($P3053,Formule!$O$2:$P$200,2,0)</f>
        <v>#N/A</v>
      </c>
      <c r="O3053" s="38" t="e">
        <f aca="false">VLOOKUP($P3053,Formule!$B$2:$C$202,2,0)</f>
        <v>#N/A</v>
      </c>
      <c r="P3053" s="39" t="n">
        <f aca="false">'Scarico FP Delivery'!$AC3052</f>
        <v>0</v>
      </c>
      <c r="Q3053" s="40" t="n">
        <f aca="false">'Scarico FP Delivery'!$AD3052</f>
        <v>0</v>
      </c>
      <c r="R3053" s="41" t="n">
        <f aca="false">'Scarico FP Delivery'!$DO3052</f>
        <v>0</v>
      </c>
      <c r="S3053" s="30" t="e">
        <f aca="false">VLOOKUP($R3053,Formule!$H$2:$I$250,2,0)</f>
        <v>#N/A</v>
      </c>
      <c r="T3053" s="42"/>
      <c r="U3053" s="43" t="e">
        <f aca="false">VLOOKUP($P3053,Formule!$E$2:$F$200,2,0)</f>
        <v>#N/A</v>
      </c>
      <c r="V3053" s="44" t="e">
        <f aca="false">U3053*(25/100)</f>
        <v>#N/A</v>
      </c>
      <c r="W3053" s="45" t="e">
        <f aca="false">U3053-V3053</f>
        <v>#N/A</v>
      </c>
      <c r="Y3053" s="14" t="s">
        <v>2257</v>
      </c>
    </row>
    <row r="3054" customFormat="false" ht="12.75" hidden="false" customHeight="false" outlineLevel="0" collapsed="false">
      <c r="A3054" s="28" t="n">
        <v>3052</v>
      </c>
      <c r="B3054" s="29"/>
      <c r="C3054" s="30"/>
      <c r="D3054" s="30" t="n">
        <f aca="false">'Scarico FP Delivery'!$CY3053</f>
        <v>0</v>
      </c>
      <c r="E3054" s="31" t="n">
        <f aca="false">'Scarico FP Delivery'!$AH3053</f>
        <v>0</v>
      </c>
      <c r="F3054" s="31" t="n">
        <f aca="false">'Scarico FP Delivery'!$Z3053</f>
        <v>0</v>
      </c>
      <c r="G3054" s="30" t="n">
        <f aca="false">'Scarico FP Delivery'!$AG3053</f>
        <v>0</v>
      </c>
      <c r="H3054" s="30" t="n">
        <f aca="false">'Scarico FP Delivery'!$U3053</f>
        <v>0</v>
      </c>
      <c r="I3054" s="32" t="n">
        <f aca="false">'Scarico FP Delivery'!$EW3053</f>
        <v>0</v>
      </c>
      <c r="J3054" s="33" t="n">
        <f aca="false">'Scarico FP Delivery'!$AJ3053</f>
        <v>0</v>
      </c>
      <c r="K3054" s="34" t="n">
        <f aca="false">'Scarico FP Delivery'!AV3053</f>
        <v>0</v>
      </c>
      <c r="L3054" s="51" t="n">
        <f aca="false">'Scarico FP Delivery'!AF3053</f>
        <v>0</v>
      </c>
      <c r="M3054" s="36" t="n">
        <f aca="false">'Scarico FP Delivery'!EL3053</f>
        <v>0</v>
      </c>
      <c r="N3054" s="37" t="e">
        <f aca="false">VLOOKUP($P3054,Formule!$O$2:$P$200,2,0)</f>
        <v>#N/A</v>
      </c>
      <c r="O3054" s="38" t="e">
        <f aca="false">VLOOKUP($P3054,Formule!$B$2:$C$202,2,0)</f>
        <v>#N/A</v>
      </c>
      <c r="P3054" s="39" t="n">
        <f aca="false">'Scarico FP Delivery'!$AC3053</f>
        <v>0</v>
      </c>
      <c r="Q3054" s="40" t="n">
        <f aca="false">'Scarico FP Delivery'!$AD3053</f>
        <v>0</v>
      </c>
      <c r="R3054" s="41" t="n">
        <f aca="false">'Scarico FP Delivery'!$DO3053</f>
        <v>0</v>
      </c>
      <c r="S3054" s="30" t="e">
        <f aca="false">VLOOKUP($R3054,Formule!$H$2:$I$250,2,0)</f>
        <v>#N/A</v>
      </c>
      <c r="T3054" s="42"/>
      <c r="U3054" s="43" t="e">
        <f aca="false">VLOOKUP($P3054,Formule!$E$2:$F$200,2,0)</f>
        <v>#N/A</v>
      </c>
      <c r="V3054" s="44" t="e">
        <f aca="false">U3054*(25/100)</f>
        <v>#N/A</v>
      </c>
      <c r="W3054" s="45" t="e">
        <f aca="false">U3054-V3054</f>
        <v>#N/A</v>
      </c>
      <c r="Y3054" s="14" t="s">
        <v>2257</v>
      </c>
    </row>
    <row r="3055" customFormat="false" ht="12.75" hidden="false" customHeight="false" outlineLevel="0" collapsed="false">
      <c r="A3055" s="46" t="n">
        <v>3053</v>
      </c>
      <c r="B3055" s="29"/>
      <c r="C3055" s="30"/>
      <c r="D3055" s="30" t="n">
        <f aca="false">'Scarico FP Delivery'!$CY3054</f>
        <v>0</v>
      </c>
      <c r="E3055" s="31" t="n">
        <f aca="false">'Scarico FP Delivery'!$AH3054</f>
        <v>0</v>
      </c>
      <c r="F3055" s="31" t="n">
        <f aca="false">'Scarico FP Delivery'!$Z3054</f>
        <v>0</v>
      </c>
      <c r="G3055" s="30" t="n">
        <f aca="false">'Scarico FP Delivery'!$AG3054</f>
        <v>0</v>
      </c>
      <c r="H3055" s="30" t="n">
        <f aca="false">'Scarico FP Delivery'!$U3054</f>
        <v>0</v>
      </c>
      <c r="I3055" s="32" t="n">
        <f aca="false">'Scarico FP Delivery'!$EW3054</f>
        <v>0</v>
      </c>
      <c r="J3055" s="33" t="n">
        <f aca="false">'Scarico FP Delivery'!$AJ3054</f>
        <v>0</v>
      </c>
      <c r="K3055" s="34" t="n">
        <f aca="false">'Scarico FP Delivery'!AV3054</f>
        <v>0</v>
      </c>
      <c r="L3055" s="51" t="n">
        <f aca="false">'Scarico FP Delivery'!AF3054</f>
        <v>0</v>
      </c>
      <c r="M3055" s="36" t="n">
        <f aca="false">'Scarico FP Delivery'!EL3054</f>
        <v>0</v>
      </c>
      <c r="N3055" s="37" t="e">
        <f aca="false">VLOOKUP($P3055,Formule!$O$2:$P$200,2,0)</f>
        <v>#N/A</v>
      </c>
      <c r="O3055" s="38" t="e">
        <f aca="false">VLOOKUP($P3055,Formule!$B$2:$C$202,2,0)</f>
        <v>#N/A</v>
      </c>
      <c r="P3055" s="39" t="n">
        <f aca="false">'Scarico FP Delivery'!$AC3054</f>
        <v>0</v>
      </c>
      <c r="Q3055" s="40" t="n">
        <f aca="false">'Scarico FP Delivery'!$AD3054</f>
        <v>0</v>
      </c>
      <c r="R3055" s="41" t="n">
        <f aca="false">'Scarico FP Delivery'!$DO3054</f>
        <v>0</v>
      </c>
      <c r="S3055" s="30" t="e">
        <f aca="false">VLOOKUP($R3055,Formule!$H$2:$I$250,2,0)</f>
        <v>#N/A</v>
      </c>
      <c r="T3055" s="42"/>
      <c r="U3055" s="43" t="e">
        <f aca="false">VLOOKUP($P3055,Formule!$E$2:$F$200,2,0)</f>
        <v>#N/A</v>
      </c>
      <c r="V3055" s="44" t="e">
        <f aca="false">U3055*(25/100)</f>
        <v>#N/A</v>
      </c>
      <c r="W3055" s="45" t="e">
        <f aca="false">U3055-V3055</f>
        <v>#N/A</v>
      </c>
      <c r="Y3055" s="14" t="s">
        <v>2257</v>
      </c>
    </row>
    <row r="3056" customFormat="false" ht="12.75" hidden="false" customHeight="false" outlineLevel="0" collapsed="false">
      <c r="A3056" s="46" t="n">
        <v>3054</v>
      </c>
      <c r="B3056" s="29"/>
      <c r="C3056" s="30"/>
      <c r="D3056" s="30" t="n">
        <f aca="false">'Scarico FP Delivery'!$CY3055</f>
        <v>0</v>
      </c>
      <c r="E3056" s="31" t="n">
        <f aca="false">'Scarico FP Delivery'!$AH3055</f>
        <v>0</v>
      </c>
      <c r="F3056" s="31" t="n">
        <f aca="false">'Scarico FP Delivery'!$Z3055</f>
        <v>0</v>
      </c>
      <c r="G3056" s="30" t="n">
        <f aca="false">'Scarico FP Delivery'!$AG3055</f>
        <v>0</v>
      </c>
      <c r="H3056" s="30" t="n">
        <f aca="false">'Scarico FP Delivery'!$U3055</f>
        <v>0</v>
      </c>
      <c r="I3056" s="32" t="n">
        <f aca="false">'Scarico FP Delivery'!$EW3055</f>
        <v>0</v>
      </c>
      <c r="J3056" s="33" t="n">
        <f aca="false">'Scarico FP Delivery'!$AJ3055</f>
        <v>0</v>
      </c>
      <c r="K3056" s="34" t="n">
        <f aca="false">'Scarico FP Delivery'!AV3055</f>
        <v>0</v>
      </c>
      <c r="L3056" s="51" t="n">
        <f aca="false">'Scarico FP Delivery'!AF3055</f>
        <v>0</v>
      </c>
      <c r="M3056" s="36" t="n">
        <f aca="false">'Scarico FP Delivery'!EL3055</f>
        <v>0</v>
      </c>
      <c r="N3056" s="37" t="e">
        <f aca="false">VLOOKUP($P3056,Formule!$O$2:$P$200,2,0)</f>
        <v>#N/A</v>
      </c>
      <c r="O3056" s="38" t="e">
        <f aca="false">VLOOKUP($P3056,Formule!$B$2:$C$202,2,0)</f>
        <v>#N/A</v>
      </c>
      <c r="P3056" s="39" t="n">
        <f aca="false">'Scarico FP Delivery'!$AC3055</f>
        <v>0</v>
      </c>
      <c r="Q3056" s="40" t="n">
        <f aca="false">'Scarico FP Delivery'!$AD3055</f>
        <v>0</v>
      </c>
      <c r="R3056" s="41" t="n">
        <f aca="false">'Scarico FP Delivery'!$DO3055</f>
        <v>0</v>
      </c>
      <c r="S3056" s="30" t="e">
        <f aca="false">VLOOKUP($R3056,Formule!$H$2:$I$250,2,0)</f>
        <v>#N/A</v>
      </c>
      <c r="T3056" s="42"/>
      <c r="U3056" s="43" t="e">
        <f aca="false">VLOOKUP($P3056,Formule!$E$2:$F$200,2,0)</f>
        <v>#N/A</v>
      </c>
      <c r="V3056" s="44" t="e">
        <f aca="false">U3056*(25/100)</f>
        <v>#N/A</v>
      </c>
      <c r="W3056" s="45" t="e">
        <f aca="false">U3056-V3056</f>
        <v>#N/A</v>
      </c>
      <c r="Y3056" s="14" t="s">
        <v>2257</v>
      </c>
    </row>
    <row r="3057" customFormat="false" ht="12.75" hidden="false" customHeight="false" outlineLevel="0" collapsed="false">
      <c r="A3057" s="28" t="n">
        <v>3055</v>
      </c>
      <c r="B3057" s="29"/>
      <c r="C3057" s="30"/>
      <c r="D3057" s="30" t="n">
        <f aca="false">'Scarico FP Delivery'!$CY3056</f>
        <v>0</v>
      </c>
      <c r="E3057" s="31" t="n">
        <f aca="false">'Scarico FP Delivery'!$AH3056</f>
        <v>0</v>
      </c>
      <c r="F3057" s="31" t="n">
        <f aca="false">'Scarico FP Delivery'!$Z3056</f>
        <v>0</v>
      </c>
      <c r="G3057" s="30" t="n">
        <f aca="false">'Scarico FP Delivery'!$AG3056</f>
        <v>0</v>
      </c>
      <c r="H3057" s="30" t="n">
        <f aca="false">'Scarico FP Delivery'!$U3056</f>
        <v>0</v>
      </c>
      <c r="I3057" s="32" t="n">
        <f aca="false">'Scarico FP Delivery'!$EW3056</f>
        <v>0</v>
      </c>
      <c r="J3057" s="33" t="n">
        <f aca="false">'Scarico FP Delivery'!$AJ3056</f>
        <v>0</v>
      </c>
      <c r="K3057" s="34" t="n">
        <f aca="false">'Scarico FP Delivery'!AV3056</f>
        <v>0</v>
      </c>
      <c r="L3057" s="51" t="n">
        <f aca="false">'Scarico FP Delivery'!AF3056</f>
        <v>0</v>
      </c>
      <c r="M3057" s="36" t="n">
        <f aca="false">'Scarico FP Delivery'!EL3056</f>
        <v>0</v>
      </c>
      <c r="N3057" s="37" t="e">
        <f aca="false">VLOOKUP($P3057,Formule!$O$2:$P$200,2,0)</f>
        <v>#N/A</v>
      </c>
      <c r="O3057" s="38" t="e">
        <f aca="false">VLOOKUP($P3057,Formule!$B$2:$C$202,2,0)</f>
        <v>#N/A</v>
      </c>
      <c r="P3057" s="39" t="n">
        <f aca="false">'Scarico FP Delivery'!$AC3056</f>
        <v>0</v>
      </c>
      <c r="Q3057" s="40" t="n">
        <f aca="false">'Scarico FP Delivery'!$AD3056</f>
        <v>0</v>
      </c>
      <c r="R3057" s="41" t="n">
        <f aca="false">'Scarico FP Delivery'!$DO3056</f>
        <v>0</v>
      </c>
      <c r="S3057" s="30" t="e">
        <f aca="false">VLOOKUP($R3057,Formule!$H$2:$I$250,2,0)</f>
        <v>#N/A</v>
      </c>
      <c r="T3057" s="42"/>
      <c r="U3057" s="43" t="e">
        <f aca="false">VLOOKUP($P3057,Formule!$E$2:$F$200,2,0)</f>
        <v>#N/A</v>
      </c>
      <c r="V3057" s="44" t="e">
        <f aca="false">U3057*(25/100)</f>
        <v>#N/A</v>
      </c>
      <c r="W3057" s="45" t="e">
        <f aca="false">U3057-V3057</f>
        <v>#N/A</v>
      </c>
      <c r="Y3057" s="14" t="s">
        <v>2257</v>
      </c>
    </row>
    <row r="3058" customFormat="false" ht="12.75" hidden="false" customHeight="false" outlineLevel="0" collapsed="false">
      <c r="A3058" s="46" t="n">
        <v>3056</v>
      </c>
      <c r="B3058" s="29"/>
      <c r="C3058" s="30"/>
      <c r="D3058" s="30" t="n">
        <f aca="false">'Scarico FP Delivery'!$CY3057</f>
        <v>0</v>
      </c>
      <c r="E3058" s="31" t="n">
        <f aca="false">'Scarico FP Delivery'!$AH3057</f>
        <v>0</v>
      </c>
      <c r="F3058" s="31" t="n">
        <f aca="false">'Scarico FP Delivery'!$Z3057</f>
        <v>0</v>
      </c>
      <c r="G3058" s="30" t="n">
        <f aca="false">'Scarico FP Delivery'!$AG3057</f>
        <v>0</v>
      </c>
      <c r="H3058" s="30" t="n">
        <f aca="false">'Scarico FP Delivery'!$U3057</f>
        <v>0</v>
      </c>
      <c r="I3058" s="32" t="n">
        <f aca="false">'Scarico FP Delivery'!$EW3057</f>
        <v>0</v>
      </c>
      <c r="J3058" s="33" t="n">
        <f aca="false">'Scarico FP Delivery'!$AJ3057</f>
        <v>0</v>
      </c>
      <c r="K3058" s="34" t="n">
        <f aca="false">'Scarico FP Delivery'!AV3057</f>
        <v>0</v>
      </c>
      <c r="L3058" s="51" t="n">
        <f aca="false">'Scarico FP Delivery'!AF3057</f>
        <v>0</v>
      </c>
      <c r="M3058" s="36" t="n">
        <f aca="false">'Scarico FP Delivery'!EL3057</f>
        <v>0</v>
      </c>
      <c r="N3058" s="37" t="e">
        <f aca="false">VLOOKUP($P3058,Formule!$O$2:$P$200,2,0)</f>
        <v>#N/A</v>
      </c>
      <c r="O3058" s="38" t="e">
        <f aca="false">VLOOKUP($P3058,Formule!$B$2:$C$202,2,0)</f>
        <v>#N/A</v>
      </c>
      <c r="P3058" s="39" t="n">
        <f aca="false">'Scarico FP Delivery'!$AC3057</f>
        <v>0</v>
      </c>
      <c r="Q3058" s="40" t="n">
        <f aca="false">'Scarico FP Delivery'!$AD3057</f>
        <v>0</v>
      </c>
      <c r="R3058" s="41" t="n">
        <f aca="false">'Scarico FP Delivery'!$DO3057</f>
        <v>0</v>
      </c>
      <c r="S3058" s="30" t="e">
        <f aca="false">VLOOKUP($R3058,Formule!$H$2:$I$250,2,0)</f>
        <v>#N/A</v>
      </c>
      <c r="T3058" s="42"/>
      <c r="U3058" s="43" t="e">
        <f aca="false">VLOOKUP($P3058,Formule!$E$2:$F$200,2,0)</f>
        <v>#N/A</v>
      </c>
      <c r="V3058" s="44" t="e">
        <f aca="false">U3058*(25/100)</f>
        <v>#N/A</v>
      </c>
      <c r="W3058" s="45" t="e">
        <f aca="false">U3058-V3058</f>
        <v>#N/A</v>
      </c>
      <c r="Y3058" s="14" t="s">
        <v>2257</v>
      </c>
    </row>
    <row r="3059" customFormat="false" ht="12.75" hidden="false" customHeight="false" outlineLevel="0" collapsed="false">
      <c r="A3059" s="46" t="n">
        <v>3057</v>
      </c>
      <c r="B3059" s="29"/>
      <c r="C3059" s="30"/>
      <c r="D3059" s="30" t="n">
        <f aca="false">'Scarico FP Delivery'!$CY3058</f>
        <v>0</v>
      </c>
      <c r="E3059" s="31" t="n">
        <f aca="false">'Scarico FP Delivery'!$AH3058</f>
        <v>0</v>
      </c>
      <c r="F3059" s="31" t="n">
        <f aca="false">'Scarico FP Delivery'!$Z3058</f>
        <v>0</v>
      </c>
      <c r="G3059" s="30" t="n">
        <f aca="false">'Scarico FP Delivery'!$AG3058</f>
        <v>0</v>
      </c>
      <c r="H3059" s="30" t="n">
        <f aca="false">'Scarico FP Delivery'!$U3058</f>
        <v>0</v>
      </c>
      <c r="I3059" s="32" t="n">
        <f aca="false">'Scarico FP Delivery'!$EW3058</f>
        <v>0</v>
      </c>
      <c r="J3059" s="33" t="n">
        <f aca="false">'Scarico FP Delivery'!$AJ3058</f>
        <v>0</v>
      </c>
      <c r="K3059" s="34" t="n">
        <f aca="false">'Scarico FP Delivery'!AV3058</f>
        <v>0</v>
      </c>
      <c r="L3059" s="51" t="n">
        <f aca="false">'Scarico FP Delivery'!AF3058</f>
        <v>0</v>
      </c>
      <c r="M3059" s="36" t="n">
        <f aca="false">'Scarico FP Delivery'!EL3058</f>
        <v>0</v>
      </c>
      <c r="N3059" s="37" t="e">
        <f aca="false">VLOOKUP($P3059,Formule!$O$2:$P$200,2,0)</f>
        <v>#N/A</v>
      </c>
      <c r="O3059" s="38" t="e">
        <f aca="false">VLOOKUP($P3059,Formule!$B$2:$C$202,2,0)</f>
        <v>#N/A</v>
      </c>
      <c r="P3059" s="39" t="n">
        <f aca="false">'Scarico FP Delivery'!$AC3058</f>
        <v>0</v>
      </c>
      <c r="Q3059" s="40" t="n">
        <f aca="false">'Scarico FP Delivery'!$AD3058</f>
        <v>0</v>
      </c>
      <c r="R3059" s="41" t="n">
        <f aca="false">'Scarico FP Delivery'!$DO3058</f>
        <v>0</v>
      </c>
      <c r="S3059" s="30" t="e">
        <f aca="false">VLOOKUP($R3059,Formule!$H$2:$I$250,2,0)</f>
        <v>#N/A</v>
      </c>
      <c r="T3059" s="42"/>
      <c r="U3059" s="43" t="e">
        <f aca="false">VLOOKUP($P3059,Formule!$E$2:$F$200,2,0)</f>
        <v>#N/A</v>
      </c>
      <c r="V3059" s="44" t="e">
        <f aca="false">U3059*(25/100)</f>
        <v>#N/A</v>
      </c>
      <c r="W3059" s="45" t="e">
        <f aca="false">U3059-V3059</f>
        <v>#N/A</v>
      </c>
      <c r="Y3059" s="14" t="s">
        <v>2257</v>
      </c>
    </row>
    <row r="3060" customFormat="false" ht="12.75" hidden="false" customHeight="false" outlineLevel="0" collapsed="false">
      <c r="A3060" s="28" t="n">
        <v>3058</v>
      </c>
      <c r="B3060" s="29"/>
      <c r="C3060" s="30"/>
      <c r="D3060" s="30" t="n">
        <f aca="false">'Scarico FP Delivery'!$CY3059</f>
        <v>0</v>
      </c>
      <c r="E3060" s="31" t="n">
        <f aca="false">'Scarico FP Delivery'!$AH3059</f>
        <v>0</v>
      </c>
      <c r="F3060" s="31" t="n">
        <f aca="false">'Scarico FP Delivery'!$Z3059</f>
        <v>0</v>
      </c>
      <c r="G3060" s="30" t="n">
        <f aca="false">'Scarico FP Delivery'!$AG3059</f>
        <v>0</v>
      </c>
      <c r="H3060" s="30" t="n">
        <f aca="false">'Scarico FP Delivery'!$U3059</f>
        <v>0</v>
      </c>
      <c r="I3060" s="32" t="n">
        <f aca="false">'Scarico FP Delivery'!$EW3059</f>
        <v>0</v>
      </c>
      <c r="J3060" s="33" t="n">
        <f aca="false">'Scarico FP Delivery'!$AJ3059</f>
        <v>0</v>
      </c>
      <c r="K3060" s="34" t="n">
        <f aca="false">'Scarico FP Delivery'!AV3059</f>
        <v>0</v>
      </c>
      <c r="L3060" s="51" t="n">
        <f aca="false">'Scarico FP Delivery'!AF3059</f>
        <v>0</v>
      </c>
      <c r="M3060" s="36" t="n">
        <f aca="false">'Scarico FP Delivery'!EL3059</f>
        <v>0</v>
      </c>
      <c r="N3060" s="37" t="e">
        <f aca="false">VLOOKUP($P3060,Formule!$O$2:$P$200,2,0)</f>
        <v>#N/A</v>
      </c>
      <c r="O3060" s="38" t="e">
        <f aca="false">VLOOKUP($P3060,Formule!$B$2:$C$202,2,0)</f>
        <v>#N/A</v>
      </c>
      <c r="P3060" s="39" t="n">
        <f aca="false">'Scarico FP Delivery'!$AC3059</f>
        <v>0</v>
      </c>
      <c r="Q3060" s="40" t="n">
        <f aca="false">'Scarico FP Delivery'!$AD3059</f>
        <v>0</v>
      </c>
      <c r="R3060" s="41" t="n">
        <f aca="false">'Scarico FP Delivery'!$DO3059</f>
        <v>0</v>
      </c>
      <c r="S3060" s="30" t="e">
        <f aca="false">VLOOKUP($R3060,Formule!$H$2:$I$250,2,0)</f>
        <v>#N/A</v>
      </c>
      <c r="T3060" s="42"/>
      <c r="U3060" s="43" t="e">
        <f aca="false">VLOOKUP($P3060,Formule!$E$2:$F$200,2,0)</f>
        <v>#N/A</v>
      </c>
      <c r="V3060" s="44" t="e">
        <f aca="false">U3060*(25/100)</f>
        <v>#N/A</v>
      </c>
      <c r="W3060" s="45" t="e">
        <f aca="false">U3060-V3060</f>
        <v>#N/A</v>
      </c>
      <c r="Y3060" s="14" t="s">
        <v>2257</v>
      </c>
    </row>
    <row r="3061" customFormat="false" ht="12.75" hidden="false" customHeight="false" outlineLevel="0" collapsed="false">
      <c r="A3061" s="46" t="n">
        <v>3059</v>
      </c>
      <c r="B3061" s="29"/>
      <c r="C3061" s="30"/>
      <c r="D3061" s="30" t="n">
        <f aca="false">'Scarico FP Delivery'!$CY3060</f>
        <v>0</v>
      </c>
      <c r="E3061" s="31" t="n">
        <f aca="false">'Scarico FP Delivery'!$AH3060</f>
        <v>0</v>
      </c>
      <c r="F3061" s="31" t="n">
        <f aca="false">'Scarico FP Delivery'!$Z3060</f>
        <v>0</v>
      </c>
      <c r="G3061" s="30" t="n">
        <f aca="false">'Scarico FP Delivery'!$AG3060</f>
        <v>0</v>
      </c>
      <c r="H3061" s="30" t="n">
        <f aca="false">'Scarico FP Delivery'!$U3060</f>
        <v>0</v>
      </c>
      <c r="I3061" s="32" t="n">
        <f aca="false">'Scarico FP Delivery'!$EW3060</f>
        <v>0</v>
      </c>
      <c r="J3061" s="33" t="n">
        <f aca="false">'Scarico FP Delivery'!$AJ3060</f>
        <v>0</v>
      </c>
      <c r="K3061" s="34" t="n">
        <f aca="false">'Scarico FP Delivery'!AV3060</f>
        <v>0</v>
      </c>
      <c r="L3061" s="51" t="n">
        <f aca="false">'Scarico FP Delivery'!AF3060</f>
        <v>0</v>
      </c>
      <c r="M3061" s="36" t="n">
        <f aca="false">'Scarico FP Delivery'!EL3060</f>
        <v>0</v>
      </c>
      <c r="N3061" s="37" t="e">
        <f aca="false">VLOOKUP($P3061,Formule!$O$2:$P$200,2,0)</f>
        <v>#N/A</v>
      </c>
      <c r="O3061" s="38" t="e">
        <f aca="false">VLOOKUP($P3061,Formule!$B$2:$C$202,2,0)</f>
        <v>#N/A</v>
      </c>
      <c r="P3061" s="39" t="n">
        <f aca="false">'Scarico FP Delivery'!$AC3060</f>
        <v>0</v>
      </c>
      <c r="Q3061" s="40" t="n">
        <f aca="false">'Scarico FP Delivery'!$AD3060</f>
        <v>0</v>
      </c>
      <c r="R3061" s="41" t="n">
        <f aca="false">'Scarico FP Delivery'!$DO3060</f>
        <v>0</v>
      </c>
      <c r="S3061" s="30" t="e">
        <f aca="false">VLOOKUP($R3061,Formule!$H$2:$I$250,2,0)</f>
        <v>#N/A</v>
      </c>
      <c r="T3061" s="42"/>
      <c r="U3061" s="43" t="e">
        <f aca="false">VLOOKUP($P3061,Formule!$E$2:$F$200,2,0)</f>
        <v>#N/A</v>
      </c>
      <c r="V3061" s="44" t="e">
        <f aca="false">U3061*(25/100)</f>
        <v>#N/A</v>
      </c>
      <c r="W3061" s="45" t="e">
        <f aca="false">U3061-V3061</f>
        <v>#N/A</v>
      </c>
      <c r="Y3061" s="14" t="s">
        <v>2257</v>
      </c>
    </row>
    <row r="3062" customFormat="false" ht="12.75" hidden="false" customHeight="false" outlineLevel="0" collapsed="false">
      <c r="A3062" s="46" t="n">
        <v>3060</v>
      </c>
      <c r="B3062" s="29"/>
      <c r="C3062" s="30"/>
      <c r="D3062" s="30" t="n">
        <f aca="false">'Scarico FP Delivery'!$CY3061</f>
        <v>0</v>
      </c>
      <c r="E3062" s="31" t="n">
        <f aca="false">'Scarico FP Delivery'!$AH3061</f>
        <v>0</v>
      </c>
      <c r="F3062" s="31" t="n">
        <f aca="false">'Scarico FP Delivery'!$Z3061</f>
        <v>0</v>
      </c>
      <c r="G3062" s="30" t="n">
        <f aca="false">'Scarico FP Delivery'!$AG3061</f>
        <v>0</v>
      </c>
      <c r="H3062" s="30" t="n">
        <f aca="false">'Scarico FP Delivery'!$U3061</f>
        <v>0</v>
      </c>
      <c r="I3062" s="32" t="n">
        <f aca="false">'Scarico FP Delivery'!$EW3061</f>
        <v>0</v>
      </c>
      <c r="J3062" s="33" t="n">
        <f aca="false">'Scarico FP Delivery'!$AJ3061</f>
        <v>0</v>
      </c>
      <c r="K3062" s="34" t="n">
        <f aca="false">'Scarico FP Delivery'!AV3061</f>
        <v>0</v>
      </c>
      <c r="L3062" s="51" t="n">
        <f aca="false">'Scarico FP Delivery'!AF3061</f>
        <v>0</v>
      </c>
      <c r="M3062" s="36" t="n">
        <f aca="false">'Scarico FP Delivery'!EL3061</f>
        <v>0</v>
      </c>
      <c r="N3062" s="37" t="e">
        <f aca="false">VLOOKUP($P3062,Formule!$O$2:$P$200,2,0)</f>
        <v>#N/A</v>
      </c>
      <c r="O3062" s="38" t="e">
        <f aca="false">VLOOKUP($P3062,Formule!$B$2:$C$202,2,0)</f>
        <v>#N/A</v>
      </c>
      <c r="P3062" s="39" t="n">
        <f aca="false">'Scarico FP Delivery'!$AC3061</f>
        <v>0</v>
      </c>
      <c r="Q3062" s="40" t="n">
        <f aca="false">'Scarico FP Delivery'!$AD3061</f>
        <v>0</v>
      </c>
      <c r="R3062" s="41" t="n">
        <f aca="false">'Scarico FP Delivery'!$DO3061</f>
        <v>0</v>
      </c>
      <c r="S3062" s="30" t="e">
        <f aca="false">VLOOKUP($R3062,Formule!$H$2:$I$250,2,0)</f>
        <v>#N/A</v>
      </c>
      <c r="T3062" s="42"/>
      <c r="U3062" s="43" t="e">
        <f aca="false">VLOOKUP($P3062,Formule!$E$2:$F$200,2,0)</f>
        <v>#N/A</v>
      </c>
      <c r="V3062" s="44" t="e">
        <f aca="false">U3062*(25/100)</f>
        <v>#N/A</v>
      </c>
      <c r="W3062" s="45" t="e">
        <f aca="false">U3062-V3062</f>
        <v>#N/A</v>
      </c>
      <c r="Y3062" s="14" t="s">
        <v>2257</v>
      </c>
    </row>
    <row r="3063" customFormat="false" ht="12.75" hidden="false" customHeight="false" outlineLevel="0" collapsed="false">
      <c r="A3063" s="28" t="n">
        <v>3061</v>
      </c>
      <c r="B3063" s="29"/>
      <c r="C3063" s="30"/>
      <c r="D3063" s="30" t="n">
        <f aca="false">'Scarico FP Delivery'!$CY3062</f>
        <v>0</v>
      </c>
      <c r="E3063" s="31" t="n">
        <f aca="false">'Scarico FP Delivery'!$AH3062</f>
        <v>0</v>
      </c>
      <c r="F3063" s="31" t="n">
        <f aca="false">'Scarico FP Delivery'!$Z3062</f>
        <v>0</v>
      </c>
      <c r="G3063" s="30" t="n">
        <f aca="false">'Scarico FP Delivery'!$AG3062</f>
        <v>0</v>
      </c>
      <c r="H3063" s="30" t="n">
        <f aca="false">'Scarico FP Delivery'!$U3062</f>
        <v>0</v>
      </c>
      <c r="I3063" s="32" t="n">
        <f aca="false">'Scarico FP Delivery'!$EW3062</f>
        <v>0</v>
      </c>
      <c r="J3063" s="33" t="n">
        <f aca="false">'Scarico FP Delivery'!$AJ3062</f>
        <v>0</v>
      </c>
      <c r="K3063" s="34" t="n">
        <f aca="false">'Scarico FP Delivery'!AV3062</f>
        <v>0</v>
      </c>
      <c r="L3063" s="51" t="n">
        <f aca="false">'Scarico FP Delivery'!AF3062</f>
        <v>0</v>
      </c>
      <c r="M3063" s="36" t="n">
        <f aca="false">'Scarico FP Delivery'!EL3062</f>
        <v>0</v>
      </c>
      <c r="N3063" s="37" t="e">
        <f aca="false">VLOOKUP($P3063,Formule!$O$2:$P$200,2,0)</f>
        <v>#N/A</v>
      </c>
      <c r="O3063" s="38" t="e">
        <f aca="false">VLOOKUP($P3063,Formule!$B$2:$C$202,2,0)</f>
        <v>#N/A</v>
      </c>
      <c r="P3063" s="39" t="n">
        <f aca="false">'Scarico FP Delivery'!$AC3062</f>
        <v>0</v>
      </c>
      <c r="Q3063" s="40" t="n">
        <f aca="false">'Scarico FP Delivery'!$AD3062</f>
        <v>0</v>
      </c>
      <c r="R3063" s="41" t="n">
        <f aca="false">'Scarico FP Delivery'!$DO3062</f>
        <v>0</v>
      </c>
      <c r="S3063" s="30" t="e">
        <f aca="false">VLOOKUP($R3063,Formule!$H$2:$I$250,2,0)</f>
        <v>#N/A</v>
      </c>
      <c r="T3063" s="42"/>
      <c r="U3063" s="43" t="e">
        <f aca="false">VLOOKUP($P3063,Formule!$E$2:$F$200,2,0)</f>
        <v>#N/A</v>
      </c>
      <c r="V3063" s="44" t="e">
        <f aca="false">U3063*(25/100)</f>
        <v>#N/A</v>
      </c>
      <c r="W3063" s="45" t="e">
        <f aca="false">U3063-V3063</f>
        <v>#N/A</v>
      </c>
      <c r="Y3063" s="14" t="s">
        <v>2257</v>
      </c>
    </row>
    <row r="3064" customFormat="false" ht="12.75" hidden="false" customHeight="false" outlineLevel="0" collapsed="false">
      <c r="A3064" s="46" t="n">
        <v>3062</v>
      </c>
      <c r="B3064" s="29"/>
      <c r="C3064" s="30"/>
      <c r="D3064" s="30" t="n">
        <f aca="false">'Scarico FP Delivery'!$CY3063</f>
        <v>0</v>
      </c>
      <c r="E3064" s="31" t="n">
        <f aca="false">'Scarico FP Delivery'!$AH3063</f>
        <v>0</v>
      </c>
      <c r="F3064" s="31" t="n">
        <f aca="false">'Scarico FP Delivery'!$Z3063</f>
        <v>0</v>
      </c>
      <c r="G3064" s="30" t="n">
        <f aca="false">'Scarico FP Delivery'!$AG3063</f>
        <v>0</v>
      </c>
      <c r="H3064" s="30" t="n">
        <f aca="false">'Scarico FP Delivery'!$U3063</f>
        <v>0</v>
      </c>
      <c r="I3064" s="32" t="n">
        <f aca="false">'Scarico FP Delivery'!$EW3063</f>
        <v>0</v>
      </c>
      <c r="J3064" s="33" t="n">
        <f aca="false">'Scarico FP Delivery'!$AJ3063</f>
        <v>0</v>
      </c>
      <c r="K3064" s="34" t="n">
        <f aca="false">'Scarico FP Delivery'!AV3063</f>
        <v>0</v>
      </c>
      <c r="L3064" s="51" t="n">
        <f aca="false">'Scarico FP Delivery'!AF3063</f>
        <v>0</v>
      </c>
      <c r="M3064" s="36" t="n">
        <f aca="false">'Scarico FP Delivery'!EL3063</f>
        <v>0</v>
      </c>
      <c r="N3064" s="37" t="e">
        <f aca="false">VLOOKUP($P3064,Formule!$O$2:$P$200,2,0)</f>
        <v>#N/A</v>
      </c>
      <c r="O3064" s="38" t="e">
        <f aca="false">VLOOKUP($P3064,Formule!$B$2:$C$202,2,0)</f>
        <v>#N/A</v>
      </c>
      <c r="P3064" s="39" t="n">
        <f aca="false">'Scarico FP Delivery'!$AC3063</f>
        <v>0</v>
      </c>
      <c r="Q3064" s="40" t="n">
        <f aca="false">'Scarico FP Delivery'!$AD3063</f>
        <v>0</v>
      </c>
      <c r="R3064" s="41" t="n">
        <f aca="false">'Scarico FP Delivery'!$DO3063</f>
        <v>0</v>
      </c>
      <c r="S3064" s="30" t="e">
        <f aca="false">VLOOKUP($R3064,Formule!$H$2:$I$250,2,0)</f>
        <v>#N/A</v>
      </c>
      <c r="T3064" s="42"/>
      <c r="U3064" s="43" t="e">
        <f aca="false">VLOOKUP($P3064,Formule!$E$2:$F$200,2,0)</f>
        <v>#N/A</v>
      </c>
      <c r="V3064" s="44" t="e">
        <f aca="false">U3064*(25/100)</f>
        <v>#N/A</v>
      </c>
      <c r="W3064" s="45" t="e">
        <f aca="false">U3064-V3064</f>
        <v>#N/A</v>
      </c>
      <c r="Y3064" s="14" t="s">
        <v>2257</v>
      </c>
    </row>
    <row r="3065" customFormat="false" ht="12.75" hidden="false" customHeight="false" outlineLevel="0" collapsed="false">
      <c r="A3065" s="46" t="n">
        <v>3063</v>
      </c>
      <c r="B3065" s="29"/>
      <c r="C3065" s="30"/>
      <c r="D3065" s="30" t="n">
        <f aca="false">'Scarico FP Delivery'!$CY3064</f>
        <v>0</v>
      </c>
      <c r="E3065" s="31" t="n">
        <f aca="false">'Scarico FP Delivery'!$AH3064</f>
        <v>0</v>
      </c>
      <c r="F3065" s="31" t="n">
        <f aca="false">'Scarico FP Delivery'!$Z3064</f>
        <v>0</v>
      </c>
      <c r="G3065" s="30" t="n">
        <f aca="false">'Scarico FP Delivery'!$AG3064</f>
        <v>0</v>
      </c>
      <c r="H3065" s="30" t="n">
        <f aca="false">'Scarico FP Delivery'!$U3064</f>
        <v>0</v>
      </c>
      <c r="I3065" s="32" t="n">
        <f aca="false">'Scarico FP Delivery'!$EW3064</f>
        <v>0</v>
      </c>
      <c r="J3065" s="33" t="n">
        <f aca="false">'Scarico FP Delivery'!$AJ3064</f>
        <v>0</v>
      </c>
      <c r="K3065" s="34" t="n">
        <f aca="false">'Scarico FP Delivery'!AV3064</f>
        <v>0</v>
      </c>
      <c r="L3065" s="51" t="n">
        <f aca="false">'Scarico FP Delivery'!AF3064</f>
        <v>0</v>
      </c>
      <c r="M3065" s="36" t="n">
        <f aca="false">'Scarico FP Delivery'!EL3064</f>
        <v>0</v>
      </c>
      <c r="N3065" s="37" t="e">
        <f aca="false">VLOOKUP($P3065,Formule!$O$2:$P$200,2,0)</f>
        <v>#N/A</v>
      </c>
      <c r="O3065" s="38" t="e">
        <f aca="false">VLOOKUP($P3065,Formule!$B$2:$C$202,2,0)</f>
        <v>#N/A</v>
      </c>
      <c r="P3065" s="39" t="n">
        <f aca="false">'Scarico FP Delivery'!$AC3064</f>
        <v>0</v>
      </c>
      <c r="Q3065" s="40" t="n">
        <f aca="false">'Scarico FP Delivery'!$AD3064</f>
        <v>0</v>
      </c>
      <c r="R3065" s="41" t="n">
        <f aca="false">'Scarico FP Delivery'!$DO3064</f>
        <v>0</v>
      </c>
      <c r="S3065" s="30" t="e">
        <f aca="false">VLOOKUP($R3065,Formule!$H$2:$I$250,2,0)</f>
        <v>#N/A</v>
      </c>
      <c r="T3065" s="42"/>
      <c r="U3065" s="43" t="e">
        <f aca="false">VLOOKUP($P3065,Formule!$E$2:$F$200,2,0)</f>
        <v>#N/A</v>
      </c>
      <c r="V3065" s="44" t="e">
        <f aca="false">U3065*(25/100)</f>
        <v>#N/A</v>
      </c>
      <c r="W3065" s="45" t="e">
        <f aca="false">U3065-V3065</f>
        <v>#N/A</v>
      </c>
      <c r="Y3065" s="14" t="s">
        <v>2257</v>
      </c>
    </row>
    <row r="3066" customFormat="false" ht="12.75" hidden="false" customHeight="false" outlineLevel="0" collapsed="false">
      <c r="A3066" s="28" t="n">
        <v>3064</v>
      </c>
      <c r="B3066" s="29"/>
      <c r="C3066" s="30"/>
      <c r="D3066" s="30" t="n">
        <f aca="false">'Scarico FP Delivery'!$CY3065</f>
        <v>0</v>
      </c>
      <c r="E3066" s="31" t="n">
        <f aca="false">'Scarico FP Delivery'!$AH3065</f>
        <v>0</v>
      </c>
      <c r="F3066" s="31" t="n">
        <f aca="false">'Scarico FP Delivery'!$Z3065</f>
        <v>0</v>
      </c>
      <c r="G3066" s="30" t="n">
        <f aca="false">'Scarico FP Delivery'!$AG3065</f>
        <v>0</v>
      </c>
      <c r="H3066" s="30" t="n">
        <f aca="false">'Scarico FP Delivery'!$U3065</f>
        <v>0</v>
      </c>
      <c r="I3066" s="32" t="n">
        <f aca="false">'Scarico FP Delivery'!$EW3065</f>
        <v>0</v>
      </c>
      <c r="J3066" s="33" t="n">
        <f aca="false">'Scarico FP Delivery'!$AJ3065</f>
        <v>0</v>
      </c>
      <c r="K3066" s="34" t="n">
        <f aca="false">'Scarico FP Delivery'!AV3065</f>
        <v>0</v>
      </c>
      <c r="L3066" s="51" t="n">
        <f aca="false">'Scarico FP Delivery'!AF3065</f>
        <v>0</v>
      </c>
      <c r="M3066" s="36" t="n">
        <f aca="false">'Scarico FP Delivery'!EL3065</f>
        <v>0</v>
      </c>
      <c r="N3066" s="37" t="e">
        <f aca="false">VLOOKUP($P3066,Formule!$O$2:$P$200,2,0)</f>
        <v>#N/A</v>
      </c>
      <c r="O3066" s="38" t="e">
        <f aca="false">VLOOKUP($P3066,Formule!$B$2:$C$202,2,0)</f>
        <v>#N/A</v>
      </c>
      <c r="P3066" s="39" t="n">
        <f aca="false">'Scarico FP Delivery'!$AC3065</f>
        <v>0</v>
      </c>
      <c r="Q3066" s="40" t="n">
        <f aca="false">'Scarico FP Delivery'!$AD3065</f>
        <v>0</v>
      </c>
      <c r="R3066" s="41" t="n">
        <f aca="false">'Scarico FP Delivery'!$DO3065</f>
        <v>0</v>
      </c>
      <c r="S3066" s="30" t="e">
        <f aca="false">VLOOKUP($R3066,Formule!$H$2:$I$250,2,0)</f>
        <v>#N/A</v>
      </c>
      <c r="T3066" s="42"/>
      <c r="U3066" s="43" t="e">
        <f aca="false">VLOOKUP($P3066,Formule!$E$2:$F$200,2,0)</f>
        <v>#N/A</v>
      </c>
      <c r="V3066" s="44" t="e">
        <f aca="false">U3066*(25/100)</f>
        <v>#N/A</v>
      </c>
      <c r="W3066" s="45" t="e">
        <f aca="false">U3066-V3066</f>
        <v>#N/A</v>
      </c>
      <c r="Y3066" s="14" t="s">
        <v>2257</v>
      </c>
    </row>
    <row r="3067" customFormat="false" ht="12.75" hidden="false" customHeight="false" outlineLevel="0" collapsed="false">
      <c r="A3067" s="46" t="n">
        <v>3065</v>
      </c>
      <c r="B3067" s="29"/>
      <c r="C3067" s="30"/>
      <c r="D3067" s="30" t="n">
        <f aca="false">'Scarico FP Delivery'!$CY3066</f>
        <v>0</v>
      </c>
      <c r="E3067" s="31" t="n">
        <f aca="false">'Scarico FP Delivery'!$AH3066</f>
        <v>0</v>
      </c>
      <c r="F3067" s="31" t="n">
        <f aca="false">'Scarico FP Delivery'!$Z3066</f>
        <v>0</v>
      </c>
      <c r="G3067" s="30" t="n">
        <f aca="false">'Scarico FP Delivery'!$AG3066</f>
        <v>0</v>
      </c>
      <c r="H3067" s="30" t="n">
        <f aca="false">'Scarico FP Delivery'!$U3066</f>
        <v>0</v>
      </c>
      <c r="I3067" s="32" t="n">
        <f aca="false">'Scarico FP Delivery'!$EW3066</f>
        <v>0</v>
      </c>
      <c r="J3067" s="33" t="n">
        <f aca="false">'Scarico FP Delivery'!$AJ3066</f>
        <v>0</v>
      </c>
      <c r="K3067" s="34" t="n">
        <f aca="false">'Scarico FP Delivery'!AV3066</f>
        <v>0</v>
      </c>
      <c r="L3067" s="51" t="n">
        <f aca="false">'Scarico FP Delivery'!AF3066</f>
        <v>0</v>
      </c>
      <c r="M3067" s="36" t="n">
        <f aca="false">'Scarico FP Delivery'!EL3066</f>
        <v>0</v>
      </c>
      <c r="N3067" s="37" t="e">
        <f aca="false">VLOOKUP($P3067,Formule!$O$2:$P$200,2,0)</f>
        <v>#N/A</v>
      </c>
      <c r="O3067" s="38" t="e">
        <f aca="false">VLOOKUP($P3067,Formule!$B$2:$C$202,2,0)</f>
        <v>#N/A</v>
      </c>
      <c r="P3067" s="39" t="n">
        <f aca="false">'Scarico FP Delivery'!$AC3066</f>
        <v>0</v>
      </c>
      <c r="Q3067" s="40" t="n">
        <f aca="false">'Scarico FP Delivery'!$AD3066</f>
        <v>0</v>
      </c>
      <c r="R3067" s="41" t="n">
        <f aca="false">'Scarico FP Delivery'!$DO3066</f>
        <v>0</v>
      </c>
      <c r="S3067" s="30" t="e">
        <f aca="false">VLOOKUP($R3067,Formule!$H$2:$I$250,2,0)</f>
        <v>#N/A</v>
      </c>
      <c r="T3067" s="42"/>
      <c r="U3067" s="43" t="e">
        <f aca="false">VLOOKUP($P3067,Formule!$E$2:$F$200,2,0)</f>
        <v>#N/A</v>
      </c>
      <c r="V3067" s="44" t="e">
        <f aca="false">U3067*(25/100)</f>
        <v>#N/A</v>
      </c>
      <c r="W3067" s="45" t="e">
        <f aca="false">U3067-V3067</f>
        <v>#N/A</v>
      </c>
      <c r="Y3067" s="14" t="s">
        <v>2257</v>
      </c>
    </row>
    <row r="3068" customFormat="false" ht="12.75" hidden="false" customHeight="false" outlineLevel="0" collapsed="false">
      <c r="A3068" s="46" t="n">
        <v>3066</v>
      </c>
      <c r="B3068" s="29"/>
      <c r="C3068" s="30"/>
      <c r="D3068" s="30" t="n">
        <f aca="false">'Scarico FP Delivery'!$CY3067</f>
        <v>0</v>
      </c>
      <c r="E3068" s="31" t="n">
        <f aca="false">'Scarico FP Delivery'!$AH3067</f>
        <v>0</v>
      </c>
      <c r="F3068" s="31" t="n">
        <f aca="false">'Scarico FP Delivery'!$Z3067</f>
        <v>0</v>
      </c>
      <c r="G3068" s="30" t="n">
        <f aca="false">'Scarico FP Delivery'!$AG3067</f>
        <v>0</v>
      </c>
      <c r="H3068" s="30" t="n">
        <f aca="false">'Scarico FP Delivery'!$U3067</f>
        <v>0</v>
      </c>
      <c r="I3068" s="32" t="n">
        <f aca="false">'Scarico FP Delivery'!$EW3067</f>
        <v>0</v>
      </c>
      <c r="J3068" s="33" t="n">
        <f aca="false">'Scarico FP Delivery'!$AJ3067</f>
        <v>0</v>
      </c>
      <c r="K3068" s="34" t="n">
        <f aca="false">'Scarico FP Delivery'!AV3067</f>
        <v>0</v>
      </c>
      <c r="L3068" s="51" t="n">
        <f aca="false">'Scarico FP Delivery'!AF3067</f>
        <v>0</v>
      </c>
      <c r="M3068" s="36" t="n">
        <f aca="false">'Scarico FP Delivery'!EL3067</f>
        <v>0</v>
      </c>
      <c r="N3068" s="37" t="e">
        <f aca="false">VLOOKUP($P3068,Formule!$O$2:$P$200,2,0)</f>
        <v>#N/A</v>
      </c>
      <c r="O3068" s="38" t="e">
        <f aca="false">VLOOKUP($P3068,Formule!$B$2:$C$202,2,0)</f>
        <v>#N/A</v>
      </c>
      <c r="P3068" s="39" t="n">
        <f aca="false">'Scarico FP Delivery'!$AC3067</f>
        <v>0</v>
      </c>
      <c r="Q3068" s="40" t="n">
        <f aca="false">'Scarico FP Delivery'!$AD3067</f>
        <v>0</v>
      </c>
      <c r="R3068" s="41" t="n">
        <f aca="false">'Scarico FP Delivery'!$DO3067</f>
        <v>0</v>
      </c>
      <c r="S3068" s="30" t="e">
        <f aca="false">VLOOKUP($R3068,Formule!$H$2:$I$250,2,0)</f>
        <v>#N/A</v>
      </c>
      <c r="T3068" s="42"/>
      <c r="U3068" s="43" t="e">
        <f aca="false">VLOOKUP($P3068,Formule!$E$2:$F$200,2,0)</f>
        <v>#N/A</v>
      </c>
      <c r="V3068" s="44" t="e">
        <f aca="false">U3068*(25/100)</f>
        <v>#N/A</v>
      </c>
      <c r="W3068" s="45" t="e">
        <f aca="false">U3068-V3068</f>
        <v>#N/A</v>
      </c>
      <c r="Y3068" s="14" t="s">
        <v>2257</v>
      </c>
    </row>
    <row r="3069" customFormat="false" ht="12.75" hidden="false" customHeight="false" outlineLevel="0" collapsed="false">
      <c r="A3069" s="28" t="n">
        <v>3067</v>
      </c>
      <c r="B3069" s="29"/>
      <c r="C3069" s="30"/>
      <c r="D3069" s="30" t="n">
        <f aca="false">'Scarico FP Delivery'!$CY3068</f>
        <v>0</v>
      </c>
      <c r="E3069" s="31" t="n">
        <f aca="false">'Scarico FP Delivery'!$AH3068</f>
        <v>0</v>
      </c>
      <c r="F3069" s="31" t="n">
        <f aca="false">'Scarico FP Delivery'!$Z3068</f>
        <v>0</v>
      </c>
      <c r="G3069" s="30" t="n">
        <f aca="false">'Scarico FP Delivery'!$AG3068</f>
        <v>0</v>
      </c>
      <c r="H3069" s="30" t="n">
        <f aca="false">'Scarico FP Delivery'!$U3068</f>
        <v>0</v>
      </c>
      <c r="I3069" s="32" t="n">
        <f aca="false">'Scarico FP Delivery'!$EW3068</f>
        <v>0</v>
      </c>
      <c r="J3069" s="33" t="n">
        <f aca="false">'Scarico FP Delivery'!$AJ3068</f>
        <v>0</v>
      </c>
      <c r="K3069" s="34" t="n">
        <f aca="false">'Scarico FP Delivery'!AV3068</f>
        <v>0</v>
      </c>
      <c r="L3069" s="51" t="n">
        <f aca="false">'Scarico FP Delivery'!AF3068</f>
        <v>0</v>
      </c>
      <c r="M3069" s="36" t="n">
        <f aca="false">'Scarico FP Delivery'!EL3068</f>
        <v>0</v>
      </c>
      <c r="N3069" s="37" t="e">
        <f aca="false">VLOOKUP($P3069,Formule!$O$2:$P$200,2,0)</f>
        <v>#N/A</v>
      </c>
      <c r="O3069" s="38" t="e">
        <f aca="false">VLOOKUP($P3069,Formule!$B$2:$C$202,2,0)</f>
        <v>#N/A</v>
      </c>
      <c r="P3069" s="39" t="n">
        <f aca="false">'Scarico FP Delivery'!$AC3068</f>
        <v>0</v>
      </c>
      <c r="Q3069" s="40" t="n">
        <f aca="false">'Scarico FP Delivery'!$AD3068</f>
        <v>0</v>
      </c>
      <c r="R3069" s="41" t="n">
        <f aca="false">'Scarico FP Delivery'!$DO3068</f>
        <v>0</v>
      </c>
      <c r="S3069" s="30" t="e">
        <f aca="false">VLOOKUP($R3069,Formule!$H$2:$I$250,2,0)</f>
        <v>#N/A</v>
      </c>
      <c r="T3069" s="42"/>
      <c r="U3069" s="43" t="e">
        <f aca="false">VLOOKUP($P3069,Formule!$E$2:$F$200,2,0)</f>
        <v>#N/A</v>
      </c>
      <c r="V3069" s="44" t="e">
        <f aca="false">U3069*(25/100)</f>
        <v>#N/A</v>
      </c>
      <c r="W3069" s="45" t="e">
        <f aca="false">U3069-V3069</f>
        <v>#N/A</v>
      </c>
      <c r="Y3069" s="14" t="s">
        <v>2257</v>
      </c>
    </row>
    <row r="3070" customFormat="false" ht="12.75" hidden="false" customHeight="false" outlineLevel="0" collapsed="false">
      <c r="A3070" s="46" t="n">
        <v>3068</v>
      </c>
      <c r="B3070" s="29"/>
      <c r="C3070" s="30"/>
      <c r="D3070" s="30" t="n">
        <f aca="false">'Scarico FP Delivery'!$CY3069</f>
        <v>0</v>
      </c>
      <c r="E3070" s="31" t="n">
        <f aca="false">'Scarico FP Delivery'!$AH3069</f>
        <v>0</v>
      </c>
      <c r="F3070" s="31" t="n">
        <f aca="false">'Scarico FP Delivery'!$Z3069</f>
        <v>0</v>
      </c>
      <c r="G3070" s="30" t="n">
        <f aca="false">'Scarico FP Delivery'!$AG3069</f>
        <v>0</v>
      </c>
      <c r="H3070" s="30" t="n">
        <f aca="false">'Scarico FP Delivery'!$U3069</f>
        <v>0</v>
      </c>
      <c r="I3070" s="32" t="n">
        <f aca="false">'Scarico FP Delivery'!$EW3069</f>
        <v>0</v>
      </c>
      <c r="J3070" s="33" t="n">
        <f aca="false">'Scarico FP Delivery'!$AJ3069</f>
        <v>0</v>
      </c>
      <c r="K3070" s="34" t="n">
        <f aca="false">'Scarico FP Delivery'!AV3069</f>
        <v>0</v>
      </c>
      <c r="L3070" s="51" t="n">
        <f aca="false">'Scarico FP Delivery'!AF3069</f>
        <v>0</v>
      </c>
      <c r="M3070" s="36" t="n">
        <f aca="false">'Scarico FP Delivery'!EL3069</f>
        <v>0</v>
      </c>
      <c r="N3070" s="37" t="e">
        <f aca="false">VLOOKUP($P3070,Formule!$O$2:$P$200,2,0)</f>
        <v>#N/A</v>
      </c>
      <c r="O3070" s="38" t="e">
        <f aca="false">VLOOKUP($P3070,Formule!$B$2:$C$202,2,0)</f>
        <v>#N/A</v>
      </c>
      <c r="P3070" s="39" t="n">
        <f aca="false">'Scarico FP Delivery'!$AC3069</f>
        <v>0</v>
      </c>
      <c r="Q3070" s="40" t="n">
        <f aca="false">'Scarico FP Delivery'!$AD3069</f>
        <v>0</v>
      </c>
      <c r="R3070" s="41" t="n">
        <f aca="false">'Scarico FP Delivery'!$DO3069</f>
        <v>0</v>
      </c>
      <c r="S3070" s="30" t="e">
        <f aca="false">VLOOKUP($R3070,Formule!$H$2:$I$250,2,0)</f>
        <v>#N/A</v>
      </c>
      <c r="T3070" s="42"/>
      <c r="U3070" s="43" t="e">
        <f aca="false">VLOOKUP($P3070,Formule!$E$2:$F$200,2,0)</f>
        <v>#N/A</v>
      </c>
      <c r="V3070" s="44" t="e">
        <f aca="false">U3070*(25/100)</f>
        <v>#N/A</v>
      </c>
      <c r="W3070" s="45" t="e">
        <f aca="false">U3070-V3070</f>
        <v>#N/A</v>
      </c>
      <c r="Y3070" s="14" t="s">
        <v>2257</v>
      </c>
    </row>
    <row r="3071" customFormat="false" ht="12.75" hidden="false" customHeight="false" outlineLevel="0" collapsed="false">
      <c r="A3071" s="46" t="n">
        <v>3069</v>
      </c>
      <c r="B3071" s="29"/>
      <c r="C3071" s="30"/>
      <c r="D3071" s="30" t="n">
        <f aca="false">'Scarico FP Delivery'!$CY3070</f>
        <v>0</v>
      </c>
      <c r="E3071" s="31" t="n">
        <f aca="false">'Scarico FP Delivery'!$AH3070</f>
        <v>0</v>
      </c>
      <c r="F3071" s="31" t="n">
        <f aca="false">'Scarico FP Delivery'!$Z3070</f>
        <v>0</v>
      </c>
      <c r="G3071" s="30" t="n">
        <f aca="false">'Scarico FP Delivery'!$AG3070</f>
        <v>0</v>
      </c>
      <c r="H3071" s="30" t="n">
        <f aca="false">'Scarico FP Delivery'!$U3070</f>
        <v>0</v>
      </c>
      <c r="I3071" s="32" t="n">
        <f aca="false">'Scarico FP Delivery'!$EW3070</f>
        <v>0</v>
      </c>
      <c r="J3071" s="33" t="n">
        <f aca="false">'Scarico FP Delivery'!$AJ3070</f>
        <v>0</v>
      </c>
      <c r="K3071" s="34" t="n">
        <f aca="false">'Scarico FP Delivery'!AV3070</f>
        <v>0</v>
      </c>
      <c r="L3071" s="51" t="n">
        <f aca="false">'Scarico FP Delivery'!AF3070</f>
        <v>0</v>
      </c>
      <c r="M3071" s="36" t="n">
        <f aca="false">'Scarico FP Delivery'!EL3070</f>
        <v>0</v>
      </c>
      <c r="N3071" s="37" t="e">
        <f aca="false">VLOOKUP($P3071,Formule!$O$2:$P$200,2,0)</f>
        <v>#N/A</v>
      </c>
      <c r="O3071" s="38" t="e">
        <f aca="false">VLOOKUP($P3071,Formule!$B$2:$C$202,2,0)</f>
        <v>#N/A</v>
      </c>
      <c r="P3071" s="39" t="n">
        <f aca="false">'Scarico FP Delivery'!$AC3070</f>
        <v>0</v>
      </c>
      <c r="Q3071" s="40" t="n">
        <f aca="false">'Scarico FP Delivery'!$AD3070</f>
        <v>0</v>
      </c>
      <c r="R3071" s="41" t="n">
        <f aca="false">'Scarico FP Delivery'!$DO3070</f>
        <v>0</v>
      </c>
      <c r="S3071" s="30" t="e">
        <f aca="false">VLOOKUP($R3071,Formule!$H$2:$I$250,2,0)</f>
        <v>#N/A</v>
      </c>
      <c r="T3071" s="42"/>
      <c r="U3071" s="43" t="e">
        <f aca="false">VLOOKUP($P3071,Formule!$E$2:$F$200,2,0)</f>
        <v>#N/A</v>
      </c>
      <c r="V3071" s="44" t="e">
        <f aca="false">U3071*(25/100)</f>
        <v>#N/A</v>
      </c>
      <c r="W3071" s="45" t="e">
        <f aca="false">U3071-V3071</f>
        <v>#N/A</v>
      </c>
      <c r="Y3071" s="14" t="s">
        <v>2257</v>
      </c>
    </row>
    <row r="3072" customFormat="false" ht="12.75" hidden="false" customHeight="false" outlineLevel="0" collapsed="false">
      <c r="A3072" s="28" t="n">
        <v>3070</v>
      </c>
      <c r="B3072" s="29"/>
      <c r="C3072" s="30"/>
      <c r="D3072" s="30" t="n">
        <f aca="false">'Scarico FP Delivery'!$CY3071</f>
        <v>0</v>
      </c>
      <c r="E3072" s="31" t="n">
        <f aca="false">'Scarico FP Delivery'!$AH3071</f>
        <v>0</v>
      </c>
      <c r="F3072" s="31" t="n">
        <f aca="false">'Scarico FP Delivery'!$Z3071</f>
        <v>0</v>
      </c>
      <c r="G3072" s="30" t="n">
        <f aca="false">'Scarico FP Delivery'!$AG3071</f>
        <v>0</v>
      </c>
      <c r="H3072" s="30" t="n">
        <f aca="false">'Scarico FP Delivery'!$U3071</f>
        <v>0</v>
      </c>
      <c r="I3072" s="32" t="n">
        <f aca="false">'Scarico FP Delivery'!$EW3071</f>
        <v>0</v>
      </c>
      <c r="J3072" s="33" t="n">
        <f aca="false">'Scarico FP Delivery'!$AJ3071</f>
        <v>0</v>
      </c>
      <c r="K3072" s="34" t="n">
        <f aca="false">'Scarico FP Delivery'!AV3071</f>
        <v>0</v>
      </c>
      <c r="L3072" s="51" t="n">
        <f aca="false">'Scarico FP Delivery'!AF3071</f>
        <v>0</v>
      </c>
      <c r="M3072" s="36" t="n">
        <f aca="false">'Scarico FP Delivery'!EL3071</f>
        <v>0</v>
      </c>
      <c r="N3072" s="37" t="e">
        <f aca="false">VLOOKUP($P3072,Formule!$O$2:$P$200,2,0)</f>
        <v>#N/A</v>
      </c>
      <c r="O3072" s="38" t="e">
        <f aca="false">VLOOKUP($P3072,Formule!$B$2:$C$202,2,0)</f>
        <v>#N/A</v>
      </c>
      <c r="P3072" s="39" t="n">
        <f aca="false">'Scarico FP Delivery'!$AC3071</f>
        <v>0</v>
      </c>
      <c r="Q3072" s="40" t="n">
        <f aca="false">'Scarico FP Delivery'!$AD3071</f>
        <v>0</v>
      </c>
      <c r="R3072" s="41" t="n">
        <f aca="false">'Scarico FP Delivery'!$DO3071</f>
        <v>0</v>
      </c>
      <c r="S3072" s="30" t="e">
        <f aca="false">VLOOKUP($R3072,Formule!$H$2:$I$250,2,0)</f>
        <v>#N/A</v>
      </c>
      <c r="T3072" s="42"/>
      <c r="U3072" s="43" t="e">
        <f aca="false">VLOOKUP($P3072,Formule!$E$2:$F$200,2,0)</f>
        <v>#N/A</v>
      </c>
      <c r="V3072" s="44" t="e">
        <f aca="false">U3072*(25/100)</f>
        <v>#N/A</v>
      </c>
      <c r="W3072" s="45" t="e">
        <f aca="false">U3072-V3072</f>
        <v>#N/A</v>
      </c>
      <c r="Y3072" s="14" t="s">
        <v>2257</v>
      </c>
    </row>
    <row r="3073" customFormat="false" ht="12.75" hidden="false" customHeight="false" outlineLevel="0" collapsed="false">
      <c r="A3073" s="46" t="n">
        <v>3071</v>
      </c>
      <c r="B3073" s="29"/>
      <c r="C3073" s="30"/>
      <c r="D3073" s="30" t="n">
        <f aca="false">'Scarico FP Delivery'!$CY3072</f>
        <v>0</v>
      </c>
      <c r="E3073" s="31" t="n">
        <f aca="false">'Scarico FP Delivery'!$AH3072</f>
        <v>0</v>
      </c>
      <c r="F3073" s="31" t="n">
        <f aca="false">'Scarico FP Delivery'!$Z3072</f>
        <v>0</v>
      </c>
      <c r="G3073" s="30" t="n">
        <f aca="false">'Scarico FP Delivery'!$AG3072</f>
        <v>0</v>
      </c>
      <c r="H3073" s="30" t="n">
        <f aca="false">'Scarico FP Delivery'!$U3072</f>
        <v>0</v>
      </c>
      <c r="I3073" s="32" t="n">
        <f aca="false">'Scarico FP Delivery'!$EW3072</f>
        <v>0</v>
      </c>
      <c r="J3073" s="33" t="n">
        <f aca="false">'Scarico FP Delivery'!$AJ3072</f>
        <v>0</v>
      </c>
      <c r="K3073" s="34" t="n">
        <f aca="false">'Scarico FP Delivery'!AV3072</f>
        <v>0</v>
      </c>
      <c r="L3073" s="51" t="n">
        <f aca="false">'Scarico FP Delivery'!AF3072</f>
        <v>0</v>
      </c>
      <c r="M3073" s="36" t="n">
        <f aca="false">'Scarico FP Delivery'!EL3072</f>
        <v>0</v>
      </c>
      <c r="N3073" s="37" t="e">
        <f aca="false">VLOOKUP($P3073,Formule!$O$2:$P$200,2,0)</f>
        <v>#N/A</v>
      </c>
      <c r="O3073" s="38" t="e">
        <f aca="false">VLOOKUP($P3073,Formule!$B$2:$C$202,2,0)</f>
        <v>#N/A</v>
      </c>
      <c r="P3073" s="39" t="n">
        <f aca="false">'Scarico FP Delivery'!$AC3072</f>
        <v>0</v>
      </c>
      <c r="Q3073" s="40" t="n">
        <f aca="false">'Scarico FP Delivery'!$AD3072</f>
        <v>0</v>
      </c>
      <c r="R3073" s="41" t="n">
        <f aca="false">'Scarico FP Delivery'!$DO3072</f>
        <v>0</v>
      </c>
      <c r="S3073" s="30" t="e">
        <f aca="false">VLOOKUP($R3073,Formule!$H$2:$I$250,2,0)</f>
        <v>#N/A</v>
      </c>
      <c r="T3073" s="42"/>
      <c r="U3073" s="43" t="e">
        <f aca="false">VLOOKUP($P3073,Formule!$E$2:$F$200,2,0)</f>
        <v>#N/A</v>
      </c>
      <c r="V3073" s="44" t="e">
        <f aca="false">U3073*(25/100)</f>
        <v>#N/A</v>
      </c>
      <c r="W3073" s="45" t="e">
        <f aca="false">U3073-V3073</f>
        <v>#N/A</v>
      </c>
      <c r="Y3073" s="14" t="s">
        <v>2257</v>
      </c>
    </row>
    <row r="3074" customFormat="false" ht="12.75" hidden="false" customHeight="false" outlineLevel="0" collapsed="false">
      <c r="A3074" s="46" t="n">
        <v>3072</v>
      </c>
      <c r="B3074" s="29"/>
      <c r="C3074" s="30"/>
      <c r="D3074" s="30" t="n">
        <f aca="false">'Scarico FP Delivery'!$CY3073</f>
        <v>0</v>
      </c>
      <c r="E3074" s="31" t="n">
        <f aca="false">'Scarico FP Delivery'!$AH3073</f>
        <v>0</v>
      </c>
      <c r="F3074" s="31" t="n">
        <f aca="false">'Scarico FP Delivery'!$Z3073</f>
        <v>0</v>
      </c>
      <c r="G3074" s="30" t="n">
        <f aca="false">'Scarico FP Delivery'!$AG3073</f>
        <v>0</v>
      </c>
      <c r="H3074" s="30" t="n">
        <f aca="false">'Scarico FP Delivery'!$U3073</f>
        <v>0</v>
      </c>
      <c r="I3074" s="32" t="n">
        <f aca="false">'Scarico FP Delivery'!$EW3073</f>
        <v>0</v>
      </c>
      <c r="J3074" s="33" t="n">
        <f aca="false">'Scarico FP Delivery'!$AJ3073</f>
        <v>0</v>
      </c>
      <c r="K3074" s="34" t="n">
        <f aca="false">'Scarico FP Delivery'!AV3073</f>
        <v>0</v>
      </c>
      <c r="L3074" s="51" t="n">
        <f aca="false">'Scarico FP Delivery'!AF3073</f>
        <v>0</v>
      </c>
      <c r="M3074" s="36" t="n">
        <f aca="false">'Scarico FP Delivery'!EL3073</f>
        <v>0</v>
      </c>
      <c r="N3074" s="37" t="e">
        <f aca="false">VLOOKUP($P3074,Formule!$O$2:$P$200,2,0)</f>
        <v>#N/A</v>
      </c>
      <c r="O3074" s="38" t="e">
        <f aca="false">VLOOKUP($P3074,Formule!$B$2:$C$202,2,0)</f>
        <v>#N/A</v>
      </c>
      <c r="P3074" s="39" t="n">
        <f aca="false">'Scarico FP Delivery'!$AC3073</f>
        <v>0</v>
      </c>
      <c r="Q3074" s="40" t="n">
        <f aca="false">'Scarico FP Delivery'!$AD3073</f>
        <v>0</v>
      </c>
      <c r="R3074" s="41" t="n">
        <f aca="false">'Scarico FP Delivery'!$DO3073</f>
        <v>0</v>
      </c>
      <c r="S3074" s="30" t="e">
        <f aca="false">VLOOKUP($R3074,Formule!$H$2:$I$250,2,0)</f>
        <v>#N/A</v>
      </c>
      <c r="T3074" s="42"/>
      <c r="U3074" s="43" t="e">
        <f aca="false">VLOOKUP($P3074,Formule!$E$2:$F$200,2,0)</f>
        <v>#N/A</v>
      </c>
      <c r="V3074" s="44" t="e">
        <f aca="false">U3074*(25/100)</f>
        <v>#N/A</v>
      </c>
      <c r="W3074" s="45" t="e">
        <f aca="false">U3074-V3074</f>
        <v>#N/A</v>
      </c>
      <c r="Y3074" s="14" t="s">
        <v>2257</v>
      </c>
    </row>
    <row r="3075" customFormat="false" ht="12.75" hidden="false" customHeight="false" outlineLevel="0" collapsed="false">
      <c r="A3075" s="28" t="n">
        <v>3073</v>
      </c>
      <c r="B3075" s="29"/>
      <c r="C3075" s="30"/>
      <c r="D3075" s="30" t="n">
        <f aca="false">'Scarico FP Delivery'!$CY3074</f>
        <v>0</v>
      </c>
      <c r="E3075" s="31" t="n">
        <f aca="false">'Scarico FP Delivery'!$AH3074</f>
        <v>0</v>
      </c>
      <c r="F3075" s="31" t="n">
        <f aca="false">'Scarico FP Delivery'!$Z3074</f>
        <v>0</v>
      </c>
      <c r="G3075" s="30" t="n">
        <f aca="false">'Scarico FP Delivery'!$AG3074</f>
        <v>0</v>
      </c>
      <c r="H3075" s="30" t="n">
        <f aca="false">'Scarico FP Delivery'!$U3074</f>
        <v>0</v>
      </c>
      <c r="I3075" s="32" t="n">
        <f aca="false">'Scarico FP Delivery'!$EW3074</f>
        <v>0</v>
      </c>
      <c r="J3075" s="33" t="n">
        <f aca="false">'Scarico FP Delivery'!$AJ3074</f>
        <v>0</v>
      </c>
      <c r="K3075" s="34" t="n">
        <f aca="false">'Scarico FP Delivery'!AV3074</f>
        <v>0</v>
      </c>
      <c r="L3075" s="51" t="n">
        <f aca="false">'Scarico FP Delivery'!AF3074</f>
        <v>0</v>
      </c>
      <c r="M3075" s="36" t="n">
        <f aca="false">'Scarico FP Delivery'!EL3074</f>
        <v>0</v>
      </c>
      <c r="N3075" s="37" t="e">
        <f aca="false">VLOOKUP($P3075,Formule!$O$2:$P$200,2,0)</f>
        <v>#N/A</v>
      </c>
      <c r="O3075" s="38" t="e">
        <f aca="false">VLOOKUP($P3075,Formule!$B$2:$C$202,2,0)</f>
        <v>#N/A</v>
      </c>
      <c r="P3075" s="39" t="n">
        <f aca="false">'Scarico FP Delivery'!$AC3074</f>
        <v>0</v>
      </c>
      <c r="Q3075" s="40" t="n">
        <f aca="false">'Scarico FP Delivery'!$AD3074</f>
        <v>0</v>
      </c>
      <c r="R3075" s="41" t="n">
        <f aca="false">'Scarico FP Delivery'!$DO3074</f>
        <v>0</v>
      </c>
      <c r="S3075" s="30" t="e">
        <f aca="false">VLOOKUP($R3075,Formule!$H$2:$I$250,2,0)</f>
        <v>#N/A</v>
      </c>
      <c r="T3075" s="42"/>
      <c r="U3075" s="43" t="e">
        <f aca="false">VLOOKUP($P3075,Formule!$E$2:$F$200,2,0)</f>
        <v>#N/A</v>
      </c>
      <c r="V3075" s="44" t="e">
        <f aca="false">U3075*(25/100)</f>
        <v>#N/A</v>
      </c>
      <c r="W3075" s="45" t="e">
        <f aca="false">U3075-V3075</f>
        <v>#N/A</v>
      </c>
      <c r="Y3075" s="14" t="s">
        <v>2257</v>
      </c>
    </row>
    <row r="3076" customFormat="false" ht="12.75" hidden="false" customHeight="false" outlineLevel="0" collapsed="false">
      <c r="A3076" s="46" t="n">
        <v>3074</v>
      </c>
      <c r="B3076" s="29"/>
      <c r="C3076" s="30"/>
      <c r="D3076" s="30" t="n">
        <f aca="false">'Scarico FP Delivery'!$CY3075</f>
        <v>0</v>
      </c>
      <c r="E3076" s="31" t="n">
        <f aca="false">'Scarico FP Delivery'!$AH3075</f>
        <v>0</v>
      </c>
      <c r="F3076" s="31" t="n">
        <f aca="false">'Scarico FP Delivery'!$Z3075</f>
        <v>0</v>
      </c>
      <c r="G3076" s="30" t="n">
        <f aca="false">'Scarico FP Delivery'!$AG3075</f>
        <v>0</v>
      </c>
      <c r="H3076" s="30" t="n">
        <f aca="false">'Scarico FP Delivery'!$U3075</f>
        <v>0</v>
      </c>
      <c r="I3076" s="32" t="n">
        <f aca="false">'Scarico FP Delivery'!$EW3075</f>
        <v>0</v>
      </c>
      <c r="J3076" s="33" t="n">
        <f aca="false">'Scarico FP Delivery'!$AJ3075</f>
        <v>0</v>
      </c>
      <c r="K3076" s="34" t="n">
        <f aca="false">'Scarico FP Delivery'!AV3075</f>
        <v>0</v>
      </c>
      <c r="L3076" s="51" t="n">
        <f aca="false">'Scarico FP Delivery'!AF3075</f>
        <v>0</v>
      </c>
      <c r="M3076" s="36" t="n">
        <f aca="false">'Scarico FP Delivery'!EL3075</f>
        <v>0</v>
      </c>
      <c r="N3076" s="37" t="e">
        <f aca="false">VLOOKUP($P3076,Formule!$O$2:$P$200,2,0)</f>
        <v>#N/A</v>
      </c>
      <c r="O3076" s="38" t="e">
        <f aca="false">VLOOKUP($P3076,Formule!$B$2:$C$202,2,0)</f>
        <v>#N/A</v>
      </c>
      <c r="P3076" s="39" t="n">
        <f aca="false">'Scarico FP Delivery'!$AC3075</f>
        <v>0</v>
      </c>
      <c r="Q3076" s="40" t="n">
        <f aca="false">'Scarico FP Delivery'!$AD3075</f>
        <v>0</v>
      </c>
      <c r="R3076" s="41" t="n">
        <f aca="false">'Scarico FP Delivery'!$DO3075</f>
        <v>0</v>
      </c>
      <c r="S3076" s="30" t="e">
        <f aca="false">VLOOKUP($R3076,Formule!$H$2:$I$250,2,0)</f>
        <v>#N/A</v>
      </c>
      <c r="T3076" s="42"/>
      <c r="U3076" s="43" t="e">
        <f aca="false">VLOOKUP($P3076,Formule!$E$2:$F$200,2,0)</f>
        <v>#N/A</v>
      </c>
      <c r="V3076" s="44" t="e">
        <f aca="false">U3076*(25/100)</f>
        <v>#N/A</v>
      </c>
      <c r="W3076" s="45" t="e">
        <f aca="false">U3076-V3076</f>
        <v>#N/A</v>
      </c>
      <c r="Y3076" s="14" t="s">
        <v>2257</v>
      </c>
    </row>
    <row r="3077" customFormat="false" ht="12.75" hidden="false" customHeight="false" outlineLevel="0" collapsed="false">
      <c r="A3077" s="46" t="n">
        <v>3075</v>
      </c>
      <c r="B3077" s="29"/>
      <c r="C3077" s="30"/>
      <c r="D3077" s="30" t="n">
        <f aca="false">'Scarico FP Delivery'!$CY3076</f>
        <v>0</v>
      </c>
      <c r="E3077" s="31" t="n">
        <f aca="false">'Scarico FP Delivery'!$AH3076</f>
        <v>0</v>
      </c>
      <c r="F3077" s="31" t="n">
        <f aca="false">'Scarico FP Delivery'!$Z3076</f>
        <v>0</v>
      </c>
      <c r="G3077" s="30" t="n">
        <f aca="false">'Scarico FP Delivery'!$AG3076</f>
        <v>0</v>
      </c>
      <c r="H3077" s="30" t="n">
        <f aca="false">'Scarico FP Delivery'!$U3076</f>
        <v>0</v>
      </c>
      <c r="I3077" s="32" t="n">
        <f aca="false">'Scarico FP Delivery'!$EW3076</f>
        <v>0</v>
      </c>
      <c r="J3077" s="33" t="n">
        <f aca="false">'Scarico FP Delivery'!$AJ3076</f>
        <v>0</v>
      </c>
      <c r="K3077" s="34" t="n">
        <f aca="false">'Scarico FP Delivery'!AV3076</f>
        <v>0</v>
      </c>
      <c r="L3077" s="51" t="n">
        <f aca="false">'Scarico FP Delivery'!AF3076</f>
        <v>0</v>
      </c>
      <c r="M3077" s="36" t="n">
        <f aca="false">'Scarico FP Delivery'!EL3076</f>
        <v>0</v>
      </c>
      <c r="N3077" s="37" t="e">
        <f aca="false">VLOOKUP($P3077,Formule!$O$2:$P$200,2,0)</f>
        <v>#N/A</v>
      </c>
      <c r="O3077" s="38" t="e">
        <f aca="false">VLOOKUP($P3077,Formule!$B$2:$C$202,2,0)</f>
        <v>#N/A</v>
      </c>
      <c r="P3077" s="39" t="n">
        <f aca="false">'Scarico FP Delivery'!$AC3076</f>
        <v>0</v>
      </c>
      <c r="Q3077" s="40" t="n">
        <f aca="false">'Scarico FP Delivery'!$AD3076</f>
        <v>0</v>
      </c>
      <c r="R3077" s="41" t="n">
        <f aca="false">'Scarico FP Delivery'!$DO3076</f>
        <v>0</v>
      </c>
      <c r="S3077" s="30" t="e">
        <f aca="false">VLOOKUP($R3077,Formule!$H$2:$I$250,2,0)</f>
        <v>#N/A</v>
      </c>
      <c r="T3077" s="42"/>
      <c r="U3077" s="43" t="e">
        <f aca="false">VLOOKUP($P3077,Formule!$E$2:$F$200,2,0)</f>
        <v>#N/A</v>
      </c>
      <c r="V3077" s="44" t="e">
        <f aca="false">U3077*(25/100)</f>
        <v>#N/A</v>
      </c>
      <c r="W3077" s="45" t="e">
        <f aca="false">U3077-V3077</f>
        <v>#N/A</v>
      </c>
      <c r="Y3077" s="14" t="s">
        <v>2257</v>
      </c>
    </row>
    <row r="3078" customFormat="false" ht="12.75" hidden="false" customHeight="false" outlineLevel="0" collapsed="false">
      <c r="A3078" s="28" t="n">
        <v>3076</v>
      </c>
      <c r="B3078" s="29"/>
      <c r="C3078" s="30"/>
      <c r="D3078" s="30" t="n">
        <f aca="false">'Scarico FP Delivery'!$CY3077</f>
        <v>0</v>
      </c>
      <c r="E3078" s="31" t="n">
        <f aca="false">'Scarico FP Delivery'!$AH3077</f>
        <v>0</v>
      </c>
      <c r="F3078" s="31" t="n">
        <f aca="false">'Scarico FP Delivery'!$Z3077</f>
        <v>0</v>
      </c>
      <c r="G3078" s="30" t="n">
        <f aca="false">'Scarico FP Delivery'!$AG3077</f>
        <v>0</v>
      </c>
      <c r="H3078" s="30" t="n">
        <f aca="false">'Scarico FP Delivery'!$U3077</f>
        <v>0</v>
      </c>
      <c r="I3078" s="32" t="n">
        <f aca="false">'Scarico FP Delivery'!$EW3077</f>
        <v>0</v>
      </c>
      <c r="J3078" s="33" t="n">
        <f aca="false">'Scarico FP Delivery'!$AJ3077</f>
        <v>0</v>
      </c>
      <c r="K3078" s="34" t="n">
        <f aca="false">'Scarico FP Delivery'!AV3077</f>
        <v>0</v>
      </c>
      <c r="L3078" s="51" t="n">
        <f aca="false">'Scarico FP Delivery'!AF3077</f>
        <v>0</v>
      </c>
      <c r="M3078" s="36" t="n">
        <f aca="false">'Scarico FP Delivery'!EL3077</f>
        <v>0</v>
      </c>
      <c r="N3078" s="37" t="e">
        <f aca="false">VLOOKUP($P3078,Formule!$O$2:$P$200,2,0)</f>
        <v>#N/A</v>
      </c>
      <c r="O3078" s="38" t="e">
        <f aca="false">VLOOKUP($P3078,Formule!$B$2:$C$202,2,0)</f>
        <v>#N/A</v>
      </c>
      <c r="P3078" s="39" t="n">
        <f aca="false">'Scarico FP Delivery'!$AC3077</f>
        <v>0</v>
      </c>
      <c r="Q3078" s="40" t="n">
        <f aca="false">'Scarico FP Delivery'!$AD3077</f>
        <v>0</v>
      </c>
      <c r="R3078" s="41" t="n">
        <f aca="false">'Scarico FP Delivery'!$DO3077</f>
        <v>0</v>
      </c>
      <c r="S3078" s="30" t="e">
        <f aca="false">VLOOKUP($R3078,Formule!$H$2:$I$250,2,0)</f>
        <v>#N/A</v>
      </c>
      <c r="T3078" s="42"/>
      <c r="U3078" s="43" t="e">
        <f aca="false">VLOOKUP($P3078,Formule!$E$2:$F$200,2,0)</f>
        <v>#N/A</v>
      </c>
      <c r="V3078" s="44" t="e">
        <f aca="false">U3078*(25/100)</f>
        <v>#N/A</v>
      </c>
      <c r="W3078" s="45" t="e">
        <f aca="false">U3078-V3078</f>
        <v>#N/A</v>
      </c>
      <c r="Y3078" s="14" t="s">
        <v>2257</v>
      </c>
    </row>
    <row r="3079" customFormat="false" ht="12.75" hidden="false" customHeight="false" outlineLevel="0" collapsed="false">
      <c r="A3079" s="46" t="n">
        <v>3077</v>
      </c>
      <c r="B3079" s="29"/>
      <c r="C3079" s="30"/>
      <c r="D3079" s="30" t="n">
        <f aca="false">'Scarico FP Delivery'!$CY3078</f>
        <v>0</v>
      </c>
      <c r="E3079" s="31" t="n">
        <f aca="false">'Scarico FP Delivery'!$AH3078</f>
        <v>0</v>
      </c>
      <c r="F3079" s="31" t="n">
        <f aca="false">'Scarico FP Delivery'!$Z3078</f>
        <v>0</v>
      </c>
      <c r="G3079" s="30" t="n">
        <f aca="false">'Scarico FP Delivery'!$AG3078</f>
        <v>0</v>
      </c>
      <c r="H3079" s="30" t="n">
        <f aca="false">'Scarico FP Delivery'!$U3078</f>
        <v>0</v>
      </c>
      <c r="I3079" s="32" t="n">
        <f aca="false">'Scarico FP Delivery'!$EW3078</f>
        <v>0</v>
      </c>
      <c r="J3079" s="33" t="n">
        <f aca="false">'Scarico FP Delivery'!$AJ3078</f>
        <v>0</v>
      </c>
      <c r="K3079" s="34" t="n">
        <f aca="false">'Scarico FP Delivery'!AV3078</f>
        <v>0</v>
      </c>
      <c r="L3079" s="51" t="n">
        <f aca="false">'Scarico FP Delivery'!AF3078</f>
        <v>0</v>
      </c>
      <c r="M3079" s="36" t="n">
        <f aca="false">'Scarico FP Delivery'!EL3078</f>
        <v>0</v>
      </c>
      <c r="N3079" s="37" t="e">
        <f aca="false">VLOOKUP($P3079,Formule!$O$2:$P$200,2,0)</f>
        <v>#N/A</v>
      </c>
      <c r="O3079" s="38" t="e">
        <f aca="false">VLOOKUP($P3079,Formule!$B$2:$C$202,2,0)</f>
        <v>#N/A</v>
      </c>
      <c r="P3079" s="39" t="n">
        <f aca="false">'Scarico FP Delivery'!$AC3078</f>
        <v>0</v>
      </c>
      <c r="Q3079" s="40" t="n">
        <f aca="false">'Scarico FP Delivery'!$AD3078</f>
        <v>0</v>
      </c>
      <c r="R3079" s="41" t="n">
        <f aca="false">'Scarico FP Delivery'!$DO3078</f>
        <v>0</v>
      </c>
      <c r="S3079" s="30" t="e">
        <f aca="false">VLOOKUP($R3079,Formule!$H$2:$I$250,2,0)</f>
        <v>#N/A</v>
      </c>
      <c r="T3079" s="42"/>
      <c r="U3079" s="43" t="e">
        <f aca="false">VLOOKUP($P3079,Formule!$E$2:$F$200,2,0)</f>
        <v>#N/A</v>
      </c>
      <c r="V3079" s="44" t="e">
        <f aca="false">U3079*(25/100)</f>
        <v>#N/A</v>
      </c>
      <c r="W3079" s="45" t="e">
        <f aca="false">U3079-V3079</f>
        <v>#N/A</v>
      </c>
      <c r="Y3079" s="14" t="s">
        <v>2257</v>
      </c>
    </row>
    <row r="3080" customFormat="false" ht="12.75" hidden="false" customHeight="false" outlineLevel="0" collapsed="false">
      <c r="A3080" s="46" t="n">
        <v>3078</v>
      </c>
      <c r="B3080" s="29"/>
      <c r="C3080" s="30"/>
      <c r="D3080" s="30" t="n">
        <f aca="false">'Scarico FP Delivery'!$CY3079</f>
        <v>0</v>
      </c>
      <c r="E3080" s="31" t="n">
        <f aca="false">'Scarico FP Delivery'!$AH3079</f>
        <v>0</v>
      </c>
      <c r="F3080" s="31" t="n">
        <f aca="false">'Scarico FP Delivery'!$Z3079</f>
        <v>0</v>
      </c>
      <c r="G3080" s="30" t="n">
        <f aca="false">'Scarico FP Delivery'!$AG3079</f>
        <v>0</v>
      </c>
      <c r="H3080" s="30" t="n">
        <f aca="false">'Scarico FP Delivery'!$U3079</f>
        <v>0</v>
      </c>
      <c r="I3080" s="32" t="n">
        <f aca="false">'Scarico FP Delivery'!$EW3079</f>
        <v>0</v>
      </c>
      <c r="J3080" s="33" t="n">
        <f aca="false">'Scarico FP Delivery'!$AJ3079</f>
        <v>0</v>
      </c>
      <c r="K3080" s="34" t="n">
        <f aca="false">'Scarico FP Delivery'!AV3079</f>
        <v>0</v>
      </c>
      <c r="L3080" s="51" t="n">
        <f aca="false">'Scarico FP Delivery'!AF3079</f>
        <v>0</v>
      </c>
      <c r="M3080" s="36" t="n">
        <f aca="false">'Scarico FP Delivery'!EL3079</f>
        <v>0</v>
      </c>
      <c r="N3080" s="37" t="e">
        <f aca="false">VLOOKUP($P3080,Formule!$O$2:$P$200,2,0)</f>
        <v>#N/A</v>
      </c>
      <c r="O3080" s="38" t="e">
        <f aca="false">VLOOKUP($P3080,Formule!$B$2:$C$202,2,0)</f>
        <v>#N/A</v>
      </c>
      <c r="P3080" s="39" t="n">
        <f aca="false">'Scarico FP Delivery'!$AC3079</f>
        <v>0</v>
      </c>
      <c r="Q3080" s="40" t="n">
        <f aca="false">'Scarico FP Delivery'!$AD3079</f>
        <v>0</v>
      </c>
      <c r="R3080" s="41" t="n">
        <f aca="false">'Scarico FP Delivery'!$DO3079</f>
        <v>0</v>
      </c>
      <c r="S3080" s="30" t="e">
        <f aca="false">VLOOKUP($R3080,Formule!$H$2:$I$250,2,0)</f>
        <v>#N/A</v>
      </c>
      <c r="T3080" s="42"/>
      <c r="U3080" s="43" t="e">
        <f aca="false">VLOOKUP($P3080,Formule!$E$2:$F$200,2,0)</f>
        <v>#N/A</v>
      </c>
      <c r="V3080" s="44" t="e">
        <f aca="false">U3080*(25/100)</f>
        <v>#N/A</v>
      </c>
      <c r="W3080" s="45" t="e">
        <f aca="false">U3080-V3080</f>
        <v>#N/A</v>
      </c>
      <c r="Y3080" s="14" t="s">
        <v>2257</v>
      </c>
    </row>
    <row r="3081" customFormat="false" ht="12.75" hidden="false" customHeight="false" outlineLevel="0" collapsed="false">
      <c r="A3081" s="28" t="n">
        <v>3079</v>
      </c>
      <c r="B3081" s="29"/>
      <c r="C3081" s="30"/>
      <c r="D3081" s="30" t="n">
        <f aca="false">'Scarico FP Delivery'!$CY3080</f>
        <v>0</v>
      </c>
      <c r="E3081" s="31" t="n">
        <f aca="false">'Scarico FP Delivery'!$AH3080</f>
        <v>0</v>
      </c>
      <c r="F3081" s="31" t="n">
        <f aca="false">'Scarico FP Delivery'!$Z3080</f>
        <v>0</v>
      </c>
      <c r="G3081" s="30" t="n">
        <f aca="false">'Scarico FP Delivery'!$AG3080</f>
        <v>0</v>
      </c>
      <c r="H3081" s="30" t="n">
        <f aca="false">'Scarico FP Delivery'!$U3080</f>
        <v>0</v>
      </c>
      <c r="I3081" s="32" t="n">
        <f aca="false">'Scarico FP Delivery'!$EW3080</f>
        <v>0</v>
      </c>
      <c r="J3081" s="33" t="n">
        <f aca="false">'Scarico FP Delivery'!$AJ3080</f>
        <v>0</v>
      </c>
      <c r="K3081" s="34" t="n">
        <f aca="false">'Scarico FP Delivery'!AV3080</f>
        <v>0</v>
      </c>
      <c r="L3081" s="51" t="n">
        <f aca="false">'Scarico FP Delivery'!AF3080</f>
        <v>0</v>
      </c>
      <c r="M3081" s="36" t="n">
        <f aca="false">'Scarico FP Delivery'!EL3080</f>
        <v>0</v>
      </c>
      <c r="N3081" s="37" t="e">
        <f aca="false">VLOOKUP($P3081,Formule!$O$2:$P$200,2,0)</f>
        <v>#N/A</v>
      </c>
      <c r="O3081" s="38" t="e">
        <f aca="false">VLOOKUP($P3081,Formule!$B$2:$C$202,2,0)</f>
        <v>#N/A</v>
      </c>
      <c r="P3081" s="39" t="n">
        <f aca="false">'Scarico FP Delivery'!$AC3080</f>
        <v>0</v>
      </c>
      <c r="Q3081" s="40" t="n">
        <f aca="false">'Scarico FP Delivery'!$AD3080</f>
        <v>0</v>
      </c>
      <c r="R3081" s="41" t="n">
        <f aca="false">'Scarico FP Delivery'!$DO3080</f>
        <v>0</v>
      </c>
      <c r="S3081" s="30" t="e">
        <f aca="false">VLOOKUP($R3081,Formule!$H$2:$I$250,2,0)</f>
        <v>#N/A</v>
      </c>
      <c r="T3081" s="42"/>
      <c r="U3081" s="43" t="e">
        <f aca="false">VLOOKUP($P3081,Formule!$E$2:$F$200,2,0)</f>
        <v>#N/A</v>
      </c>
      <c r="V3081" s="44" t="e">
        <f aca="false">U3081*(25/100)</f>
        <v>#N/A</v>
      </c>
      <c r="W3081" s="45" t="e">
        <f aca="false">U3081-V3081</f>
        <v>#N/A</v>
      </c>
      <c r="Y3081" s="14" t="s">
        <v>2257</v>
      </c>
    </row>
    <row r="3082" customFormat="false" ht="12.75" hidden="false" customHeight="false" outlineLevel="0" collapsed="false">
      <c r="A3082" s="46" t="n">
        <v>3080</v>
      </c>
      <c r="B3082" s="29"/>
      <c r="C3082" s="30"/>
      <c r="D3082" s="30" t="n">
        <f aca="false">'Scarico FP Delivery'!$CY3081</f>
        <v>0</v>
      </c>
      <c r="E3082" s="31" t="n">
        <f aca="false">'Scarico FP Delivery'!$AH3081</f>
        <v>0</v>
      </c>
      <c r="F3082" s="31" t="n">
        <f aca="false">'Scarico FP Delivery'!$Z3081</f>
        <v>0</v>
      </c>
      <c r="G3082" s="30" t="n">
        <f aca="false">'Scarico FP Delivery'!$AG3081</f>
        <v>0</v>
      </c>
      <c r="H3082" s="30" t="n">
        <f aca="false">'Scarico FP Delivery'!$U3081</f>
        <v>0</v>
      </c>
      <c r="I3082" s="32" t="n">
        <f aca="false">'Scarico FP Delivery'!$EW3081</f>
        <v>0</v>
      </c>
      <c r="J3082" s="33" t="n">
        <f aca="false">'Scarico FP Delivery'!$AJ3081</f>
        <v>0</v>
      </c>
      <c r="K3082" s="34" t="n">
        <f aca="false">'Scarico FP Delivery'!AV3081</f>
        <v>0</v>
      </c>
      <c r="L3082" s="51" t="n">
        <f aca="false">'Scarico FP Delivery'!AF3081</f>
        <v>0</v>
      </c>
      <c r="M3082" s="36" t="n">
        <f aca="false">'Scarico FP Delivery'!EL3081</f>
        <v>0</v>
      </c>
      <c r="N3082" s="37" t="e">
        <f aca="false">VLOOKUP($P3082,Formule!$O$2:$P$200,2,0)</f>
        <v>#N/A</v>
      </c>
      <c r="O3082" s="38" t="e">
        <f aca="false">VLOOKUP($P3082,Formule!$B$2:$C$202,2,0)</f>
        <v>#N/A</v>
      </c>
      <c r="P3082" s="39" t="n">
        <f aca="false">'Scarico FP Delivery'!$AC3081</f>
        <v>0</v>
      </c>
      <c r="Q3082" s="40" t="n">
        <f aca="false">'Scarico FP Delivery'!$AD3081</f>
        <v>0</v>
      </c>
      <c r="R3082" s="41" t="n">
        <f aca="false">'Scarico FP Delivery'!$DO3081</f>
        <v>0</v>
      </c>
      <c r="S3082" s="30" t="e">
        <f aca="false">VLOOKUP($R3082,Formule!$H$2:$I$250,2,0)</f>
        <v>#N/A</v>
      </c>
      <c r="T3082" s="42"/>
      <c r="U3082" s="43" t="e">
        <f aca="false">VLOOKUP($P3082,Formule!$E$2:$F$200,2,0)</f>
        <v>#N/A</v>
      </c>
      <c r="V3082" s="44" t="e">
        <f aca="false">U3082*(25/100)</f>
        <v>#N/A</v>
      </c>
      <c r="W3082" s="45" t="e">
        <f aca="false">U3082-V3082</f>
        <v>#N/A</v>
      </c>
      <c r="Y3082" s="14" t="s">
        <v>2257</v>
      </c>
    </row>
    <row r="3083" customFormat="false" ht="12.75" hidden="false" customHeight="false" outlineLevel="0" collapsed="false">
      <c r="A3083" s="46" t="n">
        <v>3081</v>
      </c>
      <c r="B3083" s="29"/>
      <c r="C3083" s="30"/>
      <c r="D3083" s="30" t="n">
        <f aca="false">'Scarico FP Delivery'!$CY3082</f>
        <v>0</v>
      </c>
      <c r="E3083" s="31" t="n">
        <f aca="false">'Scarico FP Delivery'!$AH3082</f>
        <v>0</v>
      </c>
      <c r="F3083" s="31" t="n">
        <f aca="false">'Scarico FP Delivery'!$Z3082</f>
        <v>0</v>
      </c>
      <c r="G3083" s="30" t="n">
        <f aca="false">'Scarico FP Delivery'!$AG3082</f>
        <v>0</v>
      </c>
      <c r="H3083" s="30" t="n">
        <f aca="false">'Scarico FP Delivery'!$U3082</f>
        <v>0</v>
      </c>
      <c r="I3083" s="32" t="n">
        <f aca="false">'Scarico FP Delivery'!$EW3082</f>
        <v>0</v>
      </c>
      <c r="J3083" s="33" t="n">
        <f aca="false">'Scarico FP Delivery'!$AJ3082</f>
        <v>0</v>
      </c>
      <c r="K3083" s="34" t="n">
        <f aca="false">'Scarico FP Delivery'!AV3082</f>
        <v>0</v>
      </c>
      <c r="L3083" s="51" t="n">
        <f aca="false">'Scarico FP Delivery'!AF3082</f>
        <v>0</v>
      </c>
      <c r="M3083" s="36" t="n">
        <f aca="false">'Scarico FP Delivery'!EL3082</f>
        <v>0</v>
      </c>
      <c r="N3083" s="37" t="e">
        <f aca="false">VLOOKUP($P3083,Formule!$O$2:$P$200,2,0)</f>
        <v>#N/A</v>
      </c>
      <c r="O3083" s="38" t="e">
        <f aca="false">VLOOKUP($P3083,Formule!$B$2:$C$202,2,0)</f>
        <v>#N/A</v>
      </c>
      <c r="P3083" s="39" t="n">
        <f aca="false">'Scarico FP Delivery'!$AC3082</f>
        <v>0</v>
      </c>
      <c r="Q3083" s="40" t="n">
        <f aca="false">'Scarico FP Delivery'!$AD3082</f>
        <v>0</v>
      </c>
      <c r="R3083" s="41" t="n">
        <f aca="false">'Scarico FP Delivery'!$DO3082</f>
        <v>0</v>
      </c>
      <c r="S3083" s="30" t="e">
        <f aca="false">VLOOKUP($R3083,Formule!$H$2:$I$250,2,0)</f>
        <v>#N/A</v>
      </c>
      <c r="T3083" s="42"/>
      <c r="U3083" s="43" t="e">
        <f aca="false">VLOOKUP($P3083,Formule!$E$2:$F$200,2,0)</f>
        <v>#N/A</v>
      </c>
      <c r="V3083" s="44" t="e">
        <f aca="false">U3083*(25/100)</f>
        <v>#N/A</v>
      </c>
      <c r="W3083" s="45" t="e">
        <f aca="false">U3083-V3083</f>
        <v>#N/A</v>
      </c>
      <c r="Y3083" s="14" t="s">
        <v>2257</v>
      </c>
    </row>
    <row r="3084" customFormat="false" ht="12.75" hidden="false" customHeight="false" outlineLevel="0" collapsed="false">
      <c r="A3084" s="28" t="n">
        <v>3082</v>
      </c>
      <c r="B3084" s="29"/>
      <c r="C3084" s="30"/>
      <c r="D3084" s="30" t="n">
        <f aca="false">'Scarico FP Delivery'!$CY3083</f>
        <v>0</v>
      </c>
      <c r="E3084" s="31" t="n">
        <f aca="false">'Scarico FP Delivery'!$AH3083</f>
        <v>0</v>
      </c>
      <c r="F3084" s="31" t="n">
        <f aca="false">'Scarico FP Delivery'!$Z3083</f>
        <v>0</v>
      </c>
      <c r="G3084" s="30" t="n">
        <f aca="false">'Scarico FP Delivery'!$AG3083</f>
        <v>0</v>
      </c>
      <c r="H3084" s="30" t="n">
        <f aca="false">'Scarico FP Delivery'!$U3083</f>
        <v>0</v>
      </c>
      <c r="I3084" s="32" t="n">
        <f aca="false">'Scarico FP Delivery'!$EW3083</f>
        <v>0</v>
      </c>
      <c r="J3084" s="33" t="n">
        <f aca="false">'Scarico FP Delivery'!$AJ3083</f>
        <v>0</v>
      </c>
      <c r="K3084" s="34" t="n">
        <f aca="false">'Scarico FP Delivery'!AV3083</f>
        <v>0</v>
      </c>
      <c r="L3084" s="51" t="n">
        <f aca="false">'Scarico FP Delivery'!AF3083</f>
        <v>0</v>
      </c>
      <c r="M3084" s="36" t="n">
        <f aca="false">'Scarico FP Delivery'!EL3083</f>
        <v>0</v>
      </c>
      <c r="N3084" s="37" t="e">
        <f aca="false">VLOOKUP($P3084,Formule!$O$2:$P$200,2,0)</f>
        <v>#N/A</v>
      </c>
      <c r="O3084" s="38" t="e">
        <f aca="false">VLOOKUP($P3084,Formule!$B$2:$C$202,2,0)</f>
        <v>#N/A</v>
      </c>
      <c r="P3084" s="39" t="n">
        <f aca="false">'Scarico FP Delivery'!$AC3083</f>
        <v>0</v>
      </c>
      <c r="Q3084" s="40" t="n">
        <f aca="false">'Scarico FP Delivery'!$AD3083</f>
        <v>0</v>
      </c>
      <c r="R3084" s="41" t="n">
        <f aca="false">'Scarico FP Delivery'!$DO3083</f>
        <v>0</v>
      </c>
      <c r="S3084" s="30" t="e">
        <f aca="false">VLOOKUP($R3084,Formule!$H$2:$I$250,2,0)</f>
        <v>#N/A</v>
      </c>
      <c r="T3084" s="42"/>
      <c r="U3084" s="43" t="e">
        <f aca="false">VLOOKUP($P3084,Formule!$E$2:$F$200,2,0)</f>
        <v>#N/A</v>
      </c>
      <c r="V3084" s="44" t="e">
        <f aca="false">U3084*(25/100)</f>
        <v>#N/A</v>
      </c>
      <c r="W3084" s="45" t="e">
        <f aca="false">U3084-V3084</f>
        <v>#N/A</v>
      </c>
      <c r="Y3084" s="14" t="s">
        <v>2257</v>
      </c>
    </row>
    <row r="3085" customFormat="false" ht="12.75" hidden="false" customHeight="false" outlineLevel="0" collapsed="false">
      <c r="A3085" s="46" t="n">
        <v>3083</v>
      </c>
      <c r="B3085" s="29"/>
      <c r="C3085" s="30"/>
      <c r="D3085" s="30" t="n">
        <f aca="false">'Scarico FP Delivery'!$CY3084</f>
        <v>0</v>
      </c>
      <c r="E3085" s="31" t="n">
        <f aca="false">'Scarico FP Delivery'!$AH3084</f>
        <v>0</v>
      </c>
      <c r="F3085" s="31" t="n">
        <f aca="false">'Scarico FP Delivery'!$Z3084</f>
        <v>0</v>
      </c>
      <c r="G3085" s="30" t="n">
        <f aca="false">'Scarico FP Delivery'!$AG3084</f>
        <v>0</v>
      </c>
      <c r="H3085" s="30" t="n">
        <f aca="false">'Scarico FP Delivery'!$U3084</f>
        <v>0</v>
      </c>
      <c r="I3085" s="32" t="n">
        <f aca="false">'Scarico FP Delivery'!$EW3084</f>
        <v>0</v>
      </c>
      <c r="J3085" s="33" t="n">
        <f aca="false">'Scarico FP Delivery'!$AJ3084</f>
        <v>0</v>
      </c>
      <c r="K3085" s="34" t="n">
        <f aca="false">'Scarico FP Delivery'!AV3084</f>
        <v>0</v>
      </c>
      <c r="L3085" s="51" t="n">
        <f aca="false">'Scarico FP Delivery'!AF3084</f>
        <v>0</v>
      </c>
      <c r="M3085" s="36" t="n">
        <f aca="false">'Scarico FP Delivery'!EL3084</f>
        <v>0</v>
      </c>
      <c r="N3085" s="37" t="e">
        <f aca="false">VLOOKUP($P3085,Formule!$O$2:$P$200,2,0)</f>
        <v>#N/A</v>
      </c>
      <c r="O3085" s="38" t="e">
        <f aca="false">VLOOKUP($P3085,Formule!$B$2:$C$202,2,0)</f>
        <v>#N/A</v>
      </c>
      <c r="P3085" s="39" t="n">
        <f aca="false">'Scarico FP Delivery'!$AC3084</f>
        <v>0</v>
      </c>
      <c r="Q3085" s="40" t="n">
        <f aca="false">'Scarico FP Delivery'!$AD3084</f>
        <v>0</v>
      </c>
      <c r="R3085" s="41" t="n">
        <f aca="false">'Scarico FP Delivery'!$DO3084</f>
        <v>0</v>
      </c>
      <c r="S3085" s="30" t="e">
        <f aca="false">VLOOKUP($R3085,Formule!$H$2:$I$250,2,0)</f>
        <v>#N/A</v>
      </c>
      <c r="T3085" s="42"/>
      <c r="U3085" s="43" t="e">
        <f aca="false">VLOOKUP($P3085,Formule!$E$2:$F$200,2,0)</f>
        <v>#N/A</v>
      </c>
      <c r="V3085" s="44" t="e">
        <f aca="false">U3085*(25/100)</f>
        <v>#N/A</v>
      </c>
      <c r="W3085" s="45" t="e">
        <f aca="false">U3085-V3085</f>
        <v>#N/A</v>
      </c>
      <c r="Y3085" s="14" t="s">
        <v>2257</v>
      </c>
    </row>
    <row r="3086" customFormat="false" ht="12.75" hidden="false" customHeight="false" outlineLevel="0" collapsed="false">
      <c r="A3086" s="46" t="n">
        <v>3084</v>
      </c>
      <c r="B3086" s="29"/>
      <c r="C3086" s="30"/>
      <c r="D3086" s="30" t="n">
        <f aca="false">'Scarico FP Delivery'!$CY3085</f>
        <v>0</v>
      </c>
      <c r="E3086" s="31" t="n">
        <f aca="false">'Scarico FP Delivery'!$AH3085</f>
        <v>0</v>
      </c>
      <c r="F3086" s="31" t="n">
        <f aca="false">'Scarico FP Delivery'!$Z3085</f>
        <v>0</v>
      </c>
      <c r="G3086" s="30" t="n">
        <f aca="false">'Scarico FP Delivery'!$AG3085</f>
        <v>0</v>
      </c>
      <c r="H3086" s="30" t="n">
        <f aca="false">'Scarico FP Delivery'!$U3085</f>
        <v>0</v>
      </c>
      <c r="I3086" s="32" t="n">
        <f aca="false">'Scarico FP Delivery'!$EW3085</f>
        <v>0</v>
      </c>
      <c r="J3086" s="33" t="n">
        <f aca="false">'Scarico FP Delivery'!$AJ3085</f>
        <v>0</v>
      </c>
      <c r="K3086" s="34" t="n">
        <f aca="false">'Scarico FP Delivery'!AV3085</f>
        <v>0</v>
      </c>
      <c r="L3086" s="51" t="n">
        <f aca="false">'Scarico FP Delivery'!AF3085</f>
        <v>0</v>
      </c>
      <c r="M3086" s="36" t="n">
        <f aca="false">'Scarico FP Delivery'!EL3085</f>
        <v>0</v>
      </c>
      <c r="N3086" s="37" t="e">
        <f aca="false">VLOOKUP($P3086,Formule!$O$2:$P$200,2,0)</f>
        <v>#N/A</v>
      </c>
      <c r="O3086" s="38" t="e">
        <f aca="false">VLOOKUP($P3086,Formule!$B$2:$C$202,2,0)</f>
        <v>#N/A</v>
      </c>
      <c r="P3086" s="39" t="n">
        <f aca="false">'Scarico FP Delivery'!$AC3085</f>
        <v>0</v>
      </c>
      <c r="Q3086" s="40" t="n">
        <f aca="false">'Scarico FP Delivery'!$AD3085</f>
        <v>0</v>
      </c>
      <c r="R3086" s="41" t="n">
        <f aca="false">'Scarico FP Delivery'!$DO3085</f>
        <v>0</v>
      </c>
      <c r="S3086" s="30" t="e">
        <f aca="false">VLOOKUP($R3086,Formule!$H$2:$I$250,2,0)</f>
        <v>#N/A</v>
      </c>
      <c r="T3086" s="42"/>
      <c r="U3086" s="43" t="e">
        <f aca="false">VLOOKUP($P3086,Formule!$E$2:$F$200,2,0)</f>
        <v>#N/A</v>
      </c>
      <c r="V3086" s="44" t="e">
        <f aca="false">U3086*(25/100)</f>
        <v>#N/A</v>
      </c>
      <c r="W3086" s="45" t="e">
        <f aca="false">U3086-V3086</f>
        <v>#N/A</v>
      </c>
      <c r="Y3086" s="14" t="s">
        <v>2257</v>
      </c>
    </row>
    <row r="3087" customFormat="false" ht="12.75" hidden="false" customHeight="false" outlineLevel="0" collapsed="false">
      <c r="A3087" s="28" t="n">
        <v>3085</v>
      </c>
      <c r="B3087" s="29"/>
      <c r="C3087" s="30"/>
      <c r="D3087" s="30" t="n">
        <f aca="false">'Scarico FP Delivery'!$CY3086</f>
        <v>0</v>
      </c>
      <c r="E3087" s="31" t="n">
        <f aca="false">'Scarico FP Delivery'!$AH3086</f>
        <v>0</v>
      </c>
      <c r="F3087" s="31" t="n">
        <f aca="false">'Scarico FP Delivery'!$Z3086</f>
        <v>0</v>
      </c>
      <c r="G3087" s="30" t="n">
        <f aca="false">'Scarico FP Delivery'!$AG3086</f>
        <v>0</v>
      </c>
      <c r="H3087" s="30" t="n">
        <f aca="false">'Scarico FP Delivery'!$U3086</f>
        <v>0</v>
      </c>
      <c r="I3087" s="32" t="n">
        <f aca="false">'Scarico FP Delivery'!$EW3086</f>
        <v>0</v>
      </c>
      <c r="J3087" s="33" t="n">
        <f aca="false">'Scarico FP Delivery'!$AJ3086</f>
        <v>0</v>
      </c>
      <c r="K3087" s="34" t="n">
        <f aca="false">'Scarico FP Delivery'!AV3086</f>
        <v>0</v>
      </c>
      <c r="L3087" s="51" t="n">
        <f aca="false">'Scarico FP Delivery'!AF3086</f>
        <v>0</v>
      </c>
      <c r="M3087" s="36" t="n">
        <f aca="false">'Scarico FP Delivery'!EL3086</f>
        <v>0</v>
      </c>
      <c r="N3087" s="37" t="e">
        <f aca="false">VLOOKUP($P3087,Formule!$O$2:$P$200,2,0)</f>
        <v>#N/A</v>
      </c>
      <c r="O3087" s="38" t="e">
        <f aca="false">VLOOKUP($P3087,Formule!$B$2:$C$202,2,0)</f>
        <v>#N/A</v>
      </c>
      <c r="P3087" s="39" t="n">
        <f aca="false">'Scarico FP Delivery'!$AC3086</f>
        <v>0</v>
      </c>
      <c r="Q3087" s="40" t="n">
        <f aca="false">'Scarico FP Delivery'!$AD3086</f>
        <v>0</v>
      </c>
      <c r="R3087" s="41" t="n">
        <f aca="false">'Scarico FP Delivery'!$DO3086</f>
        <v>0</v>
      </c>
      <c r="S3087" s="30" t="e">
        <f aca="false">VLOOKUP($R3087,Formule!$H$2:$I$250,2,0)</f>
        <v>#N/A</v>
      </c>
      <c r="T3087" s="42"/>
      <c r="U3087" s="43" t="e">
        <f aca="false">VLOOKUP($P3087,Formule!$E$2:$F$200,2,0)</f>
        <v>#N/A</v>
      </c>
      <c r="V3087" s="44" t="e">
        <f aca="false">U3087*(25/100)</f>
        <v>#N/A</v>
      </c>
      <c r="W3087" s="45" t="e">
        <f aca="false">U3087-V3087</f>
        <v>#N/A</v>
      </c>
      <c r="Y3087" s="14" t="s">
        <v>2257</v>
      </c>
    </row>
    <row r="3088" customFormat="false" ht="12.75" hidden="false" customHeight="false" outlineLevel="0" collapsed="false">
      <c r="A3088" s="46" t="n">
        <v>3086</v>
      </c>
      <c r="B3088" s="29"/>
      <c r="C3088" s="30"/>
      <c r="D3088" s="30" t="n">
        <f aca="false">'Scarico FP Delivery'!$CY3087</f>
        <v>0</v>
      </c>
      <c r="E3088" s="31" t="n">
        <f aca="false">'Scarico FP Delivery'!$AH3087</f>
        <v>0</v>
      </c>
      <c r="F3088" s="31" t="n">
        <f aca="false">'Scarico FP Delivery'!$Z3087</f>
        <v>0</v>
      </c>
      <c r="G3088" s="30" t="n">
        <f aca="false">'Scarico FP Delivery'!$AG3087</f>
        <v>0</v>
      </c>
      <c r="H3088" s="30" t="n">
        <f aca="false">'Scarico FP Delivery'!$U3087</f>
        <v>0</v>
      </c>
      <c r="I3088" s="32" t="n">
        <f aca="false">'Scarico FP Delivery'!$EW3087</f>
        <v>0</v>
      </c>
      <c r="J3088" s="33" t="n">
        <f aca="false">'Scarico FP Delivery'!$AJ3087</f>
        <v>0</v>
      </c>
      <c r="K3088" s="34" t="n">
        <f aca="false">'Scarico FP Delivery'!AV3087</f>
        <v>0</v>
      </c>
      <c r="L3088" s="51" t="n">
        <f aca="false">'Scarico FP Delivery'!AF3087</f>
        <v>0</v>
      </c>
      <c r="M3088" s="36" t="n">
        <f aca="false">'Scarico FP Delivery'!EL3087</f>
        <v>0</v>
      </c>
      <c r="N3088" s="37" t="e">
        <f aca="false">VLOOKUP($P3088,Formule!$O$2:$P$200,2,0)</f>
        <v>#N/A</v>
      </c>
      <c r="O3088" s="38" t="e">
        <f aca="false">VLOOKUP($P3088,Formule!$B$2:$C$202,2,0)</f>
        <v>#N/A</v>
      </c>
      <c r="P3088" s="39" t="n">
        <f aca="false">'Scarico FP Delivery'!$AC3087</f>
        <v>0</v>
      </c>
      <c r="Q3088" s="40" t="n">
        <f aca="false">'Scarico FP Delivery'!$AD3087</f>
        <v>0</v>
      </c>
      <c r="R3088" s="41" t="n">
        <f aca="false">'Scarico FP Delivery'!$DO3087</f>
        <v>0</v>
      </c>
      <c r="S3088" s="30" t="e">
        <f aca="false">VLOOKUP($R3088,Formule!$H$2:$I$250,2,0)</f>
        <v>#N/A</v>
      </c>
      <c r="T3088" s="42"/>
      <c r="U3088" s="43" t="e">
        <f aca="false">VLOOKUP($P3088,Formule!$E$2:$F$200,2,0)</f>
        <v>#N/A</v>
      </c>
      <c r="V3088" s="44" t="e">
        <f aca="false">U3088*(25/100)</f>
        <v>#N/A</v>
      </c>
      <c r="W3088" s="45" t="e">
        <f aca="false">U3088-V3088</f>
        <v>#N/A</v>
      </c>
      <c r="Y3088" s="14" t="s">
        <v>2257</v>
      </c>
    </row>
    <row r="3089" customFormat="false" ht="12.75" hidden="false" customHeight="false" outlineLevel="0" collapsed="false">
      <c r="A3089" s="46" t="n">
        <v>3087</v>
      </c>
      <c r="B3089" s="29"/>
      <c r="C3089" s="30"/>
      <c r="D3089" s="30" t="n">
        <f aca="false">'Scarico FP Delivery'!$CY3088</f>
        <v>0</v>
      </c>
      <c r="E3089" s="31" t="n">
        <f aca="false">'Scarico FP Delivery'!$AH3088</f>
        <v>0</v>
      </c>
      <c r="F3089" s="31" t="n">
        <f aca="false">'Scarico FP Delivery'!$Z3088</f>
        <v>0</v>
      </c>
      <c r="G3089" s="30" t="n">
        <f aca="false">'Scarico FP Delivery'!$AG3088</f>
        <v>0</v>
      </c>
      <c r="H3089" s="30" t="n">
        <f aca="false">'Scarico FP Delivery'!$U3088</f>
        <v>0</v>
      </c>
      <c r="I3089" s="32" t="n">
        <f aca="false">'Scarico FP Delivery'!$EW3088</f>
        <v>0</v>
      </c>
      <c r="J3089" s="33" t="n">
        <f aca="false">'Scarico FP Delivery'!$AJ3088</f>
        <v>0</v>
      </c>
      <c r="K3089" s="34" t="n">
        <f aca="false">'Scarico FP Delivery'!AV3088</f>
        <v>0</v>
      </c>
      <c r="L3089" s="51" t="n">
        <f aca="false">'Scarico FP Delivery'!AF3088</f>
        <v>0</v>
      </c>
      <c r="M3089" s="36" t="n">
        <f aca="false">'Scarico FP Delivery'!EL3088</f>
        <v>0</v>
      </c>
      <c r="N3089" s="37" t="e">
        <f aca="false">VLOOKUP($P3089,Formule!$O$2:$P$200,2,0)</f>
        <v>#N/A</v>
      </c>
      <c r="O3089" s="38" t="e">
        <f aca="false">VLOOKUP($P3089,Formule!$B$2:$C$202,2,0)</f>
        <v>#N/A</v>
      </c>
      <c r="P3089" s="39" t="n">
        <f aca="false">'Scarico FP Delivery'!$AC3088</f>
        <v>0</v>
      </c>
      <c r="Q3089" s="40" t="n">
        <f aca="false">'Scarico FP Delivery'!$AD3088</f>
        <v>0</v>
      </c>
      <c r="R3089" s="41" t="n">
        <f aca="false">'Scarico FP Delivery'!$DO3088</f>
        <v>0</v>
      </c>
      <c r="S3089" s="30" t="e">
        <f aca="false">VLOOKUP($R3089,Formule!$H$2:$I$250,2,0)</f>
        <v>#N/A</v>
      </c>
      <c r="T3089" s="42"/>
      <c r="U3089" s="43" t="e">
        <f aca="false">VLOOKUP($P3089,Formule!$E$2:$F$200,2,0)</f>
        <v>#N/A</v>
      </c>
      <c r="V3089" s="44" t="e">
        <f aca="false">U3089*(25/100)</f>
        <v>#N/A</v>
      </c>
      <c r="W3089" s="45" t="e">
        <f aca="false">U3089-V3089</f>
        <v>#N/A</v>
      </c>
      <c r="Y3089" s="14" t="s">
        <v>2257</v>
      </c>
    </row>
    <row r="3090" customFormat="false" ht="12.75" hidden="false" customHeight="false" outlineLevel="0" collapsed="false">
      <c r="A3090" s="28" t="n">
        <v>3088</v>
      </c>
      <c r="B3090" s="29"/>
      <c r="C3090" s="30"/>
      <c r="D3090" s="30" t="n">
        <f aca="false">'Scarico FP Delivery'!$CY3089</f>
        <v>0</v>
      </c>
      <c r="E3090" s="31" t="n">
        <f aca="false">'Scarico FP Delivery'!$AH3089</f>
        <v>0</v>
      </c>
      <c r="F3090" s="31" t="n">
        <f aca="false">'Scarico FP Delivery'!$Z3089</f>
        <v>0</v>
      </c>
      <c r="G3090" s="30" t="n">
        <f aca="false">'Scarico FP Delivery'!$AG3089</f>
        <v>0</v>
      </c>
      <c r="H3090" s="30" t="n">
        <f aca="false">'Scarico FP Delivery'!$U3089</f>
        <v>0</v>
      </c>
      <c r="I3090" s="32" t="n">
        <f aca="false">'Scarico FP Delivery'!$EW3089</f>
        <v>0</v>
      </c>
      <c r="J3090" s="33" t="n">
        <f aca="false">'Scarico FP Delivery'!$AJ3089</f>
        <v>0</v>
      </c>
      <c r="K3090" s="34" t="n">
        <f aca="false">'Scarico FP Delivery'!AV3089</f>
        <v>0</v>
      </c>
      <c r="L3090" s="51" t="n">
        <f aca="false">'Scarico FP Delivery'!AF3089</f>
        <v>0</v>
      </c>
      <c r="M3090" s="36" t="n">
        <f aca="false">'Scarico FP Delivery'!EL3089</f>
        <v>0</v>
      </c>
      <c r="N3090" s="37" t="e">
        <f aca="false">VLOOKUP($P3090,Formule!$O$2:$P$200,2,0)</f>
        <v>#N/A</v>
      </c>
      <c r="O3090" s="38" t="e">
        <f aca="false">VLOOKUP($P3090,Formule!$B$2:$C$202,2,0)</f>
        <v>#N/A</v>
      </c>
      <c r="P3090" s="39" t="n">
        <f aca="false">'Scarico FP Delivery'!$AC3089</f>
        <v>0</v>
      </c>
      <c r="Q3090" s="40" t="n">
        <f aca="false">'Scarico FP Delivery'!$AD3089</f>
        <v>0</v>
      </c>
      <c r="R3090" s="41" t="n">
        <f aca="false">'Scarico FP Delivery'!$DO3089</f>
        <v>0</v>
      </c>
      <c r="S3090" s="30" t="e">
        <f aca="false">VLOOKUP($R3090,Formule!$H$2:$I$250,2,0)</f>
        <v>#N/A</v>
      </c>
      <c r="T3090" s="42"/>
      <c r="U3090" s="43" t="e">
        <f aca="false">VLOOKUP($P3090,Formule!$E$2:$F$200,2,0)</f>
        <v>#N/A</v>
      </c>
      <c r="V3090" s="44" t="e">
        <f aca="false">U3090*(25/100)</f>
        <v>#N/A</v>
      </c>
      <c r="W3090" s="45" t="e">
        <f aca="false">U3090-V3090</f>
        <v>#N/A</v>
      </c>
      <c r="Y3090" s="14" t="s">
        <v>2257</v>
      </c>
    </row>
    <row r="3091" customFormat="false" ht="12.75" hidden="false" customHeight="false" outlineLevel="0" collapsed="false">
      <c r="A3091" s="46" t="n">
        <v>3089</v>
      </c>
      <c r="B3091" s="29"/>
      <c r="C3091" s="30"/>
      <c r="D3091" s="30" t="n">
        <f aca="false">'Scarico FP Delivery'!$CY3090</f>
        <v>0</v>
      </c>
      <c r="E3091" s="31" t="n">
        <f aca="false">'Scarico FP Delivery'!$AH3090</f>
        <v>0</v>
      </c>
      <c r="F3091" s="31" t="n">
        <f aca="false">'Scarico FP Delivery'!$Z3090</f>
        <v>0</v>
      </c>
      <c r="G3091" s="30" t="n">
        <f aca="false">'Scarico FP Delivery'!$AG3090</f>
        <v>0</v>
      </c>
      <c r="H3091" s="30" t="n">
        <f aca="false">'Scarico FP Delivery'!$U3090</f>
        <v>0</v>
      </c>
      <c r="I3091" s="32" t="n">
        <f aca="false">'Scarico FP Delivery'!$EW3090</f>
        <v>0</v>
      </c>
      <c r="J3091" s="33" t="n">
        <f aca="false">'Scarico FP Delivery'!$AJ3090</f>
        <v>0</v>
      </c>
      <c r="K3091" s="34" t="n">
        <f aca="false">'Scarico FP Delivery'!AV3090</f>
        <v>0</v>
      </c>
      <c r="L3091" s="51" t="n">
        <f aca="false">'Scarico FP Delivery'!AF3090</f>
        <v>0</v>
      </c>
      <c r="M3091" s="36" t="n">
        <f aca="false">'Scarico FP Delivery'!EL3090</f>
        <v>0</v>
      </c>
      <c r="N3091" s="37" t="e">
        <f aca="false">VLOOKUP($P3091,Formule!$O$2:$P$200,2,0)</f>
        <v>#N/A</v>
      </c>
      <c r="O3091" s="38" t="e">
        <f aca="false">VLOOKUP($P3091,Formule!$B$2:$C$202,2,0)</f>
        <v>#N/A</v>
      </c>
      <c r="P3091" s="39" t="n">
        <f aca="false">'Scarico FP Delivery'!$AC3090</f>
        <v>0</v>
      </c>
      <c r="Q3091" s="40" t="n">
        <f aca="false">'Scarico FP Delivery'!$AD3090</f>
        <v>0</v>
      </c>
      <c r="R3091" s="41" t="n">
        <f aca="false">'Scarico FP Delivery'!$DO3090</f>
        <v>0</v>
      </c>
      <c r="S3091" s="30" t="e">
        <f aca="false">VLOOKUP($R3091,Formule!$H$2:$I$250,2,0)</f>
        <v>#N/A</v>
      </c>
      <c r="T3091" s="42"/>
      <c r="U3091" s="43" t="e">
        <f aca="false">VLOOKUP($P3091,Formule!$E$2:$F$200,2,0)</f>
        <v>#N/A</v>
      </c>
      <c r="V3091" s="44" t="e">
        <f aca="false">U3091*(25/100)</f>
        <v>#N/A</v>
      </c>
      <c r="W3091" s="45" t="e">
        <f aca="false">U3091-V3091</f>
        <v>#N/A</v>
      </c>
      <c r="Y3091" s="14" t="s">
        <v>2257</v>
      </c>
    </row>
    <row r="3092" customFormat="false" ht="12.75" hidden="false" customHeight="false" outlineLevel="0" collapsed="false">
      <c r="A3092" s="46" t="n">
        <v>3090</v>
      </c>
      <c r="B3092" s="29"/>
      <c r="C3092" s="30"/>
      <c r="D3092" s="30" t="n">
        <f aca="false">'Scarico FP Delivery'!$CY3091</f>
        <v>0</v>
      </c>
      <c r="E3092" s="31" t="n">
        <f aca="false">'Scarico FP Delivery'!$AH3091</f>
        <v>0</v>
      </c>
      <c r="F3092" s="31" t="n">
        <f aca="false">'Scarico FP Delivery'!$Z3091</f>
        <v>0</v>
      </c>
      <c r="G3092" s="30" t="n">
        <f aca="false">'Scarico FP Delivery'!$AG3091</f>
        <v>0</v>
      </c>
      <c r="H3092" s="30" t="n">
        <f aca="false">'Scarico FP Delivery'!$U3091</f>
        <v>0</v>
      </c>
      <c r="I3092" s="32" t="n">
        <f aca="false">'Scarico FP Delivery'!$EW3091</f>
        <v>0</v>
      </c>
      <c r="J3092" s="33" t="n">
        <f aca="false">'Scarico FP Delivery'!$AJ3091</f>
        <v>0</v>
      </c>
      <c r="K3092" s="34" t="n">
        <f aca="false">'Scarico FP Delivery'!AV3091</f>
        <v>0</v>
      </c>
      <c r="L3092" s="51" t="n">
        <f aca="false">'Scarico FP Delivery'!AF3091</f>
        <v>0</v>
      </c>
      <c r="M3092" s="36" t="n">
        <f aca="false">'Scarico FP Delivery'!EL3091</f>
        <v>0</v>
      </c>
      <c r="N3092" s="37" t="e">
        <f aca="false">VLOOKUP($P3092,Formule!$O$2:$P$200,2,0)</f>
        <v>#N/A</v>
      </c>
      <c r="O3092" s="38" t="e">
        <f aca="false">VLOOKUP($P3092,Formule!$B$2:$C$202,2,0)</f>
        <v>#N/A</v>
      </c>
      <c r="P3092" s="39" t="n">
        <f aca="false">'Scarico FP Delivery'!$AC3091</f>
        <v>0</v>
      </c>
      <c r="Q3092" s="40" t="n">
        <f aca="false">'Scarico FP Delivery'!$AD3091</f>
        <v>0</v>
      </c>
      <c r="R3092" s="41" t="n">
        <f aca="false">'Scarico FP Delivery'!$DO3091</f>
        <v>0</v>
      </c>
      <c r="S3092" s="30" t="e">
        <f aca="false">VLOOKUP($R3092,Formule!$H$2:$I$250,2,0)</f>
        <v>#N/A</v>
      </c>
      <c r="T3092" s="42"/>
      <c r="U3092" s="43" t="e">
        <f aca="false">VLOOKUP($P3092,Formule!$E$2:$F$200,2,0)</f>
        <v>#N/A</v>
      </c>
      <c r="V3092" s="44" t="e">
        <f aca="false">U3092*(25/100)</f>
        <v>#N/A</v>
      </c>
      <c r="W3092" s="45" t="e">
        <f aca="false">U3092-V3092</f>
        <v>#N/A</v>
      </c>
      <c r="Y3092" s="14" t="s">
        <v>2257</v>
      </c>
    </row>
    <row r="3093" customFormat="false" ht="12.75" hidden="false" customHeight="false" outlineLevel="0" collapsed="false">
      <c r="A3093" s="28" t="n">
        <v>3091</v>
      </c>
      <c r="B3093" s="29"/>
      <c r="C3093" s="30"/>
      <c r="D3093" s="30" t="n">
        <f aca="false">'Scarico FP Delivery'!$CY3092</f>
        <v>0</v>
      </c>
      <c r="E3093" s="31" t="n">
        <f aca="false">'Scarico FP Delivery'!$AH3092</f>
        <v>0</v>
      </c>
      <c r="F3093" s="31" t="n">
        <f aca="false">'Scarico FP Delivery'!$Z3092</f>
        <v>0</v>
      </c>
      <c r="G3093" s="30" t="n">
        <f aca="false">'Scarico FP Delivery'!$AG3092</f>
        <v>0</v>
      </c>
      <c r="H3093" s="30" t="n">
        <f aca="false">'Scarico FP Delivery'!$U3092</f>
        <v>0</v>
      </c>
      <c r="I3093" s="32" t="n">
        <f aca="false">'Scarico FP Delivery'!$EW3092</f>
        <v>0</v>
      </c>
      <c r="J3093" s="33" t="n">
        <f aca="false">'Scarico FP Delivery'!$AJ3092</f>
        <v>0</v>
      </c>
      <c r="K3093" s="34" t="n">
        <f aca="false">'Scarico FP Delivery'!AV3092</f>
        <v>0</v>
      </c>
      <c r="L3093" s="51" t="n">
        <f aca="false">'Scarico FP Delivery'!AF3092</f>
        <v>0</v>
      </c>
      <c r="M3093" s="36" t="n">
        <f aca="false">'Scarico FP Delivery'!EL3092</f>
        <v>0</v>
      </c>
      <c r="N3093" s="37" t="e">
        <f aca="false">VLOOKUP($P3093,Formule!$O$2:$P$200,2,0)</f>
        <v>#N/A</v>
      </c>
      <c r="O3093" s="38" t="e">
        <f aca="false">VLOOKUP($P3093,Formule!$B$2:$C$202,2,0)</f>
        <v>#N/A</v>
      </c>
      <c r="P3093" s="39" t="n">
        <f aca="false">'Scarico FP Delivery'!$AC3092</f>
        <v>0</v>
      </c>
      <c r="Q3093" s="40" t="n">
        <f aca="false">'Scarico FP Delivery'!$AD3092</f>
        <v>0</v>
      </c>
      <c r="R3093" s="41" t="n">
        <f aca="false">'Scarico FP Delivery'!$DO3092</f>
        <v>0</v>
      </c>
      <c r="S3093" s="30" t="e">
        <f aca="false">VLOOKUP($R3093,Formule!$H$2:$I$250,2,0)</f>
        <v>#N/A</v>
      </c>
      <c r="T3093" s="42"/>
      <c r="U3093" s="43" t="e">
        <f aca="false">VLOOKUP($P3093,Formule!$E$2:$F$200,2,0)</f>
        <v>#N/A</v>
      </c>
      <c r="V3093" s="44" t="e">
        <f aca="false">U3093*(25/100)</f>
        <v>#N/A</v>
      </c>
      <c r="W3093" s="45" t="e">
        <f aca="false">U3093-V3093</f>
        <v>#N/A</v>
      </c>
      <c r="Y3093" s="14" t="s">
        <v>2257</v>
      </c>
    </row>
    <row r="3094" customFormat="false" ht="12.75" hidden="false" customHeight="false" outlineLevel="0" collapsed="false">
      <c r="A3094" s="46" t="n">
        <v>3092</v>
      </c>
      <c r="B3094" s="29"/>
      <c r="C3094" s="30"/>
      <c r="D3094" s="30" t="n">
        <f aca="false">'Scarico FP Delivery'!$CY3093</f>
        <v>0</v>
      </c>
      <c r="E3094" s="31" t="n">
        <f aca="false">'Scarico FP Delivery'!$AH3093</f>
        <v>0</v>
      </c>
      <c r="F3094" s="31" t="n">
        <f aca="false">'Scarico FP Delivery'!$Z3093</f>
        <v>0</v>
      </c>
      <c r="G3094" s="30" t="n">
        <f aca="false">'Scarico FP Delivery'!$AG3093</f>
        <v>0</v>
      </c>
      <c r="H3094" s="30" t="n">
        <f aca="false">'Scarico FP Delivery'!$U3093</f>
        <v>0</v>
      </c>
      <c r="I3094" s="32" t="n">
        <f aca="false">'Scarico FP Delivery'!$EW3093</f>
        <v>0</v>
      </c>
      <c r="J3094" s="33" t="n">
        <f aca="false">'Scarico FP Delivery'!$AJ3093</f>
        <v>0</v>
      </c>
      <c r="K3094" s="34" t="n">
        <f aca="false">'Scarico FP Delivery'!AV3093</f>
        <v>0</v>
      </c>
      <c r="L3094" s="51" t="n">
        <f aca="false">'Scarico FP Delivery'!AF3093</f>
        <v>0</v>
      </c>
      <c r="M3094" s="36" t="n">
        <f aca="false">'Scarico FP Delivery'!EL3093</f>
        <v>0</v>
      </c>
      <c r="N3094" s="37" t="e">
        <f aca="false">VLOOKUP($P3094,Formule!$O$2:$P$200,2,0)</f>
        <v>#N/A</v>
      </c>
      <c r="O3094" s="38" t="e">
        <f aca="false">VLOOKUP($P3094,Formule!$B$2:$C$202,2,0)</f>
        <v>#N/A</v>
      </c>
      <c r="P3094" s="39" t="n">
        <f aca="false">'Scarico FP Delivery'!$AC3093</f>
        <v>0</v>
      </c>
      <c r="Q3094" s="40" t="n">
        <f aca="false">'Scarico FP Delivery'!$AD3093</f>
        <v>0</v>
      </c>
      <c r="R3094" s="41" t="n">
        <f aca="false">'Scarico FP Delivery'!$DO3093</f>
        <v>0</v>
      </c>
      <c r="S3094" s="30" t="e">
        <f aca="false">VLOOKUP($R3094,Formule!$H$2:$I$250,2,0)</f>
        <v>#N/A</v>
      </c>
      <c r="T3094" s="42"/>
      <c r="U3094" s="43" t="e">
        <f aca="false">VLOOKUP($P3094,Formule!$E$2:$F$200,2,0)</f>
        <v>#N/A</v>
      </c>
      <c r="V3094" s="44" t="e">
        <f aca="false">U3094*(25/100)</f>
        <v>#N/A</v>
      </c>
      <c r="W3094" s="45" t="e">
        <f aca="false">U3094-V3094</f>
        <v>#N/A</v>
      </c>
      <c r="Y3094" s="14" t="s">
        <v>2257</v>
      </c>
    </row>
    <row r="3095" customFormat="false" ht="12.75" hidden="false" customHeight="false" outlineLevel="0" collapsed="false">
      <c r="A3095" s="46" t="n">
        <v>3093</v>
      </c>
      <c r="B3095" s="29"/>
      <c r="C3095" s="30"/>
      <c r="D3095" s="30" t="n">
        <f aca="false">'Scarico FP Delivery'!$CY3094</f>
        <v>0</v>
      </c>
      <c r="E3095" s="31" t="n">
        <f aca="false">'Scarico FP Delivery'!$AH3094</f>
        <v>0</v>
      </c>
      <c r="F3095" s="31" t="n">
        <f aca="false">'Scarico FP Delivery'!$Z3094</f>
        <v>0</v>
      </c>
      <c r="G3095" s="30" t="n">
        <f aca="false">'Scarico FP Delivery'!$AG3094</f>
        <v>0</v>
      </c>
      <c r="H3095" s="30" t="n">
        <f aca="false">'Scarico FP Delivery'!$U3094</f>
        <v>0</v>
      </c>
      <c r="I3095" s="32" t="n">
        <f aca="false">'Scarico FP Delivery'!$EW3094</f>
        <v>0</v>
      </c>
      <c r="J3095" s="33" t="n">
        <f aca="false">'Scarico FP Delivery'!$AJ3094</f>
        <v>0</v>
      </c>
      <c r="K3095" s="34" t="n">
        <f aca="false">'Scarico FP Delivery'!AV3094</f>
        <v>0</v>
      </c>
      <c r="L3095" s="51" t="n">
        <f aca="false">'Scarico FP Delivery'!AF3094</f>
        <v>0</v>
      </c>
      <c r="M3095" s="36" t="n">
        <f aca="false">'Scarico FP Delivery'!EL3094</f>
        <v>0</v>
      </c>
      <c r="N3095" s="37" t="e">
        <f aca="false">VLOOKUP($P3095,Formule!$O$2:$P$200,2,0)</f>
        <v>#N/A</v>
      </c>
      <c r="O3095" s="38" t="e">
        <f aca="false">VLOOKUP($P3095,Formule!$B$2:$C$202,2,0)</f>
        <v>#N/A</v>
      </c>
      <c r="P3095" s="39" t="n">
        <f aca="false">'Scarico FP Delivery'!$AC3094</f>
        <v>0</v>
      </c>
      <c r="Q3095" s="40" t="n">
        <f aca="false">'Scarico FP Delivery'!$AD3094</f>
        <v>0</v>
      </c>
      <c r="R3095" s="41" t="n">
        <f aca="false">'Scarico FP Delivery'!$DO3094</f>
        <v>0</v>
      </c>
      <c r="S3095" s="30" t="e">
        <f aca="false">VLOOKUP($R3095,Formule!$H$2:$I$250,2,0)</f>
        <v>#N/A</v>
      </c>
      <c r="T3095" s="42"/>
      <c r="U3095" s="43" t="e">
        <f aca="false">VLOOKUP($P3095,Formule!$E$2:$F$200,2,0)</f>
        <v>#N/A</v>
      </c>
      <c r="V3095" s="44" t="e">
        <f aca="false">U3095*(25/100)</f>
        <v>#N/A</v>
      </c>
      <c r="W3095" s="45" t="e">
        <f aca="false">U3095-V3095</f>
        <v>#N/A</v>
      </c>
      <c r="Y3095" s="14" t="s">
        <v>2257</v>
      </c>
    </row>
    <row r="3096" customFormat="false" ht="12.75" hidden="false" customHeight="false" outlineLevel="0" collapsed="false">
      <c r="A3096" s="28" t="n">
        <v>3094</v>
      </c>
      <c r="B3096" s="29"/>
      <c r="C3096" s="30"/>
      <c r="D3096" s="30" t="n">
        <f aca="false">'Scarico FP Delivery'!$CY3095</f>
        <v>0</v>
      </c>
      <c r="E3096" s="31" t="n">
        <f aca="false">'Scarico FP Delivery'!$AH3095</f>
        <v>0</v>
      </c>
      <c r="F3096" s="31" t="n">
        <f aca="false">'Scarico FP Delivery'!$Z3095</f>
        <v>0</v>
      </c>
      <c r="G3096" s="30" t="n">
        <f aca="false">'Scarico FP Delivery'!$AG3095</f>
        <v>0</v>
      </c>
      <c r="H3096" s="30" t="n">
        <f aca="false">'Scarico FP Delivery'!$U3095</f>
        <v>0</v>
      </c>
      <c r="I3096" s="32" t="n">
        <f aca="false">'Scarico FP Delivery'!$EW3095</f>
        <v>0</v>
      </c>
      <c r="J3096" s="33" t="n">
        <f aca="false">'Scarico FP Delivery'!$AJ3095</f>
        <v>0</v>
      </c>
      <c r="K3096" s="34" t="n">
        <f aca="false">'Scarico FP Delivery'!AV3095</f>
        <v>0</v>
      </c>
      <c r="L3096" s="51" t="n">
        <f aca="false">'Scarico FP Delivery'!AF3095</f>
        <v>0</v>
      </c>
      <c r="M3096" s="36" t="n">
        <f aca="false">'Scarico FP Delivery'!EL3095</f>
        <v>0</v>
      </c>
      <c r="N3096" s="37" t="e">
        <f aca="false">VLOOKUP($P3096,Formule!$O$2:$P$200,2,0)</f>
        <v>#N/A</v>
      </c>
      <c r="O3096" s="38" t="e">
        <f aca="false">VLOOKUP($P3096,Formule!$B$2:$C$202,2,0)</f>
        <v>#N/A</v>
      </c>
      <c r="P3096" s="39" t="n">
        <f aca="false">'Scarico FP Delivery'!$AC3095</f>
        <v>0</v>
      </c>
      <c r="Q3096" s="40" t="n">
        <f aca="false">'Scarico FP Delivery'!$AD3095</f>
        <v>0</v>
      </c>
      <c r="R3096" s="41" t="n">
        <f aca="false">'Scarico FP Delivery'!$DO3095</f>
        <v>0</v>
      </c>
      <c r="S3096" s="30" t="e">
        <f aca="false">VLOOKUP($R3096,Formule!$H$2:$I$250,2,0)</f>
        <v>#N/A</v>
      </c>
      <c r="T3096" s="42"/>
      <c r="U3096" s="43" t="e">
        <f aca="false">VLOOKUP($P3096,Formule!$E$2:$F$200,2,0)</f>
        <v>#N/A</v>
      </c>
      <c r="V3096" s="44" t="e">
        <f aca="false">U3096*(25/100)</f>
        <v>#N/A</v>
      </c>
      <c r="W3096" s="45" t="e">
        <f aca="false">U3096-V3096</f>
        <v>#N/A</v>
      </c>
      <c r="Y3096" s="14" t="s">
        <v>2257</v>
      </c>
    </row>
    <row r="3097" customFormat="false" ht="12.75" hidden="false" customHeight="false" outlineLevel="0" collapsed="false">
      <c r="A3097" s="46" t="n">
        <v>3095</v>
      </c>
      <c r="B3097" s="29"/>
      <c r="C3097" s="30"/>
      <c r="D3097" s="30" t="n">
        <f aca="false">'Scarico FP Delivery'!$CY3096</f>
        <v>0</v>
      </c>
      <c r="E3097" s="31" t="n">
        <f aca="false">'Scarico FP Delivery'!$AH3096</f>
        <v>0</v>
      </c>
      <c r="F3097" s="31" t="n">
        <f aca="false">'Scarico FP Delivery'!$Z3096</f>
        <v>0</v>
      </c>
      <c r="G3097" s="30" t="n">
        <f aca="false">'Scarico FP Delivery'!$AG3096</f>
        <v>0</v>
      </c>
      <c r="H3097" s="30" t="n">
        <f aca="false">'Scarico FP Delivery'!$U3096</f>
        <v>0</v>
      </c>
      <c r="I3097" s="32" t="n">
        <f aca="false">'Scarico FP Delivery'!$EW3096</f>
        <v>0</v>
      </c>
      <c r="J3097" s="33" t="n">
        <f aca="false">'Scarico FP Delivery'!$AJ3096</f>
        <v>0</v>
      </c>
      <c r="K3097" s="34" t="n">
        <f aca="false">'Scarico FP Delivery'!AV3096</f>
        <v>0</v>
      </c>
      <c r="L3097" s="51" t="n">
        <f aca="false">'Scarico FP Delivery'!AF3096</f>
        <v>0</v>
      </c>
      <c r="M3097" s="36" t="n">
        <f aca="false">'Scarico FP Delivery'!EL3096</f>
        <v>0</v>
      </c>
      <c r="N3097" s="37" t="e">
        <f aca="false">VLOOKUP($P3097,Formule!$O$2:$P$200,2,0)</f>
        <v>#N/A</v>
      </c>
      <c r="O3097" s="38" t="e">
        <f aca="false">VLOOKUP($P3097,Formule!$B$2:$C$202,2,0)</f>
        <v>#N/A</v>
      </c>
      <c r="P3097" s="39" t="n">
        <f aca="false">'Scarico FP Delivery'!$AC3096</f>
        <v>0</v>
      </c>
      <c r="Q3097" s="40" t="n">
        <f aca="false">'Scarico FP Delivery'!$AD3096</f>
        <v>0</v>
      </c>
      <c r="R3097" s="41" t="n">
        <f aca="false">'Scarico FP Delivery'!$DO3096</f>
        <v>0</v>
      </c>
      <c r="S3097" s="30" t="e">
        <f aca="false">VLOOKUP($R3097,Formule!$H$2:$I$250,2,0)</f>
        <v>#N/A</v>
      </c>
      <c r="T3097" s="42"/>
      <c r="U3097" s="43" t="e">
        <f aca="false">VLOOKUP($P3097,Formule!$E$2:$F$200,2,0)</f>
        <v>#N/A</v>
      </c>
      <c r="V3097" s="44" t="e">
        <f aca="false">U3097*(25/100)</f>
        <v>#N/A</v>
      </c>
      <c r="W3097" s="45" t="e">
        <f aca="false">U3097-V3097</f>
        <v>#N/A</v>
      </c>
      <c r="Y3097" s="14" t="s">
        <v>2257</v>
      </c>
    </row>
    <row r="3098" customFormat="false" ht="12.75" hidden="false" customHeight="false" outlineLevel="0" collapsed="false">
      <c r="A3098" s="46" t="n">
        <v>3096</v>
      </c>
      <c r="B3098" s="29"/>
      <c r="C3098" s="30"/>
      <c r="D3098" s="30" t="n">
        <f aca="false">'Scarico FP Delivery'!$CY3097</f>
        <v>0</v>
      </c>
      <c r="E3098" s="31" t="n">
        <f aca="false">'Scarico FP Delivery'!$AH3097</f>
        <v>0</v>
      </c>
      <c r="F3098" s="31" t="n">
        <f aca="false">'Scarico FP Delivery'!$Z3097</f>
        <v>0</v>
      </c>
      <c r="G3098" s="30" t="n">
        <f aca="false">'Scarico FP Delivery'!$AG3097</f>
        <v>0</v>
      </c>
      <c r="H3098" s="30" t="n">
        <f aca="false">'Scarico FP Delivery'!$U3097</f>
        <v>0</v>
      </c>
      <c r="I3098" s="32" t="n">
        <f aca="false">'Scarico FP Delivery'!$EW3097</f>
        <v>0</v>
      </c>
      <c r="J3098" s="33" t="n">
        <f aca="false">'Scarico FP Delivery'!$AJ3097</f>
        <v>0</v>
      </c>
      <c r="K3098" s="34" t="n">
        <f aca="false">'Scarico FP Delivery'!AV3097</f>
        <v>0</v>
      </c>
      <c r="L3098" s="51" t="n">
        <f aca="false">'Scarico FP Delivery'!AF3097</f>
        <v>0</v>
      </c>
      <c r="M3098" s="36" t="n">
        <f aca="false">'Scarico FP Delivery'!EL3097</f>
        <v>0</v>
      </c>
      <c r="N3098" s="37" t="e">
        <f aca="false">VLOOKUP($P3098,Formule!$O$2:$P$200,2,0)</f>
        <v>#N/A</v>
      </c>
      <c r="O3098" s="38" t="e">
        <f aca="false">VLOOKUP($P3098,Formule!$B$2:$C$202,2,0)</f>
        <v>#N/A</v>
      </c>
      <c r="P3098" s="39" t="n">
        <f aca="false">'Scarico FP Delivery'!$AC3097</f>
        <v>0</v>
      </c>
      <c r="Q3098" s="40" t="n">
        <f aca="false">'Scarico FP Delivery'!$AD3097</f>
        <v>0</v>
      </c>
      <c r="R3098" s="41" t="n">
        <f aca="false">'Scarico FP Delivery'!$DO3097</f>
        <v>0</v>
      </c>
      <c r="S3098" s="30" t="e">
        <f aca="false">VLOOKUP($R3098,Formule!$H$2:$I$250,2,0)</f>
        <v>#N/A</v>
      </c>
      <c r="T3098" s="42"/>
      <c r="U3098" s="43" t="e">
        <f aca="false">VLOOKUP($P3098,Formule!$E$2:$F$200,2,0)</f>
        <v>#N/A</v>
      </c>
      <c r="V3098" s="44" t="e">
        <f aca="false">U3098*(25/100)</f>
        <v>#N/A</v>
      </c>
      <c r="W3098" s="45" t="e">
        <f aca="false">U3098-V3098</f>
        <v>#N/A</v>
      </c>
      <c r="Y3098" s="14" t="s">
        <v>2257</v>
      </c>
    </row>
    <row r="3099" customFormat="false" ht="12.75" hidden="false" customHeight="false" outlineLevel="0" collapsed="false">
      <c r="A3099" s="28" t="n">
        <v>3097</v>
      </c>
      <c r="B3099" s="29"/>
      <c r="C3099" s="30"/>
      <c r="D3099" s="30" t="n">
        <f aca="false">'Scarico FP Delivery'!$CY3098</f>
        <v>0</v>
      </c>
      <c r="E3099" s="31" t="n">
        <f aca="false">'Scarico FP Delivery'!$AH3098</f>
        <v>0</v>
      </c>
      <c r="F3099" s="31" t="n">
        <f aca="false">'Scarico FP Delivery'!$Z3098</f>
        <v>0</v>
      </c>
      <c r="G3099" s="30" t="n">
        <f aca="false">'Scarico FP Delivery'!$AG3098</f>
        <v>0</v>
      </c>
      <c r="H3099" s="30" t="n">
        <f aca="false">'Scarico FP Delivery'!$U3098</f>
        <v>0</v>
      </c>
      <c r="I3099" s="32" t="n">
        <f aca="false">'Scarico FP Delivery'!$EW3098</f>
        <v>0</v>
      </c>
      <c r="J3099" s="33" t="n">
        <f aca="false">'Scarico FP Delivery'!$AJ3098</f>
        <v>0</v>
      </c>
      <c r="K3099" s="34" t="n">
        <f aca="false">'Scarico FP Delivery'!AV3098</f>
        <v>0</v>
      </c>
      <c r="L3099" s="51" t="n">
        <f aca="false">'Scarico FP Delivery'!AF3098</f>
        <v>0</v>
      </c>
      <c r="M3099" s="36" t="n">
        <f aca="false">'Scarico FP Delivery'!EL3098</f>
        <v>0</v>
      </c>
      <c r="N3099" s="37" t="e">
        <f aca="false">VLOOKUP($P3099,Formule!$O$2:$P$200,2,0)</f>
        <v>#N/A</v>
      </c>
      <c r="O3099" s="38" t="e">
        <f aca="false">VLOOKUP($P3099,Formule!$B$2:$C$202,2,0)</f>
        <v>#N/A</v>
      </c>
      <c r="P3099" s="39" t="n">
        <f aca="false">'Scarico FP Delivery'!$AC3098</f>
        <v>0</v>
      </c>
      <c r="Q3099" s="40" t="n">
        <f aca="false">'Scarico FP Delivery'!$AD3098</f>
        <v>0</v>
      </c>
      <c r="R3099" s="41" t="n">
        <f aca="false">'Scarico FP Delivery'!$DO3098</f>
        <v>0</v>
      </c>
      <c r="S3099" s="30" t="e">
        <f aca="false">VLOOKUP($R3099,Formule!$H$2:$I$250,2,0)</f>
        <v>#N/A</v>
      </c>
      <c r="T3099" s="42"/>
      <c r="U3099" s="43" t="e">
        <f aca="false">VLOOKUP($P3099,Formule!$E$2:$F$200,2,0)</f>
        <v>#N/A</v>
      </c>
      <c r="V3099" s="44" t="e">
        <f aca="false">U3099*(25/100)</f>
        <v>#N/A</v>
      </c>
      <c r="W3099" s="45" t="e">
        <f aca="false">U3099-V3099</f>
        <v>#N/A</v>
      </c>
      <c r="Y3099" s="14" t="s">
        <v>2257</v>
      </c>
    </row>
    <row r="3100" customFormat="false" ht="12.75" hidden="false" customHeight="false" outlineLevel="0" collapsed="false">
      <c r="A3100" s="46" t="n">
        <v>3098</v>
      </c>
      <c r="B3100" s="29"/>
      <c r="C3100" s="30"/>
      <c r="D3100" s="30" t="n">
        <f aca="false">'Scarico FP Delivery'!$CY3099</f>
        <v>0</v>
      </c>
      <c r="E3100" s="31" t="n">
        <f aca="false">'Scarico FP Delivery'!$AH3099</f>
        <v>0</v>
      </c>
      <c r="F3100" s="31" t="n">
        <f aca="false">'Scarico FP Delivery'!$Z3099</f>
        <v>0</v>
      </c>
      <c r="G3100" s="30" t="n">
        <f aca="false">'Scarico FP Delivery'!$AG3099</f>
        <v>0</v>
      </c>
      <c r="H3100" s="30" t="n">
        <f aca="false">'Scarico FP Delivery'!$U3099</f>
        <v>0</v>
      </c>
      <c r="I3100" s="32" t="n">
        <f aca="false">'Scarico FP Delivery'!$EW3099</f>
        <v>0</v>
      </c>
      <c r="J3100" s="33" t="n">
        <f aca="false">'Scarico FP Delivery'!$AJ3099</f>
        <v>0</v>
      </c>
      <c r="K3100" s="34" t="n">
        <f aca="false">'Scarico FP Delivery'!AV3099</f>
        <v>0</v>
      </c>
      <c r="L3100" s="51" t="n">
        <f aca="false">'Scarico FP Delivery'!AF3099</f>
        <v>0</v>
      </c>
      <c r="M3100" s="36" t="n">
        <f aca="false">'Scarico FP Delivery'!EL3099</f>
        <v>0</v>
      </c>
      <c r="N3100" s="37" t="e">
        <f aca="false">VLOOKUP($P3100,Formule!$O$2:$P$200,2,0)</f>
        <v>#N/A</v>
      </c>
      <c r="O3100" s="38" t="e">
        <f aca="false">VLOOKUP($P3100,Formule!$B$2:$C$202,2,0)</f>
        <v>#N/A</v>
      </c>
      <c r="P3100" s="39" t="n">
        <f aca="false">'Scarico FP Delivery'!$AC3099</f>
        <v>0</v>
      </c>
      <c r="Q3100" s="40" t="n">
        <f aca="false">'Scarico FP Delivery'!$AD3099</f>
        <v>0</v>
      </c>
      <c r="R3100" s="41" t="n">
        <f aca="false">'Scarico FP Delivery'!$DO3099</f>
        <v>0</v>
      </c>
      <c r="S3100" s="30" t="e">
        <f aca="false">VLOOKUP($R3100,Formule!$H$2:$I$250,2,0)</f>
        <v>#N/A</v>
      </c>
      <c r="T3100" s="42"/>
      <c r="U3100" s="43" t="e">
        <f aca="false">VLOOKUP($P3100,Formule!$E$2:$F$200,2,0)</f>
        <v>#N/A</v>
      </c>
      <c r="V3100" s="44" t="e">
        <f aca="false">U3100*(25/100)</f>
        <v>#N/A</v>
      </c>
      <c r="W3100" s="45" t="e">
        <f aca="false">U3100-V3100</f>
        <v>#N/A</v>
      </c>
      <c r="Y3100" s="14" t="s">
        <v>2257</v>
      </c>
    </row>
    <row r="3101" customFormat="false" ht="12.75" hidden="false" customHeight="false" outlineLevel="0" collapsed="false">
      <c r="A3101" s="46" t="n">
        <v>3099</v>
      </c>
      <c r="B3101" s="29"/>
      <c r="C3101" s="30"/>
      <c r="D3101" s="30" t="n">
        <f aca="false">'Scarico FP Delivery'!$CY3100</f>
        <v>0</v>
      </c>
      <c r="E3101" s="31" t="n">
        <f aca="false">'Scarico FP Delivery'!$AH3100</f>
        <v>0</v>
      </c>
      <c r="F3101" s="31" t="n">
        <f aca="false">'Scarico FP Delivery'!$Z3100</f>
        <v>0</v>
      </c>
      <c r="G3101" s="30" t="n">
        <f aca="false">'Scarico FP Delivery'!$AG3100</f>
        <v>0</v>
      </c>
      <c r="H3101" s="30" t="n">
        <f aca="false">'Scarico FP Delivery'!$U3100</f>
        <v>0</v>
      </c>
      <c r="I3101" s="32" t="n">
        <f aca="false">'Scarico FP Delivery'!$EW3100</f>
        <v>0</v>
      </c>
      <c r="J3101" s="33" t="n">
        <f aca="false">'Scarico FP Delivery'!$AJ3100</f>
        <v>0</v>
      </c>
      <c r="K3101" s="34" t="n">
        <f aca="false">'Scarico FP Delivery'!AV3100</f>
        <v>0</v>
      </c>
      <c r="L3101" s="51" t="n">
        <f aca="false">'Scarico FP Delivery'!AF3100</f>
        <v>0</v>
      </c>
      <c r="M3101" s="36" t="n">
        <f aca="false">'Scarico FP Delivery'!EL3100</f>
        <v>0</v>
      </c>
      <c r="N3101" s="37" t="e">
        <f aca="false">VLOOKUP($P3101,Formule!$O$2:$P$200,2,0)</f>
        <v>#N/A</v>
      </c>
      <c r="O3101" s="38" t="e">
        <f aca="false">VLOOKUP($P3101,Formule!$B$2:$C$202,2,0)</f>
        <v>#N/A</v>
      </c>
      <c r="P3101" s="39" t="n">
        <f aca="false">'Scarico FP Delivery'!$AC3100</f>
        <v>0</v>
      </c>
      <c r="Q3101" s="40" t="n">
        <f aca="false">'Scarico FP Delivery'!$AD3100</f>
        <v>0</v>
      </c>
      <c r="R3101" s="41" t="n">
        <f aca="false">'Scarico FP Delivery'!$DO3100</f>
        <v>0</v>
      </c>
      <c r="S3101" s="30" t="e">
        <f aca="false">VLOOKUP($R3101,Formule!$H$2:$I$250,2,0)</f>
        <v>#N/A</v>
      </c>
      <c r="T3101" s="42"/>
      <c r="U3101" s="43" t="e">
        <f aca="false">VLOOKUP($P3101,Formule!$E$2:$F$200,2,0)</f>
        <v>#N/A</v>
      </c>
      <c r="V3101" s="44" t="e">
        <f aca="false">U3101*(25/100)</f>
        <v>#N/A</v>
      </c>
      <c r="W3101" s="45" t="e">
        <f aca="false">U3101-V3101</f>
        <v>#N/A</v>
      </c>
      <c r="Y3101" s="14" t="s">
        <v>2257</v>
      </c>
    </row>
    <row r="3102" customFormat="false" ht="12.75" hidden="false" customHeight="false" outlineLevel="0" collapsed="false">
      <c r="A3102" s="28" t="n">
        <v>3100</v>
      </c>
      <c r="B3102" s="29"/>
      <c r="C3102" s="30"/>
      <c r="D3102" s="30" t="n">
        <f aca="false">'Scarico FP Delivery'!$CY3101</f>
        <v>0</v>
      </c>
      <c r="E3102" s="31" t="n">
        <f aca="false">'Scarico FP Delivery'!$AH3101</f>
        <v>0</v>
      </c>
      <c r="F3102" s="31" t="n">
        <f aca="false">'Scarico FP Delivery'!$Z3101</f>
        <v>0</v>
      </c>
      <c r="G3102" s="30" t="n">
        <f aca="false">'Scarico FP Delivery'!$AG3101</f>
        <v>0</v>
      </c>
      <c r="H3102" s="30" t="n">
        <f aca="false">'Scarico FP Delivery'!$U3101</f>
        <v>0</v>
      </c>
      <c r="I3102" s="32" t="n">
        <f aca="false">'Scarico FP Delivery'!$EW3101</f>
        <v>0</v>
      </c>
      <c r="J3102" s="33" t="n">
        <f aca="false">'Scarico FP Delivery'!$AJ3101</f>
        <v>0</v>
      </c>
      <c r="K3102" s="34" t="n">
        <f aca="false">'Scarico FP Delivery'!AV3101</f>
        <v>0</v>
      </c>
      <c r="L3102" s="51" t="n">
        <f aca="false">'Scarico FP Delivery'!AF3101</f>
        <v>0</v>
      </c>
      <c r="M3102" s="36" t="n">
        <f aca="false">'Scarico FP Delivery'!EL3101</f>
        <v>0</v>
      </c>
      <c r="N3102" s="37" t="e">
        <f aca="false">VLOOKUP($P3102,Formule!$O$2:$P$200,2,0)</f>
        <v>#N/A</v>
      </c>
      <c r="O3102" s="38" t="e">
        <f aca="false">VLOOKUP($P3102,Formule!$B$2:$C$202,2,0)</f>
        <v>#N/A</v>
      </c>
      <c r="P3102" s="39" t="n">
        <f aca="false">'Scarico FP Delivery'!$AC3101</f>
        <v>0</v>
      </c>
      <c r="Q3102" s="40" t="n">
        <f aca="false">'Scarico FP Delivery'!$AD3101</f>
        <v>0</v>
      </c>
      <c r="R3102" s="41" t="n">
        <f aca="false">'Scarico FP Delivery'!$DO3101</f>
        <v>0</v>
      </c>
      <c r="S3102" s="30" t="e">
        <f aca="false">VLOOKUP($R3102,Formule!$H$2:$I$250,2,0)</f>
        <v>#N/A</v>
      </c>
      <c r="T3102" s="42"/>
      <c r="U3102" s="43" t="e">
        <f aca="false">VLOOKUP($P3102,Formule!$E$2:$F$200,2,0)</f>
        <v>#N/A</v>
      </c>
      <c r="V3102" s="44" t="e">
        <f aca="false">U3102*(25/100)</f>
        <v>#N/A</v>
      </c>
      <c r="W3102" s="45" t="e">
        <f aca="false">U3102-V3102</f>
        <v>#N/A</v>
      </c>
      <c r="Y3102" s="14" t="s">
        <v>2257</v>
      </c>
    </row>
    <row r="3103" customFormat="false" ht="12.75" hidden="false" customHeight="false" outlineLevel="0" collapsed="false">
      <c r="A3103" s="46" t="n">
        <v>3101</v>
      </c>
      <c r="B3103" s="29"/>
      <c r="C3103" s="30"/>
      <c r="D3103" s="30" t="n">
        <f aca="false">'Scarico FP Delivery'!$CY3102</f>
        <v>0</v>
      </c>
      <c r="E3103" s="31" t="n">
        <f aca="false">'Scarico FP Delivery'!$AH3102</f>
        <v>0</v>
      </c>
      <c r="F3103" s="31" t="n">
        <f aca="false">'Scarico FP Delivery'!$Z3102</f>
        <v>0</v>
      </c>
      <c r="G3103" s="30" t="n">
        <f aca="false">'Scarico FP Delivery'!$AG3102</f>
        <v>0</v>
      </c>
      <c r="H3103" s="30" t="n">
        <f aca="false">'Scarico FP Delivery'!$U3102</f>
        <v>0</v>
      </c>
      <c r="I3103" s="32" t="n">
        <f aca="false">'Scarico FP Delivery'!$EW3102</f>
        <v>0</v>
      </c>
      <c r="J3103" s="33" t="n">
        <f aca="false">'Scarico FP Delivery'!$AJ3102</f>
        <v>0</v>
      </c>
      <c r="K3103" s="34" t="n">
        <f aca="false">'Scarico FP Delivery'!AV3102</f>
        <v>0</v>
      </c>
      <c r="L3103" s="51" t="n">
        <f aca="false">'Scarico FP Delivery'!AF3102</f>
        <v>0</v>
      </c>
      <c r="M3103" s="36" t="n">
        <f aca="false">'Scarico FP Delivery'!EL3102</f>
        <v>0</v>
      </c>
      <c r="N3103" s="37" t="e">
        <f aca="false">VLOOKUP($P3103,Formule!$O$2:$P$200,2,0)</f>
        <v>#N/A</v>
      </c>
      <c r="O3103" s="38" t="e">
        <f aca="false">VLOOKUP($P3103,Formule!$B$2:$C$202,2,0)</f>
        <v>#N/A</v>
      </c>
      <c r="P3103" s="39" t="n">
        <f aca="false">'Scarico FP Delivery'!$AC3102</f>
        <v>0</v>
      </c>
      <c r="Q3103" s="40" t="n">
        <f aca="false">'Scarico FP Delivery'!$AD3102</f>
        <v>0</v>
      </c>
      <c r="R3103" s="41" t="n">
        <f aca="false">'Scarico FP Delivery'!$DO3102</f>
        <v>0</v>
      </c>
      <c r="S3103" s="30" t="e">
        <f aca="false">VLOOKUP($R3103,Formule!$H$2:$I$250,2,0)</f>
        <v>#N/A</v>
      </c>
      <c r="T3103" s="42"/>
      <c r="U3103" s="43" t="e">
        <f aca="false">VLOOKUP($P3103,Formule!$E$2:$F$200,2,0)</f>
        <v>#N/A</v>
      </c>
      <c r="V3103" s="44" t="e">
        <f aca="false">U3103*(25/100)</f>
        <v>#N/A</v>
      </c>
      <c r="W3103" s="45" t="e">
        <f aca="false">U3103-V3103</f>
        <v>#N/A</v>
      </c>
      <c r="Y3103" s="14" t="s">
        <v>2257</v>
      </c>
    </row>
    <row r="3104" customFormat="false" ht="12.75" hidden="false" customHeight="false" outlineLevel="0" collapsed="false">
      <c r="A3104" s="46" t="n">
        <v>3102</v>
      </c>
      <c r="B3104" s="29"/>
      <c r="C3104" s="30"/>
      <c r="D3104" s="30" t="n">
        <f aca="false">'Scarico FP Delivery'!$CY3103</f>
        <v>0</v>
      </c>
      <c r="E3104" s="31" t="n">
        <f aca="false">'Scarico FP Delivery'!$AH3103</f>
        <v>0</v>
      </c>
      <c r="F3104" s="31" t="n">
        <f aca="false">'Scarico FP Delivery'!$Z3103</f>
        <v>0</v>
      </c>
      <c r="G3104" s="30" t="n">
        <f aca="false">'Scarico FP Delivery'!$AG3103</f>
        <v>0</v>
      </c>
      <c r="H3104" s="30" t="n">
        <f aca="false">'Scarico FP Delivery'!$U3103</f>
        <v>0</v>
      </c>
      <c r="I3104" s="32" t="n">
        <f aca="false">'Scarico FP Delivery'!$EW3103</f>
        <v>0</v>
      </c>
      <c r="J3104" s="33" t="n">
        <f aca="false">'Scarico FP Delivery'!$AJ3103</f>
        <v>0</v>
      </c>
      <c r="K3104" s="34" t="n">
        <f aca="false">'Scarico FP Delivery'!AV3103</f>
        <v>0</v>
      </c>
      <c r="L3104" s="51" t="n">
        <f aca="false">'Scarico FP Delivery'!AF3103</f>
        <v>0</v>
      </c>
      <c r="M3104" s="36" t="n">
        <f aca="false">'Scarico FP Delivery'!EL3103</f>
        <v>0</v>
      </c>
      <c r="N3104" s="37" t="e">
        <f aca="false">VLOOKUP($P3104,Formule!$O$2:$P$200,2,0)</f>
        <v>#N/A</v>
      </c>
      <c r="O3104" s="38" t="e">
        <f aca="false">VLOOKUP($P3104,Formule!$B$2:$C$202,2,0)</f>
        <v>#N/A</v>
      </c>
      <c r="P3104" s="39" t="n">
        <f aca="false">'Scarico FP Delivery'!$AC3103</f>
        <v>0</v>
      </c>
      <c r="Q3104" s="40" t="n">
        <f aca="false">'Scarico FP Delivery'!$AD3103</f>
        <v>0</v>
      </c>
      <c r="R3104" s="41" t="n">
        <f aca="false">'Scarico FP Delivery'!$DO3103</f>
        <v>0</v>
      </c>
      <c r="S3104" s="30" t="e">
        <f aca="false">VLOOKUP($R3104,Formule!$H$2:$I$250,2,0)</f>
        <v>#N/A</v>
      </c>
      <c r="T3104" s="42"/>
      <c r="U3104" s="43" t="e">
        <f aca="false">VLOOKUP($P3104,Formule!$E$2:$F$200,2,0)</f>
        <v>#N/A</v>
      </c>
      <c r="V3104" s="44" t="e">
        <f aca="false">U3104*(25/100)</f>
        <v>#N/A</v>
      </c>
      <c r="W3104" s="45" t="e">
        <f aca="false">U3104-V3104</f>
        <v>#N/A</v>
      </c>
      <c r="Y3104" s="14" t="s">
        <v>2257</v>
      </c>
    </row>
    <row r="3105" customFormat="false" ht="12.75" hidden="false" customHeight="false" outlineLevel="0" collapsed="false">
      <c r="A3105" s="28" t="n">
        <v>3103</v>
      </c>
      <c r="B3105" s="29"/>
      <c r="C3105" s="30"/>
      <c r="D3105" s="30" t="n">
        <f aca="false">'Scarico FP Delivery'!$CY3104</f>
        <v>0</v>
      </c>
      <c r="E3105" s="31" t="n">
        <f aca="false">'Scarico FP Delivery'!$AH3104</f>
        <v>0</v>
      </c>
      <c r="F3105" s="31" t="n">
        <f aca="false">'Scarico FP Delivery'!$Z3104</f>
        <v>0</v>
      </c>
      <c r="G3105" s="30" t="n">
        <f aca="false">'Scarico FP Delivery'!$AG3104</f>
        <v>0</v>
      </c>
      <c r="H3105" s="30" t="n">
        <f aca="false">'Scarico FP Delivery'!$U3104</f>
        <v>0</v>
      </c>
      <c r="I3105" s="32" t="n">
        <f aca="false">'Scarico FP Delivery'!$EW3104</f>
        <v>0</v>
      </c>
      <c r="J3105" s="33" t="n">
        <f aca="false">'Scarico FP Delivery'!$AJ3104</f>
        <v>0</v>
      </c>
      <c r="K3105" s="34" t="n">
        <f aca="false">'Scarico FP Delivery'!AV3104</f>
        <v>0</v>
      </c>
      <c r="L3105" s="51" t="n">
        <f aca="false">'Scarico FP Delivery'!AF3104</f>
        <v>0</v>
      </c>
      <c r="M3105" s="36" t="n">
        <f aca="false">'Scarico FP Delivery'!EL3104</f>
        <v>0</v>
      </c>
      <c r="N3105" s="37" t="e">
        <f aca="false">VLOOKUP($P3105,Formule!$O$2:$P$200,2,0)</f>
        <v>#N/A</v>
      </c>
      <c r="O3105" s="38" t="e">
        <f aca="false">VLOOKUP($P3105,Formule!$B$2:$C$202,2,0)</f>
        <v>#N/A</v>
      </c>
      <c r="P3105" s="39" t="n">
        <f aca="false">'Scarico FP Delivery'!$AC3104</f>
        <v>0</v>
      </c>
      <c r="Q3105" s="40" t="n">
        <f aca="false">'Scarico FP Delivery'!$AD3104</f>
        <v>0</v>
      </c>
      <c r="R3105" s="41" t="n">
        <f aca="false">'Scarico FP Delivery'!$DO3104</f>
        <v>0</v>
      </c>
      <c r="S3105" s="30" t="e">
        <f aca="false">VLOOKUP($R3105,Formule!$H$2:$I$250,2,0)</f>
        <v>#N/A</v>
      </c>
      <c r="T3105" s="42"/>
      <c r="U3105" s="43" t="e">
        <f aca="false">VLOOKUP($P3105,Formule!$E$2:$F$200,2,0)</f>
        <v>#N/A</v>
      </c>
      <c r="V3105" s="44" t="e">
        <f aca="false">U3105*(25/100)</f>
        <v>#N/A</v>
      </c>
      <c r="W3105" s="45" t="e">
        <f aca="false">U3105-V3105</f>
        <v>#N/A</v>
      </c>
      <c r="Y3105" s="14" t="s">
        <v>2257</v>
      </c>
    </row>
    <row r="3106" customFormat="false" ht="12.75" hidden="false" customHeight="false" outlineLevel="0" collapsed="false">
      <c r="A3106" s="46" t="n">
        <v>3104</v>
      </c>
      <c r="B3106" s="29"/>
      <c r="C3106" s="30"/>
      <c r="D3106" s="30" t="n">
        <f aca="false">'Scarico FP Delivery'!$CY3105</f>
        <v>0</v>
      </c>
      <c r="E3106" s="31" t="n">
        <f aca="false">'Scarico FP Delivery'!$AH3105</f>
        <v>0</v>
      </c>
      <c r="F3106" s="31" t="n">
        <f aca="false">'Scarico FP Delivery'!$Z3105</f>
        <v>0</v>
      </c>
      <c r="G3106" s="30" t="n">
        <f aca="false">'Scarico FP Delivery'!$AG3105</f>
        <v>0</v>
      </c>
      <c r="H3106" s="30" t="n">
        <f aca="false">'Scarico FP Delivery'!$U3105</f>
        <v>0</v>
      </c>
      <c r="I3106" s="32" t="n">
        <f aca="false">'Scarico FP Delivery'!$EW3105</f>
        <v>0</v>
      </c>
      <c r="J3106" s="33" t="n">
        <f aca="false">'Scarico FP Delivery'!$AJ3105</f>
        <v>0</v>
      </c>
      <c r="K3106" s="34" t="n">
        <f aca="false">'Scarico FP Delivery'!AV3105</f>
        <v>0</v>
      </c>
      <c r="L3106" s="51" t="n">
        <f aca="false">'Scarico FP Delivery'!AF3105</f>
        <v>0</v>
      </c>
      <c r="M3106" s="36" t="n">
        <f aca="false">'Scarico FP Delivery'!EL3105</f>
        <v>0</v>
      </c>
      <c r="N3106" s="37" t="e">
        <f aca="false">VLOOKUP($P3106,Formule!$O$2:$P$200,2,0)</f>
        <v>#N/A</v>
      </c>
      <c r="O3106" s="38" t="e">
        <f aca="false">VLOOKUP($P3106,Formule!$B$2:$C$202,2,0)</f>
        <v>#N/A</v>
      </c>
      <c r="P3106" s="39" t="n">
        <f aca="false">'Scarico FP Delivery'!$AC3105</f>
        <v>0</v>
      </c>
      <c r="Q3106" s="40" t="n">
        <f aca="false">'Scarico FP Delivery'!$AD3105</f>
        <v>0</v>
      </c>
      <c r="R3106" s="41" t="n">
        <f aca="false">'Scarico FP Delivery'!$DO3105</f>
        <v>0</v>
      </c>
      <c r="S3106" s="30" t="e">
        <f aca="false">VLOOKUP($R3106,Formule!$H$2:$I$250,2,0)</f>
        <v>#N/A</v>
      </c>
      <c r="T3106" s="42"/>
      <c r="U3106" s="43" t="e">
        <f aca="false">VLOOKUP($P3106,Formule!$E$2:$F$200,2,0)</f>
        <v>#N/A</v>
      </c>
      <c r="V3106" s="44" t="e">
        <f aca="false">U3106*(25/100)</f>
        <v>#N/A</v>
      </c>
      <c r="W3106" s="45" t="e">
        <f aca="false">U3106-V3106</f>
        <v>#N/A</v>
      </c>
      <c r="Y3106" s="14" t="s">
        <v>2257</v>
      </c>
    </row>
    <row r="3107" customFormat="false" ht="12.75" hidden="false" customHeight="false" outlineLevel="0" collapsed="false">
      <c r="A3107" s="46" t="n">
        <v>3105</v>
      </c>
      <c r="B3107" s="29"/>
      <c r="C3107" s="30"/>
      <c r="D3107" s="30" t="n">
        <f aca="false">'Scarico FP Delivery'!$CY3106</f>
        <v>0</v>
      </c>
      <c r="E3107" s="31" t="n">
        <f aca="false">'Scarico FP Delivery'!$AH3106</f>
        <v>0</v>
      </c>
      <c r="F3107" s="31" t="n">
        <f aca="false">'Scarico FP Delivery'!$Z3106</f>
        <v>0</v>
      </c>
      <c r="G3107" s="30" t="n">
        <f aca="false">'Scarico FP Delivery'!$AG3106</f>
        <v>0</v>
      </c>
      <c r="H3107" s="30" t="n">
        <f aca="false">'Scarico FP Delivery'!$U3106</f>
        <v>0</v>
      </c>
      <c r="I3107" s="32" t="n">
        <f aca="false">'Scarico FP Delivery'!$EW3106</f>
        <v>0</v>
      </c>
      <c r="J3107" s="33" t="n">
        <f aca="false">'Scarico FP Delivery'!$AJ3106</f>
        <v>0</v>
      </c>
      <c r="K3107" s="34" t="n">
        <f aca="false">'Scarico FP Delivery'!AV3106</f>
        <v>0</v>
      </c>
      <c r="L3107" s="51" t="n">
        <f aca="false">'Scarico FP Delivery'!AF3106</f>
        <v>0</v>
      </c>
      <c r="M3107" s="36" t="n">
        <f aca="false">'Scarico FP Delivery'!EL3106</f>
        <v>0</v>
      </c>
      <c r="N3107" s="37" t="e">
        <f aca="false">VLOOKUP($P3107,Formule!$O$2:$P$200,2,0)</f>
        <v>#N/A</v>
      </c>
      <c r="O3107" s="38" t="e">
        <f aca="false">VLOOKUP($P3107,Formule!$B$2:$C$202,2,0)</f>
        <v>#N/A</v>
      </c>
      <c r="P3107" s="39" t="n">
        <f aca="false">'Scarico FP Delivery'!$AC3106</f>
        <v>0</v>
      </c>
      <c r="Q3107" s="40" t="n">
        <f aca="false">'Scarico FP Delivery'!$AD3106</f>
        <v>0</v>
      </c>
      <c r="R3107" s="41" t="n">
        <f aca="false">'Scarico FP Delivery'!$DO3106</f>
        <v>0</v>
      </c>
      <c r="S3107" s="30" t="e">
        <f aca="false">VLOOKUP($R3107,Formule!$H$2:$I$250,2,0)</f>
        <v>#N/A</v>
      </c>
      <c r="T3107" s="42"/>
      <c r="U3107" s="43" t="e">
        <f aca="false">VLOOKUP($P3107,Formule!$E$2:$F$200,2,0)</f>
        <v>#N/A</v>
      </c>
      <c r="V3107" s="44" t="e">
        <f aca="false">U3107*(25/100)</f>
        <v>#N/A</v>
      </c>
      <c r="W3107" s="45" t="e">
        <f aca="false">U3107-V3107</f>
        <v>#N/A</v>
      </c>
      <c r="Y3107" s="14" t="s">
        <v>2257</v>
      </c>
    </row>
    <row r="3108" customFormat="false" ht="12.75" hidden="false" customHeight="false" outlineLevel="0" collapsed="false">
      <c r="A3108" s="28" t="n">
        <v>3106</v>
      </c>
      <c r="B3108" s="29"/>
      <c r="C3108" s="30"/>
      <c r="D3108" s="30" t="n">
        <f aca="false">'Scarico FP Delivery'!$CY3107</f>
        <v>0</v>
      </c>
      <c r="E3108" s="31" t="n">
        <f aca="false">'Scarico FP Delivery'!$AH3107</f>
        <v>0</v>
      </c>
      <c r="F3108" s="31" t="n">
        <f aca="false">'Scarico FP Delivery'!$Z3107</f>
        <v>0</v>
      </c>
      <c r="G3108" s="30" t="n">
        <f aca="false">'Scarico FP Delivery'!$AG3107</f>
        <v>0</v>
      </c>
      <c r="H3108" s="30" t="n">
        <f aca="false">'Scarico FP Delivery'!$U3107</f>
        <v>0</v>
      </c>
      <c r="I3108" s="32" t="n">
        <f aca="false">'Scarico FP Delivery'!$EW3107</f>
        <v>0</v>
      </c>
      <c r="J3108" s="33" t="n">
        <f aca="false">'Scarico FP Delivery'!$AJ3107</f>
        <v>0</v>
      </c>
      <c r="K3108" s="34" t="n">
        <f aca="false">'Scarico FP Delivery'!AV3107</f>
        <v>0</v>
      </c>
      <c r="L3108" s="51" t="n">
        <f aca="false">'Scarico FP Delivery'!AF3107</f>
        <v>0</v>
      </c>
      <c r="M3108" s="36" t="n">
        <f aca="false">'Scarico FP Delivery'!EL3107</f>
        <v>0</v>
      </c>
      <c r="N3108" s="37" t="e">
        <f aca="false">VLOOKUP($P3108,Formule!$O$2:$P$200,2,0)</f>
        <v>#N/A</v>
      </c>
      <c r="O3108" s="38" t="e">
        <f aca="false">VLOOKUP($P3108,Formule!$B$2:$C$202,2,0)</f>
        <v>#N/A</v>
      </c>
      <c r="P3108" s="39" t="n">
        <f aca="false">'Scarico FP Delivery'!$AC3107</f>
        <v>0</v>
      </c>
      <c r="Q3108" s="40" t="n">
        <f aca="false">'Scarico FP Delivery'!$AD3107</f>
        <v>0</v>
      </c>
      <c r="R3108" s="41" t="n">
        <f aca="false">'Scarico FP Delivery'!$DO3107</f>
        <v>0</v>
      </c>
      <c r="S3108" s="30" t="e">
        <f aca="false">VLOOKUP($R3108,Formule!$H$2:$I$250,2,0)</f>
        <v>#N/A</v>
      </c>
      <c r="T3108" s="42"/>
      <c r="U3108" s="43" t="e">
        <f aca="false">VLOOKUP($P3108,Formule!$E$2:$F$200,2,0)</f>
        <v>#N/A</v>
      </c>
      <c r="V3108" s="44" t="e">
        <f aca="false">U3108*(25/100)</f>
        <v>#N/A</v>
      </c>
      <c r="W3108" s="45" t="e">
        <f aca="false">U3108-V3108</f>
        <v>#N/A</v>
      </c>
      <c r="Y3108" s="14" t="s">
        <v>2257</v>
      </c>
    </row>
    <row r="3109" customFormat="false" ht="12.75" hidden="false" customHeight="false" outlineLevel="0" collapsed="false">
      <c r="A3109" s="46" t="n">
        <v>3107</v>
      </c>
      <c r="B3109" s="29"/>
      <c r="C3109" s="30"/>
      <c r="D3109" s="30" t="n">
        <f aca="false">'Scarico FP Delivery'!$CY3108</f>
        <v>0</v>
      </c>
      <c r="E3109" s="31" t="n">
        <f aca="false">'Scarico FP Delivery'!$AH3108</f>
        <v>0</v>
      </c>
      <c r="F3109" s="31" t="n">
        <f aca="false">'Scarico FP Delivery'!$Z3108</f>
        <v>0</v>
      </c>
      <c r="G3109" s="30" t="n">
        <f aca="false">'Scarico FP Delivery'!$AG3108</f>
        <v>0</v>
      </c>
      <c r="H3109" s="30" t="n">
        <f aca="false">'Scarico FP Delivery'!$U3108</f>
        <v>0</v>
      </c>
      <c r="I3109" s="32" t="n">
        <f aca="false">'Scarico FP Delivery'!$EW3108</f>
        <v>0</v>
      </c>
      <c r="J3109" s="33" t="n">
        <f aca="false">'Scarico FP Delivery'!$AJ3108</f>
        <v>0</v>
      </c>
      <c r="K3109" s="34" t="n">
        <f aca="false">'Scarico FP Delivery'!AV3108</f>
        <v>0</v>
      </c>
      <c r="L3109" s="51" t="n">
        <f aca="false">'Scarico FP Delivery'!AF3108</f>
        <v>0</v>
      </c>
      <c r="M3109" s="36" t="n">
        <f aca="false">'Scarico FP Delivery'!EL3108</f>
        <v>0</v>
      </c>
      <c r="N3109" s="37" t="e">
        <f aca="false">VLOOKUP($P3109,Formule!$O$2:$P$200,2,0)</f>
        <v>#N/A</v>
      </c>
      <c r="O3109" s="38" t="e">
        <f aca="false">VLOOKUP($P3109,Formule!$B$2:$C$202,2,0)</f>
        <v>#N/A</v>
      </c>
      <c r="P3109" s="39" t="n">
        <f aca="false">'Scarico FP Delivery'!$AC3108</f>
        <v>0</v>
      </c>
      <c r="Q3109" s="40" t="n">
        <f aca="false">'Scarico FP Delivery'!$AD3108</f>
        <v>0</v>
      </c>
      <c r="R3109" s="41" t="n">
        <f aca="false">'Scarico FP Delivery'!$DO3108</f>
        <v>0</v>
      </c>
      <c r="S3109" s="30" t="e">
        <f aca="false">VLOOKUP($R3109,Formule!$H$2:$I$250,2,0)</f>
        <v>#N/A</v>
      </c>
      <c r="T3109" s="42"/>
      <c r="U3109" s="43" t="e">
        <f aca="false">VLOOKUP($P3109,Formule!$E$2:$F$200,2,0)</f>
        <v>#N/A</v>
      </c>
      <c r="V3109" s="44" t="e">
        <f aca="false">U3109*(25/100)</f>
        <v>#N/A</v>
      </c>
      <c r="W3109" s="45" t="e">
        <f aca="false">U3109-V3109</f>
        <v>#N/A</v>
      </c>
      <c r="Y3109" s="14" t="s">
        <v>2257</v>
      </c>
    </row>
    <row r="3110" customFormat="false" ht="12.75" hidden="false" customHeight="false" outlineLevel="0" collapsed="false">
      <c r="A3110" s="46" t="n">
        <v>3108</v>
      </c>
      <c r="B3110" s="29"/>
      <c r="C3110" s="30"/>
      <c r="D3110" s="30" t="n">
        <f aca="false">'Scarico FP Delivery'!$CY3109</f>
        <v>0</v>
      </c>
      <c r="E3110" s="31" t="n">
        <f aca="false">'Scarico FP Delivery'!$AH3109</f>
        <v>0</v>
      </c>
      <c r="F3110" s="31" t="n">
        <f aca="false">'Scarico FP Delivery'!$Z3109</f>
        <v>0</v>
      </c>
      <c r="G3110" s="30" t="n">
        <f aca="false">'Scarico FP Delivery'!$AG3109</f>
        <v>0</v>
      </c>
      <c r="H3110" s="30" t="n">
        <f aca="false">'Scarico FP Delivery'!$U3109</f>
        <v>0</v>
      </c>
      <c r="I3110" s="32" t="n">
        <f aca="false">'Scarico FP Delivery'!$EW3109</f>
        <v>0</v>
      </c>
      <c r="J3110" s="33" t="n">
        <f aca="false">'Scarico FP Delivery'!$AJ3109</f>
        <v>0</v>
      </c>
      <c r="K3110" s="34" t="n">
        <f aca="false">'Scarico FP Delivery'!AV3109</f>
        <v>0</v>
      </c>
      <c r="L3110" s="51" t="n">
        <f aca="false">'Scarico FP Delivery'!AF3109</f>
        <v>0</v>
      </c>
      <c r="M3110" s="36" t="n">
        <f aca="false">'Scarico FP Delivery'!EL3109</f>
        <v>0</v>
      </c>
      <c r="N3110" s="37" t="e">
        <f aca="false">VLOOKUP($P3110,Formule!$O$2:$P$200,2,0)</f>
        <v>#N/A</v>
      </c>
      <c r="O3110" s="38" t="e">
        <f aca="false">VLOOKUP($P3110,Formule!$B$2:$C$202,2,0)</f>
        <v>#N/A</v>
      </c>
      <c r="P3110" s="39" t="n">
        <f aca="false">'Scarico FP Delivery'!$AC3109</f>
        <v>0</v>
      </c>
      <c r="Q3110" s="40" t="n">
        <f aca="false">'Scarico FP Delivery'!$AD3109</f>
        <v>0</v>
      </c>
      <c r="R3110" s="41" t="n">
        <f aca="false">'Scarico FP Delivery'!$DO3109</f>
        <v>0</v>
      </c>
      <c r="S3110" s="30" t="e">
        <f aca="false">VLOOKUP($R3110,Formule!$H$2:$I$250,2,0)</f>
        <v>#N/A</v>
      </c>
      <c r="T3110" s="42"/>
      <c r="U3110" s="43" t="e">
        <f aca="false">VLOOKUP($P3110,Formule!$E$2:$F$200,2,0)</f>
        <v>#N/A</v>
      </c>
      <c r="V3110" s="44" t="e">
        <f aca="false">U3110*(25/100)</f>
        <v>#N/A</v>
      </c>
      <c r="W3110" s="45" t="e">
        <f aca="false">U3110-V3110</f>
        <v>#N/A</v>
      </c>
      <c r="Y3110" s="14" t="s">
        <v>2257</v>
      </c>
    </row>
    <row r="3111" customFormat="false" ht="12.75" hidden="false" customHeight="false" outlineLevel="0" collapsed="false">
      <c r="A3111" s="28" t="n">
        <v>3109</v>
      </c>
      <c r="B3111" s="29"/>
      <c r="C3111" s="30"/>
      <c r="D3111" s="30" t="n">
        <f aca="false">'Scarico FP Delivery'!$CY3110</f>
        <v>0</v>
      </c>
      <c r="E3111" s="31" t="n">
        <f aca="false">'Scarico FP Delivery'!$AH3110</f>
        <v>0</v>
      </c>
      <c r="F3111" s="31" t="n">
        <f aca="false">'Scarico FP Delivery'!$Z3110</f>
        <v>0</v>
      </c>
      <c r="G3111" s="30" t="n">
        <f aca="false">'Scarico FP Delivery'!$AG3110</f>
        <v>0</v>
      </c>
      <c r="H3111" s="30" t="n">
        <f aca="false">'Scarico FP Delivery'!$U3110</f>
        <v>0</v>
      </c>
      <c r="I3111" s="32" t="n">
        <f aca="false">'Scarico FP Delivery'!$EW3110</f>
        <v>0</v>
      </c>
      <c r="J3111" s="33" t="n">
        <f aca="false">'Scarico FP Delivery'!$AJ3110</f>
        <v>0</v>
      </c>
      <c r="K3111" s="34" t="n">
        <f aca="false">'Scarico FP Delivery'!AV3110</f>
        <v>0</v>
      </c>
      <c r="L3111" s="51" t="n">
        <f aca="false">'Scarico FP Delivery'!AF3110</f>
        <v>0</v>
      </c>
      <c r="M3111" s="36" t="n">
        <f aca="false">'Scarico FP Delivery'!EL3110</f>
        <v>0</v>
      </c>
      <c r="N3111" s="37" t="e">
        <f aca="false">VLOOKUP($P3111,Formule!$O$2:$P$200,2,0)</f>
        <v>#N/A</v>
      </c>
      <c r="O3111" s="38" t="e">
        <f aca="false">VLOOKUP($P3111,Formule!$B$2:$C$202,2,0)</f>
        <v>#N/A</v>
      </c>
      <c r="P3111" s="39" t="n">
        <f aca="false">'Scarico FP Delivery'!$AC3110</f>
        <v>0</v>
      </c>
      <c r="Q3111" s="40" t="n">
        <f aca="false">'Scarico FP Delivery'!$AD3110</f>
        <v>0</v>
      </c>
      <c r="R3111" s="41" t="n">
        <f aca="false">'Scarico FP Delivery'!$DO3110</f>
        <v>0</v>
      </c>
      <c r="S3111" s="30" t="e">
        <f aca="false">VLOOKUP($R3111,Formule!$H$2:$I$250,2,0)</f>
        <v>#N/A</v>
      </c>
      <c r="T3111" s="42"/>
      <c r="U3111" s="43" t="e">
        <f aca="false">VLOOKUP($P3111,Formule!$E$2:$F$200,2,0)</f>
        <v>#N/A</v>
      </c>
      <c r="V3111" s="44" t="e">
        <f aca="false">U3111*(25/100)</f>
        <v>#N/A</v>
      </c>
      <c r="W3111" s="45" t="e">
        <f aca="false">U3111-V3111</f>
        <v>#N/A</v>
      </c>
      <c r="Y3111" s="14" t="s">
        <v>2257</v>
      </c>
    </row>
    <row r="3112" customFormat="false" ht="12.75" hidden="false" customHeight="false" outlineLevel="0" collapsed="false">
      <c r="A3112" s="46" t="n">
        <v>3110</v>
      </c>
      <c r="B3112" s="29"/>
      <c r="C3112" s="30"/>
      <c r="D3112" s="30" t="n">
        <f aca="false">'Scarico FP Delivery'!$CY3111</f>
        <v>0</v>
      </c>
      <c r="E3112" s="31" t="n">
        <f aca="false">'Scarico FP Delivery'!$AH3111</f>
        <v>0</v>
      </c>
      <c r="F3112" s="31" t="n">
        <f aca="false">'Scarico FP Delivery'!$Z3111</f>
        <v>0</v>
      </c>
      <c r="G3112" s="30" t="n">
        <f aca="false">'Scarico FP Delivery'!$AG3111</f>
        <v>0</v>
      </c>
      <c r="H3112" s="30" t="n">
        <f aca="false">'Scarico FP Delivery'!$U3111</f>
        <v>0</v>
      </c>
      <c r="I3112" s="32" t="n">
        <f aca="false">'Scarico FP Delivery'!$EW3111</f>
        <v>0</v>
      </c>
      <c r="J3112" s="33" t="n">
        <f aca="false">'Scarico FP Delivery'!$AJ3111</f>
        <v>0</v>
      </c>
      <c r="K3112" s="34" t="n">
        <f aca="false">'Scarico FP Delivery'!AV3111</f>
        <v>0</v>
      </c>
      <c r="L3112" s="51" t="n">
        <f aca="false">'Scarico FP Delivery'!AF3111</f>
        <v>0</v>
      </c>
      <c r="M3112" s="36" t="n">
        <f aca="false">'Scarico FP Delivery'!EL3111</f>
        <v>0</v>
      </c>
      <c r="N3112" s="37" t="e">
        <f aca="false">VLOOKUP($P3112,Formule!$O$2:$P$200,2,0)</f>
        <v>#N/A</v>
      </c>
      <c r="O3112" s="38" t="e">
        <f aca="false">VLOOKUP($P3112,Formule!$B$2:$C$202,2,0)</f>
        <v>#N/A</v>
      </c>
      <c r="P3112" s="39" t="n">
        <f aca="false">'Scarico FP Delivery'!$AC3111</f>
        <v>0</v>
      </c>
      <c r="Q3112" s="40" t="n">
        <f aca="false">'Scarico FP Delivery'!$AD3111</f>
        <v>0</v>
      </c>
      <c r="R3112" s="41" t="n">
        <f aca="false">'Scarico FP Delivery'!$DO3111</f>
        <v>0</v>
      </c>
      <c r="S3112" s="30" t="e">
        <f aca="false">VLOOKUP($R3112,Formule!$H$2:$I$250,2,0)</f>
        <v>#N/A</v>
      </c>
      <c r="T3112" s="42"/>
      <c r="U3112" s="43" t="e">
        <f aca="false">VLOOKUP($P3112,Formule!$E$2:$F$200,2,0)</f>
        <v>#N/A</v>
      </c>
      <c r="V3112" s="44" t="e">
        <f aca="false">U3112*(25/100)</f>
        <v>#N/A</v>
      </c>
      <c r="W3112" s="45" t="e">
        <f aca="false">U3112-V3112</f>
        <v>#N/A</v>
      </c>
      <c r="Y3112" s="14" t="s">
        <v>2257</v>
      </c>
    </row>
    <row r="3113" customFormat="false" ht="12.75" hidden="false" customHeight="false" outlineLevel="0" collapsed="false">
      <c r="A3113" s="46" t="n">
        <v>3111</v>
      </c>
      <c r="B3113" s="29"/>
      <c r="C3113" s="30"/>
      <c r="D3113" s="30" t="n">
        <f aca="false">'Scarico FP Delivery'!$CY3112</f>
        <v>0</v>
      </c>
      <c r="E3113" s="31" t="n">
        <f aca="false">'Scarico FP Delivery'!$AH3112</f>
        <v>0</v>
      </c>
      <c r="F3113" s="31" t="n">
        <f aca="false">'Scarico FP Delivery'!$Z3112</f>
        <v>0</v>
      </c>
      <c r="G3113" s="30" t="n">
        <f aca="false">'Scarico FP Delivery'!$AG3112</f>
        <v>0</v>
      </c>
      <c r="H3113" s="30" t="n">
        <f aca="false">'Scarico FP Delivery'!$U3112</f>
        <v>0</v>
      </c>
      <c r="I3113" s="32" t="n">
        <f aca="false">'Scarico FP Delivery'!$EW3112</f>
        <v>0</v>
      </c>
      <c r="J3113" s="33" t="n">
        <f aca="false">'Scarico FP Delivery'!$AJ3112</f>
        <v>0</v>
      </c>
      <c r="K3113" s="34" t="n">
        <f aca="false">'Scarico FP Delivery'!AV3112</f>
        <v>0</v>
      </c>
      <c r="L3113" s="51" t="n">
        <f aca="false">'Scarico FP Delivery'!AF3112</f>
        <v>0</v>
      </c>
      <c r="M3113" s="36" t="n">
        <f aca="false">'Scarico FP Delivery'!EL3112</f>
        <v>0</v>
      </c>
      <c r="N3113" s="37" t="e">
        <f aca="false">VLOOKUP($P3113,Formule!$O$2:$P$200,2,0)</f>
        <v>#N/A</v>
      </c>
      <c r="O3113" s="38" t="e">
        <f aca="false">VLOOKUP($P3113,Formule!$B$2:$C$202,2,0)</f>
        <v>#N/A</v>
      </c>
      <c r="P3113" s="39" t="n">
        <f aca="false">'Scarico FP Delivery'!$AC3112</f>
        <v>0</v>
      </c>
      <c r="Q3113" s="40" t="n">
        <f aca="false">'Scarico FP Delivery'!$AD3112</f>
        <v>0</v>
      </c>
      <c r="R3113" s="41" t="n">
        <f aca="false">'Scarico FP Delivery'!$DO3112</f>
        <v>0</v>
      </c>
      <c r="S3113" s="30" t="e">
        <f aca="false">VLOOKUP($R3113,Formule!$H$2:$I$250,2,0)</f>
        <v>#N/A</v>
      </c>
      <c r="T3113" s="42"/>
      <c r="U3113" s="43" t="e">
        <f aca="false">VLOOKUP($P3113,Formule!$E$2:$F$200,2,0)</f>
        <v>#N/A</v>
      </c>
      <c r="V3113" s="44" t="e">
        <f aca="false">U3113*(25/100)</f>
        <v>#N/A</v>
      </c>
      <c r="W3113" s="45" t="e">
        <f aca="false">U3113-V3113</f>
        <v>#N/A</v>
      </c>
      <c r="Y3113" s="14" t="s">
        <v>2257</v>
      </c>
    </row>
    <row r="3114" customFormat="false" ht="12.75" hidden="false" customHeight="false" outlineLevel="0" collapsed="false">
      <c r="A3114" s="28" t="n">
        <v>3112</v>
      </c>
      <c r="B3114" s="29"/>
      <c r="C3114" s="30"/>
      <c r="D3114" s="30" t="n">
        <f aca="false">'Scarico FP Delivery'!$CY3113</f>
        <v>0</v>
      </c>
      <c r="E3114" s="31" t="n">
        <f aca="false">'Scarico FP Delivery'!$AH3113</f>
        <v>0</v>
      </c>
      <c r="F3114" s="31" t="n">
        <f aca="false">'Scarico FP Delivery'!$Z3113</f>
        <v>0</v>
      </c>
      <c r="G3114" s="30" t="n">
        <f aca="false">'Scarico FP Delivery'!$AG3113</f>
        <v>0</v>
      </c>
      <c r="H3114" s="30" t="n">
        <f aca="false">'Scarico FP Delivery'!$U3113</f>
        <v>0</v>
      </c>
      <c r="I3114" s="32" t="n">
        <f aca="false">'Scarico FP Delivery'!$EW3113</f>
        <v>0</v>
      </c>
      <c r="J3114" s="33" t="n">
        <f aca="false">'Scarico FP Delivery'!$AJ3113</f>
        <v>0</v>
      </c>
      <c r="K3114" s="34" t="n">
        <f aca="false">'Scarico FP Delivery'!AV3113</f>
        <v>0</v>
      </c>
      <c r="L3114" s="51" t="n">
        <f aca="false">'Scarico FP Delivery'!AF3113</f>
        <v>0</v>
      </c>
      <c r="M3114" s="36" t="n">
        <f aca="false">'Scarico FP Delivery'!EL3113</f>
        <v>0</v>
      </c>
      <c r="N3114" s="37" t="e">
        <f aca="false">VLOOKUP($P3114,Formule!$O$2:$P$200,2,0)</f>
        <v>#N/A</v>
      </c>
      <c r="O3114" s="38" t="e">
        <f aca="false">VLOOKUP($P3114,Formule!$B$2:$C$202,2,0)</f>
        <v>#N/A</v>
      </c>
      <c r="P3114" s="39" t="n">
        <f aca="false">'Scarico FP Delivery'!$AC3113</f>
        <v>0</v>
      </c>
      <c r="Q3114" s="40" t="n">
        <f aca="false">'Scarico FP Delivery'!$AD3113</f>
        <v>0</v>
      </c>
      <c r="R3114" s="41" t="n">
        <f aca="false">'Scarico FP Delivery'!$DO3113</f>
        <v>0</v>
      </c>
      <c r="S3114" s="30" t="e">
        <f aca="false">VLOOKUP($R3114,Formule!$H$2:$I$250,2,0)</f>
        <v>#N/A</v>
      </c>
      <c r="T3114" s="42"/>
      <c r="U3114" s="43" t="e">
        <f aca="false">VLOOKUP($P3114,Formule!$E$2:$F$200,2,0)</f>
        <v>#N/A</v>
      </c>
      <c r="V3114" s="44" t="e">
        <f aca="false">U3114*(25/100)</f>
        <v>#N/A</v>
      </c>
      <c r="W3114" s="45" t="e">
        <f aca="false">U3114-V3114</f>
        <v>#N/A</v>
      </c>
      <c r="Y3114" s="14" t="s">
        <v>2257</v>
      </c>
    </row>
    <row r="3115" customFormat="false" ht="12.75" hidden="false" customHeight="false" outlineLevel="0" collapsed="false">
      <c r="A3115" s="46" t="n">
        <v>3113</v>
      </c>
      <c r="B3115" s="29"/>
      <c r="C3115" s="30"/>
      <c r="D3115" s="30" t="n">
        <f aca="false">'Scarico FP Delivery'!$CY3114</f>
        <v>0</v>
      </c>
      <c r="E3115" s="31" t="n">
        <f aca="false">'Scarico FP Delivery'!$AH3114</f>
        <v>0</v>
      </c>
      <c r="F3115" s="31" t="n">
        <f aca="false">'Scarico FP Delivery'!$Z3114</f>
        <v>0</v>
      </c>
      <c r="G3115" s="30" t="n">
        <f aca="false">'Scarico FP Delivery'!$AG3114</f>
        <v>0</v>
      </c>
      <c r="H3115" s="30" t="n">
        <f aca="false">'Scarico FP Delivery'!$U3114</f>
        <v>0</v>
      </c>
      <c r="I3115" s="32" t="n">
        <f aca="false">'Scarico FP Delivery'!$EW3114</f>
        <v>0</v>
      </c>
      <c r="J3115" s="33" t="n">
        <f aca="false">'Scarico FP Delivery'!$AJ3114</f>
        <v>0</v>
      </c>
      <c r="K3115" s="34" t="n">
        <f aca="false">'Scarico FP Delivery'!AV3114</f>
        <v>0</v>
      </c>
      <c r="L3115" s="51" t="n">
        <f aca="false">'Scarico FP Delivery'!AF3114</f>
        <v>0</v>
      </c>
      <c r="M3115" s="36" t="n">
        <f aca="false">'Scarico FP Delivery'!EL3114</f>
        <v>0</v>
      </c>
      <c r="N3115" s="37" t="e">
        <f aca="false">VLOOKUP($P3115,Formule!$O$2:$P$200,2,0)</f>
        <v>#N/A</v>
      </c>
      <c r="O3115" s="38" t="e">
        <f aca="false">VLOOKUP($P3115,Formule!$B$2:$C$202,2,0)</f>
        <v>#N/A</v>
      </c>
      <c r="P3115" s="39" t="n">
        <f aca="false">'Scarico FP Delivery'!$AC3114</f>
        <v>0</v>
      </c>
      <c r="Q3115" s="40" t="n">
        <f aca="false">'Scarico FP Delivery'!$AD3114</f>
        <v>0</v>
      </c>
      <c r="R3115" s="41" t="n">
        <f aca="false">'Scarico FP Delivery'!$DO3114</f>
        <v>0</v>
      </c>
      <c r="S3115" s="30" t="e">
        <f aca="false">VLOOKUP($R3115,Formule!$H$2:$I$250,2,0)</f>
        <v>#N/A</v>
      </c>
      <c r="T3115" s="42"/>
      <c r="U3115" s="43" t="e">
        <f aca="false">VLOOKUP($P3115,Formule!$E$2:$F$200,2,0)</f>
        <v>#N/A</v>
      </c>
      <c r="V3115" s="44" t="e">
        <f aca="false">U3115*(25/100)</f>
        <v>#N/A</v>
      </c>
      <c r="W3115" s="45" t="e">
        <f aca="false">U3115-V3115</f>
        <v>#N/A</v>
      </c>
      <c r="Y3115" s="14" t="s">
        <v>2257</v>
      </c>
    </row>
    <row r="3116" customFormat="false" ht="12.75" hidden="false" customHeight="false" outlineLevel="0" collapsed="false">
      <c r="A3116" s="46" t="n">
        <v>3114</v>
      </c>
      <c r="B3116" s="29"/>
      <c r="C3116" s="30"/>
      <c r="D3116" s="30" t="n">
        <f aca="false">'Scarico FP Delivery'!$CY3115</f>
        <v>0</v>
      </c>
      <c r="E3116" s="31" t="n">
        <f aca="false">'Scarico FP Delivery'!$AH3115</f>
        <v>0</v>
      </c>
      <c r="F3116" s="31" t="n">
        <f aca="false">'Scarico FP Delivery'!$Z3115</f>
        <v>0</v>
      </c>
      <c r="G3116" s="30" t="n">
        <f aca="false">'Scarico FP Delivery'!$AG3115</f>
        <v>0</v>
      </c>
      <c r="H3116" s="30" t="n">
        <f aca="false">'Scarico FP Delivery'!$U3115</f>
        <v>0</v>
      </c>
      <c r="I3116" s="32" t="n">
        <f aca="false">'Scarico FP Delivery'!$EW3115</f>
        <v>0</v>
      </c>
      <c r="J3116" s="33" t="n">
        <f aca="false">'Scarico FP Delivery'!$AJ3115</f>
        <v>0</v>
      </c>
      <c r="K3116" s="34" t="n">
        <f aca="false">'Scarico FP Delivery'!AV3115</f>
        <v>0</v>
      </c>
      <c r="L3116" s="51" t="n">
        <f aca="false">'Scarico FP Delivery'!AF3115</f>
        <v>0</v>
      </c>
      <c r="M3116" s="36" t="n">
        <f aca="false">'Scarico FP Delivery'!EL3115</f>
        <v>0</v>
      </c>
      <c r="N3116" s="37" t="e">
        <f aca="false">VLOOKUP($P3116,Formule!$O$2:$P$200,2,0)</f>
        <v>#N/A</v>
      </c>
      <c r="O3116" s="38" t="e">
        <f aca="false">VLOOKUP($P3116,Formule!$B$2:$C$202,2,0)</f>
        <v>#N/A</v>
      </c>
      <c r="P3116" s="39" t="n">
        <f aca="false">'Scarico FP Delivery'!$AC3115</f>
        <v>0</v>
      </c>
      <c r="Q3116" s="40" t="n">
        <f aca="false">'Scarico FP Delivery'!$AD3115</f>
        <v>0</v>
      </c>
      <c r="R3116" s="41" t="n">
        <f aca="false">'Scarico FP Delivery'!$DO3115</f>
        <v>0</v>
      </c>
      <c r="S3116" s="30" t="e">
        <f aca="false">VLOOKUP($R3116,Formule!$H$2:$I$250,2,0)</f>
        <v>#N/A</v>
      </c>
      <c r="T3116" s="42"/>
      <c r="U3116" s="43" t="e">
        <f aca="false">VLOOKUP($P3116,Formule!$E$2:$F$200,2,0)</f>
        <v>#N/A</v>
      </c>
      <c r="V3116" s="44" t="e">
        <f aca="false">U3116*(25/100)</f>
        <v>#N/A</v>
      </c>
      <c r="W3116" s="45" t="e">
        <f aca="false">U3116-V3116</f>
        <v>#N/A</v>
      </c>
      <c r="Y3116" s="14" t="s">
        <v>2257</v>
      </c>
    </row>
    <row r="3117" customFormat="false" ht="12.75" hidden="false" customHeight="false" outlineLevel="0" collapsed="false">
      <c r="A3117" s="28" t="n">
        <v>3115</v>
      </c>
      <c r="B3117" s="29"/>
      <c r="C3117" s="30"/>
      <c r="D3117" s="30" t="n">
        <f aca="false">'Scarico FP Delivery'!$CY3116</f>
        <v>0</v>
      </c>
      <c r="E3117" s="31" t="n">
        <f aca="false">'Scarico FP Delivery'!$AH3116</f>
        <v>0</v>
      </c>
      <c r="F3117" s="31" t="n">
        <f aca="false">'Scarico FP Delivery'!$Z3116</f>
        <v>0</v>
      </c>
      <c r="G3117" s="30" t="n">
        <f aca="false">'Scarico FP Delivery'!$AG3116</f>
        <v>0</v>
      </c>
      <c r="H3117" s="30" t="n">
        <f aca="false">'Scarico FP Delivery'!$U3116</f>
        <v>0</v>
      </c>
      <c r="I3117" s="32" t="n">
        <f aca="false">'Scarico FP Delivery'!$EW3116</f>
        <v>0</v>
      </c>
      <c r="J3117" s="33" t="n">
        <f aca="false">'Scarico FP Delivery'!$AJ3116</f>
        <v>0</v>
      </c>
      <c r="K3117" s="34" t="n">
        <f aca="false">'Scarico FP Delivery'!AV3116</f>
        <v>0</v>
      </c>
      <c r="L3117" s="51" t="n">
        <f aca="false">'Scarico FP Delivery'!AF3116</f>
        <v>0</v>
      </c>
      <c r="M3117" s="36" t="n">
        <f aca="false">'Scarico FP Delivery'!EL3116</f>
        <v>0</v>
      </c>
      <c r="N3117" s="37" t="e">
        <f aca="false">VLOOKUP($P3117,Formule!$O$2:$P$200,2,0)</f>
        <v>#N/A</v>
      </c>
      <c r="O3117" s="38" t="e">
        <f aca="false">VLOOKUP($P3117,Formule!$B$2:$C$202,2,0)</f>
        <v>#N/A</v>
      </c>
      <c r="P3117" s="39" t="n">
        <f aca="false">'Scarico FP Delivery'!$AC3116</f>
        <v>0</v>
      </c>
      <c r="Q3117" s="40" t="n">
        <f aca="false">'Scarico FP Delivery'!$AD3116</f>
        <v>0</v>
      </c>
      <c r="R3117" s="41" t="n">
        <f aca="false">'Scarico FP Delivery'!$DO3116</f>
        <v>0</v>
      </c>
      <c r="S3117" s="30" t="e">
        <f aca="false">VLOOKUP($R3117,Formule!$H$2:$I$250,2,0)</f>
        <v>#N/A</v>
      </c>
      <c r="T3117" s="42"/>
      <c r="U3117" s="43" t="e">
        <f aca="false">VLOOKUP($P3117,Formule!$E$2:$F$200,2,0)</f>
        <v>#N/A</v>
      </c>
      <c r="V3117" s="44" t="e">
        <f aca="false">U3117*(25/100)</f>
        <v>#N/A</v>
      </c>
      <c r="W3117" s="45" t="e">
        <f aca="false">U3117-V3117</f>
        <v>#N/A</v>
      </c>
      <c r="Y3117" s="14" t="s">
        <v>2257</v>
      </c>
    </row>
    <row r="3118" customFormat="false" ht="12.75" hidden="false" customHeight="false" outlineLevel="0" collapsed="false">
      <c r="A3118" s="46" t="n">
        <v>3116</v>
      </c>
      <c r="B3118" s="29"/>
      <c r="C3118" s="30"/>
      <c r="D3118" s="30" t="n">
        <f aca="false">'Scarico FP Delivery'!$CY3117</f>
        <v>0</v>
      </c>
      <c r="E3118" s="31" t="n">
        <f aca="false">'Scarico FP Delivery'!$AH3117</f>
        <v>0</v>
      </c>
      <c r="F3118" s="31" t="n">
        <f aca="false">'Scarico FP Delivery'!$Z3117</f>
        <v>0</v>
      </c>
      <c r="G3118" s="30" t="n">
        <f aca="false">'Scarico FP Delivery'!$AG3117</f>
        <v>0</v>
      </c>
      <c r="H3118" s="30" t="n">
        <f aca="false">'Scarico FP Delivery'!$U3117</f>
        <v>0</v>
      </c>
      <c r="I3118" s="32" t="n">
        <f aca="false">'Scarico FP Delivery'!$EW3117</f>
        <v>0</v>
      </c>
      <c r="J3118" s="33" t="n">
        <f aca="false">'Scarico FP Delivery'!$AJ3117</f>
        <v>0</v>
      </c>
      <c r="K3118" s="34" t="n">
        <f aca="false">'Scarico FP Delivery'!AV3117</f>
        <v>0</v>
      </c>
      <c r="L3118" s="51" t="n">
        <f aca="false">'Scarico FP Delivery'!AF3117</f>
        <v>0</v>
      </c>
      <c r="M3118" s="36" t="n">
        <f aca="false">'Scarico FP Delivery'!EL3117</f>
        <v>0</v>
      </c>
      <c r="N3118" s="37" t="e">
        <f aca="false">VLOOKUP($P3118,Formule!$O$2:$P$200,2,0)</f>
        <v>#N/A</v>
      </c>
      <c r="O3118" s="38" t="e">
        <f aca="false">VLOOKUP($P3118,Formule!$B$2:$C$202,2,0)</f>
        <v>#N/A</v>
      </c>
      <c r="P3118" s="39" t="n">
        <f aca="false">'Scarico FP Delivery'!$AC3117</f>
        <v>0</v>
      </c>
      <c r="Q3118" s="40" t="n">
        <f aca="false">'Scarico FP Delivery'!$AD3117</f>
        <v>0</v>
      </c>
      <c r="R3118" s="41" t="n">
        <f aca="false">'Scarico FP Delivery'!$DO3117</f>
        <v>0</v>
      </c>
      <c r="S3118" s="30" t="e">
        <f aca="false">VLOOKUP($R3118,Formule!$H$2:$I$250,2,0)</f>
        <v>#N/A</v>
      </c>
      <c r="T3118" s="42"/>
      <c r="U3118" s="43" t="e">
        <f aca="false">VLOOKUP($P3118,Formule!$E$2:$F$200,2,0)</f>
        <v>#N/A</v>
      </c>
      <c r="V3118" s="44" t="e">
        <f aca="false">U3118*(25/100)</f>
        <v>#N/A</v>
      </c>
      <c r="W3118" s="45" t="e">
        <f aca="false">U3118-V3118</f>
        <v>#N/A</v>
      </c>
      <c r="Y3118" s="14" t="s">
        <v>2257</v>
      </c>
    </row>
    <row r="3119" customFormat="false" ht="12.75" hidden="false" customHeight="false" outlineLevel="0" collapsed="false">
      <c r="A3119" s="46" t="n">
        <v>3117</v>
      </c>
      <c r="B3119" s="29"/>
      <c r="C3119" s="30"/>
      <c r="D3119" s="30" t="n">
        <f aca="false">'Scarico FP Delivery'!$CY3118</f>
        <v>0</v>
      </c>
      <c r="E3119" s="31" t="n">
        <f aca="false">'Scarico FP Delivery'!$AH3118</f>
        <v>0</v>
      </c>
      <c r="F3119" s="31" t="n">
        <f aca="false">'Scarico FP Delivery'!$Z3118</f>
        <v>0</v>
      </c>
      <c r="G3119" s="30" t="n">
        <f aca="false">'Scarico FP Delivery'!$AG3118</f>
        <v>0</v>
      </c>
      <c r="H3119" s="30" t="n">
        <f aca="false">'Scarico FP Delivery'!$U3118</f>
        <v>0</v>
      </c>
      <c r="I3119" s="32" t="n">
        <f aca="false">'Scarico FP Delivery'!$EW3118</f>
        <v>0</v>
      </c>
      <c r="J3119" s="33" t="n">
        <f aca="false">'Scarico FP Delivery'!$AJ3118</f>
        <v>0</v>
      </c>
      <c r="K3119" s="34" t="n">
        <f aca="false">'Scarico FP Delivery'!AV3118</f>
        <v>0</v>
      </c>
      <c r="L3119" s="51" t="n">
        <f aca="false">'Scarico FP Delivery'!AF3118</f>
        <v>0</v>
      </c>
      <c r="M3119" s="36" t="n">
        <f aca="false">'Scarico FP Delivery'!EL3118</f>
        <v>0</v>
      </c>
      <c r="N3119" s="37" t="e">
        <f aca="false">VLOOKUP($P3119,Formule!$O$2:$P$200,2,0)</f>
        <v>#N/A</v>
      </c>
      <c r="O3119" s="38" t="e">
        <f aca="false">VLOOKUP($P3119,Formule!$B$2:$C$202,2,0)</f>
        <v>#N/A</v>
      </c>
      <c r="P3119" s="39" t="n">
        <f aca="false">'Scarico FP Delivery'!$AC3118</f>
        <v>0</v>
      </c>
      <c r="Q3119" s="40" t="n">
        <f aca="false">'Scarico FP Delivery'!$AD3118</f>
        <v>0</v>
      </c>
      <c r="R3119" s="41" t="n">
        <f aca="false">'Scarico FP Delivery'!$DO3118</f>
        <v>0</v>
      </c>
      <c r="S3119" s="30" t="e">
        <f aca="false">VLOOKUP($R3119,Formule!$H$2:$I$250,2,0)</f>
        <v>#N/A</v>
      </c>
      <c r="T3119" s="42"/>
      <c r="U3119" s="43" t="e">
        <f aca="false">VLOOKUP($P3119,Formule!$E$2:$F$200,2,0)</f>
        <v>#N/A</v>
      </c>
      <c r="V3119" s="44" t="e">
        <f aca="false">U3119*(25/100)</f>
        <v>#N/A</v>
      </c>
      <c r="W3119" s="45" t="e">
        <f aca="false">U3119-V3119</f>
        <v>#N/A</v>
      </c>
      <c r="Y3119" s="14" t="s">
        <v>2257</v>
      </c>
    </row>
    <row r="3120" customFormat="false" ht="12.75" hidden="false" customHeight="false" outlineLevel="0" collapsed="false">
      <c r="A3120" s="28" t="n">
        <v>3118</v>
      </c>
      <c r="B3120" s="29"/>
      <c r="C3120" s="30"/>
      <c r="D3120" s="30" t="n">
        <f aca="false">'Scarico FP Delivery'!$CY3119</f>
        <v>0</v>
      </c>
      <c r="E3120" s="31" t="n">
        <f aca="false">'Scarico FP Delivery'!$AH3119</f>
        <v>0</v>
      </c>
      <c r="F3120" s="31" t="n">
        <f aca="false">'Scarico FP Delivery'!$Z3119</f>
        <v>0</v>
      </c>
      <c r="G3120" s="30" t="n">
        <f aca="false">'Scarico FP Delivery'!$AG3119</f>
        <v>0</v>
      </c>
      <c r="H3120" s="30" t="n">
        <f aca="false">'Scarico FP Delivery'!$U3119</f>
        <v>0</v>
      </c>
      <c r="I3120" s="32" t="n">
        <f aca="false">'Scarico FP Delivery'!$EW3119</f>
        <v>0</v>
      </c>
      <c r="J3120" s="33" t="n">
        <f aca="false">'Scarico FP Delivery'!$AJ3119</f>
        <v>0</v>
      </c>
      <c r="K3120" s="34" t="n">
        <f aca="false">'Scarico FP Delivery'!AV3119</f>
        <v>0</v>
      </c>
      <c r="L3120" s="51" t="n">
        <f aca="false">'Scarico FP Delivery'!AF3119</f>
        <v>0</v>
      </c>
      <c r="M3120" s="36" t="n">
        <f aca="false">'Scarico FP Delivery'!EL3119</f>
        <v>0</v>
      </c>
      <c r="N3120" s="37" t="e">
        <f aca="false">VLOOKUP($P3120,Formule!$O$2:$P$200,2,0)</f>
        <v>#N/A</v>
      </c>
      <c r="O3120" s="38" t="e">
        <f aca="false">VLOOKUP($P3120,Formule!$B$2:$C$202,2,0)</f>
        <v>#N/A</v>
      </c>
      <c r="P3120" s="39" t="n">
        <f aca="false">'Scarico FP Delivery'!$AC3119</f>
        <v>0</v>
      </c>
      <c r="Q3120" s="40" t="n">
        <f aca="false">'Scarico FP Delivery'!$AD3119</f>
        <v>0</v>
      </c>
      <c r="R3120" s="41" t="n">
        <f aca="false">'Scarico FP Delivery'!$DO3119</f>
        <v>0</v>
      </c>
      <c r="S3120" s="30" t="e">
        <f aca="false">VLOOKUP($R3120,Formule!$H$2:$I$250,2,0)</f>
        <v>#N/A</v>
      </c>
      <c r="T3120" s="42"/>
      <c r="U3120" s="43" t="e">
        <f aca="false">VLOOKUP($P3120,Formule!$E$2:$F$200,2,0)</f>
        <v>#N/A</v>
      </c>
      <c r="V3120" s="44" t="e">
        <f aca="false">U3120*(25/100)</f>
        <v>#N/A</v>
      </c>
      <c r="W3120" s="45" t="e">
        <f aca="false">U3120-V3120</f>
        <v>#N/A</v>
      </c>
      <c r="Y3120" s="14" t="s">
        <v>2257</v>
      </c>
    </row>
    <row r="3121" customFormat="false" ht="12.75" hidden="false" customHeight="false" outlineLevel="0" collapsed="false">
      <c r="A3121" s="46" t="n">
        <v>3119</v>
      </c>
      <c r="B3121" s="29"/>
      <c r="C3121" s="30"/>
      <c r="D3121" s="30" t="n">
        <f aca="false">'Scarico FP Delivery'!$CY3120</f>
        <v>0</v>
      </c>
      <c r="E3121" s="31" t="n">
        <f aca="false">'Scarico FP Delivery'!$AH3120</f>
        <v>0</v>
      </c>
      <c r="F3121" s="31" t="n">
        <f aca="false">'Scarico FP Delivery'!$Z3120</f>
        <v>0</v>
      </c>
      <c r="G3121" s="30" t="n">
        <f aca="false">'Scarico FP Delivery'!$AG3120</f>
        <v>0</v>
      </c>
      <c r="H3121" s="30" t="n">
        <f aca="false">'Scarico FP Delivery'!$U3120</f>
        <v>0</v>
      </c>
      <c r="I3121" s="32" t="n">
        <f aca="false">'Scarico FP Delivery'!$EW3120</f>
        <v>0</v>
      </c>
      <c r="J3121" s="33" t="n">
        <f aca="false">'Scarico FP Delivery'!$AJ3120</f>
        <v>0</v>
      </c>
      <c r="K3121" s="34" t="n">
        <f aca="false">'Scarico FP Delivery'!AV3120</f>
        <v>0</v>
      </c>
      <c r="L3121" s="51" t="n">
        <f aca="false">'Scarico FP Delivery'!AF3120</f>
        <v>0</v>
      </c>
      <c r="M3121" s="36" t="n">
        <f aca="false">'Scarico FP Delivery'!EL3120</f>
        <v>0</v>
      </c>
      <c r="N3121" s="37" t="e">
        <f aca="false">VLOOKUP($P3121,Formule!$O$2:$P$200,2,0)</f>
        <v>#N/A</v>
      </c>
      <c r="O3121" s="38" t="e">
        <f aca="false">VLOOKUP($P3121,Formule!$B$2:$C$202,2,0)</f>
        <v>#N/A</v>
      </c>
      <c r="P3121" s="39" t="n">
        <f aca="false">'Scarico FP Delivery'!$AC3120</f>
        <v>0</v>
      </c>
      <c r="Q3121" s="40" t="n">
        <f aca="false">'Scarico FP Delivery'!$AD3120</f>
        <v>0</v>
      </c>
      <c r="R3121" s="41" t="n">
        <f aca="false">'Scarico FP Delivery'!$DO3120</f>
        <v>0</v>
      </c>
      <c r="S3121" s="30" t="e">
        <f aca="false">VLOOKUP($R3121,Formule!$H$2:$I$250,2,0)</f>
        <v>#N/A</v>
      </c>
      <c r="T3121" s="42"/>
      <c r="U3121" s="43" t="e">
        <f aca="false">VLOOKUP($P3121,Formule!$E$2:$F$200,2,0)</f>
        <v>#N/A</v>
      </c>
      <c r="V3121" s="44" t="e">
        <f aca="false">U3121*(25/100)</f>
        <v>#N/A</v>
      </c>
      <c r="W3121" s="45" t="e">
        <f aca="false">U3121-V3121</f>
        <v>#N/A</v>
      </c>
      <c r="Y3121" s="14" t="s">
        <v>2257</v>
      </c>
    </row>
    <row r="3122" customFormat="false" ht="12.75" hidden="false" customHeight="false" outlineLevel="0" collapsed="false">
      <c r="A3122" s="46" t="n">
        <v>3120</v>
      </c>
      <c r="B3122" s="29"/>
      <c r="C3122" s="30"/>
      <c r="D3122" s="30" t="n">
        <f aca="false">'Scarico FP Delivery'!$CY3121</f>
        <v>0</v>
      </c>
      <c r="E3122" s="31" t="n">
        <f aca="false">'Scarico FP Delivery'!$AH3121</f>
        <v>0</v>
      </c>
      <c r="F3122" s="31" t="n">
        <f aca="false">'Scarico FP Delivery'!$Z3121</f>
        <v>0</v>
      </c>
      <c r="G3122" s="30" t="n">
        <f aca="false">'Scarico FP Delivery'!$AG3121</f>
        <v>0</v>
      </c>
      <c r="H3122" s="30" t="n">
        <f aca="false">'Scarico FP Delivery'!$U3121</f>
        <v>0</v>
      </c>
      <c r="I3122" s="32" t="n">
        <f aca="false">'Scarico FP Delivery'!$EW3121</f>
        <v>0</v>
      </c>
      <c r="J3122" s="33" t="n">
        <f aca="false">'Scarico FP Delivery'!$AJ3121</f>
        <v>0</v>
      </c>
      <c r="K3122" s="34" t="n">
        <f aca="false">'Scarico FP Delivery'!AV3121</f>
        <v>0</v>
      </c>
      <c r="L3122" s="51" t="n">
        <f aca="false">'Scarico FP Delivery'!AF3121</f>
        <v>0</v>
      </c>
      <c r="M3122" s="36" t="n">
        <f aca="false">'Scarico FP Delivery'!EL3121</f>
        <v>0</v>
      </c>
      <c r="N3122" s="37" t="e">
        <f aca="false">VLOOKUP($P3122,Formule!$O$2:$P$200,2,0)</f>
        <v>#N/A</v>
      </c>
      <c r="O3122" s="38" t="e">
        <f aca="false">VLOOKUP($P3122,Formule!$B$2:$C$202,2,0)</f>
        <v>#N/A</v>
      </c>
      <c r="P3122" s="39" t="n">
        <f aca="false">'Scarico FP Delivery'!$AC3121</f>
        <v>0</v>
      </c>
      <c r="Q3122" s="40" t="n">
        <f aca="false">'Scarico FP Delivery'!$AD3121</f>
        <v>0</v>
      </c>
      <c r="R3122" s="41" t="n">
        <f aca="false">'Scarico FP Delivery'!$DO3121</f>
        <v>0</v>
      </c>
      <c r="S3122" s="30" t="e">
        <f aca="false">VLOOKUP($R3122,Formule!$H$2:$I$250,2,0)</f>
        <v>#N/A</v>
      </c>
      <c r="T3122" s="42"/>
      <c r="U3122" s="43" t="e">
        <f aca="false">VLOOKUP($P3122,Formule!$E$2:$F$200,2,0)</f>
        <v>#N/A</v>
      </c>
      <c r="V3122" s="44" t="e">
        <f aca="false">U3122*(25/100)</f>
        <v>#N/A</v>
      </c>
      <c r="W3122" s="45" t="e">
        <f aca="false">U3122-V3122</f>
        <v>#N/A</v>
      </c>
      <c r="Y3122" s="14" t="s">
        <v>2257</v>
      </c>
    </row>
    <row r="3123" customFormat="false" ht="12.75" hidden="false" customHeight="false" outlineLevel="0" collapsed="false">
      <c r="A3123" s="28" t="n">
        <v>3121</v>
      </c>
      <c r="B3123" s="29"/>
      <c r="C3123" s="30"/>
      <c r="D3123" s="30" t="n">
        <f aca="false">'Scarico FP Delivery'!$CY3122</f>
        <v>0</v>
      </c>
      <c r="E3123" s="31" t="n">
        <f aca="false">'Scarico FP Delivery'!$AH3122</f>
        <v>0</v>
      </c>
      <c r="F3123" s="31" t="n">
        <f aca="false">'Scarico FP Delivery'!$Z3122</f>
        <v>0</v>
      </c>
      <c r="G3123" s="30" t="n">
        <f aca="false">'Scarico FP Delivery'!$AG3122</f>
        <v>0</v>
      </c>
      <c r="H3123" s="30" t="n">
        <f aca="false">'Scarico FP Delivery'!$U3122</f>
        <v>0</v>
      </c>
      <c r="I3123" s="32" t="n">
        <f aca="false">'Scarico FP Delivery'!$EW3122</f>
        <v>0</v>
      </c>
      <c r="J3123" s="33" t="n">
        <f aca="false">'Scarico FP Delivery'!$AJ3122</f>
        <v>0</v>
      </c>
      <c r="K3123" s="34" t="n">
        <f aca="false">'Scarico FP Delivery'!AV3122</f>
        <v>0</v>
      </c>
      <c r="L3123" s="51" t="n">
        <f aca="false">'Scarico FP Delivery'!AF3122</f>
        <v>0</v>
      </c>
      <c r="M3123" s="36" t="n">
        <f aca="false">'Scarico FP Delivery'!EL3122</f>
        <v>0</v>
      </c>
      <c r="N3123" s="37" t="e">
        <f aca="false">VLOOKUP($P3123,Formule!$O$2:$P$200,2,0)</f>
        <v>#N/A</v>
      </c>
      <c r="O3123" s="38" t="e">
        <f aca="false">VLOOKUP($P3123,Formule!$B$2:$C$202,2,0)</f>
        <v>#N/A</v>
      </c>
      <c r="P3123" s="39" t="n">
        <f aca="false">'Scarico FP Delivery'!$AC3122</f>
        <v>0</v>
      </c>
      <c r="Q3123" s="40" t="n">
        <f aca="false">'Scarico FP Delivery'!$AD3122</f>
        <v>0</v>
      </c>
      <c r="R3123" s="41" t="n">
        <f aca="false">'Scarico FP Delivery'!$DO3122</f>
        <v>0</v>
      </c>
      <c r="S3123" s="30" t="e">
        <f aca="false">VLOOKUP($R3123,Formule!$H$2:$I$250,2,0)</f>
        <v>#N/A</v>
      </c>
      <c r="T3123" s="42"/>
      <c r="U3123" s="43" t="e">
        <f aca="false">VLOOKUP($P3123,Formule!$E$2:$F$200,2,0)</f>
        <v>#N/A</v>
      </c>
      <c r="V3123" s="44" t="e">
        <f aca="false">U3123*(25/100)</f>
        <v>#N/A</v>
      </c>
      <c r="W3123" s="45" t="e">
        <f aca="false">U3123-V3123</f>
        <v>#N/A</v>
      </c>
      <c r="Y3123" s="14" t="s">
        <v>2257</v>
      </c>
    </row>
    <row r="3124" customFormat="false" ht="12.75" hidden="false" customHeight="false" outlineLevel="0" collapsed="false">
      <c r="A3124" s="46" t="n">
        <v>3122</v>
      </c>
      <c r="B3124" s="29"/>
      <c r="C3124" s="30"/>
      <c r="D3124" s="30" t="n">
        <f aca="false">'Scarico FP Delivery'!$CY3123</f>
        <v>0</v>
      </c>
      <c r="E3124" s="31" t="n">
        <f aca="false">'Scarico FP Delivery'!$AH3123</f>
        <v>0</v>
      </c>
      <c r="F3124" s="31" t="n">
        <f aca="false">'Scarico FP Delivery'!$Z3123</f>
        <v>0</v>
      </c>
      <c r="G3124" s="30" t="n">
        <f aca="false">'Scarico FP Delivery'!$AG3123</f>
        <v>0</v>
      </c>
      <c r="H3124" s="30" t="n">
        <f aca="false">'Scarico FP Delivery'!$U3123</f>
        <v>0</v>
      </c>
      <c r="I3124" s="32" t="n">
        <f aca="false">'Scarico FP Delivery'!$EW3123</f>
        <v>0</v>
      </c>
      <c r="J3124" s="33" t="n">
        <f aca="false">'Scarico FP Delivery'!$AJ3123</f>
        <v>0</v>
      </c>
      <c r="K3124" s="34" t="n">
        <f aca="false">'Scarico FP Delivery'!AV3123</f>
        <v>0</v>
      </c>
      <c r="L3124" s="51" t="n">
        <f aca="false">'Scarico FP Delivery'!AF3123</f>
        <v>0</v>
      </c>
      <c r="M3124" s="36" t="n">
        <f aca="false">'Scarico FP Delivery'!EL3123</f>
        <v>0</v>
      </c>
      <c r="N3124" s="37" t="e">
        <f aca="false">VLOOKUP($P3124,Formule!$O$2:$P$200,2,0)</f>
        <v>#N/A</v>
      </c>
      <c r="O3124" s="38" t="e">
        <f aca="false">VLOOKUP($P3124,Formule!$B$2:$C$202,2,0)</f>
        <v>#N/A</v>
      </c>
      <c r="P3124" s="39" t="n">
        <f aca="false">'Scarico FP Delivery'!$AC3123</f>
        <v>0</v>
      </c>
      <c r="Q3124" s="40" t="n">
        <f aca="false">'Scarico FP Delivery'!$AD3123</f>
        <v>0</v>
      </c>
      <c r="R3124" s="41" t="n">
        <f aca="false">'Scarico FP Delivery'!$DO3123</f>
        <v>0</v>
      </c>
      <c r="S3124" s="30" t="e">
        <f aca="false">VLOOKUP($R3124,Formule!$H$2:$I$250,2,0)</f>
        <v>#N/A</v>
      </c>
      <c r="T3124" s="42"/>
      <c r="U3124" s="43" t="e">
        <f aca="false">VLOOKUP($P3124,Formule!$E$2:$F$200,2,0)</f>
        <v>#N/A</v>
      </c>
      <c r="V3124" s="44" t="e">
        <f aca="false">U3124*(25/100)</f>
        <v>#N/A</v>
      </c>
      <c r="W3124" s="45" t="e">
        <f aca="false">U3124-V3124</f>
        <v>#N/A</v>
      </c>
      <c r="Y3124" s="14" t="s">
        <v>2257</v>
      </c>
    </row>
    <row r="3125" customFormat="false" ht="12.75" hidden="false" customHeight="false" outlineLevel="0" collapsed="false">
      <c r="A3125" s="46" t="n">
        <v>3123</v>
      </c>
      <c r="B3125" s="29"/>
      <c r="C3125" s="30"/>
      <c r="D3125" s="30" t="n">
        <f aca="false">'Scarico FP Delivery'!$CY3124</f>
        <v>0</v>
      </c>
      <c r="E3125" s="31" t="n">
        <f aca="false">'Scarico FP Delivery'!$AH3124</f>
        <v>0</v>
      </c>
      <c r="F3125" s="31" t="n">
        <f aca="false">'Scarico FP Delivery'!$Z3124</f>
        <v>0</v>
      </c>
      <c r="G3125" s="30" t="n">
        <f aca="false">'Scarico FP Delivery'!$AG3124</f>
        <v>0</v>
      </c>
      <c r="H3125" s="30" t="n">
        <f aca="false">'Scarico FP Delivery'!$U3124</f>
        <v>0</v>
      </c>
      <c r="I3125" s="32" t="n">
        <f aca="false">'Scarico FP Delivery'!$EW3124</f>
        <v>0</v>
      </c>
      <c r="J3125" s="33" t="n">
        <f aca="false">'Scarico FP Delivery'!$AJ3124</f>
        <v>0</v>
      </c>
      <c r="K3125" s="34" t="n">
        <f aca="false">'Scarico FP Delivery'!AV3124</f>
        <v>0</v>
      </c>
      <c r="L3125" s="51" t="n">
        <f aca="false">'Scarico FP Delivery'!AF3124</f>
        <v>0</v>
      </c>
      <c r="M3125" s="36" t="n">
        <f aca="false">'Scarico FP Delivery'!EL3124</f>
        <v>0</v>
      </c>
      <c r="N3125" s="37" t="e">
        <f aca="false">VLOOKUP($P3125,Formule!$O$2:$P$200,2,0)</f>
        <v>#N/A</v>
      </c>
      <c r="O3125" s="38" t="e">
        <f aca="false">VLOOKUP($P3125,Formule!$B$2:$C$202,2,0)</f>
        <v>#N/A</v>
      </c>
      <c r="P3125" s="39" t="n">
        <f aca="false">'Scarico FP Delivery'!$AC3124</f>
        <v>0</v>
      </c>
      <c r="Q3125" s="40" t="n">
        <f aca="false">'Scarico FP Delivery'!$AD3124</f>
        <v>0</v>
      </c>
      <c r="R3125" s="41" t="n">
        <f aca="false">'Scarico FP Delivery'!$DO3124</f>
        <v>0</v>
      </c>
      <c r="S3125" s="30" t="e">
        <f aca="false">VLOOKUP($R3125,Formule!$H$2:$I$250,2,0)</f>
        <v>#N/A</v>
      </c>
      <c r="T3125" s="42"/>
      <c r="U3125" s="43" t="e">
        <f aca="false">VLOOKUP($P3125,Formule!$E$2:$F$200,2,0)</f>
        <v>#N/A</v>
      </c>
      <c r="V3125" s="44" t="e">
        <f aca="false">U3125*(25/100)</f>
        <v>#N/A</v>
      </c>
      <c r="W3125" s="45" t="e">
        <f aca="false">U3125-V3125</f>
        <v>#N/A</v>
      </c>
      <c r="Y3125" s="14" t="s">
        <v>2257</v>
      </c>
    </row>
    <row r="3126" customFormat="false" ht="12.75" hidden="false" customHeight="false" outlineLevel="0" collapsed="false">
      <c r="A3126" s="28" t="n">
        <v>3124</v>
      </c>
      <c r="B3126" s="29"/>
      <c r="C3126" s="30"/>
      <c r="D3126" s="30" t="n">
        <f aca="false">'Scarico FP Delivery'!$CY3125</f>
        <v>0</v>
      </c>
      <c r="E3126" s="31" t="n">
        <f aca="false">'Scarico FP Delivery'!$AH3125</f>
        <v>0</v>
      </c>
      <c r="F3126" s="31" t="n">
        <f aca="false">'Scarico FP Delivery'!$Z3125</f>
        <v>0</v>
      </c>
      <c r="G3126" s="30" t="n">
        <f aca="false">'Scarico FP Delivery'!$AG3125</f>
        <v>0</v>
      </c>
      <c r="H3126" s="30" t="n">
        <f aca="false">'Scarico FP Delivery'!$U3125</f>
        <v>0</v>
      </c>
      <c r="I3126" s="32" t="n">
        <f aca="false">'Scarico FP Delivery'!$EW3125</f>
        <v>0</v>
      </c>
      <c r="J3126" s="33" t="n">
        <f aca="false">'Scarico FP Delivery'!$AJ3125</f>
        <v>0</v>
      </c>
      <c r="K3126" s="34" t="n">
        <f aca="false">'Scarico FP Delivery'!AV3125</f>
        <v>0</v>
      </c>
      <c r="L3126" s="51" t="n">
        <f aca="false">'Scarico FP Delivery'!AF3125</f>
        <v>0</v>
      </c>
      <c r="M3126" s="36" t="n">
        <f aca="false">'Scarico FP Delivery'!EL3125</f>
        <v>0</v>
      </c>
      <c r="N3126" s="37" t="e">
        <f aca="false">VLOOKUP($P3126,Formule!$O$2:$P$200,2,0)</f>
        <v>#N/A</v>
      </c>
      <c r="O3126" s="38" t="e">
        <f aca="false">VLOOKUP($P3126,Formule!$B$2:$C$202,2,0)</f>
        <v>#N/A</v>
      </c>
      <c r="P3126" s="39" t="n">
        <f aca="false">'Scarico FP Delivery'!$AC3125</f>
        <v>0</v>
      </c>
      <c r="Q3126" s="40" t="n">
        <f aca="false">'Scarico FP Delivery'!$AD3125</f>
        <v>0</v>
      </c>
      <c r="R3126" s="41" t="n">
        <f aca="false">'Scarico FP Delivery'!$DO3125</f>
        <v>0</v>
      </c>
      <c r="S3126" s="30" t="e">
        <f aca="false">VLOOKUP($R3126,Formule!$H$2:$I$250,2,0)</f>
        <v>#N/A</v>
      </c>
      <c r="T3126" s="42"/>
      <c r="U3126" s="43" t="e">
        <f aca="false">VLOOKUP($P3126,Formule!$E$2:$F$200,2,0)</f>
        <v>#N/A</v>
      </c>
      <c r="V3126" s="44" t="e">
        <f aca="false">U3126*(25/100)</f>
        <v>#N/A</v>
      </c>
      <c r="W3126" s="45" t="e">
        <f aca="false">U3126-V3126</f>
        <v>#N/A</v>
      </c>
      <c r="Y3126" s="14" t="s">
        <v>2257</v>
      </c>
    </row>
    <row r="3127" customFormat="false" ht="12.75" hidden="false" customHeight="false" outlineLevel="0" collapsed="false">
      <c r="A3127" s="46" t="n">
        <v>3125</v>
      </c>
      <c r="B3127" s="29"/>
      <c r="C3127" s="30"/>
      <c r="D3127" s="30" t="n">
        <f aca="false">'Scarico FP Delivery'!$CY3126</f>
        <v>0</v>
      </c>
      <c r="E3127" s="31" t="n">
        <f aca="false">'Scarico FP Delivery'!$AH3126</f>
        <v>0</v>
      </c>
      <c r="F3127" s="31" t="n">
        <f aca="false">'Scarico FP Delivery'!$Z3126</f>
        <v>0</v>
      </c>
      <c r="G3127" s="30" t="n">
        <f aca="false">'Scarico FP Delivery'!$AG3126</f>
        <v>0</v>
      </c>
      <c r="H3127" s="30" t="n">
        <f aca="false">'Scarico FP Delivery'!$U3126</f>
        <v>0</v>
      </c>
      <c r="I3127" s="32" t="n">
        <f aca="false">'Scarico FP Delivery'!$EW3126</f>
        <v>0</v>
      </c>
      <c r="J3127" s="33" t="n">
        <f aca="false">'Scarico FP Delivery'!$AJ3126</f>
        <v>0</v>
      </c>
      <c r="K3127" s="34" t="n">
        <f aca="false">'Scarico FP Delivery'!AV3126</f>
        <v>0</v>
      </c>
      <c r="L3127" s="51" t="n">
        <f aca="false">'Scarico FP Delivery'!AF3126</f>
        <v>0</v>
      </c>
      <c r="M3127" s="36" t="n">
        <f aca="false">'Scarico FP Delivery'!EL3126</f>
        <v>0</v>
      </c>
      <c r="N3127" s="37" t="e">
        <f aca="false">VLOOKUP($P3127,Formule!$O$2:$P$200,2,0)</f>
        <v>#N/A</v>
      </c>
      <c r="O3127" s="38" t="e">
        <f aca="false">VLOOKUP($P3127,Formule!$B$2:$C$202,2,0)</f>
        <v>#N/A</v>
      </c>
      <c r="P3127" s="39" t="n">
        <f aca="false">'Scarico FP Delivery'!$AC3126</f>
        <v>0</v>
      </c>
      <c r="Q3127" s="40" t="n">
        <f aca="false">'Scarico FP Delivery'!$AD3126</f>
        <v>0</v>
      </c>
      <c r="R3127" s="41" t="n">
        <f aca="false">'Scarico FP Delivery'!$DO3126</f>
        <v>0</v>
      </c>
      <c r="S3127" s="30" t="e">
        <f aca="false">VLOOKUP($R3127,Formule!$H$2:$I$250,2,0)</f>
        <v>#N/A</v>
      </c>
      <c r="T3127" s="42"/>
      <c r="U3127" s="43" t="e">
        <f aca="false">VLOOKUP($P3127,Formule!$E$2:$F$200,2,0)</f>
        <v>#N/A</v>
      </c>
      <c r="V3127" s="44" t="e">
        <f aca="false">U3127*(25/100)</f>
        <v>#N/A</v>
      </c>
      <c r="W3127" s="45" t="e">
        <f aca="false">U3127-V3127</f>
        <v>#N/A</v>
      </c>
      <c r="Y3127" s="14" t="s">
        <v>2257</v>
      </c>
    </row>
    <row r="3128" customFormat="false" ht="12.75" hidden="false" customHeight="false" outlineLevel="0" collapsed="false">
      <c r="A3128" s="46" t="n">
        <v>3126</v>
      </c>
      <c r="B3128" s="29"/>
      <c r="C3128" s="30"/>
      <c r="D3128" s="30" t="n">
        <f aca="false">'Scarico FP Delivery'!$CY3127</f>
        <v>0</v>
      </c>
      <c r="E3128" s="31" t="n">
        <f aca="false">'Scarico FP Delivery'!$AH3127</f>
        <v>0</v>
      </c>
      <c r="F3128" s="31" t="n">
        <f aca="false">'Scarico FP Delivery'!$Z3127</f>
        <v>0</v>
      </c>
      <c r="G3128" s="30" t="n">
        <f aca="false">'Scarico FP Delivery'!$AG3127</f>
        <v>0</v>
      </c>
      <c r="H3128" s="30" t="n">
        <f aca="false">'Scarico FP Delivery'!$U3127</f>
        <v>0</v>
      </c>
      <c r="I3128" s="32" t="n">
        <f aca="false">'Scarico FP Delivery'!$EW3127</f>
        <v>0</v>
      </c>
      <c r="J3128" s="33" t="n">
        <f aca="false">'Scarico FP Delivery'!$AJ3127</f>
        <v>0</v>
      </c>
      <c r="K3128" s="34" t="n">
        <f aca="false">'Scarico FP Delivery'!AV3127</f>
        <v>0</v>
      </c>
      <c r="L3128" s="51" t="n">
        <f aca="false">'Scarico FP Delivery'!AF3127</f>
        <v>0</v>
      </c>
      <c r="M3128" s="36" t="n">
        <f aca="false">'Scarico FP Delivery'!EL3127</f>
        <v>0</v>
      </c>
      <c r="N3128" s="37" t="e">
        <f aca="false">VLOOKUP($P3128,Formule!$O$2:$P$200,2,0)</f>
        <v>#N/A</v>
      </c>
      <c r="O3128" s="38" t="e">
        <f aca="false">VLOOKUP($P3128,Formule!$B$2:$C$202,2,0)</f>
        <v>#N/A</v>
      </c>
      <c r="P3128" s="39" t="n">
        <f aca="false">'Scarico FP Delivery'!$AC3127</f>
        <v>0</v>
      </c>
      <c r="Q3128" s="40" t="n">
        <f aca="false">'Scarico FP Delivery'!$AD3127</f>
        <v>0</v>
      </c>
      <c r="R3128" s="41" t="n">
        <f aca="false">'Scarico FP Delivery'!$DO3127</f>
        <v>0</v>
      </c>
      <c r="S3128" s="30" t="e">
        <f aca="false">VLOOKUP($R3128,Formule!$H$2:$I$250,2,0)</f>
        <v>#N/A</v>
      </c>
      <c r="T3128" s="42"/>
      <c r="U3128" s="43" t="e">
        <f aca="false">VLOOKUP($P3128,Formule!$E$2:$F$200,2,0)</f>
        <v>#N/A</v>
      </c>
      <c r="V3128" s="44" t="e">
        <f aca="false">U3128*(25/100)</f>
        <v>#N/A</v>
      </c>
      <c r="W3128" s="45" t="e">
        <f aca="false">U3128-V3128</f>
        <v>#N/A</v>
      </c>
      <c r="Y3128" s="14" t="s">
        <v>2257</v>
      </c>
    </row>
    <row r="3129" customFormat="false" ht="12.75" hidden="false" customHeight="false" outlineLevel="0" collapsed="false">
      <c r="A3129" s="28" t="n">
        <v>3127</v>
      </c>
      <c r="B3129" s="29"/>
      <c r="C3129" s="30"/>
      <c r="D3129" s="30" t="n">
        <f aca="false">'Scarico FP Delivery'!$CY3128</f>
        <v>0</v>
      </c>
      <c r="E3129" s="31" t="n">
        <f aca="false">'Scarico FP Delivery'!$AH3128</f>
        <v>0</v>
      </c>
      <c r="F3129" s="31" t="n">
        <f aca="false">'Scarico FP Delivery'!$Z3128</f>
        <v>0</v>
      </c>
      <c r="G3129" s="30" t="n">
        <f aca="false">'Scarico FP Delivery'!$AG3128</f>
        <v>0</v>
      </c>
      <c r="H3129" s="30" t="n">
        <f aca="false">'Scarico FP Delivery'!$U3128</f>
        <v>0</v>
      </c>
      <c r="I3129" s="32" t="n">
        <f aca="false">'Scarico FP Delivery'!$EW3128</f>
        <v>0</v>
      </c>
      <c r="J3129" s="33" t="n">
        <f aca="false">'Scarico FP Delivery'!$AJ3128</f>
        <v>0</v>
      </c>
      <c r="K3129" s="34" t="n">
        <f aca="false">'Scarico FP Delivery'!AV3128</f>
        <v>0</v>
      </c>
      <c r="L3129" s="51" t="n">
        <f aca="false">'Scarico FP Delivery'!AF3128</f>
        <v>0</v>
      </c>
      <c r="M3129" s="36" t="n">
        <f aca="false">'Scarico FP Delivery'!EL3128</f>
        <v>0</v>
      </c>
      <c r="N3129" s="37" t="e">
        <f aca="false">VLOOKUP($P3129,Formule!$O$2:$P$200,2,0)</f>
        <v>#N/A</v>
      </c>
      <c r="O3129" s="38" t="e">
        <f aca="false">VLOOKUP($P3129,Formule!$B$2:$C$202,2,0)</f>
        <v>#N/A</v>
      </c>
      <c r="P3129" s="39" t="n">
        <f aca="false">'Scarico FP Delivery'!$AC3128</f>
        <v>0</v>
      </c>
      <c r="Q3129" s="40" t="n">
        <f aca="false">'Scarico FP Delivery'!$AD3128</f>
        <v>0</v>
      </c>
      <c r="R3129" s="41" t="n">
        <f aca="false">'Scarico FP Delivery'!$DO3128</f>
        <v>0</v>
      </c>
      <c r="S3129" s="30" t="e">
        <f aca="false">VLOOKUP($R3129,Formule!$H$2:$I$250,2,0)</f>
        <v>#N/A</v>
      </c>
      <c r="T3129" s="42"/>
      <c r="U3129" s="43" t="e">
        <f aca="false">VLOOKUP($P3129,Formule!$E$2:$F$200,2,0)</f>
        <v>#N/A</v>
      </c>
      <c r="V3129" s="44" t="e">
        <f aca="false">U3129*(25/100)</f>
        <v>#N/A</v>
      </c>
      <c r="W3129" s="45" t="e">
        <f aca="false">U3129-V3129</f>
        <v>#N/A</v>
      </c>
      <c r="Y3129" s="14" t="s">
        <v>2257</v>
      </c>
    </row>
    <row r="3130" customFormat="false" ht="12.75" hidden="false" customHeight="false" outlineLevel="0" collapsed="false">
      <c r="A3130" s="46" t="n">
        <v>3128</v>
      </c>
      <c r="B3130" s="29"/>
      <c r="C3130" s="30"/>
      <c r="D3130" s="30" t="n">
        <f aca="false">'Scarico FP Delivery'!$CY3129</f>
        <v>0</v>
      </c>
      <c r="E3130" s="31" t="n">
        <f aca="false">'Scarico FP Delivery'!$AH3129</f>
        <v>0</v>
      </c>
      <c r="F3130" s="31" t="n">
        <f aca="false">'Scarico FP Delivery'!$Z3129</f>
        <v>0</v>
      </c>
      <c r="G3130" s="30" t="n">
        <f aca="false">'Scarico FP Delivery'!$AG3129</f>
        <v>0</v>
      </c>
      <c r="H3130" s="30" t="n">
        <f aca="false">'Scarico FP Delivery'!$U3129</f>
        <v>0</v>
      </c>
      <c r="I3130" s="32" t="n">
        <f aca="false">'Scarico FP Delivery'!$EW3129</f>
        <v>0</v>
      </c>
      <c r="J3130" s="33" t="n">
        <f aca="false">'Scarico FP Delivery'!$AJ3129</f>
        <v>0</v>
      </c>
      <c r="K3130" s="34" t="n">
        <f aca="false">'Scarico FP Delivery'!AV3129</f>
        <v>0</v>
      </c>
      <c r="L3130" s="51" t="n">
        <f aca="false">'Scarico FP Delivery'!AF3129</f>
        <v>0</v>
      </c>
      <c r="M3130" s="36" t="n">
        <f aca="false">'Scarico FP Delivery'!EL3129</f>
        <v>0</v>
      </c>
      <c r="N3130" s="37" t="e">
        <f aca="false">VLOOKUP($P3130,Formule!$O$2:$P$200,2,0)</f>
        <v>#N/A</v>
      </c>
      <c r="O3130" s="38" t="e">
        <f aca="false">VLOOKUP($P3130,Formule!$B$2:$C$202,2,0)</f>
        <v>#N/A</v>
      </c>
      <c r="P3130" s="39" t="n">
        <f aca="false">'Scarico FP Delivery'!$AC3129</f>
        <v>0</v>
      </c>
      <c r="Q3130" s="40" t="n">
        <f aca="false">'Scarico FP Delivery'!$AD3129</f>
        <v>0</v>
      </c>
      <c r="R3130" s="41" t="n">
        <f aca="false">'Scarico FP Delivery'!$DO3129</f>
        <v>0</v>
      </c>
      <c r="S3130" s="30" t="e">
        <f aca="false">VLOOKUP($R3130,Formule!$H$2:$I$250,2,0)</f>
        <v>#N/A</v>
      </c>
      <c r="T3130" s="42"/>
      <c r="U3130" s="43" t="e">
        <f aca="false">VLOOKUP($P3130,Formule!$E$2:$F$200,2,0)</f>
        <v>#N/A</v>
      </c>
      <c r="V3130" s="44" t="e">
        <f aca="false">U3130*(25/100)</f>
        <v>#N/A</v>
      </c>
      <c r="W3130" s="45" t="e">
        <f aca="false">U3130-V3130</f>
        <v>#N/A</v>
      </c>
      <c r="Y3130" s="14" t="s">
        <v>2257</v>
      </c>
    </row>
    <row r="3131" customFormat="false" ht="12.75" hidden="false" customHeight="false" outlineLevel="0" collapsed="false">
      <c r="A3131" s="46" t="n">
        <v>3129</v>
      </c>
      <c r="B3131" s="29"/>
      <c r="C3131" s="30"/>
      <c r="D3131" s="30" t="n">
        <f aca="false">'Scarico FP Delivery'!$CY3130</f>
        <v>0</v>
      </c>
      <c r="E3131" s="31" t="n">
        <f aca="false">'Scarico FP Delivery'!$AH3130</f>
        <v>0</v>
      </c>
      <c r="F3131" s="31" t="n">
        <f aca="false">'Scarico FP Delivery'!$Z3130</f>
        <v>0</v>
      </c>
      <c r="G3131" s="30" t="n">
        <f aca="false">'Scarico FP Delivery'!$AG3130</f>
        <v>0</v>
      </c>
      <c r="H3131" s="30" t="n">
        <f aca="false">'Scarico FP Delivery'!$U3130</f>
        <v>0</v>
      </c>
      <c r="I3131" s="32" t="n">
        <f aca="false">'Scarico FP Delivery'!$EW3130</f>
        <v>0</v>
      </c>
      <c r="J3131" s="33" t="n">
        <f aca="false">'Scarico FP Delivery'!$AJ3130</f>
        <v>0</v>
      </c>
      <c r="K3131" s="34" t="n">
        <f aca="false">'Scarico FP Delivery'!AV3130</f>
        <v>0</v>
      </c>
      <c r="L3131" s="51" t="n">
        <f aca="false">'Scarico FP Delivery'!AF3130</f>
        <v>0</v>
      </c>
      <c r="M3131" s="36" t="n">
        <f aca="false">'Scarico FP Delivery'!EL3130</f>
        <v>0</v>
      </c>
      <c r="N3131" s="37" t="e">
        <f aca="false">VLOOKUP($P3131,Formule!$O$2:$P$200,2,0)</f>
        <v>#N/A</v>
      </c>
      <c r="O3131" s="38" t="e">
        <f aca="false">VLOOKUP($P3131,Formule!$B$2:$C$202,2,0)</f>
        <v>#N/A</v>
      </c>
      <c r="P3131" s="39" t="n">
        <f aca="false">'Scarico FP Delivery'!$AC3130</f>
        <v>0</v>
      </c>
      <c r="Q3131" s="40" t="n">
        <f aca="false">'Scarico FP Delivery'!$AD3130</f>
        <v>0</v>
      </c>
      <c r="R3131" s="41" t="n">
        <f aca="false">'Scarico FP Delivery'!$DO3130</f>
        <v>0</v>
      </c>
      <c r="S3131" s="30" t="e">
        <f aca="false">VLOOKUP($R3131,Formule!$H$2:$I$250,2,0)</f>
        <v>#N/A</v>
      </c>
      <c r="T3131" s="42"/>
      <c r="U3131" s="43" t="e">
        <f aca="false">VLOOKUP($P3131,Formule!$E$2:$F$200,2,0)</f>
        <v>#N/A</v>
      </c>
      <c r="V3131" s="44" t="e">
        <f aca="false">U3131*(25/100)</f>
        <v>#N/A</v>
      </c>
      <c r="W3131" s="45" t="e">
        <f aca="false">U3131-V3131</f>
        <v>#N/A</v>
      </c>
      <c r="Y3131" s="14" t="s">
        <v>2257</v>
      </c>
    </row>
    <row r="3132" customFormat="false" ht="12.75" hidden="false" customHeight="false" outlineLevel="0" collapsed="false">
      <c r="A3132" s="28" t="n">
        <v>3130</v>
      </c>
      <c r="B3132" s="29"/>
      <c r="C3132" s="30"/>
      <c r="D3132" s="30" t="n">
        <f aca="false">'Scarico FP Delivery'!$CY3131</f>
        <v>0</v>
      </c>
      <c r="E3132" s="31" t="n">
        <f aca="false">'Scarico FP Delivery'!$AH3131</f>
        <v>0</v>
      </c>
      <c r="F3132" s="31" t="n">
        <f aca="false">'Scarico FP Delivery'!$Z3131</f>
        <v>0</v>
      </c>
      <c r="G3132" s="30" t="n">
        <f aca="false">'Scarico FP Delivery'!$AG3131</f>
        <v>0</v>
      </c>
      <c r="H3132" s="30" t="n">
        <f aca="false">'Scarico FP Delivery'!$U3131</f>
        <v>0</v>
      </c>
      <c r="I3132" s="32" t="n">
        <f aca="false">'Scarico FP Delivery'!$EW3131</f>
        <v>0</v>
      </c>
      <c r="J3132" s="33" t="n">
        <f aca="false">'Scarico FP Delivery'!$AJ3131</f>
        <v>0</v>
      </c>
      <c r="K3132" s="34" t="n">
        <f aca="false">'Scarico FP Delivery'!AV3131</f>
        <v>0</v>
      </c>
      <c r="L3132" s="51" t="n">
        <f aca="false">'Scarico FP Delivery'!AF3131</f>
        <v>0</v>
      </c>
      <c r="M3132" s="36" t="n">
        <f aca="false">'Scarico FP Delivery'!EL3131</f>
        <v>0</v>
      </c>
      <c r="N3132" s="37" t="e">
        <f aca="false">VLOOKUP($P3132,Formule!$O$2:$P$200,2,0)</f>
        <v>#N/A</v>
      </c>
      <c r="O3132" s="38" t="e">
        <f aca="false">VLOOKUP($P3132,Formule!$B$2:$C$202,2,0)</f>
        <v>#N/A</v>
      </c>
      <c r="P3132" s="39" t="n">
        <f aca="false">'Scarico FP Delivery'!$AC3131</f>
        <v>0</v>
      </c>
      <c r="Q3132" s="40" t="n">
        <f aca="false">'Scarico FP Delivery'!$AD3131</f>
        <v>0</v>
      </c>
      <c r="R3132" s="41" t="n">
        <f aca="false">'Scarico FP Delivery'!$DO3131</f>
        <v>0</v>
      </c>
      <c r="S3132" s="30" t="e">
        <f aca="false">VLOOKUP($R3132,Formule!$H$2:$I$250,2,0)</f>
        <v>#N/A</v>
      </c>
      <c r="T3132" s="42"/>
      <c r="U3132" s="43" t="e">
        <f aca="false">VLOOKUP($P3132,Formule!$E$2:$F$200,2,0)</f>
        <v>#N/A</v>
      </c>
      <c r="V3132" s="44" t="e">
        <f aca="false">U3132*(25/100)</f>
        <v>#N/A</v>
      </c>
      <c r="W3132" s="45" t="e">
        <f aca="false">U3132-V3132</f>
        <v>#N/A</v>
      </c>
      <c r="Y3132" s="14" t="s">
        <v>2257</v>
      </c>
    </row>
    <row r="3133" customFormat="false" ht="12.75" hidden="false" customHeight="false" outlineLevel="0" collapsed="false">
      <c r="A3133" s="46" t="n">
        <v>3131</v>
      </c>
      <c r="B3133" s="29"/>
      <c r="C3133" s="30"/>
      <c r="D3133" s="30" t="n">
        <f aca="false">'Scarico FP Delivery'!$CY3132</f>
        <v>0</v>
      </c>
      <c r="E3133" s="31" t="n">
        <f aca="false">'Scarico FP Delivery'!$AH3132</f>
        <v>0</v>
      </c>
      <c r="F3133" s="31" t="n">
        <f aca="false">'Scarico FP Delivery'!$Z3132</f>
        <v>0</v>
      </c>
      <c r="G3133" s="30" t="n">
        <f aca="false">'Scarico FP Delivery'!$AG3132</f>
        <v>0</v>
      </c>
      <c r="H3133" s="30" t="n">
        <f aca="false">'Scarico FP Delivery'!$U3132</f>
        <v>0</v>
      </c>
      <c r="I3133" s="32" t="n">
        <f aca="false">'Scarico FP Delivery'!$EW3132</f>
        <v>0</v>
      </c>
      <c r="J3133" s="33" t="n">
        <f aca="false">'Scarico FP Delivery'!$AJ3132</f>
        <v>0</v>
      </c>
      <c r="K3133" s="34" t="n">
        <f aca="false">'Scarico FP Delivery'!AV3132</f>
        <v>0</v>
      </c>
      <c r="L3133" s="51" t="n">
        <f aca="false">'Scarico FP Delivery'!AF3132</f>
        <v>0</v>
      </c>
      <c r="M3133" s="36" t="n">
        <f aca="false">'Scarico FP Delivery'!EL3132</f>
        <v>0</v>
      </c>
      <c r="N3133" s="37" t="e">
        <f aca="false">VLOOKUP($P3133,Formule!$O$2:$P$200,2,0)</f>
        <v>#N/A</v>
      </c>
      <c r="O3133" s="38" t="e">
        <f aca="false">VLOOKUP($P3133,Formule!$B$2:$C$202,2,0)</f>
        <v>#N/A</v>
      </c>
      <c r="P3133" s="39" t="n">
        <f aca="false">'Scarico FP Delivery'!$AC3132</f>
        <v>0</v>
      </c>
      <c r="Q3133" s="40" t="n">
        <f aca="false">'Scarico FP Delivery'!$AD3132</f>
        <v>0</v>
      </c>
      <c r="R3133" s="41" t="n">
        <f aca="false">'Scarico FP Delivery'!$DO3132</f>
        <v>0</v>
      </c>
      <c r="S3133" s="30" t="e">
        <f aca="false">VLOOKUP($R3133,Formule!$H$2:$I$250,2,0)</f>
        <v>#N/A</v>
      </c>
      <c r="T3133" s="42"/>
      <c r="U3133" s="43" t="e">
        <f aca="false">VLOOKUP($P3133,Formule!$E$2:$F$200,2,0)</f>
        <v>#N/A</v>
      </c>
      <c r="V3133" s="44" t="e">
        <f aca="false">U3133*(25/100)</f>
        <v>#N/A</v>
      </c>
      <c r="W3133" s="45" t="e">
        <f aca="false">U3133-V3133</f>
        <v>#N/A</v>
      </c>
      <c r="Y3133" s="14" t="s">
        <v>2257</v>
      </c>
    </row>
    <row r="3134" customFormat="false" ht="12.75" hidden="false" customHeight="false" outlineLevel="0" collapsed="false">
      <c r="A3134" s="46" t="n">
        <v>3132</v>
      </c>
      <c r="B3134" s="29"/>
      <c r="C3134" s="30"/>
      <c r="D3134" s="30" t="n">
        <f aca="false">'Scarico FP Delivery'!$CY3133</f>
        <v>0</v>
      </c>
      <c r="E3134" s="31" t="n">
        <f aca="false">'Scarico FP Delivery'!$AH3133</f>
        <v>0</v>
      </c>
      <c r="F3134" s="31" t="n">
        <f aca="false">'Scarico FP Delivery'!$Z3133</f>
        <v>0</v>
      </c>
      <c r="G3134" s="30" t="n">
        <f aca="false">'Scarico FP Delivery'!$AG3133</f>
        <v>0</v>
      </c>
      <c r="H3134" s="30" t="n">
        <f aca="false">'Scarico FP Delivery'!$U3133</f>
        <v>0</v>
      </c>
      <c r="I3134" s="32" t="n">
        <f aca="false">'Scarico FP Delivery'!$EW3133</f>
        <v>0</v>
      </c>
      <c r="J3134" s="33" t="n">
        <f aca="false">'Scarico FP Delivery'!$AJ3133</f>
        <v>0</v>
      </c>
      <c r="K3134" s="34" t="n">
        <f aca="false">'Scarico FP Delivery'!AV3133</f>
        <v>0</v>
      </c>
      <c r="L3134" s="51" t="n">
        <f aca="false">'Scarico FP Delivery'!AF3133</f>
        <v>0</v>
      </c>
      <c r="M3134" s="36" t="n">
        <f aca="false">'Scarico FP Delivery'!EL3133</f>
        <v>0</v>
      </c>
      <c r="N3134" s="37" t="e">
        <f aca="false">VLOOKUP($P3134,Formule!$O$2:$P$200,2,0)</f>
        <v>#N/A</v>
      </c>
      <c r="O3134" s="38" t="e">
        <f aca="false">VLOOKUP($P3134,Formule!$B$2:$C$202,2,0)</f>
        <v>#N/A</v>
      </c>
      <c r="P3134" s="39" t="n">
        <f aca="false">'Scarico FP Delivery'!$AC3133</f>
        <v>0</v>
      </c>
      <c r="Q3134" s="40" t="n">
        <f aca="false">'Scarico FP Delivery'!$AD3133</f>
        <v>0</v>
      </c>
      <c r="R3134" s="41" t="n">
        <f aca="false">'Scarico FP Delivery'!$DO3133</f>
        <v>0</v>
      </c>
      <c r="S3134" s="30" t="e">
        <f aca="false">VLOOKUP($R3134,Formule!$H$2:$I$250,2,0)</f>
        <v>#N/A</v>
      </c>
      <c r="T3134" s="42"/>
      <c r="U3134" s="43" t="e">
        <f aca="false">VLOOKUP($P3134,Formule!$E$2:$F$200,2,0)</f>
        <v>#N/A</v>
      </c>
      <c r="V3134" s="44" t="e">
        <f aca="false">U3134*(25/100)</f>
        <v>#N/A</v>
      </c>
      <c r="W3134" s="45" t="e">
        <f aca="false">U3134-V3134</f>
        <v>#N/A</v>
      </c>
      <c r="Y3134" s="14" t="s">
        <v>2257</v>
      </c>
    </row>
    <row r="3135" customFormat="false" ht="12.75" hidden="false" customHeight="false" outlineLevel="0" collapsed="false">
      <c r="A3135" s="28" t="n">
        <v>3133</v>
      </c>
      <c r="B3135" s="29"/>
      <c r="C3135" s="30"/>
      <c r="D3135" s="30" t="n">
        <f aca="false">'Scarico FP Delivery'!$CY3134</f>
        <v>0</v>
      </c>
      <c r="E3135" s="31" t="n">
        <f aca="false">'Scarico FP Delivery'!$AH3134</f>
        <v>0</v>
      </c>
      <c r="F3135" s="31" t="n">
        <f aca="false">'Scarico FP Delivery'!$Z3134</f>
        <v>0</v>
      </c>
      <c r="G3135" s="30" t="n">
        <f aca="false">'Scarico FP Delivery'!$AG3134</f>
        <v>0</v>
      </c>
      <c r="H3135" s="30" t="n">
        <f aca="false">'Scarico FP Delivery'!$U3134</f>
        <v>0</v>
      </c>
      <c r="I3135" s="32" t="n">
        <f aca="false">'Scarico FP Delivery'!$EW3134</f>
        <v>0</v>
      </c>
      <c r="J3135" s="33" t="n">
        <f aca="false">'Scarico FP Delivery'!$AJ3134</f>
        <v>0</v>
      </c>
      <c r="K3135" s="34" t="n">
        <f aca="false">'Scarico FP Delivery'!AV3134</f>
        <v>0</v>
      </c>
      <c r="L3135" s="51" t="n">
        <f aca="false">'Scarico FP Delivery'!AF3134</f>
        <v>0</v>
      </c>
      <c r="M3135" s="36" t="n">
        <f aca="false">'Scarico FP Delivery'!EL3134</f>
        <v>0</v>
      </c>
      <c r="N3135" s="37" t="e">
        <f aca="false">VLOOKUP($P3135,Formule!$O$2:$P$200,2,0)</f>
        <v>#N/A</v>
      </c>
      <c r="O3135" s="38" t="e">
        <f aca="false">VLOOKUP($P3135,Formule!$B$2:$C$202,2,0)</f>
        <v>#N/A</v>
      </c>
      <c r="P3135" s="39" t="n">
        <f aca="false">'Scarico FP Delivery'!$AC3134</f>
        <v>0</v>
      </c>
      <c r="Q3135" s="40" t="n">
        <f aca="false">'Scarico FP Delivery'!$AD3134</f>
        <v>0</v>
      </c>
      <c r="R3135" s="41" t="n">
        <f aca="false">'Scarico FP Delivery'!$DO3134</f>
        <v>0</v>
      </c>
      <c r="S3135" s="30" t="e">
        <f aca="false">VLOOKUP($R3135,Formule!$H$2:$I$250,2,0)</f>
        <v>#N/A</v>
      </c>
      <c r="T3135" s="42"/>
      <c r="U3135" s="43" t="e">
        <f aca="false">VLOOKUP($P3135,Formule!$E$2:$F$200,2,0)</f>
        <v>#N/A</v>
      </c>
      <c r="V3135" s="44" t="e">
        <f aca="false">U3135*(25/100)</f>
        <v>#N/A</v>
      </c>
      <c r="W3135" s="45" t="e">
        <f aca="false">U3135-V3135</f>
        <v>#N/A</v>
      </c>
      <c r="Y3135" s="14" t="s">
        <v>2257</v>
      </c>
    </row>
    <row r="3136" customFormat="false" ht="12.75" hidden="false" customHeight="false" outlineLevel="0" collapsed="false">
      <c r="A3136" s="46" t="n">
        <v>3134</v>
      </c>
      <c r="B3136" s="29"/>
      <c r="C3136" s="30"/>
      <c r="D3136" s="30" t="n">
        <f aca="false">'Scarico FP Delivery'!$CY3135</f>
        <v>0</v>
      </c>
      <c r="E3136" s="31" t="n">
        <f aca="false">'Scarico FP Delivery'!$AH3135</f>
        <v>0</v>
      </c>
      <c r="F3136" s="31" t="n">
        <f aca="false">'Scarico FP Delivery'!$Z3135</f>
        <v>0</v>
      </c>
      <c r="G3136" s="30" t="n">
        <f aca="false">'Scarico FP Delivery'!$AG3135</f>
        <v>0</v>
      </c>
      <c r="H3136" s="30" t="n">
        <f aca="false">'Scarico FP Delivery'!$U3135</f>
        <v>0</v>
      </c>
      <c r="I3136" s="32" t="n">
        <f aca="false">'Scarico FP Delivery'!$EW3135</f>
        <v>0</v>
      </c>
      <c r="J3136" s="33" t="n">
        <f aca="false">'Scarico FP Delivery'!$AJ3135</f>
        <v>0</v>
      </c>
      <c r="K3136" s="34" t="n">
        <f aca="false">'Scarico FP Delivery'!AV3135</f>
        <v>0</v>
      </c>
      <c r="L3136" s="51" t="n">
        <f aca="false">'Scarico FP Delivery'!AF3135</f>
        <v>0</v>
      </c>
      <c r="M3136" s="36" t="n">
        <f aca="false">'Scarico FP Delivery'!EL3135</f>
        <v>0</v>
      </c>
      <c r="N3136" s="37" t="e">
        <f aca="false">VLOOKUP($P3136,Formule!$O$2:$P$200,2,0)</f>
        <v>#N/A</v>
      </c>
      <c r="O3136" s="38" t="e">
        <f aca="false">VLOOKUP($P3136,Formule!$B$2:$C$202,2,0)</f>
        <v>#N/A</v>
      </c>
      <c r="P3136" s="39" t="n">
        <f aca="false">'Scarico FP Delivery'!$AC3135</f>
        <v>0</v>
      </c>
      <c r="Q3136" s="40" t="n">
        <f aca="false">'Scarico FP Delivery'!$AD3135</f>
        <v>0</v>
      </c>
      <c r="R3136" s="41" t="n">
        <f aca="false">'Scarico FP Delivery'!$DO3135</f>
        <v>0</v>
      </c>
      <c r="S3136" s="30" t="e">
        <f aca="false">VLOOKUP($R3136,Formule!$H$2:$I$250,2,0)</f>
        <v>#N/A</v>
      </c>
      <c r="T3136" s="42"/>
      <c r="U3136" s="43" t="e">
        <f aca="false">VLOOKUP($P3136,Formule!$E$2:$F$200,2,0)</f>
        <v>#N/A</v>
      </c>
      <c r="V3136" s="44" t="e">
        <f aca="false">U3136*(25/100)</f>
        <v>#N/A</v>
      </c>
      <c r="W3136" s="45" t="e">
        <f aca="false">U3136-V3136</f>
        <v>#N/A</v>
      </c>
      <c r="Y3136" s="14" t="s">
        <v>2257</v>
      </c>
    </row>
    <row r="3137" customFormat="false" ht="12.75" hidden="false" customHeight="false" outlineLevel="0" collapsed="false">
      <c r="A3137" s="46" t="n">
        <v>3135</v>
      </c>
      <c r="B3137" s="29"/>
      <c r="C3137" s="30"/>
      <c r="D3137" s="30" t="n">
        <f aca="false">'Scarico FP Delivery'!$CY3136</f>
        <v>0</v>
      </c>
      <c r="E3137" s="31" t="n">
        <f aca="false">'Scarico FP Delivery'!$AH3136</f>
        <v>0</v>
      </c>
      <c r="F3137" s="31" t="n">
        <f aca="false">'Scarico FP Delivery'!$Z3136</f>
        <v>0</v>
      </c>
      <c r="G3137" s="30" t="n">
        <f aca="false">'Scarico FP Delivery'!$AG3136</f>
        <v>0</v>
      </c>
      <c r="H3137" s="30" t="n">
        <f aca="false">'Scarico FP Delivery'!$U3136</f>
        <v>0</v>
      </c>
      <c r="I3137" s="32" t="n">
        <f aca="false">'Scarico FP Delivery'!$EW3136</f>
        <v>0</v>
      </c>
      <c r="J3137" s="33" t="n">
        <f aca="false">'Scarico FP Delivery'!$AJ3136</f>
        <v>0</v>
      </c>
      <c r="K3137" s="34" t="n">
        <f aca="false">'Scarico FP Delivery'!AV3136</f>
        <v>0</v>
      </c>
      <c r="L3137" s="51" t="n">
        <f aca="false">'Scarico FP Delivery'!AF3136</f>
        <v>0</v>
      </c>
      <c r="M3137" s="36" t="n">
        <f aca="false">'Scarico FP Delivery'!EL3136</f>
        <v>0</v>
      </c>
      <c r="N3137" s="37" t="e">
        <f aca="false">VLOOKUP($P3137,Formule!$O$2:$P$200,2,0)</f>
        <v>#N/A</v>
      </c>
      <c r="O3137" s="38" t="e">
        <f aca="false">VLOOKUP($P3137,Formule!$B$2:$C$202,2,0)</f>
        <v>#N/A</v>
      </c>
      <c r="P3137" s="39" t="n">
        <f aca="false">'Scarico FP Delivery'!$AC3136</f>
        <v>0</v>
      </c>
      <c r="Q3137" s="40" t="n">
        <f aca="false">'Scarico FP Delivery'!$AD3136</f>
        <v>0</v>
      </c>
      <c r="R3137" s="41" t="n">
        <f aca="false">'Scarico FP Delivery'!$DO3136</f>
        <v>0</v>
      </c>
      <c r="S3137" s="30" t="e">
        <f aca="false">VLOOKUP($R3137,Formule!$H$2:$I$250,2,0)</f>
        <v>#N/A</v>
      </c>
      <c r="T3137" s="42"/>
      <c r="U3137" s="43" t="e">
        <f aca="false">VLOOKUP($P3137,Formule!$E$2:$F$200,2,0)</f>
        <v>#N/A</v>
      </c>
      <c r="V3137" s="44" t="e">
        <f aca="false">U3137*(25/100)</f>
        <v>#N/A</v>
      </c>
      <c r="W3137" s="45" t="e">
        <f aca="false">U3137-V3137</f>
        <v>#N/A</v>
      </c>
      <c r="Y3137" s="14" t="s">
        <v>2257</v>
      </c>
    </row>
    <row r="3138" customFormat="false" ht="12.75" hidden="false" customHeight="false" outlineLevel="0" collapsed="false">
      <c r="A3138" s="28" t="n">
        <v>3136</v>
      </c>
      <c r="B3138" s="29"/>
      <c r="C3138" s="30"/>
      <c r="D3138" s="30" t="n">
        <f aca="false">'Scarico FP Delivery'!$CY3137</f>
        <v>0</v>
      </c>
      <c r="E3138" s="31" t="n">
        <f aca="false">'Scarico FP Delivery'!$AH3137</f>
        <v>0</v>
      </c>
      <c r="F3138" s="31" t="n">
        <f aca="false">'Scarico FP Delivery'!$Z3137</f>
        <v>0</v>
      </c>
      <c r="G3138" s="30" t="n">
        <f aca="false">'Scarico FP Delivery'!$AG3137</f>
        <v>0</v>
      </c>
      <c r="H3138" s="30" t="n">
        <f aca="false">'Scarico FP Delivery'!$U3137</f>
        <v>0</v>
      </c>
      <c r="I3138" s="32" t="n">
        <f aca="false">'Scarico FP Delivery'!$EW3137</f>
        <v>0</v>
      </c>
      <c r="J3138" s="33" t="n">
        <f aca="false">'Scarico FP Delivery'!$AJ3137</f>
        <v>0</v>
      </c>
      <c r="K3138" s="34" t="n">
        <f aca="false">'Scarico FP Delivery'!AV3137</f>
        <v>0</v>
      </c>
      <c r="L3138" s="51" t="n">
        <f aca="false">'Scarico FP Delivery'!AF3137</f>
        <v>0</v>
      </c>
      <c r="M3138" s="36" t="n">
        <f aca="false">'Scarico FP Delivery'!EL3137</f>
        <v>0</v>
      </c>
      <c r="N3138" s="37" t="e">
        <f aca="false">VLOOKUP($P3138,Formule!$O$2:$P$200,2,0)</f>
        <v>#N/A</v>
      </c>
      <c r="O3138" s="38" t="e">
        <f aca="false">VLOOKUP($P3138,Formule!$B$2:$C$202,2,0)</f>
        <v>#N/A</v>
      </c>
      <c r="P3138" s="39" t="n">
        <f aca="false">'Scarico FP Delivery'!$AC3137</f>
        <v>0</v>
      </c>
      <c r="Q3138" s="40" t="n">
        <f aca="false">'Scarico FP Delivery'!$AD3137</f>
        <v>0</v>
      </c>
      <c r="R3138" s="41" t="n">
        <f aca="false">'Scarico FP Delivery'!$DO3137</f>
        <v>0</v>
      </c>
      <c r="S3138" s="30" t="e">
        <f aca="false">VLOOKUP($R3138,Formule!$H$2:$I$250,2,0)</f>
        <v>#N/A</v>
      </c>
      <c r="T3138" s="42"/>
      <c r="U3138" s="43" t="e">
        <f aca="false">VLOOKUP($P3138,Formule!$E$2:$F$200,2,0)</f>
        <v>#N/A</v>
      </c>
      <c r="V3138" s="44" t="e">
        <f aca="false">U3138*(25/100)</f>
        <v>#N/A</v>
      </c>
      <c r="W3138" s="45" t="e">
        <f aca="false">U3138-V3138</f>
        <v>#N/A</v>
      </c>
      <c r="Y3138" s="14" t="s">
        <v>2257</v>
      </c>
    </row>
    <row r="3139" customFormat="false" ht="12.75" hidden="false" customHeight="false" outlineLevel="0" collapsed="false">
      <c r="A3139" s="46" t="n">
        <v>3137</v>
      </c>
      <c r="B3139" s="29"/>
      <c r="C3139" s="30"/>
      <c r="D3139" s="30" t="n">
        <f aca="false">'Scarico FP Delivery'!$CY3138</f>
        <v>0</v>
      </c>
      <c r="E3139" s="31" t="n">
        <f aca="false">'Scarico FP Delivery'!$AH3138</f>
        <v>0</v>
      </c>
      <c r="F3139" s="31" t="n">
        <f aca="false">'Scarico FP Delivery'!$Z3138</f>
        <v>0</v>
      </c>
      <c r="G3139" s="30" t="n">
        <f aca="false">'Scarico FP Delivery'!$AG3138</f>
        <v>0</v>
      </c>
      <c r="H3139" s="30" t="n">
        <f aca="false">'Scarico FP Delivery'!$U3138</f>
        <v>0</v>
      </c>
      <c r="I3139" s="32" t="n">
        <f aca="false">'Scarico FP Delivery'!$EW3138</f>
        <v>0</v>
      </c>
      <c r="J3139" s="33" t="n">
        <f aca="false">'Scarico FP Delivery'!$AJ3138</f>
        <v>0</v>
      </c>
      <c r="K3139" s="34" t="n">
        <f aca="false">'Scarico FP Delivery'!AV3138</f>
        <v>0</v>
      </c>
      <c r="L3139" s="51" t="n">
        <f aca="false">'Scarico FP Delivery'!AF3138</f>
        <v>0</v>
      </c>
      <c r="M3139" s="36" t="n">
        <f aca="false">'Scarico FP Delivery'!EL3138</f>
        <v>0</v>
      </c>
      <c r="N3139" s="37" t="e">
        <f aca="false">VLOOKUP($P3139,Formule!$O$2:$P$200,2,0)</f>
        <v>#N/A</v>
      </c>
      <c r="O3139" s="38" t="e">
        <f aca="false">VLOOKUP($P3139,Formule!$B$2:$C$202,2,0)</f>
        <v>#N/A</v>
      </c>
      <c r="P3139" s="39" t="n">
        <f aca="false">'Scarico FP Delivery'!$AC3138</f>
        <v>0</v>
      </c>
      <c r="Q3139" s="40" t="n">
        <f aca="false">'Scarico FP Delivery'!$AD3138</f>
        <v>0</v>
      </c>
      <c r="R3139" s="41" t="n">
        <f aca="false">'Scarico FP Delivery'!$DO3138</f>
        <v>0</v>
      </c>
      <c r="S3139" s="30" t="e">
        <f aca="false">VLOOKUP($R3139,Formule!$H$2:$I$250,2,0)</f>
        <v>#N/A</v>
      </c>
      <c r="T3139" s="42"/>
      <c r="U3139" s="43" t="e">
        <f aca="false">VLOOKUP($P3139,Formule!$E$2:$F$200,2,0)</f>
        <v>#N/A</v>
      </c>
      <c r="V3139" s="44" t="e">
        <f aca="false">U3139*(25/100)</f>
        <v>#N/A</v>
      </c>
      <c r="W3139" s="45" t="e">
        <f aca="false">U3139-V3139</f>
        <v>#N/A</v>
      </c>
      <c r="Y3139" s="14" t="s">
        <v>2257</v>
      </c>
    </row>
    <row r="3140" customFormat="false" ht="12.75" hidden="false" customHeight="false" outlineLevel="0" collapsed="false">
      <c r="A3140" s="46" t="n">
        <v>3138</v>
      </c>
      <c r="B3140" s="29"/>
      <c r="C3140" s="30"/>
      <c r="D3140" s="30" t="n">
        <f aca="false">'Scarico FP Delivery'!$CY3139</f>
        <v>0</v>
      </c>
      <c r="E3140" s="31" t="n">
        <f aca="false">'Scarico FP Delivery'!$AH3139</f>
        <v>0</v>
      </c>
      <c r="F3140" s="31" t="n">
        <f aca="false">'Scarico FP Delivery'!$Z3139</f>
        <v>0</v>
      </c>
      <c r="G3140" s="30" t="n">
        <f aca="false">'Scarico FP Delivery'!$AG3139</f>
        <v>0</v>
      </c>
      <c r="H3140" s="30" t="n">
        <f aca="false">'Scarico FP Delivery'!$U3139</f>
        <v>0</v>
      </c>
      <c r="I3140" s="32" t="n">
        <f aca="false">'Scarico FP Delivery'!$EW3139</f>
        <v>0</v>
      </c>
      <c r="J3140" s="33" t="n">
        <f aca="false">'Scarico FP Delivery'!$AJ3139</f>
        <v>0</v>
      </c>
      <c r="K3140" s="34" t="n">
        <f aca="false">'Scarico FP Delivery'!AV3139</f>
        <v>0</v>
      </c>
      <c r="L3140" s="51" t="n">
        <f aca="false">'Scarico FP Delivery'!AF3139</f>
        <v>0</v>
      </c>
      <c r="M3140" s="36" t="n">
        <f aca="false">'Scarico FP Delivery'!EL3139</f>
        <v>0</v>
      </c>
      <c r="N3140" s="37" t="e">
        <f aca="false">VLOOKUP($P3140,Formule!$O$2:$P$200,2,0)</f>
        <v>#N/A</v>
      </c>
      <c r="O3140" s="38" t="e">
        <f aca="false">VLOOKUP($P3140,Formule!$B$2:$C$202,2,0)</f>
        <v>#N/A</v>
      </c>
      <c r="P3140" s="39" t="n">
        <f aca="false">'Scarico FP Delivery'!$AC3139</f>
        <v>0</v>
      </c>
      <c r="Q3140" s="40" t="n">
        <f aca="false">'Scarico FP Delivery'!$AD3139</f>
        <v>0</v>
      </c>
      <c r="R3140" s="41" t="n">
        <f aca="false">'Scarico FP Delivery'!$DO3139</f>
        <v>0</v>
      </c>
      <c r="S3140" s="30" t="e">
        <f aca="false">VLOOKUP($R3140,Formule!$H$2:$I$250,2,0)</f>
        <v>#N/A</v>
      </c>
      <c r="T3140" s="42"/>
      <c r="U3140" s="43" t="e">
        <f aca="false">VLOOKUP($P3140,Formule!$E$2:$F$200,2,0)</f>
        <v>#N/A</v>
      </c>
      <c r="V3140" s="44" t="e">
        <f aca="false">U3140*(25/100)</f>
        <v>#N/A</v>
      </c>
      <c r="W3140" s="45" t="e">
        <f aca="false">U3140-V3140</f>
        <v>#N/A</v>
      </c>
      <c r="Y3140" s="14" t="s">
        <v>2257</v>
      </c>
    </row>
    <row r="3141" customFormat="false" ht="12.75" hidden="false" customHeight="false" outlineLevel="0" collapsed="false">
      <c r="A3141" s="28" t="n">
        <v>3139</v>
      </c>
      <c r="B3141" s="29"/>
      <c r="C3141" s="30"/>
      <c r="D3141" s="30" t="n">
        <f aca="false">'Scarico FP Delivery'!$CY3140</f>
        <v>0</v>
      </c>
      <c r="E3141" s="31" t="n">
        <f aca="false">'Scarico FP Delivery'!$AH3140</f>
        <v>0</v>
      </c>
      <c r="F3141" s="31" t="n">
        <f aca="false">'Scarico FP Delivery'!$Z3140</f>
        <v>0</v>
      </c>
      <c r="G3141" s="30" t="n">
        <f aca="false">'Scarico FP Delivery'!$AG3140</f>
        <v>0</v>
      </c>
      <c r="H3141" s="30" t="n">
        <f aca="false">'Scarico FP Delivery'!$U3140</f>
        <v>0</v>
      </c>
      <c r="I3141" s="32" t="n">
        <f aca="false">'Scarico FP Delivery'!$EW3140</f>
        <v>0</v>
      </c>
      <c r="J3141" s="33" t="n">
        <f aca="false">'Scarico FP Delivery'!$AJ3140</f>
        <v>0</v>
      </c>
      <c r="K3141" s="34" t="n">
        <f aca="false">'Scarico FP Delivery'!AV3140</f>
        <v>0</v>
      </c>
      <c r="L3141" s="51" t="n">
        <f aca="false">'Scarico FP Delivery'!AF3140</f>
        <v>0</v>
      </c>
      <c r="M3141" s="36" t="n">
        <f aca="false">'Scarico FP Delivery'!EL3140</f>
        <v>0</v>
      </c>
      <c r="N3141" s="37" t="e">
        <f aca="false">VLOOKUP($P3141,Formule!$O$2:$P$200,2,0)</f>
        <v>#N/A</v>
      </c>
      <c r="O3141" s="38" t="e">
        <f aca="false">VLOOKUP($P3141,Formule!$B$2:$C$202,2,0)</f>
        <v>#N/A</v>
      </c>
      <c r="P3141" s="39" t="n">
        <f aca="false">'Scarico FP Delivery'!$AC3140</f>
        <v>0</v>
      </c>
      <c r="Q3141" s="40" t="n">
        <f aca="false">'Scarico FP Delivery'!$AD3140</f>
        <v>0</v>
      </c>
      <c r="R3141" s="41" t="n">
        <f aca="false">'Scarico FP Delivery'!$DO3140</f>
        <v>0</v>
      </c>
      <c r="S3141" s="30" t="e">
        <f aca="false">VLOOKUP($R3141,Formule!$H$2:$I$250,2,0)</f>
        <v>#N/A</v>
      </c>
      <c r="T3141" s="42"/>
      <c r="U3141" s="43" t="e">
        <f aca="false">VLOOKUP($P3141,Formule!$E$2:$F$200,2,0)</f>
        <v>#N/A</v>
      </c>
      <c r="V3141" s="44" t="e">
        <f aca="false">U3141*(25/100)</f>
        <v>#N/A</v>
      </c>
      <c r="W3141" s="45" t="e">
        <f aca="false">U3141-V3141</f>
        <v>#N/A</v>
      </c>
      <c r="Y3141" s="14" t="s">
        <v>2257</v>
      </c>
    </row>
    <row r="3142" customFormat="false" ht="12.75" hidden="false" customHeight="false" outlineLevel="0" collapsed="false">
      <c r="A3142" s="46" t="n">
        <v>3140</v>
      </c>
      <c r="B3142" s="29"/>
      <c r="C3142" s="30"/>
      <c r="D3142" s="30" t="n">
        <f aca="false">'Scarico FP Delivery'!$CY3141</f>
        <v>0</v>
      </c>
      <c r="E3142" s="31" t="n">
        <f aca="false">'Scarico FP Delivery'!$AH3141</f>
        <v>0</v>
      </c>
      <c r="F3142" s="31" t="n">
        <f aca="false">'Scarico FP Delivery'!$Z3141</f>
        <v>0</v>
      </c>
      <c r="G3142" s="30" t="n">
        <f aca="false">'Scarico FP Delivery'!$AG3141</f>
        <v>0</v>
      </c>
      <c r="H3142" s="30" t="n">
        <f aca="false">'Scarico FP Delivery'!$U3141</f>
        <v>0</v>
      </c>
      <c r="I3142" s="32" t="n">
        <f aca="false">'Scarico FP Delivery'!$EW3141</f>
        <v>0</v>
      </c>
      <c r="J3142" s="33" t="n">
        <f aca="false">'Scarico FP Delivery'!$AJ3141</f>
        <v>0</v>
      </c>
      <c r="K3142" s="34" t="n">
        <f aca="false">'Scarico FP Delivery'!AV3141</f>
        <v>0</v>
      </c>
      <c r="L3142" s="51" t="n">
        <f aca="false">'Scarico FP Delivery'!AF3141</f>
        <v>0</v>
      </c>
      <c r="M3142" s="36" t="n">
        <f aca="false">'Scarico FP Delivery'!EL3141</f>
        <v>0</v>
      </c>
      <c r="N3142" s="37" t="e">
        <f aca="false">VLOOKUP($P3142,Formule!$O$2:$P$200,2,0)</f>
        <v>#N/A</v>
      </c>
      <c r="O3142" s="38" t="e">
        <f aca="false">VLOOKUP($P3142,Formule!$B$2:$C$202,2,0)</f>
        <v>#N/A</v>
      </c>
      <c r="P3142" s="39" t="n">
        <f aca="false">'Scarico FP Delivery'!$AC3141</f>
        <v>0</v>
      </c>
      <c r="Q3142" s="40" t="n">
        <f aca="false">'Scarico FP Delivery'!$AD3141</f>
        <v>0</v>
      </c>
      <c r="R3142" s="41" t="n">
        <f aca="false">'Scarico FP Delivery'!$DO3141</f>
        <v>0</v>
      </c>
      <c r="S3142" s="30" t="e">
        <f aca="false">VLOOKUP($R3142,Formule!$H$2:$I$250,2,0)</f>
        <v>#N/A</v>
      </c>
      <c r="T3142" s="42"/>
      <c r="U3142" s="43" t="e">
        <f aca="false">VLOOKUP($P3142,Formule!$E$2:$F$200,2,0)</f>
        <v>#N/A</v>
      </c>
      <c r="V3142" s="44" t="e">
        <f aca="false">U3142*(25/100)</f>
        <v>#N/A</v>
      </c>
      <c r="W3142" s="45" t="e">
        <f aca="false">U3142-V3142</f>
        <v>#N/A</v>
      </c>
      <c r="Y3142" s="14" t="s">
        <v>2257</v>
      </c>
    </row>
    <row r="3143" customFormat="false" ht="12.75" hidden="false" customHeight="false" outlineLevel="0" collapsed="false">
      <c r="A3143" s="46" t="n">
        <v>3141</v>
      </c>
      <c r="B3143" s="29"/>
      <c r="C3143" s="30"/>
      <c r="D3143" s="30" t="n">
        <f aca="false">'Scarico FP Delivery'!$CY3142</f>
        <v>0</v>
      </c>
      <c r="E3143" s="31" t="n">
        <f aca="false">'Scarico FP Delivery'!$AH3142</f>
        <v>0</v>
      </c>
      <c r="F3143" s="31" t="n">
        <f aca="false">'Scarico FP Delivery'!$Z3142</f>
        <v>0</v>
      </c>
      <c r="G3143" s="30" t="n">
        <f aca="false">'Scarico FP Delivery'!$AG3142</f>
        <v>0</v>
      </c>
      <c r="H3143" s="30" t="n">
        <f aca="false">'Scarico FP Delivery'!$U3142</f>
        <v>0</v>
      </c>
      <c r="I3143" s="32" t="n">
        <f aca="false">'Scarico FP Delivery'!$EW3142</f>
        <v>0</v>
      </c>
      <c r="J3143" s="33" t="n">
        <f aca="false">'Scarico FP Delivery'!$AJ3142</f>
        <v>0</v>
      </c>
      <c r="K3143" s="34" t="n">
        <f aca="false">'Scarico FP Delivery'!AV3142</f>
        <v>0</v>
      </c>
      <c r="L3143" s="51" t="n">
        <f aca="false">'Scarico FP Delivery'!AF3142</f>
        <v>0</v>
      </c>
      <c r="M3143" s="36" t="n">
        <f aca="false">'Scarico FP Delivery'!EL3142</f>
        <v>0</v>
      </c>
      <c r="N3143" s="37" t="e">
        <f aca="false">VLOOKUP($P3143,Formule!$O$2:$P$200,2,0)</f>
        <v>#N/A</v>
      </c>
      <c r="O3143" s="38" t="e">
        <f aca="false">VLOOKUP($P3143,Formule!$B$2:$C$202,2,0)</f>
        <v>#N/A</v>
      </c>
      <c r="P3143" s="39" t="n">
        <f aca="false">'Scarico FP Delivery'!$AC3142</f>
        <v>0</v>
      </c>
      <c r="Q3143" s="40" t="n">
        <f aca="false">'Scarico FP Delivery'!$AD3142</f>
        <v>0</v>
      </c>
      <c r="R3143" s="41" t="n">
        <f aca="false">'Scarico FP Delivery'!$DO3142</f>
        <v>0</v>
      </c>
      <c r="S3143" s="30" t="e">
        <f aca="false">VLOOKUP($R3143,Formule!$H$2:$I$250,2,0)</f>
        <v>#N/A</v>
      </c>
      <c r="T3143" s="42"/>
      <c r="U3143" s="43" t="e">
        <f aca="false">VLOOKUP($P3143,Formule!$E$2:$F$200,2,0)</f>
        <v>#N/A</v>
      </c>
      <c r="V3143" s="44" t="e">
        <f aca="false">U3143*(25/100)</f>
        <v>#N/A</v>
      </c>
      <c r="W3143" s="45" t="e">
        <f aca="false">U3143-V3143</f>
        <v>#N/A</v>
      </c>
      <c r="Y3143" s="14" t="s">
        <v>2257</v>
      </c>
    </row>
    <row r="3144" customFormat="false" ht="12.75" hidden="false" customHeight="false" outlineLevel="0" collapsed="false">
      <c r="A3144" s="28" t="n">
        <v>3142</v>
      </c>
      <c r="B3144" s="29"/>
      <c r="C3144" s="30"/>
      <c r="D3144" s="30" t="n">
        <f aca="false">'Scarico FP Delivery'!$CY3143</f>
        <v>0</v>
      </c>
      <c r="E3144" s="31" t="n">
        <f aca="false">'Scarico FP Delivery'!$AH3143</f>
        <v>0</v>
      </c>
      <c r="F3144" s="31" t="n">
        <f aca="false">'Scarico FP Delivery'!$Z3143</f>
        <v>0</v>
      </c>
      <c r="G3144" s="30" t="n">
        <f aca="false">'Scarico FP Delivery'!$AG3143</f>
        <v>0</v>
      </c>
      <c r="H3144" s="30" t="n">
        <f aca="false">'Scarico FP Delivery'!$U3143</f>
        <v>0</v>
      </c>
      <c r="I3144" s="32" t="n">
        <f aca="false">'Scarico FP Delivery'!$EW3143</f>
        <v>0</v>
      </c>
      <c r="J3144" s="33" t="n">
        <f aca="false">'Scarico FP Delivery'!$AJ3143</f>
        <v>0</v>
      </c>
      <c r="K3144" s="34" t="n">
        <f aca="false">'Scarico FP Delivery'!AV3143</f>
        <v>0</v>
      </c>
      <c r="L3144" s="51" t="n">
        <f aca="false">'Scarico FP Delivery'!AF3143</f>
        <v>0</v>
      </c>
      <c r="M3144" s="36" t="n">
        <f aca="false">'Scarico FP Delivery'!EL3143</f>
        <v>0</v>
      </c>
      <c r="N3144" s="37" t="e">
        <f aca="false">VLOOKUP($P3144,Formule!$O$2:$P$200,2,0)</f>
        <v>#N/A</v>
      </c>
      <c r="O3144" s="38" t="e">
        <f aca="false">VLOOKUP($P3144,Formule!$B$2:$C$202,2,0)</f>
        <v>#N/A</v>
      </c>
      <c r="P3144" s="39" t="n">
        <f aca="false">'Scarico FP Delivery'!$AC3143</f>
        <v>0</v>
      </c>
      <c r="Q3144" s="40" t="n">
        <f aca="false">'Scarico FP Delivery'!$AD3143</f>
        <v>0</v>
      </c>
      <c r="R3144" s="41" t="n">
        <f aca="false">'Scarico FP Delivery'!$DO3143</f>
        <v>0</v>
      </c>
      <c r="S3144" s="30" t="e">
        <f aca="false">VLOOKUP($R3144,Formule!$H$2:$I$250,2,0)</f>
        <v>#N/A</v>
      </c>
      <c r="T3144" s="42"/>
      <c r="U3144" s="43" t="e">
        <f aca="false">VLOOKUP($P3144,Formule!$E$2:$F$200,2,0)</f>
        <v>#N/A</v>
      </c>
      <c r="V3144" s="44" t="e">
        <f aca="false">U3144*(25/100)</f>
        <v>#N/A</v>
      </c>
      <c r="W3144" s="45" t="e">
        <f aca="false">U3144-V3144</f>
        <v>#N/A</v>
      </c>
      <c r="Y3144" s="14" t="s">
        <v>2257</v>
      </c>
    </row>
    <row r="3145" customFormat="false" ht="12.75" hidden="false" customHeight="false" outlineLevel="0" collapsed="false">
      <c r="A3145" s="46" t="n">
        <v>3143</v>
      </c>
      <c r="B3145" s="29"/>
      <c r="C3145" s="30"/>
      <c r="D3145" s="30" t="n">
        <f aca="false">'Scarico FP Delivery'!$CY3144</f>
        <v>0</v>
      </c>
      <c r="E3145" s="31" t="n">
        <f aca="false">'Scarico FP Delivery'!$AH3144</f>
        <v>0</v>
      </c>
      <c r="F3145" s="31" t="n">
        <f aca="false">'Scarico FP Delivery'!$Z3144</f>
        <v>0</v>
      </c>
      <c r="G3145" s="30" t="n">
        <f aca="false">'Scarico FP Delivery'!$AG3144</f>
        <v>0</v>
      </c>
      <c r="H3145" s="30" t="n">
        <f aca="false">'Scarico FP Delivery'!$U3144</f>
        <v>0</v>
      </c>
      <c r="I3145" s="32" t="n">
        <f aca="false">'Scarico FP Delivery'!$EW3144</f>
        <v>0</v>
      </c>
      <c r="J3145" s="33" t="n">
        <f aca="false">'Scarico FP Delivery'!$AJ3144</f>
        <v>0</v>
      </c>
      <c r="K3145" s="34" t="n">
        <f aca="false">'Scarico FP Delivery'!AV3144</f>
        <v>0</v>
      </c>
      <c r="L3145" s="51" t="n">
        <f aca="false">'Scarico FP Delivery'!AF3144</f>
        <v>0</v>
      </c>
      <c r="M3145" s="36" t="n">
        <f aca="false">'Scarico FP Delivery'!EL3144</f>
        <v>0</v>
      </c>
      <c r="N3145" s="37" t="e">
        <f aca="false">VLOOKUP($P3145,Formule!$O$2:$P$200,2,0)</f>
        <v>#N/A</v>
      </c>
      <c r="O3145" s="38" t="e">
        <f aca="false">VLOOKUP($P3145,Formule!$B$2:$C$202,2,0)</f>
        <v>#N/A</v>
      </c>
      <c r="P3145" s="39" t="n">
        <f aca="false">'Scarico FP Delivery'!$AC3144</f>
        <v>0</v>
      </c>
      <c r="Q3145" s="40" t="n">
        <f aca="false">'Scarico FP Delivery'!$AD3144</f>
        <v>0</v>
      </c>
      <c r="R3145" s="41" t="n">
        <f aca="false">'Scarico FP Delivery'!$DO3144</f>
        <v>0</v>
      </c>
      <c r="S3145" s="30" t="e">
        <f aca="false">VLOOKUP($R3145,Formule!$H$2:$I$250,2,0)</f>
        <v>#N/A</v>
      </c>
      <c r="T3145" s="42"/>
      <c r="U3145" s="43" t="e">
        <f aca="false">VLOOKUP($P3145,Formule!$E$2:$F$200,2,0)</f>
        <v>#N/A</v>
      </c>
      <c r="V3145" s="44" t="e">
        <f aca="false">U3145*(25/100)</f>
        <v>#N/A</v>
      </c>
      <c r="W3145" s="45" t="e">
        <f aca="false">U3145-V3145</f>
        <v>#N/A</v>
      </c>
      <c r="Y3145" s="14" t="s">
        <v>2257</v>
      </c>
    </row>
    <row r="3146" customFormat="false" ht="12.75" hidden="false" customHeight="false" outlineLevel="0" collapsed="false">
      <c r="A3146" s="46" t="n">
        <v>3144</v>
      </c>
      <c r="B3146" s="29"/>
      <c r="C3146" s="30"/>
      <c r="D3146" s="30" t="n">
        <f aca="false">'Scarico FP Delivery'!$CY3145</f>
        <v>0</v>
      </c>
      <c r="E3146" s="31" t="n">
        <f aca="false">'Scarico FP Delivery'!$AH3145</f>
        <v>0</v>
      </c>
      <c r="F3146" s="31" t="n">
        <f aca="false">'Scarico FP Delivery'!$Z3145</f>
        <v>0</v>
      </c>
      <c r="G3146" s="30" t="n">
        <f aca="false">'Scarico FP Delivery'!$AG3145</f>
        <v>0</v>
      </c>
      <c r="H3146" s="30" t="n">
        <f aca="false">'Scarico FP Delivery'!$U3145</f>
        <v>0</v>
      </c>
      <c r="I3146" s="32" t="n">
        <f aca="false">'Scarico FP Delivery'!$EW3145</f>
        <v>0</v>
      </c>
      <c r="J3146" s="33" t="n">
        <f aca="false">'Scarico FP Delivery'!$AJ3145</f>
        <v>0</v>
      </c>
      <c r="K3146" s="34" t="n">
        <f aca="false">'Scarico FP Delivery'!AV3145</f>
        <v>0</v>
      </c>
      <c r="L3146" s="51" t="n">
        <f aca="false">'Scarico FP Delivery'!AF3145</f>
        <v>0</v>
      </c>
      <c r="M3146" s="36" t="n">
        <f aca="false">'Scarico FP Delivery'!EL3145</f>
        <v>0</v>
      </c>
      <c r="N3146" s="37" t="e">
        <f aca="false">VLOOKUP($P3146,Formule!$O$2:$P$200,2,0)</f>
        <v>#N/A</v>
      </c>
      <c r="O3146" s="38" t="e">
        <f aca="false">VLOOKUP($P3146,Formule!$B$2:$C$202,2,0)</f>
        <v>#N/A</v>
      </c>
      <c r="P3146" s="39" t="n">
        <f aca="false">'Scarico FP Delivery'!$AC3145</f>
        <v>0</v>
      </c>
      <c r="Q3146" s="40" t="n">
        <f aca="false">'Scarico FP Delivery'!$AD3145</f>
        <v>0</v>
      </c>
      <c r="R3146" s="41" t="n">
        <f aca="false">'Scarico FP Delivery'!$DO3145</f>
        <v>0</v>
      </c>
      <c r="S3146" s="30" t="e">
        <f aca="false">VLOOKUP($R3146,Formule!$H$2:$I$250,2,0)</f>
        <v>#N/A</v>
      </c>
      <c r="T3146" s="42"/>
      <c r="U3146" s="43" t="e">
        <f aca="false">VLOOKUP($P3146,Formule!$E$2:$F$200,2,0)</f>
        <v>#N/A</v>
      </c>
      <c r="V3146" s="44" t="e">
        <f aca="false">U3146*(25/100)</f>
        <v>#N/A</v>
      </c>
      <c r="W3146" s="45" t="e">
        <f aca="false">U3146-V3146</f>
        <v>#N/A</v>
      </c>
      <c r="Y3146" s="14" t="s">
        <v>2257</v>
      </c>
    </row>
    <row r="3147" customFormat="false" ht="12.75" hidden="false" customHeight="false" outlineLevel="0" collapsed="false">
      <c r="A3147" s="28" t="n">
        <v>3145</v>
      </c>
      <c r="B3147" s="29"/>
      <c r="C3147" s="30"/>
      <c r="D3147" s="30" t="n">
        <f aca="false">'Scarico FP Delivery'!$CY3146</f>
        <v>0</v>
      </c>
      <c r="E3147" s="31" t="n">
        <f aca="false">'Scarico FP Delivery'!$AH3146</f>
        <v>0</v>
      </c>
      <c r="F3147" s="31" t="n">
        <f aca="false">'Scarico FP Delivery'!$Z3146</f>
        <v>0</v>
      </c>
      <c r="G3147" s="30" t="n">
        <f aca="false">'Scarico FP Delivery'!$AG3146</f>
        <v>0</v>
      </c>
      <c r="H3147" s="30" t="n">
        <f aca="false">'Scarico FP Delivery'!$U3146</f>
        <v>0</v>
      </c>
      <c r="I3147" s="32" t="n">
        <f aca="false">'Scarico FP Delivery'!$EW3146</f>
        <v>0</v>
      </c>
      <c r="J3147" s="33" t="n">
        <f aca="false">'Scarico FP Delivery'!$AJ3146</f>
        <v>0</v>
      </c>
      <c r="K3147" s="34" t="n">
        <f aca="false">'Scarico FP Delivery'!AV3146</f>
        <v>0</v>
      </c>
      <c r="L3147" s="51" t="n">
        <f aca="false">'Scarico FP Delivery'!AF3146</f>
        <v>0</v>
      </c>
      <c r="M3147" s="36" t="n">
        <f aca="false">'Scarico FP Delivery'!EL3146</f>
        <v>0</v>
      </c>
      <c r="N3147" s="37" t="e">
        <f aca="false">VLOOKUP($P3147,Formule!$O$2:$P$200,2,0)</f>
        <v>#N/A</v>
      </c>
      <c r="O3147" s="38" t="e">
        <f aca="false">VLOOKUP($P3147,Formule!$B$2:$C$202,2,0)</f>
        <v>#N/A</v>
      </c>
      <c r="P3147" s="39" t="n">
        <f aca="false">'Scarico FP Delivery'!$AC3146</f>
        <v>0</v>
      </c>
      <c r="Q3147" s="40" t="n">
        <f aca="false">'Scarico FP Delivery'!$AD3146</f>
        <v>0</v>
      </c>
      <c r="R3147" s="41" t="n">
        <f aca="false">'Scarico FP Delivery'!$DO3146</f>
        <v>0</v>
      </c>
      <c r="S3147" s="30" t="e">
        <f aca="false">VLOOKUP($R3147,Formule!$H$2:$I$250,2,0)</f>
        <v>#N/A</v>
      </c>
      <c r="T3147" s="42"/>
      <c r="U3147" s="43" t="e">
        <f aca="false">VLOOKUP($P3147,Formule!$E$2:$F$200,2,0)</f>
        <v>#N/A</v>
      </c>
      <c r="V3147" s="44" t="e">
        <f aca="false">U3147*(25/100)</f>
        <v>#N/A</v>
      </c>
      <c r="W3147" s="45" t="e">
        <f aca="false">U3147-V3147</f>
        <v>#N/A</v>
      </c>
      <c r="Y3147" s="14" t="s">
        <v>2257</v>
      </c>
    </row>
    <row r="3148" customFormat="false" ht="12.75" hidden="false" customHeight="false" outlineLevel="0" collapsed="false">
      <c r="A3148" s="46" t="n">
        <v>3146</v>
      </c>
      <c r="B3148" s="29"/>
      <c r="C3148" s="30"/>
      <c r="D3148" s="30" t="n">
        <f aca="false">'Scarico FP Delivery'!$CY3147</f>
        <v>0</v>
      </c>
      <c r="E3148" s="31" t="n">
        <f aca="false">'Scarico FP Delivery'!$AH3147</f>
        <v>0</v>
      </c>
      <c r="F3148" s="31" t="n">
        <f aca="false">'Scarico FP Delivery'!$Z3147</f>
        <v>0</v>
      </c>
      <c r="G3148" s="30" t="n">
        <f aca="false">'Scarico FP Delivery'!$AG3147</f>
        <v>0</v>
      </c>
      <c r="H3148" s="30" t="n">
        <f aca="false">'Scarico FP Delivery'!$U3147</f>
        <v>0</v>
      </c>
      <c r="I3148" s="32" t="n">
        <f aca="false">'Scarico FP Delivery'!$EW3147</f>
        <v>0</v>
      </c>
      <c r="J3148" s="33" t="n">
        <f aca="false">'Scarico FP Delivery'!$AJ3147</f>
        <v>0</v>
      </c>
      <c r="K3148" s="34" t="n">
        <f aca="false">'Scarico FP Delivery'!AV3147</f>
        <v>0</v>
      </c>
      <c r="L3148" s="51" t="n">
        <f aca="false">'Scarico FP Delivery'!AF3147</f>
        <v>0</v>
      </c>
      <c r="M3148" s="36" t="n">
        <f aca="false">'Scarico FP Delivery'!EL3147</f>
        <v>0</v>
      </c>
      <c r="N3148" s="37" t="e">
        <f aca="false">VLOOKUP($P3148,Formule!$O$2:$P$200,2,0)</f>
        <v>#N/A</v>
      </c>
      <c r="O3148" s="38" t="e">
        <f aca="false">VLOOKUP($P3148,Formule!$B$2:$C$202,2,0)</f>
        <v>#N/A</v>
      </c>
      <c r="P3148" s="39" t="n">
        <f aca="false">'Scarico FP Delivery'!$AC3147</f>
        <v>0</v>
      </c>
      <c r="Q3148" s="40" t="n">
        <f aca="false">'Scarico FP Delivery'!$AD3147</f>
        <v>0</v>
      </c>
      <c r="R3148" s="41" t="n">
        <f aca="false">'Scarico FP Delivery'!$DO3147</f>
        <v>0</v>
      </c>
      <c r="S3148" s="30" t="e">
        <f aca="false">VLOOKUP($R3148,Formule!$H$2:$I$250,2,0)</f>
        <v>#N/A</v>
      </c>
      <c r="T3148" s="42"/>
      <c r="U3148" s="43" t="e">
        <f aca="false">VLOOKUP($P3148,Formule!$E$2:$F$200,2,0)</f>
        <v>#N/A</v>
      </c>
      <c r="V3148" s="44" t="e">
        <f aca="false">U3148*(25/100)</f>
        <v>#N/A</v>
      </c>
      <c r="W3148" s="45" t="e">
        <f aca="false">U3148-V3148</f>
        <v>#N/A</v>
      </c>
      <c r="Y3148" s="14" t="s">
        <v>2257</v>
      </c>
    </row>
    <row r="3149" customFormat="false" ht="12.75" hidden="false" customHeight="false" outlineLevel="0" collapsed="false">
      <c r="A3149" s="46" t="n">
        <v>3147</v>
      </c>
      <c r="B3149" s="29"/>
      <c r="C3149" s="30"/>
      <c r="D3149" s="30" t="n">
        <f aca="false">'Scarico FP Delivery'!$CY3148</f>
        <v>0</v>
      </c>
      <c r="E3149" s="31" t="n">
        <f aca="false">'Scarico FP Delivery'!$AH3148</f>
        <v>0</v>
      </c>
      <c r="F3149" s="31" t="n">
        <f aca="false">'Scarico FP Delivery'!$Z3148</f>
        <v>0</v>
      </c>
      <c r="G3149" s="30" t="n">
        <f aca="false">'Scarico FP Delivery'!$AG3148</f>
        <v>0</v>
      </c>
      <c r="H3149" s="30" t="n">
        <f aca="false">'Scarico FP Delivery'!$U3148</f>
        <v>0</v>
      </c>
      <c r="I3149" s="32" t="n">
        <f aca="false">'Scarico FP Delivery'!$EW3148</f>
        <v>0</v>
      </c>
      <c r="J3149" s="33" t="n">
        <f aca="false">'Scarico FP Delivery'!$AJ3148</f>
        <v>0</v>
      </c>
      <c r="K3149" s="34" t="n">
        <f aca="false">'Scarico FP Delivery'!AV3148</f>
        <v>0</v>
      </c>
      <c r="L3149" s="51" t="n">
        <f aca="false">'Scarico FP Delivery'!AF3148</f>
        <v>0</v>
      </c>
      <c r="M3149" s="36" t="n">
        <f aca="false">'Scarico FP Delivery'!EL3148</f>
        <v>0</v>
      </c>
      <c r="N3149" s="37" t="e">
        <f aca="false">VLOOKUP($P3149,Formule!$O$2:$P$200,2,0)</f>
        <v>#N/A</v>
      </c>
      <c r="O3149" s="38" t="e">
        <f aca="false">VLOOKUP($P3149,Formule!$B$2:$C$202,2,0)</f>
        <v>#N/A</v>
      </c>
      <c r="P3149" s="39" t="n">
        <f aca="false">'Scarico FP Delivery'!$AC3148</f>
        <v>0</v>
      </c>
      <c r="Q3149" s="40" t="n">
        <f aca="false">'Scarico FP Delivery'!$AD3148</f>
        <v>0</v>
      </c>
      <c r="R3149" s="41" t="n">
        <f aca="false">'Scarico FP Delivery'!$DO3148</f>
        <v>0</v>
      </c>
      <c r="S3149" s="30" t="e">
        <f aca="false">VLOOKUP($R3149,Formule!$H$2:$I$250,2,0)</f>
        <v>#N/A</v>
      </c>
      <c r="T3149" s="42"/>
      <c r="U3149" s="43" t="e">
        <f aca="false">VLOOKUP($P3149,Formule!$E$2:$F$200,2,0)</f>
        <v>#N/A</v>
      </c>
      <c r="V3149" s="44" t="e">
        <f aca="false">U3149*(25/100)</f>
        <v>#N/A</v>
      </c>
      <c r="W3149" s="45" t="e">
        <f aca="false">U3149-V3149</f>
        <v>#N/A</v>
      </c>
      <c r="Y3149" s="14" t="s">
        <v>2257</v>
      </c>
    </row>
    <row r="3150" customFormat="false" ht="12.75" hidden="false" customHeight="false" outlineLevel="0" collapsed="false">
      <c r="A3150" s="28" t="n">
        <v>3148</v>
      </c>
      <c r="B3150" s="29"/>
      <c r="C3150" s="30"/>
      <c r="D3150" s="30" t="n">
        <f aca="false">'Scarico FP Delivery'!$CY3149</f>
        <v>0</v>
      </c>
      <c r="E3150" s="31" t="n">
        <f aca="false">'Scarico FP Delivery'!$AH3149</f>
        <v>0</v>
      </c>
      <c r="F3150" s="31" t="n">
        <f aca="false">'Scarico FP Delivery'!$Z3149</f>
        <v>0</v>
      </c>
      <c r="G3150" s="30" t="n">
        <f aca="false">'Scarico FP Delivery'!$AG3149</f>
        <v>0</v>
      </c>
      <c r="H3150" s="30" t="n">
        <f aca="false">'Scarico FP Delivery'!$U3149</f>
        <v>0</v>
      </c>
      <c r="I3150" s="32" t="n">
        <f aca="false">'Scarico FP Delivery'!$EW3149</f>
        <v>0</v>
      </c>
      <c r="J3150" s="33" t="n">
        <f aca="false">'Scarico FP Delivery'!$AJ3149</f>
        <v>0</v>
      </c>
      <c r="K3150" s="34" t="n">
        <f aca="false">'Scarico FP Delivery'!AV3149</f>
        <v>0</v>
      </c>
      <c r="L3150" s="51" t="n">
        <f aca="false">'Scarico FP Delivery'!AF3149</f>
        <v>0</v>
      </c>
      <c r="M3150" s="36" t="n">
        <f aca="false">'Scarico FP Delivery'!EL3149</f>
        <v>0</v>
      </c>
      <c r="N3150" s="37" t="e">
        <f aca="false">VLOOKUP($P3150,Formule!$O$2:$P$200,2,0)</f>
        <v>#N/A</v>
      </c>
      <c r="O3150" s="38" t="e">
        <f aca="false">VLOOKUP($P3150,Formule!$B$2:$C$202,2,0)</f>
        <v>#N/A</v>
      </c>
      <c r="P3150" s="39" t="n">
        <f aca="false">'Scarico FP Delivery'!$AC3149</f>
        <v>0</v>
      </c>
      <c r="Q3150" s="40" t="n">
        <f aca="false">'Scarico FP Delivery'!$AD3149</f>
        <v>0</v>
      </c>
      <c r="R3150" s="41" t="n">
        <f aca="false">'Scarico FP Delivery'!$DO3149</f>
        <v>0</v>
      </c>
      <c r="S3150" s="30" t="e">
        <f aca="false">VLOOKUP($R3150,Formule!$H$2:$I$250,2,0)</f>
        <v>#N/A</v>
      </c>
      <c r="T3150" s="42"/>
      <c r="U3150" s="43" t="e">
        <f aca="false">VLOOKUP($P3150,Formule!$E$2:$F$200,2,0)</f>
        <v>#N/A</v>
      </c>
      <c r="V3150" s="44" t="e">
        <f aca="false">U3150*(25/100)</f>
        <v>#N/A</v>
      </c>
      <c r="W3150" s="45" t="e">
        <f aca="false">U3150-V3150</f>
        <v>#N/A</v>
      </c>
      <c r="Y3150" s="14" t="s">
        <v>2257</v>
      </c>
    </row>
    <row r="3151" customFormat="false" ht="12.75" hidden="false" customHeight="false" outlineLevel="0" collapsed="false">
      <c r="A3151" s="46" t="n">
        <v>3149</v>
      </c>
      <c r="B3151" s="29"/>
      <c r="C3151" s="30"/>
      <c r="D3151" s="30" t="n">
        <f aca="false">'Scarico FP Delivery'!$CY3150</f>
        <v>0</v>
      </c>
      <c r="E3151" s="31" t="n">
        <f aca="false">'Scarico FP Delivery'!$AH3150</f>
        <v>0</v>
      </c>
      <c r="F3151" s="31" t="n">
        <f aca="false">'Scarico FP Delivery'!$Z3150</f>
        <v>0</v>
      </c>
      <c r="G3151" s="30" t="n">
        <f aca="false">'Scarico FP Delivery'!$AG3150</f>
        <v>0</v>
      </c>
      <c r="H3151" s="30" t="n">
        <f aca="false">'Scarico FP Delivery'!$U3150</f>
        <v>0</v>
      </c>
      <c r="I3151" s="32" t="n">
        <f aca="false">'Scarico FP Delivery'!$EW3150</f>
        <v>0</v>
      </c>
      <c r="J3151" s="33" t="n">
        <f aca="false">'Scarico FP Delivery'!$AJ3150</f>
        <v>0</v>
      </c>
      <c r="K3151" s="34" t="n">
        <f aca="false">'Scarico FP Delivery'!AV3150</f>
        <v>0</v>
      </c>
      <c r="L3151" s="51" t="n">
        <f aca="false">'Scarico FP Delivery'!AF3150</f>
        <v>0</v>
      </c>
      <c r="M3151" s="36" t="n">
        <f aca="false">'Scarico FP Delivery'!EL3150</f>
        <v>0</v>
      </c>
      <c r="N3151" s="37" t="e">
        <f aca="false">VLOOKUP($P3151,Formule!$O$2:$P$200,2,0)</f>
        <v>#N/A</v>
      </c>
      <c r="O3151" s="38" t="e">
        <f aca="false">VLOOKUP($P3151,Formule!$B$2:$C$202,2,0)</f>
        <v>#N/A</v>
      </c>
      <c r="P3151" s="39" t="n">
        <f aca="false">'Scarico FP Delivery'!$AC3150</f>
        <v>0</v>
      </c>
      <c r="Q3151" s="40" t="n">
        <f aca="false">'Scarico FP Delivery'!$AD3150</f>
        <v>0</v>
      </c>
      <c r="R3151" s="41" t="n">
        <f aca="false">'Scarico FP Delivery'!$DO3150</f>
        <v>0</v>
      </c>
      <c r="S3151" s="30" t="e">
        <f aca="false">VLOOKUP($R3151,Formule!$H$2:$I$250,2,0)</f>
        <v>#N/A</v>
      </c>
      <c r="T3151" s="42"/>
      <c r="U3151" s="43" t="e">
        <f aca="false">VLOOKUP($P3151,Formule!$E$2:$F$200,2,0)</f>
        <v>#N/A</v>
      </c>
      <c r="V3151" s="44" t="e">
        <f aca="false">U3151*(25/100)</f>
        <v>#N/A</v>
      </c>
      <c r="W3151" s="45" t="e">
        <f aca="false">U3151-V3151</f>
        <v>#N/A</v>
      </c>
      <c r="Y3151" s="14" t="s">
        <v>2257</v>
      </c>
    </row>
    <row r="3152" customFormat="false" ht="12.75" hidden="false" customHeight="false" outlineLevel="0" collapsed="false">
      <c r="A3152" s="46" t="n">
        <v>3150</v>
      </c>
      <c r="B3152" s="29"/>
      <c r="C3152" s="30"/>
      <c r="D3152" s="30" t="n">
        <f aca="false">'Scarico FP Delivery'!$CY3151</f>
        <v>0</v>
      </c>
      <c r="E3152" s="31" t="n">
        <f aca="false">'Scarico FP Delivery'!$AH3151</f>
        <v>0</v>
      </c>
      <c r="F3152" s="31" t="n">
        <f aca="false">'Scarico FP Delivery'!$Z3151</f>
        <v>0</v>
      </c>
      <c r="G3152" s="30" t="n">
        <f aca="false">'Scarico FP Delivery'!$AG3151</f>
        <v>0</v>
      </c>
      <c r="H3152" s="30" t="n">
        <f aca="false">'Scarico FP Delivery'!$U3151</f>
        <v>0</v>
      </c>
      <c r="I3152" s="32" t="n">
        <f aca="false">'Scarico FP Delivery'!$EW3151</f>
        <v>0</v>
      </c>
      <c r="J3152" s="33" t="n">
        <f aca="false">'Scarico FP Delivery'!$AJ3151</f>
        <v>0</v>
      </c>
      <c r="K3152" s="34" t="n">
        <f aca="false">'Scarico FP Delivery'!AV3151</f>
        <v>0</v>
      </c>
      <c r="L3152" s="51" t="n">
        <f aca="false">'Scarico FP Delivery'!AF3151</f>
        <v>0</v>
      </c>
      <c r="M3152" s="36" t="n">
        <f aca="false">'Scarico FP Delivery'!EL3151</f>
        <v>0</v>
      </c>
      <c r="N3152" s="37" t="e">
        <f aca="false">VLOOKUP($P3152,Formule!$O$2:$P$200,2,0)</f>
        <v>#N/A</v>
      </c>
      <c r="O3152" s="38" t="e">
        <f aca="false">VLOOKUP($P3152,Formule!$B$2:$C$202,2,0)</f>
        <v>#N/A</v>
      </c>
      <c r="P3152" s="39" t="n">
        <f aca="false">'Scarico FP Delivery'!$AC3151</f>
        <v>0</v>
      </c>
      <c r="Q3152" s="40" t="n">
        <f aca="false">'Scarico FP Delivery'!$AD3151</f>
        <v>0</v>
      </c>
      <c r="R3152" s="41" t="n">
        <f aca="false">'Scarico FP Delivery'!$DO3151</f>
        <v>0</v>
      </c>
      <c r="S3152" s="30" t="e">
        <f aca="false">VLOOKUP($R3152,Formule!$H$2:$I$250,2,0)</f>
        <v>#N/A</v>
      </c>
      <c r="T3152" s="42"/>
      <c r="U3152" s="43" t="e">
        <f aca="false">VLOOKUP($P3152,Formule!$E$2:$F$200,2,0)</f>
        <v>#N/A</v>
      </c>
      <c r="V3152" s="44" t="e">
        <f aca="false">U3152*(25/100)</f>
        <v>#N/A</v>
      </c>
      <c r="W3152" s="45" t="e">
        <f aca="false">U3152-V3152</f>
        <v>#N/A</v>
      </c>
      <c r="Y3152" s="14" t="s">
        <v>2257</v>
      </c>
    </row>
    <row r="3153" customFormat="false" ht="12.75" hidden="false" customHeight="false" outlineLevel="0" collapsed="false">
      <c r="A3153" s="28" t="n">
        <v>3151</v>
      </c>
      <c r="B3153" s="29"/>
      <c r="C3153" s="30"/>
      <c r="D3153" s="30" t="n">
        <f aca="false">'Scarico FP Delivery'!$CY3152</f>
        <v>0</v>
      </c>
      <c r="E3153" s="31" t="n">
        <f aca="false">'Scarico FP Delivery'!$AH3152</f>
        <v>0</v>
      </c>
      <c r="F3153" s="31" t="n">
        <f aca="false">'Scarico FP Delivery'!$Z3152</f>
        <v>0</v>
      </c>
      <c r="G3153" s="30" t="n">
        <f aca="false">'Scarico FP Delivery'!$AG3152</f>
        <v>0</v>
      </c>
      <c r="H3153" s="30" t="n">
        <f aca="false">'Scarico FP Delivery'!$U3152</f>
        <v>0</v>
      </c>
      <c r="I3153" s="32" t="n">
        <f aca="false">'Scarico FP Delivery'!$EW3152</f>
        <v>0</v>
      </c>
      <c r="J3153" s="33" t="n">
        <f aca="false">'Scarico FP Delivery'!$AJ3152</f>
        <v>0</v>
      </c>
      <c r="K3153" s="34" t="n">
        <f aca="false">'Scarico FP Delivery'!AV3152</f>
        <v>0</v>
      </c>
      <c r="L3153" s="51" t="n">
        <f aca="false">'Scarico FP Delivery'!AF3152</f>
        <v>0</v>
      </c>
      <c r="M3153" s="36" t="n">
        <f aca="false">'Scarico FP Delivery'!EL3152</f>
        <v>0</v>
      </c>
      <c r="N3153" s="37" t="e">
        <f aca="false">VLOOKUP($P3153,Formule!$O$2:$P$200,2,0)</f>
        <v>#N/A</v>
      </c>
      <c r="O3153" s="38" t="e">
        <f aca="false">VLOOKUP($P3153,Formule!$B$2:$C$202,2,0)</f>
        <v>#N/A</v>
      </c>
      <c r="P3153" s="39" t="n">
        <f aca="false">'Scarico FP Delivery'!$AC3152</f>
        <v>0</v>
      </c>
      <c r="Q3153" s="40" t="n">
        <f aca="false">'Scarico FP Delivery'!$AD3152</f>
        <v>0</v>
      </c>
      <c r="R3153" s="41" t="n">
        <f aca="false">'Scarico FP Delivery'!$DO3152</f>
        <v>0</v>
      </c>
      <c r="S3153" s="30" t="e">
        <f aca="false">VLOOKUP($R3153,Formule!$H$2:$I$250,2,0)</f>
        <v>#N/A</v>
      </c>
      <c r="T3153" s="42"/>
      <c r="U3153" s="43" t="e">
        <f aca="false">VLOOKUP($P3153,Formule!$E$2:$F$200,2,0)</f>
        <v>#N/A</v>
      </c>
      <c r="V3153" s="44" t="e">
        <f aca="false">U3153*(25/100)</f>
        <v>#N/A</v>
      </c>
      <c r="W3153" s="45" t="e">
        <f aca="false">U3153-V3153</f>
        <v>#N/A</v>
      </c>
      <c r="Y3153" s="14" t="s">
        <v>2257</v>
      </c>
    </row>
    <row r="3154" customFormat="false" ht="12.75" hidden="false" customHeight="false" outlineLevel="0" collapsed="false">
      <c r="A3154" s="46" t="n">
        <v>3152</v>
      </c>
      <c r="B3154" s="29"/>
      <c r="C3154" s="30"/>
      <c r="D3154" s="30" t="n">
        <f aca="false">'Scarico FP Delivery'!$CY3153</f>
        <v>0</v>
      </c>
      <c r="E3154" s="31" t="n">
        <f aca="false">'Scarico FP Delivery'!$AH3153</f>
        <v>0</v>
      </c>
      <c r="F3154" s="31" t="n">
        <f aca="false">'Scarico FP Delivery'!$Z3153</f>
        <v>0</v>
      </c>
      <c r="G3154" s="30" t="n">
        <f aca="false">'Scarico FP Delivery'!$AG3153</f>
        <v>0</v>
      </c>
      <c r="H3154" s="30" t="n">
        <f aca="false">'Scarico FP Delivery'!$U3153</f>
        <v>0</v>
      </c>
      <c r="I3154" s="32" t="n">
        <f aca="false">'Scarico FP Delivery'!$EW3153</f>
        <v>0</v>
      </c>
      <c r="J3154" s="33" t="n">
        <f aca="false">'Scarico FP Delivery'!$AJ3153</f>
        <v>0</v>
      </c>
      <c r="K3154" s="34" t="n">
        <f aca="false">'Scarico FP Delivery'!AV3153</f>
        <v>0</v>
      </c>
      <c r="L3154" s="51" t="n">
        <f aca="false">'Scarico FP Delivery'!AF3153</f>
        <v>0</v>
      </c>
      <c r="M3154" s="36" t="n">
        <f aca="false">'Scarico FP Delivery'!EL3153</f>
        <v>0</v>
      </c>
      <c r="N3154" s="37" t="e">
        <f aca="false">VLOOKUP($P3154,Formule!$O$2:$P$200,2,0)</f>
        <v>#N/A</v>
      </c>
      <c r="O3154" s="38" t="e">
        <f aca="false">VLOOKUP($P3154,Formule!$B$2:$C$202,2,0)</f>
        <v>#N/A</v>
      </c>
      <c r="P3154" s="39" t="n">
        <f aca="false">'Scarico FP Delivery'!$AC3153</f>
        <v>0</v>
      </c>
      <c r="Q3154" s="40" t="n">
        <f aca="false">'Scarico FP Delivery'!$AD3153</f>
        <v>0</v>
      </c>
      <c r="R3154" s="41" t="n">
        <f aca="false">'Scarico FP Delivery'!$DO3153</f>
        <v>0</v>
      </c>
      <c r="S3154" s="30" t="e">
        <f aca="false">VLOOKUP($R3154,Formule!$H$2:$I$250,2,0)</f>
        <v>#N/A</v>
      </c>
      <c r="T3154" s="42"/>
      <c r="U3154" s="43" t="e">
        <f aca="false">VLOOKUP($P3154,Formule!$E$2:$F$200,2,0)</f>
        <v>#N/A</v>
      </c>
      <c r="V3154" s="44" t="e">
        <f aca="false">U3154*(25/100)</f>
        <v>#N/A</v>
      </c>
      <c r="W3154" s="45" t="e">
        <f aca="false">U3154-V3154</f>
        <v>#N/A</v>
      </c>
      <c r="Y3154" s="14" t="s">
        <v>2257</v>
      </c>
    </row>
    <row r="3155" customFormat="false" ht="12.75" hidden="false" customHeight="false" outlineLevel="0" collapsed="false">
      <c r="A3155" s="46" t="n">
        <v>3153</v>
      </c>
      <c r="B3155" s="29"/>
      <c r="C3155" s="30"/>
      <c r="D3155" s="30" t="n">
        <f aca="false">'Scarico FP Delivery'!$CY3154</f>
        <v>0</v>
      </c>
      <c r="E3155" s="31" t="n">
        <f aca="false">'Scarico FP Delivery'!$AH3154</f>
        <v>0</v>
      </c>
      <c r="F3155" s="31" t="n">
        <f aca="false">'Scarico FP Delivery'!$Z3154</f>
        <v>0</v>
      </c>
      <c r="G3155" s="30" t="n">
        <f aca="false">'Scarico FP Delivery'!$AG3154</f>
        <v>0</v>
      </c>
      <c r="H3155" s="30" t="n">
        <f aca="false">'Scarico FP Delivery'!$U3154</f>
        <v>0</v>
      </c>
      <c r="I3155" s="32" t="n">
        <f aca="false">'Scarico FP Delivery'!$EW3154</f>
        <v>0</v>
      </c>
      <c r="J3155" s="33" t="n">
        <f aca="false">'Scarico FP Delivery'!$AJ3154</f>
        <v>0</v>
      </c>
      <c r="K3155" s="34" t="n">
        <f aca="false">'Scarico FP Delivery'!AV3154</f>
        <v>0</v>
      </c>
      <c r="L3155" s="51" t="n">
        <f aca="false">'Scarico FP Delivery'!AF3154</f>
        <v>0</v>
      </c>
      <c r="M3155" s="36" t="n">
        <f aca="false">'Scarico FP Delivery'!EL3154</f>
        <v>0</v>
      </c>
      <c r="N3155" s="37" t="e">
        <f aca="false">VLOOKUP($P3155,Formule!$O$2:$P$200,2,0)</f>
        <v>#N/A</v>
      </c>
      <c r="O3155" s="38" t="e">
        <f aca="false">VLOOKUP($P3155,Formule!$B$2:$C$202,2,0)</f>
        <v>#N/A</v>
      </c>
      <c r="P3155" s="39" t="n">
        <f aca="false">'Scarico FP Delivery'!$AC3154</f>
        <v>0</v>
      </c>
      <c r="Q3155" s="40" t="n">
        <f aca="false">'Scarico FP Delivery'!$AD3154</f>
        <v>0</v>
      </c>
      <c r="R3155" s="41" t="n">
        <f aca="false">'Scarico FP Delivery'!$DO3154</f>
        <v>0</v>
      </c>
      <c r="S3155" s="30" t="e">
        <f aca="false">VLOOKUP($R3155,Formule!$H$2:$I$250,2,0)</f>
        <v>#N/A</v>
      </c>
      <c r="T3155" s="42"/>
      <c r="U3155" s="43" t="e">
        <f aca="false">VLOOKUP($P3155,Formule!$E$2:$F$200,2,0)</f>
        <v>#N/A</v>
      </c>
      <c r="V3155" s="44" t="e">
        <f aca="false">U3155*(25/100)</f>
        <v>#N/A</v>
      </c>
      <c r="W3155" s="45" t="e">
        <f aca="false">U3155-V3155</f>
        <v>#N/A</v>
      </c>
      <c r="Y3155" s="14" t="s">
        <v>2257</v>
      </c>
    </row>
    <row r="3156" customFormat="false" ht="12.75" hidden="false" customHeight="false" outlineLevel="0" collapsed="false">
      <c r="A3156" s="28" t="n">
        <v>3154</v>
      </c>
      <c r="B3156" s="29"/>
      <c r="C3156" s="30"/>
      <c r="D3156" s="30" t="n">
        <f aca="false">'Scarico FP Delivery'!$CY3155</f>
        <v>0</v>
      </c>
      <c r="E3156" s="31" t="n">
        <f aca="false">'Scarico FP Delivery'!$AH3155</f>
        <v>0</v>
      </c>
      <c r="F3156" s="31" t="n">
        <f aca="false">'Scarico FP Delivery'!$Z3155</f>
        <v>0</v>
      </c>
      <c r="G3156" s="30" t="n">
        <f aca="false">'Scarico FP Delivery'!$AG3155</f>
        <v>0</v>
      </c>
      <c r="H3156" s="30" t="n">
        <f aca="false">'Scarico FP Delivery'!$U3155</f>
        <v>0</v>
      </c>
      <c r="I3156" s="32" t="n">
        <f aca="false">'Scarico FP Delivery'!$EW3155</f>
        <v>0</v>
      </c>
      <c r="J3156" s="33" t="n">
        <f aca="false">'Scarico FP Delivery'!$AJ3155</f>
        <v>0</v>
      </c>
      <c r="K3156" s="34" t="n">
        <f aca="false">'Scarico FP Delivery'!AV3155</f>
        <v>0</v>
      </c>
      <c r="L3156" s="51" t="n">
        <f aca="false">'Scarico FP Delivery'!AF3155</f>
        <v>0</v>
      </c>
      <c r="M3156" s="36" t="n">
        <f aca="false">'Scarico FP Delivery'!EL3155</f>
        <v>0</v>
      </c>
      <c r="N3156" s="37" t="e">
        <f aca="false">VLOOKUP($P3156,Formule!$O$2:$P$200,2,0)</f>
        <v>#N/A</v>
      </c>
      <c r="O3156" s="38" t="e">
        <f aca="false">VLOOKUP($P3156,Formule!$B$2:$C$202,2,0)</f>
        <v>#N/A</v>
      </c>
      <c r="P3156" s="39" t="n">
        <f aca="false">'Scarico FP Delivery'!$AC3155</f>
        <v>0</v>
      </c>
      <c r="Q3156" s="40" t="n">
        <f aca="false">'Scarico FP Delivery'!$AD3155</f>
        <v>0</v>
      </c>
      <c r="R3156" s="41" t="n">
        <f aca="false">'Scarico FP Delivery'!$DO3155</f>
        <v>0</v>
      </c>
      <c r="S3156" s="30" t="e">
        <f aca="false">VLOOKUP($R3156,Formule!$H$2:$I$250,2,0)</f>
        <v>#N/A</v>
      </c>
      <c r="T3156" s="42"/>
      <c r="U3156" s="43" t="e">
        <f aca="false">VLOOKUP($P3156,Formule!$E$2:$F$200,2,0)</f>
        <v>#N/A</v>
      </c>
      <c r="V3156" s="44" t="e">
        <f aca="false">U3156*(25/100)</f>
        <v>#N/A</v>
      </c>
      <c r="W3156" s="45" t="e">
        <f aca="false">U3156-V3156</f>
        <v>#N/A</v>
      </c>
      <c r="Y3156" s="14" t="s">
        <v>2257</v>
      </c>
    </row>
    <row r="3157" customFormat="false" ht="12.75" hidden="false" customHeight="false" outlineLevel="0" collapsed="false">
      <c r="A3157" s="46" t="n">
        <v>3155</v>
      </c>
      <c r="B3157" s="29"/>
      <c r="C3157" s="30"/>
      <c r="D3157" s="30" t="n">
        <f aca="false">'Scarico FP Delivery'!$CY3156</f>
        <v>0</v>
      </c>
      <c r="E3157" s="31" t="n">
        <f aca="false">'Scarico FP Delivery'!$AH3156</f>
        <v>0</v>
      </c>
      <c r="F3157" s="31" t="n">
        <f aca="false">'Scarico FP Delivery'!$Z3156</f>
        <v>0</v>
      </c>
      <c r="G3157" s="30" t="n">
        <f aca="false">'Scarico FP Delivery'!$AG3156</f>
        <v>0</v>
      </c>
      <c r="H3157" s="30" t="n">
        <f aca="false">'Scarico FP Delivery'!$U3156</f>
        <v>0</v>
      </c>
      <c r="I3157" s="32" t="n">
        <f aca="false">'Scarico FP Delivery'!$EW3156</f>
        <v>0</v>
      </c>
      <c r="J3157" s="33" t="n">
        <f aca="false">'Scarico FP Delivery'!$AJ3156</f>
        <v>0</v>
      </c>
      <c r="K3157" s="34" t="n">
        <f aca="false">'Scarico FP Delivery'!AV3156</f>
        <v>0</v>
      </c>
      <c r="L3157" s="51" t="n">
        <f aca="false">'Scarico FP Delivery'!AF3156</f>
        <v>0</v>
      </c>
      <c r="M3157" s="36" t="n">
        <f aca="false">'Scarico FP Delivery'!EL3156</f>
        <v>0</v>
      </c>
      <c r="N3157" s="37" t="e">
        <f aca="false">VLOOKUP($P3157,Formule!$O$2:$P$200,2,0)</f>
        <v>#N/A</v>
      </c>
      <c r="O3157" s="38" t="e">
        <f aca="false">VLOOKUP($P3157,Formule!$B$2:$C$202,2,0)</f>
        <v>#N/A</v>
      </c>
      <c r="P3157" s="39" t="n">
        <f aca="false">'Scarico FP Delivery'!$AC3156</f>
        <v>0</v>
      </c>
      <c r="Q3157" s="40" t="n">
        <f aca="false">'Scarico FP Delivery'!$AD3156</f>
        <v>0</v>
      </c>
      <c r="R3157" s="41" t="n">
        <f aca="false">'Scarico FP Delivery'!$DO3156</f>
        <v>0</v>
      </c>
      <c r="S3157" s="30" t="e">
        <f aca="false">VLOOKUP($R3157,Formule!$H$2:$I$250,2,0)</f>
        <v>#N/A</v>
      </c>
      <c r="T3157" s="42"/>
      <c r="U3157" s="43" t="e">
        <f aca="false">VLOOKUP($P3157,Formule!$E$2:$F$200,2,0)</f>
        <v>#N/A</v>
      </c>
      <c r="V3157" s="44" t="e">
        <f aca="false">U3157*(25/100)</f>
        <v>#N/A</v>
      </c>
      <c r="W3157" s="45" t="e">
        <f aca="false">U3157-V3157</f>
        <v>#N/A</v>
      </c>
      <c r="Y3157" s="14" t="s">
        <v>2257</v>
      </c>
    </row>
    <row r="3158" customFormat="false" ht="12.75" hidden="false" customHeight="false" outlineLevel="0" collapsed="false">
      <c r="A3158" s="46" t="n">
        <v>3156</v>
      </c>
      <c r="B3158" s="29"/>
      <c r="C3158" s="30"/>
      <c r="D3158" s="30" t="n">
        <f aca="false">'Scarico FP Delivery'!$CY3157</f>
        <v>0</v>
      </c>
      <c r="E3158" s="31" t="n">
        <f aca="false">'Scarico FP Delivery'!$AH3157</f>
        <v>0</v>
      </c>
      <c r="F3158" s="31" t="n">
        <f aca="false">'Scarico FP Delivery'!$Z3157</f>
        <v>0</v>
      </c>
      <c r="G3158" s="30" t="n">
        <f aca="false">'Scarico FP Delivery'!$AG3157</f>
        <v>0</v>
      </c>
      <c r="H3158" s="30" t="n">
        <f aca="false">'Scarico FP Delivery'!$U3157</f>
        <v>0</v>
      </c>
      <c r="I3158" s="32" t="n">
        <f aca="false">'Scarico FP Delivery'!$EW3157</f>
        <v>0</v>
      </c>
      <c r="J3158" s="33" t="n">
        <f aca="false">'Scarico FP Delivery'!$AJ3157</f>
        <v>0</v>
      </c>
      <c r="K3158" s="34" t="n">
        <f aca="false">'Scarico FP Delivery'!AV3157</f>
        <v>0</v>
      </c>
      <c r="L3158" s="51" t="n">
        <f aca="false">'Scarico FP Delivery'!AF3157</f>
        <v>0</v>
      </c>
      <c r="M3158" s="36" t="n">
        <f aca="false">'Scarico FP Delivery'!EL3157</f>
        <v>0</v>
      </c>
      <c r="N3158" s="37" t="e">
        <f aca="false">VLOOKUP($P3158,Formule!$O$2:$P$200,2,0)</f>
        <v>#N/A</v>
      </c>
      <c r="O3158" s="38" t="e">
        <f aca="false">VLOOKUP($P3158,Formule!$B$2:$C$202,2,0)</f>
        <v>#N/A</v>
      </c>
      <c r="P3158" s="39" t="n">
        <f aca="false">'Scarico FP Delivery'!$AC3157</f>
        <v>0</v>
      </c>
      <c r="Q3158" s="40" t="n">
        <f aca="false">'Scarico FP Delivery'!$AD3157</f>
        <v>0</v>
      </c>
      <c r="R3158" s="41" t="n">
        <f aca="false">'Scarico FP Delivery'!$DO3157</f>
        <v>0</v>
      </c>
      <c r="S3158" s="30" t="e">
        <f aca="false">VLOOKUP($R3158,Formule!$H$2:$I$250,2,0)</f>
        <v>#N/A</v>
      </c>
      <c r="T3158" s="42"/>
      <c r="U3158" s="43" t="e">
        <f aca="false">VLOOKUP($P3158,Formule!$E$2:$F$200,2,0)</f>
        <v>#N/A</v>
      </c>
      <c r="V3158" s="44" t="e">
        <f aca="false">U3158*(25/100)</f>
        <v>#N/A</v>
      </c>
      <c r="W3158" s="45" t="e">
        <f aca="false">U3158-V3158</f>
        <v>#N/A</v>
      </c>
      <c r="Y3158" s="14" t="s">
        <v>2257</v>
      </c>
    </row>
    <row r="3159" customFormat="false" ht="12.75" hidden="false" customHeight="false" outlineLevel="0" collapsed="false">
      <c r="A3159" s="28" t="n">
        <v>3157</v>
      </c>
      <c r="B3159" s="29"/>
      <c r="C3159" s="30"/>
      <c r="D3159" s="30" t="n">
        <f aca="false">'Scarico FP Delivery'!$CY3158</f>
        <v>0</v>
      </c>
      <c r="E3159" s="31" t="n">
        <f aca="false">'Scarico FP Delivery'!$AH3158</f>
        <v>0</v>
      </c>
      <c r="F3159" s="31" t="n">
        <f aca="false">'Scarico FP Delivery'!$Z3158</f>
        <v>0</v>
      </c>
      <c r="G3159" s="30" t="n">
        <f aca="false">'Scarico FP Delivery'!$AG3158</f>
        <v>0</v>
      </c>
      <c r="H3159" s="30" t="n">
        <f aca="false">'Scarico FP Delivery'!$U3158</f>
        <v>0</v>
      </c>
      <c r="I3159" s="32" t="n">
        <f aca="false">'Scarico FP Delivery'!$EW3158</f>
        <v>0</v>
      </c>
      <c r="J3159" s="33" t="n">
        <f aca="false">'Scarico FP Delivery'!$AJ3158</f>
        <v>0</v>
      </c>
      <c r="K3159" s="34" t="n">
        <f aca="false">'Scarico FP Delivery'!AV3158</f>
        <v>0</v>
      </c>
      <c r="L3159" s="51" t="n">
        <f aca="false">'Scarico FP Delivery'!AF3158</f>
        <v>0</v>
      </c>
      <c r="M3159" s="36" t="n">
        <f aca="false">'Scarico FP Delivery'!EL3158</f>
        <v>0</v>
      </c>
      <c r="N3159" s="37" t="e">
        <f aca="false">VLOOKUP($P3159,Formule!$O$2:$P$200,2,0)</f>
        <v>#N/A</v>
      </c>
      <c r="O3159" s="38" t="e">
        <f aca="false">VLOOKUP($P3159,Formule!$B$2:$C$202,2,0)</f>
        <v>#N/A</v>
      </c>
      <c r="P3159" s="39" t="n">
        <f aca="false">'Scarico FP Delivery'!$AC3158</f>
        <v>0</v>
      </c>
      <c r="Q3159" s="40" t="n">
        <f aca="false">'Scarico FP Delivery'!$AD3158</f>
        <v>0</v>
      </c>
      <c r="R3159" s="41" t="n">
        <f aca="false">'Scarico FP Delivery'!$DO3158</f>
        <v>0</v>
      </c>
      <c r="S3159" s="30" t="e">
        <f aca="false">VLOOKUP($R3159,Formule!$H$2:$I$250,2,0)</f>
        <v>#N/A</v>
      </c>
      <c r="T3159" s="42"/>
      <c r="U3159" s="43" t="e">
        <f aca="false">VLOOKUP($P3159,Formule!$E$2:$F$200,2,0)</f>
        <v>#N/A</v>
      </c>
      <c r="V3159" s="44" t="e">
        <f aca="false">U3159*(25/100)</f>
        <v>#N/A</v>
      </c>
      <c r="W3159" s="45" t="e">
        <f aca="false">U3159-V3159</f>
        <v>#N/A</v>
      </c>
      <c r="Y3159" s="14" t="s">
        <v>2257</v>
      </c>
    </row>
    <row r="3160" customFormat="false" ht="12.75" hidden="false" customHeight="false" outlineLevel="0" collapsed="false">
      <c r="A3160" s="46" t="n">
        <v>3158</v>
      </c>
      <c r="B3160" s="29"/>
      <c r="C3160" s="30"/>
      <c r="D3160" s="30" t="n">
        <f aca="false">'Scarico FP Delivery'!$CY3159</f>
        <v>0</v>
      </c>
      <c r="E3160" s="31" t="n">
        <f aca="false">'Scarico FP Delivery'!$AH3159</f>
        <v>0</v>
      </c>
      <c r="F3160" s="31" t="n">
        <f aca="false">'Scarico FP Delivery'!$Z3159</f>
        <v>0</v>
      </c>
      <c r="G3160" s="30" t="n">
        <f aca="false">'Scarico FP Delivery'!$AG3159</f>
        <v>0</v>
      </c>
      <c r="H3160" s="30" t="n">
        <f aca="false">'Scarico FP Delivery'!$U3159</f>
        <v>0</v>
      </c>
      <c r="I3160" s="32" t="n">
        <f aca="false">'Scarico FP Delivery'!$EW3159</f>
        <v>0</v>
      </c>
      <c r="J3160" s="33" t="n">
        <f aca="false">'Scarico FP Delivery'!$AJ3159</f>
        <v>0</v>
      </c>
      <c r="K3160" s="34" t="n">
        <f aca="false">'Scarico FP Delivery'!AV3159</f>
        <v>0</v>
      </c>
      <c r="L3160" s="51" t="n">
        <f aca="false">'Scarico FP Delivery'!AF3159</f>
        <v>0</v>
      </c>
      <c r="M3160" s="36" t="n">
        <f aca="false">'Scarico FP Delivery'!EL3159</f>
        <v>0</v>
      </c>
      <c r="N3160" s="37" t="e">
        <f aca="false">VLOOKUP($P3160,Formule!$O$2:$P$200,2,0)</f>
        <v>#N/A</v>
      </c>
      <c r="O3160" s="38" t="e">
        <f aca="false">VLOOKUP($P3160,Formule!$B$2:$C$202,2,0)</f>
        <v>#N/A</v>
      </c>
      <c r="P3160" s="39" t="n">
        <f aca="false">'Scarico FP Delivery'!$AC3159</f>
        <v>0</v>
      </c>
      <c r="Q3160" s="40" t="n">
        <f aca="false">'Scarico FP Delivery'!$AD3159</f>
        <v>0</v>
      </c>
      <c r="R3160" s="41" t="n">
        <f aca="false">'Scarico FP Delivery'!$DO3159</f>
        <v>0</v>
      </c>
      <c r="S3160" s="30" t="e">
        <f aca="false">VLOOKUP($R3160,Formule!$H$2:$I$250,2,0)</f>
        <v>#N/A</v>
      </c>
      <c r="T3160" s="42"/>
      <c r="U3160" s="43" t="e">
        <f aca="false">VLOOKUP($P3160,Formule!$E$2:$F$200,2,0)</f>
        <v>#N/A</v>
      </c>
      <c r="V3160" s="44" t="e">
        <f aca="false">U3160*(25/100)</f>
        <v>#N/A</v>
      </c>
      <c r="W3160" s="45" t="e">
        <f aca="false">U3160-V3160</f>
        <v>#N/A</v>
      </c>
      <c r="Y3160" s="14" t="s">
        <v>2257</v>
      </c>
    </row>
    <row r="3161" customFormat="false" ht="12.75" hidden="false" customHeight="false" outlineLevel="0" collapsed="false">
      <c r="A3161" s="46" t="n">
        <v>3159</v>
      </c>
      <c r="B3161" s="29"/>
      <c r="C3161" s="30"/>
      <c r="D3161" s="30" t="n">
        <f aca="false">'Scarico FP Delivery'!$CY3160</f>
        <v>0</v>
      </c>
      <c r="E3161" s="31" t="n">
        <f aca="false">'Scarico FP Delivery'!$AH3160</f>
        <v>0</v>
      </c>
      <c r="F3161" s="31" t="n">
        <f aca="false">'Scarico FP Delivery'!$Z3160</f>
        <v>0</v>
      </c>
      <c r="G3161" s="30" t="n">
        <f aca="false">'Scarico FP Delivery'!$AG3160</f>
        <v>0</v>
      </c>
      <c r="H3161" s="30" t="n">
        <f aca="false">'Scarico FP Delivery'!$U3160</f>
        <v>0</v>
      </c>
      <c r="I3161" s="32" t="n">
        <f aca="false">'Scarico FP Delivery'!$EW3160</f>
        <v>0</v>
      </c>
      <c r="J3161" s="33" t="n">
        <f aca="false">'Scarico FP Delivery'!$AJ3160</f>
        <v>0</v>
      </c>
      <c r="K3161" s="34" t="n">
        <f aca="false">'Scarico FP Delivery'!AV3160</f>
        <v>0</v>
      </c>
      <c r="L3161" s="51" t="n">
        <f aca="false">'Scarico FP Delivery'!AF3160</f>
        <v>0</v>
      </c>
      <c r="M3161" s="36" t="n">
        <f aca="false">'Scarico FP Delivery'!EL3160</f>
        <v>0</v>
      </c>
      <c r="N3161" s="37" t="e">
        <f aca="false">VLOOKUP($P3161,Formule!$O$2:$P$200,2,0)</f>
        <v>#N/A</v>
      </c>
      <c r="O3161" s="38" t="e">
        <f aca="false">VLOOKUP($P3161,Formule!$B$2:$C$202,2,0)</f>
        <v>#N/A</v>
      </c>
      <c r="P3161" s="39" t="n">
        <f aca="false">'Scarico FP Delivery'!$AC3160</f>
        <v>0</v>
      </c>
      <c r="Q3161" s="40" t="n">
        <f aca="false">'Scarico FP Delivery'!$AD3160</f>
        <v>0</v>
      </c>
      <c r="R3161" s="41" t="n">
        <f aca="false">'Scarico FP Delivery'!$DO3160</f>
        <v>0</v>
      </c>
      <c r="S3161" s="30" t="e">
        <f aca="false">VLOOKUP($R3161,Formule!$H$2:$I$250,2,0)</f>
        <v>#N/A</v>
      </c>
      <c r="T3161" s="42"/>
      <c r="U3161" s="43" t="e">
        <f aca="false">VLOOKUP($P3161,Formule!$E$2:$F$200,2,0)</f>
        <v>#N/A</v>
      </c>
      <c r="V3161" s="44" t="e">
        <f aca="false">U3161*(25/100)</f>
        <v>#N/A</v>
      </c>
      <c r="W3161" s="45" t="e">
        <f aca="false">U3161-V3161</f>
        <v>#N/A</v>
      </c>
      <c r="Y3161" s="14" t="s">
        <v>2257</v>
      </c>
    </row>
    <row r="3162" customFormat="false" ht="12.75" hidden="false" customHeight="false" outlineLevel="0" collapsed="false">
      <c r="A3162" s="28" t="n">
        <v>3160</v>
      </c>
      <c r="B3162" s="29"/>
      <c r="C3162" s="30"/>
      <c r="D3162" s="30" t="n">
        <f aca="false">'Scarico FP Delivery'!$CY3161</f>
        <v>0</v>
      </c>
      <c r="E3162" s="31" t="n">
        <f aca="false">'Scarico FP Delivery'!$AH3161</f>
        <v>0</v>
      </c>
      <c r="F3162" s="31" t="n">
        <f aca="false">'Scarico FP Delivery'!$Z3161</f>
        <v>0</v>
      </c>
      <c r="G3162" s="30" t="n">
        <f aca="false">'Scarico FP Delivery'!$AG3161</f>
        <v>0</v>
      </c>
      <c r="H3162" s="30" t="n">
        <f aca="false">'Scarico FP Delivery'!$U3161</f>
        <v>0</v>
      </c>
      <c r="I3162" s="32" t="n">
        <f aca="false">'Scarico FP Delivery'!$EW3161</f>
        <v>0</v>
      </c>
      <c r="J3162" s="33" t="n">
        <f aca="false">'Scarico FP Delivery'!$AJ3161</f>
        <v>0</v>
      </c>
      <c r="K3162" s="34" t="n">
        <f aca="false">'Scarico FP Delivery'!AV3161</f>
        <v>0</v>
      </c>
      <c r="L3162" s="51" t="n">
        <f aca="false">'Scarico FP Delivery'!AF3161</f>
        <v>0</v>
      </c>
      <c r="M3162" s="36" t="n">
        <f aca="false">'Scarico FP Delivery'!EL3161</f>
        <v>0</v>
      </c>
      <c r="N3162" s="37" t="e">
        <f aca="false">VLOOKUP($P3162,Formule!$O$2:$P$200,2,0)</f>
        <v>#N/A</v>
      </c>
      <c r="O3162" s="38" t="e">
        <f aca="false">VLOOKUP($P3162,Formule!$B$2:$C$202,2,0)</f>
        <v>#N/A</v>
      </c>
      <c r="P3162" s="39" t="n">
        <f aca="false">'Scarico FP Delivery'!$AC3161</f>
        <v>0</v>
      </c>
      <c r="Q3162" s="40" t="n">
        <f aca="false">'Scarico FP Delivery'!$AD3161</f>
        <v>0</v>
      </c>
      <c r="R3162" s="41" t="n">
        <f aca="false">'Scarico FP Delivery'!$DO3161</f>
        <v>0</v>
      </c>
      <c r="S3162" s="30" t="e">
        <f aca="false">VLOOKUP($R3162,Formule!$H$2:$I$250,2,0)</f>
        <v>#N/A</v>
      </c>
      <c r="T3162" s="42"/>
      <c r="U3162" s="43" t="e">
        <f aca="false">VLOOKUP($P3162,Formule!$E$2:$F$200,2,0)</f>
        <v>#N/A</v>
      </c>
      <c r="V3162" s="44" t="e">
        <f aca="false">U3162*(25/100)</f>
        <v>#N/A</v>
      </c>
      <c r="W3162" s="45" t="e">
        <f aca="false">U3162-V3162</f>
        <v>#N/A</v>
      </c>
      <c r="Y3162" s="14" t="s">
        <v>2257</v>
      </c>
    </row>
    <row r="3163" customFormat="false" ht="12.75" hidden="false" customHeight="false" outlineLevel="0" collapsed="false">
      <c r="A3163" s="46" t="n">
        <v>3161</v>
      </c>
      <c r="B3163" s="29"/>
      <c r="C3163" s="30"/>
      <c r="D3163" s="30" t="n">
        <f aca="false">'Scarico FP Delivery'!$CY3162</f>
        <v>0</v>
      </c>
      <c r="E3163" s="31" t="n">
        <f aca="false">'Scarico FP Delivery'!$AH3162</f>
        <v>0</v>
      </c>
      <c r="F3163" s="31" t="n">
        <f aca="false">'Scarico FP Delivery'!$Z3162</f>
        <v>0</v>
      </c>
      <c r="G3163" s="30" t="n">
        <f aca="false">'Scarico FP Delivery'!$AG3162</f>
        <v>0</v>
      </c>
      <c r="H3163" s="30" t="n">
        <f aca="false">'Scarico FP Delivery'!$U3162</f>
        <v>0</v>
      </c>
      <c r="I3163" s="32" t="n">
        <f aca="false">'Scarico FP Delivery'!$EW3162</f>
        <v>0</v>
      </c>
      <c r="J3163" s="33" t="n">
        <f aca="false">'Scarico FP Delivery'!$AJ3162</f>
        <v>0</v>
      </c>
      <c r="K3163" s="34" t="n">
        <f aca="false">'Scarico FP Delivery'!AV3162</f>
        <v>0</v>
      </c>
      <c r="L3163" s="51" t="n">
        <f aca="false">'Scarico FP Delivery'!AF3162</f>
        <v>0</v>
      </c>
      <c r="M3163" s="36" t="n">
        <f aca="false">'Scarico FP Delivery'!EL3162</f>
        <v>0</v>
      </c>
      <c r="N3163" s="37" t="e">
        <f aca="false">VLOOKUP($P3163,Formule!$O$2:$P$200,2,0)</f>
        <v>#N/A</v>
      </c>
      <c r="O3163" s="38" t="e">
        <f aca="false">VLOOKUP($P3163,Formule!$B$2:$C$202,2,0)</f>
        <v>#N/A</v>
      </c>
      <c r="P3163" s="39" t="n">
        <f aca="false">'Scarico FP Delivery'!$AC3162</f>
        <v>0</v>
      </c>
      <c r="Q3163" s="40" t="n">
        <f aca="false">'Scarico FP Delivery'!$AD3162</f>
        <v>0</v>
      </c>
      <c r="R3163" s="41" t="n">
        <f aca="false">'Scarico FP Delivery'!$DO3162</f>
        <v>0</v>
      </c>
      <c r="S3163" s="30" t="e">
        <f aca="false">VLOOKUP($R3163,Formule!$H$2:$I$250,2,0)</f>
        <v>#N/A</v>
      </c>
      <c r="T3163" s="42"/>
      <c r="U3163" s="43" t="e">
        <f aca="false">VLOOKUP($P3163,Formule!$E$2:$F$200,2,0)</f>
        <v>#N/A</v>
      </c>
      <c r="V3163" s="44" t="e">
        <f aca="false">U3163*(25/100)</f>
        <v>#N/A</v>
      </c>
      <c r="W3163" s="45" t="e">
        <f aca="false">U3163-V3163</f>
        <v>#N/A</v>
      </c>
      <c r="Y3163" s="14" t="s">
        <v>2257</v>
      </c>
    </row>
    <row r="3164" customFormat="false" ht="12.75" hidden="false" customHeight="false" outlineLevel="0" collapsed="false">
      <c r="A3164" s="46" t="n">
        <v>3162</v>
      </c>
      <c r="B3164" s="29"/>
      <c r="C3164" s="30"/>
      <c r="D3164" s="30" t="n">
        <f aca="false">'Scarico FP Delivery'!$CY3163</f>
        <v>0</v>
      </c>
      <c r="E3164" s="31" t="n">
        <f aca="false">'Scarico FP Delivery'!$AH3163</f>
        <v>0</v>
      </c>
      <c r="F3164" s="31" t="n">
        <f aca="false">'Scarico FP Delivery'!$Z3163</f>
        <v>0</v>
      </c>
      <c r="G3164" s="30" t="n">
        <f aca="false">'Scarico FP Delivery'!$AG3163</f>
        <v>0</v>
      </c>
      <c r="H3164" s="30" t="n">
        <f aca="false">'Scarico FP Delivery'!$U3163</f>
        <v>0</v>
      </c>
      <c r="I3164" s="32" t="n">
        <f aca="false">'Scarico FP Delivery'!$EW3163</f>
        <v>0</v>
      </c>
      <c r="J3164" s="33" t="n">
        <f aca="false">'Scarico FP Delivery'!$AJ3163</f>
        <v>0</v>
      </c>
      <c r="K3164" s="34" t="n">
        <f aca="false">'Scarico FP Delivery'!AV3163</f>
        <v>0</v>
      </c>
      <c r="L3164" s="51" t="n">
        <f aca="false">'Scarico FP Delivery'!AF3163</f>
        <v>0</v>
      </c>
      <c r="M3164" s="36" t="n">
        <f aca="false">'Scarico FP Delivery'!EL3163</f>
        <v>0</v>
      </c>
      <c r="N3164" s="37" t="e">
        <f aca="false">VLOOKUP($P3164,Formule!$O$2:$P$200,2,0)</f>
        <v>#N/A</v>
      </c>
      <c r="O3164" s="38" t="e">
        <f aca="false">VLOOKUP($P3164,Formule!$B$2:$C$202,2,0)</f>
        <v>#N/A</v>
      </c>
      <c r="P3164" s="39" t="n">
        <f aca="false">'Scarico FP Delivery'!$AC3163</f>
        <v>0</v>
      </c>
      <c r="Q3164" s="40" t="n">
        <f aca="false">'Scarico FP Delivery'!$AD3163</f>
        <v>0</v>
      </c>
      <c r="R3164" s="41" t="n">
        <f aca="false">'Scarico FP Delivery'!$DO3163</f>
        <v>0</v>
      </c>
      <c r="S3164" s="30" t="e">
        <f aca="false">VLOOKUP($R3164,Formule!$H$2:$I$250,2,0)</f>
        <v>#N/A</v>
      </c>
      <c r="T3164" s="42"/>
      <c r="U3164" s="43" t="e">
        <f aca="false">VLOOKUP($P3164,Formule!$E$2:$F$200,2,0)</f>
        <v>#N/A</v>
      </c>
      <c r="V3164" s="44" t="e">
        <f aca="false">U3164*(25/100)</f>
        <v>#N/A</v>
      </c>
      <c r="W3164" s="45" t="e">
        <f aca="false">U3164-V3164</f>
        <v>#N/A</v>
      </c>
      <c r="Y3164" s="14" t="s">
        <v>2257</v>
      </c>
    </row>
    <row r="3165" customFormat="false" ht="12.75" hidden="false" customHeight="false" outlineLevel="0" collapsed="false">
      <c r="A3165" s="28" t="n">
        <v>3163</v>
      </c>
      <c r="B3165" s="29"/>
      <c r="C3165" s="30"/>
      <c r="D3165" s="30" t="n">
        <f aca="false">'Scarico FP Delivery'!$CY3164</f>
        <v>0</v>
      </c>
      <c r="E3165" s="31" t="n">
        <f aca="false">'Scarico FP Delivery'!$AH3164</f>
        <v>0</v>
      </c>
      <c r="F3165" s="31" t="n">
        <f aca="false">'Scarico FP Delivery'!$Z3164</f>
        <v>0</v>
      </c>
      <c r="G3165" s="30" t="n">
        <f aca="false">'Scarico FP Delivery'!$AG3164</f>
        <v>0</v>
      </c>
      <c r="H3165" s="30" t="n">
        <f aca="false">'Scarico FP Delivery'!$U3164</f>
        <v>0</v>
      </c>
      <c r="I3165" s="32" t="n">
        <f aca="false">'Scarico FP Delivery'!$EW3164</f>
        <v>0</v>
      </c>
      <c r="J3165" s="33" t="n">
        <f aca="false">'Scarico FP Delivery'!$AJ3164</f>
        <v>0</v>
      </c>
      <c r="K3165" s="34" t="n">
        <f aca="false">'Scarico FP Delivery'!AV3164</f>
        <v>0</v>
      </c>
      <c r="L3165" s="51" t="n">
        <f aca="false">'Scarico FP Delivery'!AF3164</f>
        <v>0</v>
      </c>
      <c r="M3165" s="36" t="n">
        <f aca="false">'Scarico FP Delivery'!EL3164</f>
        <v>0</v>
      </c>
      <c r="N3165" s="37" t="e">
        <f aca="false">VLOOKUP($P3165,Formule!$O$2:$P$200,2,0)</f>
        <v>#N/A</v>
      </c>
      <c r="O3165" s="38" t="e">
        <f aca="false">VLOOKUP($P3165,Formule!$B$2:$C$202,2,0)</f>
        <v>#N/A</v>
      </c>
      <c r="P3165" s="39" t="n">
        <f aca="false">'Scarico FP Delivery'!$AC3164</f>
        <v>0</v>
      </c>
      <c r="Q3165" s="40" t="n">
        <f aca="false">'Scarico FP Delivery'!$AD3164</f>
        <v>0</v>
      </c>
      <c r="R3165" s="41" t="n">
        <f aca="false">'Scarico FP Delivery'!$DO3164</f>
        <v>0</v>
      </c>
      <c r="S3165" s="30" t="e">
        <f aca="false">VLOOKUP($R3165,Formule!$H$2:$I$250,2,0)</f>
        <v>#N/A</v>
      </c>
      <c r="T3165" s="42"/>
      <c r="U3165" s="43" t="e">
        <f aca="false">VLOOKUP($P3165,Formule!$E$2:$F$200,2,0)</f>
        <v>#N/A</v>
      </c>
      <c r="V3165" s="44" t="e">
        <f aca="false">U3165*(25/100)</f>
        <v>#N/A</v>
      </c>
      <c r="W3165" s="45" t="e">
        <f aca="false">U3165-V3165</f>
        <v>#N/A</v>
      </c>
      <c r="Y3165" s="14" t="s">
        <v>2257</v>
      </c>
    </row>
    <row r="3166" customFormat="false" ht="12.75" hidden="false" customHeight="false" outlineLevel="0" collapsed="false">
      <c r="A3166" s="46" t="n">
        <v>3164</v>
      </c>
      <c r="B3166" s="29"/>
      <c r="C3166" s="30"/>
      <c r="D3166" s="30" t="n">
        <f aca="false">'Scarico FP Delivery'!$CY3165</f>
        <v>0</v>
      </c>
      <c r="E3166" s="31" t="n">
        <f aca="false">'Scarico FP Delivery'!$AH3165</f>
        <v>0</v>
      </c>
      <c r="F3166" s="31" t="n">
        <f aca="false">'Scarico FP Delivery'!$Z3165</f>
        <v>0</v>
      </c>
      <c r="G3166" s="30" t="n">
        <f aca="false">'Scarico FP Delivery'!$AG3165</f>
        <v>0</v>
      </c>
      <c r="H3166" s="30" t="n">
        <f aca="false">'Scarico FP Delivery'!$U3165</f>
        <v>0</v>
      </c>
      <c r="I3166" s="32" t="n">
        <f aca="false">'Scarico FP Delivery'!$EW3165</f>
        <v>0</v>
      </c>
      <c r="J3166" s="33" t="n">
        <f aca="false">'Scarico FP Delivery'!$AJ3165</f>
        <v>0</v>
      </c>
      <c r="K3166" s="34" t="n">
        <f aca="false">'Scarico FP Delivery'!AV3165</f>
        <v>0</v>
      </c>
      <c r="L3166" s="51" t="n">
        <f aca="false">'Scarico FP Delivery'!AF3165</f>
        <v>0</v>
      </c>
      <c r="M3166" s="36" t="n">
        <f aca="false">'Scarico FP Delivery'!EL3165</f>
        <v>0</v>
      </c>
      <c r="N3166" s="37" t="e">
        <f aca="false">VLOOKUP($P3166,Formule!$O$2:$P$200,2,0)</f>
        <v>#N/A</v>
      </c>
      <c r="O3166" s="38" t="e">
        <f aca="false">VLOOKUP($P3166,Formule!$B$2:$C$202,2,0)</f>
        <v>#N/A</v>
      </c>
      <c r="P3166" s="39" t="n">
        <f aca="false">'Scarico FP Delivery'!$AC3165</f>
        <v>0</v>
      </c>
      <c r="Q3166" s="40" t="n">
        <f aca="false">'Scarico FP Delivery'!$AD3165</f>
        <v>0</v>
      </c>
      <c r="R3166" s="41" t="n">
        <f aca="false">'Scarico FP Delivery'!$DO3165</f>
        <v>0</v>
      </c>
      <c r="S3166" s="30" t="e">
        <f aca="false">VLOOKUP($R3166,Formule!$H$2:$I$250,2,0)</f>
        <v>#N/A</v>
      </c>
      <c r="T3166" s="42"/>
      <c r="U3166" s="43" t="e">
        <f aca="false">VLOOKUP($P3166,Formule!$E$2:$F$200,2,0)</f>
        <v>#N/A</v>
      </c>
      <c r="V3166" s="44" t="e">
        <f aca="false">U3166*(25/100)</f>
        <v>#N/A</v>
      </c>
      <c r="W3166" s="45" t="e">
        <f aca="false">U3166-V3166</f>
        <v>#N/A</v>
      </c>
      <c r="Y3166" s="14" t="s">
        <v>2257</v>
      </c>
    </row>
    <row r="3167" customFormat="false" ht="12.75" hidden="false" customHeight="false" outlineLevel="0" collapsed="false">
      <c r="A3167" s="46" t="n">
        <v>3165</v>
      </c>
      <c r="B3167" s="29"/>
      <c r="C3167" s="30"/>
      <c r="D3167" s="30" t="n">
        <f aca="false">'Scarico FP Delivery'!$CY3166</f>
        <v>0</v>
      </c>
      <c r="E3167" s="31" t="n">
        <f aca="false">'Scarico FP Delivery'!$AH3166</f>
        <v>0</v>
      </c>
      <c r="F3167" s="31" t="n">
        <f aca="false">'Scarico FP Delivery'!$Z3166</f>
        <v>0</v>
      </c>
      <c r="G3167" s="30" t="n">
        <f aca="false">'Scarico FP Delivery'!$AG3166</f>
        <v>0</v>
      </c>
      <c r="H3167" s="30" t="n">
        <f aca="false">'Scarico FP Delivery'!$U3166</f>
        <v>0</v>
      </c>
      <c r="I3167" s="32" t="n">
        <f aca="false">'Scarico FP Delivery'!$EW3166</f>
        <v>0</v>
      </c>
      <c r="J3167" s="33" t="n">
        <f aca="false">'Scarico FP Delivery'!$AJ3166</f>
        <v>0</v>
      </c>
      <c r="K3167" s="34" t="n">
        <f aca="false">'Scarico FP Delivery'!AV3166</f>
        <v>0</v>
      </c>
      <c r="L3167" s="51" t="n">
        <f aca="false">'Scarico FP Delivery'!AF3166</f>
        <v>0</v>
      </c>
      <c r="M3167" s="36" t="n">
        <f aca="false">'Scarico FP Delivery'!EL3166</f>
        <v>0</v>
      </c>
      <c r="N3167" s="37" t="e">
        <f aca="false">VLOOKUP($P3167,Formule!$O$2:$P$200,2,0)</f>
        <v>#N/A</v>
      </c>
      <c r="O3167" s="38" t="e">
        <f aca="false">VLOOKUP($P3167,Formule!$B$2:$C$202,2,0)</f>
        <v>#N/A</v>
      </c>
      <c r="P3167" s="39" t="n">
        <f aca="false">'Scarico FP Delivery'!$AC3166</f>
        <v>0</v>
      </c>
      <c r="Q3167" s="40" t="n">
        <f aca="false">'Scarico FP Delivery'!$AD3166</f>
        <v>0</v>
      </c>
      <c r="R3167" s="41" t="n">
        <f aca="false">'Scarico FP Delivery'!$DO3166</f>
        <v>0</v>
      </c>
      <c r="S3167" s="30" t="e">
        <f aca="false">VLOOKUP($R3167,Formule!$H$2:$I$250,2,0)</f>
        <v>#N/A</v>
      </c>
      <c r="T3167" s="42"/>
      <c r="U3167" s="43" t="e">
        <f aca="false">VLOOKUP($P3167,Formule!$E$2:$F$200,2,0)</f>
        <v>#N/A</v>
      </c>
      <c r="V3167" s="44" t="e">
        <f aca="false">U3167*(25/100)</f>
        <v>#N/A</v>
      </c>
      <c r="W3167" s="45" t="e">
        <f aca="false">U3167-V3167</f>
        <v>#N/A</v>
      </c>
      <c r="Y3167" s="14" t="s">
        <v>2257</v>
      </c>
    </row>
    <row r="3168" customFormat="false" ht="12.75" hidden="false" customHeight="false" outlineLevel="0" collapsed="false">
      <c r="A3168" s="28" t="n">
        <v>3166</v>
      </c>
      <c r="B3168" s="29"/>
      <c r="C3168" s="30"/>
      <c r="D3168" s="30" t="n">
        <f aca="false">'Scarico FP Delivery'!$CY3167</f>
        <v>0</v>
      </c>
      <c r="E3168" s="31" t="n">
        <f aca="false">'Scarico FP Delivery'!$AH3167</f>
        <v>0</v>
      </c>
      <c r="F3168" s="31" t="n">
        <f aca="false">'Scarico FP Delivery'!$Z3167</f>
        <v>0</v>
      </c>
      <c r="G3168" s="30" t="n">
        <f aca="false">'Scarico FP Delivery'!$AG3167</f>
        <v>0</v>
      </c>
      <c r="H3168" s="30" t="n">
        <f aca="false">'Scarico FP Delivery'!$U3167</f>
        <v>0</v>
      </c>
      <c r="I3168" s="32" t="n">
        <f aca="false">'Scarico FP Delivery'!$EW3167</f>
        <v>0</v>
      </c>
      <c r="J3168" s="33" t="n">
        <f aca="false">'Scarico FP Delivery'!$AJ3167</f>
        <v>0</v>
      </c>
      <c r="K3168" s="34" t="n">
        <f aca="false">'Scarico FP Delivery'!AV3167</f>
        <v>0</v>
      </c>
      <c r="L3168" s="51" t="n">
        <f aca="false">'Scarico FP Delivery'!AF3167</f>
        <v>0</v>
      </c>
      <c r="M3168" s="36" t="n">
        <f aca="false">'Scarico FP Delivery'!EL3167</f>
        <v>0</v>
      </c>
      <c r="N3168" s="37" t="e">
        <f aca="false">VLOOKUP($P3168,Formule!$O$2:$P$200,2,0)</f>
        <v>#N/A</v>
      </c>
      <c r="O3168" s="38" t="e">
        <f aca="false">VLOOKUP($P3168,Formule!$B$2:$C$202,2,0)</f>
        <v>#N/A</v>
      </c>
      <c r="P3168" s="39" t="n">
        <f aca="false">'Scarico FP Delivery'!$AC3167</f>
        <v>0</v>
      </c>
      <c r="Q3168" s="40" t="n">
        <f aca="false">'Scarico FP Delivery'!$AD3167</f>
        <v>0</v>
      </c>
      <c r="R3168" s="41" t="n">
        <f aca="false">'Scarico FP Delivery'!$DO3167</f>
        <v>0</v>
      </c>
      <c r="S3168" s="30" t="e">
        <f aca="false">VLOOKUP($R3168,Formule!$H$2:$I$250,2,0)</f>
        <v>#N/A</v>
      </c>
      <c r="T3168" s="42"/>
      <c r="U3168" s="43" t="e">
        <f aca="false">VLOOKUP($P3168,Formule!$E$2:$F$200,2,0)</f>
        <v>#N/A</v>
      </c>
      <c r="V3168" s="44" t="e">
        <f aca="false">U3168*(25/100)</f>
        <v>#N/A</v>
      </c>
      <c r="W3168" s="45" t="e">
        <f aca="false">U3168-V3168</f>
        <v>#N/A</v>
      </c>
      <c r="Y3168" s="14" t="s">
        <v>2257</v>
      </c>
    </row>
    <row r="3169" customFormat="false" ht="12.75" hidden="false" customHeight="false" outlineLevel="0" collapsed="false">
      <c r="A3169" s="46" t="n">
        <v>3167</v>
      </c>
      <c r="B3169" s="29"/>
      <c r="C3169" s="30"/>
      <c r="D3169" s="30" t="n">
        <f aca="false">'Scarico FP Delivery'!$CY3168</f>
        <v>0</v>
      </c>
      <c r="E3169" s="31" t="n">
        <f aca="false">'Scarico FP Delivery'!$AH3168</f>
        <v>0</v>
      </c>
      <c r="F3169" s="31" t="n">
        <f aca="false">'Scarico FP Delivery'!$Z3168</f>
        <v>0</v>
      </c>
      <c r="G3169" s="30" t="n">
        <f aca="false">'Scarico FP Delivery'!$AG3168</f>
        <v>0</v>
      </c>
      <c r="H3169" s="30" t="n">
        <f aca="false">'Scarico FP Delivery'!$U3168</f>
        <v>0</v>
      </c>
      <c r="I3169" s="32" t="n">
        <f aca="false">'Scarico FP Delivery'!$EW3168</f>
        <v>0</v>
      </c>
      <c r="J3169" s="33" t="n">
        <f aca="false">'Scarico FP Delivery'!$AJ3168</f>
        <v>0</v>
      </c>
      <c r="K3169" s="34" t="n">
        <f aca="false">'Scarico FP Delivery'!AV3168</f>
        <v>0</v>
      </c>
      <c r="L3169" s="51" t="n">
        <f aca="false">'Scarico FP Delivery'!AF3168</f>
        <v>0</v>
      </c>
      <c r="M3169" s="36" t="n">
        <f aca="false">'Scarico FP Delivery'!EL3168</f>
        <v>0</v>
      </c>
      <c r="N3169" s="37" t="e">
        <f aca="false">VLOOKUP($P3169,Formule!$O$2:$P$200,2,0)</f>
        <v>#N/A</v>
      </c>
      <c r="O3169" s="38" t="e">
        <f aca="false">VLOOKUP($P3169,Formule!$B$2:$C$202,2,0)</f>
        <v>#N/A</v>
      </c>
      <c r="P3169" s="39" t="n">
        <f aca="false">'Scarico FP Delivery'!$AC3168</f>
        <v>0</v>
      </c>
      <c r="Q3169" s="40" t="n">
        <f aca="false">'Scarico FP Delivery'!$AD3168</f>
        <v>0</v>
      </c>
      <c r="R3169" s="41" t="n">
        <f aca="false">'Scarico FP Delivery'!$DO3168</f>
        <v>0</v>
      </c>
      <c r="S3169" s="30" t="e">
        <f aca="false">VLOOKUP($R3169,Formule!$H$2:$I$250,2,0)</f>
        <v>#N/A</v>
      </c>
      <c r="T3169" s="42"/>
      <c r="U3169" s="43" t="e">
        <f aca="false">VLOOKUP($P3169,Formule!$E$2:$F$200,2,0)</f>
        <v>#N/A</v>
      </c>
      <c r="V3169" s="44" t="e">
        <f aca="false">U3169*(25/100)</f>
        <v>#N/A</v>
      </c>
      <c r="W3169" s="45" t="e">
        <f aca="false">U3169-V3169</f>
        <v>#N/A</v>
      </c>
      <c r="Y3169" s="14" t="s">
        <v>2257</v>
      </c>
    </row>
    <row r="3170" customFormat="false" ht="12.75" hidden="false" customHeight="false" outlineLevel="0" collapsed="false">
      <c r="A3170" s="46" t="n">
        <v>3168</v>
      </c>
      <c r="B3170" s="29"/>
      <c r="C3170" s="30"/>
      <c r="D3170" s="30" t="n">
        <f aca="false">'Scarico FP Delivery'!$CY3169</f>
        <v>0</v>
      </c>
      <c r="E3170" s="31" t="n">
        <f aca="false">'Scarico FP Delivery'!$AH3169</f>
        <v>0</v>
      </c>
      <c r="F3170" s="31" t="n">
        <f aca="false">'Scarico FP Delivery'!$Z3169</f>
        <v>0</v>
      </c>
      <c r="G3170" s="30" t="n">
        <f aca="false">'Scarico FP Delivery'!$AG3169</f>
        <v>0</v>
      </c>
      <c r="H3170" s="30" t="n">
        <f aca="false">'Scarico FP Delivery'!$U3169</f>
        <v>0</v>
      </c>
      <c r="I3170" s="32" t="n">
        <f aca="false">'Scarico FP Delivery'!$EW3169</f>
        <v>0</v>
      </c>
      <c r="J3170" s="33" t="n">
        <f aca="false">'Scarico FP Delivery'!$AJ3169</f>
        <v>0</v>
      </c>
      <c r="K3170" s="34" t="n">
        <f aca="false">'Scarico FP Delivery'!AV3169</f>
        <v>0</v>
      </c>
      <c r="L3170" s="51" t="n">
        <f aca="false">'Scarico FP Delivery'!AF3169</f>
        <v>0</v>
      </c>
      <c r="M3170" s="36" t="n">
        <f aca="false">'Scarico FP Delivery'!EL3169</f>
        <v>0</v>
      </c>
      <c r="N3170" s="37" t="e">
        <f aca="false">VLOOKUP($P3170,Formule!$O$2:$P$200,2,0)</f>
        <v>#N/A</v>
      </c>
      <c r="O3170" s="38" t="e">
        <f aca="false">VLOOKUP($P3170,Formule!$B$2:$C$202,2,0)</f>
        <v>#N/A</v>
      </c>
      <c r="P3170" s="39" t="n">
        <f aca="false">'Scarico FP Delivery'!$AC3169</f>
        <v>0</v>
      </c>
      <c r="Q3170" s="40" t="n">
        <f aca="false">'Scarico FP Delivery'!$AD3169</f>
        <v>0</v>
      </c>
      <c r="R3170" s="41" t="n">
        <f aca="false">'Scarico FP Delivery'!$DO3169</f>
        <v>0</v>
      </c>
      <c r="S3170" s="30" t="e">
        <f aca="false">VLOOKUP($R3170,Formule!$H$2:$I$250,2,0)</f>
        <v>#N/A</v>
      </c>
      <c r="T3170" s="42"/>
      <c r="U3170" s="43" t="e">
        <f aca="false">VLOOKUP($P3170,Formule!$E$2:$F$200,2,0)</f>
        <v>#N/A</v>
      </c>
      <c r="V3170" s="44" t="e">
        <f aca="false">U3170*(25/100)</f>
        <v>#N/A</v>
      </c>
      <c r="W3170" s="45" t="e">
        <f aca="false">U3170-V3170</f>
        <v>#N/A</v>
      </c>
      <c r="Y3170" s="14" t="s">
        <v>2257</v>
      </c>
    </row>
    <row r="3171" customFormat="false" ht="12.75" hidden="false" customHeight="false" outlineLevel="0" collapsed="false">
      <c r="A3171" s="28" t="n">
        <v>3169</v>
      </c>
      <c r="B3171" s="29"/>
      <c r="C3171" s="30"/>
      <c r="D3171" s="30" t="n">
        <f aca="false">'Scarico FP Delivery'!$CY3170</f>
        <v>0</v>
      </c>
      <c r="E3171" s="31" t="n">
        <f aca="false">'Scarico FP Delivery'!$AH3170</f>
        <v>0</v>
      </c>
      <c r="F3171" s="31" t="n">
        <f aca="false">'Scarico FP Delivery'!$Z3170</f>
        <v>0</v>
      </c>
      <c r="G3171" s="30" t="n">
        <f aca="false">'Scarico FP Delivery'!$AG3170</f>
        <v>0</v>
      </c>
      <c r="H3171" s="30" t="n">
        <f aca="false">'Scarico FP Delivery'!$U3170</f>
        <v>0</v>
      </c>
      <c r="I3171" s="32" t="n">
        <f aca="false">'Scarico FP Delivery'!$EW3170</f>
        <v>0</v>
      </c>
      <c r="J3171" s="33" t="n">
        <f aca="false">'Scarico FP Delivery'!$AJ3170</f>
        <v>0</v>
      </c>
      <c r="K3171" s="34" t="n">
        <f aca="false">'Scarico FP Delivery'!AV3170</f>
        <v>0</v>
      </c>
      <c r="L3171" s="51" t="n">
        <f aca="false">'Scarico FP Delivery'!AF3170</f>
        <v>0</v>
      </c>
      <c r="M3171" s="36" t="n">
        <f aca="false">'Scarico FP Delivery'!EL3170</f>
        <v>0</v>
      </c>
      <c r="N3171" s="37" t="e">
        <f aca="false">VLOOKUP($P3171,Formule!$O$2:$P$200,2,0)</f>
        <v>#N/A</v>
      </c>
      <c r="O3171" s="38" t="e">
        <f aca="false">VLOOKUP($P3171,Formule!$B$2:$C$202,2,0)</f>
        <v>#N/A</v>
      </c>
      <c r="P3171" s="39" t="n">
        <f aca="false">'Scarico FP Delivery'!$AC3170</f>
        <v>0</v>
      </c>
      <c r="Q3171" s="40" t="n">
        <f aca="false">'Scarico FP Delivery'!$AD3170</f>
        <v>0</v>
      </c>
      <c r="R3171" s="41" t="n">
        <f aca="false">'Scarico FP Delivery'!$DO3170</f>
        <v>0</v>
      </c>
      <c r="S3171" s="30" t="e">
        <f aca="false">VLOOKUP($R3171,Formule!$H$2:$I$250,2,0)</f>
        <v>#N/A</v>
      </c>
      <c r="T3171" s="42"/>
      <c r="U3171" s="43" t="e">
        <f aca="false">VLOOKUP($P3171,Formule!$E$2:$F$200,2,0)</f>
        <v>#N/A</v>
      </c>
      <c r="V3171" s="44" t="e">
        <f aca="false">U3171*(25/100)</f>
        <v>#N/A</v>
      </c>
      <c r="W3171" s="45" t="e">
        <f aca="false">U3171-V3171</f>
        <v>#N/A</v>
      </c>
      <c r="Y3171" s="14" t="s">
        <v>2257</v>
      </c>
    </row>
    <row r="3172" customFormat="false" ht="12.75" hidden="false" customHeight="false" outlineLevel="0" collapsed="false">
      <c r="A3172" s="46" t="n">
        <v>3170</v>
      </c>
      <c r="B3172" s="29"/>
      <c r="C3172" s="30"/>
      <c r="D3172" s="30" t="n">
        <f aca="false">'Scarico FP Delivery'!$CY3171</f>
        <v>0</v>
      </c>
      <c r="E3172" s="31" t="n">
        <f aca="false">'Scarico FP Delivery'!$AH3171</f>
        <v>0</v>
      </c>
      <c r="F3172" s="31" t="n">
        <f aca="false">'Scarico FP Delivery'!$Z3171</f>
        <v>0</v>
      </c>
      <c r="G3172" s="30" t="n">
        <f aca="false">'Scarico FP Delivery'!$AG3171</f>
        <v>0</v>
      </c>
      <c r="H3172" s="30" t="n">
        <f aca="false">'Scarico FP Delivery'!$U3171</f>
        <v>0</v>
      </c>
      <c r="I3172" s="32" t="n">
        <f aca="false">'Scarico FP Delivery'!$EW3171</f>
        <v>0</v>
      </c>
      <c r="J3172" s="33" t="n">
        <f aca="false">'Scarico FP Delivery'!$AJ3171</f>
        <v>0</v>
      </c>
      <c r="K3172" s="34" t="n">
        <f aca="false">'Scarico FP Delivery'!AV3171</f>
        <v>0</v>
      </c>
      <c r="L3172" s="51" t="n">
        <f aca="false">'Scarico FP Delivery'!AF3171</f>
        <v>0</v>
      </c>
      <c r="M3172" s="36" t="n">
        <f aca="false">'Scarico FP Delivery'!EL3171</f>
        <v>0</v>
      </c>
      <c r="N3172" s="37" t="e">
        <f aca="false">VLOOKUP($P3172,Formule!$O$2:$P$200,2,0)</f>
        <v>#N/A</v>
      </c>
      <c r="O3172" s="38" t="e">
        <f aca="false">VLOOKUP($P3172,Formule!$B$2:$C$202,2,0)</f>
        <v>#N/A</v>
      </c>
      <c r="P3172" s="39" t="n">
        <f aca="false">'Scarico FP Delivery'!$AC3171</f>
        <v>0</v>
      </c>
      <c r="Q3172" s="40" t="n">
        <f aca="false">'Scarico FP Delivery'!$AD3171</f>
        <v>0</v>
      </c>
      <c r="R3172" s="41" t="n">
        <f aca="false">'Scarico FP Delivery'!$DO3171</f>
        <v>0</v>
      </c>
      <c r="S3172" s="30" t="e">
        <f aca="false">VLOOKUP($R3172,Formule!$H$2:$I$250,2,0)</f>
        <v>#N/A</v>
      </c>
      <c r="T3172" s="42"/>
      <c r="U3172" s="43" t="e">
        <f aca="false">VLOOKUP($P3172,Formule!$E$2:$F$200,2,0)</f>
        <v>#N/A</v>
      </c>
      <c r="V3172" s="44" t="e">
        <f aca="false">U3172*(25/100)</f>
        <v>#N/A</v>
      </c>
      <c r="W3172" s="45" t="e">
        <f aca="false">U3172-V3172</f>
        <v>#N/A</v>
      </c>
      <c r="Y3172" s="14" t="s">
        <v>2257</v>
      </c>
    </row>
    <row r="3173" customFormat="false" ht="12.75" hidden="false" customHeight="false" outlineLevel="0" collapsed="false">
      <c r="A3173" s="46" t="n">
        <v>3171</v>
      </c>
      <c r="B3173" s="29"/>
      <c r="C3173" s="30"/>
      <c r="D3173" s="30" t="n">
        <f aca="false">'Scarico FP Delivery'!$CY3172</f>
        <v>0</v>
      </c>
      <c r="E3173" s="31" t="n">
        <f aca="false">'Scarico FP Delivery'!$AH3172</f>
        <v>0</v>
      </c>
      <c r="F3173" s="31" t="n">
        <f aca="false">'Scarico FP Delivery'!$Z3172</f>
        <v>0</v>
      </c>
      <c r="G3173" s="30" t="n">
        <f aca="false">'Scarico FP Delivery'!$AG3172</f>
        <v>0</v>
      </c>
      <c r="H3173" s="30" t="n">
        <f aca="false">'Scarico FP Delivery'!$U3172</f>
        <v>0</v>
      </c>
      <c r="I3173" s="32" t="n">
        <f aca="false">'Scarico FP Delivery'!$EW3172</f>
        <v>0</v>
      </c>
      <c r="J3173" s="33" t="n">
        <f aca="false">'Scarico FP Delivery'!$AJ3172</f>
        <v>0</v>
      </c>
      <c r="K3173" s="34" t="n">
        <f aca="false">'Scarico FP Delivery'!AV3172</f>
        <v>0</v>
      </c>
      <c r="L3173" s="51" t="n">
        <f aca="false">'Scarico FP Delivery'!AF3172</f>
        <v>0</v>
      </c>
      <c r="M3173" s="36" t="n">
        <f aca="false">'Scarico FP Delivery'!EL3172</f>
        <v>0</v>
      </c>
      <c r="N3173" s="37" t="e">
        <f aca="false">VLOOKUP($P3173,Formule!$O$2:$P$200,2,0)</f>
        <v>#N/A</v>
      </c>
      <c r="O3173" s="38" t="e">
        <f aca="false">VLOOKUP($P3173,Formule!$B$2:$C$202,2,0)</f>
        <v>#N/A</v>
      </c>
      <c r="P3173" s="39" t="n">
        <f aca="false">'Scarico FP Delivery'!$AC3172</f>
        <v>0</v>
      </c>
      <c r="Q3173" s="40" t="n">
        <f aca="false">'Scarico FP Delivery'!$AD3172</f>
        <v>0</v>
      </c>
      <c r="R3173" s="41" t="n">
        <f aca="false">'Scarico FP Delivery'!$DO3172</f>
        <v>0</v>
      </c>
      <c r="S3173" s="30" t="e">
        <f aca="false">VLOOKUP($R3173,Formule!$H$2:$I$250,2,0)</f>
        <v>#N/A</v>
      </c>
      <c r="T3173" s="42"/>
      <c r="U3173" s="43" t="e">
        <f aca="false">VLOOKUP($P3173,Formule!$E$2:$F$200,2,0)</f>
        <v>#N/A</v>
      </c>
      <c r="V3173" s="44" t="e">
        <f aca="false">U3173*(25/100)</f>
        <v>#N/A</v>
      </c>
      <c r="W3173" s="45" t="e">
        <f aca="false">U3173-V3173</f>
        <v>#N/A</v>
      </c>
      <c r="Y3173" s="14" t="s">
        <v>2257</v>
      </c>
    </row>
    <row r="3174" customFormat="false" ht="12.75" hidden="false" customHeight="false" outlineLevel="0" collapsed="false">
      <c r="A3174" s="28" t="n">
        <v>3172</v>
      </c>
      <c r="B3174" s="29"/>
      <c r="C3174" s="30"/>
      <c r="D3174" s="30" t="n">
        <f aca="false">'Scarico FP Delivery'!$CY3173</f>
        <v>0</v>
      </c>
      <c r="E3174" s="31" t="n">
        <f aca="false">'Scarico FP Delivery'!$AH3173</f>
        <v>0</v>
      </c>
      <c r="F3174" s="31" t="n">
        <f aca="false">'Scarico FP Delivery'!$Z3173</f>
        <v>0</v>
      </c>
      <c r="G3174" s="30" t="n">
        <f aca="false">'Scarico FP Delivery'!$AG3173</f>
        <v>0</v>
      </c>
      <c r="H3174" s="30" t="n">
        <f aca="false">'Scarico FP Delivery'!$U3173</f>
        <v>0</v>
      </c>
      <c r="I3174" s="32" t="n">
        <f aca="false">'Scarico FP Delivery'!$EW3173</f>
        <v>0</v>
      </c>
      <c r="J3174" s="33" t="n">
        <f aca="false">'Scarico FP Delivery'!$AJ3173</f>
        <v>0</v>
      </c>
      <c r="K3174" s="34" t="n">
        <f aca="false">'Scarico FP Delivery'!AV3173</f>
        <v>0</v>
      </c>
      <c r="L3174" s="51" t="n">
        <f aca="false">'Scarico FP Delivery'!AF3173</f>
        <v>0</v>
      </c>
      <c r="M3174" s="36" t="n">
        <f aca="false">'Scarico FP Delivery'!EL3173</f>
        <v>0</v>
      </c>
      <c r="N3174" s="37" t="e">
        <f aca="false">VLOOKUP($P3174,Formule!$O$2:$P$200,2,0)</f>
        <v>#N/A</v>
      </c>
      <c r="O3174" s="38" t="e">
        <f aca="false">VLOOKUP($P3174,Formule!$B$2:$C$202,2,0)</f>
        <v>#N/A</v>
      </c>
      <c r="P3174" s="39" t="n">
        <f aca="false">'Scarico FP Delivery'!$AC3173</f>
        <v>0</v>
      </c>
      <c r="Q3174" s="40" t="n">
        <f aca="false">'Scarico FP Delivery'!$AD3173</f>
        <v>0</v>
      </c>
      <c r="R3174" s="41" t="n">
        <f aca="false">'Scarico FP Delivery'!$DO3173</f>
        <v>0</v>
      </c>
      <c r="S3174" s="30" t="e">
        <f aca="false">VLOOKUP($R3174,Formule!$H$2:$I$250,2,0)</f>
        <v>#N/A</v>
      </c>
      <c r="T3174" s="42"/>
      <c r="U3174" s="43" t="e">
        <f aca="false">VLOOKUP($P3174,Formule!$E$2:$F$200,2,0)</f>
        <v>#N/A</v>
      </c>
      <c r="V3174" s="44" t="e">
        <f aca="false">U3174*(25/100)</f>
        <v>#N/A</v>
      </c>
      <c r="W3174" s="45" t="e">
        <f aca="false">U3174-V3174</f>
        <v>#N/A</v>
      </c>
      <c r="Y3174" s="14" t="s">
        <v>2257</v>
      </c>
    </row>
    <row r="3175" customFormat="false" ht="12.75" hidden="false" customHeight="false" outlineLevel="0" collapsed="false">
      <c r="A3175" s="46" t="n">
        <v>3173</v>
      </c>
      <c r="B3175" s="29"/>
      <c r="C3175" s="30"/>
      <c r="D3175" s="30" t="n">
        <f aca="false">'Scarico FP Delivery'!$CY3174</f>
        <v>0</v>
      </c>
      <c r="E3175" s="31" t="n">
        <f aca="false">'Scarico FP Delivery'!$AH3174</f>
        <v>0</v>
      </c>
      <c r="F3175" s="31" t="n">
        <f aca="false">'Scarico FP Delivery'!$Z3174</f>
        <v>0</v>
      </c>
      <c r="G3175" s="30" t="n">
        <f aca="false">'Scarico FP Delivery'!$AG3174</f>
        <v>0</v>
      </c>
      <c r="H3175" s="30" t="n">
        <f aca="false">'Scarico FP Delivery'!$U3174</f>
        <v>0</v>
      </c>
      <c r="I3175" s="32" t="n">
        <f aca="false">'Scarico FP Delivery'!$EW3174</f>
        <v>0</v>
      </c>
      <c r="J3175" s="33" t="n">
        <f aca="false">'Scarico FP Delivery'!$AJ3174</f>
        <v>0</v>
      </c>
      <c r="K3175" s="34" t="n">
        <f aca="false">'Scarico FP Delivery'!AV3174</f>
        <v>0</v>
      </c>
      <c r="L3175" s="51" t="n">
        <f aca="false">'Scarico FP Delivery'!AF3174</f>
        <v>0</v>
      </c>
      <c r="M3175" s="36" t="n">
        <f aca="false">'Scarico FP Delivery'!EL3174</f>
        <v>0</v>
      </c>
      <c r="N3175" s="37" t="e">
        <f aca="false">VLOOKUP($P3175,Formule!$O$2:$P$200,2,0)</f>
        <v>#N/A</v>
      </c>
      <c r="O3175" s="38" t="e">
        <f aca="false">VLOOKUP($P3175,Formule!$B$2:$C$202,2,0)</f>
        <v>#N/A</v>
      </c>
      <c r="P3175" s="39" t="n">
        <f aca="false">'Scarico FP Delivery'!$AC3174</f>
        <v>0</v>
      </c>
      <c r="Q3175" s="40" t="n">
        <f aca="false">'Scarico FP Delivery'!$AD3174</f>
        <v>0</v>
      </c>
      <c r="R3175" s="41" t="n">
        <f aca="false">'Scarico FP Delivery'!$DO3174</f>
        <v>0</v>
      </c>
      <c r="S3175" s="30" t="e">
        <f aca="false">VLOOKUP($R3175,Formule!$H$2:$I$250,2,0)</f>
        <v>#N/A</v>
      </c>
      <c r="T3175" s="42"/>
      <c r="U3175" s="43" t="e">
        <f aca="false">VLOOKUP($P3175,Formule!$E$2:$F$200,2,0)</f>
        <v>#N/A</v>
      </c>
      <c r="V3175" s="44" t="e">
        <f aca="false">U3175*(25/100)</f>
        <v>#N/A</v>
      </c>
      <c r="W3175" s="45" t="e">
        <f aca="false">U3175-V3175</f>
        <v>#N/A</v>
      </c>
      <c r="Y3175" s="14" t="s">
        <v>2257</v>
      </c>
    </row>
    <row r="3176" customFormat="false" ht="12.75" hidden="false" customHeight="false" outlineLevel="0" collapsed="false">
      <c r="A3176" s="46" t="n">
        <v>3174</v>
      </c>
      <c r="B3176" s="29"/>
      <c r="C3176" s="30"/>
      <c r="D3176" s="30" t="n">
        <f aca="false">'Scarico FP Delivery'!$CY3175</f>
        <v>0</v>
      </c>
      <c r="E3176" s="31" t="n">
        <f aca="false">'Scarico FP Delivery'!$AH3175</f>
        <v>0</v>
      </c>
      <c r="F3176" s="31" t="n">
        <f aca="false">'Scarico FP Delivery'!$Z3175</f>
        <v>0</v>
      </c>
      <c r="G3176" s="30" t="n">
        <f aca="false">'Scarico FP Delivery'!$AG3175</f>
        <v>0</v>
      </c>
      <c r="H3176" s="30" t="n">
        <f aca="false">'Scarico FP Delivery'!$U3175</f>
        <v>0</v>
      </c>
      <c r="I3176" s="32" t="n">
        <f aca="false">'Scarico FP Delivery'!$EW3175</f>
        <v>0</v>
      </c>
      <c r="J3176" s="33" t="n">
        <f aca="false">'Scarico FP Delivery'!$AJ3175</f>
        <v>0</v>
      </c>
      <c r="K3176" s="34" t="n">
        <f aca="false">'Scarico FP Delivery'!AV3175</f>
        <v>0</v>
      </c>
      <c r="L3176" s="51" t="n">
        <f aca="false">'Scarico FP Delivery'!AF3175</f>
        <v>0</v>
      </c>
      <c r="M3176" s="36" t="n">
        <f aca="false">'Scarico FP Delivery'!EL3175</f>
        <v>0</v>
      </c>
      <c r="N3176" s="37" t="e">
        <f aca="false">VLOOKUP($P3176,Formule!$O$2:$P$200,2,0)</f>
        <v>#N/A</v>
      </c>
      <c r="O3176" s="38" t="e">
        <f aca="false">VLOOKUP($P3176,Formule!$B$2:$C$202,2,0)</f>
        <v>#N/A</v>
      </c>
      <c r="P3176" s="39" t="n">
        <f aca="false">'Scarico FP Delivery'!$AC3175</f>
        <v>0</v>
      </c>
      <c r="Q3176" s="40" t="n">
        <f aca="false">'Scarico FP Delivery'!$AD3175</f>
        <v>0</v>
      </c>
      <c r="R3176" s="41" t="n">
        <f aca="false">'Scarico FP Delivery'!$DO3175</f>
        <v>0</v>
      </c>
      <c r="S3176" s="30" t="e">
        <f aca="false">VLOOKUP($R3176,Formule!$H$2:$I$250,2,0)</f>
        <v>#N/A</v>
      </c>
      <c r="T3176" s="42"/>
      <c r="U3176" s="43" t="e">
        <f aca="false">VLOOKUP($P3176,Formule!$E$2:$F$200,2,0)</f>
        <v>#N/A</v>
      </c>
      <c r="V3176" s="44" t="e">
        <f aca="false">U3176*(25/100)</f>
        <v>#N/A</v>
      </c>
      <c r="W3176" s="45" t="e">
        <f aca="false">U3176-V3176</f>
        <v>#N/A</v>
      </c>
      <c r="Y3176" s="14" t="s">
        <v>2257</v>
      </c>
    </row>
    <row r="3177" customFormat="false" ht="12.75" hidden="false" customHeight="false" outlineLevel="0" collapsed="false">
      <c r="A3177" s="28" t="n">
        <v>3175</v>
      </c>
      <c r="B3177" s="29"/>
      <c r="C3177" s="30"/>
      <c r="D3177" s="30" t="n">
        <f aca="false">'Scarico FP Delivery'!$CY3176</f>
        <v>0</v>
      </c>
      <c r="E3177" s="31" t="n">
        <f aca="false">'Scarico FP Delivery'!$AH3176</f>
        <v>0</v>
      </c>
      <c r="F3177" s="31" t="n">
        <f aca="false">'Scarico FP Delivery'!$Z3176</f>
        <v>0</v>
      </c>
      <c r="G3177" s="30" t="n">
        <f aca="false">'Scarico FP Delivery'!$AG3176</f>
        <v>0</v>
      </c>
      <c r="H3177" s="30" t="n">
        <f aca="false">'Scarico FP Delivery'!$U3176</f>
        <v>0</v>
      </c>
      <c r="I3177" s="32" t="n">
        <f aca="false">'Scarico FP Delivery'!$EW3176</f>
        <v>0</v>
      </c>
      <c r="J3177" s="33" t="n">
        <f aca="false">'Scarico FP Delivery'!$AJ3176</f>
        <v>0</v>
      </c>
      <c r="K3177" s="34" t="n">
        <f aca="false">'Scarico FP Delivery'!AV3176</f>
        <v>0</v>
      </c>
      <c r="L3177" s="51" t="n">
        <f aca="false">'Scarico FP Delivery'!AF3176</f>
        <v>0</v>
      </c>
      <c r="M3177" s="36" t="n">
        <f aca="false">'Scarico FP Delivery'!EL3176</f>
        <v>0</v>
      </c>
      <c r="N3177" s="37" t="e">
        <f aca="false">VLOOKUP($P3177,Formule!$O$2:$P$200,2,0)</f>
        <v>#N/A</v>
      </c>
      <c r="O3177" s="38" t="e">
        <f aca="false">VLOOKUP($P3177,Formule!$B$2:$C$202,2,0)</f>
        <v>#N/A</v>
      </c>
      <c r="P3177" s="39" t="n">
        <f aca="false">'Scarico FP Delivery'!$AC3176</f>
        <v>0</v>
      </c>
      <c r="Q3177" s="40" t="n">
        <f aca="false">'Scarico FP Delivery'!$AD3176</f>
        <v>0</v>
      </c>
      <c r="R3177" s="41" t="n">
        <f aca="false">'Scarico FP Delivery'!$DO3176</f>
        <v>0</v>
      </c>
      <c r="S3177" s="30" t="e">
        <f aca="false">VLOOKUP($R3177,Formule!$H$2:$I$250,2,0)</f>
        <v>#N/A</v>
      </c>
      <c r="T3177" s="42"/>
      <c r="U3177" s="43" t="e">
        <f aca="false">VLOOKUP($P3177,Formule!$E$2:$F$200,2,0)</f>
        <v>#N/A</v>
      </c>
      <c r="V3177" s="44" t="e">
        <f aca="false">U3177*(25/100)</f>
        <v>#N/A</v>
      </c>
      <c r="W3177" s="45" t="e">
        <f aca="false">U3177-V3177</f>
        <v>#N/A</v>
      </c>
      <c r="Y3177" s="14" t="s">
        <v>2257</v>
      </c>
    </row>
    <row r="3178" customFormat="false" ht="12.75" hidden="false" customHeight="false" outlineLevel="0" collapsed="false">
      <c r="A3178" s="46" t="n">
        <v>3176</v>
      </c>
      <c r="B3178" s="29"/>
      <c r="C3178" s="30"/>
      <c r="D3178" s="30" t="n">
        <f aca="false">'Scarico FP Delivery'!$CY3177</f>
        <v>0</v>
      </c>
      <c r="E3178" s="31" t="n">
        <f aca="false">'Scarico FP Delivery'!$AH3177</f>
        <v>0</v>
      </c>
      <c r="F3178" s="31" t="n">
        <f aca="false">'Scarico FP Delivery'!$Z3177</f>
        <v>0</v>
      </c>
      <c r="G3178" s="30" t="n">
        <f aca="false">'Scarico FP Delivery'!$AG3177</f>
        <v>0</v>
      </c>
      <c r="H3178" s="30" t="n">
        <f aca="false">'Scarico FP Delivery'!$U3177</f>
        <v>0</v>
      </c>
      <c r="I3178" s="32" t="n">
        <f aca="false">'Scarico FP Delivery'!$EW3177</f>
        <v>0</v>
      </c>
      <c r="J3178" s="33" t="n">
        <f aca="false">'Scarico FP Delivery'!$AJ3177</f>
        <v>0</v>
      </c>
      <c r="K3178" s="34" t="n">
        <f aca="false">'Scarico FP Delivery'!AV3177</f>
        <v>0</v>
      </c>
      <c r="L3178" s="51" t="n">
        <f aca="false">'Scarico FP Delivery'!AF3177</f>
        <v>0</v>
      </c>
      <c r="M3178" s="36" t="n">
        <f aca="false">'Scarico FP Delivery'!EL3177</f>
        <v>0</v>
      </c>
      <c r="N3178" s="37" t="e">
        <f aca="false">VLOOKUP($P3178,Formule!$O$2:$P$200,2,0)</f>
        <v>#N/A</v>
      </c>
      <c r="O3178" s="38" t="e">
        <f aca="false">VLOOKUP($P3178,Formule!$B$2:$C$202,2,0)</f>
        <v>#N/A</v>
      </c>
      <c r="P3178" s="39" t="n">
        <f aca="false">'Scarico FP Delivery'!$AC3177</f>
        <v>0</v>
      </c>
      <c r="Q3178" s="40" t="n">
        <f aca="false">'Scarico FP Delivery'!$AD3177</f>
        <v>0</v>
      </c>
      <c r="R3178" s="41" t="n">
        <f aca="false">'Scarico FP Delivery'!$DO3177</f>
        <v>0</v>
      </c>
      <c r="S3178" s="30" t="e">
        <f aca="false">VLOOKUP($R3178,Formule!$H$2:$I$250,2,0)</f>
        <v>#N/A</v>
      </c>
      <c r="T3178" s="42"/>
      <c r="U3178" s="43" t="e">
        <f aca="false">VLOOKUP($P3178,Formule!$E$2:$F$200,2,0)</f>
        <v>#N/A</v>
      </c>
      <c r="V3178" s="44" t="e">
        <f aca="false">U3178*(25/100)</f>
        <v>#N/A</v>
      </c>
      <c r="W3178" s="45" t="e">
        <f aca="false">U3178-V3178</f>
        <v>#N/A</v>
      </c>
      <c r="Y3178" s="14" t="s">
        <v>2257</v>
      </c>
    </row>
    <row r="3179" customFormat="false" ht="12.75" hidden="false" customHeight="false" outlineLevel="0" collapsed="false">
      <c r="A3179" s="46" t="n">
        <v>3177</v>
      </c>
      <c r="B3179" s="29"/>
      <c r="C3179" s="30"/>
      <c r="D3179" s="30" t="n">
        <f aca="false">'Scarico FP Delivery'!$CY3178</f>
        <v>0</v>
      </c>
      <c r="E3179" s="31" t="n">
        <f aca="false">'Scarico FP Delivery'!$AH3178</f>
        <v>0</v>
      </c>
      <c r="F3179" s="31" t="n">
        <f aca="false">'Scarico FP Delivery'!$Z3178</f>
        <v>0</v>
      </c>
      <c r="G3179" s="30" t="n">
        <f aca="false">'Scarico FP Delivery'!$AG3178</f>
        <v>0</v>
      </c>
      <c r="H3179" s="30" t="n">
        <f aca="false">'Scarico FP Delivery'!$U3178</f>
        <v>0</v>
      </c>
      <c r="I3179" s="32" t="n">
        <f aca="false">'Scarico FP Delivery'!$EW3178</f>
        <v>0</v>
      </c>
      <c r="J3179" s="33" t="n">
        <f aca="false">'Scarico FP Delivery'!$AJ3178</f>
        <v>0</v>
      </c>
      <c r="K3179" s="34" t="n">
        <f aca="false">'Scarico FP Delivery'!AV3178</f>
        <v>0</v>
      </c>
      <c r="L3179" s="51" t="n">
        <f aca="false">'Scarico FP Delivery'!AF3178</f>
        <v>0</v>
      </c>
      <c r="M3179" s="36" t="n">
        <f aca="false">'Scarico FP Delivery'!EL3178</f>
        <v>0</v>
      </c>
      <c r="N3179" s="37" t="e">
        <f aca="false">VLOOKUP($P3179,Formule!$O$2:$P$200,2,0)</f>
        <v>#N/A</v>
      </c>
      <c r="O3179" s="38" t="e">
        <f aca="false">VLOOKUP($P3179,Formule!$B$2:$C$202,2,0)</f>
        <v>#N/A</v>
      </c>
      <c r="P3179" s="39" t="n">
        <f aca="false">'Scarico FP Delivery'!$AC3178</f>
        <v>0</v>
      </c>
      <c r="Q3179" s="40" t="n">
        <f aca="false">'Scarico FP Delivery'!$AD3178</f>
        <v>0</v>
      </c>
      <c r="R3179" s="41" t="n">
        <f aca="false">'Scarico FP Delivery'!$DO3178</f>
        <v>0</v>
      </c>
      <c r="S3179" s="30" t="e">
        <f aca="false">VLOOKUP($R3179,Formule!$H$2:$I$250,2,0)</f>
        <v>#N/A</v>
      </c>
      <c r="T3179" s="42"/>
      <c r="U3179" s="43" t="e">
        <f aca="false">VLOOKUP($P3179,Formule!$E$2:$F$200,2,0)</f>
        <v>#N/A</v>
      </c>
      <c r="V3179" s="44" t="e">
        <f aca="false">U3179*(25/100)</f>
        <v>#N/A</v>
      </c>
      <c r="W3179" s="45" t="e">
        <f aca="false">U3179-V3179</f>
        <v>#N/A</v>
      </c>
      <c r="Y3179" s="14" t="s">
        <v>2257</v>
      </c>
    </row>
    <row r="3180" customFormat="false" ht="12.75" hidden="false" customHeight="false" outlineLevel="0" collapsed="false">
      <c r="A3180" s="28" t="n">
        <v>3178</v>
      </c>
      <c r="B3180" s="29"/>
      <c r="C3180" s="30"/>
      <c r="D3180" s="30" t="n">
        <f aca="false">'Scarico FP Delivery'!$CY3179</f>
        <v>0</v>
      </c>
      <c r="E3180" s="31" t="n">
        <f aca="false">'Scarico FP Delivery'!$AH3179</f>
        <v>0</v>
      </c>
      <c r="F3180" s="31" t="n">
        <f aca="false">'Scarico FP Delivery'!$Z3179</f>
        <v>0</v>
      </c>
      <c r="G3180" s="30" t="n">
        <f aca="false">'Scarico FP Delivery'!$AG3179</f>
        <v>0</v>
      </c>
      <c r="H3180" s="30" t="n">
        <f aca="false">'Scarico FP Delivery'!$U3179</f>
        <v>0</v>
      </c>
      <c r="I3180" s="32" t="n">
        <f aca="false">'Scarico FP Delivery'!$EW3179</f>
        <v>0</v>
      </c>
      <c r="J3180" s="33" t="n">
        <f aca="false">'Scarico FP Delivery'!$AJ3179</f>
        <v>0</v>
      </c>
      <c r="K3180" s="34" t="n">
        <f aca="false">'Scarico FP Delivery'!AV3179</f>
        <v>0</v>
      </c>
      <c r="L3180" s="51" t="n">
        <f aca="false">'Scarico FP Delivery'!AF3179</f>
        <v>0</v>
      </c>
      <c r="M3180" s="36" t="n">
        <f aca="false">'Scarico FP Delivery'!EL3179</f>
        <v>0</v>
      </c>
      <c r="N3180" s="37" t="e">
        <f aca="false">VLOOKUP($P3180,Formule!$O$2:$P$200,2,0)</f>
        <v>#N/A</v>
      </c>
      <c r="O3180" s="38" t="e">
        <f aca="false">VLOOKUP($P3180,Formule!$B$2:$C$202,2,0)</f>
        <v>#N/A</v>
      </c>
      <c r="P3180" s="39" t="n">
        <f aca="false">'Scarico FP Delivery'!$AC3179</f>
        <v>0</v>
      </c>
      <c r="Q3180" s="40" t="n">
        <f aca="false">'Scarico FP Delivery'!$AD3179</f>
        <v>0</v>
      </c>
      <c r="R3180" s="41" t="n">
        <f aca="false">'Scarico FP Delivery'!$DO3179</f>
        <v>0</v>
      </c>
      <c r="S3180" s="30" t="e">
        <f aca="false">VLOOKUP($R3180,Formule!$H$2:$I$250,2,0)</f>
        <v>#N/A</v>
      </c>
      <c r="T3180" s="42"/>
      <c r="U3180" s="43" t="e">
        <f aca="false">VLOOKUP($P3180,Formule!$E$2:$F$200,2,0)</f>
        <v>#N/A</v>
      </c>
      <c r="V3180" s="44" t="e">
        <f aca="false">U3180*(25/100)</f>
        <v>#N/A</v>
      </c>
      <c r="W3180" s="45" t="e">
        <f aca="false">U3180-V3180</f>
        <v>#N/A</v>
      </c>
      <c r="Y3180" s="14" t="s">
        <v>2257</v>
      </c>
    </row>
    <row r="3181" customFormat="false" ht="12.75" hidden="false" customHeight="false" outlineLevel="0" collapsed="false">
      <c r="A3181" s="46" t="n">
        <v>3179</v>
      </c>
      <c r="B3181" s="29"/>
      <c r="C3181" s="30"/>
      <c r="D3181" s="30" t="n">
        <f aca="false">'Scarico FP Delivery'!$CY3180</f>
        <v>0</v>
      </c>
      <c r="E3181" s="31" t="n">
        <f aca="false">'Scarico FP Delivery'!$AH3180</f>
        <v>0</v>
      </c>
      <c r="F3181" s="31" t="n">
        <f aca="false">'Scarico FP Delivery'!$Z3180</f>
        <v>0</v>
      </c>
      <c r="G3181" s="30" t="n">
        <f aca="false">'Scarico FP Delivery'!$AG3180</f>
        <v>0</v>
      </c>
      <c r="H3181" s="30" t="n">
        <f aca="false">'Scarico FP Delivery'!$U3180</f>
        <v>0</v>
      </c>
      <c r="I3181" s="32" t="n">
        <f aca="false">'Scarico FP Delivery'!$EW3180</f>
        <v>0</v>
      </c>
      <c r="J3181" s="33" t="n">
        <f aca="false">'Scarico FP Delivery'!$AJ3180</f>
        <v>0</v>
      </c>
      <c r="K3181" s="34" t="n">
        <f aca="false">'Scarico FP Delivery'!AV3180</f>
        <v>0</v>
      </c>
      <c r="L3181" s="51" t="n">
        <f aca="false">'Scarico FP Delivery'!AF3180</f>
        <v>0</v>
      </c>
      <c r="M3181" s="36" t="n">
        <f aca="false">'Scarico FP Delivery'!EL3180</f>
        <v>0</v>
      </c>
      <c r="N3181" s="37" t="e">
        <f aca="false">VLOOKUP($P3181,Formule!$O$2:$P$200,2,0)</f>
        <v>#N/A</v>
      </c>
      <c r="O3181" s="38" t="e">
        <f aca="false">VLOOKUP($P3181,Formule!$B$2:$C$202,2,0)</f>
        <v>#N/A</v>
      </c>
      <c r="P3181" s="39" t="n">
        <f aca="false">'Scarico FP Delivery'!$AC3180</f>
        <v>0</v>
      </c>
      <c r="Q3181" s="40" t="n">
        <f aca="false">'Scarico FP Delivery'!$AD3180</f>
        <v>0</v>
      </c>
      <c r="R3181" s="41" t="n">
        <f aca="false">'Scarico FP Delivery'!$DO3180</f>
        <v>0</v>
      </c>
      <c r="S3181" s="30" t="e">
        <f aca="false">VLOOKUP($R3181,Formule!$H$2:$I$250,2,0)</f>
        <v>#N/A</v>
      </c>
      <c r="T3181" s="42"/>
      <c r="U3181" s="43" t="e">
        <f aca="false">VLOOKUP($P3181,Formule!$E$2:$F$200,2,0)</f>
        <v>#N/A</v>
      </c>
      <c r="V3181" s="44" t="e">
        <f aca="false">U3181*(25/100)</f>
        <v>#N/A</v>
      </c>
      <c r="W3181" s="45" t="e">
        <f aca="false">U3181-V3181</f>
        <v>#N/A</v>
      </c>
      <c r="Y3181" s="14" t="s">
        <v>2257</v>
      </c>
    </row>
    <row r="3182" customFormat="false" ht="12.75" hidden="false" customHeight="false" outlineLevel="0" collapsed="false">
      <c r="A3182" s="46" t="n">
        <v>3180</v>
      </c>
      <c r="B3182" s="29"/>
      <c r="C3182" s="30"/>
      <c r="D3182" s="30" t="n">
        <f aca="false">'Scarico FP Delivery'!$CY3181</f>
        <v>0</v>
      </c>
      <c r="E3182" s="31" t="n">
        <f aca="false">'Scarico FP Delivery'!$AH3181</f>
        <v>0</v>
      </c>
      <c r="F3182" s="31" t="n">
        <f aca="false">'Scarico FP Delivery'!$Z3181</f>
        <v>0</v>
      </c>
      <c r="G3182" s="30" t="n">
        <f aca="false">'Scarico FP Delivery'!$AG3181</f>
        <v>0</v>
      </c>
      <c r="H3182" s="30" t="n">
        <f aca="false">'Scarico FP Delivery'!$U3181</f>
        <v>0</v>
      </c>
      <c r="I3182" s="32" t="n">
        <f aca="false">'Scarico FP Delivery'!$EW3181</f>
        <v>0</v>
      </c>
      <c r="J3182" s="33" t="n">
        <f aca="false">'Scarico FP Delivery'!$AJ3181</f>
        <v>0</v>
      </c>
      <c r="K3182" s="34" t="n">
        <f aca="false">'Scarico FP Delivery'!AV3181</f>
        <v>0</v>
      </c>
      <c r="L3182" s="51" t="n">
        <f aca="false">'Scarico FP Delivery'!AF3181</f>
        <v>0</v>
      </c>
      <c r="M3182" s="36" t="n">
        <f aca="false">'Scarico FP Delivery'!EL3181</f>
        <v>0</v>
      </c>
      <c r="N3182" s="37" t="e">
        <f aca="false">VLOOKUP($P3182,Formule!$O$2:$P$200,2,0)</f>
        <v>#N/A</v>
      </c>
      <c r="O3182" s="38" t="e">
        <f aca="false">VLOOKUP($P3182,Formule!$B$2:$C$202,2,0)</f>
        <v>#N/A</v>
      </c>
      <c r="P3182" s="39" t="n">
        <f aca="false">'Scarico FP Delivery'!$AC3181</f>
        <v>0</v>
      </c>
      <c r="Q3182" s="40" t="n">
        <f aca="false">'Scarico FP Delivery'!$AD3181</f>
        <v>0</v>
      </c>
      <c r="R3182" s="41" t="n">
        <f aca="false">'Scarico FP Delivery'!$DO3181</f>
        <v>0</v>
      </c>
      <c r="S3182" s="30" t="e">
        <f aca="false">VLOOKUP($R3182,Formule!$H$2:$I$250,2,0)</f>
        <v>#N/A</v>
      </c>
      <c r="T3182" s="42"/>
      <c r="U3182" s="43" t="e">
        <f aca="false">VLOOKUP($P3182,Formule!$E$2:$F$200,2,0)</f>
        <v>#N/A</v>
      </c>
      <c r="V3182" s="44" t="e">
        <f aca="false">U3182*(25/100)</f>
        <v>#N/A</v>
      </c>
      <c r="W3182" s="45" t="e">
        <f aca="false">U3182-V3182</f>
        <v>#N/A</v>
      </c>
      <c r="Y3182" s="14" t="s">
        <v>2257</v>
      </c>
    </row>
    <row r="3183" customFormat="false" ht="12.75" hidden="false" customHeight="false" outlineLevel="0" collapsed="false">
      <c r="A3183" s="28" t="n">
        <v>3181</v>
      </c>
      <c r="B3183" s="29"/>
      <c r="C3183" s="30"/>
      <c r="D3183" s="30" t="n">
        <f aca="false">'Scarico FP Delivery'!$CY3182</f>
        <v>0</v>
      </c>
      <c r="E3183" s="31" t="n">
        <f aca="false">'Scarico FP Delivery'!$AH3182</f>
        <v>0</v>
      </c>
      <c r="F3183" s="31" t="n">
        <f aca="false">'Scarico FP Delivery'!$Z3182</f>
        <v>0</v>
      </c>
      <c r="G3183" s="30" t="n">
        <f aca="false">'Scarico FP Delivery'!$AG3182</f>
        <v>0</v>
      </c>
      <c r="H3183" s="30" t="n">
        <f aca="false">'Scarico FP Delivery'!$U3182</f>
        <v>0</v>
      </c>
      <c r="I3183" s="32" t="n">
        <f aca="false">'Scarico FP Delivery'!$EW3182</f>
        <v>0</v>
      </c>
      <c r="J3183" s="33" t="n">
        <f aca="false">'Scarico FP Delivery'!$AJ3182</f>
        <v>0</v>
      </c>
      <c r="K3183" s="34" t="n">
        <f aca="false">'Scarico FP Delivery'!AV3182</f>
        <v>0</v>
      </c>
      <c r="L3183" s="51" t="n">
        <f aca="false">'Scarico FP Delivery'!AF3182</f>
        <v>0</v>
      </c>
      <c r="M3183" s="36" t="n">
        <f aca="false">'Scarico FP Delivery'!EL3182</f>
        <v>0</v>
      </c>
      <c r="N3183" s="37" t="e">
        <f aca="false">VLOOKUP($P3183,Formule!$O$2:$P$200,2,0)</f>
        <v>#N/A</v>
      </c>
      <c r="O3183" s="38" t="e">
        <f aca="false">VLOOKUP($P3183,Formule!$B$2:$C$202,2,0)</f>
        <v>#N/A</v>
      </c>
      <c r="P3183" s="39" t="n">
        <f aca="false">'Scarico FP Delivery'!$AC3182</f>
        <v>0</v>
      </c>
      <c r="Q3183" s="40" t="n">
        <f aca="false">'Scarico FP Delivery'!$AD3182</f>
        <v>0</v>
      </c>
      <c r="R3183" s="41" t="n">
        <f aca="false">'Scarico FP Delivery'!$DO3182</f>
        <v>0</v>
      </c>
      <c r="S3183" s="30" t="e">
        <f aca="false">VLOOKUP($R3183,Formule!$H$2:$I$250,2,0)</f>
        <v>#N/A</v>
      </c>
      <c r="T3183" s="42"/>
      <c r="U3183" s="43" t="e">
        <f aca="false">VLOOKUP($P3183,Formule!$E$2:$F$200,2,0)</f>
        <v>#N/A</v>
      </c>
      <c r="V3183" s="44" t="e">
        <f aca="false">U3183*(25/100)</f>
        <v>#N/A</v>
      </c>
      <c r="W3183" s="45" t="e">
        <f aca="false">U3183-V3183</f>
        <v>#N/A</v>
      </c>
      <c r="Y3183" s="14" t="s">
        <v>2257</v>
      </c>
    </row>
    <row r="3184" customFormat="false" ht="12.75" hidden="false" customHeight="false" outlineLevel="0" collapsed="false">
      <c r="A3184" s="46" t="n">
        <v>3182</v>
      </c>
      <c r="B3184" s="29"/>
      <c r="C3184" s="30"/>
      <c r="D3184" s="30" t="n">
        <f aca="false">'Scarico FP Delivery'!$CY3183</f>
        <v>0</v>
      </c>
      <c r="E3184" s="31" t="n">
        <f aca="false">'Scarico FP Delivery'!$AH3183</f>
        <v>0</v>
      </c>
      <c r="F3184" s="31" t="n">
        <f aca="false">'Scarico FP Delivery'!$Z3183</f>
        <v>0</v>
      </c>
      <c r="G3184" s="30" t="n">
        <f aca="false">'Scarico FP Delivery'!$AG3183</f>
        <v>0</v>
      </c>
      <c r="H3184" s="30" t="n">
        <f aca="false">'Scarico FP Delivery'!$U3183</f>
        <v>0</v>
      </c>
      <c r="I3184" s="32" t="n">
        <f aca="false">'Scarico FP Delivery'!$EW3183</f>
        <v>0</v>
      </c>
      <c r="J3184" s="33" t="n">
        <f aca="false">'Scarico FP Delivery'!$AJ3183</f>
        <v>0</v>
      </c>
      <c r="K3184" s="34" t="n">
        <f aca="false">'Scarico FP Delivery'!AV3183</f>
        <v>0</v>
      </c>
      <c r="L3184" s="51" t="n">
        <f aca="false">'Scarico FP Delivery'!AF3183</f>
        <v>0</v>
      </c>
      <c r="M3184" s="36" t="n">
        <f aca="false">'Scarico FP Delivery'!EL3183</f>
        <v>0</v>
      </c>
      <c r="N3184" s="37" t="e">
        <f aca="false">VLOOKUP($P3184,Formule!$O$2:$P$200,2,0)</f>
        <v>#N/A</v>
      </c>
      <c r="O3184" s="38" t="e">
        <f aca="false">VLOOKUP($P3184,Formule!$B$2:$C$202,2,0)</f>
        <v>#N/A</v>
      </c>
      <c r="P3184" s="39" t="n">
        <f aca="false">'Scarico FP Delivery'!$AC3183</f>
        <v>0</v>
      </c>
      <c r="Q3184" s="40" t="n">
        <f aca="false">'Scarico FP Delivery'!$AD3183</f>
        <v>0</v>
      </c>
      <c r="R3184" s="41" t="n">
        <f aca="false">'Scarico FP Delivery'!$DO3183</f>
        <v>0</v>
      </c>
      <c r="S3184" s="30" t="e">
        <f aca="false">VLOOKUP($R3184,Formule!$H$2:$I$250,2,0)</f>
        <v>#N/A</v>
      </c>
      <c r="T3184" s="42"/>
      <c r="U3184" s="43" t="e">
        <f aca="false">VLOOKUP($P3184,Formule!$E$2:$F$200,2,0)</f>
        <v>#N/A</v>
      </c>
      <c r="V3184" s="44" t="e">
        <f aca="false">U3184*(25/100)</f>
        <v>#N/A</v>
      </c>
      <c r="W3184" s="45" t="e">
        <f aca="false">U3184-V3184</f>
        <v>#N/A</v>
      </c>
      <c r="Y3184" s="14" t="s">
        <v>2257</v>
      </c>
    </row>
    <row r="3185" customFormat="false" ht="12.75" hidden="false" customHeight="false" outlineLevel="0" collapsed="false">
      <c r="A3185" s="46" t="n">
        <v>3183</v>
      </c>
      <c r="B3185" s="29"/>
      <c r="C3185" s="30"/>
      <c r="D3185" s="30" t="n">
        <f aca="false">'Scarico FP Delivery'!$CY3184</f>
        <v>0</v>
      </c>
      <c r="E3185" s="31" t="n">
        <f aca="false">'Scarico FP Delivery'!$AH3184</f>
        <v>0</v>
      </c>
      <c r="F3185" s="31" t="n">
        <f aca="false">'Scarico FP Delivery'!$Z3184</f>
        <v>0</v>
      </c>
      <c r="G3185" s="30" t="n">
        <f aca="false">'Scarico FP Delivery'!$AG3184</f>
        <v>0</v>
      </c>
      <c r="H3185" s="30" t="n">
        <f aca="false">'Scarico FP Delivery'!$U3184</f>
        <v>0</v>
      </c>
      <c r="I3185" s="32" t="n">
        <f aca="false">'Scarico FP Delivery'!$EW3184</f>
        <v>0</v>
      </c>
      <c r="J3185" s="33" t="n">
        <f aca="false">'Scarico FP Delivery'!$AJ3184</f>
        <v>0</v>
      </c>
      <c r="K3185" s="34" t="n">
        <f aca="false">'Scarico FP Delivery'!AV3184</f>
        <v>0</v>
      </c>
      <c r="L3185" s="51" t="n">
        <f aca="false">'Scarico FP Delivery'!AF3184</f>
        <v>0</v>
      </c>
      <c r="M3185" s="36" t="n">
        <f aca="false">'Scarico FP Delivery'!EL3184</f>
        <v>0</v>
      </c>
      <c r="N3185" s="37" t="e">
        <f aca="false">VLOOKUP($P3185,Formule!$O$2:$P$200,2,0)</f>
        <v>#N/A</v>
      </c>
      <c r="O3185" s="38" t="e">
        <f aca="false">VLOOKUP($P3185,Formule!$B$2:$C$202,2,0)</f>
        <v>#N/A</v>
      </c>
      <c r="P3185" s="39" t="n">
        <f aca="false">'Scarico FP Delivery'!$AC3184</f>
        <v>0</v>
      </c>
      <c r="Q3185" s="40" t="n">
        <f aca="false">'Scarico FP Delivery'!$AD3184</f>
        <v>0</v>
      </c>
      <c r="R3185" s="41" t="n">
        <f aca="false">'Scarico FP Delivery'!$DO3184</f>
        <v>0</v>
      </c>
      <c r="S3185" s="30" t="e">
        <f aca="false">VLOOKUP($R3185,Formule!$H$2:$I$250,2,0)</f>
        <v>#N/A</v>
      </c>
      <c r="T3185" s="42"/>
      <c r="U3185" s="43" t="e">
        <f aca="false">VLOOKUP($P3185,Formule!$E$2:$F$200,2,0)</f>
        <v>#N/A</v>
      </c>
      <c r="V3185" s="44" t="e">
        <f aca="false">U3185*(25/100)</f>
        <v>#N/A</v>
      </c>
      <c r="W3185" s="45" t="e">
        <f aca="false">U3185-V3185</f>
        <v>#N/A</v>
      </c>
      <c r="Y3185" s="14" t="s">
        <v>2257</v>
      </c>
    </row>
    <row r="3186" customFormat="false" ht="12.75" hidden="false" customHeight="false" outlineLevel="0" collapsed="false">
      <c r="A3186" s="28" t="n">
        <v>3184</v>
      </c>
      <c r="B3186" s="29"/>
      <c r="C3186" s="30"/>
      <c r="D3186" s="30" t="n">
        <f aca="false">'Scarico FP Delivery'!$CY3185</f>
        <v>0</v>
      </c>
      <c r="E3186" s="31" t="n">
        <f aca="false">'Scarico FP Delivery'!$AH3185</f>
        <v>0</v>
      </c>
      <c r="F3186" s="31" t="n">
        <f aca="false">'Scarico FP Delivery'!$Z3185</f>
        <v>0</v>
      </c>
      <c r="G3186" s="30" t="n">
        <f aca="false">'Scarico FP Delivery'!$AG3185</f>
        <v>0</v>
      </c>
      <c r="H3186" s="30" t="n">
        <f aca="false">'Scarico FP Delivery'!$U3185</f>
        <v>0</v>
      </c>
      <c r="I3186" s="32" t="n">
        <f aca="false">'Scarico FP Delivery'!$EW3185</f>
        <v>0</v>
      </c>
      <c r="J3186" s="33" t="n">
        <f aca="false">'Scarico FP Delivery'!$AJ3185</f>
        <v>0</v>
      </c>
      <c r="K3186" s="34" t="n">
        <f aca="false">'Scarico FP Delivery'!AV3185</f>
        <v>0</v>
      </c>
      <c r="L3186" s="51" t="n">
        <f aca="false">'Scarico FP Delivery'!AF3185</f>
        <v>0</v>
      </c>
      <c r="M3186" s="36" t="n">
        <f aca="false">'Scarico FP Delivery'!EL3185</f>
        <v>0</v>
      </c>
      <c r="N3186" s="37" t="e">
        <f aca="false">VLOOKUP($P3186,Formule!$O$2:$P$200,2,0)</f>
        <v>#N/A</v>
      </c>
      <c r="O3186" s="38" t="e">
        <f aca="false">VLOOKUP($P3186,Formule!$B$2:$C$202,2,0)</f>
        <v>#N/A</v>
      </c>
      <c r="P3186" s="39" t="n">
        <f aca="false">'Scarico FP Delivery'!$AC3185</f>
        <v>0</v>
      </c>
      <c r="Q3186" s="40" t="n">
        <f aca="false">'Scarico FP Delivery'!$AD3185</f>
        <v>0</v>
      </c>
      <c r="R3186" s="41" t="n">
        <f aca="false">'Scarico FP Delivery'!$DO3185</f>
        <v>0</v>
      </c>
      <c r="S3186" s="30" t="e">
        <f aca="false">VLOOKUP($R3186,Formule!$H$2:$I$250,2,0)</f>
        <v>#N/A</v>
      </c>
      <c r="T3186" s="42"/>
      <c r="U3186" s="43" t="e">
        <f aca="false">VLOOKUP($P3186,Formule!$E$2:$F$200,2,0)</f>
        <v>#N/A</v>
      </c>
      <c r="V3186" s="44" t="e">
        <f aca="false">U3186*(25/100)</f>
        <v>#N/A</v>
      </c>
      <c r="W3186" s="45" t="e">
        <f aca="false">U3186-V3186</f>
        <v>#N/A</v>
      </c>
      <c r="Y3186" s="14" t="s">
        <v>2257</v>
      </c>
    </row>
    <row r="3187" customFormat="false" ht="12.75" hidden="false" customHeight="false" outlineLevel="0" collapsed="false">
      <c r="A3187" s="46" t="n">
        <v>3185</v>
      </c>
      <c r="B3187" s="29"/>
      <c r="C3187" s="30"/>
      <c r="D3187" s="30" t="n">
        <f aca="false">'Scarico FP Delivery'!$CY3186</f>
        <v>0</v>
      </c>
      <c r="E3187" s="31" t="n">
        <f aca="false">'Scarico FP Delivery'!$AH3186</f>
        <v>0</v>
      </c>
      <c r="F3187" s="31" t="n">
        <f aca="false">'Scarico FP Delivery'!$Z3186</f>
        <v>0</v>
      </c>
      <c r="G3187" s="30" t="n">
        <f aca="false">'Scarico FP Delivery'!$AG3186</f>
        <v>0</v>
      </c>
      <c r="H3187" s="30" t="n">
        <f aca="false">'Scarico FP Delivery'!$U3186</f>
        <v>0</v>
      </c>
      <c r="I3187" s="32" t="n">
        <f aca="false">'Scarico FP Delivery'!$EW3186</f>
        <v>0</v>
      </c>
      <c r="J3187" s="33" t="n">
        <f aca="false">'Scarico FP Delivery'!$AJ3186</f>
        <v>0</v>
      </c>
      <c r="K3187" s="34" t="n">
        <f aca="false">'Scarico FP Delivery'!AV3186</f>
        <v>0</v>
      </c>
      <c r="L3187" s="51" t="n">
        <f aca="false">'Scarico FP Delivery'!AF3186</f>
        <v>0</v>
      </c>
      <c r="M3187" s="36" t="n">
        <f aca="false">'Scarico FP Delivery'!EL3186</f>
        <v>0</v>
      </c>
      <c r="N3187" s="37" t="e">
        <f aca="false">VLOOKUP($P3187,Formule!$O$2:$P$200,2,0)</f>
        <v>#N/A</v>
      </c>
      <c r="O3187" s="38" t="e">
        <f aca="false">VLOOKUP($P3187,Formule!$B$2:$C$202,2,0)</f>
        <v>#N/A</v>
      </c>
      <c r="P3187" s="39" t="n">
        <f aca="false">'Scarico FP Delivery'!$AC3186</f>
        <v>0</v>
      </c>
      <c r="Q3187" s="40" t="n">
        <f aca="false">'Scarico FP Delivery'!$AD3186</f>
        <v>0</v>
      </c>
      <c r="R3187" s="41" t="n">
        <f aca="false">'Scarico FP Delivery'!$DO3186</f>
        <v>0</v>
      </c>
      <c r="S3187" s="30" t="e">
        <f aca="false">VLOOKUP($R3187,Formule!$H$2:$I$250,2,0)</f>
        <v>#N/A</v>
      </c>
      <c r="T3187" s="42"/>
      <c r="U3187" s="43" t="e">
        <f aca="false">VLOOKUP($P3187,Formule!$E$2:$F$200,2,0)</f>
        <v>#N/A</v>
      </c>
      <c r="V3187" s="44" t="e">
        <f aca="false">U3187*(25/100)</f>
        <v>#N/A</v>
      </c>
      <c r="W3187" s="45" t="e">
        <f aca="false">U3187-V3187</f>
        <v>#N/A</v>
      </c>
      <c r="Y3187" s="14" t="s">
        <v>2257</v>
      </c>
    </row>
    <row r="3188" customFormat="false" ht="12.75" hidden="false" customHeight="false" outlineLevel="0" collapsed="false">
      <c r="A3188" s="46" t="n">
        <v>3186</v>
      </c>
      <c r="B3188" s="29"/>
      <c r="C3188" s="30"/>
      <c r="D3188" s="30" t="n">
        <f aca="false">'Scarico FP Delivery'!$CY3187</f>
        <v>0</v>
      </c>
      <c r="E3188" s="31" t="n">
        <f aca="false">'Scarico FP Delivery'!$AH3187</f>
        <v>0</v>
      </c>
      <c r="F3188" s="31" t="n">
        <f aca="false">'Scarico FP Delivery'!$Z3187</f>
        <v>0</v>
      </c>
      <c r="G3188" s="30" t="n">
        <f aca="false">'Scarico FP Delivery'!$AG3187</f>
        <v>0</v>
      </c>
      <c r="H3188" s="30" t="n">
        <f aca="false">'Scarico FP Delivery'!$U3187</f>
        <v>0</v>
      </c>
      <c r="I3188" s="32" t="n">
        <f aca="false">'Scarico FP Delivery'!$EW3187</f>
        <v>0</v>
      </c>
      <c r="J3188" s="33" t="n">
        <f aca="false">'Scarico FP Delivery'!$AJ3187</f>
        <v>0</v>
      </c>
      <c r="K3188" s="34" t="n">
        <f aca="false">'Scarico FP Delivery'!AV3187</f>
        <v>0</v>
      </c>
      <c r="L3188" s="51" t="n">
        <f aca="false">'Scarico FP Delivery'!AF3187</f>
        <v>0</v>
      </c>
      <c r="M3188" s="36" t="n">
        <f aca="false">'Scarico FP Delivery'!EL3187</f>
        <v>0</v>
      </c>
      <c r="N3188" s="37" t="e">
        <f aca="false">VLOOKUP($P3188,Formule!$O$2:$P$200,2,0)</f>
        <v>#N/A</v>
      </c>
      <c r="O3188" s="38" t="e">
        <f aca="false">VLOOKUP($P3188,Formule!$B$2:$C$202,2,0)</f>
        <v>#N/A</v>
      </c>
      <c r="P3188" s="39" t="n">
        <f aca="false">'Scarico FP Delivery'!$AC3187</f>
        <v>0</v>
      </c>
      <c r="Q3188" s="40" t="n">
        <f aca="false">'Scarico FP Delivery'!$AD3187</f>
        <v>0</v>
      </c>
      <c r="R3188" s="41" t="n">
        <f aca="false">'Scarico FP Delivery'!$DO3187</f>
        <v>0</v>
      </c>
      <c r="S3188" s="30" t="e">
        <f aca="false">VLOOKUP($R3188,Formule!$H$2:$I$250,2,0)</f>
        <v>#N/A</v>
      </c>
      <c r="T3188" s="42"/>
      <c r="U3188" s="43" t="e">
        <f aca="false">VLOOKUP($P3188,Formule!$E$2:$F$200,2,0)</f>
        <v>#N/A</v>
      </c>
      <c r="V3188" s="44" t="e">
        <f aca="false">U3188*(25/100)</f>
        <v>#N/A</v>
      </c>
      <c r="W3188" s="45" t="e">
        <f aca="false">U3188-V3188</f>
        <v>#N/A</v>
      </c>
      <c r="Y3188" s="14" t="s">
        <v>2257</v>
      </c>
    </row>
    <row r="3189" customFormat="false" ht="12.75" hidden="false" customHeight="false" outlineLevel="0" collapsed="false">
      <c r="A3189" s="28" t="n">
        <v>3187</v>
      </c>
      <c r="B3189" s="29"/>
      <c r="C3189" s="30"/>
      <c r="D3189" s="30" t="n">
        <f aca="false">'Scarico FP Delivery'!$CY3188</f>
        <v>0</v>
      </c>
      <c r="E3189" s="31" t="n">
        <f aca="false">'Scarico FP Delivery'!$AH3188</f>
        <v>0</v>
      </c>
      <c r="F3189" s="31" t="n">
        <f aca="false">'Scarico FP Delivery'!$Z3188</f>
        <v>0</v>
      </c>
      <c r="G3189" s="30" t="n">
        <f aca="false">'Scarico FP Delivery'!$AG3188</f>
        <v>0</v>
      </c>
      <c r="H3189" s="30" t="n">
        <f aca="false">'Scarico FP Delivery'!$U3188</f>
        <v>0</v>
      </c>
      <c r="I3189" s="32" t="n">
        <f aca="false">'Scarico FP Delivery'!$EW3188</f>
        <v>0</v>
      </c>
      <c r="J3189" s="33" t="n">
        <f aca="false">'Scarico FP Delivery'!$AJ3188</f>
        <v>0</v>
      </c>
      <c r="K3189" s="34" t="n">
        <f aca="false">'Scarico FP Delivery'!AV3188</f>
        <v>0</v>
      </c>
      <c r="L3189" s="51" t="n">
        <f aca="false">'Scarico FP Delivery'!AF3188</f>
        <v>0</v>
      </c>
      <c r="M3189" s="36" t="n">
        <f aca="false">'Scarico FP Delivery'!EL3188</f>
        <v>0</v>
      </c>
      <c r="N3189" s="37" t="e">
        <f aca="false">VLOOKUP($P3189,Formule!$O$2:$P$200,2,0)</f>
        <v>#N/A</v>
      </c>
      <c r="O3189" s="38" t="e">
        <f aca="false">VLOOKUP($P3189,Formule!$B$2:$C$202,2,0)</f>
        <v>#N/A</v>
      </c>
      <c r="P3189" s="39" t="n">
        <f aca="false">'Scarico FP Delivery'!$AC3188</f>
        <v>0</v>
      </c>
      <c r="Q3189" s="40" t="n">
        <f aca="false">'Scarico FP Delivery'!$AD3188</f>
        <v>0</v>
      </c>
      <c r="R3189" s="41" t="n">
        <f aca="false">'Scarico FP Delivery'!$DO3188</f>
        <v>0</v>
      </c>
      <c r="S3189" s="30" t="e">
        <f aca="false">VLOOKUP($R3189,Formule!$H$2:$I$250,2,0)</f>
        <v>#N/A</v>
      </c>
      <c r="T3189" s="42"/>
      <c r="U3189" s="43" t="e">
        <f aca="false">VLOOKUP($P3189,Formule!$E$2:$F$200,2,0)</f>
        <v>#N/A</v>
      </c>
      <c r="V3189" s="44" t="e">
        <f aca="false">U3189*(25/100)</f>
        <v>#N/A</v>
      </c>
      <c r="W3189" s="45" t="e">
        <f aca="false">U3189-V3189</f>
        <v>#N/A</v>
      </c>
      <c r="Y3189" s="14" t="s">
        <v>2257</v>
      </c>
    </row>
    <row r="3190" customFormat="false" ht="12.75" hidden="false" customHeight="false" outlineLevel="0" collapsed="false">
      <c r="A3190" s="46" t="n">
        <v>3188</v>
      </c>
      <c r="B3190" s="29"/>
      <c r="C3190" s="30"/>
      <c r="D3190" s="30" t="n">
        <f aca="false">'Scarico FP Delivery'!$CY3189</f>
        <v>0</v>
      </c>
      <c r="E3190" s="31" t="n">
        <f aca="false">'Scarico FP Delivery'!$AH3189</f>
        <v>0</v>
      </c>
      <c r="F3190" s="31" t="n">
        <f aca="false">'Scarico FP Delivery'!$Z3189</f>
        <v>0</v>
      </c>
      <c r="G3190" s="30" t="n">
        <f aca="false">'Scarico FP Delivery'!$AG3189</f>
        <v>0</v>
      </c>
      <c r="H3190" s="30" t="n">
        <f aca="false">'Scarico FP Delivery'!$U3189</f>
        <v>0</v>
      </c>
      <c r="I3190" s="32" t="n">
        <f aca="false">'Scarico FP Delivery'!$EW3189</f>
        <v>0</v>
      </c>
      <c r="J3190" s="33" t="n">
        <f aca="false">'Scarico FP Delivery'!$AJ3189</f>
        <v>0</v>
      </c>
      <c r="K3190" s="34" t="n">
        <f aca="false">'Scarico FP Delivery'!AV3189</f>
        <v>0</v>
      </c>
      <c r="L3190" s="51" t="n">
        <f aca="false">'Scarico FP Delivery'!AF3189</f>
        <v>0</v>
      </c>
      <c r="M3190" s="36" t="n">
        <f aca="false">'Scarico FP Delivery'!EL3189</f>
        <v>0</v>
      </c>
      <c r="N3190" s="37" t="e">
        <f aca="false">VLOOKUP($P3190,Formule!$O$2:$P$200,2,0)</f>
        <v>#N/A</v>
      </c>
      <c r="O3190" s="38" t="e">
        <f aca="false">VLOOKUP($P3190,Formule!$B$2:$C$202,2,0)</f>
        <v>#N/A</v>
      </c>
      <c r="P3190" s="39" t="n">
        <f aca="false">'Scarico FP Delivery'!$AC3189</f>
        <v>0</v>
      </c>
      <c r="Q3190" s="40" t="n">
        <f aca="false">'Scarico FP Delivery'!$AD3189</f>
        <v>0</v>
      </c>
      <c r="R3190" s="41" t="n">
        <f aca="false">'Scarico FP Delivery'!$DO3189</f>
        <v>0</v>
      </c>
      <c r="S3190" s="30" t="e">
        <f aca="false">VLOOKUP($R3190,Formule!$H$2:$I$250,2,0)</f>
        <v>#N/A</v>
      </c>
      <c r="T3190" s="42"/>
      <c r="U3190" s="43" t="e">
        <f aca="false">VLOOKUP($P3190,Formule!$E$2:$F$200,2,0)</f>
        <v>#N/A</v>
      </c>
      <c r="V3190" s="44" t="e">
        <f aca="false">U3190*(25/100)</f>
        <v>#N/A</v>
      </c>
      <c r="W3190" s="45" t="e">
        <f aca="false">U3190-V3190</f>
        <v>#N/A</v>
      </c>
      <c r="Y3190" s="14" t="s">
        <v>2257</v>
      </c>
    </row>
    <row r="3191" customFormat="false" ht="12.75" hidden="false" customHeight="false" outlineLevel="0" collapsed="false">
      <c r="A3191" s="46" t="n">
        <v>3189</v>
      </c>
      <c r="B3191" s="29"/>
      <c r="C3191" s="30"/>
      <c r="D3191" s="30" t="n">
        <f aca="false">'Scarico FP Delivery'!$CY3190</f>
        <v>0</v>
      </c>
      <c r="E3191" s="31" t="n">
        <f aca="false">'Scarico FP Delivery'!$AH3190</f>
        <v>0</v>
      </c>
      <c r="F3191" s="31" t="n">
        <f aca="false">'Scarico FP Delivery'!$Z3190</f>
        <v>0</v>
      </c>
      <c r="G3191" s="30" t="n">
        <f aca="false">'Scarico FP Delivery'!$AG3190</f>
        <v>0</v>
      </c>
      <c r="H3191" s="30" t="n">
        <f aca="false">'Scarico FP Delivery'!$U3190</f>
        <v>0</v>
      </c>
      <c r="I3191" s="32" t="n">
        <f aca="false">'Scarico FP Delivery'!$EW3190</f>
        <v>0</v>
      </c>
      <c r="J3191" s="33" t="n">
        <f aca="false">'Scarico FP Delivery'!$AJ3190</f>
        <v>0</v>
      </c>
      <c r="K3191" s="34" t="n">
        <f aca="false">'Scarico FP Delivery'!AV3190</f>
        <v>0</v>
      </c>
      <c r="L3191" s="51" t="n">
        <f aca="false">'Scarico FP Delivery'!AF3190</f>
        <v>0</v>
      </c>
      <c r="M3191" s="36" t="n">
        <f aca="false">'Scarico FP Delivery'!EL3190</f>
        <v>0</v>
      </c>
      <c r="N3191" s="37" t="e">
        <f aca="false">VLOOKUP($P3191,Formule!$O$2:$P$200,2,0)</f>
        <v>#N/A</v>
      </c>
      <c r="O3191" s="38" t="e">
        <f aca="false">VLOOKUP($P3191,Formule!$B$2:$C$202,2,0)</f>
        <v>#N/A</v>
      </c>
      <c r="P3191" s="39" t="n">
        <f aca="false">'Scarico FP Delivery'!$AC3190</f>
        <v>0</v>
      </c>
      <c r="Q3191" s="40" t="n">
        <f aca="false">'Scarico FP Delivery'!$AD3190</f>
        <v>0</v>
      </c>
      <c r="R3191" s="41" t="n">
        <f aca="false">'Scarico FP Delivery'!$DO3190</f>
        <v>0</v>
      </c>
      <c r="S3191" s="30" t="e">
        <f aca="false">VLOOKUP($R3191,Formule!$H$2:$I$250,2,0)</f>
        <v>#N/A</v>
      </c>
      <c r="T3191" s="42"/>
      <c r="U3191" s="43" t="e">
        <f aca="false">VLOOKUP($P3191,Formule!$E$2:$F$200,2,0)</f>
        <v>#N/A</v>
      </c>
      <c r="V3191" s="44" t="e">
        <f aca="false">U3191*(25/100)</f>
        <v>#N/A</v>
      </c>
      <c r="W3191" s="45" t="e">
        <f aca="false">U3191-V3191</f>
        <v>#N/A</v>
      </c>
      <c r="Y3191" s="14" t="s">
        <v>2257</v>
      </c>
    </row>
    <row r="3192" customFormat="false" ht="12.75" hidden="false" customHeight="false" outlineLevel="0" collapsed="false">
      <c r="A3192" s="28" t="n">
        <v>3190</v>
      </c>
      <c r="B3192" s="29"/>
      <c r="C3192" s="30"/>
      <c r="D3192" s="30" t="n">
        <f aca="false">'Scarico FP Delivery'!$CY3191</f>
        <v>0</v>
      </c>
      <c r="E3192" s="31" t="n">
        <f aca="false">'Scarico FP Delivery'!$AH3191</f>
        <v>0</v>
      </c>
      <c r="F3192" s="31" t="n">
        <f aca="false">'Scarico FP Delivery'!$Z3191</f>
        <v>0</v>
      </c>
      <c r="G3192" s="30" t="n">
        <f aca="false">'Scarico FP Delivery'!$AG3191</f>
        <v>0</v>
      </c>
      <c r="H3192" s="30" t="n">
        <f aca="false">'Scarico FP Delivery'!$U3191</f>
        <v>0</v>
      </c>
      <c r="I3192" s="32" t="n">
        <f aca="false">'Scarico FP Delivery'!$EW3191</f>
        <v>0</v>
      </c>
      <c r="J3192" s="33" t="n">
        <f aca="false">'Scarico FP Delivery'!$AJ3191</f>
        <v>0</v>
      </c>
      <c r="K3192" s="34" t="n">
        <f aca="false">'Scarico FP Delivery'!AV3191</f>
        <v>0</v>
      </c>
      <c r="L3192" s="51" t="n">
        <f aca="false">'Scarico FP Delivery'!AF3191</f>
        <v>0</v>
      </c>
      <c r="M3192" s="36" t="n">
        <f aca="false">'Scarico FP Delivery'!EL3191</f>
        <v>0</v>
      </c>
      <c r="N3192" s="37" t="e">
        <f aca="false">VLOOKUP($P3192,Formule!$O$2:$P$200,2,0)</f>
        <v>#N/A</v>
      </c>
      <c r="O3192" s="38" t="e">
        <f aca="false">VLOOKUP($P3192,Formule!$B$2:$C$202,2,0)</f>
        <v>#N/A</v>
      </c>
      <c r="P3192" s="39" t="n">
        <f aca="false">'Scarico FP Delivery'!$AC3191</f>
        <v>0</v>
      </c>
      <c r="Q3192" s="40" t="n">
        <f aca="false">'Scarico FP Delivery'!$AD3191</f>
        <v>0</v>
      </c>
      <c r="R3192" s="41" t="n">
        <f aca="false">'Scarico FP Delivery'!$DO3191</f>
        <v>0</v>
      </c>
      <c r="S3192" s="30" t="e">
        <f aca="false">VLOOKUP($R3192,Formule!$H$2:$I$250,2,0)</f>
        <v>#N/A</v>
      </c>
      <c r="T3192" s="42"/>
      <c r="U3192" s="43" t="e">
        <f aca="false">VLOOKUP($P3192,Formule!$E$2:$F$200,2,0)</f>
        <v>#N/A</v>
      </c>
      <c r="V3192" s="44" t="e">
        <f aca="false">U3192*(25/100)</f>
        <v>#N/A</v>
      </c>
      <c r="W3192" s="45" t="e">
        <f aca="false">U3192-V3192</f>
        <v>#N/A</v>
      </c>
      <c r="Y3192" s="14" t="s">
        <v>2257</v>
      </c>
    </row>
    <row r="3193" customFormat="false" ht="12.75" hidden="false" customHeight="false" outlineLevel="0" collapsed="false">
      <c r="A3193" s="46" t="n">
        <v>3191</v>
      </c>
      <c r="B3193" s="29"/>
      <c r="C3193" s="30"/>
      <c r="D3193" s="30" t="n">
        <f aca="false">'Scarico FP Delivery'!$CY3192</f>
        <v>0</v>
      </c>
      <c r="E3193" s="31" t="n">
        <f aca="false">'Scarico FP Delivery'!$AH3192</f>
        <v>0</v>
      </c>
      <c r="F3193" s="31" t="n">
        <f aca="false">'Scarico FP Delivery'!$Z3192</f>
        <v>0</v>
      </c>
      <c r="G3193" s="30" t="n">
        <f aca="false">'Scarico FP Delivery'!$AG3192</f>
        <v>0</v>
      </c>
      <c r="H3193" s="30" t="n">
        <f aca="false">'Scarico FP Delivery'!$U3192</f>
        <v>0</v>
      </c>
      <c r="I3193" s="32" t="n">
        <f aca="false">'Scarico FP Delivery'!$EW3192</f>
        <v>0</v>
      </c>
      <c r="J3193" s="33" t="n">
        <f aca="false">'Scarico FP Delivery'!$AJ3192</f>
        <v>0</v>
      </c>
      <c r="K3193" s="34" t="n">
        <f aca="false">'Scarico FP Delivery'!AV3192</f>
        <v>0</v>
      </c>
      <c r="L3193" s="51" t="n">
        <f aca="false">'Scarico FP Delivery'!AF3192</f>
        <v>0</v>
      </c>
      <c r="M3193" s="36" t="n">
        <f aca="false">'Scarico FP Delivery'!EL3192</f>
        <v>0</v>
      </c>
      <c r="N3193" s="37" t="e">
        <f aca="false">VLOOKUP($P3193,Formule!$O$2:$P$200,2,0)</f>
        <v>#N/A</v>
      </c>
      <c r="O3193" s="38" t="e">
        <f aca="false">VLOOKUP($P3193,Formule!$B$2:$C$202,2,0)</f>
        <v>#N/A</v>
      </c>
      <c r="P3193" s="39" t="n">
        <f aca="false">'Scarico FP Delivery'!$AC3192</f>
        <v>0</v>
      </c>
      <c r="Q3193" s="40" t="n">
        <f aca="false">'Scarico FP Delivery'!$AD3192</f>
        <v>0</v>
      </c>
      <c r="R3193" s="41" t="n">
        <f aca="false">'Scarico FP Delivery'!$DO3192</f>
        <v>0</v>
      </c>
      <c r="S3193" s="30" t="e">
        <f aca="false">VLOOKUP($R3193,Formule!$H$2:$I$250,2,0)</f>
        <v>#N/A</v>
      </c>
      <c r="T3193" s="42"/>
      <c r="U3193" s="43" t="e">
        <f aca="false">VLOOKUP($P3193,Formule!$E$2:$F$200,2,0)</f>
        <v>#N/A</v>
      </c>
      <c r="V3193" s="44" t="e">
        <f aca="false">U3193*(25/100)</f>
        <v>#N/A</v>
      </c>
      <c r="W3193" s="45" t="e">
        <f aca="false">U3193-V3193</f>
        <v>#N/A</v>
      </c>
      <c r="Y3193" s="14" t="s">
        <v>2257</v>
      </c>
    </row>
    <row r="3194" customFormat="false" ht="12.75" hidden="false" customHeight="false" outlineLevel="0" collapsed="false">
      <c r="A3194" s="46" t="n">
        <v>3192</v>
      </c>
      <c r="B3194" s="29"/>
      <c r="C3194" s="30"/>
      <c r="D3194" s="30" t="n">
        <f aca="false">'Scarico FP Delivery'!$CY3193</f>
        <v>0</v>
      </c>
      <c r="E3194" s="31" t="n">
        <f aca="false">'Scarico FP Delivery'!$AH3193</f>
        <v>0</v>
      </c>
      <c r="F3194" s="31" t="n">
        <f aca="false">'Scarico FP Delivery'!$Z3193</f>
        <v>0</v>
      </c>
      <c r="G3194" s="30" t="n">
        <f aca="false">'Scarico FP Delivery'!$AG3193</f>
        <v>0</v>
      </c>
      <c r="H3194" s="30" t="n">
        <f aca="false">'Scarico FP Delivery'!$U3193</f>
        <v>0</v>
      </c>
      <c r="I3194" s="32" t="n">
        <f aca="false">'Scarico FP Delivery'!$EW3193</f>
        <v>0</v>
      </c>
      <c r="J3194" s="33" t="n">
        <f aca="false">'Scarico FP Delivery'!$AJ3193</f>
        <v>0</v>
      </c>
      <c r="K3194" s="34" t="n">
        <f aca="false">'Scarico FP Delivery'!AV3193</f>
        <v>0</v>
      </c>
      <c r="L3194" s="51" t="n">
        <f aca="false">'Scarico FP Delivery'!AF3193</f>
        <v>0</v>
      </c>
      <c r="M3194" s="36" t="n">
        <f aca="false">'Scarico FP Delivery'!EL3193</f>
        <v>0</v>
      </c>
      <c r="N3194" s="37" t="e">
        <f aca="false">VLOOKUP($P3194,Formule!$O$2:$P$200,2,0)</f>
        <v>#N/A</v>
      </c>
      <c r="O3194" s="38" t="e">
        <f aca="false">VLOOKUP($P3194,Formule!$B$2:$C$202,2,0)</f>
        <v>#N/A</v>
      </c>
      <c r="P3194" s="39" t="n">
        <f aca="false">'Scarico FP Delivery'!$AC3193</f>
        <v>0</v>
      </c>
      <c r="Q3194" s="40" t="n">
        <f aca="false">'Scarico FP Delivery'!$AD3193</f>
        <v>0</v>
      </c>
      <c r="R3194" s="41" t="n">
        <f aca="false">'Scarico FP Delivery'!$DO3193</f>
        <v>0</v>
      </c>
      <c r="S3194" s="30" t="e">
        <f aca="false">VLOOKUP($R3194,Formule!$H$2:$I$250,2,0)</f>
        <v>#N/A</v>
      </c>
      <c r="T3194" s="42"/>
      <c r="U3194" s="43" t="e">
        <f aca="false">VLOOKUP($P3194,Formule!$E$2:$F$200,2,0)</f>
        <v>#N/A</v>
      </c>
      <c r="V3194" s="44" t="e">
        <f aca="false">U3194*(25/100)</f>
        <v>#N/A</v>
      </c>
      <c r="W3194" s="45" t="e">
        <f aca="false">U3194-V3194</f>
        <v>#N/A</v>
      </c>
      <c r="Y3194" s="14" t="s">
        <v>2257</v>
      </c>
    </row>
    <row r="3195" customFormat="false" ht="12.75" hidden="false" customHeight="false" outlineLevel="0" collapsed="false">
      <c r="A3195" s="28" t="n">
        <v>3193</v>
      </c>
      <c r="B3195" s="29"/>
      <c r="C3195" s="30"/>
      <c r="D3195" s="30" t="n">
        <f aca="false">'Scarico FP Delivery'!$CY3194</f>
        <v>0</v>
      </c>
      <c r="E3195" s="31" t="n">
        <f aca="false">'Scarico FP Delivery'!$AH3194</f>
        <v>0</v>
      </c>
      <c r="F3195" s="31" t="n">
        <f aca="false">'Scarico FP Delivery'!$Z3194</f>
        <v>0</v>
      </c>
      <c r="G3195" s="30" t="n">
        <f aca="false">'Scarico FP Delivery'!$AG3194</f>
        <v>0</v>
      </c>
      <c r="H3195" s="30" t="n">
        <f aca="false">'Scarico FP Delivery'!$U3194</f>
        <v>0</v>
      </c>
      <c r="I3195" s="32" t="n">
        <f aca="false">'Scarico FP Delivery'!$EW3194</f>
        <v>0</v>
      </c>
      <c r="J3195" s="33" t="n">
        <f aca="false">'Scarico FP Delivery'!$AJ3194</f>
        <v>0</v>
      </c>
      <c r="K3195" s="34" t="n">
        <f aca="false">'Scarico FP Delivery'!AV3194</f>
        <v>0</v>
      </c>
      <c r="L3195" s="51" t="n">
        <f aca="false">'Scarico FP Delivery'!AF3194</f>
        <v>0</v>
      </c>
      <c r="M3195" s="36" t="n">
        <f aca="false">'Scarico FP Delivery'!EL3194</f>
        <v>0</v>
      </c>
      <c r="N3195" s="37" t="e">
        <f aca="false">VLOOKUP($P3195,Formule!$O$2:$P$200,2,0)</f>
        <v>#N/A</v>
      </c>
      <c r="O3195" s="38" t="e">
        <f aca="false">VLOOKUP($P3195,Formule!$B$2:$C$202,2,0)</f>
        <v>#N/A</v>
      </c>
      <c r="P3195" s="39" t="n">
        <f aca="false">'Scarico FP Delivery'!$AC3194</f>
        <v>0</v>
      </c>
      <c r="Q3195" s="40" t="n">
        <f aca="false">'Scarico FP Delivery'!$AD3194</f>
        <v>0</v>
      </c>
      <c r="R3195" s="41" t="n">
        <f aca="false">'Scarico FP Delivery'!$DO3194</f>
        <v>0</v>
      </c>
      <c r="S3195" s="30" t="e">
        <f aca="false">VLOOKUP($R3195,Formule!$H$2:$I$250,2,0)</f>
        <v>#N/A</v>
      </c>
      <c r="T3195" s="42"/>
      <c r="U3195" s="43" t="e">
        <f aca="false">VLOOKUP($P3195,Formule!$E$2:$F$200,2,0)</f>
        <v>#N/A</v>
      </c>
      <c r="V3195" s="44" t="e">
        <f aca="false">U3195*(25/100)</f>
        <v>#N/A</v>
      </c>
      <c r="W3195" s="45" t="e">
        <f aca="false">U3195-V3195</f>
        <v>#N/A</v>
      </c>
      <c r="Y3195" s="14" t="s">
        <v>2257</v>
      </c>
    </row>
    <row r="3196" customFormat="false" ht="12.75" hidden="false" customHeight="false" outlineLevel="0" collapsed="false">
      <c r="A3196" s="46" t="n">
        <v>3194</v>
      </c>
      <c r="B3196" s="29"/>
      <c r="C3196" s="30"/>
      <c r="D3196" s="30" t="n">
        <f aca="false">'Scarico FP Delivery'!$CY3195</f>
        <v>0</v>
      </c>
      <c r="E3196" s="31" t="n">
        <f aca="false">'Scarico FP Delivery'!$AH3195</f>
        <v>0</v>
      </c>
      <c r="F3196" s="31" t="n">
        <f aca="false">'Scarico FP Delivery'!$Z3195</f>
        <v>0</v>
      </c>
      <c r="G3196" s="30" t="n">
        <f aca="false">'Scarico FP Delivery'!$AG3195</f>
        <v>0</v>
      </c>
      <c r="H3196" s="30" t="n">
        <f aca="false">'Scarico FP Delivery'!$U3195</f>
        <v>0</v>
      </c>
      <c r="I3196" s="32" t="n">
        <f aca="false">'Scarico FP Delivery'!$EW3195</f>
        <v>0</v>
      </c>
      <c r="J3196" s="33" t="n">
        <f aca="false">'Scarico FP Delivery'!$AJ3195</f>
        <v>0</v>
      </c>
      <c r="K3196" s="34" t="n">
        <f aca="false">'Scarico FP Delivery'!AV3195</f>
        <v>0</v>
      </c>
      <c r="L3196" s="51" t="n">
        <f aca="false">'Scarico FP Delivery'!AF3195</f>
        <v>0</v>
      </c>
      <c r="M3196" s="36" t="n">
        <f aca="false">'Scarico FP Delivery'!EL3195</f>
        <v>0</v>
      </c>
      <c r="N3196" s="37" t="e">
        <f aca="false">VLOOKUP($P3196,Formule!$O$2:$P$200,2,0)</f>
        <v>#N/A</v>
      </c>
      <c r="O3196" s="38" t="e">
        <f aca="false">VLOOKUP($P3196,Formule!$B$2:$C$202,2,0)</f>
        <v>#N/A</v>
      </c>
      <c r="P3196" s="39" t="n">
        <f aca="false">'Scarico FP Delivery'!$AC3195</f>
        <v>0</v>
      </c>
      <c r="Q3196" s="40" t="n">
        <f aca="false">'Scarico FP Delivery'!$AD3195</f>
        <v>0</v>
      </c>
      <c r="R3196" s="41" t="n">
        <f aca="false">'Scarico FP Delivery'!$DO3195</f>
        <v>0</v>
      </c>
      <c r="S3196" s="30" t="e">
        <f aca="false">VLOOKUP($R3196,Formule!$H$2:$I$250,2,0)</f>
        <v>#N/A</v>
      </c>
      <c r="T3196" s="42"/>
      <c r="U3196" s="43" t="e">
        <f aca="false">VLOOKUP($P3196,Formule!$E$2:$F$200,2,0)</f>
        <v>#N/A</v>
      </c>
      <c r="V3196" s="44" t="e">
        <f aca="false">U3196*(25/100)</f>
        <v>#N/A</v>
      </c>
      <c r="W3196" s="45" t="e">
        <f aca="false">U3196-V3196</f>
        <v>#N/A</v>
      </c>
      <c r="Y3196" s="14" t="s">
        <v>2257</v>
      </c>
    </row>
    <row r="3197" customFormat="false" ht="12.75" hidden="false" customHeight="false" outlineLevel="0" collapsed="false">
      <c r="A3197" s="46" t="n">
        <v>3195</v>
      </c>
      <c r="B3197" s="29"/>
      <c r="C3197" s="30"/>
      <c r="D3197" s="30" t="n">
        <f aca="false">'Scarico FP Delivery'!$CY3196</f>
        <v>0</v>
      </c>
      <c r="E3197" s="31" t="n">
        <f aca="false">'Scarico FP Delivery'!$AH3196</f>
        <v>0</v>
      </c>
      <c r="F3197" s="31" t="n">
        <f aca="false">'Scarico FP Delivery'!$Z3196</f>
        <v>0</v>
      </c>
      <c r="G3197" s="30" t="n">
        <f aca="false">'Scarico FP Delivery'!$AG3196</f>
        <v>0</v>
      </c>
      <c r="H3197" s="30" t="n">
        <f aca="false">'Scarico FP Delivery'!$U3196</f>
        <v>0</v>
      </c>
      <c r="I3197" s="32" t="n">
        <f aca="false">'Scarico FP Delivery'!$EW3196</f>
        <v>0</v>
      </c>
      <c r="J3197" s="33" t="n">
        <f aca="false">'Scarico FP Delivery'!$AJ3196</f>
        <v>0</v>
      </c>
      <c r="K3197" s="34" t="n">
        <f aca="false">'Scarico FP Delivery'!AV3196</f>
        <v>0</v>
      </c>
      <c r="L3197" s="51" t="n">
        <f aca="false">'Scarico FP Delivery'!AF3196</f>
        <v>0</v>
      </c>
      <c r="M3197" s="36" t="n">
        <f aca="false">'Scarico FP Delivery'!EL3196</f>
        <v>0</v>
      </c>
      <c r="N3197" s="37" t="e">
        <f aca="false">VLOOKUP($P3197,Formule!$O$2:$P$200,2,0)</f>
        <v>#N/A</v>
      </c>
      <c r="O3197" s="38" t="e">
        <f aca="false">VLOOKUP($P3197,Formule!$B$2:$C$202,2,0)</f>
        <v>#N/A</v>
      </c>
      <c r="P3197" s="39" t="n">
        <f aca="false">'Scarico FP Delivery'!$AC3196</f>
        <v>0</v>
      </c>
      <c r="Q3197" s="40" t="n">
        <f aca="false">'Scarico FP Delivery'!$AD3196</f>
        <v>0</v>
      </c>
      <c r="R3197" s="41" t="n">
        <f aca="false">'Scarico FP Delivery'!$DO3196</f>
        <v>0</v>
      </c>
      <c r="S3197" s="30" t="e">
        <f aca="false">VLOOKUP($R3197,Formule!$H$2:$I$250,2,0)</f>
        <v>#N/A</v>
      </c>
      <c r="T3197" s="42"/>
      <c r="U3197" s="43" t="e">
        <f aca="false">VLOOKUP($P3197,Formule!$E$2:$F$200,2,0)</f>
        <v>#N/A</v>
      </c>
      <c r="V3197" s="44" t="e">
        <f aca="false">U3197*(25/100)</f>
        <v>#N/A</v>
      </c>
      <c r="W3197" s="45" t="e">
        <f aca="false">U3197-V3197</f>
        <v>#N/A</v>
      </c>
      <c r="Y3197" s="14" t="s">
        <v>2257</v>
      </c>
    </row>
    <row r="3198" customFormat="false" ht="12.75" hidden="false" customHeight="false" outlineLevel="0" collapsed="false">
      <c r="A3198" s="28" t="n">
        <v>3196</v>
      </c>
      <c r="B3198" s="29"/>
      <c r="C3198" s="30"/>
      <c r="D3198" s="30" t="n">
        <f aca="false">'Scarico FP Delivery'!$CY3197</f>
        <v>0</v>
      </c>
      <c r="E3198" s="31" t="n">
        <f aca="false">'Scarico FP Delivery'!$AH3197</f>
        <v>0</v>
      </c>
      <c r="F3198" s="31" t="n">
        <f aca="false">'Scarico FP Delivery'!$Z3197</f>
        <v>0</v>
      </c>
      <c r="G3198" s="30" t="n">
        <f aca="false">'Scarico FP Delivery'!$AG3197</f>
        <v>0</v>
      </c>
      <c r="H3198" s="30" t="n">
        <f aca="false">'Scarico FP Delivery'!$U3197</f>
        <v>0</v>
      </c>
      <c r="I3198" s="32" t="n">
        <f aca="false">'Scarico FP Delivery'!$EW3197</f>
        <v>0</v>
      </c>
      <c r="J3198" s="33" t="n">
        <f aca="false">'Scarico FP Delivery'!$AJ3197</f>
        <v>0</v>
      </c>
      <c r="K3198" s="34" t="n">
        <f aca="false">'Scarico FP Delivery'!AV3197</f>
        <v>0</v>
      </c>
      <c r="L3198" s="51" t="n">
        <f aca="false">'Scarico FP Delivery'!AF3197</f>
        <v>0</v>
      </c>
      <c r="M3198" s="36" t="n">
        <f aca="false">'Scarico FP Delivery'!EL3197</f>
        <v>0</v>
      </c>
      <c r="N3198" s="37" t="e">
        <f aca="false">VLOOKUP($P3198,Formule!$O$2:$P$200,2,0)</f>
        <v>#N/A</v>
      </c>
      <c r="O3198" s="38" t="e">
        <f aca="false">VLOOKUP($P3198,Formule!$B$2:$C$202,2,0)</f>
        <v>#N/A</v>
      </c>
      <c r="P3198" s="39" t="n">
        <f aca="false">'Scarico FP Delivery'!$AC3197</f>
        <v>0</v>
      </c>
      <c r="Q3198" s="40" t="n">
        <f aca="false">'Scarico FP Delivery'!$AD3197</f>
        <v>0</v>
      </c>
      <c r="R3198" s="41" t="n">
        <f aca="false">'Scarico FP Delivery'!$DO3197</f>
        <v>0</v>
      </c>
      <c r="S3198" s="30" t="e">
        <f aca="false">VLOOKUP($R3198,Formule!$H$2:$I$250,2,0)</f>
        <v>#N/A</v>
      </c>
      <c r="T3198" s="42"/>
      <c r="U3198" s="43" t="e">
        <f aca="false">VLOOKUP($P3198,Formule!$E$2:$F$200,2,0)</f>
        <v>#N/A</v>
      </c>
      <c r="V3198" s="44" t="e">
        <f aca="false">U3198*(25/100)</f>
        <v>#N/A</v>
      </c>
      <c r="W3198" s="45" t="e">
        <f aca="false">U3198-V3198</f>
        <v>#N/A</v>
      </c>
      <c r="Y3198" s="14" t="s">
        <v>2257</v>
      </c>
    </row>
    <row r="3199" customFormat="false" ht="12.75" hidden="false" customHeight="false" outlineLevel="0" collapsed="false">
      <c r="A3199" s="46" t="n">
        <v>3197</v>
      </c>
      <c r="B3199" s="29"/>
      <c r="C3199" s="30"/>
      <c r="D3199" s="30" t="n">
        <f aca="false">'Scarico FP Delivery'!$CY3198</f>
        <v>0</v>
      </c>
      <c r="E3199" s="31" t="n">
        <f aca="false">'Scarico FP Delivery'!$AH3198</f>
        <v>0</v>
      </c>
      <c r="F3199" s="31" t="n">
        <f aca="false">'Scarico FP Delivery'!$Z3198</f>
        <v>0</v>
      </c>
      <c r="G3199" s="30" t="n">
        <f aca="false">'Scarico FP Delivery'!$AG3198</f>
        <v>0</v>
      </c>
      <c r="H3199" s="30" t="n">
        <f aca="false">'Scarico FP Delivery'!$U3198</f>
        <v>0</v>
      </c>
      <c r="I3199" s="32" t="n">
        <f aca="false">'Scarico FP Delivery'!$EW3198</f>
        <v>0</v>
      </c>
      <c r="J3199" s="33" t="n">
        <f aca="false">'Scarico FP Delivery'!$AJ3198</f>
        <v>0</v>
      </c>
      <c r="K3199" s="34" t="n">
        <f aca="false">'Scarico FP Delivery'!AV3198</f>
        <v>0</v>
      </c>
      <c r="L3199" s="51" t="n">
        <f aca="false">'Scarico FP Delivery'!AF3198</f>
        <v>0</v>
      </c>
      <c r="M3199" s="36" t="n">
        <f aca="false">'Scarico FP Delivery'!EL3198</f>
        <v>0</v>
      </c>
      <c r="N3199" s="37" t="e">
        <f aca="false">VLOOKUP($P3199,Formule!$O$2:$P$200,2,0)</f>
        <v>#N/A</v>
      </c>
      <c r="O3199" s="38" t="e">
        <f aca="false">VLOOKUP($P3199,Formule!$B$2:$C$202,2,0)</f>
        <v>#N/A</v>
      </c>
      <c r="P3199" s="39" t="n">
        <f aca="false">'Scarico FP Delivery'!$AC3198</f>
        <v>0</v>
      </c>
      <c r="Q3199" s="40" t="n">
        <f aca="false">'Scarico FP Delivery'!$AD3198</f>
        <v>0</v>
      </c>
      <c r="R3199" s="41" t="n">
        <f aca="false">'Scarico FP Delivery'!$DO3198</f>
        <v>0</v>
      </c>
      <c r="S3199" s="30" t="e">
        <f aca="false">VLOOKUP($R3199,Formule!$H$2:$I$250,2,0)</f>
        <v>#N/A</v>
      </c>
      <c r="T3199" s="42"/>
      <c r="U3199" s="43" t="e">
        <f aca="false">VLOOKUP($P3199,Formule!$E$2:$F$200,2,0)</f>
        <v>#N/A</v>
      </c>
      <c r="V3199" s="44" t="e">
        <f aca="false">U3199*(25/100)</f>
        <v>#N/A</v>
      </c>
      <c r="W3199" s="45" t="e">
        <f aca="false">U3199-V3199</f>
        <v>#N/A</v>
      </c>
      <c r="Y3199" s="14" t="s">
        <v>2257</v>
      </c>
    </row>
    <row r="3200" customFormat="false" ht="12.75" hidden="false" customHeight="false" outlineLevel="0" collapsed="false">
      <c r="A3200" s="46" t="n">
        <v>3198</v>
      </c>
      <c r="B3200" s="29"/>
      <c r="C3200" s="30"/>
      <c r="D3200" s="30" t="n">
        <f aca="false">'Scarico FP Delivery'!$CY3199</f>
        <v>0</v>
      </c>
      <c r="E3200" s="31" t="n">
        <f aca="false">'Scarico FP Delivery'!$AH3199</f>
        <v>0</v>
      </c>
      <c r="F3200" s="31" t="n">
        <f aca="false">'Scarico FP Delivery'!$Z3199</f>
        <v>0</v>
      </c>
      <c r="G3200" s="30" t="n">
        <f aca="false">'Scarico FP Delivery'!$AG3199</f>
        <v>0</v>
      </c>
      <c r="H3200" s="30" t="n">
        <f aca="false">'Scarico FP Delivery'!$U3199</f>
        <v>0</v>
      </c>
      <c r="I3200" s="32" t="n">
        <f aca="false">'Scarico FP Delivery'!$EW3199</f>
        <v>0</v>
      </c>
      <c r="J3200" s="33" t="n">
        <f aca="false">'Scarico FP Delivery'!$AJ3199</f>
        <v>0</v>
      </c>
      <c r="K3200" s="34" t="n">
        <f aca="false">'Scarico FP Delivery'!AV3199</f>
        <v>0</v>
      </c>
      <c r="L3200" s="51" t="n">
        <f aca="false">'Scarico FP Delivery'!AF3199</f>
        <v>0</v>
      </c>
      <c r="M3200" s="36" t="n">
        <f aca="false">'Scarico FP Delivery'!EL3199</f>
        <v>0</v>
      </c>
      <c r="N3200" s="37" t="e">
        <f aca="false">VLOOKUP($P3200,Formule!$O$2:$P$200,2,0)</f>
        <v>#N/A</v>
      </c>
      <c r="O3200" s="38" t="e">
        <f aca="false">VLOOKUP($P3200,Formule!$B$2:$C$202,2,0)</f>
        <v>#N/A</v>
      </c>
      <c r="P3200" s="39" t="n">
        <f aca="false">'Scarico FP Delivery'!$AC3199</f>
        <v>0</v>
      </c>
      <c r="Q3200" s="40" t="n">
        <f aca="false">'Scarico FP Delivery'!$AD3199</f>
        <v>0</v>
      </c>
      <c r="R3200" s="41" t="n">
        <f aca="false">'Scarico FP Delivery'!$DO3199</f>
        <v>0</v>
      </c>
      <c r="S3200" s="30" t="e">
        <f aca="false">VLOOKUP($R3200,Formule!$H$2:$I$250,2,0)</f>
        <v>#N/A</v>
      </c>
      <c r="T3200" s="42"/>
      <c r="U3200" s="43" t="e">
        <f aca="false">VLOOKUP($P3200,Formule!$E$2:$F$200,2,0)</f>
        <v>#N/A</v>
      </c>
      <c r="V3200" s="44" t="e">
        <f aca="false">U3200*(25/100)</f>
        <v>#N/A</v>
      </c>
      <c r="W3200" s="45" t="e">
        <f aca="false">U3200-V3200</f>
        <v>#N/A</v>
      </c>
      <c r="Y3200" s="14" t="s">
        <v>2257</v>
      </c>
    </row>
    <row r="3201" customFormat="false" ht="12.75" hidden="false" customHeight="false" outlineLevel="0" collapsed="false">
      <c r="A3201" s="28" t="n">
        <v>3199</v>
      </c>
      <c r="B3201" s="29"/>
      <c r="C3201" s="30"/>
      <c r="D3201" s="30" t="n">
        <f aca="false">'Scarico FP Delivery'!$CY3200</f>
        <v>0</v>
      </c>
      <c r="E3201" s="31" t="n">
        <f aca="false">'Scarico FP Delivery'!$AH3200</f>
        <v>0</v>
      </c>
      <c r="F3201" s="31" t="n">
        <f aca="false">'Scarico FP Delivery'!$Z3200</f>
        <v>0</v>
      </c>
      <c r="G3201" s="30" t="n">
        <f aca="false">'Scarico FP Delivery'!$AG3200</f>
        <v>0</v>
      </c>
      <c r="H3201" s="30" t="n">
        <f aca="false">'Scarico FP Delivery'!$U3200</f>
        <v>0</v>
      </c>
      <c r="I3201" s="32" t="n">
        <f aca="false">'Scarico FP Delivery'!$EW3200</f>
        <v>0</v>
      </c>
      <c r="J3201" s="33" t="n">
        <f aca="false">'Scarico FP Delivery'!$AJ3200</f>
        <v>0</v>
      </c>
      <c r="K3201" s="34" t="n">
        <f aca="false">'Scarico FP Delivery'!AV3200</f>
        <v>0</v>
      </c>
      <c r="L3201" s="51" t="n">
        <f aca="false">'Scarico FP Delivery'!AF3200</f>
        <v>0</v>
      </c>
      <c r="M3201" s="36" t="n">
        <f aca="false">'Scarico FP Delivery'!EL3200</f>
        <v>0</v>
      </c>
      <c r="N3201" s="37" t="e">
        <f aca="false">VLOOKUP($P3201,Formule!$O$2:$P$200,2,0)</f>
        <v>#N/A</v>
      </c>
      <c r="O3201" s="38" t="e">
        <f aca="false">VLOOKUP($P3201,Formule!$B$2:$C$202,2,0)</f>
        <v>#N/A</v>
      </c>
      <c r="P3201" s="39" t="n">
        <f aca="false">'Scarico FP Delivery'!$AC3200</f>
        <v>0</v>
      </c>
      <c r="Q3201" s="40" t="n">
        <f aca="false">'Scarico FP Delivery'!$AD3200</f>
        <v>0</v>
      </c>
      <c r="R3201" s="41" t="n">
        <f aca="false">'Scarico FP Delivery'!$DO3200</f>
        <v>0</v>
      </c>
      <c r="S3201" s="30" t="e">
        <f aca="false">VLOOKUP($R3201,Formule!$H$2:$I$250,2,0)</f>
        <v>#N/A</v>
      </c>
      <c r="T3201" s="42"/>
      <c r="U3201" s="43" t="e">
        <f aca="false">VLOOKUP($P3201,Formule!$E$2:$F$200,2,0)</f>
        <v>#N/A</v>
      </c>
      <c r="V3201" s="44" t="e">
        <f aca="false">U3201*(25/100)</f>
        <v>#N/A</v>
      </c>
      <c r="W3201" s="45" t="e">
        <f aca="false">U3201-V3201</f>
        <v>#N/A</v>
      </c>
      <c r="Y3201" s="14" t="s">
        <v>2257</v>
      </c>
    </row>
    <row r="3202" customFormat="false" ht="12.75" hidden="false" customHeight="false" outlineLevel="0" collapsed="false">
      <c r="A3202" s="46" t="n">
        <v>3200</v>
      </c>
      <c r="B3202" s="29"/>
      <c r="C3202" s="30"/>
      <c r="D3202" s="30" t="n">
        <f aca="false">'Scarico FP Delivery'!$CY3201</f>
        <v>0</v>
      </c>
      <c r="E3202" s="31" t="n">
        <f aca="false">'Scarico FP Delivery'!$AH3201</f>
        <v>0</v>
      </c>
      <c r="F3202" s="31" t="n">
        <f aca="false">'Scarico FP Delivery'!$Z3201</f>
        <v>0</v>
      </c>
      <c r="G3202" s="30" t="n">
        <f aca="false">'Scarico FP Delivery'!$AG3201</f>
        <v>0</v>
      </c>
      <c r="H3202" s="30" t="n">
        <f aca="false">'Scarico FP Delivery'!$U3201</f>
        <v>0</v>
      </c>
      <c r="I3202" s="32" t="n">
        <f aca="false">'Scarico FP Delivery'!$EW3201</f>
        <v>0</v>
      </c>
      <c r="J3202" s="33" t="n">
        <f aca="false">'Scarico FP Delivery'!$AJ3201</f>
        <v>0</v>
      </c>
      <c r="K3202" s="34" t="n">
        <f aca="false">'Scarico FP Delivery'!AV3201</f>
        <v>0</v>
      </c>
      <c r="L3202" s="51" t="n">
        <f aca="false">'Scarico FP Delivery'!AF3201</f>
        <v>0</v>
      </c>
      <c r="M3202" s="36" t="n">
        <f aca="false">'Scarico FP Delivery'!EL3201</f>
        <v>0</v>
      </c>
      <c r="N3202" s="37" t="e">
        <f aca="false">VLOOKUP($P3202,Formule!$O$2:$P$200,2,0)</f>
        <v>#N/A</v>
      </c>
      <c r="O3202" s="38" t="e">
        <f aca="false">VLOOKUP($P3202,Formule!$B$2:$C$202,2,0)</f>
        <v>#N/A</v>
      </c>
      <c r="P3202" s="39" t="n">
        <f aca="false">'Scarico FP Delivery'!$AC3201</f>
        <v>0</v>
      </c>
      <c r="Q3202" s="40" t="n">
        <f aca="false">'Scarico FP Delivery'!$AD3201</f>
        <v>0</v>
      </c>
      <c r="R3202" s="41" t="n">
        <f aca="false">'Scarico FP Delivery'!$DO3201</f>
        <v>0</v>
      </c>
      <c r="S3202" s="30" t="e">
        <f aca="false">VLOOKUP($R3202,Formule!$H$2:$I$250,2,0)</f>
        <v>#N/A</v>
      </c>
      <c r="T3202" s="42"/>
      <c r="U3202" s="43" t="e">
        <f aca="false">VLOOKUP($P3202,Formule!$E$2:$F$200,2,0)</f>
        <v>#N/A</v>
      </c>
      <c r="V3202" s="44" t="e">
        <f aca="false">U3202*(25/100)</f>
        <v>#N/A</v>
      </c>
      <c r="W3202" s="45" t="e">
        <f aca="false">U3202-V3202</f>
        <v>#N/A</v>
      </c>
      <c r="Y3202" s="14" t="s">
        <v>2257</v>
      </c>
    </row>
    <row r="3203" customFormat="false" ht="12.75" hidden="false" customHeight="false" outlineLevel="0" collapsed="false">
      <c r="A3203" s="46" t="n">
        <v>3201</v>
      </c>
      <c r="B3203" s="29"/>
      <c r="C3203" s="30"/>
      <c r="D3203" s="30" t="n">
        <f aca="false">'Scarico FP Delivery'!$CY3202</f>
        <v>0</v>
      </c>
      <c r="E3203" s="31" t="n">
        <f aca="false">'Scarico FP Delivery'!$AH3202</f>
        <v>0</v>
      </c>
      <c r="F3203" s="31" t="n">
        <f aca="false">'Scarico FP Delivery'!$Z3202</f>
        <v>0</v>
      </c>
      <c r="G3203" s="30" t="n">
        <f aca="false">'Scarico FP Delivery'!$AG3202</f>
        <v>0</v>
      </c>
      <c r="H3203" s="30" t="n">
        <f aca="false">'Scarico FP Delivery'!$U3202</f>
        <v>0</v>
      </c>
      <c r="I3203" s="32" t="n">
        <f aca="false">'Scarico FP Delivery'!$EW3202</f>
        <v>0</v>
      </c>
      <c r="J3203" s="33" t="n">
        <f aca="false">'Scarico FP Delivery'!$AJ3202</f>
        <v>0</v>
      </c>
      <c r="K3203" s="34" t="n">
        <f aca="false">'Scarico FP Delivery'!AV3202</f>
        <v>0</v>
      </c>
      <c r="L3203" s="51" t="n">
        <f aca="false">'Scarico FP Delivery'!AF3202</f>
        <v>0</v>
      </c>
      <c r="M3203" s="36" t="n">
        <f aca="false">'Scarico FP Delivery'!EL3202</f>
        <v>0</v>
      </c>
      <c r="N3203" s="37" t="e">
        <f aca="false">VLOOKUP($P3203,Formule!$O$2:$P$200,2,0)</f>
        <v>#N/A</v>
      </c>
      <c r="O3203" s="38" t="e">
        <f aca="false">VLOOKUP($P3203,Formule!$B$2:$C$202,2,0)</f>
        <v>#N/A</v>
      </c>
      <c r="P3203" s="39" t="n">
        <f aca="false">'Scarico FP Delivery'!$AC3202</f>
        <v>0</v>
      </c>
      <c r="Q3203" s="40" t="n">
        <f aca="false">'Scarico FP Delivery'!$AD3202</f>
        <v>0</v>
      </c>
      <c r="R3203" s="41" t="n">
        <f aca="false">'Scarico FP Delivery'!$DO3202</f>
        <v>0</v>
      </c>
      <c r="S3203" s="30" t="e">
        <f aca="false">VLOOKUP($R3203,Formule!$H$2:$I$250,2,0)</f>
        <v>#N/A</v>
      </c>
      <c r="T3203" s="42"/>
      <c r="U3203" s="43" t="e">
        <f aca="false">VLOOKUP($P3203,Formule!$E$2:$F$200,2,0)</f>
        <v>#N/A</v>
      </c>
      <c r="V3203" s="44" t="e">
        <f aca="false">U3203*(25/100)</f>
        <v>#N/A</v>
      </c>
      <c r="W3203" s="45" t="e">
        <f aca="false">U3203-V3203</f>
        <v>#N/A</v>
      </c>
      <c r="Y3203" s="14" t="s">
        <v>2257</v>
      </c>
    </row>
    <row r="3204" customFormat="false" ht="12.75" hidden="false" customHeight="false" outlineLevel="0" collapsed="false">
      <c r="A3204" s="28" t="n">
        <v>3202</v>
      </c>
      <c r="B3204" s="29"/>
      <c r="C3204" s="30"/>
      <c r="D3204" s="30" t="n">
        <f aca="false">'Scarico FP Delivery'!$CY3203</f>
        <v>0</v>
      </c>
      <c r="E3204" s="31" t="n">
        <f aca="false">'Scarico FP Delivery'!$AH3203</f>
        <v>0</v>
      </c>
      <c r="F3204" s="31" t="n">
        <f aca="false">'Scarico FP Delivery'!$Z3203</f>
        <v>0</v>
      </c>
      <c r="G3204" s="30" t="n">
        <f aca="false">'Scarico FP Delivery'!$AG3203</f>
        <v>0</v>
      </c>
      <c r="H3204" s="30" t="n">
        <f aca="false">'Scarico FP Delivery'!$U3203</f>
        <v>0</v>
      </c>
      <c r="I3204" s="32" t="n">
        <f aca="false">'Scarico FP Delivery'!$EW3203</f>
        <v>0</v>
      </c>
      <c r="J3204" s="33" t="n">
        <f aca="false">'Scarico FP Delivery'!$AJ3203</f>
        <v>0</v>
      </c>
      <c r="K3204" s="34" t="n">
        <f aca="false">'Scarico FP Delivery'!AV3203</f>
        <v>0</v>
      </c>
      <c r="L3204" s="51" t="n">
        <f aca="false">'Scarico FP Delivery'!AF3203</f>
        <v>0</v>
      </c>
      <c r="M3204" s="36" t="n">
        <f aca="false">'Scarico FP Delivery'!EL3203</f>
        <v>0</v>
      </c>
      <c r="N3204" s="37" t="e">
        <f aca="false">VLOOKUP($P3204,Formule!$O$2:$P$200,2,0)</f>
        <v>#N/A</v>
      </c>
      <c r="O3204" s="38" t="e">
        <f aca="false">VLOOKUP($P3204,Formule!$B$2:$C$202,2,0)</f>
        <v>#N/A</v>
      </c>
      <c r="P3204" s="39" t="n">
        <f aca="false">'Scarico FP Delivery'!$AC3203</f>
        <v>0</v>
      </c>
      <c r="Q3204" s="40" t="n">
        <f aca="false">'Scarico FP Delivery'!$AD3203</f>
        <v>0</v>
      </c>
      <c r="R3204" s="41" t="n">
        <f aca="false">'Scarico FP Delivery'!$DO3203</f>
        <v>0</v>
      </c>
      <c r="S3204" s="30" t="e">
        <f aca="false">VLOOKUP($R3204,Formule!$H$2:$I$250,2,0)</f>
        <v>#N/A</v>
      </c>
      <c r="T3204" s="42"/>
      <c r="U3204" s="43" t="e">
        <f aca="false">VLOOKUP($P3204,Formule!$E$2:$F$200,2,0)</f>
        <v>#N/A</v>
      </c>
      <c r="V3204" s="44" t="e">
        <f aca="false">U3204*(25/100)</f>
        <v>#N/A</v>
      </c>
      <c r="W3204" s="45" t="e">
        <f aca="false">U3204-V3204</f>
        <v>#N/A</v>
      </c>
      <c r="Y3204" s="14" t="s">
        <v>2257</v>
      </c>
    </row>
    <row r="3205" customFormat="false" ht="12.75" hidden="false" customHeight="false" outlineLevel="0" collapsed="false">
      <c r="A3205" s="46" t="n">
        <v>3203</v>
      </c>
      <c r="B3205" s="29"/>
      <c r="C3205" s="30"/>
      <c r="D3205" s="30" t="n">
        <f aca="false">'Scarico FP Delivery'!$CY3204</f>
        <v>0</v>
      </c>
      <c r="E3205" s="31" t="n">
        <f aca="false">'Scarico FP Delivery'!$AH3204</f>
        <v>0</v>
      </c>
      <c r="F3205" s="31" t="n">
        <f aca="false">'Scarico FP Delivery'!$Z3204</f>
        <v>0</v>
      </c>
      <c r="G3205" s="30" t="n">
        <f aca="false">'Scarico FP Delivery'!$AG3204</f>
        <v>0</v>
      </c>
      <c r="H3205" s="30" t="n">
        <f aca="false">'Scarico FP Delivery'!$U3204</f>
        <v>0</v>
      </c>
      <c r="I3205" s="32" t="n">
        <f aca="false">'Scarico FP Delivery'!$EW3204</f>
        <v>0</v>
      </c>
      <c r="J3205" s="33" t="n">
        <f aca="false">'Scarico FP Delivery'!$AJ3204</f>
        <v>0</v>
      </c>
      <c r="K3205" s="34" t="n">
        <f aca="false">'Scarico FP Delivery'!AV3204</f>
        <v>0</v>
      </c>
      <c r="L3205" s="51" t="n">
        <f aca="false">'Scarico FP Delivery'!AF3204</f>
        <v>0</v>
      </c>
      <c r="M3205" s="36" t="n">
        <f aca="false">'Scarico FP Delivery'!EL3204</f>
        <v>0</v>
      </c>
      <c r="N3205" s="37" t="e">
        <f aca="false">VLOOKUP($P3205,Formule!$O$2:$P$200,2,0)</f>
        <v>#N/A</v>
      </c>
      <c r="O3205" s="38" t="e">
        <f aca="false">VLOOKUP($P3205,Formule!$B$2:$C$202,2,0)</f>
        <v>#N/A</v>
      </c>
      <c r="P3205" s="39" t="n">
        <f aca="false">'Scarico FP Delivery'!$AC3204</f>
        <v>0</v>
      </c>
      <c r="Q3205" s="40" t="n">
        <f aca="false">'Scarico FP Delivery'!$AD3204</f>
        <v>0</v>
      </c>
      <c r="R3205" s="41" t="n">
        <f aca="false">'Scarico FP Delivery'!$DO3204</f>
        <v>0</v>
      </c>
      <c r="S3205" s="30" t="e">
        <f aca="false">VLOOKUP($R3205,Formule!$H$2:$I$250,2,0)</f>
        <v>#N/A</v>
      </c>
      <c r="T3205" s="42"/>
      <c r="U3205" s="43" t="e">
        <f aca="false">VLOOKUP($P3205,Formule!$E$2:$F$200,2,0)</f>
        <v>#N/A</v>
      </c>
      <c r="V3205" s="44" t="e">
        <f aca="false">U3205*(25/100)</f>
        <v>#N/A</v>
      </c>
      <c r="W3205" s="45" t="e">
        <f aca="false">U3205-V3205</f>
        <v>#N/A</v>
      </c>
      <c r="Y3205" s="14" t="s">
        <v>2257</v>
      </c>
    </row>
    <row r="3206" customFormat="false" ht="12.75" hidden="false" customHeight="false" outlineLevel="0" collapsed="false">
      <c r="A3206" s="46" t="n">
        <v>3204</v>
      </c>
      <c r="B3206" s="29"/>
      <c r="C3206" s="30"/>
      <c r="D3206" s="30" t="n">
        <f aca="false">'Scarico FP Delivery'!$CY3205</f>
        <v>0</v>
      </c>
      <c r="E3206" s="31" t="n">
        <f aca="false">'Scarico FP Delivery'!$AH3205</f>
        <v>0</v>
      </c>
      <c r="F3206" s="31" t="n">
        <f aca="false">'Scarico FP Delivery'!$Z3205</f>
        <v>0</v>
      </c>
      <c r="G3206" s="30" t="n">
        <f aca="false">'Scarico FP Delivery'!$AG3205</f>
        <v>0</v>
      </c>
      <c r="H3206" s="30" t="n">
        <f aca="false">'Scarico FP Delivery'!$U3205</f>
        <v>0</v>
      </c>
      <c r="I3206" s="32" t="n">
        <f aca="false">'Scarico FP Delivery'!$EW3205</f>
        <v>0</v>
      </c>
      <c r="J3206" s="33" t="n">
        <f aca="false">'Scarico FP Delivery'!$AJ3205</f>
        <v>0</v>
      </c>
      <c r="K3206" s="34" t="n">
        <f aca="false">'Scarico FP Delivery'!AV3205</f>
        <v>0</v>
      </c>
      <c r="L3206" s="51" t="n">
        <f aca="false">'Scarico FP Delivery'!AF3205</f>
        <v>0</v>
      </c>
      <c r="M3206" s="36" t="n">
        <f aca="false">'Scarico FP Delivery'!EL3205</f>
        <v>0</v>
      </c>
      <c r="N3206" s="37" t="e">
        <f aca="false">VLOOKUP($P3206,Formule!$O$2:$P$200,2,0)</f>
        <v>#N/A</v>
      </c>
      <c r="O3206" s="38" t="e">
        <f aca="false">VLOOKUP($P3206,Formule!$B$2:$C$202,2,0)</f>
        <v>#N/A</v>
      </c>
      <c r="P3206" s="39" t="n">
        <f aca="false">'Scarico FP Delivery'!$AC3205</f>
        <v>0</v>
      </c>
      <c r="Q3206" s="40" t="n">
        <f aca="false">'Scarico FP Delivery'!$AD3205</f>
        <v>0</v>
      </c>
      <c r="R3206" s="41" t="n">
        <f aca="false">'Scarico FP Delivery'!$DO3205</f>
        <v>0</v>
      </c>
      <c r="S3206" s="30" t="e">
        <f aca="false">VLOOKUP($R3206,Formule!$H$2:$I$250,2,0)</f>
        <v>#N/A</v>
      </c>
      <c r="T3206" s="42"/>
      <c r="U3206" s="43" t="e">
        <f aca="false">VLOOKUP($P3206,Formule!$E$2:$F$200,2,0)</f>
        <v>#N/A</v>
      </c>
      <c r="V3206" s="44" t="e">
        <f aca="false">U3206*(25/100)</f>
        <v>#N/A</v>
      </c>
      <c r="W3206" s="45" t="e">
        <f aca="false">U3206-V3206</f>
        <v>#N/A</v>
      </c>
      <c r="Y3206" s="14" t="s">
        <v>2257</v>
      </c>
    </row>
    <row r="3207" customFormat="false" ht="12.75" hidden="false" customHeight="false" outlineLevel="0" collapsed="false">
      <c r="A3207" s="28" t="n">
        <v>3205</v>
      </c>
      <c r="B3207" s="29"/>
      <c r="C3207" s="30"/>
      <c r="D3207" s="30" t="n">
        <f aca="false">'Scarico FP Delivery'!$CY3206</f>
        <v>0</v>
      </c>
      <c r="E3207" s="31" t="n">
        <f aca="false">'Scarico FP Delivery'!$AH3206</f>
        <v>0</v>
      </c>
      <c r="F3207" s="31" t="n">
        <f aca="false">'Scarico FP Delivery'!$Z3206</f>
        <v>0</v>
      </c>
      <c r="G3207" s="30" t="n">
        <f aca="false">'Scarico FP Delivery'!$AG3206</f>
        <v>0</v>
      </c>
      <c r="H3207" s="30" t="n">
        <f aca="false">'Scarico FP Delivery'!$U3206</f>
        <v>0</v>
      </c>
      <c r="I3207" s="32" t="n">
        <f aca="false">'Scarico FP Delivery'!$EW3206</f>
        <v>0</v>
      </c>
      <c r="J3207" s="33" t="n">
        <f aca="false">'Scarico FP Delivery'!$AJ3206</f>
        <v>0</v>
      </c>
      <c r="K3207" s="34" t="n">
        <f aca="false">'Scarico FP Delivery'!AV3206</f>
        <v>0</v>
      </c>
      <c r="L3207" s="51" t="n">
        <f aca="false">'Scarico FP Delivery'!AF3206</f>
        <v>0</v>
      </c>
      <c r="M3207" s="36" t="n">
        <f aca="false">'Scarico FP Delivery'!EL3206</f>
        <v>0</v>
      </c>
      <c r="N3207" s="37" t="e">
        <f aca="false">VLOOKUP($P3207,Formule!$O$2:$P$200,2,0)</f>
        <v>#N/A</v>
      </c>
      <c r="O3207" s="38" t="e">
        <f aca="false">VLOOKUP($P3207,Formule!$B$2:$C$202,2,0)</f>
        <v>#N/A</v>
      </c>
      <c r="P3207" s="39" t="n">
        <f aca="false">'Scarico FP Delivery'!$AC3206</f>
        <v>0</v>
      </c>
      <c r="Q3207" s="40" t="n">
        <f aca="false">'Scarico FP Delivery'!$AD3206</f>
        <v>0</v>
      </c>
      <c r="R3207" s="41" t="n">
        <f aca="false">'Scarico FP Delivery'!$DO3206</f>
        <v>0</v>
      </c>
      <c r="S3207" s="30" t="e">
        <f aca="false">VLOOKUP($R3207,Formule!$H$2:$I$250,2,0)</f>
        <v>#N/A</v>
      </c>
      <c r="T3207" s="42"/>
      <c r="U3207" s="43" t="e">
        <f aca="false">VLOOKUP($P3207,Formule!$E$2:$F$200,2,0)</f>
        <v>#N/A</v>
      </c>
      <c r="V3207" s="44" t="e">
        <f aca="false">U3207*(25/100)</f>
        <v>#N/A</v>
      </c>
      <c r="W3207" s="45" t="e">
        <f aca="false">U3207-V3207</f>
        <v>#N/A</v>
      </c>
      <c r="Y3207" s="14" t="s">
        <v>2257</v>
      </c>
    </row>
    <row r="3208" customFormat="false" ht="12.75" hidden="false" customHeight="false" outlineLevel="0" collapsed="false">
      <c r="A3208" s="46" t="n">
        <v>3206</v>
      </c>
      <c r="B3208" s="29"/>
      <c r="C3208" s="30"/>
      <c r="D3208" s="30" t="n">
        <f aca="false">'Scarico FP Delivery'!$CY3207</f>
        <v>0</v>
      </c>
      <c r="E3208" s="31" t="n">
        <f aca="false">'Scarico FP Delivery'!$AH3207</f>
        <v>0</v>
      </c>
      <c r="F3208" s="31" t="n">
        <f aca="false">'Scarico FP Delivery'!$Z3207</f>
        <v>0</v>
      </c>
      <c r="G3208" s="30" t="n">
        <f aca="false">'Scarico FP Delivery'!$AG3207</f>
        <v>0</v>
      </c>
      <c r="H3208" s="30" t="n">
        <f aca="false">'Scarico FP Delivery'!$U3207</f>
        <v>0</v>
      </c>
      <c r="I3208" s="32" t="n">
        <f aca="false">'Scarico FP Delivery'!$EW3207</f>
        <v>0</v>
      </c>
      <c r="J3208" s="33" t="n">
        <f aca="false">'Scarico FP Delivery'!$AJ3207</f>
        <v>0</v>
      </c>
      <c r="K3208" s="34" t="n">
        <f aca="false">'Scarico FP Delivery'!AV3207</f>
        <v>0</v>
      </c>
      <c r="L3208" s="51" t="n">
        <f aca="false">'Scarico FP Delivery'!AF3207</f>
        <v>0</v>
      </c>
      <c r="M3208" s="36" t="n">
        <f aca="false">'Scarico FP Delivery'!EL3207</f>
        <v>0</v>
      </c>
      <c r="N3208" s="37" t="e">
        <f aca="false">VLOOKUP($P3208,Formule!$O$2:$P$200,2,0)</f>
        <v>#N/A</v>
      </c>
      <c r="O3208" s="38" t="e">
        <f aca="false">VLOOKUP($P3208,Formule!$B$2:$C$202,2,0)</f>
        <v>#N/A</v>
      </c>
      <c r="P3208" s="39" t="n">
        <f aca="false">'Scarico FP Delivery'!$AC3207</f>
        <v>0</v>
      </c>
      <c r="Q3208" s="40" t="n">
        <f aca="false">'Scarico FP Delivery'!$AD3207</f>
        <v>0</v>
      </c>
      <c r="R3208" s="41" t="n">
        <f aca="false">'Scarico FP Delivery'!$DO3207</f>
        <v>0</v>
      </c>
      <c r="S3208" s="30" t="e">
        <f aca="false">VLOOKUP($R3208,Formule!$H$2:$I$250,2,0)</f>
        <v>#N/A</v>
      </c>
      <c r="T3208" s="42"/>
      <c r="U3208" s="43" t="e">
        <f aca="false">VLOOKUP($P3208,Formule!$E$2:$F$200,2,0)</f>
        <v>#N/A</v>
      </c>
      <c r="V3208" s="44" t="e">
        <f aca="false">U3208*(25/100)</f>
        <v>#N/A</v>
      </c>
      <c r="W3208" s="45" t="e">
        <f aca="false">U3208-V3208</f>
        <v>#N/A</v>
      </c>
      <c r="Y3208" s="14" t="s">
        <v>2257</v>
      </c>
    </row>
    <row r="3209" customFormat="false" ht="12.75" hidden="false" customHeight="false" outlineLevel="0" collapsed="false">
      <c r="A3209" s="46" t="n">
        <v>3207</v>
      </c>
      <c r="B3209" s="29"/>
      <c r="C3209" s="30"/>
      <c r="D3209" s="30" t="n">
        <f aca="false">'Scarico FP Delivery'!$CY3208</f>
        <v>0</v>
      </c>
      <c r="E3209" s="31" t="n">
        <f aca="false">'Scarico FP Delivery'!$AH3208</f>
        <v>0</v>
      </c>
      <c r="F3209" s="31" t="n">
        <f aca="false">'Scarico FP Delivery'!$Z3208</f>
        <v>0</v>
      </c>
      <c r="G3209" s="30" t="n">
        <f aca="false">'Scarico FP Delivery'!$AG3208</f>
        <v>0</v>
      </c>
      <c r="H3209" s="30" t="n">
        <f aca="false">'Scarico FP Delivery'!$U3208</f>
        <v>0</v>
      </c>
      <c r="I3209" s="32" t="n">
        <f aca="false">'Scarico FP Delivery'!$EW3208</f>
        <v>0</v>
      </c>
      <c r="J3209" s="33" t="n">
        <f aca="false">'Scarico FP Delivery'!$AJ3208</f>
        <v>0</v>
      </c>
      <c r="K3209" s="34" t="n">
        <f aca="false">'Scarico FP Delivery'!AV3208</f>
        <v>0</v>
      </c>
      <c r="L3209" s="51" t="n">
        <f aca="false">'Scarico FP Delivery'!AF3208</f>
        <v>0</v>
      </c>
      <c r="M3209" s="36" t="n">
        <f aca="false">'Scarico FP Delivery'!EL3208</f>
        <v>0</v>
      </c>
      <c r="N3209" s="37" t="e">
        <f aca="false">VLOOKUP($P3209,Formule!$O$2:$P$200,2,0)</f>
        <v>#N/A</v>
      </c>
      <c r="O3209" s="38" t="e">
        <f aca="false">VLOOKUP($P3209,Formule!$B$2:$C$202,2,0)</f>
        <v>#N/A</v>
      </c>
      <c r="P3209" s="39" t="n">
        <f aca="false">'Scarico FP Delivery'!$AC3208</f>
        <v>0</v>
      </c>
      <c r="Q3209" s="40" t="n">
        <f aca="false">'Scarico FP Delivery'!$AD3208</f>
        <v>0</v>
      </c>
      <c r="R3209" s="41" t="n">
        <f aca="false">'Scarico FP Delivery'!$DO3208</f>
        <v>0</v>
      </c>
      <c r="S3209" s="30" t="e">
        <f aca="false">VLOOKUP($R3209,Formule!$H$2:$I$250,2,0)</f>
        <v>#N/A</v>
      </c>
      <c r="T3209" s="42"/>
      <c r="U3209" s="43" t="e">
        <f aca="false">VLOOKUP($P3209,Formule!$E$2:$F$200,2,0)</f>
        <v>#N/A</v>
      </c>
      <c r="V3209" s="44" t="e">
        <f aca="false">U3209*(25/100)</f>
        <v>#N/A</v>
      </c>
      <c r="W3209" s="45" t="e">
        <f aca="false">U3209-V3209</f>
        <v>#N/A</v>
      </c>
      <c r="Y3209" s="14" t="s">
        <v>2257</v>
      </c>
    </row>
    <row r="3210" customFormat="false" ht="12.75" hidden="false" customHeight="false" outlineLevel="0" collapsed="false">
      <c r="A3210" s="28" t="n">
        <v>3208</v>
      </c>
      <c r="B3210" s="29"/>
      <c r="C3210" s="30"/>
      <c r="D3210" s="30" t="n">
        <f aca="false">'Scarico FP Delivery'!$CY3209</f>
        <v>0</v>
      </c>
      <c r="E3210" s="31" t="n">
        <f aca="false">'Scarico FP Delivery'!$AH3209</f>
        <v>0</v>
      </c>
      <c r="F3210" s="31" t="n">
        <f aca="false">'Scarico FP Delivery'!$Z3209</f>
        <v>0</v>
      </c>
      <c r="G3210" s="30" t="n">
        <f aca="false">'Scarico FP Delivery'!$AG3209</f>
        <v>0</v>
      </c>
      <c r="H3210" s="30" t="n">
        <f aca="false">'Scarico FP Delivery'!$U3209</f>
        <v>0</v>
      </c>
      <c r="I3210" s="32" t="n">
        <f aca="false">'Scarico FP Delivery'!$EW3209</f>
        <v>0</v>
      </c>
      <c r="J3210" s="33" t="n">
        <f aca="false">'Scarico FP Delivery'!$AJ3209</f>
        <v>0</v>
      </c>
      <c r="K3210" s="34" t="n">
        <f aca="false">'Scarico FP Delivery'!AV3209</f>
        <v>0</v>
      </c>
      <c r="L3210" s="51" t="n">
        <f aca="false">'Scarico FP Delivery'!AF3209</f>
        <v>0</v>
      </c>
      <c r="M3210" s="36" t="n">
        <f aca="false">'Scarico FP Delivery'!EL3209</f>
        <v>0</v>
      </c>
      <c r="N3210" s="37" t="e">
        <f aca="false">VLOOKUP($P3210,Formule!$O$2:$P$200,2,0)</f>
        <v>#N/A</v>
      </c>
      <c r="O3210" s="38" t="e">
        <f aca="false">VLOOKUP($P3210,Formule!$B$2:$C$202,2,0)</f>
        <v>#N/A</v>
      </c>
      <c r="P3210" s="39" t="n">
        <f aca="false">'Scarico FP Delivery'!$AC3209</f>
        <v>0</v>
      </c>
      <c r="Q3210" s="40" t="n">
        <f aca="false">'Scarico FP Delivery'!$AD3209</f>
        <v>0</v>
      </c>
      <c r="R3210" s="41" t="n">
        <f aca="false">'Scarico FP Delivery'!$DO3209</f>
        <v>0</v>
      </c>
      <c r="S3210" s="30" t="e">
        <f aca="false">VLOOKUP($R3210,Formule!$H$2:$I$250,2,0)</f>
        <v>#N/A</v>
      </c>
      <c r="T3210" s="42"/>
      <c r="U3210" s="43" t="e">
        <f aca="false">VLOOKUP($P3210,Formule!$E$2:$F$200,2,0)</f>
        <v>#N/A</v>
      </c>
      <c r="V3210" s="44" t="e">
        <f aca="false">U3210*(25/100)</f>
        <v>#N/A</v>
      </c>
      <c r="W3210" s="45" t="e">
        <f aca="false">U3210-V3210</f>
        <v>#N/A</v>
      </c>
      <c r="Y3210" s="14" t="s">
        <v>2257</v>
      </c>
    </row>
    <row r="3211" customFormat="false" ht="12.75" hidden="false" customHeight="false" outlineLevel="0" collapsed="false">
      <c r="A3211" s="46" t="n">
        <v>3209</v>
      </c>
      <c r="B3211" s="29"/>
      <c r="C3211" s="30"/>
      <c r="D3211" s="30" t="n">
        <f aca="false">'Scarico FP Delivery'!$CY3210</f>
        <v>0</v>
      </c>
      <c r="E3211" s="31" t="n">
        <f aca="false">'Scarico FP Delivery'!$AH3210</f>
        <v>0</v>
      </c>
      <c r="F3211" s="31" t="n">
        <f aca="false">'Scarico FP Delivery'!$Z3210</f>
        <v>0</v>
      </c>
      <c r="G3211" s="30" t="n">
        <f aca="false">'Scarico FP Delivery'!$AG3210</f>
        <v>0</v>
      </c>
      <c r="H3211" s="30" t="n">
        <f aca="false">'Scarico FP Delivery'!$U3210</f>
        <v>0</v>
      </c>
      <c r="I3211" s="32" t="n">
        <f aca="false">'Scarico FP Delivery'!$EW3210</f>
        <v>0</v>
      </c>
      <c r="J3211" s="33" t="n">
        <f aca="false">'Scarico FP Delivery'!$AJ3210</f>
        <v>0</v>
      </c>
      <c r="K3211" s="34" t="n">
        <f aca="false">'Scarico FP Delivery'!AV3210</f>
        <v>0</v>
      </c>
      <c r="L3211" s="51" t="n">
        <f aca="false">'Scarico FP Delivery'!AF3210</f>
        <v>0</v>
      </c>
      <c r="M3211" s="36" t="n">
        <f aca="false">'Scarico FP Delivery'!EL3210</f>
        <v>0</v>
      </c>
      <c r="N3211" s="37" t="e">
        <f aca="false">VLOOKUP($P3211,Formule!$O$2:$P$200,2,0)</f>
        <v>#N/A</v>
      </c>
      <c r="O3211" s="38" t="e">
        <f aca="false">VLOOKUP($P3211,Formule!$B$2:$C$202,2,0)</f>
        <v>#N/A</v>
      </c>
      <c r="P3211" s="39" t="n">
        <f aca="false">'Scarico FP Delivery'!$AC3210</f>
        <v>0</v>
      </c>
      <c r="Q3211" s="40" t="n">
        <f aca="false">'Scarico FP Delivery'!$AD3210</f>
        <v>0</v>
      </c>
      <c r="R3211" s="41" t="n">
        <f aca="false">'Scarico FP Delivery'!$DO3210</f>
        <v>0</v>
      </c>
      <c r="S3211" s="30" t="e">
        <f aca="false">VLOOKUP($R3211,Formule!$H$2:$I$250,2,0)</f>
        <v>#N/A</v>
      </c>
      <c r="T3211" s="42"/>
      <c r="U3211" s="43" t="e">
        <f aca="false">VLOOKUP($P3211,Formule!$E$2:$F$200,2,0)</f>
        <v>#N/A</v>
      </c>
      <c r="V3211" s="44" t="e">
        <f aca="false">U3211*(25/100)</f>
        <v>#N/A</v>
      </c>
      <c r="W3211" s="45" t="e">
        <f aca="false">U3211-V3211</f>
        <v>#N/A</v>
      </c>
      <c r="Y3211" s="14" t="s">
        <v>2257</v>
      </c>
    </row>
    <row r="3212" customFormat="false" ht="12.75" hidden="false" customHeight="false" outlineLevel="0" collapsed="false">
      <c r="A3212" s="46" t="n">
        <v>3210</v>
      </c>
      <c r="B3212" s="29"/>
      <c r="C3212" s="30"/>
      <c r="D3212" s="30" t="n">
        <f aca="false">'Scarico FP Delivery'!$CY3211</f>
        <v>0</v>
      </c>
      <c r="E3212" s="31" t="n">
        <f aca="false">'Scarico FP Delivery'!$AH3211</f>
        <v>0</v>
      </c>
      <c r="F3212" s="31" t="n">
        <f aca="false">'Scarico FP Delivery'!$Z3211</f>
        <v>0</v>
      </c>
      <c r="G3212" s="30" t="n">
        <f aca="false">'Scarico FP Delivery'!$AG3211</f>
        <v>0</v>
      </c>
      <c r="H3212" s="30" t="n">
        <f aca="false">'Scarico FP Delivery'!$U3211</f>
        <v>0</v>
      </c>
      <c r="I3212" s="32" t="n">
        <f aca="false">'Scarico FP Delivery'!$EW3211</f>
        <v>0</v>
      </c>
      <c r="J3212" s="33" t="n">
        <f aca="false">'Scarico FP Delivery'!$AJ3211</f>
        <v>0</v>
      </c>
      <c r="K3212" s="34" t="n">
        <f aca="false">'Scarico FP Delivery'!AV3211</f>
        <v>0</v>
      </c>
      <c r="L3212" s="51" t="n">
        <f aca="false">'Scarico FP Delivery'!AF3211</f>
        <v>0</v>
      </c>
      <c r="M3212" s="36" t="n">
        <f aca="false">'Scarico FP Delivery'!EL3211</f>
        <v>0</v>
      </c>
      <c r="N3212" s="37" t="e">
        <f aca="false">VLOOKUP($P3212,Formule!$O$2:$P$200,2,0)</f>
        <v>#N/A</v>
      </c>
      <c r="O3212" s="38" t="e">
        <f aca="false">VLOOKUP($P3212,Formule!$B$2:$C$202,2,0)</f>
        <v>#N/A</v>
      </c>
      <c r="P3212" s="39" t="n">
        <f aca="false">'Scarico FP Delivery'!$AC3211</f>
        <v>0</v>
      </c>
      <c r="Q3212" s="40" t="n">
        <f aca="false">'Scarico FP Delivery'!$AD3211</f>
        <v>0</v>
      </c>
      <c r="R3212" s="41" t="n">
        <f aca="false">'Scarico FP Delivery'!$DO3211</f>
        <v>0</v>
      </c>
      <c r="S3212" s="30" t="e">
        <f aca="false">VLOOKUP($R3212,Formule!$H$2:$I$250,2,0)</f>
        <v>#N/A</v>
      </c>
      <c r="T3212" s="42"/>
      <c r="U3212" s="43" t="e">
        <f aca="false">VLOOKUP($P3212,Formule!$E$2:$F$200,2,0)</f>
        <v>#N/A</v>
      </c>
      <c r="V3212" s="44" t="e">
        <f aca="false">U3212*(25/100)</f>
        <v>#N/A</v>
      </c>
      <c r="W3212" s="45" t="e">
        <f aca="false">U3212-V3212</f>
        <v>#N/A</v>
      </c>
      <c r="Y3212" s="14" t="s">
        <v>2257</v>
      </c>
    </row>
    <row r="3213" customFormat="false" ht="12.75" hidden="false" customHeight="false" outlineLevel="0" collapsed="false">
      <c r="A3213" s="28" t="n">
        <v>3211</v>
      </c>
      <c r="B3213" s="29"/>
      <c r="C3213" s="30"/>
      <c r="D3213" s="30" t="n">
        <f aca="false">'Scarico FP Delivery'!$CY3212</f>
        <v>0</v>
      </c>
      <c r="E3213" s="31" t="n">
        <f aca="false">'Scarico FP Delivery'!$AH3212</f>
        <v>0</v>
      </c>
      <c r="F3213" s="31" t="n">
        <f aca="false">'Scarico FP Delivery'!$Z3212</f>
        <v>0</v>
      </c>
      <c r="G3213" s="30" t="n">
        <f aca="false">'Scarico FP Delivery'!$AG3212</f>
        <v>0</v>
      </c>
      <c r="H3213" s="30" t="n">
        <f aca="false">'Scarico FP Delivery'!$U3212</f>
        <v>0</v>
      </c>
      <c r="I3213" s="32" t="n">
        <f aca="false">'Scarico FP Delivery'!$EW3212</f>
        <v>0</v>
      </c>
      <c r="J3213" s="33" t="n">
        <f aca="false">'Scarico FP Delivery'!$AJ3212</f>
        <v>0</v>
      </c>
      <c r="K3213" s="34" t="n">
        <f aca="false">'Scarico FP Delivery'!AV3212</f>
        <v>0</v>
      </c>
      <c r="L3213" s="51" t="n">
        <f aca="false">'Scarico FP Delivery'!AF3212</f>
        <v>0</v>
      </c>
      <c r="M3213" s="36" t="n">
        <f aca="false">'Scarico FP Delivery'!EL3212</f>
        <v>0</v>
      </c>
      <c r="N3213" s="37" t="e">
        <f aca="false">VLOOKUP($P3213,Formule!$O$2:$P$200,2,0)</f>
        <v>#N/A</v>
      </c>
      <c r="O3213" s="38" t="e">
        <f aca="false">VLOOKUP($P3213,Formule!$B$2:$C$202,2,0)</f>
        <v>#N/A</v>
      </c>
      <c r="P3213" s="39" t="n">
        <f aca="false">'Scarico FP Delivery'!$AC3212</f>
        <v>0</v>
      </c>
      <c r="Q3213" s="40" t="n">
        <f aca="false">'Scarico FP Delivery'!$AD3212</f>
        <v>0</v>
      </c>
      <c r="R3213" s="41" t="n">
        <f aca="false">'Scarico FP Delivery'!$DO3212</f>
        <v>0</v>
      </c>
      <c r="S3213" s="30" t="e">
        <f aca="false">VLOOKUP($R3213,Formule!$H$2:$I$250,2,0)</f>
        <v>#N/A</v>
      </c>
      <c r="T3213" s="42"/>
      <c r="U3213" s="43" t="e">
        <f aca="false">VLOOKUP($P3213,Formule!$E$2:$F$200,2,0)</f>
        <v>#N/A</v>
      </c>
      <c r="V3213" s="44" t="e">
        <f aca="false">U3213*(25/100)</f>
        <v>#N/A</v>
      </c>
      <c r="W3213" s="45" t="e">
        <f aca="false">U3213-V3213</f>
        <v>#N/A</v>
      </c>
      <c r="Y3213" s="14" t="s">
        <v>2257</v>
      </c>
    </row>
    <row r="3214" customFormat="false" ht="12.75" hidden="false" customHeight="false" outlineLevel="0" collapsed="false">
      <c r="A3214" s="46" t="n">
        <v>3212</v>
      </c>
      <c r="B3214" s="29"/>
      <c r="C3214" s="30"/>
      <c r="D3214" s="30" t="n">
        <f aca="false">'Scarico FP Delivery'!$CY3213</f>
        <v>0</v>
      </c>
      <c r="E3214" s="31" t="n">
        <f aca="false">'Scarico FP Delivery'!$AH3213</f>
        <v>0</v>
      </c>
      <c r="F3214" s="31" t="n">
        <f aca="false">'Scarico FP Delivery'!$Z3213</f>
        <v>0</v>
      </c>
      <c r="G3214" s="30" t="n">
        <f aca="false">'Scarico FP Delivery'!$AG3213</f>
        <v>0</v>
      </c>
      <c r="H3214" s="30" t="n">
        <f aca="false">'Scarico FP Delivery'!$U3213</f>
        <v>0</v>
      </c>
      <c r="I3214" s="32" t="n">
        <f aca="false">'Scarico FP Delivery'!$EW3213</f>
        <v>0</v>
      </c>
      <c r="J3214" s="33" t="n">
        <f aca="false">'Scarico FP Delivery'!$AJ3213</f>
        <v>0</v>
      </c>
      <c r="K3214" s="34" t="n">
        <f aca="false">'Scarico FP Delivery'!AV3213</f>
        <v>0</v>
      </c>
      <c r="L3214" s="51" t="n">
        <f aca="false">'Scarico FP Delivery'!AF3213</f>
        <v>0</v>
      </c>
      <c r="M3214" s="36" t="n">
        <f aca="false">'Scarico FP Delivery'!EL3213</f>
        <v>0</v>
      </c>
      <c r="N3214" s="37" t="e">
        <f aca="false">VLOOKUP($P3214,Formule!$O$2:$P$200,2,0)</f>
        <v>#N/A</v>
      </c>
      <c r="O3214" s="38" t="e">
        <f aca="false">VLOOKUP($P3214,Formule!$B$2:$C$202,2,0)</f>
        <v>#N/A</v>
      </c>
      <c r="P3214" s="39" t="n">
        <f aca="false">'Scarico FP Delivery'!$AC3213</f>
        <v>0</v>
      </c>
      <c r="Q3214" s="40" t="n">
        <f aca="false">'Scarico FP Delivery'!$AD3213</f>
        <v>0</v>
      </c>
      <c r="R3214" s="41" t="n">
        <f aca="false">'Scarico FP Delivery'!$DO3213</f>
        <v>0</v>
      </c>
      <c r="S3214" s="30" t="e">
        <f aca="false">VLOOKUP($R3214,Formule!$H$2:$I$250,2,0)</f>
        <v>#N/A</v>
      </c>
      <c r="T3214" s="42"/>
      <c r="U3214" s="43" t="e">
        <f aca="false">VLOOKUP($P3214,Formule!$E$2:$F$200,2,0)</f>
        <v>#N/A</v>
      </c>
      <c r="V3214" s="44" t="e">
        <f aca="false">U3214*(25/100)</f>
        <v>#N/A</v>
      </c>
      <c r="W3214" s="45" t="e">
        <f aca="false">U3214-V3214</f>
        <v>#N/A</v>
      </c>
      <c r="Y3214" s="14" t="s">
        <v>2257</v>
      </c>
    </row>
    <row r="3215" customFormat="false" ht="12.75" hidden="false" customHeight="false" outlineLevel="0" collapsed="false">
      <c r="A3215" s="46" t="n">
        <v>3213</v>
      </c>
      <c r="B3215" s="29"/>
      <c r="C3215" s="30"/>
      <c r="D3215" s="30" t="n">
        <f aca="false">'Scarico FP Delivery'!$CY3214</f>
        <v>0</v>
      </c>
      <c r="E3215" s="31" t="n">
        <f aca="false">'Scarico FP Delivery'!$AH3214</f>
        <v>0</v>
      </c>
      <c r="F3215" s="31" t="n">
        <f aca="false">'Scarico FP Delivery'!$Z3214</f>
        <v>0</v>
      </c>
      <c r="G3215" s="30" t="n">
        <f aca="false">'Scarico FP Delivery'!$AG3214</f>
        <v>0</v>
      </c>
      <c r="H3215" s="30" t="n">
        <f aca="false">'Scarico FP Delivery'!$U3214</f>
        <v>0</v>
      </c>
      <c r="I3215" s="32" t="n">
        <f aca="false">'Scarico FP Delivery'!$EW3214</f>
        <v>0</v>
      </c>
      <c r="J3215" s="33" t="n">
        <f aca="false">'Scarico FP Delivery'!$AJ3214</f>
        <v>0</v>
      </c>
      <c r="K3215" s="34" t="n">
        <f aca="false">'Scarico FP Delivery'!AV3214</f>
        <v>0</v>
      </c>
      <c r="L3215" s="51" t="n">
        <f aca="false">'Scarico FP Delivery'!AF3214</f>
        <v>0</v>
      </c>
      <c r="M3215" s="36" t="n">
        <f aca="false">'Scarico FP Delivery'!EL3214</f>
        <v>0</v>
      </c>
      <c r="N3215" s="37" t="e">
        <f aca="false">VLOOKUP($P3215,Formule!$O$2:$P$200,2,0)</f>
        <v>#N/A</v>
      </c>
      <c r="O3215" s="38" t="e">
        <f aca="false">VLOOKUP($P3215,Formule!$B$2:$C$202,2,0)</f>
        <v>#N/A</v>
      </c>
      <c r="P3215" s="39" t="n">
        <f aca="false">'Scarico FP Delivery'!$AC3214</f>
        <v>0</v>
      </c>
      <c r="Q3215" s="40" t="n">
        <f aca="false">'Scarico FP Delivery'!$AD3214</f>
        <v>0</v>
      </c>
      <c r="R3215" s="41" t="n">
        <f aca="false">'Scarico FP Delivery'!$DO3214</f>
        <v>0</v>
      </c>
      <c r="S3215" s="30" t="e">
        <f aca="false">VLOOKUP($R3215,Formule!$H$2:$I$250,2,0)</f>
        <v>#N/A</v>
      </c>
      <c r="T3215" s="42"/>
      <c r="U3215" s="43" t="e">
        <f aca="false">VLOOKUP($P3215,Formule!$E$2:$F$200,2,0)</f>
        <v>#N/A</v>
      </c>
      <c r="V3215" s="44" t="e">
        <f aca="false">U3215*(25/100)</f>
        <v>#N/A</v>
      </c>
      <c r="W3215" s="45" t="e">
        <f aca="false">U3215-V3215</f>
        <v>#N/A</v>
      </c>
      <c r="Y3215" s="14" t="s">
        <v>2257</v>
      </c>
    </row>
    <row r="3216" customFormat="false" ht="12.75" hidden="false" customHeight="false" outlineLevel="0" collapsed="false">
      <c r="A3216" s="28" t="n">
        <v>3214</v>
      </c>
      <c r="B3216" s="29"/>
      <c r="C3216" s="30"/>
      <c r="D3216" s="30" t="n">
        <f aca="false">'Scarico FP Delivery'!$CY3215</f>
        <v>0</v>
      </c>
      <c r="E3216" s="31" t="n">
        <f aca="false">'Scarico FP Delivery'!$AH3215</f>
        <v>0</v>
      </c>
      <c r="F3216" s="31" t="n">
        <f aca="false">'Scarico FP Delivery'!$Z3215</f>
        <v>0</v>
      </c>
      <c r="G3216" s="30" t="n">
        <f aca="false">'Scarico FP Delivery'!$AG3215</f>
        <v>0</v>
      </c>
      <c r="H3216" s="30" t="n">
        <f aca="false">'Scarico FP Delivery'!$U3215</f>
        <v>0</v>
      </c>
      <c r="I3216" s="32" t="n">
        <f aca="false">'Scarico FP Delivery'!$EW3215</f>
        <v>0</v>
      </c>
      <c r="J3216" s="33" t="n">
        <f aca="false">'Scarico FP Delivery'!$AJ3215</f>
        <v>0</v>
      </c>
      <c r="K3216" s="34" t="n">
        <f aca="false">'Scarico FP Delivery'!AV3215</f>
        <v>0</v>
      </c>
      <c r="L3216" s="51" t="n">
        <f aca="false">'Scarico FP Delivery'!AF3215</f>
        <v>0</v>
      </c>
      <c r="M3216" s="36" t="n">
        <f aca="false">'Scarico FP Delivery'!EL3215</f>
        <v>0</v>
      </c>
      <c r="N3216" s="37" t="e">
        <f aca="false">VLOOKUP($P3216,Formule!$O$2:$P$200,2,0)</f>
        <v>#N/A</v>
      </c>
      <c r="O3216" s="38" t="e">
        <f aca="false">VLOOKUP($P3216,Formule!$B$2:$C$202,2,0)</f>
        <v>#N/A</v>
      </c>
      <c r="P3216" s="39" t="n">
        <f aca="false">'Scarico FP Delivery'!$AC3215</f>
        <v>0</v>
      </c>
      <c r="Q3216" s="40" t="n">
        <f aca="false">'Scarico FP Delivery'!$AD3215</f>
        <v>0</v>
      </c>
      <c r="R3216" s="41" t="n">
        <f aca="false">'Scarico FP Delivery'!$DO3215</f>
        <v>0</v>
      </c>
      <c r="S3216" s="30" t="e">
        <f aca="false">VLOOKUP($R3216,Formule!$H$2:$I$250,2,0)</f>
        <v>#N/A</v>
      </c>
      <c r="T3216" s="42"/>
      <c r="U3216" s="43" t="e">
        <f aca="false">VLOOKUP($P3216,Formule!$E$2:$F$200,2,0)</f>
        <v>#N/A</v>
      </c>
      <c r="V3216" s="44" t="e">
        <f aca="false">U3216*(25/100)</f>
        <v>#N/A</v>
      </c>
      <c r="W3216" s="45" t="e">
        <f aca="false">U3216-V3216</f>
        <v>#N/A</v>
      </c>
      <c r="Y3216" s="14" t="s">
        <v>2257</v>
      </c>
    </row>
    <row r="3217" customFormat="false" ht="12.75" hidden="false" customHeight="false" outlineLevel="0" collapsed="false">
      <c r="A3217" s="46" t="n">
        <v>3215</v>
      </c>
      <c r="B3217" s="29"/>
      <c r="C3217" s="30"/>
      <c r="D3217" s="30" t="n">
        <f aca="false">'Scarico FP Delivery'!$CY3216</f>
        <v>0</v>
      </c>
      <c r="E3217" s="31" t="n">
        <f aca="false">'Scarico FP Delivery'!$AH3216</f>
        <v>0</v>
      </c>
      <c r="F3217" s="31" t="n">
        <f aca="false">'Scarico FP Delivery'!$Z3216</f>
        <v>0</v>
      </c>
      <c r="G3217" s="30" t="n">
        <f aca="false">'Scarico FP Delivery'!$AG3216</f>
        <v>0</v>
      </c>
      <c r="H3217" s="30" t="n">
        <f aca="false">'Scarico FP Delivery'!$U3216</f>
        <v>0</v>
      </c>
      <c r="I3217" s="32" t="n">
        <f aca="false">'Scarico FP Delivery'!$EW3216</f>
        <v>0</v>
      </c>
      <c r="J3217" s="33" t="n">
        <f aca="false">'Scarico FP Delivery'!$AJ3216</f>
        <v>0</v>
      </c>
      <c r="K3217" s="34" t="n">
        <f aca="false">'Scarico FP Delivery'!AV3216</f>
        <v>0</v>
      </c>
      <c r="L3217" s="51" t="n">
        <f aca="false">'Scarico FP Delivery'!AF3216</f>
        <v>0</v>
      </c>
      <c r="M3217" s="36" t="n">
        <f aca="false">'Scarico FP Delivery'!EL3216</f>
        <v>0</v>
      </c>
      <c r="N3217" s="37" t="e">
        <f aca="false">VLOOKUP($P3217,Formule!$O$2:$P$200,2,0)</f>
        <v>#N/A</v>
      </c>
      <c r="O3217" s="38" t="e">
        <f aca="false">VLOOKUP($P3217,Formule!$B$2:$C$202,2,0)</f>
        <v>#N/A</v>
      </c>
      <c r="P3217" s="39" t="n">
        <f aca="false">'Scarico FP Delivery'!$AC3216</f>
        <v>0</v>
      </c>
      <c r="Q3217" s="40" t="n">
        <f aca="false">'Scarico FP Delivery'!$AD3216</f>
        <v>0</v>
      </c>
      <c r="R3217" s="41" t="n">
        <f aca="false">'Scarico FP Delivery'!$DO3216</f>
        <v>0</v>
      </c>
      <c r="S3217" s="30" t="e">
        <f aca="false">VLOOKUP($R3217,Formule!$H$2:$I$250,2,0)</f>
        <v>#N/A</v>
      </c>
      <c r="T3217" s="42"/>
      <c r="U3217" s="43" t="e">
        <f aca="false">VLOOKUP($P3217,Formule!$E$2:$F$200,2,0)</f>
        <v>#N/A</v>
      </c>
      <c r="V3217" s="44" t="e">
        <f aca="false">U3217*(25/100)</f>
        <v>#N/A</v>
      </c>
      <c r="W3217" s="45" t="e">
        <f aca="false">U3217-V3217</f>
        <v>#N/A</v>
      </c>
      <c r="Y3217" s="14" t="s">
        <v>2257</v>
      </c>
    </row>
    <row r="3218" customFormat="false" ht="12.75" hidden="false" customHeight="false" outlineLevel="0" collapsed="false">
      <c r="A3218" s="46" t="n">
        <v>3216</v>
      </c>
      <c r="B3218" s="29"/>
      <c r="C3218" s="30"/>
      <c r="D3218" s="30" t="n">
        <f aca="false">'Scarico FP Delivery'!$CY3217</f>
        <v>0</v>
      </c>
      <c r="E3218" s="31" t="n">
        <f aca="false">'Scarico FP Delivery'!$AH3217</f>
        <v>0</v>
      </c>
      <c r="F3218" s="31" t="n">
        <f aca="false">'Scarico FP Delivery'!$Z3217</f>
        <v>0</v>
      </c>
      <c r="G3218" s="30" t="n">
        <f aca="false">'Scarico FP Delivery'!$AG3217</f>
        <v>0</v>
      </c>
      <c r="H3218" s="30" t="n">
        <f aca="false">'Scarico FP Delivery'!$U3217</f>
        <v>0</v>
      </c>
      <c r="I3218" s="32" t="n">
        <f aca="false">'Scarico FP Delivery'!$EW3217</f>
        <v>0</v>
      </c>
      <c r="J3218" s="33" t="n">
        <f aca="false">'Scarico FP Delivery'!$AJ3217</f>
        <v>0</v>
      </c>
      <c r="K3218" s="34" t="n">
        <f aca="false">'Scarico FP Delivery'!AV3217</f>
        <v>0</v>
      </c>
      <c r="L3218" s="51" t="n">
        <f aca="false">'Scarico FP Delivery'!AF3217</f>
        <v>0</v>
      </c>
      <c r="M3218" s="36" t="n">
        <f aca="false">'Scarico FP Delivery'!EL3217</f>
        <v>0</v>
      </c>
      <c r="N3218" s="37" t="e">
        <f aca="false">VLOOKUP($P3218,Formule!$O$2:$P$200,2,0)</f>
        <v>#N/A</v>
      </c>
      <c r="O3218" s="38" t="e">
        <f aca="false">VLOOKUP($P3218,Formule!$B$2:$C$202,2,0)</f>
        <v>#N/A</v>
      </c>
      <c r="P3218" s="39" t="n">
        <f aca="false">'Scarico FP Delivery'!$AC3217</f>
        <v>0</v>
      </c>
      <c r="Q3218" s="40" t="n">
        <f aca="false">'Scarico FP Delivery'!$AD3217</f>
        <v>0</v>
      </c>
      <c r="R3218" s="41" t="n">
        <f aca="false">'Scarico FP Delivery'!$DO3217</f>
        <v>0</v>
      </c>
      <c r="S3218" s="30" t="e">
        <f aca="false">VLOOKUP($R3218,Formule!$H$2:$I$250,2,0)</f>
        <v>#N/A</v>
      </c>
      <c r="T3218" s="42"/>
      <c r="U3218" s="43" t="e">
        <f aca="false">VLOOKUP($P3218,Formule!$E$2:$F$200,2,0)</f>
        <v>#N/A</v>
      </c>
      <c r="V3218" s="44" t="e">
        <f aca="false">U3218*(25/100)</f>
        <v>#N/A</v>
      </c>
      <c r="W3218" s="45" t="e">
        <f aca="false">U3218-V3218</f>
        <v>#N/A</v>
      </c>
      <c r="Y3218" s="14" t="s">
        <v>2257</v>
      </c>
    </row>
    <row r="3219" customFormat="false" ht="12.75" hidden="false" customHeight="false" outlineLevel="0" collapsed="false">
      <c r="A3219" s="28" t="n">
        <v>3217</v>
      </c>
      <c r="B3219" s="29"/>
      <c r="C3219" s="30"/>
      <c r="D3219" s="30" t="n">
        <f aca="false">'Scarico FP Delivery'!$CY3218</f>
        <v>0</v>
      </c>
      <c r="E3219" s="31" t="n">
        <f aca="false">'Scarico FP Delivery'!$AH3218</f>
        <v>0</v>
      </c>
      <c r="F3219" s="31" t="n">
        <f aca="false">'Scarico FP Delivery'!$Z3218</f>
        <v>0</v>
      </c>
      <c r="G3219" s="30" t="n">
        <f aca="false">'Scarico FP Delivery'!$AG3218</f>
        <v>0</v>
      </c>
      <c r="H3219" s="30" t="n">
        <f aca="false">'Scarico FP Delivery'!$U3218</f>
        <v>0</v>
      </c>
      <c r="I3219" s="32" t="n">
        <f aca="false">'Scarico FP Delivery'!$EW3218</f>
        <v>0</v>
      </c>
      <c r="J3219" s="33" t="n">
        <f aca="false">'Scarico FP Delivery'!$AJ3218</f>
        <v>0</v>
      </c>
      <c r="K3219" s="34" t="n">
        <f aca="false">'Scarico FP Delivery'!AV3218</f>
        <v>0</v>
      </c>
      <c r="L3219" s="51" t="n">
        <f aca="false">'Scarico FP Delivery'!AF3218</f>
        <v>0</v>
      </c>
      <c r="M3219" s="36" t="n">
        <f aca="false">'Scarico FP Delivery'!EL3218</f>
        <v>0</v>
      </c>
      <c r="N3219" s="37" t="e">
        <f aca="false">VLOOKUP($P3219,Formule!$O$2:$P$200,2,0)</f>
        <v>#N/A</v>
      </c>
      <c r="O3219" s="38" t="e">
        <f aca="false">VLOOKUP($P3219,Formule!$B$2:$C$202,2,0)</f>
        <v>#N/A</v>
      </c>
      <c r="P3219" s="39" t="n">
        <f aca="false">'Scarico FP Delivery'!$AC3218</f>
        <v>0</v>
      </c>
      <c r="Q3219" s="40" t="n">
        <f aca="false">'Scarico FP Delivery'!$AD3218</f>
        <v>0</v>
      </c>
      <c r="R3219" s="41" t="n">
        <f aca="false">'Scarico FP Delivery'!$DO3218</f>
        <v>0</v>
      </c>
      <c r="S3219" s="30" t="e">
        <f aca="false">VLOOKUP($R3219,Formule!$H$2:$I$250,2,0)</f>
        <v>#N/A</v>
      </c>
      <c r="T3219" s="42"/>
      <c r="U3219" s="43" t="e">
        <f aca="false">VLOOKUP($P3219,Formule!$E$2:$F$200,2,0)</f>
        <v>#N/A</v>
      </c>
      <c r="V3219" s="44" t="e">
        <f aca="false">U3219*(25/100)</f>
        <v>#N/A</v>
      </c>
      <c r="W3219" s="45" t="e">
        <f aca="false">U3219-V3219</f>
        <v>#N/A</v>
      </c>
      <c r="Y3219" s="14" t="s">
        <v>2257</v>
      </c>
    </row>
    <row r="3220" customFormat="false" ht="12.75" hidden="false" customHeight="false" outlineLevel="0" collapsed="false">
      <c r="A3220" s="46" t="n">
        <v>3218</v>
      </c>
      <c r="B3220" s="29"/>
      <c r="C3220" s="30"/>
      <c r="D3220" s="30" t="n">
        <f aca="false">'Scarico FP Delivery'!$CY3219</f>
        <v>0</v>
      </c>
      <c r="E3220" s="31" t="n">
        <f aca="false">'Scarico FP Delivery'!$AH3219</f>
        <v>0</v>
      </c>
      <c r="F3220" s="31" t="n">
        <f aca="false">'Scarico FP Delivery'!$Z3219</f>
        <v>0</v>
      </c>
      <c r="G3220" s="30" t="n">
        <f aca="false">'Scarico FP Delivery'!$AG3219</f>
        <v>0</v>
      </c>
      <c r="H3220" s="30" t="n">
        <f aca="false">'Scarico FP Delivery'!$U3219</f>
        <v>0</v>
      </c>
      <c r="I3220" s="32" t="n">
        <f aca="false">'Scarico FP Delivery'!$EW3219</f>
        <v>0</v>
      </c>
      <c r="J3220" s="33" t="n">
        <f aca="false">'Scarico FP Delivery'!$AJ3219</f>
        <v>0</v>
      </c>
      <c r="K3220" s="34" t="n">
        <f aca="false">'Scarico FP Delivery'!AV3219</f>
        <v>0</v>
      </c>
      <c r="L3220" s="51" t="n">
        <f aca="false">'Scarico FP Delivery'!AF3219</f>
        <v>0</v>
      </c>
      <c r="M3220" s="36" t="n">
        <f aca="false">'Scarico FP Delivery'!EL3219</f>
        <v>0</v>
      </c>
      <c r="N3220" s="37" t="e">
        <f aca="false">VLOOKUP($P3220,Formule!$O$2:$P$200,2,0)</f>
        <v>#N/A</v>
      </c>
      <c r="O3220" s="38" t="e">
        <f aca="false">VLOOKUP($P3220,Formule!$B$2:$C$202,2,0)</f>
        <v>#N/A</v>
      </c>
      <c r="P3220" s="39" t="n">
        <f aca="false">'Scarico FP Delivery'!$AC3219</f>
        <v>0</v>
      </c>
      <c r="Q3220" s="40" t="n">
        <f aca="false">'Scarico FP Delivery'!$AD3219</f>
        <v>0</v>
      </c>
      <c r="R3220" s="41" t="n">
        <f aca="false">'Scarico FP Delivery'!$DO3219</f>
        <v>0</v>
      </c>
      <c r="S3220" s="30" t="e">
        <f aca="false">VLOOKUP($R3220,Formule!$H$2:$I$250,2,0)</f>
        <v>#N/A</v>
      </c>
      <c r="T3220" s="42"/>
      <c r="U3220" s="43" t="e">
        <f aca="false">VLOOKUP($P3220,Formule!$E$2:$F$200,2,0)</f>
        <v>#N/A</v>
      </c>
      <c r="V3220" s="44" t="e">
        <f aca="false">U3220*(25/100)</f>
        <v>#N/A</v>
      </c>
      <c r="W3220" s="45" t="e">
        <f aca="false">U3220-V3220</f>
        <v>#N/A</v>
      </c>
      <c r="Y3220" s="14" t="s">
        <v>2257</v>
      </c>
    </row>
    <row r="3221" customFormat="false" ht="12.75" hidden="false" customHeight="false" outlineLevel="0" collapsed="false">
      <c r="A3221" s="46" t="n">
        <v>3219</v>
      </c>
      <c r="B3221" s="29"/>
      <c r="C3221" s="30"/>
      <c r="D3221" s="30" t="n">
        <f aca="false">'Scarico FP Delivery'!$CY3220</f>
        <v>0</v>
      </c>
      <c r="E3221" s="31" t="n">
        <f aca="false">'Scarico FP Delivery'!$AH3220</f>
        <v>0</v>
      </c>
      <c r="F3221" s="31" t="n">
        <f aca="false">'Scarico FP Delivery'!$Z3220</f>
        <v>0</v>
      </c>
      <c r="G3221" s="30" t="n">
        <f aca="false">'Scarico FP Delivery'!$AG3220</f>
        <v>0</v>
      </c>
      <c r="H3221" s="30" t="n">
        <f aca="false">'Scarico FP Delivery'!$U3220</f>
        <v>0</v>
      </c>
      <c r="I3221" s="32" t="n">
        <f aca="false">'Scarico FP Delivery'!$EW3220</f>
        <v>0</v>
      </c>
      <c r="J3221" s="33" t="n">
        <f aca="false">'Scarico FP Delivery'!$AJ3220</f>
        <v>0</v>
      </c>
      <c r="K3221" s="34" t="n">
        <f aca="false">'Scarico FP Delivery'!AV3220</f>
        <v>0</v>
      </c>
      <c r="L3221" s="51" t="n">
        <f aca="false">'Scarico FP Delivery'!AF3220</f>
        <v>0</v>
      </c>
      <c r="M3221" s="36" t="n">
        <f aca="false">'Scarico FP Delivery'!EL3220</f>
        <v>0</v>
      </c>
      <c r="N3221" s="37" t="e">
        <f aca="false">VLOOKUP($P3221,Formule!$O$2:$P$200,2,0)</f>
        <v>#N/A</v>
      </c>
      <c r="O3221" s="38" t="e">
        <f aca="false">VLOOKUP($P3221,Formule!$B$2:$C$202,2,0)</f>
        <v>#N/A</v>
      </c>
      <c r="P3221" s="39" t="n">
        <f aca="false">'Scarico FP Delivery'!$AC3220</f>
        <v>0</v>
      </c>
      <c r="Q3221" s="40" t="n">
        <f aca="false">'Scarico FP Delivery'!$AD3220</f>
        <v>0</v>
      </c>
      <c r="R3221" s="41" t="n">
        <f aca="false">'Scarico FP Delivery'!$DO3220</f>
        <v>0</v>
      </c>
      <c r="S3221" s="30" t="e">
        <f aca="false">VLOOKUP($R3221,Formule!$H$2:$I$250,2,0)</f>
        <v>#N/A</v>
      </c>
      <c r="T3221" s="42"/>
      <c r="U3221" s="43" t="e">
        <f aca="false">VLOOKUP($P3221,Formule!$E$2:$F$200,2,0)</f>
        <v>#N/A</v>
      </c>
      <c r="V3221" s="44" t="e">
        <f aca="false">U3221*(25/100)</f>
        <v>#N/A</v>
      </c>
      <c r="W3221" s="45" t="e">
        <f aca="false">U3221-V3221</f>
        <v>#N/A</v>
      </c>
      <c r="Y3221" s="14" t="s">
        <v>2257</v>
      </c>
    </row>
    <row r="3222" customFormat="false" ht="12.75" hidden="false" customHeight="false" outlineLevel="0" collapsed="false">
      <c r="A3222" s="28" t="n">
        <v>3220</v>
      </c>
      <c r="B3222" s="29"/>
      <c r="C3222" s="30"/>
      <c r="D3222" s="30" t="n">
        <f aca="false">'Scarico FP Delivery'!$CY3221</f>
        <v>0</v>
      </c>
      <c r="E3222" s="31" t="n">
        <f aca="false">'Scarico FP Delivery'!$AH3221</f>
        <v>0</v>
      </c>
      <c r="F3222" s="31" t="n">
        <f aca="false">'Scarico FP Delivery'!$Z3221</f>
        <v>0</v>
      </c>
      <c r="G3222" s="30" t="n">
        <f aca="false">'Scarico FP Delivery'!$AG3221</f>
        <v>0</v>
      </c>
      <c r="H3222" s="30" t="n">
        <f aca="false">'Scarico FP Delivery'!$U3221</f>
        <v>0</v>
      </c>
      <c r="I3222" s="32" t="n">
        <f aca="false">'Scarico FP Delivery'!$EW3221</f>
        <v>0</v>
      </c>
      <c r="J3222" s="33" t="n">
        <f aca="false">'Scarico FP Delivery'!$AJ3221</f>
        <v>0</v>
      </c>
      <c r="K3222" s="34" t="n">
        <f aca="false">'Scarico FP Delivery'!AV3221</f>
        <v>0</v>
      </c>
      <c r="L3222" s="51" t="n">
        <f aca="false">'Scarico FP Delivery'!AF3221</f>
        <v>0</v>
      </c>
      <c r="M3222" s="36" t="n">
        <f aca="false">'Scarico FP Delivery'!EL3221</f>
        <v>0</v>
      </c>
      <c r="N3222" s="37" t="e">
        <f aca="false">VLOOKUP($P3222,Formule!$O$2:$P$200,2,0)</f>
        <v>#N/A</v>
      </c>
      <c r="O3222" s="38" t="e">
        <f aca="false">VLOOKUP($P3222,Formule!$B$2:$C$202,2,0)</f>
        <v>#N/A</v>
      </c>
      <c r="P3222" s="39" t="n">
        <f aca="false">'Scarico FP Delivery'!$AC3221</f>
        <v>0</v>
      </c>
      <c r="Q3222" s="40" t="n">
        <f aca="false">'Scarico FP Delivery'!$AD3221</f>
        <v>0</v>
      </c>
      <c r="R3222" s="41" t="n">
        <f aca="false">'Scarico FP Delivery'!$DO3221</f>
        <v>0</v>
      </c>
      <c r="S3222" s="30" t="e">
        <f aca="false">VLOOKUP($R3222,Formule!$H$2:$I$250,2,0)</f>
        <v>#N/A</v>
      </c>
      <c r="T3222" s="42"/>
      <c r="U3222" s="43" t="e">
        <f aca="false">VLOOKUP($P3222,Formule!$E$2:$F$200,2,0)</f>
        <v>#N/A</v>
      </c>
      <c r="V3222" s="44" t="e">
        <f aca="false">U3222*(25/100)</f>
        <v>#N/A</v>
      </c>
      <c r="W3222" s="45" t="e">
        <f aca="false">U3222-V3222</f>
        <v>#N/A</v>
      </c>
      <c r="Y3222" s="14" t="s">
        <v>2257</v>
      </c>
    </row>
    <row r="3223" customFormat="false" ht="12.75" hidden="false" customHeight="false" outlineLevel="0" collapsed="false">
      <c r="A3223" s="46" t="n">
        <v>3221</v>
      </c>
      <c r="B3223" s="29"/>
      <c r="C3223" s="30"/>
      <c r="D3223" s="30" t="n">
        <f aca="false">'Scarico FP Delivery'!$CY3222</f>
        <v>0</v>
      </c>
      <c r="E3223" s="31" t="n">
        <f aca="false">'Scarico FP Delivery'!$AH3222</f>
        <v>0</v>
      </c>
      <c r="F3223" s="31" t="n">
        <f aca="false">'Scarico FP Delivery'!$Z3222</f>
        <v>0</v>
      </c>
      <c r="G3223" s="30" t="n">
        <f aca="false">'Scarico FP Delivery'!$AG3222</f>
        <v>0</v>
      </c>
      <c r="H3223" s="30" t="n">
        <f aca="false">'Scarico FP Delivery'!$U3222</f>
        <v>0</v>
      </c>
      <c r="I3223" s="32" t="n">
        <f aca="false">'Scarico FP Delivery'!$EW3222</f>
        <v>0</v>
      </c>
      <c r="J3223" s="33" t="n">
        <f aca="false">'Scarico FP Delivery'!$AJ3222</f>
        <v>0</v>
      </c>
      <c r="K3223" s="34" t="n">
        <f aca="false">'Scarico FP Delivery'!AV3222</f>
        <v>0</v>
      </c>
      <c r="L3223" s="51" t="n">
        <f aca="false">'Scarico FP Delivery'!AF3222</f>
        <v>0</v>
      </c>
      <c r="M3223" s="36" t="n">
        <f aca="false">'Scarico FP Delivery'!EL3222</f>
        <v>0</v>
      </c>
      <c r="N3223" s="37" t="e">
        <f aca="false">VLOOKUP($P3223,Formule!$O$2:$P$200,2,0)</f>
        <v>#N/A</v>
      </c>
      <c r="O3223" s="38" t="e">
        <f aca="false">VLOOKUP($P3223,Formule!$B$2:$C$202,2,0)</f>
        <v>#N/A</v>
      </c>
      <c r="P3223" s="39" t="n">
        <f aca="false">'Scarico FP Delivery'!$AC3222</f>
        <v>0</v>
      </c>
      <c r="Q3223" s="40" t="n">
        <f aca="false">'Scarico FP Delivery'!$AD3222</f>
        <v>0</v>
      </c>
      <c r="R3223" s="41" t="n">
        <f aca="false">'Scarico FP Delivery'!$DO3222</f>
        <v>0</v>
      </c>
      <c r="S3223" s="30" t="e">
        <f aca="false">VLOOKUP($R3223,Formule!$H$2:$I$250,2,0)</f>
        <v>#N/A</v>
      </c>
      <c r="T3223" s="42"/>
      <c r="U3223" s="43" t="e">
        <f aca="false">VLOOKUP($P3223,Formule!$E$2:$F$200,2,0)</f>
        <v>#N/A</v>
      </c>
      <c r="V3223" s="44" t="e">
        <f aca="false">U3223*(25/100)</f>
        <v>#N/A</v>
      </c>
      <c r="W3223" s="45" t="e">
        <f aca="false">U3223-V3223</f>
        <v>#N/A</v>
      </c>
      <c r="Y3223" s="14" t="s">
        <v>2257</v>
      </c>
    </row>
    <row r="3224" customFormat="false" ht="12.75" hidden="false" customHeight="false" outlineLevel="0" collapsed="false">
      <c r="A3224" s="46" t="n">
        <v>3222</v>
      </c>
      <c r="B3224" s="29"/>
      <c r="C3224" s="30"/>
      <c r="D3224" s="30" t="n">
        <f aca="false">'Scarico FP Delivery'!$CY3223</f>
        <v>0</v>
      </c>
      <c r="E3224" s="31" t="n">
        <f aca="false">'Scarico FP Delivery'!$AH3223</f>
        <v>0</v>
      </c>
      <c r="F3224" s="31" t="n">
        <f aca="false">'Scarico FP Delivery'!$Z3223</f>
        <v>0</v>
      </c>
      <c r="G3224" s="30" t="n">
        <f aca="false">'Scarico FP Delivery'!$AG3223</f>
        <v>0</v>
      </c>
      <c r="H3224" s="30" t="n">
        <f aca="false">'Scarico FP Delivery'!$U3223</f>
        <v>0</v>
      </c>
      <c r="I3224" s="32" t="n">
        <f aca="false">'Scarico FP Delivery'!$EW3223</f>
        <v>0</v>
      </c>
      <c r="J3224" s="33" t="n">
        <f aca="false">'Scarico FP Delivery'!$AJ3223</f>
        <v>0</v>
      </c>
      <c r="K3224" s="34" t="n">
        <f aca="false">'Scarico FP Delivery'!AV3223</f>
        <v>0</v>
      </c>
      <c r="L3224" s="51" t="n">
        <f aca="false">'Scarico FP Delivery'!AF3223</f>
        <v>0</v>
      </c>
      <c r="M3224" s="36" t="n">
        <f aca="false">'Scarico FP Delivery'!EL3223</f>
        <v>0</v>
      </c>
      <c r="N3224" s="37" t="e">
        <f aca="false">VLOOKUP($P3224,Formule!$O$2:$P$200,2,0)</f>
        <v>#N/A</v>
      </c>
      <c r="O3224" s="38" t="e">
        <f aca="false">VLOOKUP($P3224,Formule!$B$2:$C$202,2,0)</f>
        <v>#N/A</v>
      </c>
      <c r="P3224" s="39" t="n">
        <f aca="false">'Scarico FP Delivery'!$AC3223</f>
        <v>0</v>
      </c>
      <c r="Q3224" s="40" t="n">
        <f aca="false">'Scarico FP Delivery'!$AD3223</f>
        <v>0</v>
      </c>
      <c r="R3224" s="41" t="n">
        <f aca="false">'Scarico FP Delivery'!$DO3223</f>
        <v>0</v>
      </c>
      <c r="S3224" s="30" t="e">
        <f aca="false">VLOOKUP($R3224,Formule!$H$2:$I$250,2,0)</f>
        <v>#N/A</v>
      </c>
      <c r="T3224" s="42"/>
      <c r="U3224" s="43" t="e">
        <f aca="false">VLOOKUP($P3224,Formule!$E$2:$F$200,2,0)</f>
        <v>#N/A</v>
      </c>
      <c r="V3224" s="44" t="e">
        <f aca="false">U3224*(25/100)</f>
        <v>#N/A</v>
      </c>
      <c r="W3224" s="45" t="e">
        <f aca="false">U3224-V3224</f>
        <v>#N/A</v>
      </c>
      <c r="Y3224" s="14" t="s">
        <v>2257</v>
      </c>
    </row>
    <row r="3225" customFormat="false" ht="12.75" hidden="false" customHeight="false" outlineLevel="0" collapsed="false">
      <c r="A3225" s="28" t="n">
        <v>3223</v>
      </c>
      <c r="B3225" s="29"/>
      <c r="C3225" s="30"/>
      <c r="D3225" s="30" t="n">
        <f aca="false">'Scarico FP Delivery'!$CY3224</f>
        <v>0</v>
      </c>
      <c r="E3225" s="31" t="n">
        <f aca="false">'Scarico FP Delivery'!$AH3224</f>
        <v>0</v>
      </c>
      <c r="F3225" s="31" t="n">
        <f aca="false">'Scarico FP Delivery'!$Z3224</f>
        <v>0</v>
      </c>
      <c r="G3225" s="30" t="n">
        <f aca="false">'Scarico FP Delivery'!$AG3224</f>
        <v>0</v>
      </c>
      <c r="H3225" s="30" t="n">
        <f aca="false">'Scarico FP Delivery'!$U3224</f>
        <v>0</v>
      </c>
      <c r="I3225" s="32" t="n">
        <f aca="false">'Scarico FP Delivery'!$EW3224</f>
        <v>0</v>
      </c>
      <c r="J3225" s="33" t="n">
        <f aca="false">'Scarico FP Delivery'!$AJ3224</f>
        <v>0</v>
      </c>
      <c r="K3225" s="34" t="n">
        <f aca="false">'Scarico FP Delivery'!AV3224</f>
        <v>0</v>
      </c>
      <c r="L3225" s="51" t="n">
        <f aca="false">'Scarico FP Delivery'!AF3224</f>
        <v>0</v>
      </c>
      <c r="M3225" s="36" t="n">
        <f aca="false">'Scarico FP Delivery'!EL3224</f>
        <v>0</v>
      </c>
      <c r="N3225" s="37" t="e">
        <f aca="false">VLOOKUP($P3225,Formule!$O$2:$P$200,2,0)</f>
        <v>#N/A</v>
      </c>
      <c r="O3225" s="38" t="e">
        <f aca="false">VLOOKUP($P3225,Formule!$B$2:$C$202,2,0)</f>
        <v>#N/A</v>
      </c>
      <c r="P3225" s="39" t="n">
        <f aca="false">'Scarico FP Delivery'!$AC3224</f>
        <v>0</v>
      </c>
      <c r="Q3225" s="40" t="n">
        <f aca="false">'Scarico FP Delivery'!$AD3224</f>
        <v>0</v>
      </c>
      <c r="R3225" s="41" t="n">
        <f aca="false">'Scarico FP Delivery'!$DO3224</f>
        <v>0</v>
      </c>
      <c r="S3225" s="30" t="e">
        <f aca="false">VLOOKUP($R3225,Formule!$H$2:$I$250,2,0)</f>
        <v>#N/A</v>
      </c>
      <c r="T3225" s="42"/>
      <c r="U3225" s="43" t="e">
        <f aca="false">VLOOKUP($P3225,Formule!$E$2:$F$200,2,0)</f>
        <v>#N/A</v>
      </c>
      <c r="V3225" s="44" t="e">
        <f aca="false">U3225*(25/100)</f>
        <v>#N/A</v>
      </c>
      <c r="W3225" s="45" t="e">
        <f aca="false">U3225-V3225</f>
        <v>#N/A</v>
      </c>
      <c r="Y3225" s="14" t="s">
        <v>2257</v>
      </c>
    </row>
    <row r="3226" customFormat="false" ht="12.75" hidden="false" customHeight="false" outlineLevel="0" collapsed="false">
      <c r="A3226" s="46" t="n">
        <v>3224</v>
      </c>
      <c r="B3226" s="29"/>
      <c r="C3226" s="30"/>
      <c r="D3226" s="30" t="n">
        <f aca="false">'Scarico FP Delivery'!$CY3225</f>
        <v>0</v>
      </c>
      <c r="E3226" s="31" t="n">
        <f aca="false">'Scarico FP Delivery'!$AH3225</f>
        <v>0</v>
      </c>
      <c r="F3226" s="31" t="n">
        <f aca="false">'Scarico FP Delivery'!$Z3225</f>
        <v>0</v>
      </c>
      <c r="G3226" s="30" t="n">
        <f aca="false">'Scarico FP Delivery'!$AG3225</f>
        <v>0</v>
      </c>
      <c r="H3226" s="30" t="n">
        <f aca="false">'Scarico FP Delivery'!$U3225</f>
        <v>0</v>
      </c>
      <c r="I3226" s="32" t="n">
        <f aca="false">'Scarico FP Delivery'!$EW3225</f>
        <v>0</v>
      </c>
      <c r="J3226" s="33" t="n">
        <f aca="false">'Scarico FP Delivery'!$AJ3225</f>
        <v>0</v>
      </c>
      <c r="K3226" s="34" t="n">
        <f aca="false">'Scarico FP Delivery'!AV3225</f>
        <v>0</v>
      </c>
      <c r="L3226" s="51" t="n">
        <f aca="false">'Scarico FP Delivery'!AF3225</f>
        <v>0</v>
      </c>
      <c r="M3226" s="36" t="n">
        <f aca="false">'Scarico FP Delivery'!EL3225</f>
        <v>0</v>
      </c>
      <c r="N3226" s="37" t="e">
        <f aca="false">VLOOKUP($P3226,Formule!$O$2:$P$200,2,0)</f>
        <v>#N/A</v>
      </c>
      <c r="O3226" s="38" t="e">
        <f aca="false">VLOOKUP($P3226,Formule!$B$2:$C$202,2,0)</f>
        <v>#N/A</v>
      </c>
      <c r="P3226" s="39" t="n">
        <f aca="false">'Scarico FP Delivery'!$AC3225</f>
        <v>0</v>
      </c>
      <c r="Q3226" s="40" t="n">
        <f aca="false">'Scarico FP Delivery'!$AD3225</f>
        <v>0</v>
      </c>
      <c r="R3226" s="41" t="n">
        <f aca="false">'Scarico FP Delivery'!$DO3225</f>
        <v>0</v>
      </c>
      <c r="S3226" s="30" t="e">
        <f aca="false">VLOOKUP($R3226,Formule!$H$2:$I$250,2,0)</f>
        <v>#N/A</v>
      </c>
      <c r="T3226" s="42"/>
      <c r="U3226" s="43" t="e">
        <f aca="false">VLOOKUP($P3226,Formule!$E$2:$F$200,2,0)</f>
        <v>#N/A</v>
      </c>
      <c r="V3226" s="44" t="e">
        <f aca="false">U3226*(25/100)</f>
        <v>#N/A</v>
      </c>
      <c r="W3226" s="45" t="e">
        <f aca="false">U3226-V3226</f>
        <v>#N/A</v>
      </c>
      <c r="Y3226" s="14" t="s">
        <v>2257</v>
      </c>
    </row>
    <row r="3227" customFormat="false" ht="12.75" hidden="false" customHeight="false" outlineLevel="0" collapsed="false">
      <c r="A3227" s="46" t="n">
        <v>3225</v>
      </c>
      <c r="B3227" s="29"/>
      <c r="C3227" s="30"/>
      <c r="D3227" s="30" t="n">
        <f aca="false">'Scarico FP Delivery'!$CY3226</f>
        <v>0</v>
      </c>
      <c r="E3227" s="31" t="n">
        <f aca="false">'Scarico FP Delivery'!$AH3226</f>
        <v>0</v>
      </c>
      <c r="F3227" s="31" t="n">
        <f aca="false">'Scarico FP Delivery'!$Z3226</f>
        <v>0</v>
      </c>
      <c r="G3227" s="30" t="n">
        <f aca="false">'Scarico FP Delivery'!$AG3226</f>
        <v>0</v>
      </c>
      <c r="H3227" s="30" t="n">
        <f aca="false">'Scarico FP Delivery'!$U3226</f>
        <v>0</v>
      </c>
      <c r="I3227" s="32" t="n">
        <f aca="false">'Scarico FP Delivery'!$EW3226</f>
        <v>0</v>
      </c>
      <c r="J3227" s="33" t="n">
        <f aca="false">'Scarico FP Delivery'!$AJ3226</f>
        <v>0</v>
      </c>
      <c r="K3227" s="34" t="n">
        <f aca="false">'Scarico FP Delivery'!AV3226</f>
        <v>0</v>
      </c>
      <c r="L3227" s="51" t="n">
        <f aca="false">'Scarico FP Delivery'!AF3226</f>
        <v>0</v>
      </c>
      <c r="M3227" s="36" t="n">
        <f aca="false">'Scarico FP Delivery'!EL3226</f>
        <v>0</v>
      </c>
      <c r="N3227" s="37" t="e">
        <f aca="false">VLOOKUP($P3227,Formule!$O$2:$P$200,2,0)</f>
        <v>#N/A</v>
      </c>
      <c r="O3227" s="38" t="e">
        <f aca="false">VLOOKUP($P3227,Formule!$B$2:$C$202,2,0)</f>
        <v>#N/A</v>
      </c>
      <c r="P3227" s="39" t="n">
        <f aca="false">'Scarico FP Delivery'!$AC3226</f>
        <v>0</v>
      </c>
      <c r="Q3227" s="40" t="n">
        <f aca="false">'Scarico FP Delivery'!$AD3226</f>
        <v>0</v>
      </c>
      <c r="R3227" s="41" t="n">
        <f aca="false">'Scarico FP Delivery'!$DO3226</f>
        <v>0</v>
      </c>
      <c r="S3227" s="30" t="e">
        <f aca="false">VLOOKUP($R3227,Formule!$H$2:$I$250,2,0)</f>
        <v>#N/A</v>
      </c>
      <c r="T3227" s="42"/>
      <c r="U3227" s="43" t="e">
        <f aca="false">VLOOKUP($P3227,Formule!$E$2:$F$200,2,0)</f>
        <v>#N/A</v>
      </c>
      <c r="V3227" s="44" t="e">
        <f aca="false">U3227*(25/100)</f>
        <v>#N/A</v>
      </c>
      <c r="W3227" s="45" t="e">
        <f aca="false">U3227-V3227</f>
        <v>#N/A</v>
      </c>
      <c r="Y3227" s="14" t="s">
        <v>2257</v>
      </c>
    </row>
    <row r="3228" customFormat="false" ht="12.75" hidden="false" customHeight="false" outlineLevel="0" collapsed="false">
      <c r="A3228" s="28" t="n">
        <v>3226</v>
      </c>
      <c r="B3228" s="29"/>
      <c r="C3228" s="30"/>
      <c r="D3228" s="30" t="n">
        <f aca="false">'Scarico FP Delivery'!$CY3227</f>
        <v>0</v>
      </c>
      <c r="E3228" s="31" t="n">
        <f aca="false">'Scarico FP Delivery'!$AH3227</f>
        <v>0</v>
      </c>
      <c r="F3228" s="31" t="n">
        <f aca="false">'Scarico FP Delivery'!$Z3227</f>
        <v>0</v>
      </c>
      <c r="G3228" s="30" t="n">
        <f aca="false">'Scarico FP Delivery'!$AG3227</f>
        <v>0</v>
      </c>
      <c r="H3228" s="30" t="n">
        <f aca="false">'Scarico FP Delivery'!$U3227</f>
        <v>0</v>
      </c>
      <c r="I3228" s="32" t="n">
        <f aca="false">'Scarico FP Delivery'!$EW3227</f>
        <v>0</v>
      </c>
      <c r="J3228" s="33" t="n">
        <f aca="false">'Scarico FP Delivery'!$AJ3227</f>
        <v>0</v>
      </c>
      <c r="K3228" s="34" t="n">
        <f aca="false">'Scarico FP Delivery'!AV3227</f>
        <v>0</v>
      </c>
      <c r="L3228" s="51" t="n">
        <f aca="false">'Scarico FP Delivery'!AF3227</f>
        <v>0</v>
      </c>
      <c r="M3228" s="36" t="n">
        <f aca="false">'Scarico FP Delivery'!EL3227</f>
        <v>0</v>
      </c>
      <c r="N3228" s="37" t="e">
        <f aca="false">VLOOKUP($P3228,Formule!$O$2:$P$200,2,0)</f>
        <v>#N/A</v>
      </c>
      <c r="O3228" s="38" t="e">
        <f aca="false">VLOOKUP($P3228,Formule!$B$2:$C$202,2,0)</f>
        <v>#N/A</v>
      </c>
      <c r="P3228" s="39" t="n">
        <f aca="false">'Scarico FP Delivery'!$AC3227</f>
        <v>0</v>
      </c>
      <c r="Q3228" s="40" t="n">
        <f aca="false">'Scarico FP Delivery'!$AD3227</f>
        <v>0</v>
      </c>
      <c r="R3228" s="41" t="n">
        <f aca="false">'Scarico FP Delivery'!$DO3227</f>
        <v>0</v>
      </c>
      <c r="S3228" s="30" t="e">
        <f aca="false">VLOOKUP($R3228,Formule!$H$2:$I$250,2,0)</f>
        <v>#N/A</v>
      </c>
      <c r="T3228" s="42"/>
      <c r="U3228" s="43" t="e">
        <f aca="false">VLOOKUP($P3228,Formule!$E$2:$F$200,2,0)</f>
        <v>#N/A</v>
      </c>
      <c r="V3228" s="44" t="e">
        <f aca="false">U3228*(25/100)</f>
        <v>#N/A</v>
      </c>
      <c r="W3228" s="45" t="e">
        <f aca="false">U3228-V3228</f>
        <v>#N/A</v>
      </c>
      <c r="Y3228" s="14" t="s">
        <v>2257</v>
      </c>
    </row>
    <row r="3229" customFormat="false" ht="12.75" hidden="false" customHeight="false" outlineLevel="0" collapsed="false">
      <c r="A3229" s="46" t="n">
        <v>3227</v>
      </c>
      <c r="B3229" s="29"/>
      <c r="C3229" s="30"/>
      <c r="D3229" s="30" t="n">
        <f aca="false">'Scarico FP Delivery'!$CY3228</f>
        <v>0</v>
      </c>
      <c r="E3229" s="31" t="n">
        <f aca="false">'Scarico FP Delivery'!$AH3228</f>
        <v>0</v>
      </c>
      <c r="F3229" s="31" t="n">
        <f aca="false">'Scarico FP Delivery'!$Z3228</f>
        <v>0</v>
      </c>
      <c r="G3229" s="30" t="n">
        <f aca="false">'Scarico FP Delivery'!$AG3228</f>
        <v>0</v>
      </c>
      <c r="H3229" s="30" t="n">
        <f aca="false">'Scarico FP Delivery'!$U3228</f>
        <v>0</v>
      </c>
      <c r="I3229" s="32" t="n">
        <f aca="false">'Scarico FP Delivery'!$EW3228</f>
        <v>0</v>
      </c>
      <c r="J3229" s="33" t="n">
        <f aca="false">'Scarico FP Delivery'!$AJ3228</f>
        <v>0</v>
      </c>
      <c r="K3229" s="34" t="n">
        <f aca="false">'Scarico FP Delivery'!AV3228</f>
        <v>0</v>
      </c>
      <c r="L3229" s="51" t="n">
        <f aca="false">'Scarico FP Delivery'!AF3228</f>
        <v>0</v>
      </c>
      <c r="M3229" s="36" t="n">
        <f aca="false">'Scarico FP Delivery'!EL3228</f>
        <v>0</v>
      </c>
      <c r="N3229" s="37" t="e">
        <f aca="false">VLOOKUP($P3229,Formule!$O$2:$P$200,2,0)</f>
        <v>#N/A</v>
      </c>
      <c r="O3229" s="38" t="e">
        <f aca="false">VLOOKUP($P3229,Formule!$B$2:$C$202,2,0)</f>
        <v>#N/A</v>
      </c>
      <c r="P3229" s="39" t="n">
        <f aca="false">'Scarico FP Delivery'!$AC3228</f>
        <v>0</v>
      </c>
      <c r="Q3229" s="40" t="n">
        <f aca="false">'Scarico FP Delivery'!$AD3228</f>
        <v>0</v>
      </c>
      <c r="R3229" s="41" t="n">
        <f aca="false">'Scarico FP Delivery'!$DO3228</f>
        <v>0</v>
      </c>
      <c r="S3229" s="30" t="e">
        <f aca="false">VLOOKUP($R3229,Formule!$H$2:$I$250,2,0)</f>
        <v>#N/A</v>
      </c>
      <c r="T3229" s="42"/>
      <c r="U3229" s="43" t="e">
        <f aca="false">VLOOKUP($P3229,Formule!$E$2:$F$200,2,0)</f>
        <v>#N/A</v>
      </c>
      <c r="V3229" s="44" t="e">
        <f aca="false">U3229*(25/100)</f>
        <v>#N/A</v>
      </c>
      <c r="W3229" s="45" t="e">
        <f aca="false">U3229-V3229</f>
        <v>#N/A</v>
      </c>
      <c r="Y3229" s="14" t="s">
        <v>2257</v>
      </c>
    </row>
    <row r="3230" customFormat="false" ht="12.75" hidden="false" customHeight="false" outlineLevel="0" collapsed="false">
      <c r="A3230" s="46" t="n">
        <v>3228</v>
      </c>
      <c r="B3230" s="29"/>
      <c r="C3230" s="30"/>
      <c r="D3230" s="30" t="n">
        <f aca="false">'Scarico FP Delivery'!$CY3229</f>
        <v>0</v>
      </c>
      <c r="E3230" s="31" t="n">
        <f aca="false">'Scarico FP Delivery'!$AH3229</f>
        <v>0</v>
      </c>
      <c r="F3230" s="31" t="n">
        <f aca="false">'Scarico FP Delivery'!$Z3229</f>
        <v>0</v>
      </c>
      <c r="G3230" s="30" t="n">
        <f aca="false">'Scarico FP Delivery'!$AG3229</f>
        <v>0</v>
      </c>
      <c r="H3230" s="30" t="n">
        <f aca="false">'Scarico FP Delivery'!$U3229</f>
        <v>0</v>
      </c>
      <c r="I3230" s="32" t="n">
        <f aca="false">'Scarico FP Delivery'!$EW3229</f>
        <v>0</v>
      </c>
      <c r="J3230" s="33" t="n">
        <f aca="false">'Scarico FP Delivery'!$AJ3229</f>
        <v>0</v>
      </c>
      <c r="K3230" s="34" t="n">
        <f aca="false">'Scarico FP Delivery'!AV3229</f>
        <v>0</v>
      </c>
      <c r="L3230" s="51" t="n">
        <f aca="false">'Scarico FP Delivery'!AF3229</f>
        <v>0</v>
      </c>
      <c r="M3230" s="36" t="n">
        <f aca="false">'Scarico FP Delivery'!EL3229</f>
        <v>0</v>
      </c>
      <c r="N3230" s="37" t="e">
        <f aca="false">VLOOKUP($P3230,Formule!$O$2:$P$200,2,0)</f>
        <v>#N/A</v>
      </c>
      <c r="O3230" s="38" t="e">
        <f aca="false">VLOOKUP($P3230,Formule!$B$2:$C$202,2,0)</f>
        <v>#N/A</v>
      </c>
      <c r="P3230" s="39" t="n">
        <f aca="false">'Scarico FP Delivery'!$AC3229</f>
        <v>0</v>
      </c>
      <c r="Q3230" s="40" t="n">
        <f aca="false">'Scarico FP Delivery'!$AD3229</f>
        <v>0</v>
      </c>
      <c r="R3230" s="41" t="n">
        <f aca="false">'Scarico FP Delivery'!$DO3229</f>
        <v>0</v>
      </c>
      <c r="S3230" s="30" t="e">
        <f aca="false">VLOOKUP($R3230,Formule!$H$2:$I$250,2,0)</f>
        <v>#N/A</v>
      </c>
      <c r="T3230" s="42"/>
      <c r="U3230" s="43" t="e">
        <f aca="false">VLOOKUP($P3230,Formule!$E$2:$F$200,2,0)</f>
        <v>#N/A</v>
      </c>
      <c r="V3230" s="44" t="e">
        <f aca="false">U3230*(25/100)</f>
        <v>#N/A</v>
      </c>
      <c r="W3230" s="45" t="e">
        <f aca="false">U3230-V3230</f>
        <v>#N/A</v>
      </c>
      <c r="Y3230" s="14" t="s">
        <v>2257</v>
      </c>
    </row>
    <row r="3231" customFormat="false" ht="12.75" hidden="false" customHeight="false" outlineLevel="0" collapsed="false">
      <c r="A3231" s="28" t="n">
        <v>3229</v>
      </c>
      <c r="B3231" s="29"/>
      <c r="C3231" s="30"/>
      <c r="D3231" s="30" t="n">
        <f aca="false">'Scarico FP Delivery'!$CY3230</f>
        <v>0</v>
      </c>
      <c r="E3231" s="31" t="n">
        <f aca="false">'Scarico FP Delivery'!$AH3230</f>
        <v>0</v>
      </c>
      <c r="F3231" s="31" t="n">
        <f aca="false">'Scarico FP Delivery'!$Z3230</f>
        <v>0</v>
      </c>
      <c r="G3231" s="30" t="n">
        <f aca="false">'Scarico FP Delivery'!$AG3230</f>
        <v>0</v>
      </c>
      <c r="H3231" s="30" t="n">
        <f aca="false">'Scarico FP Delivery'!$U3230</f>
        <v>0</v>
      </c>
      <c r="I3231" s="32" t="n">
        <f aca="false">'Scarico FP Delivery'!$EW3230</f>
        <v>0</v>
      </c>
      <c r="J3231" s="33" t="n">
        <f aca="false">'Scarico FP Delivery'!$AJ3230</f>
        <v>0</v>
      </c>
      <c r="K3231" s="34" t="n">
        <f aca="false">'Scarico FP Delivery'!AV3230</f>
        <v>0</v>
      </c>
      <c r="L3231" s="51" t="n">
        <f aca="false">'Scarico FP Delivery'!AF3230</f>
        <v>0</v>
      </c>
      <c r="M3231" s="36" t="n">
        <f aca="false">'Scarico FP Delivery'!EL3230</f>
        <v>0</v>
      </c>
      <c r="N3231" s="37" t="e">
        <f aca="false">VLOOKUP($P3231,Formule!$O$2:$P$200,2,0)</f>
        <v>#N/A</v>
      </c>
      <c r="O3231" s="38" t="e">
        <f aca="false">VLOOKUP($P3231,Formule!$B$2:$C$202,2,0)</f>
        <v>#N/A</v>
      </c>
      <c r="P3231" s="39" t="n">
        <f aca="false">'Scarico FP Delivery'!$AC3230</f>
        <v>0</v>
      </c>
      <c r="Q3231" s="40" t="n">
        <f aca="false">'Scarico FP Delivery'!$AD3230</f>
        <v>0</v>
      </c>
      <c r="R3231" s="41" t="n">
        <f aca="false">'Scarico FP Delivery'!$DO3230</f>
        <v>0</v>
      </c>
      <c r="S3231" s="30" t="e">
        <f aca="false">VLOOKUP($R3231,Formule!$H$2:$I$250,2,0)</f>
        <v>#N/A</v>
      </c>
      <c r="T3231" s="42"/>
      <c r="U3231" s="43" t="e">
        <f aca="false">VLOOKUP($P3231,Formule!$E$2:$F$200,2,0)</f>
        <v>#N/A</v>
      </c>
      <c r="V3231" s="44" t="e">
        <f aca="false">U3231*(25/100)</f>
        <v>#N/A</v>
      </c>
      <c r="W3231" s="45" t="e">
        <f aca="false">U3231-V3231</f>
        <v>#N/A</v>
      </c>
      <c r="Y3231" s="14" t="s">
        <v>2257</v>
      </c>
    </row>
    <row r="3232" customFormat="false" ht="12.75" hidden="false" customHeight="false" outlineLevel="0" collapsed="false">
      <c r="A3232" s="46" t="n">
        <v>3230</v>
      </c>
      <c r="B3232" s="29"/>
      <c r="C3232" s="30"/>
      <c r="D3232" s="30" t="n">
        <f aca="false">'Scarico FP Delivery'!$CY3231</f>
        <v>0</v>
      </c>
      <c r="E3232" s="31" t="n">
        <f aca="false">'Scarico FP Delivery'!$AH3231</f>
        <v>0</v>
      </c>
      <c r="F3232" s="31" t="n">
        <f aca="false">'Scarico FP Delivery'!$Z3231</f>
        <v>0</v>
      </c>
      <c r="G3232" s="30" t="n">
        <f aca="false">'Scarico FP Delivery'!$AG3231</f>
        <v>0</v>
      </c>
      <c r="H3232" s="30" t="n">
        <f aca="false">'Scarico FP Delivery'!$U3231</f>
        <v>0</v>
      </c>
      <c r="I3232" s="32" t="n">
        <f aca="false">'Scarico FP Delivery'!$EW3231</f>
        <v>0</v>
      </c>
      <c r="J3232" s="33" t="n">
        <f aca="false">'Scarico FP Delivery'!$AJ3231</f>
        <v>0</v>
      </c>
      <c r="K3232" s="34" t="n">
        <f aca="false">'Scarico FP Delivery'!AV3231</f>
        <v>0</v>
      </c>
      <c r="L3232" s="51" t="n">
        <f aca="false">'Scarico FP Delivery'!AF3231</f>
        <v>0</v>
      </c>
      <c r="M3232" s="36" t="n">
        <f aca="false">'Scarico FP Delivery'!EL3231</f>
        <v>0</v>
      </c>
      <c r="N3232" s="37" t="e">
        <f aca="false">VLOOKUP($P3232,Formule!$O$2:$P$200,2,0)</f>
        <v>#N/A</v>
      </c>
      <c r="O3232" s="38" t="e">
        <f aca="false">VLOOKUP($P3232,Formule!$B$2:$C$202,2,0)</f>
        <v>#N/A</v>
      </c>
      <c r="P3232" s="39" t="n">
        <f aca="false">'Scarico FP Delivery'!$AC3231</f>
        <v>0</v>
      </c>
      <c r="Q3232" s="40" t="n">
        <f aca="false">'Scarico FP Delivery'!$AD3231</f>
        <v>0</v>
      </c>
      <c r="R3232" s="41" t="n">
        <f aca="false">'Scarico FP Delivery'!$DO3231</f>
        <v>0</v>
      </c>
      <c r="S3232" s="30" t="e">
        <f aca="false">VLOOKUP($R3232,Formule!$H$2:$I$250,2,0)</f>
        <v>#N/A</v>
      </c>
      <c r="T3232" s="42"/>
      <c r="U3232" s="43" t="e">
        <f aca="false">VLOOKUP($P3232,Formule!$E$2:$F$200,2,0)</f>
        <v>#N/A</v>
      </c>
      <c r="V3232" s="44" t="e">
        <f aca="false">U3232*(25/100)</f>
        <v>#N/A</v>
      </c>
      <c r="W3232" s="45" t="e">
        <f aca="false">U3232-V3232</f>
        <v>#N/A</v>
      </c>
      <c r="Y3232" s="14" t="s">
        <v>2257</v>
      </c>
    </row>
    <row r="3233" customFormat="false" ht="12.75" hidden="false" customHeight="false" outlineLevel="0" collapsed="false">
      <c r="A3233" s="46" t="n">
        <v>3231</v>
      </c>
      <c r="B3233" s="29"/>
      <c r="C3233" s="30"/>
      <c r="D3233" s="30" t="n">
        <f aca="false">'Scarico FP Delivery'!$CY3232</f>
        <v>0</v>
      </c>
      <c r="E3233" s="31" t="n">
        <f aca="false">'Scarico FP Delivery'!$AH3232</f>
        <v>0</v>
      </c>
      <c r="F3233" s="31" t="n">
        <f aca="false">'Scarico FP Delivery'!$Z3232</f>
        <v>0</v>
      </c>
      <c r="G3233" s="30" t="n">
        <f aca="false">'Scarico FP Delivery'!$AG3232</f>
        <v>0</v>
      </c>
      <c r="H3233" s="30" t="n">
        <f aca="false">'Scarico FP Delivery'!$U3232</f>
        <v>0</v>
      </c>
      <c r="I3233" s="32" t="n">
        <f aca="false">'Scarico FP Delivery'!$EW3232</f>
        <v>0</v>
      </c>
      <c r="J3233" s="33" t="n">
        <f aca="false">'Scarico FP Delivery'!$AJ3232</f>
        <v>0</v>
      </c>
      <c r="K3233" s="34" t="n">
        <f aca="false">'Scarico FP Delivery'!AV3232</f>
        <v>0</v>
      </c>
      <c r="L3233" s="51" t="n">
        <f aca="false">'Scarico FP Delivery'!AF3232</f>
        <v>0</v>
      </c>
      <c r="M3233" s="36" t="n">
        <f aca="false">'Scarico FP Delivery'!EL3232</f>
        <v>0</v>
      </c>
      <c r="N3233" s="37" t="e">
        <f aca="false">VLOOKUP($P3233,Formule!$O$2:$P$200,2,0)</f>
        <v>#N/A</v>
      </c>
      <c r="O3233" s="38" t="e">
        <f aca="false">VLOOKUP($P3233,Formule!$B$2:$C$202,2,0)</f>
        <v>#N/A</v>
      </c>
      <c r="P3233" s="39" t="n">
        <f aca="false">'Scarico FP Delivery'!$AC3232</f>
        <v>0</v>
      </c>
      <c r="Q3233" s="40" t="n">
        <f aca="false">'Scarico FP Delivery'!$AD3232</f>
        <v>0</v>
      </c>
      <c r="R3233" s="41" t="n">
        <f aca="false">'Scarico FP Delivery'!$DO3232</f>
        <v>0</v>
      </c>
      <c r="S3233" s="30" t="e">
        <f aca="false">VLOOKUP($R3233,Formule!$H$2:$I$250,2,0)</f>
        <v>#N/A</v>
      </c>
      <c r="T3233" s="42"/>
      <c r="U3233" s="43" t="e">
        <f aca="false">VLOOKUP($P3233,Formule!$E$2:$F$200,2,0)</f>
        <v>#N/A</v>
      </c>
      <c r="V3233" s="44" t="e">
        <f aca="false">U3233*(25/100)</f>
        <v>#N/A</v>
      </c>
      <c r="W3233" s="45" t="e">
        <f aca="false">U3233-V3233</f>
        <v>#N/A</v>
      </c>
      <c r="Y3233" s="14" t="s">
        <v>2257</v>
      </c>
    </row>
    <row r="3234" customFormat="false" ht="12.75" hidden="false" customHeight="false" outlineLevel="0" collapsed="false">
      <c r="A3234" s="28" t="n">
        <v>3232</v>
      </c>
      <c r="B3234" s="29"/>
      <c r="C3234" s="30"/>
      <c r="D3234" s="30" t="n">
        <f aca="false">'Scarico FP Delivery'!$CY3233</f>
        <v>0</v>
      </c>
      <c r="E3234" s="31" t="n">
        <f aca="false">'Scarico FP Delivery'!$AH3233</f>
        <v>0</v>
      </c>
      <c r="F3234" s="31" t="n">
        <f aca="false">'Scarico FP Delivery'!$Z3233</f>
        <v>0</v>
      </c>
      <c r="G3234" s="30" t="n">
        <f aca="false">'Scarico FP Delivery'!$AG3233</f>
        <v>0</v>
      </c>
      <c r="H3234" s="30" t="n">
        <f aca="false">'Scarico FP Delivery'!$U3233</f>
        <v>0</v>
      </c>
      <c r="I3234" s="32" t="n">
        <f aca="false">'Scarico FP Delivery'!$EW3233</f>
        <v>0</v>
      </c>
      <c r="J3234" s="33" t="n">
        <f aca="false">'Scarico FP Delivery'!$AJ3233</f>
        <v>0</v>
      </c>
      <c r="K3234" s="34" t="n">
        <f aca="false">'Scarico FP Delivery'!AV3233</f>
        <v>0</v>
      </c>
      <c r="L3234" s="51" t="n">
        <f aca="false">'Scarico FP Delivery'!AF3233</f>
        <v>0</v>
      </c>
      <c r="M3234" s="36" t="n">
        <f aca="false">'Scarico FP Delivery'!EL3233</f>
        <v>0</v>
      </c>
      <c r="N3234" s="37" t="e">
        <f aca="false">VLOOKUP($P3234,Formule!$O$2:$P$200,2,0)</f>
        <v>#N/A</v>
      </c>
      <c r="O3234" s="38" t="e">
        <f aca="false">VLOOKUP($P3234,Formule!$B$2:$C$202,2,0)</f>
        <v>#N/A</v>
      </c>
      <c r="P3234" s="39" t="n">
        <f aca="false">'Scarico FP Delivery'!$AC3233</f>
        <v>0</v>
      </c>
      <c r="Q3234" s="40" t="n">
        <f aca="false">'Scarico FP Delivery'!$AD3233</f>
        <v>0</v>
      </c>
      <c r="R3234" s="41" t="n">
        <f aca="false">'Scarico FP Delivery'!$DO3233</f>
        <v>0</v>
      </c>
      <c r="S3234" s="30" t="e">
        <f aca="false">VLOOKUP($R3234,Formule!$H$2:$I$250,2,0)</f>
        <v>#N/A</v>
      </c>
      <c r="T3234" s="42"/>
      <c r="U3234" s="43" t="e">
        <f aca="false">VLOOKUP($P3234,Formule!$E$2:$F$200,2,0)</f>
        <v>#N/A</v>
      </c>
      <c r="V3234" s="44" t="e">
        <f aca="false">U3234*(25/100)</f>
        <v>#N/A</v>
      </c>
      <c r="W3234" s="45" t="e">
        <f aca="false">U3234-V3234</f>
        <v>#N/A</v>
      </c>
      <c r="Y3234" s="14" t="s">
        <v>2257</v>
      </c>
    </row>
    <row r="3235" customFormat="false" ht="12.75" hidden="false" customHeight="false" outlineLevel="0" collapsed="false">
      <c r="A3235" s="46" t="n">
        <v>3233</v>
      </c>
      <c r="B3235" s="29"/>
      <c r="C3235" s="30"/>
      <c r="D3235" s="30" t="n">
        <f aca="false">'Scarico FP Delivery'!$CY3234</f>
        <v>0</v>
      </c>
      <c r="E3235" s="31" t="n">
        <f aca="false">'Scarico FP Delivery'!$AH3234</f>
        <v>0</v>
      </c>
      <c r="F3235" s="31" t="n">
        <f aca="false">'Scarico FP Delivery'!$Z3234</f>
        <v>0</v>
      </c>
      <c r="G3235" s="30" t="n">
        <f aca="false">'Scarico FP Delivery'!$AG3234</f>
        <v>0</v>
      </c>
      <c r="H3235" s="30" t="n">
        <f aca="false">'Scarico FP Delivery'!$U3234</f>
        <v>0</v>
      </c>
      <c r="I3235" s="32" t="n">
        <f aca="false">'Scarico FP Delivery'!$EW3234</f>
        <v>0</v>
      </c>
      <c r="J3235" s="33" t="n">
        <f aca="false">'Scarico FP Delivery'!$AJ3234</f>
        <v>0</v>
      </c>
      <c r="K3235" s="34" t="n">
        <f aca="false">'Scarico FP Delivery'!AV3234</f>
        <v>0</v>
      </c>
      <c r="L3235" s="51" t="n">
        <f aca="false">'Scarico FP Delivery'!AF3234</f>
        <v>0</v>
      </c>
      <c r="M3235" s="36" t="n">
        <f aca="false">'Scarico FP Delivery'!EL3234</f>
        <v>0</v>
      </c>
      <c r="N3235" s="37" t="e">
        <f aca="false">VLOOKUP($P3235,Formule!$O$2:$P$200,2,0)</f>
        <v>#N/A</v>
      </c>
      <c r="O3235" s="38" t="e">
        <f aca="false">VLOOKUP($P3235,Formule!$B$2:$C$202,2,0)</f>
        <v>#N/A</v>
      </c>
      <c r="P3235" s="39" t="n">
        <f aca="false">'Scarico FP Delivery'!$AC3234</f>
        <v>0</v>
      </c>
      <c r="Q3235" s="40" t="n">
        <f aca="false">'Scarico FP Delivery'!$AD3234</f>
        <v>0</v>
      </c>
      <c r="R3235" s="41" t="n">
        <f aca="false">'Scarico FP Delivery'!$DO3234</f>
        <v>0</v>
      </c>
      <c r="S3235" s="30" t="e">
        <f aca="false">VLOOKUP($R3235,Formule!$H$2:$I$250,2,0)</f>
        <v>#N/A</v>
      </c>
      <c r="T3235" s="42"/>
      <c r="U3235" s="43" t="e">
        <f aca="false">VLOOKUP($P3235,Formule!$E$2:$F$200,2,0)</f>
        <v>#N/A</v>
      </c>
      <c r="V3235" s="44" t="e">
        <f aca="false">U3235*(25/100)</f>
        <v>#N/A</v>
      </c>
      <c r="W3235" s="45" t="e">
        <f aca="false">U3235-V3235</f>
        <v>#N/A</v>
      </c>
      <c r="Y3235" s="14" t="s">
        <v>2257</v>
      </c>
    </row>
    <row r="3236" customFormat="false" ht="12.75" hidden="false" customHeight="false" outlineLevel="0" collapsed="false">
      <c r="A3236" s="46" t="n">
        <v>3234</v>
      </c>
      <c r="B3236" s="29"/>
      <c r="C3236" s="30"/>
      <c r="D3236" s="30" t="n">
        <f aca="false">'Scarico FP Delivery'!$CY3235</f>
        <v>0</v>
      </c>
      <c r="E3236" s="31" t="n">
        <f aca="false">'Scarico FP Delivery'!$AH3235</f>
        <v>0</v>
      </c>
      <c r="F3236" s="31" t="n">
        <f aca="false">'Scarico FP Delivery'!$Z3235</f>
        <v>0</v>
      </c>
      <c r="G3236" s="30" t="n">
        <f aca="false">'Scarico FP Delivery'!$AG3235</f>
        <v>0</v>
      </c>
      <c r="H3236" s="30" t="n">
        <f aca="false">'Scarico FP Delivery'!$U3235</f>
        <v>0</v>
      </c>
      <c r="I3236" s="32" t="n">
        <f aca="false">'Scarico FP Delivery'!$EW3235</f>
        <v>0</v>
      </c>
      <c r="J3236" s="33" t="n">
        <f aca="false">'Scarico FP Delivery'!$AJ3235</f>
        <v>0</v>
      </c>
      <c r="K3236" s="34" t="n">
        <f aca="false">'Scarico FP Delivery'!AV3235</f>
        <v>0</v>
      </c>
      <c r="L3236" s="51" t="n">
        <f aca="false">'Scarico FP Delivery'!AF3235</f>
        <v>0</v>
      </c>
      <c r="M3236" s="36" t="n">
        <f aca="false">'Scarico FP Delivery'!EL3235</f>
        <v>0</v>
      </c>
      <c r="N3236" s="37" t="e">
        <f aca="false">VLOOKUP($P3236,Formule!$O$2:$P$200,2,0)</f>
        <v>#N/A</v>
      </c>
      <c r="O3236" s="38" t="e">
        <f aca="false">VLOOKUP($P3236,Formule!$B$2:$C$202,2,0)</f>
        <v>#N/A</v>
      </c>
      <c r="P3236" s="39" t="n">
        <f aca="false">'Scarico FP Delivery'!$AC3235</f>
        <v>0</v>
      </c>
      <c r="Q3236" s="40" t="n">
        <f aca="false">'Scarico FP Delivery'!$AD3235</f>
        <v>0</v>
      </c>
      <c r="R3236" s="41" t="n">
        <f aca="false">'Scarico FP Delivery'!$DO3235</f>
        <v>0</v>
      </c>
      <c r="S3236" s="30" t="e">
        <f aca="false">VLOOKUP($R3236,Formule!$H$2:$I$250,2,0)</f>
        <v>#N/A</v>
      </c>
      <c r="T3236" s="42"/>
      <c r="U3236" s="43" t="e">
        <f aca="false">VLOOKUP($P3236,Formule!$E$2:$F$200,2,0)</f>
        <v>#N/A</v>
      </c>
      <c r="V3236" s="44" t="e">
        <f aca="false">U3236*(25/100)</f>
        <v>#N/A</v>
      </c>
      <c r="W3236" s="45" t="e">
        <f aca="false">U3236-V3236</f>
        <v>#N/A</v>
      </c>
      <c r="Y3236" s="14" t="s">
        <v>2257</v>
      </c>
    </row>
    <row r="3237" customFormat="false" ht="12.75" hidden="false" customHeight="false" outlineLevel="0" collapsed="false">
      <c r="A3237" s="28" t="n">
        <v>3235</v>
      </c>
      <c r="B3237" s="29"/>
      <c r="C3237" s="30"/>
      <c r="D3237" s="30" t="n">
        <f aca="false">'Scarico FP Delivery'!$CY3236</f>
        <v>0</v>
      </c>
      <c r="E3237" s="31" t="n">
        <f aca="false">'Scarico FP Delivery'!$AH3236</f>
        <v>0</v>
      </c>
      <c r="F3237" s="31" t="n">
        <f aca="false">'Scarico FP Delivery'!$Z3236</f>
        <v>0</v>
      </c>
      <c r="G3237" s="30" t="n">
        <f aca="false">'Scarico FP Delivery'!$AG3236</f>
        <v>0</v>
      </c>
      <c r="H3237" s="30" t="n">
        <f aca="false">'Scarico FP Delivery'!$U3236</f>
        <v>0</v>
      </c>
      <c r="I3237" s="32" t="n">
        <f aca="false">'Scarico FP Delivery'!$EW3236</f>
        <v>0</v>
      </c>
      <c r="J3237" s="33" t="n">
        <f aca="false">'Scarico FP Delivery'!$AJ3236</f>
        <v>0</v>
      </c>
      <c r="K3237" s="34" t="n">
        <f aca="false">'Scarico FP Delivery'!AV3236</f>
        <v>0</v>
      </c>
      <c r="L3237" s="51" t="n">
        <f aca="false">'Scarico FP Delivery'!AF3236</f>
        <v>0</v>
      </c>
      <c r="M3237" s="36" t="n">
        <f aca="false">'Scarico FP Delivery'!EL3236</f>
        <v>0</v>
      </c>
      <c r="N3237" s="37" t="e">
        <f aca="false">VLOOKUP($P3237,Formule!$O$2:$P$200,2,0)</f>
        <v>#N/A</v>
      </c>
      <c r="O3237" s="38" t="e">
        <f aca="false">VLOOKUP($P3237,Formule!$B$2:$C$202,2,0)</f>
        <v>#N/A</v>
      </c>
      <c r="P3237" s="39" t="n">
        <f aca="false">'Scarico FP Delivery'!$AC3236</f>
        <v>0</v>
      </c>
      <c r="Q3237" s="40" t="n">
        <f aca="false">'Scarico FP Delivery'!$AD3236</f>
        <v>0</v>
      </c>
      <c r="R3237" s="41" t="n">
        <f aca="false">'Scarico FP Delivery'!$DO3236</f>
        <v>0</v>
      </c>
      <c r="S3237" s="30" t="e">
        <f aca="false">VLOOKUP($R3237,Formule!$H$2:$I$250,2,0)</f>
        <v>#N/A</v>
      </c>
      <c r="T3237" s="42"/>
      <c r="U3237" s="43" t="e">
        <f aca="false">VLOOKUP($P3237,Formule!$E$2:$F$200,2,0)</f>
        <v>#N/A</v>
      </c>
      <c r="V3237" s="44" t="e">
        <f aca="false">U3237*(25/100)</f>
        <v>#N/A</v>
      </c>
      <c r="W3237" s="45" t="e">
        <f aca="false">U3237-V3237</f>
        <v>#N/A</v>
      </c>
      <c r="Y3237" s="14" t="s">
        <v>2257</v>
      </c>
    </row>
    <row r="3238" customFormat="false" ht="12.75" hidden="false" customHeight="false" outlineLevel="0" collapsed="false">
      <c r="A3238" s="46" t="n">
        <v>3236</v>
      </c>
      <c r="B3238" s="29"/>
      <c r="C3238" s="30"/>
      <c r="D3238" s="30" t="n">
        <f aca="false">'Scarico FP Delivery'!$CY3237</f>
        <v>0</v>
      </c>
      <c r="E3238" s="31" t="n">
        <f aca="false">'Scarico FP Delivery'!$AH3237</f>
        <v>0</v>
      </c>
      <c r="F3238" s="31" t="n">
        <f aca="false">'Scarico FP Delivery'!$Z3237</f>
        <v>0</v>
      </c>
      <c r="G3238" s="30" t="n">
        <f aca="false">'Scarico FP Delivery'!$AG3237</f>
        <v>0</v>
      </c>
      <c r="H3238" s="30" t="n">
        <f aca="false">'Scarico FP Delivery'!$U3237</f>
        <v>0</v>
      </c>
      <c r="I3238" s="32" t="n">
        <f aca="false">'Scarico FP Delivery'!$EW3237</f>
        <v>0</v>
      </c>
      <c r="J3238" s="33" t="n">
        <f aca="false">'Scarico FP Delivery'!$AJ3237</f>
        <v>0</v>
      </c>
      <c r="K3238" s="34" t="n">
        <f aca="false">'Scarico FP Delivery'!AV3237</f>
        <v>0</v>
      </c>
      <c r="L3238" s="51" t="n">
        <f aca="false">'Scarico FP Delivery'!AF3237</f>
        <v>0</v>
      </c>
      <c r="M3238" s="36" t="n">
        <f aca="false">'Scarico FP Delivery'!EL3237</f>
        <v>0</v>
      </c>
      <c r="N3238" s="37" t="e">
        <f aca="false">VLOOKUP($P3238,Formule!$O$2:$P$200,2,0)</f>
        <v>#N/A</v>
      </c>
      <c r="O3238" s="38" t="e">
        <f aca="false">VLOOKUP($P3238,Formule!$B$2:$C$202,2,0)</f>
        <v>#N/A</v>
      </c>
      <c r="P3238" s="39" t="n">
        <f aca="false">'Scarico FP Delivery'!$AC3237</f>
        <v>0</v>
      </c>
      <c r="Q3238" s="40" t="n">
        <f aca="false">'Scarico FP Delivery'!$AD3237</f>
        <v>0</v>
      </c>
      <c r="R3238" s="41" t="n">
        <f aca="false">'Scarico FP Delivery'!$DO3237</f>
        <v>0</v>
      </c>
      <c r="S3238" s="30" t="e">
        <f aca="false">VLOOKUP($R3238,Formule!$H$2:$I$250,2,0)</f>
        <v>#N/A</v>
      </c>
      <c r="T3238" s="42"/>
      <c r="U3238" s="43" t="e">
        <f aca="false">VLOOKUP($P3238,Formule!$E$2:$F$200,2,0)</f>
        <v>#N/A</v>
      </c>
      <c r="V3238" s="44" t="e">
        <f aca="false">U3238*(25/100)</f>
        <v>#N/A</v>
      </c>
      <c r="W3238" s="45" t="e">
        <f aca="false">U3238-V3238</f>
        <v>#N/A</v>
      </c>
      <c r="Y3238" s="14" t="s">
        <v>2257</v>
      </c>
    </row>
    <row r="3239" customFormat="false" ht="12.75" hidden="false" customHeight="false" outlineLevel="0" collapsed="false">
      <c r="A3239" s="46" t="n">
        <v>3237</v>
      </c>
      <c r="B3239" s="29"/>
      <c r="C3239" s="30"/>
      <c r="D3239" s="30" t="n">
        <f aca="false">'Scarico FP Delivery'!$CY3238</f>
        <v>0</v>
      </c>
      <c r="E3239" s="31" t="n">
        <f aca="false">'Scarico FP Delivery'!$AH3238</f>
        <v>0</v>
      </c>
      <c r="F3239" s="31" t="n">
        <f aca="false">'Scarico FP Delivery'!$Z3238</f>
        <v>0</v>
      </c>
      <c r="G3239" s="30" t="n">
        <f aca="false">'Scarico FP Delivery'!$AG3238</f>
        <v>0</v>
      </c>
      <c r="H3239" s="30" t="n">
        <f aca="false">'Scarico FP Delivery'!$U3238</f>
        <v>0</v>
      </c>
      <c r="I3239" s="32" t="n">
        <f aca="false">'Scarico FP Delivery'!$EW3238</f>
        <v>0</v>
      </c>
      <c r="J3239" s="33" t="n">
        <f aca="false">'Scarico FP Delivery'!$AJ3238</f>
        <v>0</v>
      </c>
      <c r="K3239" s="34" t="n">
        <f aca="false">'Scarico FP Delivery'!AV3238</f>
        <v>0</v>
      </c>
      <c r="L3239" s="51" t="n">
        <f aca="false">'Scarico FP Delivery'!AF3238</f>
        <v>0</v>
      </c>
      <c r="M3239" s="36" t="n">
        <f aca="false">'Scarico FP Delivery'!EL3238</f>
        <v>0</v>
      </c>
      <c r="N3239" s="37" t="e">
        <f aca="false">VLOOKUP($P3239,Formule!$O$2:$P$200,2,0)</f>
        <v>#N/A</v>
      </c>
      <c r="O3239" s="38" t="e">
        <f aca="false">VLOOKUP($P3239,Formule!$B$2:$C$202,2,0)</f>
        <v>#N/A</v>
      </c>
      <c r="P3239" s="39" t="n">
        <f aca="false">'Scarico FP Delivery'!$AC3238</f>
        <v>0</v>
      </c>
      <c r="Q3239" s="40" t="n">
        <f aca="false">'Scarico FP Delivery'!$AD3238</f>
        <v>0</v>
      </c>
      <c r="R3239" s="41" t="n">
        <f aca="false">'Scarico FP Delivery'!$DO3238</f>
        <v>0</v>
      </c>
      <c r="S3239" s="30" t="e">
        <f aca="false">VLOOKUP($R3239,Formule!$H$2:$I$250,2,0)</f>
        <v>#N/A</v>
      </c>
      <c r="T3239" s="42"/>
      <c r="U3239" s="43" t="e">
        <f aca="false">VLOOKUP($P3239,Formule!$E$2:$F$200,2,0)</f>
        <v>#N/A</v>
      </c>
      <c r="V3239" s="44" t="e">
        <f aca="false">U3239*(25/100)</f>
        <v>#N/A</v>
      </c>
      <c r="W3239" s="45" t="e">
        <f aca="false">U3239-V3239</f>
        <v>#N/A</v>
      </c>
      <c r="Y3239" s="14" t="s">
        <v>2257</v>
      </c>
    </row>
    <row r="3240" customFormat="false" ht="12.75" hidden="false" customHeight="false" outlineLevel="0" collapsed="false">
      <c r="A3240" s="28" t="n">
        <v>3238</v>
      </c>
      <c r="B3240" s="29"/>
      <c r="C3240" s="30"/>
      <c r="D3240" s="30" t="n">
        <f aca="false">'Scarico FP Delivery'!$CY3239</f>
        <v>0</v>
      </c>
      <c r="E3240" s="31" t="n">
        <f aca="false">'Scarico FP Delivery'!$AH3239</f>
        <v>0</v>
      </c>
      <c r="F3240" s="31" t="n">
        <f aca="false">'Scarico FP Delivery'!$Z3239</f>
        <v>0</v>
      </c>
      <c r="G3240" s="30" t="n">
        <f aca="false">'Scarico FP Delivery'!$AG3239</f>
        <v>0</v>
      </c>
      <c r="H3240" s="30" t="n">
        <f aca="false">'Scarico FP Delivery'!$U3239</f>
        <v>0</v>
      </c>
      <c r="I3240" s="32" t="n">
        <f aca="false">'Scarico FP Delivery'!$EW3239</f>
        <v>0</v>
      </c>
      <c r="J3240" s="33" t="n">
        <f aca="false">'Scarico FP Delivery'!$AJ3239</f>
        <v>0</v>
      </c>
      <c r="K3240" s="34" t="n">
        <f aca="false">'Scarico FP Delivery'!AV3239</f>
        <v>0</v>
      </c>
      <c r="L3240" s="51" t="n">
        <f aca="false">'Scarico FP Delivery'!AF3239</f>
        <v>0</v>
      </c>
      <c r="M3240" s="36" t="n">
        <f aca="false">'Scarico FP Delivery'!EL3239</f>
        <v>0</v>
      </c>
      <c r="N3240" s="37" t="e">
        <f aca="false">VLOOKUP($P3240,Formule!$O$2:$P$200,2,0)</f>
        <v>#N/A</v>
      </c>
      <c r="O3240" s="38" t="e">
        <f aca="false">VLOOKUP($P3240,Formule!$B$2:$C$202,2,0)</f>
        <v>#N/A</v>
      </c>
      <c r="P3240" s="39" t="n">
        <f aca="false">'Scarico FP Delivery'!$AC3239</f>
        <v>0</v>
      </c>
      <c r="Q3240" s="40" t="n">
        <f aca="false">'Scarico FP Delivery'!$AD3239</f>
        <v>0</v>
      </c>
      <c r="R3240" s="41" t="n">
        <f aca="false">'Scarico FP Delivery'!$DO3239</f>
        <v>0</v>
      </c>
      <c r="S3240" s="30" t="e">
        <f aca="false">VLOOKUP($R3240,Formule!$H$2:$I$250,2,0)</f>
        <v>#N/A</v>
      </c>
      <c r="T3240" s="42"/>
      <c r="U3240" s="43" t="e">
        <f aca="false">VLOOKUP($P3240,Formule!$E$2:$F$200,2,0)</f>
        <v>#N/A</v>
      </c>
      <c r="V3240" s="44" t="e">
        <f aca="false">U3240*(25/100)</f>
        <v>#N/A</v>
      </c>
      <c r="W3240" s="45" t="e">
        <f aca="false">U3240-V3240</f>
        <v>#N/A</v>
      </c>
      <c r="Y3240" s="14" t="s">
        <v>2257</v>
      </c>
    </row>
    <row r="3241" customFormat="false" ht="12.75" hidden="false" customHeight="false" outlineLevel="0" collapsed="false">
      <c r="A3241" s="46" t="n">
        <v>3239</v>
      </c>
      <c r="B3241" s="29"/>
      <c r="C3241" s="30"/>
      <c r="D3241" s="30" t="n">
        <f aca="false">'Scarico FP Delivery'!$CY3240</f>
        <v>0</v>
      </c>
      <c r="E3241" s="31" t="n">
        <f aca="false">'Scarico FP Delivery'!$AH3240</f>
        <v>0</v>
      </c>
      <c r="F3241" s="31" t="n">
        <f aca="false">'Scarico FP Delivery'!$Z3240</f>
        <v>0</v>
      </c>
      <c r="G3241" s="30" t="n">
        <f aca="false">'Scarico FP Delivery'!$AG3240</f>
        <v>0</v>
      </c>
      <c r="H3241" s="30" t="n">
        <f aca="false">'Scarico FP Delivery'!$U3240</f>
        <v>0</v>
      </c>
      <c r="I3241" s="32" t="n">
        <f aca="false">'Scarico FP Delivery'!$EW3240</f>
        <v>0</v>
      </c>
      <c r="J3241" s="33" t="n">
        <f aca="false">'Scarico FP Delivery'!$AJ3240</f>
        <v>0</v>
      </c>
      <c r="K3241" s="34" t="n">
        <f aca="false">'Scarico FP Delivery'!AV3240</f>
        <v>0</v>
      </c>
      <c r="L3241" s="51" t="n">
        <f aca="false">'Scarico FP Delivery'!AF3240</f>
        <v>0</v>
      </c>
      <c r="M3241" s="36" t="n">
        <f aca="false">'Scarico FP Delivery'!EL3240</f>
        <v>0</v>
      </c>
      <c r="N3241" s="37" t="e">
        <f aca="false">VLOOKUP($P3241,Formule!$O$2:$P$200,2,0)</f>
        <v>#N/A</v>
      </c>
      <c r="O3241" s="38" t="e">
        <f aca="false">VLOOKUP($P3241,Formule!$B$2:$C$202,2,0)</f>
        <v>#N/A</v>
      </c>
      <c r="P3241" s="39" t="n">
        <f aca="false">'Scarico FP Delivery'!$AC3240</f>
        <v>0</v>
      </c>
      <c r="Q3241" s="40" t="n">
        <f aca="false">'Scarico FP Delivery'!$AD3240</f>
        <v>0</v>
      </c>
      <c r="R3241" s="41" t="n">
        <f aca="false">'Scarico FP Delivery'!$DO3240</f>
        <v>0</v>
      </c>
      <c r="S3241" s="30" t="e">
        <f aca="false">VLOOKUP($R3241,Formule!$H$2:$I$250,2,0)</f>
        <v>#N/A</v>
      </c>
      <c r="T3241" s="42"/>
      <c r="U3241" s="43" t="e">
        <f aca="false">VLOOKUP($P3241,Formule!$E$2:$F$200,2,0)</f>
        <v>#N/A</v>
      </c>
      <c r="V3241" s="44" t="e">
        <f aca="false">U3241*(25/100)</f>
        <v>#N/A</v>
      </c>
      <c r="W3241" s="45" t="e">
        <f aca="false">U3241-V3241</f>
        <v>#N/A</v>
      </c>
      <c r="Y3241" s="14" t="s">
        <v>2257</v>
      </c>
    </row>
    <row r="3242" customFormat="false" ht="12.75" hidden="false" customHeight="false" outlineLevel="0" collapsed="false">
      <c r="A3242" s="46" t="n">
        <v>3240</v>
      </c>
      <c r="B3242" s="29"/>
      <c r="C3242" s="30"/>
      <c r="D3242" s="30" t="n">
        <f aca="false">'Scarico FP Delivery'!$CY3241</f>
        <v>0</v>
      </c>
      <c r="E3242" s="31" t="n">
        <f aca="false">'Scarico FP Delivery'!$AH3241</f>
        <v>0</v>
      </c>
      <c r="F3242" s="31" t="n">
        <f aca="false">'Scarico FP Delivery'!$Z3241</f>
        <v>0</v>
      </c>
      <c r="G3242" s="30" t="n">
        <f aca="false">'Scarico FP Delivery'!$AG3241</f>
        <v>0</v>
      </c>
      <c r="H3242" s="30" t="n">
        <f aca="false">'Scarico FP Delivery'!$U3241</f>
        <v>0</v>
      </c>
      <c r="I3242" s="32" t="n">
        <f aca="false">'Scarico FP Delivery'!$EW3241</f>
        <v>0</v>
      </c>
      <c r="J3242" s="33" t="n">
        <f aca="false">'Scarico FP Delivery'!$AJ3241</f>
        <v>0</v>
      </c>
      <c r="K3242" s="34" t="n">
        <f aca="false">'Scarico FP Delivery'!AV3241</f>
        <v>0</v>
      </c>
      <c r="L3242" s="51" t="n">
        <f aca="false">'Scarico FP Delivery'!AF3241</f>
        <v>0</v>
      </c>
      <c r="M3242" s="36" t="n">
        <f aca="false">'Scarico FP Delivery'!EL3241</f>
        <v>0</v>
      </c>
      <c r="N3242" s="37" t="e">
        <f aca="false">VLOOKUP($P3242,Formule!$O$2:$P$200,2,0)</f>
        <v>#N/A</v>
      </c>
      <c r="O3242" s="38" t="e">
        <f aca="false">VLOOKUP($P3242,Formule!$B$2:$C$202,2,0)</f>
        <v>#N/A</v>
      </c>
      <c r="P3242" s="39" t="n">
        <f aca="false">'Scarico FP Delivery'!$AC3241</f>
        <v>0</v>
      </c>
      <c r="Q3242" s="40" t="n">
        <f aca="false">'Scarico FP Delivery'!$AD3241</f>
        <v>0</v>
      </c>
      <c r="R3242" s="41" t="n">
        <f aca="false">'Scarico FP Delivery'!$DO3241</f>
        <v>0</v>
      </c>
      <c r="S3242" s="30" t="e">
        <f aca="false">VLOOKUP($R3242,Formule!$H$2:$I$250,2,0)</f>
        <v>#N/A</v>
      </c>
      <c r="T3242" s="42"/>
      <c r="U3242" s="43" t="e">
        <f aca="false">VLOOKUP($P3242,Formule!$E$2:$F$200,2,0)</f>
        <v>#N/A</v>
      </c>
      <c r="V3242" s="44" t="e">
        <f aca="false">U3242*(25/100)</f>
        <v>#N/A</v>
      </c>
      <c r="W3242" s="45" t="e">
        <f aca="false">U3242-V3242</f>
        <v>#N/A</v>
      </c>
      <c r="Y3242" s="14" t="s">
        <v>2257</v>
      </c>
    </row>
    <row r="3243" customFormat="false" ht="12.75" hidden="false" customHeight="false" outlineLevel="0" collapsed="false">
      <c r="A3243" s="28" t="n">
        <v>3241</v>
      </c>
      <c r="B3243" s="29"/>
      <c r="C3243" s="30"/>
      <c r="D3243" s="30" t="n">
        <f aca="false">'Scarico FP Delivery'!$CY3242</f>
        <v>0</v>
      </c>
      <c r="E3243" s="31" t="n">
        <f aca="false">'Scarico FP Delivery'!$AH3242</f>
        <v>0</v>
      </c>
      <c r="F3243" s="31" t="n">
        <f aca="false">'Scarico FP Delivery'!$Z3242</f>
        <v>0</v>
      </c>
      <c r="G3243" s="30" t="n">
        <f aca="false">'Scarico FP Delivery'!$AG3242</f>
        <v>0</v>
      </c>
      <c r="H3243" s="30" t="n">
        <f aca="false">'Scarico FP Delivery'!$U3242</f>
        <v>0</v>
      </c>
      <c r="I3243" s="32" t="n">
        <f aca="false">'Scarico FP Delivery'!$EW3242</f>
        <v>0</v>
      </c>
      <c r="J3243" s="33" t="n">
        <f aca="false">'Scarico FP Delivery'!$AJ3242</f>
        <v>0</v>
      </c>
      <c r="K3243" s="34" t="n">
        <f aca="false">'Scarico FP Delivery'!AV3242</f>
        <v>0</v>
      </c>
      <c r="L3243" s="51" t="n">
        <f aca="false">'Scarico FP Delivery'!AF3242</f>
        <v>0</v>
      </c>
      <c r="M3243" s="36" t="n">
        <f aca="false">'Scarico FP Delivery'!EL3242</f>
        <v>0</v>
      </c>
      <c r="N3243" s="37" t="e">
        <f aca="false">VLOOKUP($P3243,Formule!$O$2:$P$200,2,0)</f>
        <v>#N/A</v>
      </c>
      <c r="O3243" s="38" t="e">
        <f aca="false">VLOOKUP($P3243,Formule!$B$2:$C$202,2,0)</f>
        <v>#N/A</v>
      </c>
      <c r="P3243" s="39" t="n">
        <f aca="false">'Scarico FP Delivery'!$AC3242</f>
        <v>0</v>
      </c>
      <c r="Q3243" s="40" t="n">
        <f aca="false">'Scarico FP Delivery'!$AD3242</f>
        <v>0</v>
      </c>
      <c r="R3243" s="41" t="n">
        <f aca="false">'Scarico FP Delivery'!$DO3242</f>
        <v>0</v>
      </c>
      <c r="S3243" s="30" t="e">
        <f aca="false">VLOOKUP($R3243,Formule!$H$2:$I$250,2,0)</f>
        <v>#N/A</v>
      </c>
      <c r="T3243" s="42"/>
      <c r="U3243" s="43" t="e">
        <f aca="false">VLOOKUP($P3243,Formule!$E$2:$F$200,2,0)</f>
        <v>#N/A</v>
      </c>
      <c r="V3243" s="44" t="e">
        <f aca="false">U3243*(25/100)</f>
        <v>#N/A</v>
      </c>
      <c r="W3243" s="45" t="e">
        <f aca="false">U3243-V3243</f>
        <v>#N/A</v>
      </c>
      <c r="Y3243" s="14" t="s">
        <v>2257</v>
      </c>
    </row>
    <row r="3244" customFormat="false" ht="12.75" hidden="false" customHeight="false" outlineLevel="0" collapsed="false">
      <c r="A3244" s="46" t="n">
        <v>3242</v>
      </c>
      <c r="B3244" s="29"/>
      <c r="C3244" s="30"/>
      <c r="D3244" s="30" t="n">
        <f aca="false">'Scarico FP Delivery'!$CY3243</f>
        <v>0</v>
      </c>
      <c r="E3244" s="31" t="n">
        <f aca="false">'Scarico FP Delivery'!$AH3243</f>
        <v>0</v>
      </c>
      <c r="F3244" s="31" t="n">
        <f aca="false">'Scarico FP Delivery'!$Z3243</f>
        <v>0</v>
      </c>
      <c r="G3244" s="30" t="n">
        <f aca="false">'Scarico FP Delivery'!$AG3243</f>
        <v>0</v>
      </c>
      <c r="H3244" s="30" t="n">
        <f aca="false">'Scarico FP Delivery'!$U3243</f>
        <v>0</v>
      </c>
      <c r="I3244" s="32" t="n">
        <f aca="false">'Scarico FP Delivery'!$EW3243</f>
        <v>0</v>
      </c>
      <c r="J3244" s="33" t="n">
        <f aca="false">'Scarico FP Delivery'!$AJ3243</f>
        <v>0</v>
      </c>
      <c r="K3244" s="34" t="n">
        <f aca="false">'Scarico FP Delivery'!AV3243</f>
        <v>0</v>
      </c>
      <c r="L3244" s="51" t="n">
        <f aca="false">'Scarico FP Delivery'!AF3243</f>
        <v>0</v>
      </c>
      <c r="M3244" s="36" t="n">
        <f aca="false">'Scarico FP Delivery'!EL3243</f>
        <v>0</v>
      </c>
      <c r="N3244" s="37" t="e">
        <f aca="false">VLOOKUP($P3244,Formule!$O$2:$P$200,2,0)</f>
        <v>#N/A</v>
      </c>
      <c r="O3244" s="38" t="e">
        <f aca="false">VLOOKUP($P3244,Formule!$B$2:$C$202,2,0)</f>
        <v>#N/A</v>
      </c>
      <c r="P3244" s="39" t="n">
        <f aca="false">'Scarico FP Delivery'!$AC3243</f>
        <v>0</v>
      </c>
      <c r="Q3244" s="40" t="n">
        <f aca="false">'Scarico FP Delivery'!$AD3243</f>
        <v>0</v>
      </c>
      <c r="R3244" s="41" t="n">
        <f aca="false">'Scarico FP Delivery'!$DO3243</f>
        <v>0</v>
      </c>
      <c r="S3244" s="30" t="e">
        <f aca="false">VLOOKUP($R3244,Formule!$H$2:$I$250,2,0)</f>
        <v>#N/A</v>
      </c>
      <c r="T3244" s="42"/>
      <c r="U3244" s="43" t="e">
        <f aca="false">VLOOKUP($P3244,Formule!$E$2:$F$200,2,0)</f>
        <v>#N/A</v>
      </c>
      <c r="V3244" s="44" t="e">
        <f aca="false">U3244*(25/100)</f>
        <v>#N/A</v>
      </c>
      <c r="W3244" s="45" t="e">
        <f aca="false">U3244-V3244</f>
        <v>#N/A</v>
      </c>
      <c r="Y3244" s="14" t="s">
        <v>2257</v>
      </c>
    </row>
    <row r="3245" customFormat="false" ht="12.75" hidden="false" customHeight="false" outlineLevel="0" collapsed="false">
      <c r="A3245" s="46" t="n">
        <v>3243</v>
      </c>
      <c r="B3245" s="29"/>
      <c r="C3245" s="30"/>
      <c r="D3245" s="30" t="n">
        <f aca="false">'Scarico FP Delivery'!$CY3244</f>
        <v>0</v>
      </c>
      <c r="E3245" s="31" t="n">
        <f aca="false">'Scarico FP Delivery'!$AH3244</f>
        <v>0</v>
      </c>
      <c r="F3245" s="31" t="n">
        <f aca="false">'Scarico FP Delivery'!$Z3244</f>
        <v>0</v>
      </c>
      <c r="G3245" s="30" t="n">
        <f aca="false">'Scarico FP Delivery'!$AG3244</f>
        <v>0</v>
      </c>
      <c r="H3245" s="30" t="n">
        <f aca="false">'Scarico FP Delivery'!$U3244</f>
        <v>0</v>
      </c>
      <c r="I3245" s="32" t="n">
        <f aca="false">'Scarico FP Delivery'!$EW3244</f>
        <v>0</v>
      </c>
      <c r="J3245" s="33" t="n">
        <f aca="false">'Scarico FP Delivery'!$AJ3244</f>
        <v>0</v>
      </c>
      <c r="K3245" s="34" t="n">
        <f aca="false">'Scarico FP Delivery'!AV3244</f>
        <v>0</v>
      </c>
      <c r="L3245" s="51" t="n">
        <f aca="false">'Scarico FP Delivery'!AF3244</f>
        <v>0</v>
      </c>
      <c r="M3245" s="36" t="n">
        <f aca="false">'Scarico FP Delivery'!EL3244</f>
        <v>0</v>
      </c>
      <c r="N3245" s="37" t="e">
        <f aca="false">VLOOKUP($P3245,Formule!$O$2:$P$200,2,0)</f>
        <v>#N/A</v>
      </c>
      <c r="O3245" s="38" t="e">
        <f aca="false">VLOOKUP($P3245,Formule!$B$2:$C$202,2,0)</f>
        <v>#N/A</v>
      </c>
      <c r="P3245" s="39" t="n">
        <f aca="false">'Scarico FP Delivery'!$AC3244</f>
        <v>0</v>
      </c>
      <c r="Q3245" s="40" t="n">
        <f aca="false">'Scarico FP Delivery'!$AD3244</f>
        <v>0</v>
      </c>
      <c r="R3245" s="41" t="n">
        <f aca="false">'Scarico FP Delivery'!$DO3244</f>
        <v>0</v>
      </c>
      <c r="S3245" s="30" t="e">
        <f aca="false">VLOOKUP($R3245,Formule!$H$2:$I$250,2,0)</f>
        <v>#N/A</v>
      </c>
      <c r="T3245" s="42"/>
      <c r="U3245" s="43" t="e">
        <f aca="false">VLOOKUP($P3245,Formule!$E$2:$F$200,2,0)</f>
        <v>#N/A</v>
      </c>
      <c r="V3245" s="44" t="e">
        <f aca="false">U3245*(25/100)</f>
        <v>#N/A</v>
      </c>
      <c r="W3245" s="45" t="e">
        <f aca="false">U3245-V3245</f>
        <v>#N/A</v>
      </c>
      <c r="Y3245" s="14" t="s">
        <v>2257</v>
      </c>
    </row>
    <row r="3246" customFormat="false" ht="12.75" hidden="false" customHeight="false" outlineLevel="0" collapsed="false">
      <c r="A3246" s="28" t="n">
        <v>3244</v>
      </c>
      <c r="B3246" s="29"/>
      <c r="C3246" s="30"/>
      <c r="D3246" s="30" t="n">
        <f aca="false">'Scarico FP Delivery'!$CY3245</f>
        <v>0</v>
      </c>
      <c r="E3246" s="31" t="n">
        <f aca="false">'Scarico FP Delivery'!$AH3245</f>
        <v>0</v>
      </c>
      <c r="F3246" s="31" t="n">
        <f aca="false">'Scarico FP Delivery'!$Z3245</f>
        <v>0</v>
      </c>
      <c r="G3246" s="30" t="n">
        <f aca="false">'Scarico FP Delivery'!$AG3245</f>
        <v>0</v>
      </c>
      <c r="H3246" s="30" t="n">
        <f aca="false">'Scarico FP Delivery'!$U3245</f>
        <v>0</v>
      </c>
      <c r="I3246" s="32" t="n">
        <f aca="false">'Scarico FP Delivery'!$EW3245</f>
        <v>0</v>
      </c>
      <c r="J3246" s="33" t="n">
        <f aca="false">'Scarico FP Delivery'!$AJ3245</f>
        <v>0</v>
      </c>
      <c r="K3246" s="34" t="n">
        <f aca="false">'Scarico FP Delivery'!AV3245</f>
        <v>0</v>
      </c>
      <c r="L3246" s="51" t="n">
        <f aca="false">'Scarico FP Delivery'!AF3245</f>
        <v>0</v>
      </c>
      <c r="M3246" s="36" t="n">
        <f aca="false">'Scarico FP Delivery'!EL3245</f>
        <v>0</v>
      </c>
      <c r="N3246" s="37" t="e">
        <f aca="false">VLOOKUP($P3246,Formule!$O$2:$P$200,2,0)</f>
        <v>#N/A</v>
      </c>
      <c r="O3246" s="38" t="e">
        <f aca="false">VLOOKUP($P3246,Formule!$B$2:$C$202,2,0)</f>
        <v>#N/A</v>
      </c>
      <c r="P3246" s="39" t="n">
        <f aca="false">'Scarico FP Delivery'!$AC3245</f>
        <v>0</v>
      </c>
      <c r="Q3246" s="40" t="n">
        <f aca="false">'Scarico FP Delivery'!$AD3245</f>
        <v>0</v>
      </c>
      <c r="R3246" s="41" t="n">
        <f aca="false">'Scarico FP Delivery'!$DO3245</f>
        <v>0</v>
      </c>
      <c r="S3246" s="30" t="e">
        <f aca="false">VLOOKUP($R3246,Formule!$H$2:$I$250,2,0)</f>
        <v>#N/A</v>
      </c>
      <c r="T3246" s="42"/>
      <c r="U3246" s="43" t="e">
        <f aca="false">VLOOKUP($P3246,Formule!$E$2:$F$200,2,0)</f>
        <v>#N/A</v>
      </c>
      <c r="V3246" s="44" t="e">
        <f aca="false">U3246*(25/100)</f>
        <v>#N/A</v>
      </c>
      <c r="W3246" s="45" t="e">
        <f aca="false">U3246-V3246</f>
        <v>#N/A</v>
      </c>
      <c r="Y3246" s="14" t="s">
        <v>2257</v>
      </c>
    </row>
    <row r="3247" customFormat="false" ht="12.75" hidden="false" customHeight="false" outlineLevel="0" collapsed="false">
      <c r="A3247" s="46" t="n">
        <v>3245</v>
      </c>
      <c r="B3247" s="29"/>
      <c r="C3247" s="30"/>
      <c r="D3247" s="30" t="n">
        <f aca="false">'Scarico FP Delivery'!$CY3246</f>
        <v>0</v>
      </c>
      <c r="E3247" s="31" t="n">
        <f aca="false">'Scarico FP Delivery'!$AH3246</f>
        <v>0</v>
      </c>
      <c r="F3247" s="31" t="n">
        <f aca="false">'Scarico FP Delivery'!$Z3246</f>
        <v>0</v>
      </c>
      <c r="G3247" s="30" t="n">
        <f aca="false">'Scarico FP Delivery'!$AG3246</f>
        <v>0</v>
      </c>
      <c r="H3247" s="30" t="n">
        <f aca="false">'Scarico FP Delivery'!$U3246</f>
        <v>0</v>
      </c>
      <c r="I3247" s="32" t="n">
        <f aca="false">'Scarico FP Delivery'!$EW3246</f>
        <v>0</v>
      </c>
      <c r="J3247" s="33" t="n">
        <f aca="false">'Scarico FP Delivery'!$AJ3246</f>
        <v>0</v>
      </c>
      <c r="K3247" s="34" t="n">
        <f aca="false">'Scarico FP Delivery'!AV3246</f>
        <v>0</v>
      </c>
      <c r="L3247" s="51" t="n">
        <f aca="false">'Scarico FP Delivery'!AF3246</f>
        <v>0</v>
      </c>
      <c r="M3247" s="36" t="n">
        <f aca="false">'Scarico FP Delivery'!EL3246</f>
        <v>0</v>
      </c>
      <c r="N3247" s="37" t="e">
        <f aca="false">VLOOKUP($P3247,Formule!$O$2:$P$200,2,0)</f>
        <v>#N/A</v>
      </c>
      <c r="O3247" s="38" t="e">
        <f aca="false">VLOOKUP($P3247,Formule!$B$2:$C$202,2,0)</f>
        <v>#N/A</v>
      </c>
      <c r="P3247" s="39" t="n">
        <f aca="false">'Scarico FP Delivery'!$AC3246</f>
        <v>0</v>
      </c>
      <c r="Q3247" s="40" t="n">
        <f aca="false">'Scarico FP Delivery'!$AD3246</f>
        <v>0</v>
      </c>
      <c r="R3247" s="41" t="n">
        <f aca="false">'Scarico FP Delivery'!$DO3246</f>
        <v>0</v>
      </c>
      <c r="S3247" s="30" t="e">
        <f aca="false">VLOOKUP($R3247,Formule!$H$2:$I$250,2,0)</f>
        <v>#N/A</v>
      </c>
      <c r="T3247" s="42"/>
      <c r="U3247" s="43" t="e">
        <f aca="false">VLOOKUP($P3247,Formule!$E$2:$F$200,2,0)</f>
        <v>#N/A</v>
      </c>
      <c r="V3247" s="44" t="e">
        <f aca="false">U3247*(25/100)</f>
        <v>#N/A</v>
      </c>
      <c r="W3247" s="45" t="e">
        <f aca="false">U3247-V3247</f>
        <v>#N/A</v>
      </c>
      <c r="Y3247" s="14" t="s">
        <v>2257</v>
      </c>
    </row>
    <row r="3248" customFormat="false" ht="12.75" hidden="false" customHeight="false" outlineLevel="0" collapsed="false">
      <c r="A3248" s="46" t="n">
        <v>3246</v>
      </c>
      <c r="B3248" s="29"/>
      <c r="C3248" s="30"/>
      <c r="D3248" s="30" t="n">
        <f aca="false">'Scarico FP Delivery'!$CY3247</f>
        <v>0</v>
      </c>
      <c r="E3248" s="31" t="n">
        <f aca="false">'Scarico FP Delivery'!$AH3247</f>
        <v>0</v>
      </c>
      <c r="F3248" s="31" t="n">
        <f aca="false">'Scarico FP Delivery'!$Z3247</f>
        <v>0</v>
      </c>
      <c r="G3248" s="30" t="n">
        <f aca="false">'Scarico FP Delivery'!$AG3247</f>
        <v>0</v>
      </c>
      <c r="H3248" s="30" t="n">
        <f aca="false">'Scarico FP Delivery'!$U3247</f>
        <v>0</v>
      </c>
      <c r="I3248" s="32" t="n">
        <f aca="false">'Scarico FP Delivery'!$EW3247</f>
        <v>0</v>
      </c>
      <c r="J3248" s="33" t="n">
        <f aca="false">'Scarico FP Delivery'!$AJ3247</f>
        <v>0</v>
      </c>
      <c r="K3248" s="34" t="n">
        <f aca="false">'Scarico FP Delivery'!AV3247</f>
        <v>0</v>
      </c>
      <c r="L3248" s="51" t="n">
        <f aca="false">'Scarico FP Delivery'!AF3247</f>
        <v>0</v>
      </c>
      <c r="M3248" s="36" t="n">
        <f aca="false">'Scarico FP Delivery'!EL3247</f>
        <v>0</v>
      </c>
      <c r="N3248" s="37" t="e">
        <f aca="false">VLOOKUP($P3248,Formule!$O$2:$P$200,2,0)</f>
        <v>#N/A</v>
      </c>
      <c r="O3248" s="38" t="e">
        <f aca="false">VLOOKUP($P3248,Formule!$B$2:$C$202,2,0)</f>
        <v>#N/A</v>
      </c>
      <c r="P3248" s="39" t="n">
        <f aca="false">'Scarico FP Delivery'!$AC3247</f>
        <v>0</v>
      </c>
      <c r="Q3248" s="40" t="n">
        <f aca="false">'Scarico FP Delivery'!$AD3247</f>
        <v>0</v>
      </c>
      <c r="R3248" s="41" t="n">
        <f aca="false">'Scarico FP Delivery'!$DO3247</f>
        <v>0</v>
      </c>
      <c r="S3248" s="30" t="e">
        <f aca="false">VLOOKUP($R3248,Formule!$H$2:$I$250,2,0)</f>
        <v>#N/A</v>
      </c>
      <c r="T3248" s="42"/>
      <c r="U3248" s="43" t="e">
        <f aca="false">VLOOKUP($P3248,Formule!$E$2:$F$200,2,0)</f>
        <v>#N/A</v>
      </c>
      <c r="V3248" s="44" t="e">
        <f aca="false">U3248*(25/100)</f>
        <v>#N/A</v>
      </c>
      <c r="W3248" s="45" t="e">
        <f aca="false">U3248-V3248</f>
        <v>#N/A</v>
      </c>
      <c r="Y3248" s="14" t="s">
        <v>2257</v>
      </c>
    </row>
    <row r="3249" customFormat="false" ht="12.75" hidden="false" customHeight="false" outlineLevel="0" collapsed="false">
      <c r="A3249" s="28" t="n">
        <v>3247</v>
      </c>
      <c r="B3249" s="29"/>
      <c r="C3249" s="30"/>
      <c r="D3249" s="30" t="n">
        <f aca="false">'Scarico FP Delivery'!$CY3248</f>
        <v>0</v>
      </c>
      <c r="E3249" s="31" t="n">
        <f aca="false">'Scarico FP Delivery'!$AH3248</f>
        <v>0</v>
      </c>
      <c r="F3249" s="31" t="n">
        <f aca="false">'Scarico FP Delivery'!$Z3248</f>
        <v>0</v>
      </c>
      <c r="G3249" s="30" t="n">
        <f aca="false">'Scarico FP Delivery'!$AG3248</f>
        <v>0</v>
      </c>
      <c r="H3249" s="30" t="n">
        <f aca="false">'Scarico FP Delivery'!$U3248</f>
        <v>0</v>
      </c>
      <c r="I3249" s="32" t="n">
        <f aca="false">'Scarico FP Delivery'!$EW3248</f>
        <v>0</v>
      </c>
      <c r="J3249" s="33" t="n">
        <f aca="false">'Scarico FP Delivery'!$AJ3248</f>
        <v>0</v>
      </c>
      <c r="K3249" s="34" t="n">
        <f aca="false">'Scarico FP Delivery'!AV3248</f>
        <v>0</v>
      </c>
      <c r="L3249" s="51" t="n">
        <f aca="false">'Scarico FP Delivery'!AF3248</f>
        <v>0</v>
      </c>
      <c r="M3249" s="36" t="n">
        <f aca="false">'Scarico FP Delivery'!EL3248</f>
        <v>0</v>
      </c>
      <c r="N3249" s="37" t="e">
        <f aca="false">VLOOKUP($P3249,Formule!$O$2:$P$200,2,0)</f>
        <v>#N/A</v>
      </c>
      <c r="O3249" s="38" t="e">
        <f aca="false">VLOOKUP($P3249,Formule!$B$2:$C$202,2,0)</f>
        <v>#N/A</v>
      </c>
      <c r="P3249" s="39" t="n">
        <f aca="false">'Scarico FP Delivery'!$AC3248</f>
        <v>0</v>
      </c>
      <c r="Q3249" s="40" t="n">
        <f aca="false">'Scarico FP Delivery'!$AD3248</f>
        <v>0</v>
      </c>
      <c r="R3249" s="41" t="n">
        <f aca="false">'Scarico FP Delivery'!$DO3248</f>
        <v>0</v>
      </c>
      <c r="S3249" s="30" t="e">
        <f aca="false">VLOOKUP($R3249,Formule!$H$2:$I$250,2,0)</f>
        <v>#N/A</v>
      </c>
      <c r="T3249" s="42"/>
      <c r="U3249" s="43" t="e">
        <f aca="false">VLOOKUP($P3249,Formule!$E$2:$F$200,2,0)</f>
        <v>#N/A</v>
      </c>
      <c r="V3249" s="44" t="e">
        <f aca="false">U3249*(25/100)</f>
        <v>#N/A</v>
      </c>
      <c r="W3249" s="45" t="e">
        <f aca="false">U3249-V3249</f>
        <v>#N/A</v>
      </c>
      <c r="Y3249" s="14" t="s">
        <v>2257</v>
      </c>
    </row>
    <row r="3250" customFormat="false" ht="12.75" hidden="false" customHeight="false" outlineLevel="0" collapsed="false">
      <c r="A3250" s="46" t="n">
        <v>3248</v>
      </c>
      <c r="B3250" s="29"/>
      <c r="C3250" s="30"/>
      <c r="D3250" s="30" t="n">
        <f aca="false">'Scarico FP Delivery'!$CY3249</f>
        <v>0</v>
      </c>
      <c r="E3250" s="31" t="n">
        <f aca="false">'Scarico FP Delivery'!$AH3249</f>
        <v>0</v>
      </c>
      <c r="F3250" s="31" t="n">
        <f aca="false">'Scarico FP Delivery'!$Z3249</f>
        <v>0</v>
      </c>
      <c r="G3250" s="30" t="n">
        <f aca="false">'Scarico FP Delivery'!$AG3249</f>
        <v>0</v>
      </c>
      <c r="H3250" s="30" t="n">
        <f aca="false">'Scarico FP Delivery'!$U3249</f>
        <v>0</v>
      </c>
      <c r="I3250" s="32" t="n">
        <f aca="false">'Scarico FP Delivery'!$EW3249</f>
        <v>0</v>
      </c>
      <c r="J3250" s="33" t="n">
        <f aca="false">'Scarico FP Delivery'!$AJ3249</f>
        <v>0</v>
      </c>
      <c r="K3250" s="34" t="n">
        <f aca="false">'Scarico FP Delivery'!AV3249</f>
        <v>0</v>
      </c>
      <c r="L3250" s="51" t="n">
        <f aca="false">'Scarico FP Delivery'!AF3249</f>
        <v>0</v>
      </c>
      <c r="M3250" s="36" t="n">
        <f aca="false">'Scarico FP Delivery'!EL3249</f>
        <v>0</v>
      </c>
      <c r="N3250" s="37" t="e">
        <f aca="false">VLOOKUP($P3250,Formule!$O$2:$P$200,2,0)</f>
        <v>#N/A</v>
      </c>
      <c r="O3250" s="38" t="e">
        <f aca="false">VLOOKUP($P3250,Formule!$B$2:$C$202,2,0)</f>
        <v>#N/A</v>
      </c>
      <c r="P3250" s="39" t="n">
        <f aca="false">'Scarico FP Delivery'!$AC3249</f>
        <v>0</v>
      </c>
      <c r="Q3250" s="40" t="n">
        <f aca="false">'Scarico FP Delivery'!$AD3249</f>
        <v>0</v>
      </c>
      <c r="R3250" s="41" t="n">
        <f aca="false">'Scarico FP Delivery'!$DO3249</f>
        <v>0</v>
      </c>
      <c r="S3250" s="30" t="e">
        <f aca="false">VLOOKUP($R3250,Formule!$H$2:$I$250,2,0)</f>
        <v>#N/A</v>
      </c>
      <c r="T3250" s="42"/>
      <c r="U3250" s="43" t="e">
        <f aca="false">VLOOKUP($P3250,Formule!$E$2:$F$200,2,0)</f>
        <v>#N/A</v>
      </c>
      <c r="V3250" s="44" t="e">
        <f aca="false">U3250*(25/100)</f>
        <v>#N/A</v>
      </c>
      <c r="W3250" s="45" t="e">
        <f aca="false">U3250-V3250</f>
        <v>#N/A</v>
      </c>
      <c r="Y3250" s="14" t="s">
        <v>2257</v>
      </c>
    </row>
    <row r="3251" customFormat="false" ht="12.75" hidden="false" customHeight="false" outlineLevel="0" collapsed="false">
      <c r="A3251" s="46" t="n">
        <v>3249</v>
      </c>
      <c r="B3251" s="29"/>
      <c r="C3251" s="30"/>
      <c r="D3251" s="30" t="n">
        <f aca="false">'Scarico FP Delivery'!$CY3250</f>
        <v>0</v>
      </c>
      <c r="E3251" s="31" t="n">
        <f aca="false">'Scarico FP Delivery'!$AH3250</f>
        <v>0</v>
      </c>
      <c r="F3251" s="31" t="n">
        <f aca="false">'Scarico FP Delivery'!$Z3250</f>
        <v>0</v>
      </c>
      <c r="G3251" s="30" t="n">
        <f aca="false">'Scarico FP Delivery'!$AG3250</f>
        <v>0</v>
      </c>
      <c r="H3251" s="30" t="n">
        <f aca="false">'Scarico FP Delivery'!$U3250</f>
        <v>0</v>
      </c>
      <c r="I3251" s="32" t="n">
        <f aca="false">'Scarico FP Delivery'!$EW3250</f>
        <v>0</v>
      </c>
      <c r="J3251" s="33" t="n">
        <f aca="false">'Scarico FP Delivery'!$AJ3250</f>
        <v>0</v>
      </c>
      <c r="K3251" s="34" t="n">
        <f aca="false">'Scarico FP Delivery'!AV3250</f>
        <v>0</v>
      </c>
      <c r="L3251" s="51" t="n">
        <f aca="false">'Scarico FP Delivery'!AF3250</f>
        <v>0</v>
      </c>
      <c r="M3251" s="36" t="n">
        <f aca="false">'Scarico FP Delivery'!EL3250</f>
        <v>0</v>
      </c>
      <c r="N3251" s="37" t="e">
        <f aca="false">VLOOKUP($P3251,Formule!$O$2:$P$200,2,0)</f>
        <v>#N/A</v>
      </c>
      <c r="O3251" s="38" t="e">
        <f aca="false">VLOOKUP($P3251,Formule!$B$2:$C$202,2,0)</f>
        <v>#N/A</v>
      </c>
      <c r="P3251" s="39" t="n">
        <f aca="false">'Scarico FP Delivery'!$AC3250</f>
        <v>0</v>
      </c>
      <c r="Q3251" s="40" t="n">
        <f aca="false">'Scarico FP Delivery'!$AD3250</f>
        <v>0</v>
      </c>
      <c r="R3251" s="41" t="n">
        <f aca="false">'Scarico FP Delivery'!$DO3250</f>
        <v>0</v>
      </c>
      <c r="S3251" s="30" t="e">
        <f aca="false">VLOOKUP($R3251,Formule!$H$2:$I$250,2,0)</f>
        <v>#N/A</v>
      </c>
      <c r="T3251" s="42"/>
      <c r="U3251" s="43" t="e">
        <f aca="false">VLOOKUP($P3251,Formule!$E$2:$F$200,2,0)</f>
        <v>#N/A</v>
      </c>
      <c r="V3251" s="44" t="e">
        <f aca="false">U3251*(25/100)</f>
        <v>#N/A</v>
      </c>
      <c r="W3251" s="45" t="e">
        <f aca="false">U3251-V3251</f>
        <v>#N/A</v>
      </c>
      <c r="Y3251" s="14" t="s">
        <v>2257</v>
      </c>
    </row>
    <row r="3252" customFormat="false" ht="12.75" hidden="false" customHeight="false" outlineLevel="0" collapsed="false">
      <c r="A3252" s="28" t="n">
        <v>3250</v>
      </c>
      <c r="B3252" s="29"/>
      <c r="C3252" s="30"/>
      <c r="D3252" s="30" t="n">
        <f aca="false">'Scarico FP Delivery'!$CY3251</f>
        <v>0</v>
      </c>
      <c r="E3252" s="31" t="n">
        <f aca="false">'Scarico FP Delivery'!$AH3251</f>
        <v>0</v>
      </c>
      <c r="F3252" s="31" t="n">
        <f aca="false">'Scarico FP Delivery'!$Z3251</f>
        <v>0</v>
      </c>
      <c r="G3252" s="30" t="n">
        <f aca="false">'Scarico FP Delivery'!$AG3251</f>
        <v>0</v>
      </c>
      <c r="H3252" s="30" t="n">
        <f aca="false">'Scarico FP Delivery'!$U3251</f>
        <v>0</v>
      </c>
      <c r="I3252" s="32" t="n">
        <f aca="false">'Scarico FP Delivery'!$EW3251</f>
        <v>0</v>
      </c>
      <c r="J3252" s="33" t="n">
        <f aca="false">'Scarico FP Delivery'!$AJ3251</f>
        <v>0</v>
      </c>
      <c r="K3252" s="34" t="n">
        <f aca="false">'Scarico FP Delivery'!AV3251</f>
        <v>0</v>
      </c>
      <c r="L3252" s="51" t="n">
        <f aca="false">'Scarico FP Delivery'!AF3251</f>
        <v>0</v>
      </c>
      <c r="M3252" s="36" t="n">
        <f aca="false">'Scarico FP Delivery'!EL3251</f>
        <v>0</v>
      </c>
      <c r="N3252" s="37" t="e">
        <f aca="false">VLOOKUP($P3252,Formule!$O$2:$P$200,2,0)</f>
        <v>#N/A</v>
      </c>
      <c r="O3252" s="38" t="e">
        <f aca="false">VLOOKUP($P3252,Formule!$B$2:$C$202,2,0)</f>
        <v>#N/A</v>
      </c>
      <c r="P3252" s="39" t="n">
        <f aca="false">'Scarico FP Delivery'!$AC3251</f>
        <v>0</v>
      </c>
      <c r="Q3252" s="40" t="n">
        <f aca="false">'Scarico FP Delivery'!$AD3251</f>
        <v>0</v>
      </c>
      <c r="R3252" s="41" t="n">
        <f aca="false">'Scarico FP Delivery'!$DO3251</f>
        <v>0</v>
      </c>
      <c r="S3252" s="30" t="e">
        <f aca="false">VLOOKUP($R3252,Formule!$H$2:$I$250,2,0)</f>
        <v>#N/A</v>
      </c>
      <c r="T3252" s="42"/>
      <c r="U3252" s="43" t="e">
        <f aca="false">VLOOKUP($P3252,Formule!$E$2:$F$200,2,0)</f>
        <v>#N/A</v>
      </c>
      <c r="V3252" s="44" t="e">
        <f aca="false">U3252*(25/100)</f>
        <v>#N/A</v>
      </c>
      <c r="W3252" s="45" t="e">
        <f aca="false">U3252-V3252</f>
        <v>#N/A</v>
      </c>
      <c r="Y3252" s="14" t="s">
        <v>2257</v>
      </c>
    </row>
    <row r="3253" customFormat="false" ht="12.75" hidden="false" customHeight="false" outlineLevel="0" collapsed="false">
      <c r="A3253" s="46" t="n">
        <v>3251</v>
      </c>
      <c r="B3253" s="29"/>
      <c r="C3253" s="30"/>
      <c r="D3253" s="30" t="n">
        <f aca="false">'Scarico FP Delivery'!$CY3252</f>
        <v>0</v>
      </c>
      <c r="E3253" s="31" t="n">
        <f aca="false">'Scarico FP Delivery'!$AH3252</f>
        <v>0</v>
      </c>
      <c r="F3253" s="31" t="n">
        <f aca="false">'Scarico FP Delivery'!$Z3252</f>
        <v>0</v>
      </c>
      <c r="G3253" s="30" t="n">
        <f aca="false">'Scarico FP Delivery'!$AG3252</f>
        <v>0</v>
      </c>
      <c r="H3253" s="30" t="n">
        <f aca="false">'Scarico FP Delivery'!$U3252</f>
        <v>0</v>
      </c>
      <c r="I3253" s="32" t="n">
        <f aca="false">'Scarico FP Delivery'!$EW3252</f>
        <v>0</v>
      </c>
      <c r="J3253" s="33" t="n">
        <f aca="false">'Scarico FP Delivery'!$AJ3252</f>
        <v>0</v>
      </c>
      <c r="K3253" s="34" t="n">
        <f aca="false">'Scarico FP Delivery'!AV3252</f>
        <v>0</v>
      </c>
      <c r="L3253" s="51" t="n">
        <f aca="false">'Scarico FP Delivery'!AF3252</f>
        <v>0</v>
      </c>
      <c r="M3253" s="36" t="n">
        <f aca="false">'Scarico FP Delivery'!EL3252</f>
        <v>0</v>
      </c>
      <c r="N3253" s="37" t="e">
        <f aca="false">VLOOKUP($P3253,Formule!$O$2:$P$200,2,0)</f>
        <v>#N/A</v>
      </c>
      <c r="O3253" s="38" t="e">
        <f aca="false">VLOOKUP($P3253,Formule!$B$2:$C$202,2,0)</f>
        <v>#N/A</v>
      </c>
      <c r="P3253" s="39" t="n">
        <f aca="false">'Scarico FP Delivery'!$AC3252</f>
        <v>0</v>
      </c>
      <c r="Q3253" s="40" t="n">
        <f aca="false">'Scarico FP Delivery'!$AD3252</f>
        <v>0</v>
      </c>
      <c r="R3253" s="41" t="n">
        <f aca="false">'Scarico FP Delivery'!$DO3252</f>
        <v>0</v>
      </c>
      <c r="S3253" s="30" t="e">
        <f aca="false">VLOOKUP($R3253,Formule!$H$2:$I$250,2,0)</f>
        <v>#N/A</v>
      </c>
      <c r="T3253" s="42"/>
      <c r="U3253" s="43" t="e">
        <f aca="false">VLOOKUP($P3253,Formule!$E$2:$F$200,2,0)</f>
        <v>#N/A</v>
      </c>
      <c r="V3253" s="44" t="e">
        <f aca="false">U3253*(25/100)</f>
        <v>#N/A</v>
      </c>
      <c r="W3253" s="45" t="e">
        <f aca="false">U3253-V3253</f>
        <v>#N/A</v>
      </c>
      <c r="Y3253" s="14" t="s">
        <v>2257</v>
      </c>
    </row>
    <row r="3254" customFormat="false" ht="12.75" hidden="false" customHeight="false" outlineLevel="0" collapsed="false">
      <c r="A3254" s="46" t="n">
        <v>3252</v>
      </c>
      <c r="B3254" s="29"/>
      <c r="C3254" s="30"/>
      <c r="D3254" s="30" t="n">
        <f aca="false">'Scarico FP Delivery'!$CY3253</f>
        <v>0</v>
      </c>
      <c r="E3254" s="31" t="n">
        <f aca="false">'Scarico FP Delivery'!$AH3253</f>
        <v>0</v>
      </c>
      <c r="F3254" s="31" t="n">
        <f aca="false">'Scarico FP Delivery'!$Z3253</f>
        <v>0</v>
      </c>
      <c r="G3254" s="30" t="n">
        <f aca="false">'Scarico FP Delivery'!$AG3253</f>
        <v>0</v>
      </c>
      <c r="H3254" s="30" t="n">
        <f aca="false">'Scarico FP Delivery'!$U3253</f>
        <v>0</v>
      </c>
      <c r="I3254" s="32" t="n">
        <f aca="false">'Scarico FP Delivery'!$EW3253</f>
        <v>0</v>
      </c>
      <c r="J3254" s="33" t="n">
        <f aca="false">'Scarico FP Delivery'!$AJ3253</f>
        <v>0</v>
      </c>
      <c r="K3254" s="34" t="n">
        <f aca="false">'Scarico FP Delivery'!AV3253</f>
        <v>0</v>
      </c>
      <c r="L3254" s="51" t="n">
        <f aca="false">'Scarico FP Delivery'!AF3253</f>
        <v>0</v>
      </c>
      <c r="M3254" s="36" t="n">
        <f aca="false">'Scarico FP Delivery'!EL3253</f>
        <v>0</v>
      </c>
      <c r="N3254" s="37" t="e">
        <f aca="false">VLOOKUP($P3254,Formule!$O$2:$P$200,2,0)</f>
        <v>#N/A</v>
      </c>
      <c r="O3254" s="38" t="e">
        <f aca="false">VLOOKUP($P3254,Formule!$B$2:$C$202,2,0)</f>
        <v>#N/A</v>
      </c>
      <c r="P3254" s="39" t="n">
        <f aca="false">'Scarico FP Delivery'!$AC3253</f>
        <v>0</v>
      </c>
      <c r="Q3254" s="40" t="n">
        <f aca="false">'Scarico FP Delivery'!$AD3253</f>
        <v>0</v>
      </c>
      <c r="R3254" s="41" t="n">
        <f aca="false">'Scarico FP Delivery'!$DO3253</f>
        <v>0</v>
      </c>
      <c r="S3254" s="30" t="e">
        <f aca="false">VLOOKUP($R3254,Formule!$H$2:$I$250,2,0)</f>
        <v>#N/A</v>
      </c>
      <c r="T3254" s="42"/>
      <c r="U3254" s="43" t="e">
        <f aca="false">VLOOKUP($P3254,Formule!$E$2:$F$200,2,0)</f>
        <v>#N/A</v>
      </c>
      <c r="V3254" s="44" t="e">
        <f aca="false">U3254*(25/100)</f>
        <v>#N/A</v>
      </c>
      <c r="W3254" s="45" t="e">
        <f aca="false">U3254-V3254</f>
        <v>#N/A</v>
      </c>
      <c r="Y3254" s="14" t="s">
        <v>2257</v>
      </c>
    </row>
    <row r="3255" customFormat="false" ht="12.75" hidden="false" customHeight="false" outlineLevel="0" collapsed="false">
      <c r="A3255" s="28" t="n">
        <v>3253</v>
      </c>
      <c r="B3255" s="29"/>
      <c r="C3255" s="30"/>
      <c r="D3255" s="30" t="n">
        <f aca="false">'Scarico FP Delivery'!$CY3254</f>
        <v>0</v>
      </c>
      <c r="E3255" s="31" t="n">
        <f aca="false">'Scarico FP Delivery'!$AH3254</f>
        <v>0</v>
      </c>
      <c r="F3255" s="31" t="n">
        <f aca="false">'Scarico FP Delivery'!$Z3254</f>
        <v>0</v>
      </c>
      <c r="G3255" s="30" t="n">
        <f aca="false">'Scarico FP Delivery'!$AG3254</f>
        <v>0</v>
      </c>
      <c r="H3255" s="30" t="n">
        <f aca="false">'Scarico FP Delivery'!$U3254</f>
        <v>0</v>
      </c>
      <c r="I3255" s="32" t="n">
        <f aca="false">'Scarico FP Delivery'!$EW3254</f>
        <v>0</v>
      </c>
      <c r="J3255" s="33" t="n">
        <f aca="false">'Scarico FP Delivery'!$AJ3254</f>
        <v>0</v>
      </c>
      <c r="K3255" s="34" t="n">
        <f aca="false">'Scarico FP Delivery'!AV3254</f>
        <v>0</v>
      </c>
      <c r="L3255" s="51" t="n">
        <f aca="false">'Scarico FP Delivery'!AF3254</f>
        <v>0</v>
      </c>
      <c r="M3255" s="36" t="n">
        <f aca="false">'Scarico FP Delivery'!EL3254</f>
        <v>0</v>
      </c>
      <c r="N3255" s="37" t="e">
        <f aca="false">VLOOKUP($P3255,Formule!$O$2:$P$200,2,0)</f>
        <v>#N/A</v>
      </c>
      <c r="O3255" s="38" t="e">
        <f aca="false">VLOOKUP($P3255,Formule!$B$2:$C$202,2,0)</f>
        <v>#N/A</v>
      </c>
      <c r="P3255" s="39" t="n">
        <f aca="false">'Scarico FP Delivery'!$AC3254</f>
        <v>0</v>
      </c>
      <c r="Q3255" s="40" t="n">
        <f aca="false">'Scarico FP Delivery'!$AD3254</f>
        <v>0</v>
      </c>
      <c r="R3255" s="41" t="n">
        <f aca="false">'Scarico FP Delivery'!$DO3254</f>
        <v>0</v>
      </c>
      <c r="S3255" s="30" t="e">
        <f aca="false">VLOOKUP($R3255,Formule!$H$2:$I$250,2,0)</f>
        <v>#N/A</v>
      </c>
      <c r="T3255" s="42"/>
      <c r="U3255" s="43" t="e">
        <f aca="false">VLOOKUP($P3255,Formule!$E$2:$F$200,2,0)</f>
        <v>#N/A</v>
      </c>
      <c r="V3255" s="44" t="e">
        <f aca="false">U3255*(25/100)</f>
        <v>#N/A</v>
      </c>
      <c r="W3255" s="45" t="e">
        <f aca="false">U3255-V3255</f>
        <v>#N/A</v>
      </c>
      <c r="Y3255" s="14" t="s">
        <v>2257</v>
      </c>
    </row>
    <row r="3256" customFormat="false" ht="12.75" hidden="false" customHeight="false" outlineLevel="0" collapsed="false">
      <c r="A3256" s="46" t="n">
        <v>3254</v>
      </c>
      <c r="B3256" s="29"/>
      <c r="C3256" s="30"/>
      <c r="D3256" s="30" t="n">
        <f aca="false">'Scarico FP Delivery'!$CY3255</f>
        <v>0</v>
      </c>
      <c r="E3256" s="31" t="n">
        <f aca="false">'Scarico FP Delivery'!$AH3255</f>
        <v>0</v>
      </c>
      <c r="F3256" s="31" t="n">
        <f aca="false">'Scarico FP Delivery'!$Z3255</f>
        <v>0</v>
      </c>
      <c r="G3256" s="30" t="n">
        <f aca="false">'Scarico FP Delivery'!$AG3255</f>
        <v>0</v>
      </c>
      <c r="H3256" s="30" t="n">
        <f aca="false">'Scarico FP Delivery'!$U3255</f>
        <v>0</v>
      </c>
      <c r="I3256" s="32" t="n">
        <f aca="false">'Scarico FP Delivery'!$EW3255</f>
        <v>0</v>
      </c>
      <c r="J3256" s="33" t="n">
        <f aca="false">'Scarico FP Delivery'!$AJ3255</f>
        <v>0</v>
      </c>
      <c r="K3256" s="34" t="n">
        <f aca="false">'Scarico FP Delivery'!AV3255</f>
        <v>0</v>
      </c>
      <c r="L3256" s="51" t="n">
        <f aca="false">'Scarico FP Delivery'!AF3255</f>
        <v>0</v>
      </c>
      <c r="M3256" s="36" t="n">
        <f aca="false">'Scarico FP Delivery'!EL3255</f>
        <v>0</v>
      </c>
      <c r="N3256" s="37" t="e">
        <f aca="false">VLOOKUP($P3256,Formule!$O$2:$P$200,2,0)</f>
        <v>#N/A</v>
      </c>
      <c r="O3256" s="38" t="e">
        <f aca="false">VLOOKUP($P3256,Formule!$B$2:$C$202,2,0)</f>
        <v>#N/A</v>
      </c>
      <c r="P3256" s="39" t="n">
        <f aca="false">'Scarico FP Delivery'!$AC3255</f>
        <v>0</v>
      </c>
      <c r="Q3256" s="40" t="n">
        <f aca="false">'Scarico FP Delivery'!$AD3255</f>
        <v>0</v>
      </c>
      <c r="R3256" s="41" t="n">
        <f aca="false">'Scarico FP Delivery'!$DO3255</f>
        <v>0</v>
      </c>
      <c r="S3256" s="30" t="e">
        <f aca="false">VLOOKUP($R3256,Formule!$H$2:$I$250,2,0)</f>
        <v>#N/A</v>
      </c>
      <c r="T3256" s="42"/>
      <c r="U3256" s="43" t="e">
        <f aca="false">VLOOKUP($P3256,Formule!$E$2:$F$200,2,0)</f>
        <v>#N/A</v>
      </c>
      <c r="V3256" s="44" t="e">
        <f aca="false">U3256*(25/100)</f>
        <v>#N/A</v>
      </c>
      <c r="W3256" s="45" t="e">
        <f aca="false">U3256-V3256</f>
        <v>#N/A</v>
      </c>
      <c r="Y3256" s="14" t="s">
        <v>2257</v>
      </c>
    </row>
    <row r="3257" customFormat="false" ht="12.75" hidden="false" customHeight="false" outlineLevel="0" collapsed="false">
      <c r="A3257" s="46" t="n">
        <v>3255</v>
      </c>
      <c r="B3257" s="29"/>
      <c r="C3257" s="30"/>
      <c r="D3257" s="30" t="n">
        <f aca="false">'Scarico FP Delivery'!$CY3256</f>
        <v>0</v>
      </c>
      <c r="E3257" s="31" t="n">
        <f aca="false">'Scarico FP Delivery'!$AH3256</f>
        <v>0</v>
      </c>
      <c r="F3257" s="31" t="n">
        <f aca="false">'Scarico FP Delivery'!$Z3256</f>
        <v>0</v>
      </c>
      <c r="G3257" s="30" t="n">
        <f aca="false">'Scarico FP Delivery'!$AG3256</f>
        <v>0</v>
      </c>
      <c r="H3257" s="30" t="n">
        <f aca="false">'Scarico FP Delivery'!$U3256</f>
        <v>0</v>
      </c>
      <c r="I3257" s="32" t="n">
        <f aca="false">'Scarico FP Delivery'!$EW3256</f>
        <v>0</v>
      </c>
      <c r="J3257" s="33" t="n">
        <f aca="false">'Scarico FP Delivery'!$AJ3256</f>
        <v>0</v>
      </c>
      <c r="K3257" s="34" t="n">
        <f aca="false">'Scarico FP Delivery'!AV3256</f>
        <v>0</v>
      </c>
      <c r="L3257" s="51" t="n">
        <f aca="false">'Scarico FP Delivery'!AF3256</f>
        <v>0</v>
      </c>
      <c r="M3257" s="36" t="n">
        <f aca="false">'Scarico FP Delivery'!EL3256</f>
        <v>0</v>
      </c>
      <c r="N3257" s="37" t="e">
        <f aca="false">VLOOKUP($P3257,Formule!$O$2:$P$200,2,0)</f>
        <v>#N/A</v>
      </c>
      <c r="O3257" s="38" t="e">
        <f aca="false">VLOOKUP($P3257,Formule!$B$2:$C$202,2,0)</f>
        <v>#N/A</v>
      </c>
      <c r="P3257" s="39" t="n">
        <f aca="false">'Scarico FP Delivery'!$AC3256</f>
        <v>0</v>
      </c>
      <c r="Q3257" s="40" t="n">
        <f aca="false">'Scarico FP Delivery'!$AD3256</f>
        <v>0</v>
      </c>
      <c r="R3257" s="41" t="n">
        <f aca="false">'Scarico FP Delivery'!$DO3256</f>
        <v>0</v>
      </c>
      <c r="S3257" s="30" t="e">
        <f aca="false">VLOOKUP($R3257,Formule!$H$2:$I$250,2,0)</f>
        <v>#N/A</v>
      </c>
      <c r="T3257" s="42"/>
      <c r="U3257" s="43" t="e">
        <f aca="false">VLOOKUP($P3257,Formule!$E$2:$F$200,2,0)</f>
        <v>#N/A</v>
      </c>
      <c r="V3257" s="44" t="e">
        <f aca="false">U3257*(25/100)</f>
        <v>#N/A</v>
      </c>
      <c r="W3257" s="45" t="e">
        <f aca="false">U3257-V3257</f>
        <v>#N/A</v>
      </c>
      <c r="Y3257" s="14" t="s">
        <v>2257</v>
      </c>
    </row>
    <row r="3258" customFormat="false" ht="12.75" hidden="false" customHeight="false" outlineLevel="0" collapsed="false">
      <c r="A3258" s="28" t="n">
        <v>3256</v>
      </c>
      <c r="B3258" s="29"/>
      <c r="C3258" s="30"/>
      <c r="D3258" s="30" t="n">
        <f aca="false">'Scarico FP Delivery'!$CY3257</f>
        <v>0</v>
      </c>
      <c r="E3258" s="31" t="n">
        <f aca="false">'Scarico FP Delivery'!$AH3257</f>
        <v>0</v>
      </c>
      <c r="F3258" s="31" t="n">
        <f aca="false">'Scarico FP Delivery'!$Z3257</f>
        <v>0</v>
      </c>
      <c r="G3258" s="30" t="n">
        <f aca="false">'Scarico FP Delivery'!$AG3257</f>
        <v>0</v>
      </c>
      <c r="H3258" s="30" t="n">
        <f aca="false">'Scarico FP Delivery'!$U3257</f>
        <v>0</v>
      </c>
      <c r="I3258" s="32" t="n">
        <f aca="false">'Scarico FP Delivery'!$EW3257</f>
        <v>0</v>
      </c>
      <c r="J3258" s="33" t="n">
        <f aca="false">'Scarico FP Delivery'!$AJ3257</f>
        <v>0</v>
      </c>
      <c r="K3258" s="34" t="n">
        <f aca="false">'Scarico FP Delivery'!AV3257</f>
        <v>0</v>
      </c>
      <c r="L3258" s="51" t="n">
        <f aca="false">'Scarico FP Delivery'!AF3257</f>
        <v>0</v>
      </c>
      <c r="M3258" s="36" t="n">
        <f aca="false">'Scarico FP Delivery'!EL3257</f>
        <v>0</v>
      </c>
      <c r="N3258" s="37" t="e">
        <f aca="false">VLOOKUP($P3258,Formule!$O$2:$P$200,2,0)</f>
        <v>#N/A</v>
      </c>
      <c r="O3258" s="38" t="e">
        <f aca="false">VLOOKUP($P3258,Formule!$B$2:$C$202,2,0)</f>
        <v>#N/A</v>
      </c>
      <c r="P3258" s="39" t="n">
        <f aca="false">'Scarico FP Delivery'!$AC3257</f>
        <v>0</v>
      </c>
      <c r="Q3258" s="40" t="n">
        <f aca="false">'Scarico FP Delivery'!$AD3257</f>
        <v>0</v>
      </c>
      <c r="R3258" s="41" t="n">
        <f aca="false">'Scarico FP Delivery'!$DO3257</f>
        <v>0</v>
      </c>
      <c r="S3258" s="30" t="e">
        <f aca="false">VLOOKUP($R3258,Formule!$H$2:$I$250,2,0)</f>
        <v>#N/A</v>
      </c>
      <c r="T3258" s="42"/>
      <c r="U3258" s="43" t="e">
        <f aca="false">VLOOKUP($P3258,Formule!$E$2:$F$200,2,0)</f>
        <v>#N/A</v>
      </c>
      <c r="V3258" s="44" t="e">
        <f aca="false">U3258*(25/100)</f>
        <v>#N/A</v>
      </c>
      <c r="W3258" s="45" t="e">
        <f aca="false">U3258-V3258</f>
        <v>#N/A</v>
      </c>
      <c r="Y3258" s="14" t="s">
        <v>2257</v>
      </c>
    </row>
    <row r="3259" customFormat="false" ht="12.75" hidden="false" customHeight="false" outlineLevel="0" collapsed="false">
      <c r="A3259" s="46" t="n">
        <v>3257</v>
      </c>
      <c r="B3259" s="29"/>
      <c r="C3259" s="30"/>
      <c r="D3259" s="30" t="n">
        <f aca="false">'Scarico FP Delivery'!$CY3258</f>
        <v>0</v>
      </c>
      <c r="E3259" s="31" t="n">
        <f aca="false">'Scarico FP Delivery'!$AH3258</f>
        <v>0</v>
      </c>
      <c r="F3259" s="31" t="n">
        <f aca="false">'Scarico FP Delivery'!$Z3258</f>
        <v>0</v>
      </c>
      <c r="G3259" s="30" t="n">
        <f aca="false">'Scarico FP Delivery'!$AG3258</f>
        <v>0</v>
      </c>
      <c r="H3259" s="30" t="n">
        <f aca="false">'Scarico FP Delivery'!$U3258</f>
        <v>0</v>
      </c>
      <c r="I3259" s="32" t="n">
        <f aca="false">'Scarico FP Delivery'!$EW3258</f>
        <v>0</v>
      </c>
      <c r="J3259" s="33" t="n">
        <f aca="false">'Scarico FP Delivery'!$AJ3258</f>
        <v>0</v>
      </c>
      <c r="K3259" s="34" t="n">
        <f aca="false">'Scarico FP Delivery'!AV3258</f>
        <v>0</v>
      </c>
      <c r="L3259" s="51" t="n">
        <f aca="false">'Scarico FP Delivery'!AF3258</f>
        <v>0</v>
      </c>
      <c r="M3259" s="36" t="n">
        <f aca="false">'Scarico FP Delivery'!EL3258</f>
        <v>0</v>
      </c>
      <c r="N3259" s="37" t="e">
        <f aca="false">VLOOKUP($P3259,Formule!$O$2:$P$200,2,0)</f>
        <v>#N/A</v>
      </c>
      <c r="O3259" s="38" t="e">
        <f aca="false">VLOOKUP($P3259,Formule!$B$2:$C$202,2,0)</f>
        <v>#N/A</v>
      </c>
      <c r="P3259" s="39" t="n">
        <f aca="false">'Scarico FP Delivery'!$AC3258</f>
        <v>0</v>
      </c>
      <c r="Q3259" s="40" t="n">
        <f aca="false">'Scarico FP Delivery'!$AD3258</f>
        <v>0</v>
      </c>
      <c r="R3259" s="41" t="n">
        <f aca="false">'Scarico FP Delivery'!$DO3258</f>
        <v>0</v>
      </c>
      <c r="S3259" s="30" t="e">
        <f aca="false">VLOOKUP($R3259,Formule!$H$2:$I$250,2,0)</f>
        <v>#N/A</v>
      </c>
      <c r="T3259" s="42"/>
      <c r="U3259" s="43" t="e">
        <f aca="false">VLOOKUP($P3259,Formule!$E$2:$F$200,2,0)</f>
        <v>#N/A</v>
      </c>
      <c r="V3259" s="44" t="e">
        <f aca="false">U3259*(25/100)</f>
        <v>#N/A</v>
      </c>
      <c r="W3259" s="45" t="e">
        <f aca="false">U3259-V3259</f>
        <v>#N/A</v>
      </c>
      <c r="Y3259" s="14" t="s">
        <v>2257</v>
      </c>
    </row>
    <row r="3260" customFormat="false" ht="12.75" hidden="false" customHeight="false" outlineLevel="0" collapsed="false">
      <c r="A3260" s="46" t="n">
        <v>3258</v>
      </c>
      <c r="B3260" s="29"/>
      <c r="C3260" s="30"/>
      <c r="D3260" s="30" t="n">
        <f aca="false">'Scarico FP Delivery'!$CY3259</f>
        <v>0</v>
      </c>
      <c r="E3260" s="31" t="n">
        <f aca="false">'Scarico FP Delivery'!$AH3259</f>
        <v>0</v>
      </c>
      <c r="F3260" s="31" t="n">
        <f aca="false">'Scarico FP Delivery'!$Z3259</f>
        <v>0</v>
      </c>
      <c r="G3260" s="30" t="n">
        <f aca="false">'Scarico FP Delivery'!$AG3259</f>
        <v>0</v>
      </c>
      <c r="H3260" s="30" t="n">
        <f aca="false">'Scarico FP Delivery'!$U3259</f>
        <v>0</v>
      </c>
      <c r="I3260" s="32" t="n">
        <f aca="false">'Scarico FP Delivery'!$EW3259</f>
        <v>0</v>
      </c>
      <c r="J3260" s="33" t="n">
        <f aca="false">'Scarico FP Delivery'!$AJ3259</f>
        <v>0</v>
      </c>
      <c r="K3260" s="34" t="n">
        <f aca="false">'Scarico FP Delivery'!AV3259</f>
        <v>0</v>
      </c>
      <c r="L3260" s="51" t="n">
        <f aca="false">'Scarico FP Delivery'!AF3259</f>
        <v>0</v>
      </c>
      <c r="M3260" s="36" t="n">
        <f aca="false">'Scarico FP Delivery'!EL3259</f>
        <v>0</v>
      </c>
      <c r="N3260" s="37" t="e">
        <f aca="false">VLOOKUP($P3260,Formule!$O$2:$P$200,2,0)</f>
        <v>#N/A</v>
      </c>
      <c r="O3260" s="38" t="e">
        <f aca="false">VLOOKUP($P3260,Formule!$B$2:$C$202,2,0)</f>
        <v>#N/A</v>
      </c>
      <c r="P3260" s="39" t="n">
        <f aca="false">'Scarico FP Delivery'!$AC3259</f>
        <v>0</v>
      </c>
      <c r="Q3260" s="40" t="n">
        <f aca="false">'Scarico FP Delivery'!$AD3259</f>
        <v>0</v>
      </c>
      <c r="R3260" s="41" t="n">
        <f aca="false">'Scarico FP Delivery'!$DO3259</f>
        <v>0</v>
      </c>
      <c r="S3260" s="30" t="e">
        <f aca="false">VLOOKUP($R3260,Formule!$H$2:$I$250,2,0)</f>
        <v>#N/A</v>
      </c>
      <c r="T3260" s="42"/>
      <c r="U3260" s="43" t="e">
        <f aca="false">VLOOKUP($P3260,Formule!$E$2:$F$200,2,0)</f>
        <v>#N/A</v>
      </c>
      <c r="V3260" s="44" t="e">
        <f aca="false">U3260*(25/100)</f>
        <v>#N/A</v>
      </c>
      <c r="W3260" s="45" t="e">
        <f aca="false">U3260-V3260</f>
        <v>#N/A</v>
      </c>
      <c r="Y3260" s="14" t="s">
        <v>2257</v>
      </c>
    </row>
    <row r="3261" customFormat="false" ht="12.75" hidden="false" customHeight="false" outlineLevel="0" collapsed="false">
      <c r="A3261" s="28" t="n">
        <v>3259</v>
      </c>
      <c r="B3261" s="29"/>
      <c r="C3261" s="30"/>
      <c r="D3261" s="30" t="n">
        <f aca="false">'Scarico FP Delivery'!$CY3260</f>
        <v>0</v>
      </c>
      <c r="E3261" s="31" t="n">
        <f aca="false">'Scarico FP Delivery'!$AH3260</f>
        <v>0</v>
      </c>
      <c r="F3261" s="31" t="n">
        <f aca="false">'Scarico FP Delivery'!$Z3260</f>
        <v>0</v>
      </c>
      <c r="G3261" s="30" t="n">
        <f aca="false">'Scarico FP Delivery'!$AG3260</f>
        <v>0</v>
      </c>
      <c r="H3261" s="30" t="n">
        <f aca="false">'Scarico FP Delivery'!$U3260</f>
        <v>0</v>
      </c>
      <c r="I3261" s="32" t="n">
        <f aca="false">'Scarico FP Delivery'!$EW3260</f>
        <v>0</v>
      </c>
      <c r="J3261" s="33" t="n">
        <f aca="false">'Scarico FP Delivery'!$AJ3260</f>
        <v>0</v>
      </c>
      <c r="K3261" s="34" t="n">
        <f aca="false">'Scarico FP Delivery'!AV3260</f>
        <v>0</v>
      </c>
      <c r="L3261" s="51" t="n">
        <f aca="false">'Scarico FP Delivery'!AF3260</f>
        <v>0</v>
      </c>
      <c r="M3261" s="36" t="n">
        <f aca="false">'Scarico FP Delivery'!EL3260</f>
        <v>0</v>
      </c>
      <c r="N3261" s="37" t="e">
        <f aca="false">VLOOKUP($P3261,Formule!$O$2:$P$200,2,0)</f>
        <v>#N/A</v>
      </c>
      <c r="O3261" s="38" t="e">
        <f aca="false">VLOOKUP($P3261,Formule!$B$2:$C$202,2,0)</f>
        <v>#N/A</v>
      </c>
      <c r="P3261" s="39" t="n">
        <f aca="false">'Scarico FP Delivery'!$AC3260</f>
        <v>0</v>
      </c>
      <c r="Q3261" s="40" t="n">
        <f aca="false">'Scarico FP Delivery'!$AD3260</f>
        <v>0</v>
      </c>
      <c r="R3261" s="41" t="n">
        <f aca="false">'Scarico FP Delivery'!$DO3260</f>
        <v>0</v>
      </c>
      <c r="S3261" s="30" t="e">
        <f aca="false">VLOOKUP($R3261,Formule!$H$2:$I$250,2,0)</f>
        <v>#N/A</v>
      </c>
      <c r="T3261" s="42"/>
      <c r="U3261" s="43" t="e">
        <f aca="false">VLOOKUP($P3261,Formule!$E$2:$F$200,2,0)</f>
        <v>#N/A</v>
      </c>
      <c r="V3261" s="44" t="e">
        <f aca="false">U3261*(25/100)</f>
        <v>#N/A</v>
      </c>
      <c r="W3261" s="45" t="e">
        <f aca="false">U3261-V3261</f>
        <v>#N/A</v>
      </c>
      <c r="Y3261" s="14" t="s">
        <v>2257</v>
      </c>
    </row>
    <row r="3262" customFormat="false" ht="12.75" hidden="false" customHeight="false" outlineLevel="0" collapsed="false">
      <c r="A3262" s="46" t="n">
        <v>3260</v>
      </c>
      <c r="B3262" s="29"/>
      <c r="C3262" s="30"/>
      <c r="D3262" s="30" t="n">
        <f aca="false">'Scarico FP Delivery'!$CY3261</f>
        <v>0</v>
      </c>
      <c r="E3262" s="31" t="n">
        <f aca="false">'Scarico FP Delivery'!$AH3261</f>
        <v>0</v>
      </c>
      <c r="F3262" s="31" t="n">
        <f aca="false">'Scarico FP Delivery'!$Z3261</f>
        <v>0</v>
      </c>
      <c r="G3262" s="30" t="n">
        <f aca="false">'Scarico FP Delivery'!$AG3261</f>
        <v>0</v>
      </c>
      <c r="H3262" s="30" t="n">
        <f aca="false">'Scarico FP Delivery'!$U3261</f>
        <v>0</v>
      </c>
      <c r="I3262" s="32" t="n">
        <f aca="false">'Scarico FP Delivery'!$EW3261</f>
        <v>0</v>
      </c>
      <c r="J3262" s="33" t="n">
        <f aca="false">'Scarico FP Delivery'!$AJ3261</f>
        <v>0</v>
      </c>
      <c r="K3262" s="34" t="n">
        <f aca="false">'Scarico FP Delivery'!AV3261</f>
        <v>0</v>
      </c>
      <c r="L3262" s="51" t="n">
        <f aca="false">'Scarico FP Delivery'!AF3261</f>
        <v>0</v>
      </c>
      <c r="M3262" s="36" t="n">
        <f aca="false">'Scarico FP Delivery'!EL3261</f>
        <v>0</v>
      </c>
      <c r="N3262" s="37" t="e">
        <f aca="false">VLOOKUP($P3262,Formule!$O$2:$P$200,2,0)</f>
        <v>#N/A</v>
      </c>
      <c r="O3262" s="38" t="e">
        <f aca="false">VLOOKUP($P3262,Formule!$B$2:$C$202,2,0)</f>
        <v>#N/A</v>
      </c>
      <c r="P3262" s="39" t="n">
        <f aca="false">'Scarico FP Delivery'!$AC3261</f>
        <v>0</v>
      </c>
      <c r="Q3262" s="40" t="n">
        <f aca="false">'Scarico FP Delivery'!$AD3261</f>
        <v>0</v>
      </c>
      <c r="R3262" s="41" t="n">
        <f aca="false">'Scarico FP Delivery'!$DO3261</f>
        <v>0</v>
      </c>
      <c r="S3262" s="30" t="e">
        <f aca="false">VLOOKUP($R3262,Formule!$H$2:$I$250,2,0)</f>
        <v>#N/A</v>
      </c>
      <c r="T3262" s="42"/>
      <c r="U3262" s="43" t="e">
        <f aca="false">VLOOKUP($P3262,Formule!$E$2:$F$200,2,0)</f>
        <v>#N/A</v>
      </c>
      <c r="V3262" s="44" t="e">
        <f aca="false">U3262*(25/100)</f>
        <v>#N/A</v>
      </c>
      <c r="W3262" s="45" t="e">
        <f aca="false">U3262-V3262</f>
        <v>#N/A</v>
      </c>
      <c r="Y3262" s="14" t="s">
        <v>2257</v>
      </c>
    </row>
    <row r="3263" customFormat="false" ht="12.75" hidden="false" customHeight="false" outlineLevel="0" collapsed="false">
      <c r="A3263" s="46" t="n">
        <v>3261</v>
      </c>
      <c r="B3263" s="29"/>
      <c r="C3263" s="30"/>
      <c r="D3263" s="30" t="n">
        <f aca="false">'Scarico FP Delivery'!$CY3262</f>
        <v>0</v>
      </c>
      <c r="E3263" s="31" t="n">
        <f aca="false">'Scarico FP Delivery'!$AH3262</f>
        <v>0</v>
      </c>
      <c r="F3263" s="31" t="n">
        <f aca="false">'Scarico FP Delivery'!$Z3262</f>
        <v>0</v>
      </c>
      <c r="G3263" s="30" t="n">
        <f aca="false">'Scarico FP Delivery'!$AG3262</f>
        <v>0</v>
      </c>
      <c r="H3263" s="30" t="n">
        <f aca="false">'Scarico FP Delivery'!$U3262</f>
        <v>0</v>
      </c>
      <c r="I3263" s="32" t="n">
        <f aca="false">'Scarico FP Delivery'!$EW3262</f>
        <v>0</v>
      </c>
      <c r="J3263" s="33" t="n">
        <f aca="false">'Scarico FP Delivery'!$AJ3262</f>
        <v>0</v>
      </c>
      <c r="K3263" s="34" t="n">
        <f aca="false">'Scarico FP Delivery'!AV3262</f>
        <v>0</v>
      </c>
      <c r="L3263" s="51" t="n">
        <f aca="false">'Scarico FP Delivery'!AF3262</f>
        <v>0</v>
      </c>
      <c r="M3263" s="36" t="n">
        <f aca="false">'Scarico FP Delivery'!EL3262</f>
        <v>0</v>
      </c>
      <c r="N3263" s="37" t="e">
        <f aca="false">VLOOKUP($P3263,Formule!$O$2:$P$200,2,0)</f>
        <v>#N/A</v>
      </c>
      <c r="O3263" s="38" t="e">
        <f aca="false">VLOOKUP($P3263,Formule!$B$2:$C$202,2,0)</f>
        <v>#N/A</v>
      </c>
      <c r="P3263" s="39" t="n">
        <f aca="false">'Scarico FP Delivery'!$AC3262</f>
        <v>0</v>
      </c>
      <c r="Q3263" s="40" t="n">
        <f aca="false">'Scarico FP Delivery'!$AD3262</f>
        <v>0</v>
      </c>
      <c r="R3263" s="41" t="n">
        <f aca="false">'Scarico FP Delivery'!$DO3262</f>
        <v>0</v>
      </c>
      <c r="S3263" s="30" t="e">
        <f aca="false">VLOOKUP($R3263,Formule!$H$2:$I$250,2,0)</f>
        <v>#N/A</v>
      </c>
      <c r="T3263" s="42"/>
      <c r="U3263" s="43" t="e">
        <f aca="false">VLOOKUP($P3263,Formule!$E$2:$F$200,2,0)</f>
        <v>#N/A</v>
      </c>
      <c r="V3263" s="44" t="e">
        <f aca="false">U3263*(25/100)</f>
        <v>#N/A</v>
      </c>
      <c r="W3263" s="45" t="e">
        <f aca="false">U3263-V3263</f>
        <v>#N/A</v>
      </c>
      <c r="Y3263" s="14" t="s">
        <v>2257</v>
      </c>
    </row>
    <row r="3264" customFormat="false" ht="12.75" hidden="false" customHeight="false" outlineLevel="0" collapsed="false">
      <c r="A3264" s="28" t="n">
        <v>3262</v>
      </c>
      <c r="B3264" s="29"/>
      <c r="C3264" s="30"/>
      <c r="D3264" s="30" t="n">
        <f aca="false">'Scarico FP Delivery'!$CY3263</f>
        <v>0</v>
      </c>
      <c r="E3264" s="31" t="n">
        <f aca="false">'Scarico FP Delivery'!$AH3263</f>
        <v>0</v>
      </c>
      <c r="F3264" s="31" t="n">
        <f aca="false">'Scarico FP Delivery'!$Z3263</f>
        <v>0</v>
      </c>
      <c r="G3264" s="30" t="n">
        <f aca="false">'Scarico FP Delivery'!$AG3263</f>
        <v>0</v>
      </c>
      <c r="H3264" s="30" t="n">
        <f aca="false">'Scarico FP Delivery'!$U3263</f>
        <v>0</v>
      </c>
      <c r="I3264" s="32" t="n">
        <f aca="false">'Scarico FP Delivery'!$EW3263</f>
        <v>0</v>
      </c>
      <c r="J3264" s="33" t="n">
        <f aca="false">'Scarico FP Delivery'!$AJ3263</f>
        <v>0</v>
      </c>
      <c r="K3264" s="34" t="n">
        <f aca="false">'Scarico FP Delivery'!AV3263</f>
        <v>0</v>
      </c>
      <c r="L3264" s="51" t="n">
        <f aca="false">'Scarico FP Delivery'!AF3263</f>
        <v>0</v>
      </c>
      <c r="M3264" s="36" t="n">
        <f aca="false">'Scarico FP Delivery'!EL3263</f>
        <v>0</v>
      </c>
      <c r="N3264" s="37" t="e">
        <f aca="false">VLOOKUP($P3264,Formule!$O$2:$P$200,2,0)</f>
        <v>#N/A</v>
      </c>
      <c r="O3264" s="38" t="e">
        <f aca="false">VLOOKUP($P3264,Formule!$B$2:$C$202,2,0)</f>
        <v>#N/A</v>
      </c>
      <c r="P3264" s="39" t="n">
        <f aca="false">'Scarico FP Delivery'!$AC3263</f>
        <v>0</v>
      </c>
      <c r="Q3264" s="40" t="n">
        <f aca="false">'Scarico FP Delivery'!$AD3263</f>
        <v>0</v>
      </c>
      <c r="R3264" s="41" t="n">
        <f aca="false">'Scarico FP Delivery'!$DO3263</f>
        <v>0</v>
      </c>
      <c r="S3264" s="30" t="e">
        <f aca="false">VLOOKUP($R3264,Formule!$H$2:$I$250,2,0)</f>
        <v>#N/A</v>
      </c>
      <c r="T3264" s="42"/>
      <c r="U3264" s="43" t="e">
        <f aca="false">VLOOKUP($P3264,Formule!$E$2:$F$200,2,0)</f>
        <v>#N/A</v>
      </c>
      <c r="V3264" s="44" t="e">
        <f aca="false">U3264*(25/100)</f>
        <v>#N/A</v>
      </c>
      <c r="W3264" s="45" t="e">
        <f aca="false">U3264-V3264</f>
        <v>#N/A</v>
      </c>
      <c r="Y3264" s="14" t="s">
        <v>2257</v>
      </c>
    </row>
    <row r="3265" customFormat="false" ht="12.75" hidden="false" customHeight="false" outlineLevel="0" collapsed="false">
      <c r="A3265" s="46" t="n">
        <v>3263</v>
      </c>
      <c r="B3265" s="29"/>
      <c r="C3265" s="30"/>
      <c r="D3265" s="30" t="n">
        <f aca="false">'Scarico FP Delivery'!$CY3264</f>
        <v>0</v>
      </c>
      <c r="E3265" s="31" t="n">
        <f aca="false">'Scarico FP Delivery'!$AH3264</f>
        <v>0</v>
      </c>
      <c r="F3265" s="31" t="n">
        <f aca="false">'Scarico FP Delivery'!$Z3264</f>
        <v>0</v>
      </c>
      <c r="G3265" s="30" t="n">
        <f aca="false">'Scarico FP Delivery'!$AG3264</f>
        <v>0</v>
      </c>
      <c r="H3265" s="30" t="n">
        <f aca="false">'Scarico FP Delivery'!$U3264</f>
        <v>0</v>
      </c>
      <c r="I3265" s="32" t="n">
        <f aca="false">'Scarico FP Delivery'!$EW3264</f>
        <v>0</v>
      </c>
      <c r="J3265" s="33" t="n">
        <f aca="false">'Scarico FP Delivery'!$AJ3264</f>
        <v>0</v>
      </c>
      <c r="K3265" s="34" t="n">
        <f aca="false">'Scarico FP Delivery'!AV3264</f>
        <v>0</v>
      </c>
      <c r="L3265" s="51" t="n">
        <f aca="false">'Scarico FP Delivery'!AF3264</f>
        <v>0</v>
      </c>
      <c r="M3265" s="36" t="n">
        <f aca="false">'Scarico FP Delivery'!EL3264</f>
        <v>0</v>
      </c>
      <c r="N3265" s="37" t="e">
        <f aca="false">VLOOKUP($P3265,Formule!$O$2:$P$200,2,0)</f>
        <v>#N/A</v>
      </c>
      <c r="O3265" s="38" t="e">
        <f aca="false">VLOOKUP($P3265,Formule!$B$2:$C$202,2,0)</f>
        <v>#N/A</v>
      </c>
      <c r="P3265" s="39" t="n">
        <f aca="false">'Scarico FP Delivery'!$AC3264</f>
        <v>0</v>
      </c>
      <c r="Q3265" s="40" t="n">
        <f aca="false">'Scarico FP Delivery'!$AD3264</f>
        <v>0</v>
      </c>
      <c r="R3265" s="41" t="n">
        <f aca="false">'Scarico FP Delivery'!$DO3264</f>
        <v>0</v>
      </c>
      <c r="S3265" s="30" t="e">
        <f aca="false">VLOOKUP($R3265,Formule!$H$2:$I$250,2,0)</f>
        <v>#N/A</v>
      </c>
      <c r="T3265" s="42"/>
      <c r="U3265" s="43" t="e">
        <f aca="false">VLOOKUP($P3265,Formule!$E$2:$F$200,2,0)</f>
        <v>#N/A</v>
      </c>
      <c r="V3265" s="44" t="e">
        <f aca="false">U3265*(25/100)</f>
        <v>#N/A</v>
      </c>
      <c r="W3265" s="45" t="e">
        <f aca="false">U3265-V3265</f>
        <v>#N/A</v>
      </c>
      <c r="Y3265" s="14" t="s">
        <v>2257</v>
      </c>
    </row>
    <row r="3266" customFormat="false" ht="12.75" hidden="false" customHeight="false" outlineLevel="0" collapsed="false">
      <c r="A3266" s="46" t="n">
        <v>3264</v>
      </c>
      <c r="B3266" s="29"/>
      <c r="C3266" s="30"/>
      <c r="D3266" s="30" t="n">
        <f aca="false">'Scarico FP Delivery'!$CY3265</f>
        <v>0</v>
      </c>
      <c r="E3266" s="31" t="n">
        <f aca="false">'Scarico FP Delivery'!$AH3265</f>
        <v>0</v>
      </c>
      <c r="F3266" s="31" t="n">
        <f aca="false">'Scarico FP Delivery'!$Z3265</f>
        <v>0</v>
      </c>
      <c r="G3266" s="30" t="n">
        <f aca="false">'Scarico FP Delivery'!$AG3265</f>
        <v>0</v>
      </c>
      <c r="H3266" s="30" t="n">
        <f aca="false">'Scarico FP Delivery'!$U3265</f>
        <v>0</v>
      </c>
      <c r="I3266" s="32" t="n">
        <f aca="false">'Scarico FP Delivery'!$EW3265</f>
        <v>0</v>
      </c>
      <c r="J3266" s="33" t="n">
        <f aca="false">'Scarico FP Delivery'!$AJ3265</f>
        <v>0</v>
      </c>
      <c r="K3266" s="34" t="n">
        <f aca="false">'Scarico FP Delivery'!AV3265</f>
        <v>0</v>
      </c>
      <c r="L3266" s="51" t="n">
        <f aca="false">'Scarico FP Delivery'!AF3265</f>
        <v>0</v>
      </c>
      <c r="M3266" s="36" t="n">
        <f aca="false">'Scarico FP Delivery'!EL3265</f>
        <v>0</v>
      </c>
      <c r="N3266" s="37" t="e">
        <f aca="false">VLOOKUP($P3266,Formule!$O$2:$P$200,2,0)</f>
        <v>#N/A</v>
      </c>
      <c r="O3266" s="38" t="e">
        <f aca="false">VLOOKUP($P3266,Formule!$B$2:$C$202,2,0)</f>
        <v>#N/A</v>
      </c>
      <c r="P3266" s="39" t="n">
        <f aca="false">'Scarico FP Delivery'!$AC3265</f>
        <v>0</v>
      </c>
      <c r="Q3266" s="40" t="n">
        <f aca="false">'Scarico FP Delivery'!$AD3265</f>
        <v>0</v>
      </c>
      <c r="R3266" s="41" t="n">
        <f aca="false">'Scarico FP Delivery'!$DO3265</f>
        <v>0</v>
      </c>
      <c r="S3266" s="30" t="e">
        <f aca="false">VLOOKUP($R3266,Formule!$H$2:$I$250,2,0)</f>
        <v>#N/A</v>
      </c>
      <c r="T3266" s="42"/>
      <c r="U3266" s="43" t="e">
        <f aca="false">VLOOKUP($P3266,Formule!$E$2:$F$200,2,0)</f>
        <v>#N/A</v>
      </c>
      <c r="V3266" s="44" t="e">
        <f aca="false">U3266*(25/100)</f>
        <v>#N/A</v>
      </c>
      <c r="W3266" s="45" t="e">
        <f aca="false">U3266-V3266</f>
        <v>#N/A</v>
      </c>
      <c r="Y3266" s="14" t="s">
        <v>2257</v>
      </c>
    </row>
    <row r="3267" customFormat="false" ht="12.75" hidden="false" customHeight="false" outlineLevel="0" collapsed="false">
      <c r="A3267" s="28" t="n">
        <v>3265</v>
      </c>
      <c r="B3267" s="29"/>
      <c r="C3267" s="30"/>
      <c r="D3267" s="30" t="n">
        <f aca="false">'Scarico FP Delivery'!$CY3266</f>
        <v>0</v>
      </c>
      <c r="E3267" s="31" t="n">
        <f aca="false">'Scarico FP Delivery'!$AH3266</f>
        <v>0</v>
      </c>
      <c r="F3267" s="31" t="n">
        <f aca="false">'Scarico FP Delivery'!$Z3266</f>
        <v>0</v>
      </c>
      <c r="G3267" s="30" t="n">
        <f aca="false">'Scarico FP Delivery'!$AG3266</f>
        <v>0</v>
      </c>
      <c r="H3267" s="30" t="n">
        <f aca="false">'Scarico FP Delivery'!$U3266</f>
        <v>0</v>
      </c>
      <c r="I3267" s="32" t="n">
        <f aca="false">'Scarico FP Delivery'!$EW3266</f>
        <v>0</v>
      </c>
      <c r="J3267" s="33" t="n">
        <f aca="false">'Scarico FP Delivery'!$AJ3266</f>
        <v>0</v>
      </c>
      <c r="K3267" s="34" t="n">
        <f aca="false">'Scarico FP Delivery'!AV3266</f>
        <v>0</v>
      </c>
      <c r="L3267" s="51" t="n">
        <f aca="false">'Scarico FP Delivery'!AF3266</f>
        <v>0</v>
      </c>
      <c r="M3267" s="36" t="n">
        <f aca="false">'Scarico FP Delivery'!EL3266</f>
        <v>0</v>
      </c>
      <c r="N3267" s="37" t="e">
        <f aca="false">VLOOKUP($P3267,Formule!$O$2:$P$200,2,0)</f>
        <v>#N/A</v>
      </c>
      <c r="O3267" s="38" t="e">
        <f aca="false">VLOOKUP($P3267,Formule!$B$2:$C$202,2,0)</f>
        <v>#N/A</v>
      </c>
      <c r="P3267" s="39" t="n">
        <f aca="false">'Scarico FP Delivery'!$AC3266</f>
        <v>0</v>
      </c>
      <c r="Q3267" s="40" t="n">
        <f aca="false">'Scarico FP Delivery'!$AD3266</f>
        <v>0</v>
      </c>
      <c r="R3267" s="41" t="n">
        <f aca="false">'Scarico FP Delivery'!$DO3266</f>
        <v>0</v>
      </c>
      <c r="S3267" s="30" t="e">
        <f aca="false">VLOOKUP($R3267,Formule!$H$2:$I$250,2,0)</f>
        <v>#N/A</v>
      </c>
      <c r="T3267" s="42"/>
      <c r="U3267" s="43" t="e">
        <f aca="false">VLOOKUP($P3267,Formule!$E$2:$F$200,2,0)</f>
        <v>#N/A</v>
      </c>
      <c r="V3267" s="44" t="e">
        <f aca="false">U3267*(25/100)</f>
        <v>#N/A</v>
      </c>
      <c r="W3267" s="45" t="e">
        <f aca="false">U3267-V3267</f>
        <v>#N/A</v>
      </c>
      <c r="Y3267" s="14" t="s">
        <v>2257</v>
      </c>
    </row>
    <row r="3268" customFormat="false" ht="12.75" hidden="false" customHeight="false" outlineLevel="0" collapsed="false">
      <c r="A3268" s="46" t="n">
        <v>3266</v>
      </c>
      <c r="B3268" s="29"/>
      <c r="C3268" s="30"/>
      <c r="D3268" s="30" t="n">
        <f aca="false">'Scarico FP Delivery'!$CY3267</f>
        <v>0</v>
      </c>
      <c r="E3268" s="31" t="n">
        <f aca="false">'Scarico FP Delivery'!$AH3267</f>
        <v>0</v>
      </c>
      <c r="F3268" s="31" t="n">
        <f aca="false">'Scarico FP Delivery'!$Z3267</f>
        <v>0</v>
      </c>
      <c r="G3268" s="30" t="n">
        <f aca="false">'Scarico FP Delivery'!$AG3267</f>
        <v>0</v>
      </c>
      <c r="H3268" s="30" t="n">
        <f aca="false">'Scarico FP Delivery'!$U3267</f>
        <v>0</v>
      </c>
      <c r="I3268" s="32" t="n">
        <f aca="false">'Scarico FP Delivery'!$EW3267</f>
        <v>0</v>
      </c>
      <c r="J3268" s="33" t="n">
        <f aca="false">'Scarico FP Delivery'!$AJ3267</f>
        <v>0</v>
      </c>
      <c r="K3268" s="34" t="n">
        <f aca="false">'Scarico FP Delivery'!AV3267</f>
        <v>0</v>
      </c>
      <c r="L3268" s="51" t="n">
        <f aca="false">'Scarico FP Delivery'!AF3267</f>
        <v>0</v>
      </c>
      <c r="M3268" s="36" t="n">
        <f aca="false">'Scarico FP Delivery'!EL3267</f>
        <v>0</v>
      </c>
      <c r="N3268" s="37" t="e">
        <f aca="false">VLOOKUP($P3268,Formule!$O$2:$P$200,2,0)</f>
        <v>#N/A</v>
      </c>
      <c r="O3268" s="38" t="e">
        <f aca="false">VLOOKUP($P3268,Formule!$B$2:$C$202,2,0)</f>
        <v>#N/A</v>
      </c>
      <c r="P3268" s="39" t="n">
        <f aca="false">'Scarico FP Delivery'!$AC3267</f>
        <v>0</v>
      </c>
      <c r="Q3268" s="40" t="n">
        <f aca="false">'Scarico FP Delivery'!$AD3267</f>
        <v>0</v>
      </c>
      <c r="R3268" s="41" t="n">
        <f aca="false">'Scarico FP Delivery'!$DO3267</f>
        <v>0</v>
      </c>
      <c r="S3268" s="30" t="e">
        <f aca="false">VLOOKUP($R3268,Formule!$H$2:$I$250,2,0)</f>
        <v>#N/A</v>
      </c>
      <c r="T3268" s="42"/>
      <c r="U3268" s="43" t="e">
        <f aca="false">VLOOKUP($P3268,Formule!$E$2:$F$200,2,0)</f>
        <v>#N/A</v>
      </c>
      <c r="V3268" s="44" t="e">
        <f aca="false">U3268*(25/100)</f>
        <v>#N/A</v>
      </c>
      <c r="W3268" s="45" t="e">
        <f aca="false">U3268-V3268</f>
        <v>#N/A</v>
      </c>
      <c r="Y3268" s="14" t="s">
        <v>2257</v>
      </c>
    </row>
    <row r="3269" customFormat="false" ht="12.75" hidden="false" customHeight="false" outlineLevel="0" collapsed="false">
      <c r="A3269" s="46" t="n">
        <v>3267</v>
      </c>
      <c r="B3269" s="29"/>
      <c r="C3269" s="30"/>
      <c r="D3269" s="30" t="n">
        <f aca="false">'Scarico FP Delivery'!$CY3268</f>
        <v>0</v>
      </c>
      <c r="E3269" s="31" t="n">
        <f aca="false">'Scarico FP Delivery'!$AH3268</f>
        <v>0</v>
      </c>
      <c r="F3269" s="31" t="n">
        <f aca="false">'Scarico FP Delivery'!$Z3268</f>
        <v>0</v>
      </c>
      <c r="G3269" s="30" t="n">
        <f aca="false">'Scarico FP Delivery'!$AG3268</f>
        <v>0</v>
      </c>
      <c r="H3269" s="30" t="n">
        <f aca="false">'Scarico FP Delivery'!$U3268</f>
        <v>0</v>
      </c>
      <c r="I3269" s="32" t="n">
        <f aca="false">'Scarico FP Delivery'!$EW3268</f>
        <v>0</v>
      </c>
      <c r="J3269" s="33" t="n">
        <f aca="false">'Scarico FP Delivery'!$AJ3268</f>
        <v>0</v>
      </c>
      <c r="K3269" s="34" t="n">
        <f aca="false">'Scarico FP Delivery'!AV3268</f>
        <v>0</v>
      </c>
      <c r="L3269" s="51" t="n">
        <f aca="false">'Scarico FP Delivery'!AF3268</f>
        <v>0</v>
      </c>
      <c r="M3269" s="36" t="n">
        <f aca="false">'Scarico FP Delivery'!EL3268</f>
        <v>0</v>
      </c>
      <c r="N3269" s="37" t="e">
        <f aca="false">VLOOKUP($P3269,Formule!$O$2:$P$200,2,0)</f>
        <v>#N/A</v>
      </c>
      <c r="O3269" s="38" t="e">
        <f aca="false">VLOOKUP($P3269,Formule!$B$2:$C$202,2,0)</f>
        <v>#N/A</v>
      </c>
      <c r="P3269" s="39" t="n">
        <f aca="false">'Scarico FP Delivery'!$AC3268</f>
        <v>0</v>
      </c>
      <c r="Q3269" s="40" t="n">
        <f aca="false">'Scarico FP Delivery'!$AD3268</f>
        <v>0</v>
      </c>
      <c r="R3269" s="41" t="n">
        <f aca="false">'Scarico FP Delivery'!$DO3268</f>
        <v>0</v>
      </c>
      <c r="S3269" s="30" t="e">
        <f aca="false">VLOOKUP($R3269,Formule!$H$2:$I$250,2,0)</f>
        <v>#N/A</v>
      </c>
      <c r="T3269" s="42"/>
      <c r="U3269" s="43" t="e">
        <f aca="false">VLOOKUP($P3269,Formule!$E$2:$F$200,2,0)</f>
        <v>#N/A</v>
      </c>
      <c r="V3269" s="44" t="e">
        <f aca="false">U3269*(25/100)</f>
        <v>#N/A</v>
      </c>
      <c r="W3269" s="45" t="e">
        <f aca="false">U3269-V3269</f>
        <v>#N/A</v>
      </c>
      <c r="Y3269" s="14" t="s">
        <v>2257</v>
      </c>
    </row>
    <row r="3270" customFormat="false" ht="12.75" hidden="false" customHeight="false" outlineLevel="0" collapsed="false">
      <c r="A3270" s="28" t="n">
        <v>3268</v>
      </c>
      <c r="B3270" s="29"/>
      <c r="C3270" s="30"/>
      <c r="D3270" s="30" t="n">
        <f aca="false">'Scarico FP Delivery'!$CY3269</f>
        <v>0</v>
      </c>
      <c r="E3270" s="31" t="n">
        <f aca="false">'Scarico FP Delivery'!$AH3269</f>
        <v>0</v>
      </c>
      <c r="F3270" s="31" t="n">
        <f aca="false">'Scarico FP Delivery'!$Z3269</f>
        <v>0</v>
      </c>
      <c r="G3270" s="30" t="n">
        <f aca="false">'Scarico FP Delivery'!$AG3269</f>
        <v>0</v>
      </c>
      <c r="H3270" s="30" t="n">
        <f aca="false">'Scarico FP Delivery'!$U3269</f>
        <v>0</v>
      </c>
      <c r="I3270" s="32" t="n">
        <f aca="false">'Scarico FP Delivery'!$EW3269</f>
        <v>0</v>
      </c>
      <c r="J3270" s="33" t="n">
        <f aca="false">'Scarico FP Delivery'!$AJ3269</f>
        <v>0</v>
      </c>
      <c r="K3270" s="34" t="n">
        <f aca="false">'Scarico FP Delivery'!AV3269</f>
        <v>0</v>
      </c>
      <c r="L3270" s="51" t="n">
        <f aca="false">'Scarico FP Delivery'!AF3269</f>
        <v>0</v>
      </c>
      <c r="M3270" s="36" t="n">
        <f aca="false">'Scarico FP Delivery'!EL3269</f>
        <v>0</v>
      </c>
      <c r="N3270" s="37" t="e">
        <f aca="false">VLOOKUP($P3270,Formule!$O$2:$P$200,2,0)</f>
        <v>#N/A</v>
      </c>
      <c r="O3270" s="38" t="e">
        <f aca="false">VLOOKUP($P3270,Formule!$B$2:$C$202,2,0)</f>
        <v>#N/A</v>
      </c>
      <c r="P3270" s="39" t="n">
        <f aca="false">'Scarico FP Delivery'!$AC3269</f>
        <v>0</v>
      </c>
      <c r="Q3270" s="40" t="n">
        <f aca="false">'Scarico FP Delivery'!$AD3269</f>
        <v>0</v>
      </c>
      <c r="R3270" s="41" t="n">
        <f aca="false">'Scarico FP Delivery'!$DO3269</f>
        <v>0</v>
      </c>
      <c r="S3270" s="30" t="e">
        <f aca="false">VLOOKUP($R3270,Formule!$H$2:$I$250,2,0)</f>
        <v>#N/A</v>
      </c>
      <c r="T3270" s="42"/>
      <c r="U3270" s="43" t="e">
        <f aca="false">VLOOKUP($P3270,Formule!$E$2:$F$200,2,0)</f>
        <v>#N/A</v>
      </c>
      <c r="V3270" s="44" t="e">
        <f aca="false">U3270*(25/100)</f>
        <v>#N/A</v>
      </c>
      <c r="W3270" s="45" t="e">
        <f aca="false">U3270-V3270</f>
        <v>#N/A</v>
      </c>
      <c r="Y3270" s="14" t="s">
        <v>2257</v>
      </c>
    </row>
    <row r="3271" customFormat="false" ht="12.75" hidden="false" customHeight="false" outlineLevel="0" collapsed="false">
      <c r="A3271" s="46" t="n">
        <v>3269</v>
      </c>
      <c r="B3271" s="29"/>
      <c r="C3271" s="30"/>
      <c r="D3271" s="30" t="n">
        <f aca="false">'Scarico FP Delivery'!$CY3270</f>
        <v>0</v>
      </c>
      <c r="E3271" s="31" t="n">
        <f aca="false">'Scarico FP Delivery'!$AH3270</f>
        <v>0</v>
      </c>
      <c r="F3271" s="31" t="n">
        <f aca="false">'Scarico FP Delivery'!$Z3270</f>
        <v>0</v>
      </c>
      <c r="G3271" s="30" t="n">
        <f aca="false">'Scarico FP Delivery'!$AG3270</f>
        <v>0</v>
      </c>
      <c r="H3271" s="30" t="n">
        <f aca="false">'Scarico FP Delivery'!$U3270</f>
        <v>0</v>
      </c>
      <c r="I3271" s="32" t="n">
        <f aca="false">'Scarico FP Delivery'!$EW3270</f>
        <v>0</v>
      </c>
      <c r="J3271" s="33" t="n">
        <f aca="false">'Scarico FP Delivery'!$AJ3270</f>
        <v>0</v>
      </c>
      <c r="K3271" s="34" t="n">
        <f aca="false">'Scarico FP Delivery'!AV3270</f>
        <v>0</v>
      </c>
      <c r="L3271" s="51" t="n">
        <f aca="false">'Scarico FP Delivery'!AF3270</f>
        <v>0</v>
      </c>
      <c r="M3271" s="36" t="n">
        <f aca="false">'Scarico FP Delivery'!EL3270</f>
        <v>0</v>
      </c>
      <c r="N3271" s="37" t="e">
        <f aca="false">VLOOKUP($P3271,Formule!$O$2:$P$200,2,0)</f>
        <v>#N/A</v>
      </c>
      <c r="O3271" s="38" t="e">
        <f aca="false">VLOOKUP($P3271,Formule!$B$2:$C$202,2,0)</f>
        <v>#N/A</v>
      </c>
      <c r="P3271" s="39" t="n">
        <f aca="false">'Scarico FP Delivery'!$AC3270</f>
        <v>0</v>
      </c>
      <c r="Q3271" s="40" t="n">
        <f aca="false">'Scarico FP Delivery'!$AD3270</f>
        <v>0</v>
      </c>
      <c r="R3271" s="41" t="n">
        <f aca="false">'Scarico FP Delivery'!$DO3270</f>
        <v>0</v>
      </c>
      <c r="S3271" s="30" t="e">
        <f aca="false">VLOOKUP($R3271,Formule!$H$2:$I$250,2,0)</f>
        <v>#N/A</v>
      </c>
      <c r="T3271" s="42"/>
      <c r="U3271" s="43" t="e">
        <f aca="false">VLOOKUP($P3271,Formule!$E$2:$F$200,2,0)</f>
        <v>#N/A</v>
      </c>
      <c r="V3271" s="44" t="e">
        <f aca="false">U3271*(25/100)</f>
        <v>#N/A</v>
      </c>
      <c r="W3271" s="45" t="e">
        <f aca="false">U3271-V3271</f>
        <v>#N/A</v>
      </c>
      <c r="Y3271" s="14" t="s">
        <v>2257</v>
      </c>
    </row>
    <row r="3272" customFormat="false" ht="12.75" hidden="false" customHeight="false" outlineLevel="0" collapsed="false">
      <c r="A3272" s="46" t="n">
        <v>3270</v>
      </c>
      <c r="B3272" s="29"/>
      <c r="C3272" s="30"/>
      <c r="D3272" s="30" t="n">
        <f aca="false">'Scarico FP Delivery'!$CY3271</f>
        <v>0</v>
      </c>
      <c r="E3272" s="31" t="n">
        <f aca="false">'Scarico FP Delivery'!$AH3271</f>
        <v>0</v>
      </c>
      <c r="F3272" s="31" t="n">
        <f aca="false">'Scarico FP Delivery'!$Z3271</f>
        <v>0</v>
      </c>
      <c r="G3272" s="30" t="n">
        <f aca="false">'Scarico FP Delivery'!$AG3271</f>
        <v>0</v>
      </c>
      <c r="H3272" s="30" t="n">
        <f aca="false">'Scarico FP Delivery'!$U3271</f>
        <v>0</v>
      </c>
      <c r="I3272" s="32" t="n">
        <f aca="false">'Scarico FP Delivery'!$EW3271</f>
        <v>0</v>
      </c>
      <c r="J3272" s="33" t="n">
        <f aca="false">'Scarico FP Delivery'!$AJ3271</f>
        <v>0</v>
      </c>
      <c r="K3272" s="34" t="n">
        <f aca="false">'Scarico FP Delivery'!AV3271</f>
        <v>0</v>
      </c>
      <c r="L3272" s="51" t="n">
        <f aca="false">'Scarico FP Delivery'!AF3271</f>
        <v>0</v>
      </c>
      <c r="M3272" s="36" t="n">
        <f aca="false">'Scarico FP Delivery'!EL3271</f>
        <v>0</v>
      </c>
      <c r="N3272" s="37" t="e">
        <f aca="false">VLOOKUP($P3272,Formule!$O$2:$P$200,2,0)</f>
        <v>#N/A</v>
      </c>
      <c r="O3272" s="38" t="e">
        <f aca="false">VLOOKUP($P3272,Formule!$B$2:$C$202,2,0)</f>
        <v>#N/A</v>
      </c>
      <c r="P3272" s="39" t="n">
        <f aca="false">'Scarico FP Delivery'!$AC3271</f>
        <v>0</v>
      </c>
      <c r="Q3272" s="40" t="n">
        <f aca="false">'Scarico FP Delivery'!$AD3271</f>
        <v>0</v>
      </c>
      <c r="R3272" s="41" t="n">
        <f aca="false">'Scarico FP Delivery'!$DO3271</f>
        <v>0</v>
      </c>
      <c r="S3272" s="30" t="e">
        <f aca="false">VLOOKUP($R3272,Formule!$H$2:$I$250,2,0)</f>
        <v>#N/A</v>
      </c>
      <c r="T3272" s="42"/>
      <c r="U3272" s="43" t="e">
        <f aca="false">VLOOKUP($P3272,Formule!$E$2:$F$200,2,0)</f>
        <v>#N/A</v>
      </c>
      <c r="V3272" s="44" t="e">
        <f aca="false">U3272*(25/100)</f>
        <v>#N/A</v>
      </c>
      <c r="W3272" s="45" t="e">
        <f aca="false">U3272-V3272</f>
        <v>#N/A</v>
      </c>
      <c r="Y3272" s="14" t="s">
        <v>2257</v>
      </c>
    </row>
    <row r="3273" customFormat="false" ht="12.75" hidden="false" customHeight="false" outlineLevel="0" collapsed="false">
      <c r="A3273" s="28" t="n">
        <v>3271</v>
      </c>
      <c r="B3273" s="29"/>
      <c r="C3273" s="30"/>
      <c r="D3273" s="30" t="n">
        <f aca="false">'Scarico FP Delivery'!$CY3272</f>
        <v>0</v>
      </c>
      <c r="E3273" s="31" t="n">
        <f aca="false">'Scarico FP Delivery'!$AH3272</f>
        <v>0</v>
      </c>
      <c r="F3273" s="31" t="n">
        <f aca="false">'Scarico FP Delivery'!$Z3272</f>
        <v>0</v>
      </c>
      <c r="G3273" s="30" t="n">
        <f aca="false">'Scarico FP Delivery'!$AG3272</f>
        <v>0</v>
      </c>
      <c r="H3273" s="30" t="n">
        <f aca="false">'Scarico FP Delivery'!$U3272</f>
        <v>0</v>
      </c>
      <c r="I3273" s="32" t="n">
        <f aca="false">'Scarico FP Delivery'!$EW3272</f>
        <v>0</v>
      </c>
      <c r="J3273" s="33" t="n">
        <f aca="false">'Scarico FP Delivery'!$AJ3272</f>
        <v>0</v>
      </c>
      <c r="K3273" s="34" t="n">
        <f aca="false">'Scarico FP Delivery'!AV3272</f>
        <v>0</v>
      </c>
      <c r="L3273" s="51" t="n">
        <f aca="false">'Scarico FP Delivery'!AF3272</f>
        <v>0</v>
      </c>
      <c r="M3273" s="36" t="n">
        <f aca="false">'Scarico FP Delivery'!EL3272</f>
        <v>0</v>
      </c>
      <c r="N3273" s="37" t="e">
        <f aca="false">VLOOKUP($P3273,Formule!$O$2:$P$200,2,0)</f>
        <v>#N/A</v>
      </c>
      <c r="O3273" s="38" t="e">
        <f aca="false">VLOOKUP($P3273,Formule!$B$2:$C$202,2,0)</f>
        <v>#N/A</v>
      </c>
      <c r="P3273" s="39" t="n">
        <f aca="false">'Scarico FP Delivery'!$AC3272</f>
        <v>0</v>
      </c>
      <c r="Q3273" s="40" t="n">
        <f aca="false">'Scarico FP Delivery'!$AD3272</f>
        <v>0</v>
      </c>
      <c r="R3273" s="41" t="n">
        <f aca="false">'Scarico FP Delivery'!$DO3272</f>
        <v>0</v>
      </c>
      <c r="S3273" s="30" t="e">
        <f aca="false">VLOOKUP($R3273,Formule!$H$2:$I$250,2,0)</f>
        <v>#N/A</v>
      </c>
      <c r="T3273" s="42"/>
      <c r="U3273" s="43" t="e">
        <f aca="false">VLOOKUP($P3273,Formule!$E$2:$F$200,2,0)</f>
        <v>#N/A</v>
      </c>
      <c r="V3273" s="44" t="e">
        <f aca="false">U3273*(25/100)</f>
        <v>#N/A</v>
      </c>
      <c r="W3273" s="45" t="e">
        <f aca="false">U3273-V3273</f>
        <v>#N/A</v>
      </c>
      <c r="Y3273" s="14" t="s">
        <v>2257</v>
      </c>
    </row>
    <row r="3274" customFormat="false" ht="12.75" hidden="false" customHeight="false" outlineLevel="0" collapsed="false">
      <c r="A3274" s="46" t="n">
        <v>3272</v>
      </c>
      <c r="B3274" s="29"/>
      <c r="C3274" s="30"/>
      <c r="D3274" s="30" t="n">
        <f aca="false">'Scarico FP Delivery'!$CY3273</f>
        <v>0</v>
      </c>
      <c r="E3274" s="31" t="n">
        <f aca="false">'Scarico FP Delivery'!$AH3273</f>
        <v>0</v>
      </c>
      <c r="F3274" s="31" t="n">
        <f aca="false">'Scarico FP Delivery'!$Z3273</f>
        <v>0</v>
      </c>
      <c r="G3274" s="30" t="n">
        <f aca="false">'Scarico FP Delivery'!$AG3273</f>
        <v>0</v>
      </c>
      <c r="H3274" s="30" t="n">
        <f aca="false">'Scarico FP Delivery'!$U3273</f>
        <v>0</v>
      </c>
      <c r="I3274" s="32" t="n">
        <f aca="false">'Scarico FP Delivery'!$EW3273</f>
        <v>0</v>
      </c>
      <c r="J3274" s="33" t="n">
        <f aca="false">'Scarico FP Delivery'!$AJ3273</f>
        <v>0</v>
      </c>
      <c r="K3274" s="34" t="n">
        <f aca="false">'Scarico FP Delivery'!AV3273</f>
        <v>0</v>
      </c>
      <c r="L3274" s="51" t="n">
        <f aca="false">'Scarico FP Delivery'!AF3273</f>
        <v>0</v>
      </c>
      <c r="M3274" s="36" t="n">
        <f aca="false">'Scarico FP Delivery'!EL3273</f>
        <v>0</v>
      </c>
      <c r="N3274" s="37" t="e">
        <f aca="false">VLOOKUP($P3274,Formule!$O$2:$P$200,2,0)</f>
        <v>#N/A</v>
      </c>
      <c r="O3274" s="38" t="e">
        <f aca="false">VLOOKUP($P3274,Formule!$B$2:$C$202,2,0)</f>
        <v>#N/A</v>
      </c>
      <c r="P3274" s="39" t="n">
        <f aca="false">'Scarico FP Delivery'!$AC3273</f>
        <v>0</v>
      </c>
      <c r="Q3274" s="40" t="n">
        <f aca="false">'Scarico FP Delivery'!$AD3273</f>
        <v>0</v>
      </c>
      <c r="R3274" s="41" t="n">
        <f aca="false">'Scarico FP Delivery'!$DO3273</f>
        <v>0</v>
      </c>
      <c r="S3274" s="30" t="e">
        <f aca="false">VLOOKUP($R3274,Formule!$H$2:$I$250,2,0)</f>
        <v>#N/A</v>
      </c>
      <c r="T3274" s="42"/>
      <c r="U3274" s="43" t="e">
        <f aca="false">VLOOKUP($P3274,Formule!$E$2:$F$200,2,0)</f>
        <v>#N/A</v>
      </c>
      <c r="V3274" s="44" t="e">
        <f aca="false">U3274*(25/100)</f>
        <v>#N/A</v>
      </c>
      <c r="W3274" s="45" t="e">
        <f aca="false">U3274-V3274</f>
        <v>#N/A</v>
      </c>
      <c r="Y3274" s="14" t="s">
        <v>2257</v>
      </c>
    </row>
    <row r="3275" customFormat="false" ht="12.75" hidden="false" customHeight="false" outlineLevel="0" collapsed="false">
      <c r="A3275" s="46" t="n">
        <v>3273</v>
      </c>
      <c r="B3275" s="29"/>
      <c r="C3275" s="30"/>
      <c r="D3275" s="30" t="n">
        <f aca="false">'Scarico FP Delivery'!$CY3274</f>
        <v>0</v>
      </c>
      <c r="E3275" s="31" t="n">
        <f aca="false">'Scarico FP Delivery'!$AH3274</f>
        <v>0</v>
      </c>
      <c r="F3275" s="31" t="n">
        <f aca="false">'Scarico FP Delivery'!$Z3274</f>
        <v>0</v>
      </c>
      <c r="G3275" s="30" t="n">
        <f aca="false">'Scarico FP Delivery'!$AG3274</f>
        <v>0</v>
      </c>
      <c r="H3275" s="30" t="n">
        <f aca="false">'Scarico FP Delivery'!$U3274</f>
        <v>0</v>
      </c>
      <c r="I3275" s="32" t="n">
        <f aca="false">'Scarico FP Delivery'!$EW3274</f>
        <v>0</v>
      </c>
      <c r="J3275" s="33" t="n">
        <f aca="false">'Scarico FP Delivery'!$AJ3274</f>
        <v>0</v>
      </c>
      <c r="K3275" s="34" t="n">
        <f aca="false">'Scarico FP Delivery'!AV3274</f>
        <v>0</v>
      </c>
      <c r="L3275" s="51" t="n">
        <f aca="false">'Scarico FP Delivery'!AF3274</f>
        <v>0</v>
      </c>
      <c r="M3275" s="36" t="n">
        <f aca="false">'Scarico FP Delivery'!EL3274</f>
        <v>0</v>
      </c>
      <c r="N3275" s="37" t="e">
        <f aca="false">VLOOKUP($P3275,Formule!$O$2:$P$200,2,0)</f>
        <v>#N/A</v>
      </c>
      <c r="O3275" s="38" t="e">
        <f aca="false">VLOOKUP($P3275,Formule!$B$2:$C$202,2,0)</f>
        <v>#N/A</v>
      </c>
      <c r="P3275" s="39" t="n">
        <f aca="false">'Scarico FP Delivery'!$AC3274</f>
        <v>0</v>
      </c>
      <c r="Q3275" s="40" t="n">
        <f aca="false">'Scarico FP Delivery'!$AD3274</f>
        <v>0</v>
      </c>
      <c r="R3275" s="41" t="n">
        <f aca="false">'Scarico FP Delivery'!$DO3274</f>
        <v>0</v>
      </c>
      <c r="S3275" s="30" t="e">
        <f aca="false">VLOOKUP($R3275,Formule!$H$2:$I$250,2,0)</f>
        <v>#N/A</v>
      </c>
      <c r="T3275" s="42"/>
      <c r="U3275" s="43" t="e">
        <f aca="false">VLOOKUP($P3275,Formule!$E$2:$F$200,2,0)</f>
        <v>#N/A</v>
      </c>
      <c r="V3275" s="44" t="e">
        <f aca="false">U3275*(25/100)</f>
        <v>#N/A</v>
      </c>
      <c r="W3275" s="45" t="e">
        <f aca="false">U3275-V3275</f>
        <v>#N/A</v>
      </c>
      <c r="Y3275" s="14" t="s">
        <v>2257</v>
      </c>
    </row>
    <row r="3276" customFormat="false" ht="12.75" hidden="false" customHeight="false" outlineLevel="0" collapsed="false">
      <c r="A3276" s="28" t="n">
        <v>3274</v>
      </c>
      <c r="B3276" s="29"/>
      <c r="C3276" s="30"/>
      <c r="D3276" s="30" t="n">
        <f aca="false">'Scarico FP Delivery'!$CY3275</f>
        <v>0</v>
      </c>
      <c r="E3276" s="31" t="n">
        <f aca="false">'Scarico FP Delivery'!$AH3275</f>
        <v>0</v>
      </c>
      <c r="F3276" s="31" t="n">
        <f aca="false">'Scarico FP Delivery'!$Z3275</f>
        <v>0</v>
      </c>
      <c r="G3276" s="30" t="n">
        <f aca="false">'Scarico FP Delivery'!$AG3275</f>
        <v>0</v>
      </c>
      <c r="H3276" s="30" t="n">
        <f aca="false">'Scarico FP Delivery'!$U3275</f>
        <v>0</v>
      </c>
      <c r="I3276" s="32" t="n">
        <f aca="false">'Scarico FP Delivery'!$EW3275</f>
        <v>0</v>
      </c>
      <c r="J3276" s="33" t="n">
        <f aca="false">'Scarico FP Delivery'!$AJ3275</f>
        <v>0</v>
      </c>
      <c r="K3276" s="34" t="n">
        <f aca="false">'Scarico FP Delivery'!AV3275</f>
        <v>0</v>
      </c>
      <c r="L3276" s="51" t="n">
        <f aca="false">'Scarico FP Delivery'!AF3275</f>
        <v>0</v>
      </c>
      <c r="M3276" s="36" t="n">
        <f aca="false">'Scarico FP Delivery'!EL3275</f>
        <v>0</v>
      </c>
      <c r="N3276" s="37" t="e">
        <f aca="false">VLOOKUP($P3276,Formule!$O$2:$P$200,2,0)</f>
        <v>#N/A</v>
      </c>
      <c r="O3276" s="38" t="e">
        <f aca="false">VLOOKUP($P3276,Formule!$B$2:$C$202,2,0)</f>
        <v>#N/A</v>
      </c>
      <c r="P3276" s="39" t="n">
        <f aca="false">'Scarico FP Delivery'!$AC3275</f>
        <v>0</v>
      </c>
      <c r="Q3276" s="40" t="n">
        <f aca="false">'Scarico FP Delivery'!$AD3275</f>
        <v>0</v>
      </c>
      <c r="R3276" s="41" t="n">
        <f aca="false">'Scarico FP Delivery'!$DO3275</f>
        <v>0</v>
      </c>
      <c r="S3276" s="30" t="e">
        <f aca="false">VLOOKUP($R3276,Formule!$H$2:$I$250,2,0)</f>
        <v>#N/A</v>
      </c>
      <c r="T3276" s="42"/>
      <c r="U3276" s="43" t="e">
        <f aca="false">VLOOKUP($P3276,Formule!$E$2:$F$200,2,0)</f>
        <v>#N/A</v>
      </c>
      <c r="V3276" s="44" t="e">
        <f aca="false">U3276*(25/100)</f>
        <v>#N/A</v>
      </c>
      <c r="W3276" s="45" t="e">
        <f aca="false">U3276-V3276</f>
        <v>#N/A</v>
      </c>
      <c r="Y3276" s="14" t="s">
        <v>2257</v>
      </c>
    </row>
    <row r="3277" customFormat="false" ht="12.75" hidden="false" customHeight="false" outlineLevel="0" collapsed="false">
      <c r="A3277" s="46" t="n">
        <v>3275</v>
      </c>
      <c r="B3277" s="29"/>
      <c r="C3277" s="30"/>
      <c r="D3277" s="30" t="n">
        <f aca="false">'Scarico FP Delivery'!$CY3276</f>
        <v>0</v>
      </c>
      <c r="E3277" s="31" t="n">
        <f aca="false">'Scarico FP Delivery'!$AH3276</f>
        <v>0</v>
      </c>
      <c r="F3277" s="31" t="n">
        <f aca="false">'Scarico FP Delivery'!$Z3276</f>
        <v>0</v>
      </c>
      <c r="G3277" s="30" t="n">
        <f aca="false">'Scarico FP Delivery'!$AG3276</f>
        <v>0</v>
      </c>
      <c r="H3277" s="30" t="n">
        <f aca="false">'Scarico FP Delivery'!$U3276</f>
        <v>0</v>
      </c>
      <c r="I3277" s="32" t="n">
        <f aca="false">'Scarico FP Delivery'!$EW3276</f>
        <v>0</v>
      </c>
      <c r="J3277" s="33" t="n">
        <f aca="false">'Scarico FP Delivery'!$AJ3276</f>
        <v>0</v>
      </c>
      <c r="K3277" s="34" t="n">
        <f aca="false">'Scarico FP Delivery'!AV3276</f>
        <v>0</v>
      </c>
      <c r="L3277" s="51" t="n">
        <f aca="false">'Scarico FP Delivery'!AF3276</f>
        <v>0</v>
      </c>
      <c r="M3277" s="36" t="n">
        <f aca="false">'Scarico FP Delivery'!EL3276</f>
        <v>0</v>
      </c>
      <c r="N3277" s="37" t="e">
        <f aca="false">VLOOKUP($P3277,Formule!$O$2:$P$200,2,0)</f>
        <v>#N/A</v>
      </c>
      <c r="O3277" s="38" t="e">
        <f aca="false">VLOOKUP($P3277,Formule!$B$2:$C$202,2,0)</f>
        <v>#N/A</v>
      </c>
      <c r="P3277" s="39" t="n">
        <f aca="false">'Scarico FP Delivery'!$AC3276</f>
        <v>0</v>
      </c>
      <c r="Q3277" s="40" t="n">
        <f aca="false">'Scarico FP Delivery'!$AD3276</f>
        <v>0</v>
      </c>
      <c r="R3277" s="41" t="n">
        <f aca="false">'Scarico FP Delivery'!$DO3276</f>
        <v>0</v>
      </c>
      <c r="S3277" s="30" t="e">
        <f aca="false">VLOOKUP($R3277,Formule!$H$2:$I$250,2,0)</f>
        <v>#N/A</v>
      </c>
      <c r="T3277" s="42"/>
      <c r="U3277" s="43" t="e">
        <f aca="false">VLOOKUP($P3277,Formule!$E$2:$F$200,2,0)</f>
        <v>#N/A</v>
      </c>
      <c r="V3277" s="44" t="e">
        <f aca="false">U3277*(25/100)</f>
        <v>#N/A</v>
      </c>
      <c r="W3277" s="45" t="e">
        <f aca="false">U3277-V3277</f>
        <v>#N/A</v>
      </c>
      <c r="Y3277" s="14" t="s">
        <v>2257</v>
      </c>
    </row>
    <row r="3278" customFormat="false" ht="12.75" hidden="false" customHeight="false" outlineLevel="0" collapsed="false">
      <c r="A3278" s="46" t="n">
        <v>3276</v>
      </c>
      <c r="B3278" s="29"/>
      <c r="C3278" s="30"/>
      <c r="D3278" s="30" t="n">
        <f aca="false">'Scarico FP Delivery'!$CY3277</f>
        <v>0</v>
      </c>
      <c r="E3278" s="31" t="n">
        <f aca="false">'Scarico FP Delivery'!$AH3277</f>
        <v>0</v>
      </c>
      <c r="F3278" s="31" t="n">
        <f aca="false">'Scarico FP Delivery'!$Z3277</f>
        <v>0</v>
      </c>
      <c r="G3278" s="30" t="n">
        <f aca="false">'Scarico FP Delivery'!$AG3277</f>
        <v>0</v>
      </c>
      <c r="H3278" s="30" t="n">
        <f aca="false">'Scarico FP Delivery'!$U3277</f>
        <v>0</v>
      </c>
      <c r="I3278" s="32" t="n">
        <f aca="false">'Scarico FP Delivery'!$EW3277</f>
        <v>0</v>
      </c>
      <c r="J3278" s="33" t="n">
        <f aca="false">'Scarico FP Delivery'!$AJ3277</f>
        <v>0</v>
      </c>
      <c r="K3278" s="34" t="n">
        <f aca="false">'Scarico FP Delivery'!AV3277</f>
        <v>0</v>
      </c>
      <c r="L3278" s="51" t="n">
        <f aca="false">'Scarico FP Delivery'!AF3277</f>
        <v>0</v>
      </c>
      <c r="M3278" s="36" t="n">
        <f aca="false">'Scarico FP Delivery'!EL3277</f>
        <v>0</v>
      </c>
      <c r="N3278" s="37" t="e">
        <f aca="false">VLOOKUP($P3278,Formule!$O$2:$P$200,2,0)</f>
        <v>#N/A</v>
      </c>
      <c r="O3278" s="38" t="e">
        <f aca="false">VLOOKUP($P3278,Formule!$B$2:$C$202,2,0)</f>
        <v>#N/A</v>
      </c>
      <c r="P3278" s="39" t="n">
        <f aca="false">'Scarico FP Delivery'!$AC3277</f>
        <v>0</v>
      </c>
      <c r="Q3278" s="40" t="n">
        <f aca="false">'Scarico FP Delivery'!$AD3277</f>
        <v>0</v>
      </c>
      <c r="R3278" s="41" t="n">
        <f aca="false">'Scarico FP Delivery'!$DO3277</f>
        <v>0</v>
      </c>
      <c r="S3278" s="30" t="e">
        <f aca="false">VLOOKUP($R3278,Formule!$H$2:$I$250,2,0)</f>
        <v>#N/A</v>
      </c>
      <c r="T3278" s="42"/>
      <c r="U3278" s="43" t="e">
        <f aca="false">VLOOKUP($P3278,Formule!$E$2:$F$200,2,0)</f>
        <v>#N/A</v>
      </c>
      <c r="V3278" s="44" t="e">
        <f aca="false">U3278*(25/100)</f>
        <v>#N/A</v>
      </c>
      <c r="W3278" s="45" t="e">
        <f aca="false">U3278-V3278</f>
        <v>#N/A</v>
      </c>
      <c r="Y3278" s="14" t="s">
        <v>2257</v>
      </c>
    </row>
    <row r="3279" customFormat="false" ht="12.75" hidden="false" customHeight="false" outlineLevel="0" collapsed="false">
      <c r="A3279" s="28" t="n">
        <v>3277</v>
      </c>
      <c r="B3279" s="29"/>
      <c r="C3279" s="30"/>
      <c r="D3279" s="30" t="n">
        <f aca="false">'Scarico FP Delivery'!$CY3278</f>
        <v>0</v>
      </c>
      <c r="E3279" s="31" t="n">
        <f aca="false">'Scarico FP Delivery'!$AH3278</f>
        <v>0</v>
      </c>
      <c r="F3279" s="31" t="n">
        <f aca="false">'Scarico FP Delivery'!$Z3278</f>
        <v>0</v>
      </c>
      <c r="G3279" s="30" t="n">
        <f aca="false">'Scarico FP Delivery'!$AG3278</f>
        <v>0</v>
      </c>
      <c r="H3279" s="30" t="n">
        <f aca="false">'Scarico FP Delivery'!$U3278</f>
        <v>0</v>
      </c>
      <c r="I3279" s="32" t="n">
        <f aca="false">'Scarico FP Delivery'!$EW3278</f>
        <v>0</v>
      </c>
      <c r="J3279" s="33" t="n">
        <f aca="false">'Scarico FP Delivery'!$AJ3278</f>
        <v>0</v>
      </c>
      <c r="K3279" s="34" t="n">
        <f aca="false">'Scarico FP Delivery'!AV3278</f>
        <v>0</v>
      </c>
      <c r="L3279" s="51" t="n">
        <f aca="false">'Scarico FP Delivery'!AF3278</f>
        <v>0</v>
      </c>
      <c r="M3279" s="36" t="n">
        <f aca="false">'Scarico FP Delivery'!EL3278</f>
        <v>0</v>
      </c>
      <c r="N3279" s="37" t="e">
        <f aca="false">VLOOKUP($P3279,Formule!$O$2:$P$200,2,0)</f>
        <v>#N/A</v>
      </c>
      <c r="O3279" s="38" t="e">
        <f aca="false">VLOOKUP($P3279,Formule!$B$2:$C$202,2,0)</f>
        <v>#N/A</v>
      </c>
      <c r="P3279" s="39" t="n">
        <f aca="false">'Scarico FP Delivery'!$AC3278</f>
        <v>0</v>
      </c>
      <c r="Q3279" s="40" t="n">
        <f aca="false">'Scarico FP Delivery'!$AD3278</f>
        <v>0</v>
      </c>
      <c r="R3279" s="41" t="n">
        <f aca="false">'Scarico FP Delivery'!$DO3278</f>
        <v>0</v>
      </c>
      <c r="S3279" s="30" t="e">
        <f aca="false">VLOOKUP($R3279,Formule!$H$2:$I$250,2,0)</f>
        <v>#N/A</v>
      </c>
      <c r="T3279" s="42"/>
      <c r="U3279" s="43" t="e">
        <f aca="false">VLOOKUP($P3279,Formule!$E$2:$F$200,2,0)</f>
        <v>#N/A</v>
      </c>
      <c r="V3279" s="44" t="e">
        <f aca="false">U3279*(25/100)</f>
        <v>#N/A</v>
      </c>
      <c r="W3279" s="45" t="e">
        <f aca="false">U3279-V3279</f>
        <v>#N/A</v>
      </c>
      <c r="Y3279" s="14" t="s">
        <v>2257</v>
      </c>
    </row>
    <row r="3280" customFormat="false" ht="12.75" hidden="false" customHeight="false" outlineLevel="0" collapsed="false">
      <c r="A3280" s="46" t="n">
        <v>3278</v>
      </c>
      <c r="B3280" s="29"/>
      <c r="C3280" s="30"/>
      <c r="D3280" s="30" t="n">
        <f aca="false">'Scarico FP Delivery'!$CY3279</f>
        <v>0</v>
      </c>
      <c r="E3280" s="31" t="n">
        <f aca="false">'Scarico FP Delivery'!$AH3279</f>
        <v>0</v>
      </c>
      <c r="F3280" s="31" t="n">
        <f aca="false">'Scarico FP Delivery'!$Z3279</f>
        <v>0</v>
      </c>
      <c r="G3280" s="30" t="n">
        <f aca="false">'Scarico FP Delivery'!$AG3279</f>
        <v>0</v>
      </c>
      <c r="H3280" s="30" t="n">
        <f aca="false">'Scarico FP Delivery'!$U3279</f>
        <v>0</v>
      </c>
      <c r="I3280" s="32" t="n">
        <f aca="false">'Scarico FP Delivery'!$EW3279</f>
        <v>0</v>
      </c>
      <c r="J3280" s="33" t="n">
        <f aca="false">'Scarico FP Delivery'!$AJ3279</f>
        <v>0</v>
      </c>
      <c r="K3280" s="34" t="n">
        <f aca="false">'Scarico FP Delivery'!AV3279</f>
        <v>0</v>
      </c>
      <c r="L3280" s="51" t="n">
        <f aca="false">'Scarico FP Delivery'!AF3279</f>
        <v>0</v>
      </c>
      <c r="M3280" s="36" t="n">
        <f aca="false">'Scarico FP Delivery'!EL3279</f>
        <v>0</v>
      </c>
      <c r="N3280" s="37" t="e">
        <f aca="false">VLOOKUP($P3280,Formule!$O$2:$P$200,2,0)</f>
        <v>#N/A</v>
      </c>
      <c r="O3280" s="38" t="e">
        <f aca="false">VLOOKUP($P3280,Formule!$B$2:$C$202,2,0)</f>
        <v>#N/A</v>
      </c>
      <c r="P3280" s="39" t="n">
        <f aca="false">'Scarico FP Delivery'!$AC3279</f>
        <v>0</v>
      </c>
      <c r="Q3280" s="40" t="n">
        <f aca="false">'Scarico FP Delivery'!$AD3279</f>
        <v>0</v>
      </c>
      <c r="R3280" s="41" t="n">
        <f aca="false">'Scarico FP Delivery'!$DO3279</f>
        <v>0</v>
      </c>
      <c r="S3280" s="30" t="e">
        <f aca="false">VLOOKUP($R3280,Formule!$H$2:$I$250,2,0)</f>
        <v>#N/A</v>
      </c>
      <c r="T3280" s="42"/>
      <c r="U3280" s="43" t="e">
        <f aca="false">VLOOKUP($P3280,Formule!$E$2:$F$200,2,0)</f>
        <v>#N/A</v>
      </c>
      <c r="V3280" s="44" t="e">
        <f aca="false">U3280*(25/100)</f>
        <v>#N/A</v>
      </c>
      <c r="W3280" s="45" t="e">
        <f aca="false">U3280-V3280</f>
        <v>#N/A</v>
      </c>
      <c r="Y3280" s="14" t="s">
        <v>2257</v>
      </c>
    </row>
    <row r="3281" customFormat="false" ht="12.75" hidden="false" customHeight="false" outlineLevel="0" collapsed="false">
      <c r="A3281" s="46" t="n">
        <v>3279</v>
      </c>
      <c r="B3281" s="29"/>
      <c r="C3281" s="30"/>
      <c r="D3281" s="30" t="n">
        <f aca="false">'Scarico FP Delivery'!$CY3280</f>
        <v>0</v>
      </c>
      <c r="E3281" s="31" t="n">
        <f aca="false">'Scarico FP Delivery'!$AH3280</f>
        <v>0</v>
      </c>
      <c r="F3281" s="31" t="n">
        <f aca="false">'Scarico FP Delivery'!$Z3280</f>
        <v>0</v>
      </c>
      <c r="G3281" s="30" t="n">
        <f aca="false">'Scarico FP Delivery'!$AG3280</f>
        <v>0</v>
      </c>
      <c r="H3281" s="30" t="n">
        <f aca="false">'Scarico FP Delivery'!$U3280</f>
        <v>0</v>
      </c>
      <c r="I3281" s="32" t="n">
        <f aca="false">'Scarico FP Delivery'!$EW3280</f>
        <v>0</v>
      </c>
      <c r="J3281" s="33" t="n">
        <f aca="false">'Scarico FP Delivery'!$AJ3280</f>
        <v>0</v>
      </c>
      <c r="K3281" s="34" t="n">
        <f aca="false">'Scarico FP Delivery'!AV3280</f>
        <v>0</v>
      </c>
      <c r="L3281" s="51" t="n">
        <f aca="false">'Scarico FP Delivery'!AF3280</f>
        <v>0</v>
      </c>
      <c r="M3281" s="36" t="n">
        <f aca="false">'Scarico FP Delivery'!EL3280</f>
        <v>0</v>
      </c>
      <c r="N3281" s="37" t="e">
        <f aca="false">VLOOKUP($P3281,Formule!$O$2:$P$200,2,0)</f>
        <v>#N/A</v>
      </c>
      <c r="O3281" s="38" t="e">
        <f aca="false">VLOOKUP($P3281,Formule!$B$2:$C$202,2,0)</f>
        <v>#N/A</v>
      </c>
      <c r="P3281" s="39" t="n">
        <f aca="false">'Scarico FP Delivery'!$AC3280</f>
        <v>0</v>
      </c>
      <c r="Q3281" s="40" t="n">
        <f aca="false">'Scarico FP Delivery'!$AD3280</f>
        <v>0</v>
      </c>
      <c r="R3281" s="41" t="n">
        <f aca="false">'Scarico FP Delivery'!$DO3280</f>
        <v>0</v>
      </c>
      <c r="S3281" s="30" t="e">
        <f aca="false">VLOOKUP($R3281,Formule!$H$2:$I$250,2,0)</f>
        <v>#N/A</v>
      </c>
      <c r="T3281" s="42"/>
      <c r="U3281" s="43" t="e">
        <f aca="false">VLOOKUP($P3281,Formule!$E$2:$F$200,2,0)</f>
        <v>#N/A</v>
      </c>
      <c r="V3281" s="44" t="e">
        <f aca="false">U3281*(25/100)</f>
        <v>#N/A</v>
      </c>
      <c r="W3281" s="45" t="e">
        <f aca="false">U3281-V3281</f>
        <v>#N/A</v>
      </c>
      <c r="Y3281" s="14" t="s">
        <v>2257</v>
      </c>
    </row>
    <row r="3282" customFormat="false" ht="12.75" hidden="false" customHeight="false" outlineLevel="0" collapsed="false">
      <c r="A3282" s="28" t="n">
        <v>3280</v>
      </c>
      <c r="B3282" s="29"/>
      <c r="C3282" s="30"/>
      <c r="D3282" s="30" t="n">
        <f aca="false">'Scarico FP Delivery'!$CY3281</f>
        <v>0</v>
      </c>
      <c r="E3282" s="31" t="n">
        <f aca="false">'Scarico FP Delivery'!$AH3281</f>
        <v>0</v>
      </c>
      <c r="F3282" s="31" t="n">
        <f aca="false">'Scarico FP Delivery'!$Z3281</f>
        <v>0</v>
      </c>
      <c r="G3282" s="30" t="n">
        <f aca="false">'Scarico FP Delivery'!$AG3281</f>
        <v>0</v>
      </c>
      <c r="H3282" s="30" t="n">
        <f aca="false">'Scarico FP Delivery'!$U3281</f>
        <v>0</v>
      </c>
      <c r="I3282" s="32" t="n">
        <f aca="false">'Scarico FP Delivery'!$EW3281</f>
        <v>0</v>
      </c>
      <c r="J3282" s="33" t="n">
        <f aca="false">'Scarico FP Delivery'!$AJ3281</f>
        <v>0</v>
      </c>
      <c r="K3282" s="34" t="n">
        <f aca="false">'Scarico FP Delivery'!AV3281</f>
        <v>0</v>
      </c>
      <c r="L3282" s="51" t="n">
        <f aca="false">'Scarico FP Delivery'!AF3281</f>
        <v>0</v>
      </c>
      <c r="M3282" s="36" t="n">
        <f aca="false">'Scarico FP Delivery'!EL3281</f>
        <v>0</v>
      </c>
      <c r="N3282" s="37" t="e">
        <f aca="false">VLOOKUP($P3282,Formule!$O$2:$P$200,2,0)</f>
        <v>#N/A</v>
      </c>
      <c r="O3282" s="38" t="e">
        <f aca="false">VLOOKUP($P3282,Formule!$B$2:$C$202,2,0)</f>
        <v>#N/A</v>
      </c>
      <c r="P3282" s="39" t="n">
        <f aca="false">'Scarico FP Delivery'!$AC3281</f>
        <v>0</v>
      </c>
      <c r="Q3282" s="40" t="n">
        <f aca="false">'Scarico FP Delivery'!$AD3281</f>
        <v>0</v>
      </c>
      <c r="R3282" s="41" t="n">
        <f aca="false">'Scarico FP Delivery'!$DO3281</f>
        <v>0</v>
      </c>
      <c r="S3282" s="30" t="e">
        <f aca="false">VLOOKUP($R3282,Formule!$H$2:$I$250,2,0)</f>
        <v>#N/A</v>
      </c>
      <c r="T3282" s="42"/>
      <c r="U3282" s="43" t="e">
        <f aca="false">VLOOKUP($P3282,Formule!$E$2:$F$200,2,0)</f>
        <v>#N/A</v>
      </c>
      <c r="V3282" s="44" t="e">
        <f aca="false">U3282*(25/100)</f>
        <v>#N/A</v>
      </c>
      <c r="W3282" s="45" t="e">
        <f aca="false">U3282-V3282</f>
        <v>#N/A</v>
      </c>
      <c r="Y3282" s="14" t="s">
        <v>2257</v>
      </c>
    </row>
    <row r="3283" customFormat="false" ht="12.75" hidden="false" customHeight="false" outlineLevel="0" collapsed="false">
      <c r="A3283" s="46" t="n">
        <v>3281</v>
      </c>
      <c r="B3283" s="29"/>
      <c r="C3283" s="30"/>
      <c r="D3283" s="30" t="n">
        <f aca="false">'Scarico FP Delivery'!$CY3282</f>
        <v>0</v>
      </c>
      <c r="E3283" s="31" t="n">
        <f aca="false">'Scarico FP Delivery'!$AH3282</f>
        <v>0</v>
      </c>
      <c r="F3283" s="31" t="n">
        <f aca="false">'Scarico FP Delivery'!$Z3282</f>
        <v>0</v>
      </c>
      <c r="G3283" s="30" t="n">
        <f aca="false">'Scarico FP Delivery'!$AG3282</f>
        <v>0</v>
      </c>
      <c r="H3283" s="30" t="n">
        <f aca="false">'Scarico FP Delivery'!$U3282</f>
        <v>0</v>
      </c>
      <c r="I3283" s="32" t="n">
        <f aca="false">'Scarico FP Delivery'!$EW3282</f>
        <v>0</v>
      </c>
      <c r="J3283" s="33" t="n">
        <f aca="false">'Scarico FP Delivery'!$AJ3282</f>
        <v>0</v>
      </c>
      <c r="K3283" s="34" t="n">
        <f aca="false">'Scarico FP Delivery'!AV3282</f>
        <v>0</v>
      </c>
      <c r="L3283" s="51" t="n">
        <f aca="false">'Scarico FP Delivery'!AF3282</f>
        <v>0</v>
      </c>
      <c r="M3283" s="36" t="n">
        <f aca="false">'Scarico FP Delivery'!EL3282</f>
        <v>0</v>
      </c>
      <c r="N3283" s="37" t="e">
        <f aca="false">VLOOKUP($P3283,Formule!$O$2:$P$200,2,0)</f>
        <v>#N/A</v>
      </c>
      <c r="O3283" s="38" t="e">
        <f aca="false">VLOOKUP($P3283,Formule!$B$2:$C$202,2,0)</f>
        <v>#N/A</v>
      </c>
      <c r="P3283" s="39" t="n">
        <f aca="false">'Scarico FP Delivery'!$AC3282</f>
        <v>0</v>
      </c>
      <c r="Q3283" s="40" t="n">
        <f aca="false">'Scarico FP Delivery'!$AD3282</f>
        <v>0</v>
      </c>
      <c r="R3283" s="41" t="n">
        <f aca="false">'Scarico FP Delivery'!$DO3282</f>
        <v>0</v>
      </c>
      <c r="S3283" s="30" t="e">
        <f aca="false">VLOOKUP($R3283,Formule!$H$2:$I$250,2,0)</f>
        <v>#N/A</v>
      </c>
      <c r="T3283" s="42"/>
      <c r="U3283" s="43" t="e">
        <f aca="false">VLOOKUP($P3283,Formule!$E$2:$F$200,2,0)</f>
        <v>#N/A</v>
      </c>
      <c r="V3283" s="44" t="e">
        <f aca="false">U3283*(25/100)</f>
        <v>#N/A</v>
      </c>
      <c r="W3283" s="45" t="e">
        <f aca="false">U3283-V3283</f>
        <v>#N/A</v>
      </c>
      <c r="Y3283" s="14" t="s">
        <v>2257</v>
      </c>
    </row>
    <row r="3284" customFormat="false" ht="12.75" hidden="false" customHeight="false" outlineLevel="0" collapsed="false">
      <c r="A3284" s="46" t="n">
        <v>3282</v>
      </c>
      <c r="B3284" s="29"/>
      <c r="C3284" s="30"/>
      <c r="D3284" s="30" t="n">
        <f aca="false">'Scarico FP Delivery'!$CY3283</f>
        <v>0</v>
      </c>
      <c r="E3284" s="31" t="n">
        <f aca="false">'Scarico FP Delivery'!$AH3283</f>
        <v>0</v>
      </c>
      <c r="F3284" s="31" t="n">
        <f aca="false">'Scarico FP Delivery'!$Z3283</f>
        <v>0</v>
      </c>
      <c r="G3284" s="30" t="n">
        <f aca="false">'Scarico FP Delivery'!$AG3283</f>
        <v>0</v>
      </c>
      <c r="H3284" s="30" t="n">
        <f aca="false">'Scarico FP Delivery'!$U3283</f>
        <v>0</v>
      </c>
      <c r="I3284" s="32" t="n">
        <f aca="false">'Scarico FP Delivery'!$EW3283</f>
        <v>0</v>
      </c>
      <c r="J3284" s="33" t="n">
        <f aca="false">'Scarico FP Delivery'!$AJ3283</f>
        <v>0</v>
      </c>
      <c r="K3284" s="34" t="n">
        <f aca="false">'Scarico FP Delivery'!AV3283</f>
        <v>0</v>
      </c>
      <c r="L3284" s="51" t="n">
        <f aca="false">'Scarico FP Delivery'!AF3283</f>
        <v>0</v>
      </c>
      <c r="M3284" s="36" t="n">
        <f aca="false">'Scarico FP Delivery'!EL3283</f>
        <v>0</v>
      </c>
      <c r="N3284" s="37" t="e">
        <f aca="false">VLOOKUP($P3284,Formule!$O$2:$P$200,2,0)</f>
        <v>#N/A</v>
      </c>
      <c r="O3284" s="38" t="e">
        <f aca="false">VLOOKUP($P3284,Formule!$B$2:$C$202,2,0)</f>
        <v>#N/A</v>
      </c>
      <c r="P3284" s="39" t="n">
        <f aca="false">'Scarico FP Delivery'!$AC3283</f>
        <v>0</v>
      </c>
      <c r="Q3284" s="40" t="n">
        <f aca="false">'Scarico FP Delivery'!$AD3283</f>
        <v>0</v>
      </c>
      <c r="R3284" s="41" t="n">
        <f aca="false">'Scarico FP Delivery'!$DO3283</f>
        <v>0</v>
      </c>
      <c r="S3284" s="30" t="e">
        <f aca="false">VLOOKUP($R3284,Formule!$H$2:$I$250,2,0)</f>
        <v>#N/A</v>
      </c>
      <c r="T3284" s="42"/>
      <c r="U3284" s="43" t="e">
        <f aca="false">VLOOKUP($P3284,Formule!$E$2:$F$200,2,0)</f>
        <v>#N/A</v>
      </c>
      <c r="V3284" s="44" t="e">
        <f aca="false">U3284*(25/100)</f>
        <v>#N/A</v>
      </c>
      <c r="W3284" s="45" t="e">
        <f aca="false">U3284-V3284</f>
        <v>#N/A</v>
      </c>
      <c r="Y3284" s="14" t="s">
        <v>2257</v>
      </c>
    </row>
    <row r="3285" customFormat="false" ht="12.75" hidden="false" customHeight="false" outlineLevel="0" collapsed="false">
      <c r="A3285" s="28" t="n">
        <v>3283</v>
      </c>
      <c r="B3285" s="29"/>
      <c r="C3285" s="30"/>
      <c r="D3285" s="30" t="n">
        <f aca="false">'Scarico FP Delivery'!$CY3284</f>
        <v>0</v>
      </c>
      <c r="E3285" s="31" t="n">
        <f aca="false">'Scarico FP Delivery'!$AH3284</f>
        <v>0</v>
      </c>
      <c r="F3285" s="31" t="n">
        <f aca="false">'Scarico FP Delivery'!$Z3284</f>
        <v>0</v>
      </c>
      <c r="G3285" s="30" t="n">
        <f aca="false">'Scarico FP Delivery'!$AG3284</f>
        <v>0</v>
      </c>
      <c r="H3285" s="30" t="n">
        <f aca="false">'Scarico FP Delivery'!$U3284</f>
        <v>0</v>
      </c>
      <c r="I3285" s="32" t="n">
        <f aca="false">'Scarico FP Delivery'!$EW3284</f>
        <v>0</v>
      </c>
      <c r="J3285" s="33" t="n">
        <f aca="false">'Scarico FP Delivery'!$AJ3284</f>
        <v>0</v>
      </c>
      <c r="K3285" s="34" t="n">
        <f aca="false">'Scarico FP Delivery'!AV3284</f>
        <v>0</v>
      </c>
      <c r="L3285" s="51" t="n">
        <f aca="false">'Scarico FP Delivery'!AF3284</f>
        <v>0</v>
      </c>
      <c r="M3285" s="36" t="n">
        <f aca="false">'Scarico FP Delivery'!EL3284</f>
        <v>0</v>
      </c>
      <c r="N3285" s="37" t="e">
        <f aca="false">VLOOKUP($P3285,Formule!$O$2:$P$200,2,0)</f>
        <v>#N/A</v>
      </c>
      <c r="O3285" s="38" t="e">
        <f aca="false">VLOOKUP($P3285,Formule!$B$2:$C$202,2,0)</f>
        <v>#N/A</v>
      </c>
      <c r="P3285" s="39" t="n">
        <f aca="false">'Scarico FP Delivery'!$AC3284</f>
        <v>0</v>
      </c>
      <c r="Q3285" s="40" t="n">
        <f aca="false">'Scarico FP Delivery'!$AD3284</f>
        <v>0</v>
      </c>
      <c r="R3285" s="41" t="n">
        <f aca="false">'Scarico FP Delivery'!$DO3284</f>
        <v>0</v>
      </c>
      <c r="S3285" s="30" t="e">
        <f aca="false">VLOOKUP($R3285,Formule!$H$2:$I$250,2,0)</f>
        <v>#N/A</v>
      </c>
      <c r="T3285" s="42"/>
      <c r="U3285" s="43" t="e">
        <f aca="false">VLOOKUP($P3285,Formule!$E$2:$F$200,2,0)</f>
        <v>#N/A</v>
      </c>
      <c r="V3285" s="44" t="e">
        <f aca="false">U3285*(25/100)</f>
        <v>#N/A</v>
      </c>
      <c r="W3285" s="45" t="e">
        <f aca="false">U3285-V3285</f>
        <v>#N/A</v>
      </c>
      <c r="Y3285" s="14" t="s">
        <v>2257</v>
      </c>
    </row>
    <row r="3286" customFormat="false" ht="12.75" hidden="false" customHeight="false" outlineLevel="0" collapsed="false">
      <c r="A3286" s="46" t="n">
        <v>3284</v>
      </c>
      <c r="B3286" s="29"/>
      <c r="C3286" s="30"/>
      <c r="D3286" s="30" t="n">
        <f aca="false">'Scarico FP Delivery'!$CY3285</f>
        <v>0</v>
      </c>
      <c r="E3286" s="31" t="n">
        <f aca="false">'Scarico FP Delivery'!$AH3285</f>
        <v>0</v>
      </c>
      <c r="F3286" s="31" t="n">
        <f aca="false">'Scarico FP Delivery'!$Z3285</f>
        <v>0</v>
      </c>
      <c r="G3286" s="30" t="n">
        <f aca="false">'Scarico FP Delivery'!$AG3285</f>
        <v>0</v>
      </c>
      <c r="H3286" s="30" t="n">
        <f aca="false">'Scarico FP Delivery'!$U3285</f>
        <v>0</v>
      </c>
      <c r="I3286" s="32" t="n">
        <f aca="false">'Scarico FP Delivery'!$EW3285</f>
        <v>0</v>
      </c>
      <c r="J3286" s="33" t="n">
        <f aca="false">'Scarico FP Delivery'!$AJ3285</f>
        <v>0</v>
      </c>
      <c r="K3286" s="34" t="n">
        <f aca="false">'Scarico FP Delivery'!AV3285</f>
        <v>0</v>
      </c>
      <c r="L3286" s="51" t="n">
        <f aca="false">'Scarico FP Delivery'!AF3285</f>
        <v>0</v>
      </c>
      <c r="M3286" s="36" t="n">
        <f aca="false">'Scarico FP Delivery'!EL3285</f>
        <v>0</v>
      </c>
      <c r="N3286" s="37" t="e">
        <f aca="false">VLOOKUP($P3286,Formule!$O$2:$P$200,2,0)</f>
        <v>#N/A</v>
      </c>
      <c r="O3286" s="38" t="e">
        <f aca="false">VLOOKUP($P3286,Formule!$B$2:$C$202,2,0)</f>
        <v>#N/A</v>
      </c>
      <c r="P3286" s="39" t="n">
        <f aca="false">'Scarico FP Delivery'!$AC3285</f>
        <v>0</v>
      </c>
      <c r="Q3286" s="40" t="n">
        <f aca="false">'Scarico FP Delivery'!$AD3285</f>
        <v>0</v>
      </c>
      <c r="R3286" s="41" t="n">
        <f aca="false">'Scarico FP Delivery'!$DO3285</f>
        <v>0</v>
      </c>
      <c r="S3286" s="30" t="e">
        <f aca="false">VLOOKUP($R3286,Formule!$H$2:$I$250,2,0)</f>
        <v>#N/A</v>
      </c>
      <c r="T3286" s="42"/>
      <c r="U3286" s="43" t="e">
        <f aca="false">VLOOKUP($P3286,Formule!$E$2:$F$200,2,0)</f>
        <v>#N/A</v>
      </c>
      <c r="V3286" s="44" t="e">
        <f aca="false">U3286*(25/100)</f>
        <v>#N/A</v>
      </c>
      <c r="W3286" s="45" t="e">
        <f aca="false">U3286-V3286</f>
        <v>#N/A</v>
      </c>
      <c r="Y3286" s="14" t="s">
        <v>2257</v>
      </c>
    </row>
    <row r="3287" customFormat="false" ht="12.75" hidden="false" customHeight="false" outlineLevel="0" collapsed="false">
      <c r="A3287" s="46" t="n">
        <v>3285</v>
      </c>
      <c r="B3287" s="29"/>
      <c r="C3287" s="30"/>
      <c r="D3287" s="30" t="n">
        <f aca="false">'Scarico FP Delivery'!$CY3286</f>
        <v>0</v>
      </c>
      <c r="E3287" s="31" t="n">
        <f aca="false">'Scarico FP Delivery'!$AH3286</f>
        <v>0</v>
      </c>
      <c r="F3287" s="31" t="n">
        <f aca="false">'Scarico FP Delivery'!$Z3286</f>
        <v>0</v>
      </c>
      <c r="G3287" s="30" t="n">
        <f aca="false">'Scarico FP Delivery'!$AG3286</f>
        <v>0</v>
      </c>
      <c r="H3287" s="30" t="n">
        <f aca="false">'Scarico FP Delivery'!$U3286</f>
        <v>0</v>
      </c>
      <c r="I3287" s="32" t="n">
        <f aca="false">'Scarico FP Delivery'!$EW3286</f>
        <v>0</v>
      </c>
      <c r="J3287" s="33" t="n">
        <f aca="false">'Scarico FP Delivery'!$AJ3286</f>
        <v>0</v>
      </c>
      <c r="K3287" s="34" t="n">
        <f aca="false">'Scarico FP Delivery'!AV3286</f>
        <v>0</v>
      </c>
      <c r="L3287" s="51" t="n">
        <f aca="false">'Scarico FP Delivery'!AF3286</f>
        <v>0</v>
      </c>
      <c r="M3287" s="36" t="n">
        <f aca="false">'Scarico FP Delivery'!EL3286</f>
        <v>0</v>
      </c>
      <c r="N3287" s="37" t="e">
        <f aca="false">VLOOKUP($P3287,Formule!$O$2:$P$200,2,0)</f>
        <v>#N/A</v>
      </c>
      <c r="O3287" s="38" t="e">
        <f aca="false">VLOOKUP($P3287,Formule!$B$2:$C$202,2,0)</f>
        <v>#N/A</v>
      </c>
      <c r="P3287" s="39" t="n">
        <f aca="false">'Scarico FP Delivery'!$AC3286</f>
        <v>0</v>
      </c>
      <c r="Q3287" s="40" t="n">
        <f aca="false">'Scarico FP Delivery'!$AD3286</f>
        <v>0</v>
      </c>
      <c r="R3287" s="41" t="n">
        <f aca="false">'Scarico FP Delivery'!$DO3286</f>
        <v>0</v>
      </c>
      <c r="S3287" s="30" t="e">
        <f aca="false">VLOOKUP($R3287,Formule!$H$2:$I$250,2,0)</f>
        <v>#N/A</v>
      </c>
      <c r="T3287" s="42"/>
      <c r="U3287" s="43" t="e">
        <f aca="false">VLOOKUP($P3287,Formule!$E$2:$F$200,2,0)</f>
        <v>#N/A</v>
      </c>
      <c r="V3287" s="44" t="e">
        <f aca="false">U3287*(25/100)</f>
        <v>#N/A</v>
      </c>
      <c r="W3287" s="45" t="e">
        <f aca="false">U3287-V3287</f>
        <v>#N/A</v>
      </c>
      <c r="Y3287" s="14" t="s">
        <v>2257</v>
      </c>
    </row>
    <row r="3288" customFormat="false" ht="12.75" hidden="false" customHeight="false" outlineLevel="0" collapsed="false">
      <c r="A3288" s="28" t="n">
        <v>3286</v>
      </c>
      <c r="B3288" s="29"/>
      <c r="C3288" s="30"/>
      <c r="D3288" s="30" t="n">
        <f aca="false">'Scarico FP Delivery'!$CY3287</f>
        <v>0</v>
      </c>
      <c r="E3288" s="31" t="n">
        <f aca="false">'Scarico FP Delivery'!$AH3287</f>
        <v>0</v>
      </c>
      <c r="F3288" s="31" t="n">
        <f aca="false">'Scarico FP Delivery'!$Z3287</f>
        <v>0</v>
      </c>
      <c r="G3288" s="30" t="n">
        <f aca="false">'Scarico FP Delivery'!$AG3287</f>
        <v>0</v>
      </c>
      <c r="H3288" s="30" t="n">
        <f aca="false">'Scarico FP Delivery'!$U3287</f>
        <v>0</v>
      </c>
      <c r="I3288" s="32" t="n">
        <f aca="false">'Scarico FP Delivery'!$EW3287</f>
        <v>0</v>
      </c>
      <c r="J3288" s="33" t="n">
        <f aca="false">'Scarico FP Delivery'!$AJ3287</f>
        <v>0</v>
      </c>
      <c r="K3288" s="34" t="n">
        <f aca="false">'Scarico FP Delivery'!AV3287</f>
        <v>0</v>
      </c>
      <c r="L3288" s="51" t="n">
        <f aca="false">'Scarico FP Delivery'!AF3287</f>
        <v>0</v>
      </c>
      <c r="M3288" s="36" t="n">
        <f aca="false">'Scarico FP Delivery'!EL3287</f>
        <v>0</v>
      </c>
      <c r="N3288" s="37" t="e">
        <f aca="false">VLOOKUP($P3288,Formule!$O$2:$P$200,2,0)</f>
        <v>#N/A</v>
      </c>
      <c r="O3288" s="38" t="e">
        <f aca="false">VLOOKUP($P3288,Formule!$B$2:$C$202,2,0)</f>
        <v>#N/A</v>
      </c>
      <c r="P3288" s="39" t="n">
        <f aca="false">'Scarico FP Delivery'!$AC3287</f>
        <v>0</v>
      </c>
      <c r="Q3288" s="40" t="n">
        <f aca="false">'Scarico FP Delivery'!$AD3287</f>
        <v>0</v>
      </c>
      <c r="R3288" s="41" t="n">
        <f aca="false">'Scarico FP Delivery'!$DO3287</f>
        <v>0</v>
      </c>
      <c r="S3288" s="30" t="e">
        <f aca="false">VLOOKUP($R3288,Formule!$H$2:$I$250,2,0)</f>
        <v>#N/A</v>
      </c>
      <c r="T3288" s="42"/>
      <c r="U3288" s="43" t="e">
        <f aca="false">VLOOKUP($P3288,Formule!$E$2:$F$200,2,0)</f>
        <v>#N/A</v>
      </c>
      <c r="V3288" s="44" t="e">
        <f aca="false">U3288*(25/100)</f>
        <v>#N/A</v>
      </c>
      <c r="W3288" s="45" t="e">
        <f aca="false">U3288-V3288</f>
        <v>#N/A</v>
      </c>
      <c r="Y3288" s="14" t="s">
        <v>2257</v>
      </c>
    </row>
    <row r="3289" customFormat="false" ht="12.75" hidden="false" customHeight="false" outlineLevel="0" collapsed="false">
      <c r="A3289" s="46" t="n">
        <v>3287</v>
      </c>
      <c r="B3289" s="29"/>
      <c r="C3289" s="30"/>
      <c r="D3289" s="30" t="n">
        <f aca="false">'Scarico FP Delivery'!$CY3288</f>
        <v>0</v>
      </c>
      <c r="E3289" s="31" t="n">
        <f aca="false">'Scarico FP Delivery'!$AH3288</f>
        <v>0</v>
      </c>
      <c r="F3289" s="31" t="n">
        <f aca="false">'Scarico FP Delivery'!$Z3288</f>
        <v>0</v>
      </c>
      <c r="G3289" s="30" t="n">
        <f aca="false">'Scarico FP Delivery'!$AG3288</f>
        <v>0</v>
      </c>
      <c r="H3289" s="30" t="n">
        <f aca="false">'Scarico FP Delivery'!$U3288</f>
        <v>0</v>
      </c>
      <c r="I3289" s="32" t="n">
        <f aca="false">'Scarico FP Delivery'!$EW3288</f>
        <v>0</v>
      </c>
      <c r="J3289" s="33" t="n">
        <f aca="false">'Scarico FP Delivery'!$AJ3288</f>
        <v>0</v>
      </c>
      <c r="K3289" s="34" t="n">
        <f aca="false">'Scarico FP Delivery'!AV3288</f>
        <v>0</v>
      </c>
      <c r="L3289" s="51" t="n">
        <f aca="false">'Scarico FP Delivery'!AF3288</f>
        <v>0</v>
      </c>
      <c r="M3289" s="36" t="n">
        <f aca="false">'Scarico FP Delivery'!EL3288</f>
        <v>0</v>
      </c>
      <c r="N3289" s="37" t="e">
        <f aca="false">VLOOKUP($P3289,Formule!$O$2:$P$200,2,0)</f>
        <v>#N/A</v>
      </c>
      <c r="O3289" s="38" t="e">
        <f aca="false">VLOOKUP($P3289,Formule!$B$2:$C$202,2,0)</f>
        <v>#N/A</v>
      </c>
      <c r="P3289" s="39" t="n">
        <f aca="false">'Scarico FP Delivery'!$AC3288</f>
        <v>0</v>
      </c>
      <c r="Q3289" s="40" t="n">
        <f aca="false">'Scarico FP Delivery'!$AD3288</f>
        <v>0</v>
      </c>
      <c r="R3289" s="41" t="n">
        <f aca="false">'Scarico FP Delivery'!$DO3288</f>
        <v>0</v>
      </c>
      <c r="S3289" s="30" t="e">
        <f aca="false">VLOOKUP($R3289,Formule!$H$2:$I$250,2,0)</f>
        <v>#N/A</v>
      </c>
      <c r="T3289" s="42"/>
      <c r="U3289" s="43" t="e">
        <f aca="false">VLOOKUP($P3289,Formule!$E$2:$F$200,2,0)</f>
        <v>#N/A</v>
      </c>
      <c r="V3289" s="44" t="e">
        <f aca="false">U3289*(25/100)</f>
        <v>#N/A</v>
      </c>
      <c r="W3289" s="45" t="e">
        <f aca="false">U3289-V3289</f>
        <v>#N/A</v>
      </c>
      <c r="Y3289" s="14" t="s">
        <v>2257</v>
      </c>
    </row>
    <row r="3290" customFormat="false" ht="12.75" hidden="false" customHeight="false" outlineLevel="0" collapsed="false">
      <c r="A3290" s="46" t="n">
        <v>3288</v>
      </c>
      <c r="B3290" s="29"/>
      <c r="C3290" s="30"/>
      <c r="D3290" s="30" t="n">
        <f aca="false">'Scarico FP Delivery'!$CY3289</f>
        <v>0</v>
      </c>
      <c r="E3290" s="31" t="n">
        <f aca="false">'Scarico FP Delivery'!$AH3289</f>
        <v>0</v>
      </c>
      <c r="F3290" s="31" t="n">
        <f aca="false">'Scarico FP Delivery'!$Z3289</f>
        <v>0</v>
      </c>
      <c r="G3290" s="30" t="n">
        <f aca="false">'Scarico FP Delivery'!$AG3289</f>
        <v>0</v>
      </c>
      <c r="H3290" s="30" t="n">
        <f aca="false">'Scarico FP Delivery'!$U3289</f>
        <v>0</v>
      </c>
      <c r="I3290" s="32" t="n">
        <f aca="false">'Scarico FP Delivery'!$EW3289</f>
        <v>0</v>
      </c>
      <c r="J3290" s="33" t="n">
        <f aca="false">'Scarico FP Delivery'!$AJ3289</f>
        <v>0</v>
      </c>
      <c r="K3290" s="34" t="n">
        <f aca="false">'Scarico FP Delivery'!AV3289</f>
        <v>0</v>
      </c>
      <c r="L3290" s="51" t="n">
        <f aca="false">'Scarico FP Delivery'!AF3289</f>
        <v>0</v>
      </c>
      <c r="M3290" s="36" t="n">
        <f aca="false">'Scarico FP Delivery'!EL3289</f>
        <v>0</v>
      </c>
      <c r="N3290" s="37" t="e">
        <f aca="false">VLOOKUP($P3290,Formule!$O$2:$P$200,2,0)</f>
        <v>#N/A</v>
      </c>
      <c r="O3290" s="38" t="e">
        <f aca="false">VLOOKUP($P3290,Formule!$B$2:$C$202,2,0)</f>
        <v>#N/A</v>
      </c>
      <c r="P3290" s="39" t="n">
        <f aca="false">'Scarico FP Delivery'!$AC3289</f>
        <v>0</v>
      </c>
      <c r="Q3290" s="40" t="n">
        <f aca="false">'Scarico FP Delivery'!$AD3289</f>
        <v>0</v>
      </c>
      <c r="R3290" s="41" t="n">
        <f aca="false">'Scarico FP Delivery'!$DO3289</f>
        <v>0</v>
      </c>
      <c r="S3290" s="30" t="e">
        <f aca="false">VLOOKUP($R3290,Formule!$H$2:$I$250,2,0)</f>
        <v>#N/A</v>
      </c>
      <c r="T3290" s="42"/>
      <c r="U3290" s="43" t="e">
        <f aca="false">VLOOKUP($P3290,Formule!$E$2:$F$200,2,0)</f>
        <v>#N/A</v>
      </c>
      <c r="V3290" s="44" t="e">
        <f aca="false">U3290*(25/100)</f>
        <v>#N/A</v>
      </c>
      <c r="W3290" s="45" t="e">
        <f aca="false">U3290-V3290</f>
        <v>#N/A</v>
      </c>
      <c r="Y3290" s="14" t="s">
        <v>2257</v>
      </c>
    </row>
    <row r="3291" customFormat="false" ht="12.75" hidden="false" customHeight="false" outlineLevel="0" collapsed="false">
      <c r="A3291" s="28" t="n">
        <v>3289</v>
      </c>
      <c r="B3291" s="29"/>
      <c r="C3291" s="30"/>
      <c r="D3291" s="30" t="n">
        <f aca="false">'Scarico FP Delivery'!$CY3290</f>
        <v>0</v>
      </c>
      <c r="E3291" s="31" t="n">
        <f aca="false">'Scarico FP Delivery'!$AH3290</f>
        <v>0</v>
      </c>
      <c r="F3291" s="31" t="n">
        <f aca="false">'Scarico FP Delivery'!$Z3290</f>
        <v>0</v>
      </c>
      <c r="G3291" s="30" t="n">
        <f aca="false">'Scarico FP Delivery'!$AG3290</f>
        <v>0</v>
      </c>
      <c r="H3291" s="30" t="n">
        <f aca="false">'Scarico FP Delivery'!$U3290</f>
        <v>0</v>
      </c>
      <c r="I3291" s="32" t="n">
        <f aca="false">'Scarico FP Delivery'!$EW3290</f>
        <v>0</v>
      </c>
      <c r="J3291" s="33" t="n">
        <f aca="false">'Scarico FP Delivery'!$AJ3290</f>
        <v>0</v>
      </c>
      <c r="K3291" s="34" t="n">
        <f aca="false">'Scarico FP Delivery'!AV3290</f>
        <v>0</v>
      </c>
      <c r="L3291" s="51" t="n">
        <f aca="false">'Scarico FP Delivery'!AF3290</f>
        <v>0</v>
      </c>
      <c r="M3291" s="36" t="n">
        <f aca="false">'Scarico FP Delivery'!EL3290</f>
        <v>0</v>
      </c>
      <c r="N3291" s="37" t="e">
        <f aca="false">VLOOKUP($P3291,Formule!$O$2:$P$200,2,0)</f>
        <v>#N/A</v>
      </c>
      <c r="O3291" s="38" t="e">
        <f aca="false">VLOOKUP($P3291,Formule!$B$2:$C$202,2,0)</f>
        <v>#N/A</v>
      </c>
      <c r="P3291" s="39" t="n">
        <f aca="false">'Scarico FP Delivery'!$AC3290</f>
        <v>0</v>
      </c>
      <c r="Q3291" s="40" t="n">
        <f aca="false">'Scarico FP Delivery'!$AD3290</f>
        <v>0</v>
      </c>
      <c r="R3291" s="41" t="n">
        <f aca="false">'Scarico FP Delivery'!$DO3290</f>
        <v>0</v>
      </c>
      <c r="S3291" s="30" t="e">
        <f aca="false">VLOOKUP($R3291,Formule!$H$2:$I$250,2,0)</f>
        <v>#N/A</v>
      </c>
      <c r="T3291" s="42"/>
      <c r="U3291" s="43" t="e">
        <f aca="false">VLOOKUP($P3291,Formule!$E$2:$F$200,2,0)</f>
        <v>#N/A</v>
      </c>
      <c r="V3291" s="44" t="e">
        <f aca="false">U3291*(25/100)</f>
        <v>#N/A</v>
      </c>
      <c r="W3291" s="45" t="e">
        <f aca="false">U3291-V3291</f>
        <v>#N/A</v>
      </c>
      <c r="Y3291" s="14" t="s">
        <v>2257</v>
      </c>
    </row>
    <row r="3292" customFormat="false" ht="12.75" hidden="false" customHeight="false" outlineLevel="0" collapsed="false">
      <c r="A3292" s="46" t="n">
        <v>3290</v>
      </c>
      <c r="B3292" s="29"/>
      <c r="C3292" s="30"/>
      <c r="D3292" s="30" t="n">
        <f aca="false">'Scarico FP Delivery'!$CY3291</f>
        <v>0</v>
      </c>
      <c r="E3292" s="31" t="n">
        <f aca="false">'Scarico FP Delivery'!$AH3291</f>
        <v>0</v>
      </c>
      <c r="F3292" s="31" t="n">
        <f aca="false">'Scarico FP Delivery'!$Z3291</f>
        <v>0</v>
      </c>
      <c r="G3292" s="30" t="n">
        <f aca="false">'Scarico FP Delivery'!$AG3291</f>
        <v>0</v>
      </c>
      <c r="H3292" s="30" t="n">
        <f aca="false">'Scarico FP Delivery'!$U3291</f>
        <v>0</v>
      </c>
      <c r="I3292" s="32" t="n">
        <f aca="false">'Scarico FP Delivery'!$EW3291</f>
        <v>0</v>
      </c>
      <c r="J3292" s="33" t="n">
        <f aca="false">'Scarico FP Delivery'!$AJ3291</f>
        <v>0</v>
      </c>
      <c r="K3292" s="34" t="n">
        <f aca="false">'Scarico FP Delivery'!AV3291</f>
        <v>0</v>
      </c>
      <c r="L3292" s="51" t="n">
        <f aca="false">'Scarico FP Delivery'!AF3291</f>
        <v>0</v>
      </c>
      <c r="M3292" s="36" t="n">
        <f aca="false">'Scarico FP Delivery'!EL3291</f>
        <v>0</v>
      </c>
      <c r="N3292" s="37" t="e">
        <f aca="false">VLOOKUP($P3292,Formule!$O$2:$P$200,2,0)</f>
        <v>#N/A</v>
      </c>
      <c r="O3292" s="38" t="e">
        <f aca="false">VLOOKUP($P3292,Formule!$B$2:$C$202,2,0)</f>
        <v>#N/A</v>
      </c>
      <c r="P3292" s="39" t="n">
        <f aca="false">'Scarico FP Delivery'!$AC3291</f>
        <v>0</v>
      </c>
      <c r="Q3292" s="40" t="n">
        <f aca="false">'Scarico FP Delivery'!$AD3291</f>
        <v>0</v>
      </c>
      <c r="R3292" s="41" t="n">
        <f aca="false">'Scarico FP Delivery'!$DO3291</f>
        <v>0</v>
      </c>
      <c r="S3292" s="30" t="e">
        <f aca="false">VLOOKUP($R3292,Formule!$H$2:$I$250,2,0)</f>
        <v>#N/A</v>
      </c>
      <c r="T3292" s="42"/>
      <c r="U3292" s="43" t="e">
        <f aca="false">VLOOKUP($P3292,Formule!$E$2:$F$200,2,0)</f>
        <v>#N/A</v>
      </c>
      <c r="V3292" s="44" t="e">
        <f aca="false">U3292*(25/100)</f>
        <v>#N/A</v>
      </c>
      <c r="W3292" s="45" t="e">
        <f aca="false">U3292-V3292</f>
        <v>#N/A</v>
      </c>
      <c r="Y3292" s="14" t="s">
        <v>2257</v>
      </c>
    </row>
    <row r="3293" customFormat="false" ht="12.75" hidden="false" customHeight="false" outlineLevel="0" collapsed="false">
      <c r="A3293" s="46" t="n">
        <v>3291</v>
      </c>
      <c r="B3293" s="29"/>
      <c r="C3293" s="30"/>
      <c r="D3293" s="30" t="n">
        <f aca="false">'Scarico FP Delivery'!$CY3292</f>
        <v>0</v>
      </c>
      <c r="E3293" s="31" t="n">
        <f aca="false">'Scarico FP Delivery'!$AH3292</f>
        <v>0</v>
      </c>
      <c r="F3293" s="31" t="n">
        <f aca="false">'Scarico FP Delivery'!$Z3292</f>
        <v>0</v>
      </c>
      <c r="G3293" s="30" t="n">
        <f aca="false">'Scarico FP Delivery'!$AG3292</f>
        <v>0</v>
      </c>
      <c r="H3293" s="30" t="n">
        <f aca="false">'Scarico FP Delivery'!$U3292</f>
        <v>0</v>
      </c>
      <c r="I3293" s="32" t="n">
        <f aca="false">'Scarico FP Delivery'!$EW3292</f>
        <v>0</v>
      </c>
      <c r="J3293" s="33" t="n">
        <f aca="false">'Scarico FP Delivery'!$AJ3292</f>
        <v>0</v>
      </c>
      <c r="K3293" s="34" t="n">
        <f aca="false">'Scarico FP Delivery'!AV3292</f>
        <v>0</v>
      </c>
      <c r="L3293" s="51" t="n">
        <f aca="false">'Scarico FP Delivery'!AF3292</f>
        <v>0</v>
      </c>
      <c r="M3293" s="36" t="n">
        <f aca="false">'Scarico FP Delivery'!EL3292</f>
        <v>0</v>
      </c>
      <c r="N3293" s="37" t="e">
        <f aca="false">VLOOKUP($P3293,Formule!$O$2:$P$200,2,0)</f>
        <v>#N/A</v>
      </c>
      <c r="O3293" s="38" t="e">
        <f aca="false">VLOOKUP($P3293,Formule!$B$2:$C$202,2,0)</f>
        <v>#N/A</v>
      </c>
      <c r="P3293" s="39" t="n">
        <f aca="false">'Scarico FP Delivery'!$AC3292</f>
        <v>0</v>
      </c>
      <c r="Q3293" s="40" t="n">
        <f aca="false">'Scarico FP Delivery'!$AD3292</f>
        <v>0</v>
      </c>
      <c r="R3293" s="41" t="n">
        <f aca="false">'Scarico FP Delivery'!$DO3292</f>
        <v>0</v>
      </c>
      <c r="S3293" s="30" t="e">
        <f aca="false">VLOOKUP($R3293,Formule!$H$2:$I$250,2,0)</f>
        <v>#N/A</v>
      </c>
      <c r="T3293" s="42"/>
      <c r="U3293" s="43" t="e">
        <f aca="false">VLOOKUP($P3293,Formule!$E$2:$F$200,2,0)</f>
        <v>#N/A</v>
      </c>
      <c r="V3293" s="44" t="e">
        <f aca="false">U3293*(25/100)</f>
        <v>#N/A</v>
      </c>
      <c r="W3293" s="45" t="e">
        <f aca="false">U3293-V3293</f>
        <v>#N/A</v>
      </c>
      <c r="Y3293" s="14" t="s">
        <v>2257</v>
      </c>
    </row>
    <row r="3294" customFormat="false" ht="12.75" hidden="false" customHeight="false" outlineLevel="0" collapsed="false">
      <c r="A3294" s="28" t="n">
        <v>3292</v>
      </c>
      <c r="B3294" s="29"/>
      <c r="C3294" s="30"/>
      <c r="D3294" s="30" t="n">
        <f aca="false">'Scarico FP Delivery'!$CY3293</f>
        <v>0</v>
      </c>
      <c r="E3294" s="31" t="n">
        <f aca="false">'Scarico FP Delivery'!$AH3293</f>
        <v>0</v>
      </c>
      <c r="F3294" s="31" t="n">
        <f aca="false">'Scarico FP Delivery'!$Z3293</f>
        <v>0</v>
      </c>
      <c r="G3294" s="30" t="n">
        <f aca="false">'Scarico FP Delivery'!$AG3293</f>
        <v>0</v>
      </c>
      <c r="H3294" s="30" t="n">
        <f aca="false">'Scarico FP Delivery'!$U3293</f>
        <v>0</v>
      </c>
      <c r="I3294" s="32" t="n">
        <f aca="false">'Scarico FP Delivery'!$EW3293</f>
        <v>0</v>
      </c>
      <c r="J3294" s="33" t="n">
        <f aca="false">'Scarico FP Delivery'!$AJ3293</f>
        <v>0</v>
      </c>
      <c r="K3294" s="34" t="n">
        <f aca="false">'Scarico FP Delivery'!AV3293</f>
        <v>0</v>
      </c>
      <c r="L3294" s="51" t="n">
        <f aca="false">'Scarico FP Delivery'!AF3293</f>
        <v>0</v>
      </c>
      <c r="M3294" s="36" t="n">
        <f aca="false">'Scarico FP Delivery'!EL3293</f>
        <v>0</v>
      </c>
      <c r="N3294" s="37" t="e">
        <f aca="false">VLOOKUP($P3294,Formule!$O$2:$P$200,2,0)</f>
        <v>#N/A</v>
      </c>
      <c r="O3294" s="38" t="e">
        <f aca="false">VLOOKUP($P3294,Formule!$B$2:$C$202,2,0)</f>
        <v>#N/A</v>
      </c>
      <c r="P3294" s="39" t="n">
        <f aca="false">'Scarico FP Delivery'!$AC3293</f>
        <v>0</v>
      </c>
      <c r="Q3294" s="40" t="n">
        <f aca="false">'Scarico FP Delivery'!$AD3293</f>
        <v>0</v>
      </c>
      <c r="R3294" s="41" t="n">
        <f aca="false">'Scarico FP Delivery'!$DO3293</f>
        <v>0</v>
      </c>
      <c r="S3294" s="30" t="e">
        <f aca="false">VLOOKUP($R3294,Formule!$H$2:$I$250,2,0)</f>
        <v>#N/A</v>
      </c>
      <c r="T3294" s="42"/>
      <c r="U3294" s="43" t="e">
        <f aca="false">VLOOKUP($P3294,Formule!$E$2:$F$200,2,0)</f>
        <v>#N/A</v>
      </c>
      <c r="V3294" s="44" t="e">
        <f aca="false">U3294*(25/100)</f>
        <v>#N/A</v>
      </c>
      <c r="W3294" s="45" t="e">
        <f aca="false">U3294-V3294</f>
        <v>#N/A</v>
      </c>
      <c r="Y3294" s="14" t="s">
        <v>2257</v>
      </c>
    </row>
    <row r="3295" customFormat="false" ht="12.75" hidden="false" customHeight="false" outlineLevel="0" collapsed="false">
      <c r="A3295" s="46" t="n">
        <v>3293</v>
      </c>
      <c r="B3295" s="29"/>
      <c r="C3295" s="30"/>
      <c r="D3295" s="30" t="n">
        <f aca="false">'Scarico FP Delivery'!$CY3294</f>
        <v>0</v>
      </c>
      <c r="E3295" s="31" t="n">
        <f aca="false">'Scarico FP Delivery'!$AH3294</f>
        <v>0</v>
      </c>
      <c r="F3295" s="31" t="n">
        <f aca="false">'Scarico FP Delivery'!$Z3294</f>
        <v>0</v>
      </c>
      <c r="G3295" s="30" t="n">
        <f aca="false">'Scarico FP Delivery'!$AG3294</f>
        <v>0</v>
      </c>
      <c r="H3295" s="30" t="n">
        <f aca="false">'Scarico FP Delivery'!$U3294</f>
        <v>0</v>
      </c>
      <c r="I3295" s="32" t="n">
        <f aca="false">'Scarico FP Delivery'!$EW3294</f>
        <v>0</v>
      </c>
      <c r="J3295" s="33" t="n">
        <f aca="false">'Scarico FP Delivery'!$AJ3294</f>
        <v>0</v>
      </c>
      <c r="K3295" s="34" t="n">
        <f aca="false">'Scarico FP Delivery'!AV3294</f>
        <v>0</v>
      </c>
      <c r="L3295" s="51" t="n">
        <f aca="false">'Scarico FP Delivery'!AF3294</f>
        <v>0</v>
      </c>
      <c r="M3295" s="36" t="n">
        <f aca="false">'Scarico FP Delivery'!EL3294</f>
        <v>0</v>
      </c>
      <c r="N3295" s="37" t="e">
        <f aca="false">VLOOKUP($P3295,Formule!$O$2:$P$200,2,0)</f>
        <v>#N/A</v>
      </c>
      <c r="O3295" s="38" t="e">
        <f aca="false">VLOOKUP($P3295,Formule!$B$2:$C$202,2,0)</f>
        <v>#N/A</v>
      </c>
      <c r="P3295" s="39" t="n">
        <f aca="false">'Scarico FP Delivery'!$AC3294</f>
        <v>0</v>
      </c>
      <c r="Q3295" s="40" t="n">
        <f aca="false">'Scarico FP Delivery'!$AD3294</f>
        <v>0</v>
      </c>
      <c r="R3295" s="41" t="n">
        <f aca="false">'Scarico FP Delivery'!$DO3294</f>
        <v>0</v>
      </c>
      <c r="S3295" s="30" t="e">
        <f aca="false">VLOOKUP($R3295,Formule!$H$2:$I$250,2,0)</f>
        <v>#N/A</v>
      </c>
      <c r="T3295" s="42"/>
      <c r="U3295" s="43" t="e">
        <f aca="false">VLOOKUP($P3295,Formule!$E$2:$F$200,2,0)</f>
        <v>#N/A</v>
      </c>
      <c r="V3295" s="44" t="e">
        <f aca="false">U3295*(25/100)</f>
        <v>#N/A</v>
      </c>
      <c r="W3295" s="45" t="e">
        <f aca="false">U3295-V3295</f>
        <v>#N/A</v>
      </c>
      <c r="Y3295" s="14" t="s">
        <v>2257</v>
      </c>
    </row>
    <row r="3296" customFormat="false" ht="12.75" hidden="false" customHeight="false" outlineLevel="0" collapsed="false">
      <c r="A3296" s="46" t="n">
        <v>3294</v>
      </c>
      <c r="B3296" s="29"/>
      <c r="C3296" s="30"/>
      <c r="D3296" s="30" t="n">
        <f aca="false">'Scarico FP Delivery'!$CY3295</f>
        <v>0</v>
      </c>
      <c r="E3296" s="31" t="n">
        <f aca="false">'Scarico FP Delivery'!$AH3295</f>
        <v>0</v>
      </c>
      <c r="F3296" s="31" t="n">
        <f aca="false">'Scarico FP Delivery'!$Z3295</f>
        <v>0</v>
      </c>
      <c r="G3296" s="30" t="n">
        <f aca="false">'Scarico FP Delivery'!$AG3295</f>
        <v>0</v>
      </c>
      <c r="H3296" s="30" t="n">
        <f aca="false">'Scarico FP Delivery'!$U3295</f>
        <v>0</v>
      </c>
      <c r="I3296" s="32" t="n">
        <f aca="false">'Scarico FP Delivery'!$EW3295</f>
        <v>0</v>
      </c>
      <c r="J3296" s="33" t="n">
        <f aca="false">'Scarico FP Delivery'!$AJ3295</f>
        <v>0</v>
      </c>
      <c r="K3296" s="34" t="n">
        <f aca="false">'Scarico FP Delivery'!AV3295</f>
        <v>0</v>
      </c>
      <c r="L3296" s="51" t="n">
        <f aca="false">'Scarico FP Delivery'!AF3295</f>
        <v>0</v>
      </c>
      <c r="M3296" s="36" t="n">
        <f aca="false">'Scarico FP Delivery'!EL3295</f>
        <v>0</v>
      </c>
      <c r="N3296" s="37" t="e">
        <f aca="false">VLOOKUP($P3296,Formule!$O$2:$P$200,2,0)</f>
        <v>#N/A</v>
      </c>
      <c r="O3296" s="38" t="e">
        <f aca="false">VLOOKUP($P3296,Formule!$B$2:$C$202,2,0)</f>
        <v>#N/A</v>
      </c>
      <c r="P3296" s="39" t="n">
        <f aca="false">'Scarico FP Delivery'!$AC3295</f>
        <v>0</v>
      </c>
      <c r="Q3296" s="40" t="n">
        <f aca="false">'Scarico FP Delivery'!$AD3295</f>
        <v>0</v>
      </c>
      <c r="R3296" s="41" t="n">
        <f aca="false">'Scarico FP Delivery'!$DO3295</f>
        <v>0</v>
      </c>
      <c r="S3296" s="30" t="e">
        <f aca="false">VLOOKUP($R3296,Formule!$H$2:$I$250,2,0)</f>
        <v>#N/A</v>
      </c>
      <c r="T3296" s="42"/>
      <c r="U3296" s="43" t="e">
        <f aca="false">VLOOKUP($P3296,Formule!$E$2:$F$200,2,0)</f>
        <v>#N/A</v>
      </c>
      <c r="V3296" s="44" t="e">
        <f aca="false">U3296*(25/100)</f>
        <v>#N/A</v>
      </c>
      <c r="W3296" s="45" t="e">
        <f aca="false">U3296-V3296</f>
        <v>#N/A</v>
      </c>
      <c r="Y3296" s="14" t="s">
        <v>2257</v>
      </c>
    </row>
    <row r="3297" customFormat="false" ht="12.75" hidden="false" customHeight="false" outlineLevel="0" collapsed="false">
      <c r="A3297" s="28" t="n">
        <v>3295</v>
      </c>
      <c r="B3297" s="29"/>
      <c r="C3297" s="30"/>
      <c r="D3297" s="30" t="n">
        <f aca="false">'Scarico FP Delivery'!$CY3296</f>
        <v>0</v>
      </c>
      <c r="E3297" s="31" t="n">
        <f aca="false">'Scarico FP Delivery'!$AH3296</f>
        <v>0</v>
      </c>
      <c r="F3297" s="31" t="n">
        <f aca="false">'Scarico FP Delivery'!$Z3296</f>
        <v>0</v>
      </c>
      <c r="G3297" s="30" t="n">
        <f aca="false">'Scarico FP Delivery'!$AG3296</f>
        <v>0</v>
      </c>
      <c r="H3297" s="30" t="n">
        <f aca="false">'Scarico FP Delivery'!$U3296</f>
        <v>0</v>
      </c>
      <c r="I3297" s="32" t="n">
        <f aca="false">'Scarico FP Delivery'!$EW3296</f>
        <v>0</v>
      </c>
      <c r="J3297" s="33" t="n">
        <f aca="false">'Scarico FP Delivery'!$AJ3296</f>
        <v>0</v>
      </c>
      <c r="K3297" s="34" t="n">
        <f aca="false">'Scarico FP Delivery'!AV3296</f>
        <v>0</v>
      </c>
      <c r="L3297" s="51" t="n">
        <f aca="false">'Scarico FP Delivery'!AF3296</f>
        <v>0</v>
      </c>
      <c r="M3297" s="36" t="n">
        <f aca="false">'Scarico FP Delivery'!EL3296</f>
        <v>0</v>
      </c>
      <c r="N3297" s="37" t="e">
        <f aca="false">VLOOKUP($P3297,Formule!$O$2:$P$200,2,0)</f>
        <v>#N/A</v>
      </c>
      <c r="O3297" s="38" t="e">
        <f aca="false">VLOOKUP($P3297,Formule!$B$2:$C$202,2,0)</f>
        <v>#N/A</v>
      </c>
      <c r="P3297" s="39" t="n">
        <f aca="false">'Scarico FP Delivery'!$AC3296</f>
        <v>0</v>
      </c>
      <c r="Q3297" s="40" t="n">
        <f aca="false">'Scarico FP Delivery'!$AD3296</f>
        <v>0</v>
      </c>
      <c r="R3297" s="41" t="n">
        <f aca="false">'Scarico FP Delivery'!$DO3296</f>
        <v>0</v>
      </c>
      <c r="S3297" s="30" t="e">
        <f aca="false">VLOOKUP($R3297,Formule!$H$2:$I$250,2,0)</f>
        <v>#N/A</v>
      </c>
      <c r="T3297" s="42"/>
      <c r="U3297" s="43" t="e">
        <f aca="false">VLOOKUP($P3297,Formule!$E$2:$F$200,2,0)</f>
        <v>#N/A</v>
      </c>
      <c r="V3297" s="44" t="e">
        <f aca="false">U3297*(25/100)</f>
        <v>#N/A</v>
      </c>
      <c r="W3297" s="45" t="e">
        <f aca="false">U3297-V3297</f>
        <v>#N/A</v>
      </c>
      <c r="Y3297" s="14" t="s">
        <v>2257</v>
      </c>
    </row>
    <row r="3298" customFormat="false" ht="12.75" hidden="false" customHeight="false" outlineLevel="0" collapsed="false">
      <c r="A3298" s="46" t="n">
        <v>3296</v>
      </c>
      <c r="B3298" s="29"/>
      <c r="C3298" s="30"/>
      <c r="D3298" s="30" t="n">
        <f aca="false">'Scarico FP Delivery'!$CY3297</f>
        <v>0</v>
      </c>
      <c r="E3298" s="31" t="n">
        <f aca="false">'Scarico FP Delivery'!$AH3297</f>
        <v>0</v>
      </c>
      <c r="F3298" s="31" t="n">
        <f aca="false">'Scarico FP Delivery'!$Z3297</f>
        <v>0</v>
      </c>
      <c r="G3298" s="30" t="n">
        <f aca="false">'Scarico FP Delivery'!$AG3297</f>
        <v>0</v>
      </c>
      <c r="H3298" s="30" t="n">
        <f aca="false">'Scarico FP Delivery'!$U3297</f>
        <v>0</v>
      </c>
      <c r="I3298" s="32" t="n">
        <f aca="false">'Scarico FP Delivery'!$EW3297</f>
        <v>0</v>
      </c>
      <c r="J3298" s="33" t="n">
        <f aca="false">'Scarico FP Delivery'!$AJ3297</f>
        <v>0</v>
      </c>
      <c r="K3298" s="34" t="n">
        <f aca="false">'Scarico FP Delivery'!AV3297</f>
        <v>0</v>
      </c>
      <c r="L3298" s="51" t="n">
        <f aca="false">'Scarico FP Delivery'!AF3297</f>
        <v>0</v>
      </c>
      <c r="M3298" s="36" t="n">
        <f aca="false">'Scarico FP Delivery'!EL3297</f>
        <v>0</v>
      </c>
      <c r="N3298" s="37" t="e">
        <f aca="false">VLOOKUP($P3298,Formule!$O$2:$P$200,2,0)</f>
        <v>#N/A</v>
      </c>
      <c r="O3298" s="38" t="e">
        <f aca="false">VLOOKUP($P3298,Formule!$B$2:$C$202,2,0)</f>
        <v>#N/A</v>
      </c>
      <c r="P3298" s="39" t="n">
        <f aca="false">'Scarico FP Delivery'!$AC3297</f>
        <v>0</v>
      </c>
      <c r="Q3298" s="40" t="n">
        <f aca="false">'Scarico FP Delivery'!$AD3297</f>
        <v>0</v>
      </c>
      <c r="R3298" s="41" t="n">
        <f aca="false">'Scarico FP Delivery'!$DO3297</f>
        <v>0</v>
      </c>
      <c r="S3298" s="30" t="e">
        <f aca="false">VLOOKUP($R3298,Formule!$H$2:$I$250,2,0)</f>
        <v>#N/A</v>
      </c>
      <c r="T3298" s="42"/>
      <c r="U3298" s="43" t="e">
        <f aca="false">VLOOKUP($P3298,Formule!$E$2:$F$200,2,0)</f>
        <v>#N/A</v>
      </c>
      <c r="V3298" s="44" t="e">
        <f aca="false">U3298*(25/100)</f>
        <v>#N/A</v>
      </c>
      <c r="W3298" s="45" t="e">
        <f aca="false">U3298-V3298</f>
        <v>#N/A</v>
      </c>
      <c r="Y3298" s="14" t="s">
        <v>2257</v>
      </c>
    </row>
    <row r="3299" customFormat="false" ht="12.75" hidden="false" customHeight="false" outlineLevel="0" collapsed="false">
      <c r="A3299" s="46" t="n">
        <v>3297</v>
      </c>
      <c r="B3299" s="29"/>
      <c r="C3299" s="30"/>
      <c r="D3299" s="30" t="n">
        <f aca="false">'Scarico FP Delivery'!$CY3298</f>
        <v>0</v>
      </c>
      <c r="E3299" s="31" t="n">
        <f aca="false">'Scarico FP Delivery'!$AH3298</f>
        <v>0</v>
      </c>
      <c r="F3299" s="31" t="n">
        <f aca="false">'Scarico FP Delivery'!$Z3298</f>
        <v>0</v>
      </c>
      <c r="G3299" s="30" t="n">
        <f aca="false">'Scarico FP Delivery'!$AG3298</f>
        <v>0</v>
      </c>
      <c r="H3299" s="30" t="n">
        <f aca="false">'Scarico FP Delivery'!$U3298</f>
        <v>0</v>
      </c>
      <c r="I3299" s="32" t="n">
        <f aca="false">'Scarico FP Delivery'!$EW3298</f>
        <v>0</v>
      </c>
      <c r="J3299" s="33" t="n">
        <f aca="false">'Scarico FP Delivery'!$AJ3298</f>
        <v>0</v>
      </c>
      <c r="K3299" s="34" t="n">
        <f aca="false">'Scarico FP Delivery'!AV3298</f>
        <v>0</v>
      </c>
      <c r="L3299" s="51" t="n">
        <f aca="false">'Scarico FP Delivery'!AF3298</f>
        <v>0</v>
      </c>
      <c r="M3299" s="36" t="n">
        <f aca="false">'Scarico FP Delivery'!EL3298</f>
        <v>0</v>
      </c>
      <c r="N3299" s="37" t="e">
        <f aca="false">VLOOKUP($P3299,Formule!$O$2:$P$200,2,0)</f>
        <v>#N/A</v>
      </c>
      <c r="O3299" s="38" t="e">
        <f aca="false">VLOOKUP($P3299,Formule!$B$2:$C$202,2,0)</f>
        <v>#N/A</v>
      </c>
      <c r="P3299" s="39" t="n">
        <f aca="false">'Scarico FP Delivery'!$AC3298</f>
        <v>0</v>
      </c>
      <c r="Q3299" s="40" t="n">
        <f aca="false">'Scarico FP Delivery'!$AD3298</f>
        <v>0</v>
      </c>
      <c r="R3299" s="41" t="n">
        <f aca="false">'Scarico FP Delivery'!$DO3298</f>
        <v>0</v>
      </c>
      <c r="S3299" s="30" t="e">
        <f aca="false">VLOOKUP($R3299,Formule!$H$2:$I$250,2,0)</f>
        <v>#N/A</v>
      </c>
      <c r="T3299" s="42"/>
      <c r="U3299" s="43" t="e">
        <f aca="false">VLOOKUP($P3299,Formule!$E$2:$F$200,2,0)</f>
        <v>#N/A</v>
      </c>
      <c r="V3299" s="44" t="e">
        <f aca="false">U3299*(25/100)</f>
        <v>#N/A</v>
      </c>
      <c r="W3299" s="45" t="e">
        <f aca="false">U3299-V3299</f>
        <v>#N/A</v>
      </c>
      <c r="Y3299" s="14" t="s">
        <v>2257</v>
      </c>
    </row>
    <row r="3300" customFormat="false" ht="12.75" hidden="false" customHeight="false" outlineLevel="0" collapsed="false">
      <c r="A3300" s="28" t="n">
        <v>3298</v>
      </c>
      <c r="B3300" s="29"/>
      <c r="C3300" s="30"/>
      <c r="D3300" s="30" t="n">
        <f aca="false">'Scarico FP Delivery'!$CY3299</f>
        <v>0</v>
      </c>
      <c r="E3300" s="31" t="n">
        <f aca="false">'Scarico FP Delivery'!$AH3299</f>
        <v>0</v>
      </c>
      <c r="F3300" s="31" t="n">
        <f aca="false">'Scarico FP Delivery'!$Z3299</f>
        <v>0</v>
      </c>
      <c r="G3300" s="30" t="n">
        <f aca="false">'Scarico FP Delivery'!$AG3299</f>
        <v>0</v>
      </c>
      <c r="H3300" s="30" t="n">
        <f aca="false">'Scarico FP Delivery'!$U3299</f>
        <v>0</v>
      </c>
      <c r="I3300" s="32" t="n">
        <f aca="false">'Scarico FP Delivery'!$EW3299</f>
        <v>0</v>
      </c>
      <c r="J3300" s="33" t="n">
        <f aca="false">'Scarico FP Delivery'!$AJ3299</f>
        <v>0</v>
      </c>
      <c r="K3300" s="34" t="n">
        <f aca="false">'Scarico FP Delivery'!AV3299</f>
        <v>0</v>
      </c>
      <c r="L3300" s="51" t="n">
        <f aca="false">'Scarico FP Delivery'!AF3299</f>
        <v>0</v>
      </c>
      <c r="M3300" s="36" t="n">
        <f aca="false">'Scarico FP Delivery'!EL3299</f>
        <v>0</v>
      </c>
      <c r="N3300" s="37" t="e">
        <f aca="false">VLOOKUP($P3300,Formule!$O$2:$P$200,2,0)</f>
        <v>#N/A</v>
      </c>
      <c r="O3300" s="38" t="e">
        <f aca="false">VLOOKUP($P3300,Formule!$B$2:$C$202,2,0)</f>
        <v>#N/A</v>
      </c>
      <c r="P3300" s="39" t="n">
        <f aca="false">'Scarico FP Delivery'!$AC3299</f>
        <v>0</v>
      </c>
      <c r="Q3300" s="40" t="n">
        <f aca="false">'Scarico FP Delivery'!$AD3299</f>
        <v>0</v>
      </c>
      <c r="R3300" s="41" t="n">
        <f aca="false">'Scarico FP Delivery'!$DO3299</f>
        <v>0</v>
      </c>
      <c r="S3300" s="30" t="e">
        <f aca="false">VLOOKUP($R3300,Formule!$H$2:$I$250,2,0)</f>
        <v>#N/A</v>
      </c>
      <c r="T3300" s="42"/>
      <c r="U3300" s="43" t="e">
        <f aca="false">VLOOKUP($P3300,Formule!$E$2:$F$200,2,0)</f>
        <v>#N/A</v>
      </c>
      <c r="V3300" s="44" t="e">
        <f aca="false">U3300*(25/100)</f>
        <v>#N/A</v>
      </c>
      <c r="W3300" s="45" t="e">
        <f aca="false">U3300-V3300</f>
        <v>#N/A</v>
      </c>
      <c r="Y3300" s="14" t="s">
        <v>2257</v>
      </c>
    </row>
    <row r="3301" customFormat="false" ht="12.75" hidden="false" customHeight="false" outlineLevel="0" collapsed="false">
      <c r="A3301" s="46" t="n">
        <v>3299</v>
      </c>
      <c r="B3301" s="29"/>
      <c r="C3301" s="30"/>
      <c r="D3301" s="30" t="n">
        <f aca="false">'Scarico FP Delivery'!$CY3300</f>
        <v>0</v>
      </c>
      <c r="E3301" s="31" t="n">
        <f aca="false">'Scarico FP Delivery'!$AH3300</f>
        <v>0</v>
      </c>
      <c r="F3301" s="31" t="n">
        <f aca="false">'Scarico FP Delivery'!$Z3300</f>
        <v>0</v>
      </c>
      <c r="G3301" s="30" t="n">
        <f aca="false">'Scarico FP Delivery'!$AG3300</f>
        <v>0</v>
      </c>
      <c r="H3301" s="30" t="n">
        <f aca="false">'Scarico FP Delivery'!$U3300</f>
        <v>0</v>
      </c>
      <c r="I3301" s="32" t="n">
        <f aca="false">'Scarico FP Delivery'!$EW3300</f>
        <v>0</v>
      </c>
      <c r="J3301" s="33" t="n">
        <f aca="false">'Scarico FP Delivery'!$AJ3300</f>
        <v>0</v>
      </c>
      <c r="K3301" s="34" t="n">
        <f aca="false">'Scarico FP Delivery'!AV3300</f>
        <v>0</v>
      </c>
      <c r="L3301" s="51" t="n">
        <f aca="false">'Scarico FP Delivery'!AF3300</f>
        <v>0</v>
      </c>
      <c r="M3301" s="36" t="n">
        <f aca="false">'Scarico FP Delivery'!EL3300</f>
        <v>0</v>
      </c>
      <c r="N3301" s="37" t="e">
        <f aca="false">VLOOKUP($P3301,Formule!$O$2:$P$200,2,0)</f>
        <v>#N/A</v>
      </c>
      <c r="O3301" s="38" t="e">
        <f aca="false">VLOOKUP($P3301,Formule!$B$2:$C$202,2,0)</f>
        <v>#N/A</v>
      </c>
      <c r="P3301" s="39" t="n">
        <f aca="false">'Scarico FP Delivery'!$AC3300</f>
        <v>0</v>
      </c>
      <c r="Q3301" s="40" t="n">
        <f aca="false">'Scarico FP Delivery'!$AD3300</f>
        <v>0</v>
      </c>
      <c r="R3301" s="41" t="n">
        <f aca="false">'Scarico FP Delivery'!$DO3300</f>
        <v>0</v>
      </c>
      <c r="S3301" s="30" t="e">
        <f aca="false">VLOOKUP($R3301,Formule!$H$2:$I$250,2,0)</f>
        <v>#N/A</v>
      </c>
      <c r="T3301" s="42"/>
      <c r="U3301" s="43" t="e">
        <f aca="false">VLOOKUP($P3301,Formule!$E$2:$F$200,2,0)</f>
        <v>#N/A</v>
      </c>
      <c r="V3301" s="44" t="e">
        <f aca="false">U3301*(25/100)</f>
        <v>#N/A</v>
      </c>
      <c r="W3301" s="45" t="e">
        <f aca="false">U3301-V3301</f>
        <v>#N/A</v>
      </c>
      <c r="Y3301" s="14" t="s">
        <v>2257</v>
      </c>
    </row>
    <row r="3302" customFormat="false" ht="12.75" hidden="false" customHeight="false" outlineLevel="0" collapsed="false">
      <c r="A3302" s="46" t="n">
        <v>3300</v>
      </c>
      <c r="B3302" s="29"/>
      <c r="C3302" s="30"/>
      <c r="D3302" s="30" t="n">
        <f aca="false">'Scarico FP Delivery'!$CY3301</f>
        <v>0</v>
      </c>
      <c r="E3302" s="31" t="n">
        <f aca="false">'Scarico FP Delivery'!$AH3301</f>
        <v>0</v>
      </c>
      <c r="F3302" s="31" t="n">
        <f aca="false">'Scarico FP Delivery'!$Z3301</f>
        <v>0</v>
      </c>
      <c r="G3302" s="30" t="n">
        <f aca="false">'Scarico FP Delivery'!$AG3301</f>
        <v>0</v>
      </c>
      <c r="H3302" s="30" t="n">
        <f aca="false">'Scarico FP Delivery'!$U3301</f>
        <v>0</v>
      </c>
      <c r="I3302" s="32" t="n">
        <f aca="false">'Scarico FP Delivery'!$EW3301</f>
        <v>0</v>
      </c>
      <c r="J3302" s="33" t="n">
        <f aca="false">'Scarico FP Delivery'!$AJ3301</f>
        <v>0</v>
      </c>
      <c r="K3302" s="34" t="n">
        <f aca="false">'Scarico FP Delivery'!AV3301</f>
        <v>0</v>
      </c>
      <c r="L3302" s="51" t="n">
        <f aca="false">'Scarico FP Delivery'!AF3301</f>
        <v>0</v>
      </c>
      <c r="M3302" s="36" t="n">
        <f aca="false">'Scarico FP Delivery'!EL3301</f>
        <v>0</v>
      </c>
      <c r="N3302" s="37" t="e">
        <f aca="false">VLOOKUP($P3302,Formule!$O$2:$P$200,2,0)</f>
        <v>#N/A</v>
      </c>
      <c r="O3302" s="38" t="e">
        <f aca="false">VLOOKUP($P3302,Formule!$B$2:$C$202,2,0)</f>
        <v>#N/A</v>
      </c>
      <c r="P3302" s="39" t="n">
        <f aca="false">'Scarico FP Delivery'!$AC3301</f>
        <v>0</v>
      </c>
      <c r="Q3302" s="40" t="n">
        <f aca="false">'Scarico FP Delivery'!$AD3301</f>
        <v>0</v>
      </c>
      <c r="R3302" s="41" t="n">
        <f aca="false">'Scarico FP Delivery'!$DO3301</f>
        <v>0</v>
      </c>
      <c r="S3302" s="30" t="e">
        <f aca="false">VLOOKUP($R3302,Formule!$H$2:$I$250,2,0)</f>
        <v>#N/A</v>
      </c>
      <c r="T3302" s="42"/>
      <c r="U3302" s="43" t="e">
        <f aca="false">VLOOKUP($P3302,Formule!$E$2:$F$200,2,0)</f>
        <v>#N/A</v>
      </c>
      <c r="V3302" s="44" t="e">
        <f aca="false">U3302*(25/100)</f>
        <v>#N/A</v>
      </c>
      <c r="W3302" s="45" t="e">
        <f aca="false">U3302-V3302</f>
        <v>#N/A</v>
      </c>
      <c r="Y3302" s="14" t="s">
        <v>2257</v>
      </c>
    </row>
    <row r="3303" customFormat="false" ht="12.75" hidden="false" customHeight="false" outlineLevel="0" collapsed="false">
      <c r="A3303" s="28" t="n">
        <v>3301</v>
      </c>
      <c r="B3303" s="29"/>
      <c r="C3303" s="30"/>
      <c r="D3303" s="30" t="n">
        <f aca="false">'Scarico FP Delivery'!$CY3302</f>
        <v>0</v>
      </c>
      <c r="E3303" s="31" t="n">
        <f aca="false">'Scarico FP Delivery'!$AH3302</f>
        <v>0</v>
      </c>
      <c r="F3303" s="31" t="n">
        <f aca="false">'Scarico FP Delivery'!$Z3302</f>
        <v>0</v>
      </c>
      <c r="G3303" s="30" t="n">
        <f aca="false">'Scarico FP Delivery'!$AG3302</f>
        <v>0</v>
      </c>
      <c r="H3303" s="30" t="n">
        <f aca="false">'Scarico FP Delivery'!$U3302</f>
        <v>0</v>
      </c>
      <c r="I3303" s="32" t="n">
        <f aca="false">'Scarico FP Delivery'!$EW3302</f>
        <v>0</v>
      </c>
      <c r="J3303" s="33" t="n">
        <f aca="false">'Scarico FP Delivery'!$AJ3302</f>
        <v>0</v>
      </c>
      <c r="K3303" s="34" t="n">
        <f aca="false">'Scarico FP Delivery'!AV3302</f>
        <v>0</v>
      </c>
      <c r="L3303" s="51" t="n">
        <f aca="false">'Scarico FP Delivery'!AF3302</f>
        <v>0</v>
      </c>
      <c r="M3303" s="36" t="n">
        <f aca="false">'Scarico FP Delivery'!EL3302</f>
        <v>0</v>
      </c>
      <c r="N3303" s="37" t="e">
        <f aca="false">VLOOKUP($P3303,Formule!$O$2:$P$200,2,0)</f>
        <v>#N/A</v>
      </c>
      <c r="O3303" s="38" t="e">
        <f aca="false">VLOOKUP($P3303,Formule!$B$2:$C$202,2,0)</f>
        <v>#N/A</v>
      </c>
      <c r="P3303" s="39" t="n">
        <f aca="false">'Scarico FP Delivery'!$AC3302</f>
        <v>0</v>
      </c>
      <c r="Q3303" s="40" t="n">
        <f aca="false">'Scarico FP Delivery'!$AD3302</f>
        <v>0</v>
      </c>
      <c r="R3303" s="41" t="n">
        <f aca="false">'Scarico FP Delivery'!$DO3302</f>
        <v>0</v>
      </c>
      <c r="S3303" s="30" t="e">
        <f aca="false">VLOOKUP($R3303,Formule!$H$2:$I$250,2,0)</f>
        <v>#N/A</v>
      </c>
      <c r="T3303" s="42"/>
      <c r="U3303" s="43" t="e">
        <f aca="false">VLOOKUP($P3303,Formule!$E$2:$F$200,2,0)</f>
        <v>#N/A</v>
      </c>
      <c r="V3303" s="44" t="e">
        <f aca="false">U3303*(25/100)</f>
        <v>#N/A</v>
      </c>
      <c r="W3303" s="45" t="e">
        <f aca="false">U3303-V3303</f>
        <v>#N/A</v>
      </c>
      <c r="Y3303" s="14" t="s">
        <v>2257</v>
      </c>
    </row>
    <row r="3304" customFormat="false" ht="12.75" hidden="false" customHeight="false" outlineLevel="0" collapsed="false">
      <c r="A3304" s="46" t="n">
        <v>3302</v>
      </c>
      <c r="B3304" s="29"/>
      <c r="C3304" s="30"/>
      <c r="D3304" s="30" t="n">
        <f aca="false">'Scarico FP Delivery'!$CY3303</f>
        <v>0</v>
      </c>
      <c r="E3304" s="31" t="n">
        <f aca="false">'Scarico FP Delivery'!$AH3303</f>
        <v>0</v>
      </c>
      <c r="F3304" s="31" t="n">
        <f aca="false">'Scarico FP Delivery'!$Z3303</f>
        <v>0</v>
      </c>
      <c r="G3304" s="30" t="n">
        <f aca="false">'Scarico FP Delivery'!$AG3303</f>
        <v>0</v>
      </c>
      <c r="H3304" s="30" t="n">
        <f aca="false">'Scarico FP Delivery'!$U3303</f>
        <v>0</v>
      </c>
      <c r="I3304" s="32" t="n">
        <f aca="false">'Scarico FP Delivery'!$EW3303</f>
        <v>0</v>
      </c>
      <c r="J3304" s="33" t="n">
        <f aca="false">'Scarico FP Delivery'!$AJ3303</f>
        <v>0</v>
      </c>
      <c r="K3304" s="34" t="n">
        <f aca="false">'Scarico FP Delivery'!AV3303</f>
        <v>0</v>
      </c>
      <c r="L3304" s="51" t="n">
        <f aca="false">'Scarico FP Delivery'!AF3303</f>
        <v>0</v>
      </c>
      <c r="M3304" s="36" t="n">
        <f aca="false">'Scarico FP Delivery'!EL3303</f>
        <v>0</v>
      </c>
      <c r="N3304" s="37" t="e">
        <f aca="false">VLOOKUP($P3304,Formule!$O$2:$P$200,2,0)</f>
        <v>#N/A</v>
      </c>
      <c r="O3304" s="38" t="e">
        <f aca="false">VLOOKUP($P3304,Formule!$B$2:$C$202,2,0)</f>
        <v>#N/A</v>
      </c>
      <c r="P3304" s="39" t="n">
        <f aca="false">'Scarico FP Delivery'!$AC3303</f>
        <v>0</v>
      </c>
      <c r="Q3304" s="40" t="n">
        <f aca="false">'Scarico FP Delivery'!$AD3303</f>
        <v>0</v>
      </c>
      <c r="R3304" s="41" t="n">
        <f aca="false">'Scarico FP Delivery'!$DO3303</f>
        <v>0</v>
      </c>
      <c r="S3304" s="30" t="e">
        <f aca="false">VLOOKUP($R3304,Formule!$H$2:$I$250,2,0)</f>
        <v>#N/A</v>
      </c>
      <c r="T3304" s="42"/>
      <c r="U3304" s="43" t="e">
        <f aca="false">VLOOKUP($P3304,Formule!$E$2:$F$200,2,0)</f>
        <v>#N/A</v>
      </c>
      <c r="V3304" s="44" t="e">
        <f aca="false">U3304*(25/100)</f>
        <v>#N/A</v>
      </c>
      <c r="W3304" s="45" t="e">
        <f aca="false">U3304-V3304</f>
        <v>#N/A</v>
      </c>
      <c r="Y3304" s="14" t="s">
        <v>2257</v>
      </c>
    </row>
    <row r="3305" customFormat="false" ht="12.75" hidden="false" customHeight="false" outlineLevel="0" collapsed="false">
      <c r="A3305" s="46" t="n">
        <v>3303</v>
      </c>
      <c r="B3305" s="29"/>
      <c r="C3305" s="30"/>
      <c r="D3305" s="30" t="n">
        <f aca="false">'Scarico FP Delivery'!$CY3304</f>
        <v>0</v>
      </c>
      <c r="E3305" s="31" t="n">
        <f aca="false">'Scarico FP Delivery'!$AH3304</f>
        <v>0</v>
      </c>
      <c r="F3305" s="31" t="n">
        <f aca="false">'Scarico FP Delivery'!$Z3304</f>
        <v>0</v>
      </c>
      <c r="G3305" s="30" t="n">
        <f aca="false">'Scarico FP Delivery'!$AG3304</f>
        <v>0</v>
      </c>
      <c r="H3305" s="30" t="n">
        <f aca="false">'Scarico FP Delivery'!$U3304</f>
        <v>0</v>
      </c>
      <c r="I3305" s="32" t="n">
        <f aca="false">'Scarico FP Delivery'!$EW3304</f>
        <v>0</v>
      </c>
      <c r="J3305" s="33" t="n">
        <f aca="false">'Scarico FP Delivery'!$AJ3304</f>
        <v>0</v>
      </c>
      <c r="K3305" s="34" t="n">
        <f aca="false">'Scarico FP Delivery'!AV3304</f>
        <v>0</v>
      </c>
      <c r="L3305" s="51" t="n">
        <f aca="false">'Scarico FP Delivery'!AF3304</f>
        <v>0</v>
      </c>
      <c r="M3305" s="36" t="n">
        <f aca="false">'Scarico FP Delivery'!EL3304</f>
        <v>0</v>
      </c>
      <c r="N3305" s="37" t="e">
        <f aca="false">VLOOKUP($P3305,Formule!$O$2:$P$200,2,0)</f>
        <v>#N/A</v>
      </c>
      <c r="O3305" s="38" t="e">
        <f aca="false">VLOOKUP($P3305,Formule!$B$2:$C$202,2,0)</f>
        <v>#N/A</v>
      </c>
      <c r="P3305" s="39" t="n">
        <f aca="false">'Scarico FP Delivery'!$AC3304</f>
        <v>0</v>
      </c>
      <c r="Q3305" s="40" t="n">
        <f aca="false">'Scarico FP Delivery'!$AD3304</f>
        <v>0</v>
      </c>
      <c r="R3305" s="41" t="n">
        <f aca="false">'Scarico FP Delivery'!$DO3304</f>
        <v>0</v>
      </c>
      <c r="S3305" s="30" t="e">
        <f aca="false">VLOOKUP($R3305,Formule!$H$2:$I$250,2,0)</f>
        <v>#N/A</v>
      </c>
      <c r="T3305" s="42"/>
      <c r="U3305" s="43" t="e">
        <f aca="false">VLOOKUP($P3305,Formule!$E$2:$F$200,2,0)</f>
        <v>#N/A</v>
      </c>
      <c r="V3305" s="44" t="e">
        <f aca="false">U3305*(25/100)</f>
        <v>#N/A</v>
      </c>
      <c r="W3305" s="45" t="e">
        <f aca="false">U3305-V3305</f>
        <v>#N/A</v>
      </c>
      <c r="Y3305" s="14" t="s">
        <v>2257</v>
      </c>
    </row>
    <row r="3306" customFormat="false" ht="12.75" hidden="false" customHeight="false" outlineLevel="0" collapsed="false">
      <c r="A3306" s="28" t="n">
        <v>3304</v>
      </c>
      <c r="B3306" s="29"/>
      <c r="C3306" s="30"/>
      <c r="D3306" s="30" t="n">
        <f aca="false">'Scarico FP Delivery'!$CY3305</f>
        <v>0</v>
      </c>
      <c r="E3306" s="31" t="n">
        <f aca="false">'Scarico FP Delivery'!$AH3305</f>
        <v>0</v>
      </c>
      <c r="F3306" s="31" t="n">
        <f aca="false">'Scarico FP Delivery'!$Z3305</f>
        <v>0</v>
      </c>
      <c r="G3306" s="30" t="n">
        <f aca="false">'Scarico FP Delivery'!$AG3305</f>
        <v>0</v>
      </c>
      <c r="H3306" s="30" t="n">
        <f aca="false">'Scarico FP Delivery'!$U3305</f>
        <v>0</v>
      </c>
      <c r="I3306" s="32" t="n">
        <f aca="false">'Scarico FP Delivery'!$EW3305</f>
        <v>0</v>
      </c>
      <c r="J3306" s="33" t="n">
        <f aca="false">'Scarico FP Delivery'!$AJ3305</f>
        <v>0</v>
      </c>
      <c r="K3306" s="34" t="n">
        <f aca="false">'Scarico FP Delivery'!AV3305</f>
        <v>0</v>
      </c>
      <c r="L3306" s="51" t="n">
        <f aca="false">'Scarico FP Delivery'!AF3305</f>
        <v>0</v>
      </c>
      <c r="M3306" s="36" t="n">
        <f aca="false">'Scarico FP Delivery'!EL3305</f>
        <v>0</v>
      </c>
      <c r="N3306" s="37" t="e">
        <f aca="false">VLOOKUP($P3306,Formule!$O$2:$P$200,2,0)</f>
        <v>#N/A</v>
      </c>
      <c r="O3306" s="38" t="e">
        <f aca="false">VLOOKUP($P3306,Formule!$B$2:$C$202,2,0)</f>
        <v>#N/A</v>
      </c>
      <c r="P3306" s="39" t="n">
        <f aca="false">'Scarico FP Delivery'!$AC3305</f>
        <v>0</v>
      </c>
      <c r="Q3306" s="40" t="n">
        <f aca="false">'Scarico FP Delivery'!$AD3305</f>
        <v>0</v>
      </c>
      <c r="R3306" s="41" t="n">
        <f aca="false">'Scarico FP Delivery'!$DO3305</f>
        <v>0</v>
      </c>
      <c r="S3306" s="30" t="e">
        <f aca="false">VLOOKUP($R3306,Formule!$H$2:$I$250,2,0)</f>
        <v>#N/A</v>
      </c>
      <c r="T3306" s="42"/>
      <c r="U3306" s="43" t="e">
        <f aca="false">VLOOKUP($P3306,Formule!$E$2:$F$200,2,0)</f>
        <v>#N/A</v>
      </c>
      <c r="V3306" s="44" t="e">
        <f aca="false">U3306*(25/100)</f>
        <v>#N/A</v>
      </c>
      <c r="W3306" s="45" t="e">
        <f aca="false">U3306-V3306</f>
        <v>#N/A</v>
      </c>
      <c r="Y3306" s="14" t="s">
        <v>2257</v>
      </c>
    </row>
    <row r="3307" customFormat="false" ht="12.75" hidden="false" customHeight="false" outlineLevel="0" collapsed="false">
      <c r="A3307" s="46" t="n">
        <v>3305</v>
      </c>
      <c r="B3307" s="29"/>
      <c r="C3307" s="30"/>
      <c r="D3307" s="30" t="n">
        <f aca="false">'Scarico FP Delivery'!$CY3306</f>
        <v>0</v>
      </c>
      <c r="E3307" s="31" t="n">
        <f aca="false">'Scarico FP Delivery'!$AH3306</f>
        <v>0</v>
      </c>
      <c r="F3307" s="31" t="n">
        <f aca="false">'Scarico FP Delivery'!$Z3306</f>
        <v>0</v>
      </c>
      <c r="G3307" s="30" t="n">
        <f aca="false">'Scarico FP Delivery'!$AG3306</f>
        <v>0</v>
      </c>
      <c r="H3307" s="30" t="n">
        <f aca="false">'Scarico FP Delivery'!$U3306</f>
        <v>0</v>
      </c>
      <c r="I3307" s="32" t="n">
        <f aca="false">'Scarico FP Delivery'!$EW3306</f>
        <v>0</v>
      </c>
      <c r="J3307" s="33" t="n">
        <f aca="false">'Scarico FP Delivery'!$AJ3306</f>
        <v>0</v>
      </c>
      <c r="K3307" s="34" t="n">
        <f aca="false">'Scarico FP Delivery'!AV3306</f>
        <v>0</v>
      </c>
      <c r="L3307" s="51" t="n">
        <f aca="false">'Scarico FP Delivery'!AF3306</f>
        <v>0</v>
      </c>
      <c r="M3307" s="36" t="n">
        <f aca="false">'Scarico FP Delivery'!EL3306</f>
        <v>0</v>
      </c>
      <c r="N3307" s="37" t="e">
        <f aca="false">VLOOKUP($P3307,Formule!$O$2:$P$200,2,0)</f>
        <v>#N/A</v>
      </c>
      <c r="O3307" s="38" t="e">
        <f aca="false">VLOOKUP($P3307,Formule!$B$2:$C$202,2,0)</f>
        <v>#N/A</v>
      </c>
      <c r="P3307" s="39" t="n">
        <f aca="false">'Scarico FP Delivery'!$AC3306</f>
        <v>0</v>
      </c>
      <c r="Q3307" s="40" t="n">
        <f aca="false">'Scarico FP Delivery'!$AD3306</f>
        <v>0</v>
      </c>
      <c r="R3307" s="41" t="n">
        <f aca="false">'Scarico FP Delivery'!$DO3306</f>
        <v>0</v>
      </c>
      <c r="S3307" s="30" t="e">
        <f aca="false">VLOOKUP($R3307,Formule!$H$2:$I$250,2,0)</f>
        <v>#N/A</v>
      </c>
      <c r="T3307" s="42"/>
      <c r="U3307" s="43" t="e">
        <f aca="false">VLOOKUP($P3307,Formule!$E$2:$F$200,2,0)</f>
        <v>#N/A</v>
      </c>
      <c r="V3307" s="44" t="e">
        <f aca="false">U3307*(25/100)</f>
        <v>#N/A</v>
      </c>
      <c r="W3307" s="45" t="e">
        <f aca="false">U3307-V3307</f>
        <v>#N/A</v>
      </c>
      <c r="Y3307" s="14" t="s">
        <v>2257</v>
      </c>
    </row>
    <row r="3308" customFormat="false" ht="12.75" hidden="false" customHeight="false" outlineLevel="0" collapsed="false">
      <c r="A3308" s="46" t="n">
        <v>3306</v>
      </c>
      <c r="B3308" s="29"/>
      <c r="C3308" s="30"/>
      <c r="D3308" s="30" t="n">
        <f aca="false">'Scarico FP Delivery'!$CY3307</f>
        <v>0</v>
      </c>
      <c r="E3308" s="31" t="n">
        <f aca="false">'Scarico FP Delivery'!$AH3307</f>
        <v>0</v>
      </c>
      <c r="F3308" s="31" t="n">
        <f aca="false">'Scarico FP Delivery'!$Z3307</f>
        <v>0</v>
      </c>
      <c r="G3308" s="30" t="n">
        <f aca="false">'Scarico FP Delivery'!$AG3307</f>
        <v>0</v>
      </c>
      <c r="H3308" s="30" t="n">
        <f aca="false">'Scarico FP Delivery'!$U3307</f>
        <v>0</v>
      </c>
      <c r="I3308" s="32" t="n">
        <f aca="false">'Scarico FP Delivery'!$EW3307</f>
        <v>0</v>
      </c>
      <c r="J3308" s="33" t="n">
        <f aca="false">'Scarico FP Delivery'!$AJ3307</f>
        <v>0</v>
      </c>
      <c r="K3308" s="34" t="n">
        <f aca="false">'Scarico FP Delivery'!AV3307</f>
        <v>0</v>
      </c>
      <c r="L3308" s="51" t="n">
        <f aca="false">'Scarico FP Delivery'!AF3307</f>
        <v>0</v>
      </c>
      <c r="M3308" s="36" t="n">
        <f aca="false">'Scarico FP Delivery'!EL3307</f>
        <v>0</v>
      </c>
      <c r="N3308" s="37" t="e">
        <f aca="false">VLOOKUP($P3308,Formule!$O$2:$P$200,2,0)</f>
        <v>#N/A</v>
      </c>
      <c r="O3308" s="38" t="e">
        <f aca="false">VLOOKUP($P3308,Formule!$B$2:$C$202,2,0)</f>
        <v>#N/A</v>
      </c>
      <c r="P3308" s="39" t="n">
        <f aca="false">'Scarico FP Delivery'!$AC3307</f>
        <v>0</v>
      </c>
      <c r="Q3308" s="40" t="n">
        <f aca="false">'Scarico FP Delivery'!$AD3307</f>
        <v>0</v>
      </c>
      <c r="R3308" s="41" t="n">
        <f aca="false">'Scarico FP Delivery'!$DO3307</f>
        <v>0</v>
      </c>
      <c r="S3308" s="30" t="e">
        <f aca="false">VLOOKUP($R3308,Formule!$H$2:$I$250,2,0)</f>
        <v>#N/A</v>
      </c>
      <c r="T3308" s="42"/>
      <c r="U3308" s="43" t="e">
        <f aca="false">VLOOKUP($P3308,Formule!$E$2:$F$200,2,0)</f>
        <v>#N/A</v>
      </c>
      <c r="V3308" s="44" t="e">
        <f aca="false">U3308*(25/100)</f>
        <v>#N/A</v>
      </c>
      <c r="W3308" s="45" t="e">
        <f aca="false">U3308-V3308</f>
        <v>#N/A</v>
      </c>
      <c r="Y3308" s="14" t="s">
        <v>2257</v>
      </c>
    </row>
    <row r="3309" customFormat="false" ht="12.75" hidden="false" customHeight="false" outlineLevel="0" collapsed="false">
      <c r="A3309" s="28" t="n">
        <v>3307</v>
      </c>
      <c r="B3309" s="29"/>
      <c r="C3309" s="30"/>
      <c r="D3309" s="30" t="n">
        <f aca="false">'Scarico FP Delivery'!$CY3308</f>
        <v>0</v>
      </c>
      <c r="E3309" s="31" t="n">
        <f aca="false">'Scarico FP Delivery'!$AH3308</f>
        <v>0</v>
      </c>
      <c r="F3309" s="31" t="n">
        <f aca="false">'Scarico FP Delivery'!$Z3308</f>
        <v>0</v>
      </c>
      <c r="G3309" s="30" t="n">
        <f aca="false">'Scarico FP Delivery'!$AG3308</f>
        <v>0</v>
      </c>
      <c r="H3309" s="30" t="n">
        <f aca="false">'Scarico FP Delivery'!$U3308</f>
        <v>0</v>
      </c>
      <c r="I3309" s="32" t="n">
        <f aca="false">'Scarico FP Delivery'!$EW3308</f>
        <v>0</v>
      </c>
      <c r="J3309" s="33" t="n">
        <f aca="false">'Scarico FP Delivery'!$AJ3308</f>
        <v>0</v>
      </c>
      <c r="K3309" s="34" t="n">
        <f aca="false">'Scarico FP Delivery'!AV3308</f>
        <v>0</v>
      </c>
      <c r="L3309" s="51" t="n">
        <f aca="false">'Scarico FP Delivery'!AF3308</f>
        <v>0</v>
      </c>
      <c r="M3309" s="36" t="n">
        <f aca="false">'Scarico FP Delivery'!EL3308</f>
        <v>0</v>
      </c>
      <c r="N3309" s="37" t="e">
        <f aca="false">VLOOKUP($P3309,Formule!$O$2:$P$200,2,0)</f>
        <v>#N/A</v>
      </c>
      <c r="O3309" s="38" t="e">
        <f aca="false">VLOOKUP($P3309,Formule!$B$2:$C$202,2,0)</f>
        <v>#N/A</v>
      </c>
      <c r="P3309" s="39" t="n">
        <f aca="false">'Scarico FP Delivery'!$AC3308</f>
        <v>0</v>
      </c>
      <c r="Q3309" s="40" t="n">
        <f aca="false">'Scarico FP Delivery'!$AD3308</f>
        <v>0</v>
      </c>
      <c r="R3309" s="41" t="n">
        <f aca="false">'Scarico FP Delivery'!$DO3308</f>
        <v>0</v>
      </c>
      <c r="S3309" s="30" t="e">
        <f aca="false">VLOOKUP($R3309,Formule!$H$2:$I$250,2,0)</f>
        <v>#N/A</v>
      </c>
      <c r="T3309" s="42"/>
      <c r="U3309" s="43" t="e">
        <f aca="false">VLOOKUP($P3309,Formule!$E$2:$F$200,2,0)</f>
        <v>#N/A</v>
      </c>
      <c r="V3309" s="44" t="e">
        <f aca="false">U3309*(25/100)</f>
        <v>#N/A</v>
      </c>
      <c r="W3309" s="45" t="e">
        <f aca="false">U3309-V3309</f>
        <v>#N/A</v>
      </c>
      <c r="Y3309" s="14" t="s">
        <v>2257</v>
      </c>
    </row>
    <row r="3310" customFormat="false" ht="12.75" hidden="false" customHeight="false" outlineLevel="0" collapsed="false">
      <c r="A3310" s="46" t="n">
        <v>3308</v>
      </c>
      <c r="B3310" s="29"/>
      <c r="C3310" s="30"/>
      <c r="D3310" s="30" t="n">
        <f aca="false">'Scarico FP Delivery'!$CY3309</f>
        <v>0</v>
      </c>
      <c r="E3310" s="31" t="n">
        <f aca="false">'Scarico FP Delivery'!$AH3309</f>
        <v>0</v>
      </c>
      <c r="F3310" s="31" t="n">
        <f aca="false">'Scarico FP Delivery'!$Z3309</f>
        <v>0</v>
      </c>
      <c r="G3310" s="30" t="n">
        <f aca="false">'Scarico FP Delivery'!$AG3309</f>
        <v>0</v>
      </c>
      <c r="H3310" s="30" t="n">
        <f aca="false">'Scarico FP Delivery'!$U3309</f>
        <v>0</v>
      </c>
      <c r="I3310" s="32" t="n">
        <f aca="false">'Scarico FP Delivery'!$EW3309</f>
        <v>0</v>
      </c>
      <c r="J3310" s="33" t="n">
        <f aca="false">'Scarico FP Delivery'!$AJ3309</f>
        <v>0</v>
      </c>
      <c r="K3310" s="34" t="n">
        <f aca="false">'Scarico FP Delivery'!AV3309</f>
        <v>0</v>
      </c>
      <c r="L3310" s="51" t="n">
        <f aca="false">'Scarico FP Delivery'!AF3309</f>
        <v>0</v>
      </c>
      <c r="M3310" s="36" t="n">
        <f aca="false">'Scarico FP Delivery'!EL3309</f>
        <v>0</v>
      </c>
      <c r="N3310" s="37" t="e">
        <f aca="false">VLOOKUP($P3310,Formule!$O$2:$P$200,2,0)</f>
        <v>#N/A</v>
      </c>
      <c r="O3310" s="38" t="e">
        <f aca="false">VLOOKUP($P3310,Formule!$B$2:$C$202,2,0)</f>
        <v>#N/A</v>
      </c>
      <c r="P3310" s="39" t="n">
        <f aca="false">'Scarico FP Delivery'!$AC3309</f>
        <v>0</v>
      </c>
      <c r="Q3310" s="40" t="n">
        <f aca="false">'Scarico FP Delivery'!$AD3309</f>
        <v>0</v>
      </c>
      <c r="R3310" s="41" t="n">
        <f aca="false">'Scarico FP Delivery'!$DO3309</f>
        <v>0</v>
      </c>
      <c r="S3310" s="30" t="e">
        <f aca="false">VLOOKUP($R3310,Formule!$H$2:$I$250,2,0)</f>
        <v>#N/A</v>
      </c>
      <c r="T3310" s="42"/>
      <c r="U3310" s="43" t="e">
        <f aca="false">VLOOKUP($P3310,Formule!$E$2:$F$200,2,0)</f>
        <v>#N/A</v>
      </c>
      <c r="V3310" s="44" t="e">
        <f aca="false">U3310*(25/100)</f>
        <v>#N/A</v>
      </c>
      <c r="W3310" s="45" t="e">
        <f aca="false">U3310-V3310</f>
        <v>#N/A</v>
      </c>
      <c r="Y3310" s="14" t="s">
        <v>2257</v>
      </c>
    </row>
    <row r="3311" customFormat="false" ht="12.75" hidden="false" customHeight="false" outlineLevel="0" collapsed="false">
      <c r="A3311" s="46" t="n">
        <v>3309</v>
      </c>
      <c r="B3311" s="29"/>
      <c r="C3311" s="30"/>
      <c r="D3311" s="30" t="n">
        <f aca="false">'Scarico FP Delivery'!$CY3310</f>
        <v>0</v>
      </c>
      <c r="E3311" s="31" t="n">
        <f aca="false">'Scarico FP Delivery'!$AH3310</f>
        <v>0</v>
      </c>
      <c r="F3311" s="31" t="n">
        <f aca="false">'Scarico FP Delivery'!$Z3310</f>
        <v>0</v>
      </c>
      <c r="G3311" s="30" t="n">
        <f aca="false">'Scarico FP Delivery'!$AG3310</f>
        <v>0</v>
      </c>
      <c r="H3311" s="30" t="n">
        <f aca="false">'Scarico FP Delivery'!$U3310</f>
        <v>0</v>
      </c>
      <c r="I3311" s="32" t="n">
        <f aca="false">'Scarico FP Delivery'!$EW3310</f>
        <v>0</v>
      </c>
      <c r="J3311" s="33" t="n">
        <f aca="false">'Scarico FP Delivery'!$AJ3310</f>
        <v>0</v>
      </c>
      <c r="K3311" s="34" t="n">
        <f aca="false">'Scarico FP Delivery'!AV3310</f>
        <v>0</v>
      </c>
      <c r="L3311" s="51" t="n">
        <f aca="false">'Scarico FP Delivery'!AF3310</f>
        <v>0</v>
      </c>
      <c r="M3311" s="36" t="n">
        <f aca="false">'Scarico FP Delivery'!EL3310</f>
        <v>0</v>
      </c>
      <c r="N3311" s="37" t="e">
        <f aca="false">VLOOKUP($P3311,Formule!$O$2:$P$200,2,0)</f>
        <v>#N/A</v>
      </c>
      <c r="O3311" s="38" t="e">
        <f aca="false">VLOOKUP($P3311,Formule!$B$2:$C$202,2,0)</f>
        <v>#N/A</v>
      </c>
      <c r="P3311" s="39" t="n">
        <f aca="false">'Scarico FP Delivery'!$AC3310</f>
        <v>0</v>
      </c>
      <c r="Q3311" s="40" t="n">
        <f aca="false">'Scarico FP Delivery'!$AD3310</f>
        <v>0</v>
      </c>
      <c r="R3311" s="41" t="n">
        <f aca="false">'Scarico FP Delivery'!$DO3310</f>
        <v>0</v>
      </c>
      <c r="S3311" s="30" t="e">
        <f aca="false">VLOOKUP($R3311,Formule!$H$2:$I$250,2,0)</f>
        <v>#N/A</v>
      </c>
      <c r="T3311" s="42"/>
      <c r="U3311" s="43" t="e">
        <f aca="false">VLOOKUP($P3311,Formule!$E$2:$F$200,2,0)</f>
        <v>#N/A</v>
      </c>
      <c r="V3311" s="44" t="e">
        <f aca="false">U3311*(25/100)</f>
        <v>#N/A</v>
      </c>
      <c r="W3311" s="45" t="e">
        <f aca="false">U3311-V3311</f>
        <v>#N/A</v>
      </c>
      <c r="Y3311" s="14" t="s">
        <v>2257</v>
      </c>
    </row>
    <row r="3312" customFormat="false" ht="12.75" hidden="false" customHeight="false" outlineLevel="0" collapsed="false">
      <c r="A3312" s="28" t="n">
        <v>3310</v>
      </c>
      <c r="B3312" s="29"/>
      <c r="C3312" s="30"/>
      <c r="D3312" s="30" t="n">
        <f aca="false">'Scarico FP Delivery'!$CY3311</f>
        <v>0</v>
      </c>
      <c r="E3312" s="31" t="n">
        <f aca="false">'Scarico FP Delivery'!$AH3311</f>
        <v>0</v>
      </c>
      <c r="F3312" s="31" t="n">
        <f aca="false">'Scarico FP Delivery'!$Z3311</f>
        <v>0</v>
      </c>
      <c r="G3312" s="30" t="n">
        <f aca="false">'Scarico FP Delivery'!$AG3311</f>
        <v>0</v>
      </c>
      <c r="H3312" s="30" t="n">
        <f aca="false">'Scarico FP Delivery'!$U3311</f>
        <v>0</v>
      </c>
      <c r="I3312" s="32" t="n">
        <f aca="false">'Scarico FP Delivery'!$EW3311</f>
        <v>0</v>
      </c>
      <c r="J3312" s="33" t="n">
        <f aca="false">'Scarico FP Delivery'!$AJ3311</f>
        <v>0</v>
      </c>
      <c r="K3312" s="34" t="n">
        <f aca="false">'Scarico FP Delivery'!AV3311</f>
        <v>0</v>
      </c>
      <c r="L3312" s="51" t="n">
        <f aca="false">'Scarico FP Delivery'!AF3311</f>
        <v>0</v>
      </c>
      <c r="M3312" s="36" t="n">
        <f aca="false">'Scarico FP Delivery'!EL3311</f>
        <v>0</v>
      </c>
      <c r="N3312" s="37" t="e">
        <f aca="false">VLOOKUP($P3312,Formule!$O$2:$P$200,2,0)</f>
        <v>#N/A</v>
      </c>
      <c r="O3312" s="38" t="e">
        <f aca="false">VLOOKUP($P3312,Formule!$B$2:$C$202,2,0)</f>
        <v>#N/A</v>
      </c>
      <c r="P3312" s="39" t="n">
        <f aca="false">'Scarico FP Delivery'!$AC3311</f>
        <v>0</v>
      </c>
      <c r="Q3312" s="40" t="n">
        <f aca="false">'Scarico FP Delivery'!$AD3311</f>
        <v>0</v>
      </c>
      <c r="R3312" s="41" t="n">
        <f aca="false">'Scarico FP Delivery'!$DO3311</f>
        <v>0</v>
      </c>
      <c r="S3312" s="30" t="e">
        <f aca="false">VLOOKUP($R3312,Formule!$H$2:$I$250,2,0)</f>
        <v>#N/A</v>
      </c>
      <c r="T3312" s="42"/>
      <c r="U3312" s="43" t="e">
        <f aca="false">VLOOKUP($P3312,Formule!$E$2:$F$200,2,0)</f>
        <v>#N/A</v>
      </c>
      <c r="V3312" s="44" t="e">
        <f aca="false">U3312*(25/100)</f>
        <v>#N/A</v>
      </c>
      <c r="W3312" s="45" t="e">
        <f aca="false">U3312-V3312</f>
        <v>#N/A</v>
      </c>
      <c r="Y3312" s="14" t="s">
        <v>2257</v>
      </c>
    </row>
    <row r="3313" customFormat="false" ht="12.75" hidden="false" customHeight="false" outlineLevel="0" collapsed="false">
      <c r="A3313" s="46" t="n">
        <v>3311</v>
      </c>
      <c r="B3313" s="29"/>
      <c r="C3313" s="30"/>
      <c r="D3313" s="30" t="n">
        <f aca="false">'Scarico FP Delivery'!$CY3312</f>
        <v>0</v>
      </c>
      <c r="E3313" s="31" t="n">
        <f aca="false">'Scarico FP Delivery'!$AH3312</f>
        <v>0</v>
      </c>
      <c r="F3313" s="31" t="n">
        <f aca="false">'Scarico FP Delivery'!$Z3312</f>
        <v>0</v>
      </c>
      <c r="G3313" s="30" t="n">
        <f aca="false">'Scarico FP Delivery'!$AG3312</f>
        <v>0</v>
      </c>
      <c r="H3313" s="30" t="n">
        <f aca="false">'Scarico FP Delivery'!$U3312</f>
        <v>0</v>
      </c>
      <c r="I3313" s="32" t="n">
        <f aca="false">'Scarico FP Delivery'!$EW3312</f>
        <v>0</v>
      </c>
      <c r="J3313" s="33" t="n">
        <f aca="false">'Scarico FP Delivery'!$AJ3312</f>
        <v>0</v>
      </c>
      <c r="K3313" s="34" t="n">
        <f aca="false">'Scarico FP Delivery'!AV3312</f>
        <v>0</v>
      </c>
      <c r="L3313" s="51" t="n">
        <f aca="false">'Scarico FP Delivery'!AF3312</f>
        <v>0</v>
      </c>
      <c r="M3313" s="36" t="n">
        <f aca="false">'Scarico FP Delivery'!EL3312</f>
        <v>0</v>
      </c>
      <c r="N3313" s="37" t="e">
        <f aca="false">VLOOKUP($P3313,Formule!$O$2:$P$200,2,0)</f>
        <v>#N/A</v>
      </c>
      <c r="O3313" s="38" t="e">
        <f aca="false">VLOOKUP($P3313,Formule!$B$2:$C$202,2,0)</f>
        <v>#N/A</v>
      </c>
      <c r="P3313" s="39" t="n">
        <f aca="false">'Scarico FP Delivery'!$AC3312</f>
        <v>0</v>
      </c>
      <c r="Q3313" s="40" t="n">
        <f aca="false">'Scarico FP Delivery'!$AD3312</f>
        <v>0</v>
      </c>
      <c r="R3313" s="41" t="n">
        <f aca="false">'Scarico FP Delivery'!$DO3312</f>
        <v>0</v>
      </c>
      <c r="S3313" s="30" t="e">
        <f aca="false">VLOOKUP($R3313,Formule!$H$2:$I$250,2,0)</f>
        <v>#N/A</v>
      </c>
      <c r="T3313" s="42"/>
      <c r="U3313" s="43" t="e">
        <f aca="false">VLOOKUP($P3313,Formule!$E$2:$F$200,2,0)</f>
        <v>#N/A</v>
      </c>
      <c r="V3313" s="44" t="e">
        <f aca="false">U3313*(25/100)</f>
        <v>#N/A</v>
      </c>
      <c r="W3313" s="45" t="e">
        <f aca="false">U3313-V3313</f>
        <v>#N/A</v>
      </c>
      <c r="Y3313" s="14" t="s">
        <v>2257</v>
      </c>
    </row>
    <row r="3314" customFormat="false" ht="12.75" hidden="false" customHeight="false" outlineLevel="0" collapsed="false">
      <c r="A3314" s="46" t="n">
        <v>3312</v>
      </c>
      <c r="B3314" s="29"/>
      <c r="C3314" s="30"/>
      <c r="D3314" s="30" t="n">
        <f aca="false">'Scarico FP Delivery'!$CY3313</f>
        <v>0</v>
      </c>
      <c r="E3314" s="31" t="n">
        <f aca="false">'Scarico FP Delivery'!$AH3313</f>
        <v>0</v>
      </c>
      <c r="F3314" s="31" t="n">
        <f aca="false">'Scarico FP Delivery'!$Z3313</f>
        <v>0</v>
      </c>
      <c r="G3314" s="30" t="n">
        <f aca="false">'Scarico FP Delivery'!$AG3313</f>
        <v>0</v>
      </c>
      <c r="H3314" s="30" t="n">
        <f aca="false">'Scarico FP Delivery'!$U3313</f>
        <v>0</v>
      </c>
      <c r="I3314" s="32" t="n">
        <f aca="false">'Scarico FP Delivery'!$EW3313</f>
        <v>0</v>
      </c>
      <c r="J3314" s="33" t="n">
        <f aca="false">'Scarico FP Delivery'!$AJ3313</f>
        <v>0</v>
      </c>
      <c r="K3314" s="34" t="n">
        <f aca="false">'Scarico FP Delivery'!AV3313</f>
        <v>0</v>
      </c>
      <c r="L3314" s="51" t="n">
        <f aca="false">'Scarico FP Delivery'!AF3313</f>
        <v>0</v>
      </c>
      <c r="M3314" s="36" t="n">
        <f aca="false">'Scarico FP Delivery'!EL3313</f>
        <v>0</v>
      </c>
      <c r="N3314" s="37" t="e">
        <f aca="false">VLOOKUP($P3314,Formule!$O$2:$P$200,2,0)</f>
        <v>#N/A</v>
      </c>
      <c r="O3314" s="38" t="e">
        <f aca="false">VLOOKUP($P3314,Formule!$B$2:$C$202,2,0)</f>
        <v>#N/A</v>
      </c>
      <c r="P3314" s="39" t="n">
        <f aca="false">'Scarico FP Delivery'!$AC3313</f>
        <v>0</v>
      </c>
      <c r="Q3314" s="40" t="n">
        <f aca="false">'Scarico FP Delivery'!$AD3313</f>
        <v>0</v>
      </c>
      <c r="R3314" s="41" t="n">
        <f aca="false">'Scarico FP Delivery'!$DO3313</f>
        <v>0</v>
      </c>
      <c r="S3314" s="30" t="e">
        <f aca="false">VLOOKUP($R3314,Formule!$H$2:$I$250,2,0)</f>
        <v>#N/A</v>
      </c>
      <c r="T3314" s="42"/>
      <c r="U3314" s="43" t="e">
        <f aca="false">VLOOKUP($P3314,Formule!$E$2:$F$200,2,0)</f>
        <v>#N/A</v>
      </c>
      <c r="V3314" s="44" t="e">
        <f aca="false">U3314*(25/100)</f>
        <v>#N/A</v>
      </c>
      <c r="W3314" s="45" t="e">
        <f aca="false">U3314-V3314</f>
        <v>#N/A</v>
      </c>
      <c r="Y3314" s="14" t="s">
        <v>2257</v>
      </c>
    </row>
    <row r="3315" customFormat="false" ht="12.75" hidden="false" customHeight="false" outlineLevel="0" collapsed="false">
      <c r="A3315" s="28" t="n">
        <v>3313</v>
      </c>
      <c r="B3315" s="29"/>
      <c r="C3315" s="30"/>
      <c r="D3315" s="30" t="n">
        <f aca="false">'Scarico FP Delivery'!$CY3314</f>
        <v>0</v>
      </c>
      <c r="E3315" s="31" t="n">
        <f aca="false">'Scarico FP Delivery'!$AH3314</f>
        <v>0</v>
      </c>
      <c r="F3315" s="31" t="n">
        <f aca="false">'Scarico FP Delivery'!$Z3314</f>
        <v>0</v>
      </c>
      <c r="G3315" s="30" t="n">
        <f aca="false">'Scarico FP Delivery'!$AG3314</f>
        <v>0</v>
      </c>
      <c r="H3315" s="30" t="n">
        <f aca="false">'Scarico FP Delivery'!$U3314</f>
        <v>0</v>
      </c>
      <c r="I3315" s="32" t="n">
        <f aca="false">'Scarico FP Delivery'!$EW3314</f>
        <v>0</v>
      </c>
      <c r="J3315" s="33" t="n">
        <f aca="false">'Scarico FP Delivery'!$AJ3314</f>
        <v>0</v>
      </c>
      <c r="K3315" s="34" t="n">
        <f aca="false">'Scarico FP Delivery'!AV3314</f>
        <v>0</v>
      </c>
      <c r="L3315" s="51" t="n">
        <f aca="false">'Scarico FP Delivery'!AF3314</f>
        <v>0</v>
      </c>
      <c r="M3315" s="36" t="n">
        <f aca="false">'Scarico FP Delivery'!EL3314</f>
        <v>0</v>
      </c>
      <c r="N3315" s="37" t="e">
        <f aca="false">VLOOKUP($P3315,Formule!$O$2:$P$200,2,0)</f>
        <v>#N/A</v>
      </c>
      <c r="O3315" s="38" t="e">
        <f aca="false">VLOOKUP($P3315,Formule!$B$2:$C$202,2,0)</f>
        <v>#N/A</v>
      </c>
      <c r="P3315" s="39" t="n">
        <f aca="false">'Scarico FP Delivery'!$AC3314</f>
        <v>0</v>
      </c>
      <c r="Q3315" s="40" t="n">
        <f aca="false">'Scarico FP Delivery'!$AD3314</f>
        <v>0</v>
      </c>
      <c r="R3315" s="41" t="n">
        <f aca="false">'Scarico FP Delivery'!$DO3314</f>
        <v>0</v>
      </c>
      <c r="S3315" s="30" t="e">
        <f aca="false">VLOOKUP($R3315,Formule!$H$2:$I$250,2,0)</f>
        <v>#N/A</v>
      </c>
      <c r="T3315" s="42"/>
      <c r="U3315" s="43" t="e">
        <f aca="false">VLOOKUP($P3315,Formule!$E$2:$F$200,2,0)</f>
        <v>#N/A</v>
      </c>
      <c r="V3315" s="44" t="e">
        <f aca="false">U3315*(25/100)</f>
        <v>#N/A</v>
      </c>
      <c r="W3315" s="45" t="e">
        <f aca="false">U3315-V3315</f>
        <v>#N/A</v>
      </c>
      <c r="Y3315" s="14" t="s">
        <v>2257</v>
      </c>
    </row>
    <row r="3316" customFormat="false" ht="12.75" hidden="false" customHeight="false" outlineLevel="0" collapsed="false">
      <c r="A3316" s="46" t="n">
        <v>3314</v>
      </c>
      <c r="B3316" s="29"/>
      <c r="C3316" s="30"/>
      <c r="D3316" s="30" t="n">
        <f aca="false">'Scarico FP Delivery'!$CY3315</f>
        <v>0</v>
      </c>
      <c r="E3316" s="31" t="n">
        <f aca="false">'Scarico FP Delivery'!$AH3315</f>
        <v>0</v>
      </c>
      <c r="F3316" s="31" t="n">
        <f aca="false">'Scarico FP Delivery'!$Z3315</f>
        <v>0</v>
      </c>
      <c r="G3316" s="30" t="n">
        <f aca="false">'Scarico FP Delivery'!$AG3315</f>
        <v>0</v>
      </c>
      <c r="H3316" s="30" t="n">
        <f aca="false">'Scarico FP Delivery'!$U3315</f>
        <v>0</v>
      </c>
      <c r="I3316" s="32" t="n">
        <f aca="false">'Scarico FP Delivery'!$EW3315</f>
        <v>0</v>
      </c>
      <c r="J3316" s="33" t="n">
        <f aca="false">'Scarico FP Delivery'!$AJ3315</f>
        <v>0</v>
      </c>
      <c r="K3316" s="34" t="n">
        <f aca="false">'Scarico FP Delivery'!AV3315</f>
        <v>0</v>
      </c>
      <c r="L3316" s="51" t="n">
        <f aca="false">'Scarico FP Delivery'!AF3315</f>
        <v>0</v>
      </c>
      <c r="M3316" s="36" t="n">
        <f aca="false">'Scarico FP Delivery'!EL3315</f>
        <v>0</v>
      </c>
      <c r="N3316" s="37" t="e">
        <f aca="false">VLOOKUP($P3316,Formule!$O$2:$P$200,2,0)</f>
        <v>#N/A</v>
      </c>
      <c r="O3316" s="38" t="e">
        <f aca="false">VLOOKUP($P3316,Formule!$B$2:$C$202,2,0)</f>
        <v>#N/A</v>
      </c>
      <c r="P3316" s="39" t="n">
        <f aca="false">'Scarico FP Delivery'!$AC3315</f>
        <v>0</v>
      </c>
      <c r="Q3316" s="40" t="n">
        <f aca="false">'Scarico FP Delivery'!$AD3315</f>
        <v>0</v>
      </c>
      <c r="R3316" s="41" t="n">
        <f aca="false">'Scarico FP Delivery'!$DO3315</f>
        <v>0</v>
      </c>
      <c r="S3316" s="30" t="e">
        <f aca="false">VLOOKUP($R3316,Formule!$H$2:$I$250,2,0)</f>
        <v>#N/A</v>
      </c>
      <c r="T3316" s="42"/>
      <c r="U3316" s="43" t="e">
        <f aca="false">VLOOKUP($P3316,Formule!$E$2:$F$200,2,0)</f>
        <v>#N/A</v>
      </c>
      <c r="V3316" s="44" t="e">
        <f aca="false">U3316*(25/100)</f>
        <v>#N/A</v>
      </c>
      <c r="W3316" s="45" t="e">
        <f aca="false">U3316-V3316</f>
        <v>#N/A</v>
      </c>
      <c r="Y3316" s="14" t="s">
        <v>2257</v>
      </c>
    </row>
    <row r="3317" customFormat="false" ht="12.75" hidden="false" customHeight="false" outlineLevel="0" collapsed="false">
      <c r="A3317" s="46" t="n">
        <v>3315</v>
      </c>
      <c r="B3317" s="29"/>
      <c r="C3317" s="30"/>
      <c r="D3317" s="30" t="n">
        <f aca="false">'Scarico FP Delivery'!$CY3316</f>
        <v>0</v>
      </c>
      <c r="E3317" s="31" t="n">
        <f aca="false">'Scarico FP Delivery'!$AH3316</f>
        <v>0</v>
      </c>
      <c r="F3317" s="31" t="n">
        <f aca="false">'Scarico FP Delivery'!$Z3316</f>
        <v>0</v>
      </c>
      <c r="G3317" s="30" t="n">
        <f aca="false">'Scarico FP Delivery'!$AG3316</f>
        <v>0</v>
      </c>
      <c r="H3317" s="30" t="n">
        <f aca="false">'Scarico FP Delivery'!$U3316</f>
        <v>0</v>
      </c>
      <c r="I3317" s="32" t="n">
        <f aca="false">'Scarico FP Delivery'!$EW3316</f>
        <v>0</v>
      </c>
      <c r="J3317" s="33" t="n">
        <f aca="false">'Scarico FP Delivery'!$AJ3316</f>
        <v>0</v>
      </c>
      <c r="K3317" s="34" t="n">
        <f aca="false">'Scarico FP Delivery'!AV3316</f>
        <v>0</v>
      </c>
      <c r="L3317" s="51" t="n">
        <f aca="false">'Scarico FP Delivery'!AF3316</f>
        <v>0</v>
      </c>
      <c r="M3317" s="36" t="n">
        <f aca="false">'Scarico FP Delivery'!EL3316</f>
        <v>0</v>
      </c>
      <c r="N3317" s="37" t="e">
        <f aca="false">VLOOKUP($P3317,Formule!$O$2:$P$200,2,0)</f>
        <v>#N/A</v>
      </c>
      <c r="O3317" s="38" t="e">
        <f aca="false">VLOOKUP($P3317,Formule!$B$2:$C$202,2,0)</f>
        <v>#N/A</v>
      </c>
      <c r="P3317" s="39" t="n">
        <f aca="false">'Scarico FP Delivery'!$AC3316</f>
        <v>0</v>
      </c>
      <c r="Q3317" s="40" t="n">
        <f aca="false">'Scarico FP Delivery'!$AD3316</f>
        <v>0</v>
      </c>
      <c r="R3317" s="41" t="n">
        <f aca="false">'Scarico FP Delivery'!$DO3316</f>
        <v>0</v>
      </c>
      <c r="S3317" s="30" t="e">
        <f aca="false">VLOOKUP($R3317,Formule!$H$2:$I$250,2,0)</f>
        <v>#N/A</v>
      </c>
      <c r="T3317" s="42"/>
      <c r="U3317" s="43" t="e">
        <f aca="false">VLOOKUP($P3317,Formule!$E$2:$F$200,2,0)</f>
        <v>#N/A</v>
      </c>
      <c r="V3317" s="44" t="e">
        <f aca="false">U3317*(25/100)</f>
        <v>#N/A</v>
      </c>
      <c r="W3317" s="45" t="e">
        <f aca="false">U3317-V3317</f>
        <v>#N/A</v>
      </c>
      <c r="Y3317" s="14" t="s">
        <v>2257</v>
      </c>
    </row>
    <row r="3318" customFormat="false" ht="12.75" hidden="false" customHeight="false" outlineLevel="0" collapsed="false">
      <c r="A3318" s="28" t="n">
        <v>3316</v>
      </c>
      <c r="B3318" s="29"/>
      <c r="C3318" s="30"/>
      <c r="D3318" s="30" t="n">
        <f aca="false">'Scarico FP Delivery'!$CY3317</f>
        <v>0</v>
      </c>
      <c r="E3318" s="31" t="n">
        <f aca="false">'Scarico FP Delivery'!$AH3317</f>
        <v>0</v>
      </c>
      <c r="F3318" s="31" t="n">
        <f aca="false">'Scarico FP Delivery'!$Z3317</f>
        <v>0</v>
      </c>
      <c r="G3318" s="30" t="n">
        <f aca="false">'Scarico FP Delivery'!$AG3317</f>
        <v>0</v>
      </c>
      <c r="H3318" s="30" t="n">
        <f aca="false">'Scarico FP Delivery'!$U3317</f>
        <v>0</v>
      </c>
      <c r="I3318" s="32" t="n">
        <f aca="false">'Scarico FP Delivery'!$EW3317</f>
        <v>0</v>
      </c>
      <c r="J3318" s="33" t="n">
        <f aca="false">'Scarico FP Delivery'!$AJ3317</f>
        <v>0</v>
      </c>
      <c r="K3318" s="34" t="n">
        <f aca="false">'Scarico FP Delivery'!AV3317</f>
        <v>0</v>
      </c>
      <c r="L3318" s="51" t="n">
        <f aca="false">'Scarico FP Delivery'!AF3317</f>
        <v>0</v>
      </c>
      <c r="M3318" s="36" t="n">
        <f aca="false">'Scarico FP Delivery'!EL3317</f>
        <v>0</v>
      </c>
      <c r="N3318" s="37" t="e">
        <f aca="false">VLOOKUP($P3318,Formule!$O$2:$P$200,2,0)</f>
        <v>#N/A</v>
      </c>
      <c r="O3318" s="38" t="e">
        <f aca="false">VLOOKUP($P3318,Formule!$B$2:$C$202,2,0)</f>
        <v>#N/A</v>
      </c>
      <c r="P3318" s="39" t="n">
        <f aca="false">'Scarico FP Delivery'!$AC3317</f>
        <v>0</v>
      </c>
      <c r="Q3318" s="40" t="n">
        <f aca="false">'Scarico FP Delivery'!$AD3317</f>
        <v>0</v>
      </c>
      <c r="R3318" s="41" t="n">
        <f aca="false">'Scarico FP Delivery'!$DO3317</f>
        <v>0</v>
      </c>
      <c r="S3318" s="30" t="e">
        <f aca="false">VLOOKUP($R3318,Formule!$H$2:$I$250,2,0)</f>
        <v>#N/A</v>
      </c>
      <c r="T3318" s="42"/>
      <c r="U3318" s="43" t="e">
        <f aca="false">VLOOKUP($P3318,Formule!$E$2:$F$200,2,0)</f>
        <v>#N/A</v>
      </c>
      <c r="V3318" s="44" t="e">
        <f aca="false">U3318*(25/100)</f>
        <v>#N/A</v>
      </c>
      <c r="W3318" s="45" t="e">
        <f aca="false">U3318-V3318</f>
        <v>#N/A</v>
      </c>
      <c r="Y3318" s="14" t="s">
        <v>2257</v>
      </c>
    </row>
    <row r="3319" customFormat="false" ht="12.75" hidden="false" customHeight="false" outlineLevel="0" collapsed="false">
      <c r="A3319" s="46" t="n">
        <v>3317</v>
      </c>
      <c r="B3319" s="29"/>
      <c r="C3319" s="30"/>
      <c r="D3319" s="30" t="n">
        <f aca="false">'Scarico FP Delivery'!$CY3318</f>
        <v>0</v>
      </c>
      <c r="E3319" s="31" t="n">
        <f aca="false">'Scarico FP Delivery'!$AH3318</f>
        <v>0</v>
      </c>
      <c r="F3319" s="31" t="n">
        <f aca="false">'Scarico FP Delivery'!$Z3318</f>
        <v>0</v>
      </c>
      <c r="G3319" s="30" t="n">
        <f aca="false">'Scarico FP Delivery'!$AG3318</f>
        <v>0</v>
      </c>
      <c r="H3319" s="30" t="n">
        <f aca="false">'Scarico FP Delivery'!$U3318</f>
        <v>0</v>
      </c>
      <c r="I3319" s="32" t="n">
        <f aca="false">'Scarico FP Delivery'!$EW3318</f>
        <v>0</v>
      </c>
      <c r="J3319" s="33" t="n">
        <f aca="false">'Scarico FP Delivery'!$AJ3318</f>
        <v>0</v>
      </c>
      <c r="K3319" s="34" t="n">
        <f aca="false">'Scarico FP Delivery'!AV3318</f>
        <v>0</v>
      </c>
      <c r="L3319" s="51" t="n">
        <f aca="false">'Scarico FP Delivery'!AF3318</f>
        <v>0</v>
      </c>
      <c r="M3319" s="36" t="n">
        <f aca="false">'Scarico FP Delivery'!EL3318</f>
        <v>0</v>
      </c>
      <c r="N3319" s="37" t="e">
        <f aca="false">VLOOKUP($P3319,Formule!$O$2:$P$200,2,0)</f>
        <v>#N/A</v>
      </c>
      <c r="O3319" s="38" t="e">
        <f aca="false">VLOOKUP($P3319,Formule!$B$2:$C$202,2,0)</f>
        <v>#N/A</v>
      </c>
      <c r="P3319" s="39" t="n">
        <f aca="false">'Scarico FP Delivery'!$AC3318</f>
        <v>0</v>
      </c>
      <c r="Q3319" s="40" t="n">
        <f aca="false">'Scarico FP Delivery'!$AD3318</f>
        <v>0</v>
      </c>
      <c r="R3319" s="41" t="n">
        <f aca="false">'Scarico FP Delivery'!$DO3318</f>
        <v>0</v>
      </c>
      <c r="S3319" s="30" t="e">
        <f aca="false">VLOOKUP($R3319,Formule!$H$2:$I$250,2,0)</f>
        <v>#N/A</v>
      </c>
      <c r="T3319" s="42"/>
      <c r="U3319" s="43" t="e">
        <f aca="false">VLOOKUP($P3319,Formule!$E$2:$F$200,2,0)</f>
        <v>#N/A</v>
      </c>
      <c r="V3319" s="44" t="e">
        <f aca="false">U3319*(25/100)</f>
        <v>#N/A</v>
      </c>
      <c r="W3319" s="45" t="e">
        <f aca="false">U3319-V3319</f>
        <v>#N/A</v>
      </c>
      <c r="Y3319" s="14" t="s">
        <v>2257</v>
      </c>
    </row>
    <row r="3320" customFormat="false" ht="12.75" hidden="false" customHeight="false" outlineLevel="0" collapsed="false">
      <c r="A3320" s="46" t="n">
        <v>3318</v>
      </c>
      <c r="B3320" s="29"/>
      <c r="C3320" s="30"/>
      <c r="D3320" s="30" t="n">
        <f aca="false">'Scarico FP Delivery'!$CY3319</f>
        <v>0</v>
      </c>
      <c r="E3320" s="31" t="n">
        <f aca="false">'Scarico FP Delivery'!$AH3319</f>
        <v>0</v>
      </c>
      <c r="F3320" s="31" t="n">
        <f aca="false">'Scarico FP Delivery'!$Z3319</f>
        <v>0</v>
      </c>
      <c r="G3320" s="30" t="n">
        <f aca="false">'Scarico FP Delivery'!$AG3319</f>
        <v>0</v>
      </c>
      <c r="H3320" s="30" t="n">
        <f aca="false">'Scarico FP Delivery'!$U3319</f>
        <v>0</v>
      </c>
      <c r="I3320" s="32" t="n">
        <f aca="false">'Scarico FP Delivery'!$EW3319</f>
        <v>0</v>
      </c>
      <c r="J3320" s="33" t="n">
        <f aca="false">'Scarico FP Delivery'!$AJ3319</f>
        <v>0</v>
      </c>
      <c r="K3320" s="34" t="n">
        <f aca="false">'Scarico FP Delivery'!AV3319</f>
        <v>0</v>
      </c>
      <c r="L3320" s="51" t="n">
        <f aca="false">'Scarico FP Delivery'!AF3319</f>
        <v>0</v>
      </c>
      <c r="M3320" s="36" t="n">
        <f aca="false">'Scarico FP Delivery'!EL3319</f>
        <v>0</v>
      </c>
      <c r="N3320" s="37" t="e">
        <f aca="false">VLOOKUP($P3320,Formule!$O$2:$P$200,2,0)</f>
        <v>#N/A</v>
      </c>
      <c r="O3320" s="38" t="e">
        <f aca="false">VLOOKUP($P3320,Formule!$B$2:$C$202,2,0)</f>
        <v>#N/A</v>
      </c>
      <c r="P3320" s="39" t="n">
        <f aca="false">'Scarico FP Delivery'!$AC3319</f>
        <v>0</v>
      </c>
      <c r="Q3320" s="40" t="n">
        <f aca="false">'Scarico FP Delivery'!$AD3319</f>
        <v>0</v>
      </c>
      <c r="R3320" s="41" t="n">
        <f aca="false">'Scarico FP Delivery'!$DO3319</f>
        <v>0</v>
      </c>
      <c r="S3320" s="30" t="e">
        <f aca="false">VLOOKUP($R3320,Formule!$H$2:$I$250,2,0)</f>
        <v>#N/A</v>
      </c>
      <c r="T3320" s="42"/>
      <c r="U3320" s="43" t="e">
        <f aca="false">VLOOKUP($P3320,Formule!$E$2:$F$200,2,0)</f>
        <v>#N/A</v>
      </c>
      <c r="V3320" s="44" t="e">
        <f aca="false">U3320*(25/100)</f>
        <v>#N/A</v>
      </c>
      <c r="W3320" s="45" t="e">
        <f aca="false">U3320-V3320</f>
        <v>#N/A</v>
      </c>
      <c r="Y3320" s="14" t="s">
        <v>2257</v>
      </c>
    </row>
    <row r="3321" customFormat="false" ht="12.75" hidden="false" customHeight="false" outlineLevel="0" collapsed="false">
      <c r="A3321" s="28" t="n">
        <v>3319</v>
      </c>
      <c r="B3321" s="29"/>
      <c r="C3321" s="30"/>
      <c r="D3321" s="30" t="n">
        <f aca="false">'Scarico FP Delivery'!$CY3320</f>
        <v>0</v>
      </c>
      <c r="E3321" s="31" t="n">
        <f aca="false">'Scarico FP Delivery'!$AH3320</f>
        <v>0</v>
      </c>
      <c r="F3321" s="31" t="n">
        <f aca="false">'Scarico FP Delivery'!$Z3320</f>
        <v>0</v>
      </c>
      <c r="G3321" s="30" t="n">
        <f aca="false">'Scarico FP Delivery'!$AG3320</f>
        <v>0</v>
      </c>
      <c r="H3321" s="30" t="n">
        <f aca="false">'Scarico FP Delivery'!$U3320</f>
        <v>0</v>
      </c>
      <c r="I3321" s="32" t="n">
        <f aca="false">'Scarico FP Delivery'!$EW3320</f>
        <v>0</v>
      </c>
      <c r="J3321" s="33" t="n">
        <f aca="false">'Scarico FP Delivery'!$AJ3320</f>
        <v>0</v>
      </c>
      <c r="K3321" s="34" t="n">
        <f aca="false">'Scarico FP Delivery'!AV3320</f>
        <v>0</v>
      </c>
      <c r="L3321" s="51" t="n">
        <f aca="false">'Scarico FP Delivery'!AF3320</f>
        <v>0</v>
      </c>
      <c r="M3321" s="36" t="n">
        <f aca="false">'Scarico FP Delivery'!EL3320</f>
        <v>0</v>
      </c>
      <c r="N3321" s="37" t="e">
        <f aca="false">VLOOKUP($P3321,Formule!$O$2:$P$200,2,0)</f>
        <v>#N/A</v>
      </c>
      <c r="O3321" s="38" t="e">
        <f aca="false">VLOOKUP($P3321,Formule!$B$2:$C$202,2,0)</f>
        <v>#N/A</v>
      </c>
      <c r="P3321" s="39" t="n">
        <f aca="false">'Scarico FP Delivery'!$AC3320</f>
        <v>0</v>
      </c>
      <c r="Q3321" s="40" t="n">
        <f aca="false">'Scarico FP Delivery'!$AD3320</f>
        <v>0</v>
      </c>
      <c r="R3321" s="41" t="n">
        <f aca="false">'Scarico FP Delivery'!$DO3320</f>
        <v>0</v>
      </c>
      <c r="S3321" s="30" t="e">
        <f aca="false">VLOOKUP($R3321,Formule!$H$2:$I$250,2,0)</f>
        <v>#N/A</v>
      </c>
      <c r="T3321" s="42"/>
      <c r="U3321" s="43" t="e">
        <f aca="false">VLOOKUP($P3321,Formule!$E$2:$F$200,2,0)</f>
        <v>#N/A</v>
      </c>
      <c r="V3321" s="44" t="e">
        <f aca="false">U3321*(25/100)</f>
        <v>#N/A</v>
      </c>
      <c r="W3321" s="45" t="e">
        <f aca="false">U3321-V3321</f>
        <v>#N/A</v>
      </c>
      <c r="Y3321" s="14" t="s">
        <v>2257</v>
      </c>
    </row>
    <row r="3322" customFormat="false" ht="12.75" hidden="false" customHeight="false" outlineLevel="0" collapsed="false">
      <c r="A3322" s="46" t="n">
        <v>3320</v>
      </c>
      <c r="B3322" s="29"/>
      <c r="C3322" s="30"/>
      <c r="D3322" s="30" t="n">
        <f aca="false">'Scarico FP Delivery'!$CY3321</f>
        <v>0</v>
      </c>
      <c r="E3322" s="31" t="n">
        <f aca="false">'Scarico FP Delivery'!$AH3321</f>
        <v>0</v>
      </c>
      <c r="F3322" s="31" t="n">
        <f aca="false">'Scarico FP Delivery'!$Z3321</f>
        <v>0</v>
      </c>
      <c r="G3322" s="30" t="n">
        <f aca="false">'Scarico FP Delivery'!$AG3321</f>
        <v>0</v>
      </c>
      <c r="H3322" s="30" t="n">
        <f aca="false">'Scarico FP Delivery'!$U3321</f>
        <v>0</v>
      </c>
      <c r="I3322" s="32" t="n">
        <f aca="false">'Scarico FP Delivery'!$EW3321</f>
        <v>0</v>
      </c>
      <c r="J3322" s="33" t="n">
        <f aca="false">'Scarico FP Delivery'!$AJ3321</f>
        <v>0</v>
      </c>
      <c r="K3322" s="34" t="n">
        <f aca="false">'Scarico FP Delivery'!AV3321</f>
        <v>0</v>
      </c>
      <c r="L3322" s="51" t="n">
        <f aca="false">'Scarico FP Delivery'!AF3321</f>
        <v>0</v>
      </c>
      <c r="M3322" s="36" t="n">
        <f aca="false">'Scarico FP Delivery'!EL3321</f>
        <v>0</v>
      </c>
      <c r="N3322" s="37" t="e">
        <f aca="false">VLOOKUP($P3322,Formule!$O$2:$P$200,2,0)</f>
        <v>#N/A</v>
      </c>
      <c r="O3322" s="38" t="e">
        <f aca="false">VLOOKUP($P3322,Formule!$B$2:$C$202,2,0)</f>
        <v>#N/A</v>
      </c>
      <c r="P3322" s="39" t="n">
        <f aca="false">'Scarico FP Delivery'!$AC3321</f>
        <v>0</v>
      </c>
      <c r="Q3322" s="40" t="n">
        <f aca="false">'Scarico FP Delivery'!$AD3321</f>
        <v>0</v>
      </c>
      <c r="R3322" s="41" t="n">
        <f aca="false">'Scarico FP Delivery'!$DO3321</f>
        <v>0</v>
      </c>
      <c r="S3322" s="30" t="e">
        <f aca="false">VLOOKUP($R3322,Formule!$H$2:$I$250,2,0)</f>
        <v>#N/A</v>
      </c>
      <c r="T3322" s="42"/>
      <c r="U3322" s="43" t="e">
        <f aca="false">VLOOKUP($P3322,Formule!$E$2:$F$200,2,0)</f>
        <v>#N/A</v>
      </c>
      <c r="V3322" s="44" t="e">
        <f aca="false">U3322*(25/100)</f>
        <v>#N/A</v>
      </c>
      <c r="W3322" s="45" t="e">
        <f aca="false">U3322-V3322</f>
        <v>#N/A</v>
      </c>
      <c r="Y3322" s="14" t="s">
        <v>2257</v>
      </c>
    </row>
    <row r="3323" customFormat="false" ht="12.75" hidden="false" customHeight="false" outlineLevel="0" collapsed="false">
      <c r="A3323" s="46" t="n">
        <v>3321</v>
      </c>
      <c r="B3323" s="29"/>
      <c r="C3323" s="30"/>
      <c r="D3323" s="30" t="n">
        <f aca="false">'Scarico FP Delivery'!$CY3322</f>
        <v>0</v>
      </c>
      <c r="E3323" s="31" t="n">
        <f aca="false">'Scarico FP Delivery'!$AH3322</f>
        <v>0</v>
      </c>
      <c r="F3323" s="31" t="n">
        <f aca="false">'Scarico FP Delivery'!$Z3322</f>
        <v>0</v>
      </c>
      <c r="G3323" s="30" t="n">
        <f aca="false">'Scarico FP Delivery'!$AG3322</f>
        <v>0</v>
      </c>
      <c r="H3323" s="30" t="n">
        <f aca="false">'Scarico FP Delivery'!$U3322</f>
        <v>0</v>
      </c>
      <c r="I3323" s="32" t="n">
        <f aca="false">'Scarico FP Delivery'!$EW3322</f>
        <v>0</v>
      </c>
      <c r="J3323" s="33" t="n">
        <f aca="false">'Scarico FP Delivery'!$AJ3322</f>
        <v>0</v>
      </c>
      <c r="K3323" s="34" t="n">
        <f aca="false">'Scarico FP Delivery'!AV3322</f>
        <v>0</v>
      </c>
      <c r="L3323" s="51" t="n">
        <f aca="false">'Scarico FP Delivery'!AF3322</f>
        <v>0</v>
      </c>
      <c r="M3323" s="36" t="n">
        <f aca="false">'Scarico FP Delivery'!EL3322</f>
        <v>0</v>
      </c>
      <c r="N3323" s="37" t="e">
        <f aca="false">VLOOKUP($P3323,Formule!$O$2:$P$200,2,0)</f>
        <v>#N/A</v>
      </c>
      <c r="O3323" s="38" t="e">
        <f aca="false">VLOOKUP($P3323,Formule!$B$2:$C$202,2,0)</f>
        <v>#N/A</v>
      </c>
      <c r="P3323" s="39" t="n">
        <f aca="false">'Scarico FP Delivery'!$AC3322</f>
        <v>0</v>
      </c>
      <c r="Q3323" s="40" t="n">
        <f aca="false">'Scarico FP Delivery'!$AD3322</f>
        <v>0</v>
      </c>
      <c r="R3323" s="41" t="n">
        <f aca="false">'Scarico FP Delivery'!$DO3322</f>
        <v>0</v>
      </c>
      <c r="S3323" s="30" t="e">
        <f aca="false">VLOOKUP($R3323,Formule!$H$2:$I$250,2,0)</f>
        <v>#N/A</v>
      </c>
      <c r="T3323" s="42"/>
      <c r="U3323" s="43" t="e">
        <f aca="false">VLOOKUP($P3323,Formule!$E$2:$F$200,2,0)</f>
        <v>#N/A</v>
      </c>
      <c r="V3323" s="44" t="e">
        <f aca="false">U3323*(25/100)</f>
        <v>#N/A</v>
      </c>
      <c r="W3323" s="45" t="e">
        <f aca="false">U3323-V3323</f>
        <v>#N/A</v>
      </c>
      <c r="Y3323" s="14" t="s">
        <v>2257</v>
      </c>
    </row>
    <row r="3324" customFormat="false" ht="12.75" hidden="false" customHeight="false" outlineLevel="0" collapsed="false">
      <c r="A3324" s="28" t="n">
        <v>3322</v>
      </c>
      <c r="B3324" s="29"/>
      <c r="C3324" s="30"/>
      <c r="D3324" s="30" t="n">
        <f aca="false">'Scarico FP Delivery'!$CY3323</f>
        <v>0</v>
      </c>
      <c r="E3324" s="31" t="n">
        <f aca="false">'Scarico FP Delivery'!$AH3323</f>
        <v>0</v>
      </c>
      <c r="F3324" s="31" t="n">
        <f aca="false">'Scarico FP Delivery'!$Z3323</f>
        <v>0</v>
      </c>
      <c r="G3324" s="30" t="n">
        <f aca="false">'Scarico FP Delivery'!$AG3323</f>
        <v>0</v>
      </c>
      <c r="H3324" s="30" t="n">
        <f aca="false">'Scarico FP Delivery'!$U3323</f>
        <v>0</v>
      </c>
      <c r="I3324" s="32" t="n">
        <f aca="false">'Scarico FP Delivery'!$EW3323</f>
        <v>0</v>
      </c>
      <c r="J3324" s="33" t="n">
        <f aca="false">'Scarico FP Delivery'!$AJ3323</f>
        <v>0</v>
      </c>
      <c r="K3324" s="34" t="n">
        <f aca="false">'Scarico FP Delivery'!AV3323</f>
        <v>0</v>
      </c>
      <c r="L3324" s="51" t="n">
        <f aca="false">'Scarico FP Delivery'!AF3323</f>
        <v>0</v>
      </c>
      <c r="M3324" s="36" t="n">
        <f aca="false">'Scarico FP Delivery'!EL3323</f>
        <v>0</v>
      </c>
      <c r="N3324" s="37" t="e">
        <f aca="false">VLOOKUP($P3324,Formule!$O$2:$P$200,2,0)</f>
        <v>#N/A</v>
      </c>
      <c r="O3324" s="38" t="e">
        <f aca="false">VLOOKUP($P3324,Formule!$B$2:$C$202,2,0)</f>
        <v>#N/A</v>
      </c>
      <c r="P3324" s="39" t="n">
        <f aca="false">'Scarico FP Delivery'!$AC3323</f>
        <v>0</v>
      </c>
      <c r="Q3324" s="40" t="n">
        <f aca="false">'Scarico FP Delivery'!$AD3323</f>
        <v>0</v>
      </c>
      <c r="R3324" s="41" t="n">
        <f aca="false">'Scarico FP Delivery'!$DO3323</f>
        <v>0</v>
      </c>
      <c r="S3324" s="30" t="e">
        <f aca="false">VLOOKUP($R3324,Formule!$H$2:$I$250,2,0)</f>
        <v>#N/A</v>
      </c>
      <c r="T3324" s="42"/>
      <c r="U3324" s="43" t="e">
        <f aca="false">VLOOKUP($P3324,Formule!$E$2:$F$200,2,0)</f>
        <v>#N/A</v>
      </c>
      <c r="V3324" s="44" t="e">
        <f aca="false">U3324*(25/100)</f>
        <v>#N/A</v>
      </c>
      <c r="W3324" s="45" t="e">
        <f aca="false">U3324-V3324</f>
        <v>#N/A</v>
      </c>
      <c r="Y3324" s="14" t="s">
        <v>2257</v>
      </c>
    </row>
    <row r="3325" customFormat="false" ht="12.75" hidden="false" customHeight="false" outlineLevel="0" collapsed="false">
      <c r="A3325" s="46" t="n">
        <v>3323</v>
      </c>
      <c r="B3325" s="29"/>
      <c r="C3325" s="30"/>
      <c r="D3325" s="30" t="n">
        <f aca="false">'Scarico FP Delivery'!$CY3324</f>
        <v>0</v>
      </c>
      <c r="E3325" s="31" t="n">
        <f aca="false">'Scarico FP Delivery'!$AH3324</f>
        <v>0</v>
      </c>
      <c r="F3325" s="31" t="n">
        <f aca="false">'Scarico FP Delivery'!$Z3324</f>
        <v>0</v>
      </c>
      <c r="G3325" s="30" t="n">
        <f aca="false">'Scarico FP Delivery'!$AG3324</f>
        <v>0</v>
      </c>
      <c r="H3325" s="30" t="n">
        <f aca="false">'Scarico FP Delivery'!$U3324</f>
        <v>0</v>
      </c>
      <c r="I3325" s="32" t="n">
        <f aca="false">'Scarico FP Delivery'!$EW3324</f>
        <v>0</v>
      </c>
      <c r="J3325" s="33" t="n">
        <f aca="false">'Scarico FP Delivery'!$AJ3324</f>
        <v>0</v>
      </c>
      <c r="K3325" s="34" t="n">
        <f aca="false">'Scarico FP Delivery'!AV3324</f>
        <v>0</v>
      </c>
      <c r="L3325" s="51" t="n">
        <f aca="false">'Scarico FP Delivery'!AF3324</f>
        <v>0</v>
      </c>
      <c r="M3325" s="36" t="n">
        <f aca="false">'Scarico FP Delivery'!EL3324</f>
        <v>0</v>
      </c>
      <c r="N3325" s="37" t="e">
        <f aca="false">VLOOKUP($P3325,Formule!$O$2:$P$200,2,0)</f>
        <v>#N/A</v>
      </c>
      <c r="O3325" s="38" t="e">
        <f aca="false">VLOOKUP($P3325,Formule!$B$2:$C$202,2,0)</f>
        <v>#N/A</v>
      </c>
      <c r="P3325" s="39" t="n">
        <f aca="false">'Scarico FP Delivery'!$AC3324</f>
        <v>0</v>
      </c>
      <c r="Q3325" s="40" t="n">
        <f aca="false">'Scarico FP Delivery'!$AD3324</f>
        <v>0</v>
      </c>
      <c r="R3325" s="41" t="n">
        <f aca="false">'Scarico FP Delivery'!$DO3324</f>
        <v>0</v>
      </c>
      <c r="S3325" s="30" t="e">
        <f aca="false">VLOOKUP($R3325,Formule!$H$2:$I$250,2,0)</f>
        <v>#N/A</v>
      </c>
      <c r="T3325" s="42"/>
      <c r="U3325" s="43" t="e">
        <f aca="false">VLOOKUP($P3325,Formule!$E$2:$F$200,2,0)</f>
        <v>#N/A</v>
      </c>
      <c r="V3325" s="44" t="e">
        <f aca="false">U3325*(25/100)</f>
        <v>#N/A</v>
      </c>
      <c r="W3325" s="45" t="e">
        <f aca="false">U3325-V3325</f>
        <v>#N/A</v>
      </c>
      <c r="Y3325" s="14" t="s">
        <v>2257</v>
      </c>
    </row>
    <row r="3326" customFormat="false" ht="12.75" hidden="false" customHeight="false" outlineLevel="0" collapsed="false">
      <c r="A3326" s="46" t="n">
        <v>3324</v>
      </c>
      <c r="B3326" s="29"/>
      <c r="C3326" s="30"/>
      <c r="D3326" s="30" t="n">
        <f aca="false">'Scarico FP Delivery'!$CY3325</f>
        <v>0</v>
      </c>
      <c r="E3326" s="31" t="n">
        <f aca="false">'Scarico FP Delivery'!$AH3325</f>
        <v>0</v>
      </c>
      <c r="F3326" s="31" t="n">
        <f aca="false">'Scarico FP Delivery'!$Z3325</f>
        <v>0</v>
      </c>
      <c r="G3326" s="30" t="n">
        <f aca="false">'Scarico FP Delivery'!$AG3325</f>
        <v>0</v>
      </c>
      <c r="H3326" s="30" t="n">
        <f aca="false">'Scarico FP Delivery'!$U3325</f>
        <v>0</v>
      </c>
      <c r="I3326" s="32" t="n">
        <f aca="false">'Scarico FP Delivery'!$EW3325</f>
        <v>0</v>
      </c>
      <c r="J3326" s="33" t="n">
        <f aca="false">'Scarico FP Delivery'!$AJ3325</f>
        <v>0</v>
      </c>
      <c r="K3326" s="34" t="n">
        <f aca="false">'Scarico FP Delivery'!AV3325</f>
        <v>0</v>
      </c>
      <c r="L3326" s="51" t="n">
        <f aca="false">'Scarico FP Delivery'!AF3325</f>
        <v>0</v>
      </c>
      <c r="M3326" s="36" t="n">
        <f aca="false">'Scarico FP Delivery'!EL3325</f>
        <v>0</v>
      </c>
      <c r="N3326" s="37" t="e">
        <f aca="false">VLOOKUP($P3326,Formule!$O$2:$P$200,2,0)</f>
        <v>#N/A</v>
      </c>
      <c r="O3326" s="38" t="e">
        <f aca="false">VLOOKUP($P3326,Formule!$B$2:$C$202,2,0)</f>
        <v>#N/A</v>
      </c>
      <c r="P3326" s="39" t="n">
        <f aca="false">'Scarico FP Delivery'!$AC3325</f>
        <v>0</v>
      </c>
      <c r="Q3326" s="40" t="n">
        <f aca="false">'Scarico FP Delivery'!$AD3325</f>
        <v>0</v>
      </c>
      <c r="R3326" s="41" t="n">
        <f aca="false">'Scarico FP Delivery'!$DO3325</f>
        <v>0</v>
      </c>
      <c r="S3326" s="30" t="e">
        <f aca="false">VLOOKUP($R3326,Formule!$H$2:$I$250,2,0)</f>
        <v>#N/A</v>
      </c>
      <c r="T3326" s="42"/>
      <c r="U3326" s="43" t="e">
        <f aca="false">VLOOKUP($P3326,Formule!$E$2:$F$200,2,0)</f>
        <v>#N/A</v>
      </c>
      <c r="V3326" s="44" t="e">
        <f aca="false">U3326*(25/100)</f>
        <v>#N/A</v>
      </c>
      <c r="W3326" s="45" t="e">
        <f aca="false">U3326-V3326</f>
        <v>#N/A</v>
      </c>
      <c r="Y3326" s="14" t="s">
        <v>2257</v>
      </c>
    </row>
    <row r="3327" customFormat="false" ht="12.75" hidden="false" customHeight="false" outlineLevel="0" collapsed="false">
      <c r="A3327" s="28" t="n">
        <v>3325</v>
      </c>
      <c r="B3327" s="29"/>
      <c r="C3327" s="30"/>
      <c r="D3327" s="30" t="n">
        <f aca="false">'Scarico FP Delivery'!$CY3326</f>
        <v>0</v>
      </c>
      <c r="E3327" s="31" t="n">
        <f aca="false">'Scarico FP Delivery'!$AH3326</f>
        <v>0</v>
      </c>
      <c r="F3327" s="31" t="n">
        <f aca="false">'Scarico FP Delivery'!$Z3326</f>
        <v>0</v>
      </c>
      <c r="G3327" s="30" t="n">
        <f aca="false">'Scarico FP Delivery'!$AG3326</f>
        <v>0</v>
      </c>
      <c r="H3327" s="30" t="n">
        <f aca="false">'Scarico FP Delivery'!$U3326</f>
        <v>0</v>
      </c>
      <c r="I3327" s="32" t="n">
        <f aca="false">'Scarico FP Delivery'!$EW3326</f>
        <v>0</v>
      </c>
      <c r="J3327" s="33" t="n">
        <f aca="false">'Scarico FP Delivery'!$AJ3326</f>
        <v>0</v>
      </c>
      <c r="K3327" s="34" t="n">
        <f aca="false">'Scarico FP Delivery'!AV3326</f>
        <v>0</v>
      </c>
      <c r="L3327" s="51" t="n">
        <f aca="false">'Scarico FP Delivery'!AF3326</f>
        <v>0</v>
      </c>
      <c r="M3327" s="36" t="n">
        <f aca="false">'Scarico FP Delivery'!EL3326</f>
        <v>0</v>
      </c>
      <c r="N3327" s="37" t="e">
        <f aca="false">VLOOKUP($P3327,Formule!$O$2:$P$200,2,0)</f>
        <v>#N/A</v>
      </c>
      <c r="O3327" s="38" t="e">
        <f aca="false">VLOOKUP($P3327,Formule!$B$2:$C$202,2,0)</f>
        <v>#N/A</v>
      </c>
      <c r="P3327" s="39" t="n">
        <f aca="false">'Scarico FP Delivery'!$AC3326</f>
        <v>0</v>
      </c>
      <c r="Q3327" s="40" t="n">
        <f aca="false">'Scarico FP Delivery'!$AD3326</f>
        <v>0</v>
      </c>
      <c r="R3327" s="41" t="n">
        <f aca="false">'Scarico FP Delivery'!$DO3326</f>
        <v>0</v>
      </c>
      <c r="S3327" s="30" t="e">
        <f aca="false">VLOOKUP($R3327,Formule!$H$2:$I$250,2,0)</f>
        <v>#N/A</v>
      </c>
      <c r="T3327" s="42"/>
      <c r="U3327" s="43" t="e">
        <f aca="false">VLOOKUP($P3327,Formule!$E$2:$F$200,2,0)</f>
        <v>#N/A</v>
      </c>
      <c r="V3327" s="44" t="e">
        <f aca="false">U3327*(25/100)</f>
        <v>#N/A</v>
      </c>
      <c r="W3327" s="45" t="e">
        <f aca="false">U3327-V3327</f>
        <v>#N/A</v>
      </c>
      <c r="Y3327" s="14" t="s">
        <v>2257</v>
      </c>
    </row>
    <row r="3328" customFormat="false" ht="12.75" hidden="false" customHeight="false" outlineLevel="0" collapsed="false">
      <c r="A3328" s="46" t="n">
        <v>3326</v>
      </c>
      <c r="B3328" s="29"/>
      <c r="C3328" s="30"/>
      <c r="D3328" s="30" t="n">
        <f aca="false">'Scarico FP Delivery'!$CY3327</f>
        <v>0</v>
      </c>
      <c r="E3328" s="31" t="n">
        <f aca="false">'Scarico FP Delivery'!$AH3327</f>
        <v>0</v>
      </c>
      <c r="F3328" s="31" t="n">
        <f aca="false">'Scarico FP Delivery'!$Z3327</f>
        <v>0</v>
      </c>
      <c r="G3328" s="30" t="n">
        <f aca="false">'Scarico FP Delivery'!$AG3327</f>
        <v>0</v>
      </c>
      <c r="H3328" s="30" t="n">
        <f aca="false">'Scarico FP Delivery'!$U3327</f>
        <v>0</v>
      </c>
      <c r="I3328" s="32" t="n">
        <f aca="false">'Scarico FP Delivery'!$EW3327</f>
        <v>0</v>
      </c>
      <c r="J3328" s="33" t="n">
        <f aca="false">'Scarico FP Delivery'!$AJ3327</f>
        <v>0</v>
      </c>
      <c r="K3328" s="34" t="n">
        <f aca="false">'Scarico FP Delivery'!AV3327</f>
        <v>0</v>
      </c>
      <c r="L3328" s="51" t="n">
        <f aca="false">'Scarico FP Delivery'!AF3327</f>
        <v>0</v>
      </c>
      <c r="M3328" s="36" t="n">
        <f aca="false">'Scarico FP Delivery'!EL3327</f>
        <v>0</v>
      </c>
      <c r="N3328" s="37" t="e">
        <f aca="false">VLOOKUP($P3328,Formule!$O$2:$P$200,2,0)</f>
        <v>#N/A</v>
      </c>
      <c r="O3328" s="38" t="e">
        <f aca="false">VLOOKUP($P3328,Formule!$B$2:$C$202,2,0)</f>
        <v>#N/A</v>
      </c>
      <c r="P3328" s="39" t="n">
        <f aca="false">'Scarico FP Delivery'!$AC3327</f>
        <v>0</v>
      </c>
      <c r="Q3328" s="40" t="n">
        <f aca="false">'Scarico FP Delivery'!$AD3327</f>
        <v>0</v>
      </c>
      <c r="R3328" s="41" t="n">
        <f aca="false">'Scarico FP Delivery'!$DO3327</f>
        <v>0</v>
      </c>
      <c r="S3328" s="30" t="e">
        <f aca="false">VLOOKUP($R3328,Formule!$H$2:$I$250,2,0)</f>
        <v>#N/A</v>
      </c>
      <c r="T3328" s="42"/>
      <c r="U3328" s="43" t="e">
        <f aca="false">VLOOKUP($P3328,Formule!$E$2:$F$200,2,0)</f>
        <v>#N/A</v>
      </c>
      <c r="V3328" s="44" t="e">
        <f aca="false">U3328*(25/100)</f>
        <v>#N/A</v>
      </c>
      <c r="W3328" s="45" t="e">
        <f aca="false">U3328-V3328</f>
        <v>#N/A</v>
      </c>
      <c r="Y3328" s="14" t="s">
        <v>2257</v>
      </c>
    </row>
    <row r="3329" customFormat="false" ht="12.75" hidden="false" customHeight="false" outlineLevel="0" collapsed="false">
      <c r="A3329" s="46" t="n">
        <v>3327</v>
      </c>
      <c r="B3329" s="29"/>
      <c r="C3329" s="30"/>
      <c r="D3329" s="30" t="n">
        <f aca="false">'Scarico FP Delivery'!$CY3328</f>
        <v>0</v>
      </c>
      <c r="E3329" s="31" t="n">
        <f aca="false">'Scarico FP Delivery'!$AH3328</f>
        <v>0</v>
      </c>
      <c r="F3329" s="31" t="n">
        <f aca="false">'Scarico FP Delivery'!$Z3328</f>
        <v>0</v>
      </c>
      <c r="G3329" s="30" t="n">
        <f aca="false">'Scarico FP Delivery'!$AG3328</f>
        <v>0</v>
      </c>
      <c r="H3329" s="30" t="n">
        <f aca="false">'Scarico FP Delivery'!$U3328</f>
        <v>0</v>
      </c>
      <c r="I3329" s="32" t="n">
        <f aca="false">'Scarico FP Delivery'!$EW3328</f>
        <v>0</v>
      </c>
      <c r="J3329" s="33" t="n">
        <f aca="false">'Scarico FP Delivery'!$AJ3328</f>
        <v>0</v>
      </c>
      <c r="K3329" s="34" t="n">
        <f aca="false">'Scarico FP Delivery'!AV3328</f>
        <v>0</v>
      </c>
      <c r="L3329" s="51" t="n">
        <f aca="false">'Scarico FP Delivery'!AF3328</f>
        <v>0</v>
      </c>
      <c r="M3329" s="36" t="n">
        <f aca="false">'Scarico FP Delivery'!EL3328</f>
        <v>0</v>
      </c>
      <c r="N3329" s="37" t="e">
        <f aca="false">VLOOKUP($P3329,Formule!$O$2:$P$200,2,0)</f>
        <v>#N/A</v>
      </c>
      <c r="O3329" s="38" t="e">
        <f aca="false">VLOOKUP($P3329,Formule!$B$2:$C$202,2,0)</f>
        <v>#N/A</v>
      </c>
      <c r="P3329" s="39" t="n">
        <f aca="false">'Scarico FP Delivery'!$AC3328</f>
        <v>0</v>
      </c>
      <c r="Q3329" s="40" t="n">
        <f aca="false">'Scarico FP Delivery'!$AD3328</f>
        <v>0</v>
      </c>
      <c r="R3329" s="41" t="n">
        <f aca="false">'Scarico FP Delivery'!$DO3328</f>
        <v>0</v>
      </c>
      <c r="S3329" s="30" t="e">
        <f aca="false">VLOOKUP($R3329,Formule!$H$2:$I$250,2,0)</f>
        <v>#N/A</v>
      </c>
      <c r="T3329" s="42"/>
      <c r="U3329" s="43" t="e">
        <f aca="false">VLOOKUP($P3329,Formule!$E$2:$F$200,2,0)</f>
        <v>#N/A</v>
      </c>
      <c r="V3329" s="44" t="e">
        <f aca="false">U3329*(25/100)</f>
        <v>#N/A</v>
      </c>
      <c r="W3329" s="45" t="e">
        <f aca="false">U3329-V3329</f>
        <v>#N/A</v>
      </c>
      <c r="Y3329" s="14" t="s">
        <v>2257</v>
      </c>
    </row>
    <row r="3330" customFormat="false" ht="12.75" hidden="false" customHeight="false" outlineLevel="0" collapsed="false">
      <c r="A3330" s="28" t="n">
        <v>3328</v>
      </c>
      <c r="B3330" s="29"/>
      <c r="C3330" s="30"/>
      <c r="D3330" s="30" t="n">
        <f aca="false">'Scarico FP Delivery'!$CY3329</f>
        <v>0</v>
      </c>
      <c r="E3330" s="31" t="n">
        <f aca="false">'Scarico FP Delivery'!$AH3329</f>
        <v>0</v>
      </c>
      <c r="F3330" s="31" t="n">
        <f aca="false">'Scarico FP Delivery'!$Z3329</f>
        <v>0</v>
      </c>
      <c r="G3330" s="30" t="n">
        <f aca="false">'Scarico FP Delivery'!$AG3329</f>
        <v>0</v>
      </c>
      <c r="H3330" s="30" t="n">
        <f aca="false">'Scarico FP Delivery'!$U3329</f>
        <v>0</v>
      </c>
      <c r="I3330" s="32" t="n">
        <f aca="false">'Scarico FP Delivery'!$EW3329</f>
        <v>0</v>
      </c>
      <c r="J3330" s="33" t="n">
        <f aca="false">'Scarico FP Delivery'!$AJ3329</f>
        <v>0</v>
      </c>
      <c r="K3330" s="34" t="n">
        <f aca="false">'Scarico FP Delivery'!AV3329</f>
        <v>0</v>
      </c>
      <c r="L3330" s="51" t="n">
        <f aca="false">'Scarico FP Delivery'!AF3329</f>
        <v>0</v>
      </c>
      <c r="M3330" s="36" t="n">
        <f aca="false">'Scarico FP Delivery'!EL3329</f>
        <v>0</v>
      </c>
      <c r="N3330" s="37" t="e">
        <f aca="false">VLOOKUP($P3330,Formule!$O$2:$P$200,2,0)</f>
        <v>#N/A</v>
      </c>
      <c r="O3330" s="38" t="e">
        <f aca="false">VLOOKUP($P3330,Formule!$B$2:$C$202,2,0)</f>
        <v>#N/A</v>
      </c>
      <c r="P3330" s="39" t="n">
        <f aca="false">'Scarico FP Delivery'!$AC3329</f>
        <v>0</v>
      </c>
      <c r="Q3330" s="40" t="n">
        <f aca="false">'Scarico FP Delivery'!$AD3329</f>
        <v>0</v>
      </c>
      <c r="R3330" s="41" t="n">
        <f aca="false">'Scarico FP Delivery'!$DO3329</f>
        <v>0</v>
      </c>
      <c r="S3330" s="30" t="e">
        <f aca="false">VLOOKUP($R3330,Formule!$H$2:$I$250,2,0)</f>
        <v>#N/A</v>
      </c>
      <c r="T3330" s="42"/>
      <c r="U3330" s="43" t="e">
        <f aca="false">VLOOKUP($P3330,Formule!$E$2:$F$200,2,0)</f>
        <v>#N/A</v>
      </c>
      <c r="V3330" s="44" t="e">
        <f aca="false">U3330*(25/100)</f>
        <v>#N/A</v>
      </c>
      <c r="W3330" s="45" t="e">
        <f aca="false">U3330-V3330</f>
        <v>#N/A</v>
      </c>
      <c r="Y3330" s="14" t="s">
        <v>2257</v>
      </c>
    </row>
    <row r="3331" customFormat="false" ht="12.75" hidden="false" customHeight="false" outlineLevel="0" collapsed="false">
      <c r="A3331" s="46" t="n">
        <v>3329</v>
      </c>
      <c r="B3331" s="29"/>
      <c r="C3331" s="30"/>
      <c r="D3331" s="30" t="n">
        <f aca="false">'Scarico FP Delivery'!$CY3330</f>
        <v>0</v>
      </c>
      <c r="E3331" s="31" t="n">
        <f aca="false">'Scarico FP Delivery'!$AH3330</f>
        <v>0</v>
      </c>
      <c r="F3331" s="31" t="n">
        <f aca="false">'Scarico FP Delivery'!$Z3330</f>
        <v>0</v>
      </c>
      <c r="G3331" s="30" t="n">
        <f aca="false">'Scarico FP Delivery'!$AG3330</f>
        <v>0</v>
      </c>
      <c r="H3331" s="30" t="n">
        <f aca="false">'Scarico FP Delivery'!$U3330</f>
        <v>0</v>
      </c>
      <c r="I3331" s="32" t="n">
        <f aca="false">'Scarico FP Delivery'!$EW3330</f>
        <v>0</v>
      </c>
      <c r="J3331" s="33" t="n">
        <f aca="false">'Scarico FP Delivery'!$AJ3330</f>
        <v>0</v>
      </c>
      <c r="K3331" s="34" t="n">
        <f aca="false">'Scarico FP Delivery'!AV3330</f>
        <v>0</v>
      </c>
      <c r="L3331" s="51" t="n">
        <f aca="false">'Scarico FP Delivery'!AF3330</f>
        <v>0</v>
      </c>
      <c r="M3331" s="36" t="n">
        <f aca="false">'Scarico FP Delivery'!EL3330</f>
        <v>0</v>
      </c>
      <c r="N3331" s="37" t="e">
        <f aca="false">VLOOKUP($P3331,Formule!$O$2:$P$200,2,0)</f>
        <v>#N/A</v>
      </c>
      <c r="O3331" s="38" t="e">
        <f aca="false">VLOOKUP($P3331,Formule!$B$2:$C$202,2,0)</f>
        <v>#N/A</v>
      </c>
      <c r="P3331" s="39" t="n">
        <f aca="false">'Scarico FP Delivery'!$AC3330</f>
        <v>0</v>
      </c>
      <c r="Q3331" s="40" t="n">
        <f aca="false">'Scarico FP Delivery'!$AD3330</f>
        <v>0</v>
      </c>
      <c r="R3331" s="41" t="n">
        <f aca="false">'Scarico FP Delivery'!$DO3330</f>
        <v>0</v>
      </c>
      <c r="S3331" s="30" t="e">
        <f aca="false">VLOOKUP($R3331,Formule!$H$2:$I$250,2,0)</f>
        <v>#N/A</v>
      </c>
      <c r="T3331" s="42"/>
      <c r="U3331" s="43" t="e">
        <f aca="false">VLOOKUP($P3331,Formule!$E$2:$F$200,2,0)</f>
        <v>#N/A</v>
      </c>
      <c r="V3331" s="44" t="e">
        <f aca="false">U3331*(25/100)</f>
        <v>#N/A</v>
      </c>
      <c r="W3331" s="45" t="e">
        <f aca="false">U3331-V3331</f>
        <v>#N/A</v>
      </c>
      <c r="Y3331" s="14" t="s">
        <v>2257</v>
      </c>
    </row>
    <row r="3332" customFormat="false" ht="12.75" hidden="false" customHeight="false" outlineLevel="0" collapsed="false">
      <c r="A3332" s="46" t="n">
        <v>3330</v>
      </c>
      <c r="B3332" s="29"/>
      <c r="C3332" s="30"/>
      <c r="D3332" s="30" t="n">
        <f aca="false">'Scarico FP Delivery'!$CY3331</f>
        <v>0</v>
      </c>
      <c r="E3332" s="31" t="n">
        <f aca="false">'Scarico FP Delivery'!$AH3331</f>
        <v>0</v>
      </c>
      <c r="F3332" s="31" t="n">
        <f aca="false">'Scarico FP Delivery'!$Z3331</f>
        <v>0</v>
      </c>
      <c r="G3332" s="30" t="n">
        <f aca="false">'Scarico FP Delivery'!$AG3331</f>
        <v>0</v>
      </c>
      <c r="H3332" s="30" t="n">
        <f aca="false">'Scarico FP Delivery'!$U3331</f>
        <v>0</v>
      </c>
      <c r="I3332" s="32" t="n">
        <f aca="false">'Scarico FP Delivery'!$EW3331</f>
        <v>0</v>
      </c>
      <c r="J3332" s="33" t="n">
        <f aca="false">'Scarico FP Delivery'!$AJ3331</f>
        <v>0</v>
      </c>
      <c r="K3332" s="34" t="n">
        <f aca="false">'Scarico FP Delivery'!AV3331</f>
        <v>0</v>
      </c>
      <c r="L3332" s="51" t="n">
        <f aca="false">'Scarico FP Delivery'!AF3331</f>
        <v>0</v>
      </c>
      <c r="M3332" s="36" t="n">
        <f aca="false">'Scarico FP Delivery'!EL3331</f>
        <v>0</v>
      </c>
      <c r="N3332" s="37" t="e">
        <f aca="false">VLOOKUP($P3332,Formule!$O$2:$P$200,2,0)</f>
        <v>#N/A</v>
      </c>
      <c r="O3332" s="38" t="e">
        <f aca="false">VLOOKUP($P3332,Formule!$B$2:$C$202,2,0)</f>
        <v>#N/A</v>
      </c>
      <c r="P3332" s="39" t="n">
        <f aca="false">'Scarico FP Delivery'!$AC3331</f>
        <v>0</v>
      </c>
      <c r="Q3332" s="40" t="n">
        <f aca="false">'Scarico FP Delivery'!$AD3331</f>
        <v>0</v>
      </c>
      <c r="R3332" s="41" t="n">
        <f aca="false">'Scarico FP Delivery'!$DO3331</f>
        <v>0</v>
      </c>
      <c r="S3332" s="30" t="e">
        <f aca="false">VLOOKUP($R3332,Formule!$H$2:$I$250,2,0)</f>
        <v>#N/A</v>
      </c>
      <c r="T3332" s="42"/>
      <c r="U3332" s="43" t="e">
        <f aca="false">VLOOKUP($P3332,Formule!$E$2:$F$200,2,0)</f>
        <v>#N/A</v>
      </c>
      <c r="V3332" s="44" t="e">
        <f aca="false">U3332*(25/100)</f>
        <v>#N/A</v>
      </c>
      <c r="W3332" s="45" t="e">
        <f aca="false">U3332-V3332</f>
        <v>#N/A</v>
      </c>
      <c r="Y3332" s="14" t="s">
        <v>2257</v>
      </c>
    </row>
    <row r="3333" customFormat="false" ht="12.75" hidden="false" customHeight="false" outlineLevel="0" collapsed="false">
      <c r="A3333" s="28" t="n">
        <v>3331</v>
      </c>
      <c r="B3333" s="29"/>
      <c r="C3333" s="30"/>
      <c r="D3333" s="30" t="n">
        <f aca="false">'Scarico FP Delivery'!$CY3332</f>
        <v>0</v>
      </c>
      <c r="E3333" s="31" t="n">
        <f aca="false">'Scarico FP Delivery'!$AH3332</f>
        <v>0</v>
      </c>
      <c r="F3333" s="31" t="n">
        <f aca="false">'Scarico FP Delivery'!$Z3332</f>
        <v>0</v>
      </c>
      <c r="G3333" s="30" t="n">
        <f aca="false">'Scarico FP Delivery'!$AG3332</f>
        <v>0</v>
      </c>
      <c r="H3333" s="30" t="n">
        <f aca="false">'Scarico FP Delivery'!$U3332</f>
        <v>0</v>
      </c>
      <c r="I3333" s="32" t="n">
        <f aca="false">'Scarico FP Delivery'!$EW3332</f>
        <v>0</v>
      </c>
      <c r="J3333" s="33" t="n">
        <f aca="false">'Scarico FP Delivery'!$AJ3332</f>
        <v>0</v>
      </c>
      <c r="K3333" s="34" t="n">
        <f aca="false">'Scarico FP Delivery'!AV3332</f>
        <v>0</v>
      </c>
      <c r="L3333" s="51" t="n">
        <f aca="false">'Scarico FP Delivery'!AF3332</f>
        <v>0</v>
      </c>
      <c r="M3333" s="36" t="n">
        <f aca="false">'Scarico FP Delivery'!EL3332</f>
        <v>0</v>
      </c>
      <c r="N3333" s="37" t="e">
        <f aca="false">VLOOKUP($P3333,Formule!$O$2:$P$200,2,0)</f>
        <v>#N/A</v>
      </c>
      <c r="O3333" s="38" t="e">
        <f aca="false">VLOOKUP($P3333,Formule!$B$2:$C$202,2,0)</f>
        <v>#N/A</v>
      </c>
      <c r="P3333" s="39" t="n">
        <f aca="false">'Scarico FP Delivery'!$AC3332</f>
        <v>0</v>
      </c>
      <c r="Q3333" s="40" t="n">
        <f aca="false">'Scarico FP Delivery'!$AD3332</f>
        <v>0</v>
      </c>
      <c r="R3333" s="41" t="n">
        <f aca="false">'Scarico FP Delivery'!$DO3332</f>
        <v>0</v>
      </c>
      <c r="S3333" s="30" t="e">
        <f aca="false">VLOOKUP($R3333,Formule!$H$2:$I$250,2,0)</f>
        <v>#N/A</v>
      </c>
      <c r="T3333" s="42"/>
      <c r="U3333" s="43" t="e">
        <f aca="false">VLOOKUP($P3333,Formule!$E$2:$F$200,2,0)</f>
        <v>#N/A</v>
      </c>
      <c r="V3333" s="44" t="e">
        <f aca="false">U3333*(25/100)</f>
        <v>#N/A</v>
      </c>
      <c r="W3333" s="45" t="e">
        <f aca="false">U3333-V3333</f>
        <v>#N/A</v>
      </c>
      <c r="Y3333" s="14" t="s">
        <v>2257</v>
      </c>
    </row>
    <row r="3334" customFormat="false" ht="12.75" hidden="false" customHeight="false" outlineLevel="0" collapsed="false">
      <c r="A3334" s="46" t="n">
        <v>3332</v>
      </c>
      <c r="B3334" s="29"/>
      <c r="C3334" s="30"/>
      <c r="D3334" s="30" t="n">
        <f aca="false">'Scarico FP Delivery'!$CY3333</f>
        <v>0</v>
      </c>
      <c r="E3334" s="31" t="n">
        <f aca="false">'Scarico FP Delivery'!$AH3333</f>
        <v>0</v>
      </c>
      <c r="F3334" s="31" t="n">
        <f aca="false">'Scarico FP Delivery'!$Z3333</f>
        <v>0</v>
      </c>
      <c r="G3334" s="30" t="n">
        <f aca="false">'Scarico FP Delivery'!$AG3333</f>
        <v>0</v>
      </c>
      <c r="H3334" s="30" t="n">
        <f aca="false">'Scarico FP Delivery'!$U3333</f>
        <v>0</v>
      </c>
      <c r="I3334" s="32" t="n">
        <f aca="false">'Scarico FP Delivery'!$EW3333</f>
        <v>0</v>
      </c>
      <c r="J3334" s="33" t="n">
        <f aca="false">'Scarico FP Delivery'!$AJ3333</f>
        <v>0</v>
      </c>
      <c r="K3334" s="34" t="n">
        <f aca="false">'Scarico FP Delivery'!AV3333</f>
        <v>0</v>
      </c>
      <c r="L3334" s="51" t="n">
        <f aca="false">'Scarico FP Delivery'!AF3333</f>
        <v>0</v>
      </c>
      <c r="M3334" s="36" t="n">
        <f aca="false">'Scarico FP Delivery'!EL3333</f>
        <v>0</v>
      </c>
      <c r="N3334" s="37" t="e">
        <f aca="false">VLOOKUP($P3334,Formule!$O$2:$P$200,2,0)</f>
        <v>#N/A</v>
      </c>
      <c r="O3334" s="38" t="e">
        <f aca="false">VLOOKUP($P3334,Formule!$B$2:$C$202,2,0)</f>
        <v>#N/A</v>
      </c>
      <c r="P3334" s="39" t="n">
        <f aca="false">'Scarico FP Delivery'!$AC3333</f>
        <v>0</v>
      </c>
      <c r="Q3334" s="40" t="n">
        <f aca="false">'Scarico FP Delivery'!$AD3333</f>
        <v>0</v>
      </c>
      <c r="R3334" s="41" t="n">
        <f aca="false">'Scarico FP Delivery'!$DO3333</f>
        <v>0</v>
      </c>
      <c r="S3334" s="30" t="e">
        <f aca="false">VLOOKUP($R3334,Formule!$H$2:$I$250,2,0)</f>
        <v>#N/A</v>
      </c>
      <c r="T3334" s="42"/>
      <c r="U3334" s="43" t="e">
        <f aca="false">VLOOKUP($P3334,Formule!$E$2:$F$200,2,0)</f>
        <v>#N/A</v>
      </c>
      <c r="V3334" s="44" t="e">
        <f aca="false">U3334*(25/100)</f>
        <v>#N/A</v>
      </c>
      <c r="W3334" s="45" t="e">
        <f aca="false">U3334-V3334</f>
        <v>#N/A</v>
      </c>
      <c r="Y3334" s="14" t="s">
        <v>2257</v>
      </c>
    </row>
    <row r="3335" customFormat="false" ht="12.75" hidden="false" customHeight="false" outlineLevel="0" collapsed="false">
      <c r="A3335" s="46" t="n">
        <v>3333</v>
      </c>
      <c r="B3335" s="29"/>
      <c r="C3335" s="30"/>
      <c r="D3335" s="30" t="n">
        <f aca="false">'Scarico FP Delivery'!$CY3334</f>
        <v>0</v>
      </c>
      <c r="E3335" s="31" t="n">
        <f aca="false">'Scarico FP Delivery'!$AH3334</f>
        <v>0</v>
      </c>
      <c r="F3335" s="31" t="n">
        <f aca="false">'Scarico FP Delivery'!$Z3334</f>
        <v>0</v>
      </c>
      <c r="G3335" s="30" t="n">
        <f aca="false">'Scarico FP Delivery'!$AG3334</f>
        <v>0</v>
      </c>
      <c r="H3335" s="30" t="n">
        <f aca="false">'Scarico FP Delivery'!$U3334</f>
        <v>0</v>
      </c>
      <c r="I3335" s="32" t="n">
        <f aca="false">'Scarico FP Delivery'!$EW3334</f>
        <v>0</v>
      </c>
      <c r="J3335" s="33" t="n">
        <f aca="false">'Scarico FP Delivery'!$AJ3334</f>
        <v>0</v>
      </c>
      <c r="K3335" s="34" t="n">
        <f aca="false">'Scarico FP Delivery'!AV3334</f>
        <v>0</v>
      </c>
      <c r="L3335" s="51" t="n">
        <f aca="false">'Scarico FP Delivery'!AF3334</f>
        <v>0</v>
      </c>
      <c r="M3335" s="36" t="n">
        <f aca="false">'Scarico FP Delivery'!EL3334</f>
        <v>0</v>
      </c>
      <c r="N3335" s="37" t="e">
        <f aca="false">VLOOKUP($P3335,Formule!$O$2:$P$200,2,0)</f>
        <v>#N/A</v>
      </c>
      <c r="O3335" s="38" t="e">
        <f aca="false">VLOOKUP($P3335,Formule!$B$2:$C$202,2,0)</f>
        <v>#N/A</v>
      </c>
      <c r="P3335" s="39" t="n">
        <f aca="false">'Scarico FP Delivery'!$AC3334</f>
        <v>0</v>
      </c>
      <c r="Q3335" s="40" t="n">
        <f aca="false">'Scarico FP Delivery'!$AD3334</f>
        <v>0</v>
      </c>
      <c r="R3335" s="41" t="n">
        <f aca="false">'Scarico FP Delivery'!$DO3334</f>
        <v>0</v>
      </c>
      <c r="S3335" s="30" t="e">
        <f aca="false">VLOOKUP($R3335,Formule!$H$2:$I$250,2,0)</f>
        <v>#N/A</v>
      </c>
      <c r="T3335" s="42"/>
      <c r="U3335" s="43" t="e">
        <f aca="false">VLOOKUP($P3335,Formule!$E$2:$F$200,2,0)</f>
        <v>#N/A</v>
      </c>
      <c r="V3335" s="44" t="e">
        <f aca="false">U3335*(25/100)</f>
        <v>#N/A</v>
      </c>
      <c r="W3335" s="45" t="e">
        <f aca="false">U3335-V3335</f>
        <v>#N/A</v>
      </c>
      <c r="Y3335" s="14" t="s">
        <v>2257</v>
      </c>
    </row>
    <row r="3336" customFormat="false" ht="12.75" hidden="false" customHeight="false" outlineLevel="0" collapsed="false">
      <c r="A3336" s="28" t="n">
        <v>3334</v>
      </c>
      <c r="B3336" s="29"/>
      <c r="C3336" s="30"/>
      <c r="D3336" s="30" t="n">
        <f aca="false">'Scarico FP Delivery'!$CY3335</f>
        <v>0</v>
      </c>
      <c r="E3336" s="31" t="n">
        <f aca="false">'Scarico FP Delivery'!$AH3335</f>
        <v>0</v>
      </c>
      <c r="F3336" s="31" t="n">
        <f aca="false">'Scarico FP Delivery'!$Z3335</f>
        <v>0</v>
      </c>
      <c r="G3336" s="30" t="n">
        <f aca="false">'Scarico FP Delivery'!$AG3335</f>
        <v>0</v>
      </c>
      <c r="H3336" s="30" t="n">
        <f aca="false">'Scarico FP Delivery'!$U3335</f>
        <v>0</v>
      </c>
      <c r="I3336" s="32" t="n">
        <f aca="false">'Scarico FP Delivery'!$EW3335</f>
        <v>0</v>
      </c>
      <c r="J3336" s="33" t="n">
        <f aca="false">'Scarico FP Delivery'!$AJ3335</f>
        <v>0</v>
      </c>
      <c r="K3336" s="34" t="n">
        <f aca="false">'Scarico FP Delivery'!AV3335</f>
        <v>0</v>
      </c>
      <c r="L3336" s="51" t="n">
        <f aca="false">'Scarico FP Delivery'!AF3335</f>
        <v>0</v>
      </c>
      <c r="M3336" s="36" t="n">
        <f aca="false">'Scarico FP Delivery'!EL3335</f>
        <v>0</v>
      </c>
      <c r="N3336" s="37" t="e">
        <f aca="false">VLOOKUP($P3336,Formule!$O$2:$P$200,2,0)</f>
        <v>#N/A</v>
      </c>
      <c r="O3336" s="38" t="e">
        <f aca="false">VLOOKUP($P3336,Formule!$B$2:$C$202,2,0)</f>
        <v>#N/A</v>
      </c>
      <c r="P3336" s="39" t="n">
        <f aca="false">'Scarico FP Delivery'!$AC3335</f>
        <v>0</v>
      </c>
      <c r="Q3336" s="40" t="n">
        <f aca="false">'Scarico FP Delivery'!$AD3335</f>
        <v>0</v>
      </c>
      <c r="R3336" s="41" t="n">
        <f aca="false">'Scarico FP Delivery'!$DO3335</f>
        <v>0</v>
      </c>
      <c r="S3336" s="30" t="e">
        <f aca="false">VLOOKUP($R3336,Formule!$H$2:$I$250,2,0)</f>
        <v>#N/A</v>
      </c>
      <c r="T3336" s="42"/>
      <c r="U3336" s="43" t="e">
        <f aca="false">VLOOKUP($P3336,Formule!$E$2:$F$200,2,0)</f>
        <v>#N/A</v>
      </c>
      <c r="V3336" s="44" t="e">
        <f aca="false">U3336*(25/100)</f>
        <v>#N/A</v>
      </c>
      <c r="W3336" s="45" t="e">
        <f aca="false">U3336-V3336</f>
        <v>#N/A</v>
      </c>
      <c r="Y3336" s="14" t="s">
        <v>2257</v>
      </c>
    </row>
    <row r="3337" customFormat="false" ht="12.75" hidden="false" customHeight="false" outlineLevel="0" collapsed="false">
      <c r="A3337" s="46" t="n">
        <v>3335</v>
      </c>
      <c r="B3337" s="29"/>
      <c r="C3337" s="30"/>
      <c r="D3337" s="30" t="n">
        <f aca="false">'Scarico FP Delivery'!$CY3336</f>
        <v>0</v>
      </c>
      <c r="E3337" s="31" t="n">
        <f aca="false">'Scarico FP Delivery'!$AH3336</f>
        <v>0</v>
      </c>
      <c r="F3337" s="31" t="n">
        <f aca="false">'Scarico FP Delivery'!$Z3336</f>
        <v>0</v>
      </c>
      <c r="G3337" s="30" t="n">
        <f aca="false">'Scarico FP Delivery'!$AG3336</f>
        <v>0</v>
      </c>
      <c r="H3337" s="30" t="n">
        <f aca="false">'Scarico FP Delivery'!$U3336</f>
        <v>0</v>
      </c>
      <c r="I3337" s="32" t="n">
        <f aca="false">'Scarico FP Delivery'!$EW3336</f>
        <v>0</v>
      </c>
      <c r="J3337" s="33" t="n">
        <f aca="false">'Scarico FP Delivery'!$AJ3336</f>
        <v>0</v>
      </c>
      <c r="K3337" s="34" t="n">
        <f aca="false">'Scarico FP Delivery'!AV3336</f>
        <v>0</v>
      </c>
      <c r="L3337" s="51" t="n">
        <f aca="false">'Scarico FP Delivery'!AF3336</f>
        <v>0</v>
      </c>
      <c r="M3337" s="36" t="n">
        <f aca="false">'Scarico FP Delivery'!EL3336</f>
        <v>0</v>
      </c>
      <c r="N3337" s="37" t="e">
        <f aca="false">VLOOKUP($P3337,Formule!$O$2:$P$200,2,0)</f>
        <v>#N/A</v>
      </c>
      <c r="O3337" s="38" t="e">
        <f aca="false">VLOOKUP($P3337,Formule!$B$2:$C$202,2,0)</f>
        <v>#N/A</v>
      </c>
      <c r="P3337" s="39" t="n">
        <f aca="false">'Scarico FP Delivery'!$AC3336</f>
        <v>0</v>
      </c>
      <c r="Q3337" s="40" t="n">
        <f aca="false">'Scarico FP Delivery'!$AD3336</f>
        <v>0</v>
      </c>
      <c r="R3337" s="41" t="n">
        <f aca="false">'Scarico FP Delivery'!$DO3336</f>
        <v>0</v>
      </c>
      <c r="S3337" s="30" t="e">
        <f aca="false">VLOOKUP($R3337,Formule!$H$2:$I$250,2,0)</f>
        <v>#N/A</v>
      </c>
      <c r="T3337" s="42"/>
      <c r="U3337" s="43" t="e">
        <f aca="false">VLOOKUP($P3337,Formule!$E$2:$F$200,2,0)</f>
        <v>#N/A</v>
      </c>
      <c r="V3337" s="44" t="e">
        <f aca="false">U3337*(25/100)</f>
        <v>#N/A</v>
      </c>
      <c r="W3337" s="45" t="e">
        <f aca="false">U3337-V3337</f>
        <v>#N/A</v>
      </c>
      <c r="Y3337" s="14" t="s">
        <v>2257</v>
      </c>
    </row>
    <row r="3338" customFormat="false" ht="12.75" hidden="false" customHeight="false" outlineLevel="0" collapsed="false">
      <c r="A3338" s="46" t="n">
        <v>3336</v>
      </c>
      <c r="B3338" s="29"/>
      <c r="C3338" s="30"/>
      <c r="D3338" s="30" t="n">
        <f aca="false">'Scarico FP Delivery'!$CY3337</f>
        <v>0</v>
      </c>
      <c r="E3338" s="31" t="n">
        <f aca="false">'Scarico FP Delivery'!$AH3337</f>
        <v>0</v>
      </c>
      <c r="F3338" s="31" t="n">
        <f aca="false">'Scarico FP Delivery'!$Z3337</f>
        <v>0</v>
      </c>
      <c r="G3338" s="30" t="n">
        <f aca="false">'Scarico FP Delivery'!$AG3337</f>
        <v>0</v>
      </c>
      <c r="H3338" s="30" t="n">
        <f aca="false">'Scarico FP Delivery'!$U3337</f>
        <v>0</v>
      </c>
      <c r="I3338" s="32" t="n">
        <f aca="false">'Scarico FP Delivery'!$EW3337</f>
        <v>0</v>
      </c>
      <c r="J3338" s="33" t="n">
        <f aca="false">'Scarico FP Delivery'!$AJ3337</f>
        <v>0</v>
      </c>
      <c r="K3338" s="34" t="n">
        <f aca="false">'Scarico FP Delivery'!AV3337</f>
        <v>0</v>
      </c>
      <c r="L3338" s="51" t="n">
        <f aca="false">'Scarico FP Delivery'!AF3337</f>
        <v>0</v>
      </c>
      <c r="M3338" s="36" t="n">
        <f aca="false">'Scarico FP Delivery'!EL3337</f>
        <v>0</v>
      </c>
      <c r="N3338" s="37" t="e">
        <f aca="false">VLOOKUP($P3338,Formule!$O$2:$P$200,2,0)</f>
        <v>#N/A</v>
      </c>
      <c r="O3338" s="38" t="e">
        <f aca="false">VLOOKUP($P3338,Formule!$B$2:$C$202,2,0)</f>
        <v>#N/A</v>
      </c>
      <c r="P3338" s="39" t="n">
        <f aca="false">'Scarico FP Delivery'!$AC3337</f>
        <v>0</v>
      </c>
      <c r="Q3338" s="40" t="n">
        <f aca="false">'Scarico FP Delivery'!$AD3337</f>
        <v>0</v>
      </c>
      <c r="R3338" s="41" t="n">
        <f aca="false">'Scarico FP Delivery'!$DO3337</f>
        <v>0</v>
      </c>
      <c r="S3338" s="30" t="e">
        <f aca="false">VLOOKUP($R3338,Formule!$H$2:$I$250,2,0)</f>
        <v>#N/A</v>
      </c>
      <c r="T3338" s="42"/>
      <c r="U3338" s="43" t="e">
        <f aca="false">VLOOKUP($P3338,Formule!$E$2:$F$200,2,0)</f>
        <v>#N/A</v>
      </c>
      <c r="V3338" s="44" t="e">
        <f aca="false">U3338*(25/100)</f>
        <v>#N/A</v>
      </c>
      <c r="W3338" s="45" t="e">
        <f aca="false">U3338-V3338</f>
        <v>#N/A</v>
      </c>
      <c r="Y3338" s="14" t="s">
        <v>2257</v>
      </c>
    </row>
    <row r="3339" customFormat="false" ht="12.75" hidden="false" customHeight="false" outlineLevel="0" collapsed="false">
      <c r="A3339" s="28" t="n">
        <v>3337</v>
      </c>
      <c r="B3339" s="29"/>
      <c r="C3339" s="30"/>
      <c r="D3339" s="30" t="n">
        <f aca="false">'Scarico FP Delivery'!$CY3338</f>
        <v>0</v>
      </c>
      <c r="E3339" s="31" t="n">
        <f aca="false">'Scarico FP Delivery'!$AH3338</f>
        <v>0</v>
      </c>
      <c r="F3339" s="31" t="n">
        <f aca="false">'Scarico FP Delivery'!$Z3338</f>
        <v>0</v>
      </c>
      <c r="G3339" s="30" t="n">
        <f aca="false">'Scarico FP Delivery'!$AG3338</f>
        <v>0</v>
      </c>
      <c r="H3339" s="30" t="n">
        <f aca="false">'Scarico FP Delivery'!$U3338</f>
        <v>0</v>
      </c>
      <c r="I3339" s="32" t="n">
        <f aca="false">'Scarico FP Delivery'!$EW3338</f>
        <v>0</v>
      </c>
      <c r="J3339" s="33" t="n">
        <f aca="false">'Scarico FP Delivery'!$AJ3338</f>
        <v>0</v>
      </c>
      <c r="K3339" s="34" t="n">
        <f aca="false">'Scarico FP Delivery'!AV3338</f>
        <v>0</v>
      </c>
      <c r="L3339" s="51" t="n">
        <f aca="false">'Scarico FP Delivery'!AF3338</f>
        <v>0</v>
      </c>
      <c r="M3339" s="36" t="n">
        <f aca="false">'Scarico FP Delivery'!EL3338</f>
        <v>0</v>
      </c>
      <c r="N3339" s="37" t="e">
        <f aca="false">VLOOKUP($P3339,Formule!$O$2:$P$200,2,0)</f>
        <v>#N/A</v>
      </c>
      <c r="O3339" s="38" t="e">
        <f aca="false">VLOOKUP($P3339,Formule!$B$2:$C$202,2,0)</f>
        <v>#N/A</v>
      </c>
      <c r="P3339" s="39" t="n">
        <f aca="false">'Scarico FP Delivery'!$AC3338</f>
        <v>0</v>
      </c>
      <c r="Q3339" s="40" t="n">
        <f aca="false">'Scarico FP Delivery'!$AD3338</f>
        <v>0</v>
      </c>
      <c r="R3339" s="41" t="n">
        <f aca="false">'Scarico FP Delivery'!$DO3338</f>
        <v>0</v>
      </c>
      <c r="S3339" s="30" t="e">
        <f aca="false">VLOOKUP($R3339,Formule!$H$2:$I$250,2,0)</f>
        <v>#N/A</v>
      </c>
      <c r="T3339" s="42"/>
      <c r="U3339" s="43" t="e">
        <f aca="false">VLOOKUP($P3339,Formule!$E$2:$F$200,2,0)</f>
        <v>#N/A</v>
      </c>
      <c r="V3339" s="44" t="e">
        <f aca="false">U3339*(25/100)</f>
        <v>#N/A</v>
      </c>
      <c r="W3339" s="45" t="e">
        <f aca="false">U3339-V3339</f>
        <v>#N/A</v>
      </c>
      <c r="Y3339" s="14" t="s">
        <v>2257</v>
      </c>
    </row>
    <row r="3340" customFormat="false" ht="12.75" hidden="false" customHeight="false" outlineLevel="0" collapsed="false">
      <c r="A3340" s="46" t="n">
        <v>3338</v>
      </c>
      <c r="B3340" s="29"/>
      <c r="C3340" s="30"/>
      <c r="D3340" s="30" t="n">
        <f aca="false">'Scarico FP Delivery'!$CY3339</f>
        <v>0</v>
      </c>
      <c r="E3340" s="31" t="n">
        <f aca="false">'Scarico FP Delivery'!$AH3339</f>
        <v>0</v>
      </c>
      <c r="F3340" s="31" t="n">
        <f aca="false">'Scarico FP Delivery'!$Z3339</f>
        <v>0</v>
      </c>
      <c r="G3340" s="30" t="n">
        <f aca="false">'Scarico FP Delivery'!$AG3339</f>
        <v>0</v>
      </c>
      <c r="H3340" s="30" t="n">
        <f aca="false">'Scarico FP Delivery'!$U3339</f>
        <v>0</v>
      </c>
      <c r="I3340" s="32" t="n">
        <f aca="false">'Scarico FP Delivery'!$EW3339</f>
        <v>0</v>
      </c>
      <c r="J3340" s="33" t="n">
        <f aca="false">'Scarico FP Delivery'!$AJ3339</f>
        <v>0</v>
      </c>
      <c r="K3340" s="34" t="n">
        <f aca="false">'Scarico FP Delivery'!AV3339</f>
        <v>0</v>
      </c>
      <c r="L3340" s="51" t="n">
        <f aca="false">'Scarico FP Delivery'!AF3339</f>
        <v>0</v>
      </c>
      <c r="M3340" s="36" t="n">
        <f aca="false">'Scarico FP Delivery'!EL3339</f>
        <v>0</v>
      </c>
      <c r="N3340" s="37" t="e">
        <f aca="false">VLOOKUP($P3340,Formule!$O$2:$P$200,2,0)</f>
        <v>#N/A</v>
      </c>
      <c r="O3340" s="38" t="e">
        <f aca="false">VLOOKUP($P3340,Formule!$B$2:$C$202,2,0)</f>
        <v>#N/A</v>
      </c>
      <c r="P3340" s="39" t="n">
        <f aca="false">'Scarico FP Delivery'!$AC3339</f>
        <v>0</v>
      </c>
      <c r="Q3340" s="40" t="n">
        <f aca="false">'Scarico FP Delivery'!$AD3339</f>
        <v>0</v>
      </c>
      <c r="R3340" s="41" t="n">
        <f aca="false">'Scarico FP Delivery'!$DO3339</f>
        <v>0</v>
      </c>
      <c r="S3340" s="30" t="e">
        <f aca="false">VLOOKUP($R3340,Formule!$H$2:$I$250,2,0)</f>
        <v>#N/A</v>
      </c>
      <c r="T3340" s="42"/>
      <c r="U3340" s="43" t="e">
        <f aca="false">VLOOKUP($P3340,Formule!$E$2:$F$200,2,0)</f>
        <v>#N/A</v>
      </c>
      <c r="V3340" s="44" t="e">
        <f aca="false">U3340*(25/100)</f>
        <v>#N/A</v>
      </c>
      <c r="W3340" s="45" t="e">
        <f aca="false">U3340-V3340</f>
        <v>#N/A</v>
      </c>
      <c r="Y3340" s="14" t="s">
        <v>2257</v>
      </c>
    </row>
    <row r="3341" customFormat="false" ht="12.75" hidden="false" customHeight="false" outlineLevel="0" collapsed="false">
      <c r="A3341" s="46" t="n">
        <v>3339</v>
      </c>
      <c r="B3341" s="29"/>
      <c r="C3341" s="30"/>
      <c r="D3341" s="30" t="n">
        <f aca="false">'Scarico FP Delivery'!$CY3340</f>
        <v>0</v>
      </c>
      <c r="E3341" s="31" t="n">
        <f aca="false">'Scarico FP Delivery'!$AH3340</f>
        <v>0</v>
      </c>
      <c r="F3341" s="31" t="n">
        <f aca="false">'Scarico FP Delivery'!$Z3340</f>
        <v>0</v>
      </c>
      <c r="G3341" s="30" t="n">
        <f aca="false">'Scarico FP Delivery'!$AG3340</f>
        <v>0</v>
      </c>
      <c r="H3341" s="30" t="n">
        <f aca="false">'Scarico FP Delivery'!$U3340</f>
        <v>0</v>
      </c>
      <c r="I3341" s="32" t="n">
        <f aca="false">'Scarico FP Delivery'!$EW3340</f>
        <v>0</v>
      </c>
      <c r="J3341" s="33" t="n">
        <f aca="false">'Scarico FP Delivery'!$AJ3340</f>
        <v>0</v>
      </c>
      <c r="K3341" s="34" t="n">
        <f aca="false">'Scarico FP Delivery'!AV3340</f>
        <v>0</v>
      </c>
      <c r="L3341" s="51" t="n">
        <f aca="false">'Scarico FP Delivery'!AF3340</f>
        <v>0</v>
      </c>
      <c r="M3341" s="36" t="n">
        <f aca="false">'Scarico FP Delivery'!EL3340</f>
        <v>0</v>
      </c>
      <c r="N3341" s="37" t="e">
        <f aca="false">VLOOKUP($P3341,Formule!$O$2:$P$200,2,0)</f>
        <v>#N/A</v>
      </c>
      <c r="O3341" s="38" t="e">
        <f aca="false">VLOOKUP($P3341,Formule!$B$2:$C$202,2,0)</f>
        <v>#N/A</v>
      </c>
      <c r="P3341" s="39" t="n">
        <f aca="false">'Scarico FP Delivery'!$AC3340</f>
        <v>0</v>
      </c>
      <c r="Q3341" s="40" t="n">
        <f aca="false">'Scarico FP Delivery'!$AD3340</f>
        <v>0</v>
      </c>
      <c r="R3341" s="41" t="n">
        <f aca="false">'Scarico FP Delivery'!$DO3340</f>
        <v>0</v>
      </c>
      <c r="S3341" s="30" t="e">
        <f aca="false">VLOOKUP($R3341,Formule!$H$2:$I$250,2,0)</f>
        <v>#N/A</v>
      </c>
      <c r="T3341" s="42"/>
      <c r="U3341" s="43" t="e">
        <f aca="false">VLOOKUP($P3341,Formule!$E$2:$F$200,2,0)</f>
        <v>#N/A</v>
      </c>
      <c r="V3341" s="44" t="e">
        <f aca="false">U3341*(25/100)</f>
        <v>#N/A</v>
      </c>
      <c r="W3341" s="45" t="e">
        <f aca="false">U3341-V3341</f>
        <v>#N/A</v>
      </c>
      <c r="Y3341" s="14" t="s">
        <v>2257</v>
      </c>
    </row>
    <row r="3342" customFormat="false" ht="12.75" hidden="false" customHeight="false" outlineLevel="0" collapsed="false">
      <c r="A3342" s="28" t="n">
        <v>3340</v>
      </c>
      <c r="B3342" s="29"/>
      <c r="C3342" s="30"/>
      <c r="D3342" s="30" t="n">
        <f aca="false">'Scarico FP Delivery'!$CY3341</f>
        <v>0</v>
      </c>
      <c r="E3342" s="31" t="n">
        <f aca="false">'Scarico FP Delivery'!$AH3341</f>
        <v>0</v>
      </c>
      <c r="F3342" s="31" t="n">
        <f aca="false">'Scarico FP Delivery'!$Z3341</f>
        <v>0</v>
      </c>
      <c r="G3342" s="30" t="n">
        <f aca="false">'Scarico FP Delivery'!$AG3341</f>
        <v>0</v>
      </c>
      <c r="H3342" s="30" t="n">
        <f aca="false">'Scarico FP Delivery'!$U3341</f>
        <v>0</v>
      </c>
      <c r="I3342" s="32" t="n">
        <f aca="false">'Scarico FP Delivery'!$EW3341</f>
        <v>0</v>
      </c>
      <c r="J3342" s="33" t="n">
        <f aca="false">'Scarico FP Delivery'!$AJ3341</f>
        <v>0</v>
      </c>
      <c r="K3342" s="34" t="n">
        <f aca="false">'Scarico FP Delivery'!AV3341</f>
        <v>0</v>
      </c>
      <c r="L3342" s="51" t="n">
        <f aca="false">'Scarico FP Delivery'!AF3341</f>
        <v>0</v>
      </c>
      <c r="M3342" s="36" t="n">
        <f aca="false">'Scarico FP Delivery'!EL3341</f>
        <v>0</v>
      </c>
      <c r="N3342" s="37" t="e">
        <f aca="false">VLOOKUP($P3342,Formule!$O$2:$P$200,2,0)</f>
        <v>#N/A</v>
      </c>
      <c r="O3342" s="38" t="e">
        <f aca="false">VLOOKUP($P3342,Formule!$B$2:$C$202,2,0)</f>
        <v>#N/A</v>
      </c>
      <c r="P3342" s="39" t="n">
        <f aca="false">'Scarico FP Delivery'!$AC3341</f>
        <v>0</v>
      </c>
      <c r="Q3342" s="40" t="n">
        <f aca="false">'Scarico FP Delivery'!$AD3341</f>
        <v>0</v>
      </c>
      <c r="R3342" s="41" t="n">
        <f aca="false">'Scarico FP Delivery'!$DO3341</f>
        <v>0</v>
      </c>
      <c r="S3342" s="30" t="e">
        <f aca="false">VLOOKUP($R3342,Formule!$H$2:$I$250,2,0)</f>
        <v>#N/A</v>
      </c>
      <c r="T3342" s="42"/>
      <c r="U3342" s="43" t="e">
        <f aca="false">VLOOKUP($P3342,Formule!$E$2:$F$200,2,0)</f>
        <v>#N/A</v>
      </c>
      <c r="V3342" s="44" t="e">
        <f aca="false">U3342*(25/100)</f>
        <v>#N/A</v>
      </c>
      <c r="W3342" s="45" t="e">
        <f aca="false">U3342-V3342</f>
        <v>#N/A</v>
      </c>
      <c r="Y3342" s="14" t="s">
        <v>2257</v>
      </c>
    </row>
    <row r="3343" customFormat="false" ht="12.75" hidden="false" customHeight="false" outlineLevel="0" collapsed="false">
      <c r="A3343" s="46" t="n">
        <v>3341</v>
      </c>
      <c r="B3343" s="29"/>
      <c r="C3343" s="30"/>
      <c r="D3343" s="30" t="n">
        <f aca="false">'Scarico FP Delivery'!$CY3342</f>
        <v>0</v>
      </c>
      <c r="E3343" s="31" t="n">
        <f aca="false">'Scarico FP Delivery'!$AH3342</f>
        <v>0</v>
      </c>
      <c r="F3343" s="31" t="n">
        <f aca="false">'Scarico FP Delivery'!$Z3342</f>
        <v>0</v>
      </c>
      <c r="G3343" s="30" t="n">
        <f aca="false">'Scarico FP Delivery'!$AG3342</f>
        <v>0</v>
      </c>
      <c r="H3343" s="30" t="n">
        <f aca="false">'Scarico FP Delivery'!$U3342</f>
        <v>0</v>
      </c>
      <c r="I3343" s="32" t="n">
        <f aca="false">'Scarico FP Delivery'!$EW3342</f>
        <v>0</v>
      </c>
      <c r="J3343" s="33" t="n">
        <f aca="false">'Scarico FP Delivery'!$AJ3342</f>
        <v>0</v>
      </c>
      <c r="K3343" s="34" t="n">
        <f aca="false">'Scarico FP Delivery'!AV3342</f>
        <v>0</v>
      </c>
      <c r="L3343" s="51" t="n">
        <f aca="false">'Scarico FP Delivery'!AF3342</f>
        <v>0</v>
      </c>
      <c r="M3343" s="36" t="n">
        <f aca="false">'Scarico FP Delivery'!EL3342</f>
        <v>0</v>
      </c>
      <c r="N3343" s="37" t="e">
        <f aca="false">VLOOKUP($P3343,Formule!$O$2:$P$200,2,0)</f>
        <v>#N/A</v>
      </c>
      <c r="O3343" s="38" t="e">
        <f aca="false">VLOOKUP($P3343,Formule!$B$2:$C$202,2,0)</f>
        <v>#N/A</v>
      </c>
      <c r="P3343" s="39" t="n">
        <f aca="false">'Scarico FP Delivery'!$AC3342</f>
        <v>0</v>
      </c>
      <c r="Q3343" s="40" t="n">
        <f aca="false">'Scarico FP Delivery'!$AD3342</f>
        <v>0</v>
      </c>
      <c r="R3343" s="41" t="n">
        <f aca="false">'Scarico FP Delivery'!$DO3342</f>
        <v>0</v>
      </c>
      <c r="S3343" s="30" t="e">
        <f aca="false">VLOOKUP($R3343,Formule!$H$2:$I$250,2,0)</f>
        <v>#N/A</v>
      </c>
      <c r="T3343" s="42"/>
      <c r="U3343" s="43" t="e">
        <f aca="false">VLOOKUP($P3343,Formule!$E$2:$F$200,2,0)</f>
        <v>#N/A</v>
      </c>
      <c r="V3343" s="44" t="e">
        <f aca="false">U3343*(25/100)</f>
        <v>#N/A</v>
      </c>
      <c r="W3343" s="45" t="e">
        <f aca="false">U3343-V3343</f>
        <v>#N/A</v>
      </c>
      <c r="Y3343" s="14" t="s">
        <v>2257</v>
      </c>
    </row>
    <row r="3344" customFormat="false" ht="12.75" hidden="false" customHeight="false" outlineLevel="0" collapsed="false">
      <c r="A3344" s="46" t="n">
        <v>3342</v>
      </c>
      <c r="B3344" s="29"/>
      <c r="C3344" s="30"/>
      <c r="D3344" s="30" t="n">
        <f aca="false">'Scarico FP Delivery'!$CY3343</f>
        <v>0</v>
      </c>
      <c r="E3344" s="31" t="n">
        <f aca="false">'Scarico FP Delivery'!$AH3343</f>
        <v>0</v>
      </c>
      <c r="F3344" s="31" t="n">
        <f aca="false">'Scarico FP Delivery'!$Z3343</f>
        <v>0</v>
      </c>
      <c r="G3344" s="30" t="n">
        <f aca="false">'Scarico FP Delivery'!$AG3343</f>
        <v>0</v>
      </c>
      <c r="H3344" s="30" t="n">
        <f aca="false">'Scarico FP Delivery'!$U3343</f>
        <v>0</v>
      </c>
      <c r="I3344" s="32" t="n">
        <f aca="false">'Scarico FP Delivery'!$EW3343</f>
        <v>0</v>
      </c>
      <c r="J3344" s="33" t="n">
        <f aca="false">'Scarico FP Delivery'!$AJ3343</f>
        <v>0</v>
      </c>
      <c r="K3344" s="34" t="n">
        <f aca="false">'Scarico FP Delivery'!AV3343</f>
        <v>0</v>
      </c>
      <c r="L3344" s="51" t="n">
        <f aca="false">'Scarico FP Delivery'!AF3343</f>
        <v>0</v>
      </c>
      <c r="M3344" s="36" t="n">
        <f aca="false">'Scarico FP Delivery'!EL3343</f>
        <v>0</v>
      </c>
      <c r="N3344" s="37" t="e">
        <f aca="false">VLOOKUP($P3344,Formule!$O$2:$P$200,2,0)</f>
        <v>#N/A</v>
      </c>
      <c r="O3344" s="38" t="e">
        <f aca="false">VLOOKUP($P3344,Formule!$B$2:$C$202,2,0)</f>
        <v>#N/A</v>
      </c>
      <c r="P3344" s="39" t="n">
        <f aca="false">'Scarico FP Delivery'!$AC3343</f>
        <v>0</v>
      </c>
      <c r="Q3344" s="40" t="n">
        <f aca="false">'Scarico FP Delivery'!$AD3343</f>
        <v>0</v>
      </c>
      <c r="R3344" s="41" t="n">
        <f aca="false">'Scarico FP Delivery'!$DO3343</f>
        <v>0</v>
      </c>
      <c r="S3344" s="30" t="e">
        <f aca="false">VLOOKUP($R3344,Formule!$H$2:$I$250,2,0)</f>
        <v>#N/A</v>
      </c>
      <c r="T3344" s="42"/>
      <c r="U3344" s="43" t="e">
        <f aca="false">VLOOKUP($P3344,Formule!$E$2:$F$200,2,0)</f>
        <v>#N/A</v>
      </c>
      <c r="V3344" s="44" t="e">
        <f aca="false">U3344*(25/100)</f>
        <v>#N/A</v>
      </c>
      <c r="W3344" s="45" t="e">
        <f aca="false">U3344-V3344</f>
        <v>#N/A</v>
      </c>
      <c r="Y3344" s="14" t="s">
        <v>2257</v>
      </c>
    </row>
    <row r="3345" customFormat="false" ht="12.75" hidden="false" customHeight="false" outlineLevel="0" collapsed="false">
      <c r="A3345" s="28" t="n">
        <v>3343</v>
      </c>
      <c r="B3345" s="29"/>
      <c r="C3345" s="30"/>
      <c r="D3345" s="30" t="n">
        <f aca="false">'Scarico FP Delivery'!$CY3344</f>
        <v>0</v>
      </c>
      <c r="E3345" s="31" t="n">
        <f aca="false">'Scarico FP Delivery'!$AH3344</f>
        <v>0</v>
      </c>
      <c r="F3345" s="31" t="n">
        <f aca="false">'Scarico FP Delivery'!$Z3344</f>
        <v>0</v>
      </c>
      <c r="G3345" s="30" t="n">
        <f aca="false">'Scarico FP Delivery'!$AG3344</f>
        <v>0</v>
      </c>
      <c r="H3345" s="30" t="n">
        <f aca="false">'Scarico FP Delivery'!$U3344</f>
        <v>0</v>
      </c>
      <c r="I3345" s="32" t="n">
        <f aca="false">'Scarico FP Delivery'!$EW3344</f>
        <v>0</v>
      </c>
      <c r="J3345" s="33" t="n">
        <f aca="false">'Scarico FP Delivery'!$AJ3344</f>
        <v>0</v>
      </c>
      <c r="K3345" s="34" t="n">
        <f aca="false">'Scarico FP Delivery'!AV3344</f>
        <v>0</v>
      </c>
      <c r="L3345" s="51" t="n">
        <f aca="false">'Scarico FP Delivery'!AF3344</f>
        <v>0</v>
      </c>
      <c r="M3345" s="36" t="n">
        <f aca="false">'Scarico FP Delivery'!EL3344</f>
        <v>0</v>
      </c>
      <c r="N3345" s="37" t="e">
        <f aca="false">VLOOKUP($P3345,Formule!$O$2:$P$200,2,0)</f>
        <v>#N/A</v>
      </c>
      <c r="O3345" s="38" t="e">
        <f aca="false">VLOOKUP($P3345,Formule!$B$2:$C$202,2,0)</f>
        <v>#N/A</v>
      </c>
      <c r="P3345" s="39" t="n">
        <f aca="false">'Scarico FP Delivery'!$AC3344</f>
        <v>0</v>
      </c>
      <c r="Q3345" s="40" t="n">
        <f aca="false">'Scarico FP Delivery'!$AD3344</f>
        <v>0</v>
      </c>
      <c r="R3345" s="41" t="n">
        <f aca="false">'Scarico FP Delivery'!$DO3344</f>
        <v>0</v>
      </c>
      <c r="S3345" s="30" t="e">
        <f aca="false">VLOOKUP($R3345,Formule!$H$2:$I$250,2,0)</f>
        <v>#N/A</v>
      </c>
      <c r="T3345" s="42"/>
      <c r="U3345" s="43" t="e">
        <f aca="false">VLOOKUP($P3345,Formule!$E$2:$F$200,2,0)</f>
        <v>#N/A</v>
      </c>
      <c r="V3345" s="44" t="e">
        <f aca="false">U3345*(25/100)</f>
        <v>#N/A</v>
      </c>
      <c r="W3345" s="45" t="e">
        <f aca="false">U3345-V3345</f>
        <v>#N/A</v>
      </c>
      <c r="Y3345" s="14" t="s">
        <v>2257</v>
      </c>
    </row>
    <row r="3346" customFormat="false" ht="12.75" hidden="false" customHeight="false" outlineLevel="0" collapsed="false">
      <c r="A3346" s="46" t="n">
        <v>3344</v>
      </c>
      <c r="B3346" s="29"/>
      <c r="C3346" s="30"/>
      <c r="D3346" s="30" t="n">
        <f aca="false">'Scarico FP Delivery'!$CY3345</f>
        <v>0</v>
      </c>
      <c r="E3346" s="31" t="n">
        <f aca="false">'Scarico FP Delivery'!$AH3345</f>
        <v>0</v>
      </c>
      <c r="F3346" s="31" t="n">
        <f aca="false">'Scarico FP Delivery'!$Z3345</f>
        <v>0</v>
      </c>
      <c r="G3346" s="30" t="n">
        <f aca="false">'Scarico FP Delivery'!$AG3345</f>
        <v>0</v>
      </c>
      <c r="H3346" s="30" t="n">
        <f aca="false">'Scarico FP Delivery'!$U3345</f>
        <v>0</v>
      </c>
      <c r="I3346" s="32" t="n">
        <f aca="false">'Scarico FP Delivery'!$EW3345</f>
        <v>0</v>
      </c>
      <c r="J3346" s="33" t="n">
        <f aca="false">'Scarico FP Delivery'!$AJ3345</f>
        <v>0</v>
      </c>
      <c r="K3346" s="34" t="n">
        <f aca="false">'Scarico FP Delivery'!AV3345</f>
        <v>0</v>
      </c>
      <c r="L3346" s="51" t="n">
        <f aca="false">'Scarico FP Delivery'!AF3345</f>
        <v>0</v>
      </c>
      <c r="M3346" s="36" t="n">
        <f aca="false">'Scarico FP Delivery'!EL3345</f>
        <v>0</v>
      </c>
      <c r="N3346" s="37" t="e">
        <f aca="false">VLOOKUP($P3346,Formule!$O$2:$P$200,2,0)</f>
        <v>#N/A</v>
      </c>
      <c r="O3346" s="38" t="e">
        <f aca="false">VLOOKUP($P3346,Formule!$B$2:$C$202,2,0)</f>
        <v>#N/A</v>
      </c>
      <c r="P3346" s="39" t="n">
        <f aca="false">'Scarico FP Delivery'!$AC3345</f>
        <v>0</v>
      </c>
      <c r="Q3346" s="40" t="n">
        <f aca="false">'Scarico FP Delivery'!$AD3345</f>
        <v>0</v>
      </c>
      <c r="R3346" s="41" t="n">
        <f aca="false">'Scarico FP Delivery'!$DO3345</f>
        <v>0</v>
      </c>
      <c r="S3346" s="30" t="e">
        <f aca="false">VLOOKUP($R3346,Formule!$H$2:$I$250,2,0)</f>
        <v>#N/A</v>
      </c>
      <c r="T3346" s="42"/>
      <c r="U3346" s="43" t="e">
        <f aca="false">VLOOKUP($P3346,Formule!$E$2:$F$200,2,0)</f>
        <v>#N/A</v>
      </c>
      <c r="V3346" s="44" t="e">
        <f aca="false">U3346*(25/100)</f>
        <v>#N/A</v>
      </c>
      <c r="W3346" s="45" t="e">
        <f aca="false">U3346-V3346</f>
        <v>#N/A</v>
      </c>
      <c r="Y3346" s="14" t="s">
        <v>2257</v>
      </c>
    </row>
    <row r="3347" customFormat="false" ht="12.75" hidden="false" customHeight="false" outlineLevel="0" collapsed="false">
      <c r="A3347" s="46" t="n">
        <v>3345</v>
      </c>
      <c r="B3347" s="29"/>
      <c r="C3347" s="30"/>
      <c r="D3347" s="30" t="n">
        <f aca="false">'Scarico FP Delivery'!$CY3346</f>
        <v>0</v>
      </c>
      <c r="E3347" s="31" t="n">
        <f aca="false">'Scarico FP Delivery'!$AH3346</f>
        <v>0</v>
      </c>
      <c r="F3347" s="31" t="n">
        <f aca="false">'Scarico FP Delivery'!$Z3346</f>
        <v>0</v>
      </c>
      <c r="G3347" s="30" t="n">
        <f aca="false">'Scarico FP Delivery'!$AG3346</f>
        <v>0</v>
      </c>
      <c r="H3347" s="30" t="n">
        <f aca="false">'Scarico FP Delivery'!$U3346</f>
        <v>0</v>
      </c>
      <c r="I3347" s="32" t="n">
        <f aca="false">'Scarico FP Delivery'!$EW3346</f>
        <v>0</v>
      </c>
      <c r="J3347" s="33" t="n">
        <f aca="false">'Scarico FP Delivery'!$AJ3346</f>
        <v>0</v>
      </c>
      <c r="K3347" s="34" t="n">
        <f aca="false">'Scarico FP Delivery'!AV3346</f>
        <v>0</v>
      </c>
      <c r="L3347" s="51" t="n">
        <f aca="false">'Scarico FP Delivery'!AF3346</f>
        <v>0</v>
      </c>
      <c r="M3347" s="36" t="n">
        <f aca="false">'Scarico FP Delivery'!EL3346</f>
        <v>0</v>
      </c>
      <c r="N3347" s="37" t="e">
        <f aca="false">VLOOKUP($P3347,Formule!$O$2:$P$200,2,0)</f>
        <v>#N/A</v>
      </c>
      <c r="O3347" s="38" t="e">
        <f aca="false">VLOOKUP($P3347,Formule!$B$2:$C$202,2,0)</f>
        <v>#N/A</v>
      </c>
      <c r="P3347" s="39" t="n">
        <f aca="false">'Scarico FP Delivery'!$AC3346</f>
        <v>0</v>
      </c>
      <c r="Q3347" s="40" t="n">
        <f aca="false">'Scarico FP Delivery'!$AD3346</f>
        <v>0</v>
      </c>
      <c r="R3347" s="41" t="n">
        <f aca="false">'Scarico FP Delivery'!$DO3346</f>
        <v>0</v>
      </c>
      <c r="S3347" s="30" t="e">
        <f aca="false">VLOOKUP($R3347,Formule!$H$2:$I$250,2,0)</f>
        <v>#N/A</v>
      </c>
      <c r="T3347" s="42"/>
      <c r="U3347" s="43" t="e">
        <f aca="false">VLOOKUP($P3347,Formule!$E$2:$F$200,2,0)</f>
        <v>#N/A</v>
      </c>
      <c r="V3347" s="44" t="e">
        <f aca="false">U3347*(25/100)</f>
        <v>#N/A</v>
      </c>
      <c r="W3347" s="45" t="e">
        <f aca="false">U3347-V3347</f>
        <v>#N/A</v>
      </c>
      <c r="Y3347" s="14" t="s">
        <v>2257</v>
      </c>
    </row>
    <row r="3348" customFormat="false" ht="12.75" hidden="false" customHeight="false" outlineLevel="0" collapsed="false">
      <c r="A3348" s="28" t="n">
        <v>3346</v>
      </c>
      <c r="B3348" s="29"/>
      <c r="C3348" s="30"/>
      <c r="D3348" s="30" t="n">
        <f aca="false">'Scarico FP Delivery'!$CY3347</f>
        <v>0</v>
      </c>
      <c r="E3348" s="31" t="n">
        <f aca="false">'Scarico FP Delivery'!$AH3347</f>
        <v>0</v>
      </c>
      <c r="F3348" s="31" t="n">
        <f aca="false">'Scarico FP Delivery'!$Z3347</f>
        <v>0</v>
      </c>
      <c r="G3348" s="30" t="n">
        <f aca="false">'Scarico FP Delivery'!$AG3347</f>
        <v>0</v>
      </c>
      <c r="H3348" s="30" t="n">
        <f aca="false">'Scarico FP Delivery'!$U3347</f>
        <v>0</v>
      </c>
      <c r="I3348" s="32" t="n">
        <f aca="false">'Scarico FP Delivery'!$EW3347</f>
        <v>0</v>
      </c>
      <c r="J3348" s="33" t="n">
        <f aca="false">'Scarico FP Delivery'!$AJ3347</f>
        <v>0</v>
      </c>
      <c r="K3348" s="34" t="n">
        <f aca="false">'Scarico FP Delivery'!AV3347</f>
        <v>0</v>
      </c>
      <c r="L3348" s="51" t="n">
        <f aca="false">'Scarico FP Delivery'!AF3347</f>
        <v>0</v>
      </c>
      <c r="M3348" s="36" t="n">
        <f aca="false">'Scarico FP Delivery'!EL3347</f>
        <v>0</v>
      </c>
      <c r="N3348" s="37" t="e">
        <f aca="false">VLOOKUP($P3348,Formule!$O$2:$P$200,2,0)</f>
        <v>#N/A</v>
      </c>
      <c r="O3348" s="38" t="e">
        <f aca="false">VLOOKUP($P3348,Formule!$B$2:$C$202,2,0)</f>
        <v>#N/A</v>
      </c>
      <c r="P3348" s="39" t="n">
        <f aca="false">'Scarico FP Delivery'!$AC3347</f>
        <v>0</v>
      </c>
      <c r="Q3348" s="40" t="n">
        <f aca="false">'Scarico FP Delivery'!$AD3347</f>
        <v>0</v>
      </c>
      <c r="R3348" s="41" t="n">
        <f aca="false">'Scarico FP Delivery'!$DO3347</f>
        <v>0</v>
      </c>
      <c r="S3348" s="30" t="e">
        <f aca="false">VLOOKUP($R3348,Formule!$H$2:$I$250,2,0)</f>
        <v>#N/A</v>
      </c>
      <c r="T3348" s="42"/>
      <c r="U3348" s="43" t="e">
        <f aca="false">VLOOKUP($P3348,Formule!$E$2:$F$200,2,0)</f>
        <v>#N/A</v>
      </c>
      <c r="V3348" s="44" t="e">
        <f aca="false">U3348*(25/100)</f>
        <v>#N/A</v>
      </c>
      <c r="W3348" s="45" t="e">
        <f aca="false">U3348-V3348</f>
        <v>#N/A</v>
      </c>
      <c r="Y3348" s="14" t="s">
        <v>2257</v>
      </c>
    </row>
    <row r="3349" customFormat="false" ht="12.75" hidden="false" customHeight="false" outlineLevel="0" collapsed="false">
      <c r="A3349" s="46" t="n">
        <v>3347</v>
      </c>
      <c r="B3349" s="29"/>
      <c r="C3349" s="30"/>
      <c r="D3349" s="30" t="n">
        <f aca="false">'Scarico FP Delivery'!$CY3348</f>
        <v>0</v>
      </c>
      <c r="E3349" s="31" t="n">
        <f aca="false">'Scarico FP Delivery'!$AH3348</f>
        <v>0</v>
      </c>
      <c r="F3349" s="31" t="n">
        <f aca="false">'Scarico FP Delivery'!$Z3348</f>
        <v>0</v>
      </c>
      <c r="G3349" s="30" t="n">
        <f aca="false">'Scarico FP Delivery'!$AG3348</f>
        <v>0</v>
      </c>
      <c r="H3349" s="30" t="n">
        <f aca="false">'Scarico FP Delivery'!$U3348</f>
        <v>0</v>
      </c>
      <c r="I3349" s="32" t="n">
        <f aca="false">'Scarico FP Delivery'!$EW3348</f>
        <v>0</v>
      </c>
      <c r="J3349" s="33" t="n">
        <f aca="false">'Scarico FP Delivery'!$AJ3348</f>
        <v>0</v>
      </c>
      <c r="K3349" s="34" t="n">
        <f aca="false">'Scarico FP Delivery'!AV3348</f>
        <v>0</v>
      </c>
      <c r="L3349" s="51" t="n">
        <f aca="false">'Scarico FP Delivery'!AF3348</f>
        <v>0</v>
      </c>
      <c r="M3349" s="36" t="n">
        <f aca="false">'Scarico FP Delivery'!EL3348</f>
        <v>0</v>
      </c>
      <c r="N3349" s="37" t="e">
        <f aca="false">VLOOKUP($P3349,Formule!$O$2:$P$200,2,0)</f>
        <v>#N/A</v>
      </c>
      <c r="O3349" s="38" t="e">
        <f aca="false">VLOOKUP($P3349,Formule!$B$2:$C$202,2,0)</f>
        <v>#N/A</v>
      </c>
      <c r="P3349" s="39" t="n">
        <f aca="false">'Scarico FP Delivery'!$AC3348</f>
        <v>0</v>
      </c>
      <c r="Q3349" s="40" t="n">
        <f aca="false">'Scarico FP Delivery'!$AD3348</f>
        <v>0</v>
      </c>
      <c r="R3349" s="41" t="n">
        <f aca="false">'Scarico FP Delivery'!$DO3348</f>
        <v>0</v>
      </c>
      <c r="S3349" s="30" t="e">
        <f aca="false">VLOOKUP($R3349,Formule!$H$2:$I$250,2,0)</f>
        <v>#N/A</v>
      </c>
      <c r="T3349" s="42"/>
      <c r="U3349" s="43" t="e">
        <f aca="false">VLOOKUP($P3349,Formule!$E$2:$F$200,2,0)</f>
        <v>#N/A</v>
      </c>
      <c r="V3349" s="44" t="e">
        <f aca="false">U3349*(25/100)</f>
        <v>#N/A</v>
      </c>
      <c r="W3349" s="45" t="e">
        <f aca="false">U3349-V3349</f>
        <v>#N/A</v>
      </c>
      <c r="Y3349" s="14" t="s">
        <v>2257</v>
      </c>
    </row>
    <row r="3350" customFormat="false" ht="12.75" hidden="false" customHeight="false" outlineLevel="0" collapsed="false">
      <c r="A3350" s="46" t="n">
        <v>3348</v>
      </c>
      <c r="B3350" s="29"/>
      <c r="C3350" s="30"/>
      <c r="D3350" s="30" t="n">
        <f aca="false">'Scarico FP Delivery'!$CY3349</f>
        <v>0</v>
      </c>
      <c r="E3350" s="31" t="n">
        <f aca="false">'Scarico FP Delivery'!$AH3349</f>
        <v>0</v>
      </c>
      <c r="F3350" s="31" t="n">
        <f aca="false">'Scarico FP Delivery'!$Z3349</f>
        <v>0</v>
      </c>
      <c r="G3350" s="30" t="n">
        <f aca="false">'Scarico FP Delivery'!$AG3349</f>
        <v>0</v>
      </c>
      <c r="H3350" s="30" t="n">
        <f aca="false">'Scarico FP Delivery'!$U3349</f>
        <v>0</v>
      </c>
      <c r="I3350" s="32" t="n">
        <f aca="false">'Scarico FP Delivery'!$EW3349</f>
        <v>0</v>
      </c>
      <c r="J3350" s="33" t="n">
        <f aca="false">'Scarico FP Delivery'!$AJ3349</f>
        <v>0</v>
      </c>
      <c r="K3350" s="34" t="n">
        <f aca="false">'Scarico FP Delivery'!AV3349</f>
        <v>0</v>
      </c>
      <c r="L3350" s="51" t="n">
        <f aca="false">'Scarico FP Delivery'!AF3349</f>
        <v>0</v>
      </c>
      <c r="M3350" s="36" t="n">
        <f aca="false">'Scarico FP Delivery'!EL3349</f>
        <v>0</v>
      </c>
      <c r="N3350" s="37" t="e">
        <f aca="false">VLOOKUP($P3350,Formule!$O$2:$P$200,2,0)</f>
        <v>#N/A</v>
      </c>
      <c r="O3350" s="38" t="e">
        <f aca="false">VLOOKUP($P3350,Formule!$B$2:$C$202,2,0)</f>
        <v>#N/A</v>
      </c>
      <c r="P3350" s="39" t="n">
        <f aca="false">'Scarico FP Delivery'!$AC3349</f>
        <v>0</v>
      </c>
      <c r="Q3350" s="40" t="n">
        <f aca="false">'Scarico FP Delivery'!$AD3349</f>
        <v>0</v>
      </c>
      <c r="R3350" s="41" t="n">
        <f aca="false">'Scarico FP Delivery'!$DO3349</f>
        <v>0</v>
      </c>
      <c r="S3350" s="30" t="e">
        <f aca="false">VLOOKUP($R3350,Formule!$H$2:$I$250,2,0)</f>
        <v>#N/A</v>
      </c>
      <c r="T3350" s="42"/>
      <c r="U3350" s="43" t="e">
        <f aca="false">VLOOKUP($P3350,Formule!$E$2:$F$200,2,0)</f>
        <v>#N/A</v>
      </c>
      <c r="V3350" s="44" t="e">
        <f aca="false">U3350*(25/100)</f>
        <v>#N/A</v>
      </c>
      <c r="W3350" s="45" t="e">
        <f aca="false">U3350-V3350</f>
        <v>#N/A</v>
      </c>
      <c r="Y3350" s="14" t="s">
        <v>2257</v>
      </c>
    </row>
    <row r="3351" customFormat="false" ht="12.75" hidden="false" customHeight="false" outlineLevel="0" collapsed="false">
      <c r="A3351" s="28" t="n">
        <v>3349</v>
      </c>
      <c r="B3351" s="29"/>
      <c r="C3351" s="30"/>
      <c r="D3351" s="30" t="n">
        <f aca="false">'Scarico FP Delivery'!$CY3350</f>
        <v>0</v>
      </c>
      <c r="E3351" s="31" t="n">
        <f aca="false">'Scarico FP Delivery'!$AH3350</f>
        <v>0</v>
      </c>
      <c r="F3351" s="31" t="n">
        <f aca="false">'Scarico FP Delivery'!$Z3350</f>
        <v>0</v>
      </c>
      <c r="G3351" s="30" t="n">
        <f aca="false">'Scarico FP Delivery'!$AG3350</f>
        <v>0</v>
      </c>
      <c r="H3351" s="30" t="n">
        <f aca="false">'Scarico FP Delivery'!$U3350</f>
        <v>0</v>
      </c>
      <c r="I3351" s="32" t="n">
        <f aca="false">'Scarico FP Delivery'!$EW3350</f>
        <v>0</v>
      </c>
      <c r="J3351" s="33" t="n">
        <f aca="false">'Scarico FP Delivery'!$AJ3350</f>
        <v>0</v>
      </c>
      <c r="K3351" s="34" t="n">
        <f aca="false">'Scarico FP Delivery'!AV3350</f>
        <v>0</v>
      </c>
      <c r="L3351" s="51" t="n">
        <f aca="false">'Scarico FP Delivery'!AF3350</f>
        <v>0</v>
      </c>
      <c r="M3351" s="36" t="n">
        <f aca="false">'Scarico FP Delivery'!EL3350</f>
        <v>0</v>
      </c>
      <c r="N3351" s="37" t="e">
        <f aca="false">VLOOKUP($P3351,Formule!$O$2:$P$200,2,0)</f>
        <v>#N/A</v>
      </c>
      <c r="O3351" s="38" t="e">
        <f aca="false">VLOOKUP($P3351,Formule!$B$2:$C$202,2,0)</f>
        <v>#N/A</v>
      </c>
      <c r="P3351" s="39" t="n">
        <f aca="false">'Scarico FP Delivery'!$AC3350</f>
        <v>0</v>
      </c>
      <c r="Q3351" s="40" t="n">
        <f aca="false">'Scarico FP Delivery'!$AD3350</f>
        <v>0</v>
      </c>
      <c r="R3351" s="41" t="n">
        <f aca="false">'Scarico FP Delivery'!$DO3350</f>
        <v>0</v>
      </c>
      <c r="S3351" s="30" t="e">
        <f aca="false">VLOOKUP($R3351,Formule!$H$2:$I$250,2,0)</f>
        <v>#N/A</v>
      </c>
      <c r="T3351" s="42"/>
      <c r="U3351" s="43" t="e">
        <f aca="false">VLOOKUP($P3351,Formule!$E$2:$F$200,2,0)</f>
        <v>#N/A</v>
      </c>
      <c r="V3351" s="44" t="e">
        <f aca="false">U3351*(25/100)</f>
        <v>#N/A</v>
      </c>
      <c r="W3351" s="45" t="e">
        <f aca="false">U3351-V3351</f>
        <v>#N/A</v>
      </c>
      <c r="Y3351" s="14" t="s">
        <v>2257</v>
      </c>
    </row>
    <row r="3352" customFormat="false" ht="12.75" hidden="false" customHeight="false" outlineLevel="0" collapsed="false">
      <c r="A3352" s="46" t="n">
        <v>3350</v>
      </c>
      <c r="B3352" s="29"/>
      <c r="C3352" s="30"/>
      <c r="D3352" s="30" t="n">
        <f aca="false">'Scarico FP Delivery'!$CY3351</f>
        <v>0</v>
      </c>
      <c r="E3352" s="31" t="n">
        <f aca="false">'Scarico FP Delivery'!$AH3351</f>
        <v>0</v>
      </c>
      <c r="F3352" s="31" t="n">
        <f aca="false">'Scarico FP Delivery'!$Z3351</f>
        <v>0</v>
      </c>
      <c r="G3352" s="30" t="n">
        <f aca="false">'Scarico FP Delivery'!$AG3351</f>
        <v>0</v>
      </c>
      <c r="H3352" s="30" t="n">
        <f aca="false">'Scarico FP Delivery'!$U3351</f>
        <v>0</v>
      </c>
      <c r="I3352" s="32" t="n">
        <f aca="false">'Scarico FP Delivery'!$EW3351</f>
        <v>0</v>
      </c>
      <c r="J3352" s="33" t="n">
        <f aca="false">'Scarico FP Delivery'!$AJ3351</f>
        <v>0</v>
      </c>
      <c r="K3352" s="34" t="n">
        <f aca="false">'Scarico FP Delivery'!AV3351</f>
        <v>0</v>
      </c>
      <c r="L3352" s="51" t="n">
        <f aca="false">'Scarico FP Delivery'!AF3351</f>
        <v>0</v>
      </c>
      <c r="M3352" s="36" t="n">
        <f aca="false">'Scarico FP Delivery'!EL3351</f>
        <v>0</v>
      </c>
      <c r="N3352" s="37" t="e">
        <f aca="false">VLOOKUP($P3352,Formule!$O$2:$P$200,2,0)</f>
        <v>#N/A</v>
      </c>
      <c r="O3352" s="38" t="e">
        <f aca="false">VLOOKUP($P3352,Formule!$B$2:$C$202,2,0)</f>
        <v>#N/A</v>
      </c>
      <c r="P3352" s="39" t="n">
        <f aca="false">'Scarico FP Delivery'!$AC3351</f>
        <v>0</v>
      </c>
      <c r="Q3352" s="40" t="n">
        <f aca="false">'Scarico FP Delivery'!$AD3351</f>
        <v>0</v>
      </c>
      <c r="R3352" s="41" t="n">
        <f aca="false">'Scarico FP Delivery'!$DO3351</f>
        <v>0</v>
      </c>
      <c r="S3352" s="30" t="e">
        <f aca="false">VLOOKUP($R3352,Formule!$H$2:$I$250,2,0)</f>
        <v>#N/A</v>
      </c>
      <c r="T3352" s="42"/>
      <c r="U3352" s="43" t="e">
        <f aca="false">VLOOKUP($P3352,Formule!$E$2:$F$200,2,0)</f>
        <v>#N/A</v>
      </c>
      <c r="V3352" s="44" t="e">
        <f aca="false">U3352*(25/100)</f>
        <v>#N/A</v>
      </c>
      <c r="W3352" s="45" t="e">
        <f aca="false">U3352-V3352</f>
        <v>#N/A</v>
      </c>
      <c r="Y3352" s="14" t="s">
        <v>2257</v>
      </c>
    </row>
    <row r="3353" customFormat="false" ht="12.75" hidden="false" customHeight="false" outlineLevel="0" collapsed="false">
      <c r="A3353" s="46" t="n">
        <v>3351</v>
      </c>
      <c r="B3353" s="29"/>
      <c r="C3353" s="30"/>
      <c r="D3353" s="30" t="n">
        <f aca="false">'Scarico FP Delivery'!$CY3352</f>
        <v>0</v>
      </c>
      <c r="E3353" s="31" t="n">
        <f aca="false">'Scarico FP Delivery'!$AH3352</f>
        <v>0</v>
      </c>
      <c r="F3353" s="31" t="n">
        <f aca="false">'Scarico FP Delivery'!$Z3352</f>
        <v>0</v>
      </c>
      <c r="G3353" s="30" t="n">
        <f aca="false">'Scarico FP Delivery'!$AG3352</f>
        <v>0</v>
      </c>
      <c r="H3353" s="30" t="n">
        <f aca="false">'Scarico FP Delivery'!$U3352</f>
        <v>0</v>
      </c>
      <c r="I3353" s="32" t="n">
        <f aca="false">'Scarico FP Delivery'!$EW3352</f>
        <v>0</v>
      </c>
      <c r="J3353" s="33" t="n">
        <f aca="false">'Scarico FP Delivery'!$AJ3352</f>
        <v>0</v>
      </c>
      <c r="K3353" s="34" t="n">
        <f aca="false">'Scarico FP Delivery'!AV3352</f>
        <v>0</v>
      </c>
      <c r="L3353" s="51" t="n">
        <f aca="false">'Scarico FP Delivery'!AF3352</f>
        <v>0</v>
      </c>
      <c r="M3353" s="36" t="n">
        <f aca="false">'Scarico FP Delivery'!EL3352</f>
        <v>0</v>
      </c>
      <c r="N3353" s="37" t="e">
        <f aca="false">VLOOKUP($P3353,Formule!$O$2:$P$200,2,0)</f>
        <v>#N/A</v>
      </c>
      <c r="O3353" s="38" t="e">
        <f aca="false">VLOOKUP($P3353,Formule!$B$2:$C$202,2,0)</f>
        <v>#N/A</v>
      </c>
      <c r="P3353" s="39" t="n">
        <f aca="false">'Scarico FP Delivery'!$AC3352</f>
        <v>0</v>
      </c>
      <c r="Q3353" s="40" t="n">
        <f aca="false">'Scarico FP Delivery'!$AD3352</f>
        <v>0</v>
      </c>
      <c r="R3353" s="41" t="n">
        <f aca="false">'Scarico FP Delivery'!$DO3352</f>
        <v>0</v>
      </c>
      <c r="S3353" s="30" t="e">
        <f aca="false">VLOOKUP($R3353,Formule!$H$2:$I$250,2,0)</f>
        <v>#N/A</v>
      </c>
      <c r="T3353" s="42"/>
      <c r="U3353" s="43" t="e">
        <f aca="false">VLOOKUP($P3353,Formule!$E$2:$F$200,2,0)</f>
        <v>#N/A</v>
      </c>
      <c r="V3353" s="44" t="e">
        <f aca="false">U3353*(25/100)</f>
        <v>#N/A</v>
      </c>
      <c r="W3353" s="45" t="e">
        <f aca="false">U3353-V3353</f>
        <v>#N/A</v>
      </c>
      <c r="Y3353" s="14" t="s">
        <v>2257</v>
      </c>
    </row>
    <row r="3354" customFormat="false" ht="12.75" hidden="false" customHeight="false" outlineLevel="0" collapsed="false">
      <c r="A3354" s="28" t="n">
        <v>3352</v>
      </c>
      <c r="B3354" s="29"/>
      <c r="C3354" s="30"/>
      <c r="D3354" s="30" t="n">
        <f aca="false">'Scarico FP Delivery'!$CY3353</f>
        <v>0</v>
      </c>
      <c r="E3354" s="31" t="n">
        <f aca="false">'Scarico FP Delivery'!$AH3353</f>
        <v>0</v>
      </c>
      <c r="F3354" s="31" t="n">
        <f aca="false">'Scarico FP Delivery'!$Z3353</f>
        <v>0</v>
      </c>
      <c r="G3354" s="30" t="n">
        <f aca="false">'Scarico FP Delivery'!$AG3353</f>
        <v>0</v>
      </c>
      <c r="H3354" s="30" t="n">
        <f aca="false">'Scarico FP Delivery'!$U3353</f>
        <v>0</v>
      </c>
      <c r="I3354" s="32" t="n">
        <f aca="false">'Scarico FP Delivery'!$EW3353</f>
        <v>0</v>
      </c>
      <c r="J3354" s="33" t="n">
        <f aca="false">'Scarico FP Delivery'!$AJ3353</f>
        <v>0</v>
      </c>
      <c r="K3354" s="34" t="n">
        <f aca="false">'Scarico FP Delivery'!AV3353</f>
        <v>0</v>
      </c>
      <c r="L3354" s="51" t="n">
        <f aca="false">'Scarico FP Delivery'!AF3353</f>
        <v>0</v>
      </c>
      <c r="M3354" s="36" t="n">
        <f aca="false">'Scarico FP Delivery'!EL3353</f>
        <v>0</v>
      </c>
      <c r="N3354" s="37" t="e">
        <f aca="false">VLOOKUP($P3354,Formule!$O$2:$P$200,2,0)</f>
        <v>#N/A</v>
      </c>
      <c r="O3354" s="38" t="e">
        <f aca="false">VLOOKUP($P3354,Formule!$B$2:$C$202,2,0)</f>
        <v>#N/A</v>
      </c>
      <c r="P3354" s="39" t="n">
        <f aca="false">'Scarico FP Delivery'!$AC3353</f>
        <v>0</v>
      </c>
      <c r="Q3354" s="40" t="n">
        <f aca="false">'Scarico FP Delivery'!$AD3353</f>
        <v>0</v>
      </c>
      <c r="R3354" s="41" t="n">
        <f aca="false">'Scarico FP Delivery'!$DO3353</f>
        <v>0</v>
      </c>
      <c r="S3354" s="30" t="e">
        <f aca="false">VLOOKUP($R3354,Formule!$H$2:$I$250,2,0)</f>
        <v>#N/A</v>
      </c>
      <c r="T3354" s="42"/>
      <c r="U3354" s="43" t="e">
        <f aca="false">VLOOKUP($P3354,Formule!$E$2:$F$200,2,0)</f>
        <v>#N/A</v>
      </c>
      <c r="V3354" s="44" t="e">
        <f aca="false">U3354*(25/100)</f>
        <v>#N/A</v>
      </c>
      <c r="W3354" s="45" t="e">
        <f aca="false">U3354-V3354</f>
        <v>#N/A</v>
      </c>
      <c r="Y3354" s="14" t="s">
        <v>2257</v>
      </c>
    </row>
    <row r="3355" customFormat="false" ht="12.75" hidden="false" customHeight="false" outlineLevel="0" collapsed="false">
      <c r="A3355" s="46" t="n">
        <v>3353</v>
      </c>
      <c r="B3355" s="29"/>
      <c r="C3355" s="30"/>
      <c r="D3355" s="30" t="n">
        <f aca="false">'Scarico FP Delivery'!$CY3354</f>
        <v>0</v>
      </c>
      <c r="E3355" s="31" t="n">
        <f aca="false">'Scarico FP Delivery'!$AH3354</f>
        <v>0</v>
      </c>
      <c r="F3355" s="31" t="n">
        <f aca="false">'Scarico FP Delivery'!$Z3354</f>
        <v>0</v>
      </c>
      <c r="G3355" s="30" t="n">
        <f aca="false">'Scarico FP Delivery'!$AG3354</f>
        <v>0</v>
      </c>
      <c r="H3355" s="30" t="n">
        <f aca="false">'Scarico FP Delivery'!$U3354</f>
        <v>0</v>
      </c>
      <c r="I3355" s="32" t="n">
        <f aca="false">'Scarico FP Delivery'!$EW3354</f>
        <v>0</v>
      </c>
      <c r="J3355" s="33" t="n">
        <f aca="false">'Scarico FP Delivery'!$AJ3354</f>
        <v>0</v>
      </c>
      <c r="K3355" s="34" t="n">
        <f aca="false">'Scarico FP Delivery'!AV3354</f>
        <v>0</v>
      </c>
      <c r="L3355" s="51" t="n">
        <f aca="false">'Scarico FP Delivery'!AF3354</f>
        <v>0</v>
      </c>
      <c r="M3355" s="36" t="n">
        <f aca="false">'Scarico FP Delivery'!EL3354</f>
        <v>0</v>
      </c>
      <c r="N3355" s="37" t="e">
        <f aca="false">VLOOKUP($P3355,Formule!$O$2:$P$200,2,0)</f>
        <v>#N/A</v>
      </c>
      <c r="O3355" s="38" t="e">
        <f aca="false">VLOOKUP($P3355,Formule!$B$2:$C$202,2,0)</f>
        <v>#N/A</v>
      </c>
      <c r="P3355" s="39" t="n">
        <f aca="false">'Scarico FP Delivery'!$AC3354</f>
        <v>0</v>
      </c>
      <c r="Q3355" s="40" t="n">
        <f aca="false">'Scarico FP Delivery'!$AD3354</f>
        <v>0</v>
      </c>
      <c r="R3355" s="41" t="n">
        <f aca="false">'Scarico FP Delivery'!$DO3354</f>
        <v>0</v>
      </c>
      <c r="S3355" s="30" t="e">
        <f aca="false">VLOOKUP($R3355,Formule!$H$2:$I$250,2,0)</f>
        <v>#N/A</v>
      </c>
      <c r="T3355" s="42"/>
      <c r="U3355" s="43" t="e">
        <f aca="false">VLOOKUP($P3355,Formule!$E$2:$F$200,2,0)</f>
        <v>#N/A</v>
      </c>
      <c r="V3355" s="44" t="e">
        <f aca="false">U3355*(25/100)</f>
        <v>#N/A</v>
      </c>
      <c r="W3355" s="45" t="e">
        <f aca="false">U3355-V3355</f>
        <v>#N/A</v>
      </c>
      <c r="Y3355" s="14" t="s">
        <v>2257</v>
      </c>
    </row>
    <row r="3356" customFormat="false" ht="12.75" hidden="false" customHeight="false" outlineLevel="0" collapsed="false">
      <c r="A3356" s="46" t="n">
        <v>3354</v>
      </c>
      <c r="B3356" s="29"/>
      <c r="C3356" s="30"/>
      <c r="D3356" s="30" t="n">
        <f aca="false">'Scarico FP Delivery'!$CY3355</f>
        <v>0</v>
      </c>
      <c r="E3356" s="31" t="n">
        <f aca="false">'Scarico FP Delivery'!$AH3355</f>
        <v>0</v>
      </c>
      <c r="F3356" s="31" t="n">
        <f aca="false">'Scarico FP Delivery'!$Z3355</f>
        <v>0</v>
      </c>
      <c r="G3356" s="30" t="n">
        <f aca="false">'Scarico FP Delivery'!$AG3355</f>
        <v>0</v>
      </c>
      <c r="H3356" s="30" t="n">
        <f aca="false">'Scarico FP Delivery'!$U3355</f>
        <v>0</v>
      </c>
      <c r="I3356" s="32" t="n">
        <f aca="false">'Scarico FP Delivery'!$EW3355</f>
        <v>0</v>
      </c>
      <c r="J3356" s="33" t="n">
        <f aca="false">'Scarico FP Delivery'!$AJ3355</f>
        <v>0</v>
      </c>
      <c r="K3356" s="34" t="n">
        <f aca="false">'Scarico FP Delivery'!AV3355</f>
        <v>0</v>
      </c>
      <c r="L3356" s="51" t="n">
        <f aca="false">'Scarico FP Delivery'!AF3355</f>
        <v>0</v>
      </c>
      <c r="M3356" s="36" t="n">
        <f aca="false">'Scarico FP Delivery'!EL3355</f>
        <v>0</v>
      </c>
      <c r="N3356" s="37" t="e">
        <f aca="false">VLOOKUP($P3356,Formule!$O$2:$P$200,2,0)</f>
        <v>#N/A</v>
      </c>
      <c r="O3356" s="38" t="e">
        <f aca="false">VLOOKUP($P3356,Formule!$B$2:$C$202,2,0)</f>
        <v>#N/A</v>
      </c>
      <c r="P3356" s="39" t="n">
        <f aca="false">'Scarico FP Delivery'!$AC3355</f>
        <v>0</v>
      </c>
      <c r="Q3356" s="40" t="n">
        <f aca="false">'Scarico FP Delivery'!$AD3355</f>
        <v>0</v>
      </c>
      <c r="R3356" s="41" t="n">
        <f aca="false">'Scarico FP Delivery'!$DO3355</f>
        <v>0</v>
      </c>
      <c r="S3356" s="30" t="e">
        <f aca="false">VLOOKUP($R3356,Formule!$H$2:$I$250,2,0)</f>
        <v>#N/A</v>
      </c>
      <c r="T3356" s="42"/>
      <c r="U3356" s="43" t="e">
        <f aca="false">VLOOKUP($P3356,Formule!$E$2:$F$200,2,0)</f>
        <v>#N/A</v>
      </c>
      <c r="V3356" s="44" t="e">
        <f aca="false">U3356*(25/100)</f>
        <v>#N/A</v>
      </c>
      <c r="W3356" s="45" t="e">
        <f aca="false">U3356-V3356</f>
        <v>#N/A</v>
      </c>
      <c r="Y3356" s="14" t="s">
        <v>2257</v>
      </c>
    </row>
    <row r="3357" customFormat="false" ht="12.75" hidden="false" customHeight="false" outlineLevel="0" collapsed="false">
      <c r="A3357" s="28" t="n">
        <v>3355</v>
      </c>
      <c r="B3357" s="29"/>
      <c r="C3357" s="30"/>
      <c r="D3357" s="30" t="n">
        <f aca="false">'Scarico FP Delivery'!$CY3356</f>
        <v>0</v>
      </c>
      <c r="E3357" s="31" t="n">
        <f aca="false">'Scarico FP Delivery'!$AH3356</f>
        <v>0</v>
      </c>
      <c r="F3357" s="31" t="n">
        <f aca="false">'Scarico FP Delivery'!$Z3356</f>
        <v>0</v>
      </c>
      <c r="G3357" s="30" t="n">
        <f aca="false">'Scarico FP Delivery'!$AG3356</f>
        <v>0</v>
      </c>
      <c r="H3357" s="30" t="n">
        <f aca="false">'Scarico FP Delivery'!$U3356</f>
        <v>0</v>
      </c>
      <c r="I3357" s="32" t="n">
        <f aca="false">'Scarico FP Delivery'!$EW3356</f>
        <v>0</v>
      </c>
      <c r="J3357" s="33" t="n">
        <f aca="false">'Scarico FP Delivery'!$AJ3356</f>
        <v>0</v>
      </c>
      <c r="K3357" s="34" t="n">
        <f aca="false">'Scarico FP Delivery'!AV3356</f>
        <v>0</v>
      </c>
      <c r="L3357" s="51" t="n">
        <f aca="false">'Scarico FP Delivery'!AF3356</f>
        <v>0</v>
      </c>
      <c r="M3357" s="36" t="n">
        <f aca="false">'Scarico FP Delivery'!EL3356</f>
        <v>0</v>
      </c>
      <c r="N3357" s="37" t="e">
        <f aca="false">VLOOKUP($P3357,Formule!$O$2:$P$200,2,0)</f>
        <v>#N/A</v>
      </c>
      <c r="O3357" s="38" t="e">
        <f aca="false">VLOOKUP($P3357,Formule!$B$2:$C$202,2,0)</f>
        <v>#N/A</v>
      </c>
      <c r="P3357" s="39" t="n">
        <f aca="false">'Scarico FP Delivery'!$AC3356</f>
        <v>0</v>
      </c>
      <c r="Q3357" s="40" t="n">
        <f aca="false">'Scarico FP Delivery'!$AD3356</f>
        <v>0</v>
      </c>
      <c r="R3357" s="41" t="n">
        <f aca="false">'Scarico FP Delivery'!$DO3356</f>
        <v>0</v>
      </c>
      <c r="S3357" s="30" t="e">
        <f aca="false">VLOOKUP($R3357,Formule!$H$2:$I$250,2,0)</f>
        <v>#N/A</v>
      </c>
      <c r="T3357" s="42"/>
      <c r="U3357" s="43" t="e">
        <f aca="false">VLOOKUP($P3357,Formule!$E$2:$F$200,2,0)</f>
        <v>#N/A</v>
      </c>
      <c r="V3357" s="44" t="e">
        <f aca="false">U3357*(25/100)</f>
        <v>#N/A</v>
      </c>
      <c r="W3357" s="45" t="e">
        <f aca="false">U3357-V3357</f>
        <v>#N/A</v>
      </c>
      <c r="Y3357" s="14" t="s">
        <v>2257</v>
      </c>
    </row>
    <row r="3358" customFormat="false" ht="12.75" hidden="false" customHeight="false" outlineLevel="0" collapsed="false">
      <c r="A3358" s="46" t="n">
        <v>3356</v>
      </c>
      <c r="B3358" s="29"/>
      <c r="C3358" s="30"/>
      <c r="D3358" s="30" t="n">
        <f aca="false">'Scarico FP Delivery'!$CY3357</f>
        <v>0</v>
      </c>
      <c r="E3358" s="31" t="n">
        <f aca="false">'Scarico FP Delivery'!$AH3357</f>
        <v>0</v>
      </c>
      <c r="F3358" s="31" t="n">
        <f aca="false">'Scarico FP Delivery'!$Z3357</f>
        <v>0</v>
      </c>
      <c r="G3358" s="30" t="n">
        <f aca="false">'Scarico FP Delivery'!$AG3357</f>
        <v>0</v>
      </c>
      <c r="H3358" s="30" t="n">
        <f aca="false">'Scarico FP Delivery'!$U3357</f>
        <v>0</v>
      </c>
      <c r="I3358" s="32" t="n">
        <f aca="false">'Scarico FP Delivery'!$EW3357</f>
        <v>0</v>
      </c>
      <c r="J3358" s="33" t="n">
        <f aca="false">'Scarico FP Delivery'!$AJ3357</f>
        <v>0</v>
      </c>
      <c r="K3358" s="34" t="n">
        <f aca="false">'Scarico FP Delivery'!AV3357</f>
        <v>0</v>
      </c>
      <c r="L3358" s="51" t="n">
        <f aca="false">'Scarico FP Delivery'!AF3357</f>
        <v>0</v>
      </c>
      <c r="M3358" s="36" t="n">
        <f aca="false">'Scarico FP Delivery'!EL3357</f>
        <v>0</v>
      </c>
      <c r="N3358" s="37" t="e">
        <f aca="false">VLOOKUP($P3358,Formule!$O$2:$P$200,2,0)</f>
        <v>#N/A</v>
      </c>
      <c r="O3358" s="38" t="e">
        <f aca="false">VLOOKUP($P3358,Formule!$B$2:$C$202,2,0)</f>
        <v>#N/A</v>
      </c>
      <c r="P3358" s="39" t="n">
        <f aca="false">'Scarico FP Delivery'!$AC3357</f>
        <v>0</v>
      </c>
      <c r="Q3358" s="40" t="n">
        <f aca="false">'Scarico FP Delivery'!$AD3357</f>
        <v>0</v>
      </c>
      <c r="R3358" s="41" t="n">
        <f aca="false">'Scarico FP Delivery'!$DO3357</f>
        <v>0</v>
      </c>
      <c r="S3358" s="30" t="e">
        <f aca="false">VLOOKUP($R3358,Formule!$H$2:$I$250,2,0)</f>
        <v>#N/A</v>
      </c>
      <c r="T3358" s="42"/>
      <c r="U3358" s="43" t="e">
        <f aca="false">VLOOKUP($P3358,Formule!$E$2:$F$200,2,0)</f>
        <v>#N/A</v>
      </c>
      <c r="V3358" s="44" t="e">
        <f aca="false">U3358*(25/100)</f>
        <v>#N/A</v>
      </c>
      <c r="W3358" s="45" t="e">
        <f aca="false">U3358-V3358</f>
        <v>#N/A</v>
      </c>
      <c r="Y3358" s="14" t="s">
        <v>2257</v>
      </c>
    </row>
    <row r="3359" customFormat="false" ht="12.75" hidden="false" customHeight="false" outlineLevel="0" collapsed="false">
      <c r="A3359" s="46" t="n">
        <v>3357</v>
      </c>
      <c r="B3359" s="29"/>
      <c r="C3359" s="30"/>
      <c r="D3359" s="30" t="n">
        <f aca="false">'Scarico FP Delivery'!$CY3358</f>
        <v>0</v>
      </c>
      <c r="E3359" s="31" t="n">
        <f aca="false">'Scarico FP Delivery'!$AH3358</f>
        <v>0</v>
      </c>
      <c r="F3359" s="31" t="n">
        <f aca="false">'Scarico FP Delivery'!$Z3358</f>
        <v>0</v>
      </c>
      <c r="G3359" s="30" t="n">
        <f aca="false">'Scarico FP Delivery'!$AG3358</f>
        <v>0</v>
      </c>
      <c r="H3359" s="30" t="n">
        <f aca="false">'Scarico FP Delivery'!$U3358</f>
        <v>0</v>
      </c>
      <c r="I3359" s="32" t="n">
        <f aca="false">'Scarico FP Delivery'!$EW3358</f>
        <v>0</v>
      </c>
      <c r="J3359" s="33" t="n">
        <f aca="false">'Scarico FP Delivery'!$AJ3358</f>
        <v>0</v>
      </c>
      <c r="K3359" s="34" t="n">
        <f aca="false">'Scarico FP Delivery'!AV3358</f>
        <v>0</v>
      </c>
      <c r="L3359" s="51" t="n">
        <f aca="false">'Scarico FP Delivery'!AF3358</f>
        <v>0</v>
      </c>
      <c r="M3359" s="36" t="n">
        <f aca="false">'Scarico FP Delivery'!EL3358</f>
        <v>0</v>
      </c>
      <c r="N3359" s="37" t="e">
        <f aca="false">VLOOKUP($P3359,Formule!$O$2:$P$200,2,0)</f>
        <v>#N/A</v>
      </c>
      <c r="O3359" s="38" t="e">
        <f aca="false">VLOOKUP($P3359,Formule!$B$2:$C$202,2,0)</f>
        <v>#N/A</v>
      </c>
      <c r="P3359" s="39" t="n">
        <f aca="false">'Scarico FP Delivery'!$AC3358</f>
        <v>0</v>
      </c>
      <c r="Q3359" s="40" t="n">
        <f aca="false">'Scarico FP Delivery'!$AD3358</f>
        <v>0</v>
      </c>
      <c r="R3359" s="41" t="n">
        <f aca="false">'Scarico FP Delivery'!$DO3358</f>
        <v>0</v>
      </c>
      <c r="S3359" s="30" t="e">
        <f aca="false">VLOOKUP($R3359,Formule!$H$2:$I$250,2,0)</f>
        <v>#N/A</v>
      </c>
      <c r="T3359" s="42"/>
      <c r="U3359" s="43" t="e">
        <f aca="false">VLOOKUP($P3359,Formule!$E$2:$F$200,2,0)</f>
        <v>#N/A</v>
      </c>
      <c r="V3359" s="44" t="e">
        <f aca="false">U3359*(25/100)</f>
        <v>#N/A</v>
      </c>
      <c r="W3359" s="45" t="e">
        <f aca="false">U3359-V3359</f>
        <v>#N/A</v>
      </c>
      <c r="Y3359" s="14" t="s">
        <v>2257</v>
      </c>
    </row>
    <row r="3360" customFormat="false" ht="12.75" hidden="false" customHeight="false" outlineLevel="0" collapsed="false">
      <c r="A3360" s="28" t="n">
        <v>3358</v>
      </c>
      <c r="B3360" s="29"/>
      <c r="C3360" s="30"/>
      <c r="D3360" s="30" t="n">
        <f aca="false">'Scarico FP Delivery'!$CY3359</f>
        <v>0</v>
      </c>
      <c r="E3360" s="31" t="n">
        <f aca="false">'Scarico FP Delivery'!$AH3359</f>
        <v>0</v>
      </c>
      <c r="F3360" s="31" t="n">
        <f aca="false">'Scarico FP Delivery'!$Z3359</f>
        <v>0</v>
      </c>
      <c r="G3360" s="30" t="n">
        <f aca="false">'Scarico FP Delivery'!$AG3359</f>
        <v>0</v>
      </c>
      <c r="H3360" s="30" t="n">
        <f aca="false">'Scarico FP Delivery'!$U3359</f>
        <v>0</v>
      </c>
      <c r="I3360" s="32" t="n">
        <f aca="false">'Scarico FP Delivery'!$EW3359</f>
        <v>0</v>
      </c>
      <c r="J3360" s="33" t="n">
        <f aca="false">'Scarico FP Delivery'!$AJ3359</f>
        <v>0</v>
      </c>
      <c r="K3360" s="34" t="n">
        <f aca="false">'Scarico FP Delivery'!AV3359</f>
        <v>0</v>
      </c>
      <c r="L3360" s="51" t="n">
        <f aca="false">'Scarico FP Delivery'!AF3359</f>
        <v>0</v>
      </c>
      <c r="M3360" s="36" t="n">
        <f aca="false">'Scarico FP Delivery'!EL3359</f>
        <v>0</v>
      </c>
      <c r="N3360" s="37" t="e">
        <f aca="false">VLOOKUP($P3360,Formule!$O$2:$P$200,2,0)</f>
        <v>#N/A</v>
      </c>
      <c r="O3360" s="38" t="e">
        <f aca="false">VLOOKUP($P3360,Formule!$B$2:$C$202,2,0)</f>
        <v>#N/A</v>
      </c>
      <c r="P3360" s="39" t="n">
        <f aca="false">'Scarico FP Delivery'!$AC3359</f>
        <v>0</v>
      </c>
      <c r="Q3360" s="40" t="n">
        <f aca="false">'Scarico FP Delivery'!$AD3359</f>
        <v>0</v>
      </c>
      <c r="R3360" s="41" t="n">
        <f aca="false">'Scarico FP Delivery'!$DO3359</f>
        <v>0</v>
      </c>
      <c r="S3360" s="30" t="e">
        <f aca="false">VLOOKUP($R3360,Formule!$H$2:$I$250,2,0)</f>
        <v>#N/A</v>
      </c>
      <c r="T3360" s="42"/>
      <c r="U3360" s="43" t="e">
        <f aca="false">VLOOKUP($P3360,Formule!$E$2:$F$200,2,0)</f>
        <v>#N/A</v>
      </c>
      <c r="V3360" s="44" t="e">
        <f aca="false">U3360*(25/100)</f>
        <v>#N/A</v>
      </c>
      <c r="W3360" s="45" t="e">
        <f aca="false">U3360-V3360</f>
        <v>#N/A</v>
      </c>
      <c r="Y3360" s="14" t="s">
        <v>2257</v>
      </c>
    </row>
    <row r="3361" customFormat="false" ht="12.75" hidden="false" customHeight="false" outlineLevel="0" collapsed="false">
      <c r="A3361" s="46" t="n">
        <v>3359</v>
      </c>
      <c r="B3361" s="29"/>
      <c r="C3361" s="30"/>
      <c r="D3361" s="30" t="n">
        <f aca="false">'Scarico FP Delivery'!$CY3360</f>
        <v>0</v>
      </c>
      <c r="E3361" s="31" t="n">
        <f aca="false">'Scarico FP Delivery'!$AH3360</f>
        <v>0</v>
      </c>
      <c r="F3361" s="31" t="n">
        <f aca="false">'Scarico FP Delivery'!$Z3360</f>
        <v>0</v>
      </c>
      <c r="G3361" s="30" t="n">
        <f aca="false">'Scarico FP Delivery'!$AG3360</f>
        <v>0</v>
      </c>
      <c r="H3361" s="30" t="n">
        <f aca="false">'Scarico FP Delivery'!$U3360</f>
        <v>0</v>
      </c>
      <c r="I3361" s="32" t="n">
        <f aca="false">'Scarico FP Delivery'!$EW3360</f>
        <v>0</v>
      </c>
      <c r="J3361" s="33" t="n">
        <f aca="false">'Scarico FP Delivery'!$AJ3360</f>
        <v>0</v>
      </c>
      <c r="K3361" s="34" t="n">
        <f aca="false">'Scarico FP Delivery'!AV3360</f>
        <v>0</v>
      </c>
      <c r="L3361" s="51" t="n">
        <f aca="false">'Scarico FP Delivery'!AF3360</f>
        <v>0</v>
      </c>
      <c r="M3361" s="36" t="n">
        <f aca="false">'Scarico FP Delivery'!EL3360</f>
        <v>0</v>
      </c>
      <c r="N3361" s="37" t="e">
        <f aca="false">VLOOKUP($P3361,Formule!$O$2:$P$200,2,0)</f>
        <v>#N/A</v>
      </c>
      <c r="O3361" s="38" t="e">
        <f aca="false">VLOOKUP($P3361,Formule!$B$2:$C$202,2,0)</f>
        <v>#N/A</v>
      </c>
      <c r="P3361" s="39" t="n">
        <f aca="false">'Scarico FP Delivery'!$AC3360</f>
        <v>0</v>
      </c>
      <c r="Q3361" s="40" t="n">
        <f aca="false">'Scarico FP Delivery'!$AD3360</f>
        <v>0</v>
      </c>
      <c r="R3361" s="41" t="n">
        <f aca="false">'Scarico FP Delivery'!$DO3360</f>
        <v>0</v>
      </c>
      <c r="S3361" s="30" t="e">
        <f aca="false">VLOOKUP($R3361,Formule!$H$2:$I$250,2,0)</f>
        <v>#N/A</v>
      </c>
      <c r="T3361" s="42"/>
      <c r="U3361" s="43" t="e">
        <f aca="false">VLOOKUP($P3361,Formule!$E$2:$F$200,2,0)</f>
        <v>#N/A</v>
      </c>
      <c r="V3361" s="44" t="e">
        <f aca="false">U3361*(25/100)</f>
        <v>#N/A</v>
      </c>
      <c r="W3361" s="45" t="e">
        <f aca="false">U3361-V3361</f>
        <v>#N/A</v>
      </c>
      <c r="Y3361" s="14" t="s">
        <v>2257</v>
      </c>
    </row>
    <row r="3362" customFormat="false" ht="12.75" hidden="false" customHeight="false" outlineLevel="0" collapsed="false">
      <c r="A3362" s="46" t="n">
        <v>3360</v>
      </c>
      <c r="B3362" s="29"/>
      <c r="C3362" s="30"/>
      <c r="D3362" s="30" t="n">
        <f aca="false">'Scarico FP Delivery'!$CY3361</f>
        <v>0</v>
      </c>
      <c r="E3362" s="31" t="n">
        <f aca="false">'Scarico FP Delivery'!$AH3361</f>
        <v>0</v>
      </c>
      <c r="F3362" s="31" t="n">
        <f aca="false">'Scarico FP Delivery'!$Z3361</f>
        <v>0</v>
      </c>
      <c r="G3362" s="30" t="n">
        <f aca="false">'Scarico FP Delivery'!$AG3361</f>
        <v>0</v>
      </c>
      <c r="H3362" s="30" t="n">
        <f aca="false">'Scarico FP Delivery'!$U3361</f>
        <v>0</v>
      </c>
      <c r="I3362" s="32" t="n">
        <f aca="false">'Scarico FP Delivery'!$EW3361</f>
        <v>0</v>
      </c>
      <c r="J3362" s="33" t="n">
        <f aca="false">'Scarico FP Delivery'!$AJ3361</f>
        <v>0</v>
      </c>
      <c r="K3362" s="34" t="n">
        <f aca="false">'Scarico FP Delivery'!AV3361</f>
        <v>0</v>
      </c>
      <c r="L3362" s="51" t="n">
        <f aca="false">'Scarico FP Delivery'!AF3361</f>
        <v>0</v>
      </c>
      <c r="M3362" s="36" t="n">
        <f aca="false">'Scarico FP Delivery'!EL3361</f>
        <v>0</v>
      </c>
      <c r="N3362" s="37" t="e">
        <f aca="false">VLOOKUP($P3362,Formule!$O$2:$P$200,2,0)</f>
        <v>#N/A</v>
      </c>
      <c r="O3362" s="38" t="e">
        <f aca="false">VLOOKUP($P3362,Formule!$B$2:$C$202,2,0)</f>
        <v>#N/A</v>
      </c>
      <c r="P3362" s="39" t="n">
        <f aca="false">'Scarico FP Delivery'!$AC3361</f>
        <v>0</v>
      </c>
      <c r="Q3362" s="40" t="n">
        <f aca="false">'Scarico FP Delivery'!$AD3361</f>
        <v>0</v>
      </c>
      <c r="R3362" s="41" t="n">
        <f aca="false">'Scarico FP Delivery'!$DO3361</f>
        <v>0</v>
      </c>
      <c r="S3362" s="30" t="e">
        <f aca="false">VLOOKUP($R3362,Formule!$H$2:$I$250,2,0)</f>
        <v>#N/A</v>
      </c>
      <c r="T3362" s="42"/>
      <c r="U3362" s="43" t="e">
        <f aca="false">VLOOKUP($P3362,Formule!$E$2:$F$200,2,0)</f>
        <v>#N/A</v>
      </c>
      <c r="V3362" s="44" t="e">
        <f aca="false">U3362*(25/100)</f>
        <v>#N/A</v>
      </c>
      <c r="W3362" s="45" t="e">
        <f aca="false">U3362-V3362</f>
        <v>#N/A</v>
      </c>
      <c r="Y3362" s="14" t="s">
        <v>2257</v>
      </c>
    </row>
    <row r="3363" customFormat="false" ht="12.75" hidden="false" customHeight="false" outlineLevel="0" collapsed="false">
      <c r="A3363" s="28" t="n">
        <v>3361</v>
      </c>
      <c r="B3363" s="29"/>
      <c r="C3363" s="30"/>
      <c r="D3363" s="30" t="n">
        <f aca="false">'Scarico FP Delivery'!$CY3362</f>
        <v>0</v>
      </c>
      <c r="E3363" s="31" t="n">
        <f aca="false">'Scarico FP Delivery'!$AH3362</f>
        <v>0</v>
      </c>
      <c r="F3363" s="31" t="n">
        <f aca="false">'Scarico FP Delivery'!$Z3362</f>
        <v>0</v>
      </c>
      <c r="G3363" s="30" t="n">
        <f aca="false">'Scarico FP Delivery'!$AG3362</f>
        <v>0</v>
      </c>
      <c r="H3363" s="30" t="n">
        <f aca="false">'Scarico FP Delivery'!$U3362</f>
        <v>0</v>
      </c>
      <c r="I3363" s="32" t="n">
        <f aca="false">'Scarico FP Delivery'!$EW3362</f>
        <v>0</v>
      </c>
      <c r="J3363" s="33" t="n">
        <f aca="false">'Scarico FP Delivery'!$AJ3362</f>
        <v>0</v>
      </c>
      <c r="K3363" s="34" t="n">
        <f aca="false">'Scarico FP Delivery'!AV3362</f>
        <v>0</v>
      </c>
      <c r="L3363" s="51" t="n">
        <f aca="false">'Scarico FP Delivery'!AF3362</f>
        <v>0</v>
      </c>
      <c r="M3363" s="36" t="n">
        <f aca="false">'Scarico FP Delivery'!EL3362</f>
        <v>0</v>
      </c>
      <c r="N3363" s="37" t="e">
        <f aca="false">VLOOKUP($P3363,Formule!$O$2:$P$200,2,0)</f>
        <v>#N/A</v>
      </c>
      <c r="O3363" s="38" t="e">
        <f aca="false">VLOOKUP($P3363,Formule!$B$2:$C$202,2,0)</f>
        <v>#N/A</v>
      </c>
      <c r="P3363" s="39" t="n">
        <f aca="false">'Scarico FP Delivery'!$AC3362</f>
        <v>0</v>
      </c>
      <c r="Q3363" s="40" t="n">
        <f aca="false">'Scarico FP Delivery'!$AD3362</f>
        <v>0</v>
      </c>
      <c r="R3363" s="41" t="n">
        <f aca="false">'Scarico FP Delivery'!$DO3362</f>
        <v>0</v>
      </c>
      <c r="S3363" s="30" t="e">
        <f aca="false">VLOOKUP($R3363,Formule!$H$2:$I$250,2,0)</f>
        <v>#N/A</v>
      </c>
      <c r="T3363" s="42"/>
      <c r="U3363" s="43" t="e">
        <f aca="false">VLOOKUP($P3363,Formule!$E$2:$F$200,2,0)</f>
        <v>#N/A</v>
      </c>
      <c r="V3363" s="44" t="e">
        <f aca="false">U3363*(25/100)</f>
        <v>#N/A</v>
      </c>
      <c r="W3363" s="45" t="e">
        <f aca="false">U3363-V3363</f>
        <v>#N/A</v>
      </c>
      <c r="Y3363" s="14" t="s">
        <v>2257</v>
      </c>
    </row>
    <row r="3364" customFormat="false" ht="12.75" hidden="false" customHeight="false" outlineLevel="0" collapsed="false">
      <c r="A3364" s="46" t="n">
        <v>3362</v>
      </c>
      <c r="B3364" s="29"/>
      <c r="C3364" s="30"/>
      <c r="D3364" s="30" t="n">
        <f aca="false">'Scarico FP Delivery'!$CY3363</f>
        <v>0</v>
      </c>
      <c r="E3364" s="31" t="n">
        <f aca="false">'Scarico FP Delivery'!$AH3363</f>
        <v>0</v>
      </c>
      <c r="F3364" s="31" t="n">
        <f aca="false">'Scarico FP Delivery'!$Z3363</f>
        <v>0</v>
      </c>
      <c r="G3364" s="30" t="n">
        <f aca="false">'Scarico FP Delivery'!$AG3363</f>
        <v>0</v>
      </c>
      <c r="H3364" s="30" t="n">
        <f aca="false">'Scarico FP Delivery'!$U3363</f>
        <v>0</v>
      </c>
      <c r="I3364" s="32" t="n">
        <f aca="false">'Scarico FP Delivery'!$EW3363</f>
        <v>0</v>
      </c>
      <c r="J3364" s="33" t="n">
        <f aca="false">'Scarico FP Delivery'!$AJ3363</f>
        <v>0</v>
      </c>
      <c r="K3364" s="34" t="n">
        <f aca="false">'Scarico FP Delivery'!AV3363</f>
        <v>0</v>
      </c>
      <c r="L3364" s="51" t="n">
        <f aca="false">'Scarico FP Delivery'!AF3363</f>
        <v>0</v>
      </c>
      <c r="M3364" s="36" t="n">
        <f aca="false">'Scarico FP Delivery'!EL3363</f>
        <v>0</v>
      </c>
      <c r="N3364" s="37" t="e">
        <f aca="false">VLOOKUP($P3364,Formule!$O$2:$P$200,2,0)</f>
        <v>#N/A</v>
      </c>
      <c r="O3364" s="38" t="e">
        <f aca="false">VLOOKUP($P3364,Formule!$B$2:$C$202,2,0)</f>
        <v>#N/A</v>
      </c>
      <c r="P3364" s="39" t="n">
        <f aca="false">'Scarico FP Delivery'!$AC3363</f>
        <v>0</v>
      </c>
      <c r="Q3364" s="40" t="n">
        <f aca="false">'Scarico FP Delivery'!$AD3363</f>
        <v>0</v>
      </c>
      <c r="R3364" s="41" t="n">
        <f aca="false">'Scarico FP Delivery'!$DO3363</f>
        <v>0</v>
      </c>
      <c r="S3364" s="30" t="e">
        <f aca="false">VLOOKUP($R3364,Formule!$H$2:$I$250,2,0)</f>
        <v>#N/A</v>
      </c>
      <c r="T3364" s="42"/>
      <c r="U3364" s="43" t="e">
        <f aca="false">VLOOKUP($P3364,Formule!$E$2:$F$200,2,0)</f>
        <v>#N/A</v>
      </c>
      <c r="V3364" s="44" t="e">
        <f aca="false">U3364*(25/100)</f>
        <v>#N/A</v>
      </c>
      <c r="W3364" s="45" t="e">
        <f aca="false">U3364-V3364</f>
        <v>#N/A</v>
      </c>
      <c r="Y3364" s="14" t="s">
        <v>2257</v>
      </c>
    </row>
    <row r="3365" customFormat="false" ht="12.75" hidden="false" customHeight="false" outlineLevel="0" collapsed="false">
      <c r="A3365" s="46" t="n">
        <v>3363</v>
      </c>
      <c r="B3365" s="29"/>
      <c r="C3365" s="30"/>
      <c r="D3365" s="30" t="n">
        <f aca="false">'Scarico FP Delivery'!$CY3364</f>
        <v>0</v>
      </c>
      <c r="E3365" s="31" t="n">
        <f aca="false">'Scarico FP Delivery'!$AH3364</f>
        <v>0</v>
      </c>
      <c r="F3365" s="31" t="n">
        <f aca="false">'Scarico FP Delivery'!$Z3364</f>
        <v>0</v>
      </c>
      <c r="G3365" s="30" t="n">
        <f aca="false">'Scarico FP Delivery'!$AG3364</f>
        <v>0</v>
      </c>
      <c r="H3365" s="30" t="n">
        <f aca="false">'Scarico FP Delivery'!$U3364</f>
        <v>0</v>
      </c>
      <c r="I3365" s="32" t="n">
        <f aca="false">'Scarico FP Delivery'!$EW3364</f>
        <v>0</v>
      </c>
      <c r="J3365" s="33" t="n">
        <f aca="false">'Scarico FP Delivery'!$AJ3364</f>
        <v>0</v>
      </c>
      <c r="K3365" s="34" t="n">
        <f aca="false">'Scarico FP Delivery'!AV3364</f>
        <v>0</v>
      </c>
      <c r="L3365" s="51" t="n">
        <f aca="false">'Scarico FP Delivery'!AF3364</f>
        <v>0</v>
      </c>
      <c r="M3365" s="36" t="n">
        <f aca="false">'Scarico FP Delivery'!EL3364</f>
        <v>0</v>
      </c>
      <c r="N3365" s="37" t="e">
        <f aca="false">VLOOKUP($P3365,Formule!$O$2:$P$200,2,0)</f>
        <v>#N/A</v>
      </c>
      <c r="O3365" s="38" t="e">
        <f aca="false">VLOOKUP($P3365,Formule!$B$2:$C$202,2,0)</f>
        <v>#N/A</v>
      </c>
      <c r="P3365" s="39" t="n">
        <f aca="false">'Scarico FP Delivery'!$AC3364</f>
        <v>0</v>
      </c>
      <c r="Q3365" s="40" t="n">
        <f aca="false">'Scarico FP Delivery'!$AD3364</f>
        <v>0</v>
      </c>
      <c r="R3365" s="41" t="n">
        <f aca="false">'Scarico FP Delivery'!$DO3364</f>
        <v>0</v>
      </c>
      <c r="S3365" s="30" t="e">
        <f aca="false">VLOOKUP($R3365,Formule!$H$2:$I$250,2,0)</f>
        <v>#N/A</v>
      </c>
      <c r="T3365" s="42"/>
      <c r="U3365" s="43" t="e">
        <f aca="false">VLOOKUP($P3365,Formule!$E$2:$F$200,2,0)</f>
        <v>#N/A</v>
      </c>
      <c r="V3365" s="44" t="e">
        <f aca="false">U3365*(25/100)</f>
        <v>#N/A</v>
      </c>
      <c r="W3365" s="45" t="e">
        <f aca="false">U3365-V3365</f>
        <v>#N/A</v>
      </c>
      <c r="Y3365" s="14" t="s">
        <v>2257</v>
      </c>
    </row>
    <row r="3366" customFormat="false" ht="12.75" hidden="false" customHeight="false" outlineLevel="0" collapsed="false">
      <c r="A3366" s="28" t="n">
        <v>3364</v>
      </c>
      <c r="B3366" s="29"/>
      <c r="C3366" s="30"/>
      <c r="D3366" s="30" t="n">
        <f aca="false">'Scarico FP Delivery'!$CY3365</f>
        <v>0</v>
      </c>
      <c r="E3366" s="31" t="n">
        <f aca="false">'Scarico FP Delivery'!$AH3365</f>
        <v>0</v>
      </c>
      <c r="F3366" s="31" t="n">
        <f aca="false">'Scarico FP Delivery'!$Z3365</f>
        <v>0</v>
      </c>
      <c r="G3366" s="30" t="n">
        <f aca="false">'Scarico FP Delivery'!$AG3365</f>
        <v>0</v>
      </c>
      <c r="H3366" s="30" t="n">
        <f aca="false">'Scarico FP Delivery'!$U3365</f>
        <v>0</v>
      </c>
      <c r="I3366" s="32" t="n">
        <f aca="false">'Scarico FP Delivery'!$EW3365</f>
        <v>0</v>
      </c>
      <c r="J3366" s="33" t="n">
        <f aca="false">'Scarico FP Delivery'!$AJ3365</f>
        <v>0</v>
      </c>
      <c r="K3366" s="34" t="n">
        <f aca="false">'Scarico FP Delivery'!AV3365</f>
        <v>0</v>
      </c>
      <c r="L3366" s="51" t="n">
        <f aca="false">'Scarico FP Delivery'!AF3365</f>
        <v>0</v>
      </c>
      <c r="M3366" s="36" t="n">
        <f aca="false">'Scarico FP Delivery'!EL3365</f>
        <v>0</v>
      </c>
      <c r="N3366" s="37" t="e">
        <f aca="false">VLOOKUP($P3366,Formule!$O$2:$P$200,2,0)</f>
        <v>#N/A</v>
      </c>
      <c r="O3366" s="38" t="e">
        <f aca="false">VLOOKUP($P3366,Formule!$B$2:$C$202,2,0)</f>
        <v>#N/A</v>
      </c>
      <c r="P3366" s="39" t="n">
        <f aca="false">'Scarico FP Delivery'!$AC3365</f>
        <v>0</v>
      </c>
      <c r="Q3366" s="40" t="n">
        <f aca="false">'Scarico FP Delivery'!$AD3365</f>
        <v>0</v>
      </c>
      <c r="R3366" s="41" t="n">
        <f aca="false">'Scarico FP Delivery'!$DO3365</f>
        <v>0</v>
      </c>
      <c r="S3366" s="30" t="e">
        <f aca="false">VLOOKUP($R3366,Formule!$H$2:$I$250,2,0)</f>
        <v>#N/A</v>
      </c>
      <c r="T3366" s="42"/>
      <c r="U3366" s="43" t="e">
        <f aca="false">VLOOKUP($P3366,Formule!$E$2:$F$200,2,0)</f>
        <v>#N/A</v>
      </c>
      <c r="V3366" s="44" t="e">
        <f aca="false">U3366*(25/100)</f>
        <v>#N/A</v>
      </c>
      <c r="W3366" s="45" t="e">
        <f aca="false">U3366-V3366</f>
        <v>#N/A</v>
      </c>
      <c r="Y3366" s="14" t="s">
        <v>2257</v>
      </c>
    </row>
    <row r="3367" customFormat="false" ht="12.75" hidden="false" customHeight="false" outlineLevel="0" collapsed="false">
      <c r="A3367" s="46" t="n">
        <v>3365</v>
      </c>
      <c r="B3367" s="29"/>
      <c r="C3367" s="30"/>
      <c r="D3367" s="30" t="n">
        <f aca="false">'Scarico FP Delivery'!$CY3366</f>
        <v>0</v>
      </c>
      <c r="E3367" s="31" t="n">
        <f aca="false">'Scarico FP Delivery'!$AH3366</f>
        <v>0</v>
      </c>
      <c r="F3367" s="31" t="n">
        <f aca="false">'Scarico FP Delivery'!$Z3366</f>
        <v>0</v>
      </c>
      <c r="G3367" s="30" t="n">
        <f aca="false">'Scarico FP Delivery'!$AG3366</f>
        <v>0</v>
      </c>
      <c r="H3367" s="30" t="n">
        <f aca="false">'Scarico FP Delivery'!$U3366</f>
        <v>0</v>
      </c>
      <c r="I3367" s="32" t="n">
        <f aca="false">'Scarico FP Delivery'!$EW3366</f>
        <v>0</v>
      </c>
      <c r="J3367" s="33" t="n">
        <f aca="false">'Scarico FP Delivery'!$AJ3366</f>
        <v>0</v>
      </c>
      <c r="K3367" s="34" t="n">
        <f aca="false">'Scarico FP Delivery'!AV3366</f>
        <v>0</v>
      </c>
      <c r="L3367" s="51" t="n">
        <f aca="false">'Scarico FP Delivery'!AF3366</f>
        <v>0</v>
      </c>
      <c r="M3367" s="36" t="n">
        <f aca="false">'Scarico FP Delivery'!EL3366</f>
        <v>0</v>
      </c>
      <c r="N3367" s="37" t="e">
        <f aca="false">VLOOKUP($P3367,Formule!$O$2:$P$200,2,0)</f>
        <v>#N/A</v>
      </c>
      <c r="O3367" s="38" t="e">
        <f aca="false">VLOOKUP($P3367,Formule!$B$2:$C$202,2,0)</f>
        <v>#N/A</v>
      </c>
      <c r="P3367" s="39" t="n">
        <f aca="false">'Scarico FP Delivery'!$AC3366</f>
        <v>0</v>
      </c>
      <c r="Q3367" s="40" t="n">
        <f aca="false">'Scarico FP Delivery'!$AD3366</f>
        <v>0</v>
      </c>
      <c r="R3367" s="41" t="n">
        <f aca="false">'Scarico FP Delivery'!$DO3366</f>
        <v>0</v>
      </c>
      <c r="S3367" s="30" t="e">
        <f aca="false">VLOOKUP($R3367,Formule!$H$2:$I$250,2,0)</f>
        <v>#N/A</v>
      </c>
      <c r="T3367" s="42"/>
      <c r="U3367" s="43" t="e">
        <f aca="false">VLOOKUP($P3367,Formule!$E$2:$F$200,2,0)</f>
        <v>#N/A</v>
      </c>
      <c r="V3367" s="44" t="e">
        <f aca="false">U3367*(25/100)</f>
        <v>#N/A</v>
      </c>
      <c r="W3367" s="45" t="e">
        <f aca="false">U3367-V3367</f>
        <v>#N/A</v>
      </c>
      <c r="Y3367" s="14" t="s">
        <v>2257</v>
      </c>
    </row>
    <row r="3368" customFormat="false" ht="12.75" hidden="false" customHeight="false" outlineLevel="0" collapsed="false">
      <c r="A3368" s="46" t="n">
        <v>3366</v>
      </c>
      <c r="B3368" s="29"/>
      <c r="C3368" s="30"/>
      <c r="D3368" s="30" t="n">
        <f aca="false">'Scarico FP Delivery'!$CY3367</f>
        <v>0</v>
      </c>
      <c r="E3368" s="31" t="n">
        <f aca="false">'Scarico FP Delivery'!$AH3367</f>
        <v>0</v>
      </c>
      <c r="F3368" s="31" t="n">
        <f aca="false">'Scarico FP Delivery'!$Z3367</f>
        <v>0</v>
      </c>
      <c r="G3368" s="30" t="n">
        <f aca="false">'Scarico FP Delivery'!$AG3367</f>
        <v>0</v>
      </c>
      <c r="H3368" s="30" t="n">
        <f aca="false">'Scarico FP Delivery'!$U3367</f>
        <v>0</v>
      </c>
      <c r="I3368" s="32" t="n">
        <f aca="false">'Scarico FP Delivery'!$EW3367</f>
        <v>0</v>
      </c>
      <c r="J3368" s="33" t="n">
        <f aca="false">'Scarico FP Delivery'!$AJ3367</f>
        <v>0</v>
      </c>
      <c r="K3368" s="34" t="n">
        <f aca="false">'Scarico FP Delivery'!AV3367</f>
        <v>0</v>
      </c>
      <c r="L3368" s="51" t="n">
        <f aca="false">'Scarico FP Delivery'!AF3367</f>
        <v>0</v>
      </c>
      <c r="M3368" s="36" t="n">
        <f aca="false">'Scarico FP Delivery'!EL3367</f>
        <v>0</v>
      </c>
      <c r="N3368" s="37" t="e">
        <f aca="false">VLOOKUP($P3368,Formule!$O$2:$P$200,2,0)</f>
        <v>#N/A</v>
      </c>
      <c r="O3368" s="38" t="e">
        <f aca="false">VLOOKUP($P3368,Formule!$B$2:$C$202,2,0)</f>
        <v>#N/A</v>
      </c>
      <c r="P3368" s="39" t="n">
        <f aca="false">'Scarico FP Delivery'!$AC3367</f>
        <v>0</v>
      </c>
      <c r="Q3368" s="40" t="n">
        <f aca="false">'Scarico FP Delivery'!$AD3367</f>
        <v>0</v>
      </c>
      <c r="R3368" s="41" t="n">
        <f aca="false">'Scarico FP Delivery'!$DO3367</f>
        <v>0</v>
      </c>
      <c r="S3368" s="30" t="e">
        <f aca="false">VLOOKUP($R3368,Formule!$H$2:$I$250,2,0)</f>
        <v>#N/A</v>
      </c>
      <c r="T3368" s="42"/>
      <c r="U3368" s="43" t="e">
        <f aca="false">VLOOKUP($P3368,Formule!$E$2:$F$200,2,0)</f>
        <v>#N/A</v>
      </c>
      <c r="V3368" s="44" t="e">
        <f aca="false">U3368*(25/100)</f>
        <v>#N/A</v>
      </c>
      <c r="W3368" s="45" t="e">
        <f aca="false">U3368-V3368</f>
        <v>#N/A</v>
      </c>
      <c r="Y3368" s="14" t="s">
        <v>2257</v>
      </c>
    </row>
    <row r="3369" customFormat="false" ht="12.75" hidden="false" customHeight="false" outlineLevel="0" collapsed="false">
      <c r="A3369" s="28" t="n">
        <v>3367</v>
      </c>
      <c r="B3369" s="29"/>
      <c r="C3369" s="30"/>
      <c r="D3369" s="30" t="n">
        <f aca="false">'Scarico FP Delivery'!$CY3368</f>
        <v>0</v>
      </c>
      <c r="E3369" s="31" t="n">
        <f aca="false">'Scarico FP Delivery'!$AH3368</f>
        <v>0</v>
      </c>
      <c r="F3369" s="31" t="n">
        <f aca="false">'Scarico FP Delivery'!$Z3368</f>
        <v>0</v>
      </c>
      <c r="G3369" s="30" t="n">
        <f aca="false">'Scarico FP Delivery'!$AG3368</f>
        <v>0</v>
      </c>
      <c r="H3369" s="30" t="n">
        <f aca="false">'Scarico FP Delivery'!$U3368</f>
        <v>0</v>
      </c>
      <c r="I3369" s="32" t="n">
        <f aca="false">'Scarico FP Delivery'!$EW3368</f>
        <v>0</v>
      </c>
      <c r="J3369" s="33" t="n">
        <f aca="false">'Scarico FP Delivery'!$AJ3368</f>
        <v>0</v>
      </c>
      <c r="K3369" s="34" t="n">
        <f aca="false">'Scarico FP Delivery'!AV3368</f>
        <v>0</v>
      </c>
      <c r="L3369" s="51" t="n">
        <f aca="false">'Scarico FP Delivery'!AF3368</f>
        <v>0</v>
      </c>
      <c r="M3369" s="36" t="n">
        <f aca="false">'Scarico FP Delivery'!EL3368</f>
        <v>0</v>
      </c>
      <c r="N3369" s="37" t="e">
        <f aca="false">VLOOKUP($P3369,Formule!$O$2:$P$200,2,0)</f>
        <v>#N/A</v>
      </c>
      <c r="O3369" s="38" t="e">
        <f aca="false">VLOOKUP($P3369,Formule!$B$2:$C$202,2,0)</f>
        <v>#N/A</v>
      </c>
      <c r="P3369" s="39" t="n">
        <f aca="false">'Scarico FP Delivery'!$AC3368</f>
        <v>0</v>
      </c>
      <c r="Q3369" s="40" t="n">
        <f aca="false">'Scarico FP Delivery'!$AD3368</f>
        <v>0</v>
      </c>
      <c r="R3369" s="41" t="n">
        <f aca="false">'Scarico FP Delivery'!$DO3368</f>
        <v>0</v>
      </c>
      <c r="S3369" s="30" t="e">
        <f aca="false">VLOOKUP($R3369,Formule!$H$2:$I$250,2,0)</f>
        <v>#N/A</v>
      </c>
      <c r="T3369" s="42"/>
      <c r="U3369" s="43" t="e">
        <f aca="false">VLOOKUP($P3369,Formule!$E$2:$F$200,2,0)</f>
        <v>#N/A</v>
      </c>
      <c r="V3369" s="44" t="e">
        <f aca="false">U3369*(25/100)</f>
        <v>#N/A</v>
      </c>
      <c r="W3369" s="45" t="e">
        <f aca="false">U3369-V3369</f>
        <v>#N/A</v>
      </c>
      <c r="Y3369" s="14" t="s">
        <v>2257</v>
      </c>
    </row>
    <row r="3370" customFormat="false" ht="12.75" hidden="false" customHeight="false" outlineLevel="0" collapsed="false">
      <c r="A3370" s="46" t="n">
        <v>3368</v>
      </c>
      <c r="B3370" s="29"/>
      <c r="C3370" s="30"/>
      <c r="D3370" s="30" t="n">
        <f aca="false">'Scarico FP Delivery'!$CY3369</f>
        <v>0</v>
      </c>
      <c r="E3370" s="31" t="n">
        <f aca="false">'Scarico FP Delivery'!$AH3369</f>
        <v>0</v>
      </c>
      <c r="F3370" s="31" t="n">
        <f aca="false">'Scarico FP Delivery'!$Z3369</f>
        <v>0</v>
      </c>
      <c r="G3370" s="30" t="n">
        <f aca="false">'Scarico FP Delivery'!$AG3369</f>
        <v>0</v>
      </c>
      <c r="H3370" s="30" t="n">
        <f aca="false">'Scarico FP Delivery'!$U3369</f>
        <v>0</v>
      </c>
      <c r="I3370" s="32" t="n">
        <f aca="false">'Scarico FP Delivery'!$EW3369</f>
        <v>0</v>
      </c>
      <c r="J3370" s="33" t="n">
        <f aca="false">'Scarico FP Delivery'!$AJ3369</f>
        <v>0</v>
      </c>
      <c r="K3370" s="34" t="n">
        <f aca="false">'Scarico FP Delivery'!AV3369</f>
        <v>0</v>
      </c>
      <c r="L3370" s="51" t="n">
        <f aca="false">'Scarico FP Delivery'!AF3369</f>
        <v>0</v>
      </c>
      <c r="M3370" s="36" t="n">
        <f aca="false">'Scarico FP Delivery'!EL3369</f>
        <v>0</v>
      </c>
      <c r="N3370" s="37" t="e">
        <f aca="false">VLOOKUP($P3370,Formule!$O$2:$P$200,2,0)</f>
        <v>#N/A</v>
      </c>
      <c r="O3370" s="38" t="e">
        <f aca="false">VLOOKUP($P3370,Formule!$B$2:$C$202,2,0)</f>
        <v>#N/A</v>
      </c>
      <c r="P3370" s="39" t="n">
        <f aca="false">'Scarico FP Delivery'!$AC3369</f>
        <v>0</v>
      </c>
      <c r="Q3370" s="40" t="n">
        <f aca="false">'Scarico FP Delivery'!$AD3369</f>
        <v>0</v>
      </c>
      <c r="R3370" s="41" t="n">
        <f aca="false">'Scarico FP Delivery'!$DO3369</f>
        <v>0</v>
      </c>
      <c r="S3370" s="30" t="e">
        <f aca="false">VLOOKUP($R3370,Formule!$H$2:$I$250,2,0)</f>
        <v>#N/A</v>
      </c>
      <c r="T3370" s="42"/>
      <c r="U3370" s="43" t="e">
        <f aca="false">VLOOKUP($P3370,Formule!$E$2:$F$200,2,0)</f>
        <v>#N/A</v>
      </c>
      <c r="V3370" s="44" t="e">
        <f aca="false">U3370*(25/100)</f>
        <v>#N/A</v>
      </c>
      <c r="W3370" s="45" t="e">
        <f aca="false">U3370-V3370</f>
        <v>#N/A</v>
      </c>
      <c r="Y3370" s="14" t="s">
        <v>2257</v>
      </c>
    </row>
    <row r="3371" customFormat="false" ht="12.75" hidden="false" customHeight="false" outlineLevel="0" collapsed="false">
      <c r="A3371" s="46" t="n">
        <v>3369</v>
      </c>
      <c r="B3371" s="29"/>
      <c r="C3371" s="30"/>
      <c r="D3371" s="30" t="n">
        <f aca="false">'Scarico FP Delivery'!$CY3370</f>
        <v>0</v>
      </c>
      <c r="E3371" s="31" t="n">
        <f aca="false">'Scarico FP Delivery'!$AH3370</f>
        <v>0</v>
      </c>
      <c r="F3371" s="31" t="n">
        <f aca="false">'Scarico FP Delivery'!$Z3370</f>
        <v>0</v>
      </c>
      <c r="G3371" s="30" t="n">
        <f aca="false">'Scarico FP Delivery'!$AG3370</f>
        <v>0</v>
      </c>
      <c r="H3371" s="30" t="n">
        <f aca="false">'Scarico FP Delivery'!$U3370</f>
        <v>0</v>
      </c>
      <c r="I3371" s="32" t="n">
        <f aca="false">'Scarico FP Delivery'!$EW3370</f>
        <v>0</v>
      </c>
      <c r="J3371" s="33" t="n">
        <f aca="false">'Scarico FP Delivery'!$AJ3370</f>
        <v>0</v>
      </c>
      <c r="K3371" s="34" t="n">
        <f aca="false">'Scarico FP Delivery'!AV3370</f>
        <v>0</v>
      </c>
      <c r="L3371" s="51" t="n">
        <f aca="false">'Scarico FP Delivery'!AF3370</f>
        <v>0</v>
      </c>
      <c r="M3371" s="36" t="n">
        <f aca="false">'Scarico FP Delivery'!EL3370</f>
        <v>0</v>
      </c>
      <c r="N3371" s="37" t="e">
        <f aca="false">VLOOKUP($P3371,Formule!$O$2:$P$200,2,0)</f>
        <v>#N/A</v>
      </c>
      <c r="O3371" s="38" t="e">
        <f aca="false">VLOOKUP($P3371,Formule!$B$2:$C$202,2,0)</f>
        <v>#N/A</v>
      </c>
      <c r="P3371" s="39" t="n">
        <f aca="false">'Scarico FP Delivery'!$AC3370</f>
        <v>0</v>
      </c>
      <c r="Q3371" s="40" t="n">
        <f aca="false">'Scarico FP Delivery'!$AD3370</f>
        <v>0</v>
      </c>
      <c r="R3371" s="41" t="n">
        <f aca="false">'Scarico FP Delivery'!$DO3370</f>
        <v>0</v>
      </c>
      <c r="S3371" s="30" t="e">
        <f aca="false">VLOOKUP($R3371,Formule!$H$2:$I$250,2,0)</f>
        <v>#N/A</v>
      </c>
      <c r="T3371" s="42"/>
      <c r="U3371" s="43" t="e">
        <f aca="false">VLOOKUP($P3371,Formule!$E$2:$F$200,2,0)</f>
        <v>#N/A</v>
      </c>
      <c r="V3371" s="44" t="e">
        <f aca="false">U3371*(25/100)</f>
        <v>#N/A</v>
      </c>
      <c r="W3371" s="45" t="e">
        <f aca="false">U3371-V3371</f>
        <v>#N/A</v>
      </c>
      <c r="Y3371" s="14" t="s">
        <v>2257</v>
      </c>
    </row>
    <row r="3372" customFormat="false" ht="12.75" hidden="false" customHeight="false" outlineLevel="0" collapsed="false">
      <c r="A3372" s="28" t="n">
        <v>3370</v>
      </c>
      <c r="B3372" s="29"/>
      <c r="C3372" s="30"/>
      <c r="D3372" s="30" t="n">
        <f aca="false">'Scarico FP Delivery'!$CY3371</f>
        <v>0</v>
      </c>
      <c r="E3372" s="31" t="n">
        <f aca="false">'Scarico FP Delivery'!$AH3371</f>
        <v>0</v>
      </c>
      <c r="F3372" s="31" t="n">
        <f aca="false">'Scarico FP Delivery'!$Z3371</f>
        <v>0</v>
      </c>
      <c r="G3372" s="30" t="n">
        <f aca="false">'Scarico FP Delivery'!$AG3371</f>
        <v>0</v>
      </c>
      <c r="H3372" s="30" t="n">
        <f aca="false">'Scarico FP Delivery'!$U3371</f>
        <v>0</v>
      </c>
      <c r="I3372" s="32" t="n">
        <f aca="false">'Scarico FP Delivery'!$EW3371</f>
        <v>0</v>
      </c>
      <c r="J3372" s="33" t="n">
        <f aca="false">'Scarico FP Delivery'!$AJ3371</f>
        <v>0</v>
      </c>
      <c r="K3372" s="34" t="n">
        <f aca="false">'Scarico FP Delivery'!AV3371</f>
        <v>0</v>
      </c>
      <c r="L3372" s="51" t="n">
        <f aca="false">'Scarico FP Delivery'!AF3371</f>
        <v>0</v>
      </c>
      <c r="M3372" s="36" t="n">
        <f aca="false">'Scarico FP Delivery'!EL3371</f>
        <v>0</v>
      </c>
      <c r="N3372" s="37" t="e">
        <f aca="false">VLOOKUP($P3372,Formule!$O$2:$P$200,2,0)</f>
        <v>#N/A</v>
      </c>
      <c r="O3372" s="38" t="e">
        <f aca="false">VLOOKUP($P3372,Formule!$B$2:$C$202,2,0)</f>
        <v>#N/A</v>
      </c>
      <c r="P3372" s="39" t="n">
        <f aca="false">'Scarico FP Delivery'!$AC3371</f>
        <v>0</v>
      </c>
      <c r="Q3372" s="40" t="n">
        <f aca="false">'Scarico FP Delivery'!$AD3371</f>
        <v>0</v>
      </c>
      <c r="R3372" s="41" t="n">
        <f aca="false">'Scarico FP Delivery'!$DO3371</f>
        <v>0</v>
      </c>
      <c r="S3372" s="30" t="e">
        <f aca="false">VLOOKUP($R3372,Formule!$H$2:$I$250,2,0)</f>
        <v>#N/A</v>
      </c>
      <c r="T3372" s="42"/>
      <c r="U3372" s="43" t="e">
        <f aca="false">VLOOKUP($P3372,Formule!$E$2:$F$200,2,0)</f>
        <v>#N/A</v>
      </c>
      <c r="V3372" s="44" t="e">
        <f aca="false">U3372*(25/100)</f>
        <v>#N/A</v>
      </c>
      <c r="W3372" s="45" t="e">
        <f aca="false">U3372-V3372</f>
        <v>#N/A</v>
      </c>
      <c r="Y3372" s="14" t="s">
        <v>2257</v>
      </c>
    </row>
    <row r="3373" customFormat="false" ht="12.75" hidden="false" customHeight="false" outlineLevel="0" collapsed="false">
      <c r="A3373" s="46" t="n">
        <v>3371</v>
      </c>
      <c r="B3373" s="29"/>
      <c r="C3373" s="30"/>
      <c r="D3373" s="30" t="n">
        <f aca="false">'Scarico FP Delivery'!$CY3372</f>
        <v>0</v>
      </c>
      <c r="E3373" s="31" t="n">
        <f aca="false">'Scarico FP Delivery'!$AH3372</f>
        <v>0</v>
      </c>
      <c r="F3373" s="31" t="n">
        <f aca="false">'Scarico FP Delivery'!$Z3372</f>
        <v>0</v>
      </c>
      <c r="G3373" s="30" t="n">
        <f aca="false">'Scarico FP Delivery'!$AG3372</f>
        <v>0</v>
      </c>
      <c r="H3373" s="30" t="n">
        <f aca="false">'Scarico FP Delivery'!$U3372</f>
        <v>0</v>
      </c>
      <c r="I3373" s="32" t="n">
        <f aca="false">'Scarico FP Delivery'!$EW3372</f>
        <v>0</v>
      </c>
      <c r="J3373" s="33" t="n">
        <f aca="false">'Scarico FP Delivery'!$AJ3372</f>
        <v>0</v>
      </c>
      <c r="K3373" s="34" t="n">
        <f aca="false">'Scarico FP Delivery'!AV3372</f>
        <v>0</v>
      </c>
      <c r="L3373" s="51" t="n">
        <f aca="false">'Scarico FP Delivery'!AF3372</f>
        <v>0</v>
      </c>
      <c r="M3373" s="36" t="n">
        <f aca="false">'Scarico FP Delivery'!EL3372</f>
        <v>0</v>
      </c>
      <c r="N3373" s="37" t="e">
        <f aca="false">VLOOKUP($P3373,Formule!$O$2:$P$200,2,0)</f>
        <v>#N/A</v>
      </c>
      <c r="O3373" s="38" t="e">
        <f aca="false">VLOOKUP($P3373,Formule!$B$2:$C$202,2,0)</f>
        <v>#N/A</v>
      </c>
      <c r="P3373" s="39" t="n">
        <f aca="false">'Scarico FP Delivery'!$AC3372</f>
        <v>0</v>
      </c>
      <c r="Q3373" s="40" t="n">
        <f aca="false">'Scarico FP Delivery'!$AD3372</f>
        <v>0</v>
      </c>
      <c r="R3373" s="41" t="n">
        <f aca="false">'Scarico FP Delivery'!$DO3372</f>
        <v>0</v>
      </c>
      <c r="S3373" s="30" t="e">
        <f aca="false">VLOOKUP($R3373,Formule!$H$2:$I$250,2,0)</f>
        <v>#N/A</v>
      </c>
      <c r="T3373" s="42"/>
      <c r="U3373" s="43" t="e">
        <f aca="false">VLOOKUP($P3373,Formule!$E$2:$F$200,2,0)</f>
        <v>#N/A</v>
      </c>
      <c r="V3373" s="44" t="e">
        <f aca="false">U3373*(25/100)</f>
        <v>#N/A</v>
      </c>
      <c r="W3373" s="45" t="e">
        <f aca="false">U3373-V3373</f>
        <v>#N/A</v>
      </c>
      <c r="Y3373" s="14" t="s">
        <v>2257</v>
      </c>
    </row>
    <row r="3374" customFormat="false" ht="12.75" hidden="false" customHeight="false" outlineLevel="0" collapsed="false">
      <c r="A3374" s="46" t="n">
        <v>3372</v>
      </c>
      <c r="B3374" s="29"/>
      <c r="C3374" s="30"/>
      <c r="D3374" s="30" t="n">
        <f aca="false">'Scarico FP Delivery'!$CY3373</f>
        <v>0</v>
      </c>
      <c r="E3374" s="31" t="n">
        <f aca="false">'Scarico FP Delivery'!$AH3373</f>
        <v>0</v>
      </c>
      <c r="F3374" s="31" t="n">
        <f aca="false">'Scarico FP Delivery'!$Z3373</f>
        <v>0</v>
      </c>
      <c r="G3374" s="30" t="n">
        <f aca="false">'Scarico FP Delivery'!$AG3373</f>
        <v>0</v>
      </c>
      <c r="H3374" s="30" t="n">
        <f aca="false">'Scarico FP Delivery'!$U3373</f>
        <v>0</v>
      </c>
      <c r="I3374" s="32" t="n">
        <f aca="false">'Scarico FP Delivery'!$EW3373</f>
        <v>0</v>
      </c>
      <c r="J3374" s="33" t="n">
        <f aca="false">'Scarico FP Delivery'!$AJ3373</f>
        <v>0</v>
      </c>
      <c r="K3374" s="34" t="n">
        <f aca="false">'Scarico FP Delivery'!AV3373</f>
        <v>0</v>
      </c>
      <c r="L3374" s="51" t="n">
        <f aca="false">'Scarico FP Delivery'!AF3373</f>
        <v>0</v>
      </c>
      <c r="M3374" s="36" t="n">
        <f aca="false">'Scarico FP Delivery'!EL3373</f>
        <v>0</v>
      </c>
      <c r="N3374" s="37" t="e">
        <f aca="false">VLOOKUP($P3374,Formule!$O$2:$P$200,2,0)</f>
        <v>#N/A</v>
      </c>
      <c r="O3374" s="38" t="e">
        <f aca="false">VLOOKUP($P3374,Formule!$B$2:$C$202,2,0)</f>
        <v>#N/A</v>
      </c>
      <c r="P3374" s="39" t="n">
        <f aca="false">'Scarico FP Delivery'!$AC3373</f>
        <v>0</v>
      </c>
      <c r="Q3374" s="40" t="n">
        <f aca="false">'Scarico FP Delivery'!$AD3373</f>
        <v>0</v>
      </c>
      <c r="R3374" s="41" t="n">
        <f aca="false">'Scarico FP Delivery'!$DO3373</f>
        <v>0</v>
      </c>
      <c r="S3374" s="30" t="e">
        <f aca="false">VLOOKUP($R3374,Formule!$H$2:$I$250,2,0)</f>
        <v>#N/A</v>
      </c>
      <c r="T3374" s="42"/>
      <c r="U3374" s="43" t="e">
        <f aca="false">VLOOKUP($P3374,Formule!$E$2:$F$200,2,0)</f>
        <v>#N/A</v>
      </c>
      <c r="V3374" s="44" t="e">
        <f aca="false">U3374*(25/100)</f>
        <v>#N/A</v>
      </c>
      <c r="W3374" s="45" t="e">
        <f aca="false">U3374-V3374</f>
        <v>#N/A</v>
      </c>
      <c r="Y3374" s="14" t="s">
        <v>2257</v>
      </c>
    </row>
    <row r="3375" customFormat="false" ht="12.75" hidden="false" customHeight="false" outlineLevel="0" collapsed="false">
      <c r="A3375" s="28" t="n">
        <v>3373</v>
      </c>
      <c r="B3375" s="29"/>
      <c r="C3375" s="30"/>
      <c r="D3375" s="30" t="n">
        <f aca="false">'Scarico FP Delivery'!$CY3374</f>
        <v>0</v>
      </c>
      <c r="E3375" s="31" t="n">
        <f aca="false">'Scarico FP Delivery'!$AH3374</f>
        <v>0</v>
      </c>
      <c r="F3375" s="31" t="n">
        <f aca="false">'Scarico FP Delivery'!$Z3374</f>
        <v>0</v>
      </c>
      <c r="G3375" s="30" t="n">
        <f aca="false">'Scarico FP Delivery'!$AG3374</f>
        <v>0</v>
      </c>
      <c r="H3375" s="30" t="n">
        <f aca="false">'Scarico FP Delivery'!$U3374</f>
        <v>0</v>
      </c>
      <c r="I3375" s="32" t="n">
        <f aca="false">'Scarico FP Delivery'!$EW3374</f>
        <v>0</v>
      </c>
      <c r="J3375" s="33" t="n">
        <f aca="false">'Scarico FP Delivery'!$AJ3374</f>
        <v>0</v>
      </c>
      <c r="K3375" s="34" t="n">
        <f aca="false">'Scarico FP Delivery'!AV3374</f>
        <v>0</v>
      </c>
      <c r="L3375" s="51" t="n">
        <f aca="false">'Scarico FP Delivery'!AF3374</f>
        <v>0</v>
      </c>
      <c r="M3375" s="36" t="n">
        <f aca="false">'Scarico FP Delivery'!EL3374</f>
        <v>0</v>
      </c>
      <c r="N3375" s="37" t="e">
        <f aca="false">VLOOKUP($P3375,Formule!$O$2:$P$200,2,0)</f>
        <v>#N/A</v>
      </c>
      <c r="O3375" s="38" t="e">
        <f aca="false">VLOOKUP($P3375,Formule!$B$2:$C$202,2,0)</f>
        <v>#N/A</v>
      </c>
      <c r="P3375" s="39" t="n">
        <f aca="false">'Scarico FP Delivery'!$AC3374</f>
        <v>0</v>
      </c>
      <c r="Q3375" s="40" t="n">
        <f aca="false">'Scarico FP Delivery'!$AD3374</f>
        <v>0</v>
      </c>
      <c r="R3375" s="41" t="n">
        <f aca="false">'Scarico FP Delivery'!$DO3374</f>
        <v>0</v>
      </c>
      <c r="S3375" s="30" t="e">
        <f aca="false">VLOOKUP($R3375,Formule!$H$2:$I$250,2,0)</f>
        <v>#N/A</v>
      </c>
      <c r="T3375" s="42"/>
      <c r="U3375" s="43" t="e">
        <f aca="false">VLOOKUP($P3375,Formule!$E$2:$F$200,2,0)</f>
        <v>#N/A</v>
      </c>
      <c r="V3375" s="44" t="e">
        <f aca="false">U3375*(25/100)</f>
        <v>#N/A</v>
      </c>
      <c r="W3375" s="45" t="e">
        <f aca="false">U3375-V3375</f>
        <v>#N/A</v>
      </c>
      <c r="Y3375" s="14" t="s">
        <v>2257</v>
      </c>
    </row>
    <row r="3376" customFormat="false" ht="12.75" hidden="false" customHeight="false" outlineLevel="0" collapsed="false">
      <c r="A3376" s="46" t="n">
        <v>3374</v>
      </c>
      <c r="B3376" s="29"/>
      <c r="C3376" s="30"/>
      <c r="D3376" s="30" t="n">
        <f aca="false">'Scarico FP Delivery'!$CY3375</f>
        <v>0</v>
      </c>
      <c r="E3376" s="31" t="n">
        <f aca="false">'Scarico FP Delivery'!$AH3375</f>
        <v>0</v>
      </c>
      <c r="F3376" s="31" t="n">
        <f aca="false">'Scarico FP Delivery'!$Z3375</f>
        <v>0</v>
      </c>
      <c r="G3376" s="30" t="n">
        <f aca="false">'Scarico FP Delivery'!$AG3375</f>
        <v>0</v>
      </c>
      <c r="H3376" s="30" t="n">
        <f aca="false">'Scarico FP Delivery'!$U3375</f>
        <v>0</v>
      </c>
      <c r="I3376" s="32" t="n">
        <f aca="false">'Scarico FP Delivery'!$EW3375</f>
        <v>0</v>
      </c>
      <c r="J3376" s="33" t="n">
        <f aca="false">'Scarico FP Delivery'!$AJ3375</f>
        <v>0</v>
      </c>
      <c r="K3376" s="34" t="n">
        <f aca="false">'Scarico FP Delivery'!AV3375</f>
        <v>0</v>
      </c>
      <c r="L3376" s="51" t="n">
        <f aca="false">'Scarico FP Delivery'!AF3375</f>
        <v>0</v>
      </c>
      <c r="M3376" s="36" t="n">
        <f aca="false">'Scarico FP Delivery'!EL3375</f>
        <v>0</v>
      </c>
      <c r="N3376" s="37" t="e">
        <f aca="false">VLOOKUP($P3376,Formule!$O$2:$P$200,2,0)</f>
        <v>#N/A</v>
      </c>
      <c r="O3376" s="38" t="e">
        <f aca="false">VLOOKUP($P3376,Formule!$B$2:$C$202,2,0)</f>
        <v>#N/A</v>
      </c>
      <c r="P3376" s="39" t="n">
        <f aca="false">'Scarico FP Delivery'!$AC3375</f>
        <v>0</v>
      </c>
      <c r="Q3376" s="40" t="n">
        <f aca="false">'Scarico FP Delivery'!$AD3375</f>
        <v>0</v>
      </c>
      <c r="R3376" s="41" t="n">
        <f aca="false">'Scarico FP Delivery'!$DO3375</f>
        <v>0</v>
      </c>
      <c r="S3376" s="30" t="e">
        <f aca="false">VLOOKUP($R3376,Formule!$H$2:$I$250,2,0)</f>
        <v>#N/A</v>
      </c>
      <c r="T3376" s="42"/>
      <c r="U3376" s="43" t="e">
        <f aca="false">VLOOKUP($P3376,Formule!$E$2:$F$200,2,0)</f>
        <v>#N/A</v>
      </c>
      <c r="V3376" s="44" t="e">
        <f aca="false">U3376*(25/100)</f>
        <v>#N/A</v>
      </c>
      <c r="W3376" s="45" t="e">
        <f aca="false">U3376-V3376</f>
        <v>#N/A</v>
      </c>
      <c r="Y3376" s="14" t="s">
        <v>2257</v>
      </c>
    </row>
    <row r="3377" customFormat="false" ht="12.75" hidden="false" customHeight="false" outlineLevel="0" collapsed="false">
      <c r="A3377" s="46" t="n">
        <v>3375</v>
      </c>
      <c r="B3377" s="29"/>
      <c r="C3377" s="30"/>
      <c r="D3377" s="30" t="n">
        <f aca="false">'Scarico FP Delivery'!$CY3376</f>
        <v>0</v>
      </c>
      <c r="E3377" s="31" t="n">
        <f aca="false">'Scarico FP Delivery'!$AH3376</f>
        <v>0</v>
      </c>
      <c r="F3377" s="31" t="n">
        <f aca="false">'Scarico FP Delivery'!$Z3376</f>
        <v>0</v>
      </c>
      <c r="G3377" s="30" t="n">
        <f aca="false">'Scarico FP Delivery'!$AG3376</f>
        <v>0</v>
      </c>
      <c r="H3377" s="30" t="n">
        <f aca="false">'Scarico FP Delivery'!$U3376</f>
        <v>0</v>
      </c>
      <c r="I3377" s="32" t="n">
        <f aca="false">'Scarico FP Delivery'!$EW3376</f>
        <v>0</v>
      </c>
      <c r="J3377" s="33" t="n">
        <f aca="false">'Scarico FP Delivery'!$AJ3376</f>
        <v>0</v>
      </c>
      <c r="K3377" s="34" t="n">
        <f aca="false">'Scarico FP Delivery'!AV3376</f>
        <v>0</v>
      </c>
      <c r="L3377" s="51" t="n">
        <f aca="false">'Scarico FP Delivery'!AF3376</f>
        <v>0</v>
      </c>
      <c r="M3377" s="36" t="n">
        <f aca="false">'Scarico FP Delivery'!EL3376</f>
        <v>0</v>
      </c>
      <c r="N3377" s="37" t="e">
        <f aca="false">VLOOKUP($P3377,Formule!$O$2:$P$200,2,0)</f>
        <v>#N/A</v>
      </c>
      <c r="O3377" s="38" t="e">
        <f aca="false">VLOOKUP($P3377,Formule!$B$2:$C$202,2,0)</f>
        <v>#N/A</v>
      </c>
      <c r="P3377" s="39" t="n">
        <f aca="false">'Scarico FP Delivery'!$AC3376</f>
        <v>0</v>
      </c>
      <c r="Q3377" s="40" t="n">
        <f aca="false">'Scarico FP Delivery'!$AD3376</f>
        <v>0</v>
      </c>
      <c r="R3377" s="41" t="n">
        <f aca="false">'Scarico FP Delivery'!$DO3376</f>
        <v>0</v>
      </c>
      <c r="S3377" s="30" t="e">
        <f aca="false">VLOOKUP($R3377,Formule!$H$2:$I$250,2,0)</f>
        <v>#N/A</v>
      </c>
      <c r="T3377" s="42"/>
      <c r="U3377" s="43" t="e">
        <f aca="false">VLOOKUP($P3377,Formule!$E$2:$F$200,2,0)</f>
        <v>#N/A</v>
      </c>
      <c r="V3377" s="44" t="e">
        <f aca="false">U3377*(25/100)</f>
        <v>#N/A</v>
      </c>
      <c r="W3377" s="45" t="e">
        <f aca="false">U3377-V3377</f>
        <v>#N/A</v>
      </c>
      <c r="Y3377" s="14" t="s">
        <v>2257</v>
      </c>
    </row>
    <row r="3378" customFormat="false" ht="12.75" hidden="false" customHeight="false" outlineLevel="0" collapsed="false">
      <c r="A3378" s="28" t="n">
        <v>3376</v>
      </c>
      <c r="B3378" s="29"/>
      <c r="C3378" s="30"/>
      <c r="D3378" s="30" t="n">
        <f aca="false">'Scarico FP Delivery'!$CY3377</f>
        <v>0</v>
      </c>
      <c r="E3378" s="31" t="n">
        <f aca="false">'Scarico FP Delivery'!$AH3377</f>
        <v>0</v>
      </c>
      <c r="F3378" s="31" t="n">
        <f aca="false">'Scarico FP Delivery'!$Z3377</f>
        <v>0</v>
      </c>
      <c r="G3378" s="30" t="n">
        <f aca="false">'Scarico FP Delivery'!$AG3377</f>
        <v>0</v>
      </c>
      <c r="H3378" s="30" t="n">
        <f aca="false">'Scarico FP Delivery'!$U3377</f>
        <v>0</v>
      </c>
      <c r="I3378" s="32" t="n">
        <f aca="false">'Scarico FP Delivery'!$EW3377</f>
        <v>0</v>
      </c>
      <c r="J3378" s="33" t="n">
        <f aca="false">'Scarico FP Delivery'!$AJ3377</f>
        <v>0</v>
      </c>
      <c r="K3378" s="34" t="n">
        <f aca="false">'Scarico FP Delivery'!AV3377</f>
        <v>0</v>
      </c>
      <c r="L3378" s="51" t="n">
        <f aca="false">'Scarico FP Delivery'!AF3377</f>
        <v>0</v>
      </c>
      <c r="M3378" s="36" t="n">
        <f aca="false">'Scarico FP Delivery'!EL3377</f>
        <v>0</v>
      </c>
      <c r="N3378" s="37" t="e">
        <f aca="false">VLOOKUP($P3378,Formule!$O$2:$P$200,2,0)</f>
        <v>#N/A</v>
      </c>
      <c r="O3378" s="38" t="e">
        <f aca="false">VLOOKUP($P3378,Formule!$B$2:$C$202,2,0)</f>
        <v>#N/A</v>
      </c>
      <c r="P3378" s="39" t="n">
        <f aca="false">'Scarico FP Delivery'!$AC3377</f>
        <v>0</v>
      </c>
      <c r="Q3378" s="40" t="n">
        <f aca="false">'Scarico FP Delivery'!$AD3377</f>
        <v>0</v>
      </c>
      <c r="R3378" s="41" t="n">
        <f aca="false">'Scarico FP Delivery'!$DO3377</f>
        <v>0</v>
      </c>
      <c r="S3378" s="30" t="e">
        <f aca="false">VLOOKUP($R3378,Formule!$H$2:$I$250,2,0)</f>
        <v>#N/A</v>
      </c>
      <c r="T3378" s="42"/>
      <c r="U3378" s="43" t="e">
        <f aca="false">VLOOKUP($P3378,Formule!$E$2:$F$200,2,0)</f>
        <v>#N/A</v>
      </c>
      <c r="V3378" s="44" t="e">
        <f aca="false">U3378*(25/100)</f>
        <v>#N/A</v>
      </c>
      <c r="W3378" s="45" t="e">
        <f aca="false">U3378-V3378</f>
        <v>#N/A</v>
      </c>
      <c r="Y3378" s="14" t="s">
        <v>2257</v>
      </c>
    </row>
    <row r="3379" customFormat="false" ht="12.75" hidden="false" customHeight="false" outlineLevel="0" collapsed="false">
      <c r="A3379" s="46" t="n">
        <v>3377</v>
      </c>
      <c r="B3379" s="29"/>
      <c r="C3379" s="30"/>
      <c r="D3379" s="30" t="n">
        <f aca="false">'Scarico FP Delivery'!$CY3378</f>
        <v>0</v>
      </c>
      <c r="E3379" s="31" t="n">
        <f aca="false">'Scarico FP Delivery'!$AH3378</f>
        <v>0</v>
      </c>
      <c r="F3379" s="31" t="n">
        <f aca="false">'Scarico FP Delivery'!$Z3378</f>
        <v>0</v>
      </c>
      <c r="G3379" s="30" t="n">
        <f aca="false">'Scarico FP Delivery'!$AG3378</f>
        <v>0</v>
      </c>
      <c r="H3379" s="30" t="n">
        <f aca="false">'Scarico FP Delivery'!$U3378</f>
        <v>0</v>
      </c>
      <c r="I3379" s="32" t="n">
        <f aca="false">'Scarico FP Delivery'!$EW3378</f>
        <v>0</v>
      </c>
      <c r="J3379" s="33" t="n">
        <f aca="false">'Scarico FP Delivery'!$AJ3378</f>
        <v>0</v>
      </c>
      <c r="K3379" s="34" t="n">
        <f aca="false">'Scarico FP Delivery'!AV3378</f>
        <v>0</v>
      </c>
      <c r="L3379" s="51" t="n">
        <f aca="false">'Scarico FP Delivery'!AF3378</f>
        <v>0</v>
      </c>
      <c r="M3379" s="36" t="n">
        <f aca="false">'Scarico FP Delivery'!EL3378</f>
        <v>0</v>
      </c>
      <c r="N3379" s="37" t="e">
        <f aca="false">VLOOKUP($P3379,Formule!$O$2:$P$200,2,0)</f>
        <v>#N/A</v>
      </c>
      <c r="O3379" s="38" t="e">
        <f aca="false">VLOOKUP($P3379,Formule!$B$2:$C$202,2,0)</f>
        <v>#N/A</v>
      </c>
      <c r="P3379" s="39" t="n">
        <f aca="false">'Scarico FP Delivery'!$AC3378</f>
        <v>0</v>
      </c>
      <c r="Q3379" s="40" t="n">
        <f aca="false">'Scarico FP Delivery'!$AD3378</f>
        <v>0</v>
      </c>
      <c r="R3379" s="41" t="n">
        <f aca="false">'Scarico FP Delivery'!$DO3378</f>
        <v>0</v>
      </c>
      <c r="S3379" s="30" t="e">
        <f aca="false">VLOOKUP($R3379,Formule!$H$2:$I$250,2,0)</f>
        <v>#N/A</v>
      </c>
      <c r="T3379" s="42"/>
      <c r="U3379" s="43" t="e">
        <f aca="false">VLOOKUP($P3379,Formule!$E$2:$F$200,2,0)</f>
        <v>#N/A</v>
      </c>
      <c r="V3379" s="44" t="e">
        <f aca="false">U3379*(25/100)</f>
        <v>#N/A</v>
      </c>
      <c r="W3379" s="45" t="e">
        <f aca="false">U3379-V3379</f>
        <v>#N/A</v>
      </c>
      <c r="Y3379" s="14" t="s">
        <v>2257</v>
      </c>
    </row>
    <row r="3380" customFormat="false" ht="12.75" hidden="false" customHeight="false" outlineLevel="0" collapsed="false">
      <c r="A3380" s="46" t="n">
        <v>3378</v>
      </c>
      <c r="B3380" s="29"/>
      <c r="C3380" s="30"/>
      <c r="D3380" s="30" t="n">
        <f aca="false">'Scarico FP Delivery'!$CY3379</f>
        <v>0</v>
      </c>
      <c r="E3380" s="31" t="n">
        <f aca="false">'Scarico FP Delivery'!$AH3379</f>
        <v>0</v>
      </c>
      <c r="F3380" s="31" t="n">
        <f aca="false">'Scarico FP Delivery'!$Z3379</f>
        <v>0</v>
      </c>
      <c r="G3380" s="30" t="n">
        <f aca="false">'Scarico FP Delivery'!$AG3379</f>
        <v>0</v>
      </c>
      <c r="H3380" s="30" t="n">
        <f aca="false">'Scarico FP Delivery'!$U3379</f>
        <v>0</v>
      </c>
      <c r="I3380" s="32" t="n">
        <f aca="false">'Scarico FP Delivery'!$EW3379</f>
        <v>0</v>
      </c>
      <c r="J3380" s="33" t="n">
        <f aca="false">'Scarico FP Delivery'!$AJ3379</f>
        <v>0</v>
      </c>
      <c r="K3380" s="34" t="n">
        <f aca="false">'Scarico FP Delivery'!AV3379</f>
        <v>0</v>
      </c>
      <c r="L3380" s="51" t="n">
        <f aca="false">'Scarico FP Delivery'!AF3379</f>
        <v>0</v>
      </c>
      <c r="M3380" s="36" t="n">
        <f aca="false">'Scarico FP Delivery'!EL3379</f>
        <v>0</v>
      </c>
      <c r="N3380" s="37" t="e">
        <f aca="false">VLOOKUP($P3380,Formule!$O$2:$P$200,2,0)</f>
        <v>#N/A</v>
      </c>
      <c r="O3380" s="38" t="e">
        <f aca="false">VLOOKUP($P3380,Formule!$B$2:$C$202,2,0)</f>
        <v>#N/A</v>
      </c>
      <c r="P3380" s="39" t="n">
        <f aca="false">'Scarico FP Delivery'!$AC3379</f>
        <v>0</v>
      </c>
      <c r="Q3380" s="40" t="n">
        <f aca="false">'Scarico FP Delivery'!$AD3379</f>
        <v>0</v>
      </c>
      <c r="R3380" s="41" t="n">
        <f aca="false">'Scarico FP Delivery'!$DO3379</f>
        <v>0</v>
      </c>
      <c r="S3380" s="30" t="e">
        <f aca="false">VLOOKUP($R3380,Formule!$H$2:$I$250,2,0)</f>
        <v>#N/A</v>
      </c>
      <c r="T3380" s="42"/>
      <c r="U3380" s="43" t="e">
        <f aca="false">VLOOKUP($P3380,Formule!$E$2:$F$200,2,0)</f>
        <v>#N/A</v>
      </c>
      <c r="V3380" s="44" t="e">
        <f aca="false">U3380*(25/100)</f>
        <v>#N/A</v>
      </c>
      <c r="W3380" s="45" t="e">
        <f aca="false">U3380-V3380</f>
        <v>#N/A</v>
      </c>
      <c r="Y3380" s="14" t="s">
        <v>2257</v>
      </c>
    </row>
    <row r="3381" customFormat="false" ht="12.75" hidden="false" customHeight="false" outlineLevel="0" collapsed="false">
      <c r="A3381" s="28" t="n">
        <v>3379</v>
      </c>
      <c r="B3381" s="29"/>
      <c r="C3381" s="30"/>
      <c r="D3381" s="30" t="n">
        <f aca="false">'Scarico FP Delivery'!$CY3380</f>
        <v>0</v>
      </c>
      <c r="E3381" s="31" t="n">
        <f aca="false">'Scarico FP Delivery'!$AH3380</f>
        <v>0</v>
      </c>
      <c r="F3381" s="31" t="n">
        <f aca="false">'Scarico FP Delivery'!$Z3380</f>
        <v>0</v>
      </c>
      <c r="G3381" s="30" t="n">
        <f aca="false">'Scarico FP Delivery'!$AG3380</f>
        <v>0</v>
      </c>
      <c r="H3381" s="30" t="n">
        <f aca="false">'Scarico FP Delivery'!$U3380</f>
        <v>0</v>
      </c>
      <c r="I3381" s="32" t="n">
        <f aca="false">'Scarico FP Delivery'!$EW3380</f>
        <v>0</v>
      </c>
      <c r="J3381" s="33" t="n">
        <f aca="false">'Scarico FP Delivery'!$AJ3380</f>
        <v>0</v>
      </c>
      <c r="K3381" s="34" t="n">
        <f aca="false">'Scarico FP Delivery'!AV3380</f>
        <v>0</v>
      </c>
      <c r="L3381" s="51" t="n">
        <f aca="false">'Scarico FP Delivery'!AF3380</f>
        <v>0</v>
      </c>
      <c r="M3381" s="36" t="n">
        <f aca="false">'Scarico FP Delivery'!EL3380</f>
        <v>0</v>
      </c>
      <c r="N3381" s="37" t="e">
        <f aca="false">VLOOKUP($P3381,Formule!$O$2:$P$200,2,0)</f>
        <v>#N/A</v>
      </c>
      <c r="O3381" s="38" t="e">
        <f aca="false">VLOOKUP($P3381,Formule!$B$2:$C$202,2,0)</f>
        <v>#N/A</v>
      </c>
      <c r="P3381" s="39" t="n">
        <f aca="false">'Scarico FP Delivery'!$AC3380</f>
        <v>0</v>
      </c>
      <c r="Q3381" s="40" t="n">
        <f aca="false">'Scarico FP Delivery'!$AD3380</f>
        <v>0</v>
      </c>
      <c r="R3381" s="41" t="n">
        <f aca="false">'Scarico FP Delivery'!$DO3380</f>
        <v>0</v>
      </c>
      <c r="S3381" s="30" t="e">
        <f aca="false">VLOOKUP($R3381,Formule!$H$2:$I$250,2,0)</f>
        <v>#N/A</v>
      </c>
      <c r="T3381" s="42"/>
      <c r="U3381" s="43" t="e">
        <f aca="false">VLOOKUP($P3381,Formule!$E$2:$F$200,2,0)</f>
        <v>#N/A</v>
      </c>
      <c r="V3381" s="44" t="e">
        <f aca="false">U3381*(25/100)</f>
        <v>#N/A</v>
      </c>
      <c r="W3381" s="45" t="e">
        <f aca="false">U3381-V3381</f>
        <v>#N/A</v>
      </c>
      <c r="Y3381" s="14" t="s">
        <v>2257</v>
      </c>
    </row>
    <row r="3382" customFormat="false" ht="12.75" hidden="false" customHeight="false" outlineLevel="0" collapsed="false">
      <c r="A3382" s="46" t="n">
        <v>3380</v>
      </c>
      <c r="B3382" s="29"/>
      <c r="C3382" s="30"/>
      <c r="D3382" s="30" t="n">
        <f aca="false">'Scarico FP Delivery'!$CY3381</f>
        <v>0</v>
      </c>
      <c r="E3382" s="31" t="n">
        <f aca="false">'Scarico FP Delivery'!$AH3381</f>
        <v>0</v>
      </c>
      <c r="F3382" s="31" t="n">
        <f aca="false">'Scarico FP Delivery'!$Z3381</f>
        <v>0</v>
      </c>
      <c r="G3382" s="30" t="n">
        <f aca="false">'Scarico FP Delivery'!$AG3381</f>
        <v>0</v>
      </c>
      <c r="H3382" s="30" t="n">
        <f aca="false">'Scarico FP Delivery'!$U3381</f>
        <v>0</v>
      </c>
      <c r="I3382" s="32" t="n">
        <f aca="false">'Scarico FP Delivery'!$EW3381</f>
        <v>0</v>
      </c>
      <c r="J3382" s="33" t="n">
        <f aca="false">'Scarico FP Delivery'!$AJ3381</f>
        <v>0</v>
      </c>
      <c r="K3382" s="34" t="n">
        <f aca="false">'Scarico FP Delivery'!AV3381</f>
        <v>0</v>
      </c>
      <c r="L3382" s="51" t="n">
        <f aca="false">'Scarico FP Delivery'!AF3381</f>
        <v>0</v>
      </c>
      <c r="M3382" s="36" t="n">
        <f aca="false">'Scarico FP Delivery'!EL3381</f>
        <v>0</v>
      </c>
      <c r="N3382" s="37" t="e">
        <f aca="false">VLOOKUP($P3382,Formule!$O$2:$P$200,2,0)</f>
        <v>#N/A</v>
      </c>
      <c r="O3382" s="38" t="e">
        <f aca="false">VLOOKUP($P3382,Formule!$B$2:$C$202,2,0)</f>
        <v>#N/A</v>
      </c>
      <c r="P3382" s="39" t="n">
        <f aca="false">'Scarico FP Delivery'!$AC3381</f>
        <v>0</v>
      </c>
      <c r="Q3382" s="40" t="n">
        <f aca="false">'Scarico FP Delivery'!$AD3381</f>
        <v>0</v>
      </c>
      <c r="R3382" s="41" t="n">
        <f aca="false">'Scarico FP Delivery'!$DO3381</f>
        <v>0</v>
      </c>
      <c r="S3382" s="30" t="e">
        <f aca="false">VLOOKUP($R3382,Formule!$H$2:$I$250,2,0)</f>
        <v>#N/A</v>
      </c>
      <c r="T3382" s="42"/>
      <c r="U3382" s="43" t="e">
        <f aca="false">VLOOKUP($P3382,Formule!$E$2:$F$200,2,0)</f>
        <v>#N/A</v>
      </c>
      <c r="V3382" s="44" t="e">
        <f aca="false">U3382*(25/100)</f>
        <v>#N/A</v>
      </c>
      <c r="W3382" s="45" t="e">
        <f aca="false">U3382-V3382</f>
        <v>#N/A</v>
      </c>
      <c r="Y3382" s="14" t="s">
        <v>2257</v>
      </c>
    </row>
    <row r="3383" customFormat="false" ht="12.75" hidden="false" customHeight="false" outlineLevel="0" collapsed="false">
      <c r="A3383" s="46" t="n">
        <v>3381</v>
      </c>
      <c r="B3383" s="29"/>
      <c r="C3383" s="30"/>
      <c r="D3383" s="30" t="n">
        <f aca="false">'Scarico FP Delivery'!$CY3382</f>
        <v>0</v>
      </c>
      <c r="E3383" s="31" t="n">
        <f aca="false">'Scarico FP Delivery'!$AH3382</f>
        <v>0</v>
      </c>
      <c r="F3383" s="31" t="n">
        <f aca="false">'Scarico FP Delivery'!$Z3382</f>
        <v>0</v>
      </c>
      <c r="G3383" s="30" t="n">
        <f aca="false">'Scarico FP Delivery'!$AG3382</f>
        <v>0</v>
      </c>
      <c r="H3383" s="30" t="n">
        <f aca="false">'Scarico FP Delivery'!$U3382</f>
        <v>0</v>
      </c>
      <c r="I3383" s="32" t="n">
        <f aca="false">'Scarico FP Delivery'!$EW3382</f>
        <v>0</v>
      </c>
      <c r="J3383" s="33" t="n">
        <f aca="false">'Scarico FP Delivery'!$AJ3382</f>
        <v>0</v>
      </c>
      <c r="K3383" s="34" t="n">
        <f aca="false">'Scarico FP Delivery'!AV3382</f>
        <v>0</v>
      </c>
      <c r="L3383" s="51" t="n">
        <f aca="false">'Scarico FP Delivery'!AF3382</f>
        <v>0</v>
      </c>
      <c r="M3383" s="36" t="n">
        <f aca="false">'Scarico FP Delivery'!EL3382</f>
        <v>0</v>
      </c>
      <c r="N3383" s="37" t="e">
        <f aca="false">VLOOKUP($P3383,Formule!$O$2:$P$200,2,0)</f>
        <v>#N/A</v>
      </c>
      <c r="O3383" s="38" t="e">
        <f aca="false">VLOOKUP($P3383,Formule!$B$2:$C$202,2,0)</f>
        <v>#N/A</v>
      </c>
      <c r="P3383" s="39" t="n">
        <f aca="false">'Scarico FP Delivery'!$AC3382</f>
        <v>0</v>
      </c>
      <c r="Q3383" s="40" t="n">
        <f aca="false">'Scarico FP Delivery'!$AD3382</f>
        <v>0</v>
      </c>
      <c r="R3383" s="41" t="n">
        <f aca="false">'Scarico FP Delivery'!$DO3382</f>
        <v>0</v>
      </c>
      <c r="S3383" s="30" t="e">
        <f aca="false">VLOOKUP($R3383,Formule!$H$2:$I$250,2,0)</f>
        <v>#N/A</v>
      </c>
      <c r="T3383" s="42"/>
      <c r="U3383" s="43" t="e">
        <f aca="false">VLOOKUP($P3383,Formule!$E$2:$F$200,2,0)</f>
        <v>#N/A</v>
      </c>
      <c r="V3383" s="44" t="e">
        <f aca="false">U3383*(25/100)</f>
        <v>#N/A</v>
      </c>
      <c r="W3383" s="45" t="e">
        <f aca="false">U3383-V3383</f>
        <v>#N/A</v>
      </c>
      <c r="Y3383" s="14" t="s">
        <v>2257</v>
      </c>
    </row>
    <row r="3384" customFormat="false" ht="12.75" hidden="false" customHeight="false" outlineLevel="0" collapsed="false">
      <c r="A3384" s="28" t="n">
        <v>3382</v>
      </c>
      <c r="B3384" s="29"/>
      <c r="C3384" s="30"/>
      <c r="D3384" s="30" t="n">
        <f aca="false">'Scarico FP Delivery'!$CY3383</f>
        <v>0</v>
      </c>
      <c r="E3384" s="31" t="n">
        <f aca="false">'Scarico FP Delivery'!$AH3383</f>
        <v>0</v>
      </c>
      <c r="F3384" s="31" t="n">
        <f aca="false">'Scarico FP Delivery'!$Z3383</f>
        <v>0</v>
      </c>
      <c r="G3384" s="30" t="n">
        <f aca="false">'Scarico FP Delivery'!$AG3383</f>
        <v>0</v>
      </c>
      <c r="H3384" s="30" t="n">
        <f aca="false">'Scarico FP Delivery'!$U3383</f>
        <v>0</v>
      </c>
      <c r="I3384" s="32" t="n">
        <f aca="false">'Scarico FP Delivery'!$EW3383</f>
        <v>0</v>
      </c>
      <c r="J3384" s="33" t="n">
        <f aca="false">'Scarico FP Delivery'!$AJ3383</f>
        <v>0</v>
      </c>
      <c r="K3384" s="34" t="n">
        <f aca="false">'Scarico FP Delivery'!AV3383</f>
        <v>0</v>
      </c>
      <c r="L3384" s="51" t="n">
        <f aca="false">'Scarico FP Delivery'!AF3383</f>
        <v>0</v>
      </c>
      <c r="M3384" s="36" t="n">
        <f aca="false">'Scarico FP Delivery'!EL3383</f>
        <v>0</v>
      </c>
      <c r="N3384" s="37" t="e">
        <f aca="false">VLOOKUP($P3384,Formule!$O$2:$P$200,2,0)</f>
        <v>#N/A</v>
      </c>
      <c r="O3384" s="38" t="e">
        <f aca="false">VLOOKUP($P3384,Formule!$B$2:$C$202,2,0)</f>
        <v>#N/A</v>
      </c>
      <c r="P3384" s="39" t="n">
        <f aca="false">'Scarico FP Delivery'!$AC3383</f>
        <v>0</v>
      </c>
      <c r="Q3384" s="40" t="n">
        <f aca="false">'Scarico FP Delivery'!$AD3383</f>
        <v>0</v>
      </c>
      <c r="R3384" s="41" t="n">
        <f aca="false">'Scarico FP Delivery'!$DO3383</f>
        <v>0</v>
      </c>
      <c r="S3384" s="30" t="e">
        <f aca="false">VLOOKUP($R3384,Formule!$H$2:$I$250,2,0)</f>
        <v>#N/A</v>
      </c>
      <c r="T3384" s="42"/>
      <c r="U3384" s="43" t="e">
        <f aca="false">VLOOKUP($P3384,Formule!$E$2:$F$200,2,0)</f>
        <v>#N/A</v>
      </c>
      <c r="V3384" s="44" t="e">
        <f aca="false">U3384*(25/100)</f>
        <v>#N/A</v>
      </c>
      <c r="W3384" s="45" t="e">
        <f aca="false">U3384-V3384</f>
        <v>#N/A</v>
      </c>
      <c r="Y3384" s="14" t="s">
        <v>2257</v>
      </c>
    </row>
    <row r="3385" customFormat="false" ht="12.75" hidden="false" customHeight="false" outlineLevel="0" collapsed="false">
      <c r="A3385" s="46" t="n">
        <v>3383</v>
      </c>
      <c r="B3385" s="29"/>
      <c r="C3385" s="30"/>
      <c r="D3385" s="30" t="n">
        <f aca="false">'Scarico FP Delivery'!$CY3384</f>
        <v>0</v>
      </c>
      <c r="E3385" s="31" t="n">
        <f aca="false">'Scarico FP Delivery'!$AH3384</f>
        <v>0</v>
      </c>
      <c r="F3385" s="31" t="n">
        <f aca="false">'Scarico FP Delivery'!$Z3384</f>
        <v>0</v>
      </c>
      <c r="G3385" s="30" t="n">
        <f aca="false">'Scarico FP Delivery'!$AG3384</f>
        <v>0</v>
      </c>
      <c r="H3385" s="30" t="n">
        <f aca="false">'Scarico FP Delivery'!$U3384</f>
        <v>0</v>
      </c>
      <c r="I3385" s="32" t="n">
        <f aca="false">'Scarico FP Delivery'!$EW3384</f>
        <v>0</v>
      </c>
      <c r="J3385" s="33" t="n">
        <f aca="false">'Scarico FP Delivery'!$AJ3384</f>
        <v>0</v>
      </c>
      <c r="K3385" s="34" t="n">
        <f aca="false">'Scarico FP Delivery'!AV3384</f>
        <v>0</v>
      </c>
      <c r="L3385" s="51" t="n">
        <f aca="false">'Scarico FP Delivery'!AF3384</f>
        <v>0</v>
      </c>
      <c r="M3385" s="36" t="n">
        <f aca="false">'Scarico FP Delivery'!EL3384</f>
        <v>0</v>
      </c>
      <c r="N3385" s="37" t="e">
        <f aca="false">VLOOKUP($P3385,Formule!$O$2:$P$200,2,0)</f>
        <v>#N/A</v>
      </c>
      <c r="O3385" s="38" t="e">
        <f aca="false">VLOOKUP($P3385,Formule!$B$2:$C$202,2,0)</f>
        <v>#N/A</v>
      </c>
      <c r="P3385" s="39" t="n">
        <f aca="false">'Scarico FP Delivery'!$AC3384</f>
        <v>0</v>
      </c>
      <c r="Q3385" s="40" t="n">
        <f aca="false">'Scarico FP Delivery'!$AD3384</f>
        <v>0</v>
      </c>
      <c r="R3385" s="41" t="n">
        <f aca="false">'Scarico FP Delivery'!$DO3384</f>
        <v>0</v>
      </c>
      <c r="S3385" s="30" t="e">
        <f aca="false">VLOOKUP($R3385,Formule!$H$2:$I$250,2,0)</f>
        <v>#N/A</v>
      </c>
      <c r="T3385" s="42"/>
      <c r="U3385" s="43" t="e">
        <f aca="false">VLOOKUP($P3385,Formule!$E$2:$F$200,2,0)</f>
        <v>#N/A</v>
      </c>
      <c r="V3385" s="44" t="e">
        <f aca="false">U3385*(25/100)</f>
        <v>#N/A</v>
      </c>
      <c r="W3385" s="45" t="e">
        <f aca="false">U3385-V3385</f>
        <v>#N/A</v>
      </c>
      <c r="Y3385" s="14" t="s">
        <v>2257</v>
      </c>
    </row>
    <row r="3386" customFormat="false" ht="12.75" hidden="false" customHeight="false" outlineLevel="0" collapsed="false">
      <c r="A3386" s="46" t="n">
        <v>3384</v>
      </c>
      <c r="B3386" s="29"/>
      <c r="C3386" s="30"/>
      <c r="D3386" s="30" t="n">
        <f aca="false">'Scarico FP Delivery'!$CY3385</f>
        <v>0</v>
      </c>
      <c r="E3386" s="31" t="n">
        <f aca="false">'Scarico FP Delivery'!$AH3385</f>
        <v>0</v>
      </c>
      <c r="F3386" s="31" t="n">
        <f aca="false">'Scarico FP Delivery'!$Z3385</f>
        <v>0</v>
      </c>
      <c r="G3386" s="30" t="n">
        <f aca="false">'Scarico FP Delivery'!$AG3385</f>
        <v>0</v>
      </c>
      <c r="H3386" s="30" t="n">
        <f aca="false">'Scarico FP Delivery'!$U3385</f>
        <v>0</v>
      </c>
      <c r="I3386" s="32" t="n">
        <f aca="false">'Scarico FP Delivery'!$EW3385</f>
        <v>0</v>
      </c>
      <c r="J3386" s="33" t="n">
        <f aca="false">'Scarico FP Delivery'!$AJ3385</f>
        <v>0</v>
      </c>
      <c r="K3386" s="34" t="n">
        <f aca="false">'Scarico FP Delivery'!AV3385</f>
        <v>0</v>
      </c>
      <c r="L3386" s="51" t="n">
        <f aca="false">'Scarico FP Delivery'!AF3385</f>
        <v>0</v>
      </c>
      <c r="M3386" s="36" t="n">
        <f aca="false">'Scarico FP Delivery'!EL3385</f>
        <v>0</v>
      </c>
      <c r="N3386" s="37" t="e">
        <f aca="false">VLOOKUP($P3386,Formule!$O$2:$P$200,2,0)</f>
        <v>#N/A</v>
      </c>
      <c r="O3386" s="38" t="e">
        <f aca="false">VLOOKUP($P3386,Formule!$B$2:$C$202,2,0)</f>
        <v>#N/A</v>
      </c>
      <c r="P3386" s="39" t="n">
        <f aca="false">'Scarico FP Delivery'!$AC3385</f>
        <v>0</v>
      </c>
      <c r="Q3386" s="40" t="n">
        <f aca="false">'Scarico FP Delivery'!$AD3385</f>
        <v>0</v>
      </c>
      <c r="R3386" s="41" t="n">
        <f aca="false">'Scarico FP Delivery'!$DO3385</f>
        <v>0</v>
      </c>
      <c r="S3386" s="30" t="e">
        <f aca="false">VLOOKUP($R3386,Formule!$H$2:$I$250,2,0)</f>
        <v>#N/A</v>
      </c>
      <c r="T3386" s="42"/>
      <c r="U3386" s="43" t="e">
        <f aca="false">VLOOKUP($P3386,Formule!$E$2:$F$200,2,0)</f>
        <v>#N/A</v>
      </c>
      <c r="V3386" s="44" t="e">
        <f aca="false">U3386*(25/100)</f>
        <v>#N/A</v>
      </c>
      <c r="W3386" s="45" t="e">
        <f aca="false">U3386-V3386</f>
        <v>#N/A</v>
      </c>
      <c r="Y3386" s="14" t="s">
        <v>2257</v>
      </c>
    </row>
    <row r="3387" customFormat="false" ht="12.75" hidden="false" customHeight="false" outlineLevel="0" collapsed="false">
      <c r="A3387" s="28" t="n">
        <v>3385</v>
      </c>
      <c r="B3387" s="29"/>
      <c r="C3387" s="30"/>
      <c r="D3387" s="30" t="n">
        <f aca="false">'Scarico FP Delivery'!$CY3386</f>
        <v>0</v>
      </c>
      <c r="E3387" s="31" t="n">
        <f aca="false">'Scarico FP Delivery'!$AH3386</f>
        <v>0</v>
      </c>
      <c r="F3387" s="31" t="n">
        <f aca="false">'Scarico FP Delivery'!$Z3386</f>
        <v>0</v>
      </c>
      <c r="G3387" s="30" t="n">
        <f aca="false">'Scarico FP Delivery'!$AG3386</f>
        <v>0</v>
      </c>
      <c r="H3387" s="30" t="n">
        <f aca="false">'Scarico FP Delivery'!$U3386</f>
        <v>0</v>
      </c>
      <c r="I3387" s="32" t="n">
        <f aca="false">'Scarico FP Delivery'!$EW3386</f>
        <v>0</v>
      </c>
      <c r="J3387" s="33" t="n">
        <f aca="false">'Scarico FP Delivery'!$AJ3386</f>
        <v>0</v>
      </c>
      <c r="K3387" s="34" t="n">
        <f aca="false">'Scarico FP Delivery'!AV3386</f>
        <v>0</v>
      </c>
      <c r="L3387" s="51" t="n">
        <f aca="false">'Scarico FP Delivery'!AF3386</f>
        <v>0</v>
      </c>
      <c r="M3387" s="36" t="n">
        <f aca="false">'Scarico FP Delivery'!EL3386</f>
        <v>0</v>
      </c>
      <c r="N3387" s="37" t="e">
        <f aca="false">VLOOKUP($P3387,Formule!$O$2:$P$200,2,0)</f>
        <v>#N/A</v>
      </c>
      <c r="O3387" s="38" t="e">
        <f aca="false">VLOOKUP($P3387,Formule!$B$2:$C$202,2,0)</f>
        <v>#N/A</v>
      </c>
      <c r="P3387" s="39" t="n">
        <f aca="false">'Scarico FP Delivery'!$AC3386</f>
        <v>0</v>
      </c>
      <c r="Q3387" s="40" t="n">
        <f aca="false">'Scarico FP Delivery'!$AD3386</f>
        <v>0</v>
      </c>
      <c r="R3387" s="41" t="n">
        <f aca="false">'Scarico FP Delivery'!$DO3386</f>
        <v>0</v>
      </c>
      <c r="S3387" s="30" t="e">
        <f aca="false">VLOOKUP($R3387,Formule!$H$2:$I$250,2,0)</f>
        <v>#N/A</v>
      </c>
      <c r="T3387" s="42"/>
      <c r="U3387" s="43" t="e">
        <f aca="false">VLOOKUP($P3387,Formule!$E$2:$F$200,2,0)</f>
        <v>#N/A</v>
      </c>
      <c r="V3387" s="44" t="e">
        <f aca="false">U3387*(25/100)</f>
        <v>#N/A</v>
      </c>
      <c r="W3387" s="45" t="e">
        <f aca="false">U3387-V3387</f>
        <v>#N/A</v>
      </c>
      <c r="Y3387" s="14" t="s">
        <v>2257</v>
      </c>
    </row>
    <row r="3388" customFormat="false" ht="12.75" hidden="false" customHeight="false" outlineLevel="0" collapsed="false">
      <c r="A3388" s="46" t="n">
        <v>3386</v>
      </c>
      <c r="B3388" s="29"/>
      <c r="C3388" s="30"/>
      <c r="D3388" s="30" t="n">
        <f aca="false">'Scarico FP Delivery'!$CY3387</f>
        <v>0</v>
      </c>
      <c r="E3388" s="31" t="n">
        <f aca="false">'Scarico FP Delivery'!$AH3387</f>
        <v>0</v>
      </c>
      <c r="F3388" s="31" t="n">
        <f aca="false">'Scarico FP Delivery'!$Z3387</f>
        <v>0</v>
      </c>
      <c r="G3388" s="30" t="n">
        <f aca="false">'Scarico FP Delivery'!$AG3387</f>
        <v>0</v>
      </c>
      <c r="H3388" s="30" t="n">
        <f aca="false">'Scarico FP Delivery'!$U3387</f>
        <v>0</v>
      </c>
      <c r="I3388" s="32" t="n">
        <f aca="false">'Scarico FP Delivery'!$EW3387</f>
        <v>0</v>
      </c>
      <c r="J3388" s="33" t="n">
        <f aca="false">'Scarico FP Delivery'!$AJ3387</f>
        <v>0</v>
      </c>
      <c r="K3388" s="34" t="n">
        <f aca="false">'Scarico FP Delivery'!AV3387</f>
        <v>0</v>
      </c>
      <c r="L3388" s="51" t="n">
        <f aca="false">'Scarico FP Delivery'!AF3387</f>
        <v>0</v>
      </c>
      <c r="M3388" s="36" t="n">
        <f aca="false">'Scarico FP Delivery'!EL3387</f>
        <v>0</v>
      </c>
      <c r="N3388" s="37" t="e">
        <f aca="false">VLOOKUP($P3388,Formule!$O$2:$P$200,2,0)</f>
        <v>#N/A</v>
      </c>
      <c r="O3388" s="38" t="e">
        <f aca="false">VLOOKUP($P3388,Formule!$B$2:$C$202,2,0)</f>
        <v>#N/A</v>
      </c>
      <c r="P3388" s="39" t="n">
        <f aca="false">'Scarico FP Delivery'!$AC3387</f>
        <v>0</v>
      </c>
      <c r="Q3388" s="40" t="n">
        <f aca="false">'Scarico FP Delivery'!$AD3387</f>
        <v>0</v>
      </c>
      <c r="R3388" s="41" t="n">
        <f aca="false">'Scarico FP Delivery'!$DO3387</f>
        <v>0</v>
      </c>
      <c r="S3388" s="30" t="e">
        <f aca="false">VLOOKUP($R3388,Formule!$H$2:$I$250,2,0)</f>
        <v>#N/A</v>
      </c>
      <c r="T3388" s="42"/>
      <c r="U3388" s="43" t="e">
        <f aca="false">VLOOKUP($P3388,Formule!$E$2:$F$200,2,0)</f>
        <v>#N/A</v>
      </c>
      <c r="V3388" s="44" t="e">
        <f aca="false">U3388*(25/100)</f>
        <v>#N/A</v>
      </c>
      <c r="W3388" s="45" t="e">
        <f aca="false">U3388-V3388</f>
        <v>#N/A</v>
      </c>
      <c r="Y3388" s="14" t="s">
        <v>2257</v>
      </c>
    </row>
    <row r="3389" customFormat="false" ht="12.75" hidden="false" customHeight="false" outlineLevel="0" collapsed="false">
      <c r="A3389" s="46" t="n">
        <v>3387</v>
      </c>
      <c r="B3389" s="29"/>
      <c r="C3389" s="30"/>
      <c r="D3389" s="30" t="n">
        <f aca="false">'Scarico FP Delivery'!$CY3388</f>
        <v>0</v>
      </c>
      <c r="E3389" s="31" t="n">
        <f aca="false">'Scarico FP Delivery'!$AH3388</f>
        <v>0</v>
      </c>
      <c r="F3389" s="31" t="n">
        <f aca="false">'Scarico FP Delivery'!$Z3388</f>
        <v>0</v>
      </c>
      <c r="G3389" s="30" t="n">
        <f aca="false">'Scarico FP Delivery'!$AG3388</f>
        <v>0</v>
      </c>
      <c r="H3389" s="30" t="n">
        <f aca="false">'Scarico FP Delivery'!$U3388</f>
        <v>0</v>
      </c>
      <c r="I3389" s="32" t="n">
        <f aca="false">'Scarico FP Delivery'!$EW3388</f>
        <v>0</v>
      </c>
      <c r="J3389" s="33" t="n">
        <f aca="false">'Scarico FP Delivery'!$AJ3388</f>
        <v>0</v>
      </c>
      <c r="K3389" s="34" t="n">
        <f aca="false">'Scarico FP Delivery'!AV3388</f>
        <v>0</v>
      </c>
      <c r="L3389" s="51" t="n">
        <f aca="false">'Scarico FP Delivery'!AF3388</f>
        <v>0</v>
      </c>
      <c r="M3389" s="36" t="n">
        <f aca="false">'Scarico FP Delivery'!EL3388</f>
        <v>0</v>
      </c>
      <c r="N3389" s="37" t="e">
        <f aca="false">VLOOKUP($P3389,Formule!$O$2:$P$200,2,0)</f>
        <v>#N/A</v>
      </c>
      <c r="O3389" s="38" t="e">
        <f aca="false">VLOOKUP($P3389,Formule!$B$2:$C$202,2,0)</f>
        <v>#N/A</v>
      </c>
      <c r="P3389" s="39" t="n">
        <f aca="false">'Scarico FP Delivery'!$AC3388</f>
        <v>0</v>
      </c>
      <c r="Q3389" s="40" t="n">
        <f aca="false">'Scarico FP Delivery'!$AD3388</f>
        <v>0</v>
      </c>
      <c r="R3389" s="41" t="n">
        <f aca="false">'Scarico FP Delivery'!$DO3388</f>
        <v>0</v>
      </c>
      <c r="S3389" s="30" t="e">
        <f aca="false">VLOOKUP($R3389,Formule!$H$2:$I$250,2,0)</f>
        <v>#N/A</v>
      </c>
      <c r="T3389" s="42"/>
      <c r="U3389" s="43" t="e">
        <f aca="false">VLOOKUP($P3389,Formule!$E$2:$F$200,2,0)</f>
        <v>#N/A</v>
      </c>
      <c r="V3389" s="44" t="e">
        <f aca="false">U3389*(25/100)</f>
        <v>#N/A</v>
      </c>
      <c r="W3389" s="45" t="e">
        <f aca="false">U3389-V3389</f>
        <v>#N/A</v>
      </c>
      <c r="Y3389" s="14" t="s">
        <v>2257</v>
      </c>
    </row>
    <row r="3390" customFormat="false" ht="12.75" hidden="false" customHeight="false" outlineLevel="0" collapsed="false">
      <c r="A3390" s="28" t="n">
        <v>3388</v>
      </c>
      <c r="B3390" s="29"/>
      <c r="C3390" s="30"/>
      <c r="D3390" s="30" t="n">
        <f aca="false">'Scarico FP Delivery'!$CY3389</f>
        <v>0</v>
      </c>
      <c r="E3390" s="31" t="n">
        <f aca="false">'Scarico FP Delivery'!$AH3389</f>
        <v>0</v>
      </c>
      <c r="F3390" s="31" t="n">
        <f aca="false">'Scarico FP Delivery'!$Z3389</f>
        <v>0</v>
      </c>
      <c r="G3390" s="30" t="n">
        <f aca="false">'Scarico FP Delivery'!$AG3389</f>
        <v>0</v>
      </c>
      <c r="H3390" s="30" t="n">
        <f aca="false">'Scarico FP Delivery'!$U3389</f>
        <v>0</v>
      </c>
      <c r="I3390" s="32" t="n">
        <f aca="false">'Scarico FP Delivery'!$EW3389</f>
        <v>0</v>
      </c>
      <c r="J3390" s="33" t="n">
        <f aca="false">'Scarico FP Delivery'!$AJ3389</f>
        <v>0</v>
      </c>
      <c r="K3390" s="34" t="n">
        <f aca="false">'Scarico FP Delivery'!AV3389</f>
        <v>0</v>
      </c>
      <c r="L3390" s="51" t="n">
        <f aca="false">'Scarico FP Delivery'!AF3389</f>
        <v>0</v>
      </c>
      <c r="M3390" s="36" t="n">
        <f aca="false">'Scarico FP Delivery'!EL3389</f>
        <v>0</v>
      </c>
      <c r="N3390" s="37" t="e">
        <f aca="false">VLOOKUP($P3390,Formule!$O$2:$P$200,2,0)</f>
        <v>#N/A</v>
      </c>
      <c r="O3390" s="38" t="e">
        <f aca="false">VLOOKUP($P3390,Formule!$B$2:$C$202,2,0)</f>
        <v>#N/A</v>
      </c>
      <c r="P3390" s="39" t="n">
        <f aca="false">'Scarico FP Delivery'!$AC3389</f>
        <v>0</v>
      </c>
      <c r="Q3390" s="40" t="n">
        <f aca="false">'Scarico FP Delivery'!$AD3389</f>
        <v>0</v>
      </c>
      <c r="R3390" s="41" t="n">
        <f aca="false">'Scarico FP Delivery'!$DO3389</f>
        <v>0</v>
      </c>
      <c r="S3390" s="30" t="e">
        <f aca="false">VLOOKUP($R3390,Formule!$H$2:$I$250,2,0)</f>
        <v>#N/A</v>
      </c>
      <c r="T3390" s="42"/>
      <c r="U3390" s="43" t="e">
        <f aca="false">VLOOKUP($P3390,Formule!$E$2:$F$200,2,0)</f>
        <v>#N/A</v>
      </c>
      <c r="V3390" s="44" t="e">
        <f aca="false">U3390*(25/100)</f>
        <v>#N/A</v>
      </c>
      <c r="W3390" s="45" t="e">
        <f aca="false">U3390-V3390</f>
        <v>#N/A</v>
      </c>
      <c r="Y3390" s="14" t="s">
        <v>2257</v>
      </c>
    </row>
    <row r="3391" customFormat="false" ht="12.75" hidden="false" customHeight="false" outlineLevel="0" collapsed="false">
      <c r="A3391" s="46" t="n">
        <v>3389</v>
      </c>
      <c r="B3391" s="29"/>
      <c r="C3391" s="30"/>
      <c r="D3391" s="30" t="n">
        <f aca="false">'Scarico FP Delivery'!$CY3390</f>
        <v>0</v>
      </c>
      <c r="E3391" s="31" t="n">
        <f aca="false">'Scarico FP Delivery'!$AH3390</f>
        <v>0</v>
      </c>
      <c r="F3391" s="31" t="n">
        <f aca="false">'Scarico FP Delivery'!$Z3390</f>
        <v>0</v>
      </c>
      <c r="G3391" s="30" t="n">
        <f aca="false">'Scarico FP Delivery'!$AG3390</f>
        <v>0</v>
      </c>
      <c r="H3391" s="30" t="n">
        <f aca="false">'Scarico FP Delivery'!$U3390</f>
        <v>0</v>
      </c>
      <c r="I3391" s="32" t="n">
        <f aca="false">'Scarico FP Delivery'!$EW3390</f>
        <v>0</v>
      </c>
      <c r="J3391" s="33" t="n">
        <f aca="false">'Scarico FP Delivery'!$AJ3390</f>
        <v>0</v>
      </c>
      <c r="K3391" s="34" t="n">
        <f aca="false">'Scarico FP Delivery'!AV3390</f>
        <v>0</v>
      </c>
      <c r="L3391" s="51" t="n">
        <f aca="false">'Scarico FP Delivery'!AF3390</f>
        <v>0</v>
      </c>
      <c r="M3391" s="36" t="n">
        <f aca="false">'Scarico FP Delivery'!EL3390</f>
        <v>0</v>
      </c>
      <c r="N3391" s="37" t="e">
        <f aca="false">VLOOKUP($P3391,Formule!$O$2:$P$200,2,0)</f>
        <v>#N/A</v>
      </c>
      <c r="O3391" s="38" t="e">
        <f aca="false">VLOOKUP($P3391,Formule!$B$2:$C$202,2,0)</f>
        <v>#N/A</v>
      </c>
      <c r="P3391" s="39" t="n">
        <f aca="false">'Scarico FP Delivery'!$AC3390</f>
        <v>0</v>
      </c>
      <c r="Q3391" s="40" t="n">
        <f aca="false">'Scarico FP Delivery'!$AD3390</f>
        <v>0</v>
      </c>
      <c r="R3391" s="41" t="n">
        <f aca="false">'Scarico FP Delivery'!$DO3390</f>
        <v>0</v>
      </c>
      <c r="S3391" s="30" t="e">
        <f aca="false">VLOOKUP($R3391,Formule!$H$2:$I$250,2,0)</f>
        <v>#N/A</v>
      </c>
      <c r="T3391" s="42"/>
      <c r="U3391" s="43" t="e">
        <f aca="false">VLOOKUP($P3391,Formule!$E$2:$F$200,2,0)</f>
        <v>#N/A</v>
      </c>
      <c r="V3391" s="44" t="e">
        <f aca="false">U3391*(25/100)</f>
        <v>#N/A</v>
      </c>
      <c r="W3391" s="45" t="e">
        <f aca="false">U3391-V3391</f>
        <v>#N/A</v>
      </c>
      <c r="Y3391" s="14" t="s">
        <v>2257</v>
      </c>
    </row>
    <row r="3392" customFormat="false" ht="12.75" hidden="false" customHeight="false" outlineLevel="0" collapsed="false">
      <c r="A3392" s="46" t="n">
        <v>3390</v>
      </c>
      <c r="B3392" s="29"/>
      <c r="C3392" s="30"/>
      <c r="D3392" s="30" t="n">
        <f aca="false">'Scarico FP Delivery'!$CY3391</f>
        <v>0</v>
      </c>
      <c r="E3392" s="31" t="n">
        <f aca="false">'Scarico FP Delivery'!$AH3391</f>
        <v>0</v>
      </c>
      <c r="F3392" s="31" t="n">
        <f aca="false">'Scarico FP Delivery'!$Z3391</f>
        <v>0</v>
      </c>
      <c r="G3392" s="30" t="n">
        <f aca="false">'Scarico FP Delivery'!$AG3391</f>
        <v>0</v>
      </c>
      <c r="H3392" s="30" t="n">
        <f aca="false">'Scarico FP Delivery'!$U3391</f>
        <v>0</v>
      </c>
      <c r="I3392" s="32" t="n">
        <f aca="false">'Scarico FP Delivery'!$EW3391</f>
        <v>0</v>
      </c>
      <c r="J3392" s="33" t="n">
        <f aca="false">'Scarico FP Delivery'!$AJ3391</f>
        <v>0</v>
      </c>
      <c r="K3392" s="34" t="n">
        <f aca="false">'Scarico FP Delivery'!AV3391</f>
        <v>0</v>
      </c>
      <c r="L3392" s="51" t="n">
        <f aca="false">'Scarico FP Delivery'!AF3391</f>
        <v>0</v>
      </c>
      <c r="M3392" s="36" t="n">
        <f aca="false">'Scarico FP Delivery'!EL3391</f>
        <v>0</v>
      </c>
      <c r="N3392" s="37" t="e">
        <f aca="false">VLOOKUP($P3392,Formule!$O$2:$P$200,2,0)</f>
        <v>#N/A</v>
      </c>
      <c r="O3392" s="38" t="e">
        <f aca="false">VLOOKUP($P3392,Formule!$B$2:$C$202,2,0)</f>
        <v>#N/A</v>
      </c>
      <c r="P3392" s="39" t="n">
        <f aca="false">'Scarico FP Delivery'!$AC3391</f>
        <v>0</v>
      </c>
      <c r="Q3392" s="40" t="n">
        <f aca="false">'Scarico FP Delivery'!$AD3391</f>
        <v>0</v>
      </c>
      <c r="R3392" s="41" t="n">
        <f aca="false">'Scarico FP Delivery'!$DO3391</f>
        <v>0</v>
      </c>
      <c r="S3392" s="30" t="e">
        <f aca="false">VLOOKUP($R3392,Formule!$H$2:$I$250,2,0)</f>
        <v>#N/A</v>
      </c>
      <c r="T3392" s="42"/>
      <c r="U3392" s="43" t="e">
        <f aca="false">VLOOKUP($P3392,Formule!$E$2:$F$200,2,0)</f>
        <v>#N/A</v>
      </c>
      <c r="V3392" s="44" t="e">
        <f aca="false">U3392*(25/100)</f>
        <v>#N/A</v>
      </c>
      <c r="W3392" s="45" t="e">
        <f aca="false">U3392-V3392</f>
        <v>#N/A</v>
      </c>
      <c r="Y3392" s="14" t="s">
        <v>2257</v>
      </c>
    </row>
    <row r="3393" customFormat="false" ht="12.75" hidden="false" customHeight="false" outlineLevel="0" collapsed="false">
      <c r="A3393" s="28" t="n">
        <v>3391</v>
      </c>
      <c r="B3393" s="29"/>
      <c r="C3393" s="30"/>
      <c r="D3393" s="30" t="n">
        <f aca="false">'Scarico FP Delivery'!$CY3392</f>
        <v>0</v>
      </c>
      <c r="E3393" s="31" t="n">
        <f aca="false">'Scarico FP Delivery'!$AH3392</f>
        <v>0</v>
      </c>
      <c r="F3393" s="31" t="n">
        <f aca="false">'Scarico FP Delivery'!$Z3392</f>
        <v>0</v>
      </c>
      <c r="G3393" s="30" t="n">
        <f aca="false">'Scarico FP Delivery'!$AG3392</f>
        <v>0</v>
      </c>
      <c r="H3393" s="30" t="n">
        <f aca="false">'Scarico FP Delivery'!$U3392</f>
        <v>0</v>
      </c>
      <c r="I3393" s="32" t="n">
        <f aca="false">'Scarico FP Delivery'!$EW3392</f>
        <v>0</v>
      </c>
      <c r="J3393" s="33" t="n">
        <f aca="false">'Scarico FP Delivery'!$AJ3392</f>
        <v>0</v>
      </c>
      <c r="K3393" s="34" t="n">
        <f aca="false">'Scarico FP Delivery'!AV3392</f>
        <v>0</v>
      </c>
      <c r="L3393" s="51" t="n">
        <f aca="false">'Scarico FP Delivery'!AF3392</f>
        <v>0</v>
      </c>
      <c r="M3393" s="36" t="n">
        <f aca="false">'Scarico FP Delivery'!EL3392</f>
        <v>0</v>
      </c>
      <c r="N3393" s="37" t="e">
        <f aca="false">VLOOKUP($P3393,Formule!$O$2:$P$200,2,0)</f>
        <v>#N/A</v>
      </c>
      <c r="O3393" s="38" t="e">
        <f aca="false">VLOOKUP($P3393,Formule!$B$2:$C$202,2,0)</f>
        <v>#N/A</v>
      </c>
      <c r="P3393" s="39" t="n">
        <f aca="false">'Scarico FP Delivery'!$AC3392</f>
        <v>0</v>
      </c>
      <c r="Q3393" s="40" t="n">
        <f aca="false">'Scarico FP Delivery'!$AD3392</f>
        <v>0</v>
      </c>
      <c r="R3393" s="41" t="n">
        <f aca="false">'Scarico FP Delivery'!$DO3392</f>
        <v>0</v>
      </c>
      <c r="S3393" s="30" t="e">
        <f aca="false">VLOOKUP($R3393,Formule!$H$2:$I$250,2,0)</f>
        <v>#N/A</v>
      </c>
      <c r="T3393" s="42"/>
      <c r="U3393" s="43" t="e">
        <f aca="false">VLOOKUP($P3393,Formule!$E$2:$F$200,2,0)</f>
        <v>#N/A</v>
      </c>
      <c r="V3393" s="44" t="e">
        <f aca="false">U3393*(25/100)</f>
        <v>#N/A</v>
      </c>
      <c r="W3393" s="45" t="e">
        <f aca="false">U3393-V3393</f>
        <v>#N/A</v>
      </c>
      <c r="Y3393" s="14" t="s">
        <v>2257</v>
      </c>
    </row>
    <row r="3394" customFormat="false" ht="12.75" hidden="false" customHeight="false" outlineLevel="0" collapsed="false">
      <c r="A3394" s="46" t="n">
        <v>3392</v>
      </c>
      <c r="B3394" s="29"/>
      <c r="C3394" s="30"/>
      <c r="D3394" s="30" t="n">
        <f aca="false">'Scarico FP Delivery'!$CY3393</f>
        <v>0</v>
      </c>
      <c r="E3394" s="31" t="n">
        <f aca="false">'Scarico FP Delivery'!$AH3393</f>
        <v>0</v>
      </c>
      <c r="F3394" s="31" t="n">
        <f aca="false">'Scarico FP Delivery'!$Z3393</f>
        <v>0</v>
      </c>
      <c r="G3394" s="30" t="n">
        <f aca="false">'Scarico FP Delivery'!$AG3393</f>
        <v>0</v>
      </c>
      <c r="H3394" s="30" t="n">
        <f aca="false">'Scarico FP Delivery'!$U3393</f>
        <v>0</v>
      </c>
      <c r="I3394" s="32" t="n">
        <f aca="false">'Scarico FP Delivery'!$EW3393</f>
        <v>0</v>
      </c>
      <c r="J3394" s="33" t="n">
        <f aca="false">'Scarico FP Delivery'!$AJ3393</f>
        <v>0</v>
      </c>
      <c r="K3394" s="34" t="n">
        <f aca="false">'Scarico FP Delivery'!AV3393</f>
        <v>0</v>
      </c>
      <c r="L3394" s="51" t="n">
        <f aca="false">'Scarico FP Delivery'!AF3393</f>
        <v>0</v>
      </c>
      <c r="M3394" s="36" t="n">
        <f aca="false">'Scarico FP Delivery'!EL3393</f>
        <v>0</v>
      </c>
      <c r="N3394" s="37" t="e">
        <f aca="false">VLOOKUP($P3394,Formule!$O$2:$P$200,2,0)</f>
        <v>#N/A</v>
      </c>
      <c r="O3394" s="38" t="e">
        <f aca="false">VLOOKUP($P3394,Formule!$B$2:$C$202,2,0)</f>
        <v>#N/A</v>
      </c>
      <c r="P3394" s="39" t="n">
        <f aca="false">'Scarico FP Delivery'!$AC3393</f>
        <v>0</v>
      </c>
      <c r="Q3394" s="40" t="n">
        <f aca="false">'Scarico FP Delivery'!$AD3393</f>
        <v>0</v>
      </c>
      <c r="R3394" s="41" t="n">
        <f aca="false">'Scarico FP Delivery'!$DO3393</f>
        <v>0</v>
      </c>
      <c r="S3394" s="30" t="e">
        <f aca="false">VLOOKUP($R3394,Formule!$H$2:$I$250,2,0)</f>
        <v>#N/A</v>
      </c>
      <c r="T3394" s="42"/>
      <c r="U3394" s="43" t="e">
        <f aca="false">VLOOKUP($P3394,Formule!$E$2:$F$200,2,0)</f>
        <v>#N/A</v>
      </c>
      <c r="V3394" s="44" t="e">
        <f aca="false">U3394*(25/100)</f>
        <v>#N/A</v>
      </c>
      <c r="W3394" s="45" t="e">
        <f aca="false">U3394-V3394</f>
        <v>#N/A</v>
      </c>
      <c r="Y3394" s="14" t="s">
        <v>2257</v>
      </c>
    </row>
    <row r="3395" customFormat="false" ht="12.75" hidden="false" customHeight="false" outlineLevel="0" collapsed="false">
      <c r="A3395" s="46" t="n">
        <v>3393</v>
      </c>
      <c r="B3395" s="29"/>
      <c r="C3395" s="30"/>
      <c r="D3395" s="30" t="n">
        <f aca="false">'Scarico FP Delivery'!$CY3394</f>
        <v>0</v>
      </c>
      <c r="E3395" s="31" t="n">
        <f aca="false">'Scarico FP Delivery'!$AH3394</f>
        <v>0</v>
      </c>
      <c r="F3395" s="31" t="n">
        <f aca="false">'Scarico FP Delivery'!$Z3394</f>
        <v>0</v>
      </c>
      <c r="G3395" s="30" t="n">
        <f aca="false">'Scarico FP Delivery'!$AG3394</f>
        <v>0</v>
      </c>
      <c r="H3395" s="30" t="n">
        <f aca="false">'Scarico FP Delivery'!$U3394</f>
        <v>0</v>
      </c>
      <c r="I3395" s="32" t="n">
        <f aca="false">'Scarico FP Delivery'!$EW3394</f>
        <v>0</v>
      </c>
      <c r="J3395" s="33" t="n">
        <f aca="false">'Scarico FP Delivery'!$AJ3394</f>
        <v>0</v>
      </c>
      <c r="K3395" s="34" t="n">
        <f aca="false">'Scarico FP Delivery'!AV3394</f>
        <v>0</v>
      </c>
      <c r="L3395" s="51" t="n">
        <f aca="false">'Scarico FP Delivery'!AF3394</f>
        <v>0</v>
      </c>
      <c r="M3395" s="36" t="n">
        <f aca="false">'Scarico FP Delivery'!EL3394</f>
        <v>0</v>
      </c>
      <c r="N3395" s="37" t="e">
        <f aca="false">VLOOKUP($P3395,Formule!$O$2:$P$200,2,0)</f>
        <v>#N/A</v>
      </c>
      <c r="O3395" s="38" t="e">
        <f aca="false">VLOOKUP($P3395,Formule!$B$2:$C$202,2,0)</f>
        <v>#N/A</v>
      </c>
      <c r="P3395" s="39" t="n">
        <f aca="false">'Scarico FP Delivery'!$AC3394</f>
        <v>0</v>
      </c>
      <c r="Q3395" s="40" t="n">
        <f aca="false">'Scarico FP Delivery'!$AD3394</f>
        <v>0</v>
      </c>
      <c r="R3395" s="41" t="n">
        <f aca="false">'Scarico FP Delivery'!$DO3394</f>
        <v>0</v>
      </c>
      <c r="S3395" s="30" t="e">
        <f aca="false">VLOOKUP($R3395,Formule!$H$2:$I$250,2,0)</f>
        <v>#N/A</v>
      </c>
      <c r="T3395" s="42"/>
      <c r="U3395" s="43" t="e">
        <f aca="false">VLOOKUP($P3395,Formule!$E$2:$F$200,2,0)</f>
        <v>#N/A</v>
      </c>
      <c r="V3395" s="44" t="e">
        <f aca="false">U3395*(25/100)</f>
        <v>#N/A</v>
      </c>
      <c r="W3395" s="45" t="e">
        <f aca="false">U3395-V3395</f>
        <v>#N/A</v>
      </c>
      <c r="Y3395" s="14" t="s">
        <v>2257</v>
      </c>
    </row>
    <row r="3396" customFormat="false" ht="12.75" hidden="false" customHeight="false" outlineLevel="0" collapsed="false">
      <c r="A3396" s="28" t="n">
        <v>3394</v>
      </c>
      <c r="B3396" s="29"/>
      <c r="C3396" s="30"/>
      <c r="D3396" s="30" t="n">
        <f aca="false">'Scarico FP Delivery'!$CY3395</f>
        <v>0</v>
      </c>
      <c r="E3396" s="31" t="n">
        <f aca="false">'Scarico FP Delivery'!$AH3395</f>
        <v>0</v>
      </c>
      <c r="F3396" s="31" t="n">
        <f aca="false">'Scarico FP Delivery'!$Z3395</f>
        <v>0</v>
      </c>
      <c r="G3396" s="30" t="n">
        <f aca="false">'Scarico FP Delivery'!$AG3395</f>
        <v>0</v>
      </c>
      <c r="H3396" s="30" t="n">
        <f aca="false">'Scarico FP Delivery'!$U3395</f>
        <v>0</v>
      </c>
      <c r="I3396" s="32" t="n">
        <f aca="false">'Scarico FP Delivery'!$EW3395</f>
        <v>0</v>
      </c>
      <c r="J3396" s="33" t="n">
        <f aca="false">'Scarico FP Delivery'!$AJ3395</f>
        <v>0</v>
      </c>
      <c r="K3396" s="34" t="n">
        <f aca="false">'Scarico FP Delivery'!AV3395</f>
        <v>0</v>
      </c>
      <c r="L3396" s="51" t="n">
        <f aca="false">'Scarico FP Delivery'!AF3395</f>
        <v>0</v>
      </c>
      <c r="M3396" s="36" t="n">
        <f aca="false">'Scarico FP Delivery'!EL3395</f>
        <v>0</v>
      </c>
      <c r="N3396" s="37" t="e">
        <f aca="false">VLOOKUP($P3396,Formule!$O$2:$P$200,2,0)</f>
        <v>#N/A</v>
      </c>
      <c r="O3396" s="38" t="e">
        <f aca="false">VLOOKUP($P3396,Formule!$B$2:$C$202,2,0)</f>
        <v>#N/A</v>
      </c>
      <c r="P3396" s="39" t="n">
        <f aca="false">'Scarico FP Delivery'!$AC3395</f>
        <v>0</v>
      </c>
      <c r="Q3396" s="40" t="n">
        <f aca="false">'Scarico FP Delivery'!$AD3395</f>
        <v>0</v>
      </c>
      <c r="R3396" s="41" t="n">
        <f aca="false">'Scarico FP Delivery'!$DO3395</f>
        <v>0</v>
      </c>
      <c r="S3396" s="30" t="e">
        <f aca="false">VLOOKUP($R3396,Formule!$H$2:$I$250,2,0)</f>
        <v>#N/A</v>
      </c>
      <c r="T3396" s="42"/>
      <c r="U3396" s="43" t="e">
        <f aca="false">VLOOKUP($P3396,Formule!$E$2:$F$200,2,0)</f>
        <v>#N/A</v>
      </c>
      <c r="V3396" s="44" t="e">
        <f aca="false">U3396*(25/100)</f>
        <v>#N/A</v>
      </c>
      <c r="W3396" s="45" t="e">
        <f aca="false">U3396-V3396</f>
        <v>#N/A</v>
      </c>
      <c r="Y3396" s="14" t="s">
        <v>2257</v>
      </c>
    </row>
    <row r="3397" customFormat="false" ht="12.75" hidden="false" customHeight="false" outlineLevel="0" collapsed="false">
      <c r="A3397" s="46" t="n">
        <v>3395</v>
      </c>
      <c r="B3397" s="29"/>
      <c r="C3397" s="30"/>
      <c r="D3397" s="30" t="n">
        <f aca="false">'Scarico FP Delivery'!$CY3396</f>
        <v>0</v>
      </c>
      <c r="E3397" s="31" t="n">
        <f aca="false">'Scarico FP Delivery'!$AH3396</f>
        <v>0</v>
      </c>
      <c r="F3397" s="31" t="n">
        <f aca="false">'Scarico FP Delivery'!$Z3396</f>
        <v>0</v>
      </c>
      <c r="G3397" s="30" t="n">
        <f aca="false">'Scarico FP Delivery'!$AG3396</f>
        <v>0</v>
      </c>
      <c r="H3397" s="30" t="n">
        <f aca="false">'Scarico FP Delivery'!$U3396</f>
        <v>0</v>
      </c>
      <c r="I3397" s="32" t="n">
        <f aca="false">'Scarico FP Delivery'!$EW3396</f>
        <v>0</v>
      </c>
      <c r="J3397" s="33" t="n">
        <f aca="false">'Scarico FP Delivery'!$AJ3396</f>
        <v>0</v>
      </c>
      <c r="K3397" s="34" t="n">
        <f aca="false">'Scarico FP Delivery'!AV3396</f>
        <v>0</v>
      </c>
      <c r="L3397" s="51" t="n">
        <f aca="false">'Scarico FP Delivery'!AF3396</f>
        <v>0</v>
      </c>
      <c r="M3397" s="36" t="n">
        <f aca="false">'Scarico FP Delivery'!EL3396</f>
        <v>0</v>
      </c>
      <c r="N3397" s="37" t="e">
        <f aca="false">VLOOKUP($P3397,Formule!$O$2:$P$200,2,0)</f>
        <v>#N/A</v>
      </c>
      <c r="O3397" s="38" t="e">
        <f aca="false">VLOOKUP($P3397,Formule!$B$2:$C$202,2,0)</f>
        <v>#N/A</v>
      </c>
      <c r="P3397" s="39" t="n">
        <f aca="false">'Scarico FP Delivery'!$AC3396</f>
        <v>0</v>
      </c>
      <c r="Q3397" s="40" t="n">
        <f aca="false">'Scarico FP Delivery'!$AD3396</f>
        <v>0</v>
      </c>
      <c r="R3397" s="41" t="n">
        <f aca="false">'Scarico FP Delivery'!$DO3396</f>
        <v>0</v>
      </c>
      <c r="S3397" s="30" t="e">
        <f aca="false">VLOOKUP($R3397,Formule!$H$2:$I$250,2,0)</f>
        <v>#N/A</v>
      </c>
      <c r="T3397" s="42"/>
      <c r="U3397" s="43" t="e">
        <f aca="false">VLOOKUP($P3397,Formule!$E$2:$F$200,2,0)</f>
        <v>#N/A</v>
      </c>
      <c r="V3397" s="44" t="e">
        <f aca="false">U3397*(25/100)</f>
        <v>#N/A</v>
      </c>
      <c r="W3397" s="45" t="e">
        <f aca="false">U3397-V3397</f>
        <v>#N/A</v>
      </c>
      <c r="Y3397" s="14" t="s">
        <v>2257</v>
      </c>
    </row>
    <row r="3398" customFormat="false" ht="12.75" hidden="false" customHeight="false" outlineLevel="0" collapsed="false">
      <c r="A3398" s="46" t="n">
        <v>3396</v>
      </c>
      <c r="B3398" s="29"/>
      <c r="C3398" s="30"/>
      <c r="D3398" s="30" t="n">
        <f aca="false">'Scarico FP Delivery'!$CY3397</f>
        <v>0</v>
      </c>
      <c r="E3398" s="31" t="n">
        <f aca="false">'Scarico FP Delivery'!$AH3397</f>
        <v>0</v>
      </c>
      <c r="F3398" s="31" t="n">
        <f aca="false">'Scarico FP Delivery'!$Z3397</f>
        <v>0</v>
      </c>
      <c r="G3398" s="30" t="n">
        <f aca="false">'Scarico FP Delivery'!$AG3397</f>
        <v>0</v>
      </c>
      <c r="H3398" s="30" t="n">
        <f aca="false">'Scarico FP Delivery'!$U3397</f>
        <v>0</v>
      </c>
      <c r="I3398" s="32" t="n">
        <f aca="false">'Scarico FP Delivery'!$EW3397</f>
        <v>0</v>
      </c>
      <c r="J3398" s="33" t="n">
        <f aca="false">'Scarico FP Delivery'!$AJ3397</f>
        <v>0</v>
      </c>
      <c r="K3398" s="34" t="n">
        <f aca="false">'Scarico FP Delivery'!AV3397</f>
        <v>0</v>
      </c>
      <c r="L3398" s="51" t="n">
        <f aca="false">'Scarico FP Delivery'!AF3397</f>
        <v>0</v>
      </c>
      <c r="M3398" s="36" t="n">
        <f aca="false">'Scarico FP Delivery'!EL3397</f>
        <v>0</v>
      </c>
      <c r="N3398" s="37" t="e">
        <f aca="false">VLOOKUP($P3398,Formule!$O$2:$P$200,2,0)</f>
        <v>#N/A</v>
      </c>
      <c r="O3398" s="38" t="e">
        <f aca="false">VLOOKUP($P3398,Formule!$B$2:$C$202,2,0)</f>
        <v>#N/A</v>
      </c>
      <c r="P3398" s="39" t="n">
        <f aca="false">'Scarico FP Delivery'!$AC3397</f>
        <v>0</v>
      </c>
      <c r="Q3398" s="40" t="n">
        <f aca="false">'Scarico FP Delivery'!$AD3397</f>
        <v>0</v>
      </c>
      <c r="R3398" s="41" t="n">
        <f aca="false">'Scarico FP Delivery'!$DO3397</f>
        <v>0</v>
      </c>
      <c r="S3398" s="30" t="e">
        <f aca="false">VLOOKUP($R3398,Formule!$H$2:$I$250,2,0)</f>
        <v>#N/A</v>
      </c>
      <c r="T3398" s="42"/>
      <c r="U3398" s="43" t="e">
        <f aca="false">VLOOKUP($P3398,Formule!$E$2:$F$200,2,0)</f>
        <v>#N/A</v>
      </c>
      <c r="V3398" s="44" t="e">
        <f aca="false">U3398*(25/100)</f>
        <v>#N/A</v>
      </c>
      <c r="W3398" s="45" t="e">
        <f aca="false">U3398-V3398</f>
        <v>#N/A</v>
      </c>
      <c r="Y3398" s="14" t="s">
        <v>2257</v>
      </c>
    </row>
    <row r="3399" customFormat="false" ht="12.75" hidden="false" customHeight="false" outlineLevel="0" collapsed="false">
      <c r="A3399" s="28" t="n">
        <v>3397</v>
      </c>
      <c r="B3399" s="29"/>
      <c r="C3399" s="30"/>
      <c r="D3399" s="30" t="n">
        <f aca="false">'Scarico FP Delivery'!$CY3398</f>
        <v>0</v>
      </c>
      <c r="E3399" s="31" t="n">
        <f aca="false">'Scarico FP Delivery'!$AH3398</f>
        <v>0</v>
      </c>
      <c r="F3399" s="31" t="n">
        <f aca="false">'Scarico FP Delivery'!$Z3398</f>
        <v>0</v>
      </c>
      <c r="G3399" s="30" t="n">
        <f aca="false">'Scarico FP Delivery'!$AG3398</f>
        <v>0</v>
      </c>
      <c r="H3399" s="30" t="n">
        <f aca="false">'Scarico FP Delivery'!$U3398</f>
        <v>0</v>
      </c>
      <c r="I3399" s="32" t="n">
        <f aca="false">'Scarico FP Delivery'!$EW3398</f>
        <v>0</v>
      </c>
      <c r="J3399" s="33" t="n">
        <f aca="false">'Scarico FP Delivery'!$AJ3398</f>
        <v>0</v>
      </c>
      <c r="K3399" s="34" t="n">
        <f aca="false">'Scarico FP Delivery'!AV3398</f>
        <v>0</v>
      </c>
      <c r="L3399" s="51" t="n">
        <f aca="false">'Scarico FP Delivery'!AF3398</f>
        <v>0</v>
      </c>
      <c r="M3399" s="36" t="n">
        <f aca="false">'Scarico FP Delivery'!EL3398</f>
        <v>0</v>
      </c>
      <c r="N3399" s="37" t="e">
        <f aca="false">VLOOKUP($P3399,Formule!$O$2:$P$200,2,0)</f>
        <v>#N/A</v>
      </c>
      <c r="O3399" s="38" t="e">
        <f aca="false">VLOOKUP($P3399,Formule!$B$2:$C$202,2,0)</f>
        <v>#N/A</v>
      </c>
      <c r="P3399" s="39" t="n">
        <f aca="false">'Scarico FP Delivery'!$AC3398</f>
        <v>0</v>
      </c>
      <c r="Q3399" s="40" t="n">
        <f aca="false">'Scarico FP Delivery'!$AD3398</f>
        <v>0</v>
      </c>
      <c r="R3399" s="41" t="n">
        <f aca="false">'Scarico FP Delivery'!$DO3398</f>
        <v>0</v>
      </c>
      <c r="S3399" s="30" t="e">
        <f aca="false">VLOOKUP($R3399,Formule!$H$2:$I$250,2,0)</f>
        <v>#N/A</v>
      </c>
      <c r="T3399" s="42"/>
      <c r="U3399" s="43" t="e">
        <f aca="false">VLOOKUP($P3399,Formule!$E$2:$F$200,2,0)</f>
        <v>#N/A</v>
      </c>
      <c r="V3399" s="44" t="e">
        <f aca="false">U3399*(25/100)</f>
        <v>#N/A</v>
      </c>
      <c r="W3399" s="45" t="e">
        <f aca="false">U3399-V3399</f>
        <v>#N/A</v>
      </c>
      <c r="Y3399" s="14" t="s">
        <v>2257</v>
      </c>
    </row>
    <row r="3400" customFormat="false" ht="12.75" hidden="false" customHeight="false" outlineLevel="0" collapsed="false">
      <c r="A3400" s="46" t="n">
        <v>3398</v>
      </c>
      <c r="B3400" s="29"/>
      <c r="C3400" s="30"/>
      <c r="D3400" s="30" t="n">
        <f aca="false">'Scarico FP Delivery'!$CY3399</f>
        <v>0</v>
      </c>
      <c r="E3400" s="31" t="n">
        <f aca="false">'Scarico FP Delivery'!$AH3399</f>
        <v>0</v>
      </c>
      <c r="F3400" s="31" t="n">
        <f aca="false">'Scarico FP Delivery'!$Z3399</f>
        <v>0</v>
      </c>
      <c r="G3400" s="30" t="n">
        <f aca="false">'Scarico FP Delivery'!$AG3399</f>
        <v>0</v>
      </c>
      <c r="H3400" s="30" t="n">
        <f aca="false">'Scarico FP Delivery'!$U3399</f>
        <v>0</v>
      </c>
      <c r="I3400" s="32" t="n">
        <f aca="false">'Scarico FP Delivery'!$EW3399</f>
        <v>0</v>
      </c>
      <c r="J3400" s="33" t="n">
        <f aca="false">'Scarico FP Delivery'!$AJ3399</f>
        <v>0</v>
      </c>
      <c r="K3400" s="34" t="n">
        <f aca="false">'Scarico FP Delivery'!AV3399</f>
        <v>0</v>
      </c>
      <c r="L3400" s="51" t="n">
        <f aca="false">'Scarico FP Delivery'!AF3399</f>
        <v>0</v>
      </c>
      <c r="M3400" s="36" t="n">
        <f aca="false">'Scarico FP Delivery'!EL3399</f>
        <v>0</v>
      </c>
      <c r="N3400" s="37" t="e">
        <f aca="false">VLOOKUP($P3400,Formule!$O$2:$P$200,2,0)</f>
        <v>#N/A</v>
      </c>
      <c r="O3400" s="38" t="e">
        <f aca="false">VLOOKUP($P3400,Formule!$B$2:$C$202,2,0)</f>
        <v>#N/A</v>
      </c>
      <c r="P3400" s="39" t="n">
        <f aca="false">'Scarico FP Delivery'!$AC3399</f>
        <v>0</v>
      </c>
      <c r="Q3400" s="40" t="n">
        <f aca="false">'Scarico FP Delivery'!$AD3399</f>
        <v>0</v>
      </c>
      <c r="R3400" s="41" t="n">
        <f aca="false">'Scarico FP Delivery'!$DO3399</f>
        <v>0</v>
      </c>
      <c r="S3400" s="30" t="e">
        <f aca="false">VLOOKUP($R3400,Formule!$H$2:$I$250,2,0)</f>
        <v>#N/A</v>
      </c>
      <c r="T3400" s="42"/>
      <c r="U3400" s="43" t="e">
        <f aca="false">VLOOKUP($P3400,Formule!$E$2:$F$200,2,0)</f>
        <v>#N/A</v>
      </c>
      <c r="V3400" s="44" t="e">
        <f aca="false">U3400*(25/100)</f>
        <v>#N/A</v>
      </c>
      <c r="W3400" s="45" t="e">
        <f aca="false">U3400-V3400</f>
        <v>#N/A</v>
      </c>
      <c r="Y3400" s="14" t="s">
        <v>2257</v>
      </c>
    </row>
    <row r="3401" customFormat="false" ht="12.75" hidden="false" customHeight="false" outlineLevel="0" collapsed="false">
      <c r="A3401" s="46" t="n">
        <v>3399</v>
      </c>
      <c r="B3401" s="29"/>
      <c r="C3401" s="30"/>
      <c r="D3401" s="30" t="n">
        <f aca="false">'Scarico FP Delivery'!$CY3400</f>
        <v>0</v>
      </c>
      <c r="E3401" s="31" t="n">
        <f aca="false">'Scarico FP Delivery'!$AH3400</f>
        <v>0</v>
      </c>
      <c r="F3401" s="31" t="n">
        <f aca="false">'Scarico FP Delivery'!$Z3400</f>
        <v>0</v>
      </c>
      <c r="G3401" s="30" t="n">
        <f aca="false">'Scarico FP Delivery'!$AG3400</f>
        <v>0</v>
      </c>
      <c r="H3401" s="30" t="n">
        <f aca="false">'Scarico FP Delivery'!$U3400</f>
        <v>0</v>
      </c>
      <c r="I3401" s="32" t="n">
        <f aca="false">'Scarico FP Delivery'!$EW3400</f>
        <v>0</v>
      </c>
      <c r="J3401" s="33" t="n">
        <f aca="false">'Scarico FP Delivery'!$AJ3400</f>
        <v>0</v>
      </c>
      <c r="K3401" s="34" t="n">
        <f aca="false">'Scarico FP Delivery'!AV3400</f>
        <v>0</v>
      </c>
      <c r="L3401" s="51" t="n">
        <f aca="false">'Scarico FP Delivery'!AF3400</f>
        <v>0</v>
      </c>
      <c r="M3401" s="36" t="n">
        <f aca="false">'Scarico FP Delivery'!EL3400</f>
        <v>0</v>
      </c>
      <c r="N3401" s="37" t="e">
        <f aca="false">VLOOKUP($P3401,Formule!$O$2:$P$200,2,0)</f>
        <v>#N/A</v>
      </c>
      <c r="O3401" s="38" t="e">
        <f aca="false">VLOOKUP($P3401,Formule!$B$2:$C$202,2,0)</f>
        <v>#N/A</v>
      </c>
      <c r="P3401" s="39" t="n">
        <f aca="false">'Scarico FP Delivery'!$AC3400</f>
        <v>0</v>
      </c>
      <c r="Q3401" s="40" t="n">
        <f aca="false">'Scarico FP Delivery'!$AD3400</f>
        <v>0</v>
      </c>
      <c r="R3401" s="41" t="n">
        <f aca="false">'Scarico FP Delivery'!$DO3400</f>
        <v>0</v>
      </c>
      <c r="S3401" s="30" t="e">
        <f aca="false">VLOOKUP($R3401,Formule!$H$2:$I$250,2,0)</f>
        <v>#N/A</v>
      </c>
      <c r="T3401" s="42"/>
      <c r="U3401" s="43" t="e">
        <f aca="false">VLOOKUP($P3401,Formule!$E$2:$F$200,2,0)</f>
        <v>#N/A</v>
      </c>
      <c r="V3401" s="44" t="e">
        <f aca="false">U3401*(25/100)</f>
        <v>#N/A</v>
      </c>
      <c r="W3401" s="45" t="e">
        <f aca="false">U3401-V3401</f>
        <v>#N/A</v>
      </c>
      <c r="Y3401" s="14" t="s">
        <v>2257</v>
      </c>
    </row>
    <row r="3402" customFormat="false" ht="12.75" hidden="false" customHeight="false" outlineLevel="0" collapsed="false">
      <c r="A3402" s="28" t="n">
        <v>3400</v>
      </c>
      <c r="B3402" s="29"/>
      <c r="C3402" s="30"/>
      <c r="D3402" s="30" t="n">
        <f aca="false">'Scarico FP Delivery'!$CY3401</f>
        <v>0</v>
      </c>
      <c r="E3402" s="31" t="n">
        <f aca="false">'Scarico FP Delivery'!$AH3401</f>
        <v>0</v>
      </c>
      <c r="F3402" s="31" t="n">
        <f aca="false">'Scarico FP Delivery'!$Z3401</f>
        <v>0</v>
      </c>
      <c r="G3402" s="30" t="n">
        <f aca="false">'Scarico FP Delivery'!$AG3401</f>
        <v>0</v>
      </c>
      <c r="H3402" s="30" t="n">
        <f aca="false">'Scarico FP Delivery'!$U3401</f>
        <v>0</v>
      </c>
      <c r="I3402" s="32" t="n">
        <f aca="false">'Scarico FP Delivery'!$EW3401</f>
        <v>0</v>
      </c>
      <c r="J3402" s="33" t="n">
        <f aca="false">'Scarico FP Delivery'!$AJ3401</f>
        <v>0</v>
      </c>
      <c r="K3402" s="34" t="n">
        <f aca="false">'Scarico FP Delivery'!AV3401</f>
        <v>0</v>
      </c>
      <c r="L3402" s="51" t="n">
        <f aca="false">'Scarico FP Delivery'!AF3401</f>
        <v>0</v>
      </c>
      <c r="M3402" s="36" t="n">
        <f aca="false">'Scarico FP Delivery'!EL3401</f>
        <v>0</v>
      </c>
      <c r="N3402" s="37" t="e">
        <f aca="false">VLOOKUP($P3402,Formule!$O$2:$P$200,2,0)</f>
        <v>#N/A</v>
      </c>
      <c r="O3402" s="38" t="e">
        <f aca="false">VLOOKUP($P3402,Formule!$B$2:$C$202,2,0)</f>
        <v>#N/A</v>
      </c>
      <c r="P3402" s="39" t="n">
        <f aca="false">'Scarico FP Delivery'!$AC3401</f>
        <v>0</v>
      </c>
      <c r="Q3402" s="40" t="n">
        <f aca="false">'Scarico FP Delivery'!$AD3401</f>
        <v>0</v>
      </c>
      <c r="R3402" s="41" t="n">
        <f aca="false">'Scarico FP Delivery'!$DO3401</f>
        <v>0</v>
      </c>
      <c r="S3402" s="30" t="e">
        <f aca="false">VLOOKUP($R3402,Formule!$H$2:$I$250,2,0)</f>
        <v>#N/A</v>
      </c>
      <c r="T3402" s="42"/>
      <c r="U3402" s="43" t="e">
        <f aca="false">VLOOKUP($P3402,Formule!$E$2:$F$200,2,0)</f>
        <v>#N/A</v>
      </c>
      <c r="V3402" s="44" t="e">
        <f aca="false">U3402*(25/100)</f>
        <v>#N/A</v>
      </c>
      <c r="W3402" s="45" t="e">
        <f aca="false">U3402-V3402</f>
        <v>#N/A</v>
      </c>
      <c r="Y3402" s="14" t="s">
        <v>2257</v>
      </c>
    </row>
    <row r="3403" customFormat="false" ht="12.75" hidden="false" customHeight="false" outlineLevel="0" collapsed="false">
      <c r="A3403" s="46" t="n">
        <v>3401</v>
      </c>
      <c r="B3403" s="29"/>
      <c r="C3403" s="30"/>
      <c r="D3403" s="30" t="n">
        <f aca="false">'Scarico FP Delivery'!$CY3402</f>
        <v>0</v>
      </c>
      <c r="E3403" s="31" t="n">
        <f aca="false">'Scarico FP Delivery'!$AH3402</f>
        <v>0</v>
      </c>
      <c r="F3403" s="31" t="n">
        <f aca="false">'Scarico FP Delivery'!$Z3402</f>
        <v>0</v>
      </c>
      <c r="G3403" s="30" t="n">
        <f aca="false">'Scarico FP Delivery'!$AG3402</f>
        <v>0</v>
      </c>
      <c r="H3403" s="30" t="n">
        <f aca="false">'Scarico FP Delivery'!$U3402</f>
        <v>0</v>
      </c>
      <c r="I3403" s="32" t="n">
        <f aca="false">'Scarico FP Delivery'!$EW3402</f>
        <v>0</v>
      </c>
      <c r="J3403" s="33" t="n">
        <f aca="false">'Scarico FP Delivery'!$AJ3402</f>
        <v>0</v>
      </c>
      <c r="K3403" s="34" t="n">
        <f aca="false">'Scarico FP Delivery'!AV3402</f>
        <v>0</v>
      </c>
      <c r="L3403" s="51" t="n">
        <f aca="false">'Scarico FP Delivery'!AF3402</f>
        <v>0</v>
      </c>
      <c r="M3403" s="36" t="n">
        <f aca="false">'Scarico FP Delivery'!EL3402</f>
        <v>0</v>
      </c>
      <c r="N3403" s="37" t="e">
        <f aca="false">VLOOKUP($P3403,Formule!$O$2:$P$200,2,0)</f>
        <v>#N/A</v>
      </c>
      <c r="O3403" s="38" t="e">
        <f aca="false">VLOOKUP($P3403,Formule!$B$2:$C$202,2,0)</f>
        <v>#N/A</v>
      </c>
      <c r="P3403" s="39" t="n">
        <f aca="false">'Scarico FP Delivery'!$AC3402</f>
        <v>0</v>
      </c>
      <c r="Q3403" s="40" t="n">
        <f aca="false">'Scarico FP Delivery'!$AD3402</f>
        <v>0</v>
      </c>
      <c r="R3403" s="41" t="n">
        <f aca="false">'Scarico FP Delivery'!$DO3402</f>
        <v>0</v>
      </c>
      <c r="S3403" s="30" t="e">
        <f aca="false">VLOOKUP($R3403,Formule!$H$2:$I$250,2,0)</f>
        <v>#N/A</v>
      </c>
      <c r="T3403" s="42"/>
      <c r="U3403" s="43" t="e">
        <f aca="false">VLOOKUP($P3403,Formule!$E$2:$F$200,2,0)</f>
        <v>#N/A</v>
      </c>
      <c r="V3403" s="44" t="e">
        <f aca="false">U3403*(25/100)</f>
        <v>#N/A</v>
      </c>
      <c r="W3403" s="45" t="e">
        <f aca="false">U3403-V3403</f>
        <v>#N/A</v>
      </c>
      <c r="Y3403" s="14" t="s">
        <v>2257</v>
      </c>
    </row>
    <row r="3404" customFormat="false" ht="12.75" hidden="false" customHeight="false" outlineLevel="0" collapsed="false">
      <c r="A3404" s="46" t="n">
        <v>3402</v>
      </c>
      <c r="B3404" s="29"/>
      <c r="C3404" s="30"/>
      <c r="D3404" s="30" t="n">
        <f aca="false">'Scarico FP Delivery'!$CY3403</f>
        <v>0</v>
      </c>
      <c r="E3404" s="31" t="n">
        <f aca="false">'Scarico FP Delivery'!$AH3403</f>
        <v>0</v>
      </c>
      <c r="F3404" s="31" t="n">
        <f aca="false">'Scarico FP Delivery'!$Z3403</f>
        <v>0</v>
      </c>
      <c r="G3404" s="30" t="n">
        <f aca="false">'Scarico FP Delivery'!$AG3403</f>
        <v>0</v>
      </c>
      <c r="H3404" s="30" t="n">
        <f aca="false">'Scarico FP Delivery'!$U3403</f>
        <v>0</v>
      </c>
      <c r="I3404" s="32" t="n">
        <f aca="false">'Scarico FP Delivery'!$EW3403</f>
        <v>0</v>
      </c>
      <c r="J3404" s="33" t="n">
        <f aca="false">'Scarico FP Delivery'!$AJ3403</f>
        <v>0</v>
      </c>
      <c r="K3404" s="34" t="n">
        <f aca="false">'Scarico FP Delivery'!AV3403</f>
        <v>0</v>
      </c>
      <c r="L3404" s="51" t="n">
        <f aca="false">'Scarico FP Delivery'!AF3403</f>
        <v>0</v>
      </c>
      <c r="M3404" s="36" t="n">
        <f aca="false">'Scarico FP Delivery'!EL3403</f>
        <v>0</v>
      </c>
      <c r="N3404" s="37" t="e">
        <f aca="false">VLOOKUP($P3404,Formule!$O$2:$P$200,2,0)</f>
        <v>#N/A</v>
      </c>
      <c r="O3404" s="38" t="e">
        <f aca="false">VLOOKUP($P3404,Formule!$B$2:$C$202,2,0)</f>
        <v>#N/A</v>
      </c>
      <c r="P3404" s="39" t="n">
        <f aca="false">'Scarico FP Delivery'!$AC3403</f>
        <v>0</v>
      </c>
      <c r="Q3404" s="40" t="n">
        <f aca="false">'Scarico FP Delivery'!$AD3403</f>
        <v>0</v>
      </c>
      <c r="R3404" s="41" t="n">
        <f aca="false">'Scarico FP Delivery'!$DO3403</f>
        <v>0</v>
      </c>
      <c r="S3404" s="30" t="e">
        <f aca="false">VLOOKUP($R3404,Formule!$H$2:$I$250,2,0)</f>
        <v>#N/A</v>
      </c>
      <c r="T3404" s="42"/>
      <c r="U3404" s="43" t="e">
        <f aca="false">VLOOKUP($P3404,Formule!$E$2:$F$200,2,0)</f>
        <v>#N/A</v>
      </c>
      <c r="V3404" s="44" t="e">
        <f aca="false">U3404*(25/100)</f>
        <v>#N/A</v>
      </c>
      <c r="W3404" s="45" t="e">
        <f aca="false">U3404-V3404</f>
        <v>#N/A</v>
      </c>
      <c r="Y3404" s="14" t="s">
        <v>2257</v>
      </c>
    </row>
    <row r="3405" customFormat="false" ht="12.75" hidden="false" customHeight="false" outlineLevel="0" collapsed="false">
      <c r="A3405" s="28" t="n">
        <v>3403</v>
      </c>
      <c r="B3405" s="29"/>
      <c r="C3405" s="30"/>
      <c r="D3405" s="30" t="n">
        <f aca="false">'Scarico FP Delivery'!$CY3404</f>
        <v>0</v>
      </c>
      <c r="E3405" s="31" t="n">
        <f aca="false">'Scarico FP Delivery'!$AH3404</f>
        <v>0</v>
      </c>
      <c r="F3405" s="31" t="n">
        <f aca="false">'Scarico FP Delivery'!$Z3404</f>
        <v>0</v>
      </c>
      <c r="G3405" s="30" t="n">
        <f aca="false">'Scarico FP Delivery'!$AG3404</f>
        <v>0</v>
      </c>
      <c r="H3405" s="30" t="n">
        <f aca="false">'Scarico FP Delivery'!$U3404</f>
        <v>0</v>
      </c>
      <c r="I3405" s="32" t="n">
        <f aca="false">'Scarico FP Delivery'!$EW3404</f>
        <v>0</v>
      </c>
      <c r="J3405" s="33" t="n">
        <f aca="false">'Scarico FP Delivery'!$AJ3404</f>
        <v>0</v>
      </c>
      <c r="K3405" s="34" t="n">
        <f aca="false">'Scarico FP Delivery'!AV3404</f>
        <v>0</v>
      </c>
      <c r="L3405" s="51" t="n">
        <f aca="false">'Scarico FP Delivery'!AF3404</f>
        <v>0</v>
      </c>
      <c r="M3405" s="36" t="n">
        <f aca="false">'Scarico FP Delivery'!EL3404</f>
        <v>0</v>
      </c>
      <c r="N3405" s="37" t="e">
        <f aca="false">VLOOKUP($P3405,Formule!$O$2:$P$200,2,0)</f>
        <v>#N/A</v>
      </c>
      <c r="O3405" s="38" t="e">
        <f aca="false">VLOOKUP($P3405,Formule!$B$2:$C$202,2,0)</f>
        <v>#N/A</v>
      </c>
      <c r="P3405" s="39" t="n">
        <f aca="false">'Scarico FP Delivery'!$AC3404</f>
        <v>0</v>
      </c>
      <c r="Q3405" s="40" t="n">
        <f aca="false">'Scarico FP Delivery'!$AD3404</f>
        <v>0</v>
      </c>
      <c r="R3405" s="41" t="n">
        <f aca="false">'Scarico FP Delivery'!$DO3404</f>
        <v>0</v>
      </c>
      <c r="S3405" s="30" t="e">
        <f aca="false">VLOOKUP($R3405,Formule!$H$2:$I$250,2,0)</f>
        <v>#N/A</v>
      </c>
      <c r="T3405" s="42"/>
      <c r="U3405" s="43" t="e">
        <f aca="false">VLOOKUP($P3405,Formule!$E$2:$F$200,2,0)</f>
        <v>#N/A</v>
      </c>
      <c r="V3405" s="44" t="e">
        <f aca="false">U3405*(25/100)</f>
        <v>#N/A</v>
      </c>
      <c r="W3405" s="45" t="e">
        <f aca="false">U3405-V3405</f>
        <v>#N/A</v>
      </c>
      <c r="Y3405" s="14" t="s">
        <v>2257</v>
      </c>
    </row>
    <row r="3406" customFormat="false" ht="12.75" hidden="false" customHeight="false" outlineLevel="0" collapsed="false">
      <c r="A3406" s="46" t="n">
        <v>3404</v>
      </c>
      <c r="B3406" s="29"/>
      <c r="C3406" s="30"/>
      <c r="D3406" s="30" t="n">
        <f aca="false">'Scarico FP Delivery'!$CY3405</f>
        <v>0</v>
      </c>
      <c r="E3406" s="31" t="n">
        <f aca="false">'Scarico FP Delivery'!$AH3405</f>
        <v>0</v>
      </c>
      <c r="F3406" s="31" t="n">
        <f aca="false">'Scarico FP Delivery'!$Z3405</f>
        <v>0</v>
      </c>
      <c r="G3406" s="30" t="n">
        <f aca="false">'Scarico FP Delivery'!$AG3405</f>
        <v>0</v>
      </c>
      <c r="H3406" s="30" t="n">
        <f aca="false">'Scarico FP Delivery'!$U3405</f>
        <v>0</v>
      </c>
      <c r="I3406" s="32" t="n">
        <f aca="false">'Scarico FP Delivery'!$EW3405</f>
        <v>0</v>
      </c>
      <c r="J3406" s="33" t="n">
        <f aca="false">'Scarico FP Delivery'!$AJ3405</f>
        <v>0</v>
      </c>
      <c r="K3406" s="34" t="n">
        <f aca="false">'Scarico FP Delivery'!AV3405</f>
        <v>0</v>
      </c>
      <c r="L3406" s="51" t="n">
        <f aca="false">'Scarico FP Delivery'!AF3405</f>
        <v>0</v>
      </c>
      <c r="M3406" s="36" t="n">
        <f aca="false">'Scarico FP Delivery'!EL3405</f>
        <v>0</v>
      </c>
      <c r="N3406" s="37" t="e">
        <f aca="false">VLOOKUP($P3406,Formule!$O$2:$P$200,2,0)</f>
        <v>#N/A</v>
      </c>
      <c r="O3406" s="38" t="e">
        <f aca="false">VLOOKUP($P3406,Formule!$B$2:$C$202,2,0)</f>
        <v>#N/A</v>
      </c>
      <c r="P3406" s="39" t="n">
        <f aca="false">'Scarico FP Delivery'!$AC3405</f>
        <v>0</v>
      </c>
      <c r="Q3406" s="40" t="n">
        <f aca="false">'Scarico FP Delivery'!$AD3405</f>
        <v>0</v>
      </c>
      <c r="R3406" s="41" t="n">
        <f aca="false">'Scarico FP Delivery'!$DO3405</f>
        <v>0</v>
      </c>
      <c r="S3406" s="30" t="e">
        <f aca="false">VLOOKUP($R3406,Formule!$H$2:$I$250,2,0)</f>
        <v>#N/A</v>
      </c>
      <c r="T3406" s="42"/>
      <c r="U3406" s="43" t="e">
        <f aca="false">VLOOKUP($P3406,Formule!$E$2:$F$200,2,0)</f>
        <v>#N/A</v>
      </c>
      <c r="V3406" s="44" t="e">
        <f aca="false">U3406*(25/100)</f>
        <v>#N/A</v>
      </c>
      <c r="W3406" s="45" t="e">
        <f aca="false">U3406-V3406</f>
        <v>#N/A</v>
      </c>
      <c r="Y3406" s="14" t="s">
        <v>2257</v>
      </c>
    </row>
    <row r="3407" customFormat="false" ht="12.75" hidden="false" customHeight="false" outlineLevel="0" collapsed="false">
      <c r="A3407" s="46" t="n">
        <v>3405</v>
      </c>
      <c r="B3407" s="29"/>
      <c r="C3407" s="30"/>
      <c r="D3407" s="30" t="n">
        <f aca="false">'Scarico FP Delivery'!$CY3406</f>
        <v>0</v>
      </c>
      <c r="E3407" s="31" t="n">
        <f aca="false">'Scarico FP Delivery'!$AH3406</f>
        <v>0</v>
      </c>
      <c r="F3407" s="31" t="n">
        <f aca="false">'Scarico FP Delivery'!$Z3406</f>
        <v>0</v>
      </c>
      <c r="G3407" s="30" t="n">
        <f aca="false">'Scarico FP Delivery'!$AG3406</f>
        <v>0</v>
      </c>
      <c r="H3407" s="30" t="n">
        <f aca="false">'Scarico FP Delivery'!$U3406</f>
        <v>0</v>
      </c>
      <c r="I3407" s="32" t="n">
        <f aca="false">'Scarico FP Delivery'!$EW3406</f>
        <v>0</v>
      </c>
      <c r="J3407" s="33" t="n">
        <f aca="false">'Scarico FP Delivery'!$AJ3406</f>
        <v>0</v>
      </c>
      <c r="K3407" s="34" t="n">
        <f aca="false">'Scarico FP Delivery'!AV3406</f>
        <v>0</v>
      </c>
      <c r="L3407" s="51" t="n">
        <f aca="false">'Scarico FP Delivery'!AF3406</f>
        <v>0</v>
      </c>
      <c r="M3407" s="36" t="n">
        <f aca="false">'Scarico FP Delivery'!EL3406</f>
        <v>0</v>
      </c>
      <c r="N3407" s="37" t="e">
        <f aca="false">VLOOKUP($P3407,Formule!$O$2:$P$200,2,0)</f>
        <v>#N/A</v>
      </c>
      <c r="O3407" s="38" t="e">
        <f aca="false">VLOOKUP($P3407,Formule!$B$2:$C$202,2,0)</f>
        <v>#N/A</v>
      </c>
      <c r="P3407" s="39" t="n">
        <f aca="false">'Scarico FP Delivery'!$AC3406</f>
        <v>0</v>
      </c>
      <c r="Q3407" s="40" t="n">
        <f aca="false">'Scarico FP Delivery'!$AD3406</f>
        <v>0</v>
      </c>
      <c r="R3407" s="41" t="n">
        <f aca="false">'Scarico FP Delivery'!$DO3406</f>
        <v>0</v>
      </c>
      <c r="S3407" s="30" t="e">
        <f aca="false">VLOOKUP($R3407,Formule!$H$2:$I$250,2,0)</f>
        <v>#N/A</v>
      </c>
      <c r="T3407" s="42"/>
      <c r="U3407" s="43" t="e">
        <f aca="false">VLOOKUP($P3407,Formule!$E$2:$F$200,2,0)</f>
        <v>#N/A</v>
      </c>
      <c r="V3407" s="44" t="e">
        <f aca="false">U3407*(25/100)</f>
        <v>#N/A</v>
      </c>
      <c r="W3407" s="45" t="e">
        <f aca="false">U3407-V3407</f>
        <v>#N/A</v>
      </c>
      <c r="Y3407" s="14" t="s">
        <v>2257</v>
      </c>
    </row>
    <row r="3408" customFormat="false" ht="12.75" hidden="false" customHeight="false" outlineLevel="0" collapsed="false">
      <c r="A3408" s="28" t="n">
        <v>3406</v>
      </c>
      <c r="B3408" s="29"/>
      <c r="C3408" s="30"/>
      <c r="D3408" s="30" t="n">
        <f aca="false">'Scarico FP Delivery'!$CY3407</f>
        <v>0</v>
      </c>
      <c r="E3408" s="31" t="n">
        <f aca="false">'Scarico FP Delivery'!$AH3407</f>
        <v>0</v>
      </c>
      <c r="F3408" s="31" t="n">
        <f aca="false">'Scarico FP Delivery'!$Z3407</f>
        <v>0</v>
      </c>
      <c r="G3408" s="30" t="n">
        <f aca="false">'Scarico FP Delivery'!$AG3407</f>
        <v>0</v>
      </c>
      <c r="H3408" s="30" t="n">
        <f aca="false">'Scarico FP Delivery'!$U3407</f>
        <v>0</v>
      </c>
      <c r="I3408" s="32" t="n">
        <f aca="false">'Scarico FP Delivery'!$EW3407</f>
        <v>0</v>
      </c>
      <c r="J3408" s="33" t="n">
        <f aca="false">'Scarico FP Delivery'!$AJ3407</f>
        <v>0</v>
      </c>
      <c r="K3408" s="34" t="n">
        <f aca="false">'Scarico FP Delivery'!AV3407</f>
        <v>0</v>
      </c>
      <c r="L3408" s="51" t="n">
        <f aca="false">'Scarico FP Delivery'!AF3407</f>
        <v>0</v>
      </c>
      <c r="M3408" s="36" t="n">
        <f aca="false">'Scarico FP Delivery'!EL3407</f>
        <v>0</v>
      </c>
      <c r="N3408" s="37" t="e">
        <f aca="false">VLOOKUP($P3408,Formule!$O$2:$P$200,2,0)</f>
        <v>#N/A</v>
      </c>
      <c r="O3408" s="38" t="e">
        <f aca="false">VLOOKUP($P3408,Formule!$B$2:$C$202,2,0)</f>
        <v>#N/A</v>
      </c>
      <c r="P3408" s="39" t="n">
        <f aca="false">'Scarico FP Delivery'!$AC3407</f>
        <v>0</v>
      </c>
      <c r="Q3408" s="40" t="n">
        <f aca="false">'Scarico FP Delivery'!$AD3407</f>
        <v>0</v>
      </c>
      <c r="R3408" s="41" t="n">
        <f aca="false">'Scarico FP Delivery'!$DO3407</f>
        <v>0</v>
      </c>
      <c r="S3408" s="30" t="e">
        <f aca="false">VLOOKUP($R3408,Formule!$H$2:$I$250,2,0)</f>
        <v>#N/A</v>
      </c>
      <c r="T3408" s="42"/>
      <c r="U3408" s="43" t="e">
        <f aca="false">VLOOKUP($P3408,Formule!$E$2:$F$200,2,0)</f>
        <v>#N/A</v>
      </c>
      <c r="V3408" s="44" t="e">
        <f aca="false">U3408*(25/100)</f>
        <v>#N/A</v>
      </c>
      <c r="W3408" s="45" t="e">
        <f aca="false">U3408-V3408</f>
        <v>#N/A</v>
      </c>
      <c r="Y3408" s="14" t="s">
        <v>2257</v>
      </c>
    </row>
    <row r="3409" customFormat="false" ht="12.75" hidden="false" customHeight="false" outlineLevel="0" collapsed="false">
      <c r="A3409" s="46" t="n">
        <v>3407</v>
      </c>
      <c r="B3409" s="29"/>
      <c r="C3409" s="30"/>
      <c r="D3409" s="30" t="n">
        <f aca="false">'Scarico FP Delivery'!$CY3408</f>
        <v>0</v>
      </c>
      <c r="E3409" s="31" t="n">
        <f aca="false">'Scarico FP Delivery'!$AH3408</f>
        <v>0</v>
      </c>
      <c r="F3409" s="31" t="n">
        <f aca="false">'Scarico FP Delivery'!$Z3408</f>
        <v>0</v>
      </c>
      <c r="G3409" s="30" t="n">
        <f aca="false">'Scarico FP Delivery'!$AG3408</f>
        <v>0</v>
      </c>
      <c r="H3409" s="30" t="n">
        <f aca="false">'Scarico FP Delivery'!$U3408</f>
        <v>0</v>
      </c>
      <c r="I3409" s="32" t="n">
        <f aca="false">'Scarico FP Delivery'!$EW3408</f>
        <v>0</v>
      </c>
      <c r="J3409" s="33" t="n">
        <f aca="false">'Scarico FP Delivery'!$AJ3408</f>
        <v>0</v>
      </c>
      <c r="K3409" s="34" t="n">
        <f aca="false">'Scarico FP Delivery'!AV3408</f>
        <v>0</v>
      </c>
      <c r="L3409" s="51" t="n">
        <f aca="false">'Scarico FP Delivery'!AF3408</f>
        <v>0</v>
      </c>
      <c r="M3409" s="36" t="n">
        <f aca="false">'Scarico FP Delivery'!EL3408</f>
        <v>0</v>
      </c>
      <c r="N3409" s="37" t="e">
        <f aca="false">VLOOKUP($P3409,Formule!$O$2:$P$200,2,0)</f>
        <v>#N/A</v>
      </c>
      <c r="O3409" s="38" t="e">
        <f aca="false">VLOOKUP($P3409,Formule!$B$2:$C$202,2,0)</f>
        <v>#N/A</v>
      </c>
      <c r="P3409" s="39" t="n">
        <f aca="false">'Scarico FP Delivery'!$AC3408</f>
        <v>0</v>
      </c>
      <c r="Q3409" s="40" t="n">
        <f aca="false">'Scarico FP Delivery'!$AD3408</f>
        <v>0</v>
      </c>
      <c r="R3409" s="41" t="n">
        <f aca="false">'Scarico FP Delivery'!$DO3408</f>
        <v>0</v>
      </c>
      <c r="S3409" s="30" t="e">
        <f aca="false">VLOOKUP($R3409,Formule!$H$2:$I$250,2,0)</f>
        <v>#N/A</v>
      </c>
      <c r="T3409" s="42"/>
      <c r="U3409" s="43" t="e">
        <f aca="false">VLOOKUP($P3409,Formule!$E$2:$F$200,2,0)</f>
        <v>#N/A</v>
      </c>
      <c r="V3409" s="44" t="e">
        <f aca="false">U3409*(25/100)</f>
        <v>#N/A</v>
      </c>
      <c r="W3409" s="45" t="e">
        <f aca="false">U3409-V3409</f>
        <v>#N/A</v>
      </c>
      <c r="Y3409" s="14" t="s">
        <v>2257</v>
      </c>
    </row>
    <row r="3410" customFormat="false" ht="12.75" hidden="false" customHeight="false" outlineLevel="0" collapsed="false">
      <c r="A3410" s="46" t="n">
        <v>3408</v>
      </c>
      <c r="B3410" s="29"/>
      <c r="C3410" s="30"/>
      <c r="D3410" s="30" t="n">
        <f aca="false">'Scarico FP Delivery'!$CY3409</f>
        <v>0</v>
      </c>
      <c r="E3410" s="31" t="n">
        <f aca="false">'Scarico FP Delivery'!$AH3409</f>
        <v>0</v>
      </c>
      <c r="F3410" s="31" t="n">
        <f aca="false">'Scarico FP Delivery'!$Z3409</f>
        <v>0</v>
      </c>
      <c r="G3410" s="30" t="n">
        <f aca="false">'Scarico FP Delivery'!$AG3409</f>
        <v>0</v>
      </c>
      <c r="H3410" s="30" t="n">
        <f aca="false">'Scarico FP Delivery'!$U3409</f>
        <v>0</v>
      </c>
      <c r="I3410" s="32" t="n">
        <f aca="false">'Scarico FP Delivery'!$EW3409</f>
        <v>0</v>
      </c>
      <c r="J3410" s="33" t="n">
        <f aca="false">'Scarico FP Delivery'!$AJ3409</f>
        <v>0</v>
      </c>
      <c r="K3410" s="34" t="n">
        <f aca="false">'Scarico FP Delivery'!AV3409</f>
        <v>0</v>
      </c>
      <c r="L3410" s="51" t="n">
        <f aca="false">'Scarico FP Delivery'!AF3409</f>
        <v>0</v>
      </c>
      <c r="M3410" s="36" t="n">
        <f aca="false">'Scarico FP Delivery'!EL3409</f>
        <v>0</v>
      </c>
      <c r="N3410" s="37" t="e">
        <f aca="false">VLOOKUP($P3410,Formule!$O$2:$P$200,2,0)</f>
        <v>#N/A</v>
      </c>
      <c r="O3410" s="38" t="e">
        <f aca="false">VLOOKUP($P3410,Formule!$B$2:$C$202,2,0)</f>
        <v>#N/A</v>
      </c>
      <c r="P3410" s="39" t="n">
        <f aca="false">'Scarico FP Delivery'!$AC3409</f>
        <v>0</v>
      </c>
      <c r="Q3410" s="40" t="n">
        <f aca="false">'Scarico FP Delivery'!$AD3409</f>
        <v>0</v>
      </c>
      <c r="R3410" s="41" t="n">
        <f aca="false">'Scarico FP Delivery'!$DO3409</f>
        <v>0</v>
      </c>
      <c r="S3410" s="30" t="e">
        <f aca="false">VLOOKUP($R3410,Formule!$H$2:$I$250,2,0)</f>
        <v>#N/A</v>
      </c>
      <c r="T3410" s="42"/>
      <c r="U3410" s="43" t="e">
        <f aca="false">VLOOKUP($P3410,Formule!$E$2:$F$200,2,0)</f>
        <v>#N/A</v>
      </c>
      <c r="V3410" s="44" t="e">
        <f aca="false">U3410*(25/100)</f>
        <v>#N/A</v>
      </c>
      <c r="W3410" s="45" t="e">
        <f aca="false">U3410-V3410</f>
        <v>#N/A</v>
      </c>
      <c r="Y3410" s="14" t="s">
        <v>2257</v>
      </c>
    </row>
    <row r="3411" customFormat="false" ht="12.75" hidden="false" customHeight="false" outlineLevel="0" collapsed="false">
      <c r="A3411" s="28" t="n">
        <v>3409</v>
      </c>
      <c r="B3411" s="29"/>
      <c r="C3411" s="30"/>
      <c r="D3411" s="30" t="n">
        <f aca="false">'Scarico FP Delivery'!$CY3410</f>
        <v>0</v>
      </c>
      <c r="E3411" s="31" t="n">
        <f aca="false">'Scarico FP Delivery'!$AH3410</f>
        <v>0</v>
      </c>
      <c r="F3411" s="31" t="n">
        <f aca="false">'Scarico FP Delivery'!$Z3410</f>
        <v>0</v>
      </c>
      <c r="G3411" s="30" t="n">
        <f aca="false">'Scarico FP Delivery'!$AG3410</f>
        <v>0</v>
      </c>
      <c r="H3411" s="30" t="n">
        <f aca="false">'Scarico FP Delivery'!$U3410</f>
        <v>0</v>
      </c>
      <c r="I3411" s="32" t="n">
        <f aca="false">'Scarico FP Delivery'!$EW3410</f>
        <v>0</v>
      </c>
      <c r="J3411" s="33" t="n">
        <f aca="false">'Scarico FP Delivery'!$AJ3410</f>
        <v>0</v>
      </c>
      <c r="K3411" s="34" t="n">
        <f aca="false">'Scarico FP Delivery'!AV3410</f>
        <v>0</v>
      </c>
      <c r="L3411" s="51" t="n">
        <f aca="false">'Scarico FP Delivery'!AF3410</f>
        <v>0</v>
      </c>
      <c r="M3411" s="36" t="n">
        <f aca="false">'Scarico FP Delivery'!EL3410</f>
        <v>0</v>
      </c>
      <c r="N3411" s="37" t="e">
        <f aca="false">VLOOKUP($P3411,Formule!$O$2:$P$200,2,0)</f>
        <v>#N/A</v>
      </c>
      <c r="O3411" s="38" t="e">
        <f aca="false">VLOOKUP($P3411,Formule!$B$2:$C$202,2,0)</f>
        <v>#N/A</v>
      </c>
      <c r="P3411" s="39" t="n">
        <f aca="false">'Scarico FP Delivery'!$AC3410</f>
        <v>0</v>
      </c>
      <c r="Q3411" s="40" t="n">
        <f aca="false">'Scarico FP Delivery'!$AD3410</f>
        <v>0</v>
      </c>
      <c r="R3411" s="41" t="n">
        <f aca="false">'Scarico FP Delivery'!$DO3410</f>
        <v>0</v>
      </c>
      <c r="S3411" s="30" t="e">
        <f aca="false">VLOOKUP($R3411,Formule!$H$2:$I$250,2,0)</f>
        <v>#N/A</v>
      </c>
      <c r="T3411" s="42"/>
      <c r="U3411" s="43" t="e">
        <f aca="false">VLOOKUP($P3411,Formule!$E$2:$F$200,2,0)</f>
        <v>#N/A</v>
      </c>
      <c r="V3411" s="44" t="e">
        <f aca="false">U3411*(25/100)</f>
        <v>#N/A</v>
      </c>
      <c r="W3411" s="45" t="e">
        <f aca="false">U3411-V3411</f>
        <v>#N/A</v>
      </c>
      <c r="Y3411" s="14" t="s">
        <v>2257</v>
      </c>
    </row>
    <row r="3412" customFormat="false" ht="12.75" hidden="false" customHeight="false" outlineLevel="0" collapsed="false">
      <c r="A3412" s="46" t="n">
        <v>3410</v>
      </c>
      <c r="B3412" s="29"/>
      <c r="C3412" s="30"/>
      <c r="D3412" s="30" t="n">
        <f aca="false">'Scarico FP Delivery'!$CY3411</f>
        <v>0</v>
      </c>
      <c r="E3412" s="31" t="n">
        <f aca="false">'Scarico FP Delivery'!$AH3411</f>
        <v>0</v>
      </c>
      <c r="F3412" s="31" t="n">
        <f aca="false">'Scarico FP Delivery'!$Z3411</f>
        <v>0</v>
      </c>
      <c r="G3412" s="30" t="n">
        <f aca="false">'Scarico FP Delivery'!$AG3411</f>
        <v>0</v>
      </c>
      <c r="H3412" s="30" t="n">
        <f aca="false">'Scarico FP Delivery'!$U3411</f>
        <v>0</v>
      </c>
      <c r="I3412" s="32" t="n">
        <f aca="false">'Scarico FP Delivery'!$EW3411</f>
        <v>0</v>
      </c>
      <c r="J3412" s="33" t="n">
        <f aca="false">'Scarico FP Delivery'!$AJ3411</f>
        <v>0</v>
      </c>
      <c r="K3412" s="34" t="n">
        <f aca="false">'Scarico FP Delivery'!AV3411</f>
        <v>0</v>
      </c>
      <c r="L3412" s="51" t="n">
        <f aca="false">'Scarico FP Delivery'!AF3411</f>
        <v>0</v>
      </c>
      <c r="M3412" s="36" t="n">
        <f aca="false">'Scarico FP Delivery'!EL3411</f>
        <v>0</v>
      </c>
      <c r="N3412" s="37" t="e">
        <f aca="false">VLOOKUP($P3412,Formule!$O$2:$P$200,2,0)</f>
        <v>#N/A</v>
      </c>
      <c r="O3412" s="38" t="e">
        <f aca="false">VLOOKUP($P3412,Formule!$B$2:$C$202,2,0)</f>
        <v>#N/A</v>
      </c>
      <c r="P3412" s="39" t="n">
        <f aca="false">'Scarico FP Delivery'!$AC3411</f>
        <v>0</v>
      </c>
      <c r="Q3412" s="40" t="n">
        <f aca="false">'Scarico FP Delivery'!$AD3411</f>
        <v>0</v>
      </c>
      <c r="R3412" s="41" t="n">
        <f aca="false">'Scarico FP Delivery'!$DO3411</f>
        <v>0</v>
      </c>
      <c r="S3412" s="30" t="e">
        <f aca="false">VLOOKUP($R3412,Formule!$H$2:$I$250,2,0)</f>
        <v>#N/A</v>
      </c>
      <c r="T3412" s="42"/>
      <c r="U3412" s="43" t="e">
        <f aca="false">VLOOKUP($P3412,Formule!$E$2:$F$200,2,0)</f>
        <v>#N/A</v>
      </c>
      <c r="V3412" s="44" t="e">
        <f aca="false">U3412*(25/100)</f>
        <v>#N/A</v>
      </c>
      <c r="W3412" s="45" t="e">
        <f aca="false">U3412-V3412</f>
        <v>#N/A</v>
      </c>
      <c r="Y3412" s="14" t="s">
        <v>2257</v>
      </c>
    </row>
    <row r="3413" customFormat="false" ht="12.75" hidden="false" customHeight="false" outlineLevel="0" collapsed="false">
      <c r="A3413" s="46" t="n">
        <v>3411</v>
      </c>
      <c r="B3413" s="29"/>
      <c r="C3413" s="30"/>
      <c r="D3413" s="30" t="n">
        <f aca="false">'Scarico FP Delivery'!$CY3412</f>
        <v>0</v>
      </c>
      <c r="E3413" s="31" t="n">
        <f aca="false">'Scarico FP Delivery'!$AH3412</f>
        <v>0</v>
      </c>
      <c r="F3413" s="31" t="n">
        <f aca="false">'Scarico FP Delivery'!$Z3412</f>
        <v>0</v>
      </c>
      <c r="G3413" s="30" t="n">
        <f aca="false">'Scarico FP Delivery'!$AG3412</f>
        <v>0</v>
      </c>
      <c r="H3413" s="30" t="n">
        <f aca="false">'Scarico FP Delivery'!$U3412</f>
        <v>0</v>
      </c>
      <c r="I3413" s="32" t="n">
        <f aca="false">'Scarico FP Delivery'!$EW3412</f>
        <v>0</v>
      </c>
      <c r="J3413" s="33" t="n">
        <f aca="false">'Scarico FP Delivery'!$AJ3412</f>
        <v>0</v>
      </c>
      <c r="K3413" s="34" t="n">
        <f aca="false">'Scarico FP Delivery'!AV3412</f>
        <v>0</v>
      </c>
      <c r="L3413" s="51" t="n">
        <f aca="false">'Scarico FP Delivery'!AF3412</f>
        <v>0</v>
      </c>
      <c r="M3413" s="36" t="n">
        <f aca="false">'Scarico FP Delivery'!EL3412</f>
        <v>0</v>
      </c>
      <c r="N3413" s="37" t="e">
        <f aca="false">VLOOKUP($P3413,Formule!$O$2:$P$200,2,0)</f>
        <v>#N/A</v>
      </c>
      <c r="O3413" s="38" t="e">
        <f aca="false">VLOOKUP($P3413,Formule!$B$2:$C$202,2,0)</f>
        <v>#N/A</v>
      </c>
      <c r="P3413" s="39" t="n">
        <f aca="false">'Scarico FP Delivery'!$AC3412</f>
        <v>0</v>
      </c>
      <c r="Q3413" s="40" t="n">
        <f aca="false">'Scarico FP Delivery'!$AD3412</f>
        <v>0</v>
      </c>
      <c r="R3413" s="41" t="n">
        <f aca="false">'Scarico FP Delivery'!$DO3412</f>
        <v>0</v>
      </c>
      <c r="S3413" s="30" t="e">
        <f aca="false">VLOOKUP($R3413,Formule!$H$2:$I$250,2,0)</f>
        <v>#N/A</v>
      </c>
      <c r="T3413" s="42"/>
      <c r="U3413" s="43" t="e">
        <f aca="false">VLOOKUP($P3413,Formule!$E$2:$F$200,2,0)</f>
        <v>#N/A</v>
      </c>
      <c r="V3413" s="44" t="e">
        <f aca="false">U3413*(25/100)</f>
        <v>#N/A</v>
      </c>
      <c r="W3413" s="45" t="e">
        <f aca="false">U3413-V3413</f>
        <v>#N/A</v>
      </c>
      <c r="Y3413" s="14" t="s">
        <v>2257</v>
      </c>
    </row>
    <row r="3414" customFormat="false" ht="12.75" hidden="false" customHeight="false" outlineLevel="0" collapsed="false">
      <c r="A3414" s="28" t="n">
        <v>3412</v>
      </c>
      <c r="B3414" s="29"/>
      <c r="C3414" s="30"/>
      <c r="D3414" s="30" t="n">
        <f aca="false">'Scarico FP Delivery'!$CY3413</f>
        <v>0</v>
      </c>
      <c r="E3414" s="31" t="n">
        <f aca="false">'Scarico FP Delivery'!$AH3413</f>
        <v>0</v>
      </c>
      <c r="F3414" s="31" t="n">
        <f aca="false">'Scarico FP Delivery'!$Z3413</f>
        <v>0</v>
      </c>
      <c r="G3414" s="30" t="n">
        <f aca="false">'Scarico FP Delivery'!$AG3413</f>
        <v>0</v>
      </c>
      <c r="H3414" s="30" t="n">
        <f aca="false">'Scarico FP Delivery'!$U3413</f>
        <v>0</v>
      </c>
      <c r="I3414" s="32" t="n">
        <f aca="false">'Scarico FP Delivery'!$EW3413</f>
        <v>0</v>
      </c>
      <c r="J3414" s="33" t="n">
        <f aca="false">'Scarico FP Delivery'!$AJ3413</f>
        <v>0</v>
      </c>
      <c r="K3414" s="34" t="n">
        <f aca="false">'Scarico FP Delivery'!AV3413</f>
        <v>0</v>
      </c>
      <c r="L3414" s="51" t="n">
        <f aca="false">'Scarico FP Delivery'!AF3413</f>
        <v>0</v>
      </c>
      <c r="M3414" s="36" t="n">
        <f aca="false">'Scarico FP Delivery'!EL3413</f>
        <v>0</v>
      </c>
      <c r="N3414" s="37" t="e">
        <f aca="false">VLOOKUP($P3414,Formule!$O$2:$P$200,2,0)</f>
        <v>#N/A</v>
      </c>
      <c r="O3414" s="38" t="e">
        <f aca="false">VLOOKUP($P3414,Formule!$B$2:$C$202,2,0)</f>
        <v>#N/A</v>
      </c>
      <c r="P3414" s="39" t="n">
        <f aca="false">'Scarico FP Delivery'!$AC3413</f>
        <v>0</v>
      </c>
      <c r="Q3414" s="40" t="n">
        <f aca="false">'Scarico FP Delivery'!$AD3413</f>
        <v>0</v>
      </c>
      <c r="R3414" s="41" t="n">
        <f aca="false">'Scarico FP Delivery'!$DO3413</f>
        <v>0</v>
      </c>
      <c r="S3414" s="30" t="e">
        <f aca="false">VLOOKUP($R3414,Formule!$H$2:$I$250,2,0)</f>
        <v>#N/A</v>
      </c>
      <c r="T3414" s="42"/>
      <c r="U3414" s="43" t="e">
        <f aca="false">VLOOKUP($P3414,Formule!$E$2:$F$200,2,0)</f>
        <v>#N/A</v>
      </c>
      <c r="V3414" s="44" t="e">
        <f aca="false">U3414*(25/100)</f>
        <v>#N/A</v>
      </c>
      <c r="W3414" s="45" t="e">
        <f aca="false">U3414-V3414</f>
        <v>#N/A</v>
      </c>
      <c r="Y3414" s="14" t="s">
        <v>2257</v>
      </c>
    </row>
    <row r="3415" customFormat="false" ht="12.75" hidden="false" customHeight="false" outlineLevel="0" collapsed="false">
      <c r="A3415" s="46" t="n">
        <v>3413</v>
      </c>
      <c r="B3415" s="29"/>
      <c r="C3415" s="30"/>
      <c r="D3415" s="30" t="n">
        <f aca="false">'Scarico FP Delivery'!$CY3414</f>
        <v>0</v>
      </c>
      <c r="E3415" s="31" t="n">
        <f aca="false">'Scarico FP Delivery'!$AH3414</f>
        <v>0</v>
      </c>
      <c r="F3415" s="31" t="n">
        <f aca="false">'Scarico FP Delivery'!$Z3414</f>
        <v>0</v>
      </c>
      <c r="G3415" s="30" t="n">
        <f aca="false">'Scarico FP Delivery'!$AG3414</f>
        <v>0</v>
      </c>
      <c r="H3415" s="30" t="n">
        <f aca="false">'Scarico FP Delivery'!$U3414</f>
        <v>0</v>
      </c>
      <c r="I3415" s="32" t="n">
        <f aca="false">'Scarico FP Delivery'!$EW3414</f>
        <v>0</v>
      </c>
      <c r="J3415" s="33" t="n">
        <f aca="false">'Scarico FP Delivery'!$AJ3414</f>
        <v>0</v>
      </c>
      <c r="K3415" s="34" t="n">
        <f aca="false">'Scarico FP Delivery'!AV3414</f>
        <v>0</v>
      </c>
      <c r="L3415" s="51" t="n">
        <f aca="false">'Scarico FP Delivery'!AF3414</f>
        <v>0</v>
      </c>
      <c r="M3415" s="36" t="n">
        <f aca="false">'Scarico FP Delivery'!EL3414</f>
        <v>0</v>
      </c>
      <c r="N3415" s="37" t="e">
        <f aca="false">VLOOKUP($P3415,Formule!$O$2:$P$200,2,0)</f>
        <v>#N/A</v>
      </c>
      <c r="O3415" s="38" t="e">
        <f aca="false">VLOOKUP($P3415,Formule!$B$2:$C$202,2,0)</f>
        <v>#N/A</v>
      </c>
      <c r="P3415" s="39" t="n">
        <f aca="false">'Scarico FP Delivery'!$AC3414</f>
        <v>0</v>
      </c>
      <c r="Q3415" s="40" t="n">
        <f aca="false">'Scarico FP Delivery'!$AD3414</f>
        <v>0</v>
      </c>
      <c r="R3415" s="41" t="n">
        <f aca="false">'Scarico FP Delivery'!$DO3414</f>
        <v>0</v>
      </c>
      <c r="S3415" s="30" t="e">
        <f aca="false">VLOOKUP($R3415,Formule!$H$2:$I$250,2,0)</f>
        <v>#N/A</v>
      </c>
      <c r="T3415" s="42"/>
      <c r="U3415" s="43" t="e">
        <f aca="false">VLOOKUP($P3415,Formule!$E$2:$F$200,2,0)</f>
        <v>#N/A</v>
      </c>
      <c r="V3415" s="44" t="e">
        <f aca="false">U3415*(25/100)</f>
        <v>#N/A</v>
      </c>
      <c r="W3415" s="45" t="e">
        <f aca="false">U3415-V3415</f>
        <v>#N/A</v>
      </c>
      <c r="Y3415" s="14" t="s">
        <v>2257</v>
      </c>
    </row>
    <row r="3416" customFormat="false" ht="12.75" hidden="false" customHeight="false" outlineLevel="0" collapsed="false">
      <c r="A3416" s="46" t="n">
        <v>3414</v>
      </c>
      <c r="B3416" s="29"/>
      <c r="C3416" s="30"/>
      <c r="D3416" s="30" t="n">
        <f aca="false">'Scarico FP Delivery'!$CY3415</f>
        <v>0</v>
      </c>
      <c r="E3416" s="31" t="n">
        <f aca="false">'Scarico FP Delivery'!$AH3415</f>
        <v>0</v>
      </c>
      <c r="F3416" s="31" t="n">
        <f aca="false">'Scarico FP Delivery'!$Z3415</f>
        <v>0</v>
      </c>
      <c r="G3416" s="30" t="n">
        <f aca="false">'Scarico FP Delivery'!$AG3415</f>
        <v>0</v>
      </c>
      <c r="H3416" s="30" t="n">
        <f aca="false">'Scarico FP Delivery'!$U3415</f>
        <v>0</v>
      </c>
      <c r="I3416" s="32" t="n">
        <f aca="false">'Scarico FP Delivery'!$EW3415</f>
        <v>0</v>
      </c>
      <c r="J3416" s="33" t="n">
        <f aca="false">'Scarico FP Delivery'!$AJ3415</f>
        <v>0</v>
      </c>
      <c r="K3416" s="34" t="n">
        <f aca="false">'Scarico FP Delivery'!AV3415</f>
        <v>0</v>
      </c>
      <c r="L3416" s="51" t="n">
        <f aca="false">'Scarico FP Delivery'!AF3415</f>
        <v>0</v>
      </c>
      <c r="M3416" s="36" t="n">
        <f aca="false">'Scarico FP Delivery'!EL3415</f>
        <v>0</v>
      </c>
      <c r="N3416" s="37" t="e">
        <f aca="false">VLOOKUP($P3416,Formule!$O$2:$P$200,2,0)</f>
        <v>#N/A</v>
      </c>
      <c r="O3416" s="38" t="e">
        <f aca="false">VLOOKUP($P3416,Formule!$B$2:$C$202,2,0)</f>
        <v>#N/A</v>
      </c>
      <c r="P3416" s="39" t="n">
        <f aca="false">'Scarico FP Delivery'!$AC3415</f>
        <v>0</v>
      </c>
      <c r="Q3416" s="40" t="n">
        <f aca="false">'Scarico FP Delivery'!$AD3415</f>
        <v>0</v>
      </c>
      <c r="R3416" s="41" t="n">
        <f aca="false">'Scarico FP Delivery'!$DO3415</f>
        <v>0</v>
      </c>
      <c r="S3416" s="30" t="e">
        <f aca="false">VLOOKUP($R3416,Formule!$H$2:$I$250,2,0)</f>
        <v>#N/A</v>
      </c>
      <c r="T3416" s="42"/>
      <c r="U3416" s="43" t="e">
        <f aca="false">VLOOKUP($P3416,Formule!$E$2:$F$200,2,0)</f>
        <v>#N/A</v>
      </c>
      <c r="V3416" s="44" t="e">
        <f aca="false">U3416*(25/100)</f>
        <v>#N/A</v>
      </c>
      <c r="W3416" s="45" t="e">
        <f aca="false">U3416-V3416</f>
        <v>#N/A</v>
      </c>
      <c r="Y3416" s="14" t="s">
        <v>2257</v>
      </c>
    </row>
    <row r="3417" customFormat="false" ht="12.75" hidden="false" customHeight="false" outlineLevel="0" collapsed="false">
      <c r="A3417" s="28" t="n">
        <v>3415</v>
      </c>
      <c r="B3417" s="29"/>
      <c r="C3417" s="30"/>
      <c r="D3417" s="30" t="n">
        <f aca="false">'Scarico FP Delivery'!$CY3416</f>
        <v>0</v>
      </c>
      <c r="E3417" s="31" t="n">
        <f aca="false">'Scarico FP Delivery'!$AH3416</f>
        <v>0</v>
      </c>
      <c r="F3417" s="31" t="n">
        <f aca="false">'Scarico FP Delivery'!$Z3416</f>
        <v>0</v>
      </c>
      <c r="G3417" s="30" t="n">
        <f aca="false">'Scarico FP Delivery'!$AG3416</f>
        <v>0</v>
      </c>
      <c r="H3417" s="30" t="n">
        <f aca="false">'Scarico FP Delivery'!$U3416</f>
        <v>0</v>
      </c>
      <c r="I3417" s="32" t="n">
        <f aca="false">'Scarico FP Delivery'!$EW3416</f>
        <v>0</v>
      </c>
      <c r="J3417" s="33" t="n">
        <f aca="false">'Scarico FP Delivery'!$AJ3416</f>
        <v>0</v>
      </c>
      <c r="K3417" s="34" t="n">
        <f aca="false">'Scarico FP Delivery'!AV3416</f>
        <v>0</v>
      </c>
      <c r="L3417" s="51" t="n">
        <f aca="false">'Scarico FP Delivery'!AF3416</f>
        <v>0</v>
      </c>
      <c r="M3417" s="36" t="n">
        <f aca="false">'Scarico FP Delivery'!EL3416</f>
        <v>0</v>
      </c>
      <c r="N3417" s="37" t="e">
        <f aca="false">VLOOKUP($P3417,Formule!$O$2:$P$200,2,0)</f>
        <v>#N/A</v>
      </c>
      <c r="O3417" s="38" t="e">
        <f aca="false">VLOOKUP($P3417,Formule!$B$2:$C$202,2,0)</f>
        <v>#N/A</v>
      </c>
      <c r="P3417" s="39" t="n">
        <f aca="false">'Scarico FP Delivery'!$AC3416</f>
        <v>0</v>
      </c>
      <c r="Q3417" s="40" t="n">
        <f aca="false">'Scarico FP Delivery'!$AD3416</f>
        <v>0</v>
      </c>
      <c r="R3417" s="41" t="n">
        <f aca="false">'Scarico FP Delivery'!$DO3416</f>
        <v>0</v>
      </c>
      <c r="S3417" s="30" t="e">
        <f aca="false">VLOOKUP($R3417,Formule!$H$2:$I$250,2,0)</f>
        <v>#N/A</v>
      </c>
      <c r="T3417" s="42"/>
      <c r="U3417" s="43" t="e">
        <f aca="false">VLOOKUP($P3417,Formule!$E$2:$F$200,2,0)</f>
        <v>#N/A</v>
      </c>
      <c r="V3417" s="44" t="e">
        <f aca="false">U3417*(25/100)</f>
        <v>#N/A</v>
      </c>
      <c r="W3417" s="45" t="e">
        <f aca="false">U3417-V3417</f>
        <v>#N/A</v>
      </c>
      <c r="Y3417" s="14" t="s">
        <v>2257</v>
      </c>
    </row>
    <row r="3418" customFormat="false" ht="12.75" hidden="false" customHeight="false" outlineLevel="0" collapsed="false">
      <c r="A3418" s="46" t="n">
        <v>3416</v>
      </c>
      <c r="B3418" s="29"/>
      <c r="C3418" s="30"/>
      <c r="D3418" s="30" t="n">
        <f aca="false">'Scarico FP Delivery'!$CY3417</f>
        <v>0</v>
      </c>
      <c r="E3418" s="31" t="n">
        <f aca="false">'Scarico FP Delivery'!$AH3417</f>
        <v>0</v>
      </c>
      <c r="F3418" s="31" t="n">
        <f aca="false">'Scarico FP Delivery'!$Z3417</f>
        <v>0</v>
      </c>
      <c r="G3418" s="30" t="n">
        <f aca="false">'Scarico FP Delivery'!$AG3417</f>
        <v>0</v>
      </c>
      <c r="H3418" s="30" t="n">
        <f aca="false">'Scarico FP Delivery'!$U3417</f>
        <v>0</v>
      </c>
      <c r="I3418" s="32" t="n">
        <f aca="false">'Scarico FP Delivery'!$EW3417</f>
        <v>0</v>
      </c>
      <c r="J3418" s="33" t="n">
        <f aca="false">'Scarico FP Delivery'!$AJ3417</f>
        <v>0</v>
      </c>
      <c r="K3418" s="34" t="n">
        <f aca="false">'Scarico FP Delivery'!AV3417</f>
        <v>0</v>
      </c>
      <c r="L3418" s="51" t="n">
        <f aca="false">'Scarico FP Delivery'!AF3417</f>
        <v>0</v>
      </c>
      <c r="M3418" s="36" t="n">
        <f aca="false">'Scarico FP Delivery'!EL3417</f>
        <v>0</v>
      </c>
      <c r="N3418" s="37" t="e">
        <f aca="false">VLOOKUP($P3418,Formule!$O$2:$P$200,2,0)</f>
        <v>#N/A</v>
      </c>
      <c r="O3418" s="38" t="e">
        <f aca="false">VLOOKUP($P3418,Formule!$B$2:$C$202,2,0)</f>
        <v>#N/A</v>
      </c>
      <c r="P3418" s="39" t="n">
        <f aca="false">'Scarico FP Delivery'!$AC3417</f>
        <v>0</v>
      </c>
      <c r="Q3418" s="40" t="n">
        <f aca="false">'Scarico FP Delivery'!$AD3417</f>
        <v>0</v>
      </c>
      <c r="R3418" s="41" t="n">
        <f aca="false">'Scarico FP Delivery'!$DO3417</f>
        <v>0</v>
      </c>
      <c r="S3418" s="30" t="e">
        <f aca="false">VLOOKUP($R3418,Formule!$H$2:$I$250,2,0)</f>
        <v>#N/A</v>
      </c>
      <c r="T3418" s="42"/>
      <c r="U3418" s="43" t="e">
        <f aca="false">VLOOKUP($P3418,Formule!$E$2:$F$200,2,0)</f>
        <v>#N/A</v>
      </c>
      <c r="V3418" s="44" t="e">
        <f aca="false">U3418*(25/100)</f>
        <v>#N/A</v>
      </c>
      <c r="W3418" s="45" t="e">
        <f aca="false">U3418-V3418</f>
        <v>#N/A</v>
      </c>
      <c r="Y3418" s="14" t="s">
        <v>2257</v>
      </c>
    </row>
    <row r="3419" customFormat="false" ht="12.75" hidden="false" customHeight="false" outlineLevel="0" collapsed="false">
      <c r="A3419" s="46" t="n">
        <v>3417</v>
      </c>
      <c r="B3419" s="29"/>
      <c r="C3419" s="30"/>
      <c r="D3419" s="30" t="n">
        <f aca="false">'Scarico FP Delivery'!$CY3418</f>
        <v>0</v>
      </c>
      <c r="E3419" s="31" t="n">
        <f aca="false">'Scarico FP Delivery'!$AH3418</f>
        <v>0</v>
      </c>
      <c r="F3419" s="31" t="n">
        <f aca="false">'Scarico FP Delivery'!$Z3418</f>
        <v>0</v>
      </c>
      <c r="G3419" s="30" t="n">
        <f aca="false">'Scarico FP Delivery'!$AG3418</f>
        <v>0</v>
      </c>
      <c r="H3419" s="30" t="n">
        <f aca="false">'Scarico FP Delivery'!$U3418</f>
        <v>0</v>
      </c>
      <c r="I3419" s="32" t="n">
        <f aca="false">'Scarico FP Delivery'!$EW3418</f>
        <v>0</v>
      </c>
      <c r="J3419" s="33" t="n">
        <f aca="false">'Scarico FP Delivery'!$AJ3418</f>
        <v>0</v>
      </c>
      <c r="K3419" s="34" t="n">
        <f aca="false">'Scarico FP Delivery'!AV3418</f>
        <v>0</v>
      </c>
      <c r="L3419" s="51" t="n">
        <f aca="false">'Scarico FP Delivery'!AF3418</f>
        <v>0</v>
      </c>
      <c r="M3419" s="36" t="n">
        <f aca="false">'Scarico FP Delivery'!EL3418</f>
        <v>0</v>
      </c>
      <c r="N3419" s="37" t="e">
        <f aca="false">VLOOKUP($P3419,Formule!$O$2:$P$200,2,0)</f>
        <v>#N/A</v>
      </c>
      <c r="O3419" s="38" t="e">
        <f aca="false">VLOOKUP($P3419,Formule!$B$2:$C$202,2,0)</f>
        <v>#N/A</v>
      </c>
      <c r="P3419" s="39" t="n">
        <f aca="false">'Scarico FP Delivery'!$AC3418</f>
        <v>0</v>
      </c>
      <c r="Q3419" s="40" t="n">
        <f aca="false">'Scarico FP Delivery'!$AD3418</f>
        <v>0</v>
      </c>
      <c r="R3419" s="41" t="n">
        <f aca="false">'Scarico FP Delivery'!$DO3418</f>
        <v>0</v>
      </c>
      <c r="S3419" s="30" t="e">
        <f aca="false">VLOOKUP($R3419,Formule!$H$2:$I$250,2,0)</f>
        <v>#N/A</v>
      </c>
      <c r="T3419" s="42"/>
      <c r="U3419" s="43" t="e">
        <f aca="false">VLOOKUP($P3419,Formule!$E$2:$F$200,2,0)</f>
        <v>#N/A</v>
      </c>
      <c r="V3419" s="44" t="e">
        <f aca="false">U3419*(25/100)</f>
        <v>#N/A</v>
      </c>
      <c r="W3419" s="45" t="e">
        <f aca="false">U3419-V3419</f>
        <v>#N/A</v>
      </c>
      <c r="Y3419" s="14" t="s">
        <v>2257</v>
      </c>
    </row>
    <row r="3420" customFormat="false" ht="12.75" hidden="false" customHeight="false" outlineLevel="0" collapsed="false">
      <c r="A3420" s="28" t="n">
        <v>3418</v>
      </c>
      <c r="B3420" s="29"/>
      <c r="C3420" s="30"/>
      <c r="D3420" s="30" t="n">
        <f aca="false">'Scarico FP Delivery'!$CY3419</f>
        <v>0</v>
      </c>
      <c r="E3420" s="31" t="n">
        <f aca="false">'Scarico FP Delivery'!$AH3419</f>
        <v>0</v>
      </c>
      <c r="F3420" s="31" t="n">
        <f aca="false">'Scarico FP Delivery'!$Z3419</f>
        <v>0</v>
      </c>
      <c r="G3420" s="30" t="n">
        <f aca="false">'Scarico FP Delivery'!$AG3419</f>
        <v>0</v>
      </c>
      <c r="H3420" s="30" t="n">
        <f aca="false">'Scarico FP Delivery'!$U3419</f>
        <v>0</v>
      </c>
      <c r="I3420" s="32" t="n">
        <f aca="false">'Scarico FP Delivery'!$EW3419</f>
        <v>0</v>
      </c>
      <c r="J3420" s="33" t="n">
        <f aca="false">'Scarico FP Delivery'!$AJ3419</f>
        <v>0</v>
      </c>
      <c r="K3420" s="34" t="n">
        <f aca="false">'Scarico FP Delivery'!AV3419</f>
        <v>0</v>
      </c>
      <c r="L3420" s="51" t="n">
        <f aca="false">'Scarico FP Delivery'!AF3419</f>
        <v>0</v>
      </c>
      <c r="M3420" s="36" t="n">
        <f aca="false">'Scarico FP Delivery'!EL3419</f>
        <v>0</v>
      </c>
      <c r="N3420" s="37" t="e">
        <f aca="false">VLOOKUP($P3420,Formule!$O$2:$P$200,2,0)</f>
        <v>#N/A</v>
      </c>
      <c r="O3420" s="38" t="e">
        <f aca="false">VLOOKUP($P3420,Formule!$B$2:$C$202,2,0)</f>
        <v>#N/A</v>
      </c>
      <c r="P3420" s="39" t="n">
        <f aca="false">'Scarico FP Delivery'!$AC3419</f>
        <v>0</v>
      </c>
      <c r="Q3420" s="40" t="n">
        <f aca="false">'Scarico FP Delivery'!$AD3419</f>
        <v>0</v>
      </c>
      <c r="R3420" s="41" t="n">
        <f aca="false">'Scarico FP Delivery'!$DO3419</f>
        <v>0</v>
      </c>
      <c r="S3420" s="30" t="e">
        <f aca="false">VLOOKUP($R3420,Formule!$H$2:$I$250,2,0)</f>
        <v>#N/A</v>
      </c>
      <c r="T3420" s="42"/>
      <c r="U3420" s="43" t="e">
        <f aca="false">VLOOKUP($P3420,Formule!$E$2:$F$200,2,0)</f>
        <v>#N/A</v>
      </c>
      <c r="V3420" s="44" t="e">
        <f aca="false">U3420*(25/100)</f>
        <v>#N/A</v>
      </c>
      <c r="W3420" s="45" t="e">
        <f aca="false">U3420-V3420</f>
        <v>#N/A</v>
      </c>
      <c r="Y3420" s="14" t="s">
        <v>2257</v>
      </c>
    </row>
    <row r="3421" customFormat="false" ht="12.75" hidden="false" customHeight="false" outlineLevel="0" collapsed="false">
      <c r="A3421" s="46" t="n">
        <v>3419</v>
      </c>
      <c r="B3421" s="29"/>
      <c r="C3421" s="30"/>
      <c r="D3421" s="30" t="n">
        <f aca="false">'Scarico FP Delivery'!$CY3420</f>
        <v>0</v>
      </c>
      <c r="E3421" s="31" t="n">
        <f aca="false">'Scarico FP Delivery'!$AH3420</f>
        <v>0</v>
      </c>
      <c r="F3421" s="31" t="n">
        <f aca="false">'Scarico FP Delivery'!$Z3420</f>
        <v>0</v>
      </c>
      <c r="G3421" s="30" t="n">
        <f aca="false">'Scarico FP Delivery'!$AG3420</f>
        <v>0</v>
      </c>
      <c r="H3421" s="30" t="n">
        <f aca="false">'Scarico FP Delivery'!$U3420</f>
        <v>0</v>
      </c>
      <c r="I3421" s="32" t="n">
        <f aca="false">'Scarico FP Delivery'!$EW3420</f>
        <v>0</v>
      </c>
      <c r="J3421" s="33" t="n">
        <f aca="false">'Scarico FP Delivery'!$AJ3420</f>
        <v>0</v>
      </c>
      <c r="K3421" s="34" t="n">
        <f aca="false">'Scarico FP Delivery'!AV3420</f>
        <v>0</v>
      </c>
      <c r="L3421" s="51" t="n">
        <f aca="false">'Scarico FP Delivery'!AF3420</f>
        <v>0</v>
      </c>
      <c r="M3421" s="36" t="n">
        <f aca="false">'Scarico FP Delivery'!EL3420</f>
        <v>0</v>
      </c>
      <c r="N3421" s="37" t="e">
        <f aca="false">VLOOKUP($P3421,Formule!$O$2:$P$200,2,0)</f>
        <v>#N/A</v>
      </c>
      <c r="O3421" s="38" t="e">
        <f aca="false">VLOOKUP($P3421,Formule!$B$2:$C$202,2,0)</f>
        <v>#N/A</v>
      </c>
      <c r="P3421" s="39" t="n">
        <f aca="false">'Scarico FP Delivery'!$AC3420</f>
        <v>0</v>
      </c>
      <c r="Q3421" s="40" t="n">
        <f aca="false">'Scarico FP Delivery'!$AD3420</f>
        <v>0</v>
      </c>
      <c r="R3421" s="41" t="n">
        <f aca="false">'Scarico FP Delivery'!$DO3420</f>
        <v>0</v>
      </c>
      <c r="S3421" s="30" t="e">
        <f aca="false">VLOOKUP($R3421,Formule!$H$2:$I$250,2,0)</f>
        <v>#N/A</v>
      </c>
      <c r="T3421" s="42"/>
      <c r="U3421" s="43" t="e">
        <f aca="false">VLOOKUP($P3421,Formule!$E$2:$F$200,2,0)</f>
        <v>#N/A</v>
      </c>
      <c r="V3421" s="44" t="e">
        <f aca="false">U3421*(25/100)</f>
        <v>#N/A</v>
      </c>
      <c r="W3421" s="45" t="e">
        <f aca="false">U3421-V3421</f>
        <v>#N/A</v>
      </c>
      <c r="Y3421" s="14" t="s">
        <v>2257</v>
      </c>
    </row>
    <row r="3422" customFormat="false" ht="12.75" hidden="false" customHeight="false" outlineLevel="0" collapsed="false">
      <c r="A3422" s="46" t="n">
        <v>3420</v>
      </c>
      <c r="B3422" s="29"/>
      <c r="C3422" s="30"/>
      <c r="D3422" s="30" t="n">
        <f aca="false">'Scarico FP Delivery'!$CY3421</f>
        <v>0</v>
      </c>
      <c r="E3422" s="31" t="n">
        <f aca="false">'Scarico FP Delivery'!$AH3421</f>
        <v>0</v>
      </c>
      <c r="F3422" s="31" t="n">
        <f aca="false">'Scarico FP Delivery'!$Z3421</f>
        <v>0</v>
      </c>
      <c r="G3422" s="30" t="n">
        <f aca="false">'Scarico FP Delivery'!$AG3421</f>
        <v>0</v>
      </c>
      <c r="H3422" s="30" t="n">
        <f aca="false">'Scarico FP Delivery'!$U3421</f>
        <v>0</v>
      </c>
      <c r="I3422" s="32" t="n">
        <f aca="false">'Scarico FP Delivery'!$EW3421</f>
        <v>0</v>
      </c>
      <c r="J3422" s="33" t="n">
        <f aca="false">'Scarico FP Delivery'!$AJ3421</f>
        <v>0</v>
      </c>
      <c r="K3422" s="34" t="n">
        <f aca="false">'Scarico FP Delivery'!AV3421</f>
        <v>0</v>
      </c>
      <c r="L3422" s="51" t="n">
        <f aca="false">'Scarico FP Delivery'!AF3421</f>
        <v>0</v>
      </c>
      <c r="M3422" s="36" t="n">
        <f aca="false">'Scarico FP Delivery'!EL3421</f>
        <v>0</v>
      </c>
      <c r="N3422" s="37" t="e">
        <f aca="false">VLOOKUP($P3422,Formule!$O$2:$P$200,2,0)</f>
        <v>#N/A</v>
      </c>
      <c r="O3422" s="38" t="e">
        <f aca="false">VLOOKUP($P3422,Formule!$B$2:$C$202,2,0)</f>
        <v>#N/A</v>
      </c>
      <c r="P3422" s="39" t="n">
        <f aca="false">'Scarico FP Delivery'!$AC3421</f>
        <v>0</v>
      </c>
      <c r="Q3422" s="40" t="n">
        <f aca="false">'Scarico FP Delivery'!$AD3421</f>
        <v>0</v>
      </c>
      <c r="R3422" s="41" t="n">
        <f aca="false">'Scarico FP Delivery'!$DO3421</f>
        <v>0</v>
      </c>
      <c r="S3422" s="30" t="e">
        <f aca="false">VLOOKUP($R3422,Formule!$H$2:$I$250,2,0)</f>
        <v>#N/A</v>
      </c>
      <c r="T3422" s="42"/>
      <c r="U3422" s="43" t="e">
        <f aca="false">VLOOKUP($P3422,Formule!$E$2:$F$200,2,0)</f>
        <v>#N/A</v>
      </c>
      <c r="V3422" s="44" t="e">
        <f aca="false">U3422*(25/100)</f>
        <v>#N/A</v>
      </c>
      <c r="W3422" s="45" t="e">
        <f aca="false">U3422-V3422</f>
        <v>#N/A</v>
      </c>
      <c r="Y3422" s="14" t="s">
        <v>2257</v>
      </c>
    </row>
    <row r="3423" customFormat="false" ht="12.75" hidden="false" customHeight="false" outlineLevel="0" collapsed="false">
      <c r="A3423" s="28" t="n">
        <v>3421</v>
      </c>
      <c r="B3423" s="29"/>
      <c r="C3423" s="30"/>
      <c r="D3423" s="30" t="n">
        <f aca="false">'Scarico FP Delivery'!$CY3422</f>
        <v>0</v>
      </c>
      <c r="E3423" s="31" t="n">
        <f aca="false">'Scarico FP Delivery'!$AH3422</f>
        <v>0</v>
      </c>
      <c r="F3423" s="31" t="n">
        <f aca="false">'Scarico FP Delivery'!$Z3422</f>
        <v>0</v>
      </c>
      <c r="G3423" s="30" t="n">
        <f aca="false">'Scarico FP Delivery'!$AG3422</f>
        <v>0</v>
      </c>
      <c r="H3423" s="30" t="n">
        <f aca="false">'Scarico FP Delivery'!$U3422</f>
        <v>0</v>
      </c>
      <c r="I3423" s="32" t="n">
        <f aca="false">'Scarico FP Delivery'!$EW3422</f>
        <v>0</v>
      </c>
      <c r="J3423" s="33" t="n">
        <f aca="false">'Scarico FP Delivery'!$AJ3422</f>
        <v>0</v>
      </c>
      <c r="K3423" s="34" t="n">
        <f aca="false">'Scarico FP Delivery'!AV3422</f>
        <v>0</v>
      </c>
      <c r="L3423" s="51" t="n">
        <f aca="false">'Scarico FP Delivery'!AF3422</f>
        <v>0</v>
      </c>
      <c r="M3423" s="36" t="n">
        <f aca="false">'Scarico FP Delivery'!EL3422</f>
        <v>0</v>
      </c>
      <c r="N3423" s="37" t="e">
        <f aca="false">VLOOKUP($P3423,Formule!$O$2:$P$200,2,0)</f>
        <v>#N/A</v>
      </c>
      <c r="O3423" s="38" t="e">
        <f aca="false">VLOOKUP($P3423,Formule!$B$2:$C$202,2,0)</f>
        <v>#N/A</v>
      </c>
      <c r="P3423" s="39" t="n">
        <f aca="false">'Scarico FP Delivery'!$AC3422</f>
        <v>0</v>
      </c>
      <c r="Q3423" s="40" t="n">
        <f aca="false">'Scarico FP Delivery'!$AD3422</f>
        <v>0</v>
      </c>
      <c r="R3423" s="41" t="n">
        <f aca="false">'Scarico FP Delivery'!$DO3422</f>
        <v>0</v>
      </c>
      <c r="S3423" s="30" t="e">
        <f aca="false">VLOOKUP($R3423,Formule!$H$2:$I$250,2,0)</f>
        <v>#N/A</v>
      </c>
      <c r="T3423" s="42"/>
      <c r="U3423" s="43" t="e">
        <f aca="false">VLOOKUP($P3423,Formule!$E$2:$F$200,2,0)</f>
        <v>#N/A</v>
      </c>
      <c r="V3423" s="44" t="e">
        <f aca="false">U3423*(25/100)</f>
        <v>#N/A</v>
      </c>
      <c r="W3423" s="45" t="e">
        <f aca="false">U3423-V3423</f>
        <v>#N/A</v>
      </c>
      <c r="Y3423" s="14" t="s">
        <v>2257</v>
      </c>
    </row>
    <row r="3424" customFormat="false" ht="12.75" hidden="false" customHeight="false" outlineLevel="0" collapsed="false">
      <c r="A3424" s="46" t="n">
        <v>3422</v>
      </c>
      <c r="B3424" s="29"/>
      <c r="C3424" s="30"/>
      <c r="D3424" s="30" t="n">
        <f aca="false">'Scarico FP Delivery'!$CY3423</f>
        <v>0</v>
      </c>
      <c r="E3424" s="31" t="n">
        <f aca="false">'Scarico FP Delivery'!$AH3423</f>
        <v>0</v>
      </c>
      <c r="F3424" s="31" t="n">
        <f aca="false">'Scarico FP Delivery'!$Z3423</f>
        <v>0</v>
      </c>
      <c r="G3424" s="30" t="n">
        <f aca="false">'Scarico FP Delivery'!$AG3423</f>
        <v>0</v>
      </c>
      <c r="H3424" s="30" t="n">
        <f aca="false">'Scarico FP Delivery'!$U3423</f>
        <v>0</v>
      </c>
      <c r="I3424" s="32" t="n">
        <f aca="false">'Scarico FP Delivery'!$EW3423</f>
        <v>0</v>
      </c>
      <c r="J3424" s="33" t="n">
        <f aca="false">'Scarico FP Delivery'!$AJ3423</f>
        <v>0</v>
      </c>
      <c r="K3424" s="34" t="n">
        <f aca="false">'Scarico FP Delivery'!AV3423</f>
        <v>0</v>
      </c>
      <c r="L3424" s="51" t="n">
        <f aca="false">'Scarico FP Delivery'!AF3423</f>
        <v>0</v>
      </c>
      <c r="M3424" s="36" t="n">
        <f aca="false">'Scarico FP Delivery'!EL3423</f>
        <v>0</v>
      </c>
      <c r="N3424" s="37" t="e">
        <f aca="false">VLOOKUP($P3424,Formule!$O$2:$P$200,2,0)</f>
        <v>#N/A</v>
      </c>
      <c r="O3424" s="38" t="e">
        <f aca="false">VLOOKUP($P3424,Formule!$B$2:$C$202,2,0)</f>
        <v>#N/A</v>
      </c>
      <c r="P3424" s="39" t="n">
        <f aca="false">'Scarico FP Delivery'!$AC3423</f>
        <v>0</v>
      </c>
      <c r="Q3424" s="40" t="n">
        <f aca="false">'Scarico FP Delivery'!$AD3423</f>
        <v>0</v>
      </c>
      <c r="R3424" s="41" t="n">
        <f aca="false">'Scarico FP Delivery'!$DO3423</f>
        <v>0</v>
      </c>
      <c r="S3424" s="30" t="e">
        <f aca="false">VLOOKUP($R3424,Formule!$H$2:$I$250,2,0)</f>
        <v>#N/A</v>
      </c>
      <c r="T3424" s="42"/>
      <c r="U3424" s="43" t="e">
        <f aca="false">VLOOKUP($P3424,Formule!$E$2:$F$200,2,0)</f>
        <v>#N/A</v>
      </c>
      <c r="V3424" s="44" t="e">
        <f aca="false">U3424*(25/100)</f>
        <v>#N/A</v>
      </c>
      <c r="W3424" s="45" t="e">
        <f aca="false">U3424-V3424</f>
        <v>#N/A</v>
      </c>
      <c r="Y3424" s="14" t="s">
        <v>2257</v>
      </c>
    </row>
    <row r="3425" customFormat="false" ht="12.75" hidden="false" customHeight="false" outlineLevel="0" collapsed="false">
      <c r="A3425" s="46" t="n">
        <v>3423</v>
      </c>
      <c r="B3425" s="29"/>
      <c r="C3425" s="30"/>
      <c r="D3425" s="30" t="n">
        <f aca="false">'Scarico FP Delivery'!$CY3424</f>
        <v>0</v>
      </c>
      <c r="E3425" s="31" t="n">
        <f aca="false">'Scarico FP Delivery'!$AH3424</f>
        <v>0</v>
      </c>
      <c r="F3425" s="31" t="n">
        <f aca="false">'Scarico FP Delivery'!$Z3424</f>
        <v>0</v>
      </c>
      <c r="G3425" s="30" t="n">
        <f aca="false">'Scarico FP Delivery'!$AG3424</f>
        <v>0</v>
      </c>
      <c r="H3425" s="30" t="n">
        <f aca="false">'Scarico FP Delivery'!$U3424</f>
        <v>0</v>
      </c>
      <c r="I3425" s="32" t="n">
        <f aca="false">'Scarico FP Delivery'!$EW3424</f>
        <v>0</v>
      </c>
      <c r="J3425" s="33" t="n">
        <f aca="false">'Scarico FP Delivery'!$AJ3424</f>
        <v>0</v>
      </c>
      <c r="K3425" s="34" t="n">
        <f aca="false">'Scarico FP Delivery'!AV3424</f>
        <v>0</v>
      </c>
      <c r="L3425" s="51" t="n">
        <f aca="false">'Scarico FP Delivery'!AF3424</f>
        <v>0</v>
      </c>
      <c r="M3425" s="36" t="n">
        <f aca="false">'Scarico FP Delivery'!EL3424</f>
        <v>0</v>
      </c>
      <c r="N3425" s="37" t="e">
        <f aca="false">VLOOKUP($P3425,Formule!$O$2:$P$200,2,0)</f>
        <v>#N/A</v>
      </c>
      <c r="O3425" s="38" t="e">
        <f aca="false">VLOOKUP($P3425,Formule!$B$2:$C$202,2,0)</f>
        <v>#N/A</v>
      </c>
      <c r="P3425" s="39" t="n">
        <f aca="false">'Scarico FP Delivery'!$AC3424</f>
        <v>0</v>
      </c>
      <c r="Q3425" s="40" t="n">
        <f aca="false">'Scarico FP Delivery'!$AD3424</f>
        <v>0</v>
      </c>
      <c r="R3425" s="41" t="n">
        <f aca="false">'Scarico FP Delivery'!$DO3424</f>
        <v>0</v>
      </c>
      <c r="S3425" s="30" t="e">
        <f aca="false">VLOOKUP($R3425,Formule!$H$2:$I$250,2,0)</f>
        <v>#N/A</v>
      </c>
      <c r="T3425" s="42"/>
      <c r="U3425" s="43" t="e">
        <f aca="false">VLOOKUP($P3425,Formule!$E$2:$F$200,2,0)</f>
        <v>#N/A</v>
      </c>
      <c r="V3425" s="44" t="e">
        <f aca="false">U3425*(25/100)</f>
        <v>#N/A</v>
      </c>
      <c r="W3425" s="45" t="e">
        <f aca="false">U3425-V3425</f>
        <v>#N/A</v>
      </c>
      <c r="Y3425" s="14" t="s">
        <v>2257</v>
      </c>
    </row>
    <row r="3426" customFormat="false" ht="12.75" hidden="false" customHeight="false" outlineLevel="0" collapsed="false">
      <c r="A3426" s="28" t="n">
        <v>3424</v>
      </c>
      <c r="B3426" s="29"/>
      <c r="C3426" s="30"/>
      <c r="D3426" s="30" t="n">
        <f aca="false">'Scarico FP Delivery'!$CY3425</f>
        <v>0</v>
      </c>
      <c r="E3426" s="31" t="n">
        <f aca="false">'Scarico FP Delivery'!$AH3425</f>
        <v>0</v>
      </c>
      <c r="F3426" s="31" t="n">
        <f aca="false">'Scarico FP Delivery'!$Z3425</f>
        <v>0</v>
      </c>
      <c r="G3426" s="30" t="n">
        <f aca="false">'Scarico FP Delivery'!$AG3425</f>
        <v>0</v>
      </c>
      <c r="H3426" s="30" t="n">
        <f aca="false">'Scarico FP Delivery'!$U3425</f>
        <v>0</v>
      </c>
      <c r="I3426" s="32" t="n">
        <f aca="false">'Scarico FP Delivery'!$EW3425</f>
        <v>0</v>
      </c>
      <c r="J3426" s="33" t="n">
        <f aca="false">'Scarico FP Delivery'!$AJ3425</f>
        <v>0</v>
      </c>
      <c r="K3426" s="34" t="n">
        <f aca="false">'Scarico FP Delivery'!AV3425</f>
        <v>0</v>
      </c>
      <c r="L3426" s="51" t="n">
        <f aca="false">'Scarico FP Delivery'!AF3425</f>
        <v>0</v>
      </c>
      <c r="M3426" s="36" t="n">
        <f aca="false">'Scarico FP Delivery'!EL3425</f>
        <v>0</v>
      </c>
      <c r="N3426" s="37" t="e">
        <f aca="false">VLOOKUP($P3426,Formule!$O$2:$P$200,2,0)</f>
        <v>#N/A</v>
      </c>
      <c r="O3426" s="38" t="e">
        <f aca="false">VLOOKUP($P3426,Formule!$B$2:$C$202,2,0)</f>
        <v>#N/A</v>
      </c>
      <c r="P3426" s="39" t="n">
        <f aca="false">'Scarico FP Delivery'!$AC3425</f>
        <v>0</v>
      </c>
      <c r="Q3426" s="40" t="n">
        <f aca="false">'Scarico FP Delivery'!$AD3425</f>
        <v>0</v>
      </c>
      <c r="R3426" s="41" t="n">
        <f aca="false">'Scarico FP Delivery'!$DO3425</f>
        <v>0</v>
      </c>
      <c r="S3426" s="30" t="e">
        <f aca="false">VLOOKUP($R3426,Formule!$H$2:$I$250,2,0)</f>
        <v>#N/A</v>
      </c>
      <c r="T3426" s="42"/>
      <c r="U3426" s="43" t="e">
        <f aca="false">VLOOKUP($P3426,Formule!$E$2:$F$200,2,0)</f>
        <v>#N/A</v>
      </c>
      <c r="V3426" s="44" t="e">
        <f aca="false">U3426*(25/100)</f>
        <v>#N/A</v>
      </c>
      <c r="W3426" s="45" t="e">
        <f aca="false">U3426-V3426</f>
        <v>#N/A</v>
      </c>
      <c r="Y3426" s="14" t="s">
        <v>2257</v>
      </c>
    </row>
    <row r="3427" customFormat="false" ht="12.75" hidden="false" customHeight="false" outlineLevel="0" collapsed="false">
      <c r="A3427" s="46" t="n">
        <v>3425</v>
      </c>
      <c r="B3427" s="29"/>
      <c r="C3427" s="30"/>
      <c r="D3427" s="30" t="n">
        <f aca="false">'Scarico FP Delivery'!$CY3426</f>
        <v>0</v>
      </c>
      <c r="E3427" s="31" t="n">
        <f aca="false">'Scarico FP Delivery'!$AH3426</f>
        <v>0</v>
      </c>
      <c r="F3427" s="31" t="n">
        <f aca="false">'Scarico FP Delivery'!$Z3426</f>
        <v>0</v>
      </c>
      <c r="G3427" s="30" t="n">
        <f aca="false">'Scarico FP Delivery'!$AG3426</f>
        <v>0</v>
      </c>
      <c r="H3427" s="30" t="n">
        <f aca="false">'Scarico FP Delivery'!$U3426</f>
        <v>0</v>
      </c>
      <c r="I3427" s="32" t="n">
        <f aca="false">'Scarico FP Delivery'!$EW3426</f>
        <v>0</v>
      </c>
      <c r="J3427" s="33" t="n">
        <f aca="false">'Scarico FP Delivery'!$AJ3426</f>
        <v>0</v>
      </c>
      <c r="K3427" s="34" t="n">
        <f aca="false">'Scarico FP Delivery'!AV3426</f>
        <v>0</v>
      </c>
      <c r="L3427" s="51" t="n">
        <f aca="false">'Scarico FP Delivery'!AF3426</f>
        <v>0</v>
      </c>
      <c r="M3427" s="36" t="n">
        <f aca="false">'Scarico FP Delivery'!EL3426</f>
        <v>0</v>
      </c>
      <c r="N3427" s="37" t="e">
        <f aca="false">VLOOKUP($P3427,Formule!$O$2:$P$200,2,0)</f>
        <v>#N/A</v>
      </c>
      <c r="O3427" s="38" t="e">
        <f aca="false">VLOOKUP($P3427,Formule!$B$2:$C$202,2,0)</f>
        <v>#N/A</v>
      </c>
      <c r="P3427" s="39" t="n">
        <f aca="false">'Scarico FP Delivery'!$AC3426</f>
        <v>0</v>
      </c>
      <c r="Q3427" s="40" t="n">
        <f aca="false">'Scarico FP Delivery'!$AD3426</f>
        <v>0</v>
      </c>
      <c r="R3427" s="41" t="n">
        <f aca="false">'Scarico FP Delivery'!$DO3426</f>
        <v>0</v>
      </c>
      <c r="S3427" s="30" t="e">
        <f aca="false">VLOOKUP($R3427,Formule!$H$2:$I$250,2,0)</f>
        <v>#N/A</v>
      </c>
      <c r="T3427" s="42"/>
      <c r="U3427" s="43" t="e">
        <f aca="false">VLOOKUP($P3427,Formule!$E$2:$F$200,2,0)</f>
        <v>#N/A</v>
      </c>
      <c r="V3427" s="44" t="e">
        <f aca="false">U3427*(25/100)</f>
        <v>#N/A</v>
      </c>
      <c r="W3427" s="45" t="e">
        <f aca="false">U3427-V3427</f>
        <v>#N/A</v>
      </c>
      <c r="Y3427" s="14" t="s">
        <v>2257</v>
      </c>
    </row>
    <row r="3428" customFormat="false" ht="12.75" hidden="false" customHeight="false" outlineLevel="0" collapsed="false">
      <c r="A3428" s="46" t="n">
        <v>3426</v>
      </c>
      <c r="B3428" s="29"/>
      <c r="C3428" s="30"/>
      <c r="D3428" s="30" t="n">
        <f aca="false">'Scarico FP Delivery'!$CY3427</f>
        <v>0</v>
      </c>
      <c r="E3428" s="31" t="n">
        <f aca="false">'Scarico FP Delivery'!$AH3427</f>
        <v>0</v>
      </c>
      <c r="F3428" s="31" t="n">
        <f aca="false">'Scarico FP Delivery'!$Z3427</f>
        <v>0</v>
      </c>
      <c r="G3428" s="30" t="n">
        <f aca="false">'Scarico FP Delivery'!$AG3427</f>
        <v>0</v>
      </c>
      <c r="H3428" s="30" t="n">
        <f aca="false">'Scarico FP Delivery'!$U3427</f>
        <v>0</v>
      </c>
      <c r="I3428" s="32" t="n">
        <f aca="false">'Scarico FP Delivery'!$EW3427</f>
        <v>0</v>
      </c>
      <c r="J3428" s="33" t="n">
        <f aca="false">'Scarico FP Delivery'!$AJ3427</f>
        <v>0</v>
      </c>
      <c r="K3428" s="34" t="n">
        <f aca="false">'Scarico FP Delivery'!AV3427</f>
        <v>0</v>
      </c>
      <c r="L3428" s="51" t="n">
        <f aca="false">'Scarico FP Delivery'!AF3427</f>
        <v>0</v>
      </c>
      <c r="M3428" s="36" t="n">
        <f aca="false">'Scarico FP Delivery'!EL3427</f>
        <v>0</v>
      </c>
      <c r="N3428" s="37" t="e">
        <f aca="false">VLOOKUP($P3428,Formule!$O$2:$P$200,2,0)</f>
        <v>#N/A</v>
      </c>
      <c r="O3428" s="38" t="e">
        <f aca="false">VLOOKUP($P3428,Formule!$B$2:$C$202,2,0)</f>
        <v>#N/A</v>
      </c>
      <c r="P3428" s="39" t="n">
        <f aca="false">'Scarico FP Delivery'!$AC3427</f>
        <v>0</v>
      </c>
      <c r="Q3428" s="40" t="n">
        <f aca="false">'Scarico FP Delivery'!$AD3427</f>
        <v>0</v>
      </c>
      <c r="R3428" s="41" t="n">
        <f aca="false">'Scarico FP Delivery'!$DO3427</f>
        <v>0</v>
      </c>
      <c r="S3428" s="30" t="e">
        <f aca="false">VLOOKUP($R3428,Formule!$H$2:$I$250,2,0)</f>
        <v>#N/A</v>
      </c>
      <c r="T3428" s="42"/>
      <c r="U3428" s="43" t="e">
        <f aca="false">VLOOKUP($P3428,Formule!$E$2:$F$200,2,0)</f>
        <v>#N/A</v>
      </c>
      <c r="V3428" s="44" t="e">
        <f aca="false">U3428*(25/100)</f>
        <v>#N/A</v>
      </c>
      <c r="W3428" s="45" t="e">
        <f aca="false">U3428-V3428</f>
        <v>#N/A</v>
      </c>
      <c r="Y3428" s="14" t="s">
        <v>2257</v>
      </c>
    </row>
    <row r="3429" customFormat="false" ht="12.75" hidden="false" customHeight="false" outlineLevel="0" collapsed="false">
      <c r="A3429" s="28" t="n">
        <v>3427</v>
      </c>
      <c r="B3429" s="29"/>
      <c r="C3429" s="30"/>
      <c r="D3429" s="30" t="n">
        <f aca="false">'Scarico FP Delivery'!$CY3428</f>
        <v>0</v>
      </c>
      <c r="E3429" s="31" t="n">
        <f aca="false">'Scarico FP Delivery'!$AH3428</f>
        <v>0</v>
      </c>
      <c r="F3429" s="31" t="n">
        <f aca="false">'Scarico FP Delivery'!$Z3428</f>
        <v>0</v>
      </c>
      <c r="G3429" s="30" t="n">
        <f aca="false">'Scarico FP Delivery'!$AG3428</f>
        <v>0</v>
      </c>
      <c r="H3429" s="30" t="n">
        <f aca="false">'Scarico FP Delivery'!$U3428</f>
        <v>0</v>
      </c>
      <c r="I3429" s="32" t="n">
        <f aca="false">'Scarico FP Delivery'!$EW3428</f>
        <v>0</v>
      </c>
      <c r="J3429" s="33" t="n">
        <f aca="false">'Scarico FP Delivery'!$AJ3428</f>
        <v>0</v>
      </c>
      <c r="K3429" s="34" t="n">
        <f aca="false">'Scarico FP Delivery'!AV3428</f>
        <v>0</v>
      </c>
      <c r="L3429" s="51" t="n">
        <f aca="false">'Scarico FP Delivery'!AF3428</f>
        <v>0</v>
      </c>
      <c r="M3429" s="36" t="n">
        <f aca="false">'Scarico FP Delivery'!EL3428</f>
        <v>0</v>
      </c>
      <c r="N3429" s="37" t="e">
        <f aca="false">VLOOKUP($P3429,Formule!$O$2:$P$200,2,0)</f>
        <v>#N/A</v>
      </c>
      <c r="O3429" s="38" t="e">
        <f aca="false">VLOOKUP($P3429,Formule!$B$2:$C$202,2,0)</f>
        <v>#N/A</v>
      </c>
      <c r="P3429" s="39" t="n">
        <f aca="false">'Scarico FP Delivery'!$AC3428</f>
        <v>0</v>
      </c>
      <c r="Q3429" s="40" t="n">
        <f aca="false">'Scarico FP Delivery'!$AD3428</f>
        <v>0</v>
      </c>
      <c r="R3429" s="41" t="n">
        <f aca="false">'Scarico FP Delivery'!$DO3428</f>
        <v>0</v>
      </c>
      <c r="S3429" s="30" t="e">
        <f aca="false">VLOOKUP($R3429,Formule!$H$2:$I$250,2,0)</f>
        <v>#N/A</v>
      </c>
      <c r="T3429" s="42"/>
      <c r="U3429" s="43" t="e">
        <f aca="false">VLOOKUP($P3429,Formule!$E$2:$F$200,2,0)</f>
        <v>#N/A</v>
      </c>
      <c r="V3429" s="44" t="e">
        <f aca="false">U3429*(25/100)</f>
        <v>#N/A</v>
      </c>
      <c r="W3429" s="45" t="e">
        <f aca="false">U3429-V3429</f>
        <v>#N/A</v>
      </c>
      <c r="Y3429" s="14" t="s">
        <v>2257</v>
      </c>
    </row>
    <row r="3430" customFormat="false" ht="12.75" hidden="false" customHeight="false" outlineLevel="0" collapsed="false">
      <c r="A3430" s="46" t="n">
        <v>3428</v>
      </c>
      <c r="B3430" s="29"/>
      <c r="C3430" s="30"/>
      <c r="D3430" s="30" t="n">
        <f aca="false">'Scarico FP Delivery'!$CY3429</f>
        <v>0</v>
      </c>
      <c r="E3430" s="31" t="n">
        <f aca="false">'Scarico FP Delivery'!$AH3429</f>
        <v>0</v>
      </c>
      <c r="F3430" s="31" t="n">
        <f aca="false">'Scarico FP Delivery'!$Z3429</f>
        <v>0</v>
      </c>
      <c r="G3430" s="30" t="n">
        <f aca="false">'Scarico FP Delivery'!$AG3429</f>
        <v>0</v>
      </c>
      <c r="H3430" s="30" t="n">
        <f aca="false">'Scarico FP Delivery'!$U3429</f>
        <v>0</v>
      </c>
      <c r="I3430" s="32" t="n">
        <f aca="false">'Scarico FP Delivery'!$EW3429</f>
        <v>0</v>
      </c>
      <c r="J3430" s="33" t="n">
        <f aca="false">'Scarico FP Delivery'!$AJ3429</f>
        <v>0</v>
      </c>
      <c r="K3430" s="34" t="n">
        <f aca="false">'Scarico FP Delivery'!AV3429</f>
        <v>0</v>
      </c>
      <c r="L3430" s="51" t="n">
        <f aca="false">'Scarico FP Delivery'!AF3429</f>
        <v>0</v>
      </c>
      <c r="M3430" s="36" t="n">
        <f aca="false">'Scarico FP Delivery'!EL3429</f>
        <v>0</v>
      </c>
      <c r="N3430" s="37" t="e">
        <f aca="false">VLOOKUP($P3430,Formule!$O$2:$P$200,2,0)</f>
        <v>#N/A</v>
      </c>
      <c r="O3430" s="38" t="e">
        <f aca="false">VLOOKUP($P3430,Formule!$B$2:$C$202,2,0)</f>
        <v>#N/A</v>
      </c>
      <c r="P3430" s="39" t="n">
        <f aca="false">'Scarico FP Delivery'!$AC3429</f>
        <v>0</v>
      </c>
      <c r="Q3430" s="40" t="n">
        <f aca="false">'Scarico FP Delivery'!$AD3429</f>
        <v>0</v>
      </c>
      <c r="R3430" s="41" t="n">
        <f aca="false">'Scarico FP Delivery'!$DO3429</f>
        <v>0</v>
      </c>
      <c r="S3430" s="30" t="e">
        <f aca="false">VLOOKUP($R3430,Formule!$H$2:$I$250,2,0)</f>
        <v>#N/A</v>
      </c>
      <c r="T3430" s="42"/>
      <c r="U3430" s="43" t="e">
        <f aca="false">VLOOKUP($P3430,Formule!$E$2:$F$200,2,0)</f>
        <v>#N/A</v>
      </c>
      <c r="V3430" s="44" t="e">
        <f aca="false">U3430*(25/100)</f>
        <v>#N/A</v>
      </c>
      <c r="W3430" s="45" t="e">
        <f aca="false">U3430-V3430</f>
        <v>#N/A</v>
      </c>
      <c r="Y3430" s="14" t="s">
        <v>2257</v>
      </c>
    </row>
    <row r="3431" customFormat="false" ht="12.75" hidden="false" customHeight="false" outlineLevel="0" collapsed="false">
      <c r="A3431" s="46" t="n">
        <v>3429</v>
      </c>
      <c r="B3431" s="29"/>
      <c r="C3431" s="30"/>
      <c r="D3431" s="30" t="n">
        <f aca="false">'Scarico FP Delivery'!$CY3430</f>
        <v>0</v>
      </c>
      <c r="E3431" s="31" t="n">
        <f aca="false">'Scarico FP Delivery'!$AH3430</f>
        <v>0</v>
      </c>
      <c r="F3431" s="31" t="n">
        <f aca="false">'Scarico FP Delivery'!$Z3430</f>
        <v>0</v>
      </c>
      <c r="G3431" s="30" t="n">
        <f aca="false">'Scarico FP Delivery'!$AG3430</f>
        <v>0</v>
      </c>
      <c r="H3431" s="30" t="n">
        <f aca="false">'Scarico FP Delivery'!$U3430</f>
        <v>0</v>
      </c>
      <c r="I3431" s="32" t="n">
        <f aca="false">'Scarico FP Delivery'!$EW3430</f>
        <v>0</v>
      </c>
      <c r="J3431" s="33" t="n">
        <f aca="false">'Scarico FP Delivery'!$AJ3430</f>
        <v>0</v>
      </c>
      <c r="K3431" s="34" t="n">
        <f aca="false">'Scarico FP Delivery'!AV3430</f>
        <v>0</v>
      </c>
      <c r="L3431" s="51" t="n">
        <f aca="false">'Scarico FP Delivery'!AF3430</f>
        <v>0</v>
      </c>
      <c r="M3431" s="36" t="n">
        <f aca="false">'Scarico FP Delivery'!EL3430</f>
        <v>0</v>
      </c>
      <c r="N3431" s="37" t="e">
        <f aca="false">VLOOKUP($P3431,Formule!$O$2:$P$200,2,0)</f>
        <v>#N/A</v>
      </c>
      <c r="O3431" s="38" t="e">
        <f aca="false">VLOOKUP($P3431,Formule!$B$2:$C$202,2,0)</f>
        <v>#N/A</v>
      </c>
      <c r="P3431" s="39" t="n">
        <f aca="false">'Scarico FP Delivery'!$AC3430</f>
        <v>0</v>
      </c>
      <c r="Q3431" s="40" t="n">
        <f aca="false">'Scarico FP Delivery'!$AD3430</f>
        <v>0</v>
      </c>
      <c r="R3431" s="41" t="n">
        <f aca="false">'Scarico FP Delivery'!$DO3430</f>
        <v>0</v>
      </c>
      <c r="S3431" s="30" t="e">
        <f aca="false">VLOOKUP($R3431,Formule!$H$2:$I$250,2,0)</f>
        <v>#N/A</v>
      </c>
      <c r="T3431" s="42"/>
      <c r="U3431" s="43" t="e">
        <f aca="false">VLOOKUP($P3431,Formule!$E$2:$F$200,2,0)</f>
        <v>#N/A</v>
      </c>
      <c r="V3431" s="44" t="e">
        <f aca="false">U3431*(25/100)</f>
        <v>#N/A</v>
      </c>
      <c r="W3431" s="45" t="e">
        <f aca="false">U3431-V3431</f>
        <v>#N/A</v>
      </c>
      <c r="Y3431" s="14" t="s">
        <v>2257</v>
      </c>
    </row>
    <row r="3432" customFormat="false" ht="12.75" hidden="false" customHeight="false" outlineLevel="0" collapsed="false">
      <c r="A3432" s="28" t="n">
        <v>3430</v>
      </c>
      <c r="B3432" s="29"/>
      <c r="C3432" s="30"/>
      <c r="D3432" s="30" t="n">
        <f aca="false">'Scarico FP Delivery'!$CY3431</f>
        <v>0</v>
      </c>
      <c r="E3432" s="31" t="n">
        <f aca="false">'Scarico FP Delivery'!$AH3431</f>
        <v>0</v>
      </c>
      <c r="F3432" s="31" t="n">
        <f aca="false">'Scarico FP Delivery'!$Z3431</f>
        <v>0</v>
      </c>
      <c r="G3432" s="30" t="n">
        <f aca="false">'Scarico FP Delivery'!$AG3431</f>
        <v>0</v>
      </c>
      <c r="H3432" s="30" t="n">
        <f aca="false">'Scarico FP Delivery'!$U3431</f>
        <v>0</v>
      </c>
      <c r="I3432" s="32" t="n">
        <f aca="false">'Scarico FP Delivery'!$EW3431</f>
        <v>0</v>
      </c>
      <c r="J3432" s="33" t="n">
        <f aca="false">'Scarico FP Delivery'!$AJ3431</f>
        <v>0</v>
      </c>
      <c r="K3432" s="34" t="n">
        <f aca="false">'Scarico FP Delivery'!AV3431</f>
        <v>0</v>
      </c>
      <c r="L3432" s="51" t="n">
        <f aca="false">'Scarico FP Delivery'!AF3431</f>
        <v>0</v>
      </c>
      <c r="M3432" s="36" t="n">
        <f aca="false">'Scarico FP Delivery'!EL3431</f>
        <v>0</v>
      </c>
      <c r="N3432" s="37" t="e">
        <f aca="false">VLOOKUP($P3432,Formule!$O$2:$P$200,2,0)</f>
        <v>#N/A</v>
      </c>
      <c r="O3432" s="38" t="e">
        <f aca="false">VLOOKUP($P3432,Formule!$B$2:$C$202,2,0)</f>
        <v>#N/A</v>
      </c>
      <c r="P3432" s="39" t="n">
        <f aca="false">'Scarico FP Delivery'!$AC3431</f>
        <v>0</v>
      </c>
      <c r="Q3432" s="40" t="n">
        <f aca="false">'Scarico FP Delivery'!$AD3431</f>
        <v>0</v>
      </c>
      <c r="R3432" s="41" t="n">
        <f aca="false">'Scarico FP Delivery'!$DO3431</f>
        <v>0</v>
      </c>
      <c r="S3432" s="30" t="e">
        <f aca="false">VLOOKUP($R3432,Formule!$H$2:$I$250,2,0)</f>
        <v>#N/A</v>
      </c>
      <c r="T3432" s="42"/>
      <c r="U3432" s="43" t="e">
        <f aca="false">VLOOKUP($P3432,Formule!$E$2:$F$200,2,0)</f>
        <v>#N/A</v>
      </c>
      <c r="V3432" s="44" t="e">
        <f aca="false">U3432*(25/100)</f>
        <v>#N/A</v>
      </c>
      <c r="W3432" s="45" t="e">
        <f aca="false">U3432-V3432</f>
        <v>#N/A</v>
      </c>
      <c r="Y3432" s="14" t="s">
        <v>2257</v>
      </c>
    </row>
    <row r="3433" customFormat="false" ht="12.75" hidden="false" customHeight="false" outlineLevel="0" collapsed="false">
      <c r="A3433" s="46" t="n">
        <v>3431</v>
      </c>
      <c r="B3433" s="29"/>
      <c r="C3433" s="30"/>
      <c r="D3433" s="30" t="n">
        <f aca="false">'Scarico FP Delivery'!$CY3432</f>
        <v>0</v>
      </c>
      <c r="E3433" s="31" t="n">
        <f aca="false">'Scarico FP Delivery'!$AH3432</f>
        <v>0</v>
      </c>
      <c r="F3433" s="31" t="n">
        <f aca="false">'Scarico FP Delivery'!$Z3432</f>
        <v>0</v>
      </c>
      <c r="G3433" s="30" t="n">
        <f aca="false">'Scarico FP Delivery'!$AG3432</f>
        <v>0</v>
      </c>
      <c r="H3433" s="30" t="n">
        <f aca="false">'Scarico FP Delivery'!$U3432</f>
        <v>0</v>
      </c>
      <c r="I3433" s="32" t="n">
        <f aca="false">'Scarico FP Delivery'!$EW3432</f>
        <v>0</v>
      </c>
      <c r="J3433" s="33" t="n">
        <f aca="false">'Scarico FP Delivery'!$AJ3432</f>
        <v>0</v>
      </c>
      <c r="K3433" s="34" t="n">
        <f aca="false">'Scarico FP Delivery'!AV3432</f>
        <v>0</v>
      </c>
      <c r="L3433" s="51" t="n">
        <f aca="false">'Scarico FP Delivery'!AF3432</f>
        <v>0</v>
      </c>
      <c r="M3433" s="36" t="n">
        <f aca="false">'Scarico FP Delivery'!EL3432</f>
        <v>0</v>
      </c>
      <c r="N3433" s="37" t="e">
        <f aca="false">VLOOKUP($P3433,Formule!$O$2:$P$200,2,0)</f>
        <v>#N/A</v>
      </c>
      <c r="O3433" s="38" t="e">
        <f aca="false">VLOOKUP($P3433,Formule!$B$2:$C$202,2,0)</f>
        <v>#N/A</v>
      </c>
      <c r="P3433" s="39" t="n">
        <f aca="false">'Scarico FP Delivery'!$AC3432</f>
        <v>0</v>
      </c>
      <c r="Q3433" s="40" t="n">
        <f aca="false">'Scarico FP Delivery'!$AD3432</f>
        <v>0</v>
      </c>
      <c r="R3433" s="41" t="n">
        <f aca="false">'Scarico FP Delivery'!$DO3432</f>
        <v>0</v>
      </c>
      <c r="S3433" s="30" t="e">
        <f aca="false">VLOOKUP($R3433,Formule!$H$2:$I$250,2,0)</f>
        <v>#N/A</v>
      </c>
      <c r="T3433" s="42"/>
      <c r="U3433" s="43" t="e">
        <f aca="false">VLOOKUP($P3433,Formule!$E$2:$F$200,2,0)</f>
        <v>#N/A</v>
      </c>
      <c r="V3433" s="44" t="e">
        <f aca="false">U3433*(25/100)</f>
        <v>#N/A</v>
      </c>
      <c r="W3433" s="45" t="e">
        <f aca="false">U3433-V3433</f>
        <v>#N/A</v>
      </c>
      <c r="Y3433" s="14" t="s">
        <v>2257</v>
      </c>
    </row>
    <row r="3434" customFormat="false" ht="12.75" hidden="false" customHeight="false" outlineLevel="0" collapsed="false">
      <c r="A3434" s="46" t="n">
        <v>3432</v>
      </c>
      <c r="B3434" s="29"/>
      <c r="C3434" s="30"/>
      <c r="D3434" s="30" t="n">
        <f aca="false">'Scarico FP Delivery'!$CY3433</f>
        <v>0</v>
      </c>
      <c r="E3434" s="31" t="n">
        <f aca="false">'Scarico FP Delivery'!$AH3433</f>
        <v>0</v>
      </c>
      <c r="F3434" s="31" t="n">
        <f aca="false">'Scarico FP Delivery'!$Z3433</f>
        <v>0</v>
      </c>
      <c r="G3434" s="30" t="n">
        <f aca="false">'Scarico FP Delivery'!$AG3433</f>
        <v>0</v>
      </c>
      <c r="H3434" s="30" t="n">
        <f aca="false">'Scarico FP Delivery'!$U3433</f>
        <v>0</v>
      </c>
      <c r="I3434" s="32" t="n">
        <f aca="false">'Scarico FP Delivery'!$EW3433</f>
        <v>0</v>
      </c>
      <c r="J3434" s="33" t="n">
        <f aca="false">'Scarico FP Delivery'!$AJ3433</f>
        <v>0</v>
      </c>
      <c r="K3434" s="34" t="n">
        <f aca="false">'Scarico FP Delivery'!AV3433</f>
        <v>0</v>
      </c>
      <c r="L3434" s="51" t="n">
        <f aca="false">'Scarico FP Delivery'!AF3433</f>
        <v>0</v>
      </c>
      <c r="M3434" s="36" t="n">
        <f aca="false">'Scarico FP Delivery'!EL3433</f>
        <v>0</v>
      </c>
      <c r="N3434" s="37" t="e">
        <f aca="false">VLOOKUP($P3434,Formule!$O$2:$P$200,2,0)</f>
        <v>#N/A</v>
      </c>
      <c r="O3434" s="38" t="e">
        <f aca="false">VLOOKUP($P3434,Formule!$B$2:$C$202,2,0)</f>
        <v>#N/A</v>
      </c>
      <c r="P3434" s="39" t="n">
        <f aca="false">'Scarico FP Delivery'!$AC3433</f>
        <v>0</v>
      </c>
      <c r="Q3434" s="40" t="n">
        <f aca="false">'Scarico FP Delivery'!$AD3433</f>
        <v>0</v>
      </c>
      <c r="R3434" s="41" t="n">
        <f aca="false">'Scarico FP Delivery'!$DO3433</f>
        <v>0</v>
      </c>
      <c r="S3434" s="30" t="e">
        <f aca="false">VLOOKUP($R3434,Formule!$H$2:$I$250,2,0)</f>
        <v>#N/A</v>
      </c>
      <c r="T3434" s="42"/>
      <c r="U3434" s="43" t="e">
        <f aca="false">VLOOKUP($P3434,Formule!$E$2:$F$200,2,0)</f>
        <v>#N/A</v>
      </c>
      <c r="V3434" s="44" t="e">
        <f aca="false">U3434*(25/100)</f>
        <v>#N/A</v>
      </c>
      <c r="W3434" s="45" t="e">
        <f aca="false">U3434-V3434</f>
        <v>#N/A</v>
      </c>
      <c r="Y3434" s="14" t="s">
        <v>2257</v>
      </c>
    </row>
    <row r="3435" customFormat="false" ht="12.75" hidden="false" customHeight="false" outlineLevel="0" collapsed="false">
      <c r="A3435" s="28" t="n">
        <v>3433</v>
      </c>
      <c r="B3435" s="29"/>
      <c r="C3435" s="30"/>
      <c r="D3435" s="30" t="n">
        <f aca="false">'Scarico FP Delivery'!$CY3434</f>
        <v>0</v>
      </c>
      <c r="E3435" s="31" t="n">
        <f aca="false">'Scarico FP Delivery'!$AH3434</f>
        <v>0</v>
      </c>
      <c r="F3435" s="31" t="n">
        <f aca="false">'Scarico FP Delivery'!$Z3434</f>
        <v>0</v>
      </c>
      <c r="G3435" s="30" t="n">
        <f aca="false">'Scarico FP Delivery'!$AG3434</f>
        <v>0</v>
      </c>
      <c r="H3435" s="30" t="n">
        <f aca="false">'Scarico FP Delivery'!$U3434</f>
        <v>0</v>
      </c>
      <c r="I3435" s="32" t="n">
        <f aca="false">'Scarico FP Delivery'!$EW3434</f>
        <v>0</v>
      </c>
      <c r="J3435" s="33" t="n">
        <f aca="false">'Scarico FP Delivery'!$AJ3434</f>
        <v>0</v>
      </c>
      <c r="K3435" s="34" t="n">
        <f aca="false">'Scarico FP Delivery'!AV3434</f>
        <v>0</v>
      </c>
      <c r="L3435" s="51" t="n">
        <f aca="false">'Scarico FP Delivery'!AF3434</f>
        <v>0</v>
      </c>
      <c r="M3435" s="36" t="n">
        <f aca="false">'Scarico FP Delivery'!EL3434</f>
        <v>0</v>
      </c>
      <c r="N3435" s="37" t="e">
        <f aca="false">VLOOKUP($P3435,Formule!$O$2:$P$200,2,0)</f>
        <v>#N/A</v>
      </c>
      <c r="O3435" s="38" t="e">
        <f aca="false">VLOOKUP($P3435,Formule!$B$2:$C$202,2,0)</f>
        <v>#N/A</v>
      </c>
      <c r="P3435" s="39" t="n">
        <f aca="false">'Scarico FP Delivery'!$AC3434</f>
        <v>0</v>
      </c>
      <c r="Q3435" s="40" t="n">
        <f aca="false">'Scarico FP Delivery'!$AD3434</f>
        <v>0</v>
      </c>
      <c r="R3435" s="41" t="n">
        <f aca="false">'Scarico FP Delivery'!$DO3434</f>
        <v>0</v>
      </c>
      <c r="S3435" s="30" t="e">
        <f aca="false">VLOOKUP($R3435,Formule!$H$2:$I$250,2,0)</f>
        <v>#N/A</v>
      </c>
      <c r="T3435" s="42"/>
      <c r="U3435" s="43" t="e">
        <f aca="false">VLOOKUP($P3435,Formule!$E$2:$F$200,2,0)</f>
        <v>#N/A</v>
      </c>
      <c r="V3435" s="44" t="e">
        <f aca="false">U3435*(25/100)</f>
        <v>#N/A</v>
      </c>
      <c r="W3435" s="45" t="e">
        <f aca="false">U3435-V3435</f>
        <v>#N/A</v>
      </c>
      <c r="Y3435" s="14" t="s">
        <v>2257</v>
      </c>
    </row>
    <row r="3436" customFormat="false" ht="12.75" hidden="false" customHeight="false" outlineLevel="0" collapsed="false">
      <c r="A3436" s="46" t="n">
        <v>3434</v>
      </c>
      <c r="B3436" s="29"/>
      <c r="C3436" s="30"/>
      <c r="D3436" s="30" t="n">
        <f aca="false">'Scarico FP Delivery'!$CY3435</f>
        <v>0</v>
      </c>
      <c r="E3436" s="31" t="n">
        <f aca="false">'Scarico FP Delivery'!$AH3435</f>
        <v>0</v>
      </c>
      <c r="F3436" s="31" t="n">
        <f aca="false">'Scarico FP Delivery'!$Z3435</f>
        <v>0</v>
      </c>
      <c r="G3436" s="30" t="n">
        <f aca="false">'Scarico FP Delivery'!$AG3435</f>
        <v>0</v>
      </c>
      <c r="H3436" s="30" t="n">
        <f aca="false">'Scarico FP Delivery'!$U3435</f>
        <v>0</v>
      </c>
      <c r="I3436" s="32" t="n">
        <f aca="false">'Scarico FP Delivery'!$EW3435</f>
        <v>0</v>
      </c>
      <c r="J3436" s="33" t="n">
        <f aca="false">'Scarico FP Delivery'!$AJ3435</f>
        <v>0</v>
      </c>
      <c r="K3436" s="34" t="n">
        <f aca="false">'Scarico FP Delivery'!AV3435</f>
        <v>0</v>
      </c>
      <c r="L3436" s="51" t="n">
        <f aca="false">'Scarico FP Delivery'!AF3435</f>
        <v>0</v>
      </c>
      <c r="M3436" s="36" t="n">
        <f aca="false">'Scarico FP Delivery'!EL3435</f>
        <v>0</v>
      </c>
      <c r="N3436" s="37" t="e">
        <f aca="false">VLOOKUP($P3436,Formule!$O$2:$P$200,2,0)</f>
        <v>#N/A</v>
      </c>
      <c r="O3436" s="38" t="e">
        <f aca="false">VLOOKUP($P3436,Formule!$B$2:$C$202,2,0)</f>
        <v>#N/A</v>
      </c>
      <c r="P3436" s="39" t="n">
        <f aca="false">'Scarico FP Delivery'!$AC3435</f>
        <v>0</v>
      </c>
      <c r="Q3436" s="40" t="n">
        <f aca="false">'Scarico FP Delivery'!$AD3435</f>
        <v>0</v>
      </c>
      <c r="R3436" s="41" t="n">
        <f aca="false">'Scarico FP Delivery'!$DO3435</f>
        <v>0</v>
      </c>
      <c r="S3436" s="30" t="e">
        <f aca="false">VLOOKUP($R3436,Formule!$H$2:$I$250,2,0)</f>
        <v>#N/A</v>
      </c>
      <c r="T3436" s="42"/>
      <c r="U3436" s="43" t="e">
        <f aca="false">VLOOKUP($P3436,Formule!$E$2:$F$200,2,0)</f>
        <v>#N/A</v>
      </c>
      <c r="V3436" s="44" t="e">
        <f aca="false">U3436*(25/100)</f>
        <v>#N/A</v>
      </c>
      <c r="W3436" s="45" t="e">
        <f aca="false">U3436-V3436</f>
        <v>#N/A</v>
      </c>
      <c r="Y3436" s="14" t="s">
        <v>2257</v>
      </c>
    </row>
    <row r="3437" customFormat="false" ht="12.75" hidden="false" customHeight="false" outlineLevel="0" collapsed="false">
      <c r="A3437" s="46" t="n">
        <v>3435</v>
      </c>
      <c r="B3437" s="29"/>
      <c r="C3437" s="30"/>
      <c r="D3437" s="30" t="n">
        <f aca="false">'Scarico FP Delivery'!$CY3436</f>
        <v>0</v>
      </c>
      <c r="E3437" s="31" t="n">
        <f aca="false">'Scarico FP Delivery'!$AH3436</f>
        <v>0</v>
      </c>
      <c r="F3437" s="31" t="n">
        <f aca="false">'Scarico FP Delivery'!$Z3436</f>
        <v>0</v>
      </c>
      <c r="G3437" s="30" t="n">
        <f aca="false">'Scarico FP Delivery'!$AG3436</f>
        <v>0</v>
      </c>
      <c r="H3437" s="30" t="n">
        <f aca="false">'Scarico FP Delivery'!$U3436</f>
        <v>0</v>
      </c>
      <c r="I3437" s="32" t="n">
        <f aca="false">'Scarico FP Delivery'!$EW3436</f>
        <v>0</v>
      </c>
      <c r="J3437" s="33" t="n">
        <f aca="false">'Scarico FP Delivery'!$AJ3436</f>
        <v>0</v>
      </c>
      <c r="K3437" s="34" t="n">
        <f aca="false">'Scarico FP Delivery'!AV3436</f>
        <v>0</v>
      </c>
      <c r="L3437" s="51" t="n">
        <f aca="false">'Scarico FP Delivery'!AF3436</f>
        <v>0</v>
      </c>
      <c r="M3437" s="36" t="n">
        <f aca="false">'Scarico FP Delivery'!EL3436</f>
        <v>0</v>
      </c>
      <c r="N3437" s="37" t="e">
        <f aca="false">VLOOKUP($P3437,Formule!$O$2:$P$200,2,0)</f>
        <v>#N/A</v>
      </c>
      <c r="O3437" s="38" t="e">
        <f aca="false">VLOOKUP($P3437,Formule!$B$2:$C$202,2,0)</f>
        <v>#N/A</v>
      </c>
      <c r="P3437" s="39" t="n">
        <f aca="false">'Scarico FP Delivery'!$AC3436</f>
        <v>0</v>
      </c>
      <c r="Q3437" s="40" t="n">
        <f aca="false">'Scarico FP Delivery'!$AD3436</f>
        <v>0</v>
      </c>
      <c r="R3437" s="41" t="n">
        <f aca="false">'Scarico FP Delivery'!$DO3436</f>
        <v>0</v>
      </c>
      <c r="S3437" s="30" t="e">
        <f aca="false">VLOOKUP($R3437,Formule!$H$2:$I$250,2,0)</f>
        <v>#N/A</v>
      </c>
      <c r="T3437" s="42"/>
      <c r="U3437" s="43" t="e">
        <f aca="false">VLOOKUP($P3437,Formule!$E$2:$F$200,2,0)</f>
        <v>#N/A</v>
      </c>
      <c r="V3437" s="44" t="e">
        <f aca="false">U3437*(25/100)</f>
        <v>#N/A</v>
      </c>
      <c r="W3437" s="45" t="e">
        <f aca="false">U3437-V3437</f>
        <v>#N/A</v>
      </c>
      <c r="Y3437" s="14" t="s">
        <v>2257</v>
      </c>
    </row>
    <row r="3438" customFormat="false" ht="12.75" hidden="false" customHeight="false" outlineLevel="0" collapsed="false">
      <c r="A3438" s="28" t="n">
        <v>3436</v>
      </c>
      <c r="B3438" s="29"/>
      <c r="C3438" s="30"/>
      <c r="D3438" s="30" t="n">
        <f aca="false">'Scarico FP Delivery'!$CY3437</f>
        <v>0</v>
      </c>
      <c r="E3438" s="31" t="n">
        <f aca="false">'Scarico FP Delivery'!$AH3437</f>
        <v>0</v>
      </c>
      <c r="F3438" s="31" t="n">
        <f aca="false">'Scarico FP Delivery'!$Z3437</f>
        <v>0</v>
      </c>
      <c r="G3438" s="30" t="n">
        <f aca="false">'Scarico FP Delivery'!$AG3437</f>
        <v>0</v>
      </c>
      <c r="H3438" s="30" t="n">
        <f aca="false">'Scarico FP Delivery'!$U3437</f>
        <v>0</v>
      </c>
      <c r="I3438" s="32" t="n">
        <f aca="false">'Scarico FP Delivery'!$EW3437</f>
        <v>0</v>
      </c>
      <c r="J3438" s="33" t="n">
        <f aca="false">'Scarico FP Delivery'!$AJ3437</f>
        <v>0</v>
      </c>
      <c r="K3438" s="34" t="n">
        <f aca="false">'Scarico FP Delivery'!AV3437</f>
        <v>0</v>
      </c>
      <c r="L3438" s="51" t="n">
        <f aca="false">'Scarico FP Delivery'!AF3437</f>
        <v>0</v>
      </c>
      <c r="M3438" s="36" t="n">
        <f aca="false">'Scarico FP Delivery'!EL3437</f>
        <v>0</v>
      </c>
      <c r="N3438" s="37" t="e">
        <f aca="false">VLOOKUP($P3438,Formule!$O$2:$P$200,2,0)</f>
        <v>#N/A</v>
      </c>
      <c r="O3438" s="38" t="e">
        <f aca="false">VLOOKUP($P3438,Formule!$B$2:$C$202,2,0)</f>
        <v>#N/A</v>
      </c>
      <c r="P3438" s="39" t="n">
        <f aca="false">'Scarico FP Delivery'!$AC3437</f>
        <v>0</v>
      </c>
      <c r="Q3438" s="40" t="n">
        <f aca="false">'Scarico FP Delivery'!$AD3437</f>
        <v>0</v>
      </c>
      <c r="R3438" s="41" t="n">
        <f aca="false">'Scarico FP Delivery'!$DO3437</f>
        <v>0</v>
      </c>
      <c r="S3438" s="30" t="e">
        <f aca="false">VLOOKUP($R3438,Formule!$H$2:$I$250,2,0)</f>
        <v>#N/A</v>
      </c>
      <c r="T3438" s="42"/>
      <c r="U3438" s="43" t="e">
        <f aca="false">VLOOKUP($P3438,Formule!$E$2:$F$200,2,0)</f>
        <v>#N/A</v>
      </c>
      <c r="V3438" s="44" t="e">
        <f aca="false">U3438*(25/100)</f>
        <v>#N/A</v>
      </c>
      <c r="W3438" s="45" t="e">
        <f aca="false">U3438-V3438</f>
        <v>#N/A</v>
      </c>
      <c r="Y3438" s="14" t="s">
        <v>2257</v>
      </c>
    </row>
    <row r="3439" customFormat="false" ht="12.75" hidden="false" customHeight="false" outlineLevel="0" collapsed="false">
      <c r="A3439" s="46" t="n">
        <v>3437</v>
      </c>
      <c r="B3439" s="29"/>
      <c r="C3439" s="30"/>
      <c r="D3439" s="30" t="n">
        <f aca="false">'Scarico FP Delivery'!$CY3438</f>
        <v>0</v>
      </c>
      <c r="E3439" s="31" t="n">
        <f aca="false">'Scarico FP Delivery'!$AH3438</f>
        <v>0</v>
      </c>
      <c r="F3439" s="31" t="n">
        <f aca="false">'Scarico FP Delivery'!$Z3438</f>
        <v>0</v>
      </c>
      <c r="G3439" s="30" t="n">
        <f aca="false">'Scarico FP Delivery'!$AG3438</f>
        <v>0</v>
      </c>
      <c r="H3439" s="30" t="n">
        <f aca="false">'Scarico FP Delivery'!$U3438</f>
        <v>0</v>
      </c>
      <c r="I3439" s="32" t="n">
        <f aca="false">'Scarico FP Delivery'!$EW3438</f>
        <v>0</v>
      </c>
      <c r="J3439" s="33" t="n">
        <f aca="false">'Scarico FP Delivery'!$AJ3438</f>
        <v>0</v>
      </c>
      <c r="K3439" s="34" t="n">
        <f aca="false">'Scarico FP Delivery'!AV3438</f>
        <v>0</v>
      </c>
      <c r="L3439" s="51" t="n">
        <f aca="false">'Scarico FP Delivery'!AF3438</f>
        <v>0</v>
      </c>
      <c r="M3439" s="36" t="n">
        <f aca="false">'Scarico FP Delivery'!EL3438</f>
        <v>0</v>
      </c>
      <c r="N3439" s="37" t="e">
        <f aca="false">VLOOKUP($P3439,Formule!$O$2:$P$200,2,0)</f>
        <v>#N/A</v>
      </c>
      <c r="O3439" s="38" t="e">
        <f aca="false">VLOOKUP($P3439,Formule!$B$2:$C$202,2,0)</f>
        <v>#N/A</v>
      </c>
      <c r="P3439" s="39" t="n">
        <f aca="false">'Scarico FP Delivery'!$AC3438</f>
        <v>0</v>
      </c>
      <c r="Q3439" s="40" t="n">
        <f aca="false">'Scarico FP Delivery'!$AD3438</f>
        <v>0</v>
      </c>
      <c r="R3439" s="41" t="n">
        <f aca="false">'Scarico FP Delivery'!$DO3438</f>
        <v>0</v>
      </c>
      <c r="S3439" s="30" t="e">
        <f aca="false">VLOOKUP($R3439,Formule!$H$2:$I$250,2,0)</f>
        <v>#N/A</v>
      </c>
      <c r="T3439" s="42"/>
      <c r="U3439" s="43" t="e">
        <f aca="false">VLOOKUP($P3439,Formule!$E$2:$F$200,2,0)</f>
        <v>#N/A</v>
      </c>
      <c r="V3439" s="44" t="e">
        <f aca="false">U3439*(25/100)</f>
        <v>#N/A</v>
      </c>
      <c r="W3439" s="45" t="e">
        <f aca="false">U3439-V3439</f>
        <v>#N/A</v>
      </c>
      <c r="Y3439" s="14" t="s">
        <v>2257</v>
      </c>
    </row>
    <row r="3440" customFormat="false" ht="12.75" hidden="false" customHeight="false" outlineLevel="0" collapsed="false">
      <c r="A3440" s="46" t="n">
        <v>3438</v>
      </c>
      <c r="B3440" s="29"/>
      <c r="C3440" s="30"/>
      <c r="D3440" s="30" t="n">
        <f aca="false">'Scarico FP Delivery'!$CY3439</f>
        <v>0</v>
      </c>
      <c r="E3440" s="31" t="n">
        <f aca="false">'Scarico FP Delivery'!$AH3439</f>
        <v>0</v>
      </c>
      <c r="F3440" s="31" t="n">
        <f aca="false">'Scarico FP Delivery'!$Z3439</f>
        <v>0</v>
      </c>
      <c r="G3440" s="30" t="n">
        <f aca="false">'Scarico FP Delivery'!$AG3439</f>
        <v>0</v>
      </c>
      <c r="H3440" s="30" t="n">
        <f aca="false">'Scarico FP Delivery'!$U3439</f>
        <v>0</v>
      </c>
      <c r="I3440" s="32" t="n">
        <f aca="false">'Scarico FP Delivery'!$EW3439</f>
        <v>0</v>
      </c>
      <c r="J3440" s="33" t="n">
        <f aca="false">'Scarico FP Delivery'!$AJ3439</f>
        <v>0</v>
      </c>
      <c r="K3440" s="34" t="n">
        <f aca="false">'Scarico FP Delivery'!AV3439</f>
        <v>0</v>
      </c>
      <c r="L3440" s="51" t="n">
        <f aca="false">'Scarico FP Delivery'!AF3439</f>
        <v>0</v>
      </c>
      <c r="M3440" s="36" t="n">
        <f aca="false">'Scarico FP Delivery'!EL3439</f>
        <v>0</v>
      </c>
      <c r="N3440" s="37" t="e">
        <f aca="false">VLOOKUP($P3440,Formule!$O$2:$P$200,2,0)</f>
        <v>#N/A</v>
      </c>
      <c r="O3440" s="38" t="e">
        <f aca="false">VLOOKUP($P3440,Formule!$B$2:$C$202,2,0)</f>
        <v>#N/A</v>
      </c>
      <c r="P3440" s="39" t="n">
        <f aca="false">'Scarico FP Delivery'!$AC3439</f>
        <v>0</v>
      </c>
      <c r="Q3440" s="40" t="n">
        <f aca="false">'Scarico FP Delivery'!$AD3439</f>
        <v>0</v>
      </c>
      <c r="R3440" s="41" t="n">
        <f aca="false">'Scarico FP Delivery'!$DO3439</f>
        <v>0</v>
      </c>
      <c r="S3440" s="30" t="e">
        <f aca="false">VLOOKUP($R3440,Formule!$H$2:$I$250,2,0)</f>
        <v>#N/A</v>
      </c>
      <c r="T3440" s="42"/>
      <c r="U3440" s="43" t="e">
        <f aca="false">VLOOKUP($P3440,Formule!$E$2:$F$200,2,0)</f>
        <v>#N/A</v>
      </c>
      <c r="V3440" s="44" t="e">
        <f aca="false">U3440*(25/100)</f>
        <v>#N/A</v>
      </c>
      <c r="W3440" s="45" t="e">
        <f aca="false">U3440-V3440</f>
        <v>#N/A</v>
      </c>
      <c r="Y3440" s="14" t="s">
        <v>2257</v>
      </c>
    </row>
    <row r="3441" customFormat="false" ht="12.75" hidden="false" customHeight="false" outlineLevel="0" collapsed="false">
      <c r="A3441" s="28" t="n">
        <v>3439</v>
      </c>
      <c r="B3441" s="29"/>
      <c r="C3441" s="30"/>
      <c r="D3441" s="30" t="n">
        <f aca="false">'Scarico FP Delivery'!$CY3440</f>
        <v>0</v>
      </c>
      <c r="E3441" s="31" t="n">
        <f aca="false">'Scarico FP Delivery'!$AH3440</f>
        <v>0</v>
      </c>
      <c r="F3441" s="31" t="n">
        <f aca="false">'Scarico FP Delivery'!$Z3440</f>
        <v>0</v>
      </c>
      <c r="G3441" s="30" t="n">
        <f aca="false">'Scarico FP Delivery'!$AG3440</f>
        <v>0</v>
      </c>
      <c r="H3441" s="30" t="n">
        <f aca="false">'Scarico FP Delivery'!$U3440</f>
        <v>0</v>
      </c>
      <c r="I3441" s="32" t="n">
        <f aca="false">'Scarico FP Delivery'!$EW3440</f>
        <v>0</v>
      </c>
      <c r="J3441" s="33" t="n">
        <f aca="false">'Scarico FP Delivery'!$AJ3440</f>
        <v>0</v>
      </c>
      <c r="K3441" s="34" t="n">
        <f aca="false">'Scarico FP Delivery'!AV3440</f>
        <v>0</v>
      </c>
      <c r="L3441" s="51" t="n">
        <f aca="false">'Scarico FP Delivery'!AF3440</f>
        <v>0</v>
      </c>
      <c r="M3441" s="36" t="n">
        <f aca="false">'Scarico FP Delivery'!EL3440</f>
        <v>0</v>
      </c>
      <c r="N3441" s="37" t="e">
        <f aca="false">VLOOKUP($P3441,Formule!$O$2:$P$200,2,0)</f>
        <v>#N/A</v>
      </c>
      <c r="O3441" s="38" t="e">
        <f aca="false">VLOOKUP($P3441,Formule!$B$2:$C$202,2,0)</f>
        <v>#N/A</v>
      </c>
      <c r="P3441" s="39" t="n">
        <f aca="false">'Scarico FP Delivery'!$AC3440</f>
        <v>0</v>
      </c>
      <c r="Q3441" s="40" t="n">
        <f aca="false">'Scarico FP Delivery'!$AD3440</f>
        <v>0</v>
      </c>
      <c r="R3441" s="41" t="n">
        <f aca="false">'Scarico FP Delivery'!$DO3440</f>
        <v>0</v>
      </c>
      <c r="S3441" s="30" t="e">
        <f aca="false">VLOOKUP($R3441,Formule!$H$2:$I$250,2,0)</f>
        <v>#N/A</v>
      </c>
      <c r="T3441" s="42"/>
      <c r="U3441" s="43" t="e">
        <f aca="false">VLOOKUP($P3441,Formule!$E$2:$F$200,2,0)</f>
        <v>#N/A</v>
      </c>
      <c r="V3441" s="44" t="e">
        <f aca="false">U3441*(25/100)</f>
        <v>#N/A</v>
      </c>
      <c r="W3441" s="45" t="e">
        <f aca="false">U3441-V3441</f>
        <v>#N/A</v>
      </c>
      <c r="Y3441" s="14" t="s">
        <v>2257</v>
      </c>
    </row>
    <row r="3442" customFormat="false" ht="12.75" hidden="false" customHeight="false" outlineLevel="0" collapsed="false">
      <c r="A3442" s="46" t="n">
        <v>3440</v>
      </c>
      <c r="B3442" s="29"/>
      <c r="C3442" s="30"/>
      <c r="D3442" s="30" t="n">
        <f aca="false">'Scarico FP Delivery'!$CY3441</f>
        <v>0</v>
      </c>
      <c r="E3442" s="31" t="n">
        <f aca="false">'Scarico FP Delivery'!$AH3441</f>
        <v>0</v>
      </c>
      <c r="F3442" s="31" t="n">
        <f aca="false">'Scarico FP Delivery'!$Z3441</f>
        <v>0</v>
      </c>
      <c r="G3442" s="30" t="n">
        <f aca="false">'Scarico FP Delivery'!$AG3441</f>
        <v>0</v>
      </c>
      <c r="H3442" s="30" t="n">
        <f aca="false">'Scarico FP Delivery'!$U3441</f>
        <v>0</v>
      </c>
      <c r="I3442" s="32" t="n">
        <f aca="false">'Scarico FP Delivery'!$EW3441</f>
        <v>0</v>
      </c>
      <c r="J3442" s="33" t="n">
        <f aca="false">'Scarico FP Delivery'!$AJ3441</f>
        <v>0</v>
      </c>
      <c r="K3442" s="34" t="n">
        <f aca="false">'Scarico FP Delivery'!AV3441</f>
        <v>0</v>
      </c>
      <c r="L3442" s="51" t="n">
        <f aca="false">'Scarico FP Delivery'!AF3441</f>
        <v>0</v>
      </c>
      <c r="M3442" s="36" t="n">
        <f aca="false">'Scarico FP Delivery'!EL3441</f>
        <v>0</v>
      </c>
      <c r="N3442" s="37" t="e">
        <f aca="false">VLOOKUP($P3442,Formule!$O$2:$P$200,2,0)</f>
        <v>#N/A</v>
      </c>
      <c r="O3442" s="38" t="e">
        <f aca="false">VLOOKUP($P3442,Formule!$B$2:$C$202,2,0)</f>
        <v>#N/A</v>
      </c>
      <c r="P3442" s="39" t="n">
        <f aca="false">'Scarico FP Delivery'!$AC3441</f>
        <v>0</v>
      </c>
      <c r="Q3442" s="40" t="n">
        <f aca="false">'Scarico FP Delivery'!$AD3441</f>
        <v>0</v>
      </c>
      <c r="R3442" s="41" t="n">
        <f aca="false">'Scarico FP Delivery'!$DO3441</f>
        <v>0</v>
      </c>
      <c r="S3442" s="30" t="e">
        <f aca="false">VLOOKUP($R3442,Formule!$H$2:$I$250,2,0)</f>
        <v>#N/A</v>
      </c>
      <c r="T3442" s="42"/>
      <c r="U3442" s="43" t="e">
        <f aca="false">VLOOKUP($P3442,Formule!$E$2:$F$200,2,0)</f>
        <v>#N/A</v>
      </c>
      <c r="V3442" s="44" t="e">
        <f aca="false">U3442*(25/100)</f>
        <v>#N/A</v>
      </c>
      <c r="W3442" s="45" t="e">
        <f aca="false">U3442-V3442</f>
        <v>#N/A</v>
      </c>
      <c r="Y3442" s="14" t="s">
        <v>2257</v>
      </c>
    </row>
    <row r="3443" customFormat="false" ht="12.75" hidden="false" customHeight="false" outlineLevel="0" collapsed="false">
      <c r="A3443" s="46" t="n">
        <v>3441</v>
      </c>
      <c r="B3443" s="29"/>
      <c r="C3443" s="30"/>
      <c r="D3443" s="30" t="n">
        <f aca="false">'Scarico FP Delivery'!$CY3442</f>
        <v>0</v>
      </c>
      <c r="E3443" s="31" t="n">
        <f aca="false">'Scarico FP Delivery'!$AH3442</f>
        <v>0</v>
      </c>
      <c r="F3443" s="31" t="n">
        <f aca="false">'Scarico FP Delivery'!$Z3442</f>
        <v>0</v>
      </c>
      <c r="G3443" s="30" t="n">
        <f aca="false">'Scarico FP Delivery'!$AG3442</f>
        <v>0</v>
      </c>
      <c r="H3443" s="30" t="n">
        <f aca="false">'Scarico FP Delivery'!$U3442</f>
        <v>0</v>
      </c>
      <c r="I3443" s="32" t="n">
        <f aca="false">'Scarico FP Delivery'!$EW3442</f>
        <v>0</v>
      </c>
      <c r="J3443" s="33" t="n">
        <f aca="false">'Scarico FP Delivery'!$AJ3442</f>
        <v>0</v>
      </c>
      <c r="K3443" s="34" t="n">
        <f aca="false">'Scarico FP Delivery'!AV3442</f>
        <v>0</v>
      </c>
      <c r="L3443" s="51" t="n">
        <f aca="false">'Scarico FP Delivery'!AF3442</f>
        <v>0</v>
      </c>
      <c r="M3443" s="36" t="n">
        <f aca="false">'Scarico FP Delivery'!EL3442</f>
        <v>0</v>
      </c>
      <c r="N3443" s="37" t="e">
        <f aca="false">VLOOKUP($P3443,Formule!$O$2:$P$200,2,0)</f>
        <v>#N/A</v>
      </c>
      <c r="O3443" s="38" t="e">
        <f aca="false">VLOOKUP($P3443,Formule!$B$2:$C$202,2,0)</f>
        <v>#N/A</v>
      </c>
      <c r="P3443" s="39" t="n">
        <f aca="false">'Scarico FP Delivery'!$AC3442</f>
        <v>0</v>
      </c>
      <c r="Q3443" s="40" t="n">
        <f aca="false">'Scarico FP Delivery'!$AD3442</f>
        <v>0</v>
      </c>
      <c r="R3443" s="41" t="n">
        <f aca="false">'Scarico FP Delivery'!$DO3442</f>
        <v>0</v>
      </c>
      <c r="S3443" s="30" t="e">
        <f aca="false">VLOOKUP($R3443,Formule!$H$2:$I$250,2,0)</f>
        <v>#N/A</v>
      </c>
      <c r="T3443" s="42"/>
      <c r="U3443" s="43" t="e">
        <f aca="false">VLOOKUP($P3443,Formule!$E$2:$F$200,2,0)</f>
        <v>#N/A</v>
      </c>
      <c r="V3443" s="44" t="e">
        <f aca="false">U3443*(25/100)</f>
        <v>#N/A</v>
      </c>
      <c r="W3443" s="45" t="e">
        <f aca="false">U3443-V3443</f>
        <v>#N/A</v>
      </c>
      <c r="Y3443" s="14" t="s">
        <v>2257</v>
      </c>
    </row>
    <row r="3444" customFormat="false" ht="12.75" hidden="false" customHeight="false" outlineLevel="0" collapsed="false">
      <c r="A3444" s="28" t="n">
        <v>3442</v>
      </c>
      <c r="B3444" s="29"/>
      <c r="C3444" s="30"/>
      <c r="D3444" s="30" t="n">
        <f aca="false">'Scarico FP Delivery'!$CY3443</f>
        <v>0</v>
      </c>
      <c r="E3444" s="31" t="n">
        <f aca="false">'Scarico FP Delivery'!$AH3443</f>
        <v>0</v>
      </c>
      <c r="F3444" s="31" t="n">
        <f aca="false">'Scarico FP Delivery'!$Z3443</f>
        <v>0</v>
      </c>
      <c r="G3444" s="30" t="n">
        <f aca="false">'Scarico FP Delivery'!$AG3443</f>
        <v>0</v>
      </c>
      <c r="H3444" s="30" t="n">
        <f aca="false">'Scarico FP Delivery'!$U3443</f>
        <v>0</v>
      </c>
      <c r="I3444" s="32" t="n">
        <f aca="false">'Scarico FP Delivery'!$EW3443</f>
        <v>0</v>
      </c>
      <c r="J3444" s="33" t="n">
        <f aca="false">'Scarico FP Delivery'!$AJ3443</f>
        <v>0</v>
      </c>
      <c r="K3444" s="34" t="n">
        <f aca="false">'Scarico FP Delivery'!AV3443</f>
        <v>0</v>
      </c>
      <c r="L3444" s="51" t="n">
        <f aca="false">'Scarico FP Delivery'!AF3443</f>
        <v>0</v>
      </c>
      <c r="M3444" s="36" t="n">
        <f aca="false">'Scarico FP Delivery'!EL3443</f>
        <v>0</v>
      </c>
      <c r="N3444" s="37" t="e">
        <f aca="false">VLOOKUP($P3444,Formule!$O$2:$P$200,2,0)</f>
        <v>#N/A</v>
      </c>
      <c r="O3444" s="38" t="e">
        <f aca="false">VLOOKUP($P3444,Formule!$B$2:$C$202,2,0)</f>
        <v>#N/A</v>
      </c>
      <c r="P3444" s="39" t="n">
        <f aca="false">'Scarico FP Delivery'!$AC3443</f>
        <v>0</v>
      </c>
      <c r="Q3444" s="40" t="n">
        <f aca="false">'Scarico FP Delivery'!$AD3443</f>
        <v>0</v>
      </c>
      <c r="R3444" s="41" t="n">
        <f aca="false">'Scarico FP Delivery'!$DO3443</f>
        <v>0</v>
      </c>
      <c r="S3444" s="30" t="e">
        <f aca="false">VLOOKUP($R3444,Formule!$H$2:$I$250,2,0)</f>
        <v>#N/A</v>
      </c>
      <c r="T3444" s="42"/>
      <c r="U3444" s="43" t="e">
        <f aca="false">VLOOKUP($P3444,Formule!$E$2:$F$200,2,0)</f>
        <v>#N/A</v>
      </c>
      <c r="V3444" s="44" t="e">
        <f aca="false">U3444*(25/100)</f>
        <v>#N/A</v>
      </c>
      <c r="W3444" s="45" t="e">
        <f aca="false">U3444-V3444</f>
        <v>#N/A</v>
      </c>
      <c r="Y3444" s="14" t="s">
        <v>2257</v>
      </c>
    </row>
    <row r="3445" customFormat="false" ht="12.75" hidden="false" customHeight="false" outlineLevel="0" collapsed="false">
      <c r="A3445" s="46" t="n">
        <v>3443</v>
      </c>
      <c r="B3445" s="29"/>
      <c r="C3445" s="30"/>
      <c r="D3445" s="30" t="n">
        <f aca="false">'Scarico FP Delivery'!$CY3444</f>
        <v>0</v>
      </c>
      <c r="E3445" s="31" t="n">
        <f aca="false">'Scarico FP Delivery'!$AH3444</f>
        <v>0</v>
      </c>
      <c r="F3445" s="31" t="n">
        <f aca="false">'Scarico FP Delivery'!$Z3444</f>
        <v>0</v>
      </c>
      <c r="G3445" s="30" t="n">
        <f aca="false">'Scarico FP Delivery'!$AG3444</f>
        <v>0</v>
      </c>
      <c r="H3445" s="30" t="n">
        <f aca="false">'Scarico FP Delivery'!$U3444</f>
        <v>0</v>
      </c>
      <c r="I3445" s="32" t="n">
        <f aca="false">'Scarico FP Delivery'!$EW3444</f>
        <v>0</v>
      </c>
      <c r="J3445" s="33" t="n">
        <f aca="false">'Scarico FP Delivery'!$AJ3444</f>
        <v>0</v>
      </c>
      <c r="K3445" s="34" t="n">
        <f aca="false">'Scarico FP Delivery'!AV3444</f>
        <v>0</v>
      </c>
      <c r="L3445" s="51" t="n">
        <f aca="false">'Scarico FP Delivery'!AF3444</f>
        <v>0</v>
      </c>
      <c r="M3445" s="36" t="n">
        <f aca="false">'Scarico FP Delivery'!EL3444</f>
        <v>0</v>
      </c>
      <c r="N3445" s="37" t="e">
        <f aca="false">VLOOKUP($P3445,Formule!$O$2:$P$200,2,0)</f>
        <v>#N/A</v>
      </c>
      <c r="O3445" s="38" t="e">
        <f aca="false">VLOOKUP($P3445,Formule!$B$2:$C$202,2,0)</f>
        <v>#N/A</v>
      </c>
      <c r="P3445" s="39" t="n">
        <f aca="false">'Scarico FP Delivery'!$AC3444</f>
        <v>0</v>
      </c>
      <c r="Q3445" s="40" t="n">
        <f aca="false">'Scarico FP Delivery'!$AD3444</f>
        <v>0</v>
      </c>
      <c r="R3445" s="41" t="n">
        <f aca="false">'Scarico FP Delivery'!$DO3444</f>
        <v>0</v>
      </c>
      <c r="S3445" s="30" t="e">
        <f aca="false">VLOOKUP($R3445,Formule!$H$2:$I$250,2,0)</f>
        <v>#N/A</v>
      </c>
      <c r="T3445" s="42"/>
      <c r="U3445" s="43" t="e">
        <f aca="false">VLOOKUP($P3445,Formule!$E$2:$F$200,2,0)</f>
        <v>#N/A</v>
      </c>
      <c r="V3445" s="44" t="e">
        <f aca="false">U3445*(25/100)</f>
        <v>#N/A</v>
      </c>
      <c r="W3445" s="45" t="e">
        <f aca="false">U3445-V3445</f>
        <v>#N/A</v>
      </c>
      <c r="Y3445" s="14" t="s">
        <v>2257</v>
      </c>
    </row>
    <row r="3446" customFormat="false" ht="12.75" hidden="false" customHeight="false" outlineLevel="0" collapsed="false">
      <c r="A3446" s="46" t="n">
        <v>3444</v>
      </c>
      <c r="B3446" s="29"/>
      <c r="C3446" s="30"/>
      <c r="D3446" s="30" t="n">
        <f aca="false">'Scarico FP Delivery'!$CY3445</f>
        <v>0</v>
      </c>
      <c r="E3446" s="31" t="n">
        <f aca="false">'Scarico FP Delivery'!$AH3445</f>
        <v>0</v>
      </c>
      <c r="F3446" s="31" t="n">
        <f aca="false">'Scarico FP Delivery'!$Z3445</f>
        <v>0</v>
      </c>
      <c r="G3446" s="30" t="n">
        <f aca="false">'Scarico FP Delivery'!$AG3445</f>
        <v>0</v>
      </c>
      <c r="H3446" s="30" t="n">
        <f aca="false">'Scarico FP Delivery'!$U3445</f>
        <v>0</v>
      </c>
      <c r="I3446" s="32" t="n">
        <f aca="false">'Scarico FP Delivery'!$EW3445</f>
        <v>0</v>
      </c>
      <c r="J3446" s="33" t="n">
        <f aca="false">'Scarico FP Delivery'!$AJ3445</f>
        <v>0</v>
      </c>
      <c r="K3446" s="34" t="n">
        <f aca="false">'Scarico FP Delivery'!AV3445</f>
        <v>0</v>
      </c>
      <c r="L3446" s="51" t="n">
        <f aca="false">'Scarico FP Delivery'!AF3445</f>
        <v>0</v>
      </c>
      <c r="M3446" s="36" t="n">
        <f aca="false">'Scarico FP Delivery'!EL3445</f>
        <v>0</v>
      </c>
      <c r="N3446" s="37" t="e">
        <f aca="false">VLOOKUP($P3446,Formule!$O$2:$P$200,2,0)</f>
        <v>#N/A</v>
      </c>
      <c r="O3446" s="38" t="e">
        <f aca="false">VLOOKUP($P3446,Formule!$B$2:$C$202,2,0)</f>
        <v>#N/A</v>
      </c>
      <c r="P3446" s="39" t="n">
        <f aca="false">'Scarico FP Delivery'!$AC3445</f>
        <v>0</v>
      </c>
      <c r="Q3446" s="40" t="n">
        <f aca="false">'Scarico FP Delivery'!$AD3445</f>
        <v>0</v>
      </c>
      <c r="R3446" s="41" t="n">
        <f aca="false">'Scarico FP Delivery'!$DO3445</f>
        <v>0</v>
      </c>
      <c r="S3446" s="30" t="e">
        <f aca="false">VLOOKUP($R3446,Formule!$H$2:$I$250,2,0)</f>
        <v>#N/A</v>
      </c>
      <c r="T3446" s="42"/>
      <c r="U3446" s="43" t="e">
        <f aca="false">VLOOKUP($P3446,Formule!$E$2:$F$200,2,0)</f>
        <v>#N/A</v>
      </c>
      <c r="V3446" s="44" t="e">
        <f aca="false">U3446*(25/100)</f>
        <v>#N/A</v>
      </c>
      <c r="W3446" s="45" t="e">
        <f aca="false">U3446-V3446</f>
        <v>#N/A</v>
      </c>
      <c r="Y3446" s="14" t="s">
        <v>2257</v>
      </c>
    </row>
    <row r="3447" customFormat="false" ht="12.75" hidden="false" customHeight="false" outlineLevel="0" collapsed="false">
      <c r="A3447" s="28" t="n">
        <v>3445</v>
      </c>
      <c r="B3447" s="29"/>
      <c r="C3447" s="30"/>
      <c r="D3447" s="30" t="n">
        <f aca="false">'Scarico FP Delivery'!$CY3446</f>
        <v>0</v>
      </c>
      <c r="E3447" s="31" t="n">
        <f aca="false">'Scarico FP Delivery'!$AH3446</f>
        <v>0</v>
      </c>
      <c r="F3447" s="31" t="n">
        <f aca="false">'Scarico FP Delivery'!$Z3446</f>
        <v>0</v>
      </c>
      <c r="G3447" s="30" t="n">
        <f aca="false">'Scarico FP Delivery'!$AG3446</f>
        <v>0</v>
      </c>
      <c r="H3447" s="30" t="n">
        <f aca="false">'Scarico FP Delivery'!$U3446</f>
        <v>0</v>
      </c>
      <c r="I3447" s="32" t="n">
        <f aca="false">'Scarico FP Delivery'!$EW3446</f>
        <v>0</v>
      </c>
      <c r="J3447" s="33" t="n">
        <f aca="false">'Scarico FP Delivery'!$AJ3446</f>
        <v>0</v>
      </c>
      <c r="K3447" s="34" t="n">
        <f aca="false">'Scarico FP Delivery'!AV3446</f>
        <v>0</v>
      </c>
      <c r="L3447" s="51" t="n">
        <f aca="false">'Scarico FP Delivery'!AF3446</f>
        <v>0</v>
      </c>
      <c r="M3447" s="36" t="n">
        <f aca="false">'Scarico FP Delivery'!EL3446</f>
        <v>0</v>
      </c>
      <c r="N3447" s="37" t="e">
        <f aca="false">VLOOKUP($P3447,Formule!$O$2:$P$200,2,0)</f>
        <v>#N/A</v>
      </c>
      <c r="O3447" s="38" t="e">
        <f aca="false">VLOOKUP($P3447,Formule!$B$2:$C$202,2,0)</f>
        <v>#N/A</v>
      </c>
      <c r="P3447" s="39" t="n">
        <f aca="false">'Scarico FP Delivery'!$AC3446</f>
        <v>0</v>
      </c>
      <c r="Q3447" s="40" t="n">
        <f aca="false">'Scarico FP Delivery'!$AD3446</f>
        <v>0</v>
      </c>
      <c r="R3447" s="41" t="n">
        <f aca="false">'Scarico FP Delivery'!$DO3446</f>
        <v>0</v>
      </c>
      <c r="S3447" s="30" t="e">
        <f aca="false">VLOOKUP($R3447,Formule!$H$2:$I$250,2,0)</f>
        <v>#N/A</v>
      </c>
      <c r="T3447" s="42"/>
      <c r="U3447" s="43" t="e">
        <f aca="false">VLOOKUP($P3447,Formule!$E$2:$F$200,2,0)</f>
        <v>#N/A</v>
      </c>
      <c r="V3447" s="44" t="e">
        <f aca="false">U3447*(25/100)</f>
        <v>#N/A</v>
      </c>
      <c r="W3447" s="45" t="e">
        <f aca="false">U3447-V3447</f>
        <v>#N/A</v>
      </c>
      <c r="Y3447" s="14" t="s">
        <v>2257</v>
      </c>
    </row>
    <row r="3448" customFormat="false" ht="12.75" hidden="false" customHeight="false" outlineLevel="0" collapsed="false">
      <c r="A3448" s="46" t="n">
        <v>3446</v>
      </c>
      <c r="B3448" s="29"/>
      <c r="C3448" s="30"/>
      <c r="D3448" s="30" t="n">
        <f aca="false">'Scarico FP Delivery'!$CY3447</f>
        <v>0</v>
      </c>
      <c r="E3448" s="31" t="n">
        <f aca="false">'Scarico FP Delivery'!$AH3447</f>
        <v>0</v>
      </c>
      <c r="F3448" s="31" t="n">
        <f aca="false">'Scarico FP Delivery'!$Z3447</f>
        <v>0</v>
      </c>
      <c r="G3448" s="30" t="n">
        <f aca="false">'Scarico FP Delivery'!$AG3447</f>
        <v>0</v>
      </c>
      <c r="H3448" s="30" t="n">
        <f aca="false">'Scarico FP Delivery'!$U3447</f>
        <v>0</v>
      </c>
      <c r="I3448" s="32" t="n">
        <f aca="false">'Scarico FP Delivery'!$EW3447</f>
        <v>0</v>
      </c>
      <c r="J3448" s="33" t="n">
        <f aca="false">'Scarico FP Delivery'!$AJ3447</f>
        <v>0</v>
      </c>
      <c r="K3448" s="34" t="n">
        <f aca="false">'Scarico FP Delivery'!AV3447</f>
        <v>0</v>
      </c>
      <c r="L3448" s="51" t="n">
        <f aca="false">'Scarico FP Delivery'!AF3447</f>
        <v>0</v>
      </c>
      <c r="M3448" s="36" t="n">
        <f aca="false">'Scarico FP Delivery'!EL3447</f>
        <v>0</v>
      </c>
      <c r="N3448" s="37" t="e">
        <f aca="false">VLOOKUP($P3448,Formule!$O$2:$P$200,2,0)</f>
        <v>#N/A</v>
      </c>
      <c r="O3448" s="38" t="e">
        <f aca="false">VLOOKUP($P3448,Formule!$B$2:$C$202,2,0)</f>
        <v>#N/A</v>
      </c>
      <c r="P3448" s="39" t="n">
        <f aca="false">'Scarico FP Delivery'!$AC3447</f>
        <v>0</v>
      </c>
      <c r="Q3448" s="40" t="n">
        <f aca="false">'Scarico FP Delivery'!$AD3447</f>
        <v>0</v>
      </c>
      <c r="R3448" s="41" t="n">
        <f aca="false">'Scarico FP Delivery'!$DO3447</f>
        <v>0</v>
      </c>
      <c r="S3448" s="30" t="e">
        <f aca="false">VLOOKUP($R3448,Formule!$H$2:$I$250,2,0)</f>
        <v>#N/A</v>
      </c>
      <c r="T3448" s="42"/>
      <c r="U3448" s="43" t="e">
        <f aca="false">VLOOKUP($P3448,Formule!$E$2:$F$200,2,0)</f>
        <v>#N/A</v>
      </c>
      <c r="V3448" s="44" t="e">
        <f aca="false">U3448*(25/100)</f>
        <v>#N/A</v>
      </c>
      <c r="W3448" s="45" t="e">
        <f aca="false">U3448-V3448</f>
        <v>#N/A</v>
      </c>
      <c r="Y3448" s="14" t="s">
        <v>2257</v>
      </c>
    </row>
    <row r="3449" customFormat="false" ht="12.75" hidden="false" customHeight="false" outlineLevel="0" collapsed="false">
      <c r="A3449" s="46" t="n">
        <v>3447</v>
      </c>
      <c r="B3449" s="29"/>
      <c r="C3449" s="30"/>
      <c r="D3449" s="30" t="n">
        <f aca="false">'Scarico FP Delivery'!$CY3448</f>
        <v>0</v>
      </c>
      <c r="E3449" s="31" t="n">
        <f aca="false">'Scarico FP Delivery'!$AH3448</f>
        <v>0</v>
      </c>
      <c r="F3449" s="31" t="n">
        <f aca="false">'Scarico FP Delivery'!$Z3448</f>
        <v>0</v>
      </c>
      <c r="G3449" s="30" t="n">
        <f aca="false">'Scarico FP Delivery'!$AG3448</f>
        <v>0</v>
      </c>
      <c r="H3449" s="30" t="n">
        <f aca="false">'Scarico FP Delivery'!$U3448</f>
        <v>0</v>
      </c>
      <c r="I3449" s="32" t="n">
        <f aca="false">'Scarico FP Delivery'!$EW3448</f>
        <v>0</v>
      </c>
      <c r="J3449" s="33" t="n">
        <f aca="false">'Scarico FP Delivery'!$AJ3448</f>
        <v>0</v>
      </c>
      <c r="K3449" s="34" t="n">
        <f aca="false">'Scarico FP Delivery'!AV3448</f>
        <v>0</v>
      </c>
      <c r="L3449" s="51" t="n">
        <f aca="false">'Scarico FP Delivery'!AF3448</f>
        <v>0</v>
      </c>
      <c r="M3449" s="36" t="n">
        <f aca="false">'Scarico FP Delivery'!EL3448</f>
        <v>0</v>
      </c>
      <c r="N3449" s="37" t="e">
        <f aca="false">VLOOKUP($P3449,Formule!$O$2:$P$200,2,0)</f>
        <v>#N/A</v>
      </c>
      <c r="O3449" s="38" t="e">
        <f aca="false">VLOOKUP($P3449,Formule!$B$2:$C$202,2,0)</f>
        <v>#N/A</v>
      </c>
      <c r="P3449" s="39" t="n">
        <f aca="false">'Scarico FP Delivery'!$AC3448</f>
        <v>0</v>
      </c>
      <c r="Q3449" s="40" t="n">
        <f aca="false">'Scarico FP Delivery'!$AD3448</f>
        <v>0</v>
      </c>
      <c r="R3449" s="41" t="n">
        <f aca="false">'Scarico FP Delivery'!$DO3448</f>
        <v>0</v>
      </c>
      <c r="S3449" s="30" t="e">
        <f aca="false">VLOOKUP($R3449,Formule!$H$2:$I$250,2,0)</f>
        <v>#N/A</v>
      </c>
      <c r="T3449" s="42"/>
      <c r="U3449" s="43" t="e">
        <f aca="false">VLOOKUP($P3449,Formule!$E$2:$F$200,2,0)</f>
        <v>#N/A</v>
      </c>
      <c r="V3449" s="44" t="e">
        <f aca="false">U3449*(25/100)</f>
        <v>#N/A</v>
      </c>
      <c r="W3449" s="45" t="e">
        <f aca="false">U3449-V3449</f>
        <v>#N/A</v>
      </c>
      <c r="Y3449" s="14" t="s">
        <v>2257</v>
      </c>
    </row>
    <row r="3450" customFormat="false" ht="12.75" hidden="false" customHeight="false" outlineLevel="0" collapsed="false">
      <c r="A3450" s="28" t="n">
        <v>3448</v>
      </c>
      <c r="B3450" s="29"/>
      <c r="C3450" s="30"/>
      <c r="D3450" s="30" t="n">
        <f aca="false">'Scarico FP Delivery'!$CY3449</f>
        <v>0</v>
      </c>
      <c r="E3450" s="31" t="n">
        <f aca="false">'Scarico FP Delivery'!$AH3449</f>
        <v>0</v>
      </c>
      <c r="F3450" s="31" t="n">
        <f aca="false">'Scarico FP Delivery'!$Z3449</f>
        <v>0</v>
      </c>
      <c r="G3450" s="30" t="n">
        <f aca="false">'Scarico FP Delivery'!$AG3449</f>
        <v>0</v>
      </c>
      <c r="H3450" s="30" t="n">
        <f aca="false">'Scarico FP Delivery'!$U3449</f>
        <v>0</v>
      </c>
      <c r="I3450" s="32" t="n">
        <f aca="false">'Scarico FP Delivery'!$EW3449</f>
        <v>0</v>
      </c>
      <c r="J3450" s="33" t="n">
        <f aca="false">'Scarico FP Delivery'!$AJ3449</f>
        <v>0</v>
      </c>
      <c r="K3450" s="34" t="n">
        <f aca="false">'Scarico FP Delivery'!AV3449</f>
        <v>0</v>
      </c>
      <c r="L3450" s="51" t="n">
        <f aca="false">'Scarico FP Delivery'!AF3449</f>
        <v>0</v>
      </c>
      <c r="M3450" s="36" t="n">
        <f aca="false">'Scarico FP Delivery'!EL3449</f>
        <v>0</v>
      </c>
      <c r="N3450" s="37" t="e">
        <f aca="false">VLOOKUP($P3450,Formule!$O$2:$P$200,2,0)</f>
        <v>#N/A</v>
      </c>
      <c r="O3450" s="38" t="e">
        <f aca="false">VLOOKUP($P3450,Formule!$B$2:$C$202,2,0)</f>
        <v>#N/A</v>
      </c>
      <c r="P3450" s="39" t="n">
        <f aca="false">'Scarico FP Delivery'!$AC3449</f>
        <v>0</v>
      </c>
      <c r="Q3450" s="40" t="n">
        <f aca="false">'Scarico FP Delivery'!$AD3449</f>
        <v>0</v>
      </c>
      <c r="R3450" s="41" t="n">
        <f aca="false">'Scarico FP Delivery'!$DO3449</f>
        <v>0</v>
      </c>
      <c r="S3450" s="30" t="e">
        <f aca="false">VLOOKUP($R3450,Formule!$H$2:$I$250,2,0)</f>
        <v>#N/A</v>
      </c>
      <c r="T3450" s="42"/>
      <c r="U3450" s="43" t="e">
        <f aca="false">VLOOKUP($P3450,Formule!$E$2:$F$200,2,0)</f>
        <v>#N/A</v>
      </c>
      <c r="V3450" s="44" t="e">
        <f aca="false">U3450*(25/100)</f>
        <v>#N/A</v>
      </c>
      <c r="W3450" s="45" t="e">
        <f aca="false">U3450-V3450</f>
        <v>#N/A</v>
      </c>
      <c r="Y3450" s="14" t="s">
        <v>2257</v>
      </c>
    </row>
    <row r="3451" customFormat="false" ht="12.75" hidden="false" customHeight="false" outlineLevel="0" collapsed="false">
      <c r="A3451" s="46" t="n">
        <v>3449</v>
      </c>
      <c r="B3451" s="29"/>
      <c r="C3451" s="30"/>
      <c r="D3451" s="30" t="n">
        <f aca="false">'Scarico FP Delivery'!$CY3450</f>
        <v>0</v>
      </c>
      <c r="E3451" s="31" t="n">
        <f aca="false">'Scarico FP Delivery'!$AH3450</f>
        <v>0</v>
      </c>
      <c r="F3451" s="31" t="n">
        <f aca="false">'Scarico FP Delivery'!$Z3450</f>
        <v>0</v>
      </c>
      <c r="G3451" s="30" t="n">
        <f aca="false">'Scarico FP Delivery'!$AG3450</f>
        <v>0</v>
      </c>
      <c r="H3451" s="30" t="n">
        <f aca="false">'Scarico FP Delivery'!$U3450</f>
        <v>0</v>
      </c>
      <c r="I3451" s="32" t="n">
        <f aca="false">'Scarico FP Delivery'!$EW3450</f>
        <v>0</v>
      </c>
      <c r="J3451" s="33" t="n">
        <f aca="false">'Scarico FP Delivery'!$AJ3450</f>
        <v>0</v>
      </c>
      <c r="K3451" s="34" t="n">
        <f aca="false">'Scarico FP Delivery'!AV3450</f>
        <v>0</v>
      </c>
      <c r="L3451" s="51" t="n">
        <f aca="false">'Scarico FP Delivery'!AF3450</f>
        <v>0</v>
      </c>
      <c r="M3451" s="36" t="n">
        <f aca="false">'Scarico FP Delivery'!EL3450</f>
        <v>0</v>
      </c>
      <c r="N3451" s="37" t="e">
        <f aca="false">VLOOKUP($P3451,Formule!$O$2:$P$200,2,0)</f>
        <v>#N/A</v>
      </c>
      <c r="O3451" s="38" t="e">
        <f aca="false">VLOOKUP($P3451,Formule!$B$2:$C$202,2,0)</f>
        <v>#N/A</v>
      </c>
      <c r="P3451" s="39" t="n">
        <f aca="false">'Scarico FP Delivery'!$AC3450</f>
        <v>0</v>
      </c>
      <c r="Q3451" s="40" t="n">
        <f aca="false">'Scarico FP Delivery'!$AD3450</f>
        <v>0</v>
      </c>
      <c r="R3451" s="41" t="n">
        <f aca="false">'Scarico FP Delivery'!$DO3450</f>
        <v>0</v>
      </c>
      <c r="S3451" s="30" t="e">
        <f aca="false">VLOOKUP($R3451,Formule!$H$2:$I$250,2,0)</f>
        <v>#N/A</v>
      </c>
      <c r="T3451" s="42"/>
      <c r="U3451" s="43" t="e">
        <f aca="false">VLOOKUP($P3451,Formule!$E$2:$F$200,2,0)</f>
        <v>#N/A</v>
      </c>
      <c r="V3451" s="44" t="e">
        <f aca="false">U3451*(25/100)</f>
        <v>#N/A</v>
      </c>
      <c r="W3451" s="45" t="e">
        <f aca="false">U3451-V3451</f>
        <v>#N/A</v>
      </c>
      <c r="Y3451" s="14" t="s">
        <v>2257</v>
      </c>
    </row>
    <row r="3452" customFormat="false" ht="12.75" hidden="false" customHeight="false" outlineLevel="0" collapsed="false">
      <c r="A3452" s="46" t="n">
        <v>3450</v>
      </c>
      <c r="B3452" s="29"/>
      <c r="C3452" s="30"/>
      <c r="D3452" s="30" t="n">
        <f aca="false">'Scarico FP Delivery'!$CY3451</f>
        <v>0</v>
      </c>
      <c r="E3452" s="31" t="n">
        <f aca="false">'Scarico FP Delivery'!$AH3451</f>
        <v>0</v>
      </c>
      <c r="F3452" s="31" t="n">
        <f aca="false">'Scarico FP Delivery'!$Z3451</f>
        <v>0</v>
      </c>
      <c r="G3452" s="30" t="n">
        <f aca="false">'Scarico FP Delivery'!$AG3451</f>
        <v>0</v>
      </c>
      <c r="H3452" s="30" t="n">
        <f aca="false">'Scarico FP Delivery'!$U3451</f>
        <v>0</v>
      </c>
      <c r="I3452" s="32" t="n">
        <f aca="false">'Scarico FP Delivery'!$EW3451</f>
        <v>0</v>
      </c>
      <c r="J3452" s="33" t="n">
        <f aca="false">'Scarico FP Delivery'!$AJ3451</f>
        <v>0</v>
      </c>
      <c r="K3452" s="34" t="n">
        <f aca="false">'Scarico FP Delivery'!AV3451</f>
        <v>0</v>
      </c>
      <c r="L3452" s="51" t="n">
        <f aca="false">'Scarico FP Delivery'!AF3451</f>
        <v>0</v>
      </c>
      <c r="M3452" s="36" t="n">
        <f aca="false">'Scarico FP Delivery'!EL3451</f>
        <v>0</v>
      </c>
      <c r="N3452" s="37" t="e">
        <f aca="false">VLOOKUP($P3452,Formule!$O$2:$P$200,2,0)</f>
        <v>#N/A</v>
      </c>
      <c r="O3452" s="38" t="e">
        <f aca="false">VLOOKUP($P3452,Formule!$B$2:$C$202,2,0)</f>
        <v>#N/A</v>
      </c>
      <c r="P3452" s="39" t="n">
        <f aca="false">'Scarico FP Delivery'!$AC3451</f>
        <v>0</v>
      </c>
      <c r="Q3452" s="40" t="n">
        <f aca="false">'Scarico FP Delivery'!$AD3451</f>
        <v>0</v>
      </c>
      <c r="R3452" s="41" t="n">
        <f aca="false">'Scarico FP Delivery'!$DO3451</f>
        <v>0</v>
      </c>
      <c r="S3452" s="30" t="e">
        <f aca="false">VLOOKUP($R3452,Formule!$H$2:$I$250,2,0)</f>
        <v>#N/A</v>
      </c>
      <c r="T3452" s="42"/>
      <c r="U3452" s="43" t="e">
        <f aca="false">VLOOKUP($P3452,Formule!$E$2:$F$200,2,0)</f>
        <v>#N/A</v>
      </c>
      <c r="V3452" s="44" t="e">
        <f aca="false">U3452*(25/100)</f>
        <v>#N/A</v>
      </c>
      <c r="W3452" s="45" t="e">
        <f aca="false">U3452-V3452</f>
        <v>#N/A</v>
      </c>
      <c r="Y3452" s="14" t="s">
        <v>2257</v>
      </c>
    </row>
    <row r="3453" customFormat="false" ht="12.75" hidden="false" customHeight="false" outlineLevel="0" collapsed="false">
      <c r="A3453" s="28" t="n">
        <v>3451</v>
      </c>
      <c r="B3453" s="29"/>
      <c r="C3453" s="30"/>
      <c r="D3453" s="30" t="n">
        <f aca="false">'Scarico FP Delivery'!$CY3452</f>
        <v>0</v>
      </c>
      <c r="E3453" s="31" t="n">
        <f aca="false">'Scarico FP Delivery'!$AH3452</f>
        <v>0</v>
      </c>
      <c r="F3453" s="31" t="n">
        <f aca="false">'Scarico FP Delivery'!$Z3452</f>
        <v>0</v>
      </c>
      <c r="G3453" s="30" t="n">
        <f aca="false">'Scarico FP Delivery'!$AG3452</f>
        <v>0</v>
      </c>
      <c r="H3453" s="30" t="n">
        <f aca="false">'Scarico FP Delivery'!$U3452</f>
        <v>0</v>
      </c>
      <c r="I3453" s="32" t="n">
        <f aca="false">'Scarico FP Delivery'!$EW3452</f>
        <v>0</v>
      </c>
      <c r="J3453" s="33" t="n">
        <f aca="false">'Scarico FP Delivery'!$AJ3452</f>
        <v>0</v>
      </c>
      <c r="K3453" s="34" t="n">
        <f aca="false">'Scarico FP Delivery'!AV3452</f>
        <v>0</v>
      </c>
      <c r="L3453" s="51" t="n">
        <f aca="false">'Scarico FP Delivery'!AF3452</f>
        <v>0</v>
      </c>
      <c r="M3453" s="36" t="n">
        <f aca="false">'Scarico FP Delivery'!EL3452</f>
        <v>0</v>
      </c>
      <c r="N3453" s="37" t="e">
        <f aca="false">VLOOKUP($P3453,Formule!$O$2:$P$200,2,0)</f>
        <v>#N/A</v>
      </c>
      <c r="O3453" s="38" t="e">
        <f aca="false">VLOOKUP($P3453,Formule!$B$2:$C$202,2,0)</f>
        <v>#N/A</v>
      </c>
      <c r="P3453" s="39" t="n">
        <f aca="false">'Scarico FP Delivery'!$AC3452</f>
        <v>0</v>
      </c>
      <c r="Q3453" s="40" t="n">
        <f aca="false">'Scarico FP Delivery'!$AD3452</f>
        <v>0</v>
      </c>
      <c r="R3453" s="41" t="n">
        <f aca="false">'Scarico FP Delivery'!$DO3452</f>
        <v>0</v>
      </c>
      <c r="S3453" s="30" t="e">
        <f aca="false">VLOOKUP($R3453,Formule!$H$2:$I$250,2,0)</f>
        <v>#N/A</v>
      </c>
      <c r="T3453" s="42"/>
      <c r="U3453" s="43" t="e">
        <f aca="false">VLOOKUP($P3453,Formule!$E$2:$F$200,2,0)</f>
        <v>#N/A</v>
      </c>
      <c r="V3453" s="44" t="e">
        <f aca="false">U3453*(25/100)</f>
        <v>#N/A</v>
      </c>
      <c r="W3453" s="45" t="e">
        <f aca="false">U3453-V3453</f>
        <v>#N/A</v>
      </c>
      <c r="Y3453" s="14" t="s">
        <v>2257</v>
      </c>
    </row>
    <row r="3454" customFormat="false" ht="12.75" hidden="false" customHeight="false" outlineLevel="0" collapsed="false">
      <c r="A3454" s="46" t="n">
        <v>3452</v>
      </c>
      <c r="B3454" s="29"/>
      <c r="C3454" s="30"/>
      <c r="D3454" s="30" t="n">
        <f aca="false">'Scarico FP Delivery'!$CY3453</f>
        <v>0</v>
      </c>
      <c r="E3454" s="31" t="n">
        <f aca="false">'Scarico FP Delivery'!$AH3453</f>
        <v>0</v>
      </c>
      <c r="F3454" s="31" t="n">
        <f aca="false">'Scarico FP Delivery'!$Z3453</f>
        <v>0</v>
      </c>
      <c r="G3454" s="30" t="n">
        <f aca="false">'Scarico FP Delivery'!$AG3453</f>
        <v>0</v>
      </c>
      <c r="H3454" s="30" t="n">
        <f aca="false">'Scarico FP Delivery'!$U3453</f>
        <v>0</v>
      </c>
      <c r="I3454" s="32" t="n">
        <f aca="false">'Scarico FP Delivery'!$EW3453</f>
        <v>0</v>
      </c>
      <c r="J3454" s="33" t="n">
        <f aca="false">'Scarico FP Delivery'!$AJ3453</f>
        <v>0</v>
      </c>
      <c r="K3454" s="34" t="n">
        <f aca="false">'Scarico FP Delivery'!AV3453</f>
        <v>0</v>
      </c>
      <c r="L3454" s="51" t="n">
        <f aca="false">'Scarico FP Delivery'!AF3453</f>
        <v>0</v>
      </c>
      <c r="M3454" s="36" t="n">
        <f aca="false">'Scarico FP Delivery'!EL3453</f>
        <v>0</v>
      </c>
      <c r="N3454" s="37" t="e">
        <f aca="false">VLOOKUP($P3454,Formule!$O$2:$P$200,2,0)</f>
        <v>#N/A</v>
      </c>
      <c r="O3454" s="38" t="e">
        <f aca="false">VLOOKUP($P3454,Formule!$B$2:$C$202,2,0)</f>
        <v>#N/A</v>
      </c>
      <c r="P3454" s="39" t="n">
        <f aca="false">'Scarico FP Delivery'!$AC3453</f>
        <v>0</v>
      </c>
      <c r="Q3454" s="40" t="n">
        <f aca="false">'Scarico FP Delivery'!$AD3453</f>
        <v>0</v>
      </c>
      <c r="R3454" s="41" t="n">
        <f aca="false">'Scarico FP Delivery'!$DO3453</f>
        <v>0</v>
      </c>
      <c r="S3454" s="30" t="e">
        <f aca="false">VLOOKUP($R3454,Formule!$H$2:$I$250,2,0)</f>
        <v>#N/A</v>
      </c>
      <c r="T3454" s="42"/>
      <c r="U3454" s="43" t="e">
        <f aca="false">VLOOKUP($P3454,Formule!$E$2:$F$200,2,0)</f>
        <v>#N/A</v>
      </c>
      <c r="V3454" s="44" t="e">
        <f aca="false">U3454*(25/100)</f>
        <v>#N/A</v>
      </c>
      <c r="W3454" s="45" t="e">
        <f aca="false">U3454-V3454</f>
        <v>#N/A</v>
      </c>
      <c r="Y3454" s="14" t="s">
        <v>2257</v>
      </c>
    </row>
    <row r="3455" customFormat="false" ht="12.75" hidden="false" customHeight="false" outlineLevel="0" collapsed="false">
      <c r="A3455" s="46" t="n">
        <v>3453</v>
      </c>
      <c r="B3455" s="29"/>
      <c r="C3455" s="30"/>
      <c r="D3455" s="30" t="n">
        <f aca="false">'Scarico FP Delivery'!$CY3454</f>
        <v>0</v>
      </c>
      <c r="E3455" s="31" t="n">
        <f aca="false">'Scarico FP Delivery'!$AH3454</f>
        <v>0</v>
      </c>
      <c r="F3455" s="31" t="n">
        <f aca="false">'Scarico FP Delivery'!$Z3454</f>
        <v>0</v>
      </c>
      <c r="G3455" s="30" t="n">
        <f aca="false">'Scarico FP Delivery'!$AG3454</f>
        <v>0</v>
      </c>
      <c r="H3455" s="30" t="n">
        <f aca="false">'Scarico FP Delivery'!$U3454</f>
        <v>0</v>
      </c>
      <c r="I3455" s="32" t="n">
        <f aca="false">'Scarico FP Delivery'!$EW3454</f>
        <v>0</v>
      </c>
      <c r="J3455" s="33" t="n">
        <f aca="false">'Scarico FP Delivery'!$AJ3454</f>
        <v>0</v>
      </c>
      <c r="K3455" s="34" t="n">
        <f aca="false">'Scarico FP Delivery'!AV3454</f>
        <v>0</v>
      </c>
      <c r="L3455" s="51" t="n">
        <f aca="false">'Scarico FP Delivery'!AF3454</f>
        <v>0</v>
      </c>
      <c r="M3455" s="36" t="n">
        <f aca="false">'Scarico FP Delivery'!EL3454</f>
        <v>0</v>
      </c>
      <c r="N3455" s="37" t="e">
        <f aca="false">VLOOKUP($P3455,Formule!$O$2:$P$200,2,0)</f>
        <v>#N/A</v>
      </c>
      <c r="O3455" s="38" t="e">
        <f aca="false">VLOOKUP($P3455,Formule!$B$2:$C$202,2,0)</f>
        <v>#N/A</v>
      </c>
      <c r="P3455" s="39" t="n">
        <f aca="false">'Scarico FP Delivery'!$AC3454</f>
        <v>0</v>
      </c>
      <c r="Q3455" s="40" t="n">
        <f aca="false">'Scarico FP Delivery'!$AD3454</f>
        <v>0</v>
      </c>
      <c r="R3455" s="41" t="n">
        <f aca="false">'Scarico FP Delivery'!$DO3454</f>
        <v>0</v>
      </c>
      <c r="S3455" s="30" t="e">
        <f aca="false">VLOOKUP($R3455,Formule!$H$2:$I$250,2,0)</f>
        <v>#N/A</v>
      </c>
      <c r="T3455" s="42"/>
      <c r="U3455" s="43" t="e">
        <f aca="false">VLOOKUP($P3455,Formule!$E$2:$F$200,2,0)</f>
        <v>#N/A</v>
      </c>
      <c r="V3455" s="44" t="e">
        <f aca="false">U3455*(25/100)</f>
        <v>#N/A</v>
      </c>
      <c r="W3455" s="45" t="e">
        <f aca="false">U3455-V3455</f>
        <v>#N/A</v>
      </c>
      <c r="Y3455" s="14" t="s">
        <v>2257</v>
      </c>
    </row>
    <row r="3456" customFormat="false" ht="12.75" hidden="false" customHeight="false" outlineLevel="0" collapsed="false">
      <c r="A3456" s="28" t="n">
        <v>3454</v>
      </c>
      <c r="B3456" s="29"/>
      <c r="C3456" s="30"/>
      <c r="D3456" s="30" t="n">
        <f aca="false">'Scarico FP Delivery'!$CY3455</f>
        <v>0</v>
      </c>
      <c r="E3456" s="31" t="n">
        <f aca="false">'Scarico FP Delivery'!$AH3455</f>
        <v>0</v>
      </c>
      <c r="F3456" s="31" t="n">
        <f aca="false">'Scarico FP Delivery'!$Z3455</f>
        <v>0</v>
      </c>
      <c r="G3456" s="30" t="n">
        <f aca="false">'Scarico FP Delivery'!$AG3455</f>
        <v>0</v>
      </c>
      <c r="H3456" s="30" t="n">
        <f aca="false">'Scarico FP Delivery'!$U3455</f>
        <v>0</v>
      </c>
      <c r="I3456" s="32" t="n">
        <f aca="false">'Scarico FP Delivery'!$EW3455</f>
        <v>0</v>
      </c>
      <c r="J3456" s="33" t="n">
        <f aca="false">'Scarico FP Delivery'!$AJ3455</f>
        <v>0</v>
      </c>
      <c r="K3456" s="34" t="n">
        <f aca="false">'Scarico FP Delivery'!AV3455</f>
        <v>0</v>
      </c>
      <c r="L3456" s="51" t="n">
        <f aca="false">'Scarico FP Delivery'!AF3455</f>
        <v>0</v>
      </c>
      <c r="M3456" s="36" t="n">
        <f aca="false">'Scarico FP Delivery'!EL3455</f>
        <v>0</v>
      </c>
      <c r="N3456" s="37" t="e">
        <f aca="false">VLOOKUP($P3456,Formule!$O$2:$P$200,2,0)</f>
        <v>#N/A</v>
      </c>
      <c r="O3456" s="38" t="e">
        <f aca="false">VLOOKUP($P3456,Formule!$B$2:$C$202,2,0)</f>
        <v>#N/A</v>
      </c>
      <c r="P3456" s="39" t="n">
        <f aca="false">'Scarico FP Delivery'!$AC3455</f>
        <v>0</v>
      </c>
      <c r="Q3456" s="40" t="n">
        <f aca="false">'Scarico FP Delivery'!$AD3455</f>
        <v>0</v>
      </c>
      <c r="R3456" s="41" t="n">
        <f aca="false">'Scarico FP Delivery'!$DO3455</f>
        <v>0</v>
      </c>
      <c r="S3456" s="30" t="e">
        <f aca="false">VLOOKUP($R3456,Formule!$H$2:$I$250,2,0)</f>
        <v>#N/A</v>
      </c>
      <c r="T3456" s="42"/>
      <c r="U3456" s="43" t="e">
        <f aca="false">VLOOKUP($P3456,Formule!$E$2:$F$200,2,0)</f>
        <v>#N/A</v>
      </c>
      <c r="V3456" s="44" t="e">
        <f aca="false">U3456*(25/100)</f>
        <v>#N/A</v>
      </c>
      <c r="W3456" s="45" t="e">
        <f aca="false">U3456-V3456</f>
        <v>#N/A</v>
      </c>
      <c r="Y3456" s="14" t="s">
        <v>2257</v>
      </c>
    </row>
    <row r="3457" customFormat="false" ht="12.75" hidden="false" customHeight="false" outlineLevel="0" collapsed="false">
      <c r="A3457" s="46" t="n">
        <v>3455</v>
      </c>
      <c r="B3457" s="29"/>
      <c r="C3457" s="30"/>
      <c r="D3457" s="30" t="n">
        <f aca="false">'Scarico FP Delivery'!$CY3456</f>
        <v>0</v>
      </c>
      <c r="E3457" s="31" t="n">
        <f aca="false">'Scarico FP Delivery'!$AH3456</f>
        <v>0</v>
      </c>
      <c r="F3457" s="31" t="n">
        <f aca="false">'Scarico FP Delivery'!$Z3456</f>
        <v>0</v>
      </c>
      <c r="G3457" s="30" t="n">
        <f aca="false">'Scarico FP Delivery'!$AG3456</f>
        <v>0</v>
      </c>
      <c r="H3457" s="30" t="n">
        <f aca="false">'Scarico FP Delivery'!$U3456</f>
        <v>0</v>
      </c>
      <c r="I3457" s="32" t="n">
        <f aca="false">'Scarico FP Delivery'!$EW3456</f>
        <v>0</v>
      </c>
      <c r="J3457" s="33" t="n">
        <f aca="false">'Scarico FP Delivery'!$AJ3456</f>
        <v>0</v>
      </c>
      <c r="K3457" s="34" t="n">
        <f aca="false">'Scarico FP Delivery'!AV3456</f>
        <v>0</v>
      </c>
      <c r="L3457" s="51" t="n">
        <f aca="false">'Scarico FP Delivery'!AF3456</f>
        <v>0</v>
      </c>
      <c r="M3457" s="36" t="n">
        <f aca="false">'Scarico FP Delivery'!EL3456</f>
        <v>0</v>
      </c>
      <c r="N3457" s="37" t="e">
        <f aca="false">VLOOKUP($P3457,Formule!$O$2:$P$200,2,0)</f>
        <v>#N/A</v>
      </c>
      <c r="O3457" s="38" t="e">
        <f aca="false">VLOOKUP($P3457,Formule!$B$2:$C$202,2,0)</f>
        <v>#N/A</v>
      </c>
      <c r="P3457" s="39" t="n">
        <f aca="false">'Scarico FP Delivery'!$AC3456</f>
        <v>0</v>
      </c>
      <c r="Q3457" s="40" t="n">
        <f aca="false">'Scarico FP Delivery'!$AD3456</f>
        <v>0</v>
      </c>
      <c r="R3457" s="41" t="n">
        <f aca="false">'Scarico FP Delivery'!$DO3456</f>
        <v>0</v>
      </c>
      <c r="S3457" s="30" t="e">
        <f aca="false">VLOOKUP($R3457,Formule!$H$2:$I$250,2,0)</f>
        <v>#N/A</v>
      </c>
      <c r="T3457" s="42"/>
      <c r="U3457" s="43" t="e">
        <f aca="false">VLOOKUP($P3457,Formule!$E$2:$F$200,2,0)</f>
        <v>#N/A</v>
      </c>
      <c r="V3457" s="44" t="e">
        <f aca="false">U3457*(25/100)</f>
        <v>#N/A</v>
      </c>
      <c r="W3457" s="45" t="e">
        <f aca="false">U3457-V3457</f>
        <v>#N/A</v>
      </c>
      <c r="Y3457" s="14" t="s">
        <v>2257</v>
      </c>
    </row>
    <row r="3458" customFormat="false" ht="12.75" hidden="false" customHeight="false" outlineLevel="0" collapsed="false">
      <c r="A3458" s="46" t="n">
        <v>3456</v>
      </c>
      <c r="B3458" s="29"/>
      <c r="C3458" s="30"/>
      <c r="D3458" s="30" t="n">
        <f aca="false">'Scarico FP Delivery'!$CY3457</f>
        <v>0</v>
      </c>
      <c r="E3458" s="31" t="n">
        <f aca="false">'Scarico FP Delivery'!$AH3457</f>
        <v>0</v>
      </c>
      <c r="F3458" s="31" t="n">
        <f aca="false">'Scarico FP Delivery'!$Z3457</f>
        <v>0</v>
      </c>
      <c r="G3458" s="30" t="n">
        <f aca="false">'Scarico FP Delivery'!$AG3457</f>
        <v>0</v>
      </c>
      <c r="H3458" s="30" t="n">
        <f aca="false">'Scarico FP Delivery'!$U3457</f>
        <v>0</v>
      </c>
      <c r="I3458" s="32" t="n">
        <f aca="false">'Scarico FP Delivery'!$EW3457</f>
        <v>0</v>
      </c>
      <c r="J3458" s="33" t="n">
        <f aca="false">'Scarico FP Delivery'!$AJ3457</f>
        <v>0</v>
      </c>
      <c r="K3458" s="34" t="n">
        <f aca="false">'Scarico FP Delivery'!AV3457</f>
        <v>0</v>
      </c>
      <c r="L3458" s="51" t="n">
        <f aca="false">'Scarico FP Delivery'!AF3457</f>
        <v>0</v>
      </c>
      <c r="M3458" s="36" t="n">
        <f aca="false">'Scarico FP Delivery'!EL3457</f>
        <v>0</v>
      </c>
      <c r="N3458" s="37" t="e">
        <f aca="false">VLOOKUP($P3458,Formule!$O$2:$P$200,2,0)</f>
        <v>#N/A</v>
      </c>
      <c r="O3458" s="38" t="e">
        <f aca="false">VLOOKUP($P3458,Formule!$B$2:$C$202,2,0)</f>
        <v>#N/A</v>
      </c>
      <c r="P3458" s="39" t="n">
        <f aca="false">'Scarico FP Delivery'!$AC3457</f>
        <v>0</v>
      </c>
      <c r="Q3458" s="40" t="n">
        <f aca="false">'Scarico FP Delivery'!$AD3457</f>
        <v>0</v>
      </c>
      <c r="R3458" s="41" t="n">
        <f aca="false">'Scarico FP Delivery'!$DO3457</f>
        <v>0</v>
      </c>
      <c r="S3458" s="30" t="e">
        <f aca="false">VLOOKUP($R3458,Formule!$H$2:$I$250,2,0)</f>
        <v>#N/A</v>
      </c>
      <c r="T3458" s="42"/>
      <c r="U3458" s="43" t="e">
        <f aca="false">VLOOKUP($P3458,Formule!$E$2:$F$200,2,0)</f>
        <v>#N/A</v>
      </c>
      <c r="V3458" s="44" t="e">
        <f aca="false">U3458*(25/100)</f>
        <v>#N/A</v>
      </c>
      <c r="W3458" s="45" t="e">
        <f aca="false">U3458-V3458</f>
        <v>#N/A</v>
      </c>
      <c r="Y3458" s="14" t="s">
        <v>2257</v>
      </c>
    </row>
    <row r="3459" customFormat="false" ht="12.75" hidden="false" customHeight="false" outlineLevel="0" collapsed="false">
      <c r="A3459" s="28" t="n">
        <v>3457</v>
      </c>
      <c r="B3459" s="29"/>
      <c r="C3459" s="30"/>
      <c r="D3459" s="30" t="n">
        <f aca="false">'Scarico FP Delivery'!$CY3458</f>
        <v>0</v>
      </c>
      <c r="E3459" s="31" t="n">
        <f aca="false">'Scarico FP Delivery'!$AH3458</f>
        <v>0</v>
      </c>
      <c r="F3459" s="31" t="n">
        <f aca="false">'Scarico FP Delivery'!$Z3458</f>
        <v>0</v>
      </c>
      <c r="G3459" s="30" t="n">
        <f aca="false">'Scarico FP Delivery'!$AG3458</f>
        <v>0</v>
      </c>
      <c r="H3459" s="30" t="n">
        <f aca="false">'Scarico FP Delivery'!$U3458</f>
        <v>0</v>
      </c>
      <c r="I3459" s="32" t="n">
        <f aca="false">'Scarico FP Delivery'!$EW3458</f>
        <v>0</v>
      </c>
      <c r="J3459" s="33" t="n">
        <f aca="false">'Scarico FP Delivery'!$AJ3458</f>
        <v>0</v>
      </c>
      <c r="K3459" s="34" t="n">
        <f aca="false">'Scarico FP Delivery'!AV3458</f>
        <v>0</v>
      </c>
      <c r="L3459" s="51" t="n">
        <f aca="false">'Scarico FP Delivery'!AF3458</f>
        <v>0</v>
      </c>
      <c r="M3459" s="36" t="n">
        <f aca="false">'Scarico FP Delivery'!EL3458</f>
        <v>0</v>
      </c>
      <c r="N3459" s="37" t="e">
        <f aca="false">VLOOKUP($P3459,Formule!$O$2:$P$200,2,0)</f>
        <v>#N/A</v>
      </c>
      <c r="O3459" s="38" t="e">
        <f aca="false">VLOOKUP($P3459,Formule!$B$2:$C$202,2,0)</f>
        <v>#N/A</v>
      </c>
      <c r="P3459" s="39" t="n">
        <f aca="false">'Scarico FP Delivery'!$AC3458</f>
        <v>0</v>
      </c>
      <c r="Q3459" s="40" t="n">
        <f aca="false">'Scarico FP Delivery'!$AD3458</f>
        <v>0</v>
      </c>
      <c r="R3459" s="41" t="n">
        <f aca="false">'Scarico FP Delivery'!$DO3458</f>
        <v>0</v>
      </c>
      <c r="S3459" s="30" t="e">
        <f aca="false">VLOOKUP($R3459,Formule!$H$2:$I$250,2,0)</f>
        <v>#N/A</v>
      </c>
      <c r="T3459" s="42"/>
      <c r="U3459" s="43" t="e">
        <f aca="false">VLOOKUP($P3459,Formule!$E$2:$F$200,2,0)</f>
        <v>#N/A</v>
      </c>
      <c r="V3459" s="44" t="e">
        <f aca="false">U3459*(25/100)</f>
        <v>#N/A</v>
      </c>
      <c r="W3459" s="45" t="e">
        <f aca="false">U3459-V3459</f>
        <v>#N/A</v>
      </c>
      <c r="Y3459" s="14" t="s">
        <v>2257</v>
      </c>
    </row>
    <row r="3460" customFormat="false" ht="12.75" hidden="false" customHeight="false" outlineLevel="0" collapsed="false">
      <c r="A3460" s="46" t="n">
        <v>3458</v>
      </c>
      <c r="B3460" s="29"/>
      <c r="C3460" s="30"/>
      <c r="D3460" s="30" t="n">
        <f aca="false">'Scarico FP Delivery'!$CY3459</f>
        <v>0</v>
      </c>
      <c r="E3460" s="31" t="n">
        <f aca="false">'Scarico FP Delivery'!$AH3459</f>
        <v>0</v>
      </c>
      <c r="F3460" s="31" t="n">
        <f aca="false">'Scarico FP Delivery'!$Z3459</f>
        <v>0</v>
      </c>
      <c r="G3460" s="30" t="n">
        <f aca="false">'Scarico FP Delivery'!$AG3459</f>
        <v>0</v>
      </c>
      <c r="H3460" s="30" t="n">
        <f aca="false">'Scarico FP Delivery'!$U3459</f>
        <v>0</v>
      </c>
      <c r="I3460" s="32" t="n">
        <f aca="false">'Scarico FP Delivery'!$EW3459</f>
        <v>0</v>
      </c>
      <c r="J3460" s="33" t="n">
        <f aca="false">'Scarico FP Delivery'!$AJ3459</f>
        <v>0</v>
      </c>
      <c r="K3460" s="34" t="n">
        <f aca="false">'Scarico FP Delivery'!AV3459</f>
        <v>0</v>
      </c>
      <c r="L3460" s="51" t="n">
        <f aca="false">'Scarico FP Delivery'!AF3459</f>
        <v>0</v>
      </c>
      <c r="M3460" s="36" t="n">
        <f aca="false">'Scarico FP Delivery'!EL3459</f>
        <v>0</v>
      </c>
      <c r="N3460" s="37" t="e">
        <f aca="false">VLOOKUP($P3460,Formule!$O$2:$P$200,2,0)</f>
        <v>#N/A</v>
      </c>
      <c r="O3460" s="38" t="e">
        <f aca="false">VLOOKUP($P3460,Formule!$B$2:$C$202,2,0)</f>
        <v>#N/A</v>
      </c>
      <c r="P3460" s="39" t="n">
        <f aca="false">'Scarico FP Delivery'!$AC3459</f>
        <v>0</v>
      </c>
      <c r="Q3460" s="40" t="n">
        <f aca="false">'Scarico FP Delivery'!$AD3459</f>
        <v>0</v>
      </c>
      <c r="R3460" s="41" t="n">
        <f aca="false">'Scarico FP Delivery'!$DO3459</f>
        <v>0</v>
      </c>
      <c r="S3460" s="30" t="e">
        <f aca="false">VLOOKUP($R3460,Formule!$H$2:$I$250,2,0)</f>
        <v>#N/A</v>
      </c>
      <c r="T3460" s="42"/>
      <c r="U3460" s="43" t="e">
        <f aca="false">VLOOKUP($P3460,Formule!$E$2:$F$200,2,0)</f>
        <v>#N/A</v>
      </c>
      <c r="V3460" s="44" t="e">
        <f aca="false">U3460*(25/100)</f>
        <v>#N/A</v>
      </c>
      <c r="W3460" s="45" t="e">
        <f aca="false">U3460-V3460</f>
        <v>#N/A</v>
      </c>
      <c r="Y3460" s="14" t="s">
        <v>2257</v>
      </c>
    </row>
    <row r="3461" customFormat="false" ht="12.75" hidden="false" customHeight="false" outlineLevel="0" collapsed="false">
      <c r="A3461" s="46" t="n">
        <v>3459</v>
      </c>
      <c r="B3461" s="29"/>
      <c r="C3461" s="30"/>
      <c r="D3461" s="30" t="n">
        <f aca="false">'Scarico FP Delivery'!$CY3460</f>
        <v>0</v>
      </c>
      <c r="E3461" s="31" t="n">
        <f aca="false">'Scarico FP Delivery'!$AH3460</f>
        <v>0</v>
      </c>
      <c r="F3461" s="31" t="n">
        <f aca="false">'Scarico FP Delivery'!$Z3460</f>
        <v>0</v>
      </c>
      <c r="G3461" s="30" t="n">
        <f aca="false">'Scarico FP Delivery'!$AG3460</f>
        <v>0</v>
      </c>
      <c r="H3461" s="30" t="n">
        <f aca="false">'Scarico FP Delivery'!$U3460</f>
        <v>0</v>
      </c>
      <c r="I3461" s="32" t="n">
        <f aca="false">'Scarico FP Delivery'!$EW3460</f>
        <v>0</v>
      </c>
      <c r="J3461" s="33" t="n">
        <f aca="false">'Scarico FP Delivery'!$AJ3460</f>
        <v>0</v>
      </c>
      <c r="K3461" s="34" t="n">
        <f aca="false">'Scarico FP Delivery'!AV3460</f>
        <v>0</v>
      </c>
      <c r="L3461" s="51" t="n">
        <f aca="false">'Scarico FP Delivery'!AF3460</f>
        <v>0</v>
      </c>
      <c r="M3461" s="36" t="n">
        <f aca="false">'Scarico FP Delivery'!EL3460</f>
        <v>0</v>
      </c>
      <c r="N3461" s="37" t="e">
        <f aca="false">VLOOKUP($P3461,Formule!$O$2:$P$200,2,0)</f>
        <v>#N/A</v>
      </c>
      <c r="O3461" s="38" t="e">
        <f aca="false">VLOOKUP($P3461,Formule!$B$2:$C$202,2,0)</f>
        <v>#N/A</v>
      </c>
      <c r="P3461" s="39" t="n">
        <f aca="false">'Scarico FP Delivery'!$AC3460</f>
        <v>0</v>
      </c>
      <c r="Q3461" s="40" t="n">
        <f aca="false">'Scarico FP Delivery'!$AD3460</f>
        <v>0</v>
      </c>
      <c r="R3461" s="41" t="n">
        <f aca="false">'Scarico FP Delivery'!$DO3460</f>
        <v>0</v>
      </c>
      <c r="S3461" s="30" t="e">
        <f aca="false">VLOOKUP($R3461,Formule!$H$2:$I$250,2,0)</f>
        <v>#N/A</v>
      </c>
      <c r="T3461" s="42"/>
      <c r="U3461" s="43" t="e">
        <f aca="false">VLOOKUP($P3461,Formule!$E$2:$F$200,2,0)</f>
        <v>#N/A</v>
      </c>
      <c r="V3461" s="44" t="e">
        <f aca="false">U3461*(25/100)</f>
        <v>#N/A</v>
      </c>
      <c r="W3461" s="45" t="e">
        <f aca="false">U3461-V3461</f>
        <v>#N/A</v>
      </c>
      <c r="Y3461" s="14" t="s">
        <v>2257</v>
      </c>
    </row>
    <row r="3462" customFormat="false" ht="12.75" hidden="false" customHeight="false" outlineLevel="0" collapsed="false">
      <c r="A3462" s="28" t="n">
        <v>3460</v>
      </c>
      <c r="B3462" s="29"/>
      <c r="C3462" s="30"/>
      <c r="D3462" s="30" t="n">
        <f aca="false">'Scarico FP Delivery'!$CY3461</f>
        <v>0</v>
      </c>
      <c r="E3462" s="31" t="n">
        <f aca="false">'Scarico FP Delivery'!$AH3461</f>
        <v>0</v>
      </c>
      <c r="F3462" s="31" t="n">
        <f aca="false">'Scarico FP Delivery'!$Z3461</f>
        <v>0</v>
      </c>
      <c r="G3462" s="30" t="n">
        <f aca="false">'Scarico FP Delivery'!$AG3461</f>
        <v>0</v>
      </c>
      <c r="H3462" s="30" t="n">
        <f aca="false">'Scarico FP Delivery'!$U3461</f>
        <v>0</v>
      </c>
      <c r="I3462" s="32" t="n">
        <f aca="false">'Scarico FP Delivery'!$EW3461</f>
        <v>0</v>
      </c>
      <c r="J3462" s="33" t="n">
        <f aca="false">'Scarico FP Delivery'!$AJ3461</f>
        <v>0</v>
      </c>
      <c r="K3462" s="34" t="n">
        <f aca="false">'Scarico FP Delivery'!AV3461</f>
        <v>0</v>
      </c>
      <c r="L3462" s="51" t="n">
        <f aca="false">'Scarico FP Delivery'!AF3461</f>
        <v>0</v>
      </c>
      <c r="M3462" s="36" t="n">
        <f aca="false">'Scarico FP Delivery'!EL3461</f>
        <v>0</v>
      </c>
      <c r="N3462" s="37" t="e">
        <f aca="false">VLOOKUP($P3462,Formule!$O$2:$P$200,2,0)</f>
        <v>#N/A</v>
      </c>
      <c r="O3462" s="38" t="e">
        <f aca="false">VLOOKUP($P3462,Formule!$B$2:$C$202,2,0)</f>
        <v>#N/A</v>
      </c>
      <c r="P3462" s="39" t="n">
        <f aca="false">'Scarico FP Delivery'!$AC3461</f>
        <v>0</v>
      </c>
      <c r="Q3462" s="40" t="n">
        <f aca="false">'Scarico FP Delivery'!$AD3461</f>
        <v>0</v>
      </c>
      <c r="R3462" s="41" t="n">
        <f aca="false">'Scarico FP Delivery'!$DO3461</f>
        <v>0</v>
      </c>
      <c r="S3462" s="30" t="e">
        <f aca="false">VLOOKUP($R3462,Formule!$H$2:$I$250,2,0)</f>
        <v>#N/A</v>
      </c>
      <c r="T3462" s="42"/>
      <c r="U3462" s="43" t="e">
        <f aca="false">VLOOKUP($P3462,Formule!$E$2:$F$200,2,0)</f>
        <v>#N/A</v>
      </c>
      <c r="V3462" s="44" t="e">
        <f aca="false">U3462*(25/100)</f>
        <v>#N/A</v>
      </c>
      <c r="W3462" s="45" t="e">
        <f aca="false">U3462-V3462</f>
        <v>#N/A</v>
      </c>
      <c r="Y3462" s="14" t="s">
        <v>2257</v>
      </c>
    </row>
    <row r="3463" customFormat="false" ht="12.75" hidden="false" customHeight="false" outlineLevel="0" collapsed="false">
      <c r="A3463" s="46" t="n">
        <v>3461</v>
      </c>
      <c r="B3463" s="29"/>
      <c r="C3463" s="30"/>
      <c r="D3463" s="30" t="n">
        <f aca="false">'Scarico FP Delivery'!$CY3462</f>
        <v>0</v>
      </c>
      <c r="E3463" s="31" t="n">
        <f aca="false">'Scarico FP Delivery'!$AH3462</f>
        <v>0</v>
      </c>
      <c r="F3463" s="31" t="n">
        <f aca="false">'Scarico FP Delivery'!$Z3462</f>
        <v>0</v>
      </c>
      <c r="G3463" s="30" t="n">
        <f aca="false">'Scarico FP Delivery'!$AG3462</f>
        <v>0</v>
      </c>
      <c r="H3463" s="30" t="n">
        <f aca="false">'Scarico FP Delivery'!$U3462</f>
        <v>0</v>
      </c>
      <c r="I3463" s="32" t="n">
        <f aca="false">'Scarico FP Delivery'!$EW3462</f>
        <v>0</v>
      </c>
      <c r="J3463" s="33" t="n">
        <f aca="false">'Scarico FP Delivery'!$AJ3462</f>
        <v>0</v>
      </c>
      <c r="K3463" s="34" t="n">
        <f aca="false">'Scarico FP Delivery'!AV3462</f>
        <v>0</v>
      </c>
      <c r="L3463" s="51" t="n">
        <f aca="false">'Scarico FP Delivery'!AF3462</f>
        <v>0</v>
      </c>
      <c r="M3463" s="36" t="n">
        <f aca="false">'Scarico FP Delivery'!EL3462</f>
        <v>0</v>
      </c>
      <c r="N3463" s="37" t="e">
        <f aca="false">VLOOKUP($P3463,Formule!$O$2:$P$200,2,0)</f>
        <v>#N/A</v>
      </c>
      <c r="O3463" s="38" t="e">
        <f aca="false">VLOOKUP($P3463,Formule!$B$2:$C$202,2,0)</f>
        <v>#N/A</v>
      </c>
      <c r="P3463" s="39" t="n">
        <f aca="false">'Scarico FP Delivery'!$AC3462</f>
        <v>0</v>
      </c>
      <c r="Q3463" s="40" t="n">
        <f aca="false">'Scarico FP Delivery'!$AD3462</f>
        <v>0</v>
      </c>
      <c r="R3463" s="41" t="n">
        <f aca="false">'Scarico FP Delivery'!$DO3462</f>
        <v>0</v>
      </c>
      <c r="S3463" s="30" t="e">
        <f aca="false">VLOOKUP($R3463,Formule!$H$2:$I$250,2,0)</f>
        <v>#N/A</v>
      </c>
      <c r="T3463" s="42"/>
      <c r="U3463" s="43" t="e">
        <f aca="false">VLOOKUP($P3463,Formule!$E$2:$F$200,2,0)</f>
        <v>#N/A</v>
      </c>
      <c r="V3463" s="44" t="e">
        <f aca="false">U3463*(25/100)</f>
        <v>#N/A</v>
      </c>
      <c r="W3463" s="45" t="e">
        <f aca="false">U3463-V3463</f>
        <v>#N/A</v>
      </c>
      <c r="Y3463" s="14" t="s">
        <v>2257</v>
      </c>
    </row>
    <row r="3464" customFormat="false" ht="12.75" hidden="false" customHeight="false" outlineLevel="0" collapsed="false">
      <c r="A3464" s="46" t="n">
        <v>3462</v>
      </c>
      <c r="B3464" s="29"/>
      <c r="C3464" s="30"/>
      <c r="D3464" s="30" t="n">
        <f aca="false">'Scarico FP Delivery'!$CY3463</f>
        <v>0</v>
      </c>
      <c r="E3464" s="31" t="n">
        <f aca="false">'Scarico FP Delivery'!$AH3463</f>
        <v>0</v>
      </c>
      <c r="F3464" s="31" t="n">
        <f aca="false">'Scarico FP Delivery'!$Z3463</f>
        <v>0</v>
      </c>
      <c r="G3464" s="30" t="n">
        <f aca="false">'Scarico FP Delivery'!$AG3463</f>
        <v>0</v>
      </c>
      <c r="H3464" s="30" t="n">
        <f aca="false">'Scarico FP Delivery'!$U3463</f>
        <v>0</v>
      </c>
      <c r="I3464" s="32" t="n">
        <f aca="false">'Scarico FP Delivery'!$EW3463</f>
        <v>0</v>
      </c>
      <c r="J3464" s="33" t="n">
        <f aca="false">'Scarico FP Delivery'!$AJ3463</f>
        <v>0</v>
      </c>
      <c r="K3464" s="34" t="n">
        <f aca="false">'Scarico FP Delivery'!AV3463</f>
        <v>0</v>
      </c>
      <c r="L3464" s="51" t="n">
        <f aca="false">'Scarico FP Delivery'!AF3463</f>
        <v>0</v>
      </c>
      <c r="M3464" s="36" t="n">
        <f aca="false">'Scarico FP Delivery'!EL3463</f>
        <v>0</v>
      </c>
      <c r="N3464" s="37" t="e">
        <f aca="false">VLOOKUP($P3464,Formule!$O$2:$P$200,2,0)</f>
        <v>#N/A</v>
      </c>
      <c r="O3464" s="38" t="e">
        <f aca="false">VLOOKUP($P3464,Formule!$B$2:$C$202,2,0)</f>
        <v>#N/A</v>
      </c>
      <c r="P3464" s="39" t="n">
        <f aca="false">'Scarico FP Delivery'!$AC3463</f>
        <v>0</v>
      </c>
      <c r="Q3464" s="40" t="n">
        <f aca="false">'Scarico FP Delivery'!$AD3463</f>
        <v>0</v>
      </c>
      <c r="R3464" s="41" t="n">
        <f aca="false">'Scarico FP Delivery'!$DO3463</f>
        <v>0</v>
      </c>
      <c r="S3464" s="30" t="e">
        <f aca="false">VLOOKUP($R3464,Formule!$H$2:$I$250,2,0)</f>
        <v>#N/A</v>
      </c>
      <c r="T3464" s="42"/>
      <c r="U3464" s="43" t="e">
        <f aca="false">VLOOKUP($P3464,Formule!$E$2:$F$200,2,0)</f>
        <v>#N/A</v>
      </c>
      <c r="V3464" s="44" t="e">
        <f aca="false">U3464*(25/100)</f>
        <v>#N/A</v>
      </c>
      <c r="W3464" s="45" t="e">
        <f aca="false">U3464-V3464</f>
        <v>#N/A</v>
      </c>
      <c r="Y3464" s="14" t="s">
        <v>2257</v>
      </c>
    </row>
    <row r="3465" customFormat="false" ht="12.75" hidden="false" customHeight="false" outlineLevel="0" collapsed="false">
      <c r="A3465" s="28" t="n">
        <v>3463</v>
      </c>
      <c r="B3465" s="29"/>
      <c r="C3465" s="30"/>
      <c r="D3465" s="30" t="n">
        <f aca="false">'Scarico FP Delivery'!$CY3464</f>
        <v>0</v>
      </c>
      <c r="E3465" s="31" t="n">
        <f aca="false">'Scarico FP Delivery'!$AH3464</f>
        <v>0</v>
      </c>
      <c r="F3465" s="31" t="n">
        <f aca="false">'Scarico FP Delivery'!$Z3464</f>
        <v>0</v>
      </c>
      <c r="G3465" s="30" t="n">
        <f aca="false">'Scarico FP Delivery'!$AG3464</f>
        <v>0</v>
      </c>
      <c r="H3465" s="30" t="n">
        <f aca="false">'Scarico FP Delivery'!$U3464</f>
        <v>0</v>
      </c>
      <c r="I3465" s="32" t="n">
        <f aca="false">'Scarico FP Delivery'!$EW3464</f>
        <v>0</v>
      </c>
      <c r="J3465" s="33" t="n">
        <f aca="false">'Scarico FP Delivery'!$AJ3464</f>
        <v>0</v>
      </c>
      <c r="K3465" s="34" t="n">
        <f aca="false">'Scarico FP Delivery'!AV3464</f>
        <v>0</v>
      </c>
      <c r="L3465" s="51" t="n">
        <f aca="false">'Scarico FP Delivery'!AF3464</f>
        <v>0</v>
      </c>
      <c r="M3465" s="36" t="n">
        <f aca="false">'Scarico FP Delivery'!EL3464</f>
        <v>0</v>
      </c>
      <c r="N3465" s="37" t="e">
        <f aca="false">VLOOKUP($P3465,Formule!$O$2:$P$200,2,0)</f>
        <v>#N/A</v>
      </c>
      <c r="O3465" s="38" t="e">
        <f aca="false">VLOOKUP($P3465,Formule!$B$2:$C$202,2,0)</f>
        <v>#N/A</v>
      </c>
      <c r="P3465" s="39" t="n">
        <f aca="false">'Scarico FP Delivery'!$AC3464</f>
        <v>0</v>
      </c>
      <c r="Q3465" s="40" t="n">
        <f aca="false">'Scarico FP Delivery'!$AD3464</f>
        <v>0</v>
      </c>
      <c r="R3465" s="41" t="n">
        <f aca="false">'Scarico FP Delivery'!$DO3464</f>
        <v>0</v>
      </c>
      <c r="S3465" s="30" t="e">
        <f aca="false">VLOOKUP($R3465,Formule!$H$2:$I$250,2,0)</f>
        <v>#N/A</v>
      </c>
      <c r="T3465" s="42"/>
      <c r="U3465" s="43" t="e">
        <f aca="false">VLOOKUP($P3465,Formule!$E$2:$F$200,2,0)</f>
        <v>#N/A</v>
      </c>
      <c r="V3465" s="44" t="e">
        <f aca="false">U3465*(25/100)</f>
        <v>#N/A</v>
      </c>
      <c r="W3465" s="45" t="e">
        <f aca="false">U3465-V3465</f>
        <v>#N/A</v>
      </c>
      <c r="Y3465" s="14" t="s">
        <v>2257</v>
      </c>
    </row>
    <row r="3466" customFormat="false" ht="12.75" hidden="false" customHeight="false" outlineLevel="0" collapsed="false">
      <c r="A3466" s="46" t="n">
        <v>3464</v>
      </c>
      <c r="B3466" s="29"/>
      <c r="C3466" s="30"/>
      <c r="D3466" s="30" t="n">
        <f aca="false">'Scarico FP Delivery'!$CY3465</f>
        <v>0</v>
      </c>
      <c r="E3466" s="31" t="n">
        <f aca="false">'Scarico FP Delivery'!$AH3465</f>
        <v>0</v>
      </c>
      <c r="F3466" s="31" t="n">
        <f aca="false">'Scarico FP Delivery'!$Z3465</f>
        <v>0</v>
      </c>
      <c r="G3466" s="30" t="n">
        <f aca="false">'Scarico FP Delivery'!$AG3465</f>
        <v>0</v>
      </c>
      <c r="H3466" s="30" t="n">
        <f aca="false">'Scarico FP Delivery'!$U3465</f>
        <v>0</v>
      </c>
      <c r="I3466" s="32" t="n">
        <f aca="false">'Scarico FP Delivery'!$EW3465</f>
        <v>0</v>
      </c>
      <c r="J3466" s="33" t="n">
        <f aca="false">'Scarico FP Delivery'!$AJ3465</f>
        <v>0</v>
      </c>
      <c r="K3466" s="34" t="n">
        <f aca="false">'Scarico FP Delivery'!AV3465</f>
        <v>0</v>
      </c>
      <c r="L3466" s="51" t="n">
        <f aca="false">'Scarico FP Delivery'!AF3465</f>
        <v>0</v>
      </c>
      <c r="M3466" s="36" t="n">
        <f aca="false">'Scarico FP Delivery'!EL3465</f>
        <v>0</v>
      </c>
      <c r="N3466" s="37" t="e">
        <f aca="false">VLOOKUP($P3466,Formule!$O$2:$P$200,2,0)</f>
        <v>#N/A</v>
      </c>
      <c r="O3466" s="38" t="e">
        <f aca="false">VLOOKUP($P3466,Formule!$B$2:$C$202,2,0)</f>
        <v>#N/A</v>
      </c>
      <c r="P3466" s="39" t="n">
        <f aca="false">'Scarico FP Delivery'!$AC3465</f>
        <v>0</v>
      </c>
      <c r="Q3466" s="40" t="n">
        <f aca="false">'Scarico FP Delivery'!$AD3465</f>
        <v>0</v>
      </c>
      <c r="R3466" s="41" t="n">
        <f aca="false">'Scarico FP Delivery'!$DO3465</f>
        <v>0</v>
      </c>
      <c r="S3466" s="30" t="e">
        <f aca="false">VLOOKUP($R3466,Formule!$H$2:$I$250,2,0)</f>
        <v>#N/A</v>
      </c>
      <c r="T3466" s="42"/>
      <c r="U3466" s="43" t="e">
        <f aca="false">VLOOKUP($P3466,Formule!$E$2:$F$200,2,0)</f>
        <v>#N/A</v>
      </c>
      <c r="V3466" s="44" t="e">
        <f aca="false">U3466*(25/100)</f>
        <v>#N/A</v>
      </c>
      <c r="W3466" s="45" t="e">
        <f aca="false">U3466-V3466</f>
        <v>#N/A</v>
      </c>
      <c r="Y3466" s="14" t="s">
        <v>2257</v>
      </c>
    </row>
    <row r="3467" customFormat="false" ht="12.75" hidden="false" customHeight="false" outlineLevel="0" collapsed="false">
      <c r="A3467" s="46" t="n">
        <v>3465</v>
      </c>
      <c r="B3467" s="29"/>
      <c r="C3467" s="30"/>
      <c r="D3467" s="30" t="n">
        <f aca="false">'Scarico FP Delivery'!$CY3466</f>
        <v>0</v>
      </c>
      <c r="E3467" s="31" t="n">
        <f aca="false">'Scarico FP Delivery'!$AH3466</f>
        <v>0</v>
      </c>
      <c r="F3467" s="31" t="n">
        <f aca="false">'Scarico FP Delivery'!$Z3466</f>
        <v>0</v>
      </c>
      <c r="G3467" s="30" t="n">
        <f aca="false">'Scarico FP Delivery'!$AG3466</f>
        <v>0</v>
      </c>
      <c r="H3467" s="30" t="n">
        <f aca="false">'Scarico FP Delivery'!$U3466</f>
        <v>0</v>
      </c>
      <c r="I3467" s="32" t="n">
        <f aca="false">'Scarico FP Delivery'!$EW3466</f>
        <v>0</v>
      </c>
      <c r="J3467" s="33" t="n">
        <f aca="false">'Scarico FP Delivery'!$AJ3466</f>
        <v>0</v>
      </c>
      <c r="K3467" s="34" t="n">
        <f aca="false">'Scarico FP Delivery'!AV3466</f>
        <v>0</v>
      </c>
      <c r="L3467" s="51" t="n">
        <f aca="false">'Scarico FP Delivery'!AF3466</f>
        <v>0</v>
      </c>
      <c r="M3467" s="36" t="n">
        <f aca="false">'Scarico FP Delivery'!EL3466</f>
        <v>0</v>
      </c>
      <c r="N3467" s="37" t="e">
        <f aca="false">VLOOKUP($P3467,Formule!$O$2:$P$200,2,0)</f>
        <v>#N/A</v>
      </c>
      <c r="O3467" s="38" t="e">
        <f aca="false">VLOOKUP($P3467,Formule!$B$2:$C$202,2,0)</f>
        <v>#N/A</v>
      </c>
      <c r="P3467" s="39" t="n">
        <f aca="false">'Scarico FP Delivery'!$AC3466</f>
        <v>0</v>
      </c>
      <c r="Q3467" s="40" t="n">
        <f aca="false">'Scarico FP Delivery'!$AD3466</f>
        <v>0</v>
      </c>
      <c r="R3467" s="41" t="n">
        <f aca="false">'Scarico FP Delivery'!$DO3466</f>
        <v>0</v>
      </c>
      <c r="S3467" s="30" t="e">
        <f aca="false">VLOOKUP($R3467,Formule!$H$2:$I$250,2,0)</f>
        <v>#N/A</v>
      </c>
      <c r="T3467" s="42"/>
      <c r="U3467" s="43" t="e">
        <f aca="false">VLOOKUP($P3467,Formule!$E$2:$F$200,2,0)</f>
        <v>#N/A</v>
      </c>
      <c r="V3467" s="44" t="e">
        <f aca="false">U3467*(25/100)</f>
        <v>#N/A</v>
      </c>
      <c r="W3467" s="45" t="e">
        <f aca="false">U3467-V3467</f>
        <v>#N/A</v>
      </c>
      <c r="Y3467" s="14" t="s">
        <v>2257</v>
      </c>
    </row>
    <row r="3468" customFormat="false" ht="12.75" hidden="false" customHeight="false" outlineLevel="0" collapsed="false">
      <c r="A3468" s="28" t="n">
        <v>3466</v>
      </c>
      <c r="B3468" s="29"/>
      <c r="C3468" s="30"/>
      <c r="D3468" s="30" t="n">
        <f aca="false">'Scarico FP Delivery'!$CY3467</f>
        <v>0</v>
      </c>
      <c r="E3468" s="31" t="n">
        <f aca="false">'Scarico FP Delivery'!$AH3467</f>
        <v>0</v>
      </c>
      <c r="F3468" s="31" t="n">
        <f aca="false">'Scarico FP Delivery'!$Z3467</f>
        <v>0</v>
      </c>
      <c r="G3468" s="30" t="n">
        <f aca="false">'Scarico FP Delivery'!$AG3467</f>
        <v>0</v>
      </c>
      <c r="H3468" s="30" t="n">
        <f aca="false">'Scarico FP Delivery'!$U3467</f>
        <v>0</v>
      </c>
      <c r="I3468" s="32" t="n">
        <f aca="false">'Scarico FP Delivery'!$EW3467</f>
        <v>0</v>
      </c>
      <c r="J3468" s="33" t="n">
        <f aca="false">'Scarico FP Delivery'!$AJ3467</f>
        <v>0</v>
      </c>
      <c r="K3468" s="34" t="n">
        <f aca="false">'Scarico FP Delivery'!AV3467</f>
        <v>0</v>
      </c>
      <c r="L3468" s="51" t="n">
        <f aca="false">'Scarico FP Delivery'!AF3467</f>
        <v>0</v>
      </c>
      <c r="M3468" s="36" t="n">
        <f aca="false">'Scarico FP Delivery'!EL3467</f>
        <v>0</v>
      </c>
      <c r="N3468" s="37" t="e">
        <f aca="false">VLOOKUP($P3468,Formule!$O$2:$P$200,2,0)</f>
        <v>#N/A</v>
      </c>
      <c r="O3468" s="38" t="e">
        <f aca="false">VLOOKUP($P3468,Formule!$B$2:$C$202,2,0)</f>
        <v>#N/A</v>
      </c>
      <c r="P3468" s="39" t="n">
        <f aca="false">'Scarico FP Delivery'!$AC3467</f>
        <v>0</v>
      </c>
      <c r="Q3468" s="40" t="n">
        <f aca="false">'Scarico FP Delivery'!$AD3467</f>
        <v>0</v>
      </c>
      <c r="R3468" s="41" t="n">
        <f aca="false">'Scarico FP Delivery'!$DO3467</f>
        <v>0</v>
      </c>
      <c r="S3468" s="30" t="e">
        <f aca="false">VLOOKUP($R3468,Formule!$H$2:$I$250,2,0)</f>
        <v>#N/A</v>
      </c>
      <c r="T3468" s="42"/>
      <c r="U3468" s="43" t="e">
        <f aca="false">VLOOKUP($P3468,Formule!$E$2:$F$200,2,0)</f>
        <v>#N/A</v>
      </c>
      <c r="V3468" s="44" t="e">
        <f aca="false">U3468*(25/100)</f>
        <v>#N/A</v>
      </c>
      <c r="W3468" s="45" t="e">
        <f aca="false">U3468-V3468</f>
        <v>#N/A</v>
      </c>
      <c r="Y3468" s="14" t="s">
        <v>2257</v>
      </c>
    </row>
    <row r="3469" customFormat="false" ht="12.75" hidden="false" customHeight="false" outlineLevel="0" collapsed="false">
      <c r="A3469" s="46" t="n">
        <v>3467</v>
      </c>
      <c r="B3469" s="29"/>
      <c r="C3469" s="30"/>
      <c r="D3469" s="30" t="n">
        <f aca="false">'Scarico FP Delivery'!$CY3468</f>
        <v>0</v>
      </c>
      <c r="E3469" s="31" t="n">
        <f aca="false">'Scarico FP Delivery'!$AH3468</f>
        <v>0</v>
      </c>
      <c r="F3469" s="31" t="n">
        <f aca="false">'Scarico FP Delivery'!$Z3468</f>
        <v>0</v>
      </c>
      <c r="G3469" s="30" t="n">
        <f aca="false">'Scarico FP Delivery'!$AG3468</f>
        <v>0</v>
      </c>
      <c r="H3469" s="30" t="n">
        <f aca="false">'Scarico FP Delivery'!$U3468</f>
        <v>0</v>
      </c>
      <c r="I3469" s="32" t="n">
        <f aca="false">'Scarico FP Delivery'!$EW3468</f>
        <v>0</v>
      </c>
      <c r="J3469" s="33" t="n">
        <f aca="false">'Scarico FP Delivery'!$AJ3468</f>
        <v>0</v>
      </c>
      <c r="K3469" s="34" t="n">
        <f aca="false">'Scarico FP Delivery'!AV3468</f>
        <v>0</v>
      </c>
      <c r="L3469" s="51" t="n">
        <f aca="false">'Scarico FP Delivery'!AF3468</f>
        <v>0</v>
      </c>
      <c r="M3469" s="36" t="n">
        <f aca="false">'Scarico FP Delivery'!EL3468</f>
        <v>0</v>
      </c>
      <c r="N3469" s="37" t="e">
        <f aca="false">VLOOKUP($P3469,Formule!$O$2:$P$200,2,0)</f>
        <v>#N/A</v>
      </c>
      <c r="O3469" s="38" t="e">
        <f aca="false">VLOOKUP($P3469,Formule!$B$2:$C$202,2,0)</f>
        <v>#N/A</v>
      </c>
      <c r="P3469" s="39" t="n">
        <f aca="false">'Scarico FP Delivery'!$AC3468</f>
        <v>0</v>
      </c>
      <c r="Q3469" s="40" t="n">
        <f aca="false">'Scarico FP Delivery'!$AD3468</f>
        <v>0</v>
      </c>
      <c r="R3469" s="41" t="n">
        <f aca="false">'Scarico FP Delivery'!$DO3468</f>
        <v>0</v>
      </c>
      <c r="S3469" s="30" t="e">
        <f aca="false">VLOOKUP($R3469,Formule!$H$2:$I$250,2,0)</f>
        <v>#N/A</v>
      </c>
      <c r="T3469" s="42"/>
      <c r="U3469" s="43" t="e">
        <f aca="false">VLOOKUP($P3469,Formule!$E$2:$F$200,2,0)</f>
        <v>#N/A</v>
      </c>
      <c r="V3469" s="44" t="e">
        <f aca="false">U3469*(25/100)</f>
        <v>#N/A</v>
      </c>
      <c r="W3469" s="45" t="e">
        <f aca="false">U3469-V3469</f>
        <v>#N/A</v>
      </c>
      <c r="Y3469" s="14" t="s">
        <v>2257</v>
      </c>
    </row>
    <row r="3470" customFormat="false" ht="12.75" hidden="false" customHeight="false" outlineLevel="0" collapsed="false">
      <c r="A3470" s="46" t="n">
        <v>3468</v>
      </c>
      <c r="B3470" s="29"/>
      <c r="C3470" s="30"/>
      <c r="D3470" s="30" t="n">
        <f aca="false">'Scarico FP Delivery'!$CY3469</f>
        <v>0</v>
      </c>
      <c r="E3470" s="31" t="n">
        <f aca="false">'Scarico FP Delivery'!$AH3469</f>
        <v>0</v>
      </c>
      <c r="F3470" s="31" t="n">
        <f aca="false">'Scarico FP Delivery'!$Z3469</f>
        <v>0</v>
      </c>
      <c r="G3470" s="30" t="n">
        <f aca="false">'Scarico FP Delivery'!$AG3469</f>
        <v>0</v>
      </c>
      <c r="H3470" s="30" t="n">
        <f aca="false">'Scarico FP Delivery'!$U3469</f>
        <v>0</v>
      </c>
      <c r="I3470" s="32" t="n">
        <f aca="false">'Scarico FP Delivery'!$EW3469</f>
        <v>0</v>
      </c>
      <c r="J3470" s="33" t="n">
        <f aca="false">'Scarico FP Delivery'!$AJ3469</f>
        <v>0</v>
      </c>
      <c r="K3470" s="34" t="n">
        <f aca="false">'Scarico FP Delivery'!AV3469</f>
        <v>0</v>
      </c>
      <c r="L3470" s="51" t="n">
        <f aca="false">'Scarico FP Delivery'!AF3469</f>
        <v>0</v>
      </c>
      <c r="M3470" s="36" t="n">
        <f aca="false">'Scarico FP Delivery'!EL3469</f>
        <v>0</v>
      </c>
      <c r="N3470" s="37" t="e">
        <f aca="false">VLOOKUP($P3470,Formule!$O$2:$P$200,2,0)</f>
        <v>#N/A</v>
      </c>
      <c r="O3470" s="38" t="e">
        <f aca="false">VLOOKUP($P3470,Formule!$B$2:$C$202,2,0)</f>
        <v>#N/A</v>
      </c>
      <c r="P3470" s="39" t="n">
        <f aca="false">'Scarico FP Delivery'!$AC3469</f>
        <v>0</v>
      </c>
      <c r="Q3470" s="40" t="n">
        <f aca="false">'Scarico FP Delivery'!$AD3469</f>
        <v>0</v>
      </c>
      <c r="R3470" s="41" t="n">
        <f aca="false">'Scarico FP Delivery'!$DO3469</f>
        <v>0</v>
      </c>
      <c r="S3470" s="30" t="e">
        <f aca="false">VLOOKUP($R3470,Formule!$H$2:$I$250,2,0)</f>
        <v>#N/A</v>
      </c>
      <c r="T3470" s="42"/>
      <c r="U3470" s="43" t="e">
        <f aca="false">VLOOKUP($P3470,Formule!$E$2:$F$200,2,0)</f>
        <v>#N/A</v>
      </c>
      <c r="V3470" s="44" t="e">
        <f aca="false">U3470*(25/100)</f>
        <v>#N/A</v>
      </c>
      <c r="W3470" s="45" t="e">
        <f aca="false">U3470-V3470</f>
        <v>#N/A</v>
      </c>
      <c r="Y3470" s="14" t="s">
        <v>2257</v>
      </c>
    </row>
    <row r="3471" customFormat="false" ht="12.75" hidden="false" customHeight="false" outlineLevel="0" collapsed="false">
      <c r="A3471" s="28" t="n">
        <v>3469</v>
      </c>
      <c r="B3471" s="29"/>
      <c r="C3471" s="30"/>
      <c r="D3471" s="30" t="n">
        <f aca="false">'Scarico FP Delivery'!$CY3470</f>
        <v>0</v>
      </c>
      <c r="E3471" s="31" t="n">
        <f aca="false">'Scarico FP Delivery'!$AH3470</f>
        <v>0</v>
      </c>
      <c r="F3471" s="31" t="n">
        <f aca="false">'Scarico FP Delivery'!$Z3470</f>
        <v>0</v>
      </c>
      <c r="G3471" s="30" t="n">
        <f aca="false">'Scarico FP Delivery'!$AG3470</f>
        <v>0</v>
      </c>
      <c r="H3471" s="30" t="n">
        <f aca="false">'Scarico FP Delivery'!$U3470</f>
        <v>0</v>
      </c>
      <c r="I3471" s="32" t="n">
        <f aca="false">'Scarico FP Delivery'!$EW3470</f>
        <v>0</v>
      </c>
      <c r="J3471" s="33" t="n">
        <f aca="false">'Scarico FP Delivery'!$AJ3470</f>
        <v>0</v>
      </c>
      <c r="K3471" s="34" t="n">
        <f aca="false">'Scarico FP Delivery'!AV3470</f>
        <v>0</v>
      </c>
      <c r="L3471" s="51" t="n">
        <f aca="false">'Scarico FP Delivery'!AF3470</f>
        <v>0</v>
      </c>
      <c r="M3471" s="36" t="n">
        <f aca="false">'Scarico FP Delivery'!EL3470</f>
        <v>0</v>
      </c>
      <c r="N3471" s="37" t="e">
        <f aca="false">VLOOKUP($P3471,Formule!$O$2:$P$200,2,0)</f>
        <v>#N/A</v>
      </c>
      <c r="O3471" s="38" t="e">
        <f aca="false">VLOOKUP($P3471,Formule!$B$2:$C$202,2,0)</f>
        <v>#N/A</v>
      </c>
      <c r="P3471" s="39" t="n">
        <f aca="false">'Scarico FP Delivery'!$AC3470</f>
        <v>0</v>
      </c>
      <c r="Q3471" s="40" t="n">
        <f aca="false">'Scarico FP Delivery'!$AD3470</f>
        <v>0</v>
      </c>
      <c r="R3471" s="41" t="n">
        <f aca="false">'Scarico FP Delivery'!$DO3470</f>
        <v>0</v>
      </c>
      <c r="S3471" s="30" t="e">
        <f aca="false">VLOOKUP($R3471,Formule!$H$2:$I$250,2,0)</f>
        <v>#N/A</v>
      </c>
      <c r="T3471" s="42"/>
      <c r="U3471" s="43" t="e">
        <f aca="false">VLOOKUP($P3471,Formule!$E$2:$F$200,2,0)</f>
        <v>#N/A</v>
      </c>
      <c r="V3471" s="44" t="e">
        <f aca="false">U3471*(25/100)</f>
        <v>#N/A</v>
      </c>
      <c r="W3471" s="45" t="e">
        <f aca="false">U3471-V3471</f>
        <v>#N/A</v>
      </c>
      <c r="Y3471" s="14" t="s">
        <v>2257</v>
      </c>
    </row>
    <row r="3472" customFormat="false" ht="12.75" hidden="false" customHeight="false" outlineLevel="0" collapsed="false">
      <c r="A3472" s="46" t="n">
        <v>3470</v>
      </c>
      <c r="B3472" s="29"/>
      <c r="C3472" s="30"/>
      <c r="D3472" s="30" t="n">
        <f aca="false">'Scarico FP Delivery'!$CY3471</f>
        <v>0</v>
      </c>
      <c r="E3472" s="31" t="n">
        <f aca="false">'Scarico FP Delivery'!$AH3471</f>
        <v>0</v>
      </c>
      <c r="F3472" s="31" t="n">
        <f aca="false">'Scarico FP Delivery'!$Z3471</f>
        <v>0</v>
      </c>
      <c r="G3472" s="30" t="n">
        <f aca="false">'Scarico FP Delivery'!$AG3471</f>
        <v>0</v>
      </c>
      <c r="H3472" s="30" t="n">
        <f aca="false">'Scarico FP Delivery'!$U3471</f>
        <v>0</v>
      </c>
      <c r="I3472" s="32" t="n">
        <f aca="false">'Scarico FP Delivery'!$EW3471</f>
        <v>0</v>
      </c>
      <c r="J3472" s="33" t="n">
        <f aca="false">'Scarico FP Delivery'!$AJ3471</f>
        <v>0</v>
      </c>
      <c r="K3472" s="34" t="n">
        <f aca="false">'Scarico FP Delivery'!AV3471</f>
        <v>0</v>
      </c>
      <c r="L3472" s="51" t="n">
        <f aca="false">'Scarico FP Delivery'!AF3471</f>
        <v>0</v>
      </c>
      <c r="M3472" s="36" t="n">
        <f aca="false">'Scarico FP Delivery'!EL3471</f>
        <v>0</v>
      </c>
      <c r="N3472" s="37" t="e">
        <f aca="false">VLOOKUP($P3472,Formule!$O$2:$P$200,2,0)</f>
        <v>#N/A</v>
      </c>
      <c r="O3472" s="38" t="e">
        <f aca="false">VLOOKUP($P3472,Formule!$B$2:$C$202,2,0)</f>
        <v>#N/A</v>
      </c>
      <c r="P3472" s="39" t="n">
        <f aca="false">'Scarico FP Delivery'!$AC3471</f>
        <v>0</v>
      </c>
      <c r="Q3472" s="40" t="n">
        <f aca="false">'Scarico FP Delivery'!$AD3471</f>
        <v>0</v>
      </c>
      <c r="R3472" s="41" t="n">
        <f aca="false">'Scarico FP Delivery'!$DO3471</f>
        <v>0</v>
      </c>
      <c r="S3472" s="30" t="e">
        <f aca="false">VLOOKUP($R3472,Formule!$H$2:$I$250,2,0)</f>
        <v>#N/A</v>
      </c>
      <c r="T3472" s="42"/>
      <c r="U3472" s="43" t="e">
        <f aca="false">VLOOKUP($P3472,Formule!$E$2:$F$200,2,0)</f>
        <v>#N/A</v>
      </c>
      <c r="V3472" s="44" t="e">
        <f aca="false">U3472*(25/100)</f>
        <v>#N/A</v>
      </c>
      <c r="W3472" s="45" t="e">
        <f aca="false">U3472-V3472</f>
        <v>#N/A</v>
      </c>
      <c r="Y3472" s="14" t="s">
        <v>2257</v>
      </c>
    </row>
    <row r="3473" customFormat="false" ht="12.75" hidden="false" customHeight="false" outlineLevel="0" collapsed="false">
      <c r="A3473" s="46" t="n">
        <v>3471</v>
      </c>
      <c r="B3473" s="29"/>
      <c r="C3473" s="30"/>
      <c r="D3473" s="30" t="n">
        <f aca="false">'Scarico FP Delivery'!$CY3472</f>
        <v>0</v>
      </c>
      <c r="E3473" s="31" t="n">
        <f aca="false">'Scarico FP Delivery'!$AH3472</f>
        <v>0</v>
      </c>
      <c r="F3473" s="31" t="n">
        <f aca="false">'Scarico FP Delivery'!$Z3472</f>
        <v>0</v>
      </c>
      <c r="G3473" s="30" t="n">
        <f aca="false">'Scarico FP Delivery'!$AG3472</f>
        <v>0</v>
      </c>
      <c r="H3473" s="30" t="n">
        <f aca="false">'Scarico FP Delivery'!$U3472</f>
        <v>0</v>
      </c>
      <c r="I3473" s="32" t="n">
        <f aca="false">'Scarico FP Delivery'!$EW3472</f>
        <v>0</v>
      </c>
      <c r="J3473" s="33" t="n">
        <f aca="false">'Scarico FP Delivery'!$AJ3472</f>
        <v>0</v>
      </c>
      <c r="K3473" s="34" t="n">
        <f aca="false">'Scarico FP Delivery'!AV3472</f>
        <v>0</v>
      </c>
      <c r="L3473" s="51" t="n">
        <f aca="false">'Scarico FP Delivery'!AF3472</f>
        <v>0</v>
      </c>
      <c r="M3473" s="36" t="n">
        <f aca="false">'Scarico FP Delivery'!EL3472</f>
        <v>0</v>
      </c>
      <c r="N3473" s="37" t="e">
        <f aca="false">VLOOKUP($P3473,Formule!$O$2:$P$200,2,0)</f>
        <v>#N/A</v>
      </c>
      <c r="O3473" s="38" t="e">
        <f aca="false">VLOOKUP($P3473,Formule!$B$2:$C$202,2,0)</f>
        <v>#N/A</v>
      </c>
      <c r="P3473" s="39" t="n">
        <f aca="false">'Scarico FP Delivery'!$AC3472</f>
        <v>0</v>
      </c>
      <c r="Q3473" s="40" t="n">
        <f aca="false">'Scarico FP Delivery'!$AD3472</f>
        <v>0</v>
      </c>
      <c r="R3473" s="41" t="n">
        <f aca="false">'Scarico FP Delivery'!$DO3472</f>
        <v>0</v>
      </c>
      <c r="S3473" s="30" t="e">
        <f aca="false">VLOOKUP($R3473,Formule!$H$2:$I$250,2,0)</f>
        <v>#N/A</v>
      </c>
      <c r="T3473" s="42"/>
      <c r="U3473" s="43" t="e">
        <f aca="false">VLOOKUP($P3473,Formule!$E$2:$F$200,2,0)</f>
        <v>#N/A</v>
      </c>
      <c r="V3473" s="44" t="e">
        <f aca="false">U3473*(25/100)</f>
        <v>#N/A</v>
      </c>
      <c r="W3473" s="45" t="e">
        <f aca="false">U3473-V3473</f>
        <v>#N/A</v>
      </c>
      <c r="Y3473" s="14" t="s">
        <v>2257</v>
      </c>
    </row>
    <row r="3474" customFormat="false" ht="12.75" hidden="false" customHeight="false" outlineLevel="0" collapsed="false">
      <c r="A3474" s="28" t="n">
        <v>3472</v>
      </c>
      <c r="B3474" s="29"/>
      <c r="C3474" s="30"/>
      <c r="D3474" s="30" t="n">
        <f aca="false">'Scarico FP Delivery'!$CY3473</f>
        <v>0</v>
      </c>
      <c r="E3474" s="31" t="n">
        <f aca="false">'Scarico FP Delivery'!$AH3473</f>
        <v>0</v>
      </c>
      <c r="F3474" s="31" t="n">
        <f aca="false">'Scarico FP Delivery'!$Z3473</f>
        <v>0</v>
      </c>
      <c r="G3474" s="30" t="n">
        <f aca="false">'Scarico FP Delivery'!$AG3473</f>
        <v>0</v>
      </c>
      <c r="H3474" s="30" t="n">
        <f aca="false">'Scarico FP Delivery'!$U3473</f>
        <v>0</v>
      </c>
      <c r="I3474" s="32" t="n">
        <f aca="false">'Scarico FP Delivery'!$EW3473</f>
        <v>0</v>
      </c>
      <c r="J3474" s="33" t="n">
        <f aca="false">'Scarico FP Delivery'!$AJ3473</f>
        <v>0</v>
      </c>
      <c r="K3474" s="34" t="n">
        <f aca="false">'Scarico FP Delivery'!AV3473</f>
        <v>0</v>
      </c>
      <c r="L3474" s="51" t="n">
        <f aca="false">'Scarico FP Delivery'!AF3473</f>
        <v>0</v>
      </c>
      <c r="M3474" s="36" t="n">
        <f aca="false">'Scarico FP Delivery'!EL3473</f>
        <v>0</v>
      </c>
      <c r="N3474" s="37" t="e">
        <f aca="false">VLOOKUP($P3474,Formule!$O$2:$P$200,2,0)</f>
        <v>#N/A</v>
      </c>
      <c r="O3474" s="38" t="e">
        <f aca="false">VLOOKUP($P3474,Formule!$B$2:$C$202,2,0)</f>
        <v>#N/A</v>
      </c>
      <c r="P3474" s="39" t="n">
        <f aca="false">'Scarico FP Delivery'!$AC3473</f>
        <v>0</v>
      </c>
      <c r="Q3474" s="40" t="n">
        <f aca="false">'Scarico FP Delivery'!$AD3473</f>
        <v>0</v>
      </c>
      <c r="R3474" s="41" t="n">
        <f aca="false">'Scarico FP Delivery'!$DO3473</f>
        <v>0</v>
      </c>
      <c r="S3474" s="30" t="e">
        <f aca="false">VLOOKUP($R3474,Formule!$H$2:$I$250,2,0)</f>
        <v>#N/A</v>
      </c>
      <c r="T3474" s="42"/>
      <c r="U3474" s="43" t="e">
        <f aca="false">VLOOKUP($P3474,Formule!$E$2:$F$200,2,0)</f>
        <v>#N/A</v>
      </c>
      <c r="V3474" s="44" t="e">
        <f aca="false">U3474*(25/100)</f>
        <v>#N/A</v>
      </c>
      <c r="W3474" s="45" t="e">
        <f aca="false">U3474-V3474</f>
        <v>#N/A</v>
      </c>
      <c r="Y3474" s="14" t="s">
        <v>2257</v>
      </c>
    </row>
    <row r="3475" customFormat="false" ht="12.75" hidden="false" customHeight="false" outlineLevel="0" collapsed="false">
      <c r="A3475" s="46" t="n">
        <v>3473</v>
      </c>
      <c r="B3475" s="29"/>
      <c r="C3475" s="30"/>
      <c r="D3475" s="30" t="n">
        <f aca="false">'Scarico FP Delivery'!$CY3474</f>
        <v>0</v>
      </c>
      <c r="E3475" s="31" t="n">
        <f aca="false">'Scarico FP Delivery'!$AH3474</f>
        <v>0</v>
      </c>
      <c r="F3475" s="31" t="n">
        <f aca="false">'Scarico FP Delivery'!$Z3474</f>
        <v>0</v>
      </c>
      <c r="G3475" s="30" t="n">
        <f aca="false">'Scarico FP Delivery'!$AG3474</f>
        <v>0</v>
      </c>
      <c r="H3475" s="30" t="n">
        <f aca="false">'Scarico FP Delivery'!$U3474</f>
        <v>0</v>
      </c>
      <c r="I3475" s="32" t="n">
        <f aca="false">'Scarico FP Delivery'!$EW3474</f>
        <v>0</v>
      </c>
      <c r="J3475" s="33" t="n">
        <f aca="false">'Scarico FP Delivery'!$AJ3474</f>
        <v>0</v>
      </c>
      <c r="K3475" s="34" t="n">
        <f aca="false">'Scarico FP Delivery'!AV3474</f>
        <v>0</v>
      </c>
      <c r="L3475" s="51" t="n">
        <f aca="false">'Scarico FP Delivery'!AF3474</f>
        <v>0</v>
      </c>
      <c r="M3475" s="36" t="n">
        <f aca="false">'Scarico FP Delivery'!EL3474</f>
        <v>0</v>
      </c>
      <c r="N3475" s="37" t="e">
        <f aca="false">VLOOKUP($P3475,Formule!$O$2:$P$200,2,0)</f>
        <v>#N/A</v>
      </c>
      <c r="O3475" s="38" t="e">
        <f aca="false">VLOOKUP($P3475,Formule!$B$2:$C$202,2,0)</f>
        <v>#N/A</v>
      </c>
      <c r="P3475" s="39" t="n">
        <f aca="false">'Scarico FP Delivery'!$AC3474</f>
        <v>0</v>
      </c>
      <c r="Q3475" s="40" t="n">
        <f aca="false">'Scarico FP Delivery'!$AD3474</f>
        <v>0</v>
      </c>
      <c r="R3475" s="41" t="n">
        <f aca="false">'Scarico FP Delivery'!$DO3474</f>
        <v>0</v>
      </c>
      <c r="S3475" s="30" t="e">
        <f aca="false">VLOOKUP($R3475,Formule!$H$2:$I$250,2,0)</f>
        <v>#N/A</v>
      </c>
      <c r="T3475" s="42"/>
      <c r="U3475" s="43" t="e">
        <f aca="false">VLOOKUP($P3475,Formule!$E$2:$F$200,2,0)</f>
        <v>#N/A</v>
      </c>
      <c r="V3475" s="44" t="e">
        <f aca="false">U3475*(25/100)</f>
        <v>#N/A</v>
      </c>
      <c r="W3475" s="45" t="e">
        <f aca="false">U3475-V3475</f>
        <v>#N/A</v>
      </c>
      <c r="Y3475" s="14" t="s">
        <v>2257</v>
      </c>
    </row>
    <row r="3476" customFormat="false" ht="12.75" hidden="false" customHeight="false" outlineLevel="0" collapsed="false">
      <c r="A3476" s="46" t="n">
        <v>3474</v>
      </c>
      <c r="B3476" s="29"/>
      <c r="C3476" s="30"/>
      <c r="D3476" s="30" t="n">
        <f aca="false">'Scarico FP Delivery'!$CY3475</f>
        <v>0</v>
      </c>
      <c r="E3476" s="31" t="n">
        <f aca="false">'Scarico FP Delivery'!$AH3475</f>
        <v>0</v>
      </c>
      <c r="F3476" s="31" t="n">
        <f aca="false">'Scarico FP Delivery'!$Z3475</f>
        <v>0</v>
      </c>
      <c r="G3476" s="30" t="n">
        <f aca="false">'Scarico FP Delivery'!$AG3475</f>
        <v>0</v>
      </c>
      <c r="H3476" s="30" t="n">
        <f aca="false">'Scarico FP Delivery'!$U3475</f>
        <v>0</v>
      </c>
      <c r="I3476" s="32" t="n">
        <f aca="false">'Scarico FP Delivery'!$EW3475</f>
        <v>0</v>
      </c>
      <c r="J3476" s="33" t="n">
        <f aca="false">'Scarico FP Delivery'!$AJ3475</f>
        <v>0</v>
      </c>
      <c r="K3476" s="34" t="n">
        <f aca="false">'Scarico FP Delivery'!AV3475</f>
        <v>0</v>
      </c>
      <c r="L3476" s="51" t="n">
        <f aca="false">'Scarico FP Delivery'!AF3475</f>
        <v>0</v>
      </c>
      <c r="M3476" s="36" t="n">
        <f aca="false">'Scarico FP Delivery'!EL3475</f>
        <v>0</v>
      </c>
      <c r="N3476" s="37" t="e">
        <f aca="false">VLOOKUP($P3476,Formule!$O$2:$P$200,2,0)</f>
        <v>#N/A</v>
      </c>
      <c r="O3476" s="38" t="e">
        <f aca="false">VLOOKUP($P3476,Formule!$B$2:$C$202,2,0)</f>
        <v>#N/A</v>
      </c>
      <c r="P3476" s="39" t="n">
        <f aca="false">'Scarico FP Delivery'!$AC3475</f>
        <v>0</v>
      </c>
      <c r="Q3476" s="40" t="n">
        <f aca="false">'Scarico FP Delivery'!$AD3475</f>
        <v>0</v>
      </c>
      <c r="R3476" s="41" t="n">
        <f aca="false">'Scarico FP Delivery'!$DO3475</f>
        <v>0</v>
      </c>
      <c r="S3476" s="30" t="e">
        <f aca="false">VLOOKUP($R3476,Formule!$H$2:$I$250,2,0)</f>
        <v>#N/A</v>
      </c>
      <c r="T3476" s="42"/>
      <c r="U3476" s="43" t="e">
        <f aca="false">VLOOKUP($P3476,Formule!$E$2:$F$200,2,0)</f>
        <v>#N/A</v>
      </c>
      <c r="V3476" s="44" t="e">
        <f aca="false">U3476*(25/100)</f>
        <v>#N/A</v>
      </c>
      <c r="W3476" s="45" t="e">
        <f aca="false">U3476-V3476</f>
        <v>#N/A</v>
      </c>
      <c r="Y3476" s="14" t="s">
        <v>2257</v>
      </c>
    </row>
    <row r="3477" customFormat="false" ht="12.75" hidden="false" customHeight="false" outlineLevel="0" collapsed="false">
      <c r="A3477" s="28" t="n">
        <v>3475</v>
      </c>
      <c r="B3477" s="29"/>
      <c r="C3477" s="30"/>
      <c r="D3477" s="30" t="n">
        <f aca="false">'Scarico FP Delivery'!$CY3476</f>
        <v>0</v>
      </c>
      <c r="E3477" s="31" t="n">
        <f aca="false">'Scarico FP Delivery'!$AH3476</f>
        <v>0</v>
      </c>
      <c r="F3477" s="31" t="n">
        <f aca="false">'Scarico FP Delivery'!$Z3476</f>
        <v>0</v>
      </c>
      <c r="G3477" s="30" t="n">
        <f aca="false">'Scarico FP Delivery'!$AG3476</f>
        <v>0</v>
      </c>
      <c r="H3477" s="30" t="n">
        <f aca="false">'Scarico FP Delivery'!$U3476</f>
        <v>0</v>
      </c>
      <c r="I3477" s="32" t="n">
        <f aca="false">'Scarico FP Delivery'!$EW3476</f>
        <v>0</v>
      </c>
      <c r="J3477" s="33" t="n">
        <f aca="false">'Scarico FP Delivery'!$AJ3476</f>
        <v>0</v>
      </c>
      <c r="K3477" s="34" t="n">
        <f aca="false">'Scarico FP Delivery'!AV3476</f>
        <v>0</v>
      </c>
      <c r="L3477" s="51" t="n">
        <f aca="false">'Scarico FP Delivery'!AF3476</f>
        <v>0</v>
      </c>
      <c r="M3477" s="36" t="n">
        <f aca="false">'Scarico FP Delivery'!EL3476</f>
        <v>0</v>
      </c>
      <c r="N3477" s="37" t="e">
        <f aca="false">VLOOKUP($P3477,Formule!$O$2:$P$200,2,0)</f>
        <v>#N/A</v>
      </c>
      <c r="O3477" s="38" t="e">
        <f aca="false">VLOOKUP($P3477,Formule!$B$2:$C$202,2,0)</f>
        <v>#N/A</v>
      </c>
      <c r="P3477" s="39" t="n">
        <f aca="false">'Scarico FP Delivery'!$AC3476</f>
        <v>0</v>
      </c>
      <c r="Q3477" s="40" t="n">
        <f aca="false">'Scarico FP Delivery'!$AD3476</f>
        <v>0</v>
      </c>
      <c r="R3477" s="41" t="n">
        <f aca="false">'Scarico FP Delivery'!$DO3476</f>
        <v>0</v>
      </c>
      <c r="S3477" s="30" t="e">
        <f aca="false">VLOOKUP($R3477,Formule!$H$2:$I$250,2,0)</f>
        <v>#N/A</v>
      </c>
      <c r="T3477" s="42"/>
      <c r="U3477" s="43" t="e">
        <f aca="false">VLOOKUP($P3477,Formule!$E$2:$F$200,2,0)</f>
        <v>#N/A</v>
      </c>
      <c r="V3477" s="44" t="e">
        <f aca="false">U3477*(25/100)</f>
        <v>#N/A</v>
      </c>
      <c r="W3477" s="45" t="e">
        <f aca="false">U3477-V3477</f>
        <v>#N/A</v>
      </c>
      <c r="Y3477" s="14" t="s">
        <v>2257</v>
      </c>
    </row>
    <row r="3478" customFormat="false" ht="12.75" hidden="false" customHeight="false" outlineLevel="0" collapsed="false">
      <c r="A3478" s="46" t="n">
        <v>3476</v>
      </c>
      <c r="B3478" s="29"/>
      <c r="C3478" s="30"/>
      <c r="D3478" s="30" t="n">
        <f aca="false">'Scarico FP Delivery'!$CY3477</f>
        <v>0</v>
      </c>
      <c r="E3478" s="31" t="n">
        <f aca="false">'Scarico FP Delivery'!$AH3477</f>
        <v>0</v>
      </c>
      <c r="F3478" s="31" t="n">
        <f aca="false">'Scarico FP Delivery'!$Z3477</f>
        <v>0</v>
      </c>
      <c r="G3478" s="30" t="n">
        <f aca="false">'Scarico FP Delivery'!$AG3477</f>
        <v>0</v>
      </c>
      <c r="H3478" s="30" t="n">
        <f aca="false">'Scarico FP Delivery'!$U3477</f>
        <v>0</v>
      </c>
      <c r="I3478" s="32" t="n">
        <f aca="false">'Scarico FP Delivery'!$EW3477</f>
        <v>0</v>
      </c>
      <c r="J3478" s="33" t="n">
        <f aca="false">'Scarico FP Delivery'!$AJ3477</f>
        <v>0</v>
      </c>
      <c r="K3478" s="34" t="n">
        <f aca="false">'Scarico FP Delivery'!AV3477</f>
        <v>0</v>
      </c>
      <c r="L3478" s="51" t="n">
        <f aca="false">'Scarico FP Delivery'!AF3477</f>
        <v>0</v>
      </c>
      <c r="M3478" s="36" t="n">
        <f aca="false">'Scarico FP Delivery'!EL3477</f>
        <v>0</v>
      </c>
      <c r="N3478" s="37" t="e">
        <f aca="false">VLOOKUP($P3478,Formule!$O$2:$P$200,2,0)</f>
        <v>#N/A</v>
      </c>
      <c r="O3478" s="38" t="e">
        <f aca="false">VLOOKUP($P3478,Formule!$B$2:$C$202,2,0)</f>
        <v>#N/A</v>
      </c>
      <c r="P3478" s="39" t="n">
        <f aca="false">'Scarico FP Delivery'!$AC3477</f>
        <v>0</v>
      </c>
      <c r="Q3478" s="40" t="n">
        <f aca="false">'Scarico FP Delivery'!$AD3477</f>
        <v>0</v>
      </c>
      <c r="R3478" s="41" t="n">
        <f aca="false">'Scarico FP Delivery'!$DO3477</f>
        <v>0</v>
      </c>
      <c r="S3478" s="30" t="e">
        <f aca="false">VLOOKUP($R3478,Formule!$H$2:$I$250,2,0)</f>
        <v>#N/A</v>
      </c>
      <c r="T3478" s="42"/>
      <c r="U3478" s="43" t="e">
        <f aca="false">VLOOKUP($P3478,Formule!$E$2:$F$200,2,0)</f>
        <v>#N/A</v>
      </c>
      <c r="V3478" s="44" t="e">
        <f aca="false">U3478*(25/100)</f>
        <v>#N/A</v>
      </c>
      <c r="W3478" s="45" t="e">
        <f aca="false">U3478-V3478</f>
        <v>#N/A</v>
      </c>
      <c r="Y3478" s="14" t="s">
        <v>2257</v>
      </c>
    </row>
    <row r="3479" customFormat="false" ht="12.75" hidden="false" customHeight="false" outlineLevel="0" collapsed="false">
      <c r="A3479" s="46" t="n">
        <v>3477</v>
      </c>
      <c r="B3479" s="29"/>
      <c r="C3479" s="30"/>
      <c r="D3479" s="30" t="n">
        <f aca="false">'Scarico FP Delivery'!$CY3478</f>
        <v>0</v>
      </c>
      <c r="E3479" s="31" t="n">
        <f aca="false">'Scarico FP Delivery'!$AH3478</f>
        <v>0</v>
      </c>
      <c r="F3479" s="31" t="n">
        <f aca="false">'Scarico FP Delivery'!$Z3478</f>
        <v>0</v>
      </c>
      <c r="G3479" s="30" t="n">
        <f aca="false">'Scarico FP Delivery'!$AG3478</f>
        <v>0</v>
      </c>
      <c r="H3479" s="30" t="n">
        <f aca="false">'Scarico FP Delivery'!$U3478</f>
        <v>0</v>
      </c>
      <c r="I3479" s="32" t="n">
        <f aca="false">'Scarico FP Delivery'!$EW3478</f>
        <v>0</v>
      </c>
      <c r="J3479" s="33" t="n">
        <f aca="false">'Scarico FP Delivery'!$AJ3478</f>
        <v>0</v>
      </c>
      <c r="K3479" s="34" t="n">
        <f aca="false">'Scarico FP Delivery'!AV3478</f>
        <v>0</v>
      </c>
      <c r="L3479" s="51" t="n">
        <f aca="false">'Scarico FP Delivery'!AF3478</f>
        <v>0</v>
      </c>
      <c r="M3479" s="36" t="n">
        <f aca="false">'Scarico FP Delivery'!EL3478</f>
        <v>0</v>
      </c>
      <c r="N3479" s="37" t="e">
        <f aca="false">VLOOKUP($P3479,Formule!$O$2:$P$200,2,0)</f>
        <v>#N/A</v>
      </c>
      <c r="O3479" s="38" t="e">
        <f aca="false">VLOOKUP($P3479,Formule!$B$2:$C$202,2,0)</f>
        <v>#N/A</v>
      </c>
      <c r="P3479" s="39" t="n">
        <f aca="false">'Scarico FP Delivery'!$AC3478</f>
        <v>0</v>
      </c>
      <c r="Q3479" s="40" t="n">
        <f aca="false">'Scarico FP Delivery'!$AD3478</f>
        <v>0</v>
      </c>
      <c r="R3479" s="41" t="n">
        <f aca="false">'Scarico FP Delivery'!$DO3478</f>
        <v>0</v>
      </c>
      <c r="S3479" s="30" t="e">
        <f aca="false">VLOOKUP($R3479,Formule!$H$2:$I$250,2,0)</f>
        <v>#N/A</v>
      </c>
      <c r="T3479" s="42"/>
      <c r="U3479" s="43" t="e">
        <f aca="false">VLOOKUP($P3479,Formule!$E$2:$F$200,2,0)</f>
        <v>#N/A</v>
      </c>
      <c r="V3479" s="44" t="e">
        <f aca="false">U3479*(25/100)</f>
        <v>#N/A</v>
      </c>
      <c r="W3479" s="45" t="e">
        <f aca="false">U3479-V3479</f>
        <v>#N/A</v>
      </c>
      <c r="Y3479" s="14" t="s">
        <v>2257</v>
      </c>
    </row>
    <row r="3480" customFormat="false" ht="12.75" hidden="false" customHeight="false" outlineLevel="0" collapsed="false">
      <c r="A3480" s="28" t="n">
        <v>3478</v>
      </c>
      <c r="B3480" s="29"/>
      <c r="C3480" s="30"/>
      <c r="D3480" s="30" t="n">
        <f aca="false">'Scarico FP Delivery'!$CY3479</f>
        <v>0</v>
      </c>
      <c r="E3480" s="31" t="n">
        <f aca="false">'Scarico FP Delivery'!$AH3479</f>
        <v>0</v>
      </c>
      <c r="F3480" s="31" t="n">
        <f aca="false">'Scarico FP Delivery'!$Z3479</f>
        <v>0</v>
      </c>
      <c r="G3480" s="30" t="n">
        <f aca="false">'Scarico FP Delivery'!$AG3479</f>
        <v>0</v>
      </c>
      <c r="H3480" s="30" t="n">
        <f aca="false">'Scarico FP Delivery'!$U3479</f>
        <v>0</v>
      </c>
      <c r="I3480" s="32" t="n">
        <f aca="false">'Scarico FP Delivery'!$EW3479</f>
        <v>0</v>
      </c>
      <c r="J3480" s="33" t="n">
        <f aca="false">'Scarico FP Delivery'!$AJ3479</f>
        <v>0</v>
      </c>
      <c r="K3480" s="34" t="n">
        <f aca="false">'Scarico FP Delivery'!AV3479</f>
        <v>0</v>
      </c>
      <c r="L3480" s="51" t="n">
        <f aca="false">'Scarico FP Delivery'!AF3479</f>
        <v>0</v>
      </c>
      <c r="M3480" s="36" t="n">
        <f aca="false">'Scarico FP Delivery'!EL3479</f>
        <v>0</v>
      </c>
      <c r="N3480" s="37" t="e">
        <f aca="false">VLOOKUP($P3480,Formule!$O$2:$P$200,2,0)</f>
        <v>#N/A</v>
      </c>
      <c r="O3480" s="38" t="e">
        <f aca="false">VLOOKUP($P3480,Formule!$B$2:$C$202,2,0)</f>
        <v>#N/A</v>
      </c>
      <c r="P3480" s="39" t="n">
        <f aca="false">'Scarico FP Delivery'!$AC3479</f>
        <v>0</v>
      </c>
      <c r="Q3480" s="40" t="n">
        <f aca="false">'Scarico FP Delivery'!$AD3479</f>
        <v>0</v>
      </c>
      <c r="R3480" s="41" t="n">
        <f aca="false">'Scarico FP Delivery'!$DO3479</f>
        <v>0</v>
      </c>
      <c r="S3480" s="30" t="e">
        <f aca="false">VLOOKUP($R3480,Formule!$H$2:$I$250,2,0)</f>
        <v>#N/A</v>
      </c>
      <c r="T3480" s="42"/>
      <c r="U3480" s="43" t="e">
        <f aca="false">VLOOKUP($P3480,Formule!$E$2:$F$200,2,0)</f>
        <v>#N/A</v>
      </c>
      <c r="V3480" s="44" t="e">
        <f aca="false">U3480*(25/100)</f>
        <v>#N/A</v>
      </c>
      <c r="W3480" s="45" t="e">
        <f aca="false">U3480-V3480</f>
        <v>#N/A</v>
      </c>
      <c r="Y3480" s="14" t="s">
        <v>2257</v>
      </c>
    </row>
    <row r="3481" customFormat="false" ht="12.75" hidden="false" customHeight="false" outlineLevel="0" collapsed="false">
      <c r="A3481" s="46" t="n">
        <v>3479</v>
      </c>
      <c r="B3481" s="29"/>
      <c r="C3481" s="30"/>
      <c r="D3481" s="30" t="n">
        <f aca="false">'Scarico FP Delivery'!$CY3480</f>
        <v>0</v>
      </c>
      <c r="E3481" s="31" t="n">
        <f aca="false">'Scarico FP Delivery'!$AH3480</f>
        <v>0</v>
      </c>
      <c r="F3481" s="31" t="n">
        <f aca="false">'Scarico FP Delivery'!$Z3480</f>
        <v>0</v>
      </c>
      <c r="G3481" s="30" t="n">
        <f aca="false">'Scarico FP Delivery'!$AG3480</f>
        <v>0</v>
      </c>
      <c r="H3481" s="30" t="n">
        <f aca="false">'Scarico FP Delivery'!$U3480</f>
        <v>0</v>
      </c>
      <c r="I3481" s="32" t="n">
        <f aca="false">'Scarico FP Delivery'!$EW3480</f>
        <v>0</v>
      </c>
      <c r="J3481" s="33" t="n">
        <f aca="false">'Scarico FP Delivery'!$AJ3480</f>
        <v>0</v>
      </c>
      <c r="K3481" s="34" t="n">
        <f aca="false">'Scarico FP Delivery'!AV3480</f>
        <v>0</v>
      </c>
      <c r="L3481" s="51" t="n">
        <f aca="false">'Scarico FP Delivery'!AF3480</f>
        <v>0</v>
      </c>
      <c r="M3481" s="36" t="n">
        <f aca="false">'Scarico FP Delivery'!EL3480</f>
        <v>0</v>
      </c>
      <c r="N3481" s="37" t="e">
        <f aca="false">VLOOKUP($P3481,Formule!$O$2:$P$200,2,0)</f>
        <v>#N/A</v>
      </c>
      <c r="O3481" s="38" t="e">
        <f aca="false">VLOOKUP($P3481,Formule!$B$2:$C$202,2,0)</f>
        <v>#N/A</v>
      </c>
      <c r="P3481" s="39" t="n">
        <f aca="false">'Scarico FP Delivery'!$AC3480</f>
        <v>0</v>
      </c>
      <c r="Q3481" s="40" t="n">
        <f aca="false">'Scarico FP Delivery'!$AD3480</f>
        <v>0</v>
      </c>
      <c r="R3481" s="41" t="n">
        <f aca="false">'Scarico FP Delivery'!$DO3480</f>
        <v>0</v>
      </c>
      <c r="S3481" s="30" t="e">
        <f aca="false">VLOOKUP($R3481,Formule!$H$2:$I$250,2,0)</f>
        <v>#N/A</v>
      </c>
      <c r="T3481" s="42"/>
      <c r="U3481" s="43" t="e">
        <f aca="false">VLOOKUP($P3481,Formule!$E$2:$F$200,2,0)</f>
        <v>#N/A</v>
      </c>
      <c r="V3481" s="44" t="e">
        <f aca="false">U3481*(25/100)</f>
        <v>#N/A</v>
      </c>
      <c r="W3481" s="45" t="e">
        <f aca="false">U3481-V3481</f>
        <v>#N/A</v>
      </c>
      <c r="Y3481" s="14" t="s">
        <v>2257</v>
      </c>
    </row>
    <row r="3482" customFormat="false" ht="12.75" hidden="false" customHeight="false" outlineLevel="0" collapsed="false">
      <c r="A3482" s="46" t="n">
        <v>3480</v>
      </c>
      <c r="B3482" s="29"/>
      <c r="C3482" s="30"/>
      <c r="D3482" s="30" t="n">
        <f aca="false">'Scarico FP Delivery'!$CY3481</f>
        <v>0</v>
      </c>
      <c r="E3482" s="31" t="n">
        <f aca="false">'Scarico FP Delivery'!$AH3481</f>
        <v>0</v>
      </c>
      <c r="F3482" s="31" t="n">
        <f aca="false">'Scarico FP Delivery'!$Z3481</f>
        <v>0</v>
      </c>
      <c r="G3482" s="30" t="n">
        <f aca="false">'Scarico FP Delivery'!$AG3481</f>
        <v>0</v>
      </c>
      <c r="H3482" s="30" t="n">
        <f aca="false">'Scarico FP Delivery'!$U3481</f>
        <v>0</v>
      </c>
      <c r="I3482" s="32" t="n">
        <f aca="false">'Scarico FP Delivery'!$EW3481</f>
        <v>0</v>
      </c>
      <c r="J3482" s="33" t="n">
        <f aca="false">'Scarico FP Delivery'!$AJ3481</f>
        <v>0</v>
      </c>
      <c r="K3482" s="34" t="n">
        <f aca="false">'Scarico FP Delivery'!AV3481</f>
        <v>0</v>
      </c>
      <c r="L3482" s="51" t="n">
        <f aca="false">'Scarico FP Delivery'!AF3481</f>
        <v>0</v>
      </c>
      <c r="M3482" s="36" t="n">
        <f aca="false">'Scarico FP Delivery'!EL3481</f>
        <v>0</v>
      </c>
      <c r="N3482" s="37" t="e">
        <f aca="false">VLOOKUP($P3482,Formule!$O$2:$P$200,2,0)</f>
        <v>#N/A</v>
      </c>
      <c r="O3482" s="38" t="e">
        <f aca="false">VLOOKUP($P3482,Formule!$B$2:$C$202,2,0)</f>
        <v>#N/A</v>
      </c>
      <c r="P3482" s="39" t="n">
        <f aca="false">'Scarico FP Delivery'!$AC3481</f>
        <v>0</v>
      </c>
      <c r="Q3482" s="40" t="n">
        <f aca="false">'Scarico FP Delivery'!$AD3481</f>
        <v>0</v>
      </c>
      <c r="R3482" s="41" t="n">
        <f aca="false">'Scarico FP Delivery'!$DO3481</f>
        <v>0</v>
      </c>
      <c r="S3482" s="30" t="e">
        <f aca="false">VLOOKUP($R3482,Formule!$H$2:$I$250,2,0)</f>
        <v>#N/A</v>
      </c>
      <c r="T3482" s="42"/>
      <c r="U3482" s="43" t="e">
        <f aca="false">VLOOKUP($P3482,Formule!$E$2:$F$200,2,0)</f>
        <v>#N/A</v>
      </c>
      <c r="V3482" s="44" t="e">
        <f aca="false">U3482*(25/100)</f>
        <v>#N/A</v>
      </c>
      <c r="W3482" s="45" t="e">
        <f aca="false">U3482-V3482</f>
        <v>#N/A</v>
      </c>
      <c r="Y3482" s="14" t="s">
        <v>2257</v>
      </c>
    </row>
    <row r="3483" customFormat="false" ht="12.75" hidden="false" customHeight="false" outlineLevel="0" collapsed="false">
      <c r="A3483" s="28" t="n">
        <v>3481</v>
      </c>
      <c r="B3483" s="29"/>
      <c r="C3483" s="30"/>
      <c r="D3483" s="30" t="n">
        <f aca="false">'Scarico FP Delivery'!$CY3482</f>
        <v>0</v>
      </c>
      <c r="E3483" s="31" t="n">
        <f aca="false">'Scarico FP Delivery'!$AH3482</f>
        <v>0</v>
      </c>
      <c r="F3483" s="31" t="n">
        <f aca="false">'Scarico FP Delivery'!$Z3482</f>
        <v>0</v>
      </c>
      <c r="G3483" s="30" t="n">
        <f aca="false">'Scarico FP Delivery'!$AG3482</f>
        <v>0</v>
      </c>
      <c r="H3483" s="30" t="n">
        <f aca="false">'Scarico FP Delivery'!$U3482</f>
        <v>0</v>
      </c>
      <c r="I3483" s="32" t="n">
        <f aca="false">'Scarico FP Delivery'!$EW3482</f>
        <v>0</v>
      </c>
      <c r="J3483" s="33" t="n">
        <f aca="false">'Scarico FP Delivery'!$AJ3482</f>
        <v>0</v>
      </c>
      <c r="K3483" s="34" t="n">
        <f aca="false">'Scarico FP Delivery'!AV3482</f>
        <v>0</v>
      </c>
      <c r="L3483" s="51" t="n">
        <f aca="false">'Scarico FP Delivery'!AF3482</f>
        <v>0</v>
      </c>
      <c r="M3483" s="36" t="n">
        <f aca="false">'Scarico FP Delivery'!EL3482</f>
        <v>0</v>
      </c>
      <c r="N3483" s="37" t="e">
        <f aca="false">VLOOKUP($P3483,Formule!$O$2:$P$200,2,0)</f>
        <v>#N/A</v>
      </c>
      <c r="O3483" s="38" t="e">
        <f aca="false">VLOOKUP($P3483,Formule!$B$2:$C$202,2,0)</f>
        <v>#N/A</v>
      </c>
      <c r="P3483" s="39" t="n">
        <f aca="false">'Scarico FP Delivery'!$AC3482</f>
        <v>0</v>
      </c>
      <c r="Q3483" s="40" t="n">
        <f aca="false">'Scarico FP Delivery'!$AD3482</f>
        <v>0</v>
      </c>
      <c r="R3483" s="41" t="n">
        <f aca="false">'Scarico FP Delivery'!$DO3482</f>
        <v>0</v>
      </c>
      <c r="S3483" s="30" t="e">
        <f aca="false">VLOOKUP($R3483,Formule!$H$2:$I$250,2,0)</f>
        <v>#N/A</v>
      </c>
      <c r="T3483" s="42"/>
      <c r="U3483" s="43" t="e">
        <f aca="false">VLOOKUP($P3483,Formule!$E$2:$F$200,2,0)</f>
        <v>#N/A</v>
      </c>
      <c r="V3483" s="44" t="e">
        <f aca="false">U3483*(25/100)</f>
        <v>#N/A</v>
      </c>
      <c r="W3483" s="45" t="e">
        <f aca="false">U3483-V3483</f>
        <v>#N/A</v>
      </c>
      <c r="Y3483" s="14" t="s">
        <v>2257</v>
      </c>
    </row>
    <row r="3484" customFormat="false" ht="12.75" hidden="false" customHeight="false" outlineLevel="0" collapsed="false">
      <c r="A3484" s="46" t="n">
        <v>3482</v>
      </c>
      <c r="B3484" s="29"/>
      <c r="C3484" s="30"/>
      <c r="D3484" s="30" t="n">
        <f aca="false">'Scarico FP Delivery'!$CY3483</f>
        <v>0</v>
      </c>
      <c r="E3484" s="31" t="n">
        <f aca="false">'Scarico FP Delivery'!$AH3483</f>
        <v>0</v>
      </c>
      <c r="F3484" s="31" t="n">
        <f aca="false">'Scarico FP Delivery'!$Z3483</f>
        <v>0</v>
      </c>
      <c r="G3484" s="30" t="n">
        <f aca="false">'Scarico FP Delivery'!$AG3483</f>
        <v>0</v>
      </c>
      <c r="H3484" s="30" t="n">
        <f aca="false">'Scarico FP Delivery'!$U3483</f>
        <v>0</v>
      </c>
      <c r="I3484" s="32" t="n">
        <f aca="false">'Scarico FP Delivery'!$EW3483</f>
        <v>0</v>
      </c>
      <c r="J3484" s="33" t="n">
        <f aca="false">'Scarico FP Delivery'!$AJ3483</f>
        <v>0</v>
      </c>
      <c r="K3484" s="34" t="n">
        <f aca="false">'Scarico FP Delivery'!AV3483</f>
        <v>0</v>
      </c>
      <c r="L3484" s="51" t="n">
        <f aca="false">'Scarico FP Delivery'!AF3483</f>
        <v>0</v>
      </c>
      <c r="M3484" s="36" t="n">
        <f aca="false">'Scarico FP Delivery'!EL3483</f>
        <v>0</v>
      </c>
      <c r="N3484" s="37" t="e">
        <f aca="false">VLOOKUP($P3484,Formule!$O$2:$P$200,2,0)</f>
        <v>#N/A</v>
      </c>
      <c r="O3484" s="38" t="e">
        <f aca="false">VLOOKUP($P3484,Formule!$B$2:$C$202,2,0)</f>
        <v>#N/A</v>
      </c>
      <c r="P3484" s="39" t="n">
        <f aca="false">'Scarico FP Delivery'!$AC3483</f>
        <v>0</v>
      </c>
      <c r="Q3484" s="40" t="n">
        <f aca="false">'Scarico FP Delivery'!$AD3483</f>
        <v>0</v>
      </c>
      <c r="R3484" s="41" t="n">
        <f aca="false">'Scarico FP Delivery'!$DO3483</f>
        <v>0</v>
      </c>
      <c r="S3484" s="30" t="e">
        <f aca="false">VLOOKUP($R3484,Formule!$H$2:$I$250,2,0)</f>
        <v>#N/A</v>
      </c>
      <c r="T3484" s="42"/>
      <c r="U3484" s="43" t="e">
        <f aca="false">VLOOKUP($P3484,Formule!$E$2:$F$200,2,0)</f>
        <v>#N/A</v>
      </c>
      <c r="V3484" s="44" t="e">
        <f aca="false">U3484*(25/100)</f>
        <v>#N/A</v>
      </c>
      <c r="W3484" s="45" t="e">
        <f aca="false">U3484-V3484</f>
        <v>#N/A</v>
      </c>
      <c r="Y3484" s="14" t="s">
        <v>2257</v>
      </c>
    </row>
    <row r="3485" customFormat="false" ht="12.75" hidden="false" customHeight="false" outlineLevel="0" collapsed="false">
      <c r="A3485" s="46" t="n">
        <v>3483</v>
      </c>
      <c r="B3485" s="29"/>
      <c r="C3485" s="30"/>
      <c r="D3485" s="30" t="n">
        <f aca="false">'Scarico FP Delivery'!$CY3484</f>
        <v>0</v>
      </c>
      <c r="E3485" s="31" t="n">
        <f aca="false">'Scarico FP Delivery'!$AH3484</f>
        <v>0</v>
      </c>
      <c r="F3485" s="31" t="n">
        <f aca="false">'Scarico FP Delivery'!$Z3484</f>
        <v>0</v>
      </c>
      <c r="G3485" s="30" t="n">
        <f aca="false">'Scarico FP Delivery'!$AG3484</f>
        <v>0</v>
      </c>
      <c r="H3485" s="30" t="n">
        <f aca="false">'Scarico FP Delivery'!$U3484</f>
        <v>0</v>
      </c>
      <c r="I3485" s="32" t="n">
        <f aca="false">'Scarico FP Delivery'!$EW3484</f>
        <v>0</v>
      </c>
      <c r="J3485" s="33" t="n">
        <f aca="false">'Scarico FP Delivery'!$AJ3484</f>
        <v>0</v>
      </c>
      <c r="K3485" s="34" t="n">
        <f aca="false">'Scarico FP Delivery'!AV3484</f>
        <v>0</v>
      </c>
      <c r="L3485" s="51" t="n">
        <f aca="false">'Scarico FP Delivery'!AF3484</f>
        <v>0</v>
      </c>
      <c r="M3485" s="36" t="n">
        <f aca="false">'Scarico FP Delivery'!EL3484</f>
        <v>0</v>
      </c>
      <c r="N3485" s="37" t="e">
        <f aca="false">VLOOKUP($P3485,Formule!$O$2:$P$200,2,0)</f>
        <v>#N/A</v>
      </c>
      <c r="O3485" s="38" t="e">
        <f aca="false">VLOOKUP($P3485,Formule!$B$2:$C$202,2,0)</f>
        <v>#N/A</v>
      </c>
      <c r="P3485" s="39" t="n">
        <f aca="false">'Scarico FP Delivery'!$AC3484</f>
        <v>0</v>
      </c>
      <c r="Q3485" s="40" t="n">
        <f aca="false">'Scarico FP Delivery'!$AD3484</f>
        <v>0</v>
      </c>
      <c r="R3485" s="41" t="n">
        <f aca="false">'Scarico FP Delivery'!$DO3484</f>
        <v>0</v>
      </c>
      <c r="S3485" s="30" t="e">
        <f aca="false">VLOOKUP($R3485,Formule!$H$2:$I$250,2,0)</f>
        <v>#N/A</v>
      </c>
      <c r="T3485" s="42"/>
      <c r="U3485" s="43" t="e">
        <f aca="false">VLOOKUP($P3485,Formule!$E$2:$F$200,2,0)</f>
        <v>#N/A</v>
      </c>
      <c r="V3485" s="44" t="e">
        <f aca="false">U3485*(25/100)</f>
        <v>#N/A</v>
      </c>
      <c r="W3485" s="45" t="e">
        <f aca="false">U3485-V3485</f>
        <v>#N/A</v>
      </c>
      <c r="Y3485" s="14" t="s">
        <v>2257</v>
      </c>
    </row>
    <row r="3486" customFormat="false" ht="12.75" hidden="false" customHeight="false" outlineLevel="0" collapsed="false">
      <c r="A3486" s="28" t="n">
        <v>3484</v>
      </c>
      <c r="B3486" s="29"/>
      <c r="C3486" s="30"/>
      <c r="D3486" s="30" t="n">
        <f aca="false">'Scarico FP Delivery'!$CY3485</f>
        <v>0</v>
      </c>
      <c r="E3486" s="31" t="n">
        <f aca="false">'Scarico FP Delivery'!$AH3485</f>
        <v>0</v>
      </c>
      <c r="F3486" s="31" t="n">
        <f aca="false">'Scarico FP Delivery'!$Z3485</f>
        <v>0</v>
      </c>
      <c r="G3486" s="30" t="n">
        <f aca="false">'Scarico FP Delivery'!$AG3485</f>
        <v>0</v>
      </c>
      <c r="H3486" s="30" t="n">
        <f aca="false">'Scarico FP Delivery'!$U3485</f>
        <v>0</v>
      </c>
      <c r="I3486" s="32" t="n">
        <f aca="false">'Scarico FP Delivery'!$EW3485</f>
        <v>0</v>
      </c>
      <c r="J3486" s="33" t="n">
        <f aca="false">'Scarico FP Delivery'!$AJ3485</f>
        <v>0</v>
      </c>
      <c r="K3486" s="34" t="n">
        <f aca="false">'Scarico FP Delivery'!AV3485</f>
        <v>0</v>
      </c>
      <c r="L3486" s="51" t="n">
        <f aca="false">'Scarico FP Delivery'!AF3485</f>
        <v>0</v>
      </c>
      <c r="M3486" s="36" t="n">
        <f aca="false">'Scarico FP Delivery'!EL3485</f>
        <v>0</v>
      </c>
      <c r="N3486" s="37" t="e">
        <f aca="false">VLOOKUP($P3486,Formule!$O$2:$P$200,2,0)</f>
        <v>#N/A</v>
      </c>
      <c r="O3486" s="38" t="e">
        <f aca="false">VLOOKUP($P3486,Formule!$B$2:$C$202,2,0)</f>
        <v>#N/A</v>
      </c>
      <c r="P3486" s="39" t="n">
        <f aca="false">'Scarico FP Delivery'!$AC3485</f>
        <v>0</v>
      </c>
      <c r="Q3486" s="40" t="n">
        <f aca="false">'Scarico FP Delivery'!$AD3485</f>
        <v>0</v>
      </c>
      <c r="R3486" s="41" t="n">
        <f aca="false">'Scarico FP Delivery'!$DO3485</f>
        <v>0</v>
      </c>
      <c r="S3486" s="30" t="e">
        <f aca="false">VLOOKUP($R3486,Formule!$H$2:$I$250,2,0)</f>
        <v>#N/A</v>
      </c>
      <c r="T3486" s="42"/>
      <c r="U3486" s="43" t="e">
        <f aca="false">VLOOKUP($P3486,Formule!$E$2:$F$200,2,0)</f>
        <v>#N/A</v>
      </c>
      <c r="V3486" s="44" t="e">
        <f aca="false">U3486*(25/100)</f>
        <v>#N/A</v>
      </c>
      <c r="W3486" s="45" t="e">
        <f aca="false">U3486-V3486</f>
        <v>#N/A</v>
      </c>
      <c r="Y3486" s="14" t="s">
        <v>2257</v>
      </c>
    </row>
    <row r="3487" customFormat="false" ht="12.75" hidden="false" customHeight="false" outlineLevel="0" collapsed="false">
      <c r="A3487" s="46" t="n">
        <v>3485</v>
      </c>
      <c r="B3487" s="29"/>
      <c r="C3487" s="30"/>
      <c r="D3487" s="30" t="n">
        <f aca="false">'Scarico FP Delivery'!$CY3486</f>
        <v>0</v>
      </c>
      <c r="E3487" s="31" t="n">
        <f aca="false">'Scarico FP Delivery'!$AH3486</f>
        <v>0</v>
      </c>
      <c r="F3487" s="31" t="n">
        <f aca="false">'Scarico FP Delivery'!$Z3486</f>
        <v>0</v>
      </c>
      <c r="G3487" s="30" t="n">
        <f aca="false">'Scarico FP Delivery'!$AG3486</f>
        <v>0</v>
      </c>
      <c r="H3487" s="30" t="n">
        <f aca="false">'Scarico FP Delivery'!$U3486</f>
        <v>0</v>
      </c>
      <c r="I3487" s="32" t="n">
        <f aca="false">'Scarico FP Delivery'!$EW3486</f>
        <v>0</v>
      </c>
      <c r="J3487" s="33" t="n">
        <f aca="false">'Scarico FP Delivery'!$AJ3486</f>
        <v>0</v>
      </c>
      <c r="K3487" s="34" t="n">
        <f aca="false">'Scarico FP Delivery'!AV3486</f>
        <v>0</v>
      </c>
      <c r="L3487" s="51" t="n">
        <f aca="false">'Scarico FP Delivery'!AF3486</f>
        <v>0</v>
      </c>
      <c r="M3487" s="36" t="n">
        <f aca="false">'Scarico FP Delivery'!EL3486</f>
        <v>0</v>
      </c>
      <c r="N3487" s="37" t="e">
        <f aca="false">VLOOKUP($P3487,Formule!$O$2:$P$200,2,0)</f>
        <v>#N/A</v>
      </c>
      <c r="O3487" s="38" t="e">
        <f aca="false">VLOOKUP($P3487,Formule!$B$2:$C$202,2,0)</f>
        <v>#N/A</v>
      </c>
      <c r="P3487" s="39" t="n">
        <f aca="false">'Scarico FP Delivery'!$AC3486</f>
        <v>0</v>
      </c>
      <c r="Q3487" s="40" t="n">
        <f aca="false">'Scarico FP Delivery'!$AD3486</f>
        <v>0</v>
      </c>
      <c r="R3487" s="41" t="n">
        <f aca="false">'Scarico FP Delivery'!$DO3486</f>
        <v>0</v>
      </c>
      <c r="S3487" s="30" t="e">
        <f aca="false">VLOOKUP($R3487,Formule!$H$2:$I$250,2,0)</f>
        <v>#N/A</v>
      </c>
      <c r="T3487" s="42"/>
      <c r="U3487" s="43" t="e">
        <f aca="false">VLOOKUP($P3487,Formule!$E$2:$F$200,2,0)</f>
        <v>#N/A</v>
      </c>
      <c r="V3487" s="44" t="e">
        <f aca="false">U3487*(25/100)</f>
        <v>#N/A</v>
      </c>
      <c r="W3487" s="45" t="e">
        <f aca="false">U3487-V3487</f>
        <v>#N/A</v>
      </c>
      <c r="Y3487" s="14" t="s">
        <v>2257</v>
      </c>
    </row>
    <row r="3488" customFormat="false" ht="12.75" hidden="false" customHeight="false" outlineLevel="0" collapsed="false">
      <c r="A3488" s="46" t="n">
        <v>3486</v>
      </c>
      <c r="B3488" s="29"/>
      <c r="C3488" s="30"/>
      <c r="D3488" s="30" t="n">
        <f aca="false">'Scarico FP Delivery'!$CY3487</f>
        <v>0</v>
      </c>
      <c r="E3488" s="31" t="n">
        <f aca="false">'Scarico FP Delivery'!$AH3487</f>
        <v>0</v>
      </c>
      <c r="F3488" s="31" t="n">
        <f aca="false">'Scarico FP Delivery'!$Z3487</f>
        <v>0</v>
      </c>
      <c r="G3488" s="30" t="n">
        <f aca="false">'Scarico FP Delivery'!$AG3487</f>
        <v>0</v>
      </c>
      <c r="H3488" s="30" t="n">
        <f aca="false">'Scarico FP Delivery'!$U3487</f>
        <v>0</v>
      </c>
      <c r="I3488" s="32" t="n">
        <f aca="false">'Scarico FP Delivery'!$EW3487</f>
        <v>0</v>
      </c>
      <c r="J3488" s="33" t="n">
        <f aca="false">'Scarico FP Delivery'!$AJ3487</f>
        <v>0</v>
      </c>
      <c r="K3488" s="34" t="n">
        <f aca="false">'Scarico FP Delivery'!AV3487</f>
        <v>0</v>
      </c>
      <c r="L3488" s="51" t="n">
        <f aca="false">'Scarico FP Delivery'!AF3487</f>
        <v>0</v>
      </c>
      <c r="M3488" s="36" t="n">
        <f aca="false">'Scarico FP Delivery'!EL3487</f>
        <v>0</v>
      </c>
      <c r="N3488" s="37" t="e">
        <f aca="false">VLOOKUP($P3488,Formule!$O$2:$P$200,2,0)</f>
        <v>#N/A</v>
      </c>
      <c r="O3488" s="38" t="e">
        <f aca="false">VLOOKUP($P3488,Formule!$B$2:$C$202,2,0)</f>
        <v>#N/A</v>
      </c>
      <c r="P3488" s="39" t="n">
        <f aca="false">'Scarico FP Delivery'!$AC3487</f>
        <v>0</v>
      </c>
      <c r="Q3488" s="40" t="n">
        <f aca="false">'Scarico FP Delivery'!$AD3487</f>
        <v>0</v>
      </c>
      <c r="R3488" s="41" t="n">
        <f aca="false">'Scarico FP Delivery'!$DO3487</f>
        <v>0</v>
      </c>
      <c r="S3488" s="30" t="e">
        <f aca="false">VLOOKUP($R3488,Formule!$H$2:$I$250,2,0)</f>
        <v>#N/A</v>
      </c>
      <c r="T3488" s="42"/>
      <c r="U3488" s="43" t="e">
        <f aca="false">VLOOKUP($P3488,Formule!$E$2:$F$200,2,0)</f>
        <v>#N/A</v>
      </c>
      <c r="V3488" s="44" t="e">
        <f aca="false">U3488*(25/100)</f>
        <v>#N/A</v>
      </c>
      <c r="W3488" s="45" t="e">
        <f aca="false">U3488-V3488</f>
        <v>#N/A</v>
      </c>
      <c r="Y3488" s="14" t="s">
        <v>2257</v>
      </c>
    </row>
    <row r="3489" customFormat="false" ht="12.75" hidden="false" customHeight="false" outlineLevel="0" collapsed="false">
      <c r="A3489" s="28" t="n">
        <v>3487</v>
      </c>
      <c r="B3489" s="29"/>
      <c r="C3489" s="30"/>
      <c r="D3489" s="30" t="n">
        <f aca="false">'Scarico FP Delivery'!$CY3488</f>
        <v>0</v>
      </c>
      <c r="E3489" s="31" t="n">
        <f aca="false">'Scarico FP Delivery'!$AH3488</f>
        <v>0</v>
      </c>
      <c r="F3489" s="31" t="n">
        <f aca="false">'Scarico FP Delivery'!$Z3488</f>
        <v>0</v>
      </c>
      <c r="G3489" s="30" t="n">
        <f aca="false">'Scarico FP Delivery'!$AG3488</f>
        <v>0</v>
      </c>
      <c r="H3489" s="30" t="n">
        <f aca="false">'Scarico FP Delivery'!$U3488</f>
        <v>0</v>
      </c>
      <c r="I3489" s="32" t="n">
        <f aca="false">'Scarico FP Delivery'!$EW3488</f>
        <v>0</v>
      </c>
      <c r="J3489" s="33" t="n">
        <f aca="false">'Scarico FP Delivery'!$AJ3488</f>
        <v>0</v>
      </c>
      <c r="K3489" s="34" t="n">
        <f aca="false">'Scarico FP Delivery'!AV3488</f>
        <v>0</v>
      </c>
      <c r="L3489" s="51" t="n">
        <f aca="false">'Scarico FP Delivery'!AF3488</f>
        <v>0</v>
      </c>
      <c r="M3489" s="36" t="n">
        <f aca="false">'Scarico FP Delivery'!EL3488</f>
        <v>0</v>
      </c>
      <c r="N3489" s="37" t="e">
        <f aca="false">VLOOKUP($P3489,Formule!$O$2:$P$200,2,0)</f>
        <v>#N/A</v>
      </c>
      <c r="O3489" s="38" t="e">
        <f aca="false">VLOOKUP($P3489,Formule!$B$2:$C$202,2,0)</f>
        <v>#N/A</v>
      </c>
      <c r="P3489" s="39" t="n">
        <f aca="false">'Scarico FP Delivery'!$AC3488</f>
        <v>0</v>
      </c>
      <c r="Q3489" s="40" t="n">
        <f aca="false">'Scarico FP Delivery'!$AD3488</f>
        <v>0</v>
      </c>
      <c r="R3489" s="41" t="n">
        <f aca="false">'Scarico FP Delivery'!$DO3488</f>
        <v>0</v>
      </c>
      <c r="S3489" s="30" t="e">
        <f aca="false">VLOOKUP($R3489,Formule!$H$2:$I$250,2,0)</f>
        <v>#N/A</v>
      </c>
      <c r="T3489" s="42"/>
      <c r="U3489" s="43" t="e">
        <f aca="false">VLOOKUP($P3489,Formule!$E$2:$F$200,2,0)</f>
        <v>#N/A</v>
      </c>
      <c r="V3489" s="44" t="e">
        <f aca="false">U3489*(25/100)</f>
        <v>#N/A</v>
      </c>
      <c r="W3489" s="45" t="e">
        <f aca="false">U3489-V3489</f>
        <v>#N/A</v>
      </c>
      <c r="Y3489" s="14" t="s">
        <v>2257</v>
      </c>
    </row>
    <row r="3490" customFormat="false" ht="12.75" hidden="false" customHeight="false" outlineLevel="0" collapsed="false">
      <c r="A3490" s="46" t="n">
        <v>3488</v>
      </c>
      <c r="B3490" s="29"/>
      <c r="C3490" s="30"/>
      <c r="D3490" s="30" t="n">
        <f aca="false">'Scarico FP Delivery'!$CY3489</f>
        <v>0</v>
      </c>
      <c r="E3490" s="31" t="n">
        <f aca="false">'Scarico FP Delivery'!$AH3489</f>
        <v>0</v>
      </c>
      <c r="F3490" s="31" t="n">
        <f aca="false">'Scarico FP Delivery'!$Z3489</f>
        <v>0</v>
      </c>
      <c r="G3490" s="30" t="n">
        <f aca="false">'Scarico FP Delivery'!$AG3489</f>
        <v>0</v>
      </c>
      <c r="H3490" s="30" t="n">
        <f aca="false">'Scarico FP Delivery'!$U3489</f>
        <v>0</v>
      </c>
      <c r="I3490" s="32" t="n">
        <f aca="false">'Scarico FP Delivery'!$EW3489</f>
        <v>0</v>
      </c>
      <c r="J3490" s="33" t="n">
        <f aca="false">'Scarico FP Delivery'!$AJ3489</f>
        <v>0</v>
      </c>
      <c r="K3490" s="34" t="n">
        <f aca="false">'Scarico FP Delivery'!AV3489</f>
        <v>0</v>
      </c>
      <c r="L3490" s="51" t="n">
        <f aca="false">'Scarico FP Delivery'!AF3489</f>
        <v>0</v>
      </c>
      <c r="M3490" s="36" t="n">
        <f aca="false">'Scarico FP Delivery'!EL3489</f>
        <v>0</v>
      </c>
      <c r="N3490" s="37" t="e">
        <f aca="false">VLOOKUP($P3490,Formule!$O$2:$P$200,2,0)</f>
        <v>#N/A</v>
      </c>
      <c r="O3490" s="38" t="e">
        <f aca="false">VLOOKUP($P3490,Formule!$B$2:$C$202,2,0)</f>
        <v>#N/A</v>
      </c>
      <c r="P3490" s="39" t="n">
        <f aca="false">'Scarico FP Delivery'!$AC3489</f>
        <v>0</v>
      </c>
      <c r="Q3490" s="40" t="n">
        <f aca="false">'Scarico FP Delivery'!$AD3489</f>
        <v>0</v>
      </c>
      <c r="R3490" s="41" t="n">
        <f aca="false">'Scarico FP Delivery'!$DO3489</f>
        <v>0</v>
      </c>
      <c r="S3490" s="30" t="e">
        <f aca="false">VLOOKUP($R3490,Formule!$H$2:$I$250,2,0)</f>
        <v>#N/A</v>
      </c>
      <c r="T3490" s="42"/>
      <c r="U3490" s="43" t="e">
        <f aca="false">VLOOKUP($P3490,Formule!$E$2:$F$200,2,0)</f>
        <v>#N/A</v>
      </c>
      <c r="V3490" s="44" t="e">
        <f aca="false">U3490*(25/100)</f>
        <v>#N/A</v>
      </c>
      <c r="W3490" s="45" t="e">
        <f aca="false">U3490-V3490</f>
        <v>#N/A</v>
      </c>
      <c r="Y3490" s="14" t="s">
        <v>2257</v>
      </c>
    </row>
    <row r="3491" customFormat="false" ht="12.75" hidden="false" customHeight="false" outlineLevel="0" collapsed="false">
      <c r="A3491" s="46" t="n">
        <v>3489</v>
      </c>
      <c r="B3491" s="29"/>
      <c r="C3491" s="30"/>
      <c r="D3491" s="30" t="n">
        <f aca="false">'Scarico FP Delivery'!$CY3490</f>
        <v>0</v>
      </c>
      <c r="E3491" s="31" t="n">
        <f aca="false">'Scarico FP Delivery'!$AH3490</f>
        <v>0</v>
      </c>
      <c r="F3491" s="31" t="n">
        <f aca="false">'Scarico FP Delivery'!$Z3490</f>
        <v>0</v>
      </c>
      <c r="G3491" s="30" t="n">
        <f aca="false">'Scarico FP Delivery'!$AG3490</f>
        <v>0</v>
      </c>
      <c r="H3491" s="30" t="n">
        <f aca="false">'Scarico FP Delivery'!$U3490</f>
        <v>0</v>
      </c>
      <c r="I3491" s="32" t="n">
        <f aca="false">'Scarico FP Delivery'!$EW3490</f>
        <v>0</v>
      </c>
      <c r="J3491" s="33" t="n">
        <f aca="false">'Scarico FP Delivery'!$AJ3490</f>
        <v>0</v>
      </c>
      <c r="K3491" s="34" t="n">
        <f aca="false">'Scarico FP Delivery'!AV3490</f>
        <v>0</v>
      </c>
      <c r="L3491" s="51" t="n">
        <f aca="false">'Scarico FP Delivery'!AF3490</f>
        <v>0</v>
      </c>
      <c r="M3491" s="36" t="n">
        <f aca="false">'Scarico FP Delivery'!EL3490</f>
        <v>0</v>
      </c>
      <c r="N3491" s="37" t="e">
        <f aca="false">VLOOKUP($P3491,Formule!$O$2:$P$200,2,0)</f>
        <v>#N/A</v>
      </c>
      <c r="O3491" s="38" t="e">
        <f aca="false">VLOOKUP($P3491,Formule!$B$2:$C$202,2,0)</f>
        <v>#N/A</v>
      </c>
      <c r="P3491" s="39" t="n">
        <f aca="false">'Scarico FP Delivery'!$AC3490</f>
        <v>0</v>
      </c>
      <c r="Q3491" s="40" t="n">
        <f aca="false">'Scarico FP Delivery'!$AD3490</f>
        <v>0</v>
      </c>
      <c r="R3491" s="41" t="n">
        <f aca="false">'Scarico FP Delivery'!$DO3490</f>
        <v>0</v>
      </c>
      <c r="S3491" s="30" t="e">
        <f aca="false">VLOOKUP($R3491,Formule!$H$2:$I$250,2,0)</f>
        <v>#N/A</v>
      </c>
      <c r="T3491" s="42"/>
      <c r="U3491" s="43" t="e">
        <f aca="false">VLOOKUP($P3491,Formule!$E$2:$F$200,2,0)</f>
        <v>#N/A</v>
      </c>
      <c r="V3491" s="44" t="e">
        <f aca="false">U3491*(25/100)</f>
        <v>#N/A</v>
      </c>
      <c r="W3491" s="45" t="e">
        <f aca="false">U3491-V3491</f>
        <v>#N/A</v>
      </c>
      <c r="Y3491" s="14" t="s">
        <v>2257</v>
      </c>
    </row>
    <row r="3492" customFormat="false" ht="12.75" hidden="false" customHeight="false" outlineLevel="0" collapsed="false">
      <c r="A3492" s="28" t="n">
        <v>3490</v>
      </c>
      <c r="B3492" s="29"/>
      <c r="C3492" s="30"/>
      <c r="D3492" s="30" t="n">
        <f aca="false">'Scarico FP Delivery'!$CY3491</f>
        <v>0</v>
      </c>
      <c r="E3492" s="31" t="n">
        <f aca="false">'Scarico FP Delivery'!$AH3491</f>
        <v>0</v>
      </c>
      <c r="F3492" s="31" t="n">
        <f aca="false">'Scarico FP Delivery'!$Z3491</f>
        <v>0</v>
      </c>
      <c r="G3492" s="30" t="n">
        <f aca="false">'Scarico FP Delivery'!$AG3491</f>
        <v>0</v>
      </c>
      <c r="H3492" s="30" t="n">
        <f aca="false">'Scarico FP Delivery'!$U3491</f>
        <v>0</v>
      </c>
      <c r="I3492" s="32" t="n">
        <f aca="false">'Scarico FP Delivery'!$EW3491</f>
        <v>0</v>
      </c>
      <c r="J3492" s="33" t="n">
        <f aca="false">'Scarico FP Delivery'!$AJ3491</f>
        <v>0</v>
      </c>
      <c r="K3492" s="34" t="n">
        <f aca="false">'Scarico FP Delivery'!AV3491</f>
        <v>0</v>
      </c>
      <c r="L3492" s="51" t="n">
        <f aca="false">'Scarico FP Delivery'!AF3491</f>
        <v>0</v>
      </c>
      <c r="M3492" s="36" t="n">
        <f aca="false">'Scarico FP Delivery'!EL3491</f>
        <v>0</v>
      </c>
      <c r="N3492" s="37" t="e">
        <f aca="false">VLOOKUP($P3492,Formule!$O$2:$P$200,2,0)</f>
        <v>#N/A</v>
      </c>
      <c r="O3492" s="38" t="e">
        <f aca="false">VLOOKUP($P3492,Formule!$B$2:$C$202,2,0)</f>
        <v>#N/A</v>
      </c>
      <c r="P3492" s="39" t="n">
        <f aca="false">'Scarico FP Delivery'!$AC3491</f>
        <v>0</v>
      </c>
      <c r="Q3492" s="40" t="n">
        <f aca="false">'Scarico FP Delivery'!$AD3491</f>
        <v>0</v>
      </c>
      <c r="R3492" s="41" t="n">
        <f aca="false">'Scarico FP Delivery'!$DO3491</f>
        <v>0</v>
      </c>
      <c r="S3492" s="30" t="e">
        <f aca="false">VLOOKUP($R3492,Formule!$H$2:$I$250,2,0)</f>
        <v>#N/A</v>
      </c>
      <c r="T3492" s="42"/>
      <c r="U3492" s="43" t="e">
        <f aca="false">VLOOKUP($P3492,Formule!$E$2:$F$200,2,0)</f>
        <v>#N/A</v>
      </c>
      <c r="V3492" s="44" t="e">
        <f aca="false">U3492*(25/100)</f>
        <v>#N/A</v>
      </c>
      <c r="W3492" s="45" t="e">
        <f aca="false">U3492-V3492</f>
        <v>#N/A</v>
      </c>
      <c r="Y3492" s="14" t="s">
        <v>2257</v>
      </c>
    </row>
    <row r="3493" customFormat="false" ht="12.75" hidden="false" customHeight="false" outlineLevel="0" collapsed="false">
      <c r="A3493" s="46" t="n">
        <v>3491</v>
      </c>
      <c r="B3493" s="29"/>
      <c r="C3493" s="30"/>
      <c r="D3493" s="30" t="n">
        <f aca="false">'Scarico FP Delivery'!$CY3492</f>
        <v>0</v>
      </c>
      <c r="E3493" s="31" t="n">
        <f aca="false">'Scarico FP Delivery'!$AH3492</f>
        <v>0</v>
      </c>
      <c r="F3493" s="31" t="n">
        <f aca="false">'Scarico FP Delivery'!$Z3492</f>
        <v>0</v>
      </c>
      <c r="G3493" s="30" t="n">
        <f aca="false">'Scarico FP Delivery'!$AG3492</f>
        <v>0</v>
      </c>
      <c r="H3493" s="30" t="n">
        <f aca="false">'Scarico FP Delivery'!$U3492</f>
        <v>0</v>
      </c>
      <c r="I3493" s="32" t="n">
        <f aca="false">'Scarico FP Delivery'!$EW3492</f>
        <v>0</v>
      </c>
      <c r="J3493" s="33" t="n">
        <f aca="false">'Scarico FP Delivery'!$AJ3492</f>
        <v>0</v>
      </c>
      <c r="K3493" s="34" t="n">
        <f aca="false">'Scarico FP Delivery'!AV3492</f>
        <v>0</v>
      </c>
      <c r="L3493" s="51" t="n">
        <f aca="false">'Scarico FP Delivery'!AF3492</f>
        <v>0</v>
      </c>
      <c r="M3493" s="36" t="n">
        <f aca="false">'Scarico FP Delivery'!EL3492</f>
        <v>0</v>
      </c>
      <c r="N3493" s="37" t="e">
        <f aca="false">VLOOKUP($P3493,Formule!$O$2:$P$200,2,0)</f>
        <v>#N/A</v>
      </c>
      <c r="O3493" s="38" t="e">
        <f aca="false">VLOOKUP($P3493,Formule!$B$2:$C$202,2,0)</f>
        <v>#N/A</v>
      </c>
      <c r="P3493" s="39" t="n">
        <f aca="false">'Scarico FP Delivery'!$AC3492</f>
        <v>0</v>
      </c>
      <c r="Q3493" s="40" t="n">
        <f aca="false">'Scarico FP Delivery'!$AD3492</f>
        <v>0</v>
      </c>
      <c r="R3493" s="41" t="n">
        <f aca="false">'Scarico FP Delivery'!$DO3492</f>
        <v>0</v>
      </c>
      <c r="S3493" s="30" t="e">
        <f aca="false">VLOOKUP($R3493,Formule!$H$2:$I$250,2,0)</f>
        <v>#N/A</v>
      </c>
      <c r="T3493" s="42"/>
      <c r="U3493" s="43" t="e">
        <f aca="false">VLOOKUP($P3493,Formule!$E$2:$F$200,2,0)</f>
        <v>#N/A</v>
      </c>
      <c r="V3493" s="44" t="e">
        <f aca="false">U3493*(25/100)</f>
        <v>#N/A</v>
      </c>
      <c r="W3493" s="45" t="e">
        <f aca="false">U3493-V3493</f>
        <v>#N/A</v>
      </c>
      <c r="Y3493" s="14" t="s">
        <v>2257</v>
      </c>
    </row>
    <row r="3494" customFormat="false" ht="12.75" hidden="false" customHeight="false" outlineLevel="0" collapsed="false">
      <c r="A3494" s="46" t="n">
        <v>3492</v>
      </c>
      <c r="B3494" s="29"/>
      <c r="C3494" s="30"/>
      <c r="D3494" s="30" t="n">
        <f aca="false">'Scarico FP Delivery'!$CY3493</f>
        <v>0</v>
      </c>
      <c r="E3494" s="31" t="n">
        <f aca="false">'Scarico FP Delivery'!$AH3493</f>
        <v>0</v>
      </c>
      <c r="F3494" s="31" t="n">
        <f aca="false">'Scarico FP Delivery'!$Z3493</f>
        <v>0</v>
      </c>
      <c r="G3494" s="30" t="n">
        <f aca="false">'Scarico FP Delivery'!$AG3493</f>
        <v>0</v>
      </c>
      <c r="H3494" s="30" t="n">
        <f aca="false">'Scarico FP Delivery'!$U3493</f>
        <v>0</v>
      </c>
      <c r="I3494" s="32" t="n">
        <f aca="false">'Scarico FP Delivery'!$EW3493</f>
        <v>0</v>
      </c>
      <c r="J3494" s="33" t="n">
        <f aca="false">'Scarico FP Delivery'!$AJ3493</f>
        <v>0</v>
      </c>
      <c r="K3494" s="34" t="n">
        <f aca="false">'Scarico FP Delivery'!AV3493</f>
        <v>0</v>
      </c>
      <c r="L3494" s="51" t="n">
        <f aca="false">'Scarico FP Delivery'!AF3493</f>
        <v>0</v>
      </c>
      <c r="M3494" s="36" t="n">
        <f aca="false">'Scarico FP Delivery'!EL3493</f>
        <v>0</v>
      </c>
      <c r="N3494" s="37" t="e">
        <f aca="false">VLOOKUP($P3494,Formule!$O$2:$P$200,2,0)</f>
        <v>#N/A</v>
      </c>
      <c r="O3494" s="38" t="e">
        <f aca="false">VLOOKUP($P3494,Formule!$B$2:$C$202,2,0)</f>
        <v>#N/A</v>
      </c>
      <c r="P3494" s="39" t="n">
        <f aca="false">'Scarico FP Delivery'!$AC3493</f>
        <v>0</v>
      </c>
      <c r="Q3494" s="40" t="n">
        <f aca="false">'Scarico FP Delivery'!$AD3493</f>
        <v>0</v>
      </c>
      <c r="R3494" s="41" t="n">
        <f aca="false">'Scarico FP Delivery'!$DO3493</f>
        <v>0</v>
      </c>
      <c r="S3494" s="30" t="e">
        <f aca="false">VLOOKUP($R3494,Formule!$H$2:$I$250,2,0)</f>
        <v>#N/A</v>
      </c>
      <c r="T3494" s="42"/>
      <c r="U3494" s="43" t="e">
        <f aca="false">VLOOKUP($P3494,Formule!$E$2:$F$200,2,0)</f>
        <v>#N/A</v>
      </c>
      <c r="V3494" s="44" t="e">
        <f aca="false">U3494*(25/100)</f>
        <v>#N/A</v>
      </c>
      <c r="W3494" s="45" t="e">
        <f aca="false">U3494-V3494</f>
        <v>#N/A</v>
      </c>
      <c r="Y3494" s="14" t="s">
        <v>2257</v>
      </c>
    </row>
    <row r="3495" customFormat="false" ht="12.75" hidden="false" customHeight="false" outlineLevel="0" collapsed="false">
      <c r="A3495" s="28" t="n">
        <v>3493</v>
      </c>
      <c r="B3495" s="29"/>
      <c r="C3495" s="30"/>
      <c r="D3495" s="30" t="n">
        <f aca="false">'Scarico FP Delivery'!$CY3494</f>
        <v>0</v>
      </c>
      <c r="E3495" s="31" t="n">
        <f aca="false">'Scarico FP Delivery'!$AH3494</f>
        <v>0</v>
      </c>
      <c r="F3495" s="31" t="n">
        <f aca="false">'Scarico FP Delivery'!$Z3494</f>
        <v>0</v>
      </c>
      <c r="G3495" s="30" t="n">
        <f aca="false">'Scarico FP Delivery'!$AG3494</f>
        <v>0</v>
      </c>
      <c r="H3495" s="30" t="n">
        <f aca="false">'Scarico FP Delivery'!$U3494</f>
        <v>0</v>
      </c>
      <c r="I3495" s="32" t="n">
        <f aca="false">'Scarico FP Delivery'!$EW3494</f>
        <v>0</v>
      </c>
      <c r="J3495" s="33" t="n">
        <f aca="false">'Scarico FP Delivery'!$AJ3494</f>
        <v>0</v>
      </c>
      <c r="K3495" s="34" t="n">
        <f aca="false">'Scarico FP Delivery'!AV3494</f>
        <v>0</v>
      </c>
      <c r="L3495" s="51" t="n">
        <f aca="false">'Scarico FP Delivery'!AF3494</f>
        <v>0</v>
      </c>
      <c r="M3495" s="36" t="n">
        <f aca="false">'Scarico FP Delivery'!EL3494</f>
        <v>0</v>
      </c>
      <c r="N3495" s="37" t="e">
        <f aca="false">VLOOKUP($P3495,Formule!$O$2:$P$200,2,0)</f>
        <v>#N/A</v>
      </c>
      <c r="O3495" s="38" t="e">
        <f aca="false">VLOOKUP($P3495,Formule!$B$2:$C$202,2,0)</f>
        <v>#N/A</v>
      </c>
      <c r="P3495" s="39" t="n">
        <f aca="false">'Scarico FP Delivery'!$AC3494</f>
        <v>0</v>
      </c>
      <c r="Q3495" s="40" t="n">
        <f aca="false">'Scarico FP Delivery'!$AD3494</f>
        <v>0</v>
      </c>
      <c r="R3495" s="41" t="n">
        <f aca="false">'Scarico FP Delivery'!$DO3494</f>
        <v>0</v>
      </c>
      <c r="S3495" s="30" t="e">
        <f aca="false">VLOOKUP($R3495,Formule!$H$2:$I$250,2,0)</f>
        <v>#N/A</v>
      </c>
      <c r="T3495" s="42"/>
      <c r="U3495" s="43" t="e">
        <f aca="false">VLOOKUP($P3495,Formule!$E$2:$F$200,2,0)</f>
        <v>#N/A</v>
      </c>
      <c r="V3495" s="44" t="e">
        <f aca="false">U3495*(25/100)</f>
        <v>#N/A</v>
      </c>
      <c r="W3495" s="45" t="e">
        <f aca="false">U3495-V3495</f>
        <v>#N/A</v>
      </c>
      <c r="Y3495" s="14" t="s">
        <v>2257</v>
      </c>
    </row>
    <row r="3496" customFormat="false" ht="12.75" hidden="false" customHeight="false" outlineLevel="0" collapsed="false">
      <c r="A3496" s="46" t="n">
        <v>3494</v>
      </c>
      <c r="B3496" s="29"/>
      <c r="C3496" s="30"/>
      <c r="D3496" s="30" t="n">
        <f aca="false">'Scarico FP Delivery'!$CY3495</f>
        <v>0</v>
      </c>
      <c r="E3496" s="31" t="n">
        <f aca="false">'Scarico FP Delivery'!$AH3495</f>
        <v>0</v>
      </c>
      <c r="F3496" s="31" t="n">
        <f aca="false">'Scarico FP Delivery'!$Z3495</f>
        <v>0</v>
      </c>
      <c r="G3496" s="30" t="n">
        <f aca="false">'Scarico FP Delivery'!$AG3495</f>
        <v>0</v>
      </c>
      <c r="H3496" s="30" t="n">
        <f aca="false">'Scarico FP Delivery'!$U3495</f>
        <v>0</v>
      </c>
      <c r="I3496" s="32" t="n">
        <f aca="false">'Scarico FP Delivery'!$EW3495</f>
        <v>0</v>
      </c>
      <c r="J3496" s="33" t="n">
        <f aca="false">'Scarico FP Delivery'!$AJ3495</f>
        <v>0</v>
      </c>
      <c r="K3496" s="34" t="n">
        <f aca="false">'Scarico FP Delivery'!AV3495</f>
        <v>0</v>
      </c>
      <c r="L3496" s="51" t="n">
        <f aca="false">'Scarico FP Delivery'!AF3495</f>
        <v>0</v>
      </c>
      <c r="M3496" s="36" t="n">
        <f aca="false">'Scarico FP Delivery'!EL3495</f>
        <v>0</v>
      </c>
      <c r="N3496" s="37" t="e">
        <f aca="false">VLOOKUP($P3496,Formule!$O$2:$P$200,2,0)</f>
        <v>#N/A</v>
      </c>
      <c r="O3496" s="38" t="e">
        <f aca="false">VLOOKUP($P3496,Formule!$B$2:$C$202,2,0)</f>
        <v>#N/A</v>
      </c>
      <c r="P3496" s="39" t="n">
        <f aca="false">'Scarico FP Delivery'!$AC3495</f>
        <v>0</v>
      </c>
      <c r="Q3496" s="40" t="n">
        <f aca="false">'Scarico FP Delivery'!$AD3495</f>
        <v>0</v>
      </c>
      <c r="R3496" s="41" t="n">
        <f aca="false">'Scarico FP Delivery'!$DO3495</f>
        <v>0</v>
      </c>
      <c r="S3496" s="30" t="e">
        <f aca="false">VLOOKUP($R3496,Formule!$H$2:$I$250,2,0)</f>
        <v>#N/A</v>
      </c>
      <c r="T3496" s="42"/>
      <c r="U3496" s="43" t="e">
        <f aca="false">VLOOKUP($P3496,Formule!$E$2:$F$200,2,0)</f>
        <v>#N/A</v>
      </c>
      <c r="V3496" s="44" t="e">
        <f aca="false">U3496*(25/100)</f>
        <v>#N/A</v>
      </c>
      <c r="W3496" s="45" t="e">
        <f aca="false">U3496-V3496</f>
        <v>#N/A</v>
      </c>
      <c r="Y3496" s="14" t="s">
        <v>2257</v>
      </c>
    </row>
    <row r="3497" customFormat="false" ht="12.75" hidden="false" customHeight="false" outlineLevel="0" collapsed="false">
      <c r="A3497" s="46" t="n">
        <v>3495</v>
      </c>
      <c r="B3497" s="29"/>
      <c r="C3497" s="30"/>
      <c r="D3497" s="30" t="n">
        <f aca="false">'Scarico FP Delivery'!$CY3496</f>
        <v>0</v>
      </c>
      <c r="E3497" s="31" t="n">
        <f aca="false">'Scarico FP Delivery'!$AH3496</f>
        <v>0</v>
      </c>
      <c r="F3497" s="31" t="n">
        <f aca="false">'Scarico FP Delivery'!$Z3496</f>
        <v>0</v>
      </c>
      <c r="G3497" s="30" t="n">
        <f aca="false">'Scarico FP Delivery'!$AG3496</f>
        <v>0</v>
      </c>
      <c r="H3497" s="30" t="n">
        <f aca="false">'Scarico FP Delivery'!$U3496</f>
        <v>0</v>
      </c>
      <c r="I3497" s="32" t="n">
        <f aca="false">'Scarico FP Delivery'!$EW3496</f>
        <v>0</v>
      </c>
      <c r="J3497" s="33" t="n">
        <f aca="false">'Scarico FP Delivery'!$AJ3496</f>
        <v>0</v>
      </c>
      <c r="K3497" s="34" t="n">
        <f aca="false">'Scarico FP Delivery'!AV3496</f>
        <v>0</v>
      </c>
      <c r="L3497" s="51" t="n">
        <f aca="false">'Scarico FP Delivery'!AF3496</f>
        <v>0</v>
      </c>
      <c r="M3497" s="36" t="n">
        <f aca="false">'Scarico FP Delivery'!EL3496</f>
        <v>0</v>
      </c>
      <c r="N3497" s="37" t="e">
        <f aca="false">VLOOKUP($P3497,Formule!$O$2:$P$200,2,0)</f>
        <v>#N/A</v>
      </c>
      <c r="O3497" s="38" t="e">
        <f aca="false">VLOOKUP($P3497,Formule!$B$2:$C$202,2,0)</f>
        <v>#N/A</v>
      </c>
      <c r="P3497" s="39" t="n">
        <f aca="false">'Scarico FP Delivery'!$AC3496</f>
        <v>0</v>
      </c>
      <c r="Q3497" s="40" t="n">
        <f aca="false">'Scarico FP Delivery'!$AD3496</f>
        <v>0</v>
      </c>
      <c r="R3497" s="41" t="n">
        <f aca="false">'Scarico FP Delivery'!$DO3496</f>
        <v>0</v>
      </c>
      <c r="S3497" s="30" t="e">
        <f aca="false">VLOOKUP($R3497,Formule!$H$2:$I$250,2,0)</f>
        <v>#N/A</v>
      </c>
      <c r="T3497" s="42"/>
      <c r="U3497" s="43" t="e">
        <f aca="false">VLOOKUP($P3497,Formule!$E$2:$F$200,2,0)</f>
        <v>#N/A</v>
      </c>
      <c r="V3497" s="44" t="e">
        <f aca="false">U3497*(25/100)</f>
        <v>#N/A</v>
      </c>
      <c r="W3497" s="45" t="e">
        <f aca="false">U3497-V3497</f>
        <v>#N/A</v>
      </c>
      <c r="Y3497" s="14" t="s">
        <v>2257</v>
      </c>
    </row>
    <row r="3498" customFormat="false" ht="12.75" hidden="false" customHeight="false" outlineLevel="0" collapsed="false">
      <c r="A3498" s="28" t="n">
        <v>3496</v>
      </c>
      <c r="B3498" s="29"/>
      <c r="C3498" s="30"/>
      <c r="D3498" s="30" t="n">
        <f aca="false">'Scarico FP Delivery'!$CY3497</f>
        <v>0</v>
      </c>
      <c r="E3498" s="31" t="n">
        <f aca="false">'Scarico FP Delivery'!$AH3497</f>
        <v>0</v>
      </c>
      <c r="F3498" s="31" t="n">
        <f aca="false">'Scarico FP Delivery'!$Z3497</f>
        <v>0</v>
      </c>
      <c r="G3498" s="30" t="n">
        <f aca="false">'Scarico FP Delivery'!$AG3497</f>
        <v>0</v>
      </c>
      <c r="H3498" s="30" t="n">
        <f aca="false">'Scarico FP Delivery'!$U3497</f>
        <v>0</v>
      </c>
      <c r="I3498" s="32" t="n">
        <f aca="false">'Scarico FP Delivery'!$EW3497</f>
        <v>0</v>
      </c>
      <c r="J3498" s="33" t="n">
        <f aca="false">'Scarico FP Delivery'!$AJ3497</f>
        <v>0</v>
      </c>
      <c r="K3498" s="34" t="n">
        <f aca="false">'Scarico FP Delivery'!AV3497</f>
        <v>0</v>
      </c>
      <c r="L3498" s="51" t="n">
        <f aca="false">'Scarico FP Delivery'!AF3497</f>
        <v>0</v>
      </c>
      <c r="M3498" s="36" t="n">
        <f aca="false">'Scarico FP Delivery'!EL3497</f>
        <v>0</v>
      </c>
      <c r="N3498" s="37" t="e">
        <f aca="false">VLOOKUP($P3498,Formule!$O$2:$P$200,2,0)</f>
        <v>#N/A</v>
      </c>
      <c r="O3498" s="38" t="e">
        <f aca="false">VLOOKUP($P3498,Formule!$B$2:$C$202,2,0)</f>
        <v>#N/A</v>
      </c>
      <c r="P3498" s="39" t="n">
        <f aca="false">'Scarico FP Delivery'!$AC3497</f>
        <v>0</v>
      </c>
      <c r="Q3498" s="40" t="n">
        <f aca="false">'Scarico FP Delivery'!$AD3497</f>
        <v>0</v>
      </c>
      <c r="R3498" s="41" t="n">
        <f aca="false">'Scarico FP Delivery'!$DO3497</f>
        <v>0</v>
      </c>
      <c r="S3498" s="30" t="e">
        <f aca="false">VLOOKUP($R3498,Formule!$H$2:$I$250,2,0)</f>
        <v>#N/A</v>
      </c>
      <c r="T3498" s="42"/>
      <c r="U3498" s="43" t="e">
        <f aca="false">VLOOKUP($P3498,Formule!$E$2:$F$200,2,0)</f>
        <v>#N/A</v>
      </c>
      <c r="V3498" s="44" t="e">
        <f aca="false">U3498*(25/100)</f>
        <v>#N/A</v>
      </c>
      <c r="W3498" s="45" t="e">
        <f aca="false">U3498-V3498</f>
        <v>#N/A</v>
      </c>
      <c r="Y3498" s="14" t="s">
        <v>2257</v>
      </c>
    </row>
    <row r="3499" customFormat="false" ht="12.75" hidden="false" customHeight="false" outlineLevel="0" collapsed="false">
      <c r="A3499" s="46" t="n">
        <v>3497</v>
      </c>
      <c r="B3499" s="29"/>
      <c r="C3499" s="30"/>
      <c r="D3499" s="30" t="n">
        <f aca="false">'Scarico FP Delivery'!$CY3498</f>
        <v>0</v>
      </c>
      <c r="E3499" s="31" t="n">
        <f aca="false">'Scarico FP Delivery'!$AH3498</f>
        <v>0</v>
      </c>
      <c r="F3499" s="31" t="n">
        <f aca="false">'Scarico FP Delivery'!$Z3498</f>
        <v>0</v>
      </c>
      <c r="G3499" s="30" t="n">
        <f aca="false">'Scarico FP Delivery'!$AG3498</f>
        <v>0</v>
      </c>
      <c r="H3499" s="30" t="n">
        <f aca="false">'Scarico FP Delivery'!$U3498</f>
        <v>0</v>
      </c>
      <c r="I3499" s="32" t="n">
        <f aca="false">'Scarico FP Delivery'!$EW3498</f>
        <v>0</v>
      </c>
      <c r="J3499" s="33" t="n">
        <f aca="false">'Scarico FP Delivery'!$AJ3498</f>
        <v>0</v>
      </c>
      <c r="K3499" s="34" t="n">
        <f aca="false">'Scarico FP Delivery'!AV3498</f>
        <v>0</v>
      </c>
      <c r="L3499" s="51" t="n">
        <f aca="false">'Scarico FP Delivery'!AF3498</f>
        <v>0</v>
      </c>
      <c r="M3499" s="36" t="n">
        <f aca="false">'Scarico FP Delivery'!EL3498</f>
        <v>0</v>
      </c>
      <c r="N3499" s="37" t="e">
        <f aca="false">VLOOKUP($P3499,Formule!$O$2:$P$200,2,0)</f>
        <v>#N/A</v>
      </c>
      <c r="O3499" s="38" t="e">
        <f aca="false">VLOOKUP($P3499,Formule!$B$2:$C$202,2,0)</f>
        <v>#N/A</v>
      </c>
      <c r="P3499" s="39" t="n">
        <f aca="false">'Scarico FP Delivery'!$AC3498</f>
        <v>0</v>
      </c>
      <c r="Q3499" s="40" t="n">
        <f aca="false">'Scarico FP Delivery'!$AD3498</f>
        <v>0</v>
      </c>
      <c r="R3499" s="41" t="n">
        <f aca="false">'Scarico FP Delivery'!$DO3498</f>
        <v>0</v>
      </c>
      <c r="S3499" s="30" t="e">
        <f aca="false">VLOOKUP($R3499,Formule!$H$2:$I$250,2,0)</f>
        <v>#N/A</v>
      </c>
      <c r="T3499" s="42"/>
      <c r="U3499" s="43" t="e">
        <f aca="false">VLOOKUP($P3499,Formule!$E$2:$F$200,2,0)</f>
        <v>#N/A</v>
      </c>
      <c r="V3499" s="44" t="e">
        <f aca="false">U3499*(25/100)</f>
        <v>#N/A</v>
      </c>
      <c r="W3499" s="45" t="e">
        <f aca="false">U3499-V3499</f>
        <v>#N/A</v>
      </c>
      <c r="Y3499" s="14" t="s">
        <v>2257</v>
      </c>
    </row>
    <row r="3500" customFormat="false" ht="12.75" hidden="false" customHeight="false" outlineLevel="0" collapsed="false">
      <c r="A3500" s="46" t="n">
        <v>3498</v>
      </c>
      <c r="B3500" s="29"/>
      <c r="C3500" s="30"/>
      <c r="D3500" s="30" t="n">
        <f aca="false">'Scarico FP Delivery'!$CY3499</f>
        <v>0</v>
      </c>
      <c r="E3500" s="31" t="n">
        <f aca="false">'Scarico FP Delivery'!$AH3499</f>
        <v>0</v>
      </c>
      <c r="F3500" s="31" t="n">
        <f aca="false">'Scarico FP Delivery'!$Z3499</f>
        <v>0</v>
      </c>
      <c r="G3500" s="30" t="n">
        <f aca="false">'Scarico FP Delivery'!$AG3499</f>
        <v>0</v>
      </c>
      <c r="H3500" s="30" t="n">
        <f aca="false">'Scarico FP Delivery'!$U3499</f>
        <v>0</v>
      </c>
      <c r="I3500" s="32" t="n">
        <f aca="false">'Scarico FP Delivery'!$EW3499</f>
        <v>0</v>
      </c>
      <c r="J3500" s="33" t="n">
        <f aca="false">'Scarico FP Delivery'!$AJ3499</f>
        <v>0</v>
      </c>
      <c r="K3500" s="34" t="n">
        <f aca="false">'Scarico FP Delivery'!AV3499</f>
        <v>0</v>
      </c>
      <c r="L3500" s="51" t="n">
        <f aca="false">'Scarico FP Delivery'!AF3499</f>
        <v>0</v>
      </c>
      <c r="M3500" s="36" t="n">
        <f aca="false">'Scarico FP Delivery'!EL3499</f>
        <v>0</v>
      </c>
      <c r="N3500" s="37" t="e">
        <f aca="false">VLOOKUP($P3500,Formule!$O$2:$P$200,2,0)</f>
        <v>#N/A</v>
      </c>
      <c r="O3500" s="38" t="e">
        <f aca="false">VLOOKUP($P3500,Formule!$B$2:$C$202,2,0)</f>
        <v>#N/A</v>
      </c>
      <c r="P3500" s="39" t="n">
        <f aca="false">'Scarico FP Delivery'!$AC3499</f>
        <v>0</v>
      </c>
      <c r="Q3500" s="40" t="n">
        <f aca="false">'Scarico FP Delivery'!$AD3499</f>
        <v>0</v>
      </c>
      <c r="R3500" s="41" t="n">
        <f aca="false">'Scarico FP Delivery'!$DO3499</f>
        <v>0</v>
      </c>
      <c r="S3500" s="30" t="e">
        <f aca="false">VLOOKUP($R3500,Formule!$H$2:$I$250,2,0)</f>
        <v>#N/A</v>
      </c>
      <c r="T3500" s="42"/>
      <c r="U3500" s="43" t="e">
        <f aca="false">VLOOKUP($P3500,Formule!$E$2:$F$200,2,0)</f>
        <v>#N/A</v>
      </c>
      <c r="V3500" s="44" t="e">
        <f aca="false">U3500*(25/100)</f>
        <v>#N/A</v>
      </c>
      <c r="W3500" s="45" t="e">
        <f aca="false">U3500-V3500</f>
        <v>#N/A</v>
      </c>
      <c r="Y3500" s="14" t="s">
        <v>2257</v>
      </c>
    </row>
    <row r="3501" customFormat="false" ht="12.75" hidden="false" customHeight="false" outlineLevel="0" collapsed="false">
      <c r="A3501" s="28" t="n">
        <v>3499</v>
      </c>
      <c r="B3501" s="29"/>
      <c r="C3501" s="30"/>
      <c r="D3501" s="30" t="n">
        <f aca="false">'Scarico FP Delivery'!$CY3500</f>
        <v>0</v>
      </c>
      <c r="E3501" s="31" t="n">
        <f aca="false">'Scarico FP Delivery'!$AH3500</f>
        <v>0</v>
      </c>
      <c r="F3501" s="31" t="n">
        <f aca="false">'Scarico FP Delivery'!$Z3500</f>
        <v>0</v>
      </c>
      <c r="G3501" s="30" t="n">
        <f aca="false">'Scarico FP Delivery'!$AG3500</f>
        <v>0</v>
      </c>
      <c r="H3501" s="30" t="n">
        <f aca="false">'Scarico FP Delivery'!$U3500</f>
        <v>0</v>
      </c>
      <c r="I3501" s="32" t="n">
        <f aca="false">'Scarico FP Delivery'!$EW3500</f>
        <v>0</v>
      </c>
      <c r="J3501" s="33" t="n">
        <f aca="false">'Scarico FP Delivery'!$AJ3500</f>
        <v>0</v>
      </c>
      <c r="K3501" s="34" t="n">
        <f aca="false">'Scarico FP Delivery'!AV3500</f>
        <v>0</v>
      </c>
      <c r="L3501" s="51" t="n">
        <f aca="false">'Scarico FP Delivery'!AF3500</f>
        <v>0</v>
      </c>
      <c r="M3501" s="36" t="n">
        <f aca="false">'Scarico FP Delivery'!EL3500</f>
        <v>0</v>
      </c>
      <c r="N3501" s="37" t="e">
        <f aca="false">VLOOKUP($P3501,Formule!$O$2:$P$200,2,0)</f>
        <v>#N/A</v>
      </c>
      <c r="O3501" s="38" t="e">
        <f aca="false">VLOOKUP($P3501,Formule!$B$2:$C$202,2,0)</f>
        <v>#N/A</v>
      </c>
      <c r="P3501" s="39" t="n">
        <f aca="false">'Scarico FP Delivery'!$AC3500</f>
        <v>0</v>
      </c>
      <c r="Q3501" s="40" t="n">
        <f aca="false">'Scarico FP Delivery'!$AD3500</f>
        <v>0</v>
      </c>
      <c r="R3501" s="41" t="n">
        <f aca="false">'Scarico FP Delivery'!$DO3500</f>
        <v>0</v>
      </c>
      <c r="S3501" s="30" t="e">
        <f aca="false">VLOOKUP($R3501,Formule!$H$2:$I$250,2,0)</f>
        <v>#N/A</v>
      </c>
      <c r="T3501" s="42"/>
      <c r="U3501" s="43" t="e">
        <f aca="false">VLOOKUP($P3501,Formule!$E$2:$F$200,2,0)</f>
        <v>#N/A</v>
      </c>
      <c r="V3501" s="44" t="e">
        <f aca="false">U3501*(25/100)</f>
        <v>#N/A</v>
      </c>
      <c r="W3501" s="45" t="e">
        <f aca="false">U3501-V3501</f>
        <v>#N/A</v>
      </c>
      <c r="Y3501" s="14" t="s">
        <v>2257</v>
      </c>
    </row>
    <row r="3502" customFormat="false" ht="12.75" hidden="false" customHeight="false" outlineLevel="0" collapsed="false">
      <c r="A3502" s="46" t="n">
        <v>3500</v>
      </c>
      <c r="B3502" s="29"/>
      <c r="C3502" s="30"/>
      <c r="D3502" s="30" t="n">
        <f aca="false">'Scarico FP Delivery'!$CY3501</f>
        <v>0</v>
      </c>
      <c r="E3502" s="31" t="n">
        <f aca="false">'Scarico FP Delivery'!$AH3501</f>
        <v>0</v>
      </c>
      <c r="F3502" s="31" t="n">
        <f aca="false">'Scarico FP Delivery'!$Z3501</f>
        <v>0</v>
      </c>
      <c r="G3502" s="30" t="n">
        <f aca="false">'Scarico FP Delivery'!$AG3501</f>
        <v>0</v>
      </c>
      <c r="H3502" s="30" t="n">
        <f aca="false">'Scarico FP Delivery'!$U3501</f>
        <v>0</v>
      </c>
      <c r="I3502" s="32" t="n">
        <f aca="false">'Scarico FP Delivery'!$EW3501</f>
        <v>0</v>
      </c>
      <c r="J3502" s="33" t="n">
        <f aca="false">'Scarico FP Delivery'!$AJ3501</f>
        <v>0</v>
      </c>
      <c r="K3502" s="34" t="n">
        <f aca="false">'Scarico FP Delivery'!AV3501</f>
        <v>0</v>
      </c>
      <c r="L3502" s="51" t="n">
        <f aca="false">'Scarico FP Delivery'!AF3501</f>
        <v>0</v>
      </c>
      <c r="M3502" s="36" t="n">
        <f aca="false">'Scarico FP Delivery'!EL3501</f>
        <v>0</v>
      </c>
      <c r="N3502" s="37" t="e">
        <f aca="false">VLOOKUP($P3502,Formule!$O$2:$P$200,2,0)</f>
        <v>#N/A</v>
      </c>
      <c r="O3502" s="38" t="e">
        <f aca="false">VLOOKUP($P3502,Formule!$B$2:$C$202,2,0)</f>
        <v>#N/A</v>
      </c>
      <c r="P3502" s="39" t="n">
        <f aca="false">'Scarico FP Delivery'!$AC3501</f>
        <v>0</v>
      </c>
      <c r="Q3502" s="40" t="n">
        <f aca="false">'Scarico FP Delivery'!$AD3501</f>
        <v>0</v>
      </c>
      <c r="R3502" s="41" t="n">
        <f aca="false">'Scarico FP Delivery'!$DO3501</f>
        <v>0</v>
      </c>
      <c r="S3502" s="30" t="e">
        <f aca="false">VLOOKUP($R3502,Formule!$H$2:$I$250,2,0)</f>
        <v>#N/A</v>
      </c>
      <c r="T3502" s="42"/>
      <c r="U3502" s="43" t="e">
        <f aca="false">VLOOKUP($P3502,Formule!$E$2:$F$200,2,0)</f>
        <v>#N/A</v>
      </c>
      <c r="V3502" s="44" t="e">
        <f aca="false">U3502*(25/100)</f>
        <v>#N/A</v>
      </c>
      <c r="W3502" s="45" t="e">
        <f aca="false">U3502-V3502</f>
        <v>#N/A</v>
      </c>
      <c r="Y3502" s="14" t="s">
        <v>2257</v>
      </c>
    </row>
    <row r="3503" customFormat="false" ht="12.75" hidden="false" customHeight="false" outlineLevel="0" collapsed="false">
      <c r="A3503" s="46" t="n">
        <v>3501</v>
      </c>
      <c r="B3503" s="29"/>
      <c r="C3503" s="30"/>
      <c r="D3503" s="30" t="n">
        <f aca="false">'Scarico FP Delivery'!$CY3502</f>
        <v>0</v>
      </c>
      <c r="E3503" s="31" t="n">
        <f aca="false">'Scarico FP Delivery'!$AH3502</f>
        <v>0</v>
      </c>
      <c r="F3503" s="31" t="n">
        <f aca="false">'Scarico FP Delivery'!$Z3502</f>
        <v>0</v>
      </c>
      <c r="G3503" s="30" t="n">
        <f aca="false">'Scarico FP Delivery'!$AG3502</f>
        <v>0</v>
      </c>
      <c r="H3503" s="30" t="n">
        <f aca="false">'Scarico FP Delivery'!$U3502</f>
        <v>0</v>
      </c>
      <c r="I3503" s="32" t="n">
        <f aca="false">'Scarico FP Delivery'!$EW3502</f>
        <v>0</v>
      </c>
      <c r="J3503" s="33" t="n">
        <f aca="false">'Scarico FP Delivery'!$AJ3502</f>
        <v>0</v>
      </c>
      <c r="K3503" s="34" t="n">
        <f aca="false">'Scarico FP Delivery'!AV3502</f>
        <v>0</v>
      </c>
      <c r="L3503" s="51" t="n">
        <f aca="false">'Scarico FP Delivery'!AF3502</f>
        <v>0</v>
      </c>
      <c r="M3503" s="36" t="n">
        <f aca="false">'Scarico FP Delivery'!EL3502</f>
        <v>0</v>
      </c>
      <c r="N3503" s="37" t="e">
        <f aca="false">VLOOKUP($P3503,Formule!$O$2:$P$200,2,0)</f>
        <v>#N/A</v>
      </c>
      <c r="O3503" s="38" t="e">
        <f aca="false">VLOOKUP($P3503,Formule!$B$2:$C$202,2,0)</f>
        <v>#N/A</v>
      </c>
      <c r="P3503" s="39" t="n">
        <f aca="false">'Scarico FP Delivery'!$AC3502</f>
        <v>0</v>
      </c>
      <c r="Q3503" s="40" t="n">
        <f aca="false">'Scarico FP Delivery'!$AD3502</f>
        <v>0</v>
      </c>
      <c r="R3503" s="41" t="n">
        <f aca="false">'Scarico FP Delivery'!$DO3502</f>
        <v>0</v>
      </c>
      <c r="S3503" s="30" t="e">
        <f aca="false">VLOOKUP($R3503,Formule!$H$2:$I$250,2,0)</f>
        <v>#N/A</v>
      </c>
      <c r="T3503" s="42"/>
      <c r="U3503" s="43" t="e">
        <f aca="false">VLOOKUP($P3503,Formule!$E$2:$F$200,2,0)</f>
        <v>#N/A</v>
      </c>
      <c r="V3503" s="44" t="e">
        <f aca="false">U3503*(25/100)</f>
        <v>#N/A</v>
      </c>
      <c r="W3503" s="45" t="e">
        <f aca="false">U3503-V3503</f>
        <v>#N/A</v>
      </c>
      <c r="Y3503" s="14" t="s">
        <v>2257</v>
      </c>
    </row>
    <row r="3504" customFormat="false" ht="12.75" hidden="false" customHeight="false" outlineLevel="0" collapsed="false">
      <c r="A3504" s="28" t="n">
        <v>3502</v>
      </c>
      <c r="B3504" s="29"/>
      <c r="C3504" s="30"/>
      <c r="D3504" s="30" t="n">
        <f aca="false">'Scarico FP Delivery'!$CY3503</f>
        <v>0</v>
      </c>
      <c r="E3504" s="31" t="n">
        <f aca="false">'Scarico FP Delivery'!$AH3503</f>
        <v>0</v>
      </c>
      <c r="F3504" s="31" t="n">
        <f aca="false">'Scarico FP Delivery'!$Z3503</f>
        <v>0</v>
      </c>
      <c r="G3504" s="30" t="n">
        <f aca="false">'Scarico FP Delivery'!$AG3503</f>
        <v>0</v>
      </c>
      <c r="H3504" s="30" t="n">
        <f aca="false">'Scarico FP Delivery'!$U3503</f>
        <v>0</v>
      </c>
      <c r="I3504" s="32" t="n">
        <f aca="false">'Scarico FP Delivery'!$EW3503</f>
        <v>0</v>
      </c>
      <c r="J3504" s="33" t="n">
        <f aca="false">'Scarico FP Delivery'!$AJ3503</f>
        <v>0</v>
      </c>
      <c r="K3504" s="34" t="n">
        <f aca="false">'Scarico FP Delivery'!AV3503</f>
        <v>0</v>
      </c>
      <c r="L3504" s="51" t="n">
        <f aca="false">'Scarico FP Delivery'!AF3503</f>
        <v>0</v>
      </c>
      <c r="M3504" s="36" t="n">
        <f aca="false">'Scarico FP Delivery'!EL3503</f>
        <v>0</v>
      </c>
      <c r="N3504" s="37" t="e">
        <f aca="false">VLOOKUP($P3504,Formule!$O$2:$P$200,2,0)</f>
        <v>#N/A</v>
      </c>
      <c r="O3504" s="38" t="e">
        <f aca="false">VLOOKUP($P3504,Formule!$B$2:$C$202,2,0)</f>
        <v>#N/A</v>
      </c>
      <c r="P3504" s="39" t="n">
        <f aca="false">'Scarico FP Delivery'!$AC3503</f>
        <v>0</v>
      </c>
      <c r="Q3504" s="40" t="n">
        <f aca="false">'Scarico FP Delivery'!$AD3503</f>
        <v>0</v>
      </c>
      <c r="R3504" s="41" t="n">
        <f aca="false">'Scarico FP Delivery'!$DO3503</f>
        <v>0</v>
      </c>
      <c r="S3504" s="30" t="e">
        <f aca="false">VLOOKUP($R3504,Formule!$H$2:$I$250,2,0)</f>
        <v>#N/A</v>
      </c>
      <c r="T3504" s="42"/>
      <c r="U3504" s="43" t="e">
        <f aca="false">VLOOKUP($P3504,Formule!$E$2:$F$200,2,0)</f>
        <v>#N/A</v>
      </c>
      <c r="V3504" s="44" t="e">
        <f aca="false">U3504*(25/100)</f>
        <v>#N/A</v>
      </c>
      <c r="W3504" s="45" t="e">
        <f aca="false">U3504-V3504</f>
        <v>#N/A</v>
      </c>
      <c r="Y3504" s="14" t="s">
        <v>2257</v>
      </c>
    </row>
    <row r="3505" customFormat="false" ht="12.75" hidden="false" customHeight="false" outlineLevel="0" collapsed="false">
      <c r="A3505" s="46" t="n">
        <v>3503</v>
      </c>
      <c r="B3505" s="29"/>
      <c r="C3505" s="30"/>
      <c r="D3505" s="30" t="n">
        <f aca="false">'Scarico FP Delivery'!$CY3504</f>
        <v>0</v>
      </c>
      <c r="E3505" s="31" t="n">
        <f aca="false">'Scarico FP Delivery'!$AH3504</f>
        <v>0</v>
      </c>
      <c r="F3505" s="31" t="n">
        <f aca="false">'Scarico FP Delivery'!$Z3504</f>
        <v>0</v>
      </c>
      <c r="G3505" s="30" t="n">
        <f aca="false">'Scarico FP Delivery'!$AG3504</f>
        <v>0</v>
      </c>
      <c r="H3505" s="30" t="n">
        <f aca="false">'Scarico FP Delivery'!$U3504</f>
        <v>0</v>
      </c>
      <c r="I3505" s="32" t="n">
        <f aca="false">'Scarico FP Delivery'!$EW3504</f>
        <v>0</v>
      </c>
      <c r="J3505" s="33" t="n">
        <f aca="false">'Scarico FP Delivery'!$AJ3504</f>
        <v>0</v>
      </c>
      <c r="K3505" s="34" t="n">
        <f aca="false">'Scarico FP Delivery'!AV3504</f>
        <v>0</v>
      </c>
      <c r="L3505" s="51" t="n">
        <f aca="false">'Scarico FP Delivery'!AF3504</f>
        <v>0</v>
      </c>
      <c r="M3505" s="36" t="n">
        <f aca="false">'Scarico FP Delivery'!EL3504</f>
        <v>0</v>
      </c>
      <c r="N3505" s="37" t="e">
        <f aca="false">VLOOKUP($P3505,Formule!$O$2:$P$200,2,0)</f>
        <v>#N/A</v>
      </c>
      <c r="O3505" s="38" t="e">
        <f aca="false">VLOOKUP($P3505,Formule!$B$2:$C$202,2,0)</f>
        <v>#N/A</v>
      </c>
      <c r="P3505" s="39" t="n">
        <f aca="false">'Scarico FP Delivery'!$AC3504</f>
        <v>0</v>
      </c>
      <c r="Q3505" s="40" t="n">
        <f aca="false">'Scarico FP Delivery'!$AD3504</f>
        <v>0</v>
      </c>
      <c r="R3505" s="41" t="n">
        <f aca="false">'Scarico FP Delivery'!$DO3504</f>
        <v>0</v>
      </c>
      <c r="S3505" s="30" t="e">
        <f aca="false">VLOOKUP($R3505,Formule!$H$2:$I$250,2,0)</f>
        <v>#N/A</v>
      </c>
      <c r="T3505" s="42"/>
      <c r="U3505" s="43" t="e">
        <f aca="false">VLOOKUP($P3505,Formule!$E$2:$F$200,2,0)</f>
        <v>#N/A</v>
      </c>
      <c r="V3505" s="44" t="e">
        <f aca="false">U3505*(25/100)</f>
        <v>#N/A</v>
      </c>
      <c r="W3505" s="45" t="e">
        <f aca="false">U3505-V3505</f>
        <v>#N/A</v>
      </c>
      <c r="Y3505" s="14" t="s">
        <v>2257</v>
      </c>
    </row>
    <row r="3506" customFormat="false" ht="12.75" hidden="false" customHeight="false" outlineLevel="0" collapsed="false">
      <c r="A3506" s="46" t="n">
        <v>3504</v>
      </c>
      <c r="B3506" s="29"/>
      <c r="C3506" s="30"/>
      <c r="D3506" s="30" t="n">
        <f aca="false">'Scarico FP Delivery'!$CY3505</f>
        <v>0</v>
      </c>
      <c r="E3506" s="31" t="n">
        <f aca="false">'Scarico FP Delivery'!$AH3505</f>
        <v>0</v>
      </c>
      <c r="F3506" s="31" t="n">
        <f aca="false">'Scarico FP Delivery'!$Z3505</f>
        <v>0</v>
      </c>
      <c r="G3506" s="30" t="n">
        <f aca="false">'Scarico FP Delivery'!$AG3505</f>
        <v>0</v>
      </c>
      <c r="H3506" s="30" t="n">
        <f aca="false">'Scarico FP Delivery'!$U3505</f>
        <v>0</v>
      </c>
      <c r="I3506" s="32" t="n">
        <f aca="false">'Scarico FP Delivery'!$EW3505</f>
        <v>0</v>
      </c>
      <c r="J3506" s="33" t="n">
        <f aca="false">'Scarico FP Delivery'!$AJ3505</f>
        <v>0</v>
      </c>
      <c r="K3506" s="34" t="n">
        <f aca="false">'Scarico FP Delivery'!AV3505</f>
        <v>0</v>
      </c>
      <c r="L3506" s="51" t="n">
        <f aca="false">'Scarico FP Delivery'!AF3505</f>
        <v>0</v>
      </c>
      <c r="M3506" s="36" t="n">
        <f aca="false">'Scarico FP Delivery'!EL3505</f>
        <v>0</v>
      </c>
      <c r="N3506" s="37" t="e">
        <f aca="false">VLOOKUP($P3506,Formule!$O$2:$P$200,2,0)</f>
        <v>#N/A</v>
      </c>
      <c r="O3506" s="38" t="e">
        <f aca="false">VLOOKUP($P3506,Formule!$B$2:$C$202,2,0)</f>
        <v>#N/A</v>
      </c>
      <c r="P3506" s="39" t="n">
        <f aca="false">'Scarico FP Delivery'!$AC3505</f>
        <v>0</v>
      </c>
      <c r="Q3506" s="40" t="n">
        <f aca="false">'Scarico FP Delivery'!$AD3505</f>
        <v>0</v>
      </c>
      <c r="R3506" s="41" t="n">
        <f aca="false">'Scarico FP Delivery'!$DO3505</f>
        <v>0</v>
      </c>
      <c r="S3506" s="30" t="e">
        <f aca="false">VLOOKUP($R3506,Formule!$H$2:$I$250,2,0)</f>
        <v>#N/A</v>
      </c>
      <c r="T3506" s="42"/>
      <c r="U3506" s="43" t="e">
        <f aca="false">VLOOKUP($P3506,Formule!$E$2:$F$200,2,0)</f>
        <v>#N/A</v>
      </c>
      <c r="V3506" s="44" t="e">
        <f aca="false">U3506*(25/100)</f>
        <v>#N/A</v>
      </c>
      <c r="W3506" s="45" t="e">
        <f aca="false">U3506-V3506</f>
        <v>#N/A</v>
      </c>
      <c r="Y3506" s="14" t="s">
        <v>2257</v>
      </c>
    </row>
    <row r="3507" customFormat="false" ht="12.75" hidden="false" customHeight="false" outlineLevel="0" collapsed="false">
      <c r="A3507" s="28" t="n">
        <v>3505</v>
      </c>
      <c r="B3507" s="29"/>
      <c r="C3507" s="30"/>
      <c r="D3507" s="30" t="n">
        <f aca="false">'Scarico FP Delivery'!$CY3506</f>
        <v>0</v>
      </c>
      <c r="E3507" s="31" t="n">
        <f aca="false">'Scarico FP Delivery'!$AH3506</f>
        <v>0</v>
      </c>
      <c r="F3507" s="31" t="n">
        <f aca="false">'Scarico FP Delivery'!$Z3506</f>
        <v>0</v>
      </c>
      <c r="G3507" s="30" t="n">
        <f aca="false">'Scarico FP Delivery'!$AG3506</f>
        <v>0</v>
      </c>
      <c r="H3507" s="30" t="n">
        <f aca="false">'Scarico FP Delivery'!$U3506</f>
        <v>0</v>
      </c>
      <c r="I3507" s="32" t="n">
        <f aca="false">'Scarico FP Delivery'!$EW3506</f>
        <v>0</v>
      </c>
      <c r="J3507" s="33" t="n">
        <f aca="false">'Scarico FP Delivery'!$AJ3506</f>
        <v>0</v>
      </c>
      <c r="K3507" s="34" t="n">
        <f aca="false">'Scarico FP Delivery'!AV3506</f>
        <v>0</v>
      </c>
      <c r="L3507" s="51" t="n">
        <f aca="false">'Scarico FP Delivery'!AF3506</f>
        <v>0</v>
      </c>
      <c r="M3507" s="36" t="n">
        <f aca="false">'Scarico FP Delivery'!EL3506</f>
        <v>0</v>
      </c>
      <c r="N3507" s="37" t="e">
        <f aca="false">VLOOKUP($P3507,Formule!$O$2:$P$200,2,0)</f>
        <v>#N/A</v>
      </c>
      <c r="O3507" s="38" t="e">
        <f aca="false">VLOOKUP($P3507,Formule!$B$2:$C$202,2,0)</f>
        <v>#N/A</v>
      </c>
      <c r="P3507" s="39" t="n">
        <f aca="false">'Scarico FP Delivery'!$AC3506</f>
        <v>0</v>
      </c>
      <c r="Q3507" s="40" t="n">
        <f aca="false">'Scarico FP Delivery'!$AD3506</f>
        <v>0</v>
      </c>
      <c r="R3507" s="41" t="n">
        <f aca="false">'Scarico FP Delivery'!$DO3506</f>
        <v>0</v>
      </c>
      <c r="S3507" s="30" t="e">
        <f aca="false">VLOOKUP($R3507,Formule!$H$2:$I$250,2,0)</f>
        <v>#N/A</v>
      </c>
      <c r="T3507" s="42"/>
      <c r="U3507" s="43" t="e">
        <f aca="false">VLOOKUP($P3507,Formule!$E$2:$F$200,2,0)</f>
        <v>#N/A</v>
      </c>
      <c r="V3507" s="44" t="e">
        <f aca="false">U3507*(25/100)</f>
        <v>#N/A</v>
      </c>
      <c r="W3507" s="45" t="e">
        <f aca="false">U3507-V3507</f>
        <v>#N/A</v>
      </c>
      <c r="Y3507" s="14" t="s">
        <v>2257</v>
      </c>
    </row>
    <row r="3508" customFormat="false" ht="12.75" hidden="false" customHeight="false" outlineLevel="0" collapsed="false">
      <c r="A3508" s="46" t="n">
        <v>3506</v>
      </c>
      <c r="B3508" s="29"/>
      <c r="C3508" s="30"/>
      <c r="D3508" s="30" t="n">
        <f aca="false">'Scarico FP Delivery'!$CY3507</f>
        <v>0</v>
      </c>
      <c r="E3508" s="31" t="n">
        <f aca="false">'Scarico FP Delivery'!$AH3507</f>
        <v>0</v>
      </c>
      <c r="F3508" s="31" t="n">
        <f aca="false">'Scarico FP Delivery'!$Z3507</f>
        <v>0</v>
      </c>
      <c r="G3508" s="30" t="n">
        <f aca="false">'Scarico FP Delivery'!$AG3507</f>
        <v>0</v>
      </c>
      <c r="H3508" s="30" t="n">
        <f aca="false">'Scarico FP Delivery'!$U3507</f>
        <v>0</v>
      </c>
      <c r="I3508" s="32" t="n">
        <f aca="false">'Scarico FP Delivery'!$EW3507</f>
        <v>0</v>
      </c>
      <c r="J3508" s="33" t="n">
        <f aca="false">'Scarico FP Delivery'!$AJ3507</f>
        <v>0</v>
      </c>
      <c r="K3508" s="34" t="n">
        <f aca="false">'Scarico FP Delivery'!AV3507</f>
        <v>0</v>
      </c>
      <c r="L3508" s="51" t="n">
        <f aca="false">'Scarico FP Delivery'!AF3507</f>
        <v>0</v>
      </c>
      <c r="M3508" s="36" t="n">
        <f aca="false">'Scarico FP Delivery'!EL3507</f>
        <v>0</v>
      </c>
      <c r="N3508" s="37" t="e">
        <f aca="false">VLOOKUP($P3508,Formule!$O$2:$P$200,2,0)</f>
        <v>#N/A</v>
      </c>
      <c r="O3508" s="38" t="e">
        <f aca="false">VLOOKUP($P3508,Formule!$B$2:$C$202,2,0)</f>
        <v>#N/A</v>
      </c>
      <c r="P3508" s="39" t="n">
        <f aca="false">'Scarico FP Delivery'!$AC3507</f>
        <v>0</v>
      </c>
      <c r="Q3508" s="40" t="n">
        <f aca="false">'Scarico FP Delivery'!$AD3507</f>
        <v>0</v>
      </c>
      <c r="R3508" s="41" t="n">
        <f aca="false">'Scarico FP Delivery'!$DO3507</f>
        <v>0</v>
      </c>
      <c r="S3508" s="30" t="e">
        <f aca="false">VLOOKUP($R3508,Formule!$H$2:$I$250,2,0)</f>
        <v>#N/A</v>
      </c>
      <c r="T3508" s="42"/>
      <c r="U3508" s="43" t="e">
        <f aca="false">VLOOKUP($P3508,Formule!$E$2:$F$200,2,0)</f>
        <v>#N/A</v>
      </c>
      <c r="V3508" s="44" t="e">
        <f aca="false">U3508*(25/100)</f>
        <v>#N/A</v>
      </c>
      <c r="W3508" s="45" t="e">
        <f aca="false">U3508-V3508</f>
        <v>#N/A</v>
      </c>
      <c r="Y3508" s="14" t="s">
        <v>2257</v>
      </c>
    </row>
    <row r="3509" customFormat="false" ht="12.75" hidden="false" customHeight="false" outlineLevel="0" collapsed="false">
      <c r="A3509" s="46" t="n">
        <v>3507</v>
      </c>
      <c r="B3509" s="29"/>
      <c r="C3509" s="30"/>
      <c r="D3509" s="30" t="n">
        <f aca="false">'Scarico FP Delivery'!$CY3508</f>
        <v>0</v>
      </c>
      <c r="E3509" s="31" t="n">
        <f aca="false">'Scarico FP Delivery'!$AH3508</f>
        <v>0</v>
      </c>
      <c r="F3509" s="31" t="n">
        <f aca="false">'Scarico FP Delivery'!$Z3508</f>
        <v>0</v>
      </c>
      <c r="G3509" s="30" t="n">
        <f aca="false">'Scarico FP Delivery'!$AG3508</f>
        <v>0</v>
      </c>
      <c r="H3509" s="30" t="n">
        <f aca="false">'Scarico FP Delivery'!$U3508</f>
        <v>0</v>
      </c>
      <c r="I3509" s="32" t="n">
        <f aca="false">'Scarico FP Delivery'!$EW3508</f>
        <v>0</v>
      </c>
      <c r="J3509" s="33" t="n">
        <f aca="false">'Scarico FP Delivery'!$AJ3508</f>
        <v>0</v>
      </c>
      <c r="K3509" s="34" t="n">
        <f aca="false">'Scarico FP Delivery'!AV3508</f>
        <v>0</v>
      </c>
      <c r="L3509" s="51" t="n">
        <f aca="false">'Scarico FP Delivery'!AF3508</f>
        <v>0</v>
      </c>
      <c r="M3509" s="36" t="n">
        <f aca="false">'Scarico FP Delivery'!EL3508</f>
        <v>0</v>
      </c>
      <c r="N3509" s="37" t="e">
        <f aca="false">VLOOKUP($P3509,Formule!$O$2:$P$200,2,0)</f>
        <v>#N/A</v>
      </c>
      <c r="O3509" s="38" t="e">
        <f aca="false">VLOOKUP($P3509,Formule!$B$2:$C$202,2,0)</f>
        <v>#N/A</v>
      </c>
      <c r="P3509" s="39" t="n">
        <f aca="false">'Scarico FP Delivery'!$AC3508</f>
        <v>0</v>
      </c>
      <c r="Q3509" s="40" t="n">
        <f aca="false">'Scarico FP Delivery'!$AD3508</f>
        <v>0</v>
      </c>
      <c r="R3509" s="41" t="n">
        <f aca="false">'Scarico FP Delivery'!$DO3508</f>
        <v>0</v>
      </c>
      <c r="S3509" s="30" t="e">
        <f aca="false">VLOOKUP($R3509,Formule!$H$2:$I$250,2,0)</f>
        <v>#N/A</v>
      </c>
      <c r="T3509" s="42"/>
      <c r="U3509" s="43" t="e">
        <f aca="false">VLOOKUP($P3509,Formule!$E$2:$F$200,2,0)</f>
        <v>#N/A</v>
      </c>
      <c r="V3509" s="44" t="e">
        <f aca="false">U3509*(25/100)</f>
        <v>#N/A</v>
      </c>
      <c r="W3509" s="45" t="e">
        <f aca="false">U3509-V3509</f>
        <v>#N/A</v>
      </c>
      <c r="Y3509" s="14" t="s">
        <v>2257</v>
      </c>
    </row>
    <row r="3510" customFormat="false" ht="12.75" hidden="false" customHeight="false" outlineLevel="0" collapsed="false">
      <c r="A3510" s="28" t="n">
        <v>3508</v>
      </c>
      <c r="B3510" s="29"/>
      <c r="C3510" s="30"/>
      <c r="D3510" s="30" t="n">
        <f aca="false">'Scarico FP Delivery'!$CY3509</f>
        <v>0</v>
      </c>
      <c r="E3510" s="31" t="n">
        <f aca="false">'Scarico FP Delivery'!$AH3509</f>
        <v>0</v>
      </c>
      <c r="F3510" s="31" t="n">
        <f aca="false">'Scarico FP Delivery'!$Z3509</f>
        <v>0</v>
      </c>
      <c r="G3510" s="30" t="n">
        <f aca="false">'Scarico FP Delivery'!$AG3509</f>
        <v>0</v>
      </c>
      <c r="H3510" s="30" t="n">
        <f aca="false">'Scarico FP Delivery'!$U3509</f>
        <v>0</v>
      </c>
      <c r="I3510" s="32" t="n">
        <f aca="false">'Scarico FP Delivery'!$EW3509</f>
        <v>0</v>
      </c>
      <c r="J3510" s="33" t="n">
        <f aca="false">'Scarico FP Delivery'!$AJ3509</f>
        <v>0</v>
      </c>
      <c r="K3510" s="34" t="n">
        <f aca="false">'Scarico FP Delivery'!AV3509</f>
        <v>0</v>
      </c>
      <c r="L3510" s="51" t="n">
        <f aca="false">'Scarico FP Delivery'!AF3509</f>
        <v>0</v>
      </c>
      <c r="M3510" s="36" t="n">
        <f aca="false">'Scarico FP Delivery'!EL3509</f>
        <v>0</v>
      </c>
      <c r="N3510" s="37" t="e">
        <f aca="false">VLOOKUP($P3510,Formule!$O$2:$P$200,2,0)</f>
        <v>#N/A</v>
      </c>
      <c r="O3510" s="38" t="e">
        <f aca="false">VLOOKUP($P3510,Formule!$B$2:$C$202,2,0)</f>
        <v>#N/A</v>
      </c>
      <c r="P3510" s="39" t="n">
        <f aca="false">'Scarico FP Delivery'!$AC3509</f>
        <v>0</v>
      </c>
      <c r="Q3510" s="40" t="n">
        <f aca="false">'Scarico FP Delivery'!$AD3509</f>
        <v>0</v>
      </c>
      <c r="R3510" s="41" t="n">
        <f aca="false">'Scarico FP Delivery'!$DO3509</f>
        <v>0</v>
      </c>
      <c r="S3510" s="30" t="e">
        <f aca="false">VLOOKUP($R3510,Formule!$H$2:$I$250,2,0)</f>
        <v>#N/A</v>
      </c>
      <c r="T3510" s="42"/>
      <c r="U3510" s="43" t="e">
        <f aca="false">VLOOKUP($P3510,Formule!$E$2:$F$200,2,0)</f>
        <v>#N/A</v>
      </c>
      <c r="V3510" s="44" t="e">
        <f aca="false">U3510*(25/100)</f>
        <v>#N/A</v>
      </c>
      <c r="W3510" s="45" t="e">
        <f aca="false">U3510-V3510</f>
        <v>#N/A</v>
      </c>
      <c r="Y3510" s="14" t="s">
        <v>2257</v>
      </c>
    </row>
    <row r="3511" customFormat="false" ht="12.75" hidden="false" customHeight="false" outlineLevel="0" collapsed="false">
      <c r="A3511" s="46" t="n">
        <v>3509</v>
      </c>
      <c r="B3511" s="29"/>
      <c r="C3511" s="30"/>
      <c r="D3511" s="30" t="n">
        <f aca="false">'Scarico FP Delivery'!$CY3510</f>
        <v>0</v>
      </c>
      <c r="E3511" s="31" t="n">
        <f aca="false">'Scarico FP Delivery'!$AH3510</f>
        <v>0</v>
      </c>
      <c r="F3511" s="31" t="n">
        <f aca="false">'Scarico FP Delivery'!$Z3510</f>
        <v>0</v>
      </c>
      <c r="G3511" s="30" t="n">
        <f aca="false">'Scarico FP Delivery'!$AG3510</f>
        <v>0</v>
      </c>
      <c r="H3511" s="30" t="n">
        <f aca="false">'Scarico FP Delivery'!$U3510</f>
        <v>0</v>
      </c>
      <c r="I3511" s="32" t="n">
        <f aca="false">'Scarico FP Delivery'!$EW3510</f>
        <v>0</v>
      </c>
      <c r="J3511" s="33" t="n">
        <f aca="false">'Scarico FP Delivery'!$AJ3510</f>
        <v>0</v>
      </c>
      <c r="K3511" s="34" t="n">
        <f aca="false">'Scarico FP Delivery'!AV3510</f>
        <v>0</v>
      </c>
      <c r="L3511" s="51" t="n">
        <f aca="false">'Scarico FP Delivery'!AF3510</f>
        <v>0</v>
      </c>
      <c r="M3511" s="36" t="n">
        <f aca="false">'Scarico FP Delivery'!EL3510</f>
        <v>0</v>
      </c>
      <c r="N3511" s="37" t="e">
        <f aca="false">VLOOKUP($P3511,Formule!$O$2:$P$200,2,0)</f>
        <v>#N/A</v>
      </c>
      <c r="O3511" s="38" t="e">
        <f aca="false">VLOOKUP($P3511,Formule!$B$2:$C$202,2,0)</f>
        <v>#N/A</v>
      </c>
      <c r="P3511" s="39" t="n">
        <f aca="false">'Scarico FP Delivery'!$AC3510</f>
        <v>0</v>
      </c>
      <c r="Q3511" s="40" t="n">
        <f aca="false">'Scarico FP Delivery'!$AD3510</f>
        <v>0</v>
      </c>
      <c r="R3511" s="41" t="n">
        <f aca="false">'Scarico FP Delivery'!$DO3510</f>
        <v>0</v>
      </c>
      <c r="S3511" s="30" t="e">
        <f aca="false">VLOOKUP($R3511,Formule!$H$2:$I$250,2,0)</f>
        <v>#N/A</v>
      </c>
      <c r="T3511" s="42"/>
      <c r="U3511" s="43" t="e">
        <f aca="false">VLOOKUP($P3511,Formule!$E$2:$F$200,2,0)</f>
        <v>#N/A</v>
      </c>
      <c r="V3511" s="44" t="e">
        <f aca="false">U3511*(25/100)</f>
        <v>#N/A</v>
      </c>
      <c r="W3511" s="45" t="e">
        <f aca="false">U3511-V3511</f>
        <v>#N/A</v>
      </c>
      <c r="Y3511" s="14" t="s">
        <v>2257</v>
      </c>
    </row>
    <row r="3512" customFormat="false" ht="12.75" hidden="false" customHeight="false" outlineLevel="0" collapsed="false">
      <c r="A3512" s="46" t="n">
        <v>3510</v>
      </c>
      <c r="B3512" s="29"/>
      <c r="C3512" s="30"/>
      <c r="D3512" s="30" t="n">
        <f aca="false">'Scarico FP Delivery'!$CY3511</f>
        <v>0</v>
      </c>
      <c r="E3512" s="31" t="n">
        <f aca="false">'Scarico FP Delivery'!$AH3511</f>
        <v>0</v>
      </c>
      <c r="F3512" s="31" t="n">
        <f aca="false">'Scarico FP Delivery'!$Z3511</f>
        <v>0</v>
      </c>
      <c r="G3512" s="30" t="n">
        <f aca="false">'Scarico FP Delivery'!$AG3511</f>
        <v>0</v>
      </c>
      <c r="H3512" s="30" t="n">
        <f aca="false">'Scarico FP Delivery'!$U3511</f>
        <v>0</v>
      </c>
      <c r="I3512" s="32" t="n">
        <f aca="false">'Scarico FP Delivery'!$EW3511</f>
        <v>0</v>
      </c>
      <c r="J3512" s="33" t="n">
        <f aca="false">'Scarico FP Delivery'!$AJ3511</f>
        <v>0</v>
      </c>
      <c r="K3512" s="34" t="n">
        <f aca="false">'Scarico FP Delivery'!AV3511</f>
        <v>0</v>
      </c>
      <c r="L3512" s="51" t="n">
        <f aca="false">'Scarico FP Delivery'!AF3511</f>
        <v>0</v>
      </c>
      <c r="M3512" s="36" t="n">
        <f aca="false">'Scarico FP Delivery'!EL3511</f>
        <v>0</v>
      </c>
      <c r="N3512" s="37" t="e">
        <f aca="false">VLOOKUP($P3512,Formule!$O$2:$P$200,2,0)</f>
        <v>#N/A</v>
      </c>
      <c r="O3512" s="38" t="e">
        <f aca="false">VLOOKUP($P3512,Formule!$B$2:$C$202,2,0)</f>
        <v>#N/A</v>
      </c>
      <c r="P3512" s="39" t="n">
        <f aca="false">'Scarico FP Delivery'!$AC3511</f>
        <v>0</v>
      </c>
      <c r="Q3512" s="40" t="n">
        <f aca="false">'Scarico FP Delivery'!$AD3511</f>
        <v>0</v>
      </c>
      <c r="R3512" s="41" t="n">
        <f aca="false">'Scarico FP Delivery'!$DO3511</f>
        <v>0</v>
      </c>
      <c r="S3512" s="30" t="e">
        <f aca="false">VLOOKUP($R3512,Formule!$H$2:$I$250,2,0)</f>
        <v>#N/A</v>
      </c>
      <c r="T3512" s="42"/>
      <c r="U3512" s="43" t="e">
        <f aca="false">VLOOKUP($P3512,Formule!$E$2:$F$200,2,0)</f>
        <v>#N/A</v>
      </c>
      <c r="V3512" s="44" t="e">
        <f aca="false">U3512*(25/100)</f>
        <v>#N/A</v>
      </c>
      <c r="W3512" s="45" t="e">
        <f aca="false">U3512-V3512</f>
        <v>#N/A</v>
      </c>
      <c r="Y3512" s="14" t="s">
        <v>2257</v>
      </c>
    </row>
    <row r="3513" customFormat="false" ht="12.75" hidden="false" customHeight="false" outlineLevel="0" collapsed="false">
      <c r="A3513" s="28" t="n">
        <v>3511</v>
      </c>
      <c r="B3513" s="29"/>
      <c r="C3513" s="30"/>
      <c r="D3513" s="30" t="n">
        <f aca="false">'Scarico FP Delivery'!$CY3512</f>
        <v>0</v>
      </c>
      <c r="E3513" s="31" t="n">
        <f aca="false">'Scarico FP Delivery'!$AH3512</f>
        <v>0</v>
      </c>
      <c r="F3513" s="31" t="n">
        <f aca="false">'Scarico FP Delivery'!$Z3512</f>
        <v>0</v>
      </c>
      <c r="G3513" s="30" t="n">
        <f aca="false">'Scarico FP Delivery'!$AG3512</f>
        <v>0</v>
      </c>
      <c r="H3513" s="30" t="n">
        <f aca="false">'Scarico FP Delivery'!$U3512</f>
        <v>0</v>
      </c>
      <c r="I3513" s="32" t="n">
        <f aca="false">'Scarico FP Delivery'!$EW3512</f>
        <v>0</v>
      </c>
      <c r="J3513" s="33" t="n">
        <f aca="false">'Scarico FP Delivery'!$AJ3512</f>
        <v>0</v>
      </c>
      <c r="K3513" s="34" t="n">
        <f aca="false">'Scarico FP Delivery'!AV3512</f>
        <v>0</v>
      </c>
      <c r="L3513" s="51" t="n">
        <f aca="false">'Scarico FP Delivery'!AF3512</f>
        <v>0</v>
      </c>
      <c r="M3513" s="36" t="n">
        <f aca="false">'Scarico FP Delivery'!EL3512</f>
        <v>0</v>
      </c>
      <c r="N3513" s="37" t="e">
        <f aca="false">VLOOKUP($P3513,Formule!$O$2:$P$200,2,0)</f>
        <v>#N/A</v>
      </c>
      <c r="O3513" s="38" t="e">
        <f aca="false">VLOOKUP($P3513,Formule!$B$2:$C$202,2,0)</f>
        <v>#N/A</v>
      </c>
      <c r="P3513" s="39" t="n">
        <f aca="false">'Scarico FP Delivery'!$AC3512</f>
        <v>0</v>
      </c>
      <c r="Q3513" s="40" t="n">
        <f aca="false">'Scarico FP Delivery'!$AD3512</f>
        <v>0</v>
      </c>
      <c r="R3513" s="41" t="n">
        <f aca="false">'Scarico FP Delivery'!$DO3512</f>
        <v>0</v>
      </c>
      <c r="S3513" s="30" t="e">
        <f aca="false">VLOOKUP($R3513,Formule!$H$2:$I$250,2,0)</f>
        <v>#N/A</v>
      </c>
      <c r="T3513" s="42"/>
      <c r="U3513" s="43" t="e">
        <f aca="false">VLOOKUP($P3513,Formule!$E$2:$F$200,2,0)</f>
        <v>#N/A</v>
      </c>
      <c r="V3513" s="44" t="e">
        <f aca="false">U3513*(25/100)</f>
        <v>#N/A</v>
      </c>
      <c r="W3513" s="45" t="e">
        <f aca="false">U3513-V3513</f>
        <v>#N/A</v>
      </c>
      <c r="Y3513" s="14" t="s">
        <v>2257</v>
      </c>
    </row>
    <row r="3514" customFormat="false" ht="12.75" hidden="false" customHeight="false" outlineLevel="0" collapsed="false">
      <c r="A3514" s="46" t="n">
        <v>3512</v>
      </c>
      <c r="B3514" s="29"/>
      <c r="C3514" s="30"/>
      <c r="D3514" s="30" t="n">
        <f aca="false">'Scarico FP Delivery'!$CY3513</f>
        <v>0</v>
      </c>
      <c r="E3514" s="31" t="n">
        <f aca="false">'Scarico FP Delivery'!$AH3513</f>
        <v>0</v>
      </c>
      <c r="F3514" s="31" t="n">
        <f aca="false">'Scarico FP Delivery'!$Z3513</f>
        <v>0</v>
      </c>
      <c r="G3514" s="30" t="n">
        <f aca="false">'Scarico FP Delivery'!$AG3513</f>
        <v>0</v>
      </c>
      <c r="H3514" s="30" t="n">
        <f aca="false">'Scarico FP Delivery'!$U3513</f>
        <v>0</v>
      </c>
      <c r="I3514" s="32" t="n">
        <f aca="false">'Scarico FP Delivery'!$EW3513</f>
        <v>0</v>
      </c>
      <c r="J3514" s="33" t="n">
        <f aca="false">'Scarico FP Delivery'!$AJ3513</f>
        <v>0</v>
      </c>
      <c r="K3514" s="34" t="n">
        <f aca="false">'Scarico FP Delivery'!AV3513</f>
        <v>0</v>
      </c>
      <c r="L3514" s="51" t="n">
        <f aca="false">'Scarico FP Delivery'!AF3513</f>
        <v>0</v>
      </c>
      <c r="M3514" s="36" t="n">
        <f aca="false">'Scarico FP Delivery'!EL3513</f>
        <v>0</v>
      </c>
      <c r="N3514" s="37" t="e">
        <f aca="false">VLOOKUP($P3514,Formule!$O$2:$P$200,2,0)</f>
        <v>#N/A</v>
      </c>
      <c r="O3514" s="38" t="e">
        <f aca="false">VLOOKUP($P3514,Formule!$B$2:$C$202,2,0)</f>
        <v>#N/A</v>
      </c>
      <c r="P3514" s="39" t="n">
        <f aca="false">'Scarico FP Delivery'!$AC3513</f>
        <v>0</v>
      </c>
      <c r="Q3514" s="40" t="n">
        <f aca="false">'Scarico FP Delivery'!$AD3513</f>
        <v>0</v>
      </c>
      <c r="R3514" s="41" t="n">
        <f aca="false">'Scarico FP Delivery'!$DO3513</f>
        <v>0</v>
      </c>
      <c r="S3514" s="30" t="e">
        <f aca="false">VLOOKUP($R3514,Formule!$H$2:$I$250,2,0)</f>
        <v>#N/A</v>
      </c>
      <c r="T3514" s="42"/>
      <c r="U3514" s="43" t="e">
        <f aca="false">VLOOKUP($P3514,Formule!$E$2:$F$200,2,0)</f>
        <v>#N/A</v>
      </c>
      <c r="V3514" s="44" t="e">
        <f aca="false">U3514*(25/100)</f>
        <v>#N/A</v>
      </c>
      <c r="W3514" s="45" t="e">
        <f aca="false">U3514-V3514</f>
        <v>#N/A</v>
      </c>
      <c r="Y3514" s="14" t="s">
        <v>2257</v>
      </c>
    </row>
    <row r="3515" customFormat="false" ht="12.75" hidden="false" customHeight="false" outlineLevel="0" collapsed="false">
      <c r="A3515" s="46" t="n">
        <v>3513</v>
      </c>
      <c r="B3515" s="29"/>
      <c r="C3515" s="30"/>
      <c r="D3515" s="30" t="n">
        <f aca="false">'Scarico FP Delivery'!$CY3514</f>
        <v>0</v>
      </c>
      <c r="E3515" s="31" t="n">
        <f aca="false">'Scarico FP Delivery'!$AH3514</f>
        <v>0</v>
      </c>
      <c r="F3515" s="31" t="n">
        <f aca="false">'Scarico FP Delivery'!$Z3514</f>
        <v>0</v>
      </c>
      <c r="G3515" s="30" t="n">
        <f aca="false">'Scarico FP Delivery'!$AG3514</f>
        <v>0</v>
      </c>
      <c r="H3515" s="30" t="n">
        <f aca="false">'Scarico FP Delivery'!$U3514</f>
        <v>0</v>
      </c>
      <c r="I3515" s="32" t="n">
        <f aca="false">'Scarico FP Delivery'!$EW3514</f>
        <v>0</v>
      </c>
      <c r="J3515" s="33" t="n">
        <f aca="false">'Scarico FP Delivery'!$AJ3514</f>
        <v>0</v>
      </c>
      <c r="K3515" s="34" t="n">
        <f aca="false">'Scarico FP Delivery'!AV3514</f>
        <v>0</v>
      </c>
      <c r="L3515" s="51" t="n">
        <f aca="false">'Scarico FP Delivery'!AF3514</f>
        <v>0</v>
      </c>
      <c r="M3515" s="36" t="n">
        <f aca="false">'Scarico FP Delivery'!EL3514</f>
        <v>0</v>
      </c>
      <c r="N3515" s="37" t="e">
        <f aca="false">VLOOKUP($P3515,Formule!$O$2:$P$200,2,0)</f>
        <v>#N/A</v>
      </c>
      <c r="O3515" s="38" t="e">
        <f aca="false">VLOOKUP($P3515,Formule!$B$2:$C$202,2,0)</f>
        <v>#N/A</v>
      </c>
      <c r="P3515" s="39" t="n">
        <f aca="false">'Scarico FP Delivery'!$AC3514</f>
        <v>0</v>
      </c>
      <c r="Q3515" s="40" t="n">
        <f aca="false">'Scarico FP Delivery'!$AD3514</f>
        <v>0</v>
      </c>
      <c r="R3515" s="41" t="n">
        <f aca="false">'Scarico FP Delivery'!$DO3514</f>
        <v>0</v>
      </c>
      <c r="S3515" s="30" t="e">
        <f aca="false">VLOOKUP($R3515,Formule!$H$2:$I$250,2,0)</f>
        <v>#N/A</v>
      </c>
      <c r="T3515" s="42"/>
      <c r="U3515" s="43" t="e">
        <f aca="false">VLOOKUP($P3515,Formule!$E$2:$F$200,2,0)</f>
        <v>#N/A</v>
      </c>
      <c r="V3515" s="44" t="e">
        <f aca="false">U3515*(25/100)</f>
        <v>#N/A</v>
      </c>
      <c r="W3515" s="45" t="e">
        <f aca="false">U3515-V3515</f>
        <v>#N/A</v>
      </c>
      <c r="Y3515" s="14" t="s">
        <v>2257</v>
      </c>
    </row>
    <row r="3516" customFormat="false" ht="12.75" hidden="false" customHeight="false" outlineLevel="0" collapsed="false">
      <c r="A3516" s="28" t="n">
        <v>3514</v>
      </c>
      <c r="B3516" s="29"/>
      <c r="C3516" s="30"/>
      <c r="D3516" s="30" t="n">
        <f aca="false">'Scarico FP Delivery'!$CY3515</f>
        <v>0</v>
      </c>
      <c r="E3516" s="31" t="n">
        <f aca="false">'Scarico FP Delivery'!$AH3515</f>
        <v>0</v>
      </c>
      <c r="F3516" s="31" t="n">
        <f aca="false">'Scarico FP Delivery'!$Z3515</f>
        <v>0</v>
      </c>
      <c r="G3516" s="30" t="n">
        <f aca="false">'Scarico FP Delivery'!$AG3515</f>
        <v>0</v>
      </c>
      <c r="H3516" s="30" t="n">
        <f aca="false">'Scarico FP Delivery'!$U3515</f>
        <v>0</v>
      </c>
      <c r="I3516" s="32" t="n">
        <f aca="false">'Scarico FP Delivery'!$EW3515</f>
        <v>0</v>
      </c>
      <c r="J3516" s="33" t="n">
        <f aca="false">'Scarico FP Delivery'!$AJ3515</f>
        <v>0</v>
      </c>
      <c r="K3516" s="34" t="n">
        <f aca="false">'Scarico FP Delivery'!AV3515</f>
        <v>0</v>
      </c>
      <c r="L3516" s="51" t="n">
        <f aca="false">'Scarico FP Delivery'!AF3515</f>
        <v>0</v>
      </c>
      <c r="M3516" s="36" t="n">
        <f aca="false">'Scarico FP Delivery'!EL3515</f>
        <v>0</v>
      </c>
      <c r="N3516" s="37" t="e">
        <f aca="false">VLOOKUP($P3516,Formule!$O$2:$P$200,2,0)</f>
        <v>#N/A</v>
      </c>
      <c r="O3516" s="38" t="e">
        <f aca="false">VLOOKUP($P3516,Formule!$B$2:$C$202,2,0)</f>
        <v>#N/A</v>
      </c>
      <c r="P3516" s="39" t="n">
        <f aca="false">'Scarico FP Delivery'!$AC3515</f>
        <v>0</v>
      </c>
      <c r="Q3516" s="40" t="n">
        <f aca="false">'Scarico FP Delivery'!$AD3515</f>
        <v>0</v>
      </c>
      <c r="R3516" s="41" t="n">
        <f aca="false">'Scarico FP Delivery'!$DO3515</f>
        <v>0</v>
      </c>
      <c r="S3516" s="30" t="e">
        <f aca="false">VLOOKUP($R3516,Formule!$H$2:$I$250,2,0)</f>
        <v>#N/A</v>
      </c>
      <c r="T3516" s="42"/>
      <c r="U3516" s="43" t="e">
        <f aca="false">VLOOKUP($P3516,Formule!$E$2:$F$200,2,0)</f>
        <v>#N/A</v>
      </c>
      <c r="V3516" s="44" t="e">
        <f aca="false">U3516*(25/100)</f>
        <v>#N/A</v>
      </c>
      <c r="W3516" s="45" t="e">
        <f aca="false">U3516-V3516</f>
        <v>#N/A</v>
      </c>
      <c r="Y3516" s="14" t="s">
        <v>2257</v>
      </c>
    </row>
    <row r="3517" customFormat="false" ht="12.75" hidden="false" customHeight="false" outlineLevel="0" collapsed="false">
      <c r="A3517" s="46" t="n">
        <v>3515</v>
      </c>
      <c r="B3517" s="29"/>
      <c r="C3517" s="30"/>
      <c r="D3517" s="30" t="n">
        <f aca="false">'Scarico FP Delivery'!$CY3516</f>
        <v>0</v>
      </c>
      <c r="E3517" s="31" t="n">
        <f aca="false">'Scarico FP Delivery'!$AH3516</f>
        <v>0</v>
      </c>
      <c r="F3517" s="31" t="n">
        <f aca="false">'Scarico FP Delivery'!$Z3516</f>
        <v>0</v>
      </c>
      <c r="G3517" s="30" t="n">
        <f aca="false">'Scarico FP Delivery'!$AG3516</f>
        <v>0</v>
      </c>
      <c r="H3517" s="30" t="n">
        <f aca="false">'Scarico FP Delivery'!$U3516</f>
        <v>0</v>
      </c>
      <c r="I3517" s="32" t="n">
        <f aca="false">'Scarico FP Delivery'!$EW3516</f>
        <v>0</v>
      </c>
      <c r="J3517" s="33" t="n">
        <f aca="false">'Scarico FP Delivery'!$AJ3516</f>
        <v>0</v>
      </c>
      <c r="K3517" s="34" t="n">
        <f aca="false">'Scarico FP Delivery'!AV3516</f>
        <v>0</v>
      </c>
      <c r="L3517" s="51" t="n">
        <f aca="false">'Scarico FP Delivery'!AF3516</f>
        <v>0</v>
      </c>
      <c r="M3517" s="36" t="n">
        <f aca="false">'Scarico FP Delivery'!EL3516</f>
        <v>0</v>
      </c>
      <c r="N3517" s="37" t="e">
        <f aca="false">VLOOKUP($P3517,Formule!$O$2:$P$200,2,0)</f>
        <v>#N/A</v>
      </c>
      <c r="O3517" s="38" t="e">
        <f aca="false">VLOOKUP($P3517,Formule!$B$2:$C$202,2,0)</f>
        <v>#N/A</v>
      </c>
      <c r="P3517" s="39" t="n">
        <f aca="false">'Scarico FP Delivery'!$AC3516</f>
        <v>0</v>
      </c>
      <c r="Q3517" s="40" t="n">
        <f aca="false">'Scarico FP Delivery'!$AD3516</f>
        <v>0</v>
      </c>
      <c r="R3517" s="41" t="n">
        <f aca="false">'Scarico FP Delivery'!$DO3516</f>
        <v>0</v>
      </c>
      <c r="S3517" s="30" t="e">
        <f aca="false">VLOOKUP($R3517,Formule!$H$2:$I$250,2,0)</f>
        <v>#N/A</v>
      </c>
      <c r="T3517" s="42"/>
      <c r="U3517" s="43" t="e">
        <f aca="false">VLOOKUP($P3517,Formule!$E$2:$F$200,2,0)</f>
        <v>#N/A</v>
      </c>
      <c r="V3517" s="44" t="e">
        <f aca="false">U3517*(25/100)</f>
        <v>#N/A</v>
      </c>
      <c r="W3517" s="45" t="e">
        <f aca="false">U3517-V3517</f>
        <v>#N/A</v>
      </c>
      <c r="Y3517" s="14" t="s">
        <v>2257</v>
      </c>
    </row>
    <row r="3518" customFormat="false" ht="12.75" hidden="false" customHeight="false" outlineLevel="0" collapsed="false">
      <c r="A3518" s="46" t="n">
        <v>3516</v>
      </c>
      <c r="B3518" s="29"/>
      <c r="C3518" s="30"/>
      <c r="D3518" s="30" t="n">
        <f aca="false">'Scarico FP Delivery'!$CY3517</f>
        <v>0</v>
      </c>
      <c r="E3518" s="31" t="n">
        <f aca="false">'Scarico FP Delivery'!$AH3517</f>
        <v>0</v>
      </c>
      <c r="F3518" s="31" t="n">
        <f aca="false">'Scarico FP Delivery'!$Z3517</f>
        <v>0</v>
      </c>
      <c r="G3518" s="30" t="n">
        <f aca="false">'Scarico FP Delivery'!$AG3517</f>
        <v>0</v>
      </c>
      <c r="H3518" s="30" t="n">
        <f aca="false">'Scarico FP Delivery'!$U3517</f>
        <v>0</v>
      </c>
      <c r="I3518" s="32" t="n">
        <f aca="false">'Scarico FP Delivery'!$EW3517</f>
        <v>0</v>
      </c>
      <c r="J3518" s="33" t="n">
        <f aca="false">'Scarico FP Delivery'!$AJ3517</f>
        <v>0</v>
      </c>
      <c r="K3518" s="34" t="n">
        <f aca="false">'Scarico FP Delivery'!AV3517</f>
        <v>0</v>
      </c>
      <c r="L3518" s="51" t="n">
        <f aca="false">'Scarico FP Delivery'!AF3517</f>
        <v>0</v>
      </c>
      <c r="M3518" s="36" t="n">
        <f aca="false">'Scarico FP Delivery'!EL3517</f>
        <v>0</v>
      </c>
      <c r="N3518" s="37" t="e">
        <f aca="false">VLOOKUP($P3518,Formule!$O$2:$P$200,2,0)</f>
        <v>#N/A</v>
      </c>
      <c r="O3518" s="38" t="e">
        <f aca="false">VLOOKUP($P3518,Formule!$B$2:$C$202,2,0)</f>
        <v>#N/A</v>
      </c>
      <c r="P3518" s="39" t="n">
        <f aca="false">'Scarico FP Delivery'!$AC3517</f>
        <v>0</v>
      </c>
      <c r="Q3518" s="40" t="n">
        <f aca="false">'Scarico FP Delivery'!$AD3517</f>
        <v>0</v>
      </c>
      <c r="R3518" s="41" t="n">
        <f aca="false">'Scarico FP Delivery'!$DO3517</f>
        <v>0</v>
      </c>
      <c r="S3518" s="30" t="e">
        <f aca="false">VLOOKUP($R3518,Formule!$H$2:$I$250,2,0)</f>
        <v>#N/A</v>
      </c>
      <c r="T3518" s="42"/>
      <c r="U3518" s="43" t="e">
        <f aca="false">VLOOKUP($P3518,Formule!$E$2:$F$200,2,0)</f>
        <v>#N/A</v>
      </c>
      <c r="V3518" s="44" t="e">
        <f aca="false">U3518*(25/100)</f>
        <v>#N/A</v>
      </c>
      <c r="W3518" s="45" t="e">
        <f aca="false">U3518-V3518</f>
        <v>#N/A</v>
      </c>
      <c r="Y3518" s="14" t="s">
        <v>2257</v>
      </c>
    </row>
    <row r="3519" customFormat="false" ht="12.75" hidden="false" customHeight="false" outlineLevel="0" collapsed="false">
      <c r="A3519" s="28" t="n">
        <v>3517</v>
      </c>
      <c r="B3519" s="29"/>
      <c r="C3519" s="30"/>
      <c r="D3519" s="30" t="n">
        <f aca="false">'Scarico FP Delivery'!$CY3518</f>
        <v>0</v>
      </c>
      <c r="E3519" s="31" t="n">
        <f aca="false">'Scarico FP Delivery'!$AH3518</f>
        <v>0</v>
      </c>
      <c r="F3519" s="31" t="n">
        <f aca="false">'Scarico FP Delivery'!$Z3518</f>
        <v>0</v>
      </c>
      <c r="G3519" s="30" t="n">
        <f aca="false">'Scarico FP Delivery'!$AG3518</f>
        <v>0</v>
      </c>
      <c r="H3519" s="30" t="n">
        <f aca="false">'Scarico FP Delivery'!$U3518</f>
        <v>0</v>
      </c>
      <c r="I3519" s="32" t="n">
        <f aca="false">'Scarico FP Delivery'!$EW3518</f>
        <v>0</v>
      </c>
      <c r="J3519" s="33" t="n">
        <f aca="false">'Scarico FP Delivery'!$AJ3518</f>
        <v>0</v>
      </c>
      <c r="K3519" s="34" t="n">
        <f aca="false">'Scarico FP Delivery'!AV3518</f>
        <v>0</v>
      </c>
      <c r="L3519" s="51" t="n">
        <f aca="false">'Scarico FP Delivery'!AF3518</f>
        <v>0</v>
      </c>
      <c r="M3519" s="36" t="n">
        <f aca="false">'Scarico FP Delivery'!EL3518</f>
        <v>0</v>
      </c>
      <c r="N3519" s="37" t="e">
        <f aca="false">VLOOKUP($P3519,Formule!$O$2:$P$200,2,0)</f>
        <v>#N/A</v>
      </c>
      <c r="O3519" s="38" t="e">
        <f aca="false">VLOOKUP($P3519,Formule!$B$2:$C$202,2,0)</f>
        <v>#N/A</v>
      </c>
      <c r="P3519" s="39" t="n">
        <f aca="false">'Scarico FP Delivery'!$AC3518</f>
        <v>0</v>
      </c>
      <c r="Q3519" s="40" t="n">
        <f aca="false">'Scarico FP Delivery'!$AD3518</f>
        <v>0</v>
      </c>
      <c r="R3519" s="41" t="n">
        <f aca="false">'Scarico FP Delivery'!$DO3518</f>
        <v>0</v>
      </c>
      <c r="S3519" s="30" t="e">
        <f aca="false">VLOOKUP($R3519,Formule!$H$2:$I$250,2,0)</f>
        <v>#N/A</v>
      </c>
      <c r="T3519" s="42"/>
      <c r="U3519" s="43" t="e">
        <f aca="false">VLOOKUP($P3519,Formule!$E$2:$F$200,2,0)</f>
        <v>#N/A</v>
      </c>
      <c r="V3519" s="44" t="e">
        <f aca="false">U3519*(25/100)</f>
        <v>#N/A</v>
      </c>
      <c r="W3519" s="45" t="e">
        <f aca="false">U3519-V3519</f>
        <v>#N/A</v>
      </c>
      <c r="Y3519" s="14" t="s">
        <v>2257</v>
      </c>
    </row>
    <row r="3520" customFormat="false" ht="12.75" hidden="false" customHeight="false" outlineLevel="0" collapsed="false">
      <c r="A3520" s="46" t="n">
        <v>3518</v>
      </c>
      <c r="B3520" s="29"/>
      <c r="C3520" s="30"/>
      <c r="D3520" s="30" t="n">
        <f aca="false">'Scarico FP Delivery'!$CY3519</f>
        <v>0</v>
      </c>
      <c r="E3520" s="31" t="n">
        <f aca="false">'Scarico FP Delivery'!$AH3519</f>
        <v>0</v>
      </c>
      <c r="F3520" s="31" t="n">
        <f aca="false">'Scarico FP Delivery'!$Z3519</f>
        <v>0</v>
      </c>
      <c r="G3520" s="30" t="n">
        <f aca="false">'Scarico FP Delivery'!$AG3519</f>
        <v>0</v>
      </c>
      <c r="H3520" s="30" t="n">
        <f aca="false">'Scarico FP Delivery'!$U3519</f>
        <v>0</v>
      </c>
      <c r="I3520" s="32" t="n">
        <f aca="false">'Scarico FP Delivery'!$EW3519</f>
        <v>0</v>
      </c>
      <c r="J3520" s="33" t="n">
        <f aca="false">'Scarico FP Delivery'!$AJ3519</f>
        <v>0</v>
      </c>
      <c r="K3520" s="34" t="n">
        <f aca="false">'Scarico FP Delivery'!AV3519</f>
        <v>0</v>
      </c>
      <c r="L3520" s="51" t="n">
        <f aca="false">'Scarico FP Delivery'!AF3519</f>
        <v>0</v>
      </c>
      <c r="M3520" s="36" t="n">
        <f aca="false">'Scarico FP Delivery'!EL3519</f>
        <v>0</v>
      </c>
      <c r="N3520" s="37" t="e">
        <f aca="false">VLOOKUP($P3520,Formule!$O$2:$P$200,2,0)</f>
        <v>#N/A</v>
      </c>
      <c r="O3520" s="38" t="e">
        <f aca="false">VLOOKUP($P3520,Formule!$B$2:$C$202,2,0)</f>
        <v>#N/A</v>
      </c>
      <c r="P3520" s="39" t="n">
        <f aca="false">'Scarico FP Delivery'!$AC3519</f>
        <v>0</v>
      </c>
      <c r="Q3520" s="40" t="n">
        <f aca="false">'Scarico FP Delivery'!$AD3519</f>
        <v>0</v>
      </c>
      <c r="R3520" s="41" t="n">
        <f aca="false">'Scarico FP Delivery'!$DO3519</f>
        <v>0</v>
      </c>
      <c r="S3520" s="30" t="e">
        <f aca="false">VLOOKUP($R3520,Formule!$H$2:$I$250,2,0)</f>
        <v>#N/A</v>
      </c>
      <c r="T3520" s="42"/>
      <c r="U3520" s="43" t="e">
        <f aca="false">VLOOKUP($P3520,Formule!$E$2:$F$200,2,0)</f>
        <v>#N/A</v>
      </c>
      <c r="V3520" s="44" t="e">
        <f aca="false">U3520*(25/100)</f>
        <v>#N/A</v>
      </c>
      <c r="W3520" s="45" t="e">
        <f aca="false">U3520-V3520</f>
        <v>#N/A</v>
      </c>
      <c r="Y3520" s="14" t="s">
        <v>2257</v>
      </c>
    </row>
    <row r="3521" customFormat="false" ht="12.75" hidden="false" customHeight="false" outlineLevel="0" collapsed="false">
      <c r="A3521" s="46" t="n">
        <v>3519</v>
      </c>
      <c r="B3521" s="29"/>
      <c r="C3521" s="30"/>
      <c r="D3521" s="30" t="n">
        <f aca="false">'Scarico FP Delivery'!$CY3520</f>
        <v>0</v>
      </c>
      <c r="E3521" s="31" t="n">
        <f aca="false">'Scarico FP Delivery'!$AH3520</f>
        <v>0</v>
      </c>
      <c r="F3521" s="31" t="n">
        <f aca="false">'Scarico FP Delivery'!$Z3520</f>
        <v>0</v>
      </c>
      <c r="G3521" s="30" t="n">
        <f aca="false">'Scarico FP Delivery'!$AG3520</f>
        <v>0</v>
      </c>
      <c r="H3521" s="30" t="n">
        <f aca="false">'Scarico FP Delivery'!$U3520</f>
        <v>0</v>
      </c>
      <c r="I3521" s="32" t="n">
        <f aca="false">'Scarico FP Delivery'!$EW3520</f>
        <v>0</v>
      </c>
      <c r="J3521" s="33" t="n">
        <f aca="false">'Scarico FP Delivery'!$AJ3520</f>
        <v>0</v>
      </c>
      <c r="K3521" s="34" t="n">
        <f aca="false">'Scarico FP Delivery'!AV3520</f>
        <v>0</v>
      </c>
      <c r="L3521" s="51" t="n">
        <f aca="false">'Scarico FP Delivery'!AF3520</f>
        <v>0</v>
      </c>
      <c r="M3521" s="36" t="n">
        <f aca="false">'Scarico FP Delivery'!EL3520</f>
        <v>0</v>
      </c>
      <c r="N3521" s="37" t="e">
        <f aca="false">VLOOKUP($P3521,Formule!$O$2:$P$200,2,0)</f>
        <v>#N/A</v>
      </c>
      <c r="O3521" s="38" t="e">
        <f aca="false">VLOOKUP($P3521,Formule!$B$2:$C$202,2,0)</f>
        <v>#N/A</v>
      </c>
      <c r="P3521" s="39" t="n">
        <f aca="false">'Scarico FP Delivery'!$AC3520</f>
        <v>0</v>
      </c>
      <c r="Q3521" s="40" t="n">
        <f aca="false">'Scarico FP Delivery'!$AD3520</f>
        <v>0</v>
      </c>
      <c r="R3521" s="41" t="n">
        <f aca="false">'Scarico FP Delivery'!$DO3520</f>
        <v>0</v>
      </c>
      <c r="S3521" s="30" t="e">
        <f aca="false">VLOOKUP($R3521,Formule!$H$2:$I$250,2,0)</f>
        <v>#N/A</v>
      </c>
      <c r="T3521" s="42"/>
      <c r="U3521" s="43" t="e">
        <f aca="false">VLOOKUP($P3521,Formule!$E$2:$F$200,2,0)</f>
        <v>#N/A</v>
      </c>
      <c r="V3521" s="44" t="e">
        <f aca="false">U3521*(25/100)</f>
        <v>#N/A</v>
      </c>
      <c r="W3521" s="45" t="e">
        <f aca="false">U3521-V3521</f>
        <v>#N/A</v>
      </c>
      <c r="Y3521" s="14" t="s">
        <v>2257</v>
      </c>
    </row>
    <row r="3522" customFormat="false" ht="12.75" hidden="false" customHeight="false" outlineLevel="0" collapsed="false">
      <c r="A3522" s="28" t="n">
        <v>3520</v>
      </c>
      <c r="B3522" s="29"/>
      <c r="C3522" s="30"/>
      <c r="D3522" s="30" t="n">
        <f aca="false">'Scarico FP Delivery'!$CY3521</f>
        <v>0</v>
      </c>
      <c r="E3522" s="31" t="n">
        <f aca="false">'Scarico FP Delivery'!$AH3521</f>
        <v>0</v>
      </c>
      <c r="F3522" s="31" t="n">
        <f aca="false">'Scarico FP Delivery'!$Z3521</f>
        <v>0</v>
      </c>
      <c r="G3522" s="30" t="n">
        <f aca="false">'Scarico FP Delivery'!$AG3521</f>
        <v>0</v>
      </c>
      <c r="H3522" s="30" t="n">
        <f aca="false">'Scarico FP Delivery'!$U3521</f>
        <v>0</v>
      </c>
      <c r="I3522" s="32" t="n">
        <f aca="false">'Scarico FP Delivery'!$EW3521</f>
        <v>0</v>
      </c>
      <c r="J3522" s="33" t="n">
        <f aca="false">'Scarico FP Delivery'!$AJ3521</f>
        <v>0</v>
      </c>
      <c r="K3522" s="34" t="n">
        <f aca="false">'Scarico FP Delivery'!AV3521</f>
        <v>0</v>
      </c>
      <c r="L3522" s="51" t="n">
        <f aca="false">'Scarico FP Delivery'!AF3521</f>
        <v>0</v>
      </c>
      <c r="M3522" s="36" t="n">
        <f aca="false">'Scarico FP Delivery'!EL3521</f>
        <v>0</v>
      </c>
      <c r="N3522" s="37" t="e">
        <f aca="false">VLOOKUP($P3522,Formule!$O$2:$P$200,2,0)</f>
        <v>#N/A</v>
      </c>
      <c r="O3522" s="38" t="e">
        <f aca="false">VLOOKUP($P3522,Formule!$B$2:$C$202,2,0)</f>
        <v>#N/A</v>
      </c>
      <c r="P3522" s="39" t="n">
        <f aca="false">'Scarico FP Delivery'!$AC3521</f>
        <v>0</v>
      </c>
      <c r="Q3522" s="40" t="n">
        <f aca="false">'Scarico FP Delivery'!$AD3521</f>
        <v>0</v>
      </c>
      <c r="R3522" s="41" t="n">
        <f aca="false">'Scarico FP Delivery'!$DO3521</f>
        <v>0</v>
      </c>
      <c r="S3522" s="30" t="e">
        <f aca="false">VLOOKUP($R3522,Formule!$H$2:$I$250,2,0)</f>
        <v>#N/A</v>
      </c>
      <c r="T3522" s="42"/>
      <c r="U3522" s="43" t="e">
        <f aca="false">VLOOKUP($P3522,Formule!$E$2:$F$200,2,0)</f>
        <v>#N/A</v>
      </c>
      <c r="V3522" s="44" t="e">
        <f aca="false">U3522*(25/100)</f>
        <v>#N/A</v>
      </c>
      <c r="W3522" s="45" t="e">
        <f aca="false">U3522-V3522</f>
        <v>#N/A</v>
      </c>
      <c r="Y3522" s="14" t="s">
        <v>2257</v>
      </c>
    </row>
    <row r="3523" customFormat="false" ht="12.75" hidden="false" customHeight="false" outlineLevel="0" collapsed="false">
      <c r="A3523" s="46" t="n">
        <v>3521</v>
      </c>
      <c r="B3523" s="29"/>
      <c r="C3523" s="30"/>
      <c r="D3523" s="30" t="n">
        <f aca="false">'Scarico FP Delivery'!$CY3522</f>
        <v>0</v>
      </c>
      <c r="E3523" s="31" t="n">
        <f aca="false">'Scarico FP Delivery'!$AH3522</f>
        <v>0</v>
      </c>
      <c r="F3523" s="31" t="n">
        <f aca="false">'Scarico FP Delivery'!$Z3522</f>
        <v>0</v>
      </c>
      <c r="G3523" s="30" t="n">
        <f aca="false">'Scarico FP Delivery'!$AG3522</f>
        <v>0</v>
      </c>
      <c r="H3523" s="30" t="n">
        <f aca="false">'Scarico FP Delivery'!$U3522</f>
        <v>0</v>
      </c>
      <c r="I3523" s="32" t="n">
        <f aca="false">'Scarico FP Delivery'!$EW3522</f>
        <v>0</v>
      </c>
      <c r="J3523" s="33" t="n">
        <f aca="false">'Scarico FP Delivery'!$AJ3522</f>
        <v>0</v>
      </c>
      <c r="K3523" s="34" t="n">
        <f aca="false">'Scarico FP Delivery'!AV3522</f>
        <v>0</v>
      </c>
      <c r="L3523" s="51" t="n">
        <f aca="false">'Scarico FP Delivery'!AF3522</f>
        <v>0</v>
      </c>
      <c r="M3523" s="36" t="n">
        <f aca="false">'Scarico FP Delivery'!EL3522</f>
        <v>0</v>
      </c>
      <c r="N3523" s="37" t="e">
        <f aca="false">VLOOKUP($P3523,Formule!$O$2:$P$200,2,0)</f>
        <v>#N/A</v>
      </c>
      <c r="O3523" s="38" t="e">
        <f aca="false">VLOOKUP($P3523,Formule!$B$2:$C$202,2,0)</f>
        <v>#N/A</v>
      </c>
      <c r="P3523" s="39" t="n">
        <f aca="false">'Scarico FP Delivery'!$AC3522</f>
        <v>0</v>
      </c>
      <c r="Q3523" s="40" t="n">
        <f aca="false">'Scarico FP Delivery'!$AD3522</f>
        <v>0</v>
      </c>
      <c r="R3523" s="41" t="n">
        <f aca="false">'Scarico FP Delivery'!$DO3522</f>
        <v>0</v>
      </c>
      <c r="S3523" s="30" t="e">
        <f aca="false">VLOOKUP($R3523,Formule!$H$2:$I$250,2,0)</f>
        <v>#N/A</v>
      </c>
      <c r="T3523" s="42"/>
      <c r="U3523" s="43" t="e">
        <f aca="false">VLOOKUP($P3523,Formule!$E$2:$F$200,2,0)</f>
        <v>#N/A</v>
      </c>
      <c r="V3523" s="44" t="e">
        <f aca="false">U3523*(25/100)</f>
        <v>#N/A</v>
      </c>
      <c r="W3523" s="45" t="e">
        <f aca="false">U3523-V3523</f>
        <v>#N/A</v>
      </c>
      <c r="Y3523" s="14" t="s">
        <v>2257</v>
      </c>
    </row>
    <row r="3524" customFormat="false" ht="12.75" hidden="false" customHeight="false" outlineLevel="0" collapsed="false">
      <c r="A3524" s="46" t="n">
        <v>3522</v>
      </c>
      <c r="B3524" s="29"/>
      <c r="C3524" s="30"/>
      <c r="D3524" s="30" t="n">
        <f aca="false">'Scarico FP Delivery'!$CY3523</f>
        <v>0</v>
      </c>
      <c r="E3524" s="31" t="n">
        <f aca="false">'Scarico FP Delivery'!$AH3523</f>
        <v>0</v>
      </c>
      <c r="F3524" s="31" t="n">
        <f aca="false">'Scarico FP Delivery'!$Z3523</f>
        <v>0</v>
      </c>
      <c r="G3524" s="30" t="n">
        <f aca="false">'Scarico FP Delivery'!$AG3523</f>
        <v>0</v>
      </c>
      <c r="H3524" s="30" t="n">
        <f aca="false">'Scarico FP Delivery'!$U3523</f>
        <v>0</v>
      </c>
      <c r="I3524" s="32" t="n">
        <f aca="false">'Scarico FP Delivery'!$EW3523</f>
        <v>0</v>
      </c>
      <c r="J3524" s="33" t="n">
        <f aca="false">'Scarico FP Delivery'!$AJ3523</f>
        <v>0</v>
      </c>
      <c r="K3524" s="34" t="n">
        <f aca="false">'Scarico FP Delivery'!AV3523</f>
        <v>0</v>
      </c>
      <c r="L3524" s="51" t="n">
        <f aca="false">'Scarico FP Delivery'!AF3523</f>
        <v>0</v>
      </c>
      <c r="M3524" s="36" t="n">
        <f aca="false">'Scarico FP Delivery'!EL3523</f>
        <v>0</v>
      </c>
      <c r="N3524" s="37" t="e">
        <f aca="false">VLOOKUP($P3524,Formule!$O$2:$P$200,2,0)</f>
        <v>#N/A</v>
      </c>
      <c r="O3524" s="38" t="e">
        <f aca="false">VLOOKUP($P3524,Formule!$B$2:$C$202,2,0)</f>
        <v>#N/A</v>
      </c>
      <c r="P3524" s="39" t="n">
        <f aca="false">'Scarico FP Delivery'!$AC3523</f>
        <v>0</v>
      </c>
      <c r="Q3524" s="40" t="n">
        <f aca="false">'Scarico FP Delivery'!$AD3523</f>
        <v>0</v>
      </c>
      <c r="R3524" s="41" t="n">
        <f aca="false">'Scarico FP Delivery'!$DO3523</f>
        <v>0</v>
      </c>
      <c r="S3524" s="30" t="e">
        <f aca="false">VLOOKUP($R3524,Formule!$H$2:$I$250,2,0)</f>
        <v>#N/A</v>
      </c>
      <c r="T3524" s="42"/>
      <c r="U3524" s="43" t="e">
        <f aca="false">VLOOKUP($P3524,Formule!$E$2:$F$200,2,0)</f>
        <v>#N/A</v>
      </c>
      <c r="V3524" s="44" t="e">
        <f aca="false">U3524*(25/100)</f>
        <v>#N/A</v>
      </c>
      <c r="W3524" s="45" t="e">
        <f aca="false">U3524-V3524</f>
        <v>#N/A</v>
      </c>
      <c r="Y3524" s="14" t="s">
        <v>2257</v>
      </c>
    </row>
    <row r="3525" customFormat="false" ht="12.75" hidden="false" customHeight="false" outlineLevel="0" collapsed="false">
      <c r="A3525" s="28" t="n">
        <v>3523</v>
      </c>
      <c r="B3525" s="29"/>
      <c r="C3525" s="30"/>
      <c r="D3525" s="30" t="n">
        <f aca="false">'Scarico FP Delivery'!$CY3524</f>
        <v>0</v>
      </c>
      <c r="E3525" s="31" t="n">
        <f aca="false">'Scarico FP Delivery'!$AH3524</f>
        <v>0</v>
      </c>
      <c r="F3525" s="31" t="n">
        <f aca="false">'Scarico FP Delivery'!$Z3524</f>
        <v>0</v>
      </c>
      <c r="G3525" s="30" t="n">
        <f aca="false">'Scarico FP Delivery'!$AG3524</f>
        <v>0</v>
      </c>
      <c r="H3525" s="30" t="n">
        <f aca="false">'Scarico FP Delivery'!$U3524</f>
        <v>0</v>
      </c>
      <c r="I3525" s="32" t="n">
        <f aca="false">'Scarico FP Delivery'!$EW3524</f>
        <v>0</v>
      </c>
      <c r="J3525" s="33" t="n">
        <f aca="false">'Scarico FP Delivery'!$AJ3524</f>
        <v>0</v>
      </c>
      <c r="K3525" s="34" t="n">
        <f aca="false">'Scarico FP Delivery'!AV3524</f>
        <v>0</v>
      </c>
      <c r="L3525" s="51" t="n">
        <f aca="false">'Scarico FP Delivery'!AF3524</f>
        <v>0</v>
      </c>
      <c r="M3525" s="36" t="n">
        <f aca="false">'Scarico FP Delivery'!EL3524</f>
        <v>0</v>
      </c>
      <c r="N3525" s="37" t="e">
        <f aca="false">VLOOKUP($P3525,Formule!$O$2:$P$200,2,0)</f>
        <v>#N/A</v>
      </c>
      <c r="O3525" s="38" t="e">
        <f aca="false">VLOOKUP($P3525,Formule!$B$2:$C$202,2,0)</f>
        <v>#N/A</v>
      </c>
      <c r="P3525" s="39" t="n">
        <f aca="false">'Scarico FP Delivery'!$AC3524</f>
        <v>0</v>
      </c>
      <c r="Q3525" s="40" t="n">
        <f aca="false">'Scarico FP Delivery'!$AD3524</f>
        <v>0</v>
      </c>
      <c r="R3525" s="41" t="n">
        <f aca="false">'Scarico FP Delivery'!$DO3524</f>
        <v>0</v>
      </c>
      <c r="S3525" s="30" t="e">
        <f aca="false">VLOOKUP($R3525,Formule!$H$2:$I$250,2,0)</f>
        <v>#N/A</v>
      </c>
      <c r="T3525" s="42"/>
      <c r="U3525" s="43" t="e">
        <f aca="false">VLOOKUP($P3525,Formule!$E$2:$F$200,2,0)</f>
        <v>#N/A</v>
      </c>
      <c r="V3525" s="44" t="e">
        <f aca="false">U3525*(25/100)</f>
        <v>#N/A</v>
      </c>
      <c r="W3525" s="45" t="e">
        <f aca="false">U3525-V3525</f>
        <v>#N/A</v>
      </c>
      <c r="Y3525" s="14" t="s">
        <v>2257</v>
      </c>
    </row>
    <row r="3526" customFormat="false" ht="12.75" hidden="false" customHeight="false" outlineLevel="0" collapsed="false">
      <c r="A3526" s="46" t="n">
        <v>3524</v>
      </c>
      <c r="B3526" s="29"/>
      <c r="C3526" s="30"/>
      <c r="D3526" s="30" t="n">
        <f aca="false">'Scarico FP Delivery'!$CY3525</f>
        <v>0</v>
      </c>
      <c r="E3526" s="31" t="n">
        <f aca="false">'Scarico FP Delivery'!$AH3525</f>
        <v>0</v>
      </c>
      <c r="F3526" s="31" t="n">
        <f aca="false">'Scarico FP Delivery'!$Z3525</f>
        <v>0</v>
      </c>
      <c r="G3526" s="30" t="n">
        <f aca="false">'Scarico FP Delivery'!$AG3525</f>
        <v>0</v>
      </c>
      <c r="H3526" s="30" t="n">
        <f aca="false">'Scarico FP Delivery'!$U3525</f>
        <v>0</v>
      </c>
      <c r="I3526" s="32" t="n">
        <f aca="false">'Scarico FP Delivery'!$EW3525</f>
        <v>0</v>
      </c>
      <c r="J3526" s="33" t="n">
        <f aca="false">'Scarico FP Delivery'!$AJ3525</f>
        <v>0</v>
      </c>
      <c r="K3526" s="34" t="n">
        <f aca="false">'Scarico FP Delivery'!AV3525</f>
        <v>0</v>
      </c>
      <c r="L3526" s="51" t="n">
        <f aca="false">'Scarico FP Delivery'!AF3525</f>
        <v>0</v>
      </c>
      <c r="M3526" s="36" t="n">
        <f aca="false">'Scarico FP Delivery'!EL3525</f>
        <v>0</v>
      </c>
      <c r="N3526" s="37" t="e">
        <f aca="false">VLOOKUP($P3526,Formule!$O$2:$P$200,2,0)</f>
        <v>#N/A</v>
      </c>
      <c r="O3526" s="38" t="e">
        <f aca="false">VLOOKUP($P3526,Formule!$B$2:$C$202,2,0)</f>
        <v>#N/A</v>
      </c>
      <c r="P3526" s="39" t="n">
        <f aca="false">'Scarico FP Delivery'!$AC3525</f>
        <v>0</v>
      </c>
      <c r="Q3526" s="40" t="n">
        <f aca="false">'Scarico FP Delivery'!$AD3525</f>
        <v>0</v>
      </c>
      <c r="R3526" s="41" t="n">
        <f aca="false">'Scarico FP Delivery'!$DO3525</f>
        <v>0</v>
      </c>
      <c r="S3526" s="30" t="e">
        <f aca="false">VLOOKUP($R3526,Formule!$H$2:$I$250,2,0)</f>
        <v>#N/A</v>
      </c>
      <c r="T3526" s="42"/>
      <c r="U3526" s="43" t="e">
        <f aca="false">VLOOKUP($P3526,Formule!$E$2:$F$200,2,0)</f>
        <v>#N/A</v>
      </c>
      <c r="V3526" s="44" t="e">
        <f aca="false">U3526*(25/100)</f>
        <v>#N/A</v>
      </c>
      <c r="W3526" s="45" t="e">
        <f aca="false">U3526-V3526</f>
        <v>#N/A</v>
      </c>
      <c r="Y3526" s="14" t="s">
        <v>2257</v>
      </c>
    </row>
    <row r="3527" customFormat="false" ht="12.75" hidden="false" customHeight="false" outlineLevel="0" collapsed="false">
      <c r="A3527" s="46" t="n">
        <v>3525</v>
      </c>
      <c r="B3527" s="29"/>
      <c r="C3527" s="30"/>
      <c r="D3527" s="30" t="n">
        <f aca="false">'Scarico FP Delivery'!$CY3526</f>
        <v>0</v>
      </c>
      <c r="E3527" s="31" t="n">
        <f aca="false">'Scarico FP Delivery'!$AH3526</f>
        <v>0</v>
      </c>
      <c r="F3527" s="31" t="n">
        <f aca="false">'Scarico FP Delivery'!$Z3526</f>
        <v>0</v>
      </c>
      <c r="G3527" s="30" t="n">
        <f aca="false">'Scarico FP Delivery'!$AG3526</f>
        <v>0</v>
      </c>
      <c r="H3527" s="30" t="n">
        <f aca="false">'Scarico FP Delivery'!$U3526</f>
        <v>0</v>
      </c>
      <c r="I3527" s="32" t="n">
        <f aca="false">'Scarico FP Delivery'!$EW3526</f>
        <v>0</v>
      </c>
      <c r="J3527" s="33" t="n">
        <f aca="false">'Scarico FP Delivery'!$AJ3526</f>
        <v>0</v>
      </c>
      <c r="K3527" s="34" t="n">
        <f aca="false">'Scarico FP Delivery'!AV3526</f>
        <v>0</v>
      </c>
      <c r="L3527" s="51" t="n">
        <f aca="false">'Scarico FP Delivery'!AF3526</f>
        <v>0</v>
      </c>
      <c r="M3527" s="36" t="n">
        <f aca="false">'Scarico FP Delivery'!EL3526</f>
        <v>0</v>
      </c>
      <c r="N3527" s="37" t="e">
        <f aca="false">VLOOKUP($P3527,Formule!$O$2:$P$200,2,0)</f>
        <v>#N/A</v>
      </c>
      <c r="O3527" s="38" t="e">
        <f aca="false">VLOOKUP($P3527,Formule!$B$2:$C$202,2,0)</f>
        <v>#N/A</v>
      </c>
      <c r="P3527" s="39" t="n">
        <f aca="false">'Scarico FP Delivery'!$AC3526</f>
        <v>0</v>
      </c>
      <c r="Q3527" s="40" t="n">
        <f aca="false">'Scarico FP Delivery'!$AD3526</f>
        <v>0</v>
      </c>
      <c r="R3527" s="41" t="n">
        <f aca="false">'Scarico FP Delivery'!$DO3526</f>
        <v>0</v>
      </c>
      <c r="S3527" s="30" t="e">
        <f aca="false">VLOOKUP($R3527,Formule!$H$2:$I$250,2,0)</f>
        <v>#N/A</v>
      </c>
      <c r="T3527" s="42"/>
      <c r="U3527" s="43" t="e">
        <f aca="false">VLOOKUP($P3527,Formule!$E$2:$F$200,2,0)</f>
        <v>#N/A</v>
      </c>
      <c r="V3527" s="44" t="e">
        <f aca="false">U3527*(25/100)</f>
        <v>#N/A</v>
      </c>
      <c r="W3527" s="45" t="e">
        <f aca="false">U3527-V3527</f>
        <v>#N/A</v>
      </c>
      <c r="Y3527" s="14" t="s">
        <v>2257</v>
      </c>
    </row>
    <row r="3528" customFormat="false" ht="12.75" hidden="false" customHeight="false" outlineLevel="0" collapsed="false">
      <c r="A3528" s="28" t="n">
        <v>3526</v>
      </c>
      <c r="B3528" s="29"/>
      <c r="C3528" s="30"/>
      <c r="D3528" s="30" t="n">
        <f aca="false">'Scarico FP Delivery'!$CY3527</f>
        <v>0</v>
      </c>
      <c r="E3528" s="31" t="n">
        <f aca="false">'Scarico FP Delivery'!$AH3527</f>
        <v>0</v>
      </c>
      <c r="F3528" s="31" t="n">
        <f aca="false">'Scarico FP Delivery'!$Z3527</f>
        <v>0</v>
      </c>
      <c r="G3528" s="30" t="n">
        <f aca="false">'Scarico FP Delivery'!$AG3527</f>
        <v>0</v>
      </c>
      <c r="H3528" s="30" t="n">
        <f aca="false">'Scarico FP Delivery'!$U3527</f>
        <v>0</v>
      </c>
      <c r="I3528" s="32" t="n">
        <f aca="false">'Scarico FP Delivery'!$EW3527</f>
        <v>0</v>
      </c>
      <c r="J3528" s="33" t="n">
        <f aca="false">'Scarico FP Delivery'!$AJ3527</f>
        <v>0</v>
      </c>
      <c r="K3528" s="34" t="n">
        <f aca="false">'Scarico FP Delivery'!AV3527</f>
        <v>0</v>
      </c>
      <c r="L3528" s="51" t="n">
        <f aca="false">'Scarico FP Delivery'!AF3527</f>
        <v>0</v>
      </c>
      <c r="M3528" s="36" t="n">
        <f aca="false">'Scarico FP Delivery'!EL3527</f>
        <v>0</v>
      </c>
      <c r="N3528" s="37" t="e">
        <f aca="false">VLOOKUP($P3528,Formule!$O$2:$P$200,2,0)</f>
        <v>#N/A</v>
      </c>
      <c r="O3528" s="38" t="e">
        <f aca="false">VLOOKUP($P3528,Formule!$B$2:$C$202,2,0)</f>
        <v>#N/A</v>
      </c>
      <c r="P3528" s="39" t="n">
        <f aca="false">'Scarico FP Delivery'!$AC3527</f>
        <v>0</v>
      </c>
      <c r="Q3528" s="40" t="n">
        <f aca="false">'Scarico FP Delivery'!$AD3527</f>
        <v>0</v>
      </c>
      <c r="R3528" s="41" t="n">
        <f aca="false">'Scarico FP Delivery'!$DO3527</f>
        <v>0</v>
      </c>
      <c r="S3528" s="30" t="e">
        <f aca="false">VLOOKUP($R3528,Formule!$H$2:$I$250,2,0)</f>
        <v>#N/A</v>
      </c>
      <c r="T3528" s="42"/>
      <c r="U3528" s="43" t="e">
        <f aca="false">VLOOKUP($P3528,Formule!$E$2:$F$200,2,0)</f>
        <v>#N/A</v>
      </c>
      <c r="V3528" s="44" t="e">
        <f aca="false">U3528*(25/100)</f>
        <v>#N/A</v>
      </c>
      <c r="W3528" s="45" t="e">
        <f aca="false">U3528-V3528</f>
        <v>#N/A</v>
      </c>
      <c r="Y3528" s="14" t="s">
        <v>2257</v>
      </c>
    </row>
    <row r="3529" customFormat="false" ht="12.75" hidden="false" customHeight="false" outlineLevel="0" collapsed="false">
      <c r="A3529" s="46" t="n">
        <v>3527</v>
      </c>
      <c r="B3529" s="29"/>
      <c r="C3529" s="30"/>
      <c r="D3529" s="30" t="n">
        <f aca="false">'Scarico FP Delivery'!$CY3528</f>
        <v>0</v>
      </c>
      <c r="E3529" s="31" t="n">
        <f aca="false">'Scarico FP Delivery'!$AH3528</f>
        <v>0</v>
      </c>
      <c r="F3529" s="31" t="n">
        <f aca="false">'Scarico FP Delivery'!$Z3528</f>
        <v>0</v>
      </c>
      <c r="G3529" s="30" t="n">
        <f aca="false">'Scarico FP Delivery'!$AG3528</f>
        <v>0</v>
      </c>
      <c r="H3529" s="30" t="n">
        <f aca="false">'Scarico FP Delivery'!$U3528</f>
        <v>0</v>
      </c>
      <c r="I3529" s="32" t="n">
        <f aca="false">'Scarico FP Delivery'!$EW3528</f>
        <v>0</v>
      </c>
      <c r="J3529" s="33" t="n">
        <f aca="false">'Scarico FP Delivery'!$AJ3528</f>
        <v>0</v>
      </c>
      <c r="K3529" s="34" t="n">
        <f aca="false">'Scarico FP Delivery'!AV3528</f>
        <v>0</v>
      </c>
      <c r="L3529" s="51" t="n">
        <f aca="false">'Scarico FP Delivery'!AF3528</f>
        <v>0</v>
      </c>
      <c r="M3529" s="36" t="n">
        <f aca="false">'Scarico FP Delivery'!EL3528</f>
        <v>0</v>
      </c>
      <c r="N3529" s="37" t="e">
        <f aca="false">VLOOKUP($P3529,Formule!$O$2:$P$200,2,0)</f>
        <v>#N/A</v>
      </c>
      <c r="O3529" s="38" t="e">
        <f aca="false">VLOOKUP($P3529,Formule!$B$2:$C$202,2,0)</f>
        <v>#N/A</v>
      </c>
      <c r="P3529" s="39" t="n">
        <f aca="false">'Scarico FP Delivery'!$AC3528</f>
        <v>0</v>
      </c>
      <c r="Q3529" s="40" t="n">
        <f aca="false">'Scarico FP Delivery'!$AD3528</f>
        <v>0</v>
      </c>
      <c r="R3529" s="41" t="n">
        <f aca="false">'Scarico FP Delivery'!$DO3528</f>
        <v>0</v>
      </c>
      <c r="S3529" s="30" t="e">
        <f aca="false">VLOOKUP($R3529,Formule!$H$2:$I$250,2,0)</f>
        <v>#N/A</v>
      </c>
      <c r="T3529" s="42"/>
      <c r="U3529" s="43" t="e">
        <f aca="false">VLOOKUP($P3529,Formule!$E$2:$F$200,2,0)</f>
        <v>#N/A</v>
      </c>
      <c r="V3529" s="44" t="e">
        <f aca="false">U3529*(25/100)</f>
        <v>#N/A</v>
      </c>
      <c r="W3529" s="45" t="e">
        <f aca="false">U3529-V3529</f>
        <v>#N/A</v>
      </c>
      <c r="Y3529" s="14" t="s">
        <v>2257</v>
      </c>
    </row>
    <row r="3530" customFormat="false" ht="12.75" hidden="false" customHeight="false" outlineLevel="0" collapsed="false">
      <c r="A3530" s="46" t="n">
        <v>3528</v>
      </c>
      <c r="B3530" s="29"/>
      <c r="C3530" s="30"/>
      <c r="D3530" s="30" t="n">
        <f aca="false">'Scarico FP Delivery'!$CY3529</f>
        <v>0</v>
      </c>
      <c r="E3530" s="31" t="n">
        <f aca="false">'Scarico FP Delivery'!$AH3529</f>
        <v>0</v>
      </c>
      <c r="F3530" s="31" t="n">
        <f aca="false">'Scarico FP Delivery'!$Z3529</f>
        <v>0</v>
      </c>
      <c r="G3530" s="30" t="n">
        <f aca="false">'Scarico FP Delivery'!$AG3529</f>
        <v>0</v>
      </c>
      <c r="H3530" s="30" t="n">
        <f aca="false">'Scarico FP Delivery'!$U3529</f>
        <v>0</v>
      </c>
      <c r="I3530" s="32" t="n">
        <f aca="false">'Scarico FP Delivery'!$EW3529</f>
        <v>0</v>
      </c>
      <c r="J3530" s="33" t="n">
        <f aca="false">'Scarico FP Delivery'!$AJ3529</f>
        <v>0</v>
      </c>
      <c r="K3530" s="34" t="n">
        <f aca="false">'Scarico FP Delivery'!AV3529</f>
        <v>0</v>
      </c>
      <c r="L3530" s="51" t="n">
        <f aca="false">'Scarico FP Delivery'!AF3529</f>
        <v>0</v>
      </c>
      <c r="M3530" s="36" t="n">
        <f aca="false">'Scarico FP Delivery'!EL3529</f>
        <v>0</v>
      </c>
      <c r="N3530" s="37" t="e">
        <f aca="false">VLOOKUP($P3530,Formule!$O$2:$P$200,2,0)</f>
        <v>#N/A</v>
      </c>
      <c r="O3530" s="38" t="e">
        <f aca="false">VLOOKUP($P3530,Formule!$B$2:$C$202,2,0)</f>
        <v>#N/A</v>
      </c>
      <c r="P3530" s="39" t="n">
        <f aca="false">'Scarico FP Delivery'!$AC3529</f>
        <v>0</v>
      </c>
      <c r="Q3530" s="40" t="n">
        <f aca="false">'Scarico FP Delivery'!$AD3529</f>
        <v>0</v>
      </c>
      <c r="R3530" s="41" t="n">
        <f aca="false">'Scarico FP Delivery'!$DO3529</f>
        <v>0</v>
      </c>
      <c r="S3530" s="30" t="e">
        <f aca="false">VLOOKUP($R3530,Formule!$H$2:$I$250,2,0)</f>
        <v>#N/A</v>
      </c>
      <c r="T3530" s="42"/>
      <c r="U3530" s="43" t="e">
        <f aca="false">VLOOKUP($P3530,Formule!$E$2:$F$200,2,0)</f>
        <v>#N/A</v>
      </c>
      <c r="V3530" s="44" t="e">
        <f aca="false">U3530*(25/100)</f>
        <v>#N/A</v>
      </c>
      <c r="W3530" s="45" t="e">
        <f aca="false">U3530-V3530</f>
        <v>#N/A</v>
      </c>
      <c r="Y3530" s="14" t="s">
        <v>2257</v>
      </c>
    </row>
    <row r="3531" customFormat="false" ht="12.75" hidden="false" customHeight="false" outlineLevel="0" collapsed="false">
      <c r="A3531" s="28" t="n">
        <v>3529</v>
      </c>
      <c r="B3531" s="29"/>
      <c r="C3531" s="30"/>
      <c r="D3531" s="30" t="n">
        <f aca="false">'Scarico FP Delivery'!$CY3530</f>
        <v>0</v>
      </c>
      <c r="E3531" s="31" t="n">
        <f aca="false">'Scarico FP Delivery'!$AH3530</f>
        <v>0</v>
      </c>
      <c r="F3531" s="31" t="n">
        <f aca="false">'Scarico FP Delivery'!$Z3530</f>
        <v>0</v>
      </c>
      <c r="G3531" s="30" t="n">
        <f aca="false">'Scarico FP Delivery'!$AG3530</f>
        <v>0</v>
      </c>
      <c r="H3531" s="30" t="n">
        <f aca="false">'Scarico FP Delivery'!$U3530</f>
        <v>0</v>
      </c>
      <c r="I3531" s="32" t="n">
        <f aca="false">'Scarico FP Delivery'!$EW3530</f>
        <v>0</v>
      </c>
      <c r="J3531" s="33" t="n">
        <f aca="false">'Scarico FP Delivery'!$AJ3530</f>
        <v>0</v>
      </c>
      <c r="K3531" s="34" t="n">
        <f aca="false">'Scarico FP Delivery'!AV3530</f>
        <v>0</v>
      </c>
      <c r="L3531" s="51" t="n">
        <f aca="false">'Scarico FP Delivery'!AF3530</f>
        <v>0</v>
      </c>
      <c r="M3531" s="36" t="n">
        <f aca="false">'Scarico FP Delivery'!EL3530</f>
        <v>0</v>
      </c>
      <c r="N3531" s="37" t="e">
        <f aca="false">VLOOKUP($P3531,Formule!$O$2:$P$200,2,0)</f>
        <v>#N/A</v>
      </c>
      <c r="O3531" s="38" t="e">
        <f aca="false">VLOOKUP($P3531,Formule!$B$2:$C$202,2,0)</f>
        <v>#N/A</v>
      </c>
      <c r="P3531" s="39" t="n">
        <f aca="false">'Scarico FP Delivery'!$AC3530</f>
        <v>0</v>
      </c>
      <c r="Q3531" s="40" t="n">
        <f aca="false">'Scarico FP Delivery'!$AD3530</f>
        <v>0</v>
      </c>
      <c r="R3531" s="41" t="n">
        <f aca="false">'Scarico FP Delivery'!$DO3530</f>
        <v>0</v>
      </c>
      <c r="S3531" s="30" t="e">
        <f aca="false">VLOOKUP($R3531,Formule!$H$2:$I$250,2,0)</f>
        <v>#N/A</v>
      </c>
      <c r="T3531" s="42"/>
      <c r="U3531" s="43" t="e">
        <f aca="false">VLOOKUP($P3531,Formule!$E$2:$F$200,2,0)</f>
        <v>#N/A</v>
      </c>
      <c r="V3531" s="44" t="e">
        <f aca="false">U3531*(25/100)</f>
        <v>#N/A</v>
      </c>
      <c r="W3531" s="45" t="e">
        <f aca="false">U3531-V3531</f>
        <v>#N/A</v>
      </c>
      <c r="Y3531" s="14" t="s">
        <v>2257</v>
      </c>
    </row>
    <row r="3532" customFormat="false" ht="12.75" hidden="false" customHeight="false" outlineLevel="0" collapsed="false">
      <c r="A3532" s="46" t="n">
        <v>3530</v>
      </c>
      <c r="B3532" s="29"/>
      <c r="C3532" s="30"/>
      <c r="D3532" s="30" t="n">
        <f aca="false">'Scarico FP Delivery'!$CY3531</f>
        <v>0</v>
      </c>
      <c r="E3532" s="31" t="n">
        <f aca="false">'Scarico FP Delivery'!$AH3531</f>
        <v>0</v>
      </c>
      <c r="F3532" s="31" t="n">
        <f aca="false">'Scarico FP Delivery'!$Z3531</f>
        <v>0</v>
      </c>
      <c r="G3532" s="30" t="n">
        <f aca="false">'Scarico FP Delivery'!$AG3531</f>
        <v>0</v>
      </c>
      <c r="H3532" s="30" t="n">
        <f aca="false">'Scarico FP Delivery'!$U3531</f>
        <v>0</v>
      </c>
      <c r="I3532" s="32" t="n">
        <f aca="false">'Scarico FP Delivery'!$EW3531</f>
        <v>0</v>
      </c>
      <c r="J3532" s="33" t="n">
        <f aca="false">'Scarico FP Delivery'!$AJ3531</f>
        <v>0</v>
      </c>
      <c r="K3532" s="34" t="n">
        <f aca="false">'Scarico FP Delivery'!AV3531</f>
        <v>0</v>
      </c>
      <c r="L3532" s="51" t="n">
        <f aca="false">'Scarico FP Delivery'!AF3531</f>
        <v>0</v>
      </c>
      <c r="M3532" s="36" t="n">
        <f aca="false">'Scarico FP Delivery'!EL3531</f>
        <v>0</v>
      </c>
      <c r="N3532" s="37" t="e">
        <f aca="false">VLOOKUP($P3532,Formule!$O$2:$P$200,2,0)</f>
        <v>#N/A</v>
      </c>
      <c r="O3532" s="38" t="e">
        <f aca="false">VLOOKUP($P3532,Formule!$B$2:$C$202,2,0)</f>
        <v>#N/A</v>
      </c>
      <c r="P3532" s="39" t="n">
        <f aca="false">'Scarico FP Delivery'!$AC3531</f>
        <v>0</v>
      </c>
      <c r="Q3532" s="40" t="n">
        <f aca="false">'Scarico FP Delivery'!$AD3531</f>
        <v>0</v>
      </c>
      <c r="R3532" s="41" t="n">
        <f aca="false">'Scarico FP Delivery'!$DO3531</f>
        <v>0</v>
      </c>
      <c r="S3532" s="30" t="e">
        <f aca="false">VLOOKUP($R3532,Formule!$H$2:$I$250,2,0)</f>
        <v>#N/A</v>
      </c>
      <c r="T3532" s="42"/>
      <c r="U3532" s="43" t="e">
        <f aca="false">VLOOKUP($P3532,Formule!$E$2:$F$200,2,0)</f>
        <v>#N/A</v>
      </c>
      <c r="V3532" s="44" t="e">
        <f aca="false">U3532*(25/100)</f>
        <v>#N/A</v>
      </c>
      <c r="W3532" s="45" t="e">
        <f aca="false">U3532-V3532</f>
        <v>#N/A</v>
      </c>
      <c r="Y3532" s="14" t="s">
        <v>2257</v>
      </c>
    </row>
    <row r="3533" customFormat="false" ht="12.75" hidden="false" customHeight="false" outlineLevel="0" collapsed="false">
      <c r="A3533" s="46" t="n">
        <v>3531</v>
      </c>
      <c r="B3533" s="29"/>
      <c r="C3533" s="30"/>
      <c r="D3533" s="30" t="n">
        <f aca="false">'Scarico FP Delivery'!$CY3532</f>
        <v>0</v>
      </c>
      <c r="E3533" s="31" t="n">
        <f aca="false">'Scarico FP Delivery'!$AH3532</f>
        <v>0</v>
      </c>
      <c r="F3533" s="31" t="n">
        <f aca="false">'Scarico FP Delivery'!$Z3532</f>
        <v>0</v>
      </c>
      <c r="G3533" s="30" t="n">
        <f aca="false">'Scarico FP Delivery'!$AG3532</f>
        <v>0</v>
      </c>
      <c r="H3533" s="30" t="n">
        <f aca="false">'Scarico FP Delivery'!$U3532</f>
        <v>0</v>
      </c>
      <c r="I3533" s="32" t="n">
        <f aca="false">'Scarico FP Delivery'!$EW3532</f>
        <v>0</v>
      </c>
      <c r="J3533" s="33" t="n">
        <f aca="false">'Scarico FP Delivery'!$AJ3532</f>
        <v>0</v>
      </c>
      <c r="K3533" s="34" t="n">
        <f aca="false">'Scarico FP Delivery'!AV3532</f>
        <v>0</v>
      </c>
      <c r="L3533" s="51" t="n">
        <f aca="false">'Scarico FP Delivery'!AF3532</f>
        <v>0</v>
      </c>
      <c r="M3533" s="36" t="n">
        <f aca="false">'Scarico FP Delivery'!EL3532</f>
        <v>0</v>
      </c>
      <c r="N3533" s="37" t="e">
        <f aca="false">VLOOKUP($P3533,Formule!$O$2:$P$200,2,0)</f>
        <v>#N/A</v>
      </c>
      <c r="O3533" s="38" t="e">
        <f aca="false">VLOOKUP($P3533,Formule!$B$2:$C$202,2,0)</f>
        <v>#N/A</v>
      </c>
      <c r="P3533" s="39" t="n">
        <f aca="false">'Scarico FP Delivery'!$AC3532</f>
        <v>0</v>
      </c>
      <c r="Q3533" s="40" t="n">
        <f aca="false">'Scarico FP Delivery'!$AD3532</f>
        <v>0</v>
      </c>
      <c r="R3533" s="41" t="n">
        <f aca="false">'Scarico FP Delivery'!$DO3532</f>
        <v>0</v>
      </c>
      <c r="S3533" s="30" t="e">
        <f aca="false">VLOOKUP($R3533,Formule!$H$2:$I$250,2,0)</f>
        <v>#N/A</v>
      </c>
      <c r="T3533" s="42"/>
      <c r="U3533" s="43" t="e">
        <f aca="false">VLOOKUP($P3533,Formule!$E$2:$F$200,2,0)</f>
        <v>#N/A</v>
      </c>
      <c r="V3533" s="44" t="e">
        <f aca="false">U3533*(25/100)</f>
        <v>#N/A</v>
      </c>
      <c r="W3533" s="45" t="e">
        <f aca="false">U3533-V3533</f>
        <v>#N/A</v>
      </c>
      <c r="Y3533" s="14" t="s">
        <v>2257</v>
      </c>
    </row>
    <row r="3534" customFormat="false" ht="12.75" hidden="false" customHeight="false" outlineLevel="0" collapsed="false">
      <c r="A3534" s="28" t="n">
        <v>3532</v>
      </c>
      <c r="B3534" s="29"/>
      <c r="C3534" s="30"/>
      <c r="D3534" s="30" t="n">
        <f aca="false">'Scarico FP Delivery'!$CY3533</f>
        <v>0</v>
      </c>
      <c r="E3534" s="31" t="n">
        <f aca="false">'Scarico FP Delivery'!$AH3533</f>
        <v>0</v>
      </c>
      <c r="F3534" s="31" t="n">
        <f aca="false">'Scarico FP Delivery'!$Z3533</f>
        <v>0</v>
      </c>
      <c r="G3534" s="30" t="n">
        <f aca="false">'Scarico FP Delivery'!$AG3533</f>
        <v>0</v>
      </c>
      <c r="H3534" s="30" t="n">
        <f aca="false">'Scarico FP Delivery'!$U3533</f>
        <v>0</v>
      </c>
      <c r="I3534" s="32" t="n">
        <f aca="false">'Scarico FP Delivery'!$EW3533</f>
        <v>0</v>
      </c>
      <c r="J3534" s="33" t="n">
        <f aca="false">'Scarico FP Delivery'!$AJ3533</f>
        <v>0</v>
      </c>
      <c r="K3534" s="34" t="n">
        <f aca="false">'Scarico FP Delivery'!AV3533</f>
        <v>0</v>
      </c>
      <c r="L3534" s="51" t="n">
        <f aca="false">'Scarico FP Delivery'!AF3533</f>
        <v>0</v>
      </c>
      <c r="M3534" s="36" t="n">
        <f aca="false">'Scarico FP Delivery'!EL3533</f>
        <v>0</v>
      </c>
      <c r="N3534" s="37" t="e">
        <f aca="false">VLOOKUP($P3534,Formule!$O$2:$P$200,2,0)</f>
        <v>#N/A</v>
      </c>
      <c r="O3534" s="38" t="e">
        <f aca="false">VLOOKUP($P3534,Formule!$B$2:$C$202,2,0)</f>
        <v>#N/A</v>
      </c>
      <c r="P3534" s="39" t="n">
        <f aca="false">'Scarico FP Delivery'!$AC3533</f>
        <v>0</v>
      </c>
      <c r="Q3534" s="40" t="n">
        <f aca="false">'Scarico FP Delivery'!$AD3533</f>
        <v>0</v>
      </c>
      <c r="R3534" s="41" t="n">
        <f aca="false">'Scarico FP Delivery'!$DO3533</f>
        <v>0</v>
      </c>
      <c r="S3534" s="30" t="e">
        <f aca="false">VLOOKUP($R3534,Formule!$H$2:$I$250,2,0)</f>
        <v>#N/A</v>
      </c>
      <c r="T3534" s="42"/>
      <c r="U3534" s="43" t="e">
        <f aca="false">VLOOKUP($P3534,Formule!$E$2:$F$200,2,0)</f>
        <v>#N/A</v>
      </c>
      <c r="V3534" s="44" t="e">
        <f aca="false">U3534*(25/100)</f>
        <v>#N/A</v>
      </c>
      <c r="W3534" s="45" t="e">
        <f aca="false">U3534-V3534</f>
        <v>#N/A</v>
      </c>
      <c r="Y3534" s="14" t="s">
        <v>2257</v>
      </c>
    </row>
    <row r="3535" customFormat="false" ht="12.75" hidden="false" customHeight="false" outlineLevel="0" collapsed="false">
      <c r="A3535" s="46" t="n">
        <v>3533</v>
      </c>
      <c r="B3535" s="29"/>
      <c r="C3535" s="30"/>
      <c r="D3535" s="30" t="n">
        <f aca="false">'Scarico FP Delivery'!$CY3534</f>
        <v>0</v>
      </c>
      <c r="E3535" s="31" t="n">
        <f aca="false">'Scarico FP Delivery'!$AH3534</f>
        <v>0</v>
      </c>
      <c r="F3535" s="31" t="n">
        <f aca="false">'Scarico FP Delivery'!$Z3534</f>
        <v>0</v>
      </c>
      <c r="G3535" s="30" t="n">
        <f aca="false">'Scarico FP Delivery'!$AG3534</f>
        <v>0</v>
      </c>
      <c r="H3535" s="30" t="n">
        <f aca="false">'Scarico FP Delivery'!$U3534</f>
        <v>0</v>
      </c>
      <c r="I3535" s="32" t="n">
        <f aca="false">'Scarico FP Delivery'!$EW3534</f>
        <v>0</v>
      </c>
      <c r="J3535" s="33" t="n">
        <f aca="false">'Scarico FP Delivery'!$AJ3534</f>
        <v>0</v>
      </c>
      <c r="K3535" s="34" t="n">
        <f aca="false">'Scarico FP Delivery'!AV3534</f>
        <v>0</v>
      </c>
      <c r="L3535" s="51" t="n">
        <f aca="false">'Scarico FP Delivery'!AF3534</f>
        <v>0</v>
      </c>
      <c r="M3535" s="36" t="n">
        <f aca="false">'Scarico FP Delivery'!EL3534</f>
        <v>0</v>
      </c>
      <c r="N3535" s="37" t="e">
        <f aca="false">VLOOKUP($P3535,Formule!$O$2:$P$200,2,0)</f>
        <v>#N/A</v>
      </c>
      <c r="O3535" s="38" t="e">
        <f aca="false">VLOOKUP($P3535,Formule!$B$2:$C$202,2,0)</f>
        <v>#N/A</v>
      </c>
      <c r="P3535" s="39" t="n">
        <f aca="false">'Scarico FP Delivery'!$AC3534</f>
        <v>0</v>
      </c>
      <c r="Q3535" s="40" t="n">
        <f aca="false">'Scarico FP Delivery'!$AD3534</f>
        <v>0</v>
      </c>
      <c r="R3535" s="41" t="n">
        <f aca="false">'Scarico FP Delivery'!$DO3534</f>
        <v>0</v>
      </c>
      <c r="S3535" s="30" t="e">
        <f aca="false">VLOOKUP($R3535,Formule!$H$2:$I$250,2,0)</f>
        <v>#N/A</v>
      </c>
      <c r="T3535" s="42"/>
      <c r="U3535" s="43" t="e">
        <f aca="false">VLOOKUP($P3535,Formule!$E$2:$F$200,2,0)</f>
        <v>#N/A</v>
      </c>
      <c r="V3535" s="44" t="e">
        <f aca="false">U3535*(25/100)</f>
        <v>#N/A</v>
      </c>
      <c r="W3535" s="45" t="e">
        <f aca="false">U3535-V3535</f>
        <v>#N/A</v>
      </c>
      <c r="Y3535" s="14" t="s">
        <v>2257</v>
      </c>
    </row>
    <row r="3536" customFormat="false" ht="12.75" hidden="false" customHeight="false" outlineLevel="0" collapsed="false">
      <c r="A3536" s="46" t="n">
        <v>3534</v>
      </c>
      <c r="B3536" s="29"/>
      <c r="C3536" s="30"/>
      <c r="D3536" s="30" t="n">
        <f aca="false">'Scarico FP Delivery'!$CY3535</f>
        <v>0</v>
      </c>
      <c r="E3536" s="31" t="n">
        <f aca="false">'Scarico FP Delivery'!$AH3535</f>
        <v>0</v>
      </c>
      <c r="F3536" s="31" t="n">
        <f aca="false">'Scarico FP Delivery'!$Z3535</f>
        <v>0</v>
      </c>
      <c r="G3536" s="30" t="n">
        <f aca="false">'Scarico FP Delivery'!$AG3535</f>
        <v>0</v>
      </c>
      <c r="H3536" s="30" t="n">
        <f aca="false">'Scarico FP Delivery'!$U3535</f>
        <v>0</v>
      </c>
      <c r="I3536" s="32" t="n">
        <f aca="false">'Scarico FP Delivery'!$EW3535</f>
        <v>0</v>
      </c>
      <c r="J3536" s="33" t="n">
        <f aca="false">'Scarico FP Delivery'!$AJ3535</f>
        <v>0</v>
      </c>
      <c r="K3536" s="34" t="n">
        <f aca="false">'Scarico FP Delivery'!AV3535</f>
        <v>0</v>
      </c>
      <c r="L3536" s="51" t="n">
        <f aca="false">'Scarico FP Delivery'!AF3535</f>
        <v>0</v>
      </c>
      <c r="M3536" s="36" t="n">
        <f aca="false">'Scarico FP Delivery'!EL3535</f>
        <v>0</v>
      </c>
      <c r="N3536" s="37" t="e">
        <f aca="false">VLOOKUP($P3536,Formule!$O$2:$P$200,2,0)</f>
        <v>#N/A</v>
      </c>
      <c r="O3536" s="38" t="e">
        <f aca="false">VLOOKUP($P3536,Formule!$B$2:$C$202,2,0)</f>
        <v>#N/A</v>
      </c>
      <c r="P3536" s="39" t="n">
        <f aca="false">'Scarico FP Delivery'!$AC3535</f>
        <v>0</v>
      </c>
      <c r="Q3536" s="40" t="n">
        <f aca="false">'Scarico FP Delivery'!$AD3535</f>
        <v>0</v>
      </c>
      <c r="R3536" s="41" t="n">
        <f aca="false">'Scarico FP Delivery'!$DO3535</f>
        <v>0</v>
      </c>
      <c r="S3536" s="30" t="e">
        <f aca="false">VLOOKUP($R3536,Formule!$H$2:$I$250,2,0)</f>
        <v>#N/A</v>
      </c>
      <c r="T3536" s="42"/>
      <c r="U3536" s="43" t="e">
        <f aca="false">VLOOKUP($P3536,Formule!$E$2:$F$200,2,0)</f>
        <v>#N/A</v>
      </c>
      <c r="V3536" s="44" t="e">
        <f aca="false">U3536*(25/100)</f>
        <v>#N/A</v>
      </c>
      <c r="W3536" s="45" t="e">
        <f aca="false">U3536-V3536</f>
        <v>#N/A</v>
      </c>
      <c r="Y3536" s="14" t="s">
        <v>2257</v>
      </c>
    </row>
    <row r="3537" customFormat="false" ht="12.75" hidden="false" customHeight="false" outlineLevel="0" collapsed="false">
      <c r="A3537" s="28" t="n">
        <v>3535</v>
      </c>
      <c r="B3537" s="29"/>
      <c r="C3537" s="30"/>
      <c r="D3537" s="30" t="n">
        <f aca="false">'Scarico FP Delivery'!$CY3536</f>
        <v>0</v>
      </c>
      <c r="E3537" s="31" t="n">
        <f aca="false">'Scarico FP Delivery'!$AH3536</f>
        <v>0</v>
      </c>
      <c r="F3537" s="31" t="n">
        <f aca="false">'Scarico FP Delivery'!$Z3536</f>
        <v>0</v>
      </c>
      <c r="G3537" s="30" t="n">
        <f aca="false">'Scarico FP Delivery'!$AG3536</f>
        <v>0</v>
      </c>
      <c r="H3537" s="30" t="n">
        <f aca="false">'Scarico FP Delivery'!$U3536</f>
        <v>0</v>
      </c>
      <c r="I3537" s="32" t="n">
        <f aca="false">'Scarico FP Delivery'!$EW3536</f>
        <v>0</v>
      </c>
      <c r="J3537" s="33" t="n">
        <f aca="false">'Scarico FP Delivery'!$AJ3536</f>
        <v>0</v>
      </c>
      <c r="K3537" s="34" t="n">
        <f aca="false">'Scarico FP Delivery'!AV3536</f>
        <v>0</v>
      </c>
      <c r="L3537" s="51" t="n">
        <f aca="false">'Scarico FP Delivery'!AF3536</f>
        <v>0</v>
      </c>
      <c r="M3537" s="36" t="n">
        <f aca="false">'Scarico FP Delivery'!EL3536</f>
        <v>0</v>
      </c>
      <c r="N3537" s="37" t="e">
        <f aca="false">VLOOKUP($P3537,Formule!$O$2:$P$200,2,0)</f>
        <v>#N/A</v>
      </c>
      <c r="O3537" s="38" t="e">
        <f aca="false">VLOOKUP($P3537,Formule!$B$2:$C$202,2,0)</f>
        <v>#N/A</v>
      </c>
      <c r="P3537" s="39" t="n">
        <f aca="false">'Scarico FP Delivery'!$AC3536</f>
        <v>0</v>
      </c>
      <c r="Q3537" s="40" t="n">
        <f aca="false">'Scarico FP Delivery'!$AD3536</f>
        <v>0</v>
      </c>
      <c r="R3537" s="41" t="n">
        <f aca="false">'Scarico FP Delivery'!$DO3536</f>
        <v>0</v>
      </c>
      <c r="S3537" s="30" t="e">
        <f aca="false">VLOOKUP($R3537,Formule!$H$2:$I$250,2,0)</f>
        <v>#N/A</v>
      </c>
      <c r="T3537" s="42"/>
      <c r="U3537" s="43" t="e">
        <f aca="false">VLOOKUP($P3537,Formule!$E$2:$F$200,2,0)</f>
        <v>#N/A</v>
      </c>
      <c r="V3537" s="44" t="e">
        <f aca="false">U3537*(25/100)</f>
        <v>#N/A</v>
      </c>
      <c r="W3537" s="45" t="e">
        <f aca="false">U3537-V3537</f>
        <v>#N/A</v>
      </c>
      <c r="Y3537" s="14" t="s">
        <v>2257</v>
      </c>
    </row>
    <row r="3538" customFormat="false" ht="12.75" hidden="false" customHeight="false" outlineLevel="0" collapsed="false">
      <c r="A3538" s="46" t="n">
        <v>3536</v>
      </c>
      <c r="B3538" s="29"/>
      <c r="C3538" s="30"/>
      <c r="D3538" s="30" t="n">
        <f aca="false">'Scarico FP Delivery'!$CY3537</f>
        <v>0</v>
      </c>
      <c r="E3538" s="31" t="n">
        <f aca="false">'Scarico FP Delivery'!$AH3537</f>
        <v>0</v>
      </c>
      <c r="F3538" s="31" t="n">
        <f aca="false">'Scarico FP Delivery'!$Z3537</f>
        <v>0</v>
      </c>
      <c r="G3538" s="30" t="n">
        <f aca="false">'Scarico FP Delivery'!$AG3537</f>
        <v>0</v>
      </c>
      <c r="H3538" s="30" t="n">
        <f aca="false">'Scarico FP Delivery'!$U3537</f>
        <v>0</v>
      </c>
      <c r="I3538" s="32" t="n">
        <f aca="false">'Scarico FP Delivery'!$EW3537</f>
        <v>0</v>
      </c>
      <c r="J3538" s="33" t="n">
        <f aca="false">'Scarico FP Delivery'!$AJ3537</f>
        <v>0</v>
      </c>
      <c r="K3538" s="34" t="n">
        <f aca="false">'Scarico FP Delivery'!AV3537</f>
        <v>0</v>
      </c>
      <c r="L3538" s="51" t="n">
        <f aca="false">'Scarico FP Delivery'!AF3537</f>
        <v>0</v>
      </c>
      <c r="M3538" s="36" t="n">
        <f aca="false">'Scarico FP Delivery'!EL3537</f>
        <v>0</v>
      </c>
      <c r="N3538" s="37" t="e">
        <f aca="false">VLOOKUP($P3538,Formule!$O$2:$P$200,2,0)</f>
        <v>#N/A</v>
      </c>
      <c r="O3538" s="38" t="e">
        <f aca="false">VLOOKUP($P3538,Formule!$B$2:$C$202,2,0)</f>
        <v>#N/A</v>
      </c>
      <c r="P3538" s="39" t="n">
        <f aca="false">'Scarico FP Delivery'!$AC3537</f>
        <v>0</v>
      </c>
      <c r="Q3538" s="40" t="n">
        <f aca="false">'Scarico FP Delivery'!$AD3537</f>
        <v>0</v>
      </c>
      <c r="R3538" s="41" t="n">
        <f aca="false">'Scarico FP Delivery'!$DO3537</f>
        <v>0</v>
      </c>
      <c r="S3538" s="30" t="e">
        <f aca="false">VLOOKUP($R3538,Formule!$H$2:$I$250,2,0)</f>
        <v>#N/A</v>
      </c>
      <c r="T3538" s="42"/>
      <c r="U3538" s="43" t="e">
        <f aca="false">VLOOKUP($P3538,Formule!$E$2:$F$200,2,0)</f>
        <v>#N/A</v>
      </c>
      <c r="V3538" s="44" t="e">
        <f aca="false">U3538*(25/100)</f>
        <v>#N/A</v>
      </c>
      <c r="W3538" s="45" t="e">
        <f aca="false">U3538-V3538</f>
        <v>#N/A</v>
      </c>
      <c r="Y3538" s="14" t="s">
        <v>2257</v>
      </c>
    </row>
    <row r="3539" customFormat="false" ht="12.75" hidden="false" customHeight="false" outlineLevel="0" collapsed="false">
      <c r="A3539" s="46" t="n">
        <v>3537</v>
      </c>
      <c r="B3539" s="29"/>
      <c r="C3539" s="30"/>
      <c r="D3539" s="30" t="n">
        <f aca="false">'Scarico FP Delivery'!$CY3538</f>
        <v>0</v>
      </c>
      <c r="E3539" s="31" t="n">
        <f aca="false">'Scarico FP Delivery'!$AH3538</f>
        <v>0</v>
      </c>
      <c r="F3539" s="31" t="n">
        <f aca="false">'Scarico FP Delivery'!$Z3538</f>
        <v>0</v>
      </c>
      <c r="G3539" s="30" t="n">
        <f aca="false">'Scarico FP Delivery'!$AG3538</f>
        <v>0</v>
      </c>
      <c r="H3539" s="30" t="n">
        <f aca="false">'Scarico FP Delivery'!$U3538</f>
        <v>0</v>
      </c>
      <c r="I3539" s="32" t="n">
        <f aca="false">'Scarico FP Delivery'!$EW3538</f>
        <v>0</v>
      </c>
      <c r="J3539" s="33" t="n">
        <f aca="false">'Scarico FP Delivery'!$AJ3538</f>
        <v>0</v>
      </c>
      <c r="K3539" s="34" t="n">
        <f aca="false">'Scarico FP Delivery'!AV3538</f>
        <v>0</v>
      </c>
      <c r="L3539" s="51" t="n">
        <f aca="false">'Scarico FP Delivery'!AF3538</f>
        <v>0</v>
      </c>
      <c r="M3539" s="36" t="n">
        <f aca="false">'Scarico FP Delivery'!EL3538</f>
        <v>0</v>
      </c>
      <c r="N3539" s="37" t="e">
        <f aca="false">VLOOKUP($P3539,Formule!$O$2:$P$200,2,0)</f>
        <v>#N/A</v>
      </c>
      <c r="O3539" s="38" t="e">
        <f aca="false">VLOOKUP($P3539,Formule!$B$2:$C$202,2,0)</f>
        <v>#N/A</v>
      </c>
      <c r="P3539" s="39" t="n">
        <f aca="false">'Scarico FP Delivery'!$AC3538</f>
        <v>0</v>
      </c>
      <c r="Q3539" s="40" t="n">
        <f aca="false">'Scarico FP Delivery'!$AD3538</f>
        <v>0</v>
      </c>
      <c r="R3539" s="41" t="n">
        <f aca="false">'Scarico FP Delivery'!$DO3538</f>
        <v>0</v>
      </c>
      <c r="S3539" s="30" t="e">
        <f aca="false">VLOOKUP($R3539,Formule!$H$2:$I$250,2,0)</f>
        <v>#N/A</v>
      </c>
      <c r="T3539" s="42"/>
      <c r="U3539" s="43" t="e">
        <f aca="false">VLOOKUP($P3539,Formule!$E$2:$F$200,2,0)</f>
        <v>#N/A</v>
      </c>
      <c r="V3539" s="44" t="e">
        <f aca="false">U3539*(25/100)</f>
        <v>#N/A</v>
      </c>
      <c r="W3539" s="45" t="e">
        <f aca="false">U3539-V3539</f>
        <v>#N/A</v>
      </c>
      <c r="Y3539" s="14" t="s">
        <v>2257</v>
      </c>
    </row>
    <row r="3540" customFormat="false" ht="12.75" hidden="false" customHeight="false" outlineLevel="0" collapsed="false">
      <c r="A3540" s="28" t="n">
        <v>3538</v>
      </c>
      <c r="B3540" s="29"/>
      <c r="C3540" s="30"/>
      <c r="D3540" s="30" t="n">
        <f aca="false">'Scarico FP Delivery'!$CY3539</f>
        <v>0</v>
      </c>
      <c r="E3540" s="31" t="n">
        <f aca="false">'Scarico FP Delivery'!$AH3539</f>
        <v>0</v>
      </c>
      <c r="F3540" s="31" t="n">
        <f aca="false">'Scarico FP Delivery'!$Z3539</f>
        <v>0</v>
      </c>
      <c r="G3540" s="30" t="n">
        <f aca="false">'Scarico FP Delivery'!$AG3539</f>
        <v>0</v>
      </c>
      <c r="H3540" s="30" t="n">
        <f aca="false">'Scarico FP Delivery'!$U3539</f>
        <v>0</v>
      </c>
      <c r="I3540" s="32" t="n">
        <f aca="false">'Scarico FP Delivery'!$EW3539</f>
        <v>0</v>
      </c>
      <c r="J3540" s="33" t="n">
        <f aca="false">'Scarico FP Delivery'!$AJ3539</f>
        <v>0</v>
      </c>
      <c r="K3540" s="34" t="n">
        <f aca="false">'Scarico FP Delivery'!AV3539</f>
        <v>0</v>
      </c>
      <c r="L3540" s="51" t="n">
        <f aca="false">'Scarico FP Delivery'!AF3539</f>
        <v>0</v>
      </c>
      <c r="M3540" s="36" t="n">
        <f aca="false">'Scarico FP Delivery'!EL3539</f>
        <v>0</v>
      </c>
      <c r="N3540" s="37" t="e">
        <f aca="false">VLOOKUP($P3540,Formule!$O$2:$P$200,2,0)</f>
        <v>#N/A</v>
      </c>
      <c r="O3540" s="38" t="e">
        <f aca="false">VLOOKUP($P3540,Formule!$B$2:$C$202,2,0)</f>
        <v>#N/A</v>
      </c>
      <c r="P3540" s="39" t="n">
        <f aca="false">'Scarico FP Delivery'!$AC3539</f>
        <v>0</v>
      </c>
      <c r="Q3540" s="40" t="n">
        <f aca="false">'Scarico FP Delivery'!$AD3539</f>
        <v>0</v>
      </c>
      <c r="R3540" s="41" t="n">
        <f aca="false">'Scarico FP Delivery'!$DO3539</f>
        <v>0</v>
      </c>
      <c r="S3540" s="30" t="e">
        <f aca="false">VLOOKUP($R3540,Formule!$H$2:$I$250,2,0)</f>
        <v>#N/A</v>
      </c>
      <c r="T3540" s="42"/>
      <c r="U3540" s="43" t="e">
        <f aca="false">VLOOKUP($P3540,Formule!$E$2:$F$200,2,0)</f>
        <v>#N/A</v>
      </c>
      <c r="V3540" s="44" t="e">
        <f aca="false">U3540*(25/100)</f>
        <v>#N/A</v>
      </c>
      <c r="W3540" s="45" t="e">
        <f aca="false">U3540-V3540</f>
        <v>#N/A</v>
      </c>
      <c r="Y3540" s="14" t="s">
        <v>2257</v>
      </c>
    </row>
    <row r="3541" customFormat="false" ht="12.75" hidden="false" customHeight="false" outlineLevel="0" collapsed="false">
      <c r="A3541" s="46" t="n">
        <v>3539</v>
      </c>
      <c r="B3541" s="29"/>
      <c r="C3541" s="30"/>
      <c r="D3541" s="30" t="n">
        <f aca="false">'Scarico FP Delivery'!$CY3540</f>
        <v>0</v>
      </c>
      <c r="E3541" s="31" t="n">
        <f aca="false">'Scarico FP Delivery'!$AH3540</f>
        <v>0</v>
      </c>
      <c r="F3541" s="31" t="n">
        <f aca="false">'Scarico FP Delivery'!$Z3540</f>
        <v>0</v>
      </c>
      <c r="G3541" s="30" t="n">
        <f aca="false">'Scarico FP Delivery'!$AG3540</f>
        <v>0</v>
      </c>
      <c r="H3541" s="30" t="n">
        <f aca="false">'Scarico FP Delivery'!$U3540</f>
        <v>0</v>
      </c>
      <c r="I3541" s="32" t="n">
        <f aca="false">'Scarico FP Delivery'!$EW3540</f>
        <v>0</v>
      </c>
      <c r="J3541" s="33" t="n">
        <f aca="false">'Scarico FP Delivery'!$AJ3540</f>
        <v>0</v>
      </c>
      <c r="K3541" s="34" t="n">
        <f aca="false">'Scarico FP Delivery'!AV3540</f>
        <v>0</v>
      </c>
      <c r="L3541" s="51" t="n">
        <f aca="false">'Scarico FP Delivery'!AF3540</f>
        <v>0</v>
      </c>
      <c r="M3541" s="36" t="n">
        <f aca="false">'Scarico FP Delivery'!EL3540</f>
        <v>0</v>
      </c>
      <c r="N3541" s="37" t="e">
        <f aca="false">VLOOKUP($P3541,Formule!$O$2:$P$200,2,0)</f>
        <v>#N/A</v>
      </c>
      <c r="O3541" s="38" t="e">
        <f aca="false">VLOOKUP($P3541,Formule!$B$2:$C$202,2,0)</f>
        <v>#N/A</v>
      </c>
      <c r="P3541" s="39" t="n">
        <f aca="false">'Scarico FP Delivery'!$AC3540</f>
        <v>0</v>
      </c>
      <c r="Q3541" s="40" t="n">
        <f aca="false">'Scarico FP Delivery'!$AD3540</f>
        <v>0</v>
      </c>
      <c r="R3541" s="41" t="n">
        <f aca="false">'Scarico FP Delivery'!$DO3540</f>
        <v>0</v>
      </c>
      <c r="S3541" s="30" t="e">
        <f aca="false">VLOOKUP($R3541,Formule!$H$2:$I$250,2,0)</f>
        <v>#N/A</v>
      </c>
      <c r="T3541" s="42"/>
      <c r="U3541" s="43" t="e">
        <f aca="false">VLOOKUP($P3541,Formule!$E$2:$F$200,2,0)</f>
        <v>#N/A</v>
      </c>
      <c r="V3541" s="44" t="e">
        <f aca="false">U3541*(25/100)</f>
        <v>#N/A</v>
      </c>
      <c r="W3541" s="45" t="e">
        <f aca="false">U3541-V3541</f>
        <v>#N/A</v>
      </c>
      <c r="Y3541" s="14" t="s">
        <v>2257</v>
      </c>
    </row>
    <row r="3542" customFormat="false" ht="12.75" hidden="false" customHeight="false" outlineLevel="0" collapsed="false">
      <c r="A3542" s="46" t="n">
        <v>3540</v>
      </c>
      <c r="B3542" s="29"/>
      <c r="C3542" s="30"/>
      <c r="D3542" s="30" t="n">
        <f aca="false">'Scarico FP Delivery'!$CY3541</f>
        <v>0</v>
      </c>
      <c r="E3542" s="31" t="n">
        <f aca="false">'Scarico FP Delivery'!$AH3541</f>
        <v>0</v>
      </c>
      <c r="F3542" s="31" t="n">
        <f aca="false">'Scarico FP Delivery'!$Z3541</f>
        <v>0</v>
      </c>
      <c r="G3542" s="30" t="n">
        <f aca="false">'Scarico FP Delivery'!$AG3541</f>
        <v>0</v>
      </c>
      <c r="H3542" s="30" t="n">
        <f aca="false">'Scarico FP Delivery'!$U3541</f>
        <v>0</v>
      </c>
      <c r="I3542" s="32" t="n">
        <f aca="false">'Scarico FP Delivery'!$EW3541</f>
        <v>0</v>
      </c>
      <c r="J3542" s="33" t="n">
        <f aca="false">'Scarico FP Delivery'!$AJ3541</f>
        <v>0</v>
      </c>
      <c r="K3542" s="34" t="n">
        <f aca="false">'Scarico FP Delivery'!AV3541</f>
        <v>0</v>
      </c>
      <c r="L3542" s="51" t="n">
        <f aca="false">'Scarico FP Delivery'!AF3541</f>
        <v>0</v>
      </c>
      <c r="M3542" s="36" t="n">
        <f aca="false">'Scarico FP Delivery'!EL3541</f>
        <v>0</v>
      </c>
      <c r="N3542" s="37" t="e">
        <f aca="false">VLOOKUP($P3542,Formule!$O$2:$P$200,2,0)</f>
        <v>#N/A</v>
      </c>
      <c r="O3542" s="38" t="e">
        <f aca="false">VLOOKUP($P3542,Formule!$B$2:$C$202,2,0)</f>
        <v>#N/A</v>
      </c>
      <c r="P3542" s="39" t="n">
        <f aca="false">'Scarico FP Delivery'!$AC3541</f>
        <v>0</v>
      </c>
      <c r="Q3542" s="40" t="n">
        <f aca="false">'Scarico FP Delivery'!$AD3541</f>
        <v>0</v>
      </c>
      <c r="R3542" s="41" t="n">
        <f aca="false">'Scarico FP Delivery'!$DO3541</f>
        <v>0</v>
      </c>
      <c r="S3542" s="30" t="e">
        <f aca="false">VLOOKUP($R3542,Formule!$H$2:$I$250,2,0)</f>
        <v>#N/A</v>
      </c>
      <c r="T3542" s="42"/>
      <c r="U3542" s="43" t="e">
        <f aca="false">VLOOKUP($P3542,Formule!$E$2:$F$200,2,0)</f>
        <v>#N/A</v>
      </c>
      <c r="V3542" s="44" t="e">
        <f aca="false">U3542*(25/100)</f>
        <v>#N/A</v>
      </c>
      <c r="W3542" s="45" t="e">
        <f aca="false">U3542-V3542</f>
        <v>#N/A</v>
      </c>
      <c r="Y3542" s="14" t="s">
        <v>2257</v>
      </c>
    </row>
    <row r="3543" customFormat="false" ht="12.75" hidden="false" customHeight="false" outlineLevel="0" collapsed="false">
      <c r="A3543" s="28" t="n">
        <v>3541</v>
      </c>
      <c r="B3543" s="29"/>
      <c r="C3543" s="30"/>
      <c r="D3543" s="30" t="n">
        <f aca="false">'Scarico FP Delivery'!$CY3542</f>
        <v>0</v>
      </c>
      <c r="E3543" s="31" t="n">
        <f aca="false">'Scarico FP Delivery'!$AH3542</f>
        <v>0</v>
      </c>
      <c r="F3543" s="31" t="n">
        <f aca="false">'Scarico FP Delivery'!$Z3542</f>
        <v>0</v>
      </c>
      <c r="G3543" s="30" t="n">
        <f aca="false">'Scarico FP Delivery'!$AG3542</f>
        <v>0</v>
      </c>
      <c r="H3543" s="30" t="n">
        <f aca="false">'Scarico FP Delivery'!$U3542</f>
        <v>0</v>
      </c>
      <c r="I3543" s="32" t="n">
        <f aca="false">'Scarico FP Delivery'!$EW3542</f>
        <v>0</v>
      </c>
      <c r="J3543" s="33" t="n">
        <f aca="false">'Scarico FP Delivery'!$AJ3542</f>
        <v>0</v>
      </c>
      <c r="K3543" s="34" t="n">
        <f aca="false">'Scarico FP Delivery'!AV3542</f>
        <v>0</v>
      </c>
      <c r="L3543" s="51" t="n">
        <f aca="false">'Scarico FP Delivery'!AF3542</f>
        <v>0</v>
      </c>
      <c r="M3543" s="36" t="n">
        <f aca="false">'Scarico FP Delivery'!EL3542</f>
        <v>0</v>
      </c>
      <c r="N3543" s="37" t="e">
        <f aca="false">VLOOKUP($P3543,Formule!$O$2:$P$200,2,0)</f>
        <v>#N/A</v>
      </c>
      <c r="O3543" s="38" t="e">
        <f aca="false">VLOOKUP($P3543,Formule!$B$2:$C$202,2,0)</f>
        <v>#N/A</v>
      </c>
      <c r="P3543" s="39" t="n">
        <f aca="false">'Scarico FP Delivery'!$AC3542</f>
        <v>0</v>
      </c>
      <c r="Q3543" s="40" t="n">
        <f aca="false">'Scarico FP Delivery'!$AD3542</f>
        <v>0</v>
      </c>
      <c r="R3543" s="41" t="n">
        <f aca="false">'Scarico FP Delivery'!$DO3542</f>
        <v>0</v>
      </c>
      <c r="S3543" s="30" t="e">
        <f aca="false">VLOOKUP($R3543,Formule!$H$2:$I$250,2,0)</f>
        <v>#N/A</v>
      </c>
      <c r="T3543" s="42"/>
      <c r="U3543" s="43" t="e">
        <f aca="false">VLOOKUP($P3543,Formule!$E$2:$F$200,2,0)</f>
        <v>#N/A</v>
      </c>
      <c r="V3543" s="44" t="e">
        <f aca="false">U3543*(25/100)</f>
        <v>#N/A</v>
      </c>
      <c r="W3543" s="45" t="e">
        <f aca="false">U3543-V3543</f>
        <v>#N/A</v>
      </c>
      <c r="Y3543" s="14" t="s">
        <v>2257</v>
      </c>
    </row>
    <row r="3544" customFormat="false" ht="12.75" hidden="false" customHeight="false" outlineLevel="0" collapsed="false">
      <c r="A3544" s="46" t="n">
        <v>3542</v>
      </c>
      <c r="B3544" s="29"/>
      <c r="C3544" s="30"/>
      <c r="D3544" s="30" t="n">
        <f aca="false">'Scarico FP Delivery'!$CY3543</f>
        <v>0</v>
      </c>
      <c r="E3544" s="31" t="n">
        <f aca="false">'Scarico FP Delivery'!$AH3543</f>
        <v>0</v>
      </c>
      <c r="F3544" s="31" t="n">
        <f aca="false">'Scarico FP Delivery'!$Z3543</f>
        <v>0</v>
      </c>
      <c r="G3544" s="30" t="n">
        <f aca="false">'Scarico FP Delivery'!$AG3543</f>
        <v>0</v>
      </c>
      <c r="H3544" s="30" t="n">
        <f aca="false">'Scarico FP Delivery'!$U3543</f>
        <v>0</v>
      </c>
      <c r="I3544" s="32" t="n">
        <f aca="false">'Scarico FP Delivery'!$EW3543</f>
        <v>0</v>
      </c>
      <c r="J3544" s="33" t="n">
        <f aca="false">'Scarico FP Delivery'!$AJ3543</f>
        <v>0</v>
      </c>
      <c r="K3544" s="34" t="n">
        <f aca="false">'Scarico FP Delivery'!AV3543</f>
        <v>0</v>
      </c>
      <c r="L3544" s="51" t="n">
        <f aca="false">'Scarico FP Delivery'!AF3543</f>
        <v>0</v>
      </c>
      <c r="M3544" s="36" t="n">
        <f aca="false">'Scarico FP Delivery'!EL3543</f>
        <v>0</v>
      </c>
      <c r="N3544" s="37" t="e">
        <f aca="false">VLOOKUP($P3544,Formule!$O$2:$P$200,2,0)</f>
        <v>#N/A</v>
      </c>
      <c r="O3544" s="38" t="e">
        <f aca="false">VLOOKUP($P3544,Formule!$B$2:$C$202,2,0)</f>
        <v>#N/A</v>
      </c>
      <c r="P3544" s="39" t="n">
        <f aca="false">'Scarico FP Delivery'!$AC3543</f>
        <v>0</v>
      </c>
      <c r="Q3544" s="40" t="n">
        <f aca="false">'Scarico FP Delivery'!$AD3543</f>
        <v>0</v>
      </c>
      <c r="R3544" s="41" t="n">
        <f aca="false">'Scarico FP Delivery'!$DO3543</f>
        <v>0</v>
      </c>
      <c r="S3544" s="30" t="e">
        <f aca="false">VLOOKUP($R3544,Formule!$H$2:$I$250,2,0)</f>
        <v>#N/A</v>
      </c>
      <c r="T3544" s="42"/>
      <c r="U3544" s="43" t="e">
        <f aca="false">VLOOKUP($P3544,Formule!$E$2:$F$200,2,0)</f>
        <v>#N/A</v>
      </c>
      <c r="V3544" s="44" t="e">
        <f aca="false">U3544*(25/100)</f>
        <v>#N/A</v>
      </c>
      <c r="W3544" s="45" t="e">
        <f aca="false">U3544-V3544</f>
        <v>#N/A</v>
      </c>
      <c r="Y3544" s="14" t="s">
        <v>2257</v>
      </c>
    </row>
    <row r="3545" customFormat="false" ht="12.75" hidden="false" customHeight="false" outlineLevel="0" collapsed="false">
      <c r="A3545" s="46" t="n">
        <v>3543</v>
      </c>
      <c r="B3545" s="29"/>
      <c r="C3545" s="30"/>
      <c r="D3545" s="30" t="n">
        <f aca="false">'Scarico FP Delivery'!$CY3544</f>
        <v>0</v>
      </c>
      <c r="E3545" s="31" t="n">
        <f aca="false">'Scarico FP Delivery'!$AH3544</f>
        <v>0</v>
      </c>
      <c r="F3545" s="31" t="n">
        <f aca="false">'Scarico FP Delivery'!$Z3544</f>
        <v>0</v>
      </c>
      <c r="G3545" s="30" t="n">
        <f aca="false">'Scarico FP Delivery'!$AG3544</f>
        <v>0</v>
      </c>
      <c r="H3545" s="30" t="n">
        <f aca="false">'Scarico FP Delivery'!$U3544</f>
        <v>0</v>
      </c>
      <c r="I3545" s="32" t="n">
        <f aca="false">'Scarico FP Delivery'!$EW3544</f>
        <v>0</v>
      </c>
      <c r="J3545" s="33" t="n">
        <f aca="false">'Scarico FP Delivery'!$AJ3544</f>
        <v>0</v>
      </c>
      <c r="K3545" s="34" t="n">
        <f aca="false">'Scarico FP Delivery'!AV3544</f>
        <v>0</v>
      </c>
      <c r="L3545" s="51" t="n">
        <f aca="false">'Scarico FP Delivery'!AF3544</f>
        <v>0</v>
      </c>
      <c r="M3545" s="36" t="n">
        <f aca="false">'Scarico FP Delivery'!EL3544</f>
        <v>0</v>
      </c>
      <c r="N3545" s="37" t="e">
        <f aca="false">VLOOKUP($P3545,Formule!$O$2:$P$200,2,0)</f>
        <v>#N/A</v>
      </c>
      <c r="O3545" s="38" t="e">
        <f aca="false">VLOOKUP($P3545,Formule!$B$2:$C$202,2,0)</f>
        <v>#N/A</v>
      </c>
      <c r="P3545" s="39" t="n">
        <f aca="false">'Scarico FP Delivery'!$AC3544</f>
        <v>0</v>
      </c>
      <c r="Q3545" s="40" t="n">
        <f aca="false">'Scarico FP Delivery'!$AD3544</f>
        <v>0</v>
      </c>
      <c r="R3545" s="41" t="n">
        <f aca="false">'Scarico FP Delivery'!$DO3544</f>
        <v>0</v>
      </c>
      <c r="S3545" s="30" t="e">
        <f aca="false">VLOOKUP($R3545,Formule!$H$2:$I$250,2,0)</f>
        <v>#N/A</v>
      </c>
      <c r="T3545" s="42"/>
      <c r="U3545" s="43" t="e">
        <f aca="false">VLOOKUP($P3545,Formule!$E$2:$F$200,2,0)</f>
        <v>#N/A</v>
      </c>
      <c r="V3545" s="44" t="e">
        <f aca="false">U3545*(25/100)</f>
        <v>#N/A</v>
      </c>
      <c r="W3545" s="45" t="e">
        <f aca="false">U3545-V3545</f>
        <v>#N/A</v>
      </c>
      <c r="Y3545" s="14" t="s">
        <v>2257</v>
      </c>
    </row>
    <row r="3546" customFormat="false" ht="12.75" hidden="false" customHeight="false" outlineLevel="0" collapsed="false">
      <c r="A3546" s="28" t="n">
        <v>3544</v>
      </c>
      <c r="B3546" s="29"/>
      <c r="C3546" s="30"/>
      <c r="D3546" s="30" t="n">
        <f aca="false">'Scarico FP Delivery'!$CY3545</f>
        <v>0</v>
      </c>
      <c r="E3546" s="31" t="n">
        <f aca="false">'Scarico FP Delivery'!$AH3545</f>
        <v>0</v>
      </c>
      <c r="F3546" s="31" t="n">
        <f aca="false">'Scarico FP Delivery'!$Z3545</f>
        <v>0</v>
      </c>
      <c r="G3546" s="30" t="n">
        <f aca="false">'Scarico FP Delivery'!$AG3545</f>
        <v>0</v>
      </c>
      <c r="H3546" s="30" t="n">
        <f aca="false">'Scarico FP Delivery'!$U3545</f>
        <v>0</v>
      </c>
      <c r="I3546" s="32" t="n">
        <f aca="false">'Scarico FP Delivery'!$EW3545</f>
        <v>0</v>
      </c>
      <c r="J3546" s="33" t="n">
        <f aca="false">'Scarico FP Delivery'!$AJ3545</f>
        <v>0</v>
      </c>
      <c r="K3546" s="34" t="n">
        <f aca="false">'Scarico FP Delivery'!AV3545</f>
        <v>0</v>
      </c>
      <c r="L3546" s="51" t="n">
        <f aca="false">'Scarico FP Delivery'!AF3545</f>
        <v>0</v>
      </c>
      <c r="M3546" s="36" t="n">
        <f aca="false">'Scarico FP Delivery'!EL3545</f>
        <v>0</v>
      </c>
      <c r="N3546" s="37" t="e">
        <f aca="false">VLOOKUP($P3546,Formule!$O$2:$P$200,2,0)</f>
        <v>#N/A</v>
      </c>
      <c r="O3546" s="38" t="e">
        <f aca="false">VLOOKUP($P3546,Formule!$B$2:$C$202,2,0)</f>
        <v>#N/A</v>
      </c>
      <c r="P3546" s="39" t="n">
        <f aca="false">'Scarico FP Delivery'!$AC3545</f>
        <v>0</v>
      </c>
      <c r="Q3546" s="40" t="n">
        <f aca="false">'Scarico FP Delivery'!$AD3545</f>
        <v>0</v>
      </c>
      <c r="R3546" s="41" t="n">
        <f aca="false">'Scarico FP Delivery'!$DO3545</f>
        <v>0</v>
      </c>
      <c r="S3546" s="30" t="e">
        <f aca="false">VLOOKUP($R3546,Formule!$H$2:$I$250,2,0)</f>
        <v>#N/A</v>
      </c>
      <c r="T3546" s="42"/>
      <c r="U3546" s="43" t="e">
        <f aca="false">VLOOKUP($P3546,Formule!$E$2:$F$200,2,0)</f>
        <v>#N/A</v>
      </c>
      <c r="V3546" s="44" t="e">
        <f aca="false">U3546*(25/100)</f>
        <v>#N/A</v>
      </c>
      <c r="W3546" s="45" t="e">
        <f aca="false">U3546-V3546</f>
        <v>#N/A</v>
      </c>
      <c r="Y3546" s="14" t="s">
        <v>2257</v>
      </c>
    </row>
    <row r="3547" customFormat="false" ht="12.75" hidden="false" customHeight="false" outlineLevel="0" collapsed="false">
      <c r="A3547" s="46" t="n">
        <v>3545</v>
      </c>
      <c r="B3547" s="29"/>
      <c r="C3547" s="30"/>
      <c r="D3547" s="30" t="n">
        <f aca="false">'Scarico FP Delivery'!$CY3546</f>
        <v>0</v>
      </c>
      <c r="E3547" s="31" t="n">
        <f aca="false">'Scarico FP Delivery'!$AH3546</f>
        <v>0</v>
      </c>
      <c r="F3547" s="31" t="n">
        <f aca="false">'Scarico FP Delivery'!$Z3546</f>
        <v>0</v>
      </c>
      <c r="G3547" s="30" t="n">
        <f aca="false">'Scarico FP Delivery'!$AG3546</f>
        <v>0</v>
      </c>
      <c r="H3547" s="30" t="n">
        <f aca="false">'Scarico FP Delivery'!$U3546</f>
        <v>0</v>
      </c>
      <c r="I3547" s="32" t="n">
        <f aca="false">'Scarico FP Delivery'!$EW3546</f>
        <v>0</v>
      </c>
      <c r="J3547" s="33" t="n">
        <f aca="false">'Scarico FP Delivery'!$AJ3546</f>
        <v>0</v>
      </c>
      <c r="K3547" s="34" t="n">
        <f aca="false">'Scarico FP Delivery'!AV3546</f>
        <v>0</v>
      </c>
      <c r="L3547" s="51" t="n">
        <f aca="false">'Scarico FP Delivery'!AF3546</f>
        <v>0</v>
      </c>
      <c r="M3547" s="36" t="n">
        <f aca="false">'Scarico FP Delivery'!EL3546</f>
        <v>0</v>
      </c>
      <c r="N3547" s="37" t="e">
        <f aca="false">VLOOKUP($P3547,Formule!$O$2:$P$200,2,0)</f>
        <v>#N/A</v>
      </c>
      <c r="O3547" s="38" t="e">
        <f aca="false">VLOOKUP($P3547,Formule!$B$2:$C$202,2,0)</f>
        <v>#N/A</v>
      </c>
      <c r="P3547" s="39" t="n">
        <f aca="false">'Scarico FP Delivery'!$AC3546</f>
        <v>0</v>
      </c>
      <c r="Q3547" s="40" t="n">
        <f aca="false">'Scarico FP Delivery'!$AD3546</f>
        <v>0</v>
      </c>
      <c r="R3547" s="41" t="n">
        <f aca="false">'Scarico FP Delivery'!$DO3546</f>
        <v>0</v>
      </c>
      <c r="S3547" s="30" t="e">
        <f aca="false">VLOOKUP($R3547,Formule!$H$2:$I$250,2,0)</f>
        <v>#N/A</v>
      </c>
      <c r="T3547" s="42"/>
      <c r="U3547" s="43" t="e">
        <f aca="false">VLOOKUP($P3547,Formule!$E$2:$F$200,2,0)</f>
        <v>#N/A</v>
      </c>
      <c r="V3547" s="44" t="e">
        <f aca="false">U3547*(25/100)</f>
        <v>#N/A</v>
      </c>
      <c r="W3547" s="45" t="e">
        <f aca="false">U3547-V3547</f>
        <v>#N/A</v>
      </c>
      <c r="Y3547" s="14" t="s">
        <v>2257</v>
      </c>
    </row>
    <row r="3548" customFormat="false" ht="12.75" hidden="false" customHeight="false" outlineLevel="0" collapsed="false">
      <c r="A3548" s="46" t="n">
        <v>3546</v>
      </c>
      <c r="B3548" s="29"/>
      <c r="C3548" s="30"/>
      <c r="D3548" s="30" t="n">
        <f aca="false">'Scarico FP Delivery'!$CY3547</f>
        <v>0</v>
      </c>
      <c r="E3548" s="31" t="n">
        <f aca="false">'Scarico FP Delivery'!$AH3547</f>
        <v>0</v>
      </c>
      <c r="F3548" s="31" t="n">
        <f aca="false">'Scarico FP Delivery'!$Z3547</f>
        <v>0</v>
      </c>
      <c r="G3548" s="30" t="n">
        <f aca="false">'Scarico FP Delivery'!$AG3547</f>
        <v>0</v>
      </c>
      <c r="H3548" s="30" t="n">
        <f aca="false">'Scarico FP Delivery'!$U3547</f>
        <v>0</v>
      </c>
      <c r="I3548" s="32" t="n">
        <f aca="false">'Scarico FP Delivery'!$EW3547</f>
        <v>0</v>
      </c>
      <c r="J3548" s="33" t="n">
        <f aca="false">'Scarico FP Delivery'!$AJ3547</f>
        <v>0</v>
      </c>
      <c r="K3548" s="34" t="n">
        <f aca="false">'Scarico FP Delivery'!AV3547</f>
        <v>0</v>
      </c>
      <c r="L3548" s="51" t="n">
        <f aca="false">'Scarico FP Delivery'!AF3547</f>
        <v>0</v>
      </c>
      <c r="M3548" s="36" t="n">
        <f aca="false">'Scarico FP Delivery'!EL3547</f>
        <v>0</v>
      </c>
      <c r="N3548" s="37" t="e">
        <f aca="false">VLOOKUP($P3548,Formule!$O$2:$P$200,2,0)</f>
        <v>#N/A</v>
      </c>
      <c r="O3548" s="38" t="e">
        <f aca="false">VLOOKUP($P3548,Formule!$B$2:$C$202,2,0)</f>
        <v>#N/A</v>
      </c>
      <c r="P3548" s="39" t="n">
        <f aca="false">'Scarico FP Delivery'!$AC3547</f>
        <v>0</v>
      </c>
      <c r="Q3548" s="40" t="n">
        <f aca="false">'Scarico FP Delivery'!$AD3547</f>
        <v>0</v>
      </c>
      <c r="R3548" s="41" t="n">
        <f aca="false">'Scarico FP Delivery'!$DO3547</f>
        <v>0</v>
      </c>
      <c r="S3548" s="30" t="e">
        <f aca="false">VLOOKUP($R3548,Formule!$H$2:$I$250,2,0)</f>
        <v>#N/A</v>
      </c>
      <c r="T3548" s="42"/>
      <c r="U3548" s="43" t="e">
        <f aca="false">VLOOKUP($P3548,Formule!$E$2:$F$200,2,0)</f>
        <v>#N/A</v>
      </c>
      <c r="V3548" s="44" t="e">
        <f aca="false">U3548*(25/100)</f>
        <v>#N/A</v>
      </c>
      <c r="W3548" s="45" t="e">
        <f aca="false">U3548-V3548</f>
        <v>#N/A</v>
      </c>
      <c r="Y3548" s="14" t="s">
        <v>2257</v>
      </c>
    </row>
    <row r="3549" customFormat="false" ht="12.75" hidden="false" customHeight="false" outlineLevel="0" collapsed="false">
      <c r="A3549" s="28" t="n">
        <v>3547</v>
      </c>
      <c r="B3549" s="29"/>
      <c r="C3549" s="30"/>
      <c r="D3549" s="30" t="n">
        <f aca="false">'Scarico FP Delivery'!$CY3548</f>
        <v>0</v>
      </c>
      <c r="E3549" s="31" t="n">
        <f aca="false">'Scarico FP Delivery'!$AH3548</f>
        <v>0</v>
      </c>
      <c r="F3549" s="31" t="n">
        <f aca="false">'Scarico FP Delivery'!$Z3548</f>
        <v>0</v>
      </c>
      <c r="G3549" s="30" t="n">
        <f aca="false">'Scarico FP Delivery'!$AG3548</f>
        <v>0</v>
      </c>
      <c r="H3549" s="30" t="n">
        <f aca="false">'Scarico FP Delivery'!$U3548</f>
        <v>0</v>
      </c>
      <c r="I3549" s="32" t="n">
        <f aca="false">'Scarico FP Delivery'!$EW3548</f>
        <v>0</v>
      </c>
      <c r="J3549" s="33" t="n">
        <f aca="false">'Scarico FP Delivery'!$AJ3548</f>
        <v>0</v>
      </c>
      <c r="K3549" s="34" t="n">
        <f aca="false">'Scarico FP Delivery'!AV3548</f>
        <v>0</v>
      </c>
      <c r="L3549" s="51" t="n">
        <f aca="false">'Scarico FP Delivery'!AF3548</f>
        <v>0</v>
      </c>
      <c r="M3549" s="36" t="n">
        <f aca="false">'Scarico FP Delivery'!EL3548</f>
        <v>0</v>
      </c>
      <c r="N3549" s="37" t="e">
        <f aca="false">VLOOKUP($P3549,Formule!$O$2:$P$200,2,0)</f>
        <v>#N/A</v>
      </c>
      <c r="O3549" s="38" t="e">
        <f aca="false">VLOOKUP($P3549,Formule!$B$2:$C$202,2,0)</f>
        <v>#N/A</v>
      </c>
      <c r="P3549" s="39" t="n">
        <f aca="false">'Scarico FP Delivery'!$AC3548</f>
        <v>0</v>
      </c>
      <c r="Q3549" s="40" t="n">
        <f aca="false">'Scarico FP Delivery'!$AD3548</f>
        <v>0</v>
      </c>
      <c r="R3549" s="41" t="n">
        <f aca="false">'Scarico FP Delivery'!$DO3548</f>
        <v>0</v>
      </c>
      <c r="S3549" s="30" t="e">
        <f aca="false">VLOOKUP($R3549,Formule!$H$2:$I$250,2,0)</f>
        <v>#N/A</v>
      </c>
      <c r="T3549" s="42"/>
      <c r="U3549" s="43" t="e">
        <f aca="false">VLOOKUP($P3549,Formule!$E$2:$F$200,2,0)</f>
        <v>#N/A</v>
      </c>
      <c r="V3549" s="44" t="e">
        <f aca="false">U3549*(25/100)</f>
        <v>#N/A</v>
      </c>
      <c r="W3549" s="45" t="e">
        <f aca="false">U3549-V3549</f>
        <v>#N/A</v>
      </c>
      <c r="Y3549" s="14" t="s">
        <v>2257</v>
      </c>
    </row>
    <row r="3550" customFormat="false" ht="12.75" hidden="false" customHeight="false" outlineLevel="0" collapsed="false">
      <c r="A3550" s="46" t="n">
        <v>3548</v>
      </c>
      <c r="B3550" s="29"/>
      <c r="C3550" s="30"/>
      <c r="D3550" s="30" t="n">
        <f aca="false">'Scarico FP Delivery'!$CY3549</f>
        <v>0</v>
      </c>
      <c r="E3550" s="31" t="n">
        <f aca="false">'Scarico FP Delivery'!$AH3549</f>
        <v>0</v>
      </c>
      <c r="F3550" s="31" t="n">
        <f aca="false">'Scarico FP Delivery'!$Z3549</f>
        <v>0</v>
      </c>
      <c r="G3550" s="30" t="n">
        <f aca="false">'Scarico FP Delivery'!$AG3549</f>
        <v>0</v>
      </c>
      <c r="H3550" s="30" t="n">
        <f aca="false">'Scarico FP Delivery'!$U3549</f>
        <v>0</v>
      </c>
      <c r="I3550" s="32" t="n">
        <f aca="false">'Scarico FP Delivery'!$EW3549</f>
        <v>0</v>
      </c>
      <c r="J3550" s="33" t="n">
        <f aca="false">'Scarico FP Delivery'!$AJ3549</f>
        <v>0</v>
      </c>
      <c r="K3550" s="34" t="n">
        <f aca="false">'Scarico FP Delivery'!AV3549</f>
        <v>0</v>
      </c>
      <c r="L3550" s="51" t="n">
        <f aca="false">'Scarico FP Delivery'!AF3549</f>
        <v>0</v>
      </c>
      <c r="M3550" s="36" t="n">
        <f aca="false">'Scarico FP Delivery'!EL3549</f>
        <v>0</v>
      </c>
      <c r="N3550" s="37" t="e">
        <f aca="false">VLOOKUP($P3550,Formule!$O$2:$P$200,2,0)</f>
        <v>#N/A</v>
      </c>
      <c r="O3550" s="38" t="e">
        <f aca="false">VLOOKUP($P3550,Formule!$B$2:$C$202,2,0)</f>
        <v>#N/A</v>
      </c>
      <c r="P3550" s="39" t="n">
        <f aca="false">'Scarico FP Delivery'!$AC3549</f>
        <v>0</v>
      </c>
      <c r="Q3550" s="40" t="n">
        <f aca="false">'Scarico FP Delivery'!$AD3549</f>
        <v>0</v>
      </c>
      <c r="R3550" s="41" t="n">
        <f aca="false">'Scarico FP Delivery'!$DO3549</f>
        <v>0</v>
      </c>
      <c r="S3550" s="30" t="e">
        <f aca="false">VLOOKUP($R3550,Formule!$H$2:$I$250,2,0)</f>
        <v>#N/A</v>
      </c>
      <c r="T3550" s="42"/>
      <c r="U3550" s="43" t="e">
        <f aca="false">VLOOKUP($P3550,Formule!$E$2:$F$200,2,0)</f>
        <v>#N/A</v>
      </c>
      <c r="V3550" s="44" t="e">
        <f aca="false">U3550*(25/100)</f>
        <v>#N/A</v>
      </c>
      <c r="W3550" s="45" t="e">
        <f aca="false">U3550-V3550</f>
        <v>#N/A</v>
      </c>
      <c r="Y3550" s="14" t="s">
        <v>2257</v>
      </c>
    </row>
    <row r="3551" customFormat="false" ht="12.75" hidden="false" customHeight="false" outlineLevel="0" collapsed="false">
      <c r="A3551" s="46" t="n">
        <v>3549</v>
      </c>
      <c r="B3551" s="29"/>
      <c r="C3551" s="30"/>
      <c r="D3551" s="30" t="n">
        <f aca="false">'Scarico FP Delivery'!$CY3550</f>
        <v>0</v>
      </c>
      <c r="E3551" s="31" t="n">
        <f aca="false">'Scarico FP Delivery'!$AH3550</f>
        <v>0</v>
      </c>
      <c r="F3551" s="31" t="n">
        <f aca="false">'Scarico FP Delivery'!$Z3550</f>
        <v>0</v>
      </c>
      <c r="G3551" s="30" t="n">
        <f aca="false">'Scarico FP Delivery'!$AG3550</f>
        <v>0</v>
      </c>
      <c r="H3551" s="30" t="n">
        <f aca="false">'Scarico FP Delivery'!$U3550</f>
        <v>0</v>
      </c>
      <c r="I3551" s="32" t="n">
        <f aca="false">'Scarico FP Delivery'!$EW3550</f>
        <v>0</v>
      </c>
      <c r="J3551" s="33" t="n">
        <f aca="false">'Scarico FP Delivery'!$AJ3550</f>
        <v>0</v>
      </c>
      <c r="K3551" s="34" t="n">
        <f aca="false">'Scarico FP Delivery'!AV3550</f>
        <v>0</v>
      </c>
      <c r="L3551" s="51" t="n">
        <f aca="false">'Scarico FP Delivery'!AF3550</f>
        <v>0</v>
      </c>
      <c r="M3551" s="36" t="n">
        <f aca="false">'Scarico FP Delivery'!EL3550</f>
        <v>0</v>
      </c>
      <c r="N3551" s="37" t="e">
        <f aca="false">VLOOKUP($P3551,Formule!$O$2:$P$200,2,0)</f>
        <v>#N/A</v>
      </c>
      <c r="O3551" s="38" t="e">
        <f aca="false">VLOOKUP($P3551,Formule!$B$2:$C$202,2,0)</f>
        <v>#N/A</v>
      </c>
      <c r="P3551" s="39" t="n">
        <f aca="false">'Scarico FP Delivery'!$AC3550</f>
        <v>0</v>
      </c>
      <c r="Q3551" s="40" t="n">
        <f aca="false">'Scarico FP Delivery'!$AD3550</f>
        <v>0</v>
      </c>
      <c r="R3551" s="41" t="n">
        <f aca="false">'Scarico FP Delivery'!$DO3550</f>
        <v>0</v>
      </c>
      <c r="S3551" s="30" t="e">
        <f aca="false">VLOOKUP($R3551,Formule!$H$2:$I$250,2,0)</f>
        <v>#N/A</v>
      </c>
      <c r="T3551" s="42"/>
      <c r="U3551" s="43" t="e">
        <f aca="false">VLOOKUP($P3551,Formule!$E$2:$F$200,2,0)</f>
        <v>#N/A</v>
      </c>
      <c r="V3551" s="44" t="e">
        <f aca="false">U3551*(25/100)</f>
        <v>#N/A</v>
      </c>
      <c r="W3551" s="45" t="e">
        <f aca="false">U3551-V3551</f>
        <v>#N/A</v>
      </c>
      <c r="Y3551" s="14" t="s">
        <v>2257</v>
      </c>
    </row>
    <row r="3552" customFormat="false" ht="12.75" hidden="false" customHeight="false" outlineLevel="0" collapsed="false">
      <c r="A3552" s="28" t="n">
        <v>3550</v>
      </c>
      <c r="B3552" s="29"/>
      <c r="C3552" s="30"/>
      <c r="D3552" s="30" t="n">
        <f aca="false">'Scarico FP Delivery'!$CY3551</f>
        <v>0</v>
      </c>
      <c r="E3552" s="31" t="n">
        <f aca="false">'Scarico FP Delivery'!$AH3551</f>
        <v>0</v>
      </c>
      <c r="F3552" s="31" t="n">
        <f aca="false">'Scarico FP Delivery'!$Z3551</f>
        <v>0</v>
      </c>
      <c r="G3552" s="30" t="n">
        <f aca="false">'Scarico FP Delivery'!$AG3551</f>
        <v>0</v>
      </c>
      <c r="H3552" s="30" t="n">
        <f aca="false">'Scarico FP Delivery'!$U3551</f>
        <v>0</v>
      </c>
      <c r="I3552" s="32" t="n">
        <f aca="false">'Scarico FP Delivery'!$EW3551</f>
        <v>0</v>
      </c>
      <c r="J3552" s="33" t="n">
        <f aca="false">'Scarico FP Delivery'!$AJ3551</f>
        <v>0</v>
      </c>
      <c r="K3552" s="34" t="n">
        <f aca="false">'Scarico FP Delivery'!AV3551</f>
        <v>0</v>
      </c>
      <c r="L3552" s="51" t="n">
        <f aca="false">'Scarico FP Delivery'!AF3551</f>
        <v>0</v>
      </c>
      <c r="M3552" s="36" t="n">
        <f aca="false">'Scarico FP Delivery'!EL3551</f>
        <v>0</v>
      </c>
      <c r="N3552" s="37" t="e">
        <f aca="false">VLOOKUP($P3552,Formule!$O$2:$P$200,2,0)</f>
        <v>#N/A</v>
      </c>
      <c r="O3552" s="38" t="e">
        <f aca="false">VLOOKUP($P3552,Formule!$B$2:$C$202,2,0)</f>
        <v>#N/A</v>
      </c>
      <c r="P3552" s="39" t="n">
        <f aca="false">'Scarico FP Delivery'!$AC3551</f>
        <v>0</v>
      </c>
      <c r="Q3552" s="40" t="n">
        <f aca="false">'Scarico FP Delivery'!$AD3551</f>
        <v>0</v>
      </c>
      <c r="R3552" s="41" t="n">
        <f aca="false">'Scarico FP Delivery'!$DO3551</f>
        <v>0</v>
      </c>
      <c r="S3552" s="30" t="e">
        <f aca="false">VLOOKUP($R3552,Formule!$H$2:$I$250,2,0)</f>
        <v>#N/A</v>
      </c>
      <c r="T3552" s="42"/>
      <c r="U3552" s="43" t="e">
        <f aca="false">VLOOKUP($P3552,Formule!$E$2:$F$200,2,0)</f>
        <v>#N/A</v>
      </c>
      <c r="V3552" s="44" t="e">
        <f aca="false">U3552*(25/100)</f>
        <v>#N/A</v>
      </c>
      <c r="W3552" s="45" t="e">
        <f aca="false">U3552-V3552</f>
        <v>#N/A</v>
      </c>
      <c r="Y3552" s="14" t="s">
        <v>2257</v>
      </c>
    </row>
    <row r="3553" customFormat="false" ht="12.75" hidden="false" customHeight="false" outlineLevel="0" collapsed="false">
      <c r="A3553" s="46" t="n">
        <v>3551</v>
      </c>
      <c r="B3553" s="29"/>
      <c r="C3553" s="30"/>
      <c r="D3553" s="30" t="n">
        <f aca="false">'Scarico FP Delivery'!$CY3552</f>
        <v>0</v>
      </c>
      <c r="E3553" s="31" t="n">
        <f aca="false">'Scarico FP Delivery'!$AH3552</f>
        <v>0</v>
      </c>
      <c r="F3553" s="31" t="n">
        <f aca="false">'Scarico FP Delivery'!$Z3552</f>
        <v>0</v>
      </c>
      <c r="G3553" s="30" t="n">
        <f aca="false">'Scarico FP Delivery'!$AG3552</f>
        <v>0</v>
      </c>
      <c r="H3553" s="30" t="n">
        <f aca="false">'Scarico FP Delivery'!$U3552</f>
        <v>0</v>
      </c>
      <c r="I3553" s="32" t="n">
        <f aca="false">'Scarico FP Delivery'!$EW3552</f>
        <v>0</v>
      </c>
      <c r="J3553" s="33" t="n">
        <f aca="false">'Scarico FP Delivery'!$AJ3552</f>
        <v>0</v>
      </c>
      <c r="K3553" s="34" t="n">
        <f aca="false">'Scarico FP Delivery'!AV3552</f>
        <v>0</v>
      </c>
      <c r="L3553" s="51" t="n">
        <f aca="false">'Scarico FP Delivery'!AF3552</f>
        <v>0</v>
      </c>
      <c r="M3553" s="36" t="n">
        <f aca="false">'Scarico FP Delivery'!EL3552</f>
        <v>0</v>
      </c>
      <c r="N3553" s="37" t="e">
        <f aca="false">VLOOKUP($P3553,Formule!$O$2:$P$200,2,0)</f>
        <v>#N/A</v>
      </c>
      <c r="O3553" s="38" t="e">
        <f aca="false">VLOOKUP($P3553,Formule!$B$2:$C$202,2,0)</f>
        <v>#N/A</v>
      </c>
      <c r="P3553" s="39" t="n">
        <f aca="false">'Scarico FP Delivery'!$AC3552</f>
        <v>0</v>
      </c>
      <c r="Q3553" s="40" t="n">
        <f aca="false">'Scarico FP Delivery'!$AD3552</f>
        <v>0</v>
      </c>
      <c r="R3553" s="41" t="n">
        <f aca="false">'Scarico FP Delivery'!$DO3552</f>
        <v>0</v>
      </c>
      <c r="S3553" s="30" t="e">
        <f aca="false">VLOOKUP($R3553,Formule!$H$2:$I$250,2,0)</f>
        <v>#N/A</v>
      </c>
      <c r="T3553" s="42"/>
      <c r="U3553" s="43" t="e">
        <f aca="false">VLOOKUP($P3553,Formule!$E$2:$F$200,2,0)</f>
        <v>#N/A</v>
      </c>
      <c r="V3553" s="44" t="e">
        <f aca="false">U3553*(25/100)</f>
        <v>#N/A</v>
      </c>
      <c r="W3553" s="45" t="e">
        <f aca="false">U3553-V3553</f>
        <v>#N/A</v>
      </c>
      <c r="Y3553" s="14" t="s">
        <v>2257</v>
      </c>
    </row>
    <row r="3554" customFormat="false" ht="12.75" hidden="false" customHeight="false" outlineLevel="0" collapsed="false">
      <c r="A3554" s="46" t="n">
        <v>3552</v>
      </c>
      <c r="B3554" s="29"/>
      <c r="C3554" s="30"/>
      <c r="D3554" s="30" t="n">
        <f aca="false">'Scarico FP Delivery'!$CY3553</f>
        <v>0</v>
      </c>
      <c r="E3554" s="31" t="n">
        <f aca="false">'Scarico FP Delivery'!$AH3553</f>
        <v>0</v>
      </c>
      <c r="F3554" s="31" t="n">
        <f aca="false">'Scarico FP Delivery'!$Z3553</f>
        <v>0</v>
      </c>
      <c r="G3554" s="30" t="n">
        <f aca="false">'Scarico FP Delivery'!$AG3553</f>
        <v>0</v>
      </c>
      <c r="H3554" s="30" t="n">
        <f aca="false">'Scarico FP Delivery'!$U3553</f>
        <v>0</v>
      </c>
      <c r="I3554" s="32" t="n">
        <f aca="false">'Scarico FP Delivery'!$EW3553</f>
        <v>0</v>
      </c>
      <c r="J3554" s="33" t="n">
        <f aca="false">'Scarico FP Delivery'!$AJ3553</f>
        <v>0</v>
      </c>
      <c r="K3554" s="34" t="n">
        <f aca="false">'Scarico FP Delivery'!AV3553</f>
        <v>0</v>
      </c>
      <c r="L3554" s="51" t="n">
        <f aca="false">'Scarico FP Delivery'!AF3553</f>
        <v>0</v>
      </c>
      <c r="M3554" s="36" t="n">
        <f aca="false">'Scarico FP Delivery'!EL3553</f>
        <v>0</v>
      </c>
      <c r="N3554" s="37" t="e">
        <f aca="false">VLOOKUP($P3554,Formule!$O$2:$P$200,2,0)</f>
        <v>#N/A</v>
      </c>
      <c r="O3554" s="38" t="e">
        <f aca="false">VLOOKUP($P3554,Formule!$B$2:$C$202,2,0)</f>
        <v>#N/A</v>
      </c>
      <c r="P3554" s="39" t="n">
        <f aca="false">'Scarico FP Delivery'!$AC3553</f>
        <v>0</v>
      </c>
      <c r="Q3554" s="40" t="n">
        <f aca="false">'Scarico FP Delivery'!$AD3553</f>
        <v>0</v>
      </c>
      <c r="R3554" s="41" t="n">
        <f aca="false">'Scarico FP Delivery'!$DO3553</f>
        <v>0</v>
      </c>
      <c r="S3554" s="30" t="e">
        <f aca="false">VLOOKUP($R3554,Formule!$H$2:$I$250,2,0)</f>
        <v>#N/A</v>
      </c>
      <c r="T3554" s="42"/>
      <c r="U3554" s="43" t="e">
        <f aca="false">VLOOKUP($P3554,Formule!$E$2:$F$200,2,0)</f>
        <v>#N/A</v>
      </c>
      <c r="V3554" s="44" t="e">
        <f aca="false">U3554*(25/100)</f>
        <v>#N/A</v>
      </c>
      <c r="W3554" s="45" t="e">
        <f aca="false">U3554-V3554</f>
        <v>#N/A</v>
      </c>
      <c r="Y3554" s="14" t="s">
        <v>2257</v>
      </c>
    </row>
    <row r="3555" customFormat="false" ht="12.75" hidden="false" customHeight="false" outlineLevel="0" collapsed="false">
      <c r="A3555" s="28" t="n">
        <v>3553</v>
      </c>
      <c r="B3555" s="29"/>
      <c r="C3555" s="30"/>
      <c r="D3555" s="30" t="n">
        <f aca="false">'Scarico FP Delivery'!$CY3554</f>
        <v>0</v>
      </c>
      <c r="E3555" s="31" t="n">
        <f aca="false">'Scarico FP Delivery'!$AH3554</f>
        <v>0</v>
      </c>
      <c r="F3555" s="31" t="n">
        <f aca="false">'Scarico FP Delivery'!$Z3554</f>
        <v>0</v>
      </c>
      <c r="G3555" s="30" t="n">
        <f aca="false">'Scarico FP Delivery'!$AG3554</f>
        <v>0</v>
      </c>
      <c r="H3555" s="30" t="n">
        <f aca="false">'Scarico FP Delivery'!$U3554</f>
        <v>0</v>
      </c>
      <c r="I3555" s="32" t="n">
        <f aca="false">'Scarico FP Delivery'!$EW3554</f>
        <v>0</v>
      </c>
      <c r="J3555" s="33" t="n">
        <f aca="false">'Scarico FP Delivery'!$AJ3554</f>
        <v>0</v>
      </c>
      <c r="K3555" s="34" t="n">
        <f aca="false">'Scarico FP Delivery'!AV3554</f>
        <v>0</v>
      </c>
      <c r="L3555" s="51" t="n">
        <f aca="false">'Scarico FP Delivery'!AF3554</f>
        <v>0</v>
      </c>
      <c r="M3555" s="36" t="n">
        <f aca="false">'Scarico FP Delivery'!EL3554</f>
        <v>0</v>
      </c>
      <c r="N3555" s="37" t="e">
        <f aca="false">VLOOKUP($P3555,Formule!$O$2:$P$200,2,0)</f>
        <v>#N/A</v>
      </c>
      <c r="O3555" s="38" t="e">
        <f aca="false">VLOOKUP($P3555,Formule!$B$2:$C$202,2,0)</f>
        <v>#N/A</v>
      </c>
      <c r="P3555" s="39" t="n">
        <f aca="false">'Scarico FP Delivery'!$AC3554</f>
        <v>0</v>
      </c>
      <c r="Q3555" s="40" t="n">
        <f aca="false">'Scarico FP Delivery'!$AD3554</f>
        <v>0</v>
      </c>
      <c r="R3555" s="41" t="n">
        <f aca="false">'Scarico FP Delivery'!$DO3554</f>
        <v>0</v>
      </c>
      <c r="S3555" s="30" t="e">
        <f aca="false">VLOOKUP($R3555,Formule!$H$2:$I$250,2,0)</f>
        <v>#N/A</v>
      </c>
      <c r="T3555" s="42"/>
      <c r="U3555" s="43" t="e">
        <f aca="false">VLOOKUP($P3555,Formule!$E$2:$F$200,2,0)</f>
        <v>#N/A</v>
      </c>
      <c r="V3555" s="44" t="e">
        <f aca="false">U3555*(25/100)</f>
        <v>#N/A</v>
      </c>
      <c r="W3555" s="45" t="e">
        <f aca="false">U3555-V3555</f>
        <v>#N/A</v>
      </c>
      <c r="Y3555" s="14" t="s">
        <v>2257</v>
      </c>
    </row>
    <row r="3556" customFormat="false" ht="12.75" hidden="false" customHeight="false" outlineLevel="0" collapsed="false">
      <c r="A3556" s="46" t="n">
        <v>3554</v>
      </c>
      <c r="B3556" s="29"/>
      <c r="C3556" s="30"/>
      <c r="D3556" s="30" t="n">
        <f aca="false">'Scarico FP Delivery'!$CY3555</f>
        <v>0</v>
      </c>
      <c r="E3556" s="31" t="n">
        <f aca="false">'Scarico FP Delivery'!$AH3555</f>
        <v>0</v>
      </c>
      <c r="F3556" s="31" t="n">
        <f aca="false">'Scarico FP Delivery'!$Z3555</f>
        <v>0</v>
      </c>
      <c r="G3556" s="30" t="n">
        <f aca="false">'Scarico FP Delivery'!$AG3555</f>
        <v>0</v>
      </c>
      <c r="H3556" s="30" t="n">
        <f aca="false">'Scarico FP Delivery'!$U3555</f>
        <v>0</v>
      </c>
      <c r="I3556" s="32" t="n">
        <f aca="false">'Scarico FP Delivery'!$EW3555</f>
        <v>0</v>
      </c>
      <c r="J3556" s="33" t="n">
        <f aca="false">'Scarico FP Delivery'!$AJ3555</f>
        <v>0</v>
      </c>
      <c r="K3556" s="34" t="n">
        <f aca="false">'Scarico FP Delivery'!AV3555</f>
        <v>0</v>
      </c>
      <c r="L3556" s="51" t="n">
        <f aca="false">'Scarico FP Delivery'!AF3555</f>
        <v>0</v>
      </c>
      <c r="M3556" s="36" t="n">
        <f aca="false">'Scarico FP Delivery'!EL3555</f>
        <v>0</v>
      </c>
      <c r="N3556" s="37" t="e">
        <f aca="false">VLOOKUP($P3556,Formule!$O$2:$P$200,2,0)</f>
        <v>#N/A</v>
      </c>
      <c r="O3556" s="38" t="e">
        <f aca="false">VLOOKUP($P3556,Formule!$B$2:$C$202,2,0)</f>
        <v>#N/A</v>
      </c>
      <c r="P3556" s="39" t="n">
        <f aca="false">'Scarico FP Delivery'!$AC3555</f>
        <v>0</v>
      </c>
      <c r="Q3556" s="40" t="n">
        <f aca="false">'Scarico FP Delivery'!$AD3555</f>
        <v>0</v>
      </c>
      <c r="R3556" s="41" t="n">
        <f aca="false">'Scarico FP Delivery'!$DO3555</f>
        <v>0</v>
      </c>
      <c r="S3556" s="30" t="e">
        <f aca="false">VLOOKUP($R3556,Formule!$H$2:$I$250,2,0)</f>
        <v>#N/A</v>
      </c>
      <c r="T3556" s="42"/>
      <c r="U3556" s="43" t="e">
        <f aca="false">VLOOKUP($P3556,Formule!$E$2:$F$200,2,0)</f>
        <v>#N/A</v>
      </c>
      <c r="V3556" s="44" t="e">
        <f aca="false">U3556*(25/100)</f>
        <v>#N/A</v>
      </c>
      <c r="W3556" s="45" t="e">
        <f aca="false">U3556-V3556</f>
        <v>#N/A</v>
      </c>
      <c r="Y3556" s="14" t="s">
        <v>2257</v>
      </c>
    </row>
    <row r="3557" customFormat="false" ht="12.75" hidden="false" customHeight="false" outlineLevel="0" collapsed="false">
      <c r="A3557" s="46" t="n">
        <v>3555</v>
      </c>
      <c r="B3557" s="29"/>
      <c r="C3557" s="30"/>
      <c r="D3557" s="30" t="n">
        <f aca="false">'Scarico FP Delivery'!$CY3556</f>
        <v>0</v>
      </c>
      <c r="E3557" s="31" t="n">
        <f aca="false">'Scarico FP Delivery'!$AH3556</f>
        <v>0</v>
      </c>
      <c r="F3557" s="31" t="n">
        <f aca="false">'Scarico FP Delivery'!$Z3556</f>
        <v>0</v>
      </c>
      <c r="G3557" s="30" t="n">
        <f aca="false">'Scarico FP Delivery'!$AG3556</f>
        <v>0</v>
      </c>
      <c r="H3557" s="30" t="n">
        <f aca="false">'Scarico FP Delivery'!$U3556</f>
        <v>0</v>
      </c>
      <c r="I3557" s="32" t="n">
        <f aca="false">'Scarico FP Delivery'!$EW3556</f>
        <v>0</v>
      </c>
      <c r="J3557" s="33" t="n">
        <f aca="false">'Scarico FP Delivery'!$AJ3556</f>
        <v>0</v>
      </c>
      <c r="K3557" s="34" t="n">
        <f aca="false">'Scarico FP Delivery'!AV3556</f>
        <v>0</v>
      </c>
      <c r="L3557" s="51" t="n">
        <f aca="false">'Scarico FP Delivery'!AF3556</f>
        <v>0</v>
      </c>
      <c r="M3557" s="36" t="n">
        <f aca="false">'Scarico FP Delivery'!EL3556</f>
        <v>0</v>
      </c>
      <c r="N3557" s="37" t="e">
        <f aca="false">VLOOKUP($P3557,Formule!$O$2:$P$200,2,0)</f>
        <v>#N/A</v>
      </c>
      <c r="O3557" s="38" t="e">
        <f aca="false">VLOOKUP($P3557,Formule!$B$2:$C$202,2,0)</f>
        <v>#N/A</v>
      </c>
      <c r="P3557" s="39" t="n">
        <f aca="false">'Scarico FP Delivery'!$AC3556</f>
        <v>0</v>
      </c>
      <c r="Q3557" s="40" t="n">
        <f aca="false">'Scarico FP Delivery'!$AD3556</f>
        <v>0</v>
      </c>
      <c r="R3557" s="41" t="n">
        <f aca="false">'Scarico FP Delivery'!$DO3556</f>
        <v>0</v>
      </c>
      <c r="S3557" s="30" t="e">
        <f aca="false">VLOOKUP($R3557,Formule!$H$2:$I$250,2,0)</f>
        <v>#N/A</v>
      </c>
      <c r="T3557" s="42"/>
      <c r="U3557" s="43" t="e">
        <f aca="false">VLOOKUP($P3557,Formule!$E$2:$F$200,2,0)</f>
        <v>#N/A</v>
      </c>
      <c r="V3557" s="44" t="e">
        <f aca="false">U3557*(25/100)</f>
        <v>#N/A</v>
      </c>
      <c r="W3557" s="45" t="e">
        <f aca="false">U3557-V3557</f>
        <v>#N/A</v>
      </c>
      <c r="Y3557" s="14" t="s">
        <v>2257</v>
      </c>
    </row>
    <row r="3558" customFormat="false" ht="12.75" hidden="false" customHeight="false" outlineLevel="0" collapsed="false">
      <c r="A3558" s="28" t="n">
        <v>3556</v>
      </c>
      <c r="B3558" s="29"/>
      <c r="C3558" s="30"/>
      <c r="D3558" s="30" t="n">
        <f aca="false">'Scarico FP Delivery'!$CY3557</f>
        <v>0</v>
      </c>
      <c r="E3558" s="31" t="n">
        <f aca="false">'Scarico FP Delivery'!$AH3557</f>
        <v>0</v>
      </c>
      <c r="F3558" s="31" t="n">
        <f aca="false">'Scarico FP Delivery'!$Z3557</f>
        <v>0</v>
      </c>
      <c r="G3558" s="30" t="n">
        <f aca="false">'Scarico FP Delivery'!$AG3557</f>
        <v>0</v>
      </c>
      <c r="H3558" s="30" t="n">
        <f aca="false">'Scarico FP Delivery'!$U3557</f>
        <v>0</v>
      </c>
      <c r="I3558" s="32" t="n">
        <f aca="false">'Scarico FP Delivery'!$EW3557</f>
        <v>0</v>
      </c>
      <c r="J3558" s="33" t="n">
        <f aca="false">'Scarico FP Delivery'!$AJ3557</f>
        <v>0</v>
      </c>
      <c r="K3558" s="34" t="n">
        <f aca="false">'Scarico FP Delivery'!AV3557</f>
        <v>0</v>
      </c>
      <c r="L3558" s="51" t="n">
        <f aca="false">'Scarico FP Delivery'!AF3557</f>
        <v>0</v>
      </c>
      <c r="M3558" s="36" t="n">
        <f aca="false">'Scarico FP Delivery'!EL3557</f>
        <v>0</v>
      </c>
      <c r="N3558" s="37" t="e">
        <f aca="false">VLOOKUP($P3558,Formule!$O$2:$P$200,2,0)</f>
        <v>#N/A</v>
      </c>
      <c r="O3558" s="38" t="e">
        <f aca="false">VLOOKUP($P3558,Formule!$B$2:$C$202,2,0)</f>
        <v>#N/A</v>
      </c>
      <c r="P3558" s="39" t="n">
        <f aca="false">'Scarico FP Delivery'!$AC3557</f>
        <v>0</v>
      </c>
      <c r="Q3558" s="40" t="n">
        <f aca="false">'Scarico FP Delivery'!$AD3557</f>
        <v>0</v>
      </c>
      <c r="R3558" s="41" t="n">
        <f aca="false">'Scarico FP Delivery'!$DO3557</f>
        <v>0</v>
      </c>
      <c r="S3558" s="30" t="e">
        <f aca="false">VLOOKUP($R3558,Formule!$H$2:$I$250,2,0)</f>
        <v>#N/A</v>
      </c>
      <c r="T3558" s="42"/>
      <c r="U3558" s="43" t="e">
        <f aca="false">VLOOKUP($P3558,Formule!$E$2:$F$200,2,0)</f>
        <v>#N/A</v>
      </c>
      <c r="V3558" s="44" t="e">
        <f aca="false">U3558*(25/100)</f>
        <v>#N/A</v>
      </c>
      <c r="W3558" s="45" t="e">
        <f aca="false">U3558-V3558</f>
        <v>#N/A</v>
      </c>
      <c r="Y3558" s="14" t="s">
        <v>2257</v>
      </c>
    </row>
    <row r="3559" customFormat="false" ht="12.75" hidden="false" customHeight="false" outlineLevel="0" collapsed="false">
      <c r="A3559" s="46" t="n">
        <v>3557</v>
      </c>
      <c r="B3559" s="29"/>
      <c r="C3559" s="30"/>
      <c r="D3559" s="30" t="n">
        <f aca="false">'Scarico FP Delivery'!$CY3558</f>
        <v>0</v>
      </c>
      <c r="E3559" s="31" t="n">
        <f aca="false">'Scarico FP Delivery'!$AH3558</f>
        <v>0</v>
      </c>
      <c r="F3559" s="31" t="n">
        <f aca="false">'Scarico FP Delivery'!$Z3558</f>
        <v>0</v>
      </c>
      <c r="G3559" s="30" t="n">
        <f aca="false">'Scarico FP Delivery'!$AG3558</f>
        <v>0</v>
      </c>
      <c r="H3559" s="30" t="n">
        <f aca="false">'Scarico FP Delivery'!$U3558</f>
        <v>0</v>
      </c>
      <c r="I3559" s="32" t="n">
        <f aca="false">'Scarico FP Delivery'!$EW3558</f>
        <v>0</v>
      </c>
      <c r="J3559" s="33" t="n">
        <f aca="false">'Scarico FP Delivery'!$AJ3558</f>
        <v>0</v>
      </c>
      <c r="K3559" s="34" t="n">
        <f aca="false">'Scarico FP Delivery'!AV3558</f>
        <v>0</v>
      </c>
      <c r="L3559" s="51" t="n">
        <f aca="false">'Scarico FP Delivery'!AF3558</f>
        <v>0</v>
      </c>
      <c r="M3559" s="36" t="n">
        <f aca="false">'Scarico FP Delivery'!EL3558</f>
        <v>0</v>
      </c>
      <c r="N3559" s="37" t="e">
        <f aca="false">VLOOKUP($P3559,Formule!$O$2:$P$200,2,0)</f>
        <v>#N/A</v>
      </c>
      <c r="O3559" s="38" t="e">
        <f aca="false">VLOOKUP($P3559,Formule!$B$2:$C$202,2,0)</f>
        <v>#N/A</v>
      </c>
      <c r="P3559" s="39" t="n">
        <f aca="false">'Scarico FP Delivery'!$AC3558</f>
        <v>0</v>
      </c>
      <c r="Q3559" s="40" t="n">
        <f aca="false">'Scarico FP Delivery'!$AD3558</f>
        <v>0</v>
      </c>
      <c r="R3559" s="41" t="n">
        <f aca="false">'Scarico FP Delivery'!$DO3558</f>
        <v>0</v>
      </c>
      <c r="S3559" s="30" t="e">
        <f aca="false">VLOOKUP($R3559,Formule!$H$2:$I$250,2,0)</f>
        <v>#N/A</v>
      </c>
      <c r="T3559" s="42"/>
      <c r="U3559" s="43" t="e">
        <f aca="false">VLOOKUP($P3559,Formule!$E$2:$F$200,2,0)</f>
        <v>#N/A</v>
      </c>
      <c r="V3559" s="44" t="e">
        <f aca="false">U3559*(25/100)</f>
        <v>#N/A</v>
      </c>
      <c r="W3559" s="45" t="e">
        <f aca="false">U3559-V3559</f>
        <v>#N/A</v>
      </c>
      <c r="Y3559" s="14" t="s">
        <v>2257</v>
      </c>
    </row>
    <row r="3560" customFormat="false" ht="12.75" hidden="false" customHeight="false" outlineLevel="0" collapsed="false">
      <c r="A3560" s="46" t="n">
        <v>3558</v>
      </c>
      <c r="B3560" s="29"/>
      <c r="C3560" s="30"/>
      <c r="D3560" s="30" t="n">
        <f aca="false">'Scarico FP Delivery'!$CY3559</f>
        <v>0</v>
      </c>
      <c r="E3560" s="31" t="n">
        <f aca="false">'Scarico FP Delivery'!$AH3559</f>
        <v>0</v>
      </c>
      <c r="F3560" s="31" t="n">
        <f aca="false">'Scarico FP Delivery'!$Z3559</f>
        <v>0</v>
      </c>
      <c r="G3560" s="30" t="n">
        <f aca="false">'Scarico FP Delivery'!$AG3559</f>
        <v>0</v>
      </c>
      <c r="H3560" s="30" t="n">
        <f aca="false">'Scarico FP Delivery'!$U3559</f>
        <v>0</v>
      </c>
      <c r="I3560" s="32" t="n">
        <f aca="false">'Scarico FP Delivery'!$EW3559</f>
        <v>0</v>
      </c>
      <c r="J3560" s="33" t="n">
        <f aca="false">'Scarico FP Delivery'!$AJ3559</f>
        <v>0</v>
      </c>
      <c r="K3560" s="34" t="n">
        <f aca="false">'Scarico FP Delivery'!AV3559</f>
        <v>0</v>
      </c>
      <c r="L3560" s="51" t="n">
        <f aca="false">'Scarico FP Delivery'!AF3559</f>
        <v>0</v>
      </c>
      <c r="M3560" s="36" t="n">
        <f aca="false">'Scarico FP Delivery'!EL3559</f>
        <v>0</v>
      </c>
      <c r="N3560" s="37" t="e">
        <f aca="false">VLOOKUP($P3560,Formule!$O$2:$P$200,2,0)</f>
        <v>#N/A</v>
      </c>
      <c r="O3560" s="38" t="e">
        <f aca="false">VLOOKUP($P3560,Formule!$B$2:$C$202,2,0)</f>
        <v>#N/A</v>
      </c>
      <c r="P3560" s="39" t="n">
        <f aca="false">'Scarico FP Delivery'!$AC3559</f>
        <v>0</v>
      </c>
      <c r="Q3560" s="40" t="n">
        <f aca="false">'Scarico FP Delivery'!$AD3559</f>
        <v>0</v>
      </c>
      <c r="R3560" s="41" t="n">
        <f aca="false">'Scarico FP Delivery'!$DO3559</f>
        <v>0</v>
      </c>
      <c r="S3560" s="30" t="e">
        <f aca="false">VLOOKUP($R3560,Formule!$H$2:$I$250,2,0)</f>
        <v>#N/A</v>
      </c>
      <c r="T3560" s="42"/>
      <c r="U3560" s="43" t="e">
        <f aca="false">VLOOKUP($P3560,Formule!$E$2:$F$200,2,0)</f>
        <v>#N/A</v>
      </c>
      <c r="V3560" s="44" t="e">
        <f aca="false">U3560*(25/100)</f>
        <v>#N/A</v>
      </c>
      <c r="W3560" s="45" t="e">
        <f aca="false">U3560-V3560</f>
        <v>#N/A</v>
      </c>
      <c r="Y3560" s="14" t="s">
        <v>2257</v>
      </c>
    </row>
    <row r="3561" customFormat="false" ht="12.75" hidden="false" customHeight="false" outlineLevel="0" collapsed="false">
      <c r="A3561" s="28" t="n">
        <v>3559</v>
      </c>
      <c r="B3561" s="29"/>
      <c r="C3561" s="30"/>
      <c r="D3561" s="30" t="n">
        <f aca="false">'Scarico FP Delivery'!$CY3560</f>
        <v>0</v>
      </c>
      <c r="E3561" s="31" t="n">
        <f aca="false">'Scarico FP Delivery'!$AH3560</f>
        <v>0</v>
      </c>
      <c r="F3561" s="31" t="n">
        <f aca="false">'Scarico FP Delivery'!$Z3560</f>
        <v>0</v>
      </c>
      <c r="G3561" s="30" t="n">
        <f aca="false">'Scarico FP Delivery'!$AG3560</f>
        <v>0</v>
      </c>
      <c r="H3561" s="30" t="n">
        <f aca="false">'Scarico FP Delivery'!$U3560</f>
        <v>0</v>
      </c>
      <c r="I3561" s="32" t="n">
        <f aca="false">'Scarico FP Delivery'!$EW3560</f>
        <v>0</v>
      </c>
      <c r="J3561" s="33" t="n">
        <f aca="false">'Scarico FP Delivery'!$AJ3560</f>
        <v>0</v>
      </c>
      <c r="K3561" s="34" t="n">
        <f aca="false">'Scarico FP Delivery'!AV3560</f>
        <v>0</v>
      </c>
      <c r="L3561" s="51" t="n">
        <f aca="false">'Scarico FP Delivery'!AF3560</f>
        <v>0</v>
      </c>
      <c r="M3561" s="36" t="n">
        <f aca="false">'Scarico FP Delivery'!EL3560</f>
        <v>0</v>
      </c>
      <c r="N3561" s="37" t="e">
        <f aca="false">VLOOKUP($P3561,Formule!$O$2:$P$200,2,0)</f>
        <v>#N/A</v>
      </c>
      <c r="O3561" s="38" t="e">
        <f aca="false">VLOOKUP($P3561,Formule!$B$2:$C$202,2,0)</f>
        <v>#N/A</v>
      </c>
      <c r="P3561" s="39" t="n">
        <f aca="false">'Scarico FP Delivery'!$AC3560</f>
        <v>0</v>
      </c>
      <c r="Q3561" s="40" t="n">
        <f aca="false">'Scarico FP Delivery'!$AD3560</f>
        <v>0</v>
      </c>
      <c r="R3561" s="41" t="n">
        <f aca="false">'Scarico FP Delivery'!$DO3560</f>
        <v>0</v>
      </c>
      <c r="S3561" s="30" t="e">
        <f aca="false">VLOOKUP($R3561,Formule!$H$2:$I$250,2,0)</f>
        <v>#N/A</v>
      </c>
      <c r="T3561" s="42"/>
      <c r="U3561" s="43" t="e">
        <f aca="false">VLOOKUP($P3561,Formule!$E$2:$F$200,2,0)</f>
        <v>#N/A</v>
      </c>
      <c r="V3561" s="44" t="e">
        <f aca="false">U3561*(25/100)</f>
        <v>#N/A</v>
      </c>
      <c r="W3561" s="45" t="e">
        <f aca="false">U3561-V3561</f>
        <v>#N/A</v>
      </c>
      <c r="Y3561" s="14" t="s">
        <v>2257</v>
      </c>
    </row>
    <row r="3562" customFormat="false" ht="12.75" hidden="false" customHeight="false" outlineLevel="0" collapsed="false">
      <c r="A3562" s="46" t="n">
        <v>3560</v>
      </c>
      <c r="B3562" s="29"/>
      <c r="C3562" s="30"/>
      <c r="D3562" s="30" t="n">
        <f aca="false">'Scarico FP Delivery'!$CY3561</f>
        <v>0</v>
      </c>
      <c r="E3562" s="31" t="n">
        <f aca="false">'Scarico FP Delivery'!$AH3561</f>
        <v>0</v>
      </c>
      <c r="F3562" s="31" t="n">
        <f aca="false">'Scarico FP Delivery'!$Z3561</f>
        <v>0</v>
      </c>
      <c r="G3562" s="30" t="n">
        <f aca="false">'Scarico FP Delivery'!$AG3561</f>
        <v>0</v>
      </c>
      <c r="H3562" s="30" t="n">
        <f aca="false">'Scarico FP Delivery'!$U3561</f>
        <v>0</v>
      </c>
      <c r="I3562" s="32" t="n">
        <f aca="false">'Scarico FP Delivery'!$EW3561</f>
        <v>0</v>
      </c>
      <c r="J3562" s="33" t="n">
        <f aca="false">'Scarico FP Delivery'!$AJ3561</f>
        <v>0</v>
      </c>
      <c r="K3562" s="34" t="n">
        <f aca="false">'Scarico FP Delivery'!AV3561</f>
        <v>0</v>
      </c>
      <c r="L3562" s="51" t="n">
        <f aca="false">'Scarico FP Delivery'!AF3561</f>
        <v>0</v>
      </c>
      <c r="M3562" s="36" t="n">
        <f aca="false">'Scarico FP Delivery'!EL3561</f>
        <v>0</v>
      </c>
      <c r="N3562" s="37" t="e">
        <f aca="false">VLOOKUP($P3562,Formule!$O$2:$P$200,2,0)</f>
        <v>#N/A</v>
      </c>
      <c r="O3562" s="38" t="e">
        <f aca="false">VLOOKUP($P3562,Formule!$B$2:$C$202,2,0)</f>
        <v>#N/A</v>
      </c>
      <c r="P3562" s="39" t="n">
        <f aca="false">'Scarico FP Delivery'!$AC3561</f>
        <v>0</v>
      </c>
      <c r="Q3562" s="40" t="n">
        <f aca="false">'Scarico FP Delivery'!$AD3561</f>
        <v>0</v>
      </c>
      <c r="R3562" s="41" t="n">
        <f aca="false">'Scarico FP Delivery'!$DO3561</f>
        <v>0</v>
      </c>
      <c r="S3562" s="30" t="e">
        <f aca="false">VLOOKUP($R3562,Formule!$H$2:$I$250,2,0)</f>
        <v>#N/A</v>
      </c>
      <c r="T3562" s="42"/>
      <c r="U3562" s="43" t="e">
        <f aca="false">VLOOKUP($P3562,Formule!$E$2:$F$200,2,0)</f>
        <v>#N/A</v>
      </c>
      <c r="V3562" s="44" t="e">
        <f aca="false">U3562*(25/100)</f>
        <v>#N/A</v>
      </c>
      <c r="W3562" s="45" t="e">
        <f aca="false">U3562-V3562</f>
        <v>#N/A</v>
      </c>
      <c r="Y3562" s="14" t="s">
        <v>2257</v>
      </c>
    </row>
    <row r="3563" customFormat="false" ht="12.75" hidden="false" customHeight="false" outlineLevel="0" collapsed="false">
      <c r="A3563" s="46" t="n">
        <v>3561</v>
      </c>
      <c r="B3563" s="29"/>
      <c r="C3563" s="30"/>
      <c r="D3563" s="30" t="n">
        <f aca="false">'Scarico FP Delivery'!$CY3562</f>
        <v>0</v>
      </c>
      <c r="E3563" s="31" t="n">
        <f aca="false">'Scarico FP Delivery'!$AH3562</f>
        <v>0</v>
      </c>
      <c r="F3563" s="31" t="n">
        <f aca="false">'Scarico FP Delivery'!$Z3562</f>
        <v>0</v>
      </c>
      <c r="G3563" s="30" t="n">
        <f aca="false">'Scarico FP Delivery'!$AG3562</f>
        <v>0</v>
      </c>
      <c r="H3563" s="30" t="n">
        <f aca="false">'Scarico FP Delivery'!$U3562</f>
        <v>0</v>
      </c>
      <c r="I3563" s="32" t="n">
        <f aca="false">'Scarico FP Delivery'!$EW3562</f>
        <v>0</v>
      </c>
      <c r="J3563" s="33" t="n">
        <f aca="false">'Scarico FP Delivery'!$AJ3562</f>
        <v>0</v>
      </c>
      <c r="K3563" s="34" t="n">
        <f aca="false">'Scarico FP Delivery'!AV3562</f>
        <v>0</v>
      </c>
      <c r="L3563" s="51" t="n">
        <f aca="false">'Scarico FP Delivery'!AF3562</f>
        <v>0</v>
      </c>
      <c r="M3563" s="36" t="n">
        <f aca="false">'Scarico FP Delivery'!EL3562</f>
        <v>0</v>
      </c>
      <c r="N3563" s="37" t="e">
        <f aca="false">VLOOKUP($P3563,Formule!$O$2:$P$200,2,0)</f>
        <v>#N/A</v>
      </c>
      <c r="O3563" s="38" t="e">
        <f aca="false">VLOOKUP($P3563,Formule!$B$2:$C$202,2,0)</f>
        <v>#N/A</v>
      </c>
      <c r="P3563" s="39" t="n">
        <f aca="false">'Scarico FP Delivery'!$AC3562</f>
        <v>0</v>
      </c>
      <c r="Q3563" s="40" t="n">
        <f aca="false">'Scarico FP Delivery'!$AD3562</f>
        <v>0</v>
      </c>
      <c r="R3563" s="41" t="n">
        <f aca="false">'Scarico FP Delivery'!$DO3562</f>
        <v>0</v>
      </c>
      <c r="S3563" s="30" t="e">
        <f aca="false">VLOOKUP($R3563,Formule!$H$2:$I$250,2,0)</f>
        <v>#N/A</v>
      </c>
      <c r="T3563" s="42"/>
      <c r="U3563" s="43" t="e">
        <f aca="false">VLOOKUP($P3563,Formule!$E$2:$F$200,2,0)</f>
        <v>#N/A</v>
      </c>
      <c r="V3563" s="44" t="e">
        <f aca="false">U3563*(25/100)</f>
        <v>#N/A</v>
      </c>
      <c r="W3563" s="45" t="e">
        <f aca="false">U3563-V3563</f>
        <v>#N/A</v>
      </c>
      <c r="Y3563" s="14" t="s">
        <v>2257</v>
      </c>
    </row>
    <row r="3564" customFormat="false" ht="12.75" hidden="false" customHeight="false" outlineLevel="0" collapsed="false">
      <c r="A3564" s="28" t="n">
        <v>3562</v>
      </c>
      <c r="B3564" s="29"/>
      <c r="C3564" s="30"/>
      <c r="D3564" s="30" t="n">
        <f aca="false">'Scarico FP Delivery'!$CY3563</f>
        <v>0</v>
      </c>
      <c r="E3564" s="31" t="n">
        <f aca="false">'Scarico FP Delivery'!$AH3563</f>
        <v>0</v>
      </c>
      <c r="F3564" s="31" t="n">
        <f aca="false">'Scarico FP Delivery'!$Z3563</f>
        <v>0</v>
      </c>
      <c r="G3564" s="30" t="n">
        <f aca="false">'Scarico FP Delivery'!$AG3563</f>
        <v>0</v>
      </c>
      <c r="H3564" s="30" t="n">
        <f aca="false">'Scarico FP Delivery'!$U3563</f>
        <v>0</v>
      </c>
      <c r="I3564" s="32" t="n">
        <f aca="false">'Scarico FP Delivery'!$EW3563</f>
        <v>0</v>
      </c>
      <c r="J3564" s="33" t="n">
        <f aca="false">'Scarico FP Delivery'!$AJ3563</f>
        <v>0</v>
      </c>
      <c r="K3564" s="34" t="n">
        <f aca="false">'Scarico FP Delivery'!AV3563</f>
        <v>0</v>
      </c>
      <c r="L3564" s="51" t="n">
        <f aca="false">'Scarico FP Delivery'!AF3563</f>
        <v>0</v>
      </c>
      <c r="M3564" s="36" t="n">
        <f aca="false">'Scarico FP Delivery'!EL3563</f>
        <v>0</v>
      </c>
      <c r="N3564" s="37" t="e">
        <f aca="false">VLOOKUP($P3564,Formule!$O$2:$P$200,2,0)</f>
        <v>#N/A</v>
      </c>
      <c r="O3564" s="38" t="e">
        <f aca="false">VLOOKUP($P3564,Formule!$B$2:$C$202,2,0)</f>
        <v>#N/A</v>
      </c>
      <c r="P3564" s="39" t="n">
        <f aca="false">'Scarico FP Delivery'!$AC3563</f>
        <v>0</v>
      </c>
      <c r="Q3564" s="40" t="n">
        <f aca="false">'Scarico FP Delivery'!$AD3563</f>
        <v>0</v>
      </c>
      <c r="R3564" s="41" t="n">
        <f aca="false">'Scarico FP Delivery'!$DO3563</f>
        <v>0</v>
      </c>
      <c r="S3564" s="30" t="e">
        <f aca="false">VLOOKUP($R3564,Formule!$H$2:$I$250,2,0)</f>
        <v>#N/A</v>
      </c>
      <c r="T3564" s="42"/>
      <c r="U3564" s="43" t="e">
        <f aca="false">VLOOKUP($P3564,Formule!$E$2:$F$200,2,0)</f>
        <v>#N/A</v>
      </c>
      <c r="V3564" s="44" t="e">
        <f aca="false">U3564*(25/100)</f>
        <v>#N/A</v>
      </c>
      <c r="W3564" s="45" t="e">
        <f aca="false">U3564-V3564</f>
        <v>#N/A</v>
      </c>
      <c r="Y3564" s="14" t="s">
        <v>2257</v>
      </c>
    </row>
    <row r="3565" customFormat="false" ht="12.75" hidden="false" customHeight="false" outlineLevel="0" collapsed="false">
      <c r="A3565" s="46" t="n">
        <v>3563</v>
      </c>
      <c r="B3565" s="29"/>
      <c r="C3565" s="30"/>
      <c r="D3565" s="30" t="n">
        <f aca="false">'Scarico FP Delivery'!$CY3564</f>
        <v>0</v>
      </c>
      <c r="E3565" s="31" t="n">
        <f aca="false">'Scarico FP Delivery'!$AH3564</f>
        <v>0</v>
      </c>
      <c r="F3565" s="31" t="n">
        <f aca="false">'Scarico FP Delivery'!$Z3564</f>
        <v>0</v>
      </c>
      <c r="G3565" s="30" t="n">
        <f aca="false">'Scarico FP Delivery'!$AG3564</f>
        <v>0</v>
      </c>
      <c r="H3565" s="30" t="n">
        <f aca="false">'Scarico FP Delivery'!$U3564</f>
        <v>0</v>
      </c>
      <c r="I3565" s="32" t="n">
        <f aca="false">'Scarico FP Delivery'!$EW3564</f>
        <v>0</v>
      </c>
      <c r="J3565" s="33" t="n">
        <f aca="false">'Scarico FP Delivery'!$AJ3564</f>
        <v>0</v>
      </c>
      <c r="K3565" s="34" t="n">
        <f aca="false">'Scarico FP Delivery'!AV3564</f>
        <v>0</v>
      </c>
      <c r="L3565" s="51" t="n">
        <f aca="false">'Scarico FP Delivery'!AF3564</f>
        <v>0</v>
      </c>
      <c r="M3565" s="36" t="n">
        <f aca="false">'Scarico FP Delivery'!EL3564</f>
        <v>0</v>
      </c>
      <c r="N3565" s="37" t="e">
        <f aca="false">VLOOKUP($P3565,Formule!$O$2:$P$200,2,0)</f>
        <v>#N/A</v>
      </c>
      <c r="O3565" s="38" t="e">
        <f aca="false">VLOOKUP($P3565,Formule!$B$2:$C$202,2,0)</f>
        <v>#N/A</v>
      </c>
      <c r="P3565" s="39" t="n">
        <f aca="false">'Scarico FP Delivery'!$AC3564</f>
        <v>0</v>
      </c>
      <c r="Q3565" s="40" t="n">
        <f aca="false">'Scarico FP Delivery'!$AD3564</f>
        <v>0</v>
      </c>
      <c r="R3565" s="41" t="n">
        <f aca="false">'Scarico FP Delivery'!$DO3564</f>
        <v>0</v>
      </c>
      <c r="S3565" s="30" t="e">
        <f aca="false">VLOOKUP($R3565,Formule!$H$2:$I$250,2,0)</f>
        <v>#N/A</v>
      </c>
      <c r="T3565" s="42"/>
      <c r="U3565" s="43" t="e">
        <f aca="false">VLOOKUP($P3565,Formule!$E$2:$F$200,2,0)</f>
        <v>#N/A</v>
      </c>
      <c r="V3565" s="44" t="e">
        <f aca="false">U3565*(25/100)</f>
        <v>#N/A</v>
      </c>
      <c r="W3565" s="45" t="e">
        <f aca="false">U3565-V3565</f>
        <v>#N/A</v>
      </c>
      <c r="Y3565" s="14" t="s">
        <v>2257</v>
      </c>
    </row>
    <row r="3566" customFormat="false" ht="12.75" hidden="false" customHeight="false" outlineLevel="0" collapsed="false">
      <c r="A3566" s="46" t="n">
        <v>3564</v>
      </c>
      <c r="B3566" s="29"/>
      <c r="C3566" s="30"/>
      <c r="D3566" s="30" t="n">
        <f aca="false">'Scarico FP Delivery'!$CY3565</f>
        <v>0</v>
      </c>
      <c r="E3566" s="31" t="n">
        <f aca="false">'Scarico FP Delivery'!$AH3565</f>
        <v>0</v>
      </c>
      <c r="F3566" s="31" t="n">
        <f aca="false">'Scarico FP Delivery'!$Z3565</f>
        <v>0</v>
      </c>
      <c r="G3566" s="30" t="n">
        <f aca="false">'Scarico FP Delivery'!$AG3565</f>
        <v>0</v>
      </c>
      <c r="H3566" s="30" t="n">
        <f aca="false">'Scarico FP Delivery'!$U3565</f>
        <v>0</v>
      </c>
      <c r="I3566" s="32" t="n">
        <f aca="false">'Scarico FP Delivery'!$EW3565</f>
        <v>0</v>
      </c>
      <c r="J3566" s="33" t="n">
        <f aca="false">'Scarico FP Delivery'!$AJ3565</f>
        <v>0</v>
      </c>
      <c r="K3566" s="34" t="n">
        <f aca="false">'Scarico FP Delivery'!AV3565</f>
        <v>0</v>
      </c>
      <c r="L3566" s="51" t="n">
        <f aca="false">'Scarico FP Delivery'!AF3565</f>
        <v>0</v>
      </c>
      <c r="M3566" s="36" t="n">
        <f aca="false">'Scarico FP Delivery'!EL3565</f>
        <v>0</v>
      </c>
      <c r="N3566" s="37" t="e">
        <f aca="false">VLOOKUP($P3566,Formule!$O$2:$P$200,2,0)</f>
        <v>#N/A</v>
      </c>
      <c r="O3566" s="38" t="e">
        <f aca="false">VLOOKUP($P3566,Formule!$B$2:$C$202,2,0)</f>
        <v>#N/A</v>
      </c>
      <c r="P3566" s="39" t="n">
        <f aca="false">'Scarico FP Delivery'!$AC3565</f>
        <v>0</v>
      </c>
      <c r="Q3566" s="40" t="n">
        <f aca="false">'Scarico FP Delivery'!$AD3565</f>
        <v>0</v>
      </c>
      <c r="R3566" s="41" t="n">
        <f aca="false">'Scarico FP Delivery'!$DO3565</f>
        <v>0</v>
      </c>
      <c r="S3566" s="30" t="e">
        <f aca="false">VLOOKUP($R3566,Formule!$H$2:$I$250,2,0)</f>
        <v>#N/A</v>
      </c>
      <c r="T3566" s="42"/>
      <c r="U3566" s="43" t="e">
        <f aca="false">VLOOKUP($P3566,Formule!$E$2:$F$200,2,0)</f>
        <v>#N/A</v>
      </c>
      <c r="V3566" s="44" t="e">
        <f aca="false">U3566*(25/100)</f>
        <v>#N/A</v>
      </c>
      <c r="W3566" s="45" t="e">
        <f aca="false">U3566-V3566</f>
        <v>#N/A</v>
      </c>
      <c r="Y3566" s="14" t="s">
        <v>2257</v>
      </c>
    </row>
    <row r="3567" customFormat="false" ht="12.75" hidden="false" customHeight="false" outlineLevel="0" collapsed="false">
      <c r="A3567" s="28" t="n">
        <v>3565</v>
      </c>
      <c r="B3567" s="29"/>
      <c r="C3567" s="30"/>
      <c r="D3567" s="30" t="n">
        <f aca="false">'Scarico FP Delivery'!$CY3566</f>
        <v>0</v>
      </c>
      <c r="E3567" s="31" t="n">
        <f aca="false">'Scarico FP Delivery'!$AH3566</f>
        <v>0</v>
      </c>
      <c r="F3567" s="31" t="n">
        <f aca="false">'Scarico FP Delivery'!$Z3566</f>
        <v>0</v>
      </c>
      <c r="G3567" s="30" t="n">
        <f aca="false">'Scarico FP Delivery'!$AG3566</f>
        <v>0</v>
      </c>
      <c r="H3567" s="30" t="n">
        <f aca="false">'Scarico FP Delivery'!$U3566</f>
        <v>0</v>
      </c>
      <c r="I3567" s="32" t="n">
        <f aca="false">'Scarico FP Delivery'!$EW3566</f>
        <v>0</v>
      </c>
      <c r="J3567" s="33" t="n">
        <f aca="false">'Scarico FP Delivery'!$AJ3566</f>
        <v>0</v>
      </c>
      <c r="K3567" s="34" t="n">
        <f aca="false">'Scarico FP Delivery'!AV3566</f>
        <v>0</v>
      </c>
      <c r="L3567" s="51" t="n">
        <f aca="false">'Scarico FP Delivery'!AF3566</f>
        <v>0</v>
      </c>
      <c r="M3567" s="36" t="n">
        <f aca="false">'Scarico FP Delivery'!EL3566</f>
        <v>0</v>
      </c>
      <c r="N3567" s="37" t="e">
        <f aca="false">VLOOKUP($P3567,Formule!$O$2:$P$200,2,0)</f>
        <v>#N/A</v>
      </c>
      <c r="O3567" s="38" t="e">
        <f aca="false">VLOOKUP($P3567,Formule!$B$2:$C$202,2,0)</f>
        <v>#N/A</v>
      </c>
      <c r="P3567" s="39" t="n">
        <f aca="false">'Scarico FP Delivery'!$AC3566</f>
        <v>0</v>
      </c>
      <c r="Q3567" s="40" t="n">
        <f aca="false">'Scarico FP Delivery'!$AD3566</f>
        <v>0</v>
      </c>
      <c r="R3567" s="41" t="n">
        <f aca="false">'Scarico FP Delivery'!$DO3566</f>
        <v>0</v>
      </c>
      <c r="S3567" s="30" t="e">
        <f aca="false">VLOOKUP($R3567,Formule!$H$2:$I$250,2,0)</f>
        <v>#N/A</v>
      </c>
      <c r="T3567" s="42"/>
      <c r="U3567" s="43" t="e">
        <f aca="false">VLOOKUP($P3567,Formule!$E$2:$F$200,2,0)</f>
        <v>#N/A</v>
      </c>
      <c r="V3567" s="44" t="e">
        <f aca="false">U3567*(25/100)</f>
        <v>#N/A</v>
      </c>
      <c r="W3567" s="45" t="e">
        <f aca="false">U3567-V3567</f>
        <v>#N/A</v>
      </c>
      <c r="Y3567" s="14" t="s">
        <v>2257</v>
      </c>
    </row>
    <row r="3568" customFormat="false" ht="12.75" hidden="false" customHeight="false" outlineLevel="0" collapsed="false">
      <c r="A3568" s="46" t="n">
        <v>3566</v>
      </c>
      <c r="B3568" s="29"/>
      <c r="C3568" s="30"/>
      <c r="D3568" s="30" t="n">
        <f aca="false">'Scarico FP Delivery'!$CY3567</f>
        <v>0</v>
      </c>
      <c r="E3568" s="31" t="n">
        <f aca="false">'Scarico FP Delivery'!$AH3567</f>
        <v>0</v>
      </c>
      <c r="F3568" s="31" t="n">
        <f aca="false">'Scarico FP Delivery'!$Z3567</f>
        <v>0</v>
      </c>
      <c r="G3568" s="30" t="n">
        <f aca="false">'Scarico FP Delivery'!$AG3567</f>
        <v>0</v>
      </c>
      <c r="H3568" s="30" t="n">
        <f aca="false">'Scarico FP Delivery'!$U3567</f>
        <v>0</v>
      </c>
      <c r="I3568" s="32" t="n">
        <f aca="false">'Scarico FP Delivery'!$EW3567</f>
        <v>0</v>
      </c>
      <c r="J3568" s="33" t="n">
        <f aca="false">'Scarico FP Delivery'!$AJ3567</f>
        <v>0</v>
      </c>
      <c r="K3568" s="34" t="n">
        <f aca="false">'Scarico FP Delivery'!AV3567</f>
        <v>0</v>
      </c>
      <c r="L3568" s="51" t="n">
        <f aca="false">'Scarico FP Delivery'!AF3567</f>
        <v>0</v>
      </c>
      <c r="M3568" s="36" t="n">
        <f aca="false">'Scarico FP Delivery'!EL3567</f>
        <v>0</v>
      </c>
      <c r="N3568" s="37" t="e">
        <f aca="false">VLOOKUP($P3568,Formule!$O$2:$P$200,2,0)</f>
        <v>#N/A</v>
      </c>
      <c r="O3568" s="38" t="e">
        <f aca="false">VLOOKUP($P3568,Formule!$B$2:$C$202,2,0)</f>
        <v>#N/A</v>
      </c>
      <c r="P3568" s="39" t="n">
        <f aca="false">'Scarico FP Delivery'!$AC3567</f>
        <v>0</v>
      </c>
      <c r="Q3568" s="40" t="n">
        <f aca="false">'Scarico FP Delivery'!$AD3567</f>
        <v>0</v>
      </c>
      <c r="R3568" s="41" t="n">
        <f aca="false">'Scarico FP Delivery'!$DO3567</f>
        <v>0</v>
      </c>
      <c r="S3568" s="30" t="e">
        <f aca="false">VLOOKUP($R3568,Formule!$H$2:$I$250,2,0)</f>
        <v>#N/A</v>
      </c>
      <c r="T3568" s="42"/>
      <c r="U3568" s="43" t="e">
        <f aca="false">VLOOKUP($P3568,Formule!$E$2:$F$200,2,0)</f>
        <v>#N/A</v>
      </c>
      <c r="V3568" s="44" t="e">
        <f aca="false">U3568*(25/100)</f>
        <v>#N/A</v>
      </c>
      <c r="W3568" s="45" t="e">
        <f aca="false">U3568-V3568</f>
        <v>#N/A</v>
      </c>
      <c r="Y3568" s="14" t="s">
        <v>2257</v>
      </c>
    </row>
    <row r="3569" customFormat="false" ht="12.75" hidden="false" customHeight="false" outlineLevel="0" collapsed="false">
      <c r="A3569" s="46" t="n">
        <v>3567</v>
      </c>
      <c r="B3569" s="29"/>
      <c r="C3569" s="30"/>
      <c r="D3569" s="30" t="n">
        <f aca="false">'Scarico FP Delivery'!$CY3568</f>
        <v>0</v>
      </c>
      <c r="E3569" s="31" t="n">
        <f aca="false">'Scarico FP Delivery'!$AH3568</f>
        <v>0</v>
      </c>
      <c r="F3569" s="31" t="n">
        <f aca="false">'Scarico FP Delivery'!$Z3568</f>
        <v>0</v>
      </c>
      <c r="G3569" s="30" t="n">
        <f aca="false">'Scarico FP Delivery'!$AG3568</f>
        <v>0</v>
      </c>
      <c r="H3569" s="30" t="n">
        <f aca="false">'Scarico FP Delivery'!$U3568</f>
        <v>0</v>
      </c>
      <c r="I3569" s="32" t="n">
        <f aca="false">'Scarico FP Delivery'!$EW3568</f>
        <v>0</v>
      </c>
      <c r="J3569" s="33" t="n">
        <f aca="false">'Scarico FP Delivery'!$AJ3568</f>
        <v>0</v>
      </c>
      <c r="K3569" s="34" t="n">
        <f aca="false">'Scarico FP Delivery'!AV3568</f>
        <v>0</v>
      </c>
      <c r="L3569" s="51" t="n">
        <f aca="false">'Scarico FP Delivery'!AF3568</f>
        <v>0</v>
      </c>
      <c r="M3569" s="36" t="n">
        <f aca="false">'Scarico FP Delivery'!EL3568</f>
        <v>0</v>
      </c>
      <c r="N3569" s="37" t="e">
        <f aca="false">VLOOKUP($P3569,Formule!$O$2:$P$200,2,0)</f>
        <v>#N/A</v>
      </c>
      <c r="O3569" s="38" t="e">
        <f aca="false">VLOOKUP($P3569,Formule!$B$2:$C$202,2,0)</f>
        <v>#N/A</v>
      </c>
      <c r="P3569" s="39" t="n">
        <f aca="false">'Scarico FP Delivery'!$AC3568</f>
        <v>0</v>
      </c>
      <c r="Q3569" s="40" t="n">
        <f aca="false">'Scarico FP Delivery'!$AD3568</f>
        <v>0</v>
      </c>
      <c r="R3569" s="41" t="n">
        <f aca="false">'Scarico FP Delivery'!$DO3568</f>
        <v>0</v>
      </c>
      <c r="S3569" s="30" t="e">
        <f aca="false">VLOOKUP($R3569,Formule!$H$2:$I$250,2,0)</f>
        <v>#N/A</v>
      </c>
      <c r="T3569" s="42"/>
      <c r="U3569" s="43" t="e">
        <f aca="false">VLOOKUP($P3569,Formule!$E$2:$F$200,2,0)</f>
        <v>#N/A</v>
      </c>
      <c r="V3569" s="44" t="e">
        <f aca="false">U3569*(25/100)</f>
        <v>#N/A</v>
      </c>
      <c r="W3569" s="45" t="e">
        <f aca="false">U3569-V3569</f>
        <v>#N/A</v>
      </c>
      <c r="Y3569" s="14" t="s">
        <v>2257</v>
      </c>
    </row>
    <row r="3570" customFormat="false" ht="12.75" hidden="false" customHeight="false" outlineLevel="0" collapsed="false">
      <c r="A3570" s="28" t="n">
        <v>3568</v>
      </c>
      <c r="B3570" s="29"/>
      <c r="C3570" s="30"/>
      <c r="D3570" s="30" t="n">
        <f aca="false">'Scarico FP Delivery'!$CY3569</f>
        <v>0</v>
      </c>
      <c r="E3570" s="31" t="n">
        <f aca="false">'Scarico FP Delivery'!$AH3569</f>
        <v>0</v>
      </c>
      <c r="F3570" s="31" t="n">
        <f aca="false">'Scarico FP Delivery'!$Z3569</f>
        <v>0</v>
      </c>
      <c r="G3570" s="30" t="n">
        <f aca="false">'Scarico FP Delivery'!$AG3569</f>
        <v>0</v>
      </c>
      <c r="H3570" s="30" t="n">
        <f aca="false">'Scarico FP Delivery'!$U3569</f>
        <v>0</v>
      </c>
      <c r="I3570" s="32" t="n">
        <f aca="false">'Scarico FP Delivery'!$EW3569</f>
        <v>0</v>
      </c>
      <c r="J3570" s="33" t="n">
        <f aca="false">'Scarico FP Delivery'!$AJ3569</f>
        <v>0</v>
      </c>
      <c r="K3570" s="34" t="n">
        <f aca="false">'Scarico FP Delivery'!AV3569</f>
        <v>0</v>
      </c>
      <c r="L3570" s="51" t="n">
        <f aca="false">'Scarico FP Delivery'!AF3569</f>
        <v>0</v>
      </c>
      <c r="M3570" s="36" t="n">
        <f aca="false">'Scarico FP Delivery'!EL3569</f>
        <v>0</v>
      </c>
      <c r="N3570" s="37" t="e">
        <f aca="false">VLOOKUP($P3570,Formule!$O$2:$P$200,2,0)</f>
        <v>#N/A</v>
      </c>
      <c r="O3570" s="38" t="e">
        <f aca="false">VLOOKUP($P3570,Formule!$B$2:$C$202,2,0)</f>
        <v>#N/A</v>
      </c>
      <c r="P3570" s="39" t="n">
        <f aca="false">'Scarico FP Delivery'!$AC3569</f>
        <v>0</v>
      </c>
      <c r="Q3570" s="40" t="n">
        <f aca="false">'Scarico FP Delivery'!$AD3569</f>
        <v>0</v>
      </c>
      <c r="R3570" s="41" t="n">
        <f aca="false">'Scarico FP Delivery'!$DO3569</f>
        <v>0</v>
      </c>
      <c r="S3570" s="30" t="e">
        <f aca="false">VLOOKUP($R3570,Formule!$H$2:$I$250,2,0)</f>
        <v>#N/A</v>
      </c>
      <c r="T3570" s="42"/>
      <c r="U3570" s="43" t="e">
        <f aca="false">VLOOKUP($P3570,Formule!$E$2:$F$200,2,0)</f>
        <v>#N/A</v>
      </c>
      <c r="V3570" s="44" t="e">
        <f aca="false">U3570*(25/100)</f>
        <v>#N/A</v>
      </c>
      <c r="W3570" s="45" t="e">
        <f aca="false">U3570-V3570</f>
        <v>#N/A</v>
      </c>
      <c r="Y3570" s="14" t="s">
        <v>2257</v>
      </c>
    </row>
    <row r="3571" customFormat="false" ht="12.75" hidden="false" customHeight="false" outlineLevel="0" collapsed="false">
      <c r="A3571" s="46" t="n">
        <v>3569</v>
      </c>
      <c r="B3571" s="29"/>
      <c r="C3571" s="30"/>
      <c r="D3571" s="30" t="n">
        <f aca="false">'Scarico FP Delivery'!$CY3570</f>
        <v>0</v>
      </c>
      <c r="E3571" s="31" t="n">
        <f aca="false">'Scarico FP Delivery'!$AH3570</f>
        <v>0</v>
      </c>
      <c r="F3571" s="31" t="n">
        <f aca="false">'Scarico FP Delivery'!$Z3570</f>
        <v>0</v>
      </c>
      <c r="G3571" s="30" t="n">
        <f aca="false">'Scarico FP Delivery'!$AG3570</f>
        <v>0</v>
      </c>
      <c r="H3571" s="30" t="n">
        <f aca="false">'Scarico FP Delivery'!$U3570</f>
        <v>0</v>
      </c>
      <c r="I3571" s="32" t="n">
        <f aca="false">'Scarico FP Delivery'!$EW3570</f>
        <v>0</v>
      </c>
      <c r="J3571" s="33" t="n">
        <f aca="false">'Scarico FP Delivery'!$AJ3570</f>
        <v>0</v>
      </c>
      <c r="K3571" s="34" t="n">
        <f aca="false">'Scarico FP Delivery'!AV3570</f>
        <v>0</v>
      </c>
      <c r="L3571" s="51" t="n">
        <f aca="false">'Scarico FP Delivery'!AF3570</f>
        <v>0</v>
      </c>
      <c r="M3571" s="36" t="n">
        <f aca="false">'Scarico FP Delivery'!EL3570</f>
        <v>0</v>
      </c>
      <c r="N3571" s="37" t="e">
        <f aca="false">VLOOKUP($P3571,Formule!$O$2:$P$200,2,0)</f>
        <v>#N/A</v>
      </c>
      <c r="O3571" s="38" t="e">
        <f aca="false">VLOOKUP($P3571,Formule!$B$2:$C$202,2,0)</f>
        <v>#N/A</v>
      </c>
      <c r="P3571" s="39" t="n">
        <f aca="false">'Scarico FP Delivery'!$AC3570</f>
        <v>0</v>
      </c>
      <c r="Q3571" s="40" t="n">
        <f aca="false">'Scarico FP Delivery'!$AD3570</f>
        <v>0</v>
      </c>
      <c r="R3571" s="41" t="n">
        <f aca="false">'Scarico FP Delivery'!$DO3570</f>
        <v>0</v>
      </c>
      <c r="S3571" s="30" t="e">
        <f aca="false">VLOOKUP($R3571,Formule!$H$2:$I$250,2,0)</f>
        <v>#N/A</v>
      </c>
      <c r="T3571" s="42"/>
      <c r="U3571" s="43" t="e">
        <f aca="false">VLOOKUP($P3571,Formule!$E$2:$F$200,2,0)</f>
        <v>#N/A</v>
      </c>
      <c r="V3571" s="44" t="e">
        <f aca="false">U3571*(25/100)</f>
        <v>#N/A</v>
      </c>
      <c r="W3571" s="45" t="e">
        <f aca="false">U3571-V3571</f>
        <v>#N/A</v>
      </c>
      <c r="Y3571" s="14" t="s">
        <v>2257</v>
      </c>
    </row>
    <row r="3572" customFormat="false" ht="12.75" hidden="false" customHeight="false" outlineLevel="0" collapsed="false">
      <c r="A3572" s="46" t="n">
        <v>3570</v>
      </c>
      <c r="B3572" s="29"/>
      <c r="C3572" s="30"/>
      <c r="D3572" s="30" t="n">
        <f aca="false">'Scarico FP Delivery'!$CY3571</f>
        <v>0</v>
      </c>
      <c r="E3572" s="31" t="n">
        <f aca="false">'Scarico FP Delivery'!$AH3571</f>
        <v>0</v>
      </c>
      <c r="F3572" s="31" t="n">
        <f aca="false">'Scarico FP Delivery'!$Z3571</f>
        <v>0</v>
      </c>
      <c r="G3572" s="30" t="n">
        <f aca="false">'Scarico FP Delivery'!$AG3571</f>
        <v>0</v>
      </c>
      <c r="H3572" s="30" t="n">
        <f aca="false">'Scarico FP Delivery'!$U3571</f>
        <v>0</v>
      </c>
      <c r="I3572" s="32" t="n">
        <f aca="false">'Scarico FP Delivery'!$EW3571</f>
        <v>0</v>
      </c>
      <c r="J3572" s="33" t="n">
        <f aca="false">'Scarico FP Delivery'!$AJ3571</f>
        <v>0</v>
      </c>
      <c r="K3572" s="34" t="n">
        <f aca="false">'Scarico FP Delivery'!AV3571</f>
        <v>0</v>
      </c>
      <c r="L3572" s="51" t="n">
        <f aca="false">'Scarico FP Delivery'!AF3571</f>
        <v>0</v>
      </c>
      <c r="M3572" s="36" t="n">
        <f aca="false">'Scarico FP Delivery'!EL3571</f>
        <v>0</v>
      </c>
      <c r="N3572" s="37" t="e">
        <f aca="false">VLOOKUP($P3572,Formule!$O$2:$P$200,2,0)</f>
        <v>#N/A</v>
      </c>
      <c r="O3572" s="38" t="e">
        <f aca="false">VLOOKUP($P3572,Formule!$B$2:$C$202,2,0)</f>
        <v>#N/A</v>
      </c>
      <c r="P3572" s="39" t="n">
        <f aca="false">'Scarico FP Delivery'!$AC3571</f>
        <v>0</v>
      </c>
      <c r="Q3572" s="40" t="n">
        <f aca="false">'Scarico FP Delivery'!$AD3571</f>
        <v>0</v>
      </c>
      <c r="R3572" s="41" t="n">
        <f aca="false">'Scarico FP Delivery'!$DO3571</f>
        <v>0</v>
      </c>
      <c r="S3572" s="30" t="e">
        <f aca="false">VLOOKUP($R3572,Formule!$H$2:$I$250,2,0)</f>
        <v>#N/A</v>
      </c>
      <c r="T3572" s="42"/>
      <c r="U3572" s="43" t="e">
        <f aca="false">VLOOKUP($P3572,Formule!$E$2:$F$200,2,0)</f>
        <v>#N/A</v>
      </c>
      <c r="V3572" s="44" t="e">
        <f aca="false">U3572*(25/100)</f>
        <v>#N/A</v>
      </c>
      <c r="W3572" s="45" t="e">
        <f aca="false">U3572-V3572</f>
        <v>#N/A</v>
      </c>
      <c r="Y3572" s="14" t="s">
        <v>2257</v>
      </c>
    </row>
    <row r="3573" customFormat="false" ht="12.75" hidden="false" customHeight="false" outlineLevel="0" collapsed="false">
      <c r="A3573" s="28" t="n">
        <v>3571</v>
      </c>
      <c r="B3573" s="29"/>
      <c r="C3573" s="30"/>
      <c r="D3573" s="30" t="n">
        <f aca="false">'Scarico FP Delivery'!$CY3572</f>
        <v>0</v>
      </c>
      <c r="E3573" s="31" t="n">
        <f aca="false">'Scarico FP Delivery'!$AH3572</f>
        <v>0</v>
      </c>
      <c r="F3573" s="31" t="n">
        <f aca="false">'Scarico FP Delivery'!$Z3572</f>
        <v>0</v>
      </c>
      <c r="G3573" s="30" t="n">
        <f aca="false">'Scarico FP Delivery'!$AG3572</f>
        <v>0</v>
      </c>
      <c r="H3573" s="30" t="n">
        <f aca="false">'Scarico FP Delivery'!$U3572</f>
        <v>0</v>
      </c>
      <c r="I3573" s="32" t="n">
        <f aca="false">'Scarico FP Delivery'!$EW3572</f>
        <v>0</v>
      </c>
      <c r="J3573" s="33" t="n">
        <f aca="false">'Scarico FP Delivery'!$AJ3572</f>
        <v>0</v>
      </c>
      <c r="K3573" s="34" t="n">
        <f aca="false">'Scarico FP Delivery'!AV3572</f>
        <v>0</v>
      </c>
      <c r="L3573" s="51" t="n">
        <f aca="false">'Scarico FP Delivery'!AF3572</f>
        <v>0</v>
      </c>
      <c r="M3573" s="36" t="n">
        <f aca="false">'Scarico FP Delivery'!EL3572</f>
        <v>0</v>
      </c>
      <c r="N3573" s="37" t="e">
        <f aca="false">VLOOKUP($P3573,Formule!$O$2:$P$200,2,0)</f>
        <v>#N/A</v>
      </c>
      <c r="O3573" s="38" t="e">
        <f aca="false">VLOOKUP($P3573,Formule!$B$2:$C$202,2,0)</f>
        <v>#N/A</v>
      </c>
      <c r="P3573" s="39" t="n">
        <f aca="false">'Scarico FP Delivery'!$AC3572</f>
        <v>0</v>
      </c>
      <c r="Q3573" s="40" t="n">
        <f aca="false">'Scarico FP Delivery'!$AD3572</f>
        <v>0</v>
      </c>
      <c r="R3573" s="41" t="n">
        <f aca="false">'Scarico FP Delivery'!$DO3572</f>
        <v>0</v>
      </c>
      <c r="S3573" s="30" t="e">
        <f aca="false">VLOOKUP($R3573,Formule!$H$2:$I$250,2,0)</f>
        <v>#N/A</v>
      </c>
      <c r="T3573" s="42"/>
      <c r="U3573" s="43" t="e">
        <f aca="false">VLOOKUP($P3573,Formule!$E$2:$F$200,2,0)</f>
        <v>#N/A</v>
      </c>
      <c r="V3573" s="44" t="e">
        <f aca="false">U3573*(25/100)</f>
        <v>#N/A</v>
      </c>
      <c r="W3573" s="45" t="e">
        <f aca="false">U3573-V3573</f>
        <v>#N/A</v>
      </c>
      <c r="Y3573" s="14" t="s">
        <v>2257</v>
      </c>
    </row>
    <row r="3574" customFormat="false" ht="12.75" hidden="false" customHeight="false" outlineLevel="0" collapsed="false">
      <c r="A3574" s="46" t="n">
        <v>3572</v>
      </c>
      <c r="B3574" s="29"/>
      <c r="C3574" s="30"/>
      <c r="D3574" s="30" t="n">
        <f aca="false">'Scarico FP Delivery'!$CY3573</f>
        <v>0</v>
      </c>
      <c r="E3574" s="31" t="n">
        <f aca="false">'Scarico FP Delivery'!$AH3573</f>
        <v>0</v>
      </c>
      <c r="F3574" s="31" t="n">
        <f aca="false">'Scarico FP Delivery'!$Z3573</f>
        <v>0</v>
      </c>
      <c r="G3574" s="30" t="n">
        <f aca="false">'Scarico FP Delivery'!$AG3573</f>
        <v>0</v>
      </c>
      <c r="H3574" s="30" t="n">
        <f aca="false">'Scarico FP Delivery'!$U3573</f>
        <v>0</v>
      </c>
      <c r="I3574" s="32" t="n">
        <f aca="false">'Scarico FP Delivery'!$EW3573</f>
        <v>0</v>
      </c>
      <c r="J3574" s="33" t="n">
        <f aca="false">'Scarico FP Delivery'!$AJ3573</f>
        <v>0</v>
      </c>
      <c r="K3574" s="34" t="n">
        <f aca="false">'Scarico FP Delivery'!AV3573</f>
        <v>0</v>
      </c>
      <c r="L3574" s="51" t="n">
        <f aca="false">'Scarico FP Delivery'!AF3573</f>
        <v>0</v>
      </c>
      <c r="M3574" s="36" t="n">
        <f aca="false">'Scarico FP Delivery'!EL3573</f>
        <v>0</v>
      </c>
      <c r="N3574" s="37" t="e">
        <f aca="false">VLOOKUP($P3574,Formule!$O$2:$P$200,2,0)</f>
        <v>#N/A</v>
      </c>
      <c r="O3574" s="38" t="e">
        <f aca="false">VLOOKUP($P3574,Formule!$B$2:$C$202,2,0)</f>
        <v>#N/A</v>
      </c>
      <c r="P3574" s="39" t="n">
        <f aca="false">'Scarico FP Delivery'!$AC3573</f>
        <v>0</v>
      </c>
      <c r="Q3574" s="40" t="n">
        <f aca="false">'Scarico FP Delivery'!$AD3573</f>
        <v>0</v>
      </c>
      <c r="R3574" s="41" t="n">
        <f aca="false">'Scarico FP Delivery'!$DO3573</f>
        <v>0</v>
      </c>
      <c r="S3574" s="30" t="e">
        <f aca="false">VLOOKUP($R3574,Formule!$H$2:$I$250,2,0)</f>
        <v>#N/A</v>
      </c>
      <c r="T3574" s="42"/>
      <c r="U3574" s="43" t="e">
        <f aca="false">VLOOKUP($P3574,Formule!$E$2:$F$200,2,0)</f>
        <v>#N/A</v>
      </c>
      <c r="V3574" s="44" t="e">
        <f aca="false">U3574*(25/100)</f>
        <v>#N/A</v>
      </c>
      <c r="W3574" s="45" t="e">
        <f aca="false">U3574-V3574</f>
        <v>#N/A</v>
      </c>
      <c r="Y3574" s="14" t="s">
        <v>2257</v>
      </c>
    </row>
    <row r="3575" customFormat="false" ht="12.75" hidden="false" customHeight="false" outlineLevel="0" collapsed="false">
      <c r="A3575" s="46" t="n">
        <v>3573</v>
      </c>
      <c r="B3575" s="29"/>
      <c r="C3575" s="30"/>
      <c r="D3575" s="30" t="n">
        <f aca="false">'Scarico FP Delivery'!$CY3574</f>
        <v>0</v>
      </c>
      <c r="E3575" s="31" t="n">
        <f aca="false">'Scarico FP Delivery'!$AH3574</f>
        <v>0</v>
      </c>
      <c r="F3575" s="31" t="n">
        <f aca="false">'Scarico FP Delivery'!$Z3574</f>
        <v>0</v>
      </c>
      <c r="G3575" s="30" t="n">
        <f aca="false">'Scarico FP Delivery'!$AG3574</f>
        <v>0</v>
      </c>
      <c r="H3575" s="30" t="n">
        <f aca="false">'Scarico FP Delivery'!$U3574</f>
        <v>0</v>
      </c>
      <c r="I3575" s="32" t="n">
        <f aca="false">'Scarico FP Delivery'!$EW3574</f>
        <v>0</v>
      </c>
      <c r="J3575" s="33" t="n">
        <f aca="false">'Scarico FP Delivery'!$AJ3574</f>
        <v>0</v>
      </c>
      <c r="K3575" s="34" t="n">
        <f aca="false">'Scarico FP Delivery'!AV3574</f>
        <v>0</v>
      </c>
      <c r="L3575" s="51" t="n">
        <f aca="false">'Scarico FP Delivery'!AF3574</f>
        <v>0</v>
      </c>
      <c r="M3575" s="36" t="n">
        <f aca="false">'Scarico FP Delivery'!EL3574</f>
        <v>0</v>
      </c>
      <c r="N3575" s="37" t="e">
        <f aca="false">VLOOKUP($P3575,Formule!$O$2:$P$200,2,0)</f>
        <v>#N/A</v>
      </c>
      <c r="O3575" s="38" t="e">
        <f aca="false">VLOOKUP($P3575,Formule!$B$2:$C$202,2,0)</f>
        <v>#N/A</v>
      </c>
      <c r="P3575" s="39" t="n">
        <f aca="false">'Scarico FP Delivery'!$AC3574</f>
        <v>0</v>
      </c>
      <c r="Q3575" s="40" t="n">
        <f aca="false">'Scarico FP Delivery'!$AD3574</f>
        <v>0</v>
      </c>
      <c r="R3575" s="41" t="n">
        <f aca="false">'Scarico FP Delivery'!$DO3574</f>
        <v>0</v>
      </c>
      <c r="S3575" s="30" t="e">
        <f aca="false">VLOOKUP($R3575,Formule!$H$2:$I$250,2,0)</f>
        <v>#N/A</v>
      </c>
      <c r="T3575" s="42"/>
      <c r="U3575" s="43" t="e">
        <f aca="false">VLOOKUP($P3575,Formule!$E$2:$F$200,2,0)</f>
        <v>#N/A</v>
      </c>
      <c r="V3575" s="44" t="e">
        <f aca="false">U3575*(25/100)</f>
        <v>#N/A</v>
      </c>
      <c r="W3575" s="45" t="e">
        <f aca="false">U3575-V3575</f>
        <v>#N/A</v>
      </c>
      <c r="Y3575" s="14" t="s">
        <v>2257</v>
      </c>
    </row>
    <row r="3576" customFormat="false" ht="12.75" hidden="false" customHeight="false" outlineLevel="0" collapsed="false">
      <c r="A3576" s="28" t="n">
        <v>3574</v>
      </c>
      <c r="B3576" s="29"/>
      <c r="C3576" s="30"/>
      <c r="D3576" s="30" t="n">
        <f aca="false">'Scarico FP Delivery'!$CY3575</f>
        <v>0</v>
      </c>
      <c r="E3576" s="31" t="n">
        <f aca="false">'Scarico FP Delivery'!$AH3575</f>
        <v>0</v>
      </c>
      <c r="F3576" s="31" t="n">
        <f aca="false">'Scarico FP Delivery'!$Z3575</f>
        <v>0</v>
      </c>
      <c r="G3576" s="30" t="n">
        <f aca="false">'Scarico FP Delivery'!$AG3575</f>
        <v>0</v>
      </c>
      <c r="H3576" s="30" t="n">
        <f aca="false">'Scarico FP Delivery'!$U3575</f>
        <v>0</v>
      </c>
      <c r="I3576" s="32" t="n">
        <f aca="false">'Scarico FP Delivery'!$EW3575</f>
        <v>0</v>
      </c>
      <c r="J3576" s="33" t="n">
        <f aca="false">'Scarico FP Delivery'!$AJ3575</f>
        <v>0</v>
      </c>
      <c r="K3576" s="34" t="n">
        <f aca="false">'Scarico FP Delivery'!AV3575</f>
        <v>0</v>
      </c>
      <c r="L3576" s="51" t="n">
        <f aca="false">'Scarico FP Delivery'!AF3575</f>
        <v>0</v>
      </c>
      <c r="M3576" s="36" t="n">
        <f aca="false">'Scarico FP Delivery'!EL3575</f>
        <v>0</v>
      </c>
      <c r="N3576" s="37" t="e">
        <f aca="false">VLOOKUP($P3576,Formule!$O$2:$P$200,2,0)</f>
        <v>#N/A</v>
      </c>
      <c r="O3576" s="38" t="e">
        <f aca="false">VLOOKUP($P3576,Formule!$B$2:$C$202,2,0)</f>
        <v>#N/A</v>
      </c>
      <c r="P3576" s="39" t="n">
        <f aca="false">'Scarico FP Delivery'!$AC3575</f>
        <v>0</v>
      </c>
      <c r="Q3576" s="40" t="n">
        <f aca="false">'Scarico FP Delivery'!$AD3575</f>
        <v>0</v>
      </c>
      <c r="R3576" s="41" t="n">
        <f aca="false">'Scarico FP Delivery'!$DO3575</f>
        <v>0</v>
      </c>
      <c r="S3576" s="30" t="e">
        <f aca="false">VLOOKUP($R3576,Formule!$H$2:$I$250,2,0)</f>
        <v>#N/A</v>
      </c>
      <c r="T3576" s="42"/>
      <c r="U3576" s="43" t="e">
        <f aca="false">VLOOKUP($P3576,Formule!$E$2:$F$200,2,0)</f>
        <v>#N/A</v>
      </c>
      <c r="V3576" s="44" t="e">
        <f aca="false">U3576*(25/100)</f>
        <v>#N/A</v>
      </c>
      <c r="W3576" s="45" t="e">
        <f aca="false">U3576-V3576</f>
        <v>#N/A</v>
      </c>
      <c r="Y3576" s="14" t="s">
        <v>2257</v>
      </c>
    </row>
    <row r="3577" customFormat="false" ht="12.75" hidden="false" customHeight="false" outlineLevel="0" collapsed="false">
      <c r="A3577" s="46" t="n">
        <v>3575</v>
      </c>
      <c r="B3577" s="29"/>
      <c r="C3577" s="30"/>
      <c r="D3577" s="30" t="n">
        <f aca="false">'Scarico FP Delivery'!$CY3576</f>
        <v>0</v>
      </c>
      <c r="E3577" s="31" t="n">
        <f aca="false">'Scarico FP Delivery'!$AH3576</f>
        <v>0</v>
      </c>
      <c r="F3577" s="31" t="n">
        <f aca="false">'Scarico FP Delivery'!$Z3576</f>
        <v>0</v>
      </c>
      <c r="G3577" s="30" t="n">
        <f aca="false">'Scarico FP Delivery'!$AG3576</f>
        <v>0</v>
      </c>
      <c r="H3577" s="30" t="n">
        <f aca="false">'Scarico FP Delivery'!$U3576</f>
        <v>0</v>
      </c>
      <c r="I3577" s="32" t="n">
        <f aca="false">'Scarico FP Delivery'!$EW3576</f>
        <v>0</v>
      </c>
      <c r="J3577" s="33" t="n">
        <f aca="false">'Scarico FP Delivery'!$AJ3576</f>
        <v>0</v>
      </c>
      <c r="K3577" s="34" t="n">
        <f aca="false">'Scarico FP Delivery'!AV3576</f>
        <v>0</v>
      </c>
      <c r="L3577" s="51" t="n">
        <f aca="false">'Scarico FP Delivery'!AF3576</f>
        <v>0</v>
      </c>
      <c r="M3577" s="36" t="n">
        <f aca="false">'Scarico FP Delivery'!EL3576</f>
        <v>0</v>
      </c>
      <c r="N3577" s="37" t="e">
        <f aca="false">VLOOKUP($P3577,Formule!$O$2:$P$200,2,0)</f>
        <v>#N/A</v>
      </c>
      <c r="O3577" s="38" t="e">
        <f aca="false">VLOOKUP($P3577,Formule!$B$2:$C$202,2,0)</f>
        <v>#N/A</v>
      </c>
      <c r="P3577" s="39" t="n">
        <f aca="false">'Scarico FP Delivery'!$AC3576</f>
        <v>0</v>
      </c>
      <c r="Q3577" s="40" t="n">
        <f aca="false">'Scarico FP Delivery'!$AD3576</f>
        <v>0</v>
      </c>
      <c r="R3577" s="41" t="n">
        <f aca="false">'Scarico FP Delivery'!$DO3576</f>
        <v>0</v>
      </c>
      <c r="S3577" s="30" t="e">
        <f aca="false">VLOOKUP($R3577,Formule!$H$2:$I$250,2,0)</f>
        <v>#N/A</v>
      </c>
      <c r="T3577" s="42"/>
      <c r="U3577" s="43" t="e">
        <f aca="false">VLOOKUP($P3577,Formule!$E$2:$F$200,2,0)</f>
        <v>#N/A</v>
      </c>
      <c r="V3577" s="44" t="e">
        <f aca="false">U3577*(25/100)</f>
        <v>#N/A</v>
      </c>
      <c r="W3577" s="45" t="e">
        <f aca="false">U3577-V3577</f>
        <v>#N/A</v>
      </c>
      <c r="Y3577" s="14" t="s">
        <v>2257</v>
      </c>
    </row>
    <row r="3578" customFormat="false" ht="12.75" hidden="false" customHeight="false" outlineLevel="0" collapsed="false">
      <c r="A3578" s="46" t="n">
        <v>3576</v>
      </c>
      <c r="B3578" s="29"/>
      <c r="C3578" s="30"/>
      <c r="D3578" s="30" t="n">
        <f aca="false">'Scarico FP Delivery'!$CY3577</f>
        <v>0</v>
      </c>
      <c r="E3578" s="31" t="n">
        <f aca="false">'Scarico FP Delivery'!$AH3577</f>
        <v>0</v>
      </c>
      <c r="F3578" s="31" t="n">
        <f aca="false">'Scarico FP Delivery'!$Z3577</f>
        <v>0</v>
      </c>
      <c r="G3578" s="30" t="n">
        <f aca="false">'Scarico FP Delivery'!$AG3577</f>
        <v>0</v>
      </c>
      <c r="H3578" s="30" t="n">
        <f aca="false">'Scarico FP Delivery'!$U3577</f>
        <v>0</v>
      </c>
      <c r="I3578" s="32" t="n">
        <f aca="false">'Scarico FP Delivery'!$EW3577</f>
        <v>0</v>
      </c>
      <c r="J3578" s="33" t="n">
        <f aca="false">'Scarico FP Delivery'!$AJ3577</f>
        <v>0</v>
      </c>
      <c r="K3578" s="34" t="n">
        <f aca="false">'Scarico FP Delivery'!AV3577</f>
        <v>0</v>
      </c>
      <c r="L3578" s="51" t="n">
        <f aca="false">'Scarico FP Delivery'!AF3577</f>
        <v>0</v>
      </c>
      <c r="M3578" s="36" t="n">
        <f aca="false">'Scarico FP Delivery'!EL3577</f>
        <v>0</v>
      </c>
      <c r="N3578" s="37" t="e">
        <f aca="false">VLOOKUP($P3578,Formule!$O$2:$P$200,2,0)</f>
        <v>#N/A</v>
      </c>
      <c r="O3578" s="38" t="e">
        <f aca="false">VLOOKUP($P3578,Formule!$B$2:$C$202,2,0)</f>
        <v>#N/A</v>
      </c>
      <c r="P3578" s="39" t="n">
        <f aca="false">'Scarico FP Delivery'!$AC3577</f>
        <v>0</v>
      </c>
      <c r="Q3578" s="40" t="n">
        <f aca="false">'Scarico FP Delivery'!$AD3577</f>
        <v>0</v>
      </c>
      <c r="R3578" s="41" t="n">
        <f aca="false">'Scarico FP Delivery'!$DO3577</f>
        <v>0</v>
      </c>
      <c r="S3578" s="30" t="e">
        <f aca="false">VLOOKUP($R3578,Formule!$H$2:$I$250,2,0)</f>
        <v>#N/A</v>
      </c>
      <c r="T3578" s="42"/>
      <c r="U3578" s="43" t="e">
        <f aca="false">VLOOKUP($P3578,Formule!$E$2:$F$200,2,0)</f>
        <v>#N/A</v>
      </c>
      <c r="V3578" s="44" t="e">
        <f aca="false">U3578*(25/100)</f>
        <v>#N/A</v>
      </c>
      <c r="W3578" s="45" t="e">
        <f aca="false">U3578-V3578</f>
        <v>#N/A</v>
      </c>
      <c r="Y3578" s="14" t="s">
        <v>2257</v>
      </c>
    </row>
    <row r="3579" customFormat="false" ht="12.75" hidden="false" customHeight="false" outlineLevel="0" collapsed="false">
      <c r="A3579" s="28" t="n">
        <v>3577</v>
      </c>
      <c r="B3579" s="29"/>
      <c r="C3579" s="30"/>
      <c r="D3579" s="30" t="n">
        <f aca="false">'Scarico FP Delivery'!$CY3578</f>
        <v>0</v>
      </c>
      <c r="E3579" s="31" t="n">
        <f aca="false">'Scarico FP Delivery'!$AH3578</f>
        <v>0</v>
      </c>
      <c r="F3579" s="31" t="n">
        <f aca="false">'Scarico FP Delivery'!$Z3578</f>
        <v>0</v>
      </c>
      <c r="G3579" s="30" t="n">
        <f aca="false">'Scarico FP Delivery'!$AG3578</f>
        <v>0</v>
      </c>
      <c r="H3579" s="30" t="n">
        <f aca="false">'Scarico FP Delivery'!$U3578</f>
        <v>0</v>
      </c>
      <c r="I3579" s="32" t="n">
        <f aca="false">'Scarico FP Delivery'!$EW3578</f>
        <v>0</v>
      </c>
      <c r="J3579" s="33" t="n">
        <f aca="false">'Scarico FP Delivery'!$AJ3578</f>
        <v>0</v>
      </c>
      <c r="K3579" s="34" t="n">
        <f aca="false">'Scarico FP Delivery'!AV3578</f>
        <v>0</v>
      </c>
      <c r="L3579" s="51" t="n">
        <f aca="false">'Scarico FP Delivery'!AF3578</f>
        <v>0</v>
      </c>
      <c r="M3579" s="36" t="n">
        <f aca="false">'Scarico FP Delivery'!EL3578</f>
        <v>0</v>
      </c>
      <c r="N3579" s="37" t="e">
        <f aca="false">VLOOKUP($P3579,Formule!$O$2:$P$200,2,0)</f>
        <v>#N/A</v>
      </c>
      <c r="O3579" s="38" t="e">
        <f aca="false">VLOOKUP($P3579,Formule!$B$2:$C$202,2,0)</f>
        <v>#N/A</v>
      </c>
      <c r="P3579" s="39" t="n">
        <f aca="false">'Scarico FP Delivery'!$AC3578</f>
        <v>0</v>
      </c>
      <c r="Q3579" s="40" t="n">
        <f aca="false">'Scarico FP Delivery'!$AD3578</f>
        <v>0</v>
      </c>
      <c r="R3579" s="41" t="n">
        <f aca="false">'Scarico FP Delivery'!$DO3578</f>
        <v>0</v>
      </c>
      <c r="S3579" s="30" t="e">
        <f aca="false">VLOOKUP($R3579,Formule!$H$2:$I$250,2,0)</f>
        <v>#N/A</v>
      </c>
      <c r="T3579" s="42"/>
      <c r="U3579" s="43" t="e">
        <f aca="false">VLOOKUP($P3579,Formule!$E$2:$F$200,2,0)</f>
        <v>#N/A</v>
      </c>
      <c r="V3579" s="44" t="e">
        <f aca="false">U3579*(25/100)</f>
        <v>#N/A</v>
      </c>
      <c r="W3579" s="45" t="e">
        <f aca="false">U3579-V3579</f>
        <v>#N/A</v>
      </c>
      <c r="Y3579" s="14" t="s">
        <v>2257</v>
      </c>
    </row>
    <row r="3580" customFormat="false" ht="12.75" hidden="false" customHeight="false" outlineLevel="0" collapsed="false">
      <c r="A3580" s="46" t="n">
        <v>3578</v>
      </c>
      <c r="B3580" s="29"/>
      <c r="C3580" s="30"/>
      <c r="D3580" s="30" t="n">
        <f aca="false">'Scarico FP Delivery'!$CY3579</f>
        <v>0</v>
      </c>
      <c r="E3580" s="31" t="n">
        <f aca="false">'Scarico FP Delivery'!$AH3579</f>
        <v>0</v>
      </c>
      <c r="F3580" s="31" t="n">
        <f aca="false">'Scarico FP Delivery'!$Z3579</f>
        <v>0</v>
      </c>
      <c r="G3580" s="30" t="n">
        <f aca="false">'Scarico FP Delivery'!$AG3579</f>
        <v>0</v>
      </c>
      <c r="H3580" s="30" t="n">
        <f aca="false">'Scarico FP Delivery'!$U3579</f>
        <v>0</v>
      </c>
      <c r="I3580" s="32" t="n">
        <f aca="false">'Scarico FP Delivery'!$EW3579</f>
        <v>0</v>
      </c>
      <c r="J3580" s="33" t="n">
        <f aca="false">'Scarico FP Delivery'!$AJ3579</f>
        <v>0</v>
      </c>
      <c r="K3580" s="34" t="n">
        <f aca="false">'Scarico FP Delivery'!AV3579</f>
        <v>0</v>
      </c>
      <c r="L3580" s="51" t="n">
        <f aca="false">'Scarico FP Delivery'!AF3579</f>
        <v>0</v>
      </c>
      <c r="M3580" s="36" t="n">
        <f aca="false">'Scarico FP Delivery'!EL3579</f>
        <v>0</v>
      </c>
      <c r="N3580" s="37" t="e">
        <f aca="false">VLOOKUP($P3580,Formule!$O$2:$P$200,2,0)</f>
        <v>#N/A</v>
      </c>
      <c r="O3580" s="38" t="e">
        <f aca="false">VLOOKUP($P3580,Formule!$B$2:$C$202,2,0)</f>
        <v>#N/A</v>
      </c>
      <c r="P3580" s="39" t="n">
        <f aca="false">'Scarico FP Delivery'!$AC3579</f>
        <v>0</v>
      </c>
      <c r="Q3580" s="40" t="n">
        <f aca="false">'Scarico FP Delivery'!$AD3579</f>
        <v>0</v>
      </c>
      <c r="R3580" s="41" t="n">
        <f aca="false">'Scarico FP Delivery'!$DO3579</f>
        <v>0</v>
      </c>
      <c r="S3580" s="30" t="e">
        <f aca="false">VLOOKUP($R3580,Formule!$H$2:$I$250,2,0)</f>
        <v>#N/A</v>
      </c>
      <c r="T3580" s="42"/>
      <c r="U3580" s="43" t="e">
        <f aca="false">VLOOKUP($P3580,Formule!$E$2:$F$200,2,0)</f>
        <v>#N/A</v>
      </c>
      <c r="V3580" s="44" t="e">
        <f aca="false">U3580*(25/100)</f>
        <v>#N/A</v>
      </c>
      <c r="W3580" s="45" t="e">
        <f aca="false">U3580-V3580</f>
        <v>#N/A</v>
      </c>
      <c r="Y3580" s="14" t="s">
        <v>2257</v>
      </c>
    </row>
    <row r="3581" customFormat="false" ht="12.75" hidden="false" customHeight="false" outlineLevel="0" collapsed="false">
      <c r="A3581" s="46" t="n">
        <v>3579</v>
      </c>
      <c r="B3581" s="29"/>
      <c r="C3581" s="30"/>
      <c r="D3581" s="30" t="n">
        <f aca="false">'Scarico FP Delivery'!$CY3580</f>
        <v>0</v>
      </c>
      <c r="E3581" s="31" t="n">
        <f aca="false">'Scarico FP Delivery'!$AH3580</f>
        <v>0</v>
      </c>
      <c r="F3581" s="31" t="n">
        <f aca="false">'Scarico FP Delivery'!$Z3580</f>
        <v>0</v>
      </c>
      <c r="G3581" s="30" t="n">
        <f aca="false">'Scarico FP Delivery'!$AG3580</f>
        <v>0</v>
      </c>
      <c r="H3581" s="30" t="n">
        <f aca="false">'Scarico FP Delivery'!$U3580</f>
        <v>0</v>
      </c>
      <c r="I3581" s="32" t="n">
        <f aca="false">'Scarico FP Delivery'!$EW3580</f>
        <v>0</v>
      </c>
      <c r="J3581" s="33" t="n">
        <f aca="false">'Scarico FP Delivery'!$AJ3580</f>
        <v>0</v>
      </c>
      <c r="K3581" s="34" t="n">
        <f aca="false">'Scarico FP Delivery'!AV3580</f>
        <v>0</v>
      </c>
      <c r="L3581" s="51" t="n">
        <f aca="false">'Scarico FP Delivery'!AF3580</f>
        <v>0</v>
      </c>
      <c r="M3581" s="36" t="n">
        <f aca="false">'Scarico FP Delivery'!EL3580</f>
        <v>0</v>
      </c>
      <c r="N3581" s="37" t="e">
        <f aca="false">VLOOKUP($P3581,Formule!$O$2:$P$200,2,0)</f>
        <v>#N/A</v>
      </c>
      <c r="O3581" s="38" t="e">
        <f aca="false">VLOOKUP($P3581,Formule!$B$2:$C$202,2,0)</f>
        <v>#N/A</v>
      </c>
      <c r="P3581" s="39" t="n">
        <f aca="false">'Scarico FP Delivery'!$AC3580</f>
        <v>0</v>
      </c>
      <c r="Q3581" s="40" t="n">
        <f aca="false">'Scarico FP Delivery'!$AD3580</f>
        <v>0</v>
      </c>
      <c r="R3581" s="41" t="n">
        <f aca="false">'Scarico FP Delivery'!$DO3580</f>
        <v>0</v>
      </c>
      <c r="S3581" s="30" t="e">
        <f aca="false">VLOOKUP($R3581,Formule!$H$2:$I$250,2,0)</f>
        <v>#N/A</v>
      </c>
      <c r="T3581" s="42"/>
      <c r="U3581" s="43" t="e">
        <f aca="false">VLOOKUP($P3581,Formule!$E$2:$F$200,2,0)</f>
        <v>#N/A</v>
      </c>
      <c r="V3581" s="44" t="e">
        <f aca="false">U3581*(25/100)</f>
        <v>#N/A</v>
      </c>
      <c r="W3581" s="45" t="e">
        <f aca="false">U3581-V3581</f>
        <v>#N/A</v>
      </c>
      <c r="Y3581" s="14" t="s">
        <v>2257</v>
      </c>
    </row>
    <row r="3582" customFormat="false" ht="12.75" hidden="false" customHeight="false" outlineLevel="0" collapsed="false">
      <c r="A3582" s="28" t="n">
        <v>3580</v>
      </c>
      <c r="B3582" s="29"/>
      <c r="C3582" s="30"/>
      <c r="D3582" s="30" t="n">
        <f aca="false">'Scarico FP Delivery'!$CY3581</f>
        <v>0</v>
      </c>
      <c r="E3582" s="31" t="n">
        <f aca="false">'Scarico FP Delivery'!$AH3581</f>
        <v>0</v>
      </c>
      <c r="F3582" s="31" t="n">
        <f aca="false">'Scarico FP Delivery'!$Z3581</f>
        <v>0</v>
      </c>
      <c r="G3582" s="30" t="n">
        <f aca="false">'Scarico FP Delivery'!$AG3581</f>
        <v>0</v>
      </c>
      <c r="H3582" s="30" t="n">
        <f aca="false">'Scarico FP Delivery'!$U3581</f>
        <v>0</v>
      </c>
      <c r="I3582" s="32" t="n">
        <f aca="false">'Scarico FP Delivery'!$EW3581</f>
        <v>0</v>
      </c>
      <c r="J3582" s="33" t="n">
        <f aca="false">'Scarico FP Delivery'!$AJ3581</f>
        <v>0</v>
      </c>
      <c r="K3582" s="34" t="n">
        <f aca="false">'Scarico FP Delivery'!AV3581</f>
        <v>0</v>
      </c>
      <c r="L3582" s="51" t="n">
        <f aca="false">'Scarico FP Delivery'!AF3581</f>
        <v>0</v>
      </c>
      <c r="M3582" s="36" t="n">
        <f aca="false">'Scarico FP Delivery'!EL3581</f>
        <v>0</v>
      </c>
      <c r="N3582" s="37" t="e">
        <f aca="false">VLOOKUP($P3582,Formule!$O$2:$P$200,2,0)</f>
        <v>#N/A</v>
      </c>
      <c r="O3582" s="38" t="e">
        <f aca="false">VLOOKUP($P3582,Formule!$B$2:$C$202,2,0)</f>
        <v>#N/A</v>
      </c>
      <c r="P3582" s="39" t="n">
        <f aca="false">'Scarico FP Delivery'!$AC3581</f>
        <v>0</v>
      </c>
      <c r="Q3582" s="40" t="n">
        <f aca="false">'Scarico FP Delivery'!$AD3581</f>
        <v>0</v>
      </c>
      <c r="R3582" s="41" t="n">
        <f aca="false">'Scarico FP Delivery'!$DO3581</f>
        <v>0</v>
      </c>
      <c r="S3582" s="30" t="e">
        <f aca="false">VLOOKUP($R3582,Formule!$H$2:$I$250,2,0)</f>
        <v>#N/A</v>
      </c>
      <c r="T3582" s="42"/>
      <c r="U3582" s="43" t="e">
        <f aca="false">VLOOKUP($P3582,Formule!$E$2:$F$200,2,0)</f>
        <v>#N/A</v>
      </c>
      <c r="V3582" s="44" t="e">
        <f aca="false">U3582*(25/100)</f>
        <v>#N/A</v>
      </c>
      <c r="W3582" s="45" t="e">
        <f aca="false">U3582-V3582</f>
        <v>#N/A</v>
      </c>
      <c r="Y3582" s="14" t="s">
        <v>2257</v>
      </c>
    </row>
    <row r="3583" customFormat="false" ht="12.75" hidden="false" customHeight="false" outlineLevel="0" collapsed="false">
      <c r="A3583" s="46" t="n">
        <v>3581</v>
      </c>
      <c r="B3583" s="29"/>
      <c r="C3583" s="30"/>
      <c r="D3583" s="30" t="n">
        <f aca="false">'Scarico FP Delivery'!$CY3582</f>
        <v>0</v>
      </c>
      <c r="E3583" s="31" t="n">
        <f aca="false">'Scarico FP Delivery'!$AH3582</f>
        <v>0</v>
      </c>
      <c r="F3583" s="31" t="n">
        <f aca="false">'Scarico FP Delivery'!$Z3582</f>
        <v>0</v>
      </c>
      <c r="G3583" s="30" t="n">
        <f aca="false">'Scarico FP Delivery'!$AG3582</f>
        <v>0</v>
      </c>
      <c r="H3583" s="30" t="n">
        <f aca="false">'Scarico FP Delivery'!$U3582</f>
        <v>0</v>
      </c>
      <c r="I3583" s="32" t="n">
        <f aca="false">'Scarico FP Delivery'!$EW3582</f>
        <v>0</v>
      </c>
      <c r="J3583" s="33" t="n">
        <f aca="false">'Scarico FP Delivery'!$AJ3582</f>
        <v>0</v>
      </c>
      <c r="K3583" s="34" t="n">
        <f aca="false">'Scarico FP Delivery'!AV3582</f>
        <v>0</v>
      </c>
      <c r="L3583" s="51" t="n">
        <f aca="false">'Scarico FP Delivery'!AF3582</f>
        <v>0</v>
      </c>
      <c r="M3583" s="36" t="n">
        <f aca="false">'Scarico FP Delivery'!EL3582</f>
        <v>0</v>
      </c>
      <c r="N3583" s="37" t="e">
        <f aca="false">VLOOKUP($P3583,Formule!$O$2:$P$200,2,0)</f>
        <v>#N/A</v>
      </c>
      <c r="O3583" s="38" t="e">
        <f aca="false">VLOOKUP($P3583,Formule!$B$2:$C$202,2,0)</f>
        <v>#N/A</v>
      </c>
      <c r="P3583" s="39" t="n">
        <f aca="false">'Scarico FP Delivery'!$AC3582</f>
        <v>0</v>
      </c>
      <c r="Q3583" s="40" t="n">
        <f aca="false">'Scarico FP Delivery'!$AD3582</f>
        <v>0</v>
      </c>
      <c r="R3583" s="41" t="n">
        <f aca="false">'Scarico FP Delivery'!$DO3582</f>
        <v>0</v>
      </c>
      <c r="S3583" s="30" t="e">
        <f aca="false">VLOOKUP($R3583,Formule!$H$2:$I$250,2,0)</f>
        <v>#N/A</v>
      </c>
      <c r="T3583" s="42"/>
      <c r="U3583" s="43" t="e">
        <f aca="false">VLOOKUP($P3583,Formule!$E$2:$F$200,2,0)</f>
        <v>#N/A</v>
      </c>
      <c r="V3583" s="44" t="e">
        <f aca="false">U3583*(25/100)</f>
        <v>#N/A</v>
      </c>
      <c r="W3583" s="45" t="e">
        <f aca="false">U3583-V3583</f>
        <v>#N/A</v>
      </c>
      <c r="Y3583" s="14" t="s">
        <v>2257</v>
      </c>
    </row>
    <row r="3584" customFormat="false" ht="12.75" hidden="false" customHeight="false" outlineLevel="0" collapsed="false">
      <c r="A3584" s="46" t="n">
        <v>3582</v>
      </c>
      <c r="B3584" s="29"/>
      <c r="C3584" s="30"/>
      <c r="D3584" s="30" t="n">
        <f aca="false">'Scarico FP Delivery'!$CY3583</f>
        <v>0</v>
      </c>
      <c r="E3584" s="31" t="n">
        <f aca="false">'Scarico FP Delivery'!$AH3583</f>
        <v>0</v>
      </c>
      <c r="F3584" s="31" t="n">
        <f aca="false">'Scarico FP Delivery'!$Z3583</f>
        <v>0</v>
      </c>
      <c r="G3584" s="30" t="n">
        <f aca="false">'Scarico FP Delivery'!$AG3583</f>
        <v>0</v>
      </c>
      <c r="H3584" s="30" t="n">
        <f aca="false">'Scarico FP Delivery'!$U3583</f>
        <v>0</v>
      </c>
      <c r="I3584" s="32" t="n">
        <f aca="false">'Scarico FP Delivery'!$EW3583</f>
        <v>0</v>
      </c>
      <c r="J3584" s="33" t="n">
        <f aca="false">'Scarico FP Delivery'!$AJ3583</f>
        <v>0</v>
      </c>
      <c r="K3584" s="34" t="n">
        <f aca="false">'Scarico FP Delivery'!AV3583</f>
        <v>0</v>
      </c>
      <c r="L3584" s="51" t="n">
        <f aca="false">'Scarico FP Delivery'!AF3583</f>
        <v>0</v>
      </c>
      <c r="M3584" s="36" t="n">
        <f aca="false">'Scarico FP Delivery'!EL3583</f>
        <v>0</v>
      </c>
      <c r="N3584" s="37" t="e">
        <f aca="false">VLOOKUP($P3584,Formule!$O$2:$P$200,2,0)</f>
        <v>#N/A</v>
      </c>
      <c r="O3584" s="38" t="e">
        <f aca="false">VLOOKUP($P3584,Formule!$B$2:$C$202,2,0)</f>
        <v>#N/A</v>
      </c>
      <c r="P3584" s="39" t="n">
        <f aca="false">'Scarico FP Delivery'!$AC3583</f>
        <v>0</v>
      </c>
      <c r="Q3584" s="40" t="n">
        <f aca="false">'Scarico FP Delivery'!$AD3583</f>
        <v>0</v>
      </c>
      <c r="R3584" s="41" t="n">
        <f aca="false">'Scarico FP Delivery'!$DO3583</f>
        <v>0</v>
      </c>
      <c r="S3584" s="30" t="e">
        <f aca="false">VLOOKUP($R3584,Formule!$H$2:$I$250,2,0)</f>
        <v>#N/A</v>
      </c>
      <c r="T3584" s="42"/>
      <c r="U3584" s="43" t="e">
        <f aca="false">VLOOKUP($P3584,Formule!$E$2:$F$200,2,0)</f>
        <v>#N/A</v>
      </c>
      <c r="V3584" s="44" t="e">
        <f aca="false">U3584*(25/100)</f>
        <v>#N/A</v>
      </c>
      <c r="W3584" s="45" t="e">
        <f aca="false">U3584-V3584</f>
        <v>#N/A</v>
      </c>
      <c r="Y3584" s="14" t="s">
        <v>2257</v>
      </c>
    </row>
    <row r="3585" customFormat="false" ht="12.75" hidden="false" customHeight="false" outlineLevel="0" collapsed="false">
      <c r="A3585" s="28" t="n">
        <v>3583</v>
      </c>
      <c r="B3585" s="29"/>
      <c r="C3585" s="30"/>
      <c r="D3585" s="30" t="n">
        <f aca="false">'Scarico FP Delivery'!$CY3584</f>
        <v>0</v>
      </c>
      <c r="E3585" s="31" t="n">
        <f aca="false">'Scarico FP Delivery'!$AH3584</f>
        <v>0</v>
      </c>
      <c r="F3585" s="31" t="n">
        <f aca="false">'Scarico FP Delivery'!$Z3584</f>
        <v>0</v>
      </c>
      <c r="G3585" s="30" t="n">
        <f aca="false">'Scarico FP Delivery'!$AG3584</f>
        <v>0</v>
      </c>
      <c r="H3585" s="30" t="n">
        <f aca="false">'Scarico FP Delivery'!$U3584</f>
        <v>0</v>
      </c>
      <c r="I3585" s="32" t="n">
        <f aca="false">'Scarico FP Delivery'!$EW3584</f>
        <v>0</v>
      </c>
      <c r="J3585" s="33" t="n">
        <f aca="false">'Scarico FP Delivery'!$AJ3584</f>
        <v>0</v>
      </c>
      <c r="K3585" s="34" t="n">
        <f aca="false">'Scarico FP Delivery'!AV3584</f>
        <v>0</v>
      </c>
      <c r="L3585" s="51" t="n">
        <f aca="false">'Scarico FP Delivery'!AF3584</f>
        <v>0</v>
      </c>
      <c r="M3585" s="36" t="n">
        <f aca="false">'Scarico FP Delivery'!EL3584</f>
        <v>0</v>
      </c>
      <c r="N3585" s="37" t="e">
        <f aca="false">VLOOKUP($P3585,Formule!$O$2:$P$200,2,0)</f>
        <v>#N/A</v>
      </c>
      <c r="O3585" s="38" t="e">
        <f aca="false">VLOOKUP($P3585,Formule!$B$2:$C$202,2,0)</f>
        <v>#N/A</v>
      </c>
      <c r="P3585" s="39" t="n">
        <f aca="false">'Scarico FP Delivery'!$AC3584</f>
        <v>0</v>
      </c>
      <c r="Q3585" s="40" t="n">
        <f aca="false">'Scarico FP Delivery'!$AD3584</f>
        <v>0</v>
      </c>
      <c r="R3585" s="41" t="n">
        <f aca="false">'Scarico FP Delivery'!$DO3584</f>
        <v>0</v>
      </c>
      <c r="S3585" s="30" t="e">
        <f aca="false">VLOOKUP($R3585,Formule!$H$2:$I$250,2,0)</f>
        <v>#N/A</v>
      </c>
      <c r="T3585" s="42"/>
      <c r="U3585" s="43" t="e">
        <f aca="false">VLOOKUP($P3585,Formule!$E$2:$F$200,2,0)</f>
        <v>#N/A</v>
      </c>
      <c r="V3585" s="44" t="e">
        <f aca="false">U3585*(25/100)</f>
        <v>#N/A</v>
      </c>
      <c r="W3585" s="45" t="e">
        <f aca="false">U3585-V3585</f>
        <v>#N/A</v>
      </c>
      <c r="Y3585" s="14" t="s">
        <v>2257</v>
      </c>
    </row>
    <row r="3586" customFormat="false" ht="12.75" hidden="false" customHeight="false" outlineLevel="0" collapsed="false">
      <c r="A3586" s="46" t="n">
        <v>3584</v>
      </c>
      <c r="B3586" s="29"/>
      <c r="C3586" s="30"/>
      <c r="D3586" s="30" t="n">
        <f aca="false">'Scarico FP Delivery'!$CY3585</f>
        <v>0</v>
      </c>
      <c r="E3586" s="31" t="n">
        <f aca="false">'Scarico FP Delivery'!$AH3585</f>
        <v>0</v>
      </c>
      <c r="F3586" s="31" t="n">
        <f aca="false">'Scarico FP Delivery'!$Z3585</f>
        <v>0</v>
      </c>
      <c r="G3586" s="30" t="n">
        <f aca="false">'Scarico FP Delivery'!$AG3585</f>
        <v>0</v>
      </c>
      <c r="H3586" s="30" t="n">
        <f aca="false">'Scarico FP Delivery'!$U3585</f>
        <v>0</v>
      </c>
      <c r="I3586" s="32" t="n">
        <f aca="false">'Scarico FP Delivery'!$EW3585</f>
        <v>0</v>
      </c>
      <c r="J3586" s="33" t="n">
        <f aca="false">'Scarico FP Delivery'!$AJ3585</f>
        <v>0</v>
      </c>
      <c r="K3586" s="34" t="n">
        <f aca="false">'Scarico FP Delivery'!AV3585</f>
        <v>0</v>
      </c>
      <c r="L3586" s="51" t="n">
        <f aca="false">'Scarico FP Delivery'!AF3585</f>
        <v>0</v>
      </c>
      <c r="M3586" s="36" t="n">
        <f aca="false">'Scarico FP Delivery'!EL3585</f>
        <v>0</v>
      </c>
      <c r="N3586" s="37" t="e">
        <f aca="false">VLOOKUP($P3586,Formule!$O$2:$P$200,2,0)</f>
        <v>#N/A</v>
      </c>
      <c r="O3586" s="38" t="e">
        <f aca="false">VLOOKUP($P3586,Formule!$B$2:$C$202,2,0)</f>
        <v>#N/A</v>
      </c>
      <c r="P3586" s="39" t="n">
        <f aca="false">'Scarico FP Delivery'!$AC3585</f>
        <v>0</v>
      </c>
      <c r="Q3586" s="40" t="n">
        <f aca="false">'Scarico FP Delivery'!$AD3585</f>
        <v>0</v>
      </c>
      <c r="R3586" s="41" t="n">
        <f aca="false">'Scarico FP Delivery'!$DO3585</f>
        <v>0</v>
      </c>
      <c r="S3586" s="30" t="e">
        <f aca="false">VLOOKUP($R3586,Formule!$H$2:$I$250,2,0)</f>
        <v>#N/A</v>
      </c>
      <c r="T3586" s="42"/>
      <c r="U3586" s="43" t="e">
        <f aca="false">VLOOKUP($P3586,Formule!$E$2:$F$200,2,0)</f>
        <v>#N/A</v>
      </c>
      <c r="V3586" s="44" t="e">
        <f aca="false">U3586*(25/100)</f>
        <v>#N/A</v>
      </c>
      <c r="W3586" s="45" t="e">
        <f aca="false">U3586-V3586</f>
        <v>#N/A</v>
      </c>
      <c r="Y3586" s="14" t="s">
        <v>2257</v>
      </c>
    </row>
    <row r="3587" customFormat="false" ht="12.75" hidden="false" customHeight="false" outlineLevel="0" collapsed="false">
      <c r="A3587" s="46" t="n">
        <v>3585</v>
      </c>
      <c r="B3587" s="29"/>
      <c r="C3587" s="30"/>
      <c r="D3587" s="30" t="n">
        <f aca="false">'Scarico FP Delivery'!$CY3586</f>
        <v>0</v>
      </c>
      <c r="E3587" s="31" t="n">
        <f aca="false">'Scarico FP Delivery'!$AH3586</f>
        <v>0</v>
      </c>
      <c r="F3587" s="31" t="n">
        <f aca="false">'Scarico FP Delivery'!$Z3586</f>
        <v>0</v>
      </c>
      <c r="G3587" s="30" t="n">
        <f aca="false">'Scarico FP Delivery'!$AG3586</f>
        <v>0</v>
      </c>
      <c r="H3587" s="30" t="n">
        <f aca="false">'Scarico FP Delivery'!$U3586</f>
        <v>0</v>
      </c>
      <c r="I3587" s="32" t="n">
        <f aca="false">'Scarico FP Delivery'!$EW3586</f>
        <v>0</v>
      </c>
      <c r="J3587" s="33" t="n">
        <f aca="false">'Scarico FP Delivery'!$AJ3586</f>
        <v>0</v>
      </c>
      <c r="K3587" s="34" t="n">
        <f aca="false">'Scarico FP Delivery'!AV3586</f>
        <v>0</v>
      </c>
      <c r="L3587" s="51" t="n">
        <f aca="false">'Scarico FP Delivery'!AF3586</f>
        <v>0</v>
      </c>
      <c r="M3587" s="36" t="n">
        <f aca="false">'Scarico FP Delivery'!EL3586</f>
        <v>0</v>
      </c>
      <c r="N3587" s="37" t="e">
        <f aca="false">VLOOKUP($P3587,Formule!$O$2:$P$200,2,0)</f>
        <v>#N/A</v>
      </c>
      <c r="O3587" s="38" t="e">
        <f aca="false">VLOOKUP($P3587,Formule!$B$2:$C$202,2,0)</f>
        <v>#N/A</v>
      </c>
      <c r="P3587" s="39" t="n">
        <f aca="false">'Scarico FP Delivery'!$AC3586</f>
        <v>0</v>
      </c>
      <c r="Q3587" s="40" t="n">
        <f aca="false">'Scarico FP Delivery'!$AD3586</f>
        <v>0</v>
      </c>
      <c r="R3587" s="41" t="n">
        <f aca="false">'Scarico FP Delivery'!$DO3586</f>
        <v>0</v>
      </c>
      <c r="S3587" s="30" t="e">
        <f aca="false">VLOOKUP($R3587,Formule!$H$2:$I$250,2,0)</f>
        <v>#N/A</v>
      </c>
      <c r="T3587" s="42"/>
      <c r="U3587" s="43" t="e">
        <f aca="false">VLOOKUP($P3587,Formule!$E$2:$F$200,2,0)</f>
        <v>#N/A</v>
      </c>
      <c r="V3587" s="44" t="e">
        <f aca="false">U3587*(25/100)</f>
        <v>#N/A</v>
      </c>
      <c r="W3587" s="45" t="e">
        <f aca="false">U3587-V3587</f>
        <v>#N/A</v>
      </c>
      <c r="Y3587" s="14" t="s">
        <v>2257</v>
      </c>
    </row>
    <row r="3588" customFormat="false" ht="12.75" hidden="false" customHeight="false" outlineLevel="0" collapsed="false">
      <c r="A3588" s="28" t="n">
        <v>3586</v>
      </c>
      <c r="B3588" s="29"/>
      <c r="C3588" s="30"/>
      <c r="D3588" s="30" t="n">
        <f aca="false">'Scarico FP Delivery'!$CY3587</f>
        <v>0</v>
      </c>
      <c r="E3588" s="31" t="n">
        <f aca="false">'Scarico FP Delivery'!$AH3587</f>
        <v>0</v>
      </c>
      <c r="F3588" s="31" t="n">
        <f aca="false">'Scarico FP Delivery'!$Z3587</f>
        <v>0</v>
      </c>
      <c r="G3588" s="30" t="n">
        <f aca="false">'Scarico FP Delivery'!$AG3587</f>
        <v>0</v>
      </c>
      <c r="H3588" s="30" t="n">
        <f aca="false">'Scarico FP Delivery'!$U3587</f>
        <v>0</v>
      </c>
      <c r="I3588" s="32" t="n">
        <f aca="false">'Scarico FP Delivery'!$EW3587</f>
        <v>0</v>
      </c>
      <c r="J3588" s="33" t="n">
        <f aca="false">'Scarico FP Delivery'!$AJ3587</f>
        <v>0</v>
      </c>
      <c r="K3588" s="34" t="n">
        <f aca="false">'Scarico FP Delivery'!AV3587</f>
        <v>0</v>
      </c>
      <c r="L3588" s="51" t="n">
        <f aca="false">'Scarico FP Delivery'!AF3587</f>
        <v>0</v>
      </c>
      <c r="M3588" s="36" t="n">
        <f aca="false">'Scarico FP Delivery'!EL3587</f>
        <v>0</v>
      </c>
      <c r="N3588" s="37" t="e">
        <f aca="false">VLOOKUP($P3588,Formule!$O$2:$P$200,2,0)</f>
        <v>#N/A</v>
      </c>
      <c r="O3588" s="38" t="e">
        <f aca="false">VLOOKUP($P3588,Formule!$B$2:$C$202,2,0)</f>
        <v>#N/A</v>
      </c>
      <c r="P3588" s="39" t="n">
        <f aca="false">'Scarico FP Delivery'!$AC3587</f>
        <v>0</v>
      </c>
      <c r="Q3588" s="40" t="n">
        <f aca="false">'Scarico FP Delivery'!$AD3587</f>
        <v>0</v>
      </c>
      <c r="R3588" s="41" t="n">
        <f aca="false">'Scarico FP Delivery'!$DO3587</f>
        <v>0</v>
      </c>
      <c r="S3588" s="30" t="e">
        <f aca="false">VLOOKUP($R3588,Formule!$H$2:$I$250,2,0)</f>
        <v>#N/A</v>
      </c>
      <c r="T3588" s="42"/>
      <c r="U3588" s="43" t="e">
        <f aca="false">VLOOKUP($P3588,Formule!$E$2:$F$200,2,0)</f>
        <v>#N/A</v>
      </c>
      <c r="V3588" s="44" t="e">
        <f aca="false">U3588*(25/100)</f>
        <v>#N/A</v>
      </c>
      <c r="W3588" s="45" t="e">
        <f aca="false">U3588-V3588</f>
        <v>#N/A</v>
      </c>
      <c r="Y3588" s="14" t="s">
        <v>2257</v>
      </c>
    </row>
    <row r="3589" customFormat="false" ht="12.75" hidden="false" customHeight="false" outlineLevel="0" collapsed="false">
      <c r="A3589" s="46" t="n">
        <v>3587</v>
      </c>
      <c r="B3589" s="29"/>
      <c r="C3589" s="30"/>
      <c r="D3589" s="30" t="n">
        <f aca="false">'Scarico FP Delivery'!$CY3588</f>
        <v>0</v>
      </c>
      <c r="E3589" s="31" t="n">
        <f aca="false">'Scarico FP Delivery'!$AH3588</f>
        <v>0</v>
      </c>
      <c r="F3589" s="31" t="n">
        <f aca="false">'Scarico FP Delivery'!$Z3588</f>
        <v>0</v>
      </c>
      <c r="G3589" s="30" t="n">
        <f aca="false">'Scarico FP Delivery'!$AG3588</f>
        <v>0</v>
      </c>
      <c r="H3589" s="30" t="n">
        <f aca="false">'Scarico FP Delivery'!$U3588</f>
        <v>0</v>
      </c>
      <c r="I3589" s="32" t="n">
        <f aca="false">'Scarico FP Delivery'!$EW3588</f>
        <v>0</v>
      </c>
      <c r="J3589" s="33" t="n">
        <f aca="false">'Scarico FP Delivery'!$AJ3588</f>
        <v>0</v>
      </c>
      <c r="K3589" s="34" t="n">
        <f aca="false">'Scarico FP Delivery'!AV3588</f>
        <v>0</v>
      </c>
      <c r="L3589" s="51" t="n">
        <f aca="false">'Scarico FP Delivery'!AF3588</f>
        <v>0</v>
      </c>
      <c r="M3589" s="36" t="n">
        <f aca="false">'Scarico FP Delivery'!EL3588</f>
        <v>0</v>
      </c>
      <c r="N3589" s="37" t="e">
        <f aca="false">VLOOKUP($P3589,Formule!$O$2:$P$200,2,0)</f>
        <v>#N/A</v>
      </c>
      <c r="O3589" s="38" t="e">
        <f aca="false">VLOOKUP($P3589,Formule!$B$2:$C$202,2,0)</f>
        <v>#N/A</v>
      </c>
      <c r="P3589" s="39" t="n">
        <f aca="false">'Scarico FP Delivery'!$AC3588</f>
        <v>0</v>
      </c>
      <c r="Q3589" s="40" t="n">
        <f aca="false">'Scarico FP Delivery'!$AD3588</f>
        <v>0</v>
      </c>
      <c r="R3589" s="41" t="n">
        <f aca="false">'Scarico FP Delivery'!$DO3588</f>
        <v>0</v>
      </c>
      <c r="S3589" s="30" t="e">
        <f aca="false">VLOOKUP($R3589,Formule!$H$2:$I$250,2,0)</f>
        <v>#N/A</v>
      </c>
      <c r="T3589" s="42"/>
      <c r="U3589" s="43" t="e">
        <f aca="false">VLOOKUP($P3589,Formule!$E$2:$F$200,2,0)</f>
        <v>#N/A</v>
      </c>
      <c r="V3589" s="44" t="e">
        <f aca="false">U3589*(25/100)</f>
        <v>#N/A</v>
      </c>
      <c r="W3589" s="45" t="e">
        <f aca="false">U3589-V3589</f>
        <v>#N/A</v>
      </c>
      <c r="Y3589" s="14" t="s">
        <v>2257</v>
      </c>
    </row>
    <row r="3590" customFormat="false" ht="12.75" hidden="false" customHeight="false" outlineLevel="0" collapsed="false">
      <c r="A3590" s="46" t="n">
        <v>3588</v>
      </c>
      <c r="B3590" s="29"/>
      <c r="C3590" s="30"/>
      <c r="D3590" s="30" t="n">
        <f aca="false">'Scarico FP Delivery'!$CY3589</f>
        <v>0</v>
      </c>
      <c r="E3590" s="31" t="n">
        <f aca="false">'Scarico FP Delivery'!$AH3589</f>
        <v>0</v>
      </c>
      <c r="F3590" s="31" t="n">
        <f aca="false">'Scarico FP Delivery'!$Z3589</f>
        <v>0</v>
      </c>
      <c r="G3590" s="30" t="n">
        <f aca="false">'Scarico FP Delivery'!$AG3589</f>
        <v>0</v>
      </c>
      <c r="H3590" s="30" t="n">
        <f aca="false">'Scarico FP Delivery'!$U3589</f>
        <v>0</v>
      </c>
      <c r="I3590" s="32" t="n">
        <f aca="false">'Scarico FP Delivery'!$EW3589</f>
        <v>0</v>
      </c>
      <c r="J3590" s="33" t="n">
        <f aca="false">'Scarico FP Delivery'!$AJ3589</f>
        <v>0</v>
      </c>
      <c r="K3590" s="34" t="n">
        <f aca="false">'Scarico FP Delivery'!AV3589</f>
        <v>0</v>
      </c>
      <c r="L3590" s="51" t="n">
        <f aca="false">'Scarico FP Delivery'!AF3589</f>
        <v>0</v>
      </c>
      <c r="M3590" s="36" t="n">
        <f aca="false">'Scarico FP Delivery'!EL3589</f>
        <v>0</v>
      </c>
      <c r="N3590" s="37" t="e">
        <f aca="false">VLOOKUP($P3590,Formule!$O$2:$P$200,2,0)</f>
        <v>#N/A</v>
      </c>
      <c r="O3590" s="38" t="e">
        <f aca="false">VLOOKUP($P3590,Formule!$B$2:$C$202,2,0)</f>
        <v>#N/A</v>
      </c>
      <c r="P3590" s="39" t="n">
        <f aca="false">'Scarico FP Delivery'!$AC3589</f>
        <v>0</v>
      </c>
      <c r="Q3590" s="40" t="n">
        <f aca="false">'Scarico FP Delivery'!$AD3589</f>
        <v>0</v>
      </c>
      <c r="R3590" s="41" t="n">
        <f aca="false">'Scarico FP Delivery'!$DO3589</f>
        <v>0</v>
      </c>
      <c r="S3590" s="30" t="e">
        <f aca="false">VLOOKUP($R3590,Formule!$H$2:$I$250,2,0)</f>
        <v>#N/A</v>
      </c>
      <c r="T3590" s="42"/>
      <c r="U3590" s="43" t="e">
        <f aca="false">VLOOKUP($P3590,Formule!$E$2:$F$200,2,0)</f>
        <v>#N/A</v>
      </c>
      <c r="V3590" s="44" t="e">
        <f aca="false">U3590*(25/100)</f>
        <v>#N/A</v>
      </c>
      <c r="W3590" s="45" t="e">
        <f aca="false">U3590-V3590</f>
        <v>#N/A</v>
      </c>
      <c r="Y3590" s="14" t="s">
        <v>2257</v>
      </c>
    </row>
    <row r="3591" customFormat="false" ht="12.75" hidden="false" customHeight="false" outlineLevel="0" collapsed="false">
      <c r="A3591" s="28" t="n">
        <v>3589</v>
      </c>
      <c r="B3591" s="29"/>
      <c r="C3591" s="30"/>
      <c r="D3591" s="30" t="n">
        <f aca="false">'Scarico FP Delivery'!$CY3590</f>
        <v>0</v>
      </c>
      <c r="E3591" s="31" t="n">
        <f aca="false">'Scarico FP Delivery'!$AH3590</f>
        <v>0</v>
      </c>
      <c r="F3591" s="31" t="n">
        <f aca="false">'Scarico FP Delivery'!$Z3590</f>
        <v>0</v>
      </c>
      <c r="G3591" s="30" t="n">
        <f aca="false">'Scarico FP Delivery'!$AG3590</f>
        <v>0</v>
      </c>
      <c r="H3591" s="30" t="n">
        <f aca="false">'Scarico FP Delivery'!$U3590</f>
        <v>0</v>
      </c>
      <c r="I3591" s="32" t="n">
        <f aca="false">'Scarico FP Delivery'!$EW3590</f>
        <v>0</v>
      </c>
      <c r="J3591" s="33" t="n">
        <f aca="false">'Scarico FP Delivery'!$AJ3590</f>
        <v>0</v>
      </c>
      <c r="K3591" s="34" t="n">
        <f aca="false">'Scarico FP Delivery'!AV3590</f>
        <v>0</v>
      </c>
      <c r="L3591" s="51" t="n">
        <f aca="false">'Scarico FP Delivery'!AF3590</f>
        <v>0</v>
      </c>
      <c r="M3591" s="36" t="n">
        <f aca="false">'Scarico FP Delivery'!EL3590</f>
        <v>0</v>
      </c>
      <c r="N3591" s="37" t="e">
        <f aca="false">VLOOKUP($P3591,Formule!$O$2:$P$200,2,0)</f>
        <v>#N/A</v>
      </c>
      <c r="O3591" s="38" t="e">
        <f aca="false">VLOOKUP($P3591,Formule!$B$2:$C$202,2,0)</f>
        <v>#N/A</v>
      </c>
      <c r="P3591" s="39" t="n">
        <f aca="false">'Scarico FP Delivery'!$AC3590</f>
        <v>0</v>
      </c>
      <c r="Q3591" s="40" t="n">
        <f aca="false">'Scarico FP Delivery'!$AD3590</f>
        <v>0</v>
      </c>
      <c r="R3591" s="41" t="n">
        <f aca="false">'Scarico FP Delivery'!$DO3590</f>
        <v>0</v>
      </c>
      <c r="S3591" s="30" t="e">
        <f aca="false">VLOOKUP($R3591,Formule!$H$2:$I$250,2,0)</f>
        <v>#N/A</v>
      </c>
      <c r="T3591" s="42"/>
      <c r="U3591" s="43" t="e">
        <f aca="false">VLOOKUP($P3591,Formule!$E$2:$F$200,2,0)</f>
        <v>#N/A</v>
      </c>
      <c r="V3591" s="44" t="e">
        <f aca="false">U3591*(25/100)</f>
        <v>#N/A</v>
      </c>
      <c r="W3591" s="45" t="e">
        <f aca="false">U3591-V3591</f>
        <v>#N/A</v>
      </c>
      <c r="Y3591" s="14" t="s">
        <v>2257</v>
      </c>
    </row>
    <row r="3592" customFormat="false" ht="12.75" hidden="false" customHeight="false" outlineLevel="0" collapsed="false">
      <c r="A3592" s="46" t="n">
        <v>3590</v>
      </c>
      <c r="B3592" s="29"/>
      <c r="C3592" s="30"/>
      <c r="D3592" s="30" t="n">
        <f aca="false">'Scarico FP Delivery'!$CY3591</f>
        <v>0</v>
      </c>
      <c r="E3592" s="31" t="n">
        <f aca="false">'Scarico FP Delivery'!$AH3591</f>
        <v>0</v>
      </c>
      <c r="F3592" s="31" t="n">
        <f aca="false">'Scarico FP Delivery'!$Z3591</f>
        <v>0</v>
      </c>
      <c r="G3592" s="30" t="n">
        <f aca="false">'Scarico FP Delivery'!$AG3591</f>
        <v>0</v>
      </c>
      <c r="H3592" s="30" t="n">
        <f aca="false">'Scarico FP Delivery'!$U3591</f>
        <v>0</v>
      </c>
      <c r="I3592" s="32" t="n">
        <f aca="false">'Scarico FP Delivery'!$EW3591</f>
        <v>0</v>
      </c>
      <c r="J3592" s="33" t="n">
        <f aca="false">'Scarico FP Delivery'!$AJ3591</f>
        <v>0</v>
      </c>
      <c r="K3592" s="34" t="n">
        <f aca="false">'Scarico FP Delivery'!AV3591</f>
        <v>0</v>
      </c>
      <c r="L3592" s="51" t="n">
        <f aca="false">'Scarico FP Delivery'!AF3591</f>
        <v>0</v>
      </c>
      <c r="M3592" s="36" t="n">
        <f aca="false">'Scarico FP Delivery'!EL3591</f>
        <v>0</v>
      </c>
      <c r="N3592" s="37" t="e">
        <f aca="false">VLOOKUP($P3592,Formule!$O$2:$P$200,2,0)</f>
        <v>#N/A</v>
      </c>
      <c r="O3592" s="38" t="e">
        <f aca="false">VLOOKUP($P3592,Formule!$B$2:$C$202,2,0)</f>
        <v>#N/A</v>
      </c>
      <c r="P3592" s="39" t="n">
        <f aca="false">'Scarico FP Delivery'!$AC3591</f>
        <v>0</v>
      </c>
      <c r="Q3592" s="40" t="n">
        <f aca="false">'Scarico FP Delivery'!$AD3591</f>
        <v>0</v>
      </c>
      <c r="R3592" s="41" t="n">
        <f aca="false">'Scarico FP Delivery'!$DO3591</f>
        <v>0</v>
      </c>
      <c r="S3592" s="30" t="e">
        <f aca="false">VLOOKUP($R3592,Formule!$H$2:$I$250,2,0)</f>
        <v>#N/A</v>
      </c>
      <c r="T3592" s="42"/>
      <c r="U3592" s="43" t="e">
        <f aca="false">VLOOKUP($P3592,Formule!$E$2:$F$200,2,0)</f>
        <v>#N/A</v>
      </c>
      <c r="V3592" s="44" t="e">
        <f aca="false">U3592*(25/100)</f>
        <v>#N/A</v>
      </c>
      <c r="W3592" s="45" t="e">
        <f aca="false">U3592-V3592</f>
        <v>#N/A</v>
      </c>
      <c r="Y3592" s="14" t="s">
        <v>2257</v>
      </c>
    </row>
    <row r="3593" customFormat="false" ht="12.75" hidden="false" customHeight="false" outlineLevel="0" collapsed="false">
      <c r="A3593" s="46" t="n">
        <v>3591</v>
      </c>
      <c r="B3593" s="29"/>
      <c r="C3593" s="30"/>
      <c r="D3593" s="30" t="n">
        <f aca="false">'Scarico FP Delivery'!$CY3592</f>
        <v>0</v>
      </c>
      <c r="E3593" s="31" t="n">
        <f aca="false">'Scarico FP Delivery'!$AH3592</f>
        <v>0</v>
      </c>
      <c r="F3593" s="31" t="n">
        <f aca="false">'Scarico FP Delivery'!$Z3592</f>
        <v>0</v>
      </c>
      <c r="G3593" s="30" t="n">
        <f aca="false">'Scarico FP Delivery'!$AG3592</f>
        <v>0</v>
      </c>
      <c r="H3593" s="30" t="n">
        <f aca="false">'Scarico FP Delivery'!$U3592</f>
        <v>0</v>
      </c>
      <c r="I3593" s="32" t="n">
        <f aca="false">'Scarico FP Delivery'!$EW3592</f>
        <v>0</v>
      </c>
      <c r="J3593" s="33" t="n">
        <f aca="false">'Scarico FP Delivery'!$AJ3592</f>
        <v>0</v>
      </c>
      <c r="K3593" s="34" t="n">
        <f aca="false">'Scarico FP Delivery'!AV3592</f>
        <v>0</v>
      </c>
      <c r="L3593" s="51" t="n">
        <f aca="false">'Scarico FP Delivery'!AF3592</f>
        <v>0</v>
      </c>
      <c r="M3593" s="36" t="n">
        <f aca="false">'Scarico FP Delivery'!EL3592</f>
        <v>0</v>
      </c>
      <c r="N3593" s="37" t="e">
        <f aca="false">VLOOKUP($P3593,Formule!$O$2:$P$200,2,0)</f>
        <v>#N/A</v>
      </c>
      <c r="O3593" s="38" t="e">
        <f aca="false">VLOOKUP($P3593,Formule!$B$2:$C$202,2,0)</f>
        <v>#N/A</v>
      </c>
      <c r="P3593" s="39" t="n">
        <f aca="false">'Scarico FP Delivery'!$AC3592</f>
        <v>0</v>
      </c>
      <c r="Q3593" s="40" t="n">
        <f aca="false">'Scarico FP Delivery'!$AD3592</f>
        <v>0</v>
      </c>
      <c r="R3593" s="41" t="n">
        <f aca="false">'Scarico FP Delivery'!$DO3592</f>
        <v>0</v>
      </c>
      <c r="S3593" s="30" t="e">
        <f aca="false">VLOOKUP($R3593,Formule!$H$2:$I$250,2,0)</f>
        <v>#N/A</v>
      </c>
      <c r="T3593" s="42"/>
      <c r="U3593" s="43" t="e">
        <f aca="false">VLOOKUP($P3593,Formule!$E$2:$F$200,2,0)</f>
        <v>#N/A</v>
      </c>
      <c r="V3593" s="44" t="e">
        <f aca="false">U3593*(25/100)</f>
        <v>#N/A</v>
      </c>
      <c r="W3593" s="45" t="e">
        <f aca="false">U3593-V3593</f>
        <v>#N/A</v>
      </c>
      <c r="Y3593" s="14" t="s">
        <v>2257</v>
      </c>
    </row>
    <row r="3594" customFormat="false" ht="12.75" hidden="false" customHeight="false" outlineLevel="0" collapsed="false">
      <c r="A3594" s="28" t="n">
        <v>3592</v>
      </c>
      <c r="B3594" s="29"/>
      <c r="C3594" s="30"/>
      <c r="D3594" s="30" t="n">
        <f aca="false">'Scarico FP Delivery'!$CY3593</f>
        <v>0</v>
      </c>
      <c r="E3594" s="31" t="n">
        <f aca="false">'Scarico FP Delivery'!$AH3593</f>
        <v>0</v>
      </c>
      <c r="F3594" s="31" t="n">
        <f aca="false">'Scarico FP Delivery'!$Z3593</f>
        <v>0</v>
      </c>
      <c r="G3594" s="30" t="n">
        <f aca="false">'Scarico FP Delivery'!$AG3593</f>
        <v>0</v>
      </c>
      <c r="H3594" s="30" t="n">
        <f aca="false">'Scarico FP Delivery'!$U3593</f>
        <v>0</v>
      </c>
      <c r="I3594" s="32" t="n">
        <f aca="false">'Scarico FP Delivery'!$EW3593</f>
        <v>0</v>
      </c>
      <c r="J3594" s="33" t="n">
        <f aca="false">'Scarico FP Delivery'!$AJ3593</f>
        <v>0</v>
      </c>
      <c r="K3594" s="34" t="n">
        <f aca="false">'Scarico FP Delivery'!AV3593</f>
        <v>0</v>
      </c>
      <c r="L3594" s="51" t="n">
        <f aca="false">'Scarico FP Delivery'!AF3593</f>
        <v>0</v>
      </c>
      <c r="M3594" s="36" t="n">
        <f aca="false">'Scarico FP Delivery'!EL3593</f>
        <v>0</v>
      </c>
      <c r="N3594" s="37" t="e">
        <f aca="false">VLOOKUP($P3594,Formule!$O$2:$P$200,2,0)</f>
        <v>#N/A</v>
      </c>
      <c r="O3594" s="38" t="e">
        <f aca="false">VLOOKUP($P3594,Formule!$B$2:$C$202,2,0)</f>
        <v>#N/A</v>
      </c>
      <c r="P3594" s="39" t="n">
        <f aca="false">'Scarico FP Delivery'!$AC3593</f>
        <v>0</v>
      </c>
      <c r="Q3594" s="40" t="n">
        <f aca="false">'Scarico FP Delivery'!$AD3593</f>
        <v>0</v>
      </c>
      <c r="R3594" s="41" t="n">
        <f aca="false">'Scarico FP Delivery'!$DO3593</f>
        <v>0</v>
      </c>
      <c r="S3594" s="30" t="e">
        <f aca="false">VLOOKUP($R3594,Formule!$H$2:$I$250,2,0)</f>
        <v>#N/A</v>
      </c>
      <c r="T3594" s="42"/>
      <c r="U3594" s="43" t="e">
        <f aca="false">VLOOKUP($P3594,Formule!$E$2:$F$200,2,0)</f>
        <v>#N/A</v>
      </c>
      <c r="V3594" s="44" t="e">
        <f aca="false">U3594*(25/100)</f>
        <v>#N/A</v>
      </c>
      <c r="W3594" s="45" t="e">
        <f aca="false">U3594-V3594</f>
        <v>#N/A</v>
      </c>
      <c r="Y3594" s="14" t="s">
        <v>2257</v>
      </c>
    </row>
    <row r="3595" customFormat="false" ht="12.75" hidden="false" customHeight="false" outlineLevel="0" collapsed="false">
      <c r="A3595" s="46" t="n">
        <v>3593</v>
      </c>
      <c r="B3595" s="29"/>
      <c r="C3595" s="30"/>
      <c r="D3595" s="30" t="n">
        <f aca="false">'Scarico FP Delivery'!$CY3594</f>
        <v>0</v>
      </c>
      <c r="E3595" s="31" t="n">
        <f aca="false">'Scarico FP Delivery'!$AH3594</f>
        <v>0</v>
      </c>
      <c r="F3595" s="31" t="n">
        <f aca="false">'Scarico FP Delivery'!$Z3594</f>
        <v>0</v>
      </c>
      <c r="G3595" s="30" t="n">
        <f aca="false">'Scarico FP Delivery'!$AG3594</f>
        <v>0</v>
      </c>
      <c r="H3595" s="30" t="n">
        <f aca="false">'Scarico FP Delivery'!$U3594</f>
        <v>0</v>
      </c>
      <c r="I3595" s="32" t="n">
        <f aca="false">'Scarico FP Delivery'!$EW3594</f>
        <v>0</v>
      </c>
      <c r="J3595" s="33" t="n">
        <f aca="false">'Scarico FP Delivery'!$AJ3594</f>
        <v>0</v>
      </c>
      <c r="K3595" s="34" t="n">
        <f aca="false">'Scarico FP Delivery'!AV3594</f>
        <v>0</v>
      </c>
      <c r="L3595" s="51" t="n">
        <f aca="false">'Scarico FP Delivery'!AF3594</f>
        <v>0</v>
      </c>
      <c r="M3595" s="36" t="n">
        <f aca="false">'Scarico FP Delivery'!EL3594</f>
        <v>0</v>
      </c>
      <c r="N3595" s="37" t="e">
        <f aca="false">VLOOKUP($P3595,Formule!$O$2:$P$200,2,0)</f>
        <v>#N/A</v>
      </c>
      <c r="O3595" s="38" t="e">
        <f aca="false">VLOOKUP($P3595,Formule!$B$2:$C$202,2,0)</f>
        <v>#N/A</v>
      </c>
      <c r="P3595" s="39" t="n">
        <f aca="false">'Scarico FP Delivery'!$AC3594</f>
        <v>0</v>
      </c>
      <c r="Q3595" s="40" t="n">
        <f aca="false">'Scarico FP Delivery'!$AD3594</f>
        <v>0</v>
      </c>
      <c r="R3595" s="41" t="n">
        <f aca="false">'Scarico FP Delivery'!$DO3594</f>
        <v>0</v>
      </c>
      <c r="S3595" s="30" t="e">
        <f aca="false">VLOOKUP($R3595,Formule!$H$2:$I$250,2,0)</f>
        <v>#N/A</v>
      </c>
      <c r="T3595" s="42"/>
      <c r="U3595" s="43" t="e">
        <f aca="false">VLOOKUP($P3595,Formule!$E$2:$F$200,2,0)</f>
        <v>#N/A</v>
      </c>
      <c r="V3595" s="44" t="e">
        <f aca="false">U3595*(25/100)</f>
        <v>#N/A</v>
      </c>
      <c r="W3595" s="45" t="e">
        <f aca="false">U3595-V3595</f>
        <v>#N/A</v>
      </c>
      <c r="Y3595" s="14" t="s">
        <v>2257</v>
      </c>
    </row>
    <row r="3596" customFormat="false" ht="12.75" hidden="false" customHeight="false" outlineLevel="0" collapsed="false">
      <c r="A3596" s="46" t="n">
        <v>3594</v>
      </c>
      <c r="B3596" s="29"/>
      <c r="C3596" s="30"/>
      <c r="D3596" s="30" t="n">
        <f aca="false">'Scarico FP Delivery'!$CY3595</f>
        <v>0</v>
      </c>
      <c r="E3596" s="31" t="n">
        <f aca="false">'Scarico FP Delivery'!$AH3595</f>
        <v>0</v>
      </c>
      <c r="F3596" s="31" t="n">
        <f aca="false">'Scarico FP Delivery'!$Z3595</f>
        <v>0</v>
      </c>
      <c r="G3596" s="30" t="n">
        <f aca="false">'Scarico FP Delivery'!$AG3595</f>
        <v>0</v>
      </c>
      <c r="H3596" s="30" t="n">
        <f aca="false">'Scarico FP Delivery'!$U3595</f>
        <v>0</v>
      </c>
      <c r="I3596" s="32" t="n">
        <f aca="false">'Scarico FP Delivery'!$EW3595</f>
        <v>0</v>
      </c>
      <c r="J3596" s="33" t="n">
        <f aca="false">'Scarico FP Delivery'!$AJ3595</f>
        <v>0</v>
      </c>
      <c r="K3596" s="34" t="n">
        <f aca="false">'Scarico FP Delivery'!AV3595</f>
        <v>0</v>
      </c>
      <c r="L3596" s="51" t="n">
        <f aca="false">'Scarico FP Delivery'!AF3595</f>
        <v>0</v>
      </c>
      <c r="M3596" s="36" t="n">
        <f aca="false">'Scarico FP Delivery'!EL3595</f>
        <v>0</v>
      </c>
      <c r="N3596" s="37" t="e">
        <f aca="false">VLOOKUP($P3596,Formule!$O$2:$P$200,2,0)</f>
        <v>#N/A</v>
      </c>
      <c r="O3596" s="38" t="e">
        <f aca="false">VLOOKUP($P3596,Formule!$B$2:$C$202,2,0)</f>
        <v>#N/A</v>
      </c>
      <c r="P3596" s="39" t="n">
        <f aca="false">'Scarico FP Delivery'!$AC3595</f>
        <v>0</v>
      </c>
      <c r="Q3596" s="40" t="n">
        <f aca="false">'Scarico FP Delivery'!$AD3595</f>
        <v>0</v>
      </c>
      <c r="R3596" s="41" t="n">
        <f aca="false">'Scarico FP Delivery'!$DO3595</f>
        <v>0</v>
      </c>
      <c r="S3596" s="30" t="e">
        <f aca="false">VLOOKUP($R3596,Formule!$H$2:$I$250,2,0)</f>
        <v>#N/A</v>
      </c>
      <c r="T3596" s="42"/>
      <c r="U3596" s="43" t="e">
        <f aca="false">VLOOKUP($P3596,Formule!$E$2:$F$200,2,0)</f>
        <v>#N/A</v>
      </c>
      <c r="V3596" s="44" t="e">
        <f aca="false">U3596*(25/100)</f>
        <v>#N/A</v>
      </c>
      <c r="W3596" s="45" t="e">
        <f aca="false">U3596-V3596</f>
        <v>#N/A</v>
      </c>
      <c r="Y3596" s="14" t="s">
        <v>2257</v>
      </c>
    </row>
    <row r="3597" customFormat="false" ht="12.75" hidden="false" customHeight="false" outlineLevel="0" collapsed="false">
      <c r="A3597" s="28" t="n">
        <v>3595</v>
      </c>
      <c r="B3597" s="29"/>
      <c r="C3597" s="30"/>
      <c r="D3597" s="30" t="n">
        <f aca="false">'Scarico FP Delivery'!$CY3596</f>
        <v>0</v>
      </c>
      <c r="E3597" s="31" t="n">
        <f aca="false">'Scarico FP Delivery'!$AH3596</f>
        <v>0</v>
      </c>
      <c r="F3597" s="31" t="n">
        <f aca="false">'Scarico FP Delivery'!$Z3596</f>
        <v>0</v>
      </c>
      <c r="G3597" s="30" t="n">
        <f aca="false">'Scarico FP Delivery'!$AG3596</f>
        <v>0</v>
      </c>
      <c r="H3597" s="30" t="n">
        <f aca="false">'Scarico FP Delivery'!$U3596</f>
        <v>0</v>
      </c>
      <c r="I3597" s="32" t="n">
        <f aca="false">'Scarico FP Delivery'!$EW3596</f>
        <v>0</v>
      </c>
      <c r="J3597" s="33" t="n">
        <f aca="false">'Scarico FP Delivery'!$AJ3596</f>
        <v>0</v>
      </c>
      <c r="K3597" s="34" t="n">
        <f aca="false">'Scarico FP Delivery'!AV3596</f>
        <v>0</v>
      </c>
      <c r="L3597" s="51" t="n">
        <f aca="false">'Scarico FP Delivery'!AF3596</f>
        <v>0</v>
      </c>
      <c r="M3597" s="36" t="n">
        <f aca="false">'Scarico FP Delivery'!EL3596</f>
        <v>0</v>
      </c>
      <c r="N3597" s="37" t="e">
        <f aca="false">VLOOKUP($P3597,Formule!$O$2:$P$200,2,0)</f>
        <v>#N/A</v>
      </c>
      <c r="O3597" s="38" t="e">
        <f aca="false">VLOOKUP($P3597,Formule!$B$2:$C$202,2,0)</f>
        <v>#N/A</v>
      </c>
      <c r="P3597" s="39" t="n">
        <f aca="false">'Scarico FP Delivery'!$AC3596</f>
        <v>0</v>
      </c>
      <c r="Q3597" s="40" t="n">
        <f aca="false">'Scarico FP Delivery'!$AD3596</f>
        <v>0</v>
      </c>
      <c r="R3597" s="41" t="n">
        <f aca="false">'Scarico FP Delivery'!$DO3596</f>
        <v>0</v>
      </c>
      <c r="S3597" s="30" t="e">
        <f aca="false">VLOOKUP($R3597,Formule!$H$2:$I$250,2,0)</f>
        <v>#N/A</v>
      </c>
      <c r="T3597" s="42"/>
      <c r="U3597" s="43" t="e">
        <f aca="false">VLOOKUP($P3597,Formule!$E$2:$F$200,2,0)</f>
        <v>#N/A</v>
      </c>
      <c r="V3597" s="44" t="e">
        <f aca="false">U3597*(25/100)</f>
        <v>#N/A</v>
      </c>
      <c r="W3597" s="45" t="e">
        <f aca="false">U3597-V3597</f>
        <v>#N/A</v>
      </c>
      <c r="Y3597" s="14" t="s">
        <v>2257</v>
      </c>
    </row>
    <row r="3598" customFormat="false" ht="12.75" hidden="false" customHeight="false" outlineLevel="0" collapsed="false">
      <c r="A3598" s="46" t="n">
        <v>3596</v>
      </c>
      <c r="B3598" s="29"/>
      <c r="C3598" s="30"/>
      <c r="D3598" s="30" t="n">
        <f aca="false">'Scarico FP Delivery'!$CY3597</f>
        <v>0</v>
      </c>
      <c r="E3598" s="31" t="n">
        <f aca="false">'Scarico FP Delivery'!$AH3597</f>
        <v>0</v>
      </c>
      <c r="F3598" s="31" t="n">
        <f aca="false">'Scarico FP Delivery'!$Z3597</f>
        <v>0</v>
      </c>
      <c r="G3598" s="30" t="n">
        <f aca="false">'Scarico FP Delivery'!$AG3597</f>
        <v>0</v>
      </c>
      <c r="H3598" s="30" t="n">
        <f aca="false">'Scarico FP Delivery'!$U3597</f>
        <v>0</v>
      </c>
      <c r="I3598" s="32" t="n">
        <f aca="false">'Scarico FP Delivery'!$EW3597</f>
        <v>0</v>
      </c>
      <c r="J3598" s="33" t="n">
        <f aca="false">'Scarico FP Delivery'!$AJ3597</f>
        <v>0</v>
      </c>
      <c r="K3598" s="34" t="n">
        <f aca="false">'Scarico FP Delivery'!AV3597</f>
        <v>0</v>
      </c>
      <c r="L3598" s="51" t="n">
        <f aca="false">'Scarico FP Delivery'!AF3597</f>
        <v>0</v>
      </c>
      <c r="M3598" s="36" t="n">
        <f aca="false">'Scarico FP Delivery'!EL3597</f>
        <v>0</v>
      </c>
      <c r="N3598" s="37" t="e">
        <f aca="false">VLOOKUP($P3598,Formule!$O$2:$P$200,2,0)</f>
        <v>#N/A</v>
      </c>
      <c r="O3598" s="38" t="e">
        <f aca="false">VLOOKUP($P3598,Formule!$B$2:$C$202,2,0)</f>
        <v>#N/A</v>
      </c>
      <c r="P3598" s="39" t="n">
        <f aca="false">'Scarico FP Delivery'!$AC3597</f>
        <v>0</v>
      </c>
      <c r="Q3598" s="40" t="n">
        <f aca="false">'Scarico FP Delivery'!$AD3597</f>
        <v>0</v>
      </c>
      <c r="R3598" s="41" t="n">
        <f aca="false">'Scarico FP Delivery'!$DO3597</f>
        <v>0</v>
      </c>
      <c r="S3598" s="30" t="e">
        <f aca="false">VLOOKUP($R3598,Formule!$H$2:$I$250,2,0)</f>
        <v>#N/A</v>
      </c>
      <c r="T3598" s="42"/>
      <c r="U3598" s="43" t="e">
        <f aca="false">VLOOKUP($P3598,Formule!$E$2:$F$200,2,0)</f>
        <v>#N/A</v>
      </c>
      <c r="V3598" s="44" t="e">
        <f aca="false">U3598*(25/100)</f>
        <v>#N/A</v>
      </c>
      <c r="W3598" s="45" t="e">
        <f aca="false">U3598-V3598</f>
        <v>#N/A</v>
      </c>
      <c r="Y3598" s="14" t="s">
        <v>2257</v>
      </c>
    </row>
    <row r="3599" customFormat="false" ht="12.75" hidden="false" customHeight="false" outlineLevel="0" collapsed="false">
      <c r="A3599" s="46" t="n">
        <v>3597</v>
      </c>
      <c r="B3599" s="29"/>
      <c r="C3599" s="30"/>
      <c r="D3599" s="30" t="n">
        <f aca="false">'Scarico FP Delivery'!$CY3598</f>
        <v>0</v>
      </c>
      <c r="E3599" s="31" t="n">
        <f aca="false">'Scarico FP Delivery'!$AH3598</f>
        <v>0</v>
      </c>
      <c r="F3599" s="31" t="n">
        <f aca="false">'Scarico FP Delivery'!$Z3598</f>
        <v>0</v>
      </c>
      <c r="G3599" s="30" t="n">
        <f aca="false">'Scarico FP Delivery'!$AG3598</f>
        <v>0</v>
      </c>
      <c r="H3599" s="30" t="n">
        <f aca="false">'Scarico FP Delivery'!$U3598</f>
        <v>0</v>
      </c>
      <c r="I3599" s="32" t="n">
        <f aca="false">'Scarico FP Delivery'!$EW3598</f>
        <v>0</v>
      </c>
      <c r="J3599" s="33" t="n">
        <f aca="false">'Scarico FP Delivery'!$AJ3598</f>
        <v>0</v>
      </c>
      <c r="K3599" s="34" t="n">
        <f aca="false">'Scarico FP Delivery'!AV3598</f>
        <v>0</v>
      </c>
      <c r="L3599" s="51" t="n">
        <f aca="false">'Scarico FP Delivery'!AF3598</f>
        <v>0</v>
      </c>
      <c r="M3599" s="36" t="n">
        <f aca="false">'Scarico FP Delivery'!EL3598</f>
        <v>0</v>
      </c>
      <c r="N3599" s="37" t="e">
        <f aca="false">VLOOKUP($P3599,Formule!$O$2:$P$200,2,0)</f>
        <v>#N/A</v>
      </c>
      <c r="O3599" s="38" t="e">
        <f aca="false">VLOOKUP($P3599,Formule!$B$2:$C$202,2,0)</f>
        <v>#N/A</v>
      </c>
      <c r="P3599" s="39" t="n">
        <f aca="false">'Scarico FP Delivery'!$AC3598</f>
        <v>0</v>
      </c>
      <c r="Q3599" s="40" t="n">
        <f aca="false">'Scarico FP Delivery'!$AD3598</f>
        <v>0</v>
      </c>
      <c r="R3599" s="41" t="n">
        <f aca="false">'Scarico FP Delivery'!$DO3598</f>
        <v>0</v>
      </c>
      <c r="S3599" s="30" t="e">
        <f aca="false">VLOOKUP($R3599,Formule!$H$2:$I$250,2,0)</f>
        <v>#N/A</v>
      </c>
      <c r="T3599" s="42"/>
      <c r="U3599" s="43" t="e">
        <f aca="false">VLOOKUP($P3599,Formule!$E$2:$F$200,2,0)</f>
        <v>#N/A</v>
      </c>
      <c r="V3599" s="44" t="e">
        <f aca="false">U3599*(25/100)</f>
        <v>#N/A</v>
      </c>
      <c r="W3599" s="45" t="e">
        <f aca="false">U3599-V3599</f>
        <v>#N/A</v>
      </c>
      <c r="Y3599" s="14" t="s">
        <v>2257</v>
      </c>
    </row>
    <row r="3600" customFormat="false" ht="12.75" hidden="false" customHeight="false" outlineLevel="0" collapsed="false">
      <c r="A3600" s="28" t="n">
        <v>3598</v>
      </c>
      <c r="B3600" s="29"/>
      <c r="C3600" s="30"/>
      <c r="D3600" s="30" t="n">
        <f aca="false">'Scarico FP Delivery'!$CY3599</f>
        <v>0</v>
      </c>
      <c r="E3600" s="31" t="n">
        <f aca="false">'Scarico FP Delivery'!$AH3599</f>
        <v>0</v>
      </c>
      <c r="F3600" s="31" t="n">
        <f aca="false">'Scarico FP Delivery'!$Z3599</f>
        <v>0</v>
      </c>
      <c r="G3600" s="30" t="n">
        <f aca="false">'Scarico FP Delivery'!$AG3599</f>
        <v>0</v>
      </c>
      <c r="H3600" s="30" t="n">
        <f aca="false">'Scarico FP Delivery'!$U3599</f>
        <v>0</v>
      </c>
      <c r="I3600" s="32" t="n">
        <f aca="false">'Scarico FP Delivery'!$EW3599</f>
        <v>0</v>
      </c>
      <c r="J3600" s="33" t="n">
        <f aca="false">'Scarico FP Delivery'!$AJ3599</f>
        <v>0</v>
      </c>
      <c r="K3600" s="34" t="n">
        <f aca="false">'Scarico FP Delivery'!AV3599</f>
        <v>0</v>
      </c>
      <c r="L3600" s="51" t="n">
        <f aca="false">'Scarico FP Delivery'!AF3599</f>
        <v>0</v>
      </c>
      <c r="M3600" s="36" t="n">
        <f aca="false">'Scarico FP Delivery'!EL3599</f>
        <v>0</v>
      </c>
      <c r="N3600" s="37" t="e">
        <f aca="false">VLOOKUP($P3600,Formule!$O$2:$P$200,2,0)</f>
        <v>#N/A</v>
      </c>
      <c r="O3600" s="38" t="e">
        <f aca="false">VLOOKUP($P3600,Formule!$B$2:$C$202,2,0)</f>
        <v>#N/A</v>
      </c>
      <c r="P3600" s="39" t="n">
        <f aca="false">'Scarico FP Delivery'!$AC3599</f>
        <v>0</v>
      </c>
      <c r="Q3600" s="40" t="n">
        <f aca="false">'Scarico FP Delivery'!$AD3599</f>
        <v>0</v>
      </c>
      <c r="R3600" s="41" t="n">
        <f aca="false">'Scarico FP Delivery'!$DO3599</f>
        <v>0</v>
      </c>
      <c r="S3600" s="30" t="e">
        <f aca="false">VLOOKUP($R3600,Formule!$H$2:$I$250,2,0)</f>
        <v>#N/A</v>
      </c>
      <c r="T3600" s="42"/>
      <c r="U3600" s="43" t="e">
        <f aca="false">VLOOKUP($P3600,Formule!$E$2:$F$200,2,0)</f>
        <v>#N/A</v>
      </c>
      <c r="V3600" s="44" t="e">
        <f aca="false">U3600*(25/100)</f>
        <v>#N/A</v>
      </c>
      <c r="W3600" s="45" t="e">
        <f aca="false">U3600-V3600</f>
        <v>#N/A</v>
      </c>
      <c r="Y3600" s="14" t="s">
        <v>2257</v>
      </c>
    </row>
    <row r="3601" customFormat="false" ht="12.75" hidden="false" customHeight="false" outlineLevel="0" collapsed="false">
      <c r="A3601" s="46" t="n">
        <v>3599</v>
      </c>
      <c r="B3601" s="29"/>
      <c r="C3601" s="30"/>
      <c r="D3601" s="30" t="n">
        <f aca="false">'Scarico FP Delivery'!$CY3600</f>
        <v>0</v>
      </c>
      <c r="E3601" s="31" t="n">
        <f aca="false">'Scarico FP Delivery'!$AH3600</f>
        <v>0</v>
      </c>
      <c r="F3601" s="31" t="n">
        <f aca="false">'Scarico FP Delivery'!$Z3600</f>
        <v>0</v>
      </c>
      <c r="G3601" s="30" t="n">
        <f aca="false">'Scarico FP Delivery'!$AG3600</f>
        <v>0</v>
      </c>
      <c r="H3601" s="30" t="n">
        <f aca="false">'Scarico FP Delivery'!$U3600</f>
        <v>0</v>
      </c>
      <c r="I3601" s="32" t="n">
        <f aca="false">'Scarico FP Delivery'!$EW3600</f>
        <v>0</v>
      </c>
      <c r="J3601" s="33" t="n">
        <f aca="false">'Scarico FP Delivery'!$AJ3600</f>
        <v>0</v>
      </c>
      <c r="K3601" s="34" t="n">
        <f aca="false">'Scarico FP Delivery'!AV3600</f>
        <v>0</v>
      </c>
      <c r="L3601" s="51" t="n">
        <f aca="false">'Scarico FP Delivery'!AF3600</f>
        <v>0</v>
      </c>
      <c r="M3601" s="36" t="n">
        <f aca="false">'Scarico FP Delivery'!EL3600</f>
        <v>0</v>
      </c>
      <c r="N3601" s="37" t="e">
        <f aca="false">VLOOKUP($P3601,Formule!$O$2:$P$200,2,0)</f>
        <v>#N/A</v>
      </c>
      <c r="O3601" s="38" t="e">
        <f aca="false">VLOOKUP($P3601,Formule!$B$2:$C$202,2,0)</f>
        <v>#N/A</v>
      </c>
      <c r="P3601" s="39" t="n">
        <f aca="false">'Scarico FP Delivery'!$AC3600</f>
        <v>0</v>
      </c>
      <c r="Q3601" s="40" t="n">
        <f aca="false">'Scarico FP Delivery'!$AD3600</f>
        <v>0</v>
      </c>
      <c r="R3601" s="41" t="n">
        <f aca="false">'Scarico FP Delivery'!$DO3600</f>
        <v>0</v>
      </c>
      <c r="S3601" s="30" t="e">
        <f aca="false">VLOOKUP($R3601,Formule!$H$2:$I$250,2,0)</f>
        <v>#N/A</v>
      </c>
      <c r="T3601" s="42"/>
      <c r="U3601" s="43" t="e">
        <f aca="false">VLOOKUP($P3601,Formule!$E$2:$F$200,2,0)</f>
        <v>#N/A</v>
      </c>
      <c r="V3601" s="44" t="e">
        <f aca="false">U3601*(25/100)</f>
        <v>#N/A</v>
      </c>
      <c r="W3601" s="45" t="e">
        <f aca="false">U3601-V3601</f>
        <v>#N/A</v>
      </c>
      <c r="Y3601" s="14" t="s">
        <v>2257</v>
      </c>
    </row>
    <row r="3602" customFormat="false" ht="12.75" hidden="false" customHeight="false" outlineLevel="0" collapsed="false">
      <c r="A3602" s="46" t="n">
        <v>3600</v>
      </c>
      <c r="B3602" s="29"/>
      <c r="C3602" s="30"/>
      <c r="D3602" s="30" t="n">
        <f aca="false">'Scarico FP Delivery'!$CY3601</f>
        <v>0</v>
      </c>
      <c r="E3602" s="31" t="n">
        <f aca="false">'Scarico FP Delivery'!$AH3601</f>
        <v>0</v>
      </c>
      <c r="F3602" s="31" t="n">
        <f aca="false">'Scarico FP Delivery'!$Z3601</f>
        <v>0</v>
      </c>
      <c r="G3602" s="30" t="n">
        <f aca="false">'Scarico FP Delivery'!$AG3601</f>
        <v>0</v>
      </c>
      <c r="H3602" s="30" t="n">
        <f aca="false">'Scarico FP Delivery'!$U3601</f>
        <v>0</v>
      </c>
      <c r="I3602" s="32" t="n">
        <f aca="false">'Scarico FP Delivery'!$EW3601</f>
        <v>0</v>
      </c>
      <c r="J3602" s="33" t="n">
        <f aca="false">'Scarico FP Delivery'!$AJ3601</f>
        <v>0</v>
      </c>
      <c r="K3602" s="34" t="n">
        <f aca="false">'Scarico FP Delivery'!AV3601</f>
        <v>0</v>
      </c>
      <c r="L3602" s="51" t="n">
        <f aca="false">'Scarico FP Delivery'!AF3601</f>
        <v>0</v>
      </c>
      <c r="M3602" s="36" t="n">
        <f aca="false">'Scarico FP Delivery'!EL3601</f>
        <v>0</v>
      </c>
      <c r="N3602" s="37" t="e">
        <f aca="false">VLOOKUP($P3602,Formule!$O$2:$P$200,2,0)</f>
        <v>#N/A</v>
      </c>
      <c r="O3602" s="38" t="e">
        <f aca="false">VLOOKUP($P3602,Formule!$B$2:$C$202,2,0)</f>
        <v>#N/A</v>
      </c>
      <c r="P3602" s="39" t="n">
        <f aca="false">'Scarico FP Delivery'!$AC3601</f>
        <v>0</v>
      </c>
      <c r="Q3602" s="40" t="n">
        <f aca="false">'Scarico FP Delivery'!$AD3601</f>
        <v>0</v>
      </c>
      <c r="R3602" s="41" t="n">
        <f aca="false">'Scarico FP Delivery'!$DO3601</f>
        <v>0</v>
      </c>
      <c r="S3602" s="30" t="e">
        <f aca="false">VLOOKUP($R3602,Formule!$H$2:$I$250,2,0)</f>
        <v>#N/A</v>
      </c>
      <c r="T3602" s="42"/>
      <c r="U3602" s="43" t="e">
        <f aca="false">VLOOKUP($P3602,Formule!$E$2:$F$200,2,0)</f>
        <v>#N/A</v>
      </c>
      <c r="V3602" s="44" t="e">
        <f aca="false">U3602*(25/100)</f>
        <v>#N/A</v>
      </c>
      <c r="W3602" s="45" t="e">
        <f aca="false">U3602-V3602</f>
        <v>#N/A</v>
      </c>
      <c r="Y3602" s="14" t="s">
        <v>2257</v>
      </c>
    </row>
    <row r="3603" customFormat="false" ht="12.75" hidden="false" customHeight="false" outlineLevel="0" collapsed="false">
      <c r="A3603" s="28" t="n">
        <v>3601</v>
      </c>
      <c r="B3603" s="29"/>
      <c r="C3603" s="30"/>
      <c r="D3603" s="30" t="n">
        <f aca="false">'Scarico FP Delivery'!$CY3602</f>
        <v>0</v>
      </c>
      <c r="E3603" s="31" t="n">
        <f aca="false">'Scarico FP Delivery'!$AH3602</f>
        <v>0</v>
      </c>
      <c r="F3603" s="31" t="n">
        <f aca="false">'Scarico FP Delivery'!$Z3602</f>
        <v>0</v>
      </c>
      <c r="G3603" s="30" t="n">
        <f aca="false">'Scarico FP Delivery'!$AG3602</f>
        <v>0</v>
      </c>
      <c r="H3603" s="30" t="n">
        <f aca="false">'Scarico FP Delivery'!$U3602</f>
        <v>0</v>
      </c>
      <c r="I3603" s="32" t="n">
        <f aca="false">'Scarico FP Delivery'!$EW3602</f>
        <v>0</v>
      </c>
      <c r="J3603" s="33" t="n">
        <f aca="false">'Scarico FP Delivery'!$AJ3602</f>
        <v>0</v>
      </c>
      <c r="K3603" s="34" t="n">
        <f aca="false">'Scarico FP Delivery'!AV3602</f>
        <v>0</v>
      </c>
      <c r="L3603" s="51" t="n">
        <f aca="false">'Scarico FP Delivery'!AF3602</f>
        <v>0</v>
      </c>
      <c r="M3603" s="36" t="n">
        <f aca="false">'Scarico FP Delivery'!EL3602</f>
        <v>0</v>
      </c>
      <c r="N3603" s="37" t="e">
        <f aca="false">VLOOKUP($P3603,Formule!$O$2:$P$200,2,0)</f>
        <v>#N/A</v>
      </c>
      <c r="O3603" s="38" t="e">
        <f aca="false">VLOOKUP($P3603,Formule!$B$2:$C$202,2,0)</f>
        <v>#N/A</v>
      </c>
      <c r="P3603" s="39" t="n">
        <f aca="false">'Scarico FP Delivery'!$AC3602</f>
        <v>0</v>
      </c>
      <c r="Q3603" s="40" t="n">
        <f aca="false">'Scarico FP Delivery'!$AD3602</f>
        <v>0</v>
      </c>
      <c r="R3603" s="41" t="n">
        <f aca="false">'Scarico FP Delivery'!$DO3602</f>
        <v>0</v>
      </c>
      <c r="S3603" s="30" t="e">
        <f aca="false">VLOOKUP($R3603,Formule!$H$2:$I$250,2,0)</f>
        <v>#N/A</v>
      </c>
      <c r="T3603" s="42"/>
      <c r="U3603" s="43" t="e">
        <f aca="false">VLOOKUP($P3603,Formule!$E$2:$F$200,2,0)</f>
        <v>#N/A</v>
      </c>
      <c r="V3603" s="44" t="e">
        <f aca="false">U3603*(25/100)</f>
        <v>#N/A</v>
      </c>
      <c r="W3603" s="45" t="e">
        <f aca="false">U3603-V3603</f>
        <v>#N/A</v>
      </c>
      <c r="Y3603" s="14" t="s">
        <v>2257</v>
      </c>
    </row>
    <row r="3604" customFormat="false" ht="12.75" hidden="false" customHeight="false" outlineLevel="0" collapsed="false">
      <c r="A3604" s="46" t="n">
        <v>3602</v>
      </c>
      <c r="B3604" s="29"/>
      <c r="C3604" s="30"/>
      <c r="D3604" s="30" t="n">
        <f aca="false">'Scarico FP Delivery'!$CY3603</f>
        <v>0</v>
      </c>
      <c r="E3604" s="31" t="n">
        <f aca="false">'Scarico FP Delivery'!$AH3603</f>
        <v>0</v>
      </c>
      <c r="F3604" s="31" t="n">
        <f aca="false">'Scarico FP Delivery'!$Z3603</f>
        <v>0</v>
      </c>
      <c r="G3604" s="30" t="n">
        <f aca="false">'Scarico FP Delivery'!$AG3603</f>
        <v>0</v>
      </c>
      <c r="H3604" s="30" t="n">
        <f aca="false">'Scarico FP Delivery'!$U3603</f>
        <v>0</v>
      </c>
      <c r="I3604" s="32" t="n">
        <f aca="false">'Scarico FP Delivery'!$EW3603</f>
        <v>0</v>
      </c>
      <c r="J3604" s="33" t="n">
        <f aca="false">'Scarico FP Delivery'!$AJ3603</f>
        <v>0</v>
      </c>
      <c r="K3604" s="34" t="n">
        <f aca="false">'Scarico FP Delivery'!AV3603</f>
        <v>0</v>
      </c>
      <c r="L3604" s="51" t="n">
        <f aca="false">'Scarico FP Delivery'!AF3603</f>
        <v>0</v>
      </c>
      <c r="M3604" s="36" t="n">
        <f aca="false">'Scarico FP Delivery'!EL3603</f>
        <v>0</v>
      </c>
      <c r="N3604" s="37" t="e">
        <f aca="false">VLOOKUP($P3604,Formule!$O$2:$P$200,2,0)</f>
        <v>#N/A</v>
      </c>
      <c r="O3604" s="38" t="e">
        <f aca="false">VLOOKUP($P3604,Formule!$B$2:$C$202,2,0)</f>
        <v>#N/A</v>
      </c>
      <c r="P3604" s="39" t="n">
        <f aca="false">'Scarico FP Delivery'!$AC3603</f>
        <v>0</v>
      </c>
      <c r="Q3604" s="40" t="n">
        <f aca="false">'Scarico FP Delivery'!$AD3603</f>
        <v>0</v>
      </c>
      <c r="R3604" s="41" t="n">
        <f aca="false">'Scarico FP Delivery'!$DO3603</f>
        <v>0</v>
      </c>
      <c r="S3604" s="30" t="e">
        <f aca="false">VLOOKUP($R3604,Formule!$H$2:$I$250,2,0)</f>
        <v>#N/A</v>
      </c>
      <c r="T3604" s="42"/>
      <c r="U3604" s="43" t="e">
        <f aca="false">VLOOKUP($P3604,Formule!$E$2:$F$200,2,0)</f>
        <v>#N/A</v>
      </c>
      <c r="V3604" s="44" t="e">
        <f aca="false">U3604*(25/100)</f>
        <v>#N/A</v>
      </c>
      <c r="W3604" s="45" t="e">
        <f aca="false">U3604-V3604</f>
        <v>#N/A</v>
      </c>
      <c r="Y3604" s="14" t="s">
        <v>2257</v>
      </c>
    </row>
    <row r="3605" customFormat="false" ht="12.75" hidden="false" customHeight="false" outlineLevel="0" collapsed="false">
      <c r="A3605" s="46" t="n">
        <v>3603</v>
      </c>
      <c r="B3605" s="29"/>
      <c r="C3605" s="30"/>
      <c r="D3605" s="30" t="n">
        <f aca="false">'Scarico FP Delivery'!$CY3604</f>
        <v>0</v>
      </c>
      <c r="E3605" s="31" t="n">
        <f aca="false">'Scarico FP Delivery'!$AH3604</f>
        <v>0</v>
      </c>
      <c r="F3605" s="31" t="n">
        <f aca="false">'Scarico FP Delivery'!$Z3604</f>
        <v>0</v>
      </c>
      <c r="G3605" s="30" t="n">
        <f aca="false">'Scarico FP Delivery'!$AG3604</f>
        <v>0</v>
      </c>
      <c r="H3605" s="30" t="n">
        <f aca="false">'Scarico FP Delivery'!$U3604</f>
        <v>0</v>
      </c>
      <c r="I3605" s="32" t="n">
        <f aca="false">'Scarico FP Delivery'!$EW3604</f>
        <v>0</v>
      </c>
      <c r="J3605" s="33" t="n">
        <f aca="false">'Scarico FP Delivery'!$AJ3604</f>
        <v>0</v>
      </c>
      <c r="K3605" s="34" t="n">
        <f aca="false">'Scarico FP Delivery'!AV3604</f>
        <v>0</v>
      </c>
      <c r="L3605" s="51" t="n">
        <f aca="false">'Scarico FP Delivery'!AF3604</f>
        <v>0</v>
      </c>
      <c r="M3605" s="36" t="n">
        <f aca="false">'Scarico FP Delivery'!EL3604</f>
        <v>0</v>
      </c>
      <c r="N3605" s="37" t="e">
        <f aca="false">VLOOKUP($P3605,Formule!$O$2:$P$200,2,0)</f>
        <v>#N/A</v>
      </c>
      <c r="O3605" s="38" t="e">
        <f aca="false">VLOOKUP($P3605,Formule!$B$2:$C$202,2,0)</f>
        <v>#N/A</v>
      </c>
      <c r="P3605" s="39" t="n">
        <f aca="false">'Scarico FP Delivery'!$AC3604</f>
        <v>0</v>
      </c>
      <c r="Q3605" s="40" t="n">
        <f aca="false">'Scarico FP Delivery'!$AD3604</f>
        <v>0</v>
      </c>
      <c r="R3605" s="41" t="n">
        <f aca="false">'Scarico FP Delivery'!$DO3604</f>
        <v>0</v>
      </c>
      <c r="S3605" s="30" t="e">
        <f aca="false">VLOOKUP($R3605,Formule!$H$2:$I$250,2,0)</f>
        <v>#N/A</v>
      </c>
      <c r="T3605" s="42"/>
      <c r="U3605" s="43" t="e">
        <f aca="false">VLOOKUP($P3605,Formule!$E$2:$F$200,2,0)</f>
        <v>#N/A</v>
      </c>
      <c r="V3605" s="44" t="e">
        <f aca="false">U3605*(25/100)</f>
        <v>#N/A</v>
      </c>
      <c r="W3605" s="45" t="e">
        <f aca="false">U3605-V3605</f>
        <v>#N/A</v>
      </c>
      <c r="Y3605" s="14" t="s">
        <v>2257</v>
      </c>
    </row>
    <row r="3606" customFormat="false" ht="12.75" hidden="false" customHeight="false" outlineLevel="0" collapsed="false">
      <c r="A3606" s="28" t="n">
        <v>3604</v>
      </c>
      <c r="B3606" s="29"/>
      <c r="C3606" s="30"/>
      <c r="D3606" s="30" t="n">
        <f aca="false">'Scarico FP Delivery'!$CY3605</f>
        <v>0</v>
      </c>
      <c r="E3606" s="31" t="n">
        <f aca="false">'Scarico FP Delivery'!$AH3605</f>
        <v>0</v>
      </c>
      <c r="F3606" s="31" t="n">
        <f aca="false">'Scarico FP Delivery'!$Z3605</f>
        <v>0</v>
      </c>
      <c r="G3606" s="30" t="n">
        <f aca="false">'Scarico FP Delivery'!$AG3605</f>
        <v>0</v>
      </c>
      <c r="H3606" s="30" t="n">
        <f aca="false">'Scarico FP Delivery'!$U3605</f>
        <v>0</v>
      </c>
      <c r="I3606" s="32" t="n">
        <f aca="false">'Scarico FP Delivery'!$EW3605</f>
        <v>0</v>
      </c>
      <c r="J3606" s="33" t="n">
        <f aca="false">'Scarico FP Delivery'!$AJ3605</f>
        <v>0</v>
      </c>
      <c r="K3606" s="34" t="n">
        <f aca="false">'Scarico FP Delivery'!AV3605</f>
        <v>0</v>
      </c>
      <c r="L3606" s="51" t="n">
        <f aca="false">'Scarico FP Delivery'!AF3605</f>
        <v>0</v>
      </c>
      <c r="M3606" s="36" t="n">
        <f aca="false">'Scarico FP Delivery'!EL3605</f>
        <v>0</v>
      </c>
      <c r="N3606" s="37" t="e">
        <f aca="false">VLOOKUP($P3606,Formule!$O$2:$P$200,2,0)</f>
        <v>#N/A</v>
      </c>
      <c r="O3606" s="38" t="e">
        <f aca="false">VLOOKUP($P3606,Formule!$B$2:$C$202,2,0)</f>
        <v>#N/A</v>
      </c>
      <c r="P3606" s="39" t="n">
        <f aca="false">'Scarico FP Delivery'!$AC3605</f>
        <v>0</v>
      </c>
      <c r="Q3606" s="40" t="n">
        <f aca="false">'Scarico FP Delivery'!$AD3605</f>
        <v>0</v>
      </c>
      <c r="R3606" s="41" t="n">
        <f aca="false">'Scarico FP Delivery'!$DO3605</f>
        <v>0</v>
      </c>
      <c r="S3606" s="30" t="e">
        <f aca="false">VLOOKUP($R3606,Formule!$H$2:$I$250,2,0)</f>
        <v>#N/A</v>
      </c>
      <c r="T3606" s="42"/>
      <c r="U3606" s="43" t="e">
        <f aca="false">VLOOKUP($P3606,Formule!$E$2:$F$200,2,0)</f>
        <v>#N/A</v>
      </c>
      <c r="V3606" s="44" t="e">
        <f aca="false">U3606*(25/100)</f>
        <v>#N/A</v>
      </c>
      <c r="W3606" s="45" t="e">
        <f aca="false">U3606-V3606</f>
        <v>#N/A</v>
      </c>
      <c r="Y3606" s="14" t="s">
        <v>2257</v>
      </c>
    </row>
    <row r="3607" customFormat="false" ht="12.75" hidden="false" customHeight="false" outlineLevel="0" collapsed="false">
      <c r="A3607" s="46" t="n">
        <v>3605</v>
      </c>
      <c r="B3607" s="29"/>
      <c r="C3607" s="30"/>
      <c r="D3607" s="30" t="n">
        <f aca="false">'Scarico FP Delivery'!$CY3606</f>
        <v>0</v>
      </c>
      <c r="E3607" s="31" t="n">
        <f aca="false">'Scarico FP Delivery'!$AH3606</f>
        <v>0</v>
      </c>
      <c r="F3607" s="31" t="n">
        <f aca="false">'Scarico FP Delivery'!$Z3606</f>
        <v>0</v>
      </c>
      <c r="G3607" s="30" t="n">
        <f aca="false">'Scarico FP Delivery'!$AG3606</f>
        <v>0</v>
      </c>
      <c r="H3607" s="30" t="n">
        <f aca="false">'Scarico FP Delivery'!$U3606</f>
        <v>0</v>
      </c>
      <c r="I3607" s="32" t="n">
        <f aca="false">'Scarico FP Delivery'!$EW3606</f>
        <v>0</v>
      </c>
      <c r="J3607" s="33" t="n">
        <f aca="false">'Scarico FP Delivery'!$AJ3606</f>
        <v>0</v>
      </c>
      <c r="K3607" s="34" t="n">
        <f aca="false">'Scarico FP Delivery'!AV3606</f>
        <v>0</v>
      </c>
      <c r="L3607" s="51" t="n">
        <f aca="false">'Scarico FP Delivery'!AF3606</f>
        <v>0</v>
      </c>
      <c r="M3607" s="36" t="n">
        <f aca="false">'Scarico FP Delivery'!EL3606</f>
        <v>0</v>
      </c>
      <c r="N3607" s="37" t="e">
        <f aca="false">VLOOKUP($P3607,Formule!$O$2:$P$200,2,0)</f>
        <v>#N/A</v>
      </c>
      <c r="O3607" s="38" t="e">
        <f aca="false">VLOOKUP($P3607,Formule!$B$2:$C$202,2,0)</f>
        <v>#N/A</v>
      </c>
      <c r="P3607" s="39" t="n">
        <f aca="false">'Scarico FP Delivery'!$AC3606</f>
        <v>0</v>
      </c>
      <c r="Q3607" s="40" t="n">
        <f aca="false">'Scarico FP Delivery'!$AD3606</f>
        <v>0</v>
      </c>
      <c r="R3607" s="41" t="n">
        <f aca="false">'Scarico FP Delivery'!$DO3606</f>
        <v>0</v>
      </c>
      <c r="S3607" s="30" t="e">
        <f aca="false">VLOOKUP($R3607,Formule!$H$2:$I$250,2,0)</f>
        <v>#N/A</v>
      </c>
      <c r="T3607" s="42"/>
      <c r="U3607" s="43" t="e">
        <f aca="false">VLOOKUP($P3607,Formule!$E$2:$F$200,2,0)</f>
        <v>#N/A</v>
      </c>
      <c r="V3607" s="44" t="e">
        <f aca="false">U3607*(25/100)</f>
        <v>#N/A</v>
      </c>
      <c r="W3607" s="45" t="e">
        <f aca="false">U3607-V3607</f>
        <v>#N/A</v>
      </c>
      <c r="Y3607" s="14" t="s">
        <v>2257</v>
      </c>
    </row>
    <row r="3608" customFormat="false" ht="12.75" hidden="false" customHeight="false" outlineLevel="0" collapsed="false">
      <c r="A3608" s="46" t="n">
        <v>3606</v>
      </c>
      <c r="B3608" s="29"/>
      <c r="C3608" s="30"/>
      <c r="D3608" s="30" t="n">
        <f aca="false">'Scarico FP Delivery'!$CY3607</f>
        <v>0</v>
      </c>
      <c r="E3608" s="31" t="n">
        <f aca="false">'Scarico FP Delivery'!$AH3607</f>
        <v>0</v>
      </c>
      <c r="F3608" s="31" t="n">
        <f aca="false">'Scarico FP Delivery'!$Z3607</f>
        <v>0</v>
      </c>
      <c r="G3608" s="30" t="n">
        <f aca="false">'Scarico FP Delivery'!$AG3607</f>
        <v>0</v>
      </c>
      <c r="H3608" s="30" t="n">
        <f aca="false">'Scarico FP Delivery'!$U3607</f>
        <v>0</v>
      </c>
      <c r="I3608" s="32" t="n">
        <f aca="false">'Scarico FP Delivery'!$EW3607</f>
        <v>0</v>
      </c>
      <c r="J3608" s="33" t="n">
        <f aca="false">'Scarico FP Delivery'!$AJ3607</f>
        <v>0</v>
      </c>
      <c r="K3608" s="34" t="n">
        <f aca="false">'Scarico FP Delivery'!AV3607</f>
        <v>0</v>
      </c>
      <c r="L3608" s="51" t="n">
        <f aca="false">'Scarico FP Delivery'!AF3607</f>
        <v>0</v>
      </c>
      <c r="M3608" s="36" t="n">
        <f aca="false">'Scarico FP Delivery'!EL3607</f>
        <v>0</v>
      </c>
      <c r="N3608" s="37" t="e">
        <f aca="false">VLOOKUP($P3608,Formule!$O$2:$P$200,2,0)</f>
        <v>#N/A</v>
      </c>
      <c r="O3608" s="38" t="e">
        <f aca="false">VLOOKUP($P3608,Formule!$B$2:$C$202,2,0)</f>
        <v>#N/A</v>
      </c>
      <c r="P3608" s="39" t="n">
        <f aca="false">'Scarico FP Delivery'!$AC3607</f>
        <v>0</v>
      </c>
      <c r="Q3608" s="40" t="n">
        <f aca="false">'Scarico FP Delivery'!$AD3607</f>
        <v>0</v>
      </c>
      <c r="R3608" s="41" t="n">
        <f aca="false">'Scarico FP Delivery'!$DO3607</f>
        <v>0</v>
      </c>
      <c r="S3608" s="30" t="e">
        <f aca="false">VLOOKUP($R3608,Formule!$H$2:$I$250,2,0)</f>
        <v>#N/A</v>
      </c>
      <c r="T3608" s="42"/>
      <c r="U3608" s="43" t="e">
        <f aca="false">VLOOKUP($P3608,Formule!$E$2:$F$200,2,0)</f>
        <v>#N/A</v>
      </c>
      <c r="V3608" s="44" t="e">
        <f aca="false">U3608*(25/100)</f>
        <v>#N/A</v>
      </c>
      <c r="W3608" s="45" t="e">
        <f aca="false">U3608-V3608</f>
        <v>#N/A</v>
      </c>
      <c r="Y3608" s="14" t="s">
        <v>2257</v>
      </c>
    </row>
    <row r="3609" customFormat="false" ht="12.75" hidden="false" customHeight="false" outlineLevel="0" collapsed="false">
      <c r="A3609" s="28" t="n">
        <v>3607</v>
      </c>
      <c r="B3609" s="29"/>
      <c r="C3609" s="30"/>
      <c r="D3609" s="30" t="n">
        <f aca="false">'Scarico FP Delivery'!$CY3608</f>
        <v>0</v>
      </c>
      <c r="E3609" s="31" t="n">
        <f aca="false">'Scarico FP Delivery'!$AH3608</f>
        <v>0</v>
      </c>
      <c r="F3609" s="31" t="n">
        <f aca="false">'Scarico FP Delivery'!$Z3608</f>
        <v>0</v>
      </c>
      <c r="G3609" s="30" t="n">
        <f aca="false">'Scarico FP Delivery'!$AG3608</f>
        <v>0</v>
      </c>
      <c r="H3609" s="30" t="n">
        <f aca="false">'Scarico FP Delivery'!$U3608</f>
        <v>0</v>
      </c>
      <c r="I3609" s="32" t="n">
        <f aca="false">'Scarico FP Delivery'!$EW3608</f>
        <v>0</v>
      </c>
      <c r="J3609" s="33" t="n">
        <f aca="false">'Scarico FP Delivery'!$AJ3608</f>
        <v>0</v>
      </c>
      <c r="K3609" s="34" t="n">
        <f aca="false">'Scarico FP Delivery'!AV3608</f>
        <v>0</v>
      </c>
      <c r="L3609" s="51" t="n">
        <f aca="false">'Scarico FP Delivery'!AF3608</f>
        <v>0</v>
      </c>
      <c r="M3609" s="36" t="n">
        <f aca="false">'Scarico FP Delivery'!EL3608</f>
        <v>0</v>
      </c>
      <c r="N3609" s="37" t="e">
        <f aca="false">VLOOKUP($P3609,Formule!$O$2:$P$200,2,0)</f>
        <v>#N/A</v>
      </c>
      <c r="O3609" s="38" t="e">
        <f aca="false">VLOOKUP($P3609,Formule!$B$2:$C$202,2,0)</f>
        <v>#N/A</v>
      </c>
      <c r="P3609" s="39" t="n">
        <f aca="false">'Scarico FP Delivery'!$AC3608</f>
        <v>0</v>
      </c>
      <c r="Q3609" s="40" t="n">
        <f aca="false">'Scarico FP Delivery'!$AD3608</f>
        <v>0</v>
      </c>
      <c r="R3609" s="41" t="n">
        <f aca="false">'Scarico FP Delivery'!$DO3608</f>
        <v>0</v>
      </c>
      <c r="S3609" s="30" t="e">
        <f aca="false">VLOOKUP($R3609,Formule!$H$2:$I$250,2,0)</f>
        <v>#N/A</v>
      </c>
      <c r="T3609" s="42"/>
      <c r="U3609" s="43" t="e">
        <f aca="false">VLOOKUP($P3609,Formule!$E$2:$F$200,2,0)</f>
        <v>#N/A</v>
      </c>
      <c r="V3609" s="44" t="e">
        <f aca="false">U3609*(25/100)</f>
        <v>#N/A</v>
      </c>
      <c r="W3609" s="45" t="e">
        <f aca="false">U3609-V3609</f>
        <v>#N/A</v>
      </c>
      <c r="Y3609" s="14" t="s">
        <v>2257</v>
      </c>
    </row>
    <row r="3610" customFormat="false" ht="12.75" hidden="false" customHeight="false" outlineLevel="0" collapsed="false">
      <c r="A3610" s="46" t="n">
        <v>3608</v>
      </c>
      <c r="B3610" s="29"/>
      <c r="C3610" s="30"/>
      <c r="D3610" s="30" t="n">
        <f aca="false">'Scarico FP Delivery'!$CY3609</f>
        <v>0</v>
      </c>
      <c r="E3610" s="31" t="n">
        <f aca="false">'Scarico FP Delivery'!$AH3609</f>
        <v>0</v>
      </c>
      <c r="F3610" s="31" t="n">
        <f aca="false">'Scarico FP Delivery'!$Z3609</f>
        <v>0</v>
      </c>
      <c r="G3610" s="30" t="n">
        <f aca="false">'Scarico FP Delivery'!$AG3609</f>
        <v>0</v>
      </c>
      <c r="H3610" s="30" t="n">
        <f aca="false">'Scarico FP Delivery'!$U3609</f>
        <v>0</v>
      </c>
      <c r="I3610" s="32" t="n">
        <f aca="false">'Scarico FP Delivery'!$EW3609</f>
        <v>0</v>
      </c>
      <c r="J3610" s="33" t="n">
        <f aca="false">'Scarico FP Delivery'!$AJ3609</f>
        <v>0</v>
      </c>
      <c r="K3610" s="34" t="n">
        <f aca="false">'Scarico FP Delivery'!AV3609</f>
        <v>0</v>
      </c>
      <c r="L3610" s="51" t="n">
        <f aca="false">'Scarico FP Delivery'!AF3609</f>
        <v>0</v>
      </c>
      <c r="M3610" s="36" t="n">
        <f aca="false">'Scarico FP Delivery'!EL3609</f>
        <v>0</v>
      </c>
      <c r="N3610" s="37" t="e">
        <f aca="false">VLOOKUP($P3610,Formule!$O$2:$P$200,2,0)</f>
        <v>#N/A</v>
      </c>
      <c r="O3610" s="38" t="e">
        <f aca="false">VLOOKUP($P3610,Formule!$B$2:$C$202,2,0)</f>
        <v>#N/A</v>
      </c>
      <c r="P3610" s="39" t="n">
        <f aca="false">'Scarico FP Delivery'!$AC3609</f>
        <v>0</v>
      </c>
      <c r="Q3610" s="40" t="n">
        <f aca="false">'Scarico FP Delivery'!$AD3609</f>
        <v>0</v>
      </c>
      <c r="R3610" s="41" t="n">
        <f aca="false">'Scarico FP Delivery'!$DO3609</f>
        <v>0</v>
      </c>
      <c r="S3610" s="30" t="e">
        <f aca="false">VLOOKUP($R3610,Formule!$H$2:$I$250,2,0)</f>
        <v>#N/A</v>
      </c>
      <c r="T3610" s="42"/>
      <c r="U3610" s="43" t="e">
        <f aca="false">VLOOKUP($P3610,Formule!$E$2:$F$200,2,0)</f>
        <v>#N/A</v>
      </c>
      <c r="V3610" s="44" t="e">
        <f aca="false">U3610*(25/100)</f>
        <v>#N/A</v>
      </c>
      <c r="W3610" s="45" t="e">
        <f aca="false">U3610-V3610</f>
        <v>#N/A</v>
      </c>
      <c r="Y3610" s="14" t="s">
        <v>2257</v>
      </c>
    </row>
    <row r="3611" customFormat="false" ht="12.75" hidden="false" customHeight="false" outlineLevel="0" collapsed="false">
      <c r="A3611" s="46" t="n">
        <v>3609</v>
      </c>
      <c r="B3611" s="29"/>
      <c r="C3611" s="30"/>
      <c r="D3611" s="30" t="n">
        <f aca="false">'Scarico FP Delivery'!$CY3610</f>
        <v>0</v>
      </c>
      <c r="E3611" s="31" t="n">
        <f aca="false">'Scarico FP Delivery'!$AH3610</f>
        <v>0</v>
      </c>
      <c r="F3611" s="31" t="n">
        <f aca="false">'Scarico FP Delivery'!$Z3610</f>
        <v>0</v>
      </c>
      <c r="G3611" s="30" t="n">
        <f aca="false">'Scarico FP Delivery'!$AG3610</f>
        <v>0</v>
      </c>
      <c r="H3611" s="30" t="n">
        <f aca="false">'Scarico FP Delivery'!$U3610</f>
        <v>0</v>
      </c>
      <c r="I3611" s="32" t="n">
        <f aca="false">'Scarico FP Delivery'!$EW3610</f>
        <v>0</v>
      </c>
      <c r="J3611" s="33" t="n">
        <f aca="false">'Scarico FP Delivery'!$AJ3610</f>
        <v>0</v>
      </c>
      <c r="K3611" s="34" t="n">
        <f aca="false">'Scarico FP Delivery'!AV3610</f>
        <v>0</v>
      </c>
      <c r="L3611" s="51" t="n">
        <f aca="false">'Scarico FP Delivery'!AF3610</f>
        <v>0</v>
      </c>
      <c r="M3611" s="36" t="n">
        <f aca="false">'Scarico FP Delivery'!EL3610</f>
        <v>0</v>
      </c>
      <c r="N3611" s="37" t="e">
        <f aca="false">VLOOKUP($P3611,Formule!$O$2:$P$200,2,0)</f>
        <v>#N/A</v>
      </c>
      <c r="O3611" s="38" t="e">
        <f aca="false">VLOOKUP($P3611,Formule!$B$2:$C$202,2,0)</f>
        <v>#N/A</v>
      </c>
      <c r="P3611" s="39" t="n">
        <f aca="false">'Scarico FP Delivery'!$AC3610</f>
        <v>0</v>
      </c>
      <c r="Q3611" s="40" t="n">
        <f aca="false">'Scarico FP Delivery'!$AD3610</f>
        <v>0</v>
      </c>
      <c r="R3611" s="41" t="n">
        <f aca="false">'Scarico FP Delivery'!$DO3610</f>
        <v>0</v>
      </c>
      <c r="S3611" s="30" t="e">
        <f aca="false">VLOOKUP($R3611,Formule!$H$2:$I$250,2,0)</f>
        <v>#N/A</v>
      </c>
      <c r="T3611" s="42"/>
      <c r="U3611" s="43" t="e">
        <f aca="false">VLOOKUP($P3611,Formule!$E$2:$F$200,2,0)</f>
        <v>#N/A</v>
      </c>
      <c r="V3611" s="44" t="e">
        <f aca="false">U3611*(25/100)</f>
        <v>#N/A</v>
      </c>
      <c r="W3611" s="45" t="e">
        <f aca="false">U3611-V3611</f>
        <v>#N/A</v>
      </c>
      <c r="Y3611" s="14" t="s">
        <v>2257</v>
      </c>
    </row>
    <row r="3612" customFormat="false" ht="12.75" hidden="false" customHeight="false" outlineLevel="0" collapsed="false">
      <c r="A3612" s="28" t="n">
        <v>3610</v>
      </c>
      <c r="B3612" s="29"/>
      <c r="C3612" s="30"/>
      <c r="D3612" s="30" t="n">
        <f aca="false">'Scarico FP Delivery'!$CY3611</f>
        <v>0</v>
      </c>
      <c r="E3612" s="31" t="n">
        <f aca="false">'Scarico FP Delivery'!$AH3611</f>
        <v>0</v>
      </c>
      <c r="F3612" s="31" t="n">
        <f aca="false">'Scarico FP Delivery'!$Z3611</f>
        <v>0</v>
      </c>
      <c r="G3612" s="30" t="n">
        <f aca="false">'Scarico FP Delivery'!$AG3611</f>
        <v>0</v>
      </c>
      <c r="H3612" s="30" t="n">
        <f aca="false">'Scarico FP Delivery'!$U3611</f>
        <v>0</v>
      </c>
      <c r="I3612" s="32" t="n">
        <f aca="false">'Scarico FP Delivery'!$EW3611</f>
        <v>0</v>
      </c>
      <c r="J3612" s="33" t="n">
        <f aca="false">'Scarico FP Delivery'!$AJ3611</f>
        <v>0</v>
      </c>
      <c r="K3612" s="34" t="n">
        <f aca="false">'Scarico FP Delivery'!AV3611</f>
        <v>0</v>
      </c>
      <c r="L3612" s="51" t="n">
        <f aca="false">'Scarico FP Delivery'!AF3611</f>
        <v>0</v>
      </c>
      <c r="M3612" s="36" t="n">
        <f aca="false">'Scarico FP Delivery'!EL3611</f>
        <v>0</v>
      </c>
      <c r="N3612" s="37" t="e">
        <f aca="false">VLOOKUP($P3612,Formule!$O$2:$P$200,2,0)</f>
        <v>#N/A</v>
      </c>
      <c r="O3612" s="38" t="e">
        <f aca="false">VLOOKUP($P3612,Formule!$B$2:$C$202,2,0)</f>
        <v>#N/A</v>
      </c>
      <c r="P3612" s="39" t="n">
        <f aca="false">'Scarico FP Delivery'!$AC3611</f>
        <v>0</v>
      </c>
      <c r="Q3612" s="40" t="n">
        <f aca="false">'Scarico FP Delivery'!$AD3611</f>
        <v>0</v>
      </c>
      <c r="R3612" s="41" t="n">
        <f aca="false">'Scarico FP Delivery'!$DO3611</f>
        <v>0</v>
      </c>
      <c r="S3612" s="30" t="e">
        <f aca="false">VLOOKUP($R3612,Formule!$H$2:$I$250,2,0)</f>
        <v>#N/A</v>
      </c>
      <c r="T3612" s="42"/>
      <c r="U3612" s="43" t="e">
        <f aca="false">VLOOKUP($P3612,Formule!$E$2:$F$200,2,0)</f>
        <v>#N/A</v>
      </c>
      <c r="V3612" s="44" t="e">
        <f aca="false">U3612*(25/100)</f>
        <v>#N/A</v>
      </c>
      <c r="W3612" s="45" t="e">
        <f aca="false">U3612-V3612</f>
        <v>#N/A</v>
      </c>
      <c r="Y3612" s="14" t="s">
        <v>2257</v>
      </c>
    </row>
    <row r="3613" customFormat="false" ht="12.75" hidden="false" customHeight="false" outlineLevel="0" collapsed="false">
      <c r="A3613" s="46" t="n">
        <v>3611</v>
      </c>
      <c r="B3613" s="29"/>
      <c r="C3613" s="30"/>
      <c r="D3613" s="30" t="n">
        <f aca="false">'Scarico FP Delivery'!$CY3612</f>
        <v>0</v>
      </c>
      <c r="E3613" s="31" t="n">
        <f aca="false">'Scarico FP Delivery'!$AH3612</f>
        <v>0</v>
      </c>
      <c r="F3613" s="31" t="n">
        <f aca="false">'Scarico FP Delivery'!$Z3612</f>
        <v>0</v>
      </c>
      <c r="G3613" s="30" t="n">
        <f aca="false">'Scarico FP Delivery'!$AG3612</f>
        <v>0</v>
      </c>
      <c r="H3613" s="30" t="n">
        <f aca="false">'Scarico FP Delivery'!$U3612</f>
        <v>0</v>
      </c>
      <c r="I3613" s="32" t="n">
        <f aca="false">'Scarico FP Delivery'!$EW3612</f>
        <v>0</v>
      </c>
      <c r="J3613" s="33" t="n">
        <f aca="false">'Scarico FP Delivery'!$AJ3612</f>
        <v>0</v>
      </c>
      <c r="K3613" s="34" t="n">
        <f aca="false">'Scarico FP Delivery'!AV3612</f>
        <v>0</v>
      </c>
      <c r="L3613" s="51" t="n">
        <f aca="false">'Scarico FP Delivery'!AF3612</f>
        <v>0</v>
      </c>
      <c r="M3613" s="36" t="n">
        <f aca="false">'Scarico FP Delivery'!EL3612</f>
        <v>0</v>
      </c>
      <c r="N3613" s="37" t="e">
        <f aca="false">VLOOKUP($P3613,Formule!$O$2:$P$200,2,0)</f>
        <v>#N/A</v>
      </c>
      <c r="O3613" s="38" t="e">
        <f aca="false">VLOOKUP($P3613,Formule!$B$2:$C$202,2,0)</f>
        <v>#N/A</v>
      </c>
      <c r="P3613" s="39" t="n">
        <f aca="false">'Scarico FP Delivery'!$AC3612</f>
        <v>0</v>
      </c>
      <c r="Q3613" s="40" t="n">
        <f aca="false">'Scarico FP Delivery'!$AD3612</f>
        <v>0</v>
      </c>
      <c r="R3613" s="41" t="n">
        <f aca="false">'Scarico FP Delivery'!$DO3612</f>
        <v>0</v>
      </c>
      <c r="S3613" s="30" t="e">
        <f aca="false">VLOOKUP($R3613,Formule!$H$2:$I$250,2,0)</f>
        <v>#N/A</v>
      </c>
      <c r="T3613" s="42"/>
      <c r="U3613" s="43" t="e">
        <f aca="false">VLOOKUP($P3613,Formule!$E$2:$F$200,2,0)</f>
        <v>#N/A</v>
      </c>
      <c r="V3613" s="44" t="e">
        <f aca="false">U3613*(25/100)</f>
        <v>#N/A</v>
      </c>
      <c r="W3613" s="45" t="e">
        <f aca="false">U3613-V3613</f>
        <v>#N/A</v>
      </c>
      <c r="Y3613" s="14" t="s">
        <v>2257</v>
      </c>
    </row>
    <row r="3614" customFormat="false" ht="12.75" hidden="false" customHeight="false" outlineLevel="0" collapsed="false">
      <c r="A3614" s="46" t="n">
        <v>3612</v>
      </c>
      <c r="B3614" s="29"/>
      <c r="C3614" s="30"/>
      <c r="D3614" s="30" t="n">
        <f aca="false">'Scarico FP Delivery'!$CY3613</f>
        <v>0</v>
      </c>
      <c r="E3614" s="31" t="n">
        <f aca="false">'Scarico FP Delivery'!$AH3613</f>
        <v>0</v>
      </c>
      <c r="F3614" s="31" t="n">
        <f aca="false">'Scarico FP Delivery'!$Z3613</f>
        <v>0</v>
      </c>
      <c r="G3614" s="30" t="n">
        <f aca="false">'Scarico FP Delivery'!$AG3613</f>
        <v>0</v>
      </c>
      <c r="H3614" s="30" t="n">
        <f aca="false">'Scarico FP Delivery'!$U3613</f>
        <v>0</v>
      </c>
      <c r="I3614" s="32" t="n">
        <f aca="false">'Scarico FP Delivery'!$EW3613</f>
        <v>0</v>
      </c>
      <c r="J3614" s="33" t="n">
        <f aca="false">'Scarico FP Delivery'!$AJ3613</f>
        <v>0</v>
      </c>
      <c r="K3614" s="34" t="n">
        <f aca="false">'Scarico FP Delivery'!AV3613</f>
        <v>0</v>
      </c>
      <c r="L3614" s="51" t="n">
        <f aca="false">'Scarico FP Delivery'!AF3613</f>
        <v>0</v>
      </c>
      <c r="M3614" s="36" t="n">
        <f aca="false">'Scarico FP Delivery'!EL3613</f>
        <v>0</v>
      </c>
      <c r="N3614" s="37" t="e">
        <f aca="false">VLOOKUP($P3614,Formule!$O$2:$P$200,2,0)</f>
        <v>#N/A</v>
      </c>
      <c r="O3614" s="38" t="e">
        <f aca="false">VLOOKUP($P3614,Formule!$B$2:$C$202,2,0)</f>
        <v>#N/A</v>
      </c>
      <c r="P3614" s="39" t="n">
        <f aca="false">'Scarico FP Delivery'!$AC3613</f>
        <v>0</v>
      </c>
      <c r="Q3614" s="40" t="n">
        <f aca="false">'Scarico FP Delivery'!$AD3613</f>
        <v>0</v>
      </c>
      <c r="R3614" s="41" t="n">
        <f aca="false">'Scarico FP Delivery'!$DO3613</f>
        <v>0</v>
      </c>
      <c r="S3614" s="30" t="e">
        <f aca="false">VLOOKUP($R3614,Formule!$H$2:$I$250,2,0)</f>
        <v>#N/A</v>
      </c>
      <c r="T3614" s="42"/>
      <c r="U3614" s="43" t="e">
        <f aca="false">VLOOKUP($P3614,Formule!$E$2:$F$200,2,0)</f>
        <v>#N/A</v>
      </c>
      <c r="V3614" s="44" t="e">
        <f aca="false">U3614*(25/100)</f>
        <v>#N/A</v>
      </c>
      <c r="W3614" s="45" t="e">
        <f aca="false">U3614-V3614</f>
        <v>#N/A</v>
      </c>
      <c r="Y3614" s="14" t="s">
        <v>2257</v>
      </c>
    </row>
    <row r="3615" customFormat="false" ht="12.75" hidden="false" customHeight="false" outlineLevel="0" collapsed="false">
      <c r="A3615" s="28" t="n">
        <v>3613</v>
      </c>
      <c r="B3615" s="29"/>
      <c r="C3615" s="30"/>
      <c r="D3615" s="30" t="n">
        <f aca="false">'Scarico FP Delivery'!$CY3614</f>
        <v>0</v>
      </c>
      <c r="E3615" s="31" t="n">
        <f aca="false">'Scarico FP Delivery'!$AH3614</f>
        <v>0</v>
      </c>
      <c r="F3615" s="31" t="n">
        <f aca="false">'Scarico FP Delivery'!$Z3614</f>
        <v>0</v>
      </c>
      <c r="G3615" s="30" t="n">
        <f aca="false">'Scarico FP Delivery'!$AG3614</f>
        <v>0</v>
      </c>
      <c r="H3615" s="30" t="n">
        <f aca="false">'Scarico FP Delivery'!$U3614</f>
        <v>0</v>
      </c>
      <c r="I3615" s="32" t="n">
        <f aca="false">'Scarico FP Delivery'!$EW3614</f>
        <v>0</v>
      </c>
      <c r="J3615" s="33" t="n">
        <f aca="false">'Scarico FP Delivery'!$AJ3614</f>
        <v>0</v>
      </c>
      <c r="K3615" s="34" t="n">
        <f aca="false">'Scarico FP Delivery'!AV3614</f>
        <v>0</v>
      </c>
      <c r="L3615" s="51" t="n">
        <f aca="false">'Scarico FP Delivery'!AF3614</f>
        <v>0</v>
      </c>
      <c r="M3615" s="36" t="n">
        <f aca="false">'Scarico FP Delivery'!EL3614</f>
        <v>0</v>
      </c>
      <c r="N3615" s="37" t="e">
        <f aca="false">VLOOKUP($P3615,Formule!$O$2:$P$200,2,0)</f>
        <v>#N/A</v>
      </c>
      <c r="O3615" s="38" t="e">
        <f aca="false">VLOOKUP($P3615,Formule!$B$2:$C$202,2,0)</f>
        <v>#N/A</v>
      </c>
      <c r="P3615" s="39" t="n">
        <f aca="false">'Scarico FP Delivery'!$AC3614</f>
        <v>0</v>
      </c>
      <c r="Q3615" s="40" t="n">
        <f aca="false">'Scarico FP Delivery'!$AD3614</f>
        <v>0</v>
      </c>
      <c r="R3615" s="41" t="n">
        <f aca="false">'Scarico FP Delivery'!$DO3614</f>
        <v>0</v>
      </c>
      <c r="S3615" s="30" t="e">
        <f aca="false">VLOOKUP($R3615,Formule!$H$2:$I$250,2,0)</f>
        <v>#N/A</v>
      </c>
      <c r="T3615" s="42"/>
      <c r="U3615" s="43" t="e">
        <f aca="false">VLOOKUP($P3615,Formule!$E$2:$F$200,2,0)</f>
        <v>#N/A</v>
      </c>
      <c r="V3615" s="44" t="e">
        <f aca="false">U3615*(25/100)</f>
        <v>#N/A</v>
      </c>
      <c r="W3615" s="45" t="e">
        <f aca="false">U3615-V3615</f>
        <v>#N/A</v>
      </c>
      <c r="Y3615" s="14" t="s">
        <v>2257</v>
      </c>
    </row>
    <row r="3616" customFormat="false" ht="12.75" hidden="false" customHeight="false" outlineLevel="0" collapsed="false">
      <c r="A3616" s="46" t="n">
        <v>3614</v>
      </c>
      <c r="B3616" s="29"/>
      <c r="C3616" s="30"/>
      <c r="D3616" s="30" t="n">
        <f aca="false">'Scarico FP Delivery'!$CY3615</f>
        <v>0</v>
      </c>
      <c r="E3616" s="31" t="n">
        <f aca="false">'Scarico FP Delivery'!$AH3615</f>
        <v>0</v>
      </c>
      <c r="F3616" s="31" t="n">
        <f aca="false">'Scarico FP Delivery'!$Z3615</f>
        <v>0</v>
      </c>
      <c r="G3616" s="30" t="n">
        <f aca="false">'Scarico FP Delivery'!$AG3615</f>
        <v>0</v>
      </c>
      <c r="H3616" s="30" t="n">
        <f aca="false">'Scarico FP Delivery'!$U3615</f>
        <v>0</v>
      </c>
      <c r="I3616" s="32" t="n">
        <f aca="false">'Scarico FP Delivery'!$EW3615</f>
        <v>0</v>
      </c>
      <c r="J3616" s="33" t="n">
        <f aca="false">'Scarico FP Delivery'!$AJ3615</f>
        <v>0</v>
      </c>
      <c r="K3616" s="34" t="n">
        <f aca="false">'Scarico FP Delivery'!AV3615</f>
        <v>0</v>
      </c>
      <c r="L3616" s="51" t="n">
        <f aca="false">'Scarico FP Delivery'!AF3615</f>
        <v>0</v>
      </c>
      <c r="M3616" s="36" t="n">
        <f aca="false">'Scarico FP Delivery'!EL3615</f>
        <v>0</v>
      </c>
      <c r="N3616" s="37" t="e">
        <f aca="false">VLOOKUP($P3616,Formule!$O$2:$P$200,2,0)</f>
        <v>#N/A</v>
      </c>
      <c r="O3616" s="38" t="e">
        <f aca="false">VLOOKUP($P3616,Formule!$B$2:$C$202,2,0)</f>
        <v>#N/A</v>
      </c>
      <c r="P3616" s="39" t="n">
        <f aca="false">'Scarico FP Delivery'!$AC3615</f>
        <v>0</v>
      </c>
      <c r="Q3616" s="40" t="n">
        <f aca="false">'Scarico FP Delivery'!$AD3615</f>
        <v>0</v>
      </c>
      <c r="R3616" s="41" t="n">
        <f aca="false">'Scarico FP Delivery'!$DO3615</f>
        <v>0</v>
      </c>
      <c r="S3616" s="30" t="e">
        <f aca="false">VLOOKUP($R3616,Formule!$H$2:$I$250,2,0)</f>
        <v>#N/A</v>
      </c>
      <c r="T3616" s="42"/>
      <c r="U3616" s="43" t="e">
        <f aca="false">VLOOKUP($P3616,Formule!$E$2:$F$200,2,0)</f>
        <v>#N/A</v>
      </c>
      <c r="V3616" s="44" t="e">
        <f aca="false">U3616*(25/100)</f>
        <v>#N/A</v>
      </c>
      <c r="W3616" s="45" t="e">
        <f aca="false">U3616-V3616</f>
        <v>#N/A</v>
      </c>
      <c r="Y3616" s="14" t="s">
        <v>2257</v>
      </c>
    </row>
    <row r="3617" customFormat="false" ht="12.75" hidden="false" customHeight="false" outlineLevel="0" collapsed="false">
      <c r="A3617" s="46" t="n">
        <v>3615</v>
      </c>
      <c r="B3617" s="29"/>
      <c r="C3617" s="30"/>
      <c r="D3617" s="30" t="n">
        <f aca="false">'Scarico FP Delivery'!$CY3616</f>
        <v>0</v>
      </c>
      <c r="E3617" s="31" t="n">
        <f aca="false">'Scarico FP Delivery'!$AH3616</f>
        <v>0</v>
      </c>
      <c r="F3617" s="31" t="n">
        <f aca="false">'Scarico FP Delivery'!$Z3616</f>
        <v>0</v>
      </c>
      <c r="G3617" s="30" t="n">
        <f aca="false">'Scarico FP Delivery'!$AG3616</f>
        <v>0</v>
      </c>
      <c r="H3617" s="30" t="n">
        <f aca="false">'Scarico FP Delivery'!$U3616</f>
        <v>0</v>
      </c>
      <c r="I3617" s="32" t="n">
        <f aca="false">'Scarico FP Delivery'!$EW3616</f>
        <v>0</v>
      </c>
      <c r="J3617" s="33" t="n">
        <f aca="false">'Scarico FP Delivery'!$AJ3616</f>
        <v>0</v>
      </c>
      <c r="K3617" s="34" t="n">
        <f aca="false">'Scarico FP Delivery'!AV3616</f>
        <v>0</v>
      </c>
      <c r="L3617" s="51" t="n">
        <f aca="false">'Scarico FP Delivery'!AF3616</f>
        <v>0</v>
      </c>
      <c r="M3617" s="36" t="n">
        <f aca="false">'Scarico FP Delivery'!EL3616</f>
        <v>0</v>
      </c>
      <c r="N3617" s="37" t="e">
        <f aca="false">VLOOKUP($P3617,Formule!$O$2:$P$200,2,0)</f>
        <v>#N/A</v>
      </c>
      <c r="O3617" s="38" t="e">
        <f aca="false">VLOOKUP($P3617,Formule!$B$2:$C$202,2,0)</f>
        <v>#N/A</v>
      </c>
      <c r="P3617" s="39" t="n">
        <f aca="false">'Scarico FP Delivery'!$AC3616</f>
        <v>0</v>
      </c>
      <c r="Q3617" s="40" t="n">
        <f aca="false">'Scarico FP Delivery'!$AD3616</f>
        <v>0</v>
      </c>
      <c r="R3617" s="41" t="n">
        <f aca="false">'Scarico FP Delivery'!$DO3616</f>
        <v>0</v>
      </c>
      <c r="S3617" s="30" t="e">
        <f aca="false">VLOOKUP($R3617,Formule!$H$2:$I$250,2,0)</f>
        <v>#N/A</v>
      </c>
      <c r="T3617" s="42"/>
      <c r="U3617" s="43" t="e">
        <f aca="false">VLOOKUP($P3617,Formule!$E$2:$F$200,2,0)</f>
        <v>#N/A</v>
      </c>
      <c r="V3617" s="44" t="e">
        <f aca="false">U3617*(25/100)</f>
        <v>#N/A</v>
      </c>
      <c r="W3617" s="45" t="e">
        <f aca="false">U3617-V3617</f>
        <v>#N/A</v>
      </c>
      <c r="Y3617" s="14" t="s">
        <v>2257</v>
      </c>
    </row>
    <row r="3618" customFormat="false" ht="12.75" hidden="false" customHeight="false" outlineLevel="0" collapsed="false">
      <c r="A3618" s="28" t="n">
        <v>3616</v>
      </c>
      <c r="B3618" s="29"/>
      <c r="C3618" s="30"/>
      <c r="D3618" s="30" t="n">
        <f aca="false">'Scarico FP Delivery'!$CY3617</f>
        <v>0</v>
      </c>
      <c r="E3618" s="31" t="n">
        <f aca="false">'Scarico FP Delivery'!$AH3617</f>
        <v>0</v>
      </c>
      <c r="F3618" s="31" t="n">
        <f aca="false">'Scarico FP Delivery'!$Z3617</f>
        <v>0</v>
      </c>
      <c r="G3618" s="30" t="n">
        <f aca="false">'Scarico FP Delivery'!$AG3617</f>
        <v>0</v>
      </c>
      <c r="H3618" s="30" t="n">
        <f aca="false">'Scarico FP Delivery'!$U3617</f>
        <v>0</v>
      </c>
      <c r="I3618" s="32" t="n">
        <f aca="false">'Scarico FP Delivery'!$EW3617</f>
        <v>0</v>
      </c>
      <c r="J3618" s="33" t="n">
        <f aca="false">'Scarico FP Delivery'!$AJ3617</f>
        <v>0</v>
      </c>
      <c r="K3618" s="34" t="n">
        <f aca="false">'Scarico FP Delivery'!AV3617</f>
        <v>0</v>
      </c>
      <c r="L3618" s="51" t="n">
        <f aca="false">'Scarico FP Delivery'!AF3617</f>
        <v>0</v>
      </c>
      <c r="M3618" s="36" t="n">
        <f aca="false">'Scarico FP Delivery'!EL3617</f>
        <v>0</v>
      </c>
      <c r="N3618" s="37" t="e">
        <f aca="false">VLOOKUP($P3618,Formule!$O$2:$P$200,2,0)</f>
        <v>#N/A</v>
      </c>
      <c r="O3618" s="38" t="e">
        <f aca="false">VLOOKUP($P3618,Formule!$B$2:$C$202,2,0)</f>
        <v>#N/A</v>
      </c>
      <c r="P3618" s="39" t="n">
        <f aca="false">'Scarico FP Delivery'!$AC3617</f>
        <v>0</v>
      </c>
      <c r="Q3618" s="40" t="n">
        <f aca="false">'Scarico FP Delivery'!$AD3617</f>
        <v>0</v>
      </c>
      <c r="R3618" s="41" t="n">
        <f aca="false">'Scarico FP Delivery'!$DO3617</f>
        <v>0</v>
      </c>
      <c r="S3618" s="30" t="e">
        <f aca="false">VLOOKUP($R3618,Formule!$H$2:$I$250,2,0)</f>
        <v>#N/A</v>
      </c>
      <c r="T3618" s="42"/>
      <c r="U3618" s="43" t="e">
        <f aca="false">VLOOKUP($P3618,Formule!$E$2:$F$200,2,0)</f>
        <v>#N/A</v>
      </c>
      <c r="V3618" s="44" t="e">
        <f aca="false">U3618*(25/100)</f>
        <v>#N/A</v>
      </c>
      <c r="W3618" s="45" t="e">
        <f aca="false">U3618-V3618</f>
        <v>#N/A</v>
      </c>
      <c r="Y3618" s="14" t="s">
        <v>2257</v>
      </c>
    </row>
    <row r="3619" customFormat="false" ht="12.75" hidden="false" customHeight="false" outlineLevel="0" collapsed="false">
      <c r="A3619" s="46" t="n">
        <v>3617</v>
      </c>
      <c r="B3619" s="29"/>
      <c r="C3619" s="30"/>
      <c r="D3619" s="30" t="n">
        <f aca="false">'Scarico FP Delivery'!$CY3618</f>
        <v>0</v>
      </c>
      <c r="E3619" s="31" t="n">
        <f aca="false">'Scarico FP Delivery'!$AH3618</f>
        <v>0</v>
      </c>
      <c r="F3619" s="31" t="n">
        <f aca="false">'Scarico FP Delivery'!$Z3618</f>
        <v>0</v>
      </c>
      <c r="G3619" s="30" t="n">
        <f aca="false">'Scarico FP Delivery'!$AG3618</f>
        <v>0</v>
      </c>
      <c r="H3619" s="30" t="n">
        <f aca="false">'Scarico FP Delivery'!$U3618</f>
        <v>0</v>
      </c>
      <c r="I3619" s="32" t="n">
        <f aca="false">'Scarico FP Delivery'!$EW3618</f>
        <v>0</v>
      </c>
      <c r="J3619" s="33" t="n">
        <f aca="false">'Scarico FP Delivery'!$AJ3618</f>
        <v>0</v>
      </c>
      <c r="K3619" s="34" t="n">
        <f aca="false">'Scarico FP Delivery'!AV3618</f>
        <v>0</v>
      </c>
      <c r="L3619" s="51" t="n">
        <f aca="false">'Scarico FP Delivery'!AF3618</f>
        <v>0</v>
      </c>
      <c r="M3619" s="36" t="n">
        <f aca="false">'Scarico FP Delivery'!EL3618</f>
        <v>0</v>
      </c>
      <c r="N3619" s="37" t="e">
        <f aca="false">VLOOKUP($P3619,Formule!$O$2:$P$200,2,0)</f>
        <v>#N/A</v>
      </c>
      <c r="O3619" s="38" t="e">
        <f aca="false">VLOOKUP($P3619,Formule!$B$2:$C$202,2,0)</f>
        <v>#N/A</v>
      </c>
      <c r="P3619" s="39" t="n">
        <f aca="false">'Scarico FP Delivery'!$AC3618</f>
        <v>0</v>
      </c>
      <c r="Q3619" s="40" t="n">
        <f aca="false">'Scarico FP Delivery'!$AD3618</f>
        <v>0</v>
      </c>
      <c r="R3619" s="41" t="n">
        <f aca="false">'Scarico FP Delivery'!$DO3618</f>
        <v>0</v>
      </c>
      <c r="S3619" s="30" t="e">
        <f aca="false">VLOOKUP($R3619,Formule!$H$2:$I$250,2,0)</f>
        <v>#N/A</v>
      </c>
      <c r="T3619" s="42"/>
      <c r="U3619" s="43" t="e">
        <f aca="false">VLOOKUP($P3619,Formule!$E$2:$F$200,2,0)</f>
        <v>#N/A</v>
      </c>
      <c r="V3619" s="44" t="e">
        <f aca="false">U3619*(25/100)</f>
        <v>#N/A</v>
      </c>
      <c r="W3619" s="45" t="e">
        <f aca="false">U3619-V3619</f>
        <v>#N/A</v>
      </c>
      <c r="Y3619" s="14" t="s">
        <v>2257</v>
      </c>
    </row>
    <row r="3620" customFormat="false" ht="12.75" hidden="false" customHeight="false" outlineLevel="0" collapsed="false">
      <c r="A3620" s="46" t="n">
        <v>3618</v>
      </c>
      <c r="B3620" s="29"/>
      <c r="C3620" s="30"/>
      <c r="D3620" s="30" t="n">
        <f aca="false">'Scarico FP Delivery'!$CY3619</f>
        <v>0</v>
      </c>
      <c r="E3620" s="31" t="n">
        <f aca="false">'Scarico FP Delivery'!$AH3619</f>
        <v>0</v>
      </c>
      <c r="F3620" s="31" t="n">
        <f aca="false">'Scarico FP Delivery'!$Z3619</f>
        <v>0</v>
      </c>
      <c r="G3620" s="30" t="n">
        <f aca="false">'Scarico FP Delivery'!$AG3619</f>
        <v>0</v>
      </c>
      <c r="H3620" s="30" t="n">
        <f aca="false">'Scarico FP Delivery'!$U3619</f>
        <v>0</v>
      </c>
      <c r="I3620" s="32" t="n">
        <f aca="false">'Scarico FP Delivery'!$EW3619</f>
        <v>0</v>
      </c>
      <c r="J3620" s="33" t="n">
        <f aca="false">'Scarico FP Delivery'!$AJ3619</f>
        <v>0</v>
      </c>
      <c r="K3620" s="34" t="n">
        <f aca="false">'Scarico FP Delivery'!AV3619</f>
        <v>0</v>
      </c>
      <c r="L3620" s="51" t="n">
        <f aca="false">'Scarico FP Delivery'!AF3619</f>
        <v>0</v>
      </c>
      <c r="M3620" s="36" t="n">
        <f aca="false">'Scarico FP Delivery'!EL3619</f>
        <v>0</v>
      </c>
      <c r="N3620" s="37" t="e">
        <f aca="false">VLOOKUP($P3620,Formule!$O$2:$P$200,2,0)</f>
        <v>#N/A</v>
      </c>
      <c r="O3620" s="38" t="e">
        <f aca="false">VLOOKUP($P3620,Formule!$B$2:$C$202,2,0)</f>
        <v>#N/A</v>
      </c>
      <c r="P3620" s="39" t="n">
        <f aca="false">'Scarico FP Delivery'!$AC3619</f>
        <v>0</v>
      </c>
      <c r="Q3620" s="40" t="n">
        <f aca="false">'Scarico FP Delivery'!$AD3619</f>
        <v>0</v>
      </c>
      <c r="R3620" s="41" t="n">
        <f aca="false">'Scarico FP Delivery'!$DO3619</f>
        <v>0</v>
      </c>
      <c r="S3620" s="30" t="e">
        <f aca="false">VLOOKUP($R3620,Formule!$H$2:$I$250,2,0)</f>
        <v>#N/A</v>
      </c>
      <c r="T3620" s="42"/>
      <c r="U3620" s="43" t="e">
        <f aca="false">VLOOKUP($P3620,Formule!$E$2:$F$200,2,0)</f>
        <v>#N/A</v>
      </c>
      <c r="V3620" s="44" t="e">
        <f aca="false">U3620*(25/100)</f>
        <v>#N/A</v>
      </c>
      <c r="W3620" s="45" t="e">
        <f aca="false">U3620-V3620</f>
        <v>#N/A</v>
      </c>
      <c r="Y3620" s="14" t="s">
        <v>2257</v>
      </c>
    </row>
    <row r="3621" customFormat="false" ht="12.75" hidden="false" customHeight="false" outlineLevel="0" collapsed="false">
      <c r="A3621" s="28" t="n">
        <v>3619</v>
      </c>
      <c r="B3621" s="29"/>
      <c r="C3621" s="30"/>
      <c r="D3621" s="30" t="n">
        <f aca="false">'Scarico FP Delivery'!$CY3620</f>
        <v>0</v>
      </c>
      <c r="E3621" s="31" t="n">
        <f aca="false">'Scarico FP Delivery'!$AH3620</f>
        <v>0</v>
      </c>
      <c r="F3621" s="31" t="n">
        <f aca="false">'Scarico FP Delivery'!$Z3620</f>
        <v>0</v>
      </c>
      <c r="G3621" s="30" t="n">
        <f aca="false">'Scarico FP Delivery'!$AG3620</f>
        <v>0</v>
      </c>
      <c r="H3621" s="30" t="n">
        <f aca="false">'Scarico FP Delivery'!$U3620</f>
        <v>0</v>
      </c>
      <c r="I3621" s="32" t="n">
        <f aca="false">'Scarico FP Delivery'!$EW3620</f>
        <v>0</v>
      </c>
      <c r="J3621" s="33" t="n">
        <f aca="false">'Scarico FP Delivery'!$AJ3620</f>
        <v>0</v>
      </c>
      <c r="K3621" s="34" t="n">
        <f aca="false">'Scarico FP Delivery'!AV3620</f>
        <v>0</v>
      </c>
      <c r="L3621" s="51" t="n">
        <f aca="false">'Scarico FP Delivery'!AF3620</f>
        <v>0</v>
      </c>
      <c r="M3621" s="36" t="n">
        <f aca="false">'Scarico FP Delivery'!EL3620</f>
        <v>0</v>
      </c>
      <c r="N3621" s="37" t="e">
        <f aca="false">VLOOKUP($P3621,Formule!$O$2:$P$200,2,0)</f>
        <v>#N/A</v>
      </c>
      <c r="O3621" s="38" t="e">
        <f aca="false">VLOOKUP($P3621,Formule!$B$2:$C$202,2,0)</f>
        <v>#N/A</v>
      </c>
      <c r="P3621" s="39" t="n">
        <f aca="false">'Scarico FP Delivery'!$AC3620</f>
        <v>0</v>
      </c>
      <c r="Q3621" s="40" t="n">
        <f aca="false">'Scarico FP Delivery'!$AD3620</f>
        <v>0</v>
      </c>
      <c r="R3621" s="41" t="n">
        <f aca="false">'Scarico FP Delivery'!$DO3620</f>
        <v>0</v>
      </c>
      <c r="S3621" s="30" t="e">
        <f aca="false">VLOOKUP($R3621,Formule!$H$2:$I$250,2,0)</f>
        <v>#N/A</v>
      </c>
      <c r="T3621" s="42"/>
      <c r="U3621" s="43" t="e">
        <f aca="false">VLOOKUP($P3621,Formule!$E$2:$F$200,2,0)</f>
        <v>#N/A</v>
      </c>
      <c r="V3621" s="44" t="e">
        <f aca="false">U3621*(25/100)</f>
        <v>#N/A</v>
      </c>
      <c r="W3621" s="45" t="e">
        <f aca="false">U3621-V3621</f>
        <v>#N/A</v>
      </c>
      <c r="Y3621" s="14" t="s">
        <v>2257</v>
      </c>
    </row>
    <row r="3622" customFormat="false" ht="12.75" hidden="false" customHeight="false" outlineLevel="0" collapsed="false">
      <c r="A3622" s="46" t="n">
        <v>3620</v>
      </c>
      <c r="B3622" s="29"/>
      <c r="C3622" s="30"/>
      <c r="D3622" s="30" t="n">
        <f aca="false">'Scarico FP Delivery'!$CY3621</f>
        <v>0</v>
      </c>
      <c r="E3622" s="31" t="n">
        <f aca="false">'Scarico FP Delivery'!$AH3621</f>
        <v>0</v>
      </c>
      <c r="F3622" s="31" t="n">
        <f aca="false">'Scarico FP Delivery'!$Z3621</f>
        <v>0</v>
      </c>
      <c r="G3622" s="30" t="n">
        <f aca="false">'Scarico FP Delivery'!$AG3621</f>
        <v>0</v>
      </c>
      <c r="H3622" s="30" t="n">
        <f aca="false">'Scarico FP Delivery'!$U3621</f>
        <v>0</v>
      </c>
      <c r="I3622" s="32" t="n">
        <f aca="false">'Scarico FP Delivery'!$EW3621</f>
        <v>0</v>
      </c>
      <c r="J3622" s="33" t="n">
        <f aca="false">'Scarico FP Delivery'!$AJ3621</f>
        <v>0</v>
      </c>
      <c r="K3622" s="34" t="n">
        <f aca="false">'Scarico FP Delivery'!AV3621</f>
        <v>0</v>
      </c>
      <c r="L3622" s="51" t="n">
        <f aca="false">'Scarico FP Delivery'!AF3621</f>
        <v>0</v>
      </c>
      <c r="M3622" s="36" t="n">
        <f aca="false">'Scarico FP Delivery'!EL3621</f>
        <v>0</v>
      </c>
      <c r="N3622" s="37" t="e">
        <f aca="false">VLOOKUP($P3622,Formule!$O$2:$P$200,2,0)</f>
        <v>#N/A</v>
      </c>
      <c r="O3622" s="38" t="e">
        <f aca="false">VLOOKUP($P3622,Formule!$B$2:$C$202,2,0)</f>
        <v>#N/A</v>
      </c>
      <c r="P3622" s="39" t="n">
        <f aca="false">'Scarico FP Delivery'!$AC3621</f>
        <v>0</v>
      </c>
      <c r="Q3622" s="40" t="n">
        <f aca="false">'Scarico FP Delivery'!$AD3621</f>
        <v>0</v>
      </c>
      <c r="R3622" s="41" t="n">
        <f aca="false">'Scarico FP Delivery'!$DO3621</f>
        <v>0</v>
      </c>
      <c r="S3622" s="30" t="e">
        <f aca="false">VLOOKUP($R3622,Formule!$H$2:$I$250,2,0)</f>
        <v>#N/A</v>
      </c>
      <c r="T3622" s="42"/>
      <c r="U3622" s="43" t="e">
        <f aca="false">VLOOKUP($P3622,Formule!$E$2:$F$200,2,0)</f>
        <v>#N/A</v>
      </c>
      <c r="V3622" s="44" t="e">
        <f aca="false">U3622*(25/100)</f>
        <v>#N/A</v>
      </c>
      <c r="W3622" s="45" t="e">
        <f aca="false">U3622-V3622</f>
        <v>#N/A</v>
      </c>
      <c r="Y3622" s="14" t="s">
        <v>2257</v>
      </c>
    </row>
    <row r="3623" customFormat="false" ht="12.75" hidden="false" customHeight="false" outlineLevel="0" collapsed="false">
      <c r="A3623" s="46" t="n">
        <v>3621</v>
      </c>
      <c r="B3623" s="29"/>
      <c r="C3623" s="30"/>
      <c r="D3623" s="30" t="n">
        <f aca="false">'Scarico FP Delivery'!$CY3622</f>
        <v>0</v>
      </c>
      <c r="E3623" s="31" t="n">
        <f aca="false">'Scarico FP Delivery'!$AH3622</f>
        <v>0</v>
      </c>
      <c r="F3623" s="31" t="n">
        <f aca="false">'Scarico FP Delivery'!$Z3622</f>
        <v>0</v>
      </c>
      <c r="G3623" s="30" t="n">
        <f aca="false">'Scarico FP Delivery'!$AG3622</f>
        <v>0</v>
      </c>
      <c r="H3623" s="30" t="n">
        <f aca="false">'Scarico FP Delivery'!$U3622</f>
        <v>0</v>
      </c>
      <c r="I3623" s="32" t="n">
        <f aca="false">'Scarico FP Delivery'!$EW3622</f>
        <v>0</v>
      </c>
      <c r="J3623" s="33" t="n">
        <f aca="false">'Scarico FP Delivery'!$AJ3622</f>
        <v>0</v>
      </c>
      <c r="K3623" s="34" t="n">
        <f aca="false">'Scarico FP Delivery'!AV3622</f>
        <v>0</v>
      </c>
      <c r="L3623" s="51" t="n">
        <f aca="false">'Scarico FP Delivery'!AF3622</f>
        <v>0</v>
      </c>
      <c r="M3623" s="36" t="n">
        <f aca="false">'Scarico FP Delivery'!EL3622</f>
        <v>0</v>
      </c>
      <c r="N3623" s="37" t="e">
        <f aca="false">VLOOKUP($P3623,Formule!$O$2:$P$200,2,0)</f>
        <v>#N/A</v>
      </c>
      <c r="O3623" s="38" t="e">
        <f aca="false">VLOOKUP($P3623,Formule!$B$2:$C$202,2,0)</f>
        <v>#N/A</v>
      </c>
      <c r="P3623" s="39" t="n">
        <f aca="false">'Scarico FP Delivery'!$AC3622</f>
        <v>0</v>
      </c>
      <c r="Q3623" s="40" t="n">
        <f aca="false">'Scarico FP Delivery'!$AD3622</f>
        <v>0</v>
      </c>
      <c r="R3623" s="41" t="n">
        <f aca="false">'Scarico FP Delivery'!$DO3622</f>
        <v>0</v>
      </c>
      <c r="S3623" s="30" t="e">
        <f aca="false">VLOOKUP($R3623,Formule!$H$2:$I$250,2,0)</f>
        <v>#N/A</v>
      </c>
      <c r="T3623" s="42"/>
      <c r="U3623" s="43" t="e">
        <f aca="false">VLOOKUP($P3623,Formule!$E$2:$F$200,2,0)</f>
        <v>#N/A</v>
      </c>
      <c r="V3623" s="44" t="e">
        <f aca="false">U3623*(25/100)</f>
        <v>#N/A</v>
      </c>
      <c r="W3623" s="45" t="e">
        <f aca="false">U3623-V3623</f>
        <v>#N/A</v>
      </c>
      <c r="Y3623" s="14" t="s">
        <v>2257</v>
      </c>
    </row>
    <row r="3624" customFormat="false" ht="12.75" hidden="false" customHeight="false" outlineLevel="0" collapsed="false">
      <c r="A3624" s="28" t="n">
        <v>3622</v>
      </c>
      <c r="B3624" s="29"/>
      <c r="C3624" s="30"/>
      <c r="D3624" s="30" t="n">
        <f aca="false">'Scarico FP Delivery'!$CY3623</f>
        <v>0</v>
      </c>
      <c r="E3624" s="31" t="n">
        <f aca="false">'Scarico FP Delivery'!$AH3623</f>
        <v>0</v>
      </c>
      <c r="F3624" s="31" t="n">
        <f aca="false">'Scarico FP Delivery'!$Z3623</f>
        <v>0</v>
      </c>
      <c r="G3624" s="30" t="n">
        <f aca="false">'Scarico FP Delivery'!$AG3623</f>
        <v>0</v>
      </c>
      <c r="H3624" s="30" t="n">
        <f aca="false">'Scarico FP Delivery'!$U3623</f>
        <v>0</v>
      </c>
      <c r="I3624" s="32" t="n">
        <f aca="false">'Scarico FP Delivery'!$EW3623</f>
        <v>0</v>
      </c>
      <c r="J3624" s="33" t="n">
        <f aca="false">'Scarico FP Delivery'!$AJ3623</f>
        <v>0</v>
      </c>
      <c r="K3624" s="34" t="n">
        <f aca="false">'Scarico FP Delivery'!AV3623</f>
        <v>0</v>
      </c>
      <c r="L3624" s="51" t="n">
        <f aca="false">'Scarico FP Delivery'!AF3623</f>
        <v>0</v>
      </c>
      <c r="M3624" s="36" t="n">
        <f aca="false">'Scarico FP Delivery'!EL3623</f>
        <v>0</v>
      </c>
      <c r="N3624" s="37" t="e">
        <f aca="false">VLOOKUP($P3624,Formule!$O$2:$P$200,2,0)</f>
        <v>#N/A</v>
      </c>
      <c r="O3624" s="38" t="e">
        <f aca="false">VLOOKUP($P3624,Formule!$B$2:$C$202,2,0)</f>
        <v>#N/A</v>
      </c>
      <c r="P3624" s="39" t="n">
        <f aca="false">'Scarico FP Delivery'!$AC3623</f>
        <v>0</v>
      </c>
      <c r="Q3624" s="40" t="n">
        <f aca="false">'Scarico FP Delivery'!$AD3623</f>
        <v>0</v>
      </c>
      <c r="R3624" s="41" t="n">
        <f aca="false">'Scarico FP Delivery'!$DO3623</f>
        <v>0</v>
      </c>
      <c r="S3624" s="30" t="e">
        <f aca="false">VLOOKUP($R3624,Formule!$H$2:$I$250,2,0)</f>
        <v>#N/A</v>
      </c>
      <c r="T3624" s="42"/>
      <c r="U3624" s="43" t="e">
        <f aca="false">VLOOKUP($P3624,Formule!$E$2:$F$200,2,0)</f>
        <v>#N/A</v>
      </c>
      <c r="V3624" s="44" t="e">
        <f aca="false">U3624*(25/100)</f>
        <v>#N/A</v>
      </c>
      <c r="W3624" s="45" t="e">
        <f aca="false">U3624-V3624</f>
        <v>#N/A</v>
      </c>
      <c r="Y3624" s="14" t="s">
        <v>2257</v>
      </c>
    </row>
    <row r="3625" customFormat="false" ht="12.75" hidden="false" customHeight="false" outlineLevel="0" collapsed="false">
      <c r="A3625" s="46" t="n">
        <v>3623</v>
      </c>
      <c r="B3625" s="29"/>
      <c r="C3625" s="30"/>
      <c r="D3625" s="30" t="n">
        <f aca="false">'Scarico FP Delivery'!$CY3624</f>
        <v>0</v>
      </c>
      <c r="E3625" s="31" t="n">
        <f aca="false">'Scarico FP Delivery'!$AH3624</f>
        <v>0</v>
      </c>
      <c r="F3625" s="31" t="n">
        <f aca="false">'Scarico FP Delivery'!$Z3624</f>
        <v>0</v>
      </c>
      <c r="G3625" s="30" t="n">
        <f aca="false">'Scarico FP Delivery'!$AG3624</f>
        <v>0</v>
      </c>
      <c r="H3625" s="30" t="n">
        <f aca="false">'Scarico FP Delivery'!$U3624</f>
        <v>0</v>
      </c>
      <c r="I3625" s="32" t="n">
        <f aca="false">'Scarico FP Delivery'!$EW3624</f>
        <v>0</v>
      </c>
      <c r="J3625" s="33" t="n">
        <f aca="false">'Scarico FP Delivery'!$AJ3624</f>
        <v>0</v>
      </c>
      <c r="K3625" s="34" t="n">
        <f aca="false">'Scarico FP Delivery'!AV3624</f>
        <v>0</v>
      </c>
      <c r="L3625" s="51" t="n">
        <f aca="false">'Scarico FP Delivery'!AF3624</f>
        <v>0</v>
      </c>
      <c r="M3625" s="36" t="n">
        <f aca="false">'Scarico FP Delivery'!EL3624</f>
        <v>0</v>
      </c>
      <c r="N3625" s="37" t="e">
        <f aca="false">VLOOKUP($P3625,Formule!$O$2:$P$200,2,0)</f>
        <v>#N/A</v>
      </c>
      <c r="O3625" s="38" t="e">
        <f aca="false">VLOOKUP($P3625,Formule!$B$2:$C$202,2,0)</f>
        <v>#N/A</v>
      </c>
      <c r="P3625" s="39" t="n">
        <f aca="false">'Scarico FP Delivery'!$AC3624</f>
        <v>0</v>
      </c>
      <c r="Q3625" s="40" t="n">
        <f aca="false">'Scarico FP Delivery'!$AD3624</f>
        <v>0</v>
      </c>
      <c r="R3625" s="41" t="n">
        <f aca="false">'Scarico FP Delivery'!$DO3624</f>
        <v>0</v>
      </c>
      <c r="S3625" s="30" t="e">
        <f aca="false">VLOOKUP($R3625,Formule!$H$2:$I$250,2,0)</f>
        <v>#N/A</v>
      </c>
      <c r="T3625" s="42"/>
      <c r="U3625" s="43" t="e">
        <f aca="false">VLOOKUP($P3625,Formule!$E$2:$F$200,2,0)</f>
        <v>#N/A</v>
      </c>
      <c r="V3625" s="44" t="e">
        <f aca="false">U3625*(25/100)</f>
        <v>#N/A</v>
      </c>
      <c r="W3625" s="45" t="e">
        <f aca="false">U3625-V3625</f>
        <v>#N/A</v>
      </c>
      <c r="Y3625" s="14" t="s">
        <v>2257</v>
      </c>
    </row>
    <row r="3626" customFormat="false" ht="12.75" hidden="false" customHeight="false" outlineLevel="0" collapsed="false">
      <c r="A3626" s="46" t="n">
        <v>3624</v>
      </c>
      <c r="B3626" s="29"/>
      <c r="C3626" s="30"/>
      <c r="D3626" s="30" t="n">
        <f aca="false">'Scarico FP Delivery'!$CY3625</f>
        <v>0</v>
      </c>
      <c r="E3626" s="31" t="n">
        <f aca="false">'Scarico FP Delivery'!$AH3625</f>
        <v>0</v>
      </c>
      <c r="F3626" s="31" t="n">
        <f aca="false">'Scarico FP Delivery'!$Z3625</f>
        <v>0</v>
      </c>
      <c r="G3626" s="30" t="n">
        <f aca="false">'Scarico FP Delivery'!$AG3625</f>
        <v>0</v>
      </c>
      <c r="H3626" s="30" t="n">
        <f aca="false">'Scarico FP Delivery'!$U3625</f>
        <v>0</v>
      </c>
      <c r="I3626" s="32" t="n">
        <f aca="false">'Scarico FP Delivery'!$EW3625</f>
        <v>0</v>
      </c>
      <c r="J3626" s="33" t="n">
        <f aca="false">'Scarico FP Delivery'!$AJ3625</f>
        <v>0</v>
      </c>
      <c r="K3626" s="34" t="n">
        <f aca="false">'Scarico FP Delivery'!AV3625</f>
        <v>0</v>
      </c>
      <c r="L3626" s="51" t="n">
        <f aca="false">'Scarico FP Delivery'!AF3625</f>
        <v>0</v>
      </c>
      <c r="M3626" s="36" t="n">
        <f aca="false">'Scarico FP Delivery'!EL3625</f>
        <v>0</v>
      </c>
      <c r="N3626" s="37" t="e">
        <f aca="false">VLOOKUP($P3626,Formule!$O$2:$P$200,2,0)</f>
        <v>#N/A</v>
      </c>
      <c r="O3626" s="38" t="e">
        <f aca="false">VLOOKUP($P3626,Formule!$B$2:$C$202,2,0)</f>
        <v>#N/A</v>
      </c>
      <c r="P3626" s="39" t="n">
        <f aca="false">'Scarico FP Delivery'!$AC3625</f>
        <v>0</v>
      </c>
      <c r="Q3626" s="40" t="n">
        <f aca="false">'Scarico FP Delivery'!$AD3625</f>
        <v>0</v>
      </c>
      <c r="R3626" s="41" t="n">
        <f aca="false">'Scarico FP Delivery'!$DO3625</f>
        <v>0</v>
      </c>
      <c r="S3626" s="30" t="e">
        <f aca="false">VLOOKUP($R3626,Formule!$H$2:$I$250,2,0)</f>
        <v>#N/A</v>
      </c>
      <c r="T3626" s="42"/>
      <c r="U3626" s="43" t="e">
        <f aca="false">VLOOKUP($P3626,Formule!$E$2:$F$200,2,0)</f>
        <v>#N/A</v>
      </c>
      <c r="V3626" s="44" t="e">
        <f aca="false">U3626*(25/100)</f>
        <v>#N/A</v>
      </c>
      <c r="W3626" s="45" t="e">
        <f aca="false">U3626-V3626</f>
        <v>#N/A</v>
      </c>
      <c r="Y3626" s="14" t="s">
        <v>2257</v>
      </c>
    </row>
    <row r="3627" customFormat="false" ht="12.75" hidden="false" customHeight="false" outlineLevel="0" collapsed="false">
      <c r="A3627" s="28" t="n">
        <v>3625</v>
      </c>
      <c r="B3627" s="29"/>
      <c r="C3627" s="30"/>
      <c r="D3627" s="30" t="n">
        <f aca="false">'Scarico FP Delivery'!$CY3626</f>
        <v>0</v>
      </c>
      <c r="E3627" s="31" t="n">
        <f aca="false">'Scarico FP Delivery'!$AH3626</f>
        <v>0</v>
      </c>
      <c r="F3627" s="31" t="n">
        <f aca="false">'Scarico FP Delivery'!$Z3626</f>
        <v>0</v>
      </c>
      <c r="G3627" s="30" t="n">
        <f aca="false">'Scarico FP Delivery'!$AG3626</f>
        <v>0</v>
      </c>
      <c r="H3627" s="30" t="n">
        <f aca="false">'Scarico FP Delivery'!$U3626</f>
        <v>0</v>
      </c>
      <c r="I3627" s="32" t="n">
        <f aca="false">'Scarico FP Delivery'!$EW3626</f>
        <v>0</v>
      </c>
      <c r="J3627" s="33" t="n">
        <f aca="false">'Scarico FP Delivery'!$AJ3626</f>
        <v>0</v>
      </c>
      <c r="K3627" s="34" t="n">
        <f aca="false">'Scarico FP Delivery'!AV3626</f>
        <v>0</v>
      </c>
      <c r="L3627" s="51" t="n">
        <f aca="false">'Scarico FP Delivery'!AF3626</f>
        <v>0</v>
      </c>
      <c r="M3627" s="36" t="n">
        <f aca="false">'Scarico FP Delivery'!EL3626</f>
        <v>0</v>
      </c>
      <c r="N3627" s="37" t="e">
        <f aca="false">VLOOKUP($P3627,Formule!$O$2:$P$200,2,0)</f>
        <v>#N/A</v>
      </c>
      <c r="O3627" s="38" t="e">
        <f aca="false">VLOOKUP($P3627,Formule!$B$2:$C$202,2,0)</f>
        <v>#N/A</v>
      </c>
      <c r="P3627" s="39" t="n">
        <f aca="false">'Scarico FP Delivery'!$AC3626</f>
        <v>0</v>
      </c>
      <c r="Q3627" s="40" t="n">
        <f aca="false">'Scarico FP Delivery'!$AD3626</f>
        <v>0</v>
      </c>
      <c r="R3627" s="41" t="n">
        <f aca="false">'Scarico FP Delivery'!$DO3626</f>
        <v>0</v>
      </c>
      <c r="S3627" s="30" t="e">
        <f aca="false">VLOOKUP($R3627,Formule!$H$2:$I$250,2,0)</f>
        <v>#N/A</v>
      </c>
      <c r="T3627" s="42"/>
      <c r="U3627" s="43" t="e">
        <f aca="false">VLOOKUP($P3627,Formule!$E$2:$F$200,2,0)</f>
        <v>#N/A</v>
      </c>
      <c r="V3627" s="44" t="e">
        <f aca="false">U3627*(25/100)</f>
        <v>#N/A</v>
      </c>
      <c r="W3627" s="45" t="e">
        <f aca="false">U3627-V3627</f>
        <v>#N/A</v>
      </c>
      <c r="Y3627" s="14" t="s">
        <v>2257</v>
      </c>
    </row>
    <row r="3628" customFormat="false" ht="12.75" hidden="false" customHeight="false" outlineLevel="0" collapsed="false">
      <c r="A3628" s="46" t="n">
        <v>3626</v>
      </c>
      <c r="B3628" s="29"/>
      <c r="C3628" s="30"/>
      <c r="D3628" s="30" t="n">
        <f aca="false">'Scarico FP Delivery'!$CY3627</f>
        <v>0</v>
      </c>
      <c r="E3628" s="31" t="n">
        <f aca="false">'Scarico FP Delivery'!$AH3627</f>
        <v>0</v>
      </c>
      <c r="F3628" s="31" t="n">
        <f aca="false">'Scarico FP Delivery'!$Z3627</f>
        <v>0</v>
      </c>
      <c r="G3628" s="30" t="n">
        <f aca="false">'Scarico FP Delivery'!$AG3627</f>
        <v>0</v>
      </c>
      <c r="H3628" s="30" t="n">
        <f aca="false">'Scarico FP Delivery'!$U3627</f>
        <v>0</v>
      </c>
      <c r="I3628" s="32" t="n">
        <f aca="false">'Scarico FP Delivery'!$EW3627</f>
        <v>0</v>
      </c>
      <c r="J3628" s="33" t="n">
        <f aca="false">'Scarico FP Delivery'!$AJ3627</f>
        <v>0</v>
      </c>
      <c r="K3628" s="34" t="n">
        <f aca="false">'Scarico FP Delivery'!AV3627</f>
        <v>0</v>
      </c>
      <c r="L3628" s="51" t="n">
        <f aca="false">'Scarico FP Delivery'!AF3627</f>
        <v>0</v>
      </c>
      <c r="M3628" s="36" t="n">
        <f aca="false">'Scarico FP Delivery'!EL3627</f>
        <v>0</v>
      </c>
      <c r="N3628" s="37" t="e">
        <f aca="false">VLOOKUP($P3628,Formule!$O$2:$P$200,2,0)</f>
        <v>#N/A</v>
      </c>
      <c r="O3628" s="38" t="e">
        <f aca="false">VLOOKUP($P3628,Formule!$B$2:$C$202,2,0)</f>
        <v>#N/A</v>
      </c>
      <c r="P3628" s="39" t="n">
        <f aca="false">'Scarico FP Delivery'!$AC3627</f>
        <v>0</v>
      </c>
      <c r="Q3628" s="40" t="n">
        <f aca="false">'Scarico FP Delivery'!$AD3627</f>
        <v>0</v>
      </c>
      <c r="R3628" s="41" t="n">
        <f aca="false">'Scarico FP Delivery'!$DO3627</f>
        <v>0</v>
      </c>
      <c r="S3628" s="30" t="e">
        <f aca="false">VLOOKUP($R3628,Formule!$H$2:$I$250,2,0)</f>
        <v>#N/A</v>
      </c>
      <c r="T3628" s="42"/>
      <c r="U3628" s="43" t="e">
        <f aca="false">VLOOKUP($P3628,Formule!$E$2:$F$200,2,0)</f>
        <v>#N/A</v>
      </c>
      <c r="V3628" s="44" t="e">
        <f aca="false">U3628*(25/100)</f>
        <v>#N/A</v>
      </c>
      <c r="W3628" s="45" t="e">
        <f aca="false">U3628-V3628</f>
        <v>#N/A</v>
      </c>
      <c r="Y3628" s="14" t="s">
        <v>2257</v>
      </c>
    </row>
    <row r="3629" customFormat="false" ht="12.75" hidden="false" customHeight="false" outlineLevel="0" collapsed="false">
      <c r="A3629" s="46" t="n">
        <v>3627</v>
      </c>
      <c r="B3629" s="29"/>
      <c r="C3629" s="30"/>
      <c r="D3629" s="30" t="n">
        <f aca="false">'Scarico FP Delivery'!$CY3628</f>
        <v>0</v>
      </c>
      <c r="E3629" s="31" t="n">
        <f aca="false">'Scarico FP Delivery'!$AH3628</f>
        <v>0</v>
      </c>
      <c r="F3629" s="31" t="n">
        <f aca="false">'Scarico FP Delivery'!$Z3628</f>
        <v>0</v>
      </c>
      <c r="G3629" s="30" t="n">
        <f aca="false">'Scarico FP Delivery'!$AG3628</f>
        <v>0</v>
      </c>
      <c r="H3629" s="30" t="n">
        <f aca="false">'Scarico FP Delivery'!$U3628</f>
        <v>0</v>
      </c>
      <c r="I3629" s="32" t="n">
        <f aca="false">'Scarico FP Delivery'!$EW3628</f>
        <v>0</v>
      </c>
      <c r="J3629" s="33" t="n">
        <f aca="false">'Scarico FP Delivery'!$AJ3628</f>
        <v>0</v>
      </c>
      <c r="K3629" s="34" t="n">
        <f aca="false">'Scarico FP Delivery'!AV3628</f>
        <v>0</v>
      </c>
      <c r="L3629" s="51" t="n">
        <f aca="false">'Scarico FP Delivery'!AF3628</f>
        <v>0</v>
      </c>
      <c r="M3629" s="36" t="n">
        <f aca="false">'Scarico FP Delivery'!EL3628</f>
        <v>0</v>
      </c>
      <c r="N3629" s="37" t="e">
        <f aca="false">VLOOKUP($P3629,Formule!$O$2:$P$200,2,0)</f>
        <v>#N/A</v>
      </c>
      <c r="O3629" s="38" t="e">
        <f aca="false">VLOOKUP($P3629,Formule!$B$2:$C$202,2,0)</f>
        <v>#N/A</v>
      </c>
      <c r="P3629" s="39" t="n">
        <f aca="false">'Scarico FP Delivery'!$AC3628</f>
        <v>0</v>
      </c>
      <c r="Q3629" s="40" t="n">
        <f aca="false">'Scarico FP Delivery'!$AD3628</f>
        <v>0</v>
      </c>
      <c r="R3629" s="41" t="n">
        <f aca="false">'Scarico FP Delivery'!$DO3628</f>
        <v>0</v>
      </c>
      <c r="S3629" s="30" t="e">
        <f aca="false">VLOOKUP($R3629,Formule!$H$2:$I$250,2,0)</f>
        <v>#N/A</v>
      </c>
      <c r="T3629" s="42"/>
      <c r="U3629" s="43" t="e">
        <f aca="false">VLOOKUP($P3629,Formule!$E$2:$F$200,2,0)</f>
        <v>#N/A</v>
      </c>
      <c r="V3629" s="44" t="e">
        <f aca="false">U3629*(25/100)</f>
        <v>#N/A</v>
      </c>
      <c r="W3629" s="45" t="e">
        <f aca="false">U3629-V3629</f>
        <v>#N/A</v>
      </c>
      <c r="Y3629" s="14" t="s">
        <v>2257</v>
      </c>
    </row>
    <row r="3630" customFormat="false" ht="12.75" hidden="false" customHeight="false" outlineLevel="0" collapsed="false">
      <c r="A3630" s="28" t="n">
        <v>3628</v>
      </c>
      <c r="B3630" s="29"/>
      <c r="C3630" s="30"/>
      <c r="D3630" s="30" t="n">
        <f aca="false">'Scarico FP Delivery'!$CY3629</f>
        <v>0</v>
      </c>
      <c r="E3630" s="31" t="n">
        <f aca="false">'Scarico FP Delivery'!$AH3629</f>
        <v>0</v>
      </c>
      <c r="F3630" s="31" t="n">
        <f aca="false">'Scarico FP Delivery'!$Z3629</f>
        <v>0</v>
      </c>
      <c r="G3630" s="30" t="n">
        <f aca="false">'Scarico FP Delivery'!$AG3629</f>
        <v>0</v>
      </c>
      <c r="H3630" s="30" t="n">
        <f aca="false">'Scarico FP Delivery'!$U3629</f>
        <v>0</v>
      </c>
      <c r="I3630" s="32" t="n">
        <f aca="false">'Scarico FP Delivery'!$EW3629</f>
        <v>0</v>
      </c>
      <c r="J3630" s="33" t="n">
        <f aca="false">'Scarico FP Delivery'!$AJ3629</f>
        <v>0</v>
      </c>
      <c r="K3630" s="34" t="n">
        <f aca="false">'Scarico FP Delivery'!AV3629</f>
        <v>0</v>
      </c>
      <c r="L3630" s="51" t="n">
        <f aca="false">'Scarico FP Delivery'!AF3629</f>
        <v>0</v>
      </c>
      <c r="M3630" s="36" t="n">
        <f aca="false">'Scarico FP Delivery'!EL3629</f>
        <v>0</v>
      </c>
      <c r="N3630" s="37" t="e">
        <f aca="false">VLOOKUP($P3630,Formule!$O$2:$P$200,2,0)</f>
        <v>#N/A</v>
      </c>
      <c r="O3630" s="38" t="e">
        <f aca="false">VLOOKUP($P3630,Formule!$B$2:$C$202,2,0)</f>
        <v>#N/A</v>
      </c>
      <c r="P3630" s="39" t="n">
        <f aca="false">'Scarico FP Delivery'!$AC3629</f>
        <v>0</v>
      </c>
      <c r="Q3630" s="40" t="n">
        <f aca="false">'Scarico FP Delivery'!$AD3629</f>
        <v>0</v>
      </c>
      <c r="R3630" s="41" t="n">
        <f aca="false">'Scarico FP Delivery'!$DO3629</f>
        <v>0</v>
      </c>
      <c r="S3630" s="30" t="e">
        <f aca="false">VLOOKUP($R3630,Formule!$H$2:$I$250,2,0)</f>
        <v>#N/A</v>
      </c>
      <c r="T3630" s="42"/>
      <c r="U3630" s="43" t="e">
        <f aca="false">VLOOKUP($P3630,Formule!$E$2:$F$200,2,0)</f>
        <v>#N/A</v>
      </c>
      <c r="V3630" s="44" t="e">
        <f aca="false">U3630*(25/100)</f>
        <v>#N/A</v>
      </c>
      <c r="W3630" s="45" t="e">
        <f aca="false">U3630-V3630</f>
        <v>#N/A</v>
      </c>
      <c r="Y3630" s="14" t="s">
        <v>2257</v>
      </c>
    </row>
    <row r="3631" customFormat="false" ht="12.75" hidden="false" customHeight="false" outlineLevel="0" collapsed="false">
      <c r="A3631" s="46" t="n">
        <v>3629</v>
      </c>
      <c r="B3631" s="29"/>
      <c r="C3631" s="30"/>
      <c r="D3631" s="30" t="n">
        <f aca="false">'Scarico FP Delivery'!$CY3630</f>
        <v>0</v>
      </c>
      <c r="E3631" s="31" t="n">
        <f aca="false">'Scarico FP Delivery'!$AH3630</f>
        <v>0</v>
      </c>
      <c r="F3631" s="31" t="n">
        <f aca="false">'Scarico FP Delivery'!$Z3630</f>
        <v>0</v>
      </c>
      <c r="G3631" s="30" t="n">
        <f aca="false">'Scarico FP Delivery'!$AG3630</f>
        <v>0</v>
      </c>
      <c r="H3631" s="30" t="n">
        <f aca="false">'Scarico FP Delivery'!$U3630</f>
        <v>0</v>
      </c>
      <c r="I3631" s="32" t="n">
        <f aca="false">'Scarico FP Delivery'!$EW3630</f>
        <v>0</v>
      </c>
      <c r="J3631" s="33" t="n">
        <f aca="false">'Scarico FP Delivery'!$AJ3630</f>
        <v>0</v>
      </c>
      <c r="K3631" s="34" t="n">
        <f aca="false">'Scarico FP Delivery'!AV3630</f>
        <v>0</v>
      </c>
      <c r="L3631" s="51" t="n">
        <f aca="false">'Scarico FP Delivery'!AF3630</f>
        <v>0</v>
      </c>
      <c r="M3631" s="36" t="n">
        <f aca="false">'Scarico FP Delivery'!EL3630</f>
        <v>0</v>
      </c>
      <c r="N3631" s="37" t="e">
        <f aca="false">VLOOKUP($P3631,Formule!$O$2:$P$200,2,0)</f>
        <v>#N/A</v>
      </c>
      <c r="O3631" s="38" t="e">
        <f aca="false">VLOOKUP($P3631,Formule!$B$2:$C$202,2,0)</f>
        <v>#N/A</v>
      </c>
      <c r="P3631" s="39" t="n">
        <f aca="false">'Scarico FP Delivery'!$AC3630</f>
        <v>0</v>
      </c>
      <c r="Q3631" s="40" t="n">
        <f aca="false">'Scarico FP Delivery'!$AD3630</f>
        <v>0</v>
      </c>
      <c r="R3631" s="41" t="n">
        <f aca="false">'Scarico FP Delivery'!$DO3630</f>
        <v>0</v>
      </c>
      <c r="S3631" s="30" t="e">
        <f aca="false">VLOOKUP($R3631,Formule!$H$2:$I$250,2,0)</f>
        <v>#N/A</v>
      </c>
      <c r="T3631" s="42"/>
      <c r="U3631" s="43" t="e">
        <f aca="false">VLOOKUP($P3631,Formule!$E$2:$F$200,2,0)</f>
        <v>#N/A</v>
      </c>
      <c r="V3631" s="44" t="e">
        <f aca="false">U3631*(25/100)</f>
        <v>#N/A</v>
      </c>
      <c r="W3631" s="45" t="e">
        <f aca="false">U3631-V3631</f>
        <v>#N/A</v>
      </c>
      <c r="Y3631" s="14" t="s">
        <v>2257</v>
      </c>
    </row>
    <row r="3632" customFormat="false" ht="12.75" hidden="false" customHeight="false" outlineLevel="0" collapsed="false">
      <c r="A3632" s="46" t="n">
        <v>3630</v>
      </c>
      <c r="B3632" s="29"/>
      <c r="C3632" s="30"/>
      <c r="D3632" s="30" t="n">
        <f aca="false">'Scarico FP Delivery'!$CY3631</f>
        <v>0</v>
      </c>
      <c r="E3632" s="31" t="n">
        <f aca="false">'Scarico FP Delivery'!$AH3631</f>
        <v>0</v>
      </c>
      <c r="F3632" s="31" t="n">
        <f aca="false">'Scarico FP Delivery'!$Z3631</f>
        <v>0</v>
      </c>
      <c r="G3632" s="30" t="n">
        <f aca="false">'Scarico FP Delivery'!$AG3631</f>
        <v>0</v>
      </c>
      <c r="H3632" s="30" t="n">
        <f aca="false">'Scarico FP Delivery'!$U3631</f>
        <v>0</v>
      </c>
      <c r="I3632" s="32" t="n">
        <f aca="false">'Scarico FP Delivery'!$EW3631</f>
        <v>0</v>
      </c>
      <c r="J3632" s="33" t="n">
        <f aca="false">'Scarico FP Delivery'!$AJ3631</f>
        <v>0</v>
      </c>
      <c r="K3632" s="34" t="n">
        <f aca="false">'Scarico FP Delivery'!AV3631</f>
        <v>0</v>
      </c>
      <c r="L3632" s="51" t="n">
        <f aca="false">'Scarico FP Delivery'!AF3631</f>
        <v>0</v>
      </c>
      <c r="M3632" s="36" t="n">
        <f aca="false">'Scarico FP Delivery'!EL3631</f>
        <v>0</v>
      </c>
      <c r="N3632" s="37" t="e">
        <f aca="false">VLOOKUP($P3632,Formule!$O$2:$P$200,2,0)</f>
        <v>#N/A</v>
      </c>
      <c r="O3632" s="38" t="e">
        <f aca="false">VLOOKUP($P3632,Formule!$B$2:$C$202,2,0)</f>
        <v>#N/A</v>
      </c>
      <c r="P3632" s="39" t="n">
        <f aca="false">'Scarico FP Delivery'!$AC3631</f>
        <v>0</v>
      </c>
      <c r="Q3632" s="40" t="n">
        <f aca="false">'Scarico FP Delivery'!$AD3631</f>
        <v>0</v>
      </c>
      <c r="R3632" s="41" t="n">
        <f aca="false">'Scarico FP Delivery'!$DO3631</f>
        <v>0</v>
      </c>
      <c r="S3632" s="30" t="e">
        <f aca="false">VLOOKUP($R3632,Formule!$H$2:$I$250,2,0)</f>
        <v>#N/A</v>
      </c>
      <c r="T3632" s="42"/>
      <c r="U3632" s="43" t="e">
        <f aca="false">VLOOKUP($P3632,Formule!$E$2:$F$200,2,0)</f>
        <v>#N/A</v>
      </c>
      <c r="V3632" s="44" t="e">
        <f aca="false">U3632*(25/100)</f>
        <v>#N/A</v>
      </c>
      <c r="W3632" s="45" t="e">
        <f aca="false">U3632-V3632</f>
        <v>#N/A</v>
      </c>
      <c r="Y3632" s="14" t="s">
        <v>2257</v>
      </c>
    </row>
    <row r="3633" customFormat="false" ht="12.75" hidden="false" customHeight="false" outlineLevel="0" collapsed="false">
      <c r="A3633" s="28" t="n">
        <v>3631</v>
      </c>
      <c r="B3633" s="29"/>
      <c r="C3633" s="30"/>
      <c r="D3633" s="30" t="n">
        <f aca="false">'Scarico FP Delivery'!$CY3632</f>
        <v>0</v>
      </c>
      <c r="E3633" s="31" t="n">
        <f aca="false">'Scarico FP Delivery'!$AH3632</f>
        <v>0</v>
      </c>
      <c r="F3633" s="31" t="n">
        <f aca="false">'Scarico FP Delivery'!$Z3632</f>
        <v>0</v>
      </c>
      <c r="G3633" s="30" t="n">
        <f aca="false">'Scarico FP Delivery'!$AG3632</f>
        <v>0</v>
      </c>
      <c r="H3633" s="30" t="n">
        <f aca="false">'Scarico FP Delivery'!$U3632</f>
        <v>0</v>
      </c>
      <c r="I3633" s="32" t="n">
        <f aca="false">'Scarico FP Delivery'!$EW3632</f>
        <v>0</v>
      </c>
      <c r="J3633" s="33" t="n">
        <f aca="false">'Scarico FP Delivery'!$AJ3632</f>
        <v>0</v>
      </c>
      <c r="K3633" s="34" t="n">
        <f aca="false">'Scarico FP Delivery'!AV3632</f>
        <v>0</v>
      </c>
      <c r="L3633" s="51" t="n">
        <f aca="false">'Scarico FP Delivery'!AF3632</f>
        <v>0</v>
      </c>
      <c r="M3633" s="36" t="n">
        <f aca="false">'Scarico FP Delivery'!EL3632</f>
        <v>0</v>
      </c>
      <c r="N3633" s="37" t="e">
        <f aca="false">VLOOKUP($P3633,Formule!$O$2:$P$200,2,0)</f>
        <v>#N/A</v>
      </c>
      <c r="O3633" s="38" t="e">
        <f aca="false">VLOOKUP($P3633,Formule!$B$2:$C$202,2,0)</f>
        <v>#N/A</v>
      </c>
      <c r="P3633" s="39" t="n">
        <f aca="false">'Scarico FP Delivery'!$AC3632</f>
        <v>0</v>
      </c>
      <c r="Q3633" s="40" t="n">
        <f aca="false">'Scarico FP Delivery'!$AD3632</f>
        <v>0</v>
      </c>
      <c r="R3633" s="41" t="n">
        <f aca="false">'Scarico FP Delivery'!$DO3632</f>
        <v>0</v>
      </c>
      <c r="S3633" s="30" t="e">
        <f aca="false">VLOOKUP($R3633,Formule!$H$2:$I$250,2,0)</f>
        <v>#N/A</v>
      </c>
      <c r="T3633" s="42"/>
      <c r="U3633" s="43" t="e">
        <f aca="false">VLOOKUP($P3633,Formule!$E$2:$F$200,2,0)</f>
        <v>#N/A</v>
      </c>
      <c r="V3633" s="44" t="e">
        <f aca="false">U3633*(25/100)</f>
        <v>#N/A</v>
      </c>
      <c r="W3633" s="45" t="e">
        <f aca="false">U3633-V3633</f>
        <v>#N/A</v>
      </c>
      <c r="Y3633" s="14" t="s">
        <v>2257</v>
      </c>
    </row>
    <row r="3634" customFormat="false" ht="12.75" hidden="false" customHeight="false" outlineLevel="0" collapsed="false">
      <c r="A3634" s="46" t="n">
        <v>3632</v>
      </c>
      <c r="B3634" s="29"/>
      <c r="C3634" s="30"/>
      <c r="D3634" s="30" t="n">
        <f aca="false">'Scarico FP Delivery'!$CY3633</f>
        <v>0</v>
      </c>
      <c r="E3634" s="31" t="n">
        <f aca="false">'Scarico FP Delivery'!$AH3633</f>
        <v>0</v>
      </c>
      <c r="F3634" s="31" t="n">
        <f aca="false">'Scarico FP Delivery'!$Z3633</f>
        <v>0</v>
      </c>
      <c r="G3634" s="30" t="n">
        <f aca="false">'Scarico FP Delivery'!$AG3633</f>
        <v>0</v>
      </c>
      <c r="H3634" s="30" t="n">
        <f aca="false">'Scarico FP Delivery'!$U3633</f>
        <v>0</v>
      </c>
      <c r="I3634" s="32" t="n">
        <f aca="false">'Scarico FP Delivery'!$EW3633</f>
        <v>0</v>
      </c>
      <c r="J3634" s="33" t="n">
        <f aca="false">'Scarico FP Delivery'!$AJ3633</f>
        <v>0</v>
      </c>
      <c r="K3634" s="34" t="n">
        <f aca="false">'Scarico FP Delivery'!AV3633</f>
        <v>0</v>
      </c>
      <c r="L3634" s="51" t="n">
        <f aca="false">'Scarico FP Delivery'!AF3633</f>
        <v>0</v>
      </c>
      <c r="M3634" s="36" t="n">
        <f aca="false">'Scarico FP Delivery'!EL3633</f>
        <v>0</v>
      </c>
      <c r="N3634" s="37" t="e">
        <f aca="false">VLOOKUP($P3634,Formule!$O$2:$P$200,2,0)</f>
        <v>#N/A</v>
      </c>
      <c r="O3634" s="38" t="e">
        <f aca="false">VLOOKUP($P3634,Formule!$B$2:$C$202,2,0)</f>
        <v>#N/A</v>
      </c>
      <c r="P3634" s="39" t="n">
        <f aca="false">'Scarico FP Delivery'!$AC3633</f>
        <v>0</v>
      </c>
      <c r="Q3634" s="40" t="n">
        <f aca="false">'Scarico FP Delivery'!$AD3633</f>
        <v>0</v>
      </c>
      <c r="R3634" s="41" t="n">
        <f aca="false">'Scarico FP Delivery'!$DO3633</f>
        <v>0</v>
      </c>
      <c r="S3634" s="30" t="e">
        <f aca="false">VLOOKUP($R3634,Formule!$H$2:$I$250,2,0)</f>
        <v>#N/A</v>
      </c>
      <c r="T3634" s="42"/>
      <c r="U3634" s="43" t="e">
        <f aca="false">VLOOKUP($P3634,Formule!$E$2:$F$200,2,0)</f>
        <v>#N/A</v>
      </c>
      <c r="V3634" s="44" t="e">
        <f aca="false">U3634*(25/100)</f>
        <v>#N/A</v>
      </c>
      <c r="W3634" s="45" t="e">
        <f aca="false">U3634-V3634</f>
        <v>#N/A</v>
      </c>
      <c r="Y3634" s="14" t="s">
        <v>2257</v>
      </c>
    </row>
    <row r="3635" customFormat="false" ht="12.75" hidden="false" customHeight="false" outlineLevel="0" collapsed="false">
      <c r="A3635" s="46" t="n">
        <v>3633</v>
      </c>
      <c r="B3635" s="29"/>
      <c r="C3635" s="30"/>
      <c r="D3635" s="30" t="n">
        <f aca="false">'Scarico FP Delivery'!$CY3634</f>
        <v>0</v>
      </c>
      <c r="E3635" s="31" t="n">
        <f aca="false">'Scarico FP Delivery'!$AH3634</f>
        <v>0</v>
      </c>
      <c r="F3635" s="31" t="n">
        <f aca="false">'Scarico FP Delivery'!$Z3634</f>
        <v>0</v>
      </c>
      <c r="G3635" s="30" t="n">
        <f aca="false">'Scarico FP Delivery'!$AG3634</f>
        <v>0</v>
      </c>
      <c r="H3635" s="30" t="n">
        <f aca="false">'Scarico FP Delivery'!$U3634</f>
        <v>0</v>
      </c>
      <c r="I3635" s="32" t="n">
        <f aca="false">'Scarico FP Delivery'!$EW3634</f>
        <v>0</v>
      </c>
      <c r="J3635" s="33" t="n">
        <f aca="false">'Scarico FP Delivery'!$AJ3634</f>
        <v>0</v>
      </c>
      <c r="K3635" s="34" t="n">
        <f aca="false">'Scarico FP Delivery'!AV3634</f>
        <v>0</v>
      </c>
      <c r="L3635" s="51" t="n">
        <f aca="false">'Scarico FP Delivery'!AF3634</f>
        <v>0</v>
      </c>
      <c r="M3635" s="36" t="n">
        <f aca="false">'Scarico FP Delivery'!EL3634</f>
        <v>0</v>
      </c>
      <c r="N3635" s="37" t="e">
        <f aca="false">VLOOKUP($P3635,Formule!$O$2:$P$200,2,0)</f>
        <v>#N/A</v>
      </c>
      <c r="O3635" s="38" t="e">
        <f aca="false">VLOOKUP($P3635,Formule!$B$2:$C$202,2,0)</f>
        <v>#N/A</v>
      </c>
      <c r="P3635" s="39" t="n">
        <f aca="false">'Scarico FP Delivery'!$AC3634</f>
        <v>0</v>
      </c>
      <c r="Q3635" s="40" t="n">
        <f aca="false">'Scarico FP Delivery'!$AD3634</f>
        <v>0</v>
      </c>
      <c r="R3635" s="41" t="n">
        <f aca="false">'Scarico FP Delivery'!$DO3634</f>
        <v>0</v>
      </c>
      <c r="S3635" s="30" t="e">
        <f aca="false">VLOOKUP($R3635,Formule!$H$2:$I$250,2,0)</f>
        <v>#N/A</v>
      </c>
      <c r="T3635" s="42"/>
      <c r="U3635" s="43" t="e">
        <f aca="false">VLOOKUP($P3635,Formule!$E$2:$F$200,2,0)</f>
        <v>#N/A</v>
      </c>
      <c r="V3635" s="44" t="e">
        <f aca="false">U3635*(25/100)</f>
        <v>#N/A</v>
      </c>
      <c r="W3635" s="45" t="e">
        <f aca="false">U3635-V3635</f>
        <v>#N/A</v>
      </c>
      <c r="Y3635" s="14" t="s">
        <v>2257</v>
      </c>
    </row>
    <row r="3636" customFormat="false" ht="12.75" hidden="false" customHeight="false" outlineLevel="0" collapsed="false">
      <c r="A3636" s="28" t="n">
        <v>3634</v>
      </c>
      <c r="B3636" s="29"/>
      <c r="C3636" s="30"/>
      <c r="D3636" s="30" t="n">
        <f aca="false">'Scarico FP Delivery'!$CY3635</f>
        <v>0</v>
      </c>
      <c r="E3636" s="31" t="n">
        <f aca="false">'Scarico FP Delivery'!$AH3635</f>
        <v>0</v>
      </c>
      <c r="F3636" s="31" t="n">
        <f aca="false">'Scarico FP Delivery'!$Z3635</f>
        <v>0</v>
      </c>
      <c r="G3636" s="30" t="n">
        <f aca="false">'Scarico FP Delivery'!$AG3635</f>
        <v>0</v>
      </c>
      <c r="H3636" s="30" t="n">
        <f aca="false">'Scarico FP Delivery'!$U3635</f>
        <v>0</v>
      </c>
      <c r="I3636" s="32" t="n">
        <f aca="false">'Scarico FP Delivery'!$EW3635</f>
        <v>0</v>
      </c>
      <c r="J3636" s="33" t="n">
        <f aca="false">'Scarico FP Delivery'!$AJ3635</f>
        <v>0</v>
      </c>
      <c r="K3636" s="34" t="n">
        <f aca="false">'Scarico FP Delivery'!AV3635</f>
        <v>0</v>
      </c>
      <c r="L3636" s="51" t="n">
        <f aca="false">'Scarico FP Delivery'!AF3635</f>
        <v>0</v>
      </c>
      <c r="M3636" s="36" t="n">
        <f aca="false">'Scarico FP Delivery'!EL3635</f>
        <v>0</v>
      </c>
      <c r="N3636" s="37" t="e">
        <f aca="false">VLOOKUP($P3636,Formule!$O$2:$P$200,2,0)</f>
        <v>#N/A</v>
      </c>
      <c r="O3636" s="38" t="e">
        <f aca="false">VLOOKUP($P3636,Formule!$B$2:$C$202,2,0)</f>
        <v>#N/A</v>
      </c>
      <c r="P3636" s="39" t="n">
        <f aca="false">'Scarico FP Delivery'!$AC3635</f>
        <v>0</v>
      </c>
      <c r="Q3636" s="40" t="n">
        <f aca="false">'Scarico FP Delivery'!$AD3635</f>
        <v>0</v>
      </c>
      <c r="R3636" s="41" t="n">
        <f aca="false">'Scarico FP Delivery'!$DO3635</f>
        <v>0</v>
      </c>
      <c r="S3636" s="30" t="e">
        <f aca="false">VLOOKUP($R3636,Formule!$H$2:$I$250,2,0)</f>
        <v>#N/A</v>
      </c>
      <c r="T3636" s="42"/>
      <c r="U3636" s="43" t="e">
        <f aca="false">VLOOKUP($P3636,Formule!$E$2:$F$200,2,0)</f>
        <v>#N/A</v>
      </c>
      <c r="V3636" s="44" t="e">
        <f aca="false">U3636*(25/100)</f>
        <v>#N/A</v>
      </c>
      <c r="W3636" s="45" t="e">
        <f aca="false">U3636-V3636</f>
        <v>#N/A</v>
      </c>
      <c r="Y3636" s="14" t="s">
        <v>2257</v>
      </c>
    </row>
    <row r="3637" customFormat="false" ht="12.75" hidden="false" customHeight="false" outlineLevel="0" collapsed="false">
      <c r="A3637" s="46" t="n">
        <v>3635</v>
      </c>
      <c r="B3637" s="29"/>
      <c r="C3637" s="30"/>
      <c r="D3637" s="30" t="n">
        <f aca="false">'Scarico FP Delivery'!$CY3636</f>
        <v>0</v>
      </c>
      <c r="E3637" s="31" t="n">
        <f aca="false">'Scarico FP Delivery'!$AH3636</f>
        <v>0</v>
      </c>
      <c r="F3637" s="31" t="n">
        <f aca="false">'Scarico FP Delivery'!$Z3636</f>
        <v>0</v>
      </c>
      <c r="G3637" s="30" t="n">
        <f aca="false">'Scarico FP Delivery'!$AG3636</f>
        <v>0</v>
      </c>
      <c r="H3637" s="30" t="n">
        <f aca="false">'Scarico FP Delivery'!$U3636</f>
        <v>0</v>
      </c>
      <c r="I3637" s="32" t="n">
        <f aca="false">'Scarico FP Delivery'!$EW3636</f>
        <v>0</v>
      </c>
      <c r="J3637" s="33" t="n">
        <f aca="false">'Scarico FP Delivery'!$AJ3636</f>
        <v>0</v>
      </c>
      <c r="K3637" s="34" t="n">
        <f aca="false">'Scarico FP Delivery'!AV3636</f>
        <v>0</v>
      </c>
      <c r="L3637" s="51" t="n">
        <f aca="false">'Scarico FP Delivery'!AF3636</f>
        <v>0</v>
      </c>
      <c r="M3637" s="36" t="n">
        <f aca="false">'Scarico FP Delivery'!EL3636</f>
        <v>0</v>
      </c>
      <c r="N3637" s="37" t="e">
        <f aca="false">VLOOKUP($P3637,Formule!$O$2:$P$200,2,0)</f>
        <v>#N/A</v>
      </c>
      <c r="O3637" s="38" t="e">
        <f aca="false">VLOOKUP($P3637,Formule!$B$2:$C$202,2,0)</f>
        <v>#N/A</v>
      </c>
      <c r="P3637" s="39" t="n">
        <f aca="false">'Scarico FP Delivery'!$AC3636</f>
        <v>0</v>
      </c>
      <c r="Q3637" s="40" t="n">
        <f aca="false">'Scarico FP Delivery'!$AD3636</f>
        <v>0</v>
      </c>
      <c r="R3637" s="41" t="n">
        <f aca="false">'Scarico FP Delivery'!$DO3636</f>
        <v>0</v>
      </c>
      <c r="S3637" s="30" t="e">
        <f aca="false">VLOOKUP($R3637,Formule!$H$2:$I$250,2,0)</f>
        <v>#N/A</v>
      </c>
      <c r="T3637" s="42"/>
      <c r="U3637" s="43" t="e">
        <f aca="false">VLOOKUP($P3637,Formule!$E$2:$F$200,2,0)</f>
        <v>#N/A</v>
      </c>
      <c r="V3637" s="44" t="e">
        <f aca="false">U3637*(25/100)</f>
        <v>#N/A</v>
      </c>
      <c r="W3637" s="45" t="e">
        <f aca="false">U3637-V3637</f>
        <v>#N/A</v>
      </c>
      <c r="Y3637" s="14" t="s">
        <v>2257</v>
      </c>
    </row>
    <row r="3638" customFormat="false" ht="12.75" hidden="false" customHeight="false" outlineLevel="0" collapsed="false">
      <c r="A3638" s="46" t="n">
        <v>3636</v>
      </c>
      <c r="B3638" s="29"/>
      <c r="C3638" s="30"/>
      <c r="D3638" s="30" t="n">
        <f aca="false">'Scarico FP Delivery'!$CY3637</f>
        <v>0</v>
      </c>
      <c r="E3638" s="31" t="n">
        <f aca="false">'Scarico FP Delivery'!$AH3637</f>
        <v>0</v>
      </c>
      <c r="F3638" s="31" t="n">
        <f aca="false">'Scarico FP Delivery'!$Z3637</f>
        <v>0</v>
      </c>
      <c r="G3638" s="30" t="n">
        <f aca="false">'Scarico FP Delivery'!$AG3637</f>
        <v>0</v>
      </c>
      <c r="H3638" s="30" t="n">
        <f aca="false">'Scarico FP Delivery'!$U3637</f>
        <v>0</v>
      </c>
      <c r="I3638" s="32" t="n">
        <f aca="false">'Scarico FP Delivery'!$EW3637</f>
        <v>0</v>
      </c>
      <c r="J3638" s="33" t="n">
        <f aca="false">'Scarico FP Delivery'!$AJ3637</f>
        <v>0</v>
      </c>
      <c r="K3638" s="34" t="n">
        <f aca="false">'Scarico FP Delivery'!AV3637</f>
        <v>0</v>
      </c>
      <c r="L3638" s="51" t="n">
        <f aca="false">'Scarico FP Delivery'!AF3637</f>
        <v>0</v>
      </c>
      <c r="M3638" s="36" t="n">
        <f aca="false">'Scarico FP Delivery'!EL3637</f>
        <v>0</v>
      </c>
      <c r="N3638" s="37" t="e">
        <f aca="false">VLOOKUP($P3638,Formule!$O$2:$P$200,2,0)</f>
        <v>#N/A</v>
      </c>
      <c r="O3638" s="38" t="e">
        <f aca="false">VLOOKUP($P3638,Formule!$B$2:$C$202,2,0)</f>
        <v>#N/A</v>
      </c>
      <c r="P3638" s="39" t="n">
        <f aca="false">'Scarico FP Delivery'!$AC3637</f>
        <v>0</v>
      </c>
      <c r="Q3638" s="40" t="n">
        <f aca="false">'Scarico FP Delivery'!$AD3637</f>
        <v>0</v>
      </c>
      <c r="R3638" s="41" t="n">
        <f aca="false">'Scarico FP Delivery'!$DO3637</f>
        <v>0</v>
      </c>
      <c r="S3638" s="30" t="e">
        <f aca="false">VLOOKUP($R3638,Formule!$H$2:$I$250,2,0)</f>
        <v>#N/A</v>
      </c>
      <c r="T3638" s="42"/>
      <c r="U3638" s="43" t="e">
        <f aca="false">VLOOKUP($P3638,Formule!$E$2:$F$200,2,0)</f>
        <v>#N/A</v>
      </c>
      <c r="V3638" s="44" t="e">
        <f aca="false">U3638*(25/100)</f>
        <v>#N/A</v>
      </c>
      <c r="W3638" s="45" t="e">
        <f aca="false">U3638-V3638</f>
        <v>#N/A</v>
      </c>
      <c r="Y3638" s="14" t="s">
        <v>2257</v>
      </c>
    </row>
    <row r="3639" customFormat="false" ht="12.75" hidden="false" customHeight="false" outlineLevel="0" collapsed="false">
      <c r="A3639" s="28" t="n">
        <v>3637</v>
      </c>
      <c r="B3639" s="29"/>
      <c r="C3639" s="30"/>
      <c r="D3639" s="30" t="n">
        <f aca="false">'Scarico FP Delivery'!$CY3638</f>
        <v>0</v>
      </c>
      <c r="E3639" s="31" t="n">
        <f aca="false">'Scarico FP Delivery'!$AH3638</f>
        <v>0</v>
      </c>
      <c r="F3639" s="31" t="n">
        <f aca="false">'Scarico FP Delivery'!$Z3638</f>
        <v>0</v>
      </c>
      <c r="G3639" s="30" t="n">
        <f aca="false">'Scarico FP Delivery'!$AG3638</f>
        <v>0</v>
      </c>
      <c r="H3639" s="30" t="n">
        <f aca="false">'Scarico FP Delivery'!$U3638</f>
        <v>0</v>
      </c>
      <c r="I3639" s="32" t="n">
        <f aca="false">'Scarico FP Delivery'!$EW3638</f>
        <v>0</v>
      </c>
      <c r="J3639" s="33" t="n">
        <f aca="false">'Scarico FP Delivery'!$AJ3638</f>
        <v>0</v>
      </c>
      <c r="K3639" s="34" t="n">
        <f aca="false">'Scarico FP Delivery'!AV3638</f>
        <v>0</v>
      </c>
      <c r="L3639" s="51" t="n">
        <f aca="false">'Scarico FP Delivery'!AF3638</f>
        <v>0</v>
      </c>
      <c r="M3639" s="36" t="n">
        <f aca="false">'Scarico FP Delivery'!EL3638</f>
        <v>0</v>
      </c>
      <c r="N3639" s="37" t="e">
        <f aca="false">VLOOKUP($P3639,Formule!$O$2:$P$200,2,0)</f>
        <v>#N/A</v>
      </c>
      <c r="O3639" s="38" t="e">
        <f aca="false">VLOOKUP($P3639,Formule!$B$2:$C$202,2,0)</f>
        <v>#N/A</v>
      </c>
      <c r="P3639" s="39" t="n">
        <f aca="false">'Scarico FP Delivery'!$AC3638</f>
        <v>0</v>
      </c>
      <c r="Q3639" s="40" t="n">
        <f aca="false">'Scarico FP Delivery'!$AD3638</f>
        <v>0</v>
      </c>
      <c r="R3639" s="41" t="n">
        <f aca="false">'Scarico FP Delivery'!$DO3638</f>
        <v>0</v>
      </c>
      <c r="S3639" s="30" t="e">
        <f aca="false">VLOOKUP($R3639,Formule!$H$2:$I$250,2,0)</f>
        <v>#N/A</v>
      </c>
      <c r="T3639" s="42"/>
      <c r="U3639" s="43" t="e">
        <f aca="false">VLOOKUP($P3639,Formule!$E$2:$F$200,2,0)</f>
        <v>#N/A</v>
      </c>
      <c r="V3639" s="44" t="e">
        <f aca="false">U3639*(25/100)</f>
        <v>#N/A</v>
      </c>
      <c r="W3639" s="45" t="e">
        <f aca="false">U3639-V3639</f>
        <v>#N/A</v>
      </c>
      <c r="Y3639" s="14" t="s">
        <v>2257</v>
      </c>
    </row>
    <row r="3640" customFormat="false" ht="12.75" hidden="false" customHeight="false" outlineLevel="0" collapsed="false">
      <c r="A3640" s="46" t="n">
        <v>3638</v>
      </c>
      <c r="B3640" s="29"/>
      <c r="C3640" s="30"/>
      <c r="D3640" s="30" t="n">
        <f aca="false">'Scarico FP Delivery'!$CY3639</f>
        <v>0</v>
      </c>
      <c r="E3640" s="31" t="n">
        <f aca="false">'Scarico FP Delivery'!$AH3639</f>
        <v>0</v>
      </c>
      <c r="F3640" s="31" t="n">
        <f aca="false">'Scarico FP Delivery'!$Z3639</f>
        <v>0</v>
      </c>
      <c r="G3640" s="30" t="n">
        <f aca="false">'Scarico FP Delivery'!$AG3639</f>
        <v>0</v>
      </c>
      <c r="H3640" s="30" t="n">
        <f aca="false">'Scarico FP Delivery'!$U3639</f>
        <v>0</v>
      </c>
      <c r="I3640" s="32" t="n">
        <f aca="false">'Scarico FP Delivery'!$EW3639</f>
        <v>0</v>
      </c>
      <c r="J3640" s="33" t="n">
        <f aca="false">'Scarico FP Delivery'!$AJ3639</f>
        <v>0</v>
      </c>
      <c r="K3640" s="34" t="n">
        <f aca="false">'Scarico FP Delivery'!AV3639</f>
        <v>0</v>
      </c>
      <c r="L3640" s="51" t="n">
        <f aca="false">'Scarico FP Delivery'!AF3639</f>
        <v>0</v>
      </c>
      <c r="M3640" s="36" t="n">
        <f aca="false">'Scarico FP Delivery'!EL3639</f>
        <v>0</v>
      </c>
      <c r="N3640" s="37" t="e">
        <f aca="false">VLOOKUP($P3640,Formule!$O$2:$P$200,2,0)</f>
        <v>#N/A</v>
      </c>
      <c r="O3640" s="38" t="e">
        <f aca="false">VLOOKUP($P3640,Formule!$B$2:$C$202,2,0)</f>
        <v>#N/A</v>
      </c>
      <c r="P3640" s="39" t="n">
        <f aca="false">'Scarico FP Delivery'!$AC3639</f>
        <v>0</v>
      </c>
      <c r="Q3640" s="40" t="n">
        <f aca="false">'Scarico FP Delivery'!$AD3639</f>
        <v>0</v>
      </c>
      <c r="R3640" s="41" t="n">
        <f aca="false">'Scarico FP Delivery'!$DO3639</f>
        <v>0</v>
      </c>
      <c r="S3640" s="30" t="e">
        <f aca="false">VLOOKUP($R3640,Formule!$H$2:$I$250,2,0)</f>
        <v>#N/A</v>
      </c>
      <c r="T3640" s="42"/>
      <c r="U3640" s="43" t="e">
        <f aca="false">VLOOKUP($P3640,Formule!$E$2:$F$200,2,0)</f>
        <v>#N/A</v>
      </c>
      <c r="V3640" s="44" t="e">
        <f aca="false">U3640*(25/100)</f>
        <v>#N/A</v>
      </c>
      <c r="W3640" s="45" t="e">
        <f aca="false">U3640-V3640</f>
        <v>#N/A</v>
      </c>
      <c r="Y3640" s="14" t="s">
        <v>2257</v>
      </c>
    </row>
    <row r="3641" customFormat="false" ht="12.75" hidden="false" customHeight="false" outlineLevel="0" collapsed="false">
      <c r="A3641" s="46" t="n">
        <v>3639</v>
      </c>
      <c r="B3641" s="29"/>
      <c r="C3641" s="30"/>
      <c r="D3641" s="30" t="n">
        <f aca="false">'Scarico FP Delivery'!$CY3640</f>
        <v>0</v>
      </c>
      <c r="E3641" s="31" t="n">
        <f aca="false">'Scarico FP Delivery'!$AH3640</f>
        <v>0</v>
      </c>
      <c r="F3641" s="31" t="n">
        <f aca="false">'Scarico FP Delivery'!$Z3640</f>
        <v>0</v>
      </c>
      <c r="G3641" s="30" t="n">
        <f aca="false">'Scarico FP Delivery'!$AG3640</f>
        <v>0</v>
      </c>
      <c r="H3641" s="30" t="n">
        <f aca="false">'Scarico FP Delivery'!$U3640</f>
        <v>0</v>
      </c>
      <c r="I3641" s="32" t="n">
        <f aca="false">'Scarico FP Delivery'!$EW3640</f>
        <v>0</v>
      </c>
      <c r="J3641" s="33" t="n">
        <f aca="false">'Scarico FP Delivery'!$AJ3640</f>
        <v>0</v>
      </c>
      <c r="K3641" s="34" t="n">
        <f aca="false">'Scarico FP Delivery'!AV3640</f>
        <v>0</v>
      </c>
      <c r="L3641" s="51" t="n">
        <f aca="false">'Scarico FP Delivery'!AF3640</f>
        <v>0</v>
      </c>
      <c r="M3641" s="36" t="n">
        <f aca="false">'Scarico FP Delivery'!EL3640</f>
        <v>0</v>
      </c>
      <c r="N3641" s="37" t="e">
        <f aca="false">VLOOKUP($P3641,Formule!$O$2:$P$200,2,0)</f>
        <v>#N/A</v>
      </c>
      <c r="O3641" s="38" t="e">
        <f aca="false">VLOOKUP($P3641,Formule!$B$2:$C$202,2,0)</f>
        <v>#N/A</v>
      </c>
      <c r="P3641" s="39" t="n">
        <f aca="false">'Scarico FP Delivery'!$AC3640</f>
        <v>0</v>
      </c>
      <c r="Q3641" s="40" t="n">
        <f aca="false">'Scarico FP Delivery'!$AD3640</f>
        <v>0</v>
      </c>
      <c r="R3641" s="41" t="n">
        <f aca="false">'Scarico FP Delivery'!$DO3640</f>
        <v>0</v>
      </c>
      <c r="S3641" s="30" t="e">
        <f aca="false">VLOOKUP($R3641,Formule!$H$2:$I$250,2,0)</f>
        <v>#N/A</v>
      </c>
      <c r="T3641" s="42"/>
      <c r="U3641" s="43" t="e">
        <f aca="false">VLOOKUP($P3641,Formule!$E$2:$F$200,2,0)</f>
        <v>#N/A</v>
      </c>
      <c r="V3641" s="44" t="e">
        <f aca="false">U3641*(25/100)</f>
        <v>#N/A</v>
      </c>
      <c r="W3641" s="45" t="e">
        <f aca="false">U3641-V3641</f>
        <v>#N/A</v>
      </c>
      <c r="Y3641" s="14" t="s">
        <v>2257</v>
      </c>
    </row>
    <row r="3642" customFormat="false" ht="12.75" hidden="false" customHeight="false" outlineLevel="0" collapsed="false">
      <c r="A3642" s="28" t="n">
        <v>3640</v>
      </c>
      <c r="B3642" s="29"/>
      <c r="C3642" s="30"/>
      <c r="D3642" s="30" t="n">
        <f aca="false">'Scarico FP Delivery'!$CY3641</f>
        <v>0</v>
      </c>
      <c r="E3642" s="31" t="n">
        <f aca="false">'Scarico FP Delivery'!$AH3641</f>
        <v>0</v>
      </c>
      <c r="F3642" s="31" t="n">
        <f aca="false">'Scarico FP Delivery'!$Z3641</f>
        <v>0</v>
      </c>
      <c r="G3642" s="30" t="n">
        <f aca="false">'Scarico FP Delivery'!$AG3641</f>
        <v>0</v>
      </c>
      <c r="H3642" s="30" t="n">
        <f aca="false">'Scarico FP Delivery'!$U3641</f>
        <v>0</v>
      </c>
      <c r="I3642" s="32" t="n">
        <f aca="false">'Scarico FP Delivery'!$EW3641</f>
        <v>0</v>
      </c>
      <c r="J3642" s="33" t="n">
        <f aca="false">'Scarico FP Delivery'!$AJ3641</f>
        <v>0</v>
      </c>
      <c r="K3642" s="34" t="n">
        <f aca="false">'Scarico FP Delivery'!AV3641</f>
        <v>0</v>
      </c>
      <c r="L3642" s="51" t="n">
        <f aca="false">'Scarico FP Delivery'!AF3641</f>
        <v>0</v>
      </c>
      <c r="M3642" s="36" t="n">
        <f aca="false">'Scarico FP Delivery'!EL3641</f>
        <v>0</v>
      </c>
      <c r="N3642" s="37" t="e">
        <f aca="false">VLOOKUP($P3642,Formule!$O$2:$P$200,2,0)</f>
        <v>#N/A</v>
      </c>
      <c r="O3642" s="38" t="e">
        <f aca="false">VLOOKUP($P3642,Formule!$B$2:$C$202,2,0)</f>
        <v>#N/A</v>
      </c>
      <c r="P3642" s="39" t="n">
        <f aca="false">'Scarico FP Delivery'!$AC3641</f>
        <v>0</v>
      </c>
      <c r="Q3642" s="40" t="n">
        <f aca="false">'Scarico FP Delivery'!$AD3641</f>
        <v>0</v>
      </c>
      <c r="R3642" s="41" t="n">
        <f aca="false">'Scarico FP Delivery'!$DO3641</f>
        <v>0</v>
      </c>
      <c r="S3642" s="30" t="e">
        <f aca="false">VLOOKUP($R3642,Formule!$H$2:$I$250,2,0)</f>
        <v>#N/A</v>
      </c>
      <c r="T3642" s="42"/>
      <c r="U3642" s="43" t="e">
        <f aca="false">VLOOKUP($P3642,Formule!$E$2:$F$200,2,0)</f>
        <v>#N/A</v>
      </c>
      <c r="V3642" s="44" t="e">
        <f aca="false">U3642*(25/100)</f>
        <v>#N/A</v>
      </c>
      <c r="W3642" s="45" t="e">
        <f aca="false">U3642-V3642</f>
        <v>#N/A</v>
      </c>
      <c r="Y3642" s="14" t="s">
        <v>2257</v>
      </c>
    </row>
    <row r="3643" customFormat="false" ht="12.75" hidden="false" customHeight="false" outlineLevel="0" collapsed="false">
      <c r="A3643" s="46" t="n">
        <v>3641</v>
      </c>
      <c r="B3643" s="29"/>
      <c r="C3643" s="30"/>
      <c r="D3643" s="30" t="n">
        <f aca="false">'Scarico FP Delivery'!$CY3642</f>
        <v>0</v>
      </c>
      <c r="E3643" s="31" t="n">
        <f aca="false">'Scarico FP Delivery'!$AH3642</f>
        <v>0</v>
      </c>
      <c r="F3643" s="31" t="n">
        <f aca="false">'Scarico FP Delivery'!$Z3642</f>
        <v>0</v>
      </c>
      <c r="G3643" s="30" t="n">
        <f aca="false">'Scarico FP Delivery'!$AG3642</f>
        <v>0</v>
      </c>
      <c r="H3643" s="30" t="n">
        <f aca="false">'Scarico FP Delivery'!$U3642</f>
        <v>0</v>
      </c>
      <c r="I3643" s="32" t="n">
        <f aca="false">'Scarico FP Delivery'!$EW3642</f>
        <v>0</v>
      </c>
      <c r="J3643" s="33" t="n">
        <f aca="false">'Scarico FP Delivery'!$AJ3642</f>
        <v>0</v>
      </c>
      <c r="K3643" s="34" t="n">
        <f aca="false">'Scarico FP Delivery'!AV3642</f>
        <v>0</v>
      </c>
      <c r="L3643" s="51" t="n">
        <f aca="false">'Scarico FP Delivery'!AF3642</f>
        <v>0</v>
      </c>
      <c r="M3643" s="36" t="n">
        <f aca="false">'Scarico FP Delivery'!EL3642</f>
        <v>0</v>
      </c>
      <c r="N3643" s="37" t="e">
        <f aca="false">VLOOKUP($P3643,Formule!$O$2:$P$200,2,0)</f>
        <v>#N/A</v>
      </c>
      <c r="O3643" s="38" t="e">
        <f aca="false">VLOOKUP($P3643,Formule!$B$2:$C$202,2,0)</f>
        <v>#N/A</v>
      </c>
      <c r="P3643" s="39" t="n">
        <f aca="false">'Scarico FP Delivery'!$AC3642</f>
        <v>0</v>
      </c>
      <c r="Q3643" s="40" t="n">
        <f aca="false">'Scarico FP Delivery'!$AD3642</f>
        <v>0</v>
      </c>
      <c r="R3643" s="41" t="n">
        <f aca="false">'Scarico FP Delivery'!$DO3642</f>
        <v>0</v>
      </c>
      <c r="S3643" s="30" t="e">
        <f aca="false">VLOOKUP($R3643,Formule!$H$2:$I$250,2,0)</f>
        <v>#N/A</v>
      </c>
      <c r="T3643" s="42"/>
      <c r="U3643" s="43" t="e">
        <f aca="false">VLOOKUP($P3643,Formule!$E$2:$F$200,2,0)</f>
        <v>#N/A</v>
      </c>
      <c r="V3643" s="44" t="e">
        <f aca="false">U3643*(25/100)</f>
        <v>#N/A</v>
      </c>
      <c r="W3643" s="45" t="e">
        <f aca="false">U3643-V3643</f>
        <v>#N/A</v>
      </c>
      <c r="Y3643" s="14" t="s">
        <v>2257</v>
      </c>
    </row>
    <row r="3644" customFormat="false" ht="12.75" hidden="false" customHeight="false" outlineLevel="0" collapsed="false">
      <c r="A3644" s="46" t="n">
        <v>3642</v>
      </c>
      <c r="B3644" s="29"/>
      <c r="C3644" s="30"/>
      <c r="D3644" s="30" t="n">
        <f aca="false">'Scarico FP Delivery'!$CY3643</f>
        <v>0</v>
      </c>
      <c r="E3644" s="31" t="n">
        <f aca="false">'Scarico FP Delivery'!$AH3643</f>
        <v>0</v>
      </c>
      <c r="F3644" s="31" t="n">
        <f aca="false">'Scarico FP Delivery'!$Z3643</f>
        <v>0</v>
      </c>
      <c r="G3644" s="30" t="n">
        <f aca="false">'Scarico FP Delivery'!$AG3643</f>
        <v>0</v>
      </c>
      <c r="H3644" s="30" t="n">
        <f aca="false">'Scarico FP Delivery'!$U3643</f>
        <v>0</v>
      </c>
      <c r="I3644" s="32" t="n">
        <f aca="false">'Scarico FP Delivery'!$EW3643</f>
        <v>0</v>
      </c>
      <c r="J3644" s="33" t="n">
        <f aca="false">'Scarico FP Delivery'!$AJ3643</f>
        <v>0</v>
      </c>
      <c r="K3644" s="34" t="n">
        <f aca="false">'Scarico FP Delivery'!AV3643</f>
        <v>0</v>
      </c>
      <c r="L3644" s="51" t="n">
        <f aca="false">'Scarico FP Delivery'!AF3643</f>
        <v>0</v>
      </c>
      <c r="M3644" s="36" t="n">
        <f aca="false">'Scarico FP Delivery'!EL3643</f>
        <v>0</v>
      </c>
      <c r="N3644" s="37" t="e">
        <f aca="false">VLOOKUP($P3644,Formule!$O$2:$P$200,2,0)</f>
        <v>#N/A</v>
      </c>
      <c r="O3644" s="38" t="e">
        <f aca="false">VLOOKUP($P3644,Formule!$B$2:$C$202,2,0)</f>
        <v>#N/A</v>
      </c>
      <c r="P3644" s="39" t="n">
        <f aca="false">'Scarico FP Delivery'!$AC3643</f>
        <v>0</v>
      </c>
      <c r="Q3644" s="40" t="n">
        <f aca="false">'Scarico FP Delivery'!$AD3643</f>
        <v>0</v>
      </c>
      <c r="R3644" s="41" t="n">
        <f aca="false">'Scarico FP Delivery'!$DO3643</f>
        <v>0</v>
      </c>
      <c r="S3644" s="30" t="e">
        <f aca="false">VLOOKUP($R3644,Formule!$H$2:$I$250,2,0)</f>
        <v>#N/A</v>
      </c>
      <c r="T3644" s="42"/>
      <c r="U3644" s="43" t="e">
        <f aca="false">VLOOKUP($P3644,Formule!$E$2:$F$200,2,0)</f>
        <v>#N/A</v>
      </c>
      <c r="V3644" s="44" t="e">
        <f aca="false">U3644*(25/100)</f>
        <v>#N/A</v>
      </c>
      <c r="W3644" s="45" t="e">
        <f aca="false">U3644-V3644</f>
        <v>#N/A</v>
      </c>
      <c r="Y3644" s="14" t="s">
        <v>2257</v>
      </c>
    </row>
    <row r="3645" customFormat="false" ht="12.75" hidden="false" customHeight="false" outlineLevel="0" collapsed="false">
      <c r="A3645" s="28" t="n">
        <v>3643</v>
      </c>
      <c r="B3645" s="29"/>
      <c r="C3645" s="30"/>
      <c r="D3645" s="30" t="n">
        <f aca="false">'Scarico FP Delivery'!$CY3644</f>
        <v>0</v>
      </c>
      <c r="E3645" s="31" t="n">
        <f aca="false">'Scarico FP Delivery'!$AH3644</f>
        <v>0</v>
      </c>
      <c r="F3645" s="31" t="n">
        <f aca="false">'Scarico FP Delivery'!$Z3644</f>
        <v>0</v>
      </c>
      <c r="G3645" s="30" t="n">
        <f aca="false">'Scarico FP Delivery'!$AG3644</f>
        <v>0</v>
      </c>
      <c r="H3645" s="30" t="n">
        <f aca="false">'Scarico FP Delivery'!$U3644</f>
        <v>0</v>
      </c>
      <c r="I3645" s="32" t="n">
        <f aca="false">'Scarico FP Delivery'!$EW3644</f>
        <v>0</v>
      </c>
      <c r="J3645" s="33" t="n">
        <f aca="false">'Scarico FP Delivery'!$AJ3644</f>
        <v>0</v>
      </c>
      <c r="K3645" s="34" t="n">
        <f aca="false">'Scarico FP Delivery'!AV3644</f>
        <v>0</v>
      </c>
      <c r="L3645" s="51" t="n">
        <f aca="false">'Scarico FP Delivery'!AF3644</f>
        <v>0</v>
      </c>
      <c r="M3645" s="36" t="n">
        <f aca="false">'Scarico FP Delivery'!EL3644</f>
        <v>0</v>
      </c>
      <c r="N3645" s="37" t="e">
        <f aca="false">VLOOKUP($P3645,Formule!$O$2:$P$200,2,0)</f>
        <v>#N/A</v>
      </c>
      <c r="O3645" s="38" t="e">
        <f aca="false">VLOOKUP($P3645,Formule!$B$2:$C$202,2,0)</f>
        <v>#N/A</v>
      </c>
      <c r="P3645" s="39" t="n">
        <f aca="false">'Scarico FP Delivery'!$AC3644</f>
        <v>0</v>
      </c>
      <c r="Q3645" s="40" t="n">
        <f aca="false">'Scarico FP Delivery'!$AD3644</f>
        <v>0</v>
      </c>
      <c r="R3645" s="41" t="n">
        <f aca="false">'Scarico FP Delivery'!$DO3644</f>
        <v>0</v>
      </c>
      <c r="S3645" s="30" t="e">
        <f aca="false">VLOOKUP($R3645,Formule!$H$2:$I$250,2,0)</f>
        <v>#N/A</v>
      </c>
      <c r="T3645" s="42"/>
      <c r="U3645" s="43" t="e">
        <f aca="false">VLOOKUP($P3645,Formule!$E$2:$F$200,2,0)</f>
        <v>#N/A</v>
      </c>
      <c r="V3645" s="44" t="e">
        <f aca="false">U3645*(25/100)</f>
        <v>#N/A</v>
      </c>
      <c r="W3645" s="45" t="e">
        <f aca="false">U3645-V3645</f>
        <v>#N/A</v>
      </c>
      <c r="Y3645" s="14" t="s">
        <v>2257</v>
      </c>
    </row>
    <row r="3646" customFormat="false" ht="12.75" hidden="false" customHeight="false" outlineLevel="0" collapsed="false">
      <c r="A3646" s="46" t="n">
        <v>3644</v>
      </c>
      <c r="B3646" s="29"/>
      <c r="C3646" s="30"/>
      <c r="D3646" s="30" t="n">
        <f aca="false">'Scarico FP Delivery'!$CY3645</f>
        <v>0</v>
      </c>
      <c r="E3646" s="31" t="n">
        <f aca="false">'Scarico FP Delivery'!$AH3645</f>
        <v>0</v>
      </c>
      <c r="F3646" s="31" t="n">
        <f aca="false">'Scarico FP Delivery'!$Z3645</f>
        <v>0</v>
      </c>
      <c r="G3646" s="30" t="n">
        <f aca="false">'Scarico FP Delivery'!$AG3645</f>
        <v>0</v>
      </c>
      <c r="H3646" s="30" t="n">
        <f aca="false">'Scarico FP Delivery'!$U3645</f>
        <v>0</v>
      </c>
      <c r="I3646" s="32" t="n">
        <f aca="false">'Scarico FP Delivery'!$EW3645</f>
        <v>0</v>
      </c>
      <c r="J3646" s="33" t="n">
        <f aca="false">'Scarico FP Delivery'!$AJ3645</f>
        <v>0</v>
      </c>
      <c r="K3646" s="34" t="n">
        <f aca="false">'Scarico FP Delivery'!AV3645</f>
        <v>0</v>
      </c>
      <c r="L3646" s="51" t="n">
        <f aca="false">'Scarico FP Delivery'!AF3645</f>
        <v>0</v>
      </c>
      <c r="M3646" s="36" t="n">
        <f aca="false">'Scarico FP Delivery'!EL3645</f>
        <v>0</v>
      </c>
      <c r="N3646" s="37" t="e">
        <f aca="false">VLOOKUP($P3646,Formule!$O$2:$P$200,2,0)</f>
        <v>#N/A</v>
      </c>
      <c r="O3646" s="38" t="e">
        <f aca="false">VLOOKUP($P3646,Formule!$B$2:$C$202,2,0)</f>
        <v>#N/A</v>
      </c>
      <c r="P3646" s="39" t="n">
        <f aca="false">'Scarico FP Delivery'!$AC3645</f>
        <v>0</v>
      </c>
      <c r="Q3646" s="40" t="n">
        <f aca="false">'Scarico FP Delivery'!$AD3645</f>
        <v>0</v>
      </c>
      <c r="R3646" s="41" t="n">
        <f aca="false">'Scarico FP Delivery'!$DO3645</f>
        <v>0</v>
      </c>
      <c r="S3646" s="30" t="e">
        <f aca="false">VLOOKUP($R3646,Formule!$H$2:$I$250,2,0)</f>
        <v>#N/A</v>
      </c>
      <c r="T3646" s="42"/>
      <c r="U3646" s="43" t="e">
        <f aca="false">VLOOKUP($P3646,Formule!$E$2:$F$200,2,0)</f>
        <v>#N/A</v>
      </c>
      <c r="V3646" s="44" t="e">
        <f aca="false">U3646*(25/100)</f>
        <v>#N/A</v>
      </c>
      <c r="W3646" s="45" t="e">
        <f aca="false">U3646-V3646</f>
        <v>#N/A</v>
      </c>
      <c r="Y3646" s="14" t="s">
        <v>2257</v>
      </c>
    </row>
    <row r="3647" customFormat="false" ht="12.75" hidden="false" customHeight="false" outlineLevel="0" collapsed="false">
      <c r="A3647" s="46" t="n">
        <v>3645</v>
      </c>
      <c r="B3647" s="29"/>
      <c r="C3647" s="30"/>
      <c r="D3647" s="30" t="n">
        <f aca="false">'Scarico FP Delivery'!$CY3646</f>
        <v>0</v>
      </c>
      <c r="E3647" s="31" t="n">
        <f aca="false">'Scarico FP Delivery'!$AH3646</f>
        <v>0</v>
      </c>
      <c r="F3647" s="31" t="n">
        <f aca="false">'Scarico FP Delivery'!$Z3646</f>
        <v>0</v>
      </c>
      <c r="G3647" s="30" t="n">
        <f aca="false">'Scarico FP Delivery'!$AG3646</f>
        <v>0</v>
      </c>
      <c r="H3647" s="30" t="n">
        <f aca="false">'Scarico FP Delivery'!$U3646</f>
        <v>0</v>
      </c>
      <c r="I3647" s="32" t="n">
        <f aca="false">'Scarico FP Delivery'!$EW3646</f>
        <v>0</v>
      </c>
      <c r="J3647" s="33" t="n">
        <f aca="false">'Scarico FP Delivery'!$AJ3646</f>
        <v>0</v>
      </c>
      <c r="K3647" s="34" t="n">
        <f aca="false">'Scarico FP Delivery'!AV3646</f>
        <v>0</v>
      </c>
      <c r="L3647" s="51" t="n">
        <f aca="false">'Scarico FP Delivery'!AF3646</f>
        <v>0</v>
      </c>
      <c r="M3647" s="36" t="n">
        <f aca="false">'Scarico FP Delivery'!EL3646</f>
        <v>0</v>
      </c>
      <c r="N3647" s="37" t="e">
        <f aca="false">VLOOKUP($P3647,Formule!$O$2:$P$200,2,0)</f>
        <v>#N/A</v>
      </c>
      <c r="O3647" s="38" t="e">
        <f aca="false">VLOOKUP($P3647,Formule!$B$2:$C$202,2,0)</f>
        <v>#N/A</v>
      </c>
      <c r="P3647" s="39" t="n">
        <f aca="false">'Scarico FP Delivery'!$AC3646</f>
        <v>0</v>
      </c>
      <c r="Q3647" s="40" t="n">
        <f aca="false">'Scarico FP Delivery'!$AD3646</f>
        <v>0</v>
      </c>
      <c r="R3647" s="41" t="n">
        <f aca="false">'Scarico FP Delivery'!$DO3646</f>
        <v>0</v>
      </c>
      <c r="S3647" s="30" t="e">
        <f aca="false">VLOOKUP($R3647,Formule!$H$2:$I$250,2,0)</f>
        <v>#N/A</v>
      </c>
      <c r="T3647" s="42"/>
      <c r="U3647" s="43" t="e">
        <f aca="false">VLOOKUP($P3647,Formule!$E$2:$F$200,2,0)</f>
        <v>#N/A</v>
      </c>
      <c r="V3647" s="44" t="e">
        <f aca="false">U3647*(25/100)</f>
        <v>#N/A</v>
      </c>
      <c r="W3647" s="45" t="e">
        <f aca="false">U3647-V3647</f>
        <v>#N/A</v>
      </c>
      <c r="Y3647" s="14" t="s">
        <v>2257</v>
      </c>
    </row>
    <row r="3648" customFormat="false" ht="12.75" hidden="false" customHeight="false" outlineLevel="0" collapsed="false">
      <c r="A3648" s="28" t="n">
        <v>3646</v>
      </c>
      <c r="B3648" s="29"/>
      <c r="C3648" s="30"/>
      <c r="D3648" s="30" t="n">
        <f aca="false">'Scarico FP Delivery'!$CY3647</f>
        <v>0</v>
      </c>
      <c r="E3648" s="31" t="n">
        <f aca="false">'Scarico FP Delivery'!$AH3647</f>
        <v>0</v>
      </c>
      <c r="F3648" s="31" t="n">
        <f aca="false">'Scarico FP Delivery'!$Z3647</f>
        <v>0</v>
      </c>
      <c r="G3648" s="30" t="n">
        <f aca="false">'Scarico FP Delivery'!$AG3647</f>
        <v>0</v>
      </c>
      <c r="H3648" s="30" t="n">
        <f aca="false">'Scarico FP Delivery'!$U3647</f>
        <v>0</v>
      </c>
      <c r="I3648" s="32" t="n">
        <f aca="false">'Scarico FP Delivery'!$EW3647</f>
        <v>0</v>
      </c>
      <c r="J3648" s="33" t="n">
        <f aca="false">'Scarico FP Delivery'!$AJ3647</f>
        <v>0</v>
      </c>
      <c r="K3648" s="34" t="n">
        <f aca="false">'Scarico FP Delivery'!AV3647</f>
        <v>0</v>
      </c>
      <c r="L3648" s="51" t="n">
        <f aca="false">'Scarico FP Delivery'!AF3647</f>
        <v>0</v>
      </c>
      <c r="M3648" s="36" t="n">
        <f aca="false">'Scarico FP Delivery'!EL3647</f>
        <v>0</v>
      </c>
      <c r="N3648" s="37" t="e">
        <f aca="false">VLOOKUP($P3648,Formule!$O$2:$P$200,2,0)</f>
        <v>#N/A</v>
      </c>
      <c r="O3648" s="38" t="e">
        <f aca="false">VLOOKUP($P3648,Formule!$B$2:$C$202,2,0)</f>
        <v>#N/A</v>
      </c>
      <c r="P3648" s="39" t="n">
        <f aca="false">'Scarico FP Delivery'!$AC3647</f>
        <v>0</v>
      </c>
      <c r="Q3648" s="40" t="n">
        <f aca="false">'Scarico FP Delivery'!$AD3647</f>
        <v>0</v>
      </c>
      <c r="R3648" s="41" t="n">
        <f aca="false">'Scarico FP Delivery'!$DO3647</f>
        <v>0</v>
      </c>
      <c r="S3648" s="30" t="e">
        <f aca="false">VLOOKUP($R3648,Formule!$H$2:$I$250,2,0)</f>
        <v>#N/A</v>
      </c>
      <c r="T3648" s="42"/>
      <c r="U3648" s="43" t="e">
        <f aca="false">VLOOKUP($P3648,Formule!$E$2:$F$200,2,0)</f>
        <v>#N/A</v>
      </c>
      <c r="V3648" s="44" t="e">
        <f aca="false">U3648*(25/100)</f>
        <v>#N/A</v>
      </c>
      <c r="W3648" s="45" t="e">
        <f aca="false">U3648-V3648</f>
        <v>#N/A</v>
      </c>
      <c r="Y3648" s="14" t="s">
        <v>2257</v>
      </c>
    </row>
    <row r="3649" customFormat="false" ht="12.75" hidden="false" customHeight="false" outlineLevel="0" collapsed="false">
      <c r="A3649" s="46" t="n">
        <v>3647</v>
      </c>
      <c r="B3649" s="29"/>
      <c r="C3649" s="30"/>
      <c r="D3649" s="30" t="n">
        <f aca="false">'Scarico FP Delivery'!$CY3648</f>
        <v>0</v>
      </c>
      <c r="E3649" s="31" t="n">
        <f aca="false">'Scarico FP Delivery'!$AH3648</f>
        <v>0</v>
      </c>
      <c r="F3649" s="31" t="n">
        <f aca="false">'Scarico FP Delivery'!$Z3648</f>
        <v>0</v>
      </c>
      <c r="G3649" s="30" t="n">
        <f aca="false">'Scarico FP Delivery'!$AG3648</f>
        <v>0</v>
      </c>
      <c r="H3649" s="30" t="n">
        <f aca="false">'Scarico FP Delivery'!$U3648</f>
        <v>0</v>
      </c>
      <c r="I3649" s="32" t="n">
        <f aca="false">'Scarico FP Delivery'!$EW3648</f>
        <v>0</v>
      </c>
      <c r="J3649" s="33" t="n">
        <f aca="false">'Scarico FP Delivery'!$AJ3648</f>
        <v>0</v>
      </c>
      <c r="K3649" s="34" t="n">
        <f aca="false">'Scarico FP Delivery'!AV3648</f>
        <v>0</v>
      </c>
      <c r="L3649" s="51" t="n">
        <f aca="false">'Scarico FP Delivery'!AF3648</f>
        <v>0</v>
      </c>
      <c r="M3649" s="36" t="n">
        <f aca="false">'Scarico FP Delivery'!EL3648</f>
        <v>0</v>
      </c>
      <c r="N3649" s="37" t="e">
        <f aca="false">VLOOKUP($P3649,Formule!$O$2:$P$200,2,0)</f>
        <v>#N/A</v>
      </c>
      <c r="O3649" s="38" t="e">
        <f aca="false">VLOOKUP($P3649,Formule!$B$2:$C$202,2,0)</f>
        <v>#N/A</v>
      </c>
      <c r="P3649" s="39" t="n">
        <f aca="false">'Scarico FP Delivery'!$AC3648</f>
        <v>0</v>
      </c>
      <c r="Q3649" s="40" t="n">
        <f aca="false">'Scarico FP Delivery'!$AD3648</f>
        <v>0</v>
      </c>
      <c r="R3649" s="41" t="n">
        <f aca="false">'Scarico FP Delivery'!$DO3648</f>
        <v>0</v>
      </c>
      <c r="S3649" s="30" t="e">
        <f aca="false">VLOOKUP($R3649,Formule!$H$2:$I$250,2,0)</f>
        <v>#N/A</v>
      </c>
      <c r="T3649" s="42"/>
      <c r="U3649" s="43" t="e">
        <f aca="false">VLOOKUP($P3649,Formule!$E$2:$F$200,2,0)</f>
        <v>#N/A</v>
      </c>
      <c r="V3649" s="44" t="e">
        <f aca="false">U3649*(25/100)</f>
        <v>#N/A</v>
      </c>
      <c r="W3649" s="45" t="e">
        <f aca="false">U3649-V3649</f>
        <v>#N/A</v>
      </c>
      <c r="Y3649" s="14" t="s">
        <v>2257</v>
      </c>
    </row>
    <row r="3650" customFormat="false" ht="12.75" hidden="false" customHeight="false" outlineLevel="0" collapsed="false">
      <c r="A3650" s="46" t="n">
        <v>3648</v>
      </c>
      <c r="B3650" s="29"/>
      <c r="C3650" s="30"/>
      <c r="D3650" s="30" t="n">
        <f aca="false">'Scarico FP Delivery'!$CY3649</f>
        <v>0</v>
      </c>
      <c r="E3650" s="31" t="n">
        <f aca="false">'Scarico FP Delivery'!$AH3649</f>
        <v>0</v>
      </c>
      <c r="F3650" s="31" t="n">
        <f aca="false">'Scarico FP Delivery'!$Z3649</f>
        <v>0</v>
      </c>
      <c r="G3650" s="30" t="n">
        <f aca="false">'Scarico FP Delivery'!$AG3649</f>
        <v>0</v>
      </c>
      <c r="H3650" s="30" t="n">
        <f aca="false">'Scarico FP Delivery'!$U3649</f>
        <v>0</v>
      </c>
      <c r="I3650" s="32" t="n">
        <f aca="false">'Scarico FP Delivery'!$EW3649</f>
        <v>0</v>
      </c>
      <c r="J3650" s="33" t="n">
        <f aca="false">'Scarico FP Delivery'!$AJ3649</f>
        <v>0</v>
      </c>
      <c r="K3650" s="34" t="n">
        <f aca="false">'Scarico FP Delivery'!AV3649</f>
        <v>0</v>
      </c>
      <c r="L3650" s="51" t="n">
        <f aca="false">'Scarico FP Delivery'!AF3649</f>
        <v>0</v>
      </c>
      <c r="M3650" s="36" t="n">
        <f aca="false">'Scarico FP Delivery'!EL3649</f>
        <v>0</v>
      </c>
      <c r="N3650" s="37" t="e">
        <f aca="false">VLOOKUP($P3650,Formule!$O$2:$P$200,2,0)</f>
        <v>#N/A</v>
      </c>
      <c r="O3650" s="38" t="e">
        <f aca="false">VLOOKUP($P3650,Formule!$B$2:$C$202,2,0)</f>
        <v>#N/A</v>
      </c>
      <c r="P3650" s="39" t="n">
        <f aca="false">'Scarico FP Delivery'!$AC3649</f>
        <v>0</v>
      </c>
      <c r="Q3650" s="40" t="n">
        <f aca="false">'Scarico FP Delivery'!$AD3649</f>
        <v>0</v>
      </c>
      <c r="R3650" s="41" t="n">
        <f aca="false">'Scarico FP Delivery'!$DO3649</f>
        <v>0</v>
      </c>
      <c r="S3650" s="30" t="e">
        <f aca="false">VLOOKUP($R3650,Formule!$H$2:$I$250,2,0)</f>
        <v>#N/A</v>
      </c>
      <c r="T3650" s="42"/>
      <c r="U3650" s="43" t="e">
        <f aca="false">VLOOKUP($P3650,Formule!$E$2:$F$200,2,0)</f>
        <v>#N/A</v>
      </c>
      <c r="V3650" s="44" t="e">
        <f aca="false">U3650*(25/100)</f>
        <v>#N/A</v>
      </c>
      <c r="W3650" s="45" t="e">
        <f aca="false">U3650-V3650</f>
        <v>#N/A</v>
      </c>
      <c r="Y3650" s="14" t="s">
        <v>2257</v>
      </c>
    </row>
    <row r="3651" customFormat="false" ht="12.75" hidden="false" customHeight="false" outlineLevel="0" collapsed="false">
      <c r="A3651" s="28" t="n">
        <v>3649</v>
      </c>
      <c r="B3651" s="29"/>
      <c r="C3651" s="30"/>
      <c r="D3651" s="30" t="n">
        <f aca="false">'Scarico FP Delivery'!$CY3650</f>
        <v>0</v>
      </c>
      <c r="E3651" s="31" t="n">
        <f aca="false">'Scarico FP Delivery'!$AH3650</f>
        <v>0</v>
      </c>
      <c r="F3651" s="31" t="n">
        <f aca="false">'Scarico FP Delivery'!$Z3650</f>
        <v>0</v>
      </c>
      <c r="G3651" s="30" t="n">
        <f aca="false">'Scarico FP Delivery'!$AG3650</f>
        <v>0</v>
      </c>
      <c r="H3651" s="30" t="n">
        <f aca="false">'Scarico FP Delivery'!$U3650</f>
        <v>0</v>
      </c>
      <c r="I3651" s="32" t="n">
        <f aca="false">'Scarico FP Delivery'!$EW3650</f>
        <v>0</v>
      </c>
      <c r="J3651" s="33" t="n">
        <f aca="false">'Scarico FP Delivery'!$AJ3650</f>
        <v>0</v>
      </c>
      <c r="K3651" s="34" t="n">
        <f aca="false">'Scarico FP Delivery'!AV3650</f>
        <v>0</v>
      </c>
      <c r="L3651" s="51" t="n">
        <f aca="false">'Scarico FP Delivery'!AF3650</f>
        <v>0</v>
      </c>
      <c r="M3651" s="36" t="n">
        <f aca="false">'Scarico FP Delivery'!EL3650</f>
        <v>0</v>
      </c>
      <c r="N3651" s="37" t="e">
        <f aca="false">VLOOKUP($P3651,Formule!$O$2:$P$200,2,0)</f>
        <v>#N/A</v>
      </c>
      <c r="O3651" s="38" t="e">
        <f aca="false">VLOOKUP($P3651,Formule!$B$2:$C$202,2,0)</f>
        <v>#N/A</v>
      </c>
      <c r="P3651" s="39" t="n">
        <f aca="false">'Scarico FP Delivery'!$AC3650</f>
        <v>0</v>
      </c>
      <c r="Q3651" s="40" t="n">
        <f aca="false">'Scarico FP Delivery'!$AD3650</f>
        <v>0</v>
      </c>
      <c r="R3651" s="41" t="n">
        <f aca="false">'Scarico FP Delivery'!$DO3650</f>
        <v>0</v>
      </c>
      <c r="S3651" s="30" t="e">
        <f aca="false">VLOOKUP($R3651,Formule!$H$2:$I$250,2,0)</f>
        <v>#N/A</v>
      </c>
      <c r="T3651" s="42"/>
      <c r="U3651" s="43" t="e">
        <f aca="false">VLOOKUP($P3651,Formule!$E$2:$F$200,2,0)</f>
        <v>#N/A</v>
      </c>
      <c r="V3651" s="44" t="e">
        <f aca="false">U3651*(25/100)</f>
        <v>#N/A</v>
      </c>
      <c r="W3651" s="45" t="e">
        <f aca="false">U3651-V3651</f>
        <v>#N/A</v>
      </c>
      <c r="Y3651" s="14" t="s">
        <v>2257</v>
      </c>
    </row>
    <row r="3652" customFormat="false" ht="12.75" hidden="false" customHeight="false" outlineLevel="0" collapsed="false">
      <c r="A3652" s="46" t="n">
        <v>3650</v>
      </c>
      <c r="B3652" s="29"/>
      <c r="C3652" s="30"/>
      <c r="D3652" s="30" t="n">
        <f aca="false">'Scarico FP Delivery'!$CY3651</f>
        <v>0</v>
      </c>
      <c r="E3652" s="31" t="n">
        <f aca="false">'Scarico FP Delivery'!$AH3651</f>
        <v>0</v>
      </c>
      <c r="F3652" s="31" t="n">
        <f aca="false">'Scarico FP Delivery'!$Z3651</f>
        <v>0</v>
      </c>
      <c r="G3652" s="30" t="n">
        <f aca="false">'Scarico FP Delivery'!$AG3651</f>
        <v>0</v>
      </c>
      <c r="H3652" s="30" t="n">
        <f aca="false">'Scarico FP Delivery'!$U3651</f>
        <v>0</v>
      </c>
      <c r="I3652" s="32" t="n">
        <f aca="false">'Scarico FP Delivery'!$EW3651</f>
        <v>0</v>
      </c>
      <c r="J3652" s="33" t="n">
        <f aca="false">'Scarico FP Delivery'!$AJ3651</f>
        <v>0</v>
      </c>
      <c r="K3652" s="34" t="n">
        <f aca="false">'Scarico FP Delivery'!AV3651</f>
        <v>0</v>
      </c>
      <c r="L3652" s="51" t="n">
        <f aca="false">'Scarico FP Delivery'!AF3651</f>
        <v>0</v>
      </c>
      <c r="M3652" s="36" t="n">
        <f aca="false">'Scarico FP Delivery'!EL3651</f>
        <v>0</v>
      </c>
      <c r="N3652" s="37" t="e">
        <f aca="false">VLOOKUP($P3652,Formule!$O$2:$P$200,2,0)</f>
        <v>#N/A</v>
      </c>
      <c r="O3652" s="38" t="e">
        <f aca="false">VLOOKUP($P3652,Formule!$B$2:$C$202,2,0)</f>
        <v>#N/A</v>
      </c>
      <c r="P3652" s="39" t="n">
        <f aca="false">'Scarico FP Delivery'!$AC3651</f>
        <v>0</v>
      </c>
      <c r="Q3652" s="40" t="n">
        <f aca="false">'Scarico FP Delivery'!$AD3651</f>
        <v>0</v>
      </c>
      <c r="R3652" s="41" t="n">
        <f aca="false">'Scarico FP Delivery'!$DO3651</f>
        <v>0</v>
      </c>
      <c r="S3652" s="30" t="e">
        <f aca="false">VLOOKUP($R3652,Formule!$H$2:$I$250,2,0)</f>
        <v>#N/A</v>
      </c>
      <c r="T3652" s="42"/>
      <c r="U3652" s="43" t="e">
        <f aca="false">VLOOKUP($P3652,Formule!$E$2:$F$200,2,0)</f>
        <v>#N/A</v>
      </c>
      <c r="V3652" s="44" t="e">
        <f aca="false">U3652*(25/100)</f>
        <v>#N/A</v>
      </c>
      <c r="W3652" s="45" t="e">
        <f aca="false">U3652-V3652</f>
        <v>#N/A</v>
      </c>
      <c r="Y3652" s="14" t="s">
        <v>2257</v>
      </c>
    </row>
    <row r="3653" customFormat="false" ht="12.75" hidden="false" customHeight="false" outlineLevel="0" collapsed="false">
      <c r="A3653" s="46" t="n">
        <v>3651</v>
      </c>
      <c r="B3653" s="29"/>
      <c r="C3653" s="30"/>
      <c r="D3653" s="30" t="n">
        <f aca="false">'Scarico FP Delivery'!$CY3652</f>
        <v>0</v>
      </c>
      <c r="E3653" s="31" t="n">
        <f aca="false">'Scarico FP Delivery'!$AH3652</f>
        <v>0</v>
      </c>
      <c r="F3653" s="31" t="n">
        <f aca="false">'Scarico FP Delivery'!$Z3652</f>
        <v>0</v>
      </c>
      <c r="G3653" s="30" t="n">
        <f aca="false">'Scarico FP Delivery'!$AG3652</f>
        <v>0</v>
      </c>
      <c r="H3653" s="30" t="n">
        <f aca="false">'Scarico FP Delivery'!$U3652</f>
        <v>0</v>
      </c>
      <c r="I3653" s="32" t="n">
        <f aca="false">'Scarico FP Delivery'!$EW3652</f>
        <v>0</v>
      </c>
      <c r="J3653" s="33" t="n">
        <f aca="false">'Scarico FP Delivery'!$AJ3652</f>
        <v>0</v>
      </c>
      <c r="K3653" s="34" t="n">
        <f aca="false">'Scarico FP Delivery'!AV3652</f>
        <v>0</v>
      </c>
      <c r="L3653" s="51" t="n">
        <f aca="false">'Scarico FP Delivery'!AF3652</f>
        <v>0</v>
      </c>
      <c r="M3653" s="36" t="n">
        <f aca="false">'Scarico FP Delivery'!EL3652</f>
        <v>0</v>
      </c>
      <c r="N3653" s="37" t="e">
        <f aca="false">VLOOKUP($P3653,Formule!$O$2:$P$200,2,0)</f>
        <v>#N/A</v>
      </c>
      <c r="O3653" s="38" t="e">
        <f aca="false">VLOOKUP($P3653,Formule!$B$2:$C$202,2,0)</f>
        <v>#N/A</v>
      </c>
      <c r="P3653" s="39" t="n">
        <f aca="false">'Scarico FP Delivery'!$AC3652</f>
        <v>0</v>
      </c>
      <c r="Q3653" s="40" t="n">
        <f aca="false">'Scarico FP Delivery'!$AD3652</f>
        <v>0</v>
      </c>
      <c r="R3653" s="41" t="n">
        <f aca="false">'Scarico FP Delivery'!$DO3652</f>
        <v>0</v>
      </c>
      <c r="S3653" s="30" t="e">
        <f aca="false">VLOOKUP($R3653,Formule!$H$2:$I$250,2,0)</f>
        <v>#N/A</v>
      </c>
      <c r="T3653" s="42"/>
      <c r="U3653" s="43" t="e">
        <f aca="false">VLOOKUP($P3653,Formule!$E$2:$F$200,2,0)</f>
        <v>#N/A</v>
      </c>
      <c r="V3653" s="44" t="e">
        <f aca="false">U3653*(25/100)</f>
        <v>#N/A</v>
      </c>
      <c r="W3653" s="45" t="e">
        <f aca="false">U3653-V3653</f>
        <v>#N/A</v>
      </c>
      <c r="Y3653" s="14" t="s">
        <v>2257</v>
      </c>
    </row>
    <row r="3654" customFormat="false" ht="12.75" hidden="false" customHeight="false" outlineLevel="0" collapsed="false">
      <c r="A3654" s="28" t="n">
        <v>3652</v>
      </c>
      <c r="B3654" s="29"/>
      <c r="C3654" s="30"/>
      <c r="D3654" s="30" t="n">
        <f aca="false">'Scarico FP Delivery'!$CY3653</f>
        <v>0</v>
      </c>
      <c r="E3654" s="31" t="n">
        <f aca="false">'Scarico FP Delivery'!$AH3653</f>
        <v>0</v>
      </c>
      <c r="F3654" s="31" t="n">
        <f aca="false">'Scarico FP Delivery'!$Z3653</f>
        <v>0</v>
      </c>
      <c r="G3654" s="30" t="n">
        <f aca="false">'Scarico FP Delivery'!$AG3653</f>
        <v>0</v>
      </c>
      <c r="H3654" s="30" t="n">
        <f aca="false">'Scarico FP Delivery'!$U3653</f>
        <v>0</v>
      </c>
      <c r="I3654" s="32" t="n">
        <f aca="false">'Scarico FP Delivery'!$EW3653</f>
        <v>0</v>
      </c>
      <c r="J3654" s="33" t="n">
        <f aca="false">'Scarico FP Delivery'!$AJ3653</f>
        <v>0</v>
      </c>
      <c r="K3654" s="34" t="n">
        <f aca="false">'Scarico FP Delivery'!AV3653</f>
        <v>0</v>
      </c>
      <c r="L3654" s="51" t="n">
        <f aca="false">'Scarico FP Delivery'!AF3653</f>
        <v>0</v>
      </c>
      <c r="M3654" s="36" t="n">
        <f aca="false">'Scarico FP Delivery'!EL3653</f>
        <v>0</v>
      </c>
      <c r="N3654" s="37" t="e">
        <f aca="false">VLOOKUP($P3654,Formule!$O$2:$P$200,2,0)</f>
        <v>#N/A</v>
      </c>
      <c r="O3654" s="38" t="e">
        <f aca="false">VLOOKUP($P3654,Formule!$B$2:$C$202,2,0)</f>
        <v>#N/A</v>
      </c>
      <c r="P3654" s="39" t="n">
        <f aca="false">'Scarico FP Delivery'!$AC3653</f>
        <v>0</v>
      </c>
      <c r="Q3654" s="40" t="n">
        <f aca="false">'Scarico FP Delivery'!$AD3653</f>
        <v>0</v>
      </c>
      <c r="R3654" s="41" t="n">
        <f aca="false">'Scarico FP Delivery'!$DO3653</f>
        <v>0</v>
      </c>
      <c r="S3654" s="30" t="e">
        <f aca="false">VLOOKUP($R3654,Formule!$H$2:$I$250,2,0)</f>
        <v>#N/A</v>
      </c>
      <c r="T3654" s="42"/>
      <c r="U3654" s="43" t="e">
        <f aca="false">VLOOKUP($P3654,Formule!$E$2:$F$200,2,0)</f>
        <v>#N/A</v>
      </c>
      <c r="V3654" s="44" t="e">
        <f aca="false">U3654*(25/100)</f>
        <v>#N/A</v>
      </c>
      <c r="W3654" s="45" t="e">
        <f aca="false">U3654-V3654</f>
        <v>#N/A</v>
      </c>
      <c r="Y3654" s="14" t="s">
        <v>2257</v>
      </c>
    </row>
    <row r="3655" customFormat="false" ht="12.75" hidden="false" customHeight="false" outlineLevel="0" collapsed="false">
      <c r="A3655" s="46" t="n">
        <v>3653</v>
      </c>
      <c r="B3655" s="29"/>
      <c r="C3655" s="30"/>
      <c r="D3655" s="30" t="n">
        <f aca="false">'Scarico FP Delivery'!$CY3654</f>
        <v>0</v>
      </c>
      <c r="E3655" s="31" t="n">
        <f aca="false">'Scarico FP Delivery'!$AH3654</f>
        <v>0</v>
      </c>
      <c r="F3655" s="31" t="n">
        <f aca="false">'Scarico FP Delivery'!$Z3654</f>
        <v>0</v>
      </c>
      <c r="G3655" s="30" t="n">
        <f aca="false">'Scarico FP Delivery'!$AG3654</f>
        <v>0</v>
      </c>
      <c r="H3655" s="30" t="n">
        <f aca="false">'Scarico FP Delivery'!$U3654</f>
        <v>0</v>
      </c>
      <c r="I3655" s="32" t="n">
        <f aca="false">'Scarico FP Delivery'!$EW3654</f>
        <v>0</v>
      </c>
      <c r="J3655" s="33" t="n">
        <f aca="false">'Scarico FP Delivery'!$AJ3654</f>
        <v>0</v>
      </c>
      <c r="K3655" s="34" t="n">
        <f aca="false">'Scarico FP Delivery'!AV3654</f>
        <v>0</v>
      </c>
      <c r="L3655" s="51" t="n">
        <f aca="false">'Scarico FP Delivery'!AF3654</f>
        <v>0</v>
      </c>
      <c r="M3655" s="36" t="n">
        <f aca="false">'Scarico FP Delivery'!EL3654</f>
        <v>0</v>
      </c>
      <c r="N3655" s="37" t="e">
        <f aca="false">VLOOKUP($P3655,Formule!$O$2:$P$200,2,0)</f>
        <v>#N/A</v>
      </c>
      <c r="O3655" s="38" t="e">
        <f aca="false">VLOOKUP($P3655,Formule!$B$2:$C$202,2,0)</f>
        <v>#N/A</v>
      </c>
      <c r="P3655" s="39" t="n">
        <f aca="false">'Scarico FP Delivery'!$AC3654</f>
        <v>0</v>
      </c>
      <c r="Q3655" s="40" t="n">
        <f aca="false">'Scarico FP Delivery'!$AD3654</f>
        <v>0</v>
      </c>
      <c r="R3655" s="41" t="n">
        <f aca="false">'Scarico FP Delivery'!$DO3654</f>
        <v>0</v>
      </c>
      <c r="S3655" s="30" t="e">
        <f aca="false">VLOOKUP($R3655,Formule!$H$2:$I$250,2,0)</f>
        <v>#N/A</v>
      </c>
      <c r="T3655" s="42"/>
      <c r="U3655" s="43" t="e">
        <f aca="false">VLOOKUP($P3655,Formule!$E$2:$F$200,2,0)</f>
        <v>#N/A</v>
      </c>
      <c r="V3655" s="44" t="e">
        <f aca="false">U3655*(25/100)</f>
        <v>#N/A</v>
      </c>
      <c r="W3655" s="45" t="e">
        <f aca="false">U3655-V3655</f>
        <v>#N/A</v>
      </c>
      <c r="Y3655" s="14" t="s">
        <v>2257</v>
      </c>
    </row>
    <row r="3656" customFormat="false" ht="12.75" hidden="false" customHeight="false" outlineLevel="0" collapsed="false">
      <c r="A3656" s="46" t="n">
        <v>3654</v>
      </c>
      <c r="B3656" s="29"/>
      <c r="C3656" s="30"/>
      <c r="D3656" s="30" t="n">
        <f aca="false">'Scarico FP Delivery'!$CY3655</f>
        <v>0</v>
      </c>
      <c r="E3656" s="31" t="n">
        <f aca="false">'Scarico FP Delivery'!$AH3655</f>
        <v>0</v>
      </c>
      <c r="F3656" s="31" t="n">
        <f aca="false">'Scarico FP Delivery'!$Z3655</f>
        <v>0</v>
      </c>
      <c r="G3656" s="30" t="n">
        <f aca="false">'Scarico FP Delivery'!$AG3655</f>
        <v>0</v>
      </c>
      <c r="H3656" s="30" t="n">
        <f aca="false">'Scarico FP Delivery'!$U3655</f>
        <v>0</v>
      </c>
      <c r="I3656" s="32" t="n">
        <f aca="false">'Scarico FP Delivery'!$EW3655</f>
        <v>0</v>
      </c>
      <c r="J3656" s="33" t="n">
        <f aca="false">'Scarico FP Delivery'!$AJ3655</f>
        <v>0</v>
      </c>
      <c r="K3656" s="34" t="n">
        <f aca="false">'Scarico FP Delivery'!AV3655</f>
        <v>0</v>
      </c>
      <c r="L3656" s="51" t="n">
        <f aca="false">'Scarico FP Delivery'!AF3655</f>
        <v>0</v>
      </c>
      <c r="M3656" s="36" t="n">
        <f aca="false">'Scarico FP Delivery'!EL3655</f>
        <v>0</v>
      </c>
      <c r="N3656" s="37" t="e">
        <f aca="false">VLOOKUP($P3656,Formule!$O$2:$P$200,2,0)</f>
        <v>#N/A</v>
      </c>
      <c r="O3656" s="38" t="e">
        <f aca="false">VLOOKUP($P3656,Formule!$B$2:$C$202,2,0)</f>
        <v>#N/A</v>
      </c>
      <c r="P3656" s="39" t="n">
        <f aca="false">'Scarico FP Delivery'!$AC3655</f>
        <v>0</v>
      </c>
      <c r="Q3656" s="40" t="n">
        <f aca="false">'Scarico FP Delivery'!$AD3655</f>
        <v>0</v>
      </c>
      <c r="R3656" s="41" t="n">
        <f aca="false">'Scarico FP Delivery'!$DO3655</f>
        <v>0</v>
      </c>
      <c r="S3656" s="30" t="e">
        <f aca="false">VLOOKUP($R3656,Formule!$H$2:$I$250,2,0)</f>
        <v>#N/A</v>
      </c>
      <c r="T3656" s="42"/>
      <c r="U3656" s="43" t="e">
        <f aca="false">VLOOKUP($P3656,Formule!$E$2:$F$200,2,0)</f>
        <v>#N/A</v>
      </c>
      <c r="V3656" s="44" t="e">
        <f aca="false">U3656*(25/100)</f>
        <v>#N/A</v>
      </c>
      <c r="W3656" s="45" t="e">
        <f aca="false">U3656-V3656</f>
        <v>#N/A</v>
      </c>
      <c r="Y3656" s="14" t="s">
        <v>2257</v>
      </c>
    </row>
    <row r="3657" customFormat="false" ht="12.75" hidden="false" customHeight="false" outlineLevel="0" collapsed="false">
      <c r="A3657" s="28" t="n">
        <v>3655</v>
      </c>
      <c r="B3657" s="29"/>
      <c r="C3657" s="30"/>
      <c r="D3657" s="30" t="n">
        <f aca="false">'Scarico FP Delivery'!$CY3656</f>
        <v>0</v>
      </c>
      <c r="E3657" s="31" t="n">
        <f aca="false">'Scarico FP Delivery'!$AH3656</f>
        <v>0</v>
      </c>
      <c r="F3657" s="31" t="n">
        <f aca="false">'Scarico FP Delivery'!$Z3656</f>
        <v>0</v>
      </c>
      <c r="G3657" s="30" t="n">
        <f aca="false">'Scarico FP Delivery'!$AG3656</f>
        <v>0</v>
      </c>
      <c r="H3657" s="30" t="n">
        <f aca="false">'Scarico FP Delivery'!$U3656</f>
        <v>0</v>
      </c>
      <c r="I3657" s="32" t="n">
        <f aca="false">'Scarico FP Delivery'!$EW3656</f>
        <v>0</v>
      </c>
      <c r="J3657" s="33" t="n">
        <f aca="false">'Scarico FP Delivery'!$AJ3656</f>
        <v>0</v>
      </c>
      <c r="K3657" s="34" t="n">
        <f aca="false">'Scarico FP Delivery'!AV3656</f>
        <v>0</v>
      </c>
      <c r="L3657" s="51" t="n">
        <f aca="false">'Scarico FP Delivery'!AF3656</f>
        <v>0</v>
      </c>
      <c r="M3657" s="36" t="n">
        <f aca="false">'Scarico FP Delivery'!EL3656</f>
        <v>0</v>
      </c>
      <c r="N3657" s="37" t="e">
        <f aca="false">VLOOKUP($P3657,Formule!$O$2:$P$200,2,0)</f>
        <v>#N/A</v>
      </c>
      <c r="O3657" s="38" t="e">
        <f aca="false">VLOOKUP($P3657,Formule!$B$2:$C$202,2,0)</f>
        <v>#N/A</v>
      </c>
      <c r="P3657" s="39" t="n">
        <f aca="false">'Scarico FP Delivery'!$AC3656</f>
        <v>0</v>
      </c>
      <c r="Q3657" s="40" t="n">
        <f aca="false">'Scarico FP Delivery'!$AD3656</f>
        <v>0</v>
      </c>
      <c r="R3657" s="41" t="n">
        <f aca="false">'Scarico FP Delivery'!$DO3656</f>
        <v>0</v>
      </c>
      <c r="S3657" s="30" t="e">
        <f aca="false">VLOOKUP($R3657,Formule!$H$2:$I$250,2,0)</f>
        <v>#N/A</v>
      </c>
      <c r="T3657" s="42"/>
      <c r="U3657" s="43" t="e">
        <f aca="false">VLOOKUP($P3657,Formule!$E$2:$F$200,2,0)</f>
        <v>#N/A</v>
      </c>
      <c r="V3657" s="44" t="e">
        <f aca="false">U3657*(25/100)</f>
        <v>#N/A</v>
      </c>
      <c r="W3657" s="45" t="e">
        <f aca="false">U3657-V3657</f>
        <v>#N/A</v>
      </c>
      <c r="Y3657" s="14" t="s">
        <v>2257</v>
      </c>
    </row>
    <row r="3658" customFormat="false" ht="12.75" hidden="false" customHeight="false" outlineLevel="0" collapsed="false">
      <c r="A3658" s="46" t="n">
        <v>3656</v>
      </c>
      <c r="B3658" s="29"/>
      <c r="C3658" s="30"/>
      <c r="D3658" s="30" t="n">
        <f aca="false">'Scarico FP Delivery'!$CY3657</f>
        <v>0</v>
      </c>
      <c r="E3658" s="31" t="n">
        <f aca="false">'Scarico FP Delivery'!$AH3657</f>
        <v>0</v>
      </c>
      <c r="F3658" s="31" t="n">
        <f aca="false">'Scarico FP Delivery'!$Z3657</f>
        <v>0</v>
      </c>
      <c r="G3658" s="30" t="n">
        <f aca="false">'Scarico FP Delivery'!$AG3657</f>
        <v>0</v>
      </c>
      <c r="H3658" s="30" t="n">
        <f aca="false">'Scarico FP Delivery'!$U3657</f>
        <v>0</v>
      </c>
      <c r="I3658" s="32" t="n">
        <f aca="false">'Scarico FP Delivery'!$EW3657</f>
        <v>0</v>
      </c>
      <c r="J3658" s="33" t="n">
        <f aca="false">'Scarico FP Delivery'!$AJ3657</f>
        <v>0</v>
      </c>
      <c r="K3658" s="34" t="n">
        <f aca="false">'Scarico FP Delivery'!AV3657</f>
        <v>0</v>
      </c>
      <c r="L3658" s="51" t="n">
        <f aca="false">'Scarico FP Delivery'!AF3657</f>
        <v>0</v>
      </c>
      <c r="M3658" s="36" t="n">
        <f aca="false">'Scarico FP Delivery'!EL3657</f>
        <v>0</v>
      </c>
      <c r="N3658" s="37" t="e">
        <f aca="false">VLOOKUP($P3658,Formule!$O$2:$P$200,2,0)</f>
        <v>#N/A</v>
      </c>
      <c r="O3658" s="38" t="e">
        <f aca="false">VLOOKUP($P3658,Formule!$B$2:$C$202,2,0)</f>
        <v>#N/A</v>
      </c>
      <c r="P3658" s="39" t="n">
        <f aca="false">'Scarico FP Delivery'!$AC3657</f>
        <v>0</v>
      </c>
      <c r="Q3658" s="40" t="n">
        <f aca="false">'Scarico FP Delivery'!$AD3657</f>
        <v>0</v>
      </c>
      <c r="R3658" s="41" t="n">
        <f aca="false">'Scarico FP Delivery'!$DO3657</f>
        <v>0</v>
      </c>
      <c r="S3658" s="30" t="e">
        <f aca="false">VLOOKUP($R3658,Formule!$H$2:$I$250,2,0)</f>
        <v>#N/A</v>
      </c>
      <c r="T3658" s="42"/>
      <c r="U3658" s="43" t="e">
        <f aca="false">VLOOKUP($P3658,Formule!$E$2:$F$200,2,0)</f>
        <v>#N/A</v>
      </c>
      <c r="V3658" s="44" t="e">
        <f aca="false">U3658*(25/100)</f>
        <v>#N/A</v>
      </c>
      <c r="W3658" s="45" t="e">
        <f aca="false">U3658-V3658</f>
        <v>#N/A</v>
      </c>
      <c r="Y3658" s="14" t="s">
        <v>2257</v>
      </c>
    </row>
    <row r="3659" customFormat="false" ht="12.75" hidden="false" customHeight="false" outlineLevel="0" collapsed="false">
      <c r="A3659" s="46" t="n">
        <v>3657</v>
      </c>
      <c r="B3659" s="29"/>
      <c r="C3659" s="30"/>
      <c r="D3659" s="30" t="n">
        <f aca="false">'Scarico FP Delivery'!$CY3658</f>
        <v>0</v>
      </c>
      <c r="E3659" s="31" t="n">
        <f aca="false">'Scarico FP Delivery'!$AH3658</f>
        <v>0</v>
      </c>
      <c r="F3659" s="31" t="n">
        <f aca="false">'Scarico FP Delivery'!$Z3658</f>
        <v>0</v>
      </c>
      <c r="G3659" s="30" t="n">
        <f aca="false">'Scarico FP Delivery'!$AG3658</f>
        <v>0</v>
      </c>
      <c r="H3659" s="30" t="n">
        <f aca="false">'Scarico FP Delivery'!$U3658</f>
        <v>0</v>
      </c>
      <c r="I3659" s="32" t="n">
        <f aca="false">'Scarico FP Delivery'!$EW3658</f>
        <v>0</v>
      </c>
      <c r="J3659" s="33" t="n">
        <f aca="false">'Scarico FP Delivery'!$AJ3658</f>
        <v>0</v>
      </c>
      <c r="K3659" s="34" t="n">
        <f aca="false">'Scarico FP Delivery'!AV3658</f>
        <v>0</v>
      </c>
      <c r="L3659" s="51" t="n">
        <f aca="false">'Scarico FP Delivery'!AF3658</f>
        <v>0</v>
      </c>
      <c r="M3659" s="36" t="n">
        <f aca="false">'Scarico FP Delivery'!EL3658</f>
        <v>0</v>
      </c>
      <c r="N3659" s="37" t="e">
        <f aca="false">VLOOKUP($P3659,Formule!$O$2:$P$200,2,0)</f>
        <v>#N/A</v>
      </c>
      <c r="O3659" s="38" t="e">
        <f aca="false">VLOOKUP($P3659,Formule!$B$2:$C$202,2,0)</f>
        <v>#N/A</v>
      </c>
      <c r="P3659" s="39" t="n">
        <f aca="false">'Scarico FP Delivery'!$AC3658</f>
        <v>0</v>
      </c>
      <c r="Q3659" s="40" t="n">
        <f aca="false">'Scarico FP Delivery'!$AD3658</f>
        <v>0</v>
      </c>
      <c r="R3659" s="41" t="n">
        <f aca="false">'Scarico FP Delivery'!$DO3658</f>
        <v>0</v>
      </c>
      <c r="S3659" s="30" t="e">
        <f aca="false">VLOOKUP($R3659,Formule!$H$2:$I$250,2,0)</f>
        <v>#N/A</v>
      </c>
      <c r="T3659" s="42"/>
      <c r="U3659" s="43" t="e">
        <f aca="false">VLOOKUP($P3659,Formule!$E$2:$F$200,2,0)</f>
        <v>#N/A</v>
      </c>
      <c r="V3659" s="44" t="e">
        <f aca="false">U3659*(25/100)</f>
        <v>#N/A</v>
      </c>
      <c r="W3659" s="45" t="e">
        <f aca="false">U3659-V3659</f>
        <v>#N/A</v>
      </c>
      <c r="Y3659" s="14" t="s">
        <v>2257</v>
      </c>
    </row>
    <row r="3660" customFormat="false" ht="12.75" hidden="false" customHeight="false" outlineLevel="0" collapsed="false">
      <c r="A3660" s="28" t="n">
        <v>3658</v>
      </c>
      <c r="B3660" s="29"/>
      <c r="C3660" s="30"/>
      <c r="D3660" s="30" t="n">
        <f aca="false">'Scarico FP Delivery'!$CY3659</f>
        <v>0</v>
      </c>
      <c r="E3660" s="31" t="n">
        <f aca="false">'Scarico FP Delivery'!$AH3659</f>
        <v>0</v>
      </c>
      <c r="F3660" s="31" t="n">
        <f aca="false">'Scarico FP Delivery'!$Z3659</f>
        <v>0</v>
      </c>
      <c r="G3660" s="30" t="n">
        <f aca="false">'Scarico FP Delivery'!$AG3659</f>
        <v>0</v>
      </c>
      <c r="H3660" s="30" t="n">
        <f aca="false">'Scarico FP Delivery'!$U3659</f>
        <v>0</v>
      </c>
      <c r="I3660" s="32" t="n">
        <f aca="false">'Scarico FP Delivery'!$EW3659</f>
        <v>0</v>
      </c>
      <c r="J3660" s="33" t="n">
        <f aca="false">'Scarico FP Delivery'!$AJ3659</f>
        <v>0</v>
      </c>
      <c r="K3660" s="34" t="n">
        <f aca="false">'Scarico FP Delivery'!AV3659</f>
        <v>0</v>
      </c>
      <c r="L3660" s="51" t="n">
        <f aca="false">'Scarico FP Delivery'!AF3659</f>
        <v>0</v>
      </c>
      <c r="M3660" s="36" t="n">
        <f aca="false">'Scarico FP Delivery'!EL3659</f>
        <v>0</v>
      </c>
      <c r="N3660" s="37" t="e">
        <f aca="false">VLOOKUP($P3660,Formule!$O$2:$P$200,2,0)</f>
        <v>#N/A</v>
      </c>
      <c r="O3660" s="38" t="e">
        <f aca="false">VLOOKUP($P3660,Formule!$B$2:$C$202,2,0)</f>
        <v>#N/A</v>
      </c>
      <c r="P3660" s="39" t="n">
        <f aca="false">'Scarico FP Delivery'!$AC3659</f>
        <v>0</v>
      </c>
      <c r="Q3660" s="40" t="n">
        <f aca="false">'Scarico FP Delivery'!$AD3659</f>
        <v>0</v>
      </c>
      <c r="R3660" s="41" t="n">
        <f aca="false">'Scarico FP Delivery'!$DO3659</f>
        <v>0</v>
      </c>
      <c r="S3660" s="30" t="e">
        <f aca="false">VLOOKUP($R3660,Formule!$H$2:$I$250,2,0)</f>
        <v>#N/A</v>
      </c>
      <c r="T3660" s="42"/>
      <c r="U3660" s="43" t="e">
        <f aca="false">VLOOKUP($P3660,Formule!$E$2:$F$200,2,0)</f>
        <v>#N/A</v>
      </c>
      <c r="V3660" s="44" t="e">
        <f aca="false">U3660*(25/100)</f>
        <v>#N/A</v>
      </c>
      <c r="W3660" s="45" t="e">
        <f aca="false">U3660-V3660</f>
        <v>#N/A</v>
      </c>
      <c r="Y3660" s="14" t="s">
        <v>2257</v>
      </c>
    </row>
    <row r="3661" customFormat="false" ht="12.75" hidden="false" customHeight="false" outlineLevel="0" collapsed="false">
      <c r="A3661" s="46" t="n">
        <v>3659</v>
      </c>
      <c r="B3661" s="29"/>
      <c r="C3661" s="30"/>
      <c r="D3661" s="30" t="n">
        <f aca="false">'Scarico FP Delivery'!$CY3660</f>
        <v>0</v>
      </c>
      <c r="E3661" s="31" t="n">
        <f aca="false">'Scarico FP Delivery'!$AH3660</f>
        <v>0</v>
      </c>
      <c r="F3661" s="31" t="n">
        <f aca="false">'Scarico FP Delivery'!$Z3660</f>
        <v>0</v>
      </c>
      <c r="G3661" s="30" t="n">
        <f aca="false">'Scarico FP Delivery'!$AG3660</f>
        <v>0</v>
      </c>
      <c r="H3661" s="30" t="n">
        <f aca="false">'Scarico FP Delivery'!$U3660</f>
        <v>0</v>
      </c>
      <c r="I3661" s="32" t="n">
        <f aca="false">'Scarico FP Delivery'!$EW3660</f>
        <v>0</v>
      </c>
      <c r="J3661" s="33" t="n">
        <f aca="false">'Scarico FP Delivery'!$AJ3660</f>
        <v>0</v>
      </c>
      <c r="K3661" s="34" t="n">
        <f aca="false">'Scarico FP Delivery'!AV3660</f>
        <v>0</v>
      </c>
      <c r="L3661" s="51" t="n">
        <f aca="false">'Scarico FP Delivery'!AF3660</f>
        <v>0</v>
      </c>
      <c r="M3661" s="36" t="n">
        <f aca="false">'Scarico FP Delivery'!EL3660</f>
        <v>0</v>
      </c>
      <c r="N3661" s="37" t="e">
        <f aca="false">VLOOKUP($P3661,Formule!$O$2:$P$200,2,0)</f>
        <v>#N/A</v>
      </c>
      <c r="O3661" s="38" t="e">
        <f aca="false">VLOOKUP($P3661,Formule!$B$2:$C$202,2,0)</f>
        <v>#N/A</v>
      </c>
      <c r="P3661" s="39" t="n">
        <f aca="false">'Scarico FP Delivery'!$AC3660</f>
        <v>0</v>
      </c>
      <c r="Q3661" s="40" t="n">
        <f aca="false">'Scarico FP Delivery'!$AD3660</f>
        <v>0</v>
      </c>
      <c r="R3661" s="41" t="n">
        <f aca="false">'Scarico FP Delivery'!$DO3660</f>
        <v>0</v>
      </c>
      <c r="S3661" s="30" t="e">
        <f aca="false">VLOOKUP($R3661,Formule!$H$2:$I$250,2,0)</f>
        <v>#N/A</v>
      </c>
      <c r="T3661" s="42"/>
      <c r="U3661" s="43" t="e">
        <f aca="false">VLOOKUP($P3661,Formule!$E$2:$F$200,2,0)</f>
        <v>#N/A</v>
      </c>
      <c r="V3661" s="44" t="e">
        <f aca="false">U3661*(25/100)</f>
        <v>#N/A</v>
      </c>
      <c r="W3661" s="45" t="e">
        <f aca="false">U3661-V3661</f>
        <v>#N/A</v>
      </c>
      <c r="Y3661" s="14" t="s">
        <v>2257</v>
      </c>
    </row>
    <row r="3662" customFormat="false" ht="12.75" hidden="false" customHeight="false" outlineLevel="0" collapsed="false">
      <c r="A3662" s="46" t="n">
        <v>3660</v>
      </c>
      <c r="B3662" s="29"/>
      <c r="C3662" s="30"/>
      <c r="D3662" s="30" t="n">
        <f aca="false">'Scarico FP Delivery'!$CY3661</f>
        <v>0</v>
      </c>
      <c r="E3662" s="31" t="n">
        <f aca="false">'Scarico FP Delivery'!$AH3661</f>
        <v>0</v>
      </c>
      <c r="F3662" s="31" t="n">
        <f aca="false">'Scarico FP Delivery'!$Z3661</f>
        <v>0</v>
      </c>
      <c r="G3662" s="30" t="n">
        <f aca="false">'Scarico FP Delivery'!$AG3661</f>
        <v>0</v>
      </c>
      <c r="H3662" s="30" t="n">
        <f aca="false">'Scarico FP Delivery'!$U3661</f>
        <v>0</v>
      </c>
      <c r="I3662" s="32" t="n">
        <f aca="false">'Scarico FP Delivery'!$EW3661</f>
        <v>0</v>
      </c>
      <c r="J3662" s="33" t="n">
        <f aca="false">'Scarico FP Delivery'!$AJ3661</f>
        <v>0</v>
      </c>
      <c r="K3662" s="34" t="n">
        <f aca="false">'Scarico FP Delivery'!AV3661</f>
        <v>0</v>
      </c>
      <c r="L3662" s="51" t="n">
        <f aca="false">'Scarico FP Delivery'!AF3661</f>
        <v>0</v>
      </c>
      <c r="M3662" s="36" t="n">
        <f aca="false">'Scarico FP Delivery'!EL3661</f>
        <v>0</v>
      </c>
      <c r="N3662" s="37" t="e">
        <f aca="false">VLOOKUP($P3662,Formule!$O$2:$P$200,2,0)</f>
        <v>#N/A</v>
      </c>
      <c r="O3662" s="38" t="e">
        <f aca="false">VLOOKUP($P3662,Formule!$B$2:$C$202,2,0)</f>
        <v>#N/A</v>
      </c>
      <c r="P3662" s="39" t="n">
        <f aca="false">'Scarico FP Delivery'!$AC3661</f>
        <v>0</v>
      </c>
      <c r="Q3662" s="40" t="n">
        <f aca="false">'Scarico FP Delivery'!$AD3661</f>
        <v>0</v>
      </c>
      <c r="R3662" s="41" t="n">
        <f aca="false">'Scarico FP Delivery'!$DO3661</f>
        <v>0</v>
      </c>
      <c r="S3662" s="30" t="e">
        <f aca="false">VLOOKUP($R3662,Formule!$H$2:$I$250,2,0)</f>
        <v>#N/A</v>
      </c>
      <c r="T3662" s="42"/>
      <c r="U3662" s="43" t="e">
        <f aca="false">VLOOKUP($P3662,Formule!$E$2:$F$200,2,0)</f>
        <v>#N/A</v>
      </c>
      <c r="V3662" s="44" t="e">
        <f aca="false">U3662*(25/100)</f>
        <v>#N/A</v>
      </c>
      <c r="W3662" s="45" t="e">
        <f aca="false">U3662-V3662</f>
        <v>#N/A</v>
      </c>
      <c r="Y3662" s="14" t="s">
        <v>2257</v>
      </c>
    </row>
    <row r="3663" customFormat="false" ht="12.75" hidden="false" customHeight="false" outlineLevel="0" collapsed="false">
      <c r="A3663" s="28" t="n">
        <v>3661</v>
      </c>
      <c r="B3663" s="29"/>
      <c r="C3663" s="30"/>
      <c r="D3663" s="30" t="n">
        <f aca="false">'Scarico FP Delivery'!$CY3662</f>
        <v>0</v>
      </c>
      <c r="E3663" s="31" t="n">
        <f aca="false">'Scarico FP Delivery'!$AH3662</f>
        <v>0</v>
      </c>
      <c r="F3663" s="31" t="n">
        <f aca="false">'Scarico FP Delivery'!$Z3662</f>
        <v>0</v>
      </c>
      <c r="G3663" s="30" t="n">
        <f aca="false">'Scarico FP Delivery'!$AG3662</f>
        <v>0</v>
      </c>
      <c r="H3663" s="30" t="n">
        <f aca="false">'Scarico FP Delivery'!$U3662</f>
        <v>0</v>
      </c>
      <c r="I3663" s="32" t="n">
        <f aca="false">'Scarico FP Delivery'!$EW3662</f>
        <v>0</v>
      </c>
      <c r="J3663" s="33" t="n">
        <f aca="false">'Scarico FP Delivery'!$AJ3662</f>
        <v>0</v>
      </c>
      <c r="K3663" s="34" t="n">
        <f aca="false">'Scarico FP Delivery'!AV3662</f>
        <v>0</v>
      </c>
      <c r="L3663" s="51" t="n">
        <f aca="false">'Scarico FP Delivery'!AF3662</f>
        <v>0</v>
      </c>
      <c r="M3663" s="36" t="n">
        <f aca="false">'Scarico FP Delivery'!EL3662</f>
        <v>0</v>
      </c>
      <c r="N3663" s="37" t="e">
        <f aca="false">VLOOKUP($P3663,Formule!$O$2:$P$200,2,0)</f>
        <v>#N/A</v>
      </c>
      <c r="O3663" s="38" t="e">
        <f aca="false">VLOOKUP($P3663,Formule!$B$2:$C$202,2,0)</f>
        <v>#N/A</v>
      </c>
      <c r="P3663" s="39" t="n">
        <f aca="false">'Scarico FP Delivery'!$AC3662</f>
        <v>0</v>
      </c>
      <c r="Q3663" s="40" t="n">
        <f aca="false">'Scarico FP Delivery'!$AD3662</f>
        <v>0</v>
      </c>
      <c r="R3663" s="41" t="n">
        <f aca="false">'Scarico FP Delivery'!$DO3662</f>
        <v>0</v>
      </c>
      <c r="S3663" s="30" t="e">
        <f aca="false">VLOOKUP($R3663,Formule!$H$2:$I$250,2,0)</f>
        <v>#N/A</v>
      </c>
      <c r="T3663" s="42"/>
      <c r="U3663" s="43" t="e">
        <f aca="false">VLOOKUP($P3663,Formule!$E$2:$F$200,2,0)</f>
        <v>#N/A</v>
      </c>
      <c r="V3663" s="44" t="e">
        <f aca="false">U3663*(25/100)</f>
        <v>#N/A</v>
      </c>
      <c r="W3663" s="45" t="e">
        <f aca="false">U3663-V3663</f>
        <v>#N/A</v>
      </c>
      <c r="Y3663" s="14" t="s">
        <v>2257</v>
      </c>
    </row>
    <row r="3664" customFormat="false" ht="12.75" hidden="false" customHeight="false" outlineLevel="0" collapsed="false">
      <c r="A3664" s="46" t="n">
        <v>3662</v>
      </c>
      <c r="B3664" s="29"/>
      <c r="C3664" s="30"/>
      <c r="D3664" s="30" t="n">
        <f aca="false">'Scarico FP Delivery'!$CY3663</f>
        <v>0</v>
      </c>
      <c r="E3664" s="31" t="n">
        <f aca="false">'Scarico FP Delivery'!$AH3663</f>
        <v>0</v>
      </c>
      <c r="F3664" s="31" t="n">
        <f aca="false">'Scarico FP Delivery'!$Z3663</f>
        <v>0</v>
      </c>
      <c r="G3664" s="30" t="n">
        <f aca="false">'Scarico FP Delivery'!$AG3663</f>
        <v>0</v>
      </c>
      <c r="H3664" s="30" t="n">
        <f aca="false">'Scarico FP Delivery'!$U3663</f>
        <v>0</v>
      </c>
      <c r="I3664" s="32" t="n">
        <f aca="false">'Scarico FP Delivery'!$EW3663</f>
        <v>0</v>
      </c>
      <c r="J3664" s="33" t="n">
        <f aca="false">'Scarico FP Delivery'!$AJ3663</f>
        <v>0</v>
      </c>
      <c r="K3664" s="34" t="n">
        <f aca="false">'Scarico FP Delivery'!AV3663</f>
        <v>0</v>
      </c>
      <c r="L3664" s="51" t="n">
        <f aca="false">'Scarico FP Delivery'!AF3663</f>
        <v>0</v>
      </c>
      <c r="M3664" s="36" t="n">
        <f aca="false">'Scarico FP Delivery'!EL3663</f>
        <v>0</v>
      </c>
      <c r="N3664" s="37" t="e">
        <f aca="false">VLOOKUP($P3664,Formule!$O$2:$P$200,2,0)</f>
        <v>#N/A</v>
      </c>
      <c r="O3664" s="38" t="e">
        <f aca="false">VLOOKUP($P3664,Formule!$B$2:$C$202,2,0)</f>
        <v>#N/A</v>
      </c>
      <c r="P3664" s="39" t="n">
        <f aca="false">'Scarico FP Delivery'!$AC3663</f>
        <v>0</v>
      </c>
      <c r="Q3664" s="40" t="n">
        <f aca="false">'Scarico FP Delivery'!$AD3663</f>
        <v>0</v>
      </c>
      <c r="R3664" s="41" t="n">
        <f aca="false">'Scarico FP Delivery'!$DO3663</f>
        <v>0</v>
      </c>
      <c r="S3664" s="30" t="e">
        <f aca="false">VLOOKUP($R3664,Formule!$H$2:$I$250,2,0)</f>
        <v>#N/A</v>
      </c>
      <c r="T3664" s="42"/>
      <c r="U3664" s="43" t="e">
        <f aca="false">VLOOKUP($P3664,Formule!$E$2:$F$200,2,0)</f>
        <v>#N/A</v>
      </c>
      <c r="V3664" s="44" t="e">
        <f aca="false">U3664*(25/100)</f>
        <v>#N/A</v>
      </c>
      <c r="W3664" s="45" t="e">
        <f aca="false">U3664-V3664</f>
        <v>#N/A</v>
      </c>
      <c r="Y3664" s="14" t="s">
        <v>2257</v>
      </c>
    </row>
    <row r="3665" customFormat="false" ht="12.75" hidden="false" customHeight="false" outlineLevel="0" collapsed="false">
      <c r="A3665" s="46" t="n">
        <v>3663</v>
      </c>
      <c r="B3665" s="29"/>
      <c r="C3665" s="30"/>
      <c r="D3665" s="30" t="n">
        <f aca="false">'Scarico FP Delivery'!$CY3664</f>
        <v>0</v>
      </c>
      <c r="E3665" s="31" t="n">
        <f aca="false">'Scarico FP Delivery'!$AH3664</f>
        <v>0</v>
      </c>
      <c r="F3665" s="31" t="n">
        <f aca="false">'Scarico FP Delivery'!$Z3664</f>
        <v>0</v>
      </c>
      <c r="G3665" s="30" t="n">
        <f aca="false">'Scarico FP Delivery'!$AG3664</f>
        <v>0</v>
      </c>
      <c r="H3665" s="30" t="n">
        <f aca="false">'Scarico FP Delivery'!$U3664</f>
        <v>0</v>
      </c>
      <c r="I3665" s="32" t="n">
        <f aca="false">'Scarico FP Delivery'!$EW3664</f>
        <v>0</v>
      </c>
      <c r="J3665" s="33" t="n">
        <f aca="false">'Scarico FP Delivery'!$AJ3664</f>
        <v>0</v>
      </c>
      <c r="K3665" s="34" t="n">
        <f aca="false">'Scarico FP Delivery'!AV3664</f>
        <v>0</v>
      </c>
      <c r="L3665" s="51" t="n">
        <f aca="false">'Scarico FP Delivery'!AF3664</f>
        <v>0</v>
      </c>
      <c r="M3665" s="36" t="n">
        <f aca="false">'Scarico FP Delivery'!EL3664</f>
        <v>0</v>
      </c>
      <c r="N3665" s="37" t="e">
        <f aca="false">VLOOKUP($P3665,Formule!$O$2:$P$200,2,0)</f>
        <v>#N/A</v>
      </c>
      <c r="O3665" s="38" t="e">
        <f aca="false">VLOOKUP($P3665,Formule!$B$2:$C$202,2,0)</f>
        <v>#N/A</v>
      </c>
      <c r="P3665" s="39" t="n">
        <f aca="false">'Scarico FP Delivery'!$AC3664</f>
        <v>0</v>
      </c>
      <c r="Q3665" s="40" t="n">
        <f aca="false">'Scarico FP Delivery'!$AD3664</f>
        <v>0</v>
      </c>
      <c r="R3665" s="41" t="n">
        <f aca="false">'Scarico FP Delivery'!$DO3664</f>
        <v>0</v>
      </c>
      <c r="S3665" s="30" t="e">
        <f aca="false">VLOOKUP($R3665,Formule!$H$2:$I$250,2,0)</f>
        <v>#N/A</v>
      </c>
      <c r="T3665" s="42"/>
      <c r="U3665" s="43" t="e">
        <f aca="false">VLOOKUP($P3665,Formule!$E$2:$F$200,2,0)</f>
        <v>#N/A</v>
      </c>
      <c r="V3665" s="44" t="e">
        <f aca="false">U3665*(25/100)</f>
        <v>#N/A</v>
      </c>
      <c r="W3665" s="45" t="e">
        <f aca="false">U3665-V3665</f>
        <v>#N/A</v>
      </c>
      <c r="Y3665" s="14" t="s">
        <v>2257</v>
      </c>
    </row>
    <row r="3666" customFormat="false" ht="12.75" hidden="false" customHeight="false" outlineLevel="0" collapsed="false">
      <c r="A3666" s="28" t="n">
        <v>3664</v>
      </c>
      <c r="B3666" s="29"/>
      <c r="C3666" s="30"/>
      <c r="D3666" s="30" t="n">
        <f aca="false">'Scarico FP Delivery'!$CY3665</f>
        <v>0</v>
      </c>
      <c r="E3666" s="31" t="n">
        <f aca="false">'Scarico FP Delivery'!$AH3665</f>
        <v>0</v>
      </c>
      <c r="F3666" s="31" t="n">
        <f aca="false">'Scarico FP Delivery'!$Z3665</f>
        <v>0</v>
      </c>
      <c r="G3666" s="30" t="n">
        <f aca="false">'Scarico FP Delivery'!$AG3665</f>
        <v>0</v>
      </c>
      <c r="H3666" s="30" t="n">
        <f aca="false">'Scarico FP Delivery'!$U3665</f>
        <v>0</v>
      </c>
      <c r="I3666" s="32" t="n">
        <f aca="false">'Scarico FP Delivery'!$EW3665</f>
        <v>0</v>
      </c>
      <c r="J3666" s="33" t="n">
        <f aca="false">'Scarico FP Delivery'!$AJ3665</f>
        <v>0</v>
      </c>
      <c r="K3666" s="34" t="n">
        <f aca="false">'Scarico FP Delivery'!AV3665</f>
        <v>0</v>
      </c>
      <c r="L3666" s="51" t="n">
        <f aca="false">'Scarico FP Delivery'!AF3665</f>
        <v>0</v>
      </c>
      <c r="M3666" s="36" t="n">
        <f aca="false">'Scarico FP Delivery'!EL3665</f>
        <v>0</v>
      </c>
      <c r="N3666" s="37" t="e">
        <f aca="false">VLOOKUP($P3666,Formule!$O$2:$P$200,2,0)</f>
        <v>#N/A</v>
      </c>
      <c r="O3666" s="38" t="e">
        <f aca="false">VLOOKUP($P3666,Formule!$B$2:$C$202,2,0)</f>
        <v>#N/A</v>
      </c>
      <c r="P3666" s="39" t="n">
        <f aca="false">'Scarico FP Delivery'!$AC3665</f>
        <v>0</v>
      </c>
      <c r="Q3666" s="40" t="n">
        <f aca="false">'Scarico FP Delivery'!$AD3665</f>
        <v>0</v>
      </c>
      <c r="R3666" s="41" t="n">
        <f aca="false">'Scarico FP Delivery'!$DO3665</f>
        <v>0</v>
      </c>
      <c r="S3666" s="30" t="e">
        <f aca="false">VLOOKUP($R3666,Formule!$H$2:$I$250,2,0)</f>
        <v>#N/A</v>
      </c>
      <c r="T3666" s="42"/>
      <c r="U3666" s="43" t="e">
        <f aca="false">VLOOKUP($P3666,Formule!$E$2:$F$200,2,0)</f>
        <v>#N/A</v>
      </c>
      <c r="V3666" s="44" t="e">
        <f aca="false">U3666*(25/100)</f>
        <v>#N/A</v>
      </c>
      <c r="W3666" s="45" t="e">
        <f aca="false">U3666-V3666</f>
        <v>#N/A</v>
      </c>
      <c r="Y3666" s="14" t="s">
        <v>2257</v>
      </c>
    </row>
    <row r="3667" customFormat="false" ht="12.75" hidden="false" customHeight="false" outlineLevel="0" collapsed="false">
      <c r="A3667" s="46" t="n">
        <v>3665</v>
      </c>
      <c r="B3667" s="29"/>
      <c r="C3667" s="30"/>
      <c r="D3667" s="30" t="n">
        <f aca="false">'Scarico FP Delivery'!$CY3666</f>
        <v>0</v>
      </c>
      <c r="E3667" s="31" t="n">
        <f aca="false">'Scarico FP Delivery'!$AH3666</f>
        <v>0</v>
      </c>
      <c r="F3667" s="31" t="n">
        <f aca="false">'Scarico FP Delivery'!$Z3666</f>
        <v>0</v>
      </c>
      <c r="G3667" s="30" t="n">
        <f aca="false">'Scarico FP Delivery'!$AG3666</f>
        <v>0</v>
      </c>
      <c r="H3667" s="30" t="n">
        <f aca="false">'Scarico FP Delivery'!$U3666</f>
        <v>0</v>
      </c>
      <c r="I3667" s="32" t="n">
        <f aca="false">'Scarico FP Delivery'!$EW3666</f>
        <v>0</v>
      </c>
      <c r="J3667" s="33" t="n">
        <f aca="false">'Scarico FP Delivery'!$AJ3666</f>
        <v>0</v>
      </c>
      <c r="K3667" s="34" t="n">
        <f aca="false">'Scarico FP Delivery'!AV3666</f>
        <v>0</v>
      </c>
      <c r="L3667" s="51" t="n">
        <f aca="false">'Scarico FP Delivery'!AF3666</f>
        <v>0</v>
      </c>
      <c r="M3667" s="36" t="n">
        <f aca="false">'Scarico FP Delivery'!EL3666</f>
        <v>0</v>
      </c>
      <c r="N3667" s="37" t="e">
        <f aca="false">VLOOKUP($P3667,Formule!$O$2:$P$200,2,0)</f>
        <v>#N/A</v>
      </c>
      <c r="O3667" s="38" t="e">
        <f aca="false">VLOOKUP($P3667,Formule!$B$2:$C$202,2,0)</f>
        <v>#N/A</v>
      </c>
      <c r="P3667" s="39" t="n">
        <f aca="false">'Scarico FP Delivery'!$AC3666</f>
        <v>0</v>
      </c>
      <c r="Q3667" s="40" t="n">
        <f aca="false">'Scarico FP Delivery'!$AD3666</f>
        <v>0</v>
      </c>
      <c r="R3667" s="41" t="n">
        <f aca="false">'Scarico FP Delivery'!$DO3666</f>
        <v>0</v>
      </c>
      <c r="S3667" s="30" t="e">
        <f aca="false">VLOOKUP($R3667,Formule!$H$2:$I$250,2,0)</f>
        <v>#N/A</v>
      </c>
      <c r="T3667" s="42"/>
      <c r="U3667" s="43" t="e">
        <f aca="false">VLOOKUP($P3667,Formule!$E$2:$F$200,2,0)</f>
        <v>#N/A</v>
      </c>
      <c r="V3667" s="44" t="e">
        <f aca="false">U3667*(25/100)</f>
        <v>#N/A</v>
      </c>
      <c r="W3667" s="45" t="e">
        <f aca="false">U3667-V3667</f>
        <v>#N/A</v>
      </c>
      <c r="Y3667" s="14" t="s">
        <v>2257</v>
      </c>
    </row>
    <row r="3668" customFormat="false" ht="12.75" hidden="false" customHeight="false" outlineLevel="0" collapsed="false">
      <c r="A3668" s="46" t="n">
        <v>3666</v>
      </c>
      <c r="B3668" s="29"/>
      <c r="C3668" s="30"/>
      <c r="D3668" s="30" t="n">
        <f aca="false">'Scarico FP Delivery'!$CY3667</f>
        <v>0</v>
      </c>
      <c r="E3668" s="31" t="n">
        <f aca="false">'Scarico FP Delivery'!$AH3667</f>
        <v>0</v>
      </c>
      <c r="F3668" s="31" t="n">
        <f aca="false">'Scarico FP Delivery'!$Z3667</f>
        <v>0</v>
      </c>
      <c r="G3668" s="30" t="n">
        <f aca="false">'Scarico FP Delivery'!$AG3667</f>
        <v>0</v>
      </c>
      <c r="H3668" s="30" t="n">
        <f aca="false">'Scarico FP Delivery'!$U3667</f>
        <v>0</v>
      </c>
      <c r="I3668" s="32" t="n">
        <f aca="false">'Scarico FP Delivery'!$EW3667</f>
        <v>0</v>
      </c>
      <c r="J3668" s="33" t="n">
        <f aca="false">'Scarico FP Delivery'!$AJ3667</f>
        <v>0</v>
      </c>
      <c r="K3668" s="34" t="n">
        <f aca="false">'Scarico FP Delivery'!AV3667</f>
        <v>0</v>
      </c>
      <c r="L3668" s="51" t="n">
        <f aca="false">'Scarico FP Delivery'!AF3667</f>
        <v>0</v>
      </c>
      <c r="M3668" s="36" t="n">
        <f aca="false">'Scarico FP Delivery'!EL3667</f>
        <v>0</v>
      </c>
      <c r="N3668" s="37" t="e">
        <f aca="false">VLOOKUP($P3668,Formule!$O$2:$P$200,2,0)</f>
        <v>#N/A</v>
      </c>
      <c r="O3668" s="38" t="e">
        <f aca="false">VLOOKUP($P3668,Formule!$B$2:$C$202,2,0)</f>
        <v>#N/A</v>
      </c>
      <c r="P3668" s="39" t="n">
        <f aca="false">'Scarico FP Delivery'!$AC3667</f>
        <v>0</v>
      </c>
      <c r="Q3668" s="40" t="n">
        <f aca="false">'Scarico FP Delivery'!$AD3667</f>
        <v>0</v>
      </c>
      <c r="R3668" s="41" t="n">
        <f aca="false">'Scarico FP Delivery'!$DO3667</f>
        <v>0</v>
      </c>
      <c r="S3668" s="30" t="e">
        <f aca="false">VLOOKUP($R3668,Formule!$H$2:$I$250,2,0)</f>
        <v>#N/A</v>
      </c>
      <c r="T3668" s="42"/>
      <c r="U3668" s="43" t="e">
        <f aca="false">VLOOKUP($P3668,Formule!$E$2:$F$200,2,0)</f>
        <v>#N/A</v>
      </c>
      <c r="V3668" s="44" t="e">
        <f aca="false">U3668*(25/100)</f>
        <v>#N/A</v>
      </c>
      <c r="W3668" s="45" t="e">
        <f aca="false">U3668-V3668</f>
        <v>#N/A</v>
      </c>
      <c r="Y3668" s="14" t="s">
        <v>2257</v>
      </c>
    </row>
    <row r="3669" customFormat="false" ht="12.75" hidden="false" customHeight="false" outlineLevel="0" collapsed="false">
      <c r="A3669" s="28" t="n">
        <v>3667</v>
      </c>
      <c r="B3669" s="29"/>
      <c r="C3669" s="30"/>
      <c r="D3669" s="30" t="n">
        <f aca="false">'Scarico FP Delivery'!$CY3668</f>
        <v>0</v>
      </c>
      <c r="E3669" s="31" t="n">
        <f aca="false">'Scarico FP Delivery'!$AH3668</f>
        <v>0</v>
      </c>
      <c r="F3669" s="31" t="n">
        <f aca="false">'Scarico FP Delivery'!$Z3668</f>
        <v>0</v>
      </c>
      <c r="G3669" s="30" t="n">
        <f aca="false">'Scarico FP Delivery'!$AG3668</f>
        <v>0</v>
      </c>
      <c r="H3669" s="30" t="n">
        <f aca="false">'Scarico FP Delivery'!$U3668</f>
        <v>0</v>
      </c>
      <c r="I3669" s="32" t="n">
        <f aca="false">'Scarico FP Delivery'!$EW3668</f>
        <v>0</v>
      </c>
      <c r="J3669" s="33" t="n">
        <f aca="false">'Scarico FP Delivery'!$AJ3668</f>
        <v>0</v>
      </c>
      <c r="K3669" s="34" t="n">
        <f aca="false">'Scarico FP Delivery'!AV3668</f>
        <v>0</v>
      </c>
      <c r="L3669" s="51" t="n">
        <f aca="false">'Scarico FP Delivery'!AF3668</f>
        <v>0</v>
      </c>
      <c r="M3669" s="36" t="n">
        <f aca="false">'Scarico FP Delivery'!EL3668</f>
        <v>0</v>
      </c>
      <c r="N3669" s="37" t="e">
        <f aca="false">VLOOKUP($P3669,Formule!$O$2:$P$200,2,0)</f>
        <v>#N/A</v>
      </c>
      <c r="O3669" s="38" t="e">
        <f aca="false">VLOOKUP($P3669,Formule!$B$2:$C$202,2,0)</f>
        <v>#N/A</v>
      </c>
      <c r="P3669" s="39" t="n">
        <f aca="false">'Scarico FP Delivery'!$AC3668</f>
        <v>0</v>
      </c>
      <c r="Q3669" s="40" t="n">
        <f aca="false">'Scarico FP Delivery'!$AD3668</f>
        <v>0</v>
      </c>
      <c r="R3669" s="41" t="n">
        <f aca="false">'Scarico FP Delivery'!$DO3668</f>
        <v>0</v>
      </c>
      <c r="S3669" s="30" t="e">
        <f aca="false">VLOOKUP($R3669,Formule!$H$2:$I$250,2,0)</f>
        <v>#N/A</v>
      </c>
      <c r="T3669" s="42"/>
      <c r="U3669" s="43" t="e">
        <f aca="false">VLOOKUP($P3669,Formule!$E$2:$F$200,2,0)</f>
        <v>#N/A</v>
      </c>
      <c r="V3669" s="44" t="e">
        <f aca="false">U3669*(25/100)</f>
        <v>#N/A</v>
      </c>
      <c r="W3669" s="45" t="e">
        <f aca="false">U3669-V3669</f>
        <v>#N/A</v>
      </c>
      <c r="Y3669" s="14" t="s">
        <v>2257</v>
      </c>
    </row>
    <row r="3670" customFormat="false" ht="12.75" hidden="false" customHeight="false" outlineLevel="0" collapsed="false">
      <c r="A3670" s="46" t="n">
        <v>3668</v>
      </c>
      <c r="B3670" s="29"/>
      <c r="C3670" s="30"/>
      <c r="D3670" s="30" t="n">
        <f aca="false">'Scarico FP Delivery'!$CY3669</f>
        <v>0</v>
      </c>
      <c r="E3670" s="31" t="n">
        <f aca="false">'Scarico FP Delivery'!$AH3669</f>
        <v>0</v>
      </c>
      <c r="F3670" s="31" t="n">
        <f aca="false">'Scarico FP Delivery'!$Z3669</f>
        <v>0</v>
      </c>
      <c r="G3670" s="30" t="n">
        <f aca="false">'Scarico FP Delivery'!$AG3669</f>
        <v>0</v>
      </c>
      <c r="H3670" s="30" t="n">
        <f aca="false">'Scarico FP Delivery'!$U3669</f>
        <v>0</v>
      </c>
      <c r="I3670" s="32" t="n">
        <f aca="false">'Scarico FP Delivery'!$EW3669</f>
        <v>0</v>
      </c>
      <c r="J3670" s="33" t="n">
        <f aca="false">'Scarico FP Delivery'!$AJ3669</f>
        <v>0</v>
      </c>
      <c r="K3670" s="34" t="n">
        <f aca="false">'Scarico FP Delivery'!AV3669</f>
        <v>0</v>
      </c>
      <c r="L3670" s="51" t="n">
        <f aca="false">'Scarico FP Delivery'!AF3669</f>
        <v>0</v>
      </c>
      <c r="M3670" s="36" t="n">
        <f aca="false">'Scarico FP Delivery'!EL3669</f>
        <v>0</v>
      </c>
      <c r="N3670" s="37" t="e">
        <f aca="false">VLOOKUP($P3670,Formule!$O$2:$P$200,2,0)</f>
        <v>#N/A</v>
      </c>
      <c r="O3670" s="38" t="e">
        <f aca="false">VLOOKUP($P3670,Formule!$B$2:$C$202,2,0)</f>
        <v>#N/A</v>
      </c>
      <c r="P3670" s="39" t="n">
        <f aca="false">'Scarico FP Delivery'!$AC3669</f>
        <v>0</v>
      </c>
      <c r="Q3670" s="40" t="n">
        <f aca="false">'Scarico FP Delivery'!$AD3669</f>
        <v>0</v>
      </c>
      <c r="R3670" s="41" t="n">
        <f aca="false">'Scarico FP Delivery'!$DO3669</f>
        <v>0</v>
      </c>
      <c r="S3670" s="30" t="e">
        <f aca="false">VLOOKUP($R3670,Formule!$H$2:$I$250,2,0)</f>
        <v>#N/A</v>
      </c>
      <c r="T3670" s="42"/>
      <c r="U3670" s="43" t="e">
        <f aca="false">VLOOKUP($P3670,Formule!$E$2:$F$200,2,0)</f>
        <v>#N/A</v>
      </c>
      <c r="V3670" s="44" t="e">
        <f aca="false">U3670*(25/100)</f>
        <v>#N/A</v>
      </c>
      <c r="W3670" s="45" t="e">
        <f aca="false">U3670-V3670</f>
        <v>#N/A</v>
      </c>
      <c r="Y3670" s="14" t="s">
        <v>2257</v>
      </c>
    </row>
    <row r="3671" customFormat="false" ht="12.75" hidden="false" customHeight="false" outlineLevel="0" collapsed="false">
      <c r="A3671" s="46" t="n">
        <v>3669</v>
      </c>
      <c r="B3671" s="29"/>
      <c r="C3671" s="30"/>
      <c r="D3671" s="30" t="n">
        <f aca="false">'Scarico FP Delivery'!$CY3670</f>
        <v>0</v>
      </c>
      <c r="E3671" s="31" t="n">
        <f aca="false">'Scarico FP Delivery'!$AH3670</f>
        <v>0</v>
      </c>
      <c r="F3671" s="31" t="n">
        <f aca="false">'Scarico FP Delivery'!$Z3670</f>
        <v>0</v>
      </c>
      <c r="G3671" s="30" t="n">
        <f aca="false">'Scarico FP Delivery'!$AG3670</f>
        <v>0</v>
      </c>
      <c r="H3671" s="30" t="n">
        <f aca="false">'Scarico FP Delivery'!$U3670</f>
        <v>0</v>
      </c>
      <c r="I3671" s="32" t="n">
        <f aca="false">'Scarico FP Delivery'!$EW3670</f>
        <v>0</v>
      </c>
      <c r="J3671" s="33" t="n">
        <f aca="false">'Scarico FP Delivery'!$AJ3670</f>
        <v>0</v>
      </c>
      <c r="K3671" s="34" t="n">
        <f aca="false">'Scarico FP Delivery'!AV3670</f>
        <v>0</v>
      </c>
      <c r="L3671" s="51" t="n">
        <f aca="false">'Scarico FP Delivery'!AF3670</f>
        <v>0</v>
      </c>
      <c r="M3671" s="36" t="n">
        <f aca="false">'Scarico FP Delivery'!EL3670</f>
        <v>0</v>
      </c>
      <c r="N3671" s="37" t="e">
        <f aca="false">VLOOKUP($P3671,Formule!$O$2:$P$200,2,0)</f>
        <v>#N/A</v>
      </c>
      <c r="O3671" s="38" t="e">
        <f aca="false">VLOOKUP($P3671,Formule!$B$2:$C$202,2,0)</f>
        <v>#N/A</v>
      </c>
      <c r="P3671" s="39" t="n">
        <f aca="false">'Scarico FP Delivery'!$AC3670</f>
        <v>0</v>
      </c>
      <c r="Q3671" s="40" t="n">
        <f aca="false">'Scarico FP Delivery'!$AD3670</f>
        <v>0</v>
      </c>
      <c r="R3671" s="41" t="n">
        <f aca="false">'Scarico FP Delivery'!$DO3670</f>
        <v>0</v>
      </c>
      <c r="S3671" s="30" t="e">
        <f aca="false">VLOOKUP($R3671,Formule!$H$2:$I$250,2,0)</f>
        <v>#N/A</v>
      </c>
      <c r="T3671" s="42"/>
      <c r="U3671" s="43" t="e">
        <f aca="false">VLOOKUP($P3671,Formule!$E$2:$F$200,2,0)</f>
        <v>#N/A</v>
      </c>
      <c r="V3671" s="44" t="e">
        <f aca="false">U3671*(25/100)</f>
        <v>#N/A</v>
      </c>
      <c r="W3671" s="45" t="e">
        <f aca="false">U3671-V3671</f>
        <v>#N/A</v>
      </c>
      <c r="Y3671" s="14" t="s">
        <v>2257</v>
      </c>
    </row>
    <row r="3672" customFormat="false" ht="12.75" hidden="false" customHeight="false" outlineLevel="0" collapsed="false">
      <c r="A3672" s="28" t="n">
        <v>3670</v>
      </c>
      <c r="B3672" s="29"/>
      <c r="C3672" s="30"/>
      <c r="D3672" s="30" t="n">
        <f aca="false">'Scarico FP Delivery'!$CY3671</f>
        <v>0</v>
      </c>
      <c r="E3672" s="31" t="n">
        <f aca="false">'Scarico FP Delivery'!$AH3671</f>
        <v>0</v>
      </c>
      <c r="F3672" s="31" t="n">
        <f aca="false">'Scarico FP Delivery'!$Z3671</f>
        <v>0</v>
      </c>
      <c r="G3672" s="30" t="n">
        <f aca="false">'Scarico FP Delivery'!$AG3671</f>
        <v>0</v>
      </c>
      <c r="H3672" s="30" t="n">
        <f aca="false">'Scarico FP Delivery'!$U3671</f>
        <v>0</v>
      </c>
      <c r="I3672" s="32" t="n">
        <f aca="false">'Scarico FP Delivery'!$EW3671</f>
        <v>0</v>
      </c>
      <c r="J3672" s="33" t="n">
        <f aca="false">'Scarico FP Delivery'!$AJ3671</f>
        <v>0</v>
      </c>
      <c r="K3672" s="34" t="n">
        <f aca="false">'Scarico FP Delivery'!AV3671</f>
        <v>0</v>
      </c>
      <c r="L3672" s="51" t="n">
        <f aca="false">'Scarico FP Delivery'!AF3671</f>
        <v>0</v>
      </c>
      <c r="M3672" s="36" t="n">
        <f aca="false">'Scarico FP Delivery'!EL3671</f>
        <v>0</v>
      </c>
      <c r="N3672" s="37" t="e">
        <f aca="false">VLOOKUP($P3672,Formule!$O$2:$P$200,2,0)</f>
        <v>#N/A</v>
      </c>
      <c r="O3672" s="38" t="e">
        <f aca="false">VLOOKUP($P3672,Formule!$B$2:$C$202,2,0)</f>
        <v>#N/A</v>
      </c>
      <c r="P3672" s="39" t="n">
        <f aca="false">'Scarico FP Delivery'!$AC3671</f>
        <v>0</v>
      </c>
      <c r="Q3672" s="40" t="n">
        <f aca="false">'Scarico FP Delivery'!$AD3671</f>
        <v>0</v>
      </c>
      <c r="R3672" s="41" t="n">
        <f aca="false">'Scarico FP Delivery'!$DO3671</f>
        <v>0</v>
      </c>
      <c r="S3672" s="30" t="e">
        <f aca="false">VLOOKUP($R3672,Formule!$H$2:$I$250,2,0)</f>
        <v>#N/A</v>
      </c>
      <c r="T3672" s="42"/>
      <c r="U3672" s="43" t="e">
        <f aca="false">VLOOKUP($P3672,Formule!$E$2:$F$200,2,0)</f>
        <v>#N/A</v>
      </c>
      <c r="V3672" s="44" t="e">
        <f aca="false">U3672*(25/100)</f>
        <v>#N/A</v>
      </c>
      <c r="W3672" s="45" t="e">
        <f aca="false">U3672-V3672</f>
        <v>#N/A</v>
      </c>
      <c r="Y3672" s="14" t="s">
        <v>2257</v>
      </c>
    </row>
    <row r="3673" customFormat="false" ht="12.75" hidden="false" customHeight="false" outlineLevel="0" collapsed="false">
      <c r="A3673" s="46" t="n">
        <v>3671</v>
      </c>
      <c r="B3673" s="29"/>
      <c r="C3673" s="30"/>
      <c r="D3673" s="30" t="n">
        <f aca="false">'Scarico FP Delivery'!$CY3672</f>
        <v>0</v>
      </c>
      <c r="E3673" s="31" t="n">
        <f aca="false">'Scarico FP Delivery'!$AH3672</f>
        <v>0</v>
      </c>
      <c r="F3673" s="31" t="n">
        <f aca="false">'Scarico FP Delivery'!$Z3672</f>
        <v>0</v>
      </c>
      <c r="G3673" s="30" t="n">
        <f aca="false">'Scarico FP Delivery'!$AG3672</f>
        <v>0</v>
      </c>
      <c r="H3673" s="30" t="n">
        <f aca="false">'Scarico FP Delivery'!$U3672</f>
        <v>0</v>
      </c>
      <c r="I3673" s="32" t="n">
        <f aca="false">'Scarico FP Delivery'!$EW3672</f>
        <v>0</v>
      </c>
      <c r="J3673" s="33" t="n">
        <f aca="false">'Scarico FP Delivery'!$AJ3672</f>
        <v>0</v>
      </c>
      <c r="K3673" s="34" t="n">
        <f aca="false">'Scarico FP Delivery'!AV3672</f>
        <v>0</v>
      </c>
      <c r="L3673" s="51" t="n">
        <f aca="false">'Scarico FP Delivery'!AF3672</f>
        <v>0</v>
      </c>
      <c r="M3673" s="36" t="n">
        <f aca="false">'Scarico FP Delivery'!EL3672</f>
        <v>0</v>
      </c>
      <c r="N3673" s="37" t="e">
        <f aca="false">VLOOKUP($P3673,Formule!$O$2:$P$200,2,0)</f>
        <v>#N/A</v>
      </c>
      <c r="O3673" s="38" t="e">
        <f aca="false">VLOOKUP($P3673,Formule!$B$2:$C$202,2,0)</f>
        <v>#N/A</v>
      </c>
      <c r="P3673" s="39" t="n">
        <f aca="false">'Scarico FP Delivery'!$AC3672</f>
        <v>0</v>
      </c>
      <c r="Q3673" s="40" t="n">
        <f aca="false">'Scarico FP Delivery'!$AD3672</f>
        <v>0</v>
      </c>
      <c r="R3673" s="41" t="n">
        <f aca="false">'Scarico FP Delivery'!$DO3672</f>
        <v>0</v>
      </c>
      <c r="S3673" s="30" t="e">
        <f aca="false">VLOOKUP($R3673,Formule!$H$2:$I$250,2,0)</f>
        <v>#N/A</v>
      </c>
      <c r="T3673" s="42"/>
      <c r="U3673" s="43" t="e">
        <f aca="false">VLOOKUP($P3673,Formule!$E$2:$F$200,2,0)</f>
        <v>#N/A</v>
      </c>
      <c r="V3673" s="44" t="e">
        <f aca="false">U3673*(25/100)</f>
        <v>#N/A</v>
      </c>
      <c r="W3673" s="45" t="e">
        <f aca="false">U3673-V3673</f>
        <v>#N/A</v>
      </c>
      <c r="Y3673" s="14" t="s">
        <v>2257</v>
      </c>
    </row>
    <row r="3674" customFormat="false" ht="12.75" hidden="false" customHeight="false" outlineLevel="0" collapsed="false">
      <c r="A3674" s="46" t="n">
        <v>3672</v>
      </c>
      <c r="B3674" s="29"/>
      <c r="C3674" s="30"/>
      <c r="D3674" s="30" t="n">
        <f aca="false">'Scarico FP Delivery'!$CY3673</f>
        <v>0</v>
      </c>
      <c r="E3674" s="31" t="n">
        <f aca="false">'Scarico FP Delivery'!$AH3673</f>
        <v>0</v>
      </c>
      <c r="F3674" s="31" t="n">
        <f aca="false">'Scarico FP Delivery'!$Z3673</f>
        <v>0</v>
      </c>
      <c r="G3674" s="30" t="n">
        <f aca="false">'Scarico FP Delivery'!$AG3673</f>
        <v>0</v>
      </c>
      <c r="H3674" s="30" t="n">
        <f aca="false">'Scarico FP Delivery'!$U3673</f>
        <v>0</v>
      </c>
      <c r="I3674" s="32" t="n">
        <f aca="false">'Scarico FP Delivery'!$EW3673</f>
        <v>0</v>
      </c>
      <c r="J3674" s="33" t="n">
        <f aca="false">'Scarico FP Delivery'!$AJ3673</f>
        <v>0</v>
      </c>
      <c r="K3674" s="34" t="n">
        <f aca="false">'Scarico FP Delivery'!AV3673</f>
        <v>0</v>
      </c>
      <c r="L3674" s="51" t="n">
        <f aca="false">'Scarico FP Delivery'!AF3673</f>
        <v>0</v>
      </c>
      <c r="M3674" s="36" t="n">
        <f aca="false">'Scarico FP Delivery'!EL3673</f>
        <v>0</v>
      </c>
      <c r="N3674" s="37" t="e">
        <f aca="false">VLOOKUP($P3674,Formule!$O$2:$P$200,2,0)</f>
        <v>#N/A</v>
      </c>
      <c r="O3674" s="38" t="e">
        <f aca="false">VLOOKUP($P3674,Formule!$B$2:$C$202,2,0)</f>
        <v>#N/A</v>
      </c>
      <c r="P3674" s="39" t="n">
        <f aca="false">'Scarico FP Delivery'!$AC3673</f>
        <v>0</v>
      </c>
      <c r="Q3674" s="40" t="n">
        <f aca="false">'Scarico FP Delivery'!$AD3673</f>
        <v>0</v>
      </c>
      <c r="R3674" s="41" t="n">
        <f aca="false">'Scarico FP Delivery'!$DO3673</f>
        <v>0</v>
      </c>
      <c r="S3674" s="30" t="e">
        <f aca="false">VLOOKUP($R3674,Formule!$H$2:$I$250,2,0)</f>
        <v>#N/A</v>
      </c>
      <c r="T3674" s="42"/>
      <c r="U3674" s="43" t="e">
        <f aca="false">VLOOKUP($P3674,Formule!$E$2:$F$200,2,0)</f>
        <v>#N/A</v>
      </c>
      <c r="V3674" s="44" t="e">
        <f aca="false">U3674*(25/100)</f>
        <v>#N/A</v>
      </c>
      <c r="W3674" s="45" t="e">
        <f aca="false">U3674-V3674</f>
        <v>#N/A</v>
      </c>
      <c r="Y3674" s="14" t="s">
        <v>2257</v>
      </c>
    </row>
    <row r="3675" customFormat="false" ht="12.75" hidden="false" customHeight="false" outlineLevel="0" collapsed="false">
      <c r="A3675" s="28" t="n">
        <v>3673</v>
      </c>
      <c r="B3675" s="29"/>
      <c r="C3675" s="30"/>
      <c r="D3675" s="30" t="n">
        <f aca="false">'Scarico FP Delivery'!$CY3674</f>
        <v>0</v>
      </c>
      <c r="E3675" s="31" t="n">
        <f aca="false">'Scarico FP Delivery'!$AH3674</f>
        <v>0</v>
      </c>
      <c r="F3675" s="31" t="n">
        <f aca="false">'Scarico FP Delivery'!$Z3674</f>
        <v>0</v>
      </c>
      <c r="G3675" s="30" t="n">
        <f aca="false">'Scarico FP Delivery'!$AG3674</f>
        <v>0</v>
      </c>
      <c r="H3675" s="30" t="n">
        <f aca="false">'Scarico FP Delivery'!$U3674</f>
        <v>0</v>
      </c>
      <c r="I3675" s="32" t="n">
        <f aca="false">'Scarico FP Delivery'!$EW3674</f>
        <v>0</v>
      </c>
      <c r="J3675" s="33" t="n">
        <f aca="false">'Scarico FP Delivery'!$AJ3674</f>
        <v>0</v>
      </c>
      <c r="K3675" s="34" t="n">
        <f aca="false">'Scarico FP Delivery'!AV3674</f>
        <v>0</v>
      </c>
      <c r="L3675" s="51" t="n">
        <f aca="false">'Scarico FP Delivery'!AF3674</f>
        <v>0</v>
      </c>
      <c r="M3675" s="36" t="n">
        <f aca="false">'Scarico FP Delivery'!EL3674</f>
        <v>0</v>
      </c>
      <c r="N3675" s="37" t="e">
        <f aca="false">VLOOKUP($P3675,Formule!$O$2:$P$200,2,0)</f>
        <v>#N/A</v>
      </c>
      <c r="O3675" s="38" t="e">
        <f aca="false">VLOOKUP($P3675,Formule!$B$2:$C$202,2,0)</f>
        <v>#N/A</v>
      </c>
      <c r="P3675" s="39" t="n">
        <f aca="false">'Scarico FP Delivery'!$AC3674</f>
        <v>0</v>
      </c>
      <c r="Q3675" s="40" t="n">
        <f aca="false">'Scarico FP Delivery'!$AD3674</f>
        <v>0</v>
      </c>
      <c r="R3675" s="41" t="n">
        <f aca="false">'Scarico FP Delivery'!$DO3674</f>
        <v>0</v>
      </c>
      <c r="S3675" s="30" t="e">
        <f aca="false">VLOOKUP($R3675,Formule!$H$2:$I$250,2,0)</f>
        <v>#N/A</v>
      </c>
      <c r="T3675" s="42"/>
      <c r="U3675" s="43" t="e">
        <f aca="false">VLOOKUP($P3675,Formule!$E$2:$F$200,2,0)</f>
        <v>#N/A</v>
      </c>
      <c r="V3675" s="44" t="e">
        <f aca="false">U3675*(25/100)</f>
        <v>#N/A</v>
      </c>
      <c r="W3675" s="45" t="e">
        <f aca="false">U3675-V3675</f>
        <v>#N/A</v>
      </c>
      <c r="Y3675" s="14" t="s">
        <v>2257</v>
      </c>
    </row>
    <row r="3676" customFormat="false" ht="12.75" hidden="false" customHeight="false" outlineLevel="0" collapsed="false">
      <c r="A3676" s="46" t="n">
        <v>3674</v>
      </c>
      <c r="B3676" s="29"/>
      <c r="C3676" s="30"/>
      <c r="D3676" s="30" t="n">
        <f aca="false">'Scarico FP Delivery'!$CY3675</f>
        <v>0</v>
      </c>
      <c r="E3676" s="31" t="n">
        <f aca="false">'Scarico FP Delivery'!$AH3675</f>
        <v>0</v>
      </c>
      <c r="F3676" s="31" t="n">
        <f aca="false">'Scarico FP Delivery'!$Z3675</f>
        <v>0</v>
      </c>
      <c r="G3676" s="30" t="n">
        <f aca="false">'Scarico FP Delivery'!$AG3675</f>
        <v>0</v>
      </c>
      <c r="H3676" s="30" t="n">
        <f aca="false">'Scarico FP Delivery'!$U3675</f>
        <v>0</v>
      </c>
      <c r="I3676" s="32" t="n">
        <f aca="false">'Scarico FP Delivery'!$EW3675</f>
        <v>0</v>
      </c>
      <c r="J3676" s="33" t="n">
        <f aca="false">'Scarico FP Delivery'!$AJ3675</f>
        <v>0</v>
      </c>
      <c r="K3676" s="34" t="n">
        <f aca="false">'Scarico FP Delivery'!AV3675</f>
        <v>0</v>
      </c>
      <c r="L3676" s="51" t="n">
        <f aca="false">'Scarico FP Delivery'!AF3675</f>
        <v>0</v>
      </c>
      <c r="M3676" s="36" t="n">
        <f aca="false">'Scarico FP Delivery'!EL3675</f>
        <v>0</v>
      </c>
      <c r="N3676" s="37" t="e">
        <f aca="false">VLOOKUP($P3676,Formule!$O$2:$P$200,2,0)</f>
        <v>#N/A</v>
      </c>
      <c r="O3676" s="38" t="e">
        <f aca="false">VLOOKUP($P3676,Formule!$B$2:$C$202,2,0)</f>
        <v>#N/A</v>
      </c>
      <c r="P3676" s="39" t="n">
        <f aca="false">'Scarico FP Delivery'!$AC3675</f>
        <v>0</v>
      </c>
      <c r="Q3676" s="40" t="n">
        <f aca="false">'Scarico FP Delivery'!$AD3675</f>
        <v>0</v>
      </c>
      <c r="R3676" s="41" t="n">
        <f aca="false">'Scarico FP Delivery'!$DO3675</f>
        <v>0</v>
      </c>
      <c r="S3676" s="30" t="e">
        <f aca="false">VLOOKUP($R3676,Formule!$H$2:$I$250,2,0)</f>
        <v>#N/A</v>
      </c>
      <c r="T3676" s="42"/>
      <c r="U3676" s="43" t="e">
        <f aca="false">VLOOKUP($P3676,Formule!$E$2:$F$200,2,0)</f>
        <v>#N/A</v>
      </c>
      <c r="V3676" s="44" t="e">
        <f aca="false">U3676*(25/100)</f>
        <v>#N/A</v>
      </c>
      <c r="W3676" s="45" t="e">
        <f aca="false">U3676-V3676</f>
        <v>#N/A</v>
      </c>
      <c r="Y3676" s="14" t="s">
        <v>2257</v>
      </c>
    </row>
    <row r="3677" customFormat="false" ht="12.75" hidden="false" customHeight="false" outlineLevel="0" collapsed="false">
      <c r="A3677" s="46" t="n">
        <v>3675</v>
      </c>
      <c r="B3677" s="29"/>
      <c r="C3677" s="30"/>
      <c r="D3677" s="30" t="n">
        <f aca="false">'Scarico FP Delivery'!$CY3676</f>
        <v>0</v>
      </c>
      <c r="E3677" s="31" t="n">
        <f aca="false">'Scarico FP Delivery'!$AH3676</f>
        <v>0</v>
      </c>
      <c r="F3677" s="31" t="n">
        <f aca="false">'Scarico FP Delivery'!$Z3676</f>
        <v>0</v>
      </c>
      <c r="G3677" s="30" t="n">
        <f aca="false">'Scarico FP Delivery'!$AG3676</f>
        <v>0</v>
      </c>
      <c r="H3677" s="30" t="n">
        <f aca="false">'Scarico FP Delivery'!$U3676</f>
        <v>0</v>
      </c>
      <c r="I3677" s="32" t="n">
        <f aca="false">'Scarico FP Delivery'!$EW3676</f>
        <v>0</v>
      </c>
      <c r="J3677" s="33" t="n">
        <f aca="false">'Scarico FP Delivery'!$AJ3676</f>
        <v>0</v>
      </c>
      <c r="K3677" s="34" t="n">
        <f aca="false">'Scarico FP Delivery'!AV3676</f>
        <v>0</v>
      </c>
      <c r="L3677" s="51" t="n">
        <f aca="false">'Scarico FP Delivery'!AF3676</f>
        <v>0</v>
      </c>
      <c r="M3677" s="36" t="n">
        <f aca="false">'Scarico FP Delivery'!EL3676</f>
        <v>0</v>
      </c>
      <c r="N3677" s="37" t="e">
        <f aca="false">VLOOKUP($P3677,Formule!$O$2:$P$200,2,0)</f>
        <v>#N/A</v>
      </c>
      <c r="O3677" s="38" t="e">
        <f aca="false">VLOOKUP($P3677,Formule!$B$2:$C$202,2,0)</f>
        <v>#N/A</v>
      </c>
      <c r="P3677" s="39" t="n">
        <f aca="false">'Scarico FP Delivery'!$AC3676</f>
        <v>0</v>
      </c>
      <c r="Q3677" s="40" t="n">
        <f aca="false">'Scarico FP Delivery'!$AD3676</f>
        <v>0</v>
      </c>
      <c r="R3677" s="41" t="n">
        <f aca="false">'Scarico FP Delivery'!$DO3676</f>
        <v>0</v>
      </c>
      <c r="S3677" s="30" t="e">
        <f aca="false">VLOOKUP($R3677,Formule!$H$2:$I$250,2,0)</f>
        <v>#N/A</v>
      </c>
      <c r="T3677" s="42"/>
      <c r="U3677" s="43" t="e">
        <f aca="false">VLOOKUP($P3677,Formule!$E$2:$F$200,2,0)</f>
        <v>#N/A</v>
      </c>
      <c r="V3677" s="44" t="e">
        <f aca="false">U3677*(25/100)</f>
        <v>#N/A</v>
      </c>
      <c r="W3677" s="45" t="e">
        <f aca="false">U3677-V3677</f>
        <v>#N/A</v>
      </c>
      <c r="Y3677" s="14" t="s">
        <v>2257</v>
      </c>
    </row>
    <row r="3678" customFormat="false" ht="12.75" hidden="false" customHeight="false" outlineLevel="0" collapsed="false">
      <c r="A3678" s="28" t="n">
        <v>3676</v>
      </c>
      <c r="B3678" s="29"/>
      <c r="C3678" s="30"/>
      <c r="D3678" s="30" t="n">
        <f aca="false">'Scarico FP Delivery'!$CY3677</f>
        <v>0</v>
      </c>
      <c r="E3678" s="31" t="n">
        <f aca="false">'Scarico FP Delivery'!$AH3677</f>
        <v>0</v>
      </c>
      <c r="F3678" s="31" t="n">
        <f aca="false">'Scarico FP Delivery'!$Z3677</f>
        <v>0</v>
      </c>
      <c r="G3678" s="30" t="n">
        <f aca="false">'Scarico FP Delivery'!$AG3677</f>
        <v>0</v>
      </c>
      <c r="H3678" s="30" t="n">
        <f aca="false">'Scarico FP Delivery'!$U3677</f>
        <v>0</v>
      </c>
      <c r="I3678" s="32" t="n">
        <f aca="false">'Scarico FP Delivery'!$EW3677</f>
        <v>0</v>
      </c>
      <c r="J3678" s="33" t="n">
        <f aca="false">'Scarico FP Delivery'!$AJ3677</f>
        <v>0</v>
      </c>
      <c r="K3678" s="34" t="n">
        <f aca="false">'Scarico FP Delivery'!AV3677</f>
        <v>0</v>
      </c>
      <c r="L3678" s="51" t="n">
        <f aca="false">'Scarico FP Delivery'!AF3677</f>
        <v>0</v>
      </c>
      <c r="M3678" s="36" t="n">
        <f aca="false">'Scarico FP Delivery'!EL3677</f>
        <v>0</v>
      </c>
      <c r="N3678" s="37" t="e">
        <f aca="false">VLOOKUP($P3678,Formule!$O$2:$P$200,2,0)</f>
        <v>#N/A</v>
      </c>
      <c r="O3678" s="38" t="e">
        <f aca="false">VLOOKUP($P3678,Formule!$B$2:$C$202,2,0)</f>
        <v>#N/A</v>
      </c>
      <c r="P3678" s="39" t="n">
        <f aca="false">'Scarico FP Delivery'!$AC3677</f>
        <v>0</v>
      </c>
      <c r="Q3678" s="40" t="n">
        <f aca="false">'Scarico FP Delivery'!$AD3677</f>
        <v>0</v>
      </c>
      <c r="R3678" s="41" t="n">
        <f aca="false">'Scarico FP Delivery'!$DO3677</f>
        <v>0</v>
      </c>
      <c r="S3678" s="30" t="e">
        <f aca="false">VLOOKUP($R3678,Formule!$H$2:$I$250,2,0)</f>
        <v>#N/A</v>
      </c>
      <c r="T3678" s="42"/>
      <c r="U3678" s="43" t="e">
        <f aca="false">VLOOKUP($P3678,Formule!$E$2:$F$200,2,0)</f>
        <v>#N/A</v>
      </c>
      <c r="V3678" s="44" t="e">
        <f aca="false">U3678*(25/100)</f>
        <v>#N/A</v>
      </c>
      <c r="W3678" s="45" t="e">
        <f aca="false">U3678-V3678</f>
        <v>#N/A</v>
      </c>
      <c r="Y3678" s="14" t="s">
        <v>2257</v>
      </c>
    </row>
    <row r="3679" customFormat="false" ht="12.75" hidden="false" customHeight="false" outlineLevel="0" collapsed="false">
      <c r="A3679" s="46" t="n">
        <v>3677</v>
      </c>
      <c r="B3679" s="29"/>
      <c r="C3679" s="30"/>
      <c r="D3679" s="30" t="n">
        <f aca="false">'Scarico FP Delivery'!$CY3678</f>
        <v>0</v>
      </c>
      <c r="E3679" s="31" t="n">
        <f aca="false">'Scarico FP Delivery'!$AH3678</f>
        <v>0</v>
      </c>
      <c r="F3679" s="31" t="n">
        <f aca="false">'Scarico FP Delivery'!$Z3678</f>
        <v>0</v>
      </c>
      <c r="G3679" s="30" t="n">
        <f aca="false">'Scarico FP Delivery'!$AG3678</f>
        <v>0</v>
      </c>
      <c r="H3679" s="30" t="n">
        <f aca="false">'Scarico FP Delivery'!$U3678</f>
        <v>0</v>
      </c>
      <c r="I3679" s="32" t="n">
        <f aca="false">'Scarico FP Delivery'!$EW3678</f>
        <v>0</v>
      </c>
      <c r="J3679" s="33" t="n">
        <f aca="false">'Scarico FP Delivery'!$AJ3678</f>
        <v>0</v>
      </c>
      <c r="K3679" s="34" t="n">
        <f aca="false">'Scarico FP Delivery'!AV3678</f>
        <v>0</v>
      </c>
      <c r="L3679" s="51" t="n">
        <f aca="false">'Scarico FP Delivery'!AF3678</f>
        <v>0</v>
      </c>
      <c r="M3679" s="36" t="n">
        <f aca="false">'Scarico FP Delivery'!EL3678</f>
        <v>0</v>
      </c>
      <c r="N3679" s="37" t="e">
        <f aca="false">VLOOKUP($P3679,Formule!$O$2:$P$200,2,0)</f>
        <v>#N/A</v>
      </c>
      <c r="O3679" s="38" t="e">
        <f aca="false">VLOOKUP($P3679,Formule!$B$2:$C$202,2,0)</f>
        <v>#N/A</v>
      </c>
      <c r="P3679" s="39" t="n">
        <f aca="false">'Scarico FP Delivery'!$AC3678</f>
        <v>0</v>
      </c>
      <c r="Q3679" s="40" t="n">
        <f aca="false">'Scarico FP Delivery'!$AD3678</f>
        <v>0</v>
      </c>
      <c r="R3679" s="41" t="n">
        <f aca="false">'Scarico FP Delivery'!$DO3678</f>
        <v>0</v>
      </c>
      <c r="S3679" s="30" t="e">
        <f aca="false">VLOOKUP($R3679,Formule!$H$2:$I$250,2,0)</f>
        <v>#N/A</v>
      </c>
      <c r="T3679" s="42"/>
      <c r="U3679" s="43" t="e">
        <f aca="false">VLOOKUP($P3679,Formule!$E$2:$F$200,2,0)</f>
        <v>#N/A</v>
      </c>
      <c r="V3679" s="44" t="e">
        <f aca="false">U3679*(25/100)</f>
        <v>#N/A</v>
      </c>
      <c r="W3679" s="45" t="e">
        <f aca="false">U3679-V3679</f>
        <v>#N/A</v>
      </c>
      <c r="Y3679" s="14" t="s">
        <v>2257</v>
      </c>
    </row>
    <row r="3680" customFormat="false" ht="12.75" hidden="false" customHeight="false" outlineLevel="0" collapsed="false">
      <c r="A3680" s="46" t="n">
        <v>3678</v>
      </c>
      <c r="B3680" s="29"/>
      <c r="C3680" s="30"/>
      <c r="D3680" s="30" t="n">
        <f aca="false">'Scarico FP Delivery'!$CY3679</f>
        <v>0</v>
      </c>
      <c r="E3680" s="31" t="n">
        <f aca="false">'Scarico FP Delivery'!$AH3679</f>
        <v>0</v>
      </c>
      <c r="F3680" s="31" t="n">
        <f aca="false">'Scarico FP Delivery'!$Z3679</f>
        <v>0</v>
      </c>
      <c r="G3680" s="30" t="n">
        <f aca="false">'Scarico FP Delivery'!$AG3679</f>
        <v>0</v>
      </c>
      <c r="H3680" s="30" t="n">
        <f aca="false">'Scarico FP Delivery'!$U3679</f>
        <v>0</v>
      </c>
      <c r="I3680" s="32" t="n">
        <f aca="false">'Scarico FP Delivery'!$EW3679</f>
        <v>0</v>
      </c>
      <c r="J3680" s="33" t="n">
        <f aca="false">'Scarico FP Delivery'!$AJ3679</f>
        <v>0</v>
      </c>
      <c r="K3680" s="34" t="n">
        <f aca="false">'Scarico FP Delivery'!AV3679</f>
        <v>0</v>
      </c>
      <c r="L3680" s="51" t="n">
        <f aca="false">'Scarico FP Delivery'!AF3679</f>
        <v>0</v>
      </c>
      <c r="M3680" s="36" t="n">
        <f aca="false">'Scarico FP Delivery'!EL3679</f>
        <v>0</v>
      </c>
      <c r="N3680" s="37" t="e">
        <f aca="false">VLOOKUP($P3680,Formule!$O$2:$P$200,2,0)</f>
        <v>#N/A</v>
      </c>
      <c r="O3680" s="38" t="e">
        <f aca="false">VLOOKUP($P3680,Formule!$B$2:$C$202,2,0)</f>
        <v>#N/A</v>
      </c>
      <c r="P3680" s="39" t="n">
        <f aca="false">'Scarico FP Delivery'!$AC3679</f>
        <v>0</v>
      </c>
      <c r="Q3680" s="40" t="n">
        <f aca="false">'Scarico FP Delivery'!$AD3679</f>
        <v>0</v>
      </c>
      <c r="R3680" s="41" t="n">
        <f aca="false">'Scarico FP Delivery'!$DO3679</f>
        <v>0</v>
      </c>
      <c r="S3680" s="30" t="e">
        <f aca="false">VLOOKUP($R3680,Formule!$H$2:$I$250,2,0)</f>
        <v>#N/A</v>
      </c>
      <c r="T3680" s="42"/>
      <c r="U3680" s="43" t="e">
        <f aca="false">VLOOKUP($P3680,Formule!$E$2:$F$200,2,0)</f>
        <v>#N/A</v>
      </c>
      <c r="V3680" s="44" t="e">
        <f aca="false">U3680*(25/100)</f>
        <v>#N/A</v>
      </c>
      <c r="W3680" s="45" t="e">
        <f aca="false">U3680-V3680</f>
        <v>#N/A</v>
      </c>
      <c r="Y3680" s="14" t="s">
        <v>2257</v>
      </c>
    </row>
    <row r="3681" customFormat="false" ht="12.75" hidden="false" customHeight="false" outlineLevel="0" collapsed="false">
      <c r="A3681" s="28" t="n">
        <v>3679</v>
      </c>
      <c r="B3681" s="29"/>
      <c r="C3681" s="30"/>
      <c r="D3681" s="30" t="n">
        <f aca="false">'Scarico FP Delivery'!$CY3680</f>
        <v>0</v>
      </c>
      <c r="E3681" s="31" t="n">
        <f aca="false">'Scarico FP Delivery'!$AH3680</f>
        <v>0</v>
      </c>
      <c r="F3681" s="31" t="n">
        <f aca="false">'Scarico FP Delivery'!$Z3680</f>
        <v>0</v>
      </c>
      <c r="G3681" s="30" t="n">
        <f aca="false">'Scarico FP Delivery'!$AG3680</f>
        <v>0</v>
      </c>
      <c r="H3681" s="30" t="n">
        <f aca="false">'Scarico FP Delivery'!$U3680</f>
        <v>0</v>
      </c>
      <c r="I3681" s="32" t="n">
        <f aca="false">'Scarico FP Delivery'!$EW3680</f>
        <v>0</v>
      </c>
      <c r="J3681" s="33" t="n">
        <f aca="false">'Scarico FP Delivery'!$AJ3680</f>
        <v>0</v>
      </c>
      <c r="K3681" s="34" t="n">
        <f aca="false">'Scarico FP Delivery'!AV3680</f>
        <v>0</v>
      </c>
      <c r="L3681" s="51" t="n">
        <f aca="false">'Scarico FP Delivery'!AF3680</f>
        <v>0</v>
      </c>
      <c r="M3681" s="36" t="n">
        <f aca="false">'Scarico FP Delivery'!EL3680</f>
        <v>0</v>
      </c>
      <c r="N3681" s="37" t="e">
        <f aca="false">VLOOKUP($P3681,Formule!$O$2:$P$200,2,0)</f>
        <v>#N/A</v>
      </c>
      <c r="O3681" s="38" t="e">
        <f aca="false">VLOOKUP($P3681,Formule!$B$2:$C$202,2,0)</f>
        <v>#N/A</v>
      </c>
      <c r="P3681" s="39" t="n">
        <f aca="false">'Scarico FP Delivery'!$AC3680</f>
        <v>0</v>
      </c>
      <c r="Q3681" s="40" t="n">
        <f aca="false">'Scarico FP Delivery'!$AD3680</f>
        <v>0</v>
      </c>
      <c r="R3681" s="41" t="n">
        <f aca="false">'Scarico FP Delivery'!$DO3680</f>
        <v>0</v>
      </c>
      <c r="S3681" s="30" t="e">
        <f aca="false">VLOOKUP($R3681,Formule!$H$2:$I$250,2,0)</f>
        <v>#N/A</v>
      </c>
      <c r="T3681" s="42"/>
      <c r="U3681" s="43" t="e">
        <f aca="false">VLOOKUP($P3681,Formule!$E$2:$F$200,2,0)</f>
        <v>#N/A</v>
      </c>
      <c r="V3681" s="44" t="e">
        <f aca="false">U3681*(25/100)</f>
        <v>#N/A</v>
      </c>
      <c r="W3681" s="45" t="e">
        <f aca="false">U3681-V3681</f>
        <v>#N/A</v>
      </c>
      <c r="Y3681" s="14" t="s">
        <v>2257</v>
      </c>
    </row>
    <row r="3682" customFormat="false" ht="12.75" hidden="false" customHeight="false" outlineLevel="0" collapsed="false">
      <c r="A3682" s="46" t="n">
        <v>3680</v>
      </c>
      <c r="B3682" s="29"/>
      <c r="C3682" s="30"/>
      <c r="D3682" s="30" t="n">
        <f aca="false">'Scarico FP Delivery'!$CY3681</f>
        <v>0</v>
      </c>
      <c r="E3682" s="31" t="n">
        <f aca="false">'Scarico FP Delivery'!$AH3681</f>
        <v>0</v>
      </c>
      <c r="F3682" s="31" t="n">
        <f aca="false">'Scarico FP Delivery'!$Z3681</f>
        <v>0</v>
      </c>
      <c r="G3682" s="30" t="n">
        <f aca="false">'Scarico FP Delivery'!$AG3681</f>
        <v>0</v>
      </c>
      <c r="H3682" s="30" t="n">
        <f aca="false">'Scarico FP Delivery'!$U3681</f>
        <v>0</v>
      </c>
      <c r="I3682" s="32" t="n">
        <f aca="false">'Scarico FP Delivery'!$EW3681</f>
        <v>0</v>
      </c>
      <c r="J3682" s="33" t="n">
        <f aca="false">'Scarico FP Delivery'!$AJ3681</f>
        <v>0</v>
      </c>
      <c r="K3682" s="34" t="n">
        <f aca="false">'Scarico FP Delivery'!AV3681</f>
        <v>0</v>
      </c>
      <c r="L3682" s="51" t="n">
        <f aca="false">'Scarico FP Delivery'!AF3681</f>
        <v>0</v>
      </c>
      <c r="M3682" s="36" t="n">
        <f aca="false">'Scarico FP Delivery'!EL3681</f>
        <v>0</v>
      </c>
      <c r="N3682" s="37" t="e">
        <f aca="false">VLOOKUP($P3682,Formule!$O$2:$P$200,2,0)</f>
        <v>#N/A</v>
      </c>
      <c r="O3682" s="38" t="e">
        <f aca="false">VLOOKUP($P3682,Formule!$B$2:$C$202,2,0)</f>
        <v>#N/A</v>
      </c>
      <c r="P3682" s="39" t="n">
        <f aca="false">'Scarico FP Delivery'!$AC3681</f>
        <v>0</v>
      </c>
      <c r="Q3682" s="40" t="n">
        <f aca="false">'Scarico FP Delivery'!$AD3681</f>
        <v>0</v>
      </c>
      <c r="R3682" s="41" t="n">
        <f aca="false">'Scarico FP Delivery'!$DO3681</f>
        <v>0</v>
      </c>
      <c r="S3682" s="30" t="e">
        <f aca="false">VLOOKUP($R3682,Formule!$H$2:$I$250,2,0)</f>
        <v>#N/A</v>
      </c>
      <c r="T3682" s="42"/>
      <c r="U3682" s="43" t="e">
        <f aca="false">VLOOKUP($P3682,Formule!$E$2:$F$200,2,0)</f>
        <v>#N/A</v>
      </c>
      <c r="V3682" s="44" t="e">
        <f aca="false">U3682*(25/100)</f>
        <v>#N/A</v>
      </c>
      <c r="W3682" s="45" t="e">
        <f aca="false">U3682-V3682</f>
        <v>#N/A</v>
      </c>
      <c r="Y3682" s="14" t="s">
        <v>2257</v>
      </c>
    </row>
    <row r="3683" customFormat="false" ht="12.75" hidden="false" customHeight="false" outlineLevel="0" collapsed="false">
      <c r="A3683" s="46" t="n">
        <v>3681</v>
      </c>
      <c r="B3683" s="29"/>
      <c r="C3683" s="30"/>
      <c r="D3683" s="30" t="n">
        <f aca="false">'Scarico FP Delivery'!$CY3682</f>
        <v>0</v>
      </c>
      <c r="E3683" s="31" t="n">
        <f aca="false">'Scarico FP Delivery'!$AH3682</f>
        <v>0</v>
      </c>
      <c r="F3683" s="31" t="n">
        <f aca="false">'Scarico FP Delivery'!$Z3682</f>
        <v>0</v>
      </c>
      <c r="G3683" s="30" t="n">
        <f aca="false">'Scarico FP Delivery'!$AG3682</f>
        <v>0</v>
      </c>
      <c r="H3683" s="30" t="n">
        <f aca="false">'Scarico FP Delivery'!$U3682</f>
        <v>0</v>
      </c>
      <c r="I3683" s="32" t="n">
        <f aca="false">'Scarico FP Delivery'!$EW3682</f>
        <v>0</v>
      </c>
      <c r="J3683" s="33" t="n">
        <f aca="false">'Scarico FP Delivery'!$AJ3682</f>
        <v>0</v>
      </c>
      <c r="K3683" s="34" t="n">
        <f aca="false">'Scarico FP Delivery'!AV3682</f>
        <v>0</v>
      </c>
      <c r="L3683" s="51" t="n">
        <f aca="false">'Scarico FP Delivery'!AF3682</f>
        <v>0</v>
      </c>
      <c r="M3683" s="36" t="n">
        <f aca="false">'Scarico FP Delivery'!EL3682</f>
        <v>0</v>
      </c>
      <c r="N3683" s="37" t="e">
        <f aca="false">VLOOKUP($P3683,Formule!$O$2:$P$200,2,0)</f>
        <v>#N/A</v>
      </c>
      <c r="O3683" s="38" t="e">
        <f aca="false">VLOOKUP($P3683,Formule!$B$2:$C$202,2,0)</f>
        <v>#N/A</v>
      </c>
      <c r="P3683" s="39" t="n">
        <f aca="false">'Scarico FP Delivery'!$AC3682</f>
        <v>0</v>
      </c>
      <c r="Q3683" s="40" t="n">
        <f aca="false">'Scarico FP Delivery'!$AD3682</f>
        <v>0</v>
      </c>
      <c r="R3683" s="41" t="n">
        <f aca="false">'Scarico FP Delivery'!$DO3682</f>
        <v>0</v>
      </c>
      <c r="S3683" s="30" t="e">
        <f aca="false">VLOOKUP($R3683,Formule!$H$2:$I$250,2,0)</f>
        <v>#N/A</v>
      </c>
      <c r="T3683" s="42"/>
      <c r="U3683" s="43" t="e">
        <f aca="false">VLOOKUP($P3683,Formule!$E$2:$F$200,2,0)</f>
        <v>#N/A</v>
      </c>
      <c r="V3683" s="44" t="e">
        <f aca="false">U3683*(25/100)</f>
        <v>#N/A</v>
      </c>
      <c r="W3683" s="45" t="e">
        <f aca="false">U3683-V3683</f>
        <v>#N/A</v>
      </c>
      <c r="Y3683" s="14" t="s">
        <v>2257</v>
      </c>
    </row>
    <row r="3684" customFormat="false" ht="12.75" hidden="false" customHeight="false" outlineLevel="0" collapsed="false">
      <c r="A3684" s="28" t="n">
        <v>3682</v>
      </c>
      <c r="B3684" s="29"/>
      <c r="C3684" s="30"/>
      <c r="D3684" s="30" t="n">
        <f aca="false">'Scarico FP Delivery'!$CY3683</f>
        <v>0</v>
      </c>
      <c r="E3684" s="31" t="n">
        <f aca="false">'Scarico FP Delivery'!$AH3683</f>
        <v>0</v>
      </c>
      <c r="F3684" s="31" t="n">
        <f aca="false">'Scarico FP Delivery'!$Z3683</f>
        <v>0</v>
      </c>
      <c r="G3684" s="30" t="n">
        <f aca="false">'Scarico FP Delivery'!$AG3683</f>
        <v>0</v>
      </c>
      <c r="H3684" s="30" t="n">
        <f aca="false">'Scarico FP Delivery'!$U3683</f>
        <v>0</v>
      </c>
      <c r="I3684" s="32" t="n">
        <f aca="false">'Scarico FP Delivery'!$EW3683</f>
        <v>0</v>
      </c>
      <c r="J3684" s="33" t="n">
        <f aca="false">'Scarico FP Delivery'!$AJ3683</f>
        <v>0</v>
      </c>
      <c r="K3684" s="34" t="n">
        <f aca="false">'Scarico FP Delivery'!AV3683</f>
        <v>0</v>
      </c>
      <c r="L3684" s="51" t="n">
        <f aca="false">'Scarico FP Delivery'!AF3683</f>
        <v>0</v>
      </c>
      <c r="M3684" s="36" t="n">
        <f aca="false">'Scarico FP Delivery'!EL3683</f>
        <v>0</v>
      </c>
      <c r="N3684" s="37" t="e">
        <f aca="false">VLOOKUP($P3684,Formule!$O$2:$P$200,2,0)</f>
        <v>#N/A</v>
      </c>
      <c r="O3684" s="38" t="e">
        <f aca="false">VLOOKUP($P3684,Formule!$B$2:$C$202,2,0)</f>
        <v>#N/A</v>
      </c>
      <c r="P3684" s="39" t="n">
        <f aca="false">'Scarico FP Delivery'!$AC3683</f>
        <v>0</v>
      </c>
      <c r="Q3684" s="40" t="n">
        <f aca="false">'Scarico FP Delivery'!$AD3683</f>
        <v>0</v>
      </c>
      <c r="R3684" s="41" t="n">
        <f aca="false">'Scarico FP Delivery'!$DO3683</f>
        <v>0</v>
      </c>
      <c r="S3684" s="30" t="e">
        <f aca="false">VLOOKUP($R3684,Formule!$H$2:$I$250,2,0)</f>
        <v>#N/A</v>
      </c>
      <c r="T3684" s="42"/>
      <c r="U3684" s="43" t="e">
        <f aca="false">VLOOKUP($P3684,Formule!$E$2:$F$200,2,0)</f>
        <v>#N/A</v>
      </c>
      <c r="V3684" s="44" t="e">
        <f aca="false">U3684*(25/100)</f>
        <v>#N/A</v>
      </c>
      <c r="W3684" s="45" t="e">
        <f aca="false">U3684-V3684</f>
        <v>#N/A</v>
      </c>
      <c r="Y3684" s="14" t="s">
        <v>2257</v>
      </c>
    </row>
    <row r="3685" customFormat="false" ht="12.75" hidden="false" customHeight="false" outlineLevel="0" collapsed="false">
      <c r="A3685" s="46" t="n">
        <v>3683</v>
      </c>
      <c r="B3685" s="29"/>
      <c r="C3685" s="30"/>
      <c r="D3685" s="30" t="n">
        <f aca="false">'Scarico FP Delivery'!$CY3684</f>
        <v>0</v>
      </c>
      <c r="E3685" s="31" t="n">
        <f aca="false">'Scarico FP Delivery'!$AH3684</f>
        <v>0</v>
      </c>
      <c r="F3685" s="31" t="n">
        <f aca="false">'Scarico FP Delivery'!$Z3684</f>
        <v>0</v>
      </c>
      <c r="G3685" s="30" t="n">
        <f aca="false">'Scarico FP Delivery'!$AG3684</f>
        <v>0</v>
      </c>
      <c r="H3685" s="30" t="n">
        <f aca="false">'Scarico FP Delivery'!$U3684</f>
        <v>0</v>
      </c>
      <c r="I3685" s="32" t="n">
        <f aca="false">'Scarico FP Delivery'!$EW3684</f>
        <v>0</v>
      </c>
      <c r="J3685" s="33" t="n">
        <f aca="false">'Scarico FP Delivery'!$AJ3684</f>
        <v>0</v>
      </c>
      <c r="K3685" s="34" t="n">
        <f aca="false">'Scarico FP Delivery'!AV3684</f>
        <v>0</v>
      </c>
      <c r="L3685" s="51" t="n">
        <f aca="false">'Scarico FP Delivery'!AF3684</f>
        <v>0</v>
      </c>
      <c r="M3685" s="36" t="n">
        <f aca="false">'Scarico FP Delivery'!EL3684</f>
        <v>0</v>
      </c>
      <c r="N3685" s="37" t="e">
        <f aca="false">VLOOKUP($P3685,Formule!$O$2:$P$200,2,0)</f>
        <v>#N/A</v>
      </c>
      <c r="O3685" s="38" t="e">
        <f aca="false">VLOOKUP($P3685,Formule!$B$2:$C$202,2,0)</f>
        <v>#N/A</v>
      </c>
      <c r="P3685" s="39" t="n">
        <f aca="false">'Scarico FP Delivery'!$AC3684</f>
        <v>0</v>
      </c>
      <c r="Q3685" s="40" t="n">
        <f aca="false">'Scarico FP Delivery'!$AD3684</f>
        <v>0</v>
      </c>
      <c r="R3685" s="41" t="n">
        <f aca="false">'Scarico FP Delivery'!$DO3684</f>
        <v>0</v>
      </c>
      <c r="S3685" s="30" t="e">
        <f aca="false">VLOOKUP($R3685,Formule!$H$2:$I$250,2,0)</f>
        <v>#N/A</v>
      </c>
      <c r="T3685" s="42"/>
      <c r="U3685" s="43" t="e">
        <f aca="false">VLOOKUP($P3685,Formule!$E$2:$F$200,2,0)</f>
        <v>#N/A</v>
      </c>
      <c r="V3685" s="44" t="e">
        <f aca="false">U3685*(25/100)</f>
        <v>#N/A</v>
      </c>
      <c r="W3685" s="45" t="e">
        <f aca="false">U3685-V3685</f>
        <v>#N/A</v>
      </c>
      <c r="Y3685" s="14" t="s">
        <v>2257</v>
      </c>
    </row>
    <row r="3686" customFormat="false" ht="12.75" hidden="false" customHeight="false" outlineLevel="0" collapsed="false">
      <c r="A3686" s="46" t="n">
        <v>3684</v>
      </c>
      <c r="B3686" s="29"/>
      <c r="C3686" s="30"/>
      <c r="D3686" s="30" t="n">
        <f aca="false">'Scarico FP Delivery'!$CY3685</f>
        <v>0</v>
      </c>
      <c r="E3686" s="31" t="n">
        <f aca="false">'Scarico FP Delivery'!$AH3685</f>
        <v>0</v>
      </c>
      <c r="F3686" s="31" t="n">
        <f aca="false">'Scarico FP Delivery'!$Z3685</f>
        <v>0</v>
      </c>
      <c r="G3686" s="30" t="n">
        <f aca="false">'Scarico FP Delivery'!$AG3685</f>
        <v>0</v>
      </c>
      <c r="H3686" s="30" t="n">
        <f aca="false">'Scarico FP Delivery'!$U3685</f>
        <v>0</v>
      </c>
      <c r="I3686" s="32" t="n">
        <f aca="false">'Scarico FP Delivery'!$EW3685</f>
        <v>0</v>
      </c>
      <c r="J3686" s="33" t="n">
        <f aca="false">'Scarico FP Delivery'!$AJ3685</f>
        <v>0</v>
      </c>
      <c r="K3686" s="34" t="n">
        <f aca="false">'Scarico FP Delivery'!AV3685</f>
        <v>0</v>
      </c>
      <c r="L3686" s="51" t="n">
        <f aca="false">'Scarico FP Delivery'!AF3685</f>
        <v>0</v>
      </c>
      <c r="M3686" s="36" t="n">
        <f aca="false">'Scarico FP Delivery'!EL3685</f>
        <v>0</v>
      </c>
      <c r="N3686" s="37" t="e">
        <f aca="false">VLOOKUP($P3686,Formule!$O$2:$P$200,2,0)</f>
        <v>#N/A</v>
      </c>
      <c r="O3686" s="38" t="e">
        <f aca="false">VLOOKUP($P3686,Formule!$B$2:$C$202,2,0)</f>
        <v>#N/A</v>
      </c>
      <c r="P3686" s="39" t="n">
        <f aca="false">'Scarico FP Delivery'!$AC3685</f>
        <v>0</v>
      </c>
      <c r="Q3686" s="40" t="n">
        <f aca="false">'Scarico FP Delivery'!$AD3685</f>
        <v>0</v>
      </c>
      <c r="R3686" s="41" t="n">
        <f aca="false">'Scarico FP Delivery'!$DO3685</f>
        <v>0</v>
      </c>
      <c r="S3686" s="30" t="e">
        <f aca="false">VLOOKUP($R3686,Formule!$H$2:$I$250,2,0)</f>
        <v>#N/A</v>
      </c>
      <c r="T3686" s="42"/>
      <c r="U3686" s="43" t="e">
        <f aca="false">VLOOKUP($P3686,Formule!$E$2:$F$200,2,0)</f>
        <v>#N/A</v>
      </c>
      <c r="V3686" s="44" t="e">
        <f aca="false">U3686*(25/100)</f>
        <v>#N/A</v>
      </c>
      <c r="W3686" s="45" t="e">
        <f aca="false">U3686-V3686</f>
        <v>#N/A</v>
      </c>
      <c r="Y3686" s="14" t="s">
        <v>2257</v>
      </c>
    </row>
    <row r="3687" customFormat="false" ht="12.75" hidden="false" customHeight="false" outlineLevel="0" collapsed="false">
      <c r="A3687" s="28" t="n">
        <v>3685</v>
      </c>
      <c r="B3687" s="29"/>
      <c r="C3687" s="30"/>
      <c r="D3687" s="30" t="n">
        <f aca="false">'Scarico FP Delivery'!$CY3686</f>
        <v>0</v>
      </c>
      <c r="E3687" s="31" t="n">
        <f aca="false">'Scarico FP Delivery'!$AH3686</f>
        <v>0</v>
      </c>
      <c r="F3687" s="31" t="n">
        <f aca="false">'Scarico FP Delivery'!$Z3686</f>
        <v>0</v>
      </c>
      <c r="G3687" s="30" t="n">
        <f aca="false">'Scarico FP Delivery'!$AG3686</f>
        <v>0</v>
      </c>
      <c r="H3687" s="30" t="n">
        <f aca="false">'Scarico FP Delivery'!$U3686</f>
        <v>0</v>
      </c>
      <c r="I3687" s="32" t="n">
        <f aca="false">'Scarico FP Delivery'!$EW3686</f>
        <v>0</v>
      </c>
      <c r="J3687" s="33" t="n">
        <f aca="false">'Scarico FP Delivery'!$AJ3686</f>
        <v>0</v>
      </c>
      <c r="K3687" s="34" t="n">
        <f aca="false">'Scarico FP Delivery'!AV3686</f>
        <v>0</v>
      </c>
      <c r="L3687" s="51" t="n">
        <f aca="false">'Scarico FP Delivery'!AF3686</f>
        <v>0</v>
      </c>
      <c r="M3687" s="36" t="n">
        <f aca="false">'Scarico FP Delivery'!EL3686</f>
        <v>0</v>
      </c>
      <c r="N3687" s="37" t="e">
        <f aca="false">VLOOKUP($P3687,Formule!$O$2:$P$200,2,0)</f>
        <v>#N/A</v>
      </c>
      <c r="O3687" s="38" t="e">
        <f aca="false">VLOOKUP($P3687,Formule!$B$2:$C$202,2,0)</f>
        <v>#N/A</v>
      </c>
      <c r="P3687" s="39" t="n">
        <f aca="false">'Scarico FP Delivery'!$AC3686</f>
        <v>0</v>
      </c>
      <c r="Q3687" s="40" t="n">
        <f aca="false">'Scarico FP Delivery'!$AD3686</f>
        <v>0</v>
      </c>
      <c r="R3687" s="41" t="n">
        <f aca="false">'Scarico FP Delivery'!$DO3686</f>
        <v>0</v>
      </c>
      <c r="S3687" s="30" t="e">
        <f aca="false">VLOOKUP($R3687,Formule!$H$2:$I$250,2,0)</f>
        <v>#N/A</v>
      </c>
      <c r="T3687" s="42"/>
      <c r="U3687" s="43" t="e">
        <f aca="false">VLOOKUP($P3687,Formule!$E$2:$F$200,2,0)</f>
        <v>#N/A</v>
      </c>
      <c r="V3687" s="44" t="e">
        <f aca="false">U3687*(25/100)</f>
        <v>#N/A</v>
      </c>
      <c r="W3687" s="45" t="e">
        <f aca="false">U3687-V3687</f>
        <v>#N/A</v>
      </c>
      <c r="Y3687" s="14" t="s">
        <v>2257</v>
      </c>
    </row>
    <row r="3688" customFormat="false" ht="12.75" hidden="false" customHeight="false" outlineLevel="0" collapsed="false">
      <c r="A3688" s="46" t="n">
        <v>3686</v>
      </c>
      <c r="B3688" s="29"/>
      <c r="C3688" s="30"/>
      <c r="D3688" s="30" t="n">
        <f aca="false">'Scarico FP Delivery'!$CY3687</f>
        <v>0</v>
      </c>
      <c r="E3688" s="31" t="n">
        <f aca="false">'Scarico FP Delivery'!$AH3687</f>
        <v>0</v>
      </c>
      <c r="F3688" s="31" t="n">
        <f aca="false">'Scarico FP Delivery'!$Z3687</f>
        <v>0</v>
      </c>
      <c r="G3688" s="30" t="n">
        <f aca="false">'Scarico FP Delivery'!$AG3687</f>
        <v>0</v>
      </c>
      <c r="H3688" s="30" t="n">
        <f aca="false">'Scarico FP Delivery'!$U3687</f>
        <v>0</v>
      </c>
      <c r="I3688" s="32" t="n">
        <f aca="false">'Scarico FP Delivery'!$EW3687</f>
        <v>0</v>
      </c>
      <c r="J3688" s="33" t="n">
        <f aca="false">'Scarico FP Delivery'!$AJ3687</f>
        <v>0</v>
      </c>
      <c r="K3688" s="34" t="n">
        <f aca="false">'Scarico FP Delivery'!AV3687</f>
        <v>0</v>
      </c>
      <c r="L3688" s="51" t="n">
        <f aca="false">'Scarico FP Delivery'!AF3687</f>
        <v>0</v>
      </c>
      <c r="M3688" s="36" t="n">
        <f aca="false">'Scarico FP Delivery'!EL3687</f>
        <v>0</v>
      </c>
      <c r="N3688" s="37" t="e">
        <f aca="false">VLOOKUP($P3688,Formule!$O$2:$P$200,2,0)</f>
        <v>#N/A</v>
      </c>
      <c r="O3688" s="38" t="e">
        <f aca="false">VLOOKUP($P3688,Formule!$B$2:$C$202,2,0)</f>
        <v>#N/A</v>
      </c>
      <c r="P3688" s="39" t="n">
        <f aca="false">'Scarico FP Delivery'!$AC3687</f>
        <v>0</v>
      </c>
      <c r="Q3688" s="40" t="n">
        <f aca="false">'Scarico FP Delivery'!$AD3687</f>
        <v>0</v>
      </c>
      <c r="R3688" s="41" t="n">
        <f aca="false">'Scarico FP Delivery'!$DO3687</f>
        <v>0</v>
      </c>
      <c r="S3688" s="30" t="e">
        <f aca="false">VLOOKUP($R3688,Formule!$H$2:$I$250,2,0)</f>
        <v>#N/A</v>
      </c>
      <c r="T3688" s="42"/>
      <c r="U3688" s="43" t="e">
        <f aca="false">VLOOKUP($P3688,Formule!$E$2:$F$200,2,0)</f>
        <v>#N/A</v>
      </c>
      <c r="V3688" s="44" t="e">
        <f aca="false">U3688*(25/100)</f>
        <v>#N/A</v>
      </c>
      <c r="W3688" s="45" t="e">
        <f aca="false">U3688-V3688</f>
        <v>#N/A</v>
      </c>
      <c r="Y3688" s="14" t="s">
        <v>2257</v>
      </c>
    </row>
    <row r="3689" customFormat="false" ht="12.75" hidden="false" customHeight="false" outlineLevel="0" collapsed="false">
      <c r="A3689" s="46" t="n">
        <v>3687</v>
      </c>
      <c r="B3689" s="29"/>
      <c r="C3689" s="30"/>
      <c r="D3689" s="30" t="n">
        <f aca="false">'Scarico FP Delivery'!$CY3688</f>
        <v>0</v>
      </c>
      <c r="E3689" s="31" t="n">
        <f aca="false">'Scarico FP Delivery'!$AH3688</f>
        <v>0</v>
      </c>
      <c r="F3689" s="31" t="n">
        <f aca="false">'Scarico FP Delivery'!$Z3688</f>
        <v>0</v>
      </c>
      <c r="G3689" s="30" t="n">
        <f aca="false">'Scarico FP Delivery'!$AG3688</f>
        <v>0</v>
      </c>
      <c r="H3689" s="30" t="n">
        <f aca="false">'Scarico FP Delivery'!$U3688</f>
        <v>0</v>
      </c>
      <c r="I3689" s="32" t="n">
        <f aca="false">'Scarico FP Delivery'!$EW3688</f>
        <v>0</v>
      </c>
      <c r="J3689" s="33" t="n">
        <f aca="false">'Scarico FP Delivery'!$AJ3688</f>
        <v>0</v>
      </c>
      <c r="K3689" s="34" t="n">
        <f aca="false">'Scarico FP Delivery'!AV3688</f>
        <v>0</v>
      </c>
      <c r="L3689" s="51" t="n">
        <f aca="false">'Scarico FP Delivery'!AF3688</f>
        <v>0</v>
      </c>
      <c r="M3689" s="36" t="n">
        <f aca="false">'Scarico FP Delivery'!EL3688</f>
        <v>0</v>
      </c>
      <c r="N3689" s="37" t="e">
        <f aca="false">VLOOKUP($P3689,Formule!$O$2:$P$200,2,0)</f>
        <v>#N/A</v>
      </c>
      <c r="O3689" s="38" t="e">
        <f aca="false">VLOOKUP($P3689,Formule!$B$2:$C$202,2,0)</f>
        <v>#N/A</v>
      </c>
      <c r="P3689" s="39" t="n">
        <f aca="false">'Scarico FP Delivery'!$AC3688</f>
        <v>0</v>
      </c>
      <c r="Q3689" s="40" t="n">
        <f aca="false">'Scarico FP Delivery'!$AD3688</f>
        <v>0</v>
      </c>
      <c r="R3689" s="41" t="n">
        <f aca="false">'Scarico FP Delivery'!$DO3688</f>
        <v>0</v>
      </c>
      <c r="S3689" s="30" t="e">
        <f aca="false">VLOOKUP($R3689,Formule!$H$2:$I$250,2,0)</f>
        <v>#N/A</v>
      </c>
      <c r="T3689" s="42"/>
      <c r="U3689" s="43" t="e">
        <f aca="false">VLOOKUP($P3689,Formule!$E$2:$F$200,2,0)</f>
        <v>#N/A</v>
      </c>
      <c r="V3689" s="44" t="e">
        <f aca="false">U3689*(25/100)</f>
        <v>#N/A</v>
      </c>
      <c r="W3689" s="45" t="e">
        <f aca="false">U3689-V3689</f>
        <v>#N/A</v>
      </c>
      <c r="Y3689" s="14" t="s">
        <v>2257</v>
      </c>
    </row>
    <row r="3690" customFormat="false" ht="12.75" hidden="false" customHeight="false" outlineLevel="0" collapsed="false">
      <c r="A3690" s="28" t="n">
        <v>3688</v>
      </c>
      <c r="B3690" s="29"/>
      <c r="C3690" s="30"/>
      <c r="D3690" s="30" t="n">
        <f aca="false">'Scarico FP Delivery'!$CY3689</f>
        <v>0</v>
      </c>
      <c r="E3690" s="31" t="n">
        <f aca="false">'Scarico FP Delivery'!$AH3689</f>
        <v>0</v>
      </c>
      <c r="F3690" s="31" t="n">
        <f aca="false">'Scarico FP Delivery'!$Z3689</f>
        <v>0</v>
      </c>
      <c r="G3690" s="30" t="n">
        <f aca="false">'Scarico FP Delivery'!$AG3689</f>
        <v>0</v>
      </c>
      <c r="H3690" s="30" t="n">
        <f aca="false">'Scarico FP Delivery'!$U3689</f>
        <v>0</v>
      </c>
      <c r="I3690" s="32" t="n">
        <f aca="false">'Scarico FP Delivery'!$EW3689</f>
        <v>0</v>
      </c>
      <c r="J3690" s="33" t="n">
        <f aca="false">'Scarico FP Delivery'!$AJ3689</f>
        <v>0</v>
      </c>
      <c r="K3690" s="34" t="n">
        <f aca="false">'Scarico FP Delivery'!AV3689</f>
        <v>0</v>
      </c>
      <c r="L3690" s="51" t="n">
        <f aca="false">'Scarico FP Delivery'!AF3689</f>
        <v>0</v>
      </c>
      <c r="M3690" s="36" t="n">
        <f aca="false">'Scarico FP Delivery'!EL3689</f>
        <v>0</v>
      </c>
      <c r="N3690" s="37" t="e">
        <f aca="false">VLOOKUP($P3690,Formule!$O$2:$P$200,2,0)</f>
        <v>#N/A</v>
      </c>
      <c r="O3690" s="38" t="e">
        <f aca="false">VLOOKUP($P3690,Formule!$B$2:$C$202,2,0)</f>
        <v>#N/A</v>
      </c>
      <c r="P3690" s="39" t="n">
        <f aca="false">'Scarico FP Delivery'!$AC3689</f>
        <v>0</v>
      </c>
      <c r="Q3690" s="40" t="n">
        <f aca="false">'Scarico FP Delivery'!$AD3689</f>
        <v>0</v>
      </c>
      <c r="R3690" s="41" t="n">
        <f aca="false">'Scarico FP Delivery'!$DO3689</f>
        <v>0</v>
      </c>
      <c r="S3690" s="30" t="e">
        <f aca="false">VLOOKUP($R3690,Formule!$H$2:$I$250,2,0)</f>
        <v>#N/A</v>
      </c>
      <c r="T3690" s="42"/>
      <c r="U3690" s="43" t="e">
        <f aca="false">VLOOKUP($P3690,Formule!$E$2:$F$200,2,0)</f>
        <v>#N/A</v>
      </c>
      <c r="V3690" s="44" t="e">
        <f aca="false">U3690*(25/100)</f>
        <v>#N/A</v>
      </c>
      <c r="W3690" s="45" t="e">
        <f aca="false">U3690-V3690</f>
        <v>#N/A</v>
      </c>
      <c r="Y3690" s="14" t="s">
        <v>2257</v>
      </c>
    </row>
    <row r="3691" customFormat="false" ht="12.75" hidden="false" customHeight="false" outlineLevel="0" collapsed="false">
      <c r="A3691" s="46" t="n">
        <v>3689</v>
      </c>
      <c r="B3691" s="29"/>
      <c r="C3691" s="30"/>
      <c r="D3691" s="30" t="n">
        <f aca="false">'Scarico FP Delivery'!$CY3690</f>
        <v>0</v>
      </c>
      <c r="E3691" s="31" t="n">
        <f aca="false">'Scarico FP Delivery'!$AH3690</f>
        <v>0</v>
      </c>
      <c r="F3691" s="31" t="n">
        <f aca="false">'Scarico FP Delivery'!$Z3690</f>
        <v>0</v>
      </c>
      <c r="G3691" s="30" t="n">
        <f aca="false">'Scarico FP Delivery'!$AG3690</f>
        <v>0</v>
      </c>
      <c r="H3691" s="30" t="n">
        <f aca="false">'Scarico FP Delivery'!$U3690</f>
        <v>0</v>
      </c>
      <c r="I3691" s="32" t="n">
        <f aca="false">'Scarico FP Delivery'!$EW3690</f>
        <v>0</v>
      </c>
      <c r="J3691" s="33" t="n">
        <f aca="false">'Scarico FP Delivery'!$AJ3690</f>
        <v>0</v>
      </c>
      <c r="K3691" s="34" t="n">
        <f aca="false">'Scarico FP Delivery'!AV3690</f>
        <v>0</v>
      </c>
      <c r="L3691" s="51" t="n">
        <f aca="false">'Scarico FP Delivery'!AF3690</f>
        <v>0</v>
      </c>
      <c r="M3691" s="36" t="n">
        <f aca="false">'Scarico FP Delivery'!EL3690</f>
        <v>0</v>
      </c>
      <c r="N3691" s="37" t="e">
        <f aca="false">VLOOKUP($P3691,Formule!$O$2:$P$200,2,0)</f>
        <v>#N/A</v>
      </c>
      <c r="O3691" s="38" t="e">
        <f aca="false">VLOOKUP($P3691,Formule!$B$2:$C$202,2,0)</f>
        <v>#N/A</v>
      </c>
      <c r="P3691" s="39" t="n">
        <f aca="false">'Scarico FP Delivery'!$AC3690</f>
        <v>0</v>
      </c>
      <c r="Q3691" s="40" t="n">
        <f aca="false">'Scarico FP Delivery'!$AD3690</f>
        <v>0</v>
      </c>
      <c r="R3691" s="41" t="n">
        <f aca="false">'Scarico FP Delivery'!$DO3690</f>
        <v>0</v>
      </c>
      <c r="S3691" s="30" t="e">
        <f aca="false">VLOOKUP($R3691,Formule!$H$2:$I$250,2,0)</f>
        <v>#N/A</v>
      </c>
      <c r="T3691" s="42"/>
      <c r="U3691" s="43" t="e">
        <f aca="false">VLOOKUP($P3691,Formule!$E$2:$F$200,2,0)</f>
        <v>#N/A</v>
      </c>
      <c r="V3691" s="44" t="e">
        <f aca="false">U3691*(25/100)</f>
        <v>#N/A</v>
      </c>
      <c r="W3691" s="45" t="e">
        <f aca="false">U3691-V3691</f>
        <v>#N/A</v>
      </c>
      <c r="Y3691" s="14" t="s">
        <v>2257</v>
      </c>
    </row>
    <row r="3692" customFormat="false" ht="12.75" hidden="false" customHeight="false" outlineLevel="0" collapsed="false">
      <c r="A3692" s="46" t="n">
        <v>3690</v>
      </c>
      <c r="B3692" s="29"/>
      <c r="C3692" s="30"/>
      <c r="D3692" s="30" t="n">
        <f aca="false">'Scarico FP Delivery'!$CY3691</f>
        <v>0</v>
      </c>
      <c r="E3692" s="31" t="n">
        <f aca="false">'Scarico FP Delivery'!$AH3691</f>
        <v>0</v>
      </c>
      <c r="F3692" s="31" t="n">
        <f aca="false">'Scarico FP Delivery'!$Z3691</f>
        <v>0</v>
      </c>
      <c r="G3692" s="30" t="n">
        <f aca="false">'Scarico FP Delivery'!$AG3691</f>
        <v>0</v>
      </c>
      <c r="H3692" s="30" t="n">
        <f aca="false">'Scarico FP Delivery'!$U3691</f>
        <v>0</v>
      </c>
      <c r="I3692" s="32" t="n">
        <f aca="false">'Scarico FP Delivery'!$EW3691</f>
        <v>0</v>
      </c>
      <c r="J3692" s="33" t="n">
        <f aca="false">'Scarico FP Delivery'!$AJ3691</f>
        <v>0</v>
      </c>
      <c r="K3692" s="34" t="n">
        <f aca="false">'Scarico FP Delivery'!AV3691</f>
        <v>0</v>
      </c>
      <c r="L3692" s="51" t="n">
        <f aca="false">'Scarico FP Delivery'!AF3691</f>
        <v>0</v>
      </c>
      <c r="M3692" s="36" t="n">
        <f aca="false">'Scarico FP Delivery'!EL3691</f>
        <v>0</v>
      </c>
      <c r="N3692" s="37" t="e">
        <f aca="false">VLOOKUP($P3692,Formule!$O$2:$P$200,2,0)</f>
        <v>#N/A</v>
      </c>
      <c r="O3692" s="38" t="e">
        <f aca="false">VLOOKUP($P3692,Formule!$B$2:$C$202,2,0)</f>
        <v>#N/A</v>
      </c>
      <c r="P3692" s="39" t="n">
        <f aca="false">'Scarico FP Delivery'!$AC3691</f>
        <v>0</v>
      </c>
      <c r="Q3692" s="40" t="n">
        <f aca="false">'Scarico FP Delivery'!$AD3691</f>
        <v>0</v>
      </c>
      <c r="R3692" s="41" t="n">
        <f aca="false">'Scarico FP Delivery'!$DO3691</f>
        <v>0</v>
      </c>
      <c r="S3692" s="30" t="e">
        <f aca="false">VLOOKUP($R3692,Formule!$H$2:$I$250,2,0)</f>
        <v>#N/A</v>
      </c>
      <c r="T3692" s="42"/>
      <c r="U3692" s="43" t="e">
        <f aca="false">VLOOKUP($P3692,Formule!$E$2:$F$200,2,0)</f>
        <v>#N/A</v>
      </c>
      <c r="V3692" s="44" t="e">
        <f aca="false">U3692*(25/100)</f>
        <v>#N/A</v>
      </c>
      <c r="W3692" s="45" t="e">
        <f aca="false">U3692-V3692</f>
        <v>#N/A</v>
      </c>
      <c r="Y3692" s="14" t="s">
        <v>2257</v>
      </c>
    </row>
    <row r="3693" customFormat="false" ht="12.75" hidden="false" customHeight="false" outlineLevel="0" collapsed="false">
      <c r="A3693" s="28" t="n">
        <v>3691</v>
      </c>
      <c r="B3693" s="29"/>
      <c r="C3693" s="30"/>
      <c r="D3693" s="30" t="n">
        <f aca="false">'Scarico FP Delivery'!$CY3692</f>
        <v>0</v>
      </c>
      <c r="E3693" s="31" t="n">
        <f aca="false">'Scarico FP Delivery'!$AH3692</f>
        <v>0</v>
      </c>
      <c r="F3693" s="31" t="n">
        <f aca="false">'Scarico FP Delivery'!$Z3692</f>
        <v>0</v>
      </c>
      <c r="G3693" s="30" t="n">
        <f aca="false">'Scarico FP Delivery'!$AG3692</f>
        <v>0</v>
      </c>
      <c r="H3693" s="30" t="n">
        <f aca="false">'Scarico FP Delivery'!$U3692</f>
        <v>0</v>
      </c>
      <c r="I3693" s="32" t="n">
        <f aca="false">'Scarico FP Delivery'!$EW3692</f>
        <v>0</v>
      </c>
      <c r="J3693" s="33" t="n">
        <f aca="false">'Scarico FP Delivery'!$AJ3692</f>
        <v>0</v>
      </c>
      <c r="K3693" s="34" t="n">
        <f aca="false">'Scarico FP Delivery'!AV3692</f>
        <v>0</v>
      </c>
      <c r="L3693" s="51" t="n">
        <f aca="false">'Scarico FP Delivery'!AF3692</f>
        <v>0</v>
      </c>
      <c r="M3693" s="36" t="n">
        <f aca="false">'Scarico FP Delivery'!EL3692</f>
        <v>0</v>
      </c>
      <c r="N3693" s="37" t="e">
        <f aca="false">VLOOKUP($P3693,Formule!$O$2:$P$200,2,0)</f>
        <v>#N/A</v>
      </c>
      <c r="O3693" s="38" t="e">
        <f aca="false">VLOOKUP($P3693,Formule!$B$2:$C$202,2,0)</f>
        <v>#N/A</v>
      </c>
      <c r="P3693" s="39" t="n">
        <f aca="false">'Scarico FP Delivery'!$AC3692</f>
        <v>0</v>
      </c>
      <c r="Q3693" s="40" t="n">
        <f aca="false">'Scarico FP Delivery'!$AD3692</f>
        <v>0</v>
      </c>
      <c r="R3693" s="41" t="n">
        <f aca="false">'Scarico FP Delivery'!$DO3692</f>
        <v>0</v>
      </c>
      <c r="S3693" s="30" t="e">
        <f aca="false">VLOOKUP($R3693,Formule!$H$2:$I$250,2,0)</f>
        <v>#N/A</v>
      </c>
      <c r="T3693" s="42"/>
      <c r="U3693" s="43" t="e">
        <f aca="false">VLOOKUP($P3693,Formule!$E$2:$F$200,2,0)</f>
        <v>#N/A</v>
      </c>
      <c r="V3693" s="44" t="e">
        <f aca="false">U3693*(25/100)</f>
        <v>#N/A</v>
      </c>
      <c r="W3693" s="45" t="e">
        <f aca="false">U3693-V3693</f>
        <v>#N/A</v>
      </c>
      <c r="Y3693" s="14" t="s">
        <v>2257</v>
      </c>
    </row>
    <row r="3694" customFormat="false" ht="12.75" hidden="false" customHeight="false" outlineLevel="0" collapsed="false">
      <c r="A3694" s="46" t="n">
        <v>3692</v>
      </c>
      <c r="B3694" s="29"/>
      <c r="C3694" s="30"/>
      <c r="D3694" s="30" t="n">
        <f aca="false">'Scarico FP Delivery'!$CY3693</f>
        <v>0</v>
      </c>
      <c r="E3694" s="31" t="n">
        <f aca="false">'Scarico FP Delivery'!$AH3693</f>
        <v>0</v>
      </c>
      <c r="F3694" s="31" t="n">
        <f aca="false">'Scarico FP Delivery'!$Z3693</f>
        <v>0</v>
      </c>
      <c r="G3694" s="30" t="n">
        <f aca="false">'Scarico FP Delivery'!$AG3693</f>
        <v>0</v>
      </c>
      <c r="H3694" s="30" t="n">
        <f aca="false">'Scarico FP Delivery'!$U3693</f>
        <v>0</v>
      </c>
      <c r="I3694" s="32" t="n">
        <f aca="false">'Scarico FP Delivery'!$EW3693</f>
        <v>0</v>
      </c>
      <c r="J3694" s="33" t="n">
        <f aca="false">'Scarico FP Delivery'!$AJ3693</f>
        <v>0</v>
      </c>
      <c r="K3694" s="34" t="n">
        <f aca="false">'Scarico FP Delivery'!AV3693</f>
        <v>0</v>
      </c>
      <c r="L3694" s="51" t="n">
        <f aca="false">'Scarico FP Delivery'!AF3693</f>
        <v>0</v>
      </c>
      <c r="M3694" s="36" t="n">
        <f aca="false">'Scarico FP Delivery'!EL3693</f>
        <v>0</v>
      </c>
      <c r="N3694" s="37" t="e">
        <f aca="false">VLOOKUP($P3694,Formule!$O$2:$P$200,2,0)</f>
        <v>#N/A</v>
      </c>
      <c r="O3694" s="38" t="e">
        <f aca="false">VLOOKUP($P3694,Formule!$B$2:$C$202,2,0)</f>
        <v>#N/A</v>
      </c>
      <c r="P3694" s="39" t="n">
        <f aca="false">'Scarico FP Delivery'!$AC3693</f>
        <v>0</v>
      </c>
      <c r="Q3694" s="40" t="n">
        <f aca="false">'Scarico FP Delivery'!$AD3693</f>
        <v>0</v>
      </c>
      <c r="R3694" s="41" t="n">
        <f aca="false">'Scarico FP Delivery'!$DO3693</f>
        <v>0</v>
      </c>
      <c r="S3694" s="30" t="e">
        <f aca="false">VLOOKUP($R3694,Formule!$H$2:$I$250,2,0)</f>
        <v>#N/A</v>
      </c>
      <c r="T3694" s="42"/>
      <c r="U3694" s="43" t="e">
        <f aca="false">VLOOKUP($P3694,Formule!$E$2:$F$200,2,0)</f>
        <v>#N/A</v>
      </c>
      <c r="V3694" s="44" t="e">
        <f aca="false">U3694*(25/100)</f>
        <v>#N/A</v>
      </c>
      <c r="W3694" s="45" t="e">
        <f aca="false">U3694-V3694</f>
        <v>#N/A</v>
      </c>
      <c r="Y3694" s="14" t="s">
        <v>2257</v>
      </c>
    </row>
    <row r="3695" customFormat="false" ht="12.75" hidden="false" customHeight="false" outlineLevel="0" collapsed="false">
      <c r="A3695" s="46" t="n">
        <v>3693</v>
      </c>
      <c r="B3695" s="29"/>
      <c r="C3695" s="30"/>
      <c r="D3695" s="30" t="n">
        <f aca="false">'Scarico FP Delivery'!$CY3694</f>
        <v>0</v>
      </c>
      <c r="E3695" s="31" t="n">
        <f aca="false">'Scarico FP Delivery'!$AH3694</f>
        <v>0</v>
      </c>
      <c r="F3695" s="31" t="n">
        <f aca="false">'Scarico FP Delivery'!$Z3694</f>
        <v>0</v>
      </c>
      <c r="G3695" s="30" t="n">
        <f aca="false">'Scarico FP Delivery'!$AG3694</f>
        <v>0</v>
      </c>
      <c r="H3695" s="30" t="n">
        <f aca="false">'Scarico FP Delivery'!$U3694</f>
        <v>0</v>
      </c>
      <c r="I3695" s="32" t="n">
        <f aca="false">'Scarico FP Delivery'!$EW3694</f>
        <v>0</v>
      </c>
      <c r="J3695" s="33" t="n">
        <f aca="false">'Scarico FP Delivery'!$AJ3694</f>
        <v>0</v>
      </c>
      <c r="K3695" s="34" t="n">
        <f aca="false">'Scarico FP Delivery'!AV3694</f>
        <v>0</v>
      </c>
      <c r="L3695" s="51" t="n">
        <f aca="false">'Scarico FP Delivery'!AF3694</f>
        <v>0</v>
      </c>
      <c r="M3695" s="36" t="n">
        <f aca="false">'Scarico FP Delivery'!EL3694</f>
        <v>0</v>
      </c>
      <c r="N3695" s="37" t="e">
        <f aca="false">VLOOKUP($P3695,Formule!$O$2:$P$200,2,0)</f>
        <v>#N/A</v>
      </c>
      <c r="O3695" s="38" t="e">
        <f aca="false">VLOOKUP($P3695,Formule!$B$2:$C$202,2,0)</f>
        <v>#N/A</v>
      </c>
      <c r="P3695" s="39" t="n">
        <f aca="false">'Scarico FP Delivery'!$AC3694</f>
        <v>0</v>
      </c>
      <c r="Q3695" s="40" t="n">
        <f aca="false">'Scarico FP Delivery'!$AD3694</f>
        <v>0</v>
      </c>
      <c r="R3695" s="41" t="n">
        <f aca="false">'Scarico FP Delivery'!$DO3694</f>
        <v>0</v>
      </c>
      <c r="S3695" s="30" t="e">
        <f aca="false">VLOOKUP($R3695,Formule!$H$2:$I$250,2,0)</f>
        <v>#N/A</v>
      </c>
      <c r="T3695" s="42"/>
      <c r="U3695" s="43" t="e">
        <f aca="false">VLOOKUP($P3695,Formule!$E$2:$F$200,2,0)</f>
        <v>#N/A</v>
      </c>
      <c r="V3695" s="44" t="e">
        <f aca="false">U3695*(25/100)</f>
        <v>#N/A</v>
      </c>
      <c r="W3695" s="45" t="e">
        <f aca="false">U3695-V3695</f>
        <v>#N/A</v>
      </c>
      <c r="Y3695" s="14" t="s">
        <v>2257</v>
      </c>
    </row>
    <row r="3696" customFormat="false" ht="12.75" hidden="false" customHeight="false" outlineLevel="0" collapsed="false">
      <c r="A3696" s="28" t="n">
        <v>3694</v>
      </c>
      <c r="B3696" s="29"/>
      <c r="C3696" s="30"/>
      <c r="D3696" s="30" t="n">
        <f aca="false">'Scarico FP Delivery'!$CY3695</f>
        <v>0</v>
      </c>
      <c r="E3696" s="31" t="n">
        <f aca="false">'Scarico FP Delivery'!$AH3695</f>
        <v>0</v>
      </c>
      <c r="F3696" s="31" t="n">
        <f aca="false">'Scarico FP Delivery'!$Z3695</f>
        <v>0</v>
      </c>
      <c r="G3696" s="30" t="n">
        <f aca="false">'Scarico FP Delivery'!$AG3695</f>
        <v>0</v>
      </c>
      <c r="H3696" s="30" t="n">
        <f aca="false">'Scarico FP Delivery'!$U3695</f>
        <v>0</v>
      </c>
      <c r="I3696" s="32" t="n">
        <f aca="false">'Scarico FP Delivery'!$EW3695</f>
        <v>0</v>
      </c>
      <c r="J3696" s="33" t="n">
        <f aca="false">'Scarico FP Delivery'!$AJ3695</f>
        <v>0</v>
      </c>
      <c r="K3696" s="34" t="n">
        <f aca="false">'Scarico FP Delivery'!AV3695</f>
        <v>0</v>
      </c>
      <c r="L3696" s="51" t="n">
        <f aca="false">'Scarico FP Delivery'!AF3695</f>
        <v>0</v>
      </c>
      <c r="M3696" s="36" t="n">
        <f aca="false">'Scarico FP Delivery'!EL3695</f>
        <v>0</v>
      </c>
      <c r="N3696" s="37" t="e">
        <f aca="false">VLOOKUP($P3696,Formule!$O$2:$P$200,2,0)</f>
        <v>#N/A</v>
      </c>
      <c r="O3696" s="38" t="e">
        <f aca="false">VLOOKUP($P3696,Formule!$B$2:$C$202,2,0)</f>
        <v>#N/A</v>
      </c>
      <c r="P3696" s="39" t="n">
        <f aca="false">'Scarico FP Delivery'!$AC3695</f>
        <v>0</v>
      </c>
      <c r="Q3696" s="40" t="n">
        <f aca="false">'Scarico FP Delivery'!$AD3695</f>
        <v>0</v>
      </c>
      <c r="R3696" s="41" t="n">
        <f aca="false">'Scarico FP Delivery'!$DO3695</f>
        <v>0</v>
      </c>
      <c r="S3696" s="30" t="e">
        <f aca="false">VLOOKUP($R3696,Formule!$H$2:$I$250,2,0)</f>
        <v>#N/A</v>
      </c>
      <c r="T3696" s="42"/>
      <c r="U3696" s="43" t="e">
        <f aca="false">VLOOKUP($P3696,Formule!$E$2:$F$200,2,0)</f>
        <v>#N/A</v>
      </c>
      <c r="V3696" s="44" t="e">
        <f aca="false">U3696*(25/100)</f>
        <v>#N/A</v>
      </c>
      <c r="W3696" s="45" t="e">
        <f aca="false">U3696-V3696</f>
        <v>#N/A</v>
      </c>
      <c r="Y3696" s="14" t="s">
        <v>2257</v>
      </c>
    </row>
    <row r="3697" customFormat="false" ht="12.75" hidden="false" customHeight="false" outlineLevel="0" collapsed="false">
      <c r="A3697" s="46" t="n">
        <v>3695</v>
      </c>
      <c r="B3697" s="29"/>
      <c r="C3697" s="30"/>
      <c r="D3697" s="30" t="n">
        <f aca="false">'Scarico FP Delivery'!$CY3696</f>
        <v>0</v>
      </c>
      <c r="E3697" s="31" t="n">
        <f aca="false">'Scarico FP Delivery'!$AH3696</f>
        <v>0</v>
      </c>
      <c r="F3697" s="31" t="n">
        <f aca="false">'Scarico FP Delivery'!$Z3696</f>
        <v>0</v>
      </c>
      <c r="G3697" s="30" t="n">
        <f aca="false">'Scarico FP Delivery'!$AG3696</f>
        <v>0</v>
      </c>
      <c r="H3697" s="30" t="n">
        <f aca="false">'Scarico FP Delivery'!$U3696</f>
        <v>0</v>
      </c>
      <c r="I3697" s="32" t="n">
        <f aca="false">'Scarico FP Delivery'!$EW3696</f>
        <v>0</v>
      </c>
      <c r="J3697" s="33" t="n">
        <f aca="false">'Scarico FP Delivery'!$AJ3696</f>
        <v>0</v>
      </c>
      <c r="K3697" s="34" t="n">
        <f aca="false">'Scarico FP Delivery'!AV3696</f>
        <v>0</v>
      </c>
      <c r="L3697" s="51" t="n">
        <f aca="false">'Scarico FP Delivery'!AF3696</f>
        <v>0</v>
      </c>
      <c r="M3697" s="36" t="n">
        <f aca="false">'Scarico FP Delivery'!EL3696</f>
        <v>0</v>
      </c>
      <c r="N3697" s="37" t="e">
        <f aca="false">VLOOKUP($P3697,Formule!$O$2:$P$200,2,0)</f>
        <v>#N/A</v>
      </c>
      <c r="O3697" s="38" t="e">
        <f aca="false">VLOOKUP($P3697,Formule!$B$2:$C$202,2,0)</f>
        <v>#N/A</v>
      </c>
      <c r="P3697" s="39" t="n">
        <f aca="false">'Scarico FP Delivery'!$AC3696</f>
        <v>0</v>
      </c>
      <c r="Q3697" s="40" t="n">
        <f aca="false">'Scarico FP Delivery'!$AD3696</f>
        <v>0</v>
      </c>
      <c r="R3697" s="41" t="n">
        <f aca="false">'Scarico FP Delivery'!$DO3696</f>
        <v>0</v>
      </c>
      <c r="S3697" s="30" t="e">
        <f aca="false">VLOOKUP($R3697,Formule!$H$2:$I$250,2,0)</f>
        <v>#N/A</v>
      </c>
      <c r="T3697" s="42"/>
      <c r="U3697" s="43" t="e">
        <f aca="false">VLOOKUP($P3697,Formule!$E$2:$F$200,2,0)</f>
        <v>#N/A</v>
      </c>
      <c r="V3697" s="44" t="e">
        <f aca="false">U3697*(25/100)</f>
        <v>#N/A</v>
      </c>
      <c r="W3697" s="45" t="e">
        <f aca="false">U3697-V3697</f>
        <v>#N/A</v>
      </c>
      <c r="Y3697" s="14" t="s">
        <v>2257</v>
      </c>
    </row>
    <row r="3698" customFormat="false" ht="12.75" hidden="false" customHeight="false" outlineLevel="0" collapsed="false">
      <c r="A3698" s="46" t="n">
        <v>3696</v>
      </c>
      <c r="B3698" s="29"/>
      <c r="C3698" s="30"/>
      <c r="D3698" s="30" t="n">
        <f aca="false">'Scarico FP Delivery'!$CY3697</f>
        <v>0</v>
      </c>
      <c r="E3698" s="31" t="n">
        <f aca="false">'Scarico FP Delivery'!$AH3697</f>
        <v>0</v>
      </c>
      <c r="F3698" s="31" t="n">
        <f aca="false">'Scarico FP Delivery'!$Z3697</f>
        <v>0</v>
      </c>
      <c r="G3698" s="30" t="n">
        <f aca="false">'Scarico FP Delivery'!$AG3697</f>
        <v>0</v>
      </c>
      <c r="H3698" s="30" t="n">
        <f aca="false">'Scarico FP Delivery'!$U3697</f>
        <v>0</v>
      </c>
      <c r="I3698" s="32" t="n">
        <f aca="false">'Scarico FP Delivery'!$EW3697</f>
        <v>0</v>
      </c>
      <c r="J3698" s="33" t="n">
        <f aca="false">'Scarico FP Delivery'!$AJ3697</f>
        <v>0</v>
      </c>
      <c r="K3698" s="34" t="n">
        <f aca="false">'Scarico FP Delivery'!AV3697</f>
        <v>0</v>
      </c>
      <c r="L3698" s="51" t="n">
        <f aca="false">'Scarico FP Delivery'!AF3697</f>
        <v>0</v>
      </c>
      <c r="M3698" s="36" t="n">
        <f aca="false">'Scarico FP Delivery'!EL3697</f>
        <v>0</v>
      </c>
      <c r="N3698" s="37" t="e">
        <f aca="false">VLOOKUP($P3698,Formule!$O$2:$P$200,2,0)</f>
        <v>#N/A</v>
      </c>
      <c r="O3698" s="38" t="e">
        <f aca="false">VLOOKUP($P3698,Formule!$B$2:$C$202,2,0)</f>
        <v>#N/A</v>
      </c>
      <c r="P3698" s="39" t="n">
        <f aca="false">'Scarico FP Delivery'!$AC3697</f>
        <v>0</v>
      </c>
      <c r="Q3698" s="40" t="n">
        <f aca="false">'Scarico FP Delivery'!$AD3697</f>
        <v>0</v>
      </c>
      <c r="R3698" s="41" t="n">
        <f aca="false">'Scarico FP Delivery'!$DO3697</f>
        <v>0</v>
      </c>
      <c r="S3698" s="30" t="e">
        <f aca="false">VLOOKUP($R3698,Formule!$H$2:$I$250,2,0)</f>
        <v>#N/A</v>
      </c>
      <c r="T3698" s="42"/>
      <c r="U3698" s="43" t="e">
        <f aca="false">VLOOKUP($P3698,Formule!$E$2:$F$200,2,0)</f>
        <v>#N/A</v>
      </c>
      <c r="V3698" s="44" t="e">
        <f aca="false">U3698*(25/100)</f>
        <v>#N/A</v>
      </c>
      <c r="W3698" s="45" t="e">
        <f aca="false">U3698-V3698</f>
        <v>#N/A</v>
      </c>
      <c r="Y3698" s="14" t="s">
        <v>2257</v>
      </c>
    </row>
    <row r="3699" customFormat="false" ht="12.75" hidden="false" customHeight="false" outlineLevel="0" collapsed="false">
      <c r="A3699" s="28" t="n">
        <v>3697</v>
      </c>
      <c r="B3699" s="29"/>
      <c r="C3699" s="30"/>
      <c r="D3699" s="30" t="n">
        <f aca="false">'Scarico FP Delivery'!$CY3698</f>
        <v>0</v>
      </c>
      <c r="E3699" s="31" t="n">
        <f aca="false">'Scarico FP Delivery'!$AH3698</f>
        <v>0</v>
      </c>
      <c r="F3699" s="31" t="n">
        <f aca="false">'Scarico FP Delivery'!$Z3698</f>
        <v>0</v>
      </c>
      <c r="G3699" s="30" t="n">
        <f aca="false">'Scarico FP Delivery'!$AG3698</f>
        <v>0</v>
      </c>
      <c r="H3699" s="30" t="n">
        <f aca="false">'Scarico FP Delivery'!$U3698</f>
        <v>0</v>
      </c>
      <c r="I3699" s="32" t="n">
        <f aca="false">'Scarico FP Delivery'!$EW3698</f>
        <v>0</v>
      </c>
      <c r="J3699" s="33" t="n">
        <f aca="false">'Scarico FP Delivery'!$AJ3698</f>
        <v>0</v>
      </c>
      <c r="K3699" s="34" t="n">
        <f aca="false">'Scarico FP Delivery'!AV3698</f>
        <v>0</v>
      </c>
      <c r="L3699" s="51" t="n">
        <f aca="false">'Scarico FP Delivery'!AF3698</f>
        <v>0</v>
      </c>
      <c r="M3699" s="36" t="n">
        <f aca="false">'Scarico FP Delivery'!EL3698</f>
        <v>0</v>
      </c>
      <c r="N3699" s="37" t="e">
        <f aca="false">VLOOKUP($P3699,Formule!$O$2:$P$200,2,0)</f>
        <v>#N/A</v>
      </c>
      <c r="O3699" s="38" t="e">
        <f aca="false">VLOOKUP($P3699,Formule!$B$2:$C$202,2,0)</f>
        <v>#N/A</v>
      </c>
      <c r="P3699" s="39" t="n">
        <f aca="false">'Scarico FP Delivery'!$AC3698</f>
        <v>0</v>
      </c>
      <c r="Q3699" s="40" t="n">
        <f aca="false">'Scarico FP Delivery'!$AD3698</f>
        <v>0</v>
      </c>
      <c r="R3699" s="41" t="n">
        <f aca="false">'Scarico FP Delivery'!$DO3698</f>
        <v>0</v>
      </c>
      <c r="S3699" s="30" t="e">
        <f aca="false">VLOOKUP($R3699,Formule!$H$2:$I$250,2,0)</f>
        <v>#N/A</v>
      </c>
      <c r="T3699" s="42"/>
      <c r="U3699" s="43" t="e">
        <f aca="false">VLOOKUP($P3699,Formule!$E$2:$F$200,2,0)</f>
        <v>#N/A</v>
      </c>
      <c r="V3699" s="44" t="e">
        <f aca="false">U3699*(25/100)</f>
        <v>#N/A</v>
      </c>
      <c r="W3699" s="45" t="e">
        <f aca="false">U3699-V3699</f>
        <v>#N/A</v>
      </c>
      <c r="Y3699" s="14" t="s">
        <v>2257</v>
      </c>
    </row>
    <row r="3700" customFormat="false" ht="12.75" hidden="false" customHeight="false" outlineLevel="0" collapsed="false">
      <c r="A3700" s="46" t="n">
        <v>3698</v>
      </c>
      <c r="B3700" s="29"/>
      <c r="C3700" s="30"/>
      <c r="D3700" s="30" t="n">
        <f aca="false">'Scarico FP Delivery'!$CY3699</f>
        <v>0</v>
      </c>
      <c r="E3700" s="31" t="n">
        <f aca="false">'Scarico FP Delivery'!$AH3699</f>
        <v>0</v>
      </c>
      <c r="F3700" s="31" t="n">
        <f aca="false">'Scarico FP Delivery'!$Z3699</f>
        <v>0</v>
      </c>
      <c r="G3700" s="30" t="n">
        <f aca="false">'Scarico FP Delivery'!$AG3699</f>
        <v>0</v>
      </c>
      <c r="H3700" s="30" t="n">
        <f aca="false">'Scarico FP Delivery'!$U3699</f>
        <v>0</v>
      </c>
      <c r="I3700" s="32" t="n">
        <f aca="false">'Scarico FP Delivery'!$EW3699</f>
        <v>0</v>
      </c>
      <c r="J3700" s="33" t="n">
        <f aca="false">'Scarico FP Delivery'!$AJ3699</f>
        <v>0</v>
      </c>
      <c r="K3700" s="34" t="n">
        <f aca="false">'Scarico FP Delivery'!AV3699</f>
        <v>0</v>
      </c>
      <c r="L3700" s="51" t="n">
        <f aca="false">'Scarico FP Delivery'!AF3699</f>
        <v>0</v>
      </c>
      <c r="M3700" s="36" t="n">
        <f aca="false">'Scarico FP Delivery'!EL3699</f>
        <v>0</v>
      </c>
      <c r="N3700" s="37" t="e">
        <f aca="false">VLOOKUP($P3700,Formule!$O$2:$P$200,2,0)</f>
        <v>#N/A</v>
      </c>
      <c r="O3700" s="38" t="e">
        <f aca="false">VLOOKUP($P3700,Formule!$B$2:$C$202,2,0)</f>
        <v>#N/A</v>
      </c>
      <c r="P3700" s="39" t="n">
        <f aca="false">'Scarico FP Delivery'!$AC3699</f>
        <v>0</v>
      </c>
      <c r="Q3700" s="40" t="n">
        <f aca="false">'Scarico FP Delivery'!$AD3699</f>
        <v>0</v>
      </c>
      <c r="R3700" s="41" t="n">
        <f aca="false">'Scarico FP Delivery'!$DO3699</f>
        <v>0</v>
      </c>
      <c r="S3700" s="30" t="e">
        <f aca="false">VLOOKUP($R3700,Formule!$H$2:$I$250,2,0)</f>
        <v>#N/A</v>
      </c>
      <c r="T3700" s="42"/>
      <c r="U3700" s="43" t="e">
        <f aca="false">VLOOKUP($P3700,Formule!$E$2:$F$200,2,0)</f>
        <v>#N/A</v>
      </c>
      <c r="V3700" s="44" t="e">
        <f aca="false">U3700*(25/100)</f>
        <v>#N/A</v>
      </c>
      <c r="W3700" s="45" t="e">
        <f aca="false">U3700-V3700</f>
        <v>#N/A</v>
      </c>
      <c r="Y3700" s="14" t="s">
        <v>2257</v>
      </c>
    </row>
    <row r="3701" customFormat="false" ht="12.75" hidden="false" customHeight="false" outlineLevel="0" collapsed="false">
      <c r="A3701" s="46" t="n">
        <v>3699</v>
      </c>
      <c r="B3701" s="29"/>
      <c r="C3701" s="30"/>
      <c r="D3701" s="30" t="n">
        <f aca="false">'Scarico FP Delivery'!$CY3700</f>
        <v>0</v>
      </c>
      <c r="E3701" s="31" t="n">
        <f aca="false">'Scarico FP Delivery'!$AH3700</f>
        <v>0</v>
      </c>
      <c r="F3701" s="31" t="n">
        <f aca="false">'Scarico FP Delivery'!$Z3700</f>
        <v>0</v>
      </c>
      <c r="G3701" s="30" t="n">
        <f aca="false">'Scarico FP Delivery'!$AG3700</f>
        <v>0</v>
      </c>
      <c r="H3701" s="30" t="n">
        <f aca="false">'Scarico FP Delivery'!$U3700</f>
        <v>0</v>
      </c>
      <c r="I3701" s="32" t="n">
        <f aca="false">'Scarico FP Delivery'!$EW3700</f>
        <v>0</v>
      </c>
      <c r="J3701" s="33" t="n">
        <f aca="false">'Scarico FP Delivery'!$AJ3700</f>
        <v>0</v>
      </c>
      <c r="K3701" s="34" t="n">
        <f aca="false">'Scarico FP Delivery'!AV3700</f>
        <v>0</v>
      </c>
      <c r="L3701" s="51" t="n">
        <f aca="false">'Scarico FP Delivery'!AF3700</f>
        <v>0</v>
      </c>
      <c r="M3701" s="36" t="n">
        <f aca="false">'Scarico FP Delivery'!EL3700</f>
        <v>0</v>
      </c>
      <c r="N3701" s="37" t="e">
        <f aca="false">VLOOKUP($P3701,Formule!$O$2:$P$200,2,0)</f>
        <v>#N/A</v>
      </c>
      <c r="O3701" s="38" t="e">
        <f aca="false">VLOOKUP($P3701,Formule!$B$2:$C$202,2,0)</f>
        <v>#N/A</v>
      </c>
      <c r="P3701" s="39" t="n">
        <f aca="false">'Scarico FP Delivery'!$AC3700</f>
        <v>0</v>
      </c>
      <c r="Q3701" s="40" t="n">
        <f aca="false">'Scarico FP Delivery'!$AD3700</f>
        <v>0</v>
      </c>
      <c r="R3701" s="41" t="n">
        <f aca="false">'Scarico FP Delivery'!$DO3700</f>
        <v>0</v>
      </c>
      <c r="S3701" s="30" t="e">
        <f aca="false">VLOOKUP($R3701,Formule!$H$2:$I$250,2,0)</f>
        <v>#N/A</v>
      </c>
      <c r="T3701" s="42"/>
      <c r="U3701" s="43" t="e">
        <f aca="false">VLOOKUP($P3701,Formule!$E$2:$F$200,2,0)</f>
        <v>#N/A</v>
      </c>
      <c r="V3701" s="44" t="e">
        <f aca="false">U3701*(25/100)</f>
        <v>#N/A</v>
      </c>
      <c r="W3701" s="45" t="e">
        <f aca="false">U3701-V3701</f>
        <v>#N/A</v>
      </c>
      <c r="Y3701" s="14" t="s">
        <v>2257</v>
      </c>
    </row>
    <row r="3702" customFormat="false" ht="12.75" hidden="false" customHeight="false" outlineLevel="0" collapsed="false">
      <c r="A3702" s="28" t="n">
        <v>3700</v>
      </c>
      <c r="B3702" s="29"/>
      <c r="C3702" s="30"/>
      <c r="D3702" s="30" t="n">
        <f aca="false">'Scarico FP Delivery'!$CY3701</f>
        <v>0</v>
      </c>
      <c r="E3702" s="31" t="n">
        <f aca="false">'Scarico FP Delivery'!$AH3701</f>
        <v>0</v>
      </c>
      <c r="F3702" s="31" t="n">
        <f aca="false">'Scarico FP Delivery'!$Z3701</f>
        <v>0</v>
      </c>
      <c r="G3702" s="30" t="n">
        <f aca="false">'Scarico FP Delivery'!$AG3701</f>
        <v>0</v>
      </c>
      <c r="H3702" s="30" t="n">
        <f aca="false">'Scarico FP Delivery'!$U3701</f>
        <v>0</v>
      </c>
      <c r="I3702" s="32" t="n">
        <f aca="false">'Scarico FP Delivery'!$EW3701</f>
        <v>0</v>
      </c>
      <c r="J3702" s="33" t="n">
        <f aca="false">'Scarico FP Delivery'!$AJ3701</f>
        <v>0</v>
      </c>
      <c r="K3702" s="34" t="n">
        <f aca="false">'Scarico FP Delivery'!AV3701</f>
        <v>0</v>
      </c>
      <c r="L3702" s="51" t="n">
        <f aca="false">'Scarico FP Delivery'!AF3701</f>
        <v>0</v>
      </c>
      <c r="M3702" s="36" t="n">
        <f aca="false">'Scarico FP Delivery'!EL3701</f>
        <v>0</v>
      </c>
      <c r="N3702" s="37" t="e">
        <f aca="false">VLOOKUP($P3702,Formule!$O$2:$P$200,2,0)</f>
        <v>#N/A</v>
      </c>
      <c r="O3702" s="38" t="e">
        <f aca="false">VLOOKUP($P3702,Formule!$B$2:$C$202,2,0)</f>
        <v>#N/A</v>
      </c>
      <c r="P3702" s="39" t="n">
        <f aca="false">'Scarico FP Delivery'!$AC3701</f>
        <v>0</v>
      </c>
      <c r="Q3702" s="40" t="n">
        <f aca="false">'Scarico FP Delivery'!$AD3701</f>
        <v>0</v>
      </c>
      <c r="R3702" s="41" t="n">
        <f aca="false">'Scarico FP Delivery'!$DO3701</f>
        <v>0</v>
      </c>
      <c r="S3702" s="30" t="e">
        <f aca="false">VLOOKUP($R3702,Formule!$H$2:$I$250,2,0)</f>
        <v>#N/A</v>
      </c>
      <c r="T3702" s="42"/>
      <c r="U3702" s="43" t="e">
        <f aca="false">VLOOKUP($P3702,Formule!$E$2:$F$200,2,0)</f>
        <v>#N/A</v>
      </c>
      <c r="V3702" s="44" t="e">
        <f aca="false">U3702*(25/100)</f>
        <v>#N/A</v>
      </c>
      <c r="W3702" s="45" t="e">
        <f aca="false">U3702-V3702</f>
        <v>#N/A</v>
      </c>
      <c r="Y3702" s="14" t="s">
        <v>2257</v>
      </c>
    </row>
    <row r="3703" customFormat="false" ht="12.75" hidden="false" customHeight="false" outlineLevel="0" collapsed="false">
      <c r="A3703" s="46" t="n">
        <v>3701</v>
      </c>
      <c r="B3703" s="29"/>
      <c r="C3703" s="30"/>
      <c r="D3703" s="30" t="n">
        <f aca="false">'Scarico FP Delivery'!$CY3702</f>
        <v>0</v>
      </c>
      <c r="E3703" s="31" t="n">
        <f aca="false">'Scarico FP Delivery'!$AH3702</f>
        <v>0</v>
      </c>
      <c r="F3703" s="31" t="n">
        <f aca="false">'Scarico FP Delivery'!$Z3702</f>
        <v>0</v>
      </c>
      <c r="G3703" s="30" t="n">
        <f aca="false">'Scarico FP Delivery'!$AG3702</f>
        <v>0</v>
      </c>
      <c r="H3703" s="30" t="n">
        <f aca="false">'Scarico FP Delivery'!$U3702</f>
        <v>0</v>
      </c>
      <c r="I3703" s="32" t="n">
        <f aca="false">'Scarico FP Delivery'!$EW3702</f>
        <v>0</v>
      </c>
      <c r="J3703" s="33" t="n">
        <f aca="false">'Scarico FP Delivery'!$AJ3702</f>
        <v>0</v>
      </c>
      <c r="K3703" s="34" t="n">
        <f aca="false">'Scarico FP Delivery'!AV3702</f>
        <v>0</v>
      </c>
      <c r="L3703" s="51" t="n">
        <f aca="false">'Scarico FP Delivery'!AF3702</f>
        <v>0</v>
      </c>
      <c r="M3703" s="36" t="n">
        <f aca="false">'Scarico FP Delivery'!EL3702</f>
        <v>0</v>
      </c>
      <c r="N3703" s="37" t="e">
        <f aca="false">VLOOKUP($P3703,Formule!$O$2:$P$200,2,0)</f>
        <v>#N/A</v>
      </c>
      <c r="O3703" s="38" t="e">
        <f aca="false">VLOOKUP($P3703,Formule!$B$2:$C$202,2,0)</f>
        <v>#N/A</v>
      </c>
      <c r="P3703" s="39" t="n">
        <f aca="false">'Scarico FP Delivery'!$AC3702</f>
        <v>0</v>
      </c>
      <c r="Q3703" s="40" t="n">
        <f aca="false">'Scarico FP Delivery'!$AD3702</f>
        <v>0</v>
      </c>
      <c r="R3703" s="41" t="n">
        <f aca="false">'Scarico FP Delivery'!$DO3702</f>
        <v>0</v>
      </c>
      <c r="S3703" s="30" t="e">
        <f aca="false">VLOOKUP($R3703,Formule!$H$2:$I$250,2,0)</f>
        <v>#N/A</v>
      </c>
      <c r="T3703" s="42"/>
      <c r="U3703" s="43" t="e">
        <f aca="false">VLOOKUP($P3703,Formule!$E$2:$F$200,2,0)</f>
        <v>#N/A</v>
      </c>
      <c r="V3703" s="44" t="e">
        <f aca="false">U3703*(25/100)</f>
        <v>#N/A</v>
      </c>
      <c r="W3703" s="45" t="e">
        <f aca="false">U3703-V3703</f>
        <v>#N/A</v>
      </c>
      <c r="Y3703" s="14" t="s">
        <v>2257</v>
      </c>
    </row>
    <row r="3704" customFormat="false" ht="12.75" hidden="false" customHeight="false" outlineLevel="0" collapsed="false">
      <c r="A3704" s="46" t="n">
        <v>3702</v>
      </c>
      <c r="B3704" s="29"/>
      <c r="C3704" s="30"/>
      <c r="D3704" s="30" t="n">
        <f aca="false">'Scarico FP Delivery'!$CY3703</f>
        <v>0</v>
      </c>
      <c r="E3704" s="31" t="n">
        <f aca="false">'Scarico FP Delivery'!$AH3703</f>
        <v>0</v>
      </c>
      <c r="F3704" s="31" t="n">
        <f aca="false">'Scarico FP Delivery'!$Z3703</f>
        <v>0</v>
      </c>
      <c r="G3704" s="30" t="n">
        <f aca="false">'Scarico FP Delivery'!$AG3703</f>
        <v>0</v>
      </c>
      <c r="H3704" s="30" t="n">
        <f aca="false">'Scarico FP Delivery'!$U3703</f>
        <v>0</v>
      </c>
      <c r="I3704" s="32" t="n">
        <f aca="false">'Scarico FP Delivery'!$EW3703</f>
        <v>0</v>
      </c>
      <c r="J3704" s="33" t="n">
        <f aca="false">'Scarico FP Delivery'!$AJ3703</f>
        <v>0</v>
      </c>
      <c r="K3704" s="34" t="n">
        <f aca="false">'Scarico FP Delivery'!AV3703</f>
        <v>0</v>
      </c>
      <c r="L3704" s="51" t="n">
        <f aca="false">'Scarico FP Delivery'!AF3703</f>
        <v>0</v>
      </c>
      <c r="M3704" s="36" t="n">
        <f aca="false">'Scarico FP Delivery'!EL3703</f>
        <v>0</v>
      </c>
      <c r="N3704" s="37" t="e">
        <f aca="false">VLOOKUP($P3704,Formule!$O$2:$P$200,2,0)</f>
        <v>#N/A</v>
      </c>
      <c r="O3704" s="38" t="e">
        <f aca="false">VLOOKUP($P3704,Formule!$B$2:$C$202,2,0)</f>
        <v>#N/A</v>
      </c>
      <c r="P3704" s="39" t="n">
        <f aca="false">'Scarico FP Delivery'!$AC3703</f>
        <v>0</v>
      </c>
      <c r="Q3704" s="40" t="n">
        <f aca="false">'Scarico FP Delivery'!$AD3703</f>
        <v>0</v>
      </c>
      <c r="R3704" s="41" t="n">
        <f aca="false">'Scarico FP Delivery'!$DO3703</f>
        <v>0</v>
      </c>
      <c r="S3704" s="30" t="e">
        <f aca="false">VLOOKUP($R3704,Formule!$H$2:$I$250,2,0)</f>
        <v>#N/A</v>
      </c>
      <c r="T3704" s="42"/>
      <c r="U3704" s="43" t="e">
        <f aca="false">VLOOKUP($P3704,Formule!$E$2:$F$200,2,0)</f>
        <v>#N/A</v>
      </c>
      <c r="V3704" s="44" t="e">
        <f aca="false">U3704*(25/100)</f>
        <v>#N/A</v>
      </c>
      <c r="W3704" s="45" t="e">
        <f aca="false">U3704-V3704</f>
        <v>#N/A</v>
      </c>
      <c r="Y3704" s="14" t="s">
        <v>2257</v>
      </c>
    </row>
    <row r="3705" customFormat="false" ht="12.75" hidden="false" customHeight="false" outlineLevel="0" collapsed="false">
      <c r="A3705" s="28" t="n">
        <v>3703</v>
      </c>
      <c r="B3705" s="29"/>
      <c r="C3705" s="30"/>
      <c r="D3705" s="30" t="n">
        <f aca="false">'Scarico FP Delivery'!$CY3704</f>
        <v>0</v>
      </c>
      <c r="E3705" s="31" t="n">
        <f aca="false">'Scarico FP Delivery'!$AH3704</f>
        <v>0</v>
      </c>
      <c r="F3705" s="31" t="n">
        <f aca="false">'Scarico FP Delivery'!$Z3704</f>
        <v>0</v>
      </c>
      <c r="G3705" s="30" t="n">
        <f aca="false">'Scarico FP Delivery'!$AG3704</f>
        <v>0</v>
      </c>
      <c r="H3705" s="30" t="n">
        <f aca="false">'Scarico FP Delivery'!$U3704</f>
        <v>0</v>
      </c>
      <c r="I3705" s="32" t="n">
        <f aca="false">'Scarico FP Delivery'!$EW3704</f>
        <v>0</v>
      </c>
      <c r="J3705" s="33" t="n">
        <f aca="false">'Scarico FP Delivery'!$AJ3704</f>
        <v>0</v>
      </c>
      <c r="K3705" s="34" t="n">
        <f aca="false">'Scarico FP Delivery'!AV3704</f>
        <v>0</v>
      </c>
      <c r="L3705" s="51" t="n">
        <f aca="false">'Scarico FP Delivery'!AF3704</f>
        <v>0</v>
      </c>
      <c r="M3705" s="36" t="n">
        <f aca="false">'Scarico FP Delivery'!EL3704</f>
        <v>0</v>
      </c>
      <c r="N3705" s="37" t="e">
        <f aca="false">VLOOKUP($P3705,Formule!$O$2:$P$200,2,0)</f>
        <v>#N/A</v>
      </c>
      <c r="O3705" s="38" t="e">
        <f aca="false">VLOOKUP($P3705,Formule!$B$2:$C$202,2,0)</f>
        <v>#N/A</v>
      </c>
      <c r="P3705" s="39" t="n">
        <f aca="false">'Scarico FP Delivery'!$AC3704</f>
        <v>0</v>
      </c>
      <c r="Q3705" s="40" t="n">
        <f aca="false">'Scarico FP Delivery'!$AD3704</f>
        <v>0</v>
      </c>
      <c r="R3705" s="41" t="n">
        <f aca="false">'Scarico FP Delivery'!$DO3704</f>
        <v>0</v>
      </c>
      <c r="S3705" s="30" t="e">
        <f aca="false">VLOOKUP($R3705,Formule!$H$2:$I$250,2,0)</f>
        <v>#N/A</v>
      </c>
      <c r="T3705" s="42"/>
      <c r="U3705" s="43" t="e">
        <f aca="false">VLOOKUP($P3705,Formule!$E$2:$F$200,2,0)</f>
        <v>#N/A</v>
      </c>
      <c r="V3705" s="44" t="e">
        <f aca="false">U3705*(25/100)</f>
        <v>#N/A</v>
      </c>
      <c r="W3705" s="45" t="e">
        <f aca="false">U3705-V3705</f>
        <v>#N/A</v>
      </c>
      <c r="Y3705" s="14" t="s">
        <v>2257</v>
      </c>
    </row>
    <row r="3706" customFormat="false" ht="12.75" hidden="false" customHeight="false" outlineLevel="0" collapsed="false">
      <c r="A3706" s="46" t="n">
        <v>3704</v>
      </c>
      <c r="B3706" s="29"/>
      <c r="C3706" s="30"/>
      <c r="D3706" s="30" t="n">
        <f aca="false">'Scarico FP Delivery'!$CY3705</f>
        <v>0</v>
      </c>
      <c r="E3706" s="31" t="n">
        <f aca="false">'Scarico FP Delivery'!$AH3705</f>
        <v>0</v>
      </c>
      <c r="F3706" s="31" t="n">
        <f aca="false">'Scarico FP Delivery'!$Z3705</f>
        <v>0</v>
      </c>
      <c r="G3706" s="30" t="n">
        <f aca="false">'Scarico FP Delivery'!$AG3705</f>
        <v>0</v>
      </c>
      <c r="H3706" s="30" t="n">
        <f aca="false">'Scarico FP Delivery'!$U3705</f>
        <v>0</v>
      </c>
      <c r="I3706" s="32" t="n">
        <f aca="false">'Scarico FP Delivery'!$EW3705</f>
        <v>0</v>
      </c>
      <c r="J3706" s="33" t="n">
        <f aca="false">'Scarico FP Delivery'!$AJ3705</f>
        <v>0</v>
      </c>
      <c r="K3706" s="34" t="n">
        <f aca="false">'Scarico FP Delivery'!AV3705</f>
        <v>0</v>
      </c>
      <c r="L3706" s="51" t="n">
        <f aca="false">'Scarico FP Delivery'!AF3705</f>
        <v>0</v>
      </c>
      <c r="M3706" s="36" t="n">
        <f aca="false">'Scarico FP Delivery'!EL3705</f>
        <v>0</v>
      </c>
      <c r="N3706" s="37" t="e">
        <f aca="false">VLOOKUP($P3706,Formule!$O$2:$P$200,2,0)</f>
        <v>#N/A</v>
      </c>
      <c r="O3706" s="38" t="e">
        <f aca="false">VLOOKUP($P3706,Formule!$B$2:$C$202,2,0)</f>
        <v>#N/A</v>
      </c>
      <c r="P3706" s="39" t="n">
        <f aca="false">'Scarico FP Delivery'!$AC3705</f>
        <v>0</v>
      </c>
      <c r="Q3706" s="40" t="n">
        <f aca="false">'Scarico FP Delivery'!$AD3705</f>
        <v>0</v>
      </c>
      <c r="R3706" s="41" t="n">
        <f aca="false">'Scarico FP Delivery'!$DO3705</f>
        <v>0</v>
      </c>
      <c r="S3706" s="30" t="e">
        <f aca="false">VLOOKUP($R3706,Formule!$H$2:$I$250,2,0)</f>
        <v>#N/A</v>
      </c>
      <c r="T3706" s="42"/>
      <c r="U3706" s="43" t="e">
        <f aca="false">VLOOKUP($P3706,Formule!$E$2:$F$200,2,0)</f>
        <v>#N/A</v>
      </c>
      <c r="V3706" s="44" t="e">
        <f aca="false">U3706*(25/100)</f>
        <v>#N/A</v>
      </c>
      <c r="W3706" s="45" t="e">
        <f aca="false">U3706-V3706</f>
        <v>#N/A</v>
      </c>
      <c r="Y3706" s="14" t="s">
        <v>2257</v>
      </c>
    </row>
    <row r="3707" customFormat="false" ht="12.75" hidden="false" customHeight="false" outlineLevel="0" collapsed="false">
      <c r="A3707" s="46" t="n">
        <v>3705</v>
      </c>
      <c r="B3707" s="29"/>
      <c r="C3707" s="30"/>
      <c r="D3707" s="30" t="n">
        <f aca="false">'Scarico FP Delivery'!$CY3706</f>
        <v>0</v>
      </c>
      <c r="E3707" s="31" t="n">
        <f aca="false">'Scarico FP Delivery'!$AH3706</f>
        <v>0</v>
      </c>
      <c r="F3707" s="31" t="n">
        <f aca="false">'Scarico FP Delivery'!$Z3706</f>
        <v>0</v>
      </c>
      <c r="G3707" s="30" t="n">
        <f aca="false">'Scarico FP Delivery'!$AG3706</f>
        <v>0</v>
      </c>
      <c r="H3707" s="30" t="n">
        <f aca="false">'Scarico FP Delivery'!$U3706</f>
        <v>0</v>
      </c>
      <c r="I3707" s="32" t="n">
        <f aca="false">'Scarico FP Delivery'!$EW3706</f>
        <v>0</v>
      </c>
      <c r="J3707" s="33" t="n">
        <f aca="false">'Scarico FP Delivery'!$AJ3706</f>
        <v>0</v>
      </c>
      <c r="K3707" s="34" t="n">
        <f aca="false">'Scarico FP Delivery'!AV3706</f>
        <v>0</v>
      </c>
      <c r="L3707" s="51" t="n">
        <f aca="false">'Scarico FP Delivery'!AF3706</f>
        <v>0</v>
      </c>
      <c r="M3707" s="36" t="n">
        <f aca="false">'Scarico FP Delivery'!EL3706</f>
        <v>0</v>
      </c>
      <c r="N3707" s="37" t="e">
        <f aca="false">VLOOKUP($P3707,Formule!$O$2:$P$200,2,0)</f>
        <v>#N/A</v>
      </c>
      <c r="O3707" s="38" t="e">
        <f aca="false">VLOOKUP($P3707,Formule!$B$2:$C$202,2,0)</f>
        <v>#N/A</v>
      </c>
      <c r="P3707" s="39" t="n">
        <f aca="false">'Scarico FP Delivery'!$AC3706</f>
        <v>0</v>
      </c>
      <c r="Q3707" s="40" t="n">
        <f aca="false">'Scarico FP Delivery'!$AD3706</f>
        <v>0</v>
      </c>
      <c r="R3707" s="41" t="n">
        <f aca="false">'Scarico FP Delivery'!$DO3706</f>
        <v>0</v>
      </c>
      <c r="S3707" s="30" t="e">
        <f aca="false">VLOOKUP($R3707,Formule!$H$2:$I$250,2,0)</f>
        <v>#N/A</v>
      </c>
      <c r="T3707" s="42"/>
      <c r="U3707" s="43" t="e">
        <f aca="false">VLOOKUP($P3707,Formule!$E$2:$F$200,2,0)</f>
        <v>#N/A</v>
      </c>
      <c r="V3707" s="44" t="e">
        <f aca="false">U3707*(25/100)</f>
        <v>#N/A</v>
      </c>
      <c r="W3707" s="45" t="e">
        <f aca="false">U3707-V3707</f>
        <v>#N/A</v>
      </c>
      <c r="Y3707" s="14" t="s">
        <v>2257</v>
      </c>
    </row>
    <row r="3708" customFormat="false" ht="12.75" hidden="false" customHeight="false" outlineLevel="0" collapsed="false">
      <c r="A3708" s="28" t="n">
        <v>3706</v>
      </c>
      <c r="B3708" s="29"/>
      <c r="C3708" s="30"/>
      <c r="D3708" s="30" t="n">
        <f aca="false">'Scarico FP Delivery'!$CY3707</f>
        <v>0</v>
      </c>
      <c r="E3708" s="31" t="n">
        <f aca="false">'Scarico FP Delivery'!$AH3707</f>
        <v>0</v>
      </c>
      <c r="F3708" s="31" t="n">
        <f aca="false">'Scarico FP Delivery'!$Z3707</f>
        <v>0</v>
      </c>
      <c r="G3708" s="30" t="n">
        <f aca="false">'Scarico FP Delivery'!$AG3707</f>
        <v>0</v>
      </c>
      <c r="H3708" s="30" t="n">
        <f aca="false">'Scarico FP Delivery'!$U3707</f>
        <v>0</v>
      </c>
      <c r="I3708" s="32" t="n">
        <f aca="false">'Scarico FP Delivery'!$EW3707</f>
        <v>0</v>
      </c>
      <c r="J3708" s="33" t="n">
        <f aca="false">'Scarico FP Delivery'!$AJ3707</f>
        <v>0</v>
      </c>
      <c r="K3708" s="34" t="n">
        <f aca="false">'Scarico FP Delivery'!AV3707</f>
        <v>0</v>
      </c>
      <c r="L3708" s="51" t="n">
        <f aca="false">'Scarico FP Delivery'!AF3707</f>
        <v>0</v>
      </c>
      <c r="M3708" s="36" t="n">
        <f aca="false">'Scarico FP Delivery'!EL3707</f>
        <v>0</v>
      </c>
      <c r="N3708" s="37" t="e">
        <f aca="false">VLOOKUP($P3708,Formule!$O$2:$P$200,2,0)</f>
        <v>#N/A</v>
      </c>
      <c r="O3708" s="38" t="e">
        <f aca="false">VLOOKUP($P3708,Formule!$B$2:$C$202,2,0)</f>
        <v>#N/A</v>
      </c>
      <c r="P3708" s="39" t="n">
        <f aca="false">'Scarico FP Delivery'!$AC3707</f>
        <v>0</v>
      </c>
      <c r="Q3708" s="40" t="n">
        <f aca="false">'Scarico FP Delivery'!$AD3707</f>
        <v>0</v>
      </c>
      <c r="R3708" s="41" t="n">
        <f aca="false">'Scarico FP Delivery'!$DO3707</f>
        <v>0</v>
      </c>
      <c r="S3708" s="30" t="e">
        <f aca="false">VLOOKUP($R3708,Formule!$H$2:$I$250,2,0)</f>
        <v>#N/A</v>
      </c>
      <c r="T3708" s="42"/>
      <c r="U3708" s="43" t="e">
        <f aca="false">VLOOKUP($P3708,Formule!$E$2:$F$200,2,0)</f>
        <v>#N/A</v>
      </c>
      <c r="V3708" s="44" t="e">
        <f aca="false">U3708*(25/100)</f>
        <v>#N/A</v>
      </c>
      <c r="W3708" s="45" t="e">
        <f aca="false">U3708-V3708</f>
        <v>#N/A</v>
      </c>
      <c r="Y3708" s="14" t="s">
        <v>2257</v>
      </c>
    </row>
    <row r="3709" customFormat="false" ht="12.75" hidden="false" customHeight="false" outlineLevel="0" collapsed="false">
      <c r="A3709" s="46" t="n">
        <v>3707</v>
      </c>
      <c r="B3709" s="29"/>
      <c r="C3709" s="30"/>
      <c r="D3709" s="30" t="n">
        <f aca="false">'Scarico FP Delivery'!$CY3708</f>
        <v>0</v>
      </c>
      <c r="E3709" s="31" t="n">
        <f aca="false">'Scarico FP Delivery'!$AH3708</f>
        <v>0</v>
      </c>
      <c r="F3709" s="31" t="n">
        <f aca="false">'Scarico FP Delivery'!$Z3708</f>
        <v>0</v>
      </c>
      <c r="G3709" s="30" t="n">
        <f aca="false">'Scarico FP Delivery'!$AG3708</f>
        <v>0</v>
      </c>
      <c r="H3709" s="30" t="n">
        <f aca="false">'Scarico FP Delivery'!$U3708</f>
        <v>0</v>
      </c>
      <c r="I3709" s="32" t="n">
        <f aca="false">'Scarico FP Delivery'!$EW3708</f>
        <v>0</v>
      </c>
      <c r="J3709" s="33" t="n">
        <f aca="false">'Scarico FP Delivery'!$AJ3708</f>
        <v>0</v>
      </c>
      <c r="K3709" s="34" t="n">
        <f aca="false">'Scarico FP Delivery'!AV3708</f>
        <v>0</v>
      </c>
      <c r="L3709" s="51" t="n">
        <f aca="false">'Scarico FP Delivery'!AF3708</f>
        <v>0</v>
      </c>
      <c r="M3709" s="36" t="n">
        <f aca="false">'Scarico FP Delivery'!EL3708</f>
        <v>0</v>
      </c>
      <c r="N3709" s="37" t="e">
        <f aca="false">VLOOKUP($P3709,Formule!$O$2:$P$200,2,0)</f>
        <v>#N/A</v>
      </c>
      <c r="O3709" s="38" t="e">
        <f aca="false">VLOOKUP($P3709,Formule!$B$2:$C$202,2,0)</f>
        <v>#N/A</v>
      </c>
      <c r="P3709" s="39" t="n">
        <f aca="false">'Scarico FP Delivery'!$AC3708</f>
        <v>0</v>
      </c>
      <c r="Q3709" s="40" t="n">
        <f aca="false">'Scarico FP Delivery'!$AD3708</f>
        <v>0</v>
      </c>
      <c r="R3709" s="41" t="n">
        <f aca="false">'Scarico FP Delivery'!$DO3708</f>
        <v>0</v>
      </c>
      <c r="S3709" s="30" t="e">
        <f aca="false">VLOOKUP($R3709,Formule!$H$2:$I$250,2,0)</f>
        <v>#N/A</v>
      </c>
      <c r="T3709" s="42"/>
      <c r="U3709" s="43" t="e">
        <f aca="false">VLOOKUP($P3709,Formule!$E$2:$F$200,2,0)</f>
        <v>#N/A</v>
      </c>
      <c r="V3709" s="44" t="e">
        <f aca="false">U3709*(25/100)</f>
        <v>#N/A</v>
      </c>
      <c r="W3709" s="45" t="e">
        <f aca="false">U3709-V3709</f>
        <v>#N/A</v>
      </c>
      <c r="Y3709" s="14" t="s">
        <v>2257</v>
      </c>
    </row>
    <row r="3710" customFormat="false" ht="12.75" hidden="false" customHeight="false" outlineLevel="0" collapsed="false">
      <c r="A3710" s="46" t="n">
        <v>3708</v>
      </c>
      <c r="B3710" s="29"/>
      <c r="C3710" s="30"/>
      <c r="D3710" s="30" t="n">
        <f aca="false">'Scarico FP Delivery'!$CY3709</f>
        <v>0</v>
      </c>
      <c r="E3710" s="31" t="n">
        <f aca="false">'Scarico FP Delivery'!$AH3709</f>
        <v>0</v>
      </c>
      <c r="F3710" s="31" t="n">
        <f aca="false">'Scarico FP Delivery'!$Z3709</f>
        <v>0</v>
      </c>
      <c r="G3710" s="30" t="n">
        <f aca="false">'Scarico FP Delivery'!$AG3709</f>
        <v>0</v>
      </c>
      <c r="H3710" s="30" t="n">
        <f aca="false">'Scarico FP Delivery'!$U3709</f>
        <v>0</v>
      </c>
      <c r="I3710" s="32" t="n">
        <f aca="false">'Scarico FP Delivery'!$EW3709</f>
        <v>0</v>
      </c>
      <c r="J3710" s="33" t="n">
        <f aca="false">'Scarico FP Delivery'!$AJ3709</f>
        <v>0</v>
      </c>
      <c r="K3710" s="34" t="n">
        <f aca="false">'Scarico FP Delivery'!AV3709</f>
        <v>0</v>
      </c>
      <c r="L3710" s="51" t="n">
        <f aca="false">'Scarico FP Delivery'!AF3709</f>
        <v>0</v>
      </c>
      <c r="M3710" s="36" t="n">
        <f aca="false">'Scarico FP Delivery'!EL3709</f>
        <v>0</v>
      </c>
      <c r="N3710" s="37" t="e">
        <f aca="false">VLOOKUP($P3710,Formule!$O$2:$P$200,2,0)</f>
        <v>#N/A</v>
      </c>
      <c r="O3710" s="38" t="e">
        <f aca="false">VLOOKUP($P3710,Formule!$B$2:$C$202,2,0)</f>
        <v>#N/A</v>
      </c>
      <c r="P3710" s="39" t="n">
        <f aca="false">'Scarico FP Delivery'!$AC3709</f>
        <v>0</v>
      </c>
      <c r="Q3710" s="40" t="n">
        <f aca="false">'Scarico FP Delivery'!$AD3709</f>
        <v>0</v>
      </c>
      <c r="R3710" s="41" t="n">
        <f aca="false">'Scarico FP Delivery'!$DO3709</f>
        <v>0</v>
      </c>
      <c r="S3710" s="30" t="e">
        <f aca="false">VLOOKUP($R3710,Formule!$H$2:$I$250,2,0)</f>
        <v>#N/A</v>
      </c>
      <c r="T3710" s="42"/>
      <c r="U3710" s="43" t="e">
        <f aca="false">VLOOKUP($P3710,Formule!$E$2:$F$200,2,0)</f>
        <v>#N/A</v>
      </c>
      <c r="V3710" s="44" t="e">
        <f aca="false">U3710*(25/100)</f>
        <v>#N/A</v>
      </c>
      <c r="W3710" s="45" t="e">
        <f aca="false">U3710-V3710</f>
        <v>#N/A</v>
      </c>
      <c r="Y3710" s="14" t="s">
        <v>2257</v>
      </c>
    </row>
    <row r="3711" customFormat="false" ht="12.75" hidden="false" customHeight="false" outlineLevel="0" collapsed="false">
      <c r="A3711" s="28" t="n">
        <v>3709</v>
      </c>
      <c r="B3711" s="29"/>
      <c r="C3711" s="30"/>
      <c r="D3711" s="30" t="n">
        <f aca="false">'Scarico FP Delivery'!$CY3710</f>
        <v>0</v>
      </c>
      <c r="E3711" s="31" t="n">
        <f aca="false">'Scarico FP Delivery'!$AH3710</f>
        <v>0</v>
      </c>
      <c r="F3711" s="31" t="n">
        <f aca="false">'Scarico FP Delivery'!$Z3710</f>
        <v>0</v>
      </c>
      <c r="G3711" s="30" t="n">
        <f aca="false">'Scarico FP Delivery'!$AG3710</f>
        <v>0</v>
      </c>
      <c r="H3711" s="30" t="n">
        <f aca="false">'Scarico FP Delivery'!$U3710</f>
        <v>0</v>
      </c>
      <c r="I3711" s="32" t="n">
        <f aca="false">'Scarico FP Delivery'!$EW3710</f>
        <v>0</v>
      </c>
      <c r="J3711" s="33" t="n">
        <f aca="false">'Scarico FP Delivery'!$AJ3710</f>
        <v>0</v>
      </c>
      <c r="K3711" s="34" t="n">
        <f aca="false">'Scarico FP Delivery'!AV3710</f>
        <v>0</v>
      </c>
      <c r="L3711" s="51" t="n">
        <f aca="false">'Scarico FP Delivery'!AF3710</f>
        <v>0</v>
      </c>
      <c r="M3711" s="36" t="n">
        <f aca="false">'Scarico FP Delivery'!EL3710</f>
        <v>0</v>
      </c>
      <c r="N3711" s="37" t="e">
        <f aca="false">VLOOKUP($P3711,Formule!$O$2:$P$200,2,0)</f>
        <v>#N/A</v>
      </c>
      <c r="O3711" s="38" t="e">
        <f aca="false">VLOOKUP($P3711,Formule!$B$2:$C$202,2,0)</f>
        <v>#N/A</v>
      </c>
      <c r="P3711" s="39" t="n">
        <f aca="false">'Scarico FP Delivery'!$AC3710</f>
        <v>0</v>
      </c>
      <c r="Q3711" s="40" t="n">
        <f aca="false">'Scarico FP Delivery'!$AD3710</f>
        <v>0</v>
      </c>
      <c r="R3711" s="41" t="n">
        <f aca="false">'Scarico FP Delivery'!$DO3710</f>
        <v>0</v>
      </c>
      <c r="S3711" s="30" t="e">
        <f aca="false">VLOOKUP($R3711,Formule!$H$2:$I$250,2,0)</f>
        <v>#N/A</v>
      </c>
      <c r="T3711" s="42"/>
      <c r="U3711" s="43" t="e">
        <f aca="false">VLOOKUP($P3711,Formule!$E$2:$F$200,2,0)</f>
        <v>#N/A</v>
      </c>
      <c r="V3711" s="44" t="e">
        <f aca="false">U3711*(25/100)</f>
        <v>#N/A</v>
      </c>
      <c r="W3711" s="45" t="e">
        <f aca="false">U3711-V3711</f>
        <v>#N/A</v>
      </c>
      <c r="Y3711" s="14" t="s">
        <v>2257</v>
      </c>
    </row>
    <row r="3712" customFormat="false" ht="12.75" hidden="false" customHeight="false" outlineLevel="0" collapsed="false">
      <c r="A3712" s="46" t="n">
        <v>3710</v>
      </c>
      <c r="B3712" s="29"/>
      <c r="C3712" s="30"/>
      <c r="D3712" s="30" t="n">
        <f aca="false">'Scarico FP Delivery'!$CY3711</f>
        <v>0</v>
      </c>
      <c r="E3712" s="31" t="n">
        <f aca="false">'Scarico FP Delivery'!$AH3711</f>
        <v>0</v>
      </c>
      <c r="F3712" s="31" t="n">
        <f aca="false">'Scarico FP Delivery'!$Z3711</f>
        <v>0</v>
      </c>
      <c r="G3712" s="30" t="n">
        <f aca="false">'Scarico FP Delivery'!$AG3711</f>
        <v>0</v>
      </c>
      <c r="H3712" s="30" t="n">
        <f aca="false">'Scarico FP Delivery'!$U3711</f>
        <v>0</v>
      </c>
      <c r="I3712" s="32" t="n">
        <f aca="false">'Scarico FP Delivery'!$EW3711</f>
        <v>0</v>
      </c>
      <c r="J3712" s="33" t="n">
        <f aca="false">'Scarico FP Delivery'!$AJ3711</f>
        <v>0</v>
      </c>
      <c r="K3712" s="34" t="n">
        <f aca="false">'Scarico FP Delivery'!AV3711</f>
        <v>0</v>
      </c>
      <c r="L3712" s="51" t="n">
        <f aca="false">'Scarico FP Delivery'!AF3711</f>
        <v>0</v>
      </c>
      <c r="M3712" s="36" t="n">
        <f aca="false">'Scarico FP Delivery'!EL3711</f>
        <v>0</v>
      </c>
      <c r="N3712" s="37" t="e">
        <f aca="false">VLOOKUP($P3712,Formule!$O$2:$P$200,2,0)</f>
        <v>#N/A</v>
      </c>
      <c r="O3712" s="38" t="e">
        <f aca="false">VLOOKUP($P3712,Formule!$B$2:$C$202,2,0)</f>
        <v>#N/A</v>
      </c>
      <c r="P3712" s="39" t="n">
        <f aca="false">'Scarico FP Delivery'!$AC3711</f>
        <v>0</v>
      </c>
      <c r="Q3712" s="40" t="n">
        <f aca="false">'Scarico FP Delivery'!$AD3711</f>
        <v>0</v>
      </c>
      <c r="R3712" s="41" t="n">
        <f aca="false">'Scarico FP Delivery'!$DO3711</f>
        <v>0</v>
      </c>
      <c r="S3712" s="30" t="e">
        <f aca="false">VLOOKUP($R3712,Formule!$H$2:$I$250,2,0)</f>
        <v>#N/A</v>
      </c>
      <c r="T3712" s="42"/>
      <c r="U3712" s="43" t="e">
        <f aca="false">VLOOKUP($P3712,Formule!$E$2:$F$200,2,0)</f>
        <v>#N/A</v>
      </c>
      <c r="V3712" s="44" t="e">
        <f aca="false">U3712*(25/100)</f>
        <v>#N/A</v>
      </c>
      <c r="W3712" s="45" t="e">
        <f aca="false">U3712-V3712</f>
        <v>#N/A</v>
      </c>
      <c r="Y3712" s="14" t="s">
        <v>2257</v>
      </c>
    </row>
    <row r="3713" customFormat="false" ht="12.75" hidden="false" customHeight="false" outlineLevel="0" collapsed="false">
      <c r="A3713" s="46" t="n">
        <v>3711</v>
      </c>
      <c r="B3713" s="29"/>
      <c r="C3713" s="30"/>
      <c r="D3713" s="30" t="n">
        <f aca="false">'Scarico FP Delivery'!$CY3712</f>
        <v>0</v>
      </c>
      <c r="E3713" s="31" t="n">
        <f aca="false">'Scarico FP Delivery'!$AH3712</f>
        <v>0</v>
      </c>
      <c r="F3713" s="31" t="n">
        <f aca="false">'Scarico FP Delivery'!$Z3712</f>
        <v>0</v>
      </c>
      <c r="G3713" s="30" t="n">
        <f aca="false">'Scarico FP Delivery'!$AG3712</f>
        <v>0</v>
      </c>
      <c r="H3713" s="30" t="n">
        <f aca="false">'Scarico FP Delivery'!$U3712</f>
        <v>0</v>
      </c>
      <c r="I3713" s="32" t="n">
        <f aca="false">'Scarico FP Delivery'!$EW3712</f>
        <v>0</v>
      </c>
      <c r="J3713" s="33" t="n">
        <f aca="false">'Scarico FP Delivery'!$AJ3712</f>
        <v>0</v>
      </c>
      <c r="K3713" s="34" t="n">
        <f aca="false">'Scarico FP Delivery'!AV3712</f>
        <v>0</v>
      </c>
      <c r="L3713" s="51" t="n">
        <f aca="false">'Scarico FP Delivery'!AF3712</f>
        <v>0</v>
      </c>
      <c r="M3713" s="36" t="n">
        <f aca="false">'Scarico FP Delivery'!EL3712</f>
        <v>0</v>
      </c>
      <c r="N3713" s="37" t="e">
        <f aca="false">VLOOKUP($P3713,Formule!$O$2:$P$200,2,0)</f>
        <v>#N/A</v>
      </c>
      <c r="O3713" s="38" t="e">
        <f aca="false">VLOOKUP($P3713,Formule!$B$2:$C$202,2,0)</f>
        <v>#N/A</v>
      </c>
      <c r="P3713" s="39" t="n">
        <f aca="false">'Scarico FP Delivery'!$AC3712</f>
        <v>0</v>
      </c>
      <c r="Q3713" s="40" t="n">
        <f aca="false">'Scarico FP Delivery'!$AD3712</f>
        <v>0</v>
      </c>
      <c r="R3713" s="41" t="n">
        <f aca="false">'Scarico FP Delivery'!$DO3712</f>
        <v>0</v>
      </c>
      <c r="S3713" s="30" t="e">
        <f aca="false">VLOOKUP($R3713,Formule!$H$2:$I$250,2,0)</f>
        <v>#N/A</v>
      </c>
      <c r="T3713" s="42"/>
      <c r="U3713" s="43" t="e">
        <f aca="false">VLOOKUP($P3713,Formule!$E$2:$F$200,2,0)</f>
        <v>#N/A</v>
      </c>
      <c r="V3713" s="44" t="e">
        <f aca="false">U3713*(25/100)</f>
        <v>#N/A</v>
      </c>
      <c r="W3713" s="45" t="e">
        <f aca="false">U3713-V3713</f>
        <v>#N/A</v>
      </c>
      <c r="Y3713" s="14" t="s">
        <v>2257</v>
      </c>
    </row>
    <row r="3714" customFormat="false" ht="12.75" hidden="false" customHeight="false" outlineLevel="0" collapsed="false">
      <c r="A3714" s="28" t="n">
        <v>3712</v>
      </c>
      <c r="B3714" s="29"/>
      <c r="C3714" s="30"/>
      <c r="D3714" s="30" t="n">
        <f aca="false">'Scarico FP Delivery'!$CY3713</f>
        <v>0</v>
      </c>
      <c r="E3714" s="31" t="n">
        <f aca="false">'Scarico FP Delivery'!$AH3713</f>
        <v>0</v>
      </c>
      <c r="F3714" s="31" t="n">
        <f aca="false">'Scarico FP Delivery'!$Z3713</f>
        <v>0</v>
      </c>
      <c r="G3714" s="30" t="n">
        <f aca="false">'Scarico FP Delivery'!$AG3713</f>
        <v>0</v>
      </c>
      <c r="H3714" s="30" t="n">
        <f aca="false">'Scarico FP Delivery'!$U3713</f>
        <v>0</v>
      </c>
      <c r="I3714" s="32" t="n">
        <f aca="false">'Scarico FP Delivery'!$EW3713</f>
        <v>0</v>
      </c>
      <c r="J3714" s="33" t="n">
        <f aca="false">'Scarico FP Delivery'!$AJ3713</f>
        <v>0</v>
      </c>
      <c r="K3714" s="34" t="n">
        <f aca="false">'Scarico FP Delivery'!AV3713</f>
        <v>0</v>
      </c>
      <c r="L3714" s="51" t="n">
        <f aca="false">'Scarico FP Delivery'!AF3713</f>
        <v>0</v>
      </c>
      <c r="M3714" s="36" t="n">
        <f aca="false">'Scarico FP Delivery'!EL3713</f>
        <v>0</v>
      </c>
      <c r="N3714" s="37" t="e">
        <f aca="false">VLOOKUP($P3714,Formule!$O$2:$P$200,2,0)</f>
        <v>#N/A</v>
      </c>
      <c r="O3714" s="38" t="e">
        <f aca="false">VLOOKUP($P3714,Formule!$B$2:$C$202,2,0)</f>
        <v>#N/A</v>
      </c>
      <c r="P3714" s="39" t="n">
        <f aca="false">'Scarico FP Delivery'!$AC3713</f>
        <v>0</v>
      </c>
      <c r="Q3714" s="40" t="n">
        <f aca="false">'Scarico FP Delivery'!$AD3713</f>
        <v>0</v>
      </c>
      <c r="R3714" s="41" t="n">
        <f aca="false">'Scarico FP Delivery'!$DO3713</f>
        <v>0</v>
      </c>
      <c r="S3714" s="30" t="e">
        <f aca="false">VLOOKUP($R3714,Formule!$H$2:$I$250,2,0)</f>
        <v>#N/A</v>
      </c>
      <c r="T3714" s="42"/>
      <c r="U3714" s="43" t="e">
        <f aca="false">VLOOKUP($P3714,Formule!$E$2:$F$200,2,0)</f>
        <v>#N/A</v>
      </c>
      <c r="V3714" s="44" t="e">
        <f aca="false">U3714*(25/100)</f>
        <v>#N/A</v>
      </c>
      <c r="W3714" s="45" t="e">
        <f aca="false">U3714-V3714</f>
        <v>#N/A</v>
      </c>
      <c r="Y3714" s="14" t="s">
        <v>2257</v>
      </c>
    </row>
    <row r="3715" customFormat="false" ht="12.75" hidden="false" customHeight="false" outlineLevel="0" collapsed="false">
      <c r="A3715" s="46" t="n">
        <v>3713</v>
      </c>
      <c r="B3715" s="29"/>
      <c r="C3715" s="30"/>
      <c r="D3715" s="30" t="n">
        <f aca="false">'Scarico FP Delivery'!$CY3714</f>
        <v>0</v>
      </c>
      <c r="E3715" s="31" t="n">
        <f aca="false">'Scarico FP Delivery'!$AH3714</f>
        <v>0</v>
      </c>
      <c r="F3715" s="31" t="n">
        <f aca="false">'Scarico FP Delivery'!$Z3714</f>
        <v>0</v>
      </c>
      <c r="G3715" s="30" t="n">
        <f aca="false">'Scarico FP Delivery'!$AG3714</f>
        <v>0</v>
      </c>
      <c r="H3715" s="30" t="n">
        <f aca="false">'Scarico FP Delivery'!$U3714</f>
        <v>0</v>
      </c>
      <c r="I3715" s="32" t="n">
        <f aca="false">'Scarico FP Delivery'!$EW3714</f>
        <v>0</v>
      </c>
      <c r="J3715" s="33" t="n">
        <f aca="false">'Scarico FP Delivery'!$AJ3714</f>
        <v>0</v>
      </c>
      <c r="K3715" s="34" t="n">
        <f aca="false">'Scarico FP Delivery'!AV3714</f>
        <v>0</v>
      </c>
      <c r="L3715" s="51" t="n">
        <f aca="false">'Scarico FP Delivery'!AF3714</f>
        <v>0</v>
      </c>
      <c r="M3715" s="36" t="n">
        <f aca="false">'Scarico FP Delivery'!EL3714</f>
        <v>0</v>
      </c>
      <c r="N3715" s="37" t="e">
        <f aca="false">VLOOKUP($P3715,Formule!$O$2:$P$200,2,0)</f>
        <v>#N/A</v>
      </c>
      <c r="O3715" s="38" t="e">
        <f aca="false">VLOOKUP($P3715,Formule!$B$2:$C$202,2,0)</f>
        <v>#N/A</v>
      </c>
      <c r="P3715" s="39" t="n">
        <f aca="false">'Scarico FP Delivery'!$AC3714</f>
        <v>0</v>
      </c>
      <c r="Q3715" s="40" t="n">
        <f aca="false">'Scarico FP Delivery'!$AD3714</f>
        <v>0</v>
      </c>
      <c r="R3715" s="41" t="n">
        <f aca="false">'Scarico FP Delivery'!$DO3714</f>
        <v>0</v>
      </c>
      <c r="S3715" s="30" t="e">
        <f aca="false">VLOOKUP($R3715,Formule!$H$2:$I$250,2,0)</f>
        <v>#N/A</v>
      </c>
      <c r="T3715" s="42"/>
      <c r="U3715" s="43" t="e">
        <f aca="false">VLOOKUP($P3715,Formule!$E$2:$F$200,2,0)</f>
        <v>#N/A</v>
      </c>
      <c r="V3715" s="44" t="e">
        <f aca="false">U3715*(25/100)</f>
        <v>#N/A</v>
      </c>
      <c r="W3715" s="45" t="e">
        <f aca="false">U3715-V3715</f>
        <v>#N/A</v>
      </c>
      <c r="Y3715" s="14" t="s">
        <v>2257</v>
      </c>
    </row>
    <row r="3716" customFormat="false" ht="12.75" hidden="false" customHeight="false" outlineLevel="0" collapsed="false">
      <c r="A3716" s="46" t="n">
        <v>3714</v>
      </c>
      <c r="B3716" s="29"/>
      <c r="C3716" s="30"/>
      <c r="D3716" s="30" t="n">
        <f aca="false">'Scarico FP Delivery'!$CY3715</f>
        <v>0</v>
      </c>
      <c r="E3716" s="31" t="n">
        <f aca="false">'Scarico FP Delivery'!$AH3715</f>
        <v>0</v>
      </c>
      <c r="F3716" s="31" t="n">
        <f aca="false">'Scarico FP Delivery'!$Z3715</f>
        <v>0</v>
      </c>
      <c r="G3716" s="30" t="n">
        <f aca="false">'Scarico FP Delivery'!$AG3715</f>
        <v>0</v>
      </c>
      <c r="H3716" s="30" t="n">
        <f aca="false">'Scarico FP Delivery'!$U3715</f>
        <v>0</v>
      </c>
      <c r="I3716" s="32" t="n">
        <f aca="false">'Scarico FP Delivery'!$EW3715</f>
        <v>0</v>
      </c>
      <c r="J3716" s="33" t="n">
        <f aca="false">'Scarico FP Delivery'!$AJ3715</f>
        <v>0</v>
      </c>
      <c r="K3716" s="34" t="n">
        <f aca="false">'Scarico FP Delivery'!AV3715</f>
        <v>0</v>
      </c>
      <c r="L3716" s="51" t="n">
        <f aca="false">'Scarico FP Delivery'!AF3715</f>
        <v>0</v>
      </c>
      <c r="M3716" s="36" t="n">
        <f aca="false">'Scarico FP Delivery'!EL3715</f>
        <v>0</v>
      </c>
      <c r="N3716" s="37" t="e">
        <f aca="false">VLOOKUP($P3716,Formule!$O$2:$P$200,2,0)</f>
        <v>#N/A</v>
      </c>
      <c r="O3716" s="38" t="e">
        <f aca="false">VLOOKUP($P3716,Formule!$B$2:$C$202,2,0)</f>
        <v>#N/A</v>
      </c>
      <c r="P3716" s="39" t="n">
        <f aca="false">'Scarico FP Delivery'!$AC3715</f>
        <v>0</v>
      </c>
      <c r="Q3716" s="40" t="n">
        <f aca="false">'Scarico FP Delivery'!$AD3715</f>
        <v>0</v>
      </c>
      <c r="R3716" s="41" t="n">
        <f aca="false">'Scarico FP Delivery'!$DO3715</f>
        <v>0</v>
      </c>
      <c r="S3716" s="30" t="e">
        <f aca="false">VLOOKUP($R3716,Formule!$H$2:$I$250,2,0)</f>
        <v>#N/A</v>
      </c>
      <c r="T3716" s="42"/>
      <c r="U3716" s="43" t="e">
        <f aca="false">VLOOKUP($P3716,Formule!$E$2:$F$200,2,0)</f>
        <v>#N/A</v>
      </c>
      <c r="V3716" s="44" t="e">
        <f aca="false">U3716*(25/100)</f>
        <v>#N/A</v>
      </c>
      <c r="W3716" s="45" t="e">
        <f aca="false">U3716-V3716</f>
        <v>#N/A</v>
      </c>
      <c r="Y3716" s="14" t="s">
        <v>2257</v>
      </c>
    </row>
    <row r="3717" customFormat="false" ht="12.75" hidden="false" customHeight="false" outlineLevel="0" collapsed="false">
      <c r="A3717" s="28" t="n">
        <v>3715</v>
      </c>
      <c r="B3717" s="29"/>
      <c r="C3717" s="30"/>
      <c r="D3717" s="30" t="n">
        <f aca="false">'Scarico FP Delivery'!$CY3716</f>
        <v>0</v>
      </c>
      <c r="E3717" s="31" t="n">
        <f aca="false">'Scarico FP Delivery'!$AH3716</f>
        <v>0</v>
      </c>
      <c r="F3717" s="31" t="n">
        <f aca="false">'Scarico FP Delivery'!$Z3716</f>
        <v>0</v>
      </c>
      <c r="G3717" s="30" t="n">
        <f aca="false">'Scarico FP Delivery'!$AG3716</f>
        <v>0</v>
      </c>
      <c r="H3717" s="30" t="n">
        <f aca="false">'Scarico FP Delivery'!$U3716</f>
        <v>0</v>
      </c>
      <c r="I3717" s="32" t="n">
        <f aca="false">'Scarico FP Delivery'!$EW3716</f>
        <v>0</v>
      </c>
      <c r="J3717" s="33" t="n">
        <f aca="false">'Scarico FP Delivery'!$AJ3716</f>
        <v>0</v>
      </c>
      <c r="K3717" s="34" t="n">
        <f aca="false">'Scarico FP Delivery'!AV3716</f>
        <v>0</v>
      </c>
      <c r="L3717" s="51" t="n">
        <f aca="false">'Scarico FP Delivery'!AF3716</f>
        <v>0</v>
      </c>
      <c r="M3717" s="36" t="n">
        <f aca="false">'Scarico FP Delivery'!EL3716</f>
        <v>0</v>
      </c>
      <c r="N3717" s="37" t="e">
        <f aca="false">VLOOKUP($P3717,Formule!$O$2:$P$200,2,0)</f>
        <v>#N/A</v>
      </c>
      <c r="O3717" s="38" t="e">
        <f aca="false">VLOOKUP($P3717,Formule!$B$2:$C$202,2,0)</f>
        <v>#N/A</v>
      </c>
      <c r="P3717" s="39" t="n">
        <f aca="false">'Scarico FP Delivery'!$AC3716</f>
        <v>0</v>
      </c>
      <c r="Q3717" s="40" t="n">
        <f aca="false">'Scarico FP Delivery'!$AD3716</f>
        <v>0</v>
      </c>
      <c r="R3717" s="41" t="n">
        <f aca="false">'Scarico FP Delivery'!$DO3716</f>
        <v>0</v>
      </c>
      <c r="S3717" s="30" t="e">
        <f aca="false">VLOOKUP($R3717,Formule!$H$2:$I$250,2,0)</f>
        <v>#N/A</v>
      </c>
      <c r="T3717" s="42"/>
      <c r="U3717" s="43" t="e">
        <f aca="false">VLOOKUP($P3717,Formule!$E$2:$F$200,2,0)</f>
        <v>#N/A</v>
      </c>
      <c r="V3717" s="44" t="e">
        <f aca="false">U3717*(25/100)</f>
        <v>#N/A</v>
      </c>
      <c r="W3717" s="45" t="e">
        <f aca="false">U3717-V3717</f>
        <v>#N/A</v>
      </c>
      <c r="Y3717" s="14" t="s">
        <v>2257</v>
      </c>
    </row>
    <row r="3718" customFormat="false" ht="12.75" hidden="false" customHeight="false" outlineLevel="0" collapsed="false">
      <c r="A3718" s="46" t="n">
        <v>3716</v>
      </c>
      <c r="B3718" s="29"/>
      <c r="C3718" s="30"/>
      <c r="D3718" s="30" t="n">
        <f aca="false">'Scarico FP Delivery'!$CY3717</f>
        <v>0</v>
      </c>
      <c r="E3718" s="31" t="n">
        <f aca="false">'Scarico FP Delivery'!$AH3717</f>
        <v>0</v>
      </c>
      <c r="F3718" s="31" t="n">
        <f aca="false">'Scarico FP Delivery'!$Z3717</f>
        <v>0</v>
      </c>
      <c r="G3718" s="30" t="n">
        <f aca="false">'Scarico FP Delivery'!$AG3717</f>
        <v>0</v>
      </c>
      <c r="H3718" s="30" t="n">
        <f aca="false">'Scarico FP Delivery'!$U3717</f>
        <v>0</v>
      </c>
      <c r="I3718" s="32" t="n">
        <f aca="false">'Scarico FP Delivery'!$EW3717</f>
        <v>0</v>
      </c>
      <c r="J3718" s="33" t="n">
        <f aca="false">'Scarico FP Delivery'!$AJ3717</f>
        <v>0</v>
      </c>
      <c r="K3718" s="34" t="n">
        <f aca="false">'Scarico FP Delivery'!AV3717</f>
        <v>0</v>
      </c>
      <c r="L3718" s="51" t="n">
        <f aca="false">'Scarico FP Delivery'!AF3717</f>
        <v>0</v>
      </c>
      <c r="M3718" s="36" t="n">
        <f aca="false">'Scarico FP Delivery'!EL3717</f>
        <v>0</v>
      </c>
      <c r="N3718" s="37" t="e">
        <f aca="false">VLOOKUP($P3718,Formule!$O$2:$P$200,2,0)</f>
        <v>#N/A</v>
      </c>
      <c r="O3718" s="38" t="e">
        <f aca="false">VLOOKUP($P3718,Formule!$B$2:$C$202,2,0)</f>
        <v>#N/A</v>
      </c>
      <c r="P3718" s="39" t="n">
        <f aca="false">'Scarico FP Delivery'!$AC3717</f>
        <v>0</v>
      </c>
      <c r="Q3718" s="40" t="n">
        <f aca="false">'Scarico FP Delivery'!$AD3717</f>
        <v>0</v>
      </c>
      <c r="R3718" s="41" t="n">
        <f aca="false">'Scarico FP Delivery'!$DO3717</f>
        <v>0</v>
      </c>
      <c r="S3718" s="30" t="e">
        <f aca="false">VLOOKUP($R3718,Formule!$H$2:$I$250,2,0)</f>
        <v>#N/A</v>
      </c>
      <c r="T3718" s="42"/>
      <c r="U3718" s="43" t="e">
        <f aca="false">VLOOKUP($P3718,Formule!$E$2:$F$200,2,0)</f>
        <v>#N/A</v>
      </c>
      <c r="V3718" s="44" t="e">
        <f aca="false">U3718*(25/100)</f>
        <v>#N/A</v>
      </c>
      <c r="W3718" s="45" t="e">
        <f aca="false">U3718-V3718</f>
        <v>#N/A</v>
      </c>
      <c r="Y3718" s="14" t="s">
        <v>2257</v>
      </c>
    </row>
    <row r="3719" customFormat="false" ht="12.75" hidden="false" customHeight="false" outlineLevel="0" collapsed="false">
      <c r="A3719" s="46" t="n">
        <v>3717</v>
      </c>
      <c r="B3719" s="29"/>
      <c r="C3719" s="30"/>
      <c r="D3719" s="30" t="n">
        <f aca="false">'Scarico FP Delivery'!$CY3718</f>
        <v>0</v>
      </c>
      <c r="E3719" s="31" t="n">
        <f aca="false">'Scarico FP Delivery'!$AH3718</f>
        <v>0</v>
      </c>
      <c r="F3719" s="31" t="n">
        <f aca="false">'Scarico FP Delivery'!$Z3718</f>
        <v>0</v>
      </c>
      <c r="G3719" s="30" t="n">
        <f aca="false">'Scarico FP Delivery'!$AG3718</f>
        <v>0</v>
      </c>
      <c r="H3719" s="30" t="n">
        <f aca="false">'Scarico FP Delivery'!$U3718</f>
        <v>0</v>
      </c>
      <c r="I3719" s="32" t="n">
        <f aca="false">'Scarico FP Delivery'!$EW3718</f>
        <v>0</v>
      </c>
      <c r="J3719" s="33" t="n">
        <f aca="false">'Scarico FP Delivery'!$AJ3718</f>
        <v>0</v>
      </c>
      <c r="K3719" s="34" t="n">
        <f aca="false">'Scarico FP Delivery'!AV3718</f>
        <v>0</v>
      </c>
      <c r="L3719" s="51" t="n">
        <f aca="false">'Scarico FP Delivery'!AF3718</f>
        <v>0</v>
      </c>
      <c r="M3719" s="36" t="n">
        <f aca="false">'Scarico FP Delivery'!EL3718</f>
        <v>0</v>
      </c>
      <c r="N3719" s="37" t="e">
        <f aca="false">VLOOKUP($P3719,Formule!$O$2:$P$200,2,0)</f>
        <v>#N/A</v>
      </c>
      <c r="O3719" s="38" t="e">
        <f aca="false">VLOOKUP($P3719,Formule!$B$2:$C$202,2,0)</f>
        <v>#N/A</v>
      </c>
      <c r="P3719" s="39" t="n">
        <f aca="false">'Scarico FP Delivery'!$AC3718</f>
        <v>0</v>
      </c>
      <c r="Q3719" s="40" t="n">
        <f aca="false">'Scarico FP Delivery'!$AD3718</f>
        <v>0</v>
      </c>
      <c r="R3719" s="41" t="n">
        <f aca="false">'Scarico FP Delivery'!$DO3718</f>
        <v>0</v>
      </c>
      <c r="S3719" s="30" t="e">
        <f aca="false">VLOOKUP($R3719,Formule!$H$2:$I$250,2,0)</f>
        <v>#N/A</v>
      </c>
      <c r="T3719" s="42"/>
      <c r="U3719" s="43" t="e">
        <f aca="false">VLOOKUP($P3719,Formule!$E$2:$F$200,2,0)</f>
        <v>#N/A</v>
      </c>
      <c r="V3719" s="44" t="e">
        <f aca="false">U3719*(25/100)</f>
        <v>#N/A</v>
      </c>
      <c r="W3719" s="45" t="e">
        <f aca="false">U3719-V3719</f>
        <v>#N/A</v>
      </c>
      <c r="Y3719" s="14" t="s">
        <v>2257</v>
      </c>
    </row>
    <row r="3720" customFormat="false" ht="12.75" hidden="false" customHeight="false" outlineLevel="0" collapsed="false">
      <c r="A3720" s="28" t="n">
        <v>3718</v>
      </c>
      <c r="B3720" s="29"/>
      <c r="C3720" s="30"/>
      <c r="D3720" s="30" t="n">
        <f aca="false">'Scarico FP Delivery'!$CY3719</f>
        <v>0</v>
      </c>
      <c r="E3720" s="31" t="n">
        <f aca="false">'Scarico FP Delivery'!$AH3719</f>
        <v>0</v>
      </c>
      <c r="F3720" s="31" t="n">
        <f aca="false">'Scarico FP Delivery'!$Z3719</f>
        <v>0</v>
      </c>
      <c r="G3720" s="30" t="n">
        <f aca="false">'Scarico FP Delivery'!$AG3719</f>
        <v>0</v>
      </c>
      <c r="H3720" s="30" t="n">
        <f aca="false">'Scarico FP Delivery'!$U3719</f>
        <v>0</v>
      </c>
      <c r="I3720" s="32" t="n">
        <f aca="false">'Scarico FP Delivery'!$EW3719</f>
        <v>0</v>
      </c>
      <c r="J3720" s="33" t="n">
        <f aca="false">'Scarico FP Delivery'!$AJ3719</f>
        <v>0</v>
      </c>
      <c r="K3720" s="34" t="n">
        <f aca="false">'Scarico FP Delivery'!AV3719</f>
        <v>0</v>
      </c>
      <c r="L3720" s="51" t="n">
        <f aca="false">'Scarico FP Delivery'!AF3719</f>
        <v>0</v>
      </c>
      <c r="M3720" s="36" t="n">
        <f aca="false">'Scarico FP Delivery'!EL3719</f>
        <v>0</v>
      </c>
      <c r="N3720" s="37" t="e">
        <f aca="false">VLOOKUP($P3720,Formule!$O$2:$P$200,2,0)</f>
        <v>#N/A</v>
      </c>
      <c r="O3720" s="38" t="e">
        <f aca="false">VLOOKUP($P3720,Formule!$B$2:$C$202,2,0)</f>
        <v>#N/A</v>
      </c>
      <c r="P3720" s="39" t="n">
        <f aca="false">'Scarico FP Delivery'!$AC3719</f>
        <v>0</v>
      </c>
      <c r="Q3720" s="40" t="n">
        <f aca="false">'Scarico FP Delivery'!$AD3719</f>
        <v>0</v>
      </c>
      <c r="R3720" s="41" t="n">
        <f aca="false">'Scarico FP Delivery'!$DO3719</f>
        <v>0</v>
      </c>
      <c r="S3720" s="30" t="e">
        <f aca="false">VLOOKUP($R3720,Formule!$H$2:$I$250,2,0)</f>
        <v>#N/A</v>
      </c>
      <c r="T3720" s="42"/>
      <c r="U3720" s="43" t="e">
        <f aca="false">VLOOKUP($P3720,Formule!$E$2:$F$200,2,0)</f>
        <v>#N/A</v>
      </c>
      <c r="V3720" s="44" t="e">
        <f aca="false">U3720*(25/100)</f>
        <v>#N/A</v>
      </c>
      <c r="W3720" s="45" t="e">
        <f aca="false">U3720-V3720</f>
        <v>#N/A</v>
      </c>
      <c r="Y3720" s="14" t="s">
        <v>2257</v>
      </c>
    </row>
    <row r="3721" customFormat="false" ht="12.75" hidden="false" customHeight="false" outlineLevel="0" collapsed="false">
      <c r="A3721" s="46" t="n">
        <v>3719</v>
      </c>
      <c r="B3721" s="29"/>
      <c r="C3721" s="30"/>
      <c r="D3721" s="30" t="n">
        <f aca="false">'Scarico FP Delivery'!$CY3720</f>
        <v>0</v>
      </c>
      <c r="E3721" s="31" t="n">
        <f aca="false">'Scarico FP Delivery'!$AH3720</f>
        <v>0</v>
      </c>
      <c r="F3721" s="31" t="n">
        <f aca="false">'Scarico FP Delivery'!$Z3720</f>
        <v>0</v>
      </c>
      <c r="G3721" s="30" t="n">
        <f aca="false">'Scarico FP Delivery'!$AG3720</f>
        <v>0</v>
      </c>
      <c r="H3721" s="30" t="n">
        <f aca="false">'Scarico FP Delivery'!$U3720</f>
        <v>0</v>
      </c>
      <c r="I3721" s="32" t="n">
        <f aca="false">'Scarico FP Delivery'!$EW3720</f>
        <v>0</v>
      </c>
      <c r="J3721" s="33" t="n">
        <f aca="false">'Scarico FP Delivery'!$AJ3720</f>
        <v>0</v>
      </c>
      <c r="K3721" s="34" t="n">
        <f aca="false">'Scarico FP Delivery'!AV3720</f>
        <v>0</v>
      </c>
      <c r="L3721" s="51" t="n">
        <f aca="false">'Scarico FP Delivery'!AF3720</f>
        <v>0</v>
      </c>
      <c r="M3721" s="36" t="n">
        <f aca="false">'Scarico FP Delivery'!EL3720</f>
        <v>0</v>
      </c>
      <c r="N3721" s="37" t="e">
        <f aca="false">VLOOKUP($P3721,Formule!$O$2:$P$200,2,0)</f>
        <v>#N/A</v>
      </c>
      <c r="O3721" s="38" t="e">
        <f aca="false">VLOOKUP($P3721,Formule!$B$2:$C$202,2,0)</f>
        <v>#N/A</v>
      </c>
      <c r="P3721" s="39" t="n">
        <f aca="false">'Scarico FP Delivery'!$AC3720</f>
        <v>0</v>
      </c>
      <c r="Q3721" s="40" t="n">
        <f aca="false">'Scarico FP Delivery'!$AD3720</f>
        <v>0</v>
      </c>
      <c r="R3721" s="41" t="n">
        <f aca="false">'Scarico FP Delivery'!$DO3720</f>
        <v>0</v>
      </c>
      <c r="S3721" s="30" t="e">
        <f aca="false">VLOOKUP($R3721,Formule!$H$2:$I$250,2,0)</f>
        <v>#N/A</v>
      </c>
      <c r="T3721" s="42"/>
      <c r="U3721" s="43" t="e">
        <f aca="false">VLOOKUP($P3721,Formule!$E$2:$F$200,2,0)</f>
        <v>#N/A</v>
      </c>
      <c r="V3721" s="44" t="e">
        <f aca="false">U3721*(25/100)</f>
        <v>#N/A</v>
      </c>
      <c r="W3721" s="45" t="e">
        <f aca="false">U3721-V3721</f>
        <v>#N/A</v>
      </c>
      <c r="Y3721" s="14" t="s">
        <v>2257</v>
      </c>
    </row>
    <row r="3722" customFormat="false" ht="12.75" hidden="false" customHeight="false" outlineLevel="0" collapsed="false">
      <c r="A3722" s="46" t="n">
        <v>3720</v>
      </c>
      <c r="B3722" s="29"/>
      <c r="C3722" s="30"/>
      <c r="D3722" s="30" t="n">
        <f aca="false">'Scarico FP Delivery'!$CY3721</f>
        <v>0</v>
      </c>
      <c r="E3722" s="31" t="n">
        <f aca="false">'Scarico FP Delivery'!$AH3721</f>
        <v>0</v>
      </c>
      <c r="F3722" s="31" t="n">
        <f aca="false">'Scarico FP Delivery'!$Z3721</f>
        <v>0</v>
      </c>
      <c r="G3722" s="30" t="n">
        <f aca="false">'Scarico FP Delivery'!$AG3721</f>
        <v>0</v>
      </c>
      <c r="H3722" s="30" t="n">
        <f aca="false">'Scarico FP Delivery'!$U3721</f>
        <v>0</v>
      </c>
      <c r="I3722" s="32" t="n">
        <f aca="false">'Scarico FP Delivery'!$EW3721</f>
        <v>0</v>
      </c>
      <c r="J3722" s="33" t="n">
        <f aca="false">'Scarico FP Delivery'!$AJ3721</f>
        <v>0</v>
      </c>
      <c r="K3722" s="34" t="n">
        <f aca="false">'Scarico FP Delivery'!AV3721</f>
        <v>0</v>
      </c>
      <c r="L3722" s="51" t="n">
        <f aca="false">'Scarico FP Delivery'!AF3721</f>
        <v>0</v>
      </c>
      <c r="M3722" s="36" t="n">
        <f aca="false">'Scarico FP Delivery'!EL3721</f>
        <v>0</v>
      </c>
      <c r="N3722" s="37" t="e">
        <f aca="false">VLOOKUP($P3722,Formule!$O$2:$P$200,2,0)</f>
        <v>#N/A</v>
      </c>
      <c r="O3722" s="38" t="e">
        <f aca="false">VLOOKUP($P3722,Formule!$B$2:$C$202,2,0)</f>
        <v>#N/A</v>
      </c>
      <c r="P3722" s="39" t="n">
        <f aca="false">'Scarico FP Delivery'!$AC3721</f>
        <v>0</v>
      </c>
      <c r="Q3722" s="40" t="n">
        <f aca="false">'Scarico FP Delivery'!$AD3721</f>
        <v>0</v>
      </c>
      <c r="R3722" s="41" t="n">
        <f aca="false">'Scarico FP Delivery'!$DO3721</f>
        <v>0</v>
      </c>
      <c r="S3722" s="30" t="e">
        <f aca="false">VLOOKUP($R3722,Formule!$H$2:$I$250,2,0)</f>
        <v>#N/A</v>
      </c>
      <c r="T3722" s="42"/>
      <c r="U3722" s="43" t="e">
        <f aca="false">VLOOKUP($P3722,Formule!$E$2:$F$200,2,0)</f>
        <v>#N/A</v>
      </c>
      <c r="V3722" s="44" t="e">
        <f aca="false">U3722*(25/100)</f>
        <v>#N/A</v>
      </c>
      <c r="W3722" s="45" t="e">
        <f aca="false">U3722-V3722</f>
        <v>#N/A</v>
      </c>
      <c r="Y3722" s="14" t="s">
        <v>2257</v>
      </c>
    </row>
    <row r="3723" customFormat="false" ht="12.75" hidden="false" customHeight="false" outlineLevel="0" collapsed="false">
      <c r="A3723" s="28" t="n">
        <v>3721</v>
      </c>
      <c r="B3723" s="29"/>
      <c r="C3723" s="30"/>
      <c r="D3723" s="30" t="n">
        <f aca="false">'Scarico FP Delivery'!$CY3722</f>
        <v>0</v>
      </c>
      <c r="E3723" s="31" t="n">
        <f aca="false">'Scarico FP Delivery'!$AH3722</f>
        <v>0</v>
      </c>
      <c r="F3723" s="31" t="n">
        <f aca="false">'Scarico FP Delivery'!$Z3722</f>
        <v>0</v>
      </c>
      <c r="G3723" s="30" t="n">
        <f aca="false">'Scarico FP Delivery'!$AG3722</f>
        <v>0</v>
      </c>
      <c r="H3723" s="30" t="n">
        <f aca="false">'Scarico FP Delivery'!$U3722</f>
        <v>0</v>
      </c>
      <c r="I3723" s="32" t="n">
        <f aca="false">'Scarico FP Delivery'!$EW3722</f>
        <v>0</v>
      </c>
      <c r="J3723" s="33" t="n">
        <f aca="false">'Scarico FP Delivery'!$AJ3722</f>
        <v>0</v>
      </c>
      <c r="K3723" s="34" t="n">
        <f aca="false">'Scarico FP Delivery'!AV3722</f>
        <v>0</v>
      </c>
      <c r="L3723" s="51" t="n">
        <f aca="false">'Scarico FP Delivery'!AF3722</f>
        <v>0</v>
      </c>
      <c r="M3723" s="36" t="n">
        <f aca="false">'Scarico FP Delivery'!EL3722</f>
        <v>0</v>
      </c>
      <c r="N3723" s="37" t="e">
        <f aca="false">VLOOKUP($P3723,Formule!$O$2:$P$200,2,0)</f>
        <v>#N/A</v>
      </c>
      <c r="O3723" s="38" t="e">
        <f aca="false">VLOOKUP($P3723,Formule!$B$2:$C$202,2,0)</f>
        <v>#N/A</v>
      </c>
      <c r="P3723" s="39" t="n">
        <f aca="false">'Scarico FP Delivery'!$AC3722</f>
        <v>0</v>
      </c>
      <c r="Q3723" s="40" t="n">
        <f aca="false">'Scarico FP Delivery'!$AD3722</f>
        <v>0</v>
      </c>
      <c r="R3723" s="41" t="n">
        <f aca="false">'Scarico FP Delivery'!$DO3722</f>
        <v>0</v>
      </c>
      <c r="S3723" s="30" t="e">
        <f aca="false">VLOOKUP($R3723,Formule!$H$2:$I$250,2,0)</f>
        <v>#N/A</v>
      </c>
      <c r="T3723" s="42"/>
      <c r="U3723" s="43" t="e">
        <f aca="false">VLOOKUP($P3723,Formule!$E$2:$F$200,2,0)</f>
        <v>#N/A</v>
      </c>
      <c r="V3723" s="44" t="e">
        <f aca="false">U3723*(25/100)</f>
        <v>#N/A</v>
      </c>
      <c r="W3723" s="45" t="e">
        <f aca="false">U3723-V3723</f>
        <v>#N/A</v>
      </c>
      <c r="Y3723" s="14" t="s">
        <v>2257</v>
      </c>
    </row>
    <row r="3724" customFormat="false" ht="12.75" hidden="false" customHeight="false" outlineLevel="0" collapsed="false">
      <c r="A3724" s="46" t="n">
        <v>3722</v>
      </c>
      <c r="B3724" s="29"/>
      <c r="C3724" s="30"/>
      <c r="D3724" s="30" t="n">
        <f aca="false">'Scarico FP Delivery'!$CY3723</f>
        <v>0</v>
      </c>
      <c r="E3724" s="31" t="n">
        <f aca="false">'Scarico FP Delivery'!$AH3723</f>
        <v>0</v>
      </c>
      <c r="F3724" s="31" t="n">
        <f aca="false">'Scarico FP Delivery'!$Z3723</f>
        <v>0</v>
      </c>
      <c r="G3724" s="30" t="n">
        <f aca="false">'Scarico FP Delivery'!$AG3723</f>
        <v>0</v>
      </c>
      <c r="H3724" s="30" t="n">
        <f aca="false">'Scarico FP Delivery'!$U3723</f>
        <v>0</v>
      </c>
      <c r="I3724" s="32" t="n">
        <f aca="false">'Scarico FP Delivery'!$EW3723</f>
        <v>0</v>
      </c>
      <c r="J3724" s="33" t="n">
        <f aca="false">'Scarico FP Delivery'!$AJ3723</f>
        <v>0</v>
      </c>
      <c r="K3724" s="34" t="n">
        <f aca="false">'Scarico FP Delivery'!AV3723</f>
        <v>0</v>
      </c>
      <c r="L3724" s="51" t="n">
        <f aca="false">'Scarico FP Delivery'!AF3723</f>
        <v>0</v>
      </c>
      <c r="M3724" s="36" t="n">
        <f aca="false">'Scarico FP Delivery'!EL3723</f>
        <v>0</v>
      </c>
      <c r="N3724" s="37" t="e">
        <f aca="false">VLOOKUP($P3724,Formule!$O$2:$P$200,2,0)</f>
        <v>#N/A</v>
      </c>
      <c r="O3724" s="38" t="e">
        <f aca="false">VLOOKUP($P3724,Formule!$B$2:$C$202,2,0)</f>
        <v>#N/A</v>
      </c>
      <c r="P3724" s="39" t="n">
        <f aca="false">'Scarico FP Delivery'!$AC3723</f>
        <v>0</v>
      </c>
      <c r="Q3724" s="40" t="n">
        <f aca="false">'Scarico FP Delivery'!$AD3723</f>
        <v>0</v>
      </c>
      <c r="R3724" s="41" t="n">
        <f aca="false">'Scarico FP Delivery'!$DO3723</f>
        <v>0</v>
      </c>
      <c r="S3724" s="30" t="e">
        <f aca="false">VLOOKUP($R3724,Formule!$H$2:$I$250,2,0)</f>
        <v>#N/A</v>
      </c>
      <c r="T3724" s="42"/>
      <c r="U3724" s="43" t="e">
        <f aca="false">VLOOKUP($P3724,Formule!$E$2:$F$200,2,0)</f>
        <v>#N/A</v>
      </c>
      <c r="V3724" s="44" t="e">
        <f aca="false">U3724*(25/100)</f>
        <v>#N/A</v>
      </c>
      <c r="W3724" s="45" t="e">
        <f aca="false">U3724-V3724</f>
        <v>#N/A</v>
      </c>
      <c r="Y3724" s="14" t="s">
        <v>2257</v>
      </c>
    </row>
    <row r="3725" customFormat="false" ht="12.75" hidden="false" customHeight="false" outlineLevel="0" collapsed="false">
      <c r="A3725" s="46" t="n">
        <v>3723</v>
      </c>
      <c r="B3725" s="29"/>
      <c r="C3725" s="30"/>
      <c r="D3725" s="30" t="n">
        <f aca="false">'Scarico FP Delivery'!$CY3724</f>
        <v>0</v>
      </c>
      <c r="E3725" s="31" t="n">
        <f aca="false">'Scarico FP Delivery'!$AH3724</f>
        <v>0</v>
      </c>
      <c r="F3725" s="31" t="n">
        <f aca="false">'Scarico FP Delivery'!$Z3724</f>
        <v>0</v>
      </c>
      <c r="G3725" s="30" t="n">
        <f aca="false">'Scarico FP Delivery'!$AG3724</f>
        <v>0</v>
      </c>
      <c r="H3725" s="30" t="n">
        <f aca="false">'Scarico FP Delivery'!$U3724</f>
        <v>0</v>
      </c>
      <c r="I3725" s="32" t="n">
        <f aca="false">'Scarico FP Delivery'!$EW3724</f>
        <v>0</v>
      </c>
      <c r="J3725" s="33" t="n">
        <f aca="false">'Scarico FP Delivery'!$AJ3724</f>
        <v>0</v>
      </c>
      <c r="K3725" s="34" t="n">
        <f aca="false">'Scarico FP Delivery'!AV3724</f>
        <v>0</v>
      </c>
      <c r="L3725" s="51" t="n">
        <f aca="false">'Scarico FP Delivery'!AF3724</f>
        <v>0</v>
      </c>
      <c r="M3725" s="36" t="n">
        <f aca="false">'Scarico FP Delivery'!EL3724</f>
        <v>0</v>
      </c>
      <c r="N3725" s="37" t="e">
        <f aca="false">VLOOKUP($P3725,Formule!$O$2:$P$200,2,0)</f>
        <v>#N/A</v>
      </c>
      <c r="O3725" s="38" t="e">
        <f aca="false">VLOOKUP($P3725,Formule!$B$2:$C$202,2,0)</f>
        <v>#N/A</v>
      </c>
      <c r="P3725" s="39" t="n">
        <f aca="false">'Scarico FP Delivery'!$AC3724</f>
        <v>0</v>
      </c>
      <c r="Q3725" s="40" t="n">
        <f aca="false">'Scarico FP Delivery'!$AD3724</f>
        <v>0</v>
      </c>
      <c r="R3725" s="41" t="n">
        <f aca="false">'Scarico FP Delivery'!$DO3724</f>
        <v>0</v>
      </c>
      <c r="S3725" s="30" t="e">
        <f aca="false">VLOOKUP($R3725,Formule!$H$2:$I$250,2,0)</f>
        <v>#N/A</v>
      </c>
      <c r="T3725" s="42"/>
      <c r="U3725" s="43" t="e">
        <f aca="false">VLOOKUP($P3725,Formule!$E$2:$F$200,2,0)</f>
        <v>#N/A</v>
      </c>
      <c r="V3725" s="44" t="e">
        <f aca="false">U3725*(25/100)</f>
        <v>#N/A</v>
      </c>
      <c r="W3725" s="45" t="e">
        <f aca="false">U3725-V3725</f>
        <v>#N/A</v>
      </c>
      <c r="Y3725" s="14" t="s">
        <v>2257</v>
      </c>
    </row>
    <row r="3726" customFormat="false" ht="12.75" hidden="false" customHeight="false" outlineLevel="0" collapsed="false">
      <c r="A3726" s="28" t="n">
        <v>3724</v>
      </c>
      <c r="B3726" s="29"/>
      <c r="C3726" s="30"/>
      <c r="D3726" s="30" t="n">
        <f aca="false">'Scarico FP Delivery'!$CY3725</f>
        <v>0</v>
      </c>
      <c r="E3726" s="31" t="n">
        <f aca="false">'Scarico FP Delivery'!$AH3725</f>
        <v>0</v>
      </c>
      <c r="F3726" s="31" t="n">
        <f aca="false">'Scarico FP Delivery'!$Z3725</f>
        <v>0</v>
      </c>
      <c r="G3726" s="30" t="n">
        <f aca="false">'Scarico FP Delivery'!$AG3725</f>
        <v>0</v>
      </c>
      <c r="H3726" s="30" t="n">
        <f aca="false">'Scarico FP Delivery'!$U3725</f>
        <v>0</v>
      </c>
      <c r="I3726" s="32" t="n">
        <f aca="false">'Scarico FP Delivery'!$EW3725</f>
        <v>0</v>
      </c>
      <c r="J3726" s="33" t="n">
        <f aca="false">'Scarico FP Delivery'!$AJ3725</f>
        <v>0</v>
      </c>
      <c r="K3726" s="34" t="n">
        <f aca="false">'Scarico FP Delivery'!AV3725</f>
        <v>0</v>
      </c>
      <c r="L3726" s="51" t="n">
        <f aca="false">'Scarico FP Delivery'!AF3725</f>
        <v>0</v>
      </c>
      <c r="M3726" s="36" t="n">
        <f aca="false">'Scarico FP Delivery'!EL3725</f>
        <v>0</v>
      </c>
      <c r="N3726" s="37" t="e">
        <f aca="false">VLOOKUP($P3726,Formule!$O$2:$P$200,2,0)</f>
        <v>#N/A</v>
      </c>
      <c r="O3726" s="38" t="e">
        <f aca="false">VLOOKUP($P3726,Formule!$B$2:$C$202,2,0)</f>
        <v>#N/A</v>
      </c>
      <c r="P3726" s="39" t="n">
        <f aca="false">'Scarico FP Delivery'!$AC3725</f>
        <v>0</v>
      </c>
      <c r="Q3726" s="40" t="n">
        <f aca="false">'Scarico FP Delivery'!$AD3725</f>
        <v>0</v>
      </c>
      <c r="R3726" s="41" t="n">
        <f aca="false">'Scarico FP Delivery'!$DO3725</f>
        <v>0</v>
      </c>
      <c r="S3726" s="30" t="e">
        <f aca="false">VLOOKUP($R3726,Formule!$H$2:$I$250,2,0)</f>
        <v>#N/A</v>
      </c>
      <c r="T3726" s="42"/>
      <c r="U3726" s="43" t="e">
        <f aca="false">VLOOKUP($P3726,Formule!$E$2:$F$200,2,0)</f>
        <v>#N/A</v>
      </c>
      <c r="V3726" s="44" t="e">
        <f aca="false">U3726*(25/100)</f>
        <v>#N/A</v>
      </c>
      <c r="W3726" s="45" t="e">
        <f aca="false">U3726-V3726</f>
        <v>#N/A</v>
      </c>
      <c r="Y3726" s="14" t="s">
        <v>2257</v>
      </c>
    </row>
    <row r="3727" customFormat="false" ht="12.75" hidden="false" customHeight="false" outlineLevel="0" collapsed="false">
      <c r="A3727" s="46" t="n">
        <v>3725</v>
      </c>
      <c r="B3727" s="29"/>
      <c r="C3727" s="30"/>
      <c r="D3727" s="30" t="n">
        <f aca="false">'Scarico FP Delivery'!$CY3726</f>
        <v>0</v>
      </c>
      <c r="E3727" s="31" t="n">
        <f aca="false">'Scarico FP Delivery'!$AH3726</f>
        <v>0</v>
      </c>
      <c r="F3727" s="31" t="n">
        <f aca="false">'Scarico FP Delivery'!$Z3726</f>
        <v>0</v>
      </c>
      <c r="G3727" s="30" t="n">
        <f aca="false">'Scarico FP Delivery'!$AG3726</f>
        <v>0</v>
      </c>
      <c r="H3727" s="30" t="n">
        <f aca="false">'Scarico FP Delivery'!$U3726</f>
        <v>0</v>
      </c>
      <c r="I3727" s="32" t="n">
        <f aca="false">'Scarico FP Delivery'!$EW3726</f>
        <v>0</v>
      </c>
      <c r="J3727" s="33" t="n">
        <f aca="false">'Scarico FP Delivery'!$AJ3726</f>
        <v>0</v>
      </c>
      <c r="K3727" s="34" t="n">
        <f aca="false">'Scarico FP Delivery'!AV3726</f>
        <v>0</v>
      </c>
      <c r="L3727" s="51" t="n">
        <f aca="false">'Scarico FP Delivery'!AF3726</f>
        <v>0</v>
      </c>
      <c r="M3727" s="36" t="n">
        <f aca="false">'Scarico FP Delivery'!EL3726</f>
        <v>0</v>
      </c>
      <c r="N3727" s="37" t="e">
        <f aca="false">VLOOKUP($P3727,Formule!$O$2:$P$200,2,0)</f>
        <v>#N/A</v>
      </c>
      <c r="O3727" s="38" t="e">
        <f aca="false">VLOOKUP($P3727,Formule!$B$2:$C$202,2,0)</f>
        <v>#N/A</v>
      </c>
      <c r="P3727" s="39" t="n">
        <f aca="false">'Scarico FP Delivery'!$AC3726</f>
        <v>0</v>
      </c>
      <c r="Q3727" s="40" t="n">
        <f aca="false">'Scarico FP Delivery'!$AD3726</f>
        <v>0</v>
      </c>
      <c r="R3727" s="41" t="n">
        <f aca="false">'Scarico FP Delivery'!$DO3726</f>
        <v>0</v>
      </c>
      <c r="S3727" s="30" t="e">
        <f aca="false">VLOOKUP($R3727,Formule!$H$2:$I$250,2,0)</f>
        <v>#N/A</v>
      </c>
      <c r="T3727" s="42"/>
      <c r="U3727" s="43" t="e">
        <f aca="false">VLOOKUP($P3727,Formule!$E$2:$F$200,2,0)</f>
        <v>#N/A</v>
      </c>
      <c r="V3727" s="44" t="e">
        <f aca="false">U3727*(25/100)</f>
        <v>#N/A</v>
      </c>
      <c r="W3727" s="45" t="e">
        <f aca="false">U3727-V3727</f>
        <v>#N/A</v>
      </c>
      <c r="Y3727" s="14" t="s">
        <v>2257</v>
      </c>
    </row>
    <row r="3728" customFormat="false" ht="12.75" hidden="false" customHeight="false" outlineLevel="0" collapsed="false">
      <c r="A3728" s="46" t="n">
        <v>3726</v>
      </c>
      <c r="B3728" s="29"/>
      <c r="C3728" s="30"/>
      <c r="D3728" s="30" t="n">
        <f aca="false">'Scarico FP Delivery'!$CY3727</f>
        <v>0</v>
      </c>
      <c r="E3728" s="31" t="n">
        <f aca="false">'Scarico FP Delivery'!$AH3727</f>
        <v>0</v>
      </c>
      <c r="F3728" s="31" t="n">
        <f aca="false">'Scarico FP Delivery'!$Z3727</f>
        <v>0</v>
      </c>
      <c r="G3728" s="30" t="n">
        <f aca="false">'Scarico FP Delivery'!$AG3727</f>
        <v>0</v>
      </c>
      <c r="H3728" s="30" t="n">
        <f aca="false">'Scarico FP Delivery'!$U3727</f>
        <v>0</v>
      </c>
      <c r="I3728" s="32" t="n">
        <f aca="false">'Scarico FP Delivery'!$EW3727</f>
        <v>0</v>
      </c>
      <c r="J3728" s="33" t="n">
        <f aca="false">'Scarico FP Delivery'!$AJ3727</f>
        <v>0</v>
      </c>
      <c r="K3728" s="34" t="n">
        <f aca="false">'Scarico FP Delivery'!AV3727</f>
        <v>0</v>
      </c>
      <c r="L3728" s="51" t="n">
        <f aca="false">'Scarico FP Delivery'!AF3727</f>
        <v>0</v>
      </c>
      <c r="M3728" s="36" t="n">
        <f aca="false">'Scarico FP Delivery'!EL3727</f>
        <v>0</v>
      </c>
      <c r="N3728" s="37" t="e">
        <f aca="false">VLOOKUP($P3728,Formule!$O$2:$P$200,2,0)</f>
        <v>#N/A</v>
      </c>
      <c r="O3728" s="38" t="e">
        <f aca="false">VLOOKUP($P3728,Formule!$B$2:$C$202,2,0)</f>
        <v>#N/A</v>
      </c>
      <c r="P3728" s="39" t="n">
        <f aca="false">'Scarico FP Delivery'!$AC3727</f>
        <v>0</v>
      </c>
      <c r="Q3728" s="40" t="n">
        <f aca="false">'Scarico FP Delivery'!$AD3727</f>
        <v>0</v>
      </c>
      <c r="R3728" s="41" t="n">
        <f aca="false">'Scarico FP Delivery'!$DO3727</f>
        <v>0</v>
      </c>
      <c r="S3728" s="30" t="e">
        <f aca="false">VLOOKUP($R3728,Formule!$H$2:$I$250,2,0)</f>
        <v>#N/A</v>
      </c>
      <c r="T3728" s="42"/>
      <c r="U3728" s="43" t="e">
        <f aca="false">VLOOKUP($P3728,Formule!$E$2:$F$200,2,0)</f>
        <v>#N/A</v>
      </c>
      <c r="V3728" s="44" t="e">
        <f aca="false">U3728*(25/100)</f>
        <v>#N/A</v>
      </c>
      <c r="W3728" s="45" t="e">
        <f aca="false">U3728-V3728</f>
        <v>#N/A</v>
      </c>
      <c r="Y3728" s="14" t="s">
        <v>2257</v>
      </c>
    </row>
    <row r="3729" customFormat="false" ht="12.75" hidden="false" customHeight="false" outlineLevel="0" collapsed="false">
      <c r="A3729" s="28" t="n">
        <v>3727</v>
      </c>
      <c r="B3729" s="29"/>
      <c r="C3729" s="30"/>
      <c r="D3729" s="30" t="n">
        <f aca="false">'Scarico FP Delivery'!$CY3728</f>
        <v>0</v>
      </c>
      <c r="E3729" s="31" t="n">
        <f aca="false">'Scarico FP Delivery'!$AH3728</f>
        <v>0</v>
      </c>
      <c r="F3729" s="31" t="n">
        <f aca="false">'Scarico FP Delivery'!$Z3728</f>
        <v>0</v>
      </c>
      <c r="G3729" s="30" t="n">
        <f aca="false">'Scarico FP Delivery'!$AG3728</f>
        <v>0</v>
      </c>
      <c r="H3729" s="30" t="n">
        <f aca="false">'Scarico FP Delivery'!$U3728</f>
        <v>0</v>
      </c>
      <c r="I3729" s="32" t="n">
        <f aca="false">'Scarico FP Delivery'!$EW3728</f>
        <v>0</v>
      </c>
      <c r="J3729" s="33" t="n">
        <f aca="false">'Scarico FP Delivery'!$AJ3728</f>
        <v>0</v>
      </c>
      <c r="K3729" s="34" t="n">
        <f aca="false">'Scarico FP Delivery'!AV3728</f>
        <v>0</v>
      </c>
      <c r="L3729" s="51" t="n">
        <f aca="false">'Scarico FP Delivery'!AF3728</f>
        <v>0</v>
      </c>
      <c r="M3729" s="36" t="n">
        <f aca="false">'Scarico FP Delivery'!EL3728</f>
        <v>0</v>
      </c>
      <c r="N3729" s="37" t="e">
        <f aca="false">VLOOKUP($P3729,Formule!$O$2:$P$200,2,0)</f>
        <v>#N/A</v>
      </c>
      <c r="O3729" s="38" t="e">
        <f aca="false">VLOOKUP($P3729,Formule!$B$2:$C$202,2,0)</f>
        <v>#N/A</v>
      </c>
      <c r="P3729" s="39" t="n">
        <f aca="false">'Scarico FP Delivery'!$AC3728</f>
        <v>0</v>
      </c>
      <c r="Q3729" s="40" t="n">
        <f aca="false">'Scarico FP Delivery'!$AD3728</f>
        <v>0</v>
      </c>
      <c r="R3729" s="41" t="n">
        <f aca="false">'Scarico FP Delivery'!$DO3728</f>
        <v>0</v>
      </c>
      <c r="S3729" s="30" t="e">
        <f aca="false">VLOOKUP($R3729,Formule!$H$2:$I$250,2,0)</f>
        <v>#N/A</v>
      </c>
      <c r="T3729" s="42"/>
      <c r="U3729" s="43" t="e">
        <f aca="false">VLOOKUP($P3729,Formule!$E$2:$F$200,2,0)</f>
        <v>#N/A</v>
      </c>
      <c r="V3729" s="44" t="e">
        <f aca="false">U3729*(25/100)</f>
        <v>#N/A</v>
      </c>
      <c r="W3729" s="45" t="e">
        <f aca="false">U3729-V3729</f>
        <v>#N/A</v>
      </c>
      <c r="Y3729" s="14" t="s">
        <v>2257</v>
      </c>
    </row>
    <row r="3730" customFormat="false" ht="12.75" hidden="false" customHeight="false" outlineLevel="0" collapsed="false">
      <c r="A3730" s="46" t="n">
        <v>3728</v>
      </c>
      <c r="B3730" s="29"/>
      <c r="C3730" s="30"/>
      <c r="D3730" s="30" t="n">
        <f aca="false">'Scarico FP Delivery'!$CY3729</f>
        <v>0</v>
      </c>
      <c r="E3730" s="31" t="n">
        <f aca="false">'Scarico FP Delivery'!$AH3729</f>
        <v>0</v>
      </c>
      <c r="F3730" s="31" t="n">
        <f aca="false">'Scarico FP Delivery'!$Z3729</f>
        <v>0</v>
      </c>
      <c r="G3730" s="30" t="n">
        <f aca="false">'Scarico FP Delivery'!$AG3729</f>
        <v>0</v>
      </c>
      <c r="H3730" s="30" t="n">
        <f aca="false">'Scarico FP Delivery'!$U3729</f>
        <v>0</v>
      </c>
      <c r="I3730" s="32" t="n">
        <f aca="false">'Scarico FP Delivery'!$EW3729</f>
        <v>0</v>
      </c>
      <c r="J3730" s="33" t="n">
        <f aca="false">'Scarico FP Delivery'!$AJ3729</f>
        <v>0</v>
      </c>
      <c r="K3730" s="34" t="n">
        <f aca="false">'Scarico FP Delivery'!AV3729</f>
        <v>0</v>
      </c>
      <c r="L3730" s="51" t="n">
        <f aca="false">'Scarico FP Delivery'!AF3729</f>
        <v>0</v>
      </c>
      <c r="M3730" s="36" t="n">
        <f aca="false">'Scarico FP Delivery'!EL3729</f>
        <v>0</v>
      </c>
      <c r="N3730" s="37" t="e">
        <f aca="false">VLOOKUP($P3730,Formule!$O$2:$P$200,2,0)</f>
        <v>#N/A</v>
      </c>
      <c r="O3730" s="38" t="e">
        <f aca="false">VLOOKUP($P3730,Formule!$B$2:$C$202,2,0)</f>
        <v>#N/A</v>
      </c>
      <c r="P3730" s="39" t="n">
        <f aca="false">'Scarico FP Delivery'!$AC3729</f>
        <v>0</v>
      </c>
      <c r="Q3730" s="40" t="n">
        <f aca="false">'Scarico FP Delivery'!$AD3729</f>
        <v>0</v>
      </c>
      <c r="R3730" s="41" t="n">
        <f aca="false">'Scarico FP Delivery'!$DO3729</f>
        <v>0</v>
      </c>
      <c r="S3730" s="30" t="e">
        <f aca="false">VLOOKUP($R3730,Formule!$H$2:$I$250,2,0)</f>
        <v>#N/A</v>
      </c>
      <c r="T3730" s="42"/>
      <c r="U3730" s="43" t="e">
        <f aca="false">VLOOKUP($P3730,Formule!$E$2:$F$200,2,0)</f>
        <v>#N/A</v>
      </c>
      <c r="V3730" s="44" t="e">
        <f aca="false">U3730*(25/100)</f>
        <v>#N/A</v>
      </c>
      <c r="W3730" s="45" t="e">
        <f aca="false">U3730-V3730</f>
        <v>#N/A</v>
      </c>
      <c r="Y3730" s="14" t="s">
        <v>2257</v>
      </c>
    </row>
    <row r="3731" customFormat="false" ht="12.75" hidden="false" customHeight="false" outlineLevel="0" collapsed="false">
      <c r="A3731" s="46" t="n">
        <v>3729</v>
      </c>
      <c r="B3731" s="29"/>
      <c r="C3731" s="30"/>
      <c r="D3731" s="30" t="n">
        <f aca="false">'Scarico FP Delivery'!$CY3730</f>
        <v>0</v>
      </c>
      <c r="E3731" s="31" t="n">
        <f aca="false">'Scarico FP Delivery'!$AH3730</f>
        <v>0</v>
      </c>
      <c r="F3731" s="31" t="n">
        <f aca="false">'Scarico FP Delivery'!$Z3730</f>
        <v>0</v>
      </c>
      <c r="G3731" s="30" t="n">
        <f aca="false">'Scarico FP Delivery'!$AG3730</f>
        <v>0</v>
      </c>
      <c r="H3731" s="30" t="n">
        <f aca="false">'Scarico FP Delivery'!$U3730</f>
        <v>0</v>
      </c>
      <c r="I3731" s="32" t="n">
        <f aca="false">'Scarico FP Delivery'!$EW3730</f>
        <v>0</v>
      </c>
      <c r="J3731" s="33" t="n">
        <f aca="false">'Scarico FP Delivery'!$AJ3730</f>
        <v>0</v>
      </c>
      <c r="K3731" s="34" t="n">
        <f aca="false">'Scarico FP Delivery'!AV3730</f>
        <v>0</v>
      </c>
      <c r="L3731" s="51" t="n">
        <f aca="false">'Scarico FP Delivery'!AF3730</f>
        <v>0</v>
      </c>
      <c r="M3731" s="36" t="n">
        <f aca="false">'Scarico FP Delivery'!EL3730</f>
        <v>0</v>
      </c>
      <c r="N3731" s="37" t="e">
        <f aca="false">VLOOKUP($P3731,Formule!$O$2:$P$200,2,0)</f>
        <v>#N/A</v>
      </c>
      <c r="O3731" s="38" t="e">
        <f aca="false">VLOOKUP($P3731,Formule!$B$2:$C$202,2,0)</f>
        <v>#N/A</v>
      </c>
      <c r="P3731" s="39" t="n">
        <f aca="false">'Scarico FP Delivery'!$AC3730</f>
        <v>0</v>
      </c>
      <c r="Q3731" s="40" t="n">
        <f aca="false">'Scarico FP Delivery'!$AD3730</f>
        <v>0</v>
      </c>
      <c r="R3731" s="41" t="n">
        <f aca="false">'Scarico FP Delivery'!$DO3730</f>
        <v>0</v>
      </c>
      <c r="S3731" s="30" t="e">
        <f aca="false">VLOOKUP($R3731,Formule!$H$2:$I$250,2,0)</f>
        <v>#N/A</v>
      </c>
      <c r="T3731" s="42"/>
      <c r="U3731" s="43" t="e">
        <f aca="false">VLOOKUP($P3731,Formule!$E$2:$F$200,2,0)</f>
        <v>#N/A</v>
      </c>
      <c r="V3731" s="44" t="e">
        <f aca="false">U3731*(25/100)</f>
        <v>#N/A</v>
      </c>
      <c r="W3731" s="45" t="e">
        <f aca="false">U3731-V3731</f>
        <v>#N/A</v>
      </c>
      <c r="Y3731" s="14" t="s">
        <v>2257</v>
      </c>
    </row>
    <row r="3732" customFormat="false" ht="12.75" hidden="false" customHeight="false" outlineLevel="0" collapsed="false">
      <c r="A3732" s="28" t="n">
        <v>3730</v>
      </c>
      <c r="B3732" s="29"/>
      <c r="C3732" s="30"/>
      <c r="D3732" s="30" t="n">
        <f aca="false">'Scarico FP Delivery'!$CY3731</f>
        <v>0</v>
      </c>
      <c r="E3732" s="31" t="n">
        <f aca="false">'Scarico FP Delivery'!$AH3731</f>
        <v>0</v>
      </c>
      <c r="F3732" s="31" t="n">
        <f aca="false">'Scarico FP Delivery'!$Z3731</f>
        <v>0</v>
      </c>
      <c r="G3732" s="30" t="n">
        <f aca="false">'Scarico FP Delivery'!$AG3731</f>
        <v>0</v>
      </c>
      <c r="H3732" s="30" t="n">
        <f aca="false">'Scarico FP Delivery'!$U3731</f>
        <v>0</v>
      </c>
      <c r="I3732" s="32" t="n">
        <f aca="false">'Scarico FP Delivery'!$EW3731</f>
        <v>0</v>
      </c>
      <c r="J3732" s="33" t="n">
        <f aca="false">'Scarico FP Delivery'!$AJ3731</f>
        <v>0</v>
      </c>
      <c r="K3732" s="34" t="n">
        <f aca="false">'Scarico FP Delivery'!AV3731</f>
        <v>0</v>
      </c>
      <c r="L3732" s="51" t="n">
        <f aca="false">'Scarico FP Delivery'!AF3731</f>
        <v>0</v>
      </c>
      <c r="M3732" s="36" t="n">
        <f aca="false">'Scarico FP Delivery'!EL3731</f>
        <v>0</v>
      </c>
      <c r="N3732" s="37" t="e">
        <f aca="false">VLOOKUP($P3732,Formule!$O$2:$P$200,2,0)</f>
        <v>#N/A</v>
      </c>
      <c r="O3732" s="38" t="e">
        <f aca="false">VLOOKUP($P3732,Formule!$B$2:$C$202,2,0)</f>
        <v>#N/A</v>
      </c>
      <c r="P3732" s="39" t="n">
        <f aca="false">'Scarico FP Delivery'!$AC3731</f>
        <v>0</v>
      </c>
      <c r="Q3732" s="40" t="n">
        <f aca="false">'Scarico FP Delivery'!$AD3731</f>
        <v>0</v>
      </c>
      <c r="R3732" s="41" t="n">
        <f aca="false">'Scarico FP Delivery'!$DO3731</f>
        <v>0</v>
      </c>
      <c r="S3732" s="30" t="e">
        <f aca="false">VLOOKUP($R3732,Formule!$H$2:$I$250,2,0)</f>
        <v>#N/A</v>
      </c>
      <c r="T3732" s="42"/>
      <c r="U3732" s="43" t="e">
        <f aca="false">VLOOKUP($P3732,Formule!$E$2:$F$200,2,0)</f>
        <v>#N/A</v>
      </c>
      <c r="V3732" s="44" t="e">
        <f aca="false">U3732*(25/100)</f>
        <v>#N/A</v>
      </c>
      <c r="W3732" s="45" t="e">
        <f aca="false">U3732-V3732</f>
        <v>#N/A</v>
      </c>
      <c r="Y3732" s="14" t="s">
        <v>2257</v>
      </c>
    </row>
    <row r="3733" customFormat="false" ht="12.75" hidden="false" customHeight="false" outlineLevel="0" collapsed="false">
      <c r="A3733" s="46" t="n">
        <v>3731</v>
      </c>
      <c r="B3733" s="29"/>
      <c r="C3733" s="30"/>
      <c r="D3733" s="30" t="n">
        <f aca="false">'Scarico FP Delivery'!$CY3732</f>
        <v>0</v>
      </c>
      <c r="E3733" s="31" t="n">
        <f aca="false">'Scarico FP Delivery'!$AH3732</f>
        <v>0</v>
      </c>
      <c r="F3733" s="31" t="n">
        <f aca="false">'Scarico FP Delivery'!$Z3732</f>
        <v>0</v>
      </c>
      <c r="G3733" s="30" t="n">
        <f aca="false">'Scarico FP Delivery'!$AG3732</f>
        <v>0</v>
      </c>
      <c r="H3733" s="30" t="n">
        <f aca="false">'Scarico FP Delivery'!$U3732</f>
        <v>0</v>
      </c>
      <c r="I3733" s="32" t="n">
        <f aca="false">'Scarico FP Delivery'!$EW3732</f>
        <v>0</v>
      </c>
      <c r="J3733" s="33" t="n">
        <f aca="false">'Scarico FP Delivery'!$AJ3732</f>
        <v>0</v>
      </c>
      <c r="K3733" s="34" t="n">
        <f aca="false">'Scarico FP Delivery'!AV3732</f>
        <v>0</v>
      </c>
      <c r="L3733" s="51" t="n">
        <f aca="false">'Scarico FP Delivery'!AF3732</f>
        <v>0</v>
      </c>
      <c r="M3733" s="36" t="n">
        <f aca="false">'Scarico FP Delivery'!EL3732</f>
        <v>0</v>
      </c>
      <c r="N3733" s="37" t="e">
        <f aca="false">VLOOKUP($P3733,Formule!$O$2:$P$200,2,0)</f>
        <v>#N/A</v>
      </c>
      <c r="O3733" s="38" t="e">
        <f aca="false">VLOOKUP($P3733,Formule!$B$2:$C$202,2,0)</f>
        <v>#N/A</v>
      </c>
      <c r="P3733" s="39" t="n">
        <f aca="false">'Scarico FP Delivery'!$AC3732</f>
        <v>0</v>
      </c>
      <c r="Q3733" s="40" t="n">
        <f aca="false">'Scarico FP Delivery'!$AD3732</f>
        <v>0</v>
      </c>
      <c r="R3733" s="41" t="n">
        <f aca="false">'Scarico FP Delivery'!$DO3732</f>
        <v>0</v>
      </c>
      <c r="S3733" s="30" t="e">
        <f aca="false">VLOOKUP($R3733,Formule!$H$2:$I$250,2,0)</f>
        <v>#N/A</v>
      </c>
      <c r="T3733" s="42"/>
      <c r="U3733" s="43" t="e">
        <f aca="false">VLOOKUP($P3733,Formule!$E$2:$F$200,2,0)</f>
        <v>#N/A</v>
      </c>
      <c r="V3733" s="44" t="e">
        <f aca="false">U3733*(25/100)</f>
        <v>#N/A</v>
      </c>
      <c r="W3733" s="45" t="e">
        <f aca="false">U3733-V3733</f>
        <v>#N/A</v>
      </c>
      <c r="Y3733" s="14" t="s">
        <v>2257</v>
      </c>
    </row>
    <row r="3734" customFormat="false" ht="12.75" hidden="false" customHeight="false" outlineLevel="0" collapsed="false">
      <c r="A3734" s="46" t="n">
        <v>3732</v>
      </c>
      <c r="B3734" s="29"/>
      <c r="C3734" s="30"/>
      <c r="D3734" s="30" t="n">
        <f aca="false">'Scarico FP Delivery'!$CY3733</f>
        <v>0</v>
      </c>
      <c r="E3734" s="31" t="n">
        <f aca="false">'Scarico FP Delivery'!$AH3733</f>
        <v>0</v>
      </c>
      <c r="F3734" s="31" t="n">
        <f aca="false">'Scarico FP Delivery'!$Z3733</f>
        <v>0</v>
      </c>
      <c r="G3734" s="30" t="n">
        <f aca="false">'Scarico FP Delivery'!$AG3733</f>
        <v>0</v>
      </c>
      <c r="H3734" s="30" t="n">
        <f aca="false">'Scarico FP Delivery'!$U3733</f>
        <v>0</v>
      </c>
      <c r="I3734" s="32" t="n">
        <f aca="false">'Scarico FP Delivery'!$EW3733</f>
        <v>0</v>
      </c>
      <c r="J3734" s="33" t="n">
        <f aca="false">'Scarico FP Delivery'!$AJ3733</f>
        <v>0</v>
      </c>
      <c r="K3734" s="34" t="n">
        <f aca="false">'Scarico FP Delivery'!AV3733</f>
        <v>0</v>
      </c>
      <c r="L3734" s="51" t="n">
        <f aca="false">'Scarico FP Delivery'!AF3733</f>
        <v>0</v>
      </c>
      <c r="M3734" s="36" t="n">
        <f aca="false">'Scarico FP Delivery'!EL3733</f>
        <v>0</v>
      </c>
      <c r="N3734" s="37" t="e">
        <f aca="false">VLOOKUP($P3734,Formule!$O$2:$P$200,2,0)</f>
        <v>#N/A</v>
      </c>
      <c r="O3734" s="38" t="e">
        <f aca="false">VLOOKUP($P3734,Formule!$B$2:$C$202,2,0)</f>
        <v>#N/A</v>
      </c>
      <c r="P3734" s="39" t="n">
        <f aca="false">'Scarico FP Delivery'!$AC3733</f>
        <v>0</v>
      </c>
      <c r="Q3734" s="40" t="n">
        <f aca="false">'Scarico FP Delivery'!$AD3733</f>
        <v>0</v>
      </c>
      <c r="R3734" s="41" t="n">
        <f aca="false">'Scarico FP Delivery'!$DO3733</f>
        <v>0</v>
      </c>
      <c r="S3734" s="30" t="e">
        <f aca="false">VLOOKUP($R3734,Formule!$H$2:$I$250,2,0)</f>
        <v>#N/A</v>
      </c>
      <c r="T3734" s="42"/>
      <c r="U3734" s="43" t="e">
        <f aca="false">VLOOKUP($P3734,Formule!$E$2:$F$200,2,0)</f>
        <v>#N/A</v>
      </c>
      <c r="V3734" s="44" t="e">
        <f aca="false">U3734*(25/100)</f>
        <v>#N/A</v>
      </c>
      <c r="W3734" s="45" t="e">
        <f aca="false">U3734-V3734</f>
        <v>#N/A</v>
      </c>
      <c r="Y3734" s="14" t="s">
        <v>2257</v>
      </c>
    </row>
    <row r="3735" customFormat="false" ht="12.75" hidden="false" customHeight="false" outlineLevel="0" collapsed="false">
      <c r="A3735" s="28" t="n">
        <v>3733</v>
      </c>
      <c r="B3735" s="29"/>
      <c r="C3735" s="30"/>
      <c r="D3735" s="30" t="n">
        <f aca="false">'Scarico FP Delivery'!$CY3734</f>
        <v>0</v>
      </c>
      <c r="E3735" s="31" t="n">
        <f aca="false">'Scarico FP Delivery'!$AH3734</f>
        <v>0</v>
      </c>
      <c r="F3735" s="31" t="n">
        <f aca="false">'Scarico FP Delivery'!$Z3734</f>
        <v>0</v>
      </c>
      <c r="G3735" s="30" t="n">
        <f aca="false">'Scarico FP Delivery'!$AG3734</f>
        <v>0</v>
      </c>
      <c r="H3735" s="30" t="n">
        <f aca="false">'Scarico FP Delivery'!$U3734</f>
        <v>0</v>
      </c>
      <c r="I3735" s="32" t="n">
        <f aca="false">'Scarico FP Delivery'!$EW3734</f>
        <v>0</v>
      </c>
      <c r="J3735" s="33" t="n">
        <f aca="false">'Scarico FP Delivery'!$AJ3734</f>
        <v>0</v>
      </c>
      <c r="K3735" s="34" t="n">
        <f aca="false">'Scarico FP Delivery'!AV3734</f>
        <v>0</v>
      </c>
      <c r="L3735" s="51" t="n">
        <f aca="false">'Scarico FP Delivery'!AF3734</f>
        <v>0</v>
      </c>
      <c r="M3735" s="36" t="n">
        <f aca="false">'Scarico FP Delivery'!EL3734</f>
        <v>0</v>
      </c>
      <c r="N3735" s="37" t="e">
        <f aca="false">VLOOKUP($P3735,Formule!$O$2:$P$200,2,0)</f>
        <v>#N/A</v>
      </c>
      <c r="O3735" s="38" t="e">
        <f aca="false">VLOOKUP($P3735,Formule!$B$2:$C$202,2,0)</f>
        <v>#N/A</v>
      </c>
      <c r="P3735" s="39" t="n">
        <f aca="false">'Scarico FP Delivery'!$AC3734</f>
        <v>0</v>
      </c>
      <c r="Q3735" s="40" t="n">
        <f aca="false">'Scarico FP Delivery'!$AD3734</f>
        <v>0</v>
      </c>
      <c r="R3735" s="41" t="n">
        <f aca="false">'Scarico FP Delivery'!$DO3734</f>
        <v>0</v>
      </c>
      <c r="S3735" s="30" t="e">
        <f aca="false">VLOOKUP($R3735,Formule!$H$2:$I$250,2,0)</f>
        <v>#N/A</v>
      </c>
      <c r="T3735" s="42"/>
      <c r="U3735" s="43" t="e">
        <f aca="false">VLOOKUP($P3735,Formule!$E$2:$F$200,2,0)</f>
        <v>#N/A</v>
      </c>
      <c r="V3735" s="44" t="e">
        <f aca="false">U3735*(25/100)</f>
        <v>#N/A</v>
      </c>
      <c r="W3735" s="45" t="e">
        <f aca="false">U3735-V3735</f>
        <v>#N/A</v>
      </c>
      <c r="Y3735" s="14" t="s">
        <v>2257</v>
      </c>
    </row>
    <row r="3736" customFormat="false" ht="12.75" hidden="false" customHeight="false" outlineLevel="0" collapsed="false">
      <c r="A3736" s="46" t="n">
        <v>3734</v>
      </c>
      <c r="B3736" s="29"/>
      <c r="C3736" s="30"/>
      <c r="D3736" s="30" t="n">
        <f aca="false">'Scarico FP Delivery'!$CY3735</f>
        <v>0</v>
      </c>
      <c r="E3736" s="31" t="n">
        <f aca="false">'Scarico FP Delivery'!$AH3735</f>
        <v>0</v>
      </c>
      <c r="F3736" s="31" t="n">
        <f aca="false">'Scarico FP Delivery'!$Z3735</f>
        <v>0</v>
      </c>
      <c r="G3736" s="30" t="n">
        <f aca="false">'Scarico FP Delivery'!$AG3735</f>
        <v>0</v>
      </c>
      <c r="H3736" s="30" t="n">
        <f aca="false">'Scarico FP Delivery'!$U3735</f>
        <v>0</v>
      </c>
      <c r="I3736" s="32" t="n">
        <f aca="false">'Scarico FP Delivery'!$EW3735</f>
        <v>0</v>
      </c>
      <c r="J3736" s="33" t="n">
        <f aca="false">'Scarico FP Delivery'!$AJ3735</f>
        <v>0</v>
      </c>
      <c r="K3736" s="34" t="n">
        <f aca="false">'Scarico FP Delivery'!AV3735</f>
        <v>0</v>
      </c>
      <c r="L3736" s="51" t="n">
        <f aca="false">'Scarico FP Delivery'!AF3735</f>
        <v>0</v>
      </c>
      <c r="M3736" s="36" t="n">
        <f aca="false">'Scarico FP Delivery'!EL3735</f>
        <v>0</v>
      </c>
      <c r="N3736" s="37" t="e">
        <f aca="false">VLOOKUP($P3736,Formule!$O$2:$P$200,2,0)</f>
        <v>#N/A</v>
      </c>
      <c r="O3736" s="38" t="e">
        <f aca="false">VLOOKUP($P3736,Formule!$B$2:$C$202,2,0)</f>
        <v>#N/A</v>
      </c>
      <c r="P3736" s="39" t="n">
        <f aca="false">'Scarico FP Delivery'!$AC3735</f>
        <v>0</v>
      </c>
      <c r="Q3736" s="40" t="n">
        <f aca="false">'Scarico FP Delivery'!$AD3735</f>
        <v>0</v>
      </c>
      <c r="R3736" s="41" t="n">
        <f aca="false">'Scarico FP Delivery'!$DO3735</f>
        <v>0</v>
      </c>
      <c r="S3736" s="30" t="e">
        <f aca="false">VLOOKUP($R3736,Formule!$H$2:$I$250,2,0)</f>
        <v>#N/A</v>
      </c>
      <c r="T3736" s="42"/>
      <c r="U3736" s="43" t="e">
        <f aca="false">VLOOKUP($P3736,Formule!$E$2:$F$200,2,0)</f>
        <v>#N/A</v>
      </c>
      <c r="V3736" s="44" t="e">
        <f aca="false">U3736*(25/100)</f>
        <v>#N/A</v>
      </c>
      <c r="W3736" s="45" t="e">
        <f aca="false">U3736-V3736</f>
        <v>#N/A</v>
      </c>
      <c r="Y3736" s="14" t="s">
        <v>2257</v>
      </c>
    </row>
    <row r="3737" customFormat="false" ht="12.75" hidden="false" customHeight="false" outlineLevel="0" collapsed="false">
      <c r="A3737" s="46" t="n">
        <v>3735</v>
      </c>
      <c r="B3737" s="29"/>
      <c r="C3737" s="30"/>
      <c r="D3737" s="30" t="n">
        <f aca="false">'Scarico FP Delivery'!$CY3736</f>
        <v>0</v>
      </c>
      <c r="E3737" s="31" t="n">
        <f aca="false">'Scarico FP Delivery'!$AH3736</f>
        <v>0</v>
      </c>
      <c r="F3737" s="31" t="n">
        <f aca="false">'Scarico FP Delivery'!$Z3736</f>
        <v>0</v>
      </c>
      <c r="G3737" s="30" t="n">
        <f aca="false">'Scarico FP Delivery'!$AG3736</f>
        <v>0</v>
      </c>
      <c r="H3737" s="30" t="n">
        <f aca="false">'Scarico FP Delivery'!$U3736</f>
        <v>0</v>
      </c>
      <c r="I3737" s="32" t="n">
        <f aca="false">'Scarico FP Delivery'!$EW3736</f>
        <v>0</v>
      </c>
      <c r="J3737" s="33" t="n">
        <f aca="false">'Scarico FP Delivery'!$AJ3736</f>
        <v>0</v>
      </c>
      <c r="K3737" s="34" t="n">
        <f aca="false">'Scarico FP Delivery'!AV3736</f>
        <v>0</v>
      </c>
      <c r="L3737" s="51" t="n">
        <f aca="false">'Scarico FP Delivery'!AF3736</f>
        <v>0</v>
      </c>
      <c r="M3737" s="36" t="n">
        <f aca="false">'Scarico FP Delivery'!EL3736</f>
        <v>0</v>
      </c>
      <c r="N3737" s="37" t="e">
        <f aca="false">VLOOKUP($P3737,Formule!$O$2:$P$200,2,0)</f>
        <v>#N/A</v>
      </c>
      <c r="O3737" s="38" t="e">
        <f aca="false">VLOOKUP($P3737,Formule!$B$2:$C$202,2,0)</f>
        <v>#N/A</v>
      </c>
      <c r="P3737" s="39" t="n">
        <f aca="false">'Scarico FP Delivery'!$AC3736</f>
        <v>0</v>
      </c>
      <c r="Q3737" s="40" t="n">
        <f aca="false">'Scarico FP Delivery'!$AD3736</f>
        <v>0</v>
      </c>
      <c r="R3737" s="41" t="n">
        <f aca="false">'Scarico FP Delivery'!$DO3736</f>
        <v>0</v>
      </c>
      <c r="S3737" s="30" t="e">
        <f aca="false">VLOOKUP($R3737,Formule!$H$2:$I$250,2,0)</f>
        <v>#N/A</v>
      </c>
      <c r="T3737" s="42"/>
      <c r="U3737" s="43" t="e">
        <f aca="false">VLOOKUP($P3737,Formule!$E$2:$F$200,2,0)</f>
        <v>#N/A</v>
      </c>
      <c r="V3737" s="44" t="e">
        <f aca="false">U3737*(25/100)</f>
        <v>#N/A</v>
      </c>
      <c r="W3737" s="45" t="e">
        <f aca="false">U3737-V3737</f>
        <v>#N/A</v>
      </c>
      <c r="Y3737" s="14" t="s">
        <v>2257</v>
      </c>
    </row>
    <row r="3738" customFormat="false" ht="12.75" hidden="false" customHeight="false" outlineLevel="0" collapsed="false">
      <c r="A3738" s="28" t="n">
        <v>3736</v>
      </c>
      <c r="B3738" s="29"/>
      <c r="C3738" s="30"/>
      <c r="D3738" s="30" t="n">
        <f aca="false">'Scarico FP Delivery'!$CY3737</f>
        <v>0</v>
      </c>
      <c r="E3738" s="31" t="n">
        <f aca="false">'Scarico FP Delivery'!$AH3737</f>
        <v>0</v>
      </c>
      <c r="F3738" s="31" t="n">
        <f aca="false">'Scarico FP Delivery'!$Z3737</f>
        <v>0</v>
      </c>
      <c r="G3738" s="30" t="n">
        <f aca="false">'Scarico FP Delivery'!$AG3737</f>
        <v>0</v>
      </c>
      <c r="H3738" s="30" t="n">
        <f aca="false">'Scarico FP Delivery'!$U3737</f>
        <v>0</v>
      </c>
      <c r="I3738" s="32" t="n">
        <f aca="false">'Scarico FP Delivery'!$EW3737</f>
        <v>0</v>
      </c>
      <c r="J3738" s="33" t="n">
        <f aca="false">'Scarico FP Delivery'!$AJ3737</f>
        <v>0</v>
      </c>
      <c r="K3738" s="34" t="n">
        <f aca="false">'Scarico FP Delivery'!AV3737</f>
        <v>0</v>
      </c>
      <c r="L3738" s="51" t="n">
        <f aca="false">'Scarico FP Delivery'!AF3737</f>
        <v>0</v>
      </c>
      <c r="M3738" s="36" t="n">
        <f aca="false">'Scarico FP Delivery'!EL3737</f>
        <v>0</v>
      </c>
      <c r="N3738" s="37" t="e">
        <f aca="false">VLOOKUP($P3738,Formule!$O$2:$P$200,2,0)</f>
        <v>#N/A</v>
      </c>
      <c r="O3738" s="38" t="e">
        <f aca="false">VLOOKUP($P3738,Formule!$B$2:$C$202,2,0)</f>
        <v>#N/A</v>
      </c>
      <c r="P3738" s="39" t="n">
        <f aca="false">'Scarico FP Delivery'!$AC3737</f>
        <v>0</v>
      </c>
      <c r="Q3738" s="40" t="n">
        <f aca="false">'Scarico FP Delivery'!$AD3737</f>
        <v>0</v>
      </c>
      <c r="R3738" s="41" t="n">
        <f aca="false">'Scarico FP Delivery'!$DO3737</f>
        <v>0</v>
      </c>
      <c r="S3738" s="30" t="e">
        <f aca="false">VLOOKUP($R3738,Formule!$H$2:$I$250,2,0)</f>
        <v>#N/A</v>
      </c>
      <c r="T3738" s="42"/>
      <c r="U3738" s="43" t="e">
        <f aca="false">VLOOKUP($P3738,Formule!$E$2:$F$200,2,0)</f>
        <v>#N/A</v>
      </c>
      <c r="V3738" s="44" t="e">
        <f aca="false">U3738*(25/100)</f>
        <v>#N/A</v>
      </c>
      <c r="W3738" s="45" t="e">
        <f aca="false">U3738-V3738</f>
        <v>#N/A</v>
      </c>
      <c r="Y3738" s="14" t="s">
        <v>2257</v>
      </c>
    </row>
    <row r="3739" customFormat="false" ht="12.75" hidden="false" customHeight="false" outlineLevel="0" collapsed="false">
      <c r="A3739" s="46" t="n">
        <v>3737</v>
      </c>
      <c r="B3739" s="29"/>
      <c r="C3739" s="30"/>
      <c r="D3739" s="30" t="n">
        <f aca="false">'Scarico FP Delivery'!$CY3738</f>
        <v>0</v>
      </c>
      <c r="E3739" s="31" t="n">
        <f aca="false">'Scarico FP Delivery'!$AH3738</f>
        <v>0</v>
      </c>
      <c r="F3739" s="31" t="n">
        <f aca="false">'Scarico FP Delivery'!$Z3738</f>
        <v>0</v>
      </c>
      <c r="G3739" s="30" t="n">
        <f aca="false">'Scarico FP Delivery'!$AG3738</f>
        <v>0</v>
      </c>
      <c r="H3739" s="30" t="n">
        <f aca="false">'Scarico FP Delivery'!$U3738</f>
        <v>0</v>
      </c>
      <c r="I3739" s="32" t="n">
        <f aca="false">'Scarico FP Delivery'!$EW3738</f>
        <v>0</v>
      </c>
      <c r="J3739" s="33" t="n">
        <f aca="false">'Scarico FP Delivery'!$AJ3738</f>
        <v>0</v>
      </c>
      <c r="K3739" s="34" t="n">
        <f aca="false">'Scarico FP Delivery'!AV3738</f>
        <v>0</v>
      </c>
      <c r="L3739" s="51" t="n">
        <f aca="false">'Scarico FP Delivery'!AF3738</f>
        <v>0</v>
      </c>
      <c r="M3739" s="36" t="n">
        <f aca="false">'Scarico FP Delivery'!EL3738</f>
        <v>0</v>
      </c>
      <c r="N3739" s="37" t="e">
        <f aca="false">VLOOKUP($P3739,Formule!$O$2:$P$200,2,0)</f>
        <v>#N/A</v>
      </c>
      <c r="O3739" s="38" t="e">
        <f aca="false">VLOOKUP($P3739,Formule!$B$2:$C$202,2,0)</f>
        <v>#N/A</v>
      </c>
      <c r="P3739" s="39" t="n">
        <f aca="false">'Scarico FP Delivery'!$AC3738</f>
        <v>0</v>
      </c>
      <c r="Q3739" s="40" t="n">
        <f aca="false">'Scarico FP Delivery'!$AD3738</f>
        <v>0</v>
      </c>
      <c r="R3739" s="41" t="n">
        <f aca="false">'Scarico FP Delivery'!$DO3738</f>
        <v>0</v>
      </c>
      <c r="S3739" s="30" t="e">
        <f aca="false">VLOOKUP($R3739,Formule!$H$2:$I$250,2,0)</f>
        <v>#N/A</v>
      </c>
      <c r="T3739" s="42"/>
      <c r="U3739" s="43" t="e">
        <f aca="false">VLOOKUP($P3739,Formule!$E$2:$F$200,2,0)</f>
        <v>#N/A</v>
      </c>
      <c r="V3739" s="44" t="e">
        <f aca="false">U3739*(25/100)</f>
        <v>#N/A</v>
      </c>
      <c r="W3739" s="45" t="e">
        <f aca="false">U3739-V3739</f>
        <v>#N/A</v>
      </c>
      <c r="Y3739" s="14" t="s">
        <v>2257</v>
      </c>
    </row>
    <row r="3740" customFormat="false" ht="12.75" hidden="false" customHeight="false" outlineLevel="0" collapsed="false">
      <c r="A3740" s="46" t="n">
        <v>3738</v>
      </c>
      <c r="B3740" s="29"/>
      <c r="C3740" s="30"/>
      <c r="D3740" s="30" t="n">
        <f aca="false">'Scarico FP Delivery'!$CY3739</f>
        <v>0</v>
      </c>
      <c r="E3740" s="31" t="n">
        <f aca="false">'Scarico FP Delivery'!$AH3739</f>
        <v>0</v>
      </c>
      <c r="F3740" s="31" t="n">
        <f aca="false">'Scarico FP Delivery'!$Z3739</f>
        <v>0</v>
      </c>
      <c r="G3740" s="30" t="n">
        <f aca="false">'Scarico FP Delivery'!$AG3739</f>
        <v>0</v>
      </c>
      <c r="H3740" s="30" t="n">
        <f aca="false">'Scarico FP Delivery'!$U3739</f>
        <v>0</v>
      </c>
      <c r="I3740" s="32" t="n">
        <f aca="false">'Scarico FP Delivery'!$EW3739</f>
        <v>0</v>
      </c>
      <c r="J3740" s="33" t="n">
        <f aca="false">'Scarico FP Delivery'!$AJ3739</f>
        <v>0</v>
      </c>
      <c r="K3740" s="34" t="n">
        <f aca="false">'Scarico FP Delivery'!AV3739</f>
        <v>0</v>
      </c>
      <c r="L3740" s="51" t="n">
        <f aca="false">'Scarico FP Delivery'!AF3739</f>
        <v>0</v>
      </c>
      <c r="M3740" s="36" t="n">
        <f aca="false">'Scarico FP Delivery'!EL3739</f>
        <v>0</v>
      </c>
      <c r="N3740" s="37" t="e">
        <f aca="false">VLOOKUP($P3740,Formule!$O$2:$P$200,2,0)</f>
        <v>#N/A</v>
      </c>
      <c r="O3740" s="38" t="e">
        <f aca="false">VLOOKUP($P3740,Formule!$B$2:$C$202,2,0)</f>
        <v>#N/A</v>
      </c>
      <c r="P3740" s="39" t="n">
        <f aca="false">'Scarico FP Delivery'!$AC3739</f>
        <v>0</v>
      </c>
      <c r="Q3740" s="40" t="n">
        <f aca="false">'Scarico FP Delivery'!$AD3739</f>
        <v>0</v>
      </c>
      <c r="R3740" s="41" t="n">
        <f aca="false">'Scarico FP Delivery'!$DO3739</f>
        <v>0</v>
      </c>
      <c r="S3740" s="30" t="e">
        <f aca="false">VLOOKUP($R3740,Formule!$H$2:$I$250,2,0)</f>
        <v>#N/A</v>
      </c>
      <c r="T3740" s="42"/>
      <c r="U3740" s="43" t="e">
        <f aca="false">VLOOKUP($P3740,Formule!$E$2:$F$200,2,0)</f>
        <v>#N/A</v>
      </c>
      <c r="V3740" s="44" t="e">
        <f aca="false">U3740*(25/100)</f>
        <v>#N/A</v>
      </c>
      <c r="W3740" s="45" t="e">
        <f aca="false">U3740-V3740</f>
        <v>#N/A</v>
      </c>
      <c r="Y3740" s="14" t="s">
        <v>2257</v>
      </c>
    </row>
    <row r="3741" customFormat="false" ht="12.75" hidden="false" customHeight="false" outlineLevel="0" collapsed="false">
      <c r="A3741" s="28" t="n">
        <v>3739</v>
      </c>
      <c r="B3741" s="29"/>
      <c r="C3741" s="30"/>
      <c r="D3741" s="30" t="n">
        <f aca="false">'Scarico FP Delivery'!$CY3740</f>
        <v>0</v>
      </c>
      <c r="E3741" s="31" t="n">
        <f aca="false">'Scarico FP Delivery'!$AH3740</f>
        <v>0</v>
      </c>
      <c r="F3741" s="31" t="n">
        <f aca="false">'Scarico FP Delivery'!$Z3740</f>
        <v>0</v>
      </c>
      <c r="G3741" s="30" t="n">
        <f aca="false">'Scarico FP Delivery'!$AG3740</f>
        <v>0</v>
      </c>
      <c r="H3741" s="30" t="n">
        <f aca="false">'Scarico FP Delivery'!$U3740</f>
        <v>0</v>
      </c>
      <c r="I3741" s="32" t="n">
        <f aca="false">'Scarico FP Delivery'!$EW3740</f>
        <v>0</v>
      </c>
      <c r="J3741" s="33" t="n">
        <f aca="false">'Scarico FP Delivery'!$AJ3740</f>
        <v>0</v>
      </c>
      <c r="K3741" s="34" t="n">
        <f aca="false">'Scarico FP Delivery'!AV3740</f>
        <v>0</v>
      </c>
      <c r="L3741" s="51" t="n">
        <f aca="false">'Scarico FP Delivery'!AF3740</f>
        <v>0</v>
      </c>
      <c r="M3741" s="36" t="n">
        <f aca="false">'Scarico FP Delivery'!EL3740</f>
        <v>0</v>
      </c>
      <c r="N3741" s="37" t="e">
        <f aca="false">VLOOKUP($P3741,Formule!$O$2:$P$200,2,0)</f>
        <v>#N/A</v>
      </c>
      <c r="O3741" s="38" t="e">
        <f aca="false">VLOOKUP($P3741,Formule!$B$2:$C$202,2,0)</f>
        <v>#N/A</v>
      </c>
      <c r="P3741" s="39" t="n">
        <f aca="false">'Scarico FP Delivery'!$AC3740</f>
        <v>0</v>
      </c>
      <c r="Q3741" s="40" t="n">
        <f aca="false">'Scarico FP Delivery'!$AD3740</f>
        <v>0</v>
      </c>
      <c r="R3741" s="41" t="n">
        <f aca="false">'Scarico FP Delivery'!$DO3740</f>
        <v>0</v>
      </c>
      <c r="S3741" s="30" t="e">
        <f aca="false">VLOOKUP($R3741,Formule!$H$2:$I$250,2,0)</f>
        <v>#N/A</v>
      </c>
      <c r="T3741" s="42"/>
      <c r="U3741" s="43" t="e">
        <f aca="false">VLOOKUP($P3741,Formule!$E$2:$F$200,2,0)</f>
        <v>#N/A</v>
      </c>
      <c r="V3741" s="44" t="e">
        <f aca="false">U3741*(25/100)</f>
        <v>#N/A</v>
      </c>
      <c r="W3741" s="45" t="e">
        <f aca="false">U3741-V3741</f>
        <v>#N/A</v>
      </c>
      <c r="Y3741" s="14" t="s">
        <v>2257</v>
      </c>
    </row>
    <row r="3742" customFormat="false" ht="12.75" hidden="false" customHeight="false" outlineLevel="0" collapsed="false">
      <c r="A3742" s="46" t="n">
        <v>3740</v>
      </c>
      <c r="B3742" s="29"/>
      <c r="C3742" s="30"/>
      <c r="D3742" s="30" t="n">
        <f aca="false">'Scarico FP Delivery'!$CY3741</f>
        <v>0</v>
      </c>
      <c r="E3742" s="31" t="n">
        <f aca="false">'Scarico FP Delivery'!$AH3741</f>
        <v>0</v>
      </c>
      <c r="F3742" s="31" t="n">
        <f aca="false">'Scarico FP Delivery'!$Z3741</f>
        <v>0</v>
      </c>
      <c r="G3742" s="30" t="n">
        <f aca="false">'Scarico FP Delivery'!$AG3741</f>
        <v>0</v>
      </c>
      <c r="H3742" s="30" t="n">
        <f aca="false">'Scarico FP Delivery'!$U3741</f>
        <v>0</v>
      </c>
      <c r="I3742" s="32" t="n">
        <f aca="false">'Scarico FP Delivery'!$EW3741</f>
        <v>0</v>
      </c>
      <c r="J3742" s="33" t="n">
        <f aca="false">'Scarico FP Delivery'!$AJ3741</f>
        <v>0</v>
      </c>
      <c r="K3742" s="34" t="n">
        <f aca="false">'Scarico FP Delivery'!AV3741</f>
        <v>0</v>
      </c>
      <c r="L3742" s="51" t="n">
        <f aca="false">'Scarico FP Delivery'!AF3741</f>
        <v>0</v>
      </c>
      <c r="M3742" s="36" t="n">
        <f aca="false">'Scarico FP Delivery'!EL3741</f>
        <v>0</v>
      </c>
      <c r="N3742" s="37" t="e">
        <f aca="false">VLOOKUP($P3742,Formule!$O$2:$P$200,2,0)</f>
        <v>#N/A</v>
      </c>
      <c r="O3742" s="38" t="e">
        <f aca="false">VLOOKUP($P3742,Formule!$B$2:$C$202,2,0)</f>
        <v>#N/A</v>
      </c>
      <c r="P3742" s="39" t="n">
        <f aca="false">'Scarico FP Delivery'!$AC3741</f>
        <v>0</v>
      </c>
      <c r="Q3742" s="40" t="n">
        <f aca="false">'Scarico FP Delivery'!$AD3741</f>
        <v>0</v>
      </c>
      <c r="R3742" s="41" t="n">
        <f aca="false">'Scarico FP Delivery'!$DO3741</f>
        <v>0</v>
      </c>
      <c r="S3742" s="30" t="e">
        <f aca="false">VLOOKUP($R3742,Formule!$H$2:$I$250,2,0)</f>
        <v>#N/A</v>
      </c>
      <c r="T3742" s="42"/>
      <c r="U3742" s="43" t="e">
        <f aca="false">VLOOKUP($P3742,Formule!$E$2:$F$200,2,0)</f>
        <v>#N/A</v>
      </c>
      <c r="V3742" s="44" t="e">
        <f aca="false">U3742*(25/100)</f>
        <v>#N/A</v>
      </c>
      <c r="W3742" s="45" t="e">
        <f aca="false">U3742-V3742</f>
        <v>#N/A</v>
      </c>
      <c r="Y3742" s="14" t="s">
        <v>2257</v>
      </c>
    </row>
    <row r="3743" customFormat="false" ht="12.75" hidden="false" customHeight="false" outlineLevel="0" collapsed="false">
      <c r="A3743" s="46" t="n">
        <v>3741</v>
      </c>
      <c r="B3743" s="29"/>
      <c r="C3743" s="30"/>
      <c r="D3743" s="30" t="n">
        <f aca="false">'Scarico FP Delivery'!$CY3742</f>
        <v>0</v>
      </c>
      <c r="E3743" s="31" t="n">
        <f aca="false">'Scarico FP Delivery'!$AH3742</f>
        <v>0</v>
      </c>
      <c r="F3743" s="31" t="n">
        <f aca="false">'Scarico FP Delivery'!$Z3742</f>
        <v>0</v>
      </c>
      <c r="G3743" s="30" t="n">
        <f aca="false">'Scarico FP Delivery'!$AG3742</f>
        <v>0</v>
      </c>
      <c r="H3743" s="30" t="n">
        <f aca="false">'Scarico FP Delivery'!$U3742</f>
        <v>0</v>
      </c>
      <c r="I3743" s="32" t="n">
        <f aca="false">'Scarico FP Delivery'!$EW3742</f>
        <v>0</v>
      </c>
      <c r="J3743" s="33" t="n">
        <f aca="false">'Scarico FP Delivery'!$AJ3742</f>
        <v>0</v>
      </c>
      <c r="K3743" s="34" t="n">
        <f aca="false">'Scarico FP Delivery'!AV3742</f>
        <v>0</v>
      </c>
      <c r="L3743" s="51" t="n">
        <f aca="false">'Scarico FP Delivery'!AF3742</f>
        <v>0</v>
      </c>
      <c r="M3743" s="36" t="n">
        <f aca="false">'Scarico FP Delivery'!EL3742</f>
        <v>0</v>
      </c>
      <c r="N3743" s="37" t="e">
        <f aca="false">VLOOKUP($P3743,Formule!$O$2:$P$200,2,0)</f>
        <v>#N/A</v>
      </c>
      <c r="O3743" s="38" t="e">
        <f aca="false">VLOOKUP($P3743,Formule!$B$2:$C$202,2,0)</f>
        <v>#N/A</v>
      </c>
      <c r="P3743" s="39" t="n">
        <f aca="false">'Scarico FP Delivery'!$AC3742</f>
        <v>0</v>
      </c>
      <c r="Q3743" s="40" t="n">
        <f aca="false">'Scarico FP Delivery'!$AD3742</f>
        <v>0</v>
      </c>
      <c r="R3743" s="41" t="n">
        <f aca="false">'Scarico FP Delivery'!$DO3742</f>
        <v>0</v>
      </c>
      <c r="S3743" s="30" t="e">
        <f aca="false">VLOOKUP($R3743,Formule!$H$2:$I$250,2,0)</f>
        <v>#N/A</v>
      </c>
      <c r="T3743" s="42"/>
      <c r="U3743" s="43" t="e">
        <f aca="false">VLOOKUP($P3743,Formule!$E$2:$F$200,2,0)</f>
        <v>#N/A</v>
      </c>
      <c r="V3743" s="44" t="e">
        <f aca="false">U3743*(25/100)</f>
        <v>#N/A</v>
      </c>
      <c r="W3743" s="45" t="e">
        <f aca="false">U3743-V3743</f>
        <v>#N/A</v>
      </c>
      <c r="Y3743" s="14" t="s">
        <v>2257</v>
      </c>
    </row>
    <row r="3744" customFormat="false" ht="12.75" hidden="false" customHeight="false" outlineLevel="0" collapsed="false">
      <c r="A3744" s="28" t="n">
        <v>3742</v>
      </c>
      <c r="B3744" s="29"/>
      <c r="C3744" s="30"/>
      <c r="D3744" s="30" t="n">
        <f aca="false">'Scarico FP Delivery'!$CY3743</f>
        <v>0</v>
      </c>
      <c r="E3744" s="31" t="n">
        <f aca="false">'Scarico FP Delivery'!$AH3743</f>
        <v>0</v>
      </c>
      <c r="F3744" s="31" t="n">
        <f aca="false">'Scarico FP Delivery'!$Z3743</f>
        <v>0</v>
      </c>
      <c r="G3744" s="30" t="n">
        <f aca="false">'Scarico FP Delivery'!$AG3743</f>
        <v>0</v>
      </c>
      <c r="H3744" s="30" t="n">
        <f aca="false">'Scarico FP Delivery'!$U3743</f>
        <v>0</v>
      </c>
      <c r="I3744" s="32" t="n">
        <f aca="false">'Scarico FP Delivery'!$EW3743</f>
        <v>0</v>
      </c>
      <c r="J3744" s="33" t="n">
        <f aca="false">'Scarico FP Delivery'!$AJ3743</f>
        <v>0</v>
      </c>
      <c r="K3744" s="34" t="n">
        <f aca="false">'Scarico FP Delivery'!AV3743</f>
        <v>0</v>
      </c>
      <c r="L3744" s="51" t="n">
        <f aca="false">'Scarico FP Delivery'!AF3743</f>
        <v>0</v>
      </c>
      <c r="M3744" s="36" t="n">
        <f aca="false">'Scarico FP Delivery'!EL3743</f>
        <v>0</v>
      </c>
      <c r="N3744" s="37" t="e">
        <f aca="false">VLOOKUP($P3744,Formule!$O$2:$P$200,2,0)</f>
        <v>#N/A</v>
      </c>
      <c r="O3744" s="38" t="e">
        <f aca="false">VLOOKUP($P3744,Formule!$B$2:$C$202,2,0)</f>
        <v>#N/A</v>
      </c>
      <c r="P3744" s="39" t="n">
        <f aca="false">'Scarico FP Delivery'!$AC3743</f>
        <v>0</v>
      </c>
      <c r="Q3744" s="40" t="n">
        <f aca="false">'Scarico FP Delivery'!$AD3743</f>
        <v>0</v>
      </c>
      <c r="R3744" s="41" t="n">
        <f aca="false">'Scarico FP Delivery'!$DO3743</f>
        <v>0</v>
      </c>
      <c r="S3744" s="30" t="e">
        <f aca="false">VLOOKUP($R3744,Formule!$H$2:$I$250,2,0)</f>
        <v>#N/A</v>
      </c>
      <c r="T3744" s="42"/>
      <c r="U3744" s="43" t="e">
        <f aca="false">VLOOKUP($P3744,Formule!$E$2:$F$200,2,0)</f>
        <v>#N/A</v>
      </c>
      <c r="V3744" s="44" t="e">
        <f aca="false">U3744*(25/100)</f>
        <v>#N/A</v>
      </c>
      <c r="W3744" s="45" t="e">
        <f aca="false">U3744-V3744</f>
        <v>#N/A</v>
      </c>
      <c r="Y3744" s="14" t="s">
        <v>2257</v>
      </c>
    </row>
    <row r="3745" customFormat="false" ht="12.75" hidden="false" customHeight="false" outlineLevel="0" collapsed="false">
      <c r="A3745" s="46" t="n">
        <v>3743</v>
      </c>
      <c r="B3745" s="29"/>
      <c r="C3745" s="30"/>
      <c r="D3745" s="30" t="n">
        <f aca="false">'Scarico FP Delivery'!$CY3744</f>
        <v>0</v>
      </c>
      <c r="E3745" s="31" t="n">
        <f aca="false">'Scarico FP Delivery'!$AH3744</f>
        <v>0</v>
      </c>
      <c r="F3745" s="31" t="n">
        <f aca="false">'Scarico FP Delivery'!$Z3744</f>
        <v>0</v>
      </c>
      <c r="G3745" s="30" t="n">
        <f aca="false">'Scarico FP Delivery'!$AG3744</f>
        <v>0</v>
      </c>
      <c r="H3745" s="30" t="n">
        <f aca="false">'Scarico FP Delivery'!$U3744</f>
        <v>0</v>
      </c>
      <c r="I3745" s="32" t="n">
        <f aca="false">'Scarico FP Delivery'!$EW3744</f>
        <v>0</v>
      </c>
      <c r="J3745" s="33" t="n">
        <f aca="false">'Scarico FP Delivery'!$AJ3744</f>
        <v>0</v>
      </c>
      <c r="K3745" s="34" t="n">
        <f aca="false">'Scarico FP Delivery'!AV3744</f>
        <v>0</v>
      </c>
      <c r="L3745" s="51" t="n">
        <f aca="false">'Scarico FP Delivery'!AF3744</f>
        <v>0</v>
      </c>
      <c r="M3745" s="36" t="n">
        <f aca="false">'Scarico FP Delivery'!EL3744</f>
        <v>0</v>
      </c>
      <c r="N3745" s="37" t="e">
        <f aca="false">VLOOKUP($P3745,Formule!$O$2:$P$200,2,0)</f>
        <v>#N/A</v>
      </c>
      <c r="O3745" s="38" t="e">
        <f aca="false">VLOOKUP($P3745,Formule!$B$2:$C$202,2,0)</f>
        <v>#N/A</v>
      </c>
      <c r="P3745" s="39" t="n">
        <f aca="false">'Scarico FP Delivery'!$AC3744</f>
        <v>0</v>
      </c>
      <c r="Q3745" s="40" t="n">
        <f aca="false">'Scarico FP Delivery'!$AD3744</f>
        <v>0</v>
      </c>
      <c r="R3745" s="41" t="n">
        <f aca="false">'Scarico FP Delivery'!$DO3744</f>
        <v>0</v>
      </c>
      <c r="S3745" s="30" t="e">
        <f aca="false">VLOOKUP($R3745,Formule!$H$2:$I$250,2,0)</f>
        <v>#N/A</v>
      </c>
      <c r="T3745" s="42"/>
      <c r="U3745" s="43" t="e">
        <f aca="false">VLOOKUP($P3745,Formule!$E$2:$F$200,2,0)</f>
        <v>#N/A</v>
      </c>
      <c r="V3745" s="44" t="e">
        <f aca="false">U3745*(25/100)</f>
        <v>#N/A</v>
      </c>
      <c r="W3745" s="45" t="e">
        <f aca="false">U3745-V3745</f>
        <v>#N/A</v>
      </c>
      <c r="Y3745" s="14" t="s">
        <v>2257</v>
      </c>
    </row>
    <row r="3746" customFormat="false" ht="12.75" hidden="false" customHeight="false" outlineLevel="0" collapsed="false">
      <c r="A3746" s="46" t="n">
        <v>3744</v>
      </c>
      <c r="B3746" s="29"/>
      <c r="C3746" s="30"/>
      <c r="D3746" s="30" t="n">
        <f aca="false">'Scarico FP Delivery'!$CY3745</f>
        <v>0</v>
      </c>
      <c r="E3746" s="31" t="n">
        <f aca="false">'Scarico FP Delivery'!$AH3745</f>
        <v>0</v>
      </c>
      <c r="F3746" s="31" t="n">
        <f aca="false">'Scarico FP Delivery'!$Z3745</f>
        <v>0</v>
      </c>
      <c r="G3746" s="30" t="n">
        <f aca="false">'Scarico FP Delivery'!$AG3745</f>
        <v>0</v>
      </c>
      <c r="H3746" s="30" t="n">
        <f aca="false">'Scarico FP Delivery'!$U3745</f>
        <v>0</v>
      </c>
      <c r="I3746" s="32" t="n">
        <f aca="false">'Scarico FP Delivery'!$EW3745</f>
        <v>0</v>
      </c>
      <c r="J3746" s="33" t="n">
        <f aca="false">'Scarico FP Delivery'!$AJ3745</f>
        <v>0</v>
      </c>
      <c r="K3746" s="34" t="n">
        <f aca="false">'Scarico FP Delivery'!AV3745</f>
        <v>0</v>
      </c>
      <c r="L3746" s="51" t="n">
        <f aca="false">'Scarico FP Delivery'!AF3745</f>
        <v>0</v>
      </c>
      <c r="M3746" s="36" t="n">
        <f aca="false">'Scarico FP Delivery'!EL3745</f>
        <v>0</v>
      </c>
      <c r="N3746" s="37" t="e">
        <f aca="false">VLOOKUP($P3746,Formule!$O$2:$P$200,2,0)</f>
        <v>#N/A</v>
      </c>
      <c r="O3746" s="38" t="e">
        <f aca="false">VLOOKUP($P3746,Formule!$B$2:$C$202,2,0)</f>
        <v>#N/A</v>
      </c>
      <c r="P3746" s="39" t="n">
        <f aca="false">'Scarico FP Delivery'!$AC3745</f>
        <v>0</v>
      </c>
      <c r="Q3746" s="40" t="n">
        <f aca="false">'Scarico FP Delivery'!$AD3745</f>
        <v>0</v>
      </c>
      <c r="R3746" s="41" t="n">
        <f aca="false">'Scarico FP Delivery'!$DO3745</f>
        <v>0</v>
      </c>
      <c r="S3746" s="30" t="e">
        <f aca="false">VLOOKUP($R3746,Formule!$H$2:$I$250,2,0)</f>
        <v>#N/A</v>
      </c>
      <c r="T3746" s="42"/>
      <c r="U3746" s="43" t="e">
        <f aca="false">VLOOKUP($P3746,Formule!$E$2:$F$200,2,0)</f>
        <v>#N/A</v>
      </c>
      <c r="V3746" s="44" t="e">
        <f aca="false">U3746*(25/100)</f>
        <v>#N/A</v>
      </c>
      <c r="W3746" s="45" t="e">
        <f aca="false">U3746-V3746</f>
        <v>#N/A</v>
      </c>
      <c r="Y3746" s="14" t="s">
        <v>2257</v>
      </c>
    </row>
    <row r="3747" customFormat="false" ht="12.75" hidden="false" customHeight="false" outlineLevel="0" collapsed="false">
      <c r="A3747" s="28" t="n">
        <v>3745</v>
      </c>
      <c r="B3747" s="29"/>
      <c r="C3747" s="30"/>
      <c r="D3747" s="30" t="n">
        <f aca="false">'Scarico FP Delivery'!$CY3746</f>
        <v>0</v>
      </c>
      <c r="E3747" s="31" t="n">
        <f aca="false">'Scarico FP Delivery'!$AH3746</f>
        <v>0</v>
      </c>
      <c r="F3747" s="31" t="n">
        <f aca="false">'Scarico FP Delivery'!$Z3746</f>
        <v>0</v>
      </c>
      <c r="G3747" s="30" t="n">
        <f aca="false">'Scarico FP Delivery'!$AG3746</f>
        <v>0</v>
      </c>
      <c r="H3747" s="30" t="n">
        <f aca="false">'Scarico FP Delivery'!$U3746</f>
        <v>0</v>
      </c>
      <c r="I3747" s="32" t="n">
        <f aca="false">'Scarico FP Delivery'!$EW3746</f>
        <v>0</v>
      </c>
      <c r="J3747" s="33" t="n">
        <f aca="false">'Scarico FP Delivery'!$AJ3746</f>
        <v>0</v>
      </c>
      <c r="K3747" s="34" t="n">
        <f aca="false">'Scarico FP Delivery'!AV3746</f>
        <v>0</v>
      </c>
      <c r="L3747" s="51" t="n">
        <f aca="false">'Scarico FP Delivery'!AF3746</f>
        <v>0</v>
      </c>
      <c r="M3747" s="36" t="n">
        <f aca="false">'Scarico FP Delivery'!EL3746</f>
        <v>0</v>
      </c>
      <c r="N3747" s="37" t="e">
        <f aca="false">VLOOKUP($P3747,Formule!$O$2:$P$200,2,0)</f>
        <v>#N/A</v>
      </c>
      <c r="O3747" s="38" t="e">
        <f aca="false">VLOOKUP($P3747,Formule!$B$2:$C$202,2,0)</f>
        <v>#N/A</v>
      </c>
      <c r="P3747" s="39" t="n">
        <f aca="false">'Scarico FP Delivery'!$AC3746</f>
        <v>0</v>
      </c>
      <c r="Q3747" s="40" t="n">
        <f aca="false">'Scarico FP Delivery'!$AD3746</f>
        <v>0</v>
      </c>
      <c r="R3747" s="41" t="n">
        <f aca="false">'Scarico FP Delivery'!$DO3746</f>
        <v>0</v>
      </c>
      <c r="S3747" s="30" t="e">
        <f aca="false">VLOOKUP($R3747,Formule!$H$2:$I$250,2,0)</f>
        <v>#N/A</v>
      </c>
      <c r="T3747" s="42"/>
      <c r="U3747" s="43" t="e">
        <f aca="false">VLOOKUP($P3747,Formule!$E$2:$F$200,2,0)</f>
        <v>#N/A</v>
      </c>
      <c r="V3747" s="44" t="e">
        <f aca="false">U3747*(25/100)</f>
        <v>#N/A</v>
      </c>
      <c r="W3747" s="45" t="e">
        <f aca="false">U3747-V3747</f>
        <v>#N/A</v>
      </c>
      <c r="Y3747" s="14" t="s">
        <v>2257</v>
      </c>
    </row>
    <row r="3748" customFormat="false" ht="12.75" hidden="false" customHeight="false" outlineLevel="0" collapsed="false">
      <c r="A3748" s="46" t="n">
        <v>3746</v>
      </c>
      <c r="B3748" s="29"/>
      <c r="C3748" s="30"/>
      <c r="D3748" s="30" t="n">
        <f aca="false">'Scarico FP Delivery'!$CY3747</f>
        <v>0</v>
      </c>
      <c r="E3748" s="31" t="n">
        <f aca="false">'Scarico FP Delivery'!$AH3747</f>
        <v>0</v>
      </c>
      <c r="F3748" s="31" t="n">
        <f aca="false">'Scarico FP Delivery'!$Z3747</f>
        <v>0</v>
      </c>
      <c r="G3748" s="30" t="n">
        <f aca="false">'Scarico FP Delivery'!$AG3747</f>
        <v>0</v>
      </c>
      <c r="H3748" s="30" t="n">
        <f aca="false">'Scarico FP Delivery'!$U3747</f>
        <v>0</v>
      </c>
      <c r="I3748" s="32" t="n">
        <f aca="false">'Scarico FP Delivery'!$EW3747</f>
        <v>0</v>
      </c>
      <c r="J3748" s="33" t="n">
        <f aca="false">'Scarico FP Delivery'!$AJ3747</f>
        <v>0</v>
      </c>
      <c r="K3748" s="34" t="n">
        <f aca="false">'Scarico FP Delivery'!AV3747</f>
        <v>0</v>
      </c>
      <c r="L3748" s="51" t="n">
        <f aca="false">'Scarico FP Delivery'!AF3747</f>
        <v>0</v>
      </c>
      <c r="M3748" s="36" t="n">
        <f aca="false">'Scarico FP Delivery'!EL3747</f>
        <v>0</v>
      </c>
      <c r="N3748" s="37" t="e">
        <f aca="false">VLOOKUP($P3748,Formule!$O$2:$P$200,2,0)</f>
        <v>#N/A</v>
      </c>
      <c r="O3748" s="38" t="e">
        <f aca="false">VLOOKUP($P3748,Formule!$B$2:$C$202,2,0)</f>
        <v>#N/A</v>
      </c>
      <c r="P3748" s="39" t="n">
        <f aca="false">'Scarico FP Delivery'!$AC3747</f>
        <v>0</v>
      </c>
      <c r="Q3748" s="40" t="n">
        <f aca="false">'Scarico FP Delivery'!$AD3747</f>
        <v>0</v>
      </c>
      <c r="R3748" s="41" t="n">
        <f aca="false">'Scarico FP Delivery'!$DO3747</f>
        <v>0</v>
      </c>
      <c r="S3748" s="30" t="e">
        <f aca="false">VLOOKUP($R3748,Formule!$H$2:$I$250,2,0)</f>
        <v>#N/A</v>
      </c>
      <c r="T3748" s="42"/>
      <c r="U3748" s="43" t="e">
        <f aca="false">VLOOKUP($P3748,Formule!$E$2:$F$200,2,0)</f>
        <v>#N/A</v>
      </c>
      <c r="V3748" s="44" t="e">
        <f aca="false">U3748*(25/100)</f>
        <v>#N/A</v>
      </c>
      <c r="W3748" s="45" t="e">
        <f aca="false">U3748-V3748</f>
        <v>#N/A</v>
      </c>
      <c r="Y3748" s="14" t="s">
        <v>2257</v>
      </c>
    </row>
    <row r="3749" customFormat="false" ht="12.75" hidden="false" customHeight="false" outlineLevel="0" collapsed="false">
      <c r="A3749" s="46" t="n">
        <v>3747</v>
      </c>
      <c r="B3749" s="29"/>
      <c r="C3749" s="30"/>
      <c r="D3749" s="30" t="n">
        <f aca="false">'Scarico FP Delivery'!$CY3748</f>
        <v>0</v>
      </c>
      <c r="E3749" s="31" t="n">
        <f aca="false">'Scarico FP Delivery'!$AH3748</f>
        <v>0</v>
      </c>
      <c r="F3749" s="31" t="n">
        <f aca="false">'Scarico FP Delivery'!$Z3748</f>
        <v>0</v>
      </c>
      <c r="G3749" s="30" t="n">
        <f aca="false">'Scarico FP Delivery'!$AG3748</f>
        <v>0</v>
      </c>
      <c r="H3749" s="30" t="n">
        <f aca="false">'Scarico FP Delivery'!$U3748</f>
        <v>0</v>
      </c>
      <c r="I3749" s="32" t="n">
        <f aca="false">'Scarico FP Delivery'!$EW3748</f>
        <v>0</v>
      </c>
      <c r="J3749" s="33" t="n">
        <f aca="false">'Scarico FP Delivery'!$AJ3748</f>
        <v>0</v>
      </c>
      <c r="K3749" s="34" t="n">
        <f aca="false">'Scarico FP Delivery'!AV3748</f>
        <v>0</v>
      </c>
      <c r="L3749" s="51" t="n">
        <f aca="false">'Scarico FP Delivery'!AF3748</f>
        <v>0</v>
      </c>
      <c r="M3749" s="36" t="n">
        <f aca="false">'Scarico FP Delivery'!EL3748</f>
        <v>0</v>
      </c>
      <c r="N3749" s="37" t="e">
        <f aca="false">VLOOKUP($P3749,Formule!$O$2:$P$200,2,0)</f>
        <v>#N/A</v>
      </c>
      <c r="O3749" s="38" t="e">
        <f aca="false">VLOOKUP($P3749,Formule!$B$2:$C$202,2,0)</f>
        <v>#N/A</v>
      </c>
      <c r="P3749" s="39" t="n">
        <f aca="false">'Scarico FP Delivery'!$AC3748</f>
        <v>0</v>
      </c>
      <c r="Q3749" s="40" t="n">
        <f aca="false">'Scarico FP Delivery'!$AD3748</f>
        <v>0</v>
      </c>
      <c r="R3749" s="41" t="n">
        <f aca="false">'Scarico FP Delivery'!$DO3748</f>
        <v>0</v>
      </c>
      <c r="S3749" s="30" t="e">
        <f aca="false">VLOOKUP($R3749,Formule!$H$2:$I$250,2,0)</f>
        <v>#N/A</v>
      </c>
      <c r="T3749" s="42"/>
      <c r="U3749" s="43" t="e">
        <f aca="false">VLOOKUP($P3749,Formule!$E$2:$F$200,2,0)</f>
        <v>#N/A</v>
      </c>
      <c r="V3749" s="44" t="e">
        <f aca="false">U3749*(25/100)</f>
        <v>#N/A</v>
      </c>
      <c r="W3749" s="45" t="e">
        <f aca="false">U3749-V3749</f>
        <v>#N/A</v>
      </c>
      <c r="Y3749" s="14" t="s">
        <v>2257</v>
      </c>
    </row>
    <row r="3750" customFormat="false" ht="12.75" hidden="false" customHeight="false" outlineLevel="0" collapsed="false">
      <c r="A3750" s="28" t="n">
        <v>3748</v>
      </c>
      <c r="B3750" s="29"/>
      <c r="C3750" s="30"/>
      <c r="D3750" s="30" t="n">
        <f aca="false">'Scarico FP Delivery'!$CY3749</f>
        <v>0</v>
      </c>
      <c r="E3750" s="31" t="n">
        <f aca="false">'Scarico FP Delivery'!$AH3749</f>
        <v>0</v>
      </c>
      <c r="F3750" s="31" t="n">
        <f aca="false">'Scarico FP Delivery'!$Z3749</f>
        <v>0</v>
      </c>
      <c r="G3750" s="30" t="n">
        <f aca="false">'Scarico FP Delivery'!$AG3749</f>
        <v>0</v>
      </c>
      <c r="H3750" s="30" t="n">
        <f aca="false">'Scarico FP Delivery'!$U3749</f>
        <v>0</v>
      </c>
      <c r="I3750" s="32" t="n">
        <f aca="false">'Scarico FP Delivery'!$EW3749</f>
        <v>0</v>
      </c>
      <c r="J3750" s="33" t="n">
        <f aca="false">'Scarico FP Delivery'!$AJ3749</f>
        <v>0</v>
      </c>
      <c r="K3750" s="34" t="n">
        <f aca="false">'Scarico FP Delivery'!AV3749</f>
        <v>0</v>
      </c>
      <c r="L3750" s="51" t="n">
        <f aca="false">'Scarico FP Delivery'!AF3749</f>
        <v>0</v>
      </c>
      <c r="M3750" s="36" t="n">
        <f aca="false">'Scarico FP Delivery'!EL3749</f>
        <v>0</v>
      </c>
      <c r="N3750" s="37" t="e">
        <f aca="false">VLOOKUP($P3750,Formule!$O$2:$P$200,2,0)</f>
        <v>#N/A</v>
      </c>
      <c r="O3750" s="38" t="e">
        <f aca="false">VLOOKUP($P3750,Formule!$B$2:$C$202,2,0)</f>
        <v>#N/A</v>
      </c>
      <c r="P3750" s="39" t="n">
        <f aca="false">'Scarico FP Delivery'!$AC3749</f>
        <v>0</v>
      </c>
      <c r="Q3750" s="40" t="n">
        <f aca="false">'Scarico FP Delivery'!$AD3749</f>
        <v>0</v>
      </c>
      <c r="R3750" s="41" t="n">
        <f aca="false">'Scarico FP Delivery'!$DO3749</f>
        <v>0</v>
      </c>
      <c r="S3750" s="30" t="e">
        <f aca="false">VLOOKUP($R3750,Formule!$H$2:$I$250,2,0)</f>
        <v>#N/A</v>
      </c>
      <c r="T3750" s="42"/>
      <c r="U3750" s="43" t="e">
        <f aca="false">VLOOKUP($P3750,Formule!$E$2:$F$200,2,0)</f>
        <v>#N/A</v>
      </c>
      <c r="V3750" s="44" t="e">
        <f aca="false">U3750*(25/100)</f>
        <v>#N/A</v>
      </c>
      <c r="W3750" s="45" t="e">
        <f aca="false">U3750-V3750</f>
        <v>#N/A</v>
      </c>
      <c r="Y3750" s="14" t="s">
        <v>2257</v>
      </c>
    </row>
    <row r="3751" customFormat="false" ht="12.75" hidden="false" customHeight="false" outlineLevel="0" collapsed="false">
      <c r="A3751" s="46" t="n">
        <v>3749</v>
      </c>
      <c r="B3751" s="29"/>
      <c r="C3751" s="30"/>
      <c r="D3751" s="30" t="n">
        <f aca="false">'Scarico FP Delivery'!$CY3750</f>
        <v>0</v>
      </c>
      <c r="E3751" s="31" t="n">
        <f aca="false">'Scarico FP Delivery'!$AH3750</f>
        <v>0</v>
      </c>
      <c r="F3751" s="31" t="n">
        <f aca="false">'Scarico FP Delivery'!$Z3750</f>
        <v>0</v>
      </c>
      <c r="G3751" s="30" t="n">
        <f aca="false">'Scarico FP Delivery'!$AG3750</f>
        <v>0</v>
      </c>
      <c r="H3751" s="30" t="n">
        <f aca="false">'Scarico FP Delivery'!$U3750</f>
        <v>0</v>
      </c>
      <c r="I3751" s="32" t="n">
        <f aca="false">'Scarico FP Delivery'!$EW3750</f>
        <v>0</v>
      </c>
      <c r="J3751" s="33" t="n">
        <f aca="false">'Scarico FP Delivery'!$AJ3750</f>
        <v>0</v>
      </c>
      <c r="K3751" s="34" t="n">
        <f aca="false">'Scarico FP Delivery'!AV3750</f>
        <v>0</v>
      </c>
      <c r="L3751" s="51" t="n">
        <f aca="false">'Scarico FP Delivery'!AF3750</f>
        <v>0</v>
      </c>
      <c r="M3751" s="36" t="n">
        <f aca="false">'Scarico FP Delivery'!EL3750</f>
        <v>0</v>
      </c>
      <c r="N3751" s="37" t="e">
        <f aca="false">VLOOKUP($P3751,Formule!$O$2:$P$200,2,0)</f>
        <v>#N/A</v>
      </c>
      <c r="O3751" s="38" t="e">
        <f aca="false">VLOOKUP($P3751,Formule!$B$2:$C$202,2,0)</f>
        <v>#N/A</v>
      </c>
      <c r="P3751" s="39" t="n">
        <f aca="false">'Scarico FP Delivery'!$AC3750</f>
        <v>0</v>
      </c>
      <c r="Q3751" s="40" t="n">
        <f aca="false">'Scarico FP Delivery'!$AD3750</f>
        <v>0</v>
      </c>
      <c r="R3751" s="41" t="n">
        <f aca="false">'Scarico FP Delivery'!$DO3750</f>
        <v>0</v>
      </c>
      <c r="S3751" s="30" t="e">
        <f aca="false">VLOOKUP($R3751,Formule!$H$2:$I$250,2,0)</f>
        <v>#N/A</v>
      </c>
      <c r="T3751" s="42"/>
      <c r="U3751" s="43" t="e">
        <f aca="false">VLOOKUP($P3751,Formule!$E$2:$F$200,2,0)</f>
        <v>#N/A</v>
      </c>
      <c r="V3751" s="44" t="e">
        <f aca="false">U3751*(25/100)</f>
        <v>#N/A</v>
      </c>
      <c r="W3751" s="45" t="e">
        <f aca="false">U3751-V3751</f>
        <v>#N/A</v>
      </c>
      <c r="Y3751" s="14" t="s">
        <v>2257</v>
      </c>
    </row>
    <row r="3752" customFormat="false" ht="12.75" hidden="false" customHeight="false" outlineLevel="0" collapsed="false">
      <c r="A3752" s="46" t="n">
        <v>3750</v>
      </c>
      <c r="B3752" s="29"/>
      <c r="C3752" s="30"/>
      <c r="D3752" s="30" t="n">
        <f aca="false">'Scarico FP Delivery'!$CY3751</f>
        <v>0</v>
      </c>
      <c r="E3752" s="31" t="n">
        <f aca="false">'Scarico FP Delivery'!$AH3751</f>
        <v>0</v>
      </c>
      <c r="F3752" s="31" t="n">
        <f aca="false">'Scarico FP Delivery'!$Z3751</f>
        <v>0</v>
      </c>
      <c r="G3752" s="30" t="n">
        <f aca="false">'Scarico FP Delivery'!$AG3751</f>
        <v>0</v>
      </c>
      <c r="H3752" s="30" t="n">
        <f aca="false">'Scarico FP Delivery'!$U3751</f>
        <v>0</v>
      </c>
      <c r="I3752" s="32" t="n">
        <f aca="false">'Scarico FP Delivery'!$EW3751</f>
        <v>0</v>
      </c>
      <c r="J3752" s="33" t="n">
        <f aca="false">'Scarico FP Delivery'!$AJ3751</f>
        <v>0</v>
      </c>
      <c r="K3752" s="34" t="n">
        <f aca="false">'Scarico FP Delivery'!AV3751</f>
        <v>0</v>
      </c>
      <c r="L3752" s="51" t="n">
        <f aca="false">'Scarico FP Delivery'!AF3751</f>
        <v>0</v>
      </c>
      <c r="M3752" s="36" t="n">
        <f aca="false">'Scarico FP Delivery'!EL3751</f>
        <v>0</v>
      </c>
      <c r="N3752" s="37" t="e">
        <f aca="false">VLOOKUP($P3752,Formule!$O$2:$P$200,2,0)</f>
        <v>#N/A</v>
      </c>
      <c r="O3752" s="38" t="e">
        <f aca="false">VLOOKUP($P3752,Formule!$B$2:$C$202,2,0)</f>
        <v>#N/A</v>
      </c>
      <c r="P3752" s="39" t="n">
        <f aca="false">'Scarico FP Delivery'!$AC3751</f>
        <v>0</v>
      </c>
      <c r="Q3752" s="40" t="n">
        <f aca="false">'Scarico FP Delivery'!$AD3751</f>
        <v>0</v>
      </c>
      <c r="R3752" s="41" t="n">
        <f aca="false">'Scarico FP Delivery'!$DO3751</f>
        <v>0</v>
      </c>
      <c r="S3752" s="30" t="e">
        <f aca="false">VLOOKUP($R3752,Formule!$H$2:$I$250,2,0)</f>
        <v>#N/A</v>
      </c>
      <c r="T3752" s="42"/>
      <c r="U3752" s="43" t="e">
        <f aca="false">VLOOKUP($P3752,Formule!$E$2:$F$200,2,0)</f>
        <v>#N/A</v>
      </c>
      <c r="V3752" s="44" t="e">
        <f aca="false">U3752*(25/100)</f>
        <v>#N/A</v>
      </c>
      <c r="W3752" s="45" t="e">
        <f aca="false">U3752-V3752</f>
        <v>#N/A</v>
      </c>
      <c r="Y3752" s="14" t="s">
        <v>2257</v>
      </c>
    </row>
    <row r="3753" customFormat="false" ht="12.75" hidden="false" customHeight="false" outlineLevel="0" collapsed="false">
      <c r="A3753" s="28" t="n">
        <v>3751</v>
      </c>
      <c r="B3753" s="29"/>
      <c r="C3753" s="30"/>
      <c r="D3753" s="30" t="n">
        <f aca="false">'Scarico FP Delivery'!$CY3752</f>
        <v>0</v>
      </c>
      <c r="E3753" s="31" t="n">
        <f aca="false">'Scarico FP Delivery'!$AH3752</f>
        <v>0</v>
      </c>
      <c r="F3753" s="31" t="n">
        <f aca="false">'Scarico FP Delivery'!$Z3752</f>
        <v>0</v>
      </c>
      <c r="G3753" s="30" t="n">
        <f aca="false">'Scarico FP Delivery'!$AG3752</f>
        <v>0</v>
      </c>
      <c r="H3753" s="30" t="n">
        <f aca="false">'Scarico FP Delivery'!$U3752</f>
        <v>0</v>
      </c>
      <c r="I3753" s="32" t="n">
        <f aca="false">'Scarico FP Delivery'!$EW3752</f>
        <v>0</v>
      </c>
      <c r="J3753" s="33" t="n">
        <f aca="false">'Scarico FP Delivery'!$AJ3752</f>
        <v>0</v>
      </c>
      <c r="K3753" s="34" t="n">
        <f aca="false">'Scarico FP Delivery'!AV3752</f>
        <v>0</v>
      </c>
      <c r="L3753" s="51" t="n">
        <f aca="false">'Scarico FP Delivery'!AF3752</f>
        <v>0</v>
      </c>
      <c r="M3753" s="36" t="n">
        <f aca="false">'Scarico FP Delivery'!EL3752</f>
        <v>0</v>
      </c>
      <c r="N3753" s="37" t="e">
        <f aca="false">VLOOKUP($P3753,Formule!$O$2:$P$200,2,0)</f>
        <v>#N/A</v>
      </c>
      <c r="O3753" s="38" t="e">
        <f aca="false">VLOOKUP($P3753,Formule!$B$2:$C$202,2,0)</f>
        <v>#N/A</v>
      </c>
      <c r="P3753" s="39" t="n">
        <f aca="false">'Scarico FP Delivery'!$AC3752</f>
        <v>0</v>
      </c>
      <c r="Q3753" s="40" t="n">
        <f aca="false">'Scarico FP Delivery'!$AD3752</f>
        <v>0</v>
      </c>
      <c r="R3753" s="41" t="n">
        <f aca="false">'Scarico FP Delivery'!$DO3752</f>
        <v>0</v>
      </c>
      <c r="S3753" s="30" t="e">
        <f aca="false">VLOOKUP($R3753,Formule!$H$2:$I$250,2,0)</f>
        <v>#N/A</v>
      </c>
      <c r="T3753" s="42"/>
      <c r="U3753" s="43" t="e">
        <f aca="false">VLOOKUP($P3753,Formule!$E$2:$F$200,2,0)</f>
        <v>#N/A</v>
      </c>
      <c r="V3753" s="44" t="e">
        <f aca="false">U3753*(25/100)</f>
        <v>#N/A</v>
      </c>
      <c r="W3753" s="45" t="e">
        <f aca="false">U3753-V3753</f>
        <v>#N/A</v>
      </c>
      <c r="Y3753" s="14" t="s">
        <v>2257</v>
      </c>
    </row>
    <row r="3754" customFormat="false" ht="12.75" hidden="false" customHeight="false" outlineLevel="0" collapsed="false">
      <c r="A3754" s="46" t="n">
        <v>3752</v>
      </c>
      <c r="B3754" s="29"/>
      <c r="C3754" s="30"/>
      <c r="D3754" s="30" t="n">
        <f aca="false">'Scarico FP Delivery'!$CY3753</f>
        <v>0</v>
      </c>
      <c r="E3754" s="31" t="n">
        <f aca="false">'Scarico FP Delivery'!$AH3753</f>
        <v>0</v>
      </c>
      <c r="F3754" s="31" t="n">
        <f aca="false">'Scarico FP Delivery'!$Z3753</f>
        <v>0</v>
      </c>
      <c r="G3754" s="30" t="n">
        <f aca="false">'Scarico FP Delivery'!$AG3753</f>
        <v>0</v>
      </c>
      <c r="H3754" s="30" t="n">
        <f aca="false">'Scarico FP Delivery'!$U3753</f>
        <v>0</v>
      </c>
      <c r="I3754" s="32" t="n">
        <f aca="false">'Scarico FP Delivery'!$EW3753</f>
        <v>0</v>
      </c>
      <c r="J3754" s="33" t="n">
        <f aca="false">'Scarico FP Delivery'!$AJ3753</f>
        <v>0</v>
      </c>
      <c r="K3754" s="34" t="n">
        <f aca="false">'Scarico FP Delivery'!AV3753</f>
        <v>0</v>
      </c>
      <c r="L3754" s="51" t="n">
        <f aca="false">'Scarico FP Delivery'!AF3753</f>
        <v>0</v>
      </c>
      <c r="M3754" s="36" t="n">
        <f aca="false">'Scarico FP Delivery'!EL3753</f>
        <v>0</v>
      </c>
      <c r="N3754" s="37" t="e">
        <f aca="false">VLOOKUP($P3754,Formule!$O$2:$P$200,2,0)</f>
        <v>#N/A</v>
      </c>
      <c r="O3754" s="38" t="e">
        <f aca="false">VLOOKUP($P3754,Formule!$B$2:$C$202,2,0)</f>
        <v>#N/A</v>
      </c>
      <c r="P3754" s="39" t="n">
        <f aca="false">'Scarico FP Delivery'!$AC3753</f>
        <v>0</v>
      </c>
      <c r="Q3754" s="40" t="n">
        <f aca="false">'Scarico FP Delivery'!$AD3753</f>
        <v>0</v>
      </c>
      <c r="R3754" s="41" t="n">
        <f aca="false">'Scarico FP Delivery'!$DO3753</f>
        <v>0</v>
      </c>
      <c r="S3754" s="30" t="e">
        <f aca="false">VLOOKUP($R3754,Formule!$H$2:$I$250,2,0)</f>
        <v>#N/A</v>
      </c>
      <c r="T3754" s="42"/>
      <c r="U3754" s="43" t="e">
        <f aca="false">VLOOKUP($P3754,Formule!$E$2:$F$200,2,0)</f>
        <v>#N/A</v>
      </c>
      <c r="V3754" s="44" t="e">
        <f aca="false">U3754*(25/100)</f>
        <v>#N/A</v>
      </c>
      <c r="W3754" s="45" t="e">
        <f aca="false">U3754-V3754</f>
        <v>#N/A</v>
      </c>
      <c r="Y3754" s="14" t="s">
        <v>2257</v>
      </c>
    </row>
    <row r="3755" customFormat="false" ht="12.75" hidden="false" customHeight="false" outlineLevel="0" collapsed="false">
      <c r="A3755" s="46" t="n">
        <v>3753</v>
      </c>
      <c r="B3755" s="29"/>
      <c r="C3755" s="30"/>
      <c r="D3755" s="30" t="n">
        <f aca="false">'Scarico FP Delivery'!$CY3754</f>
        <v>0</v>
      </c>
      <c r="E3755" s="31" t="n">
        <f aca="false">'Scarico FP Delivery'!$AH3754</f>
        <v>0</v>
      </c>
      <c r="F3755" s="31" t="n">
        <f aca="false">'Scarico FP Delivery'!$Z3754</f>
        <v>0</v>
      </c>
      <c r="G3755" s="30" t="n">
        <f aca="false">'Scarico FP Delivery'!$AG3754</f>
        <v>0</v>
      </c>
      <c r="H3755" s="30" t="n">
        <f aca="false">'Scarico FP Delivery'!$U3754</f>
        <v>0</v>
      </c>
      <c r="I3755" s="32" t="n">
        <f aca="false">'Scarico FP Delivery'!$EW3754</f>
        <v>0</v>
      </c>
      <c r="J3755" s="33" t="n">
        <f aca="false">'Scarico FP Delivery'!$AJ3754</f>
        <v>0</v>
      </c>
      <c r="K3755" s="34" t="n">
        <f aca="false">'Scarico FP Delivery'!AV3754</f>
        <v>0</v>
      </c>
      <c r="L3755" s="51" t="n">
        <f aca="false">'Scarico FP Delivery'!AF3754</f>
        <v>0</v>
      </c>
      <c r="M3755" s="36" t="n">
        <f aca="false">'Scarico FP Delivery'!EL3754</f>
        <v>0</v>
      </c>
      <c r="N3755" s="37" t="e">
        <f aca="false">VLOOKUP($P3755,Formule!$O$2:$P$200,2,0)</f>
        <v>#N/A</v>
      </c>
      <c r="O3755" s="38" t="e">
        <f aca="false">VLOOKUP($P3755,Formule!$B$2:$C$202,2,0)</f>
        <v>#N/A</v>
      </c>
      <c r="P3755" s="39" t="n">
        <f aca="false">'Scarico FP Delivery'!$AC3754</f>
        <v>0</v>
      </c>
      <c r="Q3755" s="40" t="n">
        <f aca="false">'Scarico FP Delivery'!$AD3754</f>
        <v>0</v>
      </c>
      <c r="R3755" s="41" t="n">
        <f aca="false">'Scarico FP Delivery'!$DO3754</f>
        <v>0</v>
      </c>
      <c r="S3755" s="30" t="e">
        <f aca="false">VLOOKUP($R3755,Formule!$H$2:$I$250,2,0)</f>
        <v>#N/A</v>
      </c>
      <c r="T3755" s="42"/>
      <c r="U3755" s="43" t="e">
        <f aca="false">VLOOKUP($P3755,Formule!$E$2:$F$200,2,0)</f>
        <v>#N/A</v>
      </c>
      <c r="V3755" s="44" t="e">
        <f aca="false">U3755*(25/100)</f>
        <v>#N/A</v>
      </c>
      <c r="W3755" s="45" t="e">
        <f aca="false">U3755-V3755</f>
        <v>#N/A</v>
      </c>
      <c r="Y3755" s="14" t="s">
        <v>2257</v>
      </c>
    </row>
    <row r="3756" customFormat="false" ht="12.75" hidden="false" customHeight="false" outlineLevel="0" collapsed="false">
      <c r="A3756" s="28" t="n">
        <v>3754</v>
      </c>
      <c r="B3756" s="29"/>
      <c r="C3756" s="30"/>
      <c r="D3756" s="30" t="n">
        <f aca="false">'Scarico FP Delivery'!$CY3755</f>
        <v>0</v>
      </c>
      <c r="E3756" s="31" t="n">
        <f aca="false">'Scarico FP Delivery'!$AH3755</f>
        <v>0</v>
      </c>
      <c r="F3756" s="31" t="n">
        <f aca="false">'Scarico FP Delivery'!$Z3755</f>
        <v>0</v>
      </c>
      <c r="G3756" s="30" t="n">
        <f aca="false">'Scarico FP Delivery'!$AG3755</f>
        <v>0</v>
      </c>
      <c r="H3756" s="30" t="n">
        <f aca="false">'Scarico FP Delivery'!$U3755</f>
        <v>0</v>
      </c>
      <c r="I3756" s="32" t="n">
        <f aca="false">'Scarico FP Delivery'!$EW3755</f>
        <v>0</v>
      </c>
      <c r="J3756" s="33" t="n">
        <f aca="false">'Scarico FP Delivery'!$AJ3755</f>
        <v>0</v>
      </c>
      <c r="K3756" s="34" t="n">
        <f aca="false">'Scarico FP Delivery'!AV3755</f>
        <v>0</v>
      </c>
      <c r="L3756" s="51" t="n">
        <f aca="false">'Scarico FP Delivery'!AF3755</f>
        <v>0</v>
      </c>
      <c r="M3756" s="36" t="n">
        <f aca="false">'Scarico FP Delivery'!EL3755</f>
        <v>0</v>
      </c>
      <c r="N3756" s="37" t="e">
        <f aca="false">VLOOKUP($P3756,Formule!$O$2:$P$200,2,0)</f>
        <v>#N/A</v>
      </c>
      <c r="O3756" s="38" t="e">
        <f aca="false">VLOOKUP($P3756,Formule!$B$2:$C$202,2,0)</f>
        <v>#N/A</v>
      </c>
      <c r="P3756" s="39" t="n">
        <f aca="false">'Scarico FP Delivery'!$AC3755</f>
        <v>0</v>
      </c>
      <c r="Q3756" s="40" t="n">
        <f aca="false">'Scarico FP Delivery'!$AD3755</f>
        <v>0</v>
      </c>
      <c r="R3756" s="41" t="n">
        <f aca="false">'Scarico FP Delivery'!$DO3755</f>
        <v>0</v>
      </c>
      <c r="S3756" s="30" t="e">
        <f aca="false">VLOOKUP($R3756,Formule!$H$2:$I$250,2,0)</f>
        <v>#N/A</v>
      </c>
      <c r="T3756" s="42"/>
      <c r="U3756" s="43" t="e">
        <f aca="false">VLOOKUP($P3756,Formule!$E$2:$F$200,2,0)</f>
        <v>#N/A</v>
      </c>
      <c r="V3756" s="44" t="e">
        <f aca="false">U3756*(25/100)</f>
        <v>#N/A</v>
      </c>
      <c r="W3756" s="45" t="e">
        <f aca="false">U3756-V3756</f>
        <v>#N/A</v>
      </c>
      <c r="Y3756" s="14" t="s">
        <v>2257</v>
      </c>
    </row>
    <row r="3757" customFormat="false" ht="12.75" hidden="false" customHeight="false" outlineLevel="0" collapsed="false">
      <c r="A3757" s="46" t="n">
        <v>3755</v>
      </c>
      <c r="B3757" s="29"/>
      <c r="C3757" s="30"/>
      <c r="D3757" s="30" t="n">
        <f aca="false">'Scarico FP Delivery'!$CY3756</f>
        <v>0</v>
      </c>
      <c r="E3757" s="31" t="n">
        <f aca="false">'Scarico FP Delivery'!$AH3756</f>
        <v>0</v>
      </c>
      <c r="F3757" s="31" t="n">
        <f aca="false">'Scarico FP Delivery'!$Z3756</f>
        <v>0</v>
      </c>
      <c r="G3757" s="30" t="n">
        <f aca="false">'Scarico FP Delivery'!$AG3756</f>
        <v>0</v>
      </c>
      <c r="H3757" s="30" t="n">
        <f aca="false">'Scarico FP Delivery'!$U3756</f>
        <v>0</v>
      </c>
      <c r="I3757" s="32" t="n">
        <f aca="false">'Scarico FP Delivery'!$EW3756</f>
        <v>0</v>
      </c>
      <c r="J3757" s="33" t="n">
        <f aca="false">'Scarico FP Delivery'!$AJ3756</f>
        <v>0</v>
      </c>
      <c r="K3757" s="34" t="n">
        <f aca="false">'Scarico FP Delivery'!AV3756</f>
        <v>0</v>
      </c>
      <c r="L3757" s="51" t="n">
        <f aca="false">'Scarico FP Delivery'!AF3756</f>
        <v>0</v>
      </c>
      <c r="M3757" s="36" t="n">
        <f aca="false">'Scarico FP Delivery'!EL3756</f>
        <v>0</v>
      </c>
      <c r="N3757" s="37" t="e">
        <f aca="false">VLOOKUP($P3757,Formule!$O$2:$P$200,2,0)</f>
        <v>#N/A</v>
      </c>
      <c r="O3757" s="38" t="e">
        <f aca="false">VLOOKUP($P3757,Formule!$B$2:$C$202,2,0)</f>
        <v>#N/A</v>
      </c>
      <c r="P3757" s="39" t="n">
        <f aca="false">'Scarico FP Delivery'!$AC3756</f>
        <v>0</v>
      </c>
      <c r="Q3757" s="40" t="n">
        <f aca="false">'Scarico FP Delivery'!$AD3756</f>
        <v>0</v>
      </c>
      <c r="R3757" s="41" t="n">
        <f aca="false">'Scarico FP Delivery'!$DO3756</f>
        <v>0</v>
      </c>
      <c r="S3757" s="30" t="e">
        <f aca="false">VLOOKUP($R3757,Formule!$H$2:$I$250,2,0)</f>
        <v>#N/A</v>
      </c>
      <c r="T3757" s="42"/>
      <c r="U3757" s="43" t="e">
        <f aca="false">VLOOKUP($P3757,Formule!$E$2:$F$200,2,0)</f>
        <v>#N/A</v>
      </c>
      <c r="V3757" s="44" t="e">
        <f aca="false">U3757*(25/100)</f>
        <v>#N/A</v>
      </c>
      <c r="W3757" s="45" t="e">
        <f aca="false">U3757-V3757</f>
        <v>#N/A</v>
      </c>
      <c r="Y3757" s="14" t="s">
        <v>2257</v>
      </c>
    </row>
    <row r="3758" customFormat="false" ht="12.75" hidden="false" customHeight="false" outlineLevel="0" collapsed="false">
      <c r="A3758" s="46" t="n">
        <v>3756</v>
      </c>
      <c r="B3758" s="29"/>
      <c r="C3758" s="30"/>
      <c r="D3758" s="30" t="n">
        <f aca="false">'Scarico FP Delivery'!$CY3757</f>
        <v>0</v>
      </c>
      <c r="E3758" s="31" t="n">
        <f aca="false">'Scarico FP Delivery'!$AH3757</f>
        <v>0</v>
      </c>
      <c r="F3758" s="31" t="n">
        <f aca="false">'Scarico FP Delivery'!$Z3757</f>
        <v>0</v>
      </c>
      <c r="G3758" s="30" t="n">
        <f aca="false">'Scarico FP Delivery'!$AG3757</f>
        <v>0</v>
      </c>
      <c r="H3758" s="30" t="n">
        <f aca="false">'Scarico FP Delivery'!$U3757</f>
        <v>0</v>
      </c>
      <c r="I3758" s="32" t="n">
        <f aca="false">'Scarico FP Delivery'!$EW3757</f>
        <v>0</v>
      </c>
      <c r="J3758" s="33" t="n">
        <f aca="false">'Scarico FP Delivery'!$AJ3757</f>
        <v>0</v>
      </c>
      <c r="K3758" s="34" t="n">
        <f aca="false">'Scarico FP Delivery'!AV3757</f>
        <v>0</v>
      </c>
      <c r="L3758" s="51" t="n">
        <f aca="false">'Scarico FP Delivery'!AF3757</f>
        <v>0</v>
      </c>
      <c r="M3758" s="36" t="n">
        <f aca="false">'Scarico FP Delivery'!EL3757</f>
        <v>0</v>
      </c>
      <c r="N3758" s="37" t="e">
        <f aca="false">VLOOKUP($P3758,Formule!$O$2:$P$200,2,0)</f>
        <v>#N/A</v>
      </c>
      <c r="O3758" s="38" t="e">
        <f aca="false">VLOOKUP($P3758,Formule!$B$2:$C$202,2,0)</f>
        <v>#N/A</v>
      </c>
      <c r="P3758" s="39" t="n">
        <f aca="false">'Scarico FP Delivery'!$AC3757</f>
        <v>0</v>
      </c>
      <c r="Q3758" s="40" t="n">
        <f aca="false">'Scarico FP Delivery'!$AD3757</f>
        <v>0</v>
      </c>
      <c r="R3758" s="41" t="n">
        <f aca="false">'Scarico FP Delivery'!$DO3757</f>
        <v>0</v>
      </c>
      <c r="S3758" s="30" t="e">
        <f aca="false">VLOOKUP($R3758,Formule!$H$2:$I$250,2,0)</f>
        <v>#N/A</v>
      </c>
      <c r="T3758" s="42"/>
      <c r="U3758" s="43" t="e">
        <f aca="false">VLOOKUP($P3758,Formule!$E$2:$F$200,2,0)</f>
        <v>#N/A</v>
      </c>
      <c r="V3758" s="44" t="e">
        <f aca="false">U3758*(25/100)</f>
        <v>#N/A</v>
      </c>
      <c r="W3758" s="45" t="e">
        <f aca="false">U3758-V3758</f>
        <v>#N/A</v>
      </c>
      <c r="Y3758" s="14" t="s">
        <v>2257</v>
      </c>
    </row>
    <row r="3759" customFormat="false" ht="12.75" hidden="false" customHeight="false" outlineLevel="0" collapsed="false">
      <c r="A3759" s="28" t="n">
        <v>3757</v>
      </c>
      <c r="B3759" s="29"/>
      <c r="C3759" s="30"/>
      <c r="D3759" s="30" t="n">
        <f aca="false">'Scarico FP Delivery'!$CY3758</f>
        <v>0</v>
      </c>
      <c r="E3759" s="31" t="n">
        <f aca="false">'Scarico FP Delivery'!$AH3758</f>
        <v>0</v>
      </c>
      <c r="F3759" s="31" t="n">
        <f aca="false">'Scarico FP Delivery'!$Z3758</f>
        <v>0</v>
      </c>
      <c r="G3759" s="30" t="n">
        <f aca="false">'Scarico FP Delivery'!$AG3758</f>
        <v>0</v>
      </c>
      <c r="H3759" s="30" t="n">
        <f aca="false">'Scarico FP Delivery'!$U3758</f>
        <v>0</v>
      </c>
      <c r="I3759" s="32" t="n">
        <f aca="false">'Scarico FP Delivery'!$EW3758</f>
        <v>0</v>
      </c>
      <c r="J3759" s="33" t="n">
        <f aca="false">'Scarico FP Delivery'!$AJ3758</f>
        <v>0</v>
      </c>
      <c r="K3759" s="34" t="n">
        <f aca="false">'Scarico FP Delivery'!AV3758</f>
        <v>0</v>
      </c>
      <c r="L3759" s="51" t="n">
        <f aca="false">'Scarico FP Delivery'!AF3758</f>
        <v>0</v>
      </c>
      <c r="M3759" s="36" t="n">
        <f aca="false">'Scarico FP Delivery'!EL3758</f>
        <v>0</v>
      </c>
      <c r="N3759" s="37" t="e">
        <f aca="false">VLOOKUP($P3759,Formule!$O$2:$P$200,2,0)</f>
        <v>#N/A</v>
      </c>
      <c r="O3759" s="38" t="e">
        <f aca="false">VLOOKUP($P3759,Formule!$B$2:$C$202,2,0)</f>
        <v>#N/A</v>
      </c>
      <c r="P3759" s="39" t="n">
        <f aca="false">'Scarico FP Delivery'!$AC3758</f>
        <v>0</v>
      </c>
      <c r="Q3759" s="40" t="n">
        <f aca="false">'Scarico FP Delivery'!$AD3758</f>
        <v>0</v>
      </c>
      <c r="R3759" s="41" t="n">
        <f aca="false">'Scarico FP Delivery'!$DO3758</f>
        <v>0</v>
      </c>
      <c r="S3759" s="30" t="e">
        <f aca="false">VLOOKUP($R3759,Formule!$H$2:$I$250,2,0)</f>
        <v>#N/A</v>
      </c>
      <c r="T3759" s="42"/>
      <c r="U3759" s="43" t="e">
        <f aca="false">VLOOKUP($P3759,Formule!$E$2:$F$200,2,0)</f>
        <v>#N/A</v>
      </c>
      <c r="V3759" s="44" t="e">
        <f aca="false">U3759*(25/100)</f>
        <v>#N/A</v>
      </c>
      <c r="W3759" s="45" t="e">
        <f aca="false">U3759-V3759</f>
        <v>#N/A</v>
      </c>
      <c r="Y3759" s="14" t="s">
        <v>2257</v>
      </c>
    </row>
    <row r="3760" customFormat="false" ht="12.75" hidden="false" customHeight="false" outlineLevel="0" collapsed="false">
      <c r="A3760" s="46" t="n">
        <v>3758</v>
      </c>
      <c r="B3760" s="29"/>
      <c r="C3760" s="30"/>
      <c r="D3760" s="30" t="n">
        <f aca="false">'Scarico FP Delivery'!$CY3759</f>
        <v>0</v>
      </c>
      <c r="E3760" s="31" t="n">
        <f aca="false">'Scarico FP Delivery'!$AH3759</f>
        <v>0</v>
      </c>
      <c r="F3760" s="31" t="n">
        <f aca="false">'Scarico FP Delivery'!$Z3759</f>
        <v>0</v>
      </c>
      <c r="G3760" s="30" t="n">
        <f aca="false">'Scarico FP Delivery'!$AG3759</f>
        <v>0</v>
      </c>
      <c r="H3760" s="30" t="n">
        <f aca="false">'Scarico FP Delivery'!$U3759</f>
        <v>0</v>
      </c>
      <c r="I3760" s="32" t="n">
        <f aca="false">'Scarico FP Delivery'!$EW3759</f>
        <v>0</v>
      </c>
      <c r="J3760" s="33" t="n">
        <f aca="false">'Scarico FP Delivery'!$AJ3759</f>
        <v>0</v>
      </c>
      <c r="K3760" s="34" t="n">
        <f aca="false">'Scarico FP Delivery'!AV3759</f>
        <v>0</v>
      </c>
      <c r="L3760" s="51" t="n">
        <f aca="false">'Scarico FP Delivery'!AF3759</f>
        <v>0</v>
      </c>
      <c r="M3760" s="36" t="n">
        <f aca="false">'Scarico FP Delivery'!EL3759</f>
        <v>0</v>
      </c>
      <c r="N3760" s="37" t="e">
        <f aca="false">VLOOKUP($P3760,Formule!$O$2:$P$200,2,0)</f>
        <v>#N/A</v>
      </c>
      <c r="O3760" s="38" t="e">
        <f aca="false">VLOOKUP($P3760,Formule!$B$2:$C$202,2,0)</f>
        <v>#N/A</v>
      </c>
      <c r="P3760" s="39" t="n">
        <f aca="false">'Scarico FP Delivery'!$AC3759</f>
        <v>0</v>
      </c>
      <c r="Q3760" s="40" t="n">
        <f aca="false">'Scarico FP Delivery'!$AD3759</f>
        <v>0</v>
      </c>
      <c r="R3760" s="41" t="n">
        <f aca="false">'Scarico FP Delivery'!$DO3759</f>
        <v>0</v>
      </c>
      <c r="S3760" s="30" t="e">
        <f aca="false">VLOOKUP($R3760,Formule!$H$2:$I$250,2,0)</f>
        <v>#N/A</v>
      </c>
      <c r="T3760" s="42"/>
      <c r="U3760" s="43" t="e">
        <f aca="false">VLOOKUP($P3760,Formule!$E$2:$F$200,2,0)</f>
        <v>#N/A</v>
      </c>
      <c r="V3760" s="44" t="e">
        <f aca="false">U3760*(25/100)</f>
        <v>#N/A</v>
      </c>
      <c r="W3760" s="45" t="e">
        <f aca="false">U3760-V3760</f>
        <v>#N/A</v>
      </c>
      <c r="Y3760" s="14" t="s">
        <v>2257</v>
      </c>
    </row>
    <row r="3761" customFormat="false" ht="12.75" hidden="false" customHeight="false" outlineLevel="0" collapsed="false">
      <c r="A3761" s="46" t="n">
        <v>3759</v>
      </c>
      <c r="B3761" s="29"/>
      <c r="C3761" s="30"/>
      <c r="D3761" s="30" t="n">
        <f aca="false">'Scarico FP Delivery'!$CY3760</f>
        <v>0</v>
      </c>
      <c r="E3761" s="31" t="n">
        <f aca="false">'Scarico FP Delivery'!$AH3760</f>
        <v>0</v>
      </c>
      <c r="F3761" s="31" t="n">
        <f aca="false">'Scarico FP Delivery'!$Z3760</f>
        <v>0</v>
      </c>
      <c r="G3761" s="30" t="n">
        <f aca="false">'Scarico FP Delivery'!$AG3760</f>
        <v>0</v>
      </c>
      <c r="H3761" s="30" t="n">
        <f aca="false">'Scarico FP Delivery'!$U3760</f>
        <v>0</v>
      </c>
      <c r="I3761" s="32" t="n">
        <f aca="false">'Scarico FP Delivery'!$EW3760</f>
        <v>0</v>
      </c>
      <c r="J3761" s="33" t="n">
        <f aca="false">'Scarico FP Delivery'!$AJ3760</f>
        <v>0</v>
      </c>
      <c r="K3761" s="34" t="n">
        <f aca="false">'Scarico FP Delivery'!AV3760</f>
        <v>0</v>
      </c>
      <c r="L3761" s="51" t="n">
        <f aca="false">'Scarico FP Delivery'!AF3760</f>
        <v>0</v>
      </c>
      <c r="M3761" s="36" t="n">
        <f aca="false">'Scarico FP Delivery'!EL3760</f>
        <v>0</v>
      </c>
      <c r="N3761" s="37" t="e">
        <f aca="false">VLOOKUP($P3761,Formule!$O$2:$P$200,2,0)</f>
        <v>#N/A</v>
      </c>
      <c r="O3761" s="38" t="e">
        <f aca="false">VLOOKUP($P3761,Formule!$B$2:$C$202,2,0)</f>
        <v>#N/A</v>
      </c>
      <c r="P3761" s="39" t="n">
        <f aca="false">'Scarico FP Delivery'!$AC3760</f>
        <v>0</v>
      </c>
      <c r="Q3761" s="40" t="n">
        <f aca="false">'Scarico FP Delivery'!$AD3760</f>
        <v>0</v>
      </c>
      <c r="R3761" s="41" t="n">
        <f aca="false">'Scarico FP Delivery'!$DO3760</f>
        <v>0</v>
      </c>
      <c r="S3761" s="30" t="e">
        <f aca="false">VLOOKUP($R3761,Formule!$H$2:$I$250,2,0)</f>
        <v>#N/A</v>
      </c>
      <c r="T3761" s="42"/>
      <c r="U3761" s="43" t="e">
        <f aca="false">VLOOKUP($P3761,Formule!$E$2:$F$200,2,0)</f>
        <v>#N/A</v>
      </c>
      <c r="V3761" s="44" t="e">
        <f aca="false">U3761*(25/100)</f>
        <v>#N/A</v>
      </c>
      <c r="W3761" s="45" t="e">
        <f aca="false">U3761-V3761</f>
        <v>#N/A</v>
      </c>
      <c r="Y3761" s="14" t="s">
        <v>2257</v>
      </c>
    </row>
    <row r="3762" customFormat="false" ht="12.75" hidden="false" customHeight="false" outlineLevel="0" collapsed="false">
      <c r="A3762" s="28" t="n">
        <v>3760</v>
      </c>
      <c r="B3762" s="29"/>
      <c r="C3762" s="30"/>
      <c r="D3762" s="30" t="n">
        <f aca="false">'Scarico FP Delivery'!$CY3761</f>
        <v>0</v>
      </c>
      <c r="E3762" s="31" t="n">
        <f aca="false">'Scarico FP Delivery'!$AH3761</f>
        <v>0</v>
      </c>
      <c r="F3762" s="31" t="n">
        <f aca="false">'Scarico FP Delivery'!$Z3761</f>
        <v>0</v>
      </c>
      <c r="G3762" s="30" t="n">
        <f aca="false">'Scarico FP Delivery'!$AG3761</f>
        <v>0</v>
      </c>
      <c r="H3762" s="30" t="n">
        <f aca="false">'Scarico FP Delivery'!$U3761</f>
        <v>0</v>
      </c>
      <c r="I3762" s="32" t="n">
        <f aca="false">'Scarico FP Delivery'!$EW3761</f>
        <v>0</v>
      </c>
      <c r="J3762" s="33" t="n">
        <f aca="false">'Scarico FP Delivery'!$AJ3761</f>
        <v>0</v>
      </c>
      <c r="K3762" s="34" t="n">
        <f aca="false">'Scarico FP Delivery'!AV3761</f>
        <v>0</v>
      </c>
      <c r="L3762" s="51" t="n">
        <f aca="false">'Scarico FP Delivery'!AF3761</f>
        <v>0</v>
      </c>
      <c r="M3762" s="36" t="n">
        <f aca="false">'Scarico FP Delivery'!EL3761</f>
        <v>0</v>
      </c>
      <c r="N3762" s="37" t="e">
        <f aca="false">VLOOKUP($P3762,Formule!$O$2:$P$200,2,0)</f>
        <v>#N/A</v>
      </c>
      <c r="O3762" s="38" t="e">
        <f aca="false">VLOOKUP($P3762,Formule!$B$2:$C$202,2,0)</f>
        <v>#N/A</v>
      </c>
      <c r="P3762" s="39" t="n">
        <f aca="false">'Scarico FP Delivery'!$AC3761</f>
        <v>0</v>
      </c>
      <c r="Q3762" s="40" t="n">
        <f aca="false">'Scarico FP Delivery'!$AD3761</f>
        <v>0</v>
      </c>
      <c r="R3762" s="41" t="n">
        <f aca="false">'Scarico FP Delivery'!$DO3761</f>
        <v>0</v>
      </c>
      <c r="S3762" s="30" t="e">
        <f aca="false">VLOOKUP($R3762,Formule!$H$2:$I$250,2,0)</f>
        <v>#N/A</v>
      </c>
      <c r="T3762" s="42"/>
      <c r="U3762" s="43" t="e">
        <f aca="false">VLOOKUP($P3762,Formule!$E$2:$F$200,2,0)</f>
        <v>#N/A</v>
      </c>
      <c r="V3762" s="44" t="e">
        <f aca="false">U3762*(25/100)</f>
        <v>#N/A</v>
      </c>
      <c r="W3762" s="45" t="e">
        <f aca="false">U3762-V3762</f>
        <v>#N/A</v>
      </c>
      <c r="Y3762" s="14" t="s">
        <v>2257</v>
      </c>
    </row>
    <row r="3763" customFormat="false" ht="12.75" hidden="false" customHeight="false" outlineLevel="0" collapsed="false">
      <c r="A3763" s="46" t="n">
        <v>3761</v>
      </c>
      <c r="B3763" s="29"/>
      <c r="C3763" s="30"/>
      <c r="D3763" s="30" t="n">
        <f aca="false">'Scarico FP Delivery'!$CY3762</f>
        <v>0</v>
      </c>
      <c r="E3763" s="31" t="n">
        <f aca="false">'Scarico FP Delivery'!$AH3762</f>
        <v>0</v>
      </c>
      <c r="F3763" s="31" t="n">
        <f aca="false">'Scarico FP Delivery'!$Z3762</f>
        <v>0</v>
      </c>
      <c r="G3763" s="30" t="n">
        <f aca="false">'Scarico FP Delivery'!$AG3762</f>
        <v>0</v>
      </c>
      <c r="H3763" s="30" t="n">
        <f aca="false">'Scarico FP Delivery'!$U3762</f>
        <v>0</v>
      </c>
      <c r="I3763" s="32" t="n">
        <f aca="false">'Scarico FP Delivery'!$EW3762</f>
        <v>0</v>
      </c>
      <c r="J3763" s="33" t="n">
        <f aca="false">'Scarico FP Delivery'!$AJ3762</f>
        <v>0</v>
      </c>
      <c r="K3763" s="34" t="n">
        <f aca="false">'Scarico FP Delivery'!AV3762</f>
        <v>0</v>
      </c>
      <c r="L3763" s="51" t="n">
        <f aca="false">'Scarico FP Delivery'!AF3762</f>
        <v>0</v>
      </c>
      <c r="M3763" s="36" t="n">
        <f aca="false">'Scarico FP Delivery'!EL3762</f>
        <v>0</v>
      </c>
      <c r="N3763" s="37" t="e">
        <f aca="false">VLOOKUP($P3763,Formule!$O$2:$P$200,2,0)</f>
        <v>#N/A</v>
      </c>
      <c r="O3763" s="38" t="e">
        <f aca="false">VLOOKUP($P3763,Formule!$B$2:$C$202,2,0)</f>
        <v>#N/A</v>
      </c>
      <c r="P3763" s="39" t="n">
        <f aca="false">'Scarico FP Delivery'!$AC3762</f>
        <v>0</v>
      </c>
      <c r="Q3763" s="40" t="n">
        <f aca="false">'Scarico FP Delivery'!$AD3762</f>
        <v>0</v>
      </c>
      <c r="R3763" s="41" t="n">
        <f aca="false">'Scarico FP Delivery'!$DO3762</f>
        <v>0</v>
      </c>
      <c r="S3763" s="30" t="e">
        <f aca="false">VLOOKUP($R3763,Formule!$H$2:$I$250,2,0)</f>
        <v>#N/A</v>
      </c>
      <c r="T3763" s="42"/>
      <c r="U3763" s="43" t="e">
        <f aca="false">VLOOKUP($P3763,Formule!$E$2:$F$200,2,0)</f>
        <v>#N/A</v>
      </c>
      <c r="V3763" s="44" t="e">
        <f aca="false">U3763*(25/100)</f>
        <v>#N/A</v>
      </c>
      <c r="W3763" s="45" t="e">
        <f aca="false">U3763-V3763</f>
        <v>#N/A</v>
      </c>
      <c r="Y3763" s="14" t="s">
        <v>2257</v>
      </c>
    </row>
    <row r="3764" customFormat="false" ht="12.75" hidden="false" customHeight="false" outlineLevel="0" collapsed="false">
      <c r="A3764" s="46" t="n">
        <v>3762</v>
      </c>
      <c r="B3764" s="29"/>
      <c r="C3764" s="30"/>
      <c r="D3764" s="30" t="n">
        <f aca="false">'Scarico FP Delivery'!$CY3763</f>
        <v>0</v>
      </c>
      <c r="E3764" s="31" t="n">
        <f aca="false">'Scarico FP Delivery'!$AH3763</f>
        <v>0</v>
      </c>
      <c r="F3764" s="31" t="n">
        <f aca="false">'Scarico FP Delivery'!$Z3763</f>
        <v>0</v>
      </c>
      <c r="G3764" s="30" t="n">
        <f aca="false">'Scarico FP Delivery'!$AG3763</f>
        <v>0</v>
      </c>
      <c r="H3764" s="30" t="n">
        <f aca="false">'Scarico FP Delivery'!$U3763</f>
        <v>0</v>
      </c>
      <c r="I3764" s="32" t="n">
        <f aca="false">'Scarico FP Delivery'!$EW3763</f>
        <v>0</v>
      </c>
      <c r="J3764" s="33" t="n">
        <f aca="false">'Scarico FP Delivery'!$AJ3763</f>
        <v>0</v>
      </c>
      <c r="K3764" s="34" t="n">
        <f aca="false">'Scarico FP Delivery'!AV3763</f>
        <v>0</v>
      </c>
      <c r="L3764" s="51" t="n">
        <f aca="false">'Scarico FP Delivery'!AF3763</f>
        <v>0</v>
      </c>
      <c r="M3764" s="36" t="n">
        <f aca="false">'Scarico FP Delivery'!EL3763</f>
        <v>0</v>
      </c>
      <c r="N3764" s="37" t="e">
        <f aca="false">VLOOKUP($P3764,Formule!$O$2:$P$200,2,0)</f>
        <v>#N/A</v>
      </c>
      <c r="O3764" s="38" t="e">
        <f aca="false">VLOOKUP($P3764,Formule!$B$2:$C$202,2,0)</f>
        <v>#N/A</v>
      </c>
      <c r="P3764" s="39" t="n">
        <f aca="false">'Scarico FP Delivery'!$AC3763</f>
        <v>0</v>
      </c>
      <c r="Q3764" s="40" t="n">
        <f aca="false">'Scarico FP Delivery'!$AD3763</f>
        <v>0</v>
      </c>
      <c r="R3764" s="41" t="n">
        <f aca="false">'Scarico FP Delivery'!$DO3763</f>
        <v>0</v>
      </c>
      <c r="S3764" s="30" t="e">
        <f aca="false">VLOOKUP($R3764,Formule!$H$2:$I$250,2,0)</f>
        <v>#N/A</v>
      </c>
      <c r="T3764" s="42"/>
      <c r="U3764" s="43" t="e">
        <f aca="false">VLOOKUP($P3764,Formule!$E$2:$F$200,2,0)</f>
        <v>#N/A</v>
      </c>
      <c r="V3764" s="44" t="e">
        <f aca="false">U3764*(25/100)</f>
        <v>#N/A</v>
      </c>
      <c r="W3764" s="45" t="e">
        <f aca="false">U3764-V3764</f>
        <v>#N/A</v>
      </c>
      <c r="Y3764" s="14" t="s">
        <v>2257</v>
      </c>
    </row>
    <row r="3765" customFormat="false" ht="12.75" hidden="false" customHeight="false" outlineLevel="0" collapsed="false">
      <c r="A3765" s="28" t="n">
        <v>3763</v>
      </c>
      <c r="B3765" s="29"/>
      <c r="C3765" s="30"/>
      <c r="D3765" s="30" t="n">
        <f aca="false">'Scarico FP Delivery'!$CY3764</f>
        <v>0</v>
      </c>
      <c r="E3765" s="31" t="n">
        <f aca="false">'Scarico FP Delivery'!$AH3764</f>
        <v>0</v>
      </c>
      <c r="F3765" s="31" t="n">
        <f aca="false">'Scarico FP Delivery'!$Z3764</f>
        <v>0</v>
      </c>
      <c r="G3765" s="30" t="n">
        <f aca="false">'Scarico FP Delivery'!$AG3764</f>
        <v>0</v>
      </c>
      <c r="H3765" s="30" t="n">
        <f aca="false">'Scarico FP Delivery'!$U3764</f>
        <v>0</v>
      </c>
      <c r="I3765" s="32" t="n">
        <f aca="false">'Scarico FP Delivery'!$EW3764</f>
        <v>0</v>
      </c>
      <c r="J3765" s="33" t="n">
        <f aca="false">'Scarico FP Delivery'!$AJ3764</f>
        <v>0</v>
      </c>
      <c r="K3765" s="34" t="n">
        <f aca="false">'Scarico FP Delivery'!AV3764</f>
        <v>0</v>
      </c>
      <c r="L3765" s="51" t="n">
        <f aca="false">'Scarico FP Delivery'!AF3764</f>
        <v>0</v>
      </c>
      <c r="M3765" s="36" t="n">
        <f aca="false">'Scarico FP Delivery'!EL3764</f>
        <v>0</v>
      </c>
      <c r="N3765" s="37" t="e">
        <f aca="false">VLOOKUP($P3765,Formule!$O$2:$P$200,2,0)</f>
        <v>#N/A</v>
      </c>
      <c r="O3765" s="38" t="e">
        <f aca="false">VLOOKUP($P3765,Formule!$B$2:$C$202,2,0)</f>
        <v>#N/A</v>
      </c>
      <c r="P3765" s="39" t="n">
        <f aca="false">'Scarico FP Delivery'!$AC3764</f>
        <v>0</v>
      </c>
      <c r="Q3765" s="40" t="n">
        <f aca="false">'Scarico FP Delivery'!$AD3764</f>
        <v>0</v>
      </c>
      <c r="R3765" s="41" t="n">
        <f aca="false">'Scarico FP Delivery'!$DO3764</f>
        <v>0</v>
      </c>
      <c r="S3765" s="30" t="e">
        <f aca="false">VLOOKUP($R3765,Formule!$H$2:$I$250,2,0)</f>
        <v>#N/A</v>
      </c>
      <c r="T3765" s="42"/>
      <c r="U3765" s="43" t="e">
        <f aca="false">VLOOKUP($P3765,Formule!$E$2:$F$200,2,0)</f>
        <v>#N/A</v>
      </c>
      <c r="V3765" s="44" t="e">
        <f aca="false">U3765*(25/100)</f>
        <v>#N/A</v>
      </c>
      <c r="W3765" s="45" t="e">
        <f aca="false">U3765-V3765</f>
        <v>#N/A</v>
      </c>
      <c r="Y3765" s="14" t="s">
        <v>2257</v>
      </c>
    </row>
    <row r="3766" customFormat="false" ht="12.75" hidden="false" customHeight="false" outlineLevel="0" collapsed="false">
      <c r="A3766" s="46" t="n">
        <v>3764</v>
      </c>
      <c r="B3766" s="29"/>
      <c r="C3766" s="30"/>
      <c r="D3766" s="30" t="n">
        <f aca="false">'Scarico FP Delivery'!$CY3765</f>
        <v>0</v>
      </c>
      <c r="E3766" s="31" t="n">
        <f aca="false">'Scarico FP Delivery'!$AH3765</f>
        <v>0</v>
      </c>
      <c r="F3766" s="31" t="n">
        <f aca="false">'Scarico FP Delivery'!$Z3765</f>
        <v>0</v>
      </c>
      <c r="G3766" s="30" t="n">
        <f aca="false">'Scarico FP Delivery'!$AG3765</f>
        <v>0</v>
      </c>
      <c r="H3766" s="30" t="n">
        <f aca="false">'Scarico FP Delivery'!$U3765</f>
        <v>0</v>
      </c>
      <c r="I3766" s="32" t="n">
        <f aca="false">'Scarico FP Delivery'!$EW3765</f>
        <v>0</v>
      </c>
      <c r="J3766" s="33" t="n">
        <f aca="false">'Scarico FP Delivery'!$AJ3765</f>
        <v>0</v>
      </c>
      <c r="K3766" s="34" t="n">
        <f aca="false">'Scarico FP Delivery'!AV3765</f>
        <v>0</v>
      </c>
      <c r="L3766" s="51" t="n">
        <f aca="false">'Scarico FP Delivery'!AF3765</f>
        <v>0</v>
      </c>
      <c r="M3766" s="36" t="n">
        <f aca="false">'Scarico FP Delivery'!EL3765</f>
        <v>0</v>
      </c>
      <c r="N3766" s="37" t="e">
        <f aca="false">VLOOKUP($P3766,Formule!$O$2:$P$200,2,0)</f>
        <v>#N/A</v>
      </c>
      <c r="O3766" s="38" t="e">
        <f aca="false">VLOOKUP($P3766,Formule!$B$2:$C$202,2,0)</f>
        <v>#N/A</v>
      </c>
      <c r="P3766" s="39" t="n">
        <f aca="false">'Scarico FP Delivery'!$AC3765</f>
        <v>0</v>
      </c>
      <c r="Q3766" s="40" t="n">
        <f aca="false">'Scarico FP Delivery'!$AD3765</f>
        <v>0</v>
      </c>
      <c r="R3766" s="41" t="n">
        <f aca="false">'Scarico FP Delivery'!$DO3765</f>
        <v>0</v>
      </c>
      <c r="S3766" s="30" t="e">
        <f aca="false">VLOOKUP($R3766,Formule!$H$2:$I$250,2,0)</f>
        <v>#N/A</v>
      </c>
      <c r="T3766" s="42"/>
      <c r="U3766" s="43" t="e">
        <f aca="false">VLOOKUP($P3766,Formule!$E$2:$F$200,2,0)</f>
        <v>#N/A</v>
      </c>
      <c r="V3766" s="44" t="e">
        <f aca="false">U3766*(25/100)</f>
        <v>#N/A</v>
      </c>
      <c r="W3766" s="45" t="e">
        <f aca="false">U3766-V3766</f>
        <v>#N/A</v>
      </c>
      <c r="Y3766" s="14" t="s">
        <v>2257</v>
      </c>
    </row>
    <row r="3767" customFormat="false" ht="12.75" hidden="false" customHeight="false" outlineLevel="0" collapsed="false">
      <c r="A3767" s="46" t="n">
        <v>3765</v>
      </c>
      <c r="B3767" s="29"/>
      <c r="C3767" s="30"/>
      <c r="D3767" s="30" t="n">
        <f aca="false">'Scarico FP Delivery'!$CY3766</f>
        <v>0</v>
      </c>
      <c r="E3767" s="31" t="n">
        <f aca="false">'Scarico FP Delivery'!$AH3766</f>
        <v>0</v>
      </c>
      <c r="F3767" s="31" t="n">
        <f aca="false">'Scarico FP Delivery'!$Z3766</f>
        <v>0</v>
      </c>
      <c r="G3767" s="30" t="n">
        <f aca="false">'Scarico FP Delivery'!$AG3766</f>
        <v>0</v>
      </c>
      <c r="H3767" s="30" t="n">
        <f aca="false">'Scarico FP Delivery'!$U3766</f>
        <v>0</v>
      </c>
      <c r="I3767" s="32" t="n">
        <f aca="false">'Scarico FP Delivery'!$EW3766</f>
        <v>0</v>
      </c>
      <c r="J3767" s="33" t="n">
        <f aca="false">'Scarico FP Delivery'!$AJ3766</f>
        <v>0</v>
      </c>
      <c r="K3767" s="34" t="n">
        <f aca="false">'Scarico FP Delivery'!AV3766</f>
        <v>0</v>
      </c>
      <c r="L3767" s="51" t="n">
        <f aca="false">'Scarico FP Delivery'!AF3766</f>
        <v>0</v>
      </c>
      <c r="M3767" s="36" t="n">
        <f aca="false">'Scarico FP Delivery'!EL3766</f>
        <v>0</v>
      </c>
      <c r="N3767" s="37" t="e">
        <f aca="false">VLOOKUP($P3767,Formule!$O$2:$P$200,2,0)</f>
        <v>#N/A</v>
      </c>
      <c r="O3767" s="38" t="e">
        <f aca="false">VLOOKUP($P3767,Formule!$B$2:$C$202,2,0)</f>
        <v>#N/A</v>
      </c>
      <c r="P3767" s="39" t="n">
        <f aca="false">'Scarico FP Delivery'!$AC3766</f>
        <v>0</v>
      </c>
      <c r="Q3767" s="40" t="n">
        <f aca="false">'Scarico FP Delivery'!$AD3766</f>
        <v>0</v>
      </c>
      <c r="R3767" s="41" t="n">
        <f aca="false">'Scarico FP Delivery'!$DO3766</f>
        <v>0</v>
      </c>
      <c r="S3767" s="30" t="e">
        <f aca="false">VLOOKUP($R3767,Formule!$H$2:$I$250,2,0)</f>
        <v>#N/A</v>
      </c>
      <c r="T3767" s="42"/>
      <c r="U3767" s="43" t="e">
        <f aca="false">VLOOKUP($P3767,Formule!$E$2:$F$200,2,0)</f>
        <v>#N/A</v>
      </c>
      <c r="V3767" s="44" t="e">
        <f aca="false">U3767*(25/100)</f>
        <v>#N/A</v>
      </c>
      <c r="W3767" s="45" t="e">
        <f aca="false">U3767-V3767</f>
        <v>#N/A</v>
      </c>
      <c r="Y3767" s="14" t="s">
        <v>2257</v>
      </c>
    </row>
    <row r="3768" customFormat="false" ht="12.75" hidden="false" customHeight="false" outlineLevel="0" collapsed="false">
      <c r="A3768" s="28" t="n">
        <v>3766</v>
      </c>
      <c r="B3768" s="29"/>
      <c r="C3768" s="30"/>
      <c r="D3768" s="30" t="n">
        <f aca="false">'Scarico FP Delivery'!$CY3767</f>
        <v>0</v>
      </c>
      <c r="E3768" s="31" t="n">
        <f aca="false">'Scarico FP Delivery'!$AH3767</f>
        <v>0</v>
      </c>
      <c r="F3768" s="31" t="n">
        <f aca="false">'Scarico FP Delivery'!$Z3767</f>
        <v>0</v>
      </c>
      <c r="G3768" s="30" t="n">
        <f aca="false">'Scarico FP Delivery'!$AG3767</f>
        <v>0</v>
      </c>
      <c r="H3768" s="30" t="n">
        <f aca="false">'Scarico FP Delivery'!$U3767</f>
        <v>0</v>
      </c>
      <c r="I3768" s="32" t="n">
        <f aca="false">'Scarico FP Delivery'!$EW3767</f>
        <v>0</v>
      </c>
      <c r="J3768" s="33" t="n">
        <f aca="false">'Scarico FP Delivery'!$AJ3767</f>
        <v>0</v>
      </c>
      <c r="K3768" s="34" t="n">
        <f aca="false">'Scarico FP Delivery'!AV3767</f>
        <v>0</v>
      </c>
      <c r="L3768" s="51" t="n">
        <f aca="false">'Scarico FP Delivery'!AF3767</f>
        <v>0</v>
      </c>
      <c r="M3768" s="36" t="n">
        <f aca="false">'Scarico FP Delivery'!EL3767</f>
        <v>0</v>
      </c>
      <c r="N3768" s="37" t="e">
        <f aca="false">VLOOKUP($P3768,Formule!$O$2:$P$200,2,0)</f>
        <v>#N/A</v>
      </c>
      <c r="O3768" s="38" t="e">
        <f aca="false">VLOOKUP($P3768,Formule!$B$2:$C$202,2,0)</f>
        <v>#N/A</v>
      </c>
      <c r="P3768" s="39" t="n">
        <f aca="false">'Scarico FP Delivery'!$AC3767</f>
        <v>0</v>
      </c>
      <c r="Q3768" s="40" t="n">
        <f aca="false">'Scarico FP Delivery'!$AD3767</f>
        <v>0</v>
      </c>
      <c r="R3768" s="41" t="n">
        <f aca="false">'Scarico FP Delivery'!$DO3767</f>
        <v>0</v>
      </c>
      <c r="S3768" s="30" t="e">
        <f aca="false">VLOOKUP($R3768,Formule!$H$2:$I$250,2,0)</f>
        <v>#N/A</v>
      </c>
      <c r="T3768" s="42"/>
      <c r="U3768" s="43" t="e">
        <f aca="false">VLOOKUP($P3768,Formule!$E$2:$F$200,2,0)</f>
        <v>#N/A</v>
      </c>
      <c r="V3768" s="44" t="e">
        <f aca="false">U3768*(25/100)</f>
        <v>#N/A</v>
      </c>
      <c r="W3768" s="45" t="e">
        <f aca="false">U3768-V3768</f>
        <v>#N/A</v>
      </c>
      <c r="Y3768" s="14" t="s">
        <v>2257</v>
      </c>
    </row>
    <row r="3769" customFormat="false" ht="12.75" hidden="false" customHeight="false" outlineLevel="0" collapsed="false">
      <c r="A3769" s="46" t="n">
        <v>3767</v>
      </c>
      <c r="B3769" s="29"/>
      <c r="C3769" s="30"/>
      <c r="D3769" s="30" t="n">
        <f aca="false">'Scarico FP Delivery'!$CY3768</f>
        <v>0</v>
      </c>
      <c r="E3769" s="31" t="n">
        <f aca="false">'Scarico FP Delivery'!$AH3768</f>
        <v>0</v>
      </c>
      <c r="F3769" s="31" t="n">
        <f aca="false">'Scarico FP Delivery'!$Z3768</f>
        <v>0</v>
      </c>
      <c r="G3769" s="30" t="n">
        <f aca="false">'Scarico FP Delivery'!$AG3768</f>
        <v>0</v>
      </c>
      <c r="H3769" s="30" t="n">
        <f aca="false">'Scarico FP Delivery'!$U3768</f>
        <v>0</v>
      </c>
      <c r="I3769" s="32" t="n">
        <f aca="false">'Scarico FP Delivery'!$EW3768</f>
        <v>0</v>
      </c>
      <c r="J3769" s="33" t="n">
        <f aca="false">'Scarico FP Delivery'!$AJ3768</f>
        <v>0</v>
      </c>
      <c r="K3769" s="34" t="n">
        <f aca="false">'Scarico FP Delivery'!AV3768</f>
        <v>0</v>
      </c>
      <c r="L3769" s="51" t="n">
        <f aca="false">'Scarico FP Delivery'!AF3768</f>
        <v>0</v>
      </c>
      <c r="M3769" s="36" t="n">
        <f aca="false">'Scarico FP Delivery'!EL3768</f>
        <v>0</v>
      </c>
      <c r="N3769" s="37" t="e">
        <f aca="false">VLOOKUP($P3769,Formule!$O$2:$P$200,2,0)</f>
        <v>#N/A</v>
      </c>
      <c r="O3769" s="38" t="e">
        <f aca="false">VLOOKUP($P3769,Formule!$B$2:$C$202,2,0)</f>
        <v>#N/A</v>
      </c>
      <c r="P3769" s="39" t="n">
        <f aca="false">'Scarico FP Delivery'!$AC3768</f>
        <v>0</v>
      </c>
      <c r="Q3769" s="40" t="n">
        <f aca="false">'Scarico FP Delivery'!$AD3768</f>
        <v>0</v>
      </c>
      <c r="R3769" s="41" t="n">
        <f aca="false">'Scarico FP Delivery'!$DO3768</f>
        <v>0</v>
      </c>
      <c r="S3769" s="30" t="e">
        <f aca="false">VLOOKUP($R3769,Formule!$H$2:$I$250,2,0)</f>
        <v>#N/A</v>
      </c>
      <c r="T3769" s="42"/>
      <c r="U3769" s="43" t="e">
        <f aca="false">VLOOKUP($P3769,Formule!$E$2:$F$200,2,0)</f>
        <v>#N/A</v>
      </c>
      <c r="V3769" s="44" t="e">
        <f aca="false">U3769*(25/100)</f>
        <v>#N/A</v>
      </c>
      <c r="W3769" s="45" t="e">
        <f aca="false">U3769-V3769</f>
        <v>#N/A</v>
      </c>
      <c r="Y3769" s="14" t="s">
        <v>2257</v>
      </c>
    </row>
    <row r="3770" customFormat="false" ht="12.75" hidden="false" customHeight="false" outlineLevel="0" collapsed="false">
      <c r="A3770" s="46" t="n">
        <v>3768</v>
      </c>
      <c r="B3770" s="29"/>
      <c r="C3770" s="30"/>
      <c r="D3770" s="30" t="n">
        <f aca="false">'Scarico FP Delivery'!$CY3769</f>
        <v>0</v>
      </c>
      <c r="E3770" s="31" t="n">
        <f aca="false">'Scarico FP Delivery'!$AH3769</f>
        <v>0</v>
      </c>
      <c r="F3770" s="31" t="n">
        <f aca="false">'Scarico FP Delivery'!$Z3769</f>
        <v>0</v>
      </c>
      <c r="G3770" s="30" t="n">
        <f aca="false">'Scarico FP Delivery'!$AG3769</f>
        <v>0</v>
      </c>
      <c r="H3770" s="30" t="n">
        <f aca="false">'Scarico FP Delivery'!$U3769</f>
        <v>0</v>
      </c>
      <c r="I3770" s="32" t="n">
        <f aca="false">'Scarico FP Delivery'!$EW3769</f>
        <v>0</v>
      </c>
      <c r="J3770" s="33" t="n">
        <f aca="false">'Scarico FP Delivery'!$AJ3769</f>
        <v>0</v>
      </c>
      <c r="K3770" s="34" t="n">
        <f aca="false">'Scarico FP Delivery'!AV3769</f>
        <v>0</v>
      </c>
      <c r="L3770" s="51" t="n">
        <f aca="false">'Scarico FP Delivery'!AF3769</f>
        <v>0</v>
      </c>
      <c r="M3770" s="36" t="n">
        <f aca="false">'Scarico FP Delivery'!EL3769</f>
        <v>0</v>
      </c>
      <c r="N3770" s="37" t="e">
        <f aca="false">VLOOKUP($P3770,Formule!$O$2:$P$200,2,0)</f>
        <v>#N/A</v>
      </c>
      <c r="O3770" s="38" t="e">
        <f aca="false">VLOOKUP($P3770,Formule!$B$2:$C$202,2,0)</f>
        <v>#N/A</v>
      </c>
      <c r="P3770" s="39" t="n">
        <f aca="false">'Scarico FP Delivery'!$AC3769</f>
        <v>0</v>
      </c>
      <c r="Q3770" s="40" t="n">
        <f aca="false">'Scarico FP Delivery'!$AD3769</f>
        <v>0</v>
      </c>
      <c r="R3770" s="41" t="n">
        <f aca="false">'Scarico FP Delivery'!$DO3769</f>
        <v>0</v>
      </c>
      <c r="S3770" s="30" t="e">
        <f aca="false">VLOOKUP($R3770,Formule!$H$2:$I$250,2,0)</f>
        <v>#N/A</v>
      </c>
      <c r="T3770" s="42"/>
      <c r="U3770" s="43" t="e">
        <f aca="false">VLOOKUP($P3770,Formule!$E$2:$F$200,2,0)</f>
        <v>#N/A</v>
      </c>
      <c r="V3770" s="44" t="e">
        <f aca="false">U3770*(25/100)</f>
        <v>#N/A</v>
      </c>
      <c r="W3770" s="45" t="e">
        <f aca="false">U3770-V3770</f>
        <v>#N/A</v>
      </c>
      <c r="Y3770" s="14" t="s">
        <v>2257</v>
      </c>
    </row>
    <row r="3771" customFormat="false" ht="12.75" hidden="false" customHeight="false" outlineLevel="0" collapsed="false">
      <c r="A3771" s="28" t="n">
        <v>3769</v>
      </c>
      <c r="B3771" s="29"/>
      <c r="C3771" s="30"/>
      <c r="D3771" s="30" t="n">
        <f aca="false">'Scarico FP Delivery'!$CY3770</f>
        <v>0</v>
      </c>
      <c r="E3771" s="31" t="n">
        <f aca="false">'Scarico FP Delivery'!$AH3770</f>
        <v>0</v>
      </c>
      <c r="F3771" s="31" t="n">
        <f aca="false">'Scarico FP Delivery'!$Z3770</f>
        <v>0</v>
      </c>
      <c r="G3771" s="30" t="n">
        <f aca="false">'Scarico FP Delivery'!$AG3770</f>
        <v>0</v>
      </c>
      <c r="H3771" s="30" t="n">
        <f aca="false">'Scarico FP Delivery'!$U3770</f>
        <v>0</v>
      </c>
      <c r="I3771" s="32" t="n">
        <f aca="false">'Scarico FP Delivery'!$EW3770</f>
        <v>0</v>
      </c>
      <c r="J3771" s="33" t="n">
        <f aca="false">'Scarico FP Delivery'!$AJ3770</f>
        <v>0</v>
      </c>
      <c r="K3771" s="34" t="n">
        <f aca="false">'Scarico FP Delivery'!AV3770</f>
        <v>0</v>
      </c>
      <c r="L3771" s="51" t="n">
        <f aca="false">'Scarico FP Delivery'!AF3770</f>
        <v>0</v>
      </c>
      <c r="M3771" s="36" t="n">
        <f aca="false">'Scarico FP Delivery'!EL3770</f>
        <v>0</v>
      </c>
      <c r="N3771" s="37" t="e">
        <f aca="false">VLOOKUP($P3771,Formule!$O$2:$P$200,2,0)</f>
        <v>#N/A</v>
      </c>
      <c r="O3771" s="38" t="e">
        <f aca="false">VLOOKUP($P3771,Formule!$B$2:$C$202,2,0)</f>
        <v>#N/A</v>
      </c>
      <c r="P3771" s="39" t="n">
        <f aca="false">'Scarico FP Delivery'!$AC3770</f>
        <v>0</v>
      </c>
      <c r="Q3771" s="40" t="n">
        <f aca="false">'Scarico FP Delivery'!$AD3770</f>
        <v>0</v>
      </c>
      <c r="R3771" s="41" t="n">
        <f aca="false">'Scarico FP Delivery'!$DO3770</f>
        <v>0</v>
      </c>
      <c r="S3771" s="30" t="e">
        <f aca="false">VLOOKUP($R3771,Formule!$H$2:$I$250,2,0)</f>
        <v>#N/A</v>
      </c>
      <c r="T3771" s="42"/>
      <c r="U3771" s="43" t="e">
        <f aca="false">VLOOKUP($P3771,Formule!$E$2:$F$200,2,0)</f>
        <v>#N/A</v>
      </c>
      <c r="V3771" s="44" t="e">
        <f aca="false">U3771*(25/100)</f>
        <v>#N/A</v>
      </c>
      <c r="W3771" s="45" t="e">
        <f aca="false">U3771-V3771</f>
        <v>#N/A</v>
      </c>
      <c r="Y3771" s="14" t="s">
        <v>2257</v>
      </c>
    </row>
    <row r="3772" customFormat="false" ht="12.75" hidden="false" customHeight="false" outlineLevel="0" collapsed="false">
      <c r="A3772" s="46" t="n">
        <v>3770</v>
      </c>
      <c r="B3772" s="29"/>
      <c r="C3772" s="30"/>
      <c r="D3772" s="30" t="n">
        <f aca="false">'Scarico FP Delivery'!$CY3771</f>
        <v>0</v>
      </c>
      <c r="E3772" s="31" t="n">
        <f aca="false">'Scarico FP Delivery'!$AH3771</f>
        <v>0</v>
      </c>
      <c r="F3772" s="31" t="n">
        <f aca="false">'Scarico FP Delivery'!$Z3771</f>
        <v>0</v>
      </c>
      <c r="G3772" s="30" t="n">
        <f aca="false">'Scarico FP Delivery'!$AG3771</f>
        <v>0</v>
      </c>
      <c r="H3772" s="30" t="n">
        <f aca="false">'Scarico FP Delivery'!$U3771</f>
        <v>0</v>
      </c>
      <c r="I3772" s="32" t="n">
        <f aca="false">'Scarico FP Delivery'!$EW3771</f>
        <v>0</v>
      </c>
      <c r="J3772" s="33" t="n">
        <f aca="false">'Scarico FP Delivery'!$AJ3771</f>
        <v>0</v>
      </c>
      <c r="K3772" s="34" t="n">
        <f aca="false">'Scarico FP Delivery'!AV3771</f>
        <v>0</v>
      </c>
      <c r="L3772" s="51" t="n">
        <f aca="false">'Scarico FP Delivery'!AF3771</f>
        <v>0</v>
      </c>
      <c r="M3772" s="36" t="n">
        <f aca="false">'Scarico FP Delivery'!EL3771</f>
        <v>0</v>
      </c>
      <c r="N3772" s="37" t="e">
        <f aca="false">VLOOKUP($P3772,Formule!$O$2:$P$200,2,0)</f>
        <v>#N/A</v>
      </c>
      <c r="O3772" s="38" t="e">
        <f aca="false">VLOOKUP($P3772,Formule!$B$2:$C$202,2,0)</f>
        <v>#N/A</v>
      </c>
      <c r="P3772" s="39" t="n">
        <f aca="false">'Scarico FP Delivery'!$AC3771</f>
        <v>0</v>
      </c>
      <c r="Q3772" s="40" t="n">
        <f aca="false">'Scarico FP Delivery'!$AD3771</f>
        <v>0</v>
      </c>
      <c r="R3772" s="41" t="n">
        <f aca="false">'Scarico FP Delivery'!$DO3771</f>
        <v>0</v>
      </c>
      <c r="S3772" s="30" t="e">
        <f aca="false">VLOOKUP($R3772,Formule!$H$2:$I$250,2,0)</f>
        <v>#N/A</v>
      </c>
      <c r="T3772" s="42"/>
      <c r="U3772" s="43" t="e">
        <f aca="false">VLOOKUP($P3772,Formule!$E$2:$F$200,2,0)</f>
        <v>#N/A</v>
      </c>
      <c r="V3772" s="44" t="e">
        <f aca="false">U3772*(25/100)</f>
        <v>#N/A</v>
      </c>
      <c r="W3772" s="45" t="e">
        <f aca="false">U3772-V3772</f>
        <v>#N/A</v>
      </c>
      <c r="Y3772" s="14" t="s">
        <v>2257</v>
      </c>
    </row>
    <row r="3773" customFormat="false" ht="12.75" hidden="false" customHeight="false" outlineLevel="0" collapsed="false">
      <c r="A3773" s="46" t="n">
        <v>3771</v>
      </c>
      <c r="B3773" s="29"/>
      <c r="C3773" s="30"/>
      <c r="D3773" s="30" t="n">
        <f aca="false">'Scarico FP Delivery'!$CY3772</f>
        <v>0</v>
      </c>
      <c r="E3773" s="31" t="n">
        <f aca="false">'Scarico FP Delivery'!$AH3772</f>
        <v>0</v>
      </c>
      <c r="F3773" s="31" t="n">
        <f aca="false">'Scarico FP Delivery'!$Z3772</f>
        <v>0</v>
      </c>
      <c r="G3773" s="30" t="n">
        <f aca="false">'Scarico FP Delivery'!$AG3772</f>
        <v>0</v>
      </c>
      <c r="H3773" s="30" t="n">
        <f aca="false">'Scarico FP Delivery'!$U3772</f>
        <v>0</v>
      </c>
      <c r="I3773" s="32" t="n">
        <f aca="false">'Scarico FP Delivery'!$EW3772</f>
        <v>0</v>
      </c>
      <c r="J3773" s="33" t="n">
        <f aca="false">'Scarico FP Delivery'!$AJ3772</f>
        <v>0</v>
      </c>
      <c r="K3773" s="34" t="n">
        <f aca="false">'Scarico FP Delivery'!AV3772</f>
        <v>0</v>
      </c>
      <c r="L3773" s="51" t="n">
        <f aca="false">'Scarico FP Delivery'!AF3772</f>
        <v>0</v>
      </c>
      <c r="M3773" s="36" t="n">
        <f aca="false">'Scarico FP Delivery'!EL3772</f>
        <v>0</v>
      </c>
      <c r="N3773" s="37" t="e">
        <f aca="false">VLOOKUP($P3773,Formule!$O$2:$P$200,2,0)</f>
        <v>#N/A</v>
      </c>
      <c r="O3773" s="38" t="e">
        <f aca="false">VLOOKUP($P3773,Formule!$B$2:$C$202,2,0)</f>
        <v>#N/A</v>
      </c>
      <c r="P3773" s="39" t="n">
        <f aca="false">'Scarico FP Delivery'!$AC3772</f>
        <v>0</v>
      </c>
      <c r="Q3773" s="40" t="n">
        <f aca="false">'Scarico FP Delivery'!$AD3772</f>
        <v>0</v>
      </c>
      <c r="R3773" s="41" t="n">
        <f aca="false">'Scarico FP Delivery'!$DO3772</f>
        <v>0</v>
      </c>
      <c r="S3773" s="30" t="e">
        <f aca="false">VLOOKUP($R3773,Formule!$H$2:$I$250,2,0)</f>
        <v>#N/A</v>
      </c>
      <c r="T3773" s="42"/>
      <c r="U3773" s="43" t="e">
        <f aca="false">VLOOKUP($P3773,Formule!$E$2:$F$200,2,0)</f>
        <v>#N/A</v>
      </c>
      <c r="V3773" s="44" t="e">
        <f aca="false">U3773*(25/100)</f>
        <v>#N/A</v>
      </c>
      <c r="W3773" s="45" t="e">
        <f aca="false">U3773-V3773</f>
        <v>#N/A</v>
      </c>
      <c r="Y3773" s="14" t="s">
        <v>2257</v>
      </c>
    </row>
    <row r="3774" customFormat="false" ht="12.75" hidden="false" customHeight="false" outlineLevel="0" collapsed="false">
      <c r="A3774" s="28" t="n">
        <v>3772</v>
      </c>
      <c r="B3774" s="29"/>
      <c r="C3774" s="30"/>
      <c r="D3774" s="30" t="n">
        <f aca="false">'Scarico FP Delivery'!$CY3773</f>
        <v>0</v>
      </c>
      <c r="E3774" s="31" t="n">
        <f aca="false">'Scarico FP Delivery'!$AH3773</f>
        <v>0</v>
      </c>
      <c r="F3774" s="31" t="n">
        <f aca="false">'Scarico FP Delivery'!$Z3773</f>
        <v>0</v>
      </c>
      <c r="G3774" s="30" t="n">
        <f aca="false">'Scarico FP Delivery'!$AG3773</f>
        <v>0</v>
      </c>
      <c r="H3774" s="30" t="n">
        <f aca="false">'Scarico FP Delivery'!$U3773</f>
        <v>0</v>
      </c>
      <c r="I3774" s="32" t="n">
        <f aca="false">'Scarico FP Delivery'!$EW3773</f>
        <v>0</v>
      </c>
      <c r="J3774" s="33" t="n">
        <f aca="false">'Scarico FP Delivery'!$AJ3773</f>
        <v>0</v>
      </c>
      <c r="K3774" s="34" t="n">
        <f aca="false">'Scarico FP Delivery'!AV3773</f>
        <v>0</v>
      </c>
      <c r="L3774" s="51" t="n">
        <f aca="false">'Scarico FP Delivery'!AF3773</f>
        <v>0</v>
      </c>
      <c r="M3774" s="36" t="n">
        <f aca="false">'Scarico FP Delivery'!EL3773</f>
        <v>0</v>
      </c>
      <c r="N3774" s="37" t="e">
        <f aca="false">VLOOKUP($P3774,Formule!$O$2:$P$200,2,0)</f>
        <v>#N/A</v>
      </c>
      <c r="O3774" s="38" t="e">
        <f aca="false">VLOOKUP($P3774,Formule!$B$2:$C$202,2,0)</f>
        <v>#N/A</v>
      </c>
      <c r="P3774" s="39" t="n">
        <f aca="false">'Scarico FP Delivery'!$AC3773</f>
        <v>0</v>
      </c>
      <c r="Q3774" s="40" t="n">
        <f aca="false">'Scarico FP Delivery'!$AD3773</f>
        <v>0</v>
      </c>
      <c r="R3774" s="41" t="n">
        <f aca="false">'Scarico FP Delivery'!$DO3773</f>
        <v>0</v>
      </c>
      <c r="S3774" s="30" t="e">
        <f aca="false">VLOOKUP($R3774,Formule!$H$2:$I$250,2,0)</f>
        <v>#N/A</v>
      </c>
      <c r="T3774" s="42"/>
      <c r="U3774" s="43" t="e">
        <f aca="false">VLOOKUP($P3774,Formule!$E$2:$F$200,2,0)</f>
        <v>#N/A</v>
      </c>
      <c r="V3774" s="44" t="e">
        <f aca="false">U3774*(25/100)</f>
        <v>#N/A</v>
      </c>
      <c r="W3774" s="45" t="e">
        <f aca="false">U3774-V3774</f>
        <v>#N/A</v>
      </c>
      <c r="Y3774" s="14" t="s">
        <v>2257</v>
      </c>
    </row>
    <row r="3775" customFormat="false" ht="12.75" hidden="false" customHeight="false" outlineLevel="0" collapsed="false">
      <c r="A3775" s="46" t="n">
        <v>3773</v>
      </c>
      <c r="B3775" s="29"/>
      <c r="C3775" s="30"/>
      <c r="D3775" s="30" t="n">
        <f aca="false">'Scarico FP Delivery'!$CY3774</f>
        <v>0</v>
      </c>
      <c r="E3775" s="31" t="n">
        <f aca="false">'Scarico FP Delivery'!$AH3774</f>
        <v>0</v>
      </c>
      <c r="F3775" s="31" t="n">
        <f aca="false">'Scarico FP Delivery'!$Z3774</f>
        <v>0</v>
      </c>
      <c r="G3775" s="30" t="n">
        <f aca="false">'Scarico FP Delivery'!$AG3774</f>
        <v>0</v>
      </c>
      <c r="H3775" s="30" t="n">
        <f aca="false">'Scarico FP Delivery'!$U3774</f>
        <v>0</v>
      </c>
      <c r="I3775" s="32" t="n">
        <f aca="false">'Scarico FP Delivery'!$EW3774</f>
        <v>0</v>
      </c>
      <c r="J3775" s="33" t="n">
        <f aca="false">'Scarico FP Delivery'!$AJ3774</f>
        <v>0</v>
      </c>
      <c r="K3775" s="34" t="n">
        <f aca="false">'Scarico FP Delivery'!AV3774</f>
        <v>0</v>
      </c>
      <c r="L3775" s="51" t="n">
        <f aca="false">'Scarico FP Delivery'!AF3774</f>
        <v>0</v>
      </c>
      <c r="M3775" s="36" t="n">
        <f aca="false">'Scarico FP Delivery'!EL3774</f>
        <v>0</v>
      </c>
      <c r="N3775" s="37" t="e">
        <f aca="false">VLOOKUP($P3775,Formule!$O$2:$P$200,2,0)</f>
        <v>#N/A</v>
      </c>
      <c r="O3775" s="38" t="e">
        <f aca="false">VLOOKUP($P3775,Formule!$B$2:$C$202,2,0)</f>
        <v>#N/A</v>
      </c>
      <c r="P3775" s="39" t="n">
        <f aca="false">'Scarico FP Delivery'!$AC3774</f>
        <v>0</v>
      </c>
      <c r="Q3775" s="40" t="n">
        <f aca="false">'Scarico FP Delivery'!$AD3774</f>
        <v>0</v>
      </c>
      <c r="R3775" s="41" t="n">
        <f aca="false">'Scarico FP Delivery'!$DO3774</f>
        <v>0</v>
      </c>
      <c r="S3775" s="30" t="e">
        <f aca="false">VLOOKUP($R3775,Formule!$H$2:$I$250,2,0)</f>
        <v>#N/A</v>
      </c>
      <c r="T3775" s="42"/>
      <c r="U3775" s="43" t="e">
        <f aca="false">VLOOKUP($P3775,Formule!$E$2:$F$200,2,0)</f>
        <v>#N/A</v>
      </c>
      <c r="V3775" s="44" t="e">
        <f aca="false">U3775*(25/100)</f>
        <v>#N/A</v>
      </c>
      <c r="W3775" s="45" t="e">
        <f aca="false">U3775-V3775</f>
        <v>#N/A</v>
      </c>
      <c r="Y3775" s="14" t="s">
        <v>2257</v>
      </c>
    </row>
    <row r="3776" customFormat="false" ht="12.75" hidden="false" customHeight="false" outlineLevel="0" collapsed="false">
      <c r="A3776" s="46" t="n">
        <v>3774</v>
      </c>
      <c r="B3776" s="29"/>
      <c r="C3776" s="30"/>
      <c r="D3776" s="30" t="n">
        <f aca="false">'Scarico FP Delivery'!$CY3775</f>
        <v>0</v>
      </c>
      <c r="E3776" s="31" t="n">
        <f aca="false">'Scarico FP Delivery'!$AH3775</f>
        <v>0</v>
      </c>
      <c r="F3776" s="31" t="n">
        <f aca="false">'Scarico FP Delivery'!$Z3775</f>
        <v>0</v>
      </c>
      <c r="G3776" s="30" t="n">
        <f aca="false">'Scarico FP Delivery'!$AG3775</f>
        <v>0</v>
      </c>
      <c r="H3776" s="30" t="n">
        <f aca="false">'Scarico FP Delivery'!$U3775</f>
        <v>0</v>
      </c>
      <c r="I3776" s="32" t="n">
        <f aca="false">'Scarico FP Delivery'!$EW3775</f>
        <v>0</v>
      </c>
      <c r="J3776" s="33" t="n">
        <f aca="false">'Scarico FP Delivery'!$AJ3775</f>
        <v>0</v>
      </c>
      <c r="K3776" s="34" t="n">
        <f aca="false">'Scarico FP Delivery'!AV3775</f>
        <v>0</v>
      </c>
      <c r="L3776" s="51" t="n">
        <f aca="false">'Scarico FP Delivery'!AF3775</f>
        <v>0</v>
      </c>
      <c r="M3776" s="36" t="n">
        <f aca="false">'Scarico FP Delivery'!EL3775</f>
        <v>0</v>
      </c>
      <c r="N3776" s="37" t="e">
        <f aca="false">VLOOKUP($P3776,Formule!$O$2:$P$200,2,0)</f>
        <v>#N/A</v>
      </c>
      <c r="O3776" s="38" t="e">
        <f aca="false">VLOOKUP($P3776,Formule!$B$2:$C$202,2,0)</f>
        <v>#N/A</v>
      </c>
      <c r="P3776" s="39" t="n">
        <f aca="false">'Scarico FP Delivery'!$AC3775</f>
        <v>0</v>
      </c>
      <c r="Q3776" s="40" t="n">
        <f aca="false">'Scarico FP Delivery'!$AD3775</f>
        <v>0</v>
      </c>
      <c r="R3776" s="41" t="n">
        <f aca="false">'Scarico FP Delivery'!$DO3775</f>
        <v>0</v>
      </c>
      <c r="S3776" s="30" t="e">
        <f aca="false">VLOOKUP($R3776,Formule!$H$2:$I$250,2,0)</f>
        <v>#N/A</v>
      </c>
      <c r="T3776" s="42"/>
      <c r="U3776" s="43" t="e">
        <f aca="false">VLOOKUP($P3776,Formule!$E$2:$F$200,2,0)</f>
        <v>#N/A</v>
      </c>
      <c r="V3776" s="44" t="e">
        <f aca="false">U3776*(25/100)</f>
        <v>#N/A</v>
      </c>
      <c r="W3776" s="45" t="e">
        <f aca="false">U3776-V3776</f>
        <v>#N/A</v>
      </c>
      <c r="Y3776" s="14" t="s">
        <v>2257</v>
      </c>
    </row>
    <row r="3777" customFormat="false" ht="12.75" hidden="false" customHeight="false" outlineLevel="0" collapsed="false">
      <c r="A3777" s="28" t="n">
        <v>3775</v>
      </c>
      <c r="B3777" s="29"/>
      <c r="C3777" s="30"/>
      <c r="D3777" s="30" t="n">
        <f aca="false">'Scarico FP Delivery'!$CY3776</f>
        <v>0</v>
      </c>
      <c r="E3777" s="31" t="n">
        <f aca="false">'Scarico FP Delivery'!$AH3776</f>
        <v>0</v>
      </c>
      <c r="F3777" s="31" t="n">
        <f aca="false">'Scarico FP Delivery'!$Z3776</f>
        <v>0</v>
      </c>
      <c r="G3777" s="30" t="n">
        <f aca="false">'Scarico FP Delivery'!$AG3776</f>
        <v>0</v>
      </c>
      <c r="H3777" s="30" t="n">
        <f aca="false">'Scarico FP Delivery'!$U3776</f>
        <v>0</v>
      </c>
      <c r="I3777" s="32" t="n">
        <f aca="false">'Scarico FP Delivery'!$EW3776</f>
        <v>0</v>
      </c>
      <c r="J3777" s="33" t="n">
        <f aca="false">'Scarico FP Delivery'!$AJ3776</f>
        <v>0</v>
      </c>
      <c r="K3777" s="34" t="n">
        <f aca="false">'Scarico FP Delivery'!AV3776</f>
        <v>0</v>
      </c>
      <c r="L3777" s="51" t="n">
        <f aca="false">'Scarico FP Delivery'!AF3776</f>
        <v>0</v>
      </c>
      <c r="M3777" s="36" t="n">
        <f aca="false">'Scarico FP Delivery'!EL3776</f>
        <v>0</v>
      </c>
      <c r="N3777" s="37" t="e">
        <f aca="false">VLOOKUP($P3777,Formule!$O$2:$P$200,2,0)</f>
        <v>#N/A</v>
      </c>
      <c r="O3777" s="38" t="e">
        <f aca="false">VLOOKUP($P3777,Formule!$B$2:$C$202,2,0)</f>
        <v>#N/A</v>
      </c>
      <c r="P3777" s="39" t="n">
        <f aca="false">'Scarico FP Delivery'!$AC3776</f>
        <v>0</v>
      </c>
      <c r="Q3777" s="40" t="n">
        <f aca="false">'Scarico FP Delivery'!$AD3776</f>
        <v>0</v>
      </c>
      <c r="R3777" s="41" t="n">
        <f aca="false">'Scarico FP Delivery'!$DO3776</f>
        <v>0</v>
      </c>
      <c r="S3777" s="30" t="e">
        <f aca="false">VLOOKUP($R3777,Formule!$H$2:$I$250,2,0)</f>
        <v>#N/A</v>
      </c>
      <c r="T3777" s="42"/>
      <c r="U3777" s="43" t="e">
        <f aca="false">VLOOKUP($P3777,Formule!$E$2:$F$200,2,0)</f>
        <v>#N/A</v>
      </c>
      <c r="V3777" s="44" t="e">
        <f aca="false">U3777*(25/100)</f>
        <v>#N/A</v>
      </c>
      <c r="W3777" s="45" t="e">
        <f aca="false">U3777-V3777</f>
        <v>#N/A</v>
      </c>
      <c r="Y3777" s="14" t="s">
        <v>2257</v>
      </c>
    </row>
    <row r="3778" customFormat="false" ht="12.75" hidden="false" customHeight="false" outlineLevel="0" collapsed="false">
      <c r="A3778" s="46" t="n">
        <v>3776</v>
      </c>
      <c r="B3778" s="29"/>
      <c r="C3778" s="30"/>
      <c r="D3778" s="30" t="n">
        <f aca="false">'Scarico FP Delivery'!$CY3777</f>
        <v>0</v>
      </c>
      <c r="E3778" s="31" t="n">
        <f aca="false">'Scarico FP Delivery'!$AH3777</f>
        <v>0</v>
      </c>
      <c r="F3778" s="31" t="n">
        <f aca="false">'Scarico FP Delivery'!$Z3777</f>
        <v>0</v>
      </c>
      <c r="G3778" s="30" t="n">
        <f aca="false">'Scarico FP Delivery'!$AG3777</f>
        <v>0</v>
      </c>
      <c r="H3778" s="30" t="n">
        <f aca="false">'Scarico FP Delivery'!$U3777</f>
        <v>0</v>
      </c>
      <c r="I3778" s="32" t="n">
        <f aca="false">'Scarico FP Delivery'!$EW3777</f>
        <v>0</v>
      </c>
      <c r="J3778" s="33" t="n">
        <f aca="false">'Scarico FP Delivery'!$AJ3777</f>
        <v>0</v>
      </c>
      <c r="K3778" s="34" t="n">
        <f aca="false">'Scarico FP Delivery'!AV3777</f>
        <v>0</v>
      </c>
      <c r="L3778" s="51" t="n">
        <f aca="false">'Scarico FP Delivery'!AF3777</f>
        <v>0</v>
      </c>
      <c r="M3778" s="36" t="n">
        <f aca="false">'Scarico FP Delivery'!EL3777</f>
        <v>0</v>
      </c>
      <c r="N3778" s="37" t="e">
        <f aca="false">VLOOKUP($P3778,Formule!$O$2:$P$200,2,0)</f>
        <v>#N/A</v>
      </c>
      <c r="O3778" s="38" t="e">
        <f aca="false">VLOOKUP($P3778,Formule!$B$2:$C$202,2,0)</f>
        <v>#N/A</v>
      </c>
      <c r="P3778" s="39" t="n">
        <f aca="false">'Scarico FP Delivery'!$AC3777</f>
        <v>0</v>
      </c>
      <c r="Q3778" s="40" t="n">
        <f aca="false">'Scarico FP Delivery'!$AD3777</f>
        <v>0</v>
      </c>
      <c r="R3778" s="41" t="n">
        <f aca="false">'Scarico FP Delivery'!$DO3777</f>
        <v>0</v>
      </c>
      <c r="S3778" s="30" t="e">
        <f aca="false">VLOOKUP($R3778,Formule!$H$2:$I$250,2,0)</f>
        <v>#N/A</v>
      </c>
      <c r="T3778" s="42"/>
      <c r="U3778" s="43" t="e">
        <f aca="false">VLOOKUP($P3778,Formule!$E$2:$F$200,2,0)</f>
        <v>#N/A</v>
      </c>
      <c r="V3778" s="44" t="e">
        <f aca="false">U3778*(25/100)</f>
        <v>#N/A</v>
      </c>
      <c r="W3778" s="45" t="e">
        <f aca="false">U3778-V3778</f>
        <v>#N/A</v>
      </c>
      <c r="Y3778" s="14" t="s">
        <v>2257</v>
      </c>
    </row>
    <row r="3779" customFormat="false" ht="12.75" hidden="false" customHeight="false" outlineLevel="0" collapsed="false">
      <c r="A3779" s="46" t="n">
        <v>3777</v>
      </c>
      <c r="B3779" s="29"/>
      <c r="C3779" s="30"/>
      <c r="D3779" s="30" t="n">
        <f aca="false">'Scarico FP Delivery'!$CY3778</f>
        <v>0</v>
      </c>
      <c r="E3779" s="31" t="n">
        <f aca="false">'Scarico FP Delivery'!$AH3778</f>
        <v>0</v>
      </c>
      <c r="F3779" s="31" t="n">
        <f aca="false">'Scarico FP Delivery'!$Z3778</f>
        <v>0</v>
      </c>
      <c r="G3779" s="30" t="n">
        <f aca="false">'Scarico FP Delivery'!$AG3778</f>
        <v>0</v>
      </c>
      <c r="H3779" s="30" t="n">
        <f aca="false">'Scarico FP Delivery'!$U3778</f>
        <v>0</v>
      </c>
      <c r="I3779" s="32" t="n">
        <f aca="false">'Scarico FP Delivery'!$EW3778</f>
        <v>0</v>
      </c>
      <c r="J3779" s="33" t="n">
        <f aca="false">'Scarico FP Delivery'!$AJ3778</f>
        <v>0</v>
      </c>
      <c r="K3779" s="34" t="n">
        <f aca="false">'Scarico FP Delivery'!AV3778</f>
        <v>0</v>
      </c>
      <c r="L3779" s="51" t="n">
        <f aca="false">'Scarico FP Delivery'!AF3778</f>
        <v>0</v>
      </c>
      <c r="M3779" s="36" t="n">
        <f aca="false">'Scarico FP Delivery'!EL3778</f>
        <v>0</v>
      </c>
      <c r="N3779" s="37" t="e">
        <f aca="false">VLOOKUP($P3779,Formule!$O$2:$P$200,2,0)</f>
        <v>#N/A</v>
      </c>
      <c r="O3779" s="38" t="e">
        <f aca="false">VLOOKUP($P3779,Formule!$B$2:$C$202,2,0)</f>
        <v>#N/A</v>
      </c>
      <c r="P3779" s="39" t="n">
        <f aca="false">'Scarico FP Delivery'!$AC3778</f>
        <v>0</v>
      </c>
      <c r="Q3779" s="40" t="n">
        <f aca="false">'Scarico FP Delivery'!$AD3778</f>
        <v>0</v>
      </c>
      <c r="R3779" s="41" t="n">
        <f aca="false">'Scarico FP Delivery'!$DO3778</f>
        <v>0</v>
      </c>
      <c r="S3779" s="30" t="e">
        <f aca="false">VLOOKUP($R3779,Formule!$H$2:$I$250,2,0)</f>
        <v>#N/A</v>
      </c>
      <c r="T3779" s="42"/>
      <c r="U3779" s="43" t="e">
        <f aca="false">VLOOKUP($P3779,Formule!$E$2:$F$200,2,0)</f>
        <v>#N/A</v>
      </c>
      <c r="V3779" s="44" t="e">
        <f aca="false">U3779*(25/100)</f>
        <v>#N/A</v>
      </c>
      <c r="W3779" s="45" t="e">
        <f aca="false">U3779-V3779</f>
        <v>#N/A</v>
      </c>
      <c r="Y3779" s="14" t="s">
        <v>2257</v>
      </c>
    </row>
    <row r="3780" customFormat="false" ht="12.75" hidden="false" customHeight="false" outlineLevel="0" collapsed="false">
      <c r="A3780" s="28" t="n">
        <v>3778</v>
      </c>
      <c r="B3780" s="29"/>
      <c r="C3780" s="30"/>
      <c r="D3780" s="30" t="n">
        <f aca="false">'Scarico FP Delivery'!$CY3779</f>
        <v>0</v>
      </c>
      <c r="E3780" s="31" t="n">
        <f aca="false">'Scarico FP Delivery'!$AH3779</f>
        <v>0</v>
      </c>
      <c r="F3780" s="31" t="n">
        <f aca="false">'Scarico FP Delivery'!$Z3779</f>
        <v>0</v>
      </c>
      <c r="G3780" s="30" t="n">
        <f aca="false">'Scarico FP Delivery'!$AG3779</f>
        <v>0</v>
      </c>
      <c r="H3780" s="30" t="n">
        <f aca="false">'Scarico FP Delivery'!$U3779</f>
        <v>0</v>
      </c>
      <c r="I3780" s="32" t="n">
        <f aca="false">'Scarico FP Delivery'!$EW3779</f>
        <v>0</v>
      </c>
      <c r="J3780" s="33" t="n">
        <f aca="false">'Scarico FP Delivery'!$AJ3779</f>
        <v>0</v>
      </c>
      <c r="K3780" s="34" t="n">
        <f aca="false">'Scarico FP Delivery'!AV3779</f>
        <v>0</v>
      </c>
      <c r="L3780" s="51" t="n">
        <f aca="false">'Scarico FP Delivery'!AF3779</f>
        <v>0</v>
      </c>
      <c r="M3780" s="36" t="n">
        <f aca="false">'Scarico FP Delivery'!EL3779</f>
        <v>0</v>
      </c>
      <c r="N3780" s="37" t="e">
        <f aca="false">VLOOKUP($P3780,Formule!$O$2:$P$200,2,0)</f>
        <v>#N/A</v>
      </c>
      <c r="O3780" s="38" t="e">
        <f aca="false">VLOOKUP($P3780,Formule!$B$2:$C$202,2,0)</f>
        <v>#N/A</v>
      </c>
      <c r="P3780" s="39" t="n">
        <f aca="false">'Scarico FP Delivery'!$AC3779</f>
        <v>0</v>
      </c>
      <c r="Q3780" s="40" t="n">
        <f aca="false">'Scarico FP Delivery'!$AD3779</f>
        <v>0</v>
      </c>
      <c r="R3780" s="41" t="n">
        <f aca="false">'Scarico FP Delivery'!$DO3779</f>
        <v>0</v>
      </c>
      <c r="S3780" s="30" t="e">
        <f aca="false">VLOOKUP($R3780,Formule!$H$2:$I$250,2,0)</f>
        <v>#N/A</v>
      </c>
      <c r="T3780" s="42"/>
      <c r="U3780" s="43" t="e">
        <f aca="false">VLOOKUP($P3780,Formule!$E$2:$F$200,2,0)</f>
        <v>#N/A</v>
      </c>
      <c r="V3780" s="44" t="e">
        <f aca="false">U3780*(25/100)</f>
        <v>#N/A</v>
      </c>
      <c r="W3780" s="45" t="e">
        <f aca="false">U3780-V3780</f>
        <v>#N/A</v>
      </c>
      <c r="Y3780" s="14" t="s">
        <v>2257</v>
      </c>
    </row>
    <row r="3781" customFormat="false" ht="12.75" hidden="false" customHeight="false" outlineLevel="0" collapsed="false">
      <c r="A3781" s="46" t="n">
        <v>3779</v>
      </c>
      <c r="B3781" s="29"/>
      <c r="C3781" s="30"/>
      <c r="D3781" s="30" t="n">
        <f aca="false">'Scarico FP Delivery'!$CY3780</f>
        <v>0</v>
      </c>
      <c r="E3781" s="31" t="n">
        <f aca="false">'Scarico FP Delivery'!$AH3780</f>
        <v>0</v>
      </c>
      <c r="F3781" s="31" t="n">
        <f aca="false">'Scarico FP Delivery'!$Z3780</f>
        <v>0</v>
      </c>
      <c r="G3781" s="30" t="n">
        <f aca="false">'Scarico FP Delivery'!$AG3780</f>
        <v>0</v>
      </c>
      <c r="H3781" s="30" t="n">
        <f aca="false">'Scarico FP Delivery'!$U3780</f>
        <v>0</v>
      </c>
      <c r="I3781" s="32" t="n">
        <f aca="false">'Scarico FP Delivery'!$EW3780</f>
        <v>0</v>
      </c>
      <c r="J3781" s="33" t="n">
        <f aca="false">'Scarico FP Delivery'!$AJ3780</f>
        <v>0</v>
      </c>
      <c r="K3781" s="34" t="n">
        <f aca="false">'Scarico FP Delivery'!AV3780</f>
        <v>0</v>
      </c>
      <c r="L3781" s="51" t="n">
        <f aca="false">'Scarico FP Delivery'!AF3780</f>
        <v>0</v>
      </c>
      <c r="M3781" s="36" t="n">
        <f aca="false">'Scarico FP Delivery'!EL3780</f>
        <v>0</v>
      </c>
      <c r="N3781" s="37" t="e">
        <f aca="false">VLOOKUP($P3781,Formule!$O$2:$P$200,2,0)</f>
        <v>#N/A</v>
      </c>
      <c r="O3781" s="38" t="e">
        <f aca="false">VLOOKUP($P3781,Formule!$B$2:$C$202,2,0)</f>
        <v>#N/A</v>
      </c>
      <c r="P3781" s="39" t="n">
        <f aca="false">'Scarico FP Delivery'!$AC3780</f>
        <v>0</v>
      </c>
      <c r="Q3781" s="40" t="n">
        <f aca="false">'Scarico FP Delivery'!$AD3780</f>
        <v>0</v>
      </c>
      <c r="R3781" s="41" t="n">
        <f aca="false">'Scarico FP Delivery'!$DO3780</f>
        <v>0</v>
      </c>
      <c r="S3781" s="30" t="e">
        <f aca="false">VLOOKUP($R3781,Formule!$H$2:$I$250,2,0)</f>
        <v>#N/A</v>
      </c>
      <c r="T3781" s="42"/>
      <c r="U3781" s="43" t="e">
        <f aca="false">VLOOKUP($P3781,Formule!$E$2:$F$200,2,0)</f>
        <v>#N/A</v>
      </c>
      <c r="V3781" s="44" t="e">
        <f aca="false">U3781*(25/100)</f>
        <v>#N/A</v>
      </c>
      <c r="W3781" s="45" t="e">
        <f aca="false">U3781-V3781</f>
        <v>#N/A</v>
      </c>
      <c r="Y3781" s="14" t="s">
        <v>2257</v>
      </c>
    </row>
    <row r="3782" customFormat="false" ht="12.75" hidden="false" customHeight="false" outlineLevel="0" collapsed="false">
      <c r="A3782" s="46" t="n">
        <v>3780</v>
      </c>
      <c r="B3782" s="29"/>
      <c r="C3782" s="30"/>
      <c r="D3782" s="30" t="n">
        <f aca="false">'Scarico FP Delivery'!$CY3781</f>
        <v>0</v>
      </c>
      <c r="E3782" s="31" t="n">
        <f aca="false">'Scarico FP Delivery'!$AH3781</f>
        <v>0</v>
      </c>
      <c r="F3782" s="31" t="n">
        <f aca="false">'Scarico FP Delivery'!$Z3781</f>
        <v>0</v>
      </c>
      <c r="G3782" s="30" t="n">
        <f aca="false">'Scarico FP Delivery'!$AG3781</f>
        <v>0</v>
      </c>
      <c r="H3782" s="30" t="n">
        <f aca="false">'Scarico FP Delivery'!$U3781</f>
        <v>0</v>
      </c>
      <c r="I3782" s="32" t="n">
        <f aca="false">'Scarico FP Delivery'!$EW3781</f>
        <v>0</v>
      </c>
      <c r="J3782" s="33" t="n">
        <f aca="false">'Scarico FP Delivery'!$AJ3781</f>
        <v>0</v>
      </c>
      <c r="K3782" s="34" t="n">
        <f aca="false">'Scarico FP Delivery'!AV3781</f>
        <v>0</v>
      </c>
      <c r="L3782" s="51" t="n">
        <f aca="false">'Scarico FP Delivery'!AF3781</f>
        <v>0</v>
      </c>
      <c r="M3782" s="36" t="n">
        <f aca="false">'Scarico FP Delivery'!EL3781</f>
        <v>0</v>
      </c>
      <c r="N3782" s="37" t="e">
        <f aca="false">VLOOKUP($P3782,Formule!$O$2:$P$200,2,0)</f>
        <v>#N/A</v>
      </c>
      <c r="O3782" s="38" t="e">
        <f aca="false">VLOOKUP($P3782,Formule!$B$2:$C$202,2,0)</f>
        <v>#N/A</v>
      </c>
      <c r="P3782" s="39" t="n">
        <f aca="false">'Scarico FP Delivery'!$AC3781</f>
        <v>0</v>
      </c>
      <c r="Q3782" s="40" t="n">
        <f aca="false">'Scarico FP Delivery'!$AD3781</f>
        <v>0</v>
      </c>
      <c r="R3782" s="41" t="n">
        <f aca="false">'Scarico FP Delivery'!$DO3781</f>
        <v>0</v>
      </c>
      <c r="S3782" s="30" t="e">
        <f aca="false">VLOOKUP($R3782,Formule!$H$2:$I$250,2,0)</f>
        <v>#N/A</v>
      </c>
      <c r="T3782" s="42"/>
      <c r="U3782" s="43" t="e">
        <f aca="false">VLOOKUP($P3782,Formule!$E$2:$F$200,2,0)</f>
        <v>#N/A</v>
      </c>
      <c r="V3782" s="44" t="e">
        <f aca="false">U3782*(25/100)</f>
        <v>#N/A</v>
      </c>
      <c r="W3782" s="45" t="e">
        <f aca="false">U3782-V3782</f>
        <v>#N/A</v>
      </c>
      <c r="Y3782" s="14" t="s">
        <v>2257</v>
      </c>
    </row>
    <row r="3783" customFormat="false" ht="12.75" hidden="false" customHeight="false" outlineLevel="0" collapsed="false">
      <c r="A3783" s="28" t="n">
        <v>3781</v>
      </c>
      <c r="B3783" s="29"/>
      <c r="C3783" s="30"/>
      <c r="D3783" s="30" t="n">
        <f aca="false">'Scarico FP Delivery'!$CY3782</f>
        <v>0</v>
      </c>
      <c r="E3783" s="31" t="n">
        <f aca="false">'Scarico FP Delivery'!$AH3782</f>
        <v>0</v>
      </c>
      <c r="F3783" s="31" t="n">
        <f aca="false">'Scarico FP Delivery'!$Z3782</f>
        <v>0</v>
      </c>
      <c r="G3783" s="30" t="n">
        <f aca="false">'Scarico FP Delivery'!$AG3782</f>
        <v>0</v>
      </c>
      <c r="H3783" s="30" t="n">
        <f aca="false">'Scarico FP Delivery'!$U3782</f>
        <v>0</v>
      </c>
      <c r="I3783" s="32" t="n">
        <f aca="false">'Scarico FP Delivery'!$EW3782</f>
        <v>0</v>
      </c>
      <c r="J3783" s="33" t="n">
        <f aca="false">'Scarico FP Delivery'!$AJ3782</f>
        <v>0</v>
      </c>
      <c r="K3783" s="34" t="n">
        <f aca="false">'Scarico FP Delivery'!AV3782</f>
        <v>0</v>
      </c>
      <c r="L3783" s="51" t="n">
        <f aca="false">'Scarico FP Delivery'!AF3782</f>
        <v>0</v>
      </c>
      <c r="M3783" s="36" t="n">
        <f aca="false">'Scarico FP Delivery'!EL3782</f>
        <v>0</v>
      </c>
      <c r="N3783" s="37" t="e">
        <f aca="false">VLOOKUP($P3783,Formule!$O$2:$P$200,2,0)</f>
        <v>#N/A</v>
      </c>
      <c r="O3783" s="38" t="e">
        <f aca="false">VLOOKUP($P3783,Formule!$B$2:$C$202,2,0)</f>
        <v>#N/A</v>
      </c>
      <c r="P3783" s="39" t="n">
        <f aca="false">'Scarico FP Delivery'!$AC3782</f>
        <v>0</v>
      </c>
      <c r="Q3783" s="40" t="n">
        <f aca="false">'Scarico FP Delivery'!$AD3782</f>
        <v>0</v>
      </c>
      <c r="R3783" s="41" t="n">
        <f aca="false">'Scarico FP Delivery'!$DO3782</f>
        <v>0</v>
      </c>
      <c r="S3783" s="30" t="e">
        <f aca="false">VLOOKUP($R3783,Formule!$H$2:$I$250,2,0)</f>
        <v>#N/A</v>
      </c>
      <c r="T3783" s="42"/>
      <c r="U3783" s="43" t="e">
        <f aca="false">VLOOKUP($P3783,Formule!$E$2:$F$200,2,0)</f>
        <v>#N/A</v>
      </c>
      <c r="V3783" s="44" t="e">
        <f aca="false">U3783*(25/100)</f>
        <v>#N/A</v>
      </c>
      <c r="W3783" s="45" t="e">
        <f aca="false">U3783-V3783</f>
        <v>#N/A</v>
      </c>
      <c r="Y3783" s="14" t="s">
        <v>2257</v>
      </c>
    </row>
    <row r="3784" customFormat="false" ht="12.75" hidden="false" customHeight="false" outlineLevel="0" collapsed="false">
      <c r="A3784" s="46" t="n">
        <v>3782</v>
      </c>
      <c r="B3784" s="29"/>
      <c r="C3784" s="30"/>
      <c r="D3784" s="30" t="n">
        <f aca="false">'Scarico FP Delivery'!$CY3783</f>
        <v>0</v>
      </c>
      <c r="E3784" s="31" t="n">
        <f aca="false">'Scarico FP Delivery'!$AH3783</f>
        <v>0</v>
      </c>
      <c r="F3784" s="31" t="n">
        <f aca="false">'Scarico FP Delivery'!$Z3783</f>
        <v>0</v>
      </c>
      <c r="G3784" s="30" t="n">
        <f aca="false">'Scarico FP Delivery'!$AG3783</f>
        <v>0</v>
      </c>
      <c r="H3784" s="30" t="n">
        <f aca="false">'Scarico FP Delivery'!$U3783</f>
        <v>0</v>
      </c>
      <c r="I3784" s="32" t="n">
        <f aca="false">'Scarico FP Delivery'!$EW3783</f>
        <v>0</v>
      </c>
      <c r="J3784" s="33" t="n">
        <f aca="false">'Scarico FP Delivery'!$AJ3783</f>
        <v>0</v>
      </c>
      <c r="K3784" s="34" t="n">
        <f aca="false">'Scarico FP Delivery'!AV3783</f>
        <v>0</v>
      </c>
      <c r="L3784" s="51" t="n">
        <f aca="false">'Scarico FP Delivery'!AF3783</f>
        <v>0</v>
      </c>
      <c r="M3784" s="36" t="n">
        <f aca="false">'Scarico FP Delivery'!EL3783</f>
        <v>0</v>
      </c>
      <c r="N3784" s="37" t="e">
        <f aca="false">VLOOKUP($P3784,Formule!$O$2:$P$200,2,0)</f>
        <v>#N/A</v>
      </c>
      <c r="O3784" s="38" t="e">
        <f aca="false">VLOOKUP($P3784,Formule!$B$2:$C$202,2,0)</f>
        <v>#N/A</v>
      </c>
      <c r="P3784" s="39" t="n">
        <f aca="false">'Scarico FP Delivery'!$AC3783</f>
        <v>0</v>
      </c>
      <c r="Q3784" s="40" t="n">
        <f aca="false">'Scarico FP Delivery'!$AD3783</f>
        <v>0</v>
      </c>
      <c r="R3784" s="41" t="n">
        <f aca="false">'Scarico FP Delivery'!$DO3783</f>
        <v>0</v>
      </c>
      <c r="S3784" s="30" t="e">
        <f aca="false">VLOOKUP($R3784,Formule!$H$2:$I$250,2,0)</f>
        <v>#N/A</v>
      </c>
      <c r="T3784" s="42"/>
      <c r="U3784" s="43" t="e">
        <f aca="false">VLOOKUP($P3784,Formule!$E$2:$F$200,2,0)</f>
        <v>#N/A</v>
      </c>
      <c r="V3784" s="44" t="e">
        <f aca="false">U3784*(25/100)</f>
        <v>#N/A</v>
      </c>
      <c r="W3784" s="45" t="e">
        <f aca="false">U3784-V3784</f>
        <v>#N/A</v>
      </c>
      <c r="Y3784" s="14" t="s">
        <v>2257</v>
      </c>
    </row>
    <row r="3785" customFormat="false" ht="12.75" hidden="false" customHeight="false" outlineLevel="0" collapsed="false">
      <c r="A3785" s="46" t="n">
        <v>3783</v>
      </c>
      <c r="B3785" s="29"/>
      <c r="C3785" s="30"/>
      <c r="D3785" s="30" t="n">
        <f aca="false">'Scarico FP Delivery'!$CY3784</f>
        <v>0</v>
      </c>
      <c r="E3785" s="31" t="n">
        <f aca="false">'Scarico FP Delivery'!$AH3784</f>
        <v>0</v>
      </c>
      <c r="F3785" s="31" t="n">
        <f aca="false">'Scarico FP Delivery'!$Z3784</f>
        <v>0</v>
      </c>
      <c r="G3785" s="30" t="n">
        <f aca="false">'Scarico FP Delivery'!$AG3784</f>
        <v>0</v>
      </c>
      <c r="H3785" s="30" t="n">
        <f aca="false">'Scarico FP Delivery'!$U3784</f>
        <v>0</v>
      </c>
      <c r="I3785" s="32" t="n">
        <f aca="false">'Scarico FP Delivery'!$EW3784</f>
        <v>0</v>
      </c>
      <c r="J3785" s="33" t="n">
        <f aca="false">'Scarico FP Delivery'!$AJ3784</f>
        <v>0</v>
      </c>
      <c r="K3785" s="34" t="n">
        <f aca="false">'Scarico FP Delivery'!AV3784</f>
        <v>0</v>
      </c>
      <c r="L3785" s="51" t="n">
        <f aca="false">'Scarico FP Delivery'!AF3784</f>
        <v>0</v>
      </c>
      <c r="M3785" s="36" t="n">
        <f aca="false">'Scarico FP Delivery'!EL3784</f>
        <v>0</v>
      </c>
      <c r="N3785" s="37" t="e">
        <f aca="false">VLOOKUP($P3785,Formule!$O$2:$P$200,2,0)</f>
        <v>#N/A</v>
      </c>
      <c r="O3785" s="38" t="e">
        <f aca="false">VLOOKUP($P3785,Formule!$B$2:$C$202,2,0)</f>
        <v>#N/A</v>
      </c>
      <c r="P3785" s="39" t="n">
        <f aca="false">'Scarico FP Delivery'!$AC3784</f>
        <v>0</v>
      </c>
      <c r="Q3785" s="40" t="n">
        <f aca="false">'Scarico FP Delivery'!$AD3784</f>
        <v>0</v>
      </c>
      <c r="R3785" s="41" t="n">
        <f aca="false">'Scarico FP Delivery'!$DO3784</f>
        <v>0</v>
      </c>
      <c r="S3785" s="30" t="e">
        <f aca="false">VLOOKUP($R3785,Formule!$H$2:$I$250,2,0)</f>
        <v>#N/A</v>
      </c>
      <c r="T3785" s="42"/>
      <c r="U3785" s="43" t="e">
        <f aca="false">VLOOKUP($P3785,Formule!$E$2:$F$200,2,0)</f>
        <v>#N/A</v>
      </c>
      <c r="V3785" s="44" t="e">
        <f aca="false">U3785*(25/100)</f>
        <v>#N/A</v>
      </c>
      <c r="W3785" s="45" t="e">
        <f aca="false">U3785-V3785</f>
        <v>#N/A</v>
      </c>
      <c r="Y3785" s="14" t="s">
        <v>2257</v>
      </c>
    </row>
    <row r="3786" customFormat="false" ht="12.75" hidden="false" customHeight="false" outlineLevel="0" collapsed="false">
      <c r="A3786" s="28" t="n">
        <v>3784</v>
      </c>
      <c r="B3786" s="29"/>
      <c r="C3786" s="30"/>
      <c r="D3786" s="30" t="n">
        <f aca="false">'Scarico FP Delivery'!$CY3785</f>
        <v>0</v>
      </c>
      <c r="E3786" s="31" t="n">
        <f aca="false">'Scarico FP Delivery'!$AH3785</f>
        <v>0</v>
      </c>
      <c r="F3786" s="31" t="n">
        <f aca="false">'Scarico FP Delivery'!$Z3785</f>
        <v>0</v>
      </c>
      <c r="G3786" s="30" t="n">
        <f aca="false">'Scarico FP Delivery'!$AG3785</f>
        <v>0</v>
      </c>
      <c r="H3786" s="30" t="n">
        <f aca="false">'Scarico FP Delivery'!$U3785</f>
        <v>0</v>
      </c>
      <c r="I3786" s="32" t="n">
        <f aca="false">'Scarico FP Delivery'!$EW3785</f>
        <v>0</v>
      </c>
      <c r="J3786" s="33" t="n">
        <f aca="false">'Scarico FP Delivery'!$AJ3785</f>
        <v>0</v>
      </c>
      <c r="K3786" s="34" t="n">
        <f aca="false">'Scarico FP Delivery'!AV3785</f>
        <v>0</v>
      </c>
      <c r="L3786" s="51" t="n">
        <f aca="false">'Scarico FP Delivery'!AF3785</f>
        <v>0</v>
      </c>
      <c r="M3786" s="36" t="n">
        <f aca="false">'Scarico FP Delivery'!EL3785</f>
        <v>0</v>
      </c>
      <c r="N3786" s="37" t="e">
        <f aca="false">VLOOKUP($P3786,Formule!$O$2:$P$200,2,0)</f>
        <v>#N/A</v>
      </c>
      <c r="O3786" s="38" t="e">
        <f aca="false">VLOOKUP($P3786,Formule!$B$2:$C$202,2,0)</f>
        <v>#N/A</v>
      </c>
      <c r="P3786" s="39" t="n">
        <f aca="false">'Scarico FP Delivery'!$AC3785</f>
        <v>0</v>
      </c>
      <c r="Q3786" s="40" t="n">
        <f aca="false">'Scarico FP Delivery'!$AD3785</f>
        <v>0</v>
      </c>
      <c r="R3786" s="41" t="n">
        <f aca="false">'Scarico FP Delivery'!$DO3785</f>
        <v>0</v>
      </c>
      <c r="S3786" s="30" t="e">
        <f aca="false">VLOOKUP($R3786,Formule!$H$2:$I$250,2,0)</f>
        <v>#N/A</v>
      </c>
      <c r="T3786" s="42"/>
      <c r="U3786" s="43" t="e">
        <f aca="false">VLOOKUP($P3786,Formule!$E$2:$F$200,2,0)</f>
        <v>#N/A</v>
      </c>
      <c r="V3786" s="44" t="e">
        <f aca="false">U3786*(25/100)</f>
        <v>#N/A</v>
      </c>
      <c r="W3786" s="45" t="e">
        <f aca="false">U3786-V3786</f>
        <v>#N/A</v>
      </c>
      <c r="Y3786" s="14" t="s">
        <v>2257</v>
      </c>
    </row>
    <row r="3787" customFormat="false" ht="12.75" hidden="false" customHeight="false" outlineLevel="0" collapsed="false">
      <c r="A3787" s="46" t="n">
        <v>3785</v>
      </c>
      <c r="B3787" s="29"/>
      <c r="C3787" s="30"/>
      <c r="D3787" s="30" t="n">
        <f aca="false">'Scarico FP Delivery'!$CY3786</f>
        <v>0</v>
      </c>
      <c r="E3787" s="31" t="n">
        <f aca="false">'Scarico FP Delivery'!$AH3786</f>
        <v>0</v>
      </c>
      <c r="F3787" s="31" t="n">
        <f aca="false">'Scarico FP Delivery'!$Z3786</f>
        <v>0</v>
      </c>
      <c r="G3787" s="30" t="n">
        <f aca="false">'Scarico FP Delivery'!$AG3786</f>
        <v>0</v>
      </c>
      <c r="H3787" s="30" t="n">
        <f aca="false">'Scarico FP Delivery'!$U3786</f>
        <v>0</v>
      </c>
      <c r="I3787" s="32" t="n">
        <f aca="false">'Scarico FP Delivery'!$EW3786</f>
        <v>0</v>
      </c>
      <c r="J3787" s="33" t="n">
        <f aca="false">'Scarico FP Delivery'!$AJ3786</f>
        <v>0</v>
      </c>
      <c r="K3787" s="34" t="n">
        <f aca="false">'Scarico FP Delivery'!AV3786</f>
        <v>0</v>
      </c>
      <c r="L3787" s="51" t="n">
        <f aca="false">'Scarico FP Delivery'!AF3786</f>
        <v>0</v>
      </c>
      <c r="M3787" s="36" t="n">
        <f aca="false">'Scarico FP Delivery'!EL3786</f>
        <v>0</v>
      </c>
      <c r="N3787" s="37" t="e">
        <f aca="false">VLOOKUP($P3787,Formule!$O$2:$P$200,2,0)</f>
        <v>#N/A</v>
      </c>
      <c r="O3787" s="38" t="e">
        <f aca="false">VLOOKUP($P3787,Formule!$B$2:$C$202,2,0)</f>
        <v>#N/A</v>
      </c>
      <c r="P3787" s="39" t="n">
        <f aca="false">'Scarico FP Delivery'!$AC3786</f>
        <v>0</v>
      </c>
      <c r="Q3787" s="40" t="n">
        <f aca="false">'Scarico FP Delivery'!$AD3786</f>
        <v>0</v>
      </c>
      <c r="R3787" s="41" t="n">
        <f aca="false">'Scarico FP Delivery'!$DO3786</f>
        <v>0</v>
      </c>
      <c r="S3787" s="30" t="e">
        <f aca="false">VLOOKUP($R3787,Formule!$H$2:$I$250,2,0)</f>
        <v>#N/A</v>
      </c>
      <c r="T3787" s="42"/>
      <c r="U3787" s="43" t="e">
        <f aca="false">VLOOKUP($P3787,Formule!$E$2:$F$200,2,0)</f>
        <v>#N/A</v>
      </c>
      <c r="V3787" s="44" t="e">
        <f aca="false">U3787*(25/100)</f>
        <v>#N/A</v>
      </c>
      <c r="W3787" s="45" t="e">
        <f aca="false">U3787-V3787</f>
        <v>#N/A</v>
      </c>
      <c r="Y3787" s="14" t="s">
        <v>2257</v>
      </c>
    </row>
    <row r="3788" customFormat="false" ht="12.75" hidden="false" customHeight="false" outlineLevel="0" collapsed="false">
      <c r="A3788" s="46" t="n">
        <v>3786</v>
      </c>
      <c r="B3788" s="29"/>
      <c r="C3788" s="30"/>
      <c r="D3788" s="30" t="n">
        <f aca="false">'Scarico FP Delivery'!$CY3787</f>
        <v>0</v>
      </c>
      <c r="E3788" s="31" t="n">
        <f aca="false">'Scarico FP Delivery'!$AH3787</f>
        <v>0</v>
      </c>
      <c r="F3788" s="31" t="n">
        <f aca="false">'Scarico FP Delivery'!$Z3787</f>
        <v>0</v>
      </c>
      <c r="G3788" s="30" t="n">
        <f aca="false">'Scarico FP Delivery'!$AG3787</f>
        <v>0</v>
      </c>
      <c r="H3788" s="30" t="n">
        <f aca="false">'Scarico FP Delivery'!$U3787</f>
        <v>0</v>
      </c>
      <c r="I3788" s="32" t="n">
        <f aca="false">'Scarico FP Delivery'!$EW3787</f>
        <v>0</v>
      </c>
      <c r="J3788" s="33" t="n">
        <f aca="false">'Scarico FP Delivery'!$AJ3787</f>
        <v>0</v>
      </c>
      <c r="K3788" s="34" t="n">
        <f aca="false">'Scarico FP Delivery'!AV3787</f>
        <v>0</v>
      </c>
      <c r="L3788" s="51" t="n">
        <f aca="false">'Scarico FP Delivery'!AF3787</f>
        <v>0</v>
      </c>
      <c r="M3788" s="36" t="n">
        <f aca="false">'Scarico FP Delivery'!EL3787</f>
        <v>0</v>
      </c>
      <c r="N3788" s="37" t="e">
        <f aca="false">VLOOKUP($P3788,Formule!$O$2:$P$200,2,0)</f>
        <v>#N/A</v>
      </c>
      <c r="O3788" s="38" t="e">
        <f aca="false">VLOOKUP($P3788,Formule!$B$2:$C$202,2,0)</f>
        <v>#N/A</v>
      </c>
      <c r="P3788" s="39" t="n">
        <f aca="false">'Scarico FP Delivery'!$AC3787</f>
        <v>0</v>
      </c>
      <c r="Q3788" s="40" t="n">
        <f aca="false">'Scarico FP Delivery'!$AD3787</f>
        <v>0</v>
      </c>
      <c r="R3788" s="41" t="n">
        <f aca="false">'Scarico FP Delivery'!$DO3787</f>
        <v>0</v>
      </c>
      <c r="S3788" s="30" t="e">
        <f aca="false">VLOOKUP($R3788,Formule!$H$2:$I$250,2,0)</f>
        <v>#N/A</v>
      </c>
      <c r="T3788" s="42"/>
      <c r="U3788" s="43" t="e">
        <f aca="false">VLOOKUP($P3788,Formule!$E$2:$F$200,2,0)</f>
        <v>#N/A</v>
      </c>
      <c r="V3788" s="44" t="e">
        <f aca="false">U3788*(25/100)</f>
        <v>#N/A</v>
      </c>
      <c r="W3788" s="45" t="e">
        <f aca="false">U3788-V3788</f>
        <v>#N/A</v>
      </c>
      <c r="Y3788" s="14" t="s">
        <v>2257</v>
      </c>
    </row>
    <row r="3789" customFormat="false" ht="12.75" hidden="false" customHeight="false" outlineLevel="0" collapsed="false">
      <c r="A3789" s="28" t="n">
        <v>3787</v>
      </c>
      <c r="B3789" s="29"/>
      <c r="C3789" s="30"/>
      <c r="D3789" s="30" t="n">
        <f aca="false">'Scarico FP Delivery'!$CY3788</f>
        <v>0</v>
      </c>
      <c r="E3789" s="31" t="n">
        <f aca="false">'Scarico FP Delivery'!$AH3788</f>
        <v>0</v>
      </c>
      <c r="F3789" s="31" t="n">
        <f aca="false">'Scarico FP Delivery'!$Z3788</f>
        <v>0</v>
      </c>
      <c r="G3789" s="30" t="n">
        <f aca="false">'Scarico FP Delivery'!$AG3788</f>
        <v>0</v>
      </c>
      <c r="H3789" s="30" t="n">
        <f aca="false">'Scarico FP Delivery'!$U3788</f>
        <v>0</v>
      </c>
      <c r="I3789" s="32" t="n">
        <f aca="false">'Scarico FP Delivery'!$EW3788</f>
        <v>0</v>
      </c>
      <c r="J3789" s="33" t="n">
        <f aca="false">'Scarico FP Delivery'!$AJ3788</f>
        <v>0</v>
      </c>
      <c r="K3789" s="34" t="n">
        <f aca="false">'Scarico FP Delivery'!AV3788</f>
        <v>0</v>
      </c>
      <c r="L3789" s="51" t="n">
        <f aca="false">'Scarico FP Delivery'!AF3788</f>
        <v>0</v>
      </c>
      <c r="M3789" s="36" t="n">
        <f aca="false">'Scarico FP Delivery'!EL3788</f>
        <v>0</v>
      </c>
      <c r="N3789" s="37" t="e">
        <f aca="false">VLOOKUP($P3789,Formule!$O$2:$P$200,2,0)</f>
        <v>#N/A</v>
      </c>
      <c r="O3789" s="38" t="e">
        <f aca="false">VLOOKUP($P3789,Formule!$B$2:$C$202,2,0)</f>
        <v>#N/A</v>
      </c>
      <c r="P3789" s="39" t="n">
        <f aca="false">'Scarico FP Delivery'!$AC3788</f>
        <v>0</v>
      </c>
      <c r="Q3789" s="40" t="n">
        <f aca="false">'Scarico FP Delivery'!$AD3788</f>
        <v>0</v>
      </c>
      <c r="R3789" s="41" t="n">
        <f aca="false">'Scarico FP Delivery'!$DO3788</f>
        <v>0</v>
      </c>
      <c r="S3789" s="30" t="e">
        <f aca="false">VLOOKUP($R3789,Formule!$H$2:$I$250,2,0)</f>
        <v>#N/A</v>
      </c>
      <c r="T3789" s="42"/>
      <c r="U3789" s="43" t="e">
        <f aca="false">VLOOKUP($P3789,Formule!$E$2:$F$200,2,0)</f>
        <v>#N/A</v>
      </c>
      <c r="V3789" s="44" t="e">
        <f aca="false">U3789*(25/100)</f>
        <v>#N/A</v>
      </c>
      <c r="W3789" s="45" t="e">
        <f aca="false">U3789-V3789</f>
        <v>#N/A</v>
      </c>
      <c r="Y3789" s="14" t="s">
        <v>2257</v>
      </c>
    </row>
    <row r="3790" customFormat="false" ht="12.75" hidden="false" customHeight="false" outlineLevel="0" collapsed="false">
      <c r="A3790" s="46" t="n">
        <v>3788</v>
      </c>
      <c r="B3790" s="29"/>
      <c r="C3790" s="30"/>
      <c r="D3790" s="30" t="n">
        <f aca="false">'Scarico FP Delivery'!$CY3789</f>
        <v>0</v>
      </c>
      <c r="E3790" s="31" t="n">
        <f aca="false">'Scarico FP Delivery'!$AH3789</f>
        <v>0</v>
      </c>
      <c r="F3790" s="31" t="n">
        <f aca="false">'Scarico FP Delivery'!$Z3789</f>
        <v>0</v>
      </c>
      <c r="G3790" s="30" t="n">
        <f aca="false">'Scarico FP Delivery'!$AG3789</f>
        <v>0</v>
      </c>
      <c r="H3790" s="30" t="n">
        <f aca="false">'Scarico FP Delivery'!$U3789</f>
        <v>0</v>
      </c>
      <c r="I3790" s="32" t="n">
        <f aca="false">'Scarico FP Delivery'!$EW3789</f>
        <v>0</v>
      </c>
      <c r="J3790" s="33" t="n">
        <f aca="false">'Scarico FP Delivery'!$AJ3789</f>
        <v>0</v>
      </c>
      <c r="K3790" s="34" t="n">
        <f aca="false">'Scarico FP Delivery'!AV3789</f>
        <v>0</v>
      </c>
      <c r="L3790" s="51" t="n">
        <f aca="false">'Scarico FP Delivery'!AF3789</f>
        <v>0</v>
      </c>
      <c r="M3790" s="36" t="n">
        <f aca="false">'Scarico FP Delivery'!EL3789</f>
        <v>0</v>
      </c>
      <c r="N3790" s="37" t="e">
        <f aca="false">VLOOKUP($P3790,Formule!$O$2:$P$200,2,0)</f>
        <v>#N/A</v>
      </c>
      <c r="O3790" s="38" t="e">
        <f aca="false">VLOOKUP($P3790,Formule!$B$2:$C$202,2,0)</f>
        <v>#N/A</v>
      </c>
      <c r="P3790" s="39" t="n">
        <f aca="false">'Scarico FP Delivery'!$AC3789</f>
        <v>0</v>
      </c>
      <c r="Q3790" s="40" t="n">
        <f aca="false">'Scarico FP Delivery'!$AD3789</f>
        <v>0</v>
      </c>
      <c r="R3790" s="41" t="n">
        <f aca="false">'Scarico FP Delivery'!$DO3789</f>
        <v>0</v>
      </c>
      <c r="S3790" s="30" t="e">
        <f aca="false">VLOOKUP($R3790,Formule!$H$2:$I$250,2,0)</f>
        <v>#N/A</v>
      </c>
      <c r="T3790" s="42"/>
      <c r="U3790" s="43" t="e">
        <f aca="false">VLOOKUP($P3790,Formule!$E$2:$F$200,2,0)</f>
        <v>#N/A</v>
      </c>
      <c r="V3790" s="44" t="e">
        <f aca="false">U3790*(25/100)</f>
        <v>#N/A</v>
      </c>
      <c r="W3790" s="45" t="e">
        <f aca="false">U3790-V3790</f>
        <v>#N/A</v>
      </c>
      <c r="Y3790" s="14" t="s">
        <v>2257</v>
      </c>
    </row>
    <row r="3791" customFormat="false" ht="12.75" hidden="false" customHeight="false" outlineLevel="0" collapsed="false">
      <c r="A3791" s="46" t="n">
        <v>3789</v>
      </c>
      <c r="B3791" s="29"/>
      <c r="C3791" s="30"/>
      <c r="D3791" s="30" t="n">
        <f aca="false">'Scarico FP Delivery'!$CY3790</f>
        <v>0</v>
      </c>
      <c r="E3791" s="31" t="n">
        <f aca="false">'Scarico FP Delivery'!$AH3790</f>
        <v>0</v>
      </c>
      <c r="F3791" s="31" t="n">
        <f aca="false">'Scarico FP Delivery'!$Z3790</f>
        <v>0</v>
      </c>
      <c r="G3791" s="30" t="n">
        <f aca="false">'Scarico FP Delivery'!$AG3790</f>
        <v>0</v>
      </c>
      <c r="H3791" s="30" t="n">
        <f aca="false">'Scarico FP Delivery'!$U3790</f>
        <v>0</v>
      </c>
      <c r="I3791" s="32" t="n">
        <f aca="false">'Scarico FP Delivery'!$EW3790</f>
        <v>0</v>
      </c>
      <c r="J3791" s="33" t="n">
        <f aca="false">'Scarico FP Delivery'!$AJ3790</f>
        <v>0</v>
      </c>
      <c r="K3791" s="34" t="n">
        <f aca="false">'Scarico FP Delivery'!AV3790</f>
        <v>0</v>
      </c>
      <c r="L3791" s="51" t="n">
        <f aca="false">'Scarico FP Delivery'!AF3790</f>
        <v>0</v>
      </c>
      <c r="M3791" s="36" t="n">
        <f aca="false">'Scarico FP Delivery'!EL3790</f>
        <v>0</v>
      </c>
      <c r="N3791" s="37" t="e">
        <f aca="false">VLOOKUP($P3791,Formule!$O$2:$P$200,2,0)</f>
        <v>#N/A</v>
      </c>
      <c r="O3791" s="38" t="e">
        <f aca="false">VLOOKUP($P3791,Formule!$B$2:$C$202,2,0)</f>
        <v>#N/A</v>
      </c>
      <c r="P3791" s="39" t="n">
        <f aca="false">'Scarico FP Delivery'!$AC3790</f>
        <v>0</v>
      </c>
      <c r="Q3791" s="40" t="n">
        <f aca="false">'Scarico FP Delivery'!$AD3790</f>
        <v>0</v>
      </c>
      <c r="R3791" s="41" t="n">
        <f aca="false">'Scarico FP Delivery'!$DO3790</f>
        <v>0</v>
      </c>
      <c r="S3791" s="30" t="e">
        <f aca="false">VLOOKUP($R3791,Formule!$H$2:$I$250,2,0)</f>
        <v>#N/A</v>
      </c>
      <c r="T3791" s="42"/>
      <c r="U3791" s="43" t="e">
        <f aca="false">VLOOKUP($P3791,Formule!$E$2:$F$200,2,0)</f>
        <v>#N/A</v>
      </c>
      <c r="V3791" s="44" t="e">
        <f aca="false">U3791*(25/100)</f>
        <v>#N/A</v>
      </c>
      <c r="W3791" s="45" t="e">
        <f aca="false">U3791-V3791</f>
        <v>#N/A</v>
      </c>
      <c r="Y3791" s="14" t="s">
        <v>2257</v>
      </c>
    </row>
    <row r="3792" customFormat="false" ht="12.75" hidden="false" customHeight="false" outlineLevel="0" collapsed="false">
      <c r="A3792" s="28" t="n">
        <v>3790</v>
      </c>
      <c r="B3792" s="29"/>
      <c r="C3792" s="30"/>
      <c r="D3792" s="30" t="n">
        <f aca="false">'Scarico FP Delivery'!$CY3791</f>
        <v>0</v>
      </c>
      <c r="E3792" s="31" t="n">
        <f aca="false">'Scarico FP Delivery'!$AH3791</f>
        <v>0</v>
      </c>
      <c r="F3792" s="31" t="n">
        <f aca="false">'Scarico FP Delivery'!$Z3791</f>
        <v>0</v>
      </c>
      <c r="G3792" s="30" t="n">
        <f aca="false">'Scarico FP Delivery'!$AG3791</f>
        <v>0</v>
      </c>
      <c r="H3792" s="30" t="n">
        <f aca="false">'Scarico FP Delivery'!$U3791</f>
        <v>0</v>
      </c>
      <c r="I3792" s="32" t="n">
        <f aca="false">'Scarico FP Delivery'!$EW3791</f>
        <v>0</v>
      </c>
      <c r="J3792" s="33" t="n">
        <f aca="false">'Scarico FP Delivery'!$AJ3791</f>
        <v>0</v>
      </c>
      <c r="K3792" s="34" t="n">
        <f aca="false">'Scarico FP Delivery'!AV3791</f>
        <v>0</v>
      </c>
      <c r="L3792" s="51" t="n">
        <f aca="false">'Scarico FP Delivery'!AF3791</f>
        <v>0</v>
      </c>
      <c r="M3792" s="36" t="n">
        <f aca="false">'Scarico FP Delivery'!EL3791</f>
        <v>0</v>
      </c>
      <c r="N3792" s="37" t="e">
        <f aca="false">VLOOKUP($P3792,Formule!$O$2:$P$200,2,0)</f>
        <v>#N/A</v>
      </c>
      <c r="O3792" s="38" t="e">
        <f aca="false">VLOOKUP($P3792,Formule!$B$2:$C$202,2,0)</f>
        <v>#N/A</v>
      </c>
      <c r="P3792" s="39" t="n">
        <f aca="false">'Scarico FP Delivery'!$AC3791</f>
        <v>0</v>
      </c>
      <c r="Q3792" s="40" t="n">
        <f aca="false">'Scarico FP Delivery'!$AD3791</f>
        <v>0</v>
      </c>
      <c r="R3792" s="41" t="n">
        <f aca="false">'Scarico FP Delivery'!$DO3791</f>
        <v>0</v>
      </c>
      <c r="S3792" s="30" t="e">
        <f aca="false">VLOOKUP($R3792,Formule!$H$2:$I$250,2,0)</f>
        <v>#N/A</v>
      </c>
      <c r="T3792" s="42"/>
      <c r="U3792" s="43" t="e">
        <f aca="false">VLOOKUP($P3792,Formule!$E$2:$F$200,2,0)</f>
        <v>#N/A</v>
      </c>
      <c r="V3792" s="44" t="e">
        <f aca="false">U3792*(25/100)</f>
        <v>#N/A</v>
      </c>
      <c r="W3792" s="45" t="e">
        <f aca="false">U3792-V3792</f>
        <v>#N/A</v>
      </c>
      <c r="Y3792" s="14" t="s">
        <v>2257</v>
      </c>
    </row>
    <row r="3793" customFormat="false" ht="12.75" hidden="false" customHeight="false" outlineLevel="0" collapsed="false">
      <c r="A3793" s="46" t="n">
        <v>3791</v>
      </c>
      <c r="B3793" s="29"/>
      <c r="C3793" s="30"/>
      <c r="D3793" s="30" t="n">
        <f aca="false">'Scarico FP Delivery'!$CY3792</f>
        <v>0</v>
      </c>
      <c r="E3793" s="31" t="n">
        <f aca="false">'Scarico FP Delivery'!$AH3792</f>
        <v>0</v>
      </c>
      <c r="F3793" s="31" t="n">
        <f aca="false">'Scarico FP Delivery'!$Z3792</f>
        <v>0</v>
      </c>
      <c r="G3793" s="30" t="n">
        <f aca="false">'Scarico FP Delivery'!$AG3792</f>
        <v>0</v>
      </c>
      <c r="H3793" s="30" t="n">
        <f aca="false">'Scarico FP Delivery'!$U3792</f>
        <v>0</v>
      </c>
      <c r="I3793" s="32" t="n">
        <f aca="false">'Scarico FP Delivery'!$EW3792</f>
        <v>0</v>
      </c>
      <c r="J3793" s="33" t="n">
        <f aca="false">'Scarico FP Delivery'!$AJ3792</f>
        <v>0</v>
      </c>
      <c r="K3793" s="34" t="n">
        <f aca="false">'Scarico FP Delivery'!AV3792</f>
        <v>0</v>
      </c>
      <c r="L3793" s="51" t="n">
        <f aca="false">'Scarico FP Delivery'!AF3792</f>
        <v>0</v>
      </c>
      <c r="M3793" s="36" t="n">
        <f aca="false">'Scarico FP Delivery'!EL3792</f>
        <v>0</v>
      </c>
      <c r="N3793" s="37" t="e">
        <f aca="false">VLOOKUP($P3793,Formule!$O$2:$P$200,2,0)</f>
        <v>#N/A</v>
      </c>
      <c r="O3793" s="38" t="e">
        <f aca="false">VLOOKUP($P3793,Formule!$B$2:$C$202,2,0)</f>
        <v>#N/A</v>
      </c>
      <c r="P3793" s="39" t="n">
        <f aca="false">'Scarico FP Delivery'!$AC3792</f>
        <v>0</v>
      </c>
      <c r="Q3793" s="40" t="n">
        <f aca="false">'Scarico FP Delivery'!$AD3792</f>
        <v>0</v>
      </c>
      <c r="R3793" s="41" t="n">
        <f aca="false">'Scarico FP Delivery'!$DO3792</f>
        <v>0</v>
      </c>
      <c r="S3793" s="30" t="e">
        <f aca="false">VLOOKUP($R3793,Formule!$H$2:$I$250,2,0)</f>
        <v>#N/A</v>
      </c>
      <c r="T3793" s="42"/>
      <c r="U3793" s="43" t="e">
        <f aca="false">VLOOKUP($P3793,Formule!$E$2:$F$200,2,0)</f>
        <v>#N/A</v>
      </c>
      <c r="V3793" s="44" t="e">
        <f aca="false">U3793*(25/100)</f>
        <v>#N/A</v>
      </c>
      <c r="W3793" s="45" t="e">
        <f aca="false">U3793-V3793</f>
        <v>#N/A</v>
      </c>
      <c r="Y3793" s="14" t="s">
        <v>2257</v>
      </c>
    </row>
    <row r="3794" customFormat="false" ht="12.75" hidden="false" customHeight="false" outlineLevel="0" collapsed="false">
      <c r="A3794" s="46" t="n">
        <v>3792</v>
      </c>
      <c r="B3794" s="29"/>
      <c r="C3794" s="30"/>
      <c r="D3794" s="30" t="n">
        <f aca="false">'Scarico FP Delivery'!$CY3793</f>
        <v>0</v>
      </c>
      <c r="E3794" s="31" t="n">
        <f aca="false">'Scarico FP Delivery'!$AH3793</f>
        <v>0</v>
      </c>
      <c r="F3794" s="31" t="n">
        <f aca="false">'Scarico FP Delivery'!$Z3793</f>
        <v>0</v>
      </c>
      <c r="G3794" s="30" t="n">
        <f aca="false">'Scarico FP Delivery'!$AG3793</f>
        <v>0</v>
      </c>
      <c r="H3794" s="30" t="n">
        <f aca="false">'Scarico FP Delivery'!$U3793</f>
        <v>0</v>
      </c>
      <c r="I3794" s="32" t="n">
        <f aca="false">'Scarico FP Delivery'!$EW3793</f>
        <v>0</v>
      </c>
      <c r="J3794" s="33" t="n">
        <f aca="false">'Scarico FP Delivery'!$AJ3793</f>
        <v>0</v>
      </c>
      <c r="K3794" s="34" t="n">
        <f aca="false">'Scarico FP Delivery'!AV3793</f>
        <v>0</v>
      </c>
      <c r="L3794" s="51" t="n">
        <f aca="false">'Scarico FP Delivery'!AF3793</f>
        <v>0</v>
      </c>
      <c r="M3794" s="36" t="n">
        <f aca="false">'Scarico FP Delivery'!EL3793</f>
        <v>0</v>
      </c>
      <c r="N3794" s="37" t="e">
        <f aca="false">VLOOKUP($P3794,Formule!$O$2:$P$200,2,0)</f>
        <v>#N/A</v>
      </c>
      <c r="O3794" s="38" t="e">
        <f aca="false">VLOOKUP($P3794,Formule!$B$2:$C$202,2,0)</f>
        <v>#N/A</v>
      </c>
      <c r="P3794" s="39" t="n">
        <f aca="false">'Scarico FP Delivery'!$AC3793</f>
        <v>0</v>
      </c>
      <c r="Q3794" s="40" t="n">
        <f aca="false">'Scarico FP Delivery'!$AD3793</f>
        <v>0</v>
      </c>
      <c r="R3794" s="41" t="n">
        <f aca="false">'Scarico FP Delivery'!$DO3793</f>
        <v>0</v>
      </c>
      <c r="S3794" s="30" t="e">
        <f aca="false">VLOOKUP($R3794,Formule!$H$2:$I$250,2,0)</f>
        <v>#N/A</v>
      </c>
      <c r="T3794" s="42"/>
      <c r="U3794" s="43" t="e">
        <f aca="false">VLOOKUP($P3794,Formule!$E$2:$F$200,2,0)</f>
        <v>#N/A</v>
      </c>
      <c r="V3794" s="44" t="e">
        <f aca="false">U3794*(25/100)</f>
        <v>#N/A</v>
      </c>
      <c r="W3794" s="45" t="e">
        <f aca="false">U3794-V3794</f>
        <v>#N/A</v>
      </c>
      <c r="Y3794" s="14" t="s">
        <v>2257</v>
      </c>
    </row>
    <row r="3795" customFormat="false" ht="12.75" hidden="false" customHeight="false" outlineLevel="0" collapsed="false">
      <c r="A3795" s="28" t="n">
        <v>3793</v>
      </c>
      <c r="B3795" s="29"/>
      <c r="C3795" s="30"/>
      <c r="D3795" s="30" t="n">
        <f aca="false">'Scarico FP Delivery'!$CY3794</f>
        <v>0</v>
      </c>
      <c r="E3795" s="31" t="n">
        <f aca="false">'Scarico FP Delivery'!$AH3794</f>
        <v>0</v>
      </c>
      <c r="F3795" s="31" t="n">
        <f aca="false">'Scarico FP Delivery'!$Z3794</f>
        <v>0</v>
      </c>
      <c r="G3795" s="30" t="n">
        <f aca="false">'Scarico FP Delivery'!$AG3794</f>
        <v>0</v>
      </c>
      <c r="H3795" s="30" t="n">
        <f aca="false">'Scarico FP Delivery'!$U3794</f>
        <v>0</v>
      </c>
      <c r="I3795" s="32" t="n">
        <f aca="false">'Scarico FP Delivery'!$EW3794</f>
        <v>0</v>
      </c>
      <c r="J3795" s="33" t="n">
        <f aca="false">'Scarico FP Delivery'!$AJ3794</f>
        <v>0</v>
      </c>
      <c r="K3795" s="34" t="n">
        <f aca="false">'Scarico FP Delivery'!AV3794</f>
        <v>0</v>
      </c>
      <c r="L3795" s="51" t="n">
        <f aca="false">'Scarico FP Delivery'!AF3794</f>
        <v>0</v>
      </c>
      <c r="M3795" s="36" t="n">
        <f aca="false">'Scarico FP Delivery'!EL3794</f>
        <v>0</v>
      </c>
      <c r="N3795" s="37" t="e">
        <f aca="false">VLOOKUP($P3795,Formule!$O$2:$P$200,2,0)</f>
        <v>#N/A</v>
      </c>
      <c r="O3795" s="38" t="e">
        <f aca="false">VLOOKUP($P3795,Formule!$B$2:$C$202,2,0)</f>
        <v>#N/A</v>
      </c>
      <c r="P3795" s="39" t="n">
        <f aca="false">'Scarico FP Delivery'!$AC3794</f>
        <v>0</v>
      </c>
      <c r="Q3795" s="40" t="n">
        <f aca="false">'Scarico FP Delivery'!$AD3794</f>
        <v>0</v>
      </c>
      <c r="R3795" s="41" t="n">
        <f aca="false">'Scarico FP Delivery'!$DO3794</f>
        <v>0</v>
      </c>
      <c r="S3795" s="30" t="e">
        <f aca="false">VLOOKUP($R3795,Formule!$H$2:$I$250,2,0)</f>
        <v>#N/A</v>
      </c>
      <c r="T3795" s="42"/>
      <c r="U3795" s="43" t="e">
        <f aca="false">VLOOKUP($P3795,Formule!$E$2:$F$200,2,0)</f>
        <v>#N/A</v>
      </c>
      <c r="V3795" s="44" t="e">
        <f aca="false">U3795*(25/100)</f>
        <v>#N/A</v>
      </c>
      <c r="W3795" s="45" t="e">
        <f aca="false">U3795-V3795</f>
        <v>#N/A</v>
      </c>
      <c r="Y3795" s="14" t="s">
        <v>2257</v>
      </c>
    </row>
    <row r="3796" customFormat="false" ht="12.75" hidden="false" customHeight="false" outlineLevel="0" collapsed="false">
      <c r="A3796" s="46" t="n">
        <v>3794</v>
      </c>
      <c r="B3796" s="29"/>
      <c r="C3796" s="30"/>
      <c r="D3796" s="30" t="n">
        <f aca="false">'Scarico FP Delivery'!$CY3795</f>
        <v>0</v>
      </c>
      <c r="E3796" s="31" t="n">
        <f aca="false">'Scarico FP Delivery'!$AH3795</f>
        <v>0</v>
      </c>
      <c r="F3796" s="31" t="n">
        <f aca="false">'Scarico FP Delivery'!$Z3795</f>
        <v>0</v>
      </c>
      <c r="G3796" s="30" t="n">
        <f aca="false">'Scarico FP Delivery'!$AG3795</f>
        <v>0</v>
      </c>
      <c r="H3796" s="30" t="n">
        <f aca="false">'Scarico FP Delivery'!$U3795</f>
        <v>0</v>
      </c>
      <c r="I3796" s="32" t="n">
        <f aca="false">'Scarico FP Delivery'!$EW3795</f>
        <v>0</v>
      </c>
      <c r="J3796" s="33" t="n">
        <f aca="false">'Scarico FP Delivery'!$AJ3795</f>
        <v>0</v>
      </c>
      <c r="K3796" s="34" t="n">
        <f aca="false">'Scarico FP Delivery'!AV3795</f>
        <v>0</v>
      </c>
      <c r="L3796" s="51" t="n">
        <f aca="false">'Scarico FP Delivery'!AF3795</f>
        <v>0</v>
      </c>
      <c r="M3796" s="36" t="n">
        <f aca="false">'Scarico FP Delivery'!EL3795</f>
        <v>0</v>
      </c>
      <c r="N3796" s="37" t="e">
        <f aca="false">VLOOKUP($P3796,Formule!$O$2:$P$200,2,0)</f>
        <v>#N/A</v>
      </c>
      <c r="O3796" s="38" t="e">
        <f aca="false">VLOOKUP($P3796,Formule!$B$2:$C$202,2,0)</f>
        <v>#N/A</v>
      </c>
      <c r="P3796" s="39" t="n">
        <f aca="false">'Scarico FP Delivery'!$AC3795</f>
        <v>0</v>
      </c>
      <c r="Q3796" s="40" t="n">
        <f aca="false">'Scarico FP Delivery'!$AD3795</f>
        <v>0</v>
      </c>
      <c r="R3796" s="41" t="n">
        <f aca="false">'Scarico FP Delivery'!$DO3795</f>
        <v>0</v>
      </c>
      <c r="S3796" s="30" t="e">
        <f aca="false">VLOOKUP($R3796,Formule!$H$2:$I$250,2,0)</f>
        <v>#N/A</v>
      </c>
      <c r="T3796" s="42"/>
      <c r="U3796" s="43" t="e">
        <f aca="false">VLOOKUP($P3796,Formule!$E$2:$F$200,2,0)</f>
        <v>#N/A</v>
      </c>
      <c r="V3796" s="44" t="e">
        <f aca="false">U3796*(25/100)</f>
        <v>#N/A</v>
      </c>
      <c r="W3796" s="45" t="e">
        <f aca="false">U3796-V3796</f>
        <v>#N/A</v>
      </c>
      <c r="Y3796" s="14" t="s">
        <v>2257</v>
      </c>
    </row>
    <row r="3797" customFormat="false" ht="12.75" hidden="false" customHeight="false" outlineLevel="0" collapsed="false">
      <c r="A3797" s="46" t="n">
        <v>3795</v>
      </c>
      <c r="B3797" s="29"/>
      <c r="C3797" s="30"/>
      <c r="D3797" s="30" t="n">
        <f aca="false">'Scarico FP Delivery'!$CY3796</f>
        <v>0</v>
      </c>
      <c r="E3797" s="31" t="n">
        <f aca="false">'Scarico FP Delivery'!$AH3796</f>
        <v>0</v>
      </c>
      <c r="F3797" s="31" t="n">
        <f aca="false">'Scarico FP Delivery'!$Z3796</f>
        <v>0</v>
      </c>
      <c r="G3797" s="30" t="n">
        <f aca="false">'Scarico FP Delivery'!$AG3796</f>
        <v>0</v>
      </c>
      <c r="H3797" s="30" t="n">
        <f aca="false">'Scarico FP Delivery'!$U3796</f>
        <v>0</v>
      </c>
      <c r="I3797" s="32" t="n">
        <f aca="false">'Scarico FP Delivery'!$EW3796</f>
        <v>0</v>
      </c>
      <c r="J3797" s="33" t="n">
        <f aca="false">'Scarico FP Delivery'!$AJ3796</f>
        <v>0</v>
      </c>
      <c r="K3797" s="34" t="n">
        <f aca="false">'Scarico FP Delivery'!AV3796</f>
        <v>0</v>
      </c>
      <c r="L3797" s="51" t="n">
        <f aca="false">'Scarico FP Delivery'!AF3796</f>
        <v>0</v>
      </c>
      <c r="M3797" s="36" t="n">
        <f aca="false">'Scarico FP Delivery'!EL3796</f>
        <v>0</v>
      </c>
      <c r="N3797" s="37" t="e">
        <f aca="false">VLOOKUP($P3797,Formule!$O$2:$P$200,2,0)</f>
        <v>#N/A</v>
      </c>
      <c r="O3797" s="38" t="e">
        <f aca="false">VLOOKUP($P3797,Formule!$B$2:$C$202,2,0)</f>
        <v>#N/A</v>
      </c>
      <c r="P3797" s="39" t="n">
        <f aca="false">'Scarico FP Delivery'!$AC3796</f>
        <v>0</v>
      </c>
      <c r="Q3797" s="40" t="n">
        <f aca="false">'Scarico FP Delivery'!$AD3796</f>
        <v>0</v>
      </c>
      <c r="R3797" s="41" t="n">
        <f aca="false">'Scarico FP Delivery'!$DO3796</f>
        <v>0</v>
      </c>
      <c r="S3797" s="30" t="e">
        <f aca="false">VLOOKUP($R3797,Formule!$H$2:$I$250,2,0)</f>
        <v>#N/A</v>
      </c>
      <c r="T3797" s="42"/>
      <c r="U3797" s="43" t="e">
        <f aca="false">VLOOKUP($P3797,Formule!$E$2:$F$200,2,0)</f>
        <v>#N/A</v>
      </c>
      <c r="V3797" s="44" t="e">
        <f aca="false">U3797*(25/100)</f>
        <v>#N/A</v>
      </c>
      <c r="W3797" s="45" t="e">
        <f aca="false">U3797-V3797</f>
        <v>#N/A</v>
      </c>
      <c r="Y3797" s="14" t="s">
        <v>2257</v>
      </c>
    </row>
    <row r="3798" customFormat="false" ht="12.75" hidden="false" customHeight="false" outlineLevel="0" collapsed="false">
      <c r="A3798" s="28" t="n">
        <v>3796</v>
      </c>
      <c r="B3798" s="29"/>
      <c r="C3798" s="30"/>
      <c r="D3798" s="30" t="n">
        <f aca="false">'Scarico FP Delivery'!$CY3797</f>
        <v>0</v>
      </c>
      <c r="E3798" s="31" t="n">
        <f aca="false">'Scarico FP Delivery'!$AH3797</f>
        <v>0</v>
      </c>
      <c r="F3798" s="31" t="n">
        <f aca="false">'Scarico FP Delivery'!$Z3797</f>
        <v>0</v>
      </c>
      <c r="G3798" s="30" t="n">
        <f aca="false">'Scarico FP Delivery'!$AG3797</f>
        <v>0</v>
      </c>
      <c r="H3798" s="30" t="n">
        <f aca="false">'Scarico FP Delivery'!$U3797</f>
        <v>0</v>
      </c>
      <c r="I3798" s="32" t="n">
        <f aca="false">'Scarico FP Delivery'!$EW3797</f>
        <v>0</v>
      </c>
      <c r="J3798" s="33" t="n">
        <f aca="false">'Scarico FP Delivery'!$AJ3797</f>
        <v>0</v>
      </c>
      <c r="K3798" s="34" t="n">
        <f aca="false">'Scarico FP Delivery'!AV3797</f>
        <v>0</v>
      </c>
      <c r="L3798" s="51" t="n">
        <f aca="false">'Scarico FP Delivery'!AF3797</f>
        <v>0</v>
      </c>
      <c r="M3798" s="36" t="n">
        <f aca="false">'Scarico FP Delivery'!EL3797</f>
        <v>0</v>
      </c>
      <c r="N3798" s="37" t="e">
        <f aca="false">VLOOKUP($P3798,Formule!$O$2:$P$200,2,0)</f>
        <v>#N/A</v>
      </c>
      <c r="O3798" s="38" t="e">
        <f aca="false">VLOOKUP($P3798,Formule!$B$2:$C$202,2,0)</f>
        <v>#N/A</v>
      </c>
      <c r="P3798" s="39" t="n">
        <f aca="false">'Scarico FP Delivery'!$AC3797</f>
        <v>0</v>
      </c>
      <c r="Q3798" s="40" t="n">
        <f aca="false">'Scarico FP Delivery'!$AD3797</f>
        <v>0</v>
      </c>
      <c r="R3798" s="41" t="n">
        <f aca="false">'Scarico FP Delivery'!$DO3797</f>
        <v>0</v>
      </c>
      <c r="S3798" s="30" t="e">
        <f aca="false">VLOOKUP($R3798,Formule!$H$2:$I$250,2,0)</f>
        <v>#N/A</v>
      </c>
      <c r="T3798" s="42"/>
      <c r="U3798" s="43" t="e">
        <f aca="false">VLOOKUP($P3798,Formule!$E$2:$F$200,2,0)</f>
        <v>#N/A</v>
      </c>
      <c r="V3798" s="44" t="e">
        <f aca="false">U3798*(25/100)</f>
        <v>#N/A</v>
      </c>
      <c r="W3798" s="45" t="e">
        <f aca="false">U3798-V3798</f>
        <v>#N/A</v>
      </c>
      <c r="Y3798" s="14" t="s">
        <v>2257</v>
      </c>
    </row>
    <row r="3799" customFormat="false" ht="12.75" hidden="false" customHeight="false" outlineLevel="0" collapsed="false">
      <c r="A3799" s="46" t="n">
        <v>3797</v>
      </c>
      <c r="B3799" s="29"/>
      <c r="C3799" s="30"/>
      <c r="D3799" s="30" t="n">
        <f aca="false">'Scarico FP Delivery'!$CY3798</f>
        <v>0</v>
      </c>
      <c r="E3799" s="31" t="n">
        <f aca="false">'Scarico FP Delivery'!$AH3798</f>
        <v>0</v>
      </c>
      <c r="F3799" s="31" t="n">
        <f aca="false">'Scarico FP Delivery'!$Z3798</f>
        <v>0</v>
      </c>
      <c r="G3799" s="30" t="n">
        <f aca="false">'Scarico FP Delivery'!$AG3798</f>
        <v>0</v>
      </c>
      <c r="H3799" s="30" t="n">
        <f aca="false">'Scarico FP Delivery'!$U3798</f>
        <v>0</v>
      </c>
      <c r="I3799" s="32" t="n">
        <f aca="false">'Scarico FP Delivery'!$EW3798</f>
        <v>0</v>
      </c>
      <c r="J3799" s="33" t="n">
        <f aca="false">'Scarico FP Delivery'!$AJ3798</f>
        <v>0</v>
      </c>
      <c r="K3799" s="34" t="n">
        <f aca="false">'Scarico FP Delivery'!AV3798</f>
        <v>0</v>
      </c>
      <c r="L3799" s="51" t="n">
        <f aca="false">'Scarico FP Delivery'!AF3798</f>
        <v>0</v>
      </c>
      <c r="M3799" s="36" t="n">
        <f aca="false">'Scarico FP Delivery'!EL3798</f>
        <v>0</v>
      </c>
      <c r="N3799" s="37" t="e">
        <f aca="false">VLOOKUP($P3799,Formule!$O$2:$P$200,2,0)</f>
        <v>#N/A</v>
      </c>
      <c r="O3799" s="38" t="e">
        <f aca="false">VLOOKUP($P3799,Formule!$B$2:$C$202,2,0)</f>
        <v>#N/A</v>
      </c>
      <c r="P3799" s="39" t="n">
        <f aca="false">'Scarico FP Delivery'!$AC3798</f>
        <v>0</v>
      </c>
      <c r="Q3799" s="40" t="n">
        <f aca="false">'Scarico FP Delivery'!$AD3798</f>
        <v>0</v>
      </c>
      <c r="R3799" s="41" t="n">
        <f aca="false">'Scarico FP Delivery'!$DO3798</f>
        <v>0</v>
      </c>
      <c r="S3799" s="30" t="e">
        <f aca="false">VLOOKUP($R3799,Formule!$H$2:$I$250,2,0)</f>
        <v>#N/A</v>
      </c>
      <c r="T3799" s="42"/>
      <c r="U3799" s="43" t="e">
        <f aca="false">VLOOKUP($P3799,Formule!$E$2:$F$200,2,0)</f>
        <v>#N/A</v>
      </c>
      <c r="V3799" s="44" t="e">
        <f aca="false">U3799*(25/100)</f>
        <v>#N/A</v>
      </c>
      <c r="W3799" s="45" t="e">
        <f aca="false">U3799-V3799</f>
        <v>#N/A</v>
      </c>
      <c r="Y3799" s="14" t="s">
        <v>2257</v>
      </c>
    </row>
    <row r="3800" customFormat="false" ht="12.75" hidden="false" customHeight="false" outlineLevel="0" collapsed="false">
      <c r="A3800" s="46" t="n">
        <v>3798</v>
      </c>
      <c r="B3800" s="29"/>
      <c r="C3800" s="30"/>
      <c r="D3800" s="30" t="n">
        <f aca="false">'Scarico FP Delivery'!$CY3799</f>
        <v>0</v>
      </c>
      <c r="E3800" s="31" t="n">
        <f aca="false">'Scarico FP Delivery'!$AH3799</f>
        <v>0</v>
      </c>
      <c r="F3800" s="31" t="n">
        <f aca="false">'Scarico FP Delivery'!$Z3799</f>
        <v>0</v>
      </c>
      <c r="G3800" s="30" t="n">
        <f aca="false">'Scarico FP Delivery'!$AG3799</f>
        <v>0</v>
      </c>
      <c r="H3800" s="30" t="n">
        <f aca="false">'Scarico FP Delivery'!$U3799</f>
        <v>0</v>
      </c>
      <c r="I3800" s="32" t="n">
        <f aca="false">'Scarico FP Delivery'!$EW3799</f>
        <v>0</v>
      </c>
      <c r="J3800" s="33" t="n">
        <f aca="false">'Scarico FP Delivery'!$AJ3799</f>
        <v>0</v>
      </c>
      <c r="K3800" s="34" t="n">
        <f aca="false">'Scarico FP Delivery'!AV3799</f>
        <v>0</v>
      </c>
      <c r="L3800" s="51" t="n">
        <f aca="false">'Scarico FP Delivery'!AF3799</f>
        <v>0</v>
      </c>
      <c r="M3800" s="36" t="n">
        <f aca="false">'Scarico FP Delivery'!EL3799</f>
        <v>0</v>
      </c>
      <c r="N3800" s="37" t="e">
        <f aca="false">VLOOKUP($P3800,Formule!$O$2:$P$200,2,0)</f>
        <v>#N/A</v>
      </c>
      <c r="O3800" s="38" t="e">
        <f aca="false">VLOOKUP($P3800,Formule!$B$2:$C$202,2,0)</f>
        <v>#N/A</v>
      </c>
      <c r="P3800" s="39" t="n">
        <f aca="false">'Scarico FP Delivery'!$AC3799</f>
        <v>0</v>
      </c>
      <c r="Q3800" s="40" t="n">
        <f aca="false">'Scarico FP Delivery'!$AD3799</f>
        <v>0</v>
      </c>
      <c r="R3800" s="41" t="n">
        <f aca="false">'Scarico FP Delivery'!$DO3799</f>
        <v>0</v>
      </c>
      <c r="S3800" s="30" t="e">
        <f aca="false">VLOOKUP($R3800,Formule!$H$2:$I$250,2,0)</f>
        <v>#N/A</v>
      </c>
      <c r="T3800" s="42"/>
      <c r="U3800" s="43" t="e">
        <f aca="false">VLOOKUP($P3800,Formule!$E$2:$F$200,2,0)</f>
        <v>#N/A</v>
      </c>
      <c r="V3800" s="44" t="e">
        <f aca="false">U3800*(25/100)</f>
        <v>#N/A</v>
      </c>
      <c r="W3800" s="45" t="e">
        <f aca="false">U3800-V3800</f>
        <v>#N/A</v>
      </c>
      <c r="Y3800" s="14" t="s">
        <v>2257</v>
      </c>
    </row>
    <row r="3801" customFormat="false" ht="12.75" hidden="false" customHeight="false" outlineLevel="0" collapsed="false">
      <c r="A3801" s="28" t="n">
        <v>3799</v>
      </c>
      <c r="B3801" s="29"/>
      <c r="C3801" s="30"/>
      <c r="D3801" s="30" t="n">
        <f aca="false">'Scarico FP Delivery'!$CY3800</f>
        <v>0</v>
      </c>
      <c r="E3801" s="31" t="n">
        <f aca="false">'Scarico FP Delivery'!$AH3800</f>
        <v>0</v>
      </c>
      <c r="F3801" s="31" t="n">
        <f aca="false">'Scarico FP Delivery'!$Z3800</f>
        <v>0</v>
      </c>
      <c r="G3801" s="30" t="n">
        <f aca="false">'Scarico FP Delivery'!$AG3800</f>
        <v>0</v>
      </c>
      <c r="H3801" s="30" t="n">
        <f aca="false">'Scarico FP Delivery'!$U3800</f>
        <v>0</v>
      </c>
      <c r="I3801" s="32" t="n">
        <f aca="false">'Scarico FP Delivery'!$EW3800</f>
        <v>0</v>
      </c>
      <c r="J3801" s="33" t="n">
        <f aca="false">'Scarico FP Delivery'!$AJ3800</f>
        <v>0</v>
      </c>
      <c r="K3801" s="34" t="n">
        <f aca="false">'Scarico FP Delivery'!AV3800</f>
        <v>0</v>
      </c>
      <c r="L3801" s="51" t="n">
        <f aca="false">'Scarico FP Delivery'!AF3800</f>
        <v>0</v>
      </c>
      <c r="M3801" s="36" t="n">
        <f aca="false">'Scarico FP Delivery'!EL3800</f>
        <v>0</v>
      </c>
      <c r="N3801" s="37" t="e">
        <f aca="false">VLOOKUP($P3801,Formule!$O$2:$P$200,2,0)</f>
        <v>#N/A</v>
      </c>
      <c r="O3801" s="38" t="e">
        <f aca="false">VLOOKUP($P3801,Formule!$B$2:$C$202,2,0)</f>
        <v>#N/A</v>
      </c>
      <c r="P3801" s="39" t="n">
        <f aca="false">'Scarico FP Delivery'!$AC3800</f>
        <v>0</v>
      </c>
      <c r="Q3801" s="40" t="n">
        <f aca="false">'Scarico FP Delivery'!$AD3800</f>
        <v>0</v>
      </c>
      <c r="R3801" s="41" t="n">
        <f aca="false">'Scarico FP Delivery'!$DO3800</f>
        <v>0</v>
      </c>
      <c r="S3801" s="30" t="e">
        <f aca="false">VLOOKUP($R3801,Formule!$H$2:$I$250,2,0)</f>
        <v>#N/A</v>
      </c>
      <c r="T3801" s="42"/>
      <c r="U3801" s="43" t="e">
        <f aca="false">VLOOKUP($P3801,Formule!$E$2:$F$200,2,0)</f>
        <v>#N/A</v>
      </c>
      <c r="V3801" s="44" t="e">
        <f aca="false">U3801*(25/100)</f>
        <v>#N/A</v>
      </c>
      <c r="W3801" s="45" t="e">
        <f aca="false">U3801-V3801</f>
        <v>#N/A</v>
      </c>
      <c r="Y3801" s="14" t="s">
        <v>2257</v>
      </c>
    </row>
    <row r="3802" customFormat="false" ht="12.75" hidden="false" customHeight="false" outlineLevel="0" collapsed="false">
      <c r="A3802" s="46" t="n">
        <v>3800</v>
      </c>
      <c r="B3802" s="29"/>
      <c r="C3802" s="30"/>
      <c r="D3802" s="30" t="n">
        <f aca="false">'Scarico FP Delivery'!$CY3801</f>
        <v>0</v>
      </c>
      <c r="E3802" s="31" t="n">
        <f aca="false">'Scarico FP Delivery'!$AH3801</f>
        <v>0</v>
      </c>
      <c r="F3802" s="31" t="n">
        <f aca="false">'Scarico FP Delivery'!$Z3801</f>
        <v>0</v>
      </c>
      <c r="G3802" s="30" t="n">
        <f aca="false">'Scarico FP Delivery'!$AG3801</f>
        <v>0</v>
      </c>
      <c r="H3802" s="30" t="n">
        <f aca="false">'Scarico FP Delivery'!$U3801</f>
        <v>0</v>
      </c>
      <c r="I3802" s="32" t="n">
        <f aca="false">'Scarico FP Delivery'!$EW3801</f>
        <v>0</v>
      </c>
      <c r="J3802" s="33" t="n">
        <f aca="false">'Scarico FP Delivery'!$AJ3801</f>
        <v>0</v>
      </c>
      <c r="K3802" s="34" t="n">
        <f aca="false">'Scarico FP Delivery'!AV3801</f>
        <v>0</v>
      </c>
      <c r="L3802" s="51" t="n">
        <f aca="false">'Scarico FP Delivery'!AF3801</f>
        <v>0</v>
      </c>
      <c r="M3802" s="36" t="n">
        <f aca="false">'Scarico FP Delivery'!EL3801</f>
        <v>0</v>
      </c>
      <c r="N3802" s="37" t="e">
        <f aca="false">VLOOKUP($P3802,Formule!$O$2:$P$200,2,0)</f>
        <v>#N/A</v>
      </c>
      <c r="O3802" s="38" t="e">
        <f aca="false">VLOOKUP($P3802,Formule!$B$2:$C$202,2,0)</f>
        <v>#N/A</v>
      </c>
      <c r="P3802" s="39" t="n">
        <f aca="false">'Scarico FP Delivery'!$AC3801</f>
        <v>0</v>
      </c>
      <c r="Q3802" s="40" t="n">
        <f aca="false">'Scarico FP Delivery'!$AD3801</f>
        <v>0</v>
      </c>
      <c r="R3802" s="41" t="n">
        <f aca="false">'Scarico FP Delivery'!$DO3801</f>
        <v>0</v>
      </c>
      <c r="S3802" s="30" t="e">
        <f aca="false">VLOOKUP($R3802,Formule!$H$2:$I$250,2,0)</f>
        <v>#N/A</v>
      </c>
      <c r="T3802" s="42"/>
      <c r="U3802" s="43" t="e">
        <f aca="false">VLOOKUP($P3802,Formule!$E$2:$F$200,2,0)</f>
        <v>#N/A</v>
      </c>
      <c r="V3802" s="44" t="e">
        <f aca="false">U3802*(25/100)</f>
        <v>#N/A</v>
      </c>
      <c r="W3802" s="45" t="e">
        <f aca="false">U3802-V3802</f>
        <v>#N/A</v>
      </c>
      <c r="Y3802" s="14" t="s">
        <v>2257</v>
      </c>
    </row>
    <row r="3803" customFormat="false" ht="12.75" hidden="false" customHeight="false" outlineLevel="0" collapsed="false">
      <c r="A3803" s="46" t="n">
        <v>3801</v>
      </c>
      <c r="B3803" s="29"/>
      <c r="C3803" s="30"/>
      <c r="D3803" s="30" t="n">
        <f aca="false">'Scarico FP Delivery'!$CY3802</f>
        <v>0</v>
      </c>
      <c r="E3803" s="31" t="n">
        <f aca="false">'Scarico FP Delivery'!$AH3802</f>
        <v>0</v>
      </c>
      <c r="F3803" s="31" t="n">
        <f aca="false">'Scarico FP Delivery'!$Z3802</f>
        <v>0</v>
      </c>
      <c r="G3803" s="30" t="n">
        <f aca="false">'Scarico FP Delivery'!$AG3802</f>
        <v>0</v>
      </c>
      <c r="H3803" s="30" t="n">
        <f aca="false">'Scarico FP Delivery'!$U3802</f>
        <v>0</v>
      </c>
      <c r="I3803" s="32" t="n">
        <f aca="false">'Scarico FP Delivery'!$EW3802</f>
        <v>0</v>
      </c>
      <c r="J3803" s="33" t="n">
        <f aca="false">'Scarico FP Delivery'!$AJ3802</f>
        <v>0</v>
      </c>
      <c r="K3803" s="34" t="n">
        <f aca="false">'Scarico FP Delivery'!AV3802</f>
        <v>0</v>
      </c>
      <c r="L3803" s="51" t="n">
        <f aca="false">'Scarico FP Delivery'!AF3802</f>
        <v>0</v>
      </c>
      <c r="M3803" s="36" t="n">
        <f aca="false">'Scarico FP Delivery'!EL3802</f>
        <v>0</v>
      </c>
      <c r="N3803" s="37" t="e">
        <f aca="false">VLOOKUP($P3803,Formule!$O$2:$P$200,2,0)</f>
        <v>#N/A</v>
      </c>
      <c r="O3803" s="38" t="e">
        <f aca="false">VLOOKUP($P3803,Formule!$B$2:$C$202,2,0)</f>
        <v>#N/A</v>
      </c>
      <c r="P3803" s="39" t="n">
        <f aca="false">'Scarico FP Delivery'!$AC3802</f>
        <v>0</v>
      </c>
      <c r="Q3803" s="40" t="n">
        <f aca="false">'Scarico FP Delivery'!$AD3802</f>
        <v>0</v>
      </c>
      <c r="R3803" s="41" t="n">
        <f aca="false">'Scarico FP Delivery'!$DO3802</f>
        <v>0</v>
      </c>
      <c r="S3803" s="30" t="e">
        <f aca="false">VLOOKUP($R3803,Formule!$H$2:$I$250,2,0)</f>
        <v>#N/A</v>
      </c>
      <c r="T3803" s="42"/>
      <c r="U3803" s="43" t="e">
        <f aca="false">VLOOKUP($P3803,Formule!$E$2:$F$200,2,0)</f>
        <v>#N/A</v>
      </c>
      <c r="V3803" s="44" t="e">
        <f aca="false">U3803*(25/100)</f>
        <v>#N/A</v>
      </c>
      <c r="W3803" s="45" t="e">
        <f aca="false">U3803-V3803</f>
        <v>#N/A</v>
      </c>
      <c r="Y3803" s="14" t="s">
        <v>2257</v>
      </c>
    </row>
    <row r="3804" customFormat="false" ht="12.75" hidden="false" customHeight="false" outlineLevel="0" collapsed="false">
      <c r="A3804" s="28" t="n">
        <v>3802</v>
      </c>
      <c r="B3804" s="29"/>
      <c r="C3804" s="30"/>
      <c r="D3804" s="30" t="n">
        <f aca="false">'Scarico FP Delivery'!$CY3803</f>
        <v>0</v>
      </c>
      <c r="E3804" s="31" t="n">
        <f aca="false">'Scarico FP Delivery'!$AH3803</f>
        <v>0</v>
      </c>
      <c r="F3804" s="31" t="n">
        <f aca="false">'Scarico FP Delivery'!$Z3803</f>
        <v>0</v>
      </c>
      <c r="G3804" s="30" t="n">
        <f aca="false">'Scarico FP Delivery'!$AG3803</f>
        <v>0</v>
      </c>
      <c r="H3804" s="30" t="n">
        <f aca="false">'Scarico FP Delivery'!$U3803</f>
        <v>0</v>
      </c>
      <c r="I3804" s="32" t="n">
        <f aca="false">'Scarico FP Delivery'!$EW3803</f>
        <v>0</v>
      </c>
      <c r="J3804" s="33" t="n">
        <f aca="false">'Scarico FP Delivery'!$AJ3803</f>
        <v>0</v>
      </c>
      <c r="K3804" s="34" t="n">
        <f aca="false">'Scarico FP Delivery'!AV3803</f>
        <v>0</v>
      </c>
      <c r="L3804" s="51" t="n">
        <f aca="false">'Scarico FP Delivery'!AF3803</f>
        <v>0</v>
      </c>
      <c r="M3804" s="36" t="n">
        <f aca="false">'Scarico FP Delivery'!EL3803</f>
        <v>0</v>
      </c>
      <c r="N3804" s="37" t="e">
        <f aca="false">VLOOKUP($P3804,Formule!$O$2:$P$200,2,0)</f>
        <v>#N/A</v>
      </c>
      <c r="O3804" s="38" t="e">
        <f aca="false">VLOOKUP($P3804,Formule!$B$2:$C$202,2,0)</f>
        <v>#N/A</v>
      </c>
      <c r="P3804" s="39" t="n">
        <f aca="false">'Scarico FP Delivery'!$AC3803</f>
        <v>0</v>
      </c>
      <c r="Q3804" s="40" t="n">
        <f aca="false">'Scarico FP Delivery'!$AD3803</f>
        <v>0</v>
      </c>
      <c r="R3804" s="41" t="n">
        <f aca="false">'Scarico FP Delivery'!$DO3803</f>
        <v>0</v>
      </c>
      <c r="S3804" s="30" t="e">
        <f aca="false">VLOOKUP($R3804,Formule!$H$2:$I$250,2,0)</f>
        <v>#N/A</v>
      </c>
      <c r="T3804" s="42"/>
      <c r="U3804" s="43" t="e">
        <f aca="false">VLOOKUP($P3804,Formule!$E$2:$F$200,2,0)</f>
        <v>#N/A</v>
      </c>
      <c r="V3804" s="44" t="e">
        <f aca="false">U3804*(25/100)</f>
        <v>#N/A</v>
      </c>
      <c r="W3804" s="45" t="e">
        <f aca="false">U3804-V3804</f>
        <v>#N/A</v>
      </c>
      <c r="Y3804" s="14" t="s">
        <v>2257</v>
      </c>
    </row>
    <row r="3805" customFormat="false" ht="12.75" hidden="false" customHeight="false" outlineLevel="0" collapsed="false">
      <c r="A3805" s="46" t="n">
        <v>3803</v>
      </c>
      <c r="B3805" s="29"/>
      <c r="C3805" s="30"/>
      <c r="D3805" s="30" t="n">
        <f aca="false">'Scarico FP Delivery'!$CY3804</f>
        <v>0</v>
      </c>
      <c r="E3805" s="31" t="n">
        <f aca="false">'Scarico FP Delivery'!$AH3804</f>
        <v>0</v>
      </c>
      <c r="F3805" s="31" t="n">
        <f aca="false">'Scarico FP Delivery'!$Z3804</f>
        <v>0</v>
      </c>
      <c r="G3805" s="30" t="n">
        <f aca="false">'Scarico FP Delivery'!$AG3804</f>
        <v>0</v>
      </c>
      <c r="H3805" s="30" t="n">
        <f aca="false">'Scarico FP Delivery'!$U3804</f>
        <v>0</v>
      </c>
      <c r="I3805" s="32" t="n">
        <f aca="false">'Scarico FP Delivery'!$EW3804</f>
        <v>0</v>
      </c>
      <c r="J3805" s="33" t="n">
        <f aca="false">'Scarico FP Delivery'!$AJ3804</f>
        <v>0</v>
      </c>
      <c r="K3805" s="34" t="n">
        <f aca="false">'Scarico FP Delivery'!AV3804</f>
        <v>0</v>
      </c>
      <c r="L3805" s="51" t="n">
        <f aca="false">'Scarico FP Delivery'!AF3804</f>
        <v>0</v>
      </c>
      <c r="M3805" s="36" t="n">
        <f aca="false">'Scarico FP Delivery'!EL3804</f>
        <v>0</v>
      </c>
      <c r="N3805" s="37" t="e">
        <f aca="false">VLOOKUP($P3805,Formule!$O$2:$P$200,2,0)</f>
        <v>#N/A</v>
      </c>
      <c r="O3805" s="38" t="e">
        <f aca="false">VLOOKUP($P3805,Formule!$B$2:$C$202,2,0)</f>
        <v>#N/A</v>
      </c>
      <c r="P3805" s="39" t="n">
        <f aca="false">'Scarico FP Delivery'!$AC3804</f>
        <v>0</v>
      </c>
      <c r="Q3805" s="40" t="n">
        <f aca="false">'Scarico FP Delivery'!$AD3804</f>
        <v>0</v>
      </c>
      <c r="R3805" s="41" t="n">
        <f aca="false">'Scarico FP Delivery'!$DO3804</f>
        <v>0</v>
      </c>
      <c r="S3805" s="30" t="e">
        <f aca="false">VLOOKUP($R3805,Formule!$H$2:$I$250,2,0)</f>
        <v>#N/A</v>
      </c>
      <c r="T3805" s="42"/>
      <c r="U3805" s="43" t="e">
        <f aca="false">VLOOKUP($P3805,Formule!$E$2:$F$200,2,0)</f>
        <v>#N/A</v>
      </c>
      <c r="V3805" s="44" t="e">
        <f aca="false">U3805*(25/100)</f>
        <v>#N/A</v>
      </c>
      <c r="W3805" s="45" t="e">
        <f aca="false">U3805-V3805</f>
        <v>#N/A</v>
      </c>
      <c r="Y3805" s="14" t="s">
        <v>2257</v>
      </c>
    </row>
    <row r="3806" customFormat="false" ht="12.75" hidden="false" customHeight="false" outlineLevel="0" collapsed="false">
      <c r="A3806" s="46" t="n">
        <v>3804</v>
      </c>
      <c r="B3806" s="29"/>
      <c r="C3806" s="30"/>
      <c r="D3806" s="30" t="n">
        <f aca="false">'Scarico FP Delivery'!$CY3805</f>
        <v>0</v>
      </c>
      <c r="E3806" s="31" t="n">
        <f aca="false">'Scarico FP Delivery'!$AH3805</f>
        <v>0</v>
      </c>
      <c r="F3806" s="31" t="n">
        <f aca="false">'Scarico FP Delivery'!$Z3805</f>
        <v>0</v>
      </c>
      <c r="G3806" s="30" t="n">
        <f aca="false">'Scarico FP Delivery'!$AG3805</f>
        <v>0</v>
      </c>
      <c r="H3806" s="30" t="n">
        <f aca="false">'Scarico FP Delivery'!$U3805</f>
        <v>0</v>
      </c>
      <c r="I3806" s="32" t="n">
        <f aca="false">'Scarico FP Delivery'!$EW3805</f>
        <v>0</v>
      </c>
      <c r="J3806" s="33" t="n">
        <f aca="false">'Scarico FP Delivery'!$AJ3805</f>
        <v>0</v>
      </c>
      <c r="K3806" s="34" t="n">
        <f aca="false">'Scarico FP Delivery'!AV3805</f>
        <v>0</v>
      </c>
      <c r="L3806" s="51" t="n">
        <f aca="false">'Scarico FP Delivery'!AF3805</f>
        <v>0</v>
      </c>
      <c r="M3806" s="36" t="n">
        <f aca="false">'Scarico FP Delivery'!EL3805</f>
        <v>0</v>
      </c>
      <c r="N3806" s="37" t="e">
        <f aca="false">VLOOKUP($P3806,Formule!$O$2:$P$200,2,0)</f>
        <v>#N/A</v>
      </c>
      <c r="O3806" s="38" t="e">
        <f aca="false">VLOOKUP($P3806,Formule!$B$2:$C$202,2,0)</f>
        <v>#N/A</v>
      </c>
      <c r="P3806" s="39" t="n">
        <f aca="false">'Scarico FP Delivery'!$AC3805</f>
        <v>0</v>
      </c>
      <c r="Q3806" s="40" t="n">
        <f aca="false">'Scarico FP Delivery'!$AD3805</f>
        <v>0</v>
      </c>
      <c r="R3806" s="41" t="n">
        <f aca="false">'Scarico FP Delivery'!$DO3805</f>
        <v>0</v>
      </c>
      <c r="S3806" s="30" t="e">
        <f aca="false">VLOOKUP($R3806,Formule!$H$2:$I$250,2,0)</f>
        <v>#N/A</v>
      </c>
      <c r="T3806" s="42"/>
      <c r="U3806" s="43" t="e">
        <f aca="false">VLOOKUP($P3806,Formule!$E$2:$F$200,2,0)</f>
        <v>#N/A</v>
      </c>
      <c r="V3806" s="44" t="e">
        <f aca="false">U3806*(25/100)</f>
        <v>#N/A</v>
      </c>
      <c r="W3806" s="45" t="e">
        <f aca="false">U3806-V3806</f>
        <v>#N/A</v>
      </c>
      <c r="Y3806" s="14" t="s">
        <v>2257</v>
      </c>
    </row>
    <row r="3807" customFormat="false" ht="12.75" hidden="false" customHeight="false" outlineLevel="0" collapsed="false">
      <c r="A3807" s="28" t="n">
        <v>3805</v>
      </c>
      <c r="B3807" s="29"/>
      <c r="C3807" s="30"/>
      <c r="D3807" s="30" t="n">
        <f aca="false">'Scarico FP Delivery'!$CY3806</f>
        <v>0</v>
      </c>
      <c r="E3807" s="31" t="n">
        <f aca="false">'Scarico FP Delivery'!$AH3806</f>
        <v>0</v>
      </c>
      <c r="F3807" s="31" t="n">
        <f aca="false">'Scarico FP Delivery'!$Z3806</f>
        <v>0</v>
      </c>
      <c r="G3807" s="30" t="n">
        <f aca="false">'Scarico FP Delivery'!$AG3806</f>
        <v>0</v>
      </c>
      <c r="H3807" s="30" t="n">
        <f aca="false">'Scarico FP Delivery'!$U3806</f>
        <v>0</v>
      </c>
      <c r="I3807" s="32" t="n">
        <f aca="false">'Scarico FP Delivery'!$EW3806</f>
        <v>0</v>
      </c>
      <c r="J3807" s="33" t="n">
        <f aca="false">'Scarico FP Delivery'!$AJ3806</f>
        <v>0</v>
      </c>
      <c r="K3807" s="34" t="n">
        <f aca="false">'Scarico FP Delivery'!AV3806</f>
        <v>0</v>
      </c>
      <c r="L3807" s="51" t="n">
        <f aca="false">'Scarico FP Delivery'!AF3806</f>
        <v>0</v>
      </c>
      <c r="M3807" s="36" t="n">
        <f aca="false">'Scarico FP Delivery'!EL3806</f>
        <v>0</v>
      </c>
      <c r="N3807" s="37" t="e">
        <f aca="false">VLOOKUP($P3807,Formule!$O$2:$P$200,2,0)</f>
        <v>#N/A</v>
      </c>
      <c r="O3807" s="38" t="e">
        <f aca="false">VLOOKUP($P3807,Formule!$B$2:$C$202,2,0)</f>
        <v>#N/A</v>
      </c>
      <c r="P3807" s="39" t="n">
        <f aca="false">'Scarico FP Delivery'!$AC3806</f>
        <v>0</v>
      </c>
      <c r="Q3807" s="40" t="n">
        <f aca="false">'Scarico FP Delivery'!$AD3806</f>
        <v>0</v>
      </c>
      <c r="R3807" s="41" t="n">
        <f aca="false">'Scarico FP Delivery'!$DO3806</f>
        <v>0</v>
      </c>
      <c r="S3807" s="30" t="e">
        <f aca="false">VLOOKUP($R3807,Formule!$H$2:$I$250,2,0)</f>
        <v>#N/A</v>
      </c>
      <c r="T3807" s="42"/>
      <c r="U3807" s="43" t="e">
        <f aca="false">VLOOKUP($P3807,Formule!$E$2:$F$200,2,0)</f>
        <v>#N/A</v>
      </c>
      <c r="V3807" s="44" t="e">
        <f aca="false">U3807*(25/100)</f>
        <v>#N/A</v>
      </c>
      <c r="W3807" s="45" t="e">
        <f aca="false">U3807-V3807</f>
        <v>#N/A</v>
      </c>
      <c r="Y3807" s="14" t="s">
        <v>2257</v>
      </c>
    </row>
    <row r="3808" customFormat="false" ht="12.75" hidden="false" customHeight="false" outlineLevel="0" collapsed="false">
      <c r="A3808" s="46" t="n">
        <v>3806</v>
      </c>
      <c r="B3808" s="29"/>
      <c r="C3808" s="30"/>
      <c r="D3808" s="30" t="n">
        <f aca="false">'Scarico FP Delivery'!$CY3807</f>
        <v>0</v>
      </c>
      <c r="E3808" s="31" t="n">
        <f aca="false">'Scarico FP Delivery'!$AH3807</f>
        <v>0</v>
      </c>
      <c r="F3808" s="31" t="n">
        <f aca="false">'Scarico FP Delivery'!$Z3807</f>
        <v>0</v>
      </c>
      <c r="G3808" s="30" t="n">
        <f aca="false">'Scarico FP Delivery'!$AG3807</f>
        <v>0</v>
      </c>
      <c r="H3808" s="30" t="n">
        <f aca="false">'Scarico FP Delivery'!$U3807</f>
        <v>0</v>
      </c>
      <c r="I3808" s="32" t="n">
        <f aca="false">'Scarico FP Delivery'!$EW3807</f>
        <v>0</v>
      </c>
      <c r="J3808" s="33" t="n">
        <f aca="false">'Scarico FP Delivery'!$AJ3807</f>
        <v>0</v>
      </c>
      <c r="K3808" s="34" t="n">
        <f aca="false">'Scarico FP Delivery'!AV3807</f>
        <v>0</v>
      </c>
      <c r="L3808" s="51" t="n">
        <f aca="false">'Scarico FP Delivery'!AF3807</f>
        <v>0</v>
      </c>
      <c r="M3808" s="36" t="n">
        <f aca="false">'Scarico FP Delivery'!EL3807</f>
        <v>0</v>
      </c>
      <c r="N3808" s="37" t="e">
        <f aca="false">VLOOKUP($P3808,Formule!$O$2:$P$200,2,0)</f>
        <v>#N/A</v>
      </c>
      <c r="O3808" s="38" t="e">
        <f aca="false">VLOOKUP($P3808,Formule!$B$2:$C$202,2,0)</f>
        <v>#N/A</v>
      </c>
      <c r="P3808" s="39" t="n">
        <f aca="false">'Scarico FP Delivery'!$AC3807</f>
        <v>0</v>
      </c>
      <c r="Q3808" s="40" t="n">
        <f aca="false">'Scarico FP Delivery'!$AD3807</f>
        <v>0</v>
      </c>
      <c r="R3808" s="41" t="n">
        <f aca="false">'Scarico FP Delivery'!$DO3807</f>
        <v>0</v>
      </c>
      <c r="S3808" s="30" t="e">
        <f aca="false">VLOOKUP($R3808,Formule!$H$2:$I$250,2,0)</f>
        <v>#N/A</v>
      </c>
      <c r="T3808" s="42"/>
      <c r="U3808" s="43" t="e">
        <f aca="false">VLOOKUP($P3808,Formule!$E$2:$F$200,2,0)</f>
        <v>#N/A</v>
      </c>
      <c r="V3808" s="44" t="e">
        <f aca="false">U3808*(25/100)</f>
        <v>#N/A</v>
      </c>
      <c r="W3808" s="45" t="e">
        <f aca="false">U3808-V3808</f>
        <v>#N/A</v>
      </c>
      <c r="Y3808" s="14" t="s">
        <v>2257</v>
      </c>
    </row>
    <row r="3809" customFormat="false" ht="12.75" hidden="false" customHeight="false" outlineLevel="0" collapsed="false">
      <c r="A3809" s="46" t="n">
        <v>3807</v>
      </c>
      <c r="B3809" s="29"/>
      <c r="C3809" s="30"/>
      <c r="D3809" s="30" t="n">
        <f aca="false">'Scarico FP Delivery'!$CY3808</f>
        <v>0</v>
      </c>
      <c r="E3809" s="31" t="n">
        <f aca="false">'Scarico FP Delivery'!$AH3808</f>
        <v>0</v>
      </c>
      <c r="F3809" s="31" t="n">
        <f aca="false">'Scarico FP Delivery'!$Z3808</f>
        <v>0</v>
      </c>
      <c r="G3809" s="30" t="n">
        <f aca="false">'Scarico FP Delivery'!$AG3808</f>
        <v>0</v>
      </c>
      <c r="H3809" s="30" t="n">
        <f aca="false">'Scarico FP Delivery'!$U3808</f>
        <v>0</v>
      </c>
      <c r="I3809" s="32" t="n">
        <f aca="false">'Scarico FP Delivery'!$EW3808</f>
        <v>0</v>
      </c>
      <c r="J3809" s="33" t="n">
        <f aca="false">'Scarico FP Delivery'!$AJ3808</f>
        <v>0</v>
      </c>
      <c r="K3809" s="34" t="n">
        <f aca="false">'Scarico FP Delivery'!AV3808</f>
        <v>0</v>
      </c>
      <c r="L3809" s="51" t="n">
        <f aca="false">'Scarico FP Delivery'!AF3808</f>
        <v>0</v>
      </c>
      <c r="M3809" s="36" t="n">
        <f aca="false">'Scarico FP Delivery'!EL3808</f>
        <v>0</v>
      </c>
      <c r="N3809" s="37" t="e">
        <f aca="false">VLOOKUP($P3809,Formule!$O$2:$P$200,2,0)</f>
        <v>#N/A</v>
      </c>
      <c r="O3809" s="38" t="e">
        <f aca="false">VLOOKUP($P3809,Formule!$B$2:$C$202,2,0)</f>
        <v>#N/A</v>
      </c>
      <c r="P3809" s="39" t="n">
        <f aca="false">'Scarico FP Delivery'!$AC3808</f>
        <v>0</v>
      </c>
      <c r="Q3809" s="40" t="n">
        <f aca="false">'Scarico FP Delivery'!$AD3808</f>
        <v>0</v>
      </c>
      <c r="R3809" s="41" t="n">
        <f aca="false">'Scarico FP Delivery'!$DO3808</f>
        <v>0</v>
      </c>
      <c r="S3809" s="30" t="e">
        <f aca="false">VLOOKUP($R3809,Formule!$H$2:$I$250,2,0)</f>
        <v>#N/A</v>
      </c>
      <c r="T3809" s="42"/>
      <c r="U3809" s="43" t="e">
        <f aca="false">VLOOKUP($P3809,Formule!$E$2:$F$200,2,0)</f>
        <v>#N/A</v>
      </c>
      <c r="V3809" s="44" t="e">
        <f aca="false">U3809*(25/100)</f>
        <v>#N/A</v>
      </c>
      <c r="W3809" s="45" t="e">
        <f aca="false">U3809-V3809</f>
        <v>#N/A</v>
      </c>
      <c r="Y3809" s="14" t="s">
        <v>2257</v>
      </c>
    </row>
    <row r="3810" customFormat="false" ht="12.75" hidden="false" customHeight="false" outlineLevel="0" collapsed="false">
      <c r="A3810" s="28" t="n">
        <v>3808</v>
      </c>
      <c r="B3810" s="29"/>
      <c r="C3810" s="30"/>
      <c r="D3810" s="30" t="n">
        <f aca="false">'Scarico FP Delivery'!$CY3809</f>
        <v>0</v>
      </c>
      <c r="E3810" s="31" t="n">
        <f aca="false">'Scarico FP Delivery'!$AH3809</f>
        <v>0</v>
      </c>
      <c r="F3810" s="31" t="n">
        <f aca="false">'Scarico FP Delivery'!$Z3809</f>
        <v>0</v>
      </c>
      <c r="G3810" s="30" t="n">
        <f aca="false">'Scarico FP Delivery'!$AG3809</f>
        <v>0</v>
      </c>
      <c r="H3810" s="30" t="n">
        <f aca="false">'Scarico FP Delivery'!$U3809</f>
        <v>0</v>
      </c>
      <c r="I3810" s="32" t="n">
        <f aca="false">'Scarico FP Delivery'!$EW3809</f>
        <v>0</v>
      </c>
      <c r="J3810" s="33" t="n">
        <f aca="false">'Scarico FP Delivery'!$AJ3809</f>
        <v>0</v>
      </c>
      <c r="K3810" s="34" t="n">
        <f aca="false">'Scarico FP Delivery'!AV3809</f>
        <v>0</v>
      </c>
      <c r="L3810" s="51" t="n">
        <f aca="false">'Scarico FP Delivery'!AF3809</f>
        <v>0</v>
      </c>
      <c r="M3810" s="36" t="n">
        <f aca="false">'Scarico FP Delivery'!EL3809</f>
        <v>0</v>
      </c>
      <c r="N3810" s="37" t="e">
        <f aca="false">VLOOKUP($P3810,Formule!$O$2:$P$200,2,0)</f>
        <v>#N/A</v>
      </c>
      <c r="O3810" s="38" t="e">
        <f aca="false">VLOOKUP($P3810,Formule!$B$2:$C$202,2,0)</f>
        <v>#N/A</v>
      </c>
      <c r="P3810" s="39" t="n">
        <f aca="false">'Scarico FP Delivery'!$AC3809</f>
        <v>0</v>
      </c>
      <c r="Q3810" s="40" t="n">
        <f aca="false">'Scarico FP Delivery'!$AD3809</f>
        <v>0</v>
      </c>
      <c r="R3810" s="41" t="n">
        <f aca="false">'Scarico FP Delivery'!$DO3809</f>
        <v>0</v>
      </c>
      <c r="S3810" s="30" t="e">
        <f aca="false">VLOOKUP($R3810,Formule!$H$2:$I$250,2,0)</f>
        <v>#N/A</v>
      </c>
      <c r="T3810" s="42"/>
      <c r="U3810" s="43" t="e">
        <f aca="false">VLOOKUP($P3810,Formule!$E$2:$F$200,2,0)</f>
        <v>#N/A</v>
      </c>
      <c r="V3810" s="44" t="e">
        <f aca="false">U3810*(25/100)</f>
        <v>#N/A</v>
      </c>
      <c r="W3810" s="45" t="e">
        <f aca="false">U3810-V3810</f>
        <v>#N/A</v>
      </c>
      <c r="Y3810" s="14" t="s">
        <v>2257</v>
      </c>
    </row>
    <row r="3811" customFormat="false" ht="12.75" hidden="false" customHeight="false" outlineLevel="0" collapsed="false">
      <c r="A3811" s="46" t="n">
        <v>3809</v>
      </c>
      <c r="B3811" s="29"/>
      <c r="C3811" s="30"/>
      <c r="D3811" s="30" t="n">
        <f aca="false">'Scarico FP Delivery'!$CY3810</f>
        <v>0</v>
      </c>
      <c r="E3811" s="31" t="n">
        <f aca="false">'Scarico FP Delivery'!$AH3810</f>
        <v>0</v>
      </c>
      <c r="F3811" s="31" t="n">
        <f aca="false">'Scarico FP Delivery'!$Z3810</f>
        <v>0</v>
      </c>
      <c r="G3811" s="30" t="n">
        <f aca="false">'Scarico FP Delivery'!$AG3810</f>
        <v>0</v>
      </c>
      <c r="H3811" s="30" t="n">
        <f aca="false">'Scarico FP Delivery'!$U3810</f>
        <v>0</v>
      </c>
      <c r="I3811" s="32" t="n">
        <f aca="false">'Scarico FP Delivery'!$EW3810</f>
        <v>0</v>
      </c>
      <c r="J3811" s="33" t="n">
        <f aca="false">'Scarico FP Delivery'!$AJ3810</f>
        <v>0</v>
      </c>
      <c r="K3811" s="34" t="n">
        <f aca="false">'Scarico FP Delivery'!AV3810</f>
        <v>0</v>
      </c>
      <c r="L3811" s="51" t="n">
        <f aca="false">'Scarico FP Delivery'!AF3810</f>
        <v>0</v>
      </c>
      <c r="M3811" s="36" t="n">
        <f aca="false">'Scarico FP Delivery'!EL3810</f>
        <v>0</v>
      </c>
      <c r="N3811" s="37" t="e">
        <f aca="false">VLOOKUP($P3811,Formule!$O$2:$P$200,2,0)</f>
        <v>#N/A</v>
      </c>
      <c r="O3811" s="38" t="e">
        <f aca="false">VLOOKUP($P3811,Formule!$B$2:$C$202,2,0)</f>
        <v>#N/A</v>
      </c>
      <c r="P3811" s="39" t="n">
        <f aca="false">'Scarico FP Delivery'!$AC3810</f>
        <v>0</v>
      </c>
      <c r="Q3811" s="40" t="n">
        <f aca="false">'Scarico FP Delivery'!$AD3810</f>
        <v>0</v>
      </c>
      <c r="R3811" s="41" t="n">
        <f aca="false">'Scarico FP Delivery'!$DO3810</f>
        <v>0</v>
      </c>
      <c r="S3811" s="30" t="e">
        <f aca="false">VLOOKUP($R3811,Formule!$H$2:$I$250,2,0)</f>
        <v>#N/A</v>
      </c>
      <c r="T3811" s="42"/>
      <c r="U3811" s="43" t="e">
        <f aca="false">VLOOKUP($P3811,Formule!$E$2:$F$200,2,0)</f>
        <v>#N/A</v>
      </c>
      <c r="V3811" s="44" t="e">
        <f aca="false">U3811*(25/100)</f>
        <v>#N/A</v>
      </c>
      <c r="W3811" s="45" t="e">
        <f aca="false">U3811-V3811</f>
        <v>#N/A</v>
      </c>
      <c r="Y3811" s="14" t="s">
        <v>2257</v>
      </c>
    </row>
    <row r="3812" customFormat="false" ht="12.75" hidden="false" customHeight="false" outlineLevel="0" collapsed="false">
      <c r="A3812" s="46" t="n">
        <v>3810</v>
      </c>
      <c r="B3812" s="29"/>
      <c r="C3812" s="30"/>
      <c r="D3812" s="30" t="n">
        <f aca="false">'Scarico FP Delivery'!$CY3811</f>
        <v>0</v>
      </c>
      <c r="E3812" s="31" t="n">
        <f aca="false">'Scarico FP Delivery'!$AH3811</f>
        <v>0</v>
      </c>
      <c r="F3812" s="31" t="n">
        <f aca="false">'Scarico FP Delivery'!$Z3811</f>
        <v>0</v>
      </c>
      <c r="G3812" s="30" t="n">
        <f aca="false">'Scarico FP Delivery'!$AG3811</f>
        <v>0</v>
      </c>
      <c r="H3812" s="30" t="n">
        <f aca="false">'Scarico FP Delivery'!$U3811</f>
        <v>0</v>
      </c>
      <c r="I3812" s="32" t="n">
        <f aca="false">'Scarico FP Delivery'!$EW3811</f>
        <v>0</v>
      </c>
      <c r="J3812" s="33" t="n">
        <f aca="false">'Scarico FP Delivery'!$AJ3811</f>
        <v>0</v>
      </c>
      <c r="K3812" s="34" t="n">
        <f aca="false">'Scarico FP Delivery'!AV3811</f>
        <v>0</v>
      </c>
      <c r="L3812" s="51" t="n">
        <f aca="false">'Scarico FP Delivery'!AF3811</f>
        <v>0</v>
      </c>
      <c r="M3812" s="36" t="n">
        <f aca="false">'Scarico FP Delivery'!EL3811</f>
        <v>0</v>
      </c>
      <c r="N3812" s="37" t="e">
        <f aca="false">VLOOKUP($P3812,Formule!$O$2:$P$200,2,0)</f>
        <v>#N/A</v>
      </c>
      <c r="O3812" s="38" t="e">
        <f aca="false">VLOOKUP($P3812,Formule!$B$2:$C$202,2,0)</f>
        <v>#N/A</v>
      </c>
      <c r="P3812" s="39" t="n">
        <f aca="false">'Scarico FP Delivery'!$AC3811</f>
        <v>0</v>
      </c>
      <c r="Q3812" s="40" t="n">
        <f aca="false">'Scarico FP Delivery'!$AD3811</f>
        <v>0</v>
      </c>
      <c r="R3812" s="41" t="n">
        <f aca="false">'Scarico FP Delivery'!$DO3811</f>
        <v>0</v>
      </c>
      <c r="S3812" s="30" t="e">
        <f aca="false">VLOOKUP($R3812,Formule!$H$2:$I$250,2,0)</f>
        <v>#N/A</v>
      </c>
      <c r="T3812" s="42"/>
      <c r="U3812" s="43" t="e">
        <f aca="false">VLOOKUP($P3812,Formule!$E$2:$F$200,2,0)</f>
        <v>#N/A</v>
      </c>
      <c r="V3812" s="44" t="e">
        <f aca="false">U3812*(25/100)</f>
        <v>#N/A</v>
      </c>
      <c r="W3812" s="45" t="e">
        <f aca="false">U3812-V3812</f>
        <v>#N/A</v>
      </c>
      <c r="Y3812" s="14" t="s">
        <v>2257</v>
      </c>
    </row>
    <row r="3813" customFormat="false" ht="12.75" hidden="false" customHeight="false" outlineLevel="0" collapsed="false">
      <c r="A3813" s="28" t="n">
        <v>3811</v>
      </c>
      <c r="B3813" s="29"/>
      <c r="C3813" s="30"/>
      <c r="D3813" s="30" t="n">
        <f aca="false">'Scarico FP Delivery'!$CY3812</f>
        <v>0</v>
      </c>
      <c r="E3813" s="31" t="n">
        <f aca="false">'Scarico FP Delivery'!$AH3812</f>
        <v>0</v>
      </c>
      <c r="F3813" s="31" t="n">
        <f aca="false">'Scarico FP Delivery'!$Z3812</f>
        <v>0</v>
      </c>
      <c r="G3813" s="30" t="n">
        <f aca="false">'Scarico FP Delivery'!$AG3812</f>
        <v>0</v>
      </c>
      <c r="H3813" s="30" t="n">
        <f aca="false">'Scarico FP Delivery'!$U3812</f>
        <v>0</v>
      </c>
      <c r="I3813" s="32" t="n">
        <f aca="false">'Scarico FP Delivery'!$EW3812</f>
        <v>0</v>
      </c>
      <c r="J3813" s="33" t="n">
        <f aca="false">'Scarico FP Delivery'!$AJ3812</f>
        <v>0</v>
      </c>
      <c r="K3813" s="34" t="n">
        <f aca="false">'Scarico FP Delivery'!AV3812</f>
        <v>0</v>
      </c>
      <c r="L3813" s="51" t="n">
        <f aca="false">'Scarico FP Delivery'!AF3812</f>
        <v>0</v>
      </c>
      <c r="M3813" s="36" t="n">
        <f aca="false">'Scarico FP Delivery'!EL3812</f>
        <v>0</v>
      </c>
      <c r="N3813" s="37" t="e">
        <f aca="false">VLOOKUP($P3813,Formule!$O$2:$P$200,2,0)</f>
        <v>#N/A</v>
      </c>
      <c r="O3813" s="38" t="e">
        <f aca="false">VLOOKUP($P3813,Formule!$B$2:$C$202,2,0)</f>
        <v>#N/A</v>
      </c>
      <c r="P3813" s="39" t="n">
        <f aca="false">'Scarico FP Delivery'!$AC3812</f>
        <v>0</v>
      </c>
      <c r="Q3813" s="40" t="n">
        <f aca="false">'Scarico FP Delivery'!$AD3812</f>
        <v>0</v>
      </c>
      <c r="R3813" s="41" t="n">
        <f aca="false">'Scarico FP Delivery'!$DO3812</f>
        <v>0</v>
      </c>
      <c r="S3813" s="30" t="e">
        <f aca="false">VLOOKUP($R3813,Formule!$H$2:$I$250,2,0)</f>
        <v>#N/A</v>
      </c>
      <c r="T3813" s="42"/>
      <c r="U3813" s="43" t="e">
        <f aca="false">VLOOKUP($P3813,Formule!$E$2:$F$200,2,0)</f>
        <v>#N/A</v>
      </c>
      <c r="V3813" s="44" t="e">
        <f aca="false">U3813*(25/100)</f>
        <v>#N/A</v>
      </c>
      <c r="W3813" s="45" t="e">
        <f aca="false">U3813-V3813</f>
        <v>#N/A</v>
      </c>
      <c r="Y3813" s="14" t="s">
        <v>2257</v>
      </c>
    </row>
    <row r="3814" customFormat="false" ht="12.75" hidden="false" customHeight="false" outlineLevel="0" collapsed="false">
      <c r="A3814" s="46" t="n">
        <v>3812</v>
      </c>
      <c r="B3814" s="29"/>
      <c r="C3814" s="30"/>
      <c r="D3814" s="30" t="n">
        <f aca="false">'Scarico FP Delivery'!$CY3813</f>
        <v>0</v>
      </c>
      <c r="E3814" s="31" t="n">
        <f aca="false">'Scarico FP Delivery'!$AH3813</f>
        <v>0</v>
      </c>
      <c r="F3814" s="31" t="n">
        <f aca="false">'Scarico FP Delivery'!$Z3813</f>
        <v>0</v>
      </c>
      <c r="G3814" s="30" t="n">
        <f aca="false">'Scarico FP Delivery'!$AG3813</f>
        <v>0</v>
      </c>
      <c r="H3814" s="30" t="n">
        <f aca="false">'Scarico FP Delivery'!$U3813</f>
        <v>0</v>
      </c>
      <c r="I3814" s="32" t="n">
        <f aca="false">'Scarico FP Delivery'!$EW3813</f>
        <v>0</v>
      </c>
      <c r="J3814" s="33" t="n">
        <f aca="false">'Scarico FP Delivery'!$AJ3813</f>
        <v>0</v>
      </c>
      <c r="K3814" s="34" t="n">
        <f aca="false">'Scarico FP Delivery'!AV3813</f>
        <v>0</v>
      </c>
      <c r="L3814" s="51" t="n">
        <f aca="false">'Scarico FP Delivery'!AF3813</f>
        <v>0</v>
      </c>
      <c r="M3814" s="36" t="n">
        <f aca="false">'Scarico FP Delivery'!EL3813</f>
        <v>0</v>
      </c>
      <c r="N3814" s="37" t="e">
        <f aca="false">VLOOKUP($P3814,Formule!$O$2:$P$200,2,0)</f>
        <v>#N/A</v>
      </c>
      <c r="O3814" s="38" t="e">
        <f aca="false">VLOOKUP($P3814,Formule!$B$2:$C$202,2,0)</f>
        <v>#N/A</v>
      </c>
      <c r="P3814" s="39" t="n">
        <f aca="false">'Scarico FP Delivery'!$AC3813</f>
        <v>0</v>
      </c>
      <c r="Q3814" s="40" t="n">
        <f aca="false">'Scarico FP Delivery'!$AD3813</f>
        <v>0</v>
      </c>
      <c r="R3814" s="41" t="n">
        <f aca="false">'Scarico FP Delivery'!$DO3813</f>
        <v>0</v>
      </c>
      <c r="S3814" s="30" t="e">
        <f aca="false">VLOOKUP($R3814,Formule!$H$2:$I$250,2,0)</f>
        <v>#N/A</v>
      </c>
      <c r="T3814" s="42"/>
      <c r="U3814" s="43" t="e">
        <f aca="false">VLOOKUP($P3814,Formule!$E$2:$F$200,2,0)</f>
        <v>#N/A</v>
      </c>
      <c r="V3814" s="44" t="e">
        <f aca="false">U3814*(25/100)</f>
        <v>#N/A</v>
      </c>
      <c r="W3814" s="45" t="e">
        <f aca="false">U3814-V3814</f>
        <v>#N/A</v>
      </c>
      <c r="Y3814" s="14" t="s">
        <v>2257</v>
      </c>
    </row>
    <row r="3815" customFormat="false" ht="12.75" hidden="false" customHeight="false" outlineLevel="0" collapsed="false">
      <c r="A3815" s="46" t="n">
        <v>3813</v>
      </c>
      <c r="B3815" s="29"/>
      <c r="C3815" s="30"/>
      <c r="D3815" s="30" t="n">
        <f aca="false">'Scarico FP Delivery'!$CY3814</f>
        <v>0</v>
      </c>
      <c r="E3815" s="31" t="n">
        <f aca="false">'Scarico FP Delivery'!$AH3814</f>
        <v>0</v>
      </c>
      <c r="F3815" s="31" t="n">
        <f aca="false">'Scarico FP Delivery'!$Z3814</f>
        <v>0</v>
      </c>
      <c r="G3815" s="30" t="n">
        <f aca="false">'Scarico FP Delivery'!$AG3814</f>
        <v>0</v>
      </c>
      <c r="H3815" s="30" t="n">
        <f aca="false">'Scarico FP Delivery'!$U3814</f>
        <v>0</v>
      </c>
      <c r="I3815" s="32" t="n">
        <f aca="false">'Scarico FP Delivery'!$EW3814</f>
        <v>0</v>
      </c>
      <c r="J3815" s="33" t="n">
        <f aca="false">'Scarico FP Delivery'!$AJ3814</f>
        <v>0</v>
      </c>
      <c r="K3815" s="34" t="n">
        <f aca="false">'Scarico FP Delivery'!AV3814</f>
        <v>0</v>
      </c>
      <c r="L3815" s="51" t="n">
        <f aca="false">'Scarico FP Delivery'!AF3814</f>
        <v>0</v>
      </c>
      <c r="M3815" s="36" t="n">
        <f aca="false">'Scarico FP Delivery'!EL3814</f>
        <v>0</v>
      </c>
      <c r="N3815" s="37" t="e">
        <f aca="false">VLOOKUP($P3815,Formule!$O$2:$P$200,2,0)</f>
        <v>#N/A</v>
      </c>
      <c r="O3815" s="38" t="e">
        <f aca="false">VLOOKUP($P3815,Formule!$B$2:$C$202,2,0)</f>
        <v>#N/A</v>
      </c>
      <c r="P3815" s="39" t="n">
        <f aca="false">'Scarico FP Delivery'!$AC3814</f>
        <v>0</v>
      </c>
      <c r="Q3815" s="40" t="n">
        <f aca="false">'Scarico FP Delivery'!$AD3814</f>
        <v>0</v>
      </c>
      <c r="R3815" s="41" t="n">
        <f aca="false">'Scarico FP Delivery'!$DO3814</f>
        <v>0</v>
      </c>
      <c r="S3815" s="30" t="e">
        <f aca="false">VLOOKUP($R3815,Formule!$H$2:$I$250,2,0)</f>
        <v>#N/A</v>
      </c>
      <c r="T3815" s="42"/>
      <c r="U3815" s="43" t="e">
        <f aca="false">VLOOKUP($P3815,Formule!$E$2:$F$200,2,0)</f>
        <v>#N/A</v>
      </c>
      <c r="V3815" s="44" t="e">
        <f aca="false">U3815*(25/100)</f>
        <v>#N/A</v>
      </c>
      <c r="W3815" s="45" t="e">
        <f aca="false">U3815-V3815</f>
        <v>#N/A</v>
      </c>
      <c r="Y3815" s="14" t="s">
        <v>2257</v>
      </c>
    </row>
    <row r="3816" customFormat="false" ht="12.75" hidden="false" customHeight="false" outlineLevel="0" collapsed="false">
      <c r="A3816" s="28" t="n">
        <v>3814</v>
      </c>
      <c r="B3816" s="29"/>
      <c r="C3816" s="30"/>
      <c r="D3816" s="30" t="n">
        <f aca="false">'Scarico FP Delivery'!$CY3815</f>
        <v>0</v>
      </c>
      <c r="E3816" s="31" t="n">
        <f aca="false">'Scarico FP Delivery'!$AH3815</f>
        <v>0</v>
      </c>
      <c r="F3816" s="31" t="n">
        <f aca="false">'Scarico FP Delivery'!$Z3815</f>
        <v>0</v>
      </c>
      <c r="G3816" s="30" t="n">
        <f aca="false">'Scarico FP Delivery'!$AG3815</f>
        <v>0</v>
      </c>
      <c r="H3816" s="30" t="n">
        <f aca="false">'Scarico FP Delivery'!$U3815</f>
        <v>0</v>
      </c>
      <c r="I3816" s="32" t="n">
        <f aca="false">'Scarico FP Delivery'!$EW3815</f>
        <v>0</v>
      </c>
      <c r="J3816" s="33" t="n">
        <f aca="false">'Scarico FP Delivery'!$AJ3815</f>
        <v>0</v>
      </c>
      <c r="K3816" s="34" t="n">
        <f aca="false">'Scarico FP Delivery'!AV3815</f>
        <v>0</v>
      </c>
      <c r="L3816" s="51" t="n">
        <f aca="false">'Scarico FP Delivery'!AF3815</f>
        <v>0</v>
      </c>
      <c r="M3816" s="36" t="n">
        <f aca="false">'Scarico FP Delivery'!EL3815</f>
        <v>0</v>
      </c>
      <c r="N3816" s="37" t="e">
        <f aca="false">VLOOKUP($P3816,Formule!$O$2:$P$200,2,0)</f>
        <v>#N/A</v>
      </c>
      <c r="O3816" s="38" t="e">
        <f aca="false">VLOOKUP($P3816,Formule!$B$2:$C$202,2,0)</f>
        <v>#N/A</v>
      </c>
      <c r="P3816" s="39" t="n">
        <f aca="false">'Scarico FP Delivery'!$AC3815</f>
        <v>0</v>
      </c>
      <c r="Q3816" s="40" t="n">
        <f aca="false">'Scarico FP Delivery'!$AD3815</f>
        <v>0</v>
      </c>
      <c r="R3816" s="41" t="n">
        <f aca="false">'Scarico FP Delivery'!$DO3815</f>
        <v>0</v>
      </c>
      <c r="S3816" s="30" t="e">
        <f aca="false">VLOOKUP($R3816,Formule!$H$2:$I$250,2,0)</f>
        <v>#N/A</v>
      </c>
      <c r="T3816" s="42"/>
      <c r="U3816" s="43" t="e">
        <f aca="false">VLOOKUP($P3816,Formule!$E$2:$F$200,2,0)</f>
        <v>#N/A</v>
      </c>
      <c r="V3816" s="44" t="e">
        <f aca="false">U3816*(25/100)</f>
        <v>#N/A</v>
      </c>
      <c r="W3816" s="45" t="e">
        <f aca="false">U3816-V3816</f>
        <v>#N/A</v>
      </c>
      <c r="Y3816" s="14" t="s">
        <v>2257</v>
      </c>
    </row>
    <row r="3817" customFormat="false" ht="12.75" hidden="false" customHeight="false" outlineLevel="0" collapsed="false">
      <c r="A3817" s="46" t="n">
        <v>3815</v>
      </c>
      <c r="B3817" s="29"/>
      <c r="C3817" s="30"/>
      <c r="D3817" s="30" t="n">
        <f aca="false">'Scarico FP Delivery'!$CY3816</f>
        <v>0</v>
      </c>
      <c r="E3817" s="31" t="n">
        <f aca="false">'Scarico FP Delivery'!$AH3816</f>
        <v>0</v>
      </c>
      <c r="F3817" s="31" t="n">
        <f aca="false">'Scarico FP Delivery'!$Z3816</f>
        <v>0</v>
      </c>
      <c r="G3817" s="30" t="n">
        <f aca="false">'Scarico FP Delivery'!$AG3816</f>
        <v>0</v>
      </c>
      <c r="H3817" s="30" t="n">
        <f aca="false">'Scarico FP Delivery'!$U3816</f>
        <v>0</v>
      </c>
      <c r="I3817" s="32" t="n">
        <f aca="false">'Scarico FP Delivery'!$EW3816</f>
        <v>0</v>
      </c>
      <c r="J3817" s="33" t="n">
        <f aca="false">'Scarico FP Delivery'!$AJ3816</f>
        <v>0</v>
      </c>
      <c r="K3817" s="34" t="n">
        <f aca="false">'Scarico FP Delivery'!AV3816</f>
        <v>0</v>
      </c>
      <c r="L3817" s="51" t="n">
        <f aca="false">'Scarico FP Delivery'!AF3816</f>
        <v>0</v>
      </c>
      <c r="M3817" s="36" t="n">
        <f aca="false">'Scarico FP Delivery'!EL3816</f>
        <v>0</v>
      </c>
      <c r="N3817" s="37" t="e">
        <f aca="false">VLOOKUP($P3817,Formule!$O$2:$P$200,2,0)</f>
        <v>#N/A</v>
      </c>
      <c r="O3817" s="38" t="e">
        <f aca="false">VLOOKUP($P3817,Formule!$B$2:$C$202,2,0)</f>
        <v>#N/A</v>
      </c>
      <c r="P3817" s="39" t="n">
        <f aca="false">'Scarico FP Delivery'!$AC3816</f>
        <v>0</v>
      </c>
      <c r="Q3817" s="40" t="n">
        <f aca="false">'Scarico FP Delivery'!$AD3816</f>
        <v>0</v>
      </c>
      <c r="R3817" s="41" t="n">
        <f aca="false">'Scarico FP Delivery'!$DO3816</f>
        <v>0</v>
      </c>
      <c r="S3817" s="30" t="e">
        <f aca="false">VLOOKUP($R3817,Formule!$H$2:$I$250,2,0)</f>
        <v>#N/A</v>
      </c>
      <c r="T3817" s="42"/>
      <c r="U3817" s="43" t="e">
        <f aca="false">VLOOKUP($P3817,Formule!$E$2:$F$200,2,0)</f>
        <v>#N/A</v>
      </c>
      <c r="V3817" s="44" t="e">
        <f aca="false">U3817*(25/100)</f>
        <v>#N/A</v>
      </c>
      <c r="W3817" s="45" t="e">
        <f aca="false">U3817-V3817</f>
        <v>#N/A</v>
      </c>
      <c r="Y3817" s="14" t="s">
        <v>2257</v>
      </c>
    </row>
    <row r="3818" customFormat="false" ht="12.75" hidden="false" customHeight="false" outlineLevel="0" collapsed="false">
      <c r="A3818" s="46" t="n">
        <v>3816</v>
      </c>
      <c r="B3818" s="29"/>
      <c r="C3818" s="30"/>
      <c r="D3818" s="30" t="n">
        <f aca="false">'Scarico FP Delivery'!$CY3817</f>
        <v>0</v>
      </c>
      <c r="E3818" s="31" t="n">
        <f aca="false">'Scarico FP Delivery'!$AH3817</f>
        <v>0</v>
      </c>
      <c r="F3818" s="31" t="n">
        <f aca="false">'Scarico FP Delivery'!$Z3817</f>
        <v>0</v>
      </c>
      <c r="G3818" s="30" t="n">
        <f aca="false">'Scarico FP Delivery'!$AG3817</f>
        <v>0</v>
      </c>
      <c r="H3818" s="30" t="n">
        <f aca="false">'Scarico FP Delivery'!$U3817</f>
        <v>0</v>
      </c>
      <c r="I3818" s="32" t="n">
        <f aca="false">'Scarico FP Delivery'!$EW3817</f>
        <v>0</v>
      </c>
      <c r="J3818" s="33" t="n">
        <f aca="false">'Scarico FP Delivery'!$AJ3817</f>
        <v>0</v>
      </c>
      <c r="K3818" s="34" t="n">
        <f aca="false">'Scarico FP Delivery'!AV3817</f>
        <v>0</v>
      </c>
      <c r="L3818" s="51" t="n">
        <f aca="false">'Scarico FP Delivery'!AF3817</f>
        <v>0</v>
      </c>
      <c r="M3818" s="36" t="n">
        <f aca="false">'Scarico FP Delivery'!EL3817</f>
        <v>0</v>
      </c>
      <c r="N3818" s="37" t="e">
        <f aca="false">VLOOKUP($P3818,Formule!$O$2:$P$200,2,0)</f>
        <v>#N/A</v>
      </c>
      <c r="O3818" s="38" t="e">
        <f aca="false">VLOOKUP($P3818,Formule!$B$2:$C$202,2,0)</f>
        <v>#N/A</v>
      </c>
      <c r="P3818" s="39" t="n">
        <f aca="false">'Scarico FP Delivery'!$AC3817</f>
        <v>0</v>
      </c>
      <c r="Q3818" s="40" t="n">
        <f aca="false">'Scarico FP Delivery'!$AD3817</f>
        <v>0</v>
      </c>
      <c r="R3818" s="41" t="n">
        <f aca="false">'Scarico FP Delivery'!$DO3817</f>
        <v>0</v>
      </c>
      <c r="S3818" s="30" t="e">
        <f aca="false">VLOOKUP($R3818,Formule!$H$2:$I$250,2,0)</f>
        <v>#N/A</v>
      </c>
      <c r="T3818" s="42"/>
      <c r="U3818" s="43" t="e">
        <f aca="false">VLOOKUP($P3818,Formule!$E$2:$F$200,2,0)</f>
        <v>#N/A</v>
      </c>
      <c r="V3818" s="44" t="e">
        <f aca="false">U3818*(25/100)</f>
        <v>#N/A</v>
      </c>
      <c r="W3818" s="45" t="e">
        <f aca="false">U3818-V3818</f>
        <v>#N/A</v>
      </c>
      <c r="Y3818" s="14" t="s">
        <v>2257</v>
      </c>
    </row>
    <row r="3819" customFormat="false" ht="12.75" hidden="false" customHeight="false" outlineLevel="0" collapsed="false">
      <c r="A3819" s="28" t="n">
        <v>3817</v>
      </c>
      <c r="B3819" s="29"/>
      <c r="C3819" s="30"/>
      <c r="D3819" s="30" t="n">
        <f aca="false">'Scarico FP Delivery'!$CY3818</f>
        <v>0</v>
      </c>
      <c r="E3819" s="31" t="n">
        <f aca="false">'Scarico FP Delivery'!$AH3818</f>
        <v>0</v>
      </c>
      <c r="F3819" s="31" t="n">
        <f aca="false">'Scarico FP Delivery'!$Z3818</f>
        <v>0</v>
      </c>
      <c r="G3819" s="30" t="n">
        <f aca="false">'Scarico FP Delivery'!$AG3818</f>
        <v>0</v>
      </c>
      <c r="H3819" s="30" t="n">
        <f aca="false">'Scarico FP Delivery'!$U3818</f>
        <v>0</v>
      </c>
      <c r="I3819" s="32" t="n">
        <f aca="false">'Scarico FP Delivery'!$EW3818</f>
        <v>0</v>
      </c>
      <c r="J3819" s="33" t="n">
        <f aca="false">'Scarico FP Delivery'!$AJ3818</f>
        <v>0</v>
      </c>
      <c r="K3819" s="34" t="n">
        <f aca="false">'Scarico FP Delivery'!AV3818</f>
        <v>0</v>
      </c>
      <c r="L3819" s="51" t="n">
        <f aca="false">'Scarico FP Delivery'!AF3818</f>
        <v>0</v>
      </c>
      <c r="M3819" s="36" t="n">
        <f aca="false">'Scarico FP Delivery'!EL3818</f>
        <v>0</v>
      </c>
      <c r="N3819" s="37" t="e">
        <f aca="false">VLOOKUP($P3819,Formule!$O$2:$P$200,2,0)</f>
        <v>#N/A</v>
      </c>
      <c r="O3819" s="38" t="e">
        <f aca="false">VLOOKUP($P3819,Formule!$B$2:$C$202,2,0)</f>
        <v>#N/A</v>
      </c>
      <c r="P3819" s="39" t="n">
        <f aca="false">'Scarico FP Delivery'!$AC3818</f>
        <v>0</v>
      </c>
      <c r="Q3819" s="40" t="n">
        <f aca="false">'Scarico FP Delivery'!$AD3818</f>
        <v>0</v>
      </c>
      <c r="R3819" s="41" t="n">
        <f aca="false">'Scarico FP Delivery'!$DO3818</f>
        <v>0</v>
      </c>
      <c r="S3819" s="30" t="e">
        <f aca="false">VLOOKUP($R3819,Formule!$H$2:$I$250,2,0)</f>
        <v>#N/A</v>
      </c>
      <c r="T3819" s="42"/>
      <c r="U3819" s="43" t="e">
        <f aca="false">VLOOKUP($P3819,Formule!$E$2:$F$200,2,0)</f>
        <v>#N/A</v>
      </c>
      <c r="V3819" s="44" t="e">
        <f aca="false">U3819*(25/100)</f>
        <v>#N/A</v>
      </c>
      <c r="W3819" s="45" t="e">
        <f aca="false">U3819-V3819</f>
        <v>#N/A</v>
      </c>
      <c r="Y3819" s="14" t="s">
        <v>2257</v>
      </c>
    </row>
    <row r="3820" customFormat="false" ht="12.75" hidden="false" customHeight="false" outlineLevel="0" collapsed="false">
      <c r="A3820" s="46" t="n">
        <v>3818</v>
      </c>
      <c r="B3820" s="29"/>
      <c r="C3820" s="30"/>
      <c r="D3820" s="30" t="n">
        <f aca="false">'Scarico FP Delivery'!$CY3819</f>
        <v>0</v>
      </c>
      <c r="E3820" s="31" t="n">
        <f aca="false">'Scarico FP Delivery'!$AH3819</f>
        <v>0</v>
      </c>
      <c r="F3820" s="31" t="n">
        <f aca="false">'Scarico FP Delivery'!$Z3819</f>
        <v>0</v>
      </c>
      <c r="G3820" s="30" t="n">
        <f aca="false">'Scarico FP Delivery'!$AG3819</f>
        <v>0</v>
      </c>
      <c r="H3820" s="30" t="n">
        <f aca="false">'Scarico FP Delivery'!$U3819</f>
        <v>0</v>
      </c>
      <c r="I3820" s="32" t="n">
        <f aca="false">'Scarico FP Delivery'!$EW3819</f>
        <v>0</v>
      </c>
      <c r="J3820" s="33" t="n">
        <f aca="false">'Scarico FP Delivery'!$AJ3819</f>
        <v>0</v>
      </c>
      <c r="K3820" s="34" t="n">
        <f aca="false">'Scarico FP Delivery'!AV3819</f>
        <v>0</v>
      </c>
      <c r="L3820" s="51" t="n">
        <f aca="false">'Scarico FP Delivery'!AF3819</f>
        <v>0</v>
      </c>
      <c r="M3820" s="36" t="n">
        <f aca="false">'Scarico FP Delivery'!EL3819</f>
        <v>0</v>
      </c>
      <c r="N3820" s="37" t="e">
        <f aca="false">VLOOKUP($P3820,Formule!$O$2:$P$200,2,0)</f>
        <v>#N/A</v>
      </c>
      <c r="O3820" s="38" t="e">
        <f aca="false">VLOOKUP($P3820,Formule!$B$2:$C$202,2,0)</f>
        <v>#N/A</v>
      </c>
      <c r="P3820" s="39" t="n">
        <f aca="false">'Scarico FP Delivery'!$AC3819</f>
        <v>0</v>
      </c>
      <c r="Q3820" s="40" t="n">
        <f aca="false">'Scarico FP Delivery'!$AD3819</f>
        <v>0</v>
      </c>
      <c r="R3820" s="41" t="n">
        <f aca="false">'Scarico FP Delivery'!$DO3819</f>
        <v>0</v>
      </c>
      <c r="S3820" s="30" t="e">
        <f aca="false">VLOOKUP($R3820,Formule!$H$2:$I$250,2,0)</f>
        <v>#N/A</v>
      </c>
      <c r="T3820" s="42"/>
      <c r="U3820" s="43" t="e">
        <f aca="false">VLOOKUP($P3820,Formule!$E$2:$F$200,2,0)</f>
        <v>#N/A</v>
      </c>
      <c r="V3820" s="44" t="e">
        <f aca="false">U3820*(25/100)</f>
        <v>#N/A</v>
      </c>
      <c r="W3820" s="45" t="e">
        <f aca="false">U3820-V3820</f>
        <v>#N/A</v>
      </c>
      <c r="Y3820" s="14" t="s">
        <v>2257</v>
      </c>
    </row>
    <row r="3821" customFormat="false" ht="12.75" hidden="false" customHeight="false" outlineLevel="0" collapsed="false">
      <c r="A3821" s="46" t="n">
        <v>3819</v>
      </c>
      <c r="B3821" s="29"/>
      <c r="C3821" s="30"/>
      <c r="D3821" s="30" t="n">
        <f aca="false">'Scarico FP Delivery'!$CY3820</f>
        <v>0</v>
      </c>
      <c r="E3821" s="31" t="n">
        <f aca="false">'Scarico FP Delivery'!$AH3820</f>
        <v>0</v>
      </c>
      <c r="F3821" s="31" t="n">
        <f aca="false">'Scarico FP Delivery'!$Z3820</f>
        <v>0</v>
      </c>
      <c r="G3821" s="30" t="n">
        <f aca="false">'Scarico FP Delivery'!$AG3820</f>
        <v>0</v>
      </c>
      <c r="H3821" s="30" t="n">
        <f aca="false">'Scarico FP Delivery'!$U3820</f>
        <v>0</v>
      </c>
      <c r="I3821" s="32" t="n">
        <f aca="false">'Scarico FP Delivery'!$EW3820</f>
        <v>0</v>
      </c>
      <c r="J3821" s="33" t="n">
        <f aca="false">'Scarico FP Delivery'!$AJ3820</f>
        <v>0</v>
      </c>
      <c r="K3821" s="34" t="n">
        <f aca="false">'Scarico FP Delivery'!AV3820</f>
        <v>0</v>
      </c>
      <c r="L3821" s="51" t="n">
        <f aca="false">'Scarico FP Delivery'!AF3820</f>
        <v>0</v>
      </c>
      <c r="M3821" s="36" t="n">
        <f aca="false">'Scarico FP Delivery'!EL3820</f>
        <v>0</v>
      </c>
      <c r="N3821" s="37" t="e">
        <f aca="false">VLOOKUP($P3821,Formule!$O$2:$P$200,2,0)</f>
        <v>#N/A</v>
      </c>
      <c r="O3821" s="38" t="e">
        <f aca="false">VLOOKUP($P3821,Formule!$B$2:$C$202,2,0)</f>
        <v>#N/A</v>
      </c>
      <c r="P3821" s="39" t="n">
        <f aca="false">'Scarico FP Delivery'!$AC3820</f>
        <v>0</v>
      </c>
      <c r="Q3821" s="40" t="n">
        <f aca="false">'Scarico FP Delivery'!$AD3820</f>
        <v>0</v>
      </c>
      <c r="R3821" s="41" t="n">
        <f aca="false">'Scarico FP Delivery'!$DO3820</f>
        <v>0</v>
      </c>
      <c r="S3821" s="30" t="e">
        <f aca="false">VLOOKUP($R3821,Formule!$H$2:$I$250,2,0)</f>
        <v>#N/A</v>
      </c>
      <c r="T3821" s="42"/>
      <c r="U3821" s="43" t="e">
        <f aca="false">VLOOKUP($P3821,Formule!$E$2:$F$200,2,0)</f>
        <v>#N/A</v>
      </c>
      <c r="V3821" s="44" t="e">
        <f aca="false">U3821*(25/100)</f>
        <v>#N/A</v>
      </c>
      <c r="W3821" s="45" t="e">
        <f aca="false">U3821-V3821</f>
        <v>#N/A</v>
      </c>
      <c r="Y3821" s="14" t="s">
        <v>2257</v>
      </c>
    </row>
    <row r="3822" customFormat="false" ht="12.75" hidden="false" customHeight="false" outlineLevel="0" collapsed="false">
      <c r="A3822" s="28" t="n">
        <v>3820</v>
      </c>
      <c r="B3822" s="29"/>
      <c r="C3822" s="30"/>
      <c r="D3822" s="30" t="n">
        <f aca="false">'Scarico FP Delivery'!$CY3821</f>
        <v>0</v>
      </c>
      <c r="E3822" s="31" t="n">
        <f aca="false">'Scarico FP Delivery'!$AH3821</f>
        <v>0</v>
      </c>
      <c r="F3822" s="31" t="n">
        <f aca="false">'Scarico FP Delivery'!$Z3821</f>
        <v>0</v>
      </c>
      <c r="G3822" s="30" t="n">
        <f aca="false">'Scarico FP Delivery'!$AG3821</f>
        <v>0</v>
      </c>
      <c r="H3822" s="30" t="n">
        <f aca="false">'Scarico FP Delivery'!$U3821</f>
        <v>0</v>
      </c>
      <c r="I3822" s="32" t="n">
        <f aca="false">'Scarico FP Delivery'!$EW3821</f>
        <v>0</v>
      </c>
      <c r="J3822" s="33" t="n">
        <f aca="false">'Scarico FP Delivery'!$AJ3821</f>
        <v>0</v>
      </c>
      <c r="K3822" s="34" t="n">
        <f aca="false">'Scarico FP Delivery'!AV3821</f>
        <v>0</v>
      </c>
      <c r="L3822" s="51" t="n">
        <f aca="false">'Scarico FP Delivery'!AF3821</f>
        <v>0</v>
      </c>
      <c r="M3822" s="36" t="n">
        <f aca="false">'Scarico FP Delivery'!EL3821</f>
        <v>0</v>
      </c>
      <c r="N3822" s="37" t="e">
        <f aca="false">VLOOKUP($P3822,Formule!$O$2:$P$200,2,0)</f>
        <v>#N/A</v>
      </c>
      <c r="O3822" s="38" t="e">
        <f aca="false">VLOOKUP($P3822,Formule!$B$2:$C$202,2,0)</f>
        <v>#N/A</v>
      </c>
      <c r="P3822" s="39" t="n">
        <f aca="false">'Scarico FP Delivery'!$AC3821</f>
        <v>0</v>
      </c>
      <c r="Q3822" s="40" t="n">
        <f aca="false">'Scarico FP Delivery'!$AD3821</f>
        <v>0</v>
      </c>
      <c r="R3822" s="41" t="n">
        <f aca="false">'Scarico FP Delivery'!$DO3821</f>
        <v>0</v>
      </c>
      <c r="S3822" s="30" t="e">
        <f aca="false">VLOOKUP($R3822,Formule!$H$2:$I$250,2,0)</f>
        <v>#N/A</v>
      </c>
      <c r="T3822" s="42"/>
      <c r="U3822" s="43" t="e">
        <f aca="false">VLOOKUP($P3822,Formule!$E$2:$F$200,2,0)</f>
        <v>#N/A</v>
      </c>
      <c r="V3822" s="44" t="e">
        <f aca="false">U3822*(25/100)</f>
        <v>#N/A</v>
      </c>
      <c r="W3822" s="45" t="e">
        <f aca="false">U3822-V3822</f>
        <v>#N/A</v>
      </c>
      <c r="Y3822" s="14" t="s">
        <v>2257</v>
      </c>
    </row>
    <row r="3823" customFormat="false" ht="12.75" hidden="false" customHeight="false" outlineLevel="0" collapsed="false">
      <c r="A3823" s="46" t="n">
        <v>3821</v>
      </c>
      <c r="B3823" s="29"/>
      <c r="C3823" s="30"/>
      <c r="D3823" s="30" t="n">
        <f aca="false">'Scarico FP Delivery'!$CY3822</f>
        <v>0</v>
      </c>
      <c r="E3823" s="31" t="n">
        <f aca="false">'Scarico FP Delivery'!$AH3822</f>
        <v>0</v>
      </c>
      <c r="F3823" s="31" t="n">
        <f aca="false">'Scarico FP Delivery'!$Z3822</f>
        <v>0</v>
      </c>
      <c r="G3823" s="30" t="n">
        <f aca="false">'Scarico FP Delivery'!$AG3822</f>
        <v>0</v>
      </c>
      <c r="H3823" s="30" t="n">
        <f aca="false">'Scarico FP Delivery'!$U3822</f>
        <v>0</v>
      </c>
      <c r="I3823" s="32" t="n">
        <f aca="false">'Scarico FP Delivery'!$EW3822</f>
        <v>0</v>
      </c>
      <c r="J3823" s="33" t="n">
        <f aca="false">'Scarico FP Delivery'!$AJ3822</f>
        <v>0</v>
      </c>
      <c r="K3823" s="34" t="n">
        <f aca="false">'Scarico FP Delivery'!AV3822</f>
        <v>0</v>
      </c>
      <c r="L3823" s="51" t="n">
        <f aca="false">'Scarico FP Delivery'!AF3822</f>
        <v>0</v>
      </c>
      <c r="M3823" s="36" t="n">
        <f aca="false">'Scarico FP Delivery'!EL3822</f>
        <v>0</v>
      </c>
      <c r="N3823" s="37" t="e">
        <f aca="false">VLOOKUP($P3823,Formule!$O$2:$P$200,2,0)</f>
        <v>#N/A</v>
      </c>
      <c r="O3823" s="38" t="e">
        <f aca="false">VLOOKUP($P3823,Formule!$B$2:$C$202,2,0)</f>
        <v>#N/A</v>
      </c>
      <c r="P3823" s="39" t="n">
        <f aca="false">'Scarico FP Delivery'!$AC3822</f>
        <v>0</v>
      </c>
      <c r="Q3823" s="40" t="n">
        <f aca="false">'Scarico FP Delivery'!$AD3822</f>
        <v>0</v>
      </c>
      <c r="R3823" s="41" t="n">
        <f aca="false">'Scarico FP Delivery'!$DO3822</f>
        <v>0</v>
      </c>
      <c r="S3823" s="30" t="e">
        <f aca="false">VLOOKUP($R3823,Formule!$H$2:$I$250,2,0)</f>
        <v>#N/A</v>
      </c>
      <c r="T3823" s="42"/>
      <c r="U3823" s="43" t="e">
        <f aca="false">VLOOKUP($P3823,Formule!$E$2:$F$200,2,0)</f>
        <v>#N/A</v>
      </c>
      <c r="V3823" s="44" t="e">
        <f aca="false">U3823*(25/100)</f>
        <v>#N/A</v>
      </c>
      <c r="W3823" s="45" t="e">
        <f aca="false">U3823-V3823</f>
        <v>#N/A</v>
      </c>
      <c r="Y3823" s="14" t="s">
        <v>2257</v>
      </c>
    </row>
    <row r="3824" customFormat="false" ht="12.75" hidden="false" customHeight="false" outlineLevel="0" collapsed="false">
      <c r="A3824" s="46" t="n">
        <v>3822</v>
      </c>
      <c r="B3824" s="29"/>
      <c r="C3824" s="30"/>
      <c r="D3824" s="30" t="n">
        <f aca="false">'Scarico FP Delivery'!$CY3823</f>
        <v>0</v>
      </c>
      <c r="E3824" s="31" t="n">
        <f aca="false">'Scarico FP Delivery'!$AH3823</f>
        <v>0</v>
      </c>
      <c r="F3824" s="31" t="n">
        <f aca="false">'Scarico FP Delivery'!$Z3823</f>
        <v>0</v>
      </c>
      <c r="G3824" s="30" t="n">
        <f aca="false">'Scarico FP Delivery'!$AG3823</f>
        <v>0</v>
      </c>
      <c r="H3824" s="30" t="n">
        <f aca="false">'Scarico FP Delivery'!$U3823</f>
        <v>0</v>
      </c>
      <c r="I3824" s="32" t="n">
        <f aca="false">'Scarico FP Delivery'!$EW3823</f>
        <v>0</v>
      </c>
      <c r="J3824" s="33" t="n">
        <f aca="false">'Scarico FP Delivery'!$AJ3823</f>
        <v>0</v>
      </c>
      <c r="K3824" s="34" t="n">
        <f aca="false">'Scarico FP Delivery'!AV3823</f>
        <v>0</v>
      </c>
      <c r="L3824" s="51" t="n">
        <f aca="false">'Scarico FP Delivery'!AF3823</f>
        <v>0</v>
      </c>
      <c r="M3824" s="36" t="n">
        <f aca="false">'Scarico FP Delivery'!EL3823</f>
        <v>0</v>
      </c>
      <c r="N3824" s="37" t="e">
        <f aca="false">VLOOKUP($P3824,Formule!$O$2:$P$200,2,0)</f>
        <v>#N/A</v>
      </c>
      <c r="O3824" s="38" t="e">
        <f aca="false">VLOOKUP($P3824,Formule!$B$2:$C$202,2,0)</f>
        <v>#N/A</v>
      </c>
      <c r="P3824" s="39" t="n">
        <f aca="false">'Scarico FP Delivery'!$AC3823</f>
        <v>0</v>
      </c>
      <c r="Q3824" s="40" t="n">
        <f aca="false">'Scarico FP Delivery'!$AD3823</f>
        <v>0</v>
      </c>
      <c r="R3824" s="41" t="n">
        <f aca="false">'Scarico FP Delivery'!$DO3823</f>
        <v>0</v>
      </c>
      <c r="S3824" s="30" t="e">
        <f aca="false">VLOOKUP($R3824,Formule!$H$2:$I$250,2,0)</f>
        <v>#N/A</v>
      </c>
      <c r="T3824" s="42"/>
      <c r="U3824" s="43" t="e">
        <f aca="false">VLOOKUP($P3824,Formule!$E$2:$F$200,2,0)</f>
        <v>#N/A</v>
      </c>
      <c r="V3824" s="44" t="e">
        <f aca="false">U3824*(25/100)</f>
        <v>#N/A</v>
      </c>
      <c r="W3824" s="45" t="e">
        <f aca="false">U3824-V3824</f>
        <v>#N/A</v>
      </c>
      <c r="Y3824" s="14" t="s">
        <v>2257</v>
      </c>
    </row>
    <row r="3825" customFormat="false" ht="12.75" hidden="false" customHeight="false" outlineLevel="0" collapsed="false">
      <c r="A3825" s="28" t="n">
        <v>3823</v>
      </c>
      <c r="B3825" s="29"/>
      <c r="C3825" s="30"/>
      <c r="D3825" s="30" t="n">
        <f aca="false">'Scarico FP Delivery'!$CY3824</f>
        <v>0</v>
      </c>
      <c r="E3825" s="31" t="n">
        <f aca="false">'Scarico FP Delivery'!$AH3824</f>
        <v>0</v>
      </c>
      <c r="F3825" s="31" t="n">
        <f aca="false">'Scarico FP Delivery'!$Z3824</f>
        <v>0</v>
      </c>
      <c r="G3825" s="30" t="n">
        <f aca="false">'Scarico FP Delivery'!$AG3824</f>
        <v>0</v>
      </c>
      <c r="H3825" s="30" t="n">
        <f aca="false">'Scarico FP Delivery'!$U3824</f>
        <v>0</v>
      </c>
      <c r="I3825" s="32" t="n">
        <f aca="false">'Scarico FP Delivery'!$EW3824</f>
        <v>0</v>
      </c>
      <c r="J3825" s="33" t="n">
        <f aca="false">'Scarico FP Delivery'!$AJ3824</f>
        <v>0</v>
      </c>
      <c r="K3825" s="34" t="n">
        <f aca="false">'Scarico FP Delivery'!AV3824</f>
        <v>0</v>
      </c>
      <c r="L3825" s="51" t="n">
        <f aca="false">'Scarico FP Delivery'!AF3824</f>
        <v>0</v>
      </c>
      <c r="M3825" s="36" t="n">
        <f aca="false">'Scarico FP Delivery'!EL3824</f>
        <v>0</v>
      </c>
      <c r="N3825" s="37" t="e">
        <f aca="false">VLOOKUP($P3825,Formule!$O$2:$P$200,2,0)</f>
        <v>#N/A</v>
      </c>
      <c r="O3825" s="38" t="e">
        <f aca="false">VLOOKUP($P3825,Formule!$B$2:$C$202,2,0)</f>
        <v>#N/A</v>
      </c>
      <c r="P3825" s="39" t="n">
        <f aca="false">'Scarico FP Delivery'!$AC3824</f>
        <v>0</v>
      </c>
      <c r="Q3825" s="40" t="n">
        <f aca="false">'Scarico FP Delivery'!$AD3824</f>
        <v>0</v>
      </c>
      <c r="R3825" s="41" t="n">
        <f aca="false">'Scarico FP Delivery'!$DO3824</f>
        <v>0</v>
      </c>
      <c r="S3825" s="30" t="e">
        <f aca="false">VLOOKUP($R3825,Formule!$H$2:$I$250,2,0)</f>
        <v>#N/A</v>
      </c>
      <c r="T3825" s="42"/>
      <c r="U3825" s="43" t="e">
        <f aca="false">VLOOKUP($P3825,Formule!$E$2:$F$200,2,0)</f>
        <v>#N/A</v>
      </c>
      <c r="V3825" s="44" t="e">
        <f aca="false">U3825*(25/100)</f>
        <v>#N/A</v>
      </c>
      <c r="W3825" s="45" t="e">
        <f aca="false">U3825-V3825</f>
        <v>#N/A</v>
      </c>
      <c r="Y3825" s="14" t="s">
        <v>2257</v>
      </c>
    </row>
    <row r="3826" customFormat="false" ht="12.75" hidden="false" customHeight="false" outlineLevel="0" collapsed="false">
      <c r="A3826" s="46" t="n">
        <v>3824</v>
      </c>
      <c r="B3826" s="29"/>
      <c r="C3826" s="30"/>
      <c r="D3826" s="30" t="n">
        <f aca="false">'Scarico FP Delivery'!$CY3825</f>
        <v>0</v>
      </c>
      <c r="E3826" s="31" t="n">
        <f aca="false">'Scarico FP Delivery'!$AH3825</f>
        <v>0</v>
      </c>
      <c r="F3826" s="31" t="n">
        <f aca="false">'Scarico FP Delivery'!$Z3825</f>
        <v>0</v>
      </c>
      <c r="G3826" s="30" t="n">
        <f aca="false">'Scarico FP Delivery'!$AG3825</f>
        <v>0</v>
      </c>
      <c r="H3826" s="30" t="n">
        <f aca="false">'Scarico FP Delivery'!$U3825</f>
        <v>0</v>
      </c>
      <c r="I3826" s="32" t="n">
        <f aca="false">'Scarico FP Delivery'!$EW3825</f>
        <v>0</v>
      </c>
      <c r="J3826" s="33" t="n">
        <f aca="false">'Scarico FP Delivery'!$AJ3825</f>
        <v>0</v>
      </c>
      <c r="K3826" s="34" t="n">
        <f aca="false">'Scarico FP Delivery'!AV3825</f>
        <v>0</v>
      </c>
      <c r="L3826" s="51" t="n">
        <f aca="false">'Scarico FP Delivery'!AF3825</f>
        <v>0</v>
      </c>
      <c r="M3826" s="36" t="n">
        <f aca="false">'Scarico FP Delivery'!EL3825</f>
        <v>0</v>
      </c>
      <c r="N3826" s="37" t="e">
        <f aca="false">VLOOKUP($P3826,Formule!$O$2:$P$200,2,0)</f>
        <v>#N/A</v>
      </c>
      <c r="O3826" s="38" t="e">
        <f aca="false">VLOOKUP($P3826,Formule!$B$2:$C$202,2,0)</f>
        <v>#N/A</v>
      </c>
      <c r="P3826" s="39" t="n">
        <f aca="false">'Scarico FP Delivery'!$AC3825</f>
        <v>0</v>
      </c>
      <c r="Q3826" s="40" t="n">
        <f aca="false">'Scarico FP Delivery'!$AD3825</f>
        <v>0</v>
      </c>
      <c r="R3826" s="41" t="n">
        <f aca="false">'Scarico FP Delivery'!$DO3825</f>
        <v>0</v>
      </c>
      <c r="S3826" s="30" t="e">
        <f aca="false">VLOOKUP($R3826,Formule!$H$2:$I$250,2,0)</f>
        <v>#N/A</v>
      </c>
      <c r="T3826" s="42"/>
      <c r="U3826" s="43" t="e">
        <f aca="false">VLOOKUP($P3826,Formule!$E$2:$F$200,2,0)</f>
        <v>#N/A</v>
      </c>
      <c r="V3826" s="44" t="e">
        <f aca="false">U3826*(25/100)</f>
        <v>#N/A</v>
      </c>
      <c r="W3826" s="45" t="e">
        <f aca="false">U3826-V3826</f>
        <v>#N/A</v>
      </c>
      <c r="Y3826" s="14" t="s">
        <v>2257</v>
      </c>
    </row>
    <row r="3827" customFormat="false" ht="12.75" hidden="false" customHeight="false" outlineLevel="0" collapsed="false">
      <c r="A3827" s="46" t="n">
        <v>3825</v>
      </c>
      <c r="B3827" s="29"/>
      <c r="C3827" s="30"/>
      <c r="D3827" s="30" t="n">
        <f aca="false">'Scarico FP Delivery'!$CY3826</f>
        <v>0</v>
      </c>
      <c r="E3827" s="31" t="n">
        <f aca="false">'Scarico FP Delivery'!$AH3826</f>
        <v>0</v>
      </c>
      <c r="F3827" s="31" t="n">
        <f aca="false">'Scarico FP Delivery'!$Z3826</f>
        <v>0</v>
      </c>
      <c r="G3827" s="30" t="n">
        <f aca="false">'Scarico FP Delivery'!$AG3826</f>
        <v>0</v>
      </c>
      <c r="H3827" s="30" t="n">
        <f aca="false">'Scarico FP Delivery'!$U3826</f>
        <v>0</v>
      </c>
      <c r="I3827" s="32" t="n">
        <f aca="false">'Scarico FP Delivery'!$EW3826</f>
        <v>0</v>
      </c>
      <c r="J3827" s="33" t="n">
        <f aca="false">'Scarico FP Delivery'!$AJ3826</f>
        <v>0</v>
      </c>
      <c r="K3827" s="34" t="n">
        <f aca="false">'Scarico FP Delivery'!AV3826</f>
        <v>0</v>
      </c>
      <c r="L3827" s="51" t="n">
        <f aca="false">'Scarico FP Delivery'!AF3826</f>
        <v>0</v>
      </c>
      <c r="M3827" s="36" t="n">
        <f aca="false">'Scarico FP Delivery'!EL3826</f>
        <v>0</v>
      </c>
      <c r="N3827" s="37" t="e">
        <f aca="false">VLOOKUP($P3827,Formule!$O$2:$P$200,2,0)</f>
        <v>#N/A</v>
      </c>
      <c r="O3827" s="38" t="e">
        <f aca="false">VLOOKUP($P3827,Formule!$B$2:$C$202,2,0)</f>
        <v>#N/A</v>
      </c>
      <c r="P3827" s="39" t="n">
        <f aca="false">'Scarico FP Delivery'!$AC3826</f>
        <v>0</v>
      </c>
      <c r="Q3827" s="40" t="n">
        <f aca="false">'Scarico FP Delivery'!$AD3826</f>
        <v>0</v>
      </c>
      <c r="R3827" s="41" t="n">
        <f aca="false">'Scarico FP Delivery'!$DO3826</f>
        <v>0</v>
      </c>
      <c r="S3827" s="30" t="e">
        <f aca="false">VLOOKUP($R3827,Formule!$H$2:$I$250,2,0)</f>
        <v>#N/A</v>
      </c>
      <c r="T3827" s="42"/>
      <c r="U3827" s="43" t="e">
        <f aca="false">VLOOKUP($P3827,Formule!$E$2:$F$200,2,0)</f>
        <v>#N/A</v>
      </c>
      <c r="V3827" s="44" t="e">
        <f aca="false">U3827*(25/100)</f>
        <v>#N/A</v>
      </c>
      <c r="W3827" s="45" t="e">
        <f aca="false">U3827-V3827</f>
        <v>#N/A</v>
      </c>
      <c r="Y3827" s="14" t="s">
        <v>2257</v>
      </c>
    </row>
    <row r="3828" customFormat="false" ht="12.75" hidden="false" customHeight="false" outlineLevel="0" collapsed="false">
      <c r="A3828" s="28" t="n">
        <v>3826</v>
      </c>
      <c r="B3828" s="29"/>
      <c r="C3828" s="30"/>
      <c r="D3828" s="30" t="n">
        <f aca="false">'Scarico FP Delivery'!$CY3827</f>
        <v>0</v>
      </c>
      <c r="E3828" s="31" t="n">
        <f aca="false">'Scarico FP Delivery'!$AH3827</f>
        <v>0</v>
      </c>
      <c r="F3828" s="31" t="n">
        <f aca="false">'Scarico FP Delivery'!$Z3827</f>
        <v>0</v>
      </c>
      <c r="G3828" s="30" t="n">
        <f aca="false">'Scarico FP Delivery'!$AG3827</f>
        <v>0</v>
      </c>
      <c r="H3828" s="30" t="n">
        <f aca="false">'Scarico FP Delivery'!$U3827</f>
        <v>0</v>
      </c>
      <c r="I3828" s="32" t="n">
        <f aca="false">'Scarico FP Delivery'!$EW3827</f>
        <v>0</v>
      </c>
      <c r="J3828" s="33" t="n">
        <f aca="false">'Scarico FP Delivery'!$AJ3827</f>
        <v>0</v>
      </c>
      <c r="K3828" s="34" t="n">
        <f aca="false">'Scarico FP Delivery'!AV3827</f>
        <v>0</v>
      </c>
      <c r="L3828" s="51" t="n">
        <f aca="false">'Scarico FP Delivery'!AF3827</f>
        <v>0</v>
      </c>
      <c r="M3828" s="36" t="n">
        <f aca="false">'Scarico FP Delivery'!EL3827</f>
        <v>0</v>
      </c>
      <c r="N3828" s="37" t="e">
        <f aca="false">VLOOKUP($P3828,Formule!$O$2:$P$200,2,0)</f>
        <v>#N/A</v>
      </c>
      <c r="O3828" s="38" t="e">
        <f aca="false">VLOOKUP($P3828,Formule!$B$2:$C$202,2,0)</f>
        <v>#N/A</v>
      </c>
      <c r="P3828" s="39" t="n">
        <f aca="false">'Scarico FP Delivery'!$AC3827</f>
        <v>0</v>
      </c>
      <c r="Q3828" s="40" t="n">
        <f aca="false">'Scarico FP Delivery'!$AD3827</f>
        <v>0</v>
      </c>
      <c r="R3828" s="41" t="n">
        <f aca="false">'Scarico FP Delivery'!$DO3827</f>
        <v>0</v>
      </c>
      <c r="S3828" s="30" t="e">
        <f aca="false">VLOOKUP($R3828,Formule!$H$2:$I$250,2,0)</f>
        <v>#N/A</v>
      </c>
      <c r="T3828" s="42"/>
      <c r="U3828" s="43" t="e">
        <f aca="false">VLOOKUP($P3828,Formule!$E$2:$F$200,2,0)</f>
        <v>#N/A</v>
      </c>
      <c r="V3828" s="44" t="e">
        <f aca="false">U3828*(25/100)</f>
        <v>#N/A</v>
      </c>
      <c r="W3828" s="45" t="e">
        <f aca="false">U3828-V3828</f>
        <v>#N/A</v>
      </c>
      <c r="Y3828" s="14" t="s">
        <v>2257</v>
      </c>
    </row>
    <row r="3829" customFormat="false" ht="12.75" hidden="false" customHeight="false" outlineLevel="0" collapsed="false">
      <c r="A3829" s="46" t="n">
        <v>3827</v>
      </c>
      <c r="B3829" s="29"/>
      <c r="C3829" s="30"/>
      <c r="D3829" s="30" t="n">
        <f aca="false">'Scarico FP Delivery'!$CY3828</f>
        <v>0</v>
      </c>
      <c r="E3829" s="31" t="n">
        <f aca="false">'Scarico FP Delivery'!$AH3828</f>
        <v>0</v>
      </c>
      <c r="F3829" s="31" t="n">
        <f aca="false">'Scarico FP Delivery'!$Z3828</f>
        <v>0</v>
      </c>
      <c r="G3829" s="30" t="n">
        <f aca="false">'Scarico FP Delivery'!$AG3828</f>
        <v>0</v>
      </c>
      <c r="H3829" s="30" t="n">
        <f aca="false">'Scarico FP Delivery'!$U3828</f>
        <v>0</v>
      </c>
      <c r="I3829" s="32" t="n">
        <f aca="false">'Scarico FP Delivery'!$EW3828</f>
        <v>0</v>
      </c>
      <c r="J3829" s="33" t="n">
        <f aca="false">'Scarico FP Delivery'!$AJ3828</f>
        <v>0</v>
      </c>
      <c r="K3829" s="34" t="n">
        <f aca="false">'Scarico FP Delivery'!AV3828</f>
        <v>0</v>
      </c>
      <c r="L3829" s="51" t="n">
        <f aca="false">'Scarico FP Delivery'!AF3828</f>
        <v>0</v>
      </c>
      <c r="M3829" s="36" t="n">
        <f aca="false">'Scarico FP Delivery'!EL3828</f>
        <v>0</v>
      </c>
      <c r="N3829" s="37" t="e">
        <f aca="false">VLOOKUP($P3829,Formule!$O$2:$P$200,2,0)</f>
        <v>#N/A</v>
      </c>
      <c r="O3829" s="38" t="e">
        <f aca="false">VLOOKUP($P3829,Formule!$B$2:$C$202,2,0)</f>
        <v>#N/A</v>
      </c>
      <c r="P3829" s="39" t="n">
        <f aca="false">'Scarico FP Delivery'!$AC3828</f>
        <v>0</v>
      </c>
      <c r="Q3829" s="40" t="n">
        <f aca="false">'Scarico FP Delivery'!$AD3828</f>
        <v>0</v>
      </c>
      <c r="R3829" s="41" t="n">
        <f aca="false">'Scarico FP Delivery'!$DO3828</f>
        <v>0</v>
      </c>
      <c r="S3829" s="30" t="e">
        <f aca="false">VLOOKUP($R3829,Formule!$H$2:$I$250,2,0)</f>
        <v>#N/A</v>
      </c>
      <c r="T3829" s="42"/>
      <c r="U3829" s="43" t="e">
        <f aca="false">VLOOKUP($P3829,Formule!$E$2:$F$200,2,0)</f>
        <v>#N/A</v>
      </c>
      <c r="V3829" s="44" t="e">
        <f aca="false">U3829*(25/100)</f>
        <v>#N/A</v>
      </c>
      <c r="W3829" s="45" t="e">
        <f aca="false">U3829-V3829</f>
        <v>#N/A</v>
      </c>
      <c r="Y3829" s="14" t="s">
        <v>2257</v>
      </c>
    </row>
    <row r="3830" customFormat="false" ht="12.75" hidden="false" customHeight="false" outlineLevel="0" collapsed="false">
      <c r="A3830" s="46" t="n">
        <v>3828</v>
      </c>
      <c r="B3830" s="29"/>
      <c r="C3830" s="30"/>
      <c r="D3830" s="30" t="n">
        <f aca="false">'Scarico FP Delivery'!$CY3829</f>
        <v>0</v>
      </c>
      <c r="E3830" s="31" t="n">
        <f aca="false">'Scarico FP Delivery'!$AH3829</f>
        <v>0</v>
      </c>
      <c r="F3830" s="31" t="n">
        <f aca="false">'Scarico FP Delivery'!$Z3829</f>
        <v>0</v>
      </c>
      <c r="G3830" s="30" t="n">
        <f aca="false">'Scarico FP Delivery'!$AG3829</f>
        <v>0</v>
      </c>
      <c r="H3830" s="30" t="n">
        <f aca="false">'Scarico FP Delivery'!$U3829</f>
        <v>0</v>
      </c>
      <c r="I3830" s="32" t="n">
        <f aca="false">'Scarico FP Delivery'!$EW3829</f>
        <v>0</v>
      </c>
      <c r="J3830" s="33" t="n">
        <f aca="false">'Scarico FP Delivery'!$AJ3829</f>
        <v>0</v>
      </c>
      <c r="K3830" s="34" t="n">
        <f aca="false">'Scarico FP Delivery'!AV3829</f>
        <v>0</v>
      </c>
      <c r="L3830" s="51" t="n">
        <f aca="false">'Scarico FP Delivery'!AF3829</f>
        <v>0</v>
      </c>
      <c r="M3830" s="36" t="n">
        <f aca="false">'Scarico FP Delivery'!EL3829</f>
        <v>0</v>
      </c>
      <c r="N3830" s="37" t="e">
        <f aca="false">VLOOKUP($P3830,Formule!$O$2:$P$200,2,0)</f>
        <v>#N/A</v>
      </c>
      <c r="O3830" s="38" t="e">
        <f aca="false">VLOOKUP($P3830,Formule!$B$2:$C$202,2,0)</f>
        <v>#N/A</v>
      </c>
      <c r="P3830" s="39" t="n">
        <f aca="false">'Scarico FP Delivery'!$AC3829</f>
        <v>0</v>
      </c>
      <c r="Q3830" s="40" t="n">
        <f aca="false">'Scarico FP Delivery'!$AD3829</f>
        <v>0</v>
      </c>
      <c r="R3830" s="41" t="n">
        <f aca="false">'Scarico FP Delivery'!$DO3829</f>
        <v>0</v>
      </c>
      <c r="S3830" s="30" t="e">
        <f aca="false">VLOOKUP($R3830,Formule!$H$2:$I$250,2,0)</f>
        <v>#N/A</v>
      </c>
      <c r="T3830" s="42"/>
      <c r="U3830" s="43" t="e">
        <f aca="false">VLOOKUP($P3830,Formule!$E$2:$F$200,2,0)</f>
        <v>#N/A</v>
      </c>
      <c r="V3830" s="44" t="e">
        <f aca="false">U3830*(25/100)</f>
        <v>#N/A</v>
      </c>
      <c r="W3830" s="45" t="e">
        <f aca="false">U3830-V3830</f>
        <v>#N/A</v>
      </c>
      <c r="Y3830" s="14" t="s">
        <v>2257</v>
      </c>
    </row>
    <row r="3831" customFormat="false" ht="12.75" hidden="false" customHeight="false" outlineLevel="0" collapsed="false">
      <c r="A3831" s="28" t="n">
        <v>3829</v>
      </c>
      <c r="B3831" s="29"/>
      <c r="C3831" s="30"/>
      <c r="D3831" s="30" t="n">
        <f aca="false">'Scarico FP Delivery'!$CY3830</f>
        <v>0</v>
      </c>
      <c r="E3831" s="31" t="n">
        <f aca="false">'Scarico FP Delivery'!$AH3830</f>
        <v>0</v>
      </c>
      <c r="F3831" s="31" t="n">
        <f aca="false">'Scarico FP Delivery'!$Z3830</f>
        <v>0</v>
      </c>
      <c r="G3831" s="30" t="n">
        <f aca="false">'Scarico FP Delivery'!$AG3830</f>
        <v>0</v>
      </c>
      <c r="H3831" s="30" t="n">
        <f aca="false">'Scarico FP Delivery'!$U3830</f>
        <v>0</v>
      </c>
      <c r="I3831" s="32" t="n">
        <f aca="false">'Scarico FP Delivery'!$EW3830</f>
        <v>0</v>
      </c>
      <c r="J3831" s="33" t="n">
        <f aca="false">'Scarico FP Delivery'!$AJ3830</f>
        <v>0</v>
      </c>
      <c r="K3831" s="34" t="n">
        <f aca="false">'Scarico FP Delivery'!AV3830</f>
        <v>0</v>
      </c>
      <c r="L3831" s="51" t="n">
        <f aca="false">'Scarico FP Delivery'!AF3830</f>
        <v>0</v>
      </c>
      <c r="M3831" s="36" t="n">
        <f aca="false">'Scarico FP Delivery'!EL3830</f>
        <v>0</v>
      </c>
      <c r="N3831" s="37" t="e">
        <f aca="false">VLOOKUP($P3831,Formule!$O$2:$P$200,2,0)</f>
        <v>#N/A</v>
      </c>
      <c r="O3831" s="38" t="e">
        <f aca="false">VLOOKUP($P3831,Formule!$B$2:$C$202,2,0)</f>
        <v>#N/A</v>
      </c>
      <c r="P3831" s="39" t="n">
        <f aca="false">'Scarico FP Delivery'!$AC3830</f>
        <v>0</v>
      </c>
      <c r="Q3831" s="40" t="n">
        <f aca="false">'Scarico FP Delivery'!$AD3830</f>
        <v>0</v>
      </c>
      <c r="R3831" s="41" t="n">
        <f aca="false">'Scarico FP Delivery'!$DO3830</f>
        <v>0</v>
      </c>
      <c r="S3831" s="30" t="e">
        <f aca="false">VLOOKUP($R3831,Formule!$H$2:$I$250,2,0)</f>
        <v>#N/A</v>
      </c>
      <c r="T3831" s="42"/>
      <c r="U3831" s="43" t="e">
        <f aca="false">VLOOKUP($P3831,Formule!$E$2:$F$200,2,0)</f>
        <v>#N/A</v>
      </c>
      <c r="V3831" s="44" t="e">
        <f aca="false">U3831*(25/100)</f>
        <v>#N/A</v>
      </c>
      <c r="W3831" s="45" t="e">
        <f aca="false">U3831-V3831</f>
        <v>#N/A</v>
      </c>
      <c r="Y3831" s="14" t="s">
        <v>2257</v>
      </c>
    </row>
    <row r="3832" customFormat="false" ht="12.75" hidden="false" customHeight="false" outlineLevel="0" collapsed="false">
      <c r="A3832" s="46" t="n">
        <v>3830</v>
      </c>
      <c r="B3832" s="29"/>
      <c r="C3832" s="30"/>
      <c r="D3832" s="30" t="n">
        <f aca="false">'Scarico FP Delivery'!$CY3831</f>
        <v>0</v>
      </c>
      <c r="E3832" s="31" t="n">
        <f aca="false">'Scarico FP Delivery'!$AH3831</f>
        <v>0</v>
      </c>
      <c r="F3832" s="31" t="n">
        <f aca="false">'Scarico FP Delivery'!$Z3831</f>
        <v>0</v>
      </c>
      <c r="G3832" s="30" t="n">
        <f aca="false">'Scarico FP Delivery'!$AG3831</f>
        <v>0</v>
      </c>
      <c r="H3832" s="30" t="n">
        <f aca="false">'Scarico FP Delivery'!$U3831</f>
        <v>0</v>
      </c>
      <c r="I3832" s="32" t="n">
        <f aca="false">'Scarico FP Delivery'!$EW3831</f>
        <v>0</v>
      </c>
      <c r="J3832" s="33" t="n">
        <f aca="false">'Scarico FP Delivery'!$AJ3831</f>
        <v>0</v>
      </c>
      <c r="K3832" s="34" t="n">
        <f aca="false">'Scarico FP Delivery'!AV3831</f>
        <v>0</v>
      </c>
      <c r="L3832" s="51" t="n">
        <f aca="false">'Scarico FP Delivery'!AF3831</f>
        <v>0</v>
      </c>
      <c r="M3832" s="36" t="n">
        <f aca="false">'Scarico FP Delivery'!EL3831</f>
        <v>0</v>
      </c>
      <c r="N3832" s="37" t="e">
        <f aca="false">VLOOKUP($P3832,Formule!$O$2:$P$200,2,0)</f>
        <v>#N/A</v>
      </c>
      <c r="O3832" s="38" t="e">
        <f aca="false">VLOOKUP($P3832,Formule!$B$2:$C$202,2,0)</f>
        <v>#N/A</v>
      </c>
      <c r="P3832" s="39" t="n">
        <f aca="false">'Scarico FP Delivery'!$AC3831</f>
        <v>0</v>
      </c>
      <c r="Q3832" s="40" t="n">
        <f aca="false">'Scarico FP Delivery'!$AD3831</f>
        <v>0</v>
      </c>
      <c r="R3832" s="41" t="n">
        <f aca="false">'Scarico FP Delivery'!$DO3831</f>
        <v>0</v>
      </c>
      <c r="S3832" s="30" t="e">
        <f aca="false">VLOOKUP($R3832,Formule!$H$2:$I$250,2,0)</f>
        <v>#N/A</v>
      </c>
      <c r="T3832" s="42"/>
      <c r="U3832" s="43" t="e">
        <f aca="false">VLOOKUP($P3832,Formule!$E$2:$F$200,2,0)</f>
        <v>#N/A</v>
      </c>
      <c r="V3832" s="44" t="e">
        <f aca="false">U3832*(25/100)</f>
        <v>#N/A</v>
      </c>
      <c r="W3832" s="45" t="e">
        <f aca="false">U3832-V3832</f>
        <v>#N/A</v>
      </c>
      <c r="Y3832" s="14" t="s">
        <v>2257</v>
      </c>
    </row>
    <row r="3833" customFormat="false" ht="12.75" hidden="false" customHeight="false" outlineLevel="0" collapsed="false">
      <c r="A3833" s="46" t="n">
        <v>3831</v>
      </c>
      <c r="B3833" s="29"/>
      <c r="C3833" s="30"/>
      <c r="D3833" s="30" t="n">
        <f aca="false">'Scarico FP Delivery'!$CY3832</f>
        <v>0</v>
      </c>
      <c r="E3833" s="31" t="n">
        <f aca="false">'Scarico FP Delivery'!$AH3832</f>
        <v>0</v>
      </c>
      <c r="F3833" s="31" t="n">
        <f aca="false">'Scarico FP Delivery'!$Z3832</f>
        <v>0</v>
      </c>
      <c r="G3833" s="30" t="n">
        <f aca="false">'Scarico FP Delivery'!$AG3832</f>
        <v>0</v>
      </c>
      <c r="H3833" s="30" t="n">
        <f aca="false">'Scarico FP Delivery'!$U3832</f>
        <v>0</v>
      </c>
      <c r="I3833" s="32" t="n">
        <f aca="false">'Scarico FP Delivery'!$EW3832</f>
        <v>0</v>
      </c>
      <c r="J3833" s="33" t="n">
        <f aca="false">'Scarico FP Delivery'!$AJ3832</f>
        <v>0</v>
      </c>
      <c r="K3833" s="34" t="n">
        <f aca="false">'Scarico FP Delivery'!AV3832</f>
        <v>0</v>
      </c>
      <c r="L3833" s="51" t="n">
        <f aca="false">'Scarico FP Delivery'!AF3832</f>
        <v>0</v>
      </c>
      <c r="M3833" s="36" t="n">
        <f aca="false">'Scarico FP Delivery'!EL3832</f>
        <v>0</v>
      </c>
      <c r="N3833" s="37" t="e">
        <f aca="false">VLOOKUP($P3833,Formule!$O$2:$P$200,2,0)</f>
        <v>#N/A</v>
      </c>
      <c r="O3833" s="38" t="e">
        <f aca="false">VLOOKUP($P3833,Formule!$B$2:$C$202,2,0)</f>
        <v>#N/A</v>
      </c>
      <c r="P3833" s="39" t="n">
        <f aca="false">'Scarico FP Delivery'!$AC3832</f>
        <v>0</v>
      </c>
      <c r="Q3833" s="40" t="n">
        <f aca="false">'Scarico FP Delivery'!$AD3832</f>
        <v>0</v>
      </c>
      <c r="R3833" s="41" t="n">
        <f aca="false">'Scarico FP Delivery'!$DO3832</f>
        <v>0</v>
      </c>
      <c r="S3833" s="30" t="e">
        <f aca="false">VLOOKUP($R3833,Formule!$H$2:$I$250,2,0)</f>
        <v>#N/A</v>
      </c>
      <c r="T3833" s="42"/>
      <c r="U3833" s="43" t="e">
        <f aca="false">VLOOKUP($P3833,Formule!$E$2:$F$200,2,0)</f>
        <v>#N/A</v>
      </c>
      <c r="V3833" s="44" t="e">
        <f aca="false">U3833*(25/100)</f>
        <v>#N/A</v>
      </c>
      <c r="W3833" s="45" t="e">
        <f aca="false">U3833-V3833</f>
        <v>#N/A</v>
      </c>
      <c r="Y3833" s="14" t="s">
        <v>2257</v>
      </c>
    </row>
    <row r="3834" customFormat="false" ht="12.75" hidden="false" customHeight="false" outlineLevel="0" collapsed="false">
      <c r="A3834" s="28" t="n">
        <v>3832</v>
      </c>
      <c r="B3834" s="29"/>
      <c r="C3834" s="30"/>
      <c r="D3834" s="30" t="n">
        <f aca="false">'Scarico FP Delivery'!$CY3833</f>
        <v>0</v>
      </c>
      <c r="E3834" s="31" t="n">
        <f aca="false">'Scarico FP Delivery'!$AH3833</f>
        <v>0</v>
      </c>
      <c r="F3834" s="31" t="n">
        <f aca="false">'Scarico FP Delivery'!$Z3833</f>
        <v>0</v>
      </c>
      <c r="G3834" s="30" t="n">
        <f aca="false">'Scarico FP Delivery'!$AG3833</f>
        <v>0</v>
      </c>
      <c r="H3834" s="30" t="n">
        <f aca="false">'Scarico FP Delivery'!$U3833</f>
        <v>0</v>
      </c>
      <c r="I3834" s="32" t="n">
        <f aca="false">'Scarico FP Delivery'!$EW3833</f>
        <v>0</v>
      </c>
      <c r="J3834" s="33" t="n">
        <f aca="false">'Scarico FP Delivery'!$AJ3833</f>
        <v>0</v>
      </c>
      <c r="K3834" s="34" t="n">
        <f aca="false">'Scarico FP Delivery'!AV3833</f>
        <v>0</v>
      </c>
      <c r="L3834" s="51" t="n">
        <f aca="false">'Scarico FP Delivery'!AF3833</f>
        <v>0</v>
      </c>
      <c r="M3834" s="36" t="n">
        <f aca="false">'Scarico FP Delivery'!EL3833</f>
        <v>0</v>
      </c>
      <c r="N3834" s="37" t="e">
        <f aca="false">VLOOKUP($P3834,Formule!$O$2:$P$200,2,0)</f>
        <v>#N/A</v>
      </c>
      <c r="O3834" s="38" t="e">
        <f aca="false">VLOOKUP($P3834,Formule!$B$2:$C$202,2,0)</f>
        <v>#N/A</v>
      </c>
      <c r="P3834" s="39" t="n">
        <f aca="false">'Scarico FP Delivery'!$AC3833</f>
        <v>0</v>
      </c>
      <c r="Q3834" s="40" t="n">
        <f aca="false">'Scarico FP Delivery'!$AD3833</f>
        <v>0</v>
      </c>
      <c r="R3834" s="41" t="n">
        <f aca="false">'Scarico FP Delivery'!$DO3833</f>
        <v>0</v>
      </c>
      <c r="S3834" s="30" t="e">
        <f aca="false">VLOOKUP($R3834,Formule!$H$2:$I$250,2,0)</f>
        <v>#N/A</v>
      </c>
      <c r="T3834" s="42"/>
      <c r="U3834" s="43" t="e">
        <f aca="false">VLOOKUP($P3834,Formule!$E$2:$F$200,2,0)</f>
        <v>#N/A</v>
      </c>
      <c r="V3834" s="44" t="e">
        <f aca="false">U3834*(25/100)</f>
        <v>#N/A</v>
      </c>
      <c r="W3834" s="45" t="e">
        <f aca="false">U3834-V3834</f>
        <v>#N/A</v>
      </c>
      <c r="Y3834" s="14" t="s">
        <v>2257</v>
      </c>
    </row>
    <row r="3835" customFormat="false" ht="12.75" hidden="false" customHeight="false" outlineLevel="0" collapsed="false">
      <c r="A3835" s="46" t="n">
        <v>3833</v>
      </c>
      <c r="B3835" s="29"/>
      <c r="C3835" s="30"/>
      <c r="D3835" s="30" t="n">
        <f aca="false">'Scarico FP Delivery'!$CY3834</f>
        <v>0</v>
      </c>
      <c r="E3835" s="31" t="n">
        <f aca="false">'Scarico FP Delivery'!$AH3834</f>
        <v>0</v>
      </c>
      <c r="F3835" s="31" t="n">
        <f aca="false">'Scarico FP Delivery'!$Z3834</f>
        <v>0</v>
      </c>
      <c r="G3835" s="30" t="n">
        <f aca="false">'Scarico FP Delivery'!$AG3834</f>
        <v>0</v>
      </c>
      <c r="H3835" s="30" t="n">
        <f aca="false">'Scarico FP Delivery'!$U3834</f>
        <v>0</v>
      </c>
      <c r="I3835" s="32" t="n">
        <f aca="false">'Scarico FP Delivery'!$EW3834</f>
        <v>0</v>
      </c>
      <c r="J3835" s="33" t="n">
        <f aca="false">'Scarico FP Delivery'!$AJ3834</f>
        <v>0</v>
      </c>
      <c r="K3835" s="34" t="n">
        <f aca="false">'Scarico FP Delivery'!AV3834</f>
        <v>0</v>
      </c>
      <c r="L3835" s="51" t="n">
        <f aca="false">'Scarico FP Delivery'!AF3834</f>
        <v>0</v>
      </c>
      <c r="M3835" s="36" t="n">
        <f aca="false">'Scarico FP Delivery'!EL3834</f>
        <v>0</v>
      </c>
      <c r="N3835" s="37" t="e">
        <f aca="false">VLOOKUP($P3835,Formule!$O$2:$P$200,2,0)</f>
        <v>#N/A</v>
      </c>
      <c r="O3835" s="38" t="e">
        <f aca="false">VLOOKUP($P3835,Formule!$B$2:$C$202,2,0)</f>
        <v>#N/A</v>
      </c>
      <c r="P3835" s="39" t="n">
        <f aca="false">'Scarico FP Delivery'!$AC3834</f>
        <v>0</v>
      </c>
      <c r="Q3835" s="40" t="n">
        <f aca="false">'Scarico FP Delivery'!$AD3834</f>
        <v>0</v>
      </c>
      <c r="R3835" s="41" t="n">
        <f aca="false">'Scarico FP Delivery'!$DO3834</f>
        <v>0</v>
      </c>
      <c r="S3835" s="30" t="e">
        <f aca="false">VLOOKUP($R3835,Formule!$H$2:$I$250,2,0)</f>
        <v>#N/A</v>
      </c>
      <c r="T3835" s="42"/>
      <c r="U3835" s="43" t="e">
        <f aca="false">VLOOKUP($P3835,Formule!$E$2:$F$200,2,0)</f>
        <v>#N/A</v>
      </c>
      <c r="V3835" s="44" t="e">
        <f aca="false">U3835*(25/100)</f>
        <v>#N/A</v>
      </c>
      <c r="W3835" s="45" t="e">
        <f aca="false">U3835-V3835</f>
        <v>#N/A</v>
      </c>
      <c r="Y3835" s="14" t="s">
        <v>2257</v>
      </c>
    </row>
    <row r="3836" customFormat="false" ht="12.75" hidden="false" customHeight="false" outlineLevel="0" collapsed="false">
      <c r="A3836" s="46" t="n">
        <v>3834</v>
      </c>
      <c r="B3836" s="29"/>
      <c r="C3836" s="30"/>
      <c r="D3836" s="30" t="n">
        <f aca="false">'Scarico FP Delivery'!$CY3835</f>
        <v>0</v>
      </c>
      <c r="E3836" s="31" t="n">
        <f aca="false">'Scarico FP Delivery'!$AH3835</f>
        <v>0</v>
      </c>
      <c r="F3836" s="31" t="n">
        <f aca="false">'Scarico FP Delivery'!$Z3835</f>
        <v>0</v>
      </c>
      <c r="G3836" s="30" t="n">
        <f aca="false">'Scarico FP Delivery'!$AG3835</f>
        <v>0</v>
      </c>
      <c r="H3836" s="30" t="n">
        <f aca="false">'Scarico FP Delivery'!$U3835</f>
        <v>0</v>
      </c>
      <c r="I3836" s="32" t="n">
        <f aca="false">'Scarico FP Delivery'!$EW3835</f>
        <v>0</v>
      </c>
      <c r="J3836" s="33" t="n">
        <f aca="false">'Scarico FP Delivery'!$AJ3835</f>
        <v>0</v>
      </c>
      <c r="K3836" s="34" t="n">
        <f aca="false">'Scarico FP Delivery'!AV3835</f>
        <v>0</v>
      </c>
      <c r="L3836" s="51" t="n">
        <f aca="false">'Scarico FP Delivery'!AF3835</f>
        <v>0</v>
      </c>
      <c r="M3836" s="36" t="n">
        <f aca="false">'Scarico FP Delivery'!EL3835</f>
        <v>0</v>
      </c>
      <c r="N3836" s="37" t="e">
        <f aca="false">VLOOKUP($P3836,Formule!$O$2:$P$200,2,0)</f>
        <v>#N/A</v>
      </c>
      <c r="O3836" s="38" t="e">
        <f aca="false">VLOOKUP($P3836,Formule!$B$2:$C$202,2,0)</f>
        <v>#N/A</v>
      </c>
      <c r="P3836" s="39" t="n">
        <f aca="false">'Scarico FP Delivery'!$AC3835</f>
        <v>0</v>
      </c>
      <c r="Q3836" s="40" t="n">
        <f aca="false">'Scarico FP Delivery'!$AD3835</f>
        <v>0</v>
      </c>
      <c r="R3836" s="41" t="n">
        <f aca="false">'Scarico FP Delivery'!$DO3835</f>
        <v>0</v>
      </c>
      <c r="S3836" s="30" t="e">
        <f aca="false">VLOOKUP($R3836,Formule!$H$2:$I$250,2,0)</f>
        <v>#N/A</v>
      </c>
      <c r="T3836" s="42"/>
      <c r="U3836" s="43" t="e">
        <f aca="false">VLOOKUP($P3836,Formule!$E$2:$F$200,2,0)</f>
        <v>#N/A</v>
      </c>
      <c r="V3836" s="44" t="e">
        <f aca="false">U3836*(25/100)</f>
        <v>#N/A</v>
      </c>
      <c r="W3836" s="45" t="e">
        <f aca="false">U3836-V3836</f>
        <v>#N/A</v>
      </c>
      <c r="Y3836" s="14" t="s">
        <v>2257</v>
      </c>
    </row>
    <row r="3837" customFormat="false" ht="12.75" hidden="false" customHeight="false" outlineLevel="0" collapsed="false">
      <c r="A3837" s="28" t="n">
        <v>3835</v>
      </c>
      <c r="B3837" s="29"/>
      <c r="C3837" s="30"/>
      <c r="D3837" s="30" t="n">
        <f aca="false">'Scarico FP Delivery'!$CY3836</f>
        <v>0</v>
      </c>
      <c r="E3837" s="31" t="n">
        <f aca="false">'Scarico FP Delivery'!$AH3836</f>
        <v>0</v>
      </c>
      <c r="F3837" s="31" t="n">
        <f aca="false">'Scarico FP Delivery'!$Z3836</f>
        <v>0</v>
      </c>
      <c r="G3837" s="30" t="n">
        <f aca="false">'Scarico FP Delivery'!$AG3836</f>
        <v>0</v>
      </c>
      <c r="H3837" s="30" t="n">
        <f aca="false">'Scarico FP Delivery'!$U3836</f>
        <v>0</v>
      </c>
      <c r="I3837" s="32" t="n">
        <f aca="false">'Scarico FP Delivery'!$EW3836</f>
        <v>0</v>
      </c>
      <c r="J3837" s="33" t="n">
        <f aca="false">'Scarico FP Delivery'!$AJ3836</f>
        <v>0</v>
      </c>
      <c r="K3837" s="34" t="n">
        <f aca="false">'Scarico FP Delivery'!AV3836</f>
        <v>0</v>
      </c>
      <c r="L3837" s="51" t="n">
        <f aca="false">'Scarico FP Delivery'!AF3836</f>
        <v>0</v>
      </c>
      <c r="M3837" s="36" t="n">
        <f aca="false">'Scarico FP Delivery'!EL3836</f>
        <v>0</v>
      </c>
      <c r="N3837" s="37" t="e">
        <f aca="false">VLOOKUP($P3837,Formule!$O$2:$P$200,2,0)</f>
        <v>#N/A</v>
      </c>
      <c r="O3837" s="38" t="e">
        <f aca="false">VLOOKUP($P3837,Formule!$B$2:$C$202,2,0)</f>
        <v>#N/A</v>
      </c>
      <c r="P3837" s="39" t="n">
        <f aca="false">'Scarico FP Delivery'!$AC3836</f>
        <v>0</v>
      </c>
      <c r="Q3837" s="40" t="n">
        <f aca="false">'Scarico FP Delivery'!$AD3836</f>
        <v>0</v>
      </c>
      <c r="R3837" s="41" t="n">
        <f aca="false">'Scarico FP Delivery'!$DO3836</f>
        <v>0</v>
      </c>
      <c r="S3837" s="30" t="e">
        <f aca="false">VLOOKUP($R3837,Formule!$H$2:$I$250,2,0)</f>
        <v>#N/A</v>
      </c>
      <c r="T3837" s="42"/>
      <c r="U3837" s="43" t="e">
        <f aca="false">VLOOKUP($P3837,Formule!$E$2:$F$200,2,0)</f>
        <v>#N/A</v>
      </c>
      <c r="V3837" s="44" t="e">
        <f aca="false">U3837*(25/100)</f>
        <v>#N/A</v>
      </c>
      <c r="W3837" s="45" t="e">
        <f aca="false">U3837-V3837</f>
        <v>#N/A</v>
      </c>
      <c r="Y3837" s="14" t="s">
        <v>2257</v>
      </c>
    </row>
    <row r="3838" customFormat="false" ht="12.75" hidden="false" customHeight="false" outlineLevel="0" collapsed="false">
      <c r="A3838" s="46" t="n">
        <v>3836</v>
      </c>
      <c r="B3838" s="29"/>
      <c r="C3838" s="30"/>
      <c r="D3838" s="30" t="n">
        <f aca="false">'Scarico FP Delivery'!$CY3837</f>
        <v>0</v>
      </c>
      <c r="E3838" s="31" t="n">
        <f aca="false">'Scarico FP Delivery'!$AH3837</f>
        <v>0</v>
      </c>
      <c r="F3838" s="31" t="n">
        <f aca="false">'Scarico FP Delivery'!$Z3837</f>
        <v>0</v>
      </c>
      <c r="G3838" s="30" t="n">
        <f aca="false">'Scarico FP Delivery'!$AG3837</f>
        <v>0</v>
      </c>
      <c r="H3838" s="30" t="n">
        <f aca="false">'Scarico FP Delivery'!$U3837</f>
        <v>0</v>
      </c>
      <c r="I3838" s="32" t="n">
        <f aca="false">'Scarico FP Delivery'!$EW3837</f>
        <v>0</v>
      </c>
      <c r="J3838" s="33" t="n">
        <f aca="false">'Scarico FP Delivery'!$AJ3837</f>
        <v>0</v>
      </c>
      <c r="K3838" s="34" t="n">
        <f aca="false">'Scarico FP Delivery'!AV3837</f>
        <v>0</v>
      </c>
      <c r="L3838" s="51" t="n">
        <f aca="false">'Scarico FP Delivery'!AF3837</f>
        <v>0</v>
      </c>
      <c r="M3838" s="36" t="n">
        <f aca="false">'Scarico FP Delivery'!EL3837</f>
        <v>0</v>
      </c>
      <c r="N3838" s="37" t="e">
        <f aca="false">VLOOKUP($P3838,Formule!$O$2:$P$200,2,0)</f>
        <v>#N/A</v>
      </c>
      <c r="O3838" s="38" t="e">
        <f aca="false">VLOOKUP($P3838,Formule!$B$2:$C$202,2,0)</f>
        <v>#N/A</v>
      </c>
      <c r="P3838" s="39" t="n">
        <f aca="false">'Scarico FP Delivery'!$AC3837</f>
        <v>0</v>
      </c>
      <c r="Q3838" s="40" t="n">
        <f aca="false">'Scarico FP Delivery'!$AD3837</f>
        <v>0</v>
      </c>
      <c r="R3838" s="41" t="n">
        <f aca="false">'Scarico FP Delivery'!$DO3837</f>
        <v>0</v>
      </c>
      <c r="S3838" s="30" t="e">
        <f aca="false">VLOOKUP($R3838,Formule!$H$2:$I$250,2,0)</f>
        <v>#N/A</v>
      </c>
      <c r="T3838" s="42"/>
      <c r="U3838" s="43" t="e">
        <f aca="false">VLOOKUP($P3838,Formule!$E$2:$F$200,2,0)</f>
        <v>#N/A</v>
      </c>
      <c r="V3838" s="44" t="e">
        <f aca="false">U3838*(25/100)</f>
        <v>#N/A</v>
      </c>
      <c r="W3838" s="45" t="e">
        <f aca="false">U3838-V3838</f>
        <v>#N/A</v>
      </c>
      <c r="Y3838" s="14" t="s">
        <v>2257</v>
      </c>
    </row>
    <row r="3839" customFormat="false" ht="12.75" hidden="false" customHeight="false" outlineLevel="0" collapsed="false">
      <c r="A3839" s="46" t="n">
        <v>3837</v>
      </c>
      <c r="B3839" s="29"/>
      <c r="C3839" s="30"/>
      <c r="D3839" s="30" t="n">
        <f aca="false">'Scarico FP Delivery'!$CY3838</f>
        <v>0</v>
      </c>
      <c r="E3839" s="31" t="n">
        <f aca="false">'Scarico FP Delivery'!$AH3838</f>
        <v>0</v>
      </c>
      <c r="F3839" s="31" t="n">
        <f aca="false">'Scarico FP Delivery'!$Z3838</f>
        <v>0</v>
      </c>
      <c r="G3839" s="30" t="n">
        <f aca="false">'Scarico FP Delivery'!$AG3838</f>
        <v>0</v>
      </c>
      <c r="H3839" s="30" t="n">
        <f aca="false">'Scarico FP Delivery'!$U3838</f>
        <v>0</v>
      </c>
      <c r="I3839" s="32" t="n">
        <f aca="false">'Scarico FP Delivery'!$EW3838</f>
        <v>0</v>
      </c>
      <c r="J3839" s="33" t="n">
        <f aca="false">'Scarico FP Delivery'!$AJ3838</f>
        <v>0</v>
      </c>
      <c r="K3839" s="34" t="n">
        <f aca="false">'Scarico FP Delivery'!AV3838</f>
        <v>0</v>
      </c>
      <c r="L3839" s="51" t="n">
        <f aca="false">'Scarico FP Delivery'!AF3838</f>
        <v>0</v>
      </c>
      <c r="M3839" s="36" t="n">
        <f aca="false">'Scarico FP Delivery'!EL3838</f>
        <v>0</v>
      </c>
      <c r="N3839" s="37" t="e">
        <f aca="false">VLOOKUP($P3839,Formule!$O$2:$P$200,2,0)</f>
        <v>#N/A</v>
      </c>
      <c r="O3839" s="38" t="e">
        <f aca="false">VLOOKUP($P3839,Formule!$B$2:$C$202,2,0)</f>
        <v>#N/A</v>
      </c>
      <c r="P3839" s="39" t="n">
        <f aca="false">'Scarico FP Delivery'!$AC3838</f>
        <v>0</v>
      </c>
      <c r="Q3839" s="40" t="n">
        <f aca="false">'Scarico FP Delivery'!$AD3838</f>
        <v>0</v>
      </c>
      <c r="R3839" s="41" t="n">
        <f aca="false">'Scarico FP Delivery'!$DO3838</f>
        <v>0</v>
      </c>
      <c r="S3839" s="30" t="e">
        <f aca="false">VLOOKUP($R3839,Formule!$H$2:$I$250,2,0)</f>
        <v>#N/A</v>
      </c>
      <c r="T3839" s="42"/>
      <c r="U3839" s="43" t="e">
        <f aca="false">VLOOKUP($P3839,Formule!$E$2:$F$200,2,0)</f>
        <v>#N/A</v>
      </c>
      <c r="V3839" s="44" t="e">
        <f aca="false">U3839*(25/100)</f>
        <v>#N/A</v>
      </c>
      <c r="W3839" s="45" t="e">
        <f aca="false">U3839-V3839</f>
        <v>#N/A</v>
      </c>
      <c r="Y3839" s="14" t="s">
        <v>2257</v>
      </c>
    </row>
    <row r="3840" customFormat="false" ht="12.75" hidden="false" customHeight="false" outlineLevel="0" collapsed="false">
      <c r="A3840" s="28" t="n">
        <v>3838</v>
      </c>
      <c r="B3840" s="29"/>
      <c r="C3840" s="30"/>
      <c r="D3840" s="30" t="n">
        <f aca="false">'Scarico FP Delivery'!$CY3839</f>
        <v>0</v>
      </c>
      <c r="E3840" s="31" t="n">
        <f aca="false">'Scarico FP Delivery'!$AH3839</f>
        <v>0</v>
      </c>
      <c r="F3840" s="31" t="n">
        <f aca="false">'Scarico FP Delivery'!$Z3839</f>
        <v>0</v>
      </c>
      <c r="G3840" s="30" t="n">
        <f aca="false">'Scarico FP Delivery'!$AG3839</f>
        <v>0</v>
      </c>
      <c r="H3840" s="30" t="n">
        <f aca="false">'Scarico FP Delivery'!$U3839</f>
        <v>0</v>
      </c>
      <c r="I3840" s="32" t="n">
        <f aca="false">'Scarico FP Delivery'!$EW3839</f>
        <v>0</v>
      </c>
      <c r="J3840" s="33" t="n">
        <f aca="false">'Scarico FP Delivery'!$AJ3839</f>
        <v>0</v>
      </c>
      <c r="K3840" s="34" t="n">
        <f aca="false">'Scarico FP Delivery'!AV3839</f>
        <v>0</v>
      </c>
      <c r="L3840" s="51" t="n">
        <f aca="false">'Scarico FP Delivery'!AF3839</f>
        <v>0</v>
      </c>
      <c r="M3840" s="36" t="n">
        <f aca="false">'Scarico FP Delivery'!EL3839</f>
        <v>0</v>
      </c>
      <c r="N3840" s="37" t="e">
        <f aca="false">VLOOKUP($P3840,Formule!$O$2:$P$200,2,0)</f>
        <v>#N/A</v>
      </c>
      <c r="O3840" s="38" t="e">
        <f aca="false">VLOOKUP($P3840,Formule!$B$2:$C$202,2,0)</f>
        <v>#N/A</v>
      </c>
      <c r="P3840" s="39" t="n">
        <f aca="false">'Scarico FP Delivery'!$AC3839</f>
        <v>0</v>
      </c>
      <c r="Q3840" s="40" t="n">
        <f aca="false">'Scarico FP Delivery'!$AD3839</f>
        <v>0</v>
      </c>
      <c r="R3840" s="41" t="n">
        <f aca="false">'Scarico FP Delivery'!$DO3839</f>
        <v>0</v>
      </c>
      <c r="S3840" s="30" t="e">
        <f aca="false">VLOOKUP($R3840,Formule!$H$2:$I$250,2,0)</f>
        <v>#N/A</v>
      </c>
      <c r="T3840" s="42"/>
      <c r="U3840" s="43" t="e">
        <f aca="false">VLOOKUP($P3840,Formule!$E$2:$F$200,2,0)</f>
        <v>#N/A</v>
      </c>
      <c r="V3840" s="44" t="e">
        <f aca="false">U3840*(25/100)</f>
        <v>#N/A</v>
      </c>
      <c r="W3840" s="45" t="e">
        <f aca="false">U3840-V3840</f>
        <v>#N/A</v>
      </c>
      <c r="Y3840" s="14" t="s">
        <v>2257</v>
      </c>
    </row>
    <row r="3841" customFormat="false" ht="12.75" hidden="false" customHeight="false" outlineLevel="0" collapsed="false">
      <c r="A3841" s="46" t="n">
        <v>3839</v>
      </c>
      <c r="B3841" s="29"/>
      <c r="C3841" s="30"/>
      <c r="D3841" s="30" t="n">
        <f aca="false">'Scarico FP Delivery'!$CY3840</f>
        <v>0</v>
      </c>
      <c r="E3841" s="31" t="n">
        <f aca="false">'Scarico FP Delivery'!$AH3840</f>
        <v>0</v>
      </c>
      <c r="F3841" s="31" t="n">
        <f aca="false">'Scarico FP Delivery'!$Z3840</f>
        <v>0</v>
      </c>
      <c r="G3841" s="30" t="n">
        <f aca="false">'Scarico FP Delivery'!$AG3840</f>
        <v>0</v>
      </c>
      <c r="H3841" s="30" t="n">
        <f aca="false">'Scarico FP Delivery'!$U3840</f>
        <v>0</v>
      </c>
      <c r="I3841" s="32" t="n">
        <f aca="false">'Scarico FP Delivery'!$EW3840</f>
        <v>0</v>
      </c>
      <c r="J3841" s="33" t="n">
        <f aca="false">'Scarico FP Delivery'!$AJ3840</f>
        <v>0</v>
      </c>
      <c r="K3841" s="34" t="n">
        <f aca="false">'Scarico FP Delivery'!AV3840</f>
        <v>0</v>
      </c>
      <c r="L3841" s="51" t="n">
        <f aca="false">'Scarico FP Delivery'!AF3840</f>
        <v>0</v>
      </c>
      <c r="M3841" s="36" t="n">
        <f aca="false">'Scarico FP Delivery'!EL3840</f>
        <v>0</v>
      </c>
      <c r="N3841" s="37" t="e">
        <f aca="false">VLOOKUP($P3841,Formule!$O$2:$P$200,2,0)</f>
        <v>#N/A</v>
      </c>
      <c r="O3841" s="38" t="e">
        <f aca="false">VLOOKUP($P3841,Formule!$B$2:$C$202,2,0)</f>
        <v>#N/A</v>
      </c>
      <c r="P3841" s="39" t="n">
        <f aca="false">'Scarico FP Delivery'!$AC3840</f>
        <v>0</v>
      </c>
      <c r="Q3841" s="40" t="n">
        <f aca="false">'Scarico FP Delivery'!$AD3840</f>
        <v>0</v>
      </c>
      <c r="R3841" s="41" t="n">
        <f aca="false">'Scarico FP Delivery'!$DO3840</f>
        <v>0</v>
      </c>
      <c r="S3841" s="30" t="e">
        <f aca="false">VLOOKUP($R3841,Formule!$H$2:$I$250,2,0)</f>
        <v>#N/A</v>
      </c>
      <c r="T3841" s="42"/>
      <c r="U3841" s="43" t="e">
        <f aca="false">VLOOKUP($P3841,Formule!$E$2:$F$200,2,0)</f>
        <v>#N/A</v>
      </c>
      <c r="V3841" s="44" t="e">
        <f aca="false">U3841*(25/100)</f>
        <v>#N/A</v>
      </c>
      <c r="W3841" s="45" t="e">
        <f aca="false">U3841-V3841</f>
        <v>#N/A</v>
      </c>
      <c r="Y3841" s="14" t="s">
        <v>2257</v>
      </c>
    </row>
    <row r="3842" customFormat="false" ht="12.75" hidden="false" customHeight="false" outlineLevel="0" collapsed="false">
      <c r="A3842" s="46" t="n">
        <v>3840</v>
      </c>
      <c r="B3842" s="29"/>
      <c r="C3842" s="30"/>
      <c r="D3842" s="30" t="n">
        <f aca="false">'Scarico FP Delivery'!$CY3841</f>
        <v>0</v>
      </c>
      <c r="E3842" s="31" t="n">
        <f aca="false">'Scarico FP Delivery'!$AH3841</f>
        <v>0</v>
      </c>
      <c r="F3842" s="31" t="n">
        <f aca="false">'Scarico FP Delivery'!$Z3841</f>
        <v>0</v>
      </c>
      <c r="G3842" s="30" t="n">
        <f aca="false">'Scarico FP Delivery'!$AG3841</f>
        <v>0</v>
      </c>
      <c r="H3842" s="30" t="n">
        <f aca="false">'Scarico FP Delivery'!$U3841</f>
        <v>0</v>
      </c>
      <c r="I3842" s="32" t="n">
        <f aca="false">'Scarico FP Delivery'!$EW3841</f>
        <v>0</v>
      </c>
      <c r="J3842" s="33" t="n">
        <f aca="false">'Scarico FP Delivery'!$AJ3841</f>
        <v>0</v>
      </c>
      <c r="K3842" s="34" t="n">
        <f aca="false">'Scarico FP Delivery'!AV3841</f>
        <v>0</v>
      </c>
      <c r="L3842" s="51" t="n">
        <f aca="false">'Scarico FP Delivery'!AF3841</f>
        <v>0</v>
      </c>
      <c r="M3842" s="36" t="n">
        <f aca="false">'Scarico FP Delivery'!EL3841</f>
        <v>0</v>
      </c>
      <c r="N3842" s="37" t="e">
        <f aca="false">VLOOKUP($P3842,Formule!$O$2:$P$200,2,0)</f>
        <v>#N/A</v>
      </c>
      <c r="O3842" s="38" t="e">
        <f aca="false">VLOOKUP($P3842,Formule!$B$2:$C$202,2,0)</f>
        <v>#N/A</v>
      </c>
      <c r="P3842" s="39" t="n">
        <f aca="false">'Scarico FP Delivery'!$AC3841</f>
        <v>0</v>
      </c>
      <c r="Q3842" s="40" t="n">
        <f aca="false">'Scarico FP Delivery'!$AD3841</f>
        <v>0</v>
      </c>
      <c r="R3842" s="41" t="n">
        <f aca="false">'Scarico FP Delivery'!$DO3841</f>
        <v>0</v>
      </c>
      <c r="S3842" s="30" t="e">
        <f aca="false">VLOOKUP($R3842,Formule!$H$2:$I$250,2,0)</f>
        <v>#N/A</v>
      </c>
      <c r="T3842" s="42"/>
      <c r="U3842" s="43" t="e">
        <f aca="false">VLOOKUP($P3842,Formule!$E$2:$F$200,2,0)</f>
        <v>#N/A</v>
      </c>
      <c r="V3842" s="44" t="e">
        <f aca="false">U3842*(25/100)</f>
        <v>#N/A</v>
      </c>
      <c r="W3842" s="45" t="e">
        <f aca="false">U3842-V3842</f>
        <v>#N/A</v>
      </c>
      <c r="Y3842" s="14" t="s">
        <v>2257</v>
      </c>
    </row>
    <row r="3843" customFormat="false" ht="12.75" hidden="false" customHeight="false" outlineLevel="0" collapsed="false">
      <c r="A3843" s="28" t="n">
        <v>3841</v>
      </c>
      <c r="B3843" s="29"/>
      <c r="C3843" s="30"/>
      <c r="D3843" s="30" t="n">
        <f aca="false">'Scarico FP Delivery'!$CY3842</f>
        <v>0</v>
      </c>
      <c r="E3843" s="31" t="n">
        <f aca="false">'Scarico FP Delivery'!$AH3842</f>
        <v>0</v>
      </c>
      <c r="F3843" s="31" t="n">
        <f aca="false">'Scarico FP Delivery'!$Z3842</f>
        <v>0</v>
      </c>
      <c r="G3843" s="30" t="n">
        <f aca="false">'Scarico FP Delivery'!$AG3842</f>
        <v>0</v>
      </c>
      <c r="H3843" s="30" t="n">
        <f aca="false">'Scarico FP Delivery'!$U3842</f>
        <v>0</v>
      </c>
      <c r="I3843" s="32" t="n">
        <f aca="false">'Scarico FP Delivery'!$EW3842</f>
        <v>0</v>
      </c>
      <c r="J3843" s="33" t="n">
        <f aca="false">'Scarico FP Delivery'!$AJ3842</f>
        <v>0</v>
      </c>
      <c r="K3843" s="34" t="n">
        <f aca="false">'Scarico FP Delivery'!AV3842</f>
        <v>0</v>
      </c>
      <c r="L3843" s="51" t="n">
        <f aca="false">'Scarico FP Delivery'!AF3842</f>
        <v>0</v>
      </c>
      <c r="M3843" s="36" t="n">
        <f aca="false">'Scarico FP Delivery'!EL3842</f>
        <v>0</v>
      </c>
      <c r="N3843" s="37" t="e">
        <f aca="false">VLOOKUP($P3843,Formule!$O$2:$P$200,2,0)</f>
        <v>#N/A</v>
      </c>
      <c r="O3843" s="38" t="e">
        <f aca="false">VLOOKUP($P3843,Formule!$B$2:$C$202,2,0)</f>
        <v>#N/A</v>
      </c>
      <c r="P3843" s="39" t="n">
        <f aca="false">'Scarico FP Delivery'!$AC3842</f>
        <v>0</v>
      </c>
      <c r="Q3843" s="40" t="n">
        <f aca="false">'Scarico FP Delivery'!$AD3842</f>
        <v>0</v>
      </c>
      <c r="R3843" s="41" t="n">
        <f aca="false">'Scarico FP Delivery'!$DO3842</f>
        <v>0</v>
      </c>
      <c r="S3843" s="30" t="e">
        <f aca="false">VLOOKUP($R3843,Formule!$H$2:$I$250,2,0)</f>
        <v>#N/A</v>
      </c>
      <c r="T3843" s="42"/>
      <c r="U3843" s="43" t="e">
        <f aca="false">VLOOKUP($P3843,Formule!$E$2:$F$200,2,0)</f>
        <v>#N/A</v>
      </c>
      <c r="V3843" s="44" t="e">
        <f aca="false">U3843*(25/100)</f>
        <v>#N/A</v>
      </c>
      <c r="W3843" s="45" t="e">
        <f aca="false">U3843-V3843</f>
        <v>#N/A</v>
      </c>
      <c r="Y3843" s="14" t="s">
        <v>2257</v>
      </c>
    </row>
    <row r="3844" customFormat="false" ht="12.75" hidden="false" customHeight="false" outlineLevel="0" collapsed="false">
      <c r="A3844" s="46" t="n">
        <v>3842</v>
      </c>
      <c r="B3844" s="29"/>
      <c r="C3844" s="30"/>
      <c r="D3844" s="30" t="n">
        <f aca="false">'Scarico FP Delivery'!$CY3843</f>
        <v>0</v>
      </c>
      <c r="E3844" s="31" t="n">
        <f aca="false">'Scarico FP Delivery'!$AH3843</f>
        <v>0</v>
      </c>
      <c r="F3844" s="31" t="n">
        <f aca="false">'Scarico FP Delivery'!$Z3843</f>
        <v>0</v>
      </c>
      <c r="G3844" s="30" t="n">
        <f aca="false">'Scarico FP Delivery'!$AG3843</f>
        <v>0</v>
      </c>
      <c r="H3844" s="30" t="n">
        <f aca="false">'Scarico FP Delivery'!$U3843</f>
        <v>0</v>
      </c>
      <c r="I3844" s="32" t="n">
        <f aca="false">'Scarico FP Delivery'!$EW3843</f>
        <v>0</v>
      </c>
      <c r="J3844" s="33" t="n">
        <f aca="false">'Scarico FP Delivery'!$AJ3843</f>
        <v>0</v>
      </c>
      <c r="K3844" s="34" t="n">
        <f aca="false">'Scarico FP Delivery'!AV3843</f>
        <v>0</v>
      </c>
      <c r="L3844" s="51" t="n">
        <f aca="false">'Scarico FP Delivery'!AF3843</f>
        <v>0</v>
      </c>
      <c r="M3844" s="36" t="n">
        <f aca="false">'Scarico FP Delivery'!EL3843</f>
        <v>0</v>
      </c>
      <c r="N3844" s="37" t="e">
        <f aca="false">VLOOKUP($P3844,Formule!$O$2:$P$200,2,0)</f>
        <v>#N/A</v>
      </c>
      <c r="O3844" s="38" t="e">
        <f aca="false">VLOOKUP($P3844,Formule!$B$2:$C$202,2,0)</f>
        <v>#N/A</v>
      </c>
      <c r="P3844" s="39" t="n">
        <f aca="false">'Scarico FP Delivery'!$AC3843</f>
        <v>0</v>
      </c>
      <c r="Q3844" s="40" t="n">
        <f aca="false">'Scarico FP Delivery'!$AD3843</f>
        <v>0</v>
      </c>
      <c r="R3844" s="41" t="n">
        <f aca="false">'Scarico FP Delivery'!$DO3843</f>
        <v>0</v>
      </c>
      <c r="S3844" s="30" t="e">
        <f aca="false">VLOOKUP($R3844,Formule!$H$2:$I$250,2,0)</f>
        <v>#N/A</v>
      </c>
      <c r="T3844" s="42"/>
      <c r="U3844" s="43" t="e">
        <f aca="false">VLOOKUP($P3844,Formule!$E$2:$F$200,2,0)</f>
        <v>#N/A</v>
      </c>
      <c r="V3844" s="44" t="e">
        <f aca="false">U3844*(25/100)</f>
        <v>#N/A</v>
      </c>
      <c r="W3844" s="45" t="e">
        <f aca="false">U3844-V3844</f>
        <v>#N/A</v>
      </c>
      <c r="Y3844" s="14" t="s">
        <v>2257</v>
      </c>
    </row>
    <row r="3845" customFormat="false" ht="12.75" hidden="false" customHeight="false" outlineLevel="0" collapsed="false">
      <c r="A3845" s="46" t="n">
        <v>3843</v>
      </c>
      <c r="B3845" s="29"/>
      <c r="C3845" s="30"/>
      <c r="D3845" s="30" t="n">
        <f aca="false">'Scarico FP Delivery'!$CY3844</f>
        <v>0</v>
      </c>
      <c r="E3845" s="31" t="n">
        <f aca="false">'Scarico FP Delivery'!$AH3844</f>
        <v>0</v>
      </c>
      <c r="F3845" s="31" t="n">
        <f aca="false">'Scarico FP Delivery'!$Z3844</f>
        <v>0</v>
      </c>
      <c r="G3845" s="30" t="n">
        <f aca="false">'Scarico FP Delivery'!$AG3844</f>
        <v>0</v>
      </c>
      <c r="H3845" s="30" t="n">
        <f aca="false">'Scarico FP Delivery'!$U3844</f>
        <v>0</v>
      </c>
      <c r="I3845" s="32" t="n">
        <f aca="false">'Scarico FP Delivery'!$EW3844</f>
        <v>0</v>
      </c>
      <c r="J3845" s="33" t="n">
        <f aca="false">'Scarico FP Delivery'!$AJ3844</f>
        <v>0</v>
      </c>
      <c r="K3845" s="34" t="n">
        <f aca="false">'Scarico FP Delivery'!AV3844</f>
        <v>0</v>
      </c>
      <c r="L3845" s="51" t="n">
        <f aca="false">'Scarico FP Delivery'!AF3844</f>
        <v>0</v>
      </c>
      <c r="M3845" s="36" t="n">
        <f aca="false">'Scarico FP Delivery'!EL3844</f>
        <v>0</v>
      </c>
      <c r="N3845" s="37" t="e">
        <f aca="false">VLOOKUP($P3845,Formule!$O$2:$P$200,2,0)</f>
        <v>#N/A</v>
      </c>
      <c r="O3845" s="38" t="e">
        <f aca="false">VLOOKUP($P3845,Formule!$B$2:$C$202,2,0)</f>
        <v>#N/A</v>
      </c>
      <c r="P3845" s="39" t="n">
        <f aca="false">'Scarico FP Delivery'!$AC3844</f>
        <v>0</v>
      </c>
      <c r="Q3845" s="40" t="n">
        <f aca="false">'Scarico FP Delivery'!$AD3844</f>
        <v>0</v>
      </c>
      <c r="R3845" s="41" t="n">
        <f aca="false">'Scarico FP Delivery'!$DO3844</f>
        <v>0</v>
      </c>
      <c r="S3845" s="30" t="e">
        <f aca="false">VLOOKUP($R3845,Formule!$H$2:$I$250,2,0)</f>
        <v>#N/A</v>
      </c>
      <c r="T3845" s="42"/>
      <c r="U3845" s="43" t="e">
        <f aca="false">VLOOKUP($P3845,Formule!$E$2:$F$200,2,0)</f>
        <v>#N/A</v>
      </c>
      <c r="V3845" s="44" t="e">
        <f aca="false">U3845*(25/100)</f>
        <v>#N/A</v>
      </c>
      <c r="W3845" s="45" t="e">
        <f aca="false">U3845-V3845</f>
        <v>#N/A</v>
      </c>
      <c r="Y3845" s="14" t="s">
        <v>2257</v>
      </c>
    </row>
    <row r="3846" customFormat="false" ht="12.75" hidden="false" customHeight="false" outlineLevel="0" collapsed="false">
      <c r="A3846" s="28" t="n">
        <v>3844</v>
      </c>
      <c r="B3846" s="29"/>
      <c r="C3846" s="30"/>
      <c r="D3846" s="30" t="n">
        <f aca="false">'Scarico FP Delivery'!$CY3845</f>
        <v>0</v>
      </c>
      <c r="E3846" s="31" t="n">
        <f aca="false">'Scarico FP Delivery'!$AH3845</f>
        <v>0</v>
      </c>
      <c r="F3846" s="31" t="n">
        <f aca="false">'Scarico FP Delivery'!$Z3845</f>
        <v>0</v>
      </c>
      <c r="G3846" s="30" t="n">
        <f aca="false">'Scarico FP Delivery'!$AG3845</f>
        <v>0</v>
      </c>
      <c r="H3846" s="30" t="n">
        <f aca="false">'Scarico FP Delivery'!$U3845</f>
        <v>0</v>
      </c>
      <c r="I3846" s="32" t="n">
        <f aca="false">'Scarico FP Delivery'!$EW3845</f>
        <v>0</v>
      </c>
      <c r="J3846" s="33" t="n">
        <f aca="false">'Scarico FP Delivery'!$AJ3845</f>
        <v>0</v>
      </c>
      <c r="K3846" s="34" t="n">
        <f aca="false">'Scarico FP Delivery'!AV3845</f>
        <v>0</v>
      </c>
      <c r="L3846" s="51" t="n">
        <f aca="false">'Scarico FP Delivery'!AF3845</f>
        <v>0</v>
      </c>
      <c r="M3846" s="36" t="n">
        <f aca="false">'Scarico FP Delivery'!EL3845</f>
        <v>0</v>
      </c>
      <c r="N3846" s="37" t="e">
        <f aca="false">VLOOKUP($P3846,Formule!$O$2:$P$200,2,0)</f>
        <v>#N/A</v>
      </c>
      <c r="O3846" s="38" t="e">
        <f aca="false">VLOOKUP($P3846,Formule!$B$2:$C$202,2,0)</f>
        <v>#N/A</v>
      </c>
      <c r="P3846" s="39" t="n">
        <f aca="false">'Scarico FP Delivery'!$AC3845</f>
        <v>0</v>
      </c>
      <c r="Q3846" s="40" t="n">
        <f aca="false">'Scarico FP Delivery'!$AD3845</f>
        <v>0</v>
      </c>
      <c r="R3846" s="41" t="n">
        <f aca="false">'Scarico FP Delivery'!$DO3845</f>
        <v>0</v>
      </c>
      <c r="S3846" s="30" t="e">
        <f aca="false">VLOOKUP($R3846,Formule!$H$2:$I$250,2,0)</f>
        <v>#N/A</v>
      </c>
      <c r="T3846" s="42"/>
      <c r="U3846" s="43" t="e">
        <f aca="false">VLOOKUP($P3846,Formule!$E$2:$F$200,2,0)</f>
        <v>#N/A</v>
      </c>
      <c r="V3846" s="44" t="e">
        <f aca="false">U3846*(25/100)</f>
        <v>#N/A</v>
      </c>
      <c r="W3846" s="45" t="e">
        <f aca="false">U3846-V3846</f>
        <v>#N/A</v>
      </c>
      <c r="Y3846" s="14" t="s">
        <v>2257</v>
      </c>
    </row>
    <row r="3847" customFormat="false" ht="12.75" hidden="false" customHeight="false" outlineLevel="0" collapsed="false">
      <c r="A3847" s="46" t="n">
        <v>3845</v>
      </c>
      <c r="B3847" s="29"/>
      <c r="C3847" s="30"/>
      <c r="D3847" s="30" t="n">
        <f aca="false">'Scarico FP Delivery'!$CY3846</f>
        <v>0</v>
      </c>
      <c r="E3847" s="31" t="n">
        <f aca="false">'Scarico FP Delivery'!$AH3846</f>
        <v>0</v>
      </c>
      <c r="F3847" s="31" t="n">
        <f aca="false">'Scarico FP Delivery'!$Z3846</f>
        <v>0</v>
      </c>
      <c r="G3847" s="30" t="n">
        <f aca="false">'Scarico FP Delivery'!$AG3846</f>
        <v>0</v>
      </c>
      <c r="H3847" s="30" t="n">
        <f aca="false">'Scarico FP Delivery'!$U3846</f>
        <v>0</v>
      </c>
      <c r="I3847" s="32" t="n">
        <f aca="false">'Scarico FP Delivery'!$EW3846</f>
        <v>0</v>
      </c>
      <c r="J3847" s="33" t="n">
        <f aca="false">'Scarico FP Delivery'!$AJ3846</f>
        <v>0</v>
      </c>
      <c r="K3847" s="34" t="n">
        <f aca="false">'Scarico FP Delivery'!AV3846</f>
        <v>0</v>
      </c>
      <c r="L3847" s="51" t="n">
        <f aca="false">'Scarico FP Delivery'!AF3846</f>
        <v>0</v>
      </c>
      <c r="M3847" s="36" t="n">
        <f aca="false">'Scarico FP Delivery'!EL3846</f>
        <v>0</v>
      </c>
      <c r="N3847" s="37" t="e">
        <f aca="false">VLOOKUP($P3847,Formule!$O$2:$P$200,2,0)</f>
        <v>#N/A</v>
      </c>
      <c r="O3847" s="38" t="e">
        <f aca="false">VLOOKUP($P3847,Formule!$B$2:$C$202,2,0)</f>
        <v>#N/A</v>
      </c>
      <c r="P3847" s="39" t="n">
        <f aca="false">'Scarico FP Delivery'!$AC3846</f>
        <v>0</v>
      </c>
      <c r="Q3847" s="40" t="n">
        <f aca="false">'Scarico FP Delivery'!$AD3846</f>
        <v>0</v>
      </c>
      <c r="R3847" s="41" t="n">
        <f aca="false">'Scarico FP Delivery'!$DO3846</f>
        <v>0</v>
      </c>
      <c r="S3847" s="30" t="e">
        <f aca="false">VLOOKUP($R3847,Formule!$H$2:$I$250,2,0)</f>
        <v>#N/A</v>
      </c>
      <c r="T3847" s="42"/>
      <c r="U3847" s="43" t="e">
        <f aca="false">VLOOKUP($P3847,Formule!$E$2:$F$200,2,0)</f>
        <v>#N/A</v>
      </c>
      <c r="V3847" s="44" t="e">
        <f aca="false">U3847*(25/100)</f>
        <v>#N/A</v>
      </c>
      <c r="W3847" s="45" t="e">
        <f aca="false">U3847-V3847</f>
        <v>#N/A</v>
      </c>
      <c r="Y3847" s="14" t="s">
        <v>2257</v>
      </c>
    </row>
    <row r="3848" customFormat="false" ht="12.75" hidden="false" customHeight="false" outlineLevel="0" collapsed="false">
      <c r="A3848" s="46" t="n">
        <v>3846</v>
      </c>
      <c r="B3848" s="29"/>
      <c r="C3848" s="30"/>
      <c r="D3848" s="30" t="n">
        <f aca="false">'Scarico FP Delivery'!$CY3847</f>
        <v>0</v>
      </c>
      <c r="E3848" s="31" t="n">
        <f aca="false">'Scarico FP Delivery'!$AH3847</f>
        <v>0</v>
      </c>
      <c r="F3848" s="31" t="n">
        <f aca="false">'Scarico FP Delivery'!$Z3847</f>
        <v>0</v>
      </c>
      <c r="G3848" s="30" t="n">
        <f aca="false">'Scarico FP Delivery'!$AG3847</f>
        <v>0</v>
      </c>
      <c r="H3848" s="30" t="n">
        <f aca="false">'Scarico FP Delivery'!$U3847</f>
        <v>0</v>
      </c>
      <c r="I3848" s="32" t="n">
        <f aca="false">'Scarico FP Delivery'!$EW3847</f>
        <v>0</v>
      </c>
      <c r="J3848" s="33" t="n">
        <f aca="false">'Scarico FP Delivery'!$AJ3847</f>
        <v>0</v>
      </c>
      <c r="K3848" s="34" t="n">
        <f aca="false">'Scarico FP Delivery'!AV3847</f>
        <v>0</v>
      </c>
      <c r="L3848" s="51" t="n">
        <f aca="false">'Scarico FP Delivery'!AF3847</f>
        <v>0</v>
      </c>
      <c r="M3848" s="36" t="n">
        <f aca="false">'Scarico FP Delivery'!EL3847</f>
        <v>0</v>
      </c>
      <c r="N3848" s="37" t="e">
        <f aca="false">VLOOKUP($P3848,Formule!$O$2:$P$200,2,0)</f>
        <v>#N/A</v>
      </c>
      <c r="O3848" s="38" t="e">
        <f aca="false">VLOOKUP($P3848,Formule!$B$2:$C$202,2,0)</f>
        <v>#N/A</v>
      </c>
      <c r="P3848" s="39" t="n">
        <f aca="false">'Scarico FP Delivery'!$AC3847</f>
        <v>0</v>
      </c>
      <c r="Q3848" s="40" t="n">
        <f aca="false">'Scarico FP Delivery'!$AD3847</f>
        <v>0</v>
      </c>
      <c r="R3848" s="41" t="n">
        <f aca="false">'Scarico FP Delivery'!$DO3847</f>
        <v>0</v>
      </c>
      <c r="S3848" s="30" t="e">
        <f aca="false">VLOOKUP($R3848,Formule!$H$2:$I$250,2,0)</f>
        <v>#N/A</v>
      </c>
      <c r="T3848" s="42"/>
      <c r="U3848" s="43" t="e">
        <f aca="false">VLOOKUP($P3848,Formule!$E$2:$F$200,2,0)</f>
        <v>#N/A</v>
      </c>
      <c r="V3848" s="44" t="e">
        <f aca="false">U3848*(25/100)</f>
        <v>#N/A</v>
      </c>
      <c r="W3848" s="45" t="e">
        <f aca="false">U3848-V3848</f>
        <v>#N/A</v>
      </c>
      <c r="Y3848" s="14" t="s">
        <v>2257</v>
      </c>
    </row>
    <row r="3849" customFormat="false" ht="12.75" hidden="false" customHeight="false" outlineLevel="0" collapsed="false">
      <c r="A3849" s="28" t="n">
        <v>3847</v>
      </c>
      <c r="B3849" s="29"/>
      <c r="C3849" s="30"/>
      <c r="D3849" s="30" t="n">
        <f aca="false">'Scarico FP Delivery'!$CY3848</f>
        <v>0</v>
      </c>
      <c r="E3849" s="31" t="n">
        <f aca="false">'Scarico FP Delivery'!$AH3848</f>
        <v>0</v>
      </c>
      <c r="F3849" s="31" t="n">
        <f aca="false">'Scarico FP Delivery'!$Z3848</f>
        <v>0</v>
      </c>
      <c r="G3849" s="30" t="n">
        <f aca="false">'Scarico FP Delivery'!$AG3848</f>
        <v>0</v>
      </c>
      <c r="H3849" s="30" t="n">
        <f aca="false">'Scarico FP Delivery'!$U3848</f>
        <v>0</v>
      </c>
      <c r="I3849" s="32" t="n">
        <f aca="false">'Scarico FP Delivery'!$EW3848</f>
        <v>0</v>
      </c>
      <c r="J3849" s="33" t="n">
        <f aca="false">'Scarico FP Delivery'!$AJ3848</f>
        <v>0</v>
      </c>
      <c r="K3849" s="34" t="n">
        <f aca="false">'Scarico FP Delivery'!AV3848</f>
        <v>0</v>
      </c>
      <c r="L3849" s="51" t="n">
        <f aca="false">'Scarico FP Delivery'!AF3848</f>
        <v>0</v>
      </c>
      <c r="M3849" s="36" t="n">
        <f aca="false">'Scarico FP Delivery'!EL3848</f>
        <v>0</v>
      </c>
      <c r="N3849" s="37" t="e">
        <f aca="false">VLOOKUP($P3849,Formule!$O$2:$P$200,2,0)</f>
        <v>#N/A</v>
      </c>
      <c r="O3849" s="38" t="e">
        <f aca="false">VLOOKUP($P3849,Formule!$B$2:$C$202,2,0)</f>
        <v>#N/A</v>
      </c>
      <c r="P3849" s="39" t="n">
        <f aca="false">'Scarico FP Delivery'!$AC3848</f>
        <v>0</v>
      </c>
      <c r="Q3849" s="40" t="n">
        <f aca="false">'Scarico FP Delivery'!$AD3848</f>
        <v>0</v>
      </c>
      <c r="R3849" s="41" t="n">
        <f aca="false">'Scarico FP Delivery'!$DO3848</f>
        <v>0</v>
      </c>
      <c r="S3849" s="30" t="e">
        <f aca="false">VLOOKUP($R3849,Formule!$H$2:$I$250,2,0)</f>
        <v>#N/A</v>
      </c>
      <c r="T3849" s="42"/>
      <c r="U3849" s="43" t="e">
        <f aca="false">VLOOKUP($P3849,Formule!$E$2:$F$200,2,0)</f>
        <v>#N/A</v>
      </c>
      <c r="V3849" s="44" t="e">
        <f aca="false">U3849*(25/100)</f>
        <v>#N/A</v>
      </c>
      <c r="W3849" s="45" t="e">
        <f aca="false">U3849-V3849</f>
        <v>#N/A</v>
      </c>
      <c r="Y3849" s="14" t="s">
        <v>2257</v>
      </c>
    </row>
    <row r="3850" customFormat="false" ht="12.75" hidden="false" customHeight="false" outlineLevel="0" collapsed="false">
      <c r="A3850" s="46" t="n">
        <v>3848</v>
      </c>
      <c r="B3850" s="29"/>
      <c r="C3850" s="30"/>
      <c r="D3850" s="30" t="n">
        <f aca="false">'Scarico FP Delivery'!$CY3849</f>
        <v>0</v>
      </c>
      <c r="E3850" s="31" t="n">
        <f aca="false">'Scarico FP Delivery'!$AH3849</f>
        <v>0</v>
      </c>
      <c r="F3850" s="31" t="n">
        <f aca="false">'Scarico FP Delivery'!$Z3849</f>
        <v>0</v>
      </c>
      <c r="G3850" s="30" t="n">
        <f aca="false">'Scarico FP Delivery'!$AG3849</f>
        <v>0</v>
      </c>
      <c r="H3850" s="30" t="n">
        <f aca="false">'Scarico FP Delivery'!$U3849</f>
        <v>0</v>
      </c>
      <c r="I3850" s="32" t="n">
        <f aca="false">'Scarico FP Delivery'!$EW3849</f>
        <v>0</v>
      </c>
      <c r="J3850" s="33" t="n">
        <f aca="false">'Scarico FP Delivery'!$AJ3849</f>
        <v>0</v>
      </c>
      <c r="K3850" s="34" t="n">
        <f aca="false">'Scarico FP Delivery'!AV3849</f>
        <v>0</v>
      </c>
      <c r="L3850" s="51" t="n">
        <f aca="false">'Scarico FP Delivery'!AF3849</f>
        <v>0</v>
      </c>
      <c r="M3850" s="36" t="n">
        <f aca="false">'Scarico FP Delivery'!EL3849</f>
        <v>0</v>
      </c>
      <c r="N3850" s="37" t="e">
        <f aca="false">VLOOKUP($P3850,Formule!$O$2:$P$200,2,0)</f>
        <v>#N/A</v>
      </c>
      <c r="O3850" s="38" t="e">
        <f aca="false">VLOOKUP($P3850,Formule!$B$2:$C$202,2,0)</f>
        <v>#N/A</v>
      </c>
      <c r="P3850" s="39" t="n">
        <f aca="false">'Scarico FP Delivery'!$AC3849</f>
        <v>0</v>
      </c>
      <c r="Q3850" s="40" t="n">
        <f aca="false">'Scarico FP Delivery'!$AD3849</f>
        <v>0</v>
      </c>
      <c r="R3850" s="41" t="n">
        <f aca="false">'Scarico FP Delivery'!$DO3849</f>
        <v>0</v>
      </c>
      <c r="S3850" s="30" t="e">
        <f aca="false">VLOOKUP($R3850,Formule!$H$2:$I$250,2,0)</f>
        <v>#N/A</v>
      </c>
      <c r="T3850" s="42"/>
      <c r="U3850" s="43" t="e">
        <f aca="false">VLOOKUP($P3850,Formule!$E$2:$F$200,2,0)</f>
        <v>#N/A</v>
      </c>
      <c r="V3850" s="44" t="e">
        <f aca="false">U3850*(25/100)</f>
        <v>#N/A</v>
      </c>
      <c r="W3850" s="45" t="e">
        <f aca="false">U3850-V3850</f>
        <v>#N/A</v>
      </c>
      <c r="Y3850" s="14" t="s">
        <v>2257</v>
      </c>
    </row>
    <row r="3851" customFormat="false" ht="12.75" hidden="false" customHeight="false" outlineLevel="0" collapsed="false">
      <c r="A3851" s="46" t="n">
        <v>3849</v>
      </c>
      <c r="B3851" s="29"/>
      <c r="C3851" s="30"/>
      <c r="D3851" s="30" t="n">
        <f aca="false">'Scarico FP Delivery'!$CY3850</f>
        <v>0</v>
      </c>
      <c r="E3851" s="31" t="n">
        <f aca="false">'Scarico FP Delivery'!$AH3850</f>
        <v>0</v>
      </c>
      <c r="F3851" s="31" t="n">
        <f aca="false">'Scarico FP Delivery'!$Z3850</f>
        <v>0</v>
      </c>
      <c r="G3851" s="30" t="n">
        <f aca="false">'Scarico FP Delivery'!$AG3850</f>
        <v>0</v>
      </c>
      <c r="H3851" s="30" t="n">
        <f aca="false">'Scarico FP Delivery'!$U3850</f>
        <v>0</v>
      </c>
      <c r="I3851" s="32" t="n">
        <f aca="false">'Scarico FP Delivery'!$EW3850</f>
        <v>0</v>
      </c>
      <c r="J3851" s="33" t="n">
        <f aca="false">'Scarico FP Delivery'!$AJ3850</f>
        <v>0</v>
      </c>
      <c r="K3851" s="34" t="n">
        <f aca="false">'Scarico FP Delivery'!AV3850</f>
        <v>0</v>
      </c>
      <c r="L3851" s="51" t="n">
        <f aca="false">'Scarico FP Delivery'!AF3850</f>
        <v>0</v>
      </c>
      <c r="M3851" s="36" t="n">
        <f aca="false">'Scarico FP Delivery'!EL3850</f>
        <v>0</v>
      </c>
      <c r="N3851" s="37" t="e">
        <f aca="false">VLOOKUP($P3851,Formule!$O$2:$P$200,2,0)</f>
        <v>#N/A</v>
      </c>
      <c r="O3851" s="38" t="e">
        <f aca="false">VLOOKUP($P3851,Formule!$B$2:$C$202,2,0)</f>
        <v>#N/A</v>
      </c>
      <c r="P3851" s="39" t="n">
        <f aca="false">'Scarico FP Delivery'!$AC3850</f>
        <v>0</v>
      </c>
      <c r="Q3851" s="40" t="n">
        <f aca="false">'Scarico FP Delivery'!$AD3850</f>
        <v>0</v>
      </c>
      <c r="R3851" s="41" t="n">
        <f aca="false">'Scarico FP Delivery'!$DO3850</f>
        <v>0</v>
      </c>
      <c r="S3851" s="30" t="e">
        <f aca="false">VLOOKUP($R3851,Formule!$H$2:$I$250,2,0)</f>
        <v>#N/A</v>
      </c>
      <c r="T3851" s="42"/>
      <c r="U3851" s="43" t="e">
        <f aca="false">VLOOKUP($P3851,Formule!$E$2:$F$200,2,0)</f>
        <v>#N/A</v>
      </c>
      <c r="V3851" s="44" t="e">
        <f aca="false">U3851*(25/100)</f>
        <v>#N/A</v>
      </c>
      <c r="W3851" s="45" t="e">
        <f aca="false">U3851-V3851</f>
        <v>#N/A</v>
      </c>
      <c r="Y3851" s="14" t="s">
        <v>2257</v>
      </c>
    </row>
    <row r="3852" customFormat="false" ht="12.75" hidden="false" customHeight="false" outlineLevel="0" collapsed="false">
      <c r="A3852" s="28" t="n">
        <v>3850</v>
      </c>
      <c r="B3852" s="29"/>
      <c r="C3852" s="30"/>
      <c r="D3852" s="30" t="n">
        <f aca="false">'Scarico FP Delivery'!$CY3851</f>
        <v>0</v>
      </c>
      <c r="E3852" s="31" t="n">
        <f aca="false">'Scarico FP Delivery'!$AH3851</f>
        <v>0</v>
      </c>
      <c r="F3852" s="31" t="n">
        <f aca="false">'Scarico FP Delivery'!$Z3851</f>
        <v>0</v>
      </c>
      <c r="G3852" s="30" t="n">
        <f aca="false">'Scarico FP Delivery'!$AG3851</f>
        <v>0</v>
      </c>
      <c r="H3852" s="30" t="n">
        <f aca="false">'Scarico FP Delivery'!$U3851</f>
        <v>0</v>
      </c>
      <c r="I3852" s="32" t="n">
        <f aca="false">'Scarico FP Delivery'!$EW3851</f>
        <v>0</v>
      </c>
      <c r="J3852" s="33" t="n">
        <f aca="false">'Scarico FP Delivery'!$AJ3851</f>
        <v>0</v>
      </c>
      <c r="K3852" s="34" t="n">
        <f aca="false">'Scarico FP Delivery'!AV3851</f>
        <v>0</v>
      </c>
      <c r="L3852" s="51" t="n">
        <f aca="false">'Scarico FP Delivery'!AF3851</f>
        <v>0</v>
      </c>
      <c r="M3852" s="36" t="n">
        <f aca="false">'Scarico FP Delivery'!EL3851</f>
        <v>0</v>
      </c>
      <c r="N3852" s="37" t="e">
        <f aca="false">VLOOKUP($P3852,Formule!$O$2:$P$200,2,0)</f>
        <v>#N/A</v>
      </c>
      <c r="O3852" s="38" t="e">
        <f aca="false">VLOOKUP($P3852,Formule!$B$2:$C$202,2,0)</f>
        <v>#N/A</v>
      </c>
      <c r="P3852" s="39" t="n">
        <f aca="false">'Scarico FP Delivery'!$AC3851</f>
        <v>0</v>
      </c>
      <c r="Q3852" s="40" t="n">
        <f aca="false">'Scarico FP Delivery'!$AD3851</f>
        <v>0</v>
      </c>
      <c r="R3852" s="41" t="n">
        <f aca="false">'Scarico FP Delivery'!$DO3851</f>
        <v>0</v>
      </c>
      <c r="S3852" s="30" t="e">
        <f aca="false">VLOOKUP($R3852,Formule!$H$2:$I$250,2,0)</f>
        <v>#N/A</v>
      </c>
      <c r="T3852" s="42"/>
      <c r="U3852" s="43" t="e">
        <f aca="false">VLOOKUP($P3852,Formule!$E$2:$F$200,2,0)</f>
        <v>#N/A</v>
      </c>
      <c r="V3852" s="44" t="e">
        <f aca="false">U3852*(25/100)</f>
        <v>#N/A</v>
      </c>
      <c r="W3852" s="45" t="e">
        <f aca="false">U3852-V3852</f>
        <v>#N/A</v>
      </c>
      <c r="Y3852" s="14" t="s">
        <v>2257</v>
      </c>
    </row>
    <row r="3853" customFormat="false" ht="12.75" hidden="false" customHeight="false" outlineLevel="0" collapsed="false">
      <c r="A3853" s="46" t="n">
        <v>3851</v>
      </c>
      <c r="B3853" s="29"/>
      <c r="C3853" s="30"/>
      <c r="D3853" s="30" t="n">
        <f aca="false">'Scarico FP Delivery'!$CY3852</f>
        <v>0</v>
      </c>
      <c r="E3853" s="31" t="n">
        <f aca="false">'Scarico FP Delivery'!$AH3852</f>
        <v>0</v>
      </c>
      <c r="F3853" s="31" t="n">
        <f aca="false">'Scarico FP Delivery'!$Z3852</f>
        <v>0</v>
      </c>
      <c r="G3853" s="30" t="n">
        <f aca="false">'Scarico FP Delivery'!$AG3852</f>
        <v>0</v>
      </c>
      <c r="H3853" s="30" t="n">
        <f aca="false">'Scarico FP Delivery'!$U3852</f>
        <v>0</v>
      </c>
      <c r="I3853" s="32" t="n">
        <f aca="false">'Scarico FP Delivery'!$EW3852</f>
        <v>0</v>
      </c>
      <c r="J3853" s="33" t="n">
        <f aca="false">'Scarico FP Delivery'!$AJ3852</f>
        <v>0</v>
      </c>
      <c r="K3853" s="34" t="n">
        <f aca="false">'Scarico FP Delivery'!AV3852</f>
        <v>0</v>
      </c>
      <c r="L3853" s="51" t="n">
        <f aca="false">'Scarico FP Delivery'!AF3852</f>
        <v>0</v>
      </c>
      <c r="M3853" s="36" t="n">
        <f aca="false">'Scarico FP Delivery'!EL3852</f>
        <v>0</v>
      </c>
      <c r="N3853" s="37" t="e">
        <f aca="false">VLOOKUP($P3853,Formule!$O$2:$P$200,2,0)</f>
        <v>#N/A</v>
      </c>
      <c r="O3853" s="38" t="e">
        <f aca="false">VLOOKUP($P3853,Formule!$B$2:$C$202,2,0)</f>
        <v>#N/A</v>
      </c>
      <c r="P3853" s="39" t="n">
        <f aca="false">'Scarico FP Delivery'!$AC3852</f>
        <v>0</v>
      </c>
      <c r="Q3853" s="40" t="n">
        <f aca="false">'Scarico FP Delivery'!$AD3852</f>
        <v>0</v>
      </c>
      <c r="R3853" s="41" t="n">
        <f aca="false">'Scarico FP Delivery'!$DO3852</f>
        <v>0</v>
      </c>
      <c r="S3853" s="30" t="e">
        <f aca="false">VLOOKUP($R3853,Formule!$H$2:$I$250,2,0)</f>
        <v>#N/A</v>
      </c>
      <c r="T3853" s="42"/>
      <c r="U3853" s="43" t="e">
        <f aca="false">VLOOKUP($P3853,Formule!$E$2:$F$200,2,0)</f>
        <v>#N/A</v>
      </c>
      <c r="V3853" s="44" t="e">
        <f aca="false">U3853*(25/100)</f>
        <v>#N/A</v>
      </c>
      <c r="W3853" s="45" t="e">
        <f aca="false">U3853-V3853</f>
        <v>#N/A</v>
      </c>
      <c r="Y3853" s="14" t="s">
        <v>2257</v>
      </c>
    </row>
    <row r="3854" customFormat="false" ht="12.75" hidden="false" customHeight="false" outlineLevel="0" collapsed="false">
      <c r="A3854" s="46" t="n">
        <v>3852</v>
      </c>
      <c r="B3854" s="29"/>
      <c r="C3854" s="30"/>
      <c r="D3854" s="30" t="n">
        <f aca="false">'Scarico FP Delivery'!$CY3853</f>
        <v>0</v>
      </c>
      <c r="E3854" s="31" t="n">
        <f aca="false">'Scarico FP Delivery'!$AH3853</f>
        <v>0</v>
      </c>
      <c r="F3854" s="31" t="n">
        <f aca="false">'Scarico FP Delivery'!$Z3853</f>
        <v>0</v>
      </c>
      <c r="G3854" s="30" t="n">
        <f aca="false">'Scarico FP Delivery'!$AG3853</f>
        <v>0</v>
      </c>
      <c r="H3854" s="30" t="n">
        <f aca="false">'Scarico FP Delivery'!$U3853</f>
        <v>0</v>
      </c>
      <c r="I3854" s="32" t="n">
        <f aca="false">'Scarico FP Delivery'!$EW3853</f>
        <v>0</v>
      </c>
      <c r="J3854" s="33" t="n">
        <f aca="false">'Scarico FP Delivery'!$AJ3853</f>
        <v>0</v>
      </c>
      <c r="K3854" s="34" t="n">
        <f aca="false">'Scarico FP Delivery'!AV3853</f>
        <v>0</v>
      </c>
      <c r="L3854" s="51" t="n">
        <f aca="false">'Scarico FP Delivery'!AF3853</f>
        <v>0</v>
      </c>
      <c r="M3854" s="36" t="n">
        <f aca="false">'Scarico FP Delivery'!EL3853</f>
        <v>0</v>
      </c>
      <c r="N3854" s="37" t="e">
        <f aca="false">VLOOKUP($P3854,Formule!$O$2:$P$200,2,0)</f>
        <v>#N/A</v>
      </c>
      <c r="O3854" s="38" t="e">
        <f aca="false">VLOOKUP($P3854,Formule!$B$2:$C$202,2,0)</f>
        <v>#N/A</v>
      </c>
      <c r="P3854" s="39" t="n">
        <f aca="false">'Scarico FP Delivery'!$AC3853</f>
        <v>0</v>
      </c>
      <c r="Q3854" s="40" t="n">
        <f aca="false">'Scarico FP Delivery'!$AD3853</f>
        <v>0</v>
      </c>
      <c r="R3854" s="41" t="n">
        <f aca="false">'Scarico FP Delivery'!$DO3853</f>
        <v>0</v>
      </c>
      <c r="S3854" s="30" t="e">
        <f aca="false">VLOOKUP($R3854,Formule!$H$2:$I$250,2,0)</f>
        <v>#N/A</v>
      </c>
      <c r="T3854" s="42"/>
      <c r="U3854" s="43" t="e">
        <f aca="false">VLOOKUP($P3854,Formule!$E$2:$F$200,2,0)</f>
        <v>#N/A</v>
      </c>
      <c r="V3854" s="44" t="e">
        <f aca="false">U3854*(25/100)</f>
        <v>#N/A</v>
      </c>
      <c r="W3854" s="45" t="e">
        <f aca="false">U3854-V3854</f>
        <v>#N/A</v>
      </c>
      <c r="Y3854" s="14" t="s">
        <v>2257</v>
      </c>
    </row>
    <row r="3855" customFormat="false" ht="12.75" hidden="false" customHeight="false" outlineLevel="0" collapsed="false">
      <c r="A3855" s="28" t="n">
        <v>3853</v>
      </c>
      <c r="B3855" s="29"/>
      <c r="C3855" s="30"/>
      <c r="D3855" s="30" t="n">
        <f aca="false">'Scarico FP Delivery'!$CY3854</f>
        <v>0</v>
      </c>
      <c r="E3855" s="31" t="n">
        <f aca="false">'Scarico FP Delivery'!$AH3854</f>
        <v>0</v>
      </c>
      <c r="F3855" s="31" t="n">
        <f aca="false">'Scarico FP Delivery'!$Z3854</f>
        <v>0</v>
      </c>
      <c r="G3855" s="30" t="n">
        <f aca="false">'Scarico FP Delivery'!$AG3854</f>
        <v>0</v>
      </c>
      <c r="H3855" s="30" t="n">
        <f aca="false">'Scarico FP Delivery'!$U3854</f>
        <v>0</v>
      </c>
      <c r="I3855" s="32" t="n">
        <f aca="false">'Scarico FP Delivery'!$EW3854</f>
        <v>0</v>
      </c>
      <c r="J3855" s="33" t="n">
        <f aca="false">'Scarico FP Delivery'!$AJ3854</f>
        <v>0</v>
      </c>
      <c r="K3855" s="34" t="n">
        <f aca="false">'Scarico FP Delivery'!AV3854</f>
        <v>0</v>
      </c>
      <c r="L3855" s="51" t="n">
        <f aca="false">'Scarico FP Delivery'!AF3854</f>
        <v>0</v>
      </c>
      <c r="M3855" s="36" t="n">
        <f aca="false">'Scarico FP Delivery'!EL3854</f>
        <v>0</v>
      </c>
      <c r="N3855" s="37" t="e">
        <f aca="false">VLOOKUP($P3855,Formule!$O$2:$P$200,2,0)</f>
        <v>#N/A</v>
      </c>
      <c r="O3855" s="38" t="e">
        <f aca="false">VLOOKUP($P3855,Formule!$B$2:$C$202,2,0)</f>
        <v>#N/A</v>
      </c>
      <c r="P3855" s="39" t="n">
        <f aca="false">'Scarico FP Delivery'!$AC3854</f>
        <v>0</v>
      </c>
      <c r="Q3855" s="40" t="n">
        <f aca="false">'Scarico FP Delivery'!$AD3854</f>
        <v>0</v>
      </c>
      <c r="R3855" s="41" t="n">
        <f aca="false">'Scarico FP Delivery'!$DO3854</f>
        <v>0</v>
      </c>
      <c r="S3855" s="30" t="e">
        <f aca="false">VLOOKUP($R3855,Formule!$H$2:$I$250,2,0)</f>
        <v>#N/A</v>
      </c>
      <c r="T3855" s="42"/>
      <c r="U3855" s="43" t="e">
        <f aca="false">VLOOKUP($P3855,Formule!$E$2:$F$200,2,0)</f>
        <v>#N/A</v>
      </c>
      <c r="V3855" s="44" t="e">
        <f aca="false">U3855*(25/100)</f>
        <v>#N/A</v>
      </c>
      <c r="W3855" s="45" t="e">
        <f aca="false">U3855-V3855</f>
        <v>#N/A</v>
      </c>
      <c r="Y3855" s="14" t="s">
        <v>2257</v>
      </c>
    </row>
    <row r="3856" customFormat="false" ht="12.75" hidden="false" customHeight="false" outlineLevel="0" collapsed="false">
      <c r="A3856" s="46" t="n">
        <v>3854</v>
      </c>
      <c r="B3856" s="29"/>
      <c r="C3856" s="30"/>
      <c r="D3856" s="30" t="n">
        <f aca="false">'Scarico FP Delivery'!$CY3855</f>
        <v>0</v>
      </c>
      <c r="E3856" s="31" t="n">
        <f aca="false">'Scarico FP Delivery'!$AH3855</f>
        <v>0</v>
      </c>
      <c r="F3856" s="31" t="n">
        <f aca="false">'Scarico FP Delivery'!$Z3855</f>
        <v>0</v>
      </c>
      <c r="G3856" s="30" t="n">
        <f aca="false">'Scarico FP Delivery'!$AG3855</f>
        <v>0</v>
      </c>
      <c r="H3856" s="30" t="n">
        <f aca="false">'Scarico FP Delivery'!$U3855</f>
        <v>0</v>
      </c>
      <c r="I3856" s="32" t="n">
        <f aca="false">'Scarico FP Delivery'!$EW3855</f>
        <v>0</v>
      </c>
      <c r="J3856" s="33" t="n">
        <f aca="false">'Scarico FP Delivery'!$AJ3855</f>
        <v>0</v>
      </c>
      <c r="K3856" s="34" t="n">
        <f aca="false">'Scarico FP Delivery'!AV3855</f>
        <v>0</v>
      </c>
      <c r="L3856" s="51" t="n">
        <f aca="false">'Scarico FP Delivery'!AF3855</f>
        <v>0</v>
      </c>
      <c r="M3856" s="36" t="n">
        <f aca="false">'Scarico FP Delivery'!EL3855</f>
        <v>0</v>
      </c>
      <c r="N3856" s="37" t="e">
        <f aca="false">VLOOKUP($P3856,Formule!$O$2:$P$200,2,0)</f>
        <v>#N/A</v>
      </c>
      <c r="O3856" s="38" t="e">
        <f aca="false">VLOOKUP($P3856,Formule!$B$2:$C$202,2,0)</f>
        <v>#N/A</v>
      </c>
      <c r="P3856" s="39" t="n">
        <f aca="false">'Scarico FP Delivery'!$AC3855</f>
        <v>0</v>
      </c>
      <c r="Q3856" s="40" t="n">
        <f aca="false">'Scarico FP Delivery'!$AD3855</f>
        <v>0</v>
      </c>
      <c r="R3856" s="41" t="n">
        <f aca="false">'Scarico FP Delivery'!$DO3855</f>
        <v>0</v>
      </c>
      <c r="S3856" s="30" t="e">
        <f aca="false">VLOOKUP($R3856,Formule!$H$2:$I$250,2,0)</f>
        <v>#N/A</v>
      </c>
      <c r="T3856" s="42"/>
      <c r="U3856" s="43" t="e">
        <f aca="false">VLOOKUP($P3856,Formule!$E$2:$F$200,2,0)</f>
        <v>#N/A</v>
      </c>
      <c r="V3856" s="44" t="e">
        <f aca="false">U3856*(25/100)</f>
        <v>#N/A</v>
      </c>
      <c r="W3856" s="45" t="e">
        <f aca="false">U3856-V3856</f>
        <v>#N/A</v>
      </c>
      <c r="Y3856" s="14" t="s">
        <v>2257</v>
      </c>
    </row>
    <row r="3857" customFormat="false" ht="12.75" hidden="false" customHeight="false" outlineLevel="0" collapsed="false">
      <c r="A3857" s="46" t="n">
        <v>3855</v>
      </c>
      <c r="B3857" s="29"/>
      <c r="C3857" s="30"/>
      <c r="D3857" s="30" t="n">
        <f aca="false">'Scarico FP Delivery'!$CY3856</f>
        <v>0</v>
      </c>
      <c r="E3857" s="31" t="n">
        <f aca="false">'Scarico FP Delivery'!$AH3856</f>
        <v>0</v>
      </c>
      <c r="F3857" s="31" t="n">
        <f aca="false">'Scarico FP Delivery'!$Z3856</f>
        <v>0</v>
      </c>
      <c r="G3857" s="30" t="n">
        <f aca="false">'Scarico FP Delivery'!$AG3856</f>
        <v>0</v>
      </c>
      <c r="H3857" s="30" t="n">
        <f aca="false">'Scarico FP Delivery'!$U3856</f>
        <v>0</v>
      </c>
      <c r="I3857" s="32" t="n">
        <f aca="false">'Scarico FP Delivery'!$EW3856</f>
        <v>0</v>
      </c>
      <c r="J3857" s="33" t="n">
        <f aca="false">'Scarico FP Delivery'!$AJ3856</f>
        <v>0</v>
      </c>
      <c r="K3857" s="34" t="n">
        <f aca="false">'Scarico FP Delivery'!AV3856</f>
        <v>0</v>
      </c>
      <c r="L3857" s="51" t="n">
        <f aca="false">'Scarico FP Delivery'!AF3856</f>
        <v>0</v>
      </c>
      <c r="M3857" s="36" t="n">
        <f aca="false">'Scarico FP Delivery'!EL3856</f>
        <v>0</v>
      </c>
      <c r="N3857" s="37" t="e">
        <f aca="false">VLOOKUP($P3857,Formule!$O$2:$P$200,2,0)</f>
        <v>#N/A</v>
      </c>
      <c r="O3857" s="38" t="e">
        <f aca="false">VLOOKUP($P3857,Formule!$B$2:$C$202,2,0)</f>
        <v>#N/A</v>
      </c>
      <c r="P3857" s="39" t="n">
        <f aca="false">'Scarico FP Delivery'!$AC3856</f>
        <v>0</v>
      </c>
      <c r="Q3857" s="40" t="n">
        <f aca="false">'Scarico FP Delivery'!$AD3856</f>
        <v>0</v>
      </c>
      <c r="R3857" s="41" t="n">
        <f aca="false">'Scarico FP Delivery'!$DO3856</f>
        <v>0</v>
      </c>
      <c r="S3857" s="30" t="e">
        <f aca="false">VLOOKUP($R3857,Formule!$H$2:$I$250,2,0)</f>
        <v>#N/A</v>
      </c>
      <c r="T3857" s="42"/>
      <c r="U3857" s="43" t="e">
        <f aca="false">VLOOKUP($P3857,Formule!$E$2:$F$200,2,0)</f>
        <v>#N/A</v>
      </c>
      <c r="V3857" s="44" t="e">
        <f aca="false">U3857*(25/100)</f>
        <v>#N/A</v>
      </c>
      <c r="W3857" s="45" t="e">
        <f aca="false">U3857-V3857</f>
        <v>#N/A</v>
      </c>
      <c r="Y3857" s="14" t="s">
        <v>2257</v>
      </c>
    </row>
    <row r="3858" customFormat="false" ht="12.75" hidden="false" customHeight="false" outlineLevel="0" collapsed="false">
      <c r="A3858" s="28" t="n">
        <v>3856</v>
      </c>
      <c r="B3858" s="29"/>
      <c r="C3858" s="30"/>
      <c r="D3858" s="30" t="n">
        <f aca="false">'Scarico FP Delivery'!$CY3857</f>
        <v>0</v>
      </c>
      <c r="E3858" s="31" t="n">
        <f aca="false">'Scarico FP Delivery'!$AH3857</f>
        <v>0</v>
      </c>
      <c r="F3858" s="31" t="n">
        <f aca="false">'Scarico FP Delivery'!$Z3857</f>
        <v>0</v>
      </c>
      <c r="G3858" s="30" t="n">
        <f aca="false">'Scarico FP Delivery'!$AG3857</f>
        <v>0</v>
      </c>
      <c r="H3858" s="30" t="n">
        <f aca="false">'Scarico FP Delivery'!$U3857</f>
        <v>0</v>
      </c>
      <c r="I3858" s="32" t="n">
        <f aca="false">'Scarico FP Delivery'!$EW3857</f>
        <v>0</v>
      </c>
      <c r="J3858" s="33" t="n">
        <f aca="false">'Scarico FP Delivery'!$AJ3857</f>
        <v>0</v>
      </c>
      <c r="K3858" s="34" t="n">
        <f aca="false">'Scarico FP Delivery'!AV3857</f>
        <v>0</v>
      </c>
      <c r="L3858" s="51" t="n">
        <f aca="false">'Scarico FP Delivery'!AF3857</f>
        <v>0</v>
      </c>
      <c r="M3858" s="36" t="n">
        <f aca="false">'Scarico FP Delivery'!EL3857</f>
        <v>0</v>
      </c>
      <c r="N3858" s="37" t="e">
        <f aca="false">VLOOKUP($P3858,Formule!$O$2:$P$200,2,0)</f>
        <v>#N/A</v>
      </c>
      <c r="O3858" s="38" t="e">
        <f aca="false">VLOOKUP($P3858,Formule!$B$2:$C$202,2,0)</f>
        <v>#N/A</v>
      </c>
      <c r="P3858" s="39" t="n">
        <f aca="false">'Scarico FP Delivery'!$AC3857</f>
        <v>0</v>
      </c>
      <c r="Q3858" s="40" t="n">
        <f aca="false">'Scarico FP Delivery'!$AD3857</f>
        <v>0</v>
      </c>
      <c r="R3858" s="41" t="n">
        <f aca="false">'Scarico FP Delivery'!$DO3857</f>
        <v>0</v>
      </c>
      <c r="S3858" s="30" t="e">
        <f aca="false">VLOOKUP($R3858,Formule!$H$2:$I$250,2,0)</f>
        <v>#N/A</v>
      </c>
      <c r="T3858" s="42"/>
      <c r="U3858" s="43" t="e">
        <f aca="false">VLOOKUP($P3858,Formule!$E$2:$F$200,2,0)</f>
        <v>#N/A</v>
      </c>
      <c r="V3858" s="44" t="e">
        <f aca="false">U3858*(25/100)</f>
        <v>#N/A</v>
      </c>
      <c r="W3858" s="45" t="e">
        <f aca="false">U3858-V3858</f>
        <v>#N/A</v>
      </c>
      <c r="Y3858" s="14" t="s">
        <v>2257</v>
      </c>
    </row>
    <row r="3859" customFormat="false" ht="12.75" hidden="false" customHeight="false" outlineLevel="0" collapsed="false">
      <c r="A3859" s="46" t="n">
        <v>3857</v>
      </c>
      <c r="B3859" s="29"/>
      <c r="C3859" s="30"/>
      <c r="D3859" s="30" t="n">
        <f aca="false">'Scarico FP Delivery'!$CY3858</f>
        <v>0</v>
      </c>
      <c r="E3859" s="31" t="n">
        <f aca="false">'Scarico FP Delivery'!$AH3858</f>
        <v>0</v>
      </c>
      <c r="F3859" s="31" t="n">
        <f aca="false">'Scarico FP Delivery'!$Z3858</f>
        <v>0</v>
      </c>
      <c r="G3859" s="30" t="n">
        <f aca="false">'Scarico FP Delivery'!$AG3858</f>
        <v>0</v>
      </c>
      <c r="H3859" s="30" t="n">
        <f aca="false">'Scarico FP Delivery'!$U3858</f>
        <v>0</v>
      </c>
      <c r="I3859" s="32" t="n">
        <f aca="false">'Scarico FP Delivery'!$EW3858</f>
        <v>0</v>
      </c>
      <c r="J3859" s="33" t="n">
        <f aca="false">'Scarico FP Delivery'!$AJ3858</f>
        <v>0</v>
      </c>
      <c r="K3859" s="34" t="n">
        <f aca="false">'Scarico FP Delivery'!AV3858</f>
        <v>0</v>
      </c>
      <c r="L3859" s="51" t="n">
        <f aca="false">'Scarico FP Delivery'!AF3858</f>
        <v>0</v>
      </c>
      <c r="M3859" s="36" t="n">
        <f aca="false">'Scarico FP Delivery'!EL3858</f>
        <v>0</v>
      </c>
      <c r="N3859" s="37" t="e">
        <f aca="false">VLOOKUP($P3859,Formule!$O$2:$P$200,2,0)</f>
        <v>#N/A</v>
      </c>
      <c r="O3859" s="38" t="e">
        <f aca="false">VLOOKUP($P3859,Formule!$B$2:$C$202,2,0)</f>
        <v>#N/A</v>
      </c>
      <c r="P3859" s="39" t="n">
        <f aca="false">'Scarico FP Delivery'!$AC3858</f>
        <v>0</v>
      </c>
      <c r="Q3859" s="40" t="n">
        <f aca="false">'Scarico FP Delivery'!$AD3858</f>
        <v>0</v>
      </c>
      <c r="R3859" s="41" t="n">
        <f aca="false">'Scarico FP Delivery'!$DO3858</f>
        <v>0</v>
      </c>
      <c r="S3859" s="30" t="e">
        <f aca="false">VLOOKUP($R3859,Formule!$H$2:$I$250,2,0)</f>
        <v>#N/A</v>
      </c>
      <c r="T3859" s="42"/>
      <c r="U3859" s="43" t="e">
        <f aca="false">VLOOKUP($P3859,Formule!$E$2:$F$200,2,0)</f>
        <v>#N/A</v>
      </c>
      <c r="V3859" s="44" t="e">
        <f aca="false">U3859*(25/100)</f>
        <v>#N/A</v>
      </c>
      <c r="W3859" s="45" t="e">
        <f aca="false">U3859-V3859</f>
        <v>#N/A</v>
      </c>
      <c r="Y3859" s="14" t="s">
        <v>2257</v>
      </c>
    </row>
    <row r="3860" customFormat="false" ht="12.75" hidden="false" customHeight="false" outlineLevel="0" collapsed="false">
      <c r="A3860" s="46" t="n">
        <v>3858</v>
      </c>
      <c r="B3860" s="29"/>
      <c r="C3860" s="30"/>
      <c r="D3860" s="30" t="n">
        <f aca="false">'Scarico FP Delivery'!$CY3859</f>
        <v>0</v>
      </c>
      <c r="E3860" s="31" t="n">
        <f aca="false">'Scarico FP Delivery'!$AH3859</f>
        <v>0</v>
      </c>
      <c r="F3860" s="31" t="n">
        <f aca="false">'Scarico FP Delivery'!$Z3859</f>
        <v>0</v>
      </c>
      <c r="G3860" s="30" t="n">
        <f aca="false">'Scarico FP Delivery'!$AG3859</f>
        <v>0</v>
      </c>
      <c r="H3860" s="30" t="n">
        <f aca="false">'Scarico FP Delivery'!$U3859</f>
        <v>0</v>
      </c>
      <c r="I3860" s="32" t="n">
        <f aca="false">'Scarico FP Delivery'!$EW3859</f>
        <v>0</v>
      </c>
      <c r="J3860" s="33" t="n">
        <f aca="false">'Scarico FP Delivery'!$AJ3859</f>
        <v>0</v>
      </c>
      <c r="K3860" s="34" t="n">
        <f aca="false">'Scarico FP Delivery'!AV3859</f>
        <v>0</v>
      </c>
      <c r="L3860" s="51" t="n">
        <f aca="false">'Scarico FP Delivery'!AF3859</f>
        <v>0</v>
      </c>
      <c r="M3860" s="36" t="n">
        <f aca="false">'Scarico FP Delivery'!EL3859</f>
        <v>0</v>
      </c>
      <c r="N3860" s="37" t="e">
        <f aca="false">VLOOKUP($P3860,Formule!$O$2:$P$200,2,0)</f>
        <v>#N/A</v>
      </c>
      <c r="O3860" s="38" t="e">
        <f aca="false">VLOOKUP($P3860,Formule!$B$2:$C$202,2,0)</f>
        <v>#N/A</v>
      </c>
      <c r="P3860" s="39" t="n">
        <f aca="false">'Scarico FP Delivery'!$AC3859</f>
        <v>0</v>
      </c>
      <c r="Q3860" s="40" t="n">
        <f aca="false">'Scarico FP Delivery'!$AD3859</f>
        <v>0</v>
      </c>
      <c r="R3860" s="41" t="n">
        <f aca="false">'Scarico FP Delivery'!$DO3859</f>
        <v>0</v>
      </c>
      <c r="S3860" s="30" t="e">
        <f aca="false">VLOOKUP($R3860,Formule!$H$2:$I$250,2,0)</f>
        <v>#N/A</v>
      </c>
      <c r="T3860" s="42"/>
      <c r="U3860" s="43" t="e">
        <f aca="false">VLOOKUP($P3860,Formule!$E$2:$F$200,2,0)</f>
        <v>#N/A</v>
      </c>
      <c r="V3860" s="44" t="e">
        <f aca="false">U3860*(25/100)</f>
        <v>#N/A</v>
      </c>
      <c r="W3860" s="45" t="e">
        <f aca="false">U3860-V3860</f>
        <v>#N/A</v>
      </c>
      <c r="Y3860" s="14" t="s">
        <v>2257</v>
      </c>
    </row>
    <row r="3861" customFormat="false" ht="12.75" hidden="false" customHeight="false" outlineLevel="0" collapsed="false">
      <c r="A3861" s="28" t="n">
        <v>3859</v>
      </c>
      <c r="B3861" s="29"/>
      <c r="C3861" s="30"/>
      <c r="D3861" s="30" t="n">
        <f aca="false">'Scarico FP Delivery'!$CY3860</f>
        <v>0</v>
      </c>
      <c r="E3861" s="31" t="n">
        <f aca="false">'Scarico FP Delivery'!$AH3860</f>
        <v>0</v>
      </c>
      <c r="F3861" s="31" t="n">
        <f aca="false">'Scarico FP Delivery'!$Z3860</f>
        <v>0</v>
      </c>
      <c r="G3861" s="30" t="n">
        <f aca="false">'Scarico FP Delivery'!$AG3860</f>
        <v>0</v>
      </c>
      <c r="H3861" s="30" t="n">
        <f aca="false">'Scarico FP Delivery'!$U3860</f>
        <v>0</v>
      </c>
      <c r="I3861" s="32" t="n">
        <f aca="false">'Scarico FP Delivery'!$EW3860</f>
        <v>0</v>
      </c>
      <c r="J3861" s="33" t="n">
        <f aca="false">'Scarico FP Delivery'!$AJ3860</f>
        <v>0</v>
      </c>
      <c r="K3861" s="34" t="n">
        <f aca="false">'Scarico FP Delivery'!AV3860</f>
        <v>0</v>
      </c>
      <c r="L3861" s="51" t="n">
        <f aca="false">'Scarico FP Delivery'!AF3860</f>
        <v>0</v>
      </c>
      <c r="M3861" s="36" t="n">
        <f aca="false">'Scarico FP Delivery'!EL3860</f>
        <v>0</v>
      </c>
      <c r="N3861" s="37" t="e">
        <f aca="false">VLOOKUP($P3861,Formule!$O$2:$P$200,2,0)</f>
        <v>#N/A</v>
      </c>
      <c r="O3861" s="38" t="e">
        <f aca="false">VLOOKUP($P3861,Formule!$B$2:$C$202,2,0)</f>
        <v>#N/A</v>
      </c>
      <c r="P3861" s="39" t="n">
        <f aca="false">'Scarico FP Delivery'!$AC3860</f>
        <v>0</v>
      </c>
      <c r="Q3861" s="40" t="n">
        <f aca="false">'Scarico FP Delivery'!$AD3860</f>
        <v>0</v>
      </c>
      <c r="R3861" s="41" t="n">
        <f aca="false">'Scarico FP Delivery'!$DO3860</f>
        <v>0</v>
      </c>
      <c r="S3861" s="30" t="e">
        <f aca="false">VLOOKUP($R3861,Formule!$H$2:$I$250,2,0)</f>
        <v>#N/A</v>
      </c>
      <c r="T3861" s="42"/>
      <c r="U3861" s="43" t="e">
        <f aca="false">VLOOKUP($P3861,Formule!$E$2:$F$200,2,0)</f>
        <v>#N/A</v>
      </c>
      <c r="V3861" s="44" t="e">
        <f aca="false">U3861*(25/100)</f>
        <v>#N/A</v>
      </c>
      <c r="W3861" s="45" t="e">
        <f aca="false">U3861-V3861</f>
        <v>#N/A</v>
      </c>
      <c r="Y3861" s="14" t="s">
        <v>2257</v>
      </c>
    </row>
    <row r="3862" customFormat="false" ht="12.75" hidden="false" customHeight="false" outlineLevel="0" collapsed="false">
      <c r="A3862" s="46" t="n">
        <v>3860</v>
      </c>
      <c r="B3862" s="29"/>
      <c r="C3862" s="30"/>
      <c r="D3862" s="30" t="n">
        <f aca="false">'Scarico FP Delivery'!$CY3861</f>
        <v>0</v>
      </c>
      <c r="E3862" s="31" t="n">
        <f aca="false">'Scarico FP Delivery'!$AH3861</f>
        <v>0</v>
      </c>
      <c r="F3862" s="31" t="n">
        <f aca="false">'Scarico FP Delivery'!$Z3861</f>
        <v>0</v>
      </c>
      <c r="G3862" s="30" t="n">
        <f aca="false">'Scarico FP Delivery'!$AG3861</f>
        <v>0</v>
      </c>
      <c r="H3862" s="30" t="n">
        <f aca="false">'Scarico FP Delivery'!$U3861</f>
        <v>0</v>
      </c>
      <c r="I3862" s="32" t="n">
        <f aca="false">'Scarico FP Delivery'!$EW3861</f>
        <v>0</v>
      </c>
      <c r="J3862" s="33" t="n">
        <f aca="false">'Scarico FP Delivery'!$AJ3861</f>
        <v>0</v>
      </c>
      <c r="K3862" s="34" t="n">
        <f aca="false">'Scarico FP Delivery'!AV3861</f>
        <v>0</v>
      </c>
      <c r="L3862" s="51" t="n">
        <f aca="false">'Scarico FP Delivery'!AF3861</f>
        <v>0</v>
      </c>
      <c r="M3862" s="36" t="n">
        <f aca="false">'Scarico FP Delivery'!EL3861</f>
        <v>0</v>
      </c>
      <c r="N3862" s="37" t="e">
        <f aca="false">VLOOKUP($P3862,Formule!$O$2:$P$200,2,0)</f>
        <v>#N/A</v>
      </c>
      <c r="O3862" s="38" t="e">
        <f aca="false">VLOOKUP($P3862,Formule!$B$2:$C$202,2,0)</f>
        <v>#N/A</v>
      </c>
      <c r="P3862" s="39" t="n">
        <f aca="false">'Scarico FP Delivery'!$AC3861</f>
        <v>0</v>
      </c>
      <c r="Q3862" s="40" t="n">
        <f aca="false">'Scarico FP Delivery'!$AD3861</f>
        <v>0</v>
      </c>
      <c r="R3862" s="41" t="n">
        <f aca="false">'Scarico FP Delivery'!$DO3861</f>
        <v>0</v>
      </c>
      <c r="S3862" s="30" t="e">
        <f aca="false">VLOOKUP($R3862,Formule!$H$2:$I$250,2,0)</f>
        <v>#N/A</v>
      </c>
      <c r="T3862" s="42"/>
      <c r="U3862" s="43" t="e">
        <f aca="false">VLOOKUP($P3862,Formule!$E$2:$F$200,2,0)</f>
        <v>#N/A</v>
      </c>
      <c r="V3862" s="44" t="e">
        <f aca="false">U3862*(25/100)</f>
        <v>#N/A</v>
      </c>
      <c r="W3862" s="45" t="e">
        <f aca="false">U3862-V3862</f>
        <v>#N/A</v>
      </c>
      <c r="Y3862" s="14" t="s">
        <v>2257</v>
      </c>
    </row>
    <row r="3863" customFormat="false" ht="12.75" hidden="false" customHeight="false" outlineLevel="0" collapsed="false">
      <c r="A3863" s="46" t="n">
        <v>3861</v>
      </c>
      <c r="B3863" s="29"/>
      <c r="C3863" s="30"/>
      <c r="D3863" s="30" t="n">
        <f aca="false">'Scarico FP Delivery'!$CY3862</f>
        <v>0</v>
      </c>
      <c r="E3863" s="31" t="n">
        <f aca="false">'Scarico FP Delivery'!$AH3862</f>
        <v>0</v>
      </c>
      <c r="F3863" s="31" t="n">
        <f aca="false">'Scarico FP Delivery'!$Z3862</f>
        <v>0</v>
      </c>
      <c r="G3863" s="30" t="n">
        <f aca="false">'Scarico FP Delivery'!$AG3862</f>
        <v>0</v>
      </c>
      <c r="H3863" s="30" t="n">
        <f aca="false">'Scarico FP Delivery'!$U3862</f>
        <v>0</v>
      </c>
      <c r="I3863" s="32" t="n">
        <f aca="false">'Scarico FP Delivery'!$EW3862</f>
        <v>0</v>
      </c>
      <c r="J3863" s="33" t="n">
        <f aca="false">'Scarico FP Delivery'!$AJ3862</f>
        <v>0</v>
      </c>
      <c r="K3863" s="34" t="n">
        <f aca="false">'Scarico FP Delivery'!AV3862</f>
        <v>0</v>
      </c>
      <c r="L3863" s="51" t="n">
        <f aca="false">'Scarico FP Delivery'!AF3862</f>
        <v>0</v>
      </c>
      <c r="M3863" s="36" t="n">
        <f aca="false">'Scarico FP Delivery'!EL3862</f>
        <v>0</v>
      </c>
      <c r="N3863" s="37" t="e">
        <f aca="false">VLOOKUP($P3863,Formule!$O$2:$P$200,2,0)</f>
        <v>#N/A</v>
      </c>
      <c r="O3863" s="38" t="e">
        <f aca="false">VLOOKUP($P3863,Formule!$B$2:$C$202,2,0)</f>
        <v>#N/A</v>
      </c>
      <c r="P3863" s="39" t="n">
        <f aca="false">'Scarico FP Delivery'!$AC3862</f>
        <v>0</v>
      </c>
      <c r="Q3863" s="40" t="n">
        <f aca="false">'Scarico FP Delivery'!$AD3862</f>
        <v>0</v>
      </c>
      <c r="R3863" s="41" t="n">
        <f aca="false">'Scarico FP Delivery'!$DO3862</f>
        <v>0</v>
      </c>
      <c r="S3863" s="30" t="e">
        <f aca="false">VLOOKUP($R3863,Formule!$H$2:$I$250,2,0)</f>
        <v>#N/A</v>
      </c>
      <c r="T3863" s="42"/>
      <c r="U3863" s="43" t="e">
        <f aca="false">VLOOKUP($P3863,Formule!$E$2:$F$200,2,0)</f>
        <v>#N/A</v>
      </c>
      <c r="V3863" s="44" t="e">
        <f aca="false">U3863*(25/100)</f>
        <v>#N/A</v>
      </c>
      <c r="W3863" s="45" t="e">
        <f aca="false">U3863-V3863</f>
        <v>#N/A</v>
      </c>
      <c r="Y3863" s="14" t="s">
        <v>2257</v>
      </c>
    </row>
    <row r="3864" customFormat="false" ht="12.75" hidden="false" customHeight="false" outlineLevel="0" collapsed="false">
      <c r="A3864" s="28" t="n">
        <v>3862</v>
      </c>
      <c r="B3864" s="29"/>
      <c r="C3864" s="30"/>
      <c r="D3864" s="30" t="n">
        <f aca="false">'Scarico FP Delivery'!$CY3863</f>
        <v>0</v>
      </c>
      <c r="E3864" s="31" t="n">
        <f aca="false">'Scarico FP Delivery'!$AH3863</f>
        <v>0</v>
      </c>
      <c r="F3864" s="31" t="n">
        <f aca="false">'Scarico FP Delivery'!$Z3863</f>
        <v>0</v>
      </c>
      <c r="G3864" s="30" t="n">
        <f aca="false">'Scarico FP Delivery'!$AG3863</f>
        <v>0</v>
      </c>
      <c r="H3864" s="30" t="n">
        <f aca="false">'Scarico FP Delivery'!$U3863</f>
        <v>0</v>
      </c>
      <c r="I3864" s="32" t="n">
        <f aca="false">'Scarico FP Delivery'!$EW3863</f>
        <v>0</v>
      </c>
      <c r="J3864" s="33" t="n">
        <f aca="false">'Scarico FP Delivery'!$AJ3863</f>
        <v>0</v>
      </c>
      <c r="K3864" s="34" t="n">
        <f aca="false">'Scarico FP Delivery'!AV3863</f>
        <v>0</v>
      </c>
      <c r="L3864" s="51" t="n">
        <f aca="false">'Scarico FP Delivery'!AF3863</f>
        <v>0</v>
      </c>
      <c r="M3864" s="36" t="n">
        <f aca="false">'Scarico FP Delivery'!EL3863</f>
        <v>0</v>
      </c>
      <c r="N3864" s="37" t="e">
        <f aca="false">VLOOKUP($P3864,Formule!$O$2:$P$200,2,0)</f>
        <v>#N/A</v>
      </c>
      <c r="O3864" s="38" t="e">
        <f aca="false">VLOOKUP($P3864,Formule!$B$2:$C$202,2,0)</f>
        <v>#N/A</v>
      </c>
      <c r="P3864" s="39" t="n">
        <f aca="false">'Scarico FP Delivery'!$AC3863</f>
        <v>0</v>
      </c>
      <c r="Q3864" s="40" t="n">
        <f aca="false">'Scarico FP Delivery'!$AD3863</f>
        <v>0</v>
      </c>
      <c r="R3864" s="41" t="n">
        <f aca="false">'Scarico FP Delivery'!$DO3863</f>
        <v>0</v>
      </c>
      <c r="S3864" s="30" t="e">
        <f aca="false">VLOOKUP($R3864,Formule!$H$2:$I$250,2,0)</f>
        <v>#N/A</v>
      </c>
      <c r="T3864" s="42"/>
      <c r="U3864" s="43" t="e">
        <f aca="false">VLOOKUP($P3864,Formule!$E$2:$F$200,2,0)</f>
        <v>#N/A</v>
      </c>
      <c r="V3864" s="44" t="e">
        <f aca="false">U3864*(25/100)</f>
        <v>#N/A</v>
      </c>
      <c r="W3864" s="45" t="e">
        <f aca="false">U3864-V3864</f>
        <v>#N/A</v>
      </c>
      <c r="Y3864" s="14" t="s">
        <v>2257</v>
      </c>
    </row>
    <row r="3865" customFormat="false" ht="12.75" hidden="false" customHeight="false" outlineLevel="0" collapsed="false">
      <c r="A3865" s="46" t="n">
        <v>3863</v>
      </c>
      <c r="B3865" s="29"/>
      <c r="C3865" s="30"/>
      <c r="D3865" s="30" t="n">
        <f aca="false">'Scarico FP Delivery'!$CY3864</f>
        <v>0</v>
      </c>
      <c r="E3865" s="31" t="n">
        <f aca="false">'Scarico FP Delivery'!$AH3864</f>
        <v>0</v>
      </c>
      <c r="F3865" s="31" t="n">
        <f aca="false">'Scarico FP Delivery'!$Z3864</f>
        <v>0</v>
      </c>
      <c r="G3865" s="30" t="n">
        <f aca="false">'Scarico FP Delivery'!$AG3864</f>
        <v>0</v>
      </c>
      <c r="H3865" s="30" t="n">
        <f aca="false">'Scarico FP Delivery'!$U3864</f>
        <v>0</v>
      </c>
      <c r="I3865" s="32" t="n">
        <f aca="false">'Scarico FP Delivery'!$EW3864</f>
        <v>0</v>
      </c>
      <c r="J3865" s="33" t="n">
        <f aca="false">'Scarico FP Delivery'!$AJ3864</f>
        <v>0</v>
      </c>
      <c r="K3865" s="34" t="n">
        <f aca="false">'Scarico FP Delivery'!AV3864</f>
        <v>0</v>
      </c>
      <c r="L3865" s="51" t="n">
        <f aca="false">'Scarico FP Delivery'!AF3864</f>
        <v>0</v>
      </c>
      <c r="M3865" s="36" t="n">
        <f aca="false">'Scarico FP Delivery'!EL3864</f>
        <v>0</v>
      </c>
      <c r="N3865" s="37" t="e">
        <f aca="false">VLOOKUP($P3865,Formule!$O$2:$P$200,2,0)</f>
        <v>#N/A</v>
      </c>
      <c r="O3865" s="38" t="e">
        <f aca="false">VLOOKUP($P3865,Formule!$B$2:$C$202,2,0)</f>
        <v>#N/A</v>
      </c>
      <c r="P3865" s="39" t="n">
        <f aca="false">'Scarico FP Delivery'!$AC3864</f>
        <v>0</v>
      </c>
      <c r="Q3865" s="40" t="n">
        <f aca="false">'Scarico FP Delivery'!$AD3864</f>
        <v>0</v>
      </c>
      <c r="R3865" s="41" t="n">
        <f aca="false">'Scarico FP Delivery'!$DO3864</f>
        <v>0</v>
      </c>
      <c r="S3865" s="30" t="e">
        <f aca="false">VLOOKUP($R3865,Formule!$H$2:$I$250,2,0)</f>
        <v>#N/A</v>
      </c>
      <c r="T3865" s="42"/>
      <c r="U3865" s="43" t="e">
        <f aca="false">VLOOKUP($P3865,Formule!$E$2:$F$200,2,0)</f>
        <v>#N/A</v>
      </c>
      <c r="V3865" s="44" t="e">
        <f aca="false">U3865*(25/100)</f>
        <v>#N/A</v>
      </c>
      <c r="W3865" s="45" t="e">
        <f aca="false">U3865-V3865</f>
        <v>#N/A</v>
      </c>
      <c r="Y3865" s="14" t="s">
        <v>2257</v>
      </c>
    </row>
    <row r="3866" customFormat="false" ht="12.75" hidden="false" customHeight="false" outlineLevel="0" collapsed="false">
      <c r="A3866" s="46" t="n">
        <v>3864</v>
      </c>
      <c r="B3866" s="29"/>
      <c r="C3866" s="30"/>
      <c r="D3866" s="30" t="n">
        <f aca="false">'Scarico FP Delivery'!$CY3865</f>
        <v>0</v>
      </c>
      <c r="E3866" s="31" t="n">
        <f aca="false">'Scarico FP Delivery'!$AH3865</f>
        <v>0</v>
      </c>
      <c r="F3866" s="31" t="n">
        <f aca="false">'Scarico FP Delivery'!$Z3865</f>
        <v>0</v>
      </c>
      <c r="G3866" s="30" t="n">
        <f aca="false">'Scarico FP Delivery'!$AG3865</f>
        <v>0</v>
      </c>
      <c r="H3866" s="30" t="n">
        <f aca="false">'Scarico FP Delivery'!$U3865</f>
        <v>0</v>
      </c>
      <c r="I3866" s="32" t="n">
        <f aca="false">'Scarico FP Delivery'!$EW3865</f>
        <v>0</v>
      </c>
      <c r="J3866" s="33" t="n">
        <f aca="false">'Scarico FP Delivery'!$AJ3865</f>
        <v>0</v>
      </c>
      <c r="K3866" s="34" t="n">
        <f aca="false">'Scarico FP Delivery'!AV3865</f>
        <v>0</v>
      </c>
      <c r="L3866" s="51" t="n">
        <f aca="false">'Scarico FP Delivery'!AF3865</f>
        <v>0</v>
      </c>
      <c r="M3866" s="36" t="n">
        <f aca="false">'Scarico FP Delivery'!EL3865</f>
        <v>0</v>
      </c>
      <c r="N3866" s="37" t="e">
        <f aca="false">VLOOKUP($P3866,Formule!$O$2:$P$200,2,0)</f>
        <v>#N/A</v>
      </c>
      <c r="O3866" s="38" t="e">
        <f aca="false">VLOOKUP($P3866,Formule!$B$2:$C$202,2,0)</f>
        <v>#N/A</v>
      </c>
      <c r="P3866" s="39" t="n">
        <f aca="false">'Scarico FP Delivery'!$AC3865</f>
        <v>0</v>
      </c>
      <c r="Q3866" s="40" t="n">
        <f aca="false">'Scarico FP Delivery'!$AD3865</f>
        <v>0</v>
      </c>
      <c r="R3866" s="41" t="n">
        <f aca="false">'Scarico FP Delivery'!$DO3865</f>
        <v>0</v>
      </c>
      <c r="S3866" s="30" t="e">
        <f aca="false">VLOOKUP($R3866,Formule!$H$2:$I$250,2,0)</f>
        <v>#N/A</v>
      </c>
      <c r="T3866" s="42"/>
      <c r="U3866" s="43" t="e">
        <f aca="false">VLOOKUP($P3866,Formule!$E$2:$F$200,2,0)</f>
        <v>#N/A</v>
      </c>
      <c r="V3866" s="44" t="e">
        <f aca="false">U3866*(25/100)</f>
        <v>#N/A</v>
      </c>
      <c r="W3866" s="45" t="e">
        <f aca="false">U3866-V3866</f>
        <v>#N/A</v>
      </c>
      <c r="Y3866" s="14" t="s">
        <v>2257</v>
      </c>
    </row>
    <row r="3867" customFormat="false" ht="12.75" hidden="false" customHeight="false" outlineLevel="0" collapsed="false">
      <c r="A3867" s="28" t="n">
        <v>3865</v>
      </c>
      <c r="B3867" s="29"/>
      <c r="C3867" s="30"/>
      <c r="D3867" s="30" t="n">
        <f aca="false">'Scarico FP Delivery'!$CY3866</f>
        <v>0</v>
      </c>
      <c r="E3867" s="31" t="n">
        <f aca="false">'Scarico FP Delivery'!$AH3866</f>
        <v>0</v>
      </c>
      <c r="F3867" s="31" t="n">
        <f aca="false">'Scarico FP Delivery'!$Z3866</f>
        <v>0</v>
      </c>
      <c r="G3867" s="30" t="n">
        <f aca="false">'Scarico FP Delivery'!$AG3866</f>
        <v>0</v>
      </c>
      <c r="H3867" s="30" t="n">
        <f aca="false">'Scarico FP Delivery'!$U3866</f>
        <v>0</v>
      </c>
      <c r="I3867" s="32" t="n">
        <f aca="false">'Scarico FP Delivery'!$EW3866</f>
        <v>0</v>
      </c>
      <c r="J3867" s="33" t="n">
        <f aca="false">'Scarico FP Delivery'!$AJ3866</f>
        <v>0</v>
      </c>
      <c r="K3867" s="34" t="n">
        <f aca="false">'Scarico FP Delivery'!AV3866</f>
        <v>0</v>
      </c>
      <c r="L3867" s="51" t="n">
        <f aca="false">'Scarico FP Delivery'!AF3866</f>
        <v>0</v>
      </c>
      <c r="M3867" s="36" t="n">
        <f aca="false">'Scarico FP Delivery'!EL3866</f>
        <v>0</v>
      </c>
      <c r="N3867" s="37" t="e">
        <f aca="false">VLOOKUP($P3867,Formule!$O$2:$P$200,2,0)</f>
        <v>#N/A</v>
      </c>
      <c r="O3867" s="38" t="e">
        <f aca="false">VLOOKUP($P3867,Formule!$B$2:$C$202,2,0)</f>
        <v>#N/A</v>
      </c>
      <c r="P3867" s="39" t="n">
        <f aca="false">'Scarico FP Delivery'!$AC3866</f>
        <v>0</v>
      </c>
      <c r="Q3867" s="40" t="n">
        <f aca="false">'Scarico FP Delivery'!$AD3866</f>
        <v>0</v>
      </c>
      <c r="R3867" s="41" t="n">
        <f aca="false">'Scarico FP Delivery'!$DO3866</f>
        <v>0</v>
      </c>
      <c r="S3867" s="30" t="e">
        <f aca="false">VLOOKUP($R3867,Formule!$H$2:$I$250,2,0)</f>
        <v>#N/A</v>
      </c>
      <c r="T3867" s="42"/>
      <c r="U3867" s="43" t="e">
        <f aca="false">VLOOKUP($P3867,Formule!$E$2:$F$200,2,0)</f>
        <v>#N/A</v>
      </c>
      <c r="V3867" s="44" t="e">
        <f aca="false">U3867*(25/100)</f>
        <v>#N/A</v>
      </c>
      <c r="W3867" s="45" t="e">
        <f aca="false">U3867-V3867</f>
        <v>#N/A</v>
      </c>
      <c r="Y3867" s="14" t="s">
        <v>2257</v>
      </c>
    </row>
    <row r="3868" customFormat="false" ht="12.75" hidden="false" customHeight="false" outlineLevel="0" collapsed="false">
      <c r="A3868" s="46" t="n">
        <v>3866</v>
      </c>
      <c r="B3868" s="29"/>
      <c r="C3868" s="30"/>
      <c r="D3868" s="30" t="n">
        <f aca="false">'Scarico FP Delivery'!$CY3867</f>
        <v>0</v>
      </c>
      <c r="E3868" s="31" t="n">
        <f aca="false">'Scarico FP Delivery'!$AH3867</f>
        <v>0</v>
      </c>
      <c r="F3868" s="31" t="n">
        <f aca="false">'Scarico FP Delivery'!$Z3867</f>
        <v>0</v>
      </c>
      <c r="G3868" s="30" t="n">
        <f aca="false">'Scarico FP Delivery'!$AG3867</f>
        <v>0</v>
      </c>
      <c r="H3868" s="30" t="n">
        <f aca="false">'Scarico FP Delivery'!$U3867</f>
        <v>0</v>
      </c>
      <c r="I3868" s="32" t="n">
        <f aca="false">'Scarico FP Delivery'!$EW3867</f>
        <v>0</v>
      </c>
      <c r="J3868" s="33" t="n">
        <f aca="false">'Scarico FP Delivery'!$AJ3867</f>
        <v>0</v>
      </c>
      <c r="K3868" s="34" t="n">
        <f aca="false">'Scarico FP Delivery'!AV3867</f>
        <v>0</v>
      </c>
      <c r="L3868" s="51" t="n">
        <f aca="false">'Scarico FP Delivery'!AF3867</f>
        <v>0</v>
      </c>
      <c r="M3868" s="36" t="n">
        <f aca="false">'Scarico FP Delivery'!EL3867</f>
        <v>0</v>
      </c>
      <c r="N3868" s="37" t="e">
        <f aca="false">VLOOKUP($P3868,Formule!$O$2:$P$200,2,0)</f>
        <v>#N/A</v>
      </c>
      <c r="O3868" s="38" t="e">
        <f aca="false">VLOOKUP($P3868,Formule!$B$2:$C$202,2,0)</f>
        <v>#N/A</v>
      </c>
      <c r="P3868" s="39" t="n">
        <f aca="false">'Scarico FP Delivery'!$AC3867</f>
        <v>0</v>
      </c>
      <c r="Q3868" s="40" t="n">
        <f aca="false">'Scarico FP Delivery'!$AD3867</f>
        <v>0</v>
      </c>
      <c r="R3868" s="41" t="n">
        <f aca="false">'Scarico FP Delivery'!$DO3867</f>
        <v>0</v>
      </c>
      <c r="S3868" s="30" t="e">
        <f aca="false">VLOOKUP($R3868,Formule!$H$2:$I$250,2,0)</f>
        <v>#N/A</v>
      </c>
      <c r="T3868" s="42"/>
      <c r="U3868" s="43" t="e">
        <f aca="false">VLOOKUP($P3868,Formule!$E$2:$F$200,2,0)</f>
        <v>#N/A</v>
      </c>
      <c r="V3868" s="44" t="e">
        <f aca="false">U3868*(25/100)</f>
        <v>#N/A</v>
      </c>
      <c r="W3868" s="45" t="e">
        <f aca="false">U3868-V3868</f>
        <v>#N/A</v>
      </c>
      <c r="Y3868" s="14" t="s">
        <v>2257</v>
      </c>
    </row>
    <row r="3869" customFormat="false" ht="12.75" hidden="false" customHeight="false" outlineLevel="0" collapsed="false">
      <c r="A3869" s="46" t="n">
        <v>3867</v>
      </c>
      <c r="B3869" s="29"/>
      <c r="C3869" s="30"/>
      <c r="D3869" s="30" t="n">
        <f aca="false">'Scarico FP Delivery'!$CY3868</f>
        <v>0</v>
      </c>
      <c r="E3869" s="31" t="n">
        <f aca="false">'Scarico FP Delivery'!$AH3868</f>
        <v>0</v>
      </c>
      <c r="F3869" s="31" t="n">
        <f aca="false">'Scarico FP Delivery'!$Z3868</f>
        <v>0</v>
      </c>
      <c r="G3869" s="30" t="n">
        <f aca="false">'Scarico FP Delivery'!$AG3868</f>
        <v>0</v>
      </c>
      <c r="H3869" s="30" t="n">
        <f aca="false">'Scarico FP Delivery'!$U3868</f>
        <v>0</v>
      </c>
      <c r="I3869" s="32" t="n">
        <f aca="false">'Scarico FP Delivery'!$EW3868</f>
        <v>0</v>
      </c>
      <c r="J3869" s="33" t="n">
        <f aca="false">'Scarico FP Delivery'!$AJ3868</f>
        <v>0</v>
      </c>
      <c r="K3869" s="34" t="n">
        <f aca="false">'Scarico FP Delivery'!AV3868</f>
        <v>0</v>
      </c>
      <c r="L3869" s="51" t="n">
        <f aca="false">'Scarico FP Delivery'!AF3868</f>
        <v>0</v>
      </c>
      <c r="M3869" s="36" t="n">
        <f aca="false">'Scarico FP Delivery'!EL3868</f>
        <v>0</v>
      </c>
      <c r="N3869" s="37" t="e">
        <f aca="false">VLOOKUP($P3869,Formule!$O$2:$P$200,2,0)</f>
        <v>#N/A</v>
      </c>
      <c r="O3869" s="38" t="e">
        <f aca="false">VLOOKUP($P3869,Formule!$B$2:$C$202,2,0)</f>
        <v>#N/A</v>
      </c>
      <c r="P3869" s="39" t="n">
        <f aca="false">'Scarico FP Delivery'!$AC3868</f>
        <v>0</v>
      </c>
      <c r="Q3869" s="40" t="n">
        <f aca="false">'Scarico FP Delivery'!$AD3868</f>
        <v>0</v>
      </c>
      <c r="R3869" s="41" t="n">
        <f aca="false">'Scarico FP Delivery'!$DO3868</f>
        <v>0</v>
      </c>
      <c r="S3869" s="30" t="e">
        <f aca="false">VLOOKUP($R3869,Formule!$H$2:$I$250,2,0)</f>
        <v>#N/A</v>
      </c>
      <c r="T3869" s="42"/>
      <c r="U3869" s="43" t="e">
        <f aca="false">VLOOKUP($P3869,Formule!$E$2:$F$200,2,0)</f>
        <v>#N/A</v>
      </c>
      <c r="V3869" s="44" t="e">
        <f aca="false">U3869*(25/100)</f>
        <v>#N/A</v>
      </c>
      <c r="W3869" s="45" t="e">
        <f aca="false">U3869-V3869</f>
        <v>#N/A</v>
      </c>
      <c r="Y3869" s="14" t="s">
        <v>2257</v>
      </c>
    </row>
    <row r="3870" customFormat="false" ht="12.75" hidden="false" customHeight="false" outlineLevel="0" collapsed="false">
      <c r="A3870" s="28" t="n">
        <v>3868</v>
      </c>
      <c r="B3870" s="29"/>
      <c r="C3870" s="30"/>
      <c r="D3870" s="30" t="n">
        <f aca="false">'Scarico FP Delivery'!$CY3869</f>
        <v>0</v>
      </c>
      <c r="E3870" s="31" t="n">
        <f aca="false">'Scarico FP Delivery'!$AH3869</f>
        <v>0</v>
      </c>
      <c r="F3870" s="31" t="n">
        <f aca="false">'Scarico FP Delivery'!$Z3869</f>
        <v>0</v>
      </c>
      <c r="G3870" s="30" t="n">
        <f aca="false">'Scarico FP Delivery'!$AG3869</f>
        <v>0</v>
      </c>
      <c r="H3870" s="30" t="n">
        <f aca="false">'Scarico FP Delivery'!$U3869</f>
        <v>0</v>
      </c>
      <c r="I3870" s="32" t="n">
        <f aca="false">'Scarico FP Delivery'!$EW3869</f>
        <v>0</v>
      </c>
      <c r="J3870" s="33" t="n">
        <f aca="false">'Scarico FP Delivery'!$AJ3869</f>
        <v>0</v>
      </c>
      <c r="K3870" s="34" t="n">
        <f aca="false">'Scarico FP Delivery'!AV3869</f>
        <v>0</v>
      </c>
      <c r="L3870" s="51" t="n">
        <f aca="false">'Scarico FP Delivery'!AF3869</f>
        <v>0</v>
      </c>
      <c r="M3870" s="36" t="n">
        <f aca="false">'Scarico FP Delivery'!EL3869</f>
        <v>0</v>
      </c>
      <c r="N3870" s="37" t="e">
        <f aca="false">VLOOKUP($P3870,Formule!$O$2:$P$200,2,0)</f>
        <v>#N/A</v>
      </c>
      <c r="O3870" s="38" t="e">
        <f aca="false">VLOOKUP($P3870,Formule!$B$2:$C$202,2,0)</f>
        <v>#N/A</v>
      </c>
      <c r="P3870" s="39" t="n">
        <f aca="false">'Scarico FP Delivery'!$AC3869</f>
        <v>0</v>
      </c>
      <c r="Q3870" s="40" t="n">
        <f aca="false">'Scarico FP Delivery'!$AD3869</f>
        <v>0</v>
      </c>
      <c r="R3870" s="41" t="n">
        <f aca="false">'Scarico FP Delivery'!$DO3869</f>
        <v>0</v>
      </c>
      <c r="S3870" s="30" t="e">
        <f aca="false">VLOOKUP($R3870,Formule!$H$2:$I$250,2,0)</f>
        <v>#N/A</v>
      </c>
      <c r="T3870" s="42"/>
      <c r="U3870" s="43" t="e">
        <f aca="false">VLOOKUP($P3870,Formule!$E$2:$F$200,2,0)</f>
        <v>#N/A</v>
      </c>
      <c r="V3870" s="44" t="e">
        <f aca="false">U3870*(25/100)</f>
        <v>#N/A</v>
      </c>
      <c r="W3870" s="45" t="e">
        <f aca="false">U3870-V3870</f>
        <v>#N/A</v>
      </c>
      <c r="Y3870" s="14" t="s">
        <v>2257</v>
      </c>
    </row>
    <row r="3871" customFormat="false" ht="12.75" hidden="false" customHeight="false" outlineLevel="0" collapsed="false">
      <c r="A3871" s="46" t="n">
        <v>3869</v>
      </c>
      <c r="B3871" s="29"/>
      <c r="C3871" s="30"/>
      <c r="D3871" s="30" t="n">
        <f aca="false">'Scarico FP Delivery'!$CY3870</f>
        <v>0</v>
      </c>
      <c r="E3871" s="31" t="n">
        <f aca="false">'Scarico FP Delivery'!$AH3870</f>
        <v>0</v>
      </c>
      <c r="F3871" s="31" t="n">
        <f aca="false">'Scarico FP Delivery'!$Z3870</f>
        <v>0</v>
      </c>
      <c r="G3871" s="30" t="n">
        <f aca="false">'Scarico FP Delivery'!$AG3870</f>
        <v>0</v>
      </c>
      <c r="H3871" s="30" t="n">
        <f aca="false">'Scarico FP Delivery'!$U3870</f>
        <v>0</v>
      </c>
      <c r="I3871" s="32" t="n">
        <f aca="false">'Scarico FP Delivery'!$EW3870</f>
        <v>0</v>
      </c>
      <c r="J3871" s="33" t="n">
        <f aca="false">'Scarico FP Delivery'!$AJ3870</f>
        <v>0</v>
      </c>
      <c r="K3871" s="34" t="n">
        <f aca="false">'Scarico FP Delivery'!AV3870</f>
        <v>0</v>
      </c>
      <c r="L3871" s="51" t="n">
        <f aca="false">'Scarico FP Delivery'!AF3870</f>
        <v>0</v>
      </c>
      <c r="M3871" s="36" t="n">
        <f aca="false">'Scarico FP Delivery'!EL3870</f>
        <v>0</v>
      </c>
      <c r="N3871" s="37" t="e">
        <f aca="false">VLOOKUP($P3871,Formule!$O$2:$P$200,2,0)</f>
        <v>#N/A</v>
      </c>
      <c r="O3871" s="38" t="e">
        <f aca="false">VLOOKUP($P3871,Formule!$B$2:$C$202,2,0)</f>
        <v>#N/A</v>
      </c>
      <c r="P3871" s="39" t="n">
        <f aca="false">'Scarico FP Delivery'!$AC3870</f>
        <v>0</v>
      </c>
      <c r="Q3871" s="40" t="n">
        <f aca="false">'Scarico FP Delivery'!$AD3870</f>
        <v>0</v>
      </c>
      <c r="R3871" s="41" t="n">
        <f aca="false">'Scarico FP Delivery'!$DO3870</f>
        <v>0</v>
      </c>
      <c r="S3871" s="30" t="e">
        <f aca="false">VLOOKUP($R3871,Formule!$H$2:$I$250,2,0)</f>
        <v>#N/A</v>
      </c>
      <c r="T3871" s="42"/>
      <c r="U3871" s="43" t="e">
        <f aca="false">VLOOKUP($P3871,Formule!$E$2:$F$200,2,0)</f>
        <v>#N/A</v>
      </c>
      <c r="V3871" s="44" t="e">
        <f aca="false">U3871*(25/100)</f>
        <v>#N/A</v>
      </c>
      <c r="W3871" s="45" t="e">
        <f aca="false">U3871-V3871</f>
        <v>#N/A</v>
      </c>
      <c r="Y3871" s="14" t="s">
        <v>2257</v>
      </c>
    </row>
    <row r="3872" customFormat="false" ht="12.75" hidden="false" customHeight="false" outlineLevel="0" collapsed="false">
      <c r="A3872" s="46" t="n">
        <v>3870</v>
      </c>
      <c r="B3872" s="29"/>
      <c r="C3872" s="30"/>
      <c r="D3872" s="30" t="n">
        <f aca="false">'Scarico FP Delivery'!$CY3871</f>
        <v>0</v>
      </c>
      <c r="E3872" s="31" t="n">
        <f aca="false">'Scarico FP Delivery'!$AH3871</f>
        <v>0</v>
      </c>
      <c r="F3872" s="31" t="n">
        <f aca="false">'Scarico FP Delivery'!$Z3871</f>
        <v>0</v>
      </c>
      <c r="G3872" s="30" t="n">
        <f aca="false">'Scarico FP Delivery'!$AG3871</f>
        <v>0</v>
      </c>
      <c r="H3872" s="30" t="n">
        <f aca="false">'Scarico FP Delivery'!$U3871</f>
        <v>0</v>
      </c>
      <c r="I3872" s="32" t="n">
        <f aca="false">'Scarico FP Delivery'!$EW3871</f>
        <v>0</v>
      </c>
      <c r="J3872" s="33" t="n">
        <f aca="false">'Scarico FP Delivery'!$AJ3871</f>
        <v>0</v>
      </c>
      <c r="K3872" s="34" t="n">
        <f aca="false">'Scarico FP Delivery'!AV3871</f>
        <v>0</v>
      </c>
      <c r="L3872" s="51" t="n">
        <f aca="false">'Scarico FP Delivery'!AF3871</f>
        <v>0</v>
      </c>
      <c r="M3872" s="36" t="n">
        <f aca="false">'Scarico FP Delivery'!EL3871</f>
        <v>0</v>
      </c>
      <c r="N3872" s="37" t="e">
        <f aca="false">VLOOKUP($P3872,Formule!$O$2:$P$200,2,0)</f>
        <v>#N/A</v>
      </c>
      <c r="O3872" s="38" t="e">
        <f aca="false">VLOOKUP($P3872,Formule!$B$2:$C$202,2,0)</f>
        <v>#N/A</v>
      </c>
      <c r="P3872" s="39" t="n">
        <f aca="false">'Scarico FP Delivery'!$AC3871</f>
        <v>0</v>
      </c>
      <c r="Q3872" s="40" t="n">
        <f aca="false">'Scarico FP Delivery'!$AD3871</f>
        <v>0</v>
      </c>
      <c r="R3872" s="41" t="n">
        <f aca="false">'Scarico FP Delivery'!$DO3871</f>
        <v>0</v>
      </c>
      <c r="S3872" s="30" t="e">
        <f aca="false">VLOOKUP($R3872,Formule!$H$2:$I$250,2,0)</f>
        <v>#N/A</v>
      </c>
      <c r="T3872" s="42"/>
      <c r="U3872" s="43" t="e">
        <f aca="false">VLOOKUP($P3872,Formule!$E$2:$F$200,2,0)</f>
        <v>#N/A</v>
      </c>
      <c r="V3872" s="44" t="e">
        <f aca="false">U3872*(25/100)</f>
        <v>#N/A</v>
      </c>
      <c r="W3872" s="45" t="e">
        <f aca="false">U3872-V3872</f>
        <v>#N/A</v>
      </c>
      <c r="Y3872" s="14" t="s">
        <v>2257</v>
      </c>
    </row>
    <row r="3873" customFormat="false" ht="12.75" hidden="false" customHeight="false" outlineLevel="0" collapsed="false">
      <c r="A3873" s="28" t="n">
        <v>3871</v>
      </c>
      <c r="B3873" s="29"/>
      <c r="C3873" s="30"/>
      <c r="D3873" s="30" t="n">
        <f aca="false">'Scarico FP Delivery'!$CY3872</f>
        <v>0</v>
      </c>
      <c r="E3873" s="31" t="n">
        <f aca="false">'Scarico FP Delivery'!$AH3872</f>
        <v>0</v>
      </c>
      <c r="F3873" s="31" t="n">
        <f aca="false">'Scarico FP Delivery'!$Z3872</f>
        <v>0</v>
      </c>
      <c r="G3873" s="30" t="n">
        <f aca="false">'Scarico FP Delivery'!$AG3872</f>
        <v>0</v>
      </c>
      <c r="H3873" s="30" t="n">
        <f aca="false">'Scarico FP Delivery'!$U3872</f>
        <v>0</v>
      </c>
      <c r="I3873" s="32" t="n">
        <f aca="false">'Scarico FP Delivery'!$EW3872</f>
        <v>0</v>
      </c>
      <c r="J3873" s="33" t="n">
        <f aca="false">'Scarico FP Delivery'!$AJ3872</f>
        <v>0</v>
      </c>
      <c r="K3873" s="34" t="n">
        <f aca="false">'Scarico FP Delivery'!AV3872</f>
        <v>0</v>
      </c>
      <c r="L3873" s="51" t="n">
        <f aca="false">'Scarico FP Delivery'!AF3872</f>
        <v>0</v>
      </c>
      <c r="M3873" s="36" t="n">
        <f aca="false">'Scarico FP Delivery'!EL3872</f>
        <v>0</v>
      </c>
      <c r="N3873" s="37" t="e">
        <f aca="false">VLOOKUP($P3873,Formule!$O$2:$P$200,2,0)</f>
        <v>#N/A</v>
      </c>
      <c r="O3873" s="38" t="e">
        <f aca="false">VLOOKUP($P3873,Formule!$B$2:$C$202,2,0)</f>
        <v>#N/A</v>
      </c>
      <c r="P3873" s="39" t="n">
        <f aca="false">'Scarico FP Delivery'!$AC3872</f>
        <v>0</v>
      </c>
      <c r="Q3873" s="40" t="n">
        <f aca="false">'Scarico FP Delivery'!$AD3872</f>
        <v>0</v>
      </c>
      <c r="R3873" s="41" t="n">
        <f aca="false">'Scarico FP Delivery'!$DO3872</f>
        <v>0</v>
      </c>
      <c r="S3873" s="30" t="e">
        <f aca="false">VLOOKUP($R3873,Formule!$H$2:$I$250,2,0)</f>
        <v>#N/A</v>
      </c>
      <c r="T3873" s="42"/>
      <c r="U3873" s="43" t="e">
        <f aca="false">VLOOKUP($P3873,Formule!$E$2:$F$200,2,0)</f>
        <v>#N/A</v>
      </c>
      <c r="V3873" s="44" t="e">
        <f aca="false">U3873*(25/100)</f>
        <v>#N/A</v>
      </c>
      <c r="W3873" s="45" t="e">
        <f aca="false">U3873-V3873</f>
        <v>#N/A</v>
      </c>
      <c r="Y3873" s="14" t="s">
        <v>2257</v>
      </c>
    </row>
    <row r="3874" customFormat="false" ht="12.75" hidden="false" customHeight="false" outlineLevel="0" collapsed="false">
      <c r="A3874" s="46" t="n">
        <v>3872</v>
      </c>
      <c r="B3874" s="29"/>
      <c r="C3874" s="30"/>
      <c r="D3874" s="30" t="n">
        <f aca="false">'Scarico FP Delivery'!$CY3873</f>
        <v>0</v>
      </c>
      <c r="E3874" s="31" t="n">
        <f aca="false">'Scarico FP Delivery'!$AH3873</f>
        <v>0</v>
      </c>
      <c r="F3874" s="31" t="n">
        <f aca="false">'Scarico FP Delivery'!$Z3873</f>
        <v>0</v>
      </c>
      <c r="G3874" s="30" t="n">
        <f aca="false">'Scarico FP Delivery'!$AG3873</f>
        <v>0</v>
      </c>
      <c r="H3874" s="30" t="n">
        <f aca="false">'Scarico FP Delivery'!$U3873</f>
        <v>0</v>
      </c>
      <c r="I3874" s="32" t="n">
        <f aca="false">'Scarico FP Delivery'!$EW3873</f>
        <v>0</v>
      </c>
      <c r="J3874" s="33" t="n">
        <f aca="false">'Scarico FP Delivery'!$AJ3873</f>
        <v>0</v>
      </c>
      <c r="K3874" s="34" t="n">
        <f aca="false">'Scarico FP Delivery'!AV3873</f>
        <v>0</v>
      </c>
      <c r="L3874" s="51" t="n">
        <f aca="false">'Scarico FP Delivery'!AF3873</f>
        <v>0</v>
      </c>
      <c r="M3874" s="36" t="n">
        <f aca="false">'Scarico FP Delivery'!EL3873</f>
        <v>0</v>
      </c>
      <c r="N3874" s="37" t="e">
        <f aca="false">VLOOKUP($P3874,Formule!$O$2:$P$200,2,0)</f>
        <v>#N/A</v>
      </c>
      <c r="O3874" s="38" t="e">
        <f aca="false">VLOOKUP($P3874,Formule!$B$2:$C$202,2,0)</f>
        <v>#N/A</v>
      </c>
      <c r="P3874" s="39" t="n">
        <f aca="false">'Scarico FP Delivery'!$AC3873</f>
        <v>0</v>
      </c>
      <c r="Q3874" s="40" t="n">
        <f aca="false">'Scarico FP Delivery'!$AD3873</f>
        <v>0</v>
      </c>
      <c r="R3874" s="41" t="n">
        <f aca="false">'Scarico FP Delivery'!$DO3873</f>
        <v>0</v>
      </c>
      <c r="S3874" s="30" t="e">
        <f aca="false">VLOOKUP($R3874,Formule!$H$2:$I$250,2,0)</f>
        <v>#N/A</v>
      </c>
      <c r="T3874" s="42"/>
      <c r="U3874" s="43" t="e">
        <f aca="false">VLOOKUP($P3874,Formule!$E$2:$F$200,2,0)</f>
        <v>#N/A</v>
      </c>
      <c r="V3874" s="44" t="e">
        <f aca="false">U3874*(25/100)</f>
        <v>#N/A</v>
      </c>
      <c r="W3874" s="45" t="e">
        <f aca="false">U3874-V3874</f>
        <v>#N/A</v>
      </c>
      <c r="Y3874" s="14" t="s">
        <v>2257</v>
      </c>
    </row>
    <row r="3875" customFormat="false" ht="12.75" hidden="false" customHeight="false" outlineLevel="0" collapsed="false">
      <c r="A3875" s="46" t="n">
        <v>3873</v>
      </c>
      <c r="B3875" s="29"/>
      <c r="C3875" s="30"/>
      <c r="D3875" s="30" t="n">
        <f aca="false">'Scarico FP Delivery'!$CY3874</f>
        <v>0</v>
      </c>
      <c r="E3875" s="31" t="n">
        <f aca="false">'Scarico FP Delivery'!$AH3874</f>
        <v>0</v>
      </c>
      <c r="F3875" s="31" t="n">
        <f aca="false">'Scarico FP Delivery'!$Z3874</f>
        <v>0</v>
      </c>
      <c r="G3875" s="30" t="n">
        <f aca="false">'Scarico FP Delivery'!$AG3874</f>
        <v>0</v>
      </c>
      <c r="H3875" s="30" t="n">
        <f aca="false">'Scarico FP Delivery'!$U3874</f>
        <v>0</v>
      </c>
      <c r="I3875" s="32" t="n">
        <f aca="false">'Scarico FP Delivery'!$EW3874</f>
        <v>0</v>
      </c>
      <c r="J3875" s="33" t="n">
        <f aca="false">'Scarico FP Delivery'!$AJ3874</f>
        <v>0</v>
      </c>
      <c r="K3875" s="34" t="n">
        <f aca="false">'Scarico FP Delivery'!AV3874</f>
        <v>0</v>
      </c>
      <c r="L3875" s="51" t="n">
        <f aca="false">'Scarico FP Delivery'!AF3874</f>
        <v>0</v>
      </c>
      <c r="M3875" s="36" t="n">
        <f aca="false">'Scarico FP Delivery'!EL3874</f>
        <v>0</v>
      </c>
      <c r="N3875" s="37" t="e">
        <f aca="false">VLOOKUP($P3875,Formule!$O$2:$P$200,2,0)</f>
        <v>#N/A</v>
      </c>
      <c r="O3875" s="38" t="e">
        <f aca="false">VLOOKUP($P3875,Formule!$B$2:$C$202,2,0)</f>
        <v>#N/A</v>
      </c>
      <c r="P3875" s="39" t="n">
        <f aca="false">'Scarico FP Delivery'!$AC3874</f>
        <v>0</v>
      </c>
      <c r="Q3875" s="40" t="n">
        <f aca="false">'Scarico FP Delivery'!$AD3874</f>
        <v>0</v>
      </c>
      <c r="R3875" s="41" t="n">
        <f aca="false">'Scarico FP Delivery'!$DO3874</f>
        <v>0</v>
      </c>
      <c r="S3875" s="30" t="e">
        <f aca="false">VLOOKUP($R3875,Formule!$H$2:$I$250,2,0)</f>
        <v>#N/A</v>
      </c>
      <c r="T3875" s="42"/>
      <c r="U3875" s="43" t="e">
        <f aca="false">VLOOKUP($P3875,Formule!$E$2:$F$200,2,0)</f>
        <v>#N/A</v>
      </c>
      <c r="V3875" s="44" t="e">
        <f aca="false">U3875*(25/100)</f>
        <v>#N/A</v>
      </c>
      <c r="W3875" s="45" t="e">
        <f aca="false">U3875-V3875</f>
        <v>#N/A</v>
      </c>
      <c r="Y3875" s="14" t="s">
        <v>2257</v>
      </c>
    </row>
    <row r="3876" customFormat="false" ht="12.75" hidden="false" customHeight="false" outlineLevel="0" collapsed="false">
      <c r="A3876" s="28" t="n">
        <v>3874</v>
      </c>
      <c r="B3876" s="29"/>
      <c r="C3876" s="30"/>
      <c r="D3876" s="30" t="n">
        <f aca="false">'Scarico FP Delivery'!$CY3875</f>
        <v>0</v>
      </c>
      <c r="E3876" s="31" t="n">
        <f aca="false">'Scarico FP Delivery'!$AH3875</f>
        <v>0</v>
      </c>
      <c r="F3876" s="31" t="n">
        <f aca="false">'Scarico FP Delivery'!$Z3875</f>
        <v>0</v>
      </c>
      <c r="G3876" s="30" t="n">
        <f aca="false">'Scarico FP Delivery'!$AG3875</f>
        <v>0</v>
      </c>
      <c r="H3876" s="30" t="n">
        <f aca="false">'Scarico FP Delivery'!$U3875</f>
        <v>0</v>
      </c>
      <c r="I3876" s="32" t="n">
        <f aca="false">'Scarico FP Delivery'!$EW3875</f>
        <v>0</v>
      </c>
      <c r="J3876" s="33" t="n">
        <f aca="false">'Scarico FP Delivery'!$AJ3875</f>
        <v>0</v>
      </c>
      <c r="K3876" s="34" t="n">
        <f aca="false">'Scarico FP Delivery'!AV3875</f>
        <v>0</v>
      </c>
      <c r="L3876" s="51" t="n">
        <f aca="false">'Scarico FP Delivery'!AF3875</f>
        <v>0</v>
      </c>
      <c r="M3876" s="36" t="n">
        <f aca="false">'Scarico FP Delivery'!EL3875</f>
        <v>0</v>
      </c>
      <c r="N3876" s="37" t="e">
        <f aca="false">VLOOKUP($P3876,Formule!$O$2:$P$200,2,0)</f>
        <v>#N/A</v>
      </c>
      <c r="O3876" s="38" t="e">
        <f aca="false">VLOOKUP($P3876,Formule!$B$2:$C$202,2,0)</f>
        <v>#N/A</v>
      </c>
      <c r="P3876" s="39" t="n">
        <f aca="false">'Scarico FP Delivery'!$AC3875</f>
        <v>0</v>
      </c>
      <c r="Q3876" s="40" t="n">
        <f aca="false">'Scarico FP Delivery'!$AD3875</f>
        <v>0</v>
      </c>
      <c r="R3876" s="41" t="n">
        <f aca="false">'Scarico FP Delivery'!$DO3875</f>
        <v>0</v>
      </c>
      <c r="S3876" s="30" t="e">
        <f aca="false">VLOOKUP($R3876,Formule!$H$2:$I$250,2,0)</f>
        <v>#N/A</v>
      </c>
      <c r="T3876" s="42"/>
      <c r="U3876" s="43" t="e">
        <f aca="false">VLOOKUP($P3876,Formule!$E$2:$F$200,2,0)</f>
        <v>#N/A</v>
      </c>
      <c r="V3876" s="44" t="e">
        <f aca="false">U3876*(25/100)</f>
        <v>#N/A</v>
      </c>
      <c r="W3876" s="45" t="e">
        <f aca="false">U3876-V3876</f>
        <v>#N/A</v>
      </c>
      <c r="Y3876" s="14" t="s">
        <v>2257</v>
      </c>
    </row>
    <row r="3877" customFormat="false" ht="12.75" hidden="false" customHeight="false" outlineLevel="0" collapsed="false">
      <c r="A3877" s="46" t="n">
        <v>3875</v>
      </c>
      <c r="B3877" s="29"/>
      <c r="C3877" s="30"/>
      <c r="D3877" s="30" t="n">
        <f aca="false">'Scarico FP Delivery'!$CY3876</f>
        <v>0</v>
      </c>
      <c r="E3877" s="31" t="n">
        <f aca="false">'Scarico FP Delivery'!$AH3876</f>
        <v>0</v>
      </c>
      <c r="F3877" s="31" t="n">
        <f aca="false">'Scarico FP Delivery'!$Z3876</f>
        <v>0</v>
      </c>
      <c r="G3877" s="30" t="n">
        <f aca="false">'Scarico FP Delivery'!$AG3876</f>
        <v>0</v>
      </c>
      <c r="H3877" s="30" t="n">
        <f aca="false">'Scarico FP Delivery'!$U3876</f>
        <v>0</v>
      </c>
      <c r="I3877" s="32" t="n">
        <f aca="false">'Scarico FP Delivery'!$EW3876</f>
        <v>0</v>
      </c>
      <c r="J3877" s="33" t="n">
        <f aca="false">'Scarico FP Delivery'!$AJ3876</f>
        <v>0</v>
      </c>
      <c r="K3877" s="34" t="n">
        <f aca="false">'Scarico FP Delivery'!AV3876</f>
        <v>0</v>
      </c>
      <c r="L3877" s="51" t="n">
        <f aca="false">'Scarico FP Delivery'!AF3876</f>
        <v>0</v>
      </c>
      <c r="M3877" s="36" t="n">
        <f aca="false">'Scarico FP Delivery'!EL3876</f>
        <v>0</v>
      </c>
      <c r="N3877" s="37" t="e">
        <f aca="false">VLOOKUP($P3877,Formule!$O$2:$P$200,2,0)</f>
        <v>#N/A</v>
      </c>
      <c r="O3877" s="38" t="e">
        <f aca="false">VLOOKUP($P3877,Formule!$B$2:$C$202,2,0)</f>
        <v>#N/A</v>
      </c>
      <c r="P3877" s="39" t="n">
        <f aca="false">'Scarico FP Delivery'!$AC3876</f>
        <v>0</v>
      </c>
      <c r="Q3877" s="40" t="n">
        <f aca="false">'Scarico FP Delivery'!$AD3876</f>
        <v>0</v>
      </c>
      <c r="R3877" s="41" t="n">
        <f aca="false">'Scarico FP Delivery'!$DO3876</f>
        <v>0</v>
      </c>
      <c r="S3877" s="30" t="e">
        <f aca="false">VLOOKUP($R3877,Formule!$H$2:$I$250,2,0)</f>
        <v>#N/A</v>
      </c>
      <c r="T3877" s="42"/>
      <c r="U3877" s="43" t="e">
        <f aca="false">VLOOKUP($P3877,Formule!$E$2:$F$200,2,0)</f>
        <v>#N/A</v>
      </c>
      <c r="V3877" s="44" t="e">
        <f aca="false">U3877*(25/100)</f>
        <v>#N/A</v>
      </c>
      <c r="W3877" s="45" t="e">
        <f aca="false">U3877-V3877</f>
        <v>#N/A</v>
      </c>
      <c r="Y3877" s="14" t="s">
        <v>2257</v>
      </c>
    </row>
    <row r="3878" customFormat="false" ht="12.75" hidden="false" customHeight="false" outlineLevel="0" collapsed="false">
      <c r="A3878" s="46" t="n">
        <v>3876</v>
      </c>
      <c r="B3878" s="29"/>
      <c r="C3878" s="30"/>
      <c r="D3878" s="30" t="n">
        <f aca="false">'Scarico FP Delivery'!$CY3877</f>
        <v>0</v>
      </c>
      <c r="E3878" s="31" t="n">
        <f aca="false">'Scarico FP Delivery'!$AH3877</f>
        <v>0</v>
      </c>
      <c r="F3878" s="31" t="n">
        <f aca="false">'Scarico FP Delivery'!$Z3877</f>
        <v>0</v>
      </c>
      <c r="G3878" s="30" t="n">
        <f aca="false">'Scarico FP Delivery'!$AG3877</f>
        <v>0</v>
      </c>
      <c r="H3878" s="30" t="n">
        <f aca="false">'Scarico FP Delivery'!$U3877</f>
        <v>0</v>
      </c>
      <c r="I3878" s="32" t="n">
        <f aca="false">'Scarico FP Delivery'!$EW3877</f>
        <v>0</v>
      </c>
      <c r="J3878" s="33" t="n">
        <f aca="false">'Scarico FP Delivery'!$AJ3877</f>
        <v>0</v>
      </c>
      <c r="K3878" s="34" t="n">
        <f aca="false">'Scarico FP Delivery'!AV3877</f>
        <v>0</v>
      </c>
      <c r="L3878" s="51" t="n">
        <f aca="false">'Scarico FP Delivery'!AF3877</f>
        <v>0</v>
      </c>
      <c r="M3878" s="36" t="n">
        <f aca="false">'Scarico FP Delivery'!EL3877</f>
        <v>0</v>
      </c>
      <c r="N3878" s="37" t="e">
        <f aca="false">VLOOKUP($P3878,Formule!$O$2:$P$200,2,0)</f>
        <v>#N/A</v>
      </c>
      <c r="O3878" s="38" t="e">
        <f aca="false">VLOOKUP($P3878,Formule!$B$2:$C$202,2,0)</f>
        <v>#N/A</v>
      </c>
      <c r="P3878" s="39" t="n">
        <f aca="false">'Scarico FP Delivery'!$AC3877</f>
        <v>0</v>
      </c>
      <c r="Q3878" s="40" t="n">
        <f aca="false">'Scarico FP Delivery'!$AD3877</f>
        <v>0</v>
      </c>
      <c r="R3878" s="41" t="n">
        <f aca="false">'Scarico FP Delivery'!$DO3877</f>
        <v>0</v>
      </c>
      <c r="S3878" s="30" t="e">
        <f aca="false">VLOOKUP($R3878,Formule!$H$2:$I$250,2,0)</f>
        <v>#N/A</v>
      </c>
      <c r="T3878" s="42"/>
      <c r="U3878" s="43" t="e">
        <f aca="false">VLOOKUP($P3878,Formule!$E$2:$F$200,2,0)</f>
        <v>#N/A</v>
      </c>
      <c r="V3878" s="44" t="e">
        <f aca="false">U3878*(25/100)</f>
        <v>#N/A</v>
      </c>
      <c r="W3878" s="45" t="e">
        <f aca="false">U3878-V3878</f>
        <v>#N/A</v>
      </c>
      <c r="Y3878" s="14" t="s">
        <v>2257</v>
      </c>
    </row>
    <row r="3879" customFormat="false" ht="12.75" hidden="false" customHeight="false" outlineLevel="0" collapsed="false">
      <c r="A3879" s="28" t="n">
        <v>3877</v>
      </c>
      <c r="B3879" s="29"/>
      <c r="C3879" s="30"/>
      <c r="D3879" s="30" t="n">
        <f aca="false">'Scarico FP Delivery'!$CY3878</f>
        <v>0</v>
      </c>
      <c r="E3879" s="31" t="n">
        <f aca="false">'Scarico FP Delivery'!$AH3878</f>
        <v>0</v>
      </c>
      <c r="F3879" s="31" t="n">
        <f aca="false">'Scarico FP Delivery'!$Z3878</f>
        <v>0</v>
      </c>
      <c r="G3879" s="30" t="n">
        <f aca="false">'Scarico FP Delivery'!$AG3878</f>
        <v>0</v>
      </c>
      <c r="H3879" s="30" t="n">
        <f aca="false">'Scarico FP Delivery'!$U3878</f>
        <v>0</v>
      </c>
      <c r="I3879" s="32" t="n">
        <f aca="false">'Scarico FP Delivery'!$EW3878</f>
        <v>0</v>
      </c>
      <c r="J3879" s="33" t="n">
        <f aca="false">'Scarico FP Delivery'!$AJ3878</f>
        <v>0</v>
      </c>
      <c r="K3879" s="34" t="n">
        <f aca="false">'Scarico FP Delivery'!AV3878</f>
        <v>0</v>
      </c>
      <c r="L3879" s="51" t="n">
        <f aca="false">'Scarico FP Delivery'!AF3878</f>
        <v>0</v>
      </c>
      <c r="M3879" s="36" t="n">
        <f aca="false">'Scarico FP Delivery'!EL3878</f>
        <v>0</v>
      </c>
      <c r="N3879" s="37" t="e">
        <f aca="false">VLOOKUP($P3879,Formule!$O$2:$P$200,2,0)</f>
        <v>#N/A</v>
      </c>
      <c r="O3879" s="38" t="e">
        <f aca="false">VLOOKUP($P3879,Formule!$B$2:$C$202,2,0)</f>
        <v>#N/A</v>
      </c>
      <c r="P3879" s="39" t="n">
        <f aca="false">'Scarico FP Delivery'!$AC3878</f>
        <v>0</v>
      </c>
      <c r="Q3879" s="40" t="n">
        <f aca="false">'Scarico FP Delivery'!$AD3878</f>
        <v>0</v>
      </c>
      <c r="R3879" s="41" t="n">
        <f aca="false">'Scarico FP Delivery'!$DO3878</f>
        <v>0</v>
      </c>
      <c r="S3879" s="30" t="e">
        <f aca="false">VLOOKUP($R3879,Formule!$H$2:$I$250,2,0)</f>
        <v>#N/A</v>
      </c>
      <c r="T3879" s="42"/>
      <c r="U3879" s="43" t="e">
        <f aca="false">VLOOKUP($P3879,Formule!$E$2:$F$200,2,0)</f>
        <v>#N/A</v>
      </c>
      <c r="V3879" s="44" t="e">
        <f aca="false">U3879*(25/100)</f>
        <v>#N/A</v>
      </c>
      <c r="W3879" s="45" t="e">
        <f aca="false">U3879-V3879</f>
        <v>#N/A</v>
      </c>
      <c r="Y3879" s="14" t="s">
        <v>2257</v>
      </c>
    </row>
    <row r="3880" customFormat="false" ht="12.75" hidden="false" customHeight="false" outlineLevel="0" collapsed="false">
      <c r="A3880" s="46" t="n">
        <v>3878</v>
      </c>
      <c r="B3880" s="29"/>
      <c r="C3880" s="30"/>
      <c r="D3880" s="30" t="n">
        <f aca="false">'Scarico FP Delivery'!$CY3879</f>
        <v>0</v>
      </c>
      <c r="E3880" s="31" t="n">
        <f aca="false">'Scarico FP Delivery'!$AH3879</f>
        <v>0</v>
      </c>
      <c r="F3880" s="31" t="n">
        <f aca="false">'Scarico FP Delivery'!$Z3879</f>
        <v>0</v>
      </c>
      <c r="G3880" s="30" t="n">
        <f aca="false">'Scarico FP Delivery'!$AG3879</f>
        <v>0</v>
      </c>
      <c r="H3880" s="30" t="n">
        <f aca="false">'Scarico FP Delivery'!$U3879</f>
        <v>0</v>
      </c>
      <c r="I3880" s="32" t="n">
        <f aca="false">'Scarico FP Delivery'!$EW3879</f>
        <v>0</v>
      </c>
      <c r="J3880" s="33" t="n">
        <f aca="false">'Scarico FP Delivery'!$AJ3879</f>
        <v>0</v>
      </c>
      <c r="K3880" s="34" t="n">
        <f aca="false">'Scarico FP Delivery'!AV3879</f>
        <v>0</v>
      </c>
      <c r="L3880" s="51" t="n">
        <f aca="false">'Scarico FP Delivery'!AF3879</f>
        <v>0</v>
      </c>
      <c r="M3880" s="36" t="n">
        <f aca="false">'Scarico FP Delivery'!EL3879</f>
        <v>0</v>
      </c>
      <c r="N3880" s="37" t="e">
        <f aca="false">VLOOKUP($P3880,Formule!$O$2:$P$200,2,0)</f>
        <v>#N/A</v>
      </c>
      <c r="O3880" s="38" t="e">
        <f aca="false">VLOOKUP($P3880,Formule!$B$2:$C$202,2,0)</f>
        <v>#N/A</v>
      </c>
      <c r="P3880" s="39" t="n">
        <f aca="false">'Scarico FP Delivery'!$AC3879</f>
        <v>0</v>
      </c>
      <c r="Q3880" s="40" t="n">
        <f aca="false">'Scarico FP Delivery'!$AD3879</f>
        <v>0</v>
      </c>
      <c r="R3880" s="41" t="n">
        <f aca="false">'Scarico FP Delivery'!$DO3879</f>
        <v>0</v>
      </c>
      <c r="S3880" s="30" t="e">
        <f aca="false">VLOOKUP($R3880,Formule!$H$2:$I$250,2,0)</f>
        <v>#N/A</v>
      </c>
      <c r="T3880" s="42"/>
      <c r="U3880" s="43" t="e">
        <f aca="false">VLOOKUP($P3880,Formule!$E$2:$F$200,2,0)</f>
        <v>#N/A</v>
      </c>
      <c r="V3880" s="44" t="e">
        <f aca="false">U3880*(25/100)</f>
        <v>#N/A</v>
      </c>
      <c r="W3880" s="45" t="e">
        <f aca="false">U3880-V3880</f>
        <v>#N/A</v>
      </c>
      <c r="Y3880" s="14" t="s">
        <v>2257</v>
      </c>
    </row>
    <row r="3881" customFormat="false" ht="12.75" hidden="false" customHeight="false" outlineLevel="0" collapsed="false">
      <c r="A3881" s="46" t="n">
        <v>3879</v>
      </c>
      <c r="B3881" s="29"/>
      <c r="C3881" s="30"/>
      <c r="D3881" s="30" t="n">
        <f aca="false">'Scarico FP Delivery'!$CY3880</f>
        <v>0</v>
      </c>
      <c r="E3881" s="31" t="n">
        <f aca="false">'Scarico FP Delivery'!$AH3880</f>
        <v>0</v>
      </c>
      <c r="F3881" s="31" t="n">
        <f aca="false">'Scarico FP Delivery'!$Z3880</f>
        <v>0</v>
      </c>
      <c r="G3881" s="30" t="n">
        <f aca="false">'Scarico FP Delivery'!$AG3880</f>
        <v>0</v>
      </c>
      <c r="H3881" s="30" t="n">
        <f aca="false">'Scarico FP Delivery'!$U3880</f>
        <v>0</v>
      </c>
      <c r="I3881" s="32" t="n">
        <f aca="false">'Scarico FP Delivery'!$EW3880</f>
        <v>0</v>
      </c>
      <c r="J3881" s="33" t="n">
        <f aca="false">'Scarico FP Delivery'!$AJ3880</f>
        <v>0</v>
      </c>
      <c r="K3881" s="34" t="n">
        <f aca="false">'Scarico FP Delivery'!AV3880</f>
        <v>0</v>
      </c>
      <c r="L3881" s="51" t="n">
        <f aca="false">'Scarico FP Delivery'!AF3880</f>
        <v>0</v>
      </c>
      <c r="M3881" s="36" t="n">
        <f aca="false">'Scarico FP Delivery'!EL3880</f>
        <v>0</v>
      </c>
      <c r="N3881" s="37" t="e">
        <f aca="false">VLOOKUP($P3881,Formule!$O$2:$P$200,2,0)</f>
        <v>#N/A</v>
      </c>
      <c r="O3881" s="38" t="e">
        <f aca="false">VLOOKUP($P3881,Formule!$B$2:$C$202,2,0)</f>
        <v>#N/A</v>
      </c>
      <c r="P3881" s="39" t="n">
        <f aca="false">'Scarico FP Delivery'!$AC3880</f>
        <v>0</v>
      </c>
      <c r="Q3881" s="40" t="n">
        <f aca="false">'Scarico FP Delivery'!$AD3880</f>
        <v>0</v>
      </c>
      <c r="R3881" s="41" t="n">
        <f aca="false">'Scarico FP Delivery'!$DO3880</f>
        <v>0</v>
      </c>
      <c r="S3881" s="30" t="e">
        <f aca="false">VLOOKUP($R3881,Formule!$H$2:$I$250,2,0)</f>
        <v>#N/A</v>
      </c>
      <c r="T3881" s="42"/>
      <c r="U3881" s="43" t="e">
        <f aca="false">VLOOKUP($P3881,Formule!$E$2:$F$200,2,0)</f>
        <v>#N/A</v>
      </c>
      <c r="V3881" s="44" t="e">
        <f aca="false">U3881*(25/100)</f>
        <v>#N/A</v>
      </c>
      <c r="W3881" s="45" t="e">
        <f aca="false">U3881-V3881</f>
        <v>#N/A</v>
      </c>
      <c r="Y3881" s="14" t="s">
        <v>2257</v>
      </c>
    </row>
    <row r="3882" customFormat="false" ht="12.75" hidden="false" customHeight="false" outlineLevel="0" collapsed="false">
      <c r="A3882" s="28" t="n">
        <v>3880</v>
      </c>
      <c r="B3882" s="29"/>
      <c r="C3882" s="30"/>
      <c r="D3882" s="30" t="n">
        <f aca="false">'Scarico FP Delivery'!$CY3881</f>
        <v>0</v>
      </c>
      <c r="E3882" s="31" t="n">
        <f aca="false">'Scarico FP Delivery'!$AH3881</f>
        <v>0</v>
      </c>
      <c r="F3882" s="31" t="n">
        <f aca="false">'Scarico FP Delivery'!$Z3881</f>
        <v>0</v>
      </c>
      <c r="G3882" s="30" t="n">
        <f aca="false">'Scarico FP Delivery'!$AG3881</f>
        <v>0</v>
      </c>
      <c r="H3882" s="30" t="n">
        <f aca="false">'Scarico FP Delivery'!$U3881</f>
        <v>0</v>
      </c>
      <c r="I3882" s="32" t="n">
        <f aca="false">'Scarico FP Delivery'!$EW3881</f>
        <v>0</v>
      </c>
      <c r="J3882" s="33" t="n">
        <f aca="false">'Scarico FP Delivery'!$AJ3881</f>
        <v>0</v>
      </c>
      <c r="K3882" s="34" t="n">
        <f aca="false">'Scarico FP Delivery'!AV3881</f>
        <v>0</v>
      </c>
      <c r="L3882" s="51" t="n">
        <f aca="false">'Scarico FP Delivery'!AF3881</f>
        <v>0</v>
      </c>
      <c r="M3882" s="36" t="n">
        <f aca="false">'Scarico FP Delivery'!EL3881</f>
        <v>0</v>
      </c>
      <c r="N3882" s="37" t="e">
        <f aca="false">VLOOKUP($P3882,Formule!$O$2:$P$200,2,0)</f>
        <v>#N/A</v>
      </c>
      <c r="O3882" s="38" t="e">
        <f aca="false">VLOOKUP($P3882,Formule!$B$2:$C$202,2,0)</f>
        <v>#N/A</v>
      </c>
      <c r="P3882" s="39" t="n">
        <f aca="false">'Scarico FP Delivery'!$AC3881</f>
        <v>0</v>
      </c>
      <c r="Q3882" s="40" t="n">
        <f aca="false">'Scarico FP Delivery'!$AD3881</f>
        <v>0</v>
      </c>
      <c r="R3882" s="41" t="n">
        <f aca="false">'Scarico FP Delivery'!$DO3881</f>
        <v>0</v>
      </c>
      <c r="S3882" s="30" t="e">
        <f aca="false">VLOOKUP($R3882,Formule!$H$2:$I$250,2,0)</f>
        <v>#N/A</v>
      </c>
      <c r="T3882" s="42"/>
      <c r="U3882" s="43" t="e">
        <f aca="false">VLOOKUP($P3882,Formule!$E$2:$F$200,2,0)</f>
        <v>#N/A</v>
      </c>
      <c r="V3882" s="44" t="e">
        <f aca="false">U3882*(25/100)</f>
        <v>#N/A</v>
      </c>
      <c r="W3882" s="45" t="e">
        <f aca="false">U3882-V3882</f>
        <v>#N/A</v>
      </c>
      <c r="Y3882" s="14" t="s">
        <v>2257</v>
      </c>
    </row>
    <row r="3883" customFormat="false" ht="12.75" hidden="false" customHeight="false" outlineLevel="0" collapsed="false">
      <c r="A3883" s="46" t="n">
        <v>3881</v>
      </c>
      <c r="B3883" s="29"/>
      <c r="C3883" s="30"/>
      <c r="D3883" s="30" t="n">
        <f aca="false">'Scarico FP Delivery'!$CY3882</f>
        <v>0</v>
      </c>
      <c r="E3883" s="31" t="n">
        <f aca="false">'Scarico FP Delivery'!$AH3882</f>
        <v>0</v>
      </c>
      <c r="F3883" s="31" t="n">
        <f aca="false">'Scarico FP Delivery'!$Z3882</f>
        <v>0</v>
      </c>
      <c r="G3883" s="30" t="n">
        <f aca="false">'Scarico FP Delivery'!$AG3882</f>
        <v>0</v>
      </c>
      <c r="H3883" s="30" t="n">
        <f aca="false">'Scarico FP Delivery'!$U3882</f>
        <v>0</v>
      </c>
      <c r="I3883" s="32" t="n">
        <f aca="false">'Scarico FP Delivery'!$EW3882</f>
        <v>0</v>
      </c>
      <c r="J3883" s="33" t="n">
        <f aca="false">'Scarico FP Delivery'!$AJ3882</f>
        <v>0</v>
      </c>
      <c r="K3883" s="34" t="n">
        <f aca="false">'Scarico FP Delivery'!AV3882</f>
        <v>0</v>
      </c>
      <c r="L3883" s="51" t="n">
        <f aca="false">'Scarico FP Delivery'!AF3882</f>
        <v>0</v>
      </c>
      <c r="M3883" s="36" t="n">
        <f aca="false">'Scarico FP Delivery'!EL3882</f>
        <v>0</v>
      </c>
      <c r="N3883" s="37" t="e">
        <f aca="false">VLOOKUP($P3883,Formule!$O$2:$P$200,2,0)</f>
        <v>#N/A</v>
      </c>
      <c r="O3883" s="38" t="e">
        <f aca="false">VLOOKUP($P3883,Formule!$B$2:$C$202,2,0)</f>
        <v>#N/A</v>
      </c>
      <c r="P3883" s="39" t="n">
        <f aca="false">'Scarico FP Delivery'!$AC3882</f>
        <v>0</v>
      </c>
      <c r="Q3883" s="40" t="n">
        <f aca="false">'Scarico FP Delivery'!$AD3882</f>
        <v>0</v>
      </c>
      <c r="R3883" s="41" t="n">
        <f aca="false">'Scarico FP Delivery'!$DO3882</f>
        <v>0</v>
      </c>
      <c r="S3883" s="30" t="e">
        <f aca="false">VLOOKUP($R3883,Formule!$H$2:$I$250,2,0)</f>
        <v>#N/A</v>
      </c>
      <c r="T3883" s="42"/>
      <c r="U3883" s="43" t="e">
        <f aca="false">VLOOKUP($P3883,Formule!$E$2:$F$200,2,0)</f>
        <v>#N/A</v>
      </c>
      <c r="V3883" s="44" t="e">
        <f aca="false">U3883*(25/100)</f>
        <v>#N/A</v>
      </c>
      <c r="W3883" s="45" t="e">
        <f aca="false">U3883-V3883</f>
        <v>#N/A</v>
      </c>
      <c r="Y3883" s="14" t="s">
        <v>2257</v>
      </c>
    </row>
    <row r="3884" customFormat="false" ht="12.75" hidden="false" customHeight="false" outlineLevel="0" collapsed="false">
      <c r="A3884" s="46" t="n">
        <v>3882</v>
      </c>
      <c r="B3884" s="29"/>
      <c r="C3884" s="30"/>
      <c r="D3884" s="30" t="n">
        <f aca="false">'Scarico FP Delivery'!$CY3883</f>
        <v>0</v>
      </c>
      <c r="E3884" s="31" t="n">
        <f aca="false">'Scarico FP Delivery'!$AH3883</f>
        <v>0</v>
      </c>
      <c r="F3884" s="31" t="n">
        <f aca="false">'Scarico FP Delivery'!$Z3883</f>
        <v>0</v>
      </c>
      <c r="G3884" s="30" t="n">
        <f aca="false">'Scarico FP Delivery'!$AG3883</f>
        <v>0</v>
      </c>
      <c r="H3884" s="30" t="n">
        <f aca="false">'Scarico FP Delivery'!$U3883</f>
        <v>0</v>
      </c>
      <c r="I3884" s="32" t="n">
        <f aca="false">'Scarico FP Delivery'!$EW3883</f>
        <v>0</v>
      </c>
      <c r="J3884" s="33" t="n">
        <f aca="false">'Scarico FP Delivery'!$AJ3883</f>
        <v>0</v>
      </c>
      <c r="K3884" s="34" t="n">
        <f aca="false">'Scarico FP Delivery'!AV3883</f>
        <v>0</v>
      </c>
      <c r="L3884" s="51" t="n">
        <f aca="false">'Scarico FP Delivery'!AF3883</f>
        <v>0</v>
      </c>
      <c r="M3884" s="36" t="n">
        <f aca="false">'Scarico FP Delivery'!EL3883</f>
        <v>0</v>
      </c>
      <c r="N3884" s="37" t="e">
        <f aca="false">VLOOKUP($P3884,Formule!$O$2:$P$200,2,0)</f>
        <v>#N/A</v>
      </c>
      <c r="O3884" s="38" t="e">
        <f aca="false">VLOOKUP($P3884,Formule!$B$2:$C$202,2,0)</f>
        <v>#N/A</v>
      </c>
      <c r="P3884" s="39" t="n">
        <f aca="false">'Scarico FP Delivery'!$AC3883</f>
        <v>0</v>
      </c>
      <c r="Q3884" s="40" t="n">
        <f aca="false">'Scarico FP Delivery'!$AD3883</f>
        <v>0</v>
      </c>
      <c r="R3884" s="41" t="n">
        <f aca="false">'Scarico FP Delivery'!$DO3883</f>
        <v>0</v>
      </c>
      <c r="S3884" s="30" t="e">
        <f aca="false">VLOOKUP($R3884,Formule!$H$2:$I$250,2,0)</f>
        <v>#N/A</v>
      </c>
      <c r="T3884" s="42"/>
      <c r="U3884" s="43" t="e">
        <f aca="false">VLOOKUP($P3884,Formule!$E$2:$F$200,2,0)</f>
        <v>#N/A</v>
      </c>
      <c r="V3884" s="44" t="e">
        <f aca="false">U3884*(25/100)</f>
        <v>#N/A</v>
      </c>
      <c r="W3884" s="45" t="e">
        <f aca="false">U3884-V3884</f>
        <v>#N/A</v>
      </c>
      <c r="Y3884" s="14" t="s">
        <v>2257</v>
      </c>
    </row>
    <row r="3885" customFormat="false" ht="12.75" hidden="false" customHeight="false" outlineLevel="0" collapsed="false">
      <c r="A3885" s="28" t="n">
        <v>3883</v>
      </c>
      <c r="B3885" s="29"/>
      <c r="C3885" s="30"/>
      <c r="D3885" s="30" t="n">
        <f aca="false">'Scarico FP Delivery'!$CY3884</f>
        <v>0</v>
      </c>
      <c r="E3885" s="31" t="n">
        <f aca="false">'Scarico FP Delivery'!$AH3884</f>
        <v>0</v>
      </c>
      <c r="F3885" s="31" t="n">
        <f aca="false">'Scarico FP Delivery'!$Z3884</f>
        <v>0</v>
      </c>
      <c r="G3885" s="30" t="n">
        <f aca="false">'Scarico FP Delivery'!$AG3884</f>
        <v>0</v>
      </c>
      <c r="H3885" s="30" t="n">
        <f aca="false">'Scarico FP Delivery'!$U3884</f>
        <v>0</v>
      </c>
      <c r="I3885" s="32" t="n">
        <f aca="false">'Scarico FP Delivery'!$EW3884</f>
        <v>0</v>
      </c>
      <c r="J3885" s="33" t="n">
        <f aca="false">'Scarico FP Delivery'!$AJ3884</f>
        <v>0</v>
      </c>
      <c r="K3885" s="34" t="n">
        <f aca="false">'Scarico FP Delivery'!AV3884</f>
        <v>0</v>
      </c>
      <c r="L3885" s="51" t="n">
        <f aca="false">'Scarico FP Delivery'!AF3884</f>
        <v>0</v>
      </c>
      <c r="M3885" s="36" t="n">
        <f aca="false">'Scarico FP Delivery'!EL3884</f>
        <v>0</v>
      </c>
      <c r="N3885" s="37" t="e">
        <f aca="false">VLOOKUP($P3885,Formule!$O$2:$P$200,2,0)</f>
        <v>#N/A</v>
      </c>
      <c r="O3885" s="38" t="e">
        <f aca="false">VLOOKUP($P3885,Formule!$B$2:$C$202,2,0)</f>
        <v>#N/A</v>
      </c>
      <c r="P3885" s="39" t="n">
        <f aca="false">'Scarico FP Delivery'!$AC3884</f>
        <v>0</v>
      </c>
      <c r="Q3885" s="40" t="n">
        <f aca="false">'Scarico FP Delivery'!$AD3884</f>
        <v>0</v>
      </c>
      <c r="R3885" s="41" t="n">
        <f aca="false">'Scarico FP Delivery'!$DO3884</f>
        <v>0</v>
      </c>
      <c r="S3885" s="30" t="e">
        <f aca="false">VLOOKUP($R3885,Formule!$H$2:$I$250,2,0)</f>
        <v>#N/A</v>
      </c>
      <c r="T3885" s="42"/>
      <c r="U3885" s="43" t="e">
        <f aca="false">VLOOKUP($P3885,Formule!$E$2:$F$200,2,0)</f>
        <v>#N/A</v>
      </c>
      <c r="V3885" s="44" t="e">
        <f aca="false">U3885*(25/100)</f>
        <v>#N/A</v>
      </c>
      <c r="W3885" s="45" t="e">
        <f aca="false">U3885-V3885</f>
        <v>#N/A</v>
      </c>
      <c r="Y3885" s="14" t="s">
        <v>2257</v>
      </c>
    </row>
    <row r="3886" customFormat="false" ht="12.75" hidden="false" customHeight="false" outlineLevel="0" collapsed="false">
      <c r="A3886" s="46" t="n">
        <v>3884</v>
      </c>
      <c r="B3886" s="29"/>
      <c r="C3886" s="30"/>
      <c r="D3886" s="30" t="n">
        <f aca="false">'Scarico FP Delivery'!$CY3885</f>
        <v>0</v>
      </c>
      <c r="E3886" s="31" t="n">
        <f aca="false">'Scarico FP Delivery'!$AH3885</f>
        <v>0</v>
      </c>
      <c r="F3886" s="31" t="n">
        <f aca="false">'Scarico FP Delivery'!$Z3885</f>
        <v>0</v>
      </c>
      <c r="G3886" s="30" t="n">
        <f aca="false">'Scarico FP Delivery'!$AG3885</f>
        <v>0</v>
      </c>
      <c r="H3886" s="30" t="n">
        <f aca="false">'Scarico FP Delivery'!$U3885</f>
        <v>0</v>
      </c>
      <c r="I3886" s="32" t="n">
        <f aca="false">'Scarico FP Delivery'!$EW3885</f>
        <v>0</v>
      </c>
      <c r="J3886" s="33" t="n">
        <f aca="false">'Scarico FP Delivery'!$AJ3885</f>
        <v>0</v>
      </c>
      <c r="K3886" s="34" t="n">
        <f aca="false">'Scarico FP Delivery'!AV3885</f>
        <v>0</v>
      </c>
      <c r="L3886" s="51" t="n">
        <f aca="false">'Scarico FP Delivery'!AF3885</f>
        <v>0</v>
      </c>
      <c r="M3886" s="36" t="n">
        <f aca="false">'Scarico FP Delivery'!EL3885</f>
        <v>0</v>
      </c>
      <c r="N3886" s="37" t="e">
        <f aca="false">VLOOKUP($P3886,Formule!$O$2:$P$200,2,0)</f>
        <v>#N/A</v>
      </c>
      <c r="O3886" s="38" t="e">
        <f aca="false">VLOOKUP($P3886,Formule!$B$2:$C$202,2,0)</f>
        <v>#N/A</v>
      </c>
      <c r="P3886" s="39" t="n">
        <f aca="false">'Scarico FP Delivery'!$AC3885</f>
        <v>0</v>
      </c>
      <c r="Q3886" s="40" t="n">
        <f aca="false">'Scarico FP Delivery'!$AD3885</f>
        <v>0</v>
      </c>
      <c r="R3886" s="41" t="n">
        <f aca="false">'Scarico FP Delivery'!$DO3885</f>
        <v>0</v>
      </c>
      <c r="S3886" s="30" t="e">
        <f aca="false">VLOOKUP($R3886,Formule!$H$2:$I$250,2,0)</f>
        <v>#N/A</v>
      </c>
      <c r="T3886" s="42"/>
      <c r="U3886" s="43" t="e">
        <f aca="false">VLOOKUP($P3886,Formule!$E$2:$F$200,2,0)</f>
        <v>#N/A</v>
      </c>
      <c r="V3886" s="44" t="e">
        <f aca="false">U3886*(25/100)</f>
        <v>#N/A</v>
      </c>
      <c r="W3886" s="45" t="e">
        <f aca="false">U3886-V3886</f>
        <v>#N/A</v>
      </c>
      <c r="Y3886" s="14" t="s">
        <v>2257</v>
      </c>
    </row>
    <row r="3887" customFormat="false" ht="12.75" hidden="false" customHeight="false" outlineLevel="0" collapsed="false">
      <c r="A3887" s="46" t="n">
        <v>3885</v>
      </c>
      <c r="B3887" s="29"/>
      <c r="C3887" s="30"/>
      <c r="D3887" s="30" t="n">
        <f aca="false">'Scarico FP Delivery'!$CY3886</f>
        <v>0</v>
      </c>
      <c r="E3887" s="31" t="n">
        <f aca="false">'Scarico FP Delivery'!$AH3886</f>
        <v>0</v>
      </c>
      <c r="F3887" s="31" t="n">
        <f aca="false">'Scarico FP Delivery'!$Z3886</f>
        <v>0</v>
      </c>
      <c r="G3887" s="30" t="n">
        <f aca="false">'Scarico FP Delivery'!$AG3886</f>
        <v>0</v>
      </c>
      <c r="H3887" s="30" t="n">
        <f aca="false">'Scarico FP Delivery'!$U3886</f>
        <v>0</v>
      </c>
      <c r="I3887" s="32" t="n">
        <f aca="false">'Scarico FP Delivery'!$EW3886</f>
        <v>0</v>
      </c>
      <c r="J3887" s="33" t="n">
        <f aca="false">'Scarico FP Delivery'!$AJ3886</f>
        <v>0</v>
      </c>
      <c r="K3887" s="34" t="n">
        <f aca="false">'Scarico FP Delivery'!AV3886</f>
        <v>0</v>
      </c>
      <c r="L3887" s="51" t="n">
        <f aca="false">'Scarico FP Delivery'!AF3886</f>
        <v>0</v>
      </c>
      <c r="M3887" s="36" t="n">
        <f aca="false">'Scarico FP Delivery'!EL3886</f>
        <v>0</v>
      </c>
      <c r="N3887" s="37" t="e">
        <f aca="false">VLOOKUP($P3887,Formule!$O$2:$P$200,2,0)</f>
        <v>#N/A</v>
      </c>
      <c r="O3887" s="38" t="e">
        <f aca="false">VLOOKUP($P3887,Formule!$B$2:$C$202,2,0)</f>
        <v>#N/A</v>
      </c>
      <c r="P3887" s="39" t="n">
        <f aca="false">'Scarico FP Delivery'!$AC3886</f>
        <v>0</v>
      </c>
      <c r="Q3887" s="40" t="n">
        <f aca="false">'Scarico FP Delivery'!$AD3886</f>
        <v>0</v>
      </c>
      <c r="R3887" s="41" t="n">
        <f aca="false">'Scarico FP Delivery'!$DO3886</f>
        <v>0</v>
      </c>
      <c r="S3887" s="30" t="e">
        <f aca="false">VLOOKUP($R3887,Formule!$H$2:$I$250,2,0)</f>
        <v>#N/A</v>
      </c>
      <c r="T3887" s="42"/>
      <c r="U3887" s="43" t="e">
        <f aca="false">VLOOKUP($P3887,Formule!$E$2:$F$200,2,0)</f>
        <v>#N/A</v>
      </c>
      <c r="V3887" s="44" t="e">
        <f aca="false">U3887*(25/100)</f>
        <v>#N/A</v>
      </c>
      <c r="W3887" s="45" t="e">
        <f aca="false">U3887-V3887</f>
        <v>#N/A</v>
      </c>
      <c r="Y3887" s="14" t="s">
        <v>2257</v>
      </c>
    </row>
    <row r="3888" customFormat="false" ht="12.75" hidden="false" customHeight="false" outlineLevel="0" collapsed="false">
      <c r="A3888" s="28" t="n">
        <v>3886</v>
      </c>
      <c r="B3888" s="29"/>
      <c r="C3888" s="30"/>
      <c r="D3888" s="30" t="n">
        <f aca="false">'Scarico FP Delivery'!$CY3887</f>
        <v>0</v>
      </c>
      <c r="E3888" s="31" t="n">
        <f aca="false">'Scarico FP Delivery'!$AH3887</f>
        <v>0</v>
      </c>
      <c r="F3888" s="31" t="n">
        <f aca="false">'Scarico FP Delivery'!$Z3887</f>
        <v>0</v>
      </c>
      <c r="G3888" s="30" t="n">
        <f aca="false">'Scarico FP Delivery'!$AG3887</f>
        <v>0</v>
      </c>
      <c r="H3888" s="30" t="n">
        <f aca="false">'Scarico FP Delivery'!$U3887</f>
        <v>0</v>
      </c>
      <c r="I3888" s="32" t="n">
        <f aca="false">'Scarico FP Delivery'!$EW3887</f>
        <v>0</v>
      </c>
      <c r="J3888" s="33" t="n">
        <f aca="false">'Scarico FP Delivery'!$AJ3887</f>
        <v>0</v>
      </c>
      <c r="K3888" s="34" t="n">
        <f aca="false">'Scarico FP Delivery'!AV3887</f>
        <v>0</v>
      </c>
      <c r="L3888" s="51" t="n">
        <f aca="false">'Scarico FP Delivery'!AF3887</f>
        <v>0</v>
      </c>
      <c r="M3888" s="36" t="n">
        <f aca="false">'Scarico FP Delivery'!EL3887</f>
        <v>0</v>
      </c>
      <c r="N3888" s="37" t="e">
        <f aca="false">VLOOKUP($P3888,Formule!$O$2:$P$200,2,0)</f>
        <v>#N/A</v>
      </c>
      <c r="O3888" s="38" t="e">
        <f aca="false">VLOOKUP($P3888,Formule!$B$2:$C$202,2,0)</f>
        <v>#N/A</v>
      </c>
      <c r="P3888" s="39" t="n">
        <f aca="false">'Scarico FP Delivery'!$AC3887</f>
        <v>0</v>
      </c>
      <c r="Q3888" s="40" t="n">
        <f aca="false">'Scarico FP Delivery'!$AD3887</f>
        <v>0</v>
      </c>
      <c r="R3888" s="41" t="n">
        <f aca="false">'Scarico FP Delivery'!$DO3887</f>
        <v>0</v>
      </c>
      <c r="S3888" s="30" t="e">
        <f aca="false">VLOOKUP($R3888,Formule!$H$2:$I$250,2,0)</f>
        <v>#N/A</v>
      </c>
      <c r="T3888" s="42"/>
      <c r="U3888" s="43" t="e">
        <f aca="false">VLOOKUP($P3888,Formule!$E$2:$F$200,2,0)</f>
        <v>#N/A</v>
      </c>
      <c r="V3888" s="44" t="e">
        <f aca="false">U3888*(25/100)</f>
        <v>#N/A</v>
      </c>
      <c r="W3888" s="45" t="e">
        <f aca="false">U3888-V3888</f>
        <v>#N/A</v>
      </c>
      <c r="Y3888" s="14" t="s">
        <v>2257</v>
      </c>
    </row>
    <row r="3889" customFormat="false" ht="12.75" hidden="false" customHeight="false" outlineLevel="0" collapsed="false">
      <c r="A3889" s="46" t="n">
        <v>3887</v>
      </c>
      <c r="B3889" s="29"/>
      <c r="C3889" s="30"/>
      <c r="D3889" s="30" t="n">
        <f aca="false">'Scarico FP Delivery'!$CY3888</f>
        <v>0</v>
      </c>
      <c r="E3889" s="31" t="n">
        <f aca="false">'Scarico FP Delivery'!$AH3888</f>
        <v>0</v>
      </c>
      <c r="F3889" s="31" t="n">
        <f aca="false">'Scarico FP Delivery'!$Z3888</f>
        <v>0</v>
      </c>
      <c r="G3889" s="30" t="n">
        <f aca="false">'Scarico FP Delivery'!$AG3888</f>
        <v>0</v>
      </c>
      <c r="H3889" s="30" t="n">
        <f aca="false">'Scarico FP Delivery'!$U3888</f>
        <v>0</v>
      </c>
      <c r="I3889" s="32" t="n">
        <f aca="false">'Scarico FP Delivery'!$EW3888</f>
        <v>0</v>
      </c>
      <c r="J3889" s="33" t="n">
        <f aca="false">'Scarico FP Delivery'!$AJ3888</f>
        <v>0</v>
      </c>
      <c r="K3889" s="34" t="n">
        <f aca="false">'Scarico FP Delivery'!AV3888</f>
        <v>0</v>
      </c>
      <c r="L3889" s="51" t="n">
        <f aca="false">'Scarico FP Delivery'!AF3888</f>
        <v>0</v>
      </c>
      <c r="M3889" s="36" t="n">
        <f aca="false">'Scarico FP Delivery'!EL3888</f>
        <v>0</v>
      </c>
      <c r="N3889" s="37" t="e">
        <f aca="false">VLOOKUP($P3889,Formule!$O$2:$P$200,2,0)</f>
        <v>#N/A</v>
      </c>
      <c r="O3889" s="38" t="e">
        <f aca="false">VLOOKUP($P3889,Formule!$B$2:$C$202,2,0)</f>
        <v>#N/A</v>
      </c>
      <c r="P3889" s="39" t="n">
        <f aca="false">'Scarico FP Delivery'!$AC3888</f>
        <v>0</v>
      </c>
      <c r="Q3889" s="40" t="n">
        <f aca="false">'Scarico FP Delivery'!$AD3888</f>
        <v>0</v>
      </c>
      <c r="R3889" s="41" t="n">
        <f aca="false">'Scarico FP Delivery'!$DO3888</f>
        <v>0</v>
      </c>
      <c r="S3889" s="30" t="e">
        <f aca="false">VLOOKUP($R3889,Formule!$H$2:$I$250,2,0)</f>
        <v>#N/A</v>
      </c>
      <c r="T3889" s="42"/>
      <c r="U3889" s="43" t="e">
        <f aca="false">VLOOKUP($P3889,Formule!$E$2:$F$200,2,0)</f>
        <v>#N/A</v>
      </c>
      <c r="V3889" s="44" t="e">
        <f aca="false">U3889*(25/100)</f>
        <v>#N/A</v>
      </c>
      <c r="W3889" s="45" t="e">
        <f aca="false">U3889-V3889</f>
        <v>#N/A</v>
      </c>
      <c r="Y3889" s="14" t="s">
        <v>2257</v>
      </c>
    </row>
    <row r="3890" customFormat="false" ht="12.75" hidden="false" customHeight="false" outlineLevel="0" collapsed="false">
      <c r="A3890" s="46" t="n">
        <v>3888</v>
      </c>
      <c r="B3890" s="29"/>
      <c r="C3890" s="30"/>
      <c r="D3890" s="30" t="n">
        <f aca="false">'Scarico FP Delivery'!$CY3889</f>
        <v>0</v>
      </c>
      <c r="E3890" s="31" t="n">
        <f aca="false">'Scarico FP Delivery'!$AH3889</f>
        <v>0</v>
      </c>
      <c r="F3890" s="31" t="n">
        <f aca="false">'Scarico FP Delivery'!$Z3889</f>
        <v>0</v>
      </c>
      <c r="G3890" s="30" t="n">
        <f aca="false">'Scarico FP Delivery'!$AG3889</f>
        <v>0</v>
      </c>
      <c r="H3890" s="30" t="n">
        <f aca="false">'Scarico FP Delivery'!$U3889</f>
        <v>0</v>
      </c>
      <c r="I3890" s="32" t="n">
        <f aca="false">'Scarico FP Delivery'!$EW3889</f>
        <v>0</v>
      </c>
      <c r="J3890" s="33" t="n">
        <f aca="false">'Scarico FP Delivery'!$AJ3889</f>
        <v>0</v>
      </c>
      <c r="K3890" s="34" t="n">
        <f aca="false">'Scarico FP Delivery'!AV3889</f>
        <v>0</v>
      </c>
      <c r="L3890" s="51" t="n">
        <f aca="false">'Scarico FP Delivery'!AF3889</f>
        <v>0</v>
      </c>
      <c r="M3890" s="36" t="n">
        <f aca="false">'Scarico FP Delivery'!EL3889</f>
        <v>0</v>
      </c>
      <c r="N3890" s="37" t="e">
        <f aca="false">VLOOKUP($P3890,Formule!$O$2:$P$200,2,0)</f>
        <v>#N/A</v>
      </c>
      <c r="O3890" s="38" t="e">
        <f aca="false">VLOOKUP($P3890,Formule!$B$2:$C$202,2,0)</f>
        <v>#N/A</v>
      </c>
      <c r="P3890" s="39" t="n">
        <f aca="false">'Scarico FP Delivery'!$AC3889</f>
        <v>0</v>
      </c>
      <c r="Q3890" s="40" t="n">
        <f aca="false">'Scarico FP Delivery'!$AD3889</f>
        <v>0</v>
      </c>
      <c r="R3890" s="41" t="n">
        <f aca="false">'Scarico FP Delivery'!$DO3889</f>
        <v>0</v>
      </c>
      <c r="S3890" s="30" t="e">
        <f aca="false">VLOOKUP($R3890,Formule!$H$2:$I$250,2,0)</f>
        <v>#N/A</v>
      </c>
      <c r="T3890" s="42"/>
      <c r="U3890" s="43" t="e">
        <f aca="false">VLOOKUP($P3890,Formule!$E$2:$F$200,2,0)</f>
        <v>#N/A</v>
      </c>
      <c r="V3890" s="44" t="e">
        <f aca="false">U3890*(25/100)</f>
        <v>#N/A</v>
      </c>
      <c r="W3890" s="45" t="e">
        <f aca="false">U3890-V3890</f>
        <v>#N/A</v>
      </c>
      <c r="Y3890" s="14" t="s">
        <v>2257</v>
      </c>
    </row>
    <row r="3891" customFormat="false" ht="12.75" hidden="false" customHeight="false" outlineLevel="0" collapsed="false">
      <c r="A3891" s="28" t="n">
        <v>3889</v>
      </c>
      <c r="B3891" s="29"/>
      <c r="C3891" s="30"/>
      <c r="D3891" s="30" t="n">
        <f aca="false">'Scarico FP Delivery'!$CY3890</f>
        <v>0</v>
      </c>
      <c r="E3891" s="31" t="n">
        <f aca="false">'Scarico FP Delivery'!$AH3890</f>
        <v>0</v>
      </c>
      <c r="F3891" s="31" t="n">
        <f aca="false">'Scarico FP Delivery'!$Z3890</f>
        <v>0</v>
      </c>
      <c r="G3891" s="30" t="n">
        <f aca="false">'Scarico FP Delivery'!$AG3890</f>
        <v>0</v>
      </c>
      <c r="H3891" s="30" t="n">
        <f aca="false">'Scarico FP Delivery'!$U3890</f>
        <v>0</v>
      </c>
      <c r="I3891" s="32" t="n">
        <f aca="false">'Scarico FP Delivery'!$EW3890</f>
        <v>0</v>
      </c>
      <c r="J3891" s="33" t="n">
        <f aca="false">'Scarico FP Delivery'!$AJ3890</f>
        <v>0</v>
      </c>
      <c r="K3891" s="34" t="n">
        <f aca="false">'Scarico FP Delivery'!AV3890</f>
        <v>0</v>
      </c>
      <c r="L3891" s="51" t="n">
        <f aca="false">'Scarico FP Delivery'!AF3890</f>
        <v>0</v>
      </c>
      <c r="M3891" s="36" t="n">
        <f aca="false">'Scarico FP Delivery'!EL3890</f>
        <v>0</v>
      </c>
      <c r="N3891" s="37" t="e">
        <f aca="false">VLOOKUP($P3891,Formule!$O$2:$P$200,2,0)</f>
        <v>#N/A</v>
      </c>
      <c r="O3891" s="38" t="e">
        <f aca="false">VLOOKUP($P3891,Formule!$B$2:$C$202,2,0)</f>
        <v>#N/A</v>
      </c>
      <c r="P3891" s="39" t="n">
        <f aca="false">'Scarico FP Delivery'!$AC3890</f>
        <v>0</v>
      </c>
      <c r="Q3891" s="40" t="n">
        <f aca="false">'Scarico FP Delivery'!$AD3890</f>
        <v>0</v>
      </c>
      <c r="R3891" s="41" t="n">
        <f aca="false">'Scarico FP Delivery'!$DO3890</f>
        <v>0</v>
      </c>
      <c r="S3891" s="30" t="e">
        <f aca="false">VLOOKUP($R3891,Formule!$H$2:$I$250,2,0)</f>
        <v>#N/A</v>
      </c>
      <c r="T3891" s="42"/>
      <c r="U3891" s="43" t="e">
        <f aca="false">VLOOKUP($P3891,Formule!$E$2:$F$200,2,0)</f>
        <v>#N/A</v>
      </c>
      <c r="V3891" s="44" t="e">
        <f aca="false">U3891*(25/100)</f>
        <v>#N/A</v>
      </c>
      <c r="W3891" s="45" t="e">
        <f aca="false">U3891-V3891</f>
        <v>#N/A</v>
      </c>
      <c r="Y3891" s="14" t="s">
        <v>2257</v>
      </c>
    </row>
    <row r="3892" customFormat="false" ht="12.75" hidden="false" customHeight="false" outlineLevel="0" collapsed="false">
      <c r="A3892" s="46" t="n">
        <v>3890</v>
      </c>
      <c r="B3892" s="29"/>
      <c r="C3892" s="30"/>
      <c r="D3892" s="30" t="n">
        <f aca="false">'Scarico FP Delivery'!$CY3891</f>
        <v>0</v>
      </c>
      <c r="E3892" s="31" t="n">
        <f aca="false">'Scarico FP Delivery'!$AH3891</f>
        <v>0</v>
      </c>
      <c r="F3892" s="31" t="n">
        <f aca="false">'Scarico FP Delivery'!$Z3891</f>
        <v>0</v>
      </c>
      <c r="G3892" s="30" t="n">
        <f aca="false">'Scarico FP Delivery'!$AG3891</f>
        <v>0</v>
      </c>
      <c r="H3892" s="30" t="n">
        <f aca="false">'Scarico FP Delivery'!$U3891</f>
        <v>0</v>
      </c>
      <c r="I3892" s="32" t="n">
        <f aca="false">'Scarico FP Delivery'!$EW3891</f>
        <v>0</v>
      </c>
      <c r="J3892" s="33" t="n">
        <f aca="false">'Scarico FP Delivery'!$AJ3891</f>
        <v>0</v>
      </c>
      <c r="K3892" s="34" t="n">
        <f aca="false">'Scarico FP Delivery'!AV3891</f>
        <v>0</v>
      </c>
      <c r="L3892" s="51" t="n">
        <f aca="false">'Scarico FP Delivery'!AF3891</f>
        <v>0</v>
      </c>
      <c r="M3892" s="36" t="n">
        <f aca="false">'Scarico FP Delivery'!EL3891</f>
        <v>0</v>
      </c>
      <c r="N3892" s="37" t="e">
        <f aca="false">VLOOKUP($P3892,Formule!$O$2:$P$200,2,0)</f>
        <v>#N/A</v>
      </c>
      <c r="O3892" s="38" t="e">
        <f aca="false">VLOOKUP($P3892,Formule!$B$2:$C$202,2,0)</f>
        <v>#N/A</v>
      </c>
      <c r="P3892" s="39" t="n">
        <f aca="false">'Scarico FP Delivery'!$AC3891</f>
        <v>0</v>
      </c>
      <c r="Q3892" s="40" t="n">
        <f aca="false">'Scarico FP Delivery'!$AD3891</f>
        <v>0</v>
      </c>
      <c r="R3892" s="41" t="n">
        <f aca="false">'Scarico FP Delivery'!$DO3891</f>
        <v>0</v>
      </c>
      <c r="S3892" s="30" t="e">
        <f aca="false">VLOOKUP($R3892,Formule!$H$2:$I$250,2,0)</f>
        <v>#N/A</v>
      </c>
      <c r="T3892" s="42"/>
      <c r="U3892" s="43" t="e">
        <f aca="false">VLOOKUP($P3892,Formule!$E$2:$F$200,2,0)</f>
        <v>#N/A</v>
      </c>
      <c r="V3892" s="44" t="e">
        <f aca="false">U3892*(25/100)</f>
        <v>#N/A</v>
      </c>
      <c r="W3892" s="45" t="e">
        <f aca="false">U3892-V3892</f>
        <v>#N/A</v>
      </c>
      <c r="Y3892" s="14" t="s">
        <v>2257</v>
      </c>
    </row>
    <row r="3893" customFormat="false" ht="12.75" hidden="false" customHeight="false" outlineLevel="0" collapsed="false">
      <c r="A3893" s="46" t="n">
        <v>3891</v>
      </c>
      <c r="B3893" s="29"/>
      <c r="C3893" s="30"/>
      <c r="D3893" s="30" t="n">
        <f aca="false">'Scarico FP Delivery'!$CY3892</f>
        <v>0</v>
      </c>
      <c r="E3893" s="31" t="n">
        <f aca="false">'Scarico FP Delivery'!$AH3892</f>
        <v>0</v>
      </c>
      <c r="F3893" s="31" t="n">
        <f aca="false">'Scarico FP Delivery'!$Z3892</f>
        <v>0</v>
      </c>
      <c r="G3893" s="30" t="n">
        <f aca="false">'Scarico FP Delivery'!$AG3892</f>
        <v>0</v>
      </c>
      <c r="H3893" s="30" t="n">
        <f aca="false">'Scarico FP Delivery'!$U3892</f>
        <v>0</v>
      </c>
      <c r="I3893" s="32" t="n">
        <f aca="false">'Scarico FP Delivery'!$EW3892</f>
        <v>0</v>
      </c>
      <c r="J3893" s="33" t="n">
        <f aca="false">'Scarico FP Delivery'!$AJ3892</f>
        <v>0</v>
      </c>
      <c r="K3893" s="34" t="n">
        <f aca="false">'Scarico FP Delivery'!AV3892</f>
        <v>0</v>
      </c>
      <c r="L3893" s="51" t="n">
        <f aca="false">'Scarico FP Delivery'!AF3892</f>
        <v>0</v>
      </c>
      <c r="M3893" s="36" t="n">
        <f aca="false">'Scarico FP Delivery'!EL3892</f>
        <v>0</v>
      </c>
      <c r="N3893" s="37" t="e">
        <f aca="false">VLOOKUP($P3893,Formule!$O$2:$P$200,2,0)</f>
        <v>#N/A</v>
      </c>
      <c r="O3893" s="38" t="e">
        <f aca="false">VLOOKUP($P3893,Formule!$B$2:$C$202,2,0)</f>
        <v>#N/A</v>
      </c>
      <c r="P3893" s="39" t="n">
        <f aca="false">'Scarico FP Delivery'!$AC3892</f>
        <v>0</v>
      </c>
      <c r="Q3893" s="40" t="n">
        <f aca="false">'Scarico FP Delivery'!$AD3892</f>
        <v>0</v>
      </c>
      <c r="R3893" s="41" t="n">
        <f aca="false">'Scarico FP Delivery'!$DO3892</f>
        <v>0</v>
      </c>
      <c r="S3893" s="30" t="e">
        <f aca="false">VLOOKUP($R3893,Formule!$H$2:$I$250,2,0)</f>
        <v>#N/A</v>
      </c>
      <c r="T3893" s="42"/>
      <c r="U3893" s="43" t="e">
        <f aca="false">VLOOKUP($P3893,Formule!$E$2:$F$200,2,0)</f>
        <v>#N/A</v>
      </c>
      <c r="V3893" s="44" t="e">
        <f aca="false">U3893*(25/100)</f>
        <v>#N/A</v>
      </c>
      <c r="W3893" s="45" t="e">
        <f aca="false">U3893-V3893</f>
        <v>#N/A</v>
      </c>
      <c r="Y3893" s="14" t="s">
        <v>2257</v>
      </c>
    </row>
    <row r="3894" customFormat="false" ht="12.75" hidden="false" customHeight="false" outlineLevel="0" collapsed="false">
      <c r="A3894" s="28" t="n">
        <v>3892</v>
      </c>
      <c r="B3894" s="29"/>
      <c r="C3894" s="30"/>
      <c r="D3894" s="30" t="n">
        <f aca="false">'Scarico FP Delivery'!$CY3893</f>
        <v>0</v>
      </c>
      <c r="E3894" s="31" t="n">
        <f aca="false">'Scarico FP Delivery'!$AH3893</f>
        <v>0</v>
      </c>
      <c r="F3894" s="31" t="n">
        <f aca="false">'Scarico FP Delivery'!$Z3893</f>
        <v>0</v>
      </c>
      <c r="G3894" s="30" t="n">
        <f aca="false">'Scarico FP Delivery'!$AG3893</f>
        <v>0</v>
      </c>
      <c r="H3894" s="30" t="n">
        <f aca="false">'Scarico FP Delivery'!$U3893</f>
        <v>0</v>
      </c>
      <c r="I3894" s="32" t="n">
        <f aca="false">'Scarico FP Delivery'!$EW3893</f>
        <v>0</v>
      </c>
      <c r="J3894" s="33" t="n">
        <f aca="false">'Scarico FP Delivery'!$AJ3893</f>
        <v>0</v>
      </c>
      <c r="K3894" s="34" t="n">
        <f aca="false">'Scarico FP Delivery'!AV3893</f>
        <v>0</v>
      </c>
      <c r="L3894" s="51" t="n">
        <f aca="false">'Scarico FP Delivery'!AF3893</f>
        <v>0</v>
      </c>
      <c r="M3894" s="36" t="n">
        <f aca="false">'Scarico FP Delivery'!EL3893</f>
        <v>0</v>
      </c>
      <c r="N3894" s="37" t="e">
        <f aca="false">VLOOKUP($P3894,Formule!$O$2:$P$200,2,0)</f>
        <v>#N/A</v>
      </c>
      <c r="O3894" s="38" t="e">
        <f aca="false">VLOOKUP($P3894,Formule!$B$2:$C$202,2,0)</f>
        <v>#N/A</v>
      </c>
      <c r="P3894" s="39" t="n">
        <f aca="false">'Scarico FP Delivery'!$AC3893</f>
        <v>0</v>
      </c>
      <c r="Q3894" s="40" t="n">
        <f aca="false">'Scarico FP Delivery'!$AD3893</f>
        <v>0</v>
      </c>
      <c r="R3894" s="41" t="n">
        <f aca="false">'Scarico FP Delivery'!$DO3893</f>
        <v>0</v>
      </c>
      <c r="S3894" s="30" t="e">
        <f aca="false">VLOOKUP($R3894,Formule!$H$2:$I$250,2,0)</f>
        <v>#N/A</v>
      </c>
      <c r="T3894" s="42"/>
      <c r="U3894" s="43" t="e">
        <f aca="false">VLOOKUP($P3894,Formule!$E$2:$F$200,2,0)</f>
        <v>#N/A</v>
      </c>
      <c r="V3894" s="44" t="e">
        <f aca="false">U3894*(25/100)</f>
        <v>#N/A</v>
      </c>
      <c r="W3894" s="45" t="e">
        <f aca="false">U3894-V3894</f>
        <v>#N/A</v>
      </c>
      <c r="Y3894" s="14" t="s">
        <v>2257</v>
      </c>
    </row>
    <row r="3895" customFormat="false" ht="12.75" hidden="false" customHeight="false" outlineLevel="0" collapsed="false">
      <c r="A3895" s="46" t="n">
        <v>3893</v>
      </c>
      <c r="B3895" s="29"/>
      <c r="C3895" s="30"/>
      <c r="D3895" s="30" t="n">
        <f aca="false">'Scarico FP Delivery'!$CY3894</f>
        <v>0</v>
      </c>
      <c r="E3895" s="31" t="n">
        <f aca="false">'Scarico FP Delivery'!$AH3894</f>
        <v>0</v>
      </c>
      <c r="F3895" s="31" t="n">
        <f aca="false">'Scarico FP Delivery'!$Z3894</f>
        <v>0</v>
      </c>
      <c r="G3895" s="30" t="n">
        <f aca="false">'Scarico FP Delivery'!$AG3894</f>
        <v>0</v>
      </c>
      <c r="H3895" s="30" t="n">
        <f aca="false">'Scarico FP Delivery'!$U3894</f>
        <v>0</v>
      </c>
      <c r="I3895" s="32" t="n">
        <f aca="false">'Scarico FP Delivery'!$EW3894</f>
        <v>0</v>
      </c>
      <c r="J3895" s="33" t="n">
        <f aca="false">'Scarico FP Delivery'!$AJ3894</f>
        <v>0</v>
      </c>
      <c r="K3895" s="34" t="n">
        <f aca="false">'Scarico FP Delivery'!AV3894</f>
        <v>0</v>
      </c>
      <c r="L3895" s="51" t="n">
        <f aca="false">'Scarico FP Delivery'!AF3894</f>
        <v>0</v>
      </c>
      <c r="M3895" s="36" t="n">
        <f aca="false">'Scarico FP Delivery'!EL3894</f>
        <v>0</v>
      </c>
      <c r="N3895" s="37" t="e">
        <f aca="false">VLOOKUP($P3895,Formule!$O$2:$P$200,2,0)</f>
        <v>#N/A</v>
      </c>
      <c r="O3895" s="38" t="e">
        <f aca="false">VLOOKUP($P3895,Formule!$B$2:$C$202,2,0)</f>
        <v>#N/A</v>
      </c>
      <c r="P3895" s="39" t="n">
        <f aca="false">'Scarico FP Delivery'!$AC3894</f>
        <v>0</v>
      </c>
      <c r="Q3895" s="40" t="n">
        <f aca="false">'Scarico FP Delivery'!$AD3894</f>
        <v>0</v>
      </c>
      <c r="R3895" s="41" t="n">
        <f aca="false">'Scarico FP Delivery'!$DO3894</f>
        <v>0</v>
      </c>
      <c r="S3895" s="30" t="e">
        <f aca="false">VLOOKUP($R3895,Formule!$H$2:$I$250,2,0)</f>
        <v>#N/A</v>
      </c>
      <c r="T3895" s="42"/>
      <c r="U3895" s="43" t="e">
        <f aca="false">VLOOKUP($P3895,Formule!$E$2:$F$200,2,0)</f>
        <v>#N/A</v>
      </c>
      <c r="V3895" s="44" t="e">
        <f aca="false">U3895*(25/100)</f>
        <v>#N/A</v>
      </c>
      <c r="W3895" s="45" t="e">
        <f aca="false">U3895-V3895</f>
        <v>#N/A</v>
      </c>
      <c r="Y3895" s="14" t="s">
        <v>2257</v>
      </c>
    </row>
    <row r="3896" customFormat="false" ht="12.75" hidden="false" customHeight="false" outlineLevel="0" collapsed="false">
      <c r="A3896" s="46" t="n">
        <v>3894</v>
      </c>
      <c r="B3896" s="29"/>
      <c r="C3896" s="30"/>
      <c r="D3896" s="30" t="n">
        <f aca="false">'Scarico FP Delivery'!$CY3895</f>
        <v>0</v>
      </c>
      <c r="E3896" s="31" t="n">
        <f aca="false">'Scarico FP Delivery'!$AH3895</f>
        <v>0</v>
      </c>
      <c r="F3896" s="31" t="n">
        <f aca="false">'Scarico FP Delivery'!$Z3895</f>
        <v>0</v>
      </c>
      <c r="G3896" s="30" t="n">
        <f aca="false">'Scarico FP Delivery'!$AG3895</f>
        <v>0</v>
      </c>
      <c r="H3896" s="30" t="n">
        <f aca="false">'Scarico FP Delivery'!$U3895</f>
        <v>0</v>
      </c>
      <c r="I3896" s="32" t="n">
        <f aca="false">'Scarico FP Delivery'!$EW3895</f>
        <v>0</v>
      </c>
      <c r="J3896" s="33" t="n">
        <f aca="false">'Scarico FP Delivery'!$AJ3895</f>
        <v>0</v>
      </c>
      <c r="K3896" s="34" t="n">
        <f aca="false">'Scarico FP Delivery'!AV3895</f>
        <v>0</v>
      </c>
      <c r="L3896" s="51" t="n">
        <f aca="false">'Scarico FP Delivery'!AF3895</f>
        <v>0</v>
      </c>
      <c r="M3896" s="36" t="n">
        <f aca="false">'Scarico FP Delivery'!EL3895</f>
        <v>0</v>
      </c>
      <c r="N3896" s="37" t="e">
        <f aca="false">VLOOKUP($P3896,Formule!$O$2:$P$200,2,0)</f>
        <v>#N/A</v>
      </c>
      <c r="O3896" s="38" t="e">
        <f aca="false">VLOOKUP($P3896,Formule!$B$2:$C$202,2,0)</f>
        <v>#N/A</v>
      </c>
      <c r="P3896" s="39" t="n">
        <f aca="false">'Scarico FP Delivery'!$AC3895</f>
        <v>0</v>
      </c>
      <c r="Q3896" s="40" t="n">
        <f aca="false">'Scarico FP Delivery'!$AD3895</f>
        <v>0</v>
      </c>
      <c r="R3896" s="41" t="n">
        <f aca="false">'Scarico FP Delivery'!$DO3895</f>
        <v>0</v>
      </c>
      <c r="S3896" s="30" t="e">
        <f aca="false">VLOOKUP($R3896,Formule!$H$2:$I$250,2,0)</f>
        <v>#N/A</v>
      </c>
      <c r="T3896" s="42"/>
      <c r="U3896" s="43" t="e">
        <f aca="false">VLOOKUP($P3896,Formule!$E$2:$F$200,2,0)</f>
        <v>#N/A</v>
      </c>
      <c r="V3896" s="44" t="e">
        <f aca="false">U3896*(25/100)</f>
        <v>#N/A</v>
      </c>
      <c r="W3896" s="45" t="e">
        <f aca="false">U3896-V3896</f>
        <v>#N/A</v>
      </c>
      <c r="Y3896" s="14" t="s">
        <v>2257</v>
      </c>
    </row>
    <row r="3897" customFormat="false" ht="12.75" hidden="false" customHeight="false" outlineLevel="0" collapsed="false">
      <c r="A3897" s="28" t="n">
        <v>3895</v>
      </c>
      <c r="B3897" s="29"/>
      <c r="C3897" s="30"/>
      <c r="D3897" s="30" t="n">
        <f aca="false">'Scarico FP Delivery'!$CY3896</f>
        <v>0</v>
      </c>
      <c r="E3897" s="31" t="n">
        <f aca="false">'Scarico FP Delivery'!$AH3896</f>
        <v>0</v>
      </c>
      <c r="F3897" s="31" t="n">
        <f aca="false">'Scarico FP Delivery'!$Z3896</f>
        <v>0</v>
      </c>
      <c r="G3897" s="30" t="n">
        <f aca="false">'Scarico FP Delivery'!$AG3896</f>
        <v>0</v>
      </c>
      <c r="H3897" s="30" t="n">
        <f aca="false">'Scarico FP Delivery'!$U3896</f>
        <v>0</v>
      </c>
      <c r="I3897" s="32" t="n">
        <f aca="false">'Scarico FP Delivery'!$EW3896</f>
        <v>0</v>
      </c>
      <c r="J3897" s="33" t="n">
        <f aca="false">'Scarico FP Delivery'!$AJ3896</f>
        <v>0</v>
      </c>
      <c r="K3897" s="34" t="n">
        <f aca="false">'Scarico FP Delivery'!AV3896</f>
        <v>0</v>
      </c>
      <c r="L3897" s="51" t="n">
        <f aca="false">'Scarico FP Delivery'!AF3896</f>
        <v>0</v>
      </c>
      <c r="M3897" s="36" t="n">
        <f aca="false">'Scarico FP Delivery'!EL3896</f>
        <v>0</v>
      </c>
      <c r="N3897" s="37" t="e">
        <f aca="false">VLOOKUP($P3897,Formule!$O$2:$P$200,2,0)</f>
        <v>#N/A</v>
      </c>
      <c r="O3897" s="38" t="e">
        <f aca="false">VLOOKUP($P3897,Formule!$B$2:$C$202,2,0)</f>
        <v>#N/A</v>
      </c>
      <c r="P3897" s="39" t="n">
        <f aca="false">'Scarico FP Delivery'!$AC3896</f>
        <v>0</v>
      </c>
      <c r="Q3897" s="40" t="n">
        <f aca="false">'Scarico FP Delivery'!$AD3896</f>
        <v>0</v>
      </c>
      <c r="R3897" s="41" t="n">
        <f aca="false">'Scarico FP Delivery'!$DO3896</f>
        <v>0</v>
      </c>
      <c r="S3897" s="30" t="e">
        <f aca="false">VLOOKUP($R3897,Formule!$H$2:$I$250,2,0)</f>
        <v>#N/A</v>
      </c>
      <c r="T3897" s="42"/>
      <c r="U3897" s="43" t="e">
        <f aca="false">VLOOKUP($P3897,Formule!$E$2:$F$200,2,0)</f>
        <v>#N/A</v>
      </c>
      <c r="V3897" s="44" t="e">
        <f aca="false">U3897*(25/100)</f>
        <v>#N/A</v>
      </c>
      <c r="W3897" s="45" t="e">
        <f aca="false">U3897-V3897</f>
        <v>#N/A</v>
      </c>
      <c r="Y3897" s="14" t="s">
        <v>2257</v>
      </c>
    </row>
    <row r="3898" customFormat="false" ht="12.75" hidden="false" customHeight="false" outlineLevel="0" collapsed="false">
      <c r="A3898" s="46" t="n">
        <v>3896</v>
      </c>
      <c r="B3898" s="29"/>
      <c r="C3898" s="30"/>
      <c r="D3898" s="30" t="n">
        <f aca="false">'Scarico FP Delivery'!$CY3897</f>
        <v>0</v>
      </c>
      <c r="E3898" s="31" t="n">
        <f aca="false">'Scarico FP Delivery'!$AH3897</f>
        <v>0</v>
      </c>
      <c r="F3898" s="31" t="n">
        <f aca="false">'Scarico FP Delivery'!$Z3897</f>
        <v>0</v>
      </c>
      <c r="G3898" s="30" t="n">
        <f aca="false">'Scarico FP Delivery'!$AG3897</f>
        <v>0</v>
      </c>
      <c r="H3898" s="30" t="n">
        <f aca="false">'Scarico FP Delivery'!$U3897</f>
        <v>0</v>
      </c>
      <c r="I3898" s="32" t="n">
        <f aca="false">'Scarico FP Delivery'!$EW3897</f>
        <v>0</v>
      </c>
      <c r="J3898" s="33" t="n">
        <f aca="false">'Scarico FP Delivery'!$AJ3897</f>
        <v>0</v>
      </c>
      <c r="K3898" s="34" t="n">
        <f aca="false">'Scarico FP Delivery'!AV3897</f>
        <v>0</v>
      </c>
      <c r="L3898" s="51" t="n">
        <f aca="false">'Scarico FP Delivery'!AF3897</f>
        <v>0</v>
      </c>
      <c r="M3898" s="36" t="n">
        <f aca="false">'Scarico FP Delivery'!EL3897</f>
        <v>0</v>
      </c>
      <c r="N3898" s="37" t="e">
        <f aca="false">VLOOKUP($P3898,Formule!$O$2:$P$200,2,0)</f>
        <v>#N/A</v>
      </c>
      <c r="O3898" s="38" t="e">
        <f aca="false">VLOOKUP($P3898,Formule!$B$2:$C$202,2,0)</f>
        <v>#N/A</v>
      </c>
      <c r="P3898" s="39" t="n">
        <f aca="false">'Scarico FP Delivery'!$AC3897</f>
        <v>0</v>
      </c>
      <c r="Q3898" s="40" t="n">
        <f aca="false">'Scarico FP Delivery'!$AD3897</f>
        <v>0</v>
      </c>
      <c r="R3898" s="41" t="n">
        <f aca="false">'Scarico FP Delivery'!$DO3897</f>
        <v>0</v>
      </c>
      <c r="S3898" s="30" t="e">
        <f aca="false">VLOOKUP($R3898,Formule!$H$2:$I$250,2,0)</f>
        <v>#N/A</v>
      </c>
      <c r="T3898" s="42"/>
      <c r="U3898" s="43" t="e">
        <f aca="false">VLOOKUP($P3898,Formule!$E$2:$F$200,2,0)</f>
        <v>#N/A</v>
      </c>
      <c r="V3898" s="44" t="e">
        <f aca="false">U3898*(25/100)</f>
        <v>#N/A</v>
      </c>
      <c r="W3898" s="45" t="e">
        <f aca="false">U3898-V3898</f>
        <v>#N/A</v>
      </c>
      <c r="Y3898" s="14" t="s">
        <v>2257</v>
      </c>
    </row>
    <row r="3899" customFormat="false" ht="12.75" hidden="false" customHeight="false" outlineLevel="0" collapsed="false">
      <c r="A3899" s="46" t="n">
        <v>3897</v>
      </c>
      <c r="B3899" s="29"/>
      <c r="C3899" s="30"/>
      <c r="D3899" s="30" t="n">
        <f aca="false">'Scarico FP Delivery'!$CY3898</f>
        <v>0</v>
      </c>
      <c r="E3899" s="31" t="n">
        <f aca="false">'Scarico FP Delivery'!$AH3898</f>
        <v>0</v>
      </c>
      <c r="F3899" s="31" t="n">
        <f aca="false">'Scarico FP Delivery'!$Z3898</f>
        <v>0</v>
      </c>
      <c r="G3899" s="30" t="n">
        <f aca="false">'Scarico FP Delivery'!$AG3898</f>
        <v>0</v>
      </c>
      <c r="H3899" s="30" t="n">
        <f aca="false">'Scarico FP Delivery'!$U3898</f>
        <v>0</v>
      </c>
      <c r="I3899" s="32" t="n">
        <f aca="false">'Scarico FP Delivery'!$EW3898</f>
        <v>0</v>
      </c>
      <c r="J3899" s="33" t="n">
        <f aca="false">'Scarico FP Delivery'!$AJ3898</f>
        <v>0</v>
      </c>
      <c r="K3899" s="34" t="n">
        <f aca="false">'Scarico FP Delivery'!AV3898</f>
        <v>0</v>
      </c>
      <c r="L3899" s="51" t="n">
        <f aca="false">'Scarico FP Delivery'!AF3898</f>
        <v>0</v>
      </c>
      <c r="M3899" s="36" t="n">
        <f aca="false">'Scarico FP Delivery'!EL3898</f>
        <v>0</v>
      </c>
      <c r="N3899" s="37" t="e">
        <f aca="false">VLOOKUP($P3899,Formule!$O$2:$P$200,2,0)</f>
        <v>#N/A</v>
      </c>
      <c r="O3899" s="38" t="e">
        <f aca="false">VLOOKUP($P3899,Formule!$B$2:$C$202,2,0)</f>
        <v>#N/A</v>
      </c>
      <c r="P3899" s="39" t="n">
        <f aca="false">'Scarico FP Delivery'!$AC3898</f>
        <v>0</v>
      </c>
      <c r="Q3899" s="40" t="n">
        <f aca="false">'Scarico FP Delivery'!$AD3898</f>
        <v>0</v>
      </c>
      <c r="R3899" s="41" t="n">
        <f aca="false">'Scarico FP Delivery'!$DO3898</f>
        <v>0</v>
      </c>
      <c r="S3899" s="30" t="e">
        <f aca="false">VLOOKUP($R3899,Formule!$H$2:$I$250,2,0)</f>
        <v>#N/A</v>
      </c>
      <c r="T3899" s="42"/>
      <c r="U3899" s="43" t="e">
        <f aca="false">VLOOKUP($P3899,Formule!$E$2:$F$200,2,0)</f>
        <v>#N/A</v>
      </c>
      <c r="V3899" s="44" t="e">
        <f aca="false">U3899*(25/100)</f>
        <v>#N/A</v>
      </c>
      <c r="W3899" s="45" t="e">
        <f aca="false">U3899-V3899</f>
        <v>#N/A</v>
      </c>
      <c r="Y3899" s="14" t="s">
        <v>2257</v>
      </c>
    </row>
    <row r="3900" customFormat="false" ht="12.75" hidden="false" customHeight="false" outlineLevel="0" collapsed="false">
      <c r="A3900" s="28" t="n">
        <v>3898</v>
      </c>
      <c r="B3900" s="29"/>
      <c r="C3900" s="30"/>
      <c r="D3900" s="30" t="n">
        <f aca="false">'Scarico FP Delivery'!$CY3899</f>
        <v>0</v>
      </c>
      <c r="E3900" s="31" t="n">
        <f aca="false">'Scarico FP Delivery'!$AH3899</f>
        <v>0</v>
      </c>
      <c r="F3900" s="31" t="n">
        <f aca="false">'Scarico FP Delivery'!$Z3899</f>
        <v>0</v>
      </c>
      <c r="G3900" s="30" t="n">
        <f aca="false">'Scarico FP Delivery'!$AG3899</f>
        <v>0</v>
      </c>
      <c r="H3900" s="30" t="n">
        <f aca="false">'Scarico FP Delivery'!$U3899</f>
        <v>0</v>
      </c>
      <c r="I3900" s="32" t="n">
        <f aca="false">'Scarico FP Delivery'!$EW3899</f>
        <v>0</v>
      </c>
      <c r="J3900" s="33" t="n">
        <f aca="false">'Scarico FP Delivery'!$AJ3899</f>
        <v>0</v>
      </c>
      <c r="K3900" s="34" t="n">
        <f aca="false">'Scarico FP Delivery'!AV3899</f>
        <v>0</v>
      </c>
      <c r="L3900" s="51" t="n">
        <f aca="false">'Scarico FP Delivery'!AF3899</f>
        <v>0</v>
      </c>
      <c r="M3900" s="36" t="n">
        <f aca="false">'Scarico FP Delivery'!EL3899</f>
        <v>0</v>
      </c>
      <c r="N3900" s="37" t="e">
        <f aca="false">VLOOKUP($P3900,Formule!$O$2:$P$200,2,0)</f>
        <v>#N/A</v>
      </c>
      <c r="O3900" s="38" t="e">
        <f aca="false">VLOOKUP($P3900,Formule!$B$2:$C$202,2,0)</f>
        <v>#N/A</v>
      </c>
      <c r="P3900" s="39" t="n">
        <f aca="false">'Scarico FP Delivery'!$AC3899</f>
        <v>0</v>
      </c>
      <c r="Q3900" s="40" t="n">
        <f aca="false">'Scarico FP Delivery'!$AD3899</f>
        <v>0</v>
      </c>
      <c r="R3900" s="41" t="n">
        <f aca="false">'Scarico FP Delivery'!$DO3899</f>
        <v>0</v>
      </c>
      <c r="S3900" s="30" t="e">
        <f aca="false">VLOOKUP($R3900,Formule!$H$2:$I$250,2,0)</f>
        <v>#N/A</v>
      </c>
      <c r="T3900" s="42"/>
      <c r="U3900" s="43" t="e">
        <f aca="false">VLOOKUP($P3900,Formule!$E$2:$F$200,2,0)</f>
        <v>#N/A</v>
      </c>
      <c r="V3900" s="44" t="e">
        <f aca="false">U3900*(25/100)</f>
        <v>#N/A</v>
      </c>
      <c r="W3900" s="45" t="e">
        <f aca="false">U3900-V3900</f>
        <v>#N/A</v>
      </c>
      <c r="Y3900" s="14" t="s">
        <v>2257</v>
      </c>
    </row>
    <row r="3901" customFormat="false" ht="12.75" hidden="false" customHeight="false" outlineLevel="0" collapsed="false">
      <c r="A3901" s="46" t="n">
        <v>3899</v>
      </c>
      <c r="B3901" s="29"/>
      <c r="C3901" s="30"/>
      <c r="D3901" s="30" t="n">
        <f aca="false">'Scarico FP Delivery'!$CY3900</f>
        <v>0</v>
      </c>
      <c r="E3901" s="31" t="n">
        <f aca="false">'Scarico FP Delivery'!$AH3900</f>
        <v>0</v>
      </c>
      <c r="F3901" s="31" t="n">
        <f aca="false">'Scarico FP Delivery'!$Z3900</f>
        <v>0</v>
      </c>
      <c r="G3901" s="30" t="n">
        <f aca="false">'Scarico FP Delivery'!$AG3900</f>
        <v>0</v>
      </c>
      <c r="H3901" s="30" t="n">
        <f aca="false">'Scarico FP Delivery'!$U3900</f>
        <v>0</v>
      </c>
      <c r="I3901" s="32" t="n">
        <f aca="false">'Scarico FP Delivery'!$EW3900</f>
        <v>0</v>
      </c>
      <c r="J3901" s="33" t="n">
        <f aca="false">'Scarico FP Delivery'!$AJ3900</f>
        <v>0</v>
      </c>
      <c r="K3901" s="34" t="n">
        <f aca="false">'Scarico FP Delivery'!AV3900</f>
        <v>0</v>
      </c>
      <c r="L3901" s="51" t="n">
        <f aca="false">'Scarico FP Delivery'!AF3900</f>
        <v>0</v>
      </c>
      <c r="M3901" s="36" t="n">
        <f aca="false">'Scarico FP Delivery'!EL3900</f>
        <v>0</v>
      </c>
      <c r="N3901" s="37" t="e">
        <f aca="false">VLOOKUP($P3901,Formule!$O$2:$P$200,2,0)</f>
        <v>#N/A</v>
      </c>
      <c r="O3901" s="38" t="e">
        <f aca="false">VLOOKUP($P3901,Formule!$B$2:$C$202,2,0)</f>
        <v>#N/A</v>
      </c>
      <c r="P3901" s="39" t="n">
        <f aca="false">'Scarico FP Delivery'!$AC3900</f>
        <v>0</v>
      </c>
      <c r="Q3901" s="40" t="n">
        <f aca="false">'Scarico FP Delivery'!$AD3900</f>
        <v>0</v>
      </c>
      <c r="R3901" s="41" t="n">
        <f aca="false">'Scarico FP Delivery'!$DO3900</f>
        <v>0</v>
      </c>
      <c r="S3901" s="30" t="e">
        <f aca="false">VLOOKUP($R3901,Formule!$H$2:$I$250,2,0)</f>
        <v>#N/A</v>
      </c>
      <c r="T3901" s="42"/>
      <c r="U3901" s="43" t="e">
        <f aca="false">VLOOKUP($P3901,Formule!$E$2:$F$200,2,0)</f>
        <v>#N/A</v>
      </c>
      <c r="V3901" s="44" t="e">
        <f aca="false">U3901*(25/100)</f>
        <v>#N/A</v>
      </c>
      <c r="W3901" s="45" t="e">
        <f aca="false">U3901-V3901</f>
        <v>#N/A</v>
      </c>
      <c r="Y3901" s="14" t="s">
        <v>2257</v>
      </c>
    </row>
    <row r="3902" customFormat="false" ht="12.75" hidden="false" customHeight="false" outlineLevel="0" collapsed="false">
      <c r="A3902" s="46" t="n">
        <v>3900</v>
      </c>
      <c r="B3902" s="29"/>
      <c r="C3902" s="30"/>
      <c r="D3902" s="30" t="n">
        <f aca="false">'Scarico FP Delivery'!$CY3901</f>
        <v>0</v>
      </c>
      <c r="E3902" s="31" t="n">
        <f aca="false">'Scarico FP Delivery'!$AH3901</f>
        <v>0</v>
      </c>
      <c r="F3902" s="31" t="n">
        <f aca="false">'Scarico FP Delivery'!$Z3901</f>
        <v>0</v>
      </c>
      <c r="G3902" s="30" t="n">
        <f aca="false">'Scarico FP Delivery'!$AG3901</f>
        <v>0</v>
      </c>
      <c r="H3902" s="30" t="n">
        <f aca="false">'Scarico FP Delivery'!$U3901</f>
        <v>0</v>
      </c>
      <c r="I3902" s="32" t="n">
        <f aca="false">'Scarico FP Delivery'!$EW3901</f>
        <v>0</v>
      </c>
      <c r="J3902" s="33" t="n">
        <f aca="false">'Scarico FP Delivery'!$AJ3901</f>
        <v>0</v>
      </c>
      <c r="K3902" s="34" t="n">
        <f aca="false">'Scarico FP Delivery'!AV3901</f>
        <v>0</v>
      </c>
      <c r="L3902" s="51" t="n">
        <f aca="false">'Scarico FP Delivery'!AF3901</f>
        <v>0</v>
      </c>
      <c r="M3902" s="36" t="n">
        <f aca="false">'Scarico FP Delivery'!EL3901</f>
        <v>0</v>
      </c>
      <c r="N3902" s="37" t="e">
        <f aca="false">VLOOKUP($P3902,Formule!$O$2:$P$200,2,0)</f>
        <v>#N/A</v>
      </c>
      <c r="O3902" s="38" t="e">
        <f aca="false">VLOOKUP($P3902,Formule!$B$2:$C$202,2,0)</f>
        <v>#N/A</v>
      </c>
      <c r="P3902" s="39" t="n">
        <f aca="false">'Scarico FP Delivery'!$AC3901</f>
        <v>0</v>
      </c>
      <c r="Q3902" s="40" t="n">
        <f aca="false">'Scarico FP Delivery'!$AD3901</f>
        <v>0</v>
      </c>
      <c r="R3902" s="41" t="n">
        <f aca="false">'Scarico FP Delivery'!$DO3901</f>
        <v>0</v>
      </c>
      <c r="S3902" s="30" t="e">
        <f aca="false">VLOOKUP($R3902,Formule!$H$2:$I$250,2,0)</f>
        <v>#N/A</v>
      </c>
      <c r="T3902" s="42"/>
      <c r="U3902" s="43" t="e">
        <f aca="false">VLOOKUP($P3902,Formule!$E$2:$F$200,2,0)</f>
        <v>#N/A</v>
      </c>
      <c r="V3902" s="44" t="e">
        <f aca="false">U3902*(25/100)</f>
        <v>#N/A</v>
      </c>
      <c r="W3902" s="45" t="e">
        <f aca="false">U3902-V3902</f>
        <v>#N/A</v>
      </c>
      <c r="Y3902" s="14" t="s">
        <v>2257</v>
      </c>
    </row>
    <row r="3903" customFormat="false" ht="12.75" hidden="false" customHeight="false" outlineLevel="0" collapsed="false">
      <c r="A3903" s="28" t="n">
        <v>3901</v>
      </c>
      <c r="B3903" s="29"/>
      <c r="C3903" s="30"/>
      <c r="D3903" s="30" t="n">
        <f aca="false">'Scarico FP Delivery'!$CY3902</f>
        <v>0</v>
      </c>
      <c r="E3903" s="31" t="n">
        <f aca="false">'Scarico FP Delivery'!$AH3902</f>
        <v>0</v>
      </c>
      <c r="F3903" s="31" t="n">
        <f aca="false">'Scarico FP Delivery'!$Z3902</f>
        <v>0</v>
      </c>
      <c r="G3903" s="30" t="n">
        <f aca="false">'Scarico FP Delivery'!$AG3902</f>
        <v>0</v>
      </c>
      <c r="H3903" s="30" t="n">
        <f aca="false">'Scarico FP Delivery'!$U3902</f>
        <v>0</v>
      </c>
      <c r="I3903" s="32" t="n">
        <f aca="false">'Scarico FP Delivery'!$EW3902</f>
        <v>0</v>
      </c>
      <c r="J3903" s="33" t="n">
        <f aca="false">'Scarico FP Delivery'!$AJ3902</f>
        <v>0</v>
      </c>
      <c r="K3903" s="34" t="n">
        <f aca="false">'Scarico FP Delivery'!AV3902</f>
        <v>0</v>
      </c>
      <c r="L3903" s="51" t="n">
        <f aca="false">'Scarico FP Delivery'!AF3902</f>
        <v>0</v>
      </c>
      <c r="M3903" s="36" t="n">
        <f aca="false">'Scarico FP Delivery'!EL3902</f>
        <v>0</v>
      </c>
      <c r="N3903" s="37" t="e">
        <f aca="false">VLOOKUP($P3903,Formule!$O$2:$P$200,2,0)</f>
        <v>#N/A</v>
      </c>
      <c r="O3903" s="38" t="e">
        <f aca="false">VLOOKUP($P3903,Formule!$B$2:$C$202,2,0)</f>
        <v>#N/A</v>
      </c>
      <c r="P3903" s="39" t="n">
        <f aca="false">'Scarico FP Delivery'!$AC3902</f>
        <v>0</v>
      </c>
      <c r="Q3903" s="40" t="n">
        <f aca="false">'Scarico FP Delivery'!$AD3902</f>
        <v>0</v>
      </c>
      <c r="R3903" s="41" t="n">
        <f aca="false">'Scarico FP Delivery'!$DO3902</f>
        <v>0</v>
      </c>
      <c r="S3903" s="30" t="e">
        <f aca="false">VLOOKUP($R3903,Formule!$H$2:$I$250,2,0)</f>
        <v>#N/A</v>
      </c>
      <c r="T3903" s="42"/>
      <c r="U3903" s="43" t="e">
        <f aca="false">VLOOKUP($P3903,Formule!$E$2:$F$200,2,0)</f>
        <v>#N/A</v>
      </c>
      <c r="V3903" s="44" t="e">
        <f aca="false">U3903*(25/100)</f>
        <v>#N/A</v>
      </c>
      <c r="W3903" s="45" t="e">
        <f aca="false">U3903-V3903</f>
        <v>#N/A</v>
      </c>
      <c r="Y3903" s="14" t="s">
        <v>2257</v>
      </c>
    </row>
    <row r="3904" customFormat="false" ht="12.75" hidden="false" customHeight="false" outlineLevel="0" collapsed="false">
      <c r="A3904" s="46" t="n">
        <v>3902</v>
      </c>
      <c r="B3904" s="29"/>
      <c r="C3904" s="30"/>
      <c r="D3904" s="30" t="n">
        <f aca="false">'Scarico FP Delivery'!$CY3903</f>
        <v>0</v>
      </c>
      <c r="E3904" s="31" t="n">
        <f aca="false">'Scarico FP Delivery'!$AH3903</f>
        <v>0</v>
      </c>
      <c r="F3904" s="31" t="n">
        <f aca="false">'Scarico FP Delivery'!$Z3903</f>
        <v>0</v>
      </c>
      <c r="G3904" s="30" t="n">
        <f aca="false">'Scarico FP Delivery'!$AG3903</f>
        <v>0</v>
      </c>
      <c r="H3904" s="30" t="n">
        <f aca="false">'Scarico FP Delivery'!$U3903</f>
        <v>0</v>
      </c>
      <c r="I3904" s="32" t="n">
        <f aca="false">'Scarico FP Delivery'!$EW3903</f>
        <v>0</v>
      </c>
      <c r="J3904" s="33" t="n">
        <f aca="false">'Scarico FP Delivery'!$AJ3903</f>
        <v>0</v>
      </c>
      <c r="K3904" s="34" t="n">
        <f aca="false">'Scarico FP Delivery'!AV3903</f>
        <v>0</v>
      </c>
      <c r="L3904" s="51" t="n">
        <f aca="false">'Scarico FP Delivery'!AF3903</f>
        <v>0</v>
      </c>
      <c r="M3904" s="36" t="n">
        <f aca="false">'Scarico FP Delivery'!EL3903</f>
        <v>0</v>
      </c>
      <c r="N3904" s="37" t="e">
        <f aca="false">VLOOKUP($P3904,Formule!$O$2:$P$200,2,0)</f>
        <v>#N/A</v>
      </c>
      <c r="O3904" s="38" t="e">
        <f aca="false">VLOOKUP($P3904,Formule!$B$2:$C$202,2,0)</f>
        <v>#N/A</v>
      </c>
      <c r="P3904" s="39" t="n">
        <f aca="false">'Scarico FP Delivery'!$AC3903</f>
        <v>0</v>
      </c>
      <c r="Q3904" s="40" t="n">
        <f aca="false">'Scarico FP Delivery'!$AD3903</f>
        <v>0</v>
      </c>
      <c r="R3904" s="41" t="n">
        <f aca="false">'Scarico FP Delivery'!$DO3903</f>
        <v>0</v>
      </c>
      <c r="S3904" s="30" t="e">
        <f aca="false">VLOOKUP($R3904,Formule!$H$2:$I$250,2,0)</f>
        <v>#N/A</v>
      </c>
      <c r="T3904" s="42"/>
      <c r="U3904" s="43" t="e">
        <f aca="false">VLOOKUP($P3904,Formule!$E$2:$F$200,2,0)</f>
        <v>#N/A</v>
      </c>
      <c r="V3904" s="44" t="e">
        <f aca="false">U3904*(25/100)</f>
        <v>#N/A</v>
      </c>
      <c r="W3904" s="45" t="e">
        <f aca="false">U3904-V3904</f>
        <v>#N/A</v>
      </c>
      <c r="Y3904" s="14" t="s">
        <v>2257</v>
      </c>
    </row>
    <row r="3905" customFormat="false" ht="12.75" hidden="false" customHeight="false" outlineLevel="0" collapsed="false">
      <c r="A3905" s="46" t="n">
        <v>3903</v>
      </c>
      <c r="B3905" s="29"/>
      <c r="C3905" s="30"/>
      <c r="D3905" s="30" t="n">
        <f aca="false">'Scarico FP Delivery'!$CY3904</f>
        <v>0</v>
      </c>
      <c r="E3905" s="31" t="n">
        <f aca="false">'Scarico FP Delivery'!$AH3904</f>
        <v>0</v>
      </c>
      <c r="F3905" s="31" t="n">
        <f aca="false">'Scarico FP Delivery'!$Z3904</f>
        <v>0</v>
      </c>
      <c r="G3905" s="30" t="n">
        <f aca="false">'Scarico FP Delivery'!$AG3904</f>
        <v>0</v>
      </c>
      <c r="H3905" s="30" t="n">
        <f aca="false">'Scarico FP Delivery'!$U3904</f>
        <v>0</v>
      </c>
      <c r="I3905" s="32" t="n">
        <f aca="false">'Scarico FP Delivery'!$EW3904</f>
        <v>0</v>
      </c>
      <c r="J3905" s="33" t="n">
        <f aca="false">'Scarico FP Delivery'!$AJ3904</f>
        <v>0</v>
      </c>
      <c r="K3905" s="34" t="n">
        <f aca="false">'Scarico FP Delivery'!AV3904</f>
        <v>0</v>
      </c>
      <c r="L3905" s="51" t="n">
        <f aca="false">'Scarico FP Delivery'!AF3904</f>
        <v>0</v>
      </c>
      <c r="M3905" s="36" t="n">
        <f aca="false">'Scarico FP Delivery'!EL3904</f>
        <v>0</v>
      </c>
      <c r="N3905" s="37" t="e">
        <f aca="false">VLOOKUP($P3905,Formule!$O$2:$P$200,2,0)</f>
        <v>#N/A</v>
      </c>
      <c r="O3905" s="38" t="e">
        <f aca="false">VLOOKUP($P3905,Formule!$B$2:$C$202,2,0)</f>
        <v>#N/A</v>
      </c>
      <c r="P3905" s="39" t="n">
        <f aca="false">'Scarico FP Delivery'!$AC3904</f>
        <v>0</v>
      </c>
      <c r="Q3905" s="40" t="n">
        <f aca="false">'Scarico FP Delivery'!$AD3904</f>
        <v>0</v>
      </c>
      <c r="R3905" s="41" t="n">
        <f aca="false">'Scarico FP Delivery'!$DO3904</f>
        <v>0</v>
      </c>
      <c r="S3905" s="30" t="e">
        <f aca="false">VLOOKUP($R3905,Formule!$H$2:$I$250,2,0)</f>
        <v>#N/A</v>
      </c>
      <c r="T3905" s="42"/>
      <c r="U3905" s="43" t="e">
        <f aca="false">VLOOKUP($P3905,Formule!$E$2:$F$200,2,0)</f>
        <v>#N/A</v>
      </c>
      <c r="V3905" s="44" t="e">
        <f aca="false">U3905*(25/100)</f>
        <v>#N/A</v>
      </c>
      <c r="W3905" s="45" t="e">
        <f aca="false">U3905-V3905</f>
        <v>#N/A</v>
      </c>
      <c r="Y3905" s="14" t="s">
        <v>2257</v>
      </c>
    </row>
    <row r="3906" customFormat="false" ht="12.75" hidden="false" customHeight="false" outlineLevel="0" collapsed="false">
      <c r="A3906" s="28" t="n">
        <v>3904</v>
      </c>
      <c r="B3906" s="29"/>
      <c r="C3906" s="30"/>
      <c r="D3906" s="30" t="n">
        <f aca="false">'Scarico FP Delivery'!$CY3905</f>
        <v>0</v>
      </c>
      <c r="E3906" s="31" t="n">
        <f aca="false">'Scarico FP Delivery'!$AH3905</f>
        <v>0</v>
      </c>
      <c r="F3906" s="31" t="n">
        <f aca="false">'Scarico FP Delivery'!$Z3905</f>
        <v>0</v>
      </c>
      <c r="G3906" s="30" t="n">
        <f aca="false">'Scarico FP Delivery'!$AG3905</f>
        <v>0</v>
      </c>
      <c r="H3906" s="30" t="n">
        <f aca="false">'Scarico FP Delivery'!$U3905</f>
        <v>0</v>
      </c>
      <c r="I3906" s="32" t="n">
        <f aca="false">'Scarico FP Delivery'!$EW3905</f>
        <v>0</v>
      </c>
      <c r="J3906" s="33" t="n">
        <f aca="false">'Scarico FP Delivery'!$AJ3905</f>
        <v>0</v>
      </c>
      <c r="K3906" s="34" t="n">
        <f aca="false">'Scarico FP Delivery'!AV3905</f>
        <v>0</v>
      </c>
      <c r="L3906" s="51" t="n">
        <f aca="false">'Scarico FP Delivery'!AF3905</f>
        <v>0</v>
      </c>
      <c r="M3906" s="36" t="n">
        <f aca="false">'Scarico FP Delivery'!EL3905</f>
        <v>0</v>
      </c>
      <c r="N3906" s="37" t="e">
        <f aca="false">VLOOKUP($P3906,Formule!$O$2:$P$200,2,0)</f>
        <v>#N/A</v>
      </c>
      <c r="O3906" s="38" t="e">
        <f aca="false">VLOOKUP($P3906,Formule!$B$2:$C$202,2,0)</f>
        <v>#N/A</v>
      </c>
      <c r="P3906" s="39" t="n">
        <f aca="false">'Scarico FP Delivery'!$AC3905</f>
        <v>0</v>
      </c>
      <c r="Q3906" s="40" t="n">
        <f aca="false">'Scarico FP Delivery'!$AD3905</f>
        <v>0</v>
      </c>
      <c r="R3906" s="41" t="n">
        <f aca="false">'Scarico FP Delivery'!$DO3905</f>
        <v>0</v>
      </c>
      <c r="S3906" s="30" t="e">
        <f aca="false">VLOOKUP($R3906,Formule!$H$2:$I$250,2,0)</f>
        <v>#N/A</v>
      </c>
      <c r="T3906" s="42"/>
      <c r="U3906" s="43" t="e">
        <f aca="false">VLOOKUP($P3906,Formule!$E$2:$F$200,2,0)</f>
        <v>#N/A</v>
      </c>
      <c r="V3906" s="44" t="e">
        <f aca="false">U3906*(25/100)</f>
        <v>#N/A</v>
      </c>
      <c r="W3906" s="45" t="e">
        <f aca="false">U3906-V3906</f>
        <v>#N/A</v>
      </c>
      <c r="Y3906" s="14" t="s">
        <v>2257</v>
      </c>
    </row>
    <row r="3907" customFormat="false" ht="12.75" hidden="false" customHeight="false" outlineLevel="0" collapsed="false">
      <c r="A3907" s="46" t="n">
        <v>3905</v>
      </c>
      <c r="B3907" s="29"/>
      <c r="C3907" s="30"/>
      <c r="D3907" s="30" t="n">
        <f aca="false">'Scarico FP Delivery'!$CY3906</f>
        <v>0</v>
      </c>
      <c r="E3907" s="31" t="n">
        <f aca="false">'Scarico FP Delivery'!$AH3906</f>
        <v>0</v>
      </c>
      <c r="F3907" s="31" t="n">
        <f aca="false">'Scarico FP Delivery'!$Z3906</f>
        <v>0</v>
      </c>
      <c r="G3907" s="30" t="n">
        <f aca="false">'Scarico FP Delivery'!$AG3906</f>
        <v>0</v>
      </c>
      <c r="H3907" s="30" t="n">
        <f aca="false">'Scarico FP Delivery'!$U3906</f>
        <v>0</v>
      </c>
      <c r="I3907" s="32" t="n">
        <f aca="false">'Scarico FP Delivery'!$EW3906</f>
        <v>0</v>
      </c>
      <c r="J3907" s="33" t="n">
        <f aca="false">'Scarico FP Delivery'!$AJ3906</f>
        <v>0</v>
      </c>
      <c r="K3907" s="34" t="n">
        <f aca="false">'Scarico FP Delivery'!AV3906</f>
        <v>0</v>
      </c>
      <c r="L3907" s="51" t="n">
        <f aca="false">'Scarico FP Delivery'!AF3906</f>
        <v>0</v>
      </c>
      <c r="M3907" s="36" t="n">
        <f aca="false">'Scarico FP Delivery'!EL3906</f>
        <v>0</v>
      </c>
      <c r="N3907" s="37" t="e">
        <f aca="false">VLOOKUP($P3907,Formule!$O$2:$P$200,2,0)</f>
        <v>#N/A</v>
      </c>
      <c r="O3907" s="38" t="e">
        <f aca="false">VLOOKUP($P3907,Formule!$B$2:$C$202,2,0)</f>
        <v>#N/A</v>
      </c>
      <c r="P3907" s="39" t="n">
        <f aca="false">'Scarico FP Delivery'!$AC3906</f>
        <v>0</v>
      </c>
      <c r="Q3907" s="40" t="n">
        <f aca="false">'Scarico FP Delivery'!$AD3906</f>
        <v>0</v>
      </c>
      <c r="R3907" s="41" t="n">
        <f aca="false">'Scarico FP Delivery'!$DO3906</f>
        <v>0</v>
      </c>
      <c r="S3907" s="30" t="e">
        <f aca="false">VLOOKUP($R3907,Formule!$H$2:$I$250,2,0)</f>
        <v>#N/A</v>
      </c>
      <c r="T3907" s="42"/>
      <c r="U3907" s="43" t="e">
        <f aca="false">VLOOKUP($P3907,Formule!$E$2:$F$200,2,0)</f>
        <v>#N/A</v>
      </c>
      <c r="V3907" s="44" t="e">
        <f aca="false">U3907*(25/100)</f>
        <v>#N/A</v>
      </c>
      <c r="W3907" s="45" t="e">
        <f aca="false">U3907-V3907</f>
        <v>#N/A</v>
      </c>
      <c r="Y3907" s="14" t="s">
        <v>2257</v>
      </c>
    </row>
    <row r="3908" customFormat="false" ht="12.75" hidden="false" customHeight="false" outlineLevel="0" collapsed="false">
      <c r="A3908" s="46" t="n">
        <v>3906</v>
      </c>
      <c r="B3908" s="29"/>
      <c r="C3908" s="30"/>
      <c r="D3908" s="30" t="n">
        <f aca="false">'Scarico FP Delivery'!$CY3907</f>
        <v>0</v>
      </c>
      <c r="E3908" s="31" t="n">
        <f aca="false">'Scarico FP Delivery'!$AH3907</f>
        <v>0</v>
      </c>
      <c r="F3908" s="31" t="n">
        <f aca="false">'Scarico FP Delivery'!$Z3907</f>
        <v>0</v>
      </c>
      <c r="G3908" s="30" t="n">
        <f aca="false">'Scarico FP Delivery'!$AG3907</f>
        <v>0</v>
      </c>
      <c r="H3908" s="30" t="n">
        <f aca="false">'Scarico FP Delivery'!$U3907</f>
        <v>0</v>
      </c>
      <c r="I3908" s="32" t="n">
        <f aca="false">'Scarico FP Delivery'!$EW3907</f>
        <v>0</v>
      </c>
      <c r="J3908" s="33" t="n">
        <f aca="false">'Scarico FP Delivery'!$AJ3907</f>
        <v>0</v>
      </c>
      <c r="K3908" s="34" t="n">
        <f aca="false">'Scarico FP Delivery'!AV3907</f>
        <v>0</v>
      </c>
      <c r="L3908" s="51" t="n">
        <f aca="false">'Scarico FP Delivery'!AF3907</f>
        <v>0</v>
      </c>
      <c r="M3908" s="36" t="n">
        <f aca="false">'Scarico FP Delivery'!EL3907</f>
        <v>0</v>
      </c>
      <c r="N3908" s="37" t="e">
        <f aca="false">VLOOKUP($P3908,Formule!$O$2:$P$200,2,0)</f>
        <v>#N/A</v>
      </c>
      <c r="O3908" s="38" t="e">
        <f aca="false">VLOOKUP($P3908,Formule!$B$2:$C$202,2,0)</f>
        <v>#N/A</v>
      </c>
      <c r="P3908" s="39" t="n">
        <f aca="false">'Scarico FP Delivery'!$AC3907</f>
        <v>0</v>
      </c>
      <c r="Q3908" s="40" t="n">
        <f aca="false">'Scarico FP Delivery'!$AD3907</f>
        <v>0</v>
      </c>
      <c r="R3908" s="41" t="n">
        <f aca="false">'Scarico FP Delivery'!$DO3907</f>
        <v>0</v>
      </c>
      <c r="S3908" s="30" t="e">
        <f aca="false">VLOOKUP($R3908,Formule!$H$2:$I$250,2,0)</f>
        <v>#N/A</v>
      </c>
      <c r="T3908" s="42"/>
      <c r="U3908" s="43" t="e">
        <f aca="false">VLOOKUP($P3908,Formule!$E$2:$F$200,2,0)</f>
        <v>#N/A</v>
      </c>
      <c r="V3908" s="44" t="e">
        <f aca="false">U3908*(25/100)</f>
        <v>#N/A</v>
      </c>
      <c r="W3908" s="45" t="e">
        <f aca="false">U3908-V3908</f>
        <v>#N/A</v>
      </c>
      <c r="Y3908" s="14" t="s">
        <v>2257</v>
      </c>
    </row>
    <row r="3909" customFormat="false" ht="12.75" hidden="false" customHeight="false" outlineLevel="0" collapsed="false">
      <c r="A3909" s="28" t="n">
        <v>3907</v>
      </c>
      <c r="B3909" s="29"/>
      <c r="C3909" s="30"/>
      <c r="D3909" s="30" t="n">
        <f aca="false">'Scarico FP Delivery'!$CY3908</f>
        <v>0</v>
      </c>
      <c r="E3909" s="31" t="n">
        <f aca="false">'Scarico FP Delivery'!$AH3908</f>
        <v>0</v>
      </c>
      <c r="F3909" s="31" t="n">
        <f aca="false">'Scarico FP Delivery'!$Z3908</f>
        <v>0</v>
      </c>
      <c r="G3909" s="30" t="n">
        <f aca="false">'Scarico FP Delivery'!$AG3908</f>
        <v>0</v>
      </c>
      <c r="H3909" s="30" t="n">
        <f aca="false">'Scarico FP Delivery'!$U3908</f>
        <v>0</v>
      </c>
      <c r="I3909" s="32" t="n">
        <f aca="false">'Scarico FP Delivery'!$EW3908</f>
        <v>0</v>
      </c>
      <c r="J3909" s="33" t="n">
        <f aca="false">'Scarico FP Delivery'!$AJ3908</f>
        <v>0</v>
      </c>
      <c r="K3909" s="34" t="n">
        <f aca="false">'Scarico FP Delivery'!AV3908</f>
        <v>0</v>
      </c>
      <c r="L3909" s="51" t="n">
        <f aca="false">'Scarico FP Delivery'!AF3908</f>
        <v>0</v>
      </c>
      <c r="M3909" s="36" t="n">
        <f aca="false">'Scarico FP Delivery'!EL3908</f>
        <v>0</v>
      </c>
      <c r="N3909" s="37" t="e">
        <f aca="false">VLOOKUP($P3909,Formule!$O$2:$P$200,2,0)</f>
        <v>#N/A</v>
      </c>
      <c r="O3909" s="38" t="e">
        <f aca="false">VLOOKUP($P3909,Formule!$B$2:$C$202,2,0)</f>
        <v>#N/A</v>
      </c>
      <c r="P3909" s="39" t="n">
        <f aca="false">'Scarico FP Delivery'!$AC3908</f>
        <v>0</v>
      </c>
      <c r="Q3909" s="40" t="n">
        <f aca="false">'Scarico FP Delivery'!$AD3908</f>
        <v>0</v>
      </c>
      <c r="R3909" s="41" t="n">
        <f aca="false">'Scarico FP Delivery'!$DO3908</f>
        <v>0</v>
      </c>
      <c r="S3909" s="30" t="e">
        <f aca="false">VLOOKUP($R3909,Formule!$H$2:$I$250,2,0)</f>
        <v>#N/A</v>
      </c>
      <c r="T3909" s="42"/>
      <c r="U3909" s="43" t="e">
        <f aca="false">VLOOKUP($P3909,Formule!$E$2:$F$200,2,0)</f>
        <v>#N/A</v>
      </c>
      <c r="V3909" s="44" t="e">
        <f aca="false">U3909*(25/100)</f>
        <v>#N/A</v>
      </c>
      <c r="W3909" s="45" t="e">
        <f aca="false">U3909-V3909</f>
        <v>#N/A</v>
      </c>
      <c r="Y3909" s="14" t="s">
        <v>2257</v>
      </c>
    </row>
    <row r="3910" customFormat="false" ht="12.75" hidden="false" customHeight="false" outlineLevel="0" collapsed="false">
      <c r="A3910" s="46" t="n">
        <v>3908</v>
      </c>
      <c r="B3910" s="29"/>
      <c r="C3910" s="30"/>
      <c r="D3910" s="30" t="n">
        <f aca="false">'Scarico FP Delivery'!$CY3909</f>
        <v>0</v>
      </c>
      <c r="E3910" s="31" t="n">
        <f aca="false">'Scarico FP Delivery'!$AH3909</f>
        <v>0</v>
      </c>
      <c r="F3910" s="31" t="n">
        <f aca="false">'Scarico FP Delivery'!$Z3909</f>
        <v>0</v>
      </c>
      <c r="G3910" s="30" t="n">
        <f aca="false">'Scarico FP Delivery'!$AG3909</f>
        <v>0</v>
      </c>
      <c r="H3910" s="30" t="n">
        <f aca="false">'Scarico FP Delivery'!$U3909</f>
        <v>0</v>
      </c>
      <c r="I3910" s="32" t="n">
        <f aca="false">'Scarico FP Delivery'!$EW3909</f>
        <v>0</v>
      </c>
      <c r="J3910" s="33" t="n">
        <f aca="false">'Scarico FP Delivery'!$AJ3909</f>
        <v>0</v>
      </c>
      <c r="K3910" s="34" t="n">
        <f aca="false">'Scarico FP Delivery'!AV3909</f>
        <v>0</v>
      </c>
      <c r="L3910" s="51" t="n">
        <f aca="false">'Scarico FP Delivery'!AF3909</f>
        <v>0</v>
      </c>
      <c r="M3910" s="36" t="n">
        <f aca="false">'Scarico FP Delivery'!EL3909</f>
        <v>0</v>
      </c>
      <c r="N3910" s="37" t="e">
        <f aca="false">VLOOKUP($P3910,Formule!$O$2:$P$200,2,0)</f>
        <v>#N/A</v>
      </c>
      <c r="O3910" s="38" t="e">
        <f aca="false">VLOOKUP($P3910,Formule!$B$2:$C$202,2,0)</f>
        <v>#N/A</v>
      </c>
      <c r="P3910" s="39" t="n">
        <f aca="false">'Scarico FP Delivery'!$AC3909</f>
        <v>0</v>
      </c>
      <c r="Q3910" s="40" t="n">
        <f aca="false">'Scarico FP Delivery'!$AD3909</f>
        <v>0</v>
      </c>
      <c r="R3910" s="41" t="n">
        <f aca="false">'Scarico FP Delivery'!$DO3909</f>
        <v>0</v>
      </c>
      <c r="S3910" s="30" t="e">
        <f aca="false">VLOOKUP($R3910,Formule!$H$2:$I$250,2,0)</f>
        <v>#N/A</v>
      </c>
      <c r="T3910" s="42"/>
      <c r="U3910" s="43" t="e">
        <f aca="false">VLOOKUP($P3910,Formule!$E$2:$F$200,2,0)</f>
        <v>#N/A</v>
      </c>
      <c r="V3910" s="44" t="e">
        <f aca="false">U3910*(25/100)</f>
        <v>#N/A</v>
      </c>
      <c r="W3910" s="45" t="e">
        <f aca="false">U3910-V3910</f>
        <v>#N/A</v>
      </c>
      <c r="Y3910" s="14" t="s">
        <v>2257</v>
      </c>
    </row>
    <row r="3911" customFormat="false" ht="12.75" hidden="false" customHeight="false" outlineLevel="0" collapsed="false">
      <c r="A3911" s="46" t="n">
        <v>3909</v>
      </c>
      <c r="B3911" s="29"/>
      <c r="C3911" s="30"/>
      <c r="D3911" s="30" t="n">
        <f aca="false">'Scarico FP Delivery'!$CY3910</f>
        <v>0</v>
      </c>
      <c r="E3911" s="31" t="n">
        <f aca="false">'Scarico FP Delivery'!$AH3910</f>
        <v>0</v>
      </c>
      <c r="F3911" s="31" t="n">
        <f aca="false">'Scarico FP Delivery'!$Z3910</f>
        <v>0</v>
      </c>
      <c r="G3911" s="30" t="n">
        <f aca="false">'Scarico FP Delivery'!$AG3910</f>
        <v>0</v>
      </c>
      <c r="H3911" s="30" t="n">
        <f aca="false">'Scarico FP Delivery'!$U3910</f>
        <v>0</v>
      </c>
      <c r="I3911" s="32" t="n">
        <f aca="false">'Scarico FP Delivery'!$EW3910</f>
        <v>0</v>
      </c>
      <c r="J3911" s="33" t="n">
        <f aca="false">'Scarico FP Delivery'!$AJ3910</f>
        <v>0</v>
      </c>
      <c r="K3911" s="34" t="n">
        <f aca="false">'Scarico FP Delivery'!AV3910</f>
        <v>0</v>
      </c>
      <c r="L3911" s="51" t="n">
        <f aca="false">'Scarico FP Delivery'!AF3910</f>
        <v>0</v>
      </c>
      <c r="M3911" s="36" t="n">
        <f aca="false">'Scarico FP Delivery'!EL3910</f>
        <v>0</v>
      </c>
      <c r="N3911" s="37" t="e">
        <f aca="false">VLOOKUP($P3911,Formule!$O$2:$P$200,2,0)</f>
        <v>#N/A</v>
      </c>
      <c r="O3911" s="38" t="e">
        <f aca="false">VLOOKUP($P3911,Formule!$B$2:$C$202,2,0)</f>
        <v>#N/A</v>
      </c>
      <c r="P3911" s="39" t="n">
        <f aca="false">'Scarico FP Delivery'!$AC3910</f>
        <v>0</v>
      </c>
      <c r="Q3911" s="40" t="n">
        <f aca="false">'Scarico FP Delivery'!$AD3910</f>
        <v>0</v>
      </c>
      <c r="R3911" s="41" t="n">
        <f aca="false">'Scarico FP Delivery'!$DO3910</f>
        <v>0</v>
      </c>
      <c r="S3911" s="30" t="e">
        <f aca="false">VLOOKUP($R3911,Formule!$H$2:$I$250,2,0)</f>
        <v>#N/A</v>
      </c>
      <c r="T3911" s="42"/>
      <c r="U3911" s="43" t="e">
        <f aca="false">VLOOKUP($P3911,Formule!$E$2:$F$200,2,0)</f>
        <v>#N/A</v>
      </c>
      <c r="V3911" s="44" t="e">
        <f aca="false">U3911*(25/100)</f>
        <v>#N/A</v>
      </c>
      <c r="W3911" s="45" t="e">
        <f aca="false">U3911-V3911</f>
        <v>#N/A</v>
      </c>
      <c r="Y3911" s="14" t="s">
        <v>2257</v>
      </c>
    </row>
    <row r="3912" customFormat="false" ht="12.75" hidden="false" customHeight="false" outlineLevel="0" collapsed="false">
      <c r="A3912" s="28" t="n">
        <v>3910</v>
      </c>
      <c r="B3912" s="29"/>
      <c r="C3912" s="30"/>
      <c r="D3912" s="30" t="n">
        <f aca="false">'Scarico FP Delivery'!$CY3911</f>
        <v>0</v>
      </c>
      <c r="E3912" s="31" t="n">
        <f aca="false">'Scarico FP Delivery'!$AH3911</f>
        <v>0</v>
      </c>
      <c r="F3912" s="31" t="n">
        <f aca="false">'Scarico FP Delivery'!$Z3911</f>
        <v>0</v>
      </c>
      <c r="G3912" s="30" t="n">
        <f aca="false">'Scarico FP Delivery'!$AG3911</f>
        <v>0</v>
      </c>
      <c r="H3912" s="30" t="n">
        <f aca="false">'Scarico FP Delivery'!$U3911</f>
        <v>0</v>
      </c>
      <c r="I3912" s="32" t="n">
        <f aca="false">'Scarico FP Delivery'!$EW3911</f>
        <v>0</v>
      </c>
      <c r="J3912" s="33" t="n">
        <f aca="false">'Scarico FP Delivery'!$AJ3911</f>
        <v>0</v>
      </c>
      <c r="K3912" s="34" t="n">
        <f aca="false">'Scarico FP Delivery'!AV3911</f>
        <v>0</v>
      </c>
      <c r="L3912" s="51" t="n">
        <f aca="false">'Scarico FP Delivery'!AF3911</f>
        <v>0</v>
      </c>
      <c r="M3912" s="36" t="n">
        <f aca="false">'Scarico FP Delivery'!EL3911</f>
        <v>0</v>
      </c>
      <c r="N3912" s="37" t="e">
        <f aca="false">VLOOKUP($P3912,Formule!$O$2:$P$200,2,0)</f>
        <v>#N/A</v>
      </c>
      <c r="O3912" s="38" t="e">
        <f aca="false">VLOOKUP($P3912,Formule!$B$2:$C$202,2,0)</f>
        <v>#N/A</v>
      </c>
      <c r="P3912" s="39" t="n">
        <f aca="false">'Scarico FP Delivery'!$AC3911</f>
        <v>0</v>
      </c>
      <c r="Q3912" s="40" t="n">
        <f aca="false">'Scarico FP Delivery'!$AD3911</f>
        <v>0</v>
      </c>
      <c r="R3912" s="41" t="n">
        <f aca="false">'Scarico FP Delivery'!$DO3911</f>
        <v>0</v>
      </c>
      <c r="S3912" s="30" t="e">
        <f aca="false">VLOOKUP($R3912,Formule!$H$2:$I$250,2,0)</f>
        <v>#N/A</v>
      </c>
      <c r="T3912" s="42"/>
      <c r="U3912" s="43" t="e">
        <f aca="false">VLOOKUP($P3912,Formule!$E$2:$F$200,2,0)</f>
        <v>#N/A</v>
      </c>
      <c r="V3912" s="44" t="e">
        <f aca="false">U3912*(25/100)</f>
        <v>#N/A</v>
      </c>
      <c r="W3912" s="45" t="e">
        <f aca="false">U3912-V3912</f>
        <v>#N/A</v>
      </c>
      <c r="Y3912" s="14" t="s">
        <v>2257</v>
      </c>
    </row>
    <row r="3913" customFormat="false" ht="12.75" hidden="false" customHeight="false" outlineLevel="0" collapsed="false">
      <c r="A3913" s="46" t="n">
        <v>3911</v>
      </c>
      <c r="B3913" s="29"/>
      <c r="C3913" s="30"/>
      <c r="D3913" s="30" t="n">
        <f aca="false">'Scarico FP Delivery'!$CY3912</f>
        <v>0</v>
      </c>
      <c r="E3913" s="31" t="n">
        <f aca="false">'Scarico FP Delivery'!$AH3912</f>
        <v>0</v>
      </c>
      <c r="F3913" s="31" t="n">
        <f aca="false">'Scarico FP Delivery'!$Z3912</f>
        <v>0</v>
      </c>
      <c r="G3913" s="30" t="n">
        <f aca="false">'Scarico FP Delivery'!$AG3912</f>
        <v>0</v>
      </c>
      <c r="H3913" s="30" t="n">
        <f aca="false">'Scarico FP Delivery'!$U3912</f>
        <v>0</v>
      </c>
      <c r="I3913" s="32" t="n">
        <f aca="false">'Scarico FP Delivery'!$EW3912</f>
        <v>0</v>
      </c>
      <c r="J3913" s="33" t="n">
        <f aca="false">'Scarico FP Delivery'!$AJ3912</f>
        <v>0</v>
      </c>
      <c r="K3913" s="34" t="n">
        <f aca="false">'Scarico FP Delivery'!AV3912</f>
        <v>0</v>
      </c>
      <c r="L3913" s="51" t="n">
        <f aca="false">'Scarico FP Delivery'!AF3912</f>
        <v>0</v>
      </c>
      <c r="M3913" s="36" t="n">
        <f aca="false">'Scarico FP Delivery'!EL3912</f>
        <v>0</v>
      </c>
      <c r="N3913" s="37" t="e">
        <f aca="false">VLOOKUP($P3913,Formule!$O$2:$P$200,2,0)</f>
        <v>#N/A</v>
      </c>
      <c r="O3913" s="38" t="e">
        <f aca="false">VLOOKUP($P3913,Formule!$B$2:$C$202,2,0)</f>
        <v>#N/A</v>
      </c>
      <c r="P3913" s="39" t="n">
        <f aca="false">'Scarico FP Delivery'!$AC3912</f>
        <v>0</v>
      </c>
      <c r="Q3913" s="40" t="n">
        <f aca="false">'Scarico FP Delivery'!$AD3912</f>
        <v>0</v>
      </c>
      <c r="R3913" s="41" t="n">
        <f aca="false">'Scarico FP Delivery'!$DO3912</f>
        <v>0</v>
      </c>
      <c r="S3913" s="30" t="e">
        <f aca="false">VLOOKUP($R3913,Formule!$H$2:$I$250,2,0)</f>
        <v>#N/A</v>
      </c>
      <c r="T3913" s="42"/>
      <c r="U3913" s="43" t="e">
        <f aca="false">VLOOKUP($P3913,Formule!$E$2:$F$200,2,0)</f>
        <v>#N/A</v>
      </c>
      <c r="V3913" s="44" t="e">
        <f aca="false">U3913*(25/100)</f>
        <v>#N/A</v>
      </c>
      <c r="W3913" s="45" t="e">
        <f aca="false">U3913-V3913</f>
        <v>#N/A</v>
      </c>
      <c r="Y3913" s="14" t="s">
        <v>2257</v>
      </c>
    </row>
    <row r="3914" customFormat="false" ht="12.75" hidden="false" customHeight="false" outlineLevel="0" collapsed="false">
      <c r="A3914" s="46" t="n">
        <v>3912</v>
      </c>
      <c r="B3914" s="29"/>
      <c r="C3914" s="30"/>
      <c r="D3914" s="30" t="n">
        <f aca="false">'Scarico FP Delivery'!$CY3913</f>
        <v>0</v>
      </c>
      <c r="E3914" s="31" t="n">
        <f aca="false">'Scarico FP Delivery'!$AH3913</f>
        <v>0</v>
      </c>
      <c r="F3914" s="31" t="n">
        <f aca="false">'Scarico FP Delivery'!$Z3913</f>
        <v>0</v>
      </c>
      <c r="G3914" s="30" t="n">
        <f aca="false">'Scarico FP Delivery'!$AG3913</f>
        <v>0</v>
      </c>
      <c r="H3914" s="30" t="n">
        <f aca="false">'Scarico FP Delivery'!$U3913</f>
        <v>0</v>
      </c>
      <c r="I3914" s="32" t="n">
        <f aca="false">'Scarico FP Delivery'!$EW3913</f>
        <v>0</v>
      </c>
      <c r="J3914" s="33" t="n">
        <f aca="false">'Scarico FP Delivery'!$AJ3913</f>
        <v>0</v>
      </c>
      <c r="K3914" s="34" t="n">
        <f aca="false">'Scarico FP Delivery'!AV3913</f>
        <v>0</v>
      </c>
      <c r="L3914" s="51" t="n">
        <f aca="false">'Scarico FP Delivery'!AF3913</f>
        <v>0</v>
      </c>
      <c r="M3914" s="36" t="n">
        <f aca="false">'Scarico FP Delivery'!EL3913</f>
        <v>0</v>
      </c>
      <c r="N3914" s="37" t="e">
        <f aca="false">VLOOKUP($P3914,Formule!$O$2:$P$200,2,0)</f>
        <v>#N/A</v>
      </c>
      <c r="O3914" s="38" t="e">
        <f aca="false">VLOOKUP($P3914,Formule!$B$2:$C$202,2,0)</f>
        <v>#N/A</v>
      </c>
      <c r="P3914" s="39" t="n">
        <f aca="false">'Scarico FP Delivery'!$AC3913</f>
        <v>0</v>
      </c>
      <c r="Q3914" s="40" t="n">
        <f aca="false">'Scarico FP Delivery'!$AD3913</f>
        <v>0</v>
      </c>
      <c r="R3914" s="41" t="n">
        <f aca="false">'Scarico FP Delivery'!$DO3913</f>
        <v>0</v>
      </c>
      <c r="S3914" s="30" t="e">
        <f aca="false">VLOOKUP($R3914,Formule!$H$2:$I$250,2,0)</f>
        <v>#N/A</v>
      </c>
      <c r="T3914" s="42"/>
      <c r="U3914" s="43" t="e">
        <f aca="false">VLOOKUP($P3914,Formule!$E$2:$F$200,2,0)</f>
        <v>#N/A</v>
      </c>
      <c r="V3914" s="44" t="e">
        <f aca="false">U3914*(25/100)</f>
        <v>#N/A</v>
      </c>
      <c r="W3914" s="45" t="e">
        <f aca="false">U3914-V3914</f>
        <v>#N/A</v>
      </c>
      <c r="Y3914" s="14" t="s">
        <v>2257</v>
      </c>
    </row>
    <row r="3915" customFormat="false" ht="12.75" hidden="false" customHeight="false" outlineLevel="0" collapsed="false">
      <c r="A3915" s="28" t="n">
        <v>3913</v>
      </c>
      <c r="B3915" s="29"/>
      <c r="C3915" s="30"/>
      <c r="D3915" s="30" t="n">
        <f aca="false">'Scarico FP Delivery'!$CY3914</f>
        <v>0</v>
      </c>
      <c r="E3915" s="31" t="n">
        <f aca="false">'Scarico FP Delivery'!$AH3914</f>
        <v>0</v>
      </c>
      <c r="F3915" s="31" t="n">
        <f aca="false">'Scarico FP Delivery'!$Z3914</f>
        <v>0</v>
      </c>
      <c r="G3915" s="30" t="n">
        <f aca="false">'Scarico FP Delivery'!$AG3914</f>
        <v>0</v>
      </c>
      <c r="H3915" s="30" t="n">
        <f aca="false">'Scarico FP Delivery'!$U3914</f>
        <v>0</v>
      </c>
      <c r="I3915" s="32" t="n">
        <f aca="false">'Scarico FP Delivery'!$EW3914</f>
        <v>0</v>
      </c>
      <c r="J3915" s="33" t="n">
        <f aca="false">'Scarico FP Delivery'!$AJ3914</f>
        <v>0</v>
      </c>
      <c r="K3915" s="34" t="n">
        <f aca="false">'Scarico FP Delivery'!AV3914</f>
        <v>0</v>
      </c>
      <c r="L3915" s="51" t="n">
        <f aca="false">'Scarico FP Delivery'!AF3914</f>
        <v>0</v>
      </c>
      <c r="M3915" s="36" t="n">
        <f aca="false">'Scarico FP Delivery'!EL3914</f>
        <v>0</v>
      </c>
      <c r="N3915" s="37" t="e">
        <f aca="false">VLOOKUP($P3915,Formule!$O$2:$P$200,2,0)</f>
        <v>#N/A</v>
      </c>
      <c r="O3915" s="38" t="e">
        <f aca="false">VLOOKUP($P3915,Formule!$B$2:$C$202,2,0)</f>
        <v>#N/A</v>
      </c>
      <c r="P3915" s="39" t="n">
        <f aca="false">'Scarico FP Delivery'!$AC3914</f>
        <v>0</v>
      </c>
      <c r="Q3915" s="40" t="n">
        <f aca="false">'Scarico FP Delivery'!$AD3914</f>
        <v>0</v>
      </c>
      <c r="R3915" s="41" t="n">
        <f aca="false">'Scarico FP Delivery'!$DO3914</f>
        <v>0</v>
      </c>
      <c r="S3915" s="30" t="e">
        <f aca="false">VLOOKUP($R3915,Formule!$H$2:$I$250,2,0)</f>
        <v>#N/A</v>
      </c>
      <c r="T3915" s="42"/>
      <c r="U3915" s="43" t="e">
        <f aca="false">VLOOKUP($P3915,Formule!$E$2:$F$200,2,0)</f>
        <v>#N/A</v>
      </c>
      <c r="V3915" s="44" t="e">
        <f aca="false">U3915*(25/100)</f>
        <v>#N/A</v>
      </c>
      <c r="W3915" s="45" t="e">
        <f aca="false">U3915-V3915</f>
        <v>#N/A</v>
      </c>
      <c r="Y3915" s="14" t="s">
        <v>2257</v>
      </c>
    </row>
    <row r="3916" customFormat="false" ht="12.75" hidden="false" customHeight="false" outlineLevel="0" collapsed="false">
      <c r="A3916" s="46" t="n">
        <v>3914</v>
      </c>
      <c r="B3916" s="29"/>
      <c r="C3916" s="30"/>
      <c r="D3916" s="30" t="n">
        <f aca="false">'Scarico FP Delivery'!$CY3915</f>
        <v>0</v>
      </c>
      <c r="E3916" s="31" t="n">
        <f aca="false">'Scarico FP Delivery'!$AH3915</f>
        <v>0</v>
      </c>
      <c r="F3916" s="31" t="n">
        <f aca="false">'Scarico FP Delivery'!$Z3915</f>
        <v>0</v>
      </c>
      <c r="G3916" s="30" t="n">
        <f aca="false">'Scarico FP Delivery'!$AG3915</f>
        <v>0</v>
      </c>
      <c r="H3916" s="30" t="n">
        <f aca="false">'Scarico FP Delivery'!$U3915</f>
        <v>0</v>
      </c>
      <c r="I3916" s="32" t="n">
        <f aca="false">'Scarico FP Delivery'!$EW3915</f>
        <v>0</v>
      </c>
      <c r="J3916" s="33" t="n">
        <f aca="false">'Scarico FP Delivery'!$AJ3915</f>
        <v>0</v>
      </c>
      <c r="K3916" s="34" t="n">
        <f aca="false">'Scarico FP Delivery'!AV3915</f>
        <v>0</v>
      </c>
      <c r="L3916" s="51" t="n">
        <f aca="false">'Scarico FP Delivery'!AF3915</f>
        <v>0</v>
      </c>
      <c r="M3916" s="36" t="n">
        <f aca="false">'Scarico FP Delivery'!EL3915</f>
        <v>0</v>
      </c>
      <c r="N3916" s="37" t="e">
        <f aca="false">VLOOKUP($P3916,Formule!$O$2:$P$200,2,0)</f>
        <v>#N/A</v>
      </c>
      <c r="O3916" s="38" t="e">
        <f aca="false">VLOOKUP($P3916,Formule!$B$2:$C$202,2,0)</f>
        <v>#N/A</v>
      </c>
      <c r="P3916" s="39" t="n">
        <f aca="false">'Scarico FP Delivery'!$AC3915</f>
        <v>0</v>
      </c>
      <c r="Q3916" s="40" t="n">
        <f aca="false">'Scarico FP Delivery'!$AD3915</f>
        <v>0</v>
      </c>
      <c r="R3916" s="41" t="n">
        <f aca="false">'Scarico FP Delivery'!$DO3915</f>
        <v>0</v>
      </c>
      <c r="S3916" s="30" t="e">
        <f aca="false">VLOOKUP($R3916,Formule!$H$2:$I$250,2,0)</f>
        <v>#N/A</v>
      </c>
      <c r="T3916" s="42"/>
      <c r="U3916" s="43" t="e">
        <f aca="false">VLOOKUP($P3916,Formule!$E$2:$F$200,2,0)</f>
        <v>#N/A</v>
      </c>
      <c r="V3916" s="44" t="e">
        <f aca="false">U3916*(25/100)</f>
        <v>#N/A</v>
      </c>
      <c r="W3916" s="45" t="e">
        <f aca="false">U3916-V3916</f>
        <v>#N/A</v>
      </c>
      <c r="Y3916" s="14" t="s">
        <v>2257</v>
      </c>
    </row>
    <row r="3917" customFormat="false" ht="12.75" hidden="false" customHeight="false" outlineLevel="0" collapsed="false">
      <c r="A3917" s="46" t="n">
        <v>3915</v>
      </c>
      <c r="B3917" s="29"/>
      <c r="C3917" s="30"/>
      <c r="D3917" s="30" t="n">
        <f aca="false">'Scarico FP Delivery'!$CY3916</f>
        <v>0</v>
      </c>
      <c r="E3917" s="31" t="n">
        <f aca="false">'Scarico FP Delivery'!$AH3916</f>
        <v>0</v>
      </c>
      <c r="F3917" s="31" t="n">
        <f aca="false">'Scarico FP Delivery'!$Z3916</f>
        <v>0</v>
      </c>
      <c r="G3917" s="30" t="n">
        <f aca="false">'Scarico FP Delivery'!$AG3916</f>
        <v>0</v>
      </c>
      <c r="H3917" s="30" t="n">
        <f aca="false">'Scarico FP Delivery'!$U3916</f>
        <v>0</v>
      </c>
      <c r="I3917" s="32" t="n">
        <f aca="false">'Scarico FP Delivery'!$EW3916</f>
        <v>0</v>
      </c>
      <c r="J3917" s="33" t="n">
        <f aca="false">'Scarico FP Delivery'!$AJ3916</f>
        <v>0</v>
      </c>
      <c r="K3917" s="34" t="n">
        <f aca="false">'Scarico FP Delivery'!AV3916</f>
        <v>0</v>
      </c>
      <c r="L3917" s="51" t="n">
        <f aca="false">'Scarico FP Delivery'!AF3916</f>
        <v>0</v>
      </c>
      <c r="M3917" s="36" t="n">
        <f aca="false">'Scarico FP Delivery'!EL3916</f>
        <v>0</v>
      </c>
      <c r="N3917" s="37" t="e">
        <f aca="false">VLOOKUP($P3917,Formule!$O$2:$P$200,2,0)</f>
        <v>#N/A</v>
      </c>
      <c r="O3917" s="38" t="e">
        <f aca="false">VLOOKUP($P3917,Formule!$B$2:$C$202,2,0)</f>
        <v>#N/A</v>
      </c>
      <c r="P3917" s="39" t="n">
        <f aca="false">'Scarico FP Delivery'!$AC3916</f>
        <v>0</v>
      </c>
      <c r="Q3917" s="40" t="n">
        <f aca="false">'Scarico FP Delivery'!$AD3916</f>
        <v>0</v>
      </c>
      <c r="R3917" s="41" t="n">
        <f aca="false">'Scarico FP Delivery'!$DO3916</f>
        <v>0</v>
      </c>
      <c r="S3917" s="30" t="e">
        <f aca="false">VLOOKUP($R3917,Formule!$H$2:$I$250,2,0)</f>
        <v>#N/A</v>
      </c>
      <c r="T3917" s="42"/>
      <c r="U3917" s="43" t="e">
        <f aca="false">VLOOKUP($P3917,Formule!$E$2:$F$200,2,0)</f>
        <v>#N/A</v>
      </c>
      <c r="V3917" s="44" t="e">
        <f aca="false">U3917*(25/100)</f>
        <v>#N/A</v>
      </c>
      <c r="W3917" s="45" t="e">
        <f aca="false">U3917-V3917</f>
        <v>#N/A</v>
      </c>
      <c r="Y3917" s="14" t="s">
        <v>2257</v>
      </c>
    </row>
    <row r="3918" customFormat="false" ht="12.75" hidden="false" customHeight="false" outlineLevel="0" collapsed="false">
      <c r="A3918" s="28" t="n">
        <v>3916</v>
      </c>
      <c r="B3918" s="29"/>
      <c r="C3918" s="30"/>
      <c r="D3918" s="30" t="n">
        <f aca="false">'Scarico FP Delivery'!$CY3917</f>
        <v>0</v>
      </c>
      <c r="E3918" s="31" t="n">
        <f aca="false">'Scarico FP Delivery'!$AH3917</f>
        <v>0</v>
      </c>
      <c r="F3918" s="31" t="n">
        <f aca="false">'Scarico FP Delivery'!$Z3917</f>
        <v>0</v>
      </c>
      <c r="G3918" s="30" t="n">
        <f aca="false">'Scarico FP Delivery'!$AG3917</f>
        <v>0</v>
      </c>
      <c r="H3918" s="30" t="n">
        <f aca="false">'Scarico FP Delivery'!$U3917</f>
        <v>0</v>
      </c>
      <c r="I3918" s="32" t="n">
        <f aca="false">'Scarico FP Delivery'!$EW3917</f>
        <v>0</v>
      </c>
      <c r="J3918" s="33" t="n">
        <f aca="false">'Scarico FP Delivery'!$AJ3917</f>
        <v>0</v>
      </c>
      <c r="K3918" s="34" t="n">
        <f aca="false">'Scarico FP Delivery'!AV3917</f>
        <v>0</v>
      </c>
      <c r="L3918" s="51" t="n">
        <f aca="false">'Scarico FP Delivery'!AF3917</f>
        <v>0</v>
      </c>
      <c r="M3918" s="36" t="n">
        <f aca="false">'Scarico FP Delivery'!EL3917</f>
        <v>0</v>
      </c>
      <c r="N3918" s="37" t="e">
        <f aca="false">VLOOKUP($P3918,Formule!$O$2:$P$200,2,0)</f>
        <v>#N/A</v>
      </c>
      <c r="O3918" s="38" t="e">
        <f aca="false">VLOOKUP($P3918,Formule!$B$2:$C$202,2,0)</f>
        <v>#N/A</v>
      </c>
      <c r="P3918" s="39" t="n">
        <f aca="false">'Scarico FP Delivery'!$AC3917</f>
        <v>0</v>
      </c>
      <c r="Q3918" s="40" t="n">
        <f aca="false">'Scarico FP Delivery'!$AD3917</f>
        <v>0</v>
      </c>
      <c r="R3918" s="41" t="n">
        <f aca="false">'Scarico FP Delivery'!$DO3917</f>
        <v>0</v>
      </c>
      <c r="S3918" s="30" t="e">
        <f aca="false">VLOOKUP($R3918,Formule!$H$2:$I$250,2,0)</f>
        <v>#N/A</v>
      </c>
      <c r="T3918" s="42"/>
      <c r="U3918" s="43" t="e">
        <f aca="false">VLOOKUP($P3918,Formule!$E$2:$F$200,2,0)</f>
        <v>#N/A</v>
      </c>
      <c r="V3918" s="44" t="e">
        <f aca="false">U3918*(25/100)</f>
        <v>#N/A</v>
      </c>
      <c r="W3918" s="45" t="e">
        <f aca="false">U3918-V3918</f>
        <v>#N/A</v>
      </c>
      <c r="Y3918" s="14" t="s">
        <v>2257</v>
      </c>
    </row>
    <row r="3919" customFormat="false" ht="12.75" hidden="false" customHeight="false" outlineLevel="0" collapsed="false">
      <c r="A3919" s="46" t="n">
        <v>3917</v>
      </c>
      <c r="B3919" s="29"/>
      <c r="C3919" s="30"/>
      <c r="D3919" s="30" t="n">
        <f aca="false">'Scarico FP Delivery'!$CY3918</f>
        <v>0</v>
      </c>
      <c r="E3919" s="31" t="n">
        <f aca="false">'Scarico FP Delivery'!$AH3918</f>
        <v>0</v>
      </c>
      <c r="F3919" s="31" t="n">
        <f aca="false">'Scarico FP Delivery'!$Z3918</f>
        <v>0</v>
      </c>
      <c r="G3919" s="30" t="n">
        <f aca="false">'Scarico FP Delivery'!$AG3918</f>
        <v>0</v>
      </c>
      <c r="H3919" s="30" t="n">
        <f aca="false">'Scarico FP Delivery'!$U3918</f>
        <v>0</v>
      </c>
      <c r="I3919" s="32" t="n">
        <f aca="false">'Scarico FP Delivery'!$EW3918</f>
        <v>0</v>
      </c>
      <c r="J3919" s="33" t="n">
        <f aca="false">'Scarico FP Delivery'!$AJ3918</f>
        <v>0</v>
      </c>
      <c r="K3919" s="34" t="n">
        <f aca="false">'Scarico FP Delivery'!AV3918</f>
        <v>0</v>
      </c>
      <c r="L3919" s="51" t="n">
        <f aca="false">'Scarico FP Delivery'!AF3918</f>
        <v>0</v>
      </c>
      <c r="M3919" s="36" t="n">
        <f aca="false">'Scarico FP Delivery'!EL3918</f>
        <v>0</v>
      </c>
      <c r="N3919" s="37" t="e">
        <f aca="false">VLOOKUP($P3919,Formule!$O$2:$P$200,2,0)</f>
        <v>#N/A</v>
      </c>
      <c r="O3919" s="38" t="e">
        <f aca="false">VLOOKUP($P3919,Formule!$B$2:$C$202,2,0)</f>
        <v>#N/A</v>
      </c>
      <c r="P3919" s="39" t="n">
        <f aca="false">'Scarico FP Delivery'!$AC3918</f>
        <v>0</v>
      </c>
      <c r="Q3919" s="40" t="n">
        <f aca="false">'Scarico FP Delivery'!$AD3918</f>
        <v>0</v>
      </c>
      <c r="R3919" s="41" t="n">
        <f aca="false">'Scarico FP Delivery'!$DO3918</f>
        <v>0</v>
      </c>
      <c r="S3919" s="30" t="e">
        <f aca="false">VLOOKUP($R3919,Formule!$H$2:$I$250,2,0)</f>
        <v>#N/A</v>
      </c>
      <c r="T3919" s="42"/>
      <c r="U3919" s="43" t="e">
        <f aca="false">VLOOKUP($P3919,Formule!$E$2:$F$200,2,0)</f>
        <v>#N/A</v>
      </c>
      <c r="V3919" s="44" t="e">
        <f aca="false">U3919*(25/100)</f>
        <v>#N/A</v>
      </c>
      <c r="W3919" s="45" t="e">
        <f aca="false">U3919-V3919</f>
        <v>#N/A</v>
      </c>
      <c r="Y3919" s="14" t="s">
        <v>2257</v>
      </c>
    </row>
    <row r="3920" customFormat="false" ht="12.75" hidden="false" customHeight="false" outlineLevel="0" collapsed="false">
      <c r="A3920" s="46" t="n">
        <v>3918</v>
      </c>
      <c r="B3920" s="29"/>
      <c r="C3920" s="30"/>
      <c r="D3920" s="30" t="n">
        <f aca="false">'Scarico FP Delivery'!$CY3919</f>
        <v>0</v>
      </c>
      <c r="E3920" s="31" t="n">
        <f aca="false">'Scarico FP Delivery'!$AH3919</f>
        <v>0</v>
      </c>
      <c r="F3920" s="31" t="n">
        <f aca="false">'Scarico FP Delivery'!$Z3919</f>
        <v>0</v>
      </c>
      <c r="G3920" s="30" t="n">
        <f aca="false">'Scarico FP Delivery'!$AG3919</f>
        <v>0</v>
      </c>
      <c r="H3920" s="30" t="n">
        <f aca="false">'Scarico FP Delivery'!$U3919</f>
        <v>0</v>
      </c>
      <c r="I3920" s="32" t="n">
        <f aca="false">'Scarico FP Delivery'!$EW3919</f>
        <v>0</v>
      </c>
      <c r="J3920" s="33" t="n">
        <f aca="false">'Scarico FP Delivery'!$AJ3919</f>
        <v>0</v>
      </c>
      <c r="K3920" s="34" t="n">
        <f aca="false">'Scarico FP Delivery'!AV3919</f>
        <v>0</v>
      </c>
      <c r="L3920" s="51" t="n">
        <f aca="false">'Scarico FP Delivery'!AF3919</f>
        <v>0</v>
      </c>
      <c r="M3920" s="36" t="n">
        <f aca="false">'Scarico FP Delivery'!EL3919</f>
        <v>0</v>
      </c>
      <c r="N3920" s="37" t="e">
        <f aca="false">VLOOKUP($P3920,Formule!$O$2:$P$200,2,0)</f>
        <v>#N/A</v>
      </c>
      <c r="O3920" s="38" t="e">
        <f aca="false">VLOOKUP($P3920,Formule!$B$2:$C$202,2,0)</f>
        <v>#N/A</v>
      </c>
      <c r="P3920" s="39" t="n">
        <f aca="false">'Scarico FP Delivery'!$AC3919</f>
        <v>0</v>
      </c>
      <c r="Q3920" s="40" t="n">
        <f aca="false">'Scarico FP Delivery'!$AD3919</f>
        <v>0</v>
      </c>
      <c r="R3920" s="41" t="n">
        <f aca="false">'Scarico FP Delivery'!$DO3919</f>
        <v>0</v>
      </c>
      <c r="S3920" s="30" t="e">
        <f aca="false">VLOOKUP($R3920,Formule!$H$2:$I$250,2,0)</f>
        <v>#N/A</v>
      </c>
      <c r="T3920" s="42"/>
      <c r="U3920" s="43" t="e">
        <f aca="false">VLOOKUP($P3920,Formule!$E$2:$F$200,2,0)</f>
        <v>#N/A</v>
      </c>
      <c r="V3920" s="44" t="e">
        <f aca="false">U3920*(25/100)</f>
        <v>#N/A</v>
      </c>
      <c r="W3920" s="45" t="e">
        <f aca="false">U3920-V3920</f>
        <v>#N/A</v>
      </c>
      <c r="Y3920" s="14" t="s">
        <v>2257</v>
      </c>
    </row>
    <row r="3921" customFormat="false" ht="12.75" hidden="false" customHeight="false" outlineLevel="0" collapsed="false">
      <c r="A3921" s="28" t="n">
        <v>3919</v>
      </c>
      <c r="B3921" s="29"/>
      <c r="C3921" s="30"/>
      <c r="D3921" s="30" t="n">
        <f aca="false">'Scarico FP Delivery'!$CY3920</f>
        <v>0</v>
      </c>
      <c r="E3921" s="31" t="n">
        <f aca="false">'Scarico FP Delivery'!$AH3920</f>
        <v>0</v>
      </c>
      <c r="F3921" s="31" t="n">
        <f aca="false">'Scarico FP Delivery'!$Z3920</f>
        <v>0</v>
      </c>
      <c r="G3921" s="30" t="n">
        <f aca="false">'Scarico FP Delivery'!$AG3920</f>
        <v>0</v>
      </c>
      <c r="H3921" s="30" t="n">
        <f aca="false">'Scarico FP Delivery'!$U3920</f>
        <v>0</v>
      </c>
      <c r="I3921" s="32" t="n">
        <f aca="false">'Scarico FP Delivery'!$EW3920</f>
        <v>0</v>
      </c>
      <c r="J3921" s="33" t="n">
        <f aca="false">'Scarico FP Delivery'!$AJ3920</f>
        <v>0</v>
      </c>
      <c r="K3921" s="34" t="n">
        <f aca="false">'Scarico FP Delivery'!AV3920</f>
        <v>0</v>
      </c>
      <c r="L3921" s="51" t="n">
        <f aca="false">'Scarico FP Delivery'!AF3920</f>
        <v>0</v>
      </c>
      <c r="M3921" s="36" t="n">
        <f aca="false">'Scarico FP Delivery'!EL3920</f>
        <v>0</v>
      </c>
      <c r="N3921" s="37" t="e">
        <f aca="false">VLOOKUP($P3921,Formule!$O$2:$P$200,2,0)</f>
        <v>#N/A</v>
      </c>
      <c r="O3921" s="38" t="e">
        <f aca="false">VLOOKUP($P3921,Formule!$B$2:$C$202,2,0)</f>
        <v>#N/A</v>
      </c>
      <c r="P3921" s="39" t="n">
        <f aca="false">'Scarico FP Delivery'!$AC3920</f>
        <v>0</v>
      </c>
      <c r="Q3921" s="40" t="n">
        <f aca="false">'Scarico FP Delivery'!$AD3920</f>
        <v>0</v>
      </c>
      <c r="R3921" s="41" t="n">
        <f aca="false">'Scarico FP Delivery'!$DO3920</f>
        <v>0</v>
      </c>
      <c r="S3921" s="30" t="e">
        <f aca="false">VLOOKUP($R3921,Formule!$H$2:$I$250,2,0)</f>
        <v>#N/A</v>
      </c>
      <c r="T3921" s="42"/>
      <c r="U3921" s="43" t="e">
        <f aca="false">VLOOKUP($P3921,Formule!$E$2:$F$200,2,0)</f>
        <v>#N/A</v>
      </c>
      <c r="V3921" s="44" t="e">
        <f aca="false">U3921*(25/100)</f>
        <v>#N/A</v>
      </c>
      <c r="W3921" s="45" t="e">
        <f aca="false">U3921-V3921</f>
        <v>#N/A</v>
      </c>
      <c r="Y3921" s="14" t="s">
        <v>2257</v>
      </c>
    </row>
    <row r="3922" customFormat="false" ht="12.75" hidden="false" customHeight="false" outlineLevel="0" collapsed="false">
      <c r="A3922" s="46" t="n">
        <v>3920</v>
      </c>
      <c r="B3922" s="29"/>
      <c r="C3922" s="30"/>
      <c r="D3922" s="30" t="n">
        <f aca="false">'Scarico FP Delivery'!$CY3921</f>
        <v>0</v>
      </c>
      <c r="E3922" s="31" t="n">
        <f aca="false">'Scarico FP Delivery'!$AH3921</f>
        <v>0</v>
      </c>
      <c r="F3922" s="31" t="n">
        <f aca="false">'Scarico FP Delivery'!$Z3921</f>
        <v>0</v>
      </c>
      <c r="G3922" s="30" t="n">
        <f aca="false">'Scarico FP Delivery'!$AG3921</f>
        <v>0</v>
      </c>
      <c r="H3922" s="30" t="n">
        <f aca="false">'Scarico FP Delivery'!$U3921</f>
        <v>0</v>
      </c>
      <c r="I3922" s="32" t="n">
        <f aca="false">'Scarico FP Delivery'!$EW3921</f>
        <v>0</v>
      </c>
      <c r="J3922" s="33" t="n">
        <f aca="false">'Scarico FP Delivery'!$AJ3921</f>
        <v>0</v>
      </c>
      <c r="K3922" s="34" t="n">
        <f aca="false">'Scarico FP Delivery'!AV3921</f>
        <v>0</v>
      </c>
      <c r="L3922" s="51" t="n">
        <f aca="false">'Scarico FP Delivery'!AF3921</f>
        <v>0</v>
      </c>
      <c r="M3922" s="36" t="n">
        <f aca="false">'Scarico FP Delivery'!EL3921</f>
        <v>0</v>
      </c>
      <c r="N3922" s="37" t="e">
        <f aca="false">VLOOKUP($P3922,Formule!$O$2:$P$200,2,0)</f>
        <v>#N/A</v>
      </c>
      <c r="O3922" s="38" t="e">
        <f aca="false">VLOOKUP($P3922,Formule!$B$2:$C$202,2,0)</f>
        <v>#N/A</v>
      </c>
      <c r="P3922" s="39" t="n">
        <f aca="false">'Scarico FP Delivery'!$AC3921</f>
        <v>0</v>
      </c>
      <c r="Q3922" s="40" t="n">
        <f aca="false">'Scarico FP Delivery'!$AD3921</f>
        <v>0</v>
      </c>
      <c r="R3922" s="41" t="n">
        <f aca="false">'Scarico FP Delivery'!$DO3921</f>
        <v>0</v>
      </c>
      <c r="S3922" s="30" t="e">
        <f aca="false">VLOOKUP($R3922,Formule!$H$2:$I$250,2,0)</f>
        <v>#N/A</v>
      </c>
      <c r="T3922" s="42"/>
      <c r="U3922" s="43" t="e">
        <f aca="false">VLOOKUP($P3922,Formule!$E$2:$F$200,2,0)</f>
        <v>#N/A</v>
      </c>
      <c r="V3922" s="44" t="e">
        <f aca="false">U3922*(25/100)</f>
        <v>#N/A</v>
      </c>
      <c r="W3922" s="45" t="e">
        <f aca="false">U3922-V3922</f>
        <v>#N/A</v>
      </c>
      <c r="Y3922" s="14" t="s">
        <v>2257</v>
      </c>
    </row>
    <row r="3923" customFormat="false" ht="12.75" hidden="false" customHeight="false" outlineLevel="0" collapsed="false">
      <c r="A3923" s="46" t="n">
        <v>3921</v>
      </c>
      <c r="B3923" s="29"/>
      <c r="C3923" s="30"/>
      <c r="D3923" s="30" t="n">
        <f aca="false">'Scarico FP Delivery'!$CY3922</f>
        <v>0</v>
      </c>
      <c r="E3923" s="31" t="n">
        <f aca="false">'Scarico FP Delivery'!$AH3922</f>
        <v>0</v>
      </c>
      <c r="F3923" s="31" t="n">
        <f aca="false">'Scarico FP Delivery'!$Z3922</f>
        <v>0</v>
      </c>
      <c r="G3923" s="30" t="n">
        <f aca="false">'Scarico FP Delivery'!$AG3922</f>
        <v>0</v>
      </c>
      <c r="H3923" s="30" t="n">
        <f aca="false">'Scarico FP Delivery'!$U3922</f>
        <v>0</v>
      </c>
      <c r="I3923" s="32" t="n">
        <f aca="false">'Scarico FP Delivery'!$EW3922</f>
        <v>0</v>
      </c>
      <c r="J3923" s="33" t="n">
        <f aca="false">'Scarico FP Delivery'!$AJ3922</f>
        <v>0</v>
      </c>
      <c r="K3923" s="34" t="n">
        <f aca="false">'Scarico FP Delivery'!AV3922</f>
        <v>0</v>
      </c>
      <c r="L3923" s="51" t="n">
        <f aca="false">'Scarico FP Delivery'!AF3922</f>
        <v>0</v>
      </c>
      <c r="M3923" s="36" t="n">
        <f aca="false">'Scarico FP Delivery'!EL3922</f>
        <v>0</v>
      </c>
      <c r="N3923" s="37" t="e">
        <f aca="false">VLOOKUP($P3923,Formule!$O$2:$P$200,2,0)</f>
        <v>#N/A</v>
      </c>
      <c r="O3923" s="38" t="e">
        <f aca="false">VLOOKUP($P3923,Formule!$B$2:$C$202,2,0)</f>
        <v>#N/A</v>
      </c>
      <c r="P3923" s="39" t="n">
        <f aca="false">'Scarico FP Delivery'!$AC3922</f>
        <v>0</v>
      </c>
      <c r="Q3923" s="40" t="n">
        <f aca="false">'Scarico FP Delivery'!$AD3922</f>
        <v>0</v>
      </c>
      <c r="R3923" s="41" t="n">
        <f aca="false">'Scarico FP Delivery'!$DO3922</f>
        <v>0</v>
      </c>
      <c r="S3923" s="30" t="e">
        <f aca="false">VLOOKUP($R3923,Formule!$H$2:$I$250,2,0)</f>
        <v>#N/A</v>
      </c>
      <c r="T3923" s="42"/>
      <c r="U3923" s="43" t="e">
        <f aca="false">VLOOKUP($P3923,Formule!$E$2:$F$200,2,0)</f>
        <v>#N/A</v>
      </c>
      <c r="V3923" s="44" t="e">
        <f aca="false">U3923*(25/100)</f>
        <v>#N/A</v>
      </c>
      <c r="W3923" s="45" t="e">
        <f aca="false">U3923-V3923</f>
        <v>#N/A</v>
      </c>
      <c r="Y3923" s="14" t="s">
        <v>2257</v>
      </c>
    </row>
    <row r="3924" customFormat="false" ht="12.75" hidden="false" customHeight="false" outlineLevel="0" collapsed="false">
      <c r="A3924" s="28" t="n">
        <v>3922</v>
      </c>
      <c r="B3924" s="29"/>
      <c r="C3924" s="30"/>
      <c r="D3924" s="30" t="n">
        <f aca="false">'Scarico FP Delivery'!$CY3923</f>
        <v>0</v>
      </c>
      <c r="E3924" s="31" t="n">
        <f aca="false">'Scarico FP Delivery'!$AH3923</f>
        <v>0</v>
      </c>
      <c r="F3924" s="31" t="n">
        <f aca="false">'Scarico FP Delivery'!$Z3923</f>
        <v>0</v>
      </c>
      <c r="G3924" s="30" t="n">
        <f aca="false">'Scarico FP Delivery'!$AG3923</f>
        <v>0</v>
      </c>
      <c r="H3924" s="30" t="n">
        <f aca="false">'Scarico FP Delivery'!$U3923</f>
        <v>0</v>
      </c>
      <c r="I3924" s="32" t="n">
        <f aca="false">'Scarico FP Delivery'!$EW3923</f>
        <v>0</v>
      </c>
      <c r="J3924" s="33" t="n">
        <f aca="false">'Scarico FP Delivery'!$AJ3923</f>
        <v>0</v>
      </c>
      <c r="K3924" s="34" t="n">
        <f aca="false">'Scarico FP Delivery'!AV3923</f>
        <v>0</v>
      </c>
      <c r="L3924" s="51" t="n">
        <f aca="false">'Scarico FP Delivery'!AF3923</f>
        <v>0</v>
      </c>
      <c r="M3924" s="36" t="n">
        <f aca="false">'Scarico FP Delivery'!EL3923</f>
        <v>0</v>
      </c>
      <c r="N3924" s="37" t="e">
        <f aca="false">VLOOKUP($P3924,Formule!$O$2:$P$200,2,0)</f>
        <v>#N/A</v>
      </c>
      <c r="O3924" s="38" t="e">
        <f aca="false">VLOOKUP($P3924,Formule!$B$2:$C$202,2,0)</f>
        <v>#N/A</v>
      </c>
      <c r="P3924" s="39" t="n">
        <f aca="false">'Scarico FP Delivery'!$AC3923</f>
        <v>0</v>
      </c>
      <c r="Q3924" s="40" t="n">
        <f aca="false">'Scarico FP Delivery'!$AD3923</f>
        <v>0</v>
      </c>
      <c r="R3924" s="41" t="n">
        <f aca="false">'Scarico FP Delivery'!$DO3923</f>
        <v>0</v>
      </c>
      <c r="S3924" s="30" t="e">
        <f aca="false">VLOOKUP($R3924,Formule!$H$2:$I$250,2,0)</f>
        <v>#N/A</v>
      </c>
      <c r="T3924" s="42"/>
      <c r="U3924" s="43" t="e">
        <f aca="false">VLOOKUP($P3924,Formule!$E$2:$F$200,2,0)</f>
        <v>#N/A</v>
      </c>
      <c r="V3924" s="44" t="e">
        <f aca="false">U3924*(25/100)</f>
        <v>#N/A</v>
      </c>
      <c r="W3924" s="45" t="e">
        <f aca="false">U3924-V3924</f>
        <v>#N/A</v>
      </c>
      <c r="Y3924" s="14" t="s">
        <v>2257</v>
      </c>
    </row>
    <row r="3925" customFormat="false" ht="12.75" hidden="false" customHeight="false" outlineLevel="0" collapsed="false">
      <c r="A3925" s="46" t="n">
        <v>3923</v>
      </c>
      <c r="B3925" s="29"/>
      <c r="C3925" s="30"/>
      <c r="D3925" s="30" t="n">
        <f aca="false">'Scarico FP Delivery'!$CY3924</f>
        <v>0</v>
      </c>
      <c r="E3925" s="31" t="n">
        <f aca="false">'Scarico FP Delivery'!$AH3924</f>
        <v>0</v>
      </c>
      <c r="F3925" s="31" t="n">
        <f aca="false">'Scarico FP Delivery'!$Z3924</f>
        <v>0</v>
      </c>
      <c r="G3925" s="30" t="n">
        <f aca="false">'Scarico FP Delivery'!$AG3924</f>
        <v>0</v>
      </c>
      <c r="H3925" s="30" t="n">
        <f aca="false">'Scarico FP Delivery'!$U3924</f>
        <v>0</v>
      </c>
      <c r="I3925" s="32" t="n">
        <f aca="false">'Scarico FP Delivery'!$EW3924</f>
        <v>0</v>
      </c>
      <c r="J3925" s="33" t="n">
        <f aca="false">'Scarico FP Delivery'!$AJ3924</f>
        <v>0</v>
      </c>
      <c r="K3925" s="34" t="n">
        <f aca="false">'Scarico FP Delivery'!AV3924</f>
        <v>0</v>
      </c>
      <c r="L3925" s="51" t="n">
        <f aca="false">'Scarico FP Delivery'!AF3924</f>
        <v>0</v>
      </c>
      <c r="M3925" s="36" t="n">
        <f aca="false">'Scarico FP Delivery'!EL3924</f>
        <v>0</v>
      </c>
      <c r="N3925" s="37" t="e">
        <f aca="false">VLOOKUP($P3925,Formule!$O$2:$P$200,2,0)</f>
        <v>#N/A</v>
      </c>
      <c r="O3925" s="38" t="e">
        <f aca="false">VLOOKUP($P3925,Formule!$B$2:$C$202,2,0)</f>
        <v>#N/A</v>
      </c>
      <c r="P3925" s="39" t="n">
        <f aca="false">'Scarico FP Delivery'!$AC3924</f>
        <v>0</v>
      </c>
      <c r="Q3925" s="40" t="n">
        <f aca="false">'Scarico FP Delivery'!$AD3924</f>
        <v>0</v>
      </c>
      <c r="R3925" s="41" t="n">
        <f aca="false">'Scarico FP Delivery'!$DO3924</f>
        <v>0</v>
      </c>
      <c r="S3925" s="30" t="e">
        <f aca="false">VLOOKUP($R3925,Formule!$H$2:$I$250,2,0)</f>
        <v>#N/A</v>
      </c>
      <c r="T3925" s="42"/>
      <c r="U3925" s="43" t="e">
        <f aca="false">VLOOKUP($P3925,Formule!$E$2:$F$200,2,0)</f>
        <v>#N/A</v>
      </c>
      <c r="V3925" s="44" t="e">
        <f aca="false">U3925*(25/100)</f>
        <v>#N/A</v>
      </c>
      <c r="W3925" s="45" t="e">
        <f aca="false">U3925-V3925</f>
        <v>#N/A</v>
      </c>
      <c r="Y3925" s="14" t="s">
        <v>2257</v>
      </c>
    </row>
    <row r="3926" customFormat="false" ht="12.75" hidden="false" customHeight="false" outlineLevel="0" collapsed="false">
      <c r="A3926" s="46" t="n">
        <v>3924</v>
      </c>
      <c r="B3926" s="29"/>
      <c r="C3926" s="30"/>
      <c r="D3926" s="30" t="n">
        <f aca="false">'Scarico FP Delivery'!$CY3925</f>
        <v>0</v>
      </c>
      <c r="E3926" s="31" t="n">
        <f aca="false">'Scarico FP Delivery'!$AH3925</f>
        <v>0</v>
      </c>
      <c r="F3926" s="31" t="n">
        <f aca="false">'Scarico FP Delivery'!$Z3925</f>
        <v>0</v>
      </c>
      <c r="G3926" s="30" t="n">
        <f aca="false">'Scarico FP Delivery'!$AG3925</f>
        <v>0</v>
      </c>
      <c r="H3926" s="30" t="n">
        <f aca="false">'Scarico FP Delivery'!$U3925</f>
        <v>0</v>
      </c>
      <c r="I3926" s="32" t="n">
        <f aca="false">'Scarico FP Delivery'!$EW3925</f>
        <v>0</v>
      </c>
      <c r="J3926" s="33" t="n">
        <f aca="false">'Scarico FP Delivery'!$AJ3925</f>
        <v>0</v>
      </c>
      <c r="K3926" s="34" t="n">
        <f aca="false">'Scarico FP Delivery'!AV3925</f>
        <v>0</v>
      </c>
      <c r="L3926" s="51" t="n">
        <f aca="false">'Scarico FP Delivery'!AF3925</f>
        <v>0</v>
      </c>
      <c r="M3926" s="36" t="n">
        <f aca="false">'Scarico FP Delivery'!EL3925</f>
        <v>0</v>
      </c>
      <c r="N3926" s="37" t="e">
        <f aca="false">VLOOKUP($P3926,Formule!$O$2:$P$200,2,0)</f>
        <v>#N/A</v>
      </c>
      <c r="O3926" s="38" t="e">
        <f aca="false">VLOOKUP($P3926,Formule!$B$2:$C$202,2,0)</f>
        <v>#N/A</v>
      </c>
      <c r="P3926" s="39" t="n">
        <f aca="false">'Scarico FP Delivery'!$AC3925</f>
        <v>0</v>
      </c>
      <c r="Q3926" s="40" t="n">
        <f aca="false">'Scarico FP Delivery'!$AD3925</f>
        <v>0</v>
      </c>
      <c r="R3926" s="41" t="n">
        <f aca="false">'Scarico FP Delivery'!$DO3925</f>
        <v>0</v>
      </c>
      <c r="S3926" s="30" t="e">
        <f aca="false">VLOOKUP($R3926,Formule!$H$2:$I$250,2,0)</f>
        <v>#N/A</v>
      </c>
      <c r="T3926" s="42"/>
      <c r="U3926" s="43" t="e">
        <f aca="false">VLOOKUP($P3926,Formule!$E$2:$F$200,2,0)</f>
        <v>#N/A</v>
      </c>
      <c r="V3926" s="44" t="e">
        <f aca="false">U3926*(25/100)</f>
        <v>#N/A</v>
      </c>
      <c r="W3926" s="45" t="e">
        <f aca="false">U3926-V3926</f>
        <v>#N/A</v>
      </c>
      <c r="Y3926" s="14" t="s">
        <v>2257</v>
      </c>
    </row>
    <row r="3927" customFormat="false" ht="12.75" hidden="false" customHeight="false" outlineLevel="0" collapsed="false">
      <c r="A3927" s="28" t="n">
        <v>3925</v>
      </c>
      <c r="B3927" s="29"/>
      <c r="C3927" s="30"/>
      <c r="D3927" s="30" t="n">
        <f aca="false">'Scarico FP Delivery'!$CY3926</f>
        <v>0</v>
      </c>
      <c r="E3927" s="31" t="n">
        <f aca="false">'Scarico FP Delivery'!$AH3926</f>
        <v>0</v>
      </c>
      <c r="F3927" s="31" t="n">
        <f aca="false">'Scarico FP Delivery'!$Z3926</f>
        <v>0</v>
      </c>
      <c r="G3927" s="30" t="n">
        <f aca="false">'Scarico FP Delivery'!$AG3926</f>
        <v>0</v>
      </c>
      <c r="H3927" s="30" t="n">
        <f aca="false">'Scarico FP Delivery'!$U3926</f>
        <v>0</v>
      </c>
      <c r="I3927" s="32" t="n">
        <f aca="false">'Scarico FP Delivery'!$EW3926</f>
        <v>0</v>
      </c>
      <c r="J3927" s="33" t="n">
        <f aca="false">'Scarico FP Delivery'!$AJ3926</f>
        <v>0</v>
      </c>
      <c r="K3927" s="34" t="n">
        <f aca="false">'Scarico FP Delivery'!AV3926</f>
        <v>0</v>
      </c>
      <c r="L3927" s="51" t="n">
        <f aca="false">'Scarico FP Delivery'!AF3926</f>
        <v>0</v>
      </c>
      <c r="M3927" s="36" t="n">
        <f aca="false">'Scarico FP Delivery'!EL3926</f>
        <v>0</v>
      </c>
      <c r="N3927" s="37" t="e">
        <f aca="false">VLOOKUP($P3927,Formule!$O$2:$P$200,2,0)</f>
        <v>#N/A</v>
      </c>
      <c r="O3927" s="38" t="e">
        <f aca="false">VLOOKUP($P3927,Formule!$B$2:$C$202,2,0)</f>
        <v>#N/A</v>
      </c>
      <c r="P3927" s="39" t="n">
        <f aca="false">'Scarico FP Delivery'!$AC3926</f>
        <v>0</v>
      </c>
      <c r="Q3927" s="40" t="n">
        <f aca="false">'Scarico FP Delivery'!$AD3926</f>
        <v>0</v>
      </c>
      <c r="R3927" s="41" t="n">
        <f aca="false">'Scarico FP Delivery'!$DO3926</f>
        <v>0</v>
      </c>
      <c r="S3927" s="30" t="e">
        <f aca="false">VLOOKUP($R3927,Formule!$H$2:$I$250,2,0)</f>
        <v>#N/A</v>
      </c>
      <c r="T3927" s="42"/>
      <c r="U3927" s="43" t="e">
        <f aca="false">VLOOKUP($P3927,Formule!$E$2:$F$200,2,0)</f>
        <v>#N/A</v>
      </c>
      <c r="V3927" s="44" t="e">
        <f aca="false">U3927*(25/100)</f>
        <v>#N/A</v>
      </c>
      <c r="W3927" s="45" t="e">
        <f aca="false">U3927-V3927</f>
        <v>#N/A</v>
      </c>
      <c r="Y3927" s="14" t="s">
        <v>2257</v>
      </c>
    </row>
    <row r="3928" customFormat="false" ht="12.75" hidden="false" customHeight="false" outlineLevel="0" collapsed="false">
      <c r="A3928" s="46" t="n">
        <v>3926</v>
      </c>
      <c r="B3928" s="29"/>
      <c r="C3928" s="30"/>
      <c r="D3928" s="30" t="n">
        <f aca="false">'Scarico FP Delivery'!$CY3927</f>
        <v>0</v>
      </c>
      <c r="E3928" s="31" t="n">
        <f aca="false">'Scarico FP Delivery'!$AH3927</f>
        <v>0</v>
      </c>
      <c r="F3928" s="31" t="n">
        <f aca="false">'Scarico FP Delivery'!$Z3927</f>
        <v>0</v>
      </c>
      <c r="G3928" s="30" t="n">
        <f aca="false">'Scarico FP Delivery'!$AG3927</f>
        <v>0</v>
      </c>
      <c r="H3928" s="30" t="n">
        <f aca="false">'Scarico FP Delivery'!$U3927</f>
        <v>0</v>
      </c>
      <c r="I3928" s="32" t="n">
        <f aca="false">'Scarico FP Delivery'!$EW3927</f>
        <v>0</v>
      </c>
      <c r="J3928" s="33" t="n">
        <f aca="false">'Scarico FP Delivery'!$AJ3927</f>
        <v>0</v>
      </c>
      <c r="K3928" s="34" t="n">
        <f aca="false">'Scarico FP Delivery'!AV3927</f>
        <v>0</v>
      </c>
      <c r="L3928" s="51" t="n">
        <f aca="false">'Scarico FP Delivery'!AF3927</f>
        <v>0</v>
      </c>
      <c r="M3928" s="36" t="n">
        <f aca="false">'Scarico FP Delivery'!EL3927</f>
        <v>0</v>
      </c>
      <c r="N3928" s="37" t="e">
        <f aca="false">VLOOKUP($P3928,Formule!$O$2:$P$200,2,0)</f>
        <v>#N/A</v>
      </c>
      <c r="O3928" s="38" t="e">
        <f aca="false">VLOOKUP($P3928,Formule!$B$2:$C$202,2,0)</f>
        <v>#N/A</v>
      </c>
      <c r="P3928" s="39" t="n">
        <f aca="false">'Scarico FP Delivery'!$AC3927</f>
        <v>0</v>
      </c>
      <c r="Q3928" s="40" t="n">
        <f aca="false">'Scarico FP Delivery'!$AD3927</f>
        <v>0</v>
      </c>
      <c r="R3928" s="41" t="n">
        <f aca="false">'Scarico FP Delivery'!$DO3927</f>
        <v>0</v>
      </c>
      <c r="S3928" s="30" t="e">
        <f aca="false">VLOOKUP($R3928,Formule!$H$2:$I$250,2,0)</f>
        <v>#N/A</v>
      </c>
      <c r="T3928" s="42"/>
      <c r="U3928" s="43" t="e">
        <f aca="false">VLOOKUP($P3928,Formule!$E$2:$F$200,2,0)</f>
        <v>#N/A</v>
      </c>
      <c r="V3928" s="44" t="e">
        <f aca="false">U3928*(25/100)</f>
        <v>#N/A</v>
      </c>
      <c r="W3928" s="45" t="e">
        <f aca="false">U3928-V3928</f>
        <v>#N/A</v>
      </c>
      <c r="Y3928" s="14" t="s">
        <v>2257</v>
      </c>
    </row>
    <row r="3929" customFormat="false" ht="12.75" hidden="false" customHeight="false" outlineLevel="0" collapsed="false">
      <c r="A3929" s="46" t="n">
        <v>3927</v>
      </c>
      <c r="B3929" s="29"/>
      <c r="C3929" s="30"/>
      <c r="D3929" s="30" t="n">
        <f aca="false">'Scarico FP Delivery'!$CY3928</f>
        <v>0</v>
      </c>
      <c r="E3929" s="31" t="n">
        <f aca="false">'Scarico FP Delivery'!$AH3928</f>
        <v>0</v>
      </c>
      <c r="F3929" s="31" t="n">
        <f aca="false">'Scarico FP Delivery'!$Z3928</f>
        <v>0</v>
      </c>
      <c r="G3929" s="30" t="n">
        <f aca="false">'Scarico FP Delivery'!$AG3928</f>
        <v>0</v>
      </c>
      <c r="H3929" s="30" t="n">
        <f aca="false">'Scarico FP Delivery'!$U3928</f>
        <v>0</v>
      </c>
      <c r="I3929" s="32" t="n">
        <f aca="false">'Scarico FP Delivery'!$EW3928</f>
        <v>0</v>
      </c>
      <c r="J3929" s="33" t="n">
        <f aca="false">'Scarico FP Delivery'!$AJ3928</f>
        <v>0</v>
      </c>
      <c r="K3929" s="34" t="n">
        <f aca="false">'Scarico FP Delivery'!AV3928</f>
        <v>0</v>
      </c>
      <c r="L3929" s="51" t="n">
        <f aca="false">'Scarico FP Delivery'!AF3928</f>
        <v>0</v>
      </c>
      <c r="M3929" s="36" t="n">
        <f aca="false">'Scarico FP Delivery'!EL3928</f>
        <v>0</v>
      </c>
      <c r="N3929" s="37" t="e">
        <f aca="false">VLOOKUP($P3929,Formule!$O$2:$P$200,2,0)</f>
        <v>#N/A</v>
      </c>
      <c r="O3929" s="38" t="e">
        <f aca="false">VLOOKUP($P3929,Formule!$B$2:$C$202,2,0)</f>
        <v>#N/A</v>
      </c>
      <c r="P3929" s="39" t="n">
        <f aca="false">'Scarico FP Delivery'!$AC3928</f>
        <v>0</v>
      </c>
      <c r="Q3929" s="40" t="n">
        <f aca="false">'Scarico FP Delivery'!$AD3928</f>
        <v>0</v>
      </c>
      <c r="R3929" s="41" t="n">
        <f aca="false">'Scarico FP Delivery'!$DO3928</f>
        <v>0</v>
      </c>
      <c r="S3929" s="30" t="e">
        <f aca="false">VLOOKUP($R3929,Formule!$H$2:$I$250,2,0)</f>
        <v>#N/A</v>
      </c>
      <c r="T3929" s="42"/>
      <c r="U3929" s="43" t="e">
        <f aca="false">VLOOKUP($P3929,Formule!$E$2:$F$200,2,0)</f>
        <v>#N/A</v>
      </c>
      <c r="V3929" s="44" t="e">
        <f aca="false">U3929*(25/100)</f>
        <v>#N/A</v>
      </c>
      <c r="W3929" s="45" t="e">
        <f aca="false">U3929-V3929</f>
        <v>#N/A</v>
      </c>
      <c r="Y3929" s="14" t="s">
        <v>2257</v>
      </c>
    </row>
    <row r="3930" customFormat="false" ht="12.75" hidden="false" customHeight="false" outlineLevel="0" collapsed="false">
      <c r="A3930" s="28" t="n">
        <v>3928</v>
      </c>
      <c r="B3930" s="29"/>
      <c r="C3930" s="30"/>
      <c r="D3930" s="30" t="n">
        <f aca="false">'Scarico FP Delivery'!$CY3929</f>
        <v>0</v>
      </c>
      <c r="E3930" s="31" t="n">
        <f aca="false">'Scarico FP Delivery'!$AH3929</f>
        <v>0</v>
      </c>
      <c r="F3930" s="31" t="n">
        <f aca="false">'Scarico FP Delivery'!$Z3929</f>
        <v>0</v>
      </c>
      <c r="G3930" s="30" t="n">
        <f aca="false">'Scarico FP Delivery'!$AG3929</f>
        <v>0</v>
      </c>
      <c r="H3930" s="30" t="n">
        <f aca="false">'Scarico FP Delivery'!$U3929</f>
        <v>0</v>
      </c>
      <c r="I3930" s="32" t="n">
        <f aca="false">'Scarico FP Delivery'!$EW3929</f>
        <v>0</v>
      </c>
      <c r="J3930" s="33" t="n">
        <f aca="false">'Scarico FP Delivery'!$AJ3929</f>
        <v>0</v>
      </c>
      <c r="K3930" s="34" t="n">
        <f aca="false">'Scarico FP Delivery'!AV3929</f>
        <v>0</v>
      </c>
      <c r="L3930" s="51" t="n">
        <f aca="false">'Scarico FP Delivery'!AF3929</f>
        <v>0</v>
      </c>
      <c r="M3930" s="36" t="n">
        <f aca="false">'Scarico FP Delivery'!EL3929</f>
        <v>0</v>
      </c>
      <c r="N3930" s="37" t="e">
        <f aca="false">VLOOKUP($P3930,Formule!$O$2:$P$200,2,0)</f>
        <v>#N/A</v>
      </c>
      <c r="O3930" s="38" t="e">
        <f aca="false">VLOOKUP($P3930,Formule!$B$2:$C$202,2,0)</f>
        <v>#N/A</v>
      </c>
      <c r="P3930" s="39" t="n">
        <f aca="false">'Scarico FP Delivery'!$AC3929</f>
        <v>0</v>
      </c>
      <c r="Q3930" s="40" t="n">
        <f aca="false">'Scarico FP Delivery'!$AD3929</f>
        <v>0</v>
      </c>
      <c r="R3930" s="41" t="n">
        <f aca="false">'Scarico FP Delivery'!$DO3929</f>
        <v>0</v>
      </c>
      <c r="S3930" s="30" t="e">
        <f aca="false">VLOOKUP($R3930,Formule!$H$2:$I$250,2,0)</f>
        <v>#N/A</v>
      </c>
      <c r="T3930" s="42"/>
      <c r="U3930" s="43" t="e">
        <f aca="false">VLOOKUP($P3930,Formule!$E$2:$F$200,2,0)</f>
        <v>#N/A</v>
      </c>
      <c r="V3930" s="44" t="e">
        <f aca="false">U3930*(25/100)</f>
        <v>#N/A</v>
      </c>
      <c r="W3930" s="45" t="e">
        <f aca="false">U3930-V3930</f>
        <v>#N/A</v>
      </c>
      <c r="Y3930" s="14" t="s">
        <v>2257</v>
      </c>
    </row>
    <row r="3931" customFormat="false" ht="12.75" hidden="false" customHeight="false" outlineLevel="0" collapsed="false">
      <c r="A3931" s="46" t="n">
        <v>3929</v>
      </c>
      <c r="B3931" s="29"/>
      <c r="C3931" s="30"/>
      <c r="D3931" s="30" t="n">
        <f aca="false">'Scarico FP Delivery'!$CY3930</f>
        <v>0</v>
      </c>
      <c r="E3931" s="31" t="n">
        <f aca="false">'Scarico FP Delivery'!$AH3930</f>
        <v>0</v>
      </c>
      <c r="F3931" s="31" t="n">
        <f aca="false">'Scarico FP Delivery'!$Z3930</f>
        <v>0</v>
      </c>
      <c r="G3931" s="30" t="n">
        <f aca="false">'Scarico FP Delivery'!$AG3930</f>
        <v>0</v>
      </c>
      <c r="H3931" s="30" t="n">
        <f aca="false">'Scarico FP Delivery'!$U3930</f>
        <v>0</v>
      </c>
      <c r="I3931" s="32" t="n">
        <f aca="false">'Scarico FP Delivery'!$EW3930</f>
        <v>0</v>
      </c>
      <c r="J3931" s="33" t="n">
        <f aca="false">'Scarico FP Delivery'!$AJ3930</f>
        <v>0</v>
      </c>
      <c r="K3931" s="34" t="n">
        <f aca="false">'Scarico FP Delivery'!AV3930</f>
        <v>0</v>
      </c>
      <c r="L3931" s="51" t="n">
        <f aca="false">'Scarico FP Delivery'!AF3930</f>
        <v>0</v>
      </c>
      <c r="M3931" s="36" t="n">
        <f aca="false">'Scarico FP Delivery'!EL3930</f>
        <v>0</v>
      </c>
      <c r="N3931" s="37" t="e">
        <f aca="false">VLOOKUP($P3931,Formule!$O$2:$P$200,2,0)</f>
        <v>#N/A</v>
      </c>
      <c r="O3931" s="38" t="e">
        <f aca="false">VLOOKUP($P3931,Formule!$B$2:$C$202,2,0)</f>
        <v>#N/A</v>
      </c>
      <c r="P3931" s="39" t="n">
        <f aca="false">'Scarico FP Delivery'!$AC3930</f>
        <v>0</v>
      </c>
      <c r="Q3931" s="40" t="n">
        <f aca="false">'Scarico FP Delivery'!$AD3930</f>
        <v>0</v>
      </c>
      <c r="R3931" s="41" t="n">
        <f aca="false">'Scarico FP Delivery'!$DO3930</f>
        <v>0</v>
      </c>
      <c r="S3931" s="30" t="e">
        <f aca="false">VLOOKUP($R3931,Formule!$H$2:$I$250,2,0)</f>
        <v>#N/A</v>
      </c>
      <c r="T3931" s="42"/>
      <c r="U3931" s="43" t="e">
        <f aca="false">VLOOKUP($P3931,Formule!$E$2:$F$200,2,0)</f>
        <v>#N/A</v>
      </c>
      <c r="V3931" s="44" t="e">
        <f aca="false">U3931*(25/100)</f>
        <v>#N/A</v>
      </c>
      <c r="W3931" s="45" t="e">
        <f aca="false">U3931-V3931</f>
        <v>#N/A</v>
      </c>
      <c r="Y3931" s="14" t="s">
        <v>2257</v>
      </c>
    </row>
    <row r="3932" customFormat="false" ht="12.75" hidden="false" customHeight="false" outlineLevel="0" collapsed="false">
      <c r="A3932" s="46" t="n">
        <v>3930</v>
      </c>
      <c r="B3932" s="29"/>
      <c r="C3932" s="30"/>
      <c r="D3932" s="30" t="n">
        <f aca="false">'Scarico FP Delivery'!$CY3931</f>
        <v>0</v>
      </c>
      <c r="E3932" s="31" t="n">
        <f aca="false">'Scarico FP Delivery'!$AH3931</f>
        <v>0</v>
      </c>
      <c r="F3932" s="31" t="n">
        <f aca="false">'Scarico FP Delivery'!$Z3931</f>
        <v>0</v>
      </c>
      <c r="G3932" s="30" t="n">
        <f aca="false">'Scarico FP Delivery'!$AG3931</f>
        <v>0</v>
      </c>
      <c r="H3932" s="30" t="n">
        <f aca="false">'Scarico FP Delivery'!$U3931</f>
        <v>0</v>
      </c>
      <c r="I3932" s="32" t="n">
        <f aca="false">'Scarico FP Delivery'!$EW3931</f>
        <v>0</v>
      </c>
      <c r="J3932" s="33" t="n">
        <f aca="false">'Scarico FP Delivery'!$AJ3931</f>
        <v>0</v>
      </c>
      <c r="K3932" s="34" t="n">
        <f aca="false">'Scarico FP Delivery'!AV3931</f>
        <v>0</v>
      </c>
      <c r="L3932" s="51" t="n">
        <f aca="false">'Scarico FP Delivery'!AF3931</f>
        <v>0</v>
      </c>
      <c r="M3932" s="36" t="n">
        <f aca="false">'Scarico FP Delivery'!EL3931</f>
        <v>0</v>
      </c>
      <c r="N3932" s="37" t="e">
        <f aca="false">VLOOKUP($P3932,Formule!$O$2:$P$200,2,0)</f>
        <v>#N/A</v>
      </c>
      <c r="O3932" s="38" t="e">
        <f aca="false">VLOOKUP($P3932,Formule!$B$2:$C$202,2,0)</f>
        <v>#N/A</v>
      </c>
      <c r="P3932" s="39" t="n">
        <f aca="false">'Scarico FP Delivery'!$AC3931</f>
        <v>0</v>
      </c>
      <c r="Q3932" s="40" t="n">
        <f aca="false">'Scarico FP Delivery'!$AD3931</f>
        <v>0</v>
      </c>
      <c r="R3932" s="41" t="n">
        <f aca="false">'Scarico FP Delivery'!$DO3931</f>
        <v>0</v>
      </c>
      <c r="S3932" s="30" t="e">
        <f aca="false">VLOOKUP($R3932,Formule!$H$2:$I$250,2,0)</f>
        <v>#N/A</v>
      </c>
      <c r="T3932" s="42"/>
      <c r="U3932" s="43" t="e">
        <f aca="false">VLOOKUP($P3932,Formule!$E$2:$F$200,2,0)</f>
        <v>#N/A</v>
      </c>
      <c r="V3932" s="44" t="e">
        <f aca="false">U3932*(25/100)</f>
        <v>#N/A</v>
      </c>
      <c r="W3932" s="45" t="e">
        <f aca="false">U3932-V3932</f>
        <v>#N/A</v>
      </c>
      <c r="Y3932" s="14" t="s">
        <v>2257</v>
      </c>
    </row>
    <row r="3933" customFormat="false" ht="12.75" hidden="false" customHeight="false" outlineLevel="0" collapsed="false">
      <c r="A3933" s="28" t="n">
        <v>3931</v>
      </c>
      <c r="B3933" s="29"/>
      <c r="C3933" s="30"/>
      <c r="D3933" s="30" t="n">
        <f aca="false">'Scarico FP Delivery'!$CY3932</f>
        <v>0</v>
      </c>
      <c r="E3933" s="31" t="n">
        <f aca="false">'Scarico FP Delivery'!$AH3932</f>
        <v>0</v>
      </c>
      <c r="F3933" s="31" t="n">
        <f aca="false">'Scarico FP Delivery'!$Z3932</f>
        <v>0</v>
      </c>
      <c r="G3933" s="30" t="n">
        <f aca="false">'Scarico FP Delivery'!$AG3932</f>
        <v>0</v>
      </c>
      <c r="H3933" s="30" t="n">
        <f aca="false">'Scarico FP Delivery'!$U3932</f>
        <v>0</v>
      </c>
      <c r="I3933" s="32" t="n">
        <f aca="false">'Scarico FP Delivery'!$EW3932</f>
        <v>0</v>
      </c>
      <c r="J3933" s="33" t="n">
        <f aca="false">'Scarico FP Delivery'!$AJ3932</f>
        <v>0</v>
      </c>
      <c r="K3933" s="34" t="n">
        <f aca="false">'Scarico FP Delivery'!AV3932</f>
        <v>0</v>
      </c>
      <c r="L3933" s="51" t="n">
        <f aca="false">'Scarico FP Delivery'!AF3932</f>
        <v>0</v>
      </c>
      <c r="M3933" s="36" t="n">
        <f aca="false">'Scarico FP Delivery'!EL3932</f>
        <v>0</v>
      </c>
      <c r="N3933" s="37" t="e">
        <f aca="false">VLOOKUP($P3933,Formule!$O$2:$P$200,2,0)</f>
        <v>#N/A</v>
      </c>
      <c r="O3933" s="38" t="e">
        <f aca="false">VLOOKUP($P3933,Formule!$B$2:$C$202,2,0)</f>
        <v>#N/A</v>
      </c>
      <c r="P3933" s="39" t="n">
        <f aca="false">'Scarico FP Delivery'!$AC3932</f>
        <v>0</v>
      </c>
      <c r="Q3933" s="40" t="n">
        <f aca="false">'Scarico FP Delivery'!$AD3932</f>
        <v>0</v>
      </c>
      <c r="R3933" s="41" t="n">
        <f aca="false">'Scarico FP Delivery'!$DO3932</f>
        <v>0</v>
      </c>
      <c r="S3933" s="30" t="e">
        <f aca="false">VLOOKUP($R3933,Formule!$H$2:$I$250,2,0)</f>
        <v>#N/A</v>
      </c>
      <c r="T3933" s="42"/>
      <c r="U3933" s="43" t="e">
        <f aca="false">VLOOKUP($P3933,Formule!$E$2:$F$200,2,0)</f>
        <v>#N/A</v>
      </c>
      <c r="V3933" s="44" t="e">
        <f aca="false">U3933*(25/100)</f>
        <v>#N/A</v>
      </c>
      <c r="W3933" s="45" t="e">
        <f aca="false">U3933-V3933</f>
        <v>#N/A</v>
      </c>
      <c r="Y3933" s="14" t="s">
        <v>2257</v>
      </c>
    </row>
    <row r="3934" customFormat="false" ht="12.75" hidden="false" customHeight="false" outlineLevel="0" collapsed="false">
      <c r="A3934" s="46" t="n">
        <v>3932</v>
      </c>
      <c r="B3934" s="29"/>
      <c r="C3934" s="30"/>
      <c r="D3934" s="30" t="n">
        <f aca="false">'Scarico FP Delivery'!$CY3933</f>
        <v>0</v>
      </c>
      <c r="E3934" s="31" t="n">
        <f aca="false">'Scarico FP Delivery'!$AH3933</f>
        <v>0</v>
      </c>
      <c r="F3934" s="31" t="n">
        <f aca="false">'Scarico FP Delivery'!$Z3933</f>
        <v>0</v>
      </c>
      <c r="G3934" s="30" t="n">
        <f aca="false">'Scarico FP Delivery'!$AG3933</f>
        <v>0</v>
      </c>
      <c r="H3934" s="30" t="n">
        <f aca="false">'Scarico FP Delivery'!$U3933</f>
        <v>0</v>
      </c>
      <c r="I3934" s="32" t="n">
        <f aca="false">'Scarico FP Delivery'!$EW3933</f>
        <v>0</v>
      </c>
      <c r="J3934" s="33" t="n">
        <f aca="false">'Scarico FP Delivery'!$AJ3933</f>
        <v>0</v>
      </c>
      <c r="K3934" s="34" t="n">
        <f aca="false">'Scarico FP Delivery'!AV3933</f>
        <v>0</v>
      </c>
      <c r="L3934" s="51" t="n">
        <f aca="false">'Scarico FP Delivery'!AF3933</f>
        <v>0</v>
      </c>
      <c r="M3934" s="36" t="n">
        <f aca="false">'Scarico FP Delivery'!EL3933</f>
        <v>0</v>
      </c>
      <c r="N3934" s="37" t="e">
        <f aca="false">VLOOKUP($P3934,Formule!$O$2:$P$200,2,0)</f>
        <v>#N/A</v>
      </c>
      <c r="O3934" s="38" t="e">
        <f aca="false">VLOOKUP($P3934,Formule!$B$2:$C$202,2,0)</f>
        <v>#N/A</v>
      </c>
      <c r="P3934" s="39" t="n">
        <f aca="false">'Scarico FP Delivery'!$AC3933</f>
        <v>0</v>
      </c>
      <c r="Q3934" s="40" t="n">
        <f aca="false">'Scarico FP Delivery'!$AD3933</f>
        <v>0</v>
      </c>
      <c r="R3934" s="41" t="n">
        <f aca="false">'Scarico FP Delivery'!$DO3933</f>
        <v>0</v>
      </c>
      <c r="S3934" s="30" t="e">
        <f aca="false">VLOOKUP($R3934,Formule!$H$2:$I$250,2,0)</f>
        <v>#N/A</v>
      </c>
      <c r="T3934" s="42"/>
      <c r="U3934" s="43" t="e">
        <f aca="false">VLOOKUP($P3934,Formule!$E$2:$F$200,2,0)</f>
        <v>#N/A</v>
      </c>
      <c r="V3934" s="44" t="e">
        <f aca="false">U3934*(25/100)</f>
        <v>#N/A</v>
      </c>
      <c r="W3934" s="45" t="e">
        <f aca="false">U3934-V3934</f>
        <v>#N/A</v>
      </c>
      <c r="Y3934" s="14" t="s">
        <v>2257</v>
      </c>
    </row>
    <row r="3935" customFormat="false" ht="12.75" hidden="false" customHeight="false" outlineLevel="0" collapsed="false">
      <c r="A3935" s="46" t="n">
        <v>3933</v>
      </c>
      <c r="B3935" s="29"/>
      <c r="C3935" s="30"/>
      <c r="D3935" s="30" t="n">
        <f aca="false">'Scarico FP Delivery'!$CY3934</f>
        <v>0</v>
      </c>
      <c r="E3935" s="31" t="n">
        <f aca="false">'Scarico FP Delivery'!$AH3934</f>
        <v>0</v>
      </c>
      <c r="F3935" s="31" t="n">
        <f aca="false">'Scarico FP Delivery'!$Z3934</f>
        <v>0</v>
      </c>
      <c r="G3935" s="30" t="n">
        <f aca="false">'Scarico FP Delivery'!$AG3934</f>
        <v>0</v>
      </c>
      <c r="H3935" s="30" t="n">
        <f aca="false">'Scarico FP Delivery'!$U3934</f>
        <v>0</v>
      </c>
      <c r="I3935" s="32" t="n">
        <f aca="false">'Scarico FP Delivery'!$EW3934</f>
        <v>0</v>
      </c>
      <c r="J3935" s="33" t="n">
        <f aca="false">'Scarico FP Delivery'!$AJ3934</f>
        <v>0</v>
      </c>
      <c r="K3935" s="34" t="n">
        <f aca="false">'Scarico FP Delivery'!AV3934</f>
        <v>0</v>
      </c>
      <c r="L3935" s="51" t="n">
        <f aca="false">'Scarico FP Delivery'!AF3934</f>
        <v>0</v>
      </c>
      <c r="M3935" s="36" t="n">
        <f aca="false">'Scarico FP Delivery'!EL3934</f>
        <v>0</v>
      </c>
      <c r="N3935" s="37" t="e">
        <f aca="false">VLOOKUP($P3935,Formule!$O$2:$P$200,2,0)</f>
        <v>#N/A</v>
      </c>
      <c r="O3935" s="38" t="e">
        <f aca="false">VLOOKUP($P3935,Formule!$B$2:$C$202,2,0)</f>
        <v>#N/A</v>
      </c>
      <c r="P3935" s="39" t="n">
        <f aca="false">'Scarico FP Delivery'!$AC3934</f>
        <v>0</v>
      </c>
      <c r="Q3935" s="40" t="n">
        <f aca="false">'Scarico FP Delivery'!$AD3934</f>
        <v>0</v>
      </c>
      <c r="R3935" s="41" t="n">
        <f aca="false">'Scarico FP Delivery'!$DO3934</f>
        <v>0</v>
      </c>
      <c r="S3935" s="30" t="e">
        <f aca="false">VLOOKUP($R3935,Formule!$H$2:$I$250,2,0)</f>
        <v>#N/A</v>
      </c>
      <c r="T3935" s="42"/>
      <c r="U3935" s="43" t="e">
        <f aca="false">VLOOKUP($P3935,Formule!$E$2:$F$200,2,0)</f>
        <v>#N/A</v>
      </c>
      <c r="V3935" s="44" t="e">
        <f aca="false">U3935*(25/100)</f>
        <v>#N/A</v>
      </c>
      <c r="W3935" s="45" t="e">
        <f aca="false">U3935-V3935</f>
        <v>#N/A</v>
      </c>
      <c r="Y3935" s="14" t="s">
        <v>2257</v>
      </c>
    </row>
    <row r="3936" customFormat="false" ht="12.75" hidden="false" customHeight="false" outlineLevel="0" collapsed="false">
      <c r="A3936" s="28" t="n">
        <v>3934</v>
      </c>
      <c r="B3936" s="29"/>
      <c r="C3936" s="30"/>
      <c r="D3936" s="30" t="n">
        <f aca="false">'Scarico FP Delivery'!$CY3935</f>
        <v>0</v>
      </c>
      <c r="E3936" s="31" t="n">
        <f aca="false">'Scarico FP Delivery'!$AH3935</f>
        <v>0</v>
      </c>
      <c r="F3936" s="31" t="n">
        <f aca="false">'Scarico FP Delivery'!$Z3935</f>
        <v>0</v>
      </c>
      <c r="G3936" s="30" t="n">
        <f aca="false">'Scarico FP Delivery'!$AG3935</f>
        <v>0</v>
      </c>
      <c r="H3936" s="30" t="n">
        <f aca="false">'Scarico FP Delivery'!$U3935</f>
        <v>0</v>
      </c>
      <c r="I3936" s="32" t="n">
        <f aca="false">'Scarico FP Delivery'!$EW3935</f>
        <v>0</v>
      </c>
      <c r="J3936" s="33" t="n">
        <f aca="false">'Scarico FP Delivery'!$AJ3935</f>
        <v>0</v>
      </c>
      <c r="K3936" s="34" t="n">
        <f aca="false">'Scarico FP Delivery'!AV3935</f>
        <v>0</v>
      </c>
      <c r="L3936" s="51" t="n">
        <f aca="false">'Scarico FP Delivery'!AF3935</f>
        <v>0</v>
      </c>
      <c r="M3936" s="36" t="n">
        <f aca="false">'Scarico FP Delivery'!EL3935</f>
        <v>0</v>
      </c>
      <c r="N3936" s="37" t="e">
        <f aca="false">VLOOKUP($P3936,Formule!$O$2:$P$200,2,0)</f>
        <v>#N/A</v>
      </c>
      <c r="O3936" s="38" t="e">
        <f aca="false">VLOOKUP($P3936,Formule!$B$2:$C$202,2,0)</f>
        <v>#N/A</v>
      </c>
      <c r="P3936" s="39" t="n">
        <f aca="false">'Scarico FP Delivery'!$AC3935</f>
        <v>0</v>
      </c>
      <c r="Q3936" s="40" t="n">
        <f aca="false">'Scarico FP Delivery'!$AD3935</f>
        <v>0</v>
      </c>
      <c r="R3936" s="41" t="n">
        <f aca="false">'Scarico FP Delivery'!$DO3935</f>
        <v>0</v>
      </c>
      <c r="S3936" s="30" t="e">
        <f aca="false">VLOOKUP($R3936,Formule!$H$2:$I$250,2,0)</f>
        <v>#N/A</v>
      </c>
      <c r="T3936" s="42"/>
      <c r="U3936" s="43" t="e">
        <f aca="false">VLOOKUP($P3936,Formule!$E$2:$F$200,2,0)</f>
        <v>#N/A</v>
      </c>
      <c r="V3936" s="44" t="e">
        <f aca="false">U3936*(25/100)</f>
        <v>#N/A</v>
      </c>
      <c r="W3936" s="45" t="e">
        <f aca="false">U3936-V3936</f>
        <v>#N/A</v>
      </c>
      <c r="Y3936" s="14" t="s">
        <v>2257</v>
      </c>
    </row>
    <row r="3937" customFormat="false" ht="12.75" hidden="false" customHeight="false" outlineLevel="0" collapsed="false">
      <c r="A3937" s="46" t="n">
        <v>3935</v>
      </c>
      <c r="B3937" s="29"/>
      <c r="C3937" s="30"/>
      <c r="D3937" s="30" t="n">
        <f aca="false">'Scarico FP Delivery'!$CY3936</f>
        <v>0</v>
      </c>
      <c r="E3937" s="31" t="n">
        <f aca="false">'Scarico FP Delivery'!$AH3936</f>
        <v>0</v>
      </c>
      <c r="F3937" s="31" t="n">
        <f aca="false">'Scarico FP Delivery'!$Z3936</f>
        <v>0</v>
      </c>
      <c r="G3937" s="30" t="n">
        <f aca="false">'Scarico FP Delivery'!$AG3936</f>
        <v>0</v>
      </c>
      <c r="H3937" s="30" t="n">
        <f aca="false">'Scarico FP Delivery'!$U3936</f>
        <v>0</v>
      </c>
      <c r="I3937" s="32" t="n">
        <f aca="false">'Scarico FP Delivery'!$EW3936</f>
        <v>0</v>
      </c>
      <c r="J3937" s="33" t="n">
        <f aca="false">'Scarico FP Delivery'!$AJ3936</f>
        <v>0</v>
      </c>
      <c r="K3937" s="34" t="n">
        <f aca="false">'Scarico FP Delivery'!AV3936</f>
        <v>0</v>
      </c>
      <c r="L3937" s="51" t="n">
        <f aca="false">'Scarico FP Delivery'!AF3936</f>
        <v>0</v>
      </c>
      <c r="M3937" s="36" t="n">
        <f aca="false">'Scarico FP Delivery'!EL3936</f>
        <v>0</v>
      </c>
      <c r="N3937" s="37" t="e">
        <f aca="false">VLOOKUP($P3937,Formule!$O$2:$P$200,2,0)</f>
        <v>#N/A</v>
      </c>
      <c r="O3937" s="38" t="e">
        <f aca="false">VLOOKUP($P3937,Formule!$B$2:$C$202,2,0)</f>
        <v>#N/A</v>
      </c>
      <c r="P3937" s="39" t="n">
        <f aca="false">'Scarico FP Delivery'!$AC3936</f>
        <v>0</v>
      </c>
      <c r="Q3937" s="40" t="n">
        <f aca="false">'Scarico FP Delivery'!$AD3936</f>
        <v>0</v>
      </c>
      <c r="R3937" s="41" t="n">
        <f aca="false">'Scarico FP Delivery'!$DO3936</f>
        <v>0</v>
      </c>
      <c r="S3937" s="30" t="e">
        <f aca="false">VLOOKUP($R3937,Formule!$H$2:$I$250,2,0)</f>
        <v>#N/A</v>
      </c>
      <c r="T3937" s="42"/>
      <c r="U3937" s="43" t="e">
        <f aca="false">VLOOKUP($P3937,Formule!$E$2:$F$200,2,0)</f>
        <v>#N/A</v>
      </c>
      <c r="V3937" s="44" t="e">
        <f aca="false">U3937*(25/100)</f>
        <v>#N/A</v>
      </c>
      <c r="W3937" s="45" t="e">
        <f aca="false">U3937-V3937</f>
        <v>#N/A</v>
      </c>
      <c r="Y3937" s="14" t="s">
        <v>2257</v>
      </c>
    </row>
    <row r="3938" customFormat="false" ht="12.75" hidden="false" customHeight="false" outlineLevel="0" collapsed="false">
      <c r="A3938" s="46" t="n">
        <v>3936</v>
      </c>
      <c r="B3938" s="29"/>
      <c r="C3938" s="30"/>
      <c r="D3938" s="30" t="n">
        <f aca="false">'Scarico FP Delivery'!$CY3937</f>
        <v>0</v>
      </c>
      <c r="E3938" s="31" t="n">
        <f aca="false">'Scarico FP Delivery'!$AH3937</f>
        <v>0</v>
      </c>
      <c r="F3938" s="31" t="n">
        <f aca="false">'Scarico FP Delivery'!$Z3937</f>
        <v>0</v>
      </c>
      <c r="G3938" s="30" t="n">
        <f aca="false">'Scarico FP Delivery'!$AG3937</f>
        <v>0</v>
      </c>
      <c r="H3938" s="30" t="n">
        <f aca="false">'Scarico FP Delivery'!$U3937</f>
        <v>0</v>
      </c>
      <c r="I3938" s="32" t="n">
        <f aca="false">'Scarico FP Delivery'!$EW3937</f>
        <v>0</v>
      </c>
      <c r="J3938" s="33" t="n">
        <f aca="false">'Scarico FP Delivery'!$AJ3937</f>
        <v>0</v>
      </c>
      <c r="K3938" s="34" t="n">
        <f aca="false">'Scarico FP Delivery'!AV3937</f>
        <v>0</v>
      </c>
      <c r="L3938" s="51" t="n">
        <f aca="false">'Scarico FP Delivery'!AF3937</f>
        <v>0</v>
      </c>
      <c r="M3938" s="36" t="n">
        <f aca="false">'Scarico FP Delivery'!EL3937</f>
        <v>0</v>
      </c>
      <c r="N3938" s="37" t="e">
        <f aca="false">VLOOKUP($P3938,Formule!$O$2:$P$200,2,0)</f>
        <v>#N/A</v>
      </c>
      <c r="O3938" s="38" t="e">
        <f aca="false">VLOOKUP($P3938,Formule!$B$2:$C$202,2,0)</f>
        <v>#N/A</v>
      </c>
      <c r="P3938" s="39" t="n">
        <f aca="false">'Scarico FP Delivery'!$AC3937</f>
        <v>0</v>
      </c>
      <c r="Q3938" s="40" t="n">
        <f aca="false">'Scarico FP Delivery'!$AD3937</f>
        <v>0</v>
      </c>
      <c r="R3938" s="41" t="n">
        <f aca="false">'Scarico FP Delivery'!$DO3937</f>
        <v>0</v>
      </c>
      <c r="S3938" s="30" t="e">
        <f aca="false">VLOOKUP($R3938,Formule!$H$2:$I$250,2,0)</f>
        <v>#N/A</v>
      </c>
      <c r="T3938" s="42"/>
      <c r="U3938" s="43" t="e">
        <f aca="false">VLOOKUP($P3938,Formule!$E$2:$F$200,2,0)</f>
        <v>#N/A</v>
      </c>
      <c r="V3938" s="44" t="e">
        <f aca="false">U3938*(25/100)</f>
        <v>#N/A</v>
      </c>
      <c r="W3938" s="45" t="e">
        <f aca="false">U3938-V3938</f>
        <v>#N/A</v>
      </c>
      <c r="Y3938" s="14" t="s">
        <v>2257</v>
      </c>
    </row>
    <row r="3939" customFormat="false" ht="12.75" hidden="false" customHeight="false" outlineLevel="0" collapsed="false">
      <c r="A3939" s="28" t="n">
        <v>3937</v>
      </c>
      <c r="B3939" s="29"/>
      <c r="C3939" s="30"/>
      <c r="D3939" s="30" t="n">
        <f aca="false">'Scarico FP Delivery'!$CY3938</f>
        <v>0</v>
      </c>
      <c r="E3939" s="31" t="n">
        <f aca="false">'Scarico FP Delivery'!$AH3938</f>
        <v>0</v>
      </c>
      <c r="F3939" s="31" t="n">
        <f aca="false">'Scarico FP Delivery'!$Z3938</f>
        <v>0</v>
      </c>
      <c r="G3939" s="30" t="n">
        <f aca="false">'Scarico FP Delivery'!$AG3938</f>
        <v>0</v>
      </c>
      <c r="H3939" s="30" t="n">
        <f aca="false">'Scarico FP Delivery'!$U3938</f>
        <v>0</v>
      </c>
      <c r="I3939" s="32" t="n">
        <f aca="false">'Scarico FP Delivery'!$EW3938</f>
        <v>0</v>
      </c>
      <c r="J3939" s="33" t="n">
        <f aca="false">'Scarico FP Delivery'!$AJ3938</f>
        <v>0</v>
      </c>
      <c r="K3939" s="34" t="n">
        <f aca="false">'Scarico FP Delivery'!AV3938</f>
        <v>0</v>
      </c>
      <c r="L3939" s="51" t="n">
        <f aca="false">'Scarico FP Delivery'!AF3938</f>
        <v>0</v>
      </c>
      <c r="M3939" s="36" t="n">
        <f aca="false">'Scarico FP Delivery'!EL3938</f>
        <v>0</v>
      </c>
      <c r="N3939" s="37" t="e">
        <f aca="false">VLOOKUP($P3939,Formule!$O$2:$P$200,2,0)</f>
        <v>#N/A</v>
      </c>
      <c r="O3939" s="38" t="e">
        <f aca="false">VLOOKUP($P3939,Formule!$B$2:$C$202,2,0)</f>
        <v>#N/A</v>
      </c>
      <c r="P3939" s="39" t="n">
        <f aca="false">'Scarico FP Delivery'!$AC3938</f>
        <v>0</v>
      </c>
      <c r="Q3939" s="40" t="n">
        <f aca="false">'Scarico FP Delivery'!$AD3938</f>
        <v>0</v>
      </c>
      <c r="R3939" s="41" t="n">
        <f aca="false">'Scarico FP Delivery'!$DO3938</f>
        <v>0</v>
      </c>
      <c r="S3939" s="30" t="e">
        <f aca="false">VLOOKUP($R3939,Formule!$H$2:$I$250,2,0)</f>
        <v>#N/A</v>
      </c>
      <c r="T3939" s="42"/>
      <c r="U3939" s="43" t="e">
        <f aca="false">VLOOKUP($P3939,Formule!$E$2:$F$200,2,0)</f>
        <v>#N/A</v>
      </c>
      <c r="V3939" s="44" t="e">
        <f aca="false">U3939*(25/100)</f>
        <v>#N/A</v>
      </c>
      <c r="W3939" s="45" t="e">
        <f aca="false">U3939-V3939</f>
        <v>#N/A</v>
      </c>
      <c r="Y3939" s="14" t="s">
        <v>2257</v>
      </c>
    </row>
    <row r="3940" customFormat="false" ht="12.75" hidden="false" customHeight="false" outlineLevel="0" collapsed="false">
      <c r="A3940" s="46" t="n">
        <v>3938</v>
      </c>
      <c r="B3940" s="29"/>
      <c r="C3940" s="30"/>
      <c r="D3940" s="30" t="n">
        <f aca="false">'Scarico FP Delivery'!$CY3939</f>
        <v>0</v>
      </c>
      <c r="E3940" s="31" t="n">
        <f aca="false">'Scarico FP Delivery'!$AH3939</f>
        <v>0</v>
      </c>
      <c r="F3940" s="31" t="n">
        <f aca="false">'Scarico FP Delivery'!$Z3939</f>
        <v>0</v>
      </c>
      <c r="G3940" s="30" t="n">
        <f aca="false">'Scarico FP Delivery'!$AG3939</f>
        <v>0</v>
      </c>
      <c r="H3940" s="30" t="n">
        <f aca="false">'Scarico FP Delivery'!$U3939</f>
        <v>0</v>
      </c>
      <c r="I3940" s="32" t="n">
        <f aca="false">'Scarico FP Delivery'!$EW3939</f>
        <v>0</v>
      </c>
      <c r="J3940" s="33" t="n">
        <f aca="false">'Scarico FP Delivery'!$AJ3939</f>
        <v>0</v>
      </c>
      <c r="K3940" s="34" t="n">
        <f aca="false">'Scarico FP Delivery'!AV3939</f>
        <v>0</v>
      </c>
      <c r="L3940" s="51" t="n">
        <f aca="false">'Scarico FP Delivery'!AF3939</f>
        <v>0</v>
      </c>
      <c r="M3940" s="36" t="n">
        <f aca="false">'Scarico FP Delivery'!EL3939</f>
        <v>0</v>
      </c>
      <c r="N3940" s="37" t="e">
        <f aca="false">VLOOKUP($P3940,Formule!$O$2:$P$200,2,0)</f>
        <v>#N/A</v>
      </c>
      <c r="O3940" s="38" t="e">
        <f aca="false">VLOOKUP($P3940,Formule!$B$2:$C$202,2,0)</f>
        <v>#N/A</v>
      </c>
      <c r="P3940" s="39" t="n">
        <f aca="false">'Scarico FP Delivery'!$AC3939</f>
        <v>0</v>
      </c>
      <c r="Q3940" s="40" t="n">
        <f aca="false">'Scarico FP Delivery'!$AD3939</f>
        <v>0</v>
      </c>
      <c r="R3940" s="41" t="n">
        <f aca="false">'Scarico FP Delivery'!$DO3939</f>
        <v>0</v>
      </c>
      <c r="S3940" s="30" t="e">
        <f aca="false">VLOOKUP($R3940,Formule!$H$2:$I$250,2,0)</f>
        <v>#N/A</v>
      </c>
      <c r="T3940" s="42"/>
      <c r="U3940" s="43" t="e">
        <f aca="false">VLOOKUP($P3940,Formule!$E$2:$F$200,2,0)</f>
        <v>#N/A</v>
      </c>
      <c r="V3940" s="44" t="e">
        <f aca="false">U3940*(25/100)</f>
        <v>#N/A</v>
      </c>
      <c r="W3940" s="45" t="e">
        <f aca="false">U3940-V3940</f>
        <v>#N/A</v>
      </c>
      <c r="Y3940" s="14" t="s">
        <v>2257</v>
      </c>
    </row>
    <row r="3941" customFormat="false" ht="12.75" hidden="false" customHeight="false" outlineLevel="0" collapsed="false">
      <c r="A3941" s="46" t="n">
        <v>3939</v>
      </c>
      <c r="B3941" s="29"/>
      <c r="C3941" s="30"/>
      <c r="D3941" s="30" t="n">
        <f aca="false">'Scarico FP Delivery'!$CY3940</f>
        <v>0</v>
      </c>
      <c r="E3941" s="31" t="n">
        <f aca="false">'Scarico FP Delivery'!$AH3940</f>
        <v>0</v>
      </c>
      <c r="F3941" s="31" t="n">
        <f aca="false">'Scarico FP Delivery'!$Z3940</f>
        <v>0</v>
      </c>
      <c r="G3941" s="30" t="n">
        <f aca="false">'Scarico FP Delivery'!$AG3940</f>
        <v>0</v>
      </c>
      <c r="H3941" s="30" t="n">
        <f aca="false">'Scarico FP Delivery'!$U3940</f>
        <v>0</v>
      </c>
      <c r="I3941" s="32" t="n">
        <f aca="false">'Scarico FP Delivery'!$EW3940</f>
        <v>0</v>
      </c>
      <c r="J3941" s="33" t="n">
        <f aca="false">'Scarico FP Delivery'!$AJ3940</f>
        <v>0</v>
      </c>
      <c r="K3941" s="34" t="n">
        <f aca="false">'Scarico FP Delivery'!AV3940</f>
        <v>0</v>
      </c>
      <c r="L3941" s="51" t="n">
        <f aca="false">'Scarico FP Delivery'!AF3940</f>
        <v>0</v>
      </c>
      <c r="M3941" s="36" t="n">
        <f aca="false">'Scarico FP Delivery'!EL3940</f>
        <v>0</v>
      </c>
      <c r="N3941" s="37" t="e">
        <f aca="false">VLOOKUP($P3941,Formule!$O$2:$P$200,2,0)</f>
        <v>#N/A</v>
      </c>
      <c r="O3941" s="38" t="e">
        <f aca="false">VLOOKUP($P3941,Formule!$B$2:$C$202,2,0)</f>
        <v>#N/A</v>
      </c>
      <c r="P3941" s="39" t="n">
        <f aca="false">'Scarico FP Delivery'!$AC3940</f>
        <v>0</v>
      </c>
      <c r="Q3941" s="40" t="n">
        <f aca="false">'Scarico FP Delivery'!$AD3940</f>
        <v>0</v>
      </c>
      <c r="R3941" s="41" t="n">
        <f aca="false">'Scarico FP Delivery'!$DO3940</f>
        <v>0</v>
      </c>
      <c r="S3941" s="30" t="e">
        <f aca="false">VLOOKUP($R3941,Formule!$H$2:$I$250,2,0)</f>
        <v>#N/A</v>
      </c>
      <c r="T3941" s="42"/>
      <c r="U3941" s="43" t="e">
        <f aca="false">VLOOKUP($P3941,Formule!$E$2:$F$200,2,0)</f>
        <v>#N/A</v>
      </c>
      <c r="V3941" s="44" t="e">
        <f aca="false">U3941*(25/100)</f>
        <v>#N/A</v>
      </c>
      <c r="W3941" s="45" t="e">
        <f aca="false">U3941-V3941</f>
        <v>#N/A</v>
      </c>
      <c r="Y3941" s="14" t="s">
        <v>2257</v>
      </c>
    </row>
    <row r="3942" customFormat="false" ht="12.75" hidden="false" customHeight="false" outlineLevel="0" collapsed="false">
      <c r="A3942" s="28" t="n">
        <v>3940</v>
      </c>
      <c r="B3942" s="29"/>
      <c r="C3942" s="30"/>
      <c r="D3942" s="30" t="n">
        <f aca="false">'Scarico FP Delivery'!$CY3941</f>
        <v>0</v>
      </c>
      <c r="E3942" s="31" t="n">
        <f aca="false">'Scarico FP Delivery'!$AH3941</f>
        <v>0</v>
      </c>
      <c r="F3942" s="31" t="n">
        <f aca="false">'Scarico FP Delivery'!$Z3941</f>
        <v>0</v>
      </c>
      <c r="G3942" s="30" t="n">
        <f aca="false">'Scarico FP Delivery'!$AG3941</f>
        <v>0</v>
      </c>
      <c r="H3942" s="30" t="n">
        <f aca="false">'Scarico FP Delivery'!$U3941</f>
        <v>0</v>
      </c>
      <c r="I3942" s="32" t="n">
        <f aca="false">'Scarico FP Delivery'!$EW3941</f>
        <v>0</v>
      </c>
      <c r="J3942" s="33" t="n">
        <f aca="false">'Scarico FP Delivery'!$AJ3941</f>
        <v>0</v>
      </c>
      <c r="K3942" s="34" t="n">
        <f aca="false">'Scarico FP Delivery'!AV3941</f>
        <v>0</v>
      </c>
      <c r="L3942" s="51" t="n">
        <f aca="false">'Scarico FP Delivery'!AF3941</f>
        <v>0</v>
      </c>
      <c r="M3942" s="36" t="n">
        <f aca="false">'Scarico FP Delivery'!EL3941</f>
        <v>0</v>
      </c>
      <c r="N3942" s="37" t="e">
        <f aca="false">VLOOKUP($P3942,Formule!$O$2:$P$200,2,0)</f>
        <v>#N/A</v>
      </c>
      <c r="O3942" s="38" t="e">
        <f aca="false">VLOOKUP($P3942,Formule!$B$2:$C$202,2,0)</f>
        <v>#N/A</v>
      </c>
      <c r="P3942" s="39" t="n">
        <f aca="false">'Scarico FP Delivery'!$AC3941</f>
        <v>0</v>
      </c>
      <c r="Q3942" s="40" t="n">
        <f aca="false">'Scarico FP Delivery'!$AD3941</f>
        <v>0</v>
      </c>
      <c r="R3942" s="41" t="n">
        <f aca="false">'Scarico FP Delivery'!$DO3941</f>
        <v>0</v>
      </c>
      <c r="S3942" s="30" t="e">
        <f aca="false">VLOOKUP($R3942,Formule!$H$2:$I$250,2,0)</f>
        <v>#N/A</v>
      </c>
      <c r="T3942" s="42"/>
      <c r="U3942" s="43" t="e">
        <f aca="false">VLOOKUP($P3942,Formule!$E$2:$F$200,2,0)</f>
        <v>#N/A</v>
      </c>
      <c r="V3942" s="44" t="e">
        <f aca="false">U3942*(25/100)</f>
        <v>#N/A</v>
      </c>
      <c r="W3942" s="45" t="e">
        <f aca="false">U3942-V3942</f>
        <v>#N/A</v>
      </c>
      <c r="Y3942" s="14" t="s">
        <v>2257</v>
      </c>
    </row>
    <row r="3943" customFormat="false" ht="12.75" hidden="false" customHeight="false" outlineLevel="0" collapsed="false">
      <c r="A3943" s="46" t="n">
        <v>3941</v>
      </c>
      <c r="B3943" s="29"/>
      <c r="C3943" s="30"/>
      <c r="D3943" s="30" t="n">
        <f aca="false">'Scarico FP Delivery'!$CY3942</f>
        <v>0</v>
      </c>
      <c r="E3943" s="31" t="n">
        <f aca="false">'Scarico FP Delivery'!$AH3942</f>
        <v>0</v>
      </c>
      <c r="F3943" s="31" t="n">
        <f aca="false">'Scarico FP Delivery'!$Z3942</f>
        <v>0</v>
      </c>
      <c r="G3943" s="30" t="n">
        <f aca="false">'Scarico FP Delivery'!$AG3942</f>
        <v>0</v>
      </c>
      <c r="H3943" s="30" t="n">
        <f aca="false">'Scarico FP Delivery'!$U3942</f>
        <v>0</v>
      </c>
      <c r="I3943" s="32" t="n">
        <f aca="false">'Scarico FP Delivery'!$EW3942</f>
        <v>0</v>
      </c>
      <c r="J3943" s="33" t="n">
        <f aca="false">'Scarico FP Delivery'!$AJ3942</f>
        <v>0</v>
      </c>
      <c r="K3943" s="34" t="n">
        <f aca="false">'Scarico FP Delivery'!AV3942</f>
        <v>0</v>
      </c>
      <c r="L3943" s="51" t="n">
        <f aca="false">'Scarico FP Delivery'!AF3942</f>
        <v>0</v>
      </c>
      <c r="M3943" s="36" t="n">
        <f aca="false">'Scarico FP Delivery'!EL3942</f>
        <v>0</v>
      </c>
      <c r="N3943" s="37" t="e">
        <f aca="false">VLOOKUP($P3943,Formule!$O$2:$P$200,2,0)</f>
        <v>#N/A</v>
      </c>
      <c r="O3943" s="38" t="e">
        <f aca="false">VLOOKUP($P3943,Formule!$B$2:$C$202,2,0)</f>
        <v>#N/A</v>
      </c>
      <c r="P3943" s="39" t="n">
        <f aca="false">'Scarico FP Delivery'!$AC3942</f>
        <v>0</v>
      </c>
      <c r="Q3943" s="40" t="n">
        <f aca="false">'Scarico FP Delivery'!$AD3942</f>
        <v>0</v>
      </c>
      <c r="R3943" s="41" t="n">
        <f aca="false">'Scarico FP Delivery'!$DO3942</f>
        <v>0</v>
      </c>
      <c r="S3943" s="30" t="e">
        <f aca="false">VLOOKUP($R3943,Formule!$H$2:$I$250,2,0)</f>
        <v>#N/A</v>
      </c>
      <c r="T3943" s="42"/>
      <c r="U3943" s="43" t="e">
        <f aca="false">VLOOKUP($P3943,Formule!$E$2:$F$200,2,0)</f>
        <v>#N/A</v>
      </c>
      <c r="V3943" s="44" t="e">
        <f aca="false">U3943*(25/100)</f>
        <v>#N/A</v>
      </c>
      <c r="W3943" s="45" t="e">
        <f aca="false">U3943-V3943</f>
        <v>#N/A</v>
      </c>
      <c r="Y3943" s="14" t="s">
        <v>2257</v>
      </c>
    </row>
    <row r="3944" customFormat="false" ht="12.75" hidden="false" customHeight="false" outlineLevel="0" collapsed="false">
      <c r="A3944" s="46" t="n">
        <v>3942</v>
      </c>
      <c r="B3944" s="29"/>
      <c r="C3944" s="30"/>
      <c r="D3944" s="30" t="n">
        <f aca="false">'Scarico FP Delivery'!$CY3943</f>
        <v>0</v>
      </c>
      <c r="E3944" s="31" t="n">
        <f aca="false">'Scarico FP Delivery'!$AH3943</f>
        <v>0</v>
      </c>
      <c r="F3944" s="31" t="n">
        <f aca="false">'Scarico FP Delivery'!$Z3943</f>
        <v>0</v>
      </c>
      <c r="G3944" s="30" t="n">
        <f aca="false">'Scarico FP Delivery'!$AG3943</f>
        <v>0</v>
      </c>
      <c r="H3944" s="30" t="n">
        <f aca="false">'Scarico FP Delivery'!$U3943</f>
        <v>0</v>
      </c>
      <c r="I3944" s="32" t="n">
        <f aca="false">'Scarico FP Delivery'!$EW3943</f>
        <v>0</v>
      </c>
      <c r="J3944" s="33" t="n">
        <f aca="false">'Scarico FP Delivery'!$AJ3943</f>
        <v>0</v>
      </c>
      <c r="K3944" s="34" t="n">
        <f aca="false">'Scarico FP Delivery'!AV3943</f>
        <v>0</v>
      </c>
      <c r="L3944" s="51" t="n">
        <f aca="false">'Scarico FP Delivery'!AF3943</f>
        <v>0</v>
      </c>
      <c r="M3944" s="36" t="n">
        <f aca="false">'Scarico FP Delivery'!EL3943</f>
        <v>0</v>
      </c>
      <c r="N3944" s="37" t="e">
        <f aca="false">VLOOKUP($P3944,Formule!$O$2:$P$200,2,0)</f>
        <v>#N/A</v>
      </c>
      <c r="O3944" s="38" t="e">
        <f aca="false">VLOOKUP($P3944,Formule!$B$2:$C$202,2,0)</f>
        <v>#N/A</v>
      </c>
      <c r="P3944" s="39" t="n">
        <f aca="false">'Scarico FP Delivery'!$AC3943</f>
        <v>0</v>
      </c>
      <c r="Q3944" s="40" t="n">
        <f aca="false">'Scarico FP Delivery'!$AD3943</f>
        <v>0</v>
      </c>
      <c r="R3944" s="41" t="n">
        <f aca="false">'Scarico FP Delivery'!$DO3943</f>
        <v>0</v>
      </c>
      <c r="S3944" s="30" t="e">
        <f aca="false">VLOOKUP($R3944,Formule!$H$2:$I$250,2,0)</f>
        <v>#N/A</v>
      </c>
      <c r="T3944" s="42"/>
      <c r="U3944" s="43" t="e">
        <f aca="false">VLOOKUP($P3944,Formule!$E$2:$F$200,2,0)</f>
        <v>#N/A</v>
      </c>
      <c r="V3944" s="44" t="e">
        <f aca="false">U3944*(25/100)</f>
        <v>#N/A</v>
      </c>
      <c r="W3944" s="45" t="e">
        <f aca="false">U3944-V3944</f>
        <v>#N/A</v>
      </c>
      <c r="Y3944" s="14" t="s">
        <v>2257</v>
      </c>
    </row>
    <row r="3945" customFormat="false" ht="12.75" hidden="false" customHeight="false" outlineLevel="0" collapsed="false">
      <c r="A3945" s="28" t="n">
        <v>3943</v>
      </c>
      <c r="B3945" s="29"/>
      <c r="C3945" s="30"/>
      <c r="D3945" s="30" t="n">
        <f aca="false">'Scarico FP Delivery'!$CY3944</f>
        <v>0</v>
      </c>
      <c r="E3945" s="31" t="n">
        <f aca="false">'Scarico FP Delivery'!$AH3944</f>
        <v>0</v>
      </c>
      <c r="F3945" s="31" t="n">
        <f aca="false">'Scarico FP Delivery'!$Z3944</f>
        <v>0</v>
      </c>
      <c r="G3945" s="30" t="n">
        <f aca="false">'Scarico FP Delivery'!$AG3944</f>
        <v>0</v>
      </c>
      <c r="H3945" s="30" t="n">
        <f aca="false">'Scarico FP Delivery'!$U3944</f>
        <v>0</v>
      </c>
      <c r="I3945" s="32" t="n">
        <f aca="false">'Scarico FP Delivery'!$EW3944</f>
        <v>0</v>
      </c>
      <c r="J3945" s="33" t="n">
        <f aca="false">'Scarico FP Delivery'!$AJ3944</f>
        <v>0</v>
      </c>
      <c r="K3945" s="34" t="n">
        <f aca="false">'Scarico FP Delivery'!AV3944</f>
        <v>0</v>
      </c>
      <c r="L3945" s="51" t="n">
        <f aca="false">'Scarico FP Delivery'!AF3944</f>
        <v>0</v>
      </c>
      <c r="M3945" s="36" t="n">
        <f aca="false">'Scarico FP Delivery'!EL3944</f>
        <v>0</v>
      </c>
      <c r="N3945" s="37" t="e">
        <f aca="false">VLOOKUP($P3945,Formule!$O$2:$P$200,2,0)</f>
        <v>#N/A</v>
      </c>
      <c r="O3945" s="38" t="e">
        <f aca="false">VLOOKUP($P3945,Formule!$B$2:$C$202,2,0)</f>
        <v>#N/A</v>
      </c>
      <c r="P3945" s="39" t="n">
        <f aca="false">'Scarico FP Delivery'!$AC3944</f>
        <v>0</v>
      </c>
      <c r="Q3945" s="40" t="n">
        <f aca="false">'Scarico FP Delivery'!$AD3944</f>
        <v>0</v>
      </c>
      <c r="R3945" s="41" t="n">
        <f aca="false">'Scarico FP Delivery'!$DO3944</f>
        <v>0</v>
      </c>
      <c r="S3945" s="30" t="e">
        <f aca="false">VLOOKUP($R3945,Formule!$H$2:$I$250,2,0)</f>
        <v>#N/A</v>
      </c>
      <c r="T3945" s="42"/>
      <c r="U3945" s="43" t="e">
        <f aca="false">VLOOKUP($P3945,Formule!$E$2:$F$200,2,0)</f>
        <v>#N/A</v>
      </c>
      <c r="V3945" s="44" t="e">
        <f aca="false">U3945*(25/100)</f>
        <v>#N/A</v>
      </c>
      <c r="W3945" s="45" t="e">
        <f aca="false">U3945-V3945</f>
        <v>#N/A</v>
      </c>
      <c r="Y3945" s="14" t="s">
        <v>2257</v>
      </c>
    </row>
    <row r="3946" customFormat="false" ht="12.75" hidden="false" customHeight="false" outlineLevel="0" collapsed="false">
      <c r="A3946" s="46" t="n">
        <v>3944</v>
      </c>
      <c r="B3946" s="29"/>
      <c r="C3946" s="30"/>
      <c r="D3946" s="30" t="n">
        <f aca="false">'Scarico FP Delivery'!$CY3945</f>
        <v>0</v>
      </c>
      <c r="E3946" s="31" t="n">
        <f aca="false">'Scarico FP Delivery'!$AH3945</f>
        <v>0</v>
      </c>
      <c r="F3946" s="31" t="n">
        <f aca="false">'Scarico FP Delivery'!$Z3945</f>
        <v>0</v>
      </c>
      <c r="G3946" s="30" t="n">
        <f aca="false">'Scarico FP Delivery'!$AG3945</f>
        <v>0</v>
      </c>
      <c r="H3946" s="30" t="n">
        <f aca="false">'Scarico FP Delivery'!$U3945</f>
        <v>0</v>
      </c>
      <c r="I3946" s="32" t="n">
        <f aca="false">'Scarico FP Delivery'!$EW3945</f>
        <v>0</v>
      </c>
      <c r="J3946" s="33" t="n">
        <f aca="false">'Scarico FP Delivery'!$AJ3945</f>
        <v>0</v>
      </c>
      <c r="K3946" s="34" t="n">
        <f aca="false">'Scarico FP Delivery'!AV3945</f>
        <v>0</v>
      </c>
      <c r="L3946" s="51" t="n">
        <f aca="false">'Scarico FP Delivery'!AF3945</f>
        <v>0</v>
      </c>
      <c r="M3946" s="36" t="n">
        <f aca="false">'Scarico FP Delivery'!EL3945</f>
        <v>0</v>
      </c>
      <c r="N3946" s="37" t="e">
        <f aca="false">VLOOKUP($P3946,Formule!$O$2:$P$200,2,0)</f>
        <v>#N/A</v>
      </c>
      <c r="O3946" s="38" t="e">
        <f aca="false">VLOOKUP($P3946,Formule!$B$2:$C$202,2,0)</f>
        <v>#N/A</v>
      </c>
      <c r="P3946" s="39" t="n">
        <f aca="false">'Scarico FP Delivery'!$AC3945</f>
        <v>0</v>
      </c>
      <c r="Q3946" s="40" t="n">
        <f aca="false">'Scarico FP Delivery'!$AD3945</f>
        <v>0</v>
      </c>
      <c r="R3946" s="41" t="n">
        <f aca="false">'Scarico FP Delivery'!$DO3945</f>
        <v>0</v>
      </c>
      <c r="S3946" s="30" t="e">
        <f aca="false">VLOOKUP($R3946,Formule!$H$2:$I$250,2,0)</f>
        <v>#N/A</v>
      </c>
      <c r="T3946" s="42"/>
      <c r="U3946" s="43" t="e">
        <f aca="false">VLOOKUP($P3946,Formule!$E$2:$F$200,2,0)</f>
        <v>#N/A</v>
      </c>
      <c r="V3946" s="44" t="e">
        <f aca="false">U3946*(25/100)</f>
        <v>#N/A</v>
      </c>
      <c r="W3946" s="45" t="e">
        <f aca="false">U3946-V3946</f>
        <v>#N/A</v>
      </c>
      <c r="Y3946" s="14" t="s">
        <v>2257</v>
      </c>
    </row>
    <row r="3947" customFormat="false" ht="12.75" hidden="false" customHeight="false" outlineLevel="0" collapsed="false">
      <c r="A3947" s="46" t="n">
        <v>3945</v>
      </c>
      <c r="B3947" s="29"/>
      <c r="C3947" s="30"/>
      <c r="D3947" s="30" t="n">
        <f aca="false">'Scarico FP Delivery'!$CY3946</f>
        <v>0</v>
      </c>
      <c r="E3947" s="31" t="n">
        <f aca="false">'Scarico FP Delivery'!$AH3946</f>
        <v>0</v>
      </c>
      <c r="F3947" s="31" t="n">
        <f aca="false">'Scarico FP Delivery'!$Z3946</f>
        <v>0</v>
      </c>
      <c r="G3947" s="30" t="n">
        <f aca="false">'Scarico FP Delivery'!$AG3946</f>
        <v>0</v>
      </c>
      <c r="H3947" s="30" t="n">
        <f aca="false">'Scarico FP Delivery'!$U3946</f>
        <v>0</v>
      </c>
      <c r="I3947" s="32" t="n">
        <f aca="false">'Scarico FP Delivery'!$EW3946</f>
        <v>0</v>
      </c>
      <c r="J3947" s="33" t="n">
        <f aca="false">'Scarico FP Delivery'!$AJ3946</f>
        <v>0</v>
      </c>
      <c r="K3947" s="34" t="n">
        <f aca="false">'Scarico FP Delivery'!AV3946</f>
        <v>0</v>
      </c>
      <c r="L3947" s="51" t="n">
        <f aca="false">'Scarico FP Delivery'!AF3946</f>
        <v>0</v>
      </c>
      <c r="M3947" s="36" t="n">
        <f aca="false">'Scarico FP Delivery'!EL3946</f>
        <v>0</v>
      </c>
      <c r="N3947" s="37" t="e">
        <f aca="false">VLOOKUP($P3947,Formule!$O$2:$P$200,2,0)</f>
        <v>#N/A</v>
      </c>
      <c r="O3947" s="38" t="e">
        <f aca="false">VLOOKUP($P3947,Formule!$B$2:$C$202,2,0)</f>
        <v>#N/A</v>
      </c>
      <c r="P3947" s="39" t="n">
        <f aca="false">'Scarico FP Delivery'!$AC3946</f>
        <v>0</v>
      </c>
      <c r="Q3947" s="40" t="n">
        <f aca="false">'Scarico FP Delivery'!$AD3946</f>
        <v>0</v>
      </c>
      <c r="R3947" s="41" t="n">
        <f aca="false">'Scarico FP Delivery'!$DO3946</f>
        <v>0</v>
      </c>
      <c r="S3947" s="30" t="e">
        <f aca="false">VLOOKUP($R3947,Formule!$H$2:$I$250,2,0)</f>
        <v>#N/A</v>
      </c>
      <c r="T3947" s="42"/>
      <c r="U3947" s="43" t="e">
        <f aca="false">VLOOKUP($P3947,Formule!$E$2:$F$200,2,0)</f>
        <v>#N/A</v>
      </c>
      <c r="V3947" s="44" t="e">
        <f aca="false">U3947*(25/100)</f>
        <v>#N/A</v>
      </c>
      <c r="W3947" s="45" t="e">
        <f aca="false">U3947-V3947</f>
        <v>#N/A</v>
      </c>
      <c r="Y3947" s="14" t="s">
        <v>2257</v>
      </c>
    </row>
    <row r="3948" customFormat="false" ht="12.75" hidden="false" customHeight="false" outlineLevel="0" collapsed="false">
      <c r="A3948" s="28" t="n">
        <v>3946</v>
      </c>
      <c r="B3948" s="29"/>
      <c r="C3948" s="30"/>
      <c r="D3948" s="30" t="n">
        <f aca="false">'Scarico FP Delivery'!$CY3947</f>
        <v>0</v>
      </c>
      <c r="E3948" s="31" t="n">
        <f aca="false">'Scarico FP Delivery'!$AH3947</f>
        <v>0</v>
      </c>
      <c r="F3948" s="31" t="n">
        <f aca="false">'Scarico FP Delivery'!$Z3947</f>
        <v>0</v>
      </c>
      <c r="G3948" s="30" t="n">
        <f aca="false">'Scarico FP Delivery'!$AG3947</f>
        <v>0</v>
      </c>
      <c r="H3948" s="30" t="n">
        <f aca="false">'Scarico FP Delivery'!$U3947</f>
        <v>0</v>
      </c>
      <c r="I3948" s="32" t="n">
        <f aca="false">'Scarico FP Delivery'!$EW3947</f>
        <v>0</v>
      </c>
      <c r="J3948" s="33" t="n">
        <f aca="false">'Scarico FP Delivery'!$AJ3947</f>
        <v>0</v>
      </c>
      <c r="K3948" s="34" t="n">
        <f aca="false">'Scarico FP Delivery'!AV3947</f>
        <v>0</v>
      </c>
      <c r="L3948" s="51" t="n">
        <f aca="false">'Scarico FP Delivery'!AF3947</f>
        <v>0</v>
      </c>
      <c r="M3948" s="36" t="n">
        <f aca="false">'Scarico FP Delivery'!EL3947</f>
        <v>0</v>
      </c>
      <c r="N3948" s="37" t="e">
        <f aca="false">VLOOKUP($P3948,Formule!$O$2:$P$200,2,0)</f>
        <v>#N/A</v>
      </c>
      <c r="O3948" s="38" t="e">
        <f aca="false">VLOOKUP($P3948,Formule!$B$2:$C$202,2,0)</f>
        <v>#N/A</v>
      </c>
      <c r="P3948" s="39" t="n">
        <f aca="false">'Scarico FP Delivery'!$AC3947</f>
        <v>0</v>
      </c>
      <c r="Q3948" s="40" t="n">
        <f aca="false">'Scarico FP Delivery'!$AD3947</f>
        <v>0</v>
      </c>
      <c r="R3948" s="41" t="n">
        <f aca="false">'Scarico FP Delivery'!$DO3947</f>
        <v>0</v>
      </c>
      <c r="S3948" s="30" t="e">
        <f aca="false">VLOOKUP($R3948,Formule!$H$2:$I$250,2,0)</f>
        <v>#N/A</v>
      </c>
      <c r="T3948" s="42"/>
      <c r="U3948" s="43" t="e">
        <f aca="false">VLOOKUP($P3948,Formule!$E$2:$F$200,2,0)</f>
        <v>#N/A</v>
      </c>
      <c r="V3948" s="44" t="e">
        <f aca="false">U3948*(25/100)</f>
        <v>#N/A</v>
      </c>
      <c r="W3948" s="45" t="e">
        <f aca="false">U3948-V3948</f>
        <v>#N/A</v>
      </c>
      <c r="Y3948" s="14" t="s">
        <v>2257</v>
      </c>
    </row>
    <row r="3949" customFormat="false" ht="12.75" hidden="false" customHeight="false" outlineLevel="0" collapsed="false">
      <c r="A3949" s="46" t="n">
        <v>3947</v>
      </c>
      <c r="B3949" s="29"/>
      <c r="C3949" s="30"/>
      <c r="D3949" s="30" t="n">
        <f aca="false">'Scarico FP Delivery'!$CY3948</f>
        <v>0</v>
      </c>
      <c r="E3949" s="31" t="n">
        <f aca="false">'Scarico FP Delivery'!$AH3948</f>
        <v>0</v>
      </c>
      <c r="F3949" s="31" t="n">
        <f aca="false">'Scarico FP Delivery'!$Z3948</f>
        <v>0</v>
      </c>
      <c r="G3949" s="30" t="n">
        <f aca="false">'Scarico FP Delivery'!$AG3948</f>
        <v>0</v>
      </c>
      <c r="H3949" s="30" t="n">
        <f aca="false">'Scarico FP Delivery'!$U3948</f>
        <v>0</v>
      </c>
      <c r="I3949" s="32" t="n">
        <f aca="false">'Scarico FP Delivery'!$EW3948</f>
        <v>0</v>
      </c>
      <c r="J3949" s="33" t="n">
        <f aca="false">'Scarico FP Delivery'!$AJ3948</f>
        <v>0</v>
      </c>
      <c r="K3949" s="34" t="n">
        <f aca="false">'Scarico FP Delivery'!AV3948</f>
        <v>0</v>
      </c>
      <c r="L3949" s="51" t="n">
        <f aca="false">'Scarico FP Delivery'!AF3948</f>
        <v>0</v>
      </c>
      <c r="M3949" s="36" t="n">
        <f aca="false">'Scarico FP Delivery'!EL3948</f>
        <v>0</v>
      </c>
      <c r="N3949" s="37" t="e">
        <f aca="false">VLOOKUP($P3949,Formule!$O$2:$P$200,2,0)</f>
        <v>#N/A</v>
      </c>
      <c r="O3949" s="38" t="e">
        <f aca="false">VLOOKUP($P3949,Formule!$B$2:$C$202,2,0)</f>
        <v>#N/A</v>
      </c>
      <c r="P3949" s="39" t="n">
        <f aca="false">'Scarico FP Delivery'!$AC3948</f>
        <v>0</v>
      </c>
      <c r="Q3949" s="40" t="n">
        <f aca="false">'Scarico FP Delivery'!$AD3948</f>
        <v>0</v>
      </c>
      <c r="R3949" s="41" t="n">
        <f aca="false">'Scarico FP Delivery'!$DO3948</f>
        <v>0</v>
      </c>
      <c r="S3949" s="30" t="e">
        <f aca="false">VLOOKUP($R3949,Formule!$H$2:$I$250,2,0)</f>
        <v>#N/A</v>
      </c>
      <c r="T3949" s="42"/>
      <c r="U3949" s="43" t="e">
        <f aca="false">VLOOKUP($P3949,Formule!$E$2:$F$200,2,0)</f>
        <v>#N/A</v>
      </c>
      <c r="V3949" s="44" t="e">
        <f aca="false">U3949*(25/100)</f>
        <v>#N/A</v>
      </c>
      <c r="W3949" s="45" t="e">
        <f aca="false">U3949-V3949</f>
        <v>#N/A</v>
      </c>
      <c r="Y3949" s="14" t="s">
        <v>2257</v>
      </c>
    </row>
    <row r="3950" customFormat="false" ht="12.75" hidden="false" customHeight="false" outlineLevel="0" collapsed="false">
      <c r="A3950" s="46" t="n">
        <v>3948</v>
      </c>
      <c r="B3950" s="29"/>
      <c r="C3950" s="30"/>
      <c r="D3950" s="30" t="n">
        <f aca="false">'Scarico FP Delivery'!$CY3949</f>
        <v>0</v>
      </c>
      <c r="E3950" s="31" t="n">
        <f aca="false">'Scarico FP Delivery'!$AH3949</f>
        <v>0</v>
      </c>
      <c r="F3950" s="31" t="n">
        <f aca="false">'Scarico FP Delivery'!$Z3949</f>
        <v>0</v>
      </c>
      <c r="G3950" s="30" t="n">
        <f aca="false">'Scarico FP Delivery'!$AG3949</f>
        <v>0</v>
      </c>
      <c r="H3950" s="30" t="n">
        <f aca="false">'Scarico FP Delivery'!$U3949</f>
        <v>0</v>
      </c>
      <c r="I3950" s="32" t="n">
        <f aca="false">'Scarico FP Delivery'!$EW3949</f>
        <v>0</v>
      </c>
      <c r="J3950" s="33" t="n">
        <f aca="false">'Scarico FP Delivery'!$AJ3949</f>
        <v>0</v>
      </c>
      <c r="K3950" s="34" t="n">
        <f aca="false">'Scarico FP Delivery'!AV3949</f>
        <v>0</v>
      </c>
      <c r="L3950" s="51" t="n">
        <f aca="false">'Scarico FP Delivery'!AF3949</f>
        <v>0</v>
      </c>
      <c r="M3950" s="36" t="n">
        <f aca="false">'Scarico FP Delivery'!EL3949</f>
        <v>0</v>
      </c>
      <c r="N3950" s="37" t="e">
        <f aca="false">VLOOKUP($P3950,Formule!$O$2:$P$200,2,0)</f>
        <v>#N/A</v>
      </c>
      <c r="O3950" s="38" t="e">
        <f aca="false">VLOOKUP($P3950,Formule!$B$2:$C$202,2,0)</f>
        <v>#N/A</v>
      </c>
      <c r="P3950" s="39" t="n">
        <f aca="false">'Scarico FP Delivery'!$AC3949</f>
        <v>0</v>
      </c>
      <c r="Q3950" s="40" t="n">
        <f aca="false">'Scarico FP Delivery'!$AD3949</f>
        <v>0</v>
      </c>
      <c r="R3950" s="41" t="n">
        <f aca="false">'Scarico FP Delivery'!$DO3949</f>
        <v>0</v>
      </c>
      <c r="S3950" s="30" t="e">
        <f aca="false">VLOOKUP($R3950,Formule!$H$2:$I$250,2,0)</f>
        <v>#N/A</v>
      </c>
      <c r="T3950" s="42"/>
      <c r="U3950" s="43" t="e">
        <f aca="false">VLOOKUP($P3950,Formule!$E$2:$F$200,2,0)</f>
        <v>#N/A</v>
      </c>
      <c r="V3950" s="44" t="e">
        <f aca="false">U3950*(25/100)</f>
        <v>#N/A</v>
      </c>
      <c r="W3950" s="45" t="e">
        <f aca="false">U3950-V3950</f>
        <v>#N/A</v>
      </c>
      <c r="Y3950" s="14" t="s">
        <v>2257</v>
      </c>
    </row>
    <row r="3951" customFormat="false" ht="12.75" hidden="false" customHeight="false" outlineLevel="0" collapsed="false">
      <c r="A3951" s="28" t="n">
        <v>3949</v>
      </c>
      <c r="B3951" s="29"/>
      <c r="C3951" s="30"/>
      <c r="D3951" s="30" t="n">
        <f aca="false">'Scarico FP Delivery'!$CY3950</f>
        <v>0</v>
      </c>
      <c r="E3951" s="31" t="n">
        <f aca="false">'Scarico FP Delivery'!$AH3950</f>
        <v>0</v>
      </c>
      <c r="F3951" s="31" t="n">
        <f aca="false">'Scarico FP Delivery'!$Z3950</f>
        <v>0</v>
      </c>
      <c r="G3951" s="30" t="n">
        <f aca="false">'Scarico FP Delivery'!$AG3950</f>
        <v>0</v>
      </c>
      <c r="H3951" s="30" t="n">
        <f aca="false">'Scarico FP Delivery'!$U3950</f>
        <v>0</v>
      </c>
      <c r="I3951" s="32" t="n">
        <f aca="false">'Scarico FP Delivery'!$EW3950</f>
        <v>0</v>
      </c>
      <c r="J3951" s="33" t="n">
        <f aca="false">'Scarico FP Delivery'!$AJ3950</f>
        <v>0</v>
      </c>
      <c r="K3951" s="34" t="n">
        <f aca="false">'Scarico FP Delivery'!AV3950</f>
        <v>0</v>
      </c>
      <c r="L3951" s="51" t="n">
        <f aca="false">'Scarico FP Delivery'!AF3950</f>
        <v>0</v>
      </c>
      <c r="M3951" s="36" t="n">
        <f aca="false">'Scarico FP Delivery'!EL3950</f>
        <v>0</v>
      </c>
      <c r="N3951" s="37" t="e">
        <f aca="false">VLOOKUP($P3951,Formule!$O$2:$P$200,2,0)</f>
        <v>#N/A</v>
      </c>
      <c r="O3951" s="38" t="e">
        <f aca="false">VLOOKUP($P3951,Formule!$B$2:$C$202,2,0)</f>
        <v>#N/A</v>
      </c>
      <c r="P3951" s="39" t="n">
        <f aca="false">'Scarico FP Delivery'!$AC3950</f>
        <v>0</v>
      </c>
      <c r="Q3951" s="40" t="n">
        <f aca="false">'Scarico FP Delivery'!$AD3950</f>
        <v>0</v>
      </c>
      <c r="R3951" s="41" t="n">
        <f aca="false">'Scarico FP Delivery'!$DO3950</f>
        <v>0</v>
      </c>
      <c r="S3951" s="30" t="e">
        <f aca="false">VLOOKUP($R3951,Formule!$H$2:$I$250,2,0)</f>
        <v>#N/A</v>
      </c>
      <c r="T3951" s="42"/>
      <c r="U3951" s="43" t="e">
        <f aca="false">VLOOKUP($P3951,Formule!$E$2:$F$200,2,0)</f>
        <v>#N/A</v>
      </c>
      <c r="V3951" s="44" t="e">
        <f aca="false">U3951*(25/100)</f>
        <v>#N/A</v>
      </c>
      <c r="W3951" s="45" t="e">
        <f aca="false">U3951-V3951</f>
        <v>#N/A</v>
      </c>
      <c r="Y3951" s="14" t="s">
        <v>2257</v>
      </c>
    </row>
    <row r="3952" customFormat="false" ht="12.75" hidden="false" customHeight="false" outlineLevel="0" collapsed="false">
      <c r="A3952" s="46" t="n">
        <v>3950</v>
      </c>
      <c r="B3952" s="29"/>
      <c r="C3952" s="30"/>
      <c r="D3952" s="30" t="n">
        <f aca="false">'Scarico FP Delivery'!$CY3951</f>
        <v>0</v>
      </c>
      <c r="E3952" s="31" t="n">
        <f aca="false">'Scarico FP Delivery'!$AH3951</f>
        <v>0</v>
      </c>
      <c r="F3952" s="31" t="n">
        <f aca="false">'Scarico FP Delivery'!$Z3951</f>
        <v>0</v>
      </c>
      <c r="G3952" s="30" t="n">
        <f aca="false">'Scarico FP Delivery'!$AG3951</f>
        <v>0</v>
      </c>
      <c r="H3952" s="30" t="n">
        <f aca="false">'Scarico FP Delivery'!$U3951</f>
        <v>0</v>
      </c>
      <c r="I3952" s="32" t="n">
        <f aca="false">'Scarico FP Delivery'!$EW3951</f>
        <v>0</v>
      </c>
      <c r="J3952" s="33" t="n">
        <f aca="false">'Scarico FP Delivery'!$AJ3951</f>
        <v>0</v>
      </c>
      <c r="K3952" s="34" t="n">
        <f aca="false">'Scarico FP Delivery'!AV3951</f>
        <v>0</v>
      </c>
      <c r="L3952" s="51" t="n">
        <f aca="false">'Scarico FP Delivery'!AF3951</f>
        <v>0</v>
      </c>
      <c r="M3952" s="36" t="n">
        <f aca="false">'Scarico FP Delivery'!EL3951</f>
        <v>0</v>
      </c>
      <c r="N3952" s="37" t="e">
        <f aca="false">VLOOKUP($P3952,Formule!$O$2:$P$200,2,0)</f>
        <v>#N/A</v>
      </c>
      <c r="O3952" s="38" t="e">
        <f aca="false">VLOOKUP($P3952,Formule!$B$2:$C$202,2,0)</f>
        <v>#N/A</v>
      </c>
      <c r="P3952" s="39" t="n">
        <f aca="false">'Scarico FP Delivery'!$AC3951</f>
        <v>0</v>
      </c>
      <c r="Q3952" s="40" t="n">
        <f aca="false">'Scarico FP Delivery'!$AD3951</f>
        <v>0</v>
      </c>
      <c r="R3952" s="41" t="n">
        <f aca="false">'Scarico FP Delivery'!$DO3951</f>
        <v>0</v>
      </c>
      <c r="S3952" s="30" t="e">
        <f aca="false">VLOOKUP($R3952,Formule!$H$2:$I$250,2,0)</f>
        <v>#N/A</v>
      </c>
      <c r="T3952" s="42"/>
      <c r="U3952" s="43" t="e">
        <f aca="false">VLOOKUP($P3952,Formule!$E$2:$F$200,2,0)</f>
        <v>#N/A</v>
      </c>
      <c r="V3952" s="44" t="e">
        <f aca="false">U3952*(25/100)</f>
        <v>#N/A</v>
      </c>
      <c r="W3952" s="45" t="e">
        <f aca="false">U3952-V3952</f>
        <v>#N/A</v>
      </c>
      <c r="Y3952" s="14" t="s">
        <v>2257</v>
      </c>
    </row>
    <row r="3953" customFormat="false" ht="12.75" hidden="false" customHeight="false" outlineLevel="0" collapsed="false">
      <c r="A3953" s="46" t="n">
        <v>3951</v>
      </c>
      <c r="B3953" s="29"/>
      <c r="C3953" s="30"/>
      <c r="D3953" s="30" t="n">
        <f aca="false">'Scarico FP Delivery'!$CY3952</f>
        <v>0</v>
      </c>
      <c r="E3953" s="31" t="n">
        <f aca="false">'Scarico FP Delivery'!$AH3952</f>
        <v>0</v>
      </c>
      <c r="F3953" s="31" t="n">
        <f aca="false">'Scarico FP Delivery'!$Z3952</f>
        <v>0</v>
      </c>
      <c r="G3953" s="30" t="n">
        <f aca="false">'Scarico FP Delivery'!$AG3952</f>
        <v>0</v>
      </c>
      <c r="H3953" s="30" t="n">
        <f aca="false">'Scarico FP Delivery'!$U3952</f>
        <v>0</v>
      </c>
      <c r="I3953" s="32" t="n">
        <f aca="false">'Scarico FP Delivery'!$EW3952</f>
        <v>0</v>
      </c>
      <c r="J3953" s="33" t="n">
        <f aca="false">'Scarico FP Delivery'!$AJ3952</f>
        <v>0</v>
      </c>
      <c r="K3953" s="34" t="n">
        <f aca="false">'Scarico FP Delivery'!AV3952</f>
        <v>0</v>
      </c>
      <c r="L3953" s="51" t="n">
        <f aca="false">'Scarico FP Delivery'!AF3952</f>
        <v>0</v>
      </c>
      <c r="M3953" s="36" t="n">
        <f aca="false">'Scarico FP Delivery'!EL3952</f>
        <v>0</v>
      </c>
      <c r="N3953" s="37" t="e">
        <f aca="false">VLOOKUP($P3953,Formule!$O$2:$P$200,2,0)</f>
        <v>#N/A</v>
      </c>
      <c r="O3953" s="38" t="e">
        <f aca="false">VLOOKUP($P3953,Formule!$B$2:$C$202,2,0)</f>
        <v>#N/A</v>
      </c>
      <c r="P3953" s="39" t="n">
        <f aca="false">'Scarico FP Delivery'!$AC3952</f>
        <v>0</v>
      </c>
      <c r="Q3953" s="40" t="n">
        <f aca="false">'Scarico FP Delivery'!$AD3952</f>
        <v>0</v>
      </c>
      <c r="R3953" s="41" t="n">
        <f aca="false">'Scarico FP Delivery'!$DO3952</f>
        <v>0</v>
      </c>
      <c r="S3953" s="30" t="e">
        <f aca="false">VLOOKUP($R3953,Formule!$H$2:$I$250,2,0)</f>
        <v>#N/A</v>
      </c>
      <c r="T3953" s="42"/>
      <c r="U3953" s="43" t="e">
        <f aca="false">VLOOKUP($P3953,Formule!$E$2:$F$200,2,0)</f>
        <v>#N/A</v>
      </c>
      <c r="V3953" s="44" t="e">
        <f aca="false">U3953*(25/100)</f>
        <v>#N/A</v>
      </c>
      <c r="W3953" s="45" t="e">
        <f aca="false">U3953-V3953</f>
        <v>#N/A</v>
      </c>
      <c r="Y3953" s="14" t="s">
        <v>2257</v>
      </c>
    </row>
    <row r="3954" customFormat="false" ht="12.75" hidden="false" customHeight="false" outlineLevel="0" collapsed="false">
      <c r="A3954" s="28" t="n">
        <v>3952</v>
      </c>
      <c r="B3954" s="29"/>
      <c r="C3954" s="30"/>
      <c r="D3954" s="30" t="n">
        <f aca="false">'Scarico FP Delivery'!$CY3953</f>
        <v>0</v>
      </c>
      <c r="E3954" s="31" t="n">
        <f aca="false">'Scarico FP Delivery'!$AH3953</f>
        <v>0</v>
      </c>
      <c r="F3954" s="31" t="n">
        <f aca="false">'Scarico FP Delivery'!$Z3953</f>
        <v>0</v>
      </c>
      <c r="G3954" s="30" t="n">
        <f aca="false">'Scarico FP Delivery'!$AG3953</f>
        <v>0</v>
      </c>
      <c r="H3954" s="30" t="n">
        <f aca="false">'Scarico FP Delivery'!$U3953</f>
        <v>0</v>
      </c>
      <c r="I3954" s="32" t="n">
        <f aca="false">'Scarico FP Delivery'!$EW3953</f>
        <v>0</v>
      </c>
      <c r="J3954" s="33" t="n">
        <f aca="false">'Scarico FP Delivery'!$AJ3953</f>
        <v>0</v>
      </c>
      <c r="K3954" s="34" t="n">
        <f aca="false">'Scarico FP Delivery'!AV3953</f>
        <v>0</v>
      </c>
      <c r="L3954" s="51" t="n">
        <f aca="false">'Scarico FP Delivery'!AF3953</f>
        <v>0</v>
      </c>
      <c r="M3954" s="36" t="n">
        <f aca="false">'Scarico FP Delivery'!EL3953</f>
        <v>0</v>
      </c>
      <c r="N3954" s="37" t="e">
        <f aca="false">VLOOKUP($P3954,Formule!$O$2:$P$200,2,0)</f>
        <v>#N/A</v>
      </c>
      <c r="O3954" s="38" t="e">
        <f aca="false">VLOOKUP($P3954,Formule!$B$2:$C$202,2,0)</f>
        <v>#N/A</v>
      </c>
      <c r="P3954" s="39" t="n">
        <f aca="false">'Scarico FP Delivery'!$AC3953</f>
        <v>0</v>
      </c>
      <c r="Q3954" s="40" t="n">
        <f aca="false">'Scarico FP Delivery'!$AD3953</f>
        <v>0</v>
      </c>
      <c r="R3954" s="41" t="n">
        <f aca="false">'Scarico FP Delivery'!$DO3953</f>
        <v>0</v>
      </c>
      <c r="S3954" s="30" t="e">
        <f aca="false">VLOOKUP($R3954,Formule!$H$2:$I$250,2,0)</f>
        <v>#N/A</v>
      </c>
      <c r="T3954" s="42"/>
      <c r="U3954" s="43" t="e">
        <f aca="false">VLOOKUP($P3954,Formule!$E$2:$F$200,2,0)</f>
        <v>#N/A</v>
      </c>
      <c r="V3954" s="44" t="e">
        <f aca="false">U3954*(25/100)</f>
        <v>#N/A</v>
      </c>
      <c r="W3954" s="45" t="e">
        <f aca="false">U3954-V3954</f>
        <v>#N/A</v>
      </c>
      <c r="Y3954" s="14" t="s">
        <v>2257</v>
      </c>
    </row>
    <row r="3955" customFormat="false" ht="12.75" hidden="false" customHeight="false" outlineLevel="0" collapsed="false">
      <c r="A3955" s="46" t="n">
        <v>3953</v>
      </c>
      <c r="B3955" s="29"/>
      <c r="C3955" s="30"/>
      <c r="D3955" s="30" t="n">
        <f aca="false">'Scarico FP Delivery'!$CY3954</f>
        <v>0</v>
      </c>
      <c r="E3955" s="31" t="n">
        <f aca="false">'Scarico FP Delivery'!$AH3954</f>
        <v>0</v>
      </c>
      <c r="F3955" s="31" t="n">
        <f aca="false">'Scarico FP Delivery'!$Z3954</f>
        <v>0</v>
      </c>
      <c r="G3955" s="30" t="n">
        <f aca="false">'Scarico FP Delivery'!$AG3954</f>
        <v>0</v>
      </c>
      <c r="H3955" s="30" t="n">
        <f aca="false">'Scarico FP Delivery'!$U3954</f>
        <v>0</v>
      </c>
      <c r="I3955" s="32" t="n">
        <f aca="false">'Scarico FP Delivery'!$EW3954</f>
        <v>0</v>
      </c>
      <c r="J3955" s="33" t="n">
        <f aca="false">'Scarico FP Delivery'!$AJ3954</f>
        <v>0</v>
      </c>
      <c r="K3955" s="34" t="n">
        <f aca="false">'Scarico FP Delivery'!AV3954</f>
        <v>0</v>
      </c>
      <c r="L3955" s="51" t="n">
        <f aca="false">'Scarico FP Delivery'!AF3954</f>
        <v>0</v>
      </c>
      <c r="M3955" s="36" t="n">
        <f aca="false">'Scarico FP Delivery'!EL3954</f>
        <v>0</v>
      </c>
      <c r="N3955" s="37" t="e">
        <f aca="false">VLOOKUP($P3955,Formule!$O$2:$P$200,2,0)</f>
        <v>#N/A</v>
      </c>
      <c r="O3955" s="38" t="e">
        <f aca="false">VLOOKUP($P3955,Formule!$B$2:$C$202,2,0)</f>
        <v>#N/A</v>
      </c>
      <c r="P3955" s="39" t="n">
        <f aca="false">'Scarico FP Delivery'!$AC3954</f>
        <v>0</v>
      </c>
      <c r="Q3955" s="40" t="n">
        <f aca="false">'Scarico FP Delivery'!$AD3954</f>
        <v>0</v>
      </c>
      <c r="R3955" s="41" t="n">
        <f aca="false">'Scarico FP Delivery'!$DO3954</f>
        <v>0</v>
      </c>
      <c r="S3955" s="30" t="e">
        <f aca="false">VLOOKUP($R3955,Formule!$H$2:$I$250,2,0)</f>
        <v>#N/A</v>
      </c>
      <c r="T3955" s="42"/>
      <c r="U3955" s="43" t="e">
        <f aca="false">VLOOKUP($P3955,Formule!$E$2:$F$200,2,0)</f>
        <v>#N/A</v>
      </c>
      <c r="V3955" s="44" t="e">
        <f aca="false">U3955*(25/100)</f>
        <v>#N/A</v>
      </c>
      <c r="W3955" s="45" t="e">
        <f aca="false">U3955-V3955</f>
        <v>#N/A</v>
      </c>
      <c r="Y3955" s="14" t="s">
        <v>2257</v>
      </c>
    </row>
    <row r="3956" customFormat="false" ht="12.75" hidden="false" customHeight="false" outlineLevel="0" collapsed="false">
      <c r="A3956" s="46" t="n">
        <v>3954</v>
      </c>
      <c r="B3956" s="29"/>
      <c r="C3956" s="30"/>
      <c r="D3956" s="30" t="n">
        <f aca="false">'Scarico FP Delivery'!$CY3955</f>
        <v>0</v>
      </c>
      <c r="E3956" s="31" t="n">
        <f aca="false">'Scarico FP Delivery'!$AH3955</f>
        <v>0</v>
      </c>
      <c r="F3956" s="31" t="n">
        <f aca="false">'Scarico FP Delivery'!$Z3955</f>
        <v>0</v>
      </c>
      <c r="G3956" s="30" t="n">
        <f aca="false">'Scarico FP Delivery'!$AG3955</f>
        <v>0</v>
      </c>
      <c r="H3956" s="30" t="n">
        <f aca="false">'Scarico FP Delivery'!$U3955</f>
        <v>0</v>
      </c>
      <c r="I3956" s="32" t="n">
        <f aca="false">'Scarico FP Delivery'!$EW3955</f>
        <v>0</v>
      </c>
      <c r="J3956" s="33" t="n">
        <f aca="false">'Scarico FP Delivery'!$AJ3955</f>
        <v>0</v>
      </c>
      <c r="K3956" s="34" t="n">
        <f aca="false">'Scarico FP Delivery'!AV3955</f>
        <v>0</v>
      </c>
      <c r="L3956" s="51" t="n">
        <f aca="false">'Scarico FP Delivery'!AF3955</f>
        <v>0</v>
      </c>
      <c r="M3956" s="36" t="n">
        <f aca="false">'Scarico FP Delivery'!EL3955</f>
        <v>0</v>
      </c>
      <c r="N3956" s="37" t="e">
        <f aca="false">VLOOKUP($P3956,Formule!$O$2:$P$200,2,0)</f>
        <v>#N/A</v>
      </c>
      <c r="O3956" s="38" t="e">
        <f aca="false">VLOOKUP($P3956,Formule!$B$2:$C$202,2,0)</f>
        <v>#N/A</v>
      </c>
      <c r="P3956" s="39" t="n">
        <f aca="false">'Scarico FP Delivery'!$AC3955</f>
        <v>0</v>
      </c>
      <c r="Q3956" s="40" t="n">
        <f aca="false">'Scarico FP Delivery'!$AD3955</f>
        <v>0</v>
      </c>
      <c r="R3956" s="41" t="n">
        <f aca="false">'Scarico FP Delivery'!$DO3955</f>
        <v>0</v>
      </c>
      <c r="S3956" s="30" t="e">
        <f aca="false">VLOOKUP($R3956,Formule!$H$2:$I$250,2,0)</f>
        <v>#N/A</v>
      </c>
      <c r="T3956" s="42"/>
      <c r="U3956" s="43" t="e">
        <f aca="false">VLOOKUP($P3956,Formule!$E$2:$F$200,2,0)</f>
        <v>#N/A</v>
      </c>
      <c r="V3956" s="44" t="e">
        <f aca="false">U3956*(25/100)</f>
        <v>#N/A</v>
      </c>
      <c r="W3956" s="45" t="e">
        <f aca="false">U3956-V3956</f>
        <v>#N/A</v>
      </c>
      <c r="Y3956" s="14" t="s">
        <v>2257</v>
      </c>
    </row>
    <row r="3957" customFormat="false" ht="12.75" hidden="false" customHeight="false" outlineLevel="0" collapsed="false">
      <c r="A3957" s="28" t="n">
        <v>3955</v>
      </c>
      <c r="B3957" s="29"/>
      <c r="C3957" s="30"/>
      <c r="D3957" s="30" t="n">
        <f aca="false">'Scarico FP Delivery'!$CY3956</f>
        <v>0</v>
      </c>
      <c r="E3957" s="31" t="n">
        <f aca="false">'Scarico FP Delivery'!$AH3956</f>
        <v>0</v>
      </c>
      <c r="F3957" s="31" t="n">
        <f aca="false">'Scarico FP Delivery'!$Z3956</f>
        <v>0</v>
      </c>
      <c r="G3957" s="30" t="n">
        <f aca="false">'Scarico FP Delivery'!$AG3956</f>
        <v>0</v>
      </c>
      <c r="H3957" s="30" t="n">
        <f aca="false">'Scarico FP Delivery'!$U3956</f>
        <v>0</v>
      </c>
      <c r="I3957" s="32" t="n">
        <f aca="false">'Scarico FP Delivery'!$EW3956</f>
        <v>0</v>
      </c>
      <c r="J3957" s="33" t="n">
        <f aca="false">'Scarico FP Delivery'!$AJ3956</f>
        <v>0</v>
      </c>
      <c r="K3957" s="34" t="n">
        <f aca="false">'Scarico FP Delivery'!AV3956</f>
        <v>0</v>
      </c>
      <c r="L3957" s="51" t="n">
        <f aca="false">'Scarico FP Delivery'!AF3956</f>
        <v>0</v>
      </c>
      <c r="M3957" s="36" t="n">
        <f aca="false">'Scarico FP Delivery'!EL3956</f>
        <v>0</v>
      </c>
      <c r="N3957" s="37" t="e">
        <f aca="false">VLOOKUP($P3957,Formule!$O$2:$P$200,2,0)</f>
        <v>#N/A</v>
      </c>
      <c r="O3957" s="38" t="e">
        <f aca="false">VLOOKUP($P3957,Formule!$B$2:$C$202,2,0)</f>
        <v>#N/A</v>
      </c>
      <c r="P3957" s="39" t="n">
        <f aca="false">'Scarico FP Delivery'!$AC3956</f>
        <v>0</v>
      </c>
      <c r="Q3957" s="40" t="n">
        <f aca="false">'Scarico FP Delivery'!$AD3956</f>
        <v>0</v>
      </c>
      <c r="R3957" s="41" t="n">
        <f aca="false">'Scarico FP Delivery'!$DO3956</f>
        <v>0</v>
      </c>
      <c r="S3957" s="30" t="e">
        <f aca="false">VLOOKUP($R3957,Formule!$H$2:$I$250,2,0)</f>
        <v>#N/A</v>
      </c>
      <c r="T3957" s="42"/>
      <c r="U3957" s="43" t="e">
        <f aca="false">VLOOKUP($P3957,Formule!$E$2:$F$200,2,0)</f>
        <v>#N/A</v>
      </c>
      <c r="V3957" s="44" t="e">
        <f aca="false">U3957*(25/100)</f>
        <v>#N/A</v>
      </c>
      <c r="W3957" s="45" t="e">
        <f aca="false">U3957-V3957</f>
        <v>#N/A</v>
      </c>
      <c r="Y3957" s="14" t="s">
        <v>2257</v>
      </c>
    </row>
    <row r="3958" customFormat="false" ht="12.75" hidden="false" customHeight="false" outlineLevel="0" collapsed="false">
      <c r="A3958" s="46" t="n">
        <v>3956</v>
      </c>
      <c r="B3958" s="29"/>
      <c r="C3958" s="30"/>
      <c r="D3958" s="30" t="n">
        <f aca="false">'Scarico FP Delivery'!$CY3957</f>
        <v>0</v>
      </c>
      <c r="E3958" s="31" t="n">
        <f aca="false">'Scarico FP Delivery'!$AH3957</f>
        <v>0</v>
      </c>
      <c r="F3958" s="31" t="n">
        <f aca="false">'Scarico FP Delivery'!$Z3957</f>
        <v>0</v>
      </c>
      <c r="G3958" s="30" t="n">
        <f aca="false">'Scarico FP Delivery'!$AG3957</f>
        <v>0</v>
      </c>
      <c r="H3958" s="30" t="n">
        <f aca="false">'Scarico FP Delivery'!$U3957</f>
        <v>0</v>
      </c>
      <c r="I3958" s="32" t="n">
        <f aca="false">'Scarico FP Delivery'!$EW3957</f>
        <v>0</v>
      </c>
      <c r="J3958" s="33" t="n">
        <f aca="false">'Scarico FP Delivery'!$AJ3957</f>
        <v>0</v>
      </c>
      <c r="K3958" s="34" t="n">
        <f aca="false">'Scarico FP Delivery'!AV3957</f>
        <v>0</v>
      </c>
      <c r="L3958" s="51" t="n">
        <f aca="false">'Scarico FP Delivery'!AF3957</f>
        <v>0</v>
      </c>
      <c r="M3958" s="36" t="n">
        <f aca="false">'Scarico FP Delivery'!EL3957</f>
        <v>0</v>
      </c>
      <c r="N3958" s="37" t="e">
        <f aca="false">VLOOKUP($P3958,Formule!$O$2:$P$200,2,0)</f>
        <v>#N/A</v>
      </c>
      <c r="O3958" s="38" t="e">
        <f aca="false">VLOOKUP($P3958,Formule!$B$2:$C$202,2,0)</f>
        <v>#N/A</v>
      </c>
      <c r="P3958" s="39" t="n">
        <f aca="false">'Scarico FP Delivery'!$AC3957</f>
        <v>0</v>
      </c>
      <c r="Q3958" s="40" t="n">
        <f aca="false">'Scarico FP Delivery'!$AD3957</f>
        <v>0</v>
      </c>
      <c r="R3958" s="41" t="n">
        <f aca="false">'Scarico FP Delivery'!$DO3957</f>
        <v>0</v>
      </c>
      <c r="S3958" s="30" t="e">
        <f aca="false">VLOOKUP($R3958,Formule!$H$2:$I$250,2,0)</f>
        <v>#N/A</v>
      </c>
      <c r="T3958" s="42"/>
      <c r="U3958" s="43" t="e">
        <f aca="false">VLOOKUP($P3958,Formule!$E$2:$F$200,2,0)</f>
        <v>#N/A</v>
      </c>
      <c r="V3958" s="44" t="e">
        <f aca="false">U3958*(25/100)</f>
        <v>#N/A</v>
      </c>
      <c r="W3958" s="45" t="e">
        <f aca="false">U3958-V3958</f>
        <v>#N/A</v>
      </c>
      <c r="Y3958" s="14" t="s">
        <v>2257</v>
      </c>
    </row>
    <row r="3959" customFormat="false" ht="12.75" hidden="false" customHeight="false" outlineLevel="0" collapsed="false">
      <c r="A3959" s="46" t="n">
        <v>3957</v>
      </c>
      <c r="B3959" s="29"/>
      <c r="C3959" s="30"/>
      <c r="D3959" s="30" t="n">
        <f aca="false">'Scarico FP Delivery'!$CY3958</f>
        <v>0</v>
      </c>
      <c r="E3959" s="31" t="n">
        <f aca="false">'Scarico FP Delivery'!$AH3958</f>
        <v>0</v>
      </c>
      <c r="F3959" s="31" t="n">
        <f aca="false">'Scarico FP Delivery'!$Z3958</f>
        <v>0</v>
      </c>
      <c r="G3959" s="30" t="n">
        <f aca="false">'Scarico FP Delivery'!$AG3958</f>
        <v>0</v>
      </c>
      <c r="H3959" s="30" t="n">
        <f aca="false">'Scarico FP Delivery'!$U3958</f>
        <v>0</v>
      </c>
      <c r="I3959" s="32" t="n">
        <f aca="false">'Scarico FP Delivery'!$EW3958</f>
        <v>0</v>
      </c>
      <c r="J3959" s="33" t="n">
        <f aca="false">'Scarico FP Delivery'!$AJ3958</f>
        <v>0</v>
      </c>
      <c r="K3959" s="34" t="n">
        <f aca="false">'Scarico FP Delivery'!AV3958</f>
        <v>0</v>
      </c>
      <c r="L3959" s="51" t="n">
        <f aca="false">'Scarico FP Delivery'!AF3958</f>
        <v>0</v>
      </c>
      <c r="M3959" s="36" t="n">
        <f aca="false">'Scarico FP Delivery'!EL3958</f>
        <v>0</v>
      </c>
      <c r="N3959" s="37" t="e">
        <f aca="false">VLOOKUP($P3959,Formule!$O$2:$P$200,2,0)</f>
        <v>#N/A</v>
      </c>
      <c r="O3959" s="38" t="e">
        <f aca="false">VLOOKUP($P3959,Formule!$B$2:$C$202,2,0)</f>
        <v>#N/A</v>
      </c>
      <c r="P3959" s="39" t="n">
        <f aca="false">'Scarico FP Delivery'!$AC3958</f>
        <v>0</v>
      </c>
      <c r="Q3959" s="40" t="n">
        <f aca="false">'Scarico FP Delivery'!$AD3958</f>
        <v>0</v>
      </c>
      <c r="R3959" s="41" t="n">
        <f aca="false">'Scarico FP Delivery'!$DO3958</f>
        <v>0</v>
      </c>
      <c r="S3959" s="30" t="e">
        <f aca="false">VLOOKUP($R3959,Formule!$H$2:$I$250,2,0)</f>
        <v>#N/A</v>
      </c>
      <c r="T3959" s="42"/>
      <c r="U3959" s="43" t="e">
        <f aca="false">VLOOKUP($P3959,Formule!$E$2:$F$200,2,0)</f>
        <v>#N/A</v>
      </c>
      <c r="V3959" s="44" t="e">
        <f aca="false">U3959*(25/100)</f>
        <v>#N/A</v>
      </c>
      <c r="W3959" s="45" t="e">
        <f aca="false">U3959-V3959</f>
        <v>#N/A</v>
      </c>
      <c r="Y3959" s="14" t="s">
        <v>2257</v>
      </c>
    </row>
    <row r="3960" customFormat="false" ht="12.75" hidden="false" customHeight="false" outlineLevel="0" collapsed="false">
      <c r="A3960" s="28" t="n">
        <v>3958</v>
      </c>
      <c r="B3960" s="29"/>
      <c r="C3960" s="30"/>
      <c r="D3960" s="30" t="n">
        <f aca="false">'Scarico FP Delivery'!$CY3959</f>
        <v>0</v>
      </c>
      <c r="E3960" s="31" t="n">
        <f aca="false">'Scarico FP Delivery'!$AH3959</f>
        <v>0</v>
      </c>
      <c r="F3960" s="31" t="n">
        <f aca="false">'Scarico FP Delivery'!$Z3959</f>
        <v>0</v>
      </c>
      <c r="G3960" s="30" t="n">
        <f aca="false">'Scarico FP Delivery'!$AG3959</f>
        <v>0</v>
      </c>
      <c r="H3960" s="30" t="n">
        <f aca="false">'Scarico FP Delivery'!$U3959</f>
        <v>0</v>
      </c>
      <c r="I3960" s="32" t="n">
        <f aca="false">'Scarico FP Delivery'!$EW3959</f>
        <v>0</v>
      </c>
      <c r="J3960" s="33" t="n">
        <f aca="false">'Scarico FP Delivery'!$AJ3959</f>
        <v>0</v>
      </c>
      <c r="K3960" s="34" t="n">
        <f aca="false">'Scarico FP Delivery'!AV3959</f>
        <v>0</v>
      </c>
      <c r="L3960" s="51" t="n">
        <f aca="false">'Scarico FP Delivery'!AF3959</f>
        <v>0</v>
      </c>
      <c r="M3960" s="36" t="n">
        <f aca="false">'Scarico FP Delivery'!EL3959</f>
        <v>0</v>
      </c>
      <c r="N3960" s="37" t="e">
        <f aca="false">VLOOKUP($P3960,Formule!$O$2:$P$200,2,0)</f>
        <v>#N/A</v>
      </c>
      <c r="O3960" s="38" t="e">
        <f aca="false">VLOOKUP($P3960,Formule!$B$2:$C$202,2,0)</f>
        <v>#N/A</v>
      </c>
      <c r="P3960" s="39" t="n">
        <f aca="false">'Scarico FP Delivery'!$AC3959</f>
        <v>0</v>
      </c>
      <c r="Q3960" s="40" t="n">
        <f aca="false">'Scarico FP Delivery'!$AD3959</f>
        <v>0</v>
      </c>
      <c r="R3960" s="41" t="n">
        <f aca="false">'Scarico FP Delivery'!$DO3959</f>
        <v>0</v>
      </c>
      <c r="S3960" s="30" t="e">
        <f aca="false">VLOOKUP($R3960,Formule!$H$2:$I$250,2,0)</f>
        <v>#N/A</v>
      </c>
      <c r="T3960" s="42"/>
      <c r="U3960" s="43" t="e">
        <f aca="false">VLOOKUP($P3960,Formule!$E$2:$F$200,2,0)</f>
        <v>#N/A</v>
      </c>
      <c r="V3960" s="44" t="e">
        <f aca="false">U3960*(25/100)</f>
        <v>#N/A</v>
      </c>
      <c r="W3960" s="45" t="e">
        <f aca="false">U3960-V3960</f>
        <v>#N/A</v>
      </c>
      <c r="Y3960" s="14" t="s">
        <v>2257</v>
      </c>
    </row>
    <row r="3961" customFormat="false" ht="12.75" hidden="false" customHeight="false" outlineLevel="0" collapsed="false">
      <c r="A3961" s="46" t="n">
        <v>3959</v>
      </c>
      <c r="B3961" s="29"/>
      <c r="C3961" s="30"/>
      <c r="D3961" s="30" t="n">
        <f aca="false">'Scarico FP Delivery'!$CY3960</f>
        <v>0</v>
      </c>
      <c r="E3961" s="31" t="n">
        <f aca="false">'Scarico FP Delivery'!$AH3960</f>
        <v>0</v>
      </c>
      <c r="F3961" s="31" t="n">
        <f aca="false">'Scarico FP Delivery'!$Z3960</f>
        <v>0</v>
      </c>
      <c r="G3961" s="30" t="n">
        <f aca="false">'Scarico FP Delivery'!$AG3960</f>
        <v>0</v>
      </c>
      <c r="H3961" s="30" t="n">
        <f aca="false">'Scarico FP Delivery'!$U3960</f>
        <v>0</v>
      </c>
      <c r="I3961" s="32" t="n">
        <f aca="false">'Scarico FP Delivery'!$EW3960</f>
        <v>0</v>
      </c>
      <c r="J3961" s="33" t="n">
        <f aca="false">'Scarico FP Delivery'!$AJ3960</f>
        <v>0</v>
      </c>
      <c r="K3961" s="34" t="n">
        <f aca="false">'Scarico FP Delivery'!AV3960</f>
        <v>0</v>
      </c>
      <c r="L3961" s="51" t="n">
        <f aca="false">'Scarico FP Delivery'!AF3960</f>
        <v>0</v>
      </c>
      <c r="M3961" s="36" t="n">
        <f aca="false">'Scarico FP Delivery'!EL3960</f>
        <v>0</v>
      </c>
      <c r="N3961" s="37" t="e">
        <f aca="false">VLOOKUP($P3961,Formule!$O$2:$P$200,2,0)</f>
        <v>#N/A</v>
      </c>
      <c r="O3961" s="38" t="e">
        <f aca="false">VLOOKUP($P3961,Formule!$B$2:$C$202,2,0)</f>
        <v>#N/A</v>
      </c>
      <c r="P3961" s="39" t="n">
        <f aca="false">'Scarico FP Delivery'!$AC3960</f>
        <v>0</v>
      </c>
      <c r="Q3961" s="40" t="n">
        <f aca="false">'Scarico FP Delivery'!$AD3960</f>
        <v>0</v>
      </c>
      <c r="R3961" s="41" t="n">
        <f aca="false">'Scarico FP Delivery'!$DO3960</f>
        <v>0</v>
      </c>
      <c r="S3961" s="30" t="e">
        <f aca="false">VLOOKUP($R3961,Formule!$H$2:$I$250,2,0)</f>
        <v>#N/A</v>
      </c>
      <c r="T3961" s="42"/>
      <c r="U3961" s="43" t="e">
        <f aca="false">VLOOKUP($P3961,Formule!$E$2:$F$200,2,0)</f>
        <v>#N/A</v>
      </c>
      <c r="V3961" s="44" t="e">
        <f aca="false">U3961*(25/100)</f>
        <v>#N/A</v>
      </c>
      <c r="W3961" s="45" t="e">
        <f aca="false">U3961-V3961</f>
        <v>#N/A</v>
      </c>
      <c r="Y3961" s="14" t="s">
        <v>2257</v>
      </c>
    </row>
    <row r="3962" customFormat="false" ht="12.75" hidden="false" customHeight="false" outlineLevel="0" collapsed="false">
      <c r="A3962" s="46" t="n">
        <v>3960</v>
      </c>
      <c r="B3962" s="29"/>
      <c r="C3962" s="30"/>
      <c r="D3962" s="30" t="n">
        <f aca="false">'Scarico FP Delivery'!$CY3961</f>
        <v>0</v>
      </c>
      <c r="E3962" s="31" t="n">
        <f aca="false">'Scarico FP Delivery'!$AH3961</f>
        <v>0</v>
      </c>
      <c r="F3962" s="31" t="n">
        <f aca="false">'Scarico FP Delivery'!$Z3961</f>
        <v>0</v>
      </c>
      <c r="G3962" s="30" t="n">
        <f aca="false">'Scarico FP Delivery'!$AG3961</f>
        <v>0</v>
      </c>
      <c r="H3962" s="30" t="n">
        <f aca="false">'Scarico FP Delivery'!$U3961</f>
        <v>0</v>
      </c>
      <c r="I3962" s="32" t="n">
        <f aca="false">'Scarico FP Delivery'!$EW3961</f>
        <v>0</v>
      </c>
      <c r="J3962" s="33" t="n">
        <f aca="false">'Scarico FP Delivery'!$AJ3961</f>
        <v>0</v>
      </c>
      <c r="K3962" s="34" t="n">
        <f aca="false">'Scarico FP Delivery'!AV3961</f>
        <v>0</v>
      </c>
      <c r="L3962" s="51" t="n">
        <f aca="false">'Scarico FP Delivery'!AF3961</f>
        <v>0</v>
      </c>
      <c r="M3962" s="36" t="n">
        <f aca="false">'Scarico FP Delivery'!EL3961</f>
        <v>0</v>
      </c>
      <c r="N3962" s="37" t="e">
        <f aca="false">VLOOKUP($P3962,Formule!$O$2:$P$200,2,0)</f>
        <v>#N/A</v>
      </c>
      <c r="O3962" s="38" t="e">
        <f aca="false">VLOOKUP($P3962,Formule!$B$2:$C$202,2,0)</f>
        <v>#N/A</v>
      </c>
      <c r="P3962" s="39" t="n">
        <f aca="false">'Scarico FP Delivery'!$AC3961</f>
        <v>0</v>
      </c>
      <c r="Q3962" s="40" t="n">
        <f aca="false">'Scarico FP Delivery'!$AD3961</f>
        <v>0</v>
      </c>
      <c r="R3962" s="41" t="n">
        <f aca="false">'Scarico FP Delivery'!$DO3961</f>
        <v>0</v>
      </c>
      <c r="S3962" s="30" t="e">
        <f aca="false">VLOOKUP($R3962,Formule!$H$2:$I$250,2,0)</f>
        <v>#N/A</v>
      </c>
      <c r="T3962" s="42"/>
      <c r="U3962" s="43" t="e">
        <f aca="false">VLOOKUP($P3962,Formule!$E$2:$F$200,2,0)</f>
        <v>#N/A</v>
      </c>
      <c r="V3962" s="44" t="e">
        <f aca="false">U3962*(25/100)</f>
        <v>#N/A</v>
      </c>
      <c r="W3962" s="45" t="e">
        <f aca="false">U3962-V3962</f>
        <v>#N/A</v>
      </c>
      <c r="Y3962" s="14" t="s">
        <v>2257</v>
      </c>
    </row>
    <row r="3963" customFormat="false" ht="12.75" hidden="false" customHeight="false" outlineLevel="0" collapsed="false">
      <c r="A3963" s="28" t="n">
        <v>3961</v>
      </c>
      <c r="B3963" s="29"/>
      <c r="C3963" s="30"/>
      <c r="D3963" s="30" t="n">
        <f aca="false">'Scarico FP Delivery'!$CY3962</f>
        <v>0</v>
      </c>
      <c r="E3963" s="31" t="n">
        <f aca="false">'Scarico FP Delivery'!$AH3962</f>
        <v>0</v>
      </c>
      <c r="F3963" s="31" t="n">
        <f aca="false">'Scarico FP Delivery'!$Z3962</f>
        <v>0</v>
      </c>
      <c r="G3963" s="30" t="n">
        <f aca="false">'Scarico FP Delivery'!$AG3962</f>
        <v>0</v>
      </c>
      <c r="H3963" s="30" t="n">
        <f aca="false">'Scarico FP Delivery'!$U3962</f>
        <v>0</v>
      </c>
      <c r="I3963" s="32" t="n">
        <f aca="false">'Scarico FP Delivery'!$EW3962</f>
        <v>0</v>
      </c>
      <c r="J3963" s="33" t="n">
        <f aca="false">'Scarico FP Delivery'!$AJ3962</f>
        <v>0</v>
      </c>
      <c r="K3963" s="34" t="n">
        <f aca="false">'Scarico FP Delivery'!AV3962</f>
        <v>0</v>
      </c>
      <c r="L3963" s="51" t="n">
        <f aca="false">'Scarico FP Delivery'!AF3962</f>
        <v>0</v>
      </c>
      <c r="M3963" s="36" t="n">
        <f aca="false">'Scarico FP Delivery'!EL3962</f>
        <v>0</v>
      </c>
      <c r="N3963" s="37" t="e">
        <f aca="false">VLOOKUP($P3963,Formule!$O$2:$P$200,2,0)</f>
        <v>#N/A</v>
      </c>
      <c r="O3963" s="38" t="e">
        <f aca="false">VLOOKUP($P3963,Formule!$B$2:$C$202,2,0)</f>
        <v>#N/A</v>
      </c>
      <c r="P3963" s="39" t="n">
        <f aca="false">'Scarico FP Delivery'!$AC3962</f>
        <v>0</v>
      </c>
      <c r="Q3963" s="40" t="n">
        <f aca="false">'Scarico FP Delivery'!$AD3962</f>
        <v>0</v>
      </c>
      <c r="R3963" s="41" t="n">
        <f aca="false">'Scarico FP Delivery'!$DO3962</f>
        <v>0</v>
      </c>
      <c r="S3963" s="30" t="e">
        <f aca="false">VLOOKUP($R3963,Formule!$H$2:$I$250,2,0)</f>
        <v>#N/A</v>
      </c>
      <c r="T3963" s="42"/>
      <c r="U3963" s="43" t="e">
        <f aca="false">VLOOKUP($P3963,Formule!$E$2:$F$200,2,0)</f>
        <v>#N/A</v>
      </c>
      <c r="V3963" s="44" t="e">
        <f aca="false">U3963*(25/100)</f>
        <v>#N/A</v>
      </c>
      <c r="W3963" s="45" t="e">
        <f aca="false">U3963-V3963</f>
        <v>#N/A</v>
      </c>
      <c r="Y3963" s="14" t="s">
        <v>2257</v>
      </c>
    </row>
    <row r="3964" customFormat="false" ht="12.75" hidden="false" customHeight="false" outlineLevel="0" collapsed="false">
      <c r="A3964" s="46" t="n">
        <v>3962</v>
      </c>
      <c r="B3964" s="29"/>
      <c r="C3964" s="30"/>
      <c r="D3964" s="30" t="n">
        <f aca="false">'Scarico FP Delivery'!$CY3963</f>
        <v>0</v>
      </c>
      <c r="E3964" s="31" t="n">
        <f aca="false">'Scarico FP Delivery'!$AH3963</f>
        <v>0</v>
      </c>
      <c r="F3964" s="31" t="n">
        <f aca="false">'Scarico FP Delivery'!$Z3963</f>
        <v>0</v>
      </c>
      <c r="G3964" s="30" t="n">
        <f aca="false">'Scarico FP Delivery'!$AG3963</f>
        <v>0</v>
      </c>
      <c r="H3964" s="30" t="n">
        <f aca="false">'Scarico FP Delivery'!$U3963</f>
        <v>0</v>
      </c>
      <c r="I3964" s="32" t="n">
        <f aca="false">'Scarico FP Delivery'!$EW3963</f>
        <v>0</v>
      </c>
      <c r="J3964" s="33" t="n">
        <f aca="false">'Scarico FP Delivery'!$AJ3963</f>
        <v>0</v>
      </c>
      <c r="K3964" s="34" t="n">
        <f aca="false">'Scarico FP Delivery'!AV3963</f>
        <v>0</v>
      </c>
      <c r="L3964" s="51" t="n">
        <f aca="false">'Scarico FP Delivery'!AF3963</f>
        <v>0</v>
      </c>
      <c r="M3964" s="36" t="n">
        <f aca="false">'Scarico FP Delivery'!EL3963</f>
        <v>0</v>
      </c>
      <c r="N3964" s="37" t="e">
        <f aca="false">VLOOKUP($P3964,Formule!$O$2:$P$200,2,0)</f>
        <v>#N/A</v>
      </c>
      <c r="O3964" s="38" t="e">
        <f aca="false">VLOOKUP($P3964,Formule!$B$2:$C$202,2,0)</f>
        <v>#N/A</v>
      </c>
      <c r="P3964" s="39" t="n">
        <f aca="false">'Scarico FP Delivery'!$AC3963</f>
        <v>0</v>
      </c>
      <c r="Q3964" s="40" t="n">
        <f aca="false">'Scarico FP Delivery'!$AD3963</f>
        <v>0</v>
      </c>
      <c r="R3964" s="41" t="n">
        <f aca="false">'Scarico FP Delivery'!$DO3963</f>
        <v>0</v>
      </c>
      <c r="S3964" s="30" t="e">
        <f aca="false">VLOOKUP($R3964,Formule!$H$2:$I$250,2,0)</f>
        <v>#N/A</v>
      </c>
      <c r="T3964" s="42"/>
      <c r="U3964" s="43" t="e">
        <f aca="false">VLOOKUP($P3964,Formule!$E$2:$F$200,2,0)</f>
        <v>#N/A</v>
      </c>
      <c r="V3964" s="44" t="e">
        <f aca="false">U3964*(25/100)</f>
        <v>#N/A</v>
      </c>
      <c r="W3964" s="45" t="e">
        <f aca="false">U3964-V3964</f>
        <v>#N/A</v>
      </c>
      <c r="Y3964" s="14" t="s">
        <v>2257</v>
      </c>
    </row>
    <row r="3965" customFormat="false" ht="12.75" hidden="false" customHeight="false" outlineLevel="0" collapsed="false">
      <c r="A3965" s="46" t="n">
        <v>3963</v>
      </c>
      <c r="B3965" s="29"/>
      <c r="C3965" s="30"/>
      <c r="D3965" s="30" t="n">
        <f aca="false">'Scarico FP Delivery'!$CY3964</f>
        <v>0</v>
      </c>
      <c r="E3965" s="31" t="n">
        <f aca="false">'Scarico FP Delivery'!$AH3964</f>
        <v>0</v>
      </c>
      <c r="F3965" s="31" t="n">
        <f aca="false">'Scarico FP Delivery'!$Z3964</f>
        <v>0</v>
      </c>
      <c r="G3965" s="30" t="n">
        <f aca="false">'Scarico FP Delivery'!$AG3964</f>
        <v>0</v>
      </c>
      <c r="H3965" s="30" t="n">
        <f aca="false">'Scarico FP Delivery'!$U3964</f>
        <v>0</v>
      </c>
      <c r="I3965" s="32" t="n">
        <f aca="false">'Scarico FP Delivery'!$EW3964</f>
        <v>0</v>
      </c>
      <c r="J3965" s="33" t="n">
        <f aca="false">'Scarico FP Delivery'!$AJ3964</f>
        <v>0</v>
      </c>
      <c r="K3965" s="34" t="n">
        <f aca="false">'Scarico FP Delivery'!AV3964</f>
        <v>0</v>
      </c>
      <c r="L3965" s="51" t="n">
        <f aca="false">'Scarico FP Delivery'!AF3964</f>
        <v>0</v>
      </c>
      <c r="M3965" s="36" t="n">
        <f aca="false">'Scarico FP Delivery'!EL3964</f>
        <v>0</v>
      </c>
      <c r="N3965" s="37" t="e">
        <f aca="false">VLOOKUP($P3965,Formule!$O$2:$P$200,2,0)</f>
        <v>#N/A</v>
      </c>
      <c r="O3965" s="38" t="e">
        <f aca="false">VLOOKUP($P3965,Formule!$B$2:$C$202,2,0)</f>
        <v>#N/A</v>
      </c>
      <c r="P3965" s="39" t="n">
        <f aca="false">'Scarico FP Delivery'!$AC3964</f>
        <v>0</v>
      </c>
      <c r="Q3965" s="40" t="n">
        <f aca="false">'Scarico FP Delivery'!$AD3964</f>
        <v>0</v>
      </c>
      <c r="R3965" s="41" t="n">
        <f aca="false">'Scarico FP Delivery'!$DO3964</f>
        <v>0</v>
      </c>
      <c r="S3965" s="30" t="e">
        <f aca="false">VLOOKUP($R3965,Formule!$H$2:$I$250,2,0)</f>
        <v>#N/A</v>
      </c>
      <c r="T3965" s="42"/>
      <c r="U3965" s="43" t="e">
        <f aca="false">VLOOKUP($P3965,Formule!$E$2:$F$200,2,0)</f>
        <v>#N/A</v>
      </c>
      <c r="V3965" s="44" t="e">
        <f aca="false">U3965*(25/100)</f>
        <v>#N/A</v>
      </c>
      <c r="W3965" s="45" t="e">
        <f aca="false">U3965-V3965</f>
        <v>#N/A</v>
      </c>
      <c r="Y3965" s="14" t="s">
        <v>2257</v>
      </c>
    </row>
    <row r="3966" customFormat="false" ht="12.75" hidden="false" customHeight="false" outlineLevel="0" collapsed="false">
      <c r="A3966" s="28" t="n">
        <v>3964</v>
      </c>
      <c r="B3966" s="29"/>
      <c r="C3966" s="30"/>
      <c r="D3966" s="30" t="n">
        <f aca="false">'Scarico FP Delivery'!$CY3965</f>
        <v>0</v>
      </c>
      <c r="E3966" s="31" t="n">
        <f aca="false">'Scarico FP Delivery'!$AH3965</f>
        <v>0</v>
      </c>
      <c r="F3966" s="31" t="n">
        <f aca="false">'Scarico FP Delivery'!$Z3965</f>
        <v>0</v>
      </c>
      <c r="G3966" s="30" t="n">
        <f aca="false">'Scarico FP Delivery'!$AG3965</f>
        <v>0</v>
      </c>
      <c r="H3966" s="30" t="n">
        <f aca="false">'Scarico FP Delivery'!$U3965</f>
        <v>0</v>
      </c>
      <c r="I3966" s="32" t="n">
        <f aca="false">'Scarico FP Delivery'!$EW3965</f>
        <v>0</v>
      </c>
      <c r="J3966" s="33" t="n">
        <f aca="false">'Scarico FP Delivery'!$AJ3965</f>
        <v>0</v>
      </c>
      <c r="K3966" s="34" t="n">
        <f aca="false">'Scarico FP Delivery'!AV3965</f>
        <v>0</v>
      </c>
      <c r="L3966" s="51" t="n">
        <f aca="false">'Scarico FP Delivery'!AF3965</f>
        <v>0</v>
      </c>
      <c r="M3966" s="36" t="n">
        <f aca="false">'Scarico FP Delivery'!EL3965</f>
        <v>0</v>
      </c>
      <c r="N3966" s="37" t="e">
        <f aca="false">VLOOKUP($P3966,Formule!$O$2:$P$200,2,0)</f>
        <v>#N/A</v>
      </c>
      <c r="O3966" s="38" t="e">
        <f aca="false">VLOOKUP($P3966,Formule!$B$2:$C$202,2,0)</f>
        <v>#N/A</v>
      </c>
      <c r="P3966" s="39" t="n">
        <f aca="false">'Scarico FP Delivery'!$AC3965</f>
        <v>0</v>
      </c>
      <c r="Q3966" s="40" t="n">
        <f aca="false">'Scarico FP Delivery'!$AD3965</f>
        <v>0</v>
      </c>
      <c r="R3966" s="41" t="n">
        <f aca="false">'Scarico FP Delivery'!$DO3965</f>
        <v>0</v>
      </c>
      <c r="S3966" s="30" t="e">
        <f aca="false">VLOOKUP($R3966,Formule!$H$2:$I$250,2,0)</f>
        <v>#N/A</v>
      </c>
      <c r="T3966" s="42"/>
      <c r="U3966" s="43" t="e">
        <f aca="false">VLOOKUP($P3966,Formule!$E$2:$F$200,2,0)</f>
        <v>#N/A</v>
      </c>
      <c r="V3966" s="44" t="e">
        <f aca="false">U3966*(25/100)</f>
        <v>#N/A</v>
      </c>
      <c r="W3966" s="45" t="e">
        <f aca="false">U3966-V3966</f>
        <v>#N/A</v>
      </c>
      <c r="Y3966" s="14" t="s">
        <v>2257</v>
      </c>
    </row>
    <row r="3967" customFormat="false" ht="12.75" hidden="false" customHeight="false" outlineLevel="0" collapsed="false">
      <c r="A3967" s="46" t="n">
        <v>3965</v>
      </c>
      <c r="B3967" s="29"/>
      <c r="C3967" s="30"/>
      <c r="D3967" s="30" t="n">
        <f aca="false">'Scarico FP Delivery'!$CY3966</f>
        <v>0</v>
      </c>
      <c r="E3967" s="31" t="n">
        <f aca="false">'Scarico FP Delivery'!$AH3966</f>
        <v>0</v>
      </c>
      <c r="F3967" s="31" t="n">
        <f aca="false">'Scarico FP Delivery'!$Z3966</f>
        <v>0</v>
      </c>
      <c r="G3967" s="30" t="n">
        <f aca="false">'Scarico FP Delivery'!$AG3966</f>
        <v>0</v>
      </c>
      <c r="H3967" s="30" t="n">
        <f aca="false">'Scarico FP Delivery'!$U3966</f>
        <v>0</v>
      </c>
      <c r="I3967" s="32" t="n">
        <f aca="false">'Scarico FP Delivery'!$EW3966</f>
        <v>0</v>
      </c>
      <c r="J3967" s="33" t="n">
        <f aca="false">'Scarico FP Delivery'!$AJ3966</f>
        <v>0</v>
      </c>
      <c r="K3967" s="34" t="n">
        <f aca="false">'Scarico FP Delivery'!AV3966</f>
        <v>0</v>
      </c>
      <c r="L3967" s="51" t="n">
        <f aca="false">'Scarico FP Delivery'!AF3966</f>
        <v>0</v>
      </c>
      <c r="M3967" s="36" t="n">
        <f aca="false">'Scarico FP Delivery'!EL3966</f>
        <v>0</v>
      </c>
      <c r="N3967" s="37" t="e">
        <f aca="false">VLOOKUP($P3967,Formule!$O$2:$P$200,2,0)</f>
        <v>#N/A</v>
      </c>
      <c r="O3967" s="38" t="e">
        <f aca="false">VLOOKUP($P3967,Formule!$B$2:$C$202,2,0)</f>
        <v>#N/A</v>
      </c>
      <c r="P3967" s="39" t="n">
        <f aca="false">'Scarico FP Delivery'!$AC3966</f>
        <v>0</v>
      </c>
      <c r="Q3967" s="40" t="n">
        <f aca="false">'Scarico FP Delivery'!$AD3966</f>
        <v>0</v>
      </c>
      <c r="R3967" s="41" t="n">
        <f aca="false">'Scarico FP Delivery'!$DO3966</f>
        <v>0</v>
      </c>
      <c r="S3967" s="30" t="e">
        <f aca="false">VLOOKUP($R3967,Formule!$H$2:$I$250,2,0)</f>
        <v>#N/A</v>
      </c>
      <c r="T3967" s="42"/>
      <c r="U3967" s="43" t="e">
        <f aca="false">VLOOKUP($P3967,Formule!$E$2:$F$200,2,0)</f>
        <v>#N/A</v>
      </c>
      <c r="V3967" s="44" t="e">
        <f aca="false">U3967*(25/100)</f>
        <v>#N/A</v>
      </c>
      <c r="W3967" s="45" t="e">
        <f aca="false">U3967-V3967</f>
        <v>#N/A</v>
      </c>
      <c r="Y3967" s="14" t="s">
        <v>2257</v>
      </c>
    </row>
    <row r="3968" customFormat="false" ht="12.75" hidden="false" customHeight="false" outlineLevel="0" collapsed="false">
      <c r="A3968" s="46" t="n">
        <v>3966</v>
      </c>
      <c r="B3968" s="29"/>
      <c r="C3968" s="30"/>
      <c r="D3968" s="30" t="n">
        <f aca="false">'Scarico FP Delivery'!$CY3967</f>
        <v>0</v>
      </c>
      <c r="E3968" s="31" t="n">
        <f aca="false">'Scarico FP Delivery'!$AH3967</f>
        <v>0</v>
      </c>
      <c r="F3968" s="31" t="n">
        <f aca="false">'Scarico FP Delivery'!$Z3967</f>
        <v>0</v>
      </c>
      <c r="G3968" s="30" t="n">
        <f aca="false">'Scarico FP Delivery'!$AG3967</f>
        <v>0</v>
      </c>
      <c r="H3968" s="30" t="n">
        <f aca="false">'Scarico FP Delivery'!$U3967</f>
        <v>0</v>
      </c>
      <c r="I3968" s="32" t="n">
        <f aca="false">'Scarico FP Delivery'!$EW3967</f>
        <v>0</v>
      </c>
      <c r="J3968" s="33" t="n">
        <f aca="false">'Scarico FP Delivery'!$AJ3967</f>
        <v>0</v>
      </c>
      <c r="K3968" s="34" t="n">
        <f aca="false">'Scarico FP Delivery'!AV3967</f>
        <v>0</v>
      </c>
      <c r="L3968" s="51" t="n">
        <f aca="false">'Scarico FP Delivery'!AF3967</f>
        <v>0</v>
      </c>
      <c r="M3968" s="36" t="n">
        <f aca="false">'Scarico FP Delivery'!EL3967</f>
        <v>0</v>
      </c>
      <c r="N3968" s="37" t="e">
        <f aca="false">VLOOKUP($P3968,Formule!$O$2:$P$200,2,0)</f>
        <v>#N/A</v>
      </c>
      <c r="O3968" s="38" t="e">
        <f aca="false">VLOOKUP($P3968,Formule!$B$2:$C$202,2,0)</f>
        <v>#N/A</v>
      </c>
      <c r="P3968" s="39" t="n">
        <f aca="false">'Scarico FP Delivery'!$AC3967</f>
        <v>0</v>
      </c>
      <c r="Q3968" s="40" t="n">
        <f aca="false">'Scarico FP Delivery'!$AD3967</f>
        <v>0</v>
      </c>
      <c r="R3968" s="41" t="n">
        <f aca="false">'Scarico FP Delivery'!$DO3967</f>
        <v>0</v>
      </c>
      <c r="S3968" s="30" t="e">
        <f aca="false">VLOOKUP($R3968,Formule!$H$2:$I$250,2,0)</f>
        <v>#N/A</v>
      </c>
      <c r="T3968" s="42"/>
      <c r="U3968" s="43" t="e">
        <f aca="false">VLOOKUP($P3968,Formule!$E$2:$F$200,2,0)</f>
        <v>#N/A</v>
      </c>
      <c r="V3968" s="44" t="e">
        <f aca="false">U3968*(25/100)</f>
        <v>#N/A</v>
      </c>
      <c r="W3968" s="45" t="e">
        <f aca="false">U3968-V3968</f>
        <v>#N/A</v>
      </c>
      <c r="Y3968" s="14" t="s">
        <v>2257</v>
      </c>
    </row>
    <row r="3969" customFormat="false" ht="12.75" hidden="false" customHeight="false" outlineLevel="0" collapsed="false">
      <c r="A3969" s="28" t="n">
        <v>3967</v>
      </c>
      <c r="B3969" s="29"/>
      <c r="C3969" s="30"/>
      <c r="D3969" s="30" t="n">
        <f aca="false">'Scarico FP Delivery'!$CY3968</f>
        <v>0</v>
      </c>
      <c r="E3969" s="31" t="n">
        <f aca="false">'Scarico FP Delivery'!$AH3968</f>
        <v>0</v>
      </c>
      <c r="F3969" s="31" t="n">
        <f aca="false">'Scarico FP Delivery'!$Z3968</f>
        <v>0</v>
      </c>
      <c r="G3969" s="30" t="n">
        <f aca="false">'Scarico FP Delivery'!$AG3968</f>
        <v>0</v>
      </c>
      <c r="H3969" s="30" t="n">
        <f aca="false">'Scarico FP Delivery'!$U3968</f>
        <v>0</v>
      </c>
      <c r="I3969" s="32" t="n">
        <f aca="false">'Scarico FP Delivery'!$EW3968</f>
        <v>0</v>
      </c>
      <c r="J3969" s="33" t="n">
        <f aca="false">'Scarico FP Delivery'!$AJ3968</f>
        <v>0</v>
      </c>
      <c r="K3969" s="34" t="n">
        <f aca="false">'Scarico FP Delivery'!AV3968</f>
        <v>0</v>
      </c>
      <c r="L3969" s="51" t="n">
        <f aca="false">'Scarico FP Delivery'!AF3968</f>
        <v>0</v>
      </c>
      <c r="M3969" s="36" t="n">
        <f aca="false">'Scarico FP Delivery'!EL3968</f>
        <v>0</v>
      </c>
      <c r="N3969" s="37" t="e">
        <f aca="false">VLOOKUP($P3969,Formule!$O$2:$P$200,2,0)</f>
        <v>#N/A</v>
      </c>
      <c r="O3969" s="38" t="e">
        <f aca="false">VLOOKUP($P3969,Formule!$B$2:$C$202,2,0)</f>
        <v>#N/A</v>
      </c>
      <c r="P3969" s="39" t="n">
        <f aca="false">'Scarico FP Delivery'!$AC3968</f>
        <v>0</v>
      </c>
      <c r="Q3969" s="40" t="n">
        <f aca="false">'Scarico FP Delivery'!$AD3968</f>
        <v>0</v>
      </c>
      <c r="R3969" s="41" t="n">
        <f aca="false">'Scarico FP Delivery'!$DO3968</f>
        <v>0</v>
      </c>
      <c r="S3969" s="30" t="e">
        <f aca="false">VLOOKUP($R3969,Formule!$H$2:$I$250,2,0)</f>
        <v>#N/A</v>
      </c>
      <c r="T3969" s="42"/>
      <c r="U3969" s="43" t="e">
        <f aca="false">VLOOKUP($P3969,Formule!$E$2:$F$200,2,0)</f>
        <v>#N/A</v>
      </c>
      <c r="V3969" s="44" t="e">
        <f aca="false">U3969*(25/100)</f>
        <v>#N/A</v>
      </c>
      <c r="W3969" s="45" t="e">
        <f aca="false">U3969-V3969</f>
        <v>#N/A</v>
      </c>
      <c r="Y3969" s="14" t="s">
        <v>2257</v>
      </c>
    </row>
    <row r="3970" customFormat="false" ht="12.75" hidden="false" customHeight="false" outlineLevel="0" collapsed="false">
      <c r="A3970" s="46" t="n">
        <v>3968</v>
      </c>
      <c r="B3970" s="29"/>
      <c r="C3970" s="30"/>
      <c r="D3970" s="30" t="n">
        <f aca="false">'Scarico FP Delivery'!$CY3969</f>
        <v>0</v>
      </c>
      <c r="E3970" s="31" t="n">
        <f aca="false">'Scarico FP Delivery'!$AH3969</f>
        <v>0</v>
      </c>
      <c r="F3970" s="31" t="n">
        <f aca="false">'Scarico FP Delivery'!$Z3969</f>
        <v>0</v>
      </c>
      <c r="G3970" s="30" t="n">
        <f aca="false">'Scarico FP Delivery'!$AG3969</f>
        <v>0</v>
      </c>
      <c r="H3970" s="30" t="n">
        <f aca="false">'Scarico FP Delivery'!$U3969</f>
        <v>0</v>
      </c>
      <c r="I3970" s="32" t="n">
        <f aca="false">'Scarico FP Delivery'!$EW3969</f>
        <v>0</v>
      </c>
      <c r="J3970" s="33" t="n">
        <f aca="false">'Scarico FP Delivery'!$AJ3969</f>
        <v>0</v>
      </c>
      <c r="K3970" s="34" t="n">
        <f aca="false">'Scarico FP Delivery'!AV3969</f>
        <v>0</v>
      </c>
      <c r="L3970" s="51" t="n">
        <f aca="false">'Scarico FP Delivery'!AF3969</f>
        <v>0</v>
      </c>
      <c r="M3970" s="36" t="n">
        <f aca="false">'Scarico FP Delivery'!EL3969</f>
        <v>0</v>
      </c>
      <c r="N3970" s="37" t="e">
        <f aca="false">VLOOKUP($P3970,Formule!$O$2:$P$200,2,0)</f>
        <v>#N/A</v>
      </c>
      <c r="O3970" s="38" t="e">
        <f aca="false">VLOOKUP($P3970,Formule!$B$2:$C$202,2,0)</f>
        <v>#N/A</v>
      </c>
      <c r="P3970" s="39" t="n">
        <f aca="false">'Scarico FP Delivery'!$AC3969</f>
        <v>0</v>
      </c>
      <c r="Q3970" s="40" t="n">
        <f aca="false">'Scarico FP Delivery'!$AD3969</f>
        <v>0</v>
      </c>
      <c r="R3970" s="41" t="n">
        <f aca="false">'Scarico FP Delivery'!$DO3969</f>
        <v>0</v>
      </c>
      <c r="S3970" s="30" t="e">
        <f aca="false">VLOOKUP($R3970,Formule!$H$2:$I$250,2,0)</f>
        <v>#N/A</v>
      </c>
      <c r="T3970" s="42"/>
      <c r="U3970" s="43" t="e">
        <f aca="false">VLOOKUP($P3970,Formule!$E$2:$F$200,2,0)</f>
        <v>#N/A</v>
      </c>
      <c r="V3970" s="44" t="e">
        <f aca="false">U3970*(25/100)</f>
        <v>#N/A</v>
      </c>
      <c r="W3970" s="45" t="e">
        <f aca="false">U3970-V3970</f>
        <v>#N/A</v>
      </c>
      <c r="Y3970" s="14" t="s">
        <v>2257</v>
      </c>
    </row>
    <row r="3971" customFormat="false" ht="12.75" hidden="false" customHeight="false" outlineLevel="0" collapsed="false">
      <c r="A3971" s="46" t="n">
        <v>3969</v>
      </c>
      <c r="B3971" s="29"/>
      <c r="C3971" s="30"/>
      <c r="D3971" s="30" t="n">
        <f aca="false">'Scarico FP Delivery'!$CY3970</f>
        <v>0</v>
      </c>
      <c r="E3971" s="31" t="n">
        <f aca="false">'Scarico FP Delivery'!$AH3970</f>
        <v>0</v>
      </c>
      <c r="F3971" s="31" t="n">
        <f aca="false">'Scarico FP Delivery'!$Z3970</f>
        <v>0</v>
      </c>
      <c r="G3971" s="30" t="n">
        <f aca="false">'Scarico FP Delivery'!$AG3970</f>
        <v>0</v>
      </c>
      <c r="H3971" s="30" t="n">
        <f aca="false">'Scarico FP Delivery'!$U3970</f>
        <v>0</v>
      </c>
      <c r="I3971" s="32" t="n">
        <f aca="false">'Scarico FP Delivery'!$EW3970</f>
        <v>0</v>
      </c>
      <c r="J3971" s="33" t="n">
        <f aca="false">'Scarico FP Delivery'!$AJ3970</f>
        <v>0</v>
      </c>
      <c r="K3971" s="34" t="n">
        <f aca="false">'Scarico FP Delivery'!AV3970</f>
        <v>0</v>
      </c>
      <c r="L3971" s="51" t="n">
        <f aca="false">'Scarico FP Delivery'!AF3970</f>
        <v>0</v>
      </c>
      <c r="M3971" s="36" t="n">
        <f aca="false">'Scarico FP Delivery'!EL3970</f>
        <v>0</v>
      </c>
      <c r="N3971" s="37" t="e">
        <f aca="false">VLOOKUP($P3971,Formule!$O$2:$P$200,2,0)</f>
        <v>#N/A</v>
      </c>
      <c r="O3971" s="38" t="e">
        <f aca="false">VLOOKUP($P3971,Formule!$B$2:$C$202,2,0)</f>
        <v>#N/A</v>
      </c>
      <c r="P3971" s="39" t="n">
        <f aca="false">'Scarico FP Delivery'!$AC3970</f>
        <v>0</v>
      </c>
      <c r="Q3971" s="40" t="n">
        <f aca="false">'Scarico FP Delivery'!$AD3970</f>
        <v>0</v>
      </c>
      <c r="R3971" s="41" t="n">
        <f aca="false">'Scarico FP Delivery'!$DO3970</f>
        <v>0</v>
      </c>
      <c r="S3971" s="30" t="e">
        <f aca="false">VLOOKUP($R3971,Formule!$H$2:$I$250,2,0)</f>
        <v>#N/A</v>
      </c>
      <c r="T3971" s="42"/>
      <c r="U3971" s="43" t="e">
        <f aca="false">VLOOKUP($P3971,Formule!$E$2:$F$200,2,0)</f>
        <v>#N/A</v>
      </c>
      <c r="V3971" s="44" t="e">
        <f aca="false">U3971*(25/100)</f>
        <v>#N/A</v>
      </c>
      <c r="W3971" s="45" t="e">
        <f aca="false">U3971-V3971</f>
        <v>#N/A</v>
      </c>
      <c r="Y3971" s="14" t="s">
        <v>2257</v>
      </c>
    </row>
    <row r="3972" customFormat="false" ht="12.75" hidden="false" customHeight="false" outlineLevel="0" collapsed="false">
      <c r="A3972" s="28" t="n">
        <v>3970</v>
      </c>
      <c r="B3972" s="29"/>
      <c r="C3972" s="30"/>
      <c r="D3972" s="30" t="n">
        <f aca="false">'Scarico FP Delivery'!$CY3971</f>
        <v>0</v>
      </c>
      <c r="E3972" s="31" t="n">
        <f aca="false">'Scarico FP Delivery'!$AH3971</f>
        <v>0</v>
      </c>
      <c r="F3972" s="31" t="n">
        <f aca="false">'Scarico FP Delivery'!$Z3971</f>
        <v>0</v>
      </c>
      <c r="G3972" s="30" t="n">
        <f aca="false">'Scarico FP Delivery'!$AG3971</f>
        <v>0</v>
      </c>
      <c r="H3972" s="30" t="n">
        <f aca="false">'Scarico FP Delivery'!$U3971</f>
        <v>0</v>
      </c>
      <c r="I3972" s="32" t="n">
        <f aca="false">'Scarico FP Delivery'!$EW3971</f>
        <v>0</v>
      </c>
      <c r="J3972" s="33" t="n">
        <f aca="false">'Scarico FP Delivery'!$AJ3971</f>
        <v>0</v>
      </c>
      <c r="K3972" s="34" t="n">
        <f aca="false">'Scarico FP Delivery'!AV3971</f>
        <v>0</v>
      </c>
      <c r="L3972" s="51" t="n">
        <f aca="false">'Scarico FP Delivery'!AF3971</f>
        <v>0</v>
      </c>
      <c r="M3972" s="36" t="n">
        <f aca="false">'Scarico FP Delivery'!EL3971</f>
        <v>0</v>
      </c>
      <c r="N3972" s="37" t="e">
        <f aca="false">VLOOKUP($P3972,Formule!$O$2:$P$200,2,0)</f>
        <v>#N/A</v>
      </c>
      <c r="O3972" s="38" t="e">
        <f aca="false">VLOOKUP($P3972,Formule!$B$2:$C$202,2,0)</f>
        <v>#N/A</v>
      </c>
      <c r="P3972" s="39" t="n">
        <f aca="false">'Scarico FP Delivery'!$AC3971</f>
        <v>0</v>
      </c>
      <c r="Q3972" s="40" t="n">
        <f aca="false">'Scarico FP Delivery'!$AD3971</f>
        <v>0</v>
      </c>
      <c r="R3972" s="41" t="n">
        <f aca="false">'Scarico FP Delivery'!$DO3971</f>
        <v>0</v>
      </c>
      <c r="S3972" s="30" t="e">
        <f aca="false">VLOOKUP($R3972,Formule!$H$2:$I$250,2,0)</f>
        <v>#N/A</v>
      </c>
      <c r="T3972" s="42"/>
      <c r="U3972" s="43" t="e">
        <f aca="false">VLOOKUP($P3972,Formule!$E$2:$F$200,2,0)</f>
        <v>#N/A</v>
      </c>
      <c r="V3972" s="44" t="e">
        <f aca="false">U3972*(25/100)</f>
        <v>#N/A</v>
      </c>
      <c r="W3972" s="45" t="e">
        <f aca="false">U3972-V3972</f>
        <v>#N/A</v>
      </c>
      <c r="Y3972" s="14" t="s">
        <v>2257</v>
      </c>
    </row>
    <row r="3973" customFormat="false" ht="12.75" hidden="false" customHeight="false" outlineLevel="0" collapsed="false">
      <c r="A3973" s="46" t="n">
        <v>3971</v>
      </c>
      <c r="B3973" s="29"/>
      <c r="C3973" s="30"/>
      <c r="D3973" s="30" t="n">
        <f aca="false">'Scarico FP Delivery'!$CY3972</f>
        <v>0</v>
      </c>
      <c r="E3973" s="31" t="n">
        <f aca="false">'Scarico FP Delivery'!$AH3972</f>
        <v>0</v>
      </c>
      <c r="F3973" s="31" t="n">
        <f aca="false">'Scarico FP Delivery'!$Z3972</f>
        <v>0</v>
      </c>
      <c r="G3973" s="30" t="n">
        <f aca="false">'Scarico FP Delivery'!$AG3972</f>
        <v>0</v>
      </c>
      <c r="H3973" s="30" t="n">
        <f aca="false">'Scarico FP Delivery'!$U3972</f>
        <v>0</v>
      </c>
      <c r="I3973" s="32" t="n">
        <f aca="false">'Scarico FP Delivery'!$EW3972</f>
        <v>0</v>
      </c>
      <c r="J3973" s="33" t="n">
        <f aca="false">'Scarico FP Delivery'!$AJ3972</f>
        <v>0</v>
      </c>
      <c r="K3973" s="34" t="n">
        <f aca="false">'Scarico FP Delivery'!AV3972</f>
        <v>0</v>
      </c>
      <c r="L3973" s="51" t="n">
        <f aca="false">'Scarico FP Delivery'!AF3972</f>
        <v>0</v>
      </c>
      <c r="M3973" s="36" t="n">
        <f aca="false">'Scarico FP Delivery'!EL3972</f>
        <v>0</v>
      </c>
      <c r="N3973" s="37" t="e">
        <f aca="false">VLOOKUP($P3973,Formule!$O$2:$P$200,2,0)</f>
        <v>#N/A</v>
      </c>
      <c r="O3973" s="38" t="e">
        <f aca="false">VLOOKUP($P3973,Formule!$B$2:$C$202,2,0)</f>
        <v>#N/A</v>
      </c>
      <c r="P3973" s="39" t="n">
        <f aca="false">'Scarico FP Delivery'!$AC3972</f>
        <v>0</v>
      </c>
      <c r="Q3973" s="40" t="n">
        <f aca="false">'Scarico FP Delivery'!$AD3972</f>
        <v>0</v>
      </c>
      <c r="R3973" s="41" t="n">
        <f aca="false">'Scarico FP Delivery'!$DO3972</f>
        <v>0</v>
      </c>
      <c r="S3973" s="30" t="e">
        <f aca="false">VLOOKUP($R3973,Formule!$H$2:$I$250,2,0)</f>
        <v>#N/A</v>
      </c>
      <c r="T3973" s="42"/>
      <c r="U3973" s="43" t="e">
        <f aca="false">VLOOKUP($P3973,Formule!$E$2:$F$200,2,0)</f>
        <v>#N/A</v>
      </c>
      <c r="V3973" s="44" t="e">
        <f aca="false">U3973*(25/100)</f>
        <v>#N/A</v>
      </c>
      <c r="W3973" s="45" t="e">
        <f aca="false">U3973-V3973</f>
        <v>#N/A</v>
      </c>
      <c r="Y3973" s="14" t="s">
        <v>2257</v>
      </c>
    </row>
    <row r="3974" customFormat="false" ht="12.75" hidden="false" customHeight="false" outlineLevel="0" collapsed="false">
      <c r="A3974" s="46" t="n">
        <v>3972</v>
      </c>
      <c r="B3974" s="29"/>
      <c r="C3974" s="30"/>
      <c r="D3974" s="30" t="n">
        <f aca="false">'Scarico FP Delivery'!$CY3973</f>
        <v>0</v>
      </c>
      <c r="E3974" s="31" t="n">
        <f aca="false">'Scarico FP Delivery'!$AH3973</f>
        <v>0</v>
      </c>
      <c r="F3974" s="31" t="n">
        <f aca="false">'Scarico FP Delivery'!$Z3973</f>
        <v>0</v>
      </c>
      <c r="G3974" s="30" t="n">
        <f aca="false">'Scarico FP Delivery'!$AG3973</f>
        <v>0</v>
      </c>
      <c r="H3974" s="30" t="n">
        <f aca="false">'Scarico FP Delivery'!$U3973</f>
        <v>0</v>
      </c>
      <c r="I3974" s="32" t="n">
        <f aca="false">'Scarico FP Delivery'!$EW3973</f>
        <v>0</v>
      </c>
      <c r="J3974" s="33" t="n">
        <f aca="false">'Scarico FP Delivery'!$AJ3973</f>
        <v>0</v>
      </c>
      <c r="K3974" s="34" t="n">
        <f aca="false">'Scarico FP Delivery'!AV3973</f>
        <v>0</v>
      </c>
      <c r="L3974" s="51" t="n">
        <f aca="false">'Scarico FP Delivery'!AF3973</f>
        <v>0</v>
      </c>
      <c r="M3974" s="36" t="n">
        <f aca="false">'Scarico FP Delivery'!EL3973</f>
        <v>0</v>
      </c>
      <c r="N3974" s="37" t="e">
        <f aca="false">VLOOKUP($P3974,Formule!$O$2:$P$200,2,0)</f>
        <v>#N/A</v>
      </c>
      <c r="O3974" s="38" t="e">
        <f aca="false">VLOOKUP($P3974,Formule!$B$2:$C$202,2,0)</f>
        <v>#N/A</v>
      </c>
      <c r="P3974" s="39" t="n">
        <f aca="false">'Scarico FP Delivery'!$AC3973</f>
        <v>0</v>
      </c>
      <c r="Q3974" s="40" t="n">
        <f aca="false">'Scarico FP Delivery'!$AD3973</f>
        <v>0</v>
      </c>
      <c r="R3974" s="41" t="n">
        <f aca="false">'Scarico FP Delivery'!$DO3973</f>
        <v>0</v>
      </c>
      <c r="S3974" s="30" t="e">
        <f aca="false">VLOOKUP($R3974,Formule!$H$2:$I$250,2,0)</f>
        <v>#N/A</v>
      </c>
      <c r="T3974" s="42"/>
      <c r="U3974" s="43" t="e">
        <f aca="false">VLOOKUP($P3974,Formule!$E$2:$F$200,2,0)</f>
        <v>#N/A</v>
      </c>
      <c r="V3974" s="44" t="e">
        <f aca="false">U3974*(25/100)</f>
        <v>#N/A</v>
      </c>
      <c r="W3974" s="45" t="e">
        <f aca="false">U3974-V3974</f>
        <v>#N/A</v>
      </c>
      <c r="Y3974" s="14" t="s">
        <v>2257</v>
      </c>
    </row>
    <row r="3975" customFormat="false" ht="12.75" hidden="false" customHeight="false" outlineLevel="0" collapsed="false">
      <c r="A3975" s="28" t="n">
        <v>3973</v>
      </c>
      <c r="B3975" s="29"/>
      <c r="C3975" s="30"/>
      <c r="D3975" s="30" t="n">
        <f aca="false">'Scarico FP Delivery'!$CY3974</f>
        <v>0</v>
      </c>
      <c r="E3975" s="31" t="n">
        <f aca="false">'Scarico FP Delivery'!$AH3974</f>
        <v>0</v>
      </c>
      <c r="F3975" s="31" t="n">
        <f aca="false">'Scarico FP Delivery'!$Z3974</f>
        <v>0</v>
      </c>
      <c r="G3975" s="30" t="n">
        <f aca="false">'Scarico FP Delivery'!$AG3974</f>
        <v>0</v>
      </c>
      <c r="H3975" s="30" t="n">
        <f aca="false">'Scarico FP Delivery'!$U3974</f>
        <v>0</v>
      </c>
      <c r="I3975" s="32" t="n">
        <f aca="false">'Scarico FP Delivery'!$EW3974</f>
        <v>0</v>
      </c>
      <c r="J3975" s="33" t="n">
        <f aca="false">'Scarico FP Delivery'!$AJ3974</f>
        <v>0</v>
      </c>
      <c r="K3975" s="34" t="n">
        <f aca="false">'Scarico FP Delivery'!AV3974</f>
        <v>0</v>
      </c>
      <c r="L3975" s="51" t="n">
        <f aca="false">'Scarico FP Delivery'!AF3974</f>
        <v>0</v>
      </c>
      <c r="M3975" s="36" t="n">
        <f aca="false">'Scarico FP Delivery'!EL3974</f>
        <v>0</v>
      </c>
      <c r="N3975" s="37" t="e">
        <f aca="false">VLOOKUP($P3975,Formule!$O$2:$P$200,2,0)</f>
        <v>#N/A</v>
      </c>
      <c r="O3975" s="38" t="e">
        <f aca="false">VLOOKUP($P3975,Formule!$B$2:$C$202,2,0)</f>
        <v>#N/A</v>
      </c>
      <c r="P3975" s="39" t="n">
        <f aca="false">'Scarico FP Delivery'!$AC3974</f>
        <v>0</v>
      </c>
      <c r="Q3975" s="40" t="n">
        <f aca="false">'Scarico FP Delivery'!$AD3974</f>
        <v>0</v>
      </c>
      <c r="R3975" s="41" t="n">
        <f aca="false">'Scarico FP Delivery'!$DO3974</f>
        <v>0</v>
      </c>
      <c r="S3975" s="30" t="e">
        <f aca="false">VLOOKUP($R3975,Formule!$H$2:$I$250,2,0)</f>
        <v>#N/A</v>
      </c>
      <c r="T3975" s="42"/>
      <c r="U3975" s="43" t="e">
        <f aca="false">VLOOKUP($P3975,Formule!$E$2:$F$200,2,0)</f>
        <v>#N/A</v>
      </c>
      <c r="V3975" s="44" t="e">
        <f aca="false">U3975*(25/100)</f>
        <v>#N/A</v>
      </c>
      <c r="W3975" s="45" t="e">
        <f aca="false">U3975-V3975</f>
        <v>#N/A</v>
      </c>
      <c r="Y3975" s="14" t="s">
        <v>2257</v>
      </c>
    </row>
    <row r="3976" customFormat="false" ht="12.75" hidden="false" customHeight="false" outlineLevel="0" collapsed="false">
      <c r="A3976" s="46" t="n">
        <v>3974</v>
      </c>
      <c r="B3976" s="29"/>
      <c r="C3976" s="30"/>
      <c r="D3976" s="30" t="n">
        <f aca="false">'Scarico FP Delivery'!$CY3975</f>
        <v>0</v>
      </c>
      <c r="E3976" s="31" t="n">
        <f aca="false">'Scarico FP Delivery'!$AH3975</f>
        <v>0</v>
      </c>
      <c r="F3976" s="31" t="n">
        <f aca="false">'Scarico FP Delivery'!$Z3975</f>
        <v>0</v>
      </c>
      <c r="G3976" s="30" t="n">
        <f aca="false">'Scarico FP Delivery'!$AG3975</f>
        <v>0</v>
      </c>
      <c r="H3976" s="30" t="n">
        <f aca="false">'Scarico FP Delivery'!$U3975</f>
        <v>0</v>
      </c>
      <c r="I3976" s="32" t="n">
        <f aca="false">'Scarico FP Delivery'!$EW3975</f>
        <v>0</v>
      </c>
      <c r="J3976" s="33" t="n">
        <f aca="false">'Scarico FP Delivery'!$AJ3975</f>
        <v>0</v>
      </c>
      <c r="K3976" s="34" t="n">
        <f aca="false">'Scarico FP Delivery'!AV3975</f>
        <v>0</v>
      </c>
      <c r="L3976" s="51" t="n">
        <f aca="false">'Scarico FP Delivery'!AF3975</f>
        <v>0</v>
      </c>
      <c r="M3976" s="36" t="n">
        <f aca="false">'Scarico FP Delivery'!EL3975</f>
        <v>0</v>
      </c>
      <c r="N3976" s="37" t="e">
        <f aca="false">VLOOKUP($P3976,Formule!$O$2:$P$200,2,0)</f>
        <v>#N/A</v>
      </c>
      <c r="O3976" s="38" t="e">
        <f aca="false">VLOOKUP($P3976,Formule!$B$2:$C$202,2,0)</f>
        <v>#N/A</v>
      </c>
      <c r="P3976" s="39" t="n">
        <f aca="false">'Scarico FP Delivery'!$AC3975</f>
        <v>0</v>
      </c>
      <c r="Q3976" s="40" t="n">
        <f aca="false">'Scarico FP Delivery'!$AD3975</f>
        <v>0</v>
      </c>
      <c r="R3976" s="41" t="n">
        <f aca="false">'Scarico FP Delivery'!$DO3975</f>
        <v>0</v>
      </c>
      <c r="S3976" s="30" t="e">
        <f aca="false">VLOOKUP($R3976,Formule!$H$2:$I$250,2,0)</f>
        <v>#N/A</v>
      </c>
      <c r="T3976" s="42"/>
      <c r="U3976" s="43" t="e">
        <f aca="false">VLOOKUP($P3976,Formule!$E$2:$F$200,2,0)</f>
        <v>#N/A</v>
      </c>
      <c r="V3976" s="44" t="e">
        <f aca="false">U3976*(25/100)</f>
        <v>#N/A</v>
      </c>
      <c r="W3976" s="45" t="e">
        <f aca="false">U3976-V3976</f>
        <v>#N/A</v>
      </c>
      <c r="Y3976" s="14" t="s">
        <v>2257</v>
      </c>
    </row>
    <row r="3977" customFormat="false" ht="12.75" hidden="false" customHeight="false" outlineLevel="0" collapsed="false">
      <c r="A3977" s="46" t="n">
        <v>3975</v>
      </c>
      <c r="B3977" s="29"/>
      <c r="C3977" s="30"/>
      <c r="D3977" s="30" t="n">
        <f aca="false">'Scarico FP Delivery'!$CY3976</f>
        <v>0</v>
      </c>
      <c r="E3977" s="31" t="n">
        <f aca="false">'Scarico FP Delivery'!$AH3976</f>
        <v>0</v>
      </c>
      <c r="F3977" s="31" t="n">
        <f aca="false">'Scarico FP Delivery'!$Z3976</f>
        <v>0</v>
      </c>
      <c r="G3977" s="30" t="n">
        <f aca="false">'Scarico FP Delivery'!$AG3976</f>
        <v>0</v>
      </c>
      <c r="H3977" s="30" t="n">
        <f aca="false">'Scarico FP Delivery'!$U3976</f>
        <v>0</v>
      </c>
      <c r="I3977" s="32" t="n">
        <f aca="false">'Scarico FP Delivery'!$EW3976</f>
        <v>0</v>
      </c>
      <c r="J3977" s="33" t="n">
        <f aca="false">'Scarico FP Delivery'!$AJ3976</f>
        <v>0</v>
      </c>
      <c r="K3977" s="34" t="n">
        <f aca="false">'Scarico FP Delivery'!AV3976</f>
        <v>0</v>
      </c>
      <c r="L3977" s="51" t="n">
        <f aca="false">'Scarico FP Delivery'!AF3976</f>
        <v>0</v>
      </c>
      <c r="M3977" s="36" t="n">
        <f aca="false">'Scarico FP Delivery'!EL3976</f>
        <v>0</v>
      </c>
      <c r="N3977" s="37" t="e">
        <f aca="false">VLOOKUP($P3977,Formule!$O$2:$P$200,2,0)</f>
        <v>#N/A</v>
      </c>
      <c r="O3977" s="38" t="e">
        <f aca="false">VLOOKUP($P3977,Formule!$B$2:$C$202,2,0)</f>
        <v>#N/A</v>
      </c>
      <c r="P3977" s="39" t="n">
        <f aca="false">'Scarico FP Delivery'!$AC3976</f>
        <v>0</v>
      </c>
      <c r="Q3977" s="40" t="n">
        <f aca="false">'Scarico FP Delivery'!$AD3976</f>
        <v>0</v>
      </c>
      <c r="R3977" s="41" t="n">
        <f aca="false">'Scarico FP Delivery'!$DO3976</f>
        <v>0</v>
      </c>
      <c r="S3977" s="30" t="e">
        <f aca="false">VLOOKUP($R3977,Formule!$H$2:$I$250,2,0)</f>
        <v>#N/A</v>
      </c>
      <c r="T3977" s="42"/>
      <c r="U3977" s="43" t="e">
        <f aca="false">VLOOKUP($P3977,Formule!$E$2:$F$200,2,0)</f>
        <v>#N/A</v>
      </c>
      <c r="V3977" s="44" t="e">
        <f aca="false">U3977*(25/100)</f>
        <v>#N/A</v>
      </c>
      <c r="W3977" s="45" t="e">
        <f aca="false">U3977-V3977</f>
        <v>#N/A</v>
      </c>
      <c r="Y3977" s="14" t="s">
        <v>2257</v>
      </c>
    </row>
    <row r="3978" customFormat="false" ht="12.75" hidden="false" customHeight="false" outlineLevel="0" collapsed="false">
      <c r="A3978" s="28" t="n">
        <v>3976</v>
      </c>
      <c r="B3978" s="29"/>
      <c r="C3978" s="30"/>
      <c r="D3978" s="30" t="n">
        <f aca="false">'Scarico FP Delivery'!$CY3977</f>
        <v>0</v>
      </c>
      <c r="E3978" s="31" t="n">
        <f aca="false">'Scarico FP Delivery'!$AH3977</f>
        <v>0</v>
      </c>
      <c r="F3978" s="31" t="n">
        <f aca="false">'Scarico FP Delivery'!$Z3977</f>
        <v>0</v>
      </c>
      <c r="G3978" s="30" t="n">
        <f aca="false">'Scarico FP Delivery'!$AG3977</f>
        <v>0</v>
      </c>
      <c r="H3978" s="30" t="n">
        <f aca="false">'Scarico FP Delivery'!$U3977</f>
        <v>0</v>
      </c>
      <c r="I3978" s="32" t="n">
        <f aca="false">'Scarico FP Delivery'!$EW3977</f>
        <v>0</v>
      </c>
      <c r="J3978" s="33" t="n">
        <f aca="false">'Scarico FP Delivery'!$AJ3977</f>
        <v>0</v>
      </c>
      <c r="K3978" s="34" t="n">
        <f aca="false">'Scarico FP Delivery'!AV3977</f>
        <v>0</v>
      </c>
      <c r="L3978" s="51" t="n">
        <f aca="false">'Scarico FP Delivery'!AF3977</f>
        <v>0</v>
      </c>
      <c r="M3978" s="36" t="n">
        <f aca="false">'Scarico FP Delivery'!EL3977</f>
        <v>0</v>
      </c>
      <c r="N3978" s="37" t="e">
        <f aca="false">VLOOKUP($P3978,Formule!$O$2:$P$200,2,0)</f>
        <v>#N/A</v>
      </c>
      <c r="O3978" s="38" t="e">
        <f aca="false">VLOOKUP($P3978,Formule!$B$2:$C$202,2,0)</f>
        <v>#N/A</v>
      </c>
      <c r="P3978" s="39" t="n">
        <f aca="false">'Scarico FP Delivery'!$AC3977</f>
        <v>0</v>
      </c>
      <c r="Q3978" s="40" t="n">
        <f aca="false">'Scarico FP Delivery'!$AD3977</f>
        <v>0</v>
      </c>
      <c r="R3978" s="41" t="n">
        <f aca="false">'Scarico FP Delivery'!$DO3977</f>
        <v>0</v>
      </c>
      <c r="S3978" s="30" t="e">
        <f aca="false">VLOOKUP($R3978,Formule!$H$2:$I$250,2,0)</f>
        <v>#N/A</v>
      </c>
      <c r="T3978" s="42"/>
      <c r="U3978" s="43" t="e">
        <f aca="false">VLOOKUP($P3978,Formule!$E$2:$F$200,2,0)</f>
        <v>#N/A</v>
      </c>
      <c r="V3978" s="44" t="e">
        <f aca="false">U3978*(25/100)</f>
        <v>#N/A</v>
      </c>
      <c r="W3978" s="45" t="e">
        <f aca="false">U3978-V3978</f>
        <v>#N/A</v>
      </c>
      <c r="Y3978" s="14" t="s">
        <v>2257</v>
      </c>
    </row>
    <row r="3979" customFormat="false" ht="12.75" hidden="false" customHeight="false" outlineLevel="0" collapsed="false">
      <c r="A3979" s="46" t="n">
        <v>3977</v>
      </c>
      <c r="B3979" s="29"/>
      <c r="C3979" s="30"/>
      <c r="D3979" s="30" t="n">
        <f aca="false">'Scarico FP Delivery'!$CY3978</f>
        <v>0</v>
      </c>
      <c r="E3979" s="31" t="n">
        <f aca="false">'Scarico FP Delivery'!$AH3978</f>
        <v>0</v>
      </c>
      <c r="F3979" s="31" t="n">
        <f aca="false">'Scarico FP Delivery'!$Z3978</f>
        <v>0</v>
      </c>
      <c r="G3979" s="30" t="n">
        <f aca="false">'Scarico FP Delivery'!$AG3978</f>
        <v>0</v>
      </c>
      <c r="H3979" s="30" t="n">
        <f aca="false">'Scarico FP Delivery'!$U3978</f>
        <v>0</v>
      </c>
      <c r="I3979" s="32" t="n">
        <f aca="false">'Scarico FP Delivery'!$EW3978</f>
        <v>0</v>
      </c>
      <c r="J3979" s="33" t="n">
        <f aca="false">'Scarico FP Delivery'!$AJ3978</f>
        <v>0</v>
      </c>
      <c r="K3979" s="34" t="n">
        <f aca="false">'Scarico FP Delivery'!AV3978</f>
        <v>0</v>
      </c>
      <c r="L3979" s="51" t="n">
        <f aca="false">'Scarico FP Delivery'!AF3978</f>
        <v>0</v>
      </c>
      <c r="M3979" s="36" t="n">
        <f aca="false">'Scarico FP Delivery'!EL3978</f>
        <v>0</v>
      </c>
      <c r="N3979" s="37" t="e">
        <f aca="false">VLOOKUP($P3979,Formule!$O$2:$P$200,2,0)</f>
        <v>#N/A</v>
      </c>
      <c r="O3979" s="38" t="e">
        <f aca="false">VLOOKUP($P3979,Formule!$B$2:$C$202,2,0)</f>
        <v>#N/A</v>
      </c>
      <c r="P3979" s="39" t="n">
        <f aca="false">'Scarico FP Delivery'!$AC3978</f>
        <v>0</v>
      </c>
      <c r="Q3979" s="40" t="n">
        <f aca="false">'Scarico FP Delivery'!$AD3978</f>
        <v>0</v>
      </c>
      <c r="R3979" s="41" t="n">
        <f aca="false">'Scarico FP Delivery'!$DO3978</f>
        <v>0</v>
      </c>
      <c r="S3979" s="30" t="e">
        <f aca="false">VLOOKUP($R3979,Formule!$H$2:$I$250,2,0)</f>
        <v>#N/A</v>
      </c>
      <c r="T3979" s="42"/>
      <c r="U3979" s="43" t="e">
        <f aca="false">VLOOKUP($P3979,Formule!$E$2:$F$200,2,0)</f>
        <v>#N/A</v>
      </c>
      <c r="V3979" s="44" t="e">
        <f aca="false">U3979*(25/100)</f>
        <v>#N/A</v>
      </c>
      <c r="W3979" s="45" t="e">
        <f aca="false">U3979-V3979</f>
        <v>#N/A</v>
      </c>
      <c r="Y3979" s="14" t="s">
        <v>2257</v>
      </c>
    </row>
    <row r="3980" customFormat="false" ht="12.75" hidden="false" customHeight="false" outlineLevel="0" collapsed="false">
      <c r="A3980" s="46" t="n">
        <v>3978</v>
      </c>
      <c r="B3980" s="29"/>
      <c r="C3980" s="30"/>
      <c r="D3980" s="30" t="n">
        <f aca="false">'Scarico FP Delivery'!$CY3979</f>
        <v>0</v>
      </c>
      <c r="E3980" s="31" t="n">
        <f aca="false">'Scarico FP Delivery'!$AH3979</f>
        <v>0</v>
      </c>
      <c r="F3980" s="31" t="n">
        <f aca="false">'Scarico FP Delivery'!$Z3979</f>
        <v>0</v>
      </c>
      <c r="G3980" s="30" t="n">
        <f aca="false">'Scarico FP Delivery'!$AG3979</f>
        <v>0</v>
      </c>
      <c r="H3980" s="30" t="n">
        <f aca="false">'Scarico FP Delivery'!$U3979</f>
        <v>0</v>
      </c>
      <c r="I3980" s="32" t="n">
        <f aca="false">'Scarico FP Delivery'!$EW3979</f>
        <v>0</v>
      </c>
      <c r="J3980" s="33" t="n">
        <f aca="false">'Scarico FP Delivery'!$AJ3979</f>
        <v>0</v>
      </c>
      <c r="K3980" s="34" t="n">
        <f aca="false">'Scarico FP Delivery'!AV3979</f>
        <v>0</v>
      </c>
      <c r="L3980" s="51" t="n">
        <f aca="false">'Scarico FP Delivery'!AF3979</f>
        <v>0</v>
      </c>
      <c r="M3980" s="36" t="n">
        <f aca="false">'Scarico FP Delivery'!EL3979</f>
        <v>0</v>
      </c>
      <c r="N3980" s="37" t="e">
        <f aca="false">VLOOKUP($P3980,Formule!$O$2:$P$200,2,0)</f>
        <v>#N/A</v>
      </c>
      <c r="O3980" s="38" t="e">
        <f aca="false">VLOOKUP($P3980,Formule!$B$2:$C$202,2,0)</f>
        <v>#N/A</v>
      </c>
      <c r="P3980" s="39" t="n">
        <f aca="false">'Scarico FP Delivery'!$AC3979</f>
        <v>0</v>
      </c>
      <c r="Q3980" s="40" t="n">
        <f aca="false">'Scarico FP Delivery'!$AD3979</f>
        <v>0</v>
      </c>
      <c r="R3980" s="41" t="n">
        <f aca="false">'Scarico FP Delivery'!$DO3979</f>
        <v>0</v>
      </c>
      <c r="S3980" s="30" t="e">
        <f aca="false">VLOOKUP($R3980,Formule!$H$2:$I$250,2,0)</f>
        <v>#N/A</v>
      </c>
      <c r="T3980" s="42"/>
      <c r="U3980" s="43" t="e">
        <f aca="false">VLOOKUP($P3980,Formule!$E$2:$F$200,2,0)</f>
        <v>#N/A</v>
      </c>
      <c r="V3980" s="44" t="e">
        <f aca="false">U3980*(25/100)</f>
        <v>#N/A</v>
      </c>
      <c r="W3980" s="45" t="e">
        <f aca="false">U3980-V3980</f>
        <v>#N/A</v>
      </c>
      <c r="Y3980" s="14" t="s">
        <v>2257</v>
      </c>
    </row>
    <row r="3981" customFormat="false" ht="12.75" hidden="false" customHeight="false" outlineLevel="0" collapsed="false">
      <c r="A3981" s="28" t="n">
        <v>3979</v>
      </c>
      <c r="B3981" s="29"/>
      <c r="C3981" s="30"/>
      <c r="D3981" s="30" t="n">
        <f aca="false">'Scarico FP Delivery'!$CY3980</f>
        <v>0</v>
      </c>
      <c r="E3981" s="31" t="n">
        <f aca="false">'Scarico FP Delivery'!$AH3980</f>
        <v>0</v>
      </c>
      <c r="F3981" s="31" t="n">
        <f aca="false">'Scarico FP Delivery'!$Z3980</f>
        <v>0</v>
      </c>
      <c r="G3981" s="30" t="n">
        <f aca="false">'Scarico FP Delivery'!$AG3980</f>
        <v>0</v>
      </c>
      <c r="H3981" s="30" t="n">
        <f aca="false">'Scarico FP Delivery'!$U3980</f>
        <v>0</v>
      </c>
      <c r="I3981" s="32" t="n">
        <f aca="false">'Scarico FP Delivery'!$EW3980</f>
        <v>0</v>
      </c>
      <c r="J3981" s="33" t="n">
        <f aca="false">'Scarico FP Delivery'!$AJ3980</f>
        <v>0</v>
      </c>
      <c r="K3981" s="34" t="n">
        <f aca="false">'Scarico FP Delivery'!AV3980</f>
        <v>0</v>
      </c>
      <c r="L3981" s="51" t="n">
        <f aca="false">'Scarico FP Delivery'!AF3980</f>
        <v>0</v>
      </c>
      <c r="M3981" s="36" t="n">
        <f aca="false">'Scarico FP Delivery'!EL3980</f>
        <v>0</v>
      </c>
      <c r="N3981" s="37" t="e">
        <f aca="false">VLOOKUP($P3981,Formule!$O$2:$P$200,2,0)</f>
        <v>#N/A</v>
      </c>
      <c r="O3981" s="38" t="e">
        <f aca="false">VLOOKUP($P3981,Formule!$B$2:$C$202,2,0)</f>
        <v>#N/A</v>
      </c>
      <c r="P3981" s="39" t="n">
        <f aca="false">'Scarico FP Delivery'!$AC3980</f>
        <v>0</v>
      </c>
      <c r="Q3981" s="40" t="n">
        <f aca="false">'Scarico FP Delivery'!$AD3980</f>
        <v>0</v>
      </c>
      <c r="R3981" s="41" t="n">
        <f aca="false">'Scarico FP Delivery'!$DO3980</f>
        <v>0</v>
      </c>
      <c r="S3981" s="30" t="e">
        <f aca="false">VLOOKUP($R3981,Formule!$H$2:$I$250,2,0)</f>
        <v>#N/A</v>
      </c>
      <c r="T3981" s="42"/>
      <c r="U3981" s="43" t="e">
        <f aca="false">VLOOKUP($P3981,Formule!$E$2:$F$200,2,0)</f>
        <v>#N/A</v>
      </c>
      <c r="V3981" s="44" t="e">
        <f aca="false">U3981*(25/100)</f>
        <v>#N/A</v>
      </c>
      <c r="W3981" s="45" t="e">
        <f aca="false">U3981-V3981</f>
        <v>#N/A</v>
      </c>
      <c r="Y3981" s="14" t="s">
        <v>2257</v>
      </c>
    </row>
    <row r="3982" customFormat="false" ht="12.75" hidden="false" customHeight="false" outlineLevel="0" collapsed="false">
      <c r="A3982" s="46" t="n">
        <v>3980</v>
      </c>
      <c r="B3982" s="29"/>
      <c r="C3982" s="30"/>
      <c r="D3982" s="30" t="n">
        <f aca="false">'Scarico FP Delivery'!$CY3981</f>
        <v>0</v>
      </c>
      <c r="E3982" s="31" t="n">
        <f aca="false">'Scarico FP Delivery'!$AH3981</f>
        <v>0</v>
      </c>
      <c r="F3982" s="31" t="n">
        <f aca="false">'Scarico FP Delivery'!$Z3981</f>
        <v>0</v>
      </c>
      <c r="G3982" s="30" t="n">
        <f aca="false">'Scarico FP Delivery'!$AG3981</f>
        <v>0</v>
      </c>
      <c r="H3982" s="30" t="n">
        <f aca="false">'Scarico FP Delivery'!$U3981</f>
        <v>0</v>
      </c>
      <c r="I3982" s="32" t="n">
        <f aca="false">'Scarico FP Delivery'!$EW3981</f>
        <v>0</v>
      </c>
      <c r="J3982" s="33" t="n">
        <f aca="false">'Scarico FP Delivery'!$AJ3981</f>
        <v>0</v>
      </c>
      <c r="K3982" s="34" t="n">
        <f aca="false">'Scarico FP Delivery'!AV3981</f>
        <v>0</v>
      </c>
      <c r="L3982" s="51" t="n">
        <f aca="false">'Scarico FP Delivery'!AF3981</f>
        <v>0</v>
      </c>
      <c r="M3982" s="36" t="n">
        <f aca="false">'Scarico FP Delivery'!EL3981</f>
        <v>0</v>
      </c>
      <c r="N3982" s="37" t="e">
        <f aca="false">VLOOKUP($P3982,Formule!$O$2:$P$200,2,0)</f>
        <v>#N/A</v>
      </c>
      <c r="O3982" s="38" t="e">
        <f aca="false">VLOOKUP($P3982,Formule!$B$2:$C$202,2,0)</f>
        <v>#N/A</v>
      </c>
      <c r="P3982" s="39" t="n">
        <f aca="false">'Scarico FP Delivery'!$AC3981</f>
        <v>0</v>
      </c>
      <c r="Q3982" s="40" t="n">
        <f aca="false">'Scarico FP Delivery'!$AD3981</f>
        <v>0</v>
      </c>
      <c r="R3982" s="41" t="n">
        <f aca="false">'Scarico FP Delivery'!$DO3981</f>
        <v>0</v>
      </c>
      <c r="S3982" s="30" t="e">
        <f aca="false">VLOOKUP($R3982,Formule!$H$2:$I$250,2,0)</f>
        <v>#N/A</v>
      </c>
      <c r="T3982" s="42"/>
      <c r="U3982" s="43" t="e">
        <f aca="false">VLOOKUP($P3982,Formule!$E$2:$F$200,2,0)</f>
        <v>#N/A</v>
      </c>
      <c r="V3982" s="44" t="e">
        <f aca="false">U3982*(25/100)</f>
        <v>#N/A</v>
      </c>
      <c r="W3982" s="45" t="e">
        <f aca="false">U3982-V3982</f>
        <v>#N/A</v>
      </c>
      <c r="Y3982" s="14" t="s">
        <v>2257</v>
      </c>
    </row>
    <row r="3983" customFormat="false" ht="12.75" hidden="false" customHeight="false" outlineLevel="0" collapsed="false">
      <c r="A3983" s="46" t="n">
        <v>3981</v>
      </c>
      <c r="B3983" s="29"/>
      <c r="C3983" s="30"/>
      <c r="D3983" s="30" t="n">
        <f aca="false">'Scarico FP Delivery'!$CY3982</f>
        <v>0</v>
      </c>
      <c r="E3983" s="31" t="n">
        <f aca="false">'Scarico FP Delivery'!$AH3982</f>
        <v>0</v>
      </c>
      <c r="F3983" s="31" t="n">
        <f aca="false">'Scarico FP Delivery'!$Z3982</f>
        <v>0</v>
      </c>
      <c r="G3983" s="30" t="n">
        <f aca="false">'Scarico FP Delivery'!$AG3982</f>
        <v>0</v>
      </c>
      <c r="H3983" s="30" t="n">
        <f aca="false">'Scarico FP Delivery'!$U3982</f>
        <v>0</v>
      </c>
      <c r="I3983" s="32" t="n">
        <f aca="false">'Scarico FP Delivery'!$EW3982</f>
        <v>0</v>
      </c>
      <c r="J3983" s="33" t="n">
        <f aca="false">'Scarico FP Delivery'!$AJ3982</f>
        <v>0</v>
      </c>
      <c r="K3983" s="34" t="n">
        <f aca="false">'Scarico FP Delivery'!AV3982</f>
        <v>0</v>
      </c>
      <c r="L3983" s="51" t="n">
        <f aca="false">'Scarico FP Delivery'!AF3982</f>
        <v>0</v>
      </c>
      <c r="M3983" s="36" t="n">
        <f aca="false">'Scarico FP Delivery'!EL3982</f>
        <v>0</v>
      </c>
      <c r="N3983" s="37" t="e">
        <f aca="false">VLOOKUP($P3983,Formule!$O$2:$P$200,2,0)</f>
        <v>#N/A</v>
      </c>
      <c r="O3983" s="38" t="e">
        <f aca="false">VLOOKUP($P3983,Formule!$B$2:$C$202,2,0)</f>
        <v>#N/A</v>
      </c>
      <c r="P3983" s="39" t="n">
        <f aca="false">'Scarico FP Delivery'!$AC3982</f>
        <v>0</v>
      </c>
      <c r="Q3983" s="40" t="n">
        <f aca="false">'Scarico FP Delivery'!$AD3982</f>
        <v>0</v>
      </c>
      <c r="R3983" s="41" t="n">
        <f aca="false">'Scarico FP Delivery'!$DO3982</f>
        <v>0</v>
      </c>
      <c r="S3983" s="30" t="e">
        <f aca="false">VLOOKUP($R3983,Formule!$H$2:$I$250,2,0)</f>
        <v>#N/A</v>
      </c>
      <c r="T3983" s="42"/>
      <c r="U3983" s="43" t="e">
        <f aca="false">VLOOKUP($P3983,Formule!$E$2:$F$200,2,0)</f>
        <v>#N/A</v>
      </c>
      <c r="V3983" s="44" t="e">
        <f aca="false">U3983*(25/100)</f>
        <v>#N/A</v>
      </c>
      <c r="W3983" s="45" t="e">
        <f aca="false">U3983-V3983</f>
        <v>#N/A</v>
      </c>
      <c r="Y3983" s="14" t="s">
        <v>2257</v>
      </c>
    </row>
    <row r="3984" customFormat="false" ht="12.75" hidden="false" customHeight="false" outlineLevel="0" collapsed="false">
      <c r="A3984" s="28" t="n">
        <v>3982</v>
      </c>
      <c r="B3984" s="29"/>
      <c r="C3984" s="30"/>
      <c r="D3984" s="30" t="n">
        <f aca="false">'Scarico FP Delivery'!$CY3983</f>
        <v>0</v>
      </c>
      <c r="E3984" s="31" t="n">
        <f aca="false">'Scarico FP Delivery'!$AH3983</f>
        <v>0</v>
      </c>
      <c r="F3984" s="31" t="n">
        <f aca="false">'Scarico FP Delivery'!$Z3983</f>
        <v>0</v>
      </c>
      <c r="G3984" s="30" t="n">
        <f aca="false">'Scarico FP Delivery'!$AG3983</f>
        <v>0</v>
      </c>
      <c r="H3984" s="30" t="n">
        <f aca="false">'Scarico FP Delivery'!$U3983</f>
        <v>0</v>
      </c>
      <c r="I3984" s="32" t="n">
        <f aca="false">'Scarico FP Delivery'!$EW3983</f>
        <v>0</v>
      </c>
      <c r="J3984" s="33" t="n">
        <f aca="false">'Scarico FP Delivery'!$AJ3983</f>
        <v>0</v>
      </c>
      <c r="K3984" s="34" t="n">
        <f aca="false">'Scarico FP Delivery'!AV3983</f>
        <v>0</v>
      </c>
      <c r="L3984" s="51" t="n">
        <f aca="false">'Scarico FP Delivery'!AF3983</f>
        <v>0</v>
      </c>
      <c r="M3984" s="36" t="n">
        <f aca="false">'Scarico FP Delivery'!EL3983</f>
        <v>0</v>
      </c>
      <c r="N3984" s="37" t="e">
        <f aca="false">VLOOKUP($P3984,Formule!$O$2:$P$200,2,0)</f>
        <v>#N/A</v>
      </c>
      <c r="O3984" s="38" t="e">
        <f aca="false">VLOOKUP($P3984,Formule!$B$2:$C$202,2,0)</f>
        <v>#N/A</v>
      </c>
      <c r="P3984" s="39" t="n">
        <f aca="false">'Scarico FP Delivery'!$AC3983</f>
        <v>0</v>
      </c>
      <c r="Q3984" s="40" t="n">
        <f aca="false">'Scarico FP Delivery'!$AD3983</f>
        <v>0</v>
      </c>
      <c r="R3984" s="41" t="n">
        <f aca="false">'Scarico FP Delivery'!$DO3983</f>
        <v>0</v>
      </c>
      <c r="S3984" s="30" t="e">
        <f aca="false">VLOOKUP($R3984,Formule!$H$2:$I$250,2,0)</f>
        <v>#N/A</v>
      </c>
      <c r="T3984" s="42"/>
      <c r="U3984" s="43" t="e">
        <f aca="false">VLOOKUP($P3984,Formule!$E$2:$F$200,2,0)</f>
        <v>#N/A</v>
      </c>
      <c r="V3984" s="44" t="e">
        <f aca="false">U3984*(25/100)</f>
        <v>#N/A</v>
      </c>
      <c r="W3984" s="45" t="e">
        <f aca="false">U3984-V3984</f>
        <v>#N/A</v>
      </c>
      <c r="Y3984" s="14" t="s">
        <v>2257</v>
      </c>
    </row>
    <row r="3985" customFormat="false" ht="12.75" hidden="false" customHeight="false" outlineLevel="0" collapsed="false">
      <c r="A3985" s="46" t="n">
        <v>3983</v>
      </c>
      <c r="B3985" s="29"/>
      <c r="C3985" s="30"/>
      <c r="D3985" s="30" t="n">
        <f aca="false">'Scarico FP Delivery'!$CY3984</f>
        <v>0</v>
      </c>
      <c r="E3985" s="31" t="n">
        <f aca="false">'Scarico FP Delivery'!$AH3984</f>
        <v>0</v>
      </c>
      <c r="F3985" s="31" t="n">
        <f aca="false">'Scarico FP Delivery'!$Z3984</f>
        <v>0</v>
      </c>
      <c r="G3985" s="30" t="n">
        <f aca="false">'Scarico FP Delivery'!$AG3984</f>
        <v>0</v>
      </c>
      <c r="H3985" s="30" t="n">
        <f aca="false">'Scarico FP Delivery'!$U3984</f>
        <v>0</v>
      </c>
      <c r="I3985" s="32" t="n">
        <f aca="false">'Scarico FP Delivery'!$EW3984</f>
        <v>0</v>
      </c>
      <c r="J3985" s="33" t="n">
        <f aca="false">'Scarico FP Delivery'!$AJ3984</f>
        <v>0</v>
      </c>
      <c r="K3985" s="34" t="n">
        <f aca="false">'Scarico FP Delivery'!AV3984</f>
        <v>0</v>
      </c>
      <c r="L3985" s="51" t="n">
        <f aca="false">'Scarico FP Delivery'!AF3984</f>
        <v>0</v>
      </c>
      <c r="M3985" s="36" t="n">
        <f aca="false">'Scarico FP Delivery'!EL3984</f>
        <v>0</v>
      </c>
      <c r="N3985" s="37" t="e">
        <f aca="false">VLOOKUP($P3985,Formule!$O$2:$P$200,2,0)</f>
        <v>#N/A</v>
      </c>
      <c r="O3985" s="38" t="e">
        <f aca="false">VLOOKUP($P3985,Formule!$B$2:$C$202,2,0)</f>
        <v>#N/A</v>
      </c>
      <c r="P3985" s="39" t="n">
        <f aca="false">'Scarico FP Delivery'!$AC3984</f>
        <v>0</v>
      </c>
      <c r="Q3985" s="40" t="n">
        <f aca="false">'Scarico FP Delivery'!$AD3984</f>
        <v>0</v>
      </c>
      <c r="R3985" s="41" t="n">
        <f aca="false">'Scarico FP Delivery'!$DO3984</f>
        <v>0</v>
      </c>
      <c r="S3985" s="30" t="e">
        <f aca="false">VLOOKUP($R3985,Formule!$H$2:$I$250,2,0)</f>
        <v>#N/A</v>
      </c>
      <c r="T3985" s="42"/>
      <c r="U3985" s="43" t="e">
        <f aca="false">VLOOKUP($P3985,Formule!$E$2:$F$200,2,0)</f>
        <v>#N/A</v>
      </c>
      <c r="V3985" s="44" t="e">
        <f aca="false">U3985*(25/100)</f>
        <v>#N/A</v>
      </c>
      <c r="W3985" s="45" t="e">
        <f aca="false">U3985-V3985</f>
        <v>#N/A</v>
      </c>
      <c r="Y3985" s="14" t="s">
        <v>2257</v>
      </c>
    </row>
    <row r="3986" customFormat="false" ht="12.75" hidden="false" customHeight="false" outlineLevel="0" collapsed="false">
      <c r="A3986" s="46" t="n">
        <v>3984</v>
      </c>
      <c r="B3986" s="29"/>
      <c r="C3986" s="30"/>
      <c r="D3986" s="30" t="n">
        <f aca="false">'Scarico FP Delivery'!$CY3985</f>
        <v>0</v>
      </c>
      <c r="E3986" s="31" t="n">
        <f aca="false">'Scarico FP Delivery'!$AH3985</f>
        <v>0</v>
      </c>
      <c r="F3986" s="31" t="n">
        <f aca="false">'Scarico FP Delivery'!$Z3985</f>
        <v>0</v>
      </c>
      <c r="G3986" s="30" t="n">
        <f aca="false">'Scarico FP Delivery'!$AG3985</f>
        <v>0</v>
      </c>
      <c r="H3986" s="30" t="n">
        <f aca="false">'Scarico FP Delivery'!$U3985</f>
        <v>0</v>
      </c>
      <c r="I3986" s="32" t="n">
        <f aca="false">'Scarico FP Delivery'!$EW3985</f>
        <v>0</v>
      </c>
      <c r="J3986" s="33" t="n">
        <f aca="false">'Scarico FP Delivery'!$AJ3985</f>
        <v>0</v>
      </c>
      <c r="K3986" s="34" t="n">
        <f aca="false">'Scarico FP Delivery'!AV3985</f>
        <v>0</v>
      </c>
      <c r="L3986" s="51" t="n">
        <f aca="false">'Scarico FP Delivery'!AF3985</f>
        <v>0</v>
      </c>
      <c r="M3986" s="36" t="n">
        <f aca="false">'Scarico FP Delivery'!EL3985</f>
        <v>0</v>
      </c>
      <c r="N3986" s="37" t="e">
        <f aca="false">VLOOKUP($P3986,Formule!$O$2:$P$200,2,0)</f>
        <v>#N/A</v>
      </c>
      <c r="O3986" s="38" t="e">
        <f aca="false">VLOOKUP($P3986,Formule!$B$2:$C$202,2,0)</f>
        <v>#N/A</v>
      </c>
      <c r="P3986" s="39" t="n">
        <f aca="false">'Scarico FP Delivery'!$AC3985</f>
        <v>0</v>
      </c>
      <c r="Q3986" s="40" t="n">
        <f aca="false">'Scarico FP Delivery'!$AD3985</f>
        <v>0</v>
      </c>
      <c r="R3986" s="41" t="n">
        <f aca="false">'Scarico FP Delivery'!$DO3985</f>
        <v>0</v>
      </c>
      <c r="S3986" s="30" t="e">
        <f aca="false">VLOOKUP($R3986,Formule!$H$2:$I$250,2,0)</f>
        <v>#N/A</v>
      </c>
      <c r="T3986" s="42"/>
      <c r="U3986" s="43" t="e">
        <f aca="false">VLOOKUP($P3986,Formule!$E$2:$F$200,2,0)</f>
        <v>#N/A</v>
      </c>
      <c r="V3986" s="44" t="e">
        <f aca="false">U3986*(25/100)</f>
        <v>#N/A</v>
      </c>
      <c r="W3986" s="45" t="e">
        <f aca="false">U3986-V3986</f>
        <v>#N/A</v>
      </c>
      <c r="Y3986" s="14" t="s">
        <v>2257</v>
      </c>
    </row>
    <row r="3987" customFormat="false" ht="12.75" hidden="false" customHeight="false" outlineLevel="0" collapsed="false">
      <c r="A3987" s="28" t="n">
        <v>3985</v>
      </c>
      <c r="B3987" s="29"/>
      <c r="C3987" s="30"/>
      <c r="D3987" s="30" t="n">
        <f aca="false">'Scarico FP Delivery'!$CY3986</f>
        <v>0</v>
      </c>
      <c r="E3987" s="31" t="n">
        <f aca="false">'Scarico FP Delivery'!$AH3986</f>
        <v>0</v>
      </c>
      <c r="F3987" s="31" t="n">
        <f aca="false">'Scarico FP Delivery'!$Z3986</f>
        <v>0</v>
      </c>
      <c r="G3987" s="30" t="n">
        <f aca="false">'Scarico FP Delivery'!$AG3986</f>
        <v>0</v>
      </c>
      <c r="H3987" s="30" t="n">
        <f aca="false">'Scarico FP Delivery'!$U3986</f>
        <v>0</v>
      </c>
      <c r="I3987" s="32" t="n">
        <f aca="false">'Scarico FP Delivery'!$EW3986</f>
        <v>0</v>
      </c>
      <c r="J3987" s="33" t="n">
        <f aca="false">'Scarico FP Delivery'!$AJ3986</f>
        <v>0</v>
      </c>
      <c r="K3987" s="34" t="n">
        <f aca="false">'Scarico FP Delivery'!AV3986</f>
        <v>0</v>
      </c>
      <c r="L3987" s="51" t="n">
        <f aca="false">'Scarico FP Delivery'!AF3986</f>
        <v>0</v>
      </c>
      <c r="M3987" s="36" t="n">
        <f aca="false">'Scarico FP Delivery'!EL3986</f>
        <v>0</v>
      </c>
      <c r="N3987" s="37" t="e">
        <f aca="false">VLOOKUP($P3987,Formule!$O$2:$P$200,2,0)</f>
        <v>#N/A</v>
      </c>
      <c r="O3987" s="38" t="e">
        <f aca="false">VLOOKUP($P3987,Formule!$B$2:$C$202,2,0)</f>
        <v>#N/A</v>
      </c>
      <c r="P3987" s="39" t="n">
        <f aca="false">'Scarico FP Delivery'!$AC3986</f>
        <v>0</v>
      </c>
      <c r="Q3987" s="40" t="n">
        <f aca="false">'Scarico FP Delivery'!$AD3986</f>
        <v>0</v>
      </c>
      <c r="R3987" s="41" t="n">
        <f aca="false">'Scarico FP Delivery'!$DO3986</f>
        <v>0</v>
      </c>
      <c r="S3987" s="30" t="e">
        <f aca="false">VLOOKUP($R3987,Formule!$H$2:$I$250,2,0)</f>
        <v>#N/A</v>
      </c>
      <c r="T3987" s="42"/>
      <c r="U3987" s="43" t="e">
        <f aca="false">VLOOKUP($P3987,Formule!$E$2:$F$200,2,0)</f>
        <v>#N/A</v>
      </c>
      <c r="V3987" s="44" t="e">
        <f aca="false">U3987*(25/100)</f>
        <v>#N/A</v>
      </c>
      <c r="W3987" s="45" t="e">
        <f aca="false">U3987-V3987</f>
        <v>#N/A</v>
      </c>
      <c r="Y3987" s="14" t="s">
        <v>2257</v>
      </c>
    </row>
    <row r="3988" customFormat="false" ht="12.75" hidden="false" customHeight="false" outlineLevel="0" collapsed="false">
      <c r="A3988" s="46" t="n">
        <v>3986</v>
      </c>
      <c r="B3988" s="29"/>
      <c r="C3988" s="30"/>
      <c r="D3988" s="30" t="n">
        <f aca="false">'Scarico FP Delivery'!$CY3987</f>
        <v>0</v>
      </c>
      <c r="E3988" s="31" t="n">
        <f aca="false">'Scarico FP Delivery'!$AH3987</f>
        <v>0</v>
      </c>
      <c r="F3988" s="31" t="n">
        <f aca="false">'Scarico FP Delivery'!$Z3987</f>
        <v>0</v>
      </c>
      <c r="G3988" s="30" t="n">
        <f aca="false">'Scarico FP Delivery'!$AG3987</f>
        <v>0</v>
      </c>
      <c r="H3988" s="30" t="n">
        <f aca="false">'Scarico FP Delivery'!$U3987</f>
        <v>0</v>
      </c>
      <c r="I3988" s="32" t="n">
        <f aca="false">'Scarico FP Delivery'!$EW3987</f>
        <v>0</v>
      </c>
      <c r="J3988" s="33" t="n">
        <f aca="false">'Scarico FP Delivery'!$AJ3987</f>
        <v>0</v>
      </c>
      <c r="K3988" s="34" t="n">
        <f aca="false">'Scarico FP Delivery'!AV3987</f>
        <v>0</v>
      </c>
      <c r="L3988" s="51" t="n">
        <f aca="false">'Scarico FP Delivery'!AF3987</f>
        <v>0</v>
      </c>
      <c r="M3988" s="36" t="n">
        <f aca="false">'Scarico FP Delivery'!EL3987</f>
        <v>0</v>
      </c>
      <c r="N3988" s="37" t="e">
        <f aca="false">VLOOKUP($P3988,Formule!$O$2:$P$200,2,0)</f>
        <v>#N/A</v>
      </c>
      <c r="O3988" s="38" t="e">
        <f aca="false">VLOOKUP($P3988,Formule!$B$2:$C$202,2,0)</f>
        <v>#N/A</v>
      </c>
      <c r="P3988" s="39" t="n">
        <f aca="false">'Scarico FP Delivery'!$AC3987</f>
        <v>0</v>
      </c>
      <c r="Q3988" s="40" t="n">
        <f aca="false">'Scarico FP Delivery'!$AD3987</f>
        <v>0</v>
      </c>
      <c r="R3988" s="41" t="n">
        <f aca="false">'Scarico FP Delivery'!$DO3987</f>
        <v>0</v>
      </c>
      <c r="S3988" s="30" t="e">
        <f aca="false">VLOOKUP($R3988,Formule!$H$2:$I$250,2,0)</f>
        <v>#N/A</v>
      </c>
      <c r="T3988" s="42"/>
      <c r="U3988" s="43" t="e">
        <f aca="false">VLOOKUP($P3988,Formule!$E$2:$F$200,2,0)</f>
        <v>#N/A</v>
      </c>
      <c r="V3988" s="44" t="e">
        <f aca="false">U3988*(25/100)</f>
        <v>#N/A</v>
      </c>
      <c r="W3988" s="45" t="e">
        <f aca="false">U3988-V3988</f>
        <v>#N/A</v>
      </c>
      <c r="Y3988" s="14" t="s">
        <v>2257</v>
      </c>
    </row>
    <row r="3989" customFormat="false" ht="12.75" hidden="false" customHeight="false" outlineLevel="0" collapsed="false">
      <c r="A3989" s="46" t="n">
        <v>3987</v>
      </c>
      <c r="B3989" s="29"/>
      <c r="C3989" s="30"/>
      <c r="D3989" s="30" t="n">
        <f aca="false">'Scarico FP Delivery'!$CY3988</f>
        <v>0</v>
      </c>
      <c r="E3989" s="31" t="n">
        <f aca="false">'Scarico FP Delivery'!$AH3988</f>
        <v>0</v>
      </c>
      <c r="F3989" s="31" t="n">
        <f aca="false">'Scarico FP Delivery'!$Z3988</f>
        <v>0</v>
      </c>
      <c r="G3989" s="30" t="n">
        <f aca="false">'Scarico FP Delivery'!$AG3988</f>
        <v>0</v>
      </c>
      <c r="H3989" s="30" t="n">
        <f aca="false">'Scarico FP Delivery'!$U3988</f>
        <v>0</v>
      </c>
      <c r="I3989" s="32" t="n">
        <f aca="false">'Scarico FP Delivery'!$EW3988</f>
        <v>0</v>
      </c>
      <c r="J3989" s="33" t="n">
        <f aca="false">'Scarico FP Delivery'!$AJ3988</f>
        <v>0</v>
      </c>
      <c r="K3989" s="34" t="n">
        <f aca="false">'Scarico FP Delivery'!AV3988</f>
        <v>0</v>
      </c>
      <c r="L3989" s="51" t="n">
        <f aca="false">'Scarico FP Delivery'!AF3988</f>
        <v>0</v>
      </c>
      <c r="M3989" s="36" t="n">
        <f aca="false">'Scarico FP Delivery'!EL3988</f>
        <v>0</v>
      </c>
      <c r="N3989" s="37" t="e">
        <f aca="false">VLOOKUP($P3989,Formule!$O$2:$P$200,2,0)</f>
        <v>#N/A</v>
      </c>
      <c r="O3989" s="38" t="e">
        <f aca="false">VLOOKUP($P3989,Formule!$B$2:$C$202,2,0)</f>
        <v>#N/A</v>
      </c>
      <c r="P3989" s="39" t="n">
        <f aca="false">'Scarico FP Delivery'!$AC3988</f>
        <v>0</v>
      </c>
      <c r="Q3989" s="40" t="n">
        <f aca="false">'Scarico FP Delivery'!$AD3988</f>
        <v>0</v>
      </c>
      <c r="R3989" s="41" t="n">
        <f aca="false">'Scarico FP Delivery'!$DO3988</f>
        <v>0</v>
      </c>
      <c r="S3989" s="30" t="e">
        <f aca="false">VLOOKUP($R3989,Formule!$H$2:$I$250,2,0)</f>
        <v>#N/A</v>
      </c>
      <c r="T3989" s="42"/>
      <c r="U3989" s="43" t="e">
        <f aca="false">VLOOKUP($P3989,Formule!$E$2:$F$200,2,0)</f>
        <v>#N/A</v>
      </c>
      <c r="V3989" s="44" t="e">
        <f aca="false">U3989*(25/100)</f>
        <v>#N/A</v>
      </c>
      <c r="W3989" s="45" t="e">
        <f aca="false">U3989-V3989</f>
        <v>#N/A</v>
      </c>
      <c r="Y3989" s="14" t="s">
        <v>2257</v>
      </c>
    </row>
    <row r="3990" customFormat="false" ht="12.75" hidden="false" customHeight="false" outlineLevel="0" collapsed="false">
      <c r="A3990" s="28" t="n">
        <v>3988</v>
      </c>
      <c r="B3990" s="29"/>
      <c r="C3990" s="30"/>
      <c r="D3990" s="30" t="n">
        <f aca="false">'Scarico FP Delivery'!$CY3989</f>
        <v>0</v>
      </c>
      <c r="E3990" s="31" t="n">
        <f aca="false">'Scarico FP Delivery'!$AH3989</f>
        <v>0</v>
      </c>
      <c r="F3990" s="31" t="n">
        <f aca="false">'Scarico FP Delivery'!$Z3989</f>
        <v>0</v>
      </c>
      <c r="G3990" s="30" t="n">
        <f aca="false">'Scarico FP Delivery'!$AG3989</f>
        <v>0</v>
      </c>
      <c r="H3990" s="30" t="n">
        <f aca="false">'Scarico FP Delivery'!$U3989</f>
        <v>0</v>
      </c>
      <c r="I3990" s="32" t="n">
        <f aca="false">'Scarico FP Delivery'!$EW3989</f>
        <v>0</v>
      </c>
      <c r="J3990" s="33" t="n">
        <f aca="false">'Scarico FP Delivery'!$AJ3989</f>
        <v>0</v>
      </c>
      <c r="K3990" s="34" t="n">
        <f aca="false">'Scarico FP Delivery'!AV3989</f>
        <v>0</v>
      </c>
      <c r="L3990" s="51" t="n">
        <f aca="false">'Scarico FP Delivery'!AF3989</f>
        <v>0</v>
      </c>
      <c r="M3990" s="36" t="n">
        <f aca="false">'Scarico FP Delivery'!EL3989</f>
        <v>0</v>
      </c>
      <c r="N3990" s="37" t="e">
        <f aca="false">VLOOKUP($P3990,Formule!$O$2:$P$200,2,0)</f>
        <v>#N/A</v>
      </c>
      <c r="O3990" s="38" t="e">
        <f aca="false">VLOOKUP($P3990,Formule!$B$2:$C$202,2,0)</f>
        <v>#N/A</v>
      </c>
      <c r="P3990" s="39" t="n">
        <f aca="false">'Scarico FP Delivery'!$AC3989</f>
        <v>0</v>
      </c>
      <c r="Q3990" s="40" t="n">
        <f aca="false">'Scarico FP Delivery'!$AD3989</f>
        <v>0</v>
      </c>
      <c r="R3990" s="41" t="n">
        <f aca="false">'Scarico FP Delivery'!$DO3989</f>
        <v>0</v>
      </c>
      <c r="S3990" s="30" t="e">
        <f aca="false">VLOOKUP($R3990,Formule!$H$2:$I$250,2,0)</f>
        <v>#N/A</v>
      </c>
      <c r="T3990" s="42"/>
      <c r="U3990" s="43" t="e">
        <f aca="false">VLOOKUP($P3990,Formule!$E$2:$F$200,2,0)</f>
        <v>#N/A</v>
      </c>
      <c r="V3990" s="44" t="e">
        <f aca="false">U3990*(25/100)</f>
        <v>#N/A</v>
      </c>
      <c r="W3990" s="45" t="e">
        <f aca="false">U3990-V3990</f>
        <v>#N/A</v>
      </c>
      <c r="Y3990" s="14" t="s">
        <v>2257</v>
      </c>
    </row>
    <row r="3991" customFormat="false" ht="12.75" hidden="false" customHeight="false" outlineLevel="0" collapsed="false">
      <c r="A3991" s="46" t="n">
        <v>3989</v>
      </c>
      <c r="B3991" s="29"/>
      <c r="C3991" s="30"/>
      <c r="D3991" s="30" t="n">
        <f aca="false">'Scarico FP Delivery'!$CY3990</f>
        <v>0</v>
      </c>
      <c r="E3991" s="31" t="n">
        <f aca="false">'Scarico FP Delivery'!$AH3990</f>
        <v>0</v>
      </c>
      <c r="F3991" s="31" t="n">
        <f aca="false">'Scarico FP Delivery'!$Z3990</f>
        <v>0</v>
      </c>
      <c r="G3991" s="30" t="n">
        <f aca="false">'Scarico FP Delivery'!$AG3990</f>
        <v>0</v>
      </c>
      <c r="H3991" s="30" t="n">
        <f aca="false">'Scarico FP Delivery'!$U3990</f>
        <v>0</v>
      </c>
      <c r="I3991" s="32" t="n">
        <f aca="false">'Scarico FP Delivery'!$EW3990</f>
        <v>0</v>
      </c>
      <c r="J3991" s="33" t="n">
        <f aca="false">'Scarico FP Delivery'!$AJ3990</f>
        <v>0</v>
      </c>
      <c r="K3991" s="34" t="n">
        <f aca="false">'Scarico FP Delivery'!AV3990</f>
        <v>0</v>
      </c>
      <c r="L3991" s="51" t="n">
        <f aca="false">'Scarico FP Delivery'!AF3990</f>
        <v>0</v>
      </c>
      <c r="M3991" s="36" t="n">
        <f aca="false">'Scarico FP Delivery'!EL3990</f>
        <v>0</v>
      </c>
      <c r="N3991" s="37" t="e">
        <f aca="false">VLOOKUP($P3991,Formule!$O$2:$P$200,2,0)</f>
        <v>#N/A</v>
      </c>
      <c r="O3991" s="38" t="e">
        <f aca="false">VLOOKUP($P3991,Formule!$B$2:$C$202,2,0)</f>
        <v>#N/A</v>
      </c>
      <c r="P3991" s="39" t="n">
        <f aca="false">'Scarico FP Delivery'!$AC3990</f>
        <v>0</v>
      </c>
      <c r="Q3991" s="40" t="n">
        <f aca="false">'Scarico FP Delivery'!$AD3990</f>
        <v>0</v>
      </c>
      <c r="R3991" s="41" t="n">
        <f aca="false">'Scarico FP Delivery'!$DO3990</f>
        <v>0</v>
      </c>
      <c r="S3991" s="30" t="e">
        <f aca="false">VLOOKUP($R3991,Formule!$H$2:$I$250,2,0)</f>
        <v>#N/A</v>
      </c>
      <c r="T3991" s="42"/>
      <c r="U3991" s="43" t="e">
        <f aca="false">VLOOKUP($P3991,Formule!$E$2:$F$200,2,0)</f>
        <v>#N/A</v>
      </c>
      <c r="V3991" s="44" t="e">
        <f aca="false">U3991*(25/100)</f>
        <v>#N/A</v>
      </c>
      <c r="W3991" s="45" t="e">
        <f aca="false">U3991-V3991</f>
        <v>#N/A</v>
      </c>
      <c r="Y3991" s="14" t="s">
        <v>2257</v>
      </c>
    </row>
    <row r="3992" customFormat="false" ht="12.75" hidden="false" customHeight="false" outlineLevel="0" collapsed="false">
      <c r="A3992" s="46" t="n">
        <v>3990</v>
      </c>
      <c r="B3992" s="29"/>
      <c r="C3992" s="30"/>
      <c r="D3992" s="30" t="n">
        <f aca="false">'Scarico FP Delivery'!$CY3991</f>
        <v>0</v>
      </c>
      <c r="E3992" s="31" t="n">
        <f aca="false">'Scarico FP Delivery'!$AH3991</f>
        <v>0</v>
      </c>
      <c r="F3992" s="31" t="n">
        <f aca="false">'Scarico FP Delivery'!$Z3991</f>
        <v>0</v>
      </c>
      <c r="G3992" s="30" t="n">
        <f aca="false">'Scarico FP Delivery'!$AG3991</f>
        <v>0</v>
      </c>
      <c r="H3992" s="30" t="n">
        <f aca="false">'Scarico FP Delivery'!$U3991</f>
        <v>0</v>
      </c>
      <c r="I3992" s="32" t="n">
        <f aca="false">'Scarico FP Delivery'!$EW3991</f>
        <v>0</v>
      </c>
      <c r="J3992" s="33" t="n">
        <f aca="false">'Scarico FP Delivery'!$AJ3991</f>
        <v>0</v>
      </c>
      <c r="K3992" s="34" t="n">
        <f aca="false">'Scarico FP Delivery'!AV3991</f>
        <v>0</v>
      </c>
      <c r="L3992" s="51" t="n">
        <f aca="false">'Scarico FP Delivery'!AF3991</f>
        <v>0</v>
      </c>
      <c r="M3992" s="36" t="n">
        <f aca="false">'Scarico FP Delivery'!EL3991</f>
        <v>0</v>
      </c>
      <c r="N3992" s="37" t="e">
        <f aca="false">VLOOKUP($P3992,Formule!$O$2:$P$200,2,0)</f>
        <v>#N/A</v>
      </c>
      <c r="O3992" s="38" t="e">
        <f aca="false">VLOOKUP($P3992,Formule!$B$2:$C$202,2,0)</f>
        <v>#N/A</v>
      </c>
      <c r="P3992" s="39" t="n">
        <f aca="false">'Scarico FP Delivery'!$AC3991</f>
        <v>0</v>
      </c>
      <c r="Q3992" s="40" t="n">
        <f aca="false">'Scarico FP Delivery'!$AD3991</f>
        <v>0</v>
      </c>
      <c r="R3992" s="41" t="n">
        <f aca="false">'Scarico FP Delivery'!$DO3991</f>
        <v>0</v>
      </c>
      <c r="S3992" s="30" t="e">
        <f aca="false">VLOOKUP($R3992,Formule!$H$2:$I$250,2,0)</f>
        <v>#N/A</v>
      </c>
      <c r="T3992" s="42"/>
      <c r="U3992" s="43" t="e">
        <f aca="false">VLOOKUP($P3992,Formule!$E$2:$F$200,2,0)</f>
        <v>#N/A</v>
      </c>
      <c r="V3992" s="44" t="e">
        <f aca="false">U3992*(25/100)</f>
        <v>#N/A</v>
      </c>
      <c r="W3992" s="45" t="e">
        <f aca="false">U3992-V3992</f>
        <v>#N/A</v>
      </c>
      <c r="Y3992" s="14" t="s">
        <v>2257</v>
      </c>
    </row>
    <row r="3993" customFormat="false" ht="12.75" hidden="false" customHeight="false" outlineLevel="0" collapsed="false">
      <c r="A3993" s="28" t="n">
        <v>3991</v>
      </c>
      <c r="B3993" s="29"/>
      <c r="C3993" s="30"/>
      <c r="D3993" s="30" t="n">
        <f aca="false">'Scarico FP Delivery'!$CY3992</f>
        <v>0</v>
      </c>
      <c r="E3993" s="31" t="n">
        <f aca="false">'Scarico FP Delivery'!$AH3992</f>
        <v>0</v>
      </c>
      <c r="F3993" s="31" t="n">
        <f aca="false">'Scarico FP Delivery'!$Z3992</f>
        <v>0</v>
      </c>
      <c r="G3993" s="30" t="n">
        <f aca="false">'Scarico FP Delivery'!$AG3992</f>
        <v>0</v>
      </c>
      <c r="H3993" s="30" t="n">
        <f aca="false">'Scarico FP Delivery'!$U3992</f>
        <v>0</v>
      </c>
      <c r="I3993" s="32" t="n">
        <f aca="false">'Scarico FP Delivery'!$EW3992</f>
        <v>0</v>
      </c>
      <c r="J3993" s="33" t="n">
        <f aca="false">'Scarico FP Delivery'!$AJ3992</f>
        <v>0</v>
      </c>
      <c r="K3993" s="34" t="n">
        <f aca="false">'Scarico FP Delivery'!AV3992</f>
        <v>0</v>
      </c>
      <c r="L3993" s="51" t="n">
        <f aca="false">'Scarico FP Delivery'!AF3992</f>
        <v>0</v>
      </c>
      <c r="M3993" s="36" t="n">
        <f aca="false">'Scarico FP Delivery'!EL3992</f>
        <v>0</v>
      </c>
      <c r="N3993" s="37" t="e">
        <f aca="false">VLOOKUP($P3993,Formule!$O$2:$P$200,2,0)</f>
        <v>#N/A</v>
      </c>
      <c r="O3993" s="38" t="e">
        <f aca="false">VLOOKUP($P3993,Formule!$B$2:$C$202,2,0)</f>
        <v>#N/A</v>
      </c>
      <c r="P3993" s="39" t="n">
        <f aca="false">'Scarico FP Delivery'!$AC3992</f>
        <v>0</v>
      </c>
      <c r="Q3993" s="40" t="n">
        <f aca="false">'Scarico FP Delivery'!$AD3992</f>
        <v>0</v>
      </c>
      <c r="R3993" s="41" t="n">
        <f aca="false">'Scarico FP Delivery'!$DO3992</f>
        <v>0</v>
      </c>
      <c r="S3993" s="30" t="e">
        <f aca="false">VLOOKUP($R3993,Formule!$H$2:$I$250,2,0)</f>
        <v>#N/A</v>
      </c>
      <c r="T3993" s="42"/>
      <c r="U3993" s="43" t="e">
        <f aca="false">VLOOKUP($P3993,Formule!$E$2:$F$200,2,0)</f>
        <v>#N/A</v>
      </c>
      <c r="V3993" s="44" t="e">
        <f aca="false">U3993*(25/100)</f>
        <v>#N/A</v>
      </c>
      <c r="W3993" s="45" t="e">
        <f aca="false">U3993-V3993</f>
        <v>#N/A</v>
      </c>
      <c r="Y3993" s="14" t="s">
        <v>2257</v>
      </c>
    </row>
    <row r="3994" customFormat="false" ht="12.75" hidden="false" customHeight="false" outlineLevel="0" collapsed="false">
      <c r="A3994" s="46" t="n">
        <v>3992</v>
      </c>
      <c r="B3994" s="29"/>
      <c r="C3994" s="30"/>
      <c r="D3994" s="30" t="n">
        <f aca="false">'Scarico FP Delivery'!$CY3993</f>
        <v>0</v>
      </c>
      <c r="E3994" s="31" t="n">
        <f aca="false">'Scarico FP Delivery'!$AH3993</f>
        <v>0</v>
      </c>
      <c r="F3994" s="31" t="n">
        <f aca="false">'Scarico FP Delivery'!$Z3993</f>
        <v>0</v>
      </c>
      <c r="G3994" s="30" t="n">
        <f aca="false">'Scarico FP Delivery'!$AG3993</f>
        <v>0</v>
      </c>
      <c r="H3994" s="30" t="n">
        <f aca="false">'Scarico FP Delivery'!$U3993</f>
        <v>0</v>
      </c>
      <c r="I3994" s="32" t="n">
        <f aca="false">'Scarico FP Delivery'!$EW3993</f>
        <v>0</v>
      </c>
      <c r="J3994" s="33" t="n">
        <f aca="false">'Scarico FP Delivery'!$AJ3993</f>
        <v>0</v>
      </c>
      <c r="K3994" s="34" t="n">
        <f aca="false">'Scarico FP Delivery'!AV3993</f>
        <v>0</v>
      </c>
      <c r="L3994" s="51" t="n">
        <f aca="false">'Scarico FP Delivery'!AF3993</f>
        <v>0</v>
      </c>
      <c r="M3994" s="36" t="n">
        <f aca="false">'Scarico FP Delivery'!EL3993</f>
        <v>0</v>
      </c>
      <c r="N3994" s="37" t="e">
        <f aca="false">VLOOKUP($P3994,Formule!$O$2:$P$200,2,0)</f>
        <v>#N/A</v>
      </c>
      <c r="O3994" s="38" t="e">
        <f aca="false">VLOOKUP($P3994,Formule!$B$2:$C$202,2,0)</f>
        <v>#N/A</v>
      </c>
      <c r="P3994" s="39" t="n">
        <f aca="false">'Scarico FP Delivery'!$AC3993</f>
        <v>0</v>
      </c>
      <c r="Q3994" s="40" t="n">
        <f aca="false">'Scarico FP Delivery'!$AD3993</f>
        <v>0</v>
      </c>
      <c r="R3994" s="41" t="n">
        <f aca="false">'Scarico FP Delivery'!$DO3993</f>
        <v>0</v>
      </c>
      <c r="S3994" s="30" t="e">
        <f aca="false">VLOOKUP($R3994,Formule!$H$2:$I$250,2,0)</f>
        <v>#N/A</v>
      </c>
      <c r="T3994" s="42"/>
      <c r="U3994" s="43" t="e">
        <f aca="false">VLOOKUP($P3994,Formule!$E$2:$F$200,2,0)</f>
        <v>#N/A</v>
      </c>
      <c r="V3994" s="44" t="e">
        <f aca="false">U3994*(25/100)</f>
        <v>#N/A</v>
      </c>
      <c r="W3994" s="45" t="e">
        <f aca="false">U3994-V3994</f>
        <v>#N/A</v>
      </c>
      <c r="Y3994" s="14" t="s">
        <v>2257</v>
      </c>
    </row>
    <row r="3995" customFormat="false" ht="12.75" hidden="false" customHeight="false" outlineLevel="0" collapsed="false">
      <c r="A3995" s="46" t="n">
        <v>3993</v>
      </c>
      <c r="B3995" s="29"/>
      <c r="C3995" s="30"/>
      <c r="D3995" s="30" t="n">
        <f aca="false">'Scarico FP Delivery'!$CY3994</f>
        <v>0</v>
      </c>
      <c r="E3995" s="31" t="n">
        <f aca="false">'Scarico FP Delivery'!$AH3994</f>
        <v>0</v>
      </c>
      <c r="F3995" s="31" t="n">
        <f aca="false">'Scarico FP Delivery'!$Z3994</f>
        <v>0</v>
      </c>
      <c r="G3995" s="30" t="n">
        <f aca="false">'Scarico FP Delivery'!$AG3994</f>
        <v>0</v>
      </c>
      <c r="H3995" s="30" t="n">
        <f aca="false">'Scarico FP Delivery'!$U3994</f>
        <v>0</v>
      </c>
      <c r="I3995" s="32" t="n">
        <f aca="false">'Scarico FP Delivery'!$EW3994</f>
        <v>0</v>
      </c>
      <c r="J3995" s="33" t="n">
        <f aca="false">'Scarico FP Delivery'!$AJ3994</f>
        <v>0</v>
      </c>
      <c r="K3995" s="34" t="n">
        <f aca="false">'Scarico FP Delivery'!AV3994</f>
        <v>0</v>
      </c>
      <c r="L3995" s="51" t="n">
        <f aca="false">'Scarico FP Delivery'!AF3994</f>
        <v>0</v>
      </c>
      <c r="M3995" s="36" t="n">
        <f aca="false">'Scarico FP Delivery'!EL3994</f>
        <v>0</v>
      </c>
      <c r="N3995" s="37" t="e">
        <f aca="false">VLOOKUP($P3995,Formule!$O$2:$P$200,2,0)</f>
        <v>#N/A</v>
      </c>
      <c r="O3995" s="38" t="e">
        <f aca="false">VLOOKUP($P3995,Formule!$B$2:$C$202,2,0)</f>
        <v>#N/A</v>
      </c>
      <c r="P3995" s="39" t="n">
        <f aca="false">'Scarico FP Delivery'!$AC3994</f>
        <v>0</v>
      </c>
      <c r="Q3995" s="40" t="n">
        <f aca="false">'Scarico FP Delivery'!$AD3994</f>
        <v>0</v>
      </c>
      <c r="R3995" s="41" t="n">
        <f aca="false">'Scarico FP Delivery'!$DO3994</f>
        <v>0</v>
      </c>
      <c r="S3995" s="30" t="e">
        <f aca="false">VLOOKUP($R3995,Formule!$H$2:$I$250,2,0)</f>
        <v>#N/A</v>
      </c>
      <c r="T3995" s="42"/>
      <c r="U3995" s="43" t="e">
        <f aca="false">VLOOKUP($P3995,Formule!$E$2:$F$200,2,0)</f>
        <v>#N/A</v>
      </c>
      <c r="V3995" s="44" t="e">
        <f aca="false">U3995*(25/100)</f>
        <v>#N/A</v>
      </c>
      <c r="W3995" s="45" t="e">
        <f aca="false">U3995-V3995</f>
        <v>#N/A</v>
      </c>
      <c r="Y3995" s="14" t="s">
        <v>2257</v>
      </c>
    </row>
    <row r="3996" customFormat="false" ht="12.75" hidden="false" customHeight="false" outlineLevel="0" collapsed="false">
      <c r="A3996" s="28" t="n">
        <v>3994</v>
      </c>
      <c r="B3996" s="29"/>
      <c r="C3996" s="30"/>
      <c r="D3996" s="30" t="n">
        <f aca="false">'Scarico FP Delivery'!$CY3995</f>
        <v>0</v>
      </c>
      <c r="E3996" s="31" t="n">
        <f aca="false">'Scarico FP Delivery'!$AH3995</f>
        <v>0</v>
      </c>
      <c r="F3996" s="31" t="n">
        <f aca="false">'Scarico FP Delivery'!$Z3995</f>
        <v>0</v>
      </c>
      <c r="G3996" s="30" t="n">
        <f aca="false">'Scarico FP Delivery'!$AG3995</f>
        <v>0</v>
      </c>
      <c r="H3996" s="30" t="n">
        <f aca="false">'Scarico FP Delivery'!$U3995</f>
        <v>0</v>
      </c>
      <c r="I3996" s="32" t="n">
        <f aca="false">'Scarico FP Delivery'!$EW3995</f>
        <v>0</v>
      </c>
      <c r="J3996" s="33" t="n">
        <f aca="false">'Scarico FP Delivery'!$AJ3995</f>
        <v>0</v>
      </c>
      <c r="K3996" s="34" t="n">
        <f aca="false">'Scarico FP Delivery'!AV3995</f>
        <v>0</v>
      </c>
      <c r="L3996" s="51" t="n">
        <f aca="false">'Scarico FP Delivery'!AF3995</f>
        <v>0</v>
      </c>
      <c r="M3996" s="36" t="n">
        <f aca="false">'Scarico FP Delivery'!EL3995</f>
        <v>0</v>
      </c>
      <c r="N3996" s="37" t="e">
        <f aca="false">VLOOKUP($P3996,Formule!$O$2:$P$200,2,0)</f>
        <v>#N/A</v>
      </c>
      <c r="O3996" s="38" t="e">
        <f aca="false">VLOOKUP($P3996,Formule!$B$2:$C$202,2,0)</f>
        <v>#N/A</v>
      </c>
      <c r="P3996" s="39" t="n">
        <f aca="false">'Scarico FP Delivery'!$AC3995</f>
        <v>0</v>
      </c>
      <c r="Q3996" s="40" t="n">
        <f aca="false">'Scarico FP Delivery'!$AD3995</f>
        <v>0</v>
      </c>
      <c r="R3996" s="41" t="n">
        <f aca="false">'Scarico FP Delivery'!$DO3995</f>
        <v>0</v>
      </c>
      <c r="S3996" s="30" t="e">
        <f aca="false">VLOOKUP($R3996,Formule!$H$2:$I$250,2,0)</f>
        <v>#N/A</v>
      </c>
      <c r="T3996" s="42"/>
      <c r="U3996" s="43" t="e">
        <f aca="false">VLOOKUP($P3996,Formule!$E$2:$F$200,2,0)</f>
        <v>#N/A</v>
      </c>
      <c r="V3996" s="44" t="e">
        <f aca="false">U3996*(25/100)</f>
        <v>#N/A</v>
      </c>
      <c r="W3996" s="45" t="e">
        <f aca="false">U3996-V3996</f>
        <v>#N/A</v>
      </c>
      <c r="Y3996" s="14" t="s">
        <v>2257</v>
      </c>
    </row>
    <row r="3997" customFormat="false" ht="12.75" hidden="false" customHeight="false" outlineLevel="0" collapsed="false">
      <c r="A3997" s="46" t="n">
        <v>3995</v>
      </c>
      <c r="B3997" s="29"/>
      <c r="C3997" s="30"/>
      <c r="D3997" s="30" t="n">
        <f aca="false">'Scarico FP Delivery'!$CY3996</f>
        <v>0</v>
      </c>
      <c r="E3997" s="31" t="n">
        <f aca="false">'Scarico FP Delivery'!$AH3996</f>
        <v>0</v>
      </c>
      <c r="F3997" s="31" t="n">
        <f aca="false">'Scarico FP Delivery'!$Z3996</f>
        <v>0</v>
      </c>
      <c r="G3997" s="30" t="n">
        <f aca="false">'Scarico FP Delivery'!$AG3996</f>
        <v>0</v>
      </c>
      <c r="H3997" s="30" t="n">
        <f aca="false">'Scarico FP Delivery'!$U3996</f>
        <v>0</v>
      </c>
      <c r="I3997" s="32" t="n">
        <f aca="false">'Scarico FP Delivery'!$EW3996</f>
        <v>0</v>
      </c>
      <c r="J3997" s="33" t="n">
        <f aca="false">'Scarico FP Delivery'!$AJ3996</f>
        <v>0</v>
      </c>
      <c r="K3997" s="34" t="n">
        <f aca="false">'Scarico FP Delivery'!AV3996</f>
        <v>0</v>
      </c>
      <c r="L3997" s="51" t="n">
        <f aca="false">'Scarico FP Delivery'!AF3996</f>
        <v>0</v>
      </c>
      <c r="M3997" s="36" t="n">
        <f aca="false">'Scarico FP Delivery'!EL3996</f>
        <v>0</v>
      </c>
      <c r="N3997" s="37" t="e">
        <f aca="false">VLOOKUP($P3997,Formule!$O$2:$P$200,2,0)</f>
        <v>#N/A</v>
      </c>
      <c r="O3997" s="38" t="e">
        <f aca="false">VLOOKUP($P3997,Formule!$B$2:$C$202,2,0)</f>
        <v>#N/A</v>
      </c>
      <c r="P3997" s="39" t="n">
        <f aca="false">'Scarico FP Delivery'!$AC3996</f>
        <v>0</v>
      </c>
      <c r="Q3997" s="40" t="n">
        <f aca="false">'Scarico FP Delivery'!$AD3996</f>
        <v>0</v>
      </c>
      <c r="R3997" s="41" t="n">
        <f aca="false">'Scarico FP Delivery'!$DO3996</f>
        <v>0</v>
      </c>
      <c r="S3997" s="30" t="e">
        <f aca="false">VLOOKUP($R3997,Formule!$H$2:$I$250,2,0)</f>
        <v>#N/A</v>
      </c>
      <c r="T3997" s="42"/>
      <c r="U3997" s="43" t="e">
        <f aca="false">VLOOKUP($P3997,Formule!$E$2:$F$200,2,0)</f>
        <v>#N/A</v>
      </c>
      <c r="V3997" s="44" t="e">
        <f aca="false">U3997*(25/100)</f>
        <v>#N/A</v>
      </c>
      <c r="W3997" s="45" t="e">
        <f aca="false">U3997-V3997</f>
        <v>#N/A</v>
      </c>
      <c r="Y3997" s="14" t="s">
        <v>2257</v>
      </c>
    </row>
    <row r="3998" customFormat="false" ht="12.75" hidden="false" customHeight="false" outlineLevel="0" collapsed="false">
      <c r="A3998" s="46" t="n">
        <v>3996</v>
      </c>
      <c r="B3998" s="29"/>
      <c r="C3998" s="30"/>
      <c r="D3998" s="30" t="n">
        <f aca="false">'Scarico FP Delivery'!$CY3997</f>
        <v>0</v>
      </c>
      <c r="E3998" s="31" t="n">
        <f aca="false">'Scarico FP Delivery'!$AH3997</f>
        <v>0</v>
      </c>
      <c r="F3998" s="31" t="n">
        <f aca="false">'Scarico FP Delivery'!$Z3997</f>
        <v>0</v>
      </c>
      <c r="G3998" s="30" t="n">
        <f aca="false">'Scarico FP Delivery'!$AG3997</f>
        <v>0</v>
      </c>
      <c r="H3998" s="30" t="n">
        <f aca="false">'Scarico FP Delivery'!$U3997</f>
        <v>0</v>
      </c>
      <c r="I3998" s="32" t="n">
        <f aca="false">'Scarico FP Delivery'!$EW3997</f>
        <v>0</v>
      </c>
      <c r="J3998" s="33" t="n">
        <f aca="false">'Scarico FP Delivery'!$AJ3997</f>
        <v>0</v>
      </c>
      <c r="K3998" s="34" t="n">
        <f aca="false">'Scarico FP Delivery'!AV3997</f>
        <v>0</v>
      </c>
      <c r="L3998" s="51" t="n">
        <f aca="false">'Scarico FP Delivery'!AF3997</f>
        <v>0</v>
      </c>
      <c r="M3998" s="36" t="n">
        <f aca="false">'Scarico FP Delivery'!EL3997</f>
        <v>0</v>
      </c>
      <c r="N3998" s="37" t="e">
        <f aca="false">VLOOKUP($P3998,Formule!$O$2:$P$200,2,0)</f>
        <v>#N/A</v>
      </c>
      <c r="O3998" s="38" t="e">
        <f aca="false">VLOOKUP($P3998,Formule!$B$2:$C$202,2,0)</f>
        <v>#N/A</v>
      </c>
      <c r="P3998" s="39" t="n">
        <f aca="false">'Scarico FP Delivery'!$AC3997</f>
        <v>0</v>
      </c>
      <c r="Q3998" s="40" t="n">
        <f aca="false">'Scarico FP Delivery'!$AD3997</f>
        <v>0</v>
      </c>
      <c r="R3998" s="41" t="n">
        <f aca="false">'Scarico FP Delivery'!$DO3997</f>
        <v>0</v>
      </c>
      <c r="S3998" s="30" t="e">
        <f aca="false">VLOOKUP($R3998,Formule!$H$2:$I$250,2,0)</f>
        <v>#N/A</v>
      </c>
      <c r="T3998" s="42"/>
      <c r="U3998" s="43" t="e">
        <f aca="false">VLOOKUP($P3998,Formule!$E$2:$F$200,2,0)</f>
        <v>#N/A</v>
      </c>
      <c r="V3998" s="44" t="e">
        <f aca="false">U3998*(25/100)</f>
        <v>#N/A</v>
      </c>
      <c r="W3998" s="45" t="e">
        <f aca="false">U3998-V3998</f>
        <v>#N/A</v>
      </c>
      <c r="Y3998" s="14" t="s">
        <v>2257</v>
      </c>
    </row>
    <row r="3999" customFormat="false" ht="12.75" hidden="false" customHeight="false" outlineLevel="0" collapsed="false">
      <c r="A3999" s="28" t="n">
        <v>3997</v>
      </c>
      <c r="B3999" s="29"/>
      <c r="C3999" s="30"/>
      <c r="D3999" s="30" t="n">
        <f aca="false">'Scarico FP Delivery'!$CY3998</f>
        <v>0</v>
      </c>
      <c r="E3999" s="31" t="n">
        <f aca="false">'Scarico FP Delivery'!$AH3998</f>
        <v>0</v>
      </c>
      <c r="F3999" s="31" t="n">
        <f aca="false">'Scarico FP Delivery'!$Z3998</f>
        <v>0</v>
      </c>
      <c r="G3999" s="30" t="n">
        <f aca="false">'Scarico FP Delivery'!$AG3998</f>
        <v>0</v>
      </c>
      <c r="H3999" s="30" t="n">
        <f aca="false">'Scarico FP Delivery'!$U3998</f>
        <v>0</v>
      </c>
      <c r="I3999" s="32" t="n">
        <f aca="false">'Scarico FP Delivery'!$EW3998</f>
        <v>0</v>
      </c>
      <c r="J3999" s="33" t="n">
        <f aca="false">'Scarico FP Delivery'!$AJ3998</f>
        <v>0</v>
      </c>
      <c r="K3999" s="34" t="n">
        <f aca="false">'Scarico FP Delivery'!AV3998</f>
        <v>0</v>
      </c>
      <c r="L3999" s="51" t="n">
        <f aca="false">'Scarico FP Delivery'!AF3998</f>
        <v>0</v>
      </c>
      <c r="M3999" s="36" t="n">
        <f aca="false">'Scarico FP Delivery'!EL3998</f>
        <v>0</v>
      </c>
      <c r="N3999" s="37" t="e">
        <f aca="false">VLOOKUP($P3999,Formule!$O$2:$P$200,2,0)</f>
        <v>#N/A</v>
      </c>
      <c r="O3999" s="38" t="e">
        <f aca="false">VLOOKUP($P3999,Formule!$B$2:$C$202,2,0)</f>
        <v>#N/A</v>
      </c>
      <c r="P3999" s="39" t="n">
        <f aca="false">'Scarico FP Delivery'!$AC3998</f>
        <v>0</v>
      </c>
      <c r="Q3999" s="40" t="n">
        <f aca="false">'Scarico FP Delivery'!$AD3998</f>
        <v>0</v>
      </c>
      <c r="R3999" s="41" t="n">
        <f aca="false">'Scarico FP Delivery'!$DO3998</f>
        <v>0</v>
      </c>
      <c r="S3999" s="30" t="e">
        <f aca="false">VLOOKUP($R3999,Formule!$H$2:$I$250,2,0)</f>
        <v>#N/A</v>
      </c>
      <c r="T3999" s="42"/>
      <c r="U3999" s="43" t="e">
        <f aca="false">VLOOKUP($P3999,Formule!$E$2:$F$200,2,0)</f>
        <v>#N/A</v>
      </c>
      <c r="V3999" s="44" t="e">
        <f aca="false">U3999*(25/100)</f>
        <v>#N/A</v>
      </c>
      <c r="W3999" s="45" t="e">
        <f aca="false">U3999-V3999</f>
        <v>#N/A</v>
      </c>
      <c r="Y3999" s="14" t="s">
        <v>2257</v>
      </c>
    </row>
    <row r="4000" customFormat="false" ht="12.75" hidden="false" customHeight="false" outlineLevel="0" collapsed="false">
      <c r="A4000" s="46" t="n">
        <v>3998</v>
      </c>
      <c r="B4000" s="29"/>
      <c r="C4000" s="30"/>
      <c r="D4000" s="30" t="n">
        <f aca="false">'Scarico FP Delivery'!$CY3999</f>
        <v>0</v>
      </c>
      <c r="E4000" s="31" t="n">
        <f aca="false">'Scarico FP Delivery'!$AH3999</f>
        <v>0</v>
      </c>
      <c r="F4000" s="31" t="n">
        <f aca="false">'Scarico FP Delivery'!$Z3999</f>
        <v>0</v>
      </c>
      <c r="G4000" s="30" t="n">
        <f aca="false">'Scarico FP Delivery'!$AG3999</f>
        <v>0</v>
      </c>
      <c r="H4000" s="30" t="n">
        <f aca="false">'Scarico FP Delivery'!$U3999</f>
        <v>0</v>
      </c>
      <c r="I4000" s="32" t="n">
        <f aca="false">'Scarico FP Delivery'!$EW3999</f>
        <v>0</v>
      </c>
      <c r="J4000" s="33" t="n">
        <f aca="false">'Scarico FP Delivery'!$AJ3999</f>
        <v>0</v>
      </c>
      <c r="K4000" s="34" t="n">
        <f aca="false">'Scarico FP Delivery'!AV3999</f>
        <v>0</v>
      </c>
      <c r="L4000" s="51" t="n">
        <f aca="false">'Scarico FP Delivery'!AF3999</f>
        <v>0</v>
      </c>
      <c r="M4000" s="36" t="n">
        <f aca="false">'Scarico FP Delivery'!EL3999</f>
        <v>0</v>
      </c>
      <c r="N4000" s="37" t="e">
        <f aca="false">VLOOKUP($P4000,Formule!$O$2:$P$200,2,0)</f>
        <v>#N/A</v>
      </c>
      <c r="O4000" s="38" t="e">
        <f aca="false">VLOOKUP($P4000,Formule!$B$2:$C$202,2,0)</f>
        <v>#N/A</v>
      </c>
      <c r="P4000" s="39" t="n">
        <f aca="false">'Scarico FP Delivery'!$AC3999</f>
        <v>0</v>
      </c>
      <c r="Q4000" s="40" t="n">
        <f aca="false">'Scarico FP Delivery'!$AD3999</f>
        <v>0</v>
      </c>
      <c r="R4000" s="41" t="n">
        <f aca="false">'Scarico FP Delivery'!$DO3999</f>
        <v>0</v>
      </c>
      <c r="S4000" s="30" t="e">
        <f aca="false">VLOOKUP($R4000,Formule!$H$2:$I$250,2,0)</f>
        <v>#N/A</v>
      </c>
      <c r="T4000" s="42"/>
      <c r="U4000" s="43" t="e">
        <f aca="false">VLOOKUP($P4000,Formule!$E$2:$F$200,2,0)</f>
        <v>#N/A</v>
      </c>
      <c r="V4000" s="44" t="e">
        <f aca="false">U4000*(25/100)</f>
        <v>#N/A</v>
      </c>
      <c r="W4000" s="45" t="e">
        <f aca="false">U4000-V4000</f>
        <v>#N/A</v>
      </c>
      <c r="Y4000" s="14" t="s">
        <v>2257</v>
      </c>
    </row>
    <row r="4001" customFormat="false" ht="12.75" hidden="false" customHeight="false" outlineLevel="0" collapsed="false">
      <c r="A4001" s="46" t="n">
        <v>3999</v>
      </c>
      <c r="B4001" s="29"/>
      <c r="C4001" s="30"/>
      <c r="D4001" s="30" t="n">
        <f aca="false">'Scarico FP Delivery'!$CY4000</f>
        <v>0</v>
      </c>
      <c r="E4001" s="31" t="n">
        <f aca="false">'Scarico FP Delivery'!$AH4000</f>
        <v>0</v>
      </c>
      <c r="F4001" s="31" t="n">
        <f aca="false">'Scarico FP Delivery'!$Z4000</f>
        <v>0</v>
      </c>
      <c r="G4001" s="30" t="n">
        <f aca="false">'Scarico FP Delivery'!$AG4000</f>
        <v>0</v>
      </c>
      <c r="H4001" s="30" t="n">
        <f aca="false">'Scarico FP Delivery'!$U4000</f>
        <v>0</v>
      </c>
      <c r="I4001" s="32" t="n">
        <f aca="false">'Scarico FP Delivery'!$EW4000</f>
        <v>0</v>
      </c>
      <c r="J4001" s="33" t="n">
        <f aca="false">'Scarico FP Delivery'!$AJ4000</f>
        <v>0</v>
      </c>
      <c r="K4001" s="34" t="n">
        <f aca="false">'Scarico FP Delivery'!AV4000</f>
        <v>0</v>
      </c>
      <c r="L4001" s="51" t="n">
        <f aca="false">'Scarico FP Delivery'!AF4000</f>
        <v>0</v>
      </c>
      <c r="M4001" s="36" t="n">
        <f aca="false">'Scarico FP Delivery'!EL4000</f>
        <v>0</v>
      </c>
      <c r="N4001" s="37" t="e">
        <f aca="false">VLOOKUP($P4001,Formule!$O$2:$P$200,2,0)</f>
        <v>#N/A</v>
      </c>
      <c r="O4001" s="38" t="e">
        <f aca="false">VLOOKUP($P4001,Formule!$B$2:$C$202,2,0)</f>
        <v>#N/A</v>
      </c>
      <c r="P4001" s="39" t="n">
        <f aca="false">'Scarico FP Delivery'!$AC4000</f>
        <v>0</v>
      </c>
      <c r="Q4001" s="40" t="n">
        <f aca="false">'Scarico FP Delivery'!$AD4000</f>
        <v>0</v>
      </c>
      <c r="R4001" s="41" t="n">
        <f aca="false">'Scarico FP Delivery'!$DO4000</f>
        <v>0</v>
      </c>
      <c r="S4001" s="30" t="e">
        <f aca="false">VLOOKUP($R4001,Formule!$H$2:$I$250,2,0)</f>
        <v>#N/A</v>
      </c>
      <c r="T4001" s="42"/>
      <c r="U4001" s="43" t="e">
        <f aca="false">VLOOKUP($P4001,Formule!$E$2:$F$200,2,0)</f>
        <v>#N/A</v>
      </c>
      <c r="V4001" s="44" t="e">
        <f aca="false">U4001*(25/100)</f>
        <v>#N/A</v>
      </c>
      <c r="W4001" s="45" t="e">
        <f aca="false">U4001-V4001</f>
        <v>#N/A</v>
      </c>
      <c r="Y4001" s="14" t="s">
        <v>2257</v>
      </c>
    </row>
    <row r="4002" customFormat="false" ht="12.75" hidden="false" customHeight="false" outlineLevel="0" collapsed="false">
      <c r="A4002" s="28" t="n">
        <v>4000</v>
      </c>
      <c r="B4002" s="29"/>
      <c r="C4002" s="30"/>
      <c r="D4002" s="30" t="n">
        <f aca="false">'Scarico FP Delivery'!$CY4001</f>
        <v>0</v>
      </c>
      <c r="E4002" s="31" t="n">
        <f aca="false">'Scarico FP Delivery'!$AH4001</f>
        <v>0</v>
      </c>
      <c r="F4002" s="31" t="n">
        <f aca="false">'Scarico FP Delivery'!$Z4001</f>
        <v>0</v>
      </c>
      <c r="G4002" s="30" t="n">
        <f aca="false">'Scarico FP Delivery'!$AG4001</f>
        <v>0</v>
      </c>
      <c r="H4002" s="30" t="n">
        <f aca="false">'Scarico FP Delivery'!$U4001</f>
        <v>0</v>
      </c>
      <c r="I4002" s="32" t="n">
        <f aca="false">'Scarico FP Delivery'!$EW4001</f>
        <v>0</v>
      </c>
      <c r="J4002" s="33" t="n">
        <f aca="false">'Scarico FP Delivery'!$AJ4001</f>
        <v>0</v>
      </c>
      <c r="K4002" s="34" t="n">
        <f aca="false">'Scarico FP Delivery'!AV4001</f>
        <v>0</v>
      </c>
      <c r="L4002" s="51" t="n">
        <f aca="false">'Scarico FP Delivery'!AF4001</f>
        <v>0</v>
      </c>
      <c r="M4002" s="36" t="n">
        <f aca="false">'Scarico FP Delivery'!EL4001</f>
        <v>0</v>
      </c>
      <c r="N4002" s="37" t="e">
        <f aca="false">VLOOKUP($P4002,Formule!$O$2:$P$200,2,0)</f>
        <v>#N/A</v>
      </c>
      <c r="O4002" s="38" t="e">
        <f aca="false">VLOOKUP($P4002,Formule!$B$2:$C$202,2,0)</f>
        <v>#N/A</v>
      </c>
      <c r="P4002" s="39" t="n">
        <f aca="false">'Scarico FP Delivery'!$AC4001</f>
        <v>0</v>
      </c>
      <c r="Q4002" s="40" t="n">
        <f aca="false">'Scarico FP Delivery'!$AD4001</f>
        <v>0</v>
      </c>
      <c r="R4002" s="41" t="n">
        <f aca="false">'Scarico FP Delivery'!$DO4001</f>
        <v>0</v>
      </c>
      <c r="S4002" s="30" t="e">
        <f aca="false">VLOOKUP($R4002,Formule!$H$2:$I$250,2,0)</f>
        <v>#N/A</v>
      </c>
      <c r="T4002" s="42"/>
      <c r="U4002" s="43" t="e">
        <f aca="false">VLOOKUP($P4002,Formule!$E$2:$F$200,2,0)</f>
        <v>#N/A</v>
      </c>
      <c r="V4002" s="44" t="e">
        <f aca="false">U4002*(25/100)</f>
        <v>#N/A</v>
      </c>
      <c r="W4002" s="45" t="e">
        <f aca="false">U4002-V4002</f>
        <v>#N/A</v>
      </c>
      <c r="Y4002" s="14" t="s">
        <v>2257</v>
      </c>
    </row>
    <row r="4003" customFormat="false" ht="12.75" hidden="false" customHeight="false" outlineLevel="0" collapsed="false">
      <c r="A4003" s="46" t="n">
        <v>4001</v>
      </c>
      <c r="B4003" s="29"/>
      <c r="C4003" s="30"/>
      <c r="D4003" s="30" t="n">
        <f aca="false">'Scarico FP Delivery'!$CY4002</f>
        <v>0</v>
      </c>
      <c r="E4003" s="31" t="n">
        <f aca="false">'Scarico FP Delivery'!$AH4002</f>
        <v>0</v>
      </c>
      <c r="F4003" s="31" t="n">
        <f aca="false">'Scarico FP Delivery'!$Z4002</f>
        <v>0</v>
      </c>
      <c r="G4003" s="30" t="n">
        <f aca="false">'Scarico FP Delivery'!$AG4002</f>
        <v>0</v>
      </c>
      <c r="H4003" s="30" t="n">
        <f aca="false">'Scarico FP Delivery'!$U4002</f>
        <v>0</v>
      </c>
      <c r="I4003" s="32" t="n">
        <f aca="false">'Scarico FP Delivery'!$EW4002</f>
        <v>0</v>
      </c>
      <c r="J4003" s="33" t="n">
        <f aca="false">'Scarico FP Delivery'!$AJ4002</f>
        <v>0</v>
      </c>
      <c r="K4003" s="34" t="n">
        <f aca="false">'Scarico FP Delivery'!AV4002</f>
        <v>0</v>
      </c>
      <c r="L4003" s="51" t="n">
        <f aca="false">'Scarico FP Delivery'!AF4002</f>
        <v>0</v>
      </c>
      <c r="M4003" s="36" t="n">
        <f aca="false">'Scarico FP Delivery'!EL4002</f>
        <v>0</v>
      </c>
      <c r="N4003" s="37" t="e">
        <f aca="false">VLOOKUP($P4003,Formule!$O$2:$P$200,2,0)</f>
        <v>#N/A</v>
      </c>
      <c r="O4003" s="38" t="e">
        <f aca="false">VLOOKUP($P4003,Formule!$B$2:$C$202,2,0)</f>
        <v>#N/A</v>
      </c>
      <c r="P4003" s="39" t="n">
        <f aca="false">'Scarico FP Delivery'!$AC4002</f>
        <v>0</v>
      </c>
      <c r="Q4003" s="40" t="n">
        <f aca="false">'Scarico FP Delivery'!$AD4002</f>
        <v>0</v>
      </c>
      <c r="R4003" s="41" t="n">
        <f aca="false">'Scarico FP Delivery'!$DO4002</f>
        <v>0</v>
      </c>
      <c r="S4003" s="30" t="e">
        <f aca="false">VLOOKUP($R4003,Formule!$H$2:$I$250,2,0)</f>
        <v>#N/A</v>
      </c>
      <c r="T4003" s="42"/>
      <c r="U4003" s="43" t="e">
        <f aca="false">VLOOKUP($P4003,Formule!$E$2:$F$200,2,0)</f>
        <v>#N/A</v>
      </c>
      <c r="V4003" s="44" t="e">
        <f aca="false">U4003*(25/100)</f>
        <v>#N/A</v>
      </c>
      <c r="W4003" s="45" t="e">
        <f aca="false">U4003-V4003</f>
        <v>#N/A</v>
      </c>
      <c r="Y4003" s="14" t="s">
        <v>2257</v>
      </c>
    </row>
    <row r="4004" customFormat="false" ht="12.75" hidden="false" customHeight="false" outlineLevel="0" collapsed="false">
      <c r="A4004" s="46" t="n">
        <v>4002</v>
      </c>
      <c r="B4004" s="29"/>
      <c r="C4004" s="30"/>
      <c r="D4004" s="30" t="n">
        <f aca="false">'Scarico FP Delivery'!$CY4003</f>
        <v>0</v>
      </c>
      <c r="E4004" s="31" t="n">
        <f aca="false">'Scarico FP Delivery'!$AH4003</f>
        <v>0</v>
      </c>
      <c r="F4004" s="31" t="n">
        <f aca="false">'Scarico FP Delivery'!$Z4003</f>
        <v>0</v>
      </c>
      <c r="G4004" s="30" t="n">
        <f aca="false">'Scarico FP Delivery'!$AG4003</f>
        <v>0</v>
      </c>
      <c r="H4004" s="30" t="n">
        <f aca="false">'Scarico FP Delivery'!$U4003</f>
        <v>0</v>
      </c>
      <c r="I4004" s="32" t="n">
        <f aca="false">'Scarico FP Delivery'!$EW4003</f>
        <v>0</v>
      </c>
      <c r="J4004" s="33" t="n">
        <f aca="false">'Scarico FP Delivery'!$AJ4003</f>
        <v>0</v>
      </c>
      <c r="K4004" s="34" t="n">
        <f aca="false">'Scarico FP Delivery'!AV4003</f>
        <v>0</v>
      </c>
      <c r="L4004" s="51" t="n">
        <f aca="false">'Scarico FP Delivery'!AF4003</f>
        <v>0</v>
      </c>
      <c r="M4004" s="36" t="n">
        <f aca="false">'Scarico FP Delivery'!EL4003</f>
        <v>0</v>
      </c>
      <c r="N4004" s="37" t="e">
        <f aca="false">VLOOKUP($P4004,Formule!$O$2:$P$200,2,0)</f>
        <v>#N/A</v>
      </c>
      <c r="O4004" s="38" t="e">
        <f aca="false">VLOOKUP($P4004,Formule!$B$2:$C$202,2,0)</f>
        <v>#N/A</v>
      </c>
      <c r="P4004" s="39" t="n">
        <f aca="false">'Scarico FP Delivery'!$AC4003</f>
        <v>0</v>
      </c>
      <c r="Q4004" s="40" t="n">
        <f aca="false">'Scarico FP Delivery'!$AD4003</f>
        <v>0</v>
      </c>
      <c r="R4004" s="41" t="n">
        <f aca="false">'Scarico FP Delivery'!$DO4003</f>
        <v>0</v>
      </c>
      <c r="S4004" s="30" t="e">
        <f aca="false">VLOOKUP($R4004,Formule!$H$2:$I$250,2,0)</f>
        <v>#N/A</v>
      </c>
      <c r="T4004" s="42"/>
      <c r="U4004" s="43" t="e">
        <f aca="false">VLOOKUP($P4004,Formule!$E$2:$F$200,2,0)</f>
        <v>#N/A</v>
      </c>
      <c r="V4004" s="44" t="e">
        <f aca="false">U4004*(25/100)</f>
        <v>#N/A</v>
      </c>
      <c r="W4004" s="45" t="e">
        <f aca="false">U4004-V4004</f>
        <v>#N/A</v>
      </c>
      <c r="Y4004" s="14" t="s">
        <v>2257</v>
      </c>
    </row>
    <row r="4005" customFormat="false" ht="12.75" hidden="false" customHeight="false" outlineLevel="0" collapsed="false">
      <c r="A4005" s="28" t="n">
        <v>4003</v>
      </c>
      <c r="B4005" s="29"/>
      <c r="C4005" s="30"/>
      <c r="D4005" s="30" t="n">
        <f aca="false">'Scarico FP Delivery'!$CY4004</f>
        <v>0</v>
      </c>
      <c r="E4005" s="31" t="n">
        <f aca="false">'Scarico FP Delivery'!$AH4004</f>
        <v>0</v>
      </c>
      <c r="F4005" s="31" t="n">
        <f aca="false">'Scarico FP Delivery'!$Z4004</f>
        <v>0</v>
      </c>
      <c r="G4005" s="30" t="n">
        <f aca="false">'Scarico FP Delivery'!$AG4004</f>
        <v>0</v>
      </c>
      <c r="H4005" s="30" t="n">
        <f aca="false">'Scarico FP Delivery'!$U4004</f>
        <v>0</v>
      </c>
      <c r="I4005" s="32" t="n">
        <f aca="false">'Scarico FP Delivery'!$EW4004</f>
        <v>0</v>
      </c>
      <c r="J4005" s="33" t="n">
        <f aca="false">'Scarico FP Delivery'!$AJ4004</f>
        <v>0</v>
      </c>
      <c r="K4005" s="34" t="n">
        <f aca="false">'Scarico FP Delivery'!AV4004</f>
        <v>0</v>
      </c>
      <c r="L4005" s="51" t="n">
        <f aca="false">'Scarico FP Delivery'!AF4004</f>
        <v>0</v>
      </c>
      <c r="M4005" s="36" t="n">
        <f aca="false">'Scarico FP Delivery'!EL4004</f>
        <v>0</v>
      </c>
      <c r="N4005" s="37" t="e">
        <f aca="false">VLOOKUP($P4005,Formule!$O$2:$P$200,2,0)</f>
        <v>#N/A</v>
      </c>
      <c r="O4005" s="38" t="e">
        <f aca="false">VLOOKUP($P4005,Formule!$B$2:$C$202,2,0)</f>
        <v>#N/A</v>
      </c>
      <c r="P4005" s="39" t="n">
        <f aca="false">'Scarico FP Delivery'!$AC4004</f>
        <v>0</v>
      </c>
      <c r="Q4005" s="40" t="n">
        <f aca="false">'Scarico FP Delivery'!$AD4004</f>
        <v>0</v>
      </c>
      <c r="R4005" s="41" t="n">
        <f aca="false">'Scarico FP Delivery'!$DO4004</f>
        <v>0</v>
      </c>
      <c r="S4005" s="30" t="e">
        <f aca="false">VLOOKUP($R4005,Formule!$H$2:$I$250,2,0)</f>
        <v>#N/A</v>
      </c>
      <c r="T4005" s="42"/>
      <c r="U4005" s="43" t="e">
        <f aca="false">VLOOKUP($P4005,Formule!$E$2:$F$200,2,0)</f>
        <v>#N/A</v>
      </c>
      <c r="V4005" s="44" t="e">
        <f aca="false">U4005*(25/100)</f>
        <v>#N/A</v>
      </c>
      <c r="W4005" s="45" t="e">
        <f aca="false">U4005-V4005</f>
        <v>#N/A</v>
      </c>
      <c r="Y4005" s="14" t="s">
        <v>2257</v>
      </c>
    </row>
    <row r="4006" customFormat="false" ht="12.75" hidden="false" customHeight="false" outlineLevel="0" collapsed="false">
      <c r="A4006" s="46" t="n">
        <v>4004</v>
      </c>
      <c r="B4006" s="29"/>
      <c r="C4006" s="30"/>
      <c r="D4006" s="30" t="n">
        <f aca="false">'Scarico FP Delivery'!$CY4005</f>
        <v>0</v>
      </c>
      <c r="E4006" s="31" t="n">
        <f aca="false">'Scarico FP Delivery'!$AH4005</f>
        <v>0</v>
      </c>
      <c r="F4006" s="31" t="n">
        <f aca="false">'Scarico FP Delivery'!$Z4005</f>
        <v>0</v>
      </c>
      <c r="G4006" s="30" t="n">
        <f aca="false">'Scarico FP Delivery'!$AG4005</f>
        <v>0</v>
      </c>
      <c r="H4006" s="30" t="n">
        <f aca="false">'Scarico FP Delivery'!$U4005</f>
        <v>0</v>
      </c>
      <c r="I4006" s="32" t="n">
        <f aca="false">'Scarico FP Delivery'!$EW4005</f>
        <v>0</v>
      </c>
      <c r="J4006" s="33" t="n">
        <f aca="false">'Scarico FP Delivery'!$AJ4005</f>
        <v>0</v>
      </c>
      <c r="K4006" s="34" t="n">
        <f aca="false">'Scarico FP Delivery'!AV4005</f>
        <v>0</v>
      </c>
      <c r="L4006" s="51" t="n">
        <f aca="false">'Scarico FP Delivery'!AF4005</f>
        <v>0</v>
      </c>
      <c r="M4006" s="36" t="n">
        <f aca="false">'Scarico FP Delivery'!EL4005</f>
        <v>0</v>
      </c>
      <c r="N4006" s="37" t="e">
        <f aca="false">VLOOKUP($P4006,Formule!$O$2:$P$200,2,0)</f>
        <v>#N/A</v>
      </c>
      <c r="O4006" s="38" t="e">
        <f aca="false">VLOOKUP($P4006,Formule!$B$2:$C$202,2,0)</f>
        <v>#N/A</v>
      </c>
      <c r="P4006" s="39" t="n">
        <f aca="false">'Scarico FP Delivery'!$AC4005</f>
        <v>0</v>
      </c>
      <c r="Q4006" s="40" t="n">
        <f aca="false">'Scarico FP Delivery'!$AD4005</f>
        <v>0</v>
      </c>
      <c r="R4006" s="41" t="n">
        <f aca="false">'Scarico FP Delivery'!$DO4005</f>
        <v>0</v>
      </c>
      <c r="S4006" s="30" t="e">
        <f aca="false">VLOOKUP($R4006,Formule!$H$2:$I$250,2,0)</f>
        <v>#N/A</v>
      </c>
      <c r="T4006" s="42"/>
      <c r="U4006" s="43" t="e">
        <f aca="false">VLOOKUP($P4006,Formule!$E$2:$F$200,2,0)</f>
        <v>#N/A</v>
      </c>
      <c r="V4006" s="44" t="e">
        <f aca="false">U4006*(25/100)</f>
        <v>#N/A</v>
      </c>
      <c r="W4006" s="45" t="e">
        <f aca="false">U4006-V4006</f>
        <v>#N/A</v>
      </c>
      <c r="Y4006" s="14" t="s">
        <v>2257</v>
      </c>
    </row>
    <row r="4007" customFormat="false" ht="12.75" hidden="false" customHeight="false" outlineLevel="0" collapsed="false">
      <c r="A4007" s="46" t="n">
        <v>4005</v>
      </c>
      <c r="B4007" s="29"/>
      <c r="C4007" s="30"/>
      <c r="D4007" s="30" t="n">
        <f aca="false">'Scarico FP Delivery'!$CY4006</f>
        <v>0</v>
      </c>
      <c r="E4007" s="31" t="n">
        <f aca="false">'Scarico FP Delivery'!$AH4006</f>
        <v>0</v>
      </c>
      <c r="F4007" s="31" t="n">
        <f aca="false">'Scarico FP Delivery'!$Z4006</f>
        <v>0</v>
      </c>
      <c r="G4007" s="30" t="n">
        <f aca="false">'Scarico FP Delivery'!$AG4006</f>
        <v>0</v>
      </c>
      <c r="H4007" s="30" t="n">
        <f aca="false">'Scarico FP Delivery'!$U4006</f>
        <v>0</v>
      </c>
      <c r="I4007" s="32" t="n">
        <f aca="false">'Scarico FP Delivery'!$EW4006</f>
        <v>0</v>
      </c>
      <c r="J4007" s="33" t="n">
        <f aca="false">'Scarico FP Delivery'!$AJ4006</f>
        <v>0</v>
      </c>
      <c r="K4007" s="34" t="n">
        <f aca="false">'Scarico FP Delivery'!AV4006</f>
        <v>0</v>
      </c>
      <c r="L4007" s="51" t="n">
        <f aca="false">'Scarico FP Delivery'!AF4006</f>
        <v>0</v>
      </c>
      <c r="M4007" s="36" t="n">
        <f aca="false">'Scarico FP Delivery'!EL4006</f>
        <v>0</v>
      </c>
      <c r="N4007" s="37" t="e">
        <f aca="false">VLOOKUP($P4007,Formule!$O$2:$P$200,2,0)</f>
        <v>#N/A</v>
      </c>
      <c r="O4007" s="38" t="e">
        <f aca="false">VLOOKUP($P4007,Formule!$B$2:$C$202,2,0)</f>
        <v>#N/A</v>
      </c>
      <c r="P4007" s="39" t="n">
        <f aca="false">'Scarico FP Delivery'!$AC4006</f>
        <v>0</v>
      </c>
      <c r="Q4007" s="40" t="n">
        <f aca="false">'Scarico FP Delivery'!$AD4006</f>
        <v>0</v>
      </c>
      <c r="R4007" s="41" t="n">
        <f aca="false">'Scarico FP Delivery'!$DO4006</f>
        <v>0</v>
      </c>
      <c r="S4007" s="30" t="e">
        <f aca="false">VLOOKUP($R4007,Formule!$H$2:$I$250,2,0)</f>
        <v>#N/A</v>
      </c>
      <c r="T4007" s="42"/>
      <c r="U4007" s="43" t="e">
        <f aca="false">VLOOKUP($P4007,Formule!$E$2:$F$200,2,0)</f>
        <v>#N/A</v>
      </c>
      <c r="V4007" s="44" t="e">
        <f aca="false">U4007*(25/100)</f>
        <v>#N/A</v>
      </c>
      <c r="W4007" s="45" t="e">
        <f aca="false">U4007-V4007</f>
        <v>#N/A</v>
      </c>
      <c r="Y4007" s="14" t="s">
        <v>2257</v>
      </c>
    </row>
    <row r="4008" customFormat="false" ht="12.75" hidden="false" customHeight="false" outlineLevel="0" collapsed="false">
      <c r="A4008" s="28" t="n">
        <v>4006</v>
      </c>
      <c r="B4008" s="29"/>
      <c r="C4008" s="30"/>
      <c r="D4008" s="30" t="n">
        <f aca="false">'Scarico FP Delivery'!$CY4007</f>
        <v>0</v>
      </c>
      <c r="E4008" s="31" t="n">
        <f aca="false">'Scarico FP Delivery'!$AH4007</f>
        <v>0</v>
      </c>
      <c r="F4008" s="31" t="n">
        <f aca="false">'Scarico FP Delivery'!$Z4007</f>
        <v>0</v>
      </c>
      <c r="G4008" s="30" t="n">
        <f aca="false">'Scarico FP Delivery'!$AG4007</f>
        <v>0</v>
      </c>
      <c r="H4008" s="30" t="n">
        <f aca="false">'Scarico FP Delivery'!$U4007</f>
        <v>0</v>
      </c>
      <c r="I4008" s="32" t="n">
        <f aca="false">'Scarico FP Delivery'!$EW4007</f>
        <v>0</v>
      </c>
      <c r="J4008" s="33" t="n">
        <f aca="false">'Scarico FP Delivery'!$AJ4007</f>
        <v>0</v>
      </c>
      <c r="K4008" s="34" t="n">
        <f aca="false">'Scarico FP Delivery'!AV4007</f>
        <v>0</v>
      </c>
      <c r="L4008" s="51" t="n">
        <f aca="false">'Scarico FP Delivery'!AF4007</f>
        <v>0</v>
      </c>
      <c r="M4008" s="36" t="n">
        <f aca="false">'Scarico FP Delivery'!EL4007</f>
        <v>0</v>
      </c>
      <c r="N4008" s="37" t="e">
        <f aca="false">VLOOKUP($P4008,Formule!$O$2:$P$200,2,0)</f>
        <v>#N/A</v>
      </c>
      <c r="O4008" s="38" t="e">
        <f aca="false">VLOOKUP($P4008,Formule!$B$2:$C$202,2,0)</f>
        <v>#N/A</v>
      </c>
      <c r="P4008" s="39" t="n">
        <f aca="false">'Scarico FP Delivery'!$AC4007</f>
        <v>0</v>
      </c>
      <c r="Q4008" s="40" t="n">
        <f aca="false">'Scarico FP Delivery'!$AD4007</f>
        <v>0</v>
      </c>
      <c r="R4008" s="41" t="n">
        <f aca="false">'Scarico FP Delivery'!$DO4007</f>
        <v>0</v>
      </c>
      <c r="S4008" s="30" t="e">
        <f aca="false">VLOOKUP($R4008,Formule!$H$2:$I$250,2,0)</f>
        <v>#N/A</v>
      </c>
      <c r="T4008" s="42"/>
      <c r="U4008" s="43" t="e">
        <f aca="false">VLOOKUP($P4008,Formule!$E$2:$F$200,2,0)</f>
        <v>#N/A</v>
      </c>
      <c r="V4008" s="44" t="e">
        <f aca="false">U4008*(25/100)</f>
        <v>#N/A</v>
      </c>
      <c r="W4008" s="45" t="e">
        <f aca="false">U4008-V4008</f>
        <v>#N/A</v>
      </c>
      <c r="Y4008" s="14" t="s">
        <v>2257</v>
      </c>
    </row>
    <row r="4009" customFormat="false" ht="12.75" hidden="false" customHeight="false" outlineLevel="0" collapsed="false">
      <c r="A4009" s="46" t="n">
        <v>4007</v>
      </c>
      <c r="B4009" s="29"/>
      <c r="C4009" s="30"/>
      <c r="D4009" s="30" t="n">
        <f aca="false">'Scarico FP Delivery'!$CY4008</f>
        <v>0</v>
      </c>
      <c r="E4009" s="31" t="n">
        <f aca="false">'Scarico FP Delivery'!$AH4008</f>
        <v>0</v>
      </c>
      <c r="F4009" s="31" t="n">
        <f aca="false">'Scarico FP Delivery'!$Z4008</f>
        <v>0</v>
      </c>
      <c r="G4009" s="30" t="n">
        <f aca="false">'Scarico FP Delivery'!$AG4008</f>
        <v>0</v>
      </c>
      <c r="H4009" s="30" t="n">
        <f aca="false">'Scarico FP Delivery'!$U4008</f>
        <v>0</v>
      </c>
      <c r="I4009" s="32" t="n">
        <f aca="false">'Scarico FP Delivery'!$EW4008</f>
        <v>0</v>
      </c>
      <c r="J4009" s="33" t="n">
        <f aca="false">'Scarico FP Delivery'!$AJ4008</f>
        <v>0</v>
      </c>
      <c r="K4009" s="34" t="n">
        <f aca="false">'Scarico FP Delivery'!AV4008</f>
        <v>0</v>
      </c>
      <c r="L4009" s="51" t="n">
        <f aca="false">'Scarico FP Delivery'!AF4008</f>
        <v>0</v>
      </c>
      <c r="M4009" s="36" t="n">
        <f aca="false">'Scarico FP Delivery'!EL4008</f>
        <v>0</v>
      </c>
      <c r="N4009" s="37" t="e">
        <f aca="false">VLOOKUP($P4009,Formule!$O$2:$P$200,2,0)</f>
        <v>#N/A</v>
      </c>
      <c r="O4009" s="38" t="e">
        <f aca="false">VLOOKUP($P4009,Formule!$B$2:$C$202,2,0)</f>
        <v>#N/A</v>
      </c>
      <c r="P4009" s="39" t="n">
        <f aca="false">'Scarico FP Delivery'!$AC4008</f>
        <v>0</v>
      </c>
      <c r="Q4009" s="40" t="n">
        <f aca="false">'Scarico FP Delivery'!$AD4008</f>
        <v>0</v>
      </c>
      <c r="R4009" s="41" t="n">
        <f aca="false">'Scarico FP Delivery'!$DO4008</f>
        <v>0</v>
      </c>
      <c r="S4009" s="30" t="e">
        <f aca="false">VLOOKUP($R4009,Formule!$H$2:$I$250,2,0)</f>
        <v>#N/A</v>
      </c>
      <c r="T4009" s="42"/>
      <c r="U4009" s="43" t="e">
        <f aca="false">VLOOKUP($P4009,Formule!$E$2:$F$200,2,0)</f>
        <v>#N/A</v>
      </c>
      <c r="V4009" s="44" t="e">
        <f aca="false">U4009*(25/100)</f>
        <v>#N/A</v>
      </c>
      <c r="W4009" s="45" t="e">
        <f aca="false">U4009-V4009</f>
        <v>#N/A</v>
      </c>
      <c r="Y4009" s="14" t="s">
        <v>2257</v>
      </c>
    </row>
    <row r="4010" customFormat="false" ht="12.75" hidden="false" customHeight="false" outlineLevel="0" collapsed="false">
      <c r="A4010" s="46" t="n">
        <v>4008</v>
      </c>
      <c r="B4010" s="29"/>
      <c r="C4010" s="30"/>
      <c r="D4010" s="30" t="n">
        <f aca="false">'Scarico FP Delivery'!$CY4009</f>
        <v>0</v>
      </c>
      <c r="E4010" s="31" t="n">
        <f aca="false">'Scarico FP Delivery'!$AH4009</f>
        <v>0</v>
      </c>
      <c r="F4010" s="31" t="n">
        <f aca="false">'Scarico FP Delivery'!$Z4009</f>
        <v>0</v>
      </c>
      <c r="G4010" s="30" t="n">
        <f aca="false">'Scarico FP Delivery'!$AG4009</f>
        <v>0</v>
      </c>
      <c r="H4010" s="30" t="n">
        <f aca="false">'Scarico FP Delivery'!$U4009</f>
        <v>0</v>
      </c>
      <c r="I4010" s="32" t="n">
        <f aca="false">'Scarico FP Delivery'!$EW4009</f>
        <v>0</v>
      </c>
      <c r="J4010" s="33" t="n">
        <f aca="false">'Scarico FP Delivery'!$AJ4009</f>
        <v>0</v>
      </c>
      <c r="K4010" s="34" t="n">
        <f aca="false">'Scarico FP Delivery'!AV4009</f>
        <v>0</v>
      </c>
      <c r="L4010" s="51" t="n">
        <f aca="false">'Scarico FP Delivery'!AF4009</f>
        <v>0</v>
      </c>
      <c r="M4010" s="36" t="n">
        <f aca="false">'Scarico FP Delivery'!EL4009</f>
        <v>0</v>
      </c>
      <c r="N4010" s="37" t="e">
        <f aca="false">VLOOKUP($P4010,Formule!$O$2:$P$200,2,0)</f>
        <v>#N/A</v>
      </c>
      <c r="O4010" s="38" t="e">
        <f aca="false">VLOOKUP($P4010,Formule!$B$2:$C$202,2,0)</f>
        <v>#N/A</v>
      </c>
      <c r="P4010" s="39" t="n">
        <f aca="false">'Scarico FP Delivery'!$AC4009</f>
        <v>0</v>
      </c>
      <c r="Q4010" s="40" t="n">
        <f aca="false">'Scarico FP Delivery'!$AD4009</f>
        <v>0</v>
      </c>
      <c r="R4010" s="41" t="n">
        <f aca="false">'Scarico FP Delivery'!$DO4009</f>
        <v>0</v>
      </c>
      <c r="S4010" s="30" t="e">
        <f aca="false">VLOOKUP($R4010,Formule!$H$2:$I$250,2,0)</f>
        <v>#N/A</v>
      </c>
      <c r="T4010" s="42"/>
      <c r="U4010" s="43" t="e">
        <f aca="false">VLOOKUP($P4010,Formule!$E$2:$F$200,2,0)</f>
        <v>#N/A</v>
      </c>
      <c r="V4010" s="44" t="e">
        <f aca="false">U4010*(25/100)</f>
        <v>#N/A</v>
      </c>
      <c r="W4010" s="45" t="e">
        <f aca="false">U4010-V4010</f>
        <v>#N/A</v>
      </c>
      <c r="Y4010" s="14" t="s">
        <v>2257</v>
      </c>
    </row>
    <row r="4011" customFormat="false" ht="12.75" hidden="false" customHeight="false" outlineLevel="0" collapsed="false">
      <c r="A4011" s="28" t="n">
        <v>4009</v>
      </c>
      <c r="B4011" s="29"/>
      <c r="C4011" s="30"/>
      <c r="D4011" s="30" t="n">
        <f aca="false">'Scarico FP Delivery'!$CY4010</f>
        <v>0</v>
      </c>
      <c r="E4011" s="31" t="n">
        <f aca="false">'Scarico FP Delivery'!$AH4010</f>
        <v>0</v>
      </c>
      <c r="F4011" s="31" t="n">
        <f aca="false">'Scarico FP Delivery'!$Z4010</f>
        <v>0</v>
      </c>
      <c r="G4011" s="30" t="n">
        <f aca="false">'Scarico FP Delivery'!$AG4010</f>
        <v>0</v>
      </c>
      <c r="H4011" s="30" t="n">
        <f aca="false">'Scarico FP Delivery'!$U4010</f>
        <v>0</v>
      </c>
      <c r="I4011" s="32" t="n">
        <f aca="false">'Scarico FP Delivery'!$EW4010</f>
        <v>0</v>
      </c>
      <c r="J4011" s="33" t="n">
        <f aca="false">'Scarico FP Delivery'!$AJ4010</f>
        <v>0</v>
      </c>
      <c r="K4011" s="34" t="n">
        <f aca="false">'Scarico FP Delivery'!AV4010</f>
        <v>0</v>
      </c>
      <c r="L4011" s="51" t="n">
        <f aca="false">'Scarico FP Delivery'!AF4010</f>
        <v>0</v>
      </c>
      <c r="M4011" s="36" t="n">
        <f aca="false">'Scarico FP Delivery'!EL4010</f>
        <v>0</v>
      </c>
      <c r="N4011" s="37" t="e">
        <f aca="false">VLOOKUP($P4011,Formule!$O$2:$P$200,2,0)</f>
        <v>#N/A</v>
      </c>
      <c r="O4011" s="38" t="e">
        <f aca="false">VLOOKUP($P4011,Formule!$B$2:$C$202,2,0)</f>
        <v>#N/A</v>
      </c>
      <c r="P4011" s="39" t="n">
        <f aca="false">'Scarico FP Delivery'!$AC4010</f>
        <v>0</v>
      </c>
      <c r="Q4011" s="40" t="n">
        <f aca="false">'Scarico FP Delivery'!$AD4010</f>
        <v>0</v>
      </c>
      <c r="R4011" s="41" t="n">
        <f aca="false">'Scarico FP Delivery'!$DO4010</f>
        <v>0</v>
      </c>
      <c r="S4011" s="30" t="e">
        <f aca="false">VLOOKUP($R4011,Formule!$H$2:$I$250,2,0)</f>
        <v>#N/A</v>
      </c>
      <c r="T4011" s="42"/>
      <c r="U4011" s="43" t="e">
        <f aca="false">VLOOKUP($P4011,Formule!$E$2:$F$200,2,0)</f>
        <v>#N/A</v>
      </c>
      <c r="V4011" s="44" t="e">
        <f aca="false">U4011*(25/100)</f>
        <v>#N/A</v>
      </c>
      <c r="W4011" s="45" t="e">
        <f aca="false">U4011-V4011</f>
        <v>#N/A</v>
      </c>
      <c r="Y4011" s="14" t="s">
        <v>2257</v>
      </c>
    </row>
    <row r="4012" customFormat="false" ht="12.75" hidden="false" customHeight="false" outlineLevel="0" collapsed="false">
      <c r="A4012" s="46" t="n">
        <v>4010</v>
      </c>
      <c r="B4012" s="29"/>
      <c r="C4012" s="30"/>
      <c r="D4012" s="30" t="n">
        <f aca="false">'Scarico FP Delivery'!$CY4011</f>
        <v>0</v>
      </c>
      <c r="E4012" s="31" t="n">
        <f aca="false">'Scarico FP Delivery'!$AH4011</f>
        <v>0</v>
      </c>
      <c r="F4012" s="31" t="n">
        <f aca="false">'Scarico FP Delivery'!$Z4011</f>
        <v>0</v>
      </c>
      <c r="G4012" s="30" t="n">
        <f aca="false">'Scarico FP Delivery'!$AG4011</f>
        <v>0</v>
      </c>
      <c r="H4012" s="30" t="n">
        <f aca="false">'Scarico FP Delivery'!$U4011</f>
        <v>0</v>
      </c>
      <c r="I4012" s="32" t="n">
        <f aca="false">'Scarico FP Delivery'!$EW4011</f>
        <v>0</v>
      </c>
      <c r="J4012" s="33" t="n">
        <f aca="false">'Scarico FP Delivery'!$AJ4011</f>
        <v>0</v>
      </c>
      <c r="K4012" s="34" t="n">
        <f aca="false">'Scarico FP Delivery'!AV4011</f>
        <v>0</v>
      </c>
      <c r="L4012" s="51" t="n">
        <f aca="false">'Scarico FP Delivery'!AF4011</f>
        <v>0</v>
      </c>
      <c r="M4012" s="36" t="n">
        <f aca="false">'Scarico FP Delivery'!EL4011</f>
        <v>0</v>
      </c>
      <c r="N4012" s="37" t="e">
        <f aca="false">VLOOKUP($P4012,Formule!$O$2:$P$200,2,0)</f>
        <v>#N/A</v>
      </c>
      <c r="O4012" s="38" t="e">
        <f aca="false">VLOOKUP($P4012,Formule!$B$2:$C$202,2,0)</f>
        <v>#N/A</v>
      </c>
      <c r="P4012" s="39" t="n">
        <f aca="false">'Scarico FP Delivery'!$AC4011</f>
        <v>0</v>
      </c>
      <c r="Q4012" s="40" t="n">
        <f aca="false">'Scarico FP Delivery'!$AD4011</f>
        <v>0</v>
      </c>
      <c r="R4012" s="41" t="n">
        <f aca="false">'Scarico FP Delivery'!$DO4011</f>
        <v>0</v>
      </c>
      <c r="S4012" s="30" t="e">
        <f aca="false">VLOOKUP($R4012,Formule!$H$2:$I$250,2,0)</f>
        <v>#N/A</v>
      </c>
      <c r="T4012" s="42"/>
      <c r="U4012" s="43" t="e">
        <f aca="false">VLOOKUP($P4012,Formule!$E$2:$F$200,2,0)</f>
        <v>#N/A</v>
      </c>
      <c r="V4012" s="44" t="e">
        <f aca="false">U4012*(25/100)</f>
        <v>#N/A</v>
      </c>
      <c r="W4012" s="45" t="e">
        <f aca="false">U4012-V4012</f>
        <v>#N/A</v>
      </c>
      <c r="Y4012" s="14" t="s">
        <v>2257</v>
      </c>
    </row>
    <row r="4013" customFormat="false" ht="12.75" hidden="false" customHeight="false" outlineLevel="0" collapsed="false">
      <c r="A4013" s="46" t="n">
        <v>4011</v>
      </c>
      <c r="B4013" s="29"/>
      <c r="C4013" s="30"/>
      <c r="D4013" s="30" t="n">
        <f aca="false">'Scarico FP Delivery'!$CY4012</f>
        <v>0</v>
      </c>
      <c r="E4013" s="31" t="n">
        <f aca="false">'Scarico FP Delivery'!$AH4012</f>
        <v>0</v>
      </c>
      <c r="F4013" s="31" t="n">
        <f aca="false">'Scarico FP Delivery'!$Z4012</f>
        <v>0</v>
      </c>
      <c r="G4013" s="30" t="n">
        <f aca="false">'Scarico FP Delivery'!$AG4012</f>
        <v>0</v>
      </c>
      <c r="H4013" s="30" t="n">
        <f aca="false">'Scarico FP Delivery'!$U4012</f>
        <v>0</v>
      </c>
      <c r="I4013" s="32" t="n">
        <f aca="false">'Scarico FP Delivery'!$EW4012</f>
        <v>0</v>
      </c>
      <c r="J4013" s="33" t="n">
        <f aca="false">'Scarico FP Delivery'!$AJ4012</f>
        <v>0</v>
      </c>
      <c r="K4013" s="34" t="n">
        <f aca="false">'Scarico FP Delivery'!AV4012</f>
        <v>0</v>
      </c>
      <c r="L4013" s="51" t="n">
        <f aca="false">'Scarico FP Delivery'!AF4012</f>
        <v>0</v>
      </c>
      <c r="M4013" s="36" t="n">
        <f aca="false">'Scarico FP Delivery'!EL4012</f>
        <v>0</v>
      </c>
      <c r="N4013" s="37" t="e">
        <f aca="false">VLOOKUP($P4013,Formule!$O$2:$P$200,2,0)</f>
        <v>#N/A</v>
      </c>
      <c r="O4013" s="38" t="e">
        <f aca="false">VLOOKUP($P4013,Formule!$B$2:$C$202,2,0)</f>
        <v>#N/A</v>
      </c>
      <c r="P4013" s="39" t="n">
        <f aca="false">'Scarico FP Delivery'!$AC4012</f>
        <v>0</v>
      </c>
      <c r="Q4013" s="40" t="n">
        <f aca="false">'Scarico FP Delivery'!$AD4012</f>
        <v>0</v>
      </c>
      <c r="R4013" s="41" t="n">
        <f aca="false">'Scarico FP Delivery'!$DO4012</f>
        <v>0</v>
      </c>
      <c r="S4013" s="30" t="e">
        <f aca="false">VLOOKUP($R4013,Formule!$H$2:$I$250,2,0)</f>
        <v>#N/A</v>
      </c>
      <c r="T4013" s="42"/>
      <c r="U4013" s="43" t="e">
        <f aca="false">VLOOKUP($P4013,Formule!$E$2:$F$200,2,0)</f>
        <v>#N/A</v>
      </c>
      <c r="V4013" s="44" t="e">
        <f aca="false">U4013*(25/100)</f>
        <v>#N/A</v>
      </c>
      <c r="W4013" s="45" t="e">
        <f aca="false">U4013-V4013</f>
        <v>#N/A</v>
      </c>
      <c r="Y4013" s="14" t="s">
        <v>2257</v>
      </c>
    </row>
    <row r="4014" customFormat="false" ht="12.75" hidden="false" customHeight="false" outlineLevel="0" collapsed="false">
      <c r="A4014" s="28" t="n">
        <v>4012</v>
      </c>
      <c r="B4014" s="29"/>
      <c r="C4014" s="30"/>
      <c r="D4014" s="30" t="n">
        <f aca="false">'Scarico FP Delivery'!$CY4013</f>
        <v>0</v>
      </c>
      <c r="E4014" s="31" t="n">
        <f aca="false">'Scarico FP Delivery'!$AH4013</f>
        <v>0</v>
      </c>
      <c r="F4014" s="31" t="n">
        <f aca="false">'Scarico FP Delivery'!$Z4013</f>
        <v>0</v>
      </c>
      <c r="G4014" s="30" t="n">
        <f aca="false">'Scarico FP Delivery'!$AG4013</f>
        <v>0</v>
      </c>
      <c r="H4014" s="30" t="n">
        <f aca="false">'Scarico FP Delivery'!$U4013</f>
        <v>0</v>
      </c>
      <c r="I4014" s="32" t="n">
        <f aca="false">'Scarico FP Delivery'!$EW4013</f>
        <v>0</v>
      </c>
      <c r="J4014" s="33" t="n">
        <f aca="false">'Scarico FP Delivery'!$AJ4013</f>
        <v>0</v>
      </c>
      <c r="K4014" s="34" t="n">
        <f aca="false">'Scarico FP Delivery'!AV4013</f>
        <v>0</v>
      </c>
      <c r="L4014" s="51" t="n">
        <f aca="false">'Scarico FP Delivery'!AF4013</f>
        <v>0</v>
      </c>
      <c r="M4014" s="36" t="n">
        <f aca="false">'Scarico FP Delivery'!EL4013</f>
        <v>0</v>
      </c>
      <c r="N4014" s="37" t="e">
        <f aca="false">VLOOKUP($P4014,Formule!$O$2:$P$200,2,0)</f>
        <v>#N/A</v>
      </c>
      <c r="O4014" s="38" t="e">
        <f aca="false">VLOOKUP($P4014,Formule!$B$2:$C$202,2,0)</f>
        <v>#N/A</v>
      </c>
      <c r="P4014" s="39" t="n">
        <f aca="false">'Scarico FP Delivery'!$AC4013</f>
        <v>0</v>
      </c>
      <c r="Q4014" s="40" t="n">
        <f aca="false">'Scarico FP Delivery'!$AD4013</f>
        <v>0</v>
      </c>
      <c r="R4014" s="41" t="n">
        <f aca="false">'Scarico FP Delivery'!$DO4013</f>
        <v>0</v>
      </c>
      <c r="S4014" s="30" t="e">
        <f aca="false">VLOOKUP($R4014,Formule!$H$2:$I$250,2,0)</f>
        <v>#N/A</v>
      </c>
      <c r="T4014" s="42"/>
      <c r="U4014" s="43" t="e">
        <f aca="false">VLOOKUP($P4014,Formule!$E$2:$F$200,2,0)</f>
        <v>#N/A</v>
      </c>
      <c r="V4014" s="44" t="e">
        <f aca="false">U4014*(25/100)</f>
        <v>#N/A</v>
      </c>
      <c r="W4014" s="45" t="e">
        <f aca="false">U4014-V4014</f>
        <v>#N/A</v>
      </c>
      <c r="Y4014" s="14" t="s">
        <v>2257</v>
      </c>
    </row>
    <row r="4015" customFormat="false" ht="12.75" hidden="false" customHeight="false" outlineLevel="0" collapsed="false">
      <c r="A4015" s="46" t="n">
        <v>4013</v>
      </c>
      <c r="B4015" s="29"/>
      <c r="C4015" s="30"/>
      <c r="D4015" s="30" t="n">
        <f aca="false">'Scarico FP Delivery'!$CY4014</f>
        <v>0</v>
      </c>
      <c r="E4015" s="31" t="n">
        <f aca="false">'Scarico FP Delivery'!$AH4014</f>
        <v>0</v>
      </c>
      <c r="F4015" s="31" t="n">
        <f aca="false">'Scarico FP Delivery'!$Z4014</f>
        <v>0</v>
      </c>
      <c r="G4015" s="30" t="n">
        <f aca="false">'Scarico FP Delivery'!$AG4014</f>
        <v>0</v>
      </c>
      <c r="H4015" s="30" t="n">
        <f aca="false">'Scarico FP Delivery'!$U4014</f>
        <v>0</v>
      </c>
      <c r="I4015" s="32" t="n">
        <f aca="false">'Scarico FP Delivery'!$EW4014</f>
        <v>0</v>
      </c>
      <c r="J4015" s="33" t="n">
        <f aca="false">'Scarico FP Delivery'!$AJ4014</f>
        <v>0</v>
      </c>
      <c r="K4015" s="34" t="n">
        <f aca="false">'Scarico FP Delivery'!AV4014</f>
        <v>0</v>
      </c>
      <c r="L4015" s="51" t="n">
        <f aca="false">'Scarico FP Delivery'!AF4014</f>
        <v>0</v>
      </c>
      <c r="M4015" s="36" t="n">
        <f aca="false">'Scarico FP Delivery'!EL4014</f>
        <v>0</v>
      </c>
      <c r="N4015" s="37" t="e">
        <f aca="false">VLOOKUP($P4015,Formule!$O$2:$P$200,2,0)</f>
        <v>#N/A</v>
      </c>
      <c r="O4015" s="38" t="e">
        <f aca="false">VLOOKUP($P4015,Formule!$B$2:$C$202,2,0)</f>
        <v>#N/A</v>
      </c>
      <c r="P4015" s="39" t="n">
        <f aca="false">'Scarico FP Delivery'!$AC4014</f>
        <v>0</v>
      </c>
      <c r="Q4015" s="40" t="n">
        <f aca="false">'Scarico FP Delivery'!$AD4014</f>
        <v>0</v>
      </c>
      <c r="R4015" s="41" t="n">
        <f aca="false">'Scarico FP Delivery'!$DO4014</f>
        <v>0</v>
      </c>
      <c r="S4015" s="30" t="e">
        <f aca="false">VLOOKUP($R4015,Formule!$H$2:$I$250,2,0)</f>
        <v>#N/A</v>
      </c>
      <c r="T4015" s="42"/>
      <c r="U4015" s="43" t="e">
        <f aca="false">VLOOKUP($P4015,Formule!$E$2:$F$200,2,0)</f>
        <v>#N/A</v>
      </c>
      <c r="V4015" s="44" t="e">
        <f aca="false">U4015*(25/100)</f>
        <v>#N/A</v>
      </c>
      <c r="W4015" s="45" t="e">
        <f aca="false">U4015-V4015</f>
        <v>#N/A</v>
      </c>
      <c r="Y4015" s="14" t="s">
        <v>2257</v>
      </c>
    </row>
    <row r="4016" customFormat="false" ht="12.75" hidden="false" customHeight="false" outlineLevel="0" collapsed="false">
      <c r="A4016" s="46" t="n">
        <v>4014</v>
      </c>
      <c r="B4016" s="29"/>
      <c r="C4016" s="30"/>
      <c r="D4016" s="30" t="n">
        <f aca="false">'Scarico FP Delivery'!$CY4015</f>
        <v>0</v>
      </c>
      <c r="E4016" s="31" t="n">
        <f aca="false">'Scarico FP Delivery'!$AH4015</f>
        <v>0</v>
      </c>
      <c r="F4016" s="31" t="n">
        <f aca="false">'Scarico FP Delivery'!$Z4015</f>
        <v>0</v>
      </c>
      <c r="G4016" s="30" t="n">
        <f aca="false">'Scarico FP Delivery'!$AG4015</f>
        <v>0</v>
      </c>
      <c r="H4016" s="30" t="n">
        <f aca="false">'Scarico FP Delivery'!$U4015</f>
        <v>0</v>
      </c>
      <c r="I4016" s="32" t="n">
        <f aca="false">'Scarico FP Delivery'!$EW4015</f>
        <v>0</v>
      </c>
      <c r="J4016" s="33" t="n">
        <f aca="false">'Scarico FP Delivery'!$AJ4015</f>
        <v>0</v>
      </c>
      <c r="K4016" s="34" t="n">
        <f aca="false">'Scarico FP Delivery'!AV4015</f>
        <v>0</v>
      </c>
      <c r="L4016" s="51" t="n">
        <f aca="false">'Scarico FP Delivery'!AF4015</f>
        <v>0</v>
      </c>
      <c r="M4016" s="36" t="n">
        <f aca="false">'Scarico FP Delivery'!EL4015</f>
        <v>0</v>
      </c>
      <c r="N4016" s="37" t="e">
        <f aca="false">VLOOKUP($P4016,Formule!$O$2:$P$200,2,0)</f>
        <v>#N/A</v>
      </c>
      <c r="O4016" s="38" t="e">
        <f aca="false">VLOOKUP($P4016,Formule!$B$2:$C$202,2,0)</f>
        <v>#N/A</v>
      </c>
      <c r="P4016" s="39" t="n">
        <f aca="false">'Scarico FP Delivery'!$AC4015</f>
        <v>0</v>
      </c>
      <c r="Q4016" s="40" t="n">
        <f aca="false">'Scarico FP Delivery'!$AD4015</f>
        <v>0</v>
      </c>
      <c r="R4016" s="41" t="n">
        <f aca="false">'Scarico FP Delivery'!$DO4015</f>
        <v>0</v>
      </c>
      <c r="S4016" s="30" t="e">
        <f aca="false">VLOOKUP($R4016,Formule!$H$2:$I$250,2,0)</f>
        <v>#N/A</v>
      </c>
      <c r="T4016" s="42"/>
      <c r="U4016" s="43" t="e">
        <f aca="false">VLOOKUP($P4016,Formule!$E$2:$F$200,2,0)</f>
        <v>#N/A</v>
      </c>
      <c r="V4016" s="44" t="e">
        <f aca="false">U4016*(25/100)</f>
        <v>#N/A</v>
      </c>
      <c r="W4016" s="45" t="e">
        <f aca="false">U4016-V4016</f>
        <v>#N/A</v>
      </c>
      <c r="Y4016" s="14" t="s">
        <v>2257</v>
      </c>
    </row>
    <row r="4017" customFormat="false" ht="12.75" hidden="false" customHeight="false" outlineLevel="0" collapsed="false">
      <c r="A4017" s="28" t="n">
        <v>4015</v>
      </c>
      <c r="B4017" s="29"/>
      <c r="C4017" s="30"/>
      <c r="D4017" s="30" t="n">
        <f aca="false">'Scarico FP Delivery'!$CY4016</f>
        <v>0</v>
      </c>
      <c r="E4017" s="31" t="n">
        <f aca="false">'Scarico FP Delivery'!$AH4016</f>
        <v>0</v>
      </c>
      <c r="F4017" s="31" t="n">
        <f aca="false">'Scarico FP Delivery'!$Z4016</f>
        <v>0</v>
      </c>
      <c r="G4017" s="30" t="n">
        <f aca="false">'Scarico FP Delivery'!$AG4016</f>
        <v>0</v>
      </c>
      <c r="H4017" s="30" t="n">
        <f aca="false">'Scarico FP Delivery'!$U4016</f>
        <v>0</v>
      </c>
      <c r="I4017" s="32" t="n">
        <f aca="false">'Scarico FP Delivery'!$EW4016</f>
        <v>0</v>
      </c>
      <c r="J4017" s="33" t="n">
        <f aca="false">'Scarico FP Delivery'!$AJ4016</f>
        <v>0</v>
      </c>
      <c r="K4017" s="34" t="n">
        <f aca="false">'Scarico FP Delivery'!AV4016</f>
        <v>0</v>
      </c>
      <c r="L4017" s="51" t="n">
        <f aca="false">'Scarico FP Delivery'!AF4016</f>
        <v>0</v>
      </c>
      <c r="M4017" s="36" t="n">
        <f aca="false">'Scarico FP Delivery'!EL4016</f>
        <v>0</v>
      </c>
      <c r="N4017" s="37" t="e">
        <f aca="false">VLOOKUP($P4017,Formule!$O$2:$P$200,2,0)</f>
        <v>#N/A</v>
      </c>
      <c r="O4017" s="38" t="e">
        <f aca="false">VLOOKUP($P4017,Formule!$B$2:$C$202,2,0)</f>
        <v>#N/A</v>
      </c>
      <c r="P4017" s="39" t="n">
        <f aca="false">'Scarico FP Delivery'!$AC4016</f>
        <v>0</v>
      </c>
      <c r="Q4017" s="40" t="n">
        <f aca="false">'Scarico FP Delivery'!$AD4016</f>
        <v>0</v>
      </c>
      <c r="R4017" s="41" t="n">
        <f aca="false">'Scarico FP Delivery'!$DO4016</f>
        <v>0</v>
      </c>
      <c r="S4017" s="30" t="e">
        <f aca="false">VLOOKUP($R4017,Formule!$H$2:$I$250,2,0)</f>
        <v>#N/A</v>
      </c>
      <c r="T4017" s="42"/>
      <c r="U4017" s="43" t="e">
        <f aca="false">VLOOKUP($P4017,Formule!$E$2:$F$200,2,0)</f>
        <v>#N/A</v>
      </c>
      <c r="V4017" s="44" t="e">
        <f aca="false">U4017*(25/100)</f>
        <v>#N/A</v>
      </c>
      <c r="W4017" s="45" t="e">
        <f aca="false">U4017-V4017</f>
        <v>#N/A</v>
      </c>
      <c r="Y4017" s="14" t="s">
        <v>2257</v>
      </c>
    </row>
    <row r="4018" customFormat="false" ht="12.75" hidden="false" customHeight="false" outlineLevel="0" collapsed="false">
      <c r="A4018" s="46" t="n">
        <v>4016</v>
      </c>
      <c r="B4018" s="29"/>
      <c r="C4018" s="30"/>
      <c r="D4018" s="30" t="n">
        <f aca="false">'Scarico FP Delivery'!$CY4017</f>
        <v>0</v>
      </c>
      <c r="E4018" s="31" t="n">
        <f aca="false">'Scarico FP Delivery'!$AH4017</f>
        <v>0</v>
      </c>
      <c r="F4018" s="31" t="n">
        <f aca="false">'Scarico FP Delivery'!$Z4017</f>
        <v>0</v>
      </c>
      <c r="G4018" s="30" t="n">
        <f aca="false">'Scarico FP Delivery'!$AG4017</f>
        <v>0</v>
      </c>
      <c r="H4018" s="30" t="n">
        <f aca="false">'Scarico FP Delivery'!$U4017</f>
        <v>0</v>
      </c>
      <c r="I4018" s="32" t="n">
        <f aca="false">'Scarico FP Delivery'!$EW4017</f>
        <v>0</v>
      </c>
      <c r="J4018" s="33" t="n">
        <f aca="false">'Scarico FP Delivery'!$AJ4017</f>
        <v>0</v>
      </c>
      <c r="K4018" s="34" t="n">
        <f aca="false">'Scarico FP Delivery'!AV4017</f>
        <v>0</v>
      </c>
      <c r="L4018" s="51" t="n">
        <f aca="false">'Scarico FP Delivery'!AF4017</f>
        <v>0</v>
      </c>
      <c r="M4018" s="36" t="n">
        <f aca="false">'Scarico FP Delivery'!EL4017</f>
        <v>0</v>
      </c>
      <c r="N4018" s="37" t="e">
        <f aca="false">VLOOKUP($P4018,Formule!$O$2:$P$200,2,0)</f>
        <v>#N/A</v>
      </c>
      <c r="O4018" s="38" t="e">
        <f aca="false">VLOOKUP($P4018,Formule!$B$2:$C$202,2,0)</f>
        <v>#N/A</v>
      </c>
      <c r="P4018" s="39" t="n">
        <f aca="false">'Scarico FP Delivery'!$AC4017</f>
        <v>0</v>
      </c>
      <c r="Q4018" s="40" t="n">
        <f aca="false">'Scarico FP Delivery'!$AD4017</f>
        <v>0</v>
      </c>
      <c r="R4018" s="41" t="n">
        <f aca="false">'Scarico FP Delivery'!$DO4017</f>
        <v>0</v>
      </c>
      <c r="S4018" s="30" t="e">
        <f aca="false">VLOOKUP($R4018,Formule!$H$2:$I$250,2,0)</f>
        <v>#N/A</v>
      </c>
      <c r="T4018" s="42"/>
      <c r="U4018" s="43" t="e">
        <f aca="false">VLOOKUP($P4018,Formule!$E$2:$F$200,2,0)</f>
        <v>#N/A</v>
      </c>
      <c r="V4018" s="44" t="e">
        <f aca="false">U4018*(25/100)</f>
        <v>#N/A</v>
      </c>
      <c r="W4018" s="45" t="e">
        <f aca="false">U4018-V4018</f>
        <v>#N/A</v>
      </c>
      <c r="Y4018" s="14" t="s">
        <v>2257</v>
      </c>
    </row>
    <row r="4019" customFormat="false" ht="12.75" hidden="false" customHeight="false" outlineLevel="0" collapsed="false">
      <c r="A4019" s="46" t="n">
        <v>4017</v>
      </c>
      <c r="B4019" s="29"/>
      <c r="C4019" s="30"/>
      <c r="D4019" s="30" t="n">
        <f aca="false">'Scarico FP Delivery'!$CY4018</f>
        <v>0</v>
      </c>
      <c r="E4019" s="31" t="n">
        <f aca="false">'Scarico FP Delivery'!$AH4018</f>
        <v>0</v>
      </c>
      <c r="F4019" s="31" t="n">
        <f aca="false">'Scarico FP Delivery'!$Z4018</f>
        <v>0</v>
      </c>
      <c r="G4019" s="30" t="n">
        <f aca="false">'Scarico FP Delivery'!$AG4018</f>
        <v>0</v>
      </c>
      <c r="H4019" s="30" t="n">
        <f aca="false">'Scarico FP Delivery'!$U4018</f>
        <v>0</v>
      </c>
      <c r="I4019" s="32" t="n">
        <f aca="false">'Scarico FP Delivery'!$EW4018</f>
        <v>0</v>
      </c>
      <c r="J4019" s="33" t="n">
        <f aca="false">'Scarico FP Delivery'!$AJ4018</f>
        <v>0</v>
      </c>
      <c r="K4019" s="34" t="n">
        <f aca="false">'Scarico FP Delivery'!AV4018</f>
        <v>0</v>
      </c>
      <c r="L4019" s="51" t="n">
        <f aca="false">'Scarico FP Delivery'!AF4018</f>
        <v>0</v>
      </c>
      <c r="M4019" s="36" t="n">
        <f aca="false">'Scarico FP Delivery'!EL4018</f>
        <v>0</v>
      </c>
      <c r="N4019" s="37" t="e">
        <f aca="false">VLOOKUP($P4019,Formule!$O$2:$P$200,2,0)</f>
        <v>#N/A</v>
      </c>
      <c r="O4019" s="38" t="e">
        <f aca="false">VLOOKUP($P4019,Formule!$B$2:$C$202,2,0)</f>
        <v>#N/A</v>
      </c>
      <c r="P4019" s="39" t="n">
        <f aca="false">'Scarico FP Delivery'!$AC4018</f>
        <v>0</v>
      </c>
      <c r="Q4019" s="40" t="n">
        <f aca="false">'Scarico FP Delivery'!$AD4018</f>
        <v>0</v>
      </c>
      <c r="R4019" s="41" t="n">
        <f aca="false">'Scarico FP Delivery'!$DO4018</f>
        <v>0</v>
      </c>
      <c r="S4019" s="30" t="e">
        <f aca="false">VLOOKUP($R4019,Formule!$H$2:$I$250,2,0)</f>
        <v>#N/A</v>
      </c>
      <c r="T4019" s="42"/>
      <c r="U4019" s="43" t="e">
        <f aca="false">VLOOKUP($P4019,Formule!$E$2:$F$200,2,0)</f>
        <v>#N/A</v>
      </c>
      <c r="V4019" s="44" t="e">
        <f aca="false">U4019*(25/100)</f>
        <v>#N/A</v>
      </c>
      <c r="W4019" s="45" t="e">
        <f aca="false">U4019-V4019</f>
        <v>#N/A</v>
      </c>
      <c r="Y4019" s="14" t="s">
        <v>2257</v>
      </c>
    </row>
    <row r="4020" customFormat="false" ht="12.75" hidden="false" customHeight="false" outlineLevel="0" collapsed="false">
      <c r="A4020" s="28" t="n">
        <v>4018</v>
      </c>
      <c r="B4020" s="29"/>
      <c r="C4020" s="30"/>
      <c r="D4020" s="30" t="n">
        <f aca="false">'Scarico FP Delivery'!$CY4019</f>
        <v>0</v>
      </c>
      <c r="E4020" s="31" t="n">
        <f aca="false">'Scarico FP Delivery'!$AH4019</f>
        <v>0</v>
      </c>
      <c r="F4020" s="31" t="n">
        <f aca="false">'Scarico FP Delivery'!$Z4019</f>
        <v>0</v>
      </c>
      <c r="G4020" s="30" t="n">
        <f aca="false">'Scarico FP Delivery'!$AG4019</f>
        <v>0</v>
      </c>
      <c r="H4020" s="30" t="n">
        <f aca="false">'Scarico FP Delivery'!$U4019</f>
        <v>0</v>
      </c>
      <c r="I4020" s="32" t="n">
        <f aca="false">'Scarico FP Delivery'!$EW4019</f>
        <v>0</v>
      </c>
      <c r="J4020" s="33" t="n">
        <f aca="false">'Scarico FP Delivery'!$AJ4019</f>
        <v>0</v>
      </c>
      <c r="K4020" s="34" t="n">
        <f aca="false">'Scarico FP Delivery'!AV4019</f>
        <v>0</v>
      </c>
      <c r="L4020" s="51" t="n">
        <f aca="false">'Scarico FP Delivery'!AF4019</f>
        <v>0</v>
      </c>
      <c r="M4020" s="36" t="n">
        <f aca="false">'Scarico FP Delivery'!EL4019</f>
        <v>0</v>
      </c>
      <c r="N4020" s="37" t="e">
        <f aca="false">VLOOKUP($P4020,Formule!$O$2:$P$200,2,0)</f>
        <v>#N/A</v>
      </c>
      <c r="O4020" s="38" t="e">
        <f aca="false">VLOOKUP($P4020,Formule!$B$2:$C$202,2,0)</f>
        <v>#N/A</v>
      </c>
      <c r="P4020" s="39" t="n">
        <f aca="false">'Scarico FP Delivery'!$AC4019</f>
        <v>0</v>
      </c>
      <c r="Q4020" s="40" t="n">
        <f aca="false">'Scarico FP Delivery'!$AD4019</f>
        <v>0</v>
      </c>
      <c r="R4020" s="41" t="n">
        <f aca="false">'Scarico FP Delivery'!$DO4019</f>
        <v>0</v>
      </c>
      <c r="S4020" s="30" t="e">
        <f aca="false">VLOOKUP($R4020,Formule!$H$2:$I$250,2,0)</f>
        <v>#N/A</v>
      </c>
      <c r="T4020" s="42"/>
      <c r="U4020" s="43" t="e">
        <f aca="false">VLOOKUP($P4020,Formule!$E$2:$F$200,2,0)</f>
        <v>#N/A</v>
      </c>
      <c r="V4020" s="44" t="e">
        <f aca="false">U4020*(25/100)</f>
        <v>#N/A</v>
      </c>
      <c r="W4020" s="45" t="e">
        <f aca="false">U4020-V4020</f>
        <v>#N/A</v>
      </c>
      <c r="Y4020" s="14" t="s">
        <v>2257</v>
      </c>
    </row>
    <row r="4021" customFormat="false" ht="12.75" hidden="false" customHeight="false" outlineLevel="0" collapsed="false">
      <c r="A4021" s="46" t="n">
        <v>4019</v>
      </c>
      <c r="B4021" s="29"/>
      <c r="C4021" s="30"/>
      <c r="D4021" s="30" t="n">
        <f aca="false">'Scarico FP Delivery'!$CY4020</f>
        <v>0</v>
      </c>
      <c r="E4021" s="31" t="n">
        <f aca="false">'Scarico FP Delivery'!$AH4020</f>
        <v>0</v>
      </c>
      <c r="F4021" s="31" t="n">
        <f aca="false">'Scarico FP Delivery'!$Z4020</f>
        <v>0</v>
      </c>
      <c r="G4021" s="30" t="n">
        <f aca="false">'Scarico FP Delivery'!$AG4020</f>
        <v>0</v>
      </c>
      <c r="H4021" s="30" t="n">
        <f aca="false">'Scarico FP Delivery'!$U4020</f>
        <v>0</v>
      </c>
      <c r="I4021" s="32" t="n">
        <f aca="false">'Scarico FP Delivery'!$EW4020</f>
        <v>0</v>
      </c>
      <c r="J4021" s="33" t="n">
        <f aca="false">'Scarico FP Delivery'!$AJ4020</f>
        <v>0</v>
      </c>
      <c r="K4021" s="34" t="n">
        <f aca="false">'Scarico FP Delivery'!AV4020</f>
        <v>0</v>
      </c>
      <c r="L4021" s="51" t="n">
        <f aca="false">'Scarico FP Delivery'!AF4020</f>
        <v>0</v>
      </c>
      <c r="M4021" s="36" t="n">
        <f aca="false">'Scarico FP Delivery'!EL4020</f>
        <v>0</v>
      </c>
      <c r="N4021" s="37" t="e">
        <f aca="false">VLOOKUP($P4021,Formule!$O$2:$P$200,2,0)</f>
        <v>#N/A</v>
      </c>
      <c r="O4021" s="38" t="e">
        <f aca="false">VLOOKUP($P4021,Formule!$B$2:$C$202,2,0)</f>
        <v>#N/A</v>
      </c>
      <c r="P4021" s="39" t="n">
        <f aca="false">'Scarico FP Delivery'!$AC4020</f>
        <v>0</v>
      </c>
      <c r="Q4021" s="40" t="n">
        <f aca="false">'Scarico FP Delivery'!$AD4020</f>
        <v>0</v>
      </c>
      <c r="R4021" s="41" t="n">
        <f aca="false">'Scarico FP Delivery'!$DO4020</f>
        <v>0</v>
      </c>
      <c r="S4021" s="30" t="e">
        <f aca="false">VLOOKUP($R4021,Formule!$H$2:$I$250,2,0)</f>
        <v>#N/A</v>
      </c>
      <c r="T4021" s="42"/>
      <c r="U4021" s="43" t="e">
        <f aca="false">VLOOKUP($P4021,Formule!$E$2:$F$200,2,0)</f>
        <v>#N/A</v>
      </c>
      <c r="V4021" s="44" t="e">
        <f aca="false">U4021*(25/100)</f>
        <v>#N/A</v>
      </c>
      <c r="W4021" s="45" t="e">
        <f aca="false">U4021-V4021</f>
        <v>#N/A</v>
      </c>
      <c r="Y4021" s="14" t="s">
        <v>2257</v>
      </c>
    </row>
    <row r="4022" customFormat="false" ht="12.75" hidden="false" customHeight="false" outlineLevel="0" collapsed="false">
      <c r="A4022" s="46" t="n">
        <v>4020</v>
      </c>
      <c r="B4022" s="29"/>
      <c r="C4022" s="30"/>
      <c r="D4022" s="30" t="n">
        <f aca="false">'Scarico FP Delivery'!$CY4021</f>
        <v>0</v>
      </c>
      <c r="E4022" s="31" t="n">
        <f aca="false">'Scarico FP Delivery'!$AH4021</f>
        <v>0</v>
      </c>
      <c r="F4022" s="31" t="n">
        <f aca="false">'Scarico FP Delivery'!$Z4021</f>
        <v>0</v>
      </c>
      <c r="G4022" s="30" t="n">
        <f aca="false">'Scarico FP Delivery'!$AG4021</f>
        <v>0</v>
      </c>
      <c r="H4022" s="30" t="n">
        <f aca="false">'Scarico FP Delivery'!$U4021</f>
        <v>0</v>
      </c>
      <c r="I4022" s="32" t="n">
        <f aca="false">'Scarico FP Delivery'!$EW4021</f>
        <v>0</v>
      </c>
      <c r="J4022" s="33" t="n">
        <f aca="false">'Scarico FP Delivery'!$AJ4021</f>
        <v>0</v>
      </c>
      <c r="K4022" s="34" t="n">
        <f aca="false">'Scarico FP Delivery'!AV4021</f>
        <v>0</v>
      </c>
      <c r="L4022" s="51" t="n">
        <f aca="false">'Scarico FP Delivery'!AF4021</f>
        <v>0</v>
      </c>
      <c r="M4022" s="36" t="n">
        <f aca="false">'Scarico FP Delivery'!EL4021</f>
        <v>0</v>
      </c>
      <c r="N4022" s="37" t="e">
        <f aca="false">VLOOKUP($P4022,Formule!$O$2:$P$200,2,0)</f>
        <v>#N/A</v>
      </c>
      <c r="O4022" s="38" t="e">
        <f aca="false">VLOOKUP($P4022,Formule!$B$2:$C$202,2,0)</f>
        <v>#N/A</v>
      </c>
      <c r="P4022" s="39" t="n">
        <f aca="false">'Scarico FP Delivery'!$AC4021</f>
        <v>0</v>
      </c>
      <c r="Q4022" s="40" t="n">
        <f aca="false">'Scarico FP Delivery'!$AD4021</f>
        <v>0</v>
      </c>
      <c r="R4022" s="41" t="n">
        <f aca="false">'Scarico FP Delivery'!$DO4021</f>
        <v>0</v>
      </c>
      <c r="S4022" s="30" t="e">
        <f aca="false">VLOOKUP($R4022,Formule!$H$2:$I$250,2,0)</f>
        <v>#N/A</v>
      </c>
      <c r="T4022" s="42"/>
      <c r="U4022" s="43" t="e">
        <f aca="false">VLOOKUP($P4022,Formule!$E$2:$F$200,2,0)</f>
        <v>#N/A</v>
      </c>
      <c r="V4022" s="44" t="e">
        <f aca="false">U4022*(25/100)</f>
        <v>#N/A</v>
      </c>
      <c r="W4022" s="45" t="e">
        <f aca="false">U4022-V4022</f>
        <v>#N/A</v>
      </c>
      <c r="Y4022" s="14" t="s">
        <v>2257</v>
      </c>
    </row>
    <row r="4023" customFormat="false" ht="12.75" hidden="false" customHeight="false" outlineLevel="0" collapsed="false">
      <c r="A4023" s="28" t="n">
        <v>4021</v>
      </c>
      <c r="B4023" s="29"/>
      <c r="C4023" s="30"/>
      <c r="D4023" s="30" t="n">
        <f aca="false">'Scarico FP Delivery'!$CY4022</f>
        <v>0</v>
      </c>
      <c r="E4023" s="31" t="n">
        <f aca="false">'Scarico FP Delivery'!$AH4022</f>
        <v>0</v>
      </c>
      <c r="F4023" s="31" t="n">
        <f aca="false">'Scarico FP Delivery'!$Z4022</f>
        <v>0</v>
      </c>
      <c r="G4023" s="30" t="n">
        <f aca="false">'Scarico FP Delivery'!$AG4022</f>
        <v>0</v>
      </c>
      <c r="H4023" s="30" t="n">
        <f aca="false">'Scarico FP Delivery'!$U4022</f>
        <v>0</v>
      </c>
      <c r="I4023" s="32" t="n">
        <f aca="false">'Scarico FP Delivery'!$EW4022</f>
        <v>0</v>
      </c>
      <c r="J4023" s="33" t="n">
        <f aca="false">'Scarico FP Delivery'!$AJ4022</f>
        <v>0</v>
      </c>
      <c r="K4023" s="34" t="n">
        <f aca="false">'Scarico FP Delivery'!AV4022</f>
        <v>0</v>
      </c>
      <c r="L4023" s="51" t="n">
        <f aca="false">'Scarico FP Delivery'!AF4022</f>
        <v>0</v>
      </c>
      <c r="M4023" s="36" t="n">
        <f aca="false">'Scarico FP Delivery'!EL4022</f>
        <v>0</v>
      </c>
      <c r="N4023" s="37" t="e">
        <f aca="false">VLOOKUP($P4023,Formule!$O$2:$P$200,2,0)</f>
        <v>#N/A</v>
      </c>
      <c r="O4023" s="38" t="e">
        <f aca="false">VLOOKUP($P4023,Formule!$B$2:$C$202,2,0)</f>
        <v>#N/A</v>
      </c>
      <c r="P4023" s="39" t="n">
        <f aca="false">'Scarico FP Delivery'!$AC4022</f>
        <v>0</v>
      </c>
      <c r="Q4023" s="40" t="n">
        <f aca="false">'Scarico FP Delivery'!$AD4022</f>
        <v>0</v>
      </c>
      <c r="R4023" s="41" t="n">
        <f aca="false">'Scarico FP Delivery'!$DO4022</f>
        <v>0</v>
      </c>
      <c r="S4023" s="30" t="e">
        <f aca="false">VLOOKUP($R4023,Formule!$H$2:$I$250,2,0)</f>
        <v>#N/A</v>
      </c>
      <c r="T4023" s="42"/>
      <c r="U4023" s="43" t="e">
        <f aca="false">VLOOKUP($P4023,Formule!$E$2:$F$200,2,0)</f>
        <v>#N/A</v>
      </c>
      <c r="V4023" s="44" t="e">
        <f aca="false">U4023*(25/100)</f>
        <v>#N/A</v>
      </c>
      <c r="W4023" s="45" t="e">
        <f aca="false">U4023-V4023</f>
        <v>#N/A</v>
      </c>
      <c r="Y4023" s="14" t="s">
        <v>2257</v>
      </c>
    </row>
    <row r="4024" customFormat="false" ht="12.75" hidden="false" customHeight="false" outlineLevel="0" collapsed="false">
      <c r="A4024" s="46" t="n">
        <v>4022</v>
      </c>
      <c r="B4024" s="29"/>
      <c r="C4024" s="30"/>
      <c r="D4024" s="30" t="n">
        <f aca="false">'Scarico FP Delivery'!$CY4023</f>
        <v>0</v>
      </c>
      <c r="E4024" s="31" t="n">
        <f aca="false">'Scarico FP Delivery'!$AH4023</f>
        <v>0</v>
      </c>
      <c r="F4024" s="31" t="n">
        <f aca="false">'Scarico FP Delivery'!$Z4023</f>
        <v>0</v>
      </c>
      <c r="G4024" s="30" t="n">
        <f aca="false">'Scarico FP Delivery'!$AG4023</f>
        <v>0</v>
      </c>
      <c r="H4024" s="30" t="n">
        <f aca="false">'Scarico FP Delivery'!$U4023</f>
        <v>0</v>
      </c>
      <c r="I4024" s="32" t="n">
        <f aca="false">'Scarico FP Delivery'!$EW4023</f>
        <v>0</v>
      </c>
      <c r="J4024" s="33" t="n">
        <f aca="false">'Scarico FP Delivery'!$AJ4023</f>
        <v>0</v>
      </c>
      <c r="K4024" s="34" t="n">
        <f aca="false">'Scarico FP Delivery'!AV4023</f>
        <v>0</v>
      </c>
      <c r="L4024" s="51" t="n">
        <f aca="false">'Scarico FP Delivery'!AF4023</f>
        <v>0</v>
      </c>
      <c r="M4024" s="36" t="n">
        <f aca="false">'Scarico FP Delivery'!EL4023</f>
        <v>0</v>
      </c>
      <c r="N4024" s="37" t="e">
        <f aca="false">VLOOKUP($P4024,Formule!$O$2:$P$200,2,0)</f>
        <v>#N/A</v>
      </c>
      <c r="O4024" s="38" t="e">
        <f aca="false">VLOOKUP($P4024,Formule!$B$2:$C$202,2,0)</f>
        <v>#N/A</v>
      </c>
      <c r="P4024" s="39" t="n">
        <f aca="false">'Scarico FP Delivery'!$AC4023</f>
        <v>0</v>
      </c>
      <c r="Q4024" s="40" t="n">
        <f aca="false">'Scarico FP Delivery'!$AD4023</f>
        <v>0</v>
      </c>
      <c r="R4024" s="41" t="n">
        <f aca="false">'Scarico FP Delivery'!$DO4023</f>
        <v>0</v>
      </c>
      <c r="S4024" s="30" t="e">
        <f aca="false">VLOOKUP($R4024,Formule!$H$2:$I$250,2,0)</f>
        <v>#N/A</v>
      </c>
      <c r="T4024" s="42"/>
      <c r="U4024" s="43" t="e">
        <f aca="false">VLOOKUP($P4024,Formule!$E$2:$F$200,2,0)</f>
        <v>#N/A</v>
      </c>
      <c r="V4024" s="44" t="e">
        <f aca="false">U4024*(25/100)</f>
        <v>#N/A</v>
      </c>
      <c r="W4024" s="45" t="e">
        <f aca="false">U4024-V4024</f>
        <v>#N/A</v>
      </c>
      <c r="Y4024" s="14" t="s">
        <v>2257</v>
      </c>
    </row>
    <row r="4025" customFormat="false" ht="12.75" hidden="false" customHeight="false" outlineLevel="0" collapsed="false">
      <c r="A4025" s="46" t="n">
        <v>4023</v>
      </c>
      <c r="B4025" s="29"/>
      <c r="C4025" s="30"/>
      <c r="D4025" s="30" t="n">
        <f aca="false">'Scarico FP Delivery'!$CY4024</f>
        <v>0</v>
      </c>
      <c r="E4025" s="31" t="n">
        <f aca="false">'Scarico FP Delivery'!$AH4024</f>
        <v>0</v>
      </c>
      <c r="F4025" s="31" t="n">
        <f aca="false">'Scarico FP Delivery'!$Z4024</f>
        <v>0</v>
      </c>
      <c r="G4025" s="30" t="n">
        <f aca="false">'Scarico FP Delivery'!$AG4024</f>
        <v>0</v>
      </c>
      <c r="H4025" s="30" t="n">
        <f aca="false">'Scarico FP Delivery'!$U4024</f>
        <v>0</v>
      </c>
      <c r="I4025" s="32" t="n">
        <f aca="false">'Scarico FP Delivery'!$EW4024</f>
        <v>0</v>
      </c>
      <c r="J4025" s="33" t="n">
        <f aca="false">'Scarico FP Delivery'!$AJ4024</f>
        <v>0</v>
      </c>
      <c r="K4025" s="34" t="n">
        <f aca="false">'Scarico FP Delivery'!AV4024</f>
        <v>0</v>
      </c>
      <c r="L4025" s="51" t="n">
        <f aca="false">'Scarico FP Delivery'!AF4024</f>
        <v>0</v>
      </c>
      <c r="M4025" s="36" t="n">
        <f aca="false">'Scarico FP Delivery'!EL4024</f>
        <v>0</v>
      </c>
      <c r="N4025" s="37" t="e">
        <f aca="false">VLOOKUP($P4025,Formule!$O$2:$P$200,2,0)</f>
        <v>#N/A</v>
      </c>
      <c r="O4025" s="38" t="e">
        <f aca="false">VLOOKUP($P4025,Formule!$B$2:$C$202,2,0)</f>
        <v>#N/A</v>
      </c>
      <c r="P4025" s="39" t="n">
        <f aca="false">'Scarico FP Delivery'!$AC4024</f>
        <v>0</v>
      </c>
      <c r="Q4025" s="40" t="n">
        <f aca="false">'Scarico FP Delivery'!$AD4024</f>
        <v>0</v>
      </c>
      <c r="R4025" s="41" t="n">
        <f aca="false">'Scarico FP Delivery'!$DO4024</f>
        <v>0</v>
      </c>
      <c r="S4025" s="30" t="e">
        <f aca="false">VLOOKUP($R4025,Formule!$H$2:$I$250,2,0)</f>
        <v>#N/A</v>
      </c>
      <c r="T4025" s="42"/>
      <c r="U4025" s="43" t="e">
        <f aca="false">VLOOKUP($P4025,Formule!$E$2:$F$200,2,0)</f>
        <v>#N/A</v>
      </c>
      <c r="V4025" s="44" t="e">
        <f aca="false">U4025*(25/100)</f>
        <v>#N/A</v>
      </c>
      <c r="W4025" s="45" t="e">
        <f aca="false">U4025-V4025</f>
        <v>#N/A</v>
      </c>
      <c r="Y4025" s="14" t="s">
        <v>2257</v>
      </c>
    </row>
    <row r="4026" customFormat="false" ht="12.75" hidden="false" customHeight="false" outlineLevel="0" collapsed="false">
      <c r="A4026" s="28" t="n">
        <v>4024</v>
      </c>
      <c r="B4026" s="29"/>
      <c r="C4026" s="30"/>
      <c r="D4026" s="30" t="n">
        <f aca="false">'Scarico FP Delivery'!$CY4025</f>
        <v>0</v>
      </c>
      <c r="E4026" s="31" t="n">
        <f aca="false">'Scarico FP Delivery'!$AH4025</f>
        <v>0</v>
      </c>
      <c r="F4026" s="31" t="n">
        <f aca="false">'Scarico FP Delivery'!$Z4025</f>
        <v>0</v>
      </c>
      <c r="G4026" s="30" t="n">
        <f aca="false">'Scarico FP Delivery'!$AG4025</f>
        <v>0</v>
      </c>
      <c r="H4026" s="30" t="n">
        <f aca="false">'Scarico FP Delivery'!$U4025</f>
        <v>0</v>
      </c>
      <c r="I4026" s="32" t="n">
        <f aca="false">'Scarico FP Delivery'!$EW4025</f>
        <v>0</v>
      </c>
      <c r="J4026" s="33" t="n">
        <f aca="false">'Scarico FP Delivery'!$AJ4025</f>
        <v>0</v>
      </c>
      <c r="K4026" s="34" t="n">
        <f aca="false">'Scarico FP Delivery'!AV4025</f>
        <v>0</v>
      </c>
      <c r="L4026" s="51" t="n">
        <f aca="false">'Scarico FP Delivery'!AF4025</f>
        <v>0</v>
      </c>
      <c r="M4026" s="36" t="n">
        <f aca="false">'Scarico FP Delivery'!EL4025</f>
        <v>0</v>
      </c>
      <c r="N4026" s="37" t="e">
        <f aca="false">VLOOKUP($P4026,Formule!$O$2:$P$200,2,0)</f>
        <v>#N/A</v>
      </c>
      <c r="O4026" s="38" t="e">
        <f aca="false">VLOOKUP($P4026,Formule!$B$2:$C$202,2,0)</f>
        <v>#N/A</v>
      </c>
      <c r="P4026" s="39" t="n">
        <f aca="false">'Scarico FP Delivery'!$AC4025</f>
        <v>0</v>
      </c>
      <c r="Q4026" s="40" t="n">
        <f aca="false">'Scarico FP Delivery'!$AD4025</f>
        <v>0</v>
      </c>
      <c r="R4026" s="41" t="n">
        <f aca="false">'Scarico FP Delivery'!$DO4025</f>
        <v>0</v>
      </c>
      <c r="S4026" s="30" t="e">
        <f aca="false">VLOOKUP($R4026,Formule!$H$2:$I$250,2,0)</f>
        <v>#N/A</v>
      </c>
      <c r="T4026" s="42"/>
      <c r="U4026" s="43" t="e">
        <f aca="false">VLOOKUP($P4026,Formule!$E$2:$F$200,2,0)</f>
        <v>#N/A</v>
      </c>
      <c r="V4026" s="44" t="e">
        <f aca="false">U4026*(25/100)</f>
        <v>#N/A</v>
      </c>
      <c r="W4026" s="45" t="e">
        <f aca="false">U4026-V4026</f>
        <v>#N/A</v>
      </c>
      <c r="Y4026" s="14" t="s">
        <v>2257</v>
      </c>
    </row>
    <row r="4027" customFormat="false" ht="12.75" hidden="false" customHeight="false" outlineLevel="0" collapsed="false">
      <c r="A4027" s="46" t="n">
        <v>4025</v>
      </c>
      <c r="B4027" s="29"/>
      <c r="C4027" s="30"/>
      <c r="D4027" s="30" t="n">
        <f aca="false">'Scarico FP Delivery'!$CY4026</f>
        <v>0</v>
      </c>
      <c r="E4027" s="31" t="n">
        <f aca="false">'Scarico FP Delivery'!$AH4026</f>
        <v>0</v>
      </c>
      <c r="F4027" s="31" t="n">
        <f aca="false">'Scarico FP Delivery'!$Z4026</f>
        <v>0</v>
      </c>
      <c r="G4027" s="30" t="n">
        <f aca="false">'Scarico FP Delivery'!$AG4026</f>
        <v>0</v>
      </c>
      <c r="H4027" s="30" t="n">
        <f aca="false">'Scarico FP Delivery'!$U4026</f>
        <v>0</v>
      </c>
      <c r="I4027" s="32" t="n">
        <f aca="false">'Scarico FP Delivery'!$EW4026</f>
        <v>0</v>
      </c>
      <c r="J4027" s="33" t="n">
        <f aca="false">'Scarico FP Delivery'!$AJ4026</f>
        <v>0</v>
      </c>
      <c r="K4027" s="34" t="n">
        <f aca="false">'Scarico FP Delivery'!AV4026</f>
        <v>0</v>
      </c>
      <c r="L4027" s="51" t="n">
        <f aca="false">'Scarico FP Delivery'!AF4026</f>
        <v>0</v>
      </c>
      <c r="M4027" s="36" t="n">
        <f aca="false">'Scarico FP Delivery'!EL4026</f>
        <v>0</v>
      </c>
      <c r="N4027" s="37" t="e">
        <f aca="false">VLOOKUP($P4027,Formule!$O$2:$P$200,2,0)</f>
        <v>#N/A</v>
      </c>
      <c r="O4027" s="38" t="e">
        <f aca="false">VLOOKUP($P4027,Formule!$B$2:$C$202,2,0)</f>
        <v>#N/A</v>
      </c>
      <c r="P4027" s="39" t="n">
        <f aca="false">'Scarico FP Delivery'!$AC4026</f>
        <v>0</v>
      </c>
      <c r="Q4027" s="40" t="n">
        <f aca="false">'Scarico FP Delivery'!$AD4026</f>
        <v>0</v>
      </c>
      <c r="R4027" s="41" t="n">
        <f aca="false">'Scarico FP Delivery'!$DO4026</f>
        <v>0</v>
      </c>
      <c r="S4027" s="30" t="e">
        <f aca="false">VLOOKUP($R4027,Formule!$H$2:$I$250,2,0)</f>
        <v>#N/A</v>
      </c>
      <c r="T4027" s="42"/>
      <c r="U4027" s="43" t="e">
        <f aca="false">VLOOKUP($P4027,Formule!$E$2:$F$200,2,0)</f>
        <v>#N/A</v>
      </c>
      <c r="V4027" s="44" t="e">
        <f aca="false">U4027*(25/100)</f>
        <v>#N/A</v>
      </c>
      <c r="W4027" s="45" t="e">
        <f aca="false">U4027-V4027</f>
        <v>#N/A</v>
      </c>
      <c r="Y4027" s="14" t="s">
        <v>2257</v>
      </c>
    </row>
    <row r="4028" customFormat="false" ht="12.75" hidden="false" customHeight="false" outlineLevel="0" collapsed="false">
      <c r="A4028" s="46" t="n">
        <v>4026</v>
      </c>
      <c r="B4028" s="29"/>
      <c r="C4028" s="30"/>
      <c r="D4028" s="30" t="n">
        <f aca="false">'Scarico FP Delivery'!$CY4027</f>
        <v>0</v>
      </c>
      <c r="E4028" s="31" t="n">
        <f aca="false">'Scarico FP Delivery'!$AH4027</f>
        <v>0</v>
      </c>
      <c r="F4028" s="31" t="n">
        <f aca="false">'Scarico FP Delivery'!$Z4027</f>
        <v>0</v>
      </c>
      <c r="G4028" s="30" t="n">
        <f aca="false">'Scarico FP Delivery'!$AG4027</f>
        <v>0</v>
      </c>
      <c r="H4028" s="30" t="n">
        <f aca="false">'Scarico FP Delivery'!$U4027</f>
        <v>0</v>
      </c>
      <c r="I4028" s="32" t="n">
        <f aca="false">'Scarico FP Delivery'!$EW4027</f>
        <v>0</v>
      </c>
      <c r="J4028" s="33" t="n">
        <f aca="false">'Scarico FP Delivery'!$AJ4027</f>
        <v>0</v>
      </c>
      <c r="K4028" s="34" t="n">
        <f aca="false">'Scarico FP Delivery'!AV4027</f>
        <v>0</v>
      </c>
      <c r="L4028" s="51" t="n">
        <f aca="false">'Scarico FP Delivery'!AF4027</f>
        <v>0</v>
      </c>
      <c r="M4028" s="36" t="n">
        <f aca="false">'Scarico FP Delivery'!EL4027</f>
        <v>0</v>
      </c>
      <c r="N4028" s="37" t="e">
        <f aca="false">VLOOKUP($P4028,Formule!$O$2:$P$200,2,0)</f>
        <v>#N/A</v>
      </c>
      <c r="O4028" s="38" t="e">
        <f aca="false">VLOOKUP($P4028,Formule!$B$2:$C$202,2,0)</f>
        <v>#N/A</v>
      </c>
      <c r="P4028" s="39" t="n">
        <f aca="false">'Scarico FP Delivery'!$AC4027</f>
        <v>0</v>
      </c>
      <c r="Q4028" s="40" t="n">
        <f aca="false">'Scarico FP Delivery'!$AD4027</f>
        <v>0</v>
      </c>
      <c r="R4028" s="41" t="n">
        <f aca="false">'Scarico FP Delivery'!$DO4027</f>
        <v>0</v>
      </c>
      <c r="S4028" s="30" t="e">
        <f aca="false">VLOOKUP($R4028,Formule!$H$2:$I$250,2,0)</f>
        <v>#N/A</v>
      </c>
      <c r="T4028" s="42"/>
      <c r="U4028" s="43" t="e">
        <f aca="false">VLOOKUP($P4028,Formule!$E$2:$F$200,2,0)</f>
        <v>#N/A</v>
      </c>
      <c r="V4028" s="44" t="e">
        <f aca="false">U4028*(25/100)</f>
        <v>#N/A</v>
      </c>
      <c r="W4028" s="45" t="e">
        <f aca="false">U4028-V4028</f>
        <v>#N/A</v>
      </c>
      <c r="Y4028" s="14" t="s">
        <v>2257</v>
      </c>
    </row>
    <row r="4029" customFormat="false" ht="12.75" hidden="false" customHeight="false" outlineLevel="0" collapsed="false">
      <c r="A4029" s="28" t="n">
        <v>4027</v>
      </c>
      <c r="B4029" s="29"/>
      <c r="C4029" s="30"/>
      <c r="D4029" s="30" t="n">
        <f aca="false">'Scarico FP Delivery'!$CY4028</f>
        <v>0</v>
      </c>
      <c r="E4029" s="31" t="n">
        <f aca="false">'Scarico FP Delivery'!$AH4028</f>
        <v>0</v>
      </c>
      <c r="F4029" s="31" t="n">
        <f aca="false">'Scarico FP Delivery'!$Z4028</f>
        <v>0</v>
      </c>
      <c r="G4029" s="30" t="n">
        <f aca="false">'Scarico FP Delivery'!$AG4028</f>
        <v>0</v>
      </c>
      <c r="H4029" s="30" t="n">
        <f aca="false">'Scarico FP Delivery'!$U4028</f>
        <v>0</v>
      </c>
      <c r="I4029" s="32" t="n">
        <f aca="false">'Scarico FP Delivery'!$EW4028</f>
        <v>0</v>
      </c>
      <c r="J4029" s="33" t="n">
        <f aca="false">'Scarico FP Delivery'!$AJ4028</f>
        <v>0</v>
      </c>
      <c r="K4029" s="34" t="n">
        <f aca="false">'Scarico FP Delivery'!AV4028</f>
        <v>0</v>
      </c>
      <c r="L4029" s="51" t="n">
        <f aca="false">'Scarico FP Delivery'!AF4028</f>
        <v>0</v>
      </c>
      <c r="M4029" s="36" t="n">
        <f aca="false">'Scarico FP Delivery'!EL4028</f>
        <v>0</v>
      </c>
      <c r="N4029" s="37" t="e">
        <f aca="false">VLOOKUP($P4029,Formule!$O$2:$P$200,2,0)</f>
        <v>#N/A</v>
      </c>
      <c r="O4029" s="38" t="e">
        <f aca="false">VLOOKUP($P4029,Formule!$B$2:$C$202,2,0)</f>
        <v>#N/A</v>
      </c>
      <c r="P4029" s="39" t="n">
        <f aca="false">'Scarico FP Delivery'!$AC4028</f>
        <v>0</v>
      </c>
      <c r="Q4029" s="40" t="n">
        <f aca="false">'Scarico FP Delivery'!$AD4028</f>
        <v>0</v>
      </c>
      <c r="R4029" s="41" t="n">
        <f aca="false">'Scarico FP Delivery'!$DO4028</f>
        <v>0</v>
      </c>
      <c r="S4029" s="30" t="e">
        <f aca="false">VLOOKUP($R4029,Formule!$H$2:$I$250,2,0)</f>
        <v>#N/A</v>
      </c>
      <c r="T4029" s="42"/>
      <c r="U4029" s="43" t="e">
        <f aca="false">VLOOKUP($P4029,Formule!$E$2:$F$200,2,0)</f>
        <v>#N/A</v>
      </c>
      <c r="V4029" s="44" t="e">
        <f aca="false">U4029*(25/100)</f>
        <v>#N/A</v>
      </c>
      <c r="W4029" s="45" t="e">
        <f aca="false">U4029-V4029</f>
        <v>#N/A</v>
      </c>
      <c r="Y4029" s="14" t="s">
        <v>2257</v>
      </c>
    </row>
    <row r="4030" customFormat="false" ht="12.75" hidden="false" customHeight="false" outlineLevel="0" collapsed="false">
      <c r="A4030" s="46" t="n">
        <v>4028</v>
      </c>
      <c r="B4030" s="29"/>
      <c r="C4030" s="30"/>
      <c r="D4030" s="30" t="n">
        <f aca="false">'Scarico FP Delivery'!$CY4029</f>
        <v>0</v>
      </c>
      <c r="E4030" s="31" t="n">
        <f aca="false">'Scarico FP Delivery'!$AH4029</f>
        <v>0</v>
      </c>
      <c r="F4030" s="31" t="n">
        <f aca="false">'Scarico FP Delivery'!$Z4029</f>
        <v>0</v>
      </c>
      <c r="G4030" s="30" t="n">
        <f aca="false">'Scarico FP Delivery'!$AG4029</f>
        <v>0</v>
      </c>
      <c r="H4030" s="30" t="n">
        <f aca="false">'Scarico FP Delivery'!$U4029</f>
        <v>0</v>
      </c>
      <c r="I4030" s="32" t="n">
        <f aca="false">'Scarico FP Delivery'!$EW4029</f>
        <v>0</v>
      </c>
      <c r="J4030" s="33" t="n">
        <f aca="false">'Scarico FP Delivery'!$AJ4029</f>
        <v>0</v>
      </c>
      <c r="K4030" s="34" t="n">
        <f aca="false">'Scarico FP Delivery'!AV4029</f>
        <v>0</v>
      </c>
      <c r="L4030" s="51" t="n">
        <f aca="false">'Scarico FP Delivery'!AF4029</f>
        <v>0</v>
      </c>
      <c r="M4030" s="36" t="n">
        <f aca="false">'Scarico FP Delivery'!EL4029</f>
        <v>0</v>
      </c>
      <c r="N4030" s="37" t="e">
        <f aca="false">VLOOKUP($P4030,Formule!$O$2:$P$200,2,0)</f>
        <v>#N/A</v>
      </c>
      <c r="O4030" s="38" t="e">
        <f aca="false">VLOOKUP($P4030,Formule!$B$2:$C$202,2,0)</f>
        <v>#N/A</v>
      </c>
      <c r="P4030" s="39" t="n">
        <f aca="false">'Scarico FP Delivery'!$AC4029</f>
        <v>0</v>
      </c>
      <c r="Q4030" s="40" t="n">
        <f aca="false">'Scarico FP Delivery'!$AD4029</f>
        <v>0</v>
      </c>
      <c r="R4030" s="41" t="n">
        <f aca="false">'Scarico FP Delivery'!$DO4029</f>
        <v>0</v>
      </c>
      <c r="S4030" s="30" t="e">
        <f aca="false">VLOOKUP($R4030,Formule!$H$2:$I$250,2,0)</f>
        <v>#N/A</v>
      </c>
      <c r="T4030" s="42"/>
      <c r="U4030" s="43" t="e">
        <f aca="false">VLOOKUP($P4030,Formule!$E$2:$F$200,2,0)</f>
        <v>#N/A</v>
      </c>
      <c r="V4030" s="44" t="e">
        <f aca="false">U4030*(25/100)</f>
        <v>#N/A</v>
      </c>
      <c r="W4030" s="45" t="e">
        <f aca="false">U4030-V4030</f>
        <v>#N/A</v>
      </c>
      <c r="Y4030" s="14" t="s">
        <v>2257</v>
      </c>
    </row>
    <row r="4031" customFormat="false" ht="12.75" hidden="false" customHeight="false" outlineLevel="0" collapsed="false">
      <c r="A4031" s="46" t="n">
        <v>4029</v>
      </c>
      <c r="B4031" s="29"/>
      <c r="C4031" s="30"/>
      <c r="D4031" s="30" t="n">
        <f aca="false">'Scarico FP Delivery'!$CY4030</f>
        <v>0</v>
      </c>
      <c r="E4031" s="31" t="n">
        <f aca="false">'Scarico FP Delivery'!$AH4030</f>
        <v>0</v>
      </c>
      <c r="F4031" s="31" t="n">
        <f aca="false">'Scarico FP Delivery'!$Z4030</f>
        <v>0</v>
      </c>
      <c r="G4031" s="30" t="n">
        <f aca="false">'Scarico FP Delivery'!$AG4030</f>
        <v>0</v>
      </c>
      <c r="H4031" s="30" t="n">
        <f aca="false">'Scarico FP Delivery'!$U4030</f>
        <v>0</v>
      </c>
      <c r="I4031" s="32" t="n">
        <f aca="false">'Scarico FP Delivery'!$EW4030</f>
        <v>0</v>
      </c>
      <c r="J4031" s="33" t="n">
        <f aca="false">'Scarico FP Delivery'!$AJ4030</f>
        <v>0</v>
      </c>
      <c r="K4031" s="34" t="n">
        <f aca="false">'Scarico FP Delivery'!AV4030</f>
        <v>0</v>
      </c>
      <c r="L4031" s="51" t="n">
        <f aca="false">'Scarico FP Delivery'!AF4030</f>
        <v>0</v>
      </c>
      <c r="M4031" s="36" t="n">
        <f aca="false">'Scarico FP Delivery'!EL4030</f>
        <v>0</v>
      </c>
      <c r="N4031" s="37" t="e">
        <f aca="false">VLOOKUP($P4031,Formule!$O$2:$P$200,2,0)</f>
        <v>#N/A</v>
      </c>
      <c r="O4031" s="38" t="e">
        <f aca="false">VLOOKUP($P4031,Formule!$B$2:$C$202,2,0)</f>
        <v>#N/A</v>
      </c>
      <c r="P4031" s="39" t="n">
        <f aca="false">'Scarico FP Delivery'!$AC4030</f>
        <v>0</v>
      </c>
      <c r="Q4031" s="40" t="n">
        <f aca="false">'Scarico FP Delivery'!$AD4030</f>
        <v>0</v>
      </c>
      <c r="R4031" s="41" t="n">
        <f aca="false">'Scarico FP Delivery'!$DO4030</f>
        <v>0</v>
      </c>
      <c r="S4031" s="30" t="e">
        <f aca="false">VLOOKUP($R4031,Formule!$H$2:$I$250,2,0)</f>
        <v>#N/A</v>
      </c>
      <c r="T4031" s="42"/>
      <c r="U4031" s="43" t="e">
        <f aca="false">VLOOKUP($P4031,Formule!$E$2:$F$200,2,0)</f>
        <v>#N/A</v>
      </c>
      <c r="V4031" s="44" t="e">
        <f aca="false">U4031*(25/100)</f>
        <v>#N/A</v>
      </c>
      <c r="W4031" s="45" t="e">
        <f aca="false">U4031-V4031</f>
        <v>#N/A</v>
      </c>
      <c r="Y4031" s="14" t="s">
        <v>2257</v>
      </c>
    </row>
    <row r="4032" customFormat="false" ht="12.75" hidden="false" customHeight="false" outlineLevel="0" collapsed="false">
      <c r="A4032" s="28" t="n">
        <v>4030</v>
      </c>
      <c r="B4032" s="29"/>
      <c r="C4032" s="30"/>
      <c r="D4032" s="30" t="n">
        <f aca="false">'Scarico FP Delivery'!$CY4031</f>
        <v>0</v>
      </c>
      <c r="E4032" s="31" t="n">
        <f aca="false">'Scarico FP Delivery'!$AH4031</f>
        <v>0</v>
      </c>
      <c r="F4032" s="31" t="n">
        <f aca="false">'Scarico FP Delivery'!$Z4031</f>
        <v>0</v>
      </c>
      <c r="G4032" s="30" t="n">
        <f aca="false">'Scarico FP Delivery'!$AG4031</f>
        <v>0</v>
      </c>
      <c r="H4032" s="30" t="n">
        <f aca="false">'Scarico FP Delivery'!$U4031</f>
        <v>0</v>
      </c>
      <c r="I4032" s="32" t="n">
        <f aca="false">'Scarico FP Delivery'!$EW4031</f>
        <v>0</v>
      </c>
      <c r="J4032" s="33" t="n">
        <f aca="false">'Scarico FP Delivery'!$AJ4031</f>
        <v>0</v>
      </c>
      <c r="K4032" s="34" t="n">
        <f aca="false">'Scarico FP Delivery'!AV4031</f>
        <v>0</v>
      </c>
      <c r="L4032" s="51" t="n">
        <f aca="false">'Scarico FP Delivery'!AF4031</f>
        <v>0</v>
      </c>
      <c r="M4032" s="36" t="n">
        <f aca="false">'Scarico FP Delivery'!EL4031</f>
        <v>0</v>
      </c>
      <c r="N4032" s="37" t="e">
        <f aca="false">VLOOKUP($P4032,Formule!$O$2:$P$200,2,0)</f>
        <v>#N/A</v>
      </c>
      <c r="O4032" s="38" t="e">
        <f aca="false">VLOOKUP($P4032,Formule!$B$2:$C$202,2,0)</f>
        <v>#N/A</v>
      </c>
      <c r="P4032" s="39" t="n">
        <f aca="false">'Scarico FP Delivery'!$AC4031</f>
        <v>0</v>
      </c>
      <c r="Q4032" s="40" t="n">
        <f aca="false">'Scarico FP Delivery'!$AD4031</f>
        <v>0</v>
      </c>
      <c r="R4032" s="41" t="n">
        <f aca="false">'Scarico FP Delivery'!$DO4031</f>
        <v>0</v>
      </c>
      <c r="S4032" s="30" t="e">
        <f aca="false">VLOOKUP($R4032,Formule!$H$2:$I$250,2,0)</f>
        <v>#N/A</v>
      </c>
      <c r="T4032" s="42"/>
      <c r="U4032" s="43" t="e">
        <f aca="false">VLOOKUP($P4032,Formule!$E$2:$F$200,2,0)</f>
        <v>#N/A</v>
      </c>
      <c r="V4032" s="44" t="e">
        <f aca="false">U4032*(25/100)</f>
        <v>#N/A</v>
      </c>
      <c r="W4032" s="45" t="e">
        <f aca="false">U4032-V4032</f>
        <v>#N/A</v>
      </c>
      <c r="Y4032" s="14" t="s">
        <v>2257</v>
      </c>
    </row>
    <row r="4033" customFormat="false" ht="12.75" hidden="false" customHeight="false" outlineLevel="0" collapsed="false">
      <c r="A4033" s="46" t="n">
        <v>4031</v>
      </c>
      <c r="B4033" s="29"/>
      <c r="C4033" s="30"/>
      <c r="D4033" s="30" t="n">
        <f aca="false">'Scarico FP Delivery'!$CY4032</f>
        <v>0</v>
      </c>
      <c r="E4033" s="31" t="n">
        <f aca="false">'Scarico FP Delivery'!$AH4032</f>
        <v>0</v>
      </c>
      <c r="F4033" s="31" t="n">
        <f aca="false">'Scarico FP Delivery'!$Z4032</f>
        <v>0</v>
      </c>
      <c r="G4033" s="30" t="n">
        <f aca="false">'Scarico FP Delivery'!$AG4032</f>
        <v>0</v>
      </c>
      <c r="H4033" s="30" t="n">
        <f aca="false">'Scarico FP Delivery'!$U4032</f>
        <v>0</v>
      </c>
      <c r="I4033" s="32" t="n">
        <f aca="false">'Scarico FP Delivery'!$EW4032</f>
        <v>0</v>
      </c>
      <c r="J4033" s="33" t="n">
        <f aca="false">'Scarico FP Delivery'!$AJ4032</f>
        <v>0</v>
      </c>
      <c r="K4033" s="34" t="n">
        <f aca="false">'Scarico FP Delivery'!AV4032</f>
        <v>0</v>
      </c>
      <c r="L4033" s="51" t="n">
        <f aca="false">'Scarico FP Delivery'!AF4032</f>
        <v>0</v>
      </c>
      <c r="M4033" s="36" t="n">
        <f aca="false">'Scarico FP Delivery'!EL4032</f>
        <v>0</v>
      </c>
      <c r="N4033" s="37" t="e">
        <f aca="false">VLOOKUP($P4033,Formule!$O$2:$P$200,2,0)</f>
        <v>#N/A</v>
      </c>
      <c r="O4033" s="38" t="e">
        <f aca="false">VLOOKUP($P4033,Formule!$B$2:$C$202,2,0)</f>
        <v>#N/A</v>
      </c>
      <c r="P4033" s="39" t="n">
        <f aca="false">'Scarico FP Delivery'!$AC4032</f>
        <v>0</v>
      </c>
      <c r="Q4033" s="40" t="n">
        <f aca="false">'Scarico FP Delivery'!$AD4032</f>
        <v>0</v>
      </c>
      <c r="R4033" s="41" t="n">
        <f aca="false">'Scarico FP Delivery'!$DO4032</f>
        <v>0</v>
      </c>
      <c r="S4033" s="30" t="e">
        <f aca="false">VLOOKUP($R4033,Formule!$H$2:$I$250,2,0)</f>
        <v>#N/A</v>
      </c>
      <c r="T4033" s="42"/>
      <c r="U4033" s="43" t="e">
        <f aca="false">VLOOKUP($P4033,Formule!$E$2:$F$200,2,0)</f>
        <v>#N/A</v>
      </c>
      <c r="V4033" s="44" t="e">
        <f aca="false">U4033*(25/100)</f>
        <v>#N/A</v>
      </c>
      <c r="W4033" s="45" t="e">
        <f aca="false">U4033-V4033</f>
        <v>#N/A</v>
      </c>
      <c r="Y4033" s="14" t="s">
        <v>2257</v>
      </c>
    </row>
    <row r="4034" customFormat="false" ht="12.75" hidden="false" customHeight="false" outlineLevel="0" collapsed="false">
      <c r="A4034" s="46" t="n">
        <v>4032</v>
      </c>
      <c r="B4034" s="29"/>
      <c r="C4034" s="30"/>
      <c r="D4034" s="30" t="n">
        <f aca="false">'Scarico FP Delivery'!$CY4033</f>
        <v>0</v>
      </c>
      <c r="E4034" s="31" t="n">
        <f aca="false">'Scarico FP Delivery'!$AH4033</f>
        <v>0</v>
      </c>
      <c r="F4034" s="31" t="n">
        <f aca="false">'Scarico FP Delivery'!$Z4033</f>
        <v>0</v>
      </c>
      <c r="G4034" s="30" t="n">
        <f aca="false">'Scarico FP Delivery'!$AG4033</f>
        <v>0</v>
      </c>
      <c r="H4034" s="30" t="n">
        <f aca="false">'Scarico FP Delivery'!$U4033</f>
        <v>0</v>
      </c>
      <c r="I4034" s="32" t="n">
        <f aca="false">'Scarico FP Delivery'!$EW4033</f>
        <v>0</v>
      </c>
      <c r="J4034" s="33" t="n">
        <f aca="false">'Scarico FP Delivery'!$AJ4033</f>
        <v>0</v>
      </c>
      <c r="K4034" s="34" t="n">
        <f aca="false">'Scarico FP Delivery'!AV4033</f>
        <v>0</v>
      </c>
      <c r="L4034" s="51" t="n">
        <f aca="false">'Scarico FP Delivery'!AF4033</f>
        <v>0</v>
      </c>
      <c r="M4034" s="36" t="n">
        <f aca="false">'Scarico FP Delivery'!EL4033</f>
        <v>0</v>
      </c>
      <c r="N4034" s="37" t="e">
        <f aca="false">VLOOKUP($P4034,Formule!$O$2:$P$200,2,0)</f>
        <v>#N/A</v>
      </c>
      <c r="O4034" s="38" t="e">
        <f aca="false">VLOOKUP($P4034,Formule!$B$2:$C$202,2,0)</f>
        <v>#N/A</v>
      </c>
      <c r="P4034" s="39" t="n">
        <f aca="false">'Scarico FP Delivery'!$AC4033</f>
        <v>0</v>
      </c>
      <c r="Q4034" s="40" t="n">
        <f aca="false">'Scarico FP Delivery'!$AD4033</f>
        <v>0</v>
      </c>
      <c r="R4034" s="41" t="n">
        <f aca="false">'Scarico FP Delivery'!$DO4033</f>
        <v>0</v>
      </c>
      <c r="S4034" s="30" t="e">
        <f aca="false">VLOOKUP($R4034,Formule!$H$2:$I$250,2,0)</f>
        <v>#N/A</v>
      </c>
      <c r="T4034" s="42"/>
      <c r="U4034" s="43" t="e">
        <f aca="false">VLOOKUP($P4034,Formule!$E$2:$F$200,2,0)</f>
        <v>#N/A</v>
      </c>
      <c r="V4034" s="44" t="e">
        <f aca="false">U4034*(25/100)</f>
        <v>#N/A</v>
      </c>
      <c r="W4034" s="45" t="e">
        <f aca="false">U4034-V4034</f>
        <v>#N/A</v>
      </c>
      <c r="Y4034" s="14" t="s">
        <v>2257</v>
      </c>
    </row>
    <row r="4035" customFormat="false" ht="12.75" hidden="false" customHeight="false" outlineLevel="0" collapsed="false">
      <c r="A4035" s="28" t="n">
        <v>4033</v>
      </c>
      <c r="B4035" s="29"/>
      <c r="C4035" s="30"/>
      <c r="D4035" s="30" t="n">
        <f aca="false">'Scarico FP Delivery'!$CY4034</f>
        <v>0</v>
      </c>
      <c r="E4035" s="31" t="n">
        <f aca="false">'Scarico FP Delivery'!$AH4034</f>
        <v>0</v>
      </c>
      <c r="F4035" s="31" t="n">
        <f aca="false">'Scarico FP Delivery'!$Z4034</f>
        <v>0</v>
      </c>
      <c r="G4035" s="30" t="n">
        <f aca="false">'Scarico FP Delivery'!$AG4034</f>
        <v>0</v>
      </c>
      <c r="H4035" s="30" t="n">
        <f aca="false">'Scarico FP Delivery'!$U4034</f>
        <v>0</v>
      </c>
      <c r="I4035" s="32" t="n">
        <f aca="false">'Scarico FP Delivery'!$EW4034</f>
        <v>0</v>
      </c>
      <c r="J4035" s="33" t="n">
        <f aca="false">'Scarico FP Delivery'!$AJ4034</f>
        <v>0</v>
      </c>
      <c r="K4035" s="34" t="n">
        <f aca="false">'Scarico FP Delivery'!AV4034</f>
        <v>0</v>
      </c>
      <c r="L4035" s="51" t="n">
        <f aca="false">'Scarico FP Delivery'!AF4034</f>
        <v>0</v>
      </c>
      <c r="M4035" s="36" t="n">
        <f aca="false">'Scarico FP Delivery'!EL4034</f>
        <v>0</v>
      </c>
      <c r="N4035" s="37" t="e">
        <f aca="false">VLOOKUP($P4035,Formule!$O$2:$P$200,2,0)</f>
        <v>#N/A</v>
      </c>
      <c r="O4035" s="38" t="e">
        <f aca="false">VLOOKUP($P4035,Formule!$B$2:$C$202,2,0)</f>
        <v>#N/A</v>
      </c>
      <c r="P4035" s="39" t="n">
        <f aca="false">'Scarico FP Delivery'!$AC4034</f>
        <v>0</v>
      </c>
      <c r="Q4035" s="40" t="n">
        <f aca="false">'Scarico FP Delivery'!$AD4034</f>
        <v>0</v>
      </c>
      <c r="R4035" s="41" t="n">
        <f aca="false">'Scarico FP Delivery'!$DO4034</f>
        <v>0</v>
      </c>
      <c r="S4035" s="30" t="e">
        <f aca="false">VLOOKUP($R4035,Formule!$H$2:$I$250,2,0)</f>
        <v>#N/A</v>
      </c>
      <c r="T4035" s="42"/>
      <c r="U4035" s="43" t="e">
        <f aca="false">VLOOKUP($P4035,Formule!$E$2:$F$200,2,0)</f>
        <v>#N/A</v>
      </c>
      <c r="V4035" s="44" t="e">
        <f aca="false">U4035*(25/100)</f>
        <v>#N/A</v>
      </c>
      <c r="W4035" s="45" t="e">
        <f aca="false">U4035-V4035</f>
        <v>#N/A</v>
      </c>
      <c r="Y4035" s="14" t="s">
        <v>2257</v>
      </c>
    </row>
    <row r="4036" customFormat="false" ht="12.75" hidden="false" customHeight="false" outlineLevel="0" collapsed="false">
      <c r="A4036" s="46" t="n">
        <v>4034</v>
      </c>
      <c r="B4036" s="29"/>
      <c r="C4036" s="30"/>
      <c r="D4036" s="30" t="n">
        <f aca="false">'Scarico FP Delivery'!$CY4035</f>
        <v>0</v>
      </c>
      <c r="E4036" s="31" t="n">
        <f aca="false">'Scarico FP Delivery'!$AH4035</f>
        <v>0</v>
      </c>
      <c r="F4036" s="31" t="n">
        <f aca="false">'Scarico FP Delivery'!$Z4035</f>
        <v>0</v>
      </c>
      <c r="G4036" s="30" t="n">
        <f aca="false">'Scarico FP Delivery'!$AG4035</f>
        <v>0</v>
      </c>
      <c r="H4036" s="30" t="n">
        <f aca="false">'Scarico FP Delivery'!$U4035</f>
        <v>0</v>
      </c>
      <c r="I4036" s="32" t="n">
        <f aca="false">'Scarico FP Delivery'!$EW4035</f>
        <v>0</v>
      </c>
      <c r="J4036" s="33" t="n">
        <f aca="false">'Scarico FP Delivery'!$AJ4035</f>
        <v>0</v>
      </c>
      <c r="K4036" s="34" t="n">
        <f aca="false">'Scarico FP Delivery'!AV4035</f>
        <v>0</v>
      </c>
      <c r="L4036" s="51" t="n">
        <f aca="false">'Scarico FP Delivery'!AF4035</f>
        <v>0</v>
      </c>
      <c r="M4036" s="36" t="n">
        <f aca="false">'Scarico FP Delivery'!EL4035</f>
        <v>0</v>
      </c>
      <c r="N4036" s="37" t="e">
        <f aca="false">VLOOKUP($P4036,Formule!$O$2:$P$200,2,0)</f>
        <v>#N/A</v>
      </c>
      <c r="O4036" s="38" t="e">
        <f aca="false">VLOOKUP($P4036,Formule!$B$2:$C$202,2,0)</f>
        <v>#N/A</v>
      </c>
      <c r="P4036" s="39" t="n">
        <f aca="false">'Scarico FP Delivery'!$AC4035</f>
        <v>0</v>
      </c>
      <c r="Q4036" s="40" t="n">
        <f aca="false">'Scarico FP Delivery'!$AD4035</f>
        <v>0</v>
      </c>
      <c r="R4036" s="41" t="n">
        <f aca="false">'Scarico FP Delivery'!$DO4035</f>
        <v>0</v>
      </c>
      <c r="S4036" s="30" t="e">
        <f aca="false">VLOOKUP($R4036,Formule!$H$2:$I$250,2,0)</f>
        <v>#N/A</v>
      </c>
      <c r="T4036" s="42"/>
      <c r="U4036" s="43" t="e">
        <f aca="false">VLOOKUP($P4036,Formule!$E$2:$F$200,2,0)</f>
        <v>#N/A</v>
      </c>
      <c r="V4036" s="44" t="e">
        <f aca="false">U4036*(25/100)</f>
        <v>#N/A</v>
      </c>
      <c r="W4036" s="45" t="e">
        <f aca="false">U4036-V4036</f>
        <v>#N/A</v>
      </c>
      <c r="Y4036" s="14" t="s">
        <v>2257</v>
      </c>
    </row>
    <row r="4037" customFormat="false" ht="12.75" hidden="false" customHeight="false" outlineLevel="0" collapsed="false">
      <c r="A4037" s="46" t="n">
        <v>4035</v>
      </c>
      <c r="B4037" s="29"/>
      <c r="C4037" s="30"/>
      <c r="D4037" s="30" t="n">
        <f aca="false">'Scarico FP Delivery'!$CY4036</f>
        <v>0</v>
      </c>
      <c r="E4037" s="31" t="n">
        <f aca="false">'Scarico FP Delivery'!$AH4036</f>
        <v>0</v>
      </c>
      <c r="F4037" s="31" t="n">
        <f aca="false">'Scarico FP Delivery'!$Z4036</f>
        <v>0</v>
      </c>
      <c r="G4037" s="30" t="n">
        <f aca="false">'Scarico FP Delivery'!$AG4036</f>
        <v>0</v>
      </c>
      <c r="H4037" s="30" t="n">
        <f aca="false">'Scarico FP Delivery'!$U4036</f>
        <v>0</v>
      </c>
      <c r="I4037" s="32" t="n">
        <f aca="false">'Scarico FP Delivery'!$EW4036</f>
        <v>0</v>
      </c>
      <c r="J4037" s="33" t="n">
        <f aca="false">'Scarico FP Delivery'!$AJ4036</f>
        <v>0</v>
      </c>
      <c r="K4037" s="34" t="n">
        <f aca="false">'Scarico FP Delivery'!AV4036</f>
        <v>0</v>
      </c>
      <c r="L4037" s="51" t="n">
        <f aca="false">'Scarico FP Delivery'!AF4036</f>
        <v>0</v>
      </c>
      <c r="M4037" s="36" t="n">
        <f aca="false">'Scarico FP Delivery'!EL4036</f>
        <v>0</v>
      </c>
      <c r="N4037" s="37" t="e">
        <f aca="false">VLOOKUP($P4037,Formule!$O$2:$P$200,2,0)</f>
        <v>#N/A</v>
      </c>
      <c r="O4037" s="38" t="e">
        <f aca="false">VLOOKUP($P4037,Formule!$B$2:$C$202,2,0)</f>
        <v>#N/A</v>
      </c>
      <c r="P4037" s="39" t="n">
        <f aca="false">'Scarico FP Delivery'!$AC4036</f>
        <v>0</v>
      </c>
      <c r="Q4037" s="40" t="n">
        <f aca="false">'Scarico FP Delivery'!$AD4036</f>
        <v>0</v>
      </c>
      <c r="R4037" s="41" t="n">
        <f aca="false">'Scarico FP Delivery'!$DO4036</f>
        <v>0</v>
      </c>
      <c r="S4037" s="30" t="e">
        <f aca="false">VLOOKUP($R4037,Formule!$H$2:$I$250,2,0)</f>
        <v>#N/A</v>
      </c>
      <c r="T4037" s="42"/>
      <c r="U4037" s="43" t="e">
        <f aca="false">VLOOKUP($P4037,Formule!$E$2:$F$200,2,0)</f>
        <v>#N/A</v>
      </c>
      <c r="V4037" s="44" t="e">
        <f aca="false">U4037*(25/100)</f>
        <v>#N/A</v>
      </c>
      <c r="W4037" s="45" t="e">
        <f aca="false">U4037-V4037</f>
        <v>#N/A</v>
      </c>
      <c r="Y4037" s="14" t="s">
        <v>2257</v>
      </c>
    </row>
    <row r="4038" customFormat="false" ht="12.75" hidden="false" customHeight="false" outlineLevel="0" collapsed="false">
      <c r="A4038" s="28" t="n">
        <v>4036</v>
      </c>
      <c r="B4038" s="29"/>
      <c r="C4038" s="30"/>
      <c r="D4038" s="30" t="n">
        <f aca="false">'Scarico FP Delivery'!$CY4037</f>
        <v>0</v>
      </c>
      <c r="E4038" s="31" t="n">
        <f aca="false">'Scarico FP Delivery'!$AH4037</f>
        <v>0</v>
      </c>
      <c r="F4038" s="31" t="n">
        <f aca="false">'Scarico FP Delivery'!$Z4037</f>
        <v>0</v>
      </c>
      <c r="G4038" s="30" t="n">
        <f aca="false">'Scarico FP Delivery'!$AG4037</f>
        <v>0</v>
      </c>
      <c r="H4038" s="30" t="n">
        <f aca="false">'Scarico FP Delivery'!$U4037</f>
        <v>0</v>
      </c>
      <c r="I4038" s="32" t="n">
        <f aca="false">'Scarico FP Delivery'!$EW4037</f>
        <v>0</v>
      </c>
      <c r="J4038" s="33" t="n">
        <f aca="false">'Scarico FP Delivery'!$AJ4037</f>
        <v>0</v>
      </c>
      <c r="K4038" s="34" t="n">
        <f aca="false">'Scarico FP Delivery'!AV4037</f>
        <v>0</v>
      </c>
      <c r="L4038" s="51" t="n">
        <f aca="false">'Scarico FP Delivery'!AF4037</f>
        <v>0</v>
      </c>
      <c r="M4038" s="36" t="n">
        <f aca="false">'Scarico FP Delivery'!EL4037</f>
        <v>0</v>
      </c>
      <c r="N4038" s="37" t="e">
        <f aca="false">VLOOKUP($P4038,Formule!$O$2:$P$200,2,0)</f>
        <v>#N/A</v>
      </c>
      <c r="O4038" s="38" t="e">
        <f aca="false">VLOOKUP($P4038,Formule!$B$2:$C$202,2,0)</f>
        <v>#N/A</v>
      </c>
      <c r="P4038" s="39" t="n">
        <f aca="false">'Scarico FP Delivery'!$AC4037</f>
        <v>0</v>
      </c>
      <c r="Q4038" s="40" t="n">
        <f aca="false">'Scarico FP Delivery'!$AD4037</f>
        <v>0</v>
      </c>
      <c r="R4038" s="41" t="n">
        <f aca="false">'Scarico FP Delivery'!$DO4037</f>
        <v>0</v>
      </c>
      <c r="S4038" s="30" t="e">
        <f aca="false">VLOOKUP($R4038,Formule!$H$2:$I$250,2,0)</f>
        <v>#N/A</v>
      </c>
      <c r="T4038" s="42"/>
      <c r="U4038" s="43" t="e">
        <f aca="false">VLOOKUP($P4038,Formule!$E$2:$F$200,2,0)</f>
        <v>#N/A</v>
      </c>
      <c r="V4038" s="44" t="e">
        <f aca="false">U4038*(25/100)</f>
        <v>#N/A</v>
      </c>
      <c r="W4038" s="45" t="e">
        <f aca="false">U4038-V4038</f>
        <v>#N/A</v>
      </c>
      <c r="Y4038" s="14" t="s">
        <v>2257</v>
      </c>
    </row>
    <row r="4039" customFormat="false" ht="12.75" hidden="false" customHeight="false" outlineLevel="0" collapsed="false">
      <c r="A4039" s="46" t="n">
        <v>4037</v>
      </c>
      <c r="B4039" s="29"/>
      <c r="C4039" s="30"/>
      <c r="D4039" s="30" t="n">
        <f aca="false">'Scarico FP Delivery'!$CY4038</f>
        <v>0</v>
      </c>
      <c r="E4039" s="31" t="n">
        <f aca="false">'Scarico FP Delivery'!$AH4038</f>
        <v>0</v>
      </c>
      <c r="F4039" s="31" t="n">
        <f aca="false">'Scarico FP Delivery'!$Z4038</f>
        <v>0</v>
      </c>
      <c r="G4039" s="30" t="n">
        <f aca="false">'Scarico FP Delivery'!$AG4038</f>
        <v>0</v>
      </c>
      <c r="H4039" s="30" t="n">
        <f aca="false">'Scarico FP Delivery'!$U4038</f>
        <v>0</v>
      </c>
      <c r="I4039" s="32" t="n">
        <f aca="false">'Scarico FP Delivery'!$EW4038</f>
        <v>0</v>
      </c>
      <c r="J4039" s="33" t="n">
        <f aca="false">'Scarico FP Delivery'!$AJ4038</f>
        <v>0</v>
      </c>
      <c r="K4039" s="34" t="n">
        <f aca="false">'Scarico FP Delivery'!AV4038</f>
        <v>0</v>
      </c>
      <c r="L4039" s="51" t="n">
        <f aca="false">'Scarico FP Delivery'!AF4038</f>
        <v>0</v>
      </c>
      <c r="M4039" s="36" t="n">
        <f aca="false">'Scarico FP Delivery'!EL4038</f>
        <v>0</v>
      </c>
      <c r="N4039" s="37" t="e">
        <f aca="false">VLOOKUP($P4039,Formule!$O$2:$P$200,2,0)</f>
        <v>#N/A</v>
      </c>
      <c r="O4039" s="38" t="e">
        <f aca="false">VLOOKUP($P4039,Formule!$B$2:$C$202,2,0)</f>
        <v>#N/A</v>
      </c>
      <c r="P4039" s="39" t="n">
        <f aca="false">'Scarico FP Delivery'!$AC4038</f>
        <v>0</v>
      </c>
      <c r="Q4039" s="40" t="n">
        <f aca="false">'Scarico FP Delivery'!$AD4038</f>
        <v>0</v>
      </c>
      <c r="R4039" s="41" t="n">
        <f aca="false">'Scarico FP Delivery'!$DO4038</f>
        <v>0</v>
      </c>
      <c r="S4039" s="30" t="e">
        <f aca="false">VLOOKUP($R4039,Formule!$H$2:$I$250,2,0)</f>
        <v>#N/A</v>
      </c>
      <c r="T4039" s="42"/>
      <c r="U4039" s="43" t="e">
        <f aca="false">VLOOKUP($P4039,Formule!$E$2:$F$200,2,0)</f>
        <v>#N/A</v>
      </c>
      <c r="V4039" s="44" t="e">
        <f aca="false">U4039*(25/100)</f>
        <v>#N/A</v>
      </c>
      <c r="W4039" s="45" t="e">
        <f aca="false">U4039-V4039</f>
        <v>#N/A</v>
      </c>
      <c r="Y4039" s="14" t="s">
        <v>2257</v>
      </c>
    </row>
    <row r="4040" customFormat="false" ht="12.75" hidden="false" customHeight="false" outlineLevel="0" collapsed="false">
      <c r="A4040" s="46" t="n">
        <v>4038</v>
      </c>
      <c r="B4040" s="29"/>
      <c r="C4040" s="30"/>
      <c r="D4040" s="30" t="n">
        <f aca="false">'Scarico FP Delivery'!$CY4039</f>
        <v>0</v>
      </c>
      <c r="E4040" s="31" t="n">
        <f aca="false">'Scarico FP Delivery'!$AH4039</f>
        <v>0</v>
      </c>
      <c r="F4040" s="31" t="n">
        <f aca="false">'Scarico FP Delivery'!$Z4039</f>
        <v>0</v>
      </c>
      <c r="G4040" s="30" t="n">
        <f aca="false">'Scarico FP Delivery'!$AG4039</f>
        <v>0</v>
      </c>
      <c r="H4040" s="30" t="n">
        <f aca="false">'Scarico FP Delivery'!$U4039</f>
        <v>0</v>
      </c>
      <c r="I4040" s="32" t="n">
        <f aca="false">'Scarico FP Delivery'!$EW4039</f>
        <v>0</v>
      </c>
      <c r="J4040" s="33" t="n">
        <f aca="false">'Scarico FP Delivery'!$AJ4039</f>
        <v>0</v>
      </c>
      <c r="K4040" s="34" t="n">
        <f aca="false">'Scarico FP Delivery'!AV4039</f>
        <v>0</v>
      </c>
      <c r="L4040" s="51" t="n">
        <f aca="false">'Scarico FP Delivery'!AF4039</f>
        <v>0</v>
      </c>
      <c r="M4040" s="36" t="n">
        <f aca="false">'Scarico FP Delivery'!EL4039</f>
        <v>0</v>
      </c>
      <c r="N4040" s="37" t="e">
        <f aca="false">VLOOKUP($P4040,Formule!$O$2:$P$200,2,0)</f>
        <v>#N/A</v>
      </c>
      <c r="O4040" s="38" t="e">
        <f aca="false">VLOOKUP($P4040,Formule!$B$2:$C$202,2,0)</f>
        <v>#N/A</v>
      </c>
      <c r="P4040" s="39" t="n">
        <f aca="false">'Scarico FP Delivery'!$AC4039</f>
        <v>0</v>
      </c>
      <c r="Q4040" s="40" t="n">
        <f aca="false">'Scarico FP Delivery'!$AD4039</f>
        <v>0</v>
      </c>
      <c r="R4040" s="41" t="n">
        <f aca="false">'Scarico FP Delivery'!$DO4039</f>
        <v>0</v>
      </c>
      <c r="S4040" s="30" t="e">
        <f aca="false">VLOOKUP($R4040,Formule!$H$2:$I$250,2,0)</f>
        <v>#N/A</v>
      </c>
      <c r="T4040" s="42"/>
      <c r="U4040" s="43" t="e">
        <f aca="false">VLOOKUP($P4040,Formule!$E$2:$F$200,2,0)</f>
        <v>#N/A</v>
      </c>
      <c r="V4040" s="44" t="e">
        <f aca="false">U4040*(25/100)</f>
        <v>#N/A</v>
      </c>
      <c r="W4040" s="45" t="e">
        <f aca="false">U4040-V4040</f>
        <v>#N/A</v>
      </c>
      <c r="Y4040" s="14" t="s">
        <v>2257</v>
      </c>
    </row>
    <row r="4041" customFormat="false" ht="12.75" hidden="false" customHeight="false" outlineLevel="0" collapsed="false">
      <c r="A4041" s="28" t="n">
        <v>4039</v>
      </c>
      <c r="B4041" s="29"/>
      <c r="C4041" s="30"/>
      <c r="D4041" s="30" t="n">
        <f aca="false">'Scarico FP Delivery'!$CY4040</f>
        <v>0</v>
      </c>
      <c r="E4041" s="31" t="n">
        <f aca="false">'Scarico FP Delivery'!$AH4040</f>
        <v>0</v>
      </c>
      <c r="F4041" s="31" t="n">
        <f aca="false">'Scarico FP Delivery'!$Z4040</f>
        <v>0</v>
      </c>
      <c r="G4041" s="30" t="n">
        <f aca="false">'Scarico FP Delivery'!$AG4040</f>
        <v>0</v>
      </c>
      <c r="H4041" s="30" t="n">
        <f aca="false">'Scarico FP Delivery'!$U4040</f>
        <v>0</v>
      </c>
      <c r="I4041" s="32" t="n">
        <f aca="false">'Scarico FP Delivery'!$EW4040</f>
        <v>0</v>
      </c>
      <c r="J4041" s="33" t="n">
        <f aca="false">'Scarico FP Delivery'!$AJ4040</f>
        <v>0</v>
      </c>
      <c r="K4041" s="34" t="n">
        <f aca="false">'Scarico FP Delivery'!AV4040</f>
        <v>0</v>
      </c>
      <c r="L4041" s="51" t="n">
        <f aca="false">'Scarico FP Delivery'!AF4040</f>
        <v>0</v>
      </c>
      <c r="M4041" s="36" t="n">
        <f aca="false">'Scarico FP Delivery'!EL4040</f>
        <v>0</v>
      </c>
      <c r="N4041" s="37" t="e">
        <f aca="false">VLOOKUP($P4041,Formule!$O$2:$P$200,2,0)</f>
        <v>#N/A</v>
      </c>
      <c r="O4041" s="38" t="e">
        <f aca="false">VLOOKUP($P4041,Formule!$B$2:$C$202,2,0)</f>
        <v>#N/A</v>
      </c>
      <c r="P4041" s="39" t="n">
        <f aca="false">'Scarico FP Delivery'!$AC4040</f>
        <v>0</v>
      </c>
      <c r="Q4041" s="40" t="n">
        <f aca="false">'Scarico FP Delivery'!$AD4040</f>
        <v>0</v>
      </c>
      <c r="R4041" s="41" t="n">
        <f aca="false">'Scarico FP Delivery'!$DO4040</f>
        <v>0</v>
      </c>
      <c r="S4041" s="30" t="e">
        <f aca="false">VLOOKUP($R4041,Formule!$H$2:$I$250,2,0)</f>
        <v>#N/A</v>
      </c>
      <c r="T4041" s="42"/>
      <c r="U4041" s="43" t="e">
        <f aca="false">VLOOKUP($P4041,Formule!$E$2:$F$200,2,0)</f>
        <v>#N/A</v>
      </c>
      <c r="V4041" s="44" t="e">
        <f aca="false">U4041*(25/100)</f>
        <v>#N/A</v>
      </c>
      <c r="W4041" s="45" t="e">
        <f aca="false">U4041-V4041</f>
        <v>#N/A</v>
      </c>
      <c r="Y4041" s="14" t="s">
        <v>2257</v>
      </c>
    </row>
    <row r="4042" customFormat="false" ht="12.75" hidden="false" customHeight="false" outlineLevel="0" collapsed="false">
      <c r="A4042" s="46" t="n">
        <v>4040</v>
      </c>
      <c r="B4042" s="29"/>
      <c r="C4042" s="30"/>
      <c r="D4042" s="30" t="n">
        <f aca="false">'Scarico FP Delivery'!$CY4041</f>
        <v>0</v>
      </c>
      <c r="E4042" s="31" t="n">
        <f aca="false">'Scarico FP Delivery'!$AH4041</f>
        <v>0</v>
      </c>
      <c r="F4042" s="31" t="n">
        <f aca="false">'Scarico FP Delivery'!$Z4041</f>
        <v>0</v>
      </c>
      <c r="G4042" s="30" t="n">
        <f aca="false">'Scarico FP Delivery'!$AG4041</f>
        <v>0</v>
      </c>
      <c r="H4042" s="30" t="n">
        <f aca="false">'Scarico FP Delivery'!$U4041</f>
        <v>0</v>
      </c>
      <c r="I4042" s="32" t="n">
        <f aca="false">'Scarico FP Delivery'!$EW4041</f>
        <v>0</v>
      </c>
      <c r="J4042" s="33" t="n">
        <f aca="false">'Scarico FP Delivery'!$AJ4041</f>
        <v>0</v>
      </c>
      <c r="K4042" s="34" t="n">
        <f aca="false">'Scarico FP Delivery'!AV4041</f>
        <v>0</v>
      </c>
      <c r="L4042" s="51" t="n">
        <f aca="false">'Scarico FP Delivery'!AF4041</f>
        <v>0</v>
      </c>
      <c r="M4042" s="36" t="n">
        <f aca="false">'Scarico FP Delivery'!EL4041</f>
        <v>0</v>
      </c>
      <c r="N4042" s="37" t="e">
        <f aca="false">VLOOKUP($P4042,Formule!$O$2:$P$200,2,0)</f>
        <v>#N/A</v>
      </c>
      <c r="O4042" s="38" t="e">
        <f aca="false">VLOOKUP($P4042,Formule!$B$2:$C$202,2,0)</f>
        <v>#N/A</v>
      </c>
      <c r="P4042" s="39" t="n">
        <f aca="false">'Scarico FP Delivery'!$AC4041</f>
        <v>0</v>
      </c>
      <c r="Q4042" s="40" t="n">
        <f aca="false">'Scarico FP Delivery'!$AD4041</f>
        <v>0</v>
      </c>
      <c r="R4042" s="41" t="n">
        <f aca="false">'Scarico FP Delivery'!$DO4041</f>
        <v>0</v>
      </c>
      <c r="S4042" s="30" t="e">
        <f aca="false">VLOOKUP($R4042,Formule!$H$2:$I$250,2,0)</f>
        <v>#N/A</v>
      </c>
      <c r="T4042" s="42"/>
      <c r="U4042" s="43" t="e">
        <f aca="false">VLOOKUP($P4042,Formule!$E$2:$F$200,2,0)</f>
        <v>#N/A</v>
      </c>
      <c r="V4042" s="44" t="e">
        <f aca="false">U4042*(25/100)</f>
        <v>#N/A</v>
      </c>
      <c r="W4042" s="45" t="e">
        <f aca="false">U4042-V4042</f>
        <v>#N/A</v>
      </c>
      <c r="Y4042" s="14" t="s">
        <v>2257</v>
      </c>
    </row>
    <row r="4043" customFormat="false" ht="12.75" hidden="false" customHeight="false" outlineLevel="0" collapsed="false">
      <c r="A4043" s="46" t="n">
        <v>4041</v>
      </c>
      <c r="B4043" s="29"/>
      <c r="C4043" s="30"/>
      <c r="D4043" s="30" t="n">
        <f aca="false">'Scarico FP Delivery'!$CY4042</f>
        <v>0</v>
      </c>
      <c r="E4043" s="31" t="n">
        <f aca="false">'Scarico FP Delivery'!$AH4042</f>
        <v>0</v>
      </c>
      <c r="F4043" s="31" t="n">
        <f aca="false">'Scarico FP Delivery'!$Z4042</f>
        <v>0</v>
      </c>
      <c r="G4043" s="30" t="n">
        <f aca="false">'Scarico FP Delivery'!$AG4042</f>
        <v>0</v>
      </c>
      <c r="H4043" s="30" t="n">
        <f aca="false">'Scarico FP Delivery'!$U4042</f>
        <v>0</v>
      </c>
      <c r="I4043" s="32" t="n">
        <f aca="false">'Scarico FP Delivery'!$EW4042</f>
        <v>0</v>
      </c>
      <c r="J4043" s="33" t="n">
        <f aca="false">'Scarico FP Delivery'!$AJ4042</f>
        <v>0</v>
      </c>
      <c r="K4043" s="34" t="n">
        <f aca="false">'Scarico FP Delivery'!AV4042</f>
        <v>0</v>
      </c>
      <c r="L4043" s="51" t="n">
        <f aca="false">'Scarico FP Delivery'!AF4042</f>
        <v>0</v>
      </c>
      <c r="M4043" s="36" t="n">
        <f aca="false">'Scarico FP Delivery'!EL4042</f>
        <v>0</v>
      </c>
      <c r="N4043" s="37" t="e">
        <f aca="false">VLOOKUP($P4043,Formule!$O$2:$P$200,2,0)</f>
        <v>#N/A</v>
      </c>
      <c r="O4043" s="38" t="e">
        <f aca="false">VLOOKUP($P4043,Formule!$B$2:$C$202,2,0)</f>
        <v>#N/A</v>
      </c>
      <c r="P4043" s="39" t="n">
        <f aca="false">'Scarico FP Delivery'!$AC4042</f>
        <v>0</v>
      </c>
      <c r="Q4043" s="40" t="n">
        <f aca="false">'Scarico FP Delivery'!$AD4042</f>
        <v>0</v>
      </c>
      <c r="R4043" s="41" t="n">
        <f aca="false">'Scarico FP Delivery'!$DO4042</f>
        <v>0</v>
      </c>
      <c r="S4043" s="30" t="e">
        <f aca="false">VLOOKUP($R4043,Formule!$H$2:$I$250,2,0)</f>
        <v>#N/A</v>
      </c>
      <c r="T4043" s="42"/>
      <c r="U4043" s="43" t="e">
        <f aca="false">VLOOKUP($P4043,Formule!$E$2:$F$200,2,0)</f>
        <v>#N/A</v>
      </c>
      <c r="V4043" s="44" t="e">
        <f aca="false">U4043*(25/100)</f>
        <v>#N/A</v>
      </c>
      <c r="W4043" s="45" t="e">
        <f aca="false">U4043-V4043</f>
        <v>#N/A</v>
      </c>
      <c r="Y4043" s="14" t="s">
        <v>2257</v>
      </c>
    </row>
    <row r="4044" customFormat="false" ht="12.75" hidden="false" customHeight="false" outlineLevel="0" collapsed="false">
      <c r="A4044" s="28" t="n">
        <v>4042</v>
      </c>
      <c r="B4044" s="29"/>
      <c r="C4044" s="30"/>
      <c r="D4044" s="30" t="n">
        <f aca="false">'Scarico FP Delivery'!$CY4043</f>
        <v>0</v>
      </c>
      <c r="E4044" s="31" t="n">
        <f aca="false">'Scarico FP Delivery'!$AH4043</f>
        <v>0</v>
      </c>
      <c r="F4044" s="31" t="n">
        <f aca="false">'Scarico FP Delivery'!$Z4043</f>
        <v>0</v>
      </c>
      <c r="G4044" s="30" t="n">
        <f aca="false">'Scarico FP Delivery'!$AG4043</f>
        <v>0</v>
      </c>
      <c r="H4044" s="30" t="n">
        <f aca="false">'Scarico FP Delivery'!$U4043</f>
        <v>0</v>
      </c>
      <c r="I4044" s="32" t="n">
        <f aca="false">'Scarico FP Delivery'!$EW4043</f>
        <v>0</v>
      </c>
      <c r="J4044" s="33" t="n">
        <f aca="false">'Scarico FP Delivery'!$AJ4043</f>
        <v>0</v>
      </c>
      <c r="K4044" s="34" t="n">
        <f aca="false">'Scarico FP Delivery'!AV4043</f>
        <v>0</v>
      </c>
      <c r="L4044" s="51" t="n">
        <f aca="false">'Scarico FP Delivery'!AF4043</f>
        <v>0</v>
      </c>
      <c r="M4044" s="36" t="n">
        <f aca="false">'Scarico FP Delivery'!EL4043</f>
        <v>0</v>
      </c>
      <c r="N4044" s="37" t="e">
        <f aca="false">VLOOKUP($P4044,Formule!$O$2:$P$200,2,0)</f>
        <v>#N/A</v>
      </c>
      <c r="O4044" s="38" t="e">
        <f aca="false">VLOOKUP($P4044,Formule!$B$2:$C$202,2,0)</f>
        <v>#N/A</v>
      </c>
      <c r="P4044" s="39" t="n">
        <f aca="false">'Scarico FP Delivery'!$AC4043</f>
        <v>0</v>
      </c>
      <c r="Q4044" s="40" t="n">
        <f aca="false">'Scarico FP Delivery'!$AD4043</f>
        <v>0</v>
      </c>
      <c r="R4044" s="41" t="n">
        <f aca="false">'Scarico FP Delivery'!$DO4043</f>
        <v>0</v>
      </c>
      <c r="S4044" s="30" t="e">
        <f aca="false">VLOOKUP($R4044,Formule!$H$2:$I$250,2,0)</f>
        <v>#N/A</v>
      </c>
      <c r="T4044" s="42"/>
      <c r="U4044" s="43" t="e">
        <f aca="false">VLOOKUP($P4044,Formule!$E$2:$F$200,2,0)</f>
        <v>#N/A</v>
      </c>
      <c r="V4044" s="44" t="e">
        <f aca="false">U4044*(25/100)</f>
        <v>#N/A</v>
      </c>
      <c r="W4044" s="45" t="e">
        <f aca="false">U4044-V4044</f>
        <v>#N/A</v>
      </c>
      <c r="Y4044" s="14" t="s">
        <v>2257</v>
      </c>
    </row>
    <row r="4045" customFormat="false" ht="12.75" hidden="false" customHeight="false" outlineLevel="0" collapsed="false">
      <c r="A4045" s="46" t="n">
        <v>4043</v>
      </c>
      <c r="B4045" s="29"/>
      <c r="C4045" s="30"/>
      <c r="D4045" s="30" t="n">
        <f aca="false">'Scarico FP Delivery'!$CY4044</f>
        <v>0</v>
      </c>
      <c r="E4045" s="31" t="n">
        <f aca="false">'Scarico FP Delivery'!$AH4044</f>
        <v>0</v>
      </c>
      <c r="F4045" s="31" t="n">
        <f aca="false">'Scarico FP Delivery'!$Z4044</f>
        <v>0</v>
      </c>
      <c r="G4045" s="30" t="n">
        <f aca="false">'Scarico FP Delivery'!$AG4044</f>
        <v>0</v>
      </c>
      <c r="H4045" s="30" t="n">
        <f aca="false">'Scarico FP Delivery'!$U4044</f>
        <v>0</v>
      </c>
      <c r="I4045" s="32" t="n">
        <f aca="false">'Scarico FP Delivery'!$EW4044</f>
        <v>0</v>
      </c>
      <c r="J4045" s="33" t="n">
        <f aca="false">'Scarico FP Delivery'!$AJ4044</f>
        <v>0</v>
      </c>
      <c r="K4045" s="34" t="n">
        <f aca="false">'Scarico FP Delivery'!AV4044</f>
        <v>0</v>
      </c>
      <c r="L4045" s="51" t="n">
        <f aca="false">'Scarico FP Delivery'!AF4044</f>
        <v>0</v>
      </c>
      <c r="M4045" s="36" t="n">
        <f aca="false">'Scarico FP Delivery'!EL4044</f>
        <v>0</v>
      </c>
      <c r="N4045" s="37" t="e">
        <f aca="false">VLOOKUP($P4045,Formule!$O$2:$P$200,2,0)</f>
        <v>#N/A</v>
      </c>
      <c r="O4045" s="38" t="e">
        <f aca="false">VLOOKUP($P4045,Formule!$B$2:$C$202,2,0)</f>
        <v>#N/A</v>
      </c>
      <c r="P4045" s="39" t="n">
        <f aca="false">'Scarico FP Delivery'!$AC4044</f>
        <v>0</v>
      </c>
      <c r="Q4045" s="40" t="n">
        <f aca="false">'Scarico FP Delivery'!$AD4044</f>
        <v>0</v>
      </c>
      <c r="R4045" s="41" t="n">
        <f aca="false">'Scarico FP Delivery'!$DO4044</f>
        <v>0</v>
      </c>
      <c r="S4045" s="30" t="e">
        <f aca="false">VLOOKUP($R4045,Formule!$H$2:$I$250,2,0)</f>
        <v>#N/A</v>
      </c>
      <c r="T4045" s="42"/>
      <c r="U4045" s="43" t="e">
        <f aca="false">VLOOKUP($P4045,Formule!$E$2:$F$200,2,0)</f>
        <v>#N/A</v>
      </c>
      <c r="V4045" s="44" t="e">
        <f aca="false">U4045*(25/100)</f>
        <v>#N/A</v>
      </c>
      <c r="W4045" s="45" t="e">
        <f aca="false">U4045-V4045</f>
        <v>#N/A</v>
      </c>
      <c r="Y4045" s="14" t="s">
        <v>2257</v>
      </c>
    </row>
    <row r="4046" customFormat="false" ht="12.75" hidden="false" customHeight="false" outlineLevel="0" collapsed="false">
      <c r="A4046" s="46" t="n">
        <v>4044</v>
      </c>
      <c r="B4046" s="29"/>
      <c r="C4046" s="30"/>
      <c r="D4046" s="30" t="n">
        <f aca="false">'Scarico FP Delivery'!$CY4045</f>
        <v>0</v>
      </c>
      <c r="E4046" s="31" t="n">
        <f aca="false">'Scarico FP Delivery'!$AH4045</f>
        <v>0</v>
      </c>
      <c r="F4046" s="31" t="n">
        <f aca="false">'Scarico FP Delivery'!$Z4045</f>
        <v>0</v>
      </c>
      <c r="G4046" s="30" t="n">
        <f aca="false">'Scarico FP Delivery'!$AG4045</f>
        <v>0</v>
      </c>
      <c r="H4046" s="30" t="n">
        <f aca="false">'Scarico FP Delivery'!$U4045</f>
        <v>0</v>
      </c>
      <c r="I4046" s="32" t="n">
        <f aca="false">'Scarico FP Delivery'!$EW4045</f>
        <v>0</v>
      </c>
      <c r="J4046" s="33" t="n">
        <f aca="false">'Scarico FP Delivery'!$AJ4045</f>
        <v>0</v>
      </c>
      <c r="K4046" s="34" t="n">
        <f aca="false">'Scarico FP Delivery'!AV4045</f>
        <v>0</v>
      </c>
      <c r="L4046" s="51" t="n">
        <f aca="false">'Scarico FP Delivery'!AF4045</f>
        <v>0</v>
      </c>
      <c r="M4046" s="36" t="n">
        <f aca="false">'Scarico FP Delivery'!EL4045</f>
        <v>0</v>
      </c>
      <c r="N4046" s="37" t="e">
        <f aca="false">VLOOKUP($P4046,Formule!$O$2:$P$200,2,0)</f>
        <v>#N/A</v>
      </c>
      <c r="O4046" s="38" t="e">
        <f aca="false">VLOOKUP($P4046,Formule!$B$2:$C$202,2,0)</f>
        <v>#N/A</v>
      </c>
      <c r="P4046" s="39" t="n">
        <f aca="false">'Scarico FP Delivery'!$AC4045</f>
        <v>0</v>
      </c>
      <c r="Q4046" s="40" t="n">
        <f aca="false">'Scarico FP Delivery'!$AD4045</f>
        <v>0</v>
      </c>
      <c r="R4046" s="41" t="n">
        <f aca="false">'Scarico FP Delivery'!$DO4045</f>
        <v>0</v>
      </c>
      <c r="S4046" s="30" t="e">
        <f aca="false">VLOOKUP($R4046,Formule!$H$2:$I$250,2,0)</f>
        <v>#N/A</v>
      </c>
      <c r="T4046" s="42"/>
      <c r="U4046" s="43" t="e">
        <f aca="false">VLOOKUP($P4046,Formule!$E$2:$F$200,2,0)</f>
        <v>#N/A</v>
      </c>
      <c r="V4046" s="44" t="e">
        <f aca="false">U4046*(25/100)</f>
        <v>#N/A</v>
      </c>
      <c r="W4046" s="45" t="e">
        <f aca="false">U4046-V4046</f>
        <v>#N/A</v>
      </c>
      <c r="Y4046" s="14" t="s">
        <v>2257</v>
      </c>
    </row>
    <row r="4047" customFormat="false" ht="12.75" hidden="false" customHeight="false" outlineLevel="0" collapsed="false">
      <c r="A4047" s="28" t="n">
        <v>4045</v>
      </c>
      <c r="B4047" s="29"/>
      <c r="C4047" s="30"/>
      <c r="D4047" s="30" t="n">
        <f aca="false">'Scarico FP Delivery'!$CY4046</f>
        <v>0</v>
      </c>
      <c r="E4047" s="31" t="n">
        <f aca="false">'Scarico FP Delivery'!$AH4046</f>
        <v>0</v>
      </c>
      <c r="F4047" s="31" t="n">
        <f aca="false">'Scarico FP Delivery'!$Z4046</f>
        <v>0</v>
      </c>
      <c r="G4047" s="30" t="n">
        <f aca="false">'Scarico FP Delivery'!$AG4046</f>
        <v>0</v>
      </c>
      <c r="H4047" s="30" t="n">
        <f aca="false">'Scarico FP Delivery'!$U4046</f>
        <v>0</v>
      </c>
      <c r="I4047" s="32" t="n">
        <f aca="false">'Scarico FP Delivery'!$EW4046</f>
        <v>0</v>
      </c>
      <c r="J4047" s="33" t="n">
        <f aca="false">'Scarico FP Delivery'!$AJ4046</f>
        <v>0</v>
      </c>
      <c r="K4047" s="34" t="n">
        <f aca="false">'Scarico FP Delivery'!AV4046</f>
        <v>0</v>
      </c>
      <c r="L4047" s="51" t="n">
        <f aca="false">'Scarico FP Delivery'!AF4046</f>
        <v>0</v>
      </c>
      <c r="M4047" s="36" t="n">
        <f aca="false">'Scarico FP Delivery'!EL4046</f>
        <v>0</v>
      </c>
      <c r="N4047" s="37" t="e">
        <f aca="false">VLOOKUP($P4047,Formule!$O$2:$P$200,2,0)</f>
        <v>#N/A</v>
      </c>
      <c r="O4047" s="38" t="e">
        <f aca="false">VLOOKUP($P4047,Formule!$B$2:$C$202,2,0)</f>
        <v>#N/A</v>
      </c>
      <c r="P4047" s="39" t="n">
        <f aca="false">'Scarico FP Delivery'!$AC4046</f>
        <v>0</v>
      </c>
      <c r="Q4047" s="40" t="n">
        <f aca="false">'Scarico FP Delivery'!$AD4046</f>
        <v>0</v>
      </c>
      <c r="R4047" s="41" t="n">
        <f aca="false">'Scarico FP Delivery'!$DO4046</f>
        <v>0</v>
      </c>
      <c r="S4047" s="30" t="e">
        <f aca="false">VLOOKUP($R4047,Formule!$H$2:$I$250,2,0)</f>
        <v>#N/A</v>
      </c>
      <c r="T4047" s="42"/>
      <c r="U4047" s="43" t="e">
        <f aca="false">VLOOKUP($P4047,Formule!$E$2:$F$200,2,0)</f>
        <v>#N/A</v>
      </c>
      <c r="V4047" s="44" t="e">
        <f aca="false">U4047*(25/100)</f>
        <v>#N/A</v>
      </c>
      <c r="W4047" s="45" t="e">
        <f aca="false">U4047-V4047</f>
        <v>#N/A</v>
      </c>
      <c r="Y4047" s="14" t="s">
        <v>2257</v>
      </c>
    </row>
    <row r="4048" customFormat="false" ht="12.75" hidden="false" customHeight="false" outlineLevel="0" collapsed="false">
      <c r="A4048" s="46" t="n">
        <v>4046</v>
      </c>
      <c r="B4048" s="29"/>
      <c r="C4048" s="30"/>
      <c r="D4048" s="30" t="n">
        <f aca="false">'Scarico FP Delivery'!$CY4047</f>
        <v>0</v>
      </c>
      <c r="E4048" s="31" t="n">
        <f aca="false">'Scarico FP Delivery'!$AH4047</f>
        <v>0</v>
      </c>
      <c r="F4048" s="31" t="n">
        <f aca="false">'Scarico FP Delivery'!$Z4047</f>
        <v>0</v>
      </c>
      <c r="G4048" s="30" t="n">
        <f aca="false">'Scarico FP Delivery'!$AG4047</f>
        <v>0</v>
      </c>
      <c r="H4048" s="30" t="n">
        <f aca="false">'Scarico FP Delivery'!$U4047</f>
        <v>0</v>
      </c>
      <c r="I4048" s="32" t="n">
        <f aca="false">'Scarico FP Delivery'!$EW4047</f>
        <v>0</v>
      </c>
      <c r="J4048" s="33" t="n">
        <f aca="false">'Scarico FP Delivery'!$AJ4047</f>
        <v>0</v>
      </c>
      <c r="K4048" s="34" t="n">
        <f aca="false">'Scarico FP Delivery'!AV4047</f>
        <v>0</v>
      </c>
      <c r="L4048" s="51" t="n">
        <f aca="false">'Scarico FP Delivery'!AF4047</f>
        <v>0</v>
      </c>
      <c r="M4048" s="36" t="n">
        <f aca="false">'Scarico FP Delivery'!EL4047</f>
        <v>0</v>
      </c>
      <c r="N4048" s="37" t="e">
        <f aca="false">VLOOKUP($P4048,Formule!$O$2:$P$200,2,0)</f>
        <v>#N/A</v>
      </c>
      <c r="O4048" s="38" t="e">
        <f aca="false">VLOOKUP($P4048,Formule!$B$2:$C$202,2,0)</f>
        <v>#N/A</v>
      </c>
      <c r="P4048" s="39" t="n">
        <f aca="false">'Scarico FP Delivery'!$AC4047</f>
        <v>0</v>
      </c>
      <c r="Q4048" s="40" t="n">
        <f aca="false">'Scarico FP Delivery'!$AD4047</f>
        <v>0</v>
      </c>
      <c r="R4048" s="41" t="n">
        <f aca="false">'Scarico FP Delivery'!$DO4047</f>
        <v>0</v>
      </c>
      <c r="S4048" s="30" t="e">
        <f aca="false">VLOOKUP($R4048,Formule!$H$2:$I$250,2,0)</f>
        <v>#N/A</v>
      </c>
      <c r="T4048" s="42"/>
      <c r="U4048" s="43" t="e">
        <f aca="false">VLOOKUP($P4048,Formule!$E$2:$F$200,2,0)</f>
        <v>#N/A</v>
      </c>
      <c r="V4048" s="44" t="e">
        <f aca="false">U4048*(25/100)</f>
        <v>#N/A</v>
      </c>
      <c r="W4048" s="45" t="e">
        <f aca="false">U4048-V4048</f>
        <v>#N/A</v>
      </c>
      <c r="Y4048" s="14" t="s">
        <v>2257</v>
      </c>
    </row>
    <row r="4049" customFormat="false" ht="12.75" hidden="false" customHeight="false" outlineLevel="0" collapsed="false">
      <c r="A4049" s="46" t="n">
        <v>4047</v>
      </c>
      <c r="B4049" s="29"/>
      <c r="C4049" s="30"/>
      <c r="D4049" s="30" t="n">
        <f aca="false">'Scarico FP Delivery'!$CY4048</f>
        <v>0</v>
      </c>
      <c r="E4049" s="31" t="n">
        <f aca="false">'Scarico FP Delivery'!$AH4048</f>
        <v>0</v>
      </c>
      <c r="F4049" s="31" t="n">
        <f aca="false">'Scarico FP Delivery'!$Z4048</f>
        <v>0</v>
      </c>
      <c r="G4049" s="30" t="n">
        <f aca="false">'Scarico FP Delivery'!$AG4048</f>
        <v>0</v>
      </c>
      <c r="H4049" s="30" t="n">
        <f aca="false">'Scarico FP Delivery'!$U4048</f>
        <v>0</v>
      </c>
      <c r="I4049" s="32" t="n">
        <f aca="false">'Scarico FP Delivery'!$EW4048</f>
        <v>0</v>
      </c>
      <c r="J4049" s="33" t="n">
        <f aca="false">'Scarico FP Delivery'!$AJ4048</f>
        <v>0</v>
      </c>
      <c r="K4049" s="34" t="n">
        <f aca="false">'Scarico FP Delivery'!AV4048</f>
        <v>0</v>
      </c>
      <c r="L4049" s="51" t="n">
        <f aca="false">'Scarico FP Delivery'!AF4048</f>
        <v>0</v>
      </c>
      <c r="M4049" s="36" t="n">
        <f aca="false">'Scarico FP Delivery'!EL4048</f>
        <v>0</v>
      </c>
      <c r="N4049" s="37" t="e">
        <f aca="false">VLOOKUP($P4049,Formule!$O$2:$P$200,2,0)</f>
        <v>#N/A</v>
      </c>
      <c r="O4049" s="38" t="e">
        <f aca="false">VLOOKUP($P4049,Formule!$B$2:$C$202,2,0)</f>
        <v>#N/A</v>
      </c>
      <c r="P4049" s="39" t="n">
        <f aca="false">'Scarico FP Delivery'!$AC4048</f>
        <v>0</v>
      </c>
      <c r="Q4049" s="40" t="n">
        <f aca="false">'Scarico FP Delivery'!$AD4048</f>
        <v>0</v>
      </c>
      <c r="R4049" s="41" t="n">
        <f aca="false">'Scarico FP Delivery'!$DO4048</f>
        <v>0</v>
      </c>
      <c r="S4049" s="30" t="e">
        <f aca="false">VLOOKUP($R4049,Formule!$H$2:$I$250,2,0)</f>
        <v>#N/A</v>
      </c>
      <c r="T4049" s="42"/>
      <c r="U4049" s="43" t="e">
        <f aca="false">VLOOKUP($P4049,Formule!$E$2:$F$200,2,0)</f>
        <v>#N/A</v>
      </c>
      <c r="V4049" s="44" t="e">
        <f aca="false">U4049*(25/100)</f>
        <v>#N/A</v>
      </c>
      <c r="W4049" s="45" t="e">
        <f aca="false">U4049-V4049</f>
        <v>#N/A</v>
      </c>
      <c r="Y4049" s="14" t="s">
        <v>2257</v>
      </c>
    </row>
    <row r="4050" customFormat="false" ht="12.75" hidden="false" customHeight="false" outlineLevel="0" collapsed="false">
      <c r="A4050" s="28" t="n">
        <v>4048</v>
      </c>
      <c r="B4050" s="29"/>
      <c r="C4050" s="30"/>
      <c r="D4050" s="30" t="n">
        <f aca="false">'Scarico FP Delivery'!$CY4049</f>
        <v>0</v>
      </c>
      <c r="E4050" s="31" t="n">
        <f aca="false">'Scarico FP Delivery'!$AH4049</f>
        <v>0</v>
      </c>
      <c r="F4050" s="31" t="n">
        <f aca="false">'Scarico FP Delivery'!$Z4049</f>
        <v>0</v>
      </c>
      <c r="G4050" s="30" t="n">
        <f aca="false">'Scarico FP Delivery'!$AG4049</f>
        <v>0</v>
      </c>
      <c r="H4050" s="30" t="n">
        <f aca="false">'Scarico FP Delivery'!$U4049</f>
        <v>0</v>
      </c>
      <c r="I4050" s="32" t="n">
        <f aca="false">'Scarico FP Delivery'!$EW4049</f>
        <v>0</v>
      </c>
      <c r="J4050" s="33" t="n">
        <f aca="false">'Scarico FP Delivery'!$AJ4049</f>
        <v>0</v>
      </c>
      <c r="K4050" s="34" t="n">
        <f aca="false">'Scarico FP Delivery'!AV4049</f>
        <v>0</v>
      </c>
      <c r="L4050" s="51" t="n">
        <f aca="false">'Scarico FP Delivery'!AF4049</f>
        <v>0</v>
      </c>
      <c r="M4050" s="36" t="n">
        <f aca="false">'Scarico FP Delivery'!EL4049</f>
        <v>0</v>
      </c>
      <c r="N4050" s="37" t="e">
        <f aca="false">VLOOKUP($P4050,Formule!$O$2:$P$200,2,0)</f>
        <v>#N/A</v>
      </c>
      <c r="O4050" s="38" t="e">
        <f aca="false">VLOOKUP($P4050,Formule!$B$2:$C$202,2,0)</f>
        <v>#N/A</v>
      </c>
      <c r="P4050" s="39" t="n">
        <f aca="false">'Scarico FP Delivery'!$AC4049</f>
        <v>0</v>
      </c>
      <c r="Q4050" s="40" t="n">
        <f aca="false">'Scarico FP Delivery'!$AD4049</f>
        <v>0</v>
      </c>
      <c r="R4050" s="41" t="n">
        <f aca="false">'Scarico FP Delivery'!$DO4049</f>
        <v>0</v>
      </c>
      <c r="S4050" s="30" t="e">
        <f aca="false">VLOOKUP($R4050,Formule!$H$2:$I$250,2,0)</f>
        <v>#N/A</v>
      </c>
      <c r="T4050" s="42"/>
      <c r="U4050" s="43" t="e">
        <f aca="false">VLOOKUP($P4050,Formule!$E$2:$F$200,2,0)</f>
        <v>#N/A</v>
      </c>
      <c r="V4050" s="44" t="e">
        <f aca="false">U4050*(25/100)</f>
        <v>#N/A</v>
      </c>
      <c r="W4050" s="45" t="e">
        <f aca="false">U4050-V4050</f>
        <v>#N/A</v>
      </c>
      <c r="Y4050" s="14" t="s">
        <v>2257</v>
      </c>
    </row>
    <row r="4051" customFormat="false" ht="12.75" hidden="false" customHeight="false" outlineLevel="0" collapsed="false">
      <c r="A4051" s="46" t="n">
        <v>4049</v>
      </c>
      <c r="B4051" s="29"/>
      <c r="C4051" s="30"/>
      <c r="D4051" s="30" t="n">
        <f aca="false">'Scarico FP Delivery'!$CY4050</f>
        <v>0</v>
      </c>
      <c r="E4051" s="31" t="n">
        <f aca="false">'Scarico FP Delivery'!$AH4050</f>
        <v>0</v>
      </c>
      <c r="F4051" s="31" t="n">
        <f aca="false">'Scarico FP Delivery'!$Z4050</f>
        <v>0</v>
      </c>
      <c r="G4051" s="30" t="n">
        <f aca="false">'Scarico FP Delivery'!$AG4050</f>
        <v>0</v>
      </c>
      <c r="H4051" s="30" t="n">
        <f aca="false">'Scarico FP Delivery'!$U4050</f>
        <v>0</v>
      </c>
      <c r="I4051" s="32" t="n">
        <f aca="false">'Scarico FP Delivery'!$EW4050</f>
        <v>0</v>
      </c>
      <c r="J4051" s="33" t="n">
        <f aca="false">'Scarico FP Delivery'!$AJ4050</f>
        <v>0</v>
      </c>
      <c r="K4051" s="34" t="n">
        <f aca="false">'Scarico FP Delivery'!AV4050</f>
        <v>0</v>
      </c>
      <c r="L4051" s="51" t="n">
        <f aca="false">'Scarico FP Delivery'!AF4050</f>
        <v>0</v>
      </c>
      <c r="M4051" s="36" t="n">
        <f aca="false">'Scarico FP Delivery'!EL4050</f>
        <v>0</v>
      </c>
      <c r="N4051" s="37" t="e">
        <f aca="false">VLOOKUP($P4051,Formule!$O$2:$P$200,2,0)</f>
        <v>#N/A</v>
      </c>
      <c r="O4051" s="38" t="e">
        <f aca="false">VLOOKUP($P4051,Formule!$B$2:$C$202,2,0)</f>
        <v>#N/A</v>
      </c>
      <c r="P4051" s="39" t="n">
        <f aca="false">'Scarico FP Delivery'!$AC4050</f>
        <v>0</v>
      </c>
      <c r="Q4051" s="40" t="n">
        <f aca="false">'Scarico FP Delivery'!$AD4050</f>
        <v>0</v>
      </c>
      <c r="R4051" s="41" t="n">
        <f aca="false">'Scarico FP Delivery'!$DO4050</f>
        <v>0</v>
      </c>
      <c r="S4051" s="30" t="e">
        <f aca="false">VLOOKUP($R4051,Formule!$H$2:$I$250,2,0)</f>
        <v>#N/A</v>
      </c>
      <c r="T4051" s="42"/>
      <c r="U4051" s="43" t="e">
        <f aca="false">VLOOKUP($P4051,Formule!$E$2:$F$200,2,0)</f>
        <v>#N/A</v>
      </c>
      <c r="V4051" s="44" t="e">
        <f aca="false">U4051*(25/100)</f>
        <v>#N/A</v>
      </c>
      <c r="W4051" s="45" t="e">
        <f aca="false">U4051-V4051</f>
        <v>#N/A</v>
      </c>
      <c r="Y4051" s="14" t="s">
        <v>2257</v>
      </c>
    </row>
    <row r="4052" customFormat="false" ht="12.75" hidden="false" customHeight="false" outlineLevel="0" collapsed="false">
      <c r="A4052" s="46" t="n">
        <v>4050</v>
      </c>
      <c r="B4052" s="29"/>
      <c r="C4052" s="30"/>
      <c r="D4052" s="30" t="n">
        <f aca="false">'Scarico FP Delivery'!$CY4051</f>
        <v>0</v>
      </c>
      <c r="E4052" s="31" t="n">
        <f aca="false">'Scarico FP Delivery'!$AH4051</f>
        <v>0</v>
      </c>
      <c r="F4052" s="31" t="n">
        <f aca="false">'Scarico FP Delivery'!$Z4051</f>
        <v>0</v>
      </c>
      <c r="G4052" s="30" t="n">
        <f aca="false">'Scarico FP Delivery'!$AG4051</f>
        <v>0</v>
      </c>
      <c r="H4052" s="30" t="n">
        <f aca="false">'Scarico FP Delivery'!$U4051</f>
        <v>0</v>
      </c>
      <c r="I4052" s="32" t="n">
        <f aca="false">'Scarico FP Delivery'!$EW4051</f>
        <v>0</v>
      </c>
      <c r="J4052" s="33" t="n">
        <f aca="false">'Scarico FP Delivery'!$AJ4051</f>
        <v>0</v>
      </c>
      <c r="K4052" s="34" t="n">
        <f aca="false">'Scarico FP Delivery'!AV4051</f>
        <v>0</v>
      </c>
      <c r="L4052" s="51" t="n">
        <f aca="false">'Scarico FP Delivery'!AF4051</f>
        <v>0</v>
      </c>
      <c r="M4052" s="36" t="n">
        <f aca="false">'Scarico FP Delivery'!EL4051</f>
        <v>0</v>
      </c>
      <c r="N4052" s="37" t="e">
        <f aca="false">VLOOKUP($P4052,Formule!$O$2:$P$200,2,0)</f>
        <v>#N/A</v>
      </c>
      <c r="O4052" s="38" t="e">
        <f aca="false">VLOOKUP($P4052,Formule!$B$2:$C$202,2,0)</f>
        <v>#N/A</v>
      </c>
      <c r="P4052" s="39" t="n">
        <f aca="false">'Scarico FP Delivery'!$AC4051</f>
        <v>0</v>
      </c>
      <c r="Q4052" s="40" t="n">
        <f aca="false">'Scarico FP Delivery'!$AD4051</f>
        <v>0</v>
      </c>
      <c r="R4052" s="41" t="n">
        <f aca="false">'Scarico FP Delivery'!$DO4051</f>
        <v>0</v>
      </c>
      <c r="S4052" s="30" t="e">
        <f aca="false">VLOOKUP($R4052,Formule!$H$2:$I$250,2,0)</f>
        <v>#N/A</v>
      </c>
      <c r="T4052" s="42"/>
      <c r="U4052" s="43" t="e">
        <f aca="false">VLOOKUP($P4052,Formule!$E$2:$F$200,2,0)</f>
        <v>#N/A</v>
      </c>
      <c r="V4052" s="44" t="e">
        <f aca="false">U4052*(25/100)</f>
        <v>#N/A</v>
      </c>
      <c r="W4052" s="45" t="e">
        <f aca="false">U4052-V4052</f>
        <v>#N/A</v>
      </c>
      <c r="Y4052" s="14" t="s">
        <v>2257</v>
      </c>
    </row>
    <row r="4053" customFormat="false" ht="12.75" hidden="false" customHeight="false" outlineLevel="0" collapsed="false">
      <c r="A4053" s="28" t="n">
        <v>4051</v>
      </c>
      <c r="B4053" s="29"/>
      <c r="C4053" s="30"/>
      <c r="D4053" s="30" t="n">
        <f aca="false">'Scarico FP Delivery'!$CY4052</f>
        <v>0</v>
      </c>
      <c r="E4053" s="31" t="n">
        <f aca="false">'Scarico FP Delivery'!$AH4052</f>
        <v>0</v>
      </c>
      <c r="F4053" s="31" t="n">
        <f aca="false">'Scarico FP Delivery'!$Z4052</f>
        <v>0</v>
      </c>
      <c r="G4053" s="30" t="n">
        <f aca="false">'Scarico FP Delivery'!$AG4052</f>
        <v>0</v>
      </c>
      <c r="H4053" s="30" t="n">
        <f aca="false">'Scarico FP Delivery'!$U4052</f>
        <v>0</v>
      </c>
      <c r="I4053" s="32" t="n">
        <f aca="false">'Scarico FP Delivery'!$EW4052</f>
        <v>0</v>
      </c>
      <c r="J4053" s="33" t="n">
        <f aca="false">'Scarico FP Delivery'!$AJ4052</f>
        <v>0</v>
      </c>
      <c r="K4053" s="34" t="n">
        <f aca="false">'Scarico FP Delivery'!AV4052</f>
        <v>0</v>
      </c>
      <c r="L4053" s="51" t="n">
        <f aca="false">'Scarico FP Delivery'!AF4052</f>
        <v>0</v>
      </c>
      <c r="M4053" s="36" t="n">
        <f aca="false">'Scarico FP Delivery'!EL4052</f>
        <v>0</v>
      </c>
      <c r="N4053" s="37" t="e">
        <f aca="false">VLOOKUP($P4053,Formule!$O$2:$P$200,2,0)</f>
        <v>#N/A</v>
      </c>
      <c r="O4053" s="38" t="e">
        <f aca="false">VLOOKUP($P4053,Formule!$B$2:$C$202,2,0)</f>
        <v>#N/A</v>
      </c>
      <c r="P4053" s="39" t="n">
        <f aca="false">'Scarico FP Delivery'!$AC4052</f>
        <v>0</v>
      </c>
      <c r="Q4053" s="40" t="n">
        <f aca="false">'Scarico FP Delivery'!$AD4052</f>
        <v>0</v>
      </c>
      <c r="R4053" s="41" t="n">
        <f aca="false">'Scarico FP Delivery'!$DO4052</f>
        <v>0</v>
      </c>
      <c r="S4053" s="30" t="e">
        <f aca="false">VLOOKUP($R4053,Formule!$H$2:$I$250,2,0)</f>
        <v>#N/A</v>
      </c>
      <c r="T4053" s="42"/>
      <c r="U4053" s="43" t="e">
        <f aca="false">VLOOKUP($P4053,Formule!$E$2:$F$200,2,0)</f>
        <v>#N/A</v>
      </c>
      <c r="V4053" s="44" t="e">
        <f aca="false">U4053*(25/100)</f>
        <v>#N/A</v>
      </c>
      <c r="W4053" s="45" t="e">
        <f aca="false">U4053-V4053</f>
        <v>#N/A</v>
      </c>
      <c r="Y4053" s="14" t="s">
        <v>2257</v>
      </c>
    </row>
    <row r="4054" customFormat="false" ht="12.75" hidden="false" customHeight="false" outlineLevel="0" collapsed="false">
      <c r="A4054" s="46" t="n">
        <v>4052</v>
      </c>
      <c r="B4054" s="29"/>
      <c r="C4054" s="30"/>
      <c r="D4054" s="30" t="n">
        <f aca="false">'Scarico FP Delivery'!$CY4053</f>
        <v>0</v>
      </c>
      <c r="E4054" s="31" t="n">
        <f aca="false">'Scarico FP Delivery'!$AH4053</f>
        <v>0</v>
      </c>
      <c r="F4054" s="31" t="n">
        <f aca="false">'Scarico FP Delivery'!$Z4053</f>
        <v>0</v>
      </c>
      <c r="G4054" s="30" t="n">
        <f aca="false">'Scarico FP Delivery'!$AG4053</f>
        <v>0</v>
      </c>
      <c r="H4054" s="30" t="n">
        <f aca="false">'Scarico FP Delivery'!$U4053</f>
        <v>0</v>
      </c>
      <c r="I4054" s="32" t="n">
        <f aca="false">'Scarico FP Delivery'!$EW4053</f>
        <v>0</v>
      </c>
      <c r="J4054" s="33" t="n">
        <f aca="false">'Scarico FP Delivery'!$AJ4053</f>
        <v>0</v>
      </c>
      <c r="K4054" s="34" t="n">
        <f aca="false">'Scarico FP Delivery'!AV4053</f>
        <v>0</v>
      </c>
      <c r="L4054" s="51" t="n">
        <f aca="false">'Scarico FP Delivery'!AF4053</f>
        <v>0</v>
      </c>
      <c r="M4054" s="36" t="n">
        <f aca="false">'Scarico FP Delivery'!EL4053</f>
        <v>0</v>
      </c>
      <c r="N4054" s="37" t="e">
        <f aca="false">VLOOKUP($P4054,Formule!$O$2:$P$200,2,0)</f>
        <v>#N/A</v>
      </c>
      <c r="O4054" s="38" t="e">
        <f aca="false">VLOOKUP($P4054,Formule!$B$2:$C$202,2,0)</f>
        <v>#N/A</v>
      </c>
      <c r="P4054" s="39" t="n">
        <f aca="false">'Scarico FP Delivery'!$AC4053</f>
        <v>0</v>
      </c>
      <c r="Q4054" s="40" t="n">
        <f aca="false">'Scarico FP Delivery'!$AD4053</f>
        <v>0</v>
      </c>
      <c r="R4054" s="41" t="n">
        <f aca="false">'Scarico FP Delivery'!$DO4053</f>
        <v>0</v>
      </c>
      <c r="S4054" s="30" t="e">
        <f aca="false">VLOOKUP($R4054,Formule!$H$2:$I$250,2,0)</f>
        <v>#N/A</v>
      </c>
      <c r="T4054" s="42"/>
      <c r="U4054" s="43" t="e">
        <f aca="false">VLOOKUP($P4054,Formule!$E$2:$F$200,2,0)</f>
        <v>#N/A</v>
      </c>
      <c r="V4054" s="44" t="e">
        <f aca="false">U4054*(25/100)</f>
        <v>#N/A</v>
      </c>
      <c r="W4054" s="45" t="e">
        <f aca="false">U4054-V4054</f>
        <v>#N/A</v>
      </c>
      <c r="Y4054" s="14" t="s">
        <v>2257</v>
      </c>
    </row>
    <row r="4055" customFormat="false" ht="12.75" hidden="false" customHeight="false" outlineLevel="0" collapsed="false">
      <c r="A4055" s="46" t="n">
        <v>4053</v>
      </c>
      <c r="B4055" s="29"/>
      <c r="C4055" s="30"/>
      <c r="D4055" s="30" t="n">
        <f aca="false">'Scarico FP Delivery'!$CY4054</f>
        <v>0</v>
      </c>
      <c r="E4055" s="31" t="n">
        <f aca="false">'Scarico FP Delivery'!$AH4054</f>
        <v>0</v>
      </c>
      <c r="F4055" s="31" t="n">
        <f aca="false">'Scarico FP Delivery'!$Z4054</f>
        <v>0</v>
      </c>
      <c r="G4055" s="30" t="n">
        <f aca="false">'Scarico FP Delivery'!$AG4054</f>
        <v>0</v>
      </c>
      <c r="H4055" s="30" t="n">
        <f aca="false">'Scarico FP Delivery'!$U4054</f>
        <v>0</v>
      </c>
      <c r="I4055" s="32" t="n">
        <f aca="false">'Scarico FP Delivery'!$EW4054</f>
        <v>0</v>
      </c>
      <c r="J4055" s="33" t="n">
        <f aca="false">'Scarico FP Delivery'!$AJ4054</f>
        <v>0</v>
      </c>
      <c r="K4055" s="34" t="n">
        <f aca="false">'Scarico FP Delivery'!AV4054</f>
        <v>0</v>
      </c>
      <c r="L4055" s="51" t="n">
        <f aca="false">'Scarico FP Delivery'!AF4054</f>
        <v>0</v>
      </c>
      <c r="M4055" s="36" t="n">
        <f aca="false">'Scarico FP Delivery'!EL4054</f>
        <v>0</v>
      </c>
      <c r="N4055" s="37" t="e">
        <f aca="false">VLOOKUP($P4055,Formule!$O$2:$P$200,2,0)</f>
        <v>#N/A</v>
      </c>
      <c r="O4055" s="38" t="e">
        <f aca="false">VLOOKUP($P4055,Formule!$B$2:$C$202,2,0)</f>
        <v>#N/A</v>
      </c>
      <c r="P4055" s="39" t="n">
        <f aca="false">'Scarico FP Delivery'!$AC4054</f>
        <v>0</v>
      </c>
      <c r="Q4055" s="40" t="n">
        <f aca="false">'Scarico FP Delivery'!$AD4054</f>
        <v>0</v>
      </c>
      <c r="R4055" s="41" t="n">
        <f aca="false">'Scarico FP Delivery'!$DO4054</f>
        <v>0</v>
      </c>
      <c r="S4055" s="30" t="e">
        <f aca="false">VLOOKUP($R4055,Formule!$H$2:$I$250,2,0)</f>
        <v>#N/A</v>
      </c>
      <c r="T4055" s="42"/>
      <c r="U4055" s="43" t="e">
        <f aca="false">VLOOKUP($P4055,Formule!$E$2:$F$200,2,0)</f>
        <v>#N/A</v>
      </c>
      <c r="V4055" s="44" t="e">
        <f aca="false">U4055*(25/100)</f>
        <v>#N/A</v>
      </c>
      <c r="W4055" s="45" t="e">
        <f aca="false">U4055-V4055</f>
        <v>#N/A</v>
      </c>
      <c r="Y4055" s="14" t="s">
        <v>2257</v>
      </c>
    </row>
    <row r="4056" customFormat="false" ht="12.75" hidden="false" customHeight="false" outlineLevel="0" collapsed="false">
      <c r="A4056" s="28" t="n">
        <v>4054</v>
      </c>
      <c r="B4056" s="29"/>
      <c r="C4056" s="30"/>
      <c r="D4056" s="30" t="n">
        <f aca="false">'Scarico FP Delivery'!$CY4055</f>
        <v>0</v>
      </c>
      <c r="E4056" s="31" t="n">
        <f aca="false">'Scarico FP Delivery'!$AH4055</f>
        <v>0</v>
      </c>
      <c r="F4056" s="31" t="n">
        <f aca="false">'Scarico FP Delivery'!$Z4055</f>
        <v>0</v>
      </c>
      <c r="G4056" s="30" t="n">
        <f aca="false">'Scarico FP Delivery'!$AG4055</f>
        <v>0</v>
      </c>
      <c r="H4056" s="30" t="n">
        <f aca="false">'Scarico FP Delivery'!$U4055</f>
        <v>0</v>
      </c>
      <c r="I4056" s="32" t="n">
        <f aca="false">'Scarico FP Delivery'!$EW4055</f>
        <v>0</v>
      </c>
      <c r="J4056" s="33" t="n">
        <f aca="false">'Scarico FP Delivery'!$AJ4055</f>
        <v>0</v>
      </c>
      <c r="K4056" s="34" t="n">
        <f aca="false">'Scarico FP Delivery'!AV4055</f>
        <v>0</v>
      </c>
      <c r="L4056" s="51" t="n">
        <f aca="false">'Scarico FP Delivery'!AF4055</f>
        <v>0</v>
      </c>
      <c r="M4056" s="36" t="n">
        <f aca="false">'Scarico FP Delivery'!EL4055</f>
        <v>0</v>
      </c>
      <c r="N4056" s="37" t="e">
        <f aca="false">VLOOKUP($P4056,Formule!$O$2:$P$200,2,0)</f>
        <v>#N/A</v>
      </c>
      <c r="O4056" s="38" t="e">
        <f aca="false">VLOOKUP($P4056,Formule!$B$2:$C$202,2,0)</f>
        <v>#N/A</v>
      </c>
      <c r="P4056" s="39" t="n">
        <f aca="false">'Scarico FP Delivery'!$AC4055</f>
        <v>0</v>
      </c>
      <c r="Q4056" s="40" t="n">
        <f aca="false">'Scarico FP Delivery'!$AD4055</f>
        <v>0</v>
      </c>
      <c r="R4056" s="41" t="n">
        <f aca="false">'Scarico FP Delivery'!$DO4055</f>
        <v>0</v>
      </c>
      <c r="S4056" s="30" t="e">
        <f aca="false">VLOOKUP($R4056,Formule!$H$2:$I$250,2,0)</f>
        <v>#N/A</v>
      </c>
      <c r="T4056" s="42"/>
      <c r="U4056" s="43" t="e">
        <f aca="false">VLOOKUP($P4056,Formule!$E$2:$F$200,2,0)</f>
        <v>#N/A</v>
      </c>
      <c r="V4056" s="44" t="e">
        <f aca="false">U4056*(25/100)</f>
        <v>#N/A</v>
      </c>
      <c r="W4056" s="45" t="e">
        <f aca="false">U4056-V4056</f>
        <v>#N/A</v>
      </c>
      <c r="Y4056" s="14" t="s">
        <v>2257</v>
      </c>
    </row>
    <row r="4057" customFormat="false" ht="12.75" hidden="false" customHeight="false" outlineLevel="0" collapsed="false">
      <c r="A4057" s="46" t="n">
        <v>4055</v>
      </c>
      <c r="B4057" s="29"/>
      <c r="C4057" s="30"/>
      <c r="D4057" s="30" t="n">
        <f aca="false">'Scarico FP Delivery'!$CY4056</f>
        <v>0</v>
      </c>
      <c r="E4057" s="31" t="n">
        <f aca="false">'Scarico FP Delivery'!$AH4056</f>
        <v>0</v>
      </c>
      <c r="F4057" s="31" t="n">
        <f aca="false">'Scarico FP Delivery'!$Z4056</f>
        <v>0</v>
      </c>
      <c r="G4057" s="30" t="n">
        <f aca="false">'Scarico FP Delivery'!$AG4056</f>
        <v>0</v>
      </c>
      <c r="H4057" s="30" t="n">
        <f aca="false">'Scarico FP Delivery'!$U4056</f>
        <v>0</v>
      </c>
      <c r="I4057" s="32" t="n">
        <f aca="false">'Scarico FP Delivery'!$EW4056</f>
        <v>0</v>
      </c>
      <c r="J4057" s="33" t="n">
        <f aca="false">'Scarico FP Delivery'!$AJ4056</f>
        <v>0</v>
      </c>
      <c r="K4057" s="34" t="n">
        <f aca="false">'Scarico FP Delivery'!AV4056</f>
        <v>0</v>
      </c>
      <c r="L4057" s="51" t="n">
        <f aca="false">'Scarico FP Delivery'!AF4056</f>
        <v>0</v>
      </c>
      <c r="M4057" s="36" t="n">
        <f aca="false">'Scarico FP Delivery'!EL4056</f>
        <v>0</v>
      </c>
      <c r="N4057" s="37" t="e">
        <f aca="false">VLOOKUP($P4057,Formule!$O$2:$P$200,2,0)</f>
        <v>#N/A</v>
      </c>
      <c r="O4057" s="38" t="e">
        <f aca="false">VLOOKUP($P4057,Formule!$B$2:$C$202,2,0)</f>
        <v>#N/A</v>
      </c>
      <c r="P4057" s="39" t="n">
        <f aca="false">'Scarico FP Delivery'!$AC4056</f>
        <v>0</v>
      </c>
      <c r="Q4057" s="40" t="n">
        <f aca="false">'Scarico FP Delivery'!$AD4056</f>
        <v>0</v>
      </c>
      <c r="R4057" s="41" t="n">
        <f aca="false">'Scarico FP Delivery'!$DO4056</f>
        <v>0</v>
      </c>
      <c r="S4057" s="30" t="e">
        <f aca="false">VLOOKUP($R4057,Formule!$H$2:$I$250,2,0)</f>
        <v>#N/A</v>
      </c>
      <c r="T4057" s="42"/>
      <c r="U4057" s="43" t="e">
        <f aca="false">VLOOKUP($P4057,Formule!$E$2:$F$200,2,0)</f>
        <v>#N/A</v>
      </c>
      <c r="V4057" s="44" t="e">
        <f aca="false">U4057*(25/100)</f>
        <v>#N/A</v>
      </c>
      <c r="W4057" s="45" t="e">
        <f aca="false">U4057-V4057</f>
        <v>#N/A</v>
      </c>
      <c r="Y4057" s="14" t="s">
        <v>2257</v>
      </c>
    </row>
    <row r="4058" customFormat="false" ht="12.75" hidden="false" customHeight="false" outlineLevel="0" collapsed="false">
      <c r="A4058" s="46" t="n">
        <v>4056</v>
      </c>
      <c r="B4058" s="29"/>
      <c r="C4058" s="30"/>
      <c r="D4058" s="30" t="n">
        <f aca="false">'Scarico FP Delivery'!$CY4057</f>
        <v>0</v>
      </c>
      <c r="E4058" s="31" t="n">
        <f aca="false">'Scarico FP Delivery'!$AH4057</f>
        <v>0</v>
      </c>
      <c r="F4058" s="31" t="n">
        <f aca="false">'Scarico FP Delivery'!$Z4057</f>
        <v>0</v>
      </c>
      <c r="G4058" s="30" t="n">
        <f aca="false">'Scarico FP Delivery'!$AG4057</f>
        <v>0</v>
      </c>
      <c r="H4058" s="30" t="n">
        <f aca="false">'Scarico FP Delivery'!$U4057</f>
        <v>0</v>
      </c>
      <c r="I4058" s="32" t="n">
        <f aca="false">'Scarico FP Delivery'!$EW4057</f>
        <v>0</v>
      </c>
      <c r="J4058" s="33" t="n">
        <f aca="false">'Scarico FP Delivery'!$AJ4057</f>
        <v>0</v>
      </c>
      <c r="K4058" s="34" t="n">
        <f aca="false">'Scarico FP Delivery'!AV4057</f>
        <v>0</v>
      </c>
      <c r="L4058" s="51" t="n">
        <f aca="false">'Scarico FP Delivery'!AF4057</f>
        <v>0</v>
      </c>
      <c r="M4058" s="36" t="n">
        <f aca="false">'Scarico FP Delivery'!EL4057</f>
        <v>0</v>
      </c>
      <c r="N4058" s="37" t="e">
        <f aca="false">VLOOKUP($P4058,Formule!$O$2:$P$200,2,0)</f>
        <v>#N/A</v>
      </c>
      <c r="O4058" s="38" t="e">
        <f aca="false">VLOOKUP($P4058,Formule!$B$2:$C$202,2,0)</f>
        <v>#N/A</v>
      </c>
      <c r="P4058" s="39" t="n">
        <f aca="false">'Scarico FP Delivery'!$AC4057</f>
        <v>0</v>
      </c>
      <c r="Q4058" s="40" t="n">
        <f aca="false">'Scarico FP Delivery'!$AD4057</f>
        <v>0</v>
      </c>
      <c r="R4058" s="41" t="n">
        <f aca="false">'Scarico FP Delivery'!$DO4057</f>
        <v>0</v>
      </c>
      <c r="S4058" s="30" t="e">
        <f aca="false">VLOOKUP($R4058,Formule!$H$2:$I$250,2,0)</f>
        <v>#N/A</v>
      </c>
      <c r="T4058" s="42"/>
      <c r="U4058" s="43" t="e">
        <f aca="false">VLOOKUP($P4058,Formule!$E$2:$F$200,2,0)</f>
        <v>#N/A</v>
      </c>
      <c r="V4058" s="44" t="e">
        <f aca="false">U4058*(25/100)</f>
        <v>#N/A</v>
      </c>
      <c r="W4058" s="45" t="e">
        <f aca="false">U4058-V4058</f>
        <v>#N/A</v>
      </c>
      <c r="Y4058" s="14" t="s">
        <v>2257</v>
      </c>
    </row>
    <row r="4059" customFormat="false" ht="12.75" hidden="false" customHeight="false" outlineLevel="0" collapsed="false">
      <c r="A4059" s="28" t="n">
        <v>4057</v>
      </c>
      <c r="B4059" s="29"/>
      <c r="C4059" s="30"/>
      <c r="D4059" s="30" t="n">
        <f aca="false">'Scarico FP Delivery'!$CY4058</f>
        <v>0</v>
      </c>
      <c r="E4059" s="31" t="n">
        <f aca="false">'Scarico FP Delivery'!$AH4058</f>
        <v>0</v>
      </c>
      <c r="F4059" s="31" t="n">
        <f aca="false">'Scarico FP Delivery'!$Z4058</f>
        <v>0</v>
      </c>
      <c r="G4059" s="30" t="n">
        <f aca="false">'Scarico FP Delivery'!$AG4058</f>
        <v>0</v>
      </c>
      <c r="H4059" s="30" t="n">
        <f aca="false">'Scarico FP Delivery'!$U4058</f>
        <v>0</v>
      </c>
      <c r="I4059" s="32" t="n">
        <f aca="false">'Scarico FP Delivery'!$EW4058</f>
        <v>0</v>
      </c>
      <c r="J4059" s="33" t="n">
        <f aca="false">'Scarico FP Delivery'!$AJ4058</f>
        <v>0</v>
      </c>
      <c r="K4059" s="34" t="n">
        <f aca="false">'Scarico FP Delivery'!AV4058</f>
        <v>0</v>
      </c>
      <c r="L4059" s="51" t="n">
        <f aca="false">'Scarico FP Delivery'!AF4058</f>
        <v>0</v>
      </c>
      <c r="M4059" s="36" t="n">
        <f aca="false">'Scarico FP Delivery'!EL4058</f>
        <v>0</v>
      </c>
      <c r="N4059" s="37" t="e">
        <f aca="false">VLOOKUP($P4059,Formule!$O$2:$P$200,2,0)</f>
        <v>#N/A</v>
      </c>
      <c r="O4059" s="38" t="e">
        <f aca="false">VLOOKUP($P4059,Formule!$B$2:$C$202,2,0)</f>
        <v>#N/A</v>
      </c>
      <c r="P4059" s="39" t="n">
        <f aca="false">'Scarico FP Delivery'!$AC4058</f>
        <v>0</v>
      </c>
      <c r="Q4059" s="40" t="n">
        <f aca="false">'Scarico FP Delivery'!$AD4058</f>
        <v>0</v>
      </c>
      <c r="R4059" s="41" t="n">
        <f aca="false">'Scarico FP Delivery'!$DO4058</f>
        <v>0</v>
      </c>
      <c r="S4059" s="30" t="e">
        <f aca="false">VLOOKUP($R4059,Formule!$H$2:$I$250,2,0)</f>
        <v>#N/A</v>
      </c>
      <c r="T4059" s="42"/>
      <c r="U4059" s="43" t="e">
        <f aca="false">VLOOKUP($P4059,Formule!$E$2:$F$200,2,0)</f>
        <v>#N/A</v>
      </c>
      <c r="V4059" s="44" t="e">
        <f aca="false">U4059*(25/100)</f>
        <v>#N/A</v>
      </c>
      <c r="W4059" s="45" t="e">
        <f aca="false">U4059-V4059</f>
        <v>#N/A</v>
      </c>
      <c r="Y4059" s="14" t="s">
        <v>2257</v>
      </c>
    </row>
    <row r="4060" customFormat="false" ht="12.75" hidden="false" customHeight="false" outlineLevel="0" collapsed="false">
      <c r="A4060" s="46" t="n">
        <v>4058</v>
      </c>
      <c r="B4060" s="29"/>
      <c r="C4060" s="30"/>
      <c r="D4060" s="30" t="n">
        <f aca="false">'Scarico FP Delivery'!$CY4059</f>
        <v>0</v>
      </c>
      <c r="E4060" s="31" t="n">
        <f aca="false">'Scarico FP Delivery'!$AH4059</f>
        <v>0</v>
      </c>
      <c r="F4060" s="31" t="n">
        <f aca="false">'Scarico FP Delivery'!$Z4059</f>
        <v>0</v>
      </c>
      <c r="G4060" s="30" t="n">
        <f aca="false">'Scarico FP Delivery'!$AG4059</f>
        <v>0</v>
      </c>
      <c r="H4060" s="30" t="n">
        <f aca="false">'Scarico FP Delivery'!$U4059</f>
        <v>0</v>
      </c>
      <c r="I4060" s="32" t="n">
        <f aca="false">'Scarico FP Delivery'!$EW4059</f>
        <v>0</v>
      </c>
      <c r="J4060" s="33" t="n">
        <f aca="false">'Scarico FP Delivery'!$AJ4059</f>
        <v>0</v>
      </c>
      <c r="K4060" s="34" t="n">
        <f aca="false">'Scarico FP Delivery'!AV4059</f>
        <v>0</v>
      </c>
      <c r="L4060" s="51" t="n">
        <f aca="false">'Scarico FP Delivery'!AF4059</f>
        <v>0</v>
      </c>
      <c r="M4060" s="36" t="n">
        <f aca="false">'Scarico FP Delivery'!EL4059</f>
        <v>0</v>
      </c>
      <c r="N4060" s="37" t="e">
        <f aca="false">VLOOKUP($P4060,Formule!$O$2:$P$200,2,0)</f>
        <v>#N/A</v>
      </c>
      <c r="O4060" s="38" t="e">
        <f aca="false">VLOOKUP($P4060,Formule!$B$2:$C$202,2,0)</f>
        <v>#N/A</v>
      </c>
      <c r="P4060" s="39" t="n">
        <f aca="false">'Scarico FP Delivery'!$AC4059</f>
        <v>0</v>
      </c>
      <c r="Q4060" s="40" t="n">
        <f aca="false">'Scarico FP Delivery'!$AD4059</f>
        <v>0</v>
      </c>
      <c r="R4060" s="41" t="n">
        <f aca="false">'Scarico FP Delivery'!$DO4059</f>
        <v>0</v>
      </c>
      <c r="S4060" s="30" t="e">
        <f aca="false">VLOOKUP($R4060,Formule!$H$2:$I$250,2,0)</f>
        <v>#N/A</v>
      </c>
      <c r="T4060" s="42"/>
      <c r="U4060" s="43" t="e">
        <f aca="false">VLOOKUP($P4060,Formule!$E$2:$F$200,2,0)</f>
        <v>#N/A</v>
      </c>
      <c r="V4060" s="44" t="e">
        <f aca="false">U4060*(25/100)</f>
        <v>#N/A</v>
      </c>
      <c r="W4060" s="45" t="e">
        <f aca="false">U4060-V4060</f>
        <v>#N/A</v>
      </c>
      <c r="Y4060" s="14" t="s">
        <v>2257</v>
      </c>
    </row>
    <row r="4061" customFormat="false" ht="12.75" hidden="false" customHeight="false" outlineLevel="0" collapsed="false">
      <c r="A4061" s="46" t="n">
        <v>4059</v>
      </c>
      <c r="B4061" s="29"/>
      <c r="C4061" s="30"/>
      <c r="D4061" s="30" t="n">
        <f aca="false">'Scarico FP Delivery'!$CY4060</f>
        <v>0</v>
      </c>
      <c r="E4061" s="31" t="n">
        <f aca="false">'Scarico FP Delivery'!$AH4060</f>
        <v>0</v>
      </c>
      <c r="F4061" s="31" t="n">
        <f aca="false">'Scarico FP Delivery'!$Z4060</f>
        <v>0</v>
      </c>
      <c r="G4061" s="30" t="n">
        <f aca="false">'Scarico FP Delivery'!$AG4060</f>
        <v>0</v>
      </c>
      <c r="H4061" s="30" t="n">
        <f aca="false">'Scarico FP Delivery'!$U4060</f>
        <v>0</v>
      </c>
      <c r="I4061" s="32" t="n">
        <f aca="false">'Scarico FP Delivery'!$EW4060</f>
        <v>0</v>
      </c>
      <c r="J4061" s="33" t="n">
        <f aca="false">'Scarico FP Delivery'!$AJ4060</f>
        <v>0</v>
      </c>
      <c r="K4061" s="34" t="n">
        <f aca="false">'Scarico FP Delivery'!AV4060</f>
        <v>0</v>
      </c>
      <c r="L4061" s="51" t="n">
        <f aca="false">'Scarico FP Delivery'!AF4060</f>
        <v>0</v>
      </c>
      <c r="M4061" s="36" t="n">
        <f aca="false">'Scarico FP Delivery'!EL4060</f>
        <v>0</v>
      </c>
      <c r="N4061" s="37" t="e">
        <f aca="false">VLOOKUP($P4061,Formule!$O$2:$P$200,2,0)</f>
        <v>#N/A</v>
      </c>
      <c r="O4061" s="38" t="e">
        <f aca="false">VLOOKUP($P4061,Formule!$B$2:$C$202,2,0)</f>
        <v>#N/A</v>
      </c>
      <c r="P4061" s="39" t="n">
        <f aca="false">'Scarico FP Delivery'!$AC4060</f>
        <v>0</v>
      </c>
      <c r="Q4061" s="40" t="n">
        <f aca="false">'Scarico FP Delivery'!$AD4060</f>
        <v>0</v>
      </c>
      <c r="R4061" s="41" t="n">
        <f aca="false">'Scarico FP Delivery'!$DO4060</f>
        <v>0</v>
      </c>
      <c r="S4061" s="30" t="e">
        <f aca="false">VLOOKUP($R4061,Formule!$H$2:$I$250,2,0)</f>
        <v>#N/A</v>
      </c>
      <c r="T4061" s="42"/>
      <c r="U4061" s="43" t="e">
        <f aca="false">VLOOKUP($P4061,Formule!$E$2:$F$200,2,0)</f>
        <v>#N/A</v>
      </c>
      <c r="V4061" s="44" t="e">
        <f aca="false">U4061*(25/100)</f>
        <v>#N/A</v>
      </c>
      <c r="W4061" s="45" t="e">
        <f aca="false">U4061-V4061</f>
        <v>#N/A</v>
      </c>
      <c r="Y4061" s="14" t="s">
        <v>2257</v>
      </c>
    </row>
    <row r="4062" customFormat="false" ht="12.75" hidden="false" customHeight="false" outlineLevel="0" collapsed="false">
      <c r="A4062" s="28" t="n">
        <v>4060</v>
      </c>
      <c r="B4062" s="29"/>
      <c r="C4062" s="30"/>
      <c r="D4062" s="30" t="n">
        <f aca="false">'Scarico FP Delivery'!$CY4061</f>
        <v>0</v>
      </c>
      <c r="E4062" s="31" t="n">
        <f aca="false">'Scarico FP Delivery'!$AH4061</f>
        <v>0</v>
      </c>
      <c r="F4062" s="31" t="n">
        <f aca="false">'Scarico FP Delivery'!$Z4061</f>
        <v>0</v>
      </c>
      <c r="G4062" s="30" t="n">
        <f aca="false">'Scarico FP Delivery'!$AG4061</f>
        <v>0</v>
      </c>
      <c r="H4062" s="30" t="n">
        <f aca="false">'Scarico FP Delivery'!$U4061</f>
        <v>0</v>
      </c>
      <c r="I4062" s="32" t="n">
        <f aca="false">'Scarico FP Delivery'!$EW4061</f>
        <v>0</v>
      </c>
      <c r="J4062" s="33" t="n">
        <f aca="false">'Scarico FP Delivery'!$AJ4061</f>
        <v>0</v>
      </c>
      <c r="K4062" s="34" t="n">
        <f aca="false">'Scarico FP Delivery'!AV4061</f>
        <v>0</v>
      </c>
      <c r="L4062" s="51" t="n">
        <f aca="false">'Scarico FP Delivery'!AF4061</f>
        <v>0</v>
      </c>
      <c r="M4062" s="36" t="n">
        <f aca="false">'Scarico FP Delivery'!EL4061</f>
        <v>0</v>
      </c>
      <c r="N4062" s="37" t="e">
        <f aca="false">VLOOKUP($P4062,Formule!$O$2:$P$200,2,0)</f>
        <v>#N/A</v>
      </c>
      <c r="O4062" s="38" t="e">
        <f aca="false">VLOOKUP($P4062,Formule!$B$2:$C$202,2,0)</f>
        <v>#N/A</v>
      </c>
      <c r="P4062" s="39" t="n">
        <f aca="false">'Scarico FP Delivery'!$AC4061</f>
        <v>0</v>
      </c>
      <c r="Q4062" s="40" t="n">
        <f aca="false">'Scarico FP Delivery'!$AD4061</f>
        <v>0</v>
      </c>
      <c r="R4062" s="41" t="n">
        <f aca="false">'Scarico FP Delivery'!$DO4061</f>
        <v>0</v>
      </c>
      <c r="S4062" s="30" t="e">
        <f aca="false">VLOOKUP($R4062,Formule!$H$2:$I$250,2,0)</f>
        <v>#N/A</v>
      </c>
      <c r="T4062" s="42"/>
      <c r="U4062" s="43" t="e">
        <f aca="false">VLOOKUP($P4062,Formule!$E$2:$F$200,2,0)</f>
        <v>#N/A</v>
      </c>
      <c r="V4062" s="44" t="e">
        <f aca="false">U4062*(25/100)</f>
        <v>#N/A</v>
      </c>
      <c r="W4062" s="45" t="e">
        <f aca="false">U4062-V4062</f>
        <v>#N/A</v>
      </c>
      <c r="Y4062" s="14" t="s">
        <v>2257</v>
      </c>
    </row>
    <row r="4063" customFormat="false" ht="12.75" hidden="false" customHeight="false" outlineLevel="0" collapsed="false">
      <c r="A4063" s="46" t="n">
        <v>4061</v>
      </c>
      <c r="B4063" s="29"/>
      <c r="C4063" s="30"/>
      <c r="D4063" s="30" t="n">
        <f aca="false">'Scarico FP Delivery'!$CY4062</f>
        <v>0</v>
      </c>
      <c r="E4063" s="31" t="n">
        <f aca="false">'Scarico FP Delivery'!$AH4062</f>
        <v>0</v>
      </c>
      <c r="F4063" s="31" t="n">
        <f aca="false">'Scarico FP Delivery'!$Z4062</f>
        <v>0</v>
      </c>
      <c r="G4063" s="30" t="n">
        <f aca="false">'Scarico FP Delivery'!$AG4062</f>
        <v>0</v>
      </c>
      <c r="H4063" s="30" t="n">
        <f aca="false">'Scarico FP Delivery'!$U4062</f>
        <v>0</v>
      </c>
      <c r="I4063" s="32" t="n">
        <f aca="false">'Scarico FP Delivery'!$EW4062</f>
        <v>0</v>
      </c>
      <c r="J4063" s="33" t="n">
        <f aca="false">'Scarico FP Delivery'!$AJ4062</f>
        <v>0</v>
      </c>
      <c r="K4063" s="34" t="n">
        <f aca="false">'Scarico FP Delivery'!AV4062</f>
        <v>0</v>
      </c>
      <c r="L4063" s="51" t="n">
        <f aca="false">'Scarico FP Delivery'!AF4062</f>
        <v>0</v>
      </c>
      <c r="M4063" s="36" t="n">
        <f aca="false">'Scarico FP Delivery'!EL4062</f>
        <v>0</v>
      </c>
      <c r="N4063" s="37" t="e">
        <f aca="false">VLOOKUP($P4063,Formule!$O$2:$P$200,2,0)</f>
        <v>#N/A</v>
      </c>
      <c r="O4063" s="38" t="e">
        <f aca="false">VLOOKUP($P4063,Formule!$B$2:$C$202,2,0)</f>
        <v>#N/A</v>
      </c>
      <c r="P4063" s="39" t="n">
        <f aca="false">'Scarico FP Delivery'!$AC4062</f>
        <v>0</v>
      </c>
      <c r="Q4063" s="40" t="n">
        <f aca="false">'Scarico FP Delivery'!$AD4062</f>
        <v>0</v>
      </c>
      <c r="R4063" s="41" t="n">
        <f aca="false">'Scarico FP Delivery'!$DO4062</f>
        <v>0</v>
      </c>
      <c r="S4063" s="30" t="e">
        <f aca="false">VLOOKUP($R4063,Formule!$H$2:$I$250,2,0)</f>
        <v>#N/A</v>
      </c>
      <c r="T4063" s="42"/>
      <c r="U4063" s="43" t="e">
        <f aca="false">VLOOKUP($P4063,Formule!$E$2:$F$200,2,0)</f>
        <v>#N/A</v>
      </c>
      <c r="V4063" s="44" t="e">
        <f aca="false">U4063*(25/100)</f>
        <v>#N/A</v>
      </c>
      <c r="W4063" s="45" t="e">
        <f aca="false">U4063-V4063</f>
        <v>#N/A</v>
      </c>
      <c r="Y4063" s="14" t="s">
        <v>2257</v>
      </c>
    </row>
    <row r="4064" customFormat="false" ht="12.75" hidden="false" customHeight="false" outlineLevel="0" collapsed="false">
      <c r="A4064" s="46" t="n">
        <v>4062</v>
      </c>
      <c r="B4064" s="29"/>
      <c r="C4064" s="30"/>
      <c r="D4064" s="30" t="n">
        <f aca="false">'Scarico FP Delivery'!$CY4063</f>
        <v>0</v>
      </c>
      <c r="E4064" s="31" t="n">
        <f aca="false">'Scarico FP Delivery'!$AH4063</f>
        <v>0</v>
      </c>
      <c r="F4064" s="31" t="n">
        <f aca="false">'Scarico FP Delivery'!$Z4063</f>
        <v>0</v>
      </c>
      <c r="G4064" s="30" t="n">
        <f aca="false">'Scarico FP Delivery'!$AG4063</f>
        <v>0</v>
      </c>
      <c r="H4064" s="30" t="n">
        <f aca="false">'Scarico FP Delivery'!$U4063</f>
        <v>0</v>
      </c>
      <c r="I4064" s="32" t="n">
        <f aca="false">'Scarico FP Delivery'!$EW4063</f>
        <v>0</v>
      </c>
      <c r="J4064" s="33" t="n">
        <f aca="false">'Scarico FP Delivery'!$AJ4063</f>
        <v>0</v>
      </c>
      <c r="K4064" s="34" t="n">
        <f aca="false">'Scarico FP Delivery'!AV4063</f>
        <v>0</v>
      </c>
      <c r="L4064" s="51" t="n">
        <f aca="false">'Scarico FP Delivery'!AF4063</f>
        <v>0</v>
      </c>
      <c r="M4064" s="36" t="n">
        <f aca="false">'Scarico FP Delivery'!EL4063</f>
        <v>0</v>
      </c>
      <c r="N4064" s="37" t="e">
        <f aca="false">VLOOKUP($P4064,Formule!$O$2:$P$200,2,0)</f>
        <v>#N/A</v>
      </c>
      <c r="O4064" s="38" t="e">
        <f aca="false">VLOOKUP($P4064,Formule!$B$2:$C$202,2,0)</f>
        <v>#N/A</v>
      </c>
      <c r="P4064" s="39" t="n">
        <f aca="false">'Scarico FP Delivery'!$AC4063</f>
        <v>0</v>
      </c>
      <c r="Q4064" s="40" t="n">
        <f aca="false">'Scarico FP Delivery'!$AD4063</f>
        <v>0</v>
      </c>
      <c r="R4064" s="41" t="n">
        <f aca="false">'Scarico FP Delivery'!$DO4063</f>
        <v>0</v>
      </c>
      <c r="S4064" s="30" t="e">
        <f aca="false">VLOOKUP($R4064,Formule!$H$2:$I$250,2,0)</f>
        <v>#N/A</v>
      </c>
      <c r="T4064" s="42"/>
      <c r="U4064" s="43" t="e">
        <f aca="false">VLOOKUP($P4064,Formule!$E$2:$F$200,2,0)</f>
        <v>#N/A</v>
      </c>
      <c r="V4064" s="44" t="e">
        <f aca="false">U4064*(25/100)</f>
        <v>#N/A</v>
      </c>
      <c r="W4064" s="45" t="e">
        <f aca="false">U4064-V4064</f>
        <v>#N/A</v>
      </c>
      <c r="Y4064" s="14" t="s">
        <v>2257</v>
      </c>
    </row>
    <row r="4065" customFormat="false" ht="12.75" hidden="false" customHeight="false" outlineLevel="0" collapsed="false">
      <c r="A4065" s="28" t="n">
        <v>4063</v>
      </c>
      <c r="B4065" s="29"/>
      <c r="C4065" s="30"/>
      <c r="D4065" s="30" t="n">
        <f aca="false">'Scarico FP Delivery'!$CY4064</f>
        <v>0</v>
      </c>
      <c r="E4065" s="31" t="n">
        <f aca="false">'Scarico FP Delivery'!$AH4064</f>
        <v>0</v>
      </c>
      <c r="F4065" s="31" t="n">
        <f aca="false">'Scarico FP Delivery'!$Z4064</f>
        <v>0</v>
      </c>
      <c r="G4065" s="30" t="n">
        <f aca="false">'Scarico FP Delivery'!$AG4064</f>
        <v>0</v>
      </c>
      <c r="H4065" s="30" t="n">
        <f aca="false">'Scarico FP Delivery'!$U4064</f>
        <v>0</v>
      </c>
      <c r="I4065" s="32" t="n">
        <f aca="false">'Scarico FP Delivery'!$EW4064</f>
        <v>0</v>
      </c>
      <c r="J4065" s="33" t="n">
        <f aca="false">'Scarico FP Delivery'!$AJ4064</f>
        <v>0</v>
      </c>
      <c r="K4065" s="34" t="n">
        <f aca="false">'Scarico FP Delivery'!AV4064</f>
        <v>0</v>
      </c>
      <c r="L4065" s="51" t="n">
        <f aca="false">'Scarico FP Delivery'!AF4064</f>
        <v>0</v>
      </c>
      <c r="M4065" s="36" t="n">
        <f aca="false">'Scarico FP Delivery'!EL4064</f>
        <v>0</v>
      </c>
      <c r="N4065" s="37" t="e">
        <f aca="false">VLOOKUP($P4065,Formule!$O$2:$P$200,2,0)</f>
        <v>#N/A</v>
      </c>
      <c r="O4065" s="38" t="e">
        <f aca="false">VLOOKUP($P4065,Formule!$B$2:$C$202,2,0)</f>
        <v>#N/A</v>
      </c>
      <c r="P4065" s="39" t="n">
        <f aca="false">'Scarico FP Delivery'!$AC4064</f>
        <v>0</v>
      </c>
      <c r="Q4065" s="40" t="n">
        <f aca="false">'Scarico FP Delivery'!$AD4064</f>
        <v>0</v>
      </c>
      <c r="R4065" s="41" t="n">
        <f aca="false">'Scarico FP Delivery'!$DO4064</f>
        <v>0</v>
      </c>
      <c r="S4065" s="30" t="e">
        <f aca="false">VLOOKUP($R4065,Formule!$H$2:$I$250,2,0)</f>
        <v>#N/A</v>
      </c>
      <c r="T4065" s="42"/>
      <c r="U4065" s="43" t="e">
        <f aca="false">VLOOKUP($P4065,Formule!$E$2:$F$200,2,0)</f>
        <v>#N/A</v>
      </c>
      <c r="V4065" s="44" t="e">
        <f aca="false">U4065*(25/100)</f>
        <v>#N/A</v>
      </c>
      <c r="W4065" s="45" t="e">
        <f aca="false">U4065-V4065</f>
        <v>#N/A</v>
      </c>
      <c r="Y4065" s="14" t="s">
        <v>2257</v>
      </c>
    </row>
    <row r="4066" customFormat="false" ht="12.75" hidden="false" customHeight="false" outlineLevel="0" collapsed="false">
      <c r="A4066" s="46" t="n">
        <v>4064</v>
      </c>
      <c r="B4066" s="29"/>
      <c r="C4066" s="30"/>
      <c r="D4066" s="30" t="n">
        <f aca="false">'Scarico FP Delivery'!$CY4065</f>
        <v>0</v>
      </c>
      <c r="E4066" s="31" t="n">
        <f aca="false">'Scarico FP Delivery'!$AH4065</f>
        <v>0</v>
      </c>
      <c r="F4066" s="31" t="n">
        <f aca="false">'Scarico FP Delivery'!$Z4065</f>
        <v>0</v>
      </c>
      <c r="G4066" s="30" t="n">
        <f aca="false">'Scarico FP Delivery'!$AG4065</f>
        <v>0</v>
      </c>
      <c r="H4066" s="30" t="n">
        <f aca="false">'Scarico FP Delivery'!$U4065</f>
        <v>0</v>
      </c>
      <c r="I4066" s="32" t="n">
        <f aca="false">'Scarico FP Delivery'!$EW4065</f>
        <v>0</v>
      </c>
      <c r="J4066" s="33" t="n">
        <f aca="false">'Scarico FP Delivery'!$AJ4065</f>
        <v>0</v>
      </c>
      <c r="K4066" s="34" t="n">
        <f aca="false">'Scarico FP Delivery'!AV4065</f>
        <v>0</v>
      </c>
      <c r="L4066" s="51" t="n">
        <f aca="false">'Scarico FP Delivery'!AF4065</f>
        <v>0</v>
      </c>
      <c r="M4066" s="36" t="n">
        <f aca="false">'Scarico FP Delivery'!EL4065</f>
        <v>0</v>
      </c>
      <c r="N4066" s="37" t="e">
        <f aca="false">VLOOKUP($P4066,Formule!$O$2:$P$200,2,0)</f>
        <v>#N/A</v>
      </c>
      <c r="O4066" s="38" t="e">
        <f aca="false">VLOOKUP($P4066,Formule!$B$2:$C$202,2,0)</f>
        <v>#N/A</v>
      </c>
      <c r="P4066" s="39" t="n">
        <f aca="false">'Scarico FP Delivery'!$AC4065</f>
        <v>0</v>
      </c>
      <c r="Q4066" s="40" t="n">
        <f aca="false">'Scarico FP Delivery'!$AD4065</f>
        <v>0</v>
      </c>
      <c r="R4066" s="41" t="n">
        <f aca="false">'Scarico FP Delivery'!$DO4065</f>
        <v>0</v>
      </c>
      <c r="S4066" s="30" t="e">
        <f aca="false">VLOOKUP($R4066,Formule!$H$2:$I$250,2,0)</f>
        <v>#N/A</v>
      </c>
      <c r="T4066" s="42"/>
      <c r="U4066" s="43" t="e">
        <f aca="false">VLOOKUP($P4066,Formule!$E$2:$F$200,2,0)</f>
        <v>#N/A</v>
      </c>
      <c r="V4066" s="44" t="e">
        <f aca="false">U4066*(25/100)</f>
        <v>#N/A</v>
      </c>
      <c r="W4066" s="45" t="e">
        <f aca="false">U4066-V4066</f>
        <v>#N/A</v>
      </c>
      <c r="Y4066" s="14" t="s">
        <v>2257</v>
      </c>
    </row>
    <row r="4067" customFormat="false" ht="12.75" hidden="false" customHeight="false" outlineLevel="0" collapsed="false">
      <c r="A4067" s="46" t="n">
        <v>4065</v>
      </c>
      <c r="B4067" s="29"/>
      <c r="C4067" s="30"/>
      <c r="D4067" s="30" t="n">
        <f aca="false">'Scarico FP Delivery'!$CY4066</f>
        <v>0</v>
      </c>
      <c r="E4067" s="31" t="n">
        <f aca="false">'Scarico FP Delivery'!$AH4066</f>
        <v>0</v>
      </c>
      <c r="F4067" s="31" t="n">
        <f aca="false">'Scarico FP Delivery'!$Z4066</f>
        <v>0</v>
      </c>
      <c r="G4067" s="30" t="n">
        <f aca="false">'Scarico FP Delivery'!$AG4066</f>
        <v>0</v>
      </c>
      <c r="H4067" s="30" t="n">
        <f aca="false">'Scarico FP Delivery'!$U4066</f>
        <v>0</v>
      </c>
      <c r="I4067" s="32" t="n">
        <f aca="false">'Scarico FP Delivery'!$EW4066</f>
        <v>0</v>
      </c>
      <c r="J4067" s="33" t="n">
        <f aca="false">'Scarico FP Delivery'!$AJ4066</f>
        <v>0</v>
      </c>
      <c r="K4067" s="34" t="n">
        <f aca="false">'Scarico FP Delivery'!AV4066</f>
        <v>0</v>
      </c>
      <c r="L4067" s="51" t="n">
        <f aca="false">'Scarico FP Delivery'!AF4066</f>
        <v>0</v>
      </c>
      <c r="M4067" s="36" t="n">
        <f aca="false">'Scarico FP Delivery'!EL4066</f>
        <v>0</v>
      </c>
      <c r="N4067" s="37" t="e">
        <f aca="false">VLOOKUP($P4067,Formule!$O$2:$P$200,2,0)</f>
        <v>#N/A</v>
      </c>
      <c r="O4067" s="38" t="e">
        <f aca="false">VLOOKUP($P4067,Formule!$B$2:$C$202,2,0)</f>
        <v>#N/A</v>
      </c>
      <c r="P4067" s="39" t="n">
        <f aca="false">'Scarico FP Delivery'!$AC4066</f>
        <v>0</v>
      </c>
      <c r="Q4067" s="40" t="n">
        <f aca="false">'Scarico FP Delivery'!$AD4066</f>
        <v>0</v>
      </c>
      <c r="R4067" s="41" t="n">
        <f aca="false">'Scarico FP Delivery'!$DO4066</f>
        <v>0</v>
      </c>
      <c r="S4067" s="30" t="e">
        <f aca="false">VLOOKUP($R4067,Formule!$H$2:$I$250,2,0)</f>
        <v>#N/A</v>
      </c>
      <c r="T4067" s="42"/>
      <c r="U4067" s="43" t="e">
        <f aca="false">VLOOKUP($P4067,Formule!$E$2:$F$200,2,0)</f>
        <v>#N/A</v>
      </c>
      <c r="V4067" s="44" t="e">
        <f aca="false">U4067*(25/100)</f>
        <v>#N/A</v>
      </c>
      <c r="W4067" s="45" t="e">
        <f aca="false">U4067-V4067</f>
        <v>#N/A</v>
      </c>
      <c r="Y4067" s="14" t="s">
        <v>2257</v>
      </c>
    </row>
    <row r="4068" customFormat="false" ht="12.75" hidden="false" customHeight="false" outlineLevel="0" collapsed="false">
      <c r="A4068" s="28" t="n">
        <v>4066</v>
      </c>
      <c r="B4068" s="29"/>
      <c r="C4068" s="30"/>
      <c r="D4068" s="30" t="n">
        <f aca="false">'Scarico FP Delivery'!$CY4067</f>
        <v>0</v>
      </c>
      <c r="E4068" s="31" t="n">
        <f aca="false">'Scarico FP Delivery'!$AH4067</f>
        <v>0</v>
      </c>
      <c r="F4068" s="31" t="n">
        <f aca="false">'Scarico FP Delivery'!$Z4067</f>
        <v>0</v>
      </c>
      <c r="G4068" s="30" t="n">
        <f aca="false">'Scarico FP Delivery'!$AG4067</f>
        <v>0</v>
      </c>
      <c r="H4068" s="30" t="n">
        <f aca="false">'Scarico FP Delivery'!$U4067</f>
        <v>0</v>
      </c>
      <c r="I4068" s="32" t="n">
        <f aca="false">'Scarico FP Delivery'!$EW4067</f>
        <v>0</v>
      </c>
      <c r="J4068" s="33" t="n">
        <f aca="false">'Scarico FP Delivery'!$AJ4067</f>
        <v>0</v>
      </c>
      <c r="K4068" s="34" t="n">
        <f aca="false">'Scarico FP Delivery'!AV4067</f>
        <v>0</v>
      </c>
      <c r="L4068" s="51" t="n">
        <f aca="false">'Scarico FP Delivery'!AF4067</f>
        <v>0</v>
      </c>
      <c r="M4068" s="36" t="n">
        <f aca="false">'Scarico FP Delivery'!EL4067</f>
        <v>0</v>
      </c>
      <c r="N4068" s="37" t="e">
        <f aca="false">VLOOKUP($P4068,Formule!$O$2:$P$200,2,0)</f>
        <v>#N/A</v>
      </c>
      <c r="O4068" s="38" t="e">
        <f aca="false">VLOOKUP($P4068,Formule!$B$2:$C$202,2,0)</f>
        <v>#N/A</v>
      </c>
      <c r="P4068" s="39" t="n">
        <f aca="false">'Scarico FP Delivery'!$AC4067</f>
        <v>0</v>
      </c>
      <c r="Q4068" s="40" t="n">
        <f aca="false">'Scarico FP Delivery'!$AD4067</f>
        <v>0</v>
      </c>
      <c r="R4068" s="41" t="n">
        <f aca="false">'Scarico FP Delivery'!$DO4067</f>
        <v>0</v>
      </c>
      <c r="S4068" s="30" t="e">
        <f aca="false">VLOOKUP($R4068,Formule!$H$2:$I$250,2,0)</f>
        <v>#N/A</v>
      </c>
      <c r="T4068" s="42"/>
      <c r="U4068" s="43" t="e">
        <f aca="false">VLOOKUP($P4068,Formule!$E$2:$F$200,2,0)</f>
        <v>#N/A</v>
      </c>
      <c r="V4068" s="44" t="e">
        <f aca="false">U4068*(25/100)</f>
        <v>#N/A</v>
      </c>
      <c r="W4068" s="45" t="e">
        <f aca="false">U4068-V4068</f>
        <v>#N/A</v>
      </c>
      <c r="Y4068" s="14" t="s">
        <v>2257</v>
      </c>
    </row>
    <row r="4069" customFormat="false" ht="12.75" hidden="false" customHeight="false" outlineLevel="0" collapsed="false">
      <c r="A4069" s="46" t="n">
        <v>4067</v>
      </c>
      <c r="B4069" s="29"/>
      <c r="C4069" s="30"/>
      <c r="D4069" s="30" t="n">
        <f aca="false">'Scarico FP Delivery'!$CY4068</f>
        <v>0</v>
      </c>
      <c r="E4069" s="31" t="n">
        <f aca="false">'Scarico FP Delivery'!$AH4068</f>
        <v>0</v>
      </c>
      <c r="F4069" s="31" t="n">
        <f aca="false">'Scarico FP Delivery'!$Z4068</f>
        <v>0</v>
      </c>
      <c r="G4069" s="30" t="n">
        <f aca="false">'Scarico FP Delivery'!$AG4068</f>
        <v>0</v>
      </c>
      <c r="H4069" s="30" t="n">
        <f aca="false">'Scarico FP Delivery'!$U4068</f>
        <v>0</v>
      </c>
      <c r="I4069" s="32" t="n">
        <f aca="false">'Scarico FP Delivery'!$EW4068</f>
        <v>0</v>
      </c>
      <c r="J4069" s="33" t="n">
        <f aca="false">'Scarico FP Delivery'!$AJ4068</f>
        <v>0</v>
      </c>
      <c r="K4069" s="34" t="n">
        <f aca="false">'Scarico FP Delivery'!AV4068</f>
        <v>0</v>
      </c>
      <c r="L4069" s="51" t="n">
        <f aca="false">'Scarico FP Delivery'!AF4068</f>
        <v>0</v>
      </c>
      <c r="M4069" s="36" t="n">
        <f aca="false">'Scarico FP Delivery'!EL4068</f>
        <v>0</v>
      </c>
      <c r="N4069" s="37" t="e">
        <f aca="false">VLOOKUP($P4069,Formule!$O$2:$P$200,2,0)</f>
        <v>#N/A</v>
      </c>
      <c r="O4069" s="38" t="e">
        <f aca="false">VLOOKUP($P4069,Formule!$B$2:$C$202,2,0)</f>
        <v>#N/A</v>
      </c>
      <c r="P4069" s="39" t="n">
        <f aca="false">'Scarico FP Delivery'!$AC4068</f>
        <v>0</v>
      </c>
      <c r="Q4069" s="40" t="n">
        <f aca="false">'Scarico FP Delivery'!$AD4068</f>
        <v>0</v>
      </c>
      <c r="R4069" s="41" t="n">
        <f aca="false">'Scarico FP Delivery'!$DO4068</f>
        <v>0</v>
      </c>
      <c r="S4069" s="30" t="e">
        <f aca="false">VLOOKUP($R4069,Formule!$H$2:$I$250,2,0)</f>
        <v>#N/A</v>
      </c>
      <c r="T4069" s="42"/>
      <c r="U4069" s="43" t="e">
        <f aca="false">VLOOKUP($P4069,Formule!$E$2:$F$200,2,0)</f>
        <v>#N/A</v>
      </c>
      <c r="V4069" s="44" t="e">
        <f aca="false">U4069*(25/100)</f>
        <v>#N/A</v>
      </c>
      <c r="W4069" s="45" t="e">
        <f aca="false">U4069-V4069</f>
        <v>#N/A</v>
      </c>
      <c r="Y4069" s="14" t="s">
        <v>2257</v>
      </c>
    </row>
    <row r="4070" customFormat="false" ht="12.75" hidden="false" customHeight="false" outlineLevel="0" collapsed="false">
      <c r="A4070" s="46" t="n">
        <v>4068</v>
      </c>
      <c r="B4070" s="29"/>
      <c r="C4070" s="30"/>
      <c r="D4070" s="30" t="n">
        <f aca="false">'Scarico FP Delivery'!$CY4069</f>
        <v>0</v>
      </c>
      <c r="E4070" s="31" t="n">
        <f aca="false">'Scarico FP Delivery'!$AH4069</f>
        <v>0</v>
      </c>
      <c r="F4070" s="31" t="n">
        <f aca="false">'Scarico FP Delivery'!$Z4069</f>
        <v>0</v>
      </c>
      <c r="G4070" s="30" t="n">
        <f aca="false">'Scarico FP Delivery'!$AG4069</f>
        <v>0</v>
      </c>
      <c r="H4070" s="30" t="n">
        <f aca="false">'Scarico FP Delivery'!$U4069</f>
        <v>0</v>
      </c>
      <c r="I4070" s="32" t="n">
        <f aca="false">'Scarico FP Delivery'!$EW4069</f>
        <v>0</v>
      </c>
      <c r="J4070" s="33" t="n">
        <f aca="false">'Scarico FP Delivery'!$AJ4069</f>
        <v>0</v>
      </c>
      <c r="K4070" s="34" t="n">
        <f aca="false">'Scarico FP Delivery'!AV4069</f>
        <v>0</v>
      </c>
      <c r="L4070" s="51" t="n">
        <f aca="false">'Scarico FP Delivery'!AF4069</f>
        <v>0</v>
      </c>
      <c r="M4070" s="36" t="n">
        <f aca="false">'Scarico FP Delivery'!EL4069</f>
        <v>0</v>
      </c>
      <c r="N4070" s="37" t="e">
        <f aca="false">VLOOKUP($P4070,Formule!$O$2:$P$200,2,0)</f>
        <v>#N/A</v>
      </c>
      <c r="O4070" s="38" t="e">
        <f aca="false">VLOOKUP($P4070,Formule!$B$2:$C$202,2,0)</f>
        <v>#N/A</v>
      </c>
      <c r="P4070" s="39" t="n">
        <f aca="false">'Scarico FP Delivery'!$AC4069</f>
        <v>0</v>
      </c>
      <c r="Q4070" s="40" t="n">
        <f aca="false">'Scarico FP Delivery'!$AD4069</f>
        <v>0</v>
      </c>
      <c r="R4070" s="41" t="n">
        <f aca="false">'Scarico FP Delivery'!$DO4069</f>
        <v>0</v>
      </c>
      <c r="S4070" s="30" t="e">
        <f aca="false">VLOOKUP($R4070,Formule!$H$2:$I$250,2,0)</f>
        <v>#N/A</v>
      </c>
      <c r="T4070" s="42"/>
      <c r="U4070" s="43" t="e">
        <f aca="false">VLOOKUP($P4070,Formule!$E$2:$F$200,2,0)</f>
        <v>#N/A</v>
      </c>
      <c r="V4070" s="44" t="e">
        <f aca="false">U4070*(25/100)</f>
        <v>#N/A</v>
      </c>
      <c r="W4070" s="45" t="e">
        <f aca="false">U4070-V4070</f>
        <v>#N/A</v>
      </c>
      <c r="Y4070" s="14" t="s">
        <v>2257</v>
      </c>
    </row>
    <row r="4071" customFormat="false" ht="12.75" hidden="false" customHeight="false" outlineLevel="0" collapsed="false">
      <c r="A4071" s="28" t="n">
        <v>4069</v>
      </c>
      <c r="B4071" s="29"/>
      <c r="C4071" s="30"/>
      <c r="D4071" s="30" t="n">
        <f aca="false">'Scarico FP Delivery'!$CY4070</f>
        <v>0</v>
      </c>
      <c r="E4071" s="31" t="n">
        <f aca="false">'Scarico FP Delivery'!$AH4070</f>
        <v>0</v>
      </c>
      <c r="F4071" s="31" t="n">
        <f aca="false">'Scarico FP Delivery'!$Z4070</f>
        <v>0</v>
      </c>
      <c r="G4071" s="30" t="n">
        <f aca="false">'Scarico FP Delivery'!$AG4070</f>
        <v>0</v>
      </c>
      <c r="H4071" s="30" t="n">
        <f aca="false">'Scarico FP Delivery'!$U4070</f>
        <v>0</v>
      </c>
      <c r="I4071" s="32" t="n">
        <f aca="false">'Scarico FP Delivery'!$EW4070</f>
        <v>0</v>
      </c>
      <c r="J4071" s="33" t="n">
        <f aca="false">'Scarico FP Delivery'!$AJ4070</f>
        <v>0</v>
      </c>
      <c r="K4071" s="34" t="n">
        <f aca="false">'Scarico FP Delivery'!AV4070</f>
        <v>0</v>
      </c>
      <c r="L4071" s="51" t="n">
        <f aca="false">'Scarico FP Delivery'!AF4070</f>
        <v>0</v>
      </c>
      <c r="M4071" s="36" t="n">
        <f aca="false">'Scarico FP Delivery'!EL4070</f>
        <v>0</v>
      </c>
      <c r="N4071" s="37" t="e">
        <f aca="false">VLOOKUP($P4071,Formule!$O$2:$P$200,2,0)</f>
        <v>#N/A</v>
      </c>
      <c r="O4071" s="38" t="e">
        <f aca="false">VLOOKUP($P4071,Formule!$B$2:$C$202,2,0)</f>
        <v>#N/A</v>
      </c>
      <c r="P4071" s="39" t="n">
        <f aca="false">'Scarico FP Delivery'!$AC4070</f>
        <v>0</v>
      </c>
      <c r="Q4071" s="40" t="n">
        <f aca="false">'Scarico FP Delivery'!$AD4070</f>
        <v>0</v>
      </c>
      <c r="R4071" s="41" t="n">
        <f aca="false">'Scarico FP Delivery'!$DO4070</f>
        <v>0</v>
      </c>
      <c r="S4071" s="30" t="e">
        <f aca="false">VLOOKUP($R4071,Formule!$H$2:$I$250,2,0)</f>
        <v>#N/A</v>
      </c>
      <c r="T4071" s="42"/>
      <c r="U4071" s="43" t="e">
        <f aca="false">VLOOKUP($P4071,Formule!$E$2:$F$200,2,0)</f>
        <v>#N/A</v>
      </c>
      <c r="V4071" s="44" t="e">
        <f aca="false">U4071*(25/100)</f>
        <v>#N/A</v>
      </c>
      <c r="W4071" s="45" t="e">
        <f aca="false">U4071-V4071</f>
        <v>#N/A</v>
      </c>
      <c r="Y4071" s="14" t="s">
        <v>2257</v>
      </c>
    </row>
    <row r="4072" customFormat="false" ht="12.75" hidden="false" customHeight="false" outlineLevel="0" collapsed="false">
      <c r="A4072" s="46" t="n">
        <v>4070</v>
      </c>
      <c r="B4072" s="29"/>
      <c r="C4072" s="30"/>
      <c r="D4072" s="30" t="n">
        <f aca="false">'Scarico FP Delivery'!$CY4071</f>
        <v>0</v>
      </c>
      <c r="E4072" s="31" t="n">
        <f aca="false">'Scarico FP Delivery'!$AH4071</f>
        <v>0</v>
      </c>
      <c r="F4072" s="31" t="n">
        <f aca="false">'Scarico FP Delivery'!$Z4071</f>
        <v>0</v>
      </c>
      <c r="G4072" s="30" t="n">
        <f aca="false">'Scarico FP Delivery'!$AG4071</f>
        <v>0</v>
      </c>
      <c r="H4072" s="30" t="n">
        <f aca="false">'Scarico FP Delivery'!$U4071</f>
        <v>0</v>
      </c>
      <c r="I4072" s="32" t="n">
        <f aca="false">'Scarico FP Delivery'!$EW4071</f>
        <v>0</v>
      </c>
      <c r="J4072" s="33" t="n">
        <f aca="false">'Scarico FP Delivery'!$AJ4071</f>
        <v>0</v>
      </c>
      <c r="K4072" s="34" t="n">
        <f aca="false">'Scarico FP Delivery'!AV4071</f>
        <v>0</v>
      </c>
      <c r="L4072" s="51" t="n">
        <f aca="false">'Scarico FP Delivery'!AF4071</f>
        <v>0</v>
      </c>
      <c r="M4072" s="36" t="n">
        <f aca="false">'Scarico FP Delivery'!EL4071</f>
        <v>0</v>
      </c>
      <c r="N4072" s="37" t="e">
        <f aca="false">VLOOKUP($P4072,Formule!$O$2:$P$200,2,0)</f>
        <v>#N/A</v>
      </c>
      <c r="O4072" s="38" t="e">
        <f aca="false">VLOOKUP($P4072,Formule!$B$2:$C$202,2,0)</f>
        <v>#N/A</v>
      </c>
      <c r="P4072" s="39" t="n">
        <f aca="false">'Scarico FP Delivery'!$AC4071</f>
        <v>0</v>
      </c>
      <c r="Q4072" s="40" t="n">
        <f aca="false">'Scarico FP Delivery'!$AD4071</f>
        <v>0</v>
      </c>
      <c r="R4072" s="41" t="n">
        <f aca="false">'Scarico FP Delivery'!$DO4071</f>
        <v>0</v>
      </c>
      <c r="S4072" s="30" t="e">
        <f aca="false">VLOOKUP($R4072,Formule!$H$2:$I$250,2,0)</f>
        <v>#N/A</v>
      </c>
      <c r="T4072" s="42"/>
      <c r="U4072" s="43" t="e">
        <f aca="false">VLOOKUP($P4072,Formule!$E$2:$F$200,2,0)</f>
        <v>#N/A</v>
      </c>
      <c r="V4072" s="44" t="e">
        <f aca="false">U4072*(25/100)</f>
        <v>#N/A</v>
      </c>
      <c r="W4072" s="45" t="e">
        <f aca="false">U4072-V4072</f>
        <v>#N/A</v>
      </c>
      <c r="Y4072" s="14" t="s">
        <v>2257</v>
      </c>
    </row>
    <row r="4073" customFormat="false" ht="12.75" hidden="false" customHeight="false" outlineLevel="0" collapsed="false">
      <c r="A4073" s="46" t="n">
        <v>4071</v>
      </c>
      <c r="B4073" s="29"/>
      <c r="C4073" s="30"/>
      <c r="D4073" s="30" t="n">
        <f aca="false">'Scarico FP Delivery'!$CY4072</f>
        <v>0</v>
      </c>
      <c r="E4073" s="31" t="n">
        <f aca="false">'Scarico FP Delivery'!$AH4072</f>
        <v>0</v>
      </c>
      <c r="F4073" s="31" t="n">
        <f aca="false">'Scarico FP Delivery'!$Z4072</f>
        <v>0</v>
      </c>
      <c r="G4073" s="30" t="n">
        <f aca="false">'Scarico FP Delivery'!$AG4072</f>
        <v>0</v>
      </c>
      <c r="H4073" s="30" t="n">
        <f aca="false">'Scarico FP Delivery'!$U4072</f>
        <v>0</v>
      </c>
      <c r="I4073" s="32" t="n">
        <f aca="false">'Scarico FP Delivery'!$EW4072</f>
        <v>0</v>
      </c>
      <c r="J4073" s="33" t="n">
        <f aca="false">'Scarico FP Delivery'!$AJ4072</f>
        <v>0</v>
      </c>
      <c r="K4073" s="34" t="n">
        <f aca="false">'Scarico FP Delivery'!AV4072</f>
        <v>0</v>
      </c>
      <c r="L4073" s="51" t="n">
        <f aca="false">'Scarico FP Delivery'!AF4072</f>
        <v>0</v>
      </c>
      <c r="M4073" s="36" t="n">
        <f aca="false">'Scarico FP Delivery'!EL4072</f>
        <v>0</v>
      </c>
      <c r="N4073" s="37" t="e">
        <f aca="false">VLOOKUP($P4073,Formule!$O$2:$P$200,2,0)</f>
        <v>#N/A</v>
      </c>
      <c r="O4073" s="38" t="e">
        <f aca="false">VLOOKUP($P4073,Formule!$B$2:$C$202,2,0)</f>
        <v>#N/A</v>
      </c>
      <c r="P4073" s="39" t="n">
        <f aca="false">'Scarico FP Delivery'!$AC4072</f>
        <v>0</v>
      </c>
      <c r="Q4073" s="40" t="n">
        <f aca="false">'Scarico FP Delivery'!$AD4072</f>
        <v>0</v>
      </c>
      <c r="R4073" s="41" t="n">
        <f aca="false">'Scarico FP Delivery'!$DO4072</f>
        <v>0</v>
      </c>
      <c r="S4073" s="30" t="e">
        <f aca="false">VLOOKUP($R4073,Formule!$H$2:$I$250,2,0)</f>
        <v>#N/A</v>
      </c>
      <c r="T4073" s="42"/>
      <c r="U4073" s="43" t="e">
        <f aca="false">VLOOKUP($P4073,Formule!$E$2:$F$200,2,0)</f>
        <v>#N/A</v>
      </c>
      <c r="V4073" s="44" t="e">
        <f aca="false">U4073*(25/100)</f>
        <v>#N/A</v>
      </c>
      <c r="W4073" s="45" t="e">
        <f aca="false">U4073-V4073</f>
        <v>#N/A</v>
      </c>
      <c r="Y4073" s="14" t="s">
        <v>2257</v>
      </c>
    </row>
    <row r="4074" customFormat="false" ht="12.75" hidden="false" customHeight="false" outlineLevel="0" collapsed="false">
      <c r="A4074" s="28" t="n">
        <v>4072</v>
      </c>
      <c r="B4074" s="29"/>
      <c r="C4074" s="30"/>
      <c r="D4074" s="30" t="n">
        <f aca="false">'Scarico FP Delivery'!$CY4073</f>
        <v>0</v>
      </c>
      <c r="E4074" s="31" t="n">
        <f aca="false">'Scarico FP Delivery'!$AH4073</f>
        <v>0</v>
      </c>
      <c r="F4074" s="31" t="n">
        <f aca="false">'Scarico FP Delivery'!$Z4073</f>
        <v>0</v>
      </c>
      <c r="G4074" s="30" t="n">
        <f aca="false">'Scarico FP Delivery'!$AG4073</f>
        <v>0</v>
      </c>
      <c r="H4074" s="30" t="n">
        <f aca="false">'Scarico FP Delivery'!$U4073</f>
        <v>0</v>
      </c>
      <c r="I4074" s="32" t="n">
        <f aca="false">'Scarico FP Delivery'!$EW4073</f>
        <v>0</v>
      </c>
      <c r="J4074" s="33" t="n">
        <f aca="false">'Scarico FP Delivery'!$AJ4073</f>
        <v>0</v>
      </c>
      <c r="K4074" s="34" t="n">
        <f aca="false">'Scarico FP Delivery'!AV4073</f>
        <v>0</v>
      </c>
      <c r="L4074" s="51" t="n">
        <f aca="false">'Scarico FP Delivery'!AF4073</f>
        <v>0</v>
      </c>
      <c r="M4074" s="36" t="n">
        <f aca="false">'Scarico FP Delivery'!EL4073</f>
        <v>0</v>
      </c>
      <c r="N4074" s="37" t="e">
        <f aca="false">VLOOKUP($P4074,Formule!$O$2:$P$200,2,0)</f>
        <v>#N/A</v>
      </c>
      <c r="O4074" s="38" t="e">
        <f aca="false">VLOOKUP($P4074,Formule!$B$2:$C$202,2,0)</f>
        <v>#N/A</v>
      </c>
      <c r="P4074" s="39" t="n">
        <f aca="false">'Scarico FP Delivery'!$AC4073</f>
        <v>0</v>
      </c>
      <c r="Q4074" s="40" t="n">
        <f aca="false">'Scarico FP Delivery'!$AD4073</f>
        <v>0</v>
      </c>
      <c r="R4074" s="41" t="n">
        <f aca="false">'Scarico FP Delivery'!$DO4073</f>
        <v>0</v>
      </c>
      <c r="S4074" s="30" t="e">
        <f aca="false">VLOOKUP($R4074,Formule!$H$2:$I$250,2,0)</f>
        <v>#N/A</v>
      </c>
      <c r="T4074" s="42"/>
      <c r="U4074" s="43" t="e">
        <f aca="false">VLOOKUP($P4074,Formule!$E$2:$F$200,2,0)</f>
        <v>#N/A</v>
      </c>
      <c r="V4074" s="44" t="e">
        <f aca="false">U4074*(25/100)</f>
        <v>#N/A</v>
      </c>
      <c r="W4074" s="45" t="e">
        <f aca="false">U4074-V4074</f>
        <v>#N/A</v>
      </c>
      <c r="Y4074" s="14" t="s">
        <v>2257</v>
      </c>
    </row>
    <row r="4075" customFormat="false" ht="12.75" hidden="false" customHeight="false" outlineLevel="0" collapsed="false">
      <c r="A4075" s="46" t="n">
        <v>4073</v>
      </c>
      <c r="B4075" s="29"/>
      <c r="C4075" s="30"/>
      <c r="D4075" s="30" t="n">
        <f aca="false">'Scarico FP Delivery'!$CY4074</f>
        <v>0</v>
      </c>
      <c r="E4075" s="31" t="n">
        <f aca="false">'Scarico FP Delivery'!$AH4074</f>
        <v>0</v>
      </c>
      <c r="F4075" s="31" t="n">
        <f aca="false">'Scarico FP Delivery'!$Z4074</f>
        <v>0</v>
      </c>
      <c r="G4075" s="30" t="n">
        <f aca="false">'Scarico FP Delivery'!$AG4074</f>
        <v>0</v>
      </c>
      <c r="H4075" s="30" t="n">
        <f aca="false">'Scarico FP Delivery'!$U4074</f>
        <v>0</v>
      </c>
      <c r="I4075" s="32" t="n">
        <f aca="false">'Scarico FP Delivery'!$EW4074</f>
        <v>0</v>
      </c>
      <c r="J4075" s="33" t="n">
        <f aca="false">'Scarico FP Delivery'!$AJ4074</f>
        <v>0</v>
      </c>
      <c r="K4075" s="34" t="n">
        <f aca="false">'Scarico FP Delivery'!AV4074</f>
        <v>0</v>
      </c>
      <c r="L4075" s="51" t="n">
        <f aca="false">'Scarico FP Delivery'!AF4074</f>
        <v>0</v>
      </c>
      <c r="M4075" s="36" t="n">
        <f aca="false">'Scarico FP Delivery'!EL4074</f>
        <v>0</v>
      </c>
      <c r="N4075" s="37" t="e">
        <f aca="false">VLOOKUP($P4075,Formule!$O$2:$P$200,2,0)</f>
        <v>#N/A</v>
      </c>
      <c r="O4075" s="38" t="e">
        <f aca="false">VLOOKUP($P4075,Formule!$B$2:$C$202,2,0)</f>
        <v>#N/A</v>
      </c>
      <c r="P4075" s="39" t="n">
        <f aca="false">'Scarico FP Delivery'!$AC4074</f>
        <v>0</v>
      </c>
      <c r="Q4075" s="40" t="n">
        <f aca="false">'Scarico FP Delivery'!$AD4074</f>
        <v>0</v>
      </c>
      <c r="R4075" s="41" t="n">
        <f aca="false">'Scarico FP Delivery'!$DO4074</f>
        <v>0</v>
      </c>
      <c r="S4075" s="30" t="e">
        <f aca="false">VLOOKUP($R4075,Formule!$H$2:$I$250,2,0)</f>
        <v>#N/A</v>
      </c>
      <c r="T4075" s="42"/>
      <c r="U4075" s="43" t="e">
        <f aca="false">VLOOKUP($P4075,Formule!$E$2:$F$200,2,0)</f>
        <v>#N/A</v>
      </c>
      <c r="V4075" s="44" t="e">
        <f aca="false">U4075*(25/100)</f>
        <v>#N/A</v>
      </c>
      <c r="W4075" s="45" t="e">
        <f aca="false">U4075-V4075</f>
        <v>#N/A</v>
      </c>
      <c r="Y4075" s="14" t="s">
        <v>2257</v>
      </c>
    </row>
    <row r="4076" customFormat="false" ht="12.75" hidden="false" customHeight="false" outlineLevel="0" collapsed="false">
      <c r="A4076" s="46" t="n">
        <v>4074</v>
      </c>
      <c r="B4076" s="29"/>
      <c r="C4076" s="30"/>
      <c r="D4076" s="30" t="n">
        <f aca="false">'Scarico FP Delivery'!$CY4075</f>
        <v>0</v>
      </c>
      <c r="E4076" s="31" t="n">
        <f aca="false">'Scarico FP Delivery'!$AH4075</f>
        <v>0</v>
      </c>
      <c r="F4076" s="31" t="n">
        <f aca="false">'Scarico FP Delivery'!$Z4075</f>
        <v>0</v>
      </c>
      <c r="G4076" s="30" t="n">
        <f aca="false">'Scarico FP Delivery'!$AG4075</f>
        <v>0</v>
      </c>
      <c r="H4076" s="30" t="n">
        <f aca="false">'Scarico FP Delivery'!$U4075</f>
        <v>0</v>
      </c>
      <c r="I4076" s="32" t="n">
        <f aca="false">'Scarico FP Delivery'!$EW4075</f>
        <v>0</v>
      </c>
      <c r="J4076" s="33" t="n">
        <f aca="false">'Scarico FP Delivery'!$AJ4075</f>
        <v>0</v>
      </c>
      <c r="K4076" s="34" t="n">
        <f aca="false">'Scarico FP Delivery'!AV4075</f>
        <v>0</v>
      </c>
      <c r="L4076" s="51" t="n">
        <f aca="false">'Scarico FP Delivery'!AF4075</f>
        <v>0</v>
      </c>
      <c r="M4076" s="36" t="n">
        <f aca="false">'Scarico FP Delivery'!EL4075</f>
        <v>0</v>
      </c>
      <c r="N4076" s="37" t="e">
        <f aca="false">VLOOKUP($P4076,Formule!$O$2:$P$200,2,0)</f>
        <v>#N/A</v>
      </c>
      <c r="O4076" s="38" t="e">
        <f aca="false">VLOOKUP($P4076,Formule!$B$2:$C$202,2,0)</f>
        <v>#N/A</v>
      </c>
      <c r="P4076" s="39" t="n">
        <f aca="false">'Scarico FP Delivery'!$AC4075</f>
        <v>0</v>
      </c>
      <c r="Q4076" s="40" t="n">
        <f aca="false">'Scarico FP Delivery'!$AD4075</f>
        <v>0</v>
      </c>
      <c r="R4076" s="41" t="n">
        <f aca="false">'Scarico FP Delivery'!$DO4075</f>
        <v>0</v>
      </c>
      <c r="S4076" s="30" t="e">
        <f aca="false">VLOOKUP($R4076,Formule!$H$2:$I$250,2,0)</f>
        <v>#N/A</v>
      </c>
      <c r="T4076" s="42"/>
      <c r="U4076" s="43" t="e">
        <f aca="false">VLOOKUP($P4076,Formule!$E$2:$F$200,2,0)</f>
        <v>#N/A</v>
      </c>
      <c r="V4076" s="44" t="e">
        <f aca="false">U4076*(25/100)</f>
        <v>#N/A</v>
      </c>
      <c r="W4076" s="45" t="e">
        <f aca="false">U4076-V4076</f>
        <v>#N/A</v>
      </c>
      <c r="Y4076" s="14" t="s">
        <v>2257</v>
      </c>
    </row>
    <row r="4077" customFormat="false" ht="12.75" hidden="false" customHeight="false" outlineLevel="0" collapsed="false">
      <c r="A4077" s="28" t="n">
        <v>4075</v>
      </c>
      <c r="B4077" s="29"/>
      <c r="C4077" s="30"/>
      <c r="D4077" s="30" t="n">
        <f aca="false">'Scarico FP Delivery'!$CY4076</f>
        <v>0</v>
      </c>
      <c r="E4077" s="31" t="n">
        <f aca="false">'Scarico FP Delivery'!$AH4076</f>
        <v>0</v>
      </c>
      <c r="F4077" s="31" t="n">
        <f aca="false">'Scarico FP Delivery'!$Z4076</f>
        <v>0</v>
      </c>
      <c r="G4077" s="30" t="n">
        <f aca="false">'Scarico FP Delivery'!$AG4076</f>
        <v>0</v>
      </c>
      <c r="H4077" s="30" t="n">
        <f aca="false">'Scarico FP Delivery'!$U4076</f>
        <v>0</v>
      </c>
      <c r="I4077" s="32" t="n">
        <f aca="false">'Scarico FP Delivery'!$EW4076</f>
        <v>0</v>
      </c>
      <c r="J4077" s="33" t="n">
        <f aca="false">'Scarico FP Delivery'!$AJ4076</f>
        <v>0</v>
      </c>
      <c r="K4077" s="34" t="n">
        <f aca="false">'Scarico FP Delivery'!AV4076</f>
        <v>0</v>
      </c>
      <c r="L4077" s="51" t="n">
        <f aca="false">'Scarico FP Delivery'!AF4076</f>
        <v>0</v>
      </c>
      <c r="M4077" s="36" t="n">
        <f aca="false">'Scarico FP Delivery'!EL4076</f>
        <v>0</v>
      </c>
      <c r="N4077" s="37" t="e">
        <f aca="false">VLOOKUP($P4077,Formule!$O$2:$P$200,2,0)</f>
        <v>#N/A</v>
      </c>
      <c r="O4077" s="38" t="e">
        <f aca="false">VLOOKUP($P4077,Formule!$B$2:$C$202,2,0)</f>
        <v>#N/A</v>
      </c>
      <c r="P4077" s="39" t="n">
        <f aca="false">'Scarico FP Delivery'!$AC4076</f>
        <v>0</v>
      </c>
      <c r="Q4077" s="40" t="n">
        <f aca="false">'Scarico FP Delivery'!$AD4076</f>
        <v>0</v>
      </c>
      <c r="R4077" s="41" t="n">
        <f aca="false">'Scarico FP Delivery'!$DO4076</f>
        <v>0</v>
      </c>
      <c r="S4077" s="30" t="e">
        <f aca="false">VLOOKUP($R4077,Formule!$H$2:$I$250,2,0)</f>
        <v>#N/A</v>
      </c>
      <c r="T4077" s="42"/>
      <c r="U4077" s="43" t="e">
        <f aca="false">VLOOKUP($P4077,Formule!$E$2:$F$200,2,0)</f>
        <v>#N/A</v>
      </c>
      <c r="V4077" s="44" t="e">
        <f aca="false">U4077*(25/100)</f>
        <v>#N/A</v>
      </c>
      <c r="W4077" s="45" t="e">
        <f aca="false">U4077-V4077</f>
        <v>#N/A</v>
      </c>
      <c r="Y4077" s="14" t="s">
        <v>2257</v>
      </c>
    </row>
    <row r="4078" customFormat="false" ht="12.75" hidden="false" customHeight="false" outlineLevel="0" collapsed="false">
      <c r="A4078" s="46" t="n">
        <v>4076</v>
      </c>
      <c r="B4078" s="29"/>
      <c r="C4078" s="30"/>
      <c r="D4078" s="30" t="n">
        <f aca="false">'Scarico FP Delivery'!$CY4077</f>
        <v>0</v>
      </c>
      <c r="E4078" s="31" t="n">
        <f aca="false">'Scarico FP Delivery'!$AH4077</f>
        <v>0</v>
      </c>
      <c r="F4078" s="31" t="n">
        <f aca="false">'Scarico FP Delivery'!$Z4077</f>
        <v>0</v>
      </c>
      <c r="G4078" s="30" t="n">
        <f aca="false">'Scarico FP Delivery'!$AG4077</f>
        <v>0</v>
      </c>
      <c r="H4078" s="30" t="n">
        <f aca="false">'Scarico FP Delivery'!$U4077</f>
        <v>0</v>
      </c>
      <c r="I4078" s="32" t="n">
        <f aca="false">'Scarico FP Delivery'!$EW4077</f>
        <v>0</v>
      </c>
      <c r="J4078" s="33" t="n">
        <f aca="false">'Scarico FP Delivery'!$AJ4077</f>
        <v>0</v>
      </c>
      <c r="K4078" s="34" t="n">
        <f aca="false">'Scarico FP Delivery'!AV4077</f>
        <v>0</v>
      </c>
      <c r="L4078" s="51" t="n">
        <f aca="false">'Scarico FP Delivery'!AF4077</f>
        <v>0</v>
      </c>
      <c r="M4078" s="36" t="n">
        <f aca="false">'Scarico FP Delivery'!EL4077</f>
        <v>0</v>
      </c>
      <c r="N4078" s="37" t="e">
        <f aca="false">VLOOKUP($P4078,Formule!$O$2:$P$200,2,0)</f>
        <v>#N/A</v>
      </c>
      <c r="O4078" s="38" t="e">
        <f aca="false">VLOOKUP($P4078,Formule!$B$2:$C$202,2,0)</f>
        <v>#N/A</v>
      </c>
      <c r="P4078" s="39" t="n">
        <f aca="false">'Scarico FP Delivery'!$AC4077</f>
        <v>0</v>
      </c>
      <c r="Q4078" s="40" t="n">
        <f aca="false">'Scarico FP Delivery'!$AD4077</f>
        <v>0</v>
      </c>
      <c r="R4078" s="41" t="n">
        <f aca="false">'Scarico FP Delivery'!$DO4077</f>
        <v>0</v>
      </c>
      <c r="S4078" s="30" t="e">
        <f aca="false">VLOOKUP($R4078,Formule!$H$2:$I$250,2,0)</f>
        <v>#N/A</v>
      </c>
      <c r="T4078" s="42"/>
      <c r="U4078" s="43" t="e">
        <f aca="false">VLOOKUP($P4078,Formule!$E$2:$F$200,2,0)</f>
        <v>#N/A</v>
      </c>
      <c r="V4078" s="44" t="e">
        <f aca="false">U4078*(25/100)</f>
        <v>#N/A</v>
      </c>
      <c r="W4078" s="45" t="e">
        <f aca="false">U4078-V4078</f>
        <v>#N/A</v>
      </c>
      <c r="Y4078" s="14" t="s">
        <v>2257</v>
      </c>
    </row>
    <row r="4079" customFormat="false" ht="12.75" hidden="false" customHeight="false" outlineLevel="0" collapsed="false">
      <c r="A4079" s="46" t="n">
        <v>4077</v>
      </c>
      <c r="B4079" s="29"/>
      <c r="C4079" s="30"/>
      <c r="D4079" s="30" t="n">
        <f aca="false">'Scarico FP Delivery'!$CY4078</f>
        <v>0</v>
      </c>
      <c r="E4079" s="31" t="n">
        <f aca="false">'Scarico FP Delivery'!$AH4078</f>
        <v>0</v>
      </c>
      <c r="F4079" s="31" t="n">
        <f aca="false">'Scarico FP Delivery'!$Z4078</f>
        <v>0</v>
      </c>
      <c r="G4079" s="30" t="n">
        <f aca="false">'Scarico FP Delivery'!$AG4078</f>
        <v>0</v>
      </c>
      <c r="H4079" s="30" t="n">
        <f aca="false">'Scarico FP Delivery'!$U4078</f>
        <v>0</v>
      </c>
      <c r="I4079" s="32" t="n">
        <f aca="false">'Scarico FP Delivery'!$EW4078</f>
        <v>0</v>
      </c>
      <c r="J4079" s="33" t="n">
        <f aca="false">'Scarico FP Delivery'!$AJ4078</f>
        <v>0</v>
      </c>
      <c r="K4079" s="34" t="n">
        <f aca="false">'Scarico FP Delivery'!AV4078</f>
        <v>0</v>
      </c>
      <c r="L4079" s="51" t="n">
        <f aca="false">'Scarico FP Delivery'!AF4078</f>
        <v>0</v>
      </c>
      <c r="M4079" s="36" t="n">
        <f aca="false">'Scarico FP Delivery'!EL4078</f>
        <v>0</v>
      </c>
      <c r="N4079" s="37" t="e">
        <f aca="false">VLOOKUP($P4079,Formule!$O$2:$P$200,2,0)</f>
        <v>#N/A</v>
      </c>
      <c r="O4079" s="38" t="e">
        <f aca="false">VLOOKUP($P4079,Formule!$B$2:$C$202,2,0)</f>
        <v>#N/A</v>
      </c>
      <c r="P4079" s="39" t="n">
        <f aca="false">'Scarico FP Delivery'!$AC4078</f>
        <v>0</v>
      </c>
      <c r="Q4079" s="40" t="n">
        <f aca="false">'Scarico FP Delivery'!$AD4078</f>
        <v>0</v>
      </c>
      <c r="R4079" s="41" t="n">
        <f aca="false">'Scarico FP Delivery'!$DO4078</f>
        <v>0</v>
      </c>
      <c r="S4079" s="30" t="e">
        <f aca="false">VLOOKUP($R4079,Formule!$H$2:$I$250,2,0)</f>
        <v>#N/A</v>
      </c>
      <c r="T4079" s="42"/>
      <c r="U4079" s="43" t="e">
        <f aca="false">VLOOKUP($P4079,Formule!$E$2:$F$200,2,0)</f>
        <v>#N/A</v>
      </c>
      <c r="V4079" s="44" t="e">
        <f aca="false">U4079*(25/100)</f>
        <v>#N/A</v>
      </c>
      <c r="W4079" s="45" t="e">
        <f aca="false">U4079-V4079</f>
        <v>#N/A</v>
      </c>
      <c r="Y4079" s="14" t="s">
        <v>2257</v>
      </c>
    </row>
    <row r="4080" customFormat="false" ht="12.75" hidden="false" customHeight="false" outlineLevel="0" collapsed="false">
      <c r="A4080" s="28" t="n">
        <v>4078</v>
      </c>
      <c r="B4080" s="29"/>
      <c r="C4080" s="30"/>
      <c r="D4080" s="30" t="n">
        <f aca="false">'Scarico FP Delivery'!$CY4079</f>
        <v>0</v>
      </c>
      <c r="E4080" s="31" t="n">
        <f aca="false">'Scarico FP Delivery'!$AH4079</f>
        <v>0</v>
      </c>
      <c r="F4080" s="31" t="n">
        <f aca="false">'Scarico FP Delivery'!$Z4079</f>
        <v>0</v>
      </c>
      <c r="G4080" s="30" t="n">
        <f aca="false">'Scarico FP Delivery'!$AG4079</f>
        <v>0</v>
      </c>
      <c r="H4080" s="30" t="n">
        <f aca="false">'Scarico FP Delivery'!$U4079</f>
        <v>0</v>
      </c>
      <c r="I4080" s="32" t="n">
        <f aca="false">'Scarico FP Delivery'!$EW4079</f>
        <v>0</v>
      </c>
      <c r="J4080" s="33" t="n">
        <f aca="false">'Scarico FP Delivery'!$AJ4079</f>
        <v>0</v>
      </c>
      <c r="K4080" s="34" t="n">
        <f aca="false">'Scarico FP Delivery'!AV4079</f>
        <v>0</v>
      </c>
      <c r="L4080" s="51" t="n">
        <f aca="false">'Scarico FP Delivery'!AF4079</f>
        <v>0</v>
      </c>
      <c r="M4080" s="36" t="n">
        <f aca="false">'Scarico FP Delivery'!EL4079</f>
        <v>0</v>
      </c>
      <c r="N4080" s="37" t="e">
        <f aca="false">VLOOKUP($P4080,Formule!$O$2:$P$200,2,0)</f>
        <v>#N/A</v>
      </c>
      <c r="O4080" s="38" t="e">
        <f aca="false">VLOOKUP($P4080,Formule!$B$2:$C$202,2,0)</f>
        <v>#N/A</v>
      </c>
      <c r="P4080" s="39" t="n">
        <f aca="false">'Scarico FP Delivery'!$AC4079</f>
        <v>0</v>
      </c>
      <c r="Q4080" s="40" t="n">
        <f aca="false">'Scarico FP Delivery'!$AD4079</f>
        <v>0</v>
      </c>
      <c r="R4080" s="41" t="n">
        <f aca="false">'Scarico FP Delivery'!$DO4079</f>
        <v>0</v>
      </c>
      <c r="S4080" s="30" t="e">
        <f aca="false">VLOOKUP($R4080,Formule!$H$2:$I$250,2,0)</f>
        <v>#N/A</v>
      </c>
      <c r="T4080" s="42"/>
      <c r="U4080" s="43" t="e">
        <f aca="false">VLOOKUP($P4080,Formule!$E$2:$F$200,2,0)</f>
        <v>#N/A</v>
      </c>
      <c r="V4080" s="44" t="e">
        <f aca="false">U4080*(25/100)</f>
        <v>#N/A</v>
      </c>
      <c r="W4080" s="45" t="e">
        <f aca="false">U4080-V4080</f>
        <v>#N/A</v>
      </c>
      <c r="Y4080" s="14" t="s">
        <v>2257</v>
      </c>
    </row>
    <row r="4081" customFormat="false" ht="12.75" hidden="false" customHeight="false" outlineLevel="0" collapsed="false">
      <c r="A4081" s="46" t="n">
        <v>4079</v>
      </c>
      <c r="B4081" s="29"/>
      <c r="C4081" s="30"/>
      <c r="D4081" s="30" t="n">
        <f aca="false">'Scarico FP Delivery'!$CY4080</f>
        <v>0</v>
      </c>
      <c r="E4081" s="31" t="n">
        <f aca="false">'Scarico FP Delivery'!$AH4080</f>
        <v>0</v>
      </c>
      <c r="F4081" s="31" t="n">
        <f aca="false">'Scarico FP Delivery'!$Z4080</f>
        <v>0</v>
      </c>
      <c r="G4081" s="30" t="n">
        <f aca="false">'Scarico FP Delivery'!$AG4080</f>
        <v>0</v>
      </c>
      <c r="H4081" s="30" t="n">
        <f aca="false">'Scarico FP Delivery'!$U4080</f>
        <v>0</v>
      </c>
      <c r="I4081" s="32" t="n">
        <f aca="false">'Scarico FP Delivery'!$EW4080</f>
        <v>0</v>
      </c>
      <c r="J4081" s="33" t="n">
        <f aca="false">'Scarico FP Delivery'!$AJ4080</f>
        <v>0</v>
      </c>
      <c r="K4081" s="34" t="n">
        <f aca="false">'Scarico FP Delivery'!AV4080</f>
        <v>0</v>
      </c>
      <c r="L4081" s="51" t="n">
        <f aca="false">'Scarico FP Delivery'!AF4080</f>
        <v>0</v>
      </c>
      <c r="M4081" s="36" t="n">
        <f aca="false">'Scarico FP Delivery'!EL4080</f>
        <v>0</v>
      </c>
      <c r="N4081" s="37" t="e">
        <f aca="false">VLOOKUP($P4081,Formule!$O$2:$P$200,2,0)</f>
        <v>#N/A</v>
      </c>
      <c r="O4081" s="38" t="e">
        <f aca="false">VLOOKUP($P4081,Formule!$B$2:$C$202,2,0)</f>
        <v>#N/A</v>
      </c>
      <c r="P4081" s="39" t="n">
        <f aca="false">'Scarico FP Delivery'!$AC4080</f>
        <v>0</v>
      </c>
      <c r="Q4081" s="40" t="n">
        <f aca="false">'Scarico FP Delivery'!$AD4080</f>
        <v>0</v>
      </c>
      <c r="R4081" s="41" t="n">
        <f aca="false">'Scarico FP Delivery'!$DO4080</f>
        <v>0</v>
      </c>
      <c r="S4081" s="30" t="e">
        <f aca="false">VLOOKUP($R4081,Formule!$H$2:$I$250,2,0)</f>
        <v>#N/A</v>
      </c>
      <c r="T4081" s="42"/>
      <c r="U4081" s="43" t="e">
        <f aca="false">VLOOKUP($P4081,Formule!$E$2:$F$200,2,0)</f>
        <v>#N/A</v>
      </c>
      <c r="V4081" s="44" t="e">
        <f aca="false">U4081*(25/100)</f>
        <v>#N/A</v>
      </c>
      <c r="W4081" s="45" t="e">
        <f aca="false">U4081-V4081</f>
        <v>#N/A</v>
      </c>
      <c r="Y4081" s="14" t="s">
        <v>2257</v>
      </c>
    </row>
    <row r="4082" customFormat="false" ht="12.75" hidden="false" customHeight="false" outlineLevel="0" collapsed="false">
      <c r="A4082" s="46" t="n">
        <v>4080</v>
      </c>
      <c r="B4082" s="29"/>
      <c r="C4082" s="30"/>
      <c r="D4082" s="30" t="n">
        <f aca="false">'Scarico FP Delivery'!$CY4081</f>
        <v>0</v>
      </c>
      <c r="E4082" s="31" t="n">
        <f aca="false">'Scarico FP Delivery'!$AH4081</f>
        <v>0</v>
      </c>
      <c r="F4082" s="31" t="n">
        <f aca="false">'Scarico FP Delivery'!$Z4081</f>
        <v>0</v>
      </c>
      <c r="G4082" s="30" t="n">
        <f aca="false">'Scarico FP Delivery'!$AG4081</f>
        <v>0</v>
      </c>
      <c r="H4082" s="30" t="n">
        <f aca="false">'Scarico FP Delivery'!$U4081</f>
        <v>0</v>
      </c>
      <c r="I4082" s="32" t="n">
        <f aca="false">'Scarico FP Delivery'!$EW4081</f>
        <v>0</v>
      </c>
      <c r="J4082" s="33" t="n">
        <f aca="false">'Scarico FP Delivery'!$AJ4081</f>
        <v>0</v>
      </c>
      <c r="K4082" s="34" t="n">
        <f aca="false">'Scarico FP Delivery'!AV4081</f>
        <v>0</v>
      </c>
      <c r="L4082" s="51" t="n">
        <f aca="false">'Scarico FP Delivery'!AF4081</f>
        <v>0</v>
      </c>
      <c r="M4082" s="36" t="n">
        <f aca="false">'Scarico FP Delivery'!EL4081</f>
        <v>0</v>
      </c>
      <c r="N4082" s="37" t="e">
        <f aca="false">VLOOKUP($P4082,Formule!$O$2:$P$200,2,0)</f>
        <v>#N/A</v>
      </c>
      <c r="O4082" s="38" t="e">
        <f aca="false">VLOOKUP($P4082,Formule!$B$2:$C$202,2,0)</f>
        <v>#N/A</v>
      </c>
      <c r="P4082" s="39" t="n">
        <f aca="false">'Scarico FP Delivery'!$AC4081</f>
        <v>0</v>
      </c>
      <c r="Q4082" s="40" t="n">
        <f aca="false">'Scarico FP Delivery'!$AD4081</f>
        <v>0</v>
      </c>
      <c r="R4082" s="41" t="n">
        <f aca="false">'Scarico FP Delivery'!$DO4081</f>
        <v>0</v>
      </c>
      <c r="S4082" s="30" t="e">
        <f aca="false">VLOOKUP($R4082,Formule!$H$2:$I$250,2,0)</f>
        <v>#N/A</v>
      </c>
      <c r="T4082" s="42"/>
      <c r="U4082" s="43" t="e">
        <f aca="false">VLOOKUP($P4082,Formule!$E$2:$F$200,2,0)</f>
        <v>#N/A</v>
      </c>
      <c r="V4082" s="44" t="e">
        <f aca="false">U4082*(25/100)</f>
        <v>#N/A</v>
      </c>
      <c r="W4082" s="45" t="e">
        <f aca="false">U4082-V4082</f>
        <v>#N/A</v>
      </c>
      <c r="Y4082" s="14" t="s">
        <v>2257</v>
      </c>
    </row>
    <row r="4083" customFormat="false" ht="12.75" hidden="false" customHeight="false" outlineLevel="0" collapsed="false">
      <c r="A4083" s="28" t="n">
        <v>4081</v>
      </c>
      <c r="B4083" s="29"/>
      <c r="C4083" s="30"/>
      <c r="D4083" s="30" t="n">
        <f aca="false">'Scarico FP Delivery'!$CY4082</f>
        <v>0</v>
      </c>
      <c r="E4083" s="31" t="n">
        <f aca="false">'Scarico FP Delivery'!$AH4082</f>
        <v>0</v>
      </c>
      <c r="F4083" s="31" t="n">
        <f aca="false">'Scarico FP Delivery'!$Z4082</f>
        <v>0</v>
      </c>
      <c r="G4083" s="30" t="n">
        <f aca="false">'Scarico FP Delivery'!$AG4082</f>
        <v>0</v>
      </c>
      <c r="H4083" s="30" t="n">
        <f aca="false">'Scarico FP Delivery'!$U4082</f>
        <v>0</v>
      </c>
      <c r="I4083" s="32" t="n">
        <f aca="false">'Scarico FP Delivery'!$EW4082</f>
        <v>0</v>
      </c>
      <c r="J4083" s="33" t="n">
        <f aca="false">'Scarico FP Delivery'!$AJ4082</f>
        <v>0</v>
      </c>
      <c r="K4083" s="34" t="n">
        <f aca="false">'Scarico FP Delivery'!AV4082</f>
        <v>0</v>
      </c>
      <c r="L4083" s="51" t="n">
        <f aca="false">'Scarico FP Delivery'!AF4082</f>
        <v>0</v>
      </c>
      <c r="M4083" s="36" t="n">
        <f aca="false">'Scarico FP Delivery'!EL4082</f>
        <v>0</v>
      </c>
      <c r="N4083" s="37" t="e">
        <f aca="false">VLOOKUP($P4083,Formule!$O$2:$P$200,2,0)</f>
        <v>#N/A</v>
      </c>
      <c r="O4083" s="38" t="e">
        <f aca="false">VLOOKUP($P4083,Formule!$B$2:$C$202,2,0)</f>
        <v>#N/A</v>
      </c>
      <c r="P4083" s="39" t="n">
        <f aca="false">'Scarico FP Delivery'!$AC4082</f>
        <v>0</v>
      </c>
      <c r="Q4083" s="40" t="n">
        <f aca="false">'Scarico FP Delivery'!$AD4082</f>
        <v>0</v>
      </c>
      <c r="R4083" s="41" t="n">
        <f aca="false">'Scarico FP Delivery'!$DO4082</f>
        <v>0</v>
      </c>
      <c r="S4083" s="30" t="e">
        <f aca="false">VLOOKUP($R4083,Formule!$H$2:$I$250,2,0)</f>
        <v>#N/A</v>
      </c>
      <c r="T4083" s="42"/>
      <c r="U4083" s="43" t="e">
        <f aca="false">VLOOKUP($P4083,Formule!$E$2:$F$200,2,0)</f>
        <v>#N/A</v>
      </c>
      <c r="V4083" s="44" t="e">
        <f aca="false">U4083*(25/100)</f>
        <v>#N/A</v>
      </c>
      <c r="W4083" s="45" t="e">
        <f aca="false">U4083-V4083</f>
        <v>#N/A</v>
      </c>
      <c r="Y4083" s="14" t="s">
        <v>2257</v>
      </c>
    </row>
    <row r="4084" customFormat="false" ht="12.75" hidden="false" customHeight="false" outlineLevel="0" collapsed="false">
      <c r="A4084" s="46" t="n">
        <v>4082</v>
      </c>
      <c r="B4084" s="29"/>
      <c r="C4084" s="30"/>
      <c r="D4084" s="30" t="n">
        <f aca="false">'Scarico FP Delivery'!$CY4083</f>
        <v>0</v>
      </c>
      <c r="E4084" s="31" t="n">
        <f aca="false">'Scarico FP Delivery'!$AH4083</f>
        <v>0</v>
      </c>
      <c r="F4084" s="31" t="n">
        <f aca="false">'Scarico FP Delivery'!$Z4083</f>
        <v>0</v>
      </c>
      <c r="G4084" s="30" t="n">
        <f aca="false">'Scarico FP Delivery'!$AG4083</f>
        <v>0</v>
      </c>
      <c r="H4084" s="30" t="n">
        <f aca="false">'Scarico FP Delivery'!$U4083</f>
        <v>0</v>
      </c>
      <c r="I4084" s="32" t="n">
        <f aca="false">'Scarico FP Delivery'!$EW4083</f>
        <v>0</v>
      </c>
      <c r="J4084" s="33" t="n">
        <f aca="false">'Scarico FP Delivery'!$AJ4083</f>
        <v>0</v>
      </c>
      <c r="K4084" s="34" t="n">
        <f aca="false">'Scarico FP Delivery'!AV4083</f>
        <v>0</v>
      </c>
      <c r="L4084" s="51" t="n">
        <f aca="false">'Scarico FP Delivery'!AF4083</f>
        <v>0</v>
      </c>
      <c r="M4084" s="36" t="n">
        <f aca="false">'Scarico FP Delivery'!EL4083</f>
        <v>0</v>
      </c>
      <c r="N4084" s="37" t="e">
        <f aca="false">VLOOKUP($P4084,Formule!$O$2:$P$200,2,0)</f>
        <v>#N/A</v>
      </c>
      <c r="O4084" s="38" t="e">
        <f aca="false">VLOOKUP($P4084,Formule!$B$2:$C$202,2,0)</f>
        <v>#N/A</v>
      </c>
      <c r="P4084" s="39" t="n">
        <f aca="false">'Scarico FP Delivery'!$AC4083</f>
        <v>0</v>
      </c>
      <c r="Q4084" s="40" t="n">
        <f aca="false">'Scarico FP Delivery'!$AD4083</f>
        <v>0</v>
      </c>
      <c r="R4084" s="41" t="n">
        <f aca="false">'Scarico FP Delivery'!$DO4083</f>
        <v>0</v>
      </c>
      <c r="S4084" s="30" t="e">
        <f aca="false">VLOOKUP($R4084,Formule!$H$2:$I$250,2,0)</f>
        <v>#N/A</v>
      </c>
      <c r="T4084" s="42"/>
      <c r="U4084" s="43" t="e">
        <f aca="false">VLOOKUP($P4084,Formule!$E$2:$F$200,2,0)</f>
        <v>#N/A</v>
      </c>
      <c r="V4084" s="44" t="e">
        <f aca="false">U4084*(25/100)</f>
        <v>#N/A</v>
      </c>
      <c r="W4084" s="45" t="e">
        <f aca="false">U4084-V4084</f>
        <v>#N/A</v>
      </c>
      <c r="Y4084" s="14" t="s">
        <v>2257</v>
      </c>
    </row>
    <row r="4085" customFormat="false" ht="12.75" hidden="false" customHeight="false" outlineLevel="0" collapsed="false">
      <c r="A4085" s="46" t="n">
        <v>4083</v>
      </c>
      <c r="B4085" s="29"/>
      <c r="C4085" s="30"/>
      <c r="D4085" s="30" t="n">
        <f aca="false">'Scarico FP Delivery'!$CY4084</f>
        <v>0</v>
      </c>
      <c r="E4085" s="31" t="n">
        <f aca="false">'Scarico FP Delivery'!$AH4084</f>
        <v>0</v>
      </c>
      <c r="F4085" s="31" t="n">
        <f aca="false">'Scarico FP Delivery'!$Z4084</f>
        <v>0</v>
      </c>
      <c r="G4085" s="30" t="n">
        <f aca="false">'Scarico FP Delivery'!$AG4084</f>
        <v>0</v>
      </c>
      <c r="H4085" s="30" t="n">
        <f aca="false">'Scarico FP Delivery'!$U4084</f>
        <v>0</v>
      </c>
      <c r="I4085" s="32" t="n">
        <f aca="false">'Scarico FP Delivery'!$EW4084</f>
        <v>0</v>
      </c>
      <c r="J4085" s="33" t="n">
        <f aca="false">'Scarico FP Delivery'!$AJ4084</f>
        <v>0</v>
      </c>
      <c r="K4085" s="34" t="n">
        <f aca="false">'Scarico FP Delivery'!AV4084</f>
        <v>0</v>
      </c>
      <c r="L4085" s="51" t="n">
        <f aca="false">'Scarico FP Delivery'!AF4084</f>
        <v>0</v>
      </c>
      <c r="M4085" s="36" t="n">
        <f aca="false">'Scarico FP Delivery'!EL4084</f>
        <v>0</v>
      </c>
      <c r="N4085" s="37" t="e">
        <f aca="false">VLOOKUP($P4085,Formule!$O$2:$P$200,2,0)</f>
        <v>#N/A</v>
      </c>
      <c r="O4085" s="38" t="e">
        <f aca="false">VLOOKUP($P4085,Formule!$B$2:$C$202,2,0)</f>
        <v>#N/A</v>
      </c>
      <c r="P4085" s="39" t="n">
        <f aca="false">'Scarico FP Delivery'!$AC4084</f>
        <v>0</v>
      </c>
      <c r="Q4085" s="40" t="n">
        <f aca="false">'Scarico FP Delivery'!$AD4084</f>
        <v>0</v>
      </c>
      <c r="R4085" s="41" t="n">
        <f aca="false">'Scarico FP Delivery'!$DO4084</f>
        <v>0</v>
      </c>
      <c r="S4085" s="30" t="e">
        <f aca="false">VLOOKUP($R4085,Formule!$H$2:$I$250,2,0)</f>
        <v>#N/A</v>
      </c>
      <c r="T4085" s="42"/>
      <c r="U4085" s="43" t="e">
        <f aca="false">VLOOKUP($P4085,Formule!$E$2:$F$200,2,0)</f>
        <v>#N/A</v>
      </c>
      <c r="V4085" s="44" t="e">
        <f aca="false">U4085*(25/100)</f>
        <v>#N/A</v>
      </c>
      <c r="W4085" s="45" t="e">
        <f aca="false">U4085-V4085</f>
        <v>#N/A</v>
      </c>
      <c r="Y4085" s="14" t="s">
        <v>2257</v>
      </c>
    </row>
    <row r="4086" customFormat="false" ht="12.75" hidden="false" customHeight="false" outlineLevel="0" collapsed="false">
      <c r="A4086" s="28" t="n">
        <v>4084</v>
      </c>
      <c r="B4086" s="29"/>
      <c r="C4086" s="30"/>
      <c r="D4086" s="30" t="n">
        <f aca="false">'Scarico FP Delivery'!$CY4085</f>
        <v>0</v>
      </c>
      <c r="E4086" s="31" t="n">
        <f aca="false">'Scarico FP Delivery'!$AH4085</f>
        <v>0</v>
      </c>
      <c r="F4086" s="31" t="n">
        <f aca="false">'Scarico FP Delivery'!$Z4085</f>
        <v>0</v>
      </c>
      <c r="G4086" s="30" t="n">
        <f aca="false">'Scarico FP Delivery'!$AG4085</f>
        <v>0</v>
      </c>
      <c r="H4086" s="30" t="n">
        <f aca="false">'Scarico FP Delivery'!$U4085</f>
        <v>0</v>
      </c>
      <c r="I4086" s="32" t="n">
        <f aca="false">'Scarico FP Delivery'!$EW4085</f>
        <v>0</v>
      </c>
      <c r="J4086" s="33" t="n">
        <f aca="false">'Scarico FP Delivery'!$AJ4085</f>
        <v>0</v>
      </c>
      <c r="K4086" s="34" t="n">
        <f aca="false">'Scarico FP Delivery'!AV4085</f>
        <v>0</v>
      </c>
      <c r="L4086" s="51" t="n">
        <f aca="false">'Scarico FP Delivery'!AF4085</f>
        <v>0</v>
      </c>
      <c r="M4086" s="36" t="n">
        <f aca="false">'Scarico FP Delivery'!EL4085</f>
        <v>0</v>
      </c>
      <c r="N4086" s="37" t="e">
        <f aca="false">VLOOKUP($P4086,Formule!$O$2:$P$200,2,0)</f>
        <v>#N/A</v>
      </c>
      <c r="O4086" s="38" t="e">
        <f aca="false">VLOOKUP($P4086,Formule!$B$2:$C$202,2,0)</f>
        <v>#N/A</v>
      </c>
      <c r="P4086" s="39" t="n">
        <f aca="false">'Scarico FP Delivery'!$AC4085</f>
        <v>0</v>
      </c>
      <c r="Q4086" s="40" t="n">
        <f aca="false">'Scarico FP Delivery'!$AD4085</f>
        <v>0</v>
      </c>
      <c r="R4086" s="41" t="n">
        <f aca="false">'Scarico FP Delivery'!$DO4085</f>
        <v>0</v>
      </c>
      <c r="S4086" s="30" t="e">
        <f aca="false">VLOOKUP($R4086,Formule!$H$2:$I$250,2,0)</f>
        <v>#N/A</v>
      </c>
      <c r="T4086" s="42"/>
      <c r="U4086" s="43" t="e">
        <f aca="false">VLOOKUP($P4086,Formule!$E$2:$F$200,2,0)</f>
        <v>#N/A</v>
      </c>
      <c r="V4086" s="44" t="e">
        <f aca="false">U4086*(25/100)</f>
        <v>#N/A</v>
      </c>
      <c r="W4086" s="45" t="e">
        <f aca="false">U4086-V4086</f>
        <v>#N/A</v>
      </c>
      <c r="Y4086" s="14" t="s">
        <v>2257</v>
      </c>
    </row>
    <row r="4087" customFormat="false" ht="12.75" hidden="false" customHeight="false" outlineLevel="0" collapsed="false">
      <c r="A4087" s="46" t="n">
        <v>4085</v>
      </c>
      <c r="B4087" s="29"/>
      <c r="C4087" s="30"/>
      <c r="D4087" s="30" t="n">
        <f aca="false">'Scarico FP Delivery'!$CY4086</f>
        <v>0</v>
      </c>
      <c r="E4087" s="31" t="n">
        <f aca="false">'Scarico FP Delivery'!$AH4086</f>
        <v>0</v>
      </c>
      <c r="F4087" s="31" t="n">
        <f aca="false">'Scarico FP Delivery'!$Z4086</f>
        <v>0</v>
      </c>
      <c r="G4087" s="30" t="n">
        <f aca="false">'Scarico FP Delivery'!$AG4086</f>
        <v>0</v>
      </c>
      <c r="H4087" s="30" t="n">
        <f aca="false">'Scarico FP Delivery'!$U4086</f>
        <v>0</v>
      </c>
      <c r="I4087" s="32" t="n">
        <f aca="false">'Scarico FP Delivery'!$EW4086</f>
        <v>0</v>
      </c>
      <c r="J4087" s="33" t="n">
        <f aca="false">'Scarico FP Delivery'!$AJ4086</f>
        <v>0</v>
      </c>
      <c r="K4087" s="34" t="n">
        <f aca="false">'Scarico FP Delivery'!AV4086</f>
        <v>0</v>
      </c>
      <c r="L4087" s="51" t="n">
        <f aca="false">'Scarico FP Delivery'!AF4086</f>
        <v>0</v>
      </c>
      <c r="M4087" s="36" t="n">
        <f aca="false">'Scarico FP Delivery'!EL4086</f>
        <v>0</v>
      </c>
      <c r="N4087" s="37" t="e">
        <f aca="false">VLOOKUP($P4087,Formule!$O$2:$P$200,2,0)</f>
        <v>#N/A</v>
      </c>
      <c r="O4087" s="38" t="e">
        <f aca="false">VLOOKUP($P4087,Formule!$B$2:$C$202,2,0)</f>
        <v>#N/A</v>
      </c>
      <c r="P4087" s="39" t="n">
        <f aca="false">'Scarico FP Delivery'!$AC4086</f>
        <v>0</v>
      </c>
      <c r="Q4087" s="40" t="n">
        <f aca="false">'Scarico FP Delivery'!$AD4086</f>
        <v>0</v>
      </c>
      <c r="R4087" s="41" t="n">
        <f aca="false">'Scarico FP Delivery'!$DO4086</f>
        <v>0</v>
      </c>
      <c r="S4087" s="30" t="e">
        <f aca="false">VLOOKUP($R4087,Formule!$H$2:$I$250,2,0)</f>
        <v>#N/A</v>
      </c>
      <c r="T4087" s="42"/>
      <c r="U4087" s="43" t="e">
        <f aca="false">VLOOKUP($P4087,Formule!$E$2:$F$200,2,0)</f>
        <v>#N/A</v>
      </c>
      <c r="V4087" s="44" t="e">
        <f aca="false">U4087*(25/100)</f>
        <v>#N/A</v>
      </c>
      <c r="W4087" s="45" t="e">
        <f aca="false">U4087-V4087</f>
        <v>#N/A</v>
      </c>
      <c r="Y4087" s="14" t="s">
        <v>2257</v>
      </c>
    </row>
    <row r="4088" customFormat="false" ht="12.75" hidden="false" customHeight="false" outlineLevel="0" collapsed="false">
      <c r="A4088" s="46" t="n">
        <v>4086</v>
      </c>
      <c r="B4088" s="29"/>
      <c r="C4088" s="30"/>
      <c r="D4088" s="30" t="n">
        <f aca="false">'Scarico FP Delivery'!$CY4087</f>
        <v>0</v>
      </c>
      <c r="E4088" s="31" t="n">
        <f aca="false">'Scarico FP Delivery'!$AH4087</f>
        <v>0</v>
      </c>
      <c r="F4088" s="31" t="n">
        <f aca="false">'Scarico FP Delivery'!$Z4087</f>
        <v>0</v>
      </c>
      <c r="G4088" s="30" t="n">
        <f aca="false">'Scarico FP Delivery'!$AG4087</f>
        <v>0</v>
      </c>
      <c r="H4088" s="30" t="n">
        <f aca="false">'Scarico FP Delivery'!$U4087</f>
        <v>0</v>
      </c>
      <c r="I4088" s="32" t="n">
        <f aca="false">'Scarico FP Delivery'!$EW4087</f>
        <v>0</v>
      </c>
      <c r="J4088" s="33" t="n">
        <f aca="false">'Scarico FP Delivery'!$AJ4087</f>
        <v>0</v>
      </c>
      <c r="K4088" s="34" t="n">
        <f aca="false">'Scarico FP Delivery'!AV4087</f>
        <v>0</v>
      </c>
      <c r="L4088" s="51" t="n">
        <f aca="false">'Scarico FP Delivery'!AF4087</f>
        <v>0</v>
      </c>
      <c r="M4088" s="36" t="n">
        <f aca="false">'Scarico FP Delivery'!EL4087</f>
        <v>0</v>
      </c>
      <c r="N4088" s="37" t="e">
        <f aca="false">VLOOKUP($P4088,Formule!$O$2:$P$200,2,0)</f>
        <v>#N/A</v>
      </c>
      <c r="O4088" s="38" t="e">
        <f aca="false">VLOOKUP($P4088,Formule!$B$2:$C$202,2,0)</f>
        <v>#N/A</v>
      </c>
      <c r="P4088" s="39" t="n">
        <f aca="false">'Scarico FP Delivery'!$AC4087</f>
        <v>0</v>
      </c>
      <c r="Q4088" s="40" t="n">
        <f aca="false">'Scarico FP Delivery'!$AD4087</f>
        <v>0</v>
      </c>
      <c r="R4088" s="41" t="n">
        <f aca="false">'Scarico FP Delivery'!$DO4087</f>
        <v>0</v>
      </c>
      <c r="S4088" s="30" t="e">
        <f aca="false">VLOOKUP($R4088,Formule!$H$2:$I$250,2,0)</f>
        <v>#N/A</v>
      </c>
      <c r="T4088" s="42"/>
      <c r="U4088" s="43" t="e">
        <f aca="false">VLOOKUP($P4088,Formule!$E$2:$F$200,2,0)</f>
        <v>#N/A</v>
      </c>
      <c r="V4088" s="44" t="e">
        <f aca="false">U4088*(25/100)</f>
        <v>#N/A</v>
      </c>
      <c r="W4088" s="45" t="e">
        <f aca="false">U4088-V4088</f>
        <v>#N/A</v>
      </c>
      <c r="Y4088" s="14" t="s">
        <v>2257</v>
      </c>
    </row>
    <row r="4089" customFormat="false" ht="12.75" hidden="false" customHeight="false" outlineLevel="0" collapsed="false">
      <c r="A4089" s="28" t="n">
        <v>4087</v>
      </c>
      <c r="B4089" s="29"/>
      <c r="C4089" s="30"/>
      <c r="D4089" s="30" t="n">
        <f aca="false">'Scarico FP Delivery'!$CY4088</f>
        <v>0</v>
      </c>
      <c r="E4089" s="31" t="n">
        <f aca="false">'Scarico FP Delivery'!$AH4088</f>
        <v>0</v>
      </c>
      <c r="F4089" s="31" t="n">
        <f aca="false">'Scarico FP Delivery'!$Z4088</f>
        <v>0</v>
      </c>
      <c r="G4089" s="30" t="n">
        <f aca="false">'Scarico FP Delivery'!$AG4088</f>
        <v>0</v>
      </c>
      <c r="H4089" s="30" t="n">
        <f aca="false">'Scarico FP Delivery'!$U4088</f>
        <v>0</v>
      </c>
      <c r="I4089" s="32" t="n">
        <f aca="false">'Scarico FP Delivery'!$EW4088</f>
        <v>0</v>
      </c>
      <c r="J4089" s="33" t="n">
        <f aca="false">'Scarico FP Delivery'!$AJ4088</f>
        <v>0</v>
      </c>
      <c r="K4089" s="34" t="n">
        <f aca="false">'Scarico FP Delivery'!AV4088</f>
        <v>0</v>
      </c>
      <c r="L4089" s="51" t="n">
        <f aca="false">'Scarico FP Delivery'!AF4088</f>
        <v>0</v>
      </c>
      <c r="M4089" s="36" t="n">
        <f aca="false">'Scarico FP Delivery'!EL4088</f>
        <v>0</v>
      </c>
      <c r="N4089" s="37" t="e">
        <f aca="false">VLOOKUP($P4089,Formule!$O$2:$P$200,2,0)</f>
        <v>#N/A</v>
      </c>
      <c r="O4089" s="38" t="e">
        <f aca="false">VLOOKUP($P4089,Formule!$B$2:$C$202,2,0)</f>
        <v>#N/A</v>
      </c>
      <c r="P4089" s="39" t="n">
        <f aca="false">'Scarico FP Delivery'!$AC4088</f>
        <v>0</v>
      </c>
      <c r="Q4089" s="40" t="n">
        <f aca="false">'Scarico FP Delivery'!$AD4088</f>
        <v>0</v>
      </c>
      <c r="R4089" s="41" t="n">
        <f aca="false">'Scarico FP Delivery'!$DO4088</f>
        <v>0</v>
      </c>
      <c r="S4089" s="30" t="e">
        <f aca="false">VLOOKUP($R4089,Formule!$H$2:$I$250,2,0)</f>
        <v>#N/A</v>
      </c>
      <c r="T4089" s="42"/>
      <c r="U4089" s="43" t="e">
        <f aca="false">VLOOKUP($P4089,Formule!$E$2:$F$200,2,0)</f>
        <v>#N/A</v>
      </c>
      <c r="V4089" s="44" t="e">
        <f aca="false">U4089*(25/100)</f>
        <v>#N/A</v>
      </c>
      <c r="W4089" s="45" t="e">
        <f aca="false">U4089-V4089</f>
        <v>#N/A</v>
      </c>
      <c r="Y4089" s="14" t="s">
        <v>2257</v>
      </c>
    </row>
    <row r="4090" customFormat="false" ht="12.75" hidden="false" customHeight="false" outlineLevel="0" collapsed="false">
      <c r="A4090" s="46" t="n">
        <v>4088</v>
      </c>
      <c r="B4090" s="29"/>
      <c r="C4090" s="30"/>
      <c r="D4090" s="30" t="n">
        <f aca="false">'Scarico FP Delivery'!$CY4089</f>
        <v>0</v>
      </c>
      <c r="E4090" s="31" t="n">
        <f aca="false">'Scarico FP Delivery'!$AH4089</f>
        <v>0</v>
      </c>
      <c r="F4090" s="31" t="n">
        <f aca="false">'Scarico FP Delivery'!$Z4089</f>
        <v>0</v>
      </c>
      <c r="G4090" s="30" t="n">
        <f aca="false">'Scarico FP Delivery'!$AG4089</f>
        <v>0</v>
      </c>
      <c r="H4090" s="30" t="n">
        <f aca="false">'Scarico FP Delivery'!$U4089</f>
        <v>0</v>
      </c>
      <c r="I4090" s="32" t="n">
        <f aca="false">'Scarico FP Delivery'!$EW4089</f>
        <v>0</v>
      </c>
      <c r="J4090" s="33" t="n">
        <f aca="false">'Scarico FP Delivery'!$AJ4089</f>
        <v>0</v>
      </c>
      <c r="K4090" s="34" t="n">
        <f aca="false">'Scarico FP Delivery'!AV4089</f>
        <v>0</v>
      </c>
      <c r="L4090" s="51" t="n">
        <f aca="false">'Scarico FP Delivery'!AF4089</f>
        <v>0</v>
      </c>
      <c r="M4090" s="36" t="n">
        <f aca="false">'Scarico FP Delivery'!EL4089</f>
        <v>0</v>
      </c>
      <c r="N4090" s="37" t="e">
        <f aca="false">VLOOKUP($P4090,Formule!$O$2:$P$200,2,0)</f>
        <v>#N/A</v>
      </c>
      <c r="O4090" s="38" t="e">
        <f aca="false">VLOOKUP($P4090,Formule!$B$2:$C$202,2,0)</f>
        <v>#N/A</v>
      </c>
      <c r="P4090" s="39" t="n">
        <f aca="false">'Scarico FP Delivery'!$AC4089</f>
        <v>0</v>
      </c>
      <c r="Q4090" s="40" t="n">
        <f aca="false">'Scarico FP Delivery'!$AD4089</f>
        <v>0</v>
      </c>
      <c r="R4090" s="41" t="n">
        <f aca="false">'Scarico FP Delivery'!$DO4089</f>
        <v>0</v>
      </c>
      <c r="S4090" s="30" t="e">
        <f aca="false">VLOOKUP($R4090,Formule!$H$2:$I$250,2,0)</f>
        <v>#N/A</v>
      </c>
      <c r="T4090" s="42"/>
      <c r="U4090" s="43" t="e">
        <f aca="false">VLOOKUP($P4090,Formule!$E$2:$F$200,2,0)</f>
        <v>#N/A</v>
      </c>
      <c r="V4090" s="44" t="e">
        <f aca="false">U4090*(25/100)</f>
        <v>#N/A</v>
      </c>
      <c r="W4090" s="45" t="e">
        <f aca="false">U4090-V4090</f>
        <v>#N/A</v>
      </c>
      <c r="Y4090" s="14" t="s">
        <v>2257</v>
      </c>
    </row>
    <row r="4091" customFormat="false" ht="12.75" hidden="false" customHeight="false" outlineLevel="0" collapsed="false">
      <c r="A4091" s="46" t="n">
        <v>4089</v>
      </c>
      <c r="B4091" s="29"/>
      <c r="C4091" s="30"/>
      <c r="D4091" s="30" t="n">
        <f aca="false">'Scarico FP Delivery'!$CY4090</f>
        <v>0</v>
      </c>
      <c r="E4091" s="31" t="n">
        <f aca="false">'Scarico FP Delivery'!$AH4090</f>
        <v>0</v>
      </c>
      <c r="F4091" s="31" t="n">
        <f aca="false">'Scarico FP Delivery'!$Z4090</f>
        <v>0</v>
      </c>
      <c r="G4091" s="30" t="n">
        <f aca="false">'Scarico FP Delivery'!$AG4090</f>
        <v>0</v>
      </c>
      <c r="H4091" s="30" t="n">
        <f aca="false">'Scarico FP Delivery'!$U4090</f>
        <v>0</v>
      </c>
      <c r="I4091" s="32" t="n">
        <f aca="false">'Scarico FP Delivery'!$EW4090</f>
        <v>0</v>
      </c>
      <c r="J4091" s="33" t="n">
        <f aca="false">'Scarico FP Delivery'!$AJ4090</f>
        <v>0</v>
      </c>
      <c r="K4091" s="34" t="n">
        <f aca="false">'Scarico FP Delivery'!AV4090</f>
        <v>0</v>
      </c>
      <c r="L4091" s="51" t="n">
        <f aca="false">'Scarico FP Delivery'!AF4090</f>
        <v>0</v>
      </c>
      <c r="M4091" s="36" t="n">
        <f aca="false">'Scarico FP Delivery'!EL4090</f>
        <v>0</v>
      </c>
      <c r="N4091" s="37" t="e">
        <f aca="false">VLOOKUP($P4091,Formule!$O$2:$P$200,2,0)</f>
        <v>#N/A</v>
      </c>
      <c r="O4091" s="38" t="e">
        <f aca="false">VLOOKUP($P4091,Formule!$B$2:$C$202,2,0)</f>
        <v>#N/A</v>
      </c>
      <c r="P4091" s="39" t="n">
        <f aca="false">'Scarico FP Delivery'!$AC4090</f>
        <v>0</v>
      </c>
      <c r="Q4091" s="40" t="n">
        <f aca="false">'Scarico FP Delivery'!$AD4090</f>
        <v>0</v>
      </c>
      <c r="R4091" s="41" t="n">
        <f aca="false">'Scarico FP Delivery'!$DO4090</f>
        <v>0</v>
      </c>
      <c r="S4091" s="30" t="e">
        <f aca="false">VLOOKUP($R4091,Formule!$H$2:$I$250,2,0)</f>
        <v>#N/A</v>
      </c>
      <c r="T4091" s="42"/>
      <c r="U4091" s="43" t="e">
        <f aca="false">VLOOKUP($P4091,Formule!$E$2:$F$200,2,0)</f>
        <v>#N/A</v>
      </c>
      <c r="V4091" s="44" t="e">
        <f aca="false">U4091*(25/100)</f>
        <v>#N/A</v>
      </c>
      <c r="W4091" s="45" t="e">
        <f aca="false">U4091-V4091</f>
        <v>#N/A</v>
      </c>
      <c r="Y4091" s="14" t="s">
        <v>2257</v>
      </c>
    </row>
    <row r="4092" customFormat="false" ht="12.75" hidden="false" customHeight="false" outlineLevel="0" collapsed="false">
      <c r="A4092" s="28" t="n">
        <v>4090</v>
      </c>
      <c r="B4092" s="29"/>
      <c r="C4092" s="30"/>
      <c r="D4092" s="30" t="n">
        <f aca="false">'Scarico FP Delivery'!$CY4091</f>
        <v>0</v>
      </c>
      <c r="E4092" s="31" t="n">
        <f aca="false">'Scarico FP Delivery'!$AH4091</f>
        <v>0</v>
      </c>
      <c r="F4092" s="31" t="n">
        <f aca="false">'Scarico FP Delivery'!$Z4091</f>
        <v>0</v>
      </c>
      <c r="G4092" s="30" t="n">
        <f aca="false">'Scarico FP Delivery'!$AG4091</f>
        <v>0</v>
      </c>
      <c r="H4092" s="30" t="n">
        <f aca="false">'Scarico FP Delivery'!$U4091</f>
        <v>0</v>
      </c>
      <c r="I4092" s="32" t="n">
        <f aca="false">'Scarico FP Delivery'!$EW4091</f>
        <v>0</v>
      </c>
      <c r="J4092" s="33" t="n">
        <f aca="false">'Scarico FP Delivery'!$AJ4091</f>
        <v>0</v>
      </c>
      <c r="K4092" s="34" t="n">
        <f aca="false">'Scarico FP Delivery'!AV4091</f>
        <v>0</v>
      </c>
      <c r="L4092" s="51" t="n">
        <f aca="false">'Scarico FP Delivery'!AF4091</f>
        <v>0</v>
      </c>
      <c r="M4092" s="36" t="n">
        <f aca="false">'Scarico FP Delivery'!EL4091</f>
        <v>0</v>
      </c>
      <c r="N4092" s="37" t="e">
        <f aca="false">VLOOKUP($P4092,Formule!$O$2:$P$200,2,0)</f>
        <v>#N/A</v>
      </c>
      <c r="O4092" s="38" t="e">
        <f aca="false">VLOOKUP($P4092,Formule!$B$2:$C$202,2,0)</f>
        <v>#N/A</v>
      </c>
      <c r="P4092" s="39" t="n">
        <f aca="false">'Scarico FP Delivery'!$AC4091</f>
        <v>0</v>
      </c>
      <c r="Q4092" s="40" t="n">
        <f aca="false">'Scarico FP Delivery'!$AD4091</f>
        <v>0</v>
      </c>
      <c r="R4092" s="41" t="n">
        <f aca="false">'Scarico FP Delivery'!$DO4091</f>
        <v>0</v>
      </c>
      <c r="S4092" s="30" t="e">
        <f aca="false">VLOOKUP($R4092,Formule!$H$2:$I$250,2,0)</f>
        <v>#N/A</v>
      </c>
      <c r="T4092" s="42"/>
      <c r="U4092" s="43" t="e">
        <f aca="false">VLOOKUP($P4092,Formule!$E$2:$F$200,2,0)</f>
        <v>#N/A</v>
      </c>
      <c r="V4092" s="44" t="e">
        <f aca="false">U4092*(25/100)</f>
        <v>#N/A</v>
      </c>
      <c r="W4092" s="45" t="e">
        <f aca="false">U4092-V4092</f>
        <v>#N/A</v>
      </c>
      <c r="Y4092" s="14" t="s">
        <v>2257</v>
      </c>
    </row>
    <row r="4093" customFormat="false" ht="12.75" hidden="false" customHeight="false" outlineLevel="0" collapsed="false">
      <c r="A4093" s="46" t="n">
        <v>4091</v>
      </c>
      <c r="B4093" s="29"/>
      <c r="C4093" s="30"/>
      <c r="D4093" s="30" t="n">
        <f aca="false">'Scarico FP Delivery'!$CY4092</f>
        <v>0</v>
      </c>
      <c r="E4093" s="31" t="n">
        <f aca="false">'Scarico FP Delivery'!$AH4092</f>
        <v>0</v>
      </c>
      <c r="F4093" s="31" t="n">
        <f aca="false">'Scarico FP Delivery'!$Z4092</f>
        <v>0</v>
      </c>
      <c r="G4093" s="30" t="n">
        <f aca="false">'Scarico FP Delivery'!$AG4092</f>
        <v>0</v>
      </c>
      <c r="H4093" s="30" t="n">
        <f aca="false">'Scarico FP Delivery'!$U4092</f>
        <v>0</v>
      </c>
      <c r="I4093" s="32" t="n">
        <f aca="false">'Scarico FP Delivery'!$EW4092</f>
        <v>0</v>
      </c>
      <c r="J4093" s="33" t="n">
        <f aca="false">'Scarico FP Delivery'!$AJ4092</f>
        <v>0</v>
      </c>
      <c r="K4093" s="34" t="n">
        <f aca="false">'Scarico FP Delivery'!AV4092</f>
        <v>0</v>
      </c>
      <c r="L4093" s="51" t="n">
        <f aca="false">'Scarico FP Delivery'!AF4092</f>
        <v>0</v>
      </c>
      <c r="M4093" s="36" t="n">
        <f aca="false">'Scarico FP Delivery'!EL4092</f>
        <v>0</v>
      </c>
      <c r="N4093" s="37" t="e">
        <f aca="false">VLOOKUP($P4093,Formule!$O$2:$P$200,2,0)</f>
        <v>#N/A</v>
      </c>
      <c r="O4093" s="38" t="e">
        <f aca="false">VLOOKUP($P4093,Formule!$B$2:$C$202,2,0)</f>
        <v>#N/A</v>
      </c>
      <c r="P4093" s="39" t="n">
        <f aca="false">'Scarico FP Delivery'!$AC4092</f>
        <v>0</v>
      </c>
      <c r="Q4093" s="40" t="n">
        <f aca="false">'Scarico FP Delivery'!$AD4092</f>
        <v>0</v>
      </c>
      <c r="R4093" s="41" t="n">
        <f aca="false">'Scarico FP Delivery'!$DO4092</f>
        <v>0</v>
      </c>
      <c r="S4093" s="30" t="e">
        <f aca="false">VLOOKUP($R4093,Formule!$H$2:$I$250,2,0)</f>
        <v>#N/A</v>
      </c>
      <c r="T4093" s="42"/>
      <c r="U4093" s="43" t="e">
        <f aca="false">VLOOKUP($P4093,Formule!$E$2:$F$200,2,0)</f>
        <v>#N/A</v>
      </c>
      <c r="V4093" s="44" t="e">
        <f aca="false">U4093*(25/100)</f>
        <v>#N/A</v>
      </c>
      <c r="W4093" s="45" t="e">
        <f aca="false">U4093-V4093</f>
        <v>#N/A</v>
      </c>
      <c r="Y4093" s="14" t="s">
        <v>2257</v>
      </c>
    </row>
    <row r="4094" customFormat="false" ht="12.75" hidden="false" customHeight="false" outlineLevel="0" collapsed="false">
      <c r="A4094" s="46" t="n">
        <v>4092</v>
      </c>
      <c r="B4094" s="29"/>
      <c r="C4094" s="30"/>
      <c r="D4094" s="30" t="n">
        <f aca="false">'Scarico FP Delivery'!$CY4093</f>
        <v>0</v>
      </c>
      <c r="E4094" s="31" t="n">
        <f aca="false">'Scarico FP Delivery'!$AH4093</f>
        <v>0</v>
      </c>
      <c r="F4094" s="31" t="n">
        <f aca="false">'Scarico FP Delivery'!$Z4093</f>
        <v>0</v>
      </c>
      <c r="G4094" s="30" t="n">
        <f aca="false">'Scarico FP Delivery'!$AG4093</f>
        <v>0</v>
      </c>
      <c r="H4094" s="30" t="n">
        <f aca="false">'Scarico FP Delivery'!$U4093</f>
        <v>0</v>
      </c>
      <c r="I4094" s="32" t="n">
        <f aca="false">'Scarico FP Delivery'!$EW4093</f>
        <v>0</v>
      </c>
      <c r="J4094" s="33" t="n">
        <f aca="false">'Scarico FP Delivery'!$AJ4093</f>
        <v>0</v>
      </c>
      <c r="K4094" s="34" t="n">
        <f aca="false">'Scarico FP Delivery'!AV4093</f>
        <v>0</v>
      </c>
      <c r="L4094" s="51" t="n">
        <f aca="false">'Scarico FP Delivery'!AF4093</f>
        <v>0</v>
      </c>
      <c r="M4094" s="36" t="n">
        <f aca="false">'Scarico FP Delivery'!EL4093</f>
        <v>0</v>
      </c>
      <c r="N4094" s="37" t="e">
        <f aca="false">VLOOKUP($P4094,Formule!$O$2:$P$200,2,0)</f>
        <v>#N/A</v>
      </c>
      <c r="O4094" s="38" t="e">
        <f aca="false">VLOOKUP($P4094,Formule!$B$2:$C$202,2,0)</f>
        <v>#N/A</v>
      </c>
      <c r="P4094" s="39" t="n">
        <f aca="false">'Scarico FP Delivery'!$AC4093</f>
        <v>0</v>
      </c>
      <c r="Q4094" s="40" t="n">
        <f aca="false">'Scarico FP Delivery'!$AD4093</f>
        <v>0</v>
      </c>
      <c r="R4094" s="41" t="n">
        <f aca="false">'Scarico FP Delivery'!$DO4093</f>
        <v>0</v>
      </c>
      <c r="S4094" s="30" t="e">
        <f aca="false">VLOOKUP($R4094,Formule!$H$2:$I$250,2,0)</f>
        <v>#N/A</v>
      </c>
      <c r="T4094" s="42"/>
      <c r="U4094" s="43" t="e">
        <f aca="false">VLOOKUP($P4094,Formule!$E$2:$F$200,2,0)</f>
        <v>#N/A</v>
      </c>
      <c r="V4094" s="44" t="e">
        <f aca="false">U4094*(25/100)</f>
        <v>#N/A</v>
      </c>
      <c r="W4094" s="45" t="e">
        <f aca="false">U4094-V4094</f>
        <v>#N/A</v>
      </c>
      <c r="Y4094" s="14" t="s">
        <v>2257</v>
      </c>
    </row>
    <row r="4095" customFormat="false" ht="12.75" hidden="false" customHeight="false" outlineLevel="0" collapsed="false">
      <c r="A4095" s="28" t="n">
        <v>4093</v>
      </c>
      <c r="B4095" s="29"/>
      <c r="C4095" s="30"/>
      <c r="D4095" s="30" t="n">
        <f aca="false">'Scarico FP Delivery'!$CY4094</f>
        <v>0</v>
      </c>
      <c r="E4095" s="31" t="n">
        <f aca="false">'Scarico FP Delivery'!$AH4094</f>
        <v>0</v>
      </c>
      <c r="F4095" s="31" t="n">
        <f aca="false">'Scarico FP Delivery'!$Z4094</f>
        <v>0</v>
      </c>
      <c r="G4095" s="30" t="n">
        <f aca="false">'Scarico FP Delivery'!$AG4094</f>
        <v>0</v>
      </c>
      <c r="H4095" s="30" t="n">
        <f aca="false">'Scarico FP Delivery'!$U4094</f>
        <v>0</v>
      </c>
      <c r="I4095" s="32" t="n">
        <f aca="false">'Scarico FP Delivery'!$EW4094</f>
        <v>0</v>
      </c>
      <c r="J4095" s="33" t="n">
        <f aca="false">'Scarico FP Delivery'!$AJ4094</f>
        <v>0</v>
      </c>
      <c r="K4095" s="34" t="n">
        <f aca="false">'Scarico FP Delivery'!AV4094</f>
        <v>0</v>
      </c>
      <c r="L4095" s="51" t="n">
        <f aca="false">'Scarico FP Delivery'!AF4094</f>
        <v>0</v>
      </c>
      <c r="M4095" s="36" t="n">
        <f aca="false">'Scarico FP Delivery'!EL4094</f>
        <v>0</v>
      </c>
      <c r="N4095" s="37" t="e">
        <f aca="false">VLOOKUP($P4095,Formule!$O$2:$P$200,2,0)</f>
        <v>#N/A</v>
      </c>
      <c r="O4095" s="38" t="e">
        <f aca="false">VLOOKUP($P4095,Formule!$B$2:$C$202,2,0)</f>
        <v>#N/A</v>
      </c>
      <c r="P4095" s="39" t="n">
        <f aca="false">'Scarico FP Delivery'!$AC4094</f>
        <v>0</v>
      </c>
      <c r="Q4095" s="40" t="n">
        <f aca="false">'Scarico FP Delivery'!$AD4094</f>
        <v>0</v>
      </c>
      <c r="R4095" s="41" t="n">
        <f aca="false">'Scarico FP Delivery'!$DO4094</f>
        <v>0</v>
      </c>
      <c r="S4095" s="30" t="e">
        <f aca="false">VLOOKUP($R4095,Formule!$H$2:$I$250,2,0)</f>
        <v>#N/A</v>
      </c>
      <c r="T4095" s="42"/>
      <c r="U4095" s="43" t="e">
        <f aca="false">VLOOKUP($P4095,Formule!$E$2:$F$200,2,0)</f>
        <v>#N/A</v>
      </c>
      <c r="V4095" s="44" t="e">
        <f aca="false">U4095*(25/100)</f>
        <v>#N/A</v>
      </c>
      <c r="W4095" s="45" t="e">
        <f aca="false">U4095-V4095</f>
        <v>#N/A</v>
      </c>
      <c r="Y4095" s="14" t="s">
        <v>2257</v>
      </c>
    </row>
    <row r="4096" customFormat="false" ht="12.75" hidden="false" customHeight="false" outlineLevel="0" collapsed="false">
      <c r="A4096" s="46" t="n">
        <v>4094</v>
      </c>
      <c r="B4096" s="29"/>
      <c r="C4096" s="30"/>
      <c r="D4096" s="30" t="n">
        <f aca="false">'Scarico FP Delivery'!$CY4095</f>
        <v>0</v>
      </c>
      <c r="E4096" s="31" t="n">
        <f aca="false">'Scarico FP Delivery'!$AH4095</f>
        <v>0</v>
      </c>
      <c r="F4096" s="31" t="n">
        <f aca="false">'Scarico FP Delivery'!$Z4095</f>
        <v>0</v>
      </c>
      <c r="G4096" s="30" t="n">
        <f aca="false">'Scarico FP Delivery'!$AG4095</f>
        <v>0</v>
      </c>
      <c r="H4096" s="30" t="n">
        <f aca="false">'Scarico FP Delivery'!$U4095</f>
        <v>0</v>
      </c>
      <c r="I4096" s="32" t="n">
        <f aca="false">'Scarico FP Delivery'!$EW4095</f>
        <v>0</v>
      </c>
      <c r="J4096" s="33" t="n">
        <f aca="false">'Scarico FP Delivery'!$AJ4095</f>
        <v>0</v>
      </c>
      <c r="K4096" s="34" t="n">
        <f aca="false">'Scarico FP Delivery'!AV4095</f>
        <v>0</v>
      </c>
      <c r="L4096" s="51" t="n">
        <f aca="false">'Scarico FP Delivery'!AF4095</f>
        <v>0</v>
      </c>
      <c r="M4096" s="36" t="n">
        <f aca="false">'Scarico FP Delivery'!EL4095</f>
        <v>0</v>
      </c>
      <c r="N4096" s="37" t="e">
        <f aca="false">VLOOKUP($P4096,Formule!$O$2:$P$200,2,0)</f>
        <v>#N/A</v>
      </c>
      <c r="O4096" s="38" t="e">
        <f aca="false">VLOOKUP($P4096,Formule!$B$2:$C$202,2,0)</f>
        <v>#N/A</v>
      </c>
      <c r="P4096" s="39" t="n">
        <f aca="false">'Scarico FP Delivery'!$AC4095</f>
        <v>0</v>
      </c>
      <c r="Q4096" s="40" t="n">
        <f aca="false">'Scarico FP Delivery'!$AD4095</f>
        <v>0</v>
      </c>
      <c r="R4096" s="41" t="n">
        <f aca="false">'Scarico FP Delivery'!$DO4095</f>
        <v>0</v>
      </c>
      <c r="S4096" s="30" t="e">
        <f aca="false">VLOOKUP($R4096,Formule!$H$2:$I$250,2,0)</f>
        <v>#N/A</v>
      </c>
      <c r="T4096" s="42"/>
      <c r="U4096" s="43" t="e">
        <f aca="false">VLOOKUP($P4096,Formule!$E$2:$F$200,2,0)</f>
        <v>#N/A</v>
      </c>
      <c r="V4096" s="44" t="e">
        <f aca="false">U4096*(25/100)</f>
        <v>#N/A</v>
      </c>
      <c r="W4096" s="45" t="e">
        <f aca="false">U4096-V4096</f>
        <v>#N/A</v>
      </c>
      <c r="Y4096" s="14" t="s">
        <v>2257</v>
      </c>
    </row>
    <row r="4097" customFormat="false" ht="12.75" hidden="false" customHeight="false" outlineLevel="0" collapsed="false">
      <c r="A4097" s="46" t="n">
        <v>4095</v>
      </c>
      <c r="B4097" s="29"/>
      <c r="C4097" s="30"/>
      <c r="D4097" s="30" t="n">
        <f aca="false">'Scarico FP Delivery'!$CY4096</f>
        <v>0</v>
      </c>
      <c r="E4097" s="31" t="n">
        <f aca="false">'Scarico FP Delivery'!$AH4096</f>
        <v>0</v>
      </c>
      <c r="F4097" s="31" t="n">
        <f aca="false">'Scarico FP Delivery'!$Z4096</f>
        <v>0</v>
      </c>
      <c r="G4097" s="30" t="n">
        <f aca="false">'Scarico FP Delivery'!$AG4096</f>
        <v>0</v>
      </c>
      <c r="H4097" s="30" t="n">
        <f aca="false">'Scarico FP Delivery'!$U4096</f>
        <v>0</v>
      </c>
      <c r="I4097" s="32" t="n">
        <f aca="false">'Scarico FP Delivery'!$EW4096</f>
        <v>0</v>
      </c>
      <c r="J4097" s="33" t="n">
        <f aca="false">'Scarico FP Delivery'!$AJ4096</f>
        <v>0</v>
      </c>
      <c r="K4097" s="34" t="n">
        <f aca="false">'Scarico FP Delivery'!AV4096</f>
        <v>0</v>
      </c>
      <c r="L4097" s="51" t="n">
        <f aca="false">'Scarico FP Delivery'!AF4096</f>
        <v>0</v>
      </c>
      <c r="M4097" s="36" t="n">
        <f aca="false">'Scarico FP Delivery'!EL4096</f>
        <v>0</v>
      </c>
      <c r="N4097" s="37" t="e">
        <f aca="false">VLOOKUP($P4097,Formule!$O$2:$P$200,2,0)</f>
        <v>#N/A</v>
      </c>
      <c r="O4097" s="38" t="e">
        <f aca="false">VLOOKUP($P4097,Formule!$B$2:$C$202,2,0)</f>
        <v>#N/A</v>
      </c>
      <c r="P4097" s="39" t="n">
        <f aca="false">'Scarico FP Delivery'!$AC4096</f>
        <v>0</v>
      </c>
      <c r="Q4097" s="40" t="n">
        <f aca="false">'Scarico FP Delivery'!$AD4096</f>
        <v>0</v>
      </c>
      <c r="R4097" s="41" t="n">
        <f aca="false">'Scarico FP Delivery'!$DO4096</f>
        <v>0</v>
      </c>
      <c r="S4097" s="30" t="e">
        <f aca="false">VLOOKUP($R4097,Formule!$H$2:$I$250,2,0)</f>
        <v>#N/A</v>
      </c>
      <c r="T4097" s="42"/>
      <c r="U4097" s="43" t="e">
        <f aca="false">VLOOKUP($P4097,Formule!$E$2:$F$200,2,0)</f>
        <v>#N/A</v>
      </c>
      <c r="V4097" s="44" t="e">
        <f aca="false">U4097*(25/100)</f>
        <v>#N/A</v>
      </c>
      <c r="W4097" s="45" t="e">
        <f aca="false">U4097-V4097</f>
        <v>#N/A</v>
      </c>
      <c r="Y4097" s="14" t="s">
        <v>2257</v>
      </c>
    </row>
    <row r="4098" customFormat="false" ht="12.75" hidden="false" customHeight="false" outlineLevel="0" collapsed="false">
      <c r="A4098" s="28" t="n">
        <v>4096</v>
      </c>
      <c r="B4098" s="29"/>
      <c r="C4098" s="30"/>
      <c r="D4098" s="30" t="n">
        <f aca="false">'Scarico FP Delivery'!$CY4097</f>
        <v>0</v>
      </c>
      <c r="E4098" s="31" t="n">
        <f aca="false">'Scarico FP Delivery'!$AH4097</f>
        <v>0</v>
      </c>
      <c r="F4098" s="31" t="n">
        <f aca="false">'Scarico FP Delivery'!$Z4097</f>
        <v>0</v>
      </c>
      <c r="G4098" s="30" t="n">
        <f aca="false">'Scarico FP Delivery'!$AG4097</f>
        <v>0</v>
      </c>
      <c r="H4098" s="30" t="n">
        <f aca="false">'Scarico FP Delivery'!$U4097</f>
        <v>0</v>
      </c>
      <c r="I4098" s="32" t="n">
        <f aca="false">'Scarico FP Delivery'!$EW4097</f>
        <v>0</v>
      </c>
      <c r="J4098" s="33" t="n">
        <f aca="false">'Scarico FP Delivery'!$AJ4097</f>
        <v>0</v>
      </c>
      <c r="K4098" s="34" t="n">
        <f aca="false">'Scarico FP Delivery'!AV4097</f>
        <v>0</v>
      </c>
      <c r="L4098" s="51" t="n">
        <f aca="false">'Scarico FP Delivery'!AF4097</f>
        <v>0</v>
      </c>
      <c r="M4098" s="36" t="n">
        <f aca="false">'Scarico FP Delivery'!EL4097</f>
        <v>0</v>
      </c>
      <c r="N4098" s="37" t="e">
        <f aca="false">VLOOKUP($P4098,Formule!$O$2:$P$200,2,0)</f>
        <v>#N/A</v>
      </c>
      <c r="O4098" s="38" t="e">
        <f aca="false">VLOOKUP($P4098,Formule!$B$2:$C$202,2,0)</f>
        <v>#N/A</v>
      </c>
      <c r="P4098" s="39" t="n">
        <f aca="false">'Scarico FP Delivery'!$AC4097</f>
        <v>0</v>
      </c>
      <c r="Q4098" s="40" t="n">
        <f aca="false">'Scarico FP Delivery'!$AD4097</f>
        <v>0</v>
      </c>
      <c r="R4098" s="41" t="n">
        <f aca="false">'Scarico FP Delivery'!$DO4097</f>
        <v>0</v>
      </c>
      <c r="S4098" s="30" t="e">
        <f aca="false">VLOOKUP($R4098,Formule!$H$2:$I$250,2,0)</f>
        <v>#N/A</v>
      </c>
      <c r="T4098" s="42"/>
      <c r="U4098" s="43" t="e">
        <f aca="false">VLOOKUP($P4098,Formule!$E$2:$F$200,2,0)</f>
        <v>#N/A</v>
      </c>
      <c r="V4098" s="44" t="e">
        <f aca="false">U4098*(25/100)</f>
        <v>#N/A</v>
      </c>
      <c r="W4098" s="45" t="e">
        <f aca="false">U4098-V4098</f>
        <v>#N/A</v>
      </c>
      <c r="Y4098" s="14" t="s">
        <v>2257</v>
      </c>
    </row>
    <row r="4099" customFormat="false" ht="12.75" hidden="false" customHeight="false" outlineLevel="0" collapsed="false">
      <c r="A4099" s="46" t="n">
        <v>4097</v>
      </c>
      <c r="B4099" s="29"/>
      <c r="C4099" s="30"/>
      <c r="D4099" s="30" t="n">
        <f aca="false">'Scarico FP Delivery'!$CY4098</f>
        <v>0</v>
      </c>
      <c r="E4099" s="31" t="n">
        <f aca="false">'Scarico FP Delivery'!$AH4098</f>
        <v>0</v>
      </c>
      <c r="F4099" s="31" t="n">
        <f aca="false">'Scarico FP Delivery'!$Z4098</f>
        <v>0</v>
      </c>
      <c r="G4099" s="30" t="n">
        <f aca="false">'Scarico FP Delivery'!$AG4098</f>
        <v>0</v>
      </c>
      <c r="H4099" s="30" t="n">
        <f aca="false">'Scarico FP Delivery'!$U4098</f>
        <v>0</v>
      </c>
      <c r="I4099" s="32" t="n">
        <f aca="false">'Scarico FP Delivery'!$EW4098</f>
        <v>0</v>
      </c>
      <c r="J4099" s="33" t="n">
        <f aca="false">'Scarico FP Delivery'!$AJ4098</f>
        <v>0</v>
      </c>
      <c r="K4099" s="34" t="n">
        <f aca="false">'Scarico FP Delivery'!AV4098</f>
        <v>0</v>
      </c>
      <c r="L4099" s="51" t="n">
        <f aca="false">'Scarico FP Delivery'!AF4098</f>
        <v>0</v>
      </c>
      <c r="M4099" s="36" t="n">
        <f aca="false">'Scarico FP Delivery'!EL4098</f>
        <v>0</v>
      </c>
      <c r="N4099" s="37" t="e">
        <f aca="false">VLOOKUP($P4099,Formule!$O$2:$P$200,2,0)</f>
        <v>#N/A</v>
      </c>
      <c r="O4099" s="38" t="e">
        <f aca="false">VLOOKUP($P4099,Formule!$B$2:$C$202,2,0)</f>
        <v>#N/A</v>
      </c>
      <c r="P4099" s="39" t="n">
        <f aca="false">'Scarico FP Delivery'!$AC4098</f>
        <v>0</v>
      </c>
      <c r="Q4099" s="40" t="n">
        <f aca="false">'Scarico FP Delivery'!$AD4098</f>
        <v>0</v>
      </c>
      <c r="R4099" s="41" t="n">
        <f aca="false">'Scarico FP Delivery'!$DO4098</f>
        <v>0</v>
      </c>
      <c r="S4099" s="30" t="e">
        <f aca="false">VLOOKUP($R4099,Formule!$H$2:$I$250,2,0)</f>
        <v>#N/A</v>
      </c>
      <c r="T4099" s="42"/>
      <c r="U4099" s="43" t="e">
        <f aca="false">VLOOKUP($P4099,Formule!$E$2:$F$200,2,0)</f>
        <v>#N/A</v>
      </c>
      <c r="V4099" s="44" t="e">
        <f aca="false">U4099*(25/100)</f>
        <v>#N/A</v>
      </c>
      <c r="W4099" s="45" t="e">
        <f aca="false">U4099-V4099</f>
        <v>#N/A</v>
      </c>
      <c r="Y4099" s="14" t="s">
        <v>2257</v>
      </c>
    </row>
    <row r="4100" customFormat="false" ht="12.75" hidden="false" customHeight="false" outlineLevel="0" collapsed="false">
      <c r="A4100" s="46" t="n">
        <v>4098</v>
      </c>
      <c r="B4100" s="29"/>
      <c r="C4100" s="30"/>
      <c r="D4100" s="30" t="n">
        <f aca="false">'Scarico FP Delivery'!$CY4099</f>
        <v>0</v>
      </c>
      <c r="E4100" s="31" t="n">
        <f aca="false">'Scarico FP Delivery'!$AH4099</f>
        <v>0</v>
      </c>
      <c r="F4100" s="31" t="n">
        <f aca="false">'Scarico FP Delivery'!$Z4099</f>
        <v>0</v>
      </c>
      <c r="G4100" s="30" t="n">
        <f aca="false">'Scarico FP Delivery'!$AG4099</f>
        <v>0</v>
      </c>
      <c r="H4100" s="30" t="n">
        <f aca="false">'Scarico FP Delivery'!$U4099</f>
        <v>0</v>
      </c>
      <c r="I4100" s="32" t="n">
        <f aca="false">'Scarico FP Delivery'!$EW4099</f>
        <v>0</v>
      </c>
      <c r="J4100" s="33" t="n">
        <f aca="false">'Scarico FP Delivery'!$AJ4099</f>
        <v>0</v>
      </c>
      <c r="K4100" s="34" t="n">
        <f aca="false">'Scarico FP Delivery'!AV4099</f>
        <v>0</v>
      </c>
      <c r="L4100" s="51" t="n">
        <f aca="false">'Scarico FP Delivery'!AF4099</f>
        <v>0</v>
      </c>
      <c r="M4100" s="36" t="n">
        <f aca="false">'Scarico FP Delivery'!EL4099</f>
        <v>0</v>
      </c>
      <c r="N4100" s="37" t="e">
        <f aca="false">VLOOKUP($P4100,Formule!$O$2:$P$200,2,0)</f>
        <v>#N/A</v>
      </c>
      <c r="O4100" s="38" t="e">
        <f aca="false">VLOOKUP($P4100,Formule!$B$2:$C$202,2,0)</f>
        <v>#N/A</v>
      </c>
      <c r="P4100" s="39" t="n">
        <f aca="false">'Scarico FP Delivery'!$AC4099</f>
        <v>0</v>
      </c>
      <c r="Q4100" s="40" t="n">
        <f aca="false">'Scarico FP Delivery'!$AD4099</f>
        <v>0</v>
      </c>
      <c r="R4100" s="41" t="n">
        <f aca="false">'Scarico FP Delivery'!$DO4099</f>
        <v>0</v>
      </c>
      <c r="S4100" s="30" t="e">
        <f aca="false">VLOOKUP($R4100,Formule!$H$2:$I$250,2,0)</f>
        <v>#N/A</v>
      </c>
      <c r="T4100" s="42"/>
      <c r="U4100" s="43" t="e">
        <f aca="false">VLOOKUP($P4100,Formule!$E$2:$F$200,2,0)</f>
        <v>#N/A</v>
      </c>
      <c r="V4100" s="44" t="e">
        <f aca="false">U4100*(25/100)</f>
        <v>#N/A</v>
      </c>
      <c r="W4100" s="45" t="e">
        <f aca="false">U4100-V4100</f>
        <v>#N/A</v>
      </c>
      <c r="Y4100" s="14" t="s">
        <v>2257</v>
      </c>
    </row>
    <row r="4101" customFormat="false" ht="12.75" hidden="false" customHeight="false" outlineLevel="0" collapsed="false">
      <c r="A4101" s="28" t="n">
        <v>4099</v>
      </c>
      <c r="B4101" s="29"/>
      <c r="C4101" s="30"/>
      <c r="D4101" s="30" t="n">
        <f aca="false">'Scarico FP Delivery'!$CY4100</f>
        <v>0</v>
      </c>
      <c r="E4101" s="31" t="n">
        <f aca="false">'Scarico FP Delivery'!$AH4100</f>
        <v>0</v>
      </c>
      <c r="F4101" s="31" t="n">
        <f aca="false">'Scarico FP Delivery'!$Z4100</f>
        <v>0</v>
      </c>
      <c r="G4101" s="30" t="n">
        <f aca="false">'Scarico FP Delivery'!$AG4100</f>
        <v>0</v>
      </c>
      <c r="H4101" s="30" t="n">
        <f aca="false">'Scarico FP Delivery'!$U4100</f>
        <v>0</v>
      </c>
      <c r="I4101" s="32" t="n">
        <f aca="false">'Scarico FP Delivery'!$EW4100</f>
        <v>0</v>
      </c>
      <c r="J4101" s="33" t="n">
        <f aca="false">'Scarico FP Delivery'!$AJ4100</f>
        <v>0</v>
      </c>
      <c r="K4101" s="34" t="n">
        <f aca="false">'Scarico FP Delivery'!AV4100</f>
        <v>0</v>
      </c>
      <c r="L4101" s="51" t="n">
        <f aca="false">'Scarico FP Delivery'!AF4100</f>
        <v>0</v>
      </c>
      <c r="M4101" s="36" t="n">
        <f aca="false">'Scarico FP Delivery'!EL4100</f>
        <v>0</v>
      </c>
      <c r="N4101" s="37" t="e">
        <f aca="false">VLOOKUP($P4101,Formule!$O$2:$P$200,2,0)</f>
        <v>#N/A</v>
      </c>
      <c r="O4101" s="38" t="e">
        <f aca="false">VLOOKUP($P4101,Formule!$B$2:$C$202,2,0)</f>
        <v>#N/A</v>
      </c>
      <c r="P4101" s="39" t="n">
        <f aca="false">'Scarico FP Delivery'!$AC4100</f>
        <v>0</v>
      </c>
      <c r="Q4101" s="40" t="n">
        <f aca="false">'Scarico FP Delivery'!$AD4100</f>
        <v>0</v>
      </c>
      <c r="R4101" s="41" t="n">
        <f aca="false">'Scarico FP Delivery'!$DO4100</f>
        <v>0</v>
      </c>
      <c r="S4101" s="30" t="e">
        <f aca="false">VLOOKUP($R4101,Formule!$H$2:$I$250,2,0)</f>
        <v>#N/A</v>
      </c>
      <c r="T4101" s="42"/>
      <c r="U4101" s="43" t="e">
        <f aca="false">VLOOKUP($P4101,Formule!$E$2:$F$200,2,0)</f>
        <v>#N/A</v>
      </c>
      <c r="V4101" s="44" t="e">
        <f aca="false">U4101*(25/100)</f>
        <v>#N/A</v>
      </c>
      <c r="W4101" s="45" t="e">
        <f aca="false">U4101-V4101</f>
        <v>#N/A</v>
      </c>
      <c r="Y4101" s="14" t="s">
        <v>2257</v>
      </c>
    </row>
    <row r="4102" customFormat="false" ht="12.75" hidden="false" customHeight="false" outlineLevel="0" collapsed="false">
      <c r="A4102" s="46" t="n">
        <v>4100</v>
      </c>
      <c r="B4102" s="29"/>
      <c r="C4102" s="30"/>
      <c r="D4102" s="30" t="n">
        <f aca="false">'Scarico FP Delivery'!$CY4101</f>
        <v>0</v>
      </c>
      <c r="E4102" s="31" t="n">
        <f aca="false">'Scarico FP Delivery'!$AH4101</f>
        <v>0</v>
      </c>
      <c r="F4102" s="31" t="n">
        <f aca="false">'Scarico FP Delivery'!$Z4101</f>
        <v>0</v>
      </c>
      <c r="G4102" s="30" t="n">
        <f aca="false">'Scarico FP Delivery'!$AG4101</f>
        <v>0</v>
      </c>
      <c r="H4102" s="30" t="n">
        <f aca="false">'Scarico FP Delivery'!$U4101</f>
        <v>0</v>
      </c>
      <c r="I4102" s="32" t="n">
        <f aca="false">'Scarico FP Delivery'!$EW4101</f>
        <v>0</v>
      </c>
      <c r="J4102" s="33" t="n">
        <f aca="false">'Scarico FP Delivery'!$AJ4101</f>
        <v>0</v>
      </c>
      <c r="K4102" s="34" t="n">
        <f aca="false">'Scarico FP Delivery'!AV4101</f>
        <v>0</v>
      </c>
      <c r="L4102" s="51" t="n">
        <f aca="false">'Scarico FP Delivery'!AF4101</f>
        <v>0</v>
      </c>
      <c r="M4102" s="36" t="n">
        <f aca="false">'Scarico FP Delivery'!EL4101</f>
        <v>0</v>
      </c>
      <c r="N4102" s="37" t="e">
        <f aca="false">VLOOKUP($P4102,Formule!$O$2:$P$200,2,0)</f>
        <v>#N/A</v>
      </c>
      <c r="O4102" s="38" t="e">
        <f aca="false">VLOOKUP($P4102,Formule!$B$2:$C$202,2,0)</f>
        <v>#N/A</v>
      </c>
      <c r="P4102" s="39" t="n">
        <f aca="false">'Scarico FP Delivery'!$AC4101</f>
        <v>0</v>
      </c>
      <c r="Q4102" s="40" t="n">
        <f aca="false">'Scarico FP Delivery'!$AD4101</f>
        <v>0</v>
      </c>
      <c r="R4102" s="41" t="n">
        <f aca="false">'Scarico FP Delivery'!$DO4101</f>
        <v>0</v>
      </c>
      <c r="S4102" s="30" t="e">
        <f aca="false">VLOOKUP($R4102,Formule!$H$2:$I$250,2,0)</f>
        <v>#N/A</v>
      </c>
      <c r="T4102" s="42"/>
      <c r="U4102" s="43" t="e">
        <f aca="false">VLOOKUP($P4102,Formule!$E$2:$F$200,2,0)</f>
        <v>#N/A</v>
      </c>
      <c r="V4102" s="44" t="e">
        <f aca="false">U4102*(25/100)</f>
        <v>#N/A</v>
      </c>
      <c r="W4102" s="45" t="e">
        <f aca="false">U4102-V4102</f>
        <v>#N/A</v>
      </c>
      <c r="Y4102" s="14" t="s">
        <v>2257</v>
      </c>
    </row>
    <row r="4103" customFormat="false" ht="12.75" hidden="false" customHeight="false" outlineLevel="0" collapsed="false">
      <c r="A4103" s="46" t="n">
        <v>4101</v>
      </c>
      <c r="B4103" s="29"/>
      <c r="C4103" s="30"/>
      <c r="D4103" s="30" t="n">
        <f aca="false">'Scarico FP Delivery'!$CY4102</f>
        <v>0</v>
      </c>
      <c r="E4103" s="31" t="n">
        <f aca="false">'Scarico FP Delivery'!$AH4102</f>
        <v>0</v>
      </c>
      <c r="F4103" s="31" t="n">
        <f aca="false">'Scarico FP Delivery'!$Z4102</f>
        <v>0</v>
      </c>
      <c r="G4103" s="30" t="n">
        <f aca="false">'Scarico FP Delivery'!$AG4102</f>
        <v>0</v>
      </c>
      <c r="H4103" s="30" t="n">
        <f aca="false">'Scarico FP Delivery'!$U4102</f>
        <v>0</v>
      </c>
      <c r="I4103" s="32" t="n">
        <f aca="false">'Scarico FP Delivery'!$EW4102</f>
        <v>0</v>
      </c>
      <c r="J4103" s="33" t="n">
        <f aca="false">'Scarico FP Delivery'!$AJ4102</f>
        <v>0</v>
      </c>
      <c r="K4103" s="34" t="n">
        <f aca="false">'Scarico FP Delivery'!AV4102</f>
        <v>0</v>
      </c>
      <c r="L4103" s="51" t="n">
        <f aca="false">'Scarico FP Delivery'!AF4102</f>
        <v>0</v>
      </c>
      <c r="M4103" s="36" t="n">
        <f aca="false">'Scarico FP Delivery'!EL4102</f>
        <v>0</v>
      </c>
      <c r="N4103" s="37" t="e">
        <f aca="false">VLOOKUP($P4103,Formule!$O$2:$P$200,2,0)</f>
        <v>#N/A</v>
      </c>
      <c r="O4103" s="38" t="e">
        <f aca="false">VLOOKUP($P4103,Formule!$B$2:$C$202,2,0)</f>
        <v>#N/A</v>
      </c>
      <c r="P4103" s="39" t="n">
        <f aca="false">'Scarico FP Delivery'!$AC4102</f>
        <v>0</v>
      </c>
      <c r="Q4103" s="40" t="n">
        <f aca="false">'Scarico FP Delivery'!$AD4102</f>
        <v>0</v>
      </c>
      <c r="R4103" s="41" t="n">
        <f aca="false">'Scarico FP Delivery'!$DO4102</f>
        <v>0</v>
      </c>
      <c r="S4103" s="30" t="e">
        <f aca="false">VLOOKUP($R4103,Formule!$H$2:$I$250,2,0)</f>
        <v>#N/A</v>
      </c>
      <c r="T4103" s="42"/>
      <c r="U4103" s="43" t="e">
        <f aca="false">VLOOKUP($P4103,Formule!$E$2:$F$200,2,0)</f>
        <v>#N/A</v>
      </c>
      <c r="V4103" s="44" t="e">
        <f aca="false">U4103*(25/100)</f>
        <v>#N/A</v>
      </c>
      <c r="W4103" s="45" t="e">
        <f aca="false">U4103-V4103</f>
        <v>#N/A</v>
      </c>
      <c r="Y4103" s="14" t="s">
        <v>2257</v>
      </c>
    </row>
    <row r="4104" customFormat="false" ht="12.75" hidden="false" customHeight="false" outlineLevel="0" collapsed="false">
      <c r="A4104" s="28" t="n">
        <v>4102</v>
      </c>
      <c r="B4104" s="29"/>
      <c r="C4104" s="30"/>
      <c r="D4104" s="30" t="n">
        <f aca="false">'Scarico FP Delivery'!$CY4103</f>
        <v>0</v>
      </c>
      <c r="E4104" s="31" t="n">
        <f aca="false">'Scarico FP Delivery'!$AH4103</f>
        <v>0</v>
      </c>
      <c r="F4104" s="31" t="n">
        <f aca="false">'Scarico FP Delivery'!$Z4103</f>
        <v>0</v>
      </c>
      <c r="G4104" s="30" t="n">
        <f aca="false">'Scarico FP Delivery'!$AG4103</f>
        <v>0</v>
      </c>
      <c r="H4104" s="30" t="n">
        <f aca="false">'Scarico FP Delivery'!$U4103</f>
        <v>0</v>
      </c>
      <c r="I4104" s="32" t="n">
        <f aca="false">'Scarico FP Delivery'!$EW4103</f>
        <v>0</v>
      </c>
      <c r="J4104" s="33" t="n">
        <f aca="false">'Scarico FP Delivery'!$AJ4103</f>
        <v>0</v>
      </c>
      <c r="K4104" s="34" t="n">
        <f aca="false">'Scarico FP Delivery'!AV4103</f>
        <v>0</v>
      </c>
      <c r="L4104" s="51" t="n">
        <f aca="false">'Scarico FP Delivery'!AF4103</f>
        <v>0</v>
      </c>
      <c r="M4104" s="36" t="n">
        <f aca="false">'Scarico FP Delivery'!EL4103</f>
        <v>0</v>
      </c>
      <c r="N4104" s="37" t="e">
        <f aca="false">VLOOKUP($P4104,Formule!$O$2:$P$200,2,0)</f>
        <v>#N/A</v>
      </c>
      <c r="O4104" s="38" t="e">
        <f aca="false">VLOOKUP($P4104,Formule!$B$2:$C$202,2,0)</f>
        <v>#N/A</v>
      </c>
      <c r="P4104" s="39" t="n">
        <f aca="false">'Scarico FP Delivery'!$AC4103</f>
        <v>0</v>
      </c>
      <c r="Q4104" s="40" t="n">
        <f aca="false">'Scarico FP Delivery'!$AD4103</f>
        <v>0</v>
      </c>
      <c r="R4104" s="41" t="n">
        <f aca="false">'Scarico FP Delivery'!$DO4103</f>
        <v>0</v>
      </c>
      <c r="S4104" s="30" t="e">
        <f aca="false">VLOOKUP($R4104,Formule!$H$2:$I$250,2,0)</f>
        <v>#N/A</v>
      </c>
      <c r="T4104" s="42"/>
      <c r="U4104" s="43" t="e">
        <f aca="false">VLOOKUP($P4104,Formule!$E$2:$F$200,2,0)</f>
        <v>#N/A</v>
      </c>
      <c r="V4104" s="44" t="e">
        <f aca="false">U4104*(25/100)</f>
        <v>#N/A</v>
      </c>
      <c r="W4104" s="45" t="e">
        <f aca="false">U4104-V4104</f>
        <v>#N/A</v>
      </c>
      <c r="Y4104" s="14" t="s">
        <v>2257</v>
      </c>
    </row>
    <row r="4105" customFormat="false" ht="12.75" hidden="false" customHeight="false" outlineLevel="0" collapsed="false">
      <c r="A4105" s="46" t="n">
        <v>4103</v>
      </c>
      <c r="B4105" s="29"/>
      <c r="C4105" s="30"/>
      <c r="D4105" s="30" t="n">
        <f aca="false">'Scarico FP Delivery'!$CY4104</f>
        <v>0</v>
      </c>
      <c r="E4105" s="31" t="n">
        <f aca="false">'Scarico FP Delivery'!$AH4104</f>
        <v>0</v>
      </c>
      <c r="F4105" s="31" t="n">
        <f aca="false">'Scarico FP Delivery'!$Z4104</f>
        <v>0</v>
      </c>
      <c r="G4105" s="30" t="n">
        <f aca="false">'Scarico FP Delivery'!$AG4104</f>
        <v>0</v>
      </c>
      <c r="H4105" s="30" t="n">
        <f aca="false">'Scarico FP Delivery'!$U4104</f>
        <v>0</v>
      </c>
      <c r="I4105" s="32" t="n">
        <f aca="false">'Scarico FP Delivery'!$EW4104</f>
        <v>0</v>
      </c>
      <c r="J4105" s="33" t="n">
        <f aca="false">'Scarico FP Delivery'!$AJ4104</f>
        <v>0</v>
      </c>
      <c r="K4105" s="34" t="n">
        <f aca="false">'Scarico FP Delivery'!AV4104</f>
        <v>0</v>
      </c>
      <c r="L4105" s="51" t="n">
        <f aca="false">'Scarico FP Delivery'!AF4104</f>
        <v>0</v>
      </c>
      <c r="M4105" s="36" t="n">
        <f aca="false">'Scarico FP Delivery'!EL4104</f>
        <v>0</v>
      </c>
      <c r="N4105" s="37" t="e">
        <f aca="false">VLOOKUP($P4105,Formule!$O$2:$P$200,2,0)</f>
        <v>#N/A</v>
      </c>
      <c r="O4105" s="38" t="e">
        <f aca="false">VLOOKUP($P4105,Formule!$B$2:$C$202,2,0)</f>
        <v>#N/A</v>
      </c>
      <c r="P4105" s="39" t="n">
        <f aca="false">'Scarico FP Delivery'!$AC4104</f>
        <v>0</v>
      </c>
      <c r="Q4105" s="40" t="n">
        <f aca="false">'Scarico FP Delivery'!$AD4104</f>
        <v>0</v>
      </c>
      <c r="R4105" s="41" t="n">
        <f aca="false">'Scarico FP Delivery'!$DO4104</f>
        <v>0</v>
      </c>
      <c r="S4105" s="30" t="e">
        <f aca="false">VLOOKUP($R4105,Formule!$H$2:$I$250,2,0)</f>
        <v>#N/A</v>
      </c>
      <c r="T4105" s="42"/>
      <c r="U4105" s="43" t="e">
        <f aca="false">VLOOKUP($P4105,Formule!$E$2:$F$200,2,0)</f>
        <v>#N/A</v>
      </c>
      <c r="V4105" s="44" t="e">
        <f aca="false">U4105*(25/100)</f>
        <v>#N/A</v>
      </c>
      <c r="W4105" s="45" t="e">
        <f aca="false">U4105-V4105</f>
        <v>#N/A</v>
      </c>
      <c r="Y4105" s="14" t="s">
        <v>2257</v>
      </c>
    </row>
    <row r="4106" customFormat="false" ht="12.75" hidden="false" customHeight="false" outlineLevel="0" collapsed="false">
      <c r="A4106" s="46" t="n">
        <v>4104</v>
      </c>
      <c r="B4106" s="29"/>
      <c r="C4106" s="30"/>
      <c r="D4106" s="30" t="n">
        <f aca="false">'Scarico FP Delivery'!$CY4105</f>
        <v>0</v>
      </c>
      <c r="E4106" s="31" t="n">
        <f aca="false">'Scarico FP Delivery'!$AH4105</f>
        <v>0</v>
      </c>
      <c r="F4106" s="31" t="n">
        <f aca="false">'Scarico FP Delivery'!$Z4105</f>
        <v>0</v>
      </c>
      <c r="G4106" s="30" t="n">
        <f aca="false">'Scarico FP Delivery'!$AG4105</f>
        <v>0</v>
      </c>
      <c r="H4106" s="30" t="n">
        <f aca="false">'Scarico FP Delivery'!$U4105</f>
        <v>0</v>
      </c>
      <c r="I4106" s="32" t="n">
        <f aca="false">'Scarico FP Delivery'!$EW4105</f>
        <v>0</v>
      </c>
      <c r="J4106" s="33" t="n">
        <f aca="false">'Scarico FP Delivery'!$AJ4105</f>
        <v>0</v>
      </c>
      <c r="K4106" s="34" t="n">
        <f aca="false">'Scarico FP Delivery'!AV4105</f>
        <v>0</v>
      </c>
      <c r="L4106" s="51" t="n">
        <f aca="false">'Scarico FP Delivery'!AF4105</f>
        <v>0</v>
      </c>
      <c r="M4106" s="36" t="n">
        <f aca="false">'Scarico FP Delivery'!EL4105</f>
        <v>0</v>
      </c>
      <c r="N4106" s="37" t="e">
        <f aca="false">VLOOKUP($P4106,Formule!$O$2:$P$200,2,0)</f>
        <v>#N/A</v>
      </c>
      <c r="O4106" s="38" t="e">
        <f aca="false">VLOOKUP($P4106,Formule!$B$2:$C$202,2,0)</f>
        <v>#N/A</v>
      </c>
      <c r="P4106" s="39" t="n">
        <f aca="false">'Scarico FP Delivery'!$AC4105</f>
        <v>0</v>
      </c>
      <c r="Q4106" s="40" t="n">
        <f aca="false">'Scarico FP Delivery'!$AD4105</f>
        <v>0</v>
      </c>
      <c r="R4106" s="41" t="n">
        <f aca="false">'Scarico FP Delivery'!$DO4105</f>
        <v>0</v>
      </c>
      <c r="S4106" s="30" t="e">
        <f aca="false">VLOOKUP($R4106,Formule!$H$2:$I$250,2,0)</f>
        <v>#N/A</v>
      </c>
      <c r="T4106" s="42"/>
      <c r="U4106" s="43" t="e">
        <f aca="false">VLOOKUP($P4106,Formule!$E$2:$F$200,2,0)</f>
        <v>#N/A</v>
      </c>
      <c r="V4106" s="44" t="e">
        <f aca="false">U4106*(25/100)</f>
        <v>#N/A</v>
      </c>
      <c r="W4106" s="45" t="e">
        <f aca="false">U4106-V4106</f>
        <v>#N/A</v>
      </c>
      <c r="Y4106" s="14" t="s">
        <v>2257</v>
      </c>
    </row>
    <row r="4107" customFormat="false" ht="12.75" hidden="false" customHeight="false" outlineLevel="0" collapsed="false">
      <c r="A4107" s="28" t="n">
        <v>4105</v>
      </c>
      <c r="B4107" s="29"/>
      <c r="C4107" s="30"/>
      <c r="D4107" s="30" t="n">
        <f aca="false">'Scarico FP Delivery'!$CY4106</f>
        <v>0</v>
      </c>
      <c r="E4107" s="31" t="n">
        <f aca="false">'Scarico FP Delivery'!$AH4106</f>
        <v>0</v>
      </c>
      <c r="F4107" s="31" t="n">
        <f aca="false">'Scarico FP Delivery'!$Z4106</f>
        <v>0</v>
      </c>
      <c r="G4107" s="30" t="n">
        <f aca="false">'Scarico FP Delivery'!$AG4106</f>
        <v>0</v>
      </c>
      <c r="H4107" s="30" t="n">
        <f aca="false">'Scarico FP Delivery'!$U4106</f>
        <v>0</v>
      </c>
      <c r="I4107" s="32" t="n">
        <f aca="false">'Scarico FP Delivery'!$EW4106</f>
        <v>0</v>
      </c>
      <c r="J4107" s="33" t="n">
        <f aca="false">'Scarico FP Delivery'!$AJ4106</f>
        <v>0</v>
      </c>
      <c r="K4107" s="34" t="n">
        <f aca="false">'Scarico FP Delivery'!AV4106</f>
        <v>0</v>
      </c>
      <c r="L4107" s="51" t="n">
        <f aca="false">'Scarico FP Delivery'!AF4106</f>
        <v>0</v>
      </c>
      <c r="M4107" s="36" t="n">
        <f aca="false">'Scarico FP Delivery'!EL4106</f>
        <v>0</v>
      </c>
      <c r="N4107" s="37" t="e">
        <f aca="false">VLOOKUP($P4107,Formule!$O$2:$P$200,2,0)</f>
        <v>#N/A</v>
      </c>
      <c r="O4107" s="38" t="e">
        <f aca="false">VLOOKUP($P4107,Formule!$B$2:$C$202,2,0)</f>
        <v>#N/A</v>
      </c>
      <c r="P4107" s="39" t="n">
        <f aca="false">'Scarico FP Delivery'!$AC4106</f>
        <v>0</v>
      </c>
      <c r="Q4107" s="40" t="n">
        <f aca="false">'Scarico FP Delivery'!$AD4106</f>
        <v>0</v>
      </c>
      <c r="R4107" s="41" t="n">
        <f aca="false">'Scarico FP Delivery'!$DO4106</f>
        <v>0</v>
      </c>
      <c r="S4107" s="30" t="e">
        <f aca="false">VLOOKUP($R4107,Formule!$H$2:$I$250,2,0)</f>
        <v>#N/A</v>
      </c>
      <c r="T4107" s="42"/>
      <c r="U4107" s="43" t="e">
        <f aca="false">VLOOKUP($P4107,Formule!$E$2:$F$200,2,0)</f>
        <v>#N/A</v>
      </c>
      <c r="V4107" s="44" t="e">
        <f aca="false">U4107*(25/100)</f>
        <v>#N/A</v>
      </c>
      <c r="W4107" s="45" t="e">
        <f aca="false">U4107-V4107</f>
        <v>#N/A</v>
      </c>
      <c r="Y4107" s="14" t="s">
        <v>2257</v>
      </c>
    </row>
    <row r="4108" customFormat="false" ht="12.75" hidden="false" customHeight="false" outlineLevel="0" collapsed="false">
      <c r="A4108" s="46" t="n">
        <v>4106</v>
      </c>
      <c r="B4108" s="29"/>
      <c r="C4108" s="30"/>
      <c r="D4108" s="30" t="n">
        <f aca="false">'Scarico FP Delivery'!$CY4107</f>
        <v>0</v>
      </c>
      <c r="E4108" s="31" t="n">
        <f aca="false">'Scarico FP Delivery'!$AH4107</f>
        <v>0</v>
      </c>
      <c r="F4108" s="31" t="n">
        <f aca="false">'Scarico FP Delivery'!$Z4107</f>
        <v>0</v>
      </c>
      <c r="G4108" s="30" t="n">
        <f aca="false">'Scarico FP Delivery'!$AG4107</f>
        <v>0</v>
      </c>
      <c r="H4108" s="30" t="n">
        <f aca="false">'Scarico FP Delivery'!$U4107</f>
        <v>0</v>
      </c>
      <c r="I4108" s="32" t="n">
        <f aca="false">'Scarico FP Delivery'!$EW4107</f>
        <v>0</v>
      </c>
      <c r="J4108" s="33" t="n">
        <f aca="false">'Scarico FP Delivery'!$AJ4107</f>
        <v>0</v>
      </c>
      <c r="K4108" s="34" t="n">
        <f aca="false">'Scarico FP Delivery'!AV4107</f>
        <v>0</v>
      </c>
      <c r="L4108" s="51" t="n">
        <f aca="false">'Scarico FP Delivery'!AF4107</f>
        <v>0</v>
      </c>
      <c r="M4108" s="36" t="n">
        <f aca="false">'Scarico FP Delivery'!EL4107</f>
        <v>0</v>
      </c>
      <c r="N4108" s="37" t="e">
        <f aca="false">VLOOKUP($P4108,Formule!$O$2:$P$200,2,0)</f>
        <v>#N/A</v>
      </c>
      <c r="O4108" s="38" t="e">
        <f aca="false">VLOOKUP($P4108,Formule!$B$2:$C$202,2,0)</f>
        <v>#N/A</v>
      </c>
      <c r="P4108" s="39" t="n">
        <f aca="false">'Scarico FP Delivery'!$AC4107</f>
        <v>0</v>
      </c>
      <c r="Q4108" s="40" t="n">
        <f aca="false">'Scarico FP Delivery'!$AD4107</f>
        <v>0</v>
      </c>
      <c r="R4108" s="41" t="n">
        <f aca="false">'Scarico FP Delivery'!$DO4107</f>
        <v>0</v>
      </c>
      <c r="S4108" s="30" t="e">
        <f aca="false">VLOOKUP($R4108,Formule!$H$2:$I$250,2,0)</f>
        <v>#N/A</v>
      </c>
      <c r="T4108" s="42"/>
      <c r="U4108" s="43" t="e">
        <f aca="false">VLOOKUP($P4108,Formule!$E$2:$F$200,2,0)</f>
        <v>#N/A</v>
      </c>
      <c r="V4108" s="44" t="e">
        <f aca="false">U4108*(25/100)</f>
        <v>#N/A</v>
      </c>
      <c r="W4108" s="45" t="e">
        <f aca="false">U4108-V4108</f>
        <v>#N/A</v>
      </c>
      <c r="Y4108" s="14" t="s">
        <v>2257</v>
      </c>
    </row>
    <row r="4109" customFormat="false" ht="12.75" hidden="false" customHeight="false" outlineLevel="0" collapsed="false">
      <c r="A4109" s="46" t="n">
        <v>4107</v>
      </c>
      <c r="B4109" s="29"/>
      <c r="C4109" s="30"/>
      <c r="D4109" s="30" t="n">
        <f aca="false">'Scarico FP Delivery'!$CY4108</f>
        <v>0</v>
      </c>
      <c r="E4109" s="31" t="n">
        <f aca="false">'Scarico FP Delivery'!$AH4108</f>
        <v>0</v>
      </c>
      <c r="F4109" s="31" t="n">
        <f aca="false">'Scarico FP Delivery'!$Z4108</f>
        <v>0</v>
      </c>
      <c r="G4109" s="30" t="n">
        <f aca="false">'Scarico FP Delivery'!$AG4108</f>
        <v>0</v>
      </c>
      <c r="H4109" s="30" t="n">
        <f aca="false">'Scarico FP Delivery'!$U4108</f>
        <v>0</v>
      </c>
      <c r="I4109" s="32" t="n">
        <f aca="false">'Scarico FP Delivery'!$EW4108</f>
        <v>0</v>
      </c>
      <c r="J4109" s="33" t="n">
        <f aca="false">'Scarico FP Delivery'!$AJ4108</f>
        <v>0</v>
      </c>
      <c r="K4109" s="34" t="n">
        <f aca="false">'Scarico FP Delivery'!AV4108</f>
        <v>0</v>
      </c>
      <c r="L4109" s="51" t="n">
        <f aca="false">'Scarico FP Delivery'!AF4108</f>
        <v>0</v>
      </c>
      <c r="M4109" s="36" t="n">
        <f aca="false">'Scarico FP Delivery'!EL4108</f>
        <v>0</v>
      </c>
      <c r="N4109" s="37" t="e">
        <f aca="false">VLOOKUP($P4109,Formule!$O$2:$P$200,2,0)</f>
        <v>#N/A</v>
      </c>
      <c r="O4109" s="38" t="e">
        <f aca="false">VLOOKUP($P4109,Formule!$B$2:$C$202,2,0)</f>
        <v>#N/A</v>
      </c>
      <c r="P4109" s="39" t="n">
        <f aca="false">'Scarico FP Delivery'!$AC4108</f>
        <v>0</v>
      </c>
      <c r="Q4109" s="40" t="n">
        <f aca="false">'Scarico FP Delivery'!$AD4108</f>
        <v>0</v>
      </c>
      <c r="R4109" s="41" t="n">
        <f aca="false">'Scarico FP Delivery'!$DO4108</f>
        <v>0</v>
      </c>
      <c r="S4109" s="30" t="e">
        <f aca="false">VLOOKUP($R4109,Formule!$H$2:$I$250,2,0)</f>
        <v>#N/A</v>
      </c>
      <c r="T4109" s="42"/>
      <c r="U4109" s="43" t="e">
        <f aca="false">VLOOKUP($P4109,Formule!$E$2:$F$200,2,0)</f>
        <v>#N/A</v>
      </c>
      <c r="V4109" s="44" t="e">
        <f aca="false">U4109*(25/100)</f>
        <v>#N/A</v>
      </c>
      <c r="W4109" s="45" t="e">
        <f aca="false">U4109-V4109</f>
        <v>#N/A</v>
      </c>
      <c r="Y4109" s="14" t="s">
        <v>2257</v>
      </c>
    </row>
    <row r="4110" customFormat="false" ht="12.75" hidden="false" customHeight="false" outlineLevel="0" collapsed="false">
      <c r="A4110" s="28" t="n">
        <v>4108</v>
      </c>
      <c r="B4110" s="29"/>
      <c r="C4110" s="30"/>
      <c r="D4110" s="30" t="n">
        <f aca="false">'Scarico FP Delivery'!$CY4109</f>
        <v>0</v>
      </c>
      <c r="E4110" s="31" t="n">
        <f aca="false">'Scarico FP Delivery'!$AH4109</f>
        <v>0</v>
      </c>
      <c r="F4110" s="31" t="n">
        <f aca="false">'Scarico FP Delivery'!$Z4109</f>
        <v>0</v>
      </c>
      <c r="G4110" s="30" t="n">
        <f aca="false">'Scarico FP Delivery'!$AG4109</f>
        <v>0</v>
      </c>
      <c r="H4110" s="30" t="n">
        <f aca="false">'Scarico FP Delivery'!$U4109</f>
        <v>0</v>
      </c>
      <c r="I4110" s="32" t="n">
        <f aca="false">'Scarico FP Delivery'!$EW4109</f>
        <v>0</v>
      </c>
      <c r="J4110" s="33" t="n">
        <f aca="false">'Scarico FP Delivery'!$AJ4109</f>
        <v>0</v>
      </c>
      <c r="K4110" s="34" t="n">
        <f aca="false">'Scarico FP Delivery'!AV4109</f>
        <v>0</v>
      </c>
      <c r="L4110" s="51" t="n">
        <f aca="false">'Scarico FP Delivery'!AF4109</f>
        <v>0</v>
      </c>
      <c r="M4110" s="36" t="n">
        <f aca="false">'Scarico FP Delivery'!EL4109</f>
        <v>0</v>
      </c>
      <c r="N4110" s="37" t="e">
        <f aca="false">VLOOKUP($P4110,Formule!$O$2:$P$200,2,0)</f>
        <v>#N/A</v>
      </c>
      <c r="O4110" s="38" t="e">
        <f aca="false">VLOOKUP($P4110,Formule!$B$2:$C$202,2,0)</f>
        <v>#N/A</v>
      </c>
      <c r="P4110" s="39" t="n">
        <f aca="false">'Scarico FP Delivery'!$AC4109</f>
        <v>0</v>
      </c>
      <c r="Q4110" s="40" t="n">
        <f aca="false">'Scarico FP Delivery'!$AD4109</f>
        <v>0</v>
      </c>
      <c r="R4110" s="41" t="n">
        <f aca="false">'Scarico FP Delivery'!$DO4109</f>
        <v>0</v>
      </c>
      <c r="S4110" s="30" t="e">
        <f aca="false">VLOOKUP($R4110,Formule!$H$2:$I$250,2,0)</f>
        <v>#N/A</v>
      </c>
      <c r="T4110" s="42"/>
      <c r="U4110" s="43" t="e">
        <f aca="false">VLOOKUP($P4110,Formule!$E$2:$F$200,2,0)</f>
        <v>#N/A</v>
      </c>
      <c r="V4110" s="44" t="e">
        <f aca="false">U4110*(25/100)</f>
        <v>#N/A</v>
      </c>
      <c r="W4110" s="45" t="e">
        <f aca="false">U4110-V4110</f>
        <v>#N/A</v>
      </c>
      <c r="Y4110" s="14" t="s">
        <v>2257</v>
      </c>
    </row>
    <row r="4111" customFormat="false" ht="12.75" hidden="false" customHeight="false" outlineLevel="0" collapsed="false">
      <c r="A4111" s="46" t="n">
        <v>4109</v>
      </c>
      <c r="B4111" s="29"/>
      <c r="C4111" s="30"/>
      <c r="D4111" s="30" t="n">
        <f aca="false">'Scarico FP Delivery'!$CY4110</f>
        <v>0</v>
      </c>
      <c r="E4111" s="31" t="n">
        <f aca="false">'Scarico FP Delivery'!$AH4110</f>
        <v>0</v>
      </c>
      <c r="F4111" s="31" t="n">
        <f aca="false">'Scarico FP Delivery'!$Z4110</f>
        <v>0</v>
      </c>
      <c r="G4111" s="30" t="n">
        <f aca="false">'Scarico FP Delivery'!$AG4110</f>
        <v>0</v>
      </c>
      <c r="H4111" s="30" t="n">
        <f aca="false">'Scarico FP Delivery'!$U4110</f>
        <v>0</v>
      </c>
      <c r="I4111" s="32" t="n">
        <f aca="false">'Scarico FP Delivery'!$EW4110</f>
        <v>0</v>
      </c>
      <c r="J4111" s="33" t="n">
        <f aca="false">'Scarico FP Delivery'!$AJ4110</f>
        <v>0</v>
      </c>
      <c r="K4111" s="34" t="n">
        <f aca="false">'Scarico FP Delivery'!AV4110</f>
        <v>0</v>
      </c>
      <c r="L4111" s="51" t="n">
        <f aca="false">'Scarico FP Delivery'!AF4110</f>
        <v>0</v>
      </c>
      <c r="M4111" s="36" t="n">
        <f aca="false">'Scarico FP Delivery'!EL4110</f>
        <v>0</v>
      </c>
      <c r="N4111" s="37" t="e">
        <f aca="false">VLOOKUP($P4111,Formule!$O$2:$P$200,2,0)</f>
        <v>#N/A</v>
      </c>
      <c r="O4111" s="38" t="e">
        <f aca="false">VLOOKUP($P4111,Formule!$B$2:$C$202,2,0)</f>
        <v>#N/A</v>
      </c>
      <c r="P4111" s="39" t="n">
        <f aca="false">'Scarico FP Delivery'!$AC4110</f>
        <v>0</v>
      </c>
      <c r="Q4111" s="40" t="n">
        <f aca="false">'Scarico FP Delivery'!$AD4110</f>
        <v>0</v>
      </c>
      <c r="R4111" s="41" t="n">
        <f aca="false">'Scarico FP Delivery'!$DO4110</f>
        <v>0</v>
      </c>
      <c r="S4111" s="30" t="e">
        <f aca="false">VLOOKUP($R4111,Formule!$H$2:$I$250,2,0)</f>
        <v>#N/A</v>
      </c>
      <c r="T4111" s="42"/>
      <c r="U4111" s="43" t="e">
        <f aca="false">VLOOKUP($P4111,Formule!$E$2:$F$200,2,0)</f>
        <v>#N/A</v>
      </c>
      <c r="V4111" s="44" t="e">
        <f aca="false">U4111*(25/100)</f>
        <v>#N/A</v>
      </c>
      <c r="W4111" s="45" t="e">
        <f aca="false">U4111-V4111</f>
        <v>#N/A</v>
      </c>
      <c r="Y4111" s="14" t="s">
        <v>2257</v>
      </c>
    </row>
    <row r="4112" customFormat="false" ht="12.75" hidden="false" customHeight="false" outlineLevel="0" collapsed="false">
      <c r="A4112" s="46" t="n">
        <v>4110</v>
      </c>
      <c r="B4112" s="29"/>
      <c r="C4112" s="30"/>
      <c r="D4112" s="30" t="n">
        <f aca="false">'Scarico FP Delivery'!$CY4111</f>
        <v>0</v>
      </c>
      <c r="E4112" s="31" t="n">
        <f aca="false">'Scarico FP Delivery'!$AH4111</f>
        <v>0</v>
      </c>
      <c r="F4112" s="31" t="n">
        <f aca="false">'Scarico FP Delivery'!$Z4111</f>
        <v>0</v>
      </c>
      <c r="G4112" s="30" t="n">
        <f aca="false">'Scarico FP Delivery'!$AG4111</f>
        <v>0</v>
      </c>
      <c r="H4112" s="30" t="n">
        <f aca="false">'Scarico FP Delivery'!$U4111</f>
        <v>0</v>
      </c>
      <c r="I4112" s="32" t="n">
        <f aca="false">'Scarico FP Delivery'!$EW4111</f>
        <v>0</v>
      </c>
      <c r="J4112" s="33" t="n">
        <f aca="false">'Scarico FP Delivery'!$AJ4111</f>
        <v>0</v>
      </c>
      <c r="K4112" s="34" t="n">
        <f aca="false">'Scarico FP Delivery'!AV4111</f>
        <v>0</v>
      </c>
      <c r="L4112" s="51" t="n">
        <f aca="false">'Scarico FP Delivery'!AF4111</f>
        <v>0</v>
      </c>
      <c r="M4112" s="36" t="n">
        <f aca="false">'Scarico FP Delivery'!EL4111</f>
        <v>0</v>
      </c>
      <c r="N4112" s="37" t="e">
        <f aca="false">VLOOKUP($P4112,Formule!$O$2:$P$200,2,0)</f>
        <v>#N/A</v>
      </c>
      <c r="O4112" s="38" t="e">
        <f aca="false">VLOOKUP($P4112,Formule!$B$2:$C$202,2,0)</f>
        <v>#N/A</v>
      </c>
      <c r="P4112" s="39" t="n">
        <f aca="false">'Scarico FP Delivery'!$AC4111</f>
        <v>0</v>
      </c>
      <c r="Q4112" s="40" t="n">
        <f aca="false">'Scarico FP Delivery'!$AD4111</f>
        <v>0</v>
      </c>
      <c r="R4112" s="41" t="n">
        <f aca="false">'Scarico FP Delivery'!$DO4111</f>
        <v>0</v>
      </c>
      <c r="S4112" s="30" t="e">
        <f aca="false">VLOOKUP($R4112,Formule!$H$2:$I$250,2,0)</f>
        <v>#N/A</v>
      </c>
      <c r="T4112" s="42"/>
      <c r="U4112" s="43" t="e">
        <f aca="false">VLOOKUP($P4112,Formule!$E$2:$F$200,2,0)</f>
        <v>#N/A</v>
      </c>
      <c r="V4112" s="44" t="e">
        <f aca="false">U4112*(25/100)</f>
        <v>#N/A</v>
      </c>
      <c r="W4112" s="45" t="e">
        <f aca="false">U4112-V4112</f>
        <v>#N/A</v>
      </c>
      <c r="Y4112" s="14" t="s">
        <v>2257</v>
      </c>
    </row>
    <row r="4113" customFormat="false" ht="12.75" hidden="false" customHeight="false" outlineLevel="0" collapsed="false">
      <c r="A4113" s="28" t="n">
        <v>4111</v>
      </c>
      <c r="B4113" s="29"/>
      <c r="C4113" s="30"/>
      <c r="D4113" s="30" t="n">
        <f aca="false">'Scarico FP Delivery'!$CY4112</f>
        <v>0</v>
      </c>
      <c r="E4113" s="31" t="n">
        <f aca="false">'Scarico FP Delivery'!$AH4112</f>
        <v>0</v>
      </c>
      <c r="F4113" s="31" t="n">
        <f aca="false">'Scarico FP Delivery'!$Z4112</f>
        <v>0</v>
      </c>
      <c r="G4113" s="30" t="n">
        <f aca="false">'Scarico FP Delivery'!$AG4112</f>
        <v>0</v>
      </c>
      <c r="H4113" s="30" t="n">
        <f aca="false">'Scarico FP Delivery'!$U4112</f>
        <v>0</v>
      </c>
      <c r="I4113" s="32" t="n">
        <f aca="false">'Scarico FP Delivery'!$EW4112</f>
        <v>0</v>
      </c>
      <c r="J4113" s="33" t="n">
        <f aca="false">'Scarico FP Delivery'!$AJ4112</f>
        <v>0</v>
      </c>
      <c r="K4113" s="34" t="n">
        <f aca="false">'Scarico FP Delivery'!AV4112</f>
        <v>0</v>
      </c>
      <c r="L4113" s="51" t="n">
        <f aca="false">'Scarico FP Delivery'!AF4112</f>
        <v>0</v>
      </c>
      <c r="M4113" s="36" t="n">
        <f aca="false">'Scarico FP Delivery'!EL4112</f>
        <v>0</v>
      </c>
      <c r="N4113" s="37" t="e">
        <f aca="false">VLOOKUP($P4113,Formule!$O$2:$P$200,2,0)</f>
        <v>#N/A</v>
      </c>
      <c r="O4113" s="38" t="e">
        <f aca="false">VLOOKUP($P4113,Formule!$B$2:$C$202,2,0)</f>
        <v>#N/A</v>
      </c>
      <c r="P4113" s="39" t="n">
        <f aca="false">'Scarico FP Delivery'!$AC4112</f>
        <v>0</v>
      </c>
      <c r="Q4113" s="40" t="n">
        <f aca="false">'Scarico FP Delivery'!$AD4112</f>
        <v>0</v>
      </c>
      <c r="R4113" s="41" t="n">
        <f aca="false">'Scarico FP Delivery'!$DO4112</f>
        <v>0</v>
      </c>
      <c r="S4113" s="30" t="e">
        <f aca="false">VLOOKUP($R4113,Formule!$H$2:$I$250,2,0)</f>
        <v>#N/A</v>
      </c>
      <c r="T4113" s="42"/>
      <c r="U4113" s="43" t="e">
        <f aca="false">VLOOKUP($P4113,Formule!$E$2:$F$200,2,0)</f>
        <v>#N/A</v>
      </c>
      <c r="V4113" s="44" t="e">
        <f aca="false">U4113*(25/100)</f>
        <v>#N/A</v>
      </c>
      <c r="W4113" s="45" t="e">
        <f aca="false">U4113-V4113</f>
        <v>#N/A</v>
      </c>
      <c r="Y4113" s="14" t="s">
        <v>2257</v>
      </c>
    </row>
    <row r="4114" customFormat="false" ht="12.75" hidden="false" customHeight="false" outlineLevel="0" collapsed="false">
      <c r="A4114" s="46" t="n">
        <v>4112</v>
      </c>
      <c r="B4114" s="29"/>
      <c r="C4114" s="30"/>
      <c r="D4114" s="30" t="n">
        <f aca="false">'Scarico FP Delivery'!$CY4113</f>
        <v>0</v>
      </c>
      <c r="E4114" s="31" t="n">
        <f aca="false">'Scarico FP Delivery'!$AH4113</f>
        <v>0</v>
      </c>
      <c r="F4114" s="31" t="n">
        <f aca="false">'Scarico FP Delivery'!$Z4113</f>
        <v>0</v>
      </c>
      <c r="G4114" s="30" t="n">
        <f aca="false">'Scarico FP Delivery'!$AG4113</f>
        <v>0</v>
      </c>
      <c r="H4114" s="30" t="n">
        <f aca="false">'Scarico FP Delivery'!$U4113</f>
        <v>0</v>
      </c>
      <c r="I4114" s="32" t="n">
        <f aca="false">'Scarico FP Delivery'!$EW4113</f>
        <v>0</v>
      </c>
      <c r="J4114" s="33" t="n">
        <f aca="false">'Scarico FP Delivery'!$AJ4113</f>
        <v>0</v>
      </c>
      <c r="K4114" s="34" t="n">
        <f aca="false">'Scarico FP Delivery'!AV4113</f>
        <v>0</v>
      </c>
      <c r="L4114" s="51" t="n">
        <f aca="false">'Scarico FP Delivery'!AF4113</f>
        <v>0</v>
      </c>
      <c r="M4114" s="36" t="n">
        <f aca="false">'Scarico FP Delivery'!EL4113</f>
        <v>0</v>
      </c>
      <c r="N4114" s="37" t="e">
        <f aca="false">VLOOKUP($P4114,Formule!$O$2:$P$200,2,0)</f>
        <v>#N/A</v>
      </c>
      <c r="O4114" s="38" t="e">
        <f aca="false">VLOOKUP($P4114,Formule!$B$2:$C$202,2,0)</f>
        <v>#N/A</v>
      </c>
      <c r="P4114" s="39" t="n">
        <f aca="false">'Scarico FP Delivery'!$AC4113</f>
        <v>0</v>
      </c>
      <c r="Q4114" s="40" t="n">
        <f aca="false">'Scarico FP Delivery'!$AD4113</f>
        <v>0</v>
      </c>
      <c r="R4114" s="41" t="n">
        <f aca="false">'Scarico FP Delivery'!$DO4113</f>
        <v>0</v>
      </c>
      <c r="S4114" s="30" t="e">
        <f aca="false">VLOOKUP($R4114,Formule!$H$2:$I$250,2,0)</f>
        <v>#N/A</v>
      </c>
      <c r="T4114" s="42"/>
      <c r="U4114" s="43" t="e">
        <f aca="false">VLOOKUP($P4114,Formule!$E$2:$F$200,2,0)</f>
        <v>#N/A</v>
      </c>
      <c r="V4114" s="44" t="e">
        <f aca="false">U4114*(25/100)</f>
        <v>#N/A</v>
      </c>
      <c r="W4114" s="45" t="e">
        <f aca="false">U4114-V4114</f>
        <v>#N/A</v>
      </c>
      <c r="Y4114" s="14" t="s">
        <v>2257</v>
      </c>
    </row>
    <row r="4115" customFormat="false" ht="12.75" hidden="false" customHeight="false" outlineLevel="0" collapsed="false">
      <c r="A4115" s="46" t="n">
        <v>4113</v>
      </c>
      <c r="B4115" s="29"/>
      <c r="C4115" s="30"/>
      <c r="D4115" s="30" t="n">
        <f aca="false">'Scarico FP Delivery'!$CY4114</f>
        <v>0</v>
      </c>
      <c r="E4115" s="31" t="n">
        <f aca="false">'Scarico FP Delivery'!$AH4114</f>
        <v>0</v>
      </c>
      <c r="F4115" s="31" t="n">
        <f aca="false">'Scarico FP Delivery'!$Z4114</f>
        <v>0</v>
      </c>
      <c r="G4115" s="30" t="n">
        <f aca="false">'Scarico FP Delivery'!$AG4114</f>
        <v>0</v>
      </c>
      <c r="H4115" s="30" t="n">
        <f aca="false">'Scarico FP Delivery'!$U4114</f>
        <v>0</v>
      </c>
      <c r="I4115" s="32" t="n">
        <f aca="false">'Scarico FP Delivery'!$EW4114</f>
        <v>0</v>
      </c>
      <c r="J4115" s="33" t="n">
        <f aca="false">'Scarico FP Delivery'!$AJ4114</f>
        <v>0</v>
      </c>
      <c r="K4115" s="34" t="n">
        <f aca="false">'Scarico FP Delivery'!AV4114</f>
        <v>0</v>
      </c>
      <c r="L4115" s="51" t="n">
        <f aca="false">'Scarico FP Delivery'!AF4114</f>
        <v>0</v>
      </c>
      <c r="M4115" s="36" t="n">
        <f aca="false">'Scarico FP Delivery'!EL4114</f>
        <v>0</v>
      </c>
      <c r="N4115" s="37" t="e">
        <f aca="false">VLOOKUP($P4115,Formule!$O$2:$P$200,2,0)</f>
        <v>#N/A</v>
      </c>
      <c r="O4115" s="38" t="e">
        <f aca="false">VLOOKUP($P4115,Formule!$B$2:$C$202,2,0)</f>
        <v>#N/A</v>
      </c>
      <c r="P4115" s="39" t="n">
        <f aca="false">'Scarico FP Delivery'!$AC4114</f>
        <v>0</v>
      </c>
      <c r="Q4115" s="40" t="n">
        <f aca="false">'Scarico FP Delivery'!$AD4114</f>
        <v>0</v>
      </c>
      <c r="R4115" s="41" t="n">
        <f aca="false">'Scarico FP Delivery'!$DO4114</f>
        <v>0</v>
      </c>
      <c r="S4115" s="30" t="e">
        <f aca="false">VLOOKUP($R4115,Formule!$H$2:$I$250,2,0)</f>
        <v>#N/A</v>
      </c>
      <c r="T4115" s="42"/>
      <c r="U4115" s="43" t="e">
        <f aca="false">VLOOKUP($P4115,Formule!$E$2:$F$200,2,0)</f>
        <v>#N/A</v>
      </c>
      <c r="V4115" s="44" t="e">
        <f aca="false">U4115*(25/100)</f>
        <v>#N/A</v>
      </c>
      <c r="W4115" s="45" t="e">
        <f aca="false">U4115-V4115</f>
        <v>#N/A</v>
      </c>
      <c r="Y4115" s="14" t="s">
        <v>2257</v>
      </c>
    </row>
    <row r="4116" customFormat="false" ht="12.75" hidden="false" customHeight="false" outlineLevel="0" collapsed="false">
      <c r="A4116" s="28" t="n">
        <v>4114</v>
      </c>
      <c r="B4116" s="29"/>
      <c r="C4116" s="30"/>
      <c r="D4116" s="30" t="n">
        <f aca="false">'Scarico FP Delivery'!$CY4115</f>
        <v>0</v>
      </c>
      <c r="E4116" s="31" t="n">
        <f aca="false">'Scarico FP Delivery'!$AH4115</f>
        <v>0</v>
      </c>
      <c r="F4116" s="31" t="n">
        <f aca="false">'Scarico FP Delivery'!$Z4115</f>
        <v>0</v>
      </c>
      <c r="G4116" s="30" t="n">
        <f aca="false">'Scarico FP Delivery'!$AG4115</f>
        <v>0</v>
      </c>
      <c r="H4116" s="30" t="n">
        <f aca="false">'Scarico FP Delivery'!$U4115</f>
        <v>0</v>
      </c>
      <c r="I4116" s="32" t="n">
        <f aca="false">'Scarico FP Delivery'!$EW4115</f>
        <v>0</v>
      </c>
      <c r="J4116" s="33" t="n">
        <f aca="false">'Scarico FP Delivery'!$AJ4115</f>
        <v>0</v>
      </c>
      <c r="K4116" s="34" t="n">
        <f aca="false">'Scarico FP Delivery'!AV4115</f>
        <v>0</v>
      </c>
      <c r="L4116" s="51" t="n">
        <f aca="false">'Scarico FP Delivery'!AF4115</f>
        <v>0</v>
      </c>
      <c r="M4116" s="36" t="n">
        <f aca="false">'Scarico FP Delivery'!EL4115</f>
        <v>0</v>
      </c>
      <c r="N4116" s="37" t="e">
        <f aca="false">VLOOKUP($P4116,Formule!$O$2:$P$200,2,0)</f>
        <v>#N/A</v>
      </c>
      <c r="O4116" s="38" t="e">
        <f aca="false">VLOOKUP($P4116,Formule!$B$2:$C$202,2,0)</f>
        <v>#N/A</v>
      </c>
      <c r="P4116" s="39" t="n">
        <f aca="false">'Scarico FP Delivery'!$AC4115</f>
        <v>0</v>
      </c>
      <c r="Q4116" s="40" t="n">
        <f aca="false">'Scarico FP Delivery'!$AD4115</f>
        <v>0</v>
      </c>
      <c r="R4116" s="41" t="n">
        <f aca="false">'Scarico FP Delivery'!$DO4115</f>
        <v>0</v>
      </c>
      <c r="S4116" s="30" t="e">
        <f aca="false">VLOOKUP($R4116,Formule!$H$2:$I$250,2,0)</f>
        <v>#N/A</v>
      </c>
      <c r="T4116" s="42"/>
      <c r="U4116" s="43" t="e">
        <f aca="false">VLOOKUP($P4116,Formule!$E$2:$F$200,2,0)</f>
        <v>#N/A</v>
      </c>
      <c r="V4116" s="44" t="e">
        <f aca="false">U4116*(25/100)</f>
        <v>#N/A</v>
      </c>
      <c r="W4116" s="45" t="e">
        <f aca="false">U4116-V4116</f>
        <v>#N/A</v>
      </c>
      <c r="Y4116" s="14" t="s">
        <v>2257</v>
      </c>
    </row>
    <row r="4117" customFormat="false" ht="12.75" hidden="false" customHeight="false" outlineLevel="0" collapsed="false">
      <c r="A4117" s="46" t="n">
        <v>4115</v>
      </c>
      <c r="B4117" s="29"/>
      <c r="C4117" s="30"/>
      <c r="D4117" s="30" t="n">
        <f aca="false">'Scarico FP Delivery'!$CY4116</f>
        <v>0</v>
      </c>
      <c r="E4117" s="31" t="n">
        <f aca="false">'Scarico FP Delivery'!$AH4116</f>
        <v>0</v>
      </c>
      <c r="F4117" s="31" t="n">
        <f aca="false">'Scarico FP Delivery'!$Z4116</f>
        <v>0</v>
      </c>
      <c r="G4117" s="30" t="n">
        <f aca="false">'Scarico FP Delivery'!$AG4116</f>
        <v>0</v>
      </c>
      <c r="H4117" s="30" t="n">
        <f aca="false">'Scarico FP Delivery'!$U4116</f>
        <v>0</v>
      </c>
      <c r="I4117" s="32" t="n">
        <f aca="false">'Scarico FP Delivery'!$EW4116</f>
        <v>0</v>
      </c>
      <c r="J4117" s="33" t="n">
        <f aca="false">'Scarico FP Delivery'!$AJ4116</f>
        <v>0</v>
      </c>
      <c r="K4117" s="34" t="n">
        <f aca="false">'Scarico FP Delivery'!AV4116</f>
        <v>0</v>
      </c>
      <c r="L4117" s="51" t="n">
        <f aca="false">'Scarico FP Delivery'!AF4116</f>
        <v>0</v>
      </c>
      <c r="M4117" s="36" t="n">
        <f aca="false">'Scarico FP Delivery'!EL4116</f>
        <v>0</v>
      </c>
      <c r="N4117" s="37" t="e">
        <f aca="false">VLOOKUP($P4117,Formule!$O$2:$P$200,2,0)</f>
        <v>#N/A</v>
      </c>
      <c r="O4117" s="38" t="e">
        <f aca="false">VLOOKUP($P4117,Formule!$B$2:$C$202,2,0)</f>
        <v>#N/A</v>
      </c>
      <c r="P4117" s="39" t="n">
        <f aca="false">'Scarico FP Delivery'!$AC4116</f>
        <v>0</v>
      </c>
      <c r="Q4117" s="40" t="n">
        <f aca="false">'Scarico FP Delivery'!$AD4116</f>
        <v>0</v>
      </c>
      <c r="R4117" s="41" t="n">
        <f aca="false">'Scarico FP Delivery'!$DO4116</f>
        <v>0</v>
      </c>
      <c r="S4117" s="30" t="e">
        <f aca="false">VLOOKUP($R4117,Formule!$H$2:$I$250,2,0)</f>
        <v>#N/A</v>
      </c>
      <c r="T4117" s="42"/>
      <c r="U4117" s="43" t="e">
        <f aca="false">VLOOKUP($P4117,Formule!$E$2:$F$200,2,0)</f>
        <v>#N/A</v>
      </c>
      <c r="V4117" s="44" t="e">
        <f aca="false">U4117*(25/100)</f>
        <v>#N/A</v>
      </c>
      <c r="W4117" s="45" t="e">
        <f aca="false">U4117-V4117</f>
        <v>#N/A</v>
      </c>
      <c r="Y4117" s="14" t="s">
        <v>2257</v>
      </c>
    </row>
    <row r="4118" customFormat="false" ht="12.75" hidden="false" customHeight="false" outlineLevel="0" collapsed="false">
      <c r="A4118" s="46" t="n">
        <v>4116</v>
      </c>
      <c r="B4118" s="29"/>
      <c r="C4118" s="30"/>
      <c r="D4118" s="30" t="n">
        <f aca="false">'Scarico FP Delivery'!$CY4117</f>
        <v>0</v>
      </c>
      <c r="E4118" s="31" t="n">
        <f aca="false">'Scarico FP Delivery'!$AH4117</f>
        <v>0</v>
      </c>
      <c r="F4118" s="31" t="n">
        <f aca="false">'Scarico FP Delivery'!$Z4117</f>
        <v>0</v>
      </c>
      <c r="G4118" s="30" t="n">
        <f aca="false">'Scarico FP Delivery'!$AG4117</f>
        <v>0</v>
      </c>
      <c r="H4118" s="30" t="n">
        <f aca="false">'Scarico FP Delivery'!$U4117</f>
        <v>0</v>
      </c>
      <c r="I4118" s="32" t="n">
        <f aca="false">'Scarico FP Delivery'!$EW4117</f>
        <v>0</v>
      </c>
      <c r="J4118" s="33" t="n">
        <f aca="false">'Scarico FP Delivery'!$AJ4117</f>
        <v>0</v>
      </c>
      <c r="K4118" s="34" t="n">
        <f aca="false">'Scarico FP Delivery'!AV4117</f>
        <v>0</v>
      </c>
      <c r="L4118" s="51" t="n">
        <f aca="false">'Scarico FP Delivery'!AF4117</f>
        <v>0</v>
      </c>
      <c r="M4118" s="36" t="n">
        <f aca="false">'Scarico FP Delivery'!EL4117</f>
        <v>0</v>
      </c>
      <c r="N4118" s="37" t="e">
        <f aca="false">VLOOKUP($P4118,Formule!$O$2:$P$200,2,0)</f>
        <v>#N/A</v>
      </c>
      <c r="O4118" s="38" t="e">
        <f aca="false">VLOOKUP($P4118,Formule!$B$2:$C$202,2,0)</f>
        <v>#N/A</v>
      </c>
      <c r="P4118" s="39" t="n">
        <f aca="false">'Scarico FP Delivery'!$AC4117</f>
        <v>0</v>
      </c>
      <c r="Q4118" s="40" t="n">
        <f aca="false">'Scarico FP Delivery'!$AD4117</f>
        <v>0</v>
      </c>
      <c r="R4118" s="41" t="n">
        <f aca="false">'Scarico FP Delivery'!$DO4117</f>
        <v>0</v>
      </c>
      <c r="S4118" s="30" t="e">
        <f aca="false">VLOOKUP($R4118,Formule!$H$2:$I$250,2,0)</f>
        <v>#N/A</v>
      </c>
      <c r="T4118" s="42"/>
      <c r="U4118" s="43" t="e">
        <f aca="false">VLOOKUP($P4118,Formule!$E$2:$F$200,2,0)</f>
        <v>#N/A</v>
      </c>
      <c r="V4118" s="44" t="e">
        <f aca="false">U4118*(25/100)</f>
        <v>#N/A</v>
      </c>
      <c r="W4118" s="45" t="e">
        <f aca="false">U4118-V4118</f>
        <v>#N/A</v>
      </c>
      <c r="Y4118" s="14" t="s">
        <v>2257</v>
      </c>
    </row>
    <row r="4119" customFormat="false" ht="12.75" hidden="false" customHeight="false" outlineLevel="0" collapsed="false">
      <c r="A4119" s="28" t="n">
        <v>4117</v>
      </c>
      <c r="B4119" s="29"/>
      <c r="C4119" s="30"/>
      <c r="D4119" s="30" t="n">
        <f aca="false">'Scarico FP Delivery'!$CY4118</f>
        <v>0</v>
      </c>
      <c r="E4119" s="31" t="n">
        <f aca="false">'Scarico FP Delivery'!$AH4118</f>
        <v>0</v>
      </c>
      <c r="F4119" s="31" t="n">
        <f aca="false">'Scarico FP Delivery'!$Z4118</f>
        <v>0</v>
      </c>
      <c r="G4119" s="30" t="n">
        <f aca="false">'Scarico FP Delivery'!$AG4118</f>
        <v>0</v>
      </c>
      <c r="H4119" s="30" t="n">
        <f aca="false">'Scarico FP Delivery'!$U4118</f>
        <v>0</v>
      </c>
      <c r="I4119" s="32" t="n">
        <f aca="false">'Scarico FP Delivery'!$EW4118</f>
        <v>0</v>
      </c>
      <c r="J4119" s="33" t="n">
        <f aca="false">'Scarico FP Delivery'!$AJ4118</f>
        <v>0</v>
      </c>
      <c r="K4119" s="34" t="n">
        <f aca="false">'Scarico FP Delivery'!AV4118</f>
        <v>0</v>
      </c>
      <c r="L4119" s="51" t="n">
        <f aca="false">'Scarico FP Delivery'!AF4118</f>
        <v>0</v>
      </c>
      <c r="M4119" s="36" t="n">
        <f aca="false">'Scarico FP Delivery'!EL4118</f>
        <v>0</v>
      </c>
      <c r="N4119" s="37" t="e">
        <f aca="false">VLOOKUP($P4119,Formule!$O$2:$P$200,2,0)</f>
        <v>#N/A</v>
      </c>
      <c r="O4119" s="38" t="e">
        <f aca="false">VLOOKUP($P4119,Formule!$B$2:$C$202,2,0)</f>
        <v>#N/A</v>
      </c>
      <c r="P4119" s="39" t="n">
        <f aca="false">'Scarico FP Delivery'!$AC4118</f>
        <v>0</v>
      </c>
      <c r="Q4119" s="40" t="n">
        <f aca="false">'Scarico FP Delivery'!$AD4118</f>
        <v>0</v>
      </c>
      <c r="R4119" s="41" t="n">
        <f aca="false">'Scarico FP Delivery'!$DO4118</f>
        <v>0</v>
      </c>
      <c r="S4119" s="30" t="e">
        <f aca="false">VLOOKUP($R4119,Formule!$H$2:$I$250,2,0)</f>
        <v>#N/A</v>
      </c>
      <c r="T4119" s="42"/>
      <c r="U4119" s="43" t="e">
        <f aca="false">VLOOKUP($P4119,Formule!$E$2:$F$200,2,0)</f>
        <v>#N/A</v>
      </c>
      <c r="V4119" s="44" t="e">
        <f aca="false">U4119*(25/100)</f>
        <v>#N/A</v>
      </c>
      <c r="W4119" s="45" t="e">
        <f aca="false">U4119-V4119</f>
        <v>#N/A</v>
      </c>
      <c r="Y4119" s="14" t="s">
        <v>2257</v>
      </c>
    </row>
    <row r="4120" customFormat="false" ht="12.75" hidden="false" customHeight="false" outlineLevel="0" collapsed="false">
      <c r="A4120" s="46" t="n">
        <v>4118</v>
      </c>
      <c r="B4120" s="29"/>
      <c r="C4120" s="30"/>
      <c r="D4120" s="30" t="n">
        <f aca="false">'Scarico FP Delivery'!$CY4119</f>
        <v>0</v>
      </c>
      <c r="E4120" s="31" t="n">
        <f aca="false">'Scarico FP Delivery'!$AH4119</f>
        <v>0</v>
      </c>
      <c r="F4120" s="31" t="n">
        <f aca="false">'Scarico FP Delivery'!$Z4119</f>
        <v>0</v>
      </c>
      <c r="G4120" s="30" t="n">
        <f aca="false">'Scarico FP Delivery'!$AG4119</f>
        <v>0</v>
      </c>
      <c r="H4120" s="30" t="n">
        <f aca="false">'Scarico FP Delivery'!$U4119</f>
        <v>0</v>
      </c>
      <c r="I4120" s="32" t="n">
        <f aca="false">'Scarico FP Delivery'!$EW4119</f>
        <v>0</v>
      </c>
      <c r="J4120" s="33" t="n">
        <f aca="false">'Scarico FP Delivery'!$AJ4119</f>
        <v>0</v>
      </c>
      <c r="K4120" s="34" t="n">
        <f aca="false">'Scarico FP Delivery'!AV4119</f>
        <v>0</v>
      </c>
      <c r="L4120" s="51" t="n">
        <f aca="false">'Scarico FP Delivery'!AF4119</f>
        <v>0</v>
      </c>
      <c r="M4120" s="36" t="n">
        <f aca="false">'Scarico FP Delivery'!EL4119</f>
        <v>0</v>
      </c>
      <c r="N4120" s="37" t="e">
        <f aca="false">VLOOKUP($P4120,Formule!$O$2:$P$200,2,0)</f>
        <v>#N/A</v>
      </c>
      <c r="O4120" s="38" t="e">
        <f aca="false">VLOOKUP($P4120,Formule!$B$2:$C$202,2,0)</f>
        <v>#N/A</v>
      </c>
      <c r="P4120" s="39" t="n">
        <f aca="false">'Scarico FP Delivery'!$AC4119</f>
        <v>0</v>
      </c>
      <c r="Q4120" s="40" t="n">
        <f aca="false">'Scarico FP Delivery'!$AD4119</f>
        <v>0</v>
      </c>
      <c r="R4120" s="41" t="n">
        <f aca="false">'Scarico FP Delivery'!$DO4119</f>
        <v>0</v>
      </c>
      <c r="S4120" s="30" t="e">
        <f aca="false">VLOOKUP($R4120,Formule!$H$2:$I$250,2,0)</f>
        <v>#N/A</v>
      </c>
      <c r="T4120" s="42"/>
      <c r="U4120" s="43" t="e">
        <f aca="false">VLOOKUP($P4120,Formule!$E$2:$F$200,2,0)</f>
        <v>#N/A</v>
      </c>
      <c r="V4120" s="44" t="e">
        <f aca="false">U4120*(25/100)</f>
        <v>#N/A</v>
      </c>
      <c r="W4120" s="45" t="e">
        <f aca="false">U4120-V4120</f>
        <v>#N/A</v>
      </c>
      <c r="Y4120" s="14" t="s">
        <v>2257</v>
      </c>
    </row>
    <row r="4121" customFormat="false" ht="12.75" hidden="false" customHeight="false" outlineLevel="0" collapsed="false">
      <c r="A4121" s="46" t="n">
        <v>4119</v>
      </c>
      <c r="B4121" s="29"/>
      <c r="C4121" s="30"/>
      <c r="D4121" s="30" t="n">
        <f aca="false">'Scarico FP Delivery'!$CY4120</f>
        <v>0</v>
      </c>
      <c r="E4121" s="31" t="n">
        <f aca="false">'Scarico FP Delivery'!$AH4120</f>
        <v>0</v>
      </c>
      <c r="F4121" s="31" t="n">
        <f aca="false">'Scarico FP Delivery'!$Z4120</f>
        <v>0</v>
      </c>
      <c r="G4121" s="30" t="n">
        <f aca="false">'Scarico FP Delivery'!$AG4120</f>
        <v>0</v>
      </c>
      <c r="H4121" s="30" t="n">
        <f aca="false">'Scarico FP Delivery'!$U4120</f>
        <v>0</v>
      </c>
      <c r="I4121" s="32" t="n">
        <f aca="false">'Scarico FP Delivery'!$EW4120</f>
        <v>0</v>
      </c>
      <c r="J4121" s="33" t="n">
        <f aca="false">'Scarico FP Delivery'!$AJ4120</f>
        <v>0</v>
      </c>
      <c r="K4121" s="34" t="n">
        <f aca="false">'Scarico FP Delivery'!AV4120</f>
        <v>0</v>
      </c>
      <c r="L4121" s="51" t="n">
        <f aca="false">'Scarico FP Delivery'!AF4120</f>
        <v>0</v>
      </c>
      <c r="M4121" s="36" t="n">
        <f aca="false">'Scarico FP Delivery'!EL4120</f>
        <v>0</v>
      </c>
      <c r="N4121" s="37" t="e">
        <f aca="false">VLOOKUP($P4121,Formule!$O$2:$P$200,2,0)</f>
        <v>#N/A</v>
      </c>
      <c r="O4121" s="38" t="e">
        <f aca="false">VLOOKUP($P4121,Formule!$B$2:$C$202,2,0)</f>
        <v>#N/A</v>
      </c>
      <c r="P4121" s="39" t="n">
        <f aca="false">'Scarico FP Delivery'!$AC4120</f>
        <v>0</v>
      </c>
      <c r="Q4121" s="40" t="n">
        <f aca="false">'Scarico FP Delivery'!$AD4120</f>
        <v>0</v>
      </c>
      <c r="R4121" s="41" t="n">
        <f aca="false">'Scarico FP Delivery'!$DO4120</f>
        <v>0</v>
      </c>
      <c r="S4121" s="30" t="e">
        <f aca="false">VLOOKUP($R4121,Formule!$H$2:$I$250,2,0)</f>
        <v>#N/A</v>
      </c>
      <c r="T4121" s="42"/>
      <c r="U4121" s="43" t="e">
        <f aca="false">VLOOKUP($P4121,Formule!$E$2:$F$200,2,0)</f>
        <v>#N/A</v>
      </c>
      <c r="V4121" s="44" t="e">
        <f aca="false">U4121*(25/100)</f>
        <v>#N/A</v>
      </c>
      <c r="W4121" s="45" t="e">
        <f aca="false">U4121-V4121</f>
        <v>#N/A</v>
      </c>
      <c r="Y4121" s="14" t="s">
        <v>2257</v>
      </c>
    </row>
    <row r="4122" customFormat="false" ht="12.75" hidden="false" customHeight="false" outlineLevel="0" collapsed="false">
      <c r="A4122" s="28" t="n">
        <v>4120</v>
      </c>
      <c r="B4122" s="29"/>
      <c r="C4122" s="30"/>
      <c r="D4122" s="30" t="n">
        <f aca="false">'Scarico FP Delivery'!$CY4121</f>
        <v>0</v>
      </c>
      <c r="E4122" s="31" t="n">
        <f aca="false">'Scarico FP Delivery'!$AH4121</f>
        <v>0</v>
      </c>
      <c r="F4122" s="31" t="n">
        <f aca="false">'Scarico FP Delivery'!$Z4121</f>
        <v>0</v>
      </c>
      <c r="G4122" s="30" t="n">
        <f aca="false">'Scarico FP Delivery'!$AG4121</f>
        <v>0</v>
      </c>
      <c r="H4122" s="30" t="n">
        <f aca="false">'Scarico FP Delivery'!$U4121</f>
        <v>0</v>
      </c>
      <c r="I4122" s="32" t="n">
        <f aca="false">'Scarico FP Delivery'!$EW4121</f>
        <v>0</v>
      </c>
      <c r="J4122" s="33" t="n">
        <f aca="false">'Scarico FP Delivery'!$AJ4121</f>
        <v>0</v>
      </c>
      <c r="K4122" s="34" t="n">
        <f aca="false">'Scarico FP Delivery'!AV4121</f>
        <v>0</v>
      </c>
      <c r="L4122" s="51" t="n">
        <f aca="false">'Scarico FP Delivery'!AF4121</f>
        <v>0</v>
      </c>
      <c r="M4122" s="36" t="n">
        <f aca="false">'Scarico FP Delivery'!EL4121</f>
        <v>0</v>
      </c>
      <c r="N4122" s="37" t="e">
        <f aca="false">VLOOKUP($P4122,Formule!$O$2:$P$200,2,0)</f>
        <v>#N/A</v>
      </c>
      <c r="O4122" s="38" t="e">
        <f aca="false">VLOOKUP($P4122,Formule!$B$2:$C$202,2,0)</f>
        <v>#N/A</v>
      </c>
      <c r="P4122" s="39" t="n">
        <f aca="false">'Scarico FP Delivery'!$AC4121</f>
        <v>0</v>
      </c>
      <c r="Q4122" s="40" t="n">
        <f aca="false">'Scarico FP Delivery'!$AD4121</f>
        <v>0</v>
      </c>
      <c r="R4122" s="41" t="n">
        <f aca="false">'Scarico FP Delivery'!$DO4121</f>
        <v>0</v>
      </c>
      <c r="S4122" s="30" t="e">
        <f aca="false">VLOOKUP($R4122,Formule!$H$2:$I$250,2,0)</f>
        <v>#N/A</v>
      </c>
      <c r="T4122" s="42"/>
      <c r="U4122" s="43" t="e">
        <f aca="false">VLOOKUP($P4122,Formule!$E$2:$F$200,2,0)</f>
        <v>#N/A</v>
      </c>
      <c r="V4122" s="44" t="e">
        <f aca="false">U4122*(25/100)</f>
        <v>#N/A</v>
      </c>
      <c r="W4122" s="45" t="e">
        <f aca="false">U4122-V4122</f>
        <v>#N/A</v>
      </c>
      <c r="Y4122" s="14" t="s">
        <v>2257</v>
      </c>
    </row>
    <row r="4123" customFormat="false" ht="12.75" hidden="false" customHeight="false" outlineLevel="0" collapsed="false">
      <c r="A4123" s="46" t="n">
        <v>4121</v>
      </c>
      <c r="B4123" s="29"/>
      <c r="C4123" s="30"/>
      <c r="D4123" s="30" t="n">
        <f aca="false">'Scarico FP Delivery'!$CY4122</f>
        <v>0</v>
      </c>
      <c r="E4123" s="31" t="n">
        <f aca="false">'Scarico FP Delivery'!$AH4122</f>
        <v>0</v>
      </c>
      <c r="F4123" s="31" t="n">
        <f aca="false">'Scarico FP Delivery'!$Z4122</f>
        <v>0</v>
      </c>
      <c r="G4123" s="30" t="n">
        <f aca="false">'Scarico FP Delivery'!$AG4122</f>
        <v>0</v>
      </c>
      <c r="H4123" s="30" t="n">
        <f aca="false">'Scarico FP Delivery'!$U4122</f>
        <v>0</v>
      </c>
      <c r="I4123" s="32" t="n">
        <f aca="false">'Scarico FP Delivery'!$EW4122</f>
        <v>0</v>
      </c>
      <c r="J4123" s="33" t="n">
        <f aca="false">'Scarico FP Delivery'!$AJ4122</f>
        <v>0</v>
      </c>
      <c r="K4123" s="34" t="n">
        <f aca="false">'Scarico FP Delivery'!AV4122</f>
        <v>0</v>
      </c>
      <c r="L4123" s="51" t="n">
        <f aca="false">'Scarico FP Delivery'!AF4122</f>
        <v>0</v>
      </c>
      <c r="M4123" s="36" t="n">
        <f aca="false">'Scarico FP Delivery'!EL4122</f>
        <v>0</v>
      </c>
      <c r="N4123" s="37" t="e">
        <f aca="false">VLOOKUP($P4123,Formule!$O$2:$P$200,2,0)</f>
        <v>#N/A</v>
      </c>
      <c r="O4123" s="38" t="e">
        <f aca="false">VLOOKUP($P4123,Formule!$B$2:$C$202,2,0)</f>
        <v>#N/A</v>
      </c>
      <c r="P4123" s="39" t="n">
        <f aca="false">'Scarico FP Delivery'!$AC4122</f>
        <v>0</v>
      </c>
      <c r="Q4123" s="40" t="n">
        <f aca="false">'Scarico FP Delivery'!$AD4122</f>
        <v>0</v>
      </c>
      <c r="R4123" s="41" t="n">
        <f aca="false">'Scarico FP Delivery'!$DO4122</f>
        <v>0</v>
      </c>
      <c r="S4123" s="30" t="e">
        <f aca="false">VLOOKUP($R4123,Formule!$H$2:$I$250,2,0)</f>
        <v>#N/A</v>
      </c>
      <c r="T4123" s="42"/>
      <c r="U4123" s="43" t="e">
        <f aca="false">VLOOKUP($P4123,Formule!$E$2:$F$200,2,0)</f>
        <v>#N/A</v>
      </c>
      <c r="V4123" s="44" t="e">
        <f aca="false">U4123*(25/100)</f>
        <v>#N/A</v>
      </c>
      <c r="W4123" s="45" t="e">
        <f aca="false">U4123-V4123</f>
        <v>#N/A</v>
      </c>
      <c r="Y4123" s="14" t="s">
        <v>2257</v>
      </c>
    </row>
    <row r="4124" customFormat="false" ht="12.75" hidden="false" customHeight="false" outlineLevel="0" collapsed="false">
      <c r="A4124" s="46" t="n">
        <v>4122</v>
      </c>
      <c r="B4124" s="29"/>
      <c r="C4124" s="30"/>
      <c r="D4124" s="30" t="n">
        <f aca="false">'Scarico FP Delivery'!$CY4123</f>
        <v>0</v>
      </c>
      <c r="E4124" s="31" t="n">
        <f aca="false">'Scarico FP Delivery'!$AH4123</f>
        <v>0</v>
      </c>
      <c r="F4124" s="31" t="n">
        <f aca="false">'Scarico FP Delivery'!$Z4123</f>
        <v>0</v>
      </c>
      <c r="G4124" s="30" t="n">
        <f aca="false">'Scarico FP Delivery'!$AG4123</f>
        <v>0</v>
      </c>
      <c r="H4124" s="30" t="n">
        <f aca="false">'Scarico FP Delivery'!$U4123</f>
        <v>0</v>
      </c>
      <c r="I4124" s="32" t="n">
        <f aca="false">'Scarico FP Delivery'!$EW4123</f>
        <v>0</v>
      </c>
      <c r="J4124" s="33" t="n">
        <f aca="false">'Scarico FP Delivery'!$AJ4123</f>
        <v>0</v>
      </c>
      <c r="K4124" s="34" t="n">
        <f aca="false">'Scarico FP Delivery'!AV4123</f>
        <v>0</v>
      </c>
      <c r="L4124" s="51" t="n">
        <f aca="false">'Scarico FP Delivery'!AF4123</f>
        <v>0</v>
      </c>
      <c r="M4124" s="36" t="n">
        <f aca="false">'Scarico FP Delivery'!EL4123</f>
        <v>0</v>
      </c>
      <c r="N4124" s="37" t="e">
        <f aca="false">VLOOKUP($P4124,Formule!$O$2:$P$200,2,0)</f>
        <v>#N/A</v>
      </c>
      <c r="O4124" s="38" t="e">
        <f aca="false">VLOOKUP($P4124,Formule!$B$2:$C$202,2,0)</f>
        <v>#N/A</v>
      </c>
      <c r="P4124" s="39" t="n">
        <f aca="false">'Scarico FP Delivery'!$AC4123</f>
        <v>0</v>
      </c>
      <c r="Q4124" s="40" t="n">
        <f aca="false">'Scarico FP Delivery'!$AD4123</f>
        <v>0</v>
      </c>
      <c r="R4124" s="41" t="n">
        <f aca="false">'Scarico FP Delivery'!$DO4123</f>
        <v>0</v>
      </c>
      <c r="S4124" s="30" t="e">
        <f aca="false">VLOOKUP($R4124,Formule!$H$2:$I$250,2,0)</f>
        <v>#N/A</v>
      </c>
      <c r="T4124" s="42"/>
      <c r="U4124" s="43" t="e">
        <f aca="false">VLOOKUP($P4124,Formule!$E$2:$F$200,2,0)</f>
        <v>#N/A</v>
      </c>
      <c r="V4124" s="44" t="e">
        <f aca="false">U4124*(25/100)</f>
        <v>#N/A</v>
      </c>
      <c r="W4124" s="45" t="e">
        <f aca="false">U4124-V4124</f>
        <v>#N/A</v>
      </c>
      <c r="Y4124" s="14" t="s">
        <v>2257</v>
      </c>
    </row>
    <row r="4125" customFormat="false" ht="12.75" hidden="false" customHeight="false" outlineLevel="0" collapsed="false">
      <c r="A4125" s="28" t="n">
        <v>4123</v>
      </c>
      <c r="B4125" s="29"/>
      <c r="C4125" s="30"/>
      <c r="D4125" s="30" t="n">
        <f aca="false">'Scarico FP Delivery'!$CY4124</f>
        <v>0</v>
      </c>
      <c r="E4125" s="31" t="n">
        <f aca="false">'Scarico FP Delivery'!$AH4124</f>
        <v>0</v>
      </c>
      <c r="F4125" s="31" t="n">
        <f aca="false">'Scarico FP Delivery'!$Z4124</f>
        <v>0</v>
      </c>
      <c r="G4125" s="30" t="n">
        <f aca="false">'Scarico FP Delivery'!$AG4124</f>
        <v>0</v>
      </c>
      <c r="H4125" s="30" t="n">
        <f aca="false">'Scarico FP Delivery'!$U4124</f>
        <v>0</v>
      </c>
      <c r="I4125" s="32" t="n">
        <f aca="false">'Scarico FP Delivery'!$EW4124</f>
        <v>0</v>
      </c>
      <c r="J4125" s="33" t="n">
        <f aca="false">'Scarico FP Delivery'!$AJ4124</f>
        <v>0</v>
      </c>
      <c r="K4125" s="34" t="n">
        <f aca="false">'Scarico FP Delivery'!AV4124</f>
        <v>0</v>
      </c>
      <c r="L4125" s="51" t="n">
        <f aca="false">'Scarico FP Delivery'!AF4124</f>
        <v>0</v>
      </c>
      <c r="M4125" s="36" t="n">
        <f aca="false">'Scarico FP Delivery'!EL4124</f>
        <v>0</v>
      </c>
      <c r="N4125" s="37" t="e">
        <f aca="false">VLOOKUP($P4125,Formule!$O$2:$P$200,2,0)</f>
        <v>#N/A</v>
      </c>
      <c r="O4125" s="38" t="e">
        <f aca="false">VLOOKUP($P4125,Formule!$B$2:$C$202,2,0)</f>
        <v>#N/A</v>
      </c>
      <c r="P4125" s="39" t="n">
        <f aca="false">'Scarico FP Delivery'!$AC4124</f>
        <v>0</v>
      </c>
      <c r="Q4125" s="40" t="n">
        <f aca="false">'Scarico FP Delivery'!$AD4124</f>
        <v>0</v>
      </c>
      <c r="R4125" s="41" t="n">
        <f aca="false">'Scarico FP Delivery'!$DO4124</f>
        <v>0</v>
      </c>
      <c r="S4125" s="30" t="e">
        <f aca="false">VLOOKUP($R4125,Formule!$H$2:$I$250,2,0)</f>
        <v>#N/A</v>
      </c>
      <c r="T4125" s="42"/>
      <c r="U4125" s="43" t="e">
        <f aca="false">VLOOKUP($P4125,Formule!$E$2:$F$200,2,0)</f>
        <v>#N/A</v>
      </c>
      <c r="V4125" s="44" t="e">
        <f aca="false">U4125*(25/100)</f>
        <v>#N/A</v>
      </c>
      <c r="W4125" s="45" t="e">
        <f aca="false">U4125-V4125</f>
        <v>#N/A</v>
      </c>
      <c r="Y4125" s="14" t="s">
        <v>2257</v>
      </c>
    </row>
    <row r="4126" customFormat="false" ht="12.75" hidden="false" customHeight="false" outlineLevel="0" collapsed="false">
      <c r="A4126" s="46" t="n">
        <v>4124</v>
      </c>
      <c r="B4126" s="29"/>
      <c r="C4126" s="30"/>
      <c r="D4126" s="30" t="n">
        <f aca="false">'Scarico FP Delivery'!$CY4125</f>
        <v>0</v>
      </c>
      <c r="E4126" s="31" t="n">
        <f aca="false">'Scarico FP Delivery'!$AH4125</f>
        <v>0</v>
      </c>
      <c r="F4126" s="31" t="n">
        <f aca="false">'Scarico FP Delivery'!$Z4125</f>
        <v>0</v>
      </c>
      <c r="G4126" s="30" t="n">
        <f aca="false">'Scarico FP Delivery'!$AG4125</f>
        <v>0</v>
      </c>
      <c r="H4126" s="30" t="n">
        <f aca="false">'Scarico FP Delivery'!$U4125</f>
        <v>0</v>
      </c>
      <c r="I4126" s="32" t="n">
        <f aca="false">'Scarico FP Delivery'!$EW4125</f>
        <v>0</v>
      </c>
      <c r="J4126" s="33" t="n">
        <f aca="false">'Scarico FP Delivery'!$AJ4125</f>
        <v>0</v>
      </c>
      <c r="K4126" s="34" t="n">
        <f aca="false">'Scarico FP Delivery'!AV4125</f>
        <v>0</v>
      </c>
      <c r="L4126" s="51" t="n">
        <f aca="false">'Scarico FP Delivery'!AF4125</f>
        <v>0</v>
      </c>
      <c r="M4126" s="36" t="n">
        <f aca="false">'Scarico FP Delivery'!EL4125</f>
        <v>0</v>
      </c>
      <c r="N4126" s="37" t="e">
        <f aca="false">VLOOKUP($P4126,Formule!$O$2:$P$200,2,0)</f>
        <v>#N/A</v>
      </c>
      <c r="O4126" s="38" t="e">
        <f aca="false">VLOOKUP($P4126,Formule!$B$2:$C$202,2,0)</f>
        <v>#N/A</v>
      </c>
      <c r="P4126" s="39" t="n">
        <f aca="false">'Scarico FP Delivery'!$AC4125</f>
        <v>0</v>
      </c>
      <c r="Q4126" s="40" t="n">
        <f aca="false">'Scarico FP Delivery'!$AD4125</f>
        <v>0</v>
      </c>
      <c r="R4126" s="41" t="n">
        <f aca="false">'Scarico FP Delivery'!$DO4125</f>
        <v>0</v>
      </c>
      <c r="S4126" s="30" t="e">
        <f aca="false">VLOOKUP($R4126,Formule!$H$2:$I$250,2,0)</f>
        <v>#N/A</v>
      </c>
      <c r="T4126" s="42"/>
      <c r="U4126" s="43" t="e">
        <f aca="false">VLOOKUP($P4126,Formule!$E$2:$F$200,2,0)</f>
        <v>#N/A</v>
      </c>
      <c r="V4126" s="44" t="e">
        <f aca="false">U4126*(25/100)</f>
        <v>#N/A</v>
      </c>
      <c r="W4126" s="45" t="e">
        <f aca="false">U4126-V4126</f>
        <v>#N/A</v>
      </c>
      <c r="Y4126" s="14" t="s">
        <v>2257</v>
      </c>
    </row>
    <row r="4127" customFormat="false" ht="12.75" hidden="false" customHeight="false" outlineLevel="0" collapsed="false">
      <c r="A4127" s="46" t="n">
        <v>4125</v>
      </c>
      <c r="B4127" s="29"/>
      <c r="C4127" s="30"/>
      <c r="D4127" s="30" t="n">
        <f aca="false">'Scarico FP Delivery'!$CY4126</f>
        <v>0</v>
      </c>
      <c r="E4127" s="31" t="n">
        <f aca="false">'Scarico FP Delivery'!$AH4126</f>
        <v>0</v>
      </c>
      <c r="F4127" s="31" t="n">
        <f aca="false">'Scarico FP Delivery'!$Z4126</f>
        <v>0</v>
      </c>
      <c r="G4127" s="30" t="n">
        <f aca="false">'Scarico FP Delivery'!$AG4126</f>
        <v>0</v>
      </c>
      <c r="H4127" s="30" t="n">
        <f aca="false">'Scarico FP Delivery'!$U4126</f>
        <v>0</v>
      </c>
      <c r="I4127" s="32" t="n">
        <f aca="false">'Scarico FP Delivery'!$EW4126</f>
        <v>0</v>
      </c>
      <c r="J4127" s="33" t="n">
        <f aca="false">'Scarico FP Delivery'!$AJ4126</f>
        <v>0</v>
      </c>
      <c r="K4127" s="34" t="n">
        <f aca="false">'Scarico FP Delivery'!AV4126</f>
        <v>0</v>
      </c>
      <c r="L4127" s="51" t="n">
        <f aca="false">'Scarico FP Delivery'!AF4126</f>
        <v>0</v>
      </c>
      <c r="M4127" s="36" t="n">
        <f aca="false">'Scarico FP Delivery'!EL4126</f>
        <v>0</v>
      </c>
      <c r="N4127" s="37" t="e">
        <f aca="false">VLOOKUP($P4127,Formule!$O$2:$P$200,2,0)</f>
        <v>#N/A</v>
      </c>
      <c r="O4127" s="38" t="e">
        <f aca="false">VLOOKUP($P4127,Formule!$B$2:$C$202,2,0)</f>
        <v>#N/A</v>
      </c>
      <c r="P4127" s="39" t="n">
        <f aca="false">'Scarico FP Delivery'!$AC4126</f>
        <v>0</v>
      </c>
      <c r="Q4127" s="40" t="n">
        <f aca="false">'Scarico FP Delivery'!$AD4126</f>
        <v>0</v>
      </c>
      <c r="R4127" s="41" t="n">
        <f aca="false">'Scarico FP Delivery'!$DO4126</f>
        <v>0</v>
      </c>
      <c r="S4127" s="30" t="e">
        <f aca="false">VLOOKUP($R4127,Formule!$H$2:$I$250,2,0)</f>
        <v>#N/A</v>
      </c>
      <c r="T4127" s="42"/>
      <c r="U4127" s="43" t="e">
        <f aca="false">VLOOKUP($P4127,Formule!$E$2:$F$200,2,0)</f>
        <v>#N/A</v>
      </c>
      <c r="V4127" s="44" t="e">
        <f aca="false">U4127*(25/100)</f>
        <v>#N/A</v>
      </c>
      <c r="W4127" s="45" t="e">
        <f aca="false">U4127-V4127</f>
        <v>#N/A</v>
      </c>
      <c r="Y4127" s="14" t="s">
        <v>2257</v>
      </c>
    </row>
    <row r="4128" customFormat="false" ht="12.75" hidden="false" customHeight="false" outlineLevel="0" collapsed="false">
      <c r="A4128" s="28" t="n">
        <v>4126</v>
      </c>
      <c r="B4128" s="29"/>
      <c r="C4128" s="30"/>
      <c r="D4128" s="30" t="n">
        <f aca="false">'Scarico FP Delivery'!$CY4127</f>
        <v>0</v>
      </c>
      <c r="E4128" s="31" t="n">
        <f aca="false">'Scarico FP Delivery'!$AH4127</f>
        <v>0</v>
      </c>
      <c r="F4128" s="31" t="n">
        <f aca="false">'Scarico FP Delivery'!$Z4127</f>
        <v>0</v>
      </c>
      <c r="G4128" s="30" t="n">
        <f aca="false">'Scarico FP Delivery'!$AG4127</f>
        <v>0</v>
      </c>
      <c r="H4128" s="30" t="n">
        <f aca="false">'Scarico FP Delivery'!$U4127</f>
        <v>0</v>
      </c>
      <c r="I4128" s="32" t="n">
        <f aca="false">'Scarico FP Delivery'!$EW4127</f>
        <v>0</v>
      </c>
      <c r="J4128" s="33" t="n">
        <f aca="false">'Scarico FP Delivery'!$AJ4127</f>
        <v>0</v>
      </c>
      <c r="K4128" s="34" t="n">
        <f aca="false">'Scarico FP Delivery'!AV4127</f>
        <v>0</v>
      </c>
      <c r="L4128" s="51" t="n">
        <f aca="false">'Scarico FP Delivery'!AF4127</f>
        <v>0</v>
      </c>
      <c r="M4128" s="36" t="n">
        <f aca="false">'Scarico FP Delivery'!EL4127</f>
        <v>0</v>
      </c>
      <c r="N4128" s="37" t="e">
        <f aca="false">VLOOKUP($P4128,Formule!$O$2:$P$200,2,0)</f>
        <v>#N/A</v>
      </c>
      <c r="O4128" s="38" t="e">
        <f aca="false">VLOOKUP($P4128,Formule!$B$2:$C$202,2,0)</f>
        <v>#N/A</v>
      </c>
      <c r="P4128" s="39" t="n">
        <f aca="false">'Scarico FP Delivery'!$AC4127</f>
        <v>0</v>
      </c>
      <c r="Q4128" s="40" t="n">
        <f aca="false">'Scarico FP Delivery'!$AD4127</f>
        <v>0</v>
      </c>
      <c r="R4128" s="41" t="n">
        <f aca="false">'Scarico FP Delivery'!$DO4127</f>
        <v>0</v>
      </c>
      <c r="S4128" s="30" t="e">
        <f aca="false">VLOOKUP($R4128,Formule!$H$2:$I$250,2,0)</f>
        <v>#N/A</v>
      </c>
      <c r="T4128" s="42"/>
      <c r="U4128" s="43" t="e">
        <f aca="false">VLOOKUP($P4128,Formule!$E$2:$F$200,2,0)</f>
        <v>#N/A</v>
      </c>
      <c r="V4128" s="44" t="e">
        <f aca="false">U4128*(25/100)</f>
        <v>#N/A</v>
      </c>
      <c r="W4128" s="45" t="e">
        <f aca="false">U4128-V4128</f>
        <v>#N/A</v>
      </c>
      <c r="Y4128" s="14" t="s">
        <v>2257</v>
      </c>
    </row>
    <row r="4129" customFormat="false" ht="12.75" hidden="false" customHeight="false" outlineLevel="0" collapsed="false">
      <c r="A4129" s="46" t="n">
        <v>4127</v>
      </c>
      <c r="B4129" s="29"/>
      <c r="C4129" s="30"/>
      <c r="D4129" s="30" t="n">
        <f aca="false">'Scarico FP Delivery'!$CY4128</f>
        <v>0</v>
      </c>
      <c r="E4129" s="31" t="n">
        <f aca="false">'Scarico FP Delivery'!$AH4128</f>
        <v>0</v>
      </c>
      <c r="F4129" s="31" t="n">
        <f aca="false">'Scarico FP Delivery'!$Z4128</f>
        <v>0</v>
      </c>
      <c r="G4129" s="30" t="n">
        <f aca="false">'Scarico FP Delivery'!$AG4128</f>
        <v>0</v>
      </c>
      <c r="H4129" s="30" t="n">
        <f aca="false">'Scarico FP Delivery'!$U4128</f>
        <v>0</v>
      </c>
      <c r="I4129" s="32" t="n">
        <f aca="false">'Scarico FP Delivery'!$EW4128</f>
        <v>0</v>
      </c>
      <c r="J4129" s="33" t="n">
        <f aca="false">'Scarico FP Delivery'!$AJ4128</f>
        <v>0</v>
      </c>
      <c r="K4129" s="34" t="n">
        <f aca="false">'Scarico FP Delivery'!AV4128</f>
        <v>0</v>
      </c>
      <c r="L4129" s="51" t="n">
        <f aca="false">'Scarico FP Delivery'!AF4128</f>
        <v>0</v>
      </c>
      <c r="M4129" s="36" t="n">
        <f aca="false">'Scarico FP Delivery'!EL4128</f>
        <v>0</v>
      </c>
      <c r="N4129" s="37" t="e">
        <f aca="false">VLOOKUP($P4129,Formule!$O$2:$P$200,2,0)</f>
        <v>#N/A</v>
      </c>
      <c r="O4129" s="38" t="e">
        <f aca="false">VLOOKUP($P4129,Formule!$B$2:$C$202,2,0)</f>
        <v>#N/A</v>
      </c>
      <c r="P4129" s="39" t="n">
        <f aca="false">'Scarico FP Delivery'!$AC4128</f>
        <v>0</v>
      </c>
      <c r="Q4129" s="40" t="n">
        <f aca="false">'Scarico FP Delivery'!$AD4128</f>
        <v>0</v>
      </c>
      <c r="R4129" s="41" t="n">
        <f aca="false">'Scarico FP Delivery'!$DO4128</f>
        <v>0</v>
      </c>
      <c r="S4129" s="30" t="e">
        <f aca="false">VLOOKUP($R4129,Formule!$H$2:$I$250,2,0)</f>
        <v>#N/A</v>
      </c>
      <c r="T4129" s="42"/>
      <c r="U4129" s="43" t="e">
        <f aca="false">VLOOKUP($P4129,Formule!$E$2:$F$200,2,0)</f>
        <v>#N/A</v>
      </c>
      <c r="V4129" s="44" t="e">
        <f aca="false">U4129*(25/100)</f>
        <v>#N/A</v>
      </c>
      <c r="W4129" s="45" t="e">
        <f aca="false">U4129-V4129</f>
        <v>#N/A</v>
      </c>
      <c r="Y4129" s="14" t="s">
        <v>2257</v>
      </c>
    </row>
    <row r="4130" customFormat="false" ht="12.75" hidden="false" customHeight="false" outlineLevel="0" collapsed="false">
      <c r="A4130" s="46" t="n">
        <v>4128</v>
      </c>
      <c r="B4130" s="29"/>
      <c r="C4130" s="30"/>
      <c r="D4130" s="30" t="n">
        <f aca="false">'Scarico FP Delivery'!$CY4129</f>
        <v>0</v>
      </c>
      <c r="E4130" s="31" t="n">
        <f aca="false">'Scarico FP Delivery'!$AH4129</f>
        <v>0</v>
      </c>
      <c r="F4130" s="31" t="n">
        <f aca="false">'Scarico FP Delivery'!$Z4129</f>
        <v>0</v>
      </c>
      <c r="G4130" s="30" t="n">
        <f aca="false">'Scarico FP Delivery'!$AG4129</f>
        <v>0</v>
      </c>
      <c r="H4130" s="30" t="n">
        <f aca="false">'Scarico FP Delivery'!$U4129</f>
        <v>0</v>
      </c>
      <c r="I4130" s="32" t="n">
        <f aca="false">'Scarico FP Delivery'!$EW4129</f>
        <v>0</v>
      </c>
      <c r="J4130" s="33" t="n">
        <f aca="false">'Scarico FP Delivery'!$AJ4129</f>
        <v>0</v>
      </c>
      <c r="K4130" s="34" t="n">
        <f aca="false">'Scarico FP Delivery'!AV4129</f>
        <v>0</v>
      </c>
      <c r="L4130" s="51" t="n">
        <f aca="false">'Scarico FP Delivery'!AF4129</f>
        <v>0</v>
      </c>
      <c r="M4130" s="36" t="n">
        <f aca="false">'Scarico FP Delivery'!EL4129</f>
        <v>0</v>
      </c>
      <c r="N4130" s="37" t="e">
        <f aca="false">VLOOKUP($P4130,Formule!$O$2:$P$200,2,0)</f>
        <v>#N/A</v>
      </c>
      <c r="O4130" s="38" t="e">
        <f aca="false">VLOOKUP($P4130,Formule!$B$2:$C$202,2,0)</f>
        <v>#N/A</v>
      </c>
      <c r="P4130" s="39" t="n">
        <f aca="false">'Scarico FP Delivery'!$AC4129</f>
        <v>0</v>
      </c>
      <c r="Q4130" s="40" t="n">
        <f aca="false">'Scarico FP Delivery'!$AD4129</f>
        <v>0</v>
      </c>
      <c r="R4130" s="41" t="n">
        <f aca="false">'Scarico FP Delivery'!$DO4129</f>
        <v>0</v>
      </c>
      <c r="S4130" s="30" t="e">
        <f aca="false">VLOOKUP($R4130,Formule!$H$2:$I$250,2,0)</f>
        <v>#N/A</v>
      </c>
      <c r="T4130" s="42"/>
      <c r="U4130" s="43" t="e">
        <f aca="false">VLOOKUP($P4130,Formule!$E$2:$F$200,2,0)</f>
        <v>#N/A</v>
      </c>
      <c r="V4130" s="44" t="e">
        <f aca="false">U4130*(25/100)</f>
        <v>#N/A</v>
      </c>
      <c r="W4130" s="45" t="e">
        <f aca="false">U4130-V4130</f>
        <v>#N/A</v>
      </c>
      <c r="Y4130" s="14" t="s">
        <v>2257</v>
      </c>
    </row>
    <row r="4131" customFormat="false" ht="12.75" hidden="false" customHeight="false" outlineLevel="0" collapsed="false">
      <c r="A4131" s="28" t="n">
        <v>4129</v>
      </c>
      <c r="B4131" s="29"/>
      <c r="C4131" s="30"/>
      <c r="D4131" s="30" t="n">
        <f aca="false">'Scarico FP Delivery'!$CY4130</f>
        <v>0</v>
      </c>
      <c r="E4131" s="31" t="n">
        <f aca="false">'Scarico FP Delivery'!$AH4130</f>
        <v>0</v>
      </c>
      <c r="F4131" s="31" t="n">
        <f aca="false">'Scarico FP Delivery'!$Z4130</f>
        <v>0</v>
      </c>
      <c r="G4131" s="30" t="n">
        <f aca="false">'Scarico FP Delivery'!$AG4130</f>
        <v>0</v>
      </c>
      <c r="H4131" s="30" t="n">
        <f aca="false">'Scarico FP Delivery'!$U4130</f>
        <v>0</v>
      </c>
      <c r="I4131" s="32" t="n">
        <f aca="false">'Scarico FP Delivery'!$EW4130</f>
        <v>0</v>
      </c>
      <c r="J4131" s="33" t="n">
        <f aca="false">'Scarico FP Delivery'!$AJ4130</f>
        <v>0</v>
      </c>
      <c r="K4131" s="34" t="n">
        <f aca="false">'Scarico FP Delivery'!AV4130</f>
        <v>0</v>
      </c>
      <c r="L4131" s="51" t="n">
        <f aca="false">'Scarico FP Delivery'!AF4130</f>
        <v>0</v>
      </c>
      <c r="M4131" s="36" t="n">
        <f aca="false">'Scarico FP Delivery'!EL4130</f>
        <v>0</v>
      </c>
      <c r="N4131" s="37" t="e">
        <f aca="false">VLOOKUP($P4131,Formule!$O$2:$P$200,2,0)</f>
        <v>#N/A</v>
      </c>
      <c r="O4131" s="38" t="e">
        <f aca="false">VLOOKUP($P4131,Formule!$B$2:$C$202,2,0)</f>
        <v>#N/A</v>
      </c>
      <c r="P4131" s="39" t="n">
        <f aca="false">'Scarico FP Delivery'!$AC4130</f>
        <v>0</v>
      </c>
      <c r="Q4131" s="40" t="n">
        <f aca="false">'Scarico FP Delivery'!$AD4130</f>
        <v>0</v>
      </c>
      <c r="R4131" s="41" t="n">
        <f aca="false">'Scarico FP Delivery'!$DO4130</f>
        <v>0</v>
      </c>
      <c r="S4131" s="30" t="e">
        <f aca="false">VLOOKUP($R4131,Formule!$H$2:$I$250,2,0)</f>
        <v>#N/A</v>
      </c>
      <c r="T4131" s="42"/>
      <c r="U4131" s="43" t="e">
        <f aca="false">VLOOKUP($P4131,Formule!$E$2:$F$200,2,0)</f>
        <v>#N/A</v>
      </c>
      <c r="V4131" s="44" t="e">
        <f aca="false">U4131*(25/100)</f>
        <v>#N/A</v>
      </c>
      <c r="W4131" s="45" t="e">
        <f aca="false">U4131-V4131</f>
        <v>#N/A</v>
      </c>
      <c r="Y4131" s="14" t="s">
        <v>2257</v>
      </c>
    </row>
    <row r="4132" customFormat="false" ht="12.75" hidden="false" customHeight="false" outlineLevel="0" collapsed="false">
      <c r="A4132" s="46" t="n">
        <v>4130</v>
      </c>
      <c r="B4132" s="29"/>
      <c r="C4132" s="30"/>
      <c r="D4132" s="30" t="n">
        <f aca="false">'Scarico FP Delivery'!$CY4131</f>
        <v>0</v>
      </c>
      <c r="E4132" s="31" t="n">
        <f aca="false">'Scarico FP Delivery'!$AH4131</f>
        <v>0</v>
      </c>
      <c r="F4132" s="31" t="n">
        <f aca="false">'Scarico FP Delivery'!$Z4131</f>
        <v>0</v>
      </c>
      <c r="G4132" s="30" t="n">
        <f aca="false">'Scarico FP Delivery'!$AG4131</f>
        <v>0</v>
      </c>
      <c r="H4132" s="30" t="n">
        <f aca="false">'Scarico FP Delivery'!$U4131</f>
        <v>0</v>
      </c>
      <c r="I4132" s="32" t="n">
        <f aca="false">'Scarico FP Delivery'!$EW4131</f>
        <v>0</v>
      </c>
      <c r="J4132" s="33" t="n">
        <f aca="false">'Scarico FP Delivery'!$AJ4131</f>
        <v>0</v>
      </c>
      <c r="K4132" s="34" t="n">
        <f aca="false">'Scarico FP Delivery'!AV4131</f>
        <v>0</v>
      </c>
      <c r="L4132" s="51" t="n">
        <f aca="false">'Scarico FP Delivery'!AF4131</f>
        <v>0</v>
      </c>
      <c r="M4132" s="36" t="n">
        <f aca="false">'Scarico FP Delivery'!EL4131</f>
        <v>0</v>
      </c>
      <c r="N4132" s="37" t="e">
        <f aca="false">VLOOKUP($P4132,Formule!$O$2:$P$200,2,0)</f>
        <v>#N/A</v>
      </c>
      <c r="O4132" s="38" t="e">
        <f aca="false">VLOOKUP($P4132,Formule!$B$2:$C$202,2,0)</f>
        <v>#N/A</v>
      </c>
      <c r="P4132" s="39" t="n">
        <f aca="false">'Scarico FP Delivery'!$AC4131</f>
        <v>0</v>
      </c>
      <c r="Q4132" s="40" t="n">
        <f aca="false">'Scarico FP Delivery'!$AD4131</f>
        <v>0</v>
      </c>
      <c r="R4132" s="41" t="n">
        <f aca="false">'Scarico FP Delivery'!$DO4131</f>
        <v>0</v>
      </c>
      <c r="S4132" s="30" t="e">
        <f aca="false">VLOOKUP($R4132,Formule!$H$2:$I$250,2,0)</f>
        <v>#N/A</v>
      </c>
      <c r="T4132" s="42"/>
      <c r="U4132" s="43" t="e">
        <f aca="false">VLOOKUP($P4132,Formule!$E$2:$F$200,2,0)</f>
        <v>#N/A</v>
      </c>
      <c r="V4132" s="44" t="e">
        <f aca="false">U4132*(25/100)</f>
        <v>#N/A</v>
      </c>
      <c r="W4132" s="45" t="e">
        <f aca="false">U4132-V4132</f>
        <v>#N/A</v>
      </c>
      <c r="Y4132" s="14" t="s">
        <v>2257</v>
      </c>
    </row>
    <row r="4133" customFormat="false" ht="12.75" hidden="false" customHeight="false" outlineLevel="0" collapsed="false">
      <c r="A4133" s="46" t="n">
        <v>4131</v>
      </c>
      <c r="B4133" s="29"/>
      <c r="C4133" s="30"/>
      <c r="D4133" s="30" t="n">
        <f aca="false">'Scarico FP Delivery'!$CY4132</f>
        <v>0</v>
      </c>
      <c r="E4133" s="31" t="n">
        <f aca="false">'Scarico FP Delivery'!$AH4132</f>
        <v>0</v>
      </c>
      <c r="F4133" s="31" t="n">
        <f aca="false">'Scarico FP Delivery'!$Z4132</f>
        <v>0</v>
      </c>
      <c r="G4133" s="30" t="n">
        <f aca="false">'Scarico FP Delivery'!$AG4132</f>
        <v>0</v>
      </c>
      <c r="H4133" s="30" t="n">
        <f aca="false">'Scarico FP Delivery'!$U4132</f>
        <v>0</v>
      </c>
      <c r="I4133" s="32" t="n">
        <f aca="false">'Scarico FP Delivery'!$EW4132</f>
        <v>0</v>
      </c>
      <c r="J4133" s="33" t="n">
        <f aca="false">'Scarico FP Delivery'!$AJ4132</f>
        <v>0</v>
      </c>
      <c r="K4133" s="34" t="n">
        <f aca="false">'Scarico FP Delivery'!AV4132</f>
        <v>0</v>
      </c>
      <c r="L4133" s="51" t="n">
        <f aca="false">'Scarico FP Delivery'!AF4132</f>
        <v>0</v>
      </c>
      <c r="M4133" s="36" t="n">
        <f aca="false">'Scarico FP Delivery'!EL4132</f>
        <v>0</v>
      </c>
      <c r="N4133" s="37" t="e">
        <f aca="false">VLOOKUP($P4133,Formule!$O$2:$P$200,2,0)</f>
        <v>#N/A</v>
      </c>
      <c r="O4133" s="38" t="e">
        <f aca="false">VLOOKUP($P4133,Formule!$B$2:$C$202,2,0)</f>
        <v>#N/A</v>
      </c>
      <c r="P4133" s="39" t="n">
        <f aca="false">'Scarico FP Delivery'!$AC4132</f>
        <v>0</v>
      </c>
      <c r="Q4133" s="40" t="n">
        <f aca="false">'Scarico FP Delivery'!$AD4132</f>
        <v>0</v>
      </c>
      <c r="R4133" s="41" t="n">
        <f aca="false">'Scarico FP Delivery'!$DO4132</f>
        <v>0</v>
      </c>
      <c r="S4133" s="30" t="e">
        <f aca="false">VLOOKUP($R4133,Formule!$H$2:$I$250,2,0)</f>
        <v>#N/A</v>
      </c>
      <c r="T4133" s="42"/>
      <c r="U4133" s="43" t="e">
        <f aca="false">VLOOKUP($P4133,Formule!$E$2:$F$200,2,0)</f>
        <v>#N/A</v>
      </c>
      <c r="V4133" s="44" t="e">
        <f aca="false">U4133*(25/100)</f>
        <v>#N/A</v>
      </c>
      <c r="W4133" s="45" t="e">
        <f aca="false">U4133-V4133</f>
        <v>#N/A</v>
      </c>
      <c r="Y4133" s="14" t="s">
        <v>2257</v>
      </c>
    </row>
    <row r="4134" customFormat="false" ht="12.75" hidden="false" customHeight="false" outlineLevel="0" collapsed="false">
      <c r="A4134" s="28" t="n">
        <v>4132</v>
      </c>
      <c r="B4134" s="29"/>
      <c r="C4134" s="30"/>
      <c r="D4134" s="30" t="n">
        <f aca="false">'Scarico FP Delivery'!$CY4133</f>
        <v>0</v>
      </c>
      <c r="E4134" s="31" t="n">
        <f aca="false">'Scarico FP Delivery'!$AH4133</f>
        <v>0</v>
      </c>
      <c r="F4134" s="31" t="n">
        <f aca="false">'Scarico FP Delivery'!$Z4133</f>
        <v>0</v>
      </c>
      <c r="G4134" s="30" t="n">
        <f aca="false">'Scarico FP Delivery'!$AG4133</f>
        <v>0</v>
      </c>
      <c r="H4134" s="30" t="n">
        <f aca="false">'Scarico FP Delivery'!$U4133</f>
        <v>0</v>
      </c>
      <c r="I4134" s="32" t="n">
        <f aca="false">'Scarico FP Delivery'!$EW4133</f>
        <v>0</v>
      </c>
      <c r="J4134" s="33" t="n">
        <f aca="false">'Scarico FP Delivery'!$AJ4133</f>
        <v>0</v>
      </c>
      <c r="K4134" s="34" t="n">
        <f aca="false">'Scarico FP Delivery'!AV4133</f>
        <v>0</v>
      </c>
      <c r="L4134" s="51" t="n">
        <f aca="false">'Scarico FP Delivery'!AF4133</f>
        <v>0</v>
      </c>
      <c r="M4134" s="36" t="n">
        <f aca="false">'Scarico FP Delivery'!EL4133</f>
        <v>0</v>
      </c>
      <c r="N4134" s="37" t="e">
        <f aca="false">VLOOKUP($P4134,Formule!$O$2:$P$200,2,0)</f>
        <v>#N/A</v>
      </c>
      <c r="O4134" s="38" t="e">
        <f aca="false">VLOOKUP($P4134,Formule!$B$2:$C$202,2,0)</f>
        <v>#N/A</v>
      </c>
      <c r="P4134" s="39" t="n">
        <f aca="false">'Scarico FP Delivery'!$AC4133</f>
        <v>0</v>
      </c>
      <c r="Q4134" s="40" t="n">
        <f aca="false">'Scarico FP Delivery'!$AD4133</f>
        <v>0</v>
      </c>
      <c r="R4134" s="41" t="n">
        <f aca="false">'Scarico FP Delivery'!$DO4133</f>
        <v>0</v>
      </c>
      <c r="S4134" s="30" t="e">
        <f aca="false">VLOOKUP($R4134,Formule!$H$2:$I$250,2,0)</f>
        <v>#N/A</v>
      </c>
      <c r="T4134" s="42"/>
      <c r="U4134" s="43" t="e">
        <f aca="false">VLOOKUP($P4134,Formule!$E$2:$F$200,2,0)</f>
        <v>#N/A</v>
      </c>
      <c r="V4134" s="44" t="e">
        <f aca="false">U4134*(25/100)</f>
        <v>#N/A</v>
      </c>
      <c r="W4134" s="45" t="e">
        <f aca="false">U4134-V4134</f>
        <v>#N/A</v>
      </c>
      <c r="Y4134" s="14" t="s">
        <v>2257</v>
      </c>
    </row>
    <row r="4135" customFormat="false" ht="12.75" hidden="false" customHeight="false" outlineLevel="0" collapsed="false">
      <c r="A4135" s="46" t="n">
        <v>4133</v>
      </c>
      <c r="B4135" s="29"/>
      <c r="C4135" s="30"/>
      <c r="D4135" s="30" t="n">
        <f aca="false">'Scarico FP Delivery'!$CY4134</f>
        <v>0</v>
      </c>
      <c r="E4135" s="31" t="n">
        <f aca="false">'Scarico FP Delivery'!$AH4134</f>
        <v>0</v>
      </c>
      <c r="F4135" s="31" t="n">
        <f aca="false">'Scarico FP Delivery'!$Z4134</f>
        <v>0</v>
      </c>
      <c r="G4135" s="30" t="n">
        <f aca="false">'Scarico FP Delivery'!$AG4134</f>
        <v>0</v>
      </c>
      <c r="H4135" s="30" t="n">
        <f aca="false">'Scarico FP Delivery'!$U4134</f>
        <v>0</v>
      </c>
      <c r="I4135" s="32" t="n">
        <f aca="false">'Scarico FP Delivery'!$EW4134</f>
        <v>0</v>
      </c>
      <c r="J4135" s="33" t="n">
        <f aca="false">'Scarico FP Delivery'!$AJ4134</f>
        <v>0</v>
      </c>
      <c r="K4135" s="34" t="n">
        <f aca="false">'Scarico FP Delivery'!AV4134</f>
        <v>0</v>
      </c>
      <c r="L4135" s="51" t="n">
        <f aca="false">'Scarico FP Delivery'!AF4134</f>
        <v>0</v>
      </c>
      <c r="M4135" s="36" t="n">
        <f aca="false">'Scarico FP Delivery'!EL4134</f>
        <v>0</v>
      </c>
      <c r="N4135" s="37" t="e">
        <f aca="false">VLOOKUP($P4135,Formule!$O$2:$P$200,2,0)</f>
        <v>#N/A</v>
      </c>
      <c r="O4135" s="38" t="e">
        <f aca="false">VLOOKUP($P4135,Formule!$B$2:$C$202,2,0)</f>
        <v>#N/A</v>
      </c>
      <c r="P4135" s="39" t="n">
        <f aca="false">'Scarico FP Delivery'!$AC4134</f>
        <v>0</v>
      </c>
      <c r="Q4135" s="40" t="n">
        <f aca="false">'Scarico FP Delivery'!$AD4134</f>
        <v>0</v>
      </c>
      <c r="R4135" s="41" t="n">
        <f aca="false">'Scarico FP Delivery'!$DO4134</f>
        <v>0</v>
      </c>
      <c r="S4135" s="30" t="e">
        <f aca="false">VLOOKUP($R4135,Formule!$H$2:$I$250,2,0)</f>
        <v>#N/A</v>
      </c>
      <c r="T4135" s="42"/>
      <c r="U4135" s="43" t="e">
        <f aca="false">VLOOKUP($P4135,Formule!$E$2:$F$200,2,0)</f>
        <v>#N/A</v>
      </c>
      <c r="V4135" s="44" t="e">
        <f aca="false">U4135*(25/100)</f>
        <v>#N/A</v>
      </c>
      <c r="W4135" s="45" t="e">
        <f aca="false">U4135-V4135</f>
        <v>#N/A</v>
      </c>
      <c r="Y4135" s="14" t="s">
        <v>2257</v>
      </c>
    </row>
    <row r="4136" customFormat="false" ht="12.75" hidden="false" customHeight="false" outlineLevel="0" collapsed="false">
      <c r="A4136" s="46" t="n">
        <v>4134</v>
      </c>
      <c r="B4136" s="29"/>
      <c r="C4136" s="30"/>
      <c r="D4136" s="30" t="n">
        <f aca="false">'Scarico FP Delivery'!$CY4135</f>
        <v>0</v>
      </c>
      <c r="E4136" s="31" t="n">
        <f aca="false">'Scarico FP Delivery'!$AH4135</f>
        <v>0</v>
      </c>
      <c r="F4136" s="31" t="n">
        <f aca="false">'Scarico FP Delivery'!$Z4135</f>
        <v>0</v>
      </c>
      <c r="G4136" s="30" t="n">
        <f aca="false">'Scarico FP Delivery'!$AG4135</f>
        <v>0</v>
      </c>
      <c r="H4136" s="30" t="n">
        <f aca="false">'Scarico FP Delivery'!$U4135</f>
        <v>0</v>
      </c>
      <c r="I4136" s="32" t="n">
        <f aca="false">'Scarico FP Delivery'!$EW4135</f>
        <v>0</v>
      </c>
      <c r="J4136" s="33" t="n">
        <f aca="false">'Scarico FP Delivery'!$AJ4135</f>
        <v>0</v>
      </c>
      <c r="K4136" s="34" t="n">
        <f aca="false">'Scarico FP Delivery'!AV4135</f>
        <v>0</v>
      </c>
      <c r="L4136" s="51" t="n">
        <f aca="false">'Scarico FP Delivery'!AF4135</f>
        <v>0</v>
      </c>
      <c r="M4136" s="36" t="n">
        <f aca="false">'Scarico FP Delivery'!EL4135</f>
        <v>0</v>
      </c>
      <c r="N4136" s="37" t="e">
        <f aca="false">VLOOKUP($P4136,Formule!$O$2:$P$200,2,0)</f>
        <v>#N/A</v>
      </c>
      <c r="O4136" s="38" t="e">
        <f aca="false">VLOOKUP($P4136,Formule!$B$2:$C$202,2,0)</f>
        <v>#N/A</v>
      </c>
      <c r="P4136" s="39" t="n">
        <f aca="false">'Scarico FP Delivery'!$AC4135</f>
        <v>0</v>
      </c>
      <c r="Q4136" s="40" t="n">
        <f aca="false">'Scarico FP Delivery'!$AD4135</f>
        <v>0</v>
      </c>
      <c r="R4136" s="41" t="n">
        <f aca="false">'Scarico FP Delivery'!$DO4135</f>
        <v>0</v>
      </c>
      <c r="S4136" s="30" t="e">
        <f aca="false">VLOOKUP($R4136,Formule!$H$2:$I$250,2,0)</f>
        <v>#N/A</v>
      </c>
      <c r="T4136" s="42"/>
      <c r="U4136" s="43" t="e">
        <f aca="false">VLOOKUP($P4136,Formule!$E$2:$F$200,2,0)</f>
        <v>#N/A</v>
      </c>
      <c r="V4136" s="44" t="e">
        <f aca="false">U4136*(25/100)</f>
        <v>#N/A</v>
      </c>
      <c r="W4136" s="45" t="e">
        <f aca="false">U4136-V4136</f>
        <v>#N/A</v>
      </c>
      <c r="Y4136" s="14" t="s">
        <v>2257</v>
      </c>
    </row>
    <row r="4137" customFormat="false" ht="12.75" hidden="false" customHeight="false" outlineLevel="0" collapsed="false">
      <c r="A4137" s="28" t="n">
        <v>4135</v>
      </c>
      <c r="B4137" s="29"/>
      <c r="C4137" s="30"/>
      <c r="D4137" s="30" t="n">
        <f aca="false">'Scarico FP Delivery'!$CY4136</f>
        <v>0</v>
      </c>
      <c r="E4137" s="31" t="n">
        <f aca="false">'Scarico FP Delivery'!$AH4136</f>
        <v>0</v>
      </c>
      <c r="F4137" s="31" t="n">
        <f aca="false">'Scarico FP Delivery'!$Z4136</f>
        <v>0</v>
      </c>
      <c r="G4137" s="30" t="n">
        <f aca="false">'Scarico FP Delivery'!$AG4136</f>
        <v>0</v>
      </c>
      <c r="H4137" s="30" t="n">
        <f aca="false">'Scarico FP Delivery'!$U4136</f>
        <v>0</v>
      </c>
      <c r="I4137" s="32" t="n">
        <f aca="false">'Scarico FP Delivery'!$EW4136</f>
        <v>0</v>
      </c>
      <c r="J4137" s="33" t="n">
        <f aca="false">'Scarico FP Delivery'!$AJ4136</f>
        <v>0</v>
      </c>
      <c r="K4137" s="34" t="n">
        <f aca="false">'Scarico FP Delivery'!AV4136</f>
        <v>0</v>
      </c>
      <c r="L4137" s="51" t="n">
        <f aca="false">'Scarico FP Delivery'!AF4136</f>
        <v>0</v>
      </c>
      <c r="M4137" s="36" t="n">
        <f aca="false">'Scarico FP Delivery'!EL4136</f>
        <v>0</v>
      </c>
      <c r="N4137" s="37" t="e">
        <f aca="false">VLOOKUP($P4137,Formule!$O$2:$P$200,2,0)</f>
        <v>#N/A</v>
      </c>
      <c r="O4137" s="38" t="e">
        <f aca="false">VLOOKUP($P4137,Formule!$B$2:$C$202,2,0)</f>
        <v>#N/A</v>
      </c>
      <c r="P4137" s="39" t="n">
        <f aca="false">'Scarico FP Delivery'!$AC4136</f>
        <v>0</v>
      </c>
      <c r="Q4137" s="40" t="n">
        <f aca="false">'Scarico FP Delivery'!$AD4136</f>
        <v>0</v>
      </c>
      <c r="R4137" s="41" t="n">
        <f aca="false">'Scarico FP Delivery'!$DO4136</f>
        <v>0</v>
      </c>
      <c r="S4137" s="30" t="e">
        <f aca="false">VLOOKUP($R4137,Formule!$H$2:$I$250,2,0)</f>
        <v>#N/A</v>
      </c>
      <c r="T4137" s="42"/>
      <c r="U4137" s="43" t="e">
        <f aca="false">VLOOKUP($P4137,Formule!$E$2:$F$200,2,0)</f>
        <v>#N/A</v>
      </c>
      <c r="V4137" s="44" t="e">
        <f aca="false">U4137*(25/100)</f>
        <v>#N/A</v>
      </c>
      <c r="W4137" s="45" t="e">
        <f aca="false">U4137-V4137</f>
        <v>#N/A</v>
      </c>
      <c r="Y4137" s="14" t="s">
        <v>2257</v>
      </c>
    </row>
    <row r="4138" customFormat="false" ht="12.75" hidden="false" customHeight="false" outlineLevel="0" collapsed="false">
      <c r="A4138" s="46" t="n">
        <v>4136</v>
      </c>
      <c r="B4138" s="29"/>
      <c r="C4138" s="30"/>
      <c r="D4138" s="30" t="n">
        <f aca="false">'Scarico FP Delivery'!$CY4137</f>
        <v>0</v>
      </c>
      <c r="E4138" s="31" t="n">
        <f aca="false">'Scarico FP Delivery'!$AH4137</f>
        <v>0</v>
      </c>
      <c r="F4138" s="31" t="n">
        <f aca="false">'Scarico FP Delivery'!$Z4137</f>
        <v>0</v>
      </c>
      <c r="G4138" s="30" t="n">
        <f aca="false">'Scarico FP Delivery'!$AG4137</f>
        <v>0</v>
      </c>
      <c r="H4138" s="30" t="n">
        <f aca="false">'Scarico FP Delivery'!$U4137</f>
        <v>0</v>
      </c>
      <c r="I4138" s="32" t="n">
        <f aca="false">'Scarico FP Delivery'!$EW4137</f>
        <v>0</v>
      </c>
      <c r="J4138" s="33" t="n">
        <f aca="false">'Scarico FP Delivery'!$AJ4137</f>
        <v>0</v>
      </c>
      <c r="K4138" s="34" t="n">
        <f aca="false">'Scarico FP Delivery'!AV4137</f>
        <v>0</v>
      </c>
      <c r="L4138" s="51" t="n">
        <f aca="false">'Scarico FP Delivery'!AF4137</f>
        <v>0</v>
      </c>
      <c r="M4138" s="36" t="n">
        <f aca="false">'Scarico FP Delivery'!EL4137</f>
        <v>0</v>
      </c>
      <c r="N4138" s="37" t="e">
        <f aca="false">VLOOKUP($P4138,Formule!$O$2:$P$200,2,0)</f>
        <v>#N/A</v>
      </c>
      <c r="O4138" s="38" t="e">
        <f aca="false">VLOOKUP($P4138,Formule!$B$2:$C$202,2,0)</f>
        <v>#N/A</v>
      </c>
      <c r="P4138" s="39" t="n">
        <f aca="false">'Scarico FP Delivery'!$AC4137</f>
        <v>0</v>
      </c>
      <c r="Q4138" s="40" t="n">
        <f aca="false">'Scarico FP Delivery'!$AD4137</f>
        <v>0</v>
      </c>
      <c r="R4138" s="41" t="n">
        <f aca="false">'Scarico FP Delivery'!$DO4137</f>
        <v>0</v>
      </c>
      <c r="S4138" s="30" t="e">
        <f aca="false">VLOOKUP($R4138,Formule!$H$2:$I$250,2,0)</f>
        <v>#N/A</v>
      </c>
      <c r="T4138" s="42"/>
      <c r="U4138" s="43" t="e">
        <f aca="false">VLOOKUP($P4138,Formule!$E$2:$F$200,2,0)</f>
        <v>#N/A</v>
      </c>
      <c r="V4138" s="44" t="e">
        <f aca="false">U4138*(25/100)</f>
        <v>#N/A</v>
      </c>
      <c r="W4138" s="45" t="e">
        <f aca="false">U4138-V4138</f>
        <v>#N/A</v>
      </c>
      <c r="Y4138" s="14" t="s">
        <v>2257</v>
      </c>
    </row>
    <row r="4139" customFormat="false" ht="12.75" hidden="false" customHeight="false" outlineLevel="0" collapsed="false">
      <c r="A4139" s="46" t="n">
        <v>4137</v>
      </c>
      <c r="B4139" s="29"/>
      <c r="C4139" s="30"/>
      <c r="D4139" s="30" t="n">
        <f aca="false">'Scarico FP Delivery'!$CY4138</f>
        <v>0</v>
      </c>
      <c r="E4139" s="31" t="n">
        <f aca="false">'Scarico FP Delivery'!$AH4138</f>
        <v>0</v>
      </c>
      <c r="F4139" s="31" t="n">
        <f aca="false">'Scarico FP Delivery'!$Z4138</f>
        <v>0</v>
      </c>
      <c r="G4139" s="30" t="n">
        <f aca="false">'Scarico FP Delivery'!$AG4138</f>
        <v>0</v>
      </c>
      <c r="H4139" s="30" t="n">
        <f aca="false">'Scarico FP Delivery'!$U4138</f>
        <v>0</v>
      </c>
      <c r="I4139" s="32" t="n">
        <f aca="false">'Scarico FP Delivery'!$EW4138</f>
        <v>0</v>
      </c>
      <c r="J4139" s="33" t="n">
        <f aca="false">'Scarico FP Delivery'!$AJ4138</f>
        <v>0</v>
      </c>
      <c r="K4139" s="34" t="n">
        <f aca="false">'Scarico FP Delivery'!AV4138</f>
        <v>0</v>
      </c>
      <c r="L4139" s="51" t="n">
        <f aca="false">'Scarico FP Delivery'!AF4138</f>
        <v>0</v>
      </c>
      <c r="M4139" s="36" t="n">
        <f aca="false">'Scarico FP Delivery'!EL4138</f>
        <v>0</v>
      </c>
      <c r="N4139" s="37" t="e">
        <f aca="false">VLOOKUP($P4139,Formule!$O$2:$P$200,2,0)</f>
        <v>#N/A</v>
      </c>
      <c r="O4139" s="38" t="e">
        <f aca="false">VLOOKUP($P4139,Formule!$B$2:$C$202,2,0)</f>
        <v>#N/A</v>
      </c>
      <c r="P4139" s="39" t="n">
        <f aca="false">'Scarico FP Delivery'!$AC4138</f>
        <v>0</v>
      </c>
      <c r="Q4139" s="40" t="n">
        <f aca="false">'Scarico FP Delivery'!$AD4138</f>
        <v>0</v>
      </c>
      <c r="R4139" s="41" t="n">
        <f aca="false">'Scarico FP Delivery'!$DO4138</f>
        <v>0</v>
      </c>
      <c r="S4139" s="30" t="e">
        <f aca="false">VLOOKUP($R4139,Formule!$H$2:$I$250,2,0)</f>
        <v>#N/A</v>
      </c>
      <c r="T4139" s="42"/>
      <c r="U4139" s="43" t="e">
        <f aca="false">VLOOKUP($P4139,Formule!$E$2:$F$200,2,0)</f>
        <v>#N/A</v>
      </c>
      <c r="V4139" s="44" t="e">
        <f aca="false">U4139*(25/100)</f>
        <v>#N/A</v>
      </c>
      <c r="W4139" s="45" t="e">
        <f aca="false">U4139-V4139</f>
        <v>#N/A</v>
      </c>
      <c r="Y4139" s="14" t="s">
        <v>2257</v>
      </c>
    </row>
    <row r="4140" customFormat="false" ht="12.75" hidden="false" customHeight="false" outlineLevel="0" collapsed="false">
      <c r="A4140" s="28" t="n">
        <v>4138</v>
      </c>
      <c r="B4140" s="29"/>
      <c r="C4140" s="30"/>
      <c r="D4140" s="30" t="n">
        <f aca="false">'Scarico FP Delivery'!$CY4139</f>
        <v>0</v>
      </c>
      <c r="E4140" s="31" t="n">
        <f aca="false">'Scarico FP Delivery'!$AH4139</f>
        <v>0</v>
      </c>
      <c r="F4140" s="31" t="n">
        <f aca="false">'Scarico FP Delivery'!$Z4139</f>
        <v>0</v>
      </c>
      <c r="G4140" s="30" t="n">
        <f aca="false">'Scarico FP Delivery'!$AG4139</f>
        <v>0</v>
      </c>
      <c r="H4140" s="30" t="n">
        <f aca="false">'Scarico FP Delivery'!$U4139</f>
        <v>0</v>
      </c>
      <c r="I4140" s="32" t="n">
        <f aca="false">'Scarico FP Delivery'!$EW4139</f>
        <v>0</v>
      </c>
      <c r="J4140" s="33" t="n">
        <f aca="false">'Scarico FP Delivery'!$AJ4139</f>
        <v>0</v>
      </c>
      <c r="K4140" s="34" t="n">
        <f aca="false">'Scarico FP Delivery'!AV4139</f>
        <v>0</v>
      </c>
      <c r="L4140" s="51" t="n">
        <f aca="false">'Scarico FP Delivery'!AF4139</f>
        <v>0</v>
      </c>
      <c r="M4140" s="36" t="n">
        <f aca="false">'Scarico FP Delivery'!EL4139</f>
        <v>0</v>
      </c>
      <c r="N4140" s="37" t="e">
        <f aca="false">VLOOKUP($P4140,Formule!$O$2:$P$200,2,0)</f>
        <v>#N/A</v>
      </c>
      <c r="O4140" s="38" t="e">
        <f aca="false">VLOOKUP($P4140,Formule!$B$2:$C$202,2,0)</f>
        <v>#N/A</v>
      </c>
      <c r="P4140" s="39" t="n">
        <f aca="false">'Scarico FP Delivery'!$AC4139</f>
        <v>0</v>
      </c>
      <c r="Q4140" s="40" t="n">
        <f aca="false">'Scarico FP Delivery'!$AD4139</f>
        <v>0</v>
      </c>
      <c r="R4140" s="41" t="n">
        <f aca="false">'Scarico FP Delivery'!$DO4139</f>
        <v>0</v>
      </c>
      <c r="S4140" s="30" t="e">
        <f aca="false">VLOOKUP($R4140,Formule!$H$2:$I$250,2,0)</f>
        <v>#N/A</v>
      </c>
      <c r="T4140" s="42"/>
      <c r="U4140" s="43" t="e">
        <f aca="false">VLOOKUP($P4140,Formule!$E$2:$F$200,2,0)</f>
        <v>#N/A</v>
      </c>
      <c r="V4140" s="44" t="e">
        <f aca="false">U4140*(25/100)</f>
        <v>#N/A</v>
      </c>
      <c r="W4140" s="45" t="e">
        <f aca="false">U4140-V4140</f>
        <v>#N/A</v>
      </c>
      <c r="Y4140" s="14" t="s">
        <v>2257</v>
      </c>
    </row>
    <row r="4141" customFormat="false" ht="12.75" hidden="false" customHeight="false" outlineLevel="0" collapsed="false">
      <c r="A4141" s="46" t="n">
        <v>4139</v>
      </c>
      <c r="B4141" s="29"/>
      <c r="C4141" s="30"/>
      <c r="D4141" s="30" t="n">
        <f aca="false">'Scarico FP Delivery'!$CY4140</f>
        <v>0</v>
      </c>
      <c r="E4141" s="31" t="n">
        <f aca="false">'Scarico FP Delivery'!$AH4140</f>
        <v>0</v>
      </c>
      <c r="F4141" s="31" t="n">
        <f aca="false">'Scarico FP Delivery'!$Z4140</f>
        <v>0</v>
      </c>
      <c r="G4141" s="30" t="n">
        <f aca="false">'Scarico FP Delivery'!$AG4140</f>
        <v>0</v>
      </c>
      <c r="H4141" s="30" t="n">
        <f aca="false">'Scarico FP Delivery'!$U4140</f>
        <v>0</v>
      </c>
      <c r="I4141" s="32" t="n">
        <f aca="false">'Scarico FP Delivery'!$EW4140</f>
        <v>0</v>
      </c>
      <c r="J4141" s="33" t="n">
        <f aca="false">'Scarico FP Delivery'!$AJ4140</f>
        <v>0</v>
      </c>
      <c r="K4141" s="34" t="n">
        <f aca="false">'Scarico FP Delivery'!AV4140</f>
        <v>0</v>
      </c>
      <c r="L4141" s="51" t="n">
        <f aca="false">'Scarico FP Delivery'!AF4140</f>
        <v>0</v>
      </c>
      <c r="M4141" s="36" t="n">
        <f aca="false">'Scarico FP Delivery'!EL4140</f>
        <v>0</v>
      </c>
      <c r="N4141" s="37" t="e">
        <f aca="false">VLOOKUP($P4141,Formule!$O$2:$P$200,2,0)</f>
        <v>#N/A</v>
      </c>
      <c r="O4141" s="38" t="e">
        <f aca="false">VLOOKUP($P4141,Formule!$B$2:$C$202,2,0)</f>
        <v>#N/A</v>
      </c>
      <c r="P4141" s="39" t="n">
        <f aca="false">'Scarico FP Delivery'!$AC4140</f>
        <v>0</v>
      </c>
      <c r="Q4141" s="40" t="n">
        <f aca="false">'Scarico FP Delivery'!$AD4140</f>
        <v>0</v>
      </c>
      <c r="R4141" s="41" t="n">
        <f aca="false">'Scarico FP Delivery'!$DO4140</f>
        <v>0</v>
      </c>
      <c r="S4141" s="30" t="e">
        <f aca="false">VLOOKUP($R4141,Formule!$H$2:$I$250,2,0)</f>
        <v>#N/A</v>
      </c>
      <c r="T4141" s="42"/>
      <c r="U4141" s="43" t="e">
        <f aca="false">VLOOKUP($P4141,Formule!$E$2:$F$200,2,0)</f>
        <v>#N/A</v>
      </c>
      <c r="V4141" s="44" t="e">
        <f aca="false">U4141*(25/100)</f>
        <v>#N/A</v>
      </c>
      <c r="W4141" s="45" t="e">
        <f aca="false">U4141-V4141</f>
        <v>#N/A</v>
      </c>
      <c r="Y4141" s="14" t="s">
        <v>2257</v>
      </c>
    </row>
    <row r="4142" customFormat="false" ht="12.75" hidden="false" customHeight="false" outlineLevel="0" collapsed="false">
      <c r="A4142" s="46" t="n">
        <v>4140</v>
      </c>
      <c r="B4142" s="29"/>
      <c r="C4142" s="30"/>
      <c r="D4142" s="30" t="n">
        <f aca="false">'Scarico FP Delivery'!$CY4141</f>
        <v>0</v>
      </c>
      <c r="E4142" s="31" t="n">
        <f aca="false">'Scarico FP Delivery'!$AH4141</f>
        <v>0</v>
      </c>
      <c r="F4142" s="31" t="n">
        <f aca="false">'Scarico FP Delivery'!$Z4141</f>
        <v>0</v>
      </c>
      <c r="G4142" s="30" t="n">
        <f aca="false">'Scarico FP Delivery'!$AG4141</f>
        <v>0</v>
      </c>
      <c r="H4142" s="30" t="n">
        <f aca="false">'Scarico FP Delivery'!$U4141</f>
        <v>0</v>
      </c>
      <c r="I4142" s="32" t="n">
        <f aca="false">'Scarico FP Delivery'!$EW4141</f>
        <v>0</v>
      </c>
      <c r="J4142" s="33" t="n">
        <f aca="false">'Scarico FP Delivery'!$AJ4141</f>
        <v>0</v>
      </c>
      <c r="K4142" s="34" t="n">
        <f aca="false">'Scarico FP Delivery'!AV4141</f>
        <v>0</v>
      </c>
      <c r="L4142" s="51" t="n">
        <f aca="false">'Scarico FP Delivery'!AF4141</f>
        <v>0</v>
      </c>
      <c r="M4142" s="36" t="n">
        <f aca="false">'Scarico FP Delivery'!EL4141</f>
        <v>0</v>
      </c>
      <c r="N4142" s="37" t="e">
        <f aca="false">VLOOKUP($P4142,Formule!$O$2:$P$200,2,0)</f>
        <v>#N/A</v>
      </c>
      <c r="O4142" s="38" t="e">
        <f aca="false">VLOOKUP($P4142,Formule!$B$2:$C$202,2,0)</f>
        <v>#N/A</v>
      </c>
      <c r="P4142" s="39" t="n">
        <f aca="false">'Scarico FP Delivery'!$AC4141</f>
        <v>0</v>
      </c>
      <c r="Q4142" s="40" t="n">
        <f aca="false">'Scarico FP Delivery'!$AD4141</f>
        <v>0</v>
      </c>
      <c r="R4142" s="41" t="n">
        <f aca="false">'Scarico FP Delivery'!$DO4141</f>
        <v>0</v>
      </c>
      <c r="S4142" s="30" t="e">
        <f aca="false">VLOOKUP($R4142,Formule!$H$2:$I$250,2,0)</f>
        <v>#N/A</v>
      </c>
      <c r="T4142" s="42"/>
      <c r="U4142" s="43" t="e">
        <f aca="false">VLOOKUP($P4142,Formule!$E$2:$F$200,2,0)</f>
        <v>#N/A</v>
      </c>
      <c r="V4142" s="44" t="e">
        <f aca="false">U4142*(25/100)</f>
        <v>#N/A</v>
      </c>
      <c r="W4142" s="45" t="e">
        <f aca="false">U4142-V4142</f>
        <v>#N/A</v>
      </c>
      <c r="Y4142" s="14" t="s">
        <v>2257</v>
      </c>
    </row>
    <row r="4143" customFormat="false" ht="12.75" hidden="false" customHeight="false" outlineLevel="0" collapsed="false">
      <c r="A4143" s="28" t="n">
        <v>4141</v>
      </c>
      <c r="B4143" s="29"/>
      <c r="C4143" s="30"/>
      <c r="D4143" s="30" t="n">
        <f aca="false">'Scarico FP Delivery'!$CY4142</f>
        <v>0</v>
      </c>
      <c r="E4143" s="31" t="n">
        <f aca="false">'Scarico FP Delivery'!$AH4142</f>
        <v>0</v>
      </c>
      <c r="F4143" s="31" t="n">
        <f aca="false">'Scarico FP Delivery'!$Z4142</f>
        <v>0</v>
      </c>
      <c r="G4143" s="30" t="n">
        <f aca="false">'Scarico FP Delivery'!$AG4142</f>
        <v>0</v>
      </c>
      <c r="H4143" s="30" t="n">
        <f aca="false">'Scarico FP Delivery'!$U4142</f>
        <v>0</v>
      </c>
      <c r="I4143" s="32" t="n">
        <f aca="false">'Scarico FP Delivery'!$EW4142</f>
        <v>0</v>
      </c>
      <c r="J4143" s="33" t="n">
        <f aca="false">'Scarico FP Delivery'!$AJ4142</f>
        <v>0</v>
      </c>
      <c r="K4143" s="34" t="n">
        <f aca="false">'Scarico FP Delivery'!AV4142</f>
        <v>0</v>
      </c>
      <c r="L4143" s="51" t="n">
        <f aca="false">'Scarico FP Delivery'!AF4142</f>
        <v>0</v>
      </c>
      <c r="M4143" s="36" t="n">
        <f aca="false">'Scarico FP Delivery'!EL4142</f>
        <v>0</v>
      </c>
      <c r="N4143" s="37" t="e">
        <f aca="false">VLOOKUP($P4143,Formule!$O$2:$P$200,2,0)</f>
        <v>#N/A</v>
      </c>
      <c r="O4143" s="38" t="e">
        <f aca="false">VLOOKUP($P4143,Formule!$B$2:$C$202,2,0)</f>
        <v>#N/A</v>
      </c>
      <c r="P4143" s="39" t="n">
        <f aca="false">'Scarico FP Delivery'!$AC4142</f>
        <v>0</v>
      </c>
      <c r="Q4143" s="40" t="n">
        <f aca="false">'Scarico FP Delivery'!$AD4142</f>
        <v>0</v>
      </c>
      <c r="R4143" s="41" t="n">
        <f aca="false">'Scarico FP Delivery'!$DO4142</f>
        <v>0</v>
      </c>
      <c r="S4143" s="30" t="e">
        <f aca="false">VLOOKUP($R4143,Formule!$H$2:$I$250,2,0)</f>
        <v>#N/A</v>
      </c>
      <c r="T4143" s="42"/>
      <c r="U4143" s="43" t="e">
        <f aca="false">VLOOKUP($P4143,Formule!$E$2:$F$200,2,0)</f>
        <v>#N/A</v>
      </c>
      <c r="V4143" s="44" t="e">
        <f aca="false">U4143*(25/100)</f>
        <v>#N/A</v>
      </c>
      <c r="W4143" s="45" t="e">
        <f aca="false">U4143-V4143</f>
        <v>#N/A</v>
      </c>
      <c r="Y4143" s="14" t="s">
        <v>2257</v>
      </c>
    </row>
    <row r="4144" customFormat="false" ht="12.75" hidden="false" customHeight="false" outlineLevel="0" collapsed="false">
      <c r="A4144" s="46" t="n">
        <v>4142</v>
      </c>
      <c r="B4144" s="29"/>
      <c r="C4144" s="30"/>
      <c r="D4144" s="30" t="n">
        <f aca="false">'Scarico FP Delivery'!$CY4143</f>
        <v>0</v>
      </c>
      <c r="E4144" s="31" t="n">
        <f aca="false">'Scarico FP Delivery'!$AH4143</f>
        <v>0</v>
      </c>
      <c r="F4144" s="31" t="n">
        <f aca="false">'Scarico FP Delivery'!$Z4143</f>
        <v>0</v>
      </c>
      <c r="G4144" s="30" t="n">
        <f aca="false">'Scarico FP Delivery'!$AG4143</f>
        <v>0</v>
      </c>
      <c r="H4144" s="30" t="n">
        <f aca="false">'Scarico FP Delivery'!$U4143</f>
        <v>0</v>
      </c>
      <c r="I4144" s="32" t="n">
        <f aca="false">'Scarico FP Delivery'!$EW4143</f>
        <v>0</v>
      </c>
      <c r="J4144" s="33" t="n">
        <f aca="false">'Scarico FP Delivery'!$AJ4143</f>
        <v>0</v>
      </c>
      <c r="K4144" s="34" t="n">
        <f aca="false">'Scarico FP Delivery'!AV4143</f>
        <v>0</v>
      </c>
      <c r="L4144" s="51" t="n">
        <f aca="false">'Scarico FP Delivery'!AF4143</f>
        <v>0</v>
      </c>
      <c r="M4144" s="36" t="n">
        <f aca="false">'Scarico FP Delivery'!EL4143</f>
        <v>0</v>
      </c>
      <c r="N4144" s="37" t="e">
        <f aca="false">VLOOKUP($P4144,Formule!$O$2:$P$200,2,0)</f>
        <v>#N/A</v>
      </c>
      <c r="O4144" s="38" t="e">
        <f aca="false">VLOOKUP($P4144,Formule!$B$2:$C$202,2,0)</f>
        <v>#N/A</v>
      </c>
      <c r="P4144" s="39" t="n">
        <f aca="false">'Scarico FP Delivery'!$AC4143</f>
        <v>0</v>
      </c>
      <c r="Q4144" s="40" t="n">
        <f aca="false">'Scarico FP Delivery'!$AD4143</f>
        <v>0</v>
      </c>
      <c r="R4144" s="41" t="n">
        <f aca="false">'Scarico FP Delivery'!$DO4143</f>
        <v>0</v>
      </c>
      <c r="S4144" s="30" t="e">
        <f aca="false">VLOOKUP($R4144,Formule!$H$2:$I$250,2,0)</f>
        <v>#N/A</v>
      </c>
      <c r="T4144" s="42"/>
      <c r="U4144" s="43" t="e">
        <f aca="false">VLOOKUP($P4144,Formule!$E$2:$F$200,2,0)</f>
        <v>#N/A</v>
      </c>
      <c r="V4144" s="44" t="e">
        <f aca="false">U4144*(25/100)</f>
        <v>#N/A</v>
      </c>
      <c r="W4144" s="45" t="e">
        <f aca="false">U4144-V4144</f>
        <v>#N/A</v>
      </c>
      <c r="Y4144" s="14" t="s">
        <v>2257</v>
      </c>
    </row>
    <row r="4145" customFormat="false" ht="12.75" hidden="false" customHeight="false" outlineLevel="0" collapsed="false">
      <c r="A4145" s="46" t="n">
        <v>4143</v>
      </c>
      <c r="B4145" s="29"/>
      <c r="C4145" s="30"/>
      <c r="D4145" s="30" t="n">
        <f aca="false">'Scarico FP Delivery'!$CY4144</f>
        <v>0</v>
      </c>
      <c r="E4145" s="31" t="n">
        <f aca="false">'Scarico FP Delivery'!$AH4144</f>
        <v>0</v>
      </c>
      <c r="F4145" s="31" t="n">
        <f aca="false">'Scarico FP Delivery'!$Z4144</f>
        <v>0</v>
      </c>
      <c r="G4145" s="30" t="n">
        <f aca="false">'Scarico FP Delivery'!$AG4144</f>
        <v>0</v>
      </c>
      <c r="H4145" s="30" t="n">
        <f aca="false">'Scarico FP Delivery'!$U4144</f>
        <v>0</v>
      </c>
      <c r="I4145" s="32" t="n">
        <f aca="false">'Scarico FP Delivery'!$EW4144</f>
        <v>0</v>
      </c>
      <c r="J4145" s="33" t="n">
        <f aca="false">'Scarico FP Delivery'!$AJ4144</f>
        <v>0</v>
      </c>
      <c r="K4145" s="34" t="n">
        <f aca="false">'Scarico FP Delivery'!AV4144</f>
        <v>0</v>
      </c>
      <c r="L4145" s="51" t="n">
        <f aca="false">'Scarico FP Delivery'!AF4144</f>
        <v>0</v>
      </c>
      <c r="M4145" s="36" t="n">
        <f aca="false">'Scarico FP Delivery'!EL4144</f>
        <v>0</v>
      </c>
      <c r="N4145" s="37" t="e">
        <f aca="false">VLOOKUP($P4145,Formule!$O$2:$P$200,2,0)</f>
        <v>#N/A</v>
      </c>
      <c r="O4145" s="38" t="e">
        <f aca="false">VLOOKUP($P4145,Formule!$B$2:$C$202,2,0)</f>
        <v>#N/A</v>
      </c>
      <c r="P4145" s="39" t="n">
        <f aca="false">'Scarico FP Delivery'!$AC4144</f>
        <v>0</v>
      </c>
      <c r="Q4145" s="40" t="n">
        <f aca="false">'Scarico FP Delivery'!$AD4144</f>
        <v>0</v>
      </c>
      <c r="R4145" s="41" t="n">
        <f aca="false">'Scarico FP Delivery'!$DO4144</f>
        <v>0</v>
      </c>
      <c r="S4145" s="30" t="e">
        <f aca="false">VLOOKUP($R4145,Formule!$H$2:$I$250,2,0)</f>
        <v>#N/A</v>
      </c>
      <c r="T4145" s="42"/>
      <c r="U4145" s="43" t="e">
        <f aca="false">VLOOKUP($P4145,Formule!$E$2:$F$200,2,0)</f>
        <v>#N/A</v>
      </c>
      <c r="V4145" s="44" t="e">
        <f aca="false">U4145*(25/100)</f>
        <v>#N/A</v>
      </c>
      <c r="W4145" s="45" t="e">
        <f aca="false">U4145-V4145</f>
        <v>#N/A</v>
      </c>
      <c r="Y4145" s="14" t="s">
        <v>2257</v>
      </c>
    </row>
    <row r="4146" customFormat="false" ht="12.75" hidden="false" customHeight="false" outlineLevel="0" collapsed="false">
      <c r="A4146" s="28" t="n">
        <v>4144</v>
      </c>
      <c r="B4146" s="29"/>
      <c r="C4146" s="30"/>
      <c r="D4146" s="30" t="n">
        <f aca="false">'Scarico FP Delivery'!$CY4145</f>
        <v>0</v>
      </c>
      <c r="E4146" s="31" t="n">
        <f aca="false">'Scarico FP Delivery'!$AH4145</f>
        <v>0</v>
      </c>
      <c r="F4146" s="31" t="n">
        <f aca="false">'Scarico FP Delivery'!$Z4145</f>
        <v>0</v>
      </c>
      <c r="G4146" s="30" t="n">
        <f aca="false">'Scarico FP Delivery'!$AG4145</f>
        <v>0</v>
      </c>
      <c r="H4146" s="30" t="n">
        <f aca="false">'Scarico FP Delivery'!$U4145</f>
        <v>0</v>
      </c>
      <c r="I4146" s="32" t="n">
        <f aca="false">'Scarico FP Delivery'!$EW4145</f>
        <v>0</v>
      </c>
      <c r="J4146" s="33" t="n">
        <f aca="false">'Scarico FP Delivery'!$AJ4145</f>
        <v>0</v>
      </c>
      <c r="K4146" s="34" t="n">
        <f aca="false">'Scarico FP Delivery'!AV4145</f>
        <v>0</v>
      </c>
      <c r="L4146" s="51" t="n">
        <f aca="false">'Scarico FP Delivery'!AF4145</f>
        <v>0</v>
      </c>
      <c r="M4146" s="36" t="n">
        <f aca="false">'Scarico FP Delivery'!EL4145</f>
        <v>0</v>
      </c>
      <c r="N4146" s="37" t="e">
        <f aca="false">VLOOKUP($P4146,Formule!$O$2:$P$200,2,0)</f>
        <v>#N/A</v>
      </c>
      <c r="O4146" s="38" t="e">
        <f aca="false">VLOOKUP($P4146,Formule!$B$2:$C$202,2,0)</f>
        <v>#N/A</v>
      </c>
      <c r="P4146" s="39" t="n">
        <f aca="false">'Scarico FP Delivery'!$AC4145</f>
        <v>0</v>
      </c>
      <c r="Q4146" s="40" t="n">
        <f aca="false">'Scarico FP Delivery'!$AD4145</f>
        <v>0</v>
      </c>
      <c r="R4146" s="41" t="n">
        <f aca="false">'Scarico FP Delivery'!$DO4145</f>
        <v>0</v>
      </c>
      <c r="S4146" s="30" t="e">
        <f aca="false">VLOOKUP($R4146,Formule!$H$2:$I$250,2,0)</f>
        <v>#N/A</v>
      </c>
      <c r="T4146" s="42"/>
      <c r="U4146" s="43" t="e">
        <f aca="false">VLOOKUP($P4146,Formule!$E$2:$F$200,2,0)</f>
        <v>#N/A</v>
      </c>
      <c r="V4146" s="44" t="e">
        <f aca="false">U4146*(25/100)</f>
        <v>#N/A</v>
      </c>
      <c r="W4146" s="45" t="e">
        <f aca="false">U4146-V4146</f>
        <v>#N/A</v>
      </c>
      <c r="Y4146" s="14" t="s">
        <v>2257</v>
      </c>
    </row>
    <row r="4147" customFormat="false" ht="12.75" hidden="false" customHeight="false" outlineLevel="0" collapsed="false">
      <c r="A4147" s="46" t="n">
        <v>4145</v>
      </c>
      <c r="B4147" s="29"/>
      <c r="C4147" s="30"/>
      <c r="D4147" s="30" t="n">
        <f aca="false">'Scarico FP Delivery'!$CY4146</f>
        <v>0</v>
      </c>
      <c r="E4147" s="31" t="n">
        <f aca="false">'Scarico FP Delivery'!$AH4146</f>
        <v>0</v>
      </c>
      <c r="F4147" s="31" t="n">
        <f aca="false">'Scarico FP Delivery'!$Z4146</f>
        <v>0</v>
      </c>
      <c r="G4147" s="30" t="n">
        <f aca="false">'Scarico FP Delivery'!$AG4146</f>
        <v>0</v>
      </c>
      <c r="H4147" s="30" t="n">
        <f aca="false">'Scarico FP Delivery'!$U4146</f>
        <v>0</v>
      </c>
      <c r="I4147" s="32" t="n">
        <f aca="false">'Scarico FP Delivery'!$EW4146</f>
        <v>0</v>
      </c>
      <c r="J4147" s="33" t="n">
        <f aca="false">'Scarico FP Delivery'!$AJ4146</f>
        <v>0</v>
      </c>
      <c r="K4147" s="34" t="n">
        <f aca="false">'Scarico FP Delivery'!AV4146</f>
        <v>0</v>
      </c>
      <c r="L4147" s="51" t="n">
        <f aca="false">'Scarico FP Delivery'!AF4146</f>
        <v>0</v>
      </c>
      <c r="M4147" s="36" t="n">
        <f aca="false">'Scarico FP Delivery'!EL4146</f>
        <v>0</v>
      </c>
      <c r="N4147" s="37" t="e">
        <f aca="false">VLOOKUP($P4147,Formule!$O$2:$P$200,2,0)</f>
        <v>#N/A</v>
      </c>
      <c r="O4147" s="38" t="e">
        <f aca="false">VLOOKUP($P4147,Formule!$B$2:$C$202,2,0)</f>
        <v>#N/A</v>
      </c>
      <c r="P4147" s="39" t="n">
        <f aca="false">'Scarico FP Delivery'!$AC4146</f>
        <v>0</v>
      </c>
      <c r="Q4147" s="40" t="n">
        <f aca="false">'Scarico FP Delivery'!$AD4146</f>
        <v>0</v>
      </c>
      <c r="R4147" s="41" t="n">
        <f aca="false">'Scarico FP Delivery'!$DO4146</f>
        <v>0</v>
      </c>
      <c r="S4147" s="30" t="e">
        <f aca="false">VLOOKUP($R4147,Formule!$H$2:$I$250,2,0)</f>
        <v>#N/A</v>
      </c>
      <c r="T4147" s="42"/>
      <c r="U4147" s="43" t="e">
        <f aca="false">VLOOKUP($P4147,Formule!$E$2:$F$200,2,0)</f>
        <v>#N/A</v>
      </c>
      <c r="V4147" s="44" t="e">
        <f aca="false">U4147*(25/100)</f>
        <v>#N/A</v>
      </c>
      <c r="W4147" s="45" t="e">
        <f aca="false">U4147-V4147</f>
        <v>#N/A</v>
      </c>
      <c r="Y4147" s="14" t="s">
        <v>2257</v>
      </c>
    </row>
    <row r="4148" customFormat="false" ht="12.75" hidden="false" customHeight="false" outlineLevel="0" collapsed="false">
      <c r="A4148" s="46" t="n">
        <v>4146</v>
      </c>
      <c r="B4148" s="29"/>
      <c r="C4148" s="30"/>
      <c r="D4148" s="30" t="n">
        <f aca="false">'Scarico FP Delivery'!$CY4147</f>
        <v>0</v>
      </c>
      <c r="E4148" s="31" t="n">
        <f aca="false">'Scarico FP Delivery'!$AH4147</f>
        <v>0</v>
      </c>
      <c r="F4148" s="31" t="n">
        <f aca="false">'Scarico FP Delivery'!$Z4147</f>
        <v>0</v>
      </c>
      <c r="G4148" s="30" t="n">
        <f aca="false">'Scarico FP Delivery'!$AG4147</f>
        <v>0</v>
      </c>
      <c r="H4148" s="30" t="n">
        <f aca="false">'Scarico FP Delivery'!$U4147</f>
        <v>0</v>
      </c>
      <c r="I4148" s="32" t="n">
        <f aca="false">'Scarico FP Delivery'!$EW4147</f>
        <v>0</v>
      </c>
      <c r="J4148" s="33" t="n">
        <f aca="false">'Scarico FP Delivery'!$AJ4147</f>
        <v>0</v>
      </c>
      <c r="K4148" s="34" t="n">
        <f aca="false">'Scarico FP Delivery'!AV4147</f>
        <v>0</v>
      </c>
      <c r="L4148" s="51" t="n">
        <f aca="false">'Scarico FP Delivery'!AF4147</f>
        <v>0</v>
      </c>
      <c r="M4148" s="36" t="n">
        <f aca="false">'Scarico FP Delivery'!EL4147</f>
        <v>0</v>
      </c>
      <c r="N4148" s="37" t="e">
        <f aca="false">VLOOKUP($P4148,Formule!$O$2:$P$200,2,0)</f>
        <v>#N/A</v>
      </c>
      <c r="O4148" s="38" t="e">
        <f aca="false">VLOOKUP($P4148,Formule!$B$2:$C$202,2,0)</f>
        <v>#N/A</v>
      </c>
      <c r="P4148" s="39" t="n">
        <f aca="false">'Scarico FP Delivery'!$AC4147</f>
        <v>0</v>
      </c>
      <c r="Q4148" s="40" t="n">
        <f aca="false">'Scarico FP Delivery'!$AD4147</f>
        <v>0</v>
      </c>
      <c r="R4148" s="41" t="n">
        <f aca="false">'Scarico FP Delivery'!$DO4147</f>
        <v>0</v>
      </c>
      <c r="S4148" s="30" t="e">
        <f aca="false">VLOOKUP($R4148,Formule!$H$2:$I$250,2,0)</f>
        <v>#N/A</v>
      </c>
      <c r="T4148" s="42"/>
      <c r="U4148" s="43" t="e">
        <f aca="false">VLOOKUP($P4148,Formule!$E$2:$F$200,2,0)</f>
        <v>#N/A</v>
      </c>
      <c r="V4148" s="44" t="e">
        <f aca="false">U4148*(25/100)</f>
        <v>#N/A</v>
      </c>
      <c r="W4148" s="45" t="e">
        <f aca="false">U4148-V4148</f>
        <v>#N/A</v>
      </c>
      <c r="Y4148" s="14" t="s">
        <v>2257</v>
      </c>
    </row>
    <row r="4149" customFormat="false" ht="12.75" hidden="false" customHeight="false" outlineLevel="0" collapsed="false">
      <c r="A4149" s="28" t="n">
        <v>4147</v>
      </c>
      <c r="B4149" s="29"/>
      <c r="C4149" s="30"/>
      <c r="D4149" s="30" t="n">
        <f aca="false">'Scarico FP Delivery'!$CY4148</f>
        <v>0</v>
      </c>
      <c r="E4149" s="31" t="n">
        <f aca="false">'Scarico FP Delivery'!$AH4148</f>
        <v>0</v>
      </c>
      <c r="F4149" s="31" t="n">
        <f aca="false">'Scarico FP Delivery'!$Z4148</f>
        <v>0</v>
      </c>
      <c r="G4149" s="30" t="n">
        <f aca="false">'Scarico FP Delivery'!$AG4148</f>
        <v>0</v>
      </c>
      <c r="H4149" s="30" t="n">
        <f aca="false">'Scarico FP Delivery'!$U4148</f>
        <v>0</v>
      </c>
      <c r="I4149" s="32" t="n">
        <f aca="false">'Scarico FP Delivery'!$EW4148</f>
        <v>0</v>
      </c>
      <c r="J4149" s="33" t="n">
        <f aca="false">'Scarico FP Delivery'!$AJ4148</f>
        <v>0</v>
      </c>
      <c r="K4149" s="34" t="n">
        <f aca="false">'Scarico FP Delivery'!AV4148</f>
        <v>0</v>
      </c>
      <c r="L4149" s="51" t="n">
        <f aca="false">'Scarico FP Delivery'!AF4148</f>
        <v>0</v>
      </c>
      <c r="M4149" s="36" t="n">
        <f aca="false">'Scarico FP Delivery'!EL4148</f>
        <v>0</v>
      </c>
      <c r="N4149" s="37" t="e">
        <f aca="false">VLOOKUP($P4149,Formule!$O$2:$P$200,2,0)</f>
        <v>#N/A</v>
      </c>
      <c r="O4149" s="38" t="e">
        <f aca="false">VLOOKUP($P4149,Formule!$B$2:$C$202,2,0)</f>
        <v>#N/A</v>
      </c>
      <c r="P4149" s="39" t="n">
        <f aca="false">'Scarico FP Delivery'!$AC4148</f>
        <v>0</v>
      </c>
      <c r="Q4149" s="40" t="n">
        <f aca="false">'Scarico FP Delivery'!$AD4148</f>
        <v>0</v>
      </c>
      <c r="R4149" s="41" t="n">
        <f aca="false">'Scarico FP Delivery'!$DO4148</f>
        <v>0</v>
      </c>
      <c r="S4149" s="30" t="e">
        <f aca="false">VLOOKUP($R4149,Formule!$H$2:$I$250,2,0)</f>
        <v>#N/A</v>
      </c>
      <c r="T4149" s="42"/>
      <c r="U4149" s="43" t="e">
        <f aca="false">VLOOKUP($P4149,Formule!$E$2:$F$200,2,0)</f>
        <v>#N/A</v>
      </c>
      <c r="V4149" s="44" t="e">
        <f aca="false">U4149*(25/100)</f>
        <v>#N/A</v>
      </c>
      <c r="W4149" s="45" t="e">
        <f aca="false">U4149-V4149</f>
        <v>#N/A</v>
      </c>
      <c r="Y4149" s="14" t="s">
        <v>2257</v>
      </c>
    </row>
    <row r="4150" customFormat="false" ht="12.75" hidden="false" customHeight="false" outlineLevel="0" collapsed="false">
      <c r="A4150" s="46" t="n">
        <v>4148</v>
      </c>
      <c r="B4150" s="29"/>
      <c r="C4150" s="30"/>
      <c r="D4150" s="30" t="n">
        <f aca="false">'Scarico FP Delivery'!$CY4149</f>
        <v>0</v>
      </c>
      <c r="E4150" s="31" t="n">
        <f aca="false">'Scarico FP Delivery'!$AH4149</f>
        <v>0</v>
      </c>
      <c r="F4150" s="31" t="n">
        <f aca="false">'Scarico FP Delivery'!$Z4149</f>
        <v>0</v>
      </c>
      <c r="G4150" s="30" t="n">
        <f aca="false">'Scarico FP Delivery'!$AG4149</f>
        <v>0</v>
      </c>
      <c r="H4150" s="30" t="n">
        <f aca="false">'Scarico FP Delivery'!$U4149</f>
        <v>0</v>
      </c>
      <c r="I4150" s="32" t="n">
        <f aca="false">'Scarico FP Delivery'!$EW4149</f>
        <v>0</v>
      </c>
      <c r="J4150" s="33" t="n">
        <f aca="false">'Scarico FP Delivery'!$AJ4149</f>
        <v>0</v>
      </c>
      <c r="K4150" s="34" t="n">
        <f aca="false">'Scarico FP Delivery'!AV4149</f>
        <v>0</v>
      </c>
      <c r="L4150" s="51" t="n">
        <f aca="false">'Scarico FP Delivery'!AF4149</f>
        <v>0</v>
      </c>
      <c r="M4150" s="36" t="n">
        <f aca="false">'Scarico FP Delivery'!EL4149</f>
        <v>0</v>
      </c>
      <c r="N4150" s="37" t="e">
        <f aca="false">VLOOKUP($P4150,Formule!$O$2:$P$200,2,0)</f>
        <v>#N/A</v>
      </c>
      <c r="O4150" s="38" t="e">
        <f aca="false">VLOOKUP($P4150,Formule!$B$2:$C$202,2,0)</f>
        <v>#N/A</v>
      </c>
      <c r="P4150" s="39" t="n">
        <f aca="false">'Scarico FP Delivery'!$AC4149</f>
        <v>0</v>
      </c>
      <c r="Q4150" s="40" t="n">
        <f aca="false">'Scarico FP Delivery'!$AD4149</f>
        <v>0</v>
      </c>
      <c r="R4150" s="41" t="n">
        <f aca="false">'Scarico FP Delivery'!$DO4149</f>
        <v>0</v>
      </c>
      <c r="S4150" s="30" t="e">
        <f aca="false">VLOOKUP($R4150,Formule!$H$2:$I$250,2,0)</f>
        <v>#N/A</v>
      </c>
      <c r="T4150" s="42"/>
      <c r="U4150" s="43" t="e">
        <f aca="false">VLOOKUP($P4150,Formule!$E$2:$F$200,2,0)</f>
        <v>#N/A</v>
      </c>
      <c r="V4150" s="44" t="e">
        <f aca="false">U4150*(25/100)</f>
        <v>#N/A</v>
      </c>
      <c r="W4150" s="45" t="e">
        <f aca="false">U4150-V4150</f>
        <v>#N/A</v>
      </c>
      <c r="Y4150" s="14" t="s">
        <v>2257</v>
      </c>
    </row>
    <row r="4151" customFormat="false" ht="12.75" hidden="false" customHeight="false" outlineLevel="0" collapsed="false">
      <c r="A4151" s="46" t="n">
        <v>4149</v>
      </c>
      <c r="B4151" s="29"/>
      <c r="C4151" s="30"/>
      <c r="D4151" s="30" t="n">
        <f aca="false">'Scarico FP Delivery'!$CY4150</f>
        <v>0</v>
      </c>
      <c r="E4151" s="31" t="n">
        <f aca="false">'Scarico FP Delivery'!$AH4150</f>
        <v>0</v>
      </c>
      <c r="F4151" s="31" t="n">
        <f aca="false">'Scarico FP Delivery'!$Z4150</f>
        <v>0</v>
      </c>
      <c r="G4151" s="30" t="n">
        <f aca="false">'Scarico FP Delivery'!$AG4150</f>
        <v>0</v>
      </c>
      <c r="H4151" s="30" t="n">
        <f aca="false">'Scarico FP Delivery'!$U4150</f>
        <v>0</v>
      </c>
      <c r="I4151" s="32" t="n">
        <f aca="false">'Scarico FP Delivery'!$EW4150</f>
        <v>0</v>
      </c>
      <c r="J4151" s="33" t="n">
        <f aca="false">'Scarico FP Delivery'!$AJ4150</f>
        <v>0</v>
      </c>
      <c r="K4151" s="34" t="n">
        <f aca="false">'Scarico FP Delivery'!AV4150</f>
        <v>0</v>
      </c>
      <c r="L4151" s="51" t="n">
        <f aca="false">'Scarico FP Delivery'!AF4150</f>
        <v>0</v>
      </c>
      <c r="M4151" s="36" t="n">
        <f aca="false">'Scarico FP Delivery'!EL4150</f>
        <v>0</v>
      </c>
      <c r="N4151" s="37" t="e">
        <f aca="false">VLOOKUP($P4151,Formule!$O$2:$P$200,2,0)</f>
        <v>#N/A</v>
      </c>
      <c r="O4151" s="38" t="e">
        <f aca="false">VLOOKUP($P4151,Formule!$B$2:$C$202,2,0)</f>
        <v>#N/A</v>
      </c>
      <c r="P4151" s="39" t="n">
        <f aca="false">'Scarico FP Delivery'!$AC4150</f>
        <v>0</v>
      </c>
      <c r="Q4151" s="40" t="n">
        <f aca="false">'Scarico FP Delivery'!$AD4150</f>
        <v>0</v>
      </c>
      <c r="R4151" s="41" t="n">
        <f aca="false">'Scarico FP Delivery'!$DO4150</f>
        <v>0</v>
      </c>
      <c r="S4151" s="30" t="e">
        <f aca="false">VLOOKUP($R4151,Formule!$H$2:$I$250,2,0)</f>
        <v>#N/A</v>
      </c>
      <c r="T4151" s="42"/>
      <c r="U4151" s="43" t="e">
        <f aca="false">VLOOKUP($P4151,Formule!$E$2:$F$200,2,0)</f>
        <v>#N/A</v>
      </c>
      <c r="V4151" s="44" t="e">
        <f aca="false">U4151*(25/100)</f>
        <v>#N/A</v>
      </c>
      <c r="W4151" s="45" t="e">
        <f aca="false">U4151-V4151</f>
        <v>#N/A</v>
      </c>
      <c r="Y4151" s="14" t="s">
        <v>2257</v>
      </c>
    </row>
    <row r="4152" customFormat="false" ht="12.75" hidden="false" customHeight="false" outlineLevel="0" collapsed="false">
      <c r="A4152" s="28" t="n">
        <v>4150</v>
      </c>
      <c r="B4152" s="29"/>
      <c r="C4152" s="30"/>
      <c r="D4152" s="30" t="n">
        <f aca="false">'Scarico FP Delivery'!$CY4151</f>
        <v>0</v>
      </c>
      <c r="E4152" s="31" t="n">
        <f aca="false">'Scarico FP Delivery'!$AH4151</f>
        <v>0</v>
      </c>
      <c r="F4152" s="31" t="n">
        <f aca="false">'Scarico FP Delivery'!$Z4151</f>
        <v>0</v>
      </c>
      <c r="G4152" s="30" t="n">
        <f aca="false">'Scarico FP Delivery'!$AG4151</f>
        <v>0</v>
      </c>
      <c r="H4152" s="30" t="n">
        <f aca="false">'Scarico FP Delivery'!$U4151</f>
        <v>0</v>
      </c>
      <c r="I4152" s="32" t="n">
        <f aca="false">'Scarico FP Delivery'!$EW4151</f>
        <v>0</v>
      </c>
      <c r="J4152" s="33" t="n">
        <f aca="false">'Scarico FP Delivery'!$AJ4151</f>
        <v>0</v>
      </c>
      <c r="K4152" s="34" t="n">
        <f aca="false">'Scarico FP Delivery'!AV4151</f>
        <v>0</v>
      </c>
      <c r="L4152" s="51" t="n">
        <f aca="false">'Scarico FP Delivery'!AF4151</f>
        <v>0</v>
      </c>
      <c r="M4152" s="36" t="n">
        <f aca="false">'Scarico FP Delivery'!EL4151</f>
        <v>0</v>
      </c>
      <c r="N4152" s="37" t="e">
        <f aca="false">VLOOKUP($P4152,Formule!$O$2:$P$200,2,0)</f>
        <v>#N/A</v>
      </c>
      <c r="O4152" s="38" t="e">
        <f aca="false">VLOOKUP($P4152,Formule!$B$2:$C$202,2,0)</f>
        <v>#N/A</v>
      </c>
      <c r="P4152" s="39" t="n">
        <f aca="false">'Scarico FP Delivery'!$AC4151</f>
        <v>0</v>
      </c>
      <c r="Q4152" s="40" t="n">
        <f aca="false">'Scarico FP Delivery'!$AD4151</f>
        <v>0</v>
      </c>
      <c r="R4152" s="41" t="n">
        <f aca="false">'Scarico FP Delivery'!$DO4151</f>
        <v>0</v>
      </c>
      <c r="S4152" s="30" t="e">
        <f aca="false">VLOOKUP($R4152,Formule!$H$2:$I$250,2,0)</f>
        <v>#N/A</v>
      </c>
      <c r="T4152" s="42"/>
      <c r="U4152" s="43" t="e">
        <f aca="false">VLOOKUP($P4152,Formule!$E$2:$F$200,2,0)</f>
        <v>#N/A</v>
      </c>
      <c r="V4152" s="44" t="e">
        <f aca="false">U4152*(25/100)</f>
        <v>#N/A</v>
      </c>
      <c r="W4152" s="45" t="e">
        <f aca="false">U4152-V4152</f>
        <v>#N/A</v>
      </c>
      <c r="Y4152" s="14" t="s">
        <v>2257</v>
      </c>
    </row>
    <row r="4153" customFormat="false" ht="12.75" hidden="false" customHeight="false" outlineLevel="0" collapsed="false">
      <c r="A4153" s="46" t="n">
        <v>4151</v>
      </c>
      <c r="B4153" s="29"/>
      <c r="C4153" s="30"/>
      <c r="D4153" s="30" t="n">
        <f aca="false">'Scarico FP Delivery'!$CY4152</f>
        <v>0</v>
      </c>
      <c r="E4153" s="31" t="n">
        <f aca="false">'Scarico FP Delivery'!$AH4152</f>
        <v>0</v>
      </c>
      <c r="F4153" s="31" t="n">
        <f aca="false">'Scarico FP Delivery'!$Z4152</f>
        <v>0</v>
      </c>
      <c r="G4153" s="30" t="n">
        <f aca="false">'Scarico FP Delivery'!$AG4152</f>
        <v>0</v>
      </c>
      <c r="H4153" s="30" t="n">
        <f aca="false">'Scarico FP Delivery'!$U4152</f>
        <v>0</v>
      </c>
      <c r="I4153" s="32" t="n">
        <f aca="false">'Scarico FP Delivery'!$EW4152</f>
        <v>0</v>
      </c>
      <c r="J4153" s="33" t="n">
        <f aca="false">'Scarico FP Delivery'!$AJ4152</f>
        <v>0</v>
      </c>
      <c r="K4153" s="34" t="n">
        <f aca="false">'Scarico FP Delivery'!AV4152</f>
        <v>0</v>
      </c>
      <c r="L4153" s="51" t="n">
        <f aca="false">'Scarico FP Delivery'!AF4152</f>
        <v>0</v>
      </c>
      <c r="M4153" s="36" t="n">
        <f aca="false">'Scarico FP Delivery'!EL4152</f>
        <v>0</v>
      </c>
      <c r="N4153" s="37" t="e">
        <f aca="false">VLOOKUP($P4153,Formule!$O$2:$P$200,2,0)</f>
        <v>#N/A</v>
      </c>
      <c r="O4153" s="38" t="e">
        <f aca="false">VLOOKUP($P4153,Formule!$B$2:$C$202,2,0)</f>
        <v>#N/A</v>
      </c>
      <c r="P4153" s="39" t="n">
        <f aca="false">'Scarico FP Delivery'!$AC4152</f>
        <v>0</v>
      </c>
      <c r="Q4153" s="40" t="n">
        <f aca="false">'Scarico FP Delivery'!$AD4152</f>
        <v>0</v>
      </c>
      <c r="R4153" s="41" t="n">
        <f aca="false">'Scarico FP Delivery'!$DO4152</f>
        <v>0</v>
      </c>
      <c r="S4153" s="30" t="e">
        <f aca="false">VLOOKUP($R4153,Formule!$H$2:$I$250,2,0)</f>
        <v>#N/A</v>
      </c>
      <c r="T4153" s="42"/>
      <c r="U4153" s="43" t="e">
        <f aca="false">VLOOKUP($P4153,Formule!$E$2:$F$200,2,0)</f>
        <v>#N/A</v>
      </c>
      <c r="V4153" s="44" t="e">
        <f aca="false">U4153*(25/100)</f>
        <v>#N/A</v>
      </c>
      <c r="W4153" s="45" t="e">
        <f aca="false">U4153-V4153</f>
        <v>#N/A</v>
      </c>
      <c r="Y4153" s="14" t="s">
        <v>2257</v>
      </c>
    </row>
    <row r="4154" customFormat="false" ht="12.75" hidden="false" customHeight="false" outlineLevel="0" collapsed="false">
      <c r="A4154" s="46" t="n">
        <v>4152</v>
      </c>
      <c r="B4154" s="29"/>
      <c r="C4154" s="30"/>
      <c r="D4154" s="30" t="n">
        <f aca="false">'Scarico FP Delivery'!$CY4153</f>
        <v>0</v>
      </c>
      <c r="E4154" s="31" t="n">
        <f aca="false">'Scarico FP Delivery'!$AH4153</f>
        <v>0</v>
      </c>
      <c r="F4154" s="31" t="n">
        <f aca="false">'Scarico FP Delivery'!$Z4153</f>
        <v>0</v>
      </c>
      <c r="G4154" s="30" t="n">
        <f aca="false">'Scarico FP Delivery'!$AG4153</f>
        <v>0</v>
      </c>
      <c r="H4154" s="30" t="n">
        <f aca="false">'Scarico FP Delivery'!$U4153</f>
        <v>0</v>
      </c>
      <c r="I4154" s="32" t="n">
        <f aca="false">'Scarico FP Delivery'!$EW4153</f>
        <v>0</v>
      </c>
      <c r="J4154" s="33" t="n">
        <f aca="false">'Scarico FP Delivery'!$AJ4153</f>
        <v>0</v>
      </c>
      <c r="K4154" s="34" t="n">
        <f aca="false">'Scarico FP Delivery'!AV4153</f>
        <v>0</v>
      </c>
      <c r="L4154" s="51" t="n">
        <f aca="false">'Scarico FP Delivery'!AF4153</f>
        <v>0</v>
      </c>
      <c r="M4154" s="36" t="n">
        <f aca="false">'Scarico FP Delivery'!EL4153</f>
        <v>0</v>
      </c>
      <c r="N4154" s="37" t="e">
        <f aca="false">VLOOKUP($P4154,Formule!$O$2:$P$200,2,0)</f>
        <v>#N/A</v>
      </c>
      <c r="O4154" s="38" t="e">
        <f aca="false">VLOOKUP($P4154,Formule!$B$2:$C$202,2,0)</f>
        <v>#N/A</v>
      </c>
      <c r="P4154" s="39" t="n">
        <f aca="false">'Scarico FP Delivery'!$AC4153</f>
        <v>0</v>
      </c>
      <c r="Q4154" s="40" t="n">
        <f aca="false">'Scarico FP Delivery'!$AD4153</f>
        <v>0</v>
      </c>
      <c r="R4154" s="41" t="n">
        <f aca="false">'Scarico FP Delivery'!$DO4153</f>
        <v>0</v>
      </c>
      <c r="S4154" s="30" t="e">
        <f aca="false">VLOOKUP($R4154,Formule!$H$2:$I$250,2,0)</f>
        <v>#N/A</v>
      </c>
      <c r="T4154" s="42"/>
      <c r="U4154" s="43" t="e">
        <f aca="false">VLOOKUP($P4154,Formule!$E$2:$F$200,2,0)</f>
        <v>#N/A</v>
      </c>
      <c r="V4154" s="44" t="e">
        <f aca="false">U4154*(25/100)</f>
        <v>#N/A</v>
      </c>
      <c r="W4154" s="45" t="e">
        <f aca="false">U4154-V4154</f>
        <v>#N/A</v>
      </c>
      <c r="Y4154" s="14" t="s">
        <v>2257</v>
      </c>
    </row>
    <row r="4155" customFormat="false" ht="12.75" hidden="false" customHeight="false" outlineLevel="0" collapsed="false">
      <c r="A4155" s="28" t="n">
        <v>4153</v>
      </c>
      <c r="B4155" s="29"/>
      <c r="C4155" s="30"/>
      <c r="D4155" s="30" t="n">
        <f aca="false">'Scarico FP Delivery'!$CY4154</f>
        <v>0</v>
      </c>
      <c r="E4155" s="31" t="n">
        <f aca="false">'Scarico FP Delivery'!$AH4154</f>
        <v>0</v>
      </c>
      <c r="F4155" s="31" t="n">
        <f aca="false">'Scarico FP Delivery'!$Z4154</f>
        <v>0</v>
      </c>
      <c r="G4155" s="30" t="n">
        <f aca="false">'Scarico FP Delivery'!$AG4154</f>
        <v>0</v>
      </c>
      <c r="H4155" s="30" t="n">
        <f aca="false">'Scarico FP Delivery'!$U4154</f>
        <v>0</v>
      </c>
      <c r="I4155" s="32" t="n">
        <f aca="false">'Scarico FP Delivery'!$EW4154</f>
        <v>0</v>
      </c>
      <c r="J4155" s="33" t="n">
        <f aca="false">'Scarico FP Delivery'!$AJ4154</f>
        <v>0</v>
      </c>
      <c r="K4155" s="34" t="n">
        <f aca="false">'Scarico FP Delivery'!AV4154</f>
        <v>0</v>
      </c>
      <c r="L4155" s="51" t="n">
        <f aca="false">'Scarico FP Delivery'!AF4154</f>
        <v>0</v>
      </c>
      <c r="M4155" s="36" t="n">
        <f aca="false">'Scarico FP Delivery'!EL4154</f>
        <v>0</v>
      </c>
      <c r="N4155" s="37" t="e">
        <f aca="false">VLOOKUP($P4155,Formule!$O$2:$P$200,2,0)</f>
        <v>#N/A</v>
      </c>
      <c r="O4155" s="38" t="e">
        <f aca="false">VLOOKUP($P4155,Formule!$B$2:$C$202,2,0)</f>
        <v>#N/A</v>
      </c>
      <c r="P4155" s="39" t="n">
        <f aca="false">'Scarico FP Delivery'!$AC4154</f>
        <v>0</v>
      </c>
      <c r="Q4155" s="40" t="n">
        <f aca="false">'Scarico FP Delivery'!$AD4154</f>
        <v>0</v>
      </c>
      <c r="R4155" s="41" t="n">
        <f aca="false">'Scarico FP Delivery'!$DO4154</f>
        <v>0</v>
      </c>
      <c r="S4155" s="30" t="e">
        <f aca="false">VLOOKUP($R4155,Formule!$H$2:$I$250,2,0)</f>
        <v>#N/A</v>
      </c>
      <c r="T4155" s="42"/>
      <c r="U4155" s="43" t="e">
        <f aca="false">VLOOKUP($P4155,Formule!$E$2:$F$200,2,0)</f>
        <v>#N/A</v>
      </c>
      <c r="V4155" s="44" t="e">
        <f aca="false">U4155*(25/100)</f>
        <v>#N/A</v>
      </c>
      <c r="W4155" s="45" t="e">
        <f aca="false">U4155-V4155</f>
        <v>#N/A</v>
      </c>
      <c r="Y4155" s="14" t="s">
        <v>2257</v>
      </c>
    </row>
    <row r="4156" customFormat="false" ht="12.75" hidden="false" customHeight="false" outlineLevel="0" collapsed="false">
      <c r="A4156" s="46" t="n">
        <v>4154</v>
      </c>
      <c r="B4156" s="29"/>
      <c r="C4156" s="30"/>
      <c r="D4156" s="30" t="n">
        <f aca="false">'Scarico FP Delivery'!$CY4155</f>
        <v>0</v>
      </c>
      <c r="E4156" s="31" t="n">
        <f aca="false">'Scarico FP Delivery'!$AH4155</f>
        <v>0</v>
      </c>
      <c r="F4156" s="31" t="n">
        <f aca="false">'Scarico FP Delivery'!$Z4155</f>
        <v>0</v>
      </c>
      <c r="G4156" s="30" t="n">
        <f aca="false">'Scarico FP Delivery'!$AG4155</f>
        <v>0</v>
      </c>
      <c r="H4156" s="30" t="n">
        <f aca="false">'Scarico FP Delivery'!$U4155</f>
        <v>0</v>
      </c>
      <c r="I4156" s="32" t="n">
        <f aca="false">'Scarico FP Delivery'!$EW4155</f>
        <v>0</v>
      </c>
      <c r="J4156" s="33" t="n">
        <f aca="false">'Scarico FP Delivery'!$AJ4155</f>
        <v>0</v>
      </c>
      <c r="K4156" s="34" t="n">
        <f aca="false">'Scarico FP Delivery'!AV4155</f>
        <v>0</v>
      </c>
      <c r="L4156" s="51" t="n">
        <f aca="false">'Scarico FP Delivery'!AF4155</f>
        <v>0</v>
      </c>
      <c r="M4156" s="36" t="n">
        <f aca="false">'Scarico FP Delivery'!EL4155</f>
        <v>0</v>
      </c>
      <c r="N4156" s="37" t="e">
        <f aca="false">VLOOKUP($P4156,Formule!$O$2:$P$200,2,0)</f>
        <v>#N/A</v>
      </c>
      <c r="O4156" s="38" t="e">
        <f aca="false">VLOOKUP($P4156,Formule!$B$2:$C$202,2,0)</f>
        <v>#N/A</v>
      </c>
      <c r="P4156" s="39" t="n">
        <f aca="false">'Scarico FP Delivery'!$AC4155</f>
        <v>0</v>
      </c>
      <c r="Q4156" s="40" t="n">
        <f aca="false">'Scarico FP Delivery'!$AD4155</f>
        <v>0</v>
      </c>
      <c r="R4156" s="41" t="n">
        <f aca="false">'Scarico FP Delivery'!$DO4155</f>
        <v>0</v>
      </c>
      <c r="S4156" s="30" t="e">
        <f aca="false">VLOOKUP($R4156,Formule!$H$2:$I$250,2,0)</f>
        <v>#N/A</v>
      </c>
      <c r="T4156" s="42"/>
      <c r="U4156" s="43" t="e">
        <f aca="false">VLOOKUP($P4156,Formule!$E$2:$F$200,2,0)</f>
        <v>#N/A</v>
      </c>
      <c r="V4156" s="44" t="e">
        <f aca="false">U4156*(25/100)</f>
        <v>#N/A</v>
      </c>
      <c r="W4156" s="45" t="e">
        <f aca="false">U4156-V4156</f>
        <v>#N/A</v>
      </c>
      <c r="Y4156" s="14" t="s">
        <v>2257</v>
      </c>
    </row>
    <row r="4157" customFormat="false" ht="12.75" hidden="false" customHeight="false" outlineLevel="0" collapsed="false">
      <c r="A4157" s="46" t="n">
        <v>4155</v>
      </c>
      <c r="B4157" s="29"/>
      <c r="C4157" s="30"/>
      <c r="D4157" s="30" t="n">
        <f aca="false">'Scarico FP Delivery'!$CY4156</f>
        <v>0</v>
      </c>
      <c r="E4157" s="31" t="n">
        <f aca="false">'Scarico FP Delivery'!$AH4156</f>
        <v>0</v>
      </c>
      <c r="F4157" s="31" t="n">
        <f aca="false">'Scarico FP Delivery'!$Z4156</f>
        <v>0</v>
      </c>
      <c r="G4157" s="30" t="n">
        <f aca="false">'Scarico FP Delivery'!$AG4156</f>
        <v>0</v>
      </c>
      <c r="H4157" s="30" t="n">
        <f aca="false">'Scarico FP Delivery'!$U4156</f>
        <v>0</v>
      </c>
      <c r="I4157" s="32" t="n">
        <f aca="false">'Scarico FP Delivery'!$EW4156</f>
        <v>0</v>
      </c>
      <c r="J4157" s="33" t="n">
        <f aca="false">'Scarico FP Delivery'!$AJ4156</f>
        <v>0</v>
      </c>
      <c r="K4157" s="34" t="n">
        <f aca="false">'Scarico FP Delivery'!AV4156</f>
        <v>0</v>
      </c>
      <c r="L4157" s="51" t="n">
        <f aca="false">'Scarico FP Delivery'!AF4156</f>
        <v>0</v>
      </c>
      <c r="M4157" s="36" t="n">
        <f aca="false">'Scarico FP Delivery'!EL4156</f>
        <v>0</v>
      </c>
      <c r="N4157" s="37" t="e">
        <f aca="false">VLOOKUP($P4157,Formule!$O$2:$P$200,2,0)</f>
        <v>#N/A</v>
      </c>
      <c r="O4157" s="38" t="e">
        <f aca="false">VLOOKUP($P4157,Formule!$B$2:$C$202,2,0)</f>
        <v>#N/A</v>
      </c>
      <c r="P4157" s="39" t="n">
        <f aca="false">'Scarico FP Delivery'!$AC4156</f>
        <v>0</v>
      </c>
      <c r="Q4157" s="40" t="n">
        <f aca="false">'Scarico FP Delivery'!$AD4156</f>
        <v>0</v>
      </c>
      <c r="R4157" s="41" t="n">
        <f aca="false">'Scarico FP Delivery'!$DO4156</f>
        <v>0</v>
      </c>
      <c r="S4157" s="30" t="e">
        <f aca="false">VLOOKUP($R4157,Formule!$H$2:$I$250,2,0)</f>
        <v>#N/A</v>
      </c>
      <c r="T4157" s="42"/>
      <c r="U4157" s="43" t="e">
        <f aca="false">VLOOKUP($P4157,Formule!$E$2:$F$200,2,0)</f>
        <v>#N/A</v>
      </c>
      <c r="V4157" s="44" t="e">
        <f aca="false">U4157*(25/100)</f>
        <v>#N/A</v>
      </c>
      <c r="W4157" s="45" t="e">
        <f aca="false">U4157-V4157</f>
        <v>#N/A</v>
      </c>
      <c r="Y4157" s="14" t="s">
        <v>2257</v>
      </c>
    </row>
    <row r="4158" customFormat="false" ht="12.75" hidden="false" customHeight="false" outlineLevel="0" collapsed="false">
      <c r="A4158" s="28" t="n">
        <v>4156</v>
      </c>
      <c r="B4158" s="29"/>
      <c r="C4158" s="30"/>
      <c r="D4158" s="30" t="n">
        <f aca="false">'Scarico FP Delivery'!$CY4157</f>
        <v>0</v>
      </c>
      <c r="E4158" s="31" t="n">
        <f aca="false">'Scarico FP Delivery'!$AH4157</f>
        <v>0</v>
      </c>
      <c r="F4158" s="31" t="n">
        <f aca="false">'Scarico FP Delivery'!$Z4157</f>
        <v>0</v>
      </c>
      <c r="G4158" s="30" t="n">
        <f aca="false">'Scarico FP Delivery'!$AG4157</f>
        <v>0</v>
      </c>
      <c r="H4158" s="30" t="n">
        <f aca="false">'Scarico FP Delivery'!$U4157</f>
        <v>0</v>
      </c>
      <c r="I4158" s="32" t="n">
        <f aca="false">'Scarico FP Delivery'!$EW4157</f>
        <v>0</v>
      </c>
      <c r="J4158" s="33" t="n">
        <f aca="false">'Scarico FP Delivery'!$AJ4157</f>
        <v>0</v>
      </c>
      <c r="K4158" s="34" t="n">
        <f aca="false">'Scarico FP Delivery'!AV4157</f>
        <v>0</v>
      </c>
      <c r="L4158" s="51" t="n">
        <f aca="false">'Scarico FP Delivery'!AF4157</f>
        <v>0</v>
      </c>
      <c r="M4158" s="36" t="n">
        <f aca="false">'Scarico FP Delivery'!EL4157</f>
        <v>0</v>
      </c>
      <c r="N4158" s="37" t="e">
        <f aca="false">VLOOKUP($P4158,Formule!$O$2:$P$200,2,0)</f>
        <v>#N/A</v>
      </c>
      <c r="O4158" s="38" t="e">
        <f aca="false">VLOOKUP($P4158,Formule!$B$2:$C$202,2,0)</f>
        <v>#N/A</v>
      </c>
      <c r="P4158" s="39" t="n">
        <f aca="false">'Scarico FP Delivery'!$AC4157</f>
        <v>0</v>
      </c>
      <c r="Q4158" s="40" t="n">
        <f aca="false">'Scarico FP Delivery'!$AD4157</f>
        <v>0</v>
      </c>
      <c r="R4158" s="41" t="n">
        <f aca="false">'Scarico FP Delivery'!$DO4157</f>
        <v>0</v>
      </c>
      <c r="S4158" s="30" t="e">
        <f aca="false">VLOOKUP($R4158,Formule!$H$2:$I$250,2,0)</f>
        <v>#N/A</v>
      </c>
      <c r="T4158" s="42"/>
      <c r="U4158" s="43" t="e">
        <f aca="false">VLOOKUP($P4158,Formule!$E$2:$F$200,2,0)</f>
        <v>#N/A</v>
      </c>
      <c r="V4158" s="44" t="e">
        <f aca="false">U4158*(25/100)</f>
        <v>#N/A</v>
      </c>
      <c r="W4158" s="45" t="e">
        <f aca="false">U4158-V4158</f>
        <v>#N/A</v>
      </c>
      <c r="Y4158" s="14" t="s">
        <v>2257</v>
      </c>
    </row>
    <row r="4159" customFormat="false" ht="12.75" hidden="false" customHeight="false" outlineLevel="0" collapsed="false">
      <c r="A4159" s="46" t="n">
        <v>4157</v>
      </c>
      <c r="B4159" s="29"/>
      <c r="C4159" s="30"/>
      <c r="D4159" s="30" t="n">
        <f aca="false">'Scarico FP Delivery'!$CY4158</f>
        <v>0</v>
      </c>
      <c r="E4159" s="31" t="n">
        <f aca="false">'Scarico FP Delivery'!$AH4158</f>
        <v>0</v>
      </c>
      <c r="F4159" s="31" t="n">
        <f aca="false">'Scarico FP Delivery'!$Z4158</f>
        <v>0</v>
      </c>
      <c r="G4159" s="30" t="n">
        <f aca="false">'Scarico FP Delivery'!$AG4158</f>
        <v>0</v>
      </c>
      <c r="H4159" s="30" t="n">
        <f aca="false">'Scarico FP Delivery'!$U4158</f>
        <v>0</v>
      </c>
      <c r="I4159" s="32" t="n">
        <f aca="false">'Scarico FP Delivery'!$EW4158</f>
        <v>0</v>
      </c>
      <c r="J4159" s="33" t="n">
        <f aca="false">'Scarico FP Delivery'!$AJ4158</f>
        <v>0</v>
      </c>
      <c r="K4159" s="34" t="n">
        <f aca="false">'Scarico FP Delivery'!AV4158</f>
        <v>0</v>
      </c>
      <c r="L4159" s="51" t="n">
        <f aca="false">'Scarico FP Delivery'!AF4158</f>
        <v>0</v>
      </c>
      <c r="M4159" s="36" t="n">
        <f aca="false">'Scarico FP Delivery'!EL4158</f>
        <v>0</v>
      </c>
      <c r="N4159" s="37" t="e">
        <f aca="false">VLOOKUP($P4159,Formule!$O$2:$P$200,2,0)</f>
        <v>#N/A</v>
      </c>
      <c r="O4159" s="38" t="e">
        <f aca="false">VLOOKUP($P4159,Formule!$B$2:$C$202,2,0)</f>
        <v>#N/A</v>
      </c>
      <c r="P4159" s="39" t="n">
        <f aca="false">'Scarico FP Delivery'!$AC4158</f>
        <v>0</v>
      </c>
      <c r="Q4159" s="40" t="n">
        <f aca="false">'Scarico FP Delivery'!$AD4158</f>
        <v>0</v>
      </c>
      <c r="R4159" s="41" t="n">
        <f aca="false">'Scarico FP Delivery'!$DO4158</f>
        <v>0</v>
      </c>
      <c r="S4159" s="30" t="e">
        <f aca="false">VLOOKUP($R4159,Formule!$H$2:$I$250,2,0)</f>
        <v>#N/A</v>
      </c>
      <c r="T4159" s="42"/>
      <c r="U4159" s="43" t="e">
        <f aca="false">VLOOKUP($P4159,Formule!$E$2:$F$200,2,0)</f>
        <v>#N/A</v>
      </c>
      <c r="V4159" s="44" t="e">
        <f aca="false">U4159*(25/100)</f>
        <v>#N/A</v>
      </c>
      <c r="W4159" s="45" t="e">
        <f aca="false">U4159-V4159</f>
        <v>#N/A</v>
      </c>
      <c r="Y4159" s="14" t="s">
        <v>2257</v>
      </c>
    </row>
    <row r="4160" customFormat="false" ht="12.75" hidden="false" customHeight="false" outlineLevel="0" collapsed="false">
      <c r="A4160" s="46" t="n">
        <v>4158</v>
      </c>
      <c r="B4160" s="29"/>
      <c r="C4160" s="30"/>
      <c r="D4160" s="30" t="n">
        <f aca="false">'Scarico FP Delivery'!$CY4159</f>
        <v>0</v>
      </c>
      <c r="E4160" s="31" t="n">
        <f aca="false">'Scarico FP Delivery'!$AH4159</f>
        <v>0</v>
      </c>
      <c r="F4160" s="31" t="n">
        <f aca="false">'Scarico FP Delivery'!$Z4159</f>
        <v>0</v>
      </c>
      <c r="G4160" s="30" t="n">
        <f aca="false">'Scarico FP Delivery'!$AG4159</f>
        <v>0</v>
      </c>
      <c r="H4160" s="30" t="n">
        <f aca="false">'Scarico FP Delivery'!$U4159</f>
        <v>0</v>
      </c>
      <c r="I4160" s="32" t="n">
        <f aca="false">'Scarico FP Delivery'!$EW4159</f>
        <v>0</v>
      </c>
      <c r="J4160" s="33" t="n">
        <f aca="false">'Scarico FP Delivery'!$AJ4159</f>
        <v>0</v>
      </c>
      <c r="K4160" s="34" t="n">
        <f aca="false">'Scarico FP Delivery'!AV4159</f>
        <v>0</v>
      </c>
      <c r="L4160" s="51" t="n">
        <f aca="false">'Scarico FP Delivery'!AF4159</f>
        <v>0</v>
      </c>
      <c r="M4160" s="36" t="n">
        <f aca="false">'Scarico FP Delivery'!EL4159</f>
        <v>0</v>
      </c>
      <c r="N4160" s="37" t="e">
        <f aca="false">VLOOKUP($P4160,Formule!$O$2:$P$200,2,0)</f>
        <v>#N/A</v>
      </c>
      <c r="O4160" s="38" t="e">
        <f aca="false">VLOOKUP($P4160,Formule!$B$2:$C$202,2,0)</f>
        <v>#N/A</v>
      </c>
      <c r="P4160" s="39" t="n">
        <f aca="false">'Scarico FP Delivery'!$AC4159</f>
        <v>0</v>
      </c>
      <c r="Q4160" s="40" t="n">
        <f aca="false">'Scarico FP Delivery'!$AD4159</f>
        <v>0</v>
      </c>
      <c r="R4160" s="41" t="n">
        <f aca="false">'Scarico FP Delivery'!$DO4159</f>
        <v>0</v>
      </c>
      <c r="S4160" s="30" t="e">
        <f aca="false">VLOOKUP($R4160,Formule!$H$2:$I$250,2,0)</f>
        <v>#N/A</v>
      </c>
      <c r="T4160" s="42"/>
      <c r="U4160" s="43" t="e">
        <f aca="false">VLOOKUP($P4160,Formule!$E$2:$F$200,2,0)</f>
        <v>#N/A</v>
      </c>
      <c r="V4160" s="44" t="e">
        <f aca="false">U4160*(25/100)</f>
        <v>#N/A</v>
      </c>
      <c r="W4160" s="45" t="e">
        <f aca="false">U4160-V4160</f>
        <v>#N/A</v>
      </c>
      <c r="Y4160" s="14" t="s">
        <v>2257</v>
      </c>
    </row>
    <row r="4161" customFormat="false" ht="12.75" hidden="false" customHeight="false" outlineLevel="0" collapsed="false">
      <c r="A4161" s="28" t="n">
        <v>4159</v>
      </c>
      <c r="B4161" s="29"/>
      <c r="C4161" s="30"/>
      <c r="D4161" s="30" t="n">
        <f aca="false">'Scarico FP Delivery'!$CY4160</f>
        <v>0</v>
      </c>
      <c r="E4161" s="31" t="n">
        <f aca="false">'Scarico FP Delivery'!$AH4160</f>
        <v>0</v>
      </c>
      <c r="F4161" s="31" t="n">
        <f aca="false">'Scarico FP Delivery'!$Z4160</f>
        <v>0</v>
      </c>
      <c r="G4161" s="30" t="n">
        <f aca="false">'Scarico FP Delivery'!$AG4160</f>
        <v>0</v>
      </c>
      <c r="H4161" s="30" t="n">
        <f aca="false">'Scarico FP Delivery'!$U4160</f>
        <v>0</v>
      </c>
      <c r="I4161" s="32" t="n">
        <f aca="false">'Scarico FP Delivery'!$EW4160</f>
        <v>0</v>
      </c>
      <c r="J4161" s="33" t="n">
        <f aca="false">'Scarico FP Delivery'!$AJ4160</f>
        <v>0</v>
      </c>
      <c r="K4161" s="34" t="n">
        <f aca="false">'Scarico FP Delivery'!AV4160</f>
        <v>0</v>
      </c>
      <c r="L4161" s="51" t="n">
        <f aca="false">'Scarico FP Delivery'!AF4160</f>
        <v>0</v>
      </c>
      <c r="M4161" s="36" t="n">
        <f aca="false">'Scarico FP Delivery'!EL4160</f>
        <v>0</v>
      </c>
      <c r="N4161" s="37" t="e">
        <f aca="false">VLOOKUP($P4161,Formule!$O$2:$P$200,2,0)</f>
        <v>#N/A</v>
      </c>
      <c r="O4161" s="38" t="e">
        <f aca="false">VLOOKUP($P4161,Formule!$B$2:$C$202,2,0)</f>
        <v>#N/A</v>
      </c>
      <c r="P4161" s="39" t="n">
        <f aca="false">'Scarico FP Delivery'!$AC4160</f>
        <v>0</v>
      </c>
      <c r="Q4161" s="40" t="n">
        <f aca="false">'Scarico FP Delivery'!$AD4160</f>
        <v>0</v>
      </c>
      <c r="R4161" s="41" t="n">
        <f aca="false">'Scarico FP Delivery'!$DO4160</f>
        <v>0</v>
      </c>
      <c r="S4161" s="30" t="e">
        <f aca="false">VLOOKUP($R4161,Formule!$H$2:$I$250,2,0)</f>
        <v>#N/A</v>
      </c>
      <c r="T4161" s="42"/>
      <c r="U4161" s="43" t="e">
        <f aca="false">VLOOKUP($P4161,Formule!$E$2:$F$200,2,0)</f>
        <v>#N/A</v>
      </c>
      <c r="V4161" s="44" t="e">
        <f aca="false">U4161*(25/100)</f>
        <v>#N/A</v>
      </c>
      <c r="W4161" s="45" t="e">
        <f aca="false">U4161-V4161</f>
        <v>#N/A</v>
      </c>
      <c r="Y4161" s="14" t="s">
        <v>2257</v>
      </c>
    </row>
    <row r="4162" customFormat="false" ht="12.75" hidden="false" customHeight="false" outlineLevel="0" collapsed="false">
      <c r="A4162" s="46" t="n">
        <v>4160</v>
      </c>
      <c r="B4162" s="29"/>
      <c r="C4162" s="30"/>
      <c r="D4162" s="30" t="n">
        <f aca="false">'Scarico FP Delivery'!$CY4161</f>
        <v>0</v>
      </c>
      <c r="E4162" s="31" t="n">
        <f aca="false">'Scarico FP Delivery'!$AH4161</f>
        <v>0</v>
      </c>
      <c r="F4162" s="31" t="n">
        <f aca="false">'Scarico FP Delivery'!$Z4161</f>
        <v>0</v>
      </c>
      <c r="G4162" s="30" t="n">
        <f aca="false">'Scarico FP Delivery'!$AG4161</f>
        <v>0</v>
      </c>
      <c r="H4162" s="30" t="n">
        <f aca="false">'Scarico FP Delivery'!$U4161</f>
        <v>0</v>
      </c>
      <c r="I4162" s="32" t="n">
        <f aca="false">'Scarico FP Delivery'!$EW4161</f>
        <v>0</v>
      </c>
      <c r="J4162" s="33" t="n">
        <f aca="false">'Scarico FP Delivery'!$AJ4161</f>
        <v>0</v>
      </c>
      <c r="K4162" s="34" t="n">
        <f aca="false">'Scarico FP Delivery'!AV4161</f>
        <v>0</v>
      </c>
      <c r="L4162" s="51" t="n">
        <f aca="false">'Scarico FP Delivery'!AF4161</f>
        <v>0</v>
      </c>
      <c r="M4162" s="36" t="n">
        <f aca="false">'Scarico FP Delivery'!EL4161</f>
        <v>0</v>
      </c>
      <c r="N4162" s="37" t="e">
        <f aca="false">VLOOKUP($P4162,Formule!$O$2:$P$200,2,0)</f>
        <v>#N/A</v>
      </c>
      <c r="O4162" s="38" t="e">
        <f aca="false">VLOOKUP($P4162,Formule!$B$2:$C$202,2,0)</f>
        <v>#N/A</v>
      </c>
      <c r="P4162" s="39" t="n">
        <f aca="false">'Scarico FP Delivery'!$AC4161</f>
        <v>0</v>
      </c>
      <c r="Q4162" s="40" t="n">
        <f aca="false">'Scarico FP Delivery'!$AD4161</f>
        <v>0</v>
      </c>
      <c r="R4162" s="41" t="n">
        <f aca="false">'Scarico FP Delivery'!$DO4161</f>
        <v>0</v>
      </c>
      <c r="S4162" s="30" t="e">
        <f aca="false">VLOOKUP($R4162,Formule!$H$2:$I$250,2,0)</f>
        <v>#N/A</v>
      </c>
      <c r="T4162" s="42"/>
      <c r="U4162" s="43" t="e">
        <f aca="false">VLOOKUP($P4162,Formule!$E$2:$F$200,2,0)</f>
        <v>#N/A</v>
      </c>
      <c r="V4162" s="44" t="e">
        <f aca="false">U4162*(25/100)</f>
        <v>#N/A</v>
      </c>
      <c r="W4162" s="45" t="e">
        <f aca="false">U4162-V4162</f>
        <v>#N/A</v>
      </c>
      <c r="Y4162" s="14" t="s">
        <v>2257</v>
      </c>
    </row>
    <row r="4163" customFormat="false" ht="12.75" hidden="false" customHeight="false" outlineLevel="0" collapsed="false">
      <c r="A4163" s="46" t="n">
        <v>4161</v>
      </c>
      <c r="B4163" s="29"/>
      <c r="C4163" s="30"/>
      <c r="D4163" s="30" t="n">
        <f aca="false">'Scarico FP Delivery'!$CY4162</f>
        <v>0</v>
      </c>
      <c r="E4163" s="31" t="n">
        <f aca="false">'Scarico FP Delivery'!$AH4162</f>
        <v>0</v>
      </c>
      <c r="F4163" s="31" t="n">
        <f aca="false">'Scarico FP Delivery'!$Z4162</f>
        <v>0</v>
      </c>
      <c r="G4163" s="30" t="n">
        <f aca="false">'Scarico FP Delivery'!$AG4162</f>
        <v>0</v>
      </c>
      <c r="H4163" s="30" t="n">
        <f aca="false">'Scarico FP Delivery'!$U4162</f>
        <v>0</v>
      </c>
      <c r="I4163" s="32" t="n">
        <f aca="false">'Scarico FP Delivery'!$EW4162</f>
        <v>0</v>
      </c>
      <c r="J4163" s="33" t="n">
        <f aca="false">'Scarico FP Delivery'!$AJ4162</f>
        <v>0</v>
      </c>
      <c r="K4163" s="34" t="n">
        <f aca="false">'Scarico FP Delivery'!AV4162</f>
        <v>0</v>
      </c>
      <c r="L4163" s="51" t="n">
        <f aca="false">'Scarico FP Delivery'!AF4162</f>
        <v>0</v>
      </c>
      <c r="M4163" s="36" t="n">
        <f aca="false">'Scarico FP Delivery'!EL4162</f>
        <v>0</v>
      </c>
      <c r="N4163" s="37" t="e">
        <f aca="false">VLOOKUP($P4163,Formule!$O$2:$P$200,2,0)</f>
        <v>#N/A</v>
      </c>
      <c r="O4163" s="38" t="e">
        <f aca="false">VLOOKUP($P4163,Formule!$B$2:$C$202,2,0)</f>
        <v>#N/A</v>
      </c>
      <c r="P4163" s="39" t="n">
        <f aca="false">'Scarico FP Delivery'!$AC4162</f>
        <v>0</v>
      </c>
      <c r="Q4163" s="40" t="n">
        <f aca="false">'Scarico FP Delivery'!$AD4162</f>
        <v>0</v>
      </c>
      <c r="R4163" s="41" t="n">
        <f aca="false">'Scarico FP Delivery'!$DO4162</f>
        <v>0</v>
      </c>
      <c r="S4163" s="30" t="e">
        <f aca="false">VLOOKUP($R4163,Formule!$H$2:$I$250,2,0)</f>
        <v>#N/A</v>
      </c>
      <c r="T4163" s="42"/>
      <c r="U4163" s="43" t="e">
        <f aca="false">VLOOKUP($P4163,Formule!$E$2:$F$200,2,0)</f>
        <v>#N/A</v>
      </c>
      <c r="V4163" s="44" t="e">
        <f aca="false">U4163*(25/100)</f>
        <v>#N/A</v>
      </c>
      <c r="W4163" s="45" t="e">
        <f aca="false">U4163-V4163</f>
        <v>#N/A</v>
      </c>
      <c r="Y4163" s="14" t="s">
        <v>2257</v>
      </c>
    </row>
    <row r="4164" customFormat="false" ht="12.75" hidden="false" customHeight="false" outlineLevel="0" collapsed="false">
      <c r="A4164" s="28" t="n">
        <v>4162</v>
      </c>
      <c r="B4164" s="29"/>
      <c r="C4164" s="30"/>
      <c r="D4164" s="30" t="n">
        <f aca="false">'Scarico FP Delivery'!$CY4163</f>
        <v>0</v>
      </c>
      <c r="E4164" s="31" t="n">
        <f aca="false">'Scarico FP Delivery'!$AH4163</f>
        <v>0</v>
      </c>
      <c r="F4164" s="31" t="n">
        <f aca="false">'Scarico FP Delivery'!$Z4163</f>
        <v>0</v>
      </c>
      <c r="G4164" s="30" t="n">
        <f aca="false">'Scarico FP Delivery'!$AG4163</f>
        <v>0</v>
      </c>
      <c r="H4164" s="30" t="n">
        <f aca="false">'Scarico FP Delivery'!$U4163</f>
        <v>0</v>
      </c>
      <c r="I4164" s="32" t="n">
        <f aca="false">'Scarico FP Delivery'!$EW4163</f>
        <v>0</v>
      </c>
      <c r="J4164" s="33" t="n">
        <f aca="false">'Scarico FP Delivery'!$AJ4163</f>
        <v>0</v>
      </c>
      <c r="K4164" s="34" t="n">
        <f aca="false">'Scarico FP Delivery'!AV4163</f>
        <v>0</v>
      </c>
      <c r="L4164" s="51" t="n">
        <f aca="false">'Scarico FP Delivery'!AF4163</f>
        <v>0</v>
      </c>
      <c r="M4164" s="36" t="n">
        <f aca="false">'Scarico FP Delivery'!EL4163</f>
        <v>0</v>
      </c>
      <c r="N4164" s="37" t="e">
        <f aca="false">VLOOKUP($P4164,Formule!$O$2:$P$200,2,0)</f>
        <v>#N/A</v>
      </c>
      <c r="O4164" s="38" t="e">
        <f aca="false">VLOOKUP($P4164,Formule!$B$2:$C$202,2,0)</f>
        <v>#N/A</v>
      </c>
      <c r="P4164" s="39" t="n">
        <f aca="false">'Scarico FP Delivery'!$AC4163</f>
        <v>0</v>
      </c>
      <c r="Q4164" s="40" t="n">
        <f aca="false">'Scarico FP Delivery'!$AD4163</f>
        <v>0</v>
      </c>
      <c r="R4164" s="41" t="n">
        <f aca="false">'Scarico FP Delivery'!$DO4163</f>
        <v>0</v>
      </c>
      <c r="S4164" s="30" t="e">
        <f aca="false">VLOOKUP($R4164,Formule!$H$2:$I$250,2,0)</f>
        <v>#N/A</v>
      </c>
      <c r="T4164" s="42"/>
      <c r="U4164" s="43" t="e">
        <f aca="false">VLOOKUP($P4164,Formule!$E$2:$F$200,2,0)</f>
        <v>#N/A</v>
      </c>
      <c r="V4164" s="44" t="e">
        <f aca="false">U4164*(25/100)</f>
        <v>#N/A</v>
      </c>
      <c r="W4164" s="45" t="e">
        <f aca="false">U4164-V4164</f>
        <v>#N/A</v>
      </c>
      <c r="Y4164" s="14" t="s">
        <v>2257</v>
      </c>
    </row>
    <row r="4165" customFormat="false" ht="12.75" hidden="false" customHeight="false" outlineLevel="0" collapsed="false">
      <c r="A4165" s="46" t="n">
        <v>4163</v>
      </c>
      <c r="B4165" s="29"/>
      <c r="C4165" s="30"/>
      <c r="D4165" s="30" t="n">
        <f aca="false">'Scarico FP Delivery'!$CY4164</f>
        <v>0</v>
      </c>
      <c r="E4165" s="31" t="n">
        <f aca="false">'Scarico FP Delivery'!$AH4164</f>
        <v>0</v>
      </c>
      <c r="F4165" s="31" t="n">
        <f aca="false">'Scarico FP Delivery'!$Z4164</f>
        <v>0</v>
      </c>
      <c r="G4165" s="30" t="n">
        <f aca="false">'Scarico FP Delivery'!$AG4164</f>
        <v>0</v>
      </c>
      <c r="H4165" s="30" t="n">
        <f aca="false">'Scarico FP Delivery'!$U4164</f>
        <v>0</v>
      </c>
      <c r="I4165" s="32" t="n">
        <f aca="false">'Scarico FP Delivery'!$EW4164</f>
        <v>0</v>
      </c>
      <c r="J4165" s="33" t="n">
        <f aca="false">'Scarico FP Delivery'!$AJ4164</f>
        <v>0</v>
      </c>
      <c r="K4165" s="34" t="n">
        <f aca="false">'Scarico FP Delivery'!AV4164</f>
        <v>0</v>
      </c>
      <c r="L4165" s="51" t="n">
        <f aca="false">'Scarico FP Delivery'!AF4164</f>
        <v>0</v>
      </c>
      <c r="M4165" s="36" t="n">
        <f aca="false">'Scarico FP Delivery'!EL4164</f>
        <v>0</v>
      </c>
      <c r="N4165" s="37" t="e">
        <f aca="false">VLOOKUP($P4165,Formule!$O$2:$P$200,2,0)</f>
        <v>#N/A</v>
      </c>
      <c r="O4165" s="38" t="e">
        <f aca="false">VLOOKUP($P4165,Formule!$B$2:$C$202,2,0)</f>
        <v>#N/A</v>
      </c>
      <c r="P4165" s="39" t="n">
        <f aca="false">'Scarico FP Delivery'!$AC4164</f>
        <v>0</v>
      </c>
      <c r="Q4165" s="40" t="n">
        <f aca="false">'Scarico FP Delivery'!$AD4164</f>
        <v>0</v>
      </c>
      <c r="R4165" s="41" t="n">
        <f aca="false">'Scarico FP Delivery'!$DO4164</f>
        <v>0</v>
      </c>
      <c r="S4165" s="30" t="e">
        <f aca="false">VLOOKUP($R4165,Formule!$H$2:$I$250,2,0)</f>
        <v>#N/A</v>
      </c>
      <c r="T4165" s="42"/>
      <c r="U4165" s="43" t="e">
        <f aca="false">VLOOKUP($P4165,Formule!$E$2:$F$200,2,0)</f>
        <v>#N/A</v>
      </c>
      <c r="V4165" s="44" t="e">
        <f aca="false">U4165*(25/100)</f>
        <v>#N/A</v>
      </c>
      <c r="W4165" s="45" t="e">
        <f aca="false">U4165-V4165</f>
        <v>#N/A</v>
      </c>
      <c r="Y4165" s="14" t="s">
        <v>2257</v>
      </c>
    </row>
    <row r="4166" customFormat="false" ht="12.75" hidden="false" customHeight="false" outlineLevel="0" collapsed="false">
      <c r="A4166" s="46" t="n">
        <v>4164</v>
      </c>
      <c r="B4166" s="29"/>
      <c r="C4166" s="30"/>
      <c r="D4166" s="30" t="n">
        <f aca="false">'Scarico FP Delivery'!$CY4165</f>
        <v>0</v>
      </c>
      <c r="E4166" s="31" t="n">
        <f aca="false">'Scarico FP Delivery'!$AH4165</f>
        <v>0</v>
      </c>
      <c r="F4166" s="31" t="n">
        <f aca="false">'Scarico FP Delivery'!$Z4165</f>
        <v>0</v>
      </c>
      <c r="G4166" s="30" t="n">
        <f aca="false">'Scarico FP Delivery'!$AG4165</f>
        <v>0</v>
      </c>
      <c r="H4166" s="30" t="n">
        <f aca="false">'Scarico FP Delivery'!$U4165</f>
        <v>0</v>
      </c>
      <c r="I4166" s="32" t="n">
        <f aca="false">'Scarico FP Delivery'!$EW4165</f>
        <v>0</v>
      </c>
      <c r="J4166" s="33" t="n">
        <f aca="false">'Scarico FP Delivery'!$AJ4165</f>
        <v>0</v>
      </c>
      <c r="K4166" s="34" t="n">
        <f aca="false">'Scarico FP Delivery'!AV4165</f>
        <v>0</v>
      </c>
      <c r="L4166" s="51" t="n">
        <f aca="false">'Scarico FP Delivery'!AF4165</f>
        <v>0</v>
      </c>
      <c r="M4166" s="36" t="n">
        <f aca="false">'Scarico FP Delivery'!EL4165</f>
        <v>0</v>
      </c>
      <c r="N4166" s="37" t="e">
        <f aca="false">VLOOKUP($P4166,Formule!$O$2:$P$200,2,0)</f>
        <v>#N/A</v>
      </c>
      <c r="O4166" s="38" t="e">
        <f aca="false">VLOOKUP($P4166,Formule!$B$2:$C$202,2,0)</f>
        <v>#N/A</v>
      </c>
      <c r="P4166" s="39" t="n">
        <f aca="false">'Scarico FP Delivery'!$AC4165</f>
        <v>0</v>
      </c>
      <c r="Q4166" s="40" t="n">
        <f aca="false">'Scarico FP Delivery'!$AD4165</f>
        <v>0</v>
      </c>
      <c r="R4166" s="41" t="n">
        <f aca="false">'Scarico FP Delivery'!$DO4165</f>
        <v>0</v>
      </c>
      <c r="S4166" s="30" t="e">
        <f aca="false">VLOOKUP($R4166,Formule!$H$2:$I$250,2,0)</f>
        <v>#N/A</v>
      </c>
      <c r="T4166" s="42"/>
      <c r="U4166" s="43" t="e">
        <f aca="false">VLOOKUP($P4166,Formule!$E$2:$F$200,2,0)</f>
        <v>#N/A</v>
      </c>
      <c r="V4166" s="44" t="e">
        <f aca="false">U4166*(25/100)</f>
        <v>#N/A</v>
      </c>
      <c r="W4166" s="45" t="e">
        <f aca="false">U4166-V4166</f>
        <v>#N/A</v>
      </c>
      <c r="Y4166" s="14" t="s">
        <v>2257</v>
      </c>
    </row>
    <row r="4167" customFormat="false" ht="12.75" hidden="false" customHeight="false" outlineLevel="0" collapsed="false">
      <c r="A4167" s="28" t="n">
        <v>4165</v>
      </c>
      <c r="B4167" s="29"/>
      <c r="C4167" s="30"/>
      <c r="D4167" s="30" t="n">
        <f aca="false">'Scarico FP Delivery'!$CY4166</f>
        <v>0</v>
      </c>
      <c r="E4167" s="31" t="n">
        <f aca="false">'Scarico FP Delivery'!$AH4166</f>
        <v>0</v>
      </c>
      <c r="F4167" s="31" t="n">
        <f aca="false">'Scarico FP Delivery'!$Z4166</f>
        <v>0</v>
      </c>
      <c r="G4167" s="30" t="n">
        <f aca="false">'Scarico FP Delivery'!$AG4166</f>
        <v>0</v>
      </c>
      <c r="H4167" s="30" t="n">
        <f aca="false">'Scarico FP Delivery'!$U4166</f>
        <v>0</v>
      </c>
      <c r="I4167" s="32" t="n">
        <f aca="false">'Scarico FP Delivery'!$EW4166</f>
        <v>0</v>
      </c>
      <c r="J4167" s="33" t="n">
        <f aca="false">'Scarico FP Delivery'!$AJ4166</f>
        <v>0</v>
      </c>
      <c r="K4167" s="34" t="n">
        <f aca="false">'Scarico FP Delivery'!AV4166</f>
        <v>0</v>
      </c>
      <c r="L4167" s="51" t="n">
        <f aca="false">'Scarico FP Delivery'!AF4166</f>
        <v>0</v>
      </c>
      <c r="M4167" s="36" t="n">
        <f aca="false">'Scarico FP Delivery'!EL4166</f>
        <v>0</v>
      </c>
      <c r="N4167" s="37" t="e">
        <f aca="false">VLOOKUP($P4167,Formule!$O$2:$P$200,2,0)</f>
        <v>#N/A</v>
      </c>
      <c r="O4167" s="38" t="e">
        <f aca="false">VLOOKUP($P4167,Formule!$B$2:$C$202,2,0)</f>
        <v>#N/A</v>
      </c>
      <c r="P4167" s="39" t="n">
        <f aca="false">'Scarico FP Delivery'!$AC4166</f>
        <v>0</v>
      </c>
      <c r="Q4167" s="40" t="n">
        <f aca="false">'Scarico FP Delivery'!$AD4166</f>
        <v>0</v>
      </c>
      <c r="R4167" s="41" t="n">
        <f aca="false">'Scarico FP Delivery'!$DO4166</f>
        <v>0</v>
      </c>
      <c r="S4167" s="30" t="e">
        <f aca="false">VLOOKUP($R4167,Formule!$H$2:$I$250,2,0)</f>
        <v>#N/A</v>
      </c>
      <c r="T4167" s="42"/>
      <c r="U4167" s="43" t="e">
        <f aca="false">VLOOKUP($P4167,Formule!$E$2:$F$200,2,0)</f>
        <v>#N/A</v>
      </c>
      <c r="V4167" s="44" t="e">
        <f aca="false">U4167*(25/100)</f>
        <v>#N/A</v>
      </c>
      <c r="W4167" s="45" t="e">
        <f aca="false">U4167-V4167</f>
        <v>#N/A</v>
      </c>
      <c r="Y4167" s="14" t="s">
        <v>2257</v>
      </c>
    </row>
    <row r="4168" customFormat="false" ht="12.75" hidden="false" customHeight="false" outlineLevel="0" collapsed="false">
      <c r="A4168" s="46" t="n">
        <v>4166</v>
      </c>
      <c r="B4168" s="29"/>
      <c r="C4168" s="30"/>
      <c r="D4168" s="30" t="n">
        <f aca="false">'Scarico FP Delivery'!$CY4167</f>
        <v>0</v>
      </c>
      <c r="E4168" s="31" t="n">
        <f aca="false">'Scarico FP Delivery'!$AH4167</f>
        <v>0</v>
      </c>
      <c r="F4168" s="31" t="n">
        <f aca="false">'Scarico FP Delivery'!$Z4167</f>
        <v>0</v>
      </c>
      <c r="G4168" s="30" t="n">
        <f aca="false">'Scarico FP Delivery'!$AG4167</f>
        <v>0</v>
      </c>
      <c r="H4168" s="30" t="n">
        <f aca="false">'Scarico FP Delivery'!$U4167</f>
        <v>0</v>
      </c>
      <c r="I4168" s="32" t="n">
        <f aca="false">'Scarico FP Delivery'!$EW4167</f>
        <v>0</v>
      </c>
      <c r="J4168" s="33" t="n">
        <f aca="false">'Scarico FP Delivery'!$AJ4167</f>
        <v>0</v>
      </c>
      <c r="K4168" s="34" t="n">
        <f aca="false">'Scarico FP Delivery'!AV4167</f>
        <v>0</v>
      </c>
      <c r="L4168" s="51" t="n">
        <f aca="false">'Scarico FP Delivery'!AF4167</f>
        <v>0</v>
      </c>
      <c r="M4168" s="36" t="n">
        <f aca="false">'Scarico FP Delivery'!EL4167</f>
        <v>0</v>
      </c>
      <c r="N4168" s="37" t="e">
        <f aca="false">VLOOKUP($P4168,Formule!$O$2:$P$200,2,0)</f>
        <v>#N/A</v>
      </c>
      <c r="O4168" s="38" t="e">
        <f aca="false">VLOOKUP($P4168,Formule!$B$2:$C$202,2,0)</f>
        <v>#N/A</v>
      </c>
      <c r="P4168" s="39" t="n">
        <f aca="false">'Scarico FP Delivery'!$AC4167</f>
        <v>0</v>
      </c>
      <c r="Q4168" s="40" t="n">
        <f aca="false">'Scarico FP Delivery'!$AD4167</f>
        <v>0</v>
      </c>
      <c r="R4168" s="41" t="n">
        <f aca="false">'Scarico FP Delivery'!$DO4167</f>
        <v>0</v>
      </c>
      <c r="S4168" s="30" t="e">
        <f aca="false">VLOOKUP($R4168,Formule!$H$2:$I$250,2,0)</f>
        <v>#N/A</v>
      </c>
      <c r="T4168" s="42"/>
      <c r="U4168" s="43" t="e">
        <f aca="false">VLOOKUP($P4168,Formule!$E$2:$F$200,2,0)</f>
        <v>#N/A</v>
      </c>
      <c r="V4168" s="44" t="e">
        <f aca="false">U4168*(25/100)</f>
        <v>#N/A</v>
      </c>
      <c r="W4168" s="45" t="e">
        <f aca="false">U4168-V4168</f>
        <v>#N/A</v>
      </c>
      <c r="Y4168" s="14" t="s">
        <v>2257</v>
      </c>
    </row>
    <row r="4169" customFormat="false" ht="12.75" hidden="false" customHeight="false" outlineLevel="0" collapsed="false">
      <c r="A4169" s="46" t="n">
        <v>4167</v>
      </c>
      <c r="B4169" s="29"/>
      <c r="C4169" s="30"/>
      <c r="D4169" s="30" t="n">
        <f aca="false">'Scarico FP Delivery'!$CY4168</f>
        <v>0</v>
      </c>
      <c r="E4169" s="31" t="n">
        <f aca="false">'Scarico FP Delivery'!$AH4168</f>
        <v>0</v>
      </c>
      <c r="F4169" s="31" t="n">
        <f aca="false">'Scarico FP Delivery'!$Z4168</f>
        <v>0</v>
      </c>
      <c r="G4169" s="30" t="n">
        <f aca="false">'Scarico FP Delivery'!$AG4168</f>
        <v>0</v>
      </c>
      <c r="H4169" s="30" t="n">
        <f aca="false">'Scarico FP Delivery'!$U4168</f>
        <v>0</v>
      </c>
      <c r="I4169" s="32" t="n">
        <f aca="false">'Scarico FP Delivery'!$EW4168</f>
        <v>0</v>
      </c>
      <c r="J4169" s="33" t="n">
        <f aca="false">'Scarico FP Delivery'!$AJ4168</f>
        <v>0</v>
      </c>
      <c r="K4169" s="34" t="n">
        <f aca="false">'Scarico FP Delivery'!AV4168</f>
        <v>0</v>
      </c>
      <c r="L4169" s="51" t="n">
        <f aca="false">'Scarico FP Delivery'!AF4168</f>
        <v>0</v>
      </c>
      <c r="M4169" s="36" t="n">
        <f aca="false">'Scarico FP Delivery'!EL4168</f>
        <v>0</v>
      </c>
      <c r="N4169" s="37" t="e">
        <f aca="false">VLOOKUP($P4169,Formule!$O$2:$P$200,2,0)</f>
        <v>#N/A</v>
      </c>
      <c r="O4169" s="38" t="e">
        <f aca="false">VLOOKUP($P4169,Formule!$B$2:$C$202,2,0)</f>
        <v>#N/A</v>
      </c>
      <c r="P4169" s="39" t="n">
        <f aca="false">'Scarico FP Delivery'!$AC4168</f>
        <v>0</v>
      </c>
      <c r="Q4169" s="40" t="n">
        <f aca="false">'Scarico FP Delivery'!$AD4168</f>
        <v>0</v>
      </c>
      <c r="R4169" s="41" t="n">
        <f aca="false">'Scarico FP Delivery'!$DO4168</f>
        <v>0</v>
      </c>
      <c r="S4169" s="30" t="e">
        <f aca="false">VLOOKUP($R4169,Formule!$H$2:$I$250,2,0)</f>
        <v>#N/A</v>
      </c>
      <c r="T4169" s="42"/>
      <c r="U4169" s="43" t="e">
        <f aca="false">VLOOKUP($P4169,Formule!$E$2:$F$200,2,0)</f>
        <v>#N/A</v>
      </c>
      <c r="V4169" s="44" t="e">
        <f aca="false">U4169*(25/100)</f>
        <v>#N/A</v>
      </c>
      <c r="W4169" s="45" t="e">
        <f aca="false">U4169-V4169</f>
        <v>#N/A</v>
      </c>
      <c r="Y4169" s="14" t="s">
        <v>2257</v>
      </c>
    </row>
    <row r="4170" customFormat="false" ht="12.75" hidden="false" customHeight="false" outlineLevel="0" collapsed="false">
      <c r="A4170" s="28" t="n">
        <v>4168</v>
      </c>
      <c r="B4170" s="29"/>
      <c r="C4170" s="30"/>
      <c r="D4170" s="30" t="n">
        <f aca="false">'Scarico FP Delivery'!$CY4169</f>
        <v>0</v>
      </c>
      <c r="E4170" s="31" t="n">
        <f aca="false">'Scarico FP Delivery'!$AH4169</f>
        <v>0</v>
      </c>
      <c r="F4170" s="31" t="n">
        <f aca="false">'Scarico FP Delivery'!$Z4169</f>
        <v>0</v>
      </c>
      <c r="G4170" s="30" t="n">
        <f aca="false">'Scarico FP Delivery'!$AG4169</f>
        <v>0</v>
      </c>
      <c r="H4170" s="30" t="n">
        <f aca="false">'Scarico FP Delivery'!$U4169</f>
        <v>0</v>
      </c>
      <c r="I4170" s="32" t="n">
        <f aca="false">'Scarico FP Delivery'!$EW4169</f>
        <v>0</v>
      </c>
      <c r="J4170" s="33" t="n">
        <f aca="false">'Scarico FP Delivery'!$AJ4169</f>
        <v>0</v>
      </c>
      <c r="K4170" s="34" t="n">
        <f aca="false">'Scarico FP Delivery'!AV4169</f>
        <v>0</v>
      </c>
      <c r="L4170" s="51" t="n">
        <f aca="false">'Scarico FP Delivery'!AF4169</f>
        <v>0</v>
      </c>
      <c r="M4170" s="36" t="n">
        <f aca="false">'Scarico FP Delivery'!EL4169</f>
        <v>0</v>
      </c>
      <c r="N4170" s="37" t="e">
        <f aca="false">VLOOKUP($P4170,Formule!$O$2:$P$200,2,0)</f>
        <v>#N/A</v>
      </c>
      <c r="O4170" s="38" t="e">
        <f aca="false">VLOOKUP($P4170,Formule!$B$2:$C$202,2,0)</f>
        <v>#N/A</v>
      </c>
      <c r="P4170" s="39" t="n">
        <f aca="false">'Scarico FP Delivery'!$AC4169</f>
        <v>0</v>
      </c>
      <c r="Q4170" s="40" t="n">
        <f aca="false">'Scarico FP Delivery'!$AD4169</f>
        <v>0</v>
      </c>
      <c r="R4170" s="41" t="n">
        <f aca="false">'Scarico FP Delivery'!$DO4169</f>
        <v>0</v>
      </c>
      <c r="S4170" s="30" t="e">
        <f aca="false">VLOOKUP($R4170,Formule!$H$2:$I$250,2,0)</f>
        <v>#N/A</v>
      </c>
      <c r="T4170" s="42"/>
      <c r="U4170" s="43" t="e">
        <f aca="false">VLOOKUP($P4170,Formule!$E$2:$F$200,2,0)</f>
        <v>#N/A</v>
      </c>
      <c r="V4170" s="44" t="e">
        <f aca="false">U4170*(25/100)</f>
        <v>#N/A</v>
      </c>
      <c r="W4170" s="45" t="e">
        <f aca="false">U4170-V4170</f>
        <v>#N/A</v>
      </c>
      <c r="Y4170" s="14" t="s">
        <v>2257</v>
      </c>
    </row>
    <row r="4171" customFormat="false" ht="12.75" hidden="false" customHeight="false" outlineLevel="0" collapsed="false">
      <c r="A4171" s="46" t="n">
        <v>4169</v>
      </c>
      <c r="B4171" s="29"/>
      <c r="C4171" s="30"/>
      <c r="D4171" s="30" t="n">
        <f aca="false">'Scarico FP Delivery'!$CY4170</f>
        <v>0</v>
      </c>
      <c r="E4171" s="31" t="n">
        <f aca="false">'Scarico FP Delivery'!$AH4170</f>
        <v>0</v>
      </c>
      <c r="F4171" s="31" t="n">
        <f aca="false">'Scarico FP Delivery'!$Z4170</f>
        <v>0</v>
      </c>
      <c r="G4171" s="30" t="n">
        <f aca="false">'Scarico FP Delivery'!$AG4170</f>
        <v>0</v>
      </c>
      <c r="H4171" s="30" t="n">
        <f aca="false">'Scarico FP Delivery'!$U4170</f>
        <v>0</v>
      </c>
      <c r="I4171" s="32" t="n">
        <f aca="false">'Scarico FP Delivery'!$EW4170</f>
        <v>0</v>
      </c>
      <c r="J4171" s="33" t="n">
        <f aca="false">'Scarico FP Delivery'!$AJ4170</f>
        <v>0</v>
      </c>
      <c r="K4171" s="34" t="n">
        <f aca="false">'Scarico FP Delivery'!AV4170</f>
        <v>0</v>
      </c>
      <c r="L4171" s="51" t="n">
        <f aca="false">'Scarico FP Delivery'!AF4170</f>
        <v>0</v>
      </c>
      <c r="M4171" s="36" t="n">
        <f aca="false">'Scarico FP Delivery'!EL4170</f>
        <v>0</v>
      </c>
      <c r="N4171" s="37" t="e">
        <f aca="false">VLOOKUP($P4171,Formule!$O$2:$P$200,2,0)</f>
        <v>#N/A</v>
      </c>
      <c r="O4171" s="38" t="e">
        <f aca="false">VLOOKUP($P4171,Formule!$B$2:$C$202,2,0)</f>
        <v>#N/A</v>
      </c>
      <c r="P4171" s="39" t="n">
        <f aca="false">'Scarico FP Delivery'!$AC4170</f>
        <v>0</v>
      </c>
      <c r="Q4171" s="40" t="n">
        <f aca="false">'Scarico FP Delivery'!$AD4170</f>
        <v>0</v>
      </c>
      <c r="R4171" s="41" t="n">
        <f aca="false">'Scarico FP Delivery'!$DO4170</f>
        <v>0</v>
      </c>
      <c r="S4171" s="30" t="e">
        <f aca="false">VLOOKUP($R4171,Formule!$H$2:$I$250,2,0)</f>
        <v>#N/A</v>
      </c>
      <c r="T4171" s="42"/>
      <c r="U4171" s="43" t="e">
        <f aca="false">VLOOKUP($P4171,Formule!$E$2:$F$200,2,0)</f>
        <v>#N/A</v>
      </c>
      <c r="V4171" s="44" t="e">
        <f aca="false">U4171*(25/100)</f>
        <v>#N/A</v>
      </c>
      <c r="W4171" s="45" t="e">
        <f aca="false">U4171-V4171</f>
        <v>#N/A</v>
      </c>
      <c r="Y4171" s="14" t="s">
        <v>2257</v>
      </c>
    </row>
    <row r="4172" customFormat="false" ht="12.75" hidden="false" customHeight="false" outlineLevel="0" collapsed="false">
      <c r="A4172" s="46" t="n">
        <v>4170</v>
      </c>
      <c r="B4172" s="29"/>
      <c r="C4172" s="30"/>
      <c r="D4172" s="30" t="n">
        <f aca="false">'Scarico FP Delivery'!$CY4171</f>
        <v>0</v>
      </c>
      <c r="E4172" s="31" t="n">
        <f aca="false">'Scarico FP Delivery'!$AH4171</f>
        <v>0</v>
      </c>
      <c r="F4172" s="31" t="n">
        <f aca="false">'Scarico FP Delivery'!$Z4171</f>
        <v>0</v>
      </c>
      <c r="G4172" s="30" t="n">
        <f aca="false">'Scarico FP Delivery'!$AG4171</f>
        <v>0</v>
      </c>
      <c r="H4172" s="30" t="n">
        <f aca="false">'Scarico FP Delivery'!$U4171</f>
        <v>0</v>
      </c>
      <c r="I4172" s="32" t="n">
        <f aca="false">'Scarico FP Delivery'!$EW4171</f>
        <v>0</v>
      </c>
      <c r="J4172" s="33" t="n">
        <f aca="false">'Scarico FP Delivery'!$AJ4171</f>
        <v>0</v>
      </c>
      <c r="K4172" s="34" t="n">
        <f aca="false">'Scarico FP Delivery'!AV4171</f>
        <v>0</v>
      </c>
      <c r="L4172" s="51" t="n">
        <f aca="false">'Scarico FP Delivery'!AF4171</f>
        <v>0</v>
      </c>
      <c r="M4172" s="36" t="n">
        <f aca="false">'Scarico FP Delivery'!EL4171</f>
        <v>0</v>
      </c>
      <c r="N4172" s="37" t="e">
        <f aca="false">VLOOKUP($P4172,Formule!$O$2:$P$200,2,0)</f>
        <v>#N/A</v>
      </c>
      <c r="O4172" s="38" t="e">
        <f aca="false">VLOOKUP($P4172,Formule!$B$2:$C$202,2,0)</f>
        <v>#N/A</v>
      </c>
      <c r="P4172" s="39" t="n">
        <f aca="false">'Scarico FP Delivery'!$AC4171</f>
        <v>0</v>
      </c>
      <c r="Q4172" s="40" t="n">
        <f aca="false">'Scarico FP Delivery'!$AD4171</f>
        <v>0</v>
      </c>
      <c r="R4172" s="41" t="n">
        <f aca="false">'Scarico FP Delivery'!$DO4171</f>
        <v>0</v>
      </c>
      <c r="S4172" s="30" t="e">
        <f aca="false">VLOOKUP($R4172,Formule!$H$2:$I$250,2,0)</f>
        <v>#N/A</v>
      </c>
      <c r="T4172" s="42"/>
      <c r="U4172" s="43" t="e">
        <f aca="false">VLOOKUP($P4172,Formule!$E$2:$F$200,2,0)</f>
        <v>#N/A</v>
      </c>
      <c r="V4172" s="44" t="e">
        <f aca="false">U4172*(25/100)</f>
        <v>#N/A</v>
      </c>
      <c r="W4172" s="45" t="e">
        <f aca="false">U4172-V4172</f>
        <v>#N/A</v>
      </c>
      <c r="Y4172" s="14" t="s">
        <v>2257</v>
      </c>
    </row>
    <row r="4173" customFormat="false" ht="12.75" hidden="false" customHeight="false" outlineLevel="0" collapsed="false">
      <c r="A4173" s="28" t="n">
        <v>4171</v>
      </c>
      <c r="B4173" s="29"/>
      <c r="C4173" s="30"/>
      <c r="D4173" s="30" t="n">
        <f aca="false">'Scarico FP Delivery'!$CY4172</f>
        <v>0</v>
      </c>
      <c r="E4173" s="31" t="n">
        <f aca="false">'Scarico FP Delivery'!$AH4172</f>
        <v>0</v>
      </c>
      <c r="F4173" s="31" t="n">
        <f aca="false">'Scarico FP Delivery'!$Z4172</f>
        <v>0</v>
      </c>
      <c r="G4173" s="30" t="n">
        <f aca="false">'Scarico FP Delivery'!$AG4172</f>
        <v>0</v>
      </c>
      <c r="H4173" s="30" t="n">
        <f aca="false">'Scarico FP Delivery'!$U4172</f>
        <v>0</v>
      </c>
      <c r="I4173" s="32" t="n">
        <f aca="false">'Scarico FP Delivery'!$EW4172</f>
        <v>0</v>
      </c>
      <c r="J4173" s="33" t="n">
        <f aca="false">'Scarico FP Delivery'!$AJ4172</f>
        <v>0</v>
      </c>
      <c r="K4173" s="34" t="n">
        <f aca="false">'Scarico FP Delivery'!AV4172</f>
        <v>0</v>
      </c>
      <c r="L4173" s="51" t="n">
        <f aca="false">'Scarico FP Delivery'!AF4172</f>
        <v>0</v>
      </c>
      <c r="M4173" s="36" t="n">
        <f aca="false">'Scarico FP Delivery'!EL4172</f>
        <v>0</v>
      </c>
      <c r="N4173" s="37" t="e">
        <f aca="false">VLOOKUP($P4173,Formule!$O$2:$P$200,2,0)</f>
        <v>#N/A</v>
      </c>
      <c r="O4173" s="38" t="e">
        <f aca="false">VLOOKUP($P4173,Formule!$B$2:$C$202,2,0)</f>
        <v>#N/A</v>
      </c>
      <c r="P4173" s="39" t="n">
        <f aca="false">'Scarico FP Delivery'!$AC4172</f>
        <v>0</v>
      </c>
      <c r="Q4173" s="40" t="n">
        <f aca="false">'Scarico FP Delivery'!$AD4172</f>
        <v>0</v>
      </c>
      <c r="R4173" s="41" t="n">
        <f aca="false">'Scarico FP Delivery'!$DO4172</f>
        <v>0</v>
      </c>
      <c r="S4173" s="30" t="e">
        <f aca="false">VLOOKUP($R4173,Formule!$H$2:$I$250,2,0)</f>
        <v>#N/A</v>
      </c>
      <c r="T4173" s="42"/>
      <c r="U4173" s="43" t="e">
        <f aca="false">VLOOKUP($P4173,Formule!$E$2:$F$200,2,0)</f>
        <v>#N/A</v>
      </c>
      <c r="V4173" s="44" t="e">
        <f aca="false">U4173*(25/100)</f>
        <v>#N/A</v>
      </c>
      <c r="W4173" s="45" t="e">
        <f aca="false">U4173-V4173</f>
        <v>#N/A</v>
      </c>
      <c r="Y4173" s="14" t="s">
        <v>2257</v>
      </c>
    </row>
    <row r="4174" customFormat="false" ht="12.75" hidden="false" customHeight="false" outlineLevel="0" collapsed="false">
      <c r="A4174" s="46" t="n">
        <v>4172</v>
      </c>
      <c r="B4174" s="29"/>
      <c r="C4174" s="30"/>
      <c r="D4174" s="30" t="n">
        <f aca="false">'Scarico FP Delivery'!$CY4173</f>
        <v>0</v>
      </c>
      <c r="E4174" s="31" t="n">
        <f aca="false">'Scarico FP Delivery'!$AH4173</f>
        <v>0</v>
      </c>
      <c r="F4174" s="31" t="n">
        <f aca="false">'Scarico FP Delivery'!$Z4173</f>
        <v>0</v>
      </c>
      <c r="G4174" s="30" t="n">
        <f aca="false">'Scarico FP Delivery'!$AG4173</f>
        <v>0</v>
      </c>
      <c r="H4174" s="30" t="n">
        <f aca="false">'Scarico FP Delivery'!$U4173</f>
        <v>0</v>
      </c>
      <c r="I4174" s="32" t="n">
        <f aca="false">'Scarico FP Delivery'!$EW4173</f>
        <v>0</v>
      </c>
      <c r="J4174" s="33" t="n">
        <f aca="false">'Scarico FP Delivery'!$AJ4173</f>
        <v>0</v>
      </c>
      <c r="K4174" s="34" t="n">
        <f aca="false">'Scarico FP Delivery'!AV4173</f>
        <v>0</v>
      </c>
      <c r="L4174" s="51" t="n">
        <f aca="false">'Scarico FP Delivery'!AF4173</f>
        <v>0</v>
      </c>
      <c r="M4174" s="36" t="n">
        <f aca="false">'Scarico FP Delivery'!EL4173</f>
        <v>0</v>
      </c>
      <c r="N4174" s="37" t="e">
        <f aca="false">VLOOKUP($P4174,Formule!$O$2:$P$200,2,0)</f>
        <v>#N/A</v>
      </c>
      <c r="O4174" s="38" t="e">
        <f aca="false">VLOOKUP($P4174,Formule!$B$2:$C$202,2,0)</f>
        <v>#N/A</v>
      </c>
      <c r="P4174" s="39" t="n">
        <f aca="false">'Scarico FP Delivery'!$AC4173</f>
        <v>0</v>
      </c>
      <c r="Q4174" s="40" t="n">
        <f aca="false">'Scarico FP Delivery'!$AD4173</f>
        <v>0</v>
      </c>
      <c r="R4174" s="41" t="n">
        <f aca="false">'Scarico FP Delivery'!$DO4173</f>
        <v>0</v>
      </c>
      <c r="S4174" s="30" t="e">
        <f aca="false">VLOOKUP($R4174,Formule!$H$2:$I$250,2,0)</f>
        <v>#N/A</v>
      </c>
      <c r="T4174" s="42"/>
      <c r="U4174" s="43" t="e">
        <f aca="false">VLOOKUP($P4174,Formule!$E$2:$F$200,2,0)</f>
        <v>#N/A</v>
      </c>
      <c r="V4174" s="44" t="e">
        <f aca="false">U4174*(25/100)</f>
        <v>#N/A</v>
      </c>
      <c r="W4174" s="45" t="e">
        <f aca="false">U4174-V4174</f>
        <v>#N/A</v>
      </c>
      <c r="Y4174" s="14" t="s">
        <v>2257</v>
      </c>
    </row>
    <row r="4175" customFormat="false" ht="12.75" hidden="false" customHeight="false" outlineLevel="0" collapsed="false">
      <c r="A4175" s="46" t="n">
        <v>4173</v>
      </c>
      <c r="B4175" s="29"/>
      <c r="C4175" s="30"/>
      <c r="D4175" s="30" t="n">
        <f aca="false">'Scarico FP Delivery'!$CY4174</f>
        <v>0</v>
      </c>
      <c r="E4175" s="31" t="n">
        <f aca="false">'Scarico FP Delivery'!$AH4174</f>
        <v>0</v>
      </c>
      <c r="F4175" s="31" t="n">
        <f aca="false">'Scarico FP Delivery'!$Z4174</f>
        <v>0</v>
      </c>
      <c r="G4175" s="30" t="n">
        <f aca="false">'Scarico FP Delivery'!$AG4174</f>
        <v>0</v>
      </c>
      <c r="H4175" s="30" t="n">
        <f aca="false">'Scarico FP Delivery'!$U4174</f>
        <v>0</v>
      </c>
      <c r="I4175" s="32" t="n">
        <f aca="false">'Scarico FP Delivery'!$EW4174</f>
        <v>0</v>
      </c>
      <c r="J4175" s="33" t="n">
        <f aca="false">'Scarico FP Delivery'!$AJ4174</f>
        <v>0</v>
      </c>
      <c r="K4175" s="34" t="n">
        <f aca="false">'Scarico FP Delivery'!AV4174</f>
        <v>0</v>
      </c>
      <c r="L4175" s="51" t="n">
        <f aca="false">'Scarico FP Delivery'!AF4174</f>
        <v>0</v>
      </c>
      <c r="M4175" s="36" t="n">
        <f aca="false">'Scarico FP Delivery'!EL4174</f>
        <v>0</v>
      </c>
      <c r="N4175" s="37" t="e">
        <f aca="false">VLOOKUP($P4175,Formule!$O$2:$P$200,2,0)</f>
        <v>#N/A</v>
      </c>
      <c r="O4175" s="38" t="e">
        <f aca="false">VLOOKUP($P4175,Formule!$B$2:$C$202,2,0)</f>
        <v>#N/A</v>
      </c>
      <c r="P4175" s="39" t="n">
        <f aca="false">'Scarico FP Delivery'!$AC4174</f>
        <v>0</v>
      </c>
      <c r="Q4175" s="40" t="n">
        <f aca="false">'Scarico FP Delivery'!$AD4174</f>
        <v>0</v>
      </c>
      <c r="R4175" s="41" t="n">
        <f aca="false">'Scarico FP Delivery'!$DO4174</f>
        <v>0</v>
      </c>
      <c r="S4175" s="30" t="e">
        <f aca="false">VLOOKUP($R4175,Formule!$H$2:$I$250,2,0)</f>
        <v>#N/A</v>
      </c>
      <c r="T4175" s="42"/>
      <c r="U4175" s="43" t="e">
        <f aca="false">VLOOKUP($P4175,Formule!$E$2:$F$200,2,0)</f>
        <v>#N/A</v>
      </c>
      <c r="V4175" s="44" t="e">
        <f aca="false">U4175*(25/100)</f>
        <v>#N/A</v>
      </c>
      <c r="W4175" s="45" t="e">
        <f aca="false">U4175-V4175</f>
        <v>#N/A</v>
      </c>
      <c r="Y4175" s="14" t="s">
        <v>2257</v>
      </c>
    </row>
    <row r="4176" customFormat="false" ht="12.75" hidden="false" customHeight="false" outlineLevel="0" collapsed="false">
      <c r="A4176" s="28" t="n">
        <v>4174</v>
      </c>
      <c r="B4176" s="29"/>
      <c r="C4176" s="30"/>
      <c r="D4176" s="30" t="n">
        <f aca="false">'Scarico FP Delivery'!$CY4175</f>
        <v>0</v>
      </c>
      <c r="E4176" s="31" t="n">
        <f aca="false">'Scarico FP Delivery'!$AH4175</f>
        <v>0</v>
      </c>
      <c r="F4176" s="31" t="n">
        <f aca="false">'Scarico FP Delivery'!$Z4175</f>
        <v>0</v>
      </c>
      <c r="G4176" s="30" t="n">
        <f aca="false">'Scarico FP Delivery'!$AG4175</f>
        <v>0</v>
      </c>
      <c r="H4176" s="30" t="n">
        <f aca="false">'Scarico FP Delivery'!$U4175</f>
        <v>0</v>
      </c>
      <c r="I4176" s="32" t="n">
        <f aca="false">'Scarico FP Delivery'!$EW4175</f>
        <v>0</v>
      </c>
      <c r="J4176" s="33" t="n">
        <f aca="false">'Scarico FP Delivery'!$AJ4175</f>
        <v>0</v>
      </c>
      <c r="K4176" s="34" t="n">
        <f aca="false">'Scarico FP Delivery'!AV4175</f>
        <v>0</v>
      </c>
      <c r="L4176" s="51" t="n">
        <f aca="false">'Scarico FP Delivery'!AF4175</f>
        <v>0</v>
      </c>
      <c r="M4176" s="36" t="n">
        <f aca="false">'Scarico FP Delivery'!EL4175</f>
        <v>0</v>
      </c>
      <c r="N4176" s="37" t="e">
        <f aca="false">VLOOKUP($P4176,Formule!$O$2:$P$200,2,0)</f>
        <v>#N/A</v>
      </c>
      <c r="O4176" s="38" t="e">
        <f aca="false">VLOOKUP($P4176,Formule!$B$2:$C$202,2,0)</f>
        <v>#N/A</v>
      </c>
      <c r="P4176" s="39" t="n">
        <f aca="false">'Scarico FP Delivery'!$AC4175</f>
        <v>0</v>
      </c>
      <c r="Q4176" s="40" t="n">
        <f aca="false">'Scarico FP Delivery'!$AD4175</f>
        <v>0</v>
      </c>
      <c r="R4176" s="41" t="n">
        <f aca="false">'Scarico FP Delivery'!$DO4175</f>
        <v>0</v>
      </c>
      <c r="S4176" s="30" t="e">
        <f aca="false">VLOOKUP($R4176,Formule!$H$2:$I$250,2,0)</f>
        <v>#N/A</v>
      </c>
      <c r="T4176" s="42"/>
      <c r="U4176" s="43" t="e">
        <f aca="false">VLOOKUP($P4176,Formule!$E$2:$F$200,2,0)</f>
        <v>#N/A</v>
      </c>
      <c r="V4176" s="44" t="e">
        <f aca="false">U4176*(25/100)</f>
        <v>#N/A</v>
      </c>
      <c r="W4176" s="45" t="e">
        <f aca="false">U4176-V4176</f>
        <v>#N/A</v>
      </c>
      <c r="Y4176" s="14" t="s">
        <v>2257</v>
      </c>
    </row>
    <row r="4177" customFormat="false" ht="12.75" hidden="false" customHeight="false" outlineLevel="0" collapsed="false">
      <c r="A4177" s="46" t="n">
        <v>4175</v>
      </c>
      <c r="B4177" s="29"/>
      <c r="C4177" s="30"/>
      <c r="D4177" s="30" t="n">
        <f aca="false">'Scarico FP Delivery'!$CY4176</f>
        <v>0</v>
      </c>
      <c r="E4177" s="31" t="n">
        <f aca="false">'Scarico FP Delivery'!$AH4176</f>
        <v>0</v>
      </c>
      <c r="F4177" s="31" t="n">
        <f aca="false">'Scarico FP Delivery'!$Z4176</f>
        <v>0</v>
      </c>
      <c r="G4177" s="30" t="n">
        <f aca="false">'Scarico FP Delivery'!$AG4176</f>
        <v>0</v>
      </c>
      <c r="H4177" s="30" t="n">
        <f aca="false">'Scarico FP Delivery'!$U4176</f>
        <v>0</v>
      </c>
      <c r="I4177" s="32" t="n">
        <f aca="false">'Scarico FP Delivery'!$EW4176</f>
        <v>0</v>
      </c>
      <c r="J4177" s="33" t="n">
        <f aca="false">'Scarico FP Delivery'!$AJ4176</f>
        <v>0</v>
      </c>
      <c r="K4177" s="34" t="n">
        <f aca="false">'Scarico FP Delivery'!AV4176</f>
        <v>0</v>
      </c>
      <c r="L4177" s="51" t="n">
        <f aca="false">'Scarico FP Delivery'!AF4176</f>
        <v>0</v>
      </c>
      <c r="M4177" s="36" t="n">
        <f aca="false">'Scarico FP Delivery'!EL4176</f>
        <v>0</v>
      </c>
      <c r="N4177" s="37" t="e">
        <f aca="false">VLOOKUP($P4177,Formule!$O$2:$P$200,2,0)</f>
        <v>#N/A</v>
      </c>
      <c r="O4177" s="38" t="e">
        <f aca="false">VLOOKUP($P4177,Formule!$B$2:$C$202,2,0)</f>
        <v>#N/A</v>
      </c>
      <c r="P4177" s="39" t="n">
        <f aca="false">'Scarico FP Delivery'!$AC4176</f>
        <v>0</v>
      </c>
      <c r="Q4177" s="40" t="n">
        <f aca="false">'Scarico FP Delivery'!$AD4176</f>
        <v>0</v>
      </c>
      <c r="R4177" s="41" t="n">
        <f aca="false">'Scarico FP Delivery'!$DO4176</f>
        <v>0</v>
      </c>
      <c r="S4177" s="30" t="e">
        <f aca="false">VLOOKUP($R4177,Formule!$H$2:$I$250,2,0)</f>
        <v>#N/A</v>
      </c>
      <c r="T4177" s="42"/>
      <c r="U4177" s="43" t="e">
        <f aca="false">VLOOKUP($P4177,Formule!$E$2:$F$200,2,0)</f>
        <v>#N/A</v>
      </c>
      <c r="V4177" s="44" t="e">
        <f aca="false">U4177*(25/100)</f>
        <v>#N/A</v>
      </c>
      <c r="W4177" s="45" t="e">
        <f aca="false">U4177-V4177</f>
        <v>#N/A</v>
      </c>
      <c r="Y4177" s="14" t="s">
        <v>2257</v>
      </c>
    </row>
    <row r="4178" customFormat="false" ht="12.75" hidden="false" customHeight="false" outlineLevel="0" collapsed="false">
      <c r="A4178" s="46" t="n">
        <v>4176</v>
      </c>
      <c r="B4178" s="29"/>
      <c r="C4178" s="30"/>
      <c r="D4178" s="30" t="n">
        <f aca="false">'Scarico FP Delivery'!$CY4177</f>
        <v>0</v>
      </c>
      <c r="E4178" s="31" t="n">
        <f aca="false">'Scarico FP Delivery'!$AH4177</f>
        <v>0</v>
      </c>
      <c r="F4178" s="31" t="n">
        <f aca="false">'Scarico FP Delivery'!$Z4177</f>
        <v>0</v>
      </c>
      <c r="G4178" s="30" t="n">
        <f aca="false">'Scarico FP Delivery'!$AG4177</f>
        <v>0</v>
      </c>
      <c r="H4178" s="30" t="n">
        <f aca="false">'Scarico FP Delivery'!$U4177</f>
        <v>0</v>
      </c>
      <c r="I4178" s="32" t="n">
        <f aca="false">'Scarico FP Delivery'!$EW4177</f>
        <v>0</v>
      </c>
      <c r="J4178" s="33" t="n">
        <f aca="false">'Scarico FP Delivery'!$AJ4177</f>
        <v>0</v>
      </c>
      <c r="K4178" s="34" t="n">
        <f aca="false">'Scarico FP Delivery'!AV4177</f>
        <v>0</v>
      </c>
      <c r="L4178" s="51" t="n">
        <f aca="false">'Scarico FP Delivery'!AF4177</f>
        <v>0</v>
      </c>
      <c r="M4178" s="36" t="n">
        <f aca="false">'Scarico FP Delivery'!EL4177</f>
        <v>0</v>
      </c>
      <c r="N4178" s="37" t="e">
        <f aca="false">VLOOKUP($P4178,Formule!$O$2:$P$200,2,0)</f>
        <v>#N/A</v>
      </c>
      <c r="O4178" s="38" t="e">
        <f aca="false">VLOOKUP($P4178,Formule!$B$2:$C$202,2,0)</f>
        <v>#N/A</v>
      </c>
      <c r="P4178" s="39" t="n">
        <f aca="false">'Scarico FP Delivery'!$AC4177</f>
        <v>0</v>
      </c>
      <c r="Q4178" s="40" t="n">
        <f aca="false">'Scarico FP Delivery'!$AD4177</f>
        <v>0</v>
      </c>
      <c r="R4178" s="41" t="n">
        <f aca="false">'Scarico FP Delivery'!$DO4177</f>
        <v>0</v>
      </c>
      <c r="S4178" s="30" t="e">
        <f aca="false">VLOOKUP($R4178,Formule!$H$2:$I$250,2,0)</f>
        <v>#N/A</v>
      </c>
      <c r="T4178" s="42"/>
      <c r="U4178" s="43" t="e">
        <f aca="false">VLOOKUP($P4178,Formule!$E$2:$F$200,2,0)</f>
        <v>#N/A</v>
      </c>
      <c r="V4178" s="44" t="e">
        <f aca="false">U4178*(25/100)</f>
        <v>#N/A</v>
      </c>
      <c r="W4178" s="45" t="e">
        <f aca="false">U4178-V4178</f>
        <v>#N/A</v>
      </c>
      <c r="Y4178" s="14" t="s">
        <v>2257</v>
      </c>
    </row>
    <row r="4179" customFormat="false" ht="12.75" hidden="false" customHeight="false" outlineLevel="0" collapsed="false">
      <c r="A4179" s="28" t="n">
        <v>4177</v>
      </c>
      <c r="B4179" s="29"/>
      <c r="C4179" s="30"/>
      <c r="D4179" s="30" t="n">
        <f aca="false">'Scarico FP Delivery'!$CY4178</f>
        <v>0</v>
      </c>
      <c r="E4179" s="31" t="n">
        <f aca="false">'Scarico FP Delivery'!$AH4178</f>
        <v>0</v>
      </c>
      <c r="F4179" s="31" t="n">
        <f aca="false">'Scarico FP Delivery'!$Z4178</f>
        <v>0</v>
      </c>
      <c r="G4179" s="30" t="n">
        <f aca="false">'Scarico FP Delivery'!$AG4178</f>
        <v>0</v>
      </c>
      <c r="H4179" s="30" t="n">
        <f aca="false">'Scarico FP Delivery'!$U4178</f>
        <v>0</v>
      </c>
      <c r="I4179" s="32" t="n">
        <f aca="false">'Scarico FP Delivery'!$EW4178</f>
        <v>0</v>
      </c>
      <c r="J4179" s="33" t="n">
        <f aca="false">'Scarico FP Delivery'!$AJ4178</f>
        <v>0</v>
      </c>
      <c r="K4179" s="34" t="n">
        <f aca="false">'Scarico FP Delivery'!AV4178</f>
        <v>0</v>
      </c>
      <c r="L4179" s="51" t="n">
        <f aca="false">'Scarico FP Delivery'!AF4178</f>
        <v>0</v>
      </c>
      <c r="M4179" s="36" t="n">
        <f aca="false">'Scarico FP Delivery'!EL4178</f>
        <v>0</v>
      </c>
      <c r="N4179" s="37" t="e">
        <f aca="false">VLOOKUP($P4179,Formule!$O$2:$P$200,2,0)</f>
        <v>#N/A</v>
      </c>
      <c r="O4179" s="38" t="e">
        <f aca="false">VLOOKUP($P4179,Formule!$B$2:$C$202,2,0)</f>
        <v>#N/A</v>
      </c>
      <c r="P4179" s="39" t="n">
        <f aca="false">'Scarico FP Delivery'!$AC4178</f>
        <v>0</v>
      </c>
      <c r="Q4179" s="40" t="n">
        <f aca="false">'Scarico FP Delivery'!$AD4178</f>
        <v>0</v>
      </c>
      <c r="R4179" s="41" t="n">
        <f aca="false">'Scarico FP Delivery'!$DO4178</f>
        <v>0</v>
      </c>
      <c r="S4179" s="30" t="e">
        <f aca="false">VLOOKUP($R4179,Formule!$H$2:$I$250,2,0)</f>
        <v>#N/A</v>
      </c>
      <c r="T4179" s="42"/>
      <c r="U4179" s="43" t="e">
        <f aca="false">VLOOKUP($P4179,Formule!$E$2:$F$200,2,0)</f>
        <v>#N/A</v>
      </c>
      <c r="V4179" s="44" t="e">
        <f aca="false">U4179*(25/100)</f>
        <v>#N/A</v>
      </c>
      <c r="W4179" s="45" t="e">
        <f aca="false">U4179-V4179</f>
        <v>#N/A</v>
      </c>
      <c r="Y4179" s="14" t="s">
        <v>2257</v>
      </c>
    </row>
    <row r="4180" customFormat="false" ht="12.75" hidden="false" customHeight="false" outlineLevel="0" collapsed="false">
      <c r="A4180" s="46" t="n">
        <v>4178</v>
      </c>
      <c r="B4180" s="29"/>
      <c r="C4180" s="30"/>
      <c r="D4180" s="30" t="n">
        <f aca="false">'Scarico FP Delivery'!$CY4179</f>
        <v>0</v>
      </c>
      <c r="E4180" s="31" t="n">
        <f aca="false">'Scarico FP Delivery'!$AH4179</f>
        <v>0</v>
      </c>
      <c r="F4180" s="31" t="n">
        <f aca="false">'Scarico FP Delivery'!$Z4179</f>
        <v>0</v>
      </c>
      <c r="G4180" s="30" t="n">
        <f aca="false">'Scarico FP Delivery'!$AG4179</f>
        <v>0</v>
      </c>
      <c r="H4180" s="30" t="n">
        <f aca="false">'Scarico FP Delivery'!$U4179</f>
        <v>0</v>
      </c>
      <c r="I4180" s="32" t="n">
        <f aca="false">'Scarico FP Delivery'!$EW4179</f>
        <v>0</v>
      </c>
      <c r="J4180" s="33" t="n">
        <f aca="false">'Scarico FP Delivery'!$AJ4179</f>
        <v>0</v>
      </c>
      <c r="K4180" s="34" t="n">
        <f aca="false">'Scarico FP Delivery'!AV4179</f>
        <v>0</v>
      </c>
      <c r="L4180" s="51" t="n">
        <f aca="false">'Scarico FP Delivery'!AF4179</f>
        <v>0</v>
      </c>
      <c r="M4180" s="36" t="n">
        <f aca="false">'Scarico FP Delivery'!EL4179</f>
        <v>0</v>
      </c>
      <c r="N4180" s="37" t="e">
        <f aca="false">VLOOKUP($P4180,Formule!$O$2:$P$200,2,0)</f>
        <v>#N/A</v>
      </c>
      <c r="O4180" s="38" t="e">
        <f aca="false">VLOOKUP($P4180,Formule!$B$2:$C$202,2,0)</f>
        <v>#N/A</v>
      </c>
      <c r="P4180" s="39" t="n">
        <f aca="false">'Scarico FP Delivery'!$AC4179</f>
        <v>0</v>
      </c>
      <c r="Q4180" s="40" t="n">
        <f aca="false">'Scarico FP Delivery'!$AD4179</f>
        <v>0</v>
      </c>
      <c r="R4180" s="41" t="n">
        <f aca="false">'Scarico FP Delivery'!$DO4179</f>
        <v>0</v>
      </c>
      <c r="S4180" s="30" t="e">
        <f aca="false">VLOOKUP($R4180,Formule!$H$2:$I$250,2,0)</f>
        <v>#N/A</v>
      </c>
      <c r="T4180" s="42"/>
      <c r="U4180" s="43" t="e">
        <f aca="false">VLOOKUP($P4180,Formule!$E$2:$F$200,2,0)</f>
        <v>#N/A</v>
      </c>
      <c r="V4180" s="44" t="e">
        <f aca="false">U4180*(25/100)</f>
        <v>#N/A</v>
      </c>
      <c r="W4180" s="45" t="e">
        <f aca="false">U4180-V4180</f>
        <v>#N/A</v>
      </c>
      <c r="Y4180" s="14" t="s">
        <v>2257</v>
      </c>
    </row>
    <row r="4181" customFormat="false" ht="12.75" hidden="false" customHeight="false" outlineLevel="0" collapsed="false">
      <c r="A4181" s="46" t="n">
        <v>4179</v>
      </c>
      <c r="B4181" s="29"/>
      <c r="C4181" s="30"/>
      <c r="D4181" s="30" t="n">
        <f aca="false">'Scarico FP Delivery'!$CY4180</f>
        <v>0</v>
      </c>
      <c r="E4181" s="31" t="n">
        <f aca="false">'Scarico FP Delivery'!$AH4180</f>
        <v>0</v>
      </c>
      <c r="F4181" s="31" t="n">
        <f aca="false">'Scarico FP Delivery'!$Z4180</f>
        <v>0</v>
      </c>
      <c r="G4181" s="30" t="n">
        <f aca="false">'Scarico FP Delivery'!$AG4180</f>
        <v>0</v>
      </c>
      <c r="H4181" s="30" t="n">
        <f aca="false">'Scarico FP Delivery'!$U4180</f>
        <v>0</v>
      </c>
      <c r="I4181" s="32" t="n">
        <f aca="false">'Scarico FP Delivery'!$EW4180</f>
        <v>0</v>
      </c>
      <c r="J4181" s="33" t="n">
        <f aca="false">'Scarico FP Delivery'!$AJ4180</f>
        <v>0</v>
      </c>
      <c r="K4181" s="34" t="n">
        <f aca="false">'Scarico FP Delivery'!AV4180</f>
        <v>0</v>
      </c>
      <c r="L4181" s="51" t="n">
        <f aca="false">'Scarico FP Delivery'!AF4180</f>
        <v>0</v>
      </c>
      <c r="M4181" s="36" t="n">
        <f aca="false">'Scarico FP Delivery'!EL4180</f>
        <v>0</v>
      </c>
      <c r="N4181" s="37" t="e">
        <f aca="false">VLOOKUP($P4181,Formule!$O$2:$P$200,2,0)</f>
        <v>#N/A</v>
      </c>
      <c r="O4181" s="38" t="e">
        <f aca="false">VLOOKUP($P4181,Formule!$B$2:$C$202,2,0)</f>
        <v>#N/A</v>
      </c>
      <c r="P4181" s="39" t="n">
        <f aca="false">'Scarico FP Delivery'!$AC4180</f>
        <v>0</v>
      </c>
      <c r="Q4181" s="40" t="n">
        <f aca="false">'Scarico FP Delivery'!$AD4180</f>
        <v>0</v>
      </c>
      <c r="R4181" s="41" t="n">
        <f aca="false">'Scarico FP Delivery'!$DO4180</f>
        <v>0</v>
      </c>
      <c r="S4181" s="30" t="e">
        <f aca="false">VLOOKUP($R4181,Formule!$H$2:$I$250,2,0)</f>
        <v>#N/A</v>
      </c>
      <c r="T4181" s="42"/>
      <c r="U4181" s="43" t="e">
        <f aca="false">VLOOKUP($P4181,Formule!$E$2:$F$200,2,0)</f>
        <v>#N/A</v>
      </c>
      <c r="V4181" s="44" t="e">
        <f aca="false">U4181*(25/100)</f>
        <v>#N/A</v>
      </c>
      <c r="W4181" s="45" t="e">
        <f aca="false">U4181-V4181</f>
        <v>#N/A</v>
      </c>
      <c r="Y4181" s="14" t="s">
        <v>2257</v>
      </c>
    </row>
    <row r="4182" customFormat="false" ht="12.75" hidden="false" customHeight="false" outlineLevel="0" collapsed="false">
      <c r="A4182" s="28" t="n">
        <v>4180</v>
      </c>
      <c r="B4182" s="29"/>
      <c r="C4182" s="30"/>
      <c r="D4182" s="30" t="n">
        <f aca="false">'Scarico FP Delivery'!$CY4181</f>
        <v>0</v>
      </c>
      <c r="E4182" s="31" t="n">
        <f aca="false">'Scarico FP Delivery'!$AH4181</f>
        <v>0</v>
      </c>
      <c r="F4182" s="31" t="n">
        <f aca="false">'Scarico FP Delivery'!$Z4181</f>
        <v>0</v>
      </c>
      <c r="G4182" s="30" t="n">
        <f aca="false">'Scarico FP Delivery'!$AG4181</f>
        <v>0</v>
      </c>
      <c r="H4182" s="30" t="n">
        <f aca="false">'Scarico FP Delivery'!$U4181</f>
        <v>0</v>
      </c>
      <c r="I4182" s="32" t="n">
        <f aca="false">'Scarico FP Delivery'!$EW4181</f>
        <v>0</v>
      </c>
      <c r="J4182" s="33" t="n">
        <f aca="false">'Scarico FP Delivery'!$AJ4181</f>
        <v>0</v>
      </c>
      <c r="K4182" s="34" t="n">
        <f aca="false">'Scarico FP Delivery'!AV4181</f>
        <v>0</v>
      </c>
      <c r="L4182" s="51" t="n">
        <f aca="false">'Scarico FP Delivery'!AF4181</f>
        <v>0</v>
      </c>
      <c r="M4182" s="36" t="n">
        <f aca="false">'Scarico FP Delivery'!EL4181</f>
        <v>0</v>
      </c>
      <c r="N4182" s="37" t="e">
        <f aca="false">VLOOKUP($P4182,Formule!$O$2:$P$200,2,0)</f>
        <v>#N/A</v>
      </c>
      <c r="O4182" s="38" t="e">
        <f aca="false">VLOOKUP($P4182,Formule!$B$2:$C$202,2,0)</f>
        <v>#N/A</v>
      </c>
      <c r="P4182" s="39" t="n">
        <f aca="false">'Scarico FP Delivery'!$AC4181</f>
        <v>0</v>
      </c>
      <c r="Q4182" s="40" t="n">
        <f aca="false">'Scarico FP Delivery'!$AD4181</f>
        <v>0</v>
      </c>
      <c r="R4182" s="41" t="n">
        <f aca="false">'Scarico FP Delivery'!$DO4181</f>
        <v>0</v>
      </c>
      <c r="S4182" s="30" t="e">
        <f aca="false">VLOOKUP($R4182,Formule!$H$2:$I$250,2,0)</f>
        <v>#N/A</v>
      </c>
      <c r="T4182" s="42"/>
      <c r="U4182" s="43" t="e">
        <f aca="false">VLOOKUP($P4182,Formule!$E$2:$F$200,2,0)</f>
        <v>#N/A</v>
      </c>
      <c r="V4182" s="44" t="e">
        <f aca="false">U4182*(25/100)</f>
        <v>#N/A</v>
      </c>
      <c r="W4182" s="45" t="e">
        <f aca="false">U4182-V4182</f>
        <v>#N/A</v>
      </c>
      <c r="Y4182" s="14" t="s">
        <v>2257</v>
      </c>
    </row>
    <row r="4183" customFormat="false" ht="12.75" hidden="false" customHeight="false" outlineLevel="0" collapsed="false">
      <c r="A4183" s="46" t="n">
        <v>4181</v>
      </c>
      <c r="B4183" s="29"/>
      <c r="C4183" s="30"/>
      <c r="D4183" s="30" t="n">
        <f aca="false">'Scarico FP Delivery'!$CY4182</f>
        <v>0</v>
      </c>
      <c r="E4183" s="31" t="n">
        <f aca="false">'Scarico FP Delivery'!$AH4182</f>
        <v>0</v>
      </c>
      <c r="F4183" s="31" t="n">
        <f aca="false">'Scarico FP Delivery'!$Z4182</f>
        <v>0</v>
      </c>
      <c r="G4183" s="30" t="n">
        <f aca="false">'Scarico FP Delivery'!$AG4182</f>
        <v>0</v>
      </c>
      <c r="H4183" s="30" t="n">
        <f aca="false">'Scarico FP Delivery'!$U4182</f>
        <v>0</v>
      </c>
      <c r="I4183" s="32" t="n">
        <f aca="false">'Scarico FP Delivery'!$EW4182</f>
        <v>0</v>
      </c>
      <c r="J4183" s="33" t="n">
        <f aca="false">'Scarico FP Delivery'!$AJ4182</f>
        <v>0</v>
      </c>
      <c r="K4183" s="34" t="n">
        <f aca="false">'Scarico FP Delivery'!AV4182</f>
        <v>0</v>
      </c>
      <c r="L4183" s="51" t="n">
        <f aca="false">'Scarico FP Delivery'!AF4182</f>
        <v>0</v>
      </c>
      <c r="M4183" s="36" t="n">
        <f aca="false">'Scarico FP Delivery'!EL4182</f>
        <v>0</v>
      </c>
      <c r="N4183" s="37" t="e">
        <f aca="false">VLOOKUP($P4183,Formule!$O$2:$P$200,2,0)</f>
        <v>#N/A</v>
      </c>
      <c r="O4183" s="38" t="e">
        <f aca="false">VLOOKUP($P4183,Formule!$B$2:$C$202,2,0)</f>
        <v>#N/A</v>
      </c>
      <c r="P4183" s="39" t="n">
        <f aca="false">'Scarico FP Delivery'!$AC4182</f>
        <v>0</v>
      </c>
      <c r="Q4183" s="40" t="n">
        <f aca="false">'Scarico FP Delivery'!$AD4182</f>
        <v>0</v>
      </c>
      <c r="R4183" s="41" t="n">
        <f aca="false">'Scarico FP Delivery'!$DO4182</f>
        <v>0</v>
      </c>
      <c r="S4183" s="30" t="e">
        <f aca="false">VLOOKUP($R4183,Formule!$H$2:$I$250,2,0)</f>
        <v>#N/A</v>
      </c>
      <c r="T4183" s="42"/>
      <c r="U4183" s="43" t="e">
        <f aca="false">VLOOKUP($P4183,Formule!$E$2:$F$200,2,0)</f>
        <v>#N/A</v>
      </c>
      <c r="V4183" s="44" t="e">
        <f aca="false">U4183*(25/100)</f>
        <v>#N/A</v>
      </c>
      <c r="W4183" s="45" t="e">
        <f aca="false">U4183-V4183</f>
        <v>#N/A</v>
      </c>
      <c r="Y4183" s="14" t="s">
        <v>2257</v>
      </c>
    </row>
    <row r="4184" customFormat="false" ht="12.75" hidden="false" customHeight="false" outlineLevel="0" collapsed="false">
      <c r="A4184" s="46" t="n">
        <v>4182</v>
      </c>
      <c r="B4184" s="29"/>
      <c r="C4184" s="30"/>
      <c r="D4184" s="30" t="n">
        <f aca="false">'Scarico FP Delivery'!$CY4183</f>
        <v>0</v>
      </c>
      <c r="E4184" s="31" t="n">
        <f aca="false">'Scarico FP Delivery'!$AH4183</f>
        <v>0</v>
      </c>
      <c r="F4184" s="31" t="n">
        <f aca="false">'Scarico FP Delivery'!$Z4183</f>
        <v>0</v>
      </c>
      <c r="G4184" s="30" t="n">
        <f aca="false">'Scarico FP Delivery'!$AG4183</f>
        <v>0</v>
      </c>
      <c r="H4184" s="30" t="n">
        <f aca="false">'Scarico FP Delivery'!$U4183</f>
        <v>0</v>
      </c>
      <c r="I4184" s="32" t="n">
        <f aca="false">'Scarico FP Delivery'!$EW4183</f>
        <v>0</v>
      </c>
      <c r="J4184" s="33" t="n">
        <f aca="false">'Scarico FP Delivery'!$AJ4183</f>
        <v>0</v>
      </c>
      <c r="K4184" s="34" t="n">
        <f aca="false">'Scarico FP Delivery'!AV4183</f>
        <v>0</v>
      </c>
      <c r="L4184" s="51" t="n">
        <f aca="false">'Scarico FP Delivery'!AF4183</f>
        <v>0</v>
      </c>
      <c r="M4184" s="36" t="n">
        <f aca="false">'Scarico FP Delivery'!EL4183</f>
        <v>0</v>
      </c>
      <c r="N4184" s="37" t="e">
        <f aca="false">VLOOKUP($P4184,Formule!$O$2:$P$200,2,0)</f>
        <v>#N/A</v>
      </c>
      <c r="O4184" s="38" t="e">
        <f aca="false">VLOOKUP($P4184,Formule!$B$2:$C$202,2,0)</f>
        <v>#N/A</v>
      </c>
      <c r="P4184" s="39" t="n">
        <f aca="false">'Scarico FP Delivery'!$AC4183</f>
        <v>0</v>
      </c>
      <c r="Q4184" s="40" t="n">
        <f aca="false">'Scarico FP Delivery'!$AD4183</f>
        <v>0</v>
      </c>
      <c r="R4184" s="41" t="n">
        <f aca="false">'Scarico FP Delivery'!$DO4183</f>
        <v>0</v>
      </c>
      <c r="S4184" s="30" t="e">
        <f aca="false">VLOOKUP($R4184,Formule!$H$2:$I$250,2,0)</f>
        <v>#N/A</v>
      </c>
      <c r="T4184" s="42"/>
      <c r="U4184" s="43" t="e">
        <f aca="false">VLOOKUP($P4184,Formule!$E$2:$F$200,2,0)</f>
        <v>#N/A</v>
      </c>
      <c r="V4184" s="44" t="e">
        <f aca="false">U4184*(25/100)</f>
        <v>#N/A</v>
      </c>
      <c r="W4184" s="45" t="e">
        <f aca="false">U4184-V4184</f>
        <v>#N/A</v>
      </c>
      <c r="Y4184" s="14" t="s">
        <v>2257</v>
      </c>
    </row>
    <row r="4185" customFormat="false" ht="12.75" hidden="false" customHeight="false" outlineLevel="0" collapsed="false">
      <c r="A4185" s="28" t="n">
        <v>4183</v>
      </c>
      <c r="B4185" s="29"/>
      <c r="C4185" s="30"/>
      <c r="D4185" s="30" t="n">
        <f aca="false">'Scarico FP Delivery'!$CY4184</f>
        <v>0</v>
      </c>
      <c r="E4185" s="31" t="n">
        <f aca="false">'Scarico FP Delivery'!$AH4184</f>
        <v>0</v>
      </c>
      <c r="F4185" s="31" t="n">
        <f aca="false">'Scarico FP Delivery'!$Z4184</f>
        <v>0</v>
      </c>
      <c r="G4185" s="30" t="n">
        <f aca="false">'Scarico FP Delivery'!$AG4184</f>
        <v>0</v>
      </c>
      <c r="H4185" s="30" t="n">
        <f aca="false">'Scarico FP Delivery'!$U4184</f>
        <v>0</v>
      </c>
      <c r="I4185" s="32" t="n">
        <f aca="false">'Scarico FP Delivery'!$EW4184</f>
        <v>0</v>
      </c>
      <c r="J4185" s="33" t="n">
        <f aca="false">'Scarico FP Delivery'!$AJ4184</f>
        <v>0</v>
      </c>
      <c r="K4185" s="34" t="n">
        <f aca="false">'Scarico FP Delivery'!AV4184</f>
        <v>0</v>
      </c>
      <c r="L4185" s="51" t="n">
        <f aca="false">'Scarico FP Delivery'!AF4184</f>
        <v>0</v>
      </c>
      <c r="M4185" s="36" t="n">
        <f aca="false">'Scarico FP Delivery'!EL4184</f>
        <v>0</v>
      </c>
      <c r="N4185" s="37" t="e">
        <f aca="false">VLOOKUP($P4185,Formule!$O$2:$P$200,2,0)</f>
        <v>#N/A</v>
      </c>
      <c r="O4185" s="38" t="e">
        <f aca="false">VLOOKUP($P4185,Formule!$B$2:$C$202,2,0)</f>
        <v>#N/A</v>
      </c>
      <c r="P4185" s="39" t="n">
        <f aca="false">'Scarico FP Delivery'!$AC4184</f>
        <v>0</v>
      </c>
      <c r="Q4185" s="40" t="n">
        <f aca="false">'Scarico FP Delivery'!$AD4184</f>
        <v>0</v>
      </c>
      <c r="R4185" s="41" t="n">
        <f aca="false">'Scarico FP Delivery'!$DO4184</f>
        <v>0</v>
      </c>
      <c r="S4185" s="30" t="e">
        <f aca="false">VLOOKUP($R4185,Formule!$H$2:$I$250,2,0)</f>
        <v>#N/A</v>
      </c>
      <c r="T4185" s="42"/>
      <c r="U4185" s="43" t="e">
        <f aca="false">VLOOKUP($P4185,Formule!$E$2:$F$200,2,0)</f>
        <v>#N/A</v>
      </c>
      <c r="V4185" s="44" t="e">
        <f aca="false">U4185*(25/100)</f>
        <v>#N/A</v>
      </c>
      <c r="W4185" s="45" t="e">
        <f aca="false">U4185-V4185</f>
        <v>#N/A</v>
      </c>
      <c r="Y4185" s="14" t="s">
        <v>2257</v>
      </c>
    </row>
    <row r="4186" customFormat="false" ht="12.75" hidden="false" customHeight="false" outlineLevel="0" collapsed="false">
      <c r="A4186" s="46" t="n">
        <v>4184</v>
      </c>
      <c r="B4186" s="29"/>
      <c r="C4186" s="30"/>
      <c r="D4186" s="30" t="n">
        <f aca="false">'Scarico FP Delivery'!$CY4185</f>
        <v>0</v>
      </c>
      <c r="E4186" s="31" t="n">
        <f aca="false">'Scarico FP Delivery'!$AH4185</f>
        <v>0</v>
      </c>
      <c r="F4186" s="31" t="n">
        <f aca="false">'Scarico FP Delivery'!$Z4185</f>
        <v>0</v>
      </c>
      <c r="G4186" s="30" t="n">
        <f aca="false">'Scarico FP Delivery'!$AG4185</f>
        <v>0</v>
      </c>
      <c r="H4186" s="30" t="n">
        <f aca="false">'Scarico FP Delivery'!$U4185</f>
        <v>0</v>
      </c>
      <c r="I4186" s="32" t="n">
        <f aca="false">'Scarico FP Delivery'!$EW4185</f>
        <v>0</v>
      </c>
      <c r="J4186" s="33" t="n">
        <f aca="false">'Scarico FP Delivery'!$AJ4185</f>
        <v>0</v>
      </c>
      <c r="K4186" s="34" t="n">
        <f aca="false">'Scarico FP Delivery'!AV4185</f>
        <v>0</v>
      </c>
      <c r="L4186" s="51" t="n">
        <f aca="false">'Scarico FP Delivery'!AF4185</f>
        <v>0</v>
      </c>
      <c r="M4186" s="36" t="n">
        <f aca="false">'Scarico FP Delivery'!EL4185</f>
        <v>0</v>
      </c>
      <c r="N4186" s="37" t="e">
        <f aca="false">VLOOKUP($P4186,Formule!$O$2:$P$200,2,0)</f>
        <v>#N/A</v>
      </c>
      <c r="O4186" s="38" t="e">
        <f aca="false">VLOOKUP($P4186,Formule!$B$2:$C$202,2,0)</f>
        <v>#N/A</v>
      </c>
      <c r="P4186" s="39" t="n">
        <f aca="false">'Scarico FP Delivery'!$AC4185</f>
        <v>0</v>
      </c>
      <c r="Q4186" s="40" t="n">
        <f aca="false">'Scarico FP Delivery'!$AD4185</f>
        <v>0</v>
      </c>
      <c r="R4186" s="41" t="n">
        <f aca="false">'Scarico FP Delivery'!$DO4185</f>
        <v>0</v>
      </c>
      <c r="S4186" s="30" t="e">
        <f aca="false">VLOOKUP($R4186,Formule!$H$2:$I$250,2,0)</f>
        <v>#N/A</v>
      </c>
      <c r="T4186" s="42"/>
      <c r="U4186" s="43" t="e">
        <f aca="false">VLOOKUP($P4186,Formule!$E$2:$F$200,2,0)</f>
        <v>#N/A</v>
      </c>
      <c r="V4186" s="44" t="e">
        <f aca="false">U4186*(25/100)</f>
        <v>#N/A</v>
      </c>
      <c r="W4186" s="45" t="e">
        <f aca="false">U4186-V4186</f>
        <v>#N/A</v>
      </c>
      <c r="Y4186" s="14" t="s">
        <v>2257</v>
      </c>
    </row>
    <row r="4187" customFormat="false" ht="12.75" hidden="false" customHeight="false" outlineLevel="0" collapsed="false">
      <c r="A4187" s="46" t="n">
        <v>4185</v>
      </c>
      <c r="B4187" s="29"/>
      <c r="C4187" s="30"/>
      <c r="D4187" s="30" t="n">
        <f aca="false">'Scarico FP Delivery'!$CY4186</f>
        <v>0</v>
      </c>
      <c r="E4187" s="31" t="n">
        <f aca="false">'Scarico FP Delivery'!$AH4186</f>
        <v>0</v>
      </c>
      <c r="F4187" s="31" t="n">
        <f aca="false">'Scarico FP Delivery'!$Z4186</f>
        <v>0</v>
      </c>
      <c r="G4187" s="30" t="n">
        <f aca="false">'Scarico FP Delivery'!$AG4186</f>
        <v>0</v>
      </c>
      <c r="H4187" s="30" t="n">
        <f aca="false">'Scarico FP Delivery'!$U4186</f>
        <v>0</v>
      </c>
      <c r="I4187" s="32" t="n">
        <f aca="false">'Scarico FP Delivery'!$EW4186</f>
        <v>0</v>
      </c>
      <c r="J4187" s="33" t="n">
        <f aca="false">'Scarico FP Delivery'!$AJ4186</f>
        <v>0</v>
      </c>
      <c r="K4187" s="34" t="n">
        <f aca="false">'Scarico FP Delivery'!AV4186</f>
        <v>0</v>
      </c>
      <c r="L4187" s="51" t="n">
        <f aca="false">'Scarico FP Delivery'!AF4186</f>
        <v>0</v>
      </c>
      <c r="M4187" s="36" t="n">
        <f aca="false">'Scarico FP Delivery'!EL4186</f>
        <v>0</v>
      </c>
      <c r="N4187" s="37" t="e">
        <f aca="false">VLOOKUP($P4187,Formule!$O$2:$P$200,2,0)</f>
        <v>#N/A</v>
      </c>
      <c r="O4187" s="38" t="e">
        <f aca="false">VLOOKUP($P4187,Formule!$B$2:$C$202,2,0)</f>
        <v>#N/A</v>
      </c>
      <c r="P4187" s="39" t="n">
        <f aca="false">'Scarico FP Delivery'!$AC4186</f>
        <v>0</v>
      </c>
      <c r="Q4187" s="40" t="n">
        <f aca="false">'Scarico FP Delivery'!$AD4186</f>
        <v>0</v>
      </c>
      <c r="R4187" s="41" t="n">
        <f aca="false">'Scarico FP Delivery'!$DO4186</f>
        <v>0</v>
      </c>
      <c r="S4187" s="30" t="e">
        <f aca="false">VLOOKUP($R4187,Formule!$H$2:$I$250,2,0)</f>
        <v>#N/A</v>
      </c>
      <c r="T4187" s="42"/>
      <c r="U4187" s="43" t="e">
        <f aca="false">VLOOKUP($P4187,Formule!$E$2:$F$200,2,0)</f>
        <v>#N/A</v>
      </c>
      <c r="V4187" s="44" t="e">
        <f aca="false">U4187*(25/100)</f>
        <v>#N/A</v>
      </c>
      <c r="W4187" s="45" t="e">
        <f aca="false">U4187-V4187</f>
        <v>#N/A</v>
      </c>
      <c r="Y4187" s="14" t="s">
        <v>2257</v>
      </c>
    </row>
    <row r="4188" customFormat="false" ht="12.75" hidden="false" customHeight="false" outlineLevel="0" collapsed="false">
      <c r="A4188" s="28" t="n">
        <v>4186</v>
      </c>
      <c r="B4188" s="29"/>
      <c r="C4188" s="30"/>
      <c r="D4188" s="30" t="n">
        <f aca="false">'Scarico FP Delivery'!$CY4187</f>
        <v>0</v>
      </c>
      <c r="E4188" s="31" t="n">
        <f aca="false">'Scarico FP Delivery'!$AH4187</f>
        <v>0</v>
      </c>
      <c r="F4188" s="31" t="n">
        <f aca="false">'Scarico FP Delivery'!$Z4187</f>
        <v>0</v>
      </c>
      <c r="G4188" s="30" t="n">
        <f aca="false">'Scarico FP Delivery'!$AG4187</f>
        <v>0</v>
      </c>
      <c r="H4188" s="30" t="n">
        <f aca="false">'Scarico FP Delivery'!$U4187</f>
        <v>0</v>
      </c>
      <c r="I4188" s="32" t="n">
        <f aca="false">'Scarico FP Delivery'!$EW4187</f>
        <v>0</v>
      </c>
      <c r="J4188" s="33" t="n">
        <f aca="false">'Scarico FP Delivery'!$AJ4187</f>
        <v>0</v>
      </c>
      <c r="K4188" s="34" t="n">
        <f aca="false">'Scarico FP Delivery'!AV4187</f>
        <v>0</v>
      </c>
      <c r="L4188" s="51" t="n">
        <f aca="false">'Scarico FP Delivery'!AF4187</f>
        <v>0</v>
      </c>
      <c r="M4188" s="36" t="n">
        <f aca="false">'Scarico FP Delivery'!EL4187</f>
        <v>0</v>
      </c>
      <c r="N4188" s="37" t="e">
        <f aca="false">VLOOKUP($P4188,Formule!$O$2:$P$200,2,0)</f>
        <v>#N/A</v>
      </c>
      <c r="O4188" s="38" t="e">
        <f aca="false">VLOOKUP($P4188,Formule!$B$2:$C$202,2,0)</f>
        <v>#N/A</v>
      </c>
      <c r="P4188" s="39" t="n">
        <f aca="false">'Scarico FP Delivery'!$AC4187</f>
        <v>0</v>
      </c>
      <c r="Q4188" s="40" t="n">
        <f aca="false">'Scarico FP Delivery'!$AD4187</f>
        <v>0</v>
      </c>
      <c r="R4188" s="41" t="n">
        <f aca="false">'Scarico FP Delivery'!$DO4187</f>
        <v>0</v>
      </c>
      <c r="S4188" s="30" t="e">
        <f aca="false">VLOOKUP($R4188,Formule!$H$2:$I$250,2,0)</f>
        <v>#N/A</v>
      </c>
      <c r="T4188" s="42"/>
      <c r="U4188" s="43" t="e">
        <f aca="false">VLOOKUP($P4188,Formule!$E$2:$F$200,2,0)</f>
        <v>#N/A</v>
      </c>
      <c r="V4188" s="44" t="e">
        <f aca="false">U4188*(25/100)</f>
        <v>#N/A</v>
      </c>
      <c r="W4188" s="45" t="e">
        <f aca="false">U4188-V4188</f>
        <v>#N/A</v>
      </c>
      <c r="Y4188" s="14" t="s">
        <v>2257</v>
      </c>
    </row>
    <row r="4189" customFormat="false" ht="12.75" hidden="false" customHeight="false" outlineLevel="0" collapsed="false">
      <c r="A4189" s="46" t="n">
        <v>4187</v>
      </c>
      <c r="B4189" s="29"/>
      <c r="C4189" s="30"/>
      <c r="D4189" s="30" t="n">
        <f aca="false">'Scarico FP Delivery'!$CY4188</f>
        <v>0</v>
      </c>
      <c r="E4189" s="31" t="n">
        <f aca="false">'Scarico FP Delivery'!$AH4188</f>
        <v>0</v>
      </c>
      <c r="F4189" s="31" t="n">
        <f aca="false">'Scarico FP Delivery'!$Z4188</f>
        <v>0</v>
      </c>
      <c r="G4189" s="30" t="n">
        <f aca="false">'Scarico FP Delivery'!$AG4188</f>
        <v>0</v>
      </c>
      <c r="H4189" s="30" t="n">
        <f aca="false">'Scarico FP Delivery'!$U4188</f>
        <v>0</v>
      </c>
      <c r="I4189" s="32" t="n">
        <f aca="false">'Scarico FP Delivery'!$EW4188</f>
        <v>0</v>
      </c>
      <c r="J4189" s="33" t="n">
        <f aca="false">'Scarico FP Delivery'!$AJ4188</f>
        <v>0</v>
      </c>
      <c r="K4189" s="34" t="n">
        <f aca="false">'Scarico FP Delivery'!AV4188</f>
        <v>0</v>
      </c>
      <c r="L4189" s="51" t="n">
        <f aca="false">'Scarico FP Delivery'!AF4188</f>
        <v>0</v>
      </c>
      <c r="M4189" s="36" t="n">
        <f aca="false">'Scarico FP Delivery'!EL4188</f>
        <v>0</v>
      </c>
      <c r="N4189" s="37" t="e">
        <f aca="false">VLOOKUP($P4189,Formule!$O$2:$P$200,2,0)</f>
        <v>#N/A</v>
      </c>
      <c r="O4189" s="38" t="e">
        <f aca="false">VLOOKUP($P4189,Formule!$B$2:$C$202,2,0)</f>
        <v>#N/A</v>
      </c>
      <c r="P4189" s="39" t="n">
        <f aca="false">'Scarico FP Delivery'!$AC4188</f>
        <v>0</v>
      </c>
      <c r="Q4189" s="40" t="n">
        <f aca="false">'Scarico FP Delivery'!$AD4188</f>
        <v>0</v>
      </c>
      <c r="R4189" s="41" t="n">
        <f aca="false">'Scarico FP Delivery'!$DO4188</f>
        <v>0</v>
      </c>
      <c r="S4189" s="30" t="e">
        <f aca="false">VLOOKUP($R4189,Formule!$H$2:$I$250,2,0)</f>
        <v>#N/A</v>
      </c>
      <c r="T4189" s="42"/>
      <c r="U4189" s="43" t="e">
        <f aca="false">VLOOKUP($P4189,Formule!$E$2:$F$200,2,0)</f>
        <v>#N/A</v>
      </c>
      <c r="V4189" s="44" t="e">
        <f aca="false">U4189*(25/100)</f>
        <v>#N/A</v>
      </c>
      <c r="W4189" s="45" t="e">
        <f aca="false">U4189-V4189</f>
        <v>#N/A</v>
      </c>
      <c r="Y4189" s="14" t="s">
        <v>2257</v>
      </c>
    </row>
    <row r="4190" customFormat="false" ht="12.75" hidden="false" customHeight="false" outlineLevel="0" collapsed="false">
      <c r="A4190" s="46" t="n">
        <v>4188</v>
      </c>
      <c r="B4190" s="29"/>
      <c r="C4190" s="30"/>
      <c r="D4190" s="30" t="n">
        <f aca="false">'Scarico FP Delivery'!$CY4189</f>
        <v>0</v>
      </c>
      <c r="E4190" s="31" t="n">
        <f aca="false">'Scarico FP Delivery'!$AH4189</f>
        <v>0</v>
      </c>
      <c r="F4190" s="31" t="n">
        <f aca="false">'Scarico FP Delivery'!$Z4189</f>
        <v>0</v>
      </c>
      <c r="G4190" s="30" t="n">
        <f aca="false">'Scarico FP Delivery'!$AG4189</f>
        <v>0</v>
      </c>
      <c r="H4190" s="30" t="n">
        <f aca="false">'Scarico FP Delivery'!$U4189</f>
        <v>0</v>
      </c>
      <c r="I4190" s="32" t="n">
        <f aca="false">'Scarico FP Delivery'!$EW4189</f>
        <v>0</v>
      </c>
      <c r="J4190" s="33" t="n">
        <f aca="false">'Scarico FP Delivery'!$AJ4189</f>
        <v>0</v>
      </c>
      <c r="K4190" s="34" t="n">
        <f aca="false">'Scarico FP Delivery'!AV4189</f>
        <v>0</v>
      </c>
      <c r="L4190" s="51" t="n">
        <f aca="false">'Scarico FP Delivery'!AF4189</f>
        <v>0</v>
      </c>
      <c r="M4190" s="36" t="n">
        <f aca="false">'Scarico FP Delivery'!EL4189</f>
        <v>0</v>
      </c>
      <c r="N4190" s="37" t="e">
        <f aca="false">VLOOKUP($P4190,Formule!$O$2:$P$200,2,0)</f>
        <v>#N/A</v>
      </c>
      <c r="O4190" s="38" t="e">
        <f aca="false">VLOOKUP($P4190,Formule!$B$2:$C$202,2,0)</f>
        <v>#N/A</v>
      </c>
      <c r="P4190" s="39" t="n">
        <f aca="false">'Scarico FP Delivery'!$AC4189</f>
        <v>0</v>
      </c>
      <c r="Q4190" s="40" t="n">
        <f aca="false">'Scarico FP Delivery'!$AD4189</f>
        <v>0</v>
      </c>
      <c r="R4190" s="41" t="n">
        <f aca="false">'Scarico FP Delivery'!$DO4189</f>
        <v>0</v>
      </c>
      <c r="S4190" s="30" t="e">
        <f aca="false">VLOOKUP($R4190,Formule!$H$2:$I$250,2,0)</f>
        <v>#N/A</v>
      </c>
      <c r="T4190" s="42"/>
      <c r="U4190" s="43" t="e">
        <f aca="false">VLOOKUP($P4190,Formule!$E$2:$F$200,2,0)</f>
        <v>#N/A</v>
      </c>
      <c r="V4190" s="44" t="e">
        <f aca="false">U4190*(25/100)</f>
        <v>#N/A</v>
      </c>
      <c r="W4190" s="45" t="e">
        <f aca="false">U4190-V4190</f>
        <v>#N/A</v>
      </c>
      <c r="Y4190" s="14" t="s">
        <v>2257</v>
      </c>
    </row>
    <row r="4191" customFormat="false" ht="12.75" hidden="false" customHeight="false" outlineLevel="0" collapsed="false">
      <c r="A4191" s="28" t="n">
        <v>4189</v>
      </c>
      <c r="B4191" s="29"/>
      <c r="C4191" s="30"/>
      <c r="D4191" s="30" t="n">
        <f aca="false">'Scarico FP Delivery'!$CY4190</f>
        <v>0</v>
      </c>
      <c r="E4191" s="31" t="n">
        <f aca="false">'Scarico FP Delivery'!$AH4190</f>
        <v>0</v>
      </c>
      <c r="F4191" s="31" t="n">
        <f aca="false">'Scarico FP Delivery'!$Z4190</f>
        <v>0</v>
      </c>
      <c r="G4191" s="30" t="n">
        <f aca="false">'Scarico FP Delivery'!$AG4190</f>
        <v>0</v>
      </c>
      <c r="H4191" s="30" t="n">
        <f aca="false">'Scarico FP Delivery'!$U4190</f>
        <v>0</v>
      </c>
      <c r="I4191" s="32" t="n">
        <f aca="false">'Scarico FP Delivery'!$EW4190</f>
        <v>0</v>
      </c>
      <c r="J4191" s="33" t="n">
        <f aca="false">'Scarico FP Delivery'!$AJ4190</f>
        <v>0</v>
      </c>
      <c r="K4191" s="34" t="n">
        <f aca="false">'Scarico FP Delivery'!AV4190</f>
        <v>0</v>
      </c>
      <c r="L4191" s="51" t="n">
        <f aca="false">'Scarico FP Delivery'!AF4190</f>
        <v>0</v>
      </c>
      <c r="M4191" s="36" t="n">
        <f aca="false">'Scarico FP Delivery'!EL4190</f>
        <v>0</v>
      </c>
      <c r="N4191" s="37" t="e">
        <f aca="false">VLOOKUP($P4191,Formule!$O$2:$P$200,2,0)</f>
        <v>#N/A</v>
      </c>
      <c r="O4191" s="38" t="e">
        <f aca="false">VLOOKUP($P4191,Formule!$B$2:$C$202,2,0)</f>
        <v>#N/A</v>
      </c>
      <c r="P4191" s="39" t="n">
        <f aca="false">'Scarico FP Delivery'!$AC4190</f>
        <v>0</v>
      </c>
      <c r="Q4191" s="40" t="n">
        <f aca="false">'Scarico FP Delivery'!$AD4190</f>
        <v>0</v>
      </c>
      <c r="R4191" s="41" t="n">
        <f aca="false">'Scarico FP Delivery'!$DO4190</f>
        <v>0</v>
      </c>
      <c r="S4191" s="30" t="e">
        <f aca="false">VLOOKUP($R4191,Formule!$H$2:$I$250,2,0)</f>
        <v>#N/A</v>
      </c>
      <c r="T4191" s="42"/>
      <c r="U4191" s="43" t="e">
        <f aca="false">VLOOKUP($P4191,Formule!$E$2:$F$200,2,0)</f>
        <v>#N/A</v>
      </c>
      <c r="V4191" s="44" t="e">
        <f aca="false">U4191*(25/100)</f>
        <v>#N/A</v>
      </c>
      <c r="W4191" s="45" t="e">
        <f aca="false">U4191-V4191</f>
        <v>#N/A</v>
      </c>
      <c r="Y4191" s="14" t="s">
        <v>2257</v>
      </c>
    </row>
    <row r="4192" customFormat="false" ht="12.75" hidden="false" customHeight="false" outlineLevel="0" collapsed="false">
      <c r="A4192" s="46" t="n">
        <v>4190</v>
      </c>
      <c r="B4192" s="29"/>
      <c r="C4192" s="30"/>
      <c r="D4192" s="30" t="n">
        <f aca="false">'Scarico FP Delivery'!$CY4191</f>
        <v>0</v>
      </c>
      <c r="E4192" s="31" t="n">
        <f aca="false">'Scarico FP Delivery'!$AH4191</f>
        <v>0</v>
      </c>
      <c r="F4192" s="31" t="n">
        <f aca="false">'Scarico FP Delivery'!$Z4191</f>
        <v>0</v>
      </c>
      <c r="G4192" s="30" t="n">
        <f aca="false">'Scarico FP Delivery'!$AG4191</f>
        <v>0</v>
      </c>
      <c r="H4192" s="30" t="n">
        <f aca="false">'Scarico FP Delivery'!$U4191</f>
        <v>0</v>
      </c>
      <c r="I4192" s="32" t="n">
        <f aca="false">'Scarico FP Delivery'!$EW4191</f>
        <v>0</v>
      </c>
      <c r="J4192" s="33" t="n">
        <f aca="false">'Scarico FP Delivery'!$AJ4191</f>
        <v>0</v>
      </c>
      <c r="K4192" s="34" t="n">
        <f aca="false">'Scarico FP Delivery'!AV4191</f>
        <v>0</v>
      </c>
      <c r="L4192" s="51" t="n">
        <f aca="false">'Scarico FP Delivery'!AF4191</f>
        <v>0</v>
      </c>
      <c r="M4192" s="36" t="n">
        <f aca="false">'Scarico FP Delivery'!EL4191</f>
        <v>0</v>
      </c>
      <c r="N4192" s="37" t="e">
        <f aca="false">VLOOKUP($P4192,Formule!$O$2:$P$200,2,0)</f>
        <v>#N/A</v>
      </c>
      <c r="O4192" s="38" t="e">
        <f aca="false">VLOOKUP($P4192,Formule!$B$2:$C$202,2,0)</f>
        <v>#N/A</v>
      </c>
      <c r="P4192" s="39" t="n">
        <f aca="false">'Scarico FP Delivery'!$AC4191</f>
        <v>0</v>
      </c>
      <c r="Q4192" s="40" t="n">
        <f aca="false">'Scarico FP Delivery'!$AD4191</f>
        <v>0</v>
      </c>
      <c r="R4192" s="41" t="n">
        <f aca="false">'Scarico FP Delivery'!$DO4191</f>
        <v>0</v>
      </c>
      <c r="S4192" s="30" t="e">
        <f aca="false">VLOOKUP($R4192,Formule!$H$2:$I$250,2,0)</f>
        <v>#N/A</v>
      </c>
      <c r="T4192" s="42"/>
      <c r="U4192" s="43" t="e">
        <f aca="false">VLOOKUP($P4192,Formule!$E$2:$F$200,2,0)</f>
        <v>#N/A</v>
      </c>
      <c r="V4192" s="44" t="e">
        <f aca="false">U4192*(25/100)</f>
        <v>#N/A</v>
      </c>
      <c r="W4192" s="45" t="e">
        <f aca="false">U4192-V4192</f>
        <v>#N/A</v>
      </c>
      <c r="Y4192" s="14" t="s">
        <v>2257</v>
      </c>
    </row>
    <row r="4193" customFormat="false" ht="12.75" hidden="false" customHeight="false" outlineLevel="0" collapsed="false">
      <c r="A4193" s="46" t="n">
        <v>4191</v>
      </c>
      <c r="B4193" s="29"/>
      <c r="C4193" s="30"/>
      <c r="D4193" s="30" t="n">
        <f aca="false">'Scarico FP Delivery'!$CY4192</f>
        <v>0</v>
      </c>
      <c r="E4193" s="31" t="n">
        <f aca="false">'Scarico FP Delivery'!$AH4192</f>
        <v>0</v>
      </c>
      <c r="F4193" s="31" t="n">
        <f aca="false">'Scarico FP Delivery'!$Z4192</f>
        <v>0</v>
      </c>
      <c r="G4193" s="30" t="n">
        <f aca="false">'Scarico FP Delivery'!$AG4192</f>
        <v>0</v>
      </c>
      <c r="H4193" s="30" t="n">
        <f aca="false">'Scarico FP Delivery'!$U4192</f>
        <v>0</v>
      </c>
      <c r="I4193" s="32" t="n">
        <f aca="false">'Scarico FP Delivery'!$EW4192</f>
        <v>0</v>
      </c>
      <c r="J4193" s="33" t="n">
        <f aca="false">'Scarico FP Delivery'!$AJ4192</f>
        <v>0</v>
      </c>
      <c r="K4193" s="34" t="n">
        <f aca="false">'Scarico FP Delivery'!AV4192</f>
        <v>0</v>
      </c>
      <c r="L4193" s="51" t="n">
        <f aca="false">'Scarico FP Delivery'!AF4192</f>
        <v>0</v>
      </c>
      <c r="M4193" s="36" t="n">
        <f aca="false">'Scarico FP Delivery'!EL4192</f>
        <v>0</v>
      </c>
      <c r="N4193" s="37" t="e">
        <f aca="false">VLOOKUP($P4193,Formule!$O$2:$P$200,2,0)</f>
        <v>#N/A</v>
      </c>
      <c r="O4193" s="38" t="e">
        <f aca="false">VLOOKUP($P4193,Formule!$B$2:$C$202,2,0)</f>
        <v>#N/A</v>
      </c>
      <c r="P4193" s="39" t="n">
        <f aca="false">'Scarico FP Delivery'!$AC4192</f>
        <v>0</v>
      </c>
      <c r="Q4193" s="40" t="n">
        <f aca="false">'Scarico FP Delivery'!$AD4192</f>
        <v>0</v>
      </c>
      <c r="R4193" s="41" t="n">
        <f aca="false">'Scarico FP Delivery'!$DO4192</f>
        <v>0</v>
      </c>
      <c r="S4193" s="30" t="e">
        <f aca="false">VLOOKUP($R4193,Formule!$H$2:$I$250,2,0)</f>
        <v>#N/A</v>
      </c>
      <c r="T4193" s="42"/>
      <c r="U4193" s="43" t="e">
        <f aca="false">VLOOKUP($P4193,Formule!$E$2:$F$200,2,0)</f>
        <v>#N/A</v>
      </c>
      <c r="V4193" s="44" t="e">
        <f aca="false">U4193*(25/100)</f>
        <v>#N/A</v>
      </c>
      <c r="W4193" s="45" t="e">
        <f aca="false">U4193-V4193</f>
        <v>#N/A</v>
      </c>
      <c r="Y4193" s="14" t="s">
        <v>2257</v>
      </c>
    </row>
    <row r="4194" customFormat="false" ht="12.75" hidden="false" customHeight="false" outlineLevel="0" collapsed="false">
      <c r="A4194" s="28" t="n">
        <v>4192</v>
      </c>
      <c r="B4194" s="29"/>
      <c r="C4194" s="30"/>
      <c r="D4194" s="30" t="n">
        <f aca="false">'Scarico FP Delivery'!$CY4193</f>
        <v>0</v>
      </c>
      <c r="E4194" s="31" t="n">
        <f aca="false">'Scarico FP Delivery'!$AH4193</f>
        <v>0</v>
      </c>
      <c r="F4194" s="31" t="n">
        <f aca="false">'Scarico FP Delivery'!$Z4193</f>
        <v>0</v>
      </c>
      <c r="G4194" s="30" t="n">
        <f aca="false">'Scarico FP Delivery'!$AG4193</f>
        <v>0</v>
      </c>
      <c r="H4194" s="30" t="n">
        <f aca="false">'Scarico FP Delivery'!$U4193</f>
        <v>0</v>
      </c>
      <c r="I4194" s="32" t="n">
        <f aca="false">'Scarico FP Delivery'!$EW4193</f>
        <v>0</v>
      </c>
      <c r="J4194" s="33" t="n">
        <f aca="false">'Scarico FP Delivery'!$AJ4193</f>
        <v>0</v>
      </c>
      <c r="K4194" s="34" t="n">
        <f aca="false">'Scarico FP Delivery'!AV4193</f>
        <v>0</v>
      </c>
      <c r="L4194" s="51" t="n">
        <f aca="false">'Scarico FP Delivery'!AF4193</f>
        <v>0</v>
      </c>
      <c r="M4194" s="36" t="n">
        <f aca="false">'Scarico FP Delivery'!EL4193</f>
        <v>0</v>
      </c>
      <c r="N4194" s="37" t="e">
        <f aca="false">VLOOKUP($P4194,Formule!$O$2:$P$200,2,0)</f>
        <v>#N/A</v>
      </c>
      <c r="O4194" s="38" t="e">
        <f aca="false">VLOOKUP($P4194,Formule!$B$2:$C$202,2,0)</f>
        <v>#N/A</v>
      </c>
      <c r="P4194" s="39" t="n">
        <f aca="false">'Scarico FP Delivery'!$AC4193</f>
        <v>0</v>
      </c>
      <c r="Q4194" s="40" t="n">
        <f aca="false">'Scarico FP Delivery'!$AD4193</f>
        <v>0</v>
      </c>
      <c r="R4194" s="41" t="n">
        <f aca="false">'Scarico FP Delivery'!$DO4193</f>
        <v>0</v>
      </c>
      <c r="S4194" s="30" t="e">
        <f aca="false">VLOOKUP($R4194,Formule!$H$2:$I$250,2,0)</f>
        <v>#N/A</v>
      </c>
      <c r="T4194" s="42"/>
      <c r="U4194" s="43" t="e">
        <f aca="false">VLOOKUP($P4194,Formule!$E$2:$F$200,2,0)</f>
        <v>#N/A</v>
      </c>
      <c r="V4194" s="44" t="e">
        <f aca="false">U4194*(25/100)</f>
        <v>#N/A</v>
      </c>
      <c r="W4194" s="45" t="e">
        <f aca="false">U4194-V4194</f>
        <v>#N/A</v>
      </c>
      <c r="Y4194" s="14" t="s">
        <v>2257</v>
      </c>
    </row>
    <row r="4195" customFormat="false" ht="12.75" hidden="false" customHeight="false" outlineLevel="0" collapsed="false">
      <c r="A4195" s="46" t="n">
        <v>4193</v>
      </c>
      <c r="B4195" s="29"/>
      <c r="C4195" s="30"/>
      <c r="D4195" s="30" t="n">
        <f aca="false">'Scarico FP Delivery'!$CY4194</f>
        <v>0</v>
      </c>
      <c r="E4195" s="31" t="n">
        <f aca="false">'Scarico FP Delivery'!$AH4194</f>
        <v>0</v>
      </c>
      <c r="F4195" s="31" t="n">
        <f aca="false">'Scarico FP Delivery'!$Z4194</f>
        <v>0</v>
      </c>
      <c r="G4195" s="30" t="n">
        <f aca="false">'Scarico FP Delivery'!$AG4194</f>
        <v>0</v>
      </c>
      <c r="H4195" s="30" t="n">
        <f aca="false">'Scarico FP Delivery'!$U4194</f>
        <v>0</v>
      </c>
      <c r="I4195" s="32" t="n">
        <f aca="false">'Scarico FP Delivery'!$EW4194</f>
        <v>0</v>
      </c>
      <c r="J4195" s="33" t="n">
        <f aca="false">'Scarico FP Delivery'!$AJ4194</f>
        <v>0</v>
      </c>
      <c r="K4195" s="34" t="n">
        <f aca="false">'Scarico FP Delivery'!AV4194</f>
        <v>0</v>
      </c>
      <c r="L4195" s="51" t="n">
        <f aca="false">'Scarico FP Delivery'!AF4194</f>
        <v>0</v>
      </c>
      <c r="M4195" s="36" t="n">
        <f aca="false">'Scarico FP Delivery'!EL4194</f>
        <v>0</v>
      </c>
      <c r="N4195" s="37" t="e">
        <f aca="false">VLOOKUP($P4195,Formule!$O$2:$P$200,2,0)</f>
        <v>#N/A</v>
      </c>
      <c r="O4195" s="38" t="e">
        <f aca="false">VLOOKUP($P4195,Formule!$B$2:$C$202,2,0)</f>
        <v>#N/A</v>
      </c>
      <c r="P4195" s="39" t="n">
        <f aca="false">'Scarico FP Delivery'!$AC4194</f>
        <v>0</v>
      </c>
      <c r="Q4195" s="40" t="n">
        <f aca="false">'Scarico FP Delivery'!$AD4194</f>
        <v>0</v>
      </c>
      <c r="R4195" s="41" t="n">
        <f aca="false">'Scarico FP Delivery'!$DO4194</f>
        <v>0</v>
      </c>
      <c r="S4195" s="30" t="e">
        <f aca="false">VLOOKUP($R4195,Formule!$H$2:$I$250,2,0)</f>
        <v>#N/A</v>
      </c>
      <c r="T4195" s="42"/>
      <c r="U4195" s="43" t="e">
        <f aca="false">VLOOKUP($P4195,Formule!$E$2:$F$200,2,0)</f>
        <v>#N/A</v>
      </c>
      <c r="V4195" s="44" t="e">
        <f aca="false">U4195*(25/100)</f>
        <v>#N/A</v>
      </c>
      <c r="W4195" s="45" t="e">
        <f aca="false">U4195-V4195</f>
        <v>#N/A</v>
      </c>
      <c r="Y4195" s="14" t="s">
        <v>2257</v>
      </c>
    </row>
    <row r="4196" customFormat="false" ht="12.75" hidden="false" customHeight="false" outlineLevel="0" collapsed="false">
      <c r="A4196" s="46" t="n">
        <v>4194</v>
      </c>
      <c r="B4196" s="29"/>
      <c r="C4196" s="30"/>
      <c r="D4196" s="30" t="n">
        <f aca="false">'Scarico FP Delivery'!$CY4195</f>
        <v>0</v>
      </c>
      <c r="E4196" s="31" t="n">
        <f aca="false">'Scarico FP Delivery'!$AH4195</f>
        <v>0</v>
      </c>
      <c r="F4196" s="31" t="n">
        <f aca="false">'Scarico FP Delivery'!$Z4195</f>
        <v>0</v>
      </c>
      <c r="G4196" s="30" t="n">
        <f aca="false">'Scarico FP Delivery'!$AG4195</f>
        <v>0</v>
      </c>
      <c r="H4196" s="30" t="n">
        <f aca="false">'Scarico FP Delivery'!$U4195</f>
        <v>0</v>
      </c>
      <c r="I4196" s="32" t="n">
        <f aca="false">'Scarico FP Delivery'!$EW4195</f>
        <v>0</v>
      </c>
      <c r="J4196" s="33" t="n">
        <f aca="false">'Scarico FP Delivery'!$AJ4195</f>
        <v>0</v>
      </c>
      <c r="K4196" s="34" t="n">
        <f aca="false">'Scarico FP Delivery'!AV4195</f>
        <v>0</v>
      </c>
      <c r="L4196" s="51" t="n">
        <f aca="false">'Scarico FP Delivery'!AF4195</f>
        <v>0</v>
      </c>
      <c r="M4196" s="36" t="n">
        <f aca="false">'Scarico FP Delivery'!EL4195</f>
        <v>0</v>
      </c>
      <c r="N4196" s="37" t="e">
        <f aca="false">VLOOKUP($P4196,Formule!$O$2:$P$200,2,0)</f>
        <v>#N/A</v>
      </c>
      <c r="O4196" s="38" t="e">
        <f aca="false">VLOOKUP($P4196,Formule!$B$2:$C$202,2,0)</f>
        <v>#N/A</v>
      </c>
      <c r="P4196" s="39" t="n">
        <f aca="false">'Scarico FP Delivery'!$AC4195</f>
        <v>0</v>
      </c>
      <c r="Q4196" s="40" t="n">
        <f aca="false">'Scarico FP Delivery'!$AD4195</f>
        <v>0</v>
      </c>
      <c r="R4196" s="41" t="n">
        <f aca="false">'Scarico FP Delivery'!$DO4195</f>
        <v>0</v>
      </c>
      <c r="S4196" s="30" t="e">
        <f aca="false">VLOOKUP($R4196,Formule!$H$2:$I$250,2,0)</f>
        <v>#N/A</v>
      </c>
      <c r="T4196" s="42"/>
      <c r="U4196" s="43" t="e">
        <f aca="false">VLOOKUP($P4196,Formule!$E$2:$F$200,2,0)</f>
        <v>#N/A</v>
      </c>
      <c r="V4196" s="44" t="e">
        <f aca="false">U4196*(25/100)</f>
        <v>#N/A</v>
      </c>
      <c r="W4196" s="45" t="e">
        <f aca="false">U4196-V4196</f>
        <v>#N/A</v>
      </c>
      <c r="Y4196" s="14" t="s">
        <v>2257</v>
      </c>
    </row>
    <row r="4197" customFormat="false" ht="12.75" hidden="false" customHeight="false" outlineLevel="0" collapsed="false">
      <c r="A4197" s="28" t="n">
        <v>4195</v>
      </c>
      <c r="B4197" s="29"/>
      <c r="C4197" s="30"/>
      <c r="D4197" s="30" t="n">
        <f aca="false">'Scarico FP Delivery'!$CY4196</f>
        <v>0</v>
      </c>
      <c r="E4197" s="31" t="n">
        <f aca="false">'Scarico FP Delivery'!$AH4196</f>
        <v>0</v>
      </c>
      <c r="F4197" s="31" t="n">
        <f aca="false">'Scarico FP Delivery'!$Z4196</f>
        <v>0</v>
      </c>
      <c r="G4197" s="30" t="n">
        <f aca="false">'Scarico FP Delivery'!$AG4196</f>
        <v>0</v>
      </c>
      <c r="H4197" s="30" t="n">
        <f aca="false">'Scarico FP Delivery'!$U4196</f>
        <v>0</v>
      </c>
      <c r="I4197" s="32" t="n">
        <f aca="false">'Scarico FP Delivery'!$EW4196</f>
        <v>0</v>
      </c>
      <c r="J4197" s="33" t="n">
        <f aca="false">'Scarico FP Delivery'!$AJ4196</f>
        <v>0</v>
      </c>
      <c r="K4197" s="34" t="n">
        <f aca="false">'Scarico FP Delivery'!AV4196</f>
        <v>0</v>
      </c>
      <c r="L4197" s="51" t="n">
        <f aca="false">'Scarico FP Delivery'!AF4196</f>
        <v>0</v>
      </c>
      <c r="M4197" s="36" t="n">
        <f aca="false">'Scarico FP Delivery'!EL4196</f>
        <v>0</v>
      </c>
      <c r="N4197" s="37" t="e">
        <f aca="false">VLOOKUP($P4197,Formule!$O$2:$P$200,2,0)</f>
        <v>#N/A</v>
      </c>
      <c r="O4197" s="38" t="e">
        <f aca="false">VLOOKUP($P4197,Formule!$B$2:$C$202,2,0)</f>
        <v>#N/A</v>
      </c>
      <c r="P4197" s="39" t="n">
        <f aca="false">'Scarico FP Delivery'!$AC4196</f>
        <v>0</v>
      </c>
      <c r="Q4197" s="40" t="n">
        <f aca="false">'Scarico FP Delivery'!$AD4196</f>
        <v>0</v>
      </c>
      <c r="R4197" s="41" t="n">
        <f aca="false">'Scarico FP Delivery'!$DO4196</f>
        <v>0</v>
      </c>
      <c r="S4197" s="30" t="e">
        <f aca="false">VLOOKUP($R4197,Formule!$H$2:$I$250,2,0)</f>
        <v>#N/A</v>
      </c>
      <c r="T4197" s="42"/>
      <c r="U4197" s="43" t="e">
        <f aca="false">VLOOKUP($P4197,Formule!$E$2:$F$200,2,0)</f>
        <v>#N/A</v>
      </c>
      <c r="V4197" s="44" t="e">
        <f aca="false">U4197*(25/100)</f>
        <v>#N/A</v>
      </c>
      <c r="W4197" s="45" t="e">
        <f aca="false">U4197-V4197</f>
        <v>#N/A</v>
      </c>
      <c r="Y4197" s="14" t="s">
        <v>2257</v>
      </c>
    </row>
    <row r="4198" customFormat="false" ht="12.75" hidden="false" customHeight="false" outlineLevel="0" collapsed="false">
      <c r="A4198" s="46" t="n">
        <v>4196</v>
      </c>
      <c r="B4198" s="29"/>
      <c r="C4198" s="30"/>
      <c r="D4198" s="30" t="n">
        <f aca="false">'Scarico FP Delivery'!$CY4197</f>
        <v>0</v>
      </c>
      <c r="E4198" s="31" t="n">
        <f aca="false">'Scarico FP Delivery'!$AH4197</f>
        <v>0</v>
      </c>
      <c r="F4198" s="31" t="n">
        <f aca="false">'Scarico FP Delivery'!$Z4197</f>
        <v>0</v>
      </c>
      <c r="G4198" s="30" t="n">
        <f aca="false">'Scarico FP Delivery'!$AG4197</f>
        <v>0</v>
      </c>
      <c r="H4198" s="30" t="n">
        <f aca="false">'Scarico FP Delivery'!$U4197</f>
        <v>0</v>
      </c>
      <c r="I4198" s="32" t="n">
        <f aca="false">'Scarico FP Delivery'!$EW4197</f>
        <v>0</v>
      </c>
      <c r="J4198" s="33" t="n">
        <f aca="false">'Scarico FP Delivery'!$AJ4197</f>
        <v>0</v>
      </c>
      <c r="K4198" s="34" t="n">
        <f aca="false">'Scarico FP Delivery'!AV4197</f>
        <v>0</v>
      </c>
      <c r="L4198" s="51" t="n">
        <f aca="false">'Scarico FP Delivery'!AF4197</f>
        <v>0</v>
      </c>
      <c r="M4198" s="36" t="n">
        <f aca="false">'Scarico FP Delivery'!EL4197</f>
        <v>0</v>
      </c>
      <c r="N4198" s="37" t="e">
        <f aca="false">VLOOKUP($P4198,Formule!$O$2:$P$200,2,0)</f>
        <v>#N/A</v>
      </c>
      <c r="O4198" s="38" t="e">
        <f aca="false">VLOOKUP($P4198,Formule!$B$2:$C$202,2,0)</f>
        <v>#N/A</v>
      </c>
      <c r="P4198" s="39" t="n">
        <f aca="false">'Scarico FP Delivery'!$AC4197</f>
        <v>0</v>
      </c>
      <c r="Q4198" s="40" t="n">
        <f aca="false">'Scarico FP Delivery'!$AD4197</f>
        <v>0</v>
      </c>
      <c r="R4198" s="41" t="n">
        <f aca="false">'Scarico FP Delivery'!$DO4197</f>
        <v>0</v>
      </c>
      <c r="S4198" s="30" t="e">
        <f aca="false">VLOOKUP($R4198,Formule!$H$2:$I$250,2,0)</f>
        <v>#N/A</v>
      </c>
      <c r="T4198" s="42"/>
      <c r="U4198" s="43" t="e">
        <f aca="false">VLOOKUP($P4198,Formule!$E$2:$F$200,2,0)</f>
        <v>#N/A</v>
      </c>
      <c r="V4198" s="44" t="e">
        <f aca="false">U4198*(25/100)</f>
        <v>#N/A</v>
      </c>
      <c r="W4198" s="45" t="e">
        <f aca="false">U4198-V4198</f>
        <v>#N/A</v>
      </c>
      <c r="Y4198" s="14" t="s">
        <v>2257</v>
      </c>
    </row>
    <row r="4199" customFormat="false" ht="12.75" hidden="false" customHeight="false" outlineLevel="0" collapsed="false">
      <c r="A4199" s="46" t="n">
        <v>4197</v>
      </c>
      <c r="B4199" s="29"/>
      <c r="C4199" s="30"/>
      <c r="D4199" s="30" t="n">
        <f aca="false">'Scarico FP Delivery'!$CY4198</f>
        <v>0</v>
      </c>
      <c r="E4199" s="31" t="n">
        <f aca="false">'Scarico FP Delivery'!$AH4198</f>
        <v>0</v>
      </c>
      <c r="F4199" s="31" t="n">
        <f aca="false">'Scarico FP Delivery'!$Z4198</f>
        <v>0</v>
      </c>
      <c r="G4199" s="30" t="n">
        <f aca="false">'Scarico FP Delivery'!$AG4198</f>
        <v>0</v>
      </c>
      <c r="H4199" s="30" t="n">
        <f aca="false">'Scarico FP Delivery'!$U4198</f>
        <v>0</v>
      </c>
      <c r="I4199" s="32" t="n">
        <f aca="false">'Scarico FP Delivery'!$EW4198</f>
        <v>0</v>
      </c>
      <c r="J4199" s="33" t="n">
        <f aca="false">'Scarico FP Delivery'!$AJ4198</f>
        <v>0</v>
      </c>
      <c r="K4199" s="34" t="n">
        <f aca="false">'Scarico FP Delivery'!AV4198</f>
        <v>0</v>
      </c>
      <c r="L4199" s="51" t="n">
        <f aca="false">'Scarico FP Delivery'!AF4198</f>
        <v>0</v>
      </c>
      <c r="M4199" s="36" t="n">
        <f aca="false">'Scarico FP Delivery'!EL4198</f>
        <v>0</v>
      </c>
      <c r="N4199" s="37" t="e">
        <f aca="false">VLOOKUP($P4199,Formule!$O$2:$P$200,2,0)</f>
        <v>#N/A</v>
      </c>
      <c r="O4199" s="38" t="e">
        <f aca="false">VLOOKUP($P4199,Formule!$B$2:$C$202,2,0)</f>
        <v>#N/A</v>
      </c>
      <c r="P4199" s="39" t="n">
        <f aca="false">'Scarico FP Delivery'!$AC4198</f>
        <v>0</v>
      </c>
      <c r="Q4199" s="40" t="n">
        <f aca="false">'Scarico FP Delivery'!$AD4198</f>
        <v>0</v>
      </c>
      <c r="R4199" s="41" t="n">
        <f aca="false">'Scarico FP Delivery'!$DO4198</f>
        <v>0</v>
      </c>
      <c r="S4199" s="30" t="e">
        <f aca="false">VLOOKUP($R4199,Formule!$H$2:$I$250,2,0)</f>
        <v>#N/A</v>
      </c>
      <c r="T4199" s="42"/>
      <c r="U4199" s="43" t="e">
        <f aca="false">VLOOKUP($P4199,Formule!$E$2:$F$200,2,0)</f>
        <v>#N/A</v>
      </c>
      <c r="V4199" s="44" t="e">
        <f aca="false">U4199*(25/100)</f>
        <v>#N/A</v>
      </c>
      <c r="W4199" s="45" t="e">
        <f aca="false">U4199-V4199</f>
        <v>#N/A</v>
      </c>
      <c r="Y4199" s="14" t="s">
        <v>2257</v>
      </c>
    </row>
    <row r="4200" customFormat="false" ht="12.75" hidden="false" customHeight="false" outlineLevel="0" collapsed="false">
      <c r="A4200" s="28" t="n">
        <v>4198</v>
      </c>
      <c r="B4200" s="29"/>
      <c r="C4200" s="30"/>
      <c r="D4200" s="30" t="n">
        <f aca="false">'Scarico FP Delivery'!$CY4199</f>
        <v>0</v>
      </c>
      <c r="E4200" s="31" t="n">
        <f aca="false">'Scarico FP Delivery'!$AH4199</f>
        <v>0</v>
      </c>
      <c r="F4200" s="31" t="n">
        <f aca="false">'Scarico FP Delivery'!$Z4199</f>
        <v>0</v>
      </c>
      <c r="G4200" s="30" t="n">
        <f aca="false">'Scarico FP Delivery'!$AG4199</f>
        <v>0</v>
      </c>
      <c r="H4200" s="30" t="n">
        <f aca="false">'Scarico FP Delivery'!$U4199</f>
        <v>0</v>
      </c>
      <c r="I4200" s="32" t="n">
        <f aca="false">'Scarico FP Delivery'!$EW4199</f>
        <v>0</v>
      </c>
      <c r="J4200" s="33" t="n">
        <f aca="false">'Scarico FP Delivery'!$AJ4199</f>
        <v>0</v>
      </c>
      <c r="K4200" s="34" t="n">
        <f aca="false">'Scarico FP Delivery'!AV4199</f>
        <v>0</v>
      </c>
      <c r="L4200" s="51" t="n">
        <f aca="false">'Scarico FP Delivery'!AF4199</f>
        <v>0</v>
      </c>
      <c r="M4200" s="36" t="n">
        <f aca="false">'Scarico FP Delivery'!EL4199</f>
        <v>0</v>
      </c>
      <c r="N4200" s="37" t="e">
        <f aca="false">VLOOKUP($P4200,Formule!$O$2:$P$200,2,0)</f>
        <v>#N/A</v>
      </c>
      <c r="O4200" s="38" t="e">
        <f aca="false">VLOOKUP($P4200,Formule!$B$2:$C$202,2,0)</f>
        <v>#N/A</v>
      </c>
      <c r="P4200" s="39" t="n">
        <f aca="false">'Scarico FP Delivery'!$AC4199</f>
        <v>0</v>
      </c>
      <c r="Q4200" s="40" t="n">
        <f aca="false">'Scarico FP Delivery'!$AD4199</f>
        <v>0</v>
      </c>
      <c r="R4200" s="41" t="n">
        <f aca="false">'Scarico FP Delivery'!$DO4199</f>
        <v>0</v>
      </c>
      <c r="S4200" s="30" t="e">
        <f aca="false">VLOOKUP($R4200,Formule!$H$2:$I$250,2,0)</f>
        <v>#N/A</v>
      </c>
      <c r="T4200" s="42"/>
      <c r="U4200" s="43" t="e">
        <f aca="false">VLOOKUP($P4200,Formule!$E$2:$F$200,2,0)</f>
        <v>#N/A</v>
      </c>
      <c r="V4200" s="44" t="e">
        <f aca="false">U4200*(25/100)</f>
        <v>#N/A</v>
      </c>
      <c r="W4200" s="45" t="e">
        <f aca="false">U4200-V4200</f>
        <v>#N/A</v>
      </c>
      <c r="Y4200" s="14" t="s">
        <v>2257</v>
      </c>
    </row>
    <row r="4201" customFormat="false" ht="12.75" hidden="false" customHeight="false" outlineLevel="0" collapsed="false">
      <c r="A4201" s="46" t="n">
        <v>4199</v>
      </c>
      <c r="B4201" s="29"/>
      <c r="C4201" s="30"/>
      <c r="D4201" s="30" t="n">
        <f aca="false">'Scarico FP Delivery'!$CY4200</f>
        <v>0</v>
      </c>
      <c r="E4201" s="31" t="n">
        <f aca="false">'Scarico FP Delivery'!$AH4200</f>
        <v>0</v>
      </c>
      <c r="F4201" s="31" t="n">
        <f aca="false">'Scarico FP Delivery'!$Z4200</f>
        <v>0</v>
      </c>
      <c r="G4201" s="30" t="n">
        <f aca="false">'Scarico FP Delivery'!$AG4200</f>
        <v>0</v>
      </c>
      <c r="H4201" s="30" t="n">
        <f aca="false">'Scarico FP Delivery'!$U4200</f>
        <v>0</v>
      </c>
      <c r="I4201" s="32" t="n">
        <f aca="false">'Scarico FP Delivery'!$EW4200</f>
        <v>0</v>
      </c>
      <c r="J4201" s="33" t="n">
        <f aca="false">'Scarico FP Delivery'!$AJ4200</f>
        <v>0</v>
      </c>
      <c r="K4201" s="34" t="n">
        <f aca="false">'Scarico FP Delivery'!AV4200</f>
        <v>0</v>
      </c>
      <c r="L4201" s="51" t="n">
        <f aca="false">'Scarico FP Delivery'!AF4200</f>
        <v>0</v>
      </c>
      <c r="M4201" s="36" t="n">
        <f aca="false">'Scarico FP Delivery'!EL4200</f>
        <v>0</v>
      </c>
      <c r="N4201" s="37" t="e">
        <f aca="false">VLOOKUP($P4201,Formule!$O$2:$P$200,2,0)</f>
        <v>#N/A</v>
      </c>
      <c r="O4201" s="38" t="e">
        <f aca="false">VLOOKUP($P4201,Formule!$B$2:$C$202,2,0)</f>
        <v>#N/A</v>
      </c>
      <c r="P4201" s="39" t="n">
        <f aca="false">'Scarico FP Delivery'!$AC4200</f>
        <v>0</v>
      </c>
      <c r="Q4201" s="40" t="n">
        <f aca="false">'Scarico FP Delivery'!$AD4200</f>
        <v>0</v>
      </c>
      <c r="R4201" s="41" t="n">
        <f aca="false">'Scarico FP Delivery'!$DO4200</f>
        <v>0</v>
      </c>
      <c r="S4201" s="30" t="e">
        <f aca="false">VLOOKUP($R4201,Formule!$H$2:$I$250,2,0)</f>
        <v>#N/A</v>
      </c>
      <c r="T4201" s="42"/>
      <c r="U4201" s="43" t="e">
        <f aca="false">VLOOKUP($P4201,Formule!$E$2:$F$200,2,0)</f>
        <v>#N/A</v>
      </c>
      <c r="V4201" s="44" t="e">
        <f aca="false">U4201*(25/100)</f>
        <v>#N/A</v>
      </c>
      <c r="W4201" s="45" t="e">
        <f aca="false">U4201-V4201</f>
        <v>#N/A</v>
      </c>
      <c r="Y4201" s="14" t="s">
        <v>2257</v>
      </c>
    </row>
    <row r="4202" customFormat="false" ht="12.75" hidden="false" customHeight="false" outlineLevel="0" collapsed="false">
      <c r="A4202" s="46" t="n">
        <v>4200</v>
      </c>
      <c r="B4202" s="29"/>
      <c r="C4202" s="30"/>
      <c r="D4202" s="30" t="n">
        <f aca="false">'Scarico FP Delivery'!$CY4201</f>
        <v>0</v>
      </c>
      <c r="E4202" s="31" t="n">
        <f aca="false">'Scarico FP Delivery'!$AH4201</f>
        <v>0</v>
      </c>
      <c r="F4202" s="31" t="n">
        <f aca="false">'Scarico FP Delivery'!$Z4201</f>
        <v>0</v>
      </c>
      <c r="G4202" s="30" t="n">
        <f aca="false">'Scarico FP Delivery'!$AG4201</f>
        <v>0</v>
      </c>
      <c r="H4202" s="30" t="n">
        <f aca="false">'Scarico FP Delivery'!$U4201</f>
        <v>0</v>
      </c>
      <c r="I4202" s="32" t="n">
        <f aca="false">'Scarico FP Delivery'!$EW4201</f>
        <v>0</v>
      </c>
      <c r="J4202" s="33" t="n">
        <f aca="false">'Scarico FP Delivery'!$AJ4201</f>
        <v>0</v>
      </c>
      <c r="K4202" s="34" t="n">
        <f aca="false">'Scarico FP Delivery'!AV4201</f>
        <v>0</v>
      </c>
      <c r="L4202" s="51" t="n">
        <f aca="false">'Scarico FP Delivery'!AF4201</f>
        <v>0</v>
      </c>
      <c r="M4202" s="36" t="n">
        <f aca="false">'Scarico FP Delivery'!EL4201</f>
        <v>0</v>
      </c>
      <c r="N4202" s="37" t="e">
        <f aca="false">VLOOKUP($P4202,Formule!$O$2:$P$200,2,0)</f>
        <v>#N/A</v>
      </c>
      <c r="O4202" s="38" t="e">
        <f aca="false">VLOOKUP($P4202,Formule!$B$2:$C$202,2,0)</f>
        <v>#N/A</v>
      </c>
      <c r="P4202" s="39" t="n">
        <f aca="false">'Scarico FP Delivery'!$AC4201</f>
        <v>0</v>
      </c>
      <c r="Q4202" s="40" t="n">
        <f aca="false">'Scarico FP Delivery'!$AD4201</f>
        <v>0</v>
      </c>
      <c r="R4202" s="41" t="n">
        <f aca="false">'Scarico FP Delivery'!$DO4201</f>
        <v>0</v>
      </c>
      <c r="S4202" s="30" t="e">
        <f aca="false">VLOOKUP($R4202,Formule!$H$2:$I$250,2,0)</f>
        <v>#N/A</v>
      </c>
      <c r="T4202" s="42"/>
      <c r="U4202" s="43" t="e">
        <f aca="false">VLOOKUP($P4202,Formule!$E$2:$F$200,2,0)</f>
        <v>#N/A</v>
      </c>
      <c r="V4202" s="44" t="e">
        <f aca="false">U4202*(25/100)</f>
        <v>#N/A</v>
      </c>
      <c r="W4202" s="45" t="e">
        <f aca="false">U4202-V4202</f>
        <v>#N/A</v>
      </c>
      <c r="Y4202" s="14" t="s">
        <v>2257</v>
      </c>
    </row>
    <row r="4203" customFormat="false" ht="12.75" hidden="false" customHeight="false" outlineLevel="0" collapsed="false">
      <c r="A4203" s="28" t="n">
        <v>4201</v>
      </c>
      <c r="B4203" s="29"/>
      <c r="C4203" s="30"/>
      <c r="D4203" s="30" t="n">
        <f aca="false">'Scarico FP Delivery'!$CY4202</f>
        <v>0</v>
      </c>
      <c r="E4203" s="31" t="n">
        <f aca="false">'Scarico FP Delivery'!$AH4202</f>
        <v>0</v>
      </c>
      <c r="F4203" s="31" t="n">
        <f aca="false">'Scarico FP Delivery'!$Z4202</f>
        <v>0</v>
      </c>
      <c r="G4203" s="30" t="n">
        <f aca="false">'Scarico FP Delivery'!$AG4202</f>
        <v>0</v>
      </c>
      <c r="H4203" s="30" t="n">
        <f aca="false">'Scarico FP Delivery'!$U4202</f>
        <v>0</v>
      </c>
      <c r="I4203" s="32" t="n">
        <f aca="false">'Scarico FP Delivery'!$EW4202</f>
        <v>0</v>
      </c>
      <c r="J4203" s="33" t="n">
        <f aca="false">'Scarico FP Delivery'!$AJ4202</f>
        <v>0</v>
      </c>
      <c r="K4203" s="34" t="n">
        <f aca="false">'Scarico FP Delivery'!AV4202</f>
        <v>0</v>
      </c>
      <c r="L4203" s="51" t="n">
        <f aca="false">'Scarico FP Delivery'!AF4202</f>
        <v>0</v>
      </c>
      <c r="M4203" s="36" t="n">
        <f aca="false">'Scarico FP Delivery'!EL4202</f>
        <v>0</v>
      </c>
      <c r="N4203" s="37" t="e">
        <f aca="false">VLOOKUP($P4203,Formule!$O$2:$P$200,2,0)</f>
        <v>#N/A</v>
      </c>
      <c r="O4203" s="38" t="e">
        <f aca="false">VLOOKUP($P4203,Formule!$B$2:$C$202,2,0)</f>
        <v>#N/A</v>
      </c>
      <c r="P4203" s="39" t="n">
        <f aca="false">'Scarico FP Delivery'!$AC4202</f>
        <v>0</v>
      </c>
      <c r="Q4203" s="40" t="n">
        <f aca="false">'Scarico FP Delivery'!$AD4202</f>
        <v>0</v>
      </c>
      <c r="R4203" s="41" t="n">
        <f aca="false">'Scarico FP Delivery'!$DO4202</f>
        <v>0</v>
      </c>
      <c r="S4203" s="30" t="e">
        <f aca="false">VLOOKUP($R4203,Formule!$H$2:$I$250,2,0)</f>
        <v>#N/A</v>
      </c>
      <c r="T4203" s="42"/>
      <c r="U4203" s="43" t="e">
        <f aca="false">VLOOKUP($P4203,Formule!$E$2:$F$200,2,0)</f>
        <v>#N/A</v>
      </c>
      <c r="V4203" s="44" t="e">
        <f aca="false">U4203*(25/100)</f>
        <v>#N/A</v>
      </c>
      <c r="W4203" s="45" t="e">
        <f aca="false">U4203-V4203</f>
        <v>#N/A</v>
      </c>
      <c r="Y4203" s="14" t="s">
        <v>2257</v>
      </c>
    </row>
    <row r="4204" customFormat="false" ht="12.75" hidden="false" customHeight="false" outlineLevel="0" collapsed="false">
      <c r="A4204" s="46" t="n">
        <v>4202</v>
      </c>
      <c r="B4204" s="29"/>
      <c r="C4204" s="30"/>
      <c r="D4204" s="30" t="n">
        <f aca="false">'Scarico FP Delivery'!$CY4203</f>
        <v>0</v>
      </c>
      <c r="E4204" s="31" t="n">
        <f aca="false">'Scarico FP Delivery'!$AH4203</f>
        <v>0</v>
      </c>
      <c r="F4204" s="31" t="n">
        <f aca="false">'Scarico FP Delivery'!$Z4203</f>
        <v>0</v>
      </c>
      <c r="G4204" s="30" t="n">
        <f aca="false">'Scarico FP Delivery'!$AG4203</f>
        <v>0</v>
      </c>
      <c r="H4204" s="30" t="n">
        <f aca="false">'Scarico FP Delivery'!$U4203</f>
        <v>0</v>
      </c>
      <c r="I4204" s="32" t="n">
        <f aca="false">'Scarico FP Delivery'!$EW4203</f>
        <v>0</v>
      </c>
      <c r="J4204" s="33" t="n">
        <f aca="false">'Scarico FP Delivery'!$AJ4203</f>
        <v>0</v>
      </c>
      <c r="K4204" s="34" t="n">
        <f aca="false">'Scarico FP Delivery'!AV4203</f>
        <v>0</v>
      </c>
      <c r="L4204" s="51" t="n">
        <f aca="false">'Scarico FP Delivery'!AF4203</f>
        <v>0</v>
      </c>
      <c r="M4204" s="36" t="n">
        <f aca="false">'Scarico FP Delivery'!EL4203</f>
        <v>0</v>
      </c>
      <c r="N4204" s="37" t="e">
        <f aca="false">VLOOKUP($P4204,Formule!$O$2:$P$200,2,0)</f>
        <v>#N/A</v>
      </c>
      <c r="O4204" s="38" t="e">
        <f aca="false">VLOOKUP($P4204,Formule!$B$2:$C$202,2,0)</f>
        <v>#N/A</v>
      </c>
      <c r="P4204" s="39" t="n">
        <f aca="false">'Scarico FP Delivery'!$AC4203</f>
        <v>0</v>
      </c>
      <c r="Q4204" s="40" t="n">
        <f aca="false">'Scarico FP Delivery'!$AD4203</f>
        <v>0</v>
      </c>
      <c r="R4204" s="41" t="n">
        <f aca="false">'Scarico FP Delivery'!$DO4203</f>
        <v>0</v>
      </c>
      <c r="S4204" s="30" t="e">
        <f aca="false">VLOOKUP($R4204,Formule!$H$2:$I$250,2,0)</f>
        <v>#N/A</v>
      </c>
      <c r="T4204" s="42"/>
      <c r="U4204" s="43" t="e">
        <f aca="false">VLOOKUP($P4204,Formule!$E$2:$F$200,2,0)</f>
        <v>#N/A</v>
      </c>
      <c r="V4204" s="44" t="e">
        <f aca="false">U4204*(25/100)</f>
        <v>#N/A</v>
      </c>
      <c r="W4204" s="45" t="e">
        <f aca="false">U4204-V4204</f>
        <v>#N/A</v>
      </c>
      <c r="Y4204" s="14" t="s">
        <v>2257</v>
      </c>
    </row>
    <row r="4205" customFormat="false" ht="12.75" hidden="false" customHeight="false" outlineLevel="0" collapsed="false">
      <c r="A4205" s="46" t="n">
        <v>4203</v>
      </c>
      <c r="B4205" s="29"/>
      <c r="C4205" s="30"/>
      <c r="D4205" s="30" t="n">
        <f aca="false">'Scarico FP Delivery'!$CY4204</f>
        <v>0</v>
      </c>
      <c r="E4205" s="31" t="n">
        <f aca="false">'Scarico FP Delivery'!$AH4204</f>
        <v>0</v>
      </c>
      <c r="F4205" s="31" t="n">
        <f aca="false">'Scarico FP Delivery'!$Z4204</f>
        <v>0</v>
      </c>
      <c r="G4205" s="30" t="n">
        <f aca="false">'Scarico FP Delivery'!$AG4204</f>
        <v>0</v>
      </c>
      <c r="H4205" s="30" t="n">
        <f aca="false">'Scarico FP Delivery'!$U4204</f>
        <v>0</v>
      </c>
      <c r="I4205" s="32" t="n">
        <f aca="false">'Scarico FP Delivery'!$EW4204</f>
        <v>0</v>
      </c>
      <c r="J4205" s="33" t="n">
        <f aca="false">'Scarico FP Delivery'!$AJ4204</f>
        <v>0</v>
      </c>
      <c r="K4205" s="34" t="n">
        <f aca="false">'Scarico FP Delivery'!AV4204</f>
        <v>0</v>
      </c>
      <c r="L4205" s="51" t="n">
        <f aca="false">'Scarico FP Delivery'!AF4204</f>
        <v>0</v>
      </c>
      <c r="M4205" s="36" t="n">
        <f aca="false">'Scarico FP Delivery'!EL4204</f>
        <v>0</v>
      </c>
      <c r="N4205" s="37" t="e">
        <f aca="false">VLOOKUP($P4205,Formule!$O$2:$P$200,2,0)</f>
        <v>#N/A</v>
      </c>
      <c r="O4205" s="38" t="e">
        <f aca="false">VLOOKUP($P4205,Formule!$B$2:$C$202,2,0)</f>
        <v>#N/A</v>
      </c>
      <c r="P4205" s="39" t="n">
        <f aca="false">'Scarico FP Delivery'!$AC4204</f>
        <v>0</v>
      </c>
      <c r="Q4205" s="40" t="n">
        <f aca="false">'Scarico FP Delivery'!$AD4204</f>
        <v>0</v>
      </c>
      <c r="R4205" s="41" t="n">
        <f aca="false">'Scarico FP Delivery'!$DO4204</f>
        <v>0</v>
      </c>
      <c r="S4205" s="30" t="e">
        <f aca="false">VLOOKUP($R4205,Formule!$H$2:$I$250,2,0)</f>
        <v>#N/A</v>
      </c>
      <c r="T4205" s="42"/>
      <c r="U4205" s="43" t="e">
        <f aca="false">VLOOKUP($P4205,Formule!$E$2:$F$200,2,0)</f>
        <v>#N/A</v>
      </c>
      <c r="V4205" s="44" t="e">
        <f aca="false">U4205*(25/100)</f>
        <v>#N/A</v>
      </c>
      <c r="W4205" s="45" t="e">
        <f aca="false">U4205-V4205</f>
        <v>#N/A</v>
      </c>
      <c r="Y4205" s="14" t="s">
        <v>2257</v>
      </c>
    </row>
    <row r="4206" customFormat="false" ht="12.75" hidden="false" customHeight="false" outlineLevel="0" collapsed="false">
      <c r="A4206" s="28" t="n">
        <v>4204</v>
      </c>
      <c r="B4206" s="29"/>
      <c r="C4206" s="30"/>
      <c r="D4206" s="30" t="n">
        <f aca="false">'Scarico FP Delivery'!$CY4205</f>
        <v>0</v>
      </c>
      <c r="E4206" s="31" t="n">
        <f aca="false">'Scarico FP Delivery'!$AH4205</f>
        <v>0</v>
      </c>
      <c r="F4206" s="31" t="n">
        <f aca="false">'Scarico FP Delivery'!$Z4205</f>
        <v>0</v>
      </c>
      <c r="G4206" s="30" t="n">
        <f aca="false">'Scarico FP Delivery'!$AG4205</f>
        <v>0</v>
      </c>
      <c r="H4206" s="30" t="n">
        <f aca="false">'Scarico FP Delivery'!$U4205</f>
        <v>0</v>
      </c>
      <c r="I4206" s="32" t="n">
        <f aca="false">'Scarico FP Delivery'!$EW4205</f>
        <v>0</v>
      </c>
      <c r="J4206" s="33" t="n">
        <f aca="false">'Scarico FP Delivery'!$AJ4205</f>
        <v>0</v>
      </c>
      <c r="K4206" s="34" t="n">
        <f aca="false">'Scarico FP Delivery'!AV4205</f>
        <v>0</v>
      </c>
      <c r="L4206" s="51" t="n">
        <f aca="false">'Scarico FP Delivery'!AF4205</f>
        <v>0</v>
      </c>
      <c r="M4206" s="36" t="n">
        <f aca="false">'Scarico FP Delivery'!EL4205</f>
        <v>0</v>
      </c>
      <c r="N4206" s="37" t="e">
        <f aca="false">VLOOKUP($P4206,Formule!$O$2:$P$200,2,0)</f>
        <v>#N/A</v>
      </c>
      <c r="O4206" s="38" t="e">
        <f aca="false">VLOOKUP($P4206,Formule!$B$2:$C$202,2,0)</f>
        <v>#N/A</v>
      </c>
      <c r="P4206" s="39" t="n">
        <f aca="false">'Scarico FP Delivery'!$AC4205</f>
        <v>0</v>
      </c>
      <c r="Q4206" s="40" t="n">
        <f aca="false">'Scarico FP Delivery'!$AD4205</f>
        <v>0</v>
      </c>
      <c r="R4206" s="41" t="n">
        <f aca="false">'Scarico FP Delivery'!$DO4205</f>
        <v>0</v>
      </c>
      <c r="S4206" s="30" t="e">
        <f aca="false">VLOOKUP($R4206,Formule!$H$2:$I$250,2,0)</f>
        <v>#N/A</v>
      </c>
      <c r="T4206" s="42"/>
      <c r="U4206" s="43" t="e">
        <f aca="false">VLOOKUP($P4206,Formule!$E$2:$F$200,2,0)</f>
        <v>#N/A</v>
      </c>
      <c r="V4206" s="44" t="e">
        <f aca="false">U4206*(25/100)</f>
        <v>#N/A</v>
      </c>
      <c r="W4206" s="45" t="e">
        <f aca="false">U4206-V4206</f>
        <v>#N/A</v>
      </c>
      <c r="Y4206" s="14" t="s">
        <v>2257</v>
      </c>
    </row>
    <row r="4207" customFormat="false" ht="12.75" hidden="false" customHeight="false" outlineLevel="0" collapsed="false">
      <c r="A4207" s="46" t="n">
        <v>4205</v>
      </c>
      <c r="B4207" s="29"/>
      <c r="C4207" s="30"/>
      <c r="D4207" s="30" t="n">
        <f aca="false">'Scarico FP Delivery'!$CY4206</f>
        <v>0</v>
      </c>
      <c r="E4207" s="31" t="n">
        <f aca="false">'Scarico FP Delivery'!$AH4206</f>
        <v>0</v>
      </c>
      <c r="F4207" s="31" t="n">
        <f aca="false">'Scarico FP Delivery'!$Z4206</f>
        <v>0</v>
      </c>
      <c r="G4207" s="30" t="n">
        <f aca="false">'Scarico FP Delivery'!$AG4206</f>
        <v>0</v>
      </c>
      <c r="H4207" s="30" t="n">
        <f aca="false">'Scarico FP Delivery'!$U4206</f>
        <v>0</v>
      </c>
      <c r="I4207" s="32" t="n">
        <f aca="false">'Scarico FP Delivery'!$EW4206</f>
        <v>0</v>
      </c>
      <c r="J4207" s="33" t="n">
        <f aca="false">'Scarico FP Delivery'!$AJ4206</f>
        <v>0</v>
      </c>
      <c r="K4207" s="34" t="n">
        <f aca="false">'Scarico FP Delivery'!AV4206</f>
        <v>0</v>
      </c>
      <c r="L4207" s="51" t="n">
        <f aca="false">'Scarico FP Delivery'!AF4206</f>
        <v>0</v>
      </c>
      <c r="M4207" s="36" t="n">
        <f aca="false">'Scarico FP Delivery'!EL4206</f>
        <v>0</v>
      </c>
      <c r="N4207" s="37" t="e">
        <f aca="false">VLOOKUP($P4207,Formule!$O$2:$P$200,2,0)</f>
        <v>#N/A</v>
      </c>
      <c r="O4207" s="38" t="e">
        <f aca="false">VLOOKUP($P4207,Formule!$B$2:$C$202,2,0)</f>
        <v>#N/A</v>
      </c>
      <c r="P4207" s="39" t="n">
        <f aca="false">'Scarico FP Delivery'!$AC4206</f>
        <v>0</v>
      </c>
      <c r="Q4207" s="40" t="n">
        <f aca="false">'Scarico FP Delivery'!$AD4206</f>
        <v>0</v>
      </c>
      <c r="R4207" s="41" t="n">
        <f aca="false">'Scarico FP Delivery'!$DO4206</f>
        <v>0</v>
      </c>
      <c r="S4207" s="30" t="e">
        <f aca="false">VLOOKUP($R4207,Formule!$H$2:$I$250,2,0)</f>
        <v>#N/A</v>
      </c>
      <c r="T4207" s="42"/>
      <c r="U4207" s="43" t="e">
        <f aca="false">VLOOKUP($P4207,Formule!$E$2:$F$200,2,0)</f>
        <v>#N/A</v>
      </c>
      <c r="V4207" s="44" t="e">
        <f aca="false">U4207*(25/100)</f>
        <v>#N/A</v>
      </c>
      <c r="W4207" s="45" t="e">
        <f aca="false">U4207-V4207</f>
        <v>#N/A</v>
      </c>
      <c r="Y4207" s="14" t="s">
        <v>2257</v>
      </c>
    </row>
    <row r="4208" customFormat="false" ht="12.75" hidden="false" customHeight="false" outlineLevel="0" collapsed="false">
      <c r="A4208" s="46" t="n">
        <v>4206</v>
      </c>
      <c r="B4208" s="29"/>
      <c r="C4208" s="30"/>
      <c r="D4208" s="30" t="n">
        <f aca="false">'Scarico FP Delivery'!$CY4207</f>
        <v>0</v>
      </c>
      <c r="E4208" s="31" t="n">
        <f aca="false">'Scarico FP Delivery'!$AH4207</f>
        <v>0</v>
      </c>
      <c r="F4208" s="31" t="n">
        <f aca="false">'Scarico FP Delivery'!$Z4207</f>
        <v>0</v>
      </c>
      <c r="G4208" s="30" t="n">
        <f aca="false">'Scarico FP Delivery'!$AG4207</f>
        <v>0</v>
      </c>
      <c r="H4208" s="30" t="n">
        <f aca="false">'Scarico FP Delivery'!$U4207</f>
        <v>0</v>
      </c>
      <c r="I4208" s="32" t="n">
        <f aca="false">'Scarico FP Delivery'!$EW4207</f>
        <v>0</v>
      </c>
      <c r="J4208" s="33" t="n">
        <f aca="false">'Scarico FP Delivery'!$AJ4207</f>
        <v>0</v>
      </c>
      <c r="K4208" s="34" t="n">
        <f aca="false">'Scarico FP Delivery'!AV4207</f>
        <v>0</v>
      </c>
      <c r="L4208" s="51" t="n">
        <f aca="false">'Scarico FP Delivery'!AF4207</f>
        <v>0</v>
      </c>
      <c r="M4208" s="36" t="n">
        <f aca="false">'Scarico FP Delivery'!EL4207</f>
        <v>0</v>
      </c>
      <c r="N4208" s="37" t="e">
        <f aca="false">VLOOKUP($P4208,Formule!$O$2:$P$200,2,0)</f>
        <v>#N/A</v>
      </c>
      <c r="O4208" s="38" t="e">
        <f aca="false">VLOOKUP($P4208,Formule!$B$2:$C$202,2,0)</f>
        <v>#N/A</v>
      </c>
      <c r="P4208" s="39" t="n">
        <f aca="false">'Scarico FP Delivery'!$AC4207</f>
        <v>0</v>
      </c>
      <c r="Q4208" s="40" t="n">
        <f aca="false">'Scarico FP Delivery'!$AD4207</f>
        <v>0</v>
      </c>
      <c r="R4208" s="41" t="n">
        <f aca="false">'Scarico FP Delivery'!$DO4207</f>
        <v>0</v>
      </c>
      <c r="S4208" s="30" t="e">
        <f aca="false">VLOOKUP($R4208,Formule!$H$2:$I$250,2,0)</f>
        <v>#N/A</v>
      </c>
      <c r="T4208" s="42"/>
      <c r="U4208" s="43" t="e">
        <f aca="false">VLOOKUP($P4208,Formule!$E$2:$F$200,2,0)</f>
        <v>#N/A</v>
      </c>
      <c r="V4208" s="44" t="e">
        <f aca="false">U4208*(25/100)</f>
        <v>#N/A</v>
      </c>
      <c r="W4208" s="45" t="e">
        <f aca="false">U4208-V4208</f>
        <v>#N/A</v>
      </c>
      <c r="Y4208" s="14" t="s">
        <v>2257</v>
      </c>
    </row>
    <row r="4209" customFormat="false" ht="12.75" hidden="false" customHeight="false" outlineLevel="0" collapsed="false">
      <c r="A4209" s="28" t="n">
        <v>4207</v>
      </c>
      <c r="B4209" s="29"/>
      <c r="C4209" s="30"/>
      <c r="D4209" s="30" t="n">
        <f aca="false">'Scarico FP Delivery'!$CY4208</f>
        <v>0</v>
      </c>
      <c r="E4209" s="31" t="n">
        <f aca="false">'Scarico FP Delivery'!$AH4208</f>
        <v>0</v>
      </c>
      <c r="F4209" s="31" t="n">
        <f aca="false">'Scarico FP Delivery'!$Z4208</f>
        <v>0</v>
      </c>
      <c r="G4209" s="30" t="n">
        <f aca="false">'Scarico FP Delivery'!$AG4208</f>
        <v>0</v>
      </c>
      <c r="H4209" s="30" t="n">
        <f aca="false">'Scarico FP Delivery'!$U4208</f>
        <v>0</v>
      </c>
      <c r="I4209" s="32" t="n">
        <f aca="false">'Scarico FP Delivery'!$EW4208</f>
        <v>0</v>
      </c>
      <c r="J4209" s="33" t="n">
        <f aca="false">'Scarico FP Delivery'!$AJ4208</f>
        <v>0</v>
      </c>
      <c r="K4209" s="34" t="n">
        <f aca="false">'Scarico FP Delivery'!AV4208</f>
        <v>0</v>
      </c>
      <c r="L4209" s="51" t="n">
        <f aca="false">'Scarico FP Delivery'!AF4208</f>
        <v>0</v>
      </c>
      <c r="M4209" s="36" t="n">
        <f aca="false">'Scarico FP Delivery'!EL4208</f>
        <v>0</v>
      </c>
      <c r="N4209" s="37" t="e">
        <f aca="false">VLOOKUP($P4209,Formule!$O$2:$P$200,2,0)</f>
        <v>#N/A</v>
      </c>
      <c r="O4209" s="38" t="e">
        <f aca="false">VLOOKUP($P4209,Formule!$B$2:$C$202,2,0)</f>
        <v>#N/A</v>
      </c>
      <c r="P4209" s="39" t="n">
        <f aca="false">'Scarico FP Delivery'!$AC4208</f>
        <v>0</v>
      </c>
      <c r="Q4209" s="40" t="n">
        <f aca="false">'Scarico FP Delivery'!$AD4208</f>
        <v>0</v>
      </c>
      <c r="R4209" s="41" t="n">
        <f aca="false">'Scarico FP Delivery'!$DO4208</f>
        <v>0</v>
      </c>
      <c r="S4209" s="30" t="e">
        <f aca="false">VLOOKUP($R4209,Formule!$H$2:$I$250,2,0)</f>
        <v>#N/A</v>
      </c>
      <c r="T4209" s="42"/>
      <c r="U4209" s="43" t="e">
        <f aca="false">VLOOKUP($P4209,Formule!$E$2:$F$200,2,0)</f>
        <v>#N/A</v>
      </c>
      <c r="V4209" s="44" t="e">
        <f aca="false">U4209*(25/100)</f>
        <v>#N/A</v>
      </c>
      <c r="W4209" s="45" t="e">
        <f aca="false">U4209-V4209</f>
        <v>#N/A</v>
      </c>
      <c r="Y4209" s="14" t="s">
        <v>2257</v>
      </c>
    </row>
    <row r="4210" customFormat="false" ht="12.75" hidden="false" customHeight="false" outlineLevel="0" collapsed="false">
      <c r="A4210" s="46" t="n">
        <v>4208</v>
      </c>
      <c r="B4210" s="29"/>
      <c r="C4210" s="30"/>
      <c r="D4210" s="30" t="n">
        <f aca="false">'Scarico FP Delivery'!$CY4209</f>
        <v>0</v>
      </c>
      <c r="E4210" s="31" t="n">
        <f aca="false">'Scarico FP Delivery'!$AH4209</f>
        <v>0</v>
      </c>
      <c r="F4210" s="31" t="n">
        <f aca="false">'Scarico FP Delivery'!$Z4209</f>
        <v>0</v>
      </c>
      <c r="G4210" s="30" t="n">
        <f aca="false">'Scarico FP Delivery'!$AG4209</f>
        <v>0</v>
      </c>
      <c r="H4210" s="30" t="n">
        <f aca="false">'Scarico FP Delivery'!$U4209</f>
        <v>0</v>
      </c>
      <c r="I4210" s="32" t="n">
        <f aca="false">'Scarico FP Delivery'!$EW4209</f>
        <v>0</v>
      </c>
      <c r="J4210" s="33" t="n">
        <f aca="false">'Scarico FP Delivery'!$AJ4209</f>
        <v>0</v>
      </c>
      <c r="K4210" s="34" t="n">
        <f aca="false">'Scarico FP Delivery'!AV4209</f>
        <v>0</v>
      </c>
      <c r="L4210" s="51" t="n">
        <f aca="false">'Scarico FP Delivery'!AF4209</f>
        <v>0</v>
      </c>
      <c r="M4210" s="36" t="n">
        <f aca="false">'Scarico FP Delivery'!EL4209</f>
        <v>0</v>
      </c>
      <c r="N4210" s="37" t="e">
        <f aca="false">VLOOKUP($P4210,Formule!$O$2:$P$200,2,0)</f>
        <v>#N/A</v>
      </c>
      <c r="O4210" s="38" t="e">
        <f aca="false">VLOOKUP($P4210,Formule!$B$2:$C$202,2,0)</f>
        <v>#N/A</v>
      </c>
      <c r="P4210" s="39" t="n">
        <f aca="false">'Scarico FP Delivery'!$AC4209</f>
        <v>0</v>
      </c>
      <c r="Q4210" s="40" t="n">
        <f aca="false">'Scarico FP Delivery'!$AD4209</f>
        <v>0</v>
      </c>
      <c r="R4210" s="41" t="n">
        <f aca="false">'Scarico FP Delivery'!$DO4209</f>
        <v>0</v>
      </c>
      <c r="S4210" s="30" t="e">
        <f aca="false">VLOOKUP($R4210,Formule!$H$2:$I$250,2,0)</f>
        <v>#N/A</v>
      </c>
      <c r="T4210" s="42"/>
      <c r="U4210" s="43" t="e">
        <f aca="false">VLOOKUP($P4210,Formule!$E$2:$F$200,2,0)</f>
        <v>#N/A</v>
      </c>
      <c r="V4210" s="44" t="e">
        <f aca="false">U4210*(25/100)</f>
        <v>#N/A</v>
      </c>
      <c r="W4210" s="45" t="e">
        <f aca="false">U4210-V4210</f>
        <v>#N/A</v>
      </c>
      <c r="Y4210" s="14" t="s">
        <v>2257</v>
      </c>
    </row>
    <row r="4211" customFormat="false" ht="12.75" hidden="false" customHeight="false" outlineLevel="0" collapsed="false">
      <c r="A4211" s="46" t="n">
        <v>4209</v>
      </c>
      <c r="B4211" s="29"/>
      <c r="C4211" s="30"/>
      <c r="D4211" s="30" t="n">
        <f aca="false">'Scarico FP Delivery'!$CY4210</f>
        <v>0</v>
      </c>
      <c r="E4211" s="31" t="n">
        <f aca="false">'Scarico FP Delivery'!$AH4210</f>
        <v>0</v>
      </c>
      <c r="F4211" s="31" t="n">
        <f aca="false">'Scarico FP Delivery'!$Z4210</f>
        <v>0</v>
      </c>
      <c r="G4211" s="30" t="n">
        <f aca="false">'Scarico FP Delivery'!$AG4210</f>
        <v>0</v>
      </c>
      <c r="H4211" s="30" t="n">
        <f aca="false">'Scarico FP Delivery'!$U4210</f>
        <v>0</v>
      </c>
      <c r="I4211" s="32" t="n">
        <f aca="false">'Scarico FP Delivery'!$EW4210</f>
        <v>0</v>
      </c>
      <c r="J4211" s="33" t="n">
        <f aca="false">'Scarico FP Delivery'!$AJ4210</f>
        <v>0</v>
      </c>
      <c r="K4211" s="34" t="n">
        <f aca="false">'Scarico FP Delivery'!AV4210</f>
        <v>0</v>
      </c>
      <c r="L4211" s="51" t="n">
        <f aca="false">'Scarico FP Delivery'!AF4210</f>
        <v>0</v>
      </c>
      <c r="M4211" s="36" t="n">
        <f aca="false">'Scarico FP Delivery'!EL4210</f>
        <v>0</v>
      </c>
      <c r="N4211" s="37" t="e">
        <f aca="false">VLOOKUP($P4211,Formule!$O$2:$P$200,2,0)</f>
        <v>#N/A</v>
      </c>
      <c r="O4211" s="38" t="e">
        <f aca="false">VLOOKUP($P4211,Formule!$B$2:$C$202,2,0)</f>
        <v>#N/A</v>
      </c>
      <c r="P4211" s="39" t="n">
        <f aca="false">'Scarico FP Delivery'!$AC4210</f>
        <v>0</v>
      </c>
      <c r="Q4211" s="40" t="n">
        <f aca="false">'Scarico FP Delivery'!$AD4210</f>
        <v>0</v>
      </c>
      <c r="R4211" s="41" t="n">
        <f aca="false">'Scarico FP Delivery'!$DO4210</f>
        <v>0</v>
      </c>
      <c r="S4211" s="30" t="e">
        <f aca="false">VLOOKUP($R4211,Formule!$H$2:$I$250,2,0)</f>
        <v>#N/A</v>
      </c>
      <c r="T4211" s="42"/>
      <c r="U4211" s="43" t="e">
        <f aca="false">VLOOKUP($P4211,Formule!$E$2:$F$200,2,0)</f>
        <v>#N/A</v>
      </c>
      <c r="V4211" s="44" t="e">
        <f aca="false">U4211*(25/100)</f>
        <v>#N/A</v>
      </c>
      <c r="W4211" s="45" t="e">
        <f aca="false">U4211-V4211</f>
        <v>#N/A</v>
      </c>
      <c r="Y4211" s="14" t="s">
        <v>2257</v>
      </c>
    </row>
    <row r="4212" customFormat="false" ht="12.75" hidden="false" customHeight="false" outlineLevel="0" collapsed="false">
      <c r="A4212" s="28" t="n">
        <v>4210</v>
      </c>
      <c r="B4212" s="29"/>
      <c r="C4212" s="30"/>
      <c r="D4212" s="30" t="n">
        <f aca="false">'Scarico FP Delivery'!$CY4211</f>
        <v>0</v>
      </c>
      <c r="E4212" s="31" t="n">
        <f aca="false">'Scarico FP Delivery'!$AH4211</f>
        <v>0</v>
      </c>
      <c r="F4212" s="31" t="n">
        <f aca="false">'Scarico FP Delivery'!$Z4211</f>
        <v>0</v>
      </c>
      <c r="G4212" s="30" t="n">
        <f aca="false">'Scarico FP Delivery'!$AG4211</f>
        <v>0</v>
      </c>
      <c r="H4212" s="30" t="n">
        <f aca="false">'Scarico FP Delivery'!$U4211</f>
        <v>0</v>
      </c>
      <c r="I4212" s="32" t="n">
        <f aca="false">'Scarico FP Delivery'!$EW4211</f>
        <v>0</v>
      </c>
      <c r="J4212" s="33" t="n">
        <f aca="false">'Scarico FP Delivery'!$AJ4211</f>
        <v>0</v>
      </c>
      <c r="K4212" s="34" t="n">
        <f aca="false">'Scarico FP Delivery'!AV4211</f>
        <v>0</v>
      </c>
      <c r="L4212" s="51" t="n">
        <f aca="false">'Scarico FP Delivery'!AF4211</f>
        <v>0</v>
      </c>
      <c r="M4212" s="36" t="n">
        <f aca="false">'Scarico FP Delivery'!EL4211</f>
        <v>0</v>
      </c>
      <c r="N4212" s="37" t="e">
        <f aca="false">VLOOKUP($P4212,Formule!$O$2:$P$200,2,0)</f>
        <v>#N/A</v>
      </c>
      <c r="O4212" s="38" t="e">
        <f aca="false">VLOOKUP($P4212,Formule!$B$2:$C$202,2,0)</f>
        <v>#N/A</v>
      </c>
      <c r="P4212" s="39" t="n">
        <f aca="false">'Scarico FP Delivery'!$AC4211</f>
        <v>0</v>
      </c>
      <c r="Q4212" s="40" t="n">
        <f aca="false">'Scarico FP Delivery'!$AD4211</f>
        <v>0</v>
      </c>
      <c r="R4212" s="41" t="n">
        <f aca="false">'Scarico FP Delivery'!$DO4211</f>
        <v>0</v>
      </c>
      <c r="S4212" s="30" t="e">
        <f aca="false">VLOOKUP($R4212,Formule!$H$2:$I$250,2,0)</f>
        <v>#N/A</v>
      </c>
      <c r="T4212" s="42"/>
      <c r="U4212" s="43" t="e">
        <f aca="false">VLOOKUP($P4212,Formule!$E$2:$F$200,2,0)</f>
        <v>#N/A</v>
      </c>
      <c r="V4212" s="44" t="e">
        <f aca="false">U4212*(25/100)</f>
        <v>#N/A</v>
      </c>
      <c r="W4212" s="45" t="e">
        <f aca="false">U4212-V4212</f>
        <v>#N/A</v>
      </c>
      <c r="Y4212" s="14" t="s">
        <v>2257</v>
      </c>
    </row>
    <row r="4213" customFormat="false" ht="12.75" hidden="false" customHeight="false" outlineLevel="0" collapsed="false">
      <c r="A4213" s="46" t="n">
        <v>4211</v>
      </c>
      <c r="B4213" s="29"/>
      <c r="C4213" s="30"/>
      <c r="D4213" s="30" t="n">
        <f aca="false">'Scarico FP Delivery'!$CY4212</f>
        <v>0</v>
      </c>
      <c r="E4213" s="31" t="n">
        <f aca="false">'Scarico FP Delivery'!$AH4212</f>
        <v>0</v>
      </c>
      <c r="F4213" s="31" t="n">
        <f aca="false">'Scarico FP Delivery'!$Z4212</f>
        <v>0</v>
      </c>
      <c r="G4213" s="30" t="n">
        <f aca="false">'Scarico FP Delivery'!$AG4212</f>
        <v>0</v>
      </c>
      <c r="H4213" s="30" t="n">
        <f aca="false">'Scarico FP Delivery'!$U4212</f>
        <v>0</v>
      </c>
      <c r="I4213" s="32" t="n">
        <f aca="false">'Scarico FP Delivery'!$EW4212</f>
        <v>0</v>
      </c>
      <c r="J4213" s="33" t="n">
        <f aca="false">'Scarico FP Delivery'!$AJ4212</f>
        <v>0</v>
      </c>
      <c r="K4213" s="34" t="n">
        <f aca="false">'Scarico FP Delivery'!AV4212</f>
        <v>0</v>
      </c>
      <c r="L4213" s="51" t="n">
        <f aca="false">'Scarico FP Delivery'!AF4212</f>
        <v>0</v>
      </c>
      <c r="M4213" s="36" t="n">
        <f aca="false">'Scarico FP Delivery'!EL4212</f>
        <v>0</v>
      </c>
      <c r="N4213" s="37" t="e">
        <f aca="false">VLOOKUP($P4213,Formule!$O$2:$P$200,2,0)</f>
        <v>#N/A</v>
      </c>
      <c r="O4213" s="38" t="e">
        <f aca="false">VLOOKUP($P4213,Formule!$B$2:$C$202,2,0)</f>
        <v>#N/A</v>
      </c>
      <c r="P4213" s="39" t="n">
        <f aca="false">'Scarico FP Delivery'!$AC4212</f>
        <v>0</v>
      </c>
      <c r="Q4213" s="40" t="n">
        <f aca="false">'Scarico FP Delivery'!$AD4212</f>
        <v>0</v>
      </c>
      <c r="R4213" s="41" t="n">
        <f aca="false">'Scarico FP Delivery'!$DO4212</f>
        <v>0</v>
      </c>
      <c r="S4213" s="30" t="e">
        <f aca="false">VLOOKUP($R4213,Formule!$H$2:$I$250,2,0)</f>
        <v>#N/A</v>
      </c>
      <c r="T4213" s="42"/>
      <c r="U4213" s="43" t="e">
        <f aca="false">VLOOKUP($P4213,Formule!$E$2:$F$200,2,0)</f>
        <v>#N/A</v>
      </c>
      <c r="V4213" s="44" t="e">
        <f aca="false">U4213*(25/100)</f>
        <v>#N/A</v>
      </c>
      <c r="W4213" s="45" t="e">
        <f aca="false">U4213-V4213</f>
        <v>#N/A</v>
      </c>
      <c r="Y4213" s="14" t="s">
        <v>2257</v>
      </c>
    </row>
    <row r="4214" customFormat="false" ht="12.75" hidden="false" customHeight="false" outlineLevel="0" collapsed="false">
      <c r="A4214" s="46" t="n">
        <v>4212</v>
      </c>
      <c r="B4214" s="29"/>
      <c r="C4214" s="30"/>
      <c r="D4214" s="30" t="n">
        <f aca="false">'Scarico FP Delivery'!$CY4213</f>
        <v>0</v>
      </c>
      <c r="E4214" s="31" t="n">
        <f aca="false">'Scarico FP Delivery'!$AH4213</f>
        <v>0</v>
      </c>
      <c r="F4214" s="31" t="n">
        <f aca="false">'Scarico FP Delivery'!$Z4213</f>
        <v>0</v>
      </c>
      <c r="G4214" s="30" t="n">
        <f aca="false">'Scarico FP Delivery'!$AG4213</f>
        <v>0</v>
      </c>
      <c r="H4214" s="30" t="n">
        <f aca="false">'Scarico FP Delivery'!$U4213</f>
        <v>0</v>
      </c>
      <c r="I4214" s="32" t="n">
        <f aca="false">'Scarico FP Delivery'!$EW4213</f>
        <v>0</v>
      </c>
      <c r="J4214" s="33" t="n">
        <f aca="false">'Scarico FP Delivery'!$AJ4213</f>
        <v>0</v>
      </c>
      <c r="K4214" s="34" t="n">
        <f aca="false">'Scarico FP Delivery'!AV4213</f>
        <v>0</v>
      </c>
      <c r="L4214" s="51" t="n">
        <f aca="false">'Scarico FP Delivery'!AF4213</f>
        <v>0</v>
      </c>
      <c r="M4214" s="36" t="n">
        <f aca="false">'Scarico FP Delivery'!EL4213</f>
        <v>0</v>
      </c>
      <c r="N4214" s="37" t="e">
        <f aca="false">VLOOKUP($P4214,Formule!$O$2:$P$200,2,0)</f>
        <v>#N/A</v>
      </c>
      <c r="O4214" s="38" t="e">
        <f aca="false">VLOOKUP($P4214,Formule!$B$2:$C$202,2,0)</f>
        <v>#N/A</v>
      </c>
      <c r="P4214" s="39" t="n">
        <f aca="false">'Scarico FP Delivery'!$AC4213</f>
        <v>0</v>
      </c>
      <c r="Q4214" s="40" t="n">
        <f aca="false">'Scarico FP Delivery'!$AD4213</f>
        <v>0</v>
      </c>
      <c r="R4214" s="41" t="n">
        <f aca="false">'Scarico FP Delivery'!$DO4213</f>
        <v>0</v>
      </c>
      <c r="S4214" s="30" t="e">
        <f aca="false">VLOOKUP($R4214,Formule!$H$2:$I$250,2,0)</f>
        <v>#N/A</v>
      </c>
      <c r="T4214" s="42"/>
      <c r="U4214" s="43" t="e">
        <f aca="false">VLOOKUP($P4214,Formule!$E$2:$F$200,2,0)</f>
        <v>#N/A</v>
      </c>
      <c r="V4214" s="44" t="e">
        <f aca="false">U4214*(25/100)</f>
        <v>#N/A</v>
      </c>
      <c r="W4214" s="45" t="e">
        <f aca="false">U4214-V4214</f>
        <v>#N/A</v>
      </c>
      <c r="Y4214" s="14" t="s">
        <v>2257</v>
      </c>
    </row>
    <row r="4215" customFormat="false" ht="12.75" hidden="false" customHeight="false" outlineLevel="0" collapsed="false">
      <c r="A4215" s="28" t="n">
        <v>4213</v>
      </c>
      <c r="B4215" s="29"/>
      <c r="C4215" s="30"/>
      <c r="D4215" s="30" t="n">
        <f aca="false">'Scarico FP Delivery'!$CY4214</f>
        <v>0</v>
      </c>
      <c r="E4215" s="31" t="n">
        <f aca="false">'Scarico FP Delivery'!$AH4214</f>
        <v>0</v>
      </c>
      <c r="F4215" s="31" t="n">
        <f aca="false">'Scarico FP Delivery'!$Z4214</f>
        <v>0</v>
      </c>
      <c r="G4215" s="30" t="n">
        <f aca="false">'Scarico FP Delivery'!$AG4214</f>
        <v>0</v>
      </c>
      <c r="H4215" s="30" t="n">
        <f aca="false">'Scarico FP Delivery'!$U4214</f>
        <v>0</v>
      </c>
      <c r="I4215" s="32" t="n">
        <f aca="false">'Scarico FP Delivery'!$EW4214</f>
        <v>0</v>
      </c>
      <c r="J4215" s="33" t="n">
        <f aca="false">'Scarico FP Delivery'!$AJ4214</f>
        <v>0</v>
      </c>
      <c r="K4215" s="34" t="n">
        <f aca="false">'Scarico FP Delivery'!AV4214</f>
        <v>0</v>
      </c>
      <c r="L4215" s="51" t="n">
        <f aca="false">'Scarico FP Delivery'!AF4214</f>
        <v>0</v>
      </c>
      <c r="M4215" s="36" t="n">
        <f aca="false">'Scarico FP Delivery'!EL4214</f>
        <v>0</v>
      </c>
      <c r="N4215" s="37" t="e">
        <f aca="false">VLOOKUP($P4215,Formule!$O$2:$P$200,2,0)</f>
        <v>#N/A</v>
      </c>
      <c r="O4215" s="38" t="e">
        <f aca="false">VLOOKUP($P4215,Formule!$B$2:$C$202,2,0)</f>
        <v>#N/A</v>
      </c>
      <c r="P4215" s="39" t="n">
        <f aca="false">'Scarico FP Delivery'!$AC4214</f>
        <v>0</v>
      </c>
      <c r="Q4215" s="40" t="n">
        <f aca="false">'Scarico FP Delivery'!$AD4214</f>
        <v>0</v>
      </c>
      <c r="R4215" s="41" t="n">
        <f aca="false">'Scarico FP Delivery'!$DO4214</f>
        <v>0</v>
      </c>
      <c r="S4215" s="30" t="e">
        <f aca="false">VLOOKUP($R4215,Formule!$H$2:$I$250,2,0)</f>
        <v>#N/A</v>
      </c>
      <c r="T4215" s="42"/>
      <c r="U4215" s="43" t="e">
        <f aca="false">VLOOKUP($P4215,Formule!$E$2:$F$200,2,0)</f>
        <v>#N/A</v>
      </c>
      <c r="V4215" s="44" t="e">
        <f aca="false">U4215*(25/100)</f>
        <v>#N/A</v>
      </c>
      <c r="W4215" s="45" t="e">
        <f aca="false">U4215-V4215</f>
        <v>#N/A</v>
      </c>
      <c r="Y4215" s="14" t="s">
        <v>2257</v>
      </c>
    </row>
    <row r="4216" customFormat="false" ht="12.75" hidden="false" customHeight="false" outlineLevel="0" collapsed="false">
      <c r="A4216" s="46" t="n">
        <v>4214</v>
      </c>
      <c r="B4216" s="29"/>
      <c r="C4216" s="30"/>
      <c r="D4216" s="30" t="n">
        <f aca="false">'Scarico FP Delivery'!$CY4215</f>
        <v>0</v>
      </c>
      <c r="E4216" s="31" t="n">
        <f aca="false">'Scarico FP Delivery'!$AH4215</f>
        <v>0</v>
      </c>
      <c r="F4216" s="31" t="n">
        <f aca="false">'Scarico FP Delivery'!$Z4215</f>
        <v>0</v>
      </c>
      <c r="G4216" s="30" t="n">
        <f aca="false">'Scarico FP Delivery'!$AG4215</f>
        <v>0</v>
      </c>
      <c r="H4216" s="30" t="n">
        <f aca="false">'Scarico FP Delivery'!$U4215</f>
        <v>0</v>
      </c>
      <c r="I4216" s="32" t="n">
        <f aca="false">'Scarico FP Delivery'!$EW4215</f>
        <v>0</v>
      </c>
      <c r="J4216" s="33" t="n">
        <f aca="false">'Scarico FP Delivery'!$AJ4215</f>
        <v>0</v>
      </c>
      <c r="K4216" s="34" t="n">
        <f aca="false">'Scarico FP Delivery'!AV4215</f>
        <v>0</v>
      </c>
      <c r="L4216" s="51" t="n">
        <f aca="false">'Scarico FP Delivery'!AF4215</f>
        <v>0</v>
      </c>
      <c r="M4216" s="36" t="n">
        <f aca="false">'Scarico FP Delivery'!EL4215</f>
        <v>0</v>
      </c>
      <c r="N4216" s="37" t="e">
        <f aca="false">VLOOKUP($P4216,Formule!$O$2:$P$200,2,0)</f>
        <v>#N/A</v>
      </c>
      <c r="O4216" s="38" t="e">
        <f aca="false">VLOOKUP($P4216,Formule!$B$2:$C$202,2,0)</f>
        <v>#N/A</v>
      </c>
      <c r="P4216" s="39" t="n">
        <f aca="false">'Scarico FP Delivery'!$AC4215</f>
        <v>0</v>
      </c>
      <c r="Q4216" s="40" t="n">
        <f aca="false">'Scarico FP Delivery'!$AD4215</f>
        <v>0</v>
      </c>
      <c r="R4216" s="41" t="n">
        <f aca="false">'Scarico FP Delivery'!$DO4215</f>
        <v>0</v>
      </c>
      <c r="S4216" s="30" t="e">
        <f aca="false">VLOOKUP($R4216,Formule!$H$2:$I$250,2,0)</f>
        <v>#N/A</v>
      </c>
      <c r="T4216" s="42"/>
      <c r="U4216" s="43" t="e">
        <f aca="false">VLOOKUP($P4216,Formule!$E$2:$F$200,2,0)</f>
        <v>#N/A</v>
      </c>
      <c r="V4216" s="44" t="e">
        <f aca="false">U4216*(25/100)</f>
        <v>#N/A</v>
      </c>
      <c r="W4216" s="45" t="e">
        <f aca="false">U4216-V4216</f>
        <v>#N/A</v>
      </c>
      <c r="Y4216" s="14" t="s">
        <v>2257</v>
      </c>
    </row>
    <row r="4217" customFormat="false" ht="12.75" hidden="false" customHeight="false" outlineLevel="0" collapsed="false">
      <c r="A4217" s="46" t="n">
        <v>4215</v>
      </c>
      <c r="B4217" s="29"/>
      <c r="C4217" s="30"/>
      <c r="D4217" s="30" t="n">
        <f aca="false">'Scarico FP Delivery'!$CY4216</f>
        <v>0</v>
      </c>
      <c r="E4217" s="31" t="n">
        <f aca="false">'Scarico FP Delivery'!$AH4216</f>
        <v>0</v>
      </c>
      <c r="F4217" s="31" t="n">
        <f aca="false">'Scarico FP Delivery'!$Z4216</f>
        <v>0</v>
      </c>
      <c r="G4217" s="30" t="n">
        <f aca="false">'Scarico FP Delivery'!$AG4216</f>
        <v>0</v>
      </c>
      <c r="H4217" s="30" t="n">
        <f aca="false">'Scarico FP Delivery'!$U4216</f>
        <v>0</v>
      </c>
      <c r="I4217" s="32" t="n">
        <f aca="false">'Scarico FP Delivery'!$EW4216</f>
        <v>0</v>
      </c>
      <c r="J4217" s="33" t="n">
        <f aca="false">'Scarico FP Delivery'!$AJ4216</f>
        <v>0</v>
      </c>
      <c r="K4217" s="34" t="n">
        <f aca="false">'Scarico FP Delivery'!AV4216</f>
        <v>0</v>
      </c>
      <c r="L4217" s="51" t="n">
        <f aca="false">'Scarico FP Delivery'!AF4216</f>
        <v>0</v>
      </c>
      <c r="M4217" s="36" t="n">
        <f aca="false">'Scarico FP Delivery'!EL4216</f>
        <v>0</v>
      </c>
      <c r="N4217" s="37" t="e">
        <f aca="false">VLOOKUP($P4217,Formule!$O$2:$P$200,2,0)</f>
        <v>#N/A</v>
      </c>
      <c r="O4217" s="38" t="e">
        <f aca="false">VLOOKUP($P4217,Formule!$B$2:$C$202,2,0)</f>
        <v>#N/A</v>
      </c>
      <c r="P4217" s="39" t="n">
        <f aca="false">'Scarico FP Delivery'!$AC4216</f>
        <v>0</v>
      </c>
      <c r="Q4217" s="40" t="n">
        <f aca="false">'Scarico FP Delivery'!$AD4216</f>
        <v>0</v>
      </c>
      <c r="R4217" s="41" t="n">
        <f aca="false">'Scarico FP Delivery'!$DO4216</f>
        <v>0</v>
      </c>
      <c r="S4217" s="30" t="e">
        <f aca="false">VLOOKUP($R4217,Formule!$H$2:$I$250,2,0)</f>
        <v>#N/A</v>
      </c>
      <c r="T4217" s="42"/>
      <c r="U4217" s="43" t="e">
        <f aca="false">VLOOKUP($P4217,Formule!$E$2:$F$200,2,0)</f>
        <v>#N/A</v>
      </c>
      <c r="V4217" s="44" t="e">
        <f aca="false">U4217*(25/100)</f>
        <v>#N/A</v>
      </c>
      <c r="W4217" s="45" t="e">
        <f aca="false">U4217-V4217</f>
        <v>#N/A</v>
      </c>
      <c r="Y4217" s="14" t="s">
        <v>2257</v>
      </c>
    </row>
    <row r="4218" customFormat="false" ht="12.75" hidden="false" customHeight="false" outlineLevel="0" collapsed="false">
      <c r="A4218" s="28" t="n">
        <v>4216</v>
      </c>
      <c r="B4218" s="29"/>
      <c r="C4218" s="30"/>
      <c r="D4218" s="30" t="n">
        <f aca="false">'Scarico FP Delivery'!$CY4217</f>
        <v>0</v>
      </c>
      <c r="E4218" s="31" t="n">
        <f aca="false">'Scarico FP Delivery'!$AH4217</f>
        <v>0</v>
      </c>
      <c r="F4218" s="31" t="n">
        <f aca="false">'Scarico FP Delivery'!$Z4217</f>
        <v>0</v>
      </c>
      <c r="G4218" s="30" t="n">
        <f aca="false">'Scarico FP Delivery'!$AG4217</f>
        <v>0</v>
      </c>
      <c r="H4218" s="30" t="n">
        <f aca="false">'Scarico FP Delivery'!$U4217</f>
        <v>0</v>
      </c>
      <c r="I4218" s="32" t="n">
        <f aca="false">'Scarico FP Delivery'!$EW4217</f>
        <v>0</v>
      </c>
      <c r="J4218" s="33" t="n">
        <f aca="false">'Scarico FP Delivery'!$AJ4217</f>
        <v>0</v>
      </c>
      <c r="K4218" s="34" t="n">
        <f aca="false">'Scarico FP Delivery'!AV4217</f>
        <v>0</v>
      </c>
      <c r="L4218" s="51" t="n">
        <f aca="false">'Scarico FP Delivery'!AF4217</f>
        <v>0</v>
      </c>
      <c r="M4218" s="36" t="n">
        <f aca="false">'Scarico FP Delivery'!EL4217</f>
        <v>0</v>
      </c>
      <c r="N4218" s="37" t="e">
        <f aca="false">VLOOKUP($P4218,Formule!$O$2:$P$200,2,0)</f>
        <v>#N/A</v>
      </c>
      <c r="O4218" s="38" t="e">
        <f aca="false">VLOOKUP($P4218,Formule!$B$2:$C$202,2,0)</f>
        <v>#N/A</v>
      </c>
      <c r="P4218" s="39" t="n">
        <f aca="false">'Scarico FP Delivery'!$AC4217</f>
        <v>0</v>
      </c>
      <c r="Q4218" s="40" t="n">
        <f aca="false">'Scarico FP Delivery'!$AD4217</f>
        <v>0</v>
      </c>
      <c r="R4218" s="41" t="n">
        <f aca="false">'Scarico FP Delivery'!$DO4217</f>
        <v>0</v>
      </c>
      <c r="S4218" s="30" t="e">
        <f aca="false">VLOOKUP($R4218,Formule!$H$2:$I$250,2,0)</f>
        <v>#N/A</v>
      </c>
      <c r="T4218" s="42"/>
      <c r="U4218" s="43" t="e">
        <f aca="false">VLOOKUP($P4218,Formule!$E$2:$F$200,2,0)</f>
        <v>#N/A</v>
      </c>
      <c r="V4218" s="44" t="e">
        <f aca="false">U4218*(25/100)</f>
        <v>#N/A</v>
      </c>
      <c r="W4218" s="45" t="e">
        <f aca="false">U4218-V4218</f>
        <v>#N/A</v>
      </c>
      <c r="Y4218" s="14" t="s">
        <v>2257</v>
      </c>
    </row>
    <row r="4219" customFormat="false" ht="12.75" hidden="false" customHeight="false" outlineLevel="0" collapsed="false">
      <c r="A4219" s="46" t="n">
        <v>4217</v>
      </c>
      <c r="B4219" s="29"/>
      <c r="C4219" s="30"/>
      <c r="D4219" s="30" t="n">
        <f aca="false">'Scarico FP Delivery'!$CY4218</f>
        <v>0</v>
      </c>
      <c r="E4219" s="31" t="n">
        <f aca="false">'Scarico FP Delivery'!$AH4218</f>
        <v>0</v>
      </c>
      <c r="F4219" s="31" t="n">
        <f aca="false">'Scarico FP Delivery'!$Z4218</f>
        <v>0</v>
      </c>
      <c r="G4219" s="30" t="n">
        <f aca="false">'Scarico FP Delivery'!$AG4218</f>
        <v>0</v>
      </c>
      <c r="H4219" s="30" t="n">
        <f aca="false">'Scarico FP Delivery'!$U4218</f>
        <v>0</v>
      </c>
      <c r="I4219" s="32" t="n">
        <f aca="false">'Scarico FP Delivery'!$EW4218</f>
        <v>0</v>
      </c>
      <c r="J4219" s="33" t="n">
        <f aca="false">'Scarico FP Delivery'!$AJ4218</f>
        <v>0</v>
      </c>
      <c r="K4219" s="34" t="n">
        <f aca="false">'Scarico FP Delivery'!AV4218</f>
        <v>0</v>
      </c>
      <c r="L4219" s="51" t="n">
        <f aca="false">'Scarico FP Delivery'!AF4218</f>
        <v>0</v>
      </c>
      <c r="M4219" s="36" t="n">
        <f aca="false">'Scarico FP Delivery'!EL4218</f>
        <v>0</v>
      </c>
      <c r="N4219" s="37" t="e">
        <f aca="false">VLOOKUP($P4219,Formule!$O$2:$P$200,2,0)</f>
        <v>#N/A</v>
      </c>
      <c r="O4219" s="38" t="e">
        <f aca="false">VLOOKUP($P4219,Formule!$B$2:$C$202,2,0)</f>
        <v>#N/A</v>
      </c>
      <c r="P4219" s="39" t="n">
        <f aca="false">'Scarico FP Delivery'!$AC4218</f>
        <v>0</v>
      </c>
      <c r="Q4219" s="40" t="n">
        <f aca="false">'Scarico FP Delivery'!$AD4218</f>
        <v>0</v>
      </c>
      <c r="R4219" s="41" t="n">
        <f aca="false">'Scarico FP Delivery'!$DO4218</f>
        <v>0</v>
      </c>
      <c r="S4219" s="30" t="e">
        <f aca="false">VLOOKUP($R4219,Formule!$H$2:$I$250,2,0)</f>
        <v>#N/A</v>
      </c>
      <c r="T4219" s="42"/>
      <c r="U4219" s="43" t="e">
        <f aca="false">VLOOKUP($P4219,Formule!$E$2:$F$200,2,0)</f>
        <v>#N/A</v>
      </c>
      <c r="V4219" s="44" t="e">
        <f aca="false">U4219*(25/100)</f>
        <v>#N/A</v>
      </c>
      <c r="W4219" s="45" t="e">
        <f aca="false">U4219-V4219</f>
        <v>#N/A</v>
      </c>
      <c r="Y4219" s="14" t="s">
        <v>2257</v>
      </c>
    </row>
    <row r="4220" customFormat="false" ht="12.75" hidden="false" customHeight="false" outlineLevel="0" collapsed="false">
      <c r="A4220" s="46" t="n">
        <v>4218</v>
      </c>
      <c r="B4220" s="29"/>
      <c r="C4220" s="30"/>
      <c r="D4220" s="30" t="n">
        <f aca="false">'Scarico FP Delivery'!$CY4219</f>
        <v>0</v>
      </c>
      <c r="E4220" s="31" t="n">
        <f aca="false">'Scarico FP Delivery'!$AH4219</f>
        <v>0</v>
      </c>
      <c r="F4220" s="31" t="n">
        <f aca="false">'Scarico FP Delivery'!$Z4219</f>
        <v>0</v>
      </c>
      <c r="G4220" s="30" t="n">
        <f aca="false">'Scarico FP Delivery'!$AG4219</f>
        <v>0</v>
      </c>
      <c r="H4220" s="30" t="n">
        <f aca="false">'Scarico FP Delivery'!$U4219</f>
        <v>0</v>
      </c>
      <c r="I4220" s="32" t="n">
        <f aca="false">'Scarico FP Delivery'!$EW4219</f>
        <v>0</v>
      </c>
      <c r="J4220" s="33" t="n">
        <f aca="false">'Scarico FP Delivery'!$AJ4219</f>
        <v>0</v>
      </c>
      <c r="K4220" s="34" t="n">
        <f aca="false">'Scarico FP Delivery'!AV4219</f>
        <v>0</v>
      </c>
      <c r="L4220" s="51" t="n">
        <f aca="false">'Scarico FP Delivery'!AF4219</f>
        <v>0</v>
      </c>
      <c r="M4220" s="36" t="n">
        <f aca="false">'Scarico FP Delivery'!EL4219</f>
        <v>0</v>
      </c>
      <c r="N4220" s="37" t="e">
        <f aca="false">VLOOKUP($P4220,Formule!$O$2:$P$200,2,0)</f>
        <v>#N/A</v>
      </c>
      <c r="O4220" s="38" t="e">
        <f aca="false">VLOOKUP($P4220,Formule!$B$2:$C$202,2,0)</f>
        <v>#N/A</v>
      </c>
      <c r="P4220" s="39" t="n">
        <f aca="false">'Scarico FP Delivery'!$AC4219</f>
        <v>0</v>
      </c>
      <c r="Q4220" s="40" t="n">
        <f aca="false">'Scarico FP Delivery'!$AD4219</f>
        <v>0</v>
      </c>
      <c r="R4220" s="41" t="n">
        <f aca="false">'Scarico FP Delivery'!$DO4219</f>
        <v>0</v>
      </c>
      <c r="S4220" s="30" t="e">
        <f aca="false">VLOOKUP($R4220,Formule!$H$2:$I$250,2,0)</f>
        <v>#N/A</v>
      </c>
      <c r="T4220" s="42"/>
      <c r="U4220" s="43" t="e">
        <f aca="false">VLOOKUP($P4220,Formule!$E$2:$F$200,2,0)</f>
        <v>#N/A</v>
      </c>
      <c r="V4220" s="44" t="e">
        <f aca="false">U4220*(25/100)</f>
        <v>#N/A</v>
      </c>
      <c r="W4220" s="45" t="e">
        <f aca="false">U4220-V4220</f>
        <v>#N/A</v>
      </c>
      <c r="Y4220" s="14" t="s">
        <v>2257</v>
      </c>
    </row>
    <row r="4221" customFormat="false" ht="12.75" hidden="false" customHeight="false" outlineLevel="0" collapsed="false">
      <c r="A4221" s="28" t="n">
        <v>4219</v>
      </c>
      <c r="B4221" s="29"/>
      <c r="C4221" s="30"/>
      <c r="D4221" s="30" t="n">
        <f aca="false">'Scarico FP Delivery'!$CY4220</f>
        <v>0</v>
      </c>
      <c r="E4221" s="31" t="n">
        <f aca="false">'Scarico FP Delivery'!$AH4220</f>
        <v>0</v>
      </c>
      <c r="F4221" s="31" t="n">
        <f aca="false">'Scarico FP Delivery'!$Z4220</f>
        <v>0</v>
      </c>
      <c r="G4221" s="30" t="n">
        <f aca="false">'Scarico FP Delivery'!$AG4220</f>
        <v>0</v>
      </c>
      <c r="H4221" s="30" t="n">
        <f aca="false">'Scarico FP Delivery'!$U4220</f>
        <v>0</v>
      </c>
      <c r="I4221" s="32" t="n">
        <f aca="false">'Scarico FP Delivery'!$EW4220</f>
        <v>0</v>
      </c>
      <c r="J4221" s="33" t="n">
        <f aca="false">'Scarico FP Delivery'!$AJ4220</f>
        <v>0</v>
      </c>
      <c r="K4221" s="34" t="n">
        <f aca="false">'Scarico FP Delivery'!AV4220</f>
        <v>0</v>
      </c>
      <c r="L4221" s="51" t="n">
        <f aca="false">'Scarico FP Delivery'!AF4220</f>
        <v>0</v>
      </c>
      <c r="M4221" s="36" t="n">
        <f aca="false">'Scarico FP Delivery'!EL4220</f>
        <v>0</v>
      </c>
      <c r="N4221" s="37" t="e">
        <f aca="false">VLOOKUP($P4221,Formule!$O$2:$P$200,2,0)</f>
        <v>#N/A</v>
      </c>
      <c r="O4221" s="38" t="e">
        <f aca="false">VLOOKUP($P4221,Formule!$B$2:$C$202,2,0)</f>
        <v>#N/A</v>
      </c>
      <c r="P4221" s="39" t="n">
        <f aca="false">'Scarico FP Delivery'!$AC4220</f>
        <v>0</v>
      </c>
      <c r="Q4221" s="40" t="n">
        <f aca="false">'Scarico FP Delivery'!$AD4220</f>
        <v>0</v>
      </c>
      <c r="R4221" s="41" t="n">
        <f aca="false">'Scarico FP Delivery'!$DO4220</f>
        <v>0</v>
      </c>
      <c r="S4221" s="30" t="e">
        <f aca="false">VLOOKUP($R4221,Formule!$H$2:$I$250,2,0)</f>
        <v>#N/A</v>
      </c>
      <c r="T4221" s="42"/>
      <c r="U4221" s="43" t="e">
        <f aca="false">VLOOKUP($P4221,Formule!$E$2:$F$200,2,0)</f>
        <v>#N/A</v>
      </c>
      <c r="V4221" s="44" t="e">
        <f aca="false">U4221*(25/100)</f>
        <v>#N/A</v>
      </c>
      <c r="W4221" s="45" t="e">
        <f aca="false">U4221-V4221</f>
        <v>#N/A</v>
      </c>
      <c r="Y4221" s="14" t="s">
        <v>2257</v>
      </c>
    </row>
    <row r="4222" customFormat="false" ht="12.75" hidden="false" customHeight="false" outlineLevel="0" collapsed="false">
      <c r="A4222" s="46" t="n">
        <v>4220</v>
      </c>
      <c r="B4222" s="29"/>
      <c r="C4222" s="30"/>
      <c r="D4222" s="30" t="n">
        <f aca="false">'Scarico FP Delivery'!$CY4221</f>
        <v>0</v>
      </c>
      <c r="E4222" s="31" t="n">
        <f aca="false">'Scarico FP Delivery'!$AH4221</f>
        <v>0</v>
      </c>
      <c r="F4222" s="31" t="n">
        <f aca="false">'Scarico FP Delivery'!$Z4221</f>
        <v>0</v>
      </c>
      <c r="G4222" s="30" t="n">
        <f aca="false">'Scarico FP Delivery'!$AG4221</f>
        <v>0</v>
      </c>
      <c r="H4222" s="30" t="n">
        <f aca="false">'Scarico FP Delivery'!$U4221</f>
        <v>0</v>
      </c>
      <c r="I4222" s="32" t="n">
        <f aca="false">'Scarico FP Delivery'!$EW4221</f>
        <v>0</v>
      </c>
      <c r="J4222" s="33" t="n">
        <f aca="false">'Scarico FP Delivery'!$AJ4221</f>
        <v>0</v>
      </c>
      <c r="K4222" s="34" t="n">
        <f aca="false">'Scarico FP Delivery'!AV4221</f>
        <v>0</v>
      </c>
      <c r="L4222" s="51" t="n">
        <f aca="false">'Scarico FP Delivery'!AF4221</f>
        <v>0</v>
      </c>
      <c r="M4222" s="36" t="n">
        <f aca="false">'Scarico FP Delivery'!EL4221</f>
        <v>0</v>
      </c>
      <c r="N4222" s="37" t="e">
        <f aca="false">VLOOKUP($P4222,Formule!$O$2:$P$200,2,0)</f>
        <v>#N/A</v>
      </c>
      <c r="O4222" s="38" t="e">
        <f aca="false">VLOOKUP($P4222,Formule!$B$2:$C$202,2,0)</f>
        <v>#N/A</v>
      </c>
      <c r="P4222" s="39" t="n">
        <f aca="false">'Scarico FP Delivery'!$AC4221</f>
        <v>0</v>
      </c>
      <c r="Q4222" s="40" t="n">
        <f aca="false">'Scarico FP Delivery'!$AD4221</f>
        <v>0</v>
      </c>
      <c r="R4222" s="41" t="n">
        <f aca="false">'Scarico FP Delivery'!$DO4221</f>
        <v>0</v>
      </c>
      <c r="S4222" s="30" t="e">
        <f aca="false">VLOOKUP($R4222,Formule!$H$2:$I$250,2,0)</f>
        <v>#N/A</v>
      </c>
      <c r="T4222" s="42"/>
      <c r="U4222" s="43" t="e">
        <f aca="false">VLOOKUP($P4222,Formule!$E$2:$F$200,2,0)</f>
        <v>#N/A</v>
      </c>
      <c r="V4222" s="44" t="e">
        <f aca="false">U4222*(25/100)</f>
        <v>#N/A</v>
      </c>
      <c r="W4222" s="45" t="e">
        <f aca="false">U4222-V4222</f>
        <v>#N/A</v>
      </c>
      <c r="Y4222" s="14" t="s">
        <v>2257</v>
      </c>
    </row>
    <row r="4223" customFormat="false" ht="12.75" hidden="false" customHeight="false" outlineLevel="0" collapsed="false">
      <c r="A4223" s="46" t="n">
        <v>4221</v>
      </c>
      <c r="B4223" s="29"/>
      <c r="C4223" s="30"/>
      <c r="D4223" s="30" t="n">
        <f aca="false">'Scarico FP Delivery'!$CY4222</f>
        <v>0</v>
      </c>
      <c r="E4223" s="31" t="n">
        <f aca="false">'Scarico FP Delivery'!$AH4222</f>
        <v>0</v>
      </c>
      <c r="F4223" s="31" t="n">
        <f aca="false">'Scarico FP Delivery'!$Z4222</f>
        <v>0</v>
      </c>
      <c r="G4223" s="30" t="n">
        <f aca="false">'Scarico FP Delivery'!$AG4222</f>
        <v>0</v>
      </c>
      <c r="H4223" s="30" t="n">
        <f aca="false">'Scarico FP Delivery'!$U4222</f>
        <v>0</v>
      </c>
      <c r="I4223" s="32" t="n">
        <f aca="false">'Scarico FP Delivery'!$EW4222</f>
        <v>0</v>
      </c>
      <c r="J4223" s="33" t="n">
        <f aca="false">'Scarico FP Delivery'!$AJ4222</f>
        <v>0</v>
      </c>
      <c r="K4223" s="34" t="n">
        <f aca="false">'Scarico FP Delivery'!AV4222</f>
        <v>0</v>
      </c>
      <c r="L4223" s="51" t="n">
        <f aca="false">'Scarico FP Delivery'!AF4222</f>
        <v>0</v>
      </c>
      <c r="M4223" s="36" t="n">
        <f aca="false">'Scarico FP Delivery'!EL4222</f>
        <v>0</v>
      </c>
      <c r="N4223" s="37" t="e">
        <f aca="false">VLOOKUP($P4223,Formule!$O$2:$P$200,2,0)</f>
        <v>#N/A</v>
      </c>
      <c r="O4223" s="38" t="e">
        <f aca="false">VLOOKUP($P4223,Formule!$B$2:$C$202,2,0)</f>
        <v>#N/A</v>
      </c>
      <c r="P4223" s="39" t="n">
        <f aca="false">'Scarico FP Delivery'!$AC4222</f>
        <v>0</v>
      </c>
      <c r="Q4223" s="40" t="n">
        <f aca="false">'Scarico FP Delivery'!$AD4222</f>
        <v>0</v>
      </c>
      <c r="R4223" s="41" t="n">
        <f aca="false">'Scarico FP Delivery'!$DO4222</f>
        <v>0</v>
      </c>
      <c r="S4223" s="30" t="e">
        <f aca="false">VLOOKUP($R4223,Formule!$H$2:$I$250,2,0)</f>
        <v>#N/A</v>
      </c>
      <c r="T4223" s="42"/>
      <c r="U4223" s="43" t="e">
        <f aca="false">VLOOKUP($P4223,Formule!$E$2:$F$200,2,0)</f>
        <v>#N/A</v>
      </c>
      <c r="V4223" s="44" t="e">
        <f aca="false">U4223*(25/100)</f>
        <v>#N/A</v>
      </c>
      <c r="W4223" s="45" t="e">
        <f aca="false">U4223-V4223</f>
        <v>#N/A</v>
      </c>
      <c r="Y4223" s="14" t="s">
        <v>2257</v>
      </c>
    </row>
    <row r="4224" customFormat="false" ht="12.75" hidden="false" customHeight="false" outlineLevel="0" collapsed="false">
      <c r="A4224" s="28" t="n">
        <v>4222</v>
      </c>
      <c r="B4224" s="29"/>
      <c r="C4224" s="30"/>
      <c r="D4224" s="30" t="n">
        <f aca="false">'Scarico FP Delivery'!$CY4223</f>
        <v>0</v>
      </c>
      <c r="E4224" s="31" t="n">
        <f aca="false">'Scarico FP Delivery'!$AH4223</f>
        <v>0</v>
      </c>
      <c r="F4224" s="31" t="n">
        <f aca="false">'Scarico FP Delivery'!$Z4223</f>
        <v>0</v>
      </c>
      <c r="G4224" s="30" t="n">
        <f aca="false">'Scarico FP Delivery'!$AG4223</f>
        <v>0</v>
      </c>
      <c r="H4224" s="30" t="n">
        <f aca="false">'Scarico FP Delivery'!$U4223</f>
        <v>0</v>
      </c>
      <c r="I4224" s="32" t="n">
        <f aca="false">'Scarico FP Delivery'!$EW4223</f>
        <v>0</v>
      </c>
      <c r="J4224" s="33" t="n">
        <f aca="false">'Scarico FP Delivery'!$AJ4223</f>
        <v>0</v>
      </c>
      <c r="K4224" s="34" t="n">
        <f aca="false">'Scarico FP Delivery'!AV4223</f>
        <v>0</v>
      </c>
      <c r="L4224" s="51" t="n">
        <f aca="false">'Scarico FP Delivery'!AF4223</f>
        <v>0</v>
      </c>
      <c r="M4224" s="36" t="n">
        <f aca="false">'Scarico FP Delivery'!EL4223</f>
        <v>0</v>
      </c>
      <c r="N4224" s="37" t="e">
        <f aca="false">VLOOKUP($P4224,Formule!$O$2:$P$200,2,0)</f>
        <v>#N/A</v>
      </c>
      <c r="O4224" s="38" t="e">
        <f aca="false">VLOOKUP($P4224,Formule!$B$2:$C$202,2,0)</f>
        <v>#N/A</v>
      </c>
      <c r="P4224" s="39" t="n">
        <f aca="false">'Scarico FP Delivery'!$AC4223</f>
        <v>0</v>
      </c>
      <c r="Q4224" s="40" t="n">
        <f aca="false">'Scarico FP Delivery'!$AD4223</f>
        <v>0</v>
      </c>
      <c r="R4224" s="41" t="n">
        <f aca="false">'Scarico FP Delivery'!$DO4223</f>
        <v>0</v>
      </c>
      <c r="S4224" s="30" t="e">
        <f aca="false">VLOOKUP($R4224,Formule!$H$2:$I$250,2,0)</f>
        <v>#N/A</v>
      </c>
      <c r="T4224" s="42"/>
      <c r="U4224" s="43" t="e">
        <f aca="false">VLOOKUP($P4224,Formule!$E$2:$F$200,2,0)</f>
        <v>#N/A</v>
      </c>
      <c r="V4224" s="44" t="e">
        <f aca="false">U4224*(25/100)</f>
        <v>#N/A</v>
      </c>
      <c r="W4224" s="45" t="e">
        <f aca="false">U4224-V4224</f>
        <v>#N/A</v>
      </c>
      <c r="Y4224" s="14" t="s">
        <v>2257</v>
      </c>
    </row>
    <row r="4225" customFormat="false" ht="12.75" hidden="false" customHeight="false" outlineLevel="0" collapsed="false">
      <c r="A4225" s="46" t="n">
        <v>4223</v>
      </c>
      <c r="B4225" s="29"/>
      <c r="C4225" s="30"/>
      <c r="D4225" s="30" t="n">
        <f aca="false">'Scarico FP Delivery'!$CY4224</f>
        <v>0</v>
      </c>
      <c r="E4225" s="31" t="n">
        <f aca="false">'Scarico FP Delivery'!$AH4224</f>
        <v>0</v>
      </c>
      <c r="F4225" s="31" t="n">
        <f aca="false">'Scarico FP Delivery'!$Z4224</f>
        <v>0</v>
      </c>
      <c r="G4225" s="30" t="n">
        <f aca="false">'Scarico FP Delivery'!$AG4224</f>
        <v>0</v>
      </c>
      <c r="H4225" s="30" t="n">
        <f aca="false">'Scarico FP Delivery'!$U4224</f>
        <v>0</v>
      </c>
      <c r="I4225" s="32" t="n">
        <f aca="false">'Scarico FP Delivery'!$EW4224</f>
        <v>0</v>
      </c>
      <c r="J4225" s="33" t="n">
        <f aca="false">'Scarico FP Delivery'!$AJ4224</f>
        <v>0</v>
      </c>
      <c r="K4225" s="34" t="n">
        <f aca="false">'Scarico FP Delivery'!AV4224</f>
        <v>0</v>
      </c>
      <c r="L4225" s="51" t="n">
        <f aca="false">'Scarico FP Delivery'!AF4224</f>
        <v>0</v>
      </c>
      <c r="M4225" s="36" t="n">
        <f aca="false">'Scarico FP Delivery'!EL4224</f>
        <v>0</v>
      </c>
      <c r="N4225" s="37" t="e">
        <f aca="false">VLOOKUP($P4225,Formule!$O$2:$P$200,2,0)</f>
        <v>#N/A</v>
      </c>
      <c r="O4225" s="38" t="e">
        <f aca="false">VLOOKUP($P4225,Formule!$B$2:$C$202,2,0)</f>
        <v>#N/A</v>
      </c>
      <c r="P4225" s="39" t="n">
        <f aca="false">'Scarico FP Delivery'!$AC4224</f>
        <v>0</v>
      </c>
      <c r="Q4225" s="40" t="n">
        <f aca="false">'Scarico FP Delivery'!$AD4224</f>
        <v>0</v>
      </c>
      <c r="R4225" s="41" t="n">
        <f aca="false">'Scarico FP Delivery'!$DO4224</f>
        <v>0</v>
      </c>
      <c r="S4225" s="30" t="e">
        <f aca="false">VLOOKUP($R4225,Formule!$H$2:$I$250,2,0)</f>
        <v>#N/A</v>
      </c>
      <c r="T4225" s="42"/>
      <c r="U4225" s="43" t="e">
        <f aca="false">VLOOKUP($P4225,Formule!$E$2:$F$200,2,0)</f>
        <v>#N/A</v>
      </c>
      <c r="V4225" s="44" t="e">
        <f aca="false">U4225*(25/100)</f>
        <v>#N/A</v>
      </c>
      <c r="W4225" s="45" t="e">
        <f aca="false">U4225-V4225</f>
        <v>#N/A</v>
      </c>
      <c r="Y4225" s="14" t="s">
        <v>2257</v>
      </c>
    </row>
    <row r="4226" customFormat="false" ht="12.75" hidden="false" customHeight="false" outlineLevel="0" collapsed="false">
      <c r="A4226" s="46" t="n">
        <v>4224</v>
      </c>
      <c r="B4226" s="29"/>
      <c r="C4226" s="30"/>
      <c r="D4226" s="30" t="n">
        <f aca="false">'Scarico FP Delivery'!$CY4225</f>
        <v>0</v>
      </c>
      <c r="E4226" s="31" t="n">
        <f aca="false">'Scarico FP Delivery'!$AH4225</f>
        <v>0</v>
      </c>
      <c r="F4226" s="31" t="n">
        <f aca="false">'Scarico FP Delivery'!$Z4225</f>
        <v>0</v>
      </c>
      <c r="G4226" s="30" t="n">
        <f aca="false">'Scarico FP Delivery'!$AG4225</f>
        <v>0</v>
      </c>
      <c r="H4226" s="30" t="n">
        <f aca="false">'Scarico FP Delivery'!$U4225</f>
        <v>0</v>
      </c>
      <c r="I4226" s="32" t="n">
        <f aca="false">'Scarico FP Delivery'!$EW4225</f>
        <v>0</v>
      </c>
      <c r="J4226" s="33" t="n">
        <f aca="false">'Scarico FP Delivery'!$AJ4225</f>
        <v>0</v>
      </c>
      <c r="K4226" s="34" t="n">
        <f aca="false">'Scarico FP Delivery'!AV4225</f>
        <v>0</v>
      </c>
      <c r="L4226" s="51" t="n">
        <f aca="false">'Scarico FP Delivery'!AF4225</f>
        <v>0</v>
      </c>
      <c r="M4226" s="36" t="n">
        <f aca="false">'Scarico FP Delivery'!EL4225</f>
        <v>0</v>
      </c>
      <c r="N4226" s="37" t="e">
        <f aca="false">VLOOKUP($P4226,Formule!$O$2:$P$200,2,0)</f>
        <v>#N/A</v>
      </c>
      <c r="O4226" s="38" t="e">
        <f aca="false">VLOOKUP($P4226,Formule!$B$2:$C$202,2,0)</f>
        <v>#N/A</v>
      </c>
      <c r="P4226" s="39" t="n">
        <f aca="false">'Scarico FP Delivery'!$AC4225</f>
        <v>0</v>
      </c>
      <c r="Q4226" s="40" t="n">
        <f aca="false">'Scarico FP Delivery'!$AD4225</f>
        <v>0</v>
      </c>
      <c r="R4226" s="41" t="n">
        <f aca="false">'Scarico FP Delivery'!$DO4225</f>
        <v>0</v>
      </c>
      <c r="S4226" s="30" t="e">
        <f aca="false">VLOOKUP($R4226,Formule!$H$2:$I$250,2,0)</f>
        <v>#N/A</v>
      </c>
      <c r="T4226" s="42"/>
      <c r="U4226" s="43" t="e">
        <f aca="false">VLOOKUP($P4226,Formule!$E$2:$F$200,2,0)</f>
        <v>#N/A</v>
      </c>
      <c r="V4226" s="44" t="e">
        <f aca="false">U4226*(25/100)</f>
        <v>#N/A</v>
      </c>
      <c r="W4226" s="45" t="e">
        <f aca="false">U4226-V4226</f>
        <v>#N/A</v>
      </c>
      <c r="Y4226" s="14" t="s">
        <v>2257</v>
      </c>
    </row>
    <row r="4227" customFormat="false" ht="12.75" hidden="false" customHeight="false" outlineLevel="0" collapsed="false">
      <c r="A4227" s="28" t="n">
        <v>4225</v>
      </c>
      <c r="B4227" s="29"/>
      <c r="C4227" s="30"/>
      <c r="D4227" s="30" t="n">
        <f aca="false">'Scarico FP Delivery'!$CY4226</f>
        <v>0</v>
      </c>
      <c r="E4227" s="31" t="n">
        <f aca="false">'Scarico FP Delivery'!$AH4226</f>
        <v>0</v>
      </c>
      <c r="F4227" s="31" t="n">
        <f aca="false">'Scarico FP Delivery'!$Z4226</f>
        <v>0</v>
      </c>
      <c r="G4227" s="30" t="n">
        <f aca="false">'Scarico FP Delivery'!$AG4226</f>
        <v>0</v>
      </c>
      <c r="H4227" s="30" t="n">
        <f aca="false">'Scarico FP Delivery'!$U4226</f>
        <v>0</v>
      </c>
      <c r="I4227" s="32" t="n">
        <f aca="false">'Scarico FP Delivery'!$EW4226</f>
        <v>0</v>
      </c>
      <c r="J4227" s="33" t="n">
        <f aca="false">'Scarico FP Delivery'!$AJ4226</f>
        <v>0</v>
      </c>
      <c r="K4227" s="34" t="n">
        <f aca="false">'Scarico FP Delivery'!AV4226</f>
        <v>0</v>
      </c>
      <c r="L4227" s="51" t="n">
        <f aca="false">'Scarico FP Delivery'!AF4226</f>
        <v>0</v>
      </c>
      <c r="M4227" s="36" t="n">
        <f aca="false">'Scarico FP Delivery'!EL4226</f>
        <v>0</v>
      </c>
      <c r="N4227" s="37" t="e">
        <f aca="false">VLOOKUP($P4227,Formule!$O$2:$P$200,2,0)</f>
        <v>#N/A</v>
      </c>
      <c r="O4227" s="38" t="e">
        <f aca="false">VLOOKUP($P4227,Formule!$B$2:$C$202,2,0)</f>
        <v>#N/A</v>
      </c>
      <c r="P4227" s="39" t="n">
        <f aca="false">'Scarico FP Delivery'!$AC4226</f>
        <v>0</v>
      </c>
      <c r="Q4227" s="40" t="n">
        <f aca="false">'Scarico FP Delivery'!$AD4226</f>
        <v>0</v>
      </c>
      <c r="R4227" s="41" t="n">
        <f aca="false">'Scarico FP Delivery'!$DO4226</f>
        <v>0</v>
      </c>
      <c r="S4227" s="30" t="e">
        <f aca="false">VLOOKUP($R4227,Formule!$H$2:$I$250,2,0)</f>
        <v>#N/A</v>
      </c>
      <c r="T4227" s="42"/>
      <c r="U4227" s="43" t="e">
        <f aca="false">VLOOKUP($P4227,Formule!$E$2:$F$200,2,0)</f>
        <v>#N/A</v>
      </c>
      <c r="V4227" s="44" t="e">
        <f aca="false">U4227*(25/100)</f>
        <v>#N/A</v>
      </c>
      <c r="W4227" s="45" t="e">
        <f aca="false">U4227-V4227</f>
        <v>#N/A</v>
      </c>
      <c r="Y4227" s="14" t="s">
        <v>2257</v>
      </c>
    </row>
    <row r="4228" customFormat="false" ht="12.75" hidden="false" customHeight="false" outlineLevel="0" collapsed="false">
      <c r="A4228" s="46" t="n">
        <v>4226</v>
      </c>
      <c r="B4228" s="29"/>
      <c r="C4228" s="30"/>
      <c r="D4228" s="30" t="n">
        <f aca="false">'Scarico FP Delivery'!$CY4227</f>
        <v>0</v>
      </c>
      <c r="E4228" s="31" t="n">
        <f aca="false">'Scarico FP Delivery'!$AH4227</f>
        <v>0</v>
      </c>
      <c r="F4228" s="31" t="n">
        <f aca="false">'Scarico FP Delivery'!$Z4227</f>
        <v>0</v>
      </c>
      <c r="G4228" s="30" t="n">
        <f aca="false">'Scarico FP Delivery'!$AG4227</f>
        <v>0</v>
      </c>
      <c r="H4228" s="30" t="n">
        <f aca="false">'Scarico FP Delivery'!$U4227</f>
        <v>0</v>
      </c>
      <c r="I4228" s="32" t="n">
        <f aca="false">'Scarico FP Delivery'!$EW4227</f>
        <v>0</v>
      </c>
      <c r="J4228" s="33" t="n">
        <f aca="false">'Scarico FP Delivery'!$AJ4227</f>
        <v>0</v>
      </c>
      <c r="K4228" s="34" t="n">
        <f aca="false">'Scarico FP Delivery'!AV4227</f>
        <v>0</v>
      </c>
      <c r="L4228" s="51" t="n">
        <f aca="false">'Scarico FP Delivery'!AF4227</f>
        <v>0</v>
      </c>
      <c r="M4228" s="36" t="n">
        <f aca="false">'Scarico FP Delivery'!EL4227</f>
        <v>0</v>
      </c>
      <c r="N4228" s="37" t="e">
        <f aca="false">VLOOKUP($P4228,Formule!$O$2:$P$200,2,0)</f>
        <v>#N/A</v>
      </c>
      <c r="O4228" s="38" t="e">
        <f aca="false">VLOOKUP($P4228,Formule!$B$2:$C$202,2,0)</f>
        <v>#N/A</v>
      </c>
      <c r="P4228" s="39" t="n">
        <f aca="false">'Scarico FP Delivery'!$AC4227</f>
        <v>0</v>
      </c>
      <c r="Q4228" s="40" t="n">
        <f aca="false">'Scarico FP Delivery'!$AD4227</f>
        <v>0</v>
      </c>
      <c r="R4228" s="41" t="n">
        <f aca="false">'Scarico FP Delivery'!$DO4227</f>
        <v>0</v>
      </c>
      <c r="S4228" s="30" t="e">
        <f aca="false">VLOOKUP($R4228,Formule!$H$2:$I$250,2,0)</f>
        <v>#N/A</v>
      </c>
      <c r="T4228" s="42"/>
      <c r="U4228" s="43" t="e">
        <f aca="false">VLOOKUP($P4228,Formule!$E$2:$F$200,2,0)</f>
        <v>#N/A</v>
      </c>
      <c r="V4228" s="44" t="e">
        <f aca="false">U4228*(25/100)</f>
        <v>#N/A</v>
      </c>
      <c r="W4228" s="45" t="e">
        <f aca="false">U4228-V4228</f>
        <v>#N/A</v>
      </c>
      <c r="Y4228" s="14" t="s">
        <v>2257</v>
      </c>
    </row>
    <row r="4229" customFormat="false" ht="12.75" hidden="false" customHeight="false" outlineLevel="0" collapsed="false">
      <c r="A4229" s="46" t="n">
        <v>4227</v>
      </c>
      <c r="B4229" s="29"/>
      <c r="C4229" s="30"/>
      <c r="D4229" s="30" t="n">
        <f aca="false">'Scarico FP Delivery'!$CY4228</f>
        <v>0</v>
      </c>
      <c r="E4229" s="31" t="n">
        <f aca="false">'Scarico FP Delivery'!$AH4228</f>
        <v>0</v>
      </c>
      <c r="F4229" s="31" t="n">
        <f aca="false">'Scarico FP Delivery'!$Z4228</f>
        <v>0</v>
      </c>
      <c r="G4229" s="30" t="n">
        <f aca="false">'Scarico FP Delivery'!$AG4228</f>
        <v>0</v>
      </c>
      <c r="H4229" s="30" t="n">
        <f aca="false">'Scarico FP Delivery'!$U4228</f>
        <v>0</v>
      </c>
      <c r="I4229" s="32" t="n">
        <f aca="false">'Scarico FP Delivery'!$EW4228</f>
        <v>0</v>
      </c>
      <c r="J4229" s="33" t="n">
        <f aca="false">'Scarico FP Delivery'!$AJ4228</f>
        <v>0</v>
      </c>
      <c r="K4229" s="34" t="n">
        <f aca="false">'Scarico FP Delivery'!AV4228</f>
        <v>0</v>
      </c>
      <c r="L4229" s="51" t="n">
        <f aca="false">'Scarico FP Delivery'!AF4228</f>
        <v>0</v>
      </c>
      <c r="M4229" s="36" t="n">
        <f aca="false">'Scarico FP Delivery'!EL4228</f>
        <v>0</v>
      </c>
      <c r="N4229" s="37" t="e">
        <f aca="false">VLOOKUP($P4229,Formule!$O$2:$P$200,2,0)</f>
        <v>#N/A</v>
      </c>
      <c r="O4229" s="38" t="e">
        <f aca="false">VLOOKUP($P4229,Formule!$B$2:$C$202,2,0)</f>
        <v>#N/A</v>
      </c>
      <c r="P4229" s="39" t="n">
        <f aca="false">'Scarico FP Delivery'!$AC4228</f>
        <v>0</v>
      </c>
      <c r="Q4229" s="40" t="n">
        <f aca="false">'Scarico FP Delivery'!$AD4228</f>
        <v>0</v>
      </c>
      <c r="R4229" s="41" t="n">
        <f aca="false">'Scarico FP Delivery'!$DO4228</f>
        <v>0</v>
      </c>
      <c r="S4229" s="30" t="e">
        <f aca="false">VLOOKUP($R4229,Formule!$H$2:$I$250,2,0)</f>
        <v>#N/A</v>
      </c>
      <c r="T4229" s="42"/>
      <c r="U4229" s="43" t="e">
        <f aca="false">VLOOKUP($P4229,Formule!$E$2:$F$200,2,0)</f>
        <v>#N/A</v>
      </c>
      <c r="V4229" s="44" t="e">
        <f aca="false">U4229*(25/100)</f>
        <v>#N/A</v>
      </c>
      <c r="W4229" s="45" t="e">
        <f aca="false">U4229-V4229</f>
        <v>#N/A</v>
      </c>
      <c r="Y4229" s="14" t="s">
        <v>2257</v>
      </c>
    </row>
    <row r="4230" customFormat="false" ht="12.75" hidden="false" customHeight="false" outlineLevel="0" collapsed="false">
      <c r="A4230" s="28" t="n">
        <v>4228</v>
      </c>
      <c r="B4230" s="29"/>
      <c r="C4230" s="30"/>
      <c r="D4230" s="30" t="n">
        <f aca="false">'Scarico FP Delivery'!$CY4229</f>
        <v>0</v>
      </c>
      <c r="E4230" s="31" t="n">
        <f aca="false">'Scarico FP Delivery'!$AH4229</f>
        <v>0</v>
      </c>
      <c r="F4230" s="31" t="n">
        <f aca="false">'Scarico FP Delivery'!$Z4229</f>
        <v>0</v>
      </c>
      <c r="G4230" s="30" t="n">
        <f aca="false">'Scarico FP Delivery'!$AG4229</f>
        <v>0</v>
      </c>
      <c r="H4230" s="30" t="n">
        <f aca="false">'Scarico FP Delivery'!$U4229</f>
        <v>0</v>
      </c>
      <c r="I4230" s="32" t="n">
        <f aca="false">'Scarico FP Delivery'!$EW4229</f>
        <v>0</v>
      </c>
      <c r="J4230" s="33" t="n">
        <f aca="false">'Scarico FP Delivery'!$AJ4229</f>
        <v>0</v>
      </c>
      <c r="K4230" s="34" t="n">
        <f aca="false">'Scarico FP Delivery'!AV4229</f>
        <v>0</v>
      </c>
      <c r="L4230" s="51" t="n">
        <f aca="false">'Scarico FP Delivery'!AF4229</f>
        <v>0</v>
      </c>
      <c r="M4230" s="36" t="n">
        <f aca="false">'Scarico FP Delivery'!EL4229</f>
        <v>0</v>
      </c>
      <c r="N4230" s="37" t="e">
        <f aca="false">VLOOKUP($P4230,Formule!$O$2:$P$200,2,0)</f>
        <v>#N/A</v>
      </c>
      <c r="O4230" s="38" t="e">
        <f aca="false">VLOOKUP($P4230,Formule!$B$2:$C$202,2,0)</f>
        <v>#N/A</v>
      </c>
      <c r="P4230" s="39" t="n">
        <f aca="false">'Scarico FP Delivery'!$AC4229</f>
        <v>0</v>
      </c>
      <c r="Q4230" s="40" t="n">
        <f aca="false">'Scarico FP Delivery'!$AD4229</f>
        <v>0</v>
      </c>
      <c r="R4230" s="41" t="n">
        <f aca="false">'Scarico FP Delivery'!$DO4229</f>
        <v>0</v>
      </c>
      <c r="S4230" s="30" t="e">
        <f aca="false">VLOOKUP($R4230,Formule!$H$2:$I$250,2,0)</f>
        <v>#N/A</v>
      </c>
      <c r="T4230" s="42"/>
      <c r="U4230" s="43" t="e">
        <f aca="false">VLOOKUP($P4230,Formule!$E$2:$F$200,2,0)</f>
        <v>#N/A</v>
      </c>
      <c r="V4230" s="44" t="e">
        <f aca="false">U4230*(25/100)</f>
        <v>#N/A</v>
      </c>
      <c r="W4230" s="45" t="e">
        <f aca="false">U4230-V4230</f>
        <v>#N/A</v>
      </c>
      <c r="Y4230" s="14" t="s">
        <v>2257</v>
      </c>
    </row>
    <row r="4231" customFormat="false" ht="12.75" hidden="false" customHeight="false" outlineLevel="0" collapsed="false">
      <c r="A4231" s="46" t="n">
        <v>4229</v>
      </c>
      <c r="B4231" s="29"/>
      <c r="C4231" s="30"/>
      <c r="D4231" s="30" t="n">
        <f aca="false">'Scarico FP Delivery'!$CY4230</f>
        <v>0</v>
      </c>
      <c r="E4231" s="31" t="n">
        <f aca="false">'Scarico FP Delivery'!$AH4230</f>
        <v>0</v>
      </c>
      <c r="F4231" s="31" t="n">
        <f aca="false">'Scarico FP Delivery'!$Z4230</f>
        <v>0</v>
      </c>
      <c r="G4231" s="30" t="n">
        <f aca="false">'Scarico FP Delivery'!$AG4230</f>
        <v>0</v>
      </c>
      <c r="H4231" s="30" t="n">
        <f aca="false">'Scarico FP Delivery'!$U4230</f>
        <v>0</v>
      </c>
      <c r="I4231" s="32" t="n">
        <f aca="false">'Scarico FP Delivery'!$EW4230</f>
        <v>0</v>
      </c>
      <c r="J4231" s="33" t="n">
        <f aca="false">'Scarico FP Delivery'!$AJ4230</f>
        <v>0</v>
      </c>
      <c r="K4231" s="34" t="n">
        <f aca="false">'Scarico FP Delivery'!AV4230</f>
        <v>0</v>
      </c>
      <c r="L4231" s="51" t="n">
        <f aca="false">'Scarico FP Delivery'!AF4230</f>
        <v>0</v>
      </c>
      <c r="M4231" s="36" t="n">
        <f aca="false">'Scarico FP Delivery'!EL4230</f>
        <v>0</v>
      </c>
      <c r="N4231" s="37" t="e">
        <f aca="false">VLOOKUP($P4231,Formule!$O$2:$P$200,2,0)</f>
        <v>#N/A</v>
      </c>
      <c r="O4231" s="38" t="e">
        <f aca="false">VLOOKUP($P4231,Formule!$B$2:$C$202,2,0)</f>
        <v>#N/A</v>
      </c>
      <c r="P4231" s="39" t="n">
        <f aca="false">'Scarico FP Delivery'!$AC4230</f>
        <v>0</v>
      </c>
      <c r="Q4231" s="40" t="n">
        <f aca="false">'Scarico FP Delivery'!$AD4230</f>
        <v>0</v>
      </c>
      <c r="R4231" s="41" t="n">
        <f aca="false">'Scarico FP Delivery'!$DO4230</f>
        <v>0</v>
      </c>
      <c r="S4231" s="30" t="e">
        <f aca="false">VLOOKUP($R4231,Formule!$H$2:$I$250,2,0)</f>
        <v>#N/A</v>
      </c>
      <c r="T4231" s="42"/>
      <c r="U4231" s="43" t="e">
        <f aca="false">VLOOKUP($P4231,Formule!$E$2:$F$200,2,0)</f>
        <v>#N/A</v>
      </c>
      <c r="V4231" s="44" t="e">
        <f aca="false">U4231*(25/100)</f>
        <v>#N/A</v>
      </c>
      <c r="W4231" s="45" t="e">
        <f aca="false">U4231-V4231</f>
        <v>#N/A</v>
      </c>
      <c r="Y4231" s="14" t="s">
        <v>2257</v>
      </c>
    </row>
    <row r="4232" customFormat="false" ht="12.75" hidden="false" customHeight="false" outlineLevel="0" collapsed="false">
      <c r="A4232" s="46" t="n">
        <v>4230</v>
      </c>
      <c r="B4232" s="29"/>
      <c r="C4232" s="30"/>
      <c r="D4232" s="30" t="n">
        <f aca="false">'Scarico FP Delivery'!$CY4231</f>
        <v>0</v>
      </c>
      <c r="E4232" s="31" t="n">
        <f aca="false">'Scarico FP Delivery'!$AH4231</f>
        <v>0</v>
      </c>
      <c r="F4232" s="31" t="n">
        <f aca="false">'Scarico FP Delivery'!$Z4231</f>
        <v>0</v>
      </c>
      <c r="G4232" s="30" t="n">
        <f aca="false">'Scarico FP Delivery'!$AG4231</f>
        <v>0</v>
      </c>
      <c r="H4232" s="30" t="n">
        <f aca="false">'Scarico FP Delivery'!$U4231</f>
        <v>0</v>
      </c>
      <c r="I4232" s="32" t="n">
        <f aca="false">'Scarico FP Delivery'!$EW4231</f>
        <v>0</v>
      </c>
      <c r="J4232" s="33" t="n">
        <f aca="false">'Scarico FP Delivery'!$AJ4231</f>
        <v>0</v>
      </c>
      <c r="K4232" s="34" t="n">
        <f aca="false">'Scarico FP Delivery'!AV4231</f>
        <v>0</v>
      </c>
      <c r="L4232" s="51" t="n">
        <f aca="false">'Scarico FP Delivery'!AF4231</f>
        <v>0</v>
      </c>
      <c r="M4232" s="36" t="n">
        <f aca="false">'Scarico FP Delivery'!EL4231</f>
        <v>0</v>
      </c>
      <c r="N4232" s="37" t="e">
        <f aca="false">VLOOKUP($P4232,Formule!$O$2:$P$200,2,0)</f>
        <v>#N/A</v>
      </c>
      <c r="O4232" s="38" t="e">
        <f aca="false">VLOOKUP($P4232,Formule!$B$2:$C$202,2,0)</f>
        <v>#N/A</v>
      </c>
      <c r="P4232" s="39" t="n">
        <f aca="false">'Scarico FP Delivery'!$AC4231</f>
        <v>0</v>
      </c>
      <c r="Q4232" s="40" t="n">
        <f aca="false">'Scarico FP Delivery'!$AD4231</f>
        <v>0</v>
      </c>
      <c r="R4232" s="41" t="n">
        <f aca="false">'Scarico FP Delivery'!$DO4231</f>
        <v>0</v>
      </c>
      <c r="S4232" s="30" t="e">
        <f aca="false">VLOOKUP($R4232,Formule!$H$2:$I$250,2,0)</f>
        <v>#N/A</v>
      </c>
      <c r="T4232" s="42"/>
      <c r="U4232" s="43" t="e">
        <f aca="false">VLOOKUP($P4232,Formule!$E$2:$F$200,2,0)</f>
        <v>#N/A</v>
      </c>
      <c r="V4232" s="44" t="e">
        <f aca="false">U4232*(25/100)</f>
        <v>#N/A</v>
      </c>
      <c r="W4232" s="45" t="e">
        <f aca="false">U4232-V4232</f>
        <v>#N/A</v>
      </c>
      <c r="Y4232" s="14" t="s">
        <v>2257</v>
      </c>
    </row>
    <row r="4233" customFormat="false" ht="12.75" hidden="false" customHeight="false" outlineLevel="0" collapsed="false">
      <c r="A4233" s="28" t="n">
        <v>4231</v>
      </c>
      <c r="B4233" s="29"/>
      <c r="C4233" s="30"/>
      <c r="D4233" s="30" t="n">
        <f aca="false">'Scarico FP Delivery'!$CY4232</f>
        <v>0</v>
      </c>
      <c r="E4233" s="31" t="n">
        <f aca="false">'Scarico FP Delivery'!$AH4232</f>
        <v>0</v>
      </c>
      <c r="F4233" s="31" t="n">
        <f aca="false">'Scarico FP Delivery'!$Z4232</f>
        <v>0</v>
      </c>
      <c r="G4233" s="30" t="n">
        <f aca="false">'Scarico FP Delivery'!$AG4232</f>
        <v>0</v>
      </c>
      <c r="H4233" s="30" t="n">
        <f aca="false">'Scarico FP Delivery'!$U4232</f>
        <v>0</v>
      </c>
      <c r="I4233" s="32" t="n">
        <f aca="false">'Scarico FP Delivery'!$EW4232</f>
        <v>0</v>
      </c>
      <c r="J4233" s="33" t="n">
        <f aca="false">'Scarico FP Delivery'!$AJ4232</f>
        <v>0</v>
      </c>
      <c r="K4233" s="34" t="n">
        <f aca="false">'Scarico FP Delivery'!AV4232</f>
        <v>0</v>
      </c>
      <c r="L4233" s="51" t="n">
        <f aca="false">'Scarico FP Delivery'!AF4232</f>
        <v>0</v>
      </c>
      <c r="M4233" s="36" t="n">
        <f aca="false">'Scarico FP Delivery'!EL4232</f>
        <v>0</v>
      </c>
      <c r="N4233" s="37" t="e">
        <f aca="false">VLOOKUP($P4233,Formule!$O$2:$P$200,2,0)</f>
        <v>#N/A</v>
      </c>
      <c r="O4233" s="38" t="e">
        <f aca="false">VLOOKUP($P4233,Formule!$B$2:$C$202,2,0)</f>
        <v>#N/A</v>
      </c>
      <c r="P4233" s="39" t="n">
        <f aca="false">'Scarico FP Delivery'!$AC4232</f>
        <v>0</v>
      </c>
      <c r="Q4233" s="40" t="n">
        <f aca="false">'Scarico FP Delivery'!$AD4232</f>
        <v>0</v>
      </c>
      <c r="R4233" s="41" t="n">
        <f aca="false">'Scarico FP Delivery'!$DO4232</f>
        <v>0</v>
      </c>
      <c r="S4233" s="30" t="e">
        <f aca="false">VLOOKUP($R4233,Formule!$H$2:$I$250,2,0)</f>
        <v>#N/A</v>
      </c>
      <c r="T4233" s="42"/>
      <c r="U4233" s="43" t="e">
        <f aca="false">VLOOKUP($P4233,Formule!$E$2:$F$200,2,0)</f>
        <v>#N/A</v>
      </c>
      <c r="V4233" s="44" t="e">
        <f aca="false">U4233*(25/100)</f>
        <v>#N/A</v>
      </c>
      <c r="W4233" s="45" t="e">
        <f aca="false">U4233-V4233</f>
        <v>#N/A</v>
      </c>
      <c r="Y4233" s="14" t="s">
        <v>2257</v>
      </c>
    </row>
    <row r="4234" customFormat="false" ht="12.75" hidden="false" customHeight="false" outlineLevel="0" collapsed="false">
      <c r="A4234" s="46" t="n">
        <v>4232</v>
      </c>
      <c r="B4234" s="29"/>
      <c r="C4234" s="30"/>
      <c r="D4234" s="30" t="n">
        <f aca="false">'Scarico FP Delivery'!$CY4233</f>
        <v>0</v>
      </c>
      <c r="E4234" s="31" t="n">
        <f aca="false">'Scarico FP Delivery'!$AH4233</f>
        <v>0</v>
      </c>
      <c r="F4234" s="31" t="n">
        <f aca="false">'Scarico FP Delivery'!$Z4233</f>
        <v>0</v>
      </c>
      <c r="G4234" s="30" t="n">
        <f aca="false">'Scarico FP Delivery'!$AG4233</f>
        <v>0</v>
      </c>
      <c r="H4234" s="30" t="n">
        <f aca="false">'Scarico FP Delivery'!$U4233</f>
        <v>0</v>
      </c>
      <c r="I4234" s="32" t="n">
        <f aca="false">'Scarico FP Delivery'!$EW4233</f>
        <v>0</v>
      </c>
      <c r="J4234" s="33" t="n">
        <f aca="false">'Scarico FP Delivery'!$AJ4233</f>
        <v>0</v>
      </c>
      <c r="K4234" s="34" t="n">
        <f aca="false">'Scarico FP Delivery'!AV4233</f>
        <v>0</v>
      </c>
      <c r="L4234" s="51" t="n">
        <f aca="false">'Scarico FP Delivery'!AF4233</f>
        <v>0</v>
      </c>
      <c r="M4234" s="36" t="n">
        <f aca="false">'Scarico FP Delivery'!EL4233</f>
        <v>0</v>
      </c>
      <c r="N4234" s="37" t="e">
        <f aca="false">VLOOKUP($P4234,Formule!$O$2:$P$200,2,0)</f>
        <v>#N/A</v>
      </c>
      <c r="O4234" s="38" t="e">
        <f aca="false">VLOOKUP($P4234,Formule!$B$2:$C$202,2,0)</f>
        <v>#N/A</v>
      </c>
      <c r="P4234" s="39" t="n">
        <f aca="false">'Scarico FP Delivery'!$AC4233</f>
        <v>0</v>
      </c>
      <c r="Q4234" s="40" t="n">
        <f aca="false">'Scarico FP Delivery'!$AD4233</f>
        <v>0</v>
      </c>
      <c r="R4234" s="41" t="n">
        <f aca="false">'Scarico FP Delivery'!$DO4233</f>
        <v>0</v>
      </c>
      <c r="S4234" s="30" t="e">
        <f aca="false">VLOOKUP($R4234,Formule!$H$2:$I$250,2,0)</f>
        <v>#N/A</v>
      </c>
      <c r="T4234" s="42"/>
      <c r="U4234" s="43" t="e">
        <f aca="false">VLOOKUP($P4234,Formule!$E$2:$F$200,2,0)</f>
        <v>#N/A</v>
      </c>
      <c r="V4234" s="44" t="e">
        <f aca="false">U4234*(25/100)</f>
        <v>#N/A</v>
      </c>
      <c r="W4234" s="45" t="e">
        <f aca="false">U4234-V4234</f>
        <v>#N/A</v>
      </c>
      <c r="Y4234" s="14" t="s">
        <v>2257</v>
      </c>
    </row>
    <row r="4235" customFormat="false" ht="12.75" hidden="false" customHeight="false" outlineLevel="0" collapsed="false">
      <c r="A4235" s="46" t="n">
        <v>4233</v>
      </c>
      <c r="B4235" s="29"/>
      <c r="C4235" s="30"/>
      <c r="D4235" s="30" t="n">
        <f aca="false">'Scarico FP Delivery'!$CY4234</f>
        <v>0</v>
      </c>
      <c r="E4235" s="31" t="n">
        <f aca="false">'Scarico FP Delivery'!$AH4234</f>
        <v>0</v>
      </c>
      <c r="F4235" s="31" t="n">
        <f aca="false">'Scarico FP Delivery'!$Z4234</f>
        <v>0</v>
      </c>
      <c r="G4235" s="30" t="n">
        <f aca="false">'Scarico FP Delivery'!$AG4234</f>
        <v>0</v>
      </c>
      <c r="H4235" s="30" t="n">
        <f aca="false">'Scarico FP Delivery'!$U4234</f>
        <v>0</v>
      </c>
      <c r="I4235" s="32" t="n">
        <f aca="false">'Scarico FP Delivery'!$EW4234</f>
        <v>0</v>
      </c>
      <c r="J4235" s="33" t="n">
        <f aca="false">'Scarico FP Delivery'!$AJ4234</f>
        <v>0</v>
      </c>
      <c r="K4235" s="34" t="n">
        <f aca="false">'Scarico FP Delivery'!AV4234</f>
        <v>0</v>
      </c>
      <c r="L4235" s="51" t="n">
        <f aca="false">'Scarico FP Delivery'!AF4234</f>
        <v>0</v>
      </c>
      <c r="M4235" s="36" t="n">
        <f aca="false">'Scarico FP Delivery'!EL4234</f>
        <v>0</v>
      </c>
      <c r="N4235" s="37" t="e">
        <f aca="false">VLOOKUP($P4235,Formule!$O$2:$P$200,2,0)</f>
        <v>#N/A</v>
      </c>
      <c r="O4235" s="38" t="e">
        <f aca="false">VLOOKUP($P4235,Formule!$B$2:$C$202,2,0)</f>
        <v>#N/A</v>
      </c>
      <c r="P4235" s="39" t="n">
        <f aca="false">'Scarico FP Delivery'!$AC4234</f>
        <v>0</v>
      </c>
      <c r="Q4235" s="40" t="n">
        <f aca="false">'Scarico FP Delivery'!$AD4234</f>
        <v>0</v>
      </c>
      <c r="R4235" s="41" t="n">
        <f aca="false">'Scarico FP Delivery'!$DO4234</f>
        <v>0</v>
      </c>
      <c r="S4235" s="30" t="e">
        <f aca="false">VLOOKUP($R4235,Formule!$H$2:$I$250,2,0)</f>
        <v>#N/A</v>
      </c>
      <c r="T4235" s="42"/>
      <c r="U4235" s="43" t="e">
        <f aca="false">VLOOKUP($P4235,Formule!$E$2:$F$200,2,0)</f>
        <v>#N/A</v>
      </c>
      <c r="V4235" s="44" t="e">
        <f aca="false">U4235*(25/100)</f>
        <v>#N/A</v>
      </c>
      <c r="W4235" s="45" t="e">
        <f aca="false">U4235-V4235</f>
        <v>#N/A</v>
      </c>
      <c r="Y4235" s="14" t="s">
        <v>2257</v>
      </c>
    </row>
    <row r="4236" customFormat="false" ht="12.75" hidden="false" customHeight="false" outlineLevel="0" collapsed="false">
      <c r="A4236" s="28" t="n">
        <v>4234</v>
      </c>
      <c r="B4236" s="29"/>
      <c r="C4236" s="30"/>
      <c r="D4236" s="30" t="n">
        <f aca="false">'Scarico FP Delivery'!$CY4235</f>
        <v>0</v>
      </c>
      <c r="E4236" s="31" t="n">
        <f aca="false">'Scarico FP Delivery'!$AH4235</f>
        <v>0</v>
      </c>
      <c r="F4236" s="31" t="n">
        <f aca="false">'Scarico FP Delivery'!$Z4235</f>
        <v>0</v>
      </c>
      <c r="G4236" s="30" t="n">
        <f aca="false">'Scarico FP Delivery'!$AG4235</f>
        <v>0</v>
      </c>
      <c r="H4236" s="30" t="n">
        <f aca="false">'Scarico FP Delivery'!$U4235</f>
        <v>0</v>
      </c>
      <c r="I4236" s="32" t="n">
        <f aca="false">'Scarico FP Delivery'!$EW4235</f>
        <v>0</v>
      </c>
      <c r="J4236" s="33" t="n">
        <f aca="false">'Scarico FP Delivery'!$AJ4235</f>
        <v>0</v>
      </c>
      <c r="K4236" s="34" t="n">
        <f aca="false">'Scarico FP Delivery'!AV4235</f>
        <v>0</v>
      </c>
      <c r="L4236" s="51" t="n">
        <f aca="false">'Scarico FP Delivery'!AF4235</f>
        <v>0</v>
      </c>
      <c r="M4236" s="36" t="n">
        <f aca="false">'Scarico FP Delivery'!EL4235</f>
        <v>0</v>
      </c>
      <c r="N4236" s="37" t="e">
        <f aca="false">VLOOKUP($P4236,Formule!$O$2:$P$200,2,0)</f>
        <v>#N/A</v>
      </c>
      <c r="O4236" s="38" t="e">
        <f aca="false">VLOOKUP($P4236,Formule!$B$2:$C$202,2,0)</f>
        <v>#N/A</v>
      </c>
      <c r="P4236" s="39" t="n">
        <f aca="false">'Scarico FP Delivery'!$AC4235</f>
        <v>0</v>
      </c>
      <c r="Q4236" s="40" t="n">
        <f aca="false">'Scarico FP Delivery'!$AD4235</f>
        <v>0</v>
      </c>
      <c r="R4236" s="41" t="n">
        <f aca="false">'Scarico FP Delivery'!$DO4235</f>
        <v>0</v>
      </c>
      <c r="S4236" s="30" t="e">
        <f aca="false">VLOOKUP($R4236,Formule!$H$2:$I$250,2,0)</f>
        <v>#N/A</v>
      </c>
      <c r="T4236" s="42"/>
      <c r="U4236" s="43" t="e">
        <f aca="false">VLOOKUP($P4236,Formule!$E$2:$F$200,2,0)</f>
        <v>#N/A</v>
      </c>
      <c r="V4236" s="44" t="e">
        <f aca="false">U4236*(25/100)</f>
        <v>#N/A</v>
      </c>
      <c r="W4236" s="45" t="e">
        <f aca="false">U4236-V4236</f>
        <v>#N/A</v>
      </c>
      <c r="Y4236" s="14" t="s">
        <v>2257</v>
      </c>
    </row>
    <row r="4237" customFormat="false" ht="12.75" hidden="false" customHeight="false" outlineLevel="0" collapsed="false">
      <c r="A4237" s="46" t="n">
        <v>4235</v>
      </c>
      <c r="B4237" s="29"/>
      <c r="C4237" s="30"/>
      <c r="D4237" s="30" t="n">
        <f aca="false">'Scarico FP Delivery'!$CY4236</f>
        <v>0</v>
      </c>
      <c r="E4237" s="31" t="n">
        <f aca="false">'Scarico FP Delivery'!$AH4236</f>
        <v>0</v>
      </c>
      <c r="F4237" s="31" t="n">
        <f aca="false">'Scarico FP Delivery'!$Z4236</f>
        <v>0</v>
      </c>
      <c r="G4237" s="30" t="n">
        <f aca="false">'Scarico FP Delivery'!$AG4236</f>
        <v>0</v>
      </c>
      <c r="H4237" s="30" t="n">
        <f aca="false">'Scarico FP Delivery'!$U4236</f>
        <v>0</v>
      </c>
      <c r="I4237" s="32" t="n">
        <f aca="false">'Scarico FP Delivery'!$EW4236</f>
        <v>0</v>
      </c>
      <c r="J4237" s="33" t="n">
        <f aca="false">'Scarico FP Delivery'!$AJ4236</f>
        <v>0</v>
      </c>
      <c r="K4237" s="34" t="n">
        <f aca="false">'Scarico FP Delivery'!AV4236</f>
        <v>0</v>
      </c>
      <c r="L4237" s="51" t="n">
        <f aca="false">'Scarico FP Delivery'!AF4236</f>
        <v>0</v>
      </c>
      <c r="M4237" s="36" t="n">
        <f aca="false">'Scarico FP Delivery'!EL4236</f>
        <v>0</v>
      </c>
      <c r="N4237" s="37" t="e">
        <f aca="false">VLOOKUP($P4237,Formule!$O$2:$P$200,2,0)</f>
        <v>#N/A</v>
      </c>
      <c r="O4237" s="38" t="e">
        <f aca="false">VLOOKUP($P4237,Formule!$B$2:$C$202,2,0)</f>
        <v>#N/A</v>
      </c>
      <c r="P4237" s="39" t="n">
        <f aca="false">'Scarico FP Delivery'!$AC4236</f>
        <v>0</v>
      </c>
      <c r="Q4237" s="40" t="n">
        <f aca="false">'Scarico FP Delivery'!$AD4236</f>
        <v>0</v>
      </c>
      <c r="R4237" s="41" t="n">
        <f aca="false">'Scarico FP Delivery'!$DO4236</f>
        <v>0</v>
      </c>
      <c r="S4237" s="30" t="e">
        <f aca="false">VLOOKUP($R4237,Formule!$H$2:$I$250,2,0)</f>
        <v>#N/A</v>
      </c>
      <c r="T4237" s="42"/>
      <c r="U4237" s="43" t="e">
        <f aca="false">VLOOKUP($P4237,Formule!$E$2:$F$200,2,0)</f>
        <v>#N/A</v>
      </c>
      <c r="V4237" s="44" t="e">
        <f aca="false">U4237*(25/100)</f>
        <v>#N/A</v>
      </c>
      <c r="W4237" s="45" t="e">
        <f aca="false">U4237-V4237</f>
        <v>#N/A</v>
      </c>
      <c r="Y4237" s="14" t="s">
        <v>2257</v>
      </c>
    </row>
    <row r="4238" customFormat="false" ht="12.75" hidden="false" customHeight="false" outlineLevel="0" collapsed="false">
      <c r="A4238" s="46" t="n">
        <v>4236</v>
      </c>
      <c r="B4238" s="29"/>
      <c r="C4238" s="30"/>
      <c r="D4238" s="30" t="n">
        <f aca="false">'Scarico FP Delivery'!$CY4237</f>
        <v>0</v>
      </c>
      <c r="E4238" s="31" t="n">
        <f aca="false">'Scarico FP Delivery'!$AH4237</f>
        <v>0</v>
      </c>
      <c r="F4238" s="31" t="n">
        <f aca="false">'Scarico FP Delivery'!$Z4237</f>
        <v>0</v>
      </c>
      <c r="G4238" s="30" t="n">
        <f aca="false">'Scarico FP Delivery'!$AG4237</f>
        <v>0</v>
      </c>
      <c r="H4238" s="30" t="n">
        <f aca="false">'Scarico FP Delivery'!$U4237</f>
        <v>0</v>
      </c>
      <c r="I4238" s="32" t="n">
        <f aca="false">'Scarico FP Delivery'!$EW4237</f>
        <v>0</v>
      </c>
      <c r="J4238" s="33" t="n">
        <f aca="false">'Scarico FP Delivery'!$AJ4237</f>
        <v>0</v>
      </c>
      <c r="K4238" s="34" t="n">
        <f aca="false">'Scarico FP Delivery'!AV4237</f>
        <v>0</v>
      </c>
      <c r="L4238" s="51" t="n">
        <f aca="false">'Scarico FP Delivery'!AF4237</f>
        <v>0</v>
      </c>
      <c r="M4238" s="36" t="n">
        <f aca="false">'Scarico FP Delivery'!EL4237</f>
        <v>0</v>
      </c>
      <c r="N4238" s="37" t="e">
        <f aca="false">VLOOKUP($P4238,Formule!$O$2:$P$200,2,0)</f>
        <v>#N/A</v>
      </c>
      <c r="O4238" s="38" t="e">
        <f aca="false">VLOOKUP($P4238,Formule!$B$2:$C$202,2,0)</f>
        <v>#N/A</v>
      </c>
      <c r="P4238" s="39" t="n">
        <f aca="false">'Scarico FP Delivery'!$AC4237</f>
        <v>0</v>
      </c>
      <c r="Q4238" s="40" t="n">
        <f aca="false">'Scarico FP Delivery'!$AD4237</f>
        <v>0</v>
      </c>
      <c r="R4238" s="41" t="n">
        <f aca="false">'Scarico FP Delivery'!$DO4237</f>
        <v>0</v>
      </c>
      <c r="S4238" s="30" t="e">
        <f aca="false">VLOOKUP($R4238,Formule!$H$2:$I$250,2,0)</f>
        <v>#N/A</v>
      </c>
      <c r="T4238" s="42"/>
      <c r="U4238" s="43" t="e">
        <f aca="false">VLOOKUP($P4238,Formule!$E$2:$F$200,2,0)</f>
        <v>#N/A</v>
      </c>
      <c r="V4238" s="44" t="e">
        <f aca="false">U4238*(25/100)</f>
        <v>#N/A</v>
      </c>
      <c r="W4238" s="45" t="e">
        <f aca="false">U4238-V4238</f>
        <v>#N/A</v>
      </c>
      <c r="Y4238" s="14" t="s">
        <v>2257</v>
      </c>
    </row>
    <row r="4239" customFormat="false" ht="12.75" hidden="false" customHeight="false" outlineLevel="0" collapsed="false">
      <c r="A4239" s="28" t="n">
        <v>4237</v>
      </c>
      <c r="B4239" s="29"/>
      <c r="C4239" s="30"/>
      <c r="D4239" s="30" t="n">
        <f aca="false">'Scarico FP Delivery'!$CY4238</f>
        <v>0</v>
      </c>
      <c r="E4239" s="31" t="n">
        <f aca="false">'Scarico FP Delivery'!$AH4238</f>
        <v>0</v>
      </c>
      <c r="F4239" s="31" t="n">
        <f aca="false">'Scarico FP Delivery'!$Z4238</f>
        <v>0</v>
      </c>
      <c r="G4239" s="30" t="n">
        <f aca="false">'Scarico FP Delivery'!$AG4238</f>
        <v>0</v>
      </c>
      <c r="H4239" s="30" t="n">
        <f aca="false">'Scarico FP Delivery'!$U4238</f>
        <v>0</v>
      </c>
      <c r="I4239" s="32" t="n">
        <f aca="false">'Scarico FP Delivery'!$EW4238</f>
        <v>0</v>
      </c>
      <c r="J4239" s="33" t="n">
        <f aca="false">'Scarico FP Delivery'!$AJ4238</f>
        <v>0</v>
      </c>
      <c r="K4239" s="34" t="n">
        <f aca="false">'Scarico FP Delivery'!AV4238</f>
        <v>0</v>
      </c>
      <c r="L4239" s="51" t="n">
        <f aca="false">'Scarico FP Delivery'!AF4238</f>
        <v>0</v>
      </c>
      <c r="M4239" s="36" t="n">
        <f aca="false">'Scarico FP Delivery'!EL4238</f>
        <v>0</v>
      </c>
      <c r="N4239" s="37" t="e">
        <f aca="false">VLOOKUP($P4239,Formule!$O$2:$P$200,2,0)</f>
        <v>#N/A</v>
      </c>
      <c r="O4239" s="38" t="e">
        <f aca="false">VLOOKUP($P4239,Formule!$B$2:$C$202,2,0)</f>
        <v>#N/A</v>
      </c>
      <c r="P4239" s="39" t="n">
        <f aca="false">'Scarico FP Delivery'!$AC4238</f>
        <v>0</v>
      </c>
      <c r="Q4239" s="40" t="n">
        <f aca="false">'Scarico FP Delivery'!$AD4238</f>
        <v>0</v>
      </c>
      <c r="R4239" s="41" t="n">
        <f aca="false">'Scarico FP Delivery'!$DO4238</f>
        <v>0</v>
      </c>
      <c r="S4239" s="30" t="e">
        <f aca="false">VLOOKUP($R4239,Formule!$H$2:$I$250,2,0)</f>
        <v>#N/A</v>
      </c>
      <c r="T4239" s="42"/>
      <c r="U4239" s="43" t="e">
        <f aca="false">VLOOKUP($P4239,Formule!$E$2:$F$200,2,0)</f>
        <v>#N/A</v>
      </c>
      <c r="V4239" s="44" t="e">
        <f aca="false">U4239*(25/100)</f>
        <v>#N/A</v>
      </c>
      <c r="W4239" s="45" t="e">
        <f aca="false">U4239-V4239</f>
        <v>#N/A</v>
      </c>
      <c r="Y4239" s="14" t="s">
        <v>2257</v>
      </c>
    </row>
    <row r="4240" customFormat="false" ht="12.75" hidden="false" customHeight="false" outlineLevel="0" collapsed="false">
      <c r="A4240" s="46" t="n">
        <v>4238</v>
      </c>
      <c r="B4240" s="29"/>
      <c r="C4240" s="30"/>
      <c r="D4240" s="30" t="n">
        <f aca="false">'Scarico FP Delivery'!$CY4239</f>
        <v>0</v>
      </c>
      <c r="E4240" s="31" t="n">
        <f aca="false">'Scarico FP Delivery'!$AH4239</f>
        <v>0</v>
      </c>
      <c r="F4240" s="31" t="n">
        <f aca="false">'Scarico FP Delivery'!$Z4239</f>
        <v>0</v>
      </c>
      <c r="G4240" s="30" t="n">
        <f aca="false">'Scarico FP Delivery'!$AG4239</f>
        <v>0</v>
      </c>
      <c r="H4240" s="30" t="n">
        <f aca="false">'Scarico FP Delivery'!$U4239</f>
        <v>0</v>
      </c>
      <c r="I4240" s="32" t="n">
        <f aca="false">'Scarico FP Delivery'!$EW4239</f>
        <v>0</v>
      </c>
      <c r="J4240" s="33" t="n">
        <f aca="false">'Scarico FP Delivery'!$AJ4239</f>
        <v>0</v>
      </c>
      <c r="K4240" s="34" t="n">
        <f aca="false">'Scarico FP Delivery'!AV4239</f>
        <v>0</v>
      </c>
      <c r="L4240" s="51" t="n">
        <f aca="false">'Scarico FP Delivery'!AF4239</f>
        <v>0</v>
      </c>
      <c r="M4240" s="36" t="n">
        <f aca="false">'Scarico FP Delivery'!EL4239</f>
        <v>0</v>
      </c>
      <c r="N4240" s="37" t="e">
        <f aca="false">VLOOKUP($P4240,Formule!$O$2:$P$200,2,0)</f>
        <v>#N/A</v>
      </c>
      <c r="O4240" s="38" t="e">
        <f aca="false">VLOOKUP($P4240,Formule!$B$2:$C$202,2,0)</f>
        <v>#N/A</v>
      </c>
      <c r="P4240" s="39" t="n">
        <f aca="false">'Scarico FP Delivery'!$AC4239</f>
        <v>0</v>
      </c>
      <c r="Q4240" s="40" t="n">
        <f aca="false">'Scarico FP Delivery'!$AD4239</f>
        <v>0</v>
      </c>
      <c r="R4240" s="41" t="n">
        <f aca="false">'Scarico FP Delivery'!$DO4239</f>
        <v>0</v>
      </c>
      <c r="S4240" s="30" t="e">
        <f aca="false">VLOOKUP($R4240,Formule!$H$2:$I$250,2,0)</f>
        <v>#N/A</v>
      </c>
      <c r="T4240" s="42"/>
      <c r="U4240" s="43" t="e">
        <f aca="false">VLOOKUP($P4240,Formule!$E$2:$F$200,2,0)</f>
        <v>#N/A</v>
      </c>
      <c r="V4240" s="44" t="e">
        <f aca="false">U4240*(25/100)</f>
        <v>#N/A</v>
      </c>
      <c r="W4240" s="45" t="e">
        <f aca="false">U4240-V4240</f>
        <v>#N/A</v>
      </c>
      <c r="Y4240" s="14" t="s">
        <v>2257</v>
      </c>
    </row>
    <row r="4241" customFormat="false" ht="12.75" hidden="false" customHeight="false" outlineLevel="0" collapsed="false">
      <c r="A4241" s="46" t="n">
        <v>4239</v>
      </c>
      <c r="B4241" s="29"/>
      <c r="C4241" s="30"/>
      <c r="D4241" s="30" t="n">
        <f aca="false">'Scarico FP Delivery'!$CY4240</f>
        <v>0</v>
      </c>
      <c r="E4241" s="31" t="n">
        <f aca="false">'Scarico FP Delivery'!$AH4240</f>
        <v>0</v>
      </c>
      <c r="F4241" s="31" t="n">
        <f aca="false">'Scarico FP Delivery'!$Z4240</f>
        <v>0</v>
      </c>
      <c r="G4241" s="30" t="n">
        <f aca="false">'Scarico FP Delivery'!$AG4240</f>
        <v>0</v>
      </c>
      <c r="H4241" s="30" t="n">
        <f aca="false">'Scarico FP Delivery'!$U4240</f>
        <v>0</v>
      </c>
      <c r="I4241" s="32" t="n">
        <f aca="false">'Scarico FP Delivery'!$EW4240</f>
        <v>0</v>
      </c>
      <c r="J4241" s="33" t="n">
        <f aca="false">'Scarico FP Delivery'!$AJ4240</f>
        <v>0</v>
      </c>
      <c r="K4241" s="34" t="n">
        <f aca="false">'Scarico FP Delivery'!AV4240</f>
        <v>0</v>
      </c>
      <c r="L4241" s="51" t="n">
        <f aca="false">'Scarico FP Delivery'!AF4240</f>
        <v>0</v>
      </c>
      <c r="M4241" s="36" t="n">
        <f aca="false">'Scarico FP Delivery'!EL4240</f>
        <v>0</v>
      </c>
      <c r="N4241" s="37" t="e">
        <f aca="false">VLOOKUP($P4241,Formule!$O$2:$P$200,2,0)</f>
        <v>#N/A</v>
      </c>
      <c r="O4241" s="38" t="e">
        <f aca="false">VLOOKUP($P4241,Formule!$B$2:$C$202,2,0)</f>
        <v>#N/A</v>
      </c>
      <c r="P4241" s="39" t="n">
        <f aca="false">'Scarico FP Delivery'!$AC4240</f>
        <v>0</v>
      </c>
      <c r="Q4241" s="40" t="n">
        <f aca="false">'Scarico FP Delivery'!$AD4240</f>
        <v>0</v>
      </c>
      <c r="R4241" s="41" t="n">
        <f aca="false">'Scarico FP Delivery'!$DO4240</f>
        <v>0</v>
      </c>
      <c r="S4241" s="30" t="e">
        <f aca="false">VLOOKUP($R4241,Formule!$H$2:$I$250,2,0)</f>
        <v>#N/A</v>
      </c>
      <c r="T4241" s="42"/>
      <c r="U4241" s="43" t="e">
        <f aca="false">VLOOKUP($P4241,Formule!$E$2:$F$200,2,0)</f>
        <v>#N/A</v>
      </c>
      <c r="V4241" s="44" t="e">
        <f aca="false">U4241*(25/100)</f>
        <v>#N/A</v>
      </c>
      <c r="W4241" s="45" t="e">
        <f aca="false">U4241-V4241</f>
        <v>#N/A</v>
      </c>
      <c r="Y4241" s="14" t="s">
        <v>2257</v>
      </c>
    </row>
    <row r="4242" customFormat="false" ht="12.75" hidden="false" customHeight="false" outlineLevel="0" collapsed="false">
      <c r="A4242" s="28" t="n">
        <v>4240</v>
      </c>
      <c r="B4242" s="29"/>
      <c r="C4242" s="30"/>
      <c r="D4242" s="30" t="n">
        <f aca="false">'Scarico FP Delivery'!$CY4241</f>
        <v>0</v>
      </c>
      <c r="E4242" s="31" t="n">
        <f aca="false">'Scarico FP Delivery'!$AH4241</f>
        <v>0</v>
      </c>
      <c r="F4242" s="31" t="n">
        <f aca="false">'Scarico FP Delivery'!$Z4241</f>
        <v>0</v>
      </c>
      <c r="G4242" s="30" t="n">
        <f aca="false">'Scarico FP Delivery'!$AG4241</f>
        <v>0</v>
      </c>
      <c r="H4242" s="30" t="n">
        <f aca="false">'Scarico FP Delivery'!$U4241</f>
        <v>0</v>
      </c>
      <c r="I4242" s="32" t="n">
        <f aca="false">'Scarico FP Delivery'!$EW4241</f>
        <v>0</v>
      </c>
      <c r="J4242" s="33" t="n">
        <f aca="false">'Scarico FP Delivery'!$AJ4241</f>
        <v>0</v>
      </c>
      <c r="K4242" s="34" t="n">
        <f aca="false">'Scarico FP Delivery'!AV4241</f>
        <v>0</v>
      </c>
      <c r="L4242" s="51" t="n">
        <f aca="false">'Scarico FP Delivery'!AF4241</f>
        <v>0</v>
      </c>
      <c r="M4242" s="36" t="n">
        <f aca="false">'Scarico FP Delivery'!EL4241</f>
        <v>0</v>
      </c>
      <c r="N4242" s="37" t="e">
        <f aca="false">VLOOKUP($P4242,Formule!$O$2:$P$200,2,0)</f>
        <v>#N/A</v>
      </c>
      <c r="O4242" s="38" t="e">
        <f aca="false">VLOOKUP($P4242,Formule!$B$2:$C$202,2,0)</f>
        <v>#N/A</v>
      </c>
      <c r="P4242" s="39" t="n">
        <f aca="false">'Scarico FP Delivery'!$AC4241</f>
        <v>0</v>
      </c>
      <c r="Q4242" s="40" t="n">
        <f aca="false">'Scarico FP Delivery'!$AD4241</f>
        <v>0</v>
      </c>
      <c r="R4242" s="41" t="n">
        <f aca="false">'Scarico FP Delivery'!$DO4241</f>
        <v>0</v>
      </c>
      <c r="S4242" s="30" t="e">
        <f aca="false">VLOOKUP($R4242,Formule!$H$2:$I$250,2,0)</f>
        <v>#N/A</v>
      </c>
      <c r="T4242" s="42"/>
      <c r="U4242" s="43" t="e">
        <f aca="false">VLOOKUP($P4242,Formule!$E$2:$F$200,2,0)</f>
        <v>#N/A</v>
      </c>
      <c r="V4242" s="44" t="e">
        <f aca="false">U4242*(25/100)</f>
        <v>#N/A</v>
      </c>
      <c r="W4242" s="45" t="e">
        <f aca="false">U4242-V4242</f>
        <v>#N/A</v>
      </c>
      <c r="Y4242" s="14" t="s">
        <v>2257</v>
      </c>
    </row>
    <row r="4243" customFormat="false" ht="12.75" hidden="false" customHeight="false" outlineLevel="0" collapsed="false">
      <c r="A4243" s="46" t="n">
        <v>4241</v>
      </c>
      <c r="B4243" s="29"/>
      <c r="C4243" s="30"/>
      <c r="D4243" s="30" t="n">
        <f aca="false">'Scarico FP Delivery'!$CY4242</f>
        <v>0</v>
      </c>
      <c r="E4243" s="31" t="n">
        <f aca="false">'Scarico FP Delivery'!$AH4242</f>
        <v>0</v>
      </c>
      <c r="F4243" s="31" t="n">
        <f aca="false">'Scarico FP Delivery'!$Z4242</f>
        <v>0</v>
      </c>
      <c r="G4243" s="30" t="n">
        <f aca="false">'Scarico FP Delivery'!$AG4242</f>
        <v>0</v>
      </c>
      <c r="H4243" s="30" t="n">
        <f aca="false">'Scarico FP Delivery'!$U4242</f>
        <v>0</v>
      </c>
      <c r="I4243" s="32" t="n">
        <f aca="false">'Scarico FP Delivery'!$EW4242</f>
        <v>0</v>
      </c>
      <c r="J4243" s="33" t="n">
        <f aca="false">'Scarico FP Delivery'!$AJ4242</f>
        <v>0</v>
      </c>
      <c r="K4243" s="34" t="n">
        <f aca="false">'Scarico FP Delivery'!AV4242</f>
        <v>0</v>
      </c>
      <c r="L4243" s="51" t="n">
        <f aca="false">'Scarico FP Delivery'!AF4242</f>
        <v>0</v>
      </c>
      <c r="M4243" s="36" t="n">
        <f aca="false">'Scarico FP Delivery'!EL4242</f>
        <v>0</v>
      </c>
      <c r="N4243" s="37" t="e">
        <f aca="false">VLOOKUP($P4243,Formule!$O$2:$P$200,2,0)</f>
        <v>#N/A</v>
      </c>
      <c r="O4243" s="38" t="e">
        <f aca="false">VLOOKUP($P4243,Formule!$B$2:$C$202,2,0)</f>
        <v>#N/A</v>
      </c>
      <c r="P4243" s="39" t="n">
        <f aca="false">'Scarico FP Delivery'!$AC4242</f>
        <v>0</v>
      </c>
      <c r="Q4243" s="40" t="n">
        <f aca="false">'Scarico FP Delivery'!$AD4242</f>
        <v>0</v>
      </c>
      <c r="R4243" s="41" t="n">
        <f aca="false">'Scarico FP Delivery'!$DO4242</f>
        <v>0</v>
      </c>
      <c r="S4243" s="30" t="e">
        <f aca="false">VLOOKUP($R4243,Formule!$H$2:$I$250,2,0)</f>
        <v>#N/A</v>
      </c>
      <c r="T4243" s="42"/>
      <c r="U4243" s="43" t="e">
        <f aca="false">VLOOKUP($P4243,Formule!$E$2:$F$200,2,0)</f>
        <v>#N/A</v>
      </c>
      <c r="V4243" s="44" t="e">
        <f aca="false">U4243*(25/100)</f>
        <v>#N/A</v>
      </c>
      <c r="W4243" s="45" t="e">
        <f aca="false">U4243-V4243</f>
        <v>#N/A</v>
      </c>
      <c r="Y4243" s="14" t="s">
        <v>2257</v>
      </c>
    </row>
    <row r="4244" customFormat="false" ht="12.75" hidden="false" customHeight="false" outlineLevel="0" collapsed="false">
      <c r="A4244" s="46" t="n">
        <v>4242</v>
      </c>
      <c r="B4244" s="29"/>
      <c r="C4244" s="30"/>
      <c r="D4244" s="30" t="n">
        <f aca="false">'Scarico FP Delivery'!$CY4243</f>
        <v>0</v>
      </c>
      <c r="E4244" s="31" t="n">
        <f aca="false">'Scarico FP Delivery'!$AH4243</f>
        <v>0</v>
      </c>
      <c r="F4244" s="31" t="n">
        <f aca="false">'Scarico FP Delivery'!$Z4243</f>
        <v>0</v>
      </c>
      <c r="G4244" s="30" t="n">
        <f aca="false">'Scarico FP Delivery'!$AG4243</f>
        <v>0</v>
      </c>
      <c r="H4244" s="30" t="n">
        <f aca="false">'Scarico FP Delivery'!$U4243</f>
        <v>0</v>
      </c>
      <c r="I4244" s="32" t="n">
        <f aca="false">'Scarico FP Delivery'!$EW4243</f>
        <v>0</v>
      </c>
      <c r="J4244" s="33" t="n">
        <f aca="false">'Scarico FP Delivery'!$AJ4243</f>
        <v>0</v>
      </c>
      <c r="K4244" s="34" t="n">
        <f aca="false">'Scarico FP Delivery'!AV4243</f>
        <v>0</v>
      </c>
      <c r="L4244" s="51" t="n">
        <f aca="false">'Scarico FP Delivery'!AF4243</f>
        <v>0</v>
      </c>
      <c r="M4244" s="36" t="n">
        <f aca="false">'Scarico FP Delivery'!EL4243</f>
        <v>0</v>
      </c>
      <c r="N4244" s="37" t="e">
        <f aca="false">VLOOKUP($P4244,Formule!$O$2:$P$200,2,0)</f>
        <v>#N/A</v>
      </c>
      <c r="O4244" s="38" t="e">
        <f aca="false">VLOOKUP($P4244,Formule!$B$2:$C$202,2,0)</f>
        <v>#N/A</v>
      </c>
      <c r="P4244" s="39" t="n">
        <f aca="false">'Scarico FP Delivery'!$AC4243</f>
        <v>0</v>
      </c>
      <c r="Q4244" s="40" t="n">
        <f aca="false">'Scarico FP Delivery'!$AD4243</f>
        <v>0</v>
      </c>
      <c r="R4244" s="41" t="n">
        <f aca="false">'Scarico FP Delivery'!$DO4243</f>
        <v>0</v>
      </c>
      <c r="S4244" s="30" t="e">
        <f aca="false">VLOOKUP($R4244,Formule!$H$2:$I$250,2,0)</f>
        <v>#N/A</v>
      </c>
      <c r="T4244" s="42"/>
      <c r="U4244" s="43" t="e">
        <f aca="false">VLOOKUP($P4244,Formule!$E$2:$F$200,2,0)</f>
        <v>#N/A</v>
      </c>
      <c r="V4244" s="44" t="e">
        <f aca="false">U4244*(25/100)</f>
        <v>#N/A</v>
      </c>
      <c r="W4244" s="45" t="e">
        <f aca="false">U4244-V4244</f>
        <v>#N/A</v>
      </c>
      <c r="Y4244" s="14" t="s">
        <v>2257</v>
      </c>
    </row>
    <row r="4245" customFormat="false" ht="12.75" hidden="false" customHeight="false" outlineLevel="0" collapsed="false">
      <c r="A4245" s="28" t="n">
        <v>4243</v>
      </c>
      <c r="B4245" s="29"/>
      <c r="C4245" s="30"/>
      <c r="D4245" s="30" t="n">
        <f aca="false">'Scarico FP Delivery'!$CY4244</f>
        <v>0</v>
      </c>
      <c r="E4245" s="31" t="n">
        <f aca="false">'Scarico FP Delivery'!$AH4244</f>
        <v>0</v>
      </c>
      <c r="F4245" s="31" t="n">
        <f aca="false">'Scarico FP Delivery'!$Z4244</f>
        <v>0</v>
      </c>
      <c r="G4245" s="30" t="n">
        <f aca="false">'Scarico FP Delivery'!$AG4244</f>
        <v>0</v>
      </c>
      <c r="H4245" s="30" t="n">
        <f aca="false">'Scarico FP Delivery'!$U4244</f>
        <v>0</v>
      </c>
      <c r="I4245" s="32" t="n">
        <f aca="false">'Scarico FP Delivery'!$EW4244</f>
        <v>0</v>
      </c>
      <c r="J4245" s="33" t="n">
        <f aca="false">'Scarico FP Delivery'!$AJ4244</f>
        <v>0</v>
      </c>
      <c r="K4245" s="34" t="n">
        <f aca="false">'Scarico FP Delivery'!AV4244</f>
        <v>0</v>
      </c>
      <c r="L4245" s="51" t="n">
        <f aca="false">'Scarico FP Delivery'!AF4244</f>
        <v>0</v>
      </c>
      <c r="M4245" s="36" t="n">
        <f aca="false">'Scarico FP Delivery'!EL4244</f>
        <v>0</v>
      </c>
      <c r="N4245" s="37" t="e">
        <f aca="false">VLOOKUP($P4245,Formule!$O$2:$P$200,2,0)</f>
        <v>#N/A</v>
      </c>
      <c r="O4245" s="38" t="e">
        <f aca="false">VLOOKUP($P4245,Formule!$B$2:$C$202,2,0)</f>
        <v>#N/A</v>
      </c>
      <c r="P4245" s="39" t="n">
        <f aca="false">'Scarico FP Delivery'!$AC4244</f>
        <v>0</v>
      </c>
      <c r="Q4245" s="40" t="n">
        <f aca="false">'Scarico FP Delivery'!$AD4244</f>
        <v>0</v>
      </c>
      <c r="R4245" s="41" t="n">
        <f aca="false">'Scarico FP Delivery'!$DO4244</f>
        <v>0</v>
      </c>
      <c r="S4245" s="30" t="e">
        <f aca="false">VLOOKUP($R4245,Formule!$H$2:$I$250,2,0)</f>
        <v>#N/A</v>
      </c>
      <c r="T4245" s="42"/>
      <c r="U4245" s="43" t="e">
        <f aca="false">VLOOKUP($P4245,Formule!$E$2:$F$200,2,0)</f>
        <v>#N/A</v>
      </c>
      <c r="V4245" s="44" t="e">
        <f aca="false">U4245*(25/100)</f>
        <v>#N/A</v>
      </c>
      <c r="W4245" s="45" t="e">
        <f aca="false">U4245-V4245</f>
        <v>#N/A</v>
      </c>
      <c r="Y4245" s="14" t="s">
        <v>2257</v>
      </c>
    </row>
    <row r="4246" customFormat="false" ht="12.75" hidden="false" customHeight="false" outlineLevel="0" collapsed="false">
      <c r="A4246" s="46" t="n">
        <v>4244</v>
      </c>
      <c r="B4246" s="29"/>
      <c r="C4246" s="30"/>
      <c r="D4246" s="30" t="n">
        <f aca="false">'Scarico FP Delivery'!$CY4245</f>
        <v>0</v>
      </c>
      <c r="E4246" s="31" t="n">
        <f aca="false">'Scarico FP Delivery'!$AH4245</f>
        <v>0</v>
      </c>
      <c r="F4246" s="31" t="n">
        <f aca="false">'Scarico FP Delivery'!$Z4245</f>
        <v>0</v>
      </c>
      <c r="G4246" s="30" t="n">
        <f aca="false">'Scarico FP Delivery'!$AG4245</f>
        <v>0</v>
      </c>
      <c r="H4246" s="30" t="n">
        <f aca="false">'Scarico FP Delivery'!$U4245</f>
        <v>0</v>
      </c>
      <c r="I4246" s="32" t="n">
        <f aca="false">'Scarico FP Delivery'!$EW4245</f>
        <v>0</v>
      </c>
      <c r="J4246" s="33" t="n">
        <f aca="false">'Scarico FP Delivery'!$AJ4245</f>
        <v>0</v>
      </c>
      <c r="K4246" s="34" t="n">
        <f aca="false">'Scarico FP Delivery'!AV4245</f>
        <v>0</v>
      </c>
      <c r="L4246" s="51" t="n">
        <f aca="false">'Scarico FP Delivery'!AF4245</f>
        <v>0</v>
      </c>
      <c r="M4246" s="36" t="n">
        <f aca="false">'Scarico FP Delivery'!EL4245</f>
        <v>0</v>
      </c>
      <c r="N4246" s="37" t="e">
        <f aca="false">VLOOKUP($P4246,Formule!$O$2:$P$200,2,0)</f>
        <v>#N/A</v>
      </c>
      <c r="O4246" s="38" t="e">
        <f aca="false">VLOOKUP($P4246,Formule!$B$2:$C$202,2,0)</f>
        <v>#N/A</v>
      </c>
      <c r="P4246" s="39" t="n">
        <f aca="false">'Scarico FP Delivery'!$AC4245</f>
        <v>0</v>
      </c>
      <c r="Q4246" s="40" t="n">
        <f aca="false">'Scarico FP Delivery'!$AD4245</f>
        <v>0</v>
      </c>
      <c r="R4246" s="41" t="n">
        <f aca="false">'Scarico FP Delivery'!$DO4245</f>
        <v>0</v>
      </c>
      <c r="S4246" s="30" t="e">
        <f aca="false">VLOOKUP($R4246,Formule!$H$2:$I$250,2,0)</f>
        <v>#N/A</v>
      </c>
      <c r="T4246" s="42"/>
      <c r="U4246" s="43" t="e">
        <f aca="false">VLOOKUP($P4246,Formule!$E$2:$F$200,2,0)</f>
        <v>#N/A</v>
      </c>
      <c r="V4246" s="44" t="e">
        <f aca="false">U4246*(25/100)</f>
        <v>#N/A</v>
      </c>
      <c r="W4246" s="45" t="e">
        <f aca="false">U4246-V4246</f>
        <v>#N/A</v>
      </c>
      <c r="Y4246" s="14" t="s">
        <v>2257</v>
      </c>
    </row>
    <row r="4247" customFormat="false" ht="12.75" hidden="false" customHeight="false" outlineLevel="0" collapsed="false">
      <c r="A4247" s="46" t="n">
        <v>4245</v>
      </c>
      <c r="B4247" s="29"/>
      <c r="C4247" s="30"/>
      <c r="D4247" s="30" t="n">
        <f aca="false">'Scarico FP Delivery'!$CY4246</f>
        <v>0</v>
      </c>
      <c r="E4247" s="31" t="n">
        <f aca="false">'Scarico FP Delivery'!$AH4246</f>
        <v>0</v>
      </c>
      <c r="F4247" s="31" t="n">
        <f aca="false">'Scarico FP Delivery'!$Z4246</f>
        <v>0</v>
      </c>
      <c r="G4247" s="30" t="n">
        <f aca="false">'Scarico FP Delivery'!$AG4246</f>
        <v>0</v>
      </c>
      <c r="H4247" s="30" t="n">
        <f aca="false">'Scarico FP Delivery'!$U4246</f>
        <v>0</v>
      </c>
      <c r="I4247" s="32" t="n">
        <f aca="false">'Scarico FP Delivery'!$EW4246</f>
        <v>0</v>
      </c>
      <c r="J4247" s="33" t="n">
        <f aca="false">'Scarico FP Delivery'!$AJ4246</f>
        <v>0</v>
      </c>
      <c r="K4247" s="34" t="n">
        <f aca="false">'Scarico FP Delivery'!AV4246</f>
        <v>0</v>
      </c>
      <c r="L4247" s="51" t="n">
        <f aca="false">'Scarico FP Delivery'!AF4246</f>
        <v>0</v>
      </c>
      <c r="M4247" s="36" t="n">
        <f aca="false">'Scarico FP Delivery'!EL4246</f>
        <v>0</v>
      </c>
      <c r="N4247" s="37" t="e">
        <f aca="false">VLOOKUP($P4247,Formule!$O$2:$P$200,2,0)</f>
        <v>#N/A</v>
      </c>
      <c r="O4247" s="38" t="e">
        <f aca="false">VLOOKUP($P4247,Formule!$B$2:$C$202,2,0)</f>
        <v>#N/A</v>
      </c>
      <c r="P4247" s="39" t="n">
        <f aca="false">'Scarico FP Delivery'!$AC4246</f>
        <v>0</v>
      </c>
      <c r="Q4247" s="40" t="n">
        <f aca="false">'Scarico FP Delivery'!$AD4246</f>
        <v>0</v>
      </c>
      <c r="R4247" s="41" t="n">
        <f aca="false">'Scarico FP Delivery'!$DO4246</f>
        <v>0</v>
      </c>
      <c r="S4247" s="30" t="e">
        <f aca="false">VLOOKUP($R4247,Formule!$H$2:$I$250,2,0)</f>
        <v>#N/A</v>
      </c>
      <c r="T4247" s="42"/>
      <c r="U4247" s="43" t="e">
        <f aca="false">VLOOKUP($P4247,Formule!$E$2:$F$200,2,0)</f>
        <v>#N/A</v>
      </c>
      <c r="V4247" s="44" t="e">
        <f aca="false">U4247*(25/100)</f>
        <v>#N/A</v>
      </c>
      <c r="W4247" s="45" t="e">
        <f aca="false">U4247-V4247</f>
        <v>#N/A</v>
      </c>
      <c r="Y4247" s="14" t="s">
        <v>2257</v>
      </c>
    </row>
    <row r="4248" customFormat="false" ht="12.75" hidden="false" customHeight="false" outlineLevel="0" collapsed="false">
      <c r="A4248" s="28" t="n">
        <v>4246</v>
      </c>
      <c r="B4248" s="29"/>
      <c r="C4248" s="30"/>
      <c r="D4248" s="30" t="n">
        <f aca="false">'Scarico FP Delivery'!$CY4247</f>
        <v>0</v>
      </c>
      <c r="E4248" s="31" t="n">
        <f aca="false">'Scarico FP Delivery'!$AH4247</f>
        <v>0</v>
      </c>
      <c r="F4248" s="31" t="n">
        <f aca="false">'Scarico FP Delivery'!$Z4247</f>
        <v>0</v>
      </c>
      <c r="G4248" s="30" t="n">
        <f aca="false">'Scarico FP Delivery'!$AG4247</f>
        <v>0</v>
      </c>
      <c r="H4248" s="30" t="n">
        <f aca="false">'Scarico FP Delivery'!$U4247</f>
        <v>0</v>
      </c>
      <c r="I4248" s="32" t="n">
        <f aca="false">'Scarico FP Delivery'!$EW4247</f>
        <v>0</v>
      </c>
      <c r="J4248" s="33" t="n">
        <f aca="false">'Scarico FP Delivery'!$AJ4247</f>
        <v>0</v>
      </c>
      <c r="K4248" s="34" t="n">
        <f aca="false">'Scarico FP Delivery'!AV4247</f>
        <v>0</v>
      </c>
      <c r="L4248" s="51" t="n">
        <f aca="false">'Scarico FP Delivery'!AF4247</f>
        <v>0</v>
      </c>
      <c r="M4248" s="36" t="n">
        <f aca="false">'Scarico FP Delivery'!EL4247</f>
        <v>0</v>
      </c>
      <c r="N4248" s="37" t="e">
        <f aca="false">VLOOKUP($P4248,Formule!$O$2:$P$200,2,0)</f>
        <v>#N/A</v>
      </c>
      <c r="O4248" s="38" t="e">
        <f aca="false">VLOOKUP($P4248,Formule!$B$2:$C$202,2,0)</f>
        <v>#N/A</v>
      </c>
      <c r="P4248" s="39" t="n">
        <f aca="false">'Scarico FP Delivery'!$AC4247</f>
        <v>0</v>
      </c>
      <c r="Q4248" s="40" t="n">
        <f aca="false">'Scarico FP Delivery'!$AD4247</f>
        <v>0</v>
      </c>
      <c r="R4248" s="41" t="n">
        <f aca="false">'Scarico FP Delivery'!$DO4247</f>
        <v>0</v>
      </c>
      <c r="S4248" s="30" t="e">
        <f aca="false">VLOOKUP($R4248,Formule!$H$2:$I$250,2,0)</f>
        <v>#N/A</v>
      </c>
      <c r="T4248" s="42"/>
      <c r="U4248" s="43" t="e">
        <f aca="false">VLOOKUP($P4248,Formule!$E$2:$F$200,2,0)</f>
        <v>#N/A</v>
      </c>
      <c r="V4248" s="44" t="e">
        <f aca="false">U4248*(25/100)</f>
        <v>#N/A</v>
      </c>
      <c r="W4248" s="45" t="e">
        <f aca="false">U4248-V4248</f>
        <v>#N/A</v>
      </c>
      <c r="Y4248" s="14" t="s">
        <v>2257</v>
      </c>
    </row>
    <row r="4249" customFormat="false" ht="12.75" hidden="false" customHeight="false" outlineLevel="0" collapsed="false">
      <c r="A4249" s="46" t="n">
        <v>4247</v>
      </c>
      <c r="B4249" s="29"/>
      <c r="C4249" s="30"/>
      <c r="D4249" s="30" t="n">
        <f aca="false">'Scarico FP Delivery'!$CY4248</f>
        <v>0</v>
      </c>
      <c r="E4249" s="31" t="n">
        <f aca="false">'Scarico FP Delivery'!$AH4248</f>
        <v>0</v>
      </c>
      <c r="F4249" s="31" t="n">
        <f aca="false">'Scarico FP Delivery'!$Z4248</f>
        <v>0</v>
      </c>
      <c r="G4249" s="30" t="n">
        <f aca="false">'Scarico FP Delivery'!$AG4248</f>
        <v>0</v>
      </c>
      <c r="H4249" s="30" t="n">
        <f aca="false">'Scarico FP Delivery'!$U4248</f>
        <v>0</v>
      </c>
      <c r="I4249" s="32" t="n">
        <f aca="false">'Scarico FP Delivery'!$EW4248</f>
        <v>0</v>
      </c>
      <c r="J4249" s="33" t="n">
        <f aca="false">'Scarico FP Delivery'!$AJ4248</f>
        <v>0</v>
      </c>
      <c r="K4249" s="34" t="n">
        <f aca="false">'Scarico FP Delivery'!AV4248</f>
        <v>0</v>
      </c>
      <c r="L4249" s="51" t="n">
        <f aca="false">'Scarico FP Delivery'!AF4248</f>
        <v>0</v>
      </c>
      <c r="M4249" s="36" t="n">
        <f aca="false">'Scarico FP Delivery'!EL4248</f>
        <v>0</v>
      </c>
      <c r="N4249" s="37" t="e">
        <f aca="false">VLOOKUP($P4249,Formule!$O$2:$P$200,2,0)</f>
        <v>#N/A</v>
      </c>
      <c r="O4249" s="38" t="e">
        <f aca="false">VLOOKUP($P4249,Formule!$B$2:$C$202,2,0)</f>
        <v>#N/A</v>
      </c>
      <c r="P4249" s="39" t="n">
        <f aca="false">'Scarico FP Delivery'!$AC4248</f>
        <v>0</v>
      </c>
      <c r="Q4249" s="40" t="n">
        <f aca="false">'Scarico FP Delivery'!$AD4248</f>
        <v>0</v>
      </c>
      <c r="R4249" s="41" t="n">
        <f aca="false">'Scarico FP Delivery'!$DO4248</f>
        <v>0</v>
      </c>
      <c r="S4249" s="30" t="e">
        <f aca="false">VLOOKUP($R4249,Formule!$H$2:$I$250,2,0)</f>
        <v>#N/A</v>
      </c>
      <c r="T4249" s="42"/>
      <c r="U4249" s="43" t="e">
        <f aca="false">VLOOKUP($P4249,Formule!$E$2:$F$200,2,0)</f>
        <v>#N/A</v>
      </c>
      <c r="V4249" s="44" t="e">
        <f aca="false">U4249*(25/100)</f>
        <v>#N/A</v>
      </c>
      <c r="W4249" s="45" t="e">
        <f aca="false">U4249-V4249</f>
        <v>#N/A</v>
      </c>
      <c r="Y4249" s="14" t="s">
        <v>2257</v>
      </c>
    </row>
    <row r="4250" customFormat="false" ht="12.75" hidden="false" customHeight="false" outlineLevel="0" collapsed="false">
      <c r="A4250" s="46" t="n">
        <v>4248</v>
      </c>
      <c r="B4250" s="29"/>
      <c r="C4250" s="30"/>
      <c r="D4250" s="30" t="n">
        <f aca="false">'Scarico FP Delivery'!$CY4249</f>
        <v>0</v>
      </c>
      <c r="E4250" s="31" t="n">
        <f aca="false">'Scarico FP Delivery'!$AH4249</f>
        <v>0</v>
      </c>
      <c r="F4250" s="31" t="n">
        <f aca="false">'Scarico FP Delivery'!$Z4249</f>
        <v>0</v>
      </c>
      <c r="G4250" s="30" t="n">
        <f aca="false">'Scarico FP Delivery'!$AG4249</f>
        <v>0</v>
      </c>
      <c r="H4250" s="30" t="n">
        <f aca="false">'Scarico FP Delivery'!$U4249</f>
        <v>0</v>
      </c>
      <c r="I4250" s="32" t="n">
        <f aca="false">'Scarico FP Delivery'!$EW4249</f>
        <v>0</v>
      </c>
      <c r="J4250" s="33" t="n">
        <f aca="false">'Scarico FP Delivery'!$AJ4249</f>
        <v>0</v>
      </c>
      <c r="K4250" s="34" t="n">
        <f aca="false">'Scarico FP Delivery'!AV4249</f>
        <v>0</v>
      </c>
      <c r="L4250" s="51" t="n">
        <f aca="false">'Scarico FP Delivery'!AF4249</f>
        <v>0</v>
      </c>
      <c r="M4250" s="36" t="n">
        <f aca="false">'Scarico FP Delivery'!EL4249</f>
        <v>0</v>
      </c>
      <c r="N4250" s="37" t="e">
        <f aca="false">VLOOKUP($P4250,Formule!$O$2:$P$200,2,0)</f>
        <v>#N/A</v>
      </c>
      <c r="O4250" s="38" t="e">
        <f aca="false">VLOOKUP($P4250,Formule!$B$2:$C$202,2,0)</f>
        <v>#N/A</v>
      </c>
      <c r="P4250" s="39" t="n">
        <f aca="false">'Scarico FP Delivery'!$AC4249</f>
        <v>0</v>
      </c>
      <c r="Q4250" s="40" t="n">
        <f aca="false">'Scarico FP Delivery'!$AD4249</f>
        <v>0</v>
      </c>
      <c r="R4250" s="41" t="n">
        <f aca="false">'Scarico FP Delivery'!$DO4249</f>
        <v>0</v>
      </c>
      <c r="S4250" s="30" t="e">
        <f aca="false">VLOOKUP($R4250,Formule!$H$2:$I$250,2,0)</f>
        <v>#N/A</v>
      </c>
      <c r="T4250" s="42"/>
      <c r="U4250" s="43" t="e">
        <f aca="false">VLOOKUP($P4250,Formule!$E$2:$F$200,2,0)</f>
        <v>#N/A</v>
      </c>
      <c r="V4250" s="44" t="e">
        <f aca="false">U4250*(25/100)</f>
        <v>#N/A</v>
      </c>
      <c r="W4250" s="45" t="e">
        <f aca="false">U4250-V4250</f>
        <v>#N/A</v>
      </c>
      <c r="Y4250" s="14" t="s">
        <v>2257</v>
      </c>
    </row>
    <row r="4251" customFormat="false" ht="12.75" hidden="false" customHeight="false" outlineLevel="0" collapsed="false">
      <c r="A4251" s="28" t="n">
        <v>4249</v>
      </c>
      <c r="B4251" s="29"/>
      <c r="C4251" s="30"/>
      <c r="D4251" s="30" t="n">
        <f aca="false">'Scarico FP Delivery'!$CY4250</f>
        <v>0</v>
      </c>
      <c r="E4251" s="31" t="n">
        <f aca="false">'Scarico FP Delivery'!$AH4250</f>
        <v>0</v>
      </c>
      <c r="F4251" s="31" t="n">
        <f aca="false">'Scarico FP Delivery'!$Z4250</f>
        <v>0</v>
      </c>
      <c r="G4251" s="30" t="n">
        <f aca="false">'Scarico FP Delivery'!$AG4250</f>
        <v>0</v>
      </c>
      <c r="H4251" s="30" t="n">
        <f aca="false">'Scarico FP Delivery'!$U4250</f>
        <v>0</v>
      </c>
      <c r="I4251" s="32" t="n">
        <f aca="false">'Scarico FP Delivery'!$EW4250</f>
        <v>0</v>
      </c>
      <c r="J4251" s="33" t="n">
        <f aca="false">'Scarico FP Delivery'!$AJ4250</f>
        <v>0</v>
      </c>
      <c r="K4251" s="34" t="n">
        <f aca="false">'Scarico FP Delivery'!AV4250</f>
        <v>0</v>
      </c>
      <c r="L4251" s="51" t="n">
        <f aca="false">'Scarico FP Delivery'!AF4250</f>
        <v>0</v>
      </c>
      <c r="M4251" s="36" t="n">
        <f aca="false">'Scarico FP Delivery'!EL4250</f>
        <v>0</v>
      </c>
      <c r="N4251" s="37" t="e">
        <f aca="false">VLOOKUP($P4251,Formule!$O$2:$P$200,2,0)</f>
        <v>#N/A</v>
      </c>
      <c r="O4251" s="38" t="e">
        <f aca="false">VLOOKUP($P4251,Formule!$B$2:$C$202,2,0)</f>
        <v>#N/A</v>
      </c>
      <c r="P4251" s="39" t="n">
        <f aca="false">'Scarico FP Delivery'!$AC4250</f>
        <v>0</v>
      </c>
      <c r="Q4251" s="40" t="n">
        <f aca="false">'Scarico FP Delivery'!$AD4250</f>
        <v>0</v>
      </c>
      <c r="R4251" s="41" t="n">
        <f aca="false">'Scarico FP Delivery'!$DO4250</f>
        <v>0</v>
      </c>
      <c r="S4251" s="30" t="e">
        <f aca="false">VLOOKUP($R4251,Formule!$H$2:$I$250,2,0)</f>
        <v>#N/A</v>
      </c>
      <c r="T4251" s="42"/>
      <c r="U4251" s="43" t="e">
        <f aca="false">VLOOKUP($P4251,Formule!$E$2:$F$200,2,0)</f>
        <v>#N/A</v>
      </c>
      <c r="V4251" s="44" t="e">
        <f aca="false">U4251*(25/100)</f>
        <v>#N/A</v>
      </c>
      <c r="W4251" s="45" t="e">
        <f aca="false">U4251-V4251</f>
        <v>#N/A</v>
      </c>
      <c r="Y4251" s="14" t="s">
        <v>2257</v>
      </c>
    </row>
    <row r="4252" customFormat="false" ht="12.75" hidden="false" customHeight="false" outlineLevel="0" collapsed="false">
      <c r="A4252" s="46" t="n">
        <v>4250</v>
      </c>
      <c r="B4252" s="29"/>
      <c r="C4252" s="30"/>
      <c r="D4252" s="30" t="n">
        <f aca="false">'Scarico FP Delivery'!$CY4251</f>
        <v>0</v>
      </c>
      <c r="E4252" s="31" t="n">
        <f aca="false">'Scarico FP Delivery'!$AH4251</f>
        <v>0</v>
      </c>
      <c r="F4252" s="31" t="n">
        <f aca="false">'Scarico FP Delivery'!$Z4251</f>
        <v>0</v>
      </c>
      <c r="G4252" s="30" t="n">
        <f aca="false">'Scarico FP Delivery'!$AG4251</f>
        <v>0</v>
      </c>
      <c r="H4252" s="30" t="n">
        <f aca="false">'Scarico FP Delivery'!$U4251</f>
        <v>0</v>
      </c>
      <c r="I4252" s="32" t="n">
        <f aca="false">'Scarico FP Delivery'!$EW4251</f>
        <v>0</v>
      </c>
      <c r="J4252" s="33" t="n">
        <f aca="false">'Scarico FP Delivery'!$AJ4251</f>
        <v>0</v>
      </c>
      <c r="K4252" s="34" t="n">
        <f aca="false">'Scarico FP Delivery'!AV4251</f>
        <v>0</v>
      </c>
      <c r="L4252" s="51" t="n">
        <f aca="false">'Scarico FP Delivery'!AF4251</f>
        <v>0</v>
      </c>
      <c r="M4252" s="36" t="n">
        <f aca="false">'Scarico FP Delivery'!EL4251</f>
        <v>0</v>
      </c>
      <c r="N4252" s="37" t="e">
        <f aca="false">VLOOKUP($P4252,Formule!$O$2:$P$200,2,0)</f>
        <v>#N/A</v>
      </c>
      <c r="O4252" s="38" t="e">
        <f aca="false">VLOOKUP($P4252,Formule!$B$2:$C$202,2,0)</f>
        <v>#N/A</v>
      </c>
      <c r="P4252" s="39" t="n">
        <f aca="false">'Scarico FP Delivery'!$AC4251</f>
        <v>0</v>
      </c>
      <c r="Q4252" s="40" t="n">
        <f aca="false">'Scarico FP Delivery'!$AD4251</f>
        <v>0</v>
      </c>
      <c r="R4252" s="41" t="n">
        <f aca="false">'Scarico FP Delivery'!$DO4251</f>
        <v>0</v>
      </c>
      <c r="S4252" s="30" t="e">
        <f aca="false">VLOOKUP($R4252,Formule!$H$2:$I$250,2,0)</f>
        <v>#N/A</v>
      </c>
      <c r="T4252" s="42"/>
      <c r="U4252" s="43" t="e">
        <f aca="false">VLOOKUP($P4252,Formule!$E$2:$F$200,2,0)</f>
        <v>#N/A</v>
      </c>
      <c r="V4252" s="44" t="e">
        <f aca="false">U4252*(25/100)</f>
        <v>#N/A</v>
      </c>
      <c r="W4252" s="45" t="e">
        <f aca="false">U4252-V4252</f>
        <v>#N/A</v>
      </c>
      <c r="Y4252" s="14" t="s">
        <v>2257</v>
      </c>
    </row>
    <row r="4253" customFormat="false" ht="12.75" hidden="false" customHeight="false" outlineLevel="0" collapsed="false">
      <c r="A4253" s="46" t="n">
        <v>4251</v>
      </c>
      <c r="B4253" s="29"/>
      <c r="C4253" s="30"/>
      <c r="D4253" s="30" t="n">
        <f aca="false">'Scarico FP Delivery'!$CY4252</f>
        <v>0</v>
      </c>
      <c r="E4253" s="31" t="n">
        <f aca="false">'Scarico FP Delivery'!$AH4252</f>
        <v>0</v>
      </c>
      <c r="F4253" s="31" t="n">
        <f aca="false">'Scarico FP Delivery'!$Z4252</f>
        <v>0</v>
      </c>
      <c r="G4253" s="30" t="n">
        <f aca="false">'Scarico FP Delivery'!$AG4252</f>
        <v>0</v>
      </c>
      <c r="H4253" s="30" t="n">
        <f aca="false">'Scarico FP Delivery'!$U4252</f>
        <v>0</v>
      </c>
      <c r="I4253" s="32" t="n">
        <f aca="false">'Scarico FP Delivery'!$EW4252</f>
        <v>0</v>
      </c>
      <c r="J4253" s="33" t="n">
        <f aca="false">'Scarico FP Delivery'!$AJ4252</f>
        <v>0</v>
      </c>
      <c r="K4253" s="34" t="n">
        <f aca="false">'Scarico FP Delivery'!AV4252</f>
        <v>0</v>
      </c>
      <c r="L4253" s="51" t="n">
        <f aca="false">'Scarico FP Delivery'!AF4252</f>
        <v>0</v>
      </c>
      <c r="M4253" s="36" t="n">
        <f aca="false">'Scarico FP Delivery'!EL4252</f>
        <v>0</v>
      </c>
      <c r="N4253" s="37" t="e">
        <f aca="false">VLOOKUP($P4253,Formule!$O$2:$P$200,2,0)</f>
        <v>#N/A</v>
      </c>
      <c r="O4253" s="38" t="e">
        <f aca="false">VLOOKUP($P4253,Formule!$B$2:$C$202,2,0)</f>
        <v>#N/A</v>
      </c>
      <c r="P4253" s="39" t="n">
        <f aca="false">'Scarico FP Delivery'!$AC4252</f>
        <v>0</v>
      </c>
      <c r="Q4253" s="40" t="n">
        <f aca="false">'Scarico FP Delivery'!$AD4252</f>
        <v>0</v>
      </c>
      <c r="R4253" s="41" t="n">
        <f aca="false">'Scarico FP Delivery'!$DO4252</f>
        <v>0</v>
      </c>
      <c r="S4253" s="30" t="e">
        <f aca="false">VLOOKUP($R4253,Formule!$H$2:$I$250,2,0)</f>
        <v>#N/A</v>
      </c>
      <c r="T4253" s="42"/>
      <c r="U4253" s="43" t="e">
        <f aca="false">VLOOKUP($P4253,Formule!$E$2:$F$200,2,0)</f>
        <v>#N/A</v>
      </c>
      <c r="V4253" s="44" t="e">
        <f aca="false">U4253*(25/100)</f>
        <v>#N/A</v>
      </c>
      <c r="W4253" s="45" t="e">
        <f aca="false">U4253-V4253</f>
        <v>#N/A</v>
      </c>
      <c r="Y4253" s="14" t="s">
        <v>2257</v>
      </c>
    </row>
    <row r="4254" customFormat="false" ht="12.75" hidden="false" customHeight="false" outlineLevel="0" collapsed="false">
      <c r="A4254" s="28" t="n">
        <v>4252</v>
      </c>
      <c r="B4254" s="29"/>
      <c r="C4254" s="30"/>
      <c r="D4254" s="30" t="n">
        <f aca="false">'Scarico FP Delivery'!$CY4253</f>
        <v>0</v>
      </c>
      <c r="E4254" s="31" t="n">
        <f aca="false">'Scarico FP Delivery'!$AH4253</f>
        <v>0</v>
      </c>
      <c r="F4254" s="31" t="n">
        <f aca="false">'Scarico FP Delivery'!$Z4253</f>
        <v>0</v>
      </c>
      <c r="G4254" s="30" t="n">
        <f aca="false">'Scarico FP Delivery'!$AG4253</f>
        <v>0</v>
      </c>
      <c r="H4254" s="30" t="n">
        <f aca="false">'Scarico FP Delivery'!$U4253</f>
        <v>0</v>
      </c>
      <c r="I4254" s="32" t="n">
        <f aca="false">'Scarico FP Delivery'!$EW4253</f>
        <v>0</v>
      </c>
      <c r="J4254" s="33" t="n">
        <f aca="false">'Scarico FP Delivery'!$AJ4253</f>
        <v>0</v>
      </c>
      <c r="K4254" s="34" t="n">
        <f aca="false">'Scarico FP Delivery'!AV4253</f>
        <v>0</v>
      </c>
      <c r="L4254" s="51" t="n">
        <f aca="false">'Scarico FP Delivery'!AF4253</f>
        <v>0</v>
      </c>
      <c r="M4254" s="36" t="n">
        <f aca="false">'Scarico FP Delivery'!EL4253</f>
        <v>0</v>
      </c>
      <c r="N4254" s="37" t="e">
        <f aca="false">VLOOKUP($P4254,Formule!$O$2:$P$200,2,0)</f>
        <v>#N/A</v>
      </c>
      <c r="O4254" s="38" t="e">
        <f aca="false">VLOOKUP($P4254,Formule!$B$2:$C$202,2,0)</f>
        <v>#N/A</v>
      </c>
      <c r="P4254" s="39" t="n">
        <f aca="false">'Scarico FP Delivery'!$AC4253</f>
        <v>0</v>
      </c>
      <c r="Q4254" s="40" t="n">
        <f aca="false">'Scarico FP Delivery'!$AD4253</f>
        <v>0</v>
      </c>
      <c r="R4254" s="41" t="n">
        <f aca="false">'Scarico FP Delivery'!$DO4253</f>
        <v>0</v>
      </c>
      <c r="S4254" s="30" t="e">
        <f aca="false">VLOOKUP($R4254,Formule!$H$2:$I$250,2,0)</f>
        <v>#N/A</v>
      </c>
      <c r="T4254" s="42"/>
      <c r="U4254" s="43" t="e">
        <f aca="false">VLOOKUP($P4254,Formule!$E$2:$F$200,2,0)</f>
        <v>#N/A</v>
      </c>
      <c r="V4254" s="44" t="e">
        <f aca="false">U4254*(25/100)</f>
        <v>#N/A</v>
      </c>
      <c r="W4254" s="45" t="e">
        <f aca="false">U4254-V4254</f>
        <v>#N/A</v>
      </c>
      <c r="Y4254" s="14" t="s">
        <v>2257</v>
      </c>
    </row>
    <row r="4255" customFormat="false" ht="12.75" hidden="false" customHeight="false" outlineLevel="0" collapsed="false">
      <c r="A4255" s="46" t="n">
        <v>4253</v>
      </c>
      <c r="B4255" s="29"/>
      <c r="C4255" s="30"/>
      <c r="D4255" s="30" t="n">
        <f aca="false">'Scarico FP Delivery'!$CY4254</f>
        <v>0</v>
      </c>
      <c r="E4255" s="31" t="n">
        <f aca="false">'Scarico FP Delivery'!$AH4254</f>
        <v>0</v>
      </c>
      <c r="F4255" s="31" t="n">
        <f aca="false">'Scarico FP Delivery'!$Z4254</f>
        <v>0</v>
      </c>
      <c r="G4255" s="30" t="n">
        <f aca="false">'Scarico FP Delivery'!$AG4254</f>
        <v>0</v>
      </c>
      <c r="H4255" s="30" t="n">
        <f aca="false">'Scarico FP Delivery'!$U4254</f>
        <v>0</v>
      </c>
      <c r="I4255" s="32" t="n">
        <f aca="false">'Scarico FP Delivery'!$EW4254</f>
        <v>0</v>
      </c>
      <c r="J4255" s="33" t="n">
        <f aca="false">'Scarico FP Delivery'!$AJ4254</f>
        <v>0</v>
      </c>
      <c r="K4255" s="34" t="n">
        <f aca="false">'Scarico FP Delivery'!AV4254</f>
        <v>0</v>
      </c>
      <c r="L4255" s="51" t="n">
        <f aca="false">'Scarico FP Delivery'!AF4254</f>
        <v>0</v>
      </c>
      <c r="M4255" s="36" t="n">
        <f aca="false">'Scarico FP Delivery'!EL4254</f>
        <v>0</v>
      </c>
      <c r="N4255" s="37" t="e">
        <f aca="false">VLOOKUP($P4255,Formule!$O$2:$P$200,2,0)</f>
        <v>#N/A</v>
      </c>
      <c r="O4255" s="38" t="e">
        <f aca="false">VLOOKUP($P4255,Formule!$B$2:$C$202,2,0)</f>
        <v>#N/A</v>
      </c>
      <c r="P4255" s="39" t="n">
        <f aca="false">'Scarico FP Delivery'!$AC4254</f>
        <v>0</v>
      </c>
      <c r="Q4255" s="40" t="n">
        <f aca="false">'Scarico FP Delivery'!$AD4254</f>
        <v>0</v>
      </c>
      <c r="R4255" s="41" t="n">
        <f aca="false">'Scarico FP Delivery'!$DO4254</f>
        <v>0</v>
      </c>
      <c r="S4255" s="30" t="e">
        <f aca="false">VLOOKUP($R4255,Formule!$H$2:$I$250,2,0)</f>
        <v>#N/A</v>
      </c>
      <c r="T4255" s="42"/>
      <c r="U4255" s="43" t="e">
        <f aca="false">VLOOKUP($P4255,Formule!$E$2:$F$200,2,0)</f>
        <v>#N/A</v>
      </c>
      <c r="V4255" s="44" t="e">
        <f aca="false">U4255*(25/100)</f>
        <v>#N/A</v>
      </c>
      <c r="W4255" s="45" t="e">
        <f aca="false">U4255-V4255</f>
        <v>#N/A</v>
      </c>
      <c r="Y4255" s="14" t="s">
        <v>2257</v>
      </c>
    </row>
    <row r="4256" customFormat="false" ht="12.75" hidden="false" customHeight="false" outlineLevel="0" collapsed="false">
      <c r="A4256" s="46" t="n">
        <v>4254</v>
      </c>
      <c r="B4256" s="29"/>
      <c r="C4256" s="30"/>
      <c r="D4256" s="30" t="n">
        <f aca="false">'Scarico FP Delivery'!$CY4255</f>
        <v>0</v>
      </c>
      <c r="E4256" s="31" t="n">
        <f aca="false">'Scarico FP Delivery'!$AH4255</f>
        <v>0</v>
      </c>
      <c r="F4256" s="31" t="n">
        <f aca="false">'Scarico FP Delivery'!$Z4255</f>
        <v>0</v>
      </c>
      <c r="G4256" s="30" t="n">
        <f aca="false">'Scarico FP Delivery'!$AG4255</f>
        <v>0</v>
      </c>
      <c r="H4256" s="30" t="n">
        <f aca="false">'Scarico FP Delivery'!$U4255</f>
        <v>0</v>
      </c>
      <c r="I4256" s="32" t="n">
        <f aca="false">'Scarico FP Delivery'!$EW4255</f>
        <v>0</v>
      </c>
      <c r="J4256" s="33" t="n">
        <f aca="false">'Scarico FP Delivery'!$AJ4255</f>
        <v>0</v>
      </c>
      <c r="K4256" s="34" t="n">
        <f aca="false">'Scarico FP Delivery'!AV4255</f>
        <v>0</v>
      </c>
      <c r="L4256" s="51" t="n">
        <f aca="false">'Scarico FP Delivery'!AF4255</f>
        <v>0</v>
      </c>
      <c r="M4256" s="36" t="n">
        <f aca="false">'Scarico FP Delivery'!EL4255</f>
        <v>0</v>
      </c>
      <c r="N4256" s="37" t="e">
        <f aca="false">VLOOKUP($P4256,Formule!$O$2:$P$200,2,0)</f>
        <v>#N/A</v>
      </c>
      <c r="O4256" s="38" t="e">
        <f aca="false">VLOOKUP($P4256,Formule!$B$2:$C$202,2,0)</f>
        <v>#N/A</v>
      </c>
      <c r="P4256" s="39" t="n">
        <f aca="false">'Scarico FP Delivery'!$AC4255</f>
        <v>0</v>
      </c>
      <c r="Q4256" s="40" t="n">
        <f aca="false">'Scarico FP Delivery'!$AD4255</f>
        <v>0</v>
      </c>
      <c r="R4256" s="41" t="n">
        <f aca="false">'Scarico FP Delivery'!$DO4255</f>
        <v>0</v>
      </c>
      <c r="S4256" s="30" t="e">
        <f aca="false">VLOOKUP($R4256,Formule!$H$2:$I$250,2,0)</f>
        <v>#N/A</v>
      </c>
      <c r="T4256" s="42"/>
      <c r="U4256" s="43" t="e">
        <f aca="false">VLOOKUP($P4256,Formule!$E$2:$F$200,2,0)</f>
        <v>#N/A</v>
      </c>
      <c r="V4256" s="44" t="e">
        <f aca="false">U4256*(25/100)</f>
        <v>#N/A</v>
      </c>
      <c r="W4256" s="45" t="e">
        <f aca="false">U4256-V4256</f>
        <v>#N/A</v>
      </c>
      <c r="Y4256" s="14" t="s">
        <v>2257</v>
      </c>
    </row>
    <row r="4257" customFormat="false" ht="12.75" hidden="false" customHeight="false" outlineLevel="0" collapsed="false">
      <c r="A4257" s="28" t="n">
        <v>4255</v>
      </c>
      <c r="B4257" s="29"/>
      <c r="C4257" s="30"/>
      <c r="D4257" s="30" t="n">
        <f aca="false">'Scarico FP Delivery'!$CY4256</f>
        <v>0</v>
      </c>
      <c r="E4257" s="31" t="n">
        <f aca="false">'Scarico FP Delivery'!$AH4256</f>
        <v>0</v>
      </c>
      <c r="F4257" s="31" t="n">
        <f aca="false">'Scarico FP Delivery'!$Z4256</f>
        <v>0</v>
      </c>
      <c r="G4257" s="30" t="n">
        <f aca="false">'Scarico FP Delivery'!$AG4256</f>
        <v>0</v>
      </c>
      <c r="H4257" s="30" t="n">
        <f aca="false">'Scarico FP Delivery'!$U4256</f>
        <v>0</v>
      </c>
      <c r="I4257" s="32" t="n">
        <f aca="false">'Scarico FP Delivery'!$EW4256</f>
        <v>0</v>
      </c>
      <c r="J4257" s="33" t="n">
        <f aca="false">'Scarico FP Delivery'!$AJ4256</f>
        <v>0</v>
      </c>
      <c r="K4257" s="34" t="n">
        <f aca="false">'Scarico FP Delivery'!AV4256</f>
        <v>0</v>
      </c>
      <c r="L4257" s="51" t="n">
        <f aca="false">'Scarico FP Delivery'!AF4256</f>
        <v>0</v>
      </c>
      <c r="M4257" s="36" t="n">
        <f aca="false">'Scarico FP Delivery'!EL4256</f>
        <v>0</v>
      </c>
      <c r="N4257" s="37" t="e">
        <f aca="false">VLOOKUP($P4257,Formule!$O$2:$P$200,2,0)</f>
        <v>#N/A</v>
      </c>
      <c r="O4257" s="38" t="e">
        <f aca="false">VLOOKUP($P4257,Formule!$B$2:$C$202,2,0)</f>
        <v>#N/A</v>
      </c>
      <c r="P4257" s="39" t="n">
        <f aca="false">'Scarico FP Delivery'!$AC4256</f>
        <v>0</v>
      </c>
      <c r="Q4257" s="40" t="n">
        <f aca="false">'Scarico FP Delivery'!$AD4256</f>
        <v>0</v>
      </c>
      <c r="R4257" s="41" t="n">
        <f aca="false">'Scarico FP Delivery'!$DO4256</f>
        <v>0</v>
      </c>
      <c r="S4257" s="30" t="e">
        <f aca="false">VLOOKUP($R4257,Formule!$H$2:$I$250,2,0)</f>
        <v>#N/A</v>
      </c>
      <c r="T4257" s="42"/>
      <c r="U4257" s="43" t="e">
        <f aca="false">VLOOKUP($P4257,Formule!$E$2:$F$200,2,0)</f>
        <v>#N/A</v>
      </c>
      <c r="V4257" s="44" t="e">
        <f aca="false">U4257*(25/100)</f>
        <v>#N/A</v>
      </c>
      <c r="W4257" s="45" t="e">
        <f aca="false">U4257-V4257</f>
        <v>#N/A</v>
      </c>
      <c r="Y4257" s="14" t="s">
        <v>2257</v>
      </c>
    </row>
    <row r="4258" customFormat="false" ht="12.75" hidden="false" customHeight="false" outlineLevel="0" collapsed="false">
      <c r="A4258" s="46" t="n">
        <v>4256</v>
      </c>
      <c r="B4258" s="29"/>
      <c r="C4258" s="30"/>
      <c r="D4258" s="30" t="n">
        <f aca="false">'Scarico FP Delivery'!$CY4257</f>
        <v>0</v>
      </c>
      <c r="E4258" s="31" t="n">
        <f aca="false">'Scarico FP Delivery'!$AH4257</f>
        <v>0</v>
      </c>
      <c r="F4258" s="31" t="n">
        <f aca="false">'Scarico FP Delivery'!$Z4257</f>
        <v>0</v>
      </c>
      <c r="G4258" s="30" t="n">
        <f aca="false">'Scarico FP Delivery'!$AG4257</f>
        <v>0</v>
      </c>
      <c r="H4258" s="30" t="n">
        <f aca="false">'Scarico FP Delivery'!$U4257</f>
        <v>0</v>
      </c>
      <c r="I4258" s="32" t="n">
        <f aca="false">'Scarico FP Delivery'!$EW4257</f>
        <v>0</v>
      </c>
      <c r="J4258" s="33" t="n">
        <f aca="false">'Scarico FP Delivery'!$AJ4257</f>
        <v>0</v>
      </c>
      <c r="K4258" s="34" t="n">
        <f aca="false">'Scarico FP Delivery'!AV4257</f>
        <v>0</v>
      </c>
      <c r="L4258" s="51" t="n">
        <f aca="false">'Scarico FP Delivery'!AF4257</f>
        <v>0</v>
      </c>
      <c r="M4258" s="36" t="n">
        <f aca="false">'Scarico FP Delivery'!EL4257</f>
        <v>0</v>
      </c>
      <c r="N4258" s="37" t="e">
        <f aca="false">VLOOKUP($P4258,Formule!$O$2:$P$200,2,0)</f>
        <v>#N/A</v>
      </c>
      <c r="O4258" s="38" t="e">
        <f aca="false">VLOOKUP($P4258,Formule!$B$2:$C$202,2,0)</f>
        <v>#N/A</v>
      </c>
      <c r="P4258" s="39" t="n">
        <f aca="false">'Scarico FP Delivery'!$AC4257</f>
        <v>0</v>
      </c>
      <c r="Q4258" s="40" t="n">
        <f aca="false">'Scarico FP Delivery'!$AD4257</f>
        <v>0</v>
      </c>
      <c r="R4258" s="41" t="n">
        <f aca="false">'Scarico FP Delivery'!$DO4257</f>
        <v>0</v>
      </c>
      <c r="S4258" s="30" t="e">
        <f aca="false">VLOOKUP($R4258,Formule!$H$2:$I$250,2,0)</f>
        <v>#N/A</v>
      </c>
      <c r="T4258" s="42"/>
      <c r="U4258" s="43" t="e">
        <f aca="false">VLOOKUP($P4258,Formule!$E$2:$F$200,2,0)</f>
        <v>#N/A</v>
      </c>
      <c r="V4258" s="44" t="e">
        <f aca="false">U4258*(25/100)</f>
        <v>#N/A</v>
      </c>
      <c r="W4258" s="45" t="e">
        <f aca="false">U4258-V4258</f>
        <v>#N/A</v>
      </c>
      <c r="Y4258" s="14" t="s">
        <v>2257</v>
      </c>
    </row>
    <row r="4259" customFormat="false" ht="12.75" hidden="false" customHeight="false" outlineLevel="0" collapsed="false">
      <c r="A4259" s="46" t="n">
        <v>4257</v>
      </c>
      <c r="B4259" s="29"/>
      <c r="C4259" s="30"/>
      <c r="D4259" s="30" t="n">
        <f aca="false">'Scarico FP Delivery'!$CY4258</f>
        <v>0</v>
      </c>
      <c r="E4259" s="31" t="n">
        <f aca="false">'Scarico FP Delivery'!$AH4258</f>
        <v>0</v>
      </c>
      <c r="F4259" s="31" t="n">
        <f aca="false">'Scarico FP Delivery'!$Z4258</f>
        <v>0</v>
      </c>
      <c r="G4259" s="30" t="n">
        <f aca="false">'Scarico FP Delivery'!$AG4258</f>
        <v>0</v>
      </c>
      <c r="H4259" s="30" t="n">
        <f aca="false">'Scarico FP Delivery'!$U4258</f>
        <v>0</v>
      </c>
      <c r="I4259" s="32" t="n">
        <f aca="false">'Scarico FP Delivery'!$EW4258</f>
        <v>0</v>
      </c>
      <c r="J4259" s="33" t="n">
        <f aca="false">'Scarico FP Delivery'!$AJ4258</f>
        <v>0</v>
      </c>
      <c r="K4259" s="34" t="n">
        <f aca="false">'Scarico FP Delivery'!AV4258</f>
        <v>0</v>
      </c>
      <c r="L4259" s="51" t="n">
        <f aca="false">'Scarico FP Delivery'!AF4258</f>
        <v>0</v>
      </c>
      <c r="M4259" s="36" t="n">
        <f aca="false">'Scarico FP Delivery'!EL4258</f>
        <v>0</v>
      </c>
      <c r="N4259" s="37" t="e">
        <f aca="false">VLOOKUP($P4259,Formule!$O$2:$P$200,2,0)</f>
        <v>#N/A</v>
      </c>
      <c r="O4259" s="38" t="e">
        <f aca="false">VLOOKUP($P4259,Formule!$B$2:$C$202,2,0)</f>
        <v>#N/A</v>
      </c>
      <c r="P4259" s="39" t="n">
        <f aca="false">'Scarico FP Delivery'!$AC4258</f>
        <v>0</v>
      </c>
      <c r="Q4259" s="40" t="n">
        <f aca="false">'Scarico FP Delivery'!$AD4258</f>
        <v>0</v>
      </c>
      <c r="R4259" s="41" t="n">
        <f aca="false">'Scarico FP Delivery'!$DO4258</f>
        <v>0</v>
      </c>
      <c r="S4259" s="30" t="e">
        <f aca="false">VLOOKUP($R4259,Formule!$H$2:$I$250,2,0)</f>
        <v>#N/A</v>
      </c>
      <c r="T4259" s="42"/>
      <c r="U4259" s="43" t="e">
        <f aca="false">VLOOKUP($P4259,Formule!$E$2:$F$200,2,0)</f>
        <v>#N/A</v>
      </c>
      <c r="V4259" s="44" t="e">
        <f aca="false">U4259*(25/100)</f>
        <v>#N/A</v>
      </c>
      <c r="W4259" s="45" t="e">
        <f aca="false">U4259-V4259</f>
        <v>#N/A</v>
      </c>
      <c r="Y4259" s="14" t="s">
        <v>2257</v>
      </c>
    </row>
    <row r="4260" customFormat="false" ht="12.75" hidden="false" customHeight="false" outlineLevel="0" collapsed="false">
      <c r="A4260" s="28" t="n">
        <v>4258</v>
      </c>
      <c r="B4260" s="29"/>
      <c r="C4260" s="30"/>
      <c r="D4260" s="30" t="n">
        <f aca="false">'Scarico FP Delivery'!$CY4259</f>
        <v>0</v>
      </c>
      <c r="E4260" s="31" t="n">
        <f aca="false">'Scarico FP Delivery'!$AH4259</f>
        <v>0</v>
      </c>
      <c r="F4260" s="31" t="n">
        <f aca="false">'Scarico FP Delivery'!$Z4259</f>
        <v>0</v>
      </c>
      <c r="G4260" s="30" t="n">
        <f aca="false">'Scarico FP Delivery'!$AG4259</f>
        <v>0</v>
      </c>
      <c r="H4260" s="30" t="n">
        <f aca="false">'Scarico FP Delivery'!$U4259</f>
        <v>0</v>
      </c>
      <c r="I4260" s="32" t="n">
        <f aca="false">'Scarico FP Delivery'!$EW4259</f>
        <v>0</v>
      </c>
      <c r="J4260" s="33" t="n">
        <f aca="false">'Scarico FP Delivery'!$AJ4259</f>
        <v>0</v>
      </c>
      <c r="K4260" s="34" t="n">
        <f aca="false">'Scarico FP Delivery'!AV4259</f>
        <v>0</v>
      </c>
      <c r="L4260" s="51" t="n">
        <f aca="false">'Scarico FP Delivery'!AF4259</f>
        <v>0</v>
      </c>
      <c r="M4260" s="36" t="n">
        <f aca="false">'Scarico FP Delivery'!EL4259</f>
        <v>0</v>
      </c>
      <c r="N4260" s="37" t="e">
        <f aca="false">VLOOKUP($P4260,Formule!$O$2:$P$200,2,0)</f>
        <v>#N/A</v>
      </c>
      <c r="O4260" s="38" t="e">
        <f aca="false">VLOOKUP($P4260,Formule!$B$2:$C$202,2,0)</f>
        <v>#N/A</v>
      </c>
      <c r="P4260" s="39" t="n">
        <f aca="false">'Scarico FP Delivery'!$AC4259</f>
        <v>0</v>
      </c>
      <c r="Q4260" s="40" t="n">
        <f aca="false">'Scarico FP Delivery'!$AD4259</f>
        <v>0</v>
      </c>
      <c r="R4260" s="41" t="n">
        <f aca="false">'Scarico FP Delivery'!$DO4259</f>
        <v>0</v>
      </c>
      <c r="S4260" s="30" t="e">
        <f aca="false">VLOOKUP($R4260,Formule!$H$2:$I$250,2,0)</f>
        <v>#N/A</v>
      </c>
      <c r="T4260" s="42"/>
      <c r="U4260" s="43" t="e">
        <f aca="false">VLOOKUP($P4260,Formule!$E$2:$F$200,2,0)</f>
        <v>#N/A</v>
      </c>
      <c r="V4260" s="44" t="e">
        <f aca="false">U4260*(25/100)</f>
        <v>#N/A</v>
      </c>
      <c r="W4260" s="45" t="e">
        <f aca="false">U4260-V4260</f>
        <v>#N/A</v>
      </c>
      <c r="Y4260" s="14" t="s">
        <v>2257</v>
      </c>
    </row>
    <row r="4261" customFormat="false" ht="12.75" hidden="false" customHeight="false" outlineLevel="0" collapsed="false">
      <c r="A4261" s="46" t="n">
        <v>4259</v>
      </c>
      <c r="B4261" s="29"/>
      <c r="C4261" s="30"/>
      <c r="D4261" s="30" t="n">
        <f aca="false">'Scarico FP Delivery'!$CY4260</f>
        <v>0</v>
      </c>
      <c r="E4261" s="31" t="n">
        <f aca="false">'Scarico FP Delivery'!$AH4260</f>
        <v>0</v>
      </c>
      <c r="F4261" s="31" t="n">
        <f aca="false">'Scarico FP Delivery'!$Z4260</f>
        <v>0</v>
      </c>
      <c r="G4261" s="30" t="n">
        <f aca="false">'Scarico FP Delivery'!$AG4260</f>
        <v>0</v>
      </c>
      <c r="H4261" s="30" t="n">
        <f aca="false">'Scarico FP Delivery'!$U4260</f>
        <v>0</v>
      </c>
      <c r="I4261" s="32" t="n">
        <f aca="false">'Scarico FP Delivery'!$EW4260</f>
        <v>0</v>
      </c>
      <c r="J4261" s="33" t="n">
        <f aca="false">'Scarico FP Delivery'!$AJ4260</f>
        <v>0</v>
      </c>
      <c r="K4261" s="34" t="n">
        <f aca="false">'Scarico FP Delivery'!AV4260</f>
        <v>0</v>
      </c>
      <c r="L4261" s="51" t="n">
        <f aca="false">'Scarico FP Delivery'!AF4260</f>
        <v>0</v>
      </c>
      <c r="M4261" s="36" t="n">
        <f aca="false">'Scarico FP Delivery'!EL4260</f>
        <v>0</v>
      </c>
      <c r="N4261" s="37" t="e">
        <f aca="false">VLOOKUP($P4261,Formule!$O$2:$P$200,2,0)</f>
        <v>#N/A</v>
      </c>
      <c r="O4261" s="38" t="e">
        <f aca="false">VLOOKUP($P4261,Formule!$B$2:$C$202,2,0)</f>
        <v>#N/A</v>
      </c>
      <c r="P4261" s="39" t="n">
        <f aca="false">'Scarico FP Delivery'!$AC4260</f>
        <v>0</v>
      </c>
      <c r="Q4261" s="40" t="n">
        <f aca="false">'Scarico FP Delivery'!$AD4260</f>
        <v>0</v>
      </c>
      <c r="R4261" s="41" t="n">
        <f aca="false">'Scarico FP Delivery'!$DO4260</f>
        <v>0</v>
      </c>
      <c r="S4261" s="30" t="e">
        <f aca="false">VLOOKUP($R4261,Formule!$H$2:$I$250,2,0)</f>
        <v>#N/A</v>
      </c>
      <c r="T4261" s="42"/>
      <c r="U4261" s="43" t="e">
        <f aca="false">VLOOKUP($P4261,Formule!$E$2:$F$200,2,0)</f>
        <v>#N/A</v>
      </c>
      <c r="V4261" s="44" t="e">
        <f aca="false">U4261*(25/100)</f>
        <v>#N/A</v>
      </c>
      <c r="W4261" s="45" t="e">
        <f aca="false">U4261-V4261</f>
        <v>#N/A</v>
      </c>
      <c r="Y4261" s="14" t="s">
        <v>2257</v>
      </c>
    </row>
    <row r="4262" customFormat="false" ht="12.75" hidden="false" customHeight="false" outlineLevel="0" collapsed="false">
      <c r="A4262" s="46" t="n">
        <v>4260</v>
      </c>
      <c r="B4262" s="29"/>
      <c r="C4262" s="30"/>
      <c r="D4262" s="30" t="n">
        <f aca="false">'Scarico FP Delivery'!$CY4261</f>
        <v>0</v>
      </c>
      <c r="E4262" s="31" t="n">
        <f aca="false">'Scarico FP Delivery'!$AH4261</f>
        <v>0</v>
      </c>
      <c r="F4262" s="31" t="n">
        <f aca="false">'Scarico FP Delivery'!$Z4261</f>
        <v>0</v>
      </c>
      <c r="G4262" s="30" t="n">
        <f aca="false">'Scarico FP Delivery'!$AG4261</f>
        <v>0</v>
      </c>
      <c r="H4262" s="30" t="n">
        <f aca="false">'Scarico FP Delivery'!$U4261</f>
        <v>0</v>
      </c>
      <c r="I4262" s="32" t="n">
        <f aca="false">'Scarico FP Delivery'!$EW4261</f>
        <v>0</v>
      </c>
      <c r="J4262" s="33" t="n">
        <f aca="false">'Scarico FP Delivery'!$AJ4261</f>
        <v>0</v>
      </c>
      <c r="K4262" s="34" t="n">
        <f aca="false">'Scarico FP Delivery'!AV4261</f>
        <v>0</v>
      </c>
      <c r="L4262" s="51" t="n">
        <f aca="false">'Scarico FP Delivery'!AF4261</f>
        <v>0</v>
      </c>
      <c r="M4262" s="36" t="n">
        <f aca="false">'Scarico FP Delivery'!EL4261</f>
        <v>0</v>
      </c>
      <c r="N4262" s="37" t="e">
        <f aca="false">VLOOKUP($P4262,Formule!$O$2:$P$200,2,0)</f>
        <v>#N/A</v>
      </c>
      <c r="O4262" s="38" t="e">
        <f aca="false">VLOOKUP($P4262,Formule!$B$2:$C$202,2,0)</f>
        <v>#N/A</v>
      </c>
      <c r="P4262" s="39" t="n">
        <f aca="false">'Scarico FP Delivery'!$AC4261</f>
        <v>0</v>
      </c>
      <c r="Q4262" s="40" t="n">
        <f aca="false">'Scarico FP Delivery'!$AD4261</f>
        <v>0</v>
      </c>
      <c r="R4262" s="41" t="n">
        <f aca="false">'Scarico FP Delivery'!$DO4261</f>
        <v>0</v>
      </c>
      <c r="S4262" s="30" t="e">
        <f aca="false">VLOOKUP($R4262,Formule!$H$2:$I$250,2,0)</f>
        <v>#N/A</v>
      </c>
      <c r="T4262" s="42"/>
      <c r="U4262" s="43" t="e">
        <f aca="false">VLOOKUP($P4262,Formule!$E$2:$F$200,2,0)</f>
        <v>#N/A</v>
      </c>
      <c r="V4262" s="44" t="e">
        <f aca="false">U4262*(25/100)</f>
        <v>#N/A</v>
      </c>
      <c r="W4262" s="45" t="e">
        <f aca="false">U4262-V4262</f>
        <v>#N/A</v>
      </c>
      <c r="Y4262" s="14" t="s">
        <v>2257</v>
      </c>
    </row>
    <row r="4263" customFormat="false" ht="12.75" hidden="false" customHeight="false" outlineLevel="0" collapsed="false">
      <c r="A4263" s="28" t="n">
        <v>4261</v>
      </c>
      <c r="B4263" s="29"/>
      <c r="C4263" s="30"/>
      <c r="D4263" s="30" t="n">
        <f aca="false">'Scarico FP Delivery'!$CY4262</f>
        <v>0</v>
      </c>
      <c r="E4263" s="31" t="n">
        <f aca="false">'Scarico FP Delivery'!$AH4262</f>
        <v>0</v>
      </c>
      <c r="F4263" s="31" t="n">
        <f aca="false">'Scarico FP Delivery'!$Z4262</f>
        <v>0</v>
      </c>
      <c r="G4263" s="30" t="n">
        <f aca="false">'Scarico FP Delivery'!$AG4262</f>
        <v>0</v>
      </c>
      <c r="H4263" s="30" t="n">
        <f aca="false">'Scarico FP Delivery'!$U4262</f>
        <v>0</v>
      </c>
      <c r="I4263" s="32" t="n">
        <f aca="false">'Scarico FP Delivery'!$EW4262</f>
        <v>0</v>
      </c>
      <c r="J4263" s="33" t="n">
        <f aca="false">'Scarico FP Delivery'!$AJ4262</f>
        <v>0</v>
      </c>
      <c r="K4263" s="34" t="n">
        <f aca="false">'Scarico FP Delivery'!AV4262</f>
        <v>0</v>
      </c>
      <c r="L4263" s="51" t="n">
        <f aca="false">'Scarico FP Delivery'!AF4262</f>
        <v>0</v>
      </c>
      <c r="M4263" s="36" t="n">
        <f aca="false">'Scarico FP Delivery'!EL4262</f>
        <v>0</v>
      </c>
      <c r="N4263" s="37" t="e">
        <f aca="false">VLOOKUP($P4263,Formule!$O$2:$P$200,2,0)</f>
        <v>#N/A</v>
      </c>
      <c r="O4263" s="38" t="e">
        <f aca="false">VLOOKUP($P4263,Formule!$B$2:$C$202,2,0)</f>
        <v>#N/A</v>
      </c>
      <c r="P4263" s="39" t="n">
        <f aca="false">'Scarico FP Delivery'!$AC4262</f>
        <v>0</v>
      </c>
      <c r="Q4263" s="40" t="n">
        <f aca="false">'Scarico FP Delivery'!$AD4262</f>
        <v>0</v>
      </c>
      <c r="R4263" s="41" t="n">
        <f aca="false">'Scarico FP Delivery'!$DO4262</f>
        <v>0</v>
      </c>
      <c r="S4263" s="30" t="e">
        <f aca="false">VLOOKUP($R4263,Formule!$H$2:$I$250,2,0)</f>
        <v>#N/A</v>
      </c>
      <c r="T4263" s="42"/>
      <c r="U4263" s="43" t="e">
        <f aca="false">VLOOKUP($P4263,Formule!$E$2:$F$200,2,0)</f>
        <v>#N/A</v>
      </c>
      <c r="V4263" s="44" t="e">
        <f aca="false">U4263*(25/100)</f>
        <v>#N/A</v>
      </c>
      <c r="W4263" s="45" t="e">
        <f aca="false">U4263-V4263</f>
        <v>#N/A</v>
      </c>
      <c r="Y4263" s="14" t="s">
        <v>2257</v>
      </c>
    </row>
    <row r="4264" customFormat="false" ht="12.75" hidden="false" customHeight="false" outlineLevel="0" collapsed="false">
      <c r="A4264" s="46" t="n">
        <v>4262</v>
      </c>
      <c r="B4264" s="29"/>
      <c r="C4264" s="30"/>
      <c r="D4264" s="30" t="n">
        <f aca="false">'Scarico FP Delivery'!$CY4263</f>
        <v>0</v>
      </c>
      <c r="E4264" s="31" t="n">
        <f aca="false">'Scarico FP Delivery'!$AH4263</f>
        <v>0</v>
      </c>
      <c r="F4264" s="31" t="n">
        <f aca="false">'Scarico FP Delivery'!$Z4263</f>
        <v>0</v>
      </c>
      <c r="G4264" s="30" t="n">
        <f aca="false">'Scarico FP Delivery'!$AG4263</f>
        <v>0</v>
      </c>
      <c r="H4264" s="30" t="n">
        <f aca="false">'Scarico FP Delivery'!$U4263</f>
        <v>0</v>
      </c>
      <c r="I4264" s="32" t="n">
        <f aca="false">'Scarico FP Delivery'!$EW4263</f>
        <v>0</v>
      </c>
      <c r="J4264" s="33" t="n">
        <f aca="false">'Scarico FP Delivery'!$AJ4263</f>
        <v>0</v>
      </c>
      <c r="K4264" s="34" t="n">
        <f aca="false">'Scarico FP Delivery'!AV4263</f>
        <v>0</v>
      </c>
      <c r="L4264" s="51" t="n">
        <f aca="false">'Scarico FP Delivery'!AF4263</f>
        <v>0</v>
      </c>
      <c r="M4264" s="36" t="n">
        <f aca="false">'Scarico FP Delivery'!EL4263</f>
        <v>0</v>
      </c>
      <c r="N4264" s="37" t="e">
        <f aca="false">VLOOKUP($P4264,Formule!$O$2:$P$200,2,0)</f>
        <v>#N/A</v>
      </c>
      <c r="O4264" s="38" t="e">
        <f aca="false">VLOOKUP($P4264,Formule!$B$2:$C$202,2,0)</f>
        <v>#N/A</v>
      </c>
      <c r="P4264" s="39" t="n">
        <f aca="false">'Scarico FP Delivery'!$AC4263</f>
        <v>0</v>
      </c>
      <c r="Q4264" s="40" t="n">
        <f aca="false">'Scarico FP Delivery'!$AD4263</f>
        <v>0</v>
      </c>
      <c r="R4264" s="41" t="n">
        <f aca="false">'Scarico FP Delivery'!$DO4263</f>
        <v>0</v>
      </c>
      <c r="S4264" s="30" t="e">
        <f aca="false">VLOOKUP($R4264,Formule!$H$2:$I$250,2,0)</f>
        <v>#N/A</v>
      </c>
      <c r="T4264" s="42"/>
      <c r="U4264" s="43" t="e">
        <f aca="false">VLOOKUP($P4264,Formule!$E$2:$F$200,2,0)</f>
        <v>#N/A</v>
      </c>
      <c r="V4264" s="44" t="e">
        <f aca="false">U4264*(25/100)</f>
        <v>#N/A</v>
      </c>
      <c r="W4264" s="45" t="e">
        <f aca="false">U4264-V4264</f>
        <v>#N/A</v>
      </c>
      <c r="Y4264" s="14" t="s">
        <v>2257</v>
      </c>
    </row>
    <row r="4265" customFormat="false" ht="12.75" hidden="false" customHeight="false" outlineLevel="0" collapsed="false">
      <c r="A4265" s="46" t="n">
        <v>4263</v>
      </c>
      <c r="B4265" s="29"/>
      <c r="C4265" s="30"/>
      <c r="D4265" s="30" t="n">
        <f aca="false">'Scarico FP Delivery'!$CY4264</f>
        <v>0</v>
      </c>
      <c r="E4265" s="31" t="n">
        <f aca="false">'Scarico FP Delivery'!$AH4264</f>
        <v>0</v>
      </c>
      <c r="F4265" s="31" t="n">
        <f aca="false">'Scarico FP Delivery'!$Z4264</f>
        <v>0</v>
      </c>
      <c r="G4265" s="30" t="n">
        <f aca="false">'Scarico FP Delivery'!$AG4264</f>
        <v>0</v>
      </c>
      <c r="H4265" s="30" t="n">
        <f aca="false">'Scarico FP Delivery'!$U4264</f>
        <v>0</v>
      </c>
      <c r="I4265" s="32" t="n">
        <f aca="false">'Scarico FP Delivery'!$EW4264</f>
        <v>0</v>
      </c>
      <c r="J4265" s="33" t="n">
        <f aca="false">'Scarico FP Delivery'!$AJ4264</f>
        <v>0</v>
      </c>
      <c r="K4265" s="34" t="n">
        <f aca="false">'Scarico FP Delivery'!AV4264</f>
        <v>0</v>
      </c>
      <c r="L4265" s="51" t="n">
        <f aca="false">'Scarico FP Delivery'!AF4264</f>
        <v>0</v>
      </c>
      <c r="M4265" s="36" t="n">
        <f aca="false">'Scarico FP Delivery'!EL4264</f>
        <v>0</v>
      </c>
      <c r="N4265" s="37" t="e">
        <f aca="false">VLOOKUP($P4265,Formule!$O$2:$P$200,2,0)</f>
        <v>#N/A</v>
      </c>
      <c r="O4265" s="38" t="e">
        <f aca="false">VLOOKUP($P4265,Formule!$B$2:$C$202,2,0)</f>
        <v>#N/A</v>
      </c>
      <c r="P4265" s="39" t="n">
        <f aca="false">'Scarico FP Delivery'!$AC4264</f>
        <v>0</v>
      </c>
      <c r="Q4265" s="40" t="n">
        <f aca="false">'Scarico FP Delivery'!$AD4264</f>
        <v>0</v>
      </c>
      <c r="R4265" s="41" t="n">
        <f aca="false">'Scarico FP Delivery'!$DO4264</f>
        <v>0</v>
      </c>
      <c r="S4265" s="30" t="e">
        <f aca="false">VLOOKUP($R4265,Formule!$H$2:$I$250,2,0)</f>
        <v>#N/A</v>
      </c>
      <c r="T4265" s="42"/>
      <c r="U4265" s="43" t="e">
        <f aca="false">VLOOKUP($P4265,Formule!$E$2:$F$200,2,0)</f>
        <v>#N/A</v>
      </c>
      <c r="V4265" s="44" t="e">
        <f aca="false">U4265*(25/100)</f>
        <v>#N/A</v>
      </c>
      <c r="W4265" s="45" t="e">
        <f aca="false">U4265-V4265</f>
        <v>#N/A</v>
      </c>
      <c r="Y4265" s="14" t="s">
        <v>2257</v>
      </c>
    </row>
    <row r="4266" customFormat="false" ht="12.75" hidden="false" customHeight="false" outlineLevel="0" collapsed="false">
      <c r="A4266" s="28" t="n">
        <v>4264</v>
      </c>
      <c r="B4266" s="29"/>
      <c r="C4266" s="30"/>
      <c r="D4266" s="30" t="n">
        <f aca="false">'Scarico FP Delivery'!$CY4265</f>
        <v>0</v>
      </c>
      <c r="E4266" s="31" t="n">
        <f aca="false">'Scarico FP Delivery'!$AH4265</f>
        <v>0</v>
      </c>
      <c r="F4266" s="31" t="n">
        <f aca="false">'Scarico FP Delivery'!$Z4265</f>
        <v>0</v>
      </c>
      <c r="G4266" s="30" t="n">
        <f aca="false">'Scarico FP Delivery'!$AG4265</f>
        <v>0</v>
      </c>
      <c r="H4266" s="30" t="n">
        <f aca="false">'Scarico FP Delivery'!$U4265</f>
        <v>0</v>
      </c>
      <c r="I4266" s="32" t="n">
        <f aca="false">'Scarico FP Delivery'!$EW4265</f>
        <v>0</v>
      </c>
      <c r="J4266" s="33" t="n">
        <f aca="false">'Scarico FP Delivery'!$AJ4265</f>
        <v>0</v>
      </c>
      <c r="K4266" s="34" t="n">
        <f aca="false">'Scarico FP Delivery'!AV4265</f>
        <v>0</v>
      </c>
      <c r="L4266" s="51" t="n">
        <f aca="false">'Scarico FP Delivery'!AF4265</f>
        <v>0</v>
      </c>
      <c r="M4266" s="36" t="n">
        <f aca="false">'Scarico FP Delivery'!EL4265</f>
        <v>0</v>
      </c>
      <c r="N4266" s="37" t="e">
        <f aca="false">VLOOKUP($P4266,Formule!$O$2:$P$200,2,0)</f>
        <v>#N/A</v>
      </c>
      <c r="O4266" s="38" t="e">
        <f aca="false">VLOOKUP($P4266,Formule!$B$2:$C$202,2,0)</f>
        <v>#N/A</v>
      </c>
      <c r="P4266" s="39" t="n">
        <f aca="false">'Scarico FP Delivery'!$AC4265</f>
        <v>0</v>
      </c>
      <c r="Q4266" s="40" t="n">
        <f aca="false">'Scarico FP Delivery'!$AD4265</f>
        <v>0</v>
      </c>
      <c r="R4266" s="41" t="n">
        <f aca="false">'Scarico FP Delivery'!$DO4265</f>
        <v>0</v>
      </c>
      <c r="S4266" s="30" t="e">
        <f aca="false">VLOOKUP($R4266,Formule!$H$2:$I$250,2,0)</f>
        <v>#N/A</v>
      </c>
      <c r="T4266" s="42"/>
      <c r="U4266" s="43" t="e">
        <f aca="false">VLOOKUP($P4266,Formule!$E$2:$F$200,2,0)</f>
        <v>#N/A</v>
      </c>
      <c r="V4266" s="44" t="e">
        <f aca="false">U4266*(25/100)</f>
        <v>#N/A</v>
      </c>
      <c r="W4266" s="45" t="e">
        <f aca="false">U4266-V4266</f>
        <v>#N/A</v>
      </c>
      <c r="Y4266" s="14" t="s">
        <v>2257</v>
      </c>
    </row>
    <row r="4267" customFormat="false" ht="12.75" hidden="false" customHeight="false" outlineLevel="0" collapsed="false">
      <c r="A4267" s="46" t="n">
        <v>4265</v>
      </c>
      <c r="B4267" s="29"/>
      <c r="C4267" s="30"/>
      <c r="D4267" s="30" t="n">
        <f aca="false">'Scarico FP Delivery'!$CY4266</f>
        <v>0</v>
      </c>
      <c r="E4267" s="31" t="n">
        <f aca="false">'Scarico FP Delivery'!$AH4266</f>
        <v>0</v>
      </c>
      <c r="F4267" s="31" t="n">
        <f aca="false">'Scarico FP Delivery'!$Z4266</f>
        <v>0</v>
      </c>
      <c r="G4267" s="30" t="n">
        <f aca="false">'Scarico FP Delivery'!$AG4266</f>
        <v>0</v>
      </c>
      <c r="H4267" s="30" t="n">
        <f aca="false">'Scarico FP Delivery'!$U4266</f>
        <v>0</v>
      </c>
      <c r="I4267" s="32" t="n">
        <f aca="false">'Scarico FP Delivery'!$EW4266</f>
        <v>0</v>
      </c>
      <c r="J4267" s="33" t="n">
        <f aca="false">'Scarico FP Delivery'!$AJ4266</f>
        <v>0</v>
      </c>
      <c r="K4267" s="34" t="n">
        <f aca="false">'Scarico FP Delivery'!AV4266</f>
        <v>0</v>
      </c>
      <c r="L4267" s="51" t="n">
        <f aca="false">'Scarico FP Delivery'!AF4266</f>
        <v>0</v>
      </c>
      <c r="M4267" s="36" t="n">
        <f aca="false">'Scarico FP Delivery'!EL4266</f>
        <v>0</v>
      </c>
      <c r="N4267" s="37" t="e">
        <f aca="false">VLOOKUP($P4267,Formule!$O$2:$P$200,2,0)</f>
        <v>#N/A</v>
      </c>
      <c r="O4267" s="38" t="e">
        <f aca="false">VLOOKUP($P4267,Formule!$B$2:$C$202,2,0)</f>
        <v>#N/A</v>
      </c>
      <c r="P4267" s="39" t="n">
        <f aca="false">'Scarico FP Delivery'!$AC4266</f>
        <v>0</v>
      </c>
      <c r="Q4267" s="40" t="n">
        <f aca="false">'Scarico FP Delivery'!$AD4266</f>
        <v>0</v>
      </c>
      <c r="R4267" s="41" t="n">
        <f aca="false">'Scarico FP Delivery'!$DO4266</f>
        <v>0</v>
      </c>
      <c r="S4267" s="30" t="e">
        <f aca="false">VLOOKUP($R4267,Formule!$H$2:$I$250,2,0)</f>
        <v>#N/A</v>
      </c>
      <c r="T4267" s="42"/>
      <c r="U4267" s="43" t="e">
        <f aca="false">VLOOKUP($P4267,Formule!$E$2:$F$200,2,0)</f>
        <v>#N/A</v>
      </c>
      <c r="V4267" s="44" t="e">
        <f aca="false">U4267*(25/100)</f>
        <v>#N/A</v>
      </c>
      <c r="W4267" s="45" t="e">
        <f aca="false">U4267-V4267</f>
        <v>#N/A</v>
      </c>
      <c r="Y4267" s="14" t="s">
        <v>2257</v>
      </c>
    </row>
    <row r="4268" customFormat="false" ht="12.75" hidden="false" customHeight="false" outlineLevel="0" collapsed="false">
      <c r="A4268" s="46" t="n">
        <v>4266</v>
      </c>
      <c r="B4268" s="29"/>
      <c r="C4268" s="30"/>
      <c r="D4268" s="30" t="n">
        <f aca="false">'Scarico FP Delivery'!$CY4267</f>
        <v>0</v>
      </c>
      <c r="E4268" s="31" t="n">
        <f aca="false">'Scarico FP Delivery'!$AH4267</f>
        <v>0</v>
      </c>
      <c r="F4268" s="31" t="n">
        <f aca="false">'Scarico FP Delivery'!$Z4267</f>
        <v>0</v>
      </c>
      <c r="G4268" s="30" t="n">
        <f aca="false">'Scarico FP Delivery'!$AG4267</f>
        <v>0</v>
      </c>
      <c r="H4268" s="30" t="n">
        <f aca="false">'Scarico FP Delivery'!$U4267</f>
        <v>0</v>
      </c>
      <c r="I4268" s="32" t="n">
        <f aca="false">'Scarico FP Delivery'!$EW4267</f>
        <v>0</v>
      </c>
      <c r="J4268" s="33" t="n">
        <f aca="false">'Scarico FP Delivery'!$AJ4267</f>
        <v>0</v>
      </c>
      <c r="K4268" s="34" t="n">
        <f aca="false">'Scarico FP Delivery'!AV4267</f>
        <v>0</v>
      </c>
      <c r="L4268" s="51" t="n">
        <f aca="false">'Scarico FP Delivery'!AF4267</f>
        <v>0</v>
      </c>
      <c r="M4268" s="36" t="n">
        <f aca="false">'Scarico FP Delivery'!EL4267</f>
        <v>0</v>
      </c>
      <c r="N4268" s="37" t="e">
        <f aca="false">VLOOKUP($P4268,Formule!$O$2:$P$200,2,0)</f>
        <v>#N/A</v>
      </c>
      <c r="O4268" s="38" t="e">
        <f aca="false">VLOOKUP($P4268,Formule!$B$2:$C$202,2,0)</f>
        <v>#N/A</v>
      </c>
      <c r="P4268" s="39" t="n">
        <f aca="false">'Scarico FP Delivery'!$AC4267</f>
        <v>0</v>
      </c>
      <c r="Q4268" s="40" t="n">
        <f aca="false">'Scarico FP Delivery'!$AD4267</f>
        <v>0</v>
      </c>
      <c r="R4268" s="41" t="n">
        <f aca="false">'Scarico FP Delivery'!$DO4267</f>
        <v>0</v>
      </c>
      <c r="S4268" s="30" t="e">
        <f aca="false">VLOOKUP($R4268,Formule!$H$2:$I$250,2,0)</f>
        <v>#N/A</v>
      </c>
      <c r="T4268" s="42"/>
      <c r="U4268" s="43" t="e">
        <f aca="false">VLOOKUP($P4268,Formule!$E$2:$F$200,2,0)</f>
        <v>#N/A</v>
      </c>
      <c r="V4268" s="44" t="e">
        <f aca="false">U4268*(25/100)</f>
        <v>#N/A</v>
      </c>
      <c r="W4268" s="45" t="e">
        <f aca="false">U4268-V4268</f>
        <v>#N/A</v>
      </c>
      <c r="Y4268" s="14" t="s">
        <v>2257</v>
      </c>
    </row>
    <row r="4269" customFormat="false" ht="12.75" hidden="false" customHeight="false" outlineLevel="0" collapsed="false">
      <c r="A4269" s="28" t="n">
        <v>4267</v>
      </c>
      <c r="B4269" s="29"/>
      <c r="C4269" s="30"/>
      <c r="D4269" s="30" t="n">
        <f aca="false">'Scarico FP Delivery'!$CY4268</f>
        <v>0</v>
      </c>
      <c r="E4269" s="31" t="n">
        <f aca="false">'Scarico FP Delivery'!$AH4268</f>
        <v>0</v>
      </c>
      <c r="F4269" s="31" t="n">
        <f aca="false">'Scarico FP Delivery'!$Z4268</f>
        <v>0</v>
      </c>
      <c r="G4269" s="30" t="n">
        <f aca="false">'Scarico FP Delivery'!$AG4268</f>
        <v>0</v>
      </c>
      <c r="H4269" s="30" t="n">
        <f aca="false">'Scarico FP Delivery'!$U4268</f>
        <v>0</v>
      </c>
      <c r="I4269" s="32" t="n">
        <f aca="false">'Scarico FP Delivery'!$EW4268</f>
        <v>0</v>
      </c>
      <c r="J4269" s="33" t="n">
        <f aca="false">'Scarico FP Delivery'!$AJ4268</f>
        <v>0</v>
      </c>
      <c r="K4269" s="34" t="n">
        <f aca="false">'Scarico FP Delivery'!AV4268</f>
        <v>0</v>
      </c>
      <c r="L4269" s="51" t="n">
        <f aca="false">'Scarico FP Delivery'!AF4268</f>
        <v>0</v>
      </c>
      <c r="M4269" s="36" t="n">
        <f aca="false">'Scarico FP Delivery'!EL4268</f>
        <v>0</v>
      </c>
      <c r="N4269" s="37" t="e">
        <f aca="false">VLOOKUP($P4269,Formule!$O$2:$P$200,2,0)</f>
        <v>#N/A</v>
      </c>
      <c r="O4269" s="38" t="e">
        <f aca="false">VLOOKUP($P4269,Formule!$B$2:$C$202,2,0)</f>
        <v>#N/A</v>
      </c>
      <c r="P4269" s="39" t="n">
        <f aca="false">'Scarico FP Delivery'!$AC4268</f>
        <v>0</v>
      </c>
      <c r="Q4269" s="40" t="n">
        <f aca="false">'Scarico FP Delivery'!$AD4268</f>
        <v>0</v>
      </c>
      <c r="R4269" s="41" t="n">
        <f aca="false">'Scarico FP Delivery'!$DO4268</f>
        <v>0</v>
      </c>
      <c r="S4269" s="30" t="e">
        <f aca="false">VLOOKUP($R4269,Formule!$H$2:$I$250,2,0)</f>
        <v>#N/A</v>
      </c>
      <c r="T4269" s="42"/>
      <c r="U4269" s="43" t="e">
        <f aca="false">VLOOKUP($P4269,Formule!$E$2:$F$200,2,0)</f>
        <v>#N/A</v>
      </c>
      <c r="V4269" s="44" t="e">
        <f aca="false">U4269*(25/100)</f>
        <v>#N/A</v>
      </c>
      <c r="W4269" s="45" t="e">
        <f aca="false">U4269-V4269</f>
        <v>#N/A</v>
      </c>
      <c r="Y4269" s="14" t="s">
        <v>2257</v>
      </c>
    </row>
    <row r="4270" customFormat="false" ht="12.75" hidden="false" customHeight="false" outlineLevel="0" collapsed="false">
      <c r="A4270" s="46" t="n">
        <v>4268</v>
      </c>
      <c r="B4270" s="29"/>
      <c r="C4270" s="30"/>
      <c r="D4270" s="30" t="n">
        <f aca="false">'Scarico FP Delivery'!$CY4269</f>
        <v>0</v>
      </c>
      <c r="E4270" s="31" t="n">
        <f aca="false">'Scarico FP Delivery'!$AH4269</f>
        <v>0</v>
      </c>
      <c r="F4270" s="31" t="n">
        <f aca="false">'Scarico FP Delivery'!$Z4269</f>
        <v>0</v>
      </c>
      <c r="G4270" s="30" t="n">
        <f aca="false">'Scarico FP Delivery'!$AG4269</f>
        <v>0</v>
      </c>
      <c r="H4270" s="30" t="n">
        <f aca="false">'Scarico FP Delivery'!$U4269</f>
        <v>0</v>
      </c>
      <c r="I4270" s="32" t="n">
        <f aca="false">'Scarico FP Delivery'!$EW4269</f>
        <v>0</v>
      </c>
      <c r="J4270" s="33" t="n">
        <f aca="false">'Scarico FP Delivery'!$AJ4269</f>
        <v>0</v>
      </c>
      <c r="K4270" s="34" t="n">
        <f aca="false">'Scarico FP Delivery'!AV4269</f>
        <v>0</v>
      </c>
      <c r="L4270" s="51" t="n">
        <f aca="false">'Scarico FP Delivery'!AF4269</f>
        <v>0</v>
      </c>
      <c r="M4270" s="36" t="n">
        <f aca="false">'Scarico FP Delivery'!EL4269</f>
        <v>0</v>
      </c>
      <c r="N4270" s="37" t="e">
        <f aca="false">VLOOKUP($P4270,Formule!$O$2:$P$200,2,0)</f>
        <v>#N/A</v>
      </c>
      <c r="O4270" s="38" t="e">
        <f aca="false">VLOOKUP($P4270,Formule!$B$2:$C$202,2,0)</f>
        <v>#N/A</v>
      </c>
      <c r="P4270" s="39" t="n">
        <f aca="false">'Scarico FP Delivery'!$AC4269</f>
        <v>0</v>
      </c>
      <c r="Q4270" s="40" t="n">
        <f aca="false">'Scarico FP Delivery'!$AD4269</f>
        <v>0</v>
      </c>
      <c r="R4270" s="41" t="n">
        <f aca="false">'Scarico FP Delivery'!$DO4269</f>
        <v>0</v>
      </c>
      <c r="S4270" s="30" t="e">
        <f aca="false">VLOOKUP($R4270,Formule!$H$2:$I$250,2,0)</f>
        <v>#N/A</v>
      </c>
      <c r="T4270" s="42"/>
      <c r="U4270" s="43" t="e">
        <f aca="false">VLOOKUP($P4270,Formule!$E$2:$F$200,2,0)</f>
        <v>#N/A</v>
      </c>
      <c r="V4270" s="44" t="e">
        <f aca="false">U4270*(25/100)</f>
        <v>#N/A</v>
      </c>
      <c r="W4270" s="45" t="e">
        <f aca="false">U4270-V4270</f>
        <v>#N/A</v>
      </c>
      <c r="Y4270" s="14" t="s">
        <v>2257</v>
      </c>
    </row>
    <row r="4271" customFormat="false" ht="12.75" hidden="false" customHeight="false" outlineLevel="0" collapsed="false">
      <c r="A4271" s="46" t="n">
        <v>4269</v>
      </c>
      <c r="B4271" s="29"/>
      <c r="C4271" s="30"/>
      <c r="D4271" s="30" t="n">
        <f aca="false">'Scarico FP Delivery'!$CY4270</f>
        <v>0</v>
      </c>
      <c r="E4271" s="31" t="n">
        <f aca="false">'Scarico FP Delivery'!$AH4270</f>
        <v>0</v>
      </c>
      <c r="F4271" s="31" t="n">
        <f aca="false">'Scarico FP Delivery'!$Z4270</f>
        <v>0</v>
      </c>
      <c r="G4271" s="30" t="n">
        <f aca="false">'Scarico FP Delivery'!$AG4270</f>
        <v>0</v>
      </c>
      <c r="H4271" s="30" t="n">
        <f aca="false">'Scarico FP Delivery'!$U4270</f>
        <v>0</v>
      </c>
      <c r="I4271" s="32" t="n">
        <f aca="false">'Scarico FP Delivery'!$EW4270</f>
        <v>0</v>
      </c>
      <c r="J4271" s="33" t="n">
        <f aca="false">'Scarico FP Delivery'!$AJ4270</f>
        <v>0</v>
      </c>
      <c r="K4271" s="34" t="n">
        <f aca="false">'Scarico FP Delivery'!AV4270</f>
        <v>0</v>
      </c>
      <c r="L4271" s="51" t="n">
        <f aca="false">'Scarico FP Delivery'!AF4270</f>
        <v>0</v>
      </c>
      <c r="M4271" s="36" t="n">
        <f aca="false">'Scarico FP Delivery'!EL4270</f>
        <v>0</v>
      </c>
      <c r="N4271" s="37" t="e">
        <f aca="false">VLOOKUP($P4271,Formule!$O$2:$P$200,2,0)</f>
        <v>#N/A</v>
      </c>
      <c r="O4271" s="38" t="e">
        <f aca="false">VLOOKUP($P4271,Formule!$B$2:$C$202,2,0)</f>
        <v>#N/A</v>
      </c>
      <c r="P4271" s="39" t="n">
        <f aca="false">'Scarico FP Delivery'!$AC4270</f>
        <v>0</v>
      </c>
      <c r="Q4271" s="40" t="n">
        <f aca="false">'Scarico FP Delivery'!$AD4270</f>
        <v>0</v>
      </c>
      <c r="R4271" s="41" t="n">
        <f aca="false">'Scarico FP Delivery'!$DO4270</f>
        <v>0</v>
      </c>
      <c r="S4271" s="30" t="e">
        <f aca="false">VLOOKUP($R4271,Formule!$H$2:$I$250,2,0)</f>
        <v>#N/A</v>
      </c>
      <c r="T4271" s="42"/>
      <c r="U4271" s="43" t="e">
        <f aca="false">VLOOKUP($P4271,Formule!$E$2:$F$200,2,0)</f>
        <v>#N/A</v>
      </c>
      <c r="V4271" s="44" t="e">
        <f aca="false">U4271*(25/100)</f>
        <v>#N/A</v>
      </c>
      <c r="W4271" s="45" t="e">
        <f aca="false">U4271-V4271</f>
        <v>#N/A</v>
      </c>
      <c r="Y4271" s="14" t="s">
        <v>2257</v>
      </c>
    </row>
    <row r="4272" customFormat="false" ht="12.75" hidden="false" customHeight="false" outlineLevel="0" collapsed="false">
      <c r="A4272" s="28" t="n">
        <v>4270</v>
      </c>
      <c r="B4272" s="29"/>
      <c r="C4272" s="30"/>
      <c r="D4272" s="30" t="n">
        <f aca="false">'Scarico FP Delivery'!$CY4271</f>
        <v>0</v>
      </c>
      <c r="E4272" s="31" t="n">
        <f aca="false">'Scarico FP Delivery'!$AH4271</f>
        <v>0</v>
      </c>
      <c r="F4272" s="31" t="n">
        <f aca="false">'Scarico FP Delivery'!$Z4271</f>
        <v>0</v>
      </c>
      <c r="G4272" s="30" t="n">
        <f aca="false">'Scarico FP Delivery'!$AG4271</f>
        <v>0</v>
      </c>
      <c r="H4272" s="30" t="n">
        <f aca="false">'Scarico FP Delivery'!$U4271</f>
        <v>0</v>
      </c>
      <c r="I4272" s="32" t="n">
        <f aca="false">'Scarico FP Delivery'!$EW4271</f>
        <v>0</v>
      </c>
      <c r="J4272" s="33" t="n">
        <f aca="false">'Scarico FP Delivery'!$AJ4271</f>
        <v>0</v>
      </c>
      <c r="K4272" s="34" t="n">
        <f aca="false">'Scarico FP Delivery'!AV4271</f>
        <v>0</v>
      </c>
      <c r="L4272" s="51" t="n">
        <f aca="false">'Scarico FP Delivery'!AF4271</f>
        <v>0</v>
      </c>
      <c r="M4272" s="36" t="n">
        <f aca="false">'Scarico FP Delivery'!EL4271</f>
        <v>0</v>
      </c>
      <c r="N4272" s="37" t="e">
        <f aca="false">VLOOKUP($P4272,Formule!$O$2:$P$200,2,0)</f>
        <v>#N/A</v>
      </c>
      <c r="O4272" s="38" t="e">
        <f aca="false">VLOOKUP($P4272,Formule!$B$2:$C$202,2,0)</f>
        <v>#N/A</v>
      </c>
      <c r="P4272" s="39" t="n">
        <f aca="false">'Scarico FP Delivery'!$AC4271</f>
        <v>0</v>
      </c>
      <c r="Q4272" s="40" t="n">
        <f aca="false">'Scarico FP Delivery'!$AD4271</f>
        <v>0</v>
      </c>
      <c r="R4272" s="41" t="n">
        <f aca="false">'Scarico FP Delivery'!$DO4271</f>
        <v>0</v>
      </c>
      <c r="S4272" s="30" t="e">
        <f aca="false">VLOOKUP($R4272,Formule!$H$2:$I$250,2,0)</f>
        <v>#N/A</v>
      </c>
      <c r="T4272" s="42"/>
      <c r="U4272" s="43" t="e">
        <f aca="false">VLOOKUP($P4272,Formule!$E$2:$F$200,2,0)</f>
        <v>#N/A</v>
      </c>
      <c r="V4272" s="44" t="e">
        <f aca="false">U4272*(25/100)</f>
        <v>#N/A</v>
      </c>
      <c r="W4272" s="45" t="e">
        <f aca="false">U4272-V4272</f>
        <v>#N/A</v>
      </c>
      <c r="Y4272" s="14" t="s">
        <v>2257</v>
      </c>
    </row>
    <row r="4273" customFormat="false" ht="12.75" hidden="false" customHeight="false" outlineLevel="0" collapsed="false">
      <c r="A4273" s="46" t="n">
        <v>4271</v>
      </c>
      <c r="B4273" s="29"/>
      <c r="C4273" s="30"/>
      <c r="D4273" s="30" t="n">
        <f aca="false">'Scarico FP Delivery'!$CY4272</f>
        <v>0</v>
      </c>
      <c r="E4273" s="31" t="n">
        <f aca="false">'Scarico FP Delivery'!$AH4272</f>
        <v>0</v>
      </c>
      <c r="F4273" s="31" t="n">
        <f aca="false">'Scarico FP Delivery'!$Z4272</f>
        <v>0</v>
      </c>
      <c r="G4273" s="30" t="n">
        <f aca="false">'Scarico FP Delivery'!$AG4272</f>
        <v>0</v>
      </c>
      <c r="H4273" s="30" t="n">
        <f aca="false">'Scarico FP Delivery'!$U4272</f>
        <v>0</v>
      </c>
      <c r="I4273" s="32" t="n">
        <f aca="false">'Scarico FP Delivery'!$EW4272</f>
        <v>0</v>
      </c>
      <c r="J4273" s="33" t="n">
        <f aca="false">'Scarico FP Delivery'!$AJ4272</f>
        <v>0</v>
      </c>
      <c r="K4273" s="34" t="n">
        <f aca="false">'Scarico FP Delivery'!AV4272</f>
        <v>0</v>
      </c>
      <c r="L4273" s="51" t="n">
        <f aca="false">'Scarico FP Delivery'!AF4272</f>
        <v>0</v>
      </c>
      <c r="M4273" s="36" t="n">
        <f aca="false">'Scarico FP Delivery'!EL4272</f>
        <v>0</v>
      </c>
      <c r="N4273" s="37" t="e">
        <f aca="false">VLOOKUP($P4273,Formule!$O$2:$P$200,2,0)</f>
        <v>#N/A</v>
      </c>
      <c r="O4273" s="38" t="e">
        <f aca="false">VLOOKUP($P4273,Formule!$B$2:$C$202,2,0)</f>
        <v>#N/A</v>
      </c>
      <c r="P4273" s="39" t="n">
        <f aca="false">'Scarico FP Delivery'!$AC4272</f>
        <v>0</v>
      </c>
      <c r="Q4273" s="40" t="n">
        <f aca="false">'Scarico FP Delivery'!$AD4272</f>
        <v>0</v>
      </c>
      <c r="R4273" s="41" t="n">
        <f aca="false">'Scarico FP Delivery'!$DO4272</f>
        <v>0</v>
      </c>
      <c r="S4273" s="30" t="e">
        <f aca="false">VLOOKUP($R4273,Formule!$H$2:$I$250,2,0)</f>
        <v>#N/A</v>
      </c>
      <c r="T4273" s="42"/>
      <c r="U4273" s="43" t="e">
        <f aca="false">VLOOKUP($P4273,Formule!$E$2:$F$200,2,0)</f>
        <v>#N/A</v>
      </c>
      <c r="V4273" s="44" t="e">
        <f aca="false">U4273*(25/100)</f>
        <v>#N/A</v>
      </c>
      <c r="W4273" s="45" t="e">
        <f aca="false">U4273-V4273</f>
        <v>#N/A</v>
      </c>
      <c r="Y4273" s="14" t="s">
        <v>2257</v>
      </c>
    </row>
    <row r="4274" customFormat="false" ht="12.75" hidden="false" customHeight="false" outlineLevel="0" collapsed="false">
      <c r="A4274" s="46" t="n">
        <v>4272</v>
      </c>
      <c r="B4274" s="29"/>
      <c r="C4274" s="30"/>
      <c r="D4274" s="30" t="n">
        <f aca="false">'Scarico FP Delivery'!$CY4273</f>
        <v>0</v>
      </c>
      <c r="E4274" s="31" t="n">
        <f aca="false">'Scarico FP Delivery'!$AH4273</f>
        <v>0</v>
      </c>
      <c r="F4274" s="31" t="n">
        <f aca="false">'Scarico FP Delivery'!$Z4273</f>
        <v>0</v>
      </c>
      <c r="G4274" s="30" t="n">
        <f aca="false">'Scarico FP Delivery'!$AG4273</f>
        <v>0</v>
      </c>
      <c r="H4274" s="30" t="n">
        <f aca="false">'Scarico FP Delivery'!$U4273</f>
        <v>0</v>
      </c>
      <c r="I4274" s="32" t="n">
        <f aca="false">'Scarico FP Delivery'!$EW4273</f>
        <v>0</v>
      </c>
      <c r="J4274" s="33" t="n">
        <f aca="false">'Scarico FP Delivery'!$AJ4273</f>
        <v>0</v>
      </c>
      <c r="K4274" s="34" t="n">
        <f aca="false">'Scarico FP Delivery'!AV4273</f>
        <v>0</v>
      </c>
      <c r="L4274" s="51" t="n">
        <f aca="false">'Scarico FP Delivery'!AF4273</f>
        <v>0</v>
      </c>
      <c r="M4274" s="36" t="n">
        <f aca="false">'Scarico FP Delivery'!EL4273</f>
        <v>0</v>
      </c>
      <c r="N4274" s="37" t="e">
        <f aca="false">VLOOKUP($P4274,Formule!$O$2:$P$200,2,0)</f>
        <v>#N/A</v>
      </c>
      <c r="O4274" s="38" t="e">
        <f aca="false">VLOOKUP($P4274,Formule!$B$2:$C$202,2,0)</f>
        <v>#N/A</v>
      </c>
      <c r="P4274" s="39" t="n">
        <f aca="false">'Scarico FP Delivery'!$AC4273</f>
        <v>0</v>
      </c>
      <c r="Q4274" s="40" t="n">
        <f aca="false">'Scarico FP Delivery'!$AD4273</f>
        <v>0</v>
      </c>
      <c r="R4274" s="41" t="n">
        <f aca="false">'Scarico FP Delivery'!$DO4273</f>
        <v>0</v>
      </c>
      <c r="S4274" s="30" t="e">
        <f aca="false">VLOOKUP($R4274,Formule!$H$2:$I$250,2,0)</f>
        <v>#N/A</v>
      </c>
      <c r="T4274" s="42"/>
      <c r="U4274" s="43" t="e">
        <f aca="false">VLOOKUP($P4274,Formule!$E$2:$F$200,2,0)</f>
        <v>#N/A</v>
      </c>
      <c r="V4274" s="44" t="e">
        <f aca="false">U4274*(25/100)</f>
        <v>#N/A</v>
      </c>
      <c r="W4274" s="45" t="e">
        <f aca="false">U4274-V4274</f>
        <v>#N/A</v>
      </c>
      <c r="Y4274" s="14" t="s">
        <v>2257</v>
      </c>
    </row>
    <row r="4275" customFormat="false" ht="12.75" hidden="false" customHeight="false" outlineLevel="0" collapsed="false">
      <c r="A4275" s="28" t="n">
        <v>4273</v>
      </c>
      <c r="B4275" s="29"/>
      <c r="C4275" s="30"/>
      <c r="D4275" s="30" t="n">
        <f aca="false">'Scarico FP Delivery'!$CY4274</f>
        <v>0</v>
      </c>
      <c r="E4275" s="31" t="n">
        <f aca="false">'Scarico FP Delivery'!$AH4274</f>
        <v>0</v>
      </c>
      <c r="F4275" s="31" t="n">
        <f aca="false">'Scarico FP Delivery'!$Z4274</f>
        <v>0</v>
      </c>
      <c r="G4275" s="30" t="n">
        <f aca="false">'Scarico FP Delivery'!$AG4274</f>
        <v>0</v>
      </c>
      <c r="H4275" s="30" t="n">
        <f aca="false">'Scarico FP Delivery'!$U4274</f>
        <v>0</v>
      </c>
      <c r="I4275" s="32" t="n">
        <f aca="false">'Scarico FP Delivery'!$EW4274</f>
        <v>0</v>
      </c>
      <c r="J4275" s="33" t="n">
        <f aca="false">'Scarico FP Delivery'!$AJ4274</f>
        <v>0</v>
      </c>
      <c r="K4275" s="34" t="n">
        <f aca="false">'Scarico FP Delivery'!AV4274</f>
        <v>0</v>
      </c>
      <c r="L4275" s="51" t="n">
        <f aca="false">'Scarico FP Delivery'!AF4274</f>
        <v>0</v>
      </c>
      <c r="M4275" s="36" t="n">
        <f aca="false">'Scarico FP Delivery'!EL4274</f>
        <v>0</v>
      </c>
      <c r="N4275" s="37" t="e">
        <f aca="false">VLOOKUP($P4275,Formule!$O$2:$P$200,2,0)</f>
        <v>#N/A</v>
      </c>
      <c r="O4275" s="38" t="e">
        <f aca="false">VLOOKUP($P4275,Formule!$B$2:$C$202,2,0)</f>
        <v>#N/A</v>
      </c>
      <c r="P4275" s="39" t="n">
        <f aca="false">'Scarico FP Delivery'!$AC4274</f>
        <v>0</v>
      </c>
      <c r="Q4275" s="40" t="n">
        <f aca="false">'Scarico FP Delivery'!$AD4274</f>
        <v>0</v>
      </c>
      <c r="R4275" s="41" t="n">
        <f aca="false">'Scarico FP Delivery'!$DO4274</f>
        <v>0</v>
      </c>
      <c r="S4275" s="30" t="e">
        <f aca="false">VLOOKUP($R4275,Formule!$H$2:$I$250,2,0)</f>
        <v>#N/A</v>
      </c>
      <c r="T4275" s="42"/>
      <c r="U4275" s="43" t="e">
        <f aca="false">VLOOKUP($P4275,Formule!$E$2:$F$200,2,0)</f>
        <v>#N/A</v>
      </c>
      <c r="V4275" s="44" t="e">
        <f aca="false">U4275*(25/100)</f>
        <v>#N/A</v>
      </c>
      <c r="W4275" s="45" t="e">
        <f aca="false">U4275-V4275</f>
        <v>#N/A</v>
      </c>
      <c r="Y4275" s="14" t="s">
        <v>2257</v>
      </c>
    </row>
    <row r="4276" customFormat="false" ht="12.75" hidden="false" customHeight="false" outlineLevel="0" collapsed="false">
      <c r="A4276" s="46" t="n">
        <v>4274</v>
      </c>
      <c r="B4276" s="29"/>
      <c r="C4276" s="30"/>
      <c r="D4276" s="30" t="n">
        <f aca="false">'Scarico FP Delivery'!$CY4275</f>
        <v>0</v>
      </c>
      <c r="E4276" s="31" t="n">
        <f aca="false">'Scarico FP Delivery'!$AH4275</f>
        <v>0</v>
      </c>
      <c r="F4276" s="31" t="n">
        <f aca="false">'Scarico FP Delivery'!$Z4275</f>
        <v>0</v>
      </c>
      <c r="G4276" s="30" t="n">
        <f aca="false">'Scarico FP Delivery'!$AG4275</f>
        <v>0</v>
      </c>
      <c r="H4276" s="30" t="n">
        <f aca="false">'Scarico FP Delivery'!$U4275</f>
        <v>0</v>
      </c>
      <c r="I4276" s="32" t="n">
        <f aca="false">'Scarico FP Delivery'!$EW4275</f>
        <v>0</v>
      </c>
      <c r="J4276" s="33" t="n">
        <f aca="false">'Scarico FP Delivery'!$AJ4275</f>
        <v>0</v>
      </c>
      <c r="K4276" s="34" t="n">
        <f aca="false">'Scarico FP Delivery'!AV4275</f>
        <v>0</v>
      </c>
      <c r="L4276" s="51" t="n">
        <f aca="false">'Scarico FP Delivery'!AF4275</f>
        <v>0</v>
      </c>
      <c r="M4276" s="36" t="n">
        <f aca="false">'Scarico FP Delivery'!EL4275</f>
        <v>0</v>
      </c>
      <c r="N4276" s="37" t="e">
        <f aca="false">VLOOKUP($P4276,Formule!$O$2:$P$200,2,0)</f>
        <v>#N/A</v>
      </c>
      <c r="O4276" s="38" t="e">
        <f aca="false">VLOOKUP($P4276,Formule!$B$2:$C$202,2,0)</f>
        <v>#N/A</v>
      </c>
      <c r="P4276" s="39" t="n">
        <f aca="false">'Scarico FP Delivery'!$AC4275</f>
        <v>0</v>
      </c>
      <c r="Q4276" s="40" t="n">
        <f aca="false">'Scarico FP Delivery'!$AD4275</f>
        <v>0</v>
      </c>
      <c r="R4276" s="41" t="n">
        <f aca="false">'Scarico FP Delivery'!$DO4275</f>
        <v>0</v>
      </c>
      <c r="S4276" s="30" t="e">
        <f aca="false">VLOOKUP($R4276,Formule!$H$2:$I$250,2,0)</f>
        <v>#N/A</v>
      </c>
      <c r="T4276" s="42"/>
      <c r="U4276" s="43" t="e">
        <f aca="false">VLOOKUP($P4276,Formule!$E$2:$F$200,2,0)</f>
        <v>#N/A</v>
      </c>
      <c r="V4276" s="44" t="e">
        <f aca="false">U4276*(25/100)</f>
        <v>#N/A</v>
      </c>
      <c r="W4276" s="45" t="e">
        <f aca="false">U4276-V4276</f>
        <v>#N/A</v>
      </c>
      <c r="Y4276" s="14" t="s">
        <v>2257</v>
      </c>
    </row>
    <row r="4277" customFormat="false" ht="12.75" hidden="false" customHeight="false" outlineLevel="0" collapsed="false">
      <c r="A4277" s="46" t="n">
        <v>4275</v>
      </c>
      <c r="B4277" s="29"/>
      <c r="C4277" s="30"/>
      <c r="D4277" s="30" t="n">
        <f aca="false">'Scarico FP Delivery'!$CY4276</f>
        <v>0</v>
      </c>
      <c r="E4277" s="31" t="n">
        <f aca="false">'Scarico FP Delivery'!$AH4276</f>
        <v>0</v>
      </c>
      <c r="F4277" s="31" t="n">
        <f aca="false">'Scarico FP Delivery'!$Z4276</f>
        <v>0</v>
      </c>
      <c r="G4277" s="30" t="n">
        <f aca="false">'Scarico FP Delivery'!$AG4276</f>
        <v>0</v>
      </c>
      <c r="H4277" s="30" t="n">
        <f aca="false">'Scarico FP Delivery'!$U4276</f>
        <v>0</v>
      </c>
      <c r="I4277" s="32" t="n">
        <f aca="false">'Scarico FP Delivery'!$EW4276</f>
        <v>0</v>
      </c>
      <c r="J4277" s="33" t="n">
        <f aca="false">'Scarico FP Delivery'!$AJ4276</f>
        <v>0</v>
      </c>
      <c r="K4277" s="34" t="n">
        <f aca="false">'Scarico FP Delivery'!AV4276</f>
        <v>0</v>
      </c>
      <c r="L4277" s="51" t="n">
        <f aca="false">'Scarico FP Delivery'!AF4276</f>
        <v>0</v>
      </c>
      <c r="M4277" s="36" t="n">
        <f aca="false">'Scarico FP Delivery'!EL4276</f>
        <v>0</v>
      </c>
      <c r="N4277" s="37" t="e">
        <f aca="false">VLOOKUP($P4277,Formule!$O$2:$P$200,2,0)</f>
        <v>#N/A</v>
      </c>
      <c r="O4277" s="38" t="e">
        <f aca="false">VLOOKUP($P4277,Formule!$B$2:$C$202,2,0)</f>
        <v>#N/A</v>
      </c>
      <c r="P4277" s="39" t="n">
        <f aca="false">'Scarico FP Delivery'!$AC4276</f>
        <v>0</v>
      </c>
      <c r="Q4277" s="40" t="n">
        <f aca="false">'Scarico FP Delivery'!$AD4276</f>
        <v>0</v>
      </c>
      <c r="R4277" s="41" t="n">
        <f aca="false">'Scarico FP Delivery'!$DO4276</f>
        <v>0</v>
      </c>
      <c r="S4277" s="30" t="e">
        <f aca="false">VLOOKUP($R4277,Formule!$H$2:$I$250,2,0)</f>
        <v>#N/A</v>
      </c>
      <c r="T4277" s="42"/>
      <c r="U4277" s="43" t="e">
        <f aca="false">VLOOKUP($P4277,Formule!$E$2:$F$200,2,0)</f>
        <v>#N/A</v>
      </c>
      <c r="V4277" s="44" t="e">
        <f aca="false">U4277*(25/100)</f>
        <v>#N/A</v>
      </c>
      <c r="W4277" s="45" t="e">
        <f aca="false">U4277-V4277</f>
        <v>#N/A</v>
      </c>
      <c r="Y4277" s="14" t="s">
        <v>2257</v>
      </c>
    </row>
    <row r="4278" customFormat="false" ht="12.75" hidden="false" customHeight="false" outlineLevel="0" collapsed="false">
      <c r="A4278" s="28" t="n">
        <v>4276</v>
      </c>
      <c r="B4278" s="29"/>
      <c r="C4278" s="30"/>
      <c r="D4278" s="30" t="n">
        <f aca="false">'Scarico FP Delivery'!$CY4277</f>
        <v>0</v>
      </c>
      <c r="E4278" s="31" t="n">
        <f aca="false">'Scarico FP Delivery'!$AH4277</f>
        <v>0</v>
      </c>
      <c r="F4278" s="31" t="n">
        <f aca="false">'Scarico FP Delivery'!$Z4277</f>
        <v>0</v>
      </c>
      <c r="G4278" s="30" t="n">
        <f aca="false">'Scarico FP Delivery'!$AG4277</f>
        <v>0</v>
      </c>
      <c r="H4278" s="30" t="n">
        <f aca="false">'Scarico FP Delivery'!$U4277</f>
        <v>0</v>
      </c>
      <c r="I4278" s="32" t="n">
        <f aca="false">'Scarico FP Delivery'!$EW4277</f>
        <v>0</v>
      </c>
      <c r="J4278" s="33" t="n">
        <f aca="false">'Scarico FP Delivery'!$AJ4277</f>
        <v>0</v>
      </c>
      <c r="K4278" s="34" t="n">
        <f aca="false">'Scarico FP Delivery'!AV4277</f>
        <v>0</v>
      </c>
      <c r="L4278" s="51" t="n">
        <f aca="false">'Scarico FP Delivery'!AF4277</f>
        <v>0</v>
      </c>
      <c r="M4278" s="36" t="n">
        <f aca="false">'Scarico FP Delivery'!EL4277</f>
        <v>0</v>
      </c>
      <c r="N4278" s="37" t="e">
        <f aca="false">VLOOKUP($P4278,Formule!$O$2:$P$200,2,0)</f>
        <v>#N/A</v>
      </c>
      <c r="O4278" s="38" t="e">
        <f aca="false">VLOOKUP($P4278,Formule!$B$2:$C$202,2,0)</f>
        <v>#N/A</v>
      </c>
      <c r="P4278" s="39" t="n">
        <f aca="false">'Scarico FP Delivery'!$AC4277</f>
        <v>0</v>
      </c>
      <c r="Q4278" s="40" t="n">
        <f aca="false">'Scarico FP Delivery'!$AD4277</f>
        <v>0</v>
      </c>
      <c r="R4278" s="41" t="n">
        <f aca="false">'Scarico FP Delivery'!$DO4277</f>
        <v>0</v>
      </c>
      <c r="S4278" s="30" t="e">
        <f aca="false">VLOOKUP($R4278,Formule!$H$2:$I$250,2,0)</f>
        <v>#N/A</v>
      </c>
      <c r="T4278" s="42"/>
      <c r="U4278" s="43" t="e">
        <f aca="false">VLOOKUP($P4278,Formule!$E$2:$F$200,2,0)</f>
        <v>#N/A</v>
      </c>
      <c r="V4278" s="44" t="e">
        <f aca="false">U4278*(25/100)</f>
        <v>#N/A</v>
      </c>
      <c r="W4278" s="45" t="e">
        <f aca="false">U4278-V4278</f>
        <v>#N/A</v>
      </c>
      <c r="Y4278" s="14" t="s">
        <v>2257</v>
      </c>
    </row>
    <row r="4279" customFormat="false" ht="12.75" hidden="false" customHeight="false" outlineLevel="0" collapsed="false">
      <c r="A4279" s="46" t="n">
        <v>4277</v>
      </c>
      <c r="B4279" s="29"/>
      <c r="C4279" s="30"/>
      <c r="D4279" s="30" t="n">
        <f aca="false">'Scarico FP Delivery'!$CY4278</f>
        <v>0</v>
      </c>
      <c r="E4279" s="31" t="n">
        <f aca="false">'Scarico FP Delivery'!$AH4278</f>
        <v>0</v>
      </c>
      <c r="F4279" s="31" t="n">
        <f aca="false">'Scarico FP Delivery'!$Z4278</f>
        <v>0</v>
      </c>
      <c r="G4279" s="30" t="n">
        <f aca="false">'Scarico FP Delivery'!$AG4278</f>
        <v>0</v>
      </c>
      <c r="H4279" s="30" t="n">
        <f aca="false">'Scarico FP Delivery'!$U4278</f>
        <v>0</v>
      </c>
      <c r="I4279" s="32" t="n">
        <f aca="false">'Scarico FP Delivery'!$EW4278</f>
        <v>0</v>
      </c>
      <c r="J4279" s="33" t="n">
        <f aca="false">'Scarico FP Delivery'!$AJ4278</f>
        <v>0</v>
      </c>
      <c r="K4279" s="34" t="n">
        <f aca="false">'Scarico FP Delivery'!AV4278</f>
        <v>0</v>
      </c>
      <c r="L4279" s="51" t="n">
        <f aca="false">'Scarico FP Delivery'!AF4278</f>
        <v>0</v>
      </c>
      <c r="M4279" s="36" t="n">
        <f aca="false">'Scarico FP Delivery'!EL4278</f>
        <v>0</v>
      </c>
      <c r="N4279" s="37" t="e">
        <f aca="false">VLOOKUP($P4279,Formule!$O$2:$P$200,2,0)</f>
        <v>#N/A</v>
      </c>
      <c r="O4279" s="38" t="e">
        <f aca="false">VLOOKUP($P4279,Formule!$B$2:$C$202,2,0)</f>
        <v>#N/A</v>
      </c>
      <c r="P4279" s="39" t="n">
        <f aca="false">'Scarico FP Delivery'!$AC4278</f>
        <v>0</v>
      </c>
      <c r="Q4279" s="40" t="n">
        <f aca="false">'Scarico FP Delivery'!$AD4278</f>
        <v>0</v>
      </c>
      <c r="R4279" s="41" t="n">
        <f aca="false">'Scarico FP Delivery'!$DO4278</f>
        <v>0</v>
      </c>
      <c r="S4279" s="30" t="e">
        <f aca="false">VLOOKUP($R4279,Formule!$H$2:$I$250,2,0)</f>
        <v>#N/A</v>
      </c>
      <c r="T4279" s="42"/>
      <c r="U4279" s="43" t="e">
        <f aca="false">VLOOKUP($P4279,Formule!$E$2:$F$200,2,0)</f>
        <v>#N/A</v>
      </c>
      <c r="V4279" s="44" t="e">
        <f aca="false">U4279*(25/100)</f>
        <v>#N/A</v>
      </c>
      <c r="W4279" s="45" t="e">
        <f aca="false">U4279-V4279</f>
        <v>#N/A</v>
      </c>
      <c r="Y4279" s="14" t="s">
        <v>2257</v>
      </c>
    </row>
    <row r="4280" customFormat="false" ht="12.75" hidden="false" customHeight="false" outlineLevel="0" collapsed="false">
      <c r="A4280" s="46" t="n">
        <v>4278</v>
      </c>
      <c r="B4280" s="29"/>
      <c r="C4280" s="30"/>
      <c r="D4280" s="30" t="n">
        <f aca="false">'Scarico FP Delivery'!$CY4279</f>
        <v>0</v>
      </c>
      <c r="E4280" s="31" t="n">
        <f aca="false">'Scarico FP Delivery'!$AH4279</f>
        <v>0</v>
      </c>
      <c r="F4280" s="31" t="n">
        <f aca="false">'Scarico FP Delivery'!$Z4279</f>
        <v>0</v>
      </c>
      <c r="G4280" s="30" t="n">
        <f aca="false">'Scarico FP Delivery'!$AG4279</f>
        <v>0</v>
      </c>
      <c r="H4280" s="30" t="n">
        <f aca="false">'Scarico FP Delivery'!$U4279</f>
        <v>0</v>
      </c>
      <c r="I4280" s="32" t="n">
        <f aca="false">'Scarico FP Delivery'!$EW4279</f>
        <v>0</v>
      </c>
      <c r="J4280" s="33" t="n">
        <f aca="false">'Scarico FP Delivery'!$AJ4279</f>
        <v>0</v>
      </c>
      <c r="K4280" s="34" t="n">
        <f aca="false">'Scarico FP Delivery'!AV4279</f>
        <v>0</v>
      </c>
      <c r="L4280" s="51" t="n">
        <f aca="false">'Scarico FP Delivery'!AF4279</f>
        <v>0</v>
      </c>
      <c r="M4280" s="36" t="n">
        <f aca="false">'Scarico FP Delivery'!EL4279</f>
        <v>0</v>
      </c>
      <c r="N4280" s="37" t="e">
        <f aca="false">VLOOKUP($P4280,Formule!$O$2:$P$200,2,0)</f>
        <v>#N/A</v>
      </c>
      <c r="O4280" s="38" t="e">
        <f aca="false">VLOOKUP($P4280,Formule!$B$2:$C$202,2,0)</f>
        <v>#N/A</v>
      </c>
      <c r="P4280" s="39" t="n">
        <f aca="false">'Scarico FP Delivery'!$AC4279</f>
        <v>0</v>
      </c>
      <c r="Q4280" s="40" t="n">
        <f aca="false">'Scarico FP Delivery'!$AD4279</f>
        <v>0</v>
      </c>
      <c r="R4280" s="41" t="n">
        <f aca="false">'Scarico FP Delivery'!$DO4279</f>
        <v>0</v>
      </c>
      <c r="S4280" s="30" t="e">
        <f aca="false">VLOOKUP($R4280,Formule!$H$2:$I$250,2,0)</f>
        <v>#N/A</v>
      </c>
      <c r="T4280" s="42"/>
      <c r="U4280" s="43" t="e">
        <f aca="false">VLOOKUP($P4280,Formule!$E$2:$F$200,2,0)</f>
        <v>#N/A</v>
      </c>
      <c r="V4280" s="44" t="e">
        <f aca="false">U4280*(25/100)</f>
        <v>#N/A</v>
      </c>
      <c r="W4280" s="45" t="e">
        <f aca="false">U4280-V4280</f>
        <v>#N/A</v>
      </c>
      <c r="Y4280" s="14" t="s">
        <v>2257</v>
      </c>
    </row>
    <row r="4281" customFormat="false" ht="12.75" hidden="false" customHeight="false" outlineLevel="0" collapsed="false">
      <c r="A4281" s="28" t="n">
        <v>4279</v>
      </c>
      <c r="B4281" s="29"/>
      <c r="C4281" s="30"/>
      <c r="D4281" s="30" t="n">
        <f aca="false">'Scarico FP Delivery'!$CY4280</f>
        <v>0</v>
      </c>
      <c r="E4281" s="31" t="n">
        <f aca="false">'Scarico FP Delivery'!$AH4280</f>
        <v>0</v>
      </c>
      <c r="F4281" s="31" t="n">
        <f aca="false">'Scarico FP Delivery'!$Z4280</f>
        <v>0</v>
      </c>
      <c r="G4281" s="30" t="n">
        <f aca="false">'Scarico FP Delivery'!$AG4280</f>
        <v>0</v>
      </c>
      <c r="H4281" s="30" t="n">
        <f aca="false">'Scarico FP Delivery'!$U4280</f>
        <v>0</v>
      </c>
      <c r="I4281" s="32" t="n">
        <f aca="false">'Scarico FP Delivery'!$EW4280</f>
        <v>0</v>
      </c>
      <c r="J4281" s="33" t="n">
        <f aca="false">'Scarico FP Delivery'!$AJ4280</f>
        <v>0</v>
      </c>
      <c r="K4281" s="34" t="n">
        <f aca="false">'Scarico FP Delivery'!AV4280</f>
        <v>0</v>
      </c>
      <c r="L4281" s="51" t="n">
        <f aca="false">'Scarico FP Delivery'!AF4280</f>
        <v>0</v>
      </c>
      <c r="M4281" s="36" t="n">
        <f aca="false">'Scarico FP Delivery'!EL4280</f>
        <v>0</v>
      </c>
      <c r="N4281" s="37" t="e">
        <f aca="false">VLOOKUP($P4281,Formule!$O$2:$P$200,2,0)</f>
        <v>#N/A</v>
      </c>
      <c r="O4281" s="38" t="e">
        <f aca="false">VLOOKUP($P4281,Formule!$B$2:$C$202,2,0)</f>
        <v>#N/A</v>
      </c>
      <c r="P4281" s="39" t="n">
        <f aca="false">'Scarico FP Delivery'!$AC4280</f>
        <v>0</v>
      </c>
      <c r="Q4281" s="40" t="n">
        <f aca="false">'Scarico FP Delivery'!$AD4280</f>
        <v>0</v>
      </c>
      <c r="R4281" s="41" t="n">
        <f aca="false">'Scarico FP Delivery'!$DO4280</f>
        <v>0</v>
      </c>
      <c r="S4281" s="30" t="e">
        <f aca="false">VLOOKUP($R4281,Formule!$H$2:$I$250,2,0)</f>
        <v>#N/A</v>
      </c>
      <c r="T4281" s="42"/>
      <c r="U4281" s="43" t="e">
        <f aca="false">VLOOKUP($P4281,Formule!$E$2:$F$200,2,0)</f>
        <v>#N/A</v>
      </c>
      <c r="V4281" s="44" t="e">
        <f aca="false">U4281*(25/100)</f>
        <v>#N/A</v>
      </c>
      <c r="W4281" s="45" t="e">
        <f aca="false">U4281-V4281</f>
        <v>#N/A</v>
      </c>
      <c r="Y4281" s="14" t="s">
        <v>2257</v>
      </c>
    </row>
    <row r="4282" customFormat="false" ht="12.75" hidden="false" customHeight="false" outlineLevel="0" collapsed="false">
      <c r="A4282" s="46" t="n">
        <v>4280</v>
      </c>
      <c r="B4282" s="29"/>
      <c r="C4282" s="30"/>
      <c r="D4282" s="30" t="n">
        <f aca="false">'Scarico FP Delivery'!$CY4281</f>
        <v>0</v>
      </c>
      <c r="E4282" s="31" t="n">
        <f aca="false">'Scarico FP Delivery'!$AH4281</f>
        <v>0</v>
      </c>
      <c r="F4282" s="31" t="n">
        <f aca="false">'Scarico FP Delivery'!$Z4281</f>
        <v>0</v>
      </c>
      <c r="G4282" s="30" t="n">
        <f aca="false">'Scarico FP Delivery'!$AG4281</f>
        <v>0</v>
      </c>
      <c r="H4282" s="30" t="n">
        <f aca="false">'Scarico FP Delivery'!$U4281</f>
        <v>0</v>
      </c>
      <c r="I4282" s="32" t="n">
        <f aca="false">'Scarico FP Delivery'!$EW4281</f>
        <v>0</v>
      </c>
      <c r="J4282" s="33" t="n">
        <f aca="false">'Scarico FP Delivery'!$AJ4281</f>
        <v>0</v>
      </c>
      <c r="K4282" s="34" t="n">
        <f aca="false">'Scarico FP Delivery'!AV4281</f>
        <v>0</v>
      </c>
      <c r="L4282" s="51" t="n">
        <f aca="false">'Scarico FP Delivery'!AF4281</f>
        <v>0</v>
      </c>
      <c r="M4282" s="36" t="n">
        <f aca="false">'Scarico FP Delivery'!EL4281</f>
        <v>0</v>
      </c>
      <c r="N4282" s="37" t="e">
        <f aca="false">VLOOKUP($P4282,Formule!$O$2:$P$200,2,0)</f>
        <v>#N/A</v>
      </c>
      <c r="O4282" s="38" t="e">
        <f aca="false">VLOOKUP($P4282,Formule!$B$2:$C$202,2,0)</f>
        <v>#N/A</v>
      </c>
      <c r="P4282" s="39" t="n">
        <f aca="false">'Scarico FP Delivery'!$AC4281</f>
        <v>0</v>
      </c>
      <c r="Q4282" s="40" t="n">
        <f aca="false">'Scarico FP Delivery'!$AD4281</f>
        <v>0</v>
      </c>
      <c r="R4282" s="41" t="n">
        <f aca="false">'Scarico FP Delivery'!$DO4281</f>
        <v>0</v>
      </c>
      <c r="S4282" s="30" t="e">
        <f aca="false">VLOOKUP($R4282,Formule!$H$2:$I$250,2,0)</f>
        <v>#N/A</v>
      </c>
      <c r="T4282" s="42"/>
      <c r="U4282" s="43" t="e">
        <f aca="false">VLOOKUP($P4282,Formule!$E$2:$F$200,2,0)</f>
        <v>#N/A</v>
      </c>
      <c r="V4282" s="44" t="e">
        <f aca="false">U4282*(25/100)</f>
        <v>#N/A</v>
      </c>
      <c r="W4282" s="45" t="e">
        <f aca="false">U4282-V4282</f>
        <v>#N/A</v>
      </c>
      <c r="Y4282" s="14" t="s">
        <v>2257</v>
      </c>
    </row>
    <row r="4283" customFormat="false" ht="12.75" hidden="false" customHeight="false" outlineLevel="0" collapsed="false">
      <c r="A4283" s="46" t="n">
        <v>4281</v>
      </c>
      <c r="B4283" s="29"/>
      <c r="C4283" s="30"/>
      <c r="D4283" s="30" t="n">
        <f aca="false">'Scarico FP Delivery'!$CY4282</f>
        <v>0</v>
      </c>
      <c r="E4283" s="31" t="n">
        <f aca="false">'Scarico FP Delivery'!$AH4282</f>
        <v>0</v>
      </c>
      <c r="F4283" s="31" t="n">
        <f aca="false">'Scarico FP Delivery'!$Z4282</f>
        <v>0</v>
      </c>
      <c r="G4283" s="30" t="n">
        <f aca="false">'Scarico FP Delivery'!$AG4282</f>
        <v>0</v>
      </c>
      <c r="H4283" s="30" t="n">
        <f aca="false">'Scarico FP Delivery'!$U4282</f>
        <v>0</v>
      </c>
      <c r="I4283" s="32" t="n">
        <f aca="false">'Scarico FP Delivery'!$EW4282</f>
        <v>0</v>
      </c>
      <c r="J4283" s="33" t="n">
        <f aca="false">'Scarico FP Delivery'!$AJ4282</f>
        <v>0</v>
      </c>
      <c r="K4283" s="34" t="n">
        <f aca="false">'Scarico FP Delivery'!AV4282</f>
        <v>0</v>
      </c>
      <c r="L4283" s="51" t="n">
        <f aca="false">'Scarico FP Delivery'!AF4282</f>
        <v>0</v>
      </c>
      <c r="M4283" s="36" t="n">
        <f aca="false">'Scarico FP Delivery'!EL4282</f>
        <v>0</v>
      </c>
      <c r="N4283" s="37" t="e">
        <f aca="false">VLOOKUP($P4283,Formule!$O$2:$P$200,2,0)</f>
        <v>#N/A</v>
      </c>
      <c r="O4283" s="38" t="e">
        <f aca="false">VLOOKUP($P4283,Formule!$B$2:$C$202,2,0)</f>
        <v>#N/A</v>
      </c>
      <c r="P4283" s="39" t="n">
        <f aca="false">'Scarico FP Delivery'!$AC4282</f>
        <v>0</v>
      </c>
      <c r="Q4283" s="40" t="n">
        <f aca="false">'Scarico FP Delivery'!$AD4282</f>
        <v>0</v>
      </c>
      <c r="R4283" s="41" t="n">
        <f aca="false">'Scarico FP Delivery'!$DO4282</f>
        <v>0</v>
      </c>
      <c r="S4283" s="30" t="e">
        <f aca="false">VLOOKUP($R4283,Formule!$H$2:$I$250,2,0)</f>
        <v>#N/A</v>
      </c>
      <c r="T4283" s="42"/>
      <c r="U4283" s="43" t="e">
        <f aca="false">VLOOKUP($P4283,Formule!$E$2:$F$200,2,0)</f>
        <v>#N/A</v>
      </c>
      <c r="V4283" s="44" t="e">
        <f aca="false">U4283*(25/100)</f>
        <v>#N/A</v>
      </c>
      <c r="W4283" s="45" t="e">
        <f aca="false">U4283-V4283</f>
        <v>#N/A</v>
      </c>
      <c r="Y4283" s="14" t="s">
        <v>2257</v>
      </c>
    </row>
    <row r="4284" customFormat="false" ht="12.75" hidden="false" customHeight="false" outlineLevel="0" collapsed="false">
      <c r="A4284" s="28" t="n">
        <v>4282</v>
      </c>
      <c r="B4284" s="29"/>
      <c r="C4284" s="30"/>
      <c r="D4284" s="30" t="n">
        <f aca="false">'Scarico FP Delivery'!$CY4283</f>
        <v>0</v>
      </c>
      <c r="E4284" s="31" t="n">
        <f aca="false">'Scarico FP Delivery'!$AH4283</f>
        <v>0</v>
      </c>
      <c r="F4284" s="31" t="n">
        <f aca="false">'Scarico FP Delivery'!$Z4283</f>
        <v>0</v>
      </c>
      <c r="G4284" s="30" t="n">
        <f aca="false">'Scarico FP Delivery'!$AG4283</f>
        <v>0</v>
      </c>
      <c r="H4284" s="30" t="n">
        <f aca="false">'Scarico FP Delivery'!$U4283</f>
        <v>0</v>
      </c>
      <c r="I4284" s="32" t="n">
        <f aca="false">'Scarico FP Delivery'!$EW4283</f>
        <v>0</v>
      </c>
      <c r="J4284" s="33" t="n">
        <f aca="false">'Scarico FP Delivery'!$AJ4283</f>
        <v>0</v>
      </c>
      <c r="K4284" s="34" t="n">
        <f aca="false">'Scarico FP Delivery'!AV4283</f>
        <v>0</v>
      </c>
      <c r="L4284" s="51" t="n">
        <f aca="false">'Scarico FP Delivery'!AF4283</f>
        <v>0</v>
      </c>
      <c r="M4284" s="36" t="n">
        <f aca="false">'Scarico FP Delivery'!EL4283</f>
        <v>0</v>
      </c>
      <c r="N4284" s="37" t="e">
        <f aca="false">VLOOKUP($P4284,Formule!$O$2:$P$200,2,0)</f>
        <v>#N/A</v>
      </c>
      <c r="O4284" s="38" t="e">
        <f aca="false">VLOOKUP($P4284,Formule!$B$2:$C$202,2,0)</f>
        <v>#N/A</v>
      </c>
      <c r="P4284" s="39" t="n">
        <f aca="false">'Scarico FP Delivery'!$AC4283</f>
        <v>0</v>
      </c>
      <c r="Q4284" s="40" t="n">
        <f aca="false">'Scarico FP Delivery'!$AD4283</f>
        <v>0</v>
      </c>
      <c r="R4284" s="41" t="n">
        <f aca="false">'Scarico FP Delivery'!$DO4283</f>
        <v>0</v>
      </c>
      <c r="S4284" s="30" t="e">
        <f aca="false">VLOOKUP($R4284,Formule!$H$2:$I$250,2,0)</f>
        <v>#N/A</v>
      </c>
      <c r="T4284" s="42"/>
      <c r="U4284" s="43" t="e">
        <f aca="false">VLOOKUP($P4284,Formule!$E$2:$F$200,2,0)</f>
        <v>#N/A</v>
      </c>
      <c r="V4284" s="44" t="e">
        <f aca="false">U4284*(25/100)</f>
        <v>#N/A</v>
      </c>
      <c r="W4284" s="45" t="e">
        <f aca="false">U4284-V4284</f>
        <v>#N/A</v>
      </c>
      <c r="Y4284" s="14" t="s">
        <v>2257</v>
      </c>
    </row>
    <row r="4285" customFormat="false" ht="12.75" hidden="false" customHeight="false" outlineLevel="0" collapsed="false">
      <c r="A4285" s="46" t="n">
        <v>4283</v>
      </c>
      <c r="B4285" s="29"/>
      <c r="C4285" s="30"/>
      <c r="D4285" s="30" t="n">
        <f aca="false">'Scarico FP Delivery'!$CY4284</f>
        <v>0</v>
      </c>
      <c r="E4285" s="31" t="n">
        <f aca="false">'Scarico FP Delivery'!$AH4284</f>
        <v>0</v>
      </c>
      <c r="F4285" s="31" t="n">
        <f aca="false">'Scarico FP Delivery'!$Z4284</f>
        <v>0</v>
      </c>
      <c r="G4285" s="30" t="n">
        <f aca="false">'Scarico FP Delivery'!$AG4284</f>
        <v>0</v>
      </c>
      <c r="H4285" s="30" t="n">
        <f aca="false">'Scarico FP Delivery'!$U4284</f>
        <v>0</v>
      </c>
      <c r="I4285" s="32" t="n">
        <f aca="false">'Scarico FP Delivery'!$EW4284</f>
        <v>0</v>
      </c>
      <c r="J4285" s="33" t="n">
        <f aca="false">'Scarico FP Delivery'!$AJ4284</f>
        <v>0</v>
      </c>
      <c r="K4285" s="34" t="n">
        <f aca="false">'Scarico FP Delivery'!AV4284</f>
        <v>0</v>
      </c>
      <c r="L4285" s="51" t="n">
        <f aca="false">'Scarico FP Delivery'!AF4284</f>
        <v>0</v>
      </c>
      <c r="M4285" s="36" t="n">
        <f aca="false">'Scarico FP Delivery'!EL4284</f>
        <v>0</v>
      </c>
      <c r="N4285" s="37" t="e">
        <f aca="false">VLOOKUP($P4285,Formule!$O$2:$P$200,2,0)</f>
        <v>#N/A</v>
      </c>
      <c r="O4285" s="38" t="e">
        <f aca="false">VLOOKUP($P4285,Formule!$B$2:$C$202,2,0)</f>
        <v>#N/A</v>
      </c>
      <c r="P4285" s="39" t="n">
        <f aca="false">'Scarico FP Delivery'!$AC4284</f>
        <v>0</v>
      </c>
      <c r="Q4285" s="40" t="n">
        <f aca="false">'Scarico FP Delivery'!$AD4284</f>
        <v>0</v>
      </c>
      <c r="R4285" s="41" t="n">
        <f aca="false">'Scarico FP Delivery'!$DO4284</f>
        <v>0</v>
      </c>
      <c r="S4285" s="30" t="e">
        <f aca="false">VLOOKUP($R4285,Formule!$H$2:$I$250,2,0)</f>
        <v>#N/A</v>
      </c>
      <c r="T4285" s="42"/>
      <c r="U4285" s="43" t="e">
        <f aca="false">VLOOKUP($P4285,Formule!$E$2:$F$200,2,0)</f>
        <v>#N/A</v>
      </c>
      <c r="V4285" s="44" t="e">
        <f aca="false">U4285*(25/100)</f>
        <v>#N/A</v>
      </c>
      <c r="W4285" s="45" t="e">
        <f aca="false">U4285-V4285</f>
        <v>#N/A</v>
      </c>
      <c r="Y4285" s="14" t="s">
        <v>2257</v>
      </c>
    </row>
    <row r="4286" customFormat="false" ht="12.75" hidden="false" customHeight="false" outlineLevel="0" collapsed="false">
      <c r="A4286" s="46" t="n">
        <v>4284</v>
      </c>
      <c r="B4286" s="29"/>
      <c r="C4286" s="30"/>
      <c r="D4286" s="30" t="n">
        <f aca="false">'Scarico FP Delivery'!$CY4285</f>
        <v>0</v>
      </c>
      <c r="E4286" s="31" t="n">
        <f aca="false">'Scarico FP Delivery'!$AH4285</f>
        <v>0</v>
      </c>
      <c r="F4286" s="31" t="n">
        <f aca="false">'Scarico FP Delivery'!$Z4285</f>
        <v>0</v>
      </c>
      <c r="G4286" s="30" t="n">
        <f aca="false">'Scarico FP Delivery'!$AG4285</f>
        <v>0</v>
      </c>
      <c r="H4286" s="30" t="n">
        <f aca="false">'Scarico FP Delivery'!$U4285</f>
        <v>0</v>
      </c>
      <c r="I4286" s="32" t="n">
        <f aca="false">'Scarico FP Delivery'!$EW4285</f>
        <v>0</v>
      </c>
      <c r="J4286" s="33" t="n">
        <f aca="false">'Scarico FP Delivery'!$AJ4285</f>
        <v>0</v>
      </c>
      <c r="K4286" s="34" t="n">
        <f aca="false">'Scarico FP Delivery'!AV4285</f>
        <v>0</v>
      </c>
      <c r="L4286" s="51" t="n">
        <f aca="false">'Scarico FP Delivery'!AF4285</f>
        <v>0</v>
      </c>
      <c r="M4286" s="36" t="n">
        <f aca="false">'Scarico FP Delivery'!EL4285</f>
        <v>0</v>
      </c>
      <c r="N4286" s="37" t="e">
        <f aca="false">VLOOKUP($P4286,Formule!$O$2:$P$200,2,0)</f>
        <v>#N/A</v>
      </c>
      <c r="O4286" s="38" t="e">
        <f aca="false">VLOOKUP($P4286,Formule!$B$2:$C$202,2,0)</f>
        <v>#N/A</v>
      </c>
      <c r="P4286" s="39" t="n">
        <f aca="false">'Scarico FP Delivery'!$AC4285</f>
        <v>0</v>
      </c>
      <c r="Q4286" s="40" t="n">
        <f aca="false">'Scarico FP Delivery'!$AD4285</f>
        <v>0</v>
      </c>
      <c r="R4286" s="41" t="n">
        <f aca="false">'Scarico FP Delivery'!$DO4285</f>
        <v>0</v>
      </c>
      <c r="S4286" s="30" t="e">
        <f aca="false">VLOOKUP($R4286,Formule!$H$2:$I$250,2,0)</f>
        <v>#N/A</v>
      </c>
      <c r="T4286" s="42"/>
      <c r="U4286" s="43" t="e">
        <f aca="false">VLOOKUP($P4286,Formule!$E$2:$F$200,2,0)</f>
        <v>#N/A</v>
      </c>
      <c r="V4286" s="44" t="e">
        <f aca="false">U4286*(25/100)</f>
        <v>#N/A</v>
      </c>
      <c r="W4286" s="45" t="e">
        <f aca="false">U4286-V4286</f>
        <v>#N/A</v>
      </c>
      <c r="Y4286" s="14" t="s">
        <v>2257</v>
      </c>
    </row>
    <row r="4287" customFormat="false" ht="12.75" hidden="false" customHeight="false" outlineLevel="0" collapsed="false">
      <c r="A4287" s="28" t="n">
        <v>4285</v>
      </c>
      <c r="B4287" s="29"/>
      <c r="C4287" s="30"/>
      <c r="D4287" s="30" t="n">
        <f aca="false">'Scarico FP Delivery'!$CY4286</f>
        <v>0</v>
      </c>
      <c r="E4287" s="31" t="n">
        <f aca="false">'Scarico FP Delivery'!$AH4286</f>
        <v>0</v>
      </c>
      <c r="F4287" s="31" t="n">
        <f aca="false">'Scarico FP Delivery'!$Z4286</f>
        <v>0</v>
      </c>
      <c r="G4287" s="30" t="n">
        <f aca="false">'Scarico FP Delivery'!$AG4286</f>
        <v>0</v>
      </c>
      <c r="H4287" s="30" t="n">
        <f aca="false">'Scarico FP Delivery'!$U4286</f>
        <v>0</v>
      </c>
      <c r="I4287" s="32" t="n">
        <f aca="false">'Scarico FP Delivery'!$EW4286</f>
        <v>0</v>
      </c>
      <c r="J4287" s="33" t="n">
        <f aca="false">'Scarico FP Delivery'!$AJ4286</f>
        <v>0</v>
      </c>
      <c r="K4287" s="34" t="n">
        <f aca="false">'Scarico FP Delivery'!AV4286</f>
        <v>0</v>
      </c>
      <c r="L4287" s="51" t="n">
        <f aca="false">'Scarico FP Delivery'!AF4286</f>
        <v>0</v>
      </c>
      <c r="M4287" s="36" t="n">
        <f aca="false">'Scarico FP Delivery'!EL4286</f>
        <v>0</v>
      </c>
      <c r="N4287" s="37" t="e">
        <f aca="false">VLOOKUP($P4287,Formule!$O$2:$P$200,2,0)</f>
        <v>#N/A</v>
      </c>
      <c r="O4287" s="38" t="e">
        <f aca="false">VLOOKUP($P4287,Formule!$B$2:$C$202,2,0)</f>
        <v>#N/A</v>
      </c>
      <c r="P4287" s="39" t="n">
        <f aca="false">'Scarico FP Delivery'!$AC4286</f>
        <v>0</v>
      </c>
      <c r="Q4287" s="40" t="n">
        <f aca="false">'Scarico FP Delivery'!$AD4286</f>
        <v>0</v>
      </c>
      <c r="R4287" s="41" t="n">
        <f aca="false">'Scarico FP Delivery'!$DO4286</f>
        <v>0</v>
      </c>
      <c r="S4287" s="30" t="e">
        <f aca="false">VLOOKUP($R4287,Formule!$H$2:$I$250,2,0)</f>
        <v>#N/A</v>
      </c>
      <c r="T4287" s="42"/>
      <c r="U4287" s="43" t="e">
        <f aca="false">VLOOKUP($P4287,Formule!$E$2:$F$200,2,0)</f>
        <v>#N/A</v>
      </c>
      <c r="V4287" s="44" t="e">
        <f aca="false">U4287*(25/100)</f>
        <v>#N/A</v>
      </c>
      <c r="W4287" s="45" t="e">
        <f aca="false">U4287-V4287</f>
        <v>#N/A</v>
      </c>
      <c r="Y4287" s="14" t="s">
        <v>2257</v>
      </c>
    </row>
    <row r="4288" customFormat="false" ht="12.75" hidden="false" customHeight="false" outlineLevel="0" collapsed="false">
      <c r="A4288" s="46" t="n">
        <v>4286</v>
      </c>
      <c r="B4288" s="29"/>
      <c r="C4288" s="30"/>
      <c r="D4288" s="30" t="n">
        <f aca="false">'Scarico FP Delivery'!$CY4287</f>
        <v>0</v>
      </c>
      <c r="E4288" s="31" t="n">
        <f aca="false">'Scarico FP Delivery'!$AH4287</f>
        <v>0</v>
      </c>
      <c r="F4288" s="31" t="n">
        <f aca="false">'Scarico FP Delivery'!$Z4287</f>
        <v>0</v>
      </c>
      <c r="G4288" s="30" t="n">
        <f aca="false">'Scarico FP Delivery'!$AG4287</f>
        <v>0</v>
      </c>
      <c r="H4288" s="30" t="n">
        <f aca="false">'Scarico FP Delivery'!$U4287</f>
        <v>0</v>
      </c>
      <c r="I4288" s="32" t="n">
        <f aca="false">'Scarico FP Delivery'!$EW4287</f>
        <v>0</v>
      </c>
      <c r="J4288" s="33" t="n">
        <f aca="false">'Scarico FP Delivery'!$AJ4287</f>
        <v>0</v>
      </c>
      <c r="K4288" s="34" t="n">
        <f aca="false">'Scarico FP Delivery'!AV4287</f>
        <v>0</v>
      </c>
      <c r="L4288" s="51" t="n">
        <f aca="false">'Scarico FP Delivery'!AF4287</f>
        <v>0</v>
      </c>
      <c r="M4288" s="36" t="n">
        <f aca="false">'Scarico FP Delivery'!EL4287</f>
        <v>0</v>
      </c>
      <c r="N4288" s="37" t="e">
        <f aca="false">VLOOKUP($P4288,Formule!$O$2:$P$200,2,0)</f>
        <v>#N/A</v>
      </c>
      <c r="O4288" s="38" t="e">
        <f aca="false">VLOOKUP($P4288,Formule!$B$2:$C$202,2,0)</f>
        <v>#N/A</v>
      </c>
      <c r="P4288" s="39" t="n">
        <f aca="false">'Scarico FP Delivery'!$AC4287</f>
        <v>0</v>
      </c>
      <c r="Q4288" s="40" t="n">
        <f aca="false">'Scarico FP Delivery'!$AD4287</f>
        <v>0</v>
      </c>
      <c r="R4288" s="41" t="n">
        <f aca="false">'Scarico FP Delivery'!$DO4287</f>
        <v>0</v>
      </c>
      <c r="S4288" s="30" t="e">
        <f aca="false">VLOOKUP($R4288,Formule!$H$2:$I$250,2,0)</f>
        <v>#N/A</v>
      </c>
      <c r="T4288" s="42"/>
      <c r="U4288" s="43" t="e">
        <f aca="false">VLOOKUP($P4288,Formule!$E$2:$F$200,2,0)</f>
        <v>#N/A</v>
      </c>
      <c r="V4288" s="44" t="e">
        <f aca="false">U4288*(25/100)</f>
        <v>#N/A</v>
      </c>
      <c r="W4288" s="45" t="e">
        <f aca="false">U4288-V4288</f>
        <v>#N/A</v>
      </c>
      <c r="Y4288" s="14" t="s">
        <v>2257</v>
      </c>
    </row>
    <row r="4289" customFormat="false" ht="12.75" hidden="false" customHeight="false" outlineLevel="0" collapsed="false">
      <c r="A4289" s="46" t="n">
        <v>4287</v>
      </c>
      <c r="B4289" s="29"/>
      <c r="C4289" s="30"/>
      <c r="D4289" s="30" t="n">
        <f aca="false">'Scarico FP Delivery'!$CY4288</f>
        <v>0</v>
      </c>
      <c r="E4289" s="31" t="n">
        <f aca="false">'Scarico FP Delivery'!$AH4288</f>
        <v>0</v>
      </c>
      <c r="F4289" s="31" t="n">
        <f aca="false">'Scarico FP Delivery'!$Z4288</f>
        <v>0</v>
      </c>
      <c r="G4289" s="30" t="n">
        <f aca="false">'Scarico FP Delivery'!$AG4288</f>
        <v>0</v>
      </c>
      <c r="H4289" s="30" t="n">
        <f aca="false">'Scarico FP Delivery'!$U4288</f>
        <v>0</v>
      </c>
      <c r="I4289" s="32" t="n">
        <f aca="false">'Scarico FP Delivery'!$EW4288</f>
        <v>0</v>
      </c>
      <c r="J4289" s="33" t="n">
        <f aca="false">'Scarico FP Delivery'!$AJ4288</f>
        <v>0</v>
      </c>
      <c r="K4289" s="34" t="n">
        <f aca="false">'Scarico FP Delivery'!AV4288</f>
        <v>0</v>
      </c>
      <c r="L4289" s="51" t="n">
        <f aca="false">'Scarico FP Delivery'!AF4288</f>
        <v>0</v>
      </c>
      <c r="M4289" s="36" t="n">
        <f aca="false">'Scarico FP Delivery'!EL4288</f>
        <v>0</v>
      </c>
      <c r="N4289" s="37" t="e">
        <f aca="false">VLOOKUP($P4289,Formule!$O$2:$P$200,2,0)</f>
        <v>#N/A</v>
      </c>
      <c r="O4289" s="38" t="e">
        <f aca="false">VLOOKUP($P4289,Formule!$B$2:$C$202,2,0)</f>
        <v>#N/A</v>
      </c>
      <c r="P4289" s="39" t="n">
        <f aca="false">'Scarico FP Delivery'!$AC4288</f>
        <v>0</v>
      </c>
      <c r="Q4289" s="40" t="n">
        <f aca="false">'Scarico FP Delivery'!$AD4288</f>
        <v>0</v>
      </c>
      <c r="R4289" s="41" t="n">
        <f aca="false">'Scarico FP Delivery'!$DO4288</f>
        <v>0</v>
      </c>
      <c r="S4289" s="30" t="e">
        <f aca="false">VLOOKUP($R4289,Formule!$H$2:$I$250,2,0)</f>
        <v>#N/A</v>
      </c>
      <c r="T4289" s="42"/>
      <c r="U4289" s="43" t="e">
        <f aca="false">VLOOKUP($P4289,Formule!$E$2:$F$200,2,0)</f>
        <v>#N/A</v>
      </c>
      <c r="V4289" s="44" t="e">
        <f aca="false">U4289*(25/100)</f>
        <v>#N/A</v>
      </c>
      <c r="W4289" s="45" t="e">
        <f aca="false">U4289-V4289</f>
        <v>#N/A</v>
      </c>
      <c r="Y4289" s="14" t="s">
        <v>2257</v>
      </c>
    </row>
    <row r="4290" customFormat="false" ht="12.75" hidden="false" customHeight="false" outlineLevel="0" collapsed="false">
      <c r="A4290" s="28" t="n">
        <v>4288</v>
      </c>
      <c r="B4290" s="29"/>
      <c r="C4290" s="30"/>
      <c r="D4290" s="30" t="n">
        <f aca="false">'Scarico FP Delivery'!$CY4289</f>
        <v>0</v>
      </c>
      <c r="E4290" s="31" t="n">
        <f aca="false">'Scarico FP Delivery'!$AH4289</f>
        <v>0</v>
      </c>
      <c r="F4290" s="31" t="n">
        <f aca="false">'Scarico FP Delivery'!$Z4289</f>
        <v>0</v>
      </c>
      <c r="G4290" s="30" t="n">
        <f aca="false">'Scarico FP Delivery'!$AG4289</f>
        <v>0</v>
      </c>
      <c r="H4290" s="30" t="n">
        <f aca="false">'Scarico FP Delivery'!$U4289</f>
        <v>0</v>
      </c>
      <c r="I4290" s="32" t="n">
        <f aca="false">'Scarico FP Delivery'!$EW4289</f>
        <v>0</v>
      </c>
      <c r="J4290" s="33" t="n">
        <f aca="false">'Scarico FP Delivery'!$AJ4289</f>
        <v>0</v>
      </c>
      <c r="K4290" s="34" t="n">
        <f aca="false">'Scarico FP Delivery'!AV4289</f>
        <v>0</v>
      </c>
      <c r="L4290" s="51" t="n">
        <f aca="false">'Scarico FP Delivery'!AF4289</f>
        <v>0</v>
      </c>
      <c r="M4290" s="36" t="n">
        <f aca="false">'Scarico FP Delivery'!EL4289</f>
        <v>0</v>
      </c>
      <c r="N4290" s="37" t="e">
        <f aca="false">VLOOKUP($P4290,Formule!$O$2:$P$200,2,0)</f>
        <v>#N/A</v>
      </c>
      <c r="O4290" s="38" t="e">
        <f aca="false">VLOOKUP($P4290,Formule!$B$2:$C$202,2,0)</f>
        <v>#N/A</v>
      </c>
      <c r="P4290" s="39" t="n">
        <f aca="false">'Scarico FP Delivery'!$AC4289</f>
        <v>0</v>
      </c>
      <c r="Q4290" s="40" t="n">
        <f aca="false">'Scarico FP Delivery'!$AD4289</f>
        <v>0</v>
      </c>
      <c r="R4290" s="41" t="n">
        <f aca="false">'Scarico FP Delivery'!$DO4289</f>
        <v>0</v>
      </c>
      <c r="S4290" s="30" t="e">
        <f aca="false">VLOOKUP($R4290,Formule!$H$2:$I$250,2,0)</f>
        <v>#N/A</v>
      </c>
      <c r="T4290" s="42"/>
      <c r="U4290" s="43" t="e">
        <f aca="false">VLOOKUP($P4290,Formule!$E$2:$F$200,2,0)</f>
        <v>#N/A</v>
      </c>
      <c r="V4290" s="44" t="e">
        <f aca="false">U4290*(25/100)</f>
        <v>#N/A</v>
      </c>
      <c r="W4290" s="45" t="e">
        <f aca="false">U4290-V4290</f>
        <v>#N/A</v>
      </c>
      <c r="Y4290" s="14" t="s">
        <v>2257</v>
      </c>
    </row>
    <row r="4291" customFormat="false" ht="12.75" hidden="false" customHeight="false" outlineLevel="0" collapsed="false">
      <c r="A4291" s="46" t="n">
        <v>4289</v>
      </c>
      <c r="B4291" s="29"/>
      <c r="C4291" s="30"/>
      <c r="D4291" s="30" t="n">
        <f aca="false">'Scarico FP Delivery'!$CY4290</f>
        <v>0</v>
      </c>
      <c r="E4291" s="31" t="n">
        <f aca="false">'Scarico FP Delivery'!$AH4290</f>
        <v>0</v>
      </c>
      <c r="F4291" s="31" t="n">
        <f aca="false">'Scarico FP Delivery'!$Z4290</f>
        <v>0</v>
      </c>
      <c r="G4291" s="30" t="n">
        <f aca="false">'Scarico FP Delivery'!$AG4290</f>
        <v>0</v>
      </c>
      <c r="H4291" s="30" t="n">
        <f aca="false">'Scarico FP Delivery'!$U4290</f>
        <v>0</v>
      </c>
      <c r="I4291" s="32" t="n">
        <f aca="false">'Scarico FP Delivery'!$EW4290</f>
        <v>0</v>
      </c>
      <c r="J4291" s="33" t="n">
        <f aca="false">'Scarico FP Delivery'!$AJ4290</f>
        <v>0</v>
      </c>
      <c r="K4291" s="34" t="n">
        <f aca="false">'Scarico FP Delivery'!AV4290</f>
        <v>0</v>
      </c>
      <c r="L4291" s="51" t="n">
        <f aca="false">'Scarico FP Delivery'!AF4290</f>
        <v>0</v>
      </c>
      <c r="M4291" s="36" t="n">
        <f aca="false">'Scarico FP Delivery'!EL4290</f>
        <v>0</v>
      </c>
      <c r="N4291" s="37" t="e">
        <f aca="false">VLOOKUP($P4291,Formule!$O$2:$P$200,2,0)</f>
        <v>#N/A</v>
      </c>
      <c r="O4291" s="38" t="e">
        <f aca="false">VLOOKUP($P4291,Formule!$B$2:$C$202,2,0)</f>
        <v>#N/A</v>
      </c>
      <c r="P4291" s="39" t="n">
        <f aca="false">'Scarico FP Delivery'!$AC4290</f>
        <v>0</v>
      </c>
      <c r="Q4291" s="40" t="n">
        <f aca="false">'Scarico FP Delivery'!$AD4290</f>
        <v>0</v>
      </c>
      <c r="R4291" s="41" t="n">
        <f aca="false">'Scarico FP Delivery'!$DO4290</f>
        <v>0</v>
      </c>
      <c r="S4291" s="30" t="e">
        <f aca="false">VLOOKUP($R4291,Formule!$H$2:$I$250,2,0)</f>
        <v>#N/A</v>
      </c>
      <c r="T4291" s="42"/>
      <c r="U4291" s="43" t="e">
        <f aca="false">VLOOKUP($P4291,Formule!$E$2:$F$200,2,0)</f>
        <v>#N/A</v>
      </c>
      <c r="V4291" s="44" t="e">
        <f aca="false">U4291*(25/100)</f>
        <v>#N/A</v>
      </c>
      <c r="W4291" s="45" t="e">
        <f aca="false">U4291-V4291</f>
        <v>#N/A</v>
      </c>
      <c r="Y4291" s="14" t="s">
        <v>2257</v>
      </c>
    </row>
    <row r="4292" customFormat="false" ht="12.75" hidden="false" customHeight="false" outlineLevel="0" collapsed="false">
      <c r="A4292" s="46" t="n">
        <v>4290</v>
      </c>
      <c r="B4292" s="29"/>
      <c r="C4292" s="30"/>
      <c r="D4292" s="30" t="n">
        <f aca="false">'Scarico FP Delivery'!$CY4291</f>
        <v>0</v>
      </c>
      <c r="E4292" s="31" t="n">
        <f aca="false">'Scarico FP Delivery'!$AH4291</f>
        <v>0</v>
      </c>
      <c r="F4292" s="31" t="n">
        <f aca="false">'Scarico FP Delivery'!$Z4291</f>
        <v>0</v>
      </c>
      <c r="G4292" s="30" t="n">
        <f aca="false">'Scarico FP Delivery'!$AG4291</f>
        <v>0</v>
      </c>
      <c r="H4292" s="30" t="n">
        <f aca="false">'Scarico FP Delivery'!$U4291</f>
        <v>0</v>
      </c>
      <c r="I4292" s="32" t="n">
        <f aca="false">'Scarico FP Delivery'!$EW4291</f>
        <v>0</v>
      </c>
      <c r="J4292" s="33" t="n">
        <f aca="false">'Scarico FP Delivery'!$AJ4291</f>
        <v>0</v>
      </c>
      <c r="K4292" s="34" t="n">
        <f aca="false">'Scarico FP Delivery'!AV4291</f>
        <v>0</v>
      </c>
      <c r="L4292" s="51" t="n">
        <f aca="false">'Scarico FP Delivery'!AF4291</f>
        <v>0</v>
      </c>
      <c r="M4292" s="36" t="n">
        <f aca="false">'Scarico FP Delivery'!EL4291</f>
        <v>0</v>
      </c>
      <c r="N4292" s="37" t="e">
        <f aca="false">VLOOKUP($P4292,Formule!$O$2:$P$200,2,0)</f>
        <v>#N/A</v>
      </c>
      <c r="O4292" s="38" t="e">
        <f aca="false">VLOOKUP($P4292,Formule!$B$2:$C$202,2,0)</f>
        <v>#N/A</v>
      </c>
      <c r="P4292" s="39" t="n">
        <f aca="false">'Scarico FP Delivery'!$AC4291</f>
        <v>0</v>
      </c>
      <c r="Q4292" s="40" t="n">
        <f aca="false">'Scarico FP Delivery'!$AD4291</f>
        <v>0</v>
      </c>
      <c r="R4292" s="41" t="n">
        <f aca="false">'Scarico FP Delivery'!$DO4291</f>
        <v>0</v>
      </c>
      <c r="S4292" s="30" t="e">
        <f aca="false">VLOOKUP($R4292,Formule!$H$2:$I$250,2,0)</f>
        <v>#N/A</v>
      </c>
      <c r="T4292" s="42"/>
      <c r="U4292" s="43" t="e">
        <f aca="false">VLOOKUP($P4292,Formule!$E$2:$F$200,2,0)</f>
        <v>#N/A</v>
      </c>
      <c r="V4292" s="44" t="e">
        <f aca="false">U4292*(25/100)</f>
        <v>#N/A</v>
      </c>
      <c r="W4292" s="45" t="e">
        <f aca="false">U4292-V4292</f>
        <v>#N/A</v>
      </c>
      <c r="Y4292" s="14" t="s">
        <v>2257</v>
      </c>
    </row>
    <row r="4293" customFormat="false" ht="12.75" hidden="false" customHeight="false" outlineLevel="0" collapsed="false">
      <c r="A4293" s="28" t="n">
        <v>4291</v>
      </c>
      <c r="B4293" s="29"/>
      <c r="C4293" s="30"/>
      <c r="D4293" s="30" t="n">
        <f aca="false">'Scarico FP Delivery'!$CY4292</f>
        <v>0</v>
      </c>
      <c r="E4293" s="31" t="n">
        <f aca="false">'Scarico FP Delivery'!$AH4292</f>
        <v>0</v>
      </c>
      <c r="F4293" s="31" t="n">
        <f aca="false">'Scarico FP Delivery'!$Z4292</f>
        <v>0</v>
      </c>
      <c r="G4293" s="30" t="n">
        <f aca="false">'Scarico FP Delivery'!$AG4292</f>
        <v>0</v>
      </c>
      <c r="H4293" s="30" t="n">
        <f aca="false">'Scarico FP Delivery'!$U4292</f>
        <v>0</v>
      </c>
      <c r="I4293" s="32" t="n">
        <f aca="false">'Scarico FP Delivery'!$EW4292</f>
        <v>0</v>
      </c>
      <c r="J4293" s="33" t="n">
        <f aca="false">'Scarico FP Delivery'!$AJ4292</f>
        <v>0</v>
      </c>
      <c r="K4293" s="34" t="n">
        <f aca="false">'Scarico FP Delivery'!AV4292</f>
        <v>0</v>
      </c>
      <c r="L4293" s="51" t="n">
        <f aca="false">'Scarico FP Delivery'!AF4292</f>
        <v>0</v>
      </c>
      <c r="M4293" s="36" t="n">
        <f aca="false">'Scarico FP Delivery'!EL4292</f>
        <v>0</v>
      </c>
      <c r="N4293" s="37" t="e">
        <f aca="false">VLOOKUP($P4293,Formule!$O$2:$P$200,2,0)</f>
        <v>#N/A</v>
      </c>
      <c r="O4293" s="38" t="e">
        <f aca="false">VLOOKUP($P4293,Formule!$B$2:$C$202,2,0)</f>
        <v>#N/A</v>
      </c>
      <c r="P4293" s="39" t="n">
        <f aca="false">'Scarico FP Delivery'!$AC4292</f>
        <v>0</v>
      </c>
      <c r="Q4293" s="40" t="n">
        <f aca="false">'Scarico FP Delivery'!$AD4292</f>
        <v>0</v>
      </c>
      <c r="R4293" s="41" t="n">
        <f aca="false">'Scarico FP Delivery'!$DO4292</f>
        <v>0</v>
      </c>
      <c r="S4293" s="30" t="e">
        <f aca="false">VLOOKUP($R4293,Formule!$H$2:$I$250,2,0)</f>
        <v>#N/A</v>
      </c>
      <c r="T4293" s="42"/>
      <c r="U4293" s="43" t="e">
        <f aca="false">VLOOKUP($P4293,Formule!$E$2:$F$200,2,0)</f>
        <v>#N/A</v>
      </c>
      <c r="V4293" s="44" t="e">
        <f aca="false">U4293*(25/100)</f>
        <v>#N/A</v>
      </c>
      <c r="W4293" s="45" t="e">
        <f aca="false">U4293-V4293</f>
        <v>#N/A</v>
      </c>
      <c r="Y4293" s="14" t="s">
        <v>2257</v>
      </c>
    </row>
    <row r="4294" customFormat="false" ht="12.75" hidden="false" customHeight="false" outlineLevel="0" collapsed="false">
      <c r="A4294" s="46" t="n">
        <v>4292</v>
      </c>
      <c r="B4294" s="29"/>
      <c r="C4294" s="30"/>
      <c r="D4294" s="30" t="n">
        <f aca="false">'Scarico FP Delivery'!$CY4293</f>
        <v>0</v>
      </c>
      <c r="E4294" s="31" t="n">
        <f aca="false">'Scarico FP Delivery'!$AH4293</f>
        <v>0</v>
      </c>
      <c r="F4294" s="31" t="n">
        <f aca="false">'Scarico FP Delivery'!$Z4293</f>
        <v>0</v>
      </c>
      <c r="G4294" s="30" t="n">
        <f aca="false">'Scarico FP Delivery'!$AG4293</f>
        <v>0</v>
      </c>
      <c r="H4294" s="30" t="n">
        <f aca="false">'Scarico FP Delivery'!$U4293</f>
        <v>0</v>
      </c>
      <c r="I4294" s="32" t="n">
        <f aca="false">'Scarico FP Delivery'!$EW4293</f>
        <v>0</v>
      </c>
      <c r="J4294" s="33" t="n">
        <f aca="false">'Scarico FP Delivery'!$AJ4293</f>
        <v>0</v>
      </c>
      <c r="K4294" s="34" t="n">
        <f aca="false">'Scarico FP Delivery'!AV4293</f>
        <v>0</v>
      </c>
      <c r="L4294" s="51" t="n">
        <f aca="false">'Scarico FP Delivery'!AF4293</f>
        <v>0</v>
      </c>
      <c r="M4294" s="36" t="n">
        <f aca="false">'Scarico FP Delivery'!EL4293</f>
        <v>0</v>
      </c>
      <c r="N4294" s="37" t="e">
        <f aca="false">VLOOKUP($P4294,Formule!$O$2:$P$200,2,0)</f>
        <v>#N/A</v>
      </c>
      <c r="O4294" s="38" t="e">
        <f aca="false">VLOOKUP($P4294,Formule!$B$2:$C$202,2,0)</f>
        <v>#N/A</v>
      </c>
      <c r="P4294" s="39" t="n">
        <f aca="false">'Scarico FP Delivery'!$AC4293</f>
        <v>0</v>
      </c>
      <c r="Q4294" s="40" t="n">
        <f aca="false">'Scarico FP Delivery'!$AD4293</f>
        <v>0</v>
      </c>
      <c r="R4294" s="41" t="n">
        <f aca="false">'Scarico FP Delivery'!$DO4293</f>
        <v>0</v>
      </c>
      <c r="S4294" s="30" t="e">
        <f aca="false">VLOOKUP($R4294,Formule!$H$2:$I$250,2,0)</f>
        <v>#N/A</v>
      </c>
      <c r="T4294" s="42"/>
      <c r="U4294" s="43" t="e">
        <f aca="false">VLOOKUP($P4294,Formule!$E$2:$F$200,2,0)</f>
        <v>#N/A</v>
      </c>
      <c r="V4294" s="44" t="e">
        <f aca="false">U4294*(25/100)</f>
        <v>#N/A</v>
      </c>
      <c r="W4294" s="45" t="e">
        <f aca="false">U4294-V4294</f>
        <v>#N/A</v>
      </c>
      <c r="Y4294" s="14" t="s">
        <v>2257</v>
      </c>
    </row>
    <row r="4295" customFormat="false" ht="12.75" hidden="false" customHeight="false" outlineLevel="0" collapsed="false">
      <c r="A4295" s="46" t="n">
        <v>4293</v>
      </c>
      <c r="B4295" s="29"/>
      <c r="C4295" s="30"/>
      <c r="D4295" s="30" t="n">
        <f aca="false">'Scarico FP Delivery'!$CY4294</f>
        <v>0</v>
      </c>
      <c r="E4295" s="31" t="n">
        <f aca="false">'Scarico FP Delivery'!$AH4294</f>
        <v>0</v>
      </c>
      <c r="F4295" s="31" t="n">
        <f aca="false">'Scarico FP Delivery'!$Z4294</f>
        <v>0</v>
      </c>
      <c r="G4295" s="30" t="n">
        <f aca="false">'Scarico FP Delivery'!$AG4294</f>
        <v>0</v>
      </c>
      <c r="H4295" s="30" t="n">
        <f aca="false">'Scarico FP Delivery'!$U4294</f>
        <v>0</v>
      </c>
      <c r="I4295" s="32" t="n">
        <f aca="false">'Scarico FP Delivery'!$EW4294</f>
        <v>0</v>
      </c>
      <c r="J4295" s="33" t="n">
        <f aca="false">'Scarico FP Delivery'!$AJ4294</f>
        <v>0</v>
      </c>
      <c r="K4295" s="34" t="n">
        <f aca="false">'Scarico FP Delivery'!AV4294</f>
        <v>0</v>
      </c>
      <c r="L4295" s="51" t="n">
        <f aca="false">'Scarico FP Delivery'!AF4294</f>
        <v>0</v>
      </c>
      <c r="M4295" s="36" t="n">
        <f aca="false">'Scarico FP Delivery'!EL4294</f>
        <v>0</v>
      </c>
      <c r="N4295" s="37" t="e">
        <f aca="false">VLOOKUP($P4295,Formule!$O$2:$P$200,2,0)</f>
        <v>#N/A</v>
      </c>
      <c r="O4295" s="38" t="e">
        <f aca="false">VLOOKUP($P4295,Formule!$B$2:$C$202,2,0)</f>
        <v>#N/A</v>
      </c>
      <c r="P4295" s="39" t="n">
        <f aca="false">'Scarico FP Delivery'!$AC4294</f>
        <v>0</v>
      </c>
      <c r="Q4295" s="40" t="n">
        <f aca="false">'Scarico FP Delivery'!$AD4294</f>
        <v>0</v>
      </c>
      <c r="R4295" s="41" t="n">
        <f aca="false">'Scarico FP Delivery'!$DO4294</f>
        <v>0</v>
      </c>
      <c r="S4295" s="30" t="e">
        <f aca="false">VLOOKUP($R4295,Formule!$H$2:$I$250,2,0)</f>
        <v>#N/A</v>
      </c>
      <c r="T4295" s="42"/>
      <c r="U4295" s="43" t="e">
        <f aca="false">VLOOKUP($P4295,Formule!$E$2:$F$200,2,0)</f>
        <v>#N/A</v>
      </c>
      <c r="V4295" s="44" t="e">
        <f aca="false">U4295*(25/100)</f>
        <v>#N/A</v>
      </c>
      <c r="W4295" s="45" t="e">
        <f aca="false">U4295-V4295</f>
        <v>#N/A</v>
      </c>
      <c r="Y4295" s="14" t="s">
        <v>2257</v>
      </c>
    </row>
    <row r="4296" customFormat="false" ht="12.75" hidden="false" customHeight="false" outlineLevel="0" collapsed="false">
      <c r="A4296" s="28" t="n">
        <v>4294</v>
      </c>
      <c r="B4296" s="29"/>
      <c r="C4296" s="30"/>
      <c r="D4296" s="30" t="n">
        <f aca="false">'Scarico FP Delivery'!$CY4295</f>
        <v>0</v>
      </c>
      <c r="E4296" s="31" t="n">
        <f aca="false">'Scarico FP Delivery'!$AH4295</f>
        <v>0</v>
      </c>
      <c r="F4296" s="31" t="n">
        <f aca="false">'Scarico FP Delivery'!$Z4295</f>
        <v>0</v>
      </c>
      <c r="G4296" s="30" t="n">
        <f aca="false">'Scarico FP Delivery'!$AG4295</f>
        <v>0</v>
      </c>
      <c r="H4296" s="30" t="n">
        <f aca="false">'Scarico FP Delivery'!$U4295</f>
        <v>0</v>
      </c>
      <c r="I4296" s="32" t="n">
        <f aca="false">'Scarico FP Delivery'!$EW4295</f>
        <v>0</v>
      </c>
      <c r="J4296" s="33" t="n">
        <f aca="false">'Scarico FP Delivery'!$AJ4295</f>
        <v>0</v>
      </c>
      <c r="K4296" s="34" t="n">
        <f aca="false">'Scarico FP Delivery'!AV4295</f>
        <v>0</v>
      </c>
      <c r="L4296" s="51" t="n">
        <f aca="false">'Scarico FP Delivery'!AF4295</f>
        <v>0</v>
      </c>
      <c r="M4296" s="36" t="n">
        <f aca="false">'Scarico FP Delivery'!EL4295</f>
        <v>0</v>
      </c>
      <c r="N4296" s="37" t="e">
        <f aca="false">VLOOKUP($P4296,Formule!$O$2:$P$200,2,0)</f>
        <v>#N/A</v>
      </c>
      <c r="O4296" s="38" t="e">
        <f aca="false">VLOOKUP($P4296,Formule!$B$2:$C$202,2,0)</f>
        <v>#N/A</v>
      </c>
      <c r="P4296" s="39" t="n">
        <f aca="false">'Scarico FP Delivery'!$AC4295</f>
        <v>0</v>
      </c>
      <c r="Q4296" s="40" t="n">
        <f aca="false">'Scarico FP Delivery'!$AD4295</f>
        <v>0</v>
      </c>
      <c r="R4296" s="41" t="n">
        <f aca="false">'Scarico FP Delivery'!$DO4295</f>
        <v>0</v>
      </c>
      <c r="S4296" s="30" t="e">
        <f aca="false">VLOOKUP($R4296,Formule!$H$2:$I$250,2,0)</f>
        <v>#N/A</v>
      </c>
      <c r="T4296" s="42"/>
      <c r="U4296" s="43" t="e">
        <f aca="false">VLOOKUP($P4296,Formule!$E$2:$F$200,2,0)</f>
        <v>#N/A</v>
      </c>
      <c r="V4296" s="44" t="e">
        <f aca="false">U4296*(25/100)</f>
        <v>#N/A</v>
      </c>
      <c r="W4296" s="45" t="e">
        <f aca="false">U4296-V4296</f>
        <v>#N/A</v>
      </c>
      <c r="Y4296" s="14" t="s">
        <v>2257</v>
      </c>
    </row>
    <row r="4297" customFormat="false" ht="12.75" hidden="false" customHeight="false" outlineLevel="0" collapsed="false">
      <c r="A4297" s="46" t="n">
        <v>4295</v>
      </c>
      <c r="B4297" s="29"/>
      <c r="C4297" s="30"/>
      <c r="D4297" s="30" t="n">
        <f aca="false">'Scarico FP Delivery'!$CY4296</f>
        <v>0</v>
      </c>
      <c r="E4297" s="31" t="n">
        <f aca="false">'Scarico FP Delivery'!$AH4296</f>
        <v>0</v>
      </c>
      <c r="F4297" s="31" t="n">
        <f aca="false">'Scarico FP Delivery'!$Z4296</f>
        <v>0</v>
      </c>
      <c r="G4297" s="30" t="n">
        <f aca="false">'Scarico FP Delivery'!$AG4296</f>
        <v>0</v>
      </c>
      <c r="H4297" s="30" t="n">
        <f aca="false">'Scarico FP Delivery'!$U4296</f>
        <v>0</v>
      </c>
      <c r="I4297" s="32" t="n">
        <f aca="false">'Scarico FP Delivery'!$EW4296</f>
        <v>0</v>
      </c>
      <c r="J4297" s="33" t="n">
        <f aca="false">'Scarico FP Delivery'!$AJ4296</f>
        <v>0</v>
      </c>
      <c r="K4297" s="34" t="n">
        <f aca="false">'Scarico FP Delivery'!AV4296</f>
        <v>0</v>
      </c>
      <c r="L4297" s="51" t="n">
        <f aca="false">'Scarico FP Delivery'!AF4296</f>
        <v>0</v>
      </c>
      <c r="M4297" s="36" t="n">
        <f aca="false">'Scarico FP Delivery'!EL4296</f>
        <v>0</v>
      </c>
      <c r="N4297" s="37" t="e">
        <f aca="false">VLOOKUP($P4297,Formule!$O$2:$P$200,2,0)</f>
        <v>#N/A</v>
      </c>
      <c r="O4297" s="38" t="e">
        <f aca="false">VLOOKUP($P4297,Formule!$B$2:$C$202,2,0)</f>
        <v>#N/A</v>
      </c>
      <c r="P4297" s="39" t="n">
        <f aca="false">'Scarico FP Delivery'!$AC4296</f>
        <v>0</v>
      </c>
      <c r="Q4297" s="40" t="n">
        <f aca="false">'Scarico FP Delivery'!$AD4296</f>
        <v>0</v>
      </c>
      <c r="R4297" s="41" t="n">
        <f aca="false">'Scarico FP Delivery'!$DO4296</f>
        <v>0</v>
      </c>
      <c r="S4297" s="30" t="e">
        <f aca="false">VLOOKUP($R4297,Formule!$H$2:$I$250,2,0)</f>
        <v>#N/A</v>
      </c>
      <c r="T4297" s="42"/>
      <c r="U4297" s="43" t="e">
        <f aca="false">VLOOKUP($P4297,Formule!$E$2:$F$200,2,0)</f>
        <v>#N/A</v>
      </c>
      <c r="V4297" s="44" t="e">
        <f aca="false">U4297*(25/100)</f>
        <v>#N/A</v>
      </c>
      <c r="W4297" s="45" t="e">
        <f aca="false">U4297-V4297</f>
        <v>#N/A</v>
      </c>
      <c r="Y4297" s="14" t="s">
        <v>2257</v>
      </c>
    </row>
    <row r="4298" customFormat="false" ht="12.75" hidden="false" customHeight="false" outlineLevel="0" collapsed="false">
      <c r="A4298" s="46" t="n">
        <v>4296</v>
      </c>
      <c r="B4298" s="29"/>
      <c r="C4298" s="30"/>
      <c r="D4298" s="30" t="n">
        <f aca="false">'Scarico FP Delivery'!$CY4297</f>
        <v>0</v>
      </c>
      <c r="E4298" s="31" t="n">
        <f aca="false">'Scarico FP Delivery'!$AH4297</f>
        <v>0</v>
      </c>
      <c r="F4298" s="31" t="n">
        <f aca="false">'Scarico FP Delivery'!$Z4297</f>
        <v>0</v>
      </c>
      <c r="G4298" s="30" t="n">
        <f aca="false">'Scarico FP Delivery'!$AG4297</f>
        <v>0</v>
      </c>
      <c r="H4298" s="30" t="n">
        <f aca="false">'Scarico FP Delivery'!$U4297</f>
        <v>0</v>
      </c>
      <c r="I4298" s="32" t="n">
        <f aca="false">'Scarico FP Delivery'!$EW4297</f>
        <v>0</v>
      </c>
      <c r="J4298" s="33" t="n">
        <f aca="false">'Scarico FP Delivery'!$AJ4297</f>
        <v>0</v>
      </c>
      <c r="K4298" s="34" t="n">
        <f aca="false">'Scarico FP Delivery'!AV4297</f>
        <v>0</v>
      </c>
      <c r="L4298" s="51" t="n">
        <f aca="false">'Scarico FP Delivery'!AF4297</f>
        <v>0</v>
      </c>
      <c r="M4298" s="36" t="n">
        <f aca="false">'Scarico FP Delivery'!EL4297</f>
        <v>0</v>
      </c>
      <c r="N4298" s="37" t="e">
        <f aca="false">VLOOKUP($P4298,Formule!$O$2:$P$200,2,0)</f>
        <v>#N/A</v>
      </c>
      <c r="O4298" s="38" t="e">
        <f aca="false">VLOOKUP($P4298,Formule!$B$2:$C$202,2,0)</f>
        <v>#N/A</v>
      </c>
      <c r="P4298" s="39" t="n">
        <f aca="false">'Scarico FP Delivery'!$AC4297</f>
        <v>0</v>
      </c>
      <c r="Q4298" s="40" t="n">
        <f aca="false">'Scarico FP Delivery'!$AD4297</f>
        <v>0</v>
      </c>
      <c r="R4298" s="41" t="n">
        <f aca="false">'Scarico FP Delivery'!$DO4297</f>
        <v>0</v>
      </c>
      <c r="S4298" s="30" t="e">
        <f aca="false">VLOOKUP($R4298,Formule!$H$2:$I$250,2,0)</f>
        <v>#N/A</v>
      </c>
      <c r="T4298" s="42"/>
      <c r="U4298" s="43" t="e">
        <f aca="false">VLOOKUP($P4298,Formule!$E$2:$F$200,2,0)</f>
        <v>#N/A</v>
      </c>
      <c r="V4298" s="44" t="e">
        <f aca="false">U4298*(25/100)</f>
        <v>#N/A</v>
      </c>
      <c r="W4298" s="45" t="e">
        <f aca="false">U4298-V4298</f>
        <v>#N/A</v>
      </c>
      <c r="Y4298" s="14" t="s">
        <v>2257</v>
      </c>
    </row>
    <row r="4299" customFormat="false" ht="12.75" hidden="false" customHeight="false" outlineLevel="0" collapsed="false">
      <c r="A4299" s="28" t="n">
        <v>4297</v>
      </c>
      <c r="B4299" s="29"/>
      <c r="C4299" s="30"/>
      <c r="D4299" s="30" t="n">
        <f aca="false">'Scarico FP Delivery'!$CY4298</f>
        <v>0</v>
      </c>
      <c r="E4299" s="31" t="n">
        <f aca="false">'Scarico FP Delivery'!$AH4298</f>
        <v>0</v>
      </c>
      <c r="F4299" s="31" t="n">
        <f aca="false">'Scarico FP Delivery'!$Z4298</f>
        <v>0</v>
      </c>
      <c r="G4299" s="30" t="n">
        <f aca="false">'Scarico FP Delivery'!$AG4298</f>
        <v>0</v>
      </c>
      <c r="H4299" s="30" t="n">
        <f aca="false">'Scarico FP Delivery'!$U4298</f>
        <v>0</v>
      </c>
      <c r="I4299" s="32" t="n">
        <f aca="false">'Scarico FP Delivery'!$EW4298</f>
        <v>0</v>
      </c>
      <c r="J4299" s="33" t="n">
        <f aca="false">'Scarico FP Delivery'!$AJ4298</f>
        <v>0</v>
      </c>
      <c r="K4299" s="34" t="n">
        <f aca="false">'Scarico FP Delivery'!AV4298</f>
        <v>0</v>
      </c>
      <c r="L4299" s="51" t="n">
        <f aca="false">'Scarico FP Delivery'!AF4298</f>
        <v>0</v>
      </c>
      <c r="M4299" s="36" t="n">
        <f aca="false">'Scarico FP Delivery'!EL4298</f>
        <v>0</v>
      </c>
      <c r="N4299" s="37" t="e">
        <f aca="false">VLOOKUP($P4299,Formule!$O$2:$P$200,2,0)</f>
        <v>#N/A</v>
      </c>
      <c r="O4299" s="38" t="e">
        <f aca="false">VLOOKUP($P4299,Formule!$B$2:$C$202,2,0)</f>
        <v>#N/A</v>
      </c>
      <c r="P4299" s="39" t="n">
        <f aca="false">'Scarico FP Delivery'!$AC4298</f>
        <v>0</v>
      </c>
      <c r="Q4299" s="40" t="n">
        <f aca="false">'Scarico FP Delivery'!$AD4298</f>
        <v>0</v>
      </c>
      <c r="R4299" s="41" t="n">
        <f aca="false">'Scarico FP Delivery'!$DO4298</f>
        <v>0</v>
      </c>
      <c r="S4299" s="30" t="e">
        <f aca="false">VLOOKUP($R4299,Formule!$H$2:$I$250,2,0)</f>
        <v>#N/A</v>
      </c>
      <c r="T4299" s="42"/>
      <c r="U4299" s="43" t="e">
        <f aca="false">VLOOKUP($P4299,Formule!$E$2:$F$200,2,0)</f>
        <v>#N/A</v>
      </c>
      <c r="V4299" s="44" t="e">
        <f aca="false">U4299*(25/100)</f>
        <v>#N/A</v>
      </c>
      <c r="W4299" s="45" t="e">
        <f aca="false">U4299-V4299</f>
        <v>#N/A</v>
      </c>
      <c r="Y4299" s="14" t="s">
        <v>2257</v>
      </c>
    </row>
    <row r="4300" customFormat="false" ht="12.75" hidden="false" customHeight="false" outlineLevel="0" collapsed="false">
      <c r="A4300" s="46" t="n">
        <v>4298</v>
      </c>
      <c r="B4300" s="29"/>
      <c r="C4300" s="30"/>
      <c r="D4300" s="30" t="n">
        <f aca="false">'Scarico FP Delivery'!$CY4299</f>
        <v>0</v>
      </c>
      <c r="E4300" s="31" t="n">
        <f aca="false">'Scarico FP Delivery'!$AH4299</f>
        <v>0</v>
      </c>
      <c r="F4300" s="31" t="n">
        <f aca="false">'Scarico FP Delivery'!$Z4299</f>
        <v>0</v>
      </c>
      <c r="G4300" s="30" t="n">
        <f aca="false">'Scarico FP Delivery'!$AG4299</f>
        <v>0</v>
      </c>
      <c r="H4300" s="30" t="n">
        <f aca="false">'Scarico FP Delivery'!$U4299</f>
        <v>0</v>
      </c>
      <c r="I4300" s="32" t="n">
        <f aca="false">'Scarico FP Delivery'!$EW4299</f>
        <v>0</v>
      </c>
      <c r="J4300" s="33" t="n">
        <f aca="false">'Scarico FP Delivery'!$AJ4299</f>
        <v>0</v>
      </c>
      <c r="K4300" s="34" t="n">
        <f aca="false">'Scarico FP Delivery'!AV4299</f>
        <v>0</v>
      </c>
      <c r="L4300" s="51" t="n">
        <f aca="false">'Scarico FP Delivery'!AF4299</f>
        <v>0</v>
      </c>
      <c r="M4300" s="36" t="n">
        <f aca="false">'Scarico FP Delivery'!EL4299</f>
        <v>0</v>
      </c>
      <c r="N4300" s="37" t="e">
        <f aca="false">VLOOKUP($P4300,Formule!$O$2:$P$200,2,0)</f>
        <v>#N/A</v>
      </c>
      <c r="O4300" s="38" t="e">
        <f aca="false">VLOOKUP($P4300,Formule!$B$2:$C$202,2,0)</f>
        <v>#N/A</v>
      </c>
      <c r="P4300" s="39" t="n">
        <f aca="false">'Scarico FP Delivery'!$AC4299</f>
        <v>0</v>
      </c>
      <c r="Q4300" s="40" t="n">
        <f aca="false">'Scarico FP Delivery'!$AD4299</f>
        <v>0</v>
      </c>
      <c r="R4300" s="41" t="n">
        <f aca="false">'Scarico FP Delivery'!$DO4299</f>
        <v>0</v>
      </c>
      <c r="S4300" s="30" t="e">
        <f aca="false">VLOOKUP($R4300,Formule!$H$2:$I$250,2,0)</f>
        <v>#N/A</v>
      </c>
      <c r="T4300" s="42"/>
      <c r="U4300" s="43" t="e">
        <f aca="false">VLOOKUP($P4300,Formule!$E$2:$F$200,2,0)</f>
        <v>#N/A</v>
      </c>
      <c r="V4300" s="44" t="e">
        <f aca="false">U4300*(25/100)</f>
        <v>#N/A</v>
      </c>
      <c r="W4300" s="45" t="e">
        <f aca="false">U4300-V4300</f>
        <v>#N/A</v>
      </c>
      <c r="Y4300" s="14" t="s">
        <v>2257</v>
      </c>
    </row>
    <row r="4301" customFormat="false" ht="12.75" hidden="false" customHeight="false" outlineLevel="0" collapsed="false">
      <c r="A4301" s="46" t="n">
        <v>4299</v>
      </c>
      <c r="B4301" s="29"/>
      <c r="C4301" s="30"/>
      <c r="D4301" s="30" t="n">
        <f aca="false">'Scarico FP Delivery'!$CY4300</f>
        <v>0</v>
      </c>
      <c r="E4301" s="31" t="n">
        <f aca="false">'Scarico FP Delivery'!$AH4300</f>
        <v>0</v>
      </c>
      <c r="F4301" s="31" t="n">
        <f aca="false">'Scarico FP Delivery'!$Z4300</f>
        <v>0</v>
      </c>
      <c r="G4301" s="30" t="n">
        <f aca="false">'Scarico FP Delivery'!$AG4300</f>
        <v>0</v>
      </c>
      <c r="H4301" s="30" t="n">
        <f aca="false">'Scarico FP Delivery'!$U4300</f>
        <v>0</v>
      </c>
      <c r="I4301" s="32" t="n">
        <f aca="false">'Scarico FP Delivery'!$EW4300</f>
        <v>0</v>
      </c>
      <c r="J4301" s="33" t="n">
        <f aca="false">'Scarico FP Delivery'!$AJ4300</f>
        <v>0</v>
      </c>
      <c r="K4301" s="34" t="n">
        <f aca="false">'Scarico FP Delivery'!AV4300</f>
        <v>0</v>
      </c>
      <c r="L4301" s="51" t="n">
        <f aca="false">'Scarico FP Delivery'!AF4300</f>
        <v>0</v>
      </c>
      <c r="M4301" s="36" t="n">
        <f aca="false">'Scarico FP Delivery'!EL4300</f>
        <v>0</v>
      </c>
      <c r="N4301" s="37" t="e">
        <f aca="false">VLOOKUP($P4301,Formule!$O$2:$P$200,2,0)</f>
        <v>#N/A</v>
      </c>
      <c r="O4301" s="38" t="e">
        <f aca="false">VLOOKUP($P4301,Formule!$B$2:$C$202,2,0)</f>
        <v>#N/A</v>
      </c>
      <c r="P4301" s="39" t="n">
        <f aca="false">'Scarico FP Delivery'!$AC4300</f>
        <v>0</v>
      </c>
      <c r="Q4301" s="40" t="n">
        <f aca="false">'Scarico FP Delivery'!$AD4300</f>
        <v>0</v>
      </c>
      <c r="R4301" s="41" t="n">
        <f aca="false">'Scarico FP Delivery'!$DO4300</f>
        <v>0</v>
      </c>
      <c r="S4301" s="30" t="e">
        <f aca="false">VLOOKUP($R4301,Formule!$H$2:$I$250,2,0)</f>
        <v>#N/A</v>
      </c>
      <c r="T4301" s="42"/>
      <c r="U4301" s="43" t="e">
        <f aca="false">VLOOKUP($P4301,Formule!$E$2:$F$200,2,0)</f>
        <v>#N/A</v>
      </c>
      <c r="V4301" s="44" t="e">
        <f aca="false">U4301*(25/100)</f>
        <v>#N/A</v>
      </c>
      <c r="W4301" s="45" t="e">
        <f aca="false">U4301-V4301</f>
        <v>#N/A</v>
      </c>
      <c r="Y4301" s="14" t="s">
        <v>2257</v>
      </c>
    </row>
    <row r="4302" customFormat="false" ht="12.75" hidden="false" customHeight="false" outlineLevel="0" collapsed="false">
      <c r="A4302" s="28" t="n">
        <v>4300</v>
      </c>
      <c r="B4302" s="29"/>
      <c r="C4302" s="30"/>
      <c r="D4302" s="30" t="n">
        <f aca="false">'Scarico FP Delivery'!$CY4301</f>
        <v>0</v>
      </c>
      <c r="E4302" s="31" t="n">
        <f aca="false">'Scarico FP Delivery'!$AH4301</f>
        <v>0</v>
      </c>
      <c r="F4302" s="31" t="n">
        <f aca="false">'Scarico FP Delivery'!$Z4301</f>
        <v>0</v>
      </c>
      <c r="G4302" s="30" t="n">
        <f aca="false">'Scarico FP Delivery'!$AG4301</f>
        <v>0</v>
      </c>
      <c r="H4302" s="30" t="n">
        <f aca="false">'Scarico FP Delivery'!$U4301</f>
        <v>0</v>
      </c>
      <c r="I4302" s="32" t="n">
        <f aca="false">'Scarico FP Delivery'!$EW4301</f>
        <v>0</v>
      </c>
      <c r="J4302" s="33" t="n">
        <f aca="false">'Scarico FP Delivery'!$AJ4301</f>
        <v>0</v>
      </c>
      <c r="K4302" s="34" t="n">
        <f aca="false">'Scarico FP Delivery'!AV4301</f>
        <v>0</v>
      </c>
      <c r="L4302" s="51" t="n">
        <f aca="false">'Scarico FP Delivery'!AF4301</f>
        <v>0</v>
      </c>
      <c r="M4302" s="36" t="n">
        <f aca="false">'Scarico FP Delivery'!EL4301</f>
        <v>0</v>
      </c>
      <c r="N4302" s="37" t="e">
        <f aca="false">VLOOKUP($P4302,Formule!$O$2:$P$200,2,0)</f>
        <v>#N/A</v>
      </c>
      <c r="O4302" s="38" t="e">
        <f aca="false">VLOOKUP($P4302,Formule!$B$2:$C$202,2,0)</f>
        <v>#N/A</v>
      </c>
      <c r="P4302" s="39" t="n">
        <f aca="false">'Scarico FP Delivery'!$AC4301</f>
        <v>0</v>
      </c>
      <c r="Q4302" s="40" t="n">
        <f aca="false">'Scarico FP Delivery'!$AD4301</f>
        <v>0</v>
      </c>
      <c r="R4302" s="41" t="n">
        <f aca="false">'Scarico FP Delivery'!$DO4301</f>
        <v>0</v>
      </c>
      <c r="S4302" s="30" t="e">
        <f aca="false">VLOOKUP($R4302,Formule!$H$2:$I$250,2,0)</f>
        <v>#N/A</v>
      </c>
      <c r="T4302" s="42"/>
      <c r="U4302" s="43" t="e">
        <f aca="false">VLOOKUP($P4302,Formule!$E$2:$F$200,2,0)</f>
        <v>#N/A</v>
      </c>
      <c r="V4302" s="44" t="e">
        <f aca="false">U4302*(25/100)</f>
        <v>#N/A</v>
      </c>
      <c r="W4302" s="45" t="e">
        <f aca="false">U4302-V4302</f>
        <v>#N/A</v>
      </c>
      <c r="Y4302" s="14" t="s">
        <v>2257</v>
      </c>
    </row>
    <row r="4303" customFormat="false" ht="12.75" hidden="false" customHeight="false" outlineLevel="0" collapsed="false">
      <c r="A4303" s="46" t="n">
        <v>4301</v>
      </c>
      <c r="B4303" s="29"/>
      <c r="C4303" s="30"/>
      <c r="D4303" s="30" t="n">
        <f aca="false">'Scarico FP Delivery'!$CY4302</f>
        <v>0</v>
      </c>
      <c r="E4303" s="31" t="n">
        <f aca="false">'Scarico FP Delivery'!$AH4302</f>
        <v>0</v>
      </c>
      <c r="F4303" s="31" t="n">
        <f aca="false">'Scarico FP Delivery'!$Z4302</f>
        <v>0</v>
      </c>
      <c r="G4303" s="30" t="n">
        <f aca="false">'Scarico FP Delivery'!$AG4302</f>
        <v>0</v>
      </c>
      <c r="H4303" s="30" t="n">
        <f aca="false">'Scarico FP Delivery'!$U4302</f>
        <v>0</v>
      </c>
      <c r="I4303" s="32" t="n">
        <f aca="false">'Scarico FP Delivery'!$EW4302</f>
        <v>0</v>
      </c>
      <c r="J4303" s="33" t="n">
        <f aca="false">'Scarico FP Delivery'!$AJ4302</f>
        <v>0</v>
      </c>
      <c r="K4303" s="34" t="n">
        <f aca="false">'Scarico FP Delivery'!AV4302</f>
        <v>0</v>
      </c>
      <c r="L4303" s="51" t="n">
        <f aca="false">'Scarico FP Delivery'!AF4302</f>
        <v>0</v>
      </c>
      <c r="M4303" s="36" t="n">
        <f aca="false">'Scarico FP Delivery'!EL4302</f>
        <v>0</v>
      </c>
      <c r="N4303" s="37" t="e">
        <f aca="false">VLOOKUP($P4303,Formule!$O$2:$P$200,2,0)</f>
        <v>#N/A</v>
      </c>
      <c r="O4303" s="38" t="e">
        <f aca="false">VLOOKUP($P4303,Formule!$B$2:$C$202,2,0)</f>
        <v>#N/A</v>
      </c>
      <c r="P4303" s="39" t="n">
        <f aca="false">'Scarico FP Delivery'!$AC4302</f>
        <v>0</v>
      </c>
      <c r="Q4303" s="40" t="n">
        <f aca="false">'Scarico FP Delivery'!$AD4302</f>
        <v>0</v>
      </c>
      <c r="R4303" s="41" t="n">
        <f aca="false">'Scarico FP Delivery'!$DO4302</f>
        <v>0</v>
      </c>
      <c r="S4303" s="30" t="e">
        <f aca="false">VLOOKUP($R4303,Formule!$H$2:$I$250,2,0)</f>
        <v>#N/A</v>
      </c>
      <c r="T4303" s="42"/>
      <c r="U4303" s="43" t="e">
        <f aca="false">VLOOKUP($P4303,Formule!$E$2:$F$200,2,0)</f>
        <v>#N/A</v>
      </c>
      <c r="V4303" s="44" t="e">
        <f aca="false">U4303*(25/100)</f>
        <v>#N/A</v>
      </c>
      <c r="W4303" s="45" t="e">
        <f aca="false">U4303-V4303</f>
        <v>#N/A</v>
      </c>
      <c r="Y4303" s="14" t="s">
        <v>2257</v>
      </c>
    </row>
    <row r="4304" customFormat="false" ht="12.75" hidden="false" customHeight="false" outlineLevel="0" collapsed="false">
      <c r="A4304" s="46" t="n">
        <v>4302</v>
      </c>
      <c r="B4304" s="29"/>
      <c r="C4304" s="30"/>
      <c r="D4304" s="30" t="n">
        <f aca="false">'Scarico FP Delivery'!$CY4303</f>
        <v>0</v>
      </c>
      <c r="E4304" s="31" t="n">
        <f aca="false">'Scarico FP Delivery'!$AH4303</f>
        <v>0</v>
      </c>
      <c r="F4304" s="31" t="n">
        <f aca="false">'Scarico FP Delivery'!$Z4303</f>
        <v>0</v>
      </c>
      <c r="G4304" s="30" t="n">
        <f aca="false">'Scarico FP Delivery'!$AG4303</f>
        <v>0</v>
      </c>
      <c r="H4304" s="30" t="n">
        <f aca="false">'Scarico FP Delivery'!$U4303</f>
        <v>0</v>
      </c>
      <c r="I4304" s="32" t="n">
        <f aca="false">'Scarico FP Delivery'!$EW4303</f>
        <v>0</v>
      </c>
      <c r="J4304" s="33" t="n">
        <f aca="false">'Scarico FP Delivery'!$AJ4303</f>
        <v>0</v>
      </c>
      <c r="K4304" s="34" t="n">
        <f aca="false">'Scarico FP Delivery'!AV4303</f>
        <v>0</v>
      </c>
      <c r="L4304" s="51" t="n">
        <f aca="false">'Scarico FP Delivery'!AF4303</f>
        <v>0</v>
      </c>
      <c r="M4304" s="36" t="n">
        <f aca="false">'Scarico FP Delivery'!EL4303</f>
        <v>0</v>
      </c>
      <c r="N4304" s="37" t="e">
        <f aca="false">VLOOKUP($P4304,Formule!$O$2:$P$200,2,0)</f>
        <v>#N/A</v>
      </c>
      <c r="O4304" s="38" t="e">
        <f aca="false">VLOOKUP($P4304,Formule!$B$2:$C$202,2,0)</f>
        <v>#N/A</v>
      </c>
      <c r="P4304" s="39" t="n">
        <f aca="false">'Scarico FP Delivery'!$AC4303</f>
        <v>0</v>
      </c>
      <c r="Q4304" s="40" t="n">
        <f aca="false">'Scarico FP Delivery'!$AD4303</f>
        <v>0</v>
      </c>
      <c r="R4304" s="41" t="n">
        <f aca="false">'Scarico FP Delivery'!$DO4303</f>
        <v>0</v>
      </c>
      <c r="S4304" s="30" t="e">
        <f aca="false">VLOOKUP($R4304,Formule!$H$2:$I$250,2,0)</f>
        <v>#N/A</v>
      </c>
      <c r="T4304" s="42"/>
      <c r="U4304" s="43" t="e">
        <f aca="false">VLOOKUP($P4304,Formule!$E$2:$F$200,2,0)</f>
        <v>#N/A</v>
      </c>
      <c r="V4304" s="44" t="e">
        <f aca="false">U4304*(25/100)</f>
        <v>#N/A</v>
      </c>
      <c r="W4304" s="45" t="e">
        <f aca="false">U4304-V4304</f>
        <v>#N/A</v>
      </c>
      <c r="Y4304" s="14" t="s">
        <v>2257</v>
      </c>
    </row>
    <row r="4305" customFormat="false" ht="12.75" hidden="false" customHeight="false" outlineLevel="0" collapsed="false">
      <c r="A4305" s="28" t="n">
        <v>4303</v>
      </c>
      <c r="B4305" s="29"/>
      <c r="C4305" s="30"/>
      <c r="D4305" s="30" t="n">
        <f aca="false">'Scarico FP Delivery'!$CY4304</f>
        <v>0</v>
      </c>
      <c r="E4305" s="31" t="n">
        <f aca="false">'Scarico FP Delivery'!$AH4304</f>
        <v>0</v>
      </c>
      <c r="F4305" s="31" t="n">
        <f aca="false">'Scarico FP Delivery'!$Z4304</f>
        <v>0</v>
      </c>
      <c r="G4305" s="30" t="n">
        <f aca="false">'Scarico FP Delivery'!$AG4304</f>
        <v>0</v>
      </c>
      <c r="H4305" s="30" t="n">
        <f aca="false">'Scarico FP Delivery'!$U4304</f>
        <v>0</v>
      </c>
      <c r="I4305" s="32" t="n">
        <f aca="false">'Scarico FP Delivery'!$EW4304</f>
        <v>0</v>
      </c>
      <c r="J4305" s="33" t="n">
        <f aca="false">'Scarico FP Delivery'!$AJ4304</f>
        <v>0</v>
      </c>
      <c r="K4305" s="34" t="n">
        <f aca="false">'Scarico FP Delivery'!AV4304</f>
        <v>0</v>
      </c>
      <c r="L4305" s="51" t="n">
        <f aca="false">'Scarico FP Delivery'!AF4304</f>
        <v>0</v>
      </c>
      <c r="M4305" s="36" t="n">
        <f aca="false">'Scarico FP Delivery'!EL4304</f>
        <v>0</v>
      </c>
      <c r="N4305" s="37" t="e">
        <f aca="false">VLOOKUP($P4305,Formule!$O$2:$P$200,2,0)</f>
        <v>#N/A</v>
      </c>
      <c r="O4305" s="38" t="e">
        <f aca="false">VLOOKUP($P4305,Formule!$B$2:$C$202,2,0)</f>
        <v>#N/A</v>
      </c>
      <c r="P4305" s="39" t="n">
        <f aca="false">'Scarico FP Delivery'!$AC4304</f>
        <v>0</v>
      </c>
      <c r="Q4305" s="40" t="n">
        <f aca="false">'Scarico FP Delivery'!$AD4304</f>
        <v>0</v>
      </c>
      <c r="R4305" s="41" t="n">
        <f aca="false">'Scarico FP Delivery'!$DO4304</f>
        <v>0</v>
      </c>
      <c r="S4305" s="30" t="e">
        <f aca="false">VLOOKUP($R4305,Formule!$H$2:$I$250,2,0)</f>
        <v>#N/A</v>
      </c>
      <c r="T4305" s="42"/>
      <c r="U4305" s="43" t="e">
        <f aca="false">VLOOKUP($P4305,Formule!$E$2:$F$200,2,0)</f>
        <v>#N/A</v>
      </c>
      <c r="V4305" s="44" t="e">
        <f aca="false">U4305*(25/100)</f>
        <v>#N/A</v>
      </c>
      <c r="W4305" s="45" t="e">
        <f aca="false">U4305-V4305</f>
        <v>#N/A</v>
      </c>
      <c r="Y4305" s="14" t="s">
        <v>2257</v>
      </c>
    </row>
    <row r="4306" customFormat="false" ht="12.75" hidden="false" customHeight="false" outlineLevel="0" collapsed="false">
      <c r="A4306" s="46" t="n">
        <v>4304</v>
      </c>
      <c r="B4306" s="29"/>
      <c r="C4306" s="30"/>
      <c r="D4306" s="30" t="n">
        <f aca="false">'Scarico FP Delivery'!$CY4305</f>
        <v>0</v>
      </c>
      <c r="E4306" s="31" t="n">
        <f aca="false">'Scarico FP Delivery'!$AH4305</f>
        <v>0</v>
      </c>
      <c r="F4306" s="31" t="n">
        <f aca="false">'Scarico FP Delivery'!$Z4305</f>
        <v>0</v>
      </c>
      <c r="G4306" s="30" t="n">
        <f aca="false">'Scarico FP Delivery'!$AG4305</f>
        <v>0</v>
      </c>
      <c r="H4306" s="30" t="n">
        <f aca="false">'Scarico FP Delivery'!$U4305</f>
        <v>0</v>
      </c>
      <c r="I4306" s="32" t="n">
        <f aca="false">'Scarico FP Delivery'!$EW4305</f>
        <v>0</v>
      </c>
      <c r="J4306" s="33" t="n">
        <f aca="false">'Scarico FP Delivery'!$AJ4305</f>
        <v>0</v>
      </c>
      <c r="K4306" s="34" t="n">
        <f aca="false">'Scarico FP Delivery'!AV4305</f>
        <v>0</v>
      </c>
      <c r="L4306" s="51" t="n">
        <f aca="false">'Scarico FP Delivery'!AF4305</f>
        <v>0</v>
      </c>
      <c r="M4306" s="36" t="n">
        <f aca="false">'Scarico FP Delivery'!EL4305</f>
        <v>0</v>
      </c>
      <c r="N4306" s="37" t="e">
        <f aca="false">VLOOKUP($P4306,Formule!$O$2:$P$200,2,0)</f>
        <v>#N/A</v>
      </c>
      <c r="O4306" s="38" t="e">
        <f aca="false">VLOOKUP($P4306,Formule!$B$2:$C$202,2,0)</f>
        <v>#N/A</v>
      </c>
      <c r="P4306" s="39" t="n">
        <f aca="false">'Scarico FP Delivery'!$AC4305</f>
        <v>0</v>
      </c>
      <c r="Q4306" s="40" t="n">
        <f aca="false">'Scarico FP Delivery'!$AD4305</f>
        <v>0</v>
      </c>
      <c r="R4306" s="41" t="n">
        <f aca="false">'Scarico FP Delivery'!$DO4305</f>
        <v>0</v>
      </c>
      <c r="S4306" s="30" t="e">
        <f aca="false">VLOOKUP($R4306,Formule!$H$2:$I$250,2,0)</f>
        <v>#N/A</v>
      </c>
      <c r="T4306" s="42"/>
      <c r="U4306" s="43" t="e">
        <f aca="false">VLOOKUP($P4306,Formule!$E$2:$F$200,2,0)</f>
        <v>#N/A</v>
      </c>
      <c r="V4306" s="44" t="e">
        <f aca="false">U4306*(25/100)</f>
        <v>#N/A</v>
      </c>
      <c r="W4306" s="45" t="e">
        <f aca="false">U4306-V4306</f>
        <v>#N/A</v>
      </c>
      <c r="Y4306" s="14" t="s">
        <v>2257</v>
      </c>
    </row>
    <row r="4307" customFormat="false" ht="12.75" hidden="false" customHeight="false" outlineLevel="0" collapsed="false">
      <c r="A4307" s="46" t="n">
        <v>4305</v>
      </c>
      <c r="B4307" s="29"/>
      <c r="C4307" s="30"/>
      <c r="D4307" s="30" t="n">
        <f aca="false">'Scarico FP Delivery'!$CY4306</f>
        <v>0</v>
      </c>
      <c r="E4307" s="31" t="n">
        <f aca="false">'Scarico FP Delivery'!$AH4306</f>
        <v>0</v>
      </c>
      <c r="F4307" s="31" t="n">
        <f aca="false">'Scarico FP Delivery'!$Z4306</f>
        <v>0</v>
      </c>
      <c r="G4307" s="30" t="n">
        <f aca="false">'Scarico FP Delivery'!$AG4306</f>
        <v>0</v>
      </c>
      <c r="H4307" s="30" t="n">
        <f aca="false">'Scarico FP Delivery'!$U4306</f>
        <v>0</v>
      </c>
      <c r="I4307" s="32" t="n">
        <f aca="false">'Scarico FP Delivery'!$EW4306</f>
        <v>0</v>
      </c>
      <c r="J4307" s="33" t="n">
        <f aca="false">'Scarico FP Delivery'!$AJ4306</f>
        <v>0</v>
      </c>
      <c r="K4307" s="34" t="n">
        <f aca="false">'Scarico FP Delivery'!AV4306</f>
        <v>0</v>
      </c>
      <c r="L4307" s="51" t="n">
        <f aca="false">'Scarico FP Delivery'!AF4306</f>
        <v>0</v>
      </c>
      <c r="M4307" s="36" t="n">
        <f aca="false">'Scarico FP Delivery'!EL4306</f>
        <v>0</v>
      </c>
      <c r="N4307" s="37" t="e">
        <f aca="false">VLOOKUP($P4307,Formule!$O$2:$P$200,2,0)</f>
        <v>#N/A</v>
      </c>
      <c r="O4307" s="38" t="e">
        <f aca="false">VLOOKUP($P4307,Formule!$B$2:$C$202,2,0)</f>
        <v>#N/A</v>
      </c>
      <c r="P4307" s="39" t="n">
        <f aca="false">'Scarico FP Delivery'!$AC4306</f>
        <v>0</v>
      </c>
      <c r="Q4307" s="40" t="n">
        <f aca="false">'Scarico FP Delivery'!$AD4306</f>
        <v>0</v>
      </c>
      <c r="R4307" s="41" t="n">
        <f aca="false">'Scarico FP Delivery'!$DO4306</f>
        <v>0</v>
      </c>
      <c r="S4307" s="30" t="e">
        <f aca="false">VLOOKUP($R4307,Formule!$H$2:$I$250,2,0)</f>
        <v>#N/A</v>
      </c>
      <c r="T4307" s="42"/>
      <c r="U4307" s="43" t="e">
        <f aca="false">VLOOKUP($P4307,Formule!$E$2:$F$200,2,0)</f>
        <v>#N/A</v>
      </c>
      <c r="V4307" s="44" t="e">
        <f aca="false">U4307*(25/100)</f>
        <v>#N/A</v>
      </c>
      <c r="W4307" s="45" t="e">
        <f aca="false">U4307-V4307</f>
        <v>#N/A</v>
      </c>
      <c r="Y4307" s="14" t="s">
        <v>2257</v>
      </c>
    </row>
    <row r="4308" customFormat="false" ht="12.75" hidden="false" customHeight="false" outlineLevel="0" collapsed="false">
      <c r="A4308" s="28" t="n">
        <v>4306</v>
      </c>
      <c r="B4308" s="29"/>
      <c r="C4308" s="30"/>
      <c r="D4308" s="30" t="n">
        <f aca="false">'Scarico FP Delivery'!$CY4307</f>
        <v>0</v>
      </c>
      <c r="E4308" s="31" t="n">
        <f aca="false">'Scarico FP Delivery'!$AH4307</f>
        <v>0</v>
      </c>
      <c r="F4308" s="31" t="n">
        <f aca="false">'Scarico FP Delivery'!$Z4307</f>
        <v>0</v>
      </c>
      <c r="G4308" s="30" t="n">
        <f aca="false">'Scarico FP Delivery'!$AG4307</f>
        <v>0</v>
      </c>
      <c r="H4308" s="30" t="n">
        <f aca="false">'Scarico FP Delivery'!$U4307</f>
        <v>0</v>
      </c>
      <c r="I4308" s="32" t="n">
        <f aca="false">'Scarico FP Delivery'!$EW4307</f>
        <v>0</v>
      </c>
      <c r="J4308" s="33" t="n">
        <f aca="false">'Scarico FP Delivery'!$AJ4307</f>
        <v>0</v>
      </c>
      <c r="K4308" s="34" t="n">
        <f aca="false">'Scarico FP Delivery'!AV4307</f>
        <v>0</v>
      </c>
      <c r="L4308" s="51" t="n">
        <f aca="false">'Scarico FP Delivery'!AF4307</f>
        <v>0</v>
      </c>
      <c r="M4308" s="36" t="n">
        <f aca="false">'Scarico FP Delivery'!EL4307</f>
        <v>0</v>
      </c>
      <c r="N4308" s="37" t="e">
        <f aca="false">VLOOKUP($P4308,Formule!$O$2:$P$200,2,0)</f>
        <v>#N/A</v>
      </c>
      <c r="O4308" s="38" t="e">
        <f aca="false">VLOOKUP($P4308,Formule!$B$2:$C$202,2,0)</f>
        <v>#N/A</v>
      </c>
      <c r="P4308" s="39" t="n">
        <f aca="false">'Scarico FP Delivery'!$AC4307</f>
        <v>0</v>
      </c>
      <c r="Q4308" s="40" t="n">
        <f aca="false">'Scarico FP Delivery'!$AD4307</f>
        <v>0</v>
      </c>
      <c r="R4308" s="41" t="n">
        <f aca="false">'Scarico FP Delivery'!$DO4307</f>
        <v>0</v>
      </c>
      <c r="S4308" s="30" t="e">
        <f aca="false">VLOOKUP($R4308,Formule!$H$2:$I$250,2,0)</f>
        <v>#N/A</v>
      </c>
      <c r="T4308" s="42"/>
      <c r="U4308" s="43" t="e">
        <f aca="false">VLOOKUP($P4308,Formule!$E$2:$F$200,2,0)</f>
        <v>#N/A</v>
      </c>
      <c r="V4308" s="44" t="e">
        <f aca="false">U4308*(25/100)</f>
        <v>#N/A</v>
      </c>
      <c r="W4308" s="45" t="e">
        <f aca="false">U4308-V4308</f>
        <v>#N/A</v>
      </c>
      <c r="Y4308" s="14" t="s">
        <v>2257</v>
      </c>
    </row>
    <row r="4309" customFormat="false" ht="12.75" hidden="false" customHeight="false" outlineLevel="0" collapsed="false">
      <c r="A4309" s="46" t="n">
        <v>4307</v>
      </c>
      <c r="B4309" s="29"/>
      <c r="C4309" s="30"/>
      <c r="D4309" s="30" t="n">
        <f aca="false">'Scarico FP Delivery'!$CY4308</f>
        <v>0</v>
      </c>
      <c r="E4309" s="31" t="n">
        <f aca="false">'Scarico FP Delivery'!$AH4308</f>
        <v>0</v>
      </c>
      <c r="F4309" s="31" t="n">
        <f aca="false">'Scarico FP Delivery'!$Z4308</f>
        <v>0</v>
      </c>
      <c r="G4309" s="30" t="n">
        <f aca="false">'Scarico FP Delivery'!$AG4308</f>
        <v>0</v>
      </c>
      <c r="H4309" s="30" t="n">
        <f aca="false">'Scarico FP Delivery'!$U4308</f>
        <v>0</v>
      </c>
      <c r="I4309" s="32" t="n">
        <f aca="false">'Scarico FP Delivery'!$EW4308</f>
        <v>0</v>
      </c>
      <c r="J4309" s="33" t="n">
        <f aca="false">'Scarico FP Delivery'!$AJ4308</f>
        <v>0</v>
      </c>
      <c r="K4309" s="34" t="n">
        <f aca="false">'Scarico FP Delivery'!AV4308</f>
        <v>0</v>
      </c>
      <c r="L4309" s="51" t="n">
        <f aca="false">'Scarico FP Delivery'!AF4308</f>
        <v>0</v>
      </c>
      <c r="M4309" s="36" t="n">
        <f aca="false">'Scarico FP Delivery'!EL4308</f>
        <v>0</v>
      </c>
      <c r="N4309" s="37" t="e">
        <f aca="false">VLOOKUP($P4309,Formule!$O$2:$P$200,2,0)</f>
        <v>#N/A</v>
      </c>
      <c r="O4309" s="38" t="e">
        <f aca="false">VLOOKUP($P4309,Formule!$B$2:$C$202,2,0)</f>
        <v>#N/A</v>
      </c>
      <c r="P4309" s="39" t="n">
        <f aca="false">'Scarico FP Delivery'!$AC4308</f>
        <v>0</v>
      </c>
      <c r="Q4309" s="40" t="n">
        <f aca="false">'Scarico FP Delivery'!$AD4308</f>
        <v>0</v>
      </c>
      <c r="R4309" s="41" t="n">
        <f aca="false">'Scarico FP Delivery'!$DO4308</f>
        <v>0</v>
      </c>
      <c r="S4309" s="30" t="e">
        <f aca="false">VLOOKUP($R4309,Formule!$H$2:$I$250,2,0)</f>
        <v>#N/A</v>
      </c>
      <c r="T4309" s="42"/>
      <c r="U4309" s="43" t="e">
        <f aca="false">VLOOKUP($P4309,Formule!$E$2:$F$200,2,0)</f>
        <v>#N/A</v>
      </c>
      <c r="V4309" s="44" t="e">
        <f aca="false">U4309*(25/100)</f>
        <v>#N/A</v>
      </c>
      <c r="W4309" s="45" t="e">
        <f aca="false">U4309-V4309</f>
        <v>#N/A</v>
      </c>
      <c r="Y4309" s="14" t="s">
        <v>2257</v>
      </c>
    </row>
    <row r="4310" customFormat="false" ht="12.75" hidden="false" customHeight="false" outlineLevel="0" collapsed="false">
      <c r="A4310" s="46" t="n">
        <v>4308</v>
      </c>
      <c r="B4310" s="29"/>
      <c r="C4310" s="30"/>
      <c r="D4310" s="30" t="n">
        <f aca="false">'Scarico FP Delivery'!$CY4309</f>
        <v>0</v>
      </c>
      <c r="E4310" s="31" t="n">
        <f aca="false">'Scarico FP Delivery'!$AH4309</f>
        <v>0</v>
      </c>
      <c r="F4310" s="31" t="n">
        <f aca="false">'Scarico FP Delivery'!$Z4309</f>
        <v>0</v>
      </c>
      <c r="G4310" s="30" t="n">
        <f aca="false">'Scarico FP Delivery'!$AG4309</f>
        <v>0</v>
      </c>
      <c r="H4310" s="30" t="n">
        <f aca="false">'Scarico FP Delivery'!$U4309</f>
        <v>0</v>
      </c>
      <c r="I4310" s="32" t="n">
        <f aca="false">'Scarico FP Delivery'!$EW4309</f>
        <v>0</v>
      </c>
      <c r="J4310" s="33" t="n">
        <f aca="false">'Scarico FP Delivery'!$AJ4309</f>
        <v>0</v>
      </c>
      <c r="K4310" s="34" t="n">
        <f aca="false">'Scarico FP Delivery'!AV4309</f>
        <v>0</v>
      </c>
      <c r="L4310" s="51" t="n">
        <f aca="false">'Scarico FP Delivery'!AF4309</f>
        <v>0</v>
      </c>
      <c r="M4310" s="36" t="n">
        <f aca="false">'Scarico FP Delivery'!EL4309</f>
        <v>0</v>
      </c>
      <c r="N4310" s="37" t="e">
        <f aca="false">VLOOKUP($P4310,Formule!$O$2:$P$200,2,0)</f>
        <v>#N/A</v>
      </c>
      <c r="O4310" s="38" t="e">
        <f aca="false">VLOOKUP($P4310,Formule!$B$2:$C$202,2,0)</f>
        <v>#N/A</v>
      </c>
      <c r="P4310" s="39" t="n">
        <f aca="false">'Scarico FP Delivery'!$AC4309</f>
        <v>0</v>
      </c>
      <c r="Q4310" s="40" t="n">
        <f aca="false">'Scarico FP Delivery'!$AD4309</f>
        <v>0</v>
      </c>
      <c r="R4310" s="41" t="n">
        <f aca="false">'Scarico FP Delivery'!$DO4309</f>
        <v>0</v>
      </c>
      <c r="S4310" s="30" t="e">
        <f aca="false">VLOOKUP($R4310,Formule!$H$2:$I$250,2,0)</f>
        <v>#N/A</v>
      </c>
      <c r="T4310" s="42"/>
      <c r="U4310" s="43" t="e">
        <f aca="false">VLOOKUP($P4310,Formule!$E$2:$F$200,2,0)</f>
        <v>#N/A</v>
      </c>
      <c r="V4310" s="44" t="e">
        <f aca="false">U4310*(25/100)</f>
        <v>#N/A</v>
      </c>
      <c r="W4310" s="45" t="e">
        <f aca="false">U4310-V4310</f>
        <v>#N/A</v>
      </c>
      <c r="Y4310" s="14" t="s">
        <v>2257</v>
      </c>
    </row>
    <row r="4311" customFormat="false" ht="12.75" hidden="false" customHeight="false" outlineLevel="0" collapsed="false">
      <c r="A4311" s="28" t="n">
        <v>4309</v>
      </c>
      <c r="B4311" s="29"/>
      <c r="C4311" s="30"/>
      <c r="D4311" s="30" t="n">
        <f aca="false">'Scarico FP Delivery'!$CY4310</f>
        <v>0</v>
      </c>
      <c r="E4311" s="31" t="n">
        <f aca="false">'Scarico FP Delivery'!$AH4310</f>
        <v>0</v>
      </c>
      <c r="F4311" s="31" t="n">
        <f aca="false">'Scarico FP Delivery'!$Z4310</f>
        <v>0</v>
      </c>
      <c r="G4311" s="30" t="n">
        <f aca="false">'Scarico FP Delivery'!$AG4310</f>
        <v>0</v>
      </c>
      <c r="H4311" s="30" t="n">
        <f aca="false">'Scarico FP Delivery'!$U4310</f>
        <v>0</v>
      </c>
      <c r="I4311" s="32" t="n">
        <f aca="false">'Scarico FP Delivery'!$EW4310</f>
        <v>0</v>
      </c>
      <c r="J4311" s="33" t="n">
        <f aca="false">'Scarico FP Delivery'!$AJ4310</f>
        <v>0</v>
      </c>
      <c r="K4311" s="34" t="n">
        <f aca="false">'Scarico FP Delivery'!AV4310</f>
        <v>0</v>
      </c>
      <c r="L4311" s="51" t="n">
        <f aca="false">'Scarico FP Delivery'!AF4310</f>
        <v>0</v>
      </c>
      <c r="M4311" s="36" t="n">
        <f aca="false">'Scarico FP Delivery'!EL4310</f>
        <v>0</v>
      </c>
      <c r="N4311" s="37" t="e">
        <f aca="false">VLOOKUP($P4311,Formule!$O$2:$P$200,2,0)</f>
        <v>#N/A</v>
      </c>
      <c r="O4311" s="38" t="e">
        <f aca="false">VLOOKUP($P4311,Formule!$B$2:$C$202,2,0)</f>
        <v>#N/A</v>
      </c>
      <c r="P4311" s="39" t="n">
        <f aca="false">'Scarico FP Delivery'!$AC4310</f>
        <v>0</v>
      </c>
      <c r="Q4311" s="40" t="n">
        <f aca="false">'Scarico FP Delivery'!$AD4310</f>
        <v>0</v>
      </c>
      <c r="R4311" s="41" t="n">
        <f aca="false">'Scarico FP Delivery'!$DO4310</f>
        <v>0</v>
      </c>
      <c r="S4311" s="30" t="e">
        <f aca="false">VLOOKUP($R4311,Formule!$H$2:$I$250,2,0)</f>
        <v>#N/A</v>
      </c>
      <c r="T4311" s="42"/>
      <c r="U4311" s="43" t="e">
        <f aca="false">VLOOKUP($P4311,Formule!$E$2:$F$200,2,0)</f>
        <v>#N/A</v>
      </c>
      <c r="V4311" s="44" t="e">
        <f aca="false">U4311*(25/100)</f>
        <v>#N/A</v>
      </c>
      <c r="W4311" s="45" t="e">
        <f aca="false">U4311-V4311</f>
        <v>#N/A</v>
      </c>
      <c r="Y4311" s="14" t="s">
        <v>2257</v>
      </c>
    </row>
    <row r="4312" customFormat="false" ht="12.75" hidden="false" customHeight="false" outlineLevel="0" collapsed="false">
      <c r="A4312" s="46" t="n">
        <v>4310</v>
      </c>
      <c r="B4312" s="29"/>
      <c r="C4312" s="30"/>
      <c r="D4312" s="30" t="n">
        <f aca="false">'Scarico FP Delivery'!$CY4311</f>
        <v>0</v>
      </c>
      <c r="E4312" s="31" t="n">
        <f aca="false">'Scarico FP Delivery'!$AH4311</f>
        <v>0</v>
      </c>
      <c r="F4312" s="31" t="n">
        <f aca="false">'Scarico FP Delivery'!$Z4311</f>
        <v>0</v>
      </c>
      <c r="G4312" s="30" t="n">
        <f aca="false">'Scarico FP Delivery'!$AG4311</f>
        <v>0</v>
      </c>
      <c r="H4312" s="30" t="n">
        <f aca="false">'Scarico FP Delivery'!$U4311</f>
        <v>0</v>
      </c>
      <c r="I4312" s="32" t="n">
        <f aca="false">'Scarico FP Delivery'!$EW4311</f>
        <v>0</v>
      </c>
      <c r="J4312" s="33" t="n">
        <f aca="false">'Scarico FP Delivery'!$AJ4311</f>
        <v>0</v>
      </c>
      <c r="K4312" s="34" t="n">
        <f aca="false">'Scarico FP Delivery'!AV4311</f>
        <v>0</v>
      </c>
      <c r="L4312" s="51" t="n">
        <f aca="false">'Scarico FP Delivery'!AF4311</f>
        <v>0</v>
      </c>
      <c r="M4312" s="36" t="n">
        <f aca="false">'Scarico FP Delivery'!EL4311</f>
        <v>0</v>
      </c>
      <c r="N4312" s="37" t="e">
        <f aca="false">VLOOKUP($P4312,Formule!$O$2:$P$200,2,0)</f>
        <v>#N/A</v>
      </c>
      <c r="O4312" s="38" t="e">
        <f aca="false">VLOOKUP($P4312,Formule!$B$2:$C$202,2,0)</f>
        <v>#N/A</v>
      </c>
      <c r="P4312" s="39" t="n">
        <f aca="false">'Scarico FP Delivery'!$AC4311</f>
        <v>0</v>
      </c>
      <c r="Q4312" s="40" t="n">
        <f aca="false">'Scarico FP Delivery'!$AD4311</f>
        <v>0</v>
      </c>
      <c r="R4312" s="41" t="n">
        <f aca="false">'Scarico FP Delivery'!$DO4311</f>
        <v>0</v>
      </c>
      <c r="S4312" s="30" t="e">
        <f aca="false">VLOOKUP($R4312,Formule!$H$2:$I$250,2,0)</f>
        <v>#N/A</v>
      </c>
      <c r="T4312" s="42"/>
      <c r="U4312" s="43" t="e">
        <f aca="false">VLOOKUP($P4312,Formule!$E$2:$F$200,2,0)</f>
        <v>#N/A</v>
      </c>
      <c r="V4312" s="44" t="e">
        <f aca="false">U4312*(25/100)</f>
        <v>#N/A</v>
      </c>
      <c r="W4312" s="45" t="e">
        <f aca="false">U4312-V4312</f>
        <v>#N/A</v>
      </c>
      <c r="Y4312" s="14" t="s">
        <v>2257</v>
      </c>
    </row>
    <row r="4313" customFormat="false" ht="12.75" hidden="false" customHeight="false" outlineLevel="0" collapsed="false">
      <c r="A4313" s="46" t="n">
        <v>4311</v>
      </c>
      <c r="B4313" s="29"/>
      <c r="C4313" s="30"/>
      <c r="D4313" s="30" t="n">
        <f aca="false">'Scarico FP Delivery'!$CY4312</f>
        <v>0</v>
      </c>
      <c r="E4313" s="31" t="n">
        <f aca="false">'Scarico FP Delivery'!$AH4312</f>
        <v>0</v>
      </c>
      <c r="F4313" s="31" t="n">
        <f aca="false">'Scarico FP Delivery'!$Z4312</f>
        <v>0</v>
      </c>
      <c r="G4313" s="30" t="n">
        <f aca="false">'Scarico FP Delivery'!$AG4312</f>
        <v>0</v>
      </c>
      <c r="H4313" s="30" t="n">
        <f aca="false">'Scarico FP Delivery'!$U4312</f>
        <v>0</v>
      </c>
      <c r="I4313" s="32" t="n">
        <f aca="false">'Scarico FP Delivery'!$EW4312</f>
        <v>0</v>
      </c>
      <c r="J4313" s="33" t="n">
        <f aca="false">'Scarico FP Delivery'!$AJ4312</f>
        <v>0</v>
      </c>
      <c r="K4313" s="34" t="n">
        <f aca="false">'Scarico FP Delivery'!AV4312</f>
        <v>0</v>
      </c>
      <c r="L4313" s="51" t="n">
        <f aca="false">'Scarico FP Delivery'!AF4312</f>
        <v>0</v>
      </c>
      <c r="M4313" s="36" t="n">
        <f aca="false">'Scarico FP Delivery'!EL4312</f>
        <v>0</v>
      </c>
      <c r="N4313" s="37" t="e">
        <f aca="false">VLOOKUP($P4313,Formule!$O$2:$P$200,2,0)</f>
        <v>#N/A</v>
      </c>
      <c r="O4313" s="38" t="e">
        <f aca="false">VLOOKUP($P4313,Formule!$B$2:$C$202,2,0)</f>
        <v>#N/A</v>
      </c>
      <c r="P4313" s="39" t="n">
        <f aca="false">'Scarico FP Delivery'!$AC4312</f>
        <v>0</v>
      </c>
      <c r="Q4313" s="40" t="n">
        <f aca="false">'Scarico FP Delivery'!$AD4312</f>
        <v>0</v>
      </c>
      <c r="R4313" s="41" t="n">
        <f aca="false">'Scarico FP Delivery'!$DO4312</f>
        <v>0</v>
      </c>
      <c r="S4313" s="30" t="e">
        <f aca="false">VLOOKUP($R4313,Formule!$H$2:$I$250,2,0)</f>
        <v>#N/A</v>
      </c>
      <c r="T4313" s="42"/>
      <c r="U4313" s="43" t="e">
        <f aca="false">VLOOKUP($P4313,Formule!$E$2:$F$200,2,0)</f>
        <v>#N/A</v>
      </c>
      <c r="V4313" s="44" t="e">
        <f aca="false">U4313*(25/100)</f>
        <v>#N/A</v>
      </c>
      <c r="W4313" s="45" t="e">
        <f aca="false">U4313-V4313</f>
        <v>#N/A</v>
      </c>
      <c r="Y4313" s="14" t="s">
        <v>2257</v>
      </c>
    </row>
    <row r="4314" customFormat="false" ht="12.75" hidden="false" customHeight="false" outlineLevel="0" collapsed="false">
      <c r="A4314" s="28" t="n">
        <v>4312</v>
      </c>
      <c r="B4314" s="29"/>
      <c r="C4314" s="30"/>
      <c r="D4314" s="30" t="n">
        <f aca="false">'Scarico FP Delivery'!$CY4313</f>
        <v>0</v>
      </c>
      <c r="E4314" s="31" t="n">
        <f aca="false">'Scarico FP Delivery'!$AH4313</f>
        <v>0</v>
      </c>
      <c r="F4314" s="31" t="n">
        <f aca="false">'Scarico FP Delivery'!$Z4313</f>
        <v>0</v>
      </c>
      <c r="G4314" s="30" t="n">
        <f aca="false">'Scarico FP Delivery'!$AG4313</f>
        <v>0</v>
      </c>
      <c r="H4314" s="30" t="n">
        <f aca="false">'Scarico FP Delivery'!$U4313</f>
        <v>0</v>
      </c>
      <c r="I4314" s="32" t="n">
        <f aca="false">'Scarico FP Delivery'!$EW4313</f>
        <v>0</v>
      </c>
      <c r="J4314" s="33" t="n">
        <f aca="false">'Scarico FP Delivery'!$AJ4313</f>
        <v>0</v>
      </c>
      <c r="K4314" s="34" t="n">
        <f aca="false">'Scarico FP Delivery'!AV4313</f>
        <v>0</v>
      </c>
      <c r="L4314" s="51" t="n">
        <f aca="false">'Scarico FP Delivery'!AF4313</f>
        <v>0</v>
      </c>
      <c r="M4314" s="36" t="n">
        <f aca="false">'Scarico FP Delivery'!EL4313</f>
        <v>0</v>
      </c>
      <c r="N4314" s="37" t="e">
        <f aca="false">VLOOKUP($P4314,Formule!$O$2:$P$200,2,0)</f>
        <v>#N/A</v>
      </c>
      <c r="O4314" s="38" t="e">
        <f aca="false">VLOOKUP($P4314,Formule!$B$2:$C$202,2,0)</f>
        <v>#N/A</v>
      </c>
      <c r="P4314" s="39" t="n">
        <f aca="false">'Scarico FP Delivery'!$AC4313</f>
        <v>0</v>
      </c>
      <c r="Q4314" s="40" t="n">
        <f aca="false">'Scarico FP Delivery'!$AD4313</f>
        <v>0</v>
      </c>
      <c r="R4314" s="41" t="n">
        <f aca="false">'Scarico FP Delivery'!$DO4313</f>
        <v>0</v>
      </c>
      <c r="S4314" s="30" t="e">
        <f aca="false">VLOOKUP($R4314,Formule!$H$2:$I$250,2,0)</f>
        <v>#N/A</v>
      </c>
      <c r="T4314" s="42"/>
      <c r="U4314" s="43" t="e">
        <f aca="false">VLOOKUP($P4314,Formule!$E$2:$F$200,2,0)</f>
        <v>#N/A</v>
      </c>
      <c r="V4314" s="44" t="e">
        <f aca="false">U4314*(25/100)</f>
        <v>#N/A</v>
      </c>
      <c r="W4314" s="45" t="e">
        <f aca="false">U4314-V4314</f>
        <v>#N/A</v>
      </c>
      <c r="Y4314" s="14" t="s">
        <v>2257</v>
      </c>
    </row>
    <row r="4315" customFormat="false" ht="12.75" hidden="false" customHeight="false" outlineLevel="0" collapsed="false">
      <c r="A4315" s="46" t="n">
        <v>4313</v>
      </c>
      <c r="B4315" s="29"/>
      <c r="C4315" s="30"/>
      <c r="D4315" s="30" t="n">
        <f aca="false">'Scarico FP Delivery'!$CY4314</f>
        <v>0</v>
      </c>
      <c r="E4315" s="31" t="n">
        <f aca="false">'Scarico FP Delivery'!$AH4314</f>
        <v>0</v>
      </c>
      <c r="F4315" s="31" t="n">
        <f aca="false">'Scarico FP Delivery'!$Z4314</f>
        <v>0</v>
      </c>
      <c r="G4315" s="30" t="n">
        <f aca="false">'Scarico FP Delivery'!$AG4314</f>
        <v>0</v>
      </c>
      <c r="H4315" s="30" t="n">
        <f aca="false">'Scarico FP Delivery'!$U4314</f>
        <v>0</v>
      </c>
      <c r="I4315" s="32" t="n">
        <f aca="false">'Scarico FP Delivery'!$EW4314</f>
        <v>0</v>
      </c>
      <c r="J4315" s="33" t="n">
        <f aca="false">'Scarico FP Delivery'!$AJ4314</f>
        <v>0</v>
      </c>
      <c r="K4315" s="34" t="n">
        <f aca="false">'Scarico FP Delivery'!AV4314</f>
        <v>0</v>
      </c>
      <c r="L4315" s="51" t="n">
        <f aca="false">'Scarico FP Delivery'!AF4314</f>
        <v>0</v>
      </c>
      <c r="M4315" s="36" t="n">
        <f aca="false">'Scarico FP Delivery'!EL4314</f>
        <v>0</v>
      </c>
      <c r="N4315" s="37" t="e">
        <f aca="false">VLOOKUP($P4315,Formule!$O$2:$P$200,2,0)</f>
        <v>#N/A</v>
      </c>
      <c r="O4315" s="38" t="e">
        <f aca="false">VLOOKUP($P4315,Formule!$B$2:$C$202,2,0)</f>
        <v>#N/A</v>
      </c>
      <c r="P4315" s="39" t="n">
        <f aca="false">'Scarico FP Delivery'!$AC4314</f>
        <v>0</v>
      </c>
      <c r="Q4315" s="40" t="n">
        <f aca="false">'Scarico FP Delivery'!$AD4314</f>
        <v>0</v>
      </c>
      <c r="R4315" s="41" t="n">
        <f aca="false">'Scarico FP Delivery'!$DO4314</f>
        <v>0</v>
      </c>
      <c r="S4315" s="30" t="e">
        <f aca="false">VLOOKUP($R4315,Formule!$H$2:$I$250,2,0)</f>
        <v>#N/A</v>
      </c>
      <c r="T4315" s="42"/>
      <c r="U4315" s="43" t="e">
        <f aca="false">VLOOKUP($P4315,Formule!$E$2:$F$200,2,0)</f>
        <v>#N/A</v>
      </c>
      <c r="V4315" s="44" t="e">
        <f aca="false">U4315*(25/100)</f>
        <v>#N/A</v>
      </c>
      <c r="W4315" s="45" t="e">
        <f aca="false">U4315-V4315</f>
        <v>#N/A</v>
      </c>
      <c r="Y4315" s="14" t="s">
        <v>2257</v>
      </c>
    </row>
    <row r="4316" customFormat="false" ht="12.75" hidden="false" customHeight="false" outlineLevel="0" collapsed="false">
      <c r="A4316" s="46" t="n">
        <v>4314</v>
      </c>
      <c r="B4316" s="29"/>
      <c r="C4316" s="30"/>
      <c r="D4316" s="30" t="n">
        <f aca="false">'Scarico FP Delivery'!$CY4315</f>
        <v>0</v>
      </c>
      <c r="E4316" s="31" t="n">
        <f aca="false">'Scarico FP Delivery'!$AH4315</f>
        <v>0</v>
      </c>
      <c r="F4316" s="31" t="n">
        <f aca="false">'Scarico FP Delivery'!$Z4315</f>
        <v>0</v>
      </c>
      <c r="G4316" s="30" t="n">
        <f aca="false">'Scarico FP Delivery'!$AG4315</f>
        <v>0</v>
      </c>
      <c r="H4316" s="30" t="n">
        <f aca="false">'Scarico FP Delivery'!$U4315</f>
        <v>0</v>
      </c>
      <c r="I4316" s="32" t="n">
        <f aca="false">'Scarico FP Delivery'!$EW4315</f>
        <v>0</v>
      </c>
      <c r="J4316" s="33" t="n">
        <f aca="false">'Scarico FP Delivery'!$AJ4315</f>
        <v>0</v>
      </c>
      <c r="K4316" s="34" t="n">
        <f aca="false">'Scarico FP Delivery'!AV4315</f>
        <v>0</v>
      </c>
      <c r="L4316" s="51" t="n">
        <f aca="false">'Scarico FP Delivery'!AF4315</f>
        <v>0</v>
      </c>
      <c r="M4316" s="36" t="n">
        <f aca="false">'Scarico FP Delivery'!EL4315</f>
        <v>0</v>
      </c>
      <c r="N4316" s="37" t="e">
        <f aca="false">VLOOKUP($P4316,Formule!$O$2:$P$200,2,0)</f>
        <v>#N/A</v>
      </c>
      <c r="O4316" s="38" t="e">
        <f aca="false">VLOOKUP($P4316,Formule!$B$2:$C$202,2,0)</f>
        <v>#N/A</v>
      </c>
      <c r="P4316" s="39" t="n">
        <f aca="false">'Scarico FP Delivery'!$AC4315</f>
        <v>0</v>
      </c>
      <c r="Q4316" s="40" t="n">
        <f aca="false">'Scarico FP Delivery'!$AD4315</f>
        <v>0</v>
      </c>
      <c r="R4316" s="41" t="n">
        <f aca="false">'Scarico FP Delivery'!$DO4315</f>
        <v>0</v>
      </c>
      <c r="S4316" s="30" t="e">
        <f aca="false">VLOOKUP($R4316,Formule!$H$2:$I$250,2,0)</f>
        <v>#N/A</v>
      </c>
      <c r="T4316" s="42"/>
      <c r="U4316" s="43" t="e">
        <f aca="false">VLOOKUP($P4316,Formule!$E$2:$F$200,2,0)</f>
        <v>#N/A</v>
      </c>
      <c r="V4316" s="44" t="e">
        <f aca="false">U4316*(25/100)</f>
        <v>#N/A</v>
      </c>
      <c r="W4316" s="45" t="e">
        <f aca="false">U4316-V4316</f>
        <v>#N/A</v>
      </c>
      <c r="Y4316" s="14" t="s">
        <v>2257</v>
      </c>
    </row>
    <row r="4317" customFormat="false" ht="12.75" hidden="false" customHeight="false" outlineLevel="0" collapsed="false">
      <c r="A4317" s="28" t="n">
        <v>4315</v>
      </c>
      <c r="B4317" s="29"/>
      <c r="C4317" s="30"/>
      <c r="D4317" s="30" t="n">
        <f aca="false">'Scarico FP Delivery'!$CY4316</f>
        <v>0</v>
      </c>
      <c r="E4317" s="31" t="n">
        <f aca="false">'Scarico FP Delivery'!$AH4316</f>
        <v>0</v>
      </c>
      <c r="F4317" s="31" t="n">
        <f aca="false">'Scarico FP Delivery'!$Z4316</f>
        <v>0</v>
      </c>
      <c r="G4317" s="30" t="n">
        <f aca="false">'Scarico FP Delivery'!$AG4316</f>
        <v>0</v>
      </c>
      <c r="H4317" s="30" t="n">
        <f aca="false">'Scarico FP Delivery'!$U4316</f>
        <v>0</v>
      </c>
      <c r="I4317" s="32" t="n">
        <f aca="false">'Scarico FP Delivery'!$EW4316</f>
        <v>0</v>
      </c>
      <c r="J4317" s="33" t="n">
        <f aca="false">'Scarico FP Delivery'!$AJ4316</f>
        <v>0</v>
      </c>
      <c r="K4317" s="34" t="n">
        <f aca="false">'Scarico FP Delivery'!AV4316</f>
        <v>0</v>
      </c>
      <c r="L4317" s="51" t="n">
        <f aca="false">'Scarico FP Delivery'!AF4316</f>
        <v>0</v>
      </c>
      <c r="M4317" s="36" t="n">
        <f aca="false">'Scarico FP Delivery'!EL4316</f>
        <v>0</v>
      </c>
      <c r="N4317" s="37" t="e">
        <f aca="false">VLOOKUP($P4317,Formule!$O$2:$P$200,2,0)</f>
        <v>#N/A</v>
      </c>
      <c r="O4317" s="38" t="e">
        <f aca="false">VLOOKUP($P4317,Formule!$B$2:$C$202,2,0)</f>
        <v>#N/A</v>
      </c>
      <c r="P4317" s="39" t="n">
        <f aca="false">'Scarico FP Delivery'!$AC4316</f>
        <v>0</v>
      </c>
      <c r="Q4317" s="40" t="n">
        <f aca="false">'Scarico FP Delivery'!$AD4316</f>
        <v>0</v>
      </c>
      <c r="R4317" s="41" t="n">
        <f aca="false">'Scarico FP Delivery'!$DO4316</f>
        <v>0</v>
      </c>
      <c r="S4317" s="30" t="e">
        <f aca="false">VLOOKUP($R4317,Formule!$H$2:$I$250,2,0)</f>
        <v>#N/A</v>
      </c>
      <c r="T4317" s="42"/>
      <c r="U4317" s="43" t="e">
        <f aca="false">VLOOKUP($P4317,Formule!$E$2:$F$200,2,0)</f>
        <v>#N/A</v>
      </c>
      <c r="V4317" s="44" t="e">
        <f aca="false">U4317*(25/100)</f>
        <v>#N/A</v>
      </c>
      <c r="W4317" s="45" t="e">
        <f aca="false">U4317-V4317</f>
        <v>#N/A</v>
      </c>
      <c r="Y4317" s="14" t="s">
        <v>2257</v>
      </c>
    </row>
    <row r="4318" customFormat="false" ht="12.75" hidden="false" customHeight="false" outlineLevel="0" collapsed="false">
      <c r="A4318" s="46" t="n">
        <v>4316</v>
      </c>
      <c r="B4318" s="29"/>
      <c r="C4318" s="30"/>
      <c r="D4318" s="30" t="n">
        <f aca="false">'Scarico FP Delivery'!$CY4317</f>
        <v>0</v>
      </c>
      <c r="E4318" s="31" t="n">
        <f aca="false">'Scarico FP Delivery'!$AH4317</f>
        <v>0</v>
      </c>
      <c r="F4318" s="31" t="n">
        <f aca="false">'Scarico FP Delivery'!$Z4317</f>
        <v>0</v>
      </c>
      <c r="G4318" s="30" t="n">
        <f aca="false">'Scarico FP Delivery'!$AG4317</f>
        <v>0</v>
      </c>
      <c r="H4318" s="30" t="n">
        <f aca="false">'Scarico FP Delivery'!$U4317</f>
        <v>0</v>
      </c>
      <c r="I4318" s="32" t="n">
        <f aca="false">'Scarico FP Delivery'!$EW4317</f>
        <v>0</v>
      </c>
      <c r="J4318" s="33" t="n">
        <f aca="false">'Scarico FP Delivery'!$AJ4317</f>
        <v>0</v>
      </c>
      <c r="K4318" s="34" t="n">
        <f aca="false">'Scarico FP Delivery'!AV4317</f>
        <v>0</v>
      </c>
      <c r="L4318" s="51" t="n">
        <f aca="false">'Scarico FP Delivery'!AF4317</f>
        <v>0</v>
      </c>
      <c r="M4318" s="36" t="n">
        <f aca="false">'Scarico FP Delivery'!EL4317</f>
        <v>0</v>
      </c>
      <c r="N4318" s="37" t="e">
        <f aca="false">VLOOKUP($P4318,Formule!$O$2:$P$200,2,0)</f>
        <v>#N/A</v>
      </c>
      <c r="O4318" s="38" t="e">
        <f aca="false">VLOOKUP($P4318,Formule!$B$2:$C$202,2,0)</f>
        <v>#N/A</v>
      </c>
      <c r="P4318" s="39" t="n">
        <f aca="false">'Scarico FP Delivery'!$AC4317</f>
        <v>0</v>
      </c>
      <c r="Q4318" s="40" t="n">
        <f aca="false">'Scarico FP Delivery'!$AD4317</f>
        <v>0</v>
      </c>
      <c r="R4318" s="41" t="n">
        <f aca="false">'Scarico FP Delivery'!$DO4317</f>
        <v>0</v>
      </c>
      <c r="S4318" s="30" t="e">
        <f aca="false">VLOOKUP($R4318,Formule!$H$2:$I$250,2,0)</f>
        <v>#N/A</v>
      </c>
      <c r="T4318" s="42"/>
      <c r="U4318" s="43" t="e">
        <f aca="false">VLOOKUP($P4318,Formule!$E$2:$F$200,2,0)</f>
        <v>#N/A</v>
      </c>
      <c r="V4318" s="44" t="e">
        <f aca="false">U4318*(25/100)</f>
        <v>#N/A</v>
      </c>
      <c r="W4318" s="45" t="e">
        <f aca="false">U4318-V4318</f>
        <v>#N/A</v>
      </c>
      <c r="Y4318" s="14" t="s">
        <v>2257</v>
      </c>
    </row>
    <row r="4319" customFormat="false" ht="12.75" hidden="false" customHeight="false" outlineLevel="0" collapsed="false">
      <c r="A4319" s="46" t="n">
        <v>4317</v>
      </c>
      <c r="B4319" s="29"/>
      <c r="C4319" s="30"/>
      <c r="D4319" s="30" t="n">
        <f aca="false">'Scarico FP Delivery'!$CY4318</f>
        <v>0</v>
      </c>
      <c r="E4319" s="31" t="n">
        <f aca="false">'Scarico FP Delivery'!$AH4318</f>
        <v>0</v>
      </c>
      <c r="F4319" s="31" t="n">
        <f aca="false">'Scarico FP Delivery'!$Z4318</f>
        <v>0</v>
      </c>
      <c r="G4319" s="30" t="n">
        <f aca="false">'Scarico FP Delivery'!$AG4318</f>
        <v>0</v>
      </c>
      <c r="H4319" s="30" t="n">
        <f aca="false">'Scarico FP Delivery'!$U4318</f>
        <v>0</v>
      </c>
      <c r="I4319" s="32" t="n">
        <f aca="false">'Scarico FP Delivery'!$EW4318</f>
        <v>0</v>
      </c>
      <c r="J4319" s="33" t="n">
        <f aca="false">'Scarico FP Delivery'!$AJ4318</f>
        <v>0</v>
      </c>
      <c r="K4319" s="34" t="n">
        <f aca="false">'Scarico FP Delivery'!AV4318</f>
        <v>0</v>
      </c>
      <c r="L4319" s="51" t="n">
        <f aca="false">'Scarico FP Delivery'!AF4318</f>
        <v>0</v>
      </c>
      <c r="M4319" s="36" t="n">
        <f aca="false">'Scarico FP Delivery'!EL4318</f>
        <v>0</v>
      </c>
      <c r="N4319" s="37" t="e">
        <f aca="false">VLOOKUP($P4319,Formule!$O$2:$P$200,2,0)</f>
        <v>#N/A</v>
      </c>
      <c r="O4319" s="38" t="e">
        <f aca="false">VLOOKUP($P4319,Formule!$B$2:$C$202,2,0)</f>
        <v>#N/A</v>
      </c>
      <c r="P4319" s="39" t="n">
        <f aca="false">'Scarico FP Delivery'!$AC4318</f>
        <v>0</v>
      </c>
      <c r="Q4319" s="40" t="n">
        <f aca="false">'Scarico FP Delivery'!$AD4318</f>
        <v>0</v>
      </c>
      <c r="R4319" s="41" t="n">
        <f aca="false">'Scarico FP Delivery'!$DO4318</f>
        <v>0</v>
      </c>
      <c r="S4319" s="30" t="e">
        <f aca="false">VLOOKUP($R4319,Formule!$H$2:$I$250,2,0)</f>
        <v>#N/A</v>
      </c>
      <c r="T4319" s="42"/>
      <c r="U4319" s="43" t="e">
        <f aca="false">VLOOKUP($P4319,Formule!$E$2:$F$200,2,0)</f>
        <v>#N/A</v>
      </c>
      <c r="V4319" s="44" t="e">
        <f aca="false">U4319*(25/100)</f>
        <v>#N/A</v>
      </c>
      <c r="W4319" s="45" t="e">
        <f aca="false">U4319-V4319</f>
        <v>#N/A</v>
      </c>
      <c r="Y4319" s="14" t="s">
        <v>2257</v>
      </c>
    </row>
    <row r="4320" customFormat="false" ht="12.75" hidden="false" customHeight="false" outlineLevel="0" collapsed="false">
      <c r="A4320" s="28" t="n">
        <v>4318</v>
      </c>
      <c r="B4320" s="29"/>
      <c r="C4320" s="30"/>
      <c r="D4320" s="30" t="n">
        <f aca="false">'Scarico FP Delivery'!$CY4319</f>
        <v>0</v>
      </c>
      <c r="E4320" s="31" t="n">
        <f aca="false">'Scarico FP Delivery'!$AH4319</f>
        <v>0</v>
      </c>
      <c r="F4320" s="31" t="n">
        <f aca="false">'Scarico FP Delivery'!$Z4319</f>
        <v>0</v>
      </c>
      <c r="G4320" s="30" t="n">
        <f aca="false">'Scarico FP Delivery'!$AG4319</f>
        <v>0</v>
      </c>
      <c r="H4320" s="30" t="n">
        <f aca="false">'Scarico FP Delivery'!$U4319</f>
        <v>0</v>
      </c>
      <c r="I4320" s="32" t="n">
        <f aca="false">'Scarico FP Delivery'!$EW4319</f>
        <v>0</v>
      </c>
      <c r="J4320" s="33" t="n">
        <f aca="false">'Scarico FP Delivery'!$AJ4319</f>
        <v>0</v>
      </c>
      <c r="K4320" s="34" t="n">
        <f aca="false">'Scarico FP Delivery'!AV4319</f>
        <v>0</v>
      </c>
      <c r="L4320" s="51" t="n">
        <f aca="false">'Scarico FP Delivery'!AF4319</f>
        <v>0</v>
      </c>
      <c r="M4320" s="36" t="n">
        <f aca="false">'Scarico FP Delivery'!EL4319</f>
        <v>0</v>
      </c>
      <c r="N4320" s="37" t="e">
        <f aca="false">VLOOKUP($P4320,Formule!$O$2:$P$200,2,0)</f>
        <v>#N/A</v>
      </c>
      <c r="O4320" s="38" t="e">
        <f aca="false">VLOOKUP($P4320,Formule!$B$2:$C$202,2,0)</f>
        <v>#N/A</v>
      </c>
      <c r="P4320" s="39" t="n">
        <f aca="false">'Scarico FP Delivery'!$AC4319</f>
        <v>0</v>
      </c>
      <c r="Q4320" s="40" t="n">
        <f aca="false">'Scarico FP Delivery'!$AD4319</f>
        <v>0</v>
      </c>
      <c r="R4320" s="41" t="n">
        <f aca="false">'Scarico FP Delivery'!$DO4319</f>
        <v>0</v>
      </c>
      <c r="S4320" s="30" t="e">
        <f aca="false">VLOOKUP($R4320,Formule!$H$2:$I$250,2,0)</f>
        <v>#N/A</v>
      </c>
      <c r="T4320" s="42"/>
      <c r="U4320" s="43" t="e">
        <f aca="false">VLOOKUP($P4320,Formule!$E$2:$F$200,2,0)</f>
        <v>#N/A</v>
      </c>
      <c r="V4320" s="44" t="e">
        <f aca="false">U4320*(25/100)</f>
        <v>#N/A</v>
      </c>
      <c r="W4320" s="45" t="e">
        <f aca="false">U4320-V4320</f>
        <v>#N/A</v>
      </c>
      <c r="Y4320" s="14" t="s">
        <v>2257</v>
      </c>
    </row>
    <row r="4321" customFormat="false" ht="12.75" hidden="false" customHeight="false" outlineLevel="0" collapsed="false">
      <c r="A4321" s="46" t="n">
        <v>4319</v>
      </c>
      <c r="B4321" s="29"/>
      <c r="C4321" s="30"/>
      <c r="D4321" s="30" t="n">
        <f aca="false">'Scarico FP Delivery'!$CY4320</f>
        <v>0</v>
      </c>
      <c r="E4321" s="31" t="n">
        <f aca="false">'Scarico FP Delivery'!$AH4320</f>
        <v>0</v>
      </c>
      <c r="F4321" s="31" t="n">
        <f aca="false">'Scarico FP Delivery'!$Z4320</f>
        <v>0</v>
      </c>
      <c r="G4321" s="30" t="n">
        <f aca="false">'Scarico FP Delivery'!$AG4320</f>
        <v>0</v>
      </c>
      <c r="H4321" s="30" t="n">
        <f aca="false">'Scarico FP Delivery'!$U4320</f>
        <v>0</v>
      </c>
      <c r="I4321" s="32" t="n">
        <f aca="false">'Scarico FP Delivery'!$EW4320</f>
        <v>0</v>
      </c>
      <c r="J4321" s="33" t="n">
        <f aca="false">'Scarico FP Delivery'!$AJ4320</f>
        <v>0</v>
      </c>
      <c r="K4321" s="34" t="n">
        <f aca="false">'Scarico FP Delivery'!AV4320</f>
        <v>0</v>
      </c>
      <c r="L4321" s="51" t="n">
        <f aca="false">'Scarico FP Delivery'!AF4320</f>
        <v>0</v>
      </c>
      <c r="M4321" s="36" t="n">
        <f aca="false">'Scarico FP Delivery'!EL4320</f>
        <v>0</v>
      </c>
      <c r="N4321" s="37" t="e">
        <f aca="false">VLOOKUP($P4321,Formule!$O$2:$P$200,2,0)</f>
        <v>#N/A</v>
      </c>
      <c r="O4321" s="38" t="e">
        <f aca="false">VLOOKUP($P4321,Formule!$B$2:$C$202,2,0)</f>
        <v>#N/A</v>
      </c>
      <c r="P4321" s="39" t="n">
        <f aca="false">'Scarico FP Delivery'!$AC4320</f>
        <v>0</v>
      </c>
      <c r="Q4321" s="40" t="n">
        <f aca="false">'Scarico FP Delivery'!$AD4320</f>
        <v>0</v>
      </c>
      <c r="R4321" s="41" t="n">
        <f aca="false">'Scarico FP Delivery'!$DO4320</f>
        <v>0</v>
      </c>
      <c r="S4321" s="30" t="e">
        <f aca="false">VLOOKUP($R4321,Formule!$H$2:$I$250,2,0)</f>
        <v>#N/A</v>
      </c>
      <c r="T4321" s="42"/>
      <c r="U4321" s="43" t="e">
        <f aca="false">VLOOKUP($P4321,Formule!$E$2:$F$200,2,0)</f>
        <v>#N/A</v>
      </c>
      <c r="V4321" s="44" t="e">
        <f aca="false">U4321*(25/100)</f>
        <v>#N/A</v>
      </c>
      <c r="W4321" s="45" t="e">
        <f aca="false">U4321-V4321</f>
        <v>#N/A</v>
      </c>
      <c r="Y4321" s="14" t="s">
        <v>2257</v>
      </c>
    </row>
    <row r="4322" customFormat="false" ht="12.75" hidden="false" customHeight="false" outlineLevel="0" collapsed="false">
      <c r="A4322" s="46" t="n">
        <v>4320</v>
      </c>
      <c r="B4322" s="29"/>
      <c r="C4322" s="30"/>
      <c r="D4322" s="30" t="n">
        <f aca="false">'Scarico FP Delivery'!$CY4321</f>
        <v>0</v>
      </c>
      <c r="E4322" s="31" t="n">
        <f aca="false">'Scarico FP Delivery'!$AH4321</f>
        <v>0</v>
      </c>
      <c r="F4322" s="31" t="n">
        <f aca="false">'Scarico FP Delivery'!$Z4321</f>
        <v>0</v>
      </c>
      <c r="G4322" s="30" t="n">
        <f aca="false">'Scarico FP Delivery'!$AG4321</f>
        <v>0</v>
      </c>
      <c r="H4322" s="30" t="n">
        <f aca="false">'Scarico FP Delivery'!$U4321</f>
        <v>0</v>
      </c>
      <c r="I4322" s="32" t="n">
        <f aca="false">'Scarico FP Delivery'!$EW4321</f>
        <v>0</v>
      </c>
      <c r="J4322" s="33" t="n">
        <f aca="false">'Scarico FP Delivery'!$AJ4321</f>
        <v>0</v>
      </c>
      <c r="K4322" s="34" t="n">
        <f aca="false">'Scarico FP Delivery'!AV4321</f>
        <v>0</v>
      </c>
      <c r="L4322" s="51" t="n">
        <f aca="false">'Scarico FP Delivery'!AF4321</f>
        <v>0</v>
      </c>
      <c r="M4322" s="36" t="n">
        <f aca="false">'Scarico FP Delivery'!EL4321</f>
        <v>0</v>
      </c>
      <c r="N4322" s="37" t="e">
        <f aca="false">VLOOKUP($P4322,Formule!$O$2:$P$200,2,0)</f>
        <v>#N/A</v>
      </c>
      <c r="O4322" s="38" t="e">
        <f aca="false">VLOOKUP($P4322,Formule!$B$2:$C$202,2,0)</f>
        <v>#N/A</v>
      </c>
      <c r="P4322" s="39" t="n">
        <f aca="false">'Scarico FP Delivery'!$AC4321</f>
        <v>0</v>
      </c>
      <c r="Q4322" s="40" t="n">
        <f aca="false">'Scarico FP Delivery'!$AD4321</f>
        <v>0</v>
      </c>
      <c r="R4322" s="41" t="n">
        <f aca="false">'Scarico FP Delivery'!$DO4321</f>
        <v>0</v>
      </c>
      <c r="S4322" s="30" t="e">
        <f aca="false">VLOOKUP($R4322,Formule!$H$2:$I$250,2,0)</f>
        <v>#N/A</v>
      </c>
      <c r="T4322" s="42"/>
      <c r="U4322" s="43" t="e">
        <f aca="false">VLOOKUP($P4322,Formule!$E$2:$F$200,2,0)</f>
        <v>#N/A</v>
      </c>
      <c r="V4322" s="44" t="e">
        <f aca="false">U4322*(25/100)</f>
        <v>#N/A</v>
      </c>
      <c r="W4322" s="45" t="e">
        <f aca="false">U4322-V4322</f>
        <v>#N/A</v>
      </c>
      <c r="Y4322" s="14" t="s">
        <v>2257</v>
      </c>
    </row>
    <row r="4323" customFormat="false" ht="12.75" hidden="false" customHeight="false" outlineLevel="0" collapsed="false">
      <c r="A4323" s="28" t="n">
        <v>4321</v>
      </c>
      <c r="B4323" s="29"/>
      <c r="C4323" s="30"/>
      <c r="D4323" s="30" t="n">
        <f aca="false">'Scarico FP Delivery'!$CY4322</f>
        <v>0</v>
      </c>
      <c r="E4323" s="31" t="n">
        <f aca="false">'Scarico FP Delivery'!$AH4322</f>
        <v>0</v>
      </c>
      <c r="F4323" s="31" t="n">
        <f aca="false">'Scarico FP Delivery'!$Z4322</f>
        <v>0</v>
      </c>
      <c r="G4323" s="30" t="n">
        <f aca="false">'Scarico FP Delivery'!$AG4322</f>
        <v>0</v>
      </c>
      <c r="H4323" s="30" t="n">
        <f aca="false">'Scarico FP Delivery'!$U4322</f>
        <v>0</v>
      </c>
      <c r="I4323" s="32" t="n">
        <f aca="false">'Scarico FP Delivery'!$EW4322</f>
        <v>0</v>
      </c>
      <c r="J4323" s="33" t="n">
        <f aca="false">'Scarico FP Delivery'!$AJ4322</f>
        <v>0</v>
      </c>
      <c r="K4323" s="34" t="n">
        <f aca="false">'Scarico FP Delivery'!AV4322</f>
        <v>0</v>
      </c>
      <c r="L4323" s="51" t="n">
        <f aca="false">'Scarico FP Delivery'!AF4322</f>
        <v>0</v>
      </c>
      <c r="M4323" s="36" t="n">
        <f aca="false">'Scarico FP Delivery'!EL4322</f>
        <v>0</v>
      </c>
      <c r="N4323" s="37" t="e">
        <f aca="false">VLOOKUP($P4323,Formule!$O$2:$P$200,2,0)</f>
        <v>#N/A</v>
      </c>
      <c r="O4323" s="38" t="e">
        <f aca="false">VLOOKUP($P4323,Formule!$B$2:$C$202,2,0)</f>
        <v>#N/A</v>
      </c>
      <c r="P4323" s="39" t="n">
        <f aca="false">'Scarico FP Delivery'!$AC4322</f>
        <v>0</v>
      </c>
      <c r="Q4323" s="40" t="n">
        <f aca="false">'Scarico FP Delivery'!$AD4322</f>
        <v>0</v>
      </c>
      <c r="R4323" s="41" t="n">
        <f aca="false">'Scarico FP Delivery'!$DO4322</f>
        <v>0</v>
      </c>
      <c r="S4323" s="30" t="e">
        <f aca="false">VLOOKUP($R4323,Formule!$H$2:$I$250,2,0)</f>
        <v>#N/A</v>
      </c>
      <c r="T4323" s="42"/>
      <c r="U4323" s="43" t="e">
        <f aca="false">VLOOKUP($P4323,Formule!$E$2:$F$200,2,0)</f>
        <v>#N/A</v>
      </c>
      <c r="V4323" s="44" t="e">
        <f aca="false">U4323*(25/100)</f>
        <v>#N/A</v>
      </c>
      <c r="W4323" s="45" t="e">
        <f aca="false">U4323-V4323</f>
        <v>#N/A</v>
      </c>
      <c r="Y4323" s="14" t="s">
        <v>2257</v>
      </c>
    </row>
    <row r="4324" customFormat="false" ht="12.75" hidden="false" customHeight="false" outlineLevel="0" collapsed="false">
      <c r="A4324" s="46" t="n">
        <v>4322</v>
      </c>
      <c r="B4324" s="29"/>
      <c r="C4324" s="30"/>
      <c r="D4324" s="30" t="n">
        <f aca="false">'Scarico FP Delivery'!$CY4323</f>
        <v>0</v>
      </c>
      <c r="E4324" s="31" t="n">
        <f aca="false">'Scarico FP Delivery'!$AH4323</f>
        <v>0</v>
      </c>
      <c r="F4324" s="31" t="n">
        <f aca="false">'Scarico FP Delivery'!$Z4323</f>
        <v>0</v>
      </c>
      <c r="G4324" s="30" t="n">
        <f aca="false">'Scarico FP Delivery'!$AG4323</f>
        <v>0</v>
      </c>
      <c r="H4324" s="30" t="n">
        <f aca="false">'Scarico FP Delivery'!$U4323</f>
        <v>0</v>
      </c>
      <c r="I4324" s="32" t="n">
        <f aca="false">'Scarico FP Delivery'!$EW4323</f>
        <v>0</v>
      </c>
      <c r="J4324" s="33" t="n">
        <f aca="false">'Scarico FP Delivery'!$AJ4323</f>
        <v>0</v>
      </c>
      <c r="K4324" s="34" t="n">
        <f aca="false">'Scarico FP Delivery'!AV4323</f>
        <v>0</v>
      </c>
      <c r="L4324" s="51" t="n">
        <f aca="false">'Scarico FP Delivery'!AF4323</f>
        <v>0</v>
      </c>
      <c r="M4324" s="36" t="n">
        <f aca="false">'Scarico FP Delivery'!EL4323</f>
        <v>0</v>
      </c>
      <c r="N4324" s="37" t="e">
        <f aca="false">VLOOKUP($P4324,Formule!$O$2:$P$200,2,0)</f>
        <v>#N/A</v>
      </c>
      <c r="O4324" s="38" t="e">
        <f aca="false">VLOOKUP($P4324,Formule!$B$2:$C$202,2,0)</f>
        <v>#N/A</v>
      </c>
      <c r="P4324" s="39" t="n">
        <f aca="false">'Scarico FP Delivery'!$AC4323</f>
        <v>0</v>
      </c>
      <c r="Q4324" s="40" t="n">
        <f aca="false">'Scarico FP Delivery'!$AD4323</f>
        <v>0</v>
      </c>
      <c r="R4324" s="41" t="n">
        <f aca="false">'Scarico FP Delivery'!$DO4323</f>
        <v>0</v>
      </c>
      <c r="S4324" s="30" t="e">
        <f aca="false">VLOOKUP($R4324,Formule!$H$2:$I$250,2,0)</f>
        <v>#N/A</v>
      </c>
      <c r="T4324" s="42"/>
      <c r="U4324" s="43" t="e">
        <f aca="false">VLOOKUP($P4324,Formule!$E$2:$F$200,2,0)</f>
        <v>#N/A</v>
      </c>
      <c r="V4324" s="44" t="e">
        <f aca="false">U4324*(25/100)</f>
        <v>#N/A</v>
      </c>
      <c r="W4324" s="45" t="e">
        <f aca="false">U4324-V4324</f>
        <v>#N/A</v>
      </c>
      <c r="Y4324" s="14" t="s">
        <v>2257</v>
      </c>
    </row>
    <row r="4325" customFormat="false" ht="12.75" hidden="false" customHeight="false" outlineLevel="0" collapsed="false">
      <c r="A4325" s="46" t="n">
        <v>4323</v>
      </c>
      <c r="B4325" s="29"/>
      <c r="C4325" s="30"/>
      <c r="D4325" s="30" t="n">
        <f aca="false">'Scarico FP Delivery'!$CY4324</f>
        <v>0</v>
      </c>
      <c r="E4325" s="31" t="n">
        <f aca="false">'Scarico FP Delivery'!$AH4324</f>
        <v>0</v>
      </c>
      <c r="F4325" s="31" t="n">
        <f aca="false">'Scarico FP Delivery'!$Z4324</f>
        <v>0</v>
      </c>
      <c r="G4325" s="30" t="n">
        <f aca="false">'Scarico FP Delivery'!$AG4324</f>
        <v>0</v>
      </c>
      <c r="H4325" s="30" t="n">
        <f aca="false">'Scarico FP Delivery'!$U4324</f>
        <v>0</v>
      </c>
      <c r="I4325" s="32" t="n">
        <f aca="false">'Scarico FP Delivery'!$EW4324</f>
        <v>0</v>
      </c>
      <c r="J4325" s="33" t="n">
        <f aca="false">'Scarico FP Delivery'!$AJ4324</f>
        <v>0</v>
      </c>
      <c r="K4325" s="34" t="n">
        <f aca="false">'Scarico FP Delivery'!AV4324</f>
        <v>0</v>
      </c>
      <c r="L4325" s="51" t="n">
        <f aca="false">'Scarico FP Delivery'!AF4324</f>
        <v>0</v>
      </c>
      <c r="M4325" s="36" t="n">
        <f aca="false">'Scarico FP Delivery'!EL4324</f>
        <v>0</v>
      </c>
      <c r="N4325" s="37" t="e">
        <f aca="false">VLOOKUP($P4325,Formule!$O$2:$P$200,2,0)</f>
        <v>#N/A</v>
      </c>
      <c r="O4325" s="38" t="e">
        <f aca="false">VLOOKUP($P4325,Formule!$B$2:$C$202,2,0)</f>
        <v>#N/A</v>
      </c>
      <c r="P4325" s="39" t="n">
        <f aca="false">'Scarico FP Delivery'!$AC4324</f>
        <v>0</v>
      </c>
      <c r="Q4325" s="40" t="n">
        <f aca="false">'Scarico FP Delivery'!$AD4324</f>
        <v>0</v>
      </c>
      <c r="R4325" s="41" t="n">
        <f aca="false">'Scarico FP Delivery'!$DO4324</f>
        <v>0</v>
      </c>
      <c r="S4325" s="30" t="e">
        <f aca="false">VLOOKUP($R4325,Formule!$H$2:$I$250,2,0)</f>
        <v>#N/A</v>
      </c>
      <c r="T4325" s="42"/>
      <c r="U4325" s="43" t="e">
        <f aca="false">VLOOKUP($P4325,Formule!$E$2:$F$200,2,0)</f>
        <v>#N/A</v>
      </c>
      <c r="V4325" s="44" t="e">
        <f aca="false">U4325*(25/100)</f>
        <v>#N/A</v>
      </c>
      <c r="W4325" s="45" t="e">
        <f aca="false">U4325-V4325</f>
        <v>#N/A</v>
      </c>
      <c r="Y4325" s="14" t="s">
        <v>2257</v>
      </c>
    </row>
    <row r="4326" customFormat="false" ht="12.75" hidden="false" customHeight="false" outlineLevel="0" collapsed="false">
      <c r="A4326" s="28" t="n">
        <v>4324</v>
      </c>
      <c r="B4326" s="29"/>
      <c r="C4326" s="30"/>
      <c r="D4326" s="30" t="n">
        <f aca="false">'Scarico FP Delivery'!$CY4325</f>
        <v>0</v>
      </c>
      <c r="E4326" s="31" t="n">
        <f aca="false">'Scarico FP Delivery'!$AH4325</f>
        <v>0</v>
      </c>
      <c r="F4326" s="31" t="n">
        <f aca="false">'Scarico FP Delivery'!$Z4325</f>
        <v>0</v>
      </c>
      <c r="G4326" s="30" t="n">
        <f aca="false">'Scarico FP Delivery'!$AG4325</f>
        <v>0</v>
      </c>
      <c r="H4326" s="30" t="n">
        <f aca="false">'Scarico FP Delivery'!$U4325</f>
        <v>0</v>
      </c>
      <c r="I4326" s="32" t="n">
        <f aca="false">'Scarico FP Delivery'!$EW4325</f>
        <v>0</v>
      </c>
      <c r="J4326" s="33" t="n">
        <f aca="false">'Scarico FP Delivery'!$AJ4325</f>
        <v>0</v>
      </c>
      <c r="K4326" s="34" t="n">
        <f aca="false">'Scarico FP Delivery'!AV4325</f>
        <v>0</v>
      </c>
      <c r="L4326" s="51" t="n">
        <f aca="false">'Scarico FP Delivery'!AF4325</f>
        <v>0</v>
      </c>
      <c r="M4326" s="36" t="n">
        <f aca="false">'Scarico FP Delivery'!EL4325</f>
        <v>0</v>
      </c>
      <c r="N4326" s="37" t="e">
        <f aca="false">VLOOKUP($P4326,Formule!$O$2:$P$200,2,0)</f>
        <v>#N/A</v>
      </c>
      <c r="O4326" s="38" t="e">
        <f aca="false">VLOOKUP($P4326,Formule!$B$2:$C$202,2,0)</f>
        <v>#N/A</v>
      </c>
      <c r="P4326" s="39" t="n">
        <f aca="false">'Scarico FP Delivery'!$AC4325</f>
        <v>0</v>
      </c>
      <c r="Q4326" s="40" t="n">
        <f aca="false">'Scarico FP Delivery'!$AD4325</f>
        <v>0</v>
      </c>
      <c r="R4326" s="41" t="n">
        <f aca="false">'Scarico FP Delivery'!$DO4325</f>
        <v>0</v>
      </c>
      <c r="S4326" s="30" t="e">
        <f aca="false">VLOOKUP($R4326,Formule!$H$2:$I$250,2,0)</f>
        <v>#N/A</v>
      </c>
      <c r="T4326" s="42"/>
      <c r="U4326" s="43" t="e">
        <f aca="false">VLOOKUP($P4326,Formule!$E$2:$F$200,2,0)</f>
        <v>#N/A</v>
      </c>
      <c r="V4326" s="44" t="e">
        <f aca="false">U4326*(25/100)</f>
        <v>#N/A</v>
      </c>
      <c r="W4326" s="45" t="e">
        <f aca="false">U4326-V4326</f>
        <v>#N/A</v>
      </c>
      <c r="Y4326" s="14" t="s">
        <v>2257</v>
      </c>
    </row>
    <row r="4327" customFormat="false" ht="12.75" hidden="false" customHeight="false" outlineLevel="0" collapsed="false">
      <c r="A4327" s="46" t="n">
        <v>4325</v>
      </c>
      <c r="B4327" s="29"/>
      <c r="C4327" s="30"/>
      <c r="D4327" s="30" t="n">
        <f aca="false">'Scarico FP Delivery'!$CY4326</f>
        <v>0</v>
      </c>
      <c r="E4327" s="31" t="n">
        <f aca="false">'Scarico FP Delivery'!$AH4326</f>
        <v>0</v>
      </c>
      <c r="F4327" s="31" t="n">
        <f aca="false">'Scarico FP Delivery'!$Z4326</f>
        <v>0</v>
      </c>
      <c r="G4327" s="30" t="n">
        <f aca="false">'Scarico FP Delivery'!$AG4326</f>
        <v>0</v>
      </c>
      <c r="H4327" s="30" t="n">
        <f aca="false">'Scarico FP Delivery'!$U4326</f>
        <v>0</v>
      </c>
      <c r="I4327" s="32" t="n">
        <f aca="false">'Scarico FP Delivery'!$EW4326</f>
        <v>0</v>
      </c>
      <c r="J4327" s="33" t="n">
        <f aca="false">'Scarico FP Delivery'!$AJ4326</f>
        <v>0</v>
      </c>
      <c r="K4327" s="34" t="n">
        <f aca="false">'Scarico FP Delivery'!AV4326</f>
        <v>0</v>
      </c>
      <c r="L4327" s="51" t="n">
        <f aca="false">'Scarico FP Delivery'!AF4326</f>
        <v>0</v>
      </c>
      <c r="M4327" s="36" t="n">
        <f aca="false">'Scarico FP Delivery'!EL4326</f>
        <v>0</v>
      </c>
      <c r="N4327" s="37" t="e">
        <f aca="false">VLOOKUP($P4327,Formule!$O$2:$P$200,2,0)</f>
        <v>#N/A</v>
      </c>
      <c r="O4327" s="38" t="e">
        <f aca="false">VLOOKUP($P4327,Formule!$B$2:$C$202,2,0)</f>
        <v>#N/A</v>
      </c>
      <c r="P4327" s="39" t="n">
        <f aca="false">'Scarico FP Delivery'!$AC4326</f>
        <v>0</v>
      </c>
      <c r="Q4327" s="40" t="n">
        <f aca="false">'Scarico FP Delivery'!$AD4326</f>
        <v>0</v>
      </c>
      <c r="R4327" s="41" t="n">
        <f aca="false">'Scarico FP Delivery'!$DO4326</f>
        <v>0</v>
      </c>
      <c r="S4327" s="30" t="e">
        <f aca="false">VLOOKUP($R4327,Formule!$H$2:$I$250,2,0)</f>
        <v>#N/A</v>
      </c>
      <c r="T4327" s="42"/>
      <c r="U4327" s="43" t="e">
        <f aca="false">VLOOKUP($P4327,Formule!$E$2:$F$200,2,0)</f>
        <v>#N/A</v>
      </c>
      <c r="V4327" s="44" t="e">
        <f aca="false">U4327*(25/100)</f>
        <v>#N/A</v>
      </c>
      <c r="W4327" s="45" t="e">
        <f aca="false">U4327-V4327</f>
        <v>#N/A</v>
      </c>
      <c r="Y4327" s="14" t="s">
        <v>2257</v>
      </c>
    </row>
    <row r="4328" customFormat="false" ht="12.75" hidden="false" customHeight="false" outlineLevel="0" collapsed="false">
      <c r="A4328" s="46" t="n">
        <v>4326</v>
      </c>
      <c r="B4328" s="29"/>
      <c r="C4328" s="30"/>
      <c r="D4328" s="30" t="n">
        <f aca="false">'Scarico FP Delivery'!$CY4327</f>
        <v>0</v>
      </c>
      <c r="E4328" s="31" t="n">
        <f aca="false">'Scarico FP Delivery'!$AH4327</f>
        <v>0</v>
      </c>
      <c r="F4328" s="31" t="n">
        <f aca="false">'Scarico FP Delivery'!$Z4327</f>
        <v>0</v>
      </c>
      <c r="G4328" s="30" t="n">
        <f aca="false">'Scarico FP Delivery'!$AG4327</f>
        <v>0</v>
      </c>
      <c r="H4328" s="30" t="n">
        <f aca="false">'Scarico FP Delivery'!$U4327</f>
        <v>0</v>
      </c>
      <c r="I4328" s="32" t="n">
        <f aca="false">'Scarico FP Delivery'!$EW4327</f>
        <v>0</v>
      </c>
      <c r="J4328" s="33" t="n">
        <f aca="false">'Scarico FP Delivery'!$AJ4327</f>
        <v>0</v>
      </c>
      <c r="K4328" s="34" t="n">
        <f aca="false">'Scarico FP Delivery'!AV4327</f>
        <v>0</v>
      </c>
      <c r="L4328" s="51" t="n">
        <f aca="false">'Scarico FP Delivery'!AF4327</f>
        <v>0</v>
      </c>
      <c r="M4328" s="36" t="n">
        <f aca="false">'Scarico FP Delivery'!EL4327</f>
        <v>0</v>
      </c>
      <c r="N4328" s="37" t="e">
        <f aca="false">VLOOKUP($P4328,Formule!$O$2:$P$200,2,0)</f>
        <v>#N/A</v>
      </c>
      <c r="O4328" s="38" t="e">
        <f aca="false">VLOOKUP($P4328,Formule!$B$2:$C$202,2,0)</f>
        <v>#N/A</v>
      </c>
      <c r="P4328" s="39" t="n">
        <f aca="false">'Scarico FP Delivery'!$AC4327</f>
        <v>0</v>
      </c>
      <c r="Q4328" s="40" t="n">
        <f aca="false">'Scarico FP Delivery'!$AD4327</f>
        <v>0</v>
      </c>
      <c r="R4328" s="41" t="n">
        <f aca="false">'Scarico FP Delivery'!$DO4327</f>
        <v>0</v>
      </c>
      <c r="S4328" s="30" t="e">
        <f aca="false">VLOOKUP($R4328,Formule!$H$2:$I$250,2,0)</f>
        <v>#N/A</v>
      </c>
      <c r="T4328" s="42"/>
      <c r="U4328" s="43" t="e">
        <f aca="false">VLOOKUP($P4328,Formule!$E$2:$F$200,2,0)</f>
        <v>#N/A</v>
      </c>
      <c r="V4328" s="44" t="e">
        <f aca="false">U4328*(25/100)</f>
        <v>#N/A</v>
      </c>
      <c r="W4328" s="45" t="e">
        <f aca="false">U4328-V4328</f>
        <v>#N/A</v>
      </c>
      <c r="Y4328" s="14" t="s">
        <v>2257</v>
      </c>
    </row>
    <row r="4329" customFormat="false" ht="12.75" hidden="false" customHeight="false" outlineLevel="0" collapsed="false">
      <c r="A4329" s="28" t="n">
        <v>4327</v>
      </c>
      <c r="B4329" s="29"/>
      <c r="C4329" s="30"/>
      <c r="D4329" s="30" t="n">
        <f aca="false">'Scarico FP Delivery'!$CY4328</f>
        <v>0</v>
      </c>
      <c r="E4329" s="31" t="n">
        <f aca="false">'Scarico FP Delivery'!$AH4328</f>
        <v>0</v>
      </c>
      <c r="F4329" s="31" t="n">
        <f aca="false">'Scarico FP Delivery'!$Z4328</f>
        <v>0</v>
      </c>
      <c r="G4329" s="30" t="n">
        <f aca="false">'Scarico FP Delivery'!$AG4328</f>
        <v>0</v>
      </c>
      <c r="H4329" s="30" t="n">
        <f aca="false">'Scarico FP Delivery'!$U4328</f>
        <v>0</v>
      </c>
      <c r="I4329" s="32" t="n">
        <f aca="false">'Scarico FP Delivery'!$EW4328</f>
        <v>0</v>
      </c>
      <c r="J4329" s="33" t="n">
        <f aca="false">'Scarico FP Delivery'!$AJ4328</f>
        <v>0</v>
      </c>
      <c r="K4329" s="34" t="n">
        <f aca="false">'Scarico FP Delivery'!AV4328</f>
        <v>0</v>
      </c>
      <c r="L4329" s="51" t="n">
        <f aca="false">'Scarico FP Delivery'!AF4328</f>
        <v>0</v>
      </c>
      <c r="M4329" s="36" t="n">
        <f aca="false">'Scarico FP Delivery'!EL4328</f>
        <v>0</v>
      </c>
      <c r="N4329" s="37" t="e">
        <f aca="false">VLOOKUP($P4329,Formule!$O$2:$P$200,2,0)</f>
        <v>#N/A</v>
      </c>
      <c r="O4329" s="38" t="e">
        <f aca="false">VLOOKUP($P4329,Formule!$B$2:$C$202,2,0)</f>
        <v>#N/A</v>
      </c>
      <c r="P4329" s="39" t="n">
        <f aca="false">'Scarico FP Delivery'!$AC4328</f>
        <v>0</v>
      </c>
      <c r="Q4329" s="40" t="n">
        <f aca="false">'Scarico FP Delivery'!$AD4328</f>
        <v>0</v>
      </c>
      <c r="R4329" s="41" t="n">
        <f aca="false">'Scarico FP Delivery'!$DO4328</f>
        <v>0</v>
      </c>
      <c r="S4329" s="30" t="e">
        <f aca="false">VLOOKUP($R4329,Formule!$H$2:$I$250,2,0)</f>
        <v>#N/A</v>
      </c>
      <c r="T4329" s="42"/>
      <c r="U4329" s="43" t="e">
        <f aca="false">VLOOKUP($P4329,Formule!$E$2:$F$200,2,0)</f>
        <v>#N/A</v>
      </c>
      <c r="V4329" s="44" t="e">
        <f aca="false">U4329*(25/100)</f>
        <v>#N/A</v>
      </c>
      <c r="W4329" s="45" t="e">
        <f aca="false">U4329-V4329</f>
        <v>#N/A</v>
      </c>
      <c r="Y4329" s="14" t="s">
        <v>2257</v>
      </c>
    </row>
    <row r="4330" customFormat="false" ht="12.75" hidden="false" customHeight="false" outlineLevel="0" collapsed="false">
      <c r="A4330" s="46" t="n">
        <v>4328</v>
      </c>
      <c r="B4330" s="29"/>
      <c r="C4330" s="30"/>
      <c r="D4330" s="30" t="n">
        <f aca="false">'Scarico FP Delivery'!$CY4329</f>
        <v>0</v>
      </c>
      <c r="E4330" s="31" t="n">
        <f aca="false">'Scarico FP Delivery'!$AH4329</f>
        <v>0</v>
      </c>
      <c r="F4330" s="31" t="n">
        <f aca="false">'Scarico FP Delivery'!$Z4329</f>
        <v>0</v>
      </c>
      <c r="G4330" s="30" t="n">
        <f aca="false">'Scarico FP Delivery'!$AG4329</f>
        <v>0</v>
      </c>
      <c r="H4330" s="30" t="n">
        <f aca="false">'Scarico FP Delivery'!$U4329</f>
        <v>0</v>
      </c>
      <c r="I4330" s="32" t="n">
        <f aca="false">'Scarico FP Delivery'!$EW4329</f>
        <v>0</v>
      </c>
      <c r="J4330" s="33" t="n">
        <f aca="false">'Scarico FP Delivery'!$AJ4329</f>
        <v>0</v>
      </c>
      <c r="K4330" s="34" t="n">
        <f aca="false">'Scarico FP Delivery'!AV4329</f>
        <v>0</v>
      </c>
      <c r="L4330" s="51" t="n">
        <f aca="false">'Scarico FP Delivery'!AF4329</f>
        <v>0</v>
      </c>
      <c r="M4330" s="36" t="n">
        <f aca="false">'Scarico FP Delivery'!EL4329</f>
        <v>0</v>
      </c>
      <c r="N4330" s="37" t="e">
        <f aca="false">VLOOKUP($P4330,Formule!$O$2:$P$200,2,0)</f>
        <v>#N/A</v>
      </c>
      <c r="O4330" s="38" t="e">
        <f aca="false">VLOOKUP($P4330,Formule!$B$2:$C$202,2,0)</f>
        <v>#N/A</v>
      </c>
      <c r="P4330" s="39" t="n">
        <f aca="false">'Scarico FP Delivery'!$AC4329</f>
        <v>0</v>
      </c>
      <c r="Q4330" s="40" t="n">
        <f aca="false">'Scarico FP Delivery'!$AD4329</f>
        <v>0</v>
      </c>
      <c r="R4330" s="41" t="n">
        <f aca="false">'Scarico FP Delivery'!$DO4329</f>
        <v>0</v>
      </c>
      <c r="S4330" s="30" t="e">
        <f aca="false">VLOOKUP($R4330,Formule!$H$2:$I$250,2,0)</f>
        <v>#N/A</v>
      </c>
      <c r="T4330" s="42"/>
      <c r="U4330" s="43" t="e">
        <f aca="false">VLOOKUP($P4330,Formule!$E$2:$F$200,2,0)</f>
        <v>#N/A</v>
      </c>
      <c r="V4330" s="44" t="e">
        <f aca="false">U4330*(25/100)</f>
        <v>#N/A</v>
      </c>
      <c r="W4330" s="45" t="e">
        <f aca="false">U4330-V4330</f>
        <v>#N/A</v>
      </c>
      <c r="Y4330" s="14" t="s">
        <v>2257</v>
      </c>
    </row>
    <row r="4331" customFormat="false" ht="12.75" hidden="false" customHeight="false" outlineLevel="0" collapsed="false">
      <c r="A4331" s="46" t="n">
        <v>4329</v>
      </c>
      <c r="B4331" s="29"/>
      <c r="C4331" s="30"/>
      <c r="D4331" s="30" t="n">
        <f aca="false">'Scarico FP Delivery'!$CY4330</f>
        <v>0</v>
      </c>
      <c r="E4331" s="31" t="n">
        <f aca="false">'Scarico FP Delivery'!$AH4330</f>
        <v>0</v>
      </c>
      <c r="F4331" s="31" t="n">
        <f aca="false">'Scarico FP Delivery'!$Z4330</f>
        <v>0</v>
      </c>
      <c r="G4331" s="30" t="n">
        <f aca="false">'Scarico FP Delivery'!$AG4330</f>
        <v>0</v>
      </c>
      <c r="H4331" s="30" t="n">
        <f aca="false">'Scarico FP Delivery'!$U4330</f>
        <v>0</v>
      </c>
      <c r="I4331" s="32" t="n">
        <f aca="false">'Scarico FP Delivery'!$EW4330</f>
        <v>0</v>
      </c>
      <c r="J4331" s="33" t="n">
        <f aca="false">'Scarico FP Delivery'!$AJ4330</f>
        <v>0</v>
      </c>
      <c r="K4331" s="34" t="n">
        <f aca="false">'Scarico FP Delivery'!AV4330</f>
        <v>0</v>
      </c>
      <c r="L4331" s="51" t="n">
        <f aca="false">'Scarico FP Delivery'!AF4330</f>
        <v>0</v>
      </c>
      <c r="M4331" s="36" t="n">
        <f aca="false">'Scarico FP Delivery'!EL4330</f>
        <v>0</v>
      </c>
      <c r="N4331" s="37" t="e">
        <f aca="false">VLOOKUP($P4331,Formule!$O$2:$P$200,2,0)</f>
        <v>#N/A</v>
      </c>
      <c r="O4331" s="38" t="e">
        <f aca="false">VLOOKUP($P4331,Formule!$B$2:$C$202,2,0)</f>
        <v>#N/A</v>
      </c>
      <c r="P4331" s="39" t="n">
        <f aca="false">'Scarico FP Delivery'!$AC4330</f>
        <v>0</v>
      </c>
      <c r="Q4331" s="40" t="n">
        <f aca="false">'Scarico FP Delivery'!$AD4330</f>
        <v>0</v>
      </c>
      <c r="R4331" s="41" t="n">
        <f aca="false">'Scarico FP Delivery'!$DO4330</f>
        <v>0</v>
      </c>
      <c r="S4331" s="30" t="e">
        <f aca="false">VLOOKUP($R4331,Formule!$H$2:$I$250,2,0)</f>
        <v>#N/A</v>
      </c>
      <c r="T4331" s="42"/>
      <c r="U4331" s="43" t="e">
        <f aca="false">VLOOKUP($P4331,Formule!$E$2:$F$200,2,0)</f>
        <v>#N/A</v>
      </c>
      <c r="V4331" s="44" t="e">
        <f aca="false">U4331*(25/100)</f>
        <v>#N/A</v>
      </c>
      <c r="W4331" s="45" t="e">
        <f aca="false">U4331-V4331</f>
        <v>#N/A</v>
      </c>
      <c r="Y4331" s="14" t="s">
        <v>2257</v>
      </c>
    </row>
    <row r="4332" customFormat="false" ht="12.75" hidden="false" customHeight="false" outlineLevel="0" collapsed="false">
      <c r="A4332" s="28" t="n">
        <v>4330</v>
      </c>
      <c r="B4332" s="29"/>
      <c r="C4332" s="30"/>
      <c r="D4332" s="30" t="n">
        <f aca="false">'Scarico FP Delivery'!$CY4331</f>
        <v>0</v>
      </c>
      <c r="E4332" s="31" t="n">
        <f aca="false">'Scarico FP Delivery'!$AH4331</f>
        <v>0</v>
      </c>
      <c r="F4332" s="31" t="n">
        <f aca="false">'Scarico FP Delivery'!$Z4331</f>
        <v>0</v>
      </c>
      <c r="G4332" s="30" t="n">
        <f aca="false">'Scarico FP Delivery'!$AG4331</f>
        <v>0</v>
      </c>
      <c r="H4332" s="30" t="n">
        <f aca="false">'Scarico FP Delivery'!$U4331</f>
        <v>0</v>
      </c>
      <c r="I4332" s="32" t="n">
        <f aca="false">'Scarico FP Delivery'!$EW4331</f>
        <v>0</v>
      </c>
      <c r="J4332" s="33" t="n">
        <f aca="false">'Scarico FP Delivery'!$AJ4331</f>
        <v>0</v>
      </c>
      <c r="K4332" s="34" t="n">
        <f aca="false">'Scarico FP Delivery'!AV4331</f>
        <v>0</v>
      </c>
      <c r="L4332" s="51" t="n">
        <f aca="false">'Scarico FP Delivery'!AF4331</f>
        <v>0</v>
      </c>
      <c r="M4332" s="36" t="n">
        <f aca="false">'Scarico FP Delivery'!EL4331</f>
        <v>0</v>
      </c>
      <c r="N4332" s="37" t="e">
        <f aca="false">VLOOKUP($P4332,Formule!$O$2:$P$200,2,0)</f>
        <v>#N/A</v>
      </c>
      <c r="O4332" s="38" t="e">
        <f aca="false">VLOOKUP($P4332,Formule!$B$2:$C$202,2,0)</f>
        <v>#N/A</v>
      </c>
      <c r="P4332" s="39" t="n">
        <f aca="false">'Scarico FP Delivery'!$AC4331</f>
        <v>0</v>
      </c>
      <c r="Q4332" s="40" t="n">
        <f aca="false">'Scarico FP Delivery'!$AD4331</f>
        <v>0</v>
      </c>
      <c r="R4332" s="41" t="n">
        <f aca="false">'Scarico FP Delivery'!$DO4331</f>
        <v>0</v>
      </c>
      <c r="S4332" s="30" t="e">
        <f aca="false">VLOOKUP($R4332,Formule!$H$2:$I$250,2,0)</f>
        <v>#N/A</v>
      </c>
      <c r="T4332" s="42"/>
      <c r="U4332" s="43" t="e">
        <f aca="false">VLOOKUP($P4332,Formule!$E$2:$F$200,2,0)</f>
        <v>#N/A</v>
      </c>
      <c r="V4332" s="44" t="e">
        <f aca="false">U4332*(25/100)</f>
        <v>#N/A</v>
      </c>
      <c r="W4332" s="45" t="e">
        <f aca="false">U4332-V4332</f>
        <v>#N/A</v>
      </c>
      <c r="Y4332" s="14" t="s">
        <v>2257</v>
      </c>
    </row>
    <row r="4333" customFormat="false" ht="12.75" hidden="false" customHeight="false" outlineLevel="0" collapsed="false">
      <c r="A4333" s="46" t="n">
        <v>4331</v>
      </c>
      <c r="B4333" s="29"/>
      <c r="C4333" s="30"/>
      <c r="D4333" s="30" t="n">
        <f aca="false">'Scarico FP Delivery'!$CY4332</f>
        <v>0</v>
      </c>
      <c r="E4333" s="31" t="n">
        <f aca="false">'Scarico FP Delivery'!$AH4332</f>
        <v>0</v>
      </c>
      <c r="F4333" s="31" t="n">
        <f aca="false">'Scarico FP Delivery'!$Z4332</f>
        <v>0</v>
      </c>
      <c r="G4333" s="30" t="n">
        <f aca="false">'Scarico FP Delivery'!$AG4332</f>
        <v>0</v>
      </c>
      <c r="H4333" s="30" t="n">
        <f aca="false">'Scarico FP Delivery'!$U4332</f>
        <v>0</v>
      </c>
      <c r="I4333" s="32" t="n">
        <f aca="false">'Scarico FP Delivery'!$EW4332</f>
        <v>0</v>
      </c>
      <c r="J4333" s="33" t="n">
        <f aca="false">'Scarico FP Delivery'!$AJ4332</f>
        <v>0</v>
      </c>
      <c r="K4333" s="34" t="n">
        <f aca="false">'Scarico FP Delivery'!AV4332</f>
        <v>0</v>
      </c>
      <c r="L4333" s="51" t="n">
        <f aca="false">'Scarico FP Delivery'!AF4332</f>
        <v>0</v>
      </c>
      <c r="M4333" s="36" t="n">
        <f aca="false">'Scarico FP Delivery'!EL4332</f>
        <v>0</v>
      </c>
      <c r="N4333" s="37" t="e">
        <f aca="false">VLOOKUP($P4333,Formule!$O$2:$P$200,2,0)</f>
        <v>#N/A</v>
      </c>
      <c r="O4333" s="38" t="e">
        <f aca="false">VLOOKUP($P4333,Formule!$B$2:$C$202,2,0)</f>
        <v>#N/A</v>
      </c>
      <c r="P4333" s="39" t="n">
        <f aca="false">'Scarico FP Delivery'!$AC4332</f>
        <v>0</v>
      </c>
      <c r="Q4333" s="40" t="n">
        <f aca="false">'Scarico FP Delivery'!$AD4332</f>
        <v>0</v>
      </c>
      <c r="R4333" s="41" t="n">
        <f aca="false">'Scarico FP Delivery'!$DO4332</f>
        <v>0</v>
      </c>
      <c r="S4333" s="30" t="e">
        <f aca="false">VLOOKUP($R4333,Formule!$H$2:$I$250,2,0)</f>
        <v>#N/A</v>
      </c>
      <c r="T4333" s="42"/>
      <c r="U4333" s="43" t="e">
        <f aca="false">VLOOKUP($P4333,Formule!$E$2:$F$200,2,0)</f>
        <v>#N/A</v>
      </c>
      <c r="V4333" s="44" t="e">
        <f aca="false">U4333*(25/100)</f>
        <v>#N/A</v>
      </c>
      <c r="W4333" s="45" t="e">
        <f aca="false">U4333-V4333</f>
        <v>#N/A</v>
      </c>
      <c r="Y4333" s="14" t="s">
        <v>2257</v>
      </c>
    </row>
    <row r="4334" customFormat="false" ht="12.75" hidden="false" customHeight="false" outlineLevel="0" collapsed="false">
      <c r="A4334" s="46" t="n">
        <v>4332</v>
      </c>
      <c r="B4334" s="29"/>
      <c r="C4334" s="30"/>
      <c r="D4334" s="30" t="n">
        <f aca="false">'Scarico FP Delivery'!$CY4333</f>
        <v>0</v>
      </c>
      <c r="E4334" s="31" t="n">
        <f aca="false">'Scarico FP Delivery'!$AH4333</f>
        <v>0</v>
      </c>
      <c r="F4334" s="31" t="n">
        <f aca="false">'Scarico FP Delivery'!$Z4333</f>
        <v>0</v>
      </c>
      <c r="G4334" s="30" t="n">
        <f aca="false">'Scarico FP Delivery'!$AG4333</f>
        <v>0</v>
      </c>
      <c r="H4334" s="30" t="n">
        <f aca="false">'Scarico FP Delivery'!$U4333</f>
        <v>0</v>
      </c>
      <c r="I4334" s="32" t="n">
        <f aca="false">'Scarico FP Delivery'!$EW4333</f>
        <v>0</v>
      </c>
      <c r="J4334" s="33" t="n">
        <f aca="false">'Scarico FP Delivery'!$AJ4333</f>
        <v>0</v>
      </c>
      <c r="K4334" s="34" t="n">
        <f aca="false">'Scarico FP Delivery'!AV4333</f>
        <v>0</v>
      </c>
      <c r="L4334" s="51" t="n">
        <f aca="false">'Scarico FP Delivery'!AF4333</f>
        <v>0</v>
      </c>
      <c r="M4334" s="36" t="n">
        <f aca="false">'Scarico FP Delivery'!EL4333</f>
        <v>0</v>
      </c>
      <c r="N4334" s="37" t="e">
        <f aca="false">VLOOKUP($P4334,Formule!$O$2:$P$200,2,0)</f>
        <v>#N/A</v>
      </c>
      <c r="O4334" s="38" t="e">
        <f aca="false">VLOOKUP($P4334,Formule!$B$2:$C$202,2,0)</f>
        <v>#N/A</v>
      </c>
      <c r="P4334" s="39" t="n">
        <f aca="false">'Scarico FP Delivery'!$AC4333</f>
        <v>0</v>
      </c>
      <c r="Q4334" s="40" t="n">
        <f aca="false">'Scarico FP Delivery'!$AD4333</f>
        <v>0</v>
      </c>
      <c r="R4334" s="41" t="n">
        <f aca="false">'Scarico FP Delivery'!$DO4333</f>
        <v>0</v>
      </c>
      <c r="S4334" s="30" t="e">
        <f aca="false">VLOOKUP($R4334,Formule!$H$2:$I$250,2,0)</f>
        <v>#N/A</v>
      </c>
      <c r="T4334" s="42"/>
      <c r="U4334" s="43" t="e">
        <f aca="false">VLOOKUP($P4334,Formule!$E$2:$F$200,2,0)</f>
        <v>#N/A</v>
      </c>
      <c r="V4334" s="44" t="e">
        <f aca="false">U4334*(25/100)</f>
        <v>#N/A</v>
      </c>
      <c r="W4334" s="45" t="e">
        <f aca="false">U4334-V4334</f>
        <v>#N/A</v>
      </c>
      <c r="Y4334" s="14" t="s">
        <v>2257</v>
      </c>
    </row>
    <row r="4335" customFormat="false" ht="12.75" hidden="false" customHeight="false" outlineLevel="0" collapsed="false">
      <c r="A4335" s="28" t="n">
        <v>4333</v>
      </c>
      <c r="B4335" s="29"/>
      <c r="C4335" s="30"/>
      <c r="D4335" s="30" t="n">
        <f aca="false">'Scarico FP Delivery'!$CY4334</f>
        <v>0</v>
      </c>
      <c r="E4335" s="31" t="n">
        <f aca="false">'Scarico FP Delivery'!$AH4334</f>
        <v>0</v>
      </c>
      <c r="F4335" s="31" t="n">
        <f aca="false">'Scarico FP Delivery'!$Z4334</f>
        <v>0</v>
      </c>
      <c r="G4335" s="30" t="n">
        <f aca="false">'Scarico FP Delivery'!$AG4334</f>
        <v>0</v>
      </c>
      <c r="H4335" s="30" t="n">
        <f aca="false">'Scarico FP Delivery'!$U4334</f>
        <v>0</v>
      </c>
      <c r="I4335" s="32" t="n">
        <f aca="false">'Scarico FP Delivery'!$EW4334</f>
        <v>0</v>
      </c>
      <c r="J4335" s="33" t="n">
        <f aca="false">'Scarico FP Delivery'!$AJ4334</f>
        <v>0</v>
      </c>
      <c r="K4335" s="34" t="n">
        <f aca="false">'Scarico FP Delivery'!AV4334</f>
        <v>0</v>
      </c>
      <c r="L4335" s="51" t="n">
        <f aca="false">'Scarico FP Delivery'!AF4334</f>
        <v>0</v>
      </c>
      <c r="M4335" s="36" t="n">
        <f aca="false">'Scarico FP Delivery'!EL4334</f>
        <v>0</v>
      </c>
      <c r="N4335" s="37" t="e">
        <f aca="false">VLOOKUP($P4335,Formule!$O$2:$P$200,2,0)</f>
        <v>#N/A</v>
      </c>
      <c r="O4335" s="38" t="e">
        <f aca="false">VLOOKUP($P4335,Formule!$B$2:$C$202,2,0)</f>
        <v>#N/A</v>
      </c>
      <c r="P4335" s="39" t="n">
        <f aca="false">'Scarico FP Delivery'!$AC4334</f>
        <v>0</v>
      </c>
      <c r="Q4335" s="40" t="n">
        <f aca="false">'Scarico FP Delivery'!$AD4334</f>
        <v>0</v>
      </c>
      <c r="R4335" s="41" t="n">
        <f aca="false">'Scarico FP Delivery'!$DO4334</f>
        <v>0</v>
      </c>
      <c r="S4335" s="30" t="e">
        <f aca="false">VLOOKUP($R4335,Formule!$H$2:$I$250,2,0)</f>
        <v>#N/A</v>
      </c>
      <c r="T4335" s="42"/>
      <c r="U4335" s="43" t="e">
        <f aca="false">VLOOKUP($P4335,Formule!$E$2:$F$200,2,0)</f>
        <v>#N/A</v>
      </c>
      <c r="V4335" s="44" t="e">
        <f aca="false">U4335*(25/100)</f>
        <v>#N/A</v>
      </c>
      <c r="W4335" s="45" t="e">
        <f aca="false">U4335-V4335</f>
        <v>#N/A</v>
      </c>
      <c r="Y4335" s="14" t="s">
        <v>2257</v>
      </c>
    </row>
    <row r="4336" customFormat="false" ht="12.75" hidden="false" customHeight="false" outlineLevel="0" collapsed="false">
      <c r="A4336" s="46" t="n">
        <v>4334</v>
      </c>
      <c r="B4336" s="29"/>
      <c r="C4336" s="30"/>
      <c r="D4336" s="30" t="n">
        <f aca="false">'Scarico FP Delivery'!$CY4335</f>
        <v>0</v>
      </c>
      <c r="E4336" s="31" t="n">
        <f aca="false">'Scarico FP Delivery'!$AH4335</f>
        <v>0</v>
      </c>
      <c r="F4336" s="31" t="n">
        <f aca="false">'Scarico FP Delivery'!$Z4335</f>
        <v>0</v>
      </c>
      <c r="G4336" s="30" t="n">
        <f aca="false">'Scarico FP Delivery'!$AG4335</f>
        <v>0</v>
      </c>
      <c r="H4336" s="30" t="n">
        <f aca="false">'Scarico FP Delivery'!$U4335</f>
        <v>0</v>
      </c>
      <c r="I4336" s="32" t="n">
        <f aca="false">'Scarico FP Delivery'!$EW4335</f>
        <v>0</v>
      </c>
      <c r="J4336" s="33" t="n">
        <f aca="false">'Scarico FP Delivery'!$AJ4335</f>
        <v>0</v>
      </c>
      <c r="K4336" s="34" t="n">
        <f aca="false">'Scarico FP Delivery'!AV4335</f>
        <v>0</v>
      </c>
      <c r="L4336" s="51" t="n">
        <f aca="false">'Scarico FP Delivery'!AF4335</f>
        <v>0</v>
      </c>
      <c r="M4336" s="36" t="n">
        <f aca="false">'Scarico FP Delivery'!EL4335</f>
        <v>0</v>
      </c>
      <c r="N4336" s="37" t="e">
        <f aca="false">VLOOKUP($P4336,Formule!$O$2:$P$200,2,0)</f>
        <v>#N/A</v>
      </c>
      <c r="O4336" s="38" t="e">
        <f aca="false">VLOOKUP($P4336,Formule!$B$2:$C$202,2,0)</f>
        <v>#N/A</v>
      </c>
      <c r="P4336" s="39" t="n">
        <f aca="false">'Scarico FP Delivery'!$AC4335</f>
        <v>0</v>
      </c>
      <c r="Q4336" s="40" t="n">
        <f aca="false">'Scarico FP Delivery'!$AD4335</f>
        <v>0</v>
      </c>
      <c r="R4336" s="41" t="n">
        <f aca="false">'Scarico FP Delivery'!$DO4335</f>
        <v>0</v>
      </c>
      <c r="S4336" s="30" t="e">
        <f aca="false">VLOOKUP($R4336,Formule!$H$2:$I$250,2,0)</f>
        <v>#N/A</v>
      </c>
      <c r="T4336" s="42"/>
      <c r="U4336" s="43" t="e">
        <f aca="false">VLOOKUP($P4336,Formule!$E$2:$F$200,2,0)</f>
        <v>#N/A</v>
      </c>
      <c r="V4336" s="44" t="e">
        <f aca="false">U4336*(25/100)</f>
        <v>#N/A</v>
      </c>
      <c r="W4336" s="45" t="e">
        <f aca="false">U4336-V4336</f>
        <v>#N/A</v>
      </c>
      <c r="Y4336" s="14" t="s">
        <v>2257</v>
      </c>
    </row>
    <row r="4337" customFormat="false" ht="12.75" hidden="false" customHeight="false" outlineLevel="0" collapsed="false">
      <c r="A4337" s="46" t="n">
        <v>4335</v>
      </c>
      <c r="B4337" s="29"/>
      <c r="C4337" s="30"/>
      <c r="D4337" s="30" t="n">
        <f aca="false">'Scarico FP Delivery'!$CY4336</f>
        <v>0</v>
      </c>
      <c r="E4337" s="31" t="n">
        <f aca="false">'Scarico FP Delivery'!$AH4336</f>
        <v>0</v>
      </c>
      <c r="F4337" s="31" t="n">
        <f aca="false">'Scarico FP Delivery'!$Z4336</f>
        <v>0</v>
      </c>
      <c r="G4337" s="30" t="n">
        <f aca="false">'Scarico FP Delivery'!$AG4336</f>
        <v>0</v>
      </c>
      <c r="H4337" s="30" t="n">
        <f aca="false">'Scarico FP Delivery'!$U4336</f>
        <v>0</v>
      </c>
      <c r="I4337" s="32" t="n">
        <f aca="false">'Scarico FP Delivery'!$EW4336</f>
        <v>0</v>
      </c>
      <c r="J4337" s="33" t="n">
        <f aca="false">'Scarico FP Delivery'!$AJ4336</f>
        <v>0</v>
      </c>
      <c r="K4337" s="34" t="n">
        <f aca="false">'Scarico FP Delivery'!AV4336</f>
        <v>0</v>
      </c>
      <c r="L4337" s="51" t="n">
        <f aca="false">'Scarico FP Delivery'!AF4336</f>
        <v>0</v>
      </c>
      <c r="M4337" s="36" t="n">
        <f aca="false">'Scarico FP Delivery'!EL4336</f>
        <v>0</v>
      </c>
      <c r="N4337" s="37" t="e">
        <f aca="false">VLOOKUP($P4337,Formule!$O$2:$P$200,2,0)</f>
        <v>#N/A</v>
      </c>
      <c r="O4337" s="38" t="e">
        <f aca="false">VLOOKUP($P4337,Formule!$B$2:$C$202,2,0)</f>
        <v>#N/A</v>
      </c>
      <c r="P4337" s="39" t="n">
        <f aca="false">'Scarico FP Delivery'!$AC4336</f>
        <v>0</v>
      </c>
      <c r="Q4337" s="40" t="n">
        <f aca="false">'Scarico FP Delivery'!$AD4336</f>
        <v>0</v>
      </c>
      <c r="R4337" s="41" t="n">
        <f aca="false">'Scarico FP Delivery'!$DO4336</f>
        <v>0</v>
      </c>
      <c r="S4337" s="30" t="e">
        <f aca="false">VLOOKUP($R4337,Formule!$H$2:$I$250,2,0)</f>
        <v>#N/A</v>
      </c>
      <c r="T4337" s="42"/>
      <c r="U4337" s="43" t="e">
        <f aca="false">VLOOKUP($P4337,Formule!$E$2:$F$200,2,0)</f>
        <v>#N/A</v>
      </c>
      <c r="V4337" s="44" t="e">
        <f aca="false">U4337*(25/100)</f>
        <v>#N/A</v>
      </c>
      <c r="W4337" s="45" t="e">
        <f aca="false">U4337-V4337</f>
        <v>#N/A</v>
      </c>
      <c r="Y4337" s="14" t="s">
        <v>2257</v>
      </c>
    </row>
    <row r="4338" customFormat="false" ht="12.75" hidden="false" customHeight="false" outlineLevel="0" collapsed="false">
      <c r="A4338" s="28" t="n">
        <v>4336</v>
      </c>
      <c r="B4338" s="29"/>
      <c r="C4338" s="30"/>
      <c r="D4338" s="30" t="n">
        <f aca="false">'Scarico FP Delivery'!$CY4337</f>
        <v>0</v>
      </c>
      <c r="E4338" s="31" t="n">
        <f aca="false">'Scarico FP Delivery'!$AH4337</f>
        <v>0</v>
      </c>
      <c r="F4338" s="31" t="n">
        <f aca="false">'Scarico FP Delivery'!$Z4337</f>
        <v>0</v>
      </c>
      <c r="G4338" s="30" t="n">
        <f aca="false">'Scarico FP Delivery'!$AG4337</f>
        <v>0</v>
      </c>
      <c r="H4338" s="30" t="n">
        <f aca="false">'Scarico FP Delivery'!$U4337</f>
        <v>0</v>
      </c>
      <c r="I4338" s="32" t="n">
        <f aca="false">'Scarico FP Delivery'!$EW4337</f>
        <v>0</v>
      </c>
      <c r="J4338" s="33" t="n">
        <f aca="false">'Scarico FP Delivery'!$AJ4337</f>
        <v>0</v>
      </c>
      <c r="K4338" s="34" t="n">
        <f aca="false">'Scarico FP Delivery'!AV4337</f>
        <v>0</v>
      </c>
      <c r="L4338" s="51" t="n">
        <f aca="false">'Scarico FP Delivery'!AF4337</f>
        <v>0</v>
      </c>
      <c r="M4338" s="36" t="n">
        <f aca="false">'Scarico FP Delivery'!EL4337</f>
        <v>0</v>
      </c>
      <c r="N4338" s="37" t="e">
        <f aca="false">VLOOKUP($P4338,Formule!$O$2:$P$200,2,0)</f>
        <v>#N/A</v>
      </c>
      <c r="O4338" s="38" t="e">
        <f aca="false">VLOOKUP($P4338,Formule!$B$2:$C$202,2,0)</f>
        <v>#N/A</v>
      </c>
      <c r="P4338" s="39" t="n">
        <f aca="false">'Scarico FP Delivery'!$AC4337</f>
        <v>0</v>
      </c>
      <c r="Q4338" s="40" t="n">
        <f aca="false">'Scarico FP Delivery'!$AD4337</f>
        <v>0</v>
      </c>
      <c r="R4338" s="41" t="n">
        <f aca="false">'Scarico FP Delivery'!$DO4337</f>
        <v>0</v>
      </c>
      <c r="S4338" s="30" t="e">
        <f aca="false">VLOOKUP($R4338,Formule!$H$2:$I$250,2,0)</f>
        <v>#N/A</v>
      </c>
      <c r="T4338" s="42"/>
      <c r="U4338" s="43" t="e">
        <f aca="false">VLOOKUP($P4338,Formule!$E$2:$F$200,2,0)</f>
        <v>#N/A</v>
      </c>
      <c r="V4338" s="44" t="e">
        <f aca="false">U4338*(25/100)</f>
        <v>#N/A</v>
      </c>
      <c r="W4338" s="45" t="e">
        <f aca="false">U4338-V4338</f>
        <v>#N/A</v>
      </c>
      <c r="Y4338" s="14" t="s">
        <v>2257</v>
      </c>
    </row>
    <row r="4339" customFormat="false" ht="12.75" hidden="false" customHeight="false" outlineLevel="0" collapsed="false">
      <c r="A4339" s="46" t="n">
        <v>4337</v>
      </c>
      <c r="B4339" s="29"/>
      <c r="C4339" s="30"/>
      <c r="D4339" s="30" t="n">
        <f aca="false">'Scarico FP Delivery'!$CY4338</f>
        <v>0</v>
      </c>
      <c r="E4339" s="31" t="n">
        <f aca="false">'Scarico FP Delivery'!$AH4338</f>
        <v>0</v>
      </c>
      <c r="F4339" s="31" t="n">
        <f aca="false">'Scarico FP Delivery'!$Z4338</f>
        <v>0</v>
      </c>
      <c r="G4339" s="30" t="n">
        <f aca="false">'Scarico FP Delivery'!$AG4338</f>
        <v>0</v>
      </c>
      <c r="H4339" s="30" t="n">
        <f aca="false">'Scarico FP Delivery'!$U4338</f>
        <v>0</v>
      </c>
      <c r="I4339" s="32" t="n">
        <f aca="false">'Scarico FP Delivery'!$EW4338</f>
        <v>0</v>
      </c>
      <c r="J4339" s="33" t="n">
        <f aca="false">'Scarico FP Delivery'!$AJ4338</f>
        <v>0</v>
      </c>
      <c r="K4339" s="34" t="n">
        <f aca="false">'Scarico FP Delivery'!AV4338</f>
        <v>0</v>
      </c>
      <c r="L4339" s="51" t="n">
        <f aca="false">'Scarico FP Delivery'!AF4338</f>
        <v>0</v>
      </c>
      <c r="M4339" s="36" t="n">
        <f aca="false">'Scarico FP Delivery'!EL4338</f>
        <v>0</v>
      </c>
      <c r="N4339" s="37" t="e">
        <f aca="false">VLOOKUP($P4339,Formule!$O$2:$P$200,2,0)</f>
        <v>#N/A</v>
      </c>
      <c r="O4339" s="38" t="e">
        <f aca="false">VLOOKUP($P4339,Formule!$B$2:$C$202,2,0)</f>
        <v>#N/A</v>
      </c>
      <c r="P4339" s="39" t="n">
        <f aca="false">'Scarico FP Delivery'!$AC4338</f>
        <v>0</v>
      </c>
      <c r="Q4339" s="40" t="n">
        <f aca="false">'Scarico FP Delivery'!$AD4338</f>
        <v>0</v>
      </c>
      <c r="R4339" s="41" t="n">
        <f aca="false">'Scarico FP Delivery'!$DO4338</f>
        <v>0</v>
      </c>
      <c r="S4339" s="30" t="e">
        <f aca="false">VLOOKUP($R4339,Formule!$H$2:$I$250,2,0)</f>
        <v>#N/A</v>
      </c>
      <c r="T4339" s="42"/>
      <c r="U4339" s="43" t="e">
        <f aca="false">VLOOKUP($P4339,Formule!$E$2:$F$200,2,0)</f>
        <v>#N/A</v>
      </c>
      <c r="V4339" s="44" t="e">
        <f aca="false">U4339*(25/100)</f>
        <v>#N/A</v>
      </c>
      <c r="W4339" s="45" t="e">
        <f aca="false">U4339-V4339</f>
        <v>#N/A</v>
      </c>
      <c r="Y4339" s="14" t="s">
        <v>2257</v>
      </c>
    </row>
    <row r="4340" customFormat="false" ht="12.75" hidden="false" customHeight="false" outlineLevel="0" collapsed="false">
      <c r="A4340" s="46" t="n">
        <v>4338</v>
      </c>
      <c r="B4340" s="29"/>
      <c r="C4340" s="30"/>
      <c r="D4340" s="30" t="n">
        <f aca="false">'Scarico FP Delivery'!$CY4339</f>
        <v>0</v>
      </c>
      <c r="E4340" s="31" t="n">
        <f aca="false">'Scarico FP Delivery'!$AH4339</f>
        <v>0</v>
      </c>
      <c r="F4340" s="31" t="n">
        <f aca="false">'Scarico FP Delivery'!$Z4339</f>
        <v>0</v>
      </c>
      <c r="G4340" s="30" t="n">
        <f aca="false">'Scarico FP Delivery'!$AG4339</f>
        <v>0</v>
      </c>
      <c r="H4340" s="30" t="n">
        <f aca="false">'Scarico FP Delivery'!$U4339</f>
        <v>0</v>
      </c>
      <c r="I4340" s="32" t="n">
        <f aca="false">'Scarico FP Delivery'!$EW4339</f>
        <v>0</v>
      </c>
      <c r="J4340" s="33" t="n">
        <f aca="false">'Scarico FP Delivery'!$AJ4339</f>
        <v>0</v>
      </c>
      <c r="K4340" s="34" t="n">
        <f aca="false">'Scarico FP Delivery'!AV4339</f>
        <v>0</v>
      </c>
      <c r="L4340" s="51" t="n">
        <f aca="false">'Scarico FP Delivery'!AF4339</f>
        <v>0</v>
      </c>
      <c r="M4340" s="36" t="n">
        <f aca="false">'Scarico FP Delivery'!EL4339</f>
        <v>0</v>
      </c>
      <c r="N4340" s="37" t="e">
        <f aca="false">VLOOKUP($P4340,Formule!$O$2:$P$200,2,0)</f>
        <v>#N/A</v>
      </c>
      <c r="O4340" s="38" t="e">
        <f aca="false">VLOOKUP($P4340,Formule!$B$2:$C$202,2,0)</f>
        <v>#N/A</v>
      </c>
      <c r="P4340" s="39" t="n">
        <f aca="false">'Scarico FP Delivery'!$AC4339</f>
        <v>0</v>
      </c>
      <c r="Q4340" s="40" t="n">
        <f aca="false">'Scarico FP Delivery'!$AD4339</f>
        <v>0</v>
      </c>
      <c r="R4340" s="41" t="n">
        <f aca="false">'Scarico FP Delivery'!$DO4339</f>
        <v>0</v>
      </c>
      <c r="S4340" s="30" t="e">
        <f aca="false">VLOOKUP($R4340,Formule!$H$2:$I$250,2,0)</f>
        <v>#N/A</v>
      </c>
      <c r="T4340" s="42"/>
      <c r="U4340" s="43" t="e">
        <f aca="false">VLOOKUP($P4340,Formule!$E$2:$F$200,2,0)</f>
        <v>#N/A</v>
      </c>
      <c r="V4340" s="44" t="e">
        <f aca="false">U4340*(25/100)</f>
        <v>#N/A</v>
      </c>
      <c r="W4340" s="45" t="e">
        <f aca="false">U4340-V4340</f>
        <v>#N/A</v>
      </c>
      <c r="Y4340" s="14" t="s">
        <v>2257</v>
      </c>
    </row>
    <row r="4341" customFormat="false" ht="12.75" hidden="false" customHeight="false" outlineLevel="0" collapsed="false">
      <c r="A4341" s="28" t="n">
        <v>4339</v>
      </c>
      <c r="B4341" s="29"/>
      <c r="C4341" s="30"/>
      <c r="D4341" s="30" t="n">
        <f aca="false">'Scarico FP Delivery'!$CY4340</f>
        <v>0</v>
      </c>
      <c r="E4341" s="31" t="n">
        <f aca="false">'Scarico FP Delivery'!$AH4340</f>
        <v>0</v>
      </c>
      <c r="F4341" s="31" t="n">
        <f aca="false">'Scarico FP Delivery'!$Z4340</f>
        <v>0</v>
      </c>
      <c r="G4341" s="30" t="n">
        <f aca="false">'Scarico FP Delivery'!$AG4340</f>
        <v>0</v>
      </c>
      <c r="H4341" s="30" t="n">
        <f aca="false">'Scarico FP Delivery'!$U4340</f>
        <v>0</v>
      </c>
      <c r="I4341" s="32" t="n">
        <f aca="false">'Scarico FP Delivery'!$EW4340</f>
        <v>0</v>
      </c>
      <c r="J4341" s="33" t="n">
        <f aca="false">'Scarico FP Delivery'!$AJ4340</f>
        <v>0</v>
      </c>
      <c r="K4341" s="34" t="n">
        <f aca="false">'Scarico FP Delivery'!AV4340</f>
        <v>0</v>
      </c>
      <c r="L4341" s="51" t="n">
        <f aca="false">'Scarico FP Delivery'!AF4340</f>
        <v>0</v>
      </c>
      <c r="M4341" s="36" t="n">
        <f aca="false">'Scarico FP Delivery'!EL4340</f>
        <v>0</v>
      </c>
      <c r="N4341" s="37" t="e">
        <f aca="false">VLOOKUP($P4341,Formule!$O$2:$P$200,2,0)</f>
        <v>#N/A</v>
      </c>
      <c r="O4341" s="38" t="e">
        <f aca="false">VLOOKUP($P4341,Formule!$B$2:$C$202,2,0)</f>
        <v>#N/A</v>
      </c>
      <c r="P4341" s="39" t="n">
        <f aca="false">'Scarico FP Delivery'!$AC4340</f>
        <v>0</v>
      </c>
      <c r="Q4341" s="40" t="n">
        <f aca="false">'Scarico FP Delivery'!$AD4340</f>
        <v>0</v>
      </c>
      <c r="R4341" s="41" t="n">
        <f aca="false">'Scarico FP Delivery'!$DO4340</f>
        <v>0</v>
      </c>
      <c r="S4341" s="30" t="e">
        <f aca="false">VLOOKUP($R4341,Formule!$H$2:$I$250,2,0)</f>
        <v>#N/A</v>
      </c>
      <c r="T4341" s="42"/>
      <c r="U4341" s="43" t="e">
        <f aca="false">VLOOKUP($P4341,Formule!$E$2:$F$200,2,0)</f>
        <v>#N/A</v>
      </c>
      <c r="V4341" s="44" t="e">
        <f aca="false">U4341*(25/100)</f>
        <v>#N/A</v>
      </c>
      <c r="W4341" s="45" t="e">
        <f aca="false">U4341-V4341</f>
        <v>#N/A</v>
      </c>
      <c r="Y4341" s="14" t="s">
        <v>2257</v>
      </c>
    </row>
    <row r="4342" customFormat="false" ht="12.75" hidden="false" customHeight="false" outlineLevel="0" collapsed="false">
      <c r="A4342" s="46" t="n">
        <v>4340</v>
      </c>
      <c r="B4342" s="29"/>
      <c r="C4342" s="30"/>
      <c r="D4342" s="30" t="n">
        <f aca="false">'Scarico FP Delivery'!$CY4341</f>
        <v>0</v>
      </c>
      <c r="E4342" s="31" t="n">
        <f aca="false">'Scarico FP Delivery'!$AH4341</f>
        <v>0</v>
      </c>
      <c r="F4342" s="31" t="n">
        <f aca="false">'Scarico FP Delivery'!$Z4341</f>
        <v>0</v>
      </c>
      <c r="G4342" s="30" t="n">
        <f aca="false">'Scarico FP Delivery'!$AG4341</f>
        <v>0</v>
      </c>
      <c r="H4342" s="30" t="n">
        <f aca="false">'Scarico FP Delivery'!$U4341</f>
        <v>0</v>
      </c>
      <c r="I4342" s="32" t="n">
        <f aca="false">'Scarico FP Delivery'!$EW4341</f>
        <v>0</v>
      </c>
      <c r="J4342" s="33" t="n">
        <f aca="false">'Scarico FP Delivery'!$AJ4341</f>
        <v>0</v>
      </c>
      <c r="K4342" s="34" t="n">
        <f aca="false">'Scarico FP Delivery'!AV4341</f>
        <v>0</v>
      </c>
      <c r="L4342" s="51" t="n">
        <f aca="false">'Scarico FP Delivery'!AF4341</f>
        <v>0</v>
      </c>
      <c r="M4342" s="36" t="n">
        <f aca="false">'Scarico FP Delivery'!EL4341</f>
        <v>0</v>
      </c>
      <c r="N4342" s="37" t="e">
        <f aca="false">VLOOKUP($P4342,Formule!$O$2:$P$200,2,0)</f>
        <v>#N/A</v>
      </c>
      <c r="O4342" s="38" t="e">
        <f aca="false">VLOOKUP($P4342,Formule!$B$2:$C$202,2,0)</f>
        <v>#N/A</v>
      </c>
      <c r="P4342" s="39" t="n">
        <f aca="false">'Scarico FP Delivery'!$AC4341</f>
        <v>0</v>
      </c>
      <c r="Q4342" s="40" t="n">
        <f aca="false">'Scarico FP Delivery'!$AD4341</f>
        <v>0</v>
      </c>
      <c r="R4342" s="41" t="n">
        <f aca="false">'Scarico FP Delivery'!$DO4341</f>
        <v>0</v>
      </c>
      <c r="S4342" s="30" t="e">
        <f aca="false">VLOOKUP($R4342,Formule!$H$2:$I$250,2,0)</f>
        <v>#N/A</v>
      </c>
      <c r="T4342" s="42"/>
      <c r="U4342" s="43" t="e">
        <f aca="false">VLOOKUP($P4342,Formule!$E$2:$F$200,2,0)</f>
        <v>#N/A</v>
      </c>
      <c r="V4342" s="44" t="e">
        <f aca="false">U4342*(25/100)</f>
        <v>#N/A</v>
      </c>
      <c r="W4342" s="45" t="e">
        <f aca="false">U4342-V4342</f>
        <v>#N/A</v>
      </c>
      <c r="Y4342" s="14" t="s">
        <v>2257</v>
      </c>
    </row>
    <row r="4343" customFormat="false" ht="12.75" hidden="false" customHeight="false" outlineLevel="0" collapsed="false">
      <c r="A4343" s="46" t="n">
        <v>4341</v>
      </c>
      <c r="B4343" s="29"/>
      <c r="C4343" s="30"/>
      <c r="D4343" s="30" t="n">
        <f aca="false">'Scarico FP Delivery'!$CY4342</f>
        <v>0</v>
      </c>
      <c r="E4343" s="31" t="n">
        <f aca="false">'Scarico FP Delivery'!$AH4342</f>
        <v>0</v>
      </c>
      <c r="F4343" s="31" t="n">
        <f aca="false">'Scarico FP Delivery'!$Z4342</f>
        <v>0</v>
      </c>
      <c r="G4343" s="30" t="n">
        <f aca="false">'Scarico FP Delivery'!$AG4342</f>
        <v>0</v>
      </c>
      <c r="H4343" s="30" t="n">
        <f aca="false">'Scarico FP Delivery'!$U4342</f>
        <v>0</v>
      </c>
      <c r="I4343" s="32" t="n">
        <f aca="false">'Scarico FP Delivery'!$EW4342</f>
        <v>0</v>
      </c>
      <c r="J4343" s="33" t="n">
        <f aca="false">'Scarico FP Delivery'!$AJ4342</f>
        <v>0</v>
      </c>
      <c r="K4343" s="34" t="n">
        <f aca="false">'Scarico FP Delivery'!AV4342</f>
        <v>0</v>
      </c>
      <c r="L4343" s="51" t="n">
        <f aca="false">'Scarico FP Delivery'!AF4342</f>
        <v>0</v>
      </c>
      <c r="M4343" s="36" t="n">
        <f aca="false">'Scarico FP Delivery'!EL4342</f>
        <v>0</v>
      </c>
      <c r="N4343" s="37" t="e">
        <f aca="false">VLOOKUP($P4343,Formule!$O$2:$P$200,2,0)</f>
        <v>#N/A</v>
      </c>
      <c r="O4343" s="38" t="e">
        <f aca="false">VLOOKUP($P4343,Formule!$B$2:$C$202,2,0)</f>
        <v>#N/A</v>
      </c>
      <c r="P4343" s="39" t="n">
        <f aca="false">'Scarico FP Delivery'!$AC4342</f>
        <v>0</v>
      </c>
      <c r="Q4343" s="40" t="n">
        <f aca="false">'Scarico FP Delivery'!$AD4342</f>
        <v>0</v>
      </c>
      <c r="R4343" s="41" t="n">
        <f aca="false">'Scarico FP Delivery'!$DO4342</f>
        <v>0</v>
      </c>
      <c r="S4343" s="30" t="e">
        <f aca="false">VLOOKUP($R4343,Formule!$H$2:$I$250,2,0)</f>
        <v>#N/A</v>
      </c>
      <c r="T4343" s="42"/>
      <c r="U4343" s="43" t="e">
        <f aca="false">VLOOKUP($P4343,Formule!$E$2:$F$200,2,0)</f>
        <v>#N/A</v>
      </c>
      <c r="V4343" s="44" t="e">
        <f aca="false">U4343*(25/100)</f>
        <v>#N/A</v>
      </c>
      <c r="W4343" s="45" t="e">
        <f aca="false">U4343-V4343</f>
        <v>#N/A</v>
      </c>
      <c r="Y4343" s="14" t="s">
        <v>2257</v>
      </c>
    </row>
    <row r="4344" customFormat="false" ht="12.75" hidden="false" customHeight="false" outlineLevel="0" collapsed="false">
      <c r="A4344" s="28" t="n">
        <v>4342</v>
      </c>
      <c r="B4344" s="29"/>
      <c r="C4344" s="30"/>
      <c r="D4344" s="30" t="n">
        <f aca="false">'Scarico FP Delivery'!$CY4343</f>
        <v>0</v>
      </c>
      <c r="E4344" s="31" t="n">
        <f aca="false">'Scarico FP Delivery'!$AH4343</f>
        <v>0</v>
      </c>
      <c r="F4344" s="31" t="n">
        <f aca="false">'Scarico FP Delivery'!$Z4343</f>
        <v>0</v>
      </c>
      <c r="G4344" s="30" t="n">
        <f aca="false">'Scarico FP Delivery'!$AG4343</f>
        <v>0</v>
      </c>
      <c r="H4344" s="30" t="n">
        <f aca="false">'Scarico FP Delivery'!$U4343</f>
        <v>0</v>
      </c>
      <c r="I4344" s="32" t="n">
        <f aca="false">'Scarico FP Delivery'!$EW4343</f>
        <v>0</v>
      </c>
      <c r="J4344" s="33" t="n">
        <f aca="false">'Scarico FP Delivery'!$AJ4343</f>
        <v>0</v>
      </c>
      <c r="K4344" s="34" t="n">
        <f aca="false">'Scarico FP Delivery'!AV4343</f>
        <v>0</v>
      </c>
      <c r="L4344" s="51" t="n">
        <f aca="false">'Scarico FP Delivery'!AF4343</f>
        <v>0</v>
      </c>
      <c r="M4344" s="36" t="n">
        <f aca="false">'Scarico FP Delivery'!EL4343</f>
        <v>0</v>
      </c>
      <c r="N4344" s="37" t="e">
        <f aca="false">VLOOKUP($P4344,Formule!$O$2:$P$200,2,0)</f>
        <v>#N/A</v>
      </c>
      <c r="O4344" s="38" t="e">
        <f aca="false">VLOOKUP($P4344,Formule!$B$2:$C$202,2,0)</f>
        <v>#N/A</v>
      </c>
      <c r="P4344" s="39" t="n">
        <f aca="false">'Scarico FP Delivery'!$AC4343</f>
        <v>0</v>
      </c>
      <c r="Q4344" s="40" t="n">
        <f aca="false">'Scarico FP Delivery'!$AD4343</f>
        <v>0</v>
      </c>
      <c r="R4344" s="41" t="n">
        <f aca="false">'Scarico FP Delivery'!$DO4343</f>
        <v>0</v>
      </c>
      <c r="S4344" s="30" t="e">
        <f aca="false">VLOOKUP($R4344,Formule!$H$2:$I$250,2,0)</f>
        <v>#N/A</v>
      </c>
      <c r="T4344" s="42"/>
      <c r="U4344" s="43" t="e">
        <f aca="false">VLOOKUP($P4344,Formule!$E$2:$F$200,2,0)</f>
        <v>#N/A</v>
      </c>
      <c r="V4344" s="44" t="e">
        <f aca="false">U4344*(25/100)</f>
        <v>#N/A</v>
      </c>
      <c r="W4344" s="45" t="e">
        <f aca="false">U4344-V4344</f>
        <v>#N/A</v>
      </c>
      <c r="Y4344" s="14" t="s">
        <v>2257</v>
      </c>
    </row>
    <row r="4345" customFormat="false" ht="12.75" hidden="false" customHeight="false" outlineLevel="0" collapsed="false">
      <c r="A4345" s="46" t="n">
        <v>4343</v>
      </c>
      <c r="B4345" s="29"/>
      <c r="C4345" s="30"/>
      <c r="D4345" s="30" t="n">
        <f aca="false">'Scarico FP Delivery'!$CY4344</f>
        <v>0</v>
      </c>
      <c r="E4345" s="31" t="n">
        <f aca="false">'Scarico FP Delivery'!$AH4344</f>
        <v>0</v>
      </c>
      <c r="F4345" s="31" t="n">
        <f aca="false">'Scarico FP Delivery'!$Z4344</f>
        <v>0</v>
      </c>
      <c r="G4345" s="30" t="n">
        <f aca="false">'Scarico FP Delivery'!$AG4344</f>
        <v>0</v>
      </c>
      <c r="H4345" s="30" t="n">
        <f aca="false">'Scarico FP Delivery'!$U4344</f>
        <v>0</v>
      </c>
      <c r="I4345" s="32" t="n">
        <f aca="false">'Scarico FP Delivery'!$EW4344</f>
        <v>0</v>
      </c>
      <c r="J4345" s="33" t="n">
        <f aca="false">'Scarico FP Delivery'!$AJ4344</f>
        <v>0</v>
      </c>
      <c r="K4345" s="34" t="n">
        <f aca="false">'Scarico FP Delivery'!AV4344</f>
        <v>0</v>
      </c>
      <c r="L4345" s="51" t="n">
        <f aca="false">'Scarico FP Delivery'!AF4344</f>
        <v>0</v>
      </c>
      <c r="M4345" s="36" t="n">
        <f aca="false">'Scarico FP Delivery'!EL4344</f>
        <v>0</v>
      </c>
      <c r="N4345" s="37" t="e">
        <f aca="false">VLOOKUP($P4345,Formule!$O$2:$P$200,2,0)</f>
        <v>#N/A</v>
      </c>
      <c r="O4345" s="38" t="e">
        <f aca="false">VLOOKUP($P4345,Formule!$B$2:$C$202,2,0)</f>
        <v>#N/A</v>
      </c>
      <c r="P4345" s="39" t="n">
        <f aca="false">'Scarico FP Delivery'!$AC4344</f>
        <v>0</v>
      </c>
      <c r="Q4345" s="40" t="n">
        <f aca="false">'Scarico FP Delivery'!$AD4344</f>
        <v>0</v>
      </c>
      <c r="R4345" s="41" t="n">
        <f aca="false">'Scarico FP Delivery'!$DO4344</f>
        <v>0</v>
      </c>
      <c r="S4345" s="30" t="e">
        <f aca="false">VLOOKUP($R4345,Formule!$H$2:$I$250,2,0)</f>
        <v>#N/A</v>
      </c>
      <c r="T4345" s="42"/>
      <c r="U4345" s="43" t="e">
        <f aca="false">VLOOKUP($P4345,Formule!$E$2:$F$200,2,0)</f>
        <v>#N/A</v>
      </c>
      <c r="V4345" s="44" t="e">
        <f aca="false">U4345*(25/100)</f>
        <v>#N/A</v>
      </c>
      <c r="W4345" s="45" t="e">
        <f aca="false">U4345-V4345</f>
        <v>#N/A</v>
      </c>
      <c r="Y4345" s="14" t="s">
        <v>2257</v>
      </c>
    </row>
    <row r="4346" customFormat="false" ht="12.75" hidden="false" customHeight="false" outlineLevel="0" collapsed="false">
      <c r="A4346" s="46" t="n">
        <v>4344</v>
      </c>
      <c r="B4346" s="29"/>
      <c r="C4346" s="30"/>
      <c r="D4346" s="30" t="n">
        <f aca="false">'Scarico FP Delivery'!$CY4345</f>
        <v>0</v>
      </c>
      <c r="E4346" s="31" t="n">
        <f aca="false">'Scarico FP Delivery'!$AH4345</f>
        <v>0</v>
      </c>
      <c r="F4346" s="31" t="n">
        <f aca="false">'Scarico FP Delivery'!$Z4345</f>
        <v>0</v>
      </c>
      <c r="G4346" s="30" t="n">
        <f aca="false">'Scarico FP Delivery'!$AG4345</f>
        <v>0</v>
      </c>
      <c r="H4346" s="30" t="n">
        <f aca="false">'Scarico FP Delivery'!$U4345</f>
        <v>0</v>
      </c>
      <c r="I4346" s="32" t="n">
        <f aca="false">'Scarico FP Delivery'!$EW4345</f>
        <v>0</v>
      </c>
      <c r="J4346" s="33" t="n">
        <f aca="false">'Scarico FP Delivery'!$AJ4345</f>
        <v>0</v>
      </c>
      <c r="K4346" s="34" t="n">
        <f aca="false">'Scarico FP Delivery'!AV4345</f>
        <v>0</v>
      </c>
      <c r="L4346" s="51" t="n">
        <f aca="false">'Scarico FP Delivery'!AF4345</f>
        <v>0</v>
      </c>
      <c r="M4346" s="36" t="n">
        <f aca="false">'Scarico FP Delivery'!EL4345</f>
        <v>0</v>
      </c>
      <c r="N4346" s="37" t="e">
        <f aca="false">VLOOKUP($P4346,Formule!$O$2:$P$200,2,0)</f>
        <v>#N/A</v>
      </c>
      <c r="O4346" s="38" t="e">
        <f aca="false">VLOOKUP($P4346,Formule!$B$2:$C$202,2,0)</f>
        <v>#N/A</v>
      </c>
      <c r="P4346" s="39" t="n">
        <f aca="false">'Scarico FP Delivery'!$AC4345</f>
        <v>0</v>
      </c>
      <c r="Q4346" s="40" t="n">
        <f aca="false">'Scarico FP Delivery'!$AD4345</f>
        <v>0</v>
      </c>
      <c r="R4346" s="41" t="n">
        <f aca="false">'Scarico FP Delivery'!$DO4345</f>
        <v>0</v>
      </c>
      <c r="S4346" s="30" t="e">
        <f aca="false">VLOOKUP($R4346,Formule!$H$2:$I$250,2,0)</f>
        <v>#N/A</v>
      </c>
      <c r="T4346" s="42"/>
      <c r="U4346" s="43" t="e">
        <f aca="false">VLOOKUP($P4346,Formule!$E$2:$F$200,2,0)</f>
        <v>#N/A</v>
      </c>
      <c r="V4346" s="44" t="e">
        <f aca="false">U4346*(25/100)</f>
        <v>#N/A</v>
      </c>
      <c r="W4346" s="45" t="e">
        <f aca="false">U4346-V4346</f>
        <v>#N/A</v>
      </c>
      <c r="Y4346" s="14" t="s">
        <v>2257</v>
      </c>
    </row>
    <row r="4347" customFormat="false" ht="12.75" hidden="false" customHeight="false" outlineLevel="0" collapsed="false">
      <c r="A4347" s="28" t="n">
        <v>4345</v>
      </c>
      <c r="B4347" s="29"/>
      <c r="C4347" s="30"/>
      <c r="D4347" s="30" t="n">
        <f aca="false">'Scarico FP Delivery'!$CY4346</f>
        <v>0</v>
      </c>
      <c r="E4347" s="31" t="n">
        <f aca="false">'Scarico FP Delivery'!$AH4346</f>
        <v>0</v>
      </c>
      <c r="F4347" s="31" t="n">
        <f aca="false">'Scarico FP Delivery'!$Z4346</f>
        <v>0</v>
      </c>
      <c r="G4347" s="30" t="n">
        <f aca="false">'Scarico FP Delivery'!$AG4346</f>
        <v>0</v>
      </c>
      <c r="H4347" s="30" t="n">
        <f aca="false">'Scarico FP Delivery'!$U4346</f>
        <v>0</v>
      </c>
      <c r="I4347" s="32" t="n">
        <f aca="false">'Scarico FP Delivery'!$EW4346</f>
        <v>0</v>
      </c>
      <c r="J4347" s="33" t="n">
        <f aca="false">'Scarico FP Delivery'!$AJ4346</f>
        <v>0</v>
      </c>
      <c r="K4347" s="34" t="n">
        <f aca="false">'Scarico FP Delivery'!AV4346</f>
        <v>0</v>
      </c>
      <c r="L4347" s="51" t="n">
        <f aca="false">'Scarico FP Delivery'!AF4346</f>
        <v>0</v>
      </c>
      <c r="M4347" s="36" t="n">
        <f aca="false">'Scarico FP Delivery'!EL4346</f>
        <v>0</v>
      </c>
      <c r="N4347" s="37" t="e">
        <f aca="false">VLOOKUP($P4347,Formule!$O$2:$P$200,2,0)</f>
        <v>#N/A</v>
      </c>
      <c r="O4347" s="38" t="e">
        <f aca="false">VLOOKUP($P4347,Formule!$B$2:$C$202,2,0)</f>
        <v>#N/A</v>
      </c>
      <c r="P4347" s="39" t="n">
        <f aca="false">'Scarico FP Delivery'!$AC4346</f>
        <v>0</v>
      </c>
      <c r="Q4347" s="40" t="n">
        <f aca="false">'Scarico FP Delivery'!$AD4346</f>
        <v>0</v>
      </c>
      <c r="R4347" s="41" t="n">
        <f aca="false">'Scarico FP Delivery'!$DO4346</f>
        <v>0</v>
      </c>
      <c r="S4347" s="30" t="e">
        <f aca="false">VLOOKUP($R4347,Formule!$H$2:$I$250,2,0)</f>
        <v>#N/A</v>
      </c>
      <c r="T4347" s="42"/>
      <c r="U4347" s="43" t="e">
        <f aca="false">VLOOKUP($P4347,Formule!$E$2:$F$200,2,0)</f>
        <v>#N/A</v>
      </c>
      <c r="V4347" s="44" t="e">
        <f aca="false">U4347*(25/100)</f>
        <v>#N/A</v>
      </c>
      <c r="W4347" s="45" t="e">
        <f aca="false">U4347-V4347</f>
        <v>#N/A</v>
      </c>
      <c r="Y4347" s="14" t="s">
        <v>2257</v>
      </c>
    </row>
    <row r="4348" customFormat="false" ht="12.75" hidden="false" customHeight="false" outlineLevel="0" collapsed="false">
      <c r="A4348" s="46" t="n">
        <v>4346</v>
      </c>
      <c r="B4348" s="29"/>
      <c r="C4348" s="30"/>
      <c r="D4348" s="30" t="n">
        <f aca="false">'Scarico FP Delivery'!$CY4347</f>
        <v>0</v>
      </c>
      <c r="E4348" s="31" t="n">
        <f aca="false">'Scarico FP Delivery'!$AH4347</f>
        <v>0</v>
      </c>
      <c r="F4348" s="31" t="n">
        <f aca="false">'Scarico FP Delivery'!$Z4347</f>
        <v>0</v>
      </c>
      <c r="G4348" s="30" t="n">
        <f aca="false">'Scarico FP Delivery'!$AG4347</f>
        <v>0</v>
      </c>
      <c r="H4348" s="30" t="n">
        <f aca="false">'Scarico FP Delivery'!$U4347</f>
        <v>0</v>
      </c>
      <c r="I4348" s="32" t="n">
        <f aca="false">'Scarico FP Delivery'!$EW4347</f>
        <v>0</v>
      </c>
      <c r="J4348" s="33" t="n">
        <f aca="false">'Scarico FP Delivery'!$AJ4347</f>
        <v>0</v>
      </c>
      <c r="K4348" s="34" t="n">
        <f aca="false">'Scarico FP Delivery'!AV4347</f>
        <v>0</v>
      </c>
      <c r="L4348" s="51" t="n">
        <f aca="false">'Scarico FP Delivery'!AF4347</f>
        <v>0</v>
      </c>
      <c r="M4348" s="36" t="n">
        <f aca="false">'Scarico FP Delivery'!EL4347</f>
        <v>0</v>
      </c>
      <c r="N4348" s="37" t="e">
        <f aca="false">VLOOKUP($P4348,Formule!$O$2:$P$200,2,0)</f>
        <v>#N/A</v>
      </c>
      <c r="O4348" s="38" t="e">
        <f aca="false">VLOOKUP($P4348,Formule!$B$2:$C$202,2,0)</f>
        <v>#N/A</v>
      </c>
      <c r="P4348" s="39" t="n">
        <f aca="false">'Scarico FP Delivery'!$AC4347</f>
        <v>0</v>
      </c>
      <c r="Q4348" s="40" t="n">
        <f aca="false">'Scarico FP Delivery'!$AD4347</f>
        <v>0</v>
      </c>
      <c r="R4348" s="41" t="n">
        <f aca="false">'Scarico FP Delivery'!$DO4347</f>
        <v>0</v>
      </c>
      <c r="S4348" s="30" t="e">
        <f aca="false">VLOOKUP($R4348,Formule!$H$2:$I$250,2,0)</f>
        <v>#N/A</v>
      </c>
      <c r="T4348" s="42"/>
      <c r="U4348" s="43" t="e">
        <f aca="false">VLOOKUP($P4348,Formule!$E$2:$F$200,2,0)</f>
        <v>#N/A</v>
      </c>
      <c r="V4348" s="44" t="e">
        <f aca="false">U4348*(25/100)</f>
        <v>#N/A</v>
      </c>
      <c r="W4348" s="45" t="e">
        <f aca="false">U4348-V4348</f>
        <v>#N/A</v>
      </c>
      <c r="Y4348" s="14" t="s">
        <v>2257</v>
      </c>
    </row>
    <row r="4349" customFormat="false" ht="12.75" hidden="false" customHeight="false" outlineLevel="0" collapsed="false">
      <c r="A4349" s="46" t="n">
        <v>4347</v>
      </c>
      <c r="B4349" s="29"/>
      <c r="C4349" s="30"/>
      <c r="D4349" s="30" t="n">
        <f aca="false">'Scarico FP Delivery'!$CY4348</f>
        <v>0</v>
      </c>
      <c r="E4349" s="31" t="n">
        <f aca="false">'Scarico FP Delivery'!$AH4348</f>
        <v>0</v>
      </c>
      <c r="F4349" s="31" t="n">
        <f aca="false">'Scarico FP Delivery'!$Z4348</f>
        <v>0</v>
      </c>
      <c r="G4349" s="30" t="n">
        <f aca="false">'Scarico FP Delivery'!$AG4348</f>
        <v>0</v>
      </c>
      <c r="H4349" s="30" t="n">
        <f aca="false">'Scarico FP Delivery'!$U4348</f>
        <v>0</v>
      </c>
      <c r="I4349" s="32" t="n">
        <f aca="false">'Scarico FP Delivery'!$EW4348</f>
        <v>0</v>
      </c>
      <c r="J4349" s="33" t="n">
        <f aca="false">'Scarico FP Delivery'!$AJ4348</f>
        <v>0</v>
      </c>
      <c r="K4349" s="34" t="n">
        <f aca="false">'Scarico FP Delivery'!AV4348</f>
        <v>0</v>
      </c>
      <c r="L4349" s="51" t="n">
        <f aca="false">'Scarico FP Delivery'!AF4348</f>
        <v>0</v>
      </c>
      <c r="M4349" s="36" t="n">
        <f aca="false">'Scarico FP Delivery'!EL4348</f>
        <v>0</v>
      </c>
      <c r="N4349" s="37" t="e">
        <f aca="false">VLOOKUP($P4349,Formule!$O$2:$P$200,2,0)</f>
        <v>#N/A</v>
      </c>
      <c r="O4349" s="38" t="e">
        <f aca="false">VLOOKUP($P4349,Formule!$B$2:$C$202,2,0)</f>
        <v>#N/A</v>
      </c>
      <c r="P4349" s="39" t="n">
        <f aca="false">'Scarico FP Delivery'!$AC4348</f>
        <v>0</v>
      </c>
      <c r="Q4349" s="40" t="n">
        <f aca="false">'Scarico FP Delivery'!$AD4348</f>
        <v>0</v>
      </c>
      <c r="R4349" s="41" t="n">
        <f aca="false">'Scarico FP Delivery'!$DO4348</f>
        <v>0</v>
      </c>
      <c r="S4349" s="30" t="e">
        <f aca="false">VLOOKUP($R4349,Formule!$H$2:$I$250,2,0)</f>
        <v>#N/A</v>
      </c>
      <c r="T4349" s="42"/>
      <c r="U4349" s="43" t="e">
        <f aca="false">VLOOKUP($P4349,Formule!$E$2:$F$200,2,0)</f>
        <v>#N/A</v>
      </c>
      <c r="V4349" s="44" t="e">
        <f aca="false">U4349*(25/100)</f>
        <v>#N/A</v>
      </c>
      <c r="W4349" s="45" t="e">
        <f aca="false">U4349-V4349</f>
        <v>#N/A</v>
      </c>
      <c r="Y4349" s="14" t="s">
        <v>2257</v>
      </c>
    </row>
    <row r="4350" customFormat="false" ht="12.75" hidden="false" customHeight="false" outlineLevel="0" collapsed="false">
      <c r="A4350" s="28" t="n">
        <v>4348</v>
      </c>
      <c r="B4350" s="29"/>
      <c r="C4350" s="30"/>
      <c r="D4350" s="30" t="n">
        <f aca="false">'Scarico FP Delivery'!$CY4349</f>
        <v>0</v>
      </c>
      <c r="E4350" s="31" t="n">
        <f aca="false">'Scarico FP Delivery'!$AH4349</f>
        <v>0</v>
      </c>
      <c r="F4350" s="31" t="n">
        <f aca="false">'Scarico FP Delivery'!$Z4349</f>
        <v>0</v>
      </c>
      <c r="G4350" s="30" t="n">
        <f aca="false">'Scarico FP Delivery'!$AG4349</f>
        <v>0</v>
      </c>
      <c r="H4350" s="30" t="n">
        <f aca="false">'Scarico FP Delivery'!$U4349</f>
        <v>0</v>
      </c>
      <c r="I4350" s="32" t="n">
        <f aca="false">'Scarico FP Delivery'!$EW4349</f>
        <v>0</v>
      </c>
      <c r="J4350" s="33" t="n">
        <f aca="false">'Scarico FP Delivery'!$AJ4349</f>
        <v>0</v>
      </c>
      <c r="K4350" s="34" t="n">
        <f aca="false">'Scarico FP Delivery'!AV4349</f>
        <v>0</v>
      </c>
      <c r="L4350" s="51" t="n">
        <f aca="false">'Scarico FP Delivery'!AF4349</f>
        <v>0</v>
      </c>
      <c r="M4350" s="36" t="n">
        <f aca="false">'Scarico FP Delivery'!EL4349</f>
        <v>0</v>
      </c>
      <c r="N4350" s="37" t="e">
        <f aca="false">VLOOKUP($P4350,Formule!$O$2:$P$200,2,0)</f>
        <v>#N/A</v>
      </c>
      <c r="O4350" s="38" t="e">
        <f aca="false">VLOOKUP($P4350,Formule!$B$2:$C$202,2,0)</f>
        <v>#N/A</v>
      </c>
      <c r="P4350" s="39" t="n">
        <f aca="false">'Scarico FP Delivery'!$AC4349</f>
        <v>0</v>
      </c>
      <c r="Q4350" s="40" t="n">
        <f aca="false">'Scarico FP Delivery'!$AD4349</f>
        <v>0</v>
      </c>
      <c r="R4350" s="41" t="n">
        <f aca="false">'Scarico FP Delivery'!$DO4349</f>
        <v>0</v>
      </c>
      <c r="S4350" s="30" t="e">
        <f aca="false">VLOOKUP($R4350,Formule!$H$2:$I$250,2,0)</f>
        <v>#N/A</v>
      </c>
      <c r="T4350" s="42"/>
      <c r="U4350" s="43" t="e">
        <f aca="false">VLOOKUP($P4350,Formule!$E$2:$F$200,2,0)</f>
        <v>#N/A</v>
      </c>
      <c r="V4350" s="44" t="e">
        <f aca="false">U4350*(25/100)</f>
        <v>#N/A</v>
      </c>
      <c r="W4350" s="45" t="e">
        <f aca="false">U4350-V4350</f>
        <v>#N/A</v>
      </c>
      <c r="Y4350" s="14" t="s">
        <v>2257</v>
      </c>
    </row>
    <row r="4351" customFormat="false" ht="12.75" hidden="false" customHeight="false" outlineLevel="0" collapsed="false">
      <c r="A4351" s="46" t="n">
        <v>4349</v>
      </c>
      <c r="B4351" s="29"/>
      <c r="C4351" s="30"/>
      <c r="D4351" s="30" t="n">
        <f aca="false">'Scarico FP Delivery'!$CY4350</f>
        <v>0</v>
      </c>
      <c r="E4351" s="31" t="n">
        <f aca="false">'Scarico FP Delivery'!$AH4350</f>
        <v>0</v>
      </c>
      <c r="F4351" s="31" t="n">
        <f aca="false">'Scarico FP Delivery'!$Z4350</f>
        <v>0</v>
      </c>
      <c r="G4351" s="30" t="n">
        <f aca="false">'Scarico FP Delivery'!$AG4350</f>
        <v>0</v>
      </c>
      <c r="H4351" s="30" t="n">
        <f aca="false">'Scarico FP Delivery'!$U4350</f>
        <v>0</v>
      </c>
      <c r="I4351" s="32" t="n">
        <f aca="false">'Scarico FP Delivery'!$EW4350</f>
        <v>0</v>
      </c>
      <c r="J4351" s="33" t="n">
        <f aca="false">'Scarico FP Delivery'!$AJ4350</f>
        <v>0</v>
      </c>
      <c r="K4351" s="34" t="n">
        <f aca="false">'Scarico FP Delivery'!AV4350</f>
        <v>0</v>
      </c>
      <c r="L4351" s="51" t="n">
        <f aca="false">'Scarico FP Delivery'!AF4350</f>
        <v>0</v>
      </c>
      <c r="M4351" s="36" t="n">
        <f aca="false">'Scarico FP Delivery'!EL4350</f>
        <v>0</v>
      </c>
      <c r="N4351" s="37" t="e">
        <f aca="false">VLOOKUP($P4351,Formule!$O$2:$P$200,2,0)</f>
        <v>#N/A</v>
      </c>
      <c r="O4351" s="38" t="e">
        <f aca="false">VLOOKUP($P4351,Formule!$B$2:$C$202,2,0)</f>
        <v>#N/A</v>
      </c>
      <c r="P4351" s="39" t="n">
        <f aca="false">'Scarico FP Delivery'!$AC4350</f>
        <v>0</v>
      </c>
      <c r="Q4351" s="40" t="n">
        <f aca="false">'Scarico FP Delivery'!$AD4350</f>
        <v>0</v>
      </c>
      <c r="R4351" s="41" t="n">
        <f aca="false">'Scarico FP Delivery'!$DO4350</f>
        <v>0</v>
      </c>
      <c r="S4351" s="30" t="e">
        <f aca="false">VLOOKUP($R4351,Formule!$H$2:$I$250,2,0)</f>
        <v>#N/A</v>
      </c>
      <c r="T4351" s="42"/>
      <c r="U4351" s="43" t="e">
        <f aca="false">VLOOKUP($P4351,Formule!$E$2:$F$200,2,0)</f>
        <v>#N/A</v>
      </c>
      <c r="V4351" s="44" t="e">
        <f aca="false">U4351*(25/100)</f>
        <v>#N/A</v>
      </c>
      <c r="W4351" s="45" t="e">
        <f aca="false">U4351-V4351</f>
        <v>#N/A</v>
      </c>
      <c r="Y4351" s="14" t="s">
        <v>2257</v>
      </c>
    </row>
    <row r="4352" customFormat="false" ht="12.75" hidden="false" customHeight="false" outlineLevel="0" collapsed="false">
      <c r="A4352" s="46" t="n">
        <v>4350</v>
      </c>
      <c r="B4352" s="29"/>
      <c r="C4352" s="30"/>
      <c r="D4352" s="30" t="n">
        <f aca="false">'Scarico FP Delivery'!$CY4351</f>
        <v>0</v>
      </c>
      <c r="E4352" s="31" t="n">
        <f aca="false">'Scarico FP Delivery'!$AH4351</f>
        <v>0</v>
      </c>
      <c r="F4352" s="31" t="n">
        <f aca="false">'Scarico FP Delivery'!$Z4351</f>
        <v>0</v>
      </c>
      <c r="G4352" s="30" t="n">
        <f aca="false">'Scarico FP Delivery'!$AG4351</f>
        <v>0</v>
      </c>
      <c r="H4352" s="30" t="n">
        <f aca="false">'Scarico FP Delivery'!$U4351</f>
        <v>0</v>
      </c>
      <c r="I4352" s="32" t="n">
        <f aca="false">'Scarico FP Delivery'!$EW4351</f>
        <v>0</v>
      </c>
      <c r="J4352" s="33" t="n">
        <f aca="false">'Scarico FP Delivery'!$AJ4351</f>
        <v>0</v>
      </c>
      <c r="K4352" s="34" t="n">
        <f aca="false">'Scarico FP Delivery'!AV4351</f>
        <v>0</v>
      </c>
      <c r="L4352" s="51" t="n">
        <f aca="false">'Scarico FP Delivery'!AF4351</f>
        <v>0</v>
      </c>
      <c r="M4352" s="36" t="n">
        <f aca="false">'Scarico FP Delivery'!EL4351</f>
        <v>0</v>
      </c>
      <c r="N4352" s="37" t="e">
        <f aca="false">VLOOKUP($P4352,Formule!$O$2:$P$200,2,0)</f>
        <v>#N/A</v>
      </c>
      <c r="O4352" s="38" t="e">
        <f aca="false">VLOOKUP($P4352,Formule!$B$2:$C$202,2,0)</f>
        <v>#N/A</v>
      </c>
      <c r="P4352" s="39" t="n">
        <f aca="false">'Scarico FP Delivery'!$AC4351</f>
        <v>0</v>
      </c>
      <c r="Q4352" s="40" t="n">
        <f aca="false">'Scarico FP Delivery'!$AD4351</f>
        <v>0</v>
      </c>
      <c r="R4352" s="41" t="n">
        <f aca="false">'Scarico FP Delivery'!$DO4351</f>
        <v>0</v>
      </c>
      <c r="S4352" s="30" t="e">
        <f aca="false">VLOOKUP($R4352,Formule!$H$2:$I$250,2,0)</f>
        <v>#N/A</v>
      </c>
      <c r="T4352" s="42"/>
      <c r="U4352" s="43" t="e">
        <f aca="false">VLOOKUP($P4352,Formule!$E$2:$F$200,2,0)</f>
        <v>#N/A</v>
      </c>
      <c r="V4352" s="44" t="e">
        <f aca="false">U4352*(25/100)</f>
        <v>#N/A</v>
      </c>
      <c r="W4352" s="45" t="e">
        <f aca="false">U4352-V4352</f>
        <v>#N/A</v>
      </c>
      <c r="Y4352" s="14" t="s">
        <v>2257</v>
      </c>
    </row>
    <row r="4353" customFormat="false" ht="12.75" hidden="false" customHeight="false" outlineLevel="0" collapsed="false">
      <c r="A4353" s="28" t="n">
        <v>4351</v>
      </c>
      <c r="B4353" s="29"/>
      <c r="C4353" s="30"/>
      <c r="D4353" s="30" t="n">
        <f aca="false">'Scarico FP Delivery'!$CY4352</f>
        <v>0</v>
      </c>
      <c r="E4353" s="31" t="n">
        <f aca="false">'Scarico FP Delivery'!$AH4352</f>
        <v>0</v>
      </c>
      <c r="F4353" s="31" t="n">
        <f aca="false">'Scarico FP Delivery'!$Z4352</f>
        <v>0</v>
      </c>
      <c r="G4353" s="30" t="n">
        <f aca="false">'Scarico FP Delivery'!$AG4352</f>
        <v>0</v>
      </c>
      <c r="H4353" s="30" t="n">
        <f aca="false">'Scarico FP Delivery'!$U4352</f>
        <v>0</v>
      </c>
      <c r="I4353" s="32" t="n">
        <f aca="false">'Scarico FP Delivery'!$EW4352</f>
        <v>0</v>
      </c>
      <c r="J4353" s="33" t="n">
        <f aca="false">'Scarico FP Delivery'!$AJ4352</f>
        <v>0</v>
      </c>
      <c r="K4353" s="34" t="n">
        <f aca="false">'Scarico FP Delivery'!AV4352</f>
        <v>0</v>
      </c>
      <c r="L4353" s="51" t="n">
        <f aca="false">'Scarico FP Delivery'!AF4352</f>
        <v>0</v>
      </c>
      <c r="M4353" s="36" t="n">
        <f aca="false">'Scarico FP Delivery'!EL4352</f>
        <v>0</v>
      </c>
      <c r="N4353" s="37" t="e">
        <f aca="false">VLOOKUP($P4353,Formule!$O$2:$P$200,2,0)</f>
        <v>#N/A</v>
      </c>
      <c r="O4353" s="38" t="e">
        <f aca="false">VLOOKUP($P4353,Formule!$B$2:$C$202,2,0)</f>
        <v>#N/A</v>
      </c>
      <c r="P4353" s="39" t="n">
        <f aca="false">'Scarico FP Delivery'!$AC4352</f>
        <v>0</v>
      </c>
      <c r="Q4353" s="40" t="n">
        <f aca="false">'Scarico FP Delivery'!$AD4352</f>
        <v>0</v>
      </c>
      <c r="R4353" s="41" t="n">
        <f aca="false">'Scarico FP Delivery'!$DO4352</f>
        <v>0</v>
      </c>
      <c r="S4353" s="30" t="e">
        <f aca="false">VLOOKUP($R4353,Formule!$H$2:$I$250,2,0)</f>
        <v>#N/A</v>
      </c>
      <c r="T4353" s="42"/>
      <c r="U4353" s="43" t="e">
        <f aca="false">VLOOKUP($P4353,Formule!$E$2:$F$200,2,0)</f>
        <v>#N/A</v>
      </c>
      <c r="V4353" s="44" t="e">
        <f aca="false">U4353*(25/100)</f>
        <v>#N/A</v>
      </c>
      <c r="W4353" s="45" t="e">
        <f aca="false">U4353-V4353</f>
        <v>#N/A</v>
      </c>
      <c r="Y4353" s="14" t="s">
        <v>2257</v>
      </c>
    </row>
    <row r="4354" customFormat="false" ht="12.75" hidden="false" customHeight="false" outlineLevel="0" collapsed="false">
      <c r="A4354" s="46" t="n">
        <v>4352</v>
      </c>
      <c r="B4354" s="29"/>
      <c r="C4354" s="30"/>
      <c r="D4354" s="30" t="n">
        <f aca="false">'Scarico FP Delivery'!$CY4353</f>
        <v>0</v>
      </c>
      <c r="E4354" s="31" t="n">
        <f aca="false">'Scarico FP Delivery'!$AH4353</f>
        <v>0</v>
      </c>
      <c r="F4354" s="31" t="n">
        <f aca="false">'Scarico FP Delivery'!$Z4353</f>
        <v>0</v>
      </c>
      <c r="G4354" s="30" t="n">
        <f aca="false">'Scarico FP Delivery'!$AG4353</f>
        <v>0</v>
      </c>
      <c r="H4354" s="30" t="n">
        <f aca="false">'Scarico FP Delivery'!$U4353</f>
        <v>0</v>
      </c>
      <c r="I4354" s="32" t="n">
        <f aca="false">'Scarico FP Delivery'!$EW4353</f>
        <v>0</v>
      </c>
      <c r="J4354" s="33" t="n">
        <f aca="false">'Scarico FP Delivery'!$AJ4353</f>
        <v>0</v>
      </c>
      <c r="K4354" s="34" t="n">
        <f aca="false">'Scarico FP Delivery'!AV4353</f>
        <v>0</v>
      </c>
      <c r="L4354" s="51" t="n">
        <f aca="false">'Scarico FP Delivery'!AF4353</f>
        <v>0</v>
      </c>
      <c r="M4354" s="36" t="n">
        <f aca="false">'Scarico FP Delivery'!EL4353</f>
        <v>0</v>
      </c>
      <c r="N4354" s="37" t="e">
        <f aca="false">VLOOKUP($P4354,Formule!$O$2:$P$200,2,0)</f>
        <v>#N/A</v>
      </c>
      <c r="O4354" s="38" t="e">
        <f aca="false">VLOOKUP($P4354,Formule!$B$2:$C$202,2,0)</f>
        <v>#N/A</v>
      </c>
      <c r="P4354" s="39" t="n">
        <f aca="false">'Scarico FP Delivery'!$AC4353</f>
        <v>0</v>
      </c>
      <c r="Q4354" s="40" t="n">
        <f aca="false">'Scarico FP Delivery'!$AD4353</f>
        <v>0</v>
      </c>
      <c r="R4354" s="41" t="n">
        <f aca="false">'Scarico FP Delivery'!$DO4353</f>
        <v>0</v>
      </c>
      <c r="S4354" s="30" t="e">
        <f aca="false">VLOOKUP($R4354,Formule!$H$2:$I$250,2,0)</f>
        <v>#N/A</v>
      </c>
      <c r="T4354" s="42"/>
      <c r="U4354" s="43" t="e">
        <f aca="false">VLOOKUP($P4354,Formule!$E$2:$F$200,2,0)</f>
        <v>#N/A</v>
      </c>
      <c r="V4354" s="44" t="e">
        <f aca="false">U4354*(25/100)</f>
        <v>#N/A</v>
      </c>
      <c r="W4354" s="45" t="e">
        <f aca="false">U4354-V4354</f>
        <v>#N/A</v>
      </c>
      <c r="Y4354" s="14" t="s">
        <v>2257</v>
      </c>
    </row>
    <row r="4355" customFormat="false" ht="12.75" hidden="false" customHeight="false" outlineLevel="0" collapsed="false">
      <c r="A4355" s="46" t="n">
        <v>4353</v>
      </c>
      <c r="B4355" s="29"/>
      <c r="C4355" s="30"/>
      <c r="D4355" s="30" t="n">
        <f aca="false">'Scarico FP Delivery'!$CY4354</f>
        <v>0</v>
      </c>
      <c r="E4355" s="31" t="n">
        <f aca="false">'Scarico FP Delivery'!$AH4354</f>
        <v>0</v>
      </c>
      <c r="F4355" s="31" t="n">
        <f aca="false">'Scarico FP Delivery'!$Z4354</f>
        <v>0</v>
      </c>
      <c r="G4355" s="30" t="n">
        <f aca="false">'Scarico FP Delivery'!$AG4354</f>
        <v>0</v>
      </c>
      <c r="H4355" s="30" t="n">
        <f aca="false">'Scarico FP Delivery'!$U4354</f>
        <v>0</v>
      </c>
      <c r="I4355" s="32" t="n">
        <f aca="false">'Scarico FP Delivery'!$EW4354</f>
        <v>0</v>
      </c>
      <c r="J4355" s="33" t="n">
        <f aca="false">'Scarico FP Delivery'!$AJ4354</f>
        <v>0</v>
      </c>
      <c r="K4355" s="34" t="n">
        <f aca="false">'Scarico FP Delivery'!AV4354</f>
        <v>0</v>
      </c>
      <c r="L4355" s="51" t="n">
        <f aca="false">'Scarico FP Delivery'!AF4354</f>
        <v>0</v>
      </c>
      <c r="M4355" s="36" t="n">
        <f aca="false">'Scarico FP Delivery'!EL4354</f>
        <v>0</v>
      </c>
      <c r="N4355" s="37" t="e">
        <f aca="false">VLOOKUP($P4355,Formule!$O$2:$P$200,2,0)</f>
        <v>#N/A</v>
      </c>
      <c r="O4355" s="38" t="e">
        <f aca="false">VLOOKUP($P4355,Formule!$B$2:$C$202,2,0)</f>
        <v>#N/A</v>
      </c>
      <c r="P4355" s="39" t="n">
        <f aca="false">'Scarico FP Delivery'!$AC4354</f>
        <v>0</v>
      </c>
      <c r="Q4355" s="40" t="n">
        <f aca="false">'Scarico FP Delivery'!$AD4354</f>
        <v>0</v>
      </c>
      <c r="R4355" s="41" t="n">
        <f aca="false">'Scarico FP Delivery'!$DO4354</f>
        <v>0</v>
      </c>
      <c r="S4355" s="30" t="e">
        <f aca="false">VLOOKUP($R4355,Formule!$H$2:$I$250,2,0)</f>
        <v>#N/A</v>
      </c>
      <c r="T4355" s="42"/>
      <c r="U4355" s="43" t="e">
        <f aca="false">VLOOKUP($P4355,Formule!$E$2:$F$200,2,0)</f>
        <v>#N/A</v>
      </c>
      <c r="V4355" s="44" t="e">
        <f aca="false">U4355*(25/100)</f>
        <v>#N/A</v>
      </c>
      <c r="W4355" s="45" t="e">
        <f aca="false">U4355-V4355</f>
        <v>#N/A</v>
      </c>
      <c r="Y4355" s="14" t="s">
        <v>2257</v>
      </c>
    </row>
    <row r="4356" customFormat="false" ht="12.75" hidden="false" customHeight="false" outlineLevel="0" collapsed="false">
      <c r="A4356" s="28" t="n">
        <v>4354</v>
      </c>
      <c r="B4356" s="29"/>
      <c r="C4356" s="30"/>
      <c r="D4356" s="30" t="n">
        <f aca="false">'Scarico FP Delivery'!$CY4355</f>
        <v>0</v>
      </c>
      <c r="E4356" s="31" t="n">
        <f aca="false">'Scarico FP Delivery'!$AH4355</f>
        <v>0</v>
      </c>
      <c r="F4356" s="31" t="n">
        <f aca="false">'Scarico FP Delivery'!$Z4355</f>
        <v>0</v>
      </c>
      <c r="G4356" s="30" t="n">
        <f aca="false">'Scarico FP Delivery'!$AG4355</f>
        <v>0</v>
      </c>
      <c r="H4356" s="30" t="n">
        <f aca="false">'Scarico FP Delivery'!$U4355</f>
        <v>0</v>
      </c>
      <c r="I4356" s="32" t="n">
        <f aca="false">'Scarico FP Delivery'!$EW4355</f>
        <v>0</v>
      </c>
      <c r="J4356" s="33" t="n">
        <f aca="false">'Scarico FP Delivery'!$AJ4355</f>
        <v>0</v>
      </c>
      <c r="K4356" s="34" t="n">
        <f aca="false">'Scarico FP Delivery'!AV4355</f>
        <v>0</v>
      </c>
      <c r="L4356" s="51" t="n">
        <f aca="false">'Scarico FP Delivery'!AF4355</f>
        <v>0</v>
      </c>
      <c r="M4356" s="36" t="n">
        <f aca="false">'Scarico FP Delivery'!EL4355</f>
        <v>0</v>
      </c>
      <c r="N4356" s="37" t="e">
        <f aca="false">VLOOKUP($P4356,Formule!$O$2:$P$200,2,0)</f>
        <v>#N/A</v>
      </c>
      <c r="O4356" s="38" t="e">
        <f aca="false">VLOOKUP($P4356,Formule!$B$2:$C$202,2,0)</f>
        <v>#N/A</v>
      </c>
      <c r="P4356" s="39" t="n">
        <f aca="false">'Scarico FP Delivery'!$AC4355</f>
        <v>0</v>
      </c>
      <c r="Q4356" s="40" t="n">
        <f aca="false">'Scarico FP Delivery'!$AD4355</f>
        <v>0</v>
      </c>
      <c r="R4356" s="41" t="n">
        <f aca="false">'Scarico FP Delivery'!$DO4355</f>
        <v>0</v>
      </c>
      <c r="S4356" s="30" t="e">
        <f aca="false">VLOOKUP($R4356,Formule!$H$2:$I$250,2,0)</f>
        <v>#N/A</v>
      </c>
      <c r="T4356" s="42"/>
      <c r="U4356" s="43" t="e">
        <f aca="false">VLOOKUP($P4356,Formule!$E$2:$F$200,2,0)</f>
        <v>#N/A</v>
      </c>
      <c r="V4356" s="44" t="e">
        <f aca="false">U4356*(25/100)</f>
        <v>#N/A</v>
      </c>
      <c r="W4356" s="45" t="e">
        <f aca="false">U4356-V4356</f>
        <v>#N/A</v>
      </c>
      <c r="Y4356" s="14" t="s">
        <v>2257</v>
      </c>
    </row>
    <row r="4357" customFormat="false" ht="12.75" hidden="false" customHeight="false" outlineLevel="0" collapsed="false">
      <c r="A4357" s="46" t="n">
        <v>4355</v>
      </c>
      <c r="B4357" s="29"/>
      <c r="C4357" s="30"/>
      <c r="D4357" s="30" t="n">
        <f aca="false">'Scarico FP Delivery'!$CY4356</f>
        <v>0</v>
      </c>
      <c r="E4357" s="31" t="n">
        <f aca="false">'Scarico FP Delivery'!$AH4356</f>
        <v>0</v>
      </c>
      <c r="F4357" s="31" t="n">
        <f aca="false">'Scarico FP Delivery'!$Z4356</f>
        <v>0</v>
      </c>
      <c r="G4357" s="30" t="n">
        <f aca="false">'Scarico FP Delivery'!$AG4356</f>
        <v>0</v>
      </c>
      <c r="H4357" s="30" t="n">
        <f aca="false">'Scarico FP Delivery'!$U4356</f>
        <v>0</v>
      </c>
      <c r="I4357" s="32" t="n">
        <f aca="false">'Scarico FP Delivery'!$EW4356</f>
        <v>0</v>
      </c>
      <c r="J4357" s="33" t="n">
        <f aca="false">'Scarico FP Delivery'!$AJ4356</f>
        <v>0</v>
      </c>
      <c r="K4357" s="34" t="n">
        <f aca="false">'Scarico FP Delivery'!AV4356</f>
        <v>0</v>
      </c>
      <c r="L4357" s="51" t="n">
        <f aca="false">'Scarico FP Delivery'!AF4356</f>
        <v>0</v>
      </c>
      <c r="M4357" s="36" t="n">
        <f aca="false">'Scarico FP Delivery'!EL4356</f>
        <v>0</v>
      </c>
      <c r="N4357" s="37" t="e">
        <f aca="false">VLOOKUP($P4357,Formule!$O$2:$P$200,2,0)</f>
        <v>#N/A</v>
      </c>
      <c r="O4357" s="38" t="e">
        <f aca="false">VLOOKUP($P4357,Formule!$B$2:$C$202,2,0)</f>
        <v>#N/A</v>
      </c>
      <c r="P4357" s="39" t="n">
        <f aca="false">'Scarico FP Delivery'!$AC4356</f>
        <v>0</v>
      </c>
      <c r="Q4357" s="40" t="n">
        <f aca="false">'Scarico FP Delivery'!$AD4356</f>
        <v>0</v>
      </c>
      <c r="R4357" s="41" t="n">
        <f aca="false">'Scarico FP Delivery'!$DO4356</f>
        <v>0</v>
      </c>
      <c r="S4357" s="30" t="e">
        <f aca="false">VLOOKUP($R4357,Formule!$H$2:$I$250,2,0)</f>
        <v>#N/A</v>
      </c>
      <c r="T4357" s="42"/>
      <c r="U4357" s="43" t="e">
        <f aca="false">VLOOKUP($P4357,Formule!$E$2:$F$200,2,0)</f>
        <v>#N/A</v>
      </c>
      <c r="V4357" s="44" t="e">
        <f aca="false">U4357*(25/100)</f>
        <v>#N/A</v>
      </c>
      <c r="W4357" s="45" t="e">
        <f aca="false">U4357-V4357</f>
        <v>#N/A</v>
      </c>
      <c r="Y4357" s="14" t="s">
        <v>2257</v>
      </c>
    </row>
    <row r="4358" customFormat="false" ht="12.75" hidden="false" customHeight="false" outlineLevel="0" collapsed="false">
      <c r="A4358" s="46" t="n">
        <v>4356</v>
      </c>
      <c r="B4358" s="29"/>
      <c r="C4358" s="30"/>
      <c r="D4358" s="30" t="n">
        <f aca="false">'Scarico FP Delivery'!$CY4357</f>
        <v>0</v>
      </c>
      <c r="E4358" s="31" t="n">
        <f aca="false">'Scarico FP Delivery'!$AH4357</f>
        <v>0</v>
      </c>
      <c r="F4358" s="31" t="n">
        <f aca="false">'Scarico FP Delivery'!$Z4357</f>
        <v>0</v>
      </c>
      <c r="G4358" s="30" t="n">
        <f aca="false">'Scarico FP Delivery'!$AG4357</f>
        <v>0</v>
      </c>
      <c r="H4358" s="30" t="n">
        <f aca="false">'Scarico FP Delivery'!$U4357</f>
        <v>0</v>
      </c>
      <c r="I4358" s="32" t="n">
        <f aca="false">'Scarico FP Delivery'!$EW4357</f>
        <v>0</v>
      </c>
      <c r="J4358" s="33" t="n">
        <f aca="false">'Scarico FP Delivery'!$AJ4357</f>
        <v>0</v>
      </c>
      <c r="K4358" s="34" t="n">
        <f aca="false">'Scarico FP Delivery'!AV4357</f>
        <v>0</v>
      </c>
      <c r="L4358" s="51" t="n">
        <f aca="false">'Scarico FP Delivery'!AF4357</f>
        <v>0</v>
      </c>
      <c r="M4358" s="36" t="n">
        <f aca="false">'Scarico FP Delivery'!EL4357</f>
        <v>0</v>
      </c>
      <c r="N4358" s="37" t="e">
        <f aca="false">VLOOKUP($P4358,Formule!$O$2:$P$200,2,0)</f>
        <v>#N/A</v>
      </c>
      <c r="O4358" s="38" t="e">
        <f aca="false">VLOOKUP($P4358,Formule!$B$2:$C$202,2,0)</f>
        <v>#N/A</v>
      </c>
      <c r="P4358" s="39" t="n">
        <f aca="false">'Scarico FP Delivery'!$AC4357</f>
        <v>0</v>
      </c>
      <c r="Q4358" s="40" t="n">
        <f aca="false">'Scarico FP Delivery'!$AD4357</f>
        <v>0</v>
      </c>
      <c r="R4358" s="41" t="n">
        <f aca="false">'Scarico FP Delivery'!$DO4357</f>
        <v>0</v>
      </c>
      <c r="S4358" s="30" t="e">
        <f aca="false">VLOOKUP($R4358,Formule!$H$2:$I$250,2,0)</f>
        <v>#N/A</v>
      </c>
      <c r="T4358" s="42"/>
      <c r="U4358" s="43" t="e">
        <f aca="false">VLOOKUP($P4358,Formule!$E$2:$F$200,2,0)</f>
        <v>#N/A</v>
      </c>
      <c r="V4358" s="44" t="e">
        <f aca="false">U4358*(25/100)</f>
        <v>#N/A</v>
      </c>
      <c r="W4358" s="45" t="e">
        <f aca="false">U4358-V4358</f>
        <v>#N/A</v>
      </c>
      <c r="Y4358" s="14" t="s">
        <v>2257</v>
      </c>
    </row>
    <row r="4359" customFormat="false" ht="12.75" hidden="false" customHeight="false" outlineLevel="0" collapsed="false">
      <c r="A4359" s="28" t="n">
        <v>4357</v>
      </c>
      <c r="B4359" s="29"/>
      <c r="C4359" s="30"/>
      <c r="D4359" s="30" t="n">
        <f aca="false">'Scarico FP Delivery'!$CY4358</f>
        <v>0</v>
      </c>
      <c r="E4359" s="31" t="n">
        <f aca="false">'Scarico FP Delivery'!$AH4358</f>
        <v>0</v>
      </c>
      <c r="F4359" s="31" t="n">
        <f aca="false">'Scarico FP Delivery'!$Z4358</f>
        <v>0</v>
      </c>
      <c r="G4359" s="30" t="n">
        <f aca="false">'Scarico FP Delivery'!$AG4358</f>
        <v>0</v>
      </c>
      <c r="H4359" s="30" t="n">
        <f aca="false">'Scarico FP Delivery'!$U4358</f>
        <v>0</v>
      </c>
      <c r="I4359" s="32" t="n">
        <f aca="false">'Scarico FP Delivery'!$EW4358</f>
        <v>0</v>
      </c>
      <c r="J4359" s="33" t="n">
        <f aca="false">'Scarico FP Delivery'!$AJ4358</f>
        <v>0</v>
      </c>
      <c r="K4359" s="34" t="n">
        <f aca="false">'Scarico FP Delivery'!AV4358</f>
        <v>0</v>
      </c>
      <c r="L4359" s="51" t="n">
        <f aca="false">'Scarico FP Delivery'!AF4358</f>
        <v>0</v>
      </c>
      <c r="M4359" s="36" t="n">
        <f aca="false">'Scarico FP Delivery'!EL4358</f>
        <v>0</v>
      </c>
      <c r="N4359" s="37" t="e">
        <f aca="false">VLOOKUP($P4359,Formule!$O$2:$P$200,2,0)</f>
        <v>#N/A</v>
      </c>
      <c r="O4359" s="38" t="e">
        <f aca="false">VLOOKUP($P4359,Formule!$B$2:$C$202,2,0)</f>
        <v>#N/A</v>
      </c>
      <c r="P4359" s="39" t="n">
        <f aca="false">'Scarico FP Delivery'!$AC4358</f>
        <v>0</v>
      </c>
      <c r="Q4359" s="40" t="n">
        <f aca="false">'Scarico FP Delivery'!$AD4358</f>
        <v>0</v>
      </c>
      <c r="R4359" s="41" t="n">
        <f aca="false">'Scarico FP Delivery'!$DO4358</f>
        <v>0</v>
      </c>
      <c r="S4359" s="30" t="e">
        <f aca="false">VLOOKUP($R4359,Formule!$H$2:$I$250,2,0)</f>
        <v>#N/A</v>
      </c>
      <c r="T4359" s="42"/>
      <c r="U4359" s="43" t="e">
        <f aca="false">VLOOKUP($P4359,Formule!$E$2:$F$200,2,0)</f>
        <v>#N/A</v>
      </c>
      <c r="V4359" s="44" t="e">
        <f aca="false">U4359*(25/100)</f>
        <v>#N/A</v>
      </c>
      <c r="W4359" s="45" t="e">
        <f aca="false">U4359-V4359</f>
        <v>#N/A</v>
      </c>
      <c r="Y4359" s="14" t="s">
        <v>2257</v>
      </c>
    </row>
    <row r="4360" customFormat="false" ht="12.75" hidden="false" customHeight="false" outlineLevel="0" collapsed="false">
      <c r="A4360" s="46" t="n">
        <v>4358</v>
      </c>
      <c r="B4360" s="29"/>
      <c r="C4360" s="30"/>
      <c r="D4360" s="30" t="n">
        <f aca="false">'Scarico FP Delivery'!$CY4359</f>
        <v>0</v>
      </c>
      <c r="E4360" s="31" t="n">
        <f aca="false">'Scarico FP Delivery'!$AH4359</f>
        <v>0</v>
      </c>
      <c r="F4360" s="31" t="n">
        <f aca="false">'Scarico FP Delivery'!$Z4359</f>
        <v>0</v>
      </c>
      <c r="G4360" s="30" t="n">
        <f aca="false">'Scarico FP Delivery'!$AG4359</f>
        <v>0</v>
      </c>
      <c r="H4360" s="30" t="n">
        <f aca="false">'Scarico FP Delivery'!$U4359</f>
        <v>0</v>
      </c>
      <c r="I4360" s="32" t="n">
        <f aca="false">'Scarico FP Delivery'!$EW4359</f>
        <v>0</v>
      </c>
      <c r="J4360" s="33" t="n">
        <f aca="false">'Scarico FP Delivery'!$AJ4359</f>
        <v>0</v>
      </c>
      <c r="K4360" s="34" t="n">
        <f aca="false">'Scarico FP Delivery'!AV4359</f>
        <v>0</v>
      </c>
      <c r="L4360" s="51" t="n">
        <f aca="false">'Scarico FP Delivery'!AF4359</f>
        <v>0</v>
      </c>
      <c r="M4360" s="36" t="n">
        <f aca="false">'Scarico FP Delivery'!EL4359</f>
        <v>0</v>
      </c>
      <c r="N4360" s="37" t="e">
        <f aca="false">VLOOKUP($P4360,Formule!$O$2:$P$200,2,0)</f>
        <v>#N/A</v>
      </c>
      <c r="O4360" s="38" t="e">
        <f aca="false">VLOOKUP($P4360,Formule!$B$2:$C$202,2,0)</f>
        <v>#N/A</v>
      </c>
      <c r="P4360" s="39" t="n">
        <f aca="false">'Scarico FP Delivery'!$AC4359</f>
        <v>0</v>
      </c>
      <c r="Q4360" s="40" t="n">
        <f aca="false">'Scarico FP Delivery'!$AD4359</f>
        <v>0</v>
      </c>
      <c r="R4360" s="41" t="n">
        <f aca="false">'Scarico FP Delivery'!$DO4359</f>
        <v>0</v>
      </c>
      <c r="S4360" s="30" t="e">
        <f aca="false">VLOOKUP($R4360,Formule!$H$2:$I$250,2,0)</f>
        <v>#N/A</v>
      </c>
      <c r="T4360" s="42"/>
      <c r="U4360" s="43" t="e">
        <f aca="false">VLOOKUP($P4360,Formule!$E$2:$F$200,2,0)</f>
        <v>#N/A</v>
      </c>
      <c r="V4360" s="44" t="e">
        <f aca="false">U4360*(25/100)</f>
        <v>#N/A</v>
      </c>
      <c r="W4360" s="45" t="e">
        <f aca="false">U4360-V4360</f>
        <v>#N/A</v>
      </c>
      <c r="Y4360" s="14" t="s">
        <v>2257</v>
      </c>
    </row>
    <row r="4361" customFormat="false" ht="12.75" hidden="false" customHeight="false" outlineLevel="0" collapsed="false">
      <c r="A4361" s="46" t="n">
        <v>4359</v>
      </c>
      <c r="B4361" s="29"/>
      <c r="C4361" s="30"/>
      <c r="D4361" s="30" t="n">
        <f aca="false">'Scarico FP Delivery'!$CY4360</f>
        <v>0</v>
      </c>
      <c r="E4361" s="31" t="n">
        <f aca="false">'Scarico FP Delivery'!$AH4360</f>
        <v>0</v>
      </c>
      <c r="F4361" s="31" t="n">
        <f aca="false">'Scarico FP Delivery'!$Z4360</f>
        <v>0</v>
      </c>
      <c r="G4361" s="30" t="n">
        <f aca="false">'Scarico FP Delivery'!$AG4360</f>
        <v>0</v>
      </c>
      <c r="H4361" s="30" t="n">
        <f aca="false">'Scarico FP Delivery'!$U4360</f>
        <v>0</v>
      </c>
      <c r="I4361" s="32" t="n">
        <f aca="false">'Scarico FP Delivery'!$EW4360</f>
        <v>0</v>
      </c>
      <c r="J4361" s="33" t="n">
        <f aca="false">'Scarico FP Delivery'!$AJ4360</f>
        <v>0</v>
      </c>
      <c r="K4361" s="34" t="n">
        <f aca="false">'Scarico FP Delivery'!AV4360</f>
        <v>0</v>
      </c>
      <c r="L4361" s="51" t="n">
        <f aca="false">'Scarico FP Delivery'!AF4360</f>
        <v>0</v>
      </c>
      <c r="M4361" s="36" t="n">
        <f aca="false">'Scarico FP Delivery'!EL4360</f>
        <v>0</v>
      </c>
      <c r="N4361" s="37" t="e">
        <f aca="false">VLOOKUP($P4361,Formule!$O$2:$P$200,2,0)</f>
        <v>#N/A</v>
      </c>
      <c r="O4361" s="38" t="e">
        <f aca="false">VLOOKUP($P4361,Formule!$B$2:$C$202,2,0)</f>
        <v>#N/A</v>
      </c>
      <c r="P4361" s="39" t="n">
        <f aca="false">'Scarico FP Delivery'!$AC4360</f>
        <v>0</v>
      </c>
      <c r="Q4361" s="40" t="n">
        <f aca="false">'Scarico FP Delivery'!$AD4360</f>
        <v>0</v>
      </c>
      <c r="R4361" s="41" t="n">
        <f aca="false">'Scarico FP Delivery'!$DO4360</f>
        <v>0</v>
      </c>
      <c r="S4361" s="30" t="e">
        <f aca="false">VLOOKUP($R4361,Formule!$H$2:$I$250,2,0)</f>
        <v>#N/A</v>
      </c>
      <c r="T4361" s="42"/>
      <c r="U4361" s="43" t="e">
        <f aca="false">VLOOKUP($P4361,Formule!$E$2:$F$200,2,0)</f>
        <v>#N/A</v>
      </c>
      <c r="V4361" s="44" t="e">
        <f aca="false">U4361*(25/100)</f>
        <v>#N/A</v>
      </c>
      <c r="W4361" s="45" t="e">
        <f aca="false">U4361-V4361</f>
        <v>#N/A</v>
      </c>
      <c r="Y4361" s="14" t="s">
        <v>2257</v>
      </c>
    </row>
    <row r="4362" customFormat="false" ht="12.75" hidden="false" customHeight="false" outlineLevel="0" collapsed="false">
      <c r="A4362" s="28" t="n">
        <v>4360</v>
      </c>
      <c r="B4362" s="29"/>
      <c r="C4362" s="30"/>
      <c r="D4362" s="30" t="n">
        <f aca="false">'Scarico FP Delivery'!$CY4361</f>
        <v>0</v>
      </c>
      <c r="E4362" s="31" t="n">
        <f aca="false">'Scarico FP Delivery'!$AH4361</f>
        <v>0</v>
      </c>
      <c r="F4362" s="31" t="n">
        <f aca="false">'Scarico FP Delivery'!$Z4361</f>
        <v>0</v>
      </c>
      <c r="G4362" s="30" t="n">
        <f aca="false">'Scarico FP Delivery'!$AG4361</f>
        <v>0</v>
      </c>
      <c r="H4362" s="30" t="n">
        <f aca="false">'Scarico FP Delivery'!$U4361</f>
        <v>0</v>
      </c>
      <c r="I4362" s="32" t="n">
        <f aca="false">'Scarico FP Delivery'!$EW4361</f>
        <v>0</v>
      </c>
      <c r="J4362" s="33" t="n">
        <f aca="false">'Scarico FP Delivery'!$AJ4361</f>
        <v>0</v>
      </c>
      <c r="K4362" s="34" t="n">
        <f aca="false">'Scarico FP Delivery'!AV4361</f>
        <v>0</v>
      </c>
      <c r="L4362" s="51" t="n">
        <f aca="false">'Scarico FP Delivery'!AF4361</f>
        <v>0</v>
      </c>
      <c r="M4362" s="36" t="n">
        <f aca="false">'Scarico FP Delivery'!EL4361</f>
        <v>0</v>
      </c>
      <c r="N4362" s="37" t="e">
        <f aca="false">VLOOKUP($P4362,Formule!$O$2:$P$200,2,0)</f>
        <v>#N/A</v>
      </c>
      <c r="O4362" s="38" t="e">
        <f aca="false">VLOOKUP($P4362,Formule!$B$2:$C$202,2,0)</f>
        <v>#N/A</v>
      </c>
      <c r="P4362" s="39" t="n">
        <f aca="false">'Scarico FP Delivery'!$AC4361</f>
        <v>0</v>
      </c>
      <c r="Q4362" s="40" t="n">
        <f aca="false">'Scarico FP Delivery'!$AD4361</f>
        <v>0</v>
      </c>
      <c r="R4362" s="41" t="n">
        <f aca="false">'Scarico FP Delivery'!$DO4361</f>
        <v>0</v>
      </c>
      <c r="S4362" s="30" t="e">
        <f aca="false">VLOOKUP($R4362,Formule!$H$2:$I$250,2,0)</f>
        <v>#N/A</v>
      </c>
      <c r="T4362" s="42"/>
      <c r="U4362" s="43" t="e">
        <f aca="false">VLOOKUP($P4362,Formule!$E$2:$F$200,2,0)</f>
        <v>#N/A</v>
      </c>
      <c r="V4362" s="44" t="e">
        <f aca="false">U4362*(25/100)</f>
        <v>#N/A</v>
      </c>
      <c r="W4362" s="45" t="e">
        <f aca="false">U4362-V4362</f>
        <v>#N/A</v>
      </c>
      <c r="Y4362" s="14" t="s">
        <v>2257</v>
      </c>
    </row>
    <row r="4363" customFormat="false" ht="12.75" hidden="false" customHeight="false" outlineLevel="0" collapsed="false">
      <c r="A4363" s="46" t="n">
        <v>4361</v>
      </c>
      <c r="B4363" s="29"/>
      <c r="C4363" s="30"/>
      <c r="D4363" s="30" t="n">
        <f aca="false">'Scarico FP Delivery'!$CY4362</f>
        <v>0</v>
      </c>
      <c r="E4363" s="31" t="n">
        <f aca="false">'Scarico FP Delivery'!$AH4362</f>
        <v>0</v>
      </c>
      <c r="F4363" s="31" t="n">
        <f aca="false">'Scarico FP Delivery'!$Z4362</f>
        <v>0</v>
      </c>
      <c r="G4363" s="30" t="n">
        <f aca="false">'Scarico FP Delivery'!$AG4362</f>
        <v>0</v>
      </c>
      <c r="H4363" s="30" t="n">
        <f aca="false">'Scarico FP Delivery'!$U4362</f>
        <v>0</v>
      </c>
      <c r="I4363" s="32" t="n">
        <f aca="false">'Scarico FP Delivery'!$EW4362</f>
        <v>0</v>
      </c>
      <c r="J4363" s="33" t="n">
        <f aca="false">'Scarico FP Delivery'!$AJ4362</f>
        <v>0</v>
      </c>
      <c r="K4363" s="34" t="n">
        <f aca="false">'Scarico FP Delivery'!AV4362</f>
        <v>0</v>
      </c>
      <c r="L4363" s="51" t="n">
        <f aca="false">'Scarico FP Delivery'!AF4362</f>
        <v>0</v>
      </c>
      <c r="M4363" s="36" t="n">
        <f aca="false">'Scarico FP Delivery'!EL4362</f>
        <v>0</v>
      </c>
      <c r="N4363" s="37" t="e">
        <f aca="false">VLOOKUP($P4363,Formule!$O$2:$P$200,2,0)</f>
        <v>#N/A</v>
      </c>
      <c r="O4363" s="38" t="e">
        <f aca="false">VLOOKUP($P4363,Formule!$B$2:$C$202,2,0)</f>
        <v>#N/A</v>
      </c>
      <c r="P4363" s="39" t="n">
        <f aca="false">'Scarico FP Delivery'!$AC4362</f>
        <v>0</v>
      </c>
      <c r="Q4363" s="40" t="n">
        <f aca="false">'Scarico FP Delivery'!$AD4362</f>
        <v>0</v>
      </c>
      <c r="R4363" s="41" t="n">
        <f aca="false">'Scarico FP Delivery'!$DO4362</f>
        <v>0</v>
      </c>
      <c r="S4363" s="30" t="e">
        <f aca="false">VLOOKUP($R4363,Formule!$H$2:$I$250,2,0)</f>
        <v>#N/A</v>
      </c>
      <c r="T4363" s="42"/>
      <c r="U4363" s="43" t="e">
        <f aca="false">VLOOKUP($P4363,Formule!$E$2:$F$200,2,0)</f>
        <v>#N/A</v>
      </c>
      <c r="V4363" s="44" t="e">
        <f aca="false">U4363*(25/100)</f>
        <v>#N/A</v>
      </c>
      <c r="W4363" s="45" t="e">
        <f aca="false">U4363-V4363</f>
        <v>#N/A</v>
      </c>
      <c r="Y4363" s="14" t="s">
        <v>2257</v>
      </c>
    </row>
    <row r="4364" customFormat="false" ht="12.75" hidden="false" customHeight="false" outlineLevel="0" collapsed="false">
      <c r="A4364" s="46" t="n">
        <v>4362</v>
      </c>
      <c r="B4364" s="29"/>
      <c r="C4364" s="30"/>
      <c r="D4364" s="30" t="n">
        <f aca="false">'Scarico FP Delivery'!$CY4363</f>
        <v>0</v>
      </c>
      <c r="E4364" s="31" t="n">
        <f aca="false">'Scarico FP Delivery'!$AH4363</f>
        <v>0</v>
      </c>
      <c r="F4364" s="31" t="n">
        <f aca="false">'Scarico FP Delivery'!$Z4363</f>
        <v>0</v>
      </c>
      <c r="G4364" s="30" t="n">
        <f aca="false">'Scarico FP Delivery'!$AG4363</f>
        <v>0</v>
      </c>
      <c r="H4364" s="30" t="n">
        <f aca="false">'Scarico FP Delivery'!$U4363</f>
        <v>0</v>
      </c>
      <c r="I4364" s="32" t="n">
        <f aca="false">'Scarico FP Delivery'!$EW4363</f>
        <v>0</v>
      </c>
      <c r="J4364" s="33" t="n">
        <f aca="false">'Scarico FP Delivery'!$AJ4363</f>
        <v>0</v>
      </c>
      <c r="K4364" s="34" t="n">
        <f aca="false">'Scarico FP Delivery'!AV4363</f>
        <v>0</v>
      </c>
      <c r="L4364" s="51" t="n">
        <f aca="false">'Scarico FP Delivery'!AF4363</f>
        <v>0</v>
      </c>
      <c r="M4364" s="36" t="n">
        <f aca="false">'Scarico FP Delivery'!EL4363</f>
        <v>0</v>
      </c>
      <c r="N4364" s="37" t="e">
        <f aca="false">VLOOKUP($P4364,Formule!$O$2:$P$200,2,0)</f>
        <v>#N/A</v>
      </c>
      <c r="O4364" s="38" t="e">
        <f aca="false">VLOOKUP($P4364,Formule!$B$2:$C$202,2,0)</f>
        <v>#N/A</v>
      </c>
      <c r="P4364" s="39" t="n">
        <f aca="false">'Scarico FP Delivery'!$AC4363</f>
        <v>0</v>
      </c>
      <c r="Q4364" s="40" t="n">
        <f aca="false">'Scarico FP Delivery'!$AD4363</f>
        <v>0</v>
      </c>
      <c r="R4364" s="41" t="n">
        <f aca="false">'Scarico FP Delivery'!$DO4363</f>
        <v>0</v>
      </c>
      <c r="S4364" s="30" t="e">
        <f aca="false">VLOOKUP($R4364,Formule!$H$2:$I$250,2,0)</f>
        <v>#N/A</v>
      </c>
      <c r="T4364" s="42"/>
      <c r="U4364" s="43" t="e">
        <f aca="false">VLOOKUP($P4364,Formule!$E$2:$F$200,2,0)</f>
        <v>#N/A</v>
      </c>
      <c r="V4364" s="44" t="e">
        <f aca="false">U4364*(25/100)</f>
        <v>#N/A</v>
      </c>
      <c r="W4364" s="45" t="e">
        <f aca="false">U4364-V4364</f>
        <v>#N/A</v>
      </c>
      <c r="Y4364" s="14" t="s">
        <v>2257</v>
      </c>
    </row>
    <row r="4365" customFormat="false" ht="12.75" hidden="false" customHeight="false" outlineLevel="0" collapsed="false">
      <c r="A4365" s="28" t="n">
        <v>4363</v>
      </c>
      <c r="B4365" s="29"/>
      <c r="C4365" s="30"/>
      <c r="D4365" s="30" t="n">
        <f aca="false">'Scarico FP Delivery'!$CY4364</f>
        <v>0</v>
      </c>
      <c r="E4365" s="31" t="n">
        <f aca="false">'Scarico FP Delivery'!$AH4364</f>
        <v>0</v>
      </c>
      <c r="F4365" s="31" t="n">
        <f aca="false">'Scarico FP Delivery'!$Z4364</f>
        <v>0</v>
      </c>
      <c r="G4365" s="30" t="n">
        <f aca="false">'Scarico FP Delivery'!$AG4364</f>
        <v>0</v>
      </c>
      <c r="H4365" s="30" t="n">
        <f aca="false">'Scarico FP Delivery'!$U4364</f>
        <v>0</v>
      </c>
      <c r="I4365" s="32" t="n">
        <f aca="false">'Scarico FP Delivery'!$EW4364</f>
        <v>0</v>
      </c>
      <c r="J4365" s="33" t="n">
        <f aca="false">'Scarico FP Delivery'!$AJ4364</f>
        <v>0</v>
      </c>
      <c r="K4365" s="34" t="n">
        <f aca="false">'Scarico FP Delivery'!AV4364</f>
        <v>0</v>
      </c>
      <c r="L4365" s="51" t="n">
        <f aca="false">'Scarico FP Delivery'!AF4364</f>
        <v>0</v>
      </c>
      <c r="M4365" s="36" t="n">
        <f aca="false">'Scarico FP Delivery'!EL4364</f>
        <v>0</v>
      </c>
      <c r="N4365" s="37" t="e">
        <f aca="false">VLOOKUP($P4365,Formule!$O$2:$P$200,2,0)</f>
        <v>#N/A</v>
      </c>
      <c r="O4365" s="38" t="e">
        <f aca="false">VLOOKUP($P4365,Formule!$B$2:$C$202,2,0)</f>
        <v>#N/A</v>
      </c>
      <c r="P4365" s="39" t="n">
        <f aca="false">'Scarico FP Delivery'!$AC4364</f>
        <v>0</v>
      </c>
      <c r="Q4365" s="40" t="n">
        <f aca="false">'Scarico FP Delivery'!$AD4364</f>
        <v>0</v>
      </c>
      <c r="R4365" s="41" t="n">
        <f aca="false">'Scarico FP Delivery'!$DO4364</f>
        <v>0</v>
      </c>
      <c r="S4365" s="30" t="e">
        <f aca="false">VLOOKUP($R4365,Formule!$H$2:$I$250,2,0)</f>
        <v>#N/A</v>
      </c>
      <c r="T4365" s="42"/>
      <c r="U4365" s="43" t="e">
        <f aca="false">VLOOKUP($P4365,Formule!$E$2:$F$200,2,0)</f>
        <v>#N/A</v>
      </c>
      <c r="V4365" s="44" t="e">
        <f aca="false">U4365*(25/100)</f>
        <v>#N/A</v>
      </c>
      <c r="W4365" s="45" t="e">
        <f aca="false">U4365-V4365</f>
        <v>#N/A</v>
      </c>
      <c r="Y4365" s="14" t="s">
        <v>2257</v>
      </c>
    </row>
    <row r="4366" customFormat="false" ht="12.75" hidden="false" customHeight="false" outlineLevel="0" collapsed="false">
      <c r="A4366" s="46" t="n">
        <v>4364</v>
      </c>
      <c r="B4366" s="29"/>
      <c r="C4366" s="30"/>
      <c r="D4366" s="30" t="n">
        <f aca="false">'Scarico FP Delivery'!$CY4365</f>
        <v>0</v>
      </c>
      <c r="E4366" s="31" t="n">
        <f aca="false">'Scarico FP Delivery'!$AH4365</f>
        <v>0</v>
      </c>
      <c r="F4366" s="31" t="n">
        <f aca="false">'Scarico FP Delivery'!$Z4365</f>
        <v>0</v>
      </c>
      <c r="G4366" s="30" t="n">
        <f aca="false">'Scarico FP Delivery'!$AG4365</f>
        <v>0</v>
      </c>
      <c r="H4366" s="30" t="n">
        <f aca="false">'Scarico FP Delivery'!$U4365</f>
        <v>0</v>
      </c>
      <c r="I4366" s="32" t="n">
        <f aca="false">'Scarico FP Delivery'!$EW4365</f>
        <v>0</v>
      </c>
      <c r="J4366" s="33" t="n">
        <f aca="false">'Scarico FP Delivery'!$AJ4365</f>
        <v>0</v>
      </c>
      <c r="K4366" s="34" t="n">
        <f aca="false">'Scarico FP Delivery'!AV4365</f>
        <v>0</v>
      </c>
      <c r="L4366" s="51" t="n">
        <f aca="false">'Scarico FP Delivery'!AF4365</f>
        <v>0</v>
      </c>
      <c r="M4366" s="36" t="n">
        <f aca="false">'Scarico FP Delivery'!EL4365</f>
        <v>0</v>
      </c>
      <c r="N4366" s="37" t="e">
        <f aca="false">VLOOKUP($P4366,Formule!$O$2:$P$200,2,0)</f>
        <v>#N/A</v>
      </c>
      <c r="O4366" s="38" t="e">
        <f aca="false">VLOOKUP($P4366,Formule!$B$2:$C$202,2,0)</f>
        <v>#N/A</v>
      </c>
      <c r="P4366" s="39" t="n">
        <f aca="false">'Scarico FP Delivery'!$AC4365</f>
        <v>0</v>
      </c>
      <c r="Q4366" s="40" t="n">
        <f aca="false">'Scarico FP Delivery'!$AD4365</f>
        <v>0</v>
      </c>
      <c r="R4366" s="41" t="n">
        <f aca="false">'Scarico FP Delivery'!$DO4365</f>
        <v>0</v>
      </c>
      <c r="S4366" s="30" t="e">
        <f aca="false">VLOOKUP($R4366,Formule!$H$2:$I$250,2,0)</f>
        <v>#N/A</v>
      </c>
      <c r="T4366" s="42"/>
      <c r="U4366" s="43" t="e">
        <f aca="false">VLOOKUP($P4366,Formule!$E$2:$F$200,2,0)</f>
        <v>#N/A</v>
      </c>
      <c r="V4366" s="44" t="e">
        <f aca="false">U4366*(25/100)</f>
        <v>#N/A</v>
      </c>
      <c r="W4366" s="45" t="e">
        <f aca="false">U4366-V4366</f>
        <v>#N/A</v>
      </c>
      <c r="Y4366" s="14" t="s">
        <v>2257</v>
      </c>
    </row>
    <row r="4367" customFormat="false" ht="12.75" hidden="false" customHeight="false" outlineLevel="0" collapsed="false">
      <c r="A4367" s="46" t="n">
        <v>4365</v>
      </c>
      <c r="B4367" s="29"/>
      <c r="C4367" s="30"/>
      <c r="D4367" s="30" t="n">
        <f aca="false">'Scarico FP Delivery'!$CY4366</f>
        <v>0</v>
      </c>
      <c r="E4367" s="31" t="n">
        <f aca="false">'Scarico FP Delivery'!$AH4366</f>
        <v>0</v>
      </c>
      <c r="F4367" s="31" t="n">
        <f aca="false">'Scarico FP Delivery'!$Z4366</f>
        <v>0</v>
      </c>
      <c r="G4367" s="30" t="n">
        <f aca="false">'Scarico FP Delivery'!$AG4366</f>
        <v>0</v>
      </c>
      <c r="H4367" s="30" t="n">
        <f aca="false">'Scarico FP Delivery'!$U4366</f>
        <v>0</v>
      </c>
      <c r="I4367" s="32" t="n">
        <f aca="false">'Scarico FP Delivery'!$EW4366</f>
        <v>0</v>
      </c>
      <c r="J4367" s="33" t="n">
        <f aca="false">'Scarico FP Delivery'!$AJ4366</f>
        <v>0</v>
      </c>
      <c r="K4367" s="34" t="n">
        <f aca="false">'Scarico FP Delivery'!AV4366</f>
        <v>0</v>
      </c>
      <c r="L4367" s="51" t="n">
        <f aca="false">'Scarico FP Delivery'!AF4366</f>
        <v>0</v>
      </c>
      <c r="M4367" s="36" t="n">
        <f aca="false">'Scarico FP Delivery'!EL4366</f>
        <v>0</v>
      </c>
      <c r="N4367" s="37" t="e">
        <f aca="false">VLOOKUP($P4367,Formule!$O$2:$P$200,2,0)</f>
        <v>#N/A</v>
      </c>
      <c r="O4367" s="38" t="e">
        <f aca="false">VLOOKUP($P4367,Formule!$B$2:$C$202,2,0)</f>
        <v>#N/A</v>
      </c>
      <c r="P4367" s="39" t="n">
        <f aca="false">'Scarico FP Delivery'!$AC4366</f>
        <v>0</v>
      </c>
      <c r="Q4367" s="40" t="n">
        <f aca="false">'Scarico FP Delivery'!$AD4366</f>
        <v>0</v>
      </c>
      <c r="R4367" s="41" t="n">
        <f aca="false">'Scarico FP Delivery'!$DO4366</f>
        <v>0</v>
      </c>
      <c r="S4367" s="30" t="e">
        <f aca="false">VLOOKUP($R4367,Formule!$H$2:$I$250,2,0)</f>
        <v>#N/A</v>
      </c>
      <c r="T4367" s="42"/>
      <c r="U4367" s="43" t="e">
        <f aca="false">VLOOKUP($P4367,Formule!$E$2:$F$200,2,0)</f>
        <v>#N/A</v>
      </c>
      <c r="V4367" s="44" t="e">
        <f aca="false">U4367*(25/100)</f>
        <v>#N/A</v>
      </c>
      <c r="W4367" s="45" t="e">
        <f aca="false">U4367-V4367</f>
        <v>#N/A</v>
      </c>
      <c r="Y4367" s="14" t="s">
        <v>2257</v>
      </c>
    </row>
    <row r="4368" customFormat="false" ht="12.75" hidden="false" customHeight="false" outlineLevel="0" collapsed="false">
      <c r="A4368" s="28" t="n">
        <v>4366</v>
      </c>
      <c r="B4368" s="29"/>
      <c r="C4368" s="30"/>
      <c r="D4368" s="30" t="n">
        <f aca="false">'Scarico FP Delivery'!$CY4367</f>
        <v>0</v>
      </c>
      <c r="E4368" s="31" t="n">
        <f aca="false">'Scarico FP Delivery'!$AH4367</f>
        <v>0</v>
      </c>
      <c r="F4368" s="31" t="n">
        <f aca="false">'Scarico FP Delivery'!$Z4367</f>
        <v>0</v>
      </c>
      <c r="G4368" s="30" t="n">
        <f aca="false">'Scarico FP Delivery'!$AG4367</f>
        <v>0</v>
      </c>
      <c r="H4368" s="30" t="n">
        <f aca="false">'Scarico FP Delivery'!$U4367</f>
        <v>0</v>
      </c>
      <c r="I4368" s="32" t="n">
        <f aca="false">'Scarico FP Delivery'!$EW4367</f>
        <v>0</v>
      </c>
      <c r="J4368" s="33" t="n">
        <f aca="false">'Scarico FP Delivery'!$AJ4367</f>
        <v>0</v>
      </c>
      <c r="K4368" s="34" t="n">
        <f aca="false">'Scarico FP Delivery'!AV4367</f>
        <v>0</v>
      </c>
      <c r="L4368" s="51" t="n">
        <f aca="false">'Scarico FP Delivery'!AF4367</f>
        <v>0</v>
      </c>
      <c r="M4368" s="36" t="n">
        <f aca="false">'Scarico FP Delivery'!EL4367</f>
        <v>0</v>
      </c>
      <c r="N4368" s="37" t="e">
        <f aca="false">VLOOKUP($P4368,Formule!$O$2:$P$200,2,0)</f>
        <v>#N/A</v>
      </c>
      <c r="O4368" s="38" t="e">
        <f aca="false">VLOOKUP($P4368,Formule!$B$2:$C$202,2,0)</f>
        <v>#N/A</v>
      </c>
      <c r="P4368" s="39" t="n">
        <f aca="false">'Scarico FP Delivery'!$AC4367</f>
        <v>0</v>
      </c>
      <c r="Q4368" s="40" t="n">
        <f aca="false">'Scarico FP Delivery'!$AD4367</f>
        <v>0</v>
      </c>
      <c r="R4368" s="41" t="n">
        <f aca="false">'Scarico FP Delivery'!$DO4367</f>
        <v>0</v>
      </c>
      <c r="S4368" s="30" t="e">
        <f aca="false">VLOOKUP($R4368,Formule!$H$2:$I$250,2,0)</f>
        <v>#N/A</v>
      </c>
      <c r="T4368" s="42"/>
      <c r="U4368" s="43" t="e">
        <f aca="false">VLOOKUP($P4368,Formule!$E$2:$F$200,2,0)</f>
        <v>#N/A</v>
      </c>
      <c r="V4368" s="44" t="e">
        <f aca="false">U4368*(25/100)</f>
        <v>#N/A</v>
      </c>
      <c r="W4368" s="45" t="e">
        <f aca="false">U4368-V4368</f>
        <v>#N/A</v>
      </c>
      <c r="Y4368" s="14" t="s">
        <v>2257</v>
      </c>
    </row>
    <row r="4369" customFormat="false" ht="12.75" hidden="false" customHeight="false" outlineLevel="0" collapsed="false">
      <c r="A4369" s="46" t="n">
        <v>4367</v>
      </c>
      <c r="B4369" s="29"/>
      <c r="C4369" s="30"/>
      <c r="D4369" s="30" t="n">
        <f aca="false">'Scarico FP Delivery'!$CY4368</f>
        <v>0</v>
      </c>
      <c r="E4369" s="31" t="n">
        <f aca="false">'Scarico FP Delivery'!$AH4368</f>
        <v>0</v>
      </c>
      <c r="F4369" s="31" t="n">
        <f aca="false">'Scarico FP Delivery'!$Z4368</f>
        <v>0</v>
      </c>
      <c r="G4369" s="30" t="n">
        <f aca="false">'Scarico FP Delivery'!$AG4368</f>
        <v>0</v>
      </c>
      <c r="H4369" s="30" t="n">
        <f aca="false">'Scarico FP Delivery'!$U4368</f>
        <v>0</v>
      </c>
      <c r="I4369" s="32" t="n">
        <f aca="false">'Scarico FP Delivery'!$EW4368</f>
        <v>0</v>
      </c>
      <c r="J4369" s="33" t="n">
        <f aca="false">'Scarico FP Delivery'!$AJ4368</f>
        <v>0</v>
      </c>
      <c r="K4369" s="34" t="n">
        <f aca="false">'Scarico FP Delivery'!AV4368</f>
        <v>0</v>
      </c>
      <c r="L4369" s="51" t="n">
        <f aca="false">'Scarico FP Delivery'!AF4368</f>
        <v>0</v>
      </c>
      <c r="M4369" s="36" t="n">
        <f aca="false">'Scarico FP Delivery'!EL4368</f>
        <v>0</v>
      </c>
      <c r="N4369" s="37" t="e">
        <f aca="false">VLOOKUP($P4369,Formule!$O$2:$P$200,2,0)</f>
        <v>#N/A</v>
      </c>
      <c r="O4369" s="38" t="e">
        <f aca="false">VLOOKUP($P4369,Formule!$B$2:$C$202,2,0)</f>
        <v>#N/A</v>
      </c>
      <c r="P4369" s="39" t="n">
        <f aca="false">'Scarico FP Delivery'!$AC4368</f>
        <v>0</v>
      </c>
      <c r="Q4369" s="40" t="n">
        <f aca="false">'Scarico FP Delivery'!$AD4368</f>
        <v>0</v>
      </c>
      <c r="R4369" s="41" t="n">
        <f aca="false">'Scarico FP Delivery'!$DO4368</f>
        <v>0</v>
      </c>
      <c r="S4369" s="30" t="e">
        <f aca="false">VLOOKUP($R4369,Formule!$H$2:$I$250,2,0)</f>
        <v>#N/A</v>
      </c>
      <c r="T4369" s="42"/>
      <c r="U4369" s="43" t="e">
        <f aca="false">VLOOKUP($P4369,Formule!$E$2:$F$200,2,0)</f>
        <v>#N/A</v>
      </c>
      <c r="V4369" s="44" t="e">
        <f aca="false">U4369*(25/100)</f>
        <v>#N/A</v>
      </c>
      <c r="W4369" s="45" t="e">
        <f aca="false">U4369-V4369</f>
        <v>#N/A</v>
      </c>
      <c r="Y4369" s="14" t="s">
        <v>2257</v>
      </c>
    </row>
    <row r="4370" customFormat="false" ht="12.75" hidden="false" customHeight="false" outlineLevel="0" collapsed="false">
      <c r="A4370" s="46" t="n">
        <v>4368</v>
      </c>
      <c r="B4370" s="29"/>
      <c r="C4370" s="30"/>
      <c r="D4370" s="30" t="n">
        <f aca="false">'Scarico FP Delivery'!$CY4369</f>
        <v>0</v>
      </c>
      <c r="E4370" s="31" t="n">
        <f aca="false">'Scarico FP Delivery'!$AH4369</f>
        <v>0</v>
      </c>
      <c r="F4370" s="31" t="n">
        <f aca="false">'Scarico FP Delivery'!$Z4369</f>
        <v>0</v>
      </c>
      <c r="G4370" s="30" t="n">
        <f aca="false">'Scarico FP Delivery'!$AG4369</f>
        <v>0</v>
      </c>
      <c r="H4370" s="30" t="n">
        <f aca="false">'Scarico FP Delivery'!$U4369</f>
        <v>0</v>
      </c>
      <c r="I4370" s="32" t="n">
        <f aca="false">'Scarico FP Delivery'!$EW4369</f>
        <v>0</v>
      </c>
      <c r="J4370" s="33" t="n">
        <f aca="false">'Scarico FP Delivery'!$AJ4369</f>
        <v>0</v>
      </c>
      <c r="K4370" s="34" t="n">
        <f aca="false">'Scarico FP Delivery'!AV4369</f>
        <v>0</v>
      </c>
      <c r="L4370" s="51" t="n">
        <f aca="false">'Scarico FP Delivery'!AF4369</f>
        <v>0</v>
      </c>
      <c r="M4370" s="36" t="n">
        <f aca="false">'Scarico FP Delivery'!EL4369</f>
        <v>0</v>
      </c>
      <c r="N4370" s="37" t="e">
        <f aca="false">VLOOKUP($P4370,Formule!$O$2:$P$200,2,0)</f>
        <v>#N/A</v>
      </c>
      <c r="O4370" s="38" t="e">
        <f aca="false">VLOOKUP($P4370,Formule!$B$2:$C$202,2,0)</f>
        <v>#N/A</v>
      </c>
      <c r="P4370" s="39" t="n">
        <f aca="false">'Scarico FP Delivery'!$AC4369</f>
        <v>0</v>
      </c>
      <c r="Q4370" s="40" t="n">
        <f aca="false">'Scarico FP Delivery'!$AD4369</f>
        <v>0</v>
      </c>
      <c r="R4370" s="41" t="n">
        <f aca="false">'Scarico FP Delivery'!$DO4369</f>
        <v>0</v>
      </c>
      <c r="S4370" s="30" t="e">
        <f aca="false">VLOOKUP($R4370,Formule!$H$2:$I$250,2,0)</f>
        <v>#N/A</v>
      </c>
      <c r="T4370" s="42"/>
      <c r="U4370" s="43" t="e">
        <f aca="false">VLOOKUP($P4370,Formule!$E$2:$F$200,2,0)</f>
        <v>#N/A</v>
      </c>
      <c r="V4370" s="44" t="e">
        <f aca="false">U4370*(25/100)</f>
        <v>#N/A</v>
      </c>
      <c r="W4370" s="45" t="e">
        <f aca="false">U4370-V4370</f>
        <v>#N/A</v>
      </c>
      <c r="Y4370" s="14" t="s">
        <v>2257</v>
      </c>
    </row>
    <row r="4371" customFormat="false" ht="12.75" hidden="false" customHeight="false" outlineLevel="0" collapsed="false">
      <c r="A4371" s="28" t="n">
        <v>4369</v>
      </c>
      <c r="B4371" s="29"/>
      <c r="C4371" s="30"/>
      <c r="D4371" s="30" t="n">
        <f aca="false">'Scarico FP Delivery'!$CY4370</f>
        <v>0</v>
      </c>
      <c r="E4371" s="31" t="n">
        <f aca="false">'Scarico FP Delivery'!$AH4370</f>
        <v>0</v>
      </c>
      <c r="F4371" s="31" t="n">
        <f aca="false">'Scarico FP Delivery'!$Z4370</f>
        <v>0</v>
      </c>
      <c r="G4371" s="30" t="n">
        <f aca="false">'Scarico FP Delivery'!$AG4370</f>
        <v>0</v>
      </c>
      <c r="H4371" s="30" t="n">
        <f aca="false">'Scarico FP Delivery'!$U4370</f>
        <v>0</v>
      </c>
      <c r="I4371" s="32" t="n">
        <f aca="false">'Scarico FP Delivery'!$EW4370</f>
        <v>0</v>
      </c>
      <c r="J4371" s="33" t="n">
        <f aca="false">'Scarico FP Delivery'!$AJ4370</f>
        <v>0</v>
      </c>
      <c r="K4371" s="34" t="n">
        <f aca="false">'Scarico FP Delivery'!AV4370</f>
        <v>0</v>
      </c>
      <c r="L4371" s="51" t="n">
        <f aca="false">'Scarico FP Delivery'!AF4370</f>
        <v>0</v>
      </c>
      <c r="M4371" s="36" t="n">
        <f aca="false">'Scarico FP Delivery'!EL4370</f>
        <v>0</v>
      </c>
      <c r="N4371" s="37" t="e">
        <f aca="false">VLOOKUP($P4371,Formule!$O$2:$P$200,2,0)</f>
        <v>#N/A</v>
      </c>
      <c r="O4371" s="38" t="e">
        <f aca="false">VLOOKUP($P4371,Formule!$B$2:$C$202,2,0)</f>
        <v>#N/A</v>
      </c>
      <c r="P4371" s="39" t="n">
        <f aca="false">'Scarico FP Delivery'!$AC4370</f>
        <v>0</v>
      </c>
      <c r="Q4371" s="40" t="n">
        <f aca="false">'Scarico FP Delivery'!$AD4370</f>
        <v>0</v>
      </c>
      <c r="R4371" s="41" t="n">
        <f aca="false">'Scarico FP Delivery'!$DO4370</f>
        <v>0</v>
      </c>
      <c r="S4371" s="30" t="e">
        <f aca="false">VLOOKUP($R4371,Formule!$H$2:$I$250,2,0)</f>
        <v>#N/A</v>
      </c>
      <c r="T4371" s="42"/>
      <c r="U4371" s="43" t="e">
        <f aca="false">VLOOKUP($P4371,Formule!$E$2:$F$200,2,0)</f>
        <v>#N/A</v>
      </c>
      <c r="V4371" s="44" t="e">
        <f aca="false">U4371*(25/100)</f>
        <v>#N/A</v>
      </c>
      <c r="W4371" s="45" t="e">
        <f aca="false">U4371-V4371</f>
        <v>#N/A</v>
      </c>
      <c r="Y4371" s="14" t="s">
        <v>2257</v>
      </c>
    </row>
    <row r="4372" customFormat="false" ht="12.75" hidden="false" customHeight="false" outlineLevel="0" collapsed="false">
      <c r="A4372" s="46" t="n">
        <v>4370</v>
      </c>
      <c r="B4372" s="29"/>
      <c r="C4372" s="30"/>
      <c r="D4372" s="30" t="n">
        <f aca="false">'Scarico FP Delivery'!$CY4371</f>
        <v>0</v>
      </c>
      <c r="E4372" s="31" t="n">
        <f aca="false">'Scarico FP Delivery'!$AH4371</f>
        <v>0</v>
      </c>
      <c r="F4372" s="31" t="n">
        <f aca="false">'Scarico FP Delivery'!$Z4371</f>
        <v>0</v>
      </c>
      <c r="G4372" s="30" t="n">
        <f aca="false">'Scarico FP Delivery'!$AG4371</f>
        <v>0</v>
      </c>
      <c r="H4372" s="30" t="n">
        <f aca="false">'Scarico FP Delivery'!$U4371</f>
        <v>0</v>
      </c>
      <c r="I4372" s="32" t="n">
        <f aca="false">'Scarico FP Delivery'!$EW4371</f>
        <v>0</v>
      </c>
      <c r="J4372" s="33" t="n">
        <f aca="false">'Scarico FP Delivery'!$AJ4371</f>
        <v>0</v>
      </c>
      <c r="K4372" s="34" t="n">
        <f aca="false">'Scarico FP Delivery'!AV4371</f>
        <v>0</v>
      </c>
      <c r="L4372" s="51" t="n">
        <f aca="false">'Scarico FP Delivery'!AF4371</f>
        <v>0</v>
      </c>
      <c r="M4372" s="36" t="n">
        <f aca="false">'Scarico FP Delivery'!EL4371</f>
        <v>0</v>
      </c>
      <c r="N4372" s="37" t="e">
        <f aca="false">VLOOKUP($P4372,Formule!$O$2:$P$200,2,0)</f>
        <v>#N/A</v>
      </c>
      <c r="O4372" s="38" t="e">
        <f aca="false">VLOOKUP($P4372,Formule!$B$2:$C$202,2,0)</f>
        <v>#N/A</v>
      </c>
      <c r="P4372" s="39" t="n">
        <f aca="false">'Scarico FP Delivery'!$AC4371</f>
        <v>0</v>
      </c>
      <c r="Q4372" s="40" t="n">
        <f aca="false">'Scarico FP Delivery'!$AD4371</f>
        <v>0</v>
      </c>
      <c r="R4372" s="41" t="n">
        <f aca="false">'Scarico FP Delivery'!$DO4371</f>
        <v>0</v>
      </c>
      <c r="S4372" s="30" t="e">
        <f aca="false">VLOOKUP($R4372,Formule!$H$2:$I$250,2,0)</f>
        <v>#N/A</v>
      </c>
      <c r="T4372" s="42"/>
      <c r="U4372" s="43" t="e">
        <f aca="false">VLOOKUP($P4372,Formule!$E$2:$F$200,2,0)</f>
        <v>#N/A</v>
      </c>
      <c r="V4372" s="44" t="e">
        <f aca="false">U4372*(25/100)</f>
        <v>#N/A</v>
      </c>
      <c r="W4372" s="45" t="e">
        <f aca="false">U4372-V4372</f>
        <v>#N/A</v>
      </c>
      <c r="Y4372" s="14" t="s">
        <v>2257</v>
      </c>
    </row>
    <row r="4373" customFormat="false" ht="12.75" hidden="false" customHeight="false" outlineLevel="0" collapsed="false">
      <c r="A4373" s="46" t="n">
        <v>4371</v>
      </c>
      <c r="B4373" s="29"/>
      <c r="C4373" s="30"/>
      <c r="D4373" s="30" t="n">
        <f aca="false">'Scarico FP Delivery'!$CY4372</f>
        <v>0</v>
      </c>
      <c r="E4373" s="31" t="n">
        <f aca="false">'Scarico FP Delivery'!$AH4372</f>
        <v>0</v>
      </c>
      <c r="F4373" s="31" t="n">
        <f aca="false">'Scarico FP Delivery'!$Z4372</f>
        <v>0</v>
      </c>
      <c r="G4373" s="30" t="n">
        <f aca="false">'Scarico FP Delivery'!$AG4372</f>
        <v>0</v>
      </c>
      <c r="H4373" s="30" t="n">
        <f aca="false">'Scarico FP Delivery'!$U4372</f>
        <v>0</v>
      </c>
      <c r="I4373" s="32" t="n">
        <f aca="false">'Scarico FP Delivery'!$EW4372</f>
        <v>0</v>
      </c>
      <c r="J4373" s="33" t="n">
        <f aca="false">'Scarico FP Delivery'!$AJ4372</f>
        <v>0</v>
      </c>
      <c r="K4373" s="34" t="n">
        <f aca="false">'Scarico FP Delivery'!AV4372</f>
        <v>0</v>
      </c>
      <c r="L4373" s="51" t="n">
        <f aca="false">'Scarico FP Delivery'!AF4372</f>
        <v>0</v>
      </c>
      <c r="M4373" s="36" t="n">
        <f aca="false">'Scarico FP Delivery'!EL4372</f>
        <v>0</v>
      </c>
      <c r="N4373" s="37" t="e">
        <f aca="false">VLOOKUP($P4373,Formule!$O$2:$P$200,2,0)</f>
        <v>#N/A</v>
      </c>
      <c r="O4373" s="38" t="e">
        <f aca="false">VLOOKUP($P4373,Formule!$B$2:$C$202,2,0)</f>
        <v>#N/A</v>
      </c>
      <c r="P4373" s="39" t="n">
        <f aca="false">'Scarico FP Delivery'!$AC4372</f>
        <v>0</v>
      </c>
      <c r="Q4373" s="40" t="n">
        <f aca="false">'Scarico FP Delivery'!$AD4372</f>
        <v>0</v>
      </c>
      <c r="R4373" s="41" t="n">
        <f aca="false">'Scarico FP Delivery'!$DO4372</f>
        <v>0</v>
      </c>
      <c r="S4373" s="30" t="e">
        <f aca="false">VLOOKUP($R4373,Formule!$H$2:$I$250,2,0)</f>
        <v>#N/A</v>
      </c>
      <c r="T4373" s="42"/>
      <c r="U4373" s="43" t="e">
        <f aca="false">VLOOKUP($P4373,Formule!$E$2:$F$200,2,0)</f>
        <v>#N/A</v>
      </c>
      <c r="V4373" s="44" t="e">
        <f aca="false">U4373*(25/100)</f>
        <v>#N/A</v>
      </c>
      <c r="W4373" s="45" t="e">
        <f aca="false">U4373-V4373</f>
        <v>#N/A</v>
      </c>
      <c r="Y4373" s="14" t="s">
        <v>2257</v>
      </c>
    </row>
    <row r="4374" customFormat="false" ht="12.75" hidden="false" customHeight="false" outlineLevel="0" collapsed="false">
      <c r="A4374" s="28" t="n">
        <v>4372</v>
      </c>
      <c r="B4374" s="29"/>
      <c r="C4374" s="30"/>
      <c r="D4374" s="30" t="n">
        <f aca="false">'Scarico FP Delivery'!$CY4373</f>
        <v>0</v>
      </c>
      <c r="E4374" s="31" t="n">
        <f aca="false">'Scarico FP Delivery'!$AH4373</f>
        <v>0</v>
      </c>
      <c r="F4374" s="31" t="n">
        <f aca="false">'Scarico FP Delivery'!$Z4373</f>
        <v>0</v>
      </c>
      <c r="G4374" s="30" t="n">
        <f aca="false">'Scarico FP Delivery'!$AG4373</f>
        <v>0</v>
      </c>
      <c r="H4374" s="30" t="n">
        <f aca="false">'Scarico FP Delivery'!$U4373</f>
        <v>0</v>
      </c>
      <c r="I4374" s="32" t="n">
        <f aca="false">'Scarico FP Delivery'!$EW4373</f>
        <v>0</v>
      </c>
      <c r="J4374" s="33" t="n">
        <f aca="false">'Scarico FP Delivery'!$AJ4373</f>
        <v>0</v>
      </c>
      <c r="K4374" s="34" t="n">
        <f aca="false">'Scarico FP Delivery'!AV4373</f>
        <v>0</v>
      </c>
      <c r="L4374" s="51" t="n">
        <f aca="false">'Scarico FP Delivery'!AF4373</f>
        <v>0</v>
      </c>
      <c r="M4374" s="36" t="n">
        <f aca="false">'Scarico FP Delivery'!EL4373</f>
        <v>0</v>
      </c>
      <c r="N4374" s="37" t="e">
        <f aca="false">VLOOKUP($P4374,Formule!$O$2:$P$200,2,0)</f>
        <v>#N/A</v>
      </c>
      <c r="O4374" s="38" t="e">
        <f aca="false">VLOOKUP($P4374,Formule!$B$2:$C$202,2,0)</f>
        <v>#N/A</v>
      </c>
      <c r="P4374" s="39" t="n">
        <f aca="false">'Scarico FP Delivery'!$AC4373</f>
        <v>0</v>
      </c>
      <c r="Q4374" s="40" t="n">
        <f aca="false">'Scarico FP Delivery'!$AD4373</f>
        <v>0</v>
      </c>
      <c r="R4374" s="41" t="n">
        <f aca="false">'Scarico FP Delivery'!$DO4373</f>
        <v>0</v>
      </c>
      <c r="S4374" s="30" t="e">
        <f aca="false">VLOOKUP($R4374,Formule!$H$2:$I$250,2,0)</f>
        <v>#N/A</v>
      </c>
      <c r="T4374" s="42"/>
      <c r="U4374" s="43" t="e">
        <f aca="false">VLOOKUP($P4374,Formule!$E$2:$F$200,2,0)</f>
        <v>#N/A</v>
      </c>
      <c r="V4374" s="44" t="e">
        <f aca="false">U4374*(25/100)</f>
        <v>#N/A</v>
      </c>
      <c r="W4374" s="45" t="e">
        <f aca="false">U4374-V4374</f>
        <v>#N/A</v>
      </c>
      <c r="Y4374" s="14" t="s">
        <v>2257</v>
      </c>
    </row>
    <row r="4375" customFormat="false" ht="12.75" hidden="false" customHeight="false" outlineLevel="0" collapsed="false">
      <c r="A4375" s="46" t="n">
        <v>4373</v>
      </c>
      <c r="B4375" s="29"/>
      <c r="C4375" s="30"/>
      <c r="D4375" s="30" t="n">
        <f aca="false">'Scarico FP Delivery'!$CY4374</f>
        <v>0</v>
      </c>
      <c r="E4375" s="31" t="n">
        <f aca="false">'Scarico FP Delivery'!$AH4374</f>
        <v>0</v>
      </c>
      <c r="F4375" s="31" t="n">
        <f aca="false">'Scarico FP Delivery'!$Z4374</f>
        <v>0</v>
      </c>
      <c r="G4375" s="30" t="n">
        <f aca="false">'Scarico FP Delivery'!$AG4374</f>
        <v>0</v>
      </c>
      <c r="H4375" s="30" t="n">
        <f aca="false">'Scarico FP Delivery'!$U4374</f>
        <v>0</v>
      </c>
      <c r="I4375" s="32" t="n">
        <f aca="false">'Scarico FP Delivery'!$EW4374</f>
        <v>0</v>
      </c>
      <c r="J4375" s="33" t="n">
        <f aca="false">'Scarico FP Delivery'!$AJ4374</f>
        <v>0</v>
      </c>
      <c r="K4375" s="34" t="n">
        <f aca="false">'Scarico FP Delivery'!AV4374</f>
        <v>0</v>
      </c>
      <c r="L4375" s="51" t="n">
        <f aca="false">'Scarico FP Delivery'!AF4374</f>
        <v>0</v>
      </c>
      <c r="M4375" s="36" t="n">
        <f aca="false">'Scarico FP Delivery'!EL4374</f>
        <v>0</v>
      </c>
      <c r="N4375" s="37" t="e">
        <f aca="false">VLOOKUP($P4375,Formule!$O$2:$P$200,2,0)</f>
        <v>#N/A</v>
      </c>
      <c r="O4375" s="38" t="e">
        <f aca="false">VLOOKUP($P4375,Formule!$B$2:$C$202,2,0)</f>
        <v>#N/A</v>
      </c>
      <c r="P4375" s="39" t="n">
        <f aca="false">'Scarico FP Delivery'!$AC4374</f>
        <v>0</v>
      </c>
      <c r="Q4375" s="40" t="n">
        <f aca="false">'Scarico FP Delivery'!$AD4374</f>
        <v>0</v>
      </c>
      <c r="R4375" s="41" t="n">
        <f aca="false">'Scarico FP Delivery'!$DO4374</f>
        <v>0</v>
      </c>
      <c r="S4375" s="30" t="e">
        <f aca="false">VLOOKUP($R4375,Formule!$H$2:$I$250,2,0)</f>
        <v>#N/A</v>
      </c>
      <c r="T4375" s="42"/>
      <c r="U4375" s="43" t="e">
        <f aca="false">VLOOKUP($P4375,Formule!$E$2:$F$200,2,0)</f>
        <v>#N/A</v>
      </c>
      <c r="V4375" s="44" t="e">
        <f aca="false">U4375*(25/100)</f>
        <v>#N/A</v>
      </c>
      <c r="W4375" s="45" t="e">
        <f aca="false">U4375-V4375</f>
        <v>#N/A</v>
      </c>
      <c r="Y4375" s="14" t="s">
        <v>2257</v>
      </c>
    </row>
    <row r="4376" customFormat="false" ht="12.75" hidden="false" customHeight="false" outlineLevel="0" collapsed="false">
      <c r="A4376" s="46" t="n">
        <v>4374</v>
      </c>
      <c r="B4376" s="29"/>
      <c r="C4376" s="30"/>
      <c r="D4376" s="30" t="n">
        <f aca="false">'Scarico FP Delivery'!$CY4375</f>
        <v>0</v>
      </c>
      <c r="E4376" s="31" t="n">
        <f aca="false">'Scarico FP Delivery'!$AH4375</f>
        <v>0</v>
      </c>
      <c r="F4376" s="31" t="n">
        <f aca="false">'Scarico FP Delivery'!$Z4375</f>
        <v>0</v>
      </c>
      <c r="G4376" s="30" t="n">
        <f aca="false">'Scarico FP Delivery'!$AG4375</f>
        <v>0</v>
      </c>
      <c r="H4376" s="30" t="n">
        <f aca="false">'Scarico FP Delivery'!$U4375</f>
        <v>0</v>
      </c>
      <c r="I4376" s="32" t="n">
        <f aca="false">'Scarico FP Delivery'!$EW4375</f>
        <v>0</v>
      </c>
      <c r="J4376" s="33" t="n">
        <f aca="false">'Scarico FP Delivery'!$AJ4375</f>
        <v>0</v>
      </c>
      <c r="K4376" s="34" t="n">
        <f aca="false">'Scarico FP Delivery'!AV4375</f>
        <v>0</v>
      </c>
      <c r="L4376" s="51" t="n">
        <f aca="false">'Scarico FP Delivery'!AF4375</f>
        <v>0</v>
      </c>
      <c r="M4376" s="36" t="n">
        <f aca="false">'Scarico FP Delivery'!EL4375</f>
        <v>0</v>
      </c>
      <c r="N4376" s="37" t="e">
        <f aca="false">VLOOKUP($P4376,Formule!$O$2:$P$200,2,0)</f>
        <v>#N/A</v>
      </c>
      <c r="O4376" s="38" t="e">
        <f aca="false">VLOOKUP($P4376,Formule!$B$2:$C$202,2,0)</f>
        <v>#N/A</v>
      </c>
      <c r="P4376" s="39" t="n">
        <f aca="false">'Scarico FP Delivery'!$AC4375</f>
        <v>0</v>
      </c>
      <c r="Q4376" s="40" t="n">
        <f aca="false">'Scarico FP Delivery'!$AD4375</f>
        <v>0</v>
      </c>
      <c r="R4376" s="41" t="n">
        <f aca="false">'Scarico FP Delivery'!$DO4375</f>
        <v>0</v>
      </c>
      <c r="S4376" s="30" t="e">
        <f aca="false">VLOOKUP($R4376,Formule!$H$2:$I$250,2,0)</f>
        <v>#N/A</v>
      </c>
      <c r="T4376" s="42"/>
      <c r="U4376" s="43" t="e">
        <f aca="false">VLOOKUP($P4376,Formule!$E$2:$F$200,2,0)</f>
        <v>#N/A</v>
      </c>
      <c r="V4376" s="44" t="e">
        <f aca="false">U4376*(25/100)</f>
        <v>#N/A</v>
      </c>
      <c r="W4376" s="45" t="e">
        <f aca="false">U4376-V4376</f>
        <v>#N/A</v>
      </c>
      <c r="Y4376" s="14" t="s">
        <v>2257</v>
      </c>
    </row>
    <row r="4377" customFormat="false" ht="12.75" hidden="false" customHeight="false" outlineLevel="0" collapsed="false">
      <c r="A4377" s="28" t="n">
        <v>4375</v>
      </c>
      <c r="B4377" s="29"/>
      <c r="C4377" s="30"/>
      <c r="D4377" s="30" t="n">
        <f aca="false">'Scarico FP Delivery'!$CY4376</f>
        <v>0</v>
      </c>
      <c r="E4377" s="31" t="n">
        <f aca="false">'Scarico FP Delivery'!$AH4376</f>
        <v>0</v>
      </c>
      <c r="F4377" s="31" t="n">
        <f aca="false">'Scarico FP Delivery'!$Z4376</f>
        <v>0</v>
      </c>
      <c r="G4377" s="30" t="n">
        <f aca="false">'Scarico FP Delivery'!$AG4376</f>
        <v>0</v>
      </c>
      <c r="H4377" s="30" t="n">
        <f aca="false">'Scarico FP Delivery'!$U4376</f>
        <v>0</v>
      </c>
      <c r="I4377" s="32" t="n">
        <f aca="false">'Scarico FP Delivery'!$EW4376</f>
        <v>0</v>
      </c>
      <c r="J4377" s="33" t="n">
        <f aca="false">'Scarico FP Delivery'!$AJ4376</f>
        <v>0</v>
      </c>
      <c r="K4377" s="34" t="n">
        <f aca="false">'Scarico FP Delivery'!AV4376</f>
        <v>0</v>
      </c>
      <c r="L4377" s="51" t="n">
        <f aca="false">'Scarico FP Delivery'!AF4376</f>
        <v>0</v>
      </c>
      <c r="M4377" s="36" t="n">
        <f aca="false">'Scarico FP Delivery'!EL4376</f>
        <v>0</v>
      </c>
      <c r="N4377" s="37" t="e">
        <f aca="false">VLOOKUP($P4377,Formule!$O$2:$P$200,2,0)</f>
        <v>#N/A</v>
      </c>
      <c r="O4377" s="38" t="e">
        <f aca="false">VLOOKUP($P4377,Formule!$B$2:$C$202,2,0)</f>
        <v>#N/A</v>
      </c>
      <c r="P4377" s="39" t="n">
        <f aca="false">'Scarico FP Delivery'!$AC4376</f>
        <v>0</v>
      </c>
      <c r="Q4377" s="40" t="n">
        <f aca="false">'Scarico FP Delivery'!$AD4376</f>
        <v>0</v>
      </c>
      <c r="R4377" s="41" t="n">
        <f aca="false">'Scarico FP Delivery'!$DO4376</f>
        <v>0</v>
      </c>
      <c r="S4377" s="30" t="e">
        <f aca="false">VLOOKUP($R4377,Formule!$H$2:$I$250,2,0)</f>
        <v>#N/A</v>
      </c>
      <c r="T4377" s="42"/>
      <c r="U4377" s="43" t="e">
        <f aca="false">VLOOKUP($P4377,Formule!$E$2:$F$200,2,0)</f>
        <v>#N/A</v>
      </c>
      <c r="V4377" s="44" t="e">
        <f aca="false">U4377*(25/100)</f>
        <v>#N/A</v>
      </c>
      <c r="W4377" s="45" t="e">
        <f aca="false">U4377-V4377</f>
        <v>#N/A</v>
      </c>
      <c r="Y4377" s="14" t="s">
        <v>2257</v>
      </c>
    </row>
    <row r="4378" customFormat="false" ht="12.75" hidden="false" customHeight="false" outlineLevel="0" collapsed="false">
      <c r="A4378" s="46" t="n">
        <v>4376</v>
      </c>
      <c r="B4378" s="29"/>
      <c r="C4378" s="30"/>
      <c r="D4378" s="30" t="n">
        <f aca="false">'Scarico FP Delivery'!$CY4377</f>
        <v>0</v>
      </c>
      <c r="E4378" s="31" t="n">
        <f aca="false">'Scarico FP Delivery'!$AH4377</f>
        <v>0</v>
      </c>
      <c r="F4378" s="31" t="n">
        <f aca="false">'Scarico FP Delivery'!$Z4377</f>
        <v>0</v>
      </c>
      <c r="G4378" s="30" t="n">
        <f aca="false">'Scarico FP Delivery'!$AG4377</f>
        <v>0</v>
      </c>
      <c r="H4378" s="30" t="n">
        <f aca="false">'Scarico FP Delivery'!$U4377</f>
        <v>0</v>
      </c>
      <c r="I4378" s="32" t="n">
        <f aca="false">'Scarico FP Delivery'!$EW4377</f>
        <v>0</v>
      </c>
      <c r="J4378" s="33" t="n">
        <f aca="false">'Scarico FP Delivery'!$AJ4377</f>
        <v>0</v>
      </c>
      <c r="K4378" s="34" t="n">
        <f aca="false">'Scarico FP Delivery'!AV4377</f>
        <v>0</v>
      </c>
      <c r="L4378" s="51" t="n">
        <f aca="false">'Scarico FP Delivery'!AF4377</f>
        <v>0</v>
      </c>
      <c r="M4378" s="36" t="n">
        <f aca="false">'Scarico FP Delivery'!EL4377</f>
        <v>0</v>
      </c>
      <c r="N4378" s="37" t="e">
        <f aca="false">VLOOKUP($P4378,Formule!$O$2:$P$200,2,0)</f>
        <v>#N/A</v>
      </c>
      <c r="O4378" s="38" t="e">
        <f aca="false">VLOOKUP($P4378,Formule!$B$2:$C$202,2,0)</f>
        <v>#N/A</v>
      </c>
      <c r="P4378" s="39" t="n">
        <f aca="false">'Scarico FP Delivery'!$AC4377</f>
        <v>0</v>
      </c>
      <c r="Q4378" s="40" t="n">
        <f aca="false">'Scarico FP Delivery'!$AD4377</f>
        <v>0</v>
      </c>
      <c r="R4378" s="41" t="n">
        <f aca="false">'Scarico FP Delivery'!$DO4377</f>
        <v>0</v>
      </c>
      <c r="S4378" s="30" t="e">
        <f aca="false">VLOOKUP($R4378,Formule!$H$2:$I$250,2,0)</f>
        <v>#N/A</v>
      </c>
      <c r="T4378" s="42"/>
      <c r="U4378" s="43" t="e">
        <f aca="false">VLOOKUP($P4378,Formule!$E$2:$F$200,2,0)</f>
        <v>#N/A</v>
      </c>
      <c r="V4378" s="44" t="e">
        <f aca="false">U4378*(25/100)</f>
        <v>#N/A</v>
      </c>
      <c r="W4378" s="45" t="e">
        <f aca="false">U4378-V4378</f>
        <v>#N/A</v>
      </c>
      <c r="Y4378" s="14" t="s">
        <v>2257</v>
      </c>
    </row>
    <row r="4379" customFormat="false" ht="12.75" hidden="false" customHeight="false" outlineLevel="0" collapsed="false">
      <c r="A4379" s="46" t="n">
        <v>4377</v>
      </c>
      <c r="B4379" s="29"/>
      <c r="C4379" s="30"/>
      <c r="D4379" s="30" t="n">
        <f aca="false">'Scarico FP Delivery'!$CY4378</f>
        <v>0</v>
      </c>
      <c r="E4379" s="31" t="n">
        <f aca="false">'Scarico FP Delivery'!$AH4378</f>
        <v>0</v>
      </c>
      <c r="F4379" s="31" t="n">
        <f aca="false">'Scarico FP Delivery'!$Z4378</f>
        <v>0</v>
      </c>
      <c r="G4379" s="30" t="n">
        <f aca="false">'Scarico FP Delivery'!$AG4378</f>
        <v>0</v>
      </c>
      <c r="H4379" s="30" t="n">
        <f aca="false">'Scarico FP Delivery'!$U4378</f>
        <v>0</v>
      </c>
      <c r="I4379" s="32" t="n">
        <f aca="false">'Scarico FP Delivery'!$EW4378</f>
        <v>0</v>
      </c>
      <c r="J4379" s="33" t="n">
        <f aca="false">'Scarico FP Delivery'!$AJ4378</f>
        <v>0</v>
      </c>
      <c r="K4379" s="34" t="n">
        <f aca="false">'Scarico FP Delivery'!AV4378</f>
        <v>0</v>
      </c>
      <c r="L4379" s="51" t="n">
        <f aca="false">'Scarico FP Delivery'!AF4378</f>
        <v>0</v>
      </c>
      <c r="M4379" s="36" t="n">
        <f aca="false">'Scarico FP Delivery'!EL4378</f>
        <v>0</v>
      </c>
      <c r="N4379" s="37" t="e">
        <f aca="false">VLOOKUP($P4379,Formule!$O$2:$P$200,2,0)</f>
        <v>#N/A</v>
      </c>
      <c r="O4379" s="38" t="e">
        <f aca="false">VLOOKUP($P4379,Formule!$B$2:$C$202,2,0)</f>
        <v>#N/A</v>
      </c>
      <c r="P4379" s="39" t="n">
        <f aca="false">'Scarico FP Delivery'!$AC4378</f>
        <v>0</v>
      </c>
      <c r="Q4379" s="40" t="n">
        <f aca="false">'Scarico FP Delivery'!$AD4378</f>
        <v>0</v>
      </c>
      <c r="R4379" s="41" t="n">
        <f aca="false">'Scarico FP Delivery'!$DO4378</f>
        <v>0</v>
      </c>
      <c r="S4379" s="30" t="e">
        <f aca="false">VLOOKUP($R4379,Formule!$H$2:$I$250,2,0)</f>
        <v>#N/A</v>
      </c>
      <c r="T4379" s="42"/>
      <c r="U4379" s="43" t="e">
        <f aca="false">VLOOKUP($P4379,Formule!$E$2:$F$200,2,0)</f>
        <v>#N/A</v>
      </c>
      <c r="V4379" s="44" t="e">
        <f aca="false">U4379*(25/100)</f>
        <v>#N/A</v>
      </c>
      <c r="W4379" s="45" t="e">
        <f aca="false">U4379-V4379</f>
        <v>#N/A</v>
      </c>
      <c r="Y4379" s="14" t="s">
        <v>2257</v>
      </c>
    </row>
    <row r="4380" customFormat="false" ht="12.75" hidden="false" customHeight="false" outlineLevel="0" collapsed="false">
      <c r="A4380" s="28" t="n">
        <v>4378</v>
      </c>
      <c r="B4380" s="29"/>
      <c r="C4380" s="30"/>
      <c r="D4380" s="30" t="n">
        <f aca="false">'Scarico FP Delivery'!$CY4379</f>
        <v>0</v>
      </c>
      <c r="E4380" s="31" t="n">
        <f aca="false">'Scarico FP Delivery'!$AH4379</f>
        <v>0</v>
      </c>
      <c r="F4380" s="31" t="n">
        <f aca="false">'Scarico FP Delivery'!$Z4379</f>
        <v>0</v>
      </c>
      <c r="G4380" s="30" t="n">
        <f aca="false">'Scarico FP Delivery'!$AG4379</f>
        <v>0</v>
      </c>
      <c r="H4380" s="30" t="n">
        <f aca="false">'Scarico FP Delivery'!$U4379</f>
        <v>0</v>
      </c>
      <c r="I4380" s="32" t="n">
        <f aca="false">'Scarico FP Delivery'!$EW4379</f>
        <v>0</v>
      </c>
      <c r="J4380" s="33" t="n">
        <f aca="false">'Scarico FP Delivery'!$AJ4379</f>
        <v>0</v>
      </c>
      <c r="K4380" s="34" t="n">
        <f aca="false">'Scarico FP Delivery'!AV4379</f>
        <v>0</v>
      </c>
      <c r="L4380" s="51" t="n">
        <f aca="false">'Scarico FP Delivery'!AF4379</f>
        <v>0</v>
      </c>
      <c r="M4380" s="36" t="n">
        <f aca="false">'Scarico FP Delivery'!EL4379</f>
        <v>0</v>
      </c>
      <c r="N4380" s="37" t="e">
        <f aca="false">VLOOKUP($P4380,Formule!$O$2:$P$200,2,0)</f>
        <v>#N/A</v>
      </c>
      <c r="O4380" s="38" t="e">
        <f aca="false">VLOOKUP($P4380,Formule!$B$2:$C$202,2,0)</f>
        <v>#N/A</v>
      </c>
      <c r="P4380" s="39" t="n">
        <f aca="false">'Scarico FP Delivery'!$AC4379</f>
        <v>0</v>
      </c>
      <c r="Q4380" s="40" t="n">
        <f aca="false">'Scarico FP Delivery'!$AD4379</f>
        <v>0</v>
      </c>
      <c r="R4380" s="41" t="n">
        <f aca="false">'Scarico FP Delivery'!$DO4379</f>
        <v>0</v>
      </c>
      <c r="S4380" s="30" t="e">
        <f aca="false">VLOOKUP($R4380,Formule!$H$2:$I$250,2,0)</f>
        <v>#N/A</v>
      </c>
      <c r="T4380" s="42"/>
      <c r="U4380" s="43" t="e">
        <f aca="false">VLOOKUP($P4380,Formule!$E$2:$F$200,2,0)</f>
        <v>#N/A</v>
      </c>
      <c r="V4380" s="44" t="e">
        <f aca="false">U4380*(25/100)</f>
        <v>#N/A</v>
      </c>
      <c r="W4380" s="45" t="e">
        <f aca="false">U4380-V4380</f>
        <v>#N/A</v>
      </c>
      <c r="Y4380" s="14" t="s">
        <v>2257</v>
      </c>
    </row>
    <row r="4381" customFormat="false" ht="12.75" hidden="false" customHeight="false" outlineLevel="0" collapsed="false">
      <c r="A4381" s="46" t="n">
        <v>4379</v>
      </c>
      <c r="B4381" s="29"/>
      <c r="C4381" s="30"/>
      <c r="D4381" s="30" t="n">
        <f aca="false">'Scarico FP Delivery'!$CY4380</f>
        <v>0</v>
      </c>
      <c r="E4381" s="31" t="n">
        <f aca="false">'Scarico FP Delivery'!$AH4380</f>
        <v>0</v>
      </c>
      <c r="F4381" s="31" t="n">
        <f aca="false">'Scarico FP Delivery'!$Z4380</f>
        <v>0</v>
      </c>
      <c r="G4381" s="30" t="n">
        <f aca="false">'Scarico FP Delivery'!$AG4380</f>
        <v>0</v>
      </c>
      <c r="H4381" s="30" t="n">
        <f aca="false">'Scarico FP Delivery'!$U4380</f>
        <v>0</v>
      </c>
      <c r="I4381" s="32" t="n">
        <f aca="false">'Scarico FP Delivery'!$EW4380</f>
        <v>0</v>
      </c>
      <c r="J4381" s="33" t="n">
        <f aca="false">'Scarico FP Delivery'!$AJ4380</f>
        <v>0</v>
      </c>
      <c r="K4381" s="34" t="n">
        <f aca="false">'Scarico FP Delivery'!AV4380</f>
        <v>0</v>
      </c>
      <c r="L4381" s="51" t="n">
        <f aca="false">'Scarico FP Delivery'!AF4380</f>
        <v>0</v>
      </c>
      <c r="M4381" s="36" t="n">
        <f aca="false">'Scarico FP Delivery'!EL4380</f>
        <v>0</v>
      </c>
      <c r="N4381" s="37" t="e">
        <f aca="false">VLOOKUP($P4381,Formule!$O$2:$P$200,2,0)</f>
        <v>#N/A</v>
      </c>
      <c r="O4381" s="38" t="e">
        <f aca="false">VLOOKUP($P4381,Formule!$B$2:$C$202,2,0)</f>
        <v>#N/A</v>
      </c>
      <c r="P4381" s="39" t="n">
        <f aca="false">'Scarico FP Delivery'!$AC4380</f>
        <v>0</v>
      </c>
      <c r="Q4381" s="40" t="n">
        <f aca="false">'Scarico FP Delivery'!$AD4380</f>
        <v>0</v>
      </c>
      <c r="R4381" s="41" t="n">
        <f aca="false">'Scarico FP Delivery'!$DO4380</f>
        <v>0</v>
      </c>
      <c r="S4381" s="30" t="e">
        <f aca="false">VLOOKUP($R4381,Formule!$H$2:$I$250,2,0)</f>
        <v>#N/A</v>
      </c>
      <c r="T4381" s="42"/>
      <c r="U4381" s="43" t="e">
        <f aca="false">VLOOKUP($P4381,Formule!$E$2:$F$200,2,0)</f>
        <v>#N/A</v>
      </c>
      <c r="V4381" s="44" t="e">
        <f aca="false">U4381*(25/100)</f>
        <v>#N/A</v>
      </c>
      <c r="W4381" s="45" t="e">
        <f aca="false">U4381-V4381</f>
        <v>#N/A</v>
      </c>
      <c r="Y4381" s="14" t="s">
        <v>2257</v>
      </c>
    </row>
    <row r="4382" customFormat="false" ht="12.75" hidden="false" customHeight="false" outlineLevel="0" collapsed="false">
      <c r="A4382" s="46" t="n">
        <v>4380</v>
      </c>
      <c r="B4382" s="29"/>
      <c r="C4382" s="30"/>
      <c r="D4382" s="30" t="n">
        <f aca="false">'Scarico FP Delivery'!$CY4381</f>
        <v>0</v>
      </c>
      <c r="E4382" s="31" t="n">
        <f aca="false">'Scarico FP Delivery'!$AH4381</f>
        <v>0</v>
      </c>
      <c r="F4382" s="31" t="n">
        <f aca="false">'Scarico FP Delivery'!$Z4381</f>
        <v>0</v>
      </c>
      <c r="G4382" s="30" t="n">
        <f aca="false">'Scarico FP Delivery'!$AG4381</f>
        <v>0</v>
      </c>
      <c r="H4382" s="30" t="n">
        <f aca="false">'Scarico FP Delivery'!$U4381</f>
        <v>0</v>
      </c>
      <c r="I4382" s="32" t="n">
        <f aca="false">'Scarico FP Delivery'!$EW4381</f>
        <v>0</v>
      </c>
      <c r="J4382" s="33" t="n">
        <f aca="false">'Scarico FP Delivery'!$AJ4381</f>
        <v>0</v>
      </c>
      <c r="K4382" s="34" t="n">
        <f aca="false">'Scarico FP Delivery'!AV4381</f>
        <v>0</v>
      </c>
      <c r="L4382" s="51" t="n">
        <f aca="false">'Scarico FP Delivery'!AF4381</f>
        <v>0</v>
      </c>
      <c r="M4382" s="36" t="n">
        <f aca="false">'Scarico FP Delivery'!EL4381</f>
        <v>0</v>
      </c>
      <c r="N4382" s="37" t="e">
        <f aca="false">VLOOKUP($P4382,Formule!$O$2:$P$200,2,0)</f>
        <v>#N/A</v>
      </c>
      <c r="O4382" s="38" t="e">
        <f aca="false">VLOOKUP($P4382,Formule!$B$2:$C$202,2,0)</f>
        <v>#N/A</v>
      </c>
      <c r="P4382" s="39" t="n">
        <f aca="false">'Scarico FP Delivery'!$AC4381</f>
        <v>0</v>
      </c>
      <c r="Q4382" s="40" t="n">
        <f aca="false">'Scarico FP Delivery'!$AD4381</f>
        <v>0</v>
      </c>
      <c r="R4382" s="41" t="n">
        <f aca="false">'Scarico FP Delivery'!$DO4381</f>
        <v>0</v>
      </c>
      <c r="S4382" s="30" t="e">
        <f aca="false">VLOOKUP($R4382,Formule!$H$2:$I$250,2,0)</f>
        <v>#N/A</v>
      </c>
      <c r="T4382" s="42"/>
      <c r="U4382" s="43" t="e">
        <f aca="false">VLOOKUP($P4382,Formule!$E$2:$F$200,2,0)</f>
        <v>#N/A</v>
      </c>
      <c r="V4382" s="44" t="e">
        <f aca="false">U4382*(25/100)</f>
        <v>#N/A</v>
      </c>
      <c r="W4382" s="45" t="e">
        <f aca="false">U4382-V4382</f>
        <v>#N/A</v>
      </c>
      <c r="Y4382" s="14" t="s">
        <v>2257</v>
      </c>
    </row>
    <row r="4383" customFormat="false" ht="12.75" hidden="false" customHeight="false" outlineLevel="0" collapsed="false">
      <c r="A4383" s="28" t="n">
        <v>4381</v>
      </c>
      <c r="B4383" s="29"/>
      <c r="C4383" s="30"/>
      <c r="D4383" s="30" t="n">
        <f aca="false">'Scarico FP Delivery'!$CY4382</f>
        <v>0</v>
      </c>
      <c r="E4383" s="31" t="n">
        <f aca="false">'Scarico FP Delivery'!$AH4382</f>
        <v>0</v>
      </c>
      <c r="F4383" s="31" t="n">
        <f aca="false">'Scarico FP Delivery'!$Z4382</f>
        <v>0</v>
      </c>
      <c r="G4383" s="30" t="n">
        <f aca="false">'Scarico FP Delivery'!$AG4382</f>
        <v>0</v>
      </c>
      <c r="H4383" s="30" t="n">
        <f aca="false">'Scarico FP Delivery'!$U4382</f>
        <v>0</v>
      </c>
      <c r="I4383" s="32" t="n">
        <f aca="false">'Scarico FP Delivery'!$EW4382</f>
        <v>0</v>
      </c>
      <c r="J4383" s="33" t="n">
        <f aca="false">'Scarico FP Delivery'!$AJ4382</f>
        <v>0</v>
      </c>
      <c r="K4383" s="34" t="n">
        <f aca="false">'Scarico FP Delivery'!AV4382</f>
        <v>0</v>
      </c>
      <c r="L4383" s="51" t="n">
        <f aca="false">'Scarico FP Delivery'!AF4382</f>
        <v>0</v>
      </c>
      <c r="M4383" s="36" t="n">
        <f aca="false">'Scarico FP Delivery'!EL4382</f>
        <v>0</v>
      </c>
      <c r="N4383" s="37" t="e">
        <f aca="false">VLOOKUP($P4383,Formule!$O$2:$P$200,2,0)</f>
        <v>#N/A</v>
      </c>
      <c r="O4383" s="38" t="e">
        <f aca="false">VLOOKUP($P4383,Formule!$B$2:$C$202,2,0)</f>
        <v>#N/A</v>
      </c>
      <c r="P4383" s="39" t="n">
        <f aca="false">'Scarico FP Delivery'!$AC4382</f>
        <v>0</v>
      </c>
      <c r="Q4383" s="40" t="n">
        <f aca="false">'Scarico FP Delivery'!$AD4382</f>
        <v>0</v>
      </c>
      <c r="R4383" s="41" t="n">
        <f aca="false">'Scarico FP Delivery'!$DO4382</f>
        <v>0</v>
      </c>
      <c r="S4383" s="30" t="e">
        <f aca="false">VLOOKUP($R4383,Formule!$H$2:$I$250,2,0)</f>
        <v>#N/A</v>
      </c>
      <c r="T4383" s="42"/>
      <c r="U4383" s="43" t="e">
        <f aca="false">VLOOKUP($P4383,Formule!$E$2:$F$200,2,0)</f>
        <v>#N/A</v>
      </c>
      <c r="V4383" s="44" t="e">
        <f aca="false">U4383*(25/100)</f>
        <v>#N/A</v>
      </c>
      <c r="W4383" s="45" t="e">
        <f aca="false">U4383-V4383</f>
        <v>#N/A</v>
      </c>
      <c r="Y4383" s="14" t="s">
        <v>2257</v>
      </c>
    </row>
    <row r="4384" customFormat="false" ht="12.75" hidden="false" customHeight="false" outlineLevel="0" collapsed="false">
      <c r="A4384" s="46" t="n">
        <v>4382</v>
      </c>
      <c r="B4384" s="29"/>
      <c r="C4384" s="30"/>
      <c r="D4384" s="30" t="n">
        <f aca="false">'Scarico FP Delivery'!$CY4383</f>
        <v>0</v>
      </c>
      <c r="E4384" s="31" t="n">
        <f aca="false">'Scarico FP Delivery'!$AH4383</f>
        <v>0</v>
      </c>
      <c r="F4384" s="31" t="n">
        <f aca="false">'Scarico FP Delivery'!$Z4383</f>
        <v>0</v>
      </c>
      <c r="G4384" s="30" t="n">
        <f aca="false">'Scarico FP Delivery'!$AG4383</f>
        <v>0</v>
      </c>
      <c r="H4384" s="30" t="n">
        <f aca="false">'Scarico FP Delivery'!$U4383</f>
        <v>0</v>
      </c>
      <c r="I4384" s="32" t="n">
        <f aca="false">'Scarico FP Delivery'!$EW4383</f>
        <v>0</v>
      </c>
      <c r="J4384" s="33" t="n">
        <f aca="false">'Scarico FP Delivery'!$AJ4383</f>
        <v>0</v>
      </c>
      <c r="K4384" s="34" t="n">
        <f aca="false">'Scarico FP Delivery'!AV4383</f>
        <v>0</v>
      </c>
      <c r="L4384" s="51" t="n">
        <f aca="false">'Scarico FP Delivery'!AF4383</f>
        <v>0</v>
      </c>
      <c r="M4384" s="36" t="n">
        <f aca="false">'Scarico FP Delivery'!EL4383</f>
        <v>0</v>
      </c>
      <c r="N4384" s="37" t="e">
        <f aca="false">VLOOKUP($P4384,Formule!$O$2:$P$200,2,0)</f>
        <v>#N/A</v>
      </c>
      <c r="O4384" s="38" t="e">
        <f aca="false">VLOOKUP($P4384,Formule!$B$2:$C$202,2,0)</f>
        <v>#N/A</v>
      </c>
      <c r="P4384" s="39" t="n">
        <f aca="false">'Scarico FP Delivery'!$AC4383</f>
        <v>0</v>
      </c>
      <c r="Q4384" s="40" t="n">
        <f aca="false">'Scarico FP Delivery'!$AD4383</f>
        <v>0</v>
      </c>
      <c r="R4384" s="41" t="n">
        <f aca="false">'Scarico FP Delivery'!$DO4383</f>
        <v>0</v>
      </c>
      <c r="S4384" s="30" t="e">
        <f aca="false">VLOOKUP($R4384,Formule!$H$2:$I$250,2,0)</f>
        <v>#N/A</v>
      </c>
      <c r="T4384" s="42"/>
      <c r="U4384" s="43" t="e">
        <f aca="false">VLOOKUP($P4384,Formule!$E$2:$F$200,2,0)</f>
        <v>#N/A</v>
      </c>
      <c r="V4384" s="44" t="e">
        <f aca="false">U4384*(25/100)</f>
        <v>#N/A</v>
      </c>
      <c r="W4384" s="45" t="e">
        <f aca="false">U4384-V4384</f>
        <v>#N/A</v>
      </c>
      <c r="Y4384" s="14" t="s">
        <v>2257</v>
      </c>
    </row>
    <row r="4385" customFormat="false" ht="12.75" hidden="false" customHeight="false" outlineLevel="0" collapsed="false">
      <c r="A4385" s="46" t="n">
        <v>4383</v>
      </c>
      <c r="B4385" s="29"/>
      <c r="C4385" s="30"/>
      <c r="D4385" s="30" t="n">
        <f aca="false">'Scarico FP Delivery'!$CY4384</f>
        <v>0</v>
      </c>
      <c r="E4385" s="31" t="n">
        <f aca="false">'Scarico FP Delivery'!$AH4384</f>
        <v>0</v>
      </c>
      <c r="F4385" s="31" t="n">
        <f aca="false">'Scarico FP Delivery'!$Z4384</f>
        <v>0</v>
      </c>
      <c r="G4385" s="30" t="n">
        <f aca="false">'Scarico FP Delivery'!$AG4384</f>
        <v>0</v>
      </c>
      <c r="H4385" s="30" t="n">
        <f aca="false">'Scarico FP Delivery'!$U4384</f>
        <v>0</v>
      </c>
      <c r="I4385" s="32" t="n">
        <f aca="false">'Scarico FP Delivery'!$EW4384</f>
        <v>0</v>
      </c>
      <c r="J4385" s="33" t="n">
        <f aca="false">'Scarico FP Delivery'!$AJ4384</f>
        <v>0</v>
      </c>
      <c r="K4385" s="34" t="n">
        <f aca="false">'Scarico FP Delivery'!AV4384</f>
        <v>0</v>
      </c>
      <c r="L4385" s="51" t="n">
        <f aca="false">'Scarico FP Delivery'!AF4384</f>
        <v>0</v>
      </c>
      <c r="M4385" s="36" t="n">
        <f aca="false">'Scarico FP Delivery'!EL4384</f>
        <v>0</v>
      </c>
      <c r="N4385" s="37" t="e">
        <f aca="false">VLOOKUP($P4385,Formule!$O$2:$P$200,2,0)</f>
        <v>#N/A</v>
      </c>
      <c r="O4385" s="38" t="e">
        <f aca="false">VLOOKUP($P4385,Formule!$B$2:$C$202,2,0)</f>
        <v>#N/A</v>
      </c>
      <c r="P4385" s="39" t="n">
        <f aca="false">'Scarico FP Delivery'!$AC4384</f>
        <v>0</v>
      </c>
      <c r="Q4385" s="40" t="n">
        <f aca="false">'Scarico FP Delivery'!$AD4384</f>
        <v>0</v>
      </c>
      <c r="R4385" s="41" t="n">
        <f aca="false">'Scarico FP Delivery'!$DO4384</f>
        <v>0</v>
      </c>
      <c r="S4385" s="30" t="e">
        <f aca="false">VLOOKUP($R4385,Formule!$H$2:$I$250,2,0)</f>
        <v>#N/A</v>
      </c>
      <c r="T4385" s="42"/>
      <c r="U4385" s="43" t="e">
        <f aca="false">VLOOKUP($P4385,Formule!$E$2:$F$200,2,0)</f>
        <v>#N/A</v>
      </c>
      <c r="V4385" s="44" t="e">
        <f aca="false">U4385*(25/100)</f>
        <v>#N/A</v>
      </c>
      <c r="W4385" s="45" t="e">
        <f aca="false">U4385-V4385</f>
        <v>#N/A</v>
      </c>
      <c r="Y4385" s="14" t="s">
        <v>2257</v>
      </c>
    </row>
    <row r="4386" customFormat="false" ht="12.75" hidden="false" customHeight="false" outlineLevel="0" collapsed="false">
      <c r="A4386" s="28" t="n">
        <v>4384</v>
      </c>
      <c r="B4386" s="29"/>
      <c r="C4386" s="30"/>
      <c r="D4386" s="30" t="n">
        <f aca="false">'Scarico FP Delivery'!$CY4385</f>
        <v>0</v>
      </c>
      <c r="E4386" s="31" t="n">
        <f aca="false">'Scarico FP Delivery'!$AH4385</f>
        <v>0</v>
      </c>
      <c r="F4386" s="31" t="n">
        <f aca="false">'Scarico FP Delivery'!$Z4385</f>
        <v>0</v>
      </c>
      <c r="G4386" s="30" t="n">
        <f aca="false">'Scarico FP Delivery'!$AG4385</f>
        <v>0</v>
      </c>
      <c r="H4386" s="30" t="n">
        <f aca="false">'Scarico FP Delivery'!$U4385</f>
        <v>0</v>
      </c>
      <c r="I4386" s="32" t="n">
        <f aca="false">'Scarico FP Delivery'!$EW4385</f>
        <v>0</v>
      </c>
      <c r="J4386" s="33" t="n">
        <f aca="false">'Scarico FP Delivery'!$AJ4385</f>
        <v>0</v>
      </c>
      <c r="K4386" s="34" t="n">
        <f aca="false">'Scarico FP Delivery'!AV4385</f>
        <v>0</v>
      </c>
      <c r="L4386" s="51" t="n">
        <f aca="false">'Scarico FP Delivery'!AF4385</f>
        <v>0</v>
      </c>
      <c r="M4386" s="36" t="n">
        <f aca="false">'Scarico FP Delivery'!EL4385</f>
        <v>0</v>
      </c>
      <c r="N4386" s="37" t="e">
        <f aca="false">VLOOKUP($P4386,Formule!$O$2:$P$200,2,0)</f>
        <v>#N/A</v>
      </c>
      <c r="O4386" s="38" t="e">
        <f aca="false">VLOOKUP($P4386,Formule!$B$2:$C$202,2,0)</f>
        <v>#N/A</v>
      </c>
      <c r="P4386" s="39" t="n">
        <f aca="false">'Scarico FP Delivery'!$AC4385</f>
        <v>0</v>
      </c>
      <c r="Q4386" s="40" t="n">
        <f aca="false">'Scarico FP Delivery'!$AD4385</f>
        <v>0</v>
      </c>
      <c r="R4386" s="41" t="n">
        <f aca="false">'Scarico FP Delivery'!$DO4385</f>
        <v>0</v>
      </c>
      <c r="S4386" s="30" t="e">
        <f aca="false">VLOOKUP($R4386,Formule!$H$2:$I$250,2,0)</f>
        <v>#N/A</v>
      </c>
      <c r="T4386" s="42"/>
      <c r="U4386" s="43" t="e">
        <f aca="false">VLOOKUP($P4386,Formule!$E$2:$F$200,2,0)</f>
        <v>#N/A</v>
      </c>
      <c r="V4386" s="44" t="e">
        <f aca="false">U4386*(25/100)</f>
        <v>#N/A</v>
      </c>
      <c r="W4386" s="45" t="e">
        <f aca="false">U4386-V4386</f>
        <v>#N/A</v>
      </c>
      <c r="Y4386" s="14" t="s">
        <v>2257</v>
      </c>
    </row>
    <row r="4387" customFormat="false" ht="12.75" hidden="false" customHeight="false" outlineLevel="0" collapsed="false">
      <c r="A4387" s="46" t="n">
        <v>4385</v>
      </c>
      <c r="B4387" s="29"/>
      <c r="C4387" s="30"/>
      <c r="D4387" s="30" t="n">
        <f aca="false">'Scarico FP Delivery'!$CY4386</f>
        <v>0</v>
      </c>
      <c r="E4387" s="31" t="n">
        <f aca="false">'Scarico FP Delivery'!$AH4386</f>
        <v>0</v>
      </c>
      <c r="F4387" s="31" t="n">
        <f aca="false">'Scarico FP Delivery'!$Z4386</f>
        <v>0</v>
      </c>
      <c r="G4387" s="30" t="n">
        <f aca="false">'Scarico FP Delivery'!$AG4386</f>
        <v>0</v>
      </c>
      <c r="H4387" s="30" t="n">
        <f aca="false">'Scarico FP Delivery'!$U4386</f>
        <v>0</v>
      </c>
      <c r="I4387" s="32" t="n">
        <f aca="false">'Scarico FP Delivery'!$EW4386</f>
        <v>0</v>
      </c>
      <c r="J4387" s="33" t="n">
        <f aca="false">'Scarico FP Delivery'!$AJ4386</f>
        <v>0</v>
      </c>
      <c r="K4387" s="34" t="n">
        <f aca="false">'Scarico FP Delivery'!AV4386</f>
        <v>0</v>
      </c>
      <c r="L4387" s="51" t="n">
        <f aca="false">'Scarico FP Delivery'!AF4386</f>
        <v>0</v>
      </c>
      <c r="M4387" s="36" t="n">
        <f aca="false">'Scarico FP Delivery'!EL4386</f>
        <v>0</v>
      </c>
      <c r="N4387" s="37" t="e">
        <f aca="false">VLOOKUP($P4387,Formule!$O$2:$P$200,2,0)</f>
        <v>#N/A</v>
      </c>
      <c r="O4387" s="38" t="e">
        <f aca="false">VLOOKUP($P4387,Formule!$B$2:$C$202,2,0)</f>
        <v>#N/A</v>
      </c>
      <c r="P4387" s="39" t="n">
        <f aca="false">'Scarico FP Delivery'!$AC4386</f>
        <v>0</v>
      </c>
      <c r="Q4387" s="40" t="n">
        <f aca="false">'Scarico FP Delivery'!$AD4386</f>
        <v>0</v>
      </c>
      <c r="R4387" s="41" t="n">
        <f aca="false">'Scarico FP Delivery'!$DO4386</f>
        <v>0</v>
      </c>
      <c r="S4387" s="30" t="e">
        <f aca="false">VLOOKUP($R4387,Formule!$H$2:$I$250,2,0)</f>
        <v>#N/A</v>
      </c>
      <c r="T4387" s="42"/>
      <c r="U4387" s="43" t="e">
        <f aca="false">VLOOKUP($P4387,Formule!$E$2:$F$200,2,0)</f>
        <v>#N/A</v>
      </c>
      <c r="V4387" s="44" t="e">
        <f aca="false">U4387*(25/100)</f>
        <v>#N/A</v>
      </c>
      <c r="W4387" s="45" t="e">
        <f aca="false">U4387-V4387</f>
        <v>#N/A</v>
      </c>
      <c r="Y4387" s="14" t="s">
        <v>2257</v>
      </c>
    </row>
    <row r="4388" customFormat="false" ht="12.75" hidden="false" customHeight="false" outlineLevel="0" collapsed="false">
      <c r="A4388" s="46" t="n">
        <v>4386</v>
      </c>
      <c r="B4388" s="29"/>
      <c r="C4388" s="30"/>
      <c r="D4388" s="30" t="n">
        <f aca="false">'Scarico FP Delivery'!$CY4387</f>
        <v>0</v>
      </c>
      <c r="E4388" s="31" t="n">
        <f aca="false">'Scarico FP Delivery'!$AH4387</f>
        <v>0</v>
      </c>
      <c r="F4388" s="31" t="n">
        <f aca="false">'Scarico FP Delivery'!$Z4387</f>
        <v>0</v>
      </c>
      <c r="G4388" s="30" t="n">
        <f aca="false">'Scarico FP Delivery'!$AG4387</f>
        <v>0</v>
      </c>
      <c r="H4388" s="30" t="n">
        <f aca="false">'Scarico FP Delivery'!$U4387</f>
        <v>0</v>
      </c>
      <c r="I4388" s="32" t="n">
        <f aca="false">'Scarico FP Delivery'!$EW4387</f>
        <v>0</v>
      </c>
      <c r="J4388" s="33" t="n">
        <f aca="false">'Scarico FP Delivery'!$AJ4387</f>
        <v>0</v>
      </c>
      <c r="K4388" s="34" t="n">
        <f aca="false">'Scarico FP Delivery'!AV4387</f>
        <v>0</v>
      </c>
      <c r="L4388" s="51" t="n">
        <f aca="false">'Scarico FP Delivery'!AF4387</f>
        <v>0</v>
      </c>
      <c r="M4388" s="36" t="n">
        <f aca="false">'Scarico FP Delivery'!EL4387</f>
        <v>0</v>
      </c>
      <c r="N4388" s="37" t="e">
        <f aca="false">VLOOKUP($P4388,Formule!$O$2:$P$200,2,0)</f>
        <v>#N/A</v>
      </c>
      <c r="O4388" s="38" t="e">
        <f aca="false">VLOOKUP($P4388,Formule!$B$2:$C$202,2,0)</f>
        <v>#N/A</v>
      </c>
      <c r="P4388" s="39" t="n">
        <f aca="false">'Scarico FP Delivery'!$AC4387</f>
        <v>0</v>
      </c>
      <c r="Q4388" s="40" t="n">
        <f aca="false">'Scarico FP Delivery'!$AD4387</f>
        <v>0</v>
      </c>
      <c r="R4388" s="41" t="n">
        <f aca="false">'Scarico FP Delivery'!$DO4387</f>
        <v>0</v>
      </c>
      <c r="S4388" s="30" t="e">
        <f aca="false">VLOOKUP($R4388,Formule!$H$2:$I$250,2,0)</f>
        <v>#N/A</v>
      </c>
      <c r="T4388" s="42"/>
      <c r="U4388" s="43" t="e">
        <f aca="false">VLOOKUP($P4388,Formule!$E$2:$F$200,2,0)</f>
        <v>#N/A</v>
      </c>
      <c r="V4388" s="44" t="e">
        <f aca="false">U4388*(25/100)</f>
        <v>#N/A</v>
      </c>
      <c r="W4388" s="45" t="e">
        <f aca="false">U4388-V4388</f>
        <v>#N/A</v>
      </c>
      <c r="Y4388" s="14" t="s">
        <v>2257</v>
      </c>
    </row>
    <row r="4389" customFormat="false" ht="12.75" hidden="false" customHeight="false" outlineLevel="0" collapsed="false">
      <c r="A4389" s="28" t="n">
        <v>4387</v>
      </c>
      <c r="B4389" s="29"/>
      <c r="C4389" s="30"/>
      <c r="D4389" s="30" t="n">
        <f aca="false">'Scarico FP Delivery'!$CY4388</f>
        <v>0</v>
      </c>
      <c r="E4389" s="31" t="n">
        <f aca="false">'Scarico FP Delivery'!$AH4388</f>
        <v>0</v>
      </c>
      <c r="F4389" s="31" t="n">
        <f aca="false">'Scarico FP Delivery'!$Z4388</f>
        <v>0</v>
      </c>
      <c r="G4389" s="30" t="n">
        <f aca="false">'Scarico FP Delivery'!$AG4388</f>
        <v>0</v>
      </c>
      <c r="H4389" s="30" t="n">
        <f aca="false">'Scarico FP Delivery'!$U4388</f>
        <v>0</v>
      </c>
      <c r="I4389" s="32" t="n">
        <f aca="false">'Scarico FP Delivery'!$EW4388</f>
        <v>0</v>
      </c>
      <c r="J4389" s="33" t="n">
        <f aca="false">'Scarico FP Delivery'!$AJ4388</f>
        <v>0</v>
      </c>
      <c r="K4389" s="34" t="n">
        <f aca="false">'Scarico FP Delivery'!AV4388</f>
        <v>0</v>
      </c>
      <c r="L4389" s="51" t="n">
        <f aca="false">'Scarico FP Delivery'!AF4388</f>
        <v>0</v>
      </c>
      <c r="M4389" s="36" t="n">
        <f aca="false">'Scarico FP Delivery'!EL4388</f>
        <v>0</v>
      </c>
      <c r="N4389" s="37" t="e">
        <f aca="false">VLOOKUP($P4389,Formule!$O$2:$P$200,2,0)</f>
        <v>#N/A</v>
      </c>
      <c r="O4389" s="38" t="e">
        <f aca="false">VLOOKUP($P4389,Formule!$B$2:$C$202,2,0)</f>
        <v>#N/A</v>
      </c>
      <c r="P4389" s="39" t="n">
        <f aca="false">'Scarico FP Delivery'!$AC4388</f>
        <v>0</v>
      </c>
      <c r="Q4389" s="40" t="n">
        <f aca="false">'Scarico FP Delivery'!$AD4388</f>
        <v>0</v>
      </c>
      <c r="R4389" s="41" t="n">
        <f aca="false">'Scarico FP Delivery'!$DO4388</f>
        <v>0</v>
      </c>
      <c r="S4389" s="30" t="e">
        <f aca="false">VLOOKUP($R4389,Formule!$H$2:$I$250,2,0)</f>
        <v>#N/A</v>
      </c>
      <c r="T4389" s="42"/>
      <c r="U4389" s="43" t="e">
        <f aca="false">VLOOKUP($P4389,Formule!$E$2:$F$200,2,0)</f>
        <v>#N/A</v>
      </c>
      <c r="V4389" s="44" t="e">
        <f aca="false">U4389*(25/100)</f>
        <v>#N/A</v>
      </c>
      <c r="W4389" s="45" t="e">
        <f aca="false">U4389-V4389</f>
        <v>#N/A</v>
      </c>
      <c r="Y4389" s="14" t="s">
        <v>2257</v>
      </c>
    </row>
    <row r="4390" customFormat="false" ht="12.75" hidden="false" customHeight="false" outlineLevel="0" collapsed="false">
      <c r="A4390" s="46" t="n">
        <v>4388</v>
      </c>
      <c r="B4390" s="29"/>
      <c r="C4390" s="30"/>
      <c r="D4390" s="30" t="n">
        <f aca="false">'Scarico FP Delivery'!$CY4389</f>
        <v>0</v>
      </c>
      <c r="E4390" s="31" t="n">
        <f aca="false">'Scarico FP Delivery'!$AH4389</f>
        <v>0</v>
      </c>
      <c r="F4390" s="31" t="n">
        <f aca="false">'Scarico FP Delivery'!$Z4389</f>
        <v>0</v>
      </c>
      <c r="G4390" s="30" t="n">
        <f aca="false">'Scarico FP Delivery'!$AG4389</f>
        <v>0</v>
      </c>
      <c r="H4390" s="30" t="n">
        <f aca="false">'Scarico FP Delivery'!$U4389</f>
        <v>0</v>
      </c>
      <c r="I4390" s="32" t="n">
        <f aca="false">'Scarico FP Delivery'!$EW4389</f>
        <v>0</v>
      </c>
      <c r="J4390" s="33" t="n">
        <f aca="false">'Scarico FP Delivery'!$AJ4389</f>
        <v>0</v>
      </c>
      <c r="K4390" s="34" t="n">
        <f aca="false">'Scarico FP Delivery'!AV4389</f>
        <v>0</v>
      </c>
      <c r="L4390" s="51" t="n">
        <f aca="false">'Scarico FP Delivery'!AF4389</f>
        <v>0</v>
      </c>
      <c r="M4390" s="36" t="n">
        <f aca="false">'Scarico FP Delivery'!EL4389</f>
        <v>0</v>
      </c>
      <c r="N4390" s="37" t="e">
        <f aca="false">VLOOKUP($P4390,Formule!$O$2:$P$200,2,0)</f>
        <v>#N/A</v>
      </c>
      <c r="O4390" s="38" t="e">
        <f aca="false">VLOOKUP($P4390,Formule!$B$2:$C$202,2,0)</f>
        <v>#N/A</v>
      </c>
      <c r="P4390" s="39" t="n">
        <f aca="false">'Scarico FP Delivery'!$AC4389</f>
        <v>0</v>
      </c>
      <c r="Q4390" s="40" t="n">
        <f aca="false">'Scarico FP Delivery'!$AD4389</f>
        <v>0</v>
      </c>
      <c r="R4390" s="41" t="n">
        <f aca="false">'Scarico FP Delivery'!$DO4389</f>
        <v>0</v>
      </c>
      <c r="S4390" s="30" t="e">
        <f aca="false">VLOOKUP($R4390,Formule!$H$2:$I$250,2,0)</f>
        <v>#N/A</v>
      </c>
      <c r="T4390" s="42"/>
      <c r="U4390" s="43" t="e">
        <f aca="false">VLOOKUP($P4390,Formule!$E$2:$F$200,2,0)</f>
        <v>#N/A</v>
      </c>
      <c r="V4390" s="44" t="e">
        <f aca="false">U4390*(25/100)</f>
        <v>#N/A</v>
      </c>
      <c r="W4390" s="45" t="e">
        <f aca="false">U4390-V4390</f>
        <v>#N/A</v>
      </c>
      <c r="Y4390" s="14" t="s">
        <v>2257</v>
      </c>
    </row>
    <row r="4391" customFormat="false" ht="12.75" hidden="false" customHeight="false" outlineLevel="0" collapsed="false">
      <c r="A4391" s="46" t="n">
        <v>4389</v>
      </c>
      <c r="B4391" s="29"/>
      <c r="C4391" s="30"/>
      <c r="D4391" s="30" t="n">
        <f aca="false">'Scarico FP Delivery'!$CY4390</f>
        <v>0</v>
      </c>
      <c r="E4391" s="31" t="n">
        <f aca="false">'Scarico FP Delivery'!$AH4390</f>
        <v>0</v>
      </c>
      <c r="F4391" s="31" t="n">
        <f aca="false">'Scarico FP Delivery'!$Z4390</f>
        <v>0</v>
      </c>
      <c r="G4391" s="30" t="n">
        <f aca="false">'Scarico FP Delivery'!$AG4390</f>
        <v>0</v>
      </c>
      <c r="H4391" s="30" t="n">
        <f aca="false">'Scarico FP Delivery'!$U4390</f>
        <v>0</v>
      </c>
      <c r="I4391" s="32" t="n">
        <f aca="false">'Scarico FP Delivery'!$EW4390</f>
        <v>0</v>
      </c>
      <c r="J4391" s="33" t="n">
        <f aca="false">'Scarico FP Delivery'!$AJ4390</f>
        <v>0</v>
      </c>
      <c r="K4391" s="34" t="n">
        <f aca="false">'Scarico FP Delivery'!AV4390</f>
        <v>0</v>
      </c>
      <c r="L4391" s="51" t="n">
        <f aca="false">'Scarico FP Delivery'!AF4390</f>
        <v>0</v>
      </c>
      <c r="M4391" s="36" t="n">
        <f aca="false">'Scarico FP Delivery'!EL4390</f>
        <v>0</v>
      </c>
      <c r="N4391" s="37" t="e">
        <f aca="false">VLOOKUP($P4391,Formule!$O$2:$P$200,2,0)</f>
        <v>#N/A</v>
      </c>
      <c r="O4391" s="38" t="e">
        <f aca="false">VLOOKUP($P4391,Formule!$B$2:$C$202,2,0)</f>
        <v>#N/A</v>
      </c>
      <c r="P4391" s="39" t="n">
        <f aca="false">'Scarico FP Delivery'!$AC4390</f>
        <v>0</v>
      </c>
      <c r="Q4391" s="40" t="n">
        <f aca="false">'Scarico FP Delivery'!$AD4390</f>
        <v>0</v>
      </c>
      <c r="R4391" s="41" t="n">
        <f aca="false">'Scarico FP Delivery'!$DO4390</f>
        <v>0</v>
      </c>
      <c r="S4391" s="30" t="e">
        <f aca="false">VLOOKUP($R4391,Formule!$H$2:$I$250,2,0)</f>
        <v>#N/A</v>
      </c>
      <c r="T4391" s="42"/>
      <c r="U4391" s="43" t="e">
        <f aca="false">VLOOKUP($P4391,Formule!$E$2:$F$200,2,0)</f>
        <v>#N/A</v>
      </c>
      <c r="V4391" s="44" t="e">
        <f aca="false">U4391*(25/100)</f>
        <v>#N/A</v>
      </c>
      <c r="W4391" s="45" t="e">
        <f aca="false">U4391-V4391</f>
        <v>#N/A</v>
      </c>
      <c r="Y4391" s="14" t="s">
        <v>2257</v>
      </c>
    </row>
    <row r="4392" customFormat="false" ht="12.75" hidden="false" customHeight="false" outlineLevel="0" collapsed="false">
      <c r="A4392" s="28" t="n">
        <v>4390</v>
      </c>
      <c r="B4392" s="29"/>
      <c r="C4392" s="30"/>
      <c r="D4392" s="30" t="n">
        <f aca="false">'Scarico FP Delivery'!$CY4391</f>
        <v>0</v>
      </c>
      <c r="E4392" s="31" t="n">
        <f aca="false">'Scarico FP Delivery'!$AH4391</f>
        <v>0</v>
      </c>
      <c r="F4392" s="31" t="n">
        <f aca="false">'Scarico FP Delivery'!$Z4391</f>
        <v>0</v>
      </c>
      <c r="G4392" s="30" t="n">
        <f aca="false">'Scarico FP Delivery'!$AG4391</f>
        <v>0</v>
      </c>
      <c r="H4392" s="30" t="n">
        <f aca="false">'Scarico FP Delivery'!$U4391</f>
        <v>0</v>
      </c>
      <c r="I4392" s="32" t="n">
        <f aca="false">'Scarico FP Delivery'!$EW4391</f>
        <v>0</v>
      </c>
      <c r="J4392" s="33" t="n">
        <f aca="false">'Scarico FP Delivery'!$AJ4391</f>
        <v>0</v>
      </c>
      <c r="K4392" s="34" t="n">
        <f aca="false">'Scarico FP Delivery'!AV4391</f>
        <v>0</v>
      </c>
      <c r="L4392" s="51" t="n">
        <f aca="false">'Scarico FP Delivery'!AF4391</f>
        <v>0</v>
      </c>
      <c r="M4392" s="36" t="n">
        <f aca="false">'Scarico FP Delivery'!EL4391</f>
        <v>0</v>
      </c>
      <c r="N4392" s="37" t="e">
        <f aca="false">VLOOKUP($P4392,Formule!$O$2:$P$200,2,0)</f>
        <v>#N/A</v>
      </c>
      <c r="O4392" s="38" t="e">
        <f aca="false">VLOOKUP($P4392,Formule!$B$2:$C$202,2,0)</f>
        <v>#N/A</v>
      </c>
      <c r="P4392" s="39" t="n">
        <f aca="false">'Scarico FP Delivery'!$AC4391</f>
        <v>0</v>
      </c>
      <c r="Q4392" s="40" t="n">
        <f aca="false">'Scarico FP Delivery'!$AD4391</f>
        <v>0</v>
      </c>
      <c r="R4392" s="41" t="n">
        <f aca="false">'Scarico FP Delivery'!$DO4391</f>
        <v>0</v>
      </c>
      <c r="S4392" s="30" t="e">
        <f aca="false">VLOOKUP($R4392,Formule!$H$2:$I$250,2,0)</f>
        <v>#N/A</v>
      </c>
      <c r="T4392" s="42"/>
      <c r="U4392" s="43" t="e">
        <f aca="false">VLOOKUP($P4392,Formule!$E$2:$F$200,2,0)</f>
        <v>#N/A</v>
      </c>
      <c r="V4392" s="44" t="e">
        <f aca="false">U4392*(25/100)</f>
        <v>#N/A</v>
      </c>
      <c r="W4392" s="45" t="e">
        <f aca="false">U4392-V4392</f>
        <v>#N/A</v>
      </c>
      <c r="Y4392" s="14" t="s">
        <v>2257</v>
      </c>
    </row>
    <row r="4393" customFormat="false" ht="12.75" hidden="false" customHeight="false" outlineLevel="0" collapsed="false">
      <c r="A4393" s="46" t="n">
        <v>4391</v>
      </c>
      <c r="B4393" s="29"/>
      <c r="C4393" s="30"/>
      <c r="D4393" s="30" t="n">
        <f aca="false">'Scarico FP Delivery'!$CY4392</f>
        <v>0</v>
      </c>
      <c r="E4393" s="31" t="n">
        <f aca="false">'Scarico FP Delivery'!$AH4392</f>
        <v>0</v>
      </c>
      <c r="F4393" s="31" t="n">
        <f aca="false">'Scarico FP Delivery'!$Z4392</f>
        <v>0</v>
      </c>
      <c r="G4393" s="30" t="n">
        <f aca="false">'Scarico FP Delivery'!$AG4392</f>
        <v>0</v>
      </c>
      <c r="H4393" s="30" t="n">
        <f aca="false">'Scarico FP Delivery'!$U4392</f>
        <v>0</v>
      </c>
      <c r="I4393" s="32" t="n">
        <f aca="false">'Scarico FP Delivery'!$EW4392</f>
        <v>0</v>
      </c>
      <c r="J4393" s="33" t="n">
        <f aca="false">'Scarico FP Delivery'!$AJ4392</f>
        <v>0</v>
      </c>
      <c r="K4393" s="34" t="n">
        <f aca="false">'Scarico FP Delivery'!AV4392</f>
        <v>0</v>
      </c>
      <c r="L4393" s="51" t="n">
        <f aca="false">'Scarico FP Delivery'!AF4392</f>
        <v>0</v>
      </c>
      <c r="M4393" s="36" t="n">
        <f aca="false">'Scarico FP Delivery'!EL4392</f>
        <v>0</v>
      </c>
      <c r="N4393" s="37" t="e">
        <f aca="false">VLOOKUP($P4393,Formule!$O$2:$P$200,2,0)</f>
        <v>#N/A</v>
      </c>
      <c r="O4393" s="38" t="e">
        <f aca="false">VLOOKUP($P4393,Formule!$B$2:$C$202,2,0)</f>
        <v>#N/A</v>
      </c>
      <c r="P4393" s="39" t="n">
        <f aca="false">'Scarico FP Delivery'!$AC4392</f>
        <v>0</v>
      </c>
      <c r="Q4393" s="40" t="n">
        <f aca="false">'Scarico FP Delivery'!$AD4392</f>
        <v>0</v>
      </c>
      <c r="R4393" s="41" t="n">
        <f aca="false">'Scarico FP Delivery'!$DO4392</f>
        <v>0</v>
      </c>
      <c r="S4393" s="30" t="e">
        <f aca="false">VLOOKUP($R4393,Formule!$H$2:$I$250,2,0)</f>
        <v>#N/A</v>
      </c>
      <c r="T4393" s="42"/>
      <c r="U4393" s="43" t="e">
        <f aca="false">VLOOKUP($P4393,Formule!$E$2:$F$200,2,0)</f>
        <v>#N/A</v>
      </c>
      <c r="V4393" s="44" t="e">
        <f aca="false">U4393*(25/100)</f>
        <v>#N/A</v>
      </c>
      <c r="W4393" s="45" t="e">
        <f aca="false">U4393-V4393</f>
        <v>#N/A</v>
      </c>
      <c r="Y4393" s="14" t="s">
        <v>2257</v>
      </c>
    </row>
    <row r="4394" customFormat="false" ht="12.75" hidden="false" customHeight="false" outlineLevel="0" collapsed="false">
      <c r="A4394" s="46" t="n">
        <v>4392</v>
      </c>
      <c r="B4394" s="29"/>
      <c r="C4394" s="30"/>
      <c r="D4394" s="30" t="n">
        <f aca="false">'Scarico FP Delivery'!$CY4393</f>
        <v>0</v>
      </c>
      <c r="E4394" s="31" t="n">
        <f aca="false">'Scarico FP Delivery'!$AH4393</f>
        <v>0</v>
      </c>
      <c r="F4394" s="31" t="n">
        <f aca="false">'Scarico FP Delivery'!$Z4393</f>
        <v>0</v>
      </c>
      <c r="G4394" s="30" t="n">
        <f aca="false">'Scarico FP Delivery'!$AG4393</f>
        <v>0</v>
      </c>
      <c r="H4394" s="30" t="n">
        <f aca="false">'Scarico FP Delivery'!$U4393</f>
        <v>0</v>
      </c>
      <c r="I4394" s="32" t="n">
        <f aca="false">'Scarico FP Delivery'!$EW4393</f>
        <v>0</v>
      </c>
      <c r="J4394" s="33" t="n">
        <f aca="false">'Scarico FP Delivery'!$AJ4393</f>
        <v>0</v>
      </c>
      <c r="K4394" s="34" t="n">
        <f aca="false">'Scarico FP Delivery'!AV4393</f>
        <v>0</v>
      </c>
      <c r="L4394" s="51" t="n">
        <f aca="false">'Scarico FP Delivery'!AF4393</f>
        <v>0</v>
      </c>
      <c r="M4394" s="36" t="n">
        <f aca="false">'Scarico FP Delivery'!EL4393</f>
        <v>0</v>
      </c>
      <c r="N4394" s="37" t="e">
        <f aca="false">VLOOKUP($P4394,Formule!$O$2:$P$200,2,0)</f>
        <v>#N/A</v>
      </c>
      <c r="O4394" s="38" t="e">
        <f aca="false">VLOOKUP($P4394,Formule!$B$2:$C$202,2,0)</f>
        <v>#N/A</v>
      </c>
      <c r="P4394" s="39" t="n">
        <f aca="false">'Scarico FP Delivery'!$AC4393</f>
        <v>0</v>
      </c>
      <c r="Q4394" s="40" t="n">
        <f aca="false">'Scarico FP Delivery'!$AD4393</f>
        <v>0</v>
      </c>
      <c r="R4394" s="41" t="n">
        <f aca="false">'Scarico FP Delivery'!$DO4393</f>
        <v>0</v>
      </c>
      <c r="S4394" s="30" t="e">
        <f aca="false">VLOOKUP($R4394,Formule!$H$2:$I$250,2,0)</f>
        <v>#N/A</v>
      </c>
      <c r="T4394" s="42"/>
      <c r="U4394" s="43" t="e">
        <f aca="false">VLOOKUP($P4394,Formule!$E$2:$F$200,2,0)</f>
        <v>#N/A</v>
      </c>
      <c r="V4394" s="44" t="e">
        <f aca="false">U4394*(25/100)</f>
        <v>#N/A</v>
      </c>
      <c r="W4394" s="45" t="e">
        <f aca="false">U4394-V4394</f>
        <v>#N/A</v>
      </c>
      <c r="Y4394" s="14" t="s">
        <v>2257</v>
      </c>
    </row>
    <row r="4395" customFormat="false" ht="12.75" hidden="false" customHeight="false" outlineLevel="0" collapsed="false">
      <c r="A4395" s="28" t="n">
        <v>4393</v>
      </c>
      <c r="B4395" s="29"/>
      <c r="C4395" s="30"/>
      <c r="D4395" s="30" t="n">
        <f aca="false">'Scarico FP Delivery'!$CY4394</f>
        <v>0</v>
      </c>
      <c r="E4395" s="31" t="n">
        <f aca="false">'Scarico FP Delivery'!$AH4394</f>
        <v>0</v>
      </c>
      <c r="F4395" s="31" t="n">
        <f aca="false">'Scarico FP Delivery'!$Z4394</f>
        <v>0</v>
      </c>
      <c r="G4395" s="30" t="n">
        <f aca="false">'Scarico FP Delivery'!$AG4394</f>
        <v>0</v>
      </c>
      <c r="H4395" s="30" t="n">
        <f aca="false">'Scarico FP Delivery'!$U4394</f>
        <v>0</v>
      </c>
      <c r="I4395" s="32" t="n">
        <f aca="false">'Scarico FP Delivery'!$EW4394</f>
        <v>0</v>
      </c>
      <c r="J4395" s="33" t="n">
        <f aca="false">'Scarico FP Delivery'!$AJ4394</f>
        <v>0</v>
      </c>
      <c r="K4395" s="34" t="n">
        <f aca="false">'Scarico FP Delivery'!AV4394</f>
        <v>0</v>
      </c>
      <c r="L4395" s="51" t="n">
        <f aca="false">'Scarico FP Delivery'!AF4394</f>
        <v>0</v>
      </c>
      <c r="M4395" s="36" t="n">
        <f aca="false">'Scarico FP Delivery'!EL4394</f>
        <v>0</v>
      </c>
      <c r="N4395" s="37" t="e">
        <f aca="false">VLOOKUP($P4395,Formule!$O$2:$P$200,2,0)</f>
        <v>#N/A</v>
      </c>
      <c r="O4395" s="38" t="e">
        <f aca="false">VLOOKUP($P4395,Formule!$B$2:$C$202,2,0)</f>
        <v>#N/A</v>
      </c>
      <c r="P4395" s="39" t="n">
        <f aca="false">'Scarico FP Delivery'!$AC4394</f>
        <v>0</v>
      </c>
      <c r="Q4395" s="40" t="n">
        <f aca="false">'Scarico FP Delivery'!$AD4394</f>
        <v>0</v>
      </c>
      <c r="R4395" s="41" t="n">
        <f aca="false">'Scarico FP Delivery'!$DO4394</f>
        <v>0</v>
      </c>
      <c r="S4395" s="30" t="e">
        <f aca="false">VLOOKUP($R4395,Formule!$H$2:$I$250,2,0)</f>
        <v>#N/A</v>
      </c>
      <c r="T4395" s="42"/>
      <c r="U4395" s="43" t="e">
        <f aca="false">VLOOKUP($P4395,Formule!$E$2:$F$200,2,0)</f>
        <v>#N/A</v>
      </c>
      <c r="V4395" s="44" t="e">
        <f aca="false">U4395*(25/100)</f>
        <v>#N/A</v>
      </c>
      <c r="W4395" s="45" t="e">
        <f aca="false">U4395-V4395</f>
        <v>#N/A</v>
      </c>
      <c r="Y4395" s="14" t="s">
        <v>2257</v>
      </c>
    </row>
    <row r="4396" customFormat="false" ht="12.75" hidden="false" customHeight="false" outlineLevel="0" collapsed="false">
      <c r="A4396" s="46" t="n">
        <v>4394</v>
      </c>
      <c r="B4396" s="29"/>
      <c r="C4396" s="30"/>
      <c r="D4396" s="30" t="n">
        <f aca="false">'Scarico FP Delivery'!$CY4395</f>
        <v>0</v>
      </c>
      <c r="E4396" s="31" t="n">
        <f aca="false">'Scarico FP Delivery'!$AH4395</f>
        <v>0</v>
      </c>
      <c r="F4396" s="31" t="n">
        <f aca="false">'Scarico FP Delivery'!$Z4395</f>
        <v>0</v>
      </c>
      <c r="G4396" s="30" t="n">
        <f aca="false">'Scarico FP Delivery'!$AG4395</f>
        <v>0</v>
      </c>
      <c r="H4396" s="30" t="n">
        <f aca="false">'Scarico FP Delivery'!$U4395</f>
        <v>0</v>
      </c>
      <c r="I4396" s="32" t="n">
        <f aca="false">'Scarico FP Delivery'!$EW4395</f>
        <v>0</v>
      </c>
      <c r="J4396" s="33" t="n">
        <f aca="false">'Scarico FP Delivery'!$AJ4395</f>
        <v>0</v>
      </c>
      <c r="K4396" s="34" t="n">
        <f aca="false">'Scarico FP Delivery'!AV4395</f>
        <v>0</v>
      </c>
      <c r="L4396" s="51" t="n">
        <f aca="false">'Scarico FP Delivery'!AF4395</f>
        <v>0</v>
      </c>
      <c r="M4396" s="36" t="n">
        <f aca="false">'Scarico FP Delivery'!EL4395</f>
        <v>0</v>
      </c>
      <c r="N4396" s="37" t="e">
        <f aca="false">VLOOKUP($P4396,Formule!$O$2:$P$200,2,0)</f>
        <v>#N/A</v>
      </c>
      <c r="O4396" s="38" t="e">
        <f aca="false">VLOOKUP($P4396,Formule!$B$2:$C$202,2,0)</f>
        <v>#N/A</v>
      </c>
      <c r="P4396" s="39" t="n">
        <f aca="false">'Scarico FP Delivery'!$AC4395</f>
        <v>0</v>
      </c>
      <c r="Q4396" s="40" t="n">
        <f aca="false">'Scarico FP Delivery'!$AD4395</f>
        <v>0</v>
      </c>
      <c r="R4396" s="41" t="n">
        <f aca="false">'Scarico FP Delivery'!$DO4395</f>
        <v>0</v>
      </c>
      <c r="S4396" s="30" t="e">
        <f aca="false">VLOOKUP($R4396,Formule!$H$2:$I$250,2,0)</f>
        <v>#N/A</v>
      </c>
      <c r="T4396" s="42"/>
      <c r="U4396" s="43" t="e">
        <f aca="false">VLOOKUP($P4396,Formule!$E$2:$F$200,2,0)</f>
        <v>#N/A</v>
      </c>
      <c r="V4396" s="44" t="e">
        <f aca="false">U4396*(25/100)</f>
        <v>#N/A</v>
      </c>
      <c r="W4396" s="45" t="e">
        <f aca="false">U4396-V4396</f>
        <v>#N/A</v>
      </c>
      <c r="Y4396" s="14" t="s">
        <v>2257</v>
      </c>
    </row>
    <row r="4397" customFormat="false" ht="12.75" hidden="false" customHeight="false" outlineLevel="0" collapsed="false">
      <c r="A4397" s="46" t="n">
        <v>4395</v>
      </c>
      <c r="B4397" s="29"/>
      <c r="C4397" s="30"/>
      <c r="D4397" s="30" t="n">
        <f aca="false">'Scarico FP Delivery'!$CY4396</f>
        <v>0</v>
      </c>
      <c r="E4397" s="31" t="n">
        <f aca="false">'Scarico FP Delivery'!$AH4396</f>
        <v>0</v>
      </c>
      <c r="F4397" s="31" t="n">
        <f aca="false">'Scarico FP Delivery'!$Z4396</f>
        <v>0</v>
      </c>
      <c r="G4397" s="30" t="n">
        <f aca="false">'Scarico FP Delivery'!$AG4396</f>
        <v>0</v>
      </c>
      <c r="H4397" s="30" t="n">
        <f aca="false">'Scarico FP Delivery'!$U4396</f>
        <v>0</v>
      </c>
      <c r="I4397" s="32" t="n">
        <f aca="false">'Scarico FP Delivery'!$EW4396</f>
        <v>0</v>
      </c>
      <c r="J4397" s="33" t="n">
        <f aca="false">'Scarico FP Delivery'!$AJ4396</f>
        <v>0</v>
      </c>
      <c r="K4397" s="34" t="n">
        <f aca="false">'Scarico FP Delivery'!AV4396</f>
        <v>0</v>
      </c>
      <c r="L4397" s="51" t="n">
        <f aca="false">'Scarico FP Delivery'!AF4396</f>
        <v>0</v>
      </c>
      <c r="M4397" s="36" t="n">
        <f aca="false">'Scarico FP Delivery'!EL4396</f>
        <v>0</v>
      </c>
      <c r="N4397" s="37" t="e">
        <f aca="false">VLOOKUP($P4397,Formule!$O$2:$P$200,2,0)</f>
        <v>#N/A</v>
      </c>
      <c r="O4397" s="38" t="e">
        <f aca="false">VLOOKUP($P4397,Formule!$B$2:$C$202,2,0)</f>
        <v>#N/A</v>
      </c>
      <c r="P4397" s="39" t="n">
        <f aca="false">'Scarico FP Delivery'!$AC4396</f>
        <v>0</v>
      </c>
      <c r="Q4397" s="40" t="n">
        <f aca="false">'Scarico FP Delivery'!$AD4396</f>
        <v>0</v>
      </c>
      <c r="R4397" s="41" t="n">
        <f aca="false">'Scarico FP Delivery'!$DO4396</f>
        <v>0</v>
      </c>
      <c r="S4397" s="30" t="e">
        <f aca="false">VLOOKUP($R4397,Formule!$H$2:$I$250,2,0)</f>
        <v>#N/A</v>
      </c>
      <c r="T4397" s="42"/>
      <c r="U4397" s="43" t="e">
        <f aca="false">VLOOKUP($P4397,Formule!$E$2:$F$200,2,0)</f>
        <v>#N/A</v>
      </c>
      <c r="V4397" s="44" t="e">
        <f aca="false">U4397*(25/100)</f>
        <v>#N/A</v>
      </c>
      <c r="W4397" s="45" t="e">
        <f aca="false">U4397-V4397</f>
        <v>#N/A</v>
      </c>
      <c r="Y4397" s="14" t="s">
        <v>2257</v>
      </c>
    </row>
    <row r="4398" customFormat="false" ht="12.75" hidden="false" customHeight="false" outlineLevel="0" collapsed="false">
      <c r="A4398" s="28" t="n">
        <v>4396</v>
      </c>
      <c r="B4398" s="29"/>
      <c r="C4398" s="30"/>
      <c r="D4398" s="30" t="n">
        <f aca="false">'Scarico FP Delivery'!$CY4397</f>
        <v>0</v>
      </c>
      <c r="E4398" s="31" t="n">
        <f aca="false">'Scarico FP Delivery'!$AH4397</f>
        <v>0</v>
      </c>
      <c r="F4398" s="31" t="n">
        <f aca="false">'Scarico FP Delivery'!$Z4397</f>
        <v>0</v>
      </c>
      <c r="G4398" s="30" t="n">
        <f aca="false">'Scarico FP Delivery'!$AG4397</f>
        <v>0</v>
      </c>
      <c r="H4398" s="30" t="n">
        <f aca="false">'Scarico FP Delivery'!$U4397</f>
        <v>0</v>
      </c>
      <c r="I4398" s="32" t="n">
        <f aca="false">'Scarico FP Delivery'!$EW4397</f>
        <v>0</v>
      </c>
      <c r="J4398" s="33" t="n">
        <f aca="false">'Scarico FP Delivery'!$AJ4397</f>
        <v>0</v>
      </c>
      <c r="K4398" s="34" t="n">
        <f aca="false">'Scarico FP Delivery'!AV4397</f>
        <v>0</v>
      </c>
      <c r="L4398" s="51" t="n">
        <f aca="false">'Scarico FP Delivery'!AF4397</f>
        <v>0</v>
      </c>
      <c r="M4398" s="36" t="n">
        <f aca="false">'Scarico FP Delivery'!EL4397</f>
        <v>0</v>
      </c>
      <c r="N4398" s="37" t="e">
        <f aca="false">VLOOKUP($P4398,Formule!$O$2:$P$200,2,0)</f>
        <v>#N/A</v>
      </c>
      <c r="O4398" s="38" t="e">
        <f aca="false">VLOOKUP($P4398,Formule!$B$2:$C$202,2,0)</f>
        <v>#N/A</v>
      </c>
      <c r="P4398" s="39" t="n">
        <f aca="false">'Scarico FP Delivery'!$AC4397</f>
        <v>0</v>
      </c>
      <c r="Q4398" s="40" t="n">
        <f aca="false">'Scarico FP Delivery'!$AD4397</f>
        <v>0</v>
      </c>
      <c r="R4398" s="41" t="n">
        <f aca="false">'Scarico FP Delivery'!$DO4397</f>
        <v>0</v>
      </c>
      <c r="S4398" s="30" t="e">
        <f aca="false">VLOOKUP($R4398,Formule!$H$2:$I$250,2,0)</f>
        <v>#N/A</v>
      </c>
      <c r="T4398" s="42"/>
      <c r="U4398" s="43" t="e">
        <f aca="false">VLOOKUP($P4398,Formule!$E$2:$F$200,2,0)</f>
        <v>#N/A</v>
      </c>
      <c r="V4398" s="44" t="e">
        <f aca="false">U4398*(25/100)</f>
        <v>#N/A</v>
      </c>
      <c r="W4398" s="45" t="e">
        <f aca="false">U4398-V4398</f>
        <v>#N/A</v>
      </c>
      <c r="Y4398" s="14" t="s">
        <v>2257</v>
      </c>
    </row>
    <row r="4399" customFormat="false" ht="12.75" hidden="false" customHeight="false" outlineLevel="0" collapsed="false">
      <c r="A4399" s="46" t="n">
        <v>4397</v>
      </c>
      <c r="B4399" s="29"/>
      <c r="C4399" s="30"/>
      <c r="D4399" s="30" t="n">
        <f aca="false">'Scarico FP Delivery'!$CY4398</f>
        <v>0</v>
      </c>
      <c r="E4399" s="31" t="n">
        <f aca="false">'Scarico FP Delivery'!$AH4398</f>
        <v>0</v>
      </c>
      <c r="F4399" s="31" t="n">
        <f aca="false">'Scarico FP Delivery'!$Z4398</f>
        <v>0</v>
      </c>
      <c r="G4399" s="30" t="n">
        <f aca="false">'Scarico FP Delivery'!$AG4398</f>
        <v>0</v>
      </c>
      <c r="H4399" s="30" t="n">
        <f aca="false">'Scarico FP Delivery'!$U4398</f>
        <v>0</v>
      </c>
      <c r="I4399" s="32" t="n">
        <f aca="false">'Scarico FP Delivery'!$EW4398</f>
        <v>0</v>
      </c>
      <c r="J4399" s="33" t="n">
        <f aca="false">'Scarico FP Delivery'!$AJ4398</f>
        <v>0</v>
      </c>
      <c r="K4399" s="34" t="n">
        <f aca="false">'Scarico FP Delivery'!AV4398</f>
        <v>0</v>
      </c>
      <c r="L4399" s="51" t="n">
        <f aca="false">'Scarico FP Delivery'!AF4398</f>
        <v>0</v>
      </c>
      <c r="M4399" s="36" t="n">
        <f aca="false">'Scarico FP Delivery'!EL4398</f>
        <v>0</v>
      </c>
      <c r="N4399" s="37" t="e">
        <f aca="false">VLOOKUP($P4399,Formule!$O$2:$P$200,2,0)</f>
        <v>#N/A</v>
      </c>
      <c r="O4399" s="38" t="e">
        <f aca="false">VLOOKUP($P4399,Formule!$B$2:$C$202,2,0)</f>
        <v>#N/A</v>
      </c>
      <c r="P4399" s="39" t="n">
        <f aca="false">'Scarico FP Delivery'!$AC4398</f>
        <v>0</v>
      </c>
      <c r="Q4399" s="40" t="n">
        <f aca="false">'Scarico FP Delivery'!$AD4398</f>
        <v>0</v>
      </c>
      <c r="R4399" s="41" t="n">
        <f aca="false">'Scarico FP Delivery'!$DO4398</f>
        <v>0</v>
      </c>
      <c r="S4399" s="30" t="e">
        <f aca="false">VLOOKUP($R4399,Formule!$H$2:$I$250,2,0)</f>
        <v>#N/A</v>
      </c>
      <c r="T4399" s="42"/>
      <c r="U4399" s="43" t="e">
        <f aca="false">VLOOKUP($P4399,Formule!$E$2:$F$200,2,0)</f>
        <v>#N/A</v>
      </c>
      <c r="V4399" s="44" t="e">
        <f aca="false">U4399*(25/100)</f>
        <v>#N/A</v>
      </c>
      <c r="W4399" s="45" t="e">
        <f aca="false">U4399-V4399</f>
        <v>#N/A</v>
      </c>
      <c r="Y4399" s="14" t="s">
        <v>2257</v>
      </c>
    </row>
    <row r="4400" customFormat="false" ht="12.75" hidden="false" customHeight="false" outlineLevel="0" collapsed="false">
      <c r="A4400" s="46" t="n">
        <v>4398</v>
      </c>
      <c r="B4400" s="29"/>
      <c r="C4400" s="30"/>
      <c r="D4400" s="30" t="n">
        <f aca="false">'Scarico FP Delivery'!$CY4399</f>
        <v>0</v>
      </c>
      <c r="E4400" s="31" t="n">
        <f aca="false">'Scarico FP Delivery'!$AH4399</f>
        <v>0</v>
      </c>
      <c r="F4400" s="31" t="n">
        <f aca="false">'Scarico FP Delivery'!$Z4399</f>
        <v>0</v>
      </c>
      <c r="G4400" s="30" t="n">
        <f aca="false">'Scarico FP Delivery'!$AG4399</f>
        <v>0</v>
      </c>
      <c r="H4400" s="30" t="n">
        <f aca="false">'Scarico FP Delivery'!$U4399</f>
        <v>0</v>
      </c>
      <c r="I4400" s="32" t="n">
        <f aca="false">'Scarico FP Delivery'!$EW4399</f>
        <v>0</v>
      </c>
      <c r="J4400" s="33" t="n">
        <f aca="false">'Scarico FP Delivery'!$AJ4399</f>
        <v>0</v>
      </c>
      <c r="K4400" s="34" t="n">
        <f aca="false">'Scarico FP Delivery'!AV4399</f>
        <v>0</v>
      </c>
      <c r="L4400" s="51" t="n">
        <f aca="false">'Scarico FP Delivery'!AF4399</f>
        <v>0</v>
      </c>
      <c r="M4400" s="36" t="n">
        <f aca="false">'Scarico FP Delivery'!EL4399</f>
        <v>0</v>
      </c>
      <c r="N4400" s="37" t="e">
        <f aca="false">VLOOKUP($P4400,Formule!$O$2:$P$200,2,0)</f>
        <v>#N/A</v>
      </c>
      <c r="O4400" s="38" t="e">
        <f aca="false">VLOOKUP($P4400,Formule!$B$2:$C$202,2,0)</f>
        <v>#N/A</v>
      </c>
      <c r="P4400" s="39" t="n">
        <f aca="false">'Scarico FP Delivery'!$AC4399</f>
        <v>0</v>
      </c>
      <c r="Q4400" s="40" t="n">
        <f aca="false">'Scarico FP Delivery'!$AD4399</f>
        <v>0</v>
      </c>
      <c r="R4400" s="41" t="n">
        <f aca="false">'Scarico FP Delivery'!$DO4399</f>
        <v>0</v>
      </c>
      <c r="S4400" s="30" t="e">
        <f aca="false">VLOOKUP($R4400,Formule!$H$2:$I$250,2,0)</f>
        <v>#N/A</v>
      </c>
      <c r="T4400" s="42"/>
      <c r="U4400" s="43" t="e">
        <f aca="false">VLOOKUP($P4400,Formule!$E$2:$F$200,2,0)</f>
        <v>#N/A</v>
      </c>
      <c r="V4400" s="44" t="e">
        <f aca="false">U4400*(25/100)</f>
        <v>#N/A</v>
      </c>
      <c r="W4400" s="45" t="e">
        <f aca="false">U4400-V4400</f>
        <v>#N/A</v>
      </c>
      <c r="Y4400" s="14" t="s">
        <v>2257</v>
      </c>
    </row>
    <row r="4401" customFormat="false" ht="12.75" hidden="false" customHeight="false" outlineLevel="0" collapsed="false">
      <c r="A4401" s="28" t="n">
        <v>4399</v>
      </c>
      <c r="B4401" s="29"/>
      <c r="C4401" s="30"/>
      <c r="D4401" s="30" t="n">
        <f aca="false">'Scarico FP Delivery'!$CY4400</f>
        <v>0</v>
      </c>
      <c r="E4401" s="31" t="n">
        <f aca="false">'Scarico FP Delivery'!$AH4400</f>
        <v>0</v>
      </c>
      <c r="F4401" s="31" t="n">
        <f aca="false">'Scarico FP Delivery'!$Z4400</f>
        <v>0</v>
      </c>
      <c r="G4401" s="30" t="n">
        <f aca="false">'Scarico FP Delivery'!$AG4400</f>
        <v>0</v>
      </c>
      <c r="H4401" s="30" t="n">
        <f aca="false">'Scarico FP Delivery'!$U4400</f>
        <v>0</v>
      </c>
      <c r="I4401" s="32" t="n">
        <f aca="false">'Scarico FP Delivery'!$EW4400</f>
        <v>0</v>
      </c>
      <c r="J4401" s="33" t="n">
        <f aca="false">'Scarico FP Delivery'!$AJ4400</f>
        <v>0</v>
      </c>
      <c r="K4401" s="34" t="n">
        <f aca="false">'Scarico FP Delivery'!AV4400</f>
        <v>0</v>
      </c>
      <c r="L4401" s="51" t="n">
        <f aca="false">'Scarico FP Delivery'!AF4400</f>
        <v>0</v>
      </c>
      <c r="M4401" s="36" t="n">
        <f aca="false">'Scarico FP Delivery'!EL4400</f>
        <v>0</v>
      </c>
      <c r="N4401" s="37" t="e">
        <f aca="false">VLOOKUP($P4401,Formule!$O$2:$P$200,2,0)</f>
        <v>#N/A</v>
      </c>
      <c r="O4401" s="38" t="e">
        <f aca="false">VLOOKUP($P4401,Formule!$B$2:$C$202,2,0)</f>
        <v>#N/A</v>
      </c>
      <c r="P4401" s="39" t="n">
        <f aca="false">'Scarico FP Delivery'!$AC4400</f>
        <v>0</v>
      </c>
      <c r="Q4401" s="40" t="n">
        <f aca="false">'Scarico FP Delivery'!$AD4400</f>
        <v>0</v>
      </c>
      <c r="R4401" s="41" t="n">
        <f aca="false">'Scarico FP Delivery'!$DO4400</f>
        <v>0</v>
      </c>
      <c r="S4401" s="30" t="e">
        <f aca="false">VLOOKUP($R4401,Formule!$H$2:$I$250,2,0)</f>
        <v>#N/A</v>
      </c>
      <c r="T4401" s="42"/>
      <c r="U4401" s="43" t="e">
        <f aca="false">VLOOKUP($P4401,Formule!$E$2:$F$200,2,0)</f>
        <v>#N/A</v>
      </c>
      <c r="V4401" s="44" t="e">
        <f aca="false">U4401*(25/100)</f>
        <v>#N/A</v>
      </c>
      <c r="W4401" s="45" t="e">
        <f aca="false">U4401-V4401</f>
        <v>#N/A</v>
      </c>
      <c r="Y4401" s="14" t="s">
        <v>2257</v>
      </c>
    </row>
    <row r="4402" customFormat="false" ht="12.75" hidden="false" customHeight="false" outlineLevel="0" collapsed="false">
      <c r="A4402" s="46" t="n">
        <v>4400</v>
      </c>
      <c r="B4402" s="29"/>
      <c r="C4402" s="30"/>
      <c r="D4402" s="30" t="n">
        <f aca="false">'Scarico FP Delivery'!$CY4401</f>
        <v>0</v>
      </c>
      <c r="E4402" s="31" t="n">
        <f aca="false">'Scarico FP Delivery'!$AH4401</f>
        <v>0</v>
      </c>
      <c r="F4402" s="31" t="n">
        <f aca="false">'Scarico FP Delivery'!$Z4401</f>
        <v>0</v>
      </c>
      <c r="G4402" s="30" t="n">
        <f aca="false">'Scarico FP Delivery'!$AG4401</f>
        <v>0</v>
      </c>
      <c r="H4402" s="30" t="n">
        <f aca="false">'Scarico FP Delivery'!$U4401</f>
        <v>0</v>
      </c>
      <c r="I4402" s="32" t="n">
        <f aca="false">'Scarico FP Delivery'!$EW4401</f>
        <v>0</v>
      </c>
      <c r="J4402" s="33" t="n">
        <f aca="false">'Scarico FP Delivery'!$AJ4401</f>
        <v>0</v>
      </c>
      <c r="K4402" s="34" t="n">
        <f aca="false">'Scarico FP Delivery'!AV4401</f>
        <v>0</v>
      </c>
      <c r="L4402" s="51" t="n">
        <f aca="false">'Scarico FP Delivery'!AF4401</f>
        <v>0</v>
      </c>
      <c r="M4402" s="36" t="n">
        <f aca="false">'Scarico FP Delivery'!EL4401</f>
        <v>0</v>
      </c>
      <c r="N4402" s="37" t="e">
        <f aca="false">VLOOKUP($P4402,Formule!$O$2:$P$200,2,0)</f>
        <v>#N/A</v>
      </c>
      <c r="O4402" s="38" t="e">
        <f aca="false">VLOOKUP($P4402,Formule!$B$2:$C$202,2,0)</f>
        <v>#N/A</v>
      </c>
      <c r="P4402" s="39" t="n">
        <f aca="false">'Scarico FP Delivery'!$AC4401</f>
        <v>0</v>
      </c>
      <c r="Q4402" s="40" t="n">
        <f aca="false">'Scarico FP Delivery'!$AD4401</f>
        <v>0</v>
      </c>
      <c r="R4402" s="41" t="n">
        <f aca="false">'Scarico FP Delivery'!$DO4401</f>
        <v>0</v>
      </c>
      <c r="S4402" s="30" t="e">
        <f aca="false">VLOOKUP($R4402,Formule!$H$2:$I$250,2,0)</f>
        <v>#N/A</v>
      </c>
      <c r="T4402" s="42"/>
      <c r="U4402" s="43" t="e">
        <f aca="false">VLOOKUP($P4402,Formule!$E$2:$F$200,2,0)</f>
        <v>#N/A</v>
      </c>
      <c r="V4402" s="44" t="e">
        <f aca="false">U4402*(25/100)</f>
        <v>#N/A</v>
      </c>
      <c r="W4402" s="45" t="e">
        <f aca="false">U4402-V4402</f>
        <v>#N/A</v>
      </c>
      <c r="Y4402" s="14" t="s">
        <v>2257</v>
      </c>
    </row>
    <row r="4403" customFormat="false" ht="12.75" hidden="false" customHeight="false" outlineLevel="0" collapsed="false">
      <c r="A4403" s="46" t="n">
        <v>4401</v>
      </c>
      <c r="B4403" s="29"/>
      <c r="C4403" s="30"/>
      <c r="D4403" s="30" t="n">
        <f aca="false">'Scarico FP Delivery'!$CY4402</f>
        <v>0</v>
      </c>
      <c r="E4403" s="31" t="n">
        <f aca="false">'Scarico FP Delivery'!$AH4402</f>
        <v>0</v>
      </c>
      <c r="F4403" s="31" t="n">
        <f aca="false">'Scarico FP Delivery'!$Z4402</f>
        <v>0</v>
      </c>
      <c r="G4403" s="30" t="n">
        <f aca="false">'Scarico FP Delivery'!$AG4402</f>
        <v>0</v>
      </c>
      <c r="H4403" s="30" t="n">
        <f aca="false">'Scarico FP Delivery'!$U4402</f>
        <v>0</v>
      </c>
      <c r="I4403" s="32" t="n">
        <f aca="false">'Scarico FP Delivery'!$EW4402</f>
        <v>0</v>
      </c>
      <c r="J4403" s="33" t="n">
        <f aca="false">'Scarico FP Delivery'!$AJ4402</f>
        <v>0</v>
      </c>
      <c r="K4403" s="34" t="n">
        <f aca="false">'Scarico FP Delivery'!AV4402</f>
        <v>0</v>
      </c>
      <c r="L4403" s="51" t="n">
        <f aca="false">'Scarico FP Delivery'!AF4402</f>
        <v>0</v>
      </c>
      <c r="M4403" s="36" t="n">
        <f aca="false">'Scarico FP Delivery'!EL4402</f>
        <v>0</v>
      </c>
      <c r="N4403" s="37" t="e">
        <f aca="false">VLOOKUP($P4403,Formule!$O$2:$P$200,2,0)</f>
        <v>#N/A</v>
      </c>
      <c r="O4403" s="38" t="e">
        <f aca="false">VLOOKUP($P4403,Formule!$B$2:$C$202,2,0)</f>
        <v>#N/A</v>
      </c>
      <c r="P4403" s="39" t="n">
        <f aca="false">'Scarico FP Delivery'!$AC4402</f>
        <v>0</v>
      </c>
      <c r="Q4403" s="40" t="n">
        <f aca="false">'Scarico FP Delivery'!$AD4402</f>
        <v>0</v>
      </c>
      <c r="R4403" s="41" t="n">
        <f aca="false">'Scarico FP Delivery'!$DO4402</f>
        <v>0</v>
      </c>
      <c r="S4403" s="30" t="e">
        <f aca="false">VLOOKUP($R4403,Formule!$H$2:$I$250,2,0)</f>
        <v>#N/A</v>
      </c>
      <c r="T4403" s="42"/>
      <c r="U4403" s="43" t="e">
        <f aca="false">VLOOKUP($P4403,Formule!$E$2:$F$200,2,0)</f>
        <v>#N/A</v>
      </c>
      <c r="V4403" s="44" t="e">
        <f aca="false">U4403*(25/100)</f>
        <v>#N/A</v>
      </c>
      <c r="W4403" s="45" t="e">
        <f aca="false">U4403-V4403</f>
        <v>#N/A</v>
      </c>
      <c r="Y4403" s="14" t="s">
        <v>2257</v>
      </c>
    </row>
    <row r="4404" customFormat="false" ht="12.75" hidden="false" customHeight="false" outlineLevel="0" collapsed="false">
      <c r="A4404" s="28" t="n">
        <v>4402</v>
      </c>
      <c r="B4404" s="29"/>
      <c r="C4404" s="30"/>
      <c r="D4404" s="30" t="n">
        <f aca="false">'Scarico FP Delivery'!$CY4403</f>
        <v>0</v>
      </c>
      <c r="E4404" s="31" t="n">
        <f aca="false">'Scarico FP Delivery'!$AH4403</f>
        <v>0</v>
      </c>
      <c r="F4404" s="31" t="n">
        <f aca="false">'Scarico FP Delivery'!$Z4403</f>
        <v>0</v>
      </c>
      <c r="G4404" s="30" t="n">
        <f aca="false">'Scarico FP Delivery'!$AG4403</f>
        <v>0</v>
      </c>
      <c r="H4404" s="30" t="n">
        <f aca="false">'Scarico FP Delivery'!$U4403</f>
        <v>0</v>
      </c>
      <c r="I4404" s="32" t="n">
        <f aca="false">'Scarico FP Delivery'!$EW4403</f>
        <v>0</v>
      </c>
      <c r="J4404" s="33" t="n">
        <f aca="false">'Scarico FP Delivery'!$AJ4403</f>
        <v>0</v>
      </c>
      <c r="K4404" s="34" t="n">
        <f aca="false">'Scarico FP Delivery'!AV4403</f>
        <v>0</v>
      </c>
      <c r="L4404" s="51" t="n">
        <f aca="false">'Scarico FP Delivery'!AF4403</f>
        <v>0</v>
      </c>
      <c r="M4404" s="36" t="n">
        <f aca="false">'Scarico FP Delivery'!EL4403</f>
        <v>0</v>
      </c>
      <c r="N4404" s="37" t="e">
        <f aca="false">VLOOKUP($P4404,Formule!$O$2:$P$200,2,0)</f>
        <v>#N/A</v>
      </c>
      <c r="O4404" s="38" t="e">
        <f aca="false">VLOOKUP($P4404,Formule!$B$2:$C$202,2,0)</f>
        <v>#N/A</v>
      </c>
      <c r="P4404" s="39" t="n">
        <f aca="false">'Scarico FP Delivery'!$AC4403</f>
        <v>0</v>
      </c>
      <c r="Q4404" s="40" t="n">
        <f aca="false">'Scarico FP Delivery'!$AD4403</f>
        <v>0</v>
      </c>
      <c r="R4404" s="41" t="n">
        <f aca="false">'Scarico FP Delivery'!$DO4403</f>
        <v>0</v>
      </c>
      <c r="S4404" s="30" t="e">
        <f aca="false">VLOOKUP($R4404,Formule!$H$2:$I$250,2,0)</f>
        <v>#N/A</v>
      </c>
      <c r="T4404" s="42"/>
      <c r="U4404" s="43" t="e">
        <f aca="false">VLOOKUP($P4404,Formule!$E$2:$F$200,2,0)</f>
        <v>#N/A</v>
      </c>
      <c r="V4404" s="44" t="e">
        <f aca="false">U4404*(25/100)</f>
        <v>#N/A</v>
      </c>
      <c r="W4404" s="45" t="e">
        <f aca="false">U4404-V4404</f>
        <v>#N/A</v>
      </c>
      <c r="Y4404" s="14" t="s">
        <v>2257</v>
      </c>
    </row>
    <row r="4405" customFormat="false" ht="12.75" hidden="false" customHeight="false" outlineLevel="0" collapsed="false">
      <c r="A4405" s="46" t="n">
        <v>4403</v>
      </c>
      <c r="B4405" s="29"/>
      <c r="C4405" s="30"/>
      <c r="D4405" s="30" t="n">
        <f aca="false">'Scarico FP Delivery'!$CY4404</f>
        <v>0</v>
      </c>
      <c r="E4405" s="31" t="n">
        <f aca="false">'Scarico FP Delivery'!$AH4404</f>
        <v>0</v>
      </c>
      <c r="F4405" s="31" t="n">
        <f aca="false">'Scarico FP Delivery'!$Z4404</f>
        <v>0</v>
      </c>
      <c r="G4405" s="30" t="n">
        <f aca="false">'Scarico FP Delivery'!$AG4404</f>
        <v>0</v>
      </c>
      <c r="H4405" s="30" t="n">
        <f aca="false">'Scarico FP Delivery'!$U4404</f>
        <v>0</v>
      </c>
      <c r="I4405" s="32" t="n">
        <f aca="false">'Scarico FP Delivery'!$EW4404</f>
        <v>0</v>
      </c>
      <c r="J4405" s="33" t="n">
        <f aca="false">'Scarico FP Delivery'!$AJ4404</f>
        <v>0</v>
      </c>
      <c r="K4405" s="34" t="n">
        <f aca="false">'Scarico FP Delivery'!AV4404</f>
        <v>0</v>
      </c>
      <c r="L4405" s="51" t="n">
        <f aca="false">'Scarico FP Delivery'!AF4404</f>
        <v>0</v>
      </c>
      <c r="M4405" s="36" t="n">
        <f aca="false">'Scarico FP Delivery'!EL4404</f>
        <v>0</v>
      </c>
      <c r="N4405" s="37" t="e">
        <f aca="false">VLOOKUP($P4405,Formule!$O$2:$P$200,2,0)</f>
        <v>#N/A</v>
      </c>
      <c r="O4405" s="38" t="e">
        <f aca="false">VLOOKUP($P4405,Formule!$B$2:$C$202,2,0)</f>
        <v>#N/A</v>
      </c>
      <c r="P4405" s="39" t="n">
        <f aca="false">'Scarico FP Delivery'!$AC4404</f>
        <v>0</v>
      </c>
      <c r="Q4405" s="40" t="n">
        <f aca="false">'Scarico FP Delivery'!$AD4404</f>
        <v>0</v>
      </c>
      <c r="R4405" s="41" t="n">
        <f aca="false">'Scarico FP Delivery'!$DO4404</f>
        <v>0</v>
      </c>
      <c r="S4405" s="30" t="e">
        <f aca="false">VLOOKUP($R4405,Formule!$H$2:$I$250,2,0)</f>
        <v>#N/A</v>
      </c>
      <c r="T4405" s="42"/>
      <c r="U4405" s="43" t="e">
        <f aca="false">VLOOKUP($P4405,Formule!$E$2:$F$200,2,0)</f>
        <v>#N/A</v>
      </c>
      <c r="V4405" s="44" t="e">
        <f aca="false">U4405*(25/100)</f>
        <v>#N/A</v>
      </c>
      <c r="W4405" s="45" t="e">
        <f aca="false">U4405-V4405</f>
        <v>#N/A</v>
      </c>
      <c r="Y4405" s="14" t="s">
        <v>2257</v>
      </c>
    </row>
    <row r="4406" customFormat="false" ht="12.75" hidden="false" customHeight="false" outlineLevel="0" collapsed="false">
      <c r="A4406" s="46" t="n">
        <v>4404</v>
      </c>
      <c r="B4406" s="29"/>
      <c r="C4406" s="30"/>
      <c r="D4406" s="30" t="n">
        <f aca="false">'Scarico FP Delivery'!$CY4405</f>
        <v>0</v>
      </c>
      <c r="E4406" s="31" t="n">
        <f aca="false">'Scarico FP Delivery'!$AH4405</f>
        <v>0</v>
      </c>
      <c r="F4406" s="31" t="n">
        <f aca="false">'Scarico FP Delivery'!$Z4405</f>
        <v>0</v>
      </c>
      <c r="G4406" s="30" t="n">
        <f aca="false">'Scarico FP Delivery'!$AG4405</f>
        <v>0</v>
      </c>
      <c r="H4406" s="30" t="n">
        <f aca="false">'Scarico FP Delivery'!$U4405</f>
        <v>0</v>
      </c>
      <c r="I4406" s="32" t="n">
        <f aca="false">'Scarico FP Delivery'!$EW4405</f>
        <v>0</v>
      </c>
      <c r="J4406" s="33" t="n">
        <f aca="false">'Scarico FP Delivery'!$AJ4405</f>
        <v>0</v>
      </c>
      <c r="K4406" s="34" t="n">
        <f aca="false">'Scarico FP Delivery'!AV4405</f>
        <v>0</v>
      </c>
      <c r="L4406" s="51" t="n">
        <f aca="false">'Scarico FP Delivery'!AF4405</f>
        <v>0</v>
      </c>
      <c r="M4406" s="36" t="n">
        <f aca="false">'Scarico FP Delivery'!EL4405</f>
        <v>0</v>
      </c>
      <c r="N4406" s="37" t="e">
        <f aca="false">VLOOKUP($P4406,Formule!$O$2:$P$200,2,0)</f>
        <v>#N/A</v>
      </c>
      <c r="O4406" s="38" t="e">
        <f aca="false">VLOOKUP($P4406,Formule!$B$2:$C$202,2,0)</f>
        <v>#N/A</v>
      </c>
      <c r="P4406" s="39" t="n">
        <f aca="false">'Scarico FP Delivery'!$AC4405</f>
        <v>0</v>
      </c>
      <c r="Q4406" s="40" t="n">
        <f aca="false">'Scarico FP Delivery'!$AD4405</f>
        <v>0</v>
      </c>
      <c r="R4406" s="41" t="n">
        <f aca="false">'Scarico FP Delivery'!$DO4405</f>
        <v>0</v>
      </c>
      <c r="S4406" s="30" t="e">
        <f aca="false">VLOOKUP($R4406,Formule!$H$2:$I$250,2,0)</f>
        <v>#N/A</v>
      </c>
      <c r="T4406" s="42"/>
      <c r="U4406" s="43" t="e">
        <f aca="false">VLOOKUP($P4406,Formule!$E$2:$F$200,2,0)</f>
        <v>#N/A</v>
      </c>
      <c r="V4406" s="44" t="e">
        <f aca="false">U4406*(25/100)</f>
        <v>#N/A</v>
      </c>
      <c r="W4406" s="45" t="e">
        <f aca="false">U4406-V4406</f>
        <v>#N/A</v>
      </c>
      <c r="Y4406" s="14" t="s">
        <v>2257</v>
      </c>
    </row>
    <row r="4407" customFormat="false" ht="12.75" hidden="false" customHeight="false" outlineLevel="0" collapsed="false">
      <c r="A4407" s="28" t="n">
        <v>4405</v>
      </c>
      <c r="B4407" s="29"/>
      <c r="C4407" s="30"/>
      <c r="D4407" s="30" t="n">
        <f aca="false">'Scarico FP Delivery'!$CY4406</f>
        <v>0</v>
      </c>
      <c r="E4407" s="31" t="n">
        <f aca="false">'Scarico FP Delivery'!$AH4406</f>
        <v>0</v>
      </c>
      <c r="F4407" s="31" t="n">
        <f aca="false">'Scarico FP Delivery'!$Z4406</f>
        <v>0</v>
      </c>
      <c r="G4407" s="30" t="n">
        <f aca="false">'Scarico FP Delivery'!$AG4406</f>
        <v>0</v>
      </c>
      <c r="H4407" s="30" t="n">
        <f aca="false">'Scarico FP Delivery'!$U4406</f>
        <v>0</v>
      </c>
      <c r="I4407" s="32" t="n">
        <f aca="false">'Scarico FP Delivery'!$EW4406</f>
        <v>0</v>
      </c>
      <c r="J4407" s="33" t="n">
        <f aca="false">'Scarico FP Delivery'!$AJ4406</f>
        <v>0</v>
      </c>
      <c r="K4407" s="34" t="n">
        <f aca="false">'Scarico FP Delivery'!AV4406</f>
        <v>0</v>
      </c>
      <c r="L4407" s="51" t="n">
        <f aca="false">'Scarico FP Delivery'!AF4406</f>
        <v>0</v>
      </c>
      <c r="M4407" s="36" t="n">
        <f aca="false">'Scarico FP Delivery'!EL4406</f>
        <v>0</v>
      </c>
      <c r="N4407" s="37" t="e">
        <f aca="false">VLOOKUP($P4407,Formule!$O$2:$P$200,2,0)</f>
        <v>#N/A</v>
      </c>
      <c r="O4407" s="38" t="e">
        <f aca="false">VLOOKUP($P4407,Formule!$B$2:$C$202,2,0)</f>
        <v>#N/A</v>
      </c>
      <c r="P4407" s="39" t="n">
        <f aca="false">'Scarico FP Delivery'!$AC4406</f>
        <v>0</v>
      </c>
      <c r="Q4407" s="40" t="n">
        <f aca="false">'Scarico FP Delivery'!$AD4406</f>
        <v>0</v>
      </c>
      <c r="R4407" s="41" t="n">
        <f aca="false">'Scarico FP Delivery'!$DO4406</f>
        <v>0</v>
      </c>
      <c r="S4407" s="30" t="e">
        <f aca="false">VLOOKUP($R4407,Formule!$H$2:$I$250,2,0)</f>
        <v>#N/A</v>
      </c>
      <c r="T4407" s="42"/>
      <c r="U4407" s="43" t="e">
        <f aca="false">VLOOKUP($P4407,Formule!$E$2:$F$200,2,0)</f>
        <v>#N/A</v>
      </c>
      <c r="V4407" s="44" t="e">
        <f aca="false">U4407*(25/100)</f>
        <v>#N/A</v>
      </c>
      <c r="W4407" s="45" t="e">
        <f aca="false">U4407-V4407</f>
        <v>#N/A</v>
      </c>
      <c r="Y4407" s="14" t="s">
        <v>2257</v>
      </c>
    </row>
    <row r="4408" customFormat="false" ht="12.75" hidden="false" customHeight="false" outlineLevel="0" collapsed="false">
      <c r="A4408" s="46" t="n">
        <v>4406</v>
      </c>
      <c r="B4408" s="29"/>
      <c r="C4408" s="30"/>
      <c r="D4408" s="30" t="n">
        <f aca="false">'Scarico FP Delivery'!$CY4407</f>
        <v>0</v>
      </c>
      <c r="E4408" s="31" t="n">
        <f aca="false">'Scarico FP Delivery'!$AH4407</f>
        <v>0</v>
      </c>
      <c r="F4408" s="31" t="n">
        <f aca="false">'Scarico FP Delivery'!$Z4407</f>
        <v>0</v>
      </c>
      <c r="G4408" s="30" t="n">
        <f aca="false">'Scarico FP Delivery'!$AG4407</f>
        <v>0</v>
      </c>
      <c r="H4408" s="30" t="n">
        <f aca="false">'Scarico FP Delivery'!$U4407</f>
        <v>0</v>
      </c>
      <c r="I4408" s="32" t="n">
        <f aca="false">'Scarico FP Delivery'!$EW4407</f>
        <v>0</v>
      </c>
      <c r="J4408" s="33" t="n">
        <f aca="false">'Scarico FP Delivery'!$AJ4407</f>
        <v>0</v>
      </c>
      <c r="K4408" s="34" t="n">
        <f aca="false">'Scarico FP Delivery'!AV4407</f>
        <v>0</v>
      </c>
      <c r="L4408" s="51" t="n">
        <f aca="false">'Scarico FP Delivery'!AF4407</f>
        <v>0</v>
      </c>
      <c r="M4408" s="36" t="n">
        <f aca="false">'Scarico FP Delivery'!EL4407</f>
        <v>0</v>
      </c>
      <c r="N4408" s="37" t="e">
        <f aca="false">VLOOKUP($P4408,Formule!$O$2:$P$200,2,0)</f>
        <v>#N/A</v>
      </c>
      <c r="O4408" s="38" t="e">
        <f aca="false">VLOOKUP($P4408,Formule!$B$2:$C$202,2,0)</f>
        <v>#N/A</v>
      </c>
      <c r="P4408" s="39" t="n">
        <f aca="false">'Scarico FP Delivery'!$AC4407</f>
        <v>0</v>
      </c>
      <c r="Q4408" s="40" t="n">
        <f aca="false">'Scarico FP Delivery'!$AD4407</f>
        <v>0</v>
      </c>
      <c r="R4408" s="41" t="n">
        <f aca="false">'Scarico FP Delivery'!$DO4407</f>
        <v>0</v>
      </c>
      <c r="S4408" s="30" t="e">
        <f aca="false">VLOOKUP($R4408,Formule!$H$2:$I$250,2,0)</f>
        <v>#N/A</v>
      </c>
      <c r="T4408" s="42"/>
      <c r="U4408" s="43" t="e">
        <f aca="false">VLOOKUP($P4408,Formule!$E$2:$F$200,2,0)</f>
        <v>#N/A</v>
      </c>
      <c r="V4408" s="44" t="e">
        <f aca="false">U4408*(25/100)</f>
        <v>#N/A</v>
      </c>
      <c r="W4408" s="45" t="e">
        <f aca="false">U4408-V4408</f>
        <v>#N/A</v>
      </c>
      <c r="Y4408" s="14" t="s">
        <v>2257</v>
      </c>
    </row>
    <row r="4409" customFormat="false" ht="12.75" hidden="false" customHeight="false" outlineLevel="0" collapsed="false">
      <c r="A4409" s="46" t="n">
        <v>4407</v>
      </c>
      <c r="B4409" s="29"/>
      <c r="C4409" s="30"/>
      <c r="D4409" s="30" t="n">
        <f aca="false">'Scarico FP Delivery'!$CY4408</f>
        <v>0</v>
      </c>
      <c r="E4409" s="31" t="n">
        <f aca="false">'Scarico FP Delivery'!$AH4408</f>
        <v>0</v>
      </c>
      <c r="F4409" s="31" t="n">
        <f aca="false">'Scarico FP Delivery'!$Z4408</f>
        <v>0</v>
      </c>
      <c r="G4409" s="30" t="n">
        <f aca="false">'Scarico FP Delivery'!$AG4408</f>
        <v>0</v>
      </c>
      <c r="H4409" s="30" t="n">
        <f aca="false">'Scarico FP Delivery'!$U4408</f>
        <v>0</v>
      </c>
      <c r="I4409" s="32" t="n">
        <f aca="false">'Scarico FP Delivery'!$EW4408</f>
        <v>0</v>
      </c>
      <c r="J4409" s="33" t="n">
        <f aca="false">'Scarico FP Delivery'!$AJ4408</f>
        <v>0</v>
      </c>
      <c r="K4409" s="34" t="n">
        <f aca="false">'Scarico FP Delivery'!AV4408</f>
        <v>0</v>
      </c>
      <c r="L4409" s="51" t="n">
        <f aca="false">'Scarico FP Delivery'!AF4408</f>
        <v>0</v>
      </c>
      <c r="M4409" s="36" t="n">
        <f aca="false">'Scarico FP Delivery'!EL4408</f>
        <v>0</v>
      </c>
      <c r="N4409" s="37" t="e">
        <f aca="false">VLOOKUP($P4409,Formule!$O$2:$P$200,2,0)</f>
        <v>#N/A</v>
      </c>
      <c r="O4409" s="38" t="e">
        <f aca="false">VLOOKUP($P4409,Formule!$B$2:$C$202,2,0)</f>
        <v>#N/A</v>
      </c>
      <c r="P4409" s="39" t="n">
        <f aca="false">'Scarico FP Delivery'!$AC4408</f>
        <v>0</v>
      </c>
      <c r="Q4409" s="40" t="n">
        <f aca="false">'Scarico FP Delivery'!$AD4408</f>
        <v>0</v>
      </c>
      <c r="R4409" s="41" t="n">
        <f aca="false">'Scarico FP Delivery'!$DO4408</f>
        <v>0</v>
      </c>
      <c r="S4409" s="30" t="e">
        <f aca="false">VLOOKUP($R4409,Formule!$H$2:$I$250,2,0)</f>
        <v>#N/A</v>
      </c>
      <c r="T4409" s="42"/>
      <c r="U4409" s="43" t="e">
        <f aca="false">VLOOKUP($P4409,Formule!$E$2:$F$200,2,0)</f>
        <v>#N/A</v>
      </c>
      <c r="V4409" s="44" t="e">
        <f aca="false">U4409*(25/100)</f>
        <v>#N/A</v>
      </c>
      <c r="W4409" s="45" t="e">
        <f aca="false">U4409-V4409</f>
        <v>#N/A</v>
      </c>
      <c r="Y4409" s="14" t="s">
        <v>2257</v>
      </c>
    </row>
    <row r="4410" customFormat="false" ht="12.75" hidden="false" customHeight="false" outlineLevel="0" collapsed="false">
      <c r="A4410" s="28" t="n">
        <v>4408</v>
      </c>
      <c r="B4410" s="29"/>
      <c r="C4410" s="30"/>
      <c r="D4410" s="30" t="n">
        <f aca="false">'Scarico FP Delivery'!$CY4409</f>
        <v>0</v>
      </c>
      <c r="E4410" s="31" t="n">
        <f aca="false">'Scarico FP Delivery'!$AH4409</f>
        <v>0</v>
      </c>
      <c r="F4410" s="31" t="n">
        <f aca="false">'Scarico FP Delivery'!$Z4409</f>
        <v>0</v>
      </c>
      <c r="G4410" s="30" t="n">
        <f aca="false">'Scarico FP Delivery'!$AG4409</f>
        <v>0</v>
      </c>
      <c r="H4410" s="30" t="n">
        <f aca="false">'Scarico FP Delivery'!$U4409</f>
        <v>0</v>
      </c>
      <c r="I4410" s="32" t="n">
        <f aca="false">'Scarico FP Delivery'!$EW4409</f>
        <v>0</v>
      </c>
      <c r="J4410" s="33" t="n">
        <f aca="false">'Scarico FP Delivery'!$AJ4409</f>
        <v>0</v>
      </c>
      <c r="K4410" s="34" t="n">
        <f aca="false">'Scarico FP Delivery'!AV4409</f>
        <v>0</v>
      </c>
      <c r="L4410" s="51" t="n">
        <f aca="false">'Scarico FP Delivery'!AF4409</f>
        <v>0</v>
      </c>
      <c r="M4410" s="36" t="n">
        <f aca="false">'Scarico FP Delivery'!EL4409</f>
        <v>0</v>
      </c>
      <c r="N4410" s="37" t="e">
        <f aca="false">VLOOKUP($P4410,Formule!$O$2:$P$200,2,0)</f>
        <v>#N/A</v>
      </c>
      <c r="O4410" s="38" t="e">
        <f aca="false">VLOOKUP($P4410,Formule!$B$2:$C$202,2,0)</f>
        <v>#N/A</v>
      </c>
      <c r="P4410" s="39" t="n">
        <f aca="false">'Scarico FP Delivery'!$AC4409</f>
        <v>0</v>
      </c>
      <c r="Q4410" s="40" t="n">
        <f aca="false">'Scarico FP Delivery'!$AD4409</f>
        <v>0</v>
      </c>
      <c r="R4410" s="41" t="n">
        <f aca="false">'Scarico FP Delivery'!$DO4409</f>
        <v>0</v>
      </c>
      <c r="S4410" s="30" t="e">
        <f aca="false">VLOOKUP($R4410,Formule!$H$2:$I$250,2,0)</f>
        <v>#N/A</v>
      </c>
      <c r="T4410" s="42"/>
      <c r="U4410" s="43" t="e">
        <f aca="false">VLOOKUP($P4410,Formule!$E$2:$F$200,2,0)</f>
        <v>#N/A</v>
      </c>
      <c r="V4410" s="44" t="e">
        <f aca="false">U4410*(25/100)</f>
        <v>#N/A</v>
      </c>
      <c r="W4410" s="45" t="e">
        <f aca="false">U4410-V4410</f>
        <v>#N/A</v>
      </c>
      <c r="Y4410" s="14" t="s">
        <v>2257</v>
      </c>
    </row>
    <row r="4411" customFormat="false" ht="12.75" hidden="false" customHeight="false" outlineLevel="0" collapsed="false">
      <c r="A4411" s="46" t="n">
        <v>4409</v>
      </c>
      <c r="B4411" s="29"/>
      <c r="C4411" s="30"/>
      <c r="D4411" s="30" t="n">
        <f aca="false">'Scarico FP Delivery'!$CY4410</f>
        <v>0</v>
      </c>
      <c r="E4411" s="31" t="n">
        <f aca="false">'Scarico FP Delivery'!$AH4410</f>
        <v>0</v>
      </c>
      <c r="F4411" s="31" t="n">
        <f aca="false">'Scarico FP Delivery'!$Z4410</f>
        <v>0</v>
      </c>
      <c r="G4411" s="30" t="n">
        <f aca="false">'Scarico FP Delivery'!$AG4410</f>
        <v>0</v>
      </c>
      <c r="H4411" s="30" t="n">
        <f aca="false">'Scarico FP Delivery'!$U4410</f>
        <v>0</v>
      </c>
      <c r="I4411" s="32" t="n">
        <f aca="false">'Scarico FP Delivery'!$EW4410</f>
        <v>0</v>
      </c>
      <c r="J4411" s="33" t="n">
        <f aca="false">'Scarico FP Delivery'!$AJ4410</f>
        <v>0</v>
      </c>
      <c r="K4411" s="34" t="n">
        <f aca="false">'Scarico FP Delivery'!AV4410</f>
        <v>0</v>
      </c>
      <c r="L4411" s="51" t="n">
        <f aca="false">'Scarico FP Delivery'!AF4410</f>
        <v>0</v>
      </c>
      <c r="M4411" s="36" t="n">
        <f aca="false">'Scarico FP Delivery'!EL4410</f>
        <v>0</v>
      </c>
      <c r="N4411" s="37" t="e">
        <f aca="false">VLOOKUP($P4411,Formule!$O$2:$P$200,2,0)</f>
        <v>#N/A</v>
      </c>
      <c r="O4411" s="38" t="e">
        <f aca="false">VLOOKUP($P4411,Formule!$B$2:$C$202,2,0)</f>
        <v>#N/A</v>
      </c>
      <c r="P4411" s="39" t="n">
        <f aca="false">'Scarico FP Delivery'!$AC4410</f>
        <v>0</v>
      </c>
      <c r="Q4411" s="40" t="n">
        <f aca="false">'Scarico FP Delivery'!$AD4410</f>
        <v>0</v>
      </c>
      <c r="R4411" s="41" t="n">
        <f aca="false">'Scarico FP Delivery'!$DO4410</f>
        <v>0</v>
      </c>
      <c r="S4411" s="30" t="e">
        <f aca="false">VLOOKUP($R4411,Formule!$H$2:$I$250,2,0)</f>
        <v>#N/A</v>
      </c>
      <c r="T4411" s="42"/>
      <c r="U4411" s="43" t="e">
        <f aca="false">VLOOKUP($P4411,Formule!$E$2:$F$200,2,0)</f>
        <v>#N/A</v>
      </c>
      <c r="V4411" s="44" t="e">
        <f aca="false">U4411*(25/100)</f>
        <v>#N/A</v>
      </c>
      <c r="W4411" s="45" t="e">
        <f aca="false">U4411-V4411</f>
        <v>#N/A</v>
      </c>
      <c r="Y4411" s="14" t="s">
        <v>2257</v>
      </c>
    </row>
    <row r="4412" customFormat="false" ht="12.75" hidden="false" customHeight="false" outlineLevel="0" collapsed="false">
      <c r="A4412" s="46" t="n">
        <v>4410</v>
      </c>
      <c r="B4412" s="29"/>
      <c r="C4412" s="30"/>
      <c r="D4412" s="30" t="n">
        <f aca="false">'Scarico FP Delivery'!$CY4411</f>
        <v>0</v>
      </c>
      <c r="E4412" s="31" t="n">
        <f aca="false">'Scarico FP Delivery'!$AH4411</f>
        <v>0</v>
      </c>
      <c r="F4412" s="31" t="n">
        <f aca="false">'Scarico FP Delivery'!$Z4411</f>
        <v>0</v>
      </c>
      <c r="G4412" s="30" t="n">
        <f aca="false">'Scarico FP Delivery'!$AG4411</f>
        <v>0</v>
      </c>
      <c r="H4412" s="30" t="n">
        <f aca="false">'Scarico FP Delivery'!$U4411</f>
        <v>0</v>
      </c>
      <c r="I4412" s="32" t="n">
        <f aca="false">'Scarico FP Delivery'!$EW4411</f>
        <v>0</v>
      </c>
      <c r="J4412" s="33" t="n">
        <f aca="false">'Scarico FP Delivery'!$AJ4411</f>
        <v>0</v>
      </c>
      <c r="K4412" s="34" t="n">
        <f aca="false">'Scarico FP Delivery'!AV4411</f>
        <v>0</v>
      </c>
      <c r="L4412" s="51" t="n">
        <f aca="false">'Scarico FP Delivery'!AF4411</f>
        <v>0</v>
      </c>
      <c r="M4412" s="36" t="n">
        <f aca="false">'Scarico FP Delivery'!EL4411</f>
        <v>0</v>
      </c>
      <c r="N4412" s="37" t="e">
        <f aca="false">VLOOKUP($P4412,Formule!$O$2:$P$200,2,0)</f>
        <v>#N/A</v>
      </c>
      <c r="O4412" s="38" t="e">
        <f aca="false">VLOOKUP($P4412,Formule!$B$2:$C$202,2,0)</f>
        <v>#N/A</v>
      </c>
      <c r="P4412" s="39" t="n">
        <f aca="false">'Scarico FP Delivery'!$AC4411</f>
        <v>0</v>
      </c>
      <c r="Q4412" s="40" t="n">
        <f aca="false">'Scarico FP Delivery'!$AD4411</f>
        <v>0</v>
      </c>
      <c r="R4412" s="41" t="n">
        <f aca="false">'Scarico FP Delivery'!$DO4411</f>
        <v>0</v>
      </c>
      <c r="S4412" s="30" t="e">
        <f aca="false">VLOOKUP($R4412,Formule!$H$2:$I$250,2,0)</f>
        <v>#N/A</v>
      </c>
      <c r="T4412" s="42"/>
      <c r="U4412" s="43" t="e">
        <f aca="false">VLOOKUP($P4412,Formule!$E$2:$F$200,2,0)</f>
        <v>#N/A</v>
      </c>
      <c r="V4412" s="44" t="e">
        <f aca="false">U4412*(25/100)</f>
        <v>#N/A</v>
      </c>
      <c r="W4412" s="45" t="e">
        <f aca="false">U4412-V4412</f>
        <v>#N/A</v>
      </c>
      <c r="Y4412" s="14" t="s">
        <v>2257</v>
      </c>
    </row>
    <row r="4413" customFormat="false" ht="12.75" hidden="false" customHeight="false" outlineLevel="0" collapsed="false">
      <c r="A4413" s="28" t="n">
        <v>4411</v>
      </c>
      <c r="B4413" s="29"/>
      <c r="C4413" s="30"/>
      <c r="D4413" s="30" t="n">
        <f aca="false">'Scarico FP Delivery'!$CY4412</f>
        <v>0</v>
      </c>
      <c r="E4413" s="31" t="n">
        <f aca="false">'Scarico FP Delivery'!$AH4412</f>
        <v>0</v>
      </c>
      <c r="F4413" s="31" t="n">
        <f aca="false">'Scarico FP Delivery'!$Z4412</f>
        <v>0</v>
      </c>
      <c r="G4413" s="30" t="n">
        <f aca="false">'Scarico FP Delivery'!$AG4412</f>
        <v>0</v>
      </c>
      <c r="H4413" s="30" t="n">
        <f aca="false">'Scarico FP Delivery'!$U4412</f>
        <v>0</v>
      </c>
      <c r="I4413" s="32" t="n">
        <f aca="false">'Scarico FP Delivery'!$EW4412</f>
        <v>0</v>
      </c>
      <c r="J4413" s="33" t="n">
        <f aca="false">'Scarico FP Delivery'!$AJ4412</f>
        <v>0</v>
      </c>
      <c r="K4413" s="34" t="n">
        <f aca="false">'Scarico FP Delivery'!AV4412</f>
        <v>0</v>
      </c>
      <c r="L4413" s="51" t="n">
        <f aca="false">'Scarico FP Delivery'!AF4412</f>
        <v>0</v>
      </c>
      <c r="M4413" s="36" t="n">
        <f aca="false">'Scarico FP Delivery'!EL4412</f>
        <v>0</v>
      </c>
      <c r="N4413" s="37" t="e">
        <f aca="false">VLOOKUP($P4413,Formule!$O$2:$P$200,2,0)</f>
        <v>#N/A</v>
      </c>
      <c r="O4413" s="38" t="e">
        <f aca="false">VLOOKUP($P4413,Formule!$B$2:$C$202,2,0)</f>
        <v>#N/A</v>
      </c>
      <c r="P4413" s="39" t="n">
        <f aca="false">'Scarico FP Delivery'!$AC4412</f>
        <v>0</v>
      </c>
      <c r="Q4413" s="40" t="n">
        <f aca="false">'Scarico FP Delivery'!$AD4412</f>
        <v>0</v>
      </c>
      <c r="R4413" s="41" t="n">
        <f aca="false">'Scarico FP Delivery'!$DO4412</f>
        <v>0</v>
      </c>
      <c r="S4413" s="30" t="e">
        <f aca="false">VLOOKUP($R4413,Formule!$H$2:$I$250,2,0)</f>
        <v>#N/A</v>
      </c>
      <c r="T4413" s="42"/>
      <c r="U4413" s="43" t="e">
        <f aca="false">VLOOKUP($P4413,Formule!$E$2:$F$200,2,0)</f>
        <v>#N/A</v>
      </c>
      <c r="V4413" s="44" t="e">
        <f aca="false">U4413*(25/100)</f>
        <v>#N/A</v>
      </c>
      <c r="W4413" s="45" t="e">
        <f aca="false">U4413-V4413</f>
        <v>#N/A</v>
      </c>
      <c r="Y4413" s="14" t="s">
        <v>2257</v>
      </c>
    </row>
    <row r="4414" customFormat="false" ht="12.75" hidden="false" customHeight="false" outlineLevel="0" collapsed="false">
      <c r="A4414" s="46" t="n">
        <v>4412</v>
      </c>
      <c r="B4414" s="29"/>
      <c r="C4414" s="30"/>
      <c r="D4414" s="30" t="n">
        <f aca="false">'Scarico FP Delivery'!$CY4413</f>
        <v>0</v>
      </c>
      <c r="E4414" s="31" t="n">
        <f aca="false">'Scarico FP Delivery'!$AH4413</f>
        <v>0</v>
      </c>
      <c r="F4414" s="31" t="n">
        <f aca="false">'Scarico FP Delivery'!$Z4413</f>
        <v>0</v>
      </c>
      <c r="G4414" s="30" t="n">
        <f aca="false">'Scarico FP Delivery'!$AG4413</f>
        <v>0</v>
      </c>
      <c r="H4414" s="30" t="n">
        <f aca="false">'Scarico FP Delivery'!$U4413</f>
        <v>0</v>
      </c>
      <c r="I4414" s="32" t="n">
        <f aca="false">'Scarico FP Delivery'!$EW4413</f>
        <v>0</v>
      </c>
      <c r="J4414" s="33" t="n">
        <f aca="false">'Scarico FP Delivery'!$AJ4413</f>
        <v>0</v>
      </c>
      <c r="K4414" s="34" t="n">
        <f aca="false">'Scarico FP Delivery'!AV4413</f>
        <v>0</v>
      </c>
      <c r="L4414" s="51" t="n">
        <f aca="false">'Scarico FP Delivery'!AF4413</f>
        <v>0</v>
      </c>
      <c r="M4414" s="36" t="n">
        <f aca="false">'Scarico FP Delivery'!EL4413</f>
        <v>0</v>
      </c>
      <c r="N4414" s="37" t="e">
        <f aca="false">VLOOKUP($P4414,Formule!$O$2:$P$200,2,0)</f>
        <v>#N/A</v>
      </c>
      <c r="O4414" s="38" t="e">
        <f aca="false">VLOOKUP($P4414,Formule!$B$2:$C$202,2,0)</f>
        <v>#N/A</v>
      </c>
      <c r="P4414" s="39" t="n">
        <f aca="false">'Scarico FP Delivery'!$AC4413</f>
        <v>0</v>
      </c>
      <c r="Q4414" s="40" t="n">
        <f aca="false">'Scarico FP Delivery'!$AD4413</f>
        <v>0</v>
      </c>
      <c r="R4414" s="41" t="n">
        <f aca="false">'Scarico FP Delivery'!$DO4413</f>
        <v>0</v>
      </c>
      <c r="S4414" s="30" t="e">
        <f aca="false">VLOOKUP($R4414,Formule!$H$2:$I$250,2,0)</f>
        <v>#N/A</v>
      </c>
      <c r="T4414" s="42"/>
      <c r="U4414" s="43" t="e">
        <f aca="false">VLOOKUP($P4414,Formule!$E$2:$F$200,2,0)</f>
        <v>#N/A</v>
      </c>
      <c r="V4414" s="44" t="e">
        <f aca="false">U4414*(25/100)</f>
        <v>#N/A</v>
      </c>
      <c r="W4414" s="45" t="e">
        <f aca="false">U4414-V4414</f>
        <v>#N/A</v>
      </c>
      <c r="Y4414" s="14" t="s">
        <v>2257</v>
      </c>
    </row>
    <row r="4415" customFormat="false" ht="12.75" hidden="false" customHeight="false" outlineLevel="0" collapsed="false">
      <c r="A4415" s="46" t="n">
        <v>4413</v>
      </c>
      <c r="B4415" s="29"/>
      <c r="C4415" s="30"/>
      <c r="D4415" s="30" t="n">
        <f aca="false">'Scarico FP Delivery'!$CY4414</f>
        <v>0</v>
      </c>
      <c r="E4415" s="31" t="n">
        <f aca="false">'Scarico FP Delivery'!$AH4414</f>
        <v>0</v>
      </c>
      <c r="F4415" s="31" t="n">
        <f aca="false">'Scarico FP Delivery'!$Z4414</f>
        <v>0</v>
      </c>
      <c r="G4415" s="30" t="n">
        <f aca="false">'Scarico FP Delivery'!$AG4414</f>
        <v>0</v>
      </c>
      <c r="H4415" s="30" t="n">
        <f aca="false">'Scarico FP Delivery'!$U4414</f>
        <v>0</v>
      </c>
      <c r="I4415" s="32" t="n">
        <f aca="false">'Scarico FP Delivery'!$EW4414</f>
        <v>0</v>
      </c>
      <c r="J4415" s="33" t="n">
        <f aca="false">'Scarico FP Delivery'!$AJ4414</f>
        <v>0</v>
      </c>
      <c r="K4415" s="34" t="n">
        <f aca="false">'Scarico FP Delivery'!AV4414</f>
        <v>0</v>
      </c>
      <c r="L4415" s="51" t="n">
        <f aca="false">'Scarico FP Delivery'!AF4414</f>
        <v>0</v>
      </c>
      <c r="M4415" s="36" t="n">
        <f aca="false">'Scarico FP Delivery'!EL4414</f>
        <v>0</v>
      </c>
      <c r="N4415" s="37" t="e">
        <f aca="false">VLOOKUP($P4415,Formule!$O$2:$P$200,2,0)</f>
        <v>#N/A</v>
      </c>
      <c r="O4415" s="38" t="e">
        <f aca="false">VLOOKUP($P4415,Formule!$B$2:$C$202,2,0)</f>
        <v>#N/A</v>
      </c>
      <c r="P4415" s="39" t="n">
        <f aca="false">'Scarico FP Delivery'!$AC4414</f>
        <v>0</v>
      </c>
      <c r="Q4415" s="40" t="n">
        <f aca="false">'Scarico FP Delivery'!$AD4414</f>
        <v>0</v>
      </c>
      <c r="R4415" s="41" t="n">
        <f aca="false">'Scarico FP Delivery'!$DO4414</f>
        <v>0</v>
      </c>
      <c r="S4415" s="30" t="e">
        <f aca="false">VLOOKUP($R4415,Formule!$H$2:$I$250,2,0)</f>
        <v>#N/A</v>
      </c>
      <c r="T4415" s="42"/>
      <c r="U4415" s="43" t="e">
        <f aca="false">VLOOKUP($P4415,Formule!$E$2:$F$200,2,0)</f>
        <v>#N/A</v>
      </c>
      <c r="V4415" s="44" t="e">
        <f aca="false">U4415*(25/100)</f>
        <v>#N/A</v>
      </c>
      <c r="W4415" s="45" t="e">
        <f aca="false">U4415-V4415</f>
        <v>#N/A</v>
      </c>
      <c r="Y4415" s="14" t="s">
        <v>2257</v>
      </c>
    </row>
    <row r="4416" customFormat="false" ht="12.75" hidden="false" customHeight="false" outlineLevel="0" collapsed="false">
      <c r="A4416" s="28" t="n">
        <v>4414</v>
      </c>
      <c r="B4416" s="29"/>
      <c r="C4416" s="30"/>
      <c r="D4416" s="30" t="n">
        <f aca="false">'Scarico FP Delivery'!$CY4415</f>
        <v>0</v>
      </c>
      <c r="E4416" s="31" t="n">
        <f aca="false">'Scarico FP Delivery'!$AH4415</f>
        <v>0</v>
      </c>
      <c r="F4416" s="31" t="n">
        <f aca="false">'Scarico FP Delivery'!$Z4415</f>
        <v>0</v>
      </c>
      <c r="G4416" s="30" t="n">
        <f aca="false">'Scarico FP Delivery'!$AG4415</f>
        <v>0</v>
      </c>
      <c r="H4416" s="30" t="n">
        <f aca="false">'Scarico FP Delivery'!$U4415</f>
        <v>0</v>
      </c>
      <c r="I4416" s="32" t="n">
        <f aca="false">'Scarico FP Delivery'!$EW4415</f>
        <v>0</v>
      </c>
      <c r="J4416" s="33" t="n">
        <f aca="false">'Scarico FP Delivery'!$AJ4415</f>
        <v>0</v>
      </c>
      <c r="K4416" s="34" t="n">
        <f aca="false">'Scarico FP Delivery'!AV4415</f>
        <v>0</v>
      </c>
      <c r="L4416" s="51" t="n">
        <f aca="false">'Scarico FP Delivery'!AF4415</f>
        <v>0</v>
      </c>
      <c r="M4416" s="36" t="n">
        <f aca="false">'Scarico FP Delivery'!EL4415</f>
        <v>0</v>
      </c>
      <c r="N4416" s="37" t="e">
        <f aca="false">VLOOKUP($P4416,Formule!$O$2:$P$200,2,0)</f>
        <v>#N/A</v>
      </c>
      <c r="O4416" s="38" t="e">
        <f aca="false">VLOOKUP($P4416,Formule!$B$2:$C$202,2,0)</f>
        <v>#N/A</v>
      </c>
      <c r="P4416" s="39" t="n">
        <f aca="false">'Scarico FP Delivery'!$AC4415</f>
        <v>0</v>
      </c>
      <c r="Q4416" s="40" t="n">
        <f aca="false">'Scarico FP Delivery'!$AD4415</f>
        <v>0</v>
      </c>
      <c r="R4416" s="41" t="n">
        <f aca="false">'Scarico FP Delivery'!$DO4415</f>
        <v>0</v>
      </c>
      <c r="S4416" s="30" t="e">
        <f aca="false">VLOOKUP($R4416,Formule!$H$2:$I$250,2,0)</f>
        <v>#N/A</v>
      </c>
      <c r="T4416" s="42"/>
      <c r="U4416" s="43" t="e">
        <f aca="false">VLOOKUP($P4416,Formule!$E$2:$F$200,2,0)</f>
        <v>#N/A</v>
      </c>
      <c r="V4416" s="44" t="e">
        <f aca="false">U4416*(25/100)</f>
        <v>#N/A</v>
      </c>
      <c r="W4416" s="45" t="e">
        <f aca="false">U4416-V4416</f>
        <v>#N/A</v>
      </c>
      <c r="Y4416" s="14" t="s">
        <v>2257</v>
      </c>
    </row>
    <row r="4417" customFormat="false" ht="12.75" hidden="false" customHeight="false" outlineLevel="0" collapsed="false">
      <c r="A4417" s="46" t="n">
        <v>4415</v>
      </c>
      <c r="B4417" s="29"/>
      <c r="C4417" s="30"/>
      <c r="D4417" s="30" t="n">
        <f aca="false">'Scarico FP Delivery'!$CY4416</f>
        <v>0</v>
      </c>
      <c r="E4417" s="31" t="n">
        <f aca="false">'Scarico FP Delivery'!$AH4416</f>
        <v>0</v>
      </c>
      <c r="F4417" s="31" t="n">
        <f aca="false">'Scarico FP Delivery'!$Z4416</f>
        <v>0</v>
      </c>
      <c r="G4417" s="30" t="n">
        <f aca="false">'Scarico FP Delivery'!$AG4416</f>
        <v>0</v>
      </c>
      <c r="H4417" s="30" t="n">
        <f aca="false">'Scarico FP Delivery'!$U4416</f>
        <v>0</v>
      </c>
      <c r="I4417" s="32" t="n">
        <f aca="false">'Scarico FP Delivery'!$EW4416</f>
        <v>0</v>
      </c>
      <c r="J4417" s="33" t="n">
        <f aca="false">'Scarico FP Delivery'!$AJ4416</f>
        <v>0</v>
      </c>
      <c r="K4417" s="34" t="n">
        <f aca="false">'Scarico FP Delivery'!AV4416</f>
        <v>0</v>
      </c>
      <c r="L4417" s="51" t="n">
        <f aca="false">'Scarico FP Delivery'!AF4416</f>
        <v>0</v>
      </c>
      <c r="M4417" s="36" t="n">
        <f aca="false">'Scarico FP Delivery'!EL4416</f>
        <v>0</v>
      </c>
      <c r="N4417" s="37" t="e">
        <f aca="false">VLOOKUP($P4417,Formule!$O$2:$P$200,2,0)</f>
        <v>#N/A</v>
      </c>
      <c r="O4417" s="38" t="e">
        <f aca="false">VLOOKUP($P4417,Formule!$B$2:$C$202,2,0)</f>
        <v>#N/A</v>
      </c>
      <c r="P4417" s="39" t="n">
        <f aca="false">'Scarico FP Delivery'!$AC4416</f>
        <v>0</v>
      </c>
      <c r="Q4417" s="40" t="n">
        <f aca="false">'Scarico FP Delivery'!$AD4416</f>
        <v>0</v>
      </c>
      <c r="R4417" s="41" t="n">
        <f aca="false">'Scarico FP Delivery'!$DO4416</f>
        <v>0</v>
      </c>
      <c r="S4417" s="30" t="e">
        <f aca="false">VLOOKUP($R4417,Formule!$H$2:$I$250,2,0)</f>
        <v>#N/A</v>
      </c>
      <c r="T4417" s="42"/>
      <c r="U4417" s="43" t="e">
        <f aca="false">VLOOKUP($P4417,Formule!$E$2:$F$200,2,0)</f>
        <v>#N/A</v>
      </c>
      <c r="V4417" s="44" t="e">
        <f aca="false">U4417*(25/100)</f>
        <v>#N/A</v>
      </c>
      <c r="W4417" s="45" t="e">
        <f aca="false">U4417-V4417</f>
        <v>#N/A</v>
      </c>
      <c r="Y4417" s="14" t="s">
        <v>2257</v>
      </c>
    </row>
    <row r="4418" customFormat="false" ht="12.75" hidden="false" customHeight="false" outlineLevel="0" collapsed="false">
      <c r="A4418" s="46" t="n">
        <v>4416</v>
      </c>
      <c r="B4418" s="29"/>
      <c r="C4418" s="30"/>
      <c r="D4418" s="30" t="n">
        <f aca="false">'Scarico FP Delivery'!$CY4417</f>
        <v>0</v>
      </c>
      <c r="E4418" s="31" t="n">
        <f aca="false">'Scarico FP Delivery'!$AH4417</f>
        <v>0</v>
      </c>
      <c r="F4418" s="31" t="n">
        <f aca="false">'Scarico FP Delivery'!$Z4417</f>
        <v>0</v>
      </c>
      <c r="G4418" s="30" t="n">
        <f aca="false">'Scarico FP Delivery'!$AG4417</f>
        <v>0</v>
      </c>
      <c r="H4418" s="30" t="n">
        <f aca="false">'Scarico FP Delivery'!$U4417</f>
        <v>0</v>
      </c>
      <c r="I4418" s="32" t="n">
        <f aca="false">'Scarico FP Delivery'!$EW4417</f>
        <v>0</v>
      </c>
      <c r="J4418" s="33" t="n">
        <f aca="false">'Scarico FP Delivery'!$AJ4417</f>
        <v>0</v>
      </c>
      <c r="K4418" s="34" t="n">
        <f aca="false">'Scarico FP Delivery'!AV4417</f>
        <v>0</v>
      </c>
      <c r="L4418" s="51" t="n">
        <f aca="false">'Scarico FP Delivery'!AF4417</f>
        <v>0</v>
      </c>
      <c r="M4418" s="36" t="n">
        <f aca="false">'Scarico FP Delivery'!EL4417</f>
        <v>0</v>
      </c>
      <c r="N4418" s="37" t="e">
        <f aca="false">VLOOKUP($P4418,Formule!$O$2:$P$200,2,0)</f>
        <v>#N/A</v>
      </c>
      <c r="O4418" s="38" t="e">
        <f aca="false">VLOOKUP($P4418,Formule!$B$2:$C$202,2,0)</f>
        <v>#N/A</v>
      </c>
      <c r="P4418" s="39" t="n">
        <f aca="false">'Scarico FP Delivery'!$AC4417</f>
        <v>0</v>
      </c>
      <c r="Q4418" s="40" t="n">
        <f aca="false">'Scarico FP Delivery'!$AD4417</f>
        <v>0</v>
      </c>
      <c r="R4418" s="41" t="n">
        <f aca="false">'Scarico FP Delivery'!$DO4417</f>
        <v>0</v>
      </c>
      <c r="S4418" s="30" t="e">
        <f aca="false">VLOOKUP($R4418,Formule!$H$2:$I$250,2,0)</f>
        <v>#N/A</v>
      </c>
      <c r="T4418" s="42"/>
      <c r="U4418" s="43" t="e">
        <f aca="false">VLOOKUP($P4418,Formule!$E$2:$F$200,2,0)</f>
        <v>#N/A</v>
      </c>
      <c r="V4418" s="44" t="e">
        <f aca="false">U4418*(25/100)</f>
        <v>#N/A</v>
      </c>
      <c r="W4418" s="45" t="e">
        <f aca="false">U4418-V4418</f>
        <v>#N/A</v>
      </c>
      <c r="Y4418" s="14" t="s">
        <v>2257</v>
      </c>
    </row>
    <row r="4419" customFormat="false" ht="12.75" hidden="false" customHeight="false" outlineLevel="0" collapsed="false">
      <c r="A4419" s="28" t="n">
        <v>4417</v>
      </c>
      <c r="B4419" s="29"/>
      <c r="C4419" s="30"/>
      <c r="D4419" s="30" t="n">
        <f aca="false">'Scarico FP Delivery'!$CY4418</f>
        <v>0</v>
      </c>
      <c r="E4419" s="31" t="n">
        <f aca="false">'Scarico FP Delivery'!$AH4418</f>
        <v>0</v>
      </c>
      <c r="F4419" s="31" t="n">
        <f aca="false">'Scarico FP Delivery'!$Z4418</f>
        <v>0</v>
      </c>
      <c r="G4419" s="30" t="n">
        <f aca="false">'Scarico FP Delivery'!$AG4418</f>
        <v>0</v>
      </c>
      <c r="H4419" s="30" t="n">
        <f aca="false">'Scarico FP Delivery'!$U4418</f>
        <v>0</v>
      </c>
      <c r="I4419" s="32" t="n">
        <f aca="false">'Scarico FP Delivery'!$EW4418</f>
        <v>0</v>
      </c>
      <c r="J4419" s="33" t="n">
        <f aca="false">'Scarico FP Delivery'!$AJ4418</f>
        <v>0</v>
      </c>
      <c r="K4419" s="34" t="n">
        <f aca="false">'Scarico FP Delivery'!AV4418</f>
        <v>0</v>
      </c>
      <c r="L4419" s="51" t="n">
        <f aca="false">'Scarico FP Delivery'!AF4418</f>
        <v>0</v>
      </c>
      <c r="M4419" s="36" t="n">
        <f aca="false">'Scarico FP Delivery'!EL4418</f>
        <v>0</v>
      </c>
      <c r="N4419" s="37" t="e">
        <f aca="false">VLOOKUP($P4419,Formule!$O$2:$P$200,2,0)</f>
        <v>#N/A</v>
      </c>
      <c r="O4419" s="38" t="e">
        <f aca="false">VLOOKUP($P4419,Formule!$B$2:$C$202,2,0)</f>
        <v>#N/A</v>
      </c>
      <c r="P4419" s="39" t="n">
        <f aca="false">'Scarico FP Delivery'!$AC4418</f>
        <v>0</v>
      </c>
      <c r="Q4419" s="40" t="n">
        <f aca="false">'Scarico FP Delivery'!$AD4418</f>
        <v>0</v>
      </c>
      <c r="R4419" s="41" t="n">
        <f aca="false">'Scarico FP Delivery'!$DO4418</f>
        <v>0</v>
      </c>
      <c r="S4419" s="30" t="e">
        <f aca="false">VLOOKUP($R4419,Formule!$H$2:$I$250,2,0)</f>
        <v>#N/A</v>
      </c>
      <c r="T4419" s="42"/>
      <c r="U4419" s="43" t="e">
        <f aca="false">VLOOKUP($P4419,Formule!$E$2:$F$200,2,0)</f>
        <v>#N/A</v>
      </c>
      <c r="V4419" s="44" t="e">
        <f aca="false">U4419*(25/100)</f>
        <v>#N/A</v>
      </c>
      <c r="W4419" s="45" t="e">
        <f aca="false">U4419-V4419</f>
        <v>#N/A</v>
      </c>
      <c r="Y4419" s="14" t="s">
        <v>2257</v>
      </c>
    </row>
    <row r="4420" customFormat="false" ht="12.75" hidden="false" customHeight="false" outlineLevel="0" collapsed="false">
      <c r="A4420" s="46" t="n">
        <v>4418</v>
      </c>
      <c r="B4420" s="29"/>
      <c r="C4420" s="30"/>
      <c r="D4420" s="30" t="n">
        <f aca="false">'Scarico FP Delivery'!$CY4419</f>
        <v>0</v>
      </c>
      <c r="E4420" s="31" t="n">
        <f aca="false">'Scarico FP Delivery'!$AH4419</f>
        <v>0</v>
      </c>
      <c r="F4420" s="31" t="n">
        <f aca="false">'Scarico FP Delivery'!$Z4419</f>
        <v>0</v>
      </c>
      <c r="G4420" s="30" t="n">
        <f aca="false">'Scarico FP Delivery'!$AG4419</f>
        <v>0</v>
      </c>
      <c r="H4420" s="30" t="n">
        <f aca="false">'Scarico FP Delivery'!$U4419</f>
        <v>0</v>
      </c>
      <c r="I4420" s="32" t="n">
        <f aca="false">'Scarico FP Delivery'!$EW4419</f>
        <v>0</v>
      </c>
      <c r="J4420" s="33" t="n">
        <f aca="false">'Scarico FP Delivery'!$AJ4419</f>
        <v>0</v>
      </c>
      <c r="K4420" s="34" t="n">
        <f aca="false">'Scarico FP Delivery'!AV4419</f>
        <v>0</v>
      </c>
      <c r="L4420" s="51" t="n">
        <f aca="false">'Scarico FP Delivery'!AF4419</f>
        <v>0</v>
      </c>
      <c r="M4420" s="36" t="n">
        <f aca="false">'Scarico FP Delivery'!EL4419</f>
        <v>0</v>
      </c>
      <c r="N4420" s="37" t="e">
        <f aca="false">VLOOKUP($P4420,Formule!$O$2:$P$200,2,0)</f>
        <v>#N/A</v>
      </c>
      <c r="O4420" s="38" t="e">
        <f aca="false">VLOOKUP($P4420,Formule!$B$2:$C$202,2,0)</f>
        <v>#N/A</v>
      </c>
      <c r="P4420" s="39" t="n">
        <f aca="false">'Scarico FP Delivery'!$AC4419</f>
        <v>0</v>
      </c>
      <c r="Q4420" s="40" t="n">
        <f aca="false">'Scarico FP Delivery'!$AD4419</f>
        <v>0</v>
      </c>
      <c r="R4420" s="41" t="n">
        <f aca="false">'Scarico FP Delivery'!$DO4419</f>
        <v>0</v>
      </c>
      <c r="S4420" s="30" t="e">
        <f aca="false">VLOOKUP($R4420,Formule!$H$2:$I$250,2,0)</f>
        <v>#N/A</v>
      </c>
      <c r="T4420" s="42"/>
      <c r="U4420" s="43" t="e">
        <f aca="false">VLOOKUP($P4420,Formule!$E$2:$F$200,2,0)</f>
        <v>#N/A</v>
      </c>
      <c r="V4420" s="44" t="e">
        <f aca="false">U4420*(25/100)</f>
        <v>#N/A</v>
      </c>
      <c r="W4420" s="45" t="e">
        <f aca="false">U4420-V4420</f>
        <v>#N/A</v>
      </c>
      <c r="Y4420" s="14" t="s">
        <v>2257</v>
      </c>
    </row>
    <row r="4421" customFormat="false" ht="12.75" hidden="false" customHeight="false" outlineLevel="0" collapsed="false">
      <c r="A4421" s="46" t="n">
        <v>4419</v>
      </c>
      <c r="B4421" s="29"/>
      <c r="C4421" s="30"/>
      <c r="D4421" s="30" t="n">
        <f aca="false">'Scarico FP Delivery'!$CY4420</f>
        <v>0</v>
      </c>
      <c r="E4421" s="31" t="n">
        <f aca="false">'Scarico FP Delivery'!$AH4420</f>
        <v>0</v>
      </c>
      <c r="F4421" s="31" t="n">
        <f aca="false">'Scarico FP Delivery'!$Z4420</f>
        <v>0</v>
      </c>
      <c r="G4421" s="30" t="n">
        <f aca="false">'Scarico FP Delivery'!$AG4420</f>
        <v>0</v>
      </c>
      <c r="H4421" s="30" t="n">
        <f aca="false">'Scarico FP Delivery'!$U4420</f>
        <v>0</v>
      </c>
      <c r="I4421" s="32" t="n">
        <f aca="false">'Scarico FP Delivery'!$EW4420</f>
        <v>0</v>
      </c>
      <c r="J4421" s="33" t="n">
        <f aca="false">'Scarico FP Delivery'!$AJ4420</f>
        <v>0</v>
      </c>
      <c r="K4421" s="34" t="n">
        <f aca="false">'Scarico FP Delivery'!AV4420</f>
        <v>0</v>
      </c>
      <c r="L4421" s="51" t="n">
        <f aca="false">'Scarico FP Delivery'!AF4420</f>
        <v>0</v>
      </c>
      <c r="M4421" s="36" t="n">
        <f aca="false">'Scarico FP Delivery'!EL4420</f>
        <v>0</v>
      </c>
      <c r="N4421" s="37" t="e">
        <f aca="false">VLOOKUP($P4421,Formule!$O$2:$P$200,2,0)</f>
        <v>#N/A</v>
      </c>
      <c r="O4421" s="38" t="e">
        <f aca="false">VLOOKUP($P4421,Formule!$B$2:$C$202,2,0)</f>
        <v>#N/A</v>
      </c>
      <c r="P4421" s="39" t="n">
        <f aca="false">'Scarico FP Delivery'!$AC4420</f>
        <v>0</v>
      </c>
      <c r="Q4421" s="40" t="n">
        <f aca="false">'Scarico FP Delivery'!$AD4420</f>
        <v>0</v>
      </c>
      <c r="R4421" s="41" t="n">
        <f aca="false">'Scarico FP Delivery'!$DO4420</f>
        <v>0</v>
      </c>
      <c r="S4421" s="30" t="e">
        <f aca="false">VLOOKUP($R4421,Formule!$H$2:$I$250,2,0)</f>
        <v>#N/A</v>
      </c>
      <c r="T4421" s="42"/>
      <c r="U4421" s="43" t="e">
        <f aca="false">VLOOKUP($P4421,Formule!$E$2:$F$200,2,0)</f>
        <v>#N/A</v>
      </c>
      <c r="V4421" s="44" t="e">
        <f aca="false">U4421*(25/100)</f>
        <v>#N/A</v>
      </c>
      <c r="W4421" s="45" t="e">
        <f aca="false">U4421-V4421</f>
        <v>#N/A</v>
      </c>
      <c r="Y4421" s="14" t="s">
        <v>2257</v>
      </c>
    </row>
    <row r="4422" customFormat="false" ht="12.75" hidden="false" customHeight="false" outlineLevel="0" collapsed="false">
      <c r="A4422" s="28" t="n">
        <v>4420</v>
      </c>
      <c r="B4422" s="29"/>
      <c r="C4422" s="30"/>
      <c r="D4422" s="30" t="n">
        <f aca="false">'Scarico FP Delivery'!$CY4421</f>
        <v>0</v>
      </c>
      <c r="E4422" s="31" t="n">
        <f aca="false">'Scarico FP Delivery'!$AH4421</f>
        <v>0</v>
      </c>
      <c r="F4422" s="31" t="n">
        <f aca="false">'Scarico FP Delivery'!$Z4421</f>
        <v>0</v>
      </c>
      <c r="G4422" s="30" t="n">
        <f aca="false">'Scarico FP Delivery'!$AG4421</f>
        <v>0</v>
      </c>
      <c r="H4422" s="30" t="n">
        <f aca="false">'Scarico FP Delivery'!$U4421</f>
        <v>0</v>
      </c>
      <c r="I4422" s="32" t="n">
        <f aca="false">'Scarico FP Delivery'!$EW4421</f>
        <v>0</v>
      </c>
      <c r="J4422" s="33" t="n">
        <f aca="false">'Scarico FP Delivery'!$AJ4421</f>
        <v>0</v>
      </c>
      <c r="K4422" s="34" t="n">
        <f aca="false">'Scarico FP Delivery'!AV4421</f>
        <v>0</v>
      </c>
      <c r="L4422" s="51" t="n">
        <f aca="false">'Scarico FP Delivery'!AF4421</f>
        <v>0</v>
      </c>
      <c r="M4422" s="36" t="n">
        <f aca="false">'Scarico FP Delivery'!EL4421</f>
        <v>0</v>
      </c>
      <c r="N4422" s="37" t="e">
        <f aca="false">VLOOKUP($P4422,Formule!$O$2:$P$200,2,0)</f>
        <v>#N/A</v>
      </c>
      <c r="O4422" s="38" t="e">
        <f aca="false">VLOOKUP($P4422,Formule!$B$2:$C$202,2,0)</f>
        <v>#N/A</v>
      </c>
      <c r="P4422" s="39" t="n">
        <f aca="false">'Scarico FP Delivery'!$AC4421</f>
        <v>0</v>
      </c>
      <c r="Q4422" s="40" t="n">
        <f aca="false">'Scarico FP Delivery'!$AD4421</f>
        <v>0</v>
      </c>
      <c r="R4422" s="41" t="n">
        <f aca="false">'Scarico FP Delivery'!$DO4421</f>
        <v>0</v>
      </c>
      <c r="S4422" s="30" t="e">
        <f aca="false">VLOOKUP($R4422,Formule!$H$2:$I$250,2,0)</f>
        <v>#N/A</v>
      </c>
      <c r="T4422" s="42"/>
      <c r="U4422" s="43" t="e">
        <f aca="false">VLOOKUP($P4422,Formule!$E$2:$F$200,2,0)</f>
        <v>#N/A</v>
      </c>
      <c r="V4422" s="44" t="e">
        <f aca="false">U4422*(25/100)</f>
        <v>#N/A</v>
      </c>
      <c r="W4422" s="45" t="e">
        <f aca="false">U4422-V4422</f>
        <v>#N/A</v>
      </c>
      <c r="Y4422" s="14" t="s">
        <v>2257</v>
      </c>
    </row>
    <row r="4423" customFormat="false" ht="12.75" hidden="false" customHeight="false" outlineLevel="0" collapsed="false">
      <c r="A4423" s="46" t="n">
        <v>4421</v>
      </c>
      <c r="B4423" s="29"/>
      <c r="C4423" s="30"/>
      <c r="D4423" s="30" t="n">
        <f aca="false">'Scarico FP Delivery'!$CY4422</f>
        <v>0</v>
      </c>
      <c r="E4423" s="31" t="n">
        <f aca="false">'Scarico FP Delivery'!$AH4422</f>
        <v>0</v>
      </c>
      <c r="F4423" s="31" t="n">
        <f aca="false">'Scarico FP Delivery'!$Z4422</f>
        <v>0</v>
      </c>
      <c r="G4423" s="30" t="n">
        <f aca="false">'Scarico FP Delivery'!$AG4422</f>
        <v>0</v>
      </c>
      <c r="H4423" s="30" t="n">
        <f aca="false">'Scarico FP Delivery'!$U4422</f>
        <v>0</v>
      </c>
      <c r="I4423" s="32" t="n">
        <f aca="false">'Scarico FP Delivery'!$EW4422</f>
        <v>0</v>
      </c>
      <c r="J4423" s="33" t="n">
        <f aca="false">'Scarico FP Delivery'!$AJ4422</f>
        <v>0</v>
      </c>
      <c r="K4423" s="34" t="n">
        <f aca="false">'Scarico FP Delivery'!AV4422</f>
        <v>0</v>
      </c>
      <c r="L4423" s="51" t="n">
        <f aca="false">'Scarico FP Delivery'!AF4422</f>
        <v>0</v>
      </c>
      <c r="M4423" s="36" t="n">
        <f aca="false">'Scarico FP Delivery'!EL4422</f>
        <v>0</v>
      </c>
      <c r="N4423" s="37" t="e">
        <f aca="false">VLOOKUP($P4423,Formule!$O$2:$P$200,2,0)</f>
        <v>#N/A</v>
      </c>
      <c r="O4423" s="38" t="e">
        <f aca="false">VLOOKUP($P4423,Formule!$B$2:$C$202,2,0)</f>
        <v>#N/A</v>
      </c>
      <c r="P4423" s="39" t="n">
        <f aca="false">'Scarico FP Delivery'!$AC4422</f>
        <v>0</v>
      </c>
      <c r="Q4423" s="40" t="n">
        <f aca="false">'Scarico FP Delivery'!$AD4422</f>
        <v>0</v>
      </c>
      <c r="R4423" s="41" t="n">
        <f aca="false">'Scarico FP Delivery'!$DO4422</f>
        <v>0</v>
      </c>
      <c r="S4423" s="30" t="e">
        <f aca="false">VLOOKUP($R4423,Formule!$H$2:$I$250,2,0)</f>
        <v>#N/A</v>
      </c>
      <c r="T4423" s="42"/>
      <c r="U4423" s="43" t="e">
        <f aca="false">VLOOKUP($P4423,Formule!$E$2:$F$200,2,0)</f>
        <v>#N/A</v>
      </c>
      <c r="V4423" s="44" t="e">
        <f aca="false">U4423*(25/100)</f>
        <v>#N/A</v>
      </c>
      <c r="W4423" s="45" t="e">
        <f aca="false">U4423-V4423</f>
        <v>#N/A</v>
      </c>
      <c r="Y4423" s="14" t="s">
        <v>2257</v>
      </c>
    </row>
    <row r="4424" customFormat="false" ht="12.75" hidden="false" customHeight="false" outlineLevel="0" collapsed="false">
      <c r="A4424" s="46" t="n">
        <v>4422</v>
      </c>
      <c r="B4424" s="29"/>
      <c r="C4424" s="30"/>
      <c r="D4424" s="30" t="n">
        <f aca="false">'Scarico FP Delivery'!$CY4423</f>
        <v>0</v>
      </c>
      <c r="E4424" s="31" t="n">
        <f aca="false">'Scarico FP Delivery'!$AH4423</f>
        <v>0</v>
      </c>
      <c r="F4424" s="31" t="n">
        <f aca="false">'Scarico FP Delivery'!$Z4423</f>
        <v>0</v>
      </c>
      <c r="G4424" s="30" t="n">
        <f aca="false">'Scarico FP Delivery'!$AG4423</f>
        <v>0</v>
      </c>
      <c r="H4424" s="30" t="n">
        <f aca="false">'Scarico FP Delivery'!$U4423</f>
        <v>0</v>
      </c>
      <c r="I4424" s="32" t="n">
        <f aca="false">'Scarico FP Delivery'!$EW4423</f>
        <v>0</v>
      </c>
      <c r="J4424" s="33" t="n">
        <f aca="false">'Scarico FP Delivery'!$AJ4423</f>
        <v>0</v>
      </c>
      <c r="K4424" s="34" t="n">
        <f aca="false">'Scarico FP Delivery'!AV4423</f>
        <v>0</v>
      </c>
      <c r="L4424" s="51" t="n">
        <f aca="false">'Scarico FP Delivery'!AF4423</f>
        <v>0</v>
      </c>
      <c r="M4424" s="36" t="n">
        <f aca="false">'Scarico FP Delivery'!EL4423</f>
        <v>0</v>
      </c>
      <c r="N4424" s="37" t="e">
        <f aca="false">VLOOKUP($P4424,Formule!$O$2:$P$200,2,0)</f>
        <v>#N/A</v>
      </c>
      <c r="O4424" s="38" t="e">
        <f aca="false">VLOOKUP($P4424,Formule!$B$2:$C$202,2,0)</f>
        <v>#N/A</v>
      </c>
      <c r="P4424" s="39" t="n">
        <f aca="false">'Scarico FP Delivery'!$AC4423</f>
        <v>0</v>
      </c>
      <c r="Q4424" s="40" t="n">
        <f aca="false">'Scarico FP Delivery'!$AD4423</f>
        <v>0</v>
      </c>
      <c r="R4424" s="41" t="n">
        <f aca="false">'Scarico FP Delivery'!$DO4423</f>
        <v>0</v>
      </c>
      <c r="S4424" s="30" t="e">
        <f aca="false">VLOOKUP($R4424,Formule!$H$2:$I$250,2,0)</f>
        <v>#N/A</v>
      </c>
      <c r="T4424" s="42"/>
      <c r="U4424" s="43" t="e">
        <f aca="false">VLOOKUP($P4424,Formule!$E$2:$F$200,2,0)</f>
        <v>#N/A</v>
      </c>
      <c r="V4424" s="44" t="e">
        <f aca="false">U4424*(25/100)</f>
        <v>#N/A</v>
      </c>
      <c r="W4424" s="45" t="e">
        <f aca="false">U4424-V4424</f>
        <v>#N/A</v>
      </c>
      <c r="Y4424" s="14" t="s">
        <v>2257</v>
      </c>
    </row>
    <row r="4425" customFormat="false" ht="12.75" hidden="false" customHeight="false" outlineLevel="0" collapsed="false">
      <c r="A4425" s="28" t="n">
        <v>4423</v>
      </c>
      <c r="B4425" s="29"/>
      <c r="C4425" s="30"/>
      <c r="D4425" s="30" t="n">
        <f aca="false">'Scarico FP Delivery'!$CY4424</f>
        <v>0</v>
      </c>
      <c r="E4425" s="31" t="n">
        <f aca="false">'Scarico FP Delivery'!$AH4424</f>
        <v>0</v>
      </c>
      <c r="F4425" s="31" t="n">
        <f aca="false">'Scarico FP Delivery'!$Z4424</f>
        <v>0</v>
      </c>
      <c r="G4425" s="30" t="n">
        <f aca="false">'Scarico FP Delivery'!$AG4424</f>
        <v>0</v>
      </c>
      <c r="H4425" s="30" t="n">
        <f aca="false">'Scarico FP Delivery'!$U4424</f>
        <v>0</v>
      </c>
      <c r="I4425" s="32" t="n">
        <f aca="false">'Scarico FP Delivery'!$EW4424</f>
        <v>0</v>
      </c>
      <c r="J4425" s="33" t="n">
        <f aca="false">'Scarico FP Delivery'!$AJ4424</f>
        <v>0</v>
      </c>
      <c r="K4425" s="34" t="n">
        <f aca="false">'Scarico FP Delivery'!AV4424</f>
        <v>0</v>
      </c>
      <c r="L4425" s="51" t="n">
        <f aca="false">'Scarico FP Delivery'!AF4424</f>
        <v>0</v>
      </c>
      <c r="M4425" s="36" t="n">
        <f aca="false">'Scarico FP Delivery'!EL4424</f>
        <v>0</v>
      </c>
      <c r="N4425" s="37" t="e">
        <f aca="false">VLOOKUP($P4425,Formule!$O$2:$P$200,2,0)</f>
        <v>#N/A</v>
      </c>
      <c r="O4425" s="38" t="e">
        <f aca="false">VLOOKUP($P4425,Formule!$B$2:$C$202,2,0)</f>
        <v>#N/A</v>
      </c>
      <c r="P4425" s="39" t="n">
        <f aca="false">'Scarico FP Delivery'!$AC4424</f>
        <v>0</v>
      </c>
      <c r="Q4425" s="40" t="n">
        <f aca="false">'Scarico FP Delivery'!$AD4424</f>
        <v>0</v>
      </c>
      <c r="R4425" s="41" t="n">
        <f aca="false">'Scarico FP Delivery'!$DO4424</f>
        <v>0</v>
      </c>
      <c r="S4425" s="30" t="e">
        <f aca="false">VLOOKUP($R4425,Formule!$H$2:$I$250,2,0)</f>
        <v>#N/A</v>
      </c>
      <c r="T4425" s="42"/>
      <c r="U4425" s="43" t="e">
        <f aca="false">VLOOKUP($P4425,Formule!$E$2:$F$200,2,0)</f>
        <v>#N/A</v>
      </c>
      <c r="V4425" s="44" t="e">
        <f aca="false">U4425*(25/100)</f>
        <v>#N/A</v>
      </c>
      <c r="W4425" s="45" t="e">
        <f aca="false">U4425-V4425</f>
        <v>#N/A</v>
      </c>
      <c r="Y4425" s="14" t="s">
        <v>2257</v>
      </c>
    </row>
    <row r="4426" customFormat="false" ht="12.75" hidden="false" customHeight="false" outlineLevel="0" collapsed="false">
      <c r="A4426" s="46" t="n">
        <v>4424</v>
      </c>
      <c r="B4426" s="29"/>
      <c r="C4426" s="30"/>
      <c r="D4426" s="30" t="n">
        <f aca="false">'Scarico FP Delivery'!$CY4425</f>
        <v>0</v>
      </c>
      <c r="E4426" s="31" t="n">
        <f aca="false">'Scarico FP Delivery'!$AH4425</f>
        <v>0</v>
      </c>
      <c r="F4426" s="31" t="n">
        <f aca="false">'Scarico FP Delivery'!$Z4425</f>
        <v>0</v>
      </c>
      <c r="G4426" s="30" t="n">
        <f aca="false">'Scarico FP Delivery'!$AG4425</f>
        <v>0</v>
      </c>
      <c r="H4426" s="30" t="n">
        <f aca="false">'Scarico FP Delivery'!$U4425</f>
        <v>0</v>
      </c>
      <c r="I4426" s="32" t="n">
        <f aca="false">'Scarico FP Delivery'!$EW4425</f>
        <v>0</v>
      </c>
      <c r="J4426" s="33" t="n">
        <f aca="false">'Scarico FP Delivery'!$AJ4425</f>
        <v>0</v>
      </c>
      <c r="K4426" s="34" t="n">
        <f aca="false">'Scarico FP Delivery'!AV4425</f>
        <v>0</v>
      </c>
      <c r="L4426" s="51" t="n">
        <f aca="false">'Scarico FP Delivery'!AF4425</f>
        <v>0</v>
      </c>
      <c r="M4426" s="36" t="n">
        <f aca="false">'Scarico FP Delivery'!EL4425</f>
        <v>0</v>
      </c>
      <c r="N4426" s="37" t="e">
        <f aca="false">VLOOKUP($P4426,Formule!$O$2:$P$200,2,0)</f>
        <v>#N/A</v>
      </c>
      <c r="O4426" s="38" t="e">
        <f aca="false">VLOOKUP($P4426,Formule!$B$2:$C$202,2,0)</f>
        <v>#N/A</v>
      </c>
      <c r="P4426" s="39" t="n">
        <f aca="false">'Scarico FP Delivery'!$AC4425</f>
        <v>0</v>
      </c>
      <c r="Q4426" s="40" t="n">
        <f aca="false">'Scarico FP Delivery'!$AD4425</f>
        <v>0</v>
      </c>
      <c r="R4426" s="41" t="n">
        <f aca="false">'Scarico FP Delivery'!$DO4425</f>
        <v>0</v>
      </c>
      <c r="S4426" s="30" t="e">
        <f aca="false">VLOOKUP($R4426,Formule!$H$2:$I$250,2,0)</f>
        <v>#N/A</v>
      </c>
      <c r="T4426" s="42"/>
      <c r="U4426" s="43" t="e">
        <f aca="false">VLOOKUP($P4426,Formule!$E$2:$F$200,2,0)</f>
        <v>#N/A</v>
      </c>
      <c r="V4426" s="44" t="e">
        <f aca="false">U4426*(25/100)</f>
        <v>#N/A</v>
      </c>
      <c r="W4426" s="45" t="e">
        <f aca="false">U4426-V4426</f>
        <v>#N/A</v>
      </c>
      <c r="Y4426" s="14" t="s">
        <v>2257</v>
      </c>
    </row>
    <row r="4427" customFormat="false" ht="12.75" hidden="false" customHeight="false" outlineLevel="0" collapsed="false">
      <c r="A4427" s="46" t="n">
        <v>4425</v>
      </c>
      <c r="B4427" s="29"/>
      <c r="C4427" s="30"/>
      <c r="D4427" s="30" t="n">
        <f aca="false">'Scarico FP Delivery'!$CY4426</f>
        <v>0</v>
      </c>
      <c r="E4427" s="31" t="n">
        <f aca="false">'Scarico FP Delivery'!$AH4426</f>
        <v>0</v>
      </c>
      <c r="F4427" s="31" t="n">
        <f aca="false">'Scarico FP Delivery'!$Z4426</f>
        <v>0</v>
      </c>
      <c r="G4427" s="30" t="n">
        <f aca="false">'Scarico FP Delivery'!$AG4426</f>
        <v>0</v>
      </c>
      <c r="H4427" s="30" t="n">
        <f aca="false">'Scarico FP Delivery'!$U4426</f>
        <v>0</v>
      </c>
      <c r="I4427" s="32" t="n">
        <f aca="false">'Scarico FP Delivery'!$EW4426</f>
        <v>0</v>
      </c>
      <c r="J4427" s="33" t="n">
        <f aca="false">'Scarico FP Delivery'!$AJ4426</f>
        <v>0</v>
      </c>
      <c r="K4427" s="34" t="n">
        <f aca="false">'Scarico FP Delivery'!AV4426</f>
        <v>0</v>
      </c>
      <c r="L4427" s="51" t="n">
        <f aca="false">'Scarico FP Delivery'!AF4426</f>
        <v>0</v>
      </c>
      <c r="M4427" s="36" t="n">
        <f aca="false">'Scarico FP Delivery'!EL4426</f>
        <v>0</v>
      </c>
      <c r="N4427" s="37" t="e">
        <f aca="false">VLOOKUP($P4427,Formule!$O$2:$P$200,2,0)</f>
        <v>#N/A</v>
      </c>
      <c r="O4427" s="38" t="e">
        <f aca="false">VLOOKUP($P4427,Formule!$B$2:$C$202,2,0)</f>
        <v>#N/A</v>
      </c>
      <c r="P4427" s="39" t="n">
        <f aca="false">'Scarico FP Delivery'!$AC4426</f>
        <v>0</v>
      </c>
      <c r="Q4427" s="40" t="n">
        <f aca="false">'Scarico FP Delivery'!$AD4426</f>
        <v>0</v>
      </c>
      <c r="R4427" s="41" t="n">
        <f aca="false">'Scarico FP Delivery'!$DO4426</f>
        <v>0</v>
      </c>
      <c r="S4427" s="30" t="e">
        <f aca="false">VLOOKUP($R4427,Formule!$H$2:$I$250,2,0)</f>
        <v>#N/A</v>
      </c>
      <c r="T4427" s="42"/>
      <c r="U4427" s="43" t="e">
        <f aca="false">VLOOKUP($P4427,Formule!$E$2:$F$200,2,0)</f>
        <v>#N/A</v>
      </c>
      <c r="V4427" s="44" t="e">
        <f aca="false">U4427*(25/100)</f>
        <v>#N/A</v>
      </c>
      <c r="W4427" s="45" t="e">
        <f aca="false">U4427-V4427</f>
        <v>#N/A</v>
      </c>
      <c r="Y4427" s="14" t="s">
        <v>2257</v>
      </c>
    </row>
    <row r="4428" customFormat="false" ht="12.75" hidden="false" customHeight="false" outlineLevel="0" collapsed="false">
      <c r="A4428" s="28" t="n">
        <v>4426</v>
      </c>
      <c r="B4428" s="29"/>
      <c r="C4428" s="30"/>
      <c r="D4428" s="30" t="n">
        <f aca="false">'Scarico FP Delivery'!$CY4427</f>
        <v>0</v>
      </c>
      <c r="E4428" s="31" t="n">
        <f aca="false">'Scarico FP Delivery'!$AH4427</f>
        <v>0</v>
      </c>
      <c r="F4428" s="31" t="n">
        <f aca="false">'Scarico FP Delivery'!$Z4427</f>
        <v>0</v>
      </c>
      <c r="G4428" s="30" t="n">
        <f aca="false">'Scarico FP Delivery'!$AG4427</f>
        <v>0</v>
      </c>
      <c r="H4428" s="30" t="n">
        <f aca="false">'Scarico FP Delivery'!$U4427</f>
        <v>0</v>
      </c>
      <c r="I4428" s="32" t="n">
        <f aca="false">'Scarico FP Delivery'!$EW4427</f>
        <v>0</v>
      </c>
      <c r="J4428" s="33" t="n">
        <f aca="false">'Scarico FP Delivery'!$AJ4427</f>
        <v>0</v>
      </c>
      <c r="K4428" s="34" t="n">
        <f aca="false">'Scarico FP Delivery'!AV4427</f>
        <v>0</v>
      </c>
      <c r="L4428" s="51" t="n">
        <f aca="false">'Scarico FP Delivery'!AF4427</f>
        <v>0</v>
      </c>
      <c r="M4428" s="36" t="n">
        <f aca="false">'Scarico FP Delivery'!EL4427</f>
        <v>0</v>
      </c>
      <c r="N4428" s="37" t="e">
        <f aca="false">VLOOKUP($P4428,Formule!$O$2:$P$200,2,0)</f>
        <v>#N/A</v>
      </c>
      <c r="O4428" s="38" t="e">
        <f aca="false">VLOOKUP($P4428,Formule!$B$2:$C$202,2,0)</f>
        <v>#N/A</v>
      </c>
      <c r="P4428" s="39" t="n">
        <f aca="false">'Scarico FP Delivery'!$AC4427</f>
        <v>0</v>
      </c>
      <c r="Q4428" s="40" t="n">
        <f aca="false">'Scarico FP Delivery'!$AD4427</f>
        <v>0</v>
      </c>
      <c r="R4428" s="41" t="n">
        <f aca="false">'Scarico FP Delivery'!$DO4427</f>
        <v>0</v>
      </c>
      <c r="S4428" s="30" t="e">
        <f aca="false">VLOOKUP($R4428,Formule!$H$2:$I$250,2,0)</f>
        <v>#N/A</v>
      </c>
      <c r="T4428" s="42"/>
      <c r="U4428" s="43" t="e">
        <f aca="false">VLOOKUP($P4428,Formule!$E$2:$F$200,2,0)</f>
        <v>#N/A</v>
      </c>
      <c r="V4428" s="44" t="e">
        <f aca="false">U4428*(25/100)</f>
        <v>#N/A</v>
      </c>
      <c r="W4428" s="45" t="e">
        <f aca="false">U4428-V4428</f>
        <v>#N/A</v>
      </c>
      <c r="Y4428" s="14" t="s">
        <v>2257</v>
      </c>
    </row>
    <row r="4429" customFormat="false" ht="12.75" hidden="false" customHeight="false" outlineLevel="0" collapsed="false">
      <c r="A4429" s="46" t="n">
        <v>4427</v>
      </c>
      <c r="B4429" s="29"/>
      <c r="C4429" s="30"/>
      <c r="D4429" s="30" t="n">
        <f aca="false">'Scarico FP Delivery'!$CY4428</f>
        <v>0</v>
      </c>
      <c r="E4429" s="31" t="n">
        <f aca="false">'Scarico FP Delivery'!$AH4428</f>
        <v>0</v>
      </c>
      <c r="F4429" s="31" t="n">
        <f aca="false">'Scarico FP Delivery'!$Z4428</f>
        <v>0</v>
      </c>
      <c r="G4429" s="30" t="n">
        <f aca="false">'Scarico FP Delivery'!$AG4428</f>
        <v>0</v>
      </c>
      <c r="H4429" s="30" t="n">
        <f aca="false">'Scarico FP Delivery'!$U4428</f>
        <v>0</v>
      </c>
      <c r="I4429" s="32" t="n">
        <f aca="false">'Scarico FP Delivery'!$EW4428</f>
        <v>0</v>
      </c>
      <c r="J4429" s="33" t="n">
        <f aca="false">'Scarico FP Delivery'!$AJ4428</f>
        <v>0</v>
      </c>
      <c r="K4429" s="34" t="n">
        <f aca="false">'Scarico FP Delivery'!AV4428</f>
        <v>0</v>
      </c>
      <c r="L4429" s="51" t="n">
        <f aca="false">'Scarico FP Delivery'!AF4428</f>
        <v>0</v>
      </c>
      <c r="M4429" s="36" t="n">
        <f aca="false">'Scarico FP Delivery'!EL4428</f>
        <v>0</v>
      </c>
      <c r="N4429" s="37" t="e">
        <f aca="false">VLOOKUP($P4429,Formule!$O$2:$P$200,2,0)</f>
        <v>#N/A</v>
      </c>
      <c r="O4429" s="38" t="e">
        <f aca="false">VLOOKUP($P4429,Formule!$B$2:$C$202,2,0)</f>
        <v>#N/A</v>
      </c>
      <c r="P4429" s="39" t="n">
        <f aca="false">'Scarico FP Delivery'!$AC4428</f>
        <v>0</v>
      </c>
      <c r="Q4429" s="40" t="n">
        <f aca="false">'Scarico FP Delivery'!$AD4428</f>
        <v>0</v>
      </c>
      <c r="R4429" s="41" t="n">
        <f aca="false">'Scarico FP Delivery'!$DO4428</f>
        <v>0</v>
      </c>
      <c r="S4429" s="30" t="e">
        <f aca="false">VLOOKUP($R4429,Formule!$H$2:$I$250,2,0)</f>
        <v>#N/A</v>
      </c>
      <c r="T4429" s="42"/>
      <c r="U4429" s="43" t="e">
        <f aca="false">VLOOKUP($P4429,Formule!$E$2:$F$200,2,0)</f>
        <v>#N/A</v>
      </c>
      <c r="V4429" s="44" t="e">
        <f aca="false">U4429*(25/100)</f>
        <v>#N/A</v>
      </c>
      <c r="W4429" s="45" t="e">
        <f aca="false">U4429-V4429</f>
        <v>#N/A</v>
      </c>
      <c r="Y4429" s="14" t="s">
        <v>2257</v>
      </c>
    </row>
    <row r="4430" customFormat="false" ht="12.75" hidden="false" customHeight="false" outlineLevel="0" collapsed="false">
      <c r="A4430" s="46" t="n">
        <v>4428</v>
      </c>
      <c r="B4430" s="29"/>
      <c r="C4430" s="30"/>
      <c r="D4430" s="30" t="n">
        <f aca="false">'Scarico FP Delivery'!$CY4429</f>
        <v>0</v>
      </c>
      <c r="E4430" s="31" t="n">
        <f aca="false">'Scarico FP Delivery'!$AH4429</f>
        <v>0</v>
      </c>
      <c r="F4430" s="31" t="n">
        <f aca="false">'Scarico FP Delivery'!$Z4429</f>
        <v>0</v>
      </c>
      <c r="G4430" s="30" t="n">
        <f aca="false">'Scarico FP Delivery'!$AG4429</f>
        <v>0</v>
      </c>
      <c r="H4430" s="30" t="n">
        <f aca="false">'Scarico FP Delivery'!$U4429</f>
        <v>0</v>
      </c>
      <c r="I4430" s="32" t="n">
        <f aca="false">'Scarico FP Delivery'!$EW4429</f>
        <v>0</v>
      </c>
      <c r="J4430" s="33" t="n">
        <f aca="false">'Scarico FP Delivery'!$AJ4429</f>
        <v>0</v>
      </c>
      <c r="K4430" s="34" t="n">
        <f aca="false">'Scarico FP Delivery'!AV4429</f>
        <v>0</v>
      </c>
      <c r="L4430" s="51" t="n">
        <f aca="false">'Scarico FP Delivery'!AF4429</f>
        <v>0</v>
      </c>
      <c r="M4430" s="36" t="n">
        <f aca="false">'Scarico FP Delivery'!EL4429</f>
        <v>0</v>
      </c>
      <c r="N4430" s="37" t="e">
        <f aca="false">VLOOKUP($P4430,Formule!$O$2:$P$200,2,0)</f>
        <v>#N/A</v>
      </c>
      <c r="O4430" s="38" t="e">
        <f aca="false">VLOOKUP($P4430,Formule!$B$2:$C$202,2,0)</f>
        <v>#N/A</v>
      </c>
      <c r="P4430" s="39" t="n">
        <f aca="false">'Scarico FP Delivery'!$AC4429</f>
        <v>0</v>
      </c>
      <c r="Q4430" s="40" t="n">
        <f aca="false">'Scarico FP Delivery'!$AD4429</f>
        <v>0</v>
      </c>
      <c r="R4430" s="41" t="n">
        <f aca="false">'Scarico FP Delivery'!$DO4429</f>
        <v>0</v>
      </c>
      <c r="S4430" s="30" t="e">
        <f aca="false">VLOOKUP($R4430,Formule!$H$2:$I$250,2,0)</f>
        <v>#N/A</v>
      </c>
      <c r="T4430" s="42"/>
      <c r="U4430" s="43" t="e">
        <f aca="false">VLOOKUP($P4430,Formule!$E$2:$F$200,2,0)</f>
        <v>#N/A</v>
      </c>
      <c r="V4430" s="44" t="e">
        <f aca="false">U4430*(25/100)</f>
        <v>#N/A</v>
      </c>
      <c r="W4430" s="45" t="e">
        <f aca="false">U4430-V4430</f>
        <v>#N/A</v>
      </c>
      <c r="Y4430" s="14" t="s">
        <v>2257</v>
      </c>
    </row>
    <row r="4431" customFormat="false" ht="12.75" hidden="false" customHeight="false" outlineLevel="0" collapsed="false">
      <c r="A4431" s="28" t="n">
        <v>4429</v>
      </c>
      <c r="B4431" s="29"/>
      <c r="C4431" s="30"/>
      <c r="D4431" s="30" t="n">
        <f aca="false">'Scarico FP Delivery'!$CY4430</f>
        <v>0</v>
      </c>
      <c r="E4431" s="31" t="n">
        <f aca="false">'Scarico FP Delivery'!$AH4430</f>
        <v>0</v>
      </c>
      <c r="F4431" s="31" t="n">
        <f aca="false">'Scarico FP Delivery'!$Z4430</f>
        <v>0</v>
      </c>
      <c r="G4431" s="30" t="n">
        <f aca="false">'Scarico FP Delivery'!$AG4430</f>
        <v>0</v>
      </c>
      <c r="H4431" s="30" t="n">
        <f aca="false">'Scarico FP Delivery'!$U4430</f>
        <v>0</v>
      </c>
      <c r="I4431" s="32" t="n">
        <f aca="false">'Scarico FP Delivery'!$EW4430</f>
        <v>0</v>
      </c>
      <c r="J4431" s="33" t="n">
        <f aca="false">'Scarico FP Delivery'!$AJ4430</f>
        <v>0</v>
      </c>
      <c r="K4431" s="34" t="n">
        <f aca="false">'Scarico FP Delivery'!AV4430</f>
        <v>0</v>
      </c>
      <c r="L4431" s="51" t="n">
        <f aca="false">'Scarico FP Delivery'!AF4430</f>
        <v>0</v>
      </c>
      <c r="M4431" s="36" t="n">
        <f aca="false">'Scarico FP Delivery'!EL4430</f>
        <v>0</v>
      </c>
      <c r="N4431" s="37" t="e">
        <f aca="false">VLOOKUP($P4431,Formule!$O$2:$P$200,2,0)</f>
        <v>#N/A</v>
      </c>
      <c r="O4431" s="38" t="e">
        <f aca="false">VLOOKUP($P4431,Formule!$B$2:$C$202,2,0)</f>
        <v>#N/A</v>
      </c>
      <c r="P4431" s="39" t="n">
        <f aca="false">'Scarico FP Delivery'!$AC4430</f>
        <v>0</v>
      </c>
      <c r="Q4431" s="40" t="n">
        <f aca="false">'Scarico FP Delivery'!$AD4430</f>
        <v>0</v>
      </c>
      <c r="R4431" s="41" t="n">
        <f aca="false">'Scarico FP Delivery'!$DO4430</f>
        <v>0</v>
      </c>
      <c r="S4431" s="30" t="e">
        <f aca="false">VLOOKUP($R4431,Formule!$H$2:$I$250,2,0)</f>
        <v>#N/A</v>
      </c>
      <c r="T4431" s="42"/>
      <c r="U4431" s="43" t="e">
        <f aca="false">VLOOKUP($P4431,Formule!$E$2:$F$200,2,0)</f>
        <v>#N/A</v>
      </c>
      <c r="V4431" s="44" t="e">
        <f aca="false">U4431*(25/100)</f>
        <v>#N/A</v>
      </c>
      <c r="W4431" s="45" t="e">
        <f aca="false">U4431-V4431</f>
        <v>#N/A</v>
      </c>
      <c r="Y4431" s="14" t="s">
        <v>2257</v>
      </c>
    </row>
    <row r="4432" customFormat="false" ht="12.75" hidden="false" customHeight="false" outlineLevel="0" collapsed="false">
      <c r="A4432" s="46" t="n">
        <v>4430</v>
      </c>
      <c r="B4432" s="29"/>
      <c r="C4432" s="30"/>
      <c r="D4432" s="30" t="n">
        <f aca="false">'Scarico FP Delivery'!$CY4431</f>
        <v>0</v>
      </c>
      <c r="E4432" s="31" t="n">
        <f aca="false">'Scarico FP Delivery'!$AH4431</f>
        <v>0</v>
      </c>
      <c r="F4432" s="31" t="n">
        <f aca="false">'Scarico FP Delivery'!$Z4431</f>
        <v>0</v>
      </c>
      <c r="G4432" s="30" t="n">
        <f aca="false">'Scarico FP Delivery'!$AG4431</f>
        <v>0</v>
      </c>
      <c r="H4432" s="30" t="n">
        <f aca="false">'Scarico FP Delivery'!$U4431</f>
        <v>0</v>
      </c>
      <c r="I4432" s="32" t="n">
        <f aca="false">'Scarico FP Delivery'!$EW4431</f>
        <v>0</v>
      </c>
      <c r="J4432" s="33" t="n">
        <f aca="false">'Scarico FP Delivery'!$AJ4431</f>
        <v>0</v>
      </c>
      <c r="K4432" s="34" t="n">
        <f aca="false">'Scarico FP Delivery'!AV4431</f>
        <v>0</v>
      </c>
      <c r="L4432" s="51" t="n">
        <f aca="false">'Scarico FP Delivery'!AF4431</f>
        <v>0</v>
      </c>
      <c r="M4432" s="36" t="n">
        <f aca="false">'Scarico FP Delivery'!EL4431</f>
        <v>0</v>
      </c>
      <c r="N4432" s="37" t="e">
        <f aca="false">VLOOKUP($P4432,Formule!$O$2:$P$200,2,0)</f>
        <v>#N/A</v>
      </c>
      <c r="O4432" s="38" t="e">
        <f aca="false">VLOOKUP($P4432,Formule!$B$2:$C$202,2,0)</f>
        <v>#N/A</v>
      </c>
      <c r="P4432" s="39" t="n">
        <f aca="false">'Scarico FP Delivery'!$AC4431</f>
        <v>0</v>
      </c>
      <c r="Q4432" s="40" t="n">
        <f aca="false">'Scarico FP Delivery'!$AD4431</f>
        <v>0</v>
      </c>
      <c r="R4432" s="41" t="n">
        <f aca="false">'Scarico FP Delivery'!$DO4431</f>
        <v>0</v>
      </c>
      <c r="S4432" s="30" t="e">
        <f aca="false">VLOOKUP($R4432,Formule!$H$2:$I$250,2,0)</f>
        <v>#N/A</v>
      </c>
      <c r="T4432" s="42"/>
      <c r="U4432" s="43" t="e">
        <f aca="false">VLOOKUP($P4432,Formule!$E$2:$F$200,2,0)</f>
        <v>#N/A</v>
      </c>
      <c r="V4432" s="44" t="e">
        <f aca="false">U4432*(25/100)</f>
        <v>#N/A</v>
      </c>
      <c r="W4432" s="45" t="e">
        <f aca="false">U4432-V4432</f>
        <v>#N/A</v>
      </c>
      <c r="Y4432" s="14" t="s">
        <v>2257</v>
      </c>
    </row>
    <row r="4433" customFormat="false" ht="12.75" hidden="false" customHeight="false" outlineLevel="0" collapsed="false">
      <c r="A4433" s="46" t="n">
        <v>4431</v>
      </c>
      <c r="B4433" s="29"/>
      <c r="C4433" s="30"/>
      <c r="D4433" s="30" t="n">
        <f aca="false">'Scarico FP Delivery'!$CY4432</f>
        <v>0</v>
      </c>
      <c r="E4433" s="31" t="n">
        <f aca="false">'Scarico FP Delivery'!$AH4432</f>
        <v>0</v>
      </c>
      <c r="F4433" s="31" t="n">
        <f aca="false">'Scarico FP Delivery'!$Z4432</f>
        <v>0</v>
      </c>
      <c r="G4433" s="30" t="n">
        <f aca="false">'Scarico FP Delivery'!$AG4432</f>
        <v>0</v>
      </c>
      <c r="H4433" s="30" t="n">
        <f aca="false">'Scarico FP Delivery'!$U4432</f>
        <v>0</v>
      </c>
      <c r="I4433" s="32" t="n">
        <f aca="false">'Scarico FP Delivery'!$EW4432</f>
        <v>0</v>
      </c>
      <c r="J4433" s="33" t="n">
        <f aca="false">'Scarico FP Delivery'!$AJ4432</f>
        <v>0</v>
      </c>
      <c r="K4433" s="34" t="n">
        <f aca="false">'Scarico FP Delivery'!AV4432</f>
        <v>0</v>
      </c>
      <c r="L4433" s="51" t="n">
        <f aca="false">'Scarico FP Delivery'!AF4432</f>
        <v>0</v>
      </c>
      <c r="M4433" s="36" t="n">
        <f aca="false">'Scarico FP Delivery'!EL4432</f>
        <v>0</v>
      </c>
      <c r="N4433" s="37" t="e">
        <f aca="false">VLOOKUP($P4433,Formule!$O$2:$P$200,2,0)</f>
        <v>#N/A</v>
      </c>
      <c r="O4433" s="38" t="e">
        <f aca="false">VLOOKUP($P4433,Formule!$B$2:$C$202,2,0)</f>
        <v>#N/A</v>
      </c>
      <c r="P4433" s="39" t="n">
        <f aca="false">'Scarico FP Delivery'!$AC4432</f>
        <v>0</v>
      </c>
      <c r="Q4433" s="40" t="n">
        <f aca="false">'Scarico FP Delivery'!$AD4432</f>
        <v>0</v>
      </c>
      <c r="R4433" s="41" t="n">
        <f aca="false">'Scarico FP Delivery'!$DO4432</f>
        <v>0</v>
      </c>
      <c r="S4433" s="30" t="e">
        <f aca="false">VLOOKUP($R4433,Formule!$H$2:$I$250,2,0)</f>
        <v>#N/A</v>
      </c>
      <c r="T4433" s="42"/>
      <c r="U4433" s="43" t="e">
        <f aca="false">VLOOKUP($P4433,Formule!$E$2:$F$200,2,0)</f>
        <v>#N/A</v>
      </c>
      <c r="V4433" s="44" t="e">
        <f aca="false">U4433*(25/100)</f>
        <v>#N/A</v>
      </c>
      <c r="W4433" s="45" t="e">
        <f aca="false">U4433-V4433</f>
        <v>#N/A</v>
      </c>
      <c r="Y4433" s="14" t="s">
        <v>2257</v>
      </c>
    </row>
    <row r="4434" customFormat="false" ht="12.75" hidden="false" customHeight="false" outlineLevel="0" collapsed="false">
      <c r="A4434" s="28" t="n">
        <v>4432</v>
      </c>
      <c r="B4434" s="29"/>
      <c r="C4434" s="30"/>
      <c r="D4434" s="30" t="n">
        <f aca="false">'Scarico FP Delivery'!$CY4433</f>
        <v>0</v>
      </c>
      <c r="E4434" s="31" t="n">
        <f aca="false">'Scarico FP Delivery'!$AH4433</f>
        <v>0</v>
      </c>
      <c r="F4434" s="31" t="n">
        <f aca="false">'Scarico FP Delivery'!$Z4433</f>
        <v>0</v>
      </c>
      <c r="G4434" s="30" t="n">
        <f aca="false">'Scarico FP Delivery'!$AG4433</f>
        <v>0</v>
      </c>
      <c r="H4434" s="30" t="n">
        <f aca="false">'Scarico FP Delivery'!$U4433</f>
        <v>0</v>
      </c>
      <c r="I4434" s="32" t="n">
        <f aca="false">'Scarico FP Delivery'!$EW4433</f>
        <v>0</v>
      </c>
      <c r="J4434" s="33" t="n">
        <f aca="false">'Scarico FP Delivery'!$AJ4433</f>
        <v>0</v>
      </c>
      <c r="K4434" s="34" t="n">
        <f aca="false">'Scarico FP Delivery'!AV4433</f>
        <v>0</v>
      </c>
      <c r="L4434" s="51" t="n">
        <f aca="false">'Scarico FP Delivery'!AF4433</f>
        <v>0</v>
      </c>
      <c r="M4434" s="36" t="n">
        <f aca="false">'Scarico FP Delivery'!EL4433</f>
        <v>0</v>
      </c>
      <c r="N4434" s="37" t="e">
        <f aca="false">VLOOKUP($P4434,Formule!$O$2:$P$200,2,0)</f>
        <v>#N/A</v>
      </c>
      <c r="O4434" s="38" t="e">
        <f aca="false">VLOOKUP($P4434,Formule!$B$2:$C$202,2,0)</f>
        <v>#N/A</v>
      </c>
      <c r="P4434" s="39" t="n">
        <f aca="false">'Scarico FP Delivery'!$AC4433</f>
        <v>0</v>
      </c>
      <c r="Q4434" s="40" t="n">
        <f aca="false">'Scarico FP Delivery'!$AD4433</f>
        <v>0</v>
      </c>
      <c r="R4434" s="41" t="n">
        <f aca="false">'Scarico FP Delivery'!$DO4433</f>
        <v>0</v>
      </c>
      <c r="S4434" s="30" t="e">
        <f aca="false">VLOOKUP($R4434,Formule!$H$2:$I$250,2,0)</f>
        <v>#N/A</v>
      </c>
      <c r="T4434" s="42"/>
      <c r="U4434" s="43" t="e">
        <f aca="false">VLOOKUP($P4434,Formule!$E$2:$F$200,2,0)</f>
        <v>#N/A</v>
      </c>
      <c r="V4434" s="44" t="e">
        <f aca="false">U4434*(25/100)</f>
        <v>#N/A</v>
      </c>
      <c r="W4434" s="45" t="e">
        <f aca="false">U4434-V4434</f>
        <v>#N/A</v>
      </c>
      <c r="Y4434" s="14" t="s">
        <v>2257</v>
      </c>
    </row>
    <row r="4435" customFormat="false" ht="12.75" hidden="false" customHeight="false" outlineLevel="0" collapsed="false">
      <c r="A4435" s="46" t="n">
        <v>4433</v>
      </c>
      <c r="B4435" s="29"/>
      <c r="C4435" s="30"/>
      <c r="D4435" s="30" t="n">
        <f aca="false">'Scarico FP Delivery'!$CY4434</f>
        <v>0</v>
      </c>
      <c r="E4435" s="31" t="n">
        <f aca="false">'Scarico FP Delivery'!$AH4434</f>
        <v>0</v>
      </c>
      <c r="F4435" s="31" t="n">
        <f aca="false">'Scarico FP Delivery'!$Z4434</f>
        <v>0</v>
      </c>
      <c r="G4435" s="30" t="n">
        <f aca="false">'Scarico FP Delivery'!$AG4434</f>
        <v>0</v>
      </c>
      <c r="H4435" s="30" t="n">
        <f aca="false">'Scarico FP Delivery'!$U4434</f>
        <v>0</v>
      </c>
      <c r="I4435" s="32" t="n">
        <f aca="false">'Scarico FP Delivery'!$EW4434</f>
        <v>0</v>
      </c>
      <c r="J4435" s="33" t="n">
        <f aca="false">'Scarico FP Delivery'!$AJ4434</f>
        <v>0</v>
      </c>
      <c r="K4435" s="34" t="n">
        <f aca="false">'Scarico FP Delivery'!AV4434</f>
        <v>0</v>
      </c>
      <c r="L4435" s="51" t="n">
        <f aca="false">'Scarico FP Delivery'!AF4434</f>
        <v>0</v>
      </c>
      <c r="M4435" s="36" t="n">
        <f aca="false">'Scarico FP Delivery'!EL4434</f>
        <v>0</v>
      </c>
      <c r="N4435" s="37" t="e">
        <f aca="false">VLOOKUP($P4435,Formule!$O$2:$P$200,2,0)</f>
        <v>#N/A</v>
      </c>
      <c r="O4435" s="38" t="e">
        <f aca="false">VLOOKUP($P4435,Formule!$B$2:$C$202,2,0)</f>
        <v>#N/A</v>
      </c>
      <c r="P4435" s="39" t="n">
        <f aca="false">'Scarico FP Delivery'!$AC4434</f>
        <v>0</v>
      </c>
      <c r="Q4435" s="40" t="n">
        <f aca="false">'Scarico FP Delivery'!$AD4434</f>
        <v>0</v>
      </c>
      <c r="R4435" s="41" t="n">
        <f aca="false">'Scarico FP Delivery'!$DO4434</f>
        <v>0</v>
      </c>
      <c r="S4435" s="30" t="e">
        <f aca="false">VLOOKUP($R4435,Formule!$H$2:$I$250,2,0)</f>
        <v>#N/A</v>
      </c>
      <c r="T4435" s="42"/>
      <c r="U4435" s="43" t="e">
        <f aca="false">VLOOKUP($P4435,Formule!$E$2:$F$200,2,0)</f>
        <v>#N/A</v>
      </c>
      <c r="V4435" s="44" t="e">
        <f aca="false">U4435*(25/100)</f>
        <v>#N/A</v>
      </c>
      <c r="W4435" s="45" t="e">
        <f aca="false">U4435-V4435</f>
        <v>#N/A</v>
      </c>
      <c r="Y4435" s="14" t="s">
        <v>2257</v>
      </c>
    </row>
    <row r="4436" customFormat="false" ht="12.75" hidden="false" customHeight="false" outlineLevel="0" collapsed="false">
      <c r="A4436" s="46" t="n">
        <v>4434</v>
      </c>
      <c r="B4436" s="29"/>
      <c r="C4436" s="30"/>
      <c r="D4436" s="30" t="n">
        <f aca="false">'Scarico FP Delivery'!$CY4435</f>
        <v>0</v>
      </c>
      <c r="E4436" s="31" t="n">
        <f aca="false">'Scarico FP Delivery'!$AH4435</f>
        <v>0</v>
      </c>
      <c r="F4436" s="31" t="n">
        <f aca="false">'Scarico FP Delivery'!$Z4435</f>
        <v>0</v>
      </c>
      <c r="G4436" s="30" t="n">
        <f aca="false">'Scarico FP Delivery'!$AG4435</f>
        <v>0</v>
      </c>
      <c r="H4436" s="30" t="n">
        <f aca="false">'Scarico FP Delivery'!$U4435</f>
        <v>0</v>
      </c>
      <c r="I4436" s="32" t="n">
        <f aca="false">'Scarico FP Delivery'!$EW4435</f>
        <v>0</v>
      </c>
      <c r="J4436" s="33" t="n">
        <f aca="false">'Scarico FP Delivery'!$AJ4435</f>
        <v>0</v>
      </c>
      <c r="K4436" s="34" t="n">
        <f aca="false">'Scarico FP Delivery'!AV4435</f>
        <v>0</v>
      </c>
      <c r="L4436" s="51" t="n">
        <f aca="false">'Scarico FP Delivery'!AF4435</f>
        <v>0</v>
      </c>
      <c r="M4436" s="36" t="n">
        <f aca="false">'Scarico FP Delivery'!EL4435</f>
        <v>0</v>
      </c>
      <c r="N4436" s="37" t="e">
        <f aca="false">VLOOKUP($P4436,Formule!$O$2:$P$200,2,0)</f>
        <v>#N/A</v>
      </c>
      <c r="O4436" s="38" t="e">
        <f aca="false">VLOOKUP($P4436,Formule!$B$2:$C$202,2,0)</f>
        <v>#N/A</v>
      </c>
      <c r="P4436" s="39" t="n">
        <f aca="false">'Scarico FP Delivery'!$AC4435</f>
        <v>0</v>
      </c>
      <c r="Q4436" s="40" t="n">
        <f aca="false">'Scarico FP Delivery'!$AD4435</f>
        <v>0</v>
      </c>
      <c r="R4436" s="41" t="n">
        <f aca="false">'Scarico FP Delivery'!$DO4435</f>
        <v>0</v>
      </c>
      <c r="S4436" s="30" t="e">
        <f aca="false">VLOOKUP($R4436,Formule!$H$2:$I$250,2,0)</f>
        <v>#N/A</v>
      </c>
      <c r="T4436" s="42"/>
      <c r="U4436" s="43" t="e">
        <f aca="false">VLOOKUP($P4436,Formule!$E$2:$F$200,2,0)</f>
        <v>#N/A</v>
      </c>
      <c r="V4436" s="44" t="e">
        <f aca="false">U4436*(25/100)</f>
        <v>#N/A</v>
      </c>
      <c r="W4436" s="45" t="e">
        <f aca="false">U4436-V4436</f>
        <v>#N/A</v>
      </c>
      <c r="Y4436" s="14" t="s">
        <v>2257</v>
      </c>
    </row>
    <row r="4437" customFormat="false" ht="12.75" hidden="false" customHeight="false" outlineLevel="0" collapsed="false">
      <c r="A4437" s="28" t="n">
        <v>4435</v>
      </c>
      <c r="B4437" s="29"/>
      <c r="C4437" s="30"/>
      <c r="D4437" s="30" t="n">
        <f aca="false">'Scarico FP Delivery'!$CY4436</f>
        <v>0</v>
      </c>
      <c r="E4437" s="31" t="n">
        <f aca="false">'Scarico FP Delivery'!$AH4436</f>
        <v>0</v>
      </c>
      <c r="F4437" s="31" t="n">
        <f aca="false">'Scarico FP Delivery'!$Z4436</f>
        <v>0</v>
      </c>
      <c r="G4437" s="30" t="n">
        <f aca="false">'Scarico FP Delivery'!$AG4436</f>
        <v>0</v>
      </c>
      <c r="H4437" s="30" t="n">
        <f aca="false">'Scarico FP Delivery'!$U4436</f>
        <v>0</v>
      </c>
      <c r="I4437" s="32" t="n">
        <f aca="false">'Scarico FP Delivery'!$EW4436</f>
        <v>0</v>
      </c>
      <c r="J4437" s="33" t="n">
        <f aca="false">'Scarico FP Delivery'!$AJ4436</f>
        <v>0</v>
      </c>
      <c r="K4437" s="34" t="n">
        <f aca="false">'Scarico FP Delivery'!AV4436</f>
        <v>0</v>
      </c>
      <c r="L4437" s="51" t="n">
        <f aca="false">'Scarico FP Delivery'!AF4436</f>
        <v>0</v>
      </c>
      <c r="M4437" s="36" t="n">
        <f aca="false">'Scarico FP Delivery'!EL4436</f>
        <v>0</v>
      </c>
      <c r="N4437" s="37" t="e">
        <f aca="false">VLOOKUP($P4437,Formule!$O$2:$P$200,2,0)</f>
        <v>#N/A</v>
      </c>
      <c r="O4437" s="38" t="e">
        <f aca="false">VLOOKUP($P4437,Formule!$B$2:$C$202,2,0)</f>
        <v>#N/A</v>
      </c>
      <c r="P4437" s="39" t="n">
        <f aca="false">'Scarico FP Delivery'!$AC4436</f>
        <v>0</v>
      </c>
      <c r="Q4437" s="40" t="n">
        <f aca="false">'Scarico FP Delivery'!$AD4436</f>
        <v>0</v>
      </c>
      <c r="R4437" s="41" t="n">
        <f aca="false">'Scarico FP Delivery'!$DO4436</f>
        <v>0</v>
      </c>
      <c r="S4437" s="30" t="e">
        <f aca="false">VLOOKUP($R4437,Formule!$H$2:$I$250,2,0)</f>
        <v>#N/A</v>
      </c>
      <c r="T4437" s="42"/>
      <c r="U4437" s="43" t="e">
        <f aca="false">VLOOKUP($P4437,Formule!$E$2:$F$200,2,0)</f>
        <v>#N/A</v>
      </c>
      <c r="V4437" s="44" t="e">
        <f aca="false">U4437*(25/100)</f>
        <v>#N/A</v>
      </c>
      <c r="W4437" s="45" t="e">
        <f aca="false">U4437-V4437</f>
        <v>#N/A</v>
      </c>
      <c r="Y4437" s="14" t="s">
        <v>2257</v>
      </c>
    </row>
    <row r="4438" customFormat="false" ht="12.75" hidden="false" customHeight="false" outlineLevel="0" collapsed="false">
      <c r="A4438" s="46" t="n">
        <v>4436</v>
      </c>
      <c r="B4438" s="29"/>
      <c r="C4438" s="30"/>
      <c r="D4438" s="30" t="n">
        <f aca="false">'Scarico FP Delivery'!$CY4437</f>
        <v>0</v>
      </c>
      <c r="E4438" s="31" t="n">
        <f aca="false">'Scarico FP Delivery'!$AH4437</f>
        <v>0</v>
      </c>
      <c r="F4438" s="31" t="n">
        <f aca="false">'Scarico FP Delivery'!$Z4437</f>
        <v>0</v>
      </c>
      <c r="G4438" s="30" t="n">
        <f aca="false">'Scarico FP Delivery'!$AG4437</f>
        <v>0</v>
      </c>
      <c r="H4438" s="30" t="n">
        <f aca="false">'Scarico FP Delivery'!$U4437</f>
        <v>0</v>
      </c>
      <c r="I4438" s="32" t="n">
        <f aca="false">'Scarico FP Delivery'!$EW4437</f>
        <v>0</v>
      </c>
      <c r="J4438" s="33" t="n">
        <f aca="false">'Scarico FP Delivery'!$AJ4437</f>
        <v>0</v>
      </c>
      <c r="K4438" s="34" t="n">
        <f aca="false">'Scarico FP Delivery'!AV4437</f>
        <v>0</v>
      </c>
      <c r="L4438" s="51" t="n">
        <f aca="false">'Scarico FP Delivery'!AF4437</f>
        <v>0</v>
      </c>
      <c r="M4438" s="36" t="n">
        <f aca="false">'Scarico FP Delivery'!EL4437</f>
        <v>0</v>
      </c>
      <c r="N4438" s="37" t="e">
        <f aca="false">VLOOKUP($P4438,Formule!$O$2:$P$200,2,0)</f>
        <v>#N/A</v>
      </c>
      <c r="O4438" s="38" t="e">
        <f aca="false">VLOOKUP($P4438,Formule!$B$2:$C$202,2,0)</f>
        <v>#N/A</v>
      </c>
      <c r="P4438" s="39" t="n">
        <f aca="false">'Scarico FP Delivery'!$AC4437</f>
        <v>0</v>
      </c>
      <c r="Q4438" s="40" t="n">
        <f aca="false">'Scarico FP Delivery'!$AD4437</f>
        <v>0</v>
      </c>
      <c r="R4438" s="41" t="n">
        <f aca="false">'Scarico FP Delivery'!$DO4437</f>
        <v>0</v>
      </c>
      <c r="S4438" s="30" t="e">
        <f aca="false">VLOOKUP($R4438,Formule!$H$2:$I$250,2,0)</f>
        <v>#N/A</v>
      </c>
      <c r="T4438" s="42"/>
      <c r="U4438" s="43" t="e">
        <f aca="false">VLOOKUP($P4438,Formule!$E$2:$F$200,2,0)</f>
        <v>#N/A</v>
      </c>
      <c r="V4438" s="44" t="e">
        <f aca="false">U4438*(25/100)</f>
        <v>#N/A</v>
      </c>
      <c r="W4438" s="45" t="e">
        <f aca="false">U4438-V4438</f>
        <v>#N/A</v>
      </c>
      <c r="Y4438" s="14" t="s">
        <v>2257</v>
      </c>
    </row>
    <row r="4439" customFormat="false" ht="12.75" hidden="false" customHeight="false" outlineLevel="0" collapsed="false">
      <c r="A4439" s="46" t="n">
        <v>4437</v>
      </c>
      <c r="B4439" s="29"/>
      <c r="C4439" s="30"/>
      <c r="D4439" s="30" t="n">
        <f aca="false">'Scarico FP Delivery'!$CY4438</f>
        <v>0</v>
      </c>
      <c r="E4439" s="31" t="n">
        <f aca="false">'Scarico FP Delivery'!$AH4438</f>
        <v>0</v>
      </c>
      <c r="F4439" s="31" t="n">
        <f aca="false">'Scarico FP Delivery'!$Z4438</f>
        <v>0</v>
      </c>
      <c r="G4439" s="30" t="n">
        <f aca="false">'Scarico FP Delivery'!$AG4438</f>
        <v>0</v>
      </c>
      <c r="H4439" s="30" t="n">
        <f aca="false">'Scarico FP Delivery'!$U4438</f>
        <v>0</v>
      </c>
      <c r="I4439" s="32" t="n">
        <f aca="false">'Scarico FP Delivery'!$EW4438</f>
        <v>0</v>
      </c>
      <c r="J4439" s="33" t="n">
        <f aca="false">'Scarico FP Delivery'!$AJ4438</f>
        <v>0</v>
      </c>
      <c r="K4439" s="34" t="n">
        <f aca="false">'Scarico FP Delivery'!AV4438</f>
        <v>0</v>
      </c>
      <c r="L4439" s="51" t="n">
        <f aca="false">'Scarico FP Delivery'!AF4438</f>
        <v>0</v>
      </c>
      <c r="M4439" s="36" t="n">
        <f aca="false">'Scarico FP Delivery'!EL4438</f>
        <v>0</v>
      </c>
      <c r="N4439" s="37" t="e">
        <f aca="false">VLOOKUP($P4439,Formule!$O$2:$P$200,2,0)</f>
        <v>#N/A</v>
      </c>
      <c r="O4439" s="38" t="e">
        <f aca="false">VLOOKUP($P4439,Formule!$B$2:$C$202,2,0)</f>
        <v>#N/A</v>
      </c>
      <c r="P4439" s="39" t="n">
        <f aca="false">'Scarico FP Delivery'!$AC4438</f>
        <v>0</v>
      </c>
      <c r="Q4439" s="40" t="n">
        <f aca="false">'Scarico FP Delivery'!$AD4438</f>
        <v>0</v>
      </c>
      <c r="R4439" s="41" t="n">
        <f aca="false">'Scarico FP Delivery'!$DO4438</f>
        <v>0</v>
      </c>
      <c r="S4439" s="30" t="e">
        <f aca="false">VLOOKUP($R4439,Formule!$H$2:$I$250,2,0)</f>
        <v>#N/A</v>
      </c>
      <c r="T4439" s="42"/>
      <c r="U4439" s="43" t="e">
        <f aca="false">VLOOKUP($P4439,Formule!$E$2:$F$200,2,0)</f>
        <v>#N/A</v>
      </c>
      <c r="V4439" s="44" t="e">
        <f aca="false">U4439*(25/100)</f>
        <v>#N/A</v>
      </c>
      <c r="W4439" s="45" t="e">
        <f aca="false">U4439-V4439</f>
        <v>#N/A</v>
      </c>
      <c r="Y4439" s="14" t="s">
        <v>2257</v>
      </c>
    </row>
    <row r="4440" customFormat="false" ht="12.75" hidden="false" customHeight="false" outlineLevel="0" collapsed="false">
      <c r="A4440" s="28" t="n">
        <v>4438</v>
      </c>
      <c r="B4440" s="29"/>
      <c r="C4440" s="30"/>
      <c r="D4440" s="30" t="n">
        <f aca="false">'Scarico FP Delivery'!$CY4439</f>
        <v>0</v>
      </c>
      <c r="E4440" s="31" t="n">
        <f aca="false">'Scarico FP Delivery'!$AH4439</f>
        <v>0</v>
      </c>
      <c r="F4440" s="31" t="n">
        <f aca="false">'Scarico FP Delivery'!$Z4439</f>
        <v>0</v>
      </c>
      <c r="G4440" s="30" t="n">
        <f aca="false">'Scarico FP Delivery'!$AG4439</f>
        <v>0</v>
      </c>
      <c r="H4440" s="30" t="n">
        <f aca="false">'Scarico FP Delivery'!$U4439</f>
        <v>0</v>
      </c>
      <c r="I4440" s="32" t="n">
        <f aca="false">'Scarico FP Delivery'!$EW4439</f>
        <v>0</v>
      </c>
      <c r="J4440" s="33" t="n">
        <f aca="false">'Scarico FP Delivery'!$AJ4439</f>
        <v>0</v>
      </c>
      <c r="K4440" s="34" t="n">
        <f aca="false">'Scarico FP Delivery'!AV4439</f>
        <v>0</v>
      </c>
      <c r="L4440" s="51" t="n">
        <f aca="false">'Scarico FP Delivery'!AF4439</f>
        <v>0</v>
      </c>
      <c r="M4440" s="36" t="n">
        <f aca="false">'Scarico FP Delivery'!EL4439</f>
        <v>0</v>
      </c>
      <c r="N4440" s="37" t="e">
        <f aca="false">VLOOKUP($P4440,Formule!$O$2:$P$200,2,0)</f>
        <v>#N/A</v>
      </c>
      <c r="O4440" s="38" t="e">
        <f aca="false">VLOOKUP($P4440,Formule!$B$2:$C$202,2,0)</f>
        <v>#N/A</v>
      </c>
      <c r="P4440" s="39" t="n">
        <f aca="false">'Scarico FP Delivery'!$AC4439</f>
        <v>0</v>
      </c>
      <c r="Q4440" s="40" t="n">
        <f aca="false">'Scarico FP Delivery'!$AD4439</f>
        <v>0</v>
      </c>
      <c r="R4440" s="41" t="n">
        <f aca="false">'Scarico FP Delivery'!$DO4439</f>
        <v>0</v>
      </c>
      <c r="S4440" s="30" t="e">
        <f aca="false">VLOOKUP($R4440,Formule!$H$2:$I$250,2,0)</f>
        <v>#N/A</v>
      </c>
      <c r="T4440" s="42"/>
      <c r="U4440" s="43" t="e">
        <f aca="false">VLOOKUP($P4440,Formule!$E$2:$F$200,2,0)</f>
        <v>#N/A</v>
      </c>
      <c r="V4440" s="44" t="e">
        <f aca="false">U4440*(25/100)</f>
        <v>#N/A</v>
      </c>
      <c r="W4440" s="45" t="e">
        <f aca="false">U4440-V4440</f>
        <v>#N/A</v>
      </c>
      <c r="Y4440" s="14" t="s">
        <v>2257</v>
      </c>
    </row>
    <row r="4441" customFormat="false" ht="12.75" hidden="false" customHeight="false" outlineLevel="0" collapsed="false">
      <c r="A4441" s="46" t="n">
        <v>4439</v>
      </c>
      <c r="B4441" s="29"/>
      <c r="C4441" s="30"/>
      <c r="D4441" s="30" t="n">
        <f aca="false">'Scarico FP Delivery'!$CY4440</f>
        <v>0</v>
      </c>
      <c r="E4441" s="31" t="n">
        <f aca="false">'Scarico FP Delivery'!$AH4440</f>
        <v>0</v>
      </c>
      <c r="F4441" s="31" t="n">
        <f aca="false">'Scarico FP Delivery'!$Z4440</f>
        <v>0</v>
      </c>
      <c r="G4441" s="30" t="n">
        <f aca="false">'Scarico FP Delivery'!$AG4440</f>
        <v>0</v>
      </c>
      <c r="H4441" s="30" t="n">
        <f aca="false">'Scarico FP Delivery'!$U4440</f>
        <v>0</v>
      </c>
      <c r="I4441" s="32" t="n">
        <f aca="false">'Scarico FP Delivery'!$EW4440</f>
        <v>0</v>
      </c>
      <c r="J4441" s="33" t="n">
        <f aca="false">'Scarico FP Delivery'!$AJ4440</f>
        <v>0</v>
      </c>
      <c r="K4441" s="34" t="n">
        <f aca="false">'Scarico FP Delivery'!AV4440</f>
        <v>0</v>
      </c>
      <c r="L4441" s="51" t="n">
        <f aca="false">'Scarico FP Delivery'!AF4440</f>
        <v>0</v>
      </c>
      <c r="M4441" s="36" t="n">
        <f aca="false">'Scarico FP Delivery'!EL4440</f>
        <v>0</v>
      </c>
      <c r="N4441" s="37" t="e">
        <f aca="false">VLOOKUP($P4441,Formule!$O$2:$P$200,2,0)</f>
        <v>#N/A</v>
      </c>
      <c r="O4441" s="38" t="e">
        <f aca="false">VLOOKUP($P4441,Formule!$B$2:$C$202,2,0)</f>
        <v>#N/A</v>
      </c>
      <c r="P4441" s="39" t="n">
        <f aca="false">'Scarico FP Delivery'!$AC4440</f>
        <v>0</v>
      </c>
      <c r="Q4441" s="40" t="n">
        <f aca="false">'Scarico FP Delivery'!$AD4440</f>
        <v>0</v>
      </c>
      <c r="R4441" s="41" t="n">
        <f aca="false">'Scarico FP Delivery'!$DO4440</f>
        <v>0</v>
      </c>
      <c r="S4441" s="30" t="e">
        <f aca="false">VLOOKUP($R4441,Formule!$H$2:$I$250,2,0)</f>
        <v>#N/A</v>
      </c>
      <c r="T4441" s="42"/>
      <c r="U4441" s="43" t="e">
        <f aca="false">VLOOKUP($P4441,Formule!$E$2:$F$200,2,0)</f>
        <v>#N/A</v>
      </c>
      <c r="V4441" s="44" t="e">
        <f aca="false">U4441*(25/100)</f>
        <v>#N/A</v>
      </c>
      <c r="W4441" s="45" t="e">
        <f aca="false">U4441-V4441</f>
        <v>#N/A</v>
      </c>
      <c r="Y4441" s="14" t="s">
        <v>2257</v>
      </c>
    </row>
    <row r="4442" customFormat="false" ht="12.75" hidden="false" customHeight="false" outlineLevel="0" collapsed="false">
      <c r="A4442" s="46" t="n">
        <v>4440</v>
      </c>
      <c r="B4442" s="29"/>
      <c r="C4442" s="30"/>
      <c r="D4442" s="30" t="n">
        <f aca="false">'Scarico FP Delivery'!$CY4441</f>
        <v>0</v>
      </c>
      <c r="E4442" s="31" t="n">
        <f aca="false">'Scarico FP Delivery'!$AH4441</f>
        <v>0</v>
      </c>
      <c r="F4442" s="31" t="n">
        <f aca="false">'Scarico FP Delivery'!$Z4441</f>
        <v>0</v>
      </c>
      <c r="G4442" s="30" t="n">
        <f aca="false">'Scarico FP Delivery'!$AG4441</f>
        <v>0</v>
      </c>
      <c r="H4442" s="30" t="n">
        <f aca="false">'Scarico FP Delivery'!$U4441</f>
        <v>0</v>
      </c>
      <c r="I4442" s="32" t="n">
        <f aca="false">'Scarico FP Delivery'!$EW4441</f>
        <v>0</v>
      </c>
      <c r="J4442" s="33" t="n">
        <f aca="false">'Scarico FP Delivery'!$AJ4441</f>
        <v>0</v>
      </c>
      <c r="K4442" s="34" t="n">
        <f aca="false">'Scarico FP Delivery'!AV4441</f>
        <v>0</v>
      </c>
      <c r="L4442" s="51" t="n">
        <f aca="false">'Scarico FP Delivery'!AF4441</f>
        <v>0</v>
      </c>
      <c r="M4442" s="36" t="n">
        <f aca="false">'Scarico FP Delivery'!EL4441</f>
        <v>0</v>
      </c>
      <c r="N4442" s="37" t="e">
        <f aca="false">VLOOKUP($P4442,Formule!$O$2:$P$200,2,0)</f>
        <v>#N/A</v>
      </c>
      <c r="O4442" s="38" t="e">
        <f aca="false">VLOOKUP($P4442,Formule!$B$2:$C$202,2,0)</f>
        <v>#N/A</v>
      </c>
      <c r="P4442" s="39" t="n">
        <f aca="false">'Scarico FP Delivery'!$AC4441</f>
        <v>0</v>
      </c>
      <c r="Q4442" s="40" t="n">
        <f aca="false">'Scarico FP Delivery'!$AD4441</f>
        <v>0</v>
      </c>
      <c r="R4442" s="41" t="n">
        <f aca="false">'Scarico FP Delivery'!$DO4441</f>
        <v>0</v>
      </c>
      <c r="S4442" s="30" t="e">
        <f aca="false">VLOOKUP($R4442,Formule!$H$2:$I$250,2,0)</f>
        <v>#N/A</v>
      </c>
      <c r="T4442" s="42"/>
      <c r="U4442" s="43" t="e">
        <f aca="false">VLOOKUP($P4442,Formule!$E$2:$F$200,2,0)</f>
        <v>#N/A</v>
      </c>
      <c r="V4442" s="44" t="e">
        <f aca="false">U4442*(25/100)</f>
        <v>#N/A</v>
      </c>
      <c r="W4442" s="45" t="e">
        <f aca="false">U4442-V4442</f>
        <v>#N/A</v>
      </c>
      <c r="Y4442" s="14" t="s">
        <v>2257</v>
      </c>
    </row>
    <row r="4443" customFormat="false" ht="12.75" hidden="false" customHeight="false" outlineLevel="0" collapsed="false">
      <c r="A4443" s="28" t="n">
        <v>4441</v>
      </c>
      <c r="B4443" s="29"/>
      <c r="C4443" s="30"/>
      <c r="D4443" s="30" t="n">
        <f aca="false">'Scarico FP Delivery'!$CY4442</f>
        <v>0</v>
      </c>
      <c r="E4443" s="31" t="n">
        <f aca="false">'Scarico FP Delivery'!$AH4442</f>
        <v>0</v>
      </c>
      <c r="F4443" s="31" t="n">
        <f aca="false">'Scarico FP Delivery'!$Z4442</f>
        <v>0</v>
      </c>
      <c r="G4443" s="30" t="n">
        <f aca="false">'Scarico FP Delivery'!$AG4442</f>
        <v>0</v>
      </c>
      <c r="H4443" s="30" t="n">
        <f aca="false">'Scarico FP Delivery'!$U4442</f>
        <v>0</v>
      </c>
      <c r="I4443" s="32" t="n">
        <f aca="false">'Scarico FP Delivery'!$EW4442</f>
        <v>0</v>
      </c>
      <c r="J4443" s="33" t="n">
        <f aca="false">'Scarico FP Delivery'!$AJ4442</f>
        <v>0</v>
      </c>
      <c r="K4443" s="34" t="n">
        <f aca="false">'Scarico FP Delivery'!AV4442</f>
        <v>0</v>
      </c>
      <c r="L4443" s="51" t="n">
        <f aca="false">'Scarico FP Delivery'!AF4442</f>
        <v>0</v>
      </c>
      <c r="M4443" s="36" t="n">
        <f aca="false">'Scarico FP Delivery'!EL4442</f>
        <v>0</v>
      </c>
      <c r="N4443" s="37" t="e">
        <f aca="false">VLOOKUP($P4443,Formule!$O$2:$P$200,2,0)</f>
        <v>#N/A</v>
      </c>
      <c r="O4443" s="38" t="e">
        <f aca="false">VLOOKUP($P4443,Formule!$B$2:$C$202,2,0)</f>
        <v>#N/A</v>
      </c>
      <c r="P4443" s="39" t="n">
        <f aca="false">'Scarico FP Delivery'!$AC4442</f>
        <v>0</v>
      </c>
      <c r="Q4443" s="40" t="n">
        <f aca="false">'Scarico FP Delivery'!$AD4442</f>
        <v>0</v>
      </c>
      <c r="R4443" s="41" t="n">
        <f aca="false">'Scarico FP Delivery'!$DO4442</f>
        <v>0</v>
      </c>
      <c r="S4443" s="30" t="e">
        <f aca="false">VLOOKUP($R4443,Formule!$H$2:$I$250,2,0)</f>
        <v>#N/A</v>
      </c>
      <c r="T4443" s="42"/>
      <c r="U4443" s="43" t="e">
        <f aca="false">VLOOKUP($P4443,Formule!$E$2:$F$200,2,0)</f>
        <v>#N/A</v>
      </c>
      <c r="V4443" s="44" t="e">
        <f aca="false">U4443*(25/100)</f>
        <v>#N/A</v>
      </c>
      <c r="W4443" s="45" t="e">
        <f aca="false">U4443-V4443</f>
        <v>#N/A</v>
      </c>
      <c r="Y4443" s="14" t="s">
        <v>2257</v>
      </c>
    </row>
    <row r="4444" customFormat="false" ht="12.75" hidden="false" customHeight="false" outlineLevel="0" collapsed="false">
      <c r="A4444" s="46" t="n">
        <v>4442</v>
      </c>
      <c r="B4444" s="29"/>
      <c r="C4444" s="30"/>
      <c r="D4444" s="30" t="n">
        <f aca="false">'Scarico FP Delivery'!$CY4443</f>
        <v>0</v>
      </c>
      <c r="E4444" s="31" t="n">
        <f aca="false">'Scarico FP Delivery'!$AH4443</f>
        <v>0</v>
      </c>
      <c r="F4444" s="31" t="n">
        <f aca="false">'Scarico FP Delivery'!$Z4443</f>
        <v>0</v>
      </c>
      <c r="G4444" s="30" t="n">
        <f aca="false">'Scarico FP Delivery'!$AG4443</f>
        <v>0</v>
      </c>
      <c r="H4444" s="30" t="n">
        <f aca="false">'Scarico FP Delivery'!$U4443</f>
        <v>0</v>
      </c>
      <c r="I4444" s="32" t="n">
        <f aca="false">'Scarico FP Delivery'!$EW4443</f>
        <v>0</v>
      </c>
      <c r="J4444" s="33" t="n">
        <f aca="false">'Scarico FP Delivery'!$AJ4443</f>
        <v>0</v>
      </c>
      <c r="K4444" s="34" t="n">
        <f aca="false">'Scarico FP Delivery'!AV4443</f>
        <v>0</v>
      </c>
      <c r="L4444" s="51" t="n">
        <f aca="false">'Scarico FP Delivery'!AF4443</f>
        <v>0</v>
      </c>
      <c r="M4444" s="36" t="n">
        <f aca="false">'Scarico FP Delivery'!EL4443</f>
        <v>0</v>
      </c>
      <c r="N4444" s="37" t="e">
        <f aca="false">VLOOKUP($P4444,Formule!$O$2:$P$200,2,0)</f>
        <v>#N/A</v>
      </c>
      <c r="O4444" s="38" t="e">
        <f aca="false">VLOOKUP($P4444,Formule!$B$2:$C$202,2,0)</f>
        <v>#N/A</v>
      </c>
      <c r="P4444" s="39" t="n">
        <f aca="false">'Scarico FP Delivery'!$AC4443</f>
        <v>0</v>
      </c>
      <c r="Q4444" s="40" t="n">
        <f aca="false">'Scarico FP Delivery'!$AD4443</f>
        <v>0</v>
      </c>
      <c r="R4444" s="41" t="n">
        <f aca="false">'Scarico FP Delivery'!$DO4443</f>
        <v>0</v>
      </c>
      <c r="S4444" s="30" t="e">
        <f aca="false">VLOOKUP($R4444,Formule!$H$2:$I$250,2,0)</f>
        <v>#N/A</v>
      </c>
      <c r="T4444" s="42"/>
      <c r="U4444" s="43" t="e">
        <f aca="false">VLOOKUP($P4444,Formule!$E$2:$F$200,2,0)</f>
        <v>#N/A</v>
      </c>
      <c r="V4444" s="44" t="e">
        <f aca="false">U4444*(25/100)</f>
        <v>#N/A</v>
      </c>
      <c r="W4444" s="45" t="e">
        <f aca="false">U4444-V4444</f>
        <v>#N/A</v>
      </c>
      <c r="Y4444" s="14" t="s">
        <v>2257</v>
      </c>
    </row>
    <row r="4445" customFormat="false" ht="12.75" hidden="false" customHeight="false" outlineLevel="0" collapsed="false">
      <c r="A4445" s="46" t="n">
        <v>4443</v>
      </c>
      <c r="B4445" s="29"/>
      <c r="C4445" s="30"/>
      <c r="D4445" s="30" t="n">
        <f aca="false">'Scarico FP Delivery'!$CY4444</f>
        <v>0</v>
      </c>
      <c r="E4445" s="31" t="n">
        <f aca="false">'Scarico FP Delivery'!$AH4444</f>
        <v>0</v>
      </c>
      <c r="F4445" s="31" t="n">
        <f aca="false">'Scarico FP Delivery'!$Z4444</f>
        <v>0</v>
      </c>
      <c r="G4445" s="30" t="n">
        <f aca="false">'Scarico FP Delivery'!$AG4444</f>
        <v>0</v>
      </c>
      <c r="H4445" s="30" t="n">
        <f aca="false">'Scarico FP Delivery'!$U4444</f>
        <v>0</v>
      </c>
      <c r="I4445" s="32" t="n">
        <f aca="false">'Scarico FP Delivery'!$EW4444</f>
        <v>0</v>
      </c>
      <c r="J4445" s="33" t="n">
        <f aca="false">'Scarico FP Delivery'!$AJ4444</f>
        <v>0</v>
      </c>
      <c r="K4445" s="34" t="n">
        <f aca="false">'Scarico FP Delivery'!AV4444</f>
        <v>0</v>
      </c>
      <c r="L4445" s="51" t="n">
        <f aca="false">'Scarico FP Delivery'!AF4444</f>
        <v>0</v>
      </c>
      <c r="M4445" s="36" t="n">
        <f aca="false">'Scarico FP Delivery'!EL4444</f>
        <v>0</v>
      </c>
      <c r="N4445" s="37" t="e">
        <f aca="false">VLOOKUP($P4445,Formule!$O$2:$P$200,2,0)</f>
        <v>#N/A</v>
      </c>
      <c r="O4445" s="38" t="e">
        <f aca="false">VLOOKUP($P4445,Formule!$B$2:$C$202,2,0)</f>
        <v>#N/A</v>
      </c>
      <c r="P4445" s="39" t="n">
        <f aca="false">'Scarico FP Delivery'!$AC4444</f>
        <v>0</v>
      </c>
      <c r="Q4445" s="40" t="n">
        <f aca="false">'Scarico FP Delivery'!$AD4444</f>
        <v>0</v>
      </c>
      <c r="R4445" s="41" t="n">
        <f aca="false">'Scarico FP Delivery'!$DO4444</f>
        <v>0</v>
      </c>
      <c r="S4445" s="30" t="e">
        <f aca="false">VLOOKUP($R4445,Formule!$H$2:$I$250,2,0)</f>
        <v>#N/A</v>
      </c>
      <c r="T4445" s="42"/>
      <c r="U4445" s="43" t="e">
        <f aca="false">VLOOKUP($P4445,Formule!$E$2:$F$200,2,0)</f>
        <v>#N/A</v>
      </c>
      <c r="V4445" s="44" t="e">
        <f aca="false">U4445*(25/100)</f>
        <v>#N/A</v>
      </c>
      <c r="W4445" s="45" t="e">
        <f aca="false">U4445-V4445</f>
        <v>#N/A</v>
      </c>
      <c r="Y4445" s="14" t="s">
        <v>2257</v>
      </c>
    </row>
    <row r="4446" customFormat="false" ht="12.75" hidden="false" customHeight="false" outlineLevel="0" collapsed="false">
      <c r="A4446" s="28" t="n">
        <v>4444</v>
      </c>
      <c r="B4446" s="29"/>
      <c r="C4446" s="30"/>
      <c r="D4446" s="30" t="n">
        <f aca="false">'Scarico FP Delivery'!$CY4445</f>
        <v>0</v>
      </c>
      <c r="E4446" s="31" t="n">
        <f aca="false">'Scarico FP Delivery'!$AH4445</f>
        <v>0</v>
      </c>
      <c r="F4446" s="31" t="n">
        <f aca="false">'Scarico FP Delivery'!$Z4445</f>
        <v>0</v>
      </c>
      <c r="G4446" s="30" t="n">
        <f aca="false">'Scarico FP Delivery'!$AG4445</f>
        <v>0</v>
      </c>
      <c r="H4446" s="30" t="n">
        <f aca="false">'Scarico FP Delivery'!$U4445</f>
        <v>0</v>
      </c>
      <c r="I4446" s="32" t="n">
        <f aca="false">'Scarico FP Delivery'!$EW4445</f>
        <v>0</v>
      </c>
      <c r="J4446" s="33" t="n">
        <f aca="false">'Scarico FP Delivery'!$AJ4445</f>
        <v>0</v>
      </c>
      <c r="K4446" s="34" t="n">
        <f aca="false">'Scarico FP Delivery'!AV4445</f>
        <v>0</v>
      </c>
      <c r="L4446" s="51" t="n">
        <f aca="false">'Scarico FP Delivery'!AF4445</f>
        <v>0</v>
      </c>
      <c r="M4446" s="36" t="n">
        <f aca="false">'Scarico FP Delivery'!EL4445</f>
        <v>0</v>
      </c>
      <c r="N4446" s="37" t="e">
        <f aca="false">VLOOKUP($P4446,Formule!$O$2:$P$200,2,0)</f>
        <v>#N/A</v>
      </c>
      <c r="O4446" s="38" t="e">
        <f aca="false">VLOOKUP($P4446,Formule!$B$2:$C$202,2,0)</f>
        <v>#N/A</v>
      </c>
      <c r="P4446" s="39" t="n">
        <f aca="false">'Scarico FP Delivery'!$AC4445</f>
        <v>0</v>
      </c>
      <c r="Q4446" s="40" t="n">
        <f aca="false">'Scarico FP Delivery'!$AD4445</f>
        <v>0</v>
      </c>
      <c r="R4446" s="41" t="n">
        <f aca="false">'Scarico FP Delivery'!$DO4445</f>
        <v>0</v>
      </c>
      <c r="S4446" s="30" t="e">
        <f aca="false">VLOOKUP($R4446,Formule!$H$2:$I$250,2,0)</f>
        <v>#N/A</v>
      </c>
      <c r="T4446" s="42"/>
      <c r="U4446" s="43" t="e">
        <f aca="false">VLOOKUP($P4446,Formule!$E$2:$F$200,2,0)</f>
        <v>#N/A</v>
      </c>
      <c r="V4446" s="44" t="e">
        <f aca="false">U4446*(25/100)</f>
        <v>#N/A</v>
      </c>
      <c r="W4446" s="45" t="e">
        <f aca="false">U4446-V4446</f>
        <v>#N/A</v>
      </c>
      <c r="Y4446" s="14" t="s">
        <v>2257</v>
      </c>
    </row>
    <row r="4447" customFormat="false" ht="12.75" hidden="false" customHeight="false" outlineLevel="0" collapsed="false">
      <c r="A4447" s="46" t="n">
        <v>4445</v>
      </c>
      <c r="B4447" s="29"/>
      <c r="C4447" s="30"/>
      <c r="D4447" s="30" t="n">
        <f aca="false">'Scarico FP Delivery'!$CY4446</f>
        <v>0</v>
      </c>
      <c r="E4447" s="31" t="n">
        <f aca="false">'Scarico FP Delivery'!$AH4446</f>
        <v>0</v>
      </c>
      <c r="F4447" s="31" t="n">
        <f aca="false">'Scarico FP Delivery'!$Z4446</f>
        <v>0</v>
      </c>
      <c r="G4447" s="30" t="n">
        <f aca="false">'Scarico FP Delivery'!$AG4446</f>
        <v>0</v>
      </c>
      <c r="H4447" s="30" t="n">
        <f aca="false">'Scarico FP Delivery'!$U4446</f>
        <v>0</v>
      </c>
      <c r="I4447" s="32" t="n">
        <f aca="false">'Scarico FP Delivery'!$EW4446</f>
        <v>0</v>
      </c>
      <c r="J4447" s="33" t="n">
        <f aca="false">'Scarico FP Delivery'!$AJ4446</f>
        <v>0</v>
      </c>
      <c r="K4447" s="34" t="n">
        <f aca="false">'Scarico FP Delivery'!AV4446</f>
        <v>0</v>
      </c>
      <c r="L4447" s="51" t="n">
        <f aca="false">'Scarico FP Delivery'!AF4446</f>
        <v>0</v>
      </c>
      <c r="M4447" s="36" t="n">
        <f aca="false">'Scarico FP Delivery'!EL4446</f>
        <v>0</v>
      </c>
      <c r="N4447" s="37" t="e">
        <f aca="false">VLOOKUP($P4447,Formule!$O$2:$P$200,2,0)</f>
        <v>#N/A</v>
      </c>
      <c r="O4447" s="38" t="e">
        <f aca="false">VLOOKUP($P4447,Formule!$B$2:$C$202,2,0)</f>
        <v>#N/A</v>
      </c>
      <c r="P4447" s="39" t="n">
        <f aca="false">'Scarico FP Delivery'!$AC4446</f>
        <v>0</v>
      </c>
      <c r="Q4447" s="40" t="n">
        <f aca="false">'Scarico FP Delivery'!$AD4446</f>
        <v>0</v>
      </c>
      <c r="R4447" s="41" t="n">
        <f aca="false">'Scarico FP Delivery'!$DO4446</f>
        <v>0</v>
      </c>
      <c r="S4447" s="30" t="e">
        <f aca="false">VLOOKUP($R4447,Formule!$H$2:$I$250,2,0)</f>
        <v>#N/A</v>
      </c>
      <c r="T4447" s="42"/>
      <c r="U4447" s="43" t="e">
        <f aca="false">VLOOKUP($P4447,Formule!$E$2:$F$200,2,0)</f>
        <v>#N/A</v>
      </c>
      <c r="V4447" s="44" t="e">
        <f aca="false">U4447*(25/100)</f>
        <v>#N/A</v>
      </c>
      <c r="W4447" s="45" t="e">
        <f aca="false">U4447-V4447</f>
        <v>#N/A</v>
      </c>
      <c r="Y4447" s="14" t="s">
        <v>2257</v>
      </c>
    </row>
    <row r="4448" customFormat="false" ht="12.75" hidden="false" customHeight="false" outlineLevel="0" collapsed="false">
      <c r="A4448" s="46" t="n">
        <v>4446</v>
      </c>
      <c r="B4448" s="29"/>
      <c r="C4448" s="30"/>
      <c r="D4448" s="30" t="n">
        <f aca="false">'Scarico FP Delivery'!$CY4447</f>
        <v>0</v>
      </c>
      <c r="E4448" s="31" t="n">
        <f aca="false">'Scarico FP Delivery'!$AH4447</f>
        <v>0</v>
      </c>
      <c r="F4448" s="31" t="n">
        <f aca="false">'Scarico FP Delivery'!$Z4447</f>
        <v>0</v>
      </c>
      <c r="G4448" s="30" t="n">
        <f aca="false">'Scarico FP Delivery'!$AG4447</f>
        <v>0</v>
      </c>
      <c r="H4448" s="30" t="n">
        <f aca="false">'Scarico FP Delivery'!$U4447</f>
        <v>0</v>
      </c>
      <c r="I4448" s="32" t="n">
        <f aca="false">'Scarico FP Delivery'!$EW4447</f>
        <v>0</v>
      </c>
      <c r="J4448" s="33" t="n">
        <f aca="false">'Scarico FP Delivery'!$AJ4447</f>
        <v>0</v>
      </c>
      <c r="K4448" s="34" t="n">
        <f aca="false">'Scarico FP Delivery'!AV4447</f>
        <v>0</v>
      </c>
      <c r="L4448" s="51" t="n">
        <f aca="false">'Scarico FP Delivery'!AF4447</f>
        <v>0</v>
      </c>
      <c r="M4448" s="36" t="n">
        <f aca="false">'Scarico FP Delivery'!EL4447</f>
        <v>0</v>
      </c>
      <c r="N4448" s="37" t="e">
        <f aca="false">VLOOKUP($P4448,Formule!$O$2:$P$200,2,0)</f>
        <v>#N/A</v>
      </c>
      <c r="O4448" s="38" t="e">
        <f aca="false">VLOOKUP($P4448,Formule!$B$2:$C$202,2,0)</f>
        <v>#N/A</v>
      </c>
      <c r="P4448" s="39" t="n">
        <f aca="false">'Scarico FP Delivery'!$AC4447</f>
        <v>0</v>
      </c>
      <c r="Q4448" s="40" t="n">
        <f aca="false">'Scarico FP Delivery'!$AD4447</f>
        <v>0</v>
      </c>
      <c r="R4448" s="41" t="n">
        <f aca="false">'Scarico FP Delivery'!$DO4447</f>
        <v>0</v>
      </c>
      <c r="S4448" s="30" t="e">
        <f aca="false">VLOOKUP($R4448,Formule!$H$2:$I$250,2,0)</f>
        <v>#N/A</v>
      </c>
      <c r="T4448" s="42"/>
      <c r="U4448" s="43" t="e">
        <f aca="false">VLOOKUP($P4448,Formule!$E$2:$F$200,2,0)</f>
        <v>#N/A</v>
      </c>
      <c r="V4448" s="44" t="e">
        <f aca="false">U4448*(25/100)</f>
        <v>#N/A</v>
      </c>
      <c r="W4448" s="45" t="e">
        <f aca="false">U4448-V4448</f>
        <v>#N/A</v>
      </c>
      <c r="Y4448" s="14" t="s">
        <v>2257</v>
      </c>
    </row>
    <row r="4449" customFormat="false" ht="12.75" hidden="false" customHeight="false" outlineLevel="0" collapsed="false">
      <c r="A4449" s="28" t="n">
        <v>4447</v>
      </c>
      <c r="B4449" s="29"/>
      <c r="C4449" s="30"/>
      <c r="D4449" s="30" t="n">
        <f aca="false">'Scarico FP Delivery'!$CY4448</f>
        <v>0</v>
      </c>
      <c r="E4449" s="31" t="n">
        <f aca="false">'Scarico FP Delivery'!$AH4448</f>
        <v>0</v>
      </c>
      <c r="F4449" s="31" t="n">
        <f aca="false">'Scarico FP Delivery'!$Z4448</f>
        <v>0</v>
      </c>
      <c r="G4449" s="30" t="n">
        <f aca="false">'Scarico FP Delivery'!$AG4448</f>
        <v>0</v>
      </c>
      <c r="H4449" s="30" t="n">
        <f aca="false">'Scarico FP Delivery'!$U4448</f>
        <v>0</v>
      </c>
      <c r="I4449" s="32" t="n">
        <f aca="false">'Scarico FP Delivery'!$EW4448</f>
        <v>0</v>
      </c>
      <c r="J4449" s="33" t="n">
        <f aca="false">'Scarico FP Delivery'!$AJ4448</f>
        <v>0</v>
      </c>
      <c r="K4449" s="34" t="n">
        <f aca="false">'Scarico FP Delivery'!AV4448</f>
        <v>0</v>
      </c>
      <c r="L4449" s="51" t="n">
        <f aca="false">'Scarico FP Delivery'!AF4448</f>
        <v>0</v>
      </c>
      <c r="M4449" s="36" t="n">
        <f aca="false">'Scarico FP Delivery'!EL4448</f>
        <v>0</v>
      </c>
      <c r="N4449" s="37" t="e">
        <f aca="false">VLOOKUP($P4449,Formule!$O$2:$P$200,2,0)</f>
        <v>#N/A</v>
      </c>
      <c r="O4449" s="38" t="e">
        <f aca="false">VLOOKUP($P4449,Formule!$B$2:$C$202,2,0)</f>
        <v>#N/A</v>
      </c>
      <c r="P4449" s="39" t="n">
        <f aca="false">'Scarico FP Delivery'!$AC4448</f>
        <v>0</v>
      </c>
      <c r="Q4449" s="40" t="n">
        <f aca="false">'Scarico FP Delivery'!$AD4448</f>
        <v>0</v>
      </c>
      <c r="R4449" s="41" t="n">
        <f aca="false">'Scarico FP Delivery'!$DO4448</f>
        <v>0</v>
      </c>
      <c r="S4449" s="30" t="e">
        <f aca="false">VLOOKUP($R4449,Formule!$H$2:$I$250,2,0)</f>
        <v>#N/A</v>
      </c>
      <c r="T4449" s="42"/>
      <c r="U4449" s="43" t="e">
        <f aca="false">VLOOKUP($P4449,Formule!$E$2:$F$200,2,0)</f>
        <v>#N/A</v>
      </c>
      <c r="V4449" s="44" t="e">
        <f aca="false">U4449*(25/100)</f>
        <v>#N/A</v>
      </c>
      <c r="W4449" s="45" t="e">
        <f aca="false">U4449-V4449</f>
        <v>#N/A</v>
      </c>
      <c r="Y4449" s="14" t="s">
        <v>2257</v>
      </c>
    </row>
    <row r="4450" customFormat="false" ht="12.75" hidden="false" customHeight="false" outlineLevel="0" collapsed="false">
      <c r="A4450" s="46" t="n">
        <v>4448</v>
      </c>
      <c r="B4450" s="29"/>
      <c r="C4450" s="30"/>
      <c r="D4450" s="30" t="n">
        <f aca="false">'Scarico FP Delivery'!$CY4449</f>
        <v>0</v>
      </c>
      <c r="E4450" s="31" t="n">
        <f aca="false">'Scarico FP Delivery'!$AH4449</f>
        <v>0</v>
      </c>
      <c r="F4450" s="31" t="n">
        <f aca="false">'Scarico FP Delivery'!$Z4449</f>
        <v>0</v>
      </c>
      <c r="G4450" s="30" t="n">
        <f aca="false">'Scarico FP Delivery'!$AG4449</f>
        <v>0</v>
      </c>
      <c r="H4450" s="30" t="n">
        <f aca="false">'Scarico FP Delivery'!$U4449</f>
        <v>0</v>
      </c>
      <c r="I4450" s="32" t="n">
        <f aca="false">'Scarico FP Delivery'!$EW4449</f>
        <v>0</v>
      </c>
      <c r="J4450" s="33" t="n">
        <f aca="false">'Scarico FP Delivery'!$AJ4449</f>
        <v>0</v>
      </c>
      <c r="K4450" s="34" t="n">
        <f aca="false">'Scarico FP Delivery'!AV4449</f>
        <v>0</v>
      </c>
      <c r="L4450" s="51" t="n">
        <f aca="false">'Scarico FP Delivery'!AF4449</f>
        <v>0</v>
      </c>
      <c r="M4450" s="36" t="n">
        <f aca="false">'Scarico FP Delivery'!EL4449</f>
        <v>0</v>
      </c>
      <c r="N4450" s="37" t="e">
        <f aca="false">VLOOKUP($P4450,Formule!$O$2:$P$200,2,0)</f>
        <v>#N/A</v>
      </c>
      <c r="O4450" s="38" t="e">
        <f aca="false">VLOOKUP($P4450,Formule!$B$2:$C$202,2,0)</f>
        <v>#N/A</v>
      </c>
      <c r="P4450" s="39" t="n">
        <f aca="false">'Scarico FP Delivery'!$AC4449</f>
        <v>0</v>
      </c>
      <c r="Q4450" s="40" t="n">
        <f aca="false">'Scarico FP Delivery'!$AD4449</f>
        <v>0</v>
      </c>
      <c r="R4450" s="41" t="n">
        <f aca="false">'Scarico FP Delivery'!$DO4449</f>
        <v>0</v>
      </c>
      <c r="S4450" s="30" t="e">
        <f aca="false">VLOOKUP($R4450,Formule!$H$2:$I$250,2,0)</f>
        <v>#N/A</v>
      </c>
      <c r="T4450" s="42"/>
      <c r="U4450" s="43" t="e">
        <f aca="false">VLOOKUP($P4450,Formule!$E$2:$F$200,2,0)</f>
        <v>#N/A</v>
      </c>
      <c r="V4450" s="44" t="e">
        <f aca="false">U4450*(25/100)</f>
        <v>#N/A</v>
      </c>
      <c r="W4450" s="45" t="e">
        <f aca="false">U4450-V4450</f>
        <v>#N/A</v>
      </c>
      <c r="Y4450" s="14" t="s">
        <v>2257</v>
      </c>
    </row>
    <row r="4451" customFormat="false" ht="12.75" hidden="false" customHeight="false" outlineLevel="0" collapsed="false">
      <c r="A4451" s="46" t="n">
        <v>4449</v>
      </c>
      <c r="B4451" s="29"/>
      <c r="C4451" s="30"/>
      <c r="D4451" s="30" t="n">
        <f aca="false">'Scarico FP Delivery'!$CY4450</f>
        <v>0</v>
      </c>
      <c r="E4451" s="31" t="n">
        <f aca="false">'Scarico FP Delivery'!$AH4450</f>
        <v>0</v>
      </c>
      <c r="F4451" s="31" t="n">
        <f aca="false">'Scarico FP Delivery'!$Z4450</f>
        <v>0</v>
      </c>
      <c r="G4451" s="30" t="n">
        <f aca="false">'Scarico FP Delivery'!$AG4450</f>
        <v>0</v>
      </c>
      <c r="H4451" s="30" t="n">
        <f aca="false">'Scarico FP Delivery'!$U4450</f>
        <v>0</v>
      </c>
      <c r="I4451" s="32" t="n">
        <f aca="false">'Scarico FP Delivery'!$EW4450</f>
        <v>0</v>
      </c>
      <c r="J4451" s="33" t="n">
        <f aca="false">'Scarico FP Delivery'!$AJ4450</f>
        <v>0</v>
      </c>
      <c r="K4451" s="34" t="n">
        <f aca="false">'Scarico FP Delivery'!AV4450</f>
        <v>0</v>
      </c>
      <c r="L4451" s="51" t="n">
        <f aca="false">'Scarico FP Delivery'!AF4450</f>
        <v>0</v>
      </c>
      <c r="M4451" s="36" t="n">
        <f aca="false">'Scarico FP Delivery'!EL4450</f>
        <v>0</v>
      </c>
      <c r="N4451" s="37" t="e">
        <f aca="false">VLOOKUP($P4451,Formule!$O$2:$P$200,2,0)</f>
        <v>#N/A</v>
      </c>
      <c r="O4451" s="38" t="e">
        <f aca="false">VLOOKUP($P4451,Formule!$B$2:$C$202,2,0)</f>
        <v>#N/A</v>
      </c>
      <c r="P4451" s="39" t="n">
        <f aca="false">'Scarico FP Delivery'!$AC4450</f>
        <v>0</v>
      </c>
      <c r="Q4451" s="40" t="n">
        <f aca="false">'Scarico FP Delivery'!$AD4450</f>
        <v>0</v>
      </c>
      <c r="R4451" s="41" t="n">
        <f aca="false">'Scarico FP Delivery'!$DO4450</f>
        <v>0</v>
      </c>
      <c r="S4451" s="30" t="e">
        <f aca="false">VLOOKUP($R4451,Formule!$H$2:$I$250,2,0)</f>
        <v>#N/A</v>
      </c>
      <c r="T4451" s="42"/>
      <c r="U4451" s="43" t="e">
        <f aca="false">VLOOKUP($P4451,Formule!$E$2:$F$200,2,0)</f>
        <v>#N/A</v>
      </c>
      <c r="V4451" s="44" t="e">
        <f aca="false">U4451*(25/100)</f>
        <v>#N/A</v>
      </c>
      <c r="W4451" s="45" t="e">
        <f aca="false">U4451-V4451</f>
        <v>#N/A</v>
      </c>
      <c r="Y4451" s="14" t="s">
        <v>2257</v>
      </c>
    </row>
    <row r="4452" customFormat="false" ht="12.75" hidden="false" customHeight="false" outlineLevel="0" collapsed="false">
      <c r="A4452" s="28" t="n">
        <v>4450</v>
      </c>
      <c r="B4452" s="29"/>
      <c r="C4452" s="30"/>
      <c r="D4452" s="30" t="n">
        <f aca="false">'Scarico FP Delivery'!$CY4451</f>
        <v>0</v>
      </c>
      <c r="E4452" s="31" t="n">
        <f aca="false">'Scarico FP Delivery'!$AH4451</f>
        <v>0</v>
      </c>
      <c r="F4452" s="31" t="n">
        <f aca="false">'Scarico FP Delivery'!$Z4451</f>
        <v>0</v>
      </c>
      <c r="G4452" s="30" t="n">
        <f aca="false">'Scarico FP Delivery'!$AG4451</f>
        <v>0</v>
      </c>
      <c r="H4452" s="30" t="n">
        <f aca="false">'Scarico FP Delivery'!$U4451</f>
        <v>0</v>
      </c>
      <c r="I4452" s="32" t="n">
        <f aca="false">'Scarico FP Delivery'!$EW4451</f>
        <v>0</v>
      </c>
      <c r="J4452" s="33" t="n">
        <f aca="false">'Scarico FP Delivery'!$AJ4451</f>
        <v>0</v>
      </c>
      <c r="K4452" s="34" t="n">
        <f aca="false">'Scarico FP Delivery'!AV4451</f>
        <v>0</v>
      </c>
      <c r="L4452" s="51" t="n">
        <f aca="false">'Scarico FP Delivery'!AF4451</f>
        <v>0</v>
      </c>
      <c r="M4452" s="36" t="n">
        <f aca="false">'Scarico FP Delivery'!EL4451</f>
        <v>0</v>
      </c>
      <c r="N4452" s="37" t="e">
        <f aca="false">VLOOKUP($P4452,Formule!$O$2:$P$200,2,0)</f>
        <v>#N/A</v>
      </c>
      <c r="O4452" s="38" t="e">
        <f aca="false">VLOOKUP($P4452,Formule!$B$2:$C$202,2,0)</f>
        <v>#N/A</v>
      </c>
      <c r="P4452" s="39" t="n">
        <f aca="false">'Scarico FP Delivery'!$AC4451</f>
        <v>0</v>
      </c>
      <c r="Q4452" s="40" t="n">
        <f aca="false">'Scarico FP Delivery'!$AD4451</f>
        <v>0</v>
      </c>
      <c r="R4452" s="41" t="n">
        <f aca="false">'Scarico FP Delivery'!$DO4451</f>
        <v>0</v>
      </c>
      <c r="S4452" s="30" t="e">
        <f aca="false">VLOOKUP($R4452,Formule!$H$2:$I$250,2,0)</f>
        <v>#N/A</v>
      </c>
      <c r="T4452" s="42"/>
      <c r="U4452" s="43" t="e">
        <f aca="false">VLOOKUP($P4452,Formule!$E$2:$F$200,2,0)</f>
        <v>#N/A</v>
      </c>
      <c r="V4452" s="44" t="e">
        <f aca="false">U4452*(25/100)</f>
        <v>#N/A</v>
      </c>
      <c r="W4452" s="45" t="e">
        <f aca="false">U4452-V4452</f>
        <v>#N/A</v>
      </c>
      <c r="Y4452" s="14" t="s">
        <v>2257</v>
      </c>
    </row>
    <row r="4453" customFormat="false" ht="12.75" hidden="false" customHeight="false" outlineLevel="0" collapsed="false">
      <c r="A4453" s="46" t="n">
        <v>4451</v>
      </c>
      <c r="B4453" s="29"/>
      <c r="C4453" s="30"/>
      <c r="D4453" s="30" t="n">
        <f aca="false">'Scarico FP Delivery'!$CY4452</f>
        <v>0</v>
      </c>
      <c r="E4453" s="31" t="n">
        <f aca="false">'Scarico FP Delivery'!$AH4452</f>
        <v>0</v>
      </c>
      <c r="F4453" s="31" t="n">
        <f aca="false">'Scarico FP Delivery'!$Z4452</f>
        <v>0</v>
      </c>
      <c r="G4453" s="30" t="n">
        <f aca="false">'Scarico FP Delivery'!$AG4452</f>
        <v>0</v>
      </c>
      <c r="H4453" s="30" t="n">
        <f aca="false">'Scarico FP Delivery'!$U4452</f>
        <v>0</v>
      </c>
      <c r="I4453" s="32" t="n">
        <f aca="false">'Scarico FP Delivery'!$EW4452</f>
        <v>0</v>
      </c>
      <c r="J4453" s="33" t="n">
        <f aca="false">'Scarico FP Delivery'!$AJ4452</f>
        <v>0</v>
      </c>
      <c r="K4453" s="34" t="n">
        <f aca="false">'Scarico FP Delivery'!AV4452</f>
        <v>0</v>
      </c>
      <c r="L4453" s="51" t="n">
        <f aca="false">'Scarico FP Delivery'!AF4452</f>
        <v>0</v>
      </c>
      <c r="M4453" s="36" t="n">
        <f aca="false">'Scarico FP Delivery'!EL4452</f>
        <v>0</v>
      </c>
      <c r="N4453" s="37" t="e">
        <f aca="false">VLOOKUP($P4453,Formule!$O$2:$P$200,2,0)</f>
        <v>#N/A</v>
      </c>
      <c r="O4453" s="38" t="e">
        <f aca="false">VLOOKUP($P4453,Formule!$B$2:$C$202,2,0)</f>
        <v>#N/A</v>
      </c>
      <c r="P4453" s="39" t="n">
        <f aca="false">'Scarico FP Delivery'!$AC4452</f>
        <v>0</v>
      </c>
      <c r="Q4453" s="40" t="n">
        <f aca="false">'Scarico FP Delivery'!$AD4452</f>
        <v>0</v>
      </c>
      <c r="R4453" s="41" t="n">
        <f aca="false">'Scarico FP Delivery'!$DO4452</f>
        <v>0</v>
      </c>
      <c r="S4453" s="30" t="e">
        <f aca="false">VLOOKUP($R4453,Formule!$H$2:$I$250,2,0)</f>
        <v>#N/A</v>
      </c>
      <c r="T4453" s="42"/>
      <c r="U4453" s="43" t="e">
        <f aca="false">VLOOKUP($P4453,Formule!$E$2:$F$200,2,0)</f>
        <v>#N/A</v>
      </c>
      <c r="V4453" s="44" t="e">
        <f aca="false">U4453*(25/100)</f>
        <v>#N/A</v>
      </c>
      <c r="W4453" s="45" t="e">
        <f aca="false">U4453-V4453</f>
        <v>#N/A</v>
      </c>
      <c r="Y4453" s="14" t="s">
        <v>2257</v>
      </c>
    </row>
    <row r="4454" customFormat="false" ht="12.75" hidden="false" customHeight="false" outlineLevel="0" collapsed="false">
      <c r="A4454" s="46" t="n">
        <v>4452</v>
      </c>
      <c r="B4454" s="29"/>
      <c r="C4454" s="30"/>
      <c r="D4454" s="30" t="n">
        <f aca="false">'Scarico FP Delivery'!$CY4453</f>
        <v>0</v>
      </c>
      <c r="E4454" s="31" t="n">
        <f aca="false">'Scarico FP Delivery'!$AH4453</f>
        <v>0</v>
      </c>
      <c r="F4454" s="31" t="n">
        <f aca="false">'Scarico FP Delivery'!$Z4453</f>
        <v>0</v>
      </c>
      <c r="G4454" s="30" t="n">
        <f aca="false">'Scarico FP Delivery'!$AG4453</f>
        <v>0</v>
      </c>
      <c r="H4454" s="30" t="n">
        <f aca="false">'Scarico FP Delivery'!$U4453</f>
        <v>0</v>
      </c>
      <c r="I4454" s="32" t="n">
        <f aca="false">'Scarico FP Delivery'!$EW4453</f>
        <v>0</v>
      </c>
      <c r="J4454" s="33" t="n">
        <f aca="false">'Scarico FP Delivery'!$AJ4453</f>
        <v>0</v>
      </c>
      <c r="K4454" s="34" t="n">
        <f aca="false">'Scarico FP Delivery'!AV4453</f>
        <v>0</v>
      </c>
      <c r="L4454" s="51" t="n">
        <f aca="false">'Scarico FP Delivery'!AF4453</f>
        <v>0</v>
      </c>
      <c r="M4454" s="36" t="n">
        <f aca="false">'Scarico FP Delivery'!EL4453</f>
        <v>0</v>
      </c>
      <c r="N4454" s="37" t="e">
        <f aca="false">VLOOKUP($P4454,Formule!$O$2:$P$200,2,0)</f>
        <v>#N/A</v>
      </c>
      <c r="O4454" s="38" t="e">
        <f aca="false">VLOOKUP($P4454,Formule!$B$2:$C$202,2,0)</f>
        <v>#N/A</v>
      </c>
      <c r="P4454" s="39" t="n">
        <f aca="false">'Scarico FP Delivery'!$AC4453</f>
        <v>0</v>
      </c>
      <c r="Q4454" s="40" t="n">
        <f aca="false">'Scarico FP Delivery'!$AD4453</f>
        <v>0</v>
      </c>
      <c r="R4454" s="41" t="n">
        <f aca="false">'Scarico FP Delivery'!$DO4453</f>
        <v>0</v>
      </c>
      <c r="S4454" s="30" t="e">
        <f aca="false">VLOOKUP($R4454,Formule!$H$2:$I$250,2,0)</f>
        <v>#N/A</v>
      </c>
      <c r="T4454" s="42"/>
      <c r="U4454" s="43" t="e">
        <f aca="false">VLOOKUP($P4454,Formule!$E$2:$F$200,2,0)</f>
        <v>#N/A</v>
      </c>
      <c r="V4454" s="44" t="e">
        <f aca="false">U4454*(25/100)</f>
        <v>#N/A</v>
      </c>
      <c r="W4454" s="45" t="e">
        <f aca="false">U4454-V4454</f>
        <v>#N/A</v>
      </c>
      <c r="Y4454" s="14" t="s">
        <v>2257</v>
      </c>
    </row>
    <row r="4455" customFormat="false" ht="12.75" hidden="false" customHeight="false" outlineLevel="0" collapsed="false">
      <c r="A4455" s="28" t="n">
        <v>4453</v>
      </c>
      <c r="B4455" s="29"/>
      <c r="C4455" s="30"/>
      <c r="D4455" s="30" t="n">
        <f aca="false">'Scarico FP Delivery'!$CY4454</f>
        <v>0</v>
      </c>
      <c r="E4455" s="31" t="n">
        <f aca="false">'Scarico FP Delivery'!$AH4454</f>
        <v>0</v>
      </c>
      <c r="F4455" s="31" t="n">
        <f aca="false">'Scarico FP Delivery'!$Z4454</f>
        <v>0</v>
      </c>
      <c r="G4455" s="30" t="n">
        <f aca="false">'Scarico FP Delivery'!$AG4454</f>
        <v>0</v>
      </c>
      <c r="H4455" s="30" t="n">
        <f aca="false">'Scarico FP Delivery'!$U4454</f>
        <v>0</v>
      </c>
      <c r="I4455" s="32" t="n">
        <f aca="false">'Scarico FP Delivery'!$EW4454</f>
        <v>0</v>
      </c>
      <c r="J4455" s="33" t="n">
        <f aca="false">'Scarico FP Delivery'!$AJ4454</f>
        <v>0</v>
      </c>
      <c r="K4455" s="34" t="n">
        <f aca="false">'Scarico FP Delivery'!AV4454</f>
        <v>0</v>
      </c>
      <c r="L4455" s="51" t="n">
        <f aca="false">'Scarico FP Delivery'!AF4454</f>
        <v>0</v>
      </c>
      <c r="M4455" s="36" t="n">
        <f aca="false">'Scarico FP Delivery'!EL4454</f>
        <v>0</v>
      </c>
      <c r="N4455" s="37" t="e">
        <f aca="false">VLOOKUP($P4455,Formule!$O$2:$P$200,2,0)</f>
        <v>#N/A</v>
      </c>
      <c r="O4455" s="38" t="e">
        <f aca="false">VLOOKUP($P4455,Formule!$B$2:$C$202,2,0)</f>
        <v>#N/A</v>
      </c>
      <c r="P4455" s="39" t="n">
        <f aca="false">'Scarico FP Delivery'!$AC4454</f>
        <v>0</v>
      </c>
      <c r="Q4455" s="40" t="n">
        <f aca="false">'Scarico FP Delivery'!$AD4454</f>
        <v>0</v>
      </c>
      <c r="R4455" s="41" t="n">
        <f aca="false">'Scarico FP Delivery'!$DO4454</f>
        <v>0</v>
      </c>
      <c r="S4455" s="30" t="e">
        <f aca="false">VLOOKUP($R4455,Formule!$H$2:$I$250,2,0)</f>
        <v>#N/A</v>
      </c>
      <c r="T4455" s="42"/>
      <c r="U4455" s="43" t="e">
        <f aca="false">VLOOKUP($P4455,Formule!$E$2:$F$200,2,0)</f>
        <v>#N/A</v>
      </c>
      <c r="V4455" s="44" t="e">
        <f aca="false">U4455*(25/100)</f>
        <v>#N/A</v>
      </c>
      <c r="W4455" s="45" t="e">
        <f aca="false">U4455-V4455</f>
        <v>#N/A</v>
      </c>
      <c r="Y4455" s="14" t="s">
        <v>2257</v>
      </c>
    </row>
    <row r="4456" customFormat="false" ht="12.75" hidden="false" customHeight="false" outlineLevel="0" collapsed="false">
      <c r="A4456" s="46" t="n">
        <v>4454</v>
      </c>
      <c r="B4456" s="29"/>
      <c r="C4456" s="30"/>
      <c r="D4456" s="30" t="n">
        <f aca="false">'Scarico FP Delivery'!$CY4455</f>
        <v>0</v>
      </c>
      <c r="E4456" s="31" t="n">
        <f aca="false">'Scarico FP Delivery'!$AH4455</f>
        <v>0</v>
      </c>
      <c r="F4456" s="31" t="n">
        <f aca="false">'Scarico FP Delivery'!$Z4455</f>
        <v>0</v>
      </c>
      <c r="G4456" s="30" t="n">
        <f aca="false">'Scarico FP Delivery'!$AG4455</f>
        <v>0</v>
      </c>
      <c r="H4456" s="30" t="n">
        <f aca="false">'Scarico FP Delivery'!$U4455</f>
        <v>0</v>
      </c>
      <c r="I4456" s="32" t="n">
        <f aca="false">'Scarico FP Delivery'!$EW4455</f>
        <v>0</v>
      </c>
      <c r="J4456" s="33" t="n">
        <f aca="false">'Scarico FP Delivery'!$AJ4455</f>
        <v>0</v>
      </c>
      <c r="K4456" s="34" t="n">
        <f aca="false">'Scarico FP Delivery'!AV4455</f>
        <v>0</v>
      </c>
      <c r="L4456" s="51" t="n">
        <f aca="false">'Scarico FP Delivery'!AF4455</f>
        <v>0</v>
      </c>
      <c r="M4456" s="36" t="n">
        <f aca="false">'Scarico FP Delivery'!EL4455</f>
        <v>0</v>
      </c>
      <c r="N4456" s="37" t="e">
        <f aca="false">VLOOKUP($P4456,Formule!$O$2:$P$200,2,0)</f>
        <v>#N/A</v>
      </c>
      <c r="O4456" s="38" t="e">
        <f aca="false">VLOOKUP($P4456,Formule!$B$2:$C$202,2,0)</f>
        <v>#N/A</v>
      </c>
      <c r="P4456" s="39" t="n">
        <f aca="false">'Scarico FP Delivery'!$AC4455</f>
        <v>0</v>
      </c>
      <c r="Q4456" s="40" t="n">
        <f aca="false">'Scarico FP Delivery'!$AD4455</f>
        <v>0</v>
      </c>
      <c r="R4456" s="41" t="n">
        <f aca="false">'Scarico FP Delivery'!$DO4455</f>
        <v>0</v>
      </c>
      <c r="S4456" s="30" t="e">
        <f aca="false">VLOOKUP($R4456,Formule!$H$2:$I$250,2,0)</f>
        <v>#N/A</v>
      </c>
      <c r="T4456" s="42"/>
      <c r="U4456" s="43" t="e">
        <f aca="false">VLOOKUP($P4456,Formule!$E$2:$F$200,2,0)</f>
        <v>#N/A</v>
      </c>
      <c r="V4456" s="44" t="e">
        <f aca="false">U4456*(25/100)</f>
        <v>#N/A</v>
      </c>
      <c r="W4456" s="45" t="e">
        <f aca="false">U4456-V4456</f>
        <v>#N/A</v>
      </c>
      <c r="Y4456" s="14" t="s">
        <v>2257</v>
      </c>
    </row>
    <row r="4457" customFormat="false" ht="12.75" hidden="false" customHeight="false" outlineLevel="0" collapsed="false">
      <c r="A4457" s="46" t="n">
        <v>4455</v>
      </c>
      <c r="B4457" s="29"/>
      <c r="C4457" s="30"/>
      <c r="D4457" s="30" t="n">
        <f aca="false">'Scarico FP Delivery'!$CY4456</f>
        <v>0</v>
      </c>
      <c r="E4457" s="31" t="n">
        <f aca="false">'Scarico FP Delivery'!$AH4456</f>
        <v>0</v>
      </c>
      <c r="F4457" s="31" t="n">
        <f aca="false">'Scarico FP Delivery'!$Z4456</f>
        <v>0</v>
      </c>
      <c r="G4457" s="30" t="n">
        <f aca="false">'Scarico FP Delivery'!$AG4456</f>
        <v>0</v>
      </c>
      <c r="H4457" s="30" t="n">
        <f aca="false">'Scarico FP Delivery'!$U4456</f>
        <v>0</v>
      </c>
      <c r="I4457" s="32" t="n">
        <f aca="false">'Scarico FP Delivery'!$EW4456</f>
        <v>0</v>
      </c>
      <c r="J4457" s="33" t="n">
        <f aca="false">'Scarico FP Delivery'!$AJ4456</f>
        <v>0</v>
      </c>
      <c r="K4457" s="34" t="n">
        <f aca="false">'Scarico FP Delivery'!AV4456</f>
        <v>0</v>
      </c>
      <c r="L4457" s="51" t="n">
        <f aca="false">'Scarico FP Delivery'!AF4456</f>
        <v>0</v>
      </c>
      <c r="M4457" s="36" t="n">
        <f aca="false">'Scarico FP Delivery'!EL4456</f>
        <v>0</v>
      </c>
      <c r="N4457" s="37" t="e">
        <f aca="false">VLOOKUP($P4457,Formule!$O$2:$P$200,2,0)</f>
        <v>#N/A</v>
      </c>
      <c r="O4457" s="38" t="e">
        <f aca="false">VLOOKUP($P4457,Formule!$B$2:$C$202,2,0)</f>
        <v>#N/A</v>
      </c>
      <c r="P4457" s="39" t="n">
        <f aca="false">'Scarico FP Delivery'!$AC4456</f>
        <v>0</v>
      </c>
      <c r="Q4457" s="40" t="n">
        <f aca="false">'Scarico FP Delivery'!$AD4456</f>
        <v>0</v>
      </c>
      <c r="R4457" s="41" t="n">
        <f aca="false">'Scarico FP Delivery'!$DO4456</f>
        <v>0</v>
      </c>
      <c r="S4457" s="30" t="e">
        <f aca="false">VLOOKUP($R4457,Formule!$H$2:$I$250,2,0)</f>
        <v>#N/A</v>
      </c>
      <c r="T4457" s="42"/>
      <c r="U4457" s="43" t="e">
        <f aca="false">VLOOKUP($P4457,Formule!$E$2:$F$200,2,0)</f>
        <v>#N/A</v>
      </c>
      <c r="V4457" s="44" t="e">
        <f aca="false">U4457*(25/100)</f>
        <v>#N/A</v>
      </c>
      <c r="W4457" s="45" t="e">
        <f aca="false">U4457-V4457</f>
        <v>#N/A</v>
      </c>
      <c r="Y4457" s="14" t="s">
        <v>2257</v>
      </c>
    </row>
    <row r="4458" customFormat="false" ht="12.75" hidden="false" customHeight="false" outlineLevel="0" collapsed="false">
      <c r="A4458" s="28" t="n">
        <v>4456</v>
      </c>
      <c r="B4458" s="29"/>
      <c r="C4458" s="30"/>
      <c r="D4458" s="30" t="n">
        <f aca="false">'Scarico FP Delivery'!$CY4457</f>
        <v>0</v>
      </c>
      <c r="E4458" s="31" t="n">
        <f aca="false">'Scarico FP Delivery'!$AH4457</f>
        <v>0</v>
      </c>
      <c r="F4458" s="31" t="n">
        <f aca="false">'Scarico FP Delivery'!$Z4457</f>
        <v>0</v>
      </c>
      <c r="G4458" s="30" t="n">
        <f aca="false">'Scarico FP Delivery'!$AG4457</f>
        <v>0</v>
      </c>
      <c r="H4458" s="30" t="n">
        <f aca="false">'Scarico FP Delivery'!$U4457</f>
        <v>0</v>
      </c>
      <c r="I4458" s="32" t="n">
        <f aca="false">'Scarico FP Delivery'!$EW4457</f>
        <v>0</v>
      </c>
      <c r="J4458" s="33" t="n">
        <f aca="false">'Scarico FP Delivery'!$AJ4457</f>
        <v>0</v>
      </c>
      <c r="K4458" s="34" t="n">
        <f aca="false">'Scarico FP Delivery'!AV4457</f>
        <v>0</v>
      </c>
      <c r="L4458" s="51" t="n">
        <f aca="false">'Scarico FP Delivery'!AF4457</f>
        <v>0</v>
      </c>
      <c r="M4458" s="36" t="n">
        <f aca="false">'Scarico FP Delivery'!EL4457</f>
        <v>0</v>
      </c>
      <c r="N4458" s="37" t="e">
        <f aca="false">VLOOKUP($P4458,Formule!$O$2:$P$200,2,0)</f>
        <v>#N/A</v>
      </c>
      <c r="O4458" s="38" t="e">
        <f aca="false">VLOOKUP($P4458,Formule!$B$2:$C$202,2,0)</f>
        <v>#N/A</v>
      </c>
      <c r="P4458" s="39" t="n">
        <f aca="false">'Scarico FP Delivery'!$AC4457</f>
        <v>0</v>
      </c>
      <c r="Q4458" s="40" t="n">
        <f aca="false">'Scarico FP Delivery'!$AD4457</f>
        <v>0</v>
      </c>
      <c r="R4458" s="41" t="n">
        <f aca="false">'Scarico FP Delivery'!$DO4457</f>
        <v>0</v>
      </c>
      <c r="S4458" s="30" t="e">
        <f aca="false">VLOOKUP($R4458,Formule!$H$2:$I$250,2,0)</f>
        <v>#N/A</v>
      </c>
      <c r="T4458" s="42"/>
      <c r="U4458" s="43" t="e">
        <f aca="false">VLOOKUP($P4458,Formule!$E$2:$F$200,2,0)</f>
        <v>#N/A</v>
      </c>
      <c r="V4458" s="44" t="e">
        <f aca="false">U4458*(25/100)</f>
        <v>#N/A</v>
      </c>
      <c r="W4458" s="45" t="e">
        <f aca="false">U4458-V4458</f>
        <v>#N/A</v>
      </c>
      <c r="Y4458" s="14" t="s">
        <v>2257</v>
      </c>
    </row>
    <row r="4459" customFormat="false" ht="12.75" hidden="false" customHeight="false" outlineLevel="0" collapsed="false">
      <c r="A4459" s="46" t="n">
        <v>4457</v>
      </c>
      <c r="B4459" s="29"/>
      <c r="C4459" s="30"/>
      <c r="D4459" s="30" t="n">
        <f aca="false">'Scarico FP Delivery'!$CY4458</f>
        <v>0</v>
      </c>
      <c r="E4459" s="31" t="n">
        <f aca="false">'Scarico FP Delivery'!$AH4458</f>
        <v>0</v>
      </c>
      <c r="F4459" s="31" t="n">
        <f aca="false">'Scarico FP Delivery'!$Z4458</f>
        <v>0</v>
      </c>
      <c r="G4459" s="30" t="n">
        <f aca="false">'Scarico FP Delivery'!$AG4458</f>
        <v>0</v>
      </c>
      <c r="H4459" s="30" t="n">
        <f aca="false">'Scarico FP Delivery'!$U4458</f>
        <v>0</v>
      </c>
      <c r="I4459" s="32" t="n">
        <f aca="false">'Scarico FP Delivery'!$EW4458</f>
        <v>0</v>
      </c>
      <c r="J4459" s="33" t="n">
        <f aca="false">'Scarico FP Delivery'!$AJ4458</f>
        <v>0</v>
      </c>
      <c r="K4459" s="34" t="n">
        <f aca="false">'Scarico FP Delivery'!AV4458</f>
        <v>0</v>
      </c>
      <c r="L4459" s="51" t="n">
        <f aca="false">'Scarico FP Delivery'!AF4458</f>
        <v>0</v>
      </c>
      <c r="M4459" s="36" t="n">
        <f aca="false">'Scarico FP Delivery'!EL4458</f>
        <v>0</v>
      </c>
      <c r="N4459" s="37" t="e">
        <f aca="false">VLOOKUP($P4459,Formule!$O$2:$P$200,2,0)</f>
        <v>#N/A</v>
      </c>
      <c r="O4459" s="38" t="e">
        <f aca="false">VLOOKUP($P4459,Formule!$B$2:$C$202,2,0)</f>
        <v>#N/A</v>
      </c>
      <c r="P4459" s="39" t="n">
        <f aca="false">'Scarico FP Delivery'!$AC4458</f>
        <v>0</v>
      </c>
      <c r="Q4459" s="40" t="n">
        <f aca="false">'Scarico FP Delivery'!$AD4458</f>
        <v>0</v>
      </c>
      <c r="R4459" s="41" t="n">
        <f aca="false">'Scarico FP Delivery'!$DO4458</f>
        <v>0</v>
      </c>
      <c r="S4459" s="30" t="e">
        <f aca="false">VLOOKUP($R4459,Formule!$H$2:$I$250,2,0)</f>
        <v>#N/A</v>
      </c>
      <c r="T4459" s="42"/>
      <c r="U4459" s="43" t="e">
        <f aca="false">VLOOKUP($P4459,Formule!$E$2:$F$200,2,0)</f>
        <v>#N/A</v>
      </c>
      <c r="V4459" s="44" t="e">
        <f aca="false">U4459*(25/100)</f>
        <v>#N/A</v>
      </c>
      <c r="W4459" s="45" t="e">
        <f aca="false">U4459-V4459</f>
        <v>#N/A</v>
      </c>
      <c r="Y4459" s="14" t="s">
        <v>2257</v>
      </c>
    </row>
    <row r="4460" customFormat="false" ht="12.75" hidden="false" customHeight="false" outlineLevel="0" collapsed="false">
      <c r="A4460" s="46" t="n">
        <v>4458</v>
      </c>
      <c r="B4460" s="29"/>
      <c r="C4460" s="30"/>
      <c r="D4460" s="30" t="n">
        <f aca="false">'Scarico FP Delivery'!$CY4459</f>
        <v>0</v>
      </c>
      <c r="E4460" s="31" t="n">
        <f aca="false">'Scarico FP Delivery'!$AH4459</f>
        <v>0</v>
      </c>
      <c r="F4460" s="31" t="n">
        <f aca="false">'Scarico FP Delivery'!$Z4459</f>
        <v>0</v>
      </c>
      <c r="G4460" s="30" t="n">
        <f aca="false">'Scarico FP Delivery'!$AG4459</f>
        <v>0</v>
      </c>
      <c r="H4460" s="30" t="n">
        <f aca="false">'Scarico FP Delivery'!$U4459</f>
        <v>0</v>
      </c>
      <c r="I4460" s="32" t="n">
        <f aca="false">'Scarico FP Delivery'!$EW4459</f>
        <v>0</v>
      </c>
      <c r="J4460" s="33" t="n">
        <f aca="false">'Scarico FP Delivery'!$AJ4459</f>
        <v>0</v>
      </c>
      <c r="K4460" s="34" t="n">
        <f aca="false">'Scarico FP Delivery'!AV4459</f>
        <v>0</v>
      </c>
      <c r="L4460" s="51" t="n">
        <f aca="false">'Scarico FP Delivery'!AF4459</f>
        <v>0</v>
      </c>
      <c r="M4460" s="36" t="n">
        <f aca="false">'Scarico FP Delivery'!EL4459</f>
        <v>0</v>
      </c>
      <c r="N4460" s="37" t="e">
        <f aca="false">VLOOKUP($P4460,Formule!$O$2:$P$200,2,0)</f>
        <v>#N/A</v>
      </c>
      <c r="O4460" s="38" t="e">
        <f aca="false">VLOOKUP($P4460,Formule!$B$2:$C$202,2,0)</f>
        <v>#N/A</v>
      </c>
      <c r="P4460" s="39" t="n">
        <f aca="false">'Scarico FP Delivery'!$AC4459</f>
        <v>0</v>
      </c>
      <c r="Q4460" s="40" t="n">
        <f aca="false">'Scarico FP Delivery'!$AD4459</f>
        <v>0</v>
      </c>
      <c r="R4460" s="41" t="n">
        <f aca="false">'Scarico FP Delivery'!$DO4459</f>
        <v>0</v>
      </c>
      <c r="S4460" s="30" t="e">
        <f aca="false">VLOOKUP($R4460,Formule!$H$2:$I$250,2,0)</f>
        <v>#N/A</v>
      </c>
      <c r="T4460" s="42"/>
      <c r="U4460" s="43" t="e">
        <f aca="false">VLOOKUP($P4460,Formule!$E$2:$F$200,2,0)</f>
        <v>#N/A</v>
      </c>
      <c r="V4460" s="44" t="e">
        <f aca="false">U4460*(25/100)</f>
        <v>#N/A</v>
      </c>
      <c r="W4460" s="45" t="e">
        <f aca="false">U4460-V4460</f>
        <v>#N/A</v>
      </c>
      <c r="Y4460" s="14" t="s">
        <v>2257</v>
      </c>
    </row>
    <row r="4461" customFormat="false" ht="12.75" hidden="false" customHeight="false" outlineLevel="0" collapsed="false">
      <c r="A4461" s="28" t="n">
        <v>4459</v>
      </c>
      <c r="B4461" s="29"/>
      <c r="C4461" s="30"/>
      <c r="D4461" s="30" t="n">
        <f aca="false">'Scarico FP Delivery'!$CY4460</f>
        <v>0</v>
      </c>
      <c r="E4461" s="31" t="n">
        <f aca="false">'Scarico FP Delivery'!$AH4460</f>
        <v>0</v>
      </c>
      <c r="F4461" s="31" t="n">
        <f aca="false">'Scarico FP Delivery'!$Z4460</f>
        <v>0</v>
      </c>
      <c r="G4461" s="30" t="n">
        <f aca="false">'Scarico FP Delivery'!$AG4460</f>
        <v>0</v>
      </c>
      <c r="H4461" s="30" t="n">
        <f aca="false">'Scarico FP Delivery'!$U4460</f>
        <v>0</v>
      </c>
      <c r="I4461" s="32" t="n">
        <f aca="false">'Scarico FP Delivery'!$EW4460</f>
        <v>0</v>
      </c>
      <c r="J4461" s="33" t="n">
        <f aca="false">'Scarico FP Delivery'!$AJ4460</f>
        <v>0</v>
      </c>
      <c r="K4461" s="34" t="n">
        <f aca="false">'Scarico FP Delivery'!AV4460</f>
        <v>0</v>
      </c>
      <c r="L4461" s="51" t="n">
        <f aca="false">'Scarico FP Delivery'!AF4460</f>
        <v>0</v>
      </c>
      <c r="M4461" s="36" t="n">
        <f aca="false">'Scarico FP Delivery'!EL4460</f>
        <v>0</v>
      </c>
      <c r="N4461" s="37" t="e">
        <f aca="false">VLOOKUP($P4461,Formule!$O$2:$P$200,2,0)</f>
        <v>#N/A</v>
      </c>
      <c r="O4461" s="38" t="e">
        <f aca="false">VLOOKUP($P4461,Formule!$B$2:$C$202,2,0)</f>
        <v>#N/A</v>
      </c>
      <c r="P4461" s="39" t="n">
        <f aca="false">'Scarico FP Delivery'!$AC4460</f>
        <v>0</v>
      </c>
      <c r="Q4461" s="40" t="n">
        <f aca="false">'Scarico FP Delivery'!$AD4460</f>
        <v>0</v>
      </c>
      <c r="R4461" s="41" t="n">
        <f aca="false">'Scarico FP Delivery'!$DO4460</f>
        <v>0</v>
      </c>
      <c r="S4461" s="30" t="e">
        <f aca="false">VLOOKUP($R4461,Formule!$H$2:$I$250,2,0)</f>
        <v>#N/A</v>
      </c>
      <c r="T4461" s="42"/>
      <c r="U4461" s="43" t="e">
        <f aca="false">VLOOKUP($P4461,Formule!$E$2:$F$200,2,0)</f>
        <v>#N/A</v>
      </c>
      <c r="V4461" s="44" t="e">
        <f aca="false">U4461*(25/100)</f>
        <v>#N/A</v>
      </c>
      <c r="W4461" s="45" t="e">
        <f aca="false">U4461-V4461</f>
        <v>#N/A</v>
      </c>
      <c r="Y4461" s="14" t="s">
        <v>2257</v>
      </c>
    </row>
    <row r="4462" customFormat="false" ht="12.75" hidden="false" customHeight="false" outlineLevel="0" collapsed="false">
      <c r="A4462" s="46" t="n">
        <v>4460</v>
      </c>
      <c r="B4462" s="29"/>
      <c r="C4462" s="30"/>
      <c r="D4462" s="30" t="n">
        <f aca="false">'Scarico FP Delivery'!$CY4461</f>
        <v>0</v>
      </c>
      <c r="E4462" s="31" t="n">
        <f aca="false">'Scarico FP Delivery'!$AH4461</f>
        <v>0</v>
      </c>
      <c r="F4462" s="31" t="n">
        <f aca="false">'Scarico FP Delivery'!$Z4461</f>
        <v>0</v>
      </c>
      <c r="G4462" s="30" t="n">
        <f aca="false">'Scarico FP Delivery'!$AG4461</f>
        <v>0</v>
      </c>
      <c r="H4462" s="30" t="n">
        <f aca="false">'Scarico FP Delivery'!$U4461</f>
        <v>0</v>
      </c>
      <c r="I4462" s="32" t="n">
        <f aca="false">'Scarico FP Delivery'!$EW4461</f>
        <v>0</v>
      </c>
      <c r="J4462" s="33" t="n">
        <f aca="false">'Scarico FP Delivery'!$AJ4461</f>
        <v>0</v>
      </c>
      <c r="K4462" s="34" t="n">
        <f aca="false">'Scarico FP Delivery'!AV4461</f>
        <v>0</v>
      </c>
      <c r="L4462" s="51" t="n">
        <f aca="false">'Scarico FP Delivery'!AF4461</f>
        <v>0</v>
      </c>
      <c r="M4462" s="36" t="n">
        <f aca="false">'Scarico FP Delivery'!EL4461</f>
        <v>0</v>
      </c>
      <c r="N4462" s="37" t="e">
        <f aca="false">VLOOKUP($P4462,Formule!$O$2:$P$200,2,0)</f>
        <v>#N/A</v>
      </c>
      <c r="O4462" s="38" t="e">
        <f aca="false">VLOOKUP($P4462,Formule!$B$2:$C$202,2,0)</f>
        <v>#N/A</v>
      </c>
      <c r="P4462" s="39" t="n">
        <f aca="false">'Scarico FP Delivery'!$AC4461</f>
        <v>0</v>
      </c>
      <c r="Q4462" s="40" t="n">
        <f aca="false">'Scarico FP Delivery'!$AD4461</f>
        <v>0</v>
      </c>
      <c r="R4462" s="41" t="n">
        <f aca="false">'Scarico FP Delivery'!$DO4461</f>
        <v>0</v>
      </c>
      <c r="S4462" s="30" t="e">
        <f aca="false">VLOOKUP($R4462,Formule!$H$2:$I$250,2,0)</f>
        <v>#N/A</v>
      </c>
      <c r="T4462" s="42"/>
      <c r="U4462" s="43" t="e">
        <f aca="false">VLOOKUP($P4462,Formule!$E$2:$F$200,2,0)</f>
        <v>#N/A</v>
      </c>
      <c r="V4462" s="44" t="e">
        <f aca="false">U4462*(25/100)</f>
        <v>#N/A</v>
      </c>
      <c r="W4462" s="45" t="e">
        <f aca="false">U4462-V4462</f>
        <v>#N/A</v>
      </c>
      <c r="Y4462" s="14" t="s">
        <v>2257</v>
      </c>
    </row>
    <row r="4463" customFormat="false" ht="12.75" hidden="false" customHeight="false" outlineLevel="0" collapsed="false">
      <c r="A4463" s="46" t="n">
        <v>4461</v>
      </c>
      <c r="B4463" s="29"/>
      <c r="C4463" s="30"/>
      <c r="D4463" s="30" t="n">
        <f aca="false">'Scarico FP Delivery'!$CY4462</f>
        <v>0</v>
      </c>
      <c r="E4463" s="31" t="n">
        <f aca="false">'Scarico FP Delivery'!$AH4462</f>
        <v>0</v>
      </c>
      <c r="F4463" s="31" t="n">
        <f aca="false">'Scarico FP Delivery'!$Z4462</f>
        <v>0</v>
      </c>
      <c r="G4463" s="30" t="n">
        <f aca="false">'Scarico FP Delivery'!$AG4462</f>
        <v>0</v>
      </c>
      <c r="H4463" s="30" t="n">
        <f aca="false">'Scarico FP Delivery'!$U4462</f>
        <v>0</v>
      </c>
      <c r="I4463" s="32" t="n">
        <f aca="false">'Scarico FP Delivery'!$EW4462</f>
        <v>0</v>
      </c>
      <c r="J4463" s="33" t="n">
        <f aca="false">'Scarico FP Delivery'!$AJ4462</f>
        <v>0</v>
      </c>
      <c r="K4463" s="34" t="n">
        <f aca="false">'Scarico FP Delivery'!AV4462</f>
        <v>0</v>
      </c>
      <c r="L4463" s="51" t="n">
        <f aca="false">'Scarico FP Delivery'!AF4462</f>
        <v>0</v>
      </c>
      <c r="M4463" s="36" t="n">
        <f aca="false">'Scarico FP Delivery'!EL4462</f>
        <v>0</v>
      </c>
      <c r="N4463" s="37" t="e">
        <f aca="false">VLOOKUP($P4463,Formule!$O$2:$P$200,2,0)</f>
        <v>#N/A</v>
      </c>
      <c r="O4463" s="38" t="e">
        <f aca="false">VLOOKUP($P4463,Formule!$B$2:$C$202,2,0)</f>
        <v>#N/A</v>
      </c>
      <c r="P4463" s="39" t="n">
        <f aca="false">'Scarico FP Delivery'!$AC4462</f>
        <v>0</v>
      </c>
      <c r="Q4463" s="40" t="n">
        <f aca="false">'Scarico FP Delivery'!$AD4462</f>
        <v>0</v>
      </c>
      <c r="R4463" s="41" t="n">
        <f aca="false">'Scarico FP Delivery'!$DO4462</f>
        <v>0</v>
      </c>
      <c r="S4463" s="30" t="e">
        <f aca="false">VLOOKUP($R4463,Formule!$H$2:$I$250,2,0)</f>
        <v>#N/A</v>
      </c>
      <c r="T4463" s="42"/>
      <c r="U4463" s="43" t="e">
        <f aca="false">VLOOKUP($P4463,Formule!$E$2:$F$200,2,0)</f>
        <v>#N/A</v>
      </c>
      <c r="V4463" s="44" t="e">
        <f aca="false">U4463*(25/100)</f>
        <v>#N/A</v>
      </c>
      <c r="W4463" s="45" t="e">
        <f aca="false">U4463-V4463</f>
        <v>#N/A</v>
      </c>
      <c r="Y4463" s="14" t="s">
        <v>2257</v>
      </c>
    </row>
    <row r="4464" customFormat="false" ht="12.75" hidden="false" customHeight="false" outlineLevel="0" collapsed="false">
      <c r="A4464" s="28" t="n">
        <v>4462</v>
      </c>
      <c r="B4464" s="29"/>
      <c r="C4464" s="30"/>
      <c r="D4464" s="30" t="n">
        <f aca="false">'Scarico FP Delivery'!$CY4463</f>
        <v>0</v>
      </c>
      <c r="E4464" s="31" t="n">
        <f aca="false">'Scarico FP Delivery'!$AH4463</f>
        <v>0</v>
      </c>
      <c r="F4464" s="31" t="n">
        <f aca="false">'Scarico FP Delivery'!$Z4463</f>
        <v>0</v>
      </c>
      <c r="G4464" s="30" t="n">
        <f aca="false">'Scarico FP Delivery'!$AG4463</f>
        <v>0</v>
      </c>
      <c r="H4464" s="30" t="n">
        <f aca="false">'Scarico FP Delivery'!$U4463</f>
        <v>0</v>
      </c>
      <c r="I4464" s="32" t="n">
        <f aca="false">'Scarico FP Delivery'!$EW4463</f>
        <v>0</v>
      </c>
      <c r="J4464" s="33" t="n">
        <f aca="false">'Scarico FP Delivery'!$AJ4463</f>
        <v>0</v>
      </c>
      <c r="K4464" s="34" t="n">
        <f aca="false">'Scarico FP Delivery'!AV4463</f>
        <v>0</v>
      </c>
      <c r="L4464" s="51" t="n">
        <f aca="false">'Scarico FP Delivery'!AF4463</f>
        <v>0</v>
      </c>
      <c r="M4464" s="36" t="n">
        <f aca="false">'Scarico FP Delivery'!EL4463</f>
        <v>0</v>
      </c>
      <c r="N4464" s="37" t="e">
        <f aca="false">VLOOKUP($P4464,Formule!$O$2:$P$200,2,0)</f>
        <v>#N/A</v>
      </c>
      <c r="O4464" s="38" t="e">
        <f aca="false">VLOOKUP($P4464,Formule!$B$2:$C$202,2,0)</f>
        <v>#N/A</v>
      </c>
      <c r="P4464" s="39" t="n">
        <f aca="false">'Scarico FP Delivery'!$AC4463</f>
        <v>0</v>
      </c>
      <c r="Q4464" s="40" t="n">
        <f aca="false">'Scarico FP Delivery'!$AD4463</f>
        <v>0</v>
      </c>
      <c r="R4464" s="41" t="n">
        <f aca="false">'Scarico FP Delivery'!$DO4463</f>
        <v>0</v>
      </c>
      <c r="S4464" s="30" t="e">
        <f aca="false">VLOOKUP($R4464,Formule!$H$2:$I$250,2,0)</f>
        <v>#N/A</v>
      </c>
      <c r="T4464" s="42"/>
      <c r="U4464" s="43" t="e">
        <f aca="false">VLOOKUP($P4464,Formule!$E$2:$F$200,2,0)</f>
        <v>#N/A</v>
      </c>
      <c r="V4464" s="44" t="e">
        <f aca="false">U4464*(25/100)</f>
        <v>#N/A</v>
      </c>
      <c r="W4464" s="45" t="e">
        <f aca="false">U4464-V4464</f>
        <v>#N/A</v>
      </c>
      <c r="Y4464" s="14" t="s">
        <v>2257</v>
      </c>
    </row>
    <row r="4465" customFormat="false" ht="12.75" hidden="false" customHeight="false" outlineLevel="0" collapsed="false">
      <c r="A4465" s="46" t="n">
        <v>4463</v>
      </c>
      <c r="B4465" s="29"/>
      <c r="C4465" s="30"/>
      <c r="D4465" s="30" t="n">
        <f aca="false">'Scarico FP Delivery'!$CY4464</f>
        <v>0</v>
      </c>
      <c r="E4465" s="31" t="n">
        <f aca="false">'Scarico FP Delivery'!$AH4464</f>
        <v>0</v>
      </c>
      <c r="F4465" s="31" t="n">
        <f aca="false">'Scarico FP Delivery'!$Z4464</f>
        <v>0</v>
      </c>
      <c r="G4465" s="30" t="n">
        <f aca="false">'Scarico FP Delivery'!$AG4464</f>
        <v>0</v>
      </c>
      <c r="H4465" s="30" t="n">
        <f aca="false">'Scarico FP Delivery'!$U4464</f>
        <v>0</v>
      </c>
      <c r="I4465" s="32" t="n">
        <f aca="false">'Scarico FP Delivery'!$EW4464</f>
        <v>0</v>
      </c>
      <c r="J4465" s="33" t="n">
        <f aca="false">'Scarico FP Delivery'!$AJ4464</f>
        <v>0</v>
      </c>
      <c r="K4465" s="34" t="n">
        <f aca="false">'Scarico FP Delivery'!AV4464</f>
        <v>0</v>
      </c>
      <c r="L4465" s="51" t="n">
        <f aca="false">'Scarico FP Delivery'!AF4464</f>
        <v>0</v>
      </c>
      <c r="M4465" s="36" t="n">
        <f aca="false">'Scarico FP Delivery'!EL4464</f>
        <v>0</v>
      </c>
      <c r="N4465" s="37" t="e">
        <f aca="false">VLOOKUP($P4465,Formule!$O$2:$P$200,2,0)</f>
        <v>#N/A</v>
      </c>
      <c r="O4465" s="38" t="e">
        <f aca="false">VLOOKUP($P4465,Formule!$B$2:$C$202,2,0)</f>
        <v>#N/A</v>
      </c>
      <c r="P4465" s="39" t="n">
        <f aca="false">'Scarico FP Delivery'!$AC4464</f>
        <v>0</v>
      </c>
      <c r="Q4465" s="40" t="n">
        <f aca="false">'Scarico FP Delivery'!$AD4464</f>
        <v>0</v>
      </c>
      <c r="R4465" s="41" t="n">
        <f aca="false">'Scarico FP Delivery'!$DO4464</f>
        <v>0</v>
      </c>
      <c r="S4465" s="30" t="e">
        <f aca="false">VLOOKUP($R4465,Formule!$H$2:$I$250,2,0)</f>
        <v>#N/A</v>
      </c>
      <c r="T4465" s="42"/>
      <c r="U4465" s="43" t="e">
        <f aca="false">VLOOKUP($P4465,Formule!$E$2:$F$200,2,0)</f>
        <v>#N/A</v>
      </c>
      <c r="V4465" s="44" t="e">
        <f aca="false">U4465*(25/100)</f>
        <v>#N/A</v>
      </c>
      <c r="W4465" s="45" t="e">
        <f aca="false">U4465-V4465</f>
        <v>#N/A</v>
      </c>
      <c r="Y4465" s="14" t="s">
        <v>2257</v>
      </c>
    </row>
    <row r="4466" customFormat="false" ht="12.75" hidden="false" customHeight="false" outlineLevel="0" collapsed="false">
      <c r="A4466" s="46" t="n">
        <v>4464</v>
      </c>
      <c r="B4466" s="29"/>
      <c r="C4466" s="30"/>
      <c r="D4466" s="30" t="n">
        <f aca="false">'Scarico FP Delivery'!$CY4465</f>
        <v>0</v>
      </c>
      <c r="E4466" s="31" t="n">
        <f aca="false">'Scarico FP Delivery'!$AH4465</f>
        <v>0</v>
      </c>
      <c r="F4466" s="31" t="n">
        <f aca="false">'Scarico FP Delivery'!$Z4465</f>
        <v>0</v>
      </c>
      <c r="G4466" s="30" t="n">
        <f aca="false">'Scarico FP Delivery'!$AG4465</f>
        <v>0</v>
      </c>
      <c r="H4466" s="30" t="n">
        <f aca="false">'Scarico FP Delivery'!$U4465</f>
        <v>0</v>
      </c>
      <c r="I4466" s="32" t="n">
        <f aca="false">'Scarico FP Delivery'!$EW4465</f>
        <v>0</v>
      </c>
      <c r="J4466" s="33" t="n">
        <f aca="false">'Scarico FP Delivery'!$AJ4465</f>
        <v>0</v>
      </c>
      <c r="K4466" s="34" t="n">
        <f aca="false">'Scarico FP Delivery'!AV4465</f>
        <v>0</v>
      </c>
      <c r="L4466" s="51" t="n">
        <f aca="false">'Scarico FP Delivery'!AF4465</f>
        <v>0</v>
      </c>
      <c r="M4466" s="36" t="n">
        <f aca="false">'Scarico FP Delivery'!EL4465</f>
        <v>0</v>
      </c>
      <c r="N4466" s="37" t="e">
        <f aca="false">VLOOKUP($P4466,Formule!$O$2:$P$200,2,0)</f>
        <v>#N/A</v>
      </c>
      <c r="O4466" s="38" t="e">
        <f aca="false">VLOOKUP($P4466,Formule!$B$2:$C$202,2,0)</f>
        <v>#N/A</v>
      </c>
      <c r="P4466" s="39" t="n">
        <f aca="false">'Scarico FP Delivery'!$AC4465</f>
        <v>0</v>
      </c>
      <c r="Q4466" s="40" t="n">
        <f aca="false">'Scarico FP Delivery'!$AD4465</f>
        <v>0</v>
      </c>
      <c r="R4466" s="41" t="n">
        <f aca="false">'Scarico FP Delivery'!$DO4465</f>
        <v>0</v>
      </c>
      <c r="S4466" s="30" t="e">
        <f aca="false">VLOOKUP($R4466,Formule!$H$2:$I$250,2,0)</f>
        <v>#N/A</v>
      </c>
      <c r="T4466" s="42"/>
      <c r="U4466" s="43" t="e">
        <f aca="false">VLOOKUP($P4466,Formule!$E$2:$F$200,2,0)</f>
        <v>#N/A</v>
      </c>
      <c r="V4466" s="44" t="e">
        <f aca="false">U4466*(25/100)</f>
        <v>#N/A</v>
      </c>
      <c r="W4466" s="45" t="e">
        <f aca="false">U4466-V4466</f>
        <v>#N/A</v>
      </c>
      <c r="Y4466" s="14" t="s">
        <v>2257</v>
      </c>
    </row>
    <row r="4467" customFormat="false" ht="12.75" hidden="false" customHeight="false" outlineLevel="0" collapsed="false">
      <c r="A4467" s="28" t="n">
        <v>4465</v>
      </c>
      <c r="B4467" s="29"/>
      <c r="C4467" s="30"/>
      <c r="D4467" s="30" t="n">
        <f aca="false">'Scarico FP Delivery'!$CY4466</f>
        <v>0</v>
      </c>
      <c r="E4467" s="31" t="n">
        <f aca="false">'Scarico FP Delivery'!$AH4466</f>
        <v>0</v>
      </c>
      <c r="F4467" s="31" t="n">
        <f aca="false">'Scarico FP Delivery'!$Z4466</f>
        <v>0</v>
      </c>
      <c r="G4467" s="30" t="n">
        <f aca="false">'Scarico FP Delivery'!$AG4466</f>
        <v>0</v>
      </c>
      <c r="H4467" s="30" t="n">
        <f aca="false">'Scarico FP Delivery'!$U4466</f>
        <v>0</v>
      </c>
      <c r="I4467" s="32" t="n">
        <f aca="false">'Scarico FP Delivery'!$EW4466</f>
        <v>0</v>
      </c>
      <c r="J4467" s="33" t="n">
        <f aca="false">'Scarico FP Delivery'!$AJ4466</f>
        <v>0</v>
      </c>
      <c r="K4467" s="34" t="n">
        <f aca="false">'Scarico FP Delivery'!AV4466</f>
        <v>0</v>
      </c>
      <c r="L4467" s="51" t="n">
        <f aca="false">'Scarico FP Delivery'!AF4466</f>
        <v>0</v>
      </c>
      <c r="M4467" s="36" t="n">
        <f aca="false">'Scarico FP Delivery'!EL4466</f>
        <v>0</v>
      </c>
      <c r="N4467" s="37" t="e">
        <f aca="false">VLOOKUP($P4467,Formule!$O$2:$P$200,2,0)</f>
        <v>#N/A</v>
      </c>
      <c r="O4467" s="38" t="e">
        <f aca="false">VLOOKUP($P4467,Formule!$B$2:$C$202,2,0)</f>
        <v>#N/A</v>
      </c>
      <c r="P4467" s="39" t="n">
        <f aca="false">'Scarico FP Delivery'!$AC4466</f>
        <v>0</v>
      </c>
      <c r="Q4467" s="40" t="n">
        <f aca="false">'Scarico FP Delivery'!$AD4466</f>
        <v>0</v>
      </c>
      <c r="R4467" s="41" t="n">
        <f aca="false">'Scarico FP Delivery'!$DO4466</f>
        <v>0</v>
      </c>
      <c r="S4467" s="30" t="e">
        <f aca="false">VLOOKUP($R4467,Formule!$H$2:$I$250,2,0)</f>
        <v>#N/A</v>
      </c>
      <c r="T4467" s="42"/>
      <c r="U4467" s="43" t="e">
        <f aca="false">VLOOKUP($P4467,Formule!$E$2:$F$200,2,0)</f>
        <v>#N/A</v>
      </c>
      <c r="V4467" s="44" t="e">
        <f aca="false">U4467*(25/100)</f>
        <v>#N/A</v>
      </c>
      <c r="W4467" s="45" t="e">
        <f aca="false">U4467-V4467</f>
        <v>#N/A</v>
      </c>
      <c r="Y4467" s="14" t="s">
        <v>2257</v>
      </c>
    </row>
    <row r="4468" customFormat="false" ht="12.75" hidden="false" customHeight="false" outlineLevel="0" collapsed="false">
      <c r="A4468" s="46" t="n">
        <v>4466</v>
      </c>
      <c r="B4468" s="29"/>
      <c r="C4468" s="30"/>
      <c r="D4468" s="30" t="n">
        <f aca="false">'Scarico FP Delivery'!$CY4467</f>
        <v>0</v>
      </c>
      <c r="E4468" s="31" t="n">
        <f aca="false">'Scarico FP Delivery'!$AH4467</f>
        <v>0</v>
      </c>
      <c r="F4468" s="31" t="n">
        <f aca="false">'Scarico FP Delivery'!$Z4467</f>
        <v>0</v>
      </c>
      <c r="G4468" s="30" t="n">
        <f aca="false">'Scarico FP Delivery'!$AG4467</f>
        <v>0</v>
      </c>
      <c r="H4468" s="30" t="n">
        <f aca="false">'Scarico FP Delivery'!$U4467</f>
        <v>0</v>
      </c>
      <c r="I4468" s="32" t="n">
        <f aca="false">'Scarico FP Delivery'!$EW4467</f>
        <v>0</v>
      </c>
      <c r="J4468" s="33" t="n">
        <f aca="false">'Scarico FP Delivery'!$AJ4467</f>
        <v>0</v>
      </c>
      <c r="K4468" s="34" t="n">
        <f aca="false">'Scarico FP Delivery'!AV4467</f>
        <v>0</v>
      </c>
      <c r="L4468" s="51" t="n">
        <f aca="false">'Scarico FP Delivery'!AF4467</f>
        <v>0</v>
      </c>
      <c r="M4468" s="36" t="n">
        <f aca="false">'Scarico FP Delivery'!EL4467</f>
        <v>0</v>
      </c>
      <c r="N4468" s="37" t="e">
        <f aca="false">VLOOKUP($P4468,Formule!$O$2:$P$200,2,0)</f>
        <v>#N/A</v>
      </c>
      <c r="O4468" s="38" t="e">
        <f aca="false">VLOOKUP($P4468,Formule!$B$2:$C$202,2,0)</f>
        <v>#N/A</v>
      </c>
      <c r="P4468" s="39" t="n">
        <f aca="false">'Scarico FP Delivery'!$AC4467</f>
        <v>0</v>
      </c>
      <c r="Q4468" s="40" t="n">
        <f aca="false">'Scarico FP Delivery'!$AD4467</f>
        <v>0</v>
      </c>
      <c r="R4468" s="41" t="n">
        <f aca="false">'Scarico FP Delivery'!$DO4467</f>
        <v>0</v>
      </c>
      <c r="S4468" s="30" t="e">
        <f aca="false">VLOOKUP($R4468,Formule!$H$2:$I$250,2,0)</f>
        <v>#N/A</v>
      </c>
      <c r="T4468" s="42"/>
      <c r="U4468" s="43" t="e">
        <f aca="false">VLOOKUP($P4468,Formule!$E$2:$F$200,2,0)</f>
        <v>#N/A</v>
      </c>
      <c r="V4468" s="44" t="e">
        <f aca="false">U4468*(25/100)</f>
        <v>#N/A</v>
      </c>
      <c r="W4468" s="45" t="e">
        <f aca="false">U4468-V4468</f>
        <v>#N/A</v>
      </c>
      <c r="Y4468" s="14" t="s">
        <v>2257</v>
      </c>
    </row>
    <row r="4469" customFormat="false" ht="12.75" hidden="false" customHeight="false" outlineLevel="0" collapsed="false">
      <c r="A4469" s="46" t="n">
        <v>4467</v>
      </c>
      <c r="B4469" s="29"/>
      <c r="C4469" s="30"/>
      <c r="D4469" s="30" t="n">
        <f aca="false">'Scarico FP Delivery'!$CY4468</f>
        <v>0</v>
      </c>
      <c r="E4469" s="31" t="n">
        <f aca="false">'Scarico FP Delivery'!$AH4468</f>
        <v>0</v>
      </c>
      <c r="F4469" s="31" t="n">
        <f aca="false">'Scarico FP Delivery'!$Z4468</f>
        <v>0</v>
      </c>
      <c r="G4469" s="30" t="n">
        <f aca="false">'Scarico FP Delivery'!$AG4468</f>
        <v>0</v>
      </c>
      <c r="H4469" s="30" t="n">
        <f aca="false">'Scarico FP Delivery'!$U4468</f>
        <v>0</v>
      </c>
      <c r="I4469" s="32" t="n">
        <f aca="false">'Scarico FP Delivery'!$EW4468</f>
        <v>0</v>
      </c>
      <c r="J4469" s="33" t="n">
        <f aca="false">'Scarico FP Delivery'!$AJ4468</f>
        <v>0</v>
      </c>
      <c r="K4469" s="34" t="n">
        <f aca="false">'Scarico FP Delivery'!AV4468</f>
        <v>0</v>
      </c>
      <c r="L4469" s="51" t="n">
        <f aca="false">'Scarico FP Delivery'!AF4468</f>
        <v>0</v>
      </c>
      <c r="M4469" s="36" t="n">
        <f aca="false">'Scarico FP Delivery'!EL4468</f>
        <v>0</v>
      </c>
      <c r="N4469" s="37" t="e">
        <f aca="false">VLOOKUP($P4469,Formule!$O$2:$P$200,2,0)</f>
        <v>#N/A</v>
      </c>
      <c r="O4469" s="38" t="e">
        <f aca="false">VLOOKUP($P4469,Formule!$B$2:$C$202,2,0)</f>
        <v>#N/A</v>
      </c>
      <c r="P4469" s="39" t="n">
        <f aca="false">'Scarico FP Delivery'!$AC4468</f>
        <v>0</v>
      </c>
      <c r="Q4469" s="40" t="n">
        <f aca="false">'Scarico FP Delivery'!$AD4468</f>
        <v>0</v>
      </c>
      <c r="R4469" s="41" t="n">
        <f aca="false">'Scarico FP Delivery'!$DO4468</f>
        <v>0</v>
      </c>
      <c r="S4469" s="30" t="e">
        <f aca="false">VLOOKUP($R4469,Formule!$H$2:$I$250,2,0)</f>
        <v>#N/A</v>
      </c>
      <c r="T4469" s="42"/>
      <c r="U4469" s="43" t="e">
        <f aca="false">VLOOKUP($P4469,Formule!$E$2:$F$200,2,0)</f>
        <v>#N/A</v>
      </c>
      <c r="V4469" s="44" t="e">
        <f aca="false">U4469*(25/100)</f>
        <v>#N/A</v>
      </c>
      <c r="W4469" s="45" t="e">
        <f aca="false">U4469-V4469</f>
        <v>#N/A</v>
      </c>
      <c r="Y4469" s="14" t="s">
        <v>2257</v>
      </c>
    </row>
    <row r="4470" customFormat="false" ht="12.75" hidden="false" customHeight="false" outlineLevel="0" collapsed="false">
      <c r="A4470" s="28" t="n">
        <v>4468</v>
      </c>
      <c r="B4470" s="29"/>
      <c r="C4470" s="30"/>
      <c r="D4470" s="30" t="n">
        <f aca="false">'Scarico FP Delivery'!$CY4469</f>
        <v>0</v>
      </c>
      <c r="E4470" s="31" t="n">
        <f aca="false">'Scarico FP Delivery'!$AH4469</f>
        <v>0</v>
      </c>
      <c r="F4470" s="31" t="n">
        <f aca="false">'Scarico FP Delivery'!$Z4469</f>
        <v>0</v>
      </c>
      <c r="G4470" s="30" t="n">
        <f aca="false">'Scarico FP Delivery'!$AG4469</f>
        <v>0</v>
      </c>
      <c r="H4470" s="30" t="n">
        <f aca="false">'Scarico FP Delivery'!$U4469</f>
        <v>0</v>
      </c>
      <c r="I4470" s="32" t="n">
        <f aca="false">'Scarico FP Delivery'!$EW4469</f>
        <v>0</v>
      </c>
      <c r="J4470" s="33" t="n">
        <f aca="false">'Scarico FP Delivery'!$AJ4469</f>
        <v>0</v>
      </c>
      <c r="K4470" s="34" t="n">
        <f aca="false">'Scarico FP Delivery'!AV4469</f>
        <v>0</v>
      </c>
      <c r="L4470" s="51" t="n">
        <f aca="false">'Scarico FP Delivery'!AF4469</f>
        <v>0</v>
      </c>
      <c r="M4470" s="36" t="n">
        <f aca="false">'Scarico FP Delivery'!EL4469</f>
        <v>0</v>
      </c>
      <c r="N4470" s="37" t="e">
        <f aca="false">VLOOKUP($P4470,Formule!$O$2:$P$200,2,0)</f>
        <v>#N/A</v>
      </c>
      <c r="O4470" s="38" t="e">
        <f aca="false">VLOOKUP($P4470,Formule!$B$2:$C$202,2,0)</f>
        <v>#N/A</v>
      </c>
      <c r="P4470" s="39" t="n">
        <f aca="false">'Scarico FP Delivery'!$AC4469</f>
        <v>0</v>
      </c>
      <c r="Q4470" s="40" t="n">
        <f aca="false">'Scarico FP Delivery'!$AD4469</f>
        <v>0</v>
      </c>
      <c r="R4470" s="41" t="n">
        <f aca="false">'Scarico FP Delivery'!$DO4469</f>
        <v>0</v>
      </c>
      <c r="S4470" s="30" t="e">
        <f aca="false">VLOOKUP($R4470,Formule!$H$2:$I$250,2,0)</f>
        <v>#N/A</v>
      </c>
      <c r="T4470" s="42"/>
      <c r="U4470" s="43" t="e">
        <f aca="false">VLOOKUP($P4470,Formule!$E$2:$F$200,2,0)</f>
        <v>#N/A</v>
      </c>
      <c r="V4470" s="44" t="e">
        <f aca="false">U4470*(25/100)</f>
        <v>#N/A</v>
      </c>
      <c r="W4470" s="45" t="e">
        <f aca="false">U4470-V4470</f>
        <v>#N/A</v>
      </c>
      <c r="Y4470" s="14" t="s">
        <v>2257</v>
      </c>
    </row>
    <row r="4471" customFormat="false" ht="12.75" hidden="false" customHeight="false" outlineLevel="0" collapsed="false">
      <c r="A4471" s="46" t="n">
        <v>4469</v>
      </c>
      <c r="B4471" s="29"/>
      <c r="C4471" s="30"/>
      <c r="D4471" s="30" t="n">
        <f aca="false">'Scarico FP Delivery'!$CY4470</f>
        <v>0</v>
      </c>
      <c r="E4471" s="31" t="n">
        <f aca="false">'Scarico FP Delivery'!$AH4470</f>
        <v>0</v>
      </c>
      <c r="F4471" s="31" t="n">
        <f aca="false">'Scarico FP Delivery'!$Z4470</f>
        <v>0</v>
      </c>
      <c r="G4471" s="30" t="n">
        <f aca="false">'Scarico FP Delivery'!$AG4470</f>
        <v>0</v>
      </c>
      <c r="H4471" s="30" t="n">
        <f aca="false">'Scarico FP Delivery'!$U4470</f>
        <v>0</v>
      </c>
      <c r="I4471" s="32" t="n">
        <f aca="false">'Scarico FP Delivery'!$EW4470</f>
        <v>0</v>
      </c>
      <c r="J4471" s="33" t="n">
        <f aca="false">'Scarico FP Delivery'!$AJ4470</f>
        <v>0</v>
      </c>
      <c r="K4471" s="34" t="n">
        <f aca="false">'Scarico FP Delivery'!AV4470</f>
        <v>0</v>
      </c>
      <c r="L4471" s="51" t="n">
        <f aca="false">'Scarico FP Delivery'!AF4470</f>
        <v>0</v>
      </c>
      <c r="M4471" s="36" t="n">
        <f aca="false">'Scarico FP Delivery'!EL4470</f>
        <v>0</v>
      </c>
      <c r="N4471" s="37" t="e">
        <f aca="false">VLOOKUP($P4471,Formule!$O$2:$P$200,2,0)</f>
        <v>#N/A</v>
      </c>
      <c r="O4471" s="38" t="e">
        <f aca="false">VLOOKUP($P4471,Formule!$B$2:$C$202,2,0)</f>
        <v>#N/A</v>
      </c>
      <c r="P4471" s="39" t="n">
        <f aca="false">'Scarico FP Delivery'!$AC4470</f>
        <v>0</v>
      </c>
      <c r="Q4471" s="40" t="n">
        <f aca="false">'Scarico FP Delivery'!$AD4470</f>
        <v>0</v>
      </c>
      <c r="R4471" s="41" t="n">
        <f aca="false">'Scarico FP Delivery'!$DO4470</f>
        <v>0</v>
      </c>
      <c r="S4471" s="30" t="e">
        <f aca="false">VLOOKUP($R4471,Formule!$H$2:$I$250,2,0)</f>
        <v>#N/A</v>
      </c>
      <c r="T4471" s="42"/>
      <c r="U4471" s="43" t="e">
        <f aca="false">VLOOKUP($P4471,Formule!$E$2:$F$200,2,0)</f>
        <v>#N/A</v>
      </c>
      <c r="V4471" s="44" t="e">
        <f aca="false">U4471*(25/100)</f>
        <v>#N/A</v>
      </c>
      <c r="W4471" s="45" t="e">
        <f aca="false">U4471-V4471</f>
        <v>#N/A</v>
      </c>
      <c r="Y4471" s="14" t="s">
        <v>2257</v>
      </c>
    </row>
    <row r="4472" customFormat="false" ht="12.75" hidden="false" customHeight="false" outlineLevel="0" collapsed="false">
      <c r="A4472" s="46" t="n">
        <v>4470</v>
      </c>
      <c r="B4472" s="29"/>
      <c r="C4472" s="30"/>
      <c r="D4472" s="30" t="n">
        <f aca="false">'Scarico FP Delivery'!$CY4471</f>
        <v>0</v>
      </c>
      <c r="E4472" s="31" t="n">
        <f aca="false">'Scarico FP Delivery'!$AH4471</f>
        <v>0</v>
      </c>
      <c r="F4472" s="31" t="n">
        <f aca="false">'Scarico FP Delivery'!$Z4471</f>
        <v>0</v>
      </c>
      <c r="G4472" s="30" t="n">
        <f aca="false">'Scarico FP Delivery'!$AG4471</f>
        <v>0</v>
      </c>
      <c r="H4472" s="30" t="n">
        <f aca="false">'Scarico FP Delivery'!$U4471</f>
        <v>0</v>
      </c>
      <c r="I4472" s="32" t="n">
        <f aca="false">'Scarico FP Delivery'!$EW4471</f>
        <v>0</v>
      </c>
      <c r="J4472" s="33" t="n">
        <f aca="false">'Scarico FP Delivery'!$AJ4471</f>
        <v>0</v>
      </c>
      <c r="K4472" s="34" t="n">
        <f aca="false">'Scarico FP Delivery'!AV4471</f>
        <v>0</v>
      </c>
      <c r="L4472" s="51" t="n">
        <f aca="false">'Scarico FP Delivery'!AF4471</f>
        <v>0</v>
      </c>
      <c r="M4472" s="36" t="n">
        <f aca="false">'Scarico FP Delivery'!EL4471</f>
        <v>0</v>
      </c>
      <c r="N4472" s="37" t="e">
        <f aca="false">VLOOKUP($P4472,Formule!$O$2:$P$200,2,0)</f>
        <v>#N/A</v>
      </c>
      <c r="O4472" s="38" t="e">
        <f aca="false">VLOOKUP($P4472,Formule!$B$2:$C$202,2,0)</f>
        <v>#N/A</v>
      </c>
      <c r="P4472" s="39" t="n">
        <f aca="false">'Scarico FP Delivery'!$AC4471</f>
        <v>0</v>
      </c>
      <c r="Q4472" s="40" t="n">
        <f aca="false">'Scarico FP Delivery'!$AD4471</f>
        <v>0</v>
      </c>
      <c r="R4472" s="41" t="n">
        <f aca="false">'Scarico FP Delivery'!$DO4471</f>
        <v>0</v>
      </c>
      <c r="S4472" s="30" t="e">
        <f aca="false">VLOOKUP($R4472,Formule!$H$2:$I$250,2,0)</f>
        <v>#N/A</v>
      </c>
      <c r="T4472" s="42"/>
      <c r="U4472" s="43" t="e">
        <f aca="false">VLOOKUP($P4472,Formule!$E$2:$F$200,2,0)</f>
        <v>#N/A</v>
      </c>
      <c r="V4472" s="44" t="e">
        <f aca="false">U4472*(25/100)</f>
        <v>#N/A</v>
      </c>
      <c r="W4472" s="45" t="e">
        <f aca="false">U4472-V4472</f>
        <v>#N/A</v>
      </c>
      <c r="Y4472" s="14" t="s">
        <v>2257</v>
      </c>
    </row>
    <row r="4473" customFormat="false" ht="12.75" hidden="false" customHeight="false" outlineLevel="0" collapsed="false">
      <c r="A4473" s="28" t="n">
        <v>4471</v>
      </c>
      <c r="B4473" s="29"/>
      <c r="C4473" s="30"/>
      <c r="D4473" s="30" t="n">
        <f aca="false">'Scarico FP Delivery'!$CY4472</f>
        <v>0</v>
      </c>
      <c r="E4473" s="31" t="n">
        <f aca="false">'Scarico FP Delivery'!$AH4472</f>
        <v>0</v>
      </c>
      <c r="F4473" s="31" t="n">
        <f aca="false">'Scarico FP Delivery'!$Z4472</f>
        <v>0</v>
      </c>
      <c r="G4473" s="30" t="n">
        <f aca="false">'Scarico FP Delivery'!$AG4472</f>
        <v>0</v>
      </c>
      <c r="H4473" s="30" t="n">
        <f aca="false">'Scarico FP Delivery'!$U4472</f>
        <v>0</v>
      </c>
      <c r="I4473" s="32" t="n">
        <f aca="false">'Scarico FP Delivery'!$EW4472</f>
        <v>0</v>
      </c>
      <c r="J4473" s="33" t="n">
        <f aca="false">'Scarico FP Delivery'!$AJ4472</f>
        <v>0</v>
      </c>
      <c r="K4473" s="34" t="n">
        <f aca="false">'Scarico FP Delivery'!AV4472</f>
        <v>0</v>
      </c>
      <c r="L4473" s="51" t="n">
        <f aca="false">'Scarico FP Delivery'!AF4472</f>
        <v>0</v>
      </c>
      <c r="M4473" s="36" t="n">
        <f aca="false">'Scarico FP Delivery'!EL4472</f>
        <v>0</v>
      </c>
      <c r="N4473" s="37" t="e">
        <f aca="false">VLOOKUP($P4473,Formule!$O$2:$P$200,2,0)</f>
        <v>#N/A</v>
      </c>
      <c r="O4473" s="38" t="e">
        <f aca="false">VLOOKUP($P4473,Formule!$B$2:$C$202,2,0)</f>
        <v>#N/A</v>
      </c>
      <c r="P4473" s="39" t="n">
        <f aca="false">'Scarico FP Delivery'!$AC4472</f>
        <v>0</v>
      </c>
      <c r="Q4473" s="40" t="n">
        <f aca="false">'Scarico FP Delivery'!$AD4472</f>
        <v>0</v>
      </c>
      <c r="R4473" s="41" t="n">
        <f aca="false">'Scarico FP Delivery'!$DO4472</f>
        <v>0</v>
      </c>
      <c r="S4473" s="30" t="e">
        <f aca="false">VLOOKUP($R4473,Formule!$H$2:$I$250,2,0)</f>
        <v>#N/A</v>
      </c>
      <c r="T4473" s="42"/>
      <c r="U4473" s="43" t="e">
        <f aca="false">VLOOKUP($P4473,Formule!$E$2:$F$200,2,0)</f>
        <v>#N/A</v>
      </c>
      <c r="V4473" s="44" t="e">
        <f aca="false">U4473*(25/100)</f>
        <v>#N/A</v>
      </c>
      <c r="W4473" s="45" t="e">
        <f aca="false">U4473-V4473</f>
        <v>#N/A</v>
      </c>
      <c r="Y4473" s="14" t="s">
        <v>2257</v>
      </c>
    </row>
    <row r="4474" customFormat="false" ht="12.75" hidden="false" customHeight="false" outlineLevel="0" collapsed="false">
      <c r="A4474" s="46" t="n">
        <v>4472</v>
      </c>
      <c r="B4474" s="29"/>
      <c r="C4474" s="30"/>
      <c r="D4474" s="30" t="n">
        <f aca="false">'Scarico FP Delivery'!$CY4473</f>
        <v>0</v>
      </c>
      <c r="E4474" s="31" t="n">
        <f aca="false">'Scarico FP Delivery'!$AH4473</f>
        <v>0</v>
      </c>
      <c r="F4474" s="31" t="n">
        <f aca="false">'Scarico FP Delivery'!$Z4473</f>
        <v>0</v>
      </c>
      <c r="G4474" s="30" t="n">
        <f aca="false">'Scarico FP Delivery'!$AG4473</f>
        <v>0</v>
      </c>
      <c r="H4474" s="30" t="n">
        <f aca="false">'Scarico FP Delivery'!$U4473</f>
        <v>0</v>
      </c>
      <c r="I4474" s="32" t="n">
        <f aca="false">'Scarico FP Delivery'!$EW4473</f>
        <v>0</v>
      </c>
      <c r="J4474" s="33" t="n">
        <f aca="false">'Scarico FP Delivery'!$AJ4473</f>
        <v>0</v>
      </c>
      <c r="K4474" s="34" t="n">
        <f aca="false">'Scarico FP Delivery'!AV4473</f>
        <v>0</v>
      </c>
      <c r="L4474" s="51" t="n">
        <f aca="false">'Scarico FP Delivery'!AF4473</f>
        <v>0</v>
      </c>
      <c r="M4474" s="36" t="n">
        <f aca="false">'Scarico FP Delivery'!EL4473</f>
        <v>0</v>
      </c>
      <c r="N4474" s="37" t="e">
        <f aca="false">VLOOKUP($P4474,Formule!$O$2:$P$200,2,0)</f>
        <v>#N/A</v>
      </c>
      <c r="O4474" s="38" t="e">
        <f aca="false">VLOOKUP($P4474,Formule!$B$2:$C$202,2,0)</f>
        <v>#N/A</v>
      </c>
      <c r="P4474" s="39" t="n">
        <f aca="false">'Scarico FP Delivery'!$AC4473</f>
        <v>0</v>
      </c>
      <c r="Q4474" s="40" t="n">
        <f aca="false">'Scarico FP Delivery'!$AD4473</f>
        <v>0</v>
      </c>
      <c r="R4474" s="41" t="n">
        <f aca="false">'Scarico FP Delivery'!$DO4473</f>
        <v>0</v>
      </c>
      <c r="S4474" s="30" t="e">
        <f aca="false">VLOOKUP($R4474,Formule!$H$2:$I$250,2,0)</f>
        <v>#N/A</v>
      </c>
      <c r="T4474" s="42"/>
      <c r="U4474" s="43" t="e">
        <f aca="false">VLOOKUP($P4474,Formule!$E$2:$F$200,2,0)</f>
        <v>#N/A</v>
      </c>
      <c r="V4474" s="44" t="e">
        <f aca="false">U4474*(25/100)</f>
        <v>#N/A</v>
      </c>
      <c r="W4474" s="45" t="e">
        <f aca="false">U4474-V4474</f>
        <v>#N/A</v>
      </c>
      <c r="Y4474" s="14" t="s">
        <v>2257</v>
      </c>
    </row>
    <row r="4475" customFormat="false" ht="12.75" hidden="false" customHeight="false" outlineLevel="0" collapsed="false">
      <c r="A4475" s="46" t="n">
        <v>4473</v>
      </c>
      <c r="B4475" s="29"/>
      <c r="C4475" s="30"/>
      <c r="D4475" s="30" t="n">
        <f aca="false">'Scarico FP Delivery'!$CY4474</f>
        <v>0</v>
      </c>
      <c r="E4475" s="31" t="n">
        <f aca="false">'Scarico FP Delivery'!$AH4474</f>
        <v>0</v>
      </c>
      <c r="F4475" s="31" t="n">
        <f aca="false">'Scarico FP Delivery'!$Z4474</f>
        <v>0</v>
      </c>
      <c r="G4475" s="30" t="n">
        <f aca="false">'Scarico FP Delivery'!$AG4474</f>
        <v>0</v>
      </c>
      <c r="H4475" s="30" t="n">
        <f aca="false">'Scarico FP Delivery'!$U4474</f>
        <v>0</v>
      </c>
      <c r="I4475" s="32" t="n">
        <f aca="false">'Scarico FP Delivery'!$EW4474</f>
        <v>0</v>
      </c>
      <c r="J4475" s="33" t="n">
        <f aca="false">'Scarico FP Delivery'!$AJ4474</f>
        <v>0</v>
      </c>
      <c r="K4475" s="34" t="n">
        <f aca="false">'Scarico FP Delivery'!AV4474</f>
        <v>0</v>
      </c>
      <c r="L4475" s="51" t="n">
        <f aca="false">'Scarico FP Delivery'!AF4474</f>
        <v>0</v>
      </c>
      <c r="M4475" s="36" t="n">
        <f aca="false">'Scarico FP Delivery'!EL4474</f>
        <v>0</v>
      </c>
      <c r="N4475" s="37" t="e">
        <f aca="false">VLOOKUP($P4475,Formule!$O$2:$P$200,2,0)</f>
        <v>#N/A</v>
      </c>
      <c r="O4475" s="38" t="e">
        <f aca="false">VLOOKUP($P4475,Formule!$B$2:$C$202,2,0)</f>
        <v>#N/A</v>
      </c>
      <c r="P4475" s="39" t="n">
        <f aca="false">'Scarico FP Delivery'!$AC4474</f>
        <v>0</v>
      </c>
      <c r="Q4475" s="40" t="n">
        <f aca="false">'Scarico FP Delivery'!$AD4474</f>
        <v>0</v>
      </c>
      <c r="R4475" s="41" t="n">
        <f aca="false">'Scarico FP Delivery'!$DO4474</f>
        <v>0</v>
      </c>
      <c r="S4475" s="30" t="e">
        <f aca="false">VLOOKUP($R4475,Formule!$H$2:$I$250,2,0)</f>
        <v>#N/A</v>
      </c>
      <c r="T4475" s="42"/>
      <c r="U4475" s="43" t="e">
        <f aca="false">VLOOKUP($P4475,Formule!$E$2:$F$200,2,0)</f>
        <v>#N/A</v>
      </c>
      <c r="V4475" s="44" t="e">
        <f aca="false">U4475*(25/100)</f>
        <v>#N/A</v>
      </c>
      <c r="W4475" s="45" t="e">
        <f aca="false">U4475-V4475</f>
        <v>#N/A</v>
      </c>
      <c r="Y4475" s="14" t="s">
        <v>2257</v>
      </c>
    </row>
    <row r="4476" customFormat="false" ht="12.75" hidden="false" customHeight="false" outlineLevel="0" collapsed="false">
      <c r="A4476" s="28" t="n">
        <v>4474</v>
      </c>
      <c r="B4476" s="29"/>
      <c r="C4476" s="30"/>
      <c r="D4476" s="30" t="n">
        <f aca="false">'Scarico FP Delivery'!$CY4475</f>
        <v>0</v>
      </c>
      <c r="E4476" s="31" t="n">
        <f aca="false">'Scarico FP Delivery'!$AH4475</f>
        <v>0</v>
      </c>
      <c r="F4476" s="31" t="n">
        <f aca="false">'Scarico FP Delivery'!$Z4475</f>
        <v>0</v>
      </c>
      <c r="G4476" s="30" t="n">
        <f aca="false">'Scarico FP Delivery'!$AG4475</f>
        <v>0</v>
      </c>
      <c r="H4476" s="30" t="n">
        <f aca="false">'Scarico FP Delivery'!$U4475</f>
        <v>0</v>
      </c>
      <c r="I4476" s="32" t="n">
        <f aca="false">'Scarico FP Delivery'!$EW4475</f>
        <v>0</v>
      </c>
      <c r="J4476" s="33" t="n">
        <f aca="false">'Scarico FP Delivery'!$AJ4475</f>
        <v>0</v>
      </c>
      <c r="K4476" s="34" t="n">
        <f aca="false">'Scarico FP Delivery'!AV4475</f>
        <v>0</v>
      </c>
      <c r="L4476" s="51" t="n">
        <f aca="false">'Scarico FP Delivery'!AF4475</f>
        <v>0</v>
      </c>
      <c r="M4476" s="36" t="n">
        <f aca="false">'Scarico FP Delivery'!EL4475</f>
        <v>0</v>
      </c>
      <c r="N4476" s="37" t="e">
        <f aca="false">VLOOKUP($P4476,Formule!$O$2:$P$200,2,0)</f>
        <v>#N/A</v>
      </c>
      <c r="O4476" s="38" t="e">
        <f aca="false">VLOOKUP($P4476,Formule!$B$2:$C$202,2,0)</f>
        <v>#N/A</v>
      </c>
      <c r="P4476" s="39" t="n">
        <f aca="false">'Scarico FP Delivery'!$AC4475</f>
        <v>0</v>
      </c>
      <c r="Q4476" s="40" t="n">
        <f aca="false">'Scarico FP Delivery'!$AD4475</f>
        <v>0</v>
      </c>
      <c r="R4476" s="41" t="n">
        <f aca="false">'Scarico FP Delivery'!$DO4475</f>
        <v>0</v>
      </c>
      <c r="S4476" s="30" t="e">
        <f aca="false">VLOOKUP($R4476,Formule!$H$2:$I$250,2,0)</f>
        <v>#N/A</v>
      </c>
      <c r="T4476" s="42"/>
      <c r="U4476" s="43" t="e">
        <f aca="false">VLOOKUP($P4476,Formule!$E$2:$F$200,2,0)</f>
        <v>#N/A</v>
      </c>
      <c r="V4476" s="44" t="e">
        <f aca="false">U4476*(25/100)</f>
        <v>#N/A</v>
      </c>
      <c r="W4476" s="45" t="e">
        <f aca="false">U4476-V4476</f>
        <v>#N/A</v>
      </c>
      <c r="Y4476" s="14" t="s">
        <v>2257</v>
      </c>
    </row>
    <row r="4477" customFormat="false" ht="12.75" hidden="false" customHeight="false" outlineLevel="0" collapsed="false">
      <c r="A4477" s="46" t="n">
        <v>4475</v>
      </c>
      <c r="B4477" s="29"/>
      <c r="C4477" s="30"/>
      <c r="D4477" s="30" t="n">
        <f aca="false">'Scarico FP Delivery'!$CY4476</f>
        <v>0</v>
      </c>
      <c r="E4477" s="31" t="n">
        <f aca="false">'Scarico FP Delivery'!$AH4476</f>
        <v>0</v>
      </c>
      <c r="F4477" s="31" t="n">
        <f aca="false">'Scarico FP Delivery'!$Z4476</f>
        <v>0</v>
      </c>
      <c r="G4477" s="30" t="n">
        <f aca="false">'Scarico FP Delivery'!$AG4476</f>
        <v>0</v>
      </c>
      <c r="H4477" s="30" t="n">
        <f aca="false">'Scarico FP Delivery'!$U4476</f>
        <v>0</v>
      </c>
      <c r="I4477" s="32" t="n">
        <f aca="false">'Scarico FP Delivery'!$EW4476</f>
        <v>0</v>
      </c>
      <c r="J4477" s="33" t="n">
        <f aca="false">'Scarico FP Delivery'!$AJ4476</f>
        <v>0</v>
      </c>
      <c r="K4477" s="34" t="n">
        <f aca="false">'Scarico FP Delivery'!AV4476</f>
        <v>0</v>
      </c>
      <c r="L4477" s="51" t="n">
        <f aca="false">'Scarico FP Delivery'!AF4476</f>
        <v>0</v>
      </c>
      <c r="M4477" s="36" t="n">
        <f aca="false">'Scarico FP Delivery'!EL4476</f>
        <v>0</v>
      </c>
      <c r="N4477" s="37" t="e">
        <f aca="false">VLOOKUP($P4477,Formule!$O$2:$P$200,2,0)</f>
        <v>#N/A</v>
      </c>
      <c r="O4477" s="38" t="e">
        <f aca="false">VLOOKUP($P4477,Formule!$B$2:$C$202,2,0)</f>
        <v>#N/A</v>
      </c>
      <c r="P4477" s="39" t="n">
        <f aca="false">'Scarico FP Delivery'!$AC4476</f>
        <v>0</v>
      </c>
      <c r="Q4477" s="40" t="n">
        <f aca="false">'Scarico FP Delivery'!$AD4476</f>
        <v>0</v>
      </c>
      <c r="R4477" s="41" t="n">
        <f aca="false">'Scarico FP Delivery'!$DO4476</f>
        <v>0</v>
      </c>
      <c r="S4477" s="30" t="e">
        <f aca="false">VLOOKUP($R4477,Formule!$H$2:$I$250,2,0)</f>
        <v>#N/A</v>
      </c>
      <c r="T4477" s="42"/>
      <c r="U4477" s="43" t="e">
        <f aca="false">VLOOKUP($P4477,Formule!$E$2:$F$200,2,0)</f>
        <v>#N/A</v>
      </c>
      <c r="V4477" s="44" t="e">
        <f aca="false">U4477*(25/100)</f>
        <v>#N/A</v>
      </c>
      <c r="W4477" s="45" t="e">
        <f aca="false">U4477-V4477</f>
        <v>#N/A</v>
      </c>
      <c r="Y4477" s="14" t="s">
        <v>2257</v>
      </c>
    </row>
    <row r="4478" customFormat="false" ht="12.75" hidden="false" customHeight="false" outlineLevel="0" collapsed="false">
      <c r="A4478" s="46" t="n">
        <v>4476</v>
      </c>
      <c r="B4478" s="29"/>
      <c r="C4478" s="30"/>
      <c r="D4478" s="30" t="n">
        <f aca="false">'Scarico FP Delivery'!$CY4477</f>
        <v>0</v>
      </c>
      <c r="E4478" s="31" t="n">
        <f aca="false">'Scarico FP Delivery'!$AH4477</f>
        <v>0</v>
      </c>
      <c r="F4478" s="31" t="n">
        <f aca="false">'Scarico FP Delivery'!$Z4477</f>
        <v>0</v>
      </c>
      <c r="G4478" s="30" t="n">
        <f aca="false">'Scarico FP Delivery'!$AG4477</f>
        <v>0</v>
      </c>
      <c r="H4478" s="30" t="n">
        <f aca="false">'Scarico FP Delivery'!$U4477</f>
        <v>0</v>
      </c>
      <c r="I4478" s="32" t="n">
        <f aca="false">'Scarico FP Delivery'!$EW4477</f>
        <v>0</v>
      </c>
      <c r="J4478" s="33" t="n">
        <f aca="false">'Scarico FP Delivery'!$AJ4477</f>
        <v>0</v>
      </c>
      <c r="K4478" s="34" t="n">
        <f aca="false">'Scarico FP Delivery'!AV4477</f>
        <v>0</v>
      </c>
      <c r="L4478" s="51" t="n">
        <f aca="false">'Scarico FP Delivery'!AF4477</f>
        <v>0</v>
      </c>
      <c r="M4478" s="36" t="n">
        <f aca="false">'Scarico FP Delivery'!EL4477</f>
        <v>0</v>
      </c>
      <c r="N4478" s="37" t="e">
        <f aca="false">VLOOKUP($P4478,Formule!$O$2:$P$200,2,0)</f>
        <v>#N/A</v>
      </c>
      <c r="O4478" s="38" t="e">
        <f aca="false">VLOOKUP($P4478,Formule!$B$2:$C$202,2,0)</f>
        <v>#N/A</v>
      </c>
      <c r="P4478" s="39" t="n">
        <f aca="false">'Scarico FP Delivery'!$AC4477</f>
        <v>0</v>
      </c>
      <c r="Q4478" s="40" t="n">
        <f aca="false">'Scarico FP Delivery'!$AD4477</f>
        <v>0</v>
      </c>
      <c r="R4478" s="41" t="n">
        <f aca="false">'Scarico FP Delivery'!$DO4477</f>
        <v>0</v>
      </c>
      <c r="S4478" s="30" t="e">
        <f aca="false">VLOOKUP($R4478,Formule!$H$2:$I$250,2,0)</f>
        <v>#N/A</v>
      </c>
      <c r="T4478" s="42"/>
      <c r="U4478" s="43" t="e">
        <f aca="false">VLOOKUP($P4478,Formule!$E$2:$F$200,2,0)</f>
        <v>#N/A</v>
      </c>
      <c r="V4478" s="44" t="e">
        <f aca="false">U4478*(25/100)</f>
        <v>#N/A</v>
      </c>
      <c r="W4478" s="45" t="e">
        <f aca="false">U4478-V4478</f>
        <v>#N/A</v>
      </c>
      <c r="Y4478" s="14" t="s">
        <v>2257</v>
      </c>
    </row>
    <row r="4479" customFormat="false" ht="12.75" hidden="false" customHeight="false" outlineLevel="0" collapsed="false">
      <c r="A4479" s="28" t="n">
        <v>4477</v>
      </c>
      <c r="B4479" s="29"/>
      <c r="C4479" s="30"/>
      <c r="D4479" s="30" t="n">
        <f aca="false">'Scarico FP Delivery'!$CY4478</f>
        <v>0</v>
      </c>
      <c r="E4479" s="31" t="n">
        <f aca="false">'Scarico FP Delivery'!$AH4478</f>
        <v>0</v>
      </c>
      <c r="F4479" s="31" t="n">
        <f aca="false">'Scarico FP Delivery'!$Z4478</f>
        <v>0</v>
      </c>
      <c r="G4479" s="30" t="n">
        <f aca="false">'Scarico FP Delivery'!$AG4478</f>
        <v>0</v>
      </c>
      <c r="H4479" s="30" t="n">
        <f aca="false">'Scarico FP Delivery'!$U4478</f>
        <v>0</v>
      </c>
      <c r="I4479" s="32" t="n">
        <f aca="false">'Scarico FP Delivery'!$EW4478</f>
        <v>0</v>
      </c>
      <c r="J4479" s="33" t="n">
        <f aca="false">'Scarico FP Delivery'!$AJ4478</f>
        <v>0</v>
      </c>
      <c r="K4479" s="34" t="n">
        <f aca="false">'Scarico FP Delivery'!AV4478</f>
        <v>0</v>
      </c>
      <c r="L4479" s="51" t="n">
        <f aca="false">'Scarico FP Delivery'!AF4478</f>
        <v>0</v>
      </c>
      <c r="M4479" s="36" t="n">
        <f aca="false">'Scarico FP Delivery'!EL4478</f>
        <v>0</v>
      </c>
      <c r="N4479" s="37" t="e">
        <f aca="false">VLOOKUP($P4479,Formule!$O$2:$P$200,2,0)</f>
        <v>#N/A</v>
      </c>
      <c r="O4479" s="38" t="e">
        <f aca="false">VLOOKUP($P4479,Formule!$B$2:$C$202,2,0)</f>
        <v>#N/A</v>
      </c>
      <c r="P4479" s="39" t="n">
        <f aca="false">'Scarico FP Delivery'!$AC4478</f>
        <v>0</v>
      </c>
      <c r="Q4479" s="40" t="n">
        <f aca="false">'Scarico FP Delivery'!$AD4478</f>
        <v>0</v>
      </c>
      <c r="R4479" s="41" t="n">
        <f aca="false">'Scarico FP Delivery'!$DO4478</f>
        <v>0</v>
      </c>
      <c r="S4479" s="30" t="e">
        <f aca="false">VLOOKUP($R4479,Formule!$H$2:$I$250,2,0)</f>
        <v>#N/A</v>
      </c>
      <c r="T4479" s="42"/>
      <c r="U4479" s="43" t="e">
        <f aca="false">VLOOKUP($P4479,Formule!$E$2:$F$200,2,0)</f>
        <v>#N/A</v>
      </c>
      <c r="V4479" s="44" t="e">
        <f aca="false">U4479*(25/100)</f>
        <v>#N/A</v>
      </c>
      <c r="W4479" s="45" t="e">
        <f aca="false">U4479-V4479</f>
        <v>#N/A</v>
      </c>
      <c r="Y4479" s="14" t="s">
        <v>2257</v>
      </c>
    </row>
    <row r="4480" customFormat="false" ht="12.75" hidden="false" customHeight="false" outlineLevel="0" collapsed="false">
      <c r="A4480" s="46" t="n">
        <v>4478</v>
      </c>
      <c r="B4480" s="29"/>
      <c r="C4480" s="30"/>
      <c r="D4480" s="30" t="n">
        <f aca="false">'Scarico FP Delivery'!$CY4479</f>
        <v>0</v>
      </c>
      <c r="E4480" s="31" t="n">
        <f aca="false">'Scarico FP Delivery'!$AH4479</f>
        <v>0</v>
      </c>
      <c r="F4480" s="31" t="n">
        <f aca="false">'Scarico FP Delivery'!$Z4479</f>
        <v>0</v>
      </c>
      <c r="G4480" s="30" t="n">
        <f aca="false">'Scarico FP Delivery'!$AG4479</f>
        <v>0</v>
      </c>
      <c r="H4480" s="30" t="n">
        <f aca="false">'Scarico FP Delivery'!$U4479</f>
        <v>0</v>
      </c>
      <c r="I4480" s="32" t="n">
        <f aca="false">'Scarico FP Delivery'!$EW4479</f>
        <v>0</v>
      </c>
      <c r="J4480" s="33" t="n">
        <f aca="false">'Scarico FP Delivery'!$AJ4479</f>
        <v>0</v>
      </c>
      <c r="K4480" s="34" t="n">
        <f aca="false">'Scarico FP Delivery'!AV4479</f>
        <v>0</v>
      </c>
      <c r="L4480" s="51" t="n">
        <f aca="false">'Scarico FP Delivery'!AF4479</f>
        <v>0</v>
      </c>
      <c r="M4480" s="36" t="n">
        <f aca="false">'Scarico FP Delivery'!EL4479</f>
        <v>0</v>
      </c>
      <c r="N4480" s="37" t="e">
        <f aca="false">VLOOKUP($P4480,Formule!$O$2:$P$200,2,0)</f>
        <v>#N/A</v>
      </c>
      <c r="O4480" s="38" t="e">
        <f aca="false">VLOOKUP($P4480,Formule!$B$2:$C$202,2,0)</f>
        <v>#N/A</v>
      </c>
      <c r="P4480" s="39" t="n">
        <f aca="false">'Scarico FP Delivery'!$AC4479</f>
        <v>0</v>
      </c>
      <c r="Q4480" s="40" t="n">
        <f aca="false">'Scarico FP Delivery'!$AD4479</f>
        <v>0</v>
      </c>
      <c r="R4480" s="41" t="n">
        <f aca="false">'Scarico FP Delivery'!$DO4479</f>
        <v>0</v>
      </c>
      <c r="S4480" s="30" t="e">
        <f aca="false">VLOOKUP($R4480,Formule!$H$2:$I$250,2,0)</f>
        <v>#N/A</v>
      </c>
      <c r="T4480" s="42"/>
      <c r="U4480" s="43" t="e">
        <f aca="false">VLOOKUP($P4480,Formule!$E$2:$F$200,2,0)</f>
        <v>#N/A</v>
      </c>
      <c r="V4480" s="44" t="e">
        <f aca="false">U4480*(25/100)</f>
        <v>#N/A</v>
      </c>
      <c r="W4480" s="45" t="e">
        <f aca="false">U4480-V4480</f>
        <v>#N/A</v>
      </c>
      <c r="Y4480" s="14" t="s">
        <v>2257</v>
      </c>
    </row>
    <row r="4481" customFormat="false" ht="12.75" hidden="false" customHeight="false" outlineLevel="0" collapsed="false">
      <c r="A4481" s="46" t="n">
        <v>4479</v>
      </c>
      <c r="B4481" s="29"/>
      <c r="C4481" s="30"/>
      <c r="D4481" s="30" t="n">
        <f aca="false">'Scarico FP Delivery'!$CY4480</f>
        <v>0</v>
      </c>
      <c r="E4481" s="31" t="n">
        <f aca="false">'Scarico FP Delivery'!$AH4480</f>
        <v>0</v>
      </c>
      <c r="F4481" s="31" t="n">
        <f aca="false">'Scarico FP Delivery'!$Z4480</f>
        <v>0</v>
      </c>
      <c r="G4481" s="30" t="n">
        <f aca="false">'Scarico FP Delivery'!$AG4480</f>
        <v>0</v>
      </c>
      <c r="H4481" s="30" t="n">
        <f aca="false">'Scarico FP Delivery'!$U4480</f>
        <v>0</v>
      </c>
      <c r="I4481" s="32" t="n">
        <f aca="false">'Scarico FP Delivery'!$EW4480</f>
        <v>0</v>
      </c>
      <c r="J4481" s="33" t="n">
        <f aca="false">'Scarico FP Delivery'!$AJ4480</f>
        <v>0</v>
      </c>
      <c r="K4481" s="34" t="n">
        <f aca="false">'Scarico FP Delivery'!AV4480</f>
        <v>0</v>
      </c>
      <c r="L4481" s="51" t="n">
        <f aca="false">'Scarico FP Delivery'!AF4480</f>
        <v>0</v>
      </c>
      <c r="M4481" s="36" t="n">
        <f aca="false">'Scarico FP Delivery'!EL4480</f>
        <v>0</v>
      </c>
      <c r="N4481" s="37" t="e">
        <f aca="false">VLOOKUP($P4481,Formule!$O$2:$P$200,2,0)</f>
        <v>#N/A</v>
      </c>
      <c r="O4481" s="38" t="e">
        <f aca="false">VLOOKUP($P4481,Formule!$B$2:$C$202,2,0)</f>
        <v>#N/A</v>
      </c>
      <c r="P4481" s="39" t="n">
        <f aca="false">'Scarico FP Delivery'!$AC4480</f>
        <v>0</v>
      </c>
      <c r="Q4481" s="40" t="n">
        <f aca="false">'Scarico FP Delivery'!$AD4480</f>
        <v>0</v>
      </c>
      <c r="R4481" s="41" t="n">
        <f aca="false">'Scarico FP Delivery'!$DO4480</f>
        <v>0</v>
      </c>
      <c r="S4481" s="30" t="e">
        <f aca="false">VLOOKUP($R4481,Formule!$H$2:$I$250,2,0)</f>
        <v>#N/A</v>
      </c>
      <c r="T4481" s="42"/>
      <c r="U4481" s="43" t="e">
        <f aca="false">VLOOKUP($P4481,Formule!$E$2:$F$200,2,0)</f>
        <v>#N/A</v>
      </c>
      <c r="V4481" s="44" t="e">
        <f aca="false">U4481*(25/100)</f>
        <v>#N/A</v>
      </c>
      <c r="W4481" s="45" t="e">
        <f aca="false">U4481-V4481</f>
        <v>#N/A</v>
      </c>
      <c r="Y4481" s="14" t="s">
        <v>2257</v>
      </c>
    </row>
    <row r="4482" customFormat="false" ht="12.75" hidden="false" customHeight="false" outlineLevel="0" collapsed="false">
      <c r="A4482" s="28" t="n">
        <v>4480</v>
      </c>
      <c r="B4482" s="29"/>
      <c r="C4482" s="30"/>
      <c r="D4482" s="30" t="n">
        <f aca="false">'Scarico FP Delivery'!$CY4481</f>
        <v>0</v>
      </c>
      <c r="E4482" s="31" t="n">
        <f aca="false">'Scarico FP Delivery'!$AH4481</f>
        <v>0</v>
      </c>
      <c r="F4482" s="31" t="n">
        <f aca="false">'Scarico FP Delivery'!$Z4481</f>
        <v>0</v>
      </c>
      <c r="G4482" s="30" t="n">
        <f aca="false">'Scarico FP Delivery'!$AG4481</f>
        <v>0</v>
      </c>
      <c r="H4482" s="30" t="n">
        <f aca="false">'Scarico FP Delivery'!$U4481</f>
        <v>0</v>
      </c>
      <c r="I4482" s="32" t="n">
        <f aca="false">'Scarico FP Delivery'!$EW4481</f>
        <v>0</v>
      </c>
      <c r="J4482" s="33" t="n">
        <f aca="false">'Scarico FP Delivery'!$AJ4481</f>
        <v>0</v>
      </c>
      <c r="K4482" s="34" t="n">
        <f aca="false">'Scarico FP Delivery'!AV4481</f>
        <v>0</v>
      </c>
      <c r="L4482" s="51" t="n">
        <f aca="false">'Scarico FP Delivery'!AF4481</f>
        <v>0</v>
      </c>
      <c r="M4482" s="36" t="n">
        <f aca="false">'Scarico FP Delivery'!EL4481</f>
        <v>0</v>
      </c>
      <c r="N4482" s="37" t="e">
        <f aca="false">VLOOKUP($P4482,Formule!$O$2:$P$200,2,0)</f>
        <v>#N/A</v>
      </c>
      <c r="O4482" s="38" t="e">
        <f aca="false">VLOOKUP($P4482,Formule!$B$2:$C$202,2,0)</f>
        <v>#N/A</v>
      </c>
      <c r="P4482" s="39" t="n">
        <f aca="false">'Scarico FP Delivery'!$AC4481</f>
        <v>0</v>
      </c>
      <c r="Q4482" s="40" t="n">
        <f aca="false">'Scarico FP Delivery'!$AD4481</f>
        <v>0</v>
      </c>
      <c r="R4482" s="41" t="n">
        <f aca="false">'Scarico FP Delivery'!$DO4481</f>
        <v>0</v>
      </c>
      <c r="S4482" s="30" t="e">
        <f aca="false">VLOOKUP($R4482,Formule!$H$2:$I$250,2,0)</f>
        <v>#N/A</v>
      </c>
      <c r="T4482" s="42"/>
      <c r="U4482" s="43" t="e">
        <f aca="false">VLOOKUP($P4482,Formule!$E$2:$F$200,2,0)</f>
        <v>#N/A</v>
      </c>
      <c r="V4482" s="44" t="e">
        <f aca="false">U4482*(25/100)</f>
        <v>#N/A</v>
      </c>
      <c r="W4482" s="45" t="e">
        <f aca="false">U4482-V4482</f>
        <v>#N/A</v>
      </c>
      <c r="Y4482" s="14" t="s">
        <v>2257</v>
      </c>
    </row>
    <row r="4483" customFormat="false" ht="12.75" hidden="false" customHeight="false" outlineLevel="0" collapsed="false">
      <c r="A4483" s="46" t="n">
        <v>4481</v>
      </c>
      <c r="B4483" s="29"/>
      <c r="C4483" s="30"/>
      <c r="D4483" s="30" t="n">
        <f aca="false">'Scarico FP Delivery'!$CY4482</f>
        <v>0</v>
      </c>
      <c r="E4483" s="31" t="n">
        <f aca="false">'Scarico FP Delivery'!$AH4482</f>
        <v>0</v>
      </c>
      <c r="F4483" s="31" t="n">
        <f aca="false">'Scarico FP Delivery'!$Z4482</f>
        <v>0</v>
      </c>
      <c r="G4483" s="30" t="n">
        <f aca="false">'Scarico FP Delivery'!$AG4482</f>
        <v>0</v>
      </c>
      <c r="H4483" s="30" t="n">
        <f aca="false">'Scarico FP Delivery'!$U4482</f>
        <v>0</v>
      </c>
      <c r="I4483" s="32" t="n">
        <f aca="false">'Scarico FP Delivery'!$EW4482</f>
        <v>0</v>
      </c>
      <c r="J4483" s="33" t="n">
        <f aca="false">'Scarico FP Delivery'!$AJ4482</f>
        <v>0</v>
      </c>
      <c r="K4483" s="34" t="n">
        <f aca="false">'Scarico FP Delivery'!AV4482</f>
        <v>0</v>
      </c>
      <c r="L4483" s="51" t="n">
        <f aca="false">'Scarico FP Delivery'!AF4482</f>
        <v>0</v>
      </c>
      <c r="M4483" s="36" t="n">
        <f aca="false">'Scarico FP Delivery'!EL4482</f>
        <v>0</v>
      </c>
      <c r="N4483" s="37" t="e">
        <f aca="false">VLOOKUP($P4483,Formule!$O$2:$P$200,2,0)</f>
        <v>#N/A</v>
      </c>
      <c r="O4483" s="38" t="e">
        <f aca="false">VLOOKUP($P4483,Formule!$B$2:$C$202,2,0)</f>
        <v>#N/A</v>
      </c>
      <c r="P4483" s="39" t="n">
        <f aca="false">'Scarico FP Delivery'!$AC4482</f>
        <v>0</v>
      </c>
      <c r="Q4483" s="40" t="n">
        <f aca="false">'Scarico FP Delivery'!$AD4482</f>
        <v>0</v>
      </c>
      <c r="R4483" s="41" t="n">
        <f aca="false">'Scarico FP Delivery'!$DO4482</f>
        <v>0</v>
      </c>
      <c r="S4483" s="30" t="e">
        <f aca="false">VLOOKUP($R4483,Formule!$H$2:$I$250,2,0)</f>
        <v>#N/A</v>
      </c>
      <c r="T4483" s="42"/>
      <c r="U4483" s="43" t="e">
        <f aca="false">VLOOKUP($P4483,Formule!$E$2:$F$200,2,0)</f>
        <v>#N/A</v>
      </c>
      <c r="V4483" s="44" t="e">
        <f aca="false">U4483*(25/100)</f>
        <v>#N/A</v>
      </c>
      <c r="W4483" s="45" t="e">
        <f aca="false">U4483-V4483</f>
        <v>#N/A</v>
      </c>
      <c r="Y4483" s="14" t="s">
        <v>2257</v>
      </c>
    </row>
    <row r="4484" customFormat="false" ht="12.75" hidden="false" customHeight="false" outlineLevel="0" collapsed="false">
      <c r="A4484" s="46" t="n">
        <v>4482</v>
      </c>
      <c r="B4484" s="29"/>
      <c r="C4484" s="30"/>
      <c r="D4484" s="30" t="n">
        <f aca="false">'Scarico FP Delivery'!$CY4483</f>
        <v>0</v>
      </c>
      <c r="E4484" s="31" t="n">
        <f aca="false">'Scarico FP Delivery'!$AH4483</f>
        <v>0</v>
      </c>
      <c r="F4484" s="31" t="n">
        <f aca="false">'Scarico FP Delivery'!$Z4483</f>
        <v>0</v>
      </c>
      <c r="G4484" s="30" t="n">
        <f aca="false">'Scarico FP Delivery'!$AG4483</f>
        <v>0</v>
      </c>
      <c r="H4484" s="30" t="n">
        <f aca="false">'Scarico FP Delivery'!$U4483</f>
        <v>0</v>
      </c>
      <c r="I4484" s="32" t="n">
        <f aca="false">'Scarico FP Delivery'!$EW4483</f>
        <v>0</v>
      </c>
      <c r="J4484" s="33" t="n">
        <f aca="false">'Scarico FP Delivery'!$AJ4483</f>
        <v>0</v>
      </c>
      <c r="K4484" s="34" t="n">
        <f aca="false">'Scarico FP Delivery'!AV4483</f>
        <v>0</v>
      </c>
      <c r="L4484" s="51" t="n">
        <f aca="false">'Scarico FP Delivery'!AF4483</f>
        <v>0</v>
      </c>
      <c r="M4484" s="36" t="n">
        <f aca="false">'Scarico FP Delivery'!EL4483</f>
        <v>0</v>
      </c>
      <c r="N4484" s="37" t="e">
        <f aca="false">VLOOKUP($P4484,Formule!$O$2:$P$200,2,0)</f>
        <v>#N/A</v>
      </c>
      <c r="O4484" s="38" t="e">
        <f aca="false">VLOOKUP($P4484,Formule!$B$2:$C$202,2,0)</f>
        <v>#N/A</v>
      </c>
      <c r="P4484" s="39" t="n">
        <f aca="false">'Scarico FP Delivery'!$AC4483</f>
        <v>0</v>
      </c>
      <c r="Q4484" s="40" t="n">
        <f aca="false">'Scarico FP Delivery'!$AD4483</f>
        <v>0</v>
      </c>
      <c r="R4484" s="41" t="n">
        <f aca="false">'Scarico FP Delivery'!$DO4483</f>
        <v>0</v>
      </c>
      <c r="S4484" s="30" t="e">
        <f aca="false">VLOOKUP($R4484,Formule!$H$2:$I$250,2,0)</f>
        <v>#N/A</v>
      </c>
      <c r="T4484" s="42"/>
      <c r="U4484" s="43" t="e">
        <f aca="false">VLOOKUP($P4484,Formule!$E$2:$F$200,2,0)</f>
        <v>#N/A</v>
      </c>
      <c r="V4484" s="44" t="e">
        <f aca="false">U4484*(25/100)</f>
        <v>#N/A</v>
      </c>
      <c r="W4484" s="45" t="e">
        <f aca="false">U4484-V4484</f>
        <v>#N/A</v>
      </c>
      <c r="Y4484" s="14" t="s">
        <v>2257</v>
      </c>
    </row>
    <row r="4485" customFormat="false" ht="12.75" hidden="false" customHeight="false" outlineLevel="0" collapsed="false">
      <c r="A4485" s="28" t="n">
        <v>4483</v>
      </c>
      <c r="B4485" s="29"/>
      <c r="C4485" s="30"/>
      <c r="D4485" s="30" t="n">
        <f aca="false">'Scarico FP Delivery'!$CY4484</f>
        <v>0</v>
      </c>
      <c r="E4485" s="31" t="n">
        <f aca="false">'Scarico FP Delivery'!$AH4484</f>
        <v>0</v>
      </c>
      <c r="F4485" s="31" t="n">
        <f aca="false">'Scarico FP Delivery'!$Z4484</f>
        <v>0</v>
      </c>
      <c r="G4485" s="30" t="n">
        <f aca="false">'Scarico FP Delivery'!$AG4484</f>
        <v>0</v>
      </c>
      <c r="H4485" s="30" t="n">
        <f aca="false">'Scarico FP Delivery'!$U4484</f>
        <v>0</v>
      </c>
      <c r="I4485" s="32" t="n">
        <f aca="false">'Scarico FP Delivery'!$EW4484</f>
        <v>0</v>
      </c>
      <c r="J4485" s="33" t="n">
        <f aca="false">'Scarico FP Delivery'!$AJ4484</f>
        <v>0</v>
      </c>
      <c r="K4485" s="34" t="n">
        <f aca="false">'Scarico FP Delivery'!AV4484</f>
        <v>0</v>
      </c>
      <c r="L4485" s="51" t="n">
        <f aca="false">'Scarico FP Delivery'!AF4484</f>
        <v>0</v>
      </c>
      <c r="M4485" s="36" t="n">
        <f aca="false">'Scarico FP Delivery'!EL4484</f>
        <v>0</v>
      </c>
      <c r="N4485" s="37" t="e">
        <f aca="false">VLOOKUP($P4485,Formule!$O$2:$P$200,2,0)</f>
        <v>#N/A</v>
      </c>
      <c r="O4485" s="38" t="e">
        <f aca="false">VLOOKUP($P4485,Formule!$B$2:$C$202,2,0)</f>
        <v>#N/A</v>
      </c>
      <c r="P4485" s="39" t="n">
        <f aca="false">'Scarico FP Delivery'!$AC4484</f>
        <v>0</v>
      </c>
      <c r="Q4485" s="40" t="n">
        <f aca="false">'Scarico FP Delivery'!$AD4484</f>
        <v>0</v>
      </c>
      <c r="R4485" s="41" t="n">
        <f aca="false">'Scarico FP Delivery'!$DO4484</f>
        <v>0</v>
      </c>
      <c r="S4485" s="30" t="e">
        <f aca="false">VLOOKUP($R4485,Formule!$H$2:$I$250,2,0)</f>
        <v>#N/A</v>
      </c>
      <c r="T4485" s="42"/>
      <c r="U4485" s="43" t="e">
        <f aca="false">VLOOKUP($P4485,Formule!$E$2:$F$200,2,0)</f>
        <v>#N/A</v>
      </c>
      <c r="V4485" s="44" t="e">
        <f aca="false">U4485*(25/100)</f>
        <v>#N/A</v>
      </c>
      <c r="W4485" s="45" t="e">
        <f aca="false">U4485-V4485</f>
        <v>#N/A</v>
      </c>
      <c r="Y4485" s="14" t="s">
        <v>2257</v>
      </c>
    </row>
    <row r="4486" customFormat="false" ht="12.75" hidden="false" customHeight="false" outlineLevel="0" collapsed="false">
      <c r="A4486" s="46" t="n">
        <v>4484</v>
      </c>
      <c r="B4486" s="29"/>
      <c r="C4486" s="30"/>
      <c r="D4486" s="30" t="n">
        <f aca="false">'Scarico FP Delivery'!$CY4485</f>
        <v>0</v>
      </c>
      <c r="E4486" s="31" t="n">
        <f aca="false">'Scarico FP Delivery'!$AH4485</f>
        <v>0</v>
      </c>
      <c r="F4486" s="31" t="n">
        <f aca="false">'Scarico FP Delivery'!$Z4485</f>
        <v>0</v>
      </c>
      <c r="G4486" s="30" t="n">
        <f aca="false">'Scarico FP Delivery'!$AG4485</f>
        <v>0</v>
      </c>
      <c r="H4486" s="30" t="n">
        <f aca="false">'Scarico FP Delivery'!$U4485</f>
        <v>0</v>
      </c>
      <c r="I4486" s="32" t="n">
        <f aca="false">'Scarico FP Delivery'!$EW4485</f>
        <v>0</v>
      </c>
      <c r="J4486" s="33" t="n">
        <f aca="false">'Scarico FP Delivery'!$AJ4485</f>
        <v>0</v>
      </c>
      <c r="K4486" s="34" t="n">
        <f aca="false">'Scarico FP Delivery'!AV4485</f>
        <v>0</v>
      </c>
      <c r="L4486" s="51" t="n">
        <f aca="false">'Scarico FP Delivery'!AF4485</f>
        <v>0</v>
      </c>
      <c r="M4486" s="36" t="n">
        <f aca="false">'Scarico FP Delivery'!EL4485</f>
        <v>0</v>
      </c>
      <c r="N4486" s="37" t="e">
        <f aca="false">VLOOKUP($P4486,Formule!$O$2:$P$200,2,0)</f>
        <v>#N/A</v>
      </c>
      <c r="O4486" s="38" t="e">
        <f aca="false">VLOOKUP($P4486,Formule!$B$2:$C$202,2,0)</f>
        <v>#N/A</v>
      </c>
      <c r="P4486" s="39" t="n">
        <f aca="false">'Scarico FP Delivery'!$AC4485</f>
        <v>0</v>
      </c>
      <c r="Q4486" s="40" t="n">
        <f aca="false">'Scarico FP Delivery'!$AD4485</f>
        <v>0</v>
      </c>
      <c r="R4486" s="41" t="n">
        <f aca="false">'Scarico FP Delivery'!$DO4485</f>
        <v>0</v>
      </c>
      <c r="S4486" s="30" t="e">
        <f aca="false">VLOOKUP($R4486,Formule!$H$2:$I$250,2,0)</f>
        <v>#N/A</v>
      </c>
      <c r="T4486" s="42"/>
      <c r="U4486" s="43" t="e">
        <f aca="false">VLOOKUP($P4486,Formule!$E$2:$F$200,2,0)</f>
        <v>#N/A</v>
      </c>
      <c r="V4486" s="44" t="e">
        <f aca="false">U4486*(25/100)</f>
        <v>#N/A</v>
      </c>
      <c r="W4486" s="45" t="e">
        <f aca="false">U4486-V4486</f>
        <v>#N/A</v>
      </c>
      <c r="Y4486" s="14" t="s">
        <v>2257</v>
      </c>
    </row>
    <row r="4487" customFormat="false" ht="12.75" hidden="false" customHeight="false" outlineLevel="0" collapsed="false">
      <c r="A4487" s="46" t="n">
        <v>4485</v>
      </c>
      <c r="B4487" s="29"/>
      <c r="C4487" s="30"/>
      <c r="D4487" s="30" t="n">
        <f aca="false">'Scarico FP Delivery'!$CY4486</f>
        <v>0</v>
      </c>
      <c r="E4487" s="31" t="n">
        <f aca="false">'Scarico FP Delivery'!$AH4486</f>
        <v>0</v>
      </c>
      <c r="F4487" s="31" t="n">
        <f aca="false">'Scarico FP Delivery'!$Z4486</f>
        <v>0</v>
      </c>
      <c r="G4487" s="30" t="n">
        <f aca="false">'Scarico FP Delivery'!$AG4486</f>
        <v>0</v>
      </c>
      <c r="H4487" s="30" t="n">
        <f aca="false">'Scarico FP Delivery'!$U4486</f>
        <v>0</v>
      </c>
      <c r="I4487" s="32" t="n">
        <f aca="false">'Scarico FP Delivery'!$EW4486</f>
        <v>0</v>
      </c>
      <c r="J4487" s="33" t="n">
        <f aca="false">'Scarico FP Delivery'!$AJ4486</f>
        <v>0</v>
      </c>
      <c r="K4487" s="34" t="n">
        <f aca="false">'Scarico FP Delivery'!AV4486</f>
        <v>0</v>
      </c>
      <c r="L4487" s="51" t="n">
        <f aca="false">'Scarico FP Delivery'!AF4486</f>
        <v>0</v>
      </c>
      <c r="M4487" s="36" t="n">
        <f aca="false">'Scarico FP Delivery'!EL4486</f>
        <v>0</v>
      </c>
      <c r="N4487" s="37" t="e">
        <f aca="false">VLOOKUP($P4487,Formule!$O$2:$P$200,2,0)</f>
        <v>#N/A</v>
      </c>
      <c r="O4487" s="38" t="e">
        <f aca="false">VLOOKUP($P4487,Formule!$B$2:$C$202,2,0)</f>
        <v>#N/A</v>
      </c>
      <c r="P4487" s="39" t="n">
        <f aca="false">'Scarico FP Delivery'!$AC4486</f>
        <v>0</v>
      </c>
      <c r="Q4487" s="40" t="n">
        <f aca="false">'Scarico FP Delivery'!$AD4486</f>
        <v>0</v>
      </c>
      <c r="R4487" s="41" t="n">
        <f aca="false">'Scarico FP Delivery'!$DO4486</f>
        <v>0</v>
      </c>
      <c r="S4487" s="30" t="e">
        <f aca="false">VLOOKUP($R4487,Formule!$H$2:$I$250,2,0)</f>
        <v>#N/A</v>
      </c>
      <c r="T4487" s="42"/>
      <c r="U4487" s="43" t="e">
        <f aca="false">VLOOKUP($P4487,Formule!$E$2:$F$200,2,0)</f>
        <v>#N/A</v>
      </c>
      <c r="V4487" s="44" t="e">
        <f aca="false">U4487*(25/100)</f>
        <v>#N/A</v>
      </c>
      <c r="W4487" s="45" t="e">
        <f aca="false">U4487-V4487</f>
        <v>#N/A</v>
      </c>
      <c r="Y4487" s="14" t="s">
        <v>2257</v>
      </c>
    </row>
    <row r="4488" customFormat="false" ht="12.75" hidden="false" customHeight="false" outlineLevel="0" collapsed="false">
      <c r="A4488" s="28" t="n">
        <v>4486</v>
      </c>
      <c r="B4488" s="29"/>
      <c r="C4488" s="30"/>
      <c r="D4488" s="30" t="n">
        <f aca="false">'Scarico FP Delivery'!$CY4487</f>
        <v>0</v>
      </c>
      <c r="E4488" s="31" t="n">
        <f aca="false">'Scarico FP Delivery'!$AH4487</f>
        <v>0</v>
      </c>
      <c r="F4488" s="31" t="n">
        <f aca="false">'Scarico FP Delivery'!$Z4487</f>
        <v>0</v>
      </c>
      <c r="G4488" s="30" t="n">
        <f aca="false">'Scarico FP Delivery'!$AG4487</f>
        <v>0</v>
      </c>
      <c r="H4488" s="30" t="n">
        <f aca="false">'Scarico FP Delivery'!$U4487</f>
        <v>0</v>
      </c>
      <c r="I4488" s="32" t="n">
        <f aca="false">'Scarico FP Delivery'!$EW4487</f>
        <v>0</v>
      </c>
      <c r="J4488" s="33" t="n">
        <f aca="false">'Scarico FP Delivery'!$AJ4487</f>
        <v>0</v>
      </c>
      <c r="K4488" s="34" t="n">
        <f aca="false">'Scarico FP Delivery'!AV4487</f>
        <v>0</v>
      </c>
      <c r="L4488" s="51" t="n">
        <f aca="false">'Scarico FP Delivery'!AF4487</f>
        <v>0</v>
      </c>
      <c r="M4488" s="36" t="n">
        <f aca="false">'Scarico FP Delivery'!EL4487</f>
        <v>0</v>
      </c>
      <c r="N4488" s="37" t="e">
        <f aca="false">VLOOKUP($P4488,Formule!$O$2:$P$200,2,0)</f>
        <v>#N/A</v>
      </c>
      <c r="O4488" s="38" t="e">
        <f aca="false">VLOOKUP($P4488,Formule!$B$2:$C$202,2,0)</f>
        <v>#N/A</v>
      </c>
      <c r="P4488" s="39" t="n">
        <f aca="false">'Scarico FP Delivery'!$AC4487</f>
        <v>0</v>
      </c>
      <c r="Q4488" s="40" t="n">
        <f aca="false">'Scarico FP Delivery'!$AD4487</f>
        <v>0</v>
      </c>
      <c r="R4488" s="41" t="n">
        <f aca="false">'Scarico FP Delivery'!$DO4487</f>
        <v>0</v>
      </c>
      <c r="S4488" s="30" t="e">
        <f aca="false">VLOOKUP($R4488,Formule!$H$2:$I$250,2,0)</f>
        <v>#N/A</v>
      </c>
      <c r="T4488" s="42"/>
      <c r="U4488" s="43" t="e">
        <f aca="false">VLOOKUP($P4488,Formule!$E$2:$F$200,2,0)</f>
        <v>#N/A</v>
      </c>
      <c r="V4488" s="44" t="e">
        <f aca="false">U4488*(25/100)</f>
        <v>#N/A</v>
      </c>
      <c r="W4488" s="45" t="e">
        <f aca="false">U4488-V4488</f>
        <v>#N/A</v>
      </c>
      <c r="Y4488" s="14" t="s">
        <v>2257</v>
      </c>
    </row>
    <row r="4489" customFormat="false" ht="12.75" hidden="false" customHeight="false" outlineLevel="0" collapsed="false">
      <c r="A4489" s="46" t="n">
        <v>4487</v>
      </c>
      <c r="B4489" s="29"/>
      <c r="C4489" s="30"/>
      <c r="D4489" s="30" t="n">
        <f aca="false">'Scarico FP Delivery'!$CY4488</f>
        <v>0</v>
      </c>
      <c r="E4489" s="31" t="n">
        <f aca="false">'Scarico FP Delivery'!$AH4488</f>
        <v>0</v>
      </c>
      <c r="F4489" s="31" t="n">
        <f aca="false">'Scarico FP Delivery'!$Z4488</f>
        <v>0</v>
      </c>
      <c r="G4489" s="30" t="n">
        <f aca="false">'Scarico FP Delivery'!$AG4488</f>
        <v>0</v>
      </c>
      <c r="H4489" s="30" t="n">
        <f aca="false">'Scarico FP Delivery'!$U4488</f>
        <v>0</v>
      </c>
      <c r="I4489" s="32" t="n">
        <f aca="false">'Scarico FP Delivery'!$EW4488</f>
        <v>0</v>
      </c>
      <c r="J4489" s="33" t="n">
        <f aca="false">'Scarico FP Delivery'!$AJ4488</f>
        <v>0</v>
      </c>
      <c r="K4489" s="34" t="n">
        <f aca="false">'Scarico FP Delivery'!AV4488</f>
        <v>0</v>
      </c>
      <c r="L4489" s="51" t="n">
        <f aca="false">'Scarico FP Delivery'!AF4488</f>
        <v>0</v>
      </c>
      <c r="M4489" s="36" t="n">
        <f aca="false">'Scarico FP Delivery'!EL4488</f>
        <v>0</v>
      </c>
      <c r="N4489" s="37" t="e">
        <f aca="false">VLOOKUP($P4489,Formule!$O$2:$P$200,2,0)</f>
        <v>#N/A</v>
      </c>
      <c r="O4489" s="38" t="e">
        <f aca="false">VLOOKUP($P4489,Formule!$B$2:$C$202,2,0)</f>
        <v>#N/A</v>
      </c>
      <c r="P4489" s="39" t="n">
        <f aca="false">'Scarico FP Delivery'!$AC4488</f>
        <v>0</v>
      </c>
      <c r="Q4489" s="40" t="n">
        <f aca="false">'Scarico FP Delivery'!$AD4488</f>
        <v>0</v>
      </c>
      <c r="R4489" s="41" t="n">
        <f aca="false">'Scarico FP Delivery'!$DO4488</f>
        <v>0</v>
      </c>
      <c r="S4489" s="30" t="e">
        <f aca="false">VLOOKUP($R4489,Formule!$H$2:$I$250,2,0)</f>
        <v>#N/A</v>
      </c>
      <c r="T4489" s="42"/>
      <c r="U4489" s="43" t="e">
        <f aca="false">VLOOKUP($P4489,Formule!$E$2:$F$200,2,0)</f>
        <v>#N/A</v>
      </c>
      <c r="V4489" s="44" t="e">
        <f aca="false">U4489*(25/100)</f>
        <v>#N/A</v>
      </c>
      <c r="W4489" s="45" t="e">
        <f aca="false">U4489-V4489</f>
        <v>#N/A</v>
      </c>
      <c r="Y4489" s="14" t="s">
        <v>2257</v>
      </c>
    </row>
    <row r="4490" customFormat="false" ht="12.75" hidden="false" customHeight="false" outlineLevel="0" collapsed="false">
      <c r="A4490" s="46" t="n">
        <v>4488</v>
      </c>
      <c r="B4490" s="29"/>
      <c r="C4490" s="30"/>
      <c r="D4490" s="30" t="n">
        <f aca="false">'Scarico FP Delivery'!$CY4489</f>
        <v>0</v>
      </c>
      <c r="E4490" s="31" t="n">
        <f aca="false">'Scarico FP Delivery'!$AH4489</f>
        <v>0</v>
      </c>
      <c r="F4490" s="31" t="n">
        <f aca="false">'Scarico FP Delivery'!$Z4489</f>
        <v>0</v>
      </c>
      <c r="G4490" s="30" t="n">
        <f aca="false">'Scarico FP Delivery'!$AG4489</f>
        <v>0</v>
      </c>
      <c r="H4490" s="30" t="n">
        <f aca="false">'Scarico FP Delivery'!$U4489</f>
        <v>0</v>
      </c>
      <c r="I4490" s="32" t="n">
        <f aca="false">'Scarico FP Delivery'!$EW4489</f>
        <v>0</v>
      </c>
      <c r="J4490" s="33" t="n">
        <f aca="false">'Scarico FP Delivery'!$AJ4489</f>
        <v>0</v>
      </c>
      <c r="K4490" s="34" t="n">
        <f aca="false">'Scarico FP Delivery'!AV4489</f>
        <v>0</v>
      </c>
      <c r="L4490" s="51" t="n">
        <f aca="false">'Scarico FP Delivery'!AF4489</f>
        <v>0</v>
      </c>
      <c r="M4490" s="36" t="n">
        <f aca="false">'Scarico FP Delivery'!EL4489</f>
        <v>0</v>
      </c>
      <c r="N4490" s="37" t="e">
        <f aca="false">VLOOKUP($P4490,Formule!$O$2:$P$200,2,0)</f>
        <v>#N/A</v>
      </c>
      <c r="O4490" s="38" t="e">
        <f aca="false">VLOOKUP($P4490,Formule!$B$2:$C$202,2,0)</f>
        <v>#N/A</v>
      </c>
      <c r="P4490" s="39" t="n">
        <f aca="false">'Scarico FP Delivery'!$AC4489</f>
        <v>0</v>
      </c>
      <c r="Q4490" s="40" t="n">
        <f aca="false">'Scarico FP Delivery'!$AD4489</f>
        <v>0</v>
      </c>
      <c r="R4490" s="41" t="n">
        <f aca="false">'Scarico FP Delivery'!$DO4489</f>
        <v>0</v>
      </c>
      <c r="S4490" s="30" t="e">
        <f aca="false">VLOOKUP($R4490,Formule!$H$2:$I$250,2,0)</f>
        <v>#N/A</v>
      </c>
      <c r="T4490" s="42"/>
      <c r="U4490" s="43" t="e">
        <f aca="false">VLOOKUP($P4490,Formule!$E$2:$F$200,2,0)</f>
        <v>#N/A</v>
      </c>
      <c r="V4490" s="44" t="e">
        <f aca="false">U4490*(25/100)</f>
        <v>#N/A</v>
      </c>
      <c r="W4490" s="45" t="e">
        <f aca="false">U4490-V4490</f>
        <v>#N/A</v>
      </c>
      <c r="Y4490" s="14" t="s">
        <v>2257</v>
      </c>
    </row>
    <row r="4491" customFormat="false" ht="12.75" hidden="false" customHeight="false" outlineLevel="0" collapsed="false">
      <c r="A4491" s="28" t="n">
        <v>4489</v>
      </c>
      <c r="B4491" s="29"/>
      <c r="C4491" s="30"/>
      <c r="D4491" s="30" t="n">
        <f aca="false">'Scarico FP Delivery'!$CY4490</f>
        <v>0</v>
      </c>
      <c r="E4491" s="31" t="n">
        <f aca="false">'Scarico FP Delivery'!$AH4490</f>
        <v>0</v>
      </c>
      <c r="F4491" s="31" t="n">
        <f aca="false">'Scarico FP Delivery'!$Z4490</f>
        <v>0</v>
      </c>
      <c r="G4491" s="30" t="n">
        <f aca="false">'Scarico FP Delivery'!$AG4490</f>
        <v>0</v>
      </c>
      <c r="H4491" s="30" t="n">
        <f aca="false">'Scarico FP Delivery'!$U4490</f>
        <v>0</v>
      </c>
      <c r="I4491" s="32" t="n">
        <f aca="false">'Scarico FP Delivery'!$EW4490</f>
        <v>0</v>
      </c>
      <c r="J4491" s="33" t="n">
        <f aca="false">'Scarico FP Delivery'!$AJ4490</f>
        <v>0</v>
      </c>
      <c r="K4491" s="34" t="n">
        <f aca="false">'Scarico FP Delivery'!AV4490</f>
        <v>0</v>
      </c>
      <c r="L4491" s="51" t="n">
        <f aca="false">'Scarico FP Delivery'!AF4490</f>
        <v>0</v>
      </c>
      <c r="M4491" s="36" t="n">
        <f aca="false">'Scarico FP Delivery'!EL4490</f>
        <v>0</v>
      </c>
      <c r="N4491" s="37" t="e">
        <f aca="false">VLOOKUP($P4491,Formule!$O$2:$P$200,2,0)</f>
        <v>#N/A</v>
      </c>
      <c r="O4491" s="38" t="e">
        <f aca="false">VLOOKUP($P4491,Formule!$B$2:$C$202,2,0)</f>
        <v>#N/A</v>
      </c>
      <c r="P4491" s="39" t="n">
        <f aca="false">'Scarico FP Delivery'!$AC4490</f>
        <v>0</v>
      </c>
      <c r="Q4491" s="40" t="n">
        <f aca="false">'Scarico FP Delivery'!$AD4490</f>
        <v>0</v>
      </c>
      <c r="R4491" s="41" t="n">
        <f aca="false">'Scarico FP Delivery'!$DO4490</f>
        <v>0</v>
      </c>
      <c r="S4491" s="30" t="e">
        <f aca="false">VLOOKUP($R4491,Formule!$H$2:$I$250,2,0)</f>
        <v>#N/A</v>
      </c>
      <c r="T4491" s="42"/>
      <c r="U4491" s="43" t="e">
        <f aca="false">VLOOKUP($P4491,Formule!$E$2:$F$200,2,0)</f>
        <v>#N/A</v>
      </c>
      <c r="V4491" s="44" t="e">
        <f aca="false">U4491*(25/100)</f>
        <v>#N/A</v>
      </c>
      <c r="W4491" s="45" t="e">
        <f aca="false">U4491-V4491</f>
        <v>#N/A</v>
      </c>
      <c r="Y4491" s="14" t="s">
        <v>2257</v>
      </c>
    </row>
    <row r="4492" customFormat="false" ht="12.75" hidden="false" customHeight="false" outlineLevel="0" collapsed="false">
      <c r="A4492" s="46" t="n">
        <v>4490</v>
      </c>
      <c r="B4492" s="29"/>
      <c r="C4492" s="30"/>
      <c r="D4492" s="30" t="n">
        <f aca="false">'Scarico FP Delivery'!$CY4491</f>
        <v>0</v>
      </c>
      <c r="E4492" s="31" t="n">
        <f aca="false">'Scarico FP Delivery'!$AH4491</f>
        <v>0</v>
      </c>
      <c r="F4492" s="31" t="n">
        <f aca="false">'Scarico FP Delivery'!$Z4491</f>
        <v>0</v>
      </c>
      <c r="G4492" s="30" t="n">
        <f aca="false">'Scarico FP Delivery'!$AG4491</f>
        <v>0</v>
      </c>
      <c r="H4492" s="30" t="n">
        <f aca="false">'Scarico FP Delivery'!$U4491</f>
        <v>0</v>
      </c>
      <c r="I4492" s="32" t="n">
        <f aca="false">'Scarico FP Delivery'!$EW4491</f>
        <v>0</v>
      </c>
      <c r="J4492" s="33" t="n">
        <f aca="false">'Scarico FP Delivery'!$AJ4491</f>
        <v>0</v>
      </c>
      <c r="K4492" s="34" t="n">
        <f aca="false">'Scarico FP Delivery'!AV4491</f>
        <v>0</v>
      </c>
      <c r="L4492" s="51" t="n">
        <f aca="false">'Scarico FP Delivery'!AF4491</f>
        <v>0</v>
      </c>
      <c r="M4492" s="36" t="n">
        <f aca="false">'Scarico FP Delivery'!EL4491</f>
        <v>0</v>
      </c>
      <c r="N4492" s="37" t="e">
        <f aca="false">VLOOKUP($P4492,Formule!$O$2:$P$200,2,0)</f>
        <v>#N/A</v>
      </c>
      <c r="O4492" s="38" t="e">
        <f aca="false">VLOOKUP($P4492,Formule!$B$2:$C$202,2,0)</f>
        <v>#N/A</v>
      </c>
      <c r="P4492" s="39" t="n">
        <f aca="false">'Scarico FP Delivery'!$AC4491</f>
        <v>0</v>
      </c>
      <c r="Q4492" s="40" t="n">
        <f aca="false">'Scarico FP Delivery'!$AD4491</f>
        <v>0</v>
      </c>
      <c r="R4492" s="41" t="n">
        <f aca="false">'Scarico FP Delivery'!$DO4491</f>
        <v>0</v>
      </c>
      <c r="S4492" s="30" t="e">
        <f aca="false">VLOOKUP($R4492,Formule!$H$2:$I$250,2,0)</f>
        <v>#N/A</v>
      </c>
      <c r="T4492" s="42"/>
      <c r="U4492" s="43" t="e">
        <f aca="false">VLOOKUP($P4492,Formule!$E$2:$F$200,2,0)</f>
        <v>#N/A</v>
      </c>
      <c r="V4492" s="44" t="e">
        <f aca="false">U4492*(25/100)</f>
        <v>#N/A</v>
      </c>
      <c r="W4492" s="45" t="e">
        <f aca="false">U4492-V4492</f>
        <v>#N/A</v>
      </c>
      <c r="Y4492" s="14" t="s">
        <v>2257</v>
      </c>
    </row>
    <row r="4493" customFormat="false" ht="12.75" hidden="false" customHeight="false" outlineLevel="0" collapsed="false">
      <c r="A4493" s="46" t="n">
        <v>4491</v>
      </c>
      <c r="B4493" s="29"/>
      <c r="C4493" s="30"/>
      <c r="D4493" s="30" t="n">
        <f aca="false">'Scarico FP Delivery'!$CY4492</f>
        <v>0</v>
      </c>
      <c r="E4493" s="31" t="n">
        <f aca="false">'Scarico FP Delivery'!$AH4492</f>
        <v>0</v>
      </c>
      <c r="F4493" s="31" t="n">
        <f aca="false">'Scarico FP Delivery'!$Z4492</f>
        <v>0</v>
      </c>
      <c r="G4493" s="30" t="n">
        <f aca="false">'Scarico FP Delivery'!$AG4492</f>
        <v>0</v>
      </c>
      <c r="H4493" s="30" t="n">
        <f aca="false">'Scarico FP Delivery'!$U4492</f>
        <v>0</v>
      </c>
      <c r="I4493" s="32" t="n">
        <f aca="false">'Scarico FP Delivery'!$EW4492</f>
        <v>0</v>
      </c>
      <c r="J4493" s="33" t="n">
        <f aca="false">'Scarico FP Delivery'!$AJ4492</f>
        <v>0</v>
      </c>
      <c r="K4493" s="34" t="n">
        <f aca="false">'Scarico FP Delivery'!AV4492</f>
        <v>0</v>
      </c>
      <c r="L4493" s="51" t="n">
        <f aca="false">'Scarico FP Delivery'!AF4492</f>
        <v>0</v>
      </c>
      <c r="M4493" s="36" t="n">
        <f aca="false">'Scarico FP Delivery'!EL4492</f>
        <v>0</v>
      </c>
      <c r="N4493" s="37" t="e">
        <f aca="false">VLOOKUP($P4493,Formule!$O$2:$P$200,2,0)</f>
        <v>#N/A</v>
      </c>
      <c r="O4493" s="38" t="e">
        <f aca="false">VLOOKUP($P4493,Formule!$B$2:$C$202,2,0)</f>
        <v>#N/A</v>
      </c>
      <c r="P4493" s="39" t="n">
        <f aca="false">'Scarico FP Delivery'!$AC4492</f>
        <v>0</v>
      </c>
      <c r="Q4493" s="40" t="n">
        <f aca="false">'Scarico FP Delivery'!$AD4492</f>
        <v>0</v>
      </c>
      <c r="R4493" s="41" t="n">
        <f aca="false">'Scarico FP Delivery'!$DO4492</f>
        <v>0</v>
      </c>
      <c r="S4493" s="30" t="e">
        <f aca="false">VLOOKUP($R4493,Formule!$H$2:$I$250,2,0)</f>
        <v>#N/A</v>
      </c>
      <c r="T4493" s="42"/>
      <c r="U4493" s="43" t="e">
        <f aca="false">VLOOKUP($P4493,Formule!$E$2:$F$200,2,0)</f>
        <v>#N/A</v>
      </c>
      <c r="V4493" s="44" t="e">
        <f aca="false">U4493*(25/100)</f>
        <v>#N/A</v>
      </c>
      <c r="W4493" s="45" t="e">
        <f aca="false">U4493-V4493</f>
        <v>#N/A</v>
      </c>
      <c r="Y4493" s="14" t="s">
        <v>2257</v>
      </c>
    </row>
    <row r="4494" customFormat="false" ht="12.75" hidden="false" customHeight="false" outlineLevel="0" collapsed="false">
      <c r="A4494" s="28" t="n">
        <v>4492</v>
      </c>
      <c r="B4494" s="29"/>
      <c r="C4494" s="30"/>
      <c r="D4494" s="30" t="n">
        <f aca="false">'Scarico FP Delivery'!$CY4493</f>
        <v>0</v>
      </c>
      <c r="E4494" s="31" t="n">
        <f aca="false">'Scarico FP Delivery'!$AH4493</f>
        <v>0</v>
      </c>
      <c r="F4494" s="31" t="n">
        <f aca="false">'Scarico FP Delivery'!$Z4493</f>
        <v>0</v>
      </c>
      <c r="G4494" s="30" t="n">
        <f aca="false">'Scarico FP Delivery'!$AG4493</f>
        <v>0</v>
      </c>
      <c r="H4494" s="30" t="n">
        <f aca="false">'Scarico FP Delivery'!$U4493</f>
        <v>0</v>
      </c>
      <c r="I4494" s="32" t="n">
        <f aca="false">'Scarico FP Delivery'!$EW4493</f>
        <v>0</v>
      </c>
      <c r="J4494" s="33" t="n">
        <f aca="false">'Scarico FP Delivery'!$AJ4493</f>
        <v>0</v>
      </c>
      <c r="K4494" s="34" t="n">
        <f aca="false">'Scarico FP Delivery'!AV4493</f>
        <v>0</v>
      </c>
      <c r="L4494" s="51" t="n">
        <f aca="false">'Scarico FP Delivery'!AF4493</f>
        <v>0</v>
      </c>
      <c r="M4494" s="36" t="n">
        <f aca="false">'Scarico FP Delivery'!EL4493</f>
        <v>0</v>
      </c>
      <c r="N4494" s="37" t="e">
        <f aca="false">VLOOKUP($P4494,Formule!$O$2:$P$200,2,0)</f>
        <v>#N/A</v>
      </c>
      <c r="O4494" s="38" t="e">
        <f aca="false">VLOOKUP($P4494,Formule!$B$2:$C$202,2,0)</f>
        <v>#N/A</v>
      </c>
      <c r="P4494" s="39" t="n">
        <f aca="false">'Scarico FP Delivery'!$AC4493</f>
        <v>0</v>
      </c>
      <c r="Q4494" s="40" t="n">
        <f aca="false">'Scarico FP Delivery'!$AD4493</f>
        <v>0</v>
      </c>
      <c r="R4494" s="41" t="n">
        <f aca="false">'Scarico FP Delivery'!$DO4493</f>
        <v>0</v>
      </c>
      <c r="S4494" s="30" t="e">
        <f aca="false">VLOOKUP($R4494,Formule!$H$2:$I$250,2,0)</f>
        <v>#N/A</v>
      </c>
      <c r="T4494" s="42"/>
      <c r="U4494" s="43" t="e">
        <f aca="false">VLOOKUP($P4494,Formule!$E$2:$F$200,2,0)</f>
        <v>#N/A</v>
      </c>
      <c r="V4494" s="44" t="e">
        <f aca="false">U4494*(25/100)</f>
        <v>#N/A</v>
      </c>
      <c r="W4494" s="45" t="e">
        <f aca="false">U4494-V4494</f>
        <v>#N/A</v>
      </c>
      <c r="Y4494" s="14" t="s">
        <v>2257</v>
      </c>
    </row>
    <row r="4495" customFormat="false" ht="12.75" hidden="false" customHeight="false" outlineLevel="0" collapsed="false">
      <c r="A4495" s="46" t="n">
        <v>4493</v>
      </c>
      <c r="B4495" s="29"/>
      <c r="C4495" s="30"/>
      <c r="D4495" s="30" t="n">
        <f aca="false">'Scarico FP Delivery'!$CY4494</f>
        <v>0</v>
      </c>
      <c r="E4495" s="31" t="n">
        <f aca="false">'Scarico FP Delivery'!$AH4494</f>
        <v>0</v>
      </c>
      <c r="F4495" s="31" t="n">
        <f aca="false">'Scarico FP Delivery'!$Z4494</f>
        <v>0</v>
      </c>
      <c r="G4495" s="30" t="n">
        <f aca="false">'Scarico FP Delivery'!$AG4494</f>
        <v>0</v>
      </c>
      <c r="H4495" s="30" t="n">
        <f aca="false">'Scarico FP Delivery'!$U4494</f>
        <v>0</v>
      </c>
      <c r="I4495" s="32" t="n">
        <f aca="false">'Scarico FP Delivery'!$EW4494</f>
        <v>0</v>
      </c>
      <c r="J4495" s="33" t="n">
        <f aca="false">'Scarico FP Delivery'!$AJ4494</f>
        <v>0</v>
      </c>
      <c r="K4495" s="34" t="n">
        <f aca="false">'Scarico FP Delivery'!AV4494</f>
        <v>0</v>
      </c>
      <c r="L4495" s="51" t="n">
        <f aca="false">'Scarico FP Delivery'!AF4494</f>
        <v>0</v>
      </c>
      <c r="M4495" s="36" t="n">
        <f aca="false">'Scarico FP Delivery'!EL4494</f>
        <v>0</v>
      </c>
      <c r="N4495" s="37" t="e">
        <f aca="false">VLOOKUP($P4495,Formule!$O$2:$P$200,2,0)</f>
        <v>#N/A</v>
      </c>
      <c r="O4495" s="38" t="e">
        <f aca="false">VLOOKUP($P4495,Formule!$B$2:$C$202,2,0)</f>
        <v>#N/A</v>
      </c>
      <c r="P4495" s="39" t="n">
        <f aca="false">'Scarico FP Delivery'!$AC4494</f>
        <v>0</v>
      </c>
      <c r="Q4495" s="40" t="n">
        <f aca="false">'Scarico FP Delivery'!$AD4494</f>
        <v>0</v>
      </c>
      <c r="R4495" s="41" t="n">
        <f aca="false">'Scarico FP Delivery'!$DO4494</f>
        <v>0</v>
      </c>
      <c r="S4495" s="30" t="e">
        <f aca="false">VLOOKUP($R4495,Formule!$H$2:$I$250,2,0)</f>
        <v>#N/A</v>
      </c>
      <c r="T4495" s="42"/>
      <c r="U4495" s="43" t="e">
        <f aca="false">VLOOKUP($P4495,Formule!$E$2:$F$200,2,0)</f>
        <v>#N/A</v>
      </c>
      <c r="V4495" s="44" t="e">
        <f aca="false">U4495*(25/100)</f>
        <v>#N/A</v>
      </c>
      <c r="W4495" s="45" t="e">
        <f aca="false">U4495-V4495</f>
        <v>#N/A</v>
      </c>
      <c r="Y4495" s="14" t="s">
        <v>2257</v>
      </c>
    </row>
    <row r="4496" customFormat="false" ht="12.75" hidden="false" customHeight="false" outlineLevel="0" collapsed="false">
      <c r="A4496" s="46" t="n">
        <v>4494</v>
      </c>
      <c r="B4496" s="29"/>
      <c r="C4496" s="30"/>
      <c r="D4496" s="30" t="n">
        <f aca="false">'Scarico FP Delivery'!$CY4495</f>
        <v>0</v>
      </c>
      <c r="E4496" s="31" t="n">
        <f aca="false">'Scarico FP Delivery'!$AH4495</f>
        <v>0</v>
      </c>
      <c r="F4496" s="31" t="n">
        <f aca="false">'Scarico FP Delivery'!$Z4495</f>
        <v>0</v>
      </c>
      <c r="G4496" s="30" t="n">
        <f aca="false">'Scarico FP Delivery'!$AG4495</f>
        <v>0</v>
      </c>
      <c r="H4496" s="30" t="n">
        <f aca="false">'Scarico FP Delivery'!$U4495</f>
        <v>0</v>
      </c>
      <c r="I4496" s="32" t="n">
        <f aca="false">'Scarico FP Delivery'!$EW4495</f>
        <v>0</v>
      </c>
      <c r="J4496" s="33" t="n">
        <f aca="false">'Scarico FP Delivery'!$AJ4495</f>
        <v>0</v>
      </c>
      <c r="K4496" s="34" t="n">
        <f aca="false">'Scarico FP Delivery'!AV4495</f>
        <v>0</v>
      </c>
      <c r="L4496" s="51" t="n">
        <f aca="false">'Scarico FP Delivery'!AF4495</f>
        <v>0</v>
      </c>
      <c r="M4496" s="36" t="n">
        <f aca="false">'Scarico FP Delivery'!EL4495</f>
        <v>0</v>
      </c>
      <c r="N4496" s="37" t="e">
        <f aca="false">VLOOKUP($P4496,Formule!$O$2:$P$200,2,0)</f>
        <v>#N/A</v>
      </c>
      <c r="O4496" s="38" t="e">
        <f aca="false">VLOOKUP($P4496,Formule!$B$2:$C$202,2,0)</f>
        <v>#N/A</v>
      </c>
      <c r="P4496" s="39" t="n">
        <f aca="false">'Scarico FP Delivery'!$AC4495</f>
        <v>0</v>
      </c>
      <c r="Q4496" s="40" t="n">
        <f aca="false">'Scarico FP Delivery'!$AD4495</f>
        <v>0</v>
      </c>
      <c r="R4496" s="41" t="n">
        <f aca="false">'Scarico FP Delivery'!$DO4495</f>
        <v>0</v>
      </c>
      <c r="S4496" s="30" t="e">
        <f aca="false">VLOOKUP($R4496,Formule!$H$2:$I$250,2,0)</f>
        <v>#N/A</v>
      </c>
      <c r="T4496" s="42"/>
      <c r="U4496" s="43" t="e">
        <f aca="false">VLOOKUP($P4496,Formule!$E$2:$F$200,2,0)</f>
        <v>#N/A</v>
      </c>
      <c r="V4496" s="44" t="e">
        <f aca="false">U4496*(25/100)</f>
        <v>#N/A</v>
      </c>
      <c r="W4496" s="45" t="e">
        <f aca="false">U4496-V4496</f>
        <v>#N/A</v>
      </c>
      <c r="Y4496" s="14" t="s">
        <v>2257</v>
      </c>
    </row>
    <row r="4497" customFormat="false" ht="12.75" hidden="false" customHeight="false" outlineLevel="0" collapsed="false">
      <c r="A4497" s="28" t="n">
        <v>4495</v>
      </c>
      <c r="B4497" s="29"/>
      <c r="C4497" s="30"/>
      <c r="D4497" s="30" t="n">
        <f aca="false">'Scarico FP Delivery'!$CY4496</f>
        <v>0</v>
      </c>
      <c r="E4497" s="31" t="n">
        <f aca="false">'Scarico FP Delivery'!$AH4496</f>
        <v>0</v>
      </c>
      <c r="F4497" s="31" t="n">
        <f aca="false">'Scarico FP Delivery'!$Z4496</f>
        <v>0</v>
      </c>
      <c r="G4497" s="30" t="n">
        <f aca="false">'Scarico FP Delivery'!$AG4496</f>
        <v>0</v>
      </c>
      <c r="H4497" s="30" t="n">
        <f aca="false">'Scarico FP Delivery'!$U4496</f>
        <v>0</v>
      </c>
      <c r="I4497" s="32" t="n">
        <f aca="false">'Scarico FP Delivery'!$EW4496</f>
        <v>0</v>
      </c>
      <c r="J4497" s="33" t="n">
        <f aca="false">'Scarico FP Delivery'!$AJ4496</f>
        <v>0</v>
      </c>
      <c r="K4497" s="34" t="n">
        <f aca="false">'Scarico FP Delivery'!AV4496</f>
        <v>0</v>
      </c>
      <c r="L4497" s="51" t="n">
        <f aca="false">'Scarico FP Delivery'!AF4496</f>
        <v>0</v>
      </c>
      <c r="M4497" s="36" t="n">
        <f aca="false">'Scarico FP Delivery'!EL4496</f>
        <v>0</v>
      </c>
      <c r="N4497" s="37" t="e">
        <f aca="false">VLOOKUP($P4497,Formule!$O$2:$P$200,2,0)</f>
        <v>#N/A</v>
      </c>
      <c r="O4497" s="38" t="e">
        <f aca="false">VLOOKUP($P4497,Formule!$B$2:$C$202,2,0)</f>
        <v>#N/A</v>
      </c>
      <c r="P4497" s="39" t="n">
        <f aca="false">'Scarico FP Delivery'!$AC4496</f>
        <v>0</v>
      </c>
      <c r="Q4497" s="40" t="n">
        <f aca="false">'Scarico FP Delivery'!$AD4496</f>
        <v>0</v>
      </c>
      <c r="R4497" s="41" t="n">
        <f aca="false">'Scarico FP Delivery'!$DO4496</f>
        <v>0</v>
      </c>
      <c r="S4497" s="30" t="e">
        <f aca="false">VLOOKUP($R4497,Formule!$H$2:$I$250,2,0)</f>
        <v>#N/A</v>
      </c>
      <c r="T4497" s="42"/>
      <c r="U4497" s="43" t="e">
        <f aca="false">VLOOKUP($P4497,Formule!$E$2:$F$200,2,0)</f>
        <v>#N/A</v>
      </c>
      <c r="V4497" s="44" t="e">
        <f aca="false">U4497*(25/100)</f>
        <v>#N/A</v>
      </c>
      <c r="W4497" s="45" t="e">
        <f aca="false">U4497-V4497</f>
        <v>#N/A</v>
      </c>
      <c r="Y4497" s="14" t="s">
        <v>2257</v>
      </c>
    </row>
    <row r="4498" customFormat="false" ht="12.75" hidden="false" customHeight="false" outlineLevel="0" collapsed="false">
      <c r="A4498" s="46" t="n">
        <v>4496</v>
      </c>
      <c r="B4498" s="29"/>
      <c r="C4498" s="30"/>
      <c r="D4498" s="30" t="n">
        <f aca="false">'Scarico FP Delivery'!$CY4497</f>
        <v>0</v>
      </c>
      <c r="E4498" s="31" t="n">
        <f aca="false">'Scarico FP Delivery'!$AH4497</f>
        <v>0</v>
      </c>
      <c r="F4498" s="31" t="n">
        <f aca="false">'Scarico FP Delivery'!$Z4497</f>
        <v>0</v>
      </c>
      <c r="G4498" s="30" t="n">
        <f aca="false">'Scarico FP Delivery'!$AG4497</f>
        <v>0</v>
      </c>
      <c r="H4498" s="30" t="n">
        <f aca="false">'Scarico FP Delivery'!$U4497</f>
        <v>0</v>
      </c>
      <c r="I4498" s="32" t="n">
        <f aca="false">'Scarico FP Delivery'!$EW4497</f>
        <v>0</v>
      </c>
      <c r="J4498" s="33" t="n">
        <f aca="false">'Scarico FP Delivery'!$AJ4497</f>
        <v>0</v>
      </c>
      <c r="K4498" s="34" t="n">
        <f aca="false">'Scarico FP Delivery'!AV4497</f>
        <v>0</v>
      </c>
      <c r="L4498" s="51" t="n">
        <f aca="false">'Scarico FP Delivery'!AF4497</f>
        <v>0</v>
      </c>
      <c r="M4498" s="36" t="n">
        <f aca="false">'Scarico FP Delivery'!EL4497</f>
        <v>0</v>
      </c>
      <c r="N4498" s="37" t="e">
        <f aca="false">VLOOKUP($P4498,Formule!$O$2:$P$200,2,0)</f>
        <v>#N/A</v>
      </c>
      <c r="O4498" s="38" t="e">
        <f aca="false">VLOOKUP($P4498,Formule!$B$2:$C$202,2,0)</f>
        <v>#N/A</v>
      </c>
      <c r="P4498" s="39" t="n">
        <f aca="false">'Scarico FP Delivery'!$AC4497</f>
        <v>0</v>
      </c>
      <c r="Q4498" s="40" t="n">
        <f aca="false">'Scarico FP Delivery'!$AD4497</f>
        <v>0</v>
      </c>
      <c r="R4498" s="41" t="n">
        <f aca="false">'Scarico FP Delivery'!$DO4497</f>
        <v>0</v>
      </c>
      <c r="S4498" s="30" t="e">
        <f aca="false">VLOOKUP($R4498,Formule!$H$2:$I$250,2,0)</f>
        <v>#N/A</v>
      </c>
      <c r="T4498" s="42"/>
      <c r="U4498" s="43" t="e">
        <f aca="false">VLOOKUP($P4498,Formule!$E$2:$F$200,2,0)</f>
        <v>#N/A</v>
      </c>
      <c r="V4498" s="44" t="e">
        <f aca="false">U4498*(25/100)</f>
        <v>#N/A</v>
      </c>
      <c r="W4498" s="45" t="e">
        <f aca="false">U4498-V4498</f>
        <v>#N/A</v>
      </c>
      <c r="Y4498" s="14" t="s">
        <v>2257</v>
      </c>
    </row>
    <row r="4499" customFormat="false" ht="12.75" hidden="false" customHeight="false" outlineLevel="0" collapsed="false">
      <c r="A4499" s="46" t="n">
        <v>4497</v>
      </c>
      <c r="B4499" s="29"/>
      <c r="C4499" s="30"/>
      <c r="D4499" s="30" t="n">
        <f aca="false">'Scarico FP Delivery'!$CY4498</f>
        <v>0</v>
      </c>
      <c r="E4499" s="31" t="n">
        <f aca="false">'Scarico FP Delivery'!$AH4498</f>
        <v>0</v>
      </c>
      <c r="F4499" s="31" t="n">
        <f aca="false">'Scarico FP Delivery'!$Z4498</f>
        <v>0</v>
      </c>
      <c r="G4499" s="30" t="n">
        <f aca="false">'Scarico FP Delivery'!$AG4498</f>
        <v>0</v>
      </c>
      <c r="H4499" s="30" t="n">
        <f aca="false">'Scarico FP Delivery'!$U4498</f>
        <v>0</v>
      </c>
      <c r="I4499" s="32" t="n">
        <f aca="false">'Scarico FP Delivery'!$EW4498</f>
        <v>0</v>
      </c>
      <c r="J4499" s="33" t="n">
        <f aca="false">'Scarico FP Delivery'!$AJ4498</f>
        <v>0</v>
      </c>
      <c r="K4499" s="34" t="n">
        <f aca="false">'Scarico FP Delivery'!AV4498</f>
        <v>0</v>
      </c>
      <c r="L4499" s="51" t="n">
        <f aca="false">'Scarico FP Delivery'!AF4498</f>
        <v>0</v>
      </c>
      <c r="M4499" s="36" t="n">
        <f aca="false">'Scarico FP Delivery'!EL4498</f>
        <v>0</v>
      </c>
      <c r="N4499" s="37" t="e">
        <f aca="false">VLOOKUP($P4499,Formule!$O$2:$P$200,2,0)</f>
        <v>#N/A</v>
      </c>
      <c r="O4499" s="38" t="e">
        <f aca="false">VLOOKUP($P4499,Formule!$B$2:$C$202,2,0)</f>
        <v>#N/A</v>
      </c>
      <c r="P4499" s="39" t="n">
        <f aca="false">'Scarico FP Delivery'!$AC4498</f>
        <v>0</v>
      </c>
      <c r="Q4499" s="40" t="n">
        <f aca="false">'Scarico FP Delivery'!$AD4498</f>
        <v>0</v>
      </c>
      <c r="R4499" s="41" t="n">
        <f aca="false">'Scarico FP Delivery'!$DO4498</f>
        <v>0</v>
      </c>
      <c r="S4499" s="30" t="e">
        <f aca="false">VLOOKUP($R4499,Formule!$H$2:$I$250,2,0)</f>
        <v>#N/A</v>
      </c>
      <c r="T4499" s="42"/>
      <c r="U4499" s="43" t="e">
        <f aca="false">VLOOKUP($P4499,Formule!$E$2:$F$200,2,0)</f>
        <v>#N/A</v>
      </c>
      <c r="V4499" s="44" t="e">
        <f aca="false">U4499*(25/100)</f>
        <v>#N/A</v>
      </c>
      <c r="W4499" s="45" t="e">
        <f aca="false">U4499-V4499</f>
        <v>#N/A</v>
      </c>
      <c r="Y4499" s="14" t="s">
        <v>2257</v>
      </c>
    </row>
    <row r="4500" customFormat="false" ht="12.75" hidden="false" customHeight="false" outlineLevel="0" collapsed="false">
      <c r="A4500" s="28" t="n">
        <v>4498</v>
      </c>
      <c r="B4500" s="29"/>
      <c r="C4500" s="30"/>
      <c r="D4500" s="30" t="n">
        <f aca="false">'Scarico FP Delivery'!$CY4499</f>
        <v>0</v>
      </c>
      <c r="E4500" s="31" t="n">
        <f aca="false">'Scarico FP Delivery'!$AH4499</f>
        <v>0</v>
      </c>
      <c r="F4500" s="31" t="n">
        <f aca="false">'Scarico FP Delivery'!$Z4499</f>
        <v>0</v>
      </c>
      <c r="G4500" s="30" t="n">
        <f aca="false">'Scarico FP Delivery'!$AG4499</f>
        <v>0</v>
      </c>
      <c r="H4500" s="30" t="n">
        <f aca="false">'Scarico FP Delivery'!$U4499</f>
        <v>0</v>
      </c>
      <c r="I4500" s="32" t="n">
        <f aca="false">'Scarico FP Delivery'!$EW4499</f>
        <v>0</v>
      </c>
      <c r="J4500" s="33" t="n">
        <f aca="false">'Scarico FP Delivery'!$AJ4499</f>
        <v>0</v>
      </c>
      <c r="K4500" s="34" t="n">
        <f aca="false">'Scarico FP Delivery'!AV4499</f>
        <v>0</v>
      </c>
      <c r="L4500" s="51" t="n">
        <f aca="false">'Scarico FP Delivery'!AF4499</f>
        <v>0</v>
      </c>
      <c r="M4500" s="36" t="n">
        <f aca="false">'Scarico FP Delivery'!EL4499</f>
        <v>0</v>
      </c>
      <c r="N4500" s="37" t="e">
        <f aca="false">VLOOKUP($P4500,Formule!$O$2:$P$200,2,0)</f>
        <v>#N/A</v>
      </c>
      <c r="O4500" s="38" t="e">
        <f aca="false">VLOOKUP($P4500,Formule!$B$2:$C$202,2,0)</f>
        <v>#N/A</v>
      </c>
      <c r="P4500" s="39" t="n">
        <f aca="false">'Scarico FP Delivery'!$AC4499</f>
        <v>0</v>
      </c>
      <c r="Q4500" s="40" t="n">
        <f aca="false">'Scarico FP Delivery'!$AD4499</f>
        <v>0</v>
      </c>
      <c r="R4500" s="41" t="n">
        <f aca="false">'Scarico FP Delivery'!$DO4499</f>
        <v>0</v>
      </c>
      <c r="S4500" s="30" t="e">
        <f aca="false">VLOOKUP($R4500,Formule!$H$2:$I$250,2,0)</f>
        <v>#N/A</v>
      </c>
      <c r="T4500" s="42"/>
      <c r="U4500" s="43" t="e">
        <f aca="false">VLOOKUP($P4500,Formule!$E$2:$F$200,2,0)</f>
        <v>#N/A</v>
      </c>
      <c r="V4500" s="44" t="e">
        <f aca="false">U4500*(25/100)</f>
        <v>#N/A</v>
      </c>
      <c r="W4500" s="45" t="e">
        <f aca="false">U4500-V4500</f>
        <v>#N/A</v>
      </c>
      <c r="Y4500" s="14" t="s">
        <v>2257</v>
      </c>
    </row>
    <row r="4501" customFormat="false" ht="12.75" hidden="false" customHeight="false" outlineLevel="0" collapsed="false">
      <c r="A4501" s="46" t="n">
        <v>4499</v>
      </c>
      <c r="B4501" s="29"/>
      <c r="C4501" s="30"/>
      <c r="D4501" s="30" t="n">
        <f aca="false">'Scarico FP Delivery'!$CY4500</f>
        <v>0</v>
      </c>
      <c r="E4501" s="31" t="n">
        <f aca="false">'Scarico FP Delivery'!$AH4500</f>
        <v>0</v>
      </c>
      <c r="F4501" s="31" t="n">
        <f aca="false">'Scarico FP Delivery'!$Z4500</f>
        <v>0</v>
      </c>
      <c r="G4501" s="30" t="n">
        <f aca="false">'Scarico FP Delivery'!$AG4500</f>
        <v>0</v>
      </c>
      <c r="H4501" s="30" t="n">
        <f aca="false">'Scarico FP Delivery'!$U4500</f>
        <v>0</v>
      </c>
      <c r="I4501" s="32" t="n">
        <f aca="false">'Scarico FP Delivery'!$EW4500</f>
        <v>0</v>
      </c>
      <c r="J4501" s="33" t="n">
        <f aca="false">'Scarico FP Delivery'!$AJ4500</f>
        <v>0</v>
      </c>
      <c r="K4501" s="34" t="n">
        <f aca="false">'Scarico FP Delivery'!AV4500</f>
        <v>0</v>
      </c>
      <c r="L4501" s="51" t="n">
        <f aca="false">'Scarico FP Delivery'!AF4500</f>
        <v>0</v>
      </c>
      <c r="M4501" s="36" t="n">
        <f aca="false">'Scarico FP Delivery'!EL4500</f>
        <v>0</v>
      </c>
      <c r="N4501" s="37" t="e">
        <f aca="false">VLOOKUP($P4501,Formule!$O$2:$P$200,2,0)</f>
        <v>#N/A</v>
      </c>
      <c r="O4501" s="38" t="e">
        <f aca="false">VLOOKUP($P4501,Formule!$B$2:$C$202,2,0)</f>
        <v>#N/A</v>
      </c>
      <c r="P4501" s="39" t="n">
        <f aca="false">'Scarico FP Delivery'!$AC4500</f>
        <v>0</v>
      </c>
      <c r="Q4501" s="40" t="n">
        <f aca="false">'Scarico FP Delivery'!$AD4500</f>
        <v>0</v>
      </c>
      <c r="R4501" s="41" t="n">
        <f aca="false">'Scarico FP Delivery'!$DO4500</f>
        <v>0</v>
      </c>
      <c r="S4501" s="30" t="e">
        <f aca="false">VLOOKUP($R4501,Formule!$H$2:$I$250,2,0)</f>
        <v>#N/A</v>
      </c>
      <c r="T4501" s="42"/>
      <c r="U4501" s="43" t="e">
        <f aca="false">VLOOKUP($P4501,Formule!$E$2:$F$200,2,0)</f>
        <v>#N/A</v>
      </c>
      <c r="V4501" s="44" t="e">
        <f aca="false">U4501*(25/100)</f>
        <v>#N/A</v>
      </c>
      <c r="W4501" s="45" t="e">
        <f aca="false">U4501-V4501</f>
        <v>#N/A</v>
      </c>
      <c r="Y4501" s="14" t="s">
        <v>2257</v>
      </c>
    </row>
    <row r="4502" customFormat="false" ht="12.75" hidden="false" customHeight="false" outlineLevel="0" collapsed="false">
      <c r="A4502" s="46" t="n">
        <v>4500</v>
      </c>
      <c r="B4502" s="29"/>
      <c r="C4502" s="30"/>
      <c r="D4502" s="30" t="n">
        <f aca="false">'Scarico FP Delivery'!$CY4501</f>
        <v>0</v>
      </c>
      <c r="E4502" s="31" t="n">
        <f aca="false">'Scarico FP Delivery'!$AH4501</f>
        <v>0</v>
      </c>
      <c r="F4502" s="31" t="n">
        <f aca="false">'Scarico FP Delivery'!$Z4501</f>
        <v>0</v>
      </c>
      <c r="G4502" s="30" t="n">
        <f aca="false">'Scarico FP Delivery'!$AG4501</f>
        <v>0</v>
      </c>
      <c r="H4502" s="30" t="n">
        <f aca="false">'Scarico FP Delivery'!$U4501</f>
        <v>0</v>
      </c>
      <c r="I4502" s="32" t="n">
        <f aca="false">'Scarico FP Delivery'!$EW4501</f>
        <v>0</v>
      </c>
      <c r="J4502" s="33" t="n">
        <f aca="false">'Scarico FP Delivery'!$AJ4501</f>
        <v>0</v>
      </c>
      <c r="K4502" s="34" t="n">
        <f aca="false">'Scarico FP Delivery'!AV4501</f>
        <v>0</v>
      </c>
      <c r="L4502" s="51" t="n">
        <f aca="false">'Scarico FP Delivery'!AF4501</f>
        <v>0</v>
      </c>
      <c r="M4502" s="36" t="n">
        <f aca="false">'Scarico FP Delivery'!EL4501</f>
        <v>0</v>
      </c>
      <c r="N4502" s="37" t="e">
        <f aca="false">VLOOKUP($P4502,Formule!$O$2:$P$200,2,0)</f>
        <v>#N/A</v>
      </c>
      <c r="O4502" s="38" t="e">
        <f aca="false">VLOOKUP($P4502,Formule!$B$2:$C$202,2,0)</f>
        <v>#N/A</v>
      </c>
      <c r="P4502" s="39" t="n">
        <f aca="false">'Scarico FP Delivery'!$AC4501</f>
        <v>0</v>
      </c>
      <c r="Q4502" s="40" t="n">
        <f aca="false">'Scarico FP Delivery'!$AD4501</f>
        <v>0</v>
      </c>
      <c r="R4502" s="41" t="n">
        <f aca="false">'Scarico FP Delivery'!$DO4501</f>
        <v>0</v>
      </c>
      <c r="S4502" s="30" t="e">
        <f aca="false">VLOOKUP($R4502,Formule!$H$2:$I$250,2,0)</f>
        <v>#N/A</v>
      </c>
      <c r="T4502" s="42"/>
      <c r="U4502" s="43" t="e">
        <f aca="false">VLOOKUP($P4502,Formule!$E$2:$F$200,2,0)</f>
        <v>#N/A</v>
      </c>
      <c r="V4502" s="44" t="e">
        <f aca="false">U4502*(25/100)</f>
        <v>#N/A</v>
      </c>
      <c r="W4502" s="45" t="e">
        <f aca="false">U4502-V4502</f>
        <v>#N/A</v>
      </c>
      <c r="Y4502" s="14" t="s">
        <v>2257</v>
      </c>
    </row>
    <row r="4503" customFormat="false" ht="12.75" hidden="false" customHeight="false" outlineLevel="0" collapsed="false">
      <c r="A4503" s="28" t="n">
        <v>4501</v>
      </c>
      <c r="B4503" s="29"/>
      <c r="C4503" s="30"/>
      <c r="D4503" s="30" t="n">
        <f aca="false">'Scarico FP Delivery'!$CY4502</f>
        <v>0</v>
      </c>
      <c r="E4503" s="31" t="n">
        <f aca="false">'Scarico FP Delivery'!$AH4502</f>
        <v>0</v>
      </c>
      <c r="F4503" s="31" t="n">
        <f aca="false">'Scarico FP Delivery'!$Z4502</f>
        <v>0</v>
      </c>
      <c r="G4503" s="30" t="n">
        <f aca="false">'Scarico FP Delivery'!$AG4502</f>
        <v>0</v>
      </c>
      <c r="H4503" s="30" t="n">
        <f aca="false">'Scarico FP Delivery'!$U4502</f>
        <v>0</v>
      </c>
      <c r="I4503" s="32" t="n">
        <f aca="false">'Scarico FP Delivery'!$EW4502</f>
        <v>0</v>
      </c>
      <c r="J4503" s="33" t="n">
        <f aca="false">'Scarico FP Delivery'!$AJ4502</f>
        <v>0</v>
      </c>
      <c r="K4503" s="34" t="n">
        <f aca="false">'Scarico FP Delivery'!AV4502</f>
        <v>0</v>
      </c>
      <c r="L4503" s="51" t="n">
        <f aca="false">'Scarico FP Delivery'!AF4502</f>
        <v>0</v>
      </c>
      <c r="M4503" s="36" t="n">
        <f aca="false">'Scarico FP Delivery'!EL4502</f>
        <v>0</v>
      </c>
      <c r="N4503" s="37" t="e">
        <f aca="false">VLOOKUP($P4503,Formule!$O$2:$P$200,2,0)</f>
        <v>#N/A</v>
      </c>
      <c r="O4503" s="38" t="e">
        <f aca="false">VLOOKUP($P4503,Formule!$B$2:$C$202,2,0)</f>
        <v>#N/A</v>
      </c>
      <c r="P4503" s="39" t="n">
        <f aca="false">'Scarico FP Delivery'!$AC4502</f>
        <v>0</v>
      </c>
      <c r="Q4503" s="40" t="n">
        <f aca="false">'Scarico FP Delivery'!$AD4502</f>
        <v>0</v>
      </c>
      <c r="R4503" s="41" t="n">
        <f aca="false">'Scarico FP Delivery'!$DO4502</f>
        <v>0</v>
      </c>
      <c r="S4503" s="30" t="e">
        <f aca="false">VLOOKUP($R4503,Formule!$H$2:$I$250,2,0)</f>
        <v>#N/A</v>
      </c>
      <c r="T4503" s="42"/>
      <c r="U4503" s="43" t="e">
        <f aca="false">VLOOKUP($P4503,Formule!$E$2:$F$200,2,0)</f>
        <v>#N/A</v>
      </c>
      <c r="V4503" s="44" t="e">
        <f aca="false">U4503*(25/100)</f>
        <v>#N/A</v>
      </c>
      <c r="W4503" s="45" t="e">
        <f aca="false">U4503-V4503</f>
        <v>#N/A</v>
      </c>
      <c r="Y4503" s="14" t="s">
        <v>2257</v>
      </c>
    </row>
    <row r="4504" customFormat="false" ht="12.75" hidden="false" customHeight="false" outlineLevel="0" collapsed="false">
      <c r="A4504" s="46" t="n">
        <v>4502</v>
      </c>
      <c r="B4504" s="29"/>
      <c r="C4504" s="30"/>
      <c r="D4504" s="30" t="n">
        <f aca="false">'Scarico FP Delivery'!$CY4503</f>
        <v>0</v>
      </c>
      <c r="E4504" s="31" t="n">
        <f aca="false">'Scarico FP Delivery'!$AH4503</f>
        <v>0</v>
      </c>
      <c r="F4504" s="31" t="n">
        <f aca="false">'Scarico FP Delivery'!$Z4503</f>
        <v>0</v>
      </c>
      <c r="G4504" s="30" t="n">
        <f aca="false">'Scarico FP Delivery'!$AG4503</f>
        <v>0</v>
      </c>
      <c r="H4504" s="30" t="n">
        <f aca="false">'Scarico FP Delivery'!$U4503</f>
        <v>0</v>
      </c>
      <c r="I4504" s="32" t="n">
        <f aca="false">'Scarico FP Delivery'!$EW4503</f>
        <v>0</v>
      </c>
      <c r="J4504" s="33" t="n">
        <f aca="false">'Scarico FP Delivery'!$AJ4503</f>
        <v>0</v>
      </c>
      <c r="K4504" s="34" t="n">
        <f aca="false">'Scarico FP Delivery'!AV4503</f>
        <v>0</v>
      </c>
      <c r="L4504" s="51" t="n">
        <f aca="false">'Scarico FP Delivery'!AF4503</f>
        <v>0</v>
      </c>
      <c r="M4504" s="36" t="n">
        <f aca="false">'Scarico FP Delivery'!EL4503</f>
        <v>0</v>
      </c>
      <c r="N4504" s="37" t="e">
        <f aca="false">VLOOKUP($P4504,Formule!$O$2:$P$200,2,0)</f>
        <v>#N/A</v>
      </c>
      <c r="O4504" s="38" t="e">
        <f aca="false">VLOOKUP($P4504,Formule!$B$2:$C$202,2,0)</f>
        <v>#N/A</v>
      </c>
      <c r="P4504" s="39" t="n">
        <f aca="false">'Scarico FP Delivery'!$AC4503</f>
        <v>0</v>
      </c>
      <c r="Q4504" s="40" t="n">
        <f aca="false">'Scarico FP Delivery'!$AD4503</f>
        <v>0</v>
      </c>
      <c r="R4504" s="41" t="n">
        <f aca="false">'Scarico FP Delivery'!$DO4503</f>
        <v>0</v>
      </c>
      <c r="S4504" s="30" t="e">
        <f aca="false">VLOOKUP($R4504,Formule!$H$2:$I$250,2,0)</f>
        <v>#N/A</v>
      </c>
      <c r="T4504" s="42"/>
      <c r="U4504" s="43" t="e">
        <f aca="false">VLOOKUP($P4504,Formule!$E$2:$F$200,2,0)</f>
        <v>#N/A</v>
      </c>
      <c r="V4504" s="44" t="e">
        <f aca="false">U4504*(25/100)</f>
        <v>#N/A</v>
      </c>
      <c r="W4504" s="45" t="e">
        <f aca="false">U4504-V4504</f>
        <v>#N/A</v>
      </c>
      <c r="Y4504" s="14" t="s">
        <v>2257</v>
      </c>
    </row>
    <row r="4505" customFormat="false" ht="12.75" hidden="false" customHeight="false" outlineLevel="0" collapsed="false">
      <c r="A4505" s="46" t="n">
        <v>4503</v>
      </c>
      <c r="B4505" s="29"/>
      <c r="C4505" s="30"/>
      <c r="D4505" s="30" t="n">
        <f aca="false">'Scarico FP Delivery'!$CY4504</f>
        <v>0</v>
      </c>
      <c r="E4505" s="31" t="n">
        <f aca="false">'Scarico FP Delivery'!$AH4504</f>
        <v>0</v>
      </c>
      <c r="F4505" s="31" t="n">
        <f aca="false">'Scarico FP Delivery'!$Z4504</f>
        <v>0</v>
      </c>
      <c r="G4505" s="30" t="n">
        <f aca="false">'Scarico FP Delivery'!$AG4504</f>
        <v>0</v>
      </c>
      <c r="H4505" s="30" t="n">
        <f aca="false">'Scarico FP Delivery'!$U4504</f>
        <v>0</v>
      </c>
      <c r="I4505" s="32" t="n">
        <f aca="false">'Scarico FP Delivery'!$EW4504</f>
        <v>0</v>
      </c>
      <c r="J4505" s="33" t="n">
        <f aca="false">'Scarico FP Delivery'!$AJ4504</f>
        <v>0</v>
      </c>
      <c r="K4505" s="34" t="n">
        <f aca="false">'Scarico FP Delivery'!AV4504</f>
        <v>0</v>
      </c>
      <c r="L4505" s="51" t="n">
        <f aca="false">'Scarico FP Delivery'!AF4504</f>
        <v>0</v>
      </c>
      <c r="M4505" s="36" t="n">
        <f aca="false">'Scarico FP Delivery'!EL4504</f>
        <v>0</v>
      </c>
      <c r="N4505" s="37" t="e">
        <f aca="false">VLOOKUP($P4505,Formule!$O$2:$P$200,2,0)</f>
        <v>#N/A</v>
      </c>
      <c r="O4505" s="38" t="e">
        <f aca="false">VLOOKUP($P4505,Formule!$B$2:$C$202,2,0)</f>
        <v>#N/A</v>
      </c>
      <c r="P4505" s="39" t="n">
        <f aca="false">'Scarico FP Delivery'!$AC4504</f>
        <v>0</v>
      </c>
      <c r="Q4505" s="40" t="n">
        <f aca="false">'Scarico FP Delivery'!$AD4504</f>
        <v>0</v>
      </c>
      <c r="R4505" s="41" t="n">
        <f aca="false">'Scarico FP Delivery'!$DO4504</f>
        <v>0</v>
      </c>
      <c r="S4505" s="30" t="e">
        <f aca="false">VLOOKUP($R4505,Formule!$H$2:$I$250,2,0)</f>
        <v>#N/A</v>
      </c>
      <c r="T4505" s="42"/>
      <c r="U4505" s="43" t="e">
        <f aca="false">VLOOKUP($P4505,Formule!$E$2:$F$200,2,0)</f>
        <v>#N/A</v>
      </c>
      <c r="V4505" s="44" t="e">
        <f aca="false">U4505*(25/100)</f>
        <v>#N/A</v>
      </c>
      <c r="W4505" s="45" t="e">
        <f aca="false">U4505-V4505</f>
        <v>#N/A</v>
      </c>
      <c r="Y4505" s="14" t="s">
        <v>2257</v>
      </c>
    </row>
    <row r="4506" customFormat="false" ht="12.75" hidden="false" customHeight="false" outlineLevel="0" collapsed="false">
      <c r="A4506" s="28" t="n">
        <v>4504</v>
      </c>
      <c r="B4506" s="29"/>
      <c r="C4506" s="30"/>
      <c r="D4506" s="30" t="n">
        <f aca="false">'Scarico FP Delivery'!$CY4505</f>
        <v>0</v>
      </c>
      <c r="E4506" s="31" t="n">
        <f aca="false">'Scarico FP Delivery'!$AH4505</f>
        <v>0</v>
      </c>
      <c r="F4506" s="31" t="n">
        <f aca="false">'Scarico FP Delivery'!$Z4505</f>
        <v>0</v>
      </c>
      <c r="G4506" s="30" t="n">
        <f aca="false">'Scarico FP Delivery'!$AG4505</f>
        <v>0</v>
      </c>
      <c r="H4506" s="30" t="n">
        <f aca="false">'Scarico FP Delivery'!$U4505</f>
        <v>0</v>
      </c>
      <c r="I4506" s="32" t="n">
        <f aca="false">'Scarico FP Delivery'!$EW4505</f>
        <v>0</v>
      </c>
      <c r="J4506" s="33" t="n">
        <f aca="false">'Scarico FP Delivery'!$AJ4505</f>
        <v>0</v>
      </c>
      <c r="K4506" s="34" t="n">
        <f aca="false">'Scarico FP Delivery'!AV4505</f>
        <v>0</v>
      </c>
      <c r="L4506" s="51" t="n">
        <f aca="false">'Scarico FP Delivery'!AF4505</f>
        <v>0</v>
      </c>
      <c r="M4506" s="36" t="n">
        <f aca="false">'Scarico FP Delivery'!EL4505</f>
        <v>0</v>
      </c>
      <c r="N4506" s="37" t="e">
        <f aca="false">VLOOKUP($P4506,Formule!$O$2:$P$200,2,0)</f>
        <v>#N/A</v>
      </c>
      <c r="O4506" s="38" t="e">
        <f aca="false">VLOOKUP($P4506,Formule!$B$2:$C$202,2,0)</f>
        <v>#N/A</v>
      </c>
      <c r="P4506" s="39" t="n">
        <f aca="false">'Scarico FP Delivery'!$AC4505</f>
        <v>0</v>
      </c>
      <c r="Q4506" s="40" t="n">
        <f aca="false">'Scarico FP Delivery'!$AD4505</f>
        <v>0</v>
      </c>
      <c r="R4506" s="41" t="n">
        <f aca="false">'Scarico FP Delivery'!$DO4505</f>
        <v>0</v>
      </c>
      <c r="S4506" s="30" t="e">
        <f aca="false">VLOOKUP($R4506,Formule!$H$2:$I$250,2,0)</f>
        <v>#N/A</v>
      </c>
      <c r="T4506" s="42"/>
      <c r="U4506" s="43" t="e">
        <f aca="false">VLOOKUP($P4506,Formule!$E$2:$F$200,2,0)</f>
        <v>#N/A</v>
      </c>
      <c r="V4506" s="44" t="e">
        <f aca="false">U4506*(25/100)</f>
        <v>#N/A</v>
      </c>
      <c r="W4506" s="45" t="e">
        <f aca="false">U4506-V4506</f>
        <v>#N/A</v>
      </c>
      <c r="Y4506" s="14" t="s">
        <v>2257</v>
      </c>
    </row>
    <row r="4507" customFormat="false" ht="12.75" hidden="false" customHeight="false" outlineLevel="0" collapsed="false">
      <c r="A4507" s="46" t="n">
        <v>4505</v>
      </c>
      <c r="B4507" s="29"/>
      <c r="C4507" s="30"/>
      <c r="D4507" s="30" t="n">
        <f aca="false">'Scarico FP Delivery'!$CY4506</f>
        <v>0</v>
      </c>
      <c r="E4507" s="31" t="n">
        <f aca="false">'Scarico FP Delivery'!$AH4506</f>
        <v>0</v>
      </c>
      <c r="F4507" s="31" t="n">
        <f aca="false">'Scarico FP Delivery'!$Z4506</f>
        <v>0</v>
      </c>
      <c r="G4507" s="30" t="n">
        <f aca="false">'Scarico FP Delivery'!$AG4506</f>
        <v>0</v>
      </c>
      <c r="H4507" s="30" t="n">
        <f aca="false">'Scarico FP Delivery'!$U4506</f>
        <v>0</v>
      </c>
      <c r="I4507" s="32" t="n">
        <f aca="false">'Scarico FP Delivery'!$EW4506</f>
        <v>0</v>
      </c>
      <c r="J4507" s="33" t="n">
        <f aca="false">'Scarico FP Delivery'!$AJ4506</f>
        <v>0</v>
      </c>
      <c r="K4507" s="34" t="n">
        <f aca="false">'Scarico FP Delivery'!AV4506</f>
        <v>0</v>
      </c>
      <c r="L4507" s="51" t="n">
        <f aca="false">'Scarico FP Delivery'!AF4506</f>
        <v>0</v>
      </c>
      <c r="M4507" s="36" t="n">
        <f aca="false">'Scarico FP Delivery'!EL4506</f>
        <v>0</v>
      </c>
      <c r="N4507" s="37" t="e">
        <f aca="false">VLOOKUP($P4507,Formule!$O$2:$P$200,2,0)</f>
        <v>#N/A</v>
      </c>
      <c r="O4507" s="38" t="e">
        <f aca="false">VLOOKUP($P4507,Formule!$B$2:$C$202,2,0)</f>
        <v>#N/A</v>
      </c>
      <c r="P4507" s="39" t="n">
        <f aca="false">'Scarico FP Delivery'!$AC4506</f>
        <v>0</v>
      </c>
      <c r="Q4507" s="40" t="n">
        <f aca="false">'Scarico FP Delivery'!$AD4506</f>
        <v>0</v>
      </c>
      <c r="R4507" s="41" t="n">
        <f aca="false">'Scarico FP Delivery'!$DO4506</f>
        <v>0</v>
      </c>
      <c r="S4507" s="30" t="e">
        <f aca="false">VLOOKUP($R4507,Formule!$H$2:$I$250,2,0)</f>
        <v>#N/A</v>
      </c>
      <c r="T4507" s="42"/>
      <c r="U4507" s="43" t="e">
        <f aca="false">VLOOKUP($P4507,Formule!$E$2:$F$200,2,0)</f>
        <v>#N/A</v>
      </c>
      <c r="V4507" s="44" t="e">
        <f aca="false">U4507*(25/100)</f>
        <v>#N/A</v>
      </c>
      <c r="W4507" s="45" t="e">
        <f aca="false">U4507-V4507</f>
        <v>#N/A</v>
      </c>
      <c r="Y4507" s="14" t="s">
        <v>2257</v>
      </c>
    </row>
    <row r="4508" customFormat="false" ht="12.75" hidden="false" customHeight="false" outlineLevel="0" collapsed="false">
      <c r="A4508" s="46" t="n">
        <v>4506</v>
      </c>
      <c r="B4508" s="29"/>
      <c r="C4508" s="30"/>
      <c r="D4508" s="30" t="n">
        <f aca="false">'Scarico FP Delivery'!$CY4507</f>
        <v>0</v>
      </c>
      <c r="E4508" s="31" t="n">
        <f aca="false">'Scarico FP Delivery'!$AH4507</f>
        <v>0</v>
      </c>
      <c r="F4508" s="31" t="n">
        <f aca="false">'Scarico FP Delivery'!$Z4507</f>
        <v>0</v>
      </c>
      <c r="G4508" s="30" t="n">
        <f aca="false">'Scarico FP Delivery'!$AG4507</f>
        <v>0</v>
      </c>
      <c r="H4508" s="30" t="n">
        <f aca="false">'Scarico FP Delivery'!$U4507</f>
        <v>0</v>
      </c>
      <c r="I4508" s="32" t="n">
        <f aca="false">'Scarico FP Delivery'!$EW4507</f>
        <v>0</v>
      </c>
      <c r="J4508" s="33" t="n">
        <f aca="false">'Scarico FP Delivery'!$AJ4507</f>
        <v>0</v>
      </c>
      <c r="K4508" s="34" t="n">
        <f aca="false">'Scarico FP Delivery'!AV4507</f>
        <v>0</v>
      </c>
      <c r="L4508" s="51" t="n">
        <f aca="false">'Scarico FP Delivery'!AF4507</f>
        <v>0</v>
      </c>
      <c r="M4508" s="36" t="n">
        <f aca="false">'Scarico FP Delivery'!EL4507</f>
        <v>0</v>
      </c>
      <c r="N4508" s="37" t="e">
        <f aca="false">VLOOKUP($P4508,Formule!$O$2:$P$200,2,0)</f>
        <v>#N/A</v>
      </c>
      <c r="O4508" s="38" t="e">
        <f aca="false">VLOOKUP($P4508,Formule!$B$2:$C$202,2,0)</f>
        <v>#N/A</v>
      </c>
      <c r="P4508" s="39" t="n">
        <f aca="false">'Scarico FP Delivery'!$AC4507</f>
        <v>0</v>
      </c>
      <c r="Q4508" s="40" t="n">
        <f aca="false">'Scarico FP Delivery'!$AD4507</f>
        <v>0</v>
      </c>
      <c r="R4508" s="41" t="n">
        <f aca="false">'Scarico FP Delivery'!$DO4507</f>
        <v>0</v>
      </c>
      <c r="S4508" s="30" t="e">
        <f aca="false">VLOOKUP($R4508,Formule!$H$2:$I$250,2,0)</f>
        <v>#N/A</v>
      </c>
      <c r="T4508" s="42"/>
      <c r="U4508" s="43" t="e">
        <f aca="false">VLOOKUP($P4508,Formule!$E$2:$F$200,2,0)</f>
        <v>#N/A</v>
      </c>
      <c r="V4508" s="44" t="e">
        <f aca="false">U4508*(25/100)</f>
        <v>#N/A</v>
      </c>
      <c r="W4508" s="45" t="e">
        <f aca="false">U4508-V4508</f>
        <v>#N/A</v>
      </c>
      <c r="Y4508" s="14" t="s">
        <v>2257</v>
      </c>
    </row>
    <row r="4509" customFormat="false" ht="12.75" hidden="false" customHeight="false" outlineLevel="0" collapsed="false">
      <c r="A4509" s="28" t="n">
        <v>4507</v>
      </c>
      <c r="B4509" s="29"/>
      <c r="C4509" s="30"/>
      <c r="D4509" s="30" t="n">
        <f aca="false">'Scarico FP Delivery'!$CY4508</f>
        <v>0</v>
      </c>
      <c r="E4509" s="31" t="n">
        <f aca="false">'Scarico FP Delivery'!$AH4508</f>
        <v>0</v>
      </c>
      <c r="F4509" s="31" t="n">
        <f aca="false">'Scarico FP Delivery'!$Z4508</f>
        <v>0</v>
      </c>
      <c r="G4509" s="30" t="n">
        <f aca="false">'Scarico FP Delivery'!$AG4508</f>
        <v>0</v>
      </c>
      <c r="H4509" s="30" t="n">
        <f aca="false">'Scarico FP Delivery'!$U4508</f>
        <v>0</v>
      </c>
      <c r="I4509" s="32" t="n">
        <f aca="false">'Scarico FP Delivery'!$EW4508</f>
        <v>0</v>
      </c>
      <c r="J4509" s="33" t="n">
        <f aca="false">'Scarico FP Delivery'!$AJ4508</f>
        <v>0</v>
      </c>
      <c r="K4509" s="34" t="n">
        <f aca="false">'Scarico FP Delivery'!AV4508</f>
        <v>0</v>
      </c>
      <c r="L4509" s="51" t="n">
        <f aca="false">'Scarico FP Delivery'!AF4508</f>
        <v>0</v>
      </c>
      <c r="M4509" s="36" t="n">
        <f aca="false">'Scarico FP Delivery'!EL4508</f>
        <v>0</v>
      </c>
      <c r="N4509" s="37" t="e">
        <f aca="false">VLOOKUP($P4509,Formule!$O$2:$P$200,2,0)</f>
        <v>#N/A</v>
      </c>
      <c r="O4509" s="38" t="e">
        <f aca="false">VLOOKUP($P4509,Formule!$B$2:$C$202,2,0)</f>
        <v>#N/A</v>
      </c>
      <c r="P4509" s="39" t="n">
        <f aca="false">'Scarico FP Delivery'!$AC4508</f>
        <v>0</v>
      </c>
      <c r="Q4509" s="40" t="n">
        <f aca="false">'Scarico FP Delivery'!$AD4508</f>
        <v>0</v>
      </c>
      <c r="R4509" s="41" t="n">
        <f aca="false">'Scarico FP Delivery'!$DO4508</f>
        <v>0</v>
      </c>
      <c r="S4509" s="30" t="e">
        <f aca="false">VLOOKUP($R4509,Formule!$H$2:$I$250,2,0)</f>
        <v>#N/A</v>
      </c>
      <c r="T4509" s="42"/>
      <c r="U4509" s="43" t="e">
        <f aca="false">VLOOKUP($P4509,Formule!$E$2:$F$200,2,0)</f>
        <v>#N/A</v>
      </c>
      <c r="V4509" s="44" t="e">
        <f aca="false">U4509*(25/100)</f>
        <v>#N/A</v>
      </c>
      <c r="W4509" s="45" t="e">
        <f aca="false">U4509-V4509</f>
        <v>#N/A</v>
      </c>
      <c r="Y4509" s="14" t="s">
        <v>2257</v>
      </c>
    </row>
    <row r="4510" customFormat="false" ht="12.75" hidden="false" customHeight="false" outlineLevel="0" collapsed="false">
      <c r="A4510" s="46" t="n">
        <v>4508</v>
      </c>
      <c r="B4510" s="29"/>
      <c r="C4510" s="30"/>
      <c r="D4510" s="30" t="n">
        <f aca="false">'Scarico FP Delivery'!$CY4509</f>
        <v>0</v>
      </c>
      <c r="E4510" s="31" t="n">
        <f aca="false">'Scarico FP Delivery'!$AH4509</f>
        <v>0</v>
      </c>
      <c r="F4510" s="31" t="n">
        <f aca="false">'Scarico FP Delivery'!$Z4509</f>
        <v>0</v>
      </c>
      <c r="G4510" s="30" t="n">
        <f aca="false">'Scarico FP Delivery'!$AG4509</f>
        <v>0</v>
      </c>
      <c r="H4510" s="30" t="n">
        <f aca="false">'Scarico FP Delivery'!$U4509</f>
        <v>0</v>
      </c>
      <c r="I4510" s="32" t="n">
        <f aca="false">'Scarico FP Delivery'!$EW4509</f>
        <v>0</v>
      </c>
      <c r="J4510" s="33" t="n">
        <f aca="false">'Scarico FP Delivery'!$AJ4509</f>
        <v>0</v>
      </c>
      <c r="K4510" s="34" t="n">
        <f aca="false">'Scarico FP Delivery'!AV4509</f>
        <v>0</v>
      </c>
      <c r="L4510" s="51" t="n">
        <f aca="false">'Scarico FP Delivery'!AF4509</f>
        <v>0</v>
      </c>
      <c r="M4510" s="36" t="n">
        <f aca="false">'Scarico FP Delivery'!EL4509</f>
        <v>0</v>
      </c>
      <c r="N4510" s="37" t="e">
        <f aca="false">VLOOKUP($P4510,Formule!$O$2:$P$200,2,0)</f>
        <v>#N/A</v>
      </c>
      <c r="O4510" s="38" t="e">
        <f aca="false">VLOOKUP($P4510,Formule!$B$2:$C$202,2,0)</f>
        <v>#N/A</v>
      </c>
      <c r="P4510" s="39" t="n">
        <f aca="false">'Scarico FP Delivery'!$AC4509</f>
        <v>0</v>
      </c>
      <c r="Q4510" s="40" t="n">
        <f aca="false">'Scarico FP Delivery'!$AD4509</f>
        <v>0</v>
      </c>
      <c r="R4510" s="41" t="n">
        <f aca="false">'Scarico FP Delivery'!$DO4509</f>
        <v>0</v>
      </c>
      <c r="S4510" s="30" t="e">
        <f aca="false">VLOOKUP($R4510,Formule!$H$2:$I$250,2,0)</f>
        <v>#N/A</v>
      </c>
      <c r="T4510" s="42"/>
      <c r="U4510" s="43" t="e">
        <f aca="false">VLOOKUP($P4510,Formule!$E$2:$F$200,2,0)</f>
        <v>#N/A</v>
      </c>
      <c r="V4510" s="44" t="e">
        <f aca="false">U4510*(25/100)</f>
        <v>#N/A</v>
      </c>
      <c r="W4510" s="45" t="e">
        <f aca="false">U4510-V4510</f>
        <v>#N/A</v>
      </c>
      <c r="Y4510" s="14" t="s">
        <v>2257</v>
      </c>
    </row>
    <row r="4511" customFormat="false" ht="12.75" hidden="false" customHeight="false" outlineLevel="0" collapsed="false">
      <c r="A4511" s="46" t="n">
        <v>4509</v>
      </c>
      <c r="B4511" s="29"/>
      <c r="C4511" s="30"/>
      <c r="D4511" s="30" t="n">
        <f aca="false">'Scarico FP Delivery'!$CY4510</f>
        <v>0</v>
      </c>
      <c r="E4511" s="31" t="n">
        <f aca="false">'Scarico FP Delivery'!$AH4510</f>
        <v>0</v>
      </c>
      <c r="F4511" s="31" t="n">
        <f aca="false">'Scarico FP Delivery'!$Z4510</f>
        <v>0</v>
      </c>
      <c r="G4511" s="30" t="n">
        <f aca="false">'Scarico FP Delivery'!$AG4510</f>
        <v>0</v>
      </c>
      <c r="H4511" s="30" t="n">
        <f aca="false">'Scarico FP Delivery'!$U4510</f>
        <v>0</v>
      </c>
      <c r="I4511" s="32" t="n">
        <f aca="false">'Scarico FP Delivery'!$EW4510</f>
        <v>0</v>
      </c>
      <c r="J4511" s="33" t="n">
        <f aca="false">'Scarico FP Delivery'!$AJ4510</f>
        <v>0</v>
      </c>
      <c r="K4511" s="34" t="n">
        <f aca="false">'Scarico FP Delivery'!AV4510</f>
        <v>0</v>
      </c>
      <c r="L4511" s="51" t="n">
        <f aca="false">'Scarico FP Delivery'!AF4510</f>
        <v>0</v>
      </c>
      <c r="M4511" s="36" t="n">
        <f aca="false">'Scarico FP Delivery'!EL4510</f>
        <v>0</v>
      </c>
      <c r="N4511" s="37" t="e">
        <f aca="false">VLOOKUP($P4511,Formule!$O$2:$P$200,2,0)</f>
        <v>#N/A</v>
      </c>
      <c r="O4511" s="38" t="e">
        <f aca="false">VLOOKUP($P4511,Formule!$B$2:$C$202,2,0)</f>
        <v>#N/A</v>
      </c>
      <c r="P4511" s="39" t="n">
        <f aca="false">'Scarico FP Delivery'!$AC4510</f>
        <v>0</v>
      </c>
      <c r="Q4511" s="40" t="n">
        <f aca="false">'Scarico FP Delivery'!$AD4510</f>
        <v>0</v>
      </c>
      <c r="R4511" s="41" t="n">
        <f aca="false">'Scarico FP Delivery'!$DO4510</f>
        <v>0</v>
      </c>
      <c r="S4511" s="30" t="e">
        <f aca="false">VLOOKUP($R4511,Formule!$H$2:$I$250,2,0)</f>
        <v>#N/A</v>
      </c>
      <c r="T4511" s="42"/>
      <c r="U4511" s="43" t="e">
        <f aca="false">VLOOKUP($P4511,Formule!$E$2:$F$200,2,0)</f>
        <v>#N/A</v>
      </c>
      <c r="V4511" s="44" t="e">
        <f aca="false">U4511*(25/100)</f>
        <v>#N/A</v>
      </c>
      <c r="W4511" s="45" t="e">
        <f aca="false">U4511-V4511</f>
        <v>#N/A</v>
      </c>
      <c r="Y4511" s="14" t="s">
        <v>2257</v>
      </c>
    </row>
    <row r="4512" customFormat="false" ht="12.75" hidden="false" customHeight="false" outlineLevel="0" collapsed="false">
      <c r="A4512" s="28" t="n">
        <v>4510</v>
      </c>
      <c r="B4512" s="29"/>
      <c r="C4512" s="30"/>
      <c r="D4512" s="30" t="n">
        <f aca="false">'Scarico FP Delivery'!$CY4511</f>
        <v>0</v>
      </c>
      <c r="E4512" s="31" t="n">
        <f aca="false">'Scarico FP Delivery'!$AH4511</f>
        <v>0</v>
      </c>
      <c r="F4512" s="31" t="n">
        <f aca="false">'Scarico FP Delivery'!$Z4511</f>
        <v>0</v>
      </c>
      <c r="G4512" s="30" t="n">
        <f aca="false">'Scarico FP Delivery'!$AG4511</f>
        <v>0</v>
      </c>
      <c r="H4512" s="30" t="n">
        <f aca="false">'Scarico FP Delivery'!$U4511</f>
        <v>0</v>
      </c>
      <c r="I4512" s="32" t="n">
        <f aca="false">'Scarico FP Delivery'!$EW4511</f>
        <v>0</v>
      </c>
      <c r="J4512" s="33" t="n">
        <f aca="false">'Scarico FP Delivery'!$AJ4511</f>
        <v>0</v>
      </c>
      <c r="K4512" s="34" t="n">
        <f aca="false">'Scarico FP Delivery'!AV4511</f>
        <v>0</v>
      </c>
      <c r="L4512" s="51" t="n">
        <f aca="false">'Scarico FP Delivery'!AF4511</f>
        <v>0</v>
      </c>
      <c r="M4512" s="36" t="n">
        <f aca="false">'Scarico FP Delivery'!EL4511</f>
        <v>0</v>
      </c>
      <c r="N4512" s="37" t="e">
        <f aca="false">VLOOKUP($P4512,Formule!$O$2:$P$200,2,0)</f>
        <v>#N/A</v>
      </c>
      <c r="O4512" s="38" t="e">
        <f aca="false">VLOOKUP($P4512,Formule!$B$2:$C$202,2,0)</f>
        <v>#N/A</v>
      </c>
      <c r="P4512" s="39" t="n">
        <f aca="false">'Scarico FP Delivery'!$AC4511</f>
        <v>0</v>
      </c>
      <c r="Q4512" s="40" t="n">
        <f aca="false">'Scarico FP Delivery'!$AD4511</f>
        <v>0</v>
      </c>
      <c r="R4512" s="41" t="n">
        <f aca="false">'Scarico FP Delivery'!$DO4511</f>
        <v>0</v>
      </c>
      <c r="S4512" s="30" t="e">
        <f aca="false">VLOOKUP($R4512,Formule!$H$2:$I$250,2,0)</f>
        <v>#N/A</v>
      </c>
      <c r="T4512" s="42"/>
      <c r="U4512" s="43" t="e">
        <f aca="false">VLOOKUP($P4512,Formule!$E$2:$F$200,2,0)</f>
        <v>#N/A</v>
      </c>
      <c r="V4512" s="44" t="e">
        <f aca="false">U4512*(25/100)</f>
        <v>#N/A</v>
      </c>
      <c r="W4512" s="45" t="e">
        <f aca="false">U4512-V4512</f>
        <v>#N/A</v>
      </c>
      <c r="Y4512" s="14" t="s">
        <v>2257</v>
      </c>
    </row>
    <row r="4513" customFormat="false" ht="12.75" hidden="false" customHeight="false" outlineLevel="0" collapsed="false">
      <c r="A4513" s="46" t="n">
        <v>4511</v>
      </c>
      <c r="B4513" s="29"/>
      <c r="C4513" s="30"/>
      <c r="D4513" s="30" t="n">
        <f aca="false">'Scarico FP Delivery'!$CY4512</f>
        <v>0</v>
      </c>
      <c r="E4513" s="31" t="n">
        <f aca="false">'Scarico FP Delivery'!$AH4512</f>
        <v>0</v>
      </c>
      <c r="F4513" s="31" t="n">
        <f aca="false">'Scarico FP Delivery'!$Z4512</f>
        <v>0</v>
      </c>
      <c r="G4513" s="30" t="n">
        <f aca="false">'Scarico FP Delivery'!$AG4512</f>
        <v>0</v>
      </c>
      <c r="H4513" s="30" t="n">
        <f aca="false">'Scarico FP Delivery'!$U4512</f>
        <v>0</v>
      </c>
      <c r="I4513" s="32" t="n">
        <f aca="false">'Scarico FP Delivery'!$EW4512</f>
        <v>0</v>
      </c>
      <c r="J4513" s="33" t="n">
        <f aca="false">'Scarico FP Delivery'!$AJ4512</f>
        <v>0</v>
      </c>
      <c r="K4513" s="34" t="n">
        <f aca="false">'Scarico FP Delivery'!AV4512</f>
        <v>0</v>
      </c>
      <c r="L4513" s="51" t="n">
        <f aca="false">'Scarico FP Delivery'!AF4512</f>
        <v>0</v>
      </c>
      <c r="M4513" s="36" t="n">
        <f aca="false">'Scarico FP Delivery'!EL4512</f>
        <v>0</v>
      </c>
      <c r="N4513" s="37" t="e">
        <f aca="false">VLOOKUP($P4513,Formule!$O$2:$P$200,2,0)</f>
        <v>#N/A</v>
      </c>
      <c r="O4513" s="38" t="e">
        <f aca="false">VLOOKUP($P4513,Formule!$B$2:$C$202,2,0)</f>
        <v>#N/A</v>
      </c>
      <c r="P4513" s="39" t="n">
        <f aca="false">'Scarico FP Delivery'!$AC4512</f>
        <v>0</v>
      </c>
      <c r="Q4513" s="40" t="n">
        <f aca="false">'Scarico FP Delivery'!$AD4512</f>
        <v>0</v>
      </c>
      <c r="R4513" s="41" t="n">
        <f aca="false">'Scarico FP Delivery'!$DO4512</f>
        <v>0</v>
      </c>
      <c r="S4513" s="30" t="e">
        <f aca="false">VLOOKUP($R4513,Formule!$H$2:$I$250,2,0)</f>
        <v>#N/A</v>
      </c>
      <c r="T4513" s="42"/>
      <c r="U4513" s="43" t="e">
        <f aca="false">VLOOKUP($P4513,Formule!$E$2:$F$200,2,0)</f>
        <v>#N/A</v>
      </c>
      <c r="V4513" s="44" t="e">
        <f aca="false">U4513*(25/100)</f>
        <v>#N/A</v>
      </c>
      <c r="W4513" s="45" t="e">
        <f aca="false">U4513-V4513</f>
        <v>#N/A</v>
      </c>
      <c r="Y4513" s="14" t="s">
        <v>2257</v>
      </c>
    </row>
    <row r="4514" customFormat="false" ht="12.75" hidden="false" customHeight="false" outlineLevel="0" collapsed="false">
      <c r="A4514" s="46" t="n">
        <v>4512</v>
      </c>
      <c r="B4514" s="29"/>
      <c r="C4514" s="30"/>
      <c r="D4514" s="30" t="n">
        <f aca="false">'Scarico FP Delivery'!$CY4513</f>
        <v>0</v>
      </c>
      <c r="E4514" s="31" t="n">
        <f aca="false">'Scarico FP Delivery'!$AH4513</f>
        <v>0</v>
      </c>
      <c r="F4514" s="31" t="n">
        <f aca="false">'Scarico FP Delivery'!$Z4513</f>
        <v>0</v>
      </c>
      <c r="G4514" s="30" t="n">
        <f aca="false">'Scarico FP Delivery'!$AG4513</f>
        <v>0</v>
      </c>
      <c r="H4514" s="30" t="n">
        <f aca="false">'Scarico FP Delivery'!$U4513</f>
        <v>0</v>
      </c>
      <c r="I4514" s="32" t="n">
        <f aca="false">'Scarico FP Delivery'!$EW4513</f>
        <v>0</v>
      </c>
      <c r="J4514" s="33" t="n">
        <f aca="false">'Scarico FP Delivery'!$AJ4513</f>
        <v>0</v>
      </c>
      <c r="K4514" s="34" t="n">
        <f aca="false">'Scarico FP Delivery'!AV4513</f>
        <v>0</v>
      </c>
      <c r="L4514" s="51" t="n">
        <f aca="false">'Scarico FP Delivery'!AF4513</f>
        <v>0</v>
      </c>
      <c r="M4514" s="36" t="n">
        <f aca="false">'Scarico FP Delivery'!EL4513</f>
        <v>0</v>
      </c>
      <c r="N4514" s="37" t="e">
        <f aca="false">VLOOKUP($P4514,Formule!$O$2:$P$200,2,0)</f>
        <v>#N/A</v>
      </c>
      <c r="O4514" s="38" t="e">
        <f aca="false">VLOOKUP($P4514,Formule!$B$2:$C$202,2,0)</f>
        <v>#N/A</v>
      </c>
      <c r="P4514" s="39" t="n">
        <f aca="false">'Scarico FP Delivery'!$AC4513</f>
        <v>0</v>
      </c>
      <c r="Q4514" s="40" t="n">
        <f aca="false">'Scarico FP Delivery'!$AD4513</f>
        <v>0</v>
      </c>
      <c r="R4514" s="41" t="n">
        <f aca="false">'Scarico FP Delivery'!$DO4513</f>
        <v>0</v>
      </c>
      <c r="S4514" s="30" t="e">
        <f aca="false">VLOOKUP($R4514,Formule!$H$2:$I$250,2,0)</f>
        <v>#N/A</v>
      </c>
      <c r="T4514" s="42"/>
      <c r="U4514" s="43" t="e">
        <f aca="false">VLOOKUP($P4514,Formule!$E$2:$F$200,2,0)</f>
        <v>#N/A</v>
      </c>
      <c r="V4514" s="44" t="e">
        <f aca="false">U4514*(25/100)</f>
        <v>#N/A</v>
      </c>
      <c r="W4514" s="45" t="e">
        <f aca="false">U4514-V4514</f>
        <v>#N/A</v>
      </c>
      <c r="Y4514" s="14" t="s">
        <v>2257</v>
      </c>
    </row>
    <row r="4515" customFormat="false" ht="12.75" hidden="false" customHeight="false" outlineLevel="0" collapsed="false">
      <c r="A4515" s="28" t="n">
        <v>4513</v>
      </c>
      <c r="B4515" s="29"/>
      <c r="C4515" s="30"/>
      <c r="D4515" s="30" t="n">
        <f aca="false">'Scarico FP Delivery'!$CY4514</f>
        <v>0</v>
      </c>
      <c r="E4515" s="31" t="n">
        <f aca="false">'Scarico FP Delivery'!$AH4514</f>
        <v>0</v>
      </c>
      <c r="F4515" s="31" t="n">
        <f aca="false">'Scarico FP Delivery'!$Z4514</f>
        <v>0</v>
      </c>
      <c r="G4515" s="30" t="n">
        <f aca="false">'Scarico FP Delivery'!$AG4514</f>
        <v>0</v>
      </c>
      <c r="H4515" s="30" t="n">
        <f aca="false">'Scarico FP Delivery'!$U4514</f>
        <v>0</v>
      </c>
      <c r="I4515" s="32" t="n">
        <f aca="false">'Scarico FP Delivery'!$EW4514</f>
        <v>0</v>
      </c>
      <c r="J4515" s="33" t="n">
        <f aca="false">'Scarico FP Delivery'!$AJ4514</f>
        <v>0</v>
      </c>
      <c r="K4515" s="34" t="n">
        <f aca="false">'Scarico FP Delivery'!AV4514</f>
        <v>0</v>
      </c>
      <c r="L4515" s="51" t="n">
        <f aca="false">'Scarico FP Delivery'!AF4514</f>
        <v>0</v>
      </c>
      <c r="M4515" s="36" t="n">
        <f aca="false">'Scarico FP Delivery'!EL4514</f>
        <v>0</v>
      </c>
      <c r="N4515" s="37" t="e">
        <f aca="false">VLOOKUP($P4515,Formule!$O$2:$P$200,2,0)</f>
        <v>#N/A</v>
      </c>
      <c r="O4515" s="38" t="e">
        <f aca="false">VLOOKUP($P4515,Formule!$B$2:$C$202,2,0)</f>
        <v>#N/A</v>
      </c>
      <c r="P4515" s="39" t="n">
        <f aca="false">'Scarico FP Delivery'!$AC4514</f>
        <v>0</v>
      </c>
      <c r="Q4515" s="40" t="n">
        <f aca="false">'Scarico FP Delivery'!$AD4514</f>
        <v>0</v>
      </c>
      <c r="R4515" s="41" t="n">
        <f aca="false">'Scarico FP Delivery'!$DO4514</f>
        <v>0</v>
      </c>
      <c r="S4515" s="30" t="e">
        <f aca="false">VLOOKUP($R4515,Formule!$H$2:$I$250,2,0)</f>
        <v>#N/A</v>
      </c>
      <c r="T4515" s="42"/>
      <c r="U4515" s="43" t="e">
        <f aca="false">VLOOKUP($P4515,Formule!$E$2:$F$200,2,0)</f>
        <v>#N/A</v>
      </c>
      <c r="V4515" s="44" t="e">
        <f aca="false">U4515*(25/100)</f>
        <v>#N/A</v>
      </c>
      <c r="W4515" s="45" t="e">
        <f aca="false">U4515-V4515</f>
        <v>#N/A</v>
      </c>
      <c r="Y4515" s="14" t="s">
        <v>2257</v>
      </c>
    </row>
    <row r="4516" customFormat="false" ht="12.75" hidden="false" customHeight="false" outlineLevel="0" collapsed="false">
      <c r="A4516" s="46" t="n">
        <v>4514</v>
      </c>
      <c r="B4516" s="29"/>
      <c r="C4516" s="30"/>
      <c r="D4516" s="30" t="n">
        <f aca="false">'Scarico FP Delivery'!$CY4515</f>
        <v>0</v>
      </c>
      <c r="E4516" s="31" t="n">
        <f aca="false">'Scarico FP Delivery'!$AH4515</f>
        <v>0</v>
      </c>
      <c r="F4516" s="31" t="n">
        <f aca="false">'Scarico FP Delivery'!$Z4515</f>
        <v>0</v>
      </c>
      <c r="G4516" s="30" t="n">
        <f aca="false">'Scarico FP Delivery'!$AG4515</f>
        <v>0</v>
      </c>
      <c r="H4516" s="30" t="n">
        <f aca="false">'Scarico FP Delivery'!$U4515</f>
        <v>0</v>
      </c>
      <c r="I4516" s="32" t="n">
        <f aca="false">'Scarico FP Delivery'!$EW4515</f>
        <v>0</v>
      </c>
      <c r="J4516" s="33" t="n">
        <f aca="false">'Scarico FP Delivery'!$AJ4515</f>
        <v>0</v>
      </c>
      <c r="K4516" s="34" t="n">
        <f aca="false">'Scarico FP Delivery'!AV4515</f>
        <v>0</v>
      </c>
      <c r="L4516" s="51" t="n">
        <f aca="false">'Scarico FP Delivery'!AF4515</f>
        <v>0</v>
      </c>
      <c r="M4516" s="36" t="n">
        <f aca="false">'Scarico FP Delivery'!EL4515</f>
        <v>0</v>
      </c>
      <c r="N4516" s="37" t="e">
        <f aca="false">VLOOKUP($P4516,Formule!$O$2:$P$200,2,0)</f>
        <v>#N/A</v>
      </c>
      <c r="O4516" s="38" t="e">
        <f aca="false">VLOOKUP($P4516,Formule!$B$2:$C$202,2,0)</f>
        <v>#N/A</v>
      </c>
      <c r="P4516" s="39" t="n">
        <f aca="false">'Scarico FP Delivery'!$AC4515</f>
        <v>0</v>
      </c>
      <c r="Q4516" s="40" t="n">
        <f aca="false">'Scarico FP Delivery'!$AD4515</f>
        <v>0</v>
      </c>
      <c r="R4516" s="41" t="n">
        <f aca="false">'Scarico FP Delivery'!$DO4515</f>
        <v>0</v>
      </c>
      <c r="S4516" s="30" t="e">
        <f aca="false">VLOOKUP($R4516,Formule!$H$2:$I$250,2,0)</f>
        <v>#N/A</v>
      </c>
      <c r="T4516" s="42"/>
      <c r="U4516" s="43" t="e">
        <f aca="false">VLOOKUP($P4516,Formule!$E$2:$F$200,2,0)</f>
        <v>#N/A</v>
      </c>
      <c r="V4516" s="44" t="e">
        <f aca="false">U4516*(25/100)</f>
        <v>#N/A</v>
      </c>
      <c r="W4516" s="45" t="e">
        <f aca="false">U4516-V4516</f>
        <v>#N/A</v>
      </c>
      <c r="Y4516" s="14" t="s">
        <v>2257</v>
      </c>
    </row>
    <row r="4517" customFormat="false" ht="12.75" hidden="false" customHeight="false" outlineLevel="0" collapsed="false">
      <c r="A4517" s="46" t="n">
        <v>4515</v>
      </c>
      <c r="B4517" s="29"/>
      <c r="C4517" s="30"/>
      <c r="D4517" s="30" t="n">
        <f aca="false">'Scarico FP Delivery'!$CY4516</f>
        <v>0</v>
      </c>
      <c r="E4517" s="31" t="n">
        <f aca="false">'Scarico FP Delivery'!$AH4516</f>
        <v>0</v>
      </c>
      <c r="F4517" s="31" t="n">
        <f aca="false">'Scarico FP Delivery'!$Z4516</f>
        <v>0</v>
      </c>
      <c r="G4517" s="30" t="n">
        <f aca="false">'Scarico FP Delivery'!$AG4516</f>
        <v>0</v>
      </c>
      <c r="H4517" s="30" t="n">
        <f aca="false">'Scarico FP Delivery'!$U4516</f>
        <v>0</v>
      </c>
      <c r="I4517" s="32" t="n">
        <f aca="false">'Scarico FP Delivery'!$EW4516</f>
        <v>0</v>
      </c>
      <c r="J4517" s="33" t="n">
        <f aca="false">'Scarico FP Delivery'!$AJ4516</f>
        <v>0</v>
      </c>
      <c r="K4517" s="34" t="n">
        <f aca="false">'Scarico FP Delivery'!AV4516</f>
        <v>0</v>
      </c>
      <c r="L4517" s="51" t="n">
        <f aca="false">'Scarico FP Delivery'!AF4516</f>
        <v>0</v>
      </c>
      <c r="M4517" s="36" t="n">
        <f aca="false">'Scarico FP Delivery'!EL4516</f>
        <v>0</v>
      </c>
      <c r="N4517" s="37" t="e">
        <f aca="false">VLOOKUP($P4517,Formule!$O$2:$P$200,2,0)</f>
        <v>#N/A</v>
      </c>
      <c r="O4517" s="38" t="e">
        <f aca="false">VLOOKUP($P4517,Formule!$B$2:$C$202,2,0)</f>
        <v>#N/A</v>
      </c>
      <c r="P4517" s="39" t="n">
        <f aca="false">'Scarico FP Delivery'!$AC4516</f>
        <v>0</v>
      </c>
      <c r="Q4517" s="40" t="n">
        <f aca="false">'Scarico FP Delivery'!$AD4516</f>
        <v>0</v>
      </c>
      <c r="R4517" s="41" t="n">
        <f aca="false">'Scarico FP Delivery'!$DO4516</f>
        <v>0</v>
      </c>
      <c r="S4517" s="30" t="e">
        <f aca="false">VLOOKUP($R4517,Formule!$H$2:$I$250,2,0)</f>
        <v>#N/A</v>
      </c>
      <c r="T4517" s="42"/>
      <c r="U4517" s="43" t="e">
        <f aca="false">VLOOKUP($P4517,Formule!$E$2:$F$200,2,0)</f>
        <v>#N/A</v>
      </c>
      <c r="V4517" s="44" t="e">
        <f aca="false">U4517*(25/100)</f>
        <v>#N/A</v>
      </c>
      <c r="W4517" s="45" t="e">
        <f aca="false">U4517-V4517</f>
        <v>#N/A</v>
      </c>
      <c r="Y4517" s="14" t="s">
        <v>2257</v>
      </c>
    </row>
    <row r="4518" customFormat="false" ht="12.75" hidden="false" customHeight="false" outlineLevel="0" collapsed="false">
      <c r="A4518" s="28" t="n">
        <v>4516</v>
      </c>
      <c r="B4518" s="29"/>
      <c r="C4518" s="30"/>
      <c r="D4518" s="30" t="n">
        <f aca="false">'Scarico FP Delivery'!$CY4517</f>
        <v>0</v>
      </c>
      <c r="E4518" s="31" t="n">
        <f aca="false">'Scarico FP Delivery'!$AH4517</f>
        <v>0</v>
      </c>
      <c r="F4518" s="31" t="n">
        <f aca="false">'Scarico FP Delivery'!$Z4517</f>
        <v>0</v>
      </c>
      <c r="G4518" s="30" t="n">
        <f aca="false">'Scarico FP Delivery'!$AG4517</f>
        <v>0</v>
      </c>
      <c r="H4518" s="30" t="n">
        <f aca="false">'Scarico FP Delivery'!$U4517</f>
        <v>0</v>
      </c>
      <c r="I4518" s="32" t="n">
        <f aca="false">'Scarico FP Delivery'!$EW4517</f>
        <v>0</v>
      </c>
      <c r="J4518" s="33" t="n">
        <f aca="false">'Scarico FP Delivery'!$AJ4517</f>
        <v>0</v>
      </c>
      <c r="K4518" s="34" t="n">
        <f aca="false">'Scarico FP Delivery'!AV4517</f>
        <v>0</v>
      </c>
      <c r="L4518" s="51" t="n">
        <f aca="false">'Scarico FP Delivery'!AF4517</f>
        <v>0</v>
      </c>
      <c r="M4518" s="36" t="n">
        <f aca="false">'Scarico FP Delivery'!EL4517</f>
        <v>0</v>
      </c>
      <c r="N4518" s="37" t="e">
        <f aca="false">VLOOKUP($P4518,Formule!$O$2:$P$200,2,0)</f>
        <v>#N/A</v>
      </c>
      <c r="O4518" s="38" t="e">
        <f aca="false">VLOOKUP($P4518,Formule!$B$2:$C$202,2,0)</f>
        <v>#N/A</v>
      </c>
      <c r="P4518" s="39" t="n">
        <f aca="false">'Scarico FP Delivery'!$AC4517</f>
        <v>0</v>
      </c>
      <c r="Q4518" s="40" t="n">
        <f aca="false">'Scarico FP Delivery'!$AD4517</f>
        <v>0</v>
      </c>
      <c r="R4518" s="41" t="n">
        <f aca="false">'Scarico FP Delivery'!$DO4517</f>
        <v>0</v>
      </c>
      <c r="S4518" s="30" t="e">
        <f aca="false">VLOOKUP($R4518,Formule!$H$2:$I$250,2,0)</f>
        <v>#N/A</v>
      </c>
      <c r="T4518" s="42"/>
      <c r="U4518" s="43" t="e">
        <f aca="false">VLOOKUP($P4518,Formule!$E$2:$F$200,2,0)</f>
        <v>#N/A</v>
      </c>
      <c r="V4518" s="44" t="e">
        <f aca="false">U4518*(25/100)</f>
        <v>#N/A</v>
      </c>
      <c r="W4518" s="45" t="e">
        <f aca="false">U4518-V4518</f>
        <v>#N/A</v>
      </c>
      <c r="Y4518" s="14" t="s">
        <v>2257</v>
      </c>
    </row>
    <row r="4519" customFormat="false" ht="12.75" hidden="false" customHeight="false" outlineLevel="0" collapsed="false">
      <c r="A4519" s="46" t="n">
        <v>4517</v>
      </c>
      <c r="B4519" s="29"/>
      <c r="C4519" s="30"/>
      <c r="D4519" s="30" t="n">
        <f aca="false">'Scarico FP Delivery'!$CY4518</f>
        <v>0</v>
      </c>
      <c r="E4519" s="31" t="n">
        <f aca="false">'Scarico FP Delivery'!$AH4518</f>
        <v>0</v>
      </c>
      <c r="F4519" s="31" t="n">
        <f aca="false">'Scarico FP Delivery'!$Z4518</f>
        <v>0</v>
      </c>
      <c r="G4519" s="30" t="n">
        <f aca="false">'Scarico FP Delivery'!$AG4518</f>
        <v>0</v>
      </c>
      <c r="H4519" s="30" t="n">
        <f aca="false">'Scarico FP Delivery'!$U4518</f>
        <v>0</v>
      </c>
      <c r="I4519" s="32" t="n">
        <f aca="false">'Scarico FP Delivery'!$EW4518</f>
        <v>0</v>
      </c>
      <c r="J4519" s="33" t="n">
        <f aca="false">'Scarico FP Delivery'!$AJ4518</f>
        <v>0</v>
      </c>
      <c r="K4519" s="34" t="n">
        <f aca="false">'Scarico FP Delivery'!AV4518</f>
        <v>0</v>
      </c>
      <c r="L4519" s="51" t="n">
        <f aca="false">'Scarico FP Delivery'!AF4518</f>
        <v>0</v>
      </c>
      <c r="M4519" s="36" t="n">
        <f aca="false">'Scarico FP Delivery'!EL4518</f>
        <v>0</v>
      </c>
      <c r="N4519" s="37" t="e">
        <f aca="false">VLOOKUP($P4519,Formule!$O$2:$P$200,2,0)</f>
        <v>#N/A</v>
      </c>
      <c r="O4519" s="38" t="e">
        <f aca="false">VLOOKUP($P4519,Formule!$B$2:$C$202,2,0)</f>
        <v>#N/A</v>
      </c>
      <c r="P4519" s="39" t="n">
        <f aca="false">'Scarico FP Delivery'!$AC4518</f>
        <v>0</v>
      </c>
      <c r="Q4519" s="40" t="n">
        <f aca="false">'Scarico FP Delivery'!$AD4518</f>
        <v>0</v>
      </c>
      <c r="R4519" s="41" t="n">
        <f aca="false">'Scarico FP Delivery'!$DO4518</f>
        <v>0</v>
      </c>
      <c r="S4519" s="30" t="e">
        <f aca="false">VLOOKUP($R4519,Formule!$H$2:$I$250,2,0)</f>
        <v>#N/A</v>
      </c>
      <c r="T4519" s="42"/>
      <c r="U4519" s="43" t="e">
        <f aca="false">VLOOKUP($P4519,Formule!$E$2:$F$200,2,0)</f>
        <v>#N/A</v>
      </c>
      <c r="V4519" s="44" t="e">
        <f aca="false">U4519*(25/100)</f>
        <v>#N/A</v>
      </c>
      <c r="W4519" s="45" t="e">
        <f aca="false">U4519-V4519</f>
        <v>#N/A</v>
      </c>
      <c r="Y4519" s="14" t="s">
        <v>2257</v>
      </c>
    </row>
    <row r="4520" customFormat="false" ht="12.75" hidden="false" customHeight="false" outlineLevel="0" collapsed="false">
      <c r="A4520" s="46" t="n">
        <v>4518</v>
      </c>
      <c r="B4520" s="29"/>
      <c r="C4520" s="30"/>
      <c r="D4520" s="30" t="n">
        <f aca="false">'Scarico FP Delivery'!$CY4519</f>
        <v>0</v>
      </c>
      <c r="E4520" s="31" t="n">
        <f aca="false">'Scarico FP Delivery'!$AH4519</f>
        <v>0</v>
      </c>
      <c r="F4520" s="31" t="n">
        <f aca="false">'Scarico FP Delivery'!$Z4519</f>
        <v>0</v>
      </c>
      <c r="G4520" s="30" t="n">
        <f aca="false">'Scarico FP Delivery'!$AG4519</f>
        <v>0</v>
      </c>
      <c r="H4520" s="30" t="n">
        <f aca="false">'Scarico FP Delivery'!$U4519</f>
        <v>0</v>
      </c>
      <c r="I4520" s="32" t="n">
        <f aca="false">'Scarico FP Delivery'!$EW4519</f>
        <v>0</v>
      </c>
      <c r="J4520" s="33" t="n">
        <f aca="false">'Scarico FP Delivery'!$AJ4519</f>
        <v>0</v>
      </c>
      <c r="K4520" s="34" t="n">
        <f aca="false">'Scarico FP Delivery'!AV4519</f>
        <v>0</v>
      </c>
      <c r="L4520" s="51" t="n">
        <f aca="false">'Scarico FP Delivery'!AF4519</f>
        <v>0</v>
      </c>
      <c r="M4520" s="36" t="n">
        <f aca="false">'Scarico FP Delivery'!EL4519</f>
        <v>0</v>
      </c>
      <c r="N4520" s="37" t="e">
        <f aca="false">VLOOKUP($P4520,Formule!$O$2:$P$200,2,0)</f>
        <v>#N/A</v>
      </c>
      <c r="O4520" s="38" t="e">
        <f aca="false">VLOOKUP($P4520,Formule!$B$2:$C$202,2,0)</f>
        <v>#N/A</v>
      </c>
      <c r="P4520" s="39" t="n">
        <f aca="false">'Scarico FP Delivery'!$AC4519</f>
        <v>0</v>
      </c>
      <c r="Q4520" s="40" t="n">
        <f aca="false">'Scarico FP Delivery'!$AD4519</f>
        <v>0</v>
      </c>
      <c r="R4520" s="41" t="n">
        <f aca="false">'Scarico FP Delivery'!$DO4519</f>
        <v>0</v>
      </c>
      <c r="S4520" s="30" t="e">
        <f aca="false">VLOOKUP($R4520,Formule!$H$2:$I$250,2,0)</f>
        <v>#N/A</v>
      </c>
      <c r="T4520" s="42"/>
      <c r="U4520" s="43" t="e">
        <f aca="false">VLOOKUP($P4520,Formule!$E$2:$F$200,2,0)</f>
        <v>#N/A</v>
      </c>
      <c r="V4520" s="44" t="e">
        <f aca="false">U4520*(25/100)</f>
        <v>#N/A</v>
      </c>
      <c r="W4520" s="45" t="e">
        <f aca="false">U4520-V4520</f>
        <v>#N/A</v>
      </c>
      <c r="Y4520" s="14" t="s">
        <v>2257</v>
      </c>
    </row>
    <row r="4521" customFormat="false" ht="12.75" hidden="false" customHeight="false" outlineLevel="0" collapsed="false">
      <c r="A4521" s="28" t="n">
        <v>4519</v>
      </c>
      <c r="B4521" s="29"/>
      <c r="C4521" s="30"/>
      <c r="D4521" s="30" t="n">
        <f aca="false">'Scarico FP Delivery'!$CY4520</f>
        <v>0</v>
      </c>
      <c r="E4521" s="31" t="n">
        <f aca="false">'Scarico FP Delivery'!$AH4520</f>
        <v>0</v>
      </c>
      <c r="F4521" s="31" t="n">
        <f aca="false">'Scarico FP Delivery'!$Z4520</f>
        <v>0</v>
      </c>
      <c r="G4521" s="30" t="n">
        <f aca="false">'Scarico FP Delivery'!$AG4520</f>
        <v>0</v>
      </c>
      <c r="H4521" s="30" t="n">
        <f aca="false">'Scarico FP Delivery'!$U4520</f>
        <v>0</v>
      </c>
      <c r="I4521" s="32" t="n">
        <f aca="false">'Scarico FP Delivery'!$EW4520</f>
        <v>0</v>
      </c>
      <c r="J4521" s="33" t="n">
        <f aca="false">'Scarico FP Delivery'!$AJ4520</f>
        <v>0</v>
      </c>
      <c r="K4521" s="34" t="n">
        <f aca="false">'Scarico FP Delivery'!AV4520</f>
        <v>0</v>
      </c>
      <c r="L4521" s="51" t="n">
        <f aca="false">'Scarico FP Delivery'!AF4520</f>
        <v>0</v>
      </c>
      <c r="M4521" s="36" t="n">
        <f aca="false">'Scarico FP Delivery'!EL4520</f>
        <v>0</v>
      </c>
      <c r="N4521" s="37" t="e">
        <f aca="false">VLOOKUP($P4521,Formule!$O$2:$P$200,2,0)</f>
        <v>#N/A</v>
      </c>
      <c r="O4521" s="38" t="e">
        <f aca="false">VLOOKUP($P4521,Formule!$B$2:$C$202,2,0)</f>
        <v>#N/A</v>
      </c>
      <c r="P4521" s="39" t="n">
        <f aca="false">'Scarico FP Delivery'!$AC4520</f>
        <v>0</v>
      </c>
      <c r="Q4521" s="40" t="n">
        <f aca="false">'Scarico FP Delivery'!$AD4520</f>
        <v>0</v>
      </c>
      <c r="R4521" s="41" t="n">
        <f aca="false">'Scarico FP Delivery'!$DO4520</f>
        <v>0</v>
      </c>
      <c r="S4521" s="30" t="e">
        <f aca="false">VLOOKUP($R4521,Formule!$H$2:$I$250,2,0)</f>
        <v>#N/A</v>
      </c>
      <c r="T4521" s="42"/>
      <c r="U4521" s="43" t="e">
        <f aca="false">VLOOKUP($P4521,Formule!$E$2:$F$200,2,0)</f>
        <v>#N/A</v>
      </c>
      <c r="V4521" s="44" t="e">
        <f aca="false">U4521*(25/100)</f>
        <v>#N/A</v>
      </c>
      <c r="W4521" s="45" t="e">
        <f aca="false">U4521-V4521</f>
        <v>#N/A</v>
      </c>
      <c r="Y4521" s="14" t="s">
        <v>2257</v>
      </c>
    </row>
    <row r="4522" customFormat="false" ht="12.75" hidden="false" customHeight="false" outlineLevel="0" collapsed="false">
      <c r="A4522" s="46" t="n">
        <v>4520</v>
      </c>
      <c r="B4522" s="29"/>
      <c r="C4522" s="30"/>
      <c r="D4522" s="30" t="n">
        <f aca="false">'Scarico FP Delivery'!$CY4521</f>
        <v>0</v>
      </c>
      <c r="E4522" s="31" t="n">
        <f aca="false">'Scarico FP Delivery'!$AH4521</f>
        <v>0</v>
      </c>
      <c r="F4522" s="31" t="n">
        <f aca="false">'Scarico FP Delivery'!$Z4521</f>
        <v>0</v>
      </c>
      <c r="G4522" s="30" t="n">
        <f aca="false">'Scarico FP Delivery'!$AG4521</f>
        <v>0</v>
      </c>
      <c r="H4522" s="30" t="n">
        <f aca="false">'Scarico FP Delivery'!$U4521</f>
        <v>0</v>
      </c>
      <c r="I4522" s="32" t="n">
        <f aca="false">'Scarico FP Delivery'!$EW4521</f>
        <v>0</v>
      </c>
      <c r="J4522" s="33" t="n">
        <f aca="false">'Scarico FP Delivery'!$AJ4521</f>
        <v>0</v>
      </c>
      <c r="K4522" s="34" t="n">
        <f aca="false">'Scarico FP Delivery'!AV4521</f>
        <v>0</v>
      </c>
      <c r="L4522" s="51" t="n">
        <f aca="false">'Scarico FP Delivery'!AF4521</f>
        <v>0</v>
      </c>
      <c r="M4522" s="36" t="n">
        <f aca="false">'Scarico FP Delivery'!EL4521</f>
        <v>0</v>
      </c>
      <c r="N4522" s="37" t="e">
        <f aca="false">VLOOKUP($P4522,Formule!$O$2:$P$200,2,0)</f>
        <v>#N/A</v>
      </c>
      <c r="O4522" s="38" t="e">
        <f aca="false">VLOOKUP($P4522,Formule!$B$2:$C$202,2,0)</f>
        <v>#N/A</v>
      </c>
      <c r="P4522" s="39" t="n">
        <f aca="false">'Scarico FP Delivery'!$AC4521</f>
        <v>0</v>
      </c>
      <c r="Q4522" s="40" t="n">
        <f aca="false">'Scarico FP Delivery'!$AD4521</f>
        <v>0</v>
      </c>
      <c r="R4522" s="41" t="n">
        <f aca="false">'Scarico FP Delivery'!$DO4521</f>
        <v>0</v>
      </c>
      <c r="S4522" s="30" t="e">
        <f aca="false">VLOOKUP($R4522,Formule!$H$2:$I$250,2,0)</f>
        <v>#N/A</v>
      </c>
      <c r="T4522" s="42"/>
      <c r="U4522" s="43" t="e">
        <f aca="false">VLOOKUP($P4522,Formule!$E$2:$F$200,2,0)</f>
        <v>#N/A</v>
      </c>
      <c r="V4522" s="44" t="e">
        <f aca="false">U4522*(25/100)</f>
        <v>#N/A</v>
      </c>
      <c r="W4522" s="45" t="e">
        <f aca="false">U4522-V4522</f>
        <v>#N/A</v>
      </c>
      <c r="Y4522" s="14" t="s">
        <v>2257</v>
      </c>
    </row>
    <row r="4523" customFormat="false" ht="12.75" hidden="false" customHeight="false" outlineLevel="0" collapsed="false">
      <c r="A4523" s="46" t="n">
        <v>4521</v>
      </c>
      <c r="B4523" s="29"/>
      <c r="C4523" s="30"/>
      <c r="D4523" s="30" t="n">
        <f aca="false">'Scarico FP Delivery'!$CY4522</f>
        <v>0</v>
      </c>
      <c r="E4523" s="31" t="n">
        <f aca="false">'Scarico FP Delivery'!$AH4522</f>
        <v>0</v>
      </c>
      <c r="F4523" s="31" t="n">
        <f aca="false">'Scarico FP Delivery'!$Z4522</f>
        <v>0</v>
      </c>
      <c r="G4523" s="30" t="n">
        <f aca="false">'Scarico FP Delivery'!$AG4522</f>
        <v>0</v>
      </c>
      <c r="H4523" s="30" t="n">
        <f aca="false">'Scarico FP Delivery'!$U4522</f>
        <v>0</v>
      </c>
      <c r="I4523" s="32" t="n">
        <f aca="false">'Scarico FP Delivery'!$EW4522</f>
        <v>0</v>
      </c>
      <c r="J4523" s="33" t="n">
        <f aca="false">'Scarico FP Delivery'!$AJ4522</f>
        <v>0</v>
      </c>
      <c r="K4523" s="34" t="n">
        <f aca="false">'Scarico FP Delivery'!AV4522</f>
        <v>0</v>
      </c>
      <c r="L4523" s="51" t="n">
        <f aca="false">'Scarico FP Delivery'!AF4522</f>
        <v>0</v>
      </c>
      <c r="M4523" s="36" t="n">
        <f aca="false">'Scarico FP Delivery'!EL4522</f>
        <v>0</v>
      </c>
      <c r="N4523" s="37" t="e">
        <f aca="false">VLOOKUP($P4523,Formule!$O$2:$P$200,2,0)</f>
        <v>#N/A</v>
      </c>
      <c r="O4523" s="38" t="e">
        <f aca="false">VLOOKUP($P4523,Formule!$B$2:$C$202,2,0)</f>
        <v>#N/A</v>
      </c>
      <c r="P4523" s="39" t="n">
        <f aca="false">'Scarico FP Delivery'!$AC4522</f>
        <v>0</v>
      </c>
      <c r="Q4523" s="40" t="n">
        <f aca="false">'Scarico FP Delivery'!$AD4522</f>
        <v>0</v>
      </c>
      <c r="R4523" s="41" t="n">
        <f aca="false">'Scarico FP Delivery'!$DO4522</f>
        <v>0</v>
      </c>
      <c r="S4523" s="30" t="e">
        <f aca="false">VLOOKUP($R4523,Formule!$H$2:$I$250,2,0)</f>
        <v>#N/A</v>
      </c>
      <c r="T4523" s="42"/>
      <c r="U4523" s="43" t="e">
        <f aca="false">VLOOKUP($P4523,Formule!$E$2:$F$200,2,0)</f>
        <v>#N/A</v>
      </c>
      <c r="V4523" s="44" t="e">
        <f aca="false">U4523*(25/100)</f>
        <v>#N/A</v>
      </c>
      <c r="W4523" s="45" t="e">
        <f aca="false">U4523-V4523</f>
        <v>#N/A</v>
      </c>
      <c r="Y4523" s="14" t="s">
        <v>2257</v>
      </c>
    </row>
    <row r="4524" customFormat="false" ht="12.75" hidden="false" customHeight="false" outlineLevel="0" collapsed="false">
      <c r="A4524" s="28" t="n">
        <v>4522</v>
      </c>
      <c r="B4524" s="29"/>
      <c r="C4524" s="30"/>
      <c r="D4524" s="30" t="n">
        <f aca="false">'Scarico FP Delivery'!$CY4523</f>
        <v>0</v>
      </c>
      <c r="E4524" s="31" t="n">
        <f aca="false">'Scarico FP Delivery'!$AH4523</f>
        <v>0</v>
      </c>
      <c r="F4524" s="31" t="n">
        <f aca="false">'Scarico FP Delivery'!$Z4523</f>
        <v>0</v>
      </c>
      <c r="G4524" s="30" t="n">
        <f aca="false">'Scarico FP Delivery'!$AG4523</f>
        <v>0</v>
      </c>
      <c r="H4524" s="30" t="n">
        <f aca="false">'Scarico FP Delivery'!$U4523</f>
        <v>0</v>
      </c>
      <c r="I4524" s="32" t="n">
        <f aca="false">'Scarico FP Delivery'!$EW4523</f>
        <v>0</v>
      </c>
      <c r="J4524" s="33" t="n">
        <f aca="false">'Scarico FP Delivery'!$AJ4523</f>
        <v>0</v>
      </c>
      <c r="K4524" s="34" t="n">
        <f aca="false">'Scarico FP Delivery'!AV4523</f>
        <v>0</v>
      </c>
      <c r="L4524" s="51" t="n">
        <f aca="false">'Scarico FP Delivery'!AF4523</f>
        <v>0</v>
      </c>
      <c r="M4524" s="36" t="n">
        <f aca="false">'Scarico FP Delivery'!EL4523</f>
        <v>0</v>
      </c>
      <c r="N4524" s="37" t="e">
        <f aca="false">VLOOKUP($P4524,Formule!$O$2:$P$200,2,0)</f>
        <v>#N/A</v>
      </c>
      <c r="O4524" s="38" t="e">
        <f aca="false">VLOOKUP($P4524,Formule!$B$2:$C$202,2,0)</f>
        <v>#N/A</v>
      </c>
      <c r="P4524" s="39" t="n">
        <f aca="false">'Scarico FP Delivery'!$AC4523</f>
        <v>0</v>
      </c>
      <c r="Q4524" s="40" t="n">
        <f aca="false">'Scarico FP Delivery'!$AD4523</f>
        <v>0</v>
      </c>
      <c r="R4524" s="41" t="n">
        <f aca="false">'Scarico FP Delivery'!$DO4523</f>
        <v>0</v>
      </c>
      <c r="S4524" s="30" t="e">
        <f aca="false">VLOOKUP($R4524,Formule!$H$2:$I$250,2,0)</f>
        <v>#N/A</v>
      </c>
      <c r="T4524" s="42"/>
      <c r="U4524" s="43" t="e">
        <f aca="false">VLOOKUP($P4524,Formule!$E$2:$F$200,2,0)</f>
        <v>#N/A</v>
      </c>
      <c r="V4524" s="44" t="e">
        <f aca="false">U4524*(25/100)</f>
        <v>#N/A</v>
      </c>
      <c r="W4524" s="45" t="e">
        <f aca="false">U4524-V4524</f>
        <v>#N/A</v>
      </c>
      <c r="Y4524" s="14" t="s">
        <v>2257</v>
      </c>
    </row>
    <row r="4525" customFormat="false" ht="12.75" hidden="false" customHeight="false" outlineLevel="0" collapsed="false">
      <c r="A4525" s="46" t="n">
        <v>4523</v>
      </c>
      <c r="B4525" s="29"/>
      <c r="C4525" s="30"/>
      <c r="D4525" s="30" t="n">
        <f aca="false">'Scarico FP Delivery'!$CY4524</f>
        <v>0</v>
      </c>
      <c r="E4525" s="31" t="n">
        <f aca="false">'Scarico FP Delivery'!$AH4524</f>
        <v>0</v>
      </c>
      <c r="F4525" s="31" t="n">
        <f aca="false">'Scarico FP Delivery'!$Z4524</f>
        <v>0</v>
      </c>
      <c r="G4525" s="30" t="n">
        <f aca="false">'Scarico FP Delivery'!$AG4524</f>
        <v>0</v>
      </c>
      <c r="H4525" s="30" t="n">
        <f aca="false">'Scarico FP Delivery'!$U4524</f>
        <v>0</v>
      </c>
      <c r="I4525" s="32" t="n">
        <f aca="false">'Scarico FP Delivery'!$EW4524</f>
        <v>0</v>
      </c>
      <c r="J4525" s="33" t="n">
        <f aca="false">'Scarico FP Delivery'!$AJ4524</f>
        <v>0</v>
      </c>
      <c r="K4525" s="34" t="n">
        <f aca="false">'Scarico FP Delivery'!AV4524</f>
        <v>0</v>
      </c>
      <c r="L4525" s="51" t="n">
        <f aca="false">'Scarico FP Delivery'!AF4524</f>
        <v>0</v>
      </c>
      <c r="M4525" s="36" t="n">
        <f aca="false">'Scarico FP Delivery'!EL4524</f>
        <v>0</v>
      </c>
      <c r="N4525" s="37" t="e">
        <f aca="false">VLOOKUP($P4525,Formule!$O$2:$P$200,2,0)</f>
        <v>#N/A</v>
      </c>
      <c r="O4525" s="38" t="e">
        <f aca="false">VLOOKUP($P4525,Formule!$B$2:$C$202,2,0)</f>
        <v>#N/A</v>
      </c>
      <c r="P4525" s="39" t="n">
        <f aca="false">'Scarico FP Delivery'!$AC4524</f>
        <v>0</v>
      </c>
      <c r="Q4525" s="40" t="n">
        <f aca="false">'Scarico FP Delivery'!$AD4524</f>
        <v>0</v>
      </c>
      <c r="R4525" s="41" t="n">
        <f aca="false">'Scarico FP Delivery'!$DO4524</f>
        <v>0</v>
      </c>
      <c r="S4525" s="30" t="e">
        <f aca="false">VLOOKUP($R4525,Formule!$H$2:$I$250,2,0)</f>
        <v>#N/A</v>
      </c>
      <c r="T4525" s="42"/>
      <c r="U4525" s="43" t="e">
        <f aca="false">VLOOKUP($P4525,Formule!$E$2:$F$200,2,0)</f>
        <v>#N/A</v>
      </c>
      <c r="V4525" s="44" t="e">
        <f aca="false">U4525*(25/100)</f>
        <v>#N/A</v>
      </c>
      <c r="W4525" s="45" t="e">
        <f aca="false">U4525-V4525</f>
        <v>#N/A</v>
      </c>
      <c r="Y4525" s="14" t="s">
        <v>2257</v>
      </c>
    </row>
    <row r="4526" customFormat="false" ht="12.75" hidden="false" customHeight="false" outlineLevel="0" collapsed="false">
      <c r="A4526" s="46" t="n">
        <v>4524</v>
      </c>
      <c r="B4526" s="29"/>
      <c r="C4526" s="30"/>
      <c r="D4526" s="30" t="n">
        <f aca="false">'Scarico FP Delivery'!$CY4525</f>
        <v>0</v>
      </c>
      <c r="E4526" s="31" t="n">
        <f aca="false">'Scarico FP Delivery'!$AH4525</f>
        <v>0</v>
      </c>
      <c r="F4526" s="31" t="n">
        <f aca="false">'Scarico FP Delivery'!$Z4525</f>
        <v>0</v>
      </c>
      <c r="G4526" s="30" t="n">
        <f aca="false">'Scarico FP Delivery'!$AG4525</f>
        <v>0</v>
      </c>
      <c r="H4526" s="30" t="n">
        <f aca="false">'Scarico FP Delivery'!$U4525</f>
        <v>0</v>
      </c>
      <c r="I4526" s="32" t="n">
        <f aca="false">'Scarico FP Delivery'!$EW4525</f>
        <v>0</v>
      </c>
      <c r="J4526" s="33" t="n">
        <f aca="false">'Scarico FP Delivery'!$AJ4525</f>
        <v>0</v>
      </c>
      <c r="K4526" s="34" t="n">
        <f aca="false">'Scarico FP Delivery'!AV4525</f>
        <v>0</v>
      </c>
      <c r="L4526" s="51" t="n">
        <f aca="false">'Scarico FP Delivery'!AF4525</f>
        <v>0</v>
      </c>
      <c r="M4526" s="36" t="n">
        <f aca="false">'Scarico FP Delivery'!EL4525</f>
        <v>0</v>
      </c>
      <c r="N4526" s="37" t="e">
        <f aca="false">VLOOKUP($P4526,Formule!$O$2:$P$200,2,0)</f>
        <v>#N/A</v>
      </c>
      <c r="O4526" s="38" t="e">
        <f aca="false">VLOOKUP($P4526,Formule!$B$2:$C$202,2,0)</f>
        <v>#N/A</v>
      </c>
      <c r="P4526" s="39" t="n">
        <f aca="false">'Scarico FP Delivery'!$AC4525</f>
        <v>0</v>
      </c>
      <c r="Q4526" s="40" t="n">
        <f aca="false">'Scarico FP Delivery'!$AD4525</f>
        <v>0</v>
      </c>
      <c r="R4526" s="41" t="n">
        <f aca="false">'Scarico FP Delivery'!$DO4525</f>
        <v>0</v>
      </c>
      <c r="S4526" s="30" t="e">
        <f aca="false">VLOOKUP($R4526,Formule!$H$2:$I$250,2,0)</f>
        <v>#N/A</v>
      </c>
      <c r="T4526" s="42"/>
      <c r="U4526" s="43" t="e">
        <f aca="false">VLOOKUP($P4526,Formule!$E$2:$F$200,2,0)</f>
        <v>#N/A</v>
      </c>
      <c r="V4526" s="44" t="e">
        <f aca="false">U4526*(25/100)</f>
        <v>#N/A</v>
      </c>
      <c r="W4526" s="45" t="e">
        <f aca="false">U4526-V4526</f>
        <v>#N/A</v>
      </c>
      <c r="Y4526" s="14" t="s">
        <v>2257</v>
      </c>
    </row>
    <row r="4527" customFormat="false" ht="12.75" hidden="false" customHeight="false" outlineLevel="0" collapsed="false">
      <c r="A4527" s="28" t="n">
        <v>4525</v>
      </c>
      <c r="B4527" s="29"/>
      <c r="C4527" s="30"/>
      <c r="D4527" s="30" t="n">
        <f aca="false">'Scarico FP Delivery'!$CY4526</f>
        <v>0</v>
      </c>
      <c r="E4527" s="31" t="n">
        <f aca="false">'Scarico FP Delivery'!$AH4526</f>
        <v>0</v>
      </c>
      <c r="F4527" s="31" t="n">
        <f aca="false">'Scarico FP Delivery'!$Z4526</f>
        <v>0</v>
      </c>
      <c r="G4527" s="30" t="n">
        <f aca="false">'Scarico FP Delivery'!$AG4526</f>
        <v>0</v>
      </c>
      <c r="H4527" s="30" t="n">
        <f aca="false">'Scarico FP Delivery'!$U4526</f>
        <v>0</v>
      </c>
      <c r="I4527" s="32" t="n">
        <f aca="false">'Scarico FP Delivery'!$EW4526</f>
        <v>0</v>
      </c>
      <c r="J4527" s="33" t="n">
        <f aca="false">'Scarico FP Delivery'!$AJ4526</f>
        <v>0</v>
      </c>
      <c r="K4527" s="34" t="n">
        <f aca="false">'Scarico FP Delivery'!AV4526</f>
        <v>0</v>
      </c>
      <c r="L4527" s="51" t="n">
        <f aca="false">'Scarico FP Delivery'!AF4526</f>
        <v>0</v>
      </c>
      <c r="M4527" s="36" t="n">
        <f aca="false">'Scarico FP Delivery'!EL4526</f>
        <v>0</v>
      </c>
      <c r="N4527" s="37" t="e">
        <f aca="false">VLOOKUP($P4527,Formule!$O$2:$P$200,2,0)</f>
        <v>#N/A</v>
      </c>
      <c r="O4527" s="38" t="e">
        <f aca="false">VLOOKUP($P4527,Formule!$B$2:$C$202,2,0)</f>
        <v>#N/A</v>
      </c>
      <c r="P4527" s="39" t="n">
        <f aca="false">'Scarico FP Delivery'!$AC4526</f>
        <v>0</v>
      </c>
      <c r="Q4527" s="40" t="n">
        <f aca="false">'Scarico FP Delivery'!$AD4526</f>
        <v>0</v>
      </c>
      <c r="R4527" s="41" t="n">
        <f aca="false">'Scarico FP Delivery'!$DO4526</f>
        <v>0</v>
      </c>
      <c r="S4527" s="30" t="e">
        <f aca="false">VLOOKUP($R4527,Formule!$H$2:$I$250,2,0)</f>
        <v>#N/A</v>
      </c>
      <c r="T4527" s="42"/>
      <c r="U4527" s="43" t="e">
        <f aca="false">VLOOKUP($P4527,Formule!$E$2:$F$200,2,0)</f>
        <v>#N/A</v>
      </c>
      <c r="V4527" s="44" t="e">
        <f aca="false">U4527*(25/100)</f>
        <v>#N/A</v>
      </c>
      <c r="W4527" s="45" t="e">
        <f aca="false">U4527-V4527</f>
        <v>#N/A</v>
      </c>
      <c r="Y4527" s="14" t="s">
        <v>2257</v>
      </c>
    </row>
    <row r="4528" customFormat="false" ht="12.75" hidden="false" customHeight="false" outlineLevel="0" collapsed="false">
      <c r="A4528" s="46" t="n">
        <v>4526</v>
      </c>
      <c r="B4528" s="29"/>
      <c r="C4528" s="30"/>
      <c r="D4528" s="30" t="n">
        <f aca="false">'Scarico FP Delivery'!$CY4527</f>
        <v>0</v>
      </c>
      <c r="E4528" s="31" t="n">
        <f aca="false">'Scarico FP Delivery'!$AH4527</f>
        <v>0</v>
      </c>
      <c r="F4528" s="31" t="n">
        <f aca="false">'Scarico FP Delivery'!$Z4527</f>
        <v>0</v>
      </c>
      <c r="G4528" s="30" t="n">
        <f aca="false">'Scarico FP Delivery'!$AG4527</f>
        <v>0</v>
      </c>
      <c r="H4528" s="30" t="n">
        <f aca="false">'Scarico FP Delivery'!$U4527</f>
        <v>0</v>
      </c>
      <c r="I4528" s="32" t="n">
        <f aca="false">'Scarico FP Delivery'!$EW4527</f>
        <v>0</v>
      </c>
      <c r="J4528" s="33" t="n">
        <f aca="false">'Scarico FP Delivery'!$AJ4527</f>
        <v>0</v>
      </c>
      <c r="K4528" s="34" t="n">
        <f aca="false">'Scarico FP Delivery'!AV4527</f>
        <v>0</v>
      </c>
      <c r="L4528" s="51" t="n">
        <f aca="false">'Scarico FP Delivery'!AF4527</f>
        <v>0</v>
      </c>
      <c r="M4528" s="36" t="n">
        <f aca="false">'Scarico FP Delivery'!EL4527</f>
        <v>0</v>
      </c>
      <c r="N4528" s="37" t="e">
        <f aca="false">VLOOKUP($P4528,Formule!$O$2:$P$200,2,0)</f>
        <v>#N/A</v>
      </c>
      <c r="O4528" s="38" t="e">
        <f aca="false">VLOOKUP($P4528,Formule!$B$2:$C$202,2,0)</f>
        <v>#N/A</v>
      </c>
      <c r="P4528" s="39" t="n">
        <f aca="false">'Scarico FP Delivery'!$AC4527</f>
        <v>0</v>
      </c>
      <c r="Q4528" s="40" t="n">
        <f aca="false">'Scarico FP Delivery'!$AD4527</f>
        <v>0</v>
      </c>
      <c r="R4528" s="41" t="n">
        <f aca="false">'Scarico FP Delivery'!$DO4527</f>
        <v>0</v>
      </c>
      <c r="S4528" s="30" t="e">
        <f aca="false">VLOOKUP($R4528,Formule!$H$2:$I$250,2,0)</f>
        <v>#N/A</v>
      </c>
      <c r="T4528" s="42"/>
      <c r="U4528" s="43" t="e">
        <f aca="false">VLOOKUP($P4528,Formule!$E$2:$F$200,2,0)</f>
        <v>#N/A</v>
      </c>
      <c r="V4528" s="44" t="e">
        <f aca="false">U4528*(25/100)</f>
        <v>#N/A</v>
      </c>
      <c r="W4528" s="45" t="e">
        <f aca="false">U4528-V4528</f>
        <v>#N/A</v>
      </c>
      <c r="Y4528" s="14" t="s">
        <v>2257</v>
      </c>
    </row>
    <row r="4529" customFormat="false" ht="12.75" hidden="false" customHeight="false" outlineLevel="0" collapsed="false">
      <c r="A4529" s="46" t="n">
        <v>4527</v>
      </c>
      <c r="B4529" s="29"/>
      <c r="C4529" s="30"/>
      <c r="D4529" s="30" t="n">
        <f aca="false">'Scarico FP Delivery'!$CY4528</f>
        <v>0</v>
      </c>
      <c r="E4529" s="31" t="n">
        <f aca="false">'Scarico FP Delivery'!$AH4528</f>
        <v>0</v>
      </c>
      <c r="F4529" s="31" t="n">
        <f aca="false">'Scarico FP Delivery'!$Z4528</f>
        <v>0</v>
      </c>
      <c r="G4529" s="30" t="n">
        <f aca="false">'Scarico FP Delivery'!$AG4528</f>
        <v>0</v>
      </c>
      <c r="H4529" s="30" t="n">
        <f aca="false">'Scarico FP Delivery'!$U4528</f>
        <v>0</v>
      </c>
      <c r="I4529" s="32" t="n">
        <f aca="false">'Scarico FP Delivery'!$EW4528</f>
        <v>0</v>
      </c>
      <c r="J4529" s="33" t="n">
        <f aca="false">'Scarico FP Delivery'!$AJ4528</f>
        <v>0</v>
      </c>
      <c r="K4529" s="34" t="n">
        <f aca="false">'Scarico FP Delivery'!AV4528</f>
        <v>0</v>
      </c>
      <c r="L4529" s="51" t="n">
        <f aca="false">'Scarico FP Delivery'!AF4528</f>
        <v>0</v>
      </c>
      <c r="M4529" s="36" t="n">
        <f aca="false">'Scarico FP Delivery'!EL4528</f>
        <v>0</v>
      </c>
      <c r="N4529" s="37" t="e">
        <f aca="false">VLOOKUP($P4529,Formule!$O$2:$P$200,2,0)</f>
        <v>#N/A</v>
      </c>
      <c r="O4529" s="38" t="e">
        <f aca="false">VLOOKUP($P4529,Formule!$B$2:$C$202,2,0)</f>
        <v>#N/A</v>
      </c>
      <c r="P4529" s="39" t="n">
        <f aca="false">'Scarico FP Delivery'!$AC4528</f>
        <v>0</v>
      </c>
      <c r="Q4529" s="40" t="n">
        <f aca="false">'Scarico FP Delivery'!$AD4528</f>
        <v>0</v>
      </c>
      <c r="R4529" s="41" t="n">
        <f aca="false">'Scarico FP Delivery'!$DO4528</f>
        <v>0</v>
      </c>
      <c r="S4529" s="30" t="e">
        <f aca="false">VLOOKUP($R4529,Formule!$H$2:$I$250,2,0)</f>
        <v>#N/A</v>
      </c>
      <c r="T4529" s="42"/>
      <c r="U4529" s="43" t="e">
        <f aca="false">VLOOKUP($P4529,Formule!$E$2:$F$200,2,0)</f>
        <v>#N/A</v>
      </c>
      <c r="V4529" s="44" t="e">
        <f aca="false">U4529*(25/100)</f>
        <v>#N/A</v>
      </c>
      <c r="W4529" s="45" t="e">
        <f aca="false">U4529-V4529</f>
        <v>#N/A</v>
      </c>
      <c r="Y4529" s="14" t="s">
        <v>2257</v>
      </c>
    </row>
    <row r="4530" customFormat="false" ht="12.75" hidden="false" customHeight="false" outlineLevel="0" collapsed="false">
      <c r="A4530" s="28" t="n">
        <v>4528</v>
      </c>
      <c r="B4530" s="29"/>
      <c r="C4530" s="30"/>
      <c r="D4530" s="30" t="n">
        <f aca="false">'Scarico FP Delivery'!$CY4529</f>
        <v>0</v>
      </c>
      <c r="E4530" s="31" t="n">
        <f aca="false">'Scarico FP Delivery'!$AH4529</f>
        <v>0</v>
      </c>
      <c r="F4530" s="31" t="n">
        <f aca="false">'Scarico FP Delivery'!$Z4529</f>
        <v>0</v>
      </c>
      <c r="G4530" s="30" t="n">
        <f aca="false">'Scarico FP Delivery'!$AG4529</f>
        <v>0</v>
      </c>
      <c r="H4530" s="30" t="n">
        <f aca="false">'Scarico FP Delivery'!$U4529</f>
        <v>0</v>
      </c>
      <c r="I4530" s="32" t="n">
        <f aca="false">'Scarico FP Delivery'!$EW4529</f>
        <v>0</v>
      </c>
      <c r="J4530" s="33" t="n">
        <f aca="false">'Scarico FP Delivery'!$AJ4529</f>
        <v>0</v>
      </c>
      <c r="K4530" s="34" t="n">
        <f aca="false">'Scarico FP Delivery'!AV4529</f>
        <v>0</v>
      </c>
      <c r="L4530" s="51" t="n">
        <f aca="false">'Scarico FP Delivery'!AF4529</f>
        <v>0</v>
      </c>
      <c r="M4530" s="36" t="n">
        <f aca="false">'Scarico FP Delivery'!EL4529</f>
        <v>0</v>
      </c>
      <c r="N4530" s="37" t="e">
        <f aca="false">VLOOKUP($P4530,Formule!$O$2:$P$200,2,0)</f>
        <v>#N/A</v>
      </c>
      <c r="O4530" s="38" t="e">
        <f aca="false">VLOOKUP($P4530,Formule!$B$2:$C$202,2,0)</f>
        <v>#N/A</v>
      </c>
      <c r="P4530" s="39" t="n">
        <f aca="false">'Scarico FP Delivery'!$AC4529</f>
        <v>0</v>
      </c>
      <c r="Q4530" s="40" t="n">
        <f aca="false">'Scarico FP Delivery'!$AD4529</f>
        <v>0</v>
      </c>
      <c r="R4530" s="41" t="n">
        <f aca="false">'Scarico FP Delivery'!$DO4529</f>
        <v>0</v>
      </c>
      <c r="S4530" s="30" t="e">
        <f aca="false">VLOOKUP($R4530,Formule!$H$2:$I$250,2,0)</f>
        <v>#N/A</v>
      </c>
      <c r="T4530" s="42"/>
      <c r="U4530" s="43" t="e">
        <f aca="false">VLOOKUP($P4530,Formule!$E$2:$F$200,2,0)</f>
        <v>#N/A</v>
      </c>
      <c r="V4530" s="44" t="e">
        <f aca="false">U4530*(25/100)</f>
        <v>#N/A</v>
      </c>
      <c r="W4530" s="45" t="e">
        <f aca="false">U4530-V4530</f>
        <v>#N/A</v>
      </c>
      <c r="Y4530" s="14" t="s">
        <v>2257</v>
      </c>
    </row>
    <row r="4531" customFormat="false" ht="12.75" hidden="false" customHeight="false" outlineLevel="0" collapsed="false">
      <c r="A4531" s="46" t="n">
        <v>4529</v>
      </c>
      <c r="B4531" s="29"/>
      <c r="C4531" s="30"/>
      <c r="D4531" s="30" t="n">
        <f aca="false">'Scarico FP Delivery'!$CY4530</f>
        <v>0</v>
      </c>
      <c r="E4531" s="31" t="n">
        <f aca="false">'Scarico FP Delivery'!$AH4530</f>
        <v>0</v>
      </c>
      <c r="F4531" s="31" t="n">
        <f aca="false">'Scarico FP Delivery'!$Z4530</f>
        <v>0</v>
      </c>
      <c r="G4531" s="30" t="n">
        <f aca="false">'Scarico FP Delivery'!$AG4530</f>
        <v>0</v>
      </c>
      <c r="H4531" s="30" t="n">
        <f aca="false">'Scarico FP Delivery'!$U4530</f>
        <v>0</v>
      </c>
      <c r="I4531" s="32" t="n">
        <f aca="false">'Scarico FP Delivery'!$EW4530</f>
        <v>0</v>
      </c>
      <c r="J4531" s="33" t="n">
        <f aca="false">'Scarico FP Delivery'!$AJ4530</f>
        <v>0</v>
      </c>
      <c r="K4531" s="34" t="n">
        <f aca="false">'Scarico FP Delivery'!AV4530</f>
        <v>0</v>
      </c>
      <c r="L4531" s="51" t="n">
        <f aca="false">'Scarico FP Delivery'!AF4530</f>
        <v>0</v>
      </c>
      <c r="M4531" s="36" t="n">
        <f aca="false">'Scarico FP Delivery'!EL4530</f>
        <v>0</v>
      </c>
      <c r="N4531" s="37" t="e">
        <f aca="false">VLOOKUP($P4531,Formule!$O$2:$P$200,2,0)</f>
        <v>#N/A</v>
      </c>
      <c r="O4531" s="38" t="e">
        <f aca="false">VLOOKUP($P4531,Formule!$B$2:$C$202,2,0)</f>
        <v>#N/A</v>
      </c>
      <c r="P4531" s="39" t="n">
        <f aca="false">'Scarico FP Delivery'!$AC4530</f>
        <v>0</v>
      </c>
      <c r="Q4531" s="40" t="n">
        <f aca="false">'Scarico FP Delivery'!$AD4530</f>
        <v>0</v>
      </c>
      <c r="R4531" s="41" t="n">
        <f aca="false">'Scarico FP Delivery'!$DO4530</f>
        <v>0</v>
      </c>
      <c r="S4531" s="30" t="e">
        <f aca="false">VLOOKUP($R4531,Formule!$H$2:$I$250,2,0)</f>
        <v>#N/A</v>
      </c>
      <c r="T4531" s="42"/>
      <c r="U4531" s="43" t="e">
        <f aca="false">VLOOKUP($P4531,Formule!$E$2:$F$200,2,0)</f>
        <v>#N/A</v>
      </c>
      <c r="V4531" s="44" t="e">
        <f aca="false">U4531*(25/100)</f>
        <v>#N/A</v>
      </c>
      <c r="W4531" s="45" t="e">
        <f aca="false">U4531-V4531</f>
        <v>#N/A</v>
      </c>
      <c r="Y4531" s="14" t="s">
        <v>2257</v>
      </c>
    </row>
    <row r="4532" customFormat="false" ht="12.75" hidden="false" customHeight="false" outlineLevel="0" collapsed="false">
      <c r="A4532" s="46" t="n">
        <v>4530</v>
      </c>
      <c r="B4532" s="29"/>
      <c r="C4532" s="30"/>
      <c r="D4532" s="30" t="n">
        <f aca="false">'Scarico FP Delivery'!$CY4531</f>
        <v>0</v>
      </c>
      <c r="E4532" s="31" t="n">
        <f aca="false">'Scarico FP Delivery'!$AH4531</f>
        <v>0</v>
      </c>
      <c r="F4532" s="31" t="n">
        <f aca="false">'Scarico FP Delivery'!$Z4531</f>
        <v>0</v>
      </c>
      <c r="G4532" s="30" t="n">
        <f aca="false">'Scarico FP Delivery'!$AG4531</f>
        <v>0</v>
      </c>
      <c r="H4532" s="30" t="n">
        <f aca="false">'Scarico FP Delivery'!$U4531</f>
        <v>0</v>
      </c>
      <c r="I4532" s="32" t="n">
        <f aca="false">'Scarico FP Delivery'!$EW4531</f>
        <v>0</v>
      </c>
      <c r="J4532" s="33" t="n">
        <f aca="false">'Scarico FP Delivery'!$AJ4531</f>
        <v>0</v>
      </c>
      <c r="K4532" s="34" t="n">
        <f aca="false">'Scarico FP Delivery'!AV4531</f>
        <v>0</v>
      </c>
      <c r="L4532" s="51" t="n">
        <f aca="false">'Scarico FP Delivery'!AF4531</f>
        <v>0</v>
      </c>
      <c r="M4532" s="36" t="n">
        <f aca="false">'Scarico FP Delivery'!EL4531</f>
        <v>0</v>
      </c>
      <c r="N4532" s="37" t="e">
        <f aca="false">VLOOKUP($P4532,Formule!$O$2:$P$200,2,0)</f>
        <v>#N/A</v>
      </c>
      <c r="O4532" s="38" t="e">
        <f aca="false">VLOOKUP($P4532,Formule!$B$2:$C$202,2,0)</f>
        <v>#N/A</v>
      </c>
      <c r="P4532" s="39" t="n">
        <f aca="false">'Scarico FP Delivery'!$AC4531</f>
        <v>0</v>
      </c>
      <c r="Q4532" s="40" t="n">
        <f aca="false">'Scarico FP Delivery'!$AD4531</f>
        <v>0</v>
      </c>
      <c r="R4532" s="41" t="n">
        <f aca="false">'Scarico FP Delivery'!$DO4531</f>
        <v>0</v>
      </c>
      <c r="S4532" s="30" t="e">
        <f aca="false">VLOOKUP($R4532,Formule!$H$2:$I$250,2,0)</f>
        <v>#N/A</v>
      </c>
      <c r="T4532" s="42"/>
      <c r="U4532" s="43" t="e">
        <f aca="false">VLOOKUP($P4532,Formule!$E$2:$F$200,2,0)</f>
        <v>#N/A</v>
      </c>
      <c r="V4532" s="44" t="e">
        <f aca="false">U4532*(25/100)</f>
        <v>#N/A</v>
      </c>
      <c r="W4532" s="45" t="e">
        <f aca="false">U4532-V4532</f>
        <v>#N/A</v>
      </c>
      <c r="Y4532" s="14" t="s">
        <v>2257</v>
      </c>
    </row>
    <row r="4533" customFormat="false" ht="12.75" hidden="false" customHeight="false" outlineLevel="0" collapsed="false">
      <c r="A4533" s="28" t="n">
        <v>4531</v>
      </c>
      <c r="B4533" s="29"/>
      <c r="C4533" s="30"/>
      <c r="D4533" s="30" t="n">
        <f aca="false">'Scarico FP Delivery'!$CY4532</f>
        <v>0</v>
      </c>
      <c r="E4533" s="31" t="n">
        <f aca="false">'Scarico FP Delivery'!$AH4532</f>
        <v>0</v>
      </c>
      <c r="F4533" s="31" t="n">
        <f aca="false">'Scarico FP Delivery'!$Z4532</f>
        <v>0</v>
      </c>
      <c r="G4533" s="30" t="n">
        <f aca="false">'Scarico FP Delivery'!$AG4532</f>
        <v>0</v>
      </c>
      <c r="H4533" s="30" t="n">
        <f aca="false">'Scarico FP Delivery'!$U4532</f>
        <v>0</v>
      </c>
      <c r="I4533" s="32" t="n">
        <f aca="false">'Scarico FP Delivery'!$EW4532</f>
        <v>0</v>
      </c>
      <c r="J4533" s="33" t="n">
        <f aca="false">'Scarico FP Delivery'!$AJ4532</f>
        <v>0</v>
      </c>
      <c r="K4533" s="34" t="n">
        <f aca="false">'Scarico FP Delivery'!AV4532</f>
        <v>0</v>
      </c>
      <c r="L4533" s="51" t="n">
        <f aca="false">'Scarico FP Delivery'!AF4532</f>
        <v>0</v>
      </c>
      <c r="M4533" s="36" t="n">
        <f aca="false">'Scarico FP Delivery'!EL4532</f>
        <v>0</v>
      </c>
      <c r="N4533" s="37" t="e">
        <f aca="false">VLOOKUP($P4533,Formule!$O$2:$P$200,2,0)</f>
        <v>#N/A</v>
      </c>
      <c r="O4533" s="38" t="e">
        <f aca="false">VLOOKUP($P4533,Formule!$B$2:$C$202,2,0)</f>
        <v>#N/A</v>
      </c>
      <c r="P4533" s="39" t="n">
        <f aca="false">'Scarico FP Delivery'!$AC4532</f>
        <v>0</v>
      </c>
      <c r="Q4533" s="40" t="n">
        <f aca="false">'Scarico FP Delivery'!$AD4532</f>
        <v>0</v>
      </c>
      <c r="R4533" s="41" t="n">
        <f aca="false">'Scarico FP Delivery'!$DO4532</f>
        <v>0</v>
      </c>
      <c r="S4533" s="30" t="e">
        <f aca="false">VLOOKUP($R4533,Formule!$H$2:$I$250,2,0)</f>
        <v>#N/A</v>
      </c>
      <c r="T4533" s="42"/>
      <c r="U4533" s="43" t="e">
        <f aca="false">VLOOKUP($P4533,Formule!$E$2:$F$200,2,0)</f>
        <v>#N/A</v>
      </c>
      <c r="V4533" s="44" t="e">
        <f aca="false">U4533*(25/100)</f>
        <v>#N/A</v>
      </c>
      <c r="W4533" s="45" t="e">
        <f aca="false">U4533-V4533</f>
        <v>#N/A</v>
      </c>
      <c r="Y4533" s="14" t="s">
        <v>2257</v>
      </c>
    </row>
    <row r="4534" customFormat="false" ht="12.75" hidden="false" customHeight="false" outlineLevel="0" collapsed="false">
      <c r="A4534" s="46" t="n">
        <v>4532</v>
      </c>
      <c r="B4534" s="29"/>
      <c r="C4534" s="30"/>
      <c r="D4534" s="30" t="n">
        <f aca="false">'Scarico FP Delivery'!$CY4533</f>
        <v>0</v>
      </c>
      <c r="E4534" s="31" t="n">
        <f aca="false">'Scarico FP Delivery'!$AH4533</f>
        <v>0</v>
      </c>
      <c r="F4534" s="31" t="n">
        <f aca="false">'Scarico FP Delivery'!$Z4533</f>
        <v>0</v>
      </c>
      <c r="G4534" s="30" t="n">
        <f aca="false">'Scarico FP Delivery'!$AG4533</f>
        <v>0</v>
      </c>
      <c r="H4534" s="30" t="n">
        <f aca="false">'Scarico FP Delivery'!$U4533</f>
        <v>0</v>
      </c>
      <c r="I4534" s="32" t="n">
        <f aca="false">'Scarico FP Delivery'!$EW4533</f>
        <v>0</v>
      </c>
      <c r="J4534" s="33" t="n">
        <f aca="false">'Scarico FP Delivery'!$AJ4533</f>
        <v>0</v>
      </c>
      <c r="K4534" s="34" t="n">
        <f aca="false">'Scarico FP Delivery'!AV4533</f>
        <v>0</v>
      </c>
      <c r="L4534" s="51" t="n">
        <f aca="false">'Scarico FP Delivery'!AF4533</f>
        <v>0</v>
      </c>
      <c r="M4534" s="36" t="n">
        <f aca="false">'Scarico FP Delivery'!EL4533</f>
        <v>0</v>
      </c>
      <c r="N4534" s="37" t="e">
        <f aca="false">VLOOKUP($P4534,Formule!$O$2:$P$200,2,0)</f>
        <v>#N/A</v>
      </c>
      <c r="O4534" s="38" t="e">
        <f aca="false">VLOOKUP($P4534,Formule!$B$2:$C$202,2,0)</f>
        <v>#N/A</v>
      </c>
      <c r="P4534" s="39" t="n">
        <f aca="false">'Scarico FP Delivery'!$AC4533</f>
        <v>0</v>
      </c>
      <c r="Q4534" s="40" t="n">
        <f aca="false">'Scarico FP Delivery'!$AD4533</f>
        <v>0</v>
      </c>
      <c r="R4534" s="41" t="n">
        <f aca="false">'Scarico FP Delivery'!$DO4533</f>
        <v>0</v>
      </c>
      <c r="S4534" s="30" t="e">
        <f aca="false">VLOOKUP($R4534,Formule!$H$2:$I$250,2,0)</f>
        <v>#N/A</v>
      </c>
      <c r="T4534" s="42"/>
      <c r="U4534" s="43" t="e">
        <f aca="false">VLOOKUP($P4534,Formule!$E$2:$F$200,2,0)</f>
        <v>#N/A</v>
      </c>
      <c r="V4534" s="44" t="e">
        <f aca="false">U4534*(25/100)</f>
        <v>#N/A</v>
      </c>
      <c r="W4534" s="45" t="e">
        <f aca="false">U4534-V4534</f>
        <v>#N/A</v>
      </c>
      <c r="Y4534" s="14" t="s">
        <v>2257</v>
      </c>
    </row>
    <row r="4535" customFormat="false" ht="12.75" hidden="false" customHeight="false" outlineLevel="0" collapsed="false">
      <c r="A4535" s="46" t="n">
        <v>4533</v>
      </c>
      <c r="B4535" s="29"/>
      <c r="C4535" s="30"/>
      <c r="D4535" s="30" t="n">
        <f aca="false">'Scarico FP Delivery'!$CY4534</f>
        <v>0</v>
      </c>
      <c r="E4535" s="31" t="n">
        <f aca="false">'Scarico FP Delivery'!$AH4534</f>
        <v>0</v>
      </c>
      <c r="F4535" s="31" t="n">
        <f aca="false">'Scarico FP Delivery'!$Z4534</f>
        <v>0</v>
      </c>
      <c r="G4535" s="30" t="n">
        <f aca="false">'Scarico FP Delivery'!$AG4534</f>
        <v>0</v>
      </c>
      <c r="H4535" s="30" t="n">
        <f aca="false">'Scarico FP Delivery'!$U4534</f>
        <v>0</v>
      </c>
      <c r="I4535" s="32" t="n">
        <f aca="false">'Scarico FP Delivery'!$EW4534</f>
        <v>0</v>
      </c>
      <c r="J4535" s="33" t="n">
        <f aca="false">'Scarico FP Delivery'!$AJ4534</f>
        <v>0</v>
      </c>
      <c r="K4535" s="34" t="n">
        <f aca="false">'Scarico FP Delivery'!AV4534</f>
        <v>0</v>
      </c>
      <c r="L4535" s="51" t="n">
        <f aca="false">'Scarico FP Delivery'!AF4534</f>
        <v>0</v>
      </c>
      <c r="M4535" s="36" t="n">
        <f aca="false">'Scarico FP Delivery'!EL4534</f>
        <v>0</v>
      </c>
      <c r="N4535" s="37" t="e">
        <f aca="false">VLOOKUP($P4535,Formule!$O$2:$P$200,2,0)</f>
        <v>#N/A</v>
      </c>
      <c r="O4535" s="38" t="e">
        <f aca="false">VLOOKUP($P4535,Formule!$B$2:$C$202,2,0)</f>
        <v>#N/A</v>
      </c>
      <c r="P4535" s="39" t="n">
        <f aca="false">'Scarico FP Delivery'!$AC4534</f>
        <v>0</v>
      </c>
      <c r="Q4535" s="40" t="n">
        <f aca="false">'Scarico FP Delivery'!$AD4534</f>
        <v>0</v>
      </c>
      <c r="R4535" s="41" t="n">
        <f aca="false">'Scarico FP Delivery'!$DO4534</f>
        <v>0</v>
      </c>
      <c r="S4535" s="30" t="e">
        <f aca="false">VLOOKUP($R4535,Formule!$H$2:$I$250,2,0)</f>
        <v>#N/A</v>
      </c>
      <c r="T4535" s="42"/>
      <c r="U4535" s="43" t="e">
        <f aca="false">VLOOKUP($P4535,Formule!$E$2:$F$200,2,0)</f>
        <v>#N/A</v>
      </c>
      <c r="V4535" s="44" t="e">
        <f aca="false">U4535*(25/100)</f>
        <v>#N/A</v>
      </c>
      <c r="W4535" s="45" t="e">
        <f aca="false">U4535-V4535</f>
        <v>#N/A</v>
      </c>
      <c r="Y4535" s="14" t="s">
        <v>2257</v>
      </c>
    </row>
    <row r="4536" customFormat="false" ht="12.75" hidden="false" customHeight="false" outlineLevel="0" collapsed="false">
      <c r="A4536" s="28" t="n">
        <v>4534</v>
      </c>
      <c r="B4536" s="29"/>
      <c r="C4536" s="30"/>
      <c r="D4536" s="30" t="n">
        <f aca="false">'Scarico FP Delivery'!$CY4535</f>
        <v>0</v>
      </c>
      <c r="E4536" s="31" t="n">
        <f aca="false">'Scarico FP Delivery'!$AH4535</f>
        <v>0</v>
      </c>
      <c r="F4536" s="31" t="n">
        <f aca="false">'Scarico FP Delivery'!$Z4535</f>
        <v>0</v>
      </c>
      <c r="G4536" s="30" t="n">
        <f aca="false">'Scarico FP Delivery'!$AG4535</f>
        <v>0</v>
      </c>
      <c r="H4536" s="30" t="n">
        <f aca="false">'Scarico FP Delivery'!$U4535</f>
        <v>0</v>
      </c>
      <c r="I4536" s="32" t="n">
        <f aca="false">'Scarico FP Delivery'!$EW4535</f>
        <v>0</v>
      </c>
      <c r="J4536" s="33" t="n">
        <f aca="false">'Scarico FP Delivery'!$AJ4535</f>
        <v>0</v>
      </c>
      <c r="K4536" s="34" t="n">
        <f aca="false">'Scarico FP Delivery'!AV4535</f>
        <v>0</v>
      </c>
      <c r="L4536" s="51" t="n">
        <f aca="false">'Scarico FP Delivery'!AF4535</f>
        <v>0</v>
      </c>
      <c r="M4536" s="36" t="n">
        <f aca="false">'Scarico FP Delivery'!EL4535</f>
        <v>0</v>
      </c>
      <c r="N4536" s="37" t="e">
        <f aca="false">VLOOKUP($P4536,Formule!$O$2:$P$200,2,0)</f>
        <v>#N/A</v>
      </c>
      <c r="O4536" s="38" t="e">
        <f aca="false">VLOOKUP($P4536,Formule!$B$2:$C$202,2,0)</f>
        <v>#N/A</v>
      </c>
      <c r="P4536" s="39" t="n">
        <f aca="false">'Scarico FP Delivery'!$AC4535</f>
        <v>0</v>
      </c>
      <c r="Q4536" s="40" t="n">
        <f aca="false">'Scarico FP Delivery'!$AD4535</f>
        <v>0</v>
      </c>
      <c r="R4536" s="41" t="n">
        <f aca="false">'Scarico FP Delivery'!$DO4535</f>
        <v>0</v>
      </c>
      <c r="S4536" s="30" t="e">
        <f aca="false">VLOOKUP($R4536,Formule!$H$2:$I$250,2,0)</f>
        <v>#N/A</v>
      </c>
      <c r="T4536" s="42"/>
      <c r="U4536" s="43" t="e">
        <f aca="false">VLOOKUP($P4536,Formule!$E$2:$F$200,2,0)</f>
        <v>#N/A</v>
      </c>
      <c r="V4536" s="44" t="e">
        <f aca="false">U4536*(25/100)</f>
        <v>#N/A</v>
      </c>
      <c r="W4536" s="45" t="e">
        <f aca="false">U4536-V4536</f>
        <v>#N/A</v>
      </c>
      <c r="Y4536" s="14" t="s">
        <v>2257</v>
      </c>
    </row>
    <row r="4537" customFormat="false" ht="12.75" hidden="false" customHeight="false" outlineLevel="0" collapsed="false">
      <c r="A4537" s="46" t="n">
        <v>4535</v>
      </c>
      <c r="B4537" s="29"/>
      <c r="C4537" s="30"/>
      <c r="D4537" s="30" t="n">
        <f aca="false">'Scarico FP Delivery'!$CY4536</f>
        <v>0</v>
      </c>
      <c r="E4537" s="31" t="n">
        <f aca="false">'Scarico FP Delivery'!$AH4536</f>
        <v>0</v>
      </c>
      <c r="F4537" s="31" t="n">
        <f aca="false">'Scarico FP Delivery'!$Z4536</f>
        <v>0</v>
      </c>
      <c r="G4537" s="30" t="n">
        <f aca="false">'Scarico FP Delivery'!$AG4536</f>
        <v>0</v>
      </c>
      <c r="H4537" s="30" t="n">
        <f aca="false">'Scarico FP Delivery'!$U4536</f>
        <v>0</v>
      </c>
      <c r="I4537" s="32" t="n">
        <f aca="false">'Scarico FP Delivery'!$EW4536</f>
        <v>0</v>
      </c>
      <c r="J4537" s="33" t="n">
        <f aca="false">'Scarico FP Delivery'!$AJ4536</f>
        <v>0</v>
      </c>
      <c r="K4537" s="34" t="n">
        <f aca="false">'Scarico FP Delivery'!AV4536</f>
        <v>0</v>
      </c>
      <c r="L4537" s="51" t="n">
        <f aca="false">'Scarico FP Delivery'!AF4536</f>
        <v>0</v>
      </c>
      <c r="M4537" s="36" t="n">
        <f aca="false">'Scarico FP Delivery'!EL4536</f>
        <v>0</v>
      </c>
      <c r="N4537" s="37" t="e">
        <f aca="false">VLOOKUP($P4537,Formule!$O$2:$P$200,2,0)</f>
        <v>#N/A</v>
      </c>
      <c r="O4537" s="38" t="e">
        <f aca="false">VLOOKUP($P4537,Formule!$B$2:$C$202,2,0)</f>
        <v>#N/A</v>
      </c>
      <c r="P4537" s="39" t="n">
        <f aca="false">'Scarico FP Delivery'!$AC4536</f>
        <v>0</v>
      </c>
      <c r="Q4537" s="40" t="n">
        <f aca="false">'Scarico FP Delivery'!$AD4536</f>
        <v>0</v>
      </c>
      <c r="R4537" s="41" t="n">
        <f aca="false">'Scarico FP Delivery'!$DO4536</f>
        <v>0</v>
      </c>
      <c r="S4537" s="30" t="e">
        <f aca="false">VLOOKUP($R4537,Formule!$H$2:$I$250,2,0)</f>
        <v>#N/A</v>
      </c>
      <c r="T4537" s="42"/>
      <c r="U4537" s="43" t="e">
        <f aca="false">VLOOKUP($P4537,Formule!$E$2:$F$200,2,0)</f>
        <v>#N/A</v>
      </c>
      <c r="V4537" s="44" t="e">
        <f aca="false">U4537*(25/100)</f>
        <v>#N/A</v>
      </c>
      <c r="W4537" s="45" t="e">
        <f aca="false">U4537-V4537</f>
        <v>#N/A</v>
      </c>
      <c r="Y4537" s="14" t="s">
        <v>2257</v>
      </c>
    </row>
    <row r="4538" customFormat="false" ht="12.75" hidden="false" customHeight="false" outlineLevel="0" collapsed="false">
      <c r="A4538" s="46" t="n">
        <v>4536</v>
      </c>
      <c r="B4538" s="29"/>
      <c r="C4538" s="30"/>
      <c r="D4538" s="30" t="n">
        <f aca="false">'Scarico FP Delivery'!$CY4537</f>
        <v>0</v>
      </c>
      <c r="E4538" s="31" t="n">
        <f aca="false">'Scarico FP Delivery'!$AH4537</f>
        <v>0</v>
      </c>
      <c r="F4538" s="31" t="n">
        <f aca="false">'Scarico FP Delivery'!$Z4537</f>
        <v>0</v>
      </c>
      <c r="G4538" s="30" t="n">
        <f aca="false">'Scarico FP Delivery'!$AG4537</f>
        <v>0</v>
      </c>
      <c r="H4538" s="30" t="n">
        <f aca="false">'Scarico FP Delivery'!$U4537</f>
        <v>0</v>
      </c>
      <c r="I4538" s="32" t="n">
        <f aca="false">'Scarico FP Delivery'!$EW4537</f>
        <v>0</v>
      </c>
      <c r="J4538" s="33" t="n">
        <f aca="false">'Scarico FP Delivery'!$AJ4537</f>
        <v>0</v>
      </c>
      <c r="K4538" s="34" t="n">
        <f aca="false">'Scarico FP Delivery'!AV4537</f>
        <v>0</v>
      </c>
      <c r="L4538" s="51" t="n">
        <f aca="false">'Scarico FP Delivery'!AF4537</f>
        <v>0</v>
      </c>
      <c r="M4538" s="36" t="n">
        <f aca="false">'Scarico FP Delivery'!EL4537</f>
        <v>0</v>
      </c>
      <c r="N4538" s="37" t="e">
        <f aca="false">VLOOKUP($P4538,Formule!$O$2:$P$200,2,0)</f>
        <v>#N/A</v>
      </c>
      <c r="O4538" s="38" t="e">
        <f aca="false">VLOOKUP($P4538,Formule!$B$2:$C$202,2,0)</f>
        <v>#N/A</v>
      </c>
      <c r="P4538" s="39" t="n">
        <f aca="false">'Scarico FP Delivery'!$AC4537</f>
        <v>0</v>
      </c>
      <c r="Q4538" s="40" t="n">
        <f aca="false">'Scarico FP Delivery'!$AD4537</f>
        <v>0</v>
      </c>
      <c r="R4538" s="41" t="n">
        <f aca="false">'Scarico FP Delivery'!$DO4537</f>
        <v>0</v>
      </c>
      <c r="S4538" s="30" t="e">
        <f aca="false">VLOOKUP($R4538,Formule!$H$2:$I$250,2,0)</f>
        <v>#N/A</v>
      </c>
      <c r="T4538" s="42"/>
      <c r="U4538" s="43" t="e">
        <f aca="false">VLOOKUP($P4538,Formule!$E$2:$F$200,2,0)</f>
        <v>#N/A</v>
      </c>
      <c r="V4538" s="44" t="e">
        <f aca="false">U4538*(25/100)</f>
        <v>#N/A</v>
      </c>
      <c r="W4538" s="45" t="e">
        <f aca="false">U4538-V4538</f>
        <v>#N/A</v>
      </c>
      <c r="Y4538" s="14" t="s">
        <v>2257</v>
      </c>
    </row>
    <row r="4539" customFormat="false" ht="12.75" hidden="false" customHeight="false" outlineLevel="0" collapsed="false">
      <c r="A4539" s="28" t="n">
        <v>4537</v>
      </c>
      <c r="B4539" s="29"/>
      <c r="C4539" s="30"/>
      <c r="D4539" s="30" t="n">
        <f aca="false">'Scarico FP Delivery'!$CY4538</f>
        <v>0</v>
      </c>
      <c r="E4539" s="31" t="n">
        <f aca="false">'Scarico FP Delivery'!$AH4538</f>
        <v>0</v>
      </c>
      <c r="F4539" s="31" t="n">
        <f aca="false">'Scarico FP Delivery'!$Z4538</f>
        <v>0</v>
      </c>
      <c r="G4539" s="30" t="n">
        <f aca="false">'Scarico FP Delivery'!$AG4538</f>
        <v>0</v>
      </c>
      <c r="H4539" s="30" t="n">
        <f aca="false">'Scarico FP Delivery'!$U4538</f>
        <v>0</v>
      </c>
      <c r="I4539" s="32" t="n">
        <f aca="false">'Scarico FP Delivery'!$EW4538</f>
        <v>0</v>
      </c>
      <c r="J4539" s="33" t="n">
        <f aca="false">'Scarico FP Delivery'!$AJ4538</f>
        <v>0</v>
      </c>
      <c r="K4539" s="34" t="n">
        <f aca="false">'Scarico FP Delivery'!AV4538</f>
        <v>0</v>
      </c>
      <c r="L4539" s="51" t="n">
        <f aca="false">'Scarico FP Delivery'!AF4538</f>
        <v>0</v>
      </c>
      <c r="M4539" s="36" t="n">
        <f aca="false">'Scarico FP Delivery'!EL4538</f>
        <v>0</v>
      </c>
      <c r="N4539" s="37" t="e">
        <f aca="false">VLOOKUP($P4539,Formule!$O$2:$P$200,2,0)</f>
        <v>#N/A</v>
      </c>
      <c r="O4539" s="38" t="e">
        <f aca="false">VLOOKUP($P4539,Formule!$B$2:$C$202,2,0)</f>
        <v>#N/A</v>
      </c>
      <c r="P4539" s="39" t="n">
        <f aca="false">'Scarico FP Delivery'!$AC4538</f>
        <v>0</v>
      </c>
      <c r="Q4539" s="40" t="n">
        <f aca="false">'Scarico FP Delivery'!$AD4538</f>
        <v>0</v>
      </c>
      <c r="R4539" s="41" t="n">
        <f aca="false">'Scarico FP Delivery'!$DO4538</f>
        <v>0</v>
      </c>
      <c r="S4539" s="30" t="e">
        <f aca="false">VLOOKUP($R4539,Formule!$H$2:$I$250,2,0)</f>
        <v>#N/A</v>
      </c>
      <c r="T4539" s="42"/>
      <c r="U4539" s="43" t="e">
        <f aca="false">VLOOKUP($P4539,Formule!$E$2:$F$200,2,0)</f>
        <v>#N/A</v>
      </c>
      <c r="V4539" s="44" t="e">
        <f aca="false">U4539*(25/100)</f>
        <v>#N/A</v>
      </c>
      <c r="W4539" s="45" t="e">
        <f aca="false">U4539-V4539</f>
        <v>#N/A</v>
      </c>
      <c r="Y4539" s="14" t="s">
        <v>2257</v>
      </c>
    </row>
    <row r="4540" customFormat="false" ht="12.75" hidden="false" customHeight="false" outlineLevel="0" collapsed="false">
      <c r="A4540" s="46" t="n">
        <v>4538</v>
      </c>
      <c r="B4540" s="29"/>
      <c r="C4540" s="30"/>
      <c r="D4540" s="30" t="n">
        <f aca="false">'Scarico FP Delivery'!$CY4539</f>
        <v>0</v>
      </c>
      <c r="E4540" s="31" t="n">
        <f aca="false">'Scarico FP Delivery'!$AH4539</f>
        <v>0</v>
      </c>
      <c r="F4540" s="31" t="n">
        <f aca="false">'Scarico FP Delivery'!$Z4539</f>
        <v>0</v>
      </c>
      <c r="G4540" s="30" t="n">
        <f aca="false">'Scarico FP Delivery'!$AG4539</f>
        <v>0</v>
      </c>
      <c r="H4540" s="30" t="n">
        <f aca="false">'Scarico FP Delivery'!$U4539</f>
        <v>0</v>
      </c>
      <c r="I4540" s="32" t="n">
        <f aca="false">'Scarico FP Delivery'!$EW4539</f>
        <v>0</v>
      </c>
      <c r="J4540" s="33" t="n">
        <f aca="false">'Scarico FP Delivery'!$AJ4539</f>
        <v>0</v>
      </c>
      <c r="K4540" s="34" t="n">
        <f aca="false">'Scarico FP Delivery'!AV4539</f>
        <v>0</v>
      </c>
      <c r="L4540" s="51" t="n">
        <f aca="false">'Scarico FP Delivery'!AF4539</f>
        <v>0</v>
      </c>
      <c r="M4540" s="36" t="n">
        <f aca="false">'Scarico FP Delivery'!EL4539</f>
        <v>0</v>
      </c>
      <c r="N4540" s="37" t="e">
        <f aca="false">VLOOKUP($P4540,Formule!$O$2:$P$200,2,0)</f>
        <v>#N/A</v>
      </c>
      <c r="O4540" s="38" t="e">
        <f aca="false">VLOOKUP($P4540,Formule!$B$2:$C$202,2,0)</f>
        <v>#N/A</v>
      </c>
      <c r="P4540" s="39" t="n">
        <f aca="false">'Scarico FP Delivery'!$AC4539</f>
        <v>0</v>
      </c>
      <c r="Q4540" s="40" t="n">
        <f aca="false">'Scarico FP Delivery'!$AD4539</f>
        <v>0</v>
      </c>
      <c r="R4540" s="41" t="n">
        <f aca="false">'Scarico FP Delivery'!$DO4539</f>
        <v>0</v>
      </c>
      <c r="S4540" s="30" t="e">
        <f aca="false">VLOOKUP($R4540,Formule!$H$2:$I$250,2,0)</f>
        <v>#N/A</v>
      </c>
      <c r="T4540" s="42"/>
      <c r="U4540" s="43" t="e">
        <f aca="false">VLOOKUP($P4540,Formule!$E$2:$F$200,2,0)</f>
        <v>#N/A</v>
      </c>
      <c r="V4540" s="44" t="e">
        <f aca="false">U4540*(25/100)</f>
        <v>#N/A</v>
      </c>
      <c r="W4540" s="45" t="e">
        <f aca="false">U4540-V4540</f>
        <v>#N/A</v>
      </c>
      <c r="Y4540" s="14" t="s">
        <v>2257</v>
      </c>
    </row>
    <row r="4541" customFormat="false" ht="12.75" hidden="false" customHeight="false" outlineLevel="0" collapsed="false">
      <c r="A4541" s="46" t="n">
        <v>4539</v>
      </c>
      <c r="B4541" s="29"/>
      <c r="C4541" s="30"/>
      <c r="D4541" s="30" t="n">
        <f aca="false">'Scarico FP Delivery'!$CY4540</f>
        <v>0</v>
      </c>
      <c r="E4541" s="31" t="n">
        <f aca="false">'Scarico FP Delivery'!$AH4540</f>
        <v>0</v>
      </c>
      <c r="F4541" s="31" t="n">
        <f aca="false">'Scarico FP Delivery'!$Z4540</f>
        <v>0</v>
      </c>
      <c r="G4541" s="30" t="n">
        <f aca="false">'Scarico FP Delivery'!$AG4540</f>
        <v>0</v>
      </c>
      <c r="H4541" s="30" t="n">
        <f aca="false">'Scarico FP Delivery'!$U4540</f>
        <v>0</v>
      </c>
      <c r="I4541" s="32" t="n">
        <f aca="false">'Scarico FP Delivery'!$EW4540</f>
        <v>0</v>
      </c>
      <c r="J4541" s="33" t="n">
        <f aca="false">'Scarico FP Delivery'!$AJ4540</f>
        <v>0</v>
      </c>
      <c r="K4541" s="34" t="n">
        <f aca="false">'Scarico FP Delivery'!AV4540</f>
        <v>0</v>
      </c>
      <c r="L4541" s="51" t="n">
        <f aca="false">'Scarico FP Delivery'!AF4540</f>
        <v>0</v>
      </c>
      <c r="M4541" s="36" t="n">
        <f aca="false">'Scarico FP Delivery'!EL4540</f>
        <v>0</v>
      </c>
      <c r="N4541" s="37" t="e">
        <f aca="false">VLOOKUP($P4541,Formule!$O$2:$P$200,2,0)</f>
        <v>#N/A</v>
      </c>
      <c r="O4541" s="38" t="e">
        <f aca="false">VLOOKUP($P4541,Formule!$B$2:$C$202,2,0)</f>
        <v>#N/A</v>
      </c>
      <c r="P4541" s="39" t="n">
        <f aca="false">'Scarico FP Delivery'!$AC4540</f>
        <v>0</v>
      </c>
      <c r="Q4541" s="40" t="n">
        <f aca="false">'Scarico FP Delivery'!$AD4540</f>
        <v>0</v>
      </c>
      <c r="R4541" s="41" t="n">
        <f aca="false">'Scarico FP Delivery'!$DO4540</f>
        <v>0</v>
      </c>
      <c r="S4541" s="30" t="e">
        <f aca="false">VLOOKUP($R4541,Formule!$H$2:$I$250,2,0)</f>
        <v>#N/A</v>
      </c>
      <c r="T4541" s="42"/>
      <c r="U4541" s="43" t="e">
        <f aca="false">VLOOKUP($P4541,Formule!$E$2:$F$200,2,0)</f>
        <v>#N/A</v>
      </c>
      <c r="V4541" s="44" t="e">
        <f aca="false">U4541*(25/100)</f>
        <v>#N/A</v>
      </c>
      <c r="W4541" s="45" t="e">
        <f aca="false">U4541-V4541</f>
        <v>#N/A</v>
      </c>
      <c r="Y4541" s="14" t="s">
        <v>2257</v>
      </c>
    </row>
    <row r="4542" customFormat="false" ht="12.75" hidden="false" customHeight="false" outlineLevel="0" collapsed="false">
      <c r="A4542" s="28" t="n">
        <v>4540</v>
      </c>
      <c r="B4542" s="29"/>
      <c r="C4542" s="30"/>
      <c r="D4542" s="30" t="n">
        <f aca="false">'Scarico FP Delivery'!$CY4541</f>
        <v>0</v>
      </c>
      <c r="E4542" s="31" t="n">
        <f aca="false">'Scarico FP Delivery'!$AH4541</f>
        <v>0</v>
      </c>
      <c r="F4542" s="31" t="n">
        <f aca="false">'Scarico FP Delivery'!$Z4541</f>
        <v>0</v>
      </c>
      <c r="G4542" s="30" t="n">
        <f aca="false">'Scarico FP Delivery'!$AG4541</f>
        <v>0</v>
      </c>
      <c r="H4542" s="30" t="n">
        <f aca="false">'Scarico FP Delivery'!$U4541</f>
        <v>0</v>
      </c>
      <c r="I4542" s="32" t="n">
        <f aca="false">'Scarico FP Delivery'!$EW4541</f>
        <v>0</v>
      </c>
      <c r="J4542" s="33" t="n">
        <f aca="false">'Scarico FP Delivery'!$AJ4541</f>
        <v>0</v>
      </c>
      <c r="K4542" s="34" t="n">
        <f aca="false">'Scarico FP Delivery'!AV4541</f>
        <v>0</v>
      </c>
      <c r="L4542" s="51" t="n">
        <f aca="false">'Scarico FP Delivery'!AF4541</f>
        <v>0</v>
      </c>
      <c r="M4542" s="36" t="n">
        <f aca="false">'Scarico FP Delivery'!EL4541</f>
        <v>0</v>
      </c>
      <c r="N4542" s="37" t="e">
        <f aca="false">VLOOKUP($P4542,Formule!$O$2:$P$200,2,0)</f>
        <v>#N/A</v>
      </c>
      <c r="O4542" s="38" t="e">
        <f aca="false">VLOOKUP($P4542,Formule!$B$2:$C$202,2,0)</f>
        <v>#N/A</v>
      </c>
      <c r="P4542" s="39" t="n">
        <f aca="false">'Scarico FP Delivery'!$AC4541</f>
        <v>0</v>
      </c>
      <c r="Q4542" s="40" t="n">
        <f aca="false">'Scarico FP Delivery'!$AD4541</f>
        <v>0</v>
      </c>
      <c r="R4542" s="41" t="n">
        <f aca="false">'Scarico FP Delivery'!$DO4541</f>
        <v>0</v>
      </c>
      <c r="S4542" s="30" t="e">
        <f aca="false">VLOOKUP($R4542,Formule!$H$2:$I$250,2,0)</f>
        <v>#N/A</v>
      </c>
      <c r="T4542" s="42"/>
      <c r="U4542" s="43" t="e">
        <f aca="false">VLOOKUP($P4542,Formule!$E$2:$F$200,2,0)</f>
        <v>#N/A</v>
      </c>
      <c r="V4542" s="44" t="e">
        <f aca="false">U4542*(25/100)</f>
        <v>#N/A</v>
      </c>
      <c r="W4542" s="45" t="e">
        <f aca="false">U4542-V4542</f>
        <v>#N/A</v>
      </c>
      <c r="Y4542" s="14" t="s">
        <v>2257</v>
      </c>
    </row>
    <row r="4543" customFormat="false" ht="12.75" hidden="false" customHeight="false" outlineLevel="0" collapsed="false">
      <c r="A4543" s="46" t="n">
        <v>4541</v>
      </c>
      <c r="B4543" s="29"/>
      <c r="C4543" s="30"/>
      <c r="D4543" s="30" t="n">
        <f aca="false">'Scarico FP Delivery'!$CY4542</f>
        <v>0</v>
      </c>
      <c r="E4543" s="31" t="n">
        <f aca="false">'Scarico FP Delivery'!$AH4542</f>
        <v>0</v>
      </c>
      <c r="F4543" s="31" t="n">
        <f aca="false">'Scarico FP Delivery'!$Z4542</f>
        <v>0</v>
      </c>
      <c r="G4543" s="30" t="n">
        <f aca="false">'Scarico FP Delivery'!$AG4542</f>
        <v>0</v>
      </c>
      <c r="H4543" s="30" t="n">
        <f aca="false">'Scarico FP Delivery'!$U4542</f>
        <v>0</v>
      </c>
      <c r="I4543" s="32" t="n">
        <f aca="false">'Scarico FP Delivery'!$EW4542</f>
        <v>0</v>
      </c>
      <c r="J4543" s="33" t="n">
        <f aca="false">'Scarico FP Delivery'!$AJ4542</f>
        <v>0</v>
      </c>
      <c r="K4543" s="34" t="n">
        <f aca="false">'Scarico FP Delivery'!AV4542</f>
        <v>0</v>
      </c>
      <c r="L4543" s="51" t="n">
        <f aca="false">'Scarico FP Delivery'!AF4542</f>
        <v>0</v>
      </c>
      <c r="M4543" s="36" t="n">
        <f aca="false">'Scarico FP Delivery'!EL4542</f>
        <v>0</v>
      </c>
      <c r="N4543" s="37" t="e">
        <f aca="false">VLOOKUP($P4543,Formule!$O$2:$P$200,2,0)</f>
        <v>#N/A</v>
      </c>
      <c r="O4543" s="38" t="e">
        <f aca="false">VLOOKUP($P4543,Formule!$B$2:$C$202,2,0)</f>
        <v>#N/A</v>
      </c>
      <c r="P4543" s="39" t="n">
        <f aca="false">'Scarico FP Delivery'!$AC4542</f>
        <v>0</v>
      </c>
      <c r="Q4543" s="40" t="n">
        <f aca="false">'Scarico FP Delivery'!$AD4542</f>
        <v>0</v>
      </c>
      <c r="R4543" s="41" t="n">
        <f aca="false">'Scarico FP Delivery'!$DO4542</f>
        <v>0</v>
      </c>
      <c r="S4543" s="30" t="e">
        <f aca="false">VLOOKUP($R4543,Formule!$H$2:$I$250,2,0)</f>
        <v>#N/A</v>
      </c>
      <c r="T4543" s="42"/>
      <c r="U4543" s="43" t="e">
        <f aca="false">VLOOKUP($P4543,Formule!$E$2:$F$200,2,0)</f>
        <v>#N/A</v>
      </c>
      <c r="V4543" s="44" t="e">
        <f aca="false">U4543*(25/100)</f>
        <v>#N/A</v>
      </c>
      <c r="W4543" s="45" t="e">
        <f aca="false">U4543-V4543</f>
        <v>#N/A</v>
      </c>
      <c r="Y4543" s="14" t="s">
        <v>2257</v>
      </c>
    </row>
    <row r="4544" customFormat="false" ht="12.75" hidden="false" customHeight="false" outlineLevel="0" collapsed="false">
      <c r="A4544" s="46" t="n">
        <v>4542</v>
      </c>
      <c r="B4544" s="29"/>
      <c r="C4544" s="30"/>
      <c r="D4544" s="30" t="n">
        <f aca="false">'Scarico FP Delivery'!$CY4543</f>
        <v>0</v>
      </c>
      <c r="E4544" s="31" t="n">
        <f aca="false">'Scarico FP Delivery'!$AH4543</f>
        <v>0</v>
      </c>
      <c r="F4544" s="31" t="n">
        <f aca="false">'Scarico FP Delivery'!$Z4543</f>
        <v>0</v>
      </c>
      <c r="G4544" s="30" t="n">
        <f aca="false">'Scarico FP Delivery'!$AG4543</f>
        <v>0</v>
      </c>
      <c r="H4544" s="30" t="n">
        <f aca="false">'Scarico FP Delivery'!$U4543</f>
        <v>0</v>
      </c>
      <c r="I4544" s="32" t="n">
        <f aca="false">'Scarico FP Delivery'!$EW4543</f>
        <v>0</v>
      </c>
      <c r="J4544" s="33" t="n">
        <f aca="false">'Scarico FP Delivery'!$AJ4543</f>
        <v>0</v>
      </c>
      <c r="K4544" s="34" t="n">
        <f aca="false">'Scarico FP Delivery'!AV4543</f>
        <v>0</v>
      </c>
      <c r="L4544" s="51" t="n">
        <f aca="false">'Scarico FP Delivery'!AF4543</f>
        <v>0</v>
      </c>
      <c r="M4544" s="36" t="n">
        <f aca="false">'Scarico FP Delivery'!EL4543</f>
        <v>0</v>
      </c>
      <c r="N4544" s="37" t="e">
        <f aca="false">VLOOKUP($P4544,Formule!$O$2:$P$200,2,0)</f>
        <v>#N/A</v>
      </c>
      <c r="O4544" s="38" t="e">
        <f aca="false">VLOOKUP($P4544,Formule!$B$2:$C$202,2,0)</f>
        <v>#N/A</v>
      </c>
      <c r="P4544" s="39" t="n">
        <f aca="false">'Scarico FP Delivery'!$AC4543</f>
        <v>0</v>
      </c>
      <c r="Q4544" s="40" t="n">
        <f aca="false">'Scarico FP Delivery'!$AD4543</f>
        <v>0</v>
      </c>
      <c r="R4544" s="41" t="n">
        <f aca="false">'Scarico FP Delivery'!$DO4543</f>
        <v>0</v>
      </c>
      <c r="S4544" s="30" t="e">
        <f aca="false">VLOOKUP($R4544,Formule!$H$2:$I$250,2,0)</f>
        <v>#N/A</v>
      </c>
      <c r="T4544" s="42"/>
      <c r="U4544" s="43" t="e">
        <f aca="false">VLOOKUP($P4544,Formule!$E$2:$F$200,2,0)</f>
        <v>#N/A</v>
      </c>
      <c r="V4544" s="44" t="e">
        <f aca="false">U4544*(25/100)</f>
        <v>#N/A</v>
      </c>
      <c r="W4544" s="45" t="e">
        <f aca="false">U4544-V4544</f>
        <v>#N/A</v>
      </c>
      <c r="Y4544" s="14" t="s">
        <v>2257</v>
      </c>
    </row>
    <row r="4545" customFormat="false" ht="12.75" hidden="false" customHeight="false" outlineLevel="0" collapsed="false">
      <c r="A4545" s="28" t="n">
        <v>4543</v>
      </c>
      <c r="B4545" s="29"/>
      <c r="C4545" s="30"/>
      <c r="D4545" s="30" t="n">
        <f aca="false">'Scarico FP Delivery'!$CY4544</f>
        <v>0</v>
      </c>
      <c r="E4545" s="31" t="n">
        <f aca="false">'Scarico FP Delivery'!$AH4544</f>
        <v>0</v>
      </c>
      <c r="F4545" s="31" t="n">
        <f aca="false">'Scarico FP Delivery'!$Z4544</f>
        <v>0</v>
      </c>
      <c r="G4545" s="30" t="n">
        <f aca="false">'Scarico FP Delivery'!$AG4544</f>
        <v>0</v>
      </c>
      <c r="H4545" s="30" t="n">
        <f aca="false">'Scarico FP Delivery'!$U4544</f>
        <v>0</v>
      </c>
      <c r="I4545" s="32" t="n">
        <f aca="false">'Scarico FP Delivery'!$EW4544</f>
        <v>0</v>
      </c>
      <c r="J4545" s="33" t="n">
        <f aca="false">'Scarico FP Delivery'!$AJ4544</f>
        <v>0</v>
      </c>
      <c r="K4545" s="34" t="n">
        <f aca="false">'Scarico FP Delivery'!AV4544</f>
        <v>0</v>
      </c>
      <c r="L4545" s="51" t="n">
        <f aca="false">'Scarico FP Delivery'!AF4544</f>
        <v>0</v>
      </c>
      <c r="M4545" s="36" t="n">
        <f aca="false">'Scarico FP Delivery'!EL4544</f>
        <v>0</v>
      </c>
      <c r="N4545" s="37" t="e">
        <f aca="false">VLOOKUP($P4545,Formule!$O$2:$P$200,2,0)</f>
        <v>#N/A</v>
      </c>
      <c r="O4545" s="38" t="e">
        <f aca="false">VLOOKUP($P4545,Formule!$B$2:$C$202,2,0)</f>
        <v>#N/A</v>
      </c>
      <c r="P4545" s="39" t="n">
        <f aca="false">'Scarico FP Delivery'!$AC4544</f>
        <v>0</v>
      </c>
      <c r="Q4545" s="40" t="n">
        <f aca="false">'Scarico FP Delivery'!$AD4544</f>
        <v>0</v>
      </c>
      <c r="R4545" s="41" t="n">
        <f aca="false">'Scarico FP Delivery'!$DO4544</f>
        <v>0</v>
      </c>
      <c r="S4545" s="30" t="e">
        <f aca="false">VLOOKUP($R4545,Formule!$H$2:$I$250,2,0)</f>
        <v>#N/A</v>
      </c>
      <c r="T4545" s="42"/>
      <c r="U4545" s="43" t="e">
        <f aca="false">VLOOKUP($P4545,Formule!$E$2:$F$200,2,0)</f>
        <v>#N/A</v>
      </c>
      <c r="V4545" s="44" t="e">
        <f aca="false">U4545*(25/100)</f>
        <v>#N/A</v>
      </c>
      <c r="W4545" s="45" t="e">
        <f aca="false">U4545-V4545</f>
        <v>#N/A</v>
      </c>
      <c r="Y4545" s="14" t="s">
        <v>2257</v>
      </c>
    </row>
    <row r="4546" customFormat="false" ht="12.75" hidden="false" customHeight="false" outlineLevel="0" collapsed="false">
      <c r="A4546" s="46" t="n">
        <v>4544</v>
      </c>
      <c r="B4546" s="29"/>
      <c r="C4546" s="30"/>
      <c r="D4546" s="30" t="n">
        <f aca="false">'Scarico FP Delivery'!$CY4545</f>
        <v>0</v>
      </c>
      <c r="E4546" s="31" t="n">
        <f aca="false">'Scarico FP Delivery'!$AH4545</f>
        <v>0</v>
      </c>
      <c r="F4546" s="31" t="n">
        <f aca="false">'Scarico FP Delivery'!$Z4545</f>
        <v>0</v>
      </c>
      <c r="G4546" s="30" t="n">
        <f aca="false">'Scarico FP Delivery'!$AG4545</f>
        <v>0</v>
      </c>
      <c r="H4546" s="30" t="n">
        <f aca="false">'Scarico FP Delivery'!$U4545</f>
        <v>0</v>
      </c>
      <c r="I4546" s="32" t="n">
        <f aca="false">'Scarico FP Delivery'!$EW4545</f>
        <v>0</v>
      </c>
      <c r="J4546" s="33" t="n">
        <f aca="false">'Scarico FP Delivery'!$AJ4545</f>
        <v>0</v>
      </c>
      <c r="K4546" s="34" t="n">
        <f aca="false">'Scarico FP Delivery'!AV4545</f>
        <v>0</v>
      </c>
      <c r="L4546" s="51" t="n">
        <f aca="false">'Scarico FP Delivery'!AF4545</f>
        <v>0</v>
      </c>
      <c r="M4546" s="36" t="n">
        <f aca="false">'Scarico FP Delivery'!EL4545</f>
        <v>0</v>
      </c>
      <c r="N4546" s="37" t="e">
        <f aca="false">VLOOKUP($P4546,Formule!$O$2:$P$200,2,0)</f>
        <v>#N/A</v>
      </c>
      <c r="O4546" s="38" t="e">
        <f aca="false">VLOOKUP($P4546,Formule!$B$2:$C$202,2,0)</f>
        <v>#N/A</v>
      </c>
      <c r="P4546" s="39" t="n">
        <f aca="false">'Scarico FP Delivery'!$AC4545</f>
        <v>0</v>
      </c>
      <c r="Q4546" s="40" t="n">
        <f aca="false">'Scarico FP Delivery'!$AD4545</f>
        <v>0</v>
      </c>
      <c r="R4546" s="41" t="n">
        <f aca="false">'Scarico FP Delivery'!$DO4545</f>
        <v>0</v>
      </c>
      <c r="S4546" s="30" t="e">
        <f aca="false">VLOOKUP($R4546,Formule!$H$2:$I$250,2,0)</f>
        <v>#N/A</v>
      </c>
      <c r="T4546" s="42"/>
      <c r="U4546" s="43" t="e">
        <f aca="false">VLOOKUP($P4546,Formule!$E$2:$F$200,2,0)</f>
        <v>#N/A</v>
      </c>
      <c r="V4546" s="44" t="e">
        <f aca="false">U4546*(25/100)</f>
        <v>#N/A</v>
      </c>
      <c r="W4546" s="45" t="e">
        <f aca="false">U4546-V4546</f>
        <v>#N/A</v>
      </c>
      <c r="Y4546" s="14" t="s">
        <v>2257</v>
      </c>
    </row>
    <row r="4547" customFormat="false" ht="12.75" hidden="false" customHeight="false" outlineLevel="0" collapsed="false">
      <c r="A4547" s="46" t="n">
        <v>4545</v>
      </c>
      <c r="B4547" s="29"/>
      <c r="C4547" s="30"/>
      <c r="D4547" s="30" t="n">
        <f aca="false">'Scarico FP Delivery'!$CY4546</f>
        <v>0</v>
      </c>
      <c r="E4547" s="31" t="n">
        <f aca="false">'Scarico FP Delivery'!$AH4546</f>
        <v>0</v>
      </c>
      <c r="F4547" s="31" t="n">
        <f aca="false">'Scarico FP Delivery'!$Z4546</f>
        <v>0</v>
      </c>
      <c r="G4547" s="30" t="n">
        <f aca="false">'Scarico FP Delivery'!$AG4546</f>
        <v>0</v>
      </c>
      <c r="H4547" s="30" t="n">
        <f aca="false">'Scarico FP Delivery'!$U4546</f>
        <v>0</v>
      </c>
      <c r="I4547" s="32" t="n">
        <f aca="false">'Scarico FP Delivery'!$EW4546</f>
        <v>0</v>
      </c>
      <c r="J4547" s="33" t="n">
        <f aca="false">'Scarico FP Delivery'!$AJ4546</f>
        <v>0</v>
      </c>
      <c r="K4547" s="34" t="n">
        <f aca="false">'Scarico FP Delivery'!AV4546</f>
        <v>0</v>
      </c>
      <c r="L4547" s="51" t="n">
        <f aca="false">'Scarico FP Delivery'!AF4546</f>
        <v>0</v>
      </c>
      <c r="M4547" s="36" t="n">
        <f aca="false">'Scarico FP Delivery'!EL4546</f>
        <v>0</v>
      </c>
      <c r="N4547" s="37" t="e">
        <f aca="false">VLOOKUP($P4547,Formule!$O$2:$P$200,2,0)</f>
        <v>#N/A</v>
      </c>
      <c r="O4547" s="38" t="e">
        <f aca="false">VLOOKUP($P4547,Formule!$B$2:$C$202,2,0)</f>
        <v>#N/A</v>
      </c>
      <c r="P4547" s="39" t="n">
        <f aca="false">'Scarico FP Delivery'!$AC4546</f>
        <v>0</v>
      </c>
      <c r="Q4547" s="40" t="n">
        <f aca="false">'Scarico FP Delivery'!$AD4546</f>
        <v>0</v>
      </c>
      <c r="R4547" s="41" t="n">
        <f aca="false">'Scarico FP Delivery'!$DO4546</f>
        <v>0</v>
      </c>
      <c r="S4547" s="30" t="e">
        <f aca="false">VLOOKUP($R4547,Formule!$H$2:$I$250,2,0)</f>
        <v>#N/A</v>
      </c>
      <c r="T4547" s="42"/>
      <c r="U4547" s="43" t="e">
        <f aca="false">VLOOKUP($P4547,Formule!$E$2:$F$200,2,0)</f>
        <v>#N/A</v>
      </c>
      <c r="V4547" s="44" t="e">
        <f aca="false">U4547*(25/100)</f>
        <v>#N/A</v>
      </c>
      <c r="W4547" s="45" t="e">
        <f aca="false">U4547-V4547</f>
        <v>#N/A</v>
      </c>
      <c r="Y4547" s="14" t="s">
        <v>2257</v>
      </c>
    </row>
    <row r="4548" customFormat="false" ht="12.75" hidden="false" customHeight="false" outlineLevel="0" collapsed="false">
      <c r="A4548" s="28" t="n">
        <v>4546</v>
      </c>
      <c r="B4548" s="29"/>
      <c r="C4548" s="30"/>
      <c r="D4548" s="30" t="n">
        <f aca="false">'Scarico FP Delivery'!$CY4547</f>
        <v>0</v>
      </c>
      <c r="E4548" s="31" t="n">
        <f aca="false">'Scarico FP Delivery'!$AH4547</f>
        <v>0</v>
      </c>
      <c r="F4548" s="31" t="n">
        <f aca="false">'Scarico FP Delivery'!$Z4547</f>
        <v>0</v>
      </c>
      <c r="G4548" s="30" t="n">
        <f aca="false">'Scarico FP Delivery'!$AG4547</f>
        <v>0</v>
      </c>
      <c r="H4548" s="30" t="n">
        <f aca="false">'Scarico FP Delivery'!$U4547</f>
        <v>0</v>
      </c>
      <c r="I4548" s="32" t="n">
        <f aca="false">'Scarico FP Delivery'!$EW4547</f>
        <v>0</v>
      </c>
      <c r="J4548" s="33" t="n">
        <f aca="false">'Scarico FP Delivery'!$AJ4547</f>
        <v>0</v>
      </c>
      <c r="K4548" s="34" t="n">
        <f aca="false">'Scarico FP Delivery'!AV4547</f>
        <v>0</v>
      </c>
      <c r="L4548" s="51" t="n">
        <f aca="false">'Scarico FP Delivery'!AF4547</f>
        <v>0</v>
      </c>
      <c r="M4548" s="36" t="n">
        <f aca="false">'Scarico FP Delivery'!EL4547</f>
        <v>0</v>
      </c>
      <c r="N4548" s="37" t="e">
        <f aca="false">VLOOKUP($P4548,Formule!$O$2:$P$200,2,0)</f>
        <v>#N/A</v>
      </c>
      <c r="O4548" s="38" t="e">
        <f aca="false">VLOOKUP($P4548,Formule!$B$2:$C$202,2,0)</f>
        <v>#N/A</v>
      </c>
      <c r="P4548" s="39" t="n">
        <f aca="false">'Scarico FP Delivery'!$AC4547</f>
        <v>0</v>
      </c>
      <c r="Q4548" s="40" t="n">
        <f aca="false">'Scarico FP Delivery'!$AD4547</f>
        <v>0</v>
      </c>
      <c r="R4548" s="41" t="n">
        <f aca="false">'Scarico FP Delivery'!$DO4547</f>
        <v>0</v>
      </c>
      <c r="S4548" s="30" t="e">
        <f aca="false">VLOOKUP($R4548,Formule!$H$2:$I$250,2,0)</f>
        <v>#N/A</v>
      </c>
      <c r="T4548" s="42"/>
      <c r="U4548" s="43" t="e">
        <f aca="false">VLOOKUP($P4548,Formule!$E$2:$F$200,2,0)</f>
        <v>#N/A</v>
      </c>
      <c r="V4548" s="44" t="e">
        <f aca="false">U4548*(25/100)</f>
        <v>#N/A</v>
      </c>
      <c r="W4548" s="45" t="e">
        <f aca="false">U4548-V4548</f>
        <v>#N/A</v>
      </c>
      <c r="Y4548" s="14" t="s">
        <v>2257</v>
      </c>
    </row>
    <row r="4549" customFormat="false" ht="12.75" hidden="false" customHeight="false" outlineLevel="0" collapsed="false">
      <c r="A4549" s="46" t="n">
        <v>4547</v>
      </c>
      <c r="B4549" s="29"/>
      <c r="C4549" s="30"/>
      <c r="D4549" s="30" t="n">
        <f aca="false">'Scarico FP Delivery'!$CY4548</f>
        <v>0</v>
      </c>
      <c r="E4549" s="31" t="n">
        <f aca="false">'Scarico FP Delivery'!$AH4548</f>
        <v>0</v>
      </c>
      <c r="F4549" s="31" t="n">
        <f aca="false">'Scarico FP Delivery'!$Z4548</f>
        <v>0</v>
      </c>
      <c r="G4549" s="30" t="n">
        <f aca="false">'Scarico FP Delivery'!$AG4548</f>
        <v>0</v>
      </c>
      <c r="H4549" s="30" t="n">
        <f aca="false">'Scarico FP Delivery'!$U4548</f>
        <v>0</v>
      </c>
      <c r="I4549" s="32" t="n">
        <f aca="false">'Scarico FP Delivery'!$EW4548</f>
        <v>0</v>
      </c>
      <c r="J4549" s="33" t="n">
        <f aca="false">'Scarico FP Delivery'!$AJ4548</f>
        <v>0</v>
      </c>
      <c r="K4549" s="34" t="n">
        <f aca="false">'Scarico FP Delivery'!AV4548</f>
        <v>0</v>
      </c>
      <c r="L4549" s="51" t="n">
        <f aca="false">'Scarico FP Delivery'!AF4548</f>
        <v>0</v>
      </c>
      <c r="M4549" s="36" t="n">
        <f aca="false">'Scarico FP Delivery'!EL4548</f>
        <v>0</v>
      </c>
      <c r="N4549" s="37" t="e">
        <f aca="false">VLOOKUP($P4549,Formule!$O$2:$P$200,2,0)</f>
        <v>#N/A</v>
      </c>
      <c r="O4549" s="38" t="e">
        <f aca="false">VLOOKUP($P4549,Formule!$B$2:$C$202,2,0)</f>
        <v>#N/A</v>
      </c>
      <c r="P4549" s="39" t="n">
        <f aca="false">'Scarico FP Delivery'!$AC4548</f>
        <v>0</v>
      </c>
      <c r="Q4549" s="40" t="n">
        <f aca="false">'Scarico FP Delivery'!$AD4548</f>
        <v>0</v>
      </c>
      <c r="R4549" s="41" t="n">
        <f aca="false">'Scarico FP Delivery'!$DO4548</f>
        <v>0</v>
      </c>
      <c r="S4549" s="30" t="e">
        <f aca="false">VLOOKUP($R4549,Formule!$H$2:$I$250,2,0)</f>
        <v>#N/A</v>
      </c>
      <c r="T4549" s="42"/>
      <c r="U4549" s="43" t="e">
        <f aca="false">VLOOKUP($P4549,Formule!$E$2:$F$200,2,0)</f>
        <v>#N/A</v>
      </c>
      <c r="V4549" s="44" t="e">
        <f aca="false">U4549*(25/100)</f>
        <v>#N/A</v>
      </c>
      <c r="W4549" s="45" t="e">
        <f aca="false">U4549-V4549</f>
        <v>#N/A</v>
      </c>
      <c r="Y4549" s="14" t="s">
        <v>2257</v>
      </c>
    </row>
    <row r="4550" customFormat="false" ht="12.75" hidden="false" customHeight="false" outlineLevel="0" collapsed="false">
      <c r="A4550" s="46" t="n">
        <v>4548</v>
      </c>
      <c r="B4550" s="29"/>
      <c r="C4550" s="30"/>
      <c r="D4550" s="30" t="n">
        <f aca="false">'Scarico FP Delivery'!$CY4549</f>
        <v>0</v>
      </c>
      <c r="E4550" s="31" t="n">
        <f aca="false">'Scarico FP Delivery'!$AH4549</f>
        <v>0</v>
      </c>
      <c r="F4550" s="31" t="n">
        <f aca="false">'Scarico FP Delivery'!$Z4549</f>
        <v>0</v>
      </c>
      <c r="G4550" s="30" t="n">
        <f aca="false">'Scarico FP Delivery'!$AG4549</f>
        <v>0</v>
      </c>
      <c r="H4550" s="30" t="n">
        <f aca="false">'Scarico FP Delivery'!$U4549</f>
        <v>0</v>
      </c>
      <c r="I4550" s="32" t="n">
        <f aca="false">'Scarico FP Delivery'!$EW4549</f>
        <v>0</v>
      </c>
      <c r="J4550" s="33" t="n">
        <f aca="false">'Scarico FP Delivery'!$AJ4549</f>
        <v>0</v>
      </c>
      <c r="K4550" s="34" t="n">
        <f aca="false">'Scarico FP Delivery'!AV4549</f>
        <v>0</v>
      </c>
      <c r="L4550" s="51" t="n">
        <f aca="false">'Scarico FP Delivery'!AF4549</f>
        <v>0</v>
      </c>
      <c r="M4550" s="36" t="n">
        <f aca="false">'Scarico FP Delivery'!EL4549</f>
        <v>0</v>
      </c>
      <c r="N4550" s="37" t="e">
        <f aca="false">VLOOKUP($P4550,Formule!$O$2:$P$200,2,0)</f>
        <v>#N/A</v>
      </c>
      <c r="O4550" s="38" t="e">
        <f aca="false">VLOOKUP($P4550,Formule!$B$2:$C$202,2,0)</f>
        <v>#N/A</v>
      </c>
      <c r="P4550" s="39" t="n">
        <f aca="false">'Scarico FP Delivery'!$AC4549</f>
        <v>0</v>
      </c>
      <c r="Q4550" s="40" t="n">
        <f aca="false">'Scarico FP Delivery'!$AD4549</f>
        <v>0</v>
      </c>
      <c r="R4550" s="41" t="n">
        <f aca="false">'Scarico FP Delivery'!$DO4549</f>
        <v>0</v>
      </c>
      <c r="S4550" s="30" t="e">
        <f aca="false">VLOOKUP($R4550,Formule!$H$2:$I$250,2,0)</f>
        <v>#N/A</v>
      </c>
      <c r="T4550" s="42"/>
      <c r="U4550" s="43" t="e">
        <f aca="false">VLOOKUP($P4550,Formule!$E$2:$F$200,2,0)</f>
        <v>#N/A</v>
      </c>
      <c r="V4550" s="44" t="e">
        <f aca="false">U4550*(25/100)</f>
        <v>#N/A</v>
      </c>
      <c r="W4550" s="45" t="e">
        <f aca="false">U4550-V4550</f>
        <v>#N/A</v>
      </c>
      <c r="Y4550" s="14" t="s">
        <v>2257</v>
      </c>
    </row>
    <row r="4551" customFormat="false" ht="12.75" hidden="false" customHeight="false" outlineLevel="0" collapsed="false">
      <c r="A4551" s="28" t="n">
        <v>4549</v>
      </c>
      <c r="B4551" s="29"/>
      <c r="C4551" s="30"/>
      <c r="D4551" s="30" t="n">
        <f aca="false">'Scarico FP Delivery'!$CY4550</f>
        <v>0</v>
      </c>
      <c r="E4551" s="31" t="n">
        <f aca="false">'Scarico FP Delivery'!$AH4550</f>
        <v>0</v>
      </c>
      <c r="F4551" s="31" t="n">
        <f aca="false">'Scarico FP Delivery'!$Z4550</f>
        <v>0</v>
      </c>
      <c r="G4551" s="30" t="n">
        <f aca="false">'Scarico FP Delivery'!$AG4550</f>
        <v>0</v>
      </c>
      <c r="H4551" s="30" t="n">
        <f aca="false">'Scarico FP Delivery'!$U4550</f>
        <v>0</v>
      </c>
      <c r="I4551" s="32" t="n">
        <f aca="false">'Scarico FP Delivery'!$EW4550</f>
        <v>0</v>
      </c>
      <c r="J4551" s="33" t="n">
        <f aca="false">'Scarico FP Delivery'!$AJ4550</f>
        <v>0</v>
      </c>
      <c r="K4551" s="34" t="n">
        <f aca="false">'Scarico FP Delivery'!AV4550</f>
        <v>0</v>
      </c>
      <c r="L4551" s="51" t="n">
        <f aca="false">'Scarico FP Delivery'!AF4550</f>
        <v>0</v>
      </c>
      <c r="M4551" s="36" t="n">
        <f aca="false">'Scarico FP Delivery'!EL4550</f>
        <v>0</v>
      </c>
      <c r="N4551" s="37" t="e">
        <f aca="false">VLOOKUP($P4551,Formule!$O$2:$P$200,2,0)</f>
        <v>#N/A</v>
      </c>
      <c r="O4551" s="38" t="e">
        <f aca="false">VLOOKUP($P4551,Formule!$B$2:$C$202,2,0)</f>
        <v>#N/A</v>
      </c>
      <c r="P4551" s="39" t="n">
        <f aca="false">'Scarico FP Delivery'!$AC4550</f>
        <v>0</v>
      </c>
      <c r="Q4551" s="40" t="n">
        <f aca="false">'Scarico FP Delivery'!$AD4550</f>
        <v>0</v>
      </c>
      <c r="R4551" s="41" t="n">
        <f aca="false">'Scarico FP Delivery'!$DO4550</f>
        <v>0</v>
      </c>
      <c r="S4551" s="30" t="e">
        <f aca="false">VLOOKUP($R4551,Formule!$H$2:$I$250,2,0)</f>
        <v>#N/A</v>
      </c>
      <c r="T4551" s="42"/>
      <c r="U4551" s="43" t="e">
        <f aca="false">VLOOKUP($P4551,Formule!$E$2:$F$200,2,0)</f>
        <v>#N/A</v>
      </c>
      <c r="V4551" s="44" t="e">
        <f aca="false">U4551*(25/100)</f>
        <v>#N/A</v>
      </c>
      <c r="W4551" s="45" t="e">
        <f aca="false">U4551-V4551</f>
        <v>#N/A</v>
      </c>
      <c r="Y4551" s="14" t="s">
        <v>2257</v>
      </c>
    </row>
    <row r="4552" customFormat="false" ht="12.75" hidden="false" customHeight="false" outlineLevel="0" collapsed="false">
      <c r="A4552" s="46" t="n">
        <v>4550</v>
      </c>
      <c r="B4552" s="29"/>
      <c r="C4552" s="30"/>
      <c r="D4552" s="30" t="n">
        <f aca="false">'Scarico FP Delivery'!$CY4551</f>
        <v>0</v>
      </c>
      <c r="E4552" s="31" t="n">
        <f aca="false">'Scarico FP Delivery'!$AH4551</f>
        <v>0</v>
      </c>
      <c r="F4552" s="31" t="n">
        <f aca="false">'Scarico FP Delivery'!$Z4551</f>
        <v>0</v>
      </c>
      <c r="G4552" s="30" t="n">
        <f aca="false">'Scarico FP Delivery'!$AG4551</f>
        <v>0</v>
      </c>
      <c r="H4552" s="30" t="n">
        <f aca="false">'Scarico FP Delivery'!$U4551</f>
        <v>0</v>
      </c>
      <c r="I4552" s="32" t="n">
        <f aca="false">'Scarico FP Delivery'!$EW4551</f>
        <v>0</v>
      </c>
      <c r="J4552" s="33" t="n">
        <f aca="false">'Scarico FP Delivery'!$AJ4551</f>
        <v>0</v>
      </c>
      <c r="K4552" s="34" t="n">
        <f aca="false">'Scarico FP Delivery'!AV4551</f>
        <v>0</v>
      </c>
      <c r="L4552" s="51" t="n">
        <f aca="false">'Scarico FP Delivery'!AF4551</f>
        <v>0</v>
      </c>
      <c r="M4552" s="36" t="n">
        <f aca="false">'Scarico FP Delivery'!EL4551</f>
        <v>0</v>
      </c>
      <c r="N4552" s="37" t="e">
        <f aca="false">VLOOKUP($P4552,Formule!$O$2:$P$200,2,0)</f>
        <v>#N/A</v>
      </c>
      <c r="O4552" s="38" t="e">
        <f aca="false">VLOOKUP($P4552,Formule!$B$2:$C$202,2,0)</f>
        <v>#N/A</v>
      </c>
      <c r="P4552" s="39" t="n">
        <f aca="false">'Scarico FP Delivery'!$AC4551</f>
        <v>0</v>
      </c>
      <c r="Q4552" s="40" t="n">
        <f aca="false">'Scarico FP Delivery'!$AD4551</f>
        <v>0</v>
      </c>
      <c r="R4552" s="41" t="n">
        <f aca="false">'Scarico FP Delivery'!$DO4551</f>
        <v>0</v>
      </c>
      <c r="S4552" s="30" t="e">
        <f aca="false">VLOOKUP($R4552,Formule!$H$2:$I$250,2,0)</f>
        <v>#N/A</v>
      </c>
      <c r="T4552" s="42"/>
      <c r="U4552" s="43" t="e">
        <f aca="false">VLOOKUP($P4552,Formule!$E$2:$F$200,2,0)</f>
        <v>#N/A</v>
      </c>
      <c r="V4552" s="44" t="e">
        <f aca="false">U4552*(25/100)</f>
        <v>#N/A</v>
      </c>
      <c r="W4552" s="45" t="e">
        <f aca="false">U4552-V4552</f>
        <v>#N/A</v>
      </c>
      <c r="Y4552" s="14" t="s">
        <v>2257</v>
      </c>
    </row>
    <row r="4553" customFormat="false" ht="12.75" hidden="false" customHeight="false" outlineLevel="0" collapsed="false">
      <c r="A4553" s="46" t="n">
        <v>4551</v>
      </c>
      <c r="B4553" s="29"/>
      <c r="C4553" s="30"/>
      <c r="D4553" s="30" t="n">
        <f aca="false">'Scarico FP Delivery'!$CY4552</f>
        <v>0</v>
      </c>
      <c r="E4553" s="31" t="n">
        <f aca="false">'Scarico FP Delivery'!$AH4552</f>
        <v>0</v>
      </c>
      <c r="F4553" s="31" t="n">
        <f aca="false">'Scarico FP Delivery'!$Z4552</f>
        <v>0</v>
      </c>
      <c r="G4553" s="30" t="n">
        <f aca="false">'Scarico FP Delivery'!$AG4552</f>
        <v>0</v>
      </c>
      <c r="H4553" s="30" t="n">
        <f aca="false">'Scarico FP Delivery'!$U4552</f>
        <v>0</v>
      </c>
      <c r="I4553" s="32" t="n">
        <f aca="false">'Scarico FP Delivery'!$EW4552</f>
        <v>0</v>
      </c>
      <c r="J4553" s="33" t="n">
        <f aca="false">'Scarico FP Delivery'!$AJ4552</f>
        <v>0</v>
      </c>
      <c r="K4553" s="34" t="n">
        <f aca="false">'Scarico FP Delivery'!AV4552</f>
        <v>0</v>
      </c>
      <c r="L4553" s="51" t="n">
        <f aca="false">'Scarico FP Delivery'!AF4552</f>
        <v>0</v>
      </c>
      <c r="M4553" s="36" t="n">
        <f aca="false">'Scarico FP Delivery'!EL4552</f>
        <v>0</v>
      </c>
      <c r="N4553" s="37" t="e">
        <f aca="false">VLOOKUP($P4553,Formule!$O$2:$P$200,2,0)</f>
        <v>#N/A</v>
      </c>
      <c r="O4553" s="38" t="e">
        <f aca="false">VLOOKUP($P4553,Formule!$B$2:$C$202,2,0)</f>
        <v>#N/A</v>
      </c>
      <c r="P4553" s="39" t="n">
        <f aca="false">'Scarico FP Delivery'!$AC4552</f>
        <v>0</v>
      </c>
      <c r="Q4553" s="40" t="n">
        <f aca="false">'Scarico FP Delivery'!$AD4552</f>
        <v>0</v>
      </c>
      <c r="R4553" s="41" t="n">
        <f aca="false">'Scarico FP Delivery'!$DO4552</f>
        <v>0</v>
      </c>
      <c r="S4553" s="30" t="e">
        <f aca="false">VLOOKUP($R4553,Formule!$H$2:$I$250,2,0)</f>
        <v>#N/A</v>
      </c>
      <c r="T4553" s="42"/>
      <c r="U4553" s="43" t="e">
        <f aca="false">VLOOKUP($P4553,Formule!$E$2:$F$200,2,0)</f>
        <v>#N/A</v>
      </c>
      <c r="V4553" s="44" t="e">
        <f aca="false">U4553*(25/100)</f>
        <v>#N/A</v>
      </c>
      <c r="W4553" s="45" t="e">
        <f aca="false">U4553-V4553</f>
        <v>#N/A</v>
      </c>
      <c r="Y4553" s="14" t="s">
        <v>2257</v>
      </c>
    </row>
    <row r="4554" customFormat="false" ht="12.75" hidden="false" customHeight="false" outlineLevel="0" collapsed="false">
      <c r="A4554" s="28" t="n">
        <v>4552</v>
      </c>
      <c r="B4554" s="29"/>
      <c r="C4554" s="30"/>
      <c r="D4554" s="30" t="n">
        <f aca="false">'Scarico FP Delivery'!$CY4553</f>
        <v>0</v>
      </c>
      <c r="E4554" s="31" t="n">
        <f aca="false">'Scarico FP Delivery'!$AH4553</f>
        <v>0</v>
      </c>
      <c r="F4554" s="31" t="n">
        <f aca="false">'Scarico FP Delivery'!$Z4553</f>
        <v>0</v>
      </c>
      <c r="G4554" s="30" t="n">
        <f aca="false">'Scarico FP Delivery'!$AG4553</f>
        <v>0</v>
      </c>
      <c r="H4554" s="30" t="n">
        <f aca="false">'Scarico FP Delivery'!$U4553</f>
        <v>0</v>
      </c>
      <c r="I4554" s="32" t="n">
        <f aca="false">'Scarico FP Delivery'!$EW4553</f>
        <v>0</v>
      </c>
      <c r="J4554" s="33" t="n">
        <f aca="false">'Scarico FP Delivery'!$AJ4553</f>
        <v>0</v>
      </c>
      <c r="K4554" s="34" t="n">
        <f aca="false">'Scarico FP Delivery'!AV4553</f>
        <v>0</v>
      </c>
      <c r="L4554" s="51" t="n">
        <f aca="false">'Scarico FP Delivery'!AF4553</f>
        <v>0</v>
      </c>
      <c r="M4554" s="36" t="n">
        <f aca="false">'Scarico FP Delivery'!EL4553</f>
        <v>0</v>
      </c>
      <c r="N4554" s="37" t="e">
        <f aca="false">VLOOKUP($P4554,Formule!$O$2:$P$200,2,0)</f>
        <v>#N/A</v>
      </c>
      <c r="O4554" s="38" t="e">
        <f aca="false">VLOOKUP($P4554,Formule!$B$2:$C$202,2,0)</f>
        <v>#N/A</v>
      </c>
      <c r="P4554" s="39" t="n">
        <f aca="false">'Scarico FP Delivery'!$AC4553</f>
        <v>0</v>
      </c>
      <c r="Q4554" s="40" t="n">
        <f aca="false">'Scarico FP Delivery'!$AD4553</f>
        <v>0</v>
      </c>
      <c r="R4554" s="41" t="n">
        <f aca="false">'Scarico FP Delivery'!$DO4553</f>
        <v>0</v>
      </c>
      <c r="S4554" s="30" t="e">
        <f aca="false">VLOOKUP($R4554,Formule!$H$2:$I$250,2,0)</f>
        <v>#N/A</v>
      </c>
      <c r="T4554" s="42"/>
      <c r="U4554" s="43" t="e">
        <f aca="false">VLOOKUP($P4554,Formule!$E$2:$F$200,2,0)</f>
        <v>#N/A</v>
      </c>
      <c r="V4554" s="44" t="e">
        <f aca="false">U4554*(25/100)</f>
        <v>#N/A</v>
      </c>
      <c r="W4554" s="45" t="e">
        <f aca="false">U4554-V4554</f>
        <v>#N/A</v>
      </c>
      <c r="Y4554" s="14" t="s">
        <v>2257</v>
      </c>
    </row>
    <row r="4555" customFormat="false" ht="12.75" hidden="false" customHeight="false" outlineLevel="0" collapsed="false">
      <c r="A4555" s="46" t="n">
        <v>4553</v>
      </c>
      <c r="B4555" s="29"/>
      <c r="C4555" s="30"/>
      <c r="D4555" s="30" t="n">
        <f aca="false">'Scarico FP Delivery'!$CY4554</f>
        <v>0</v>
      </c>
      <c r="E4555" s="31" t="n">
        <f aca="false">'Scarico FP Delivery'!$AH4554</f>
        <v>0</v>
      </c>
      <c r="F4555" s="31" t="n">
        <f aca="false">'Scarico FP Delivery'!$Z4554</f>
        <v>0</v>
      </c>
      <c r="G4555" s="30" t="n">
        <f aca="false">'Scarico FP Delivery'!$AG4554</f>
        <v>0</v>
      </c>
      <c r="H4555" s="30" t="n">
        <f aca="false">'Scarico FP Delivery'!$U4554</f>
        <v>0</v>
      </c>
      <c r="I4555" s="32" t="n">
        <f aca="false">'Scarico FP Delivery'!$EW4554</f>
        <v>0</v>
      </c>
      <c r="J4555" s="33" t="n">
        <f aca="false">'Scarico FP Delivery'!$AJ4554</f>
        <v>0</v>
      </c>
      <c r="K4555" s="34" t="n">
        <f aca="false">'Scarico FP Delivery'!AV4554</f>
        <v>0</v>
      </c>
      <c r="L4555" s="51" t="n">
        <f aca="false">'Scarico FP Delivery'!AF4554</f>
        <v>0</v>
      </c>
      <c r="M4555" s="36" t="n">
        <f aca="false">'Scarico FP Delivery'!EL4554</f>
        <v>0</v>
      </c>
      <c r="N4555" s="37" t="e">
        <f aca="false">VLOOKUP($P4555,Formule!$O$2:$P$200,2,0)</f>
        <v>#N/A</v>
      </c>
      <c r="O4555" s="38" t="e">
        <f aca="false">VLOOKUP($P4555,Formule!$B$2:$C$202,2,0)</f>
        <v>#N/A</v>
      </c>
      <c r="P4555" s="39" t="n">
        <f aca="false">'Scarico FP Delivery'!$AC4554</f>
        <v>0</v>
      </c>
      <c r="Q4555" s="40" t="n">
        <f aca="false">'Scarico FP Delivery'!$AD4554</f>
        <v>0</v>
      </c>
      <c r="R4555" s="41" t="n">
        <f aca="false">'Scarico FP Delivery'!$DO4554</f>
        <v>0</v>
      </c>
      <c r="S4555" s="30" t="e">
        <f aca="false">VLOOKUP($R4555,Formule!$H$2:$I$250,2,0)</f>
        <v>#N/A</v>
      </c>
      <c r="T4555" s="42"/>
      <c r="U4555" s="43" t="e">
        <f aca="false">VLOOKUP($P4555,Formule!$E$2:$F$200,2,0)</f>
        <v>#N/A</v>
      </c>
      <c r="V4555" s="44" t="e">
        <f aca="false">U4555*(25/100)</f>
        <v>#N/A</v>
      </c>
      <c r="W4555" s="45" t="e">
        <f aca="false">U4555-V4555</f>
        <v>#N/A</v>
      </c>
      <c r="Y4555" s="14" t="s">
        <v>2257</v>
      </c>
    </row>
    <row r="4556" customFormat="false" ht="12.75" hidden="false" customHeight="false" outlineLevel="0" collapsed="false">
      <c r="A4556" s="46" t="n">
        <v>4554</v>
      </c>
      <c r="B4556" s="29"/>
      <c r="C4556" s="30"/>
      <c r="D4556" s="30" t="n">
        <f aca="false">'Scarico FP Delivery'!$CY4555</f>
        <v>0</v>
      </c>
      <c r="E4556" s="31" t="n">
        <f aca="false">'Scarico FP Delivery'!$AH4555</f>
        <v>0</v>
      </c>
      <c r="F4556" s="31" t="n">
        <f aca="false">'Scarico FP Delivery'!$Z4555</f>
        <v>0</v>
      </c>
      <c r="G4556" s="30" t="n">
        <f aca="false">'Scarico FP Delivery'!$AG4555</f>
        <v>0</v>
      </c>
      <c r="H4556" s="30" t="n">
        <f aca="false">'Scarico FP Delivery'!$U4555</f>
        <v>0</v>
      </c>
      <c r="I4556" s="32" t="n">
        <f aca="false">'Scarico FP Delivery'!$EW4555</f>
        <v>0</v>
      </c>
      <c r="J4556" s="33" t="n">
        <f aca="false">'Scarico FP Delivery'!$AJ4555</f>
        <v>0</v>
      </c>
      <c r="K4556" s="34" t="n">
        <f aca="false">'Scarico FP Delivery'!AV4555</f>
        <v>0</v>
      </c>
      <c r="L4556" s="51" t="n">
        <f aca="false">'Scarico FP Delivery'!AF4555</f>
        <v>0</v>
      </c>
      <c r="M4556" s="36" t="n">
        <f aca="false">'Scarico FP Delivery'!EL4555</f>
        <v>0</v>
      </c>
      <c r="N4556" s="37" t="e">
        <f aca="false">VLOOKUP($P4556,Formule!$O$2:$P$200,2,0)</f>
        <v>#N/A</v>
      </c>
      <c r="O4556" s="38" t="e">
        <f aca="false">VLOOKUP($P4556,Formule!$B$2:$C$202,2,0)</f>
        <v>#N/A</v>
      </c>
      <c r="P4556" s="39" t="n">
        <f aca="false">'Scarico FP Delivery'!$AC4555</f>
        <v>0</v>
      </c>
      <c r="Q4556" s="40" t="n">
        <f aca="false">'Scarico FP Delivery'!$AD4555</f>
        <v>0</v>
      </c>
      <c r="R4556" s="41" t="n">
        <f aca="false">'Scarico FP Delivery'!$DO4555</f>
        <v>0</v>
      </c>
      <c r="S4556" s="30" t="e">
        <f aca="false">VLOOKUP($R4556,Formule!$H$2:$I$250,2,0)</f>
        <v>#N/A</v>
      </c>
      <c r="T4556" s="42"/>
      <c r="U4556" s="43" t="e">
        <f aca="false">VLOOKUP($P4556,Formule!$E$2:$F$200,2,0)</f>
        <v>#N/A</v>
      </c>
      <c r="V4556" s="44" t="e">
        <f aca="false">U4556*(25/100)</f>
        <v>#N/A</v>
      </c>
      <c r="W4556" s="45" t="e">
        <f aca="false">U4556-V4556</f>
        <v>#N/A</v>
      </c>
      <c r="Y4556" s="14" t="s">
        <v>2257</v>
      </c>
    </row>
    <row r="4557" customFormat="false" ht="12.75" hidden="false" customHeight="false" outlineLevel="0" collapsed="false">
      <c r="A4557" s="28" t="n">
        <v>4555</v>
      </c>
      <c r="B4557" s="29"/>
      <c r="C4557" s="30"/>
      <c r="D4557" s="30" t="n">
        <f aca="false">'Scarico FP Delivery'!$CY4556</f>
        <v>0</v>
      </c>
      <c r="E4557" s="31" t="n">
        <f aca="false">'Scarico FP Delivery'!$AH4556</f>
        <v>0</v>
      </c>
      <c r="F4557" s="31" t="n">
        <f aca="false">'Scarico FP Delivery'!$Z4556</f>
        <v>0</v>
      </c>
      <c r="G4557" s="30" t="n">
        <f aca="false">'Scarico FP Delivery'!$AG4556</f>
        <v>0</v>
      </c>
      <c r="H4557" s="30" t="n">
        <f aca="false">'Scarico FP Delivery'!$U4556</f>
        <v>0</v>
      </c>
      <c r="I4557" s="32" t="n">
        <f aca="false">'Scarico FP Delivery'!$EW4556</f>
        <v>0</v>
      </c>
      <c r="J4557" s="33" t="n">
        <f aca="false">'Scarico FP Delivery'!$AJ4556</f>
        <v>0</v>
      </c>
      <c r="K4557" s="34" t="n">
        <f aca="false">'Scarico FP Delivery'!AV4556</f>
        <v>0</v>
      </c>
      <c r="L4557" s="51" t="n">
        <f aca="false">'Scarico FP Delivery'!AF4556</f>
        <v>0</v>
      </c>
      <c r="M4557" s="36" t="n">
        <f aca="false">'Scarico FP Delivery'!EL4556</f>
        <v>0</v>
      </c>
      <c r="N4557" s="37" t="e">
        <f aca="false">VLOOKUP($P4557,Formule!$O$2:$P$200,2,0)</f>
        <v>#N/A</v>
      </c>
      <c r="O4557" s="38" t="e">
        <f aca="false">VLOOKUP($P4557,Formule!$B$2:$C$202,2,0)</f>
        <v>#N/A</v>
      </c>
      <c r="P4557" s="39" t="n">
        <f aca="false">'Scarico FP Delivery'!$AC4556</f>
        <v>0</v>
      </c>
      <c r="Q4557" s="40" t="n">
        <f aca="false">'Scarico FP Delivery'!$AD4556</f>
        <v>0</v>
      </c>
      <c r="R4557" s="41" t="n">
        <f aca="false">'Scarico FP Delivery'!$DO4556</f>
        <v>0</v>
      </c>
      <c r="S4557" s="30" t="e">
        <f aca="false">VLOOKUP($R4557,Formule!$H$2:$I$250,2,0)</f>
        <v>#N/A</v>
      </c>
      <c r="T4557" s="42"/>
      <c r="U4557" s="43" t="e">
        <f aca="false">VLOOKUP($P4557,Formule!$E$2:$F$200,2,0)</f>
        <v>#N/A</v>
      </c>
      <c r="V4557" s="44" t="e">
        <f aca="false">U4557*(25/100)</f>
        <v>#N/A</v>
      </c>
      <c r="W4557" s="45" t="e">
        <f aca="false">U4557-V4557</f>
        <v>#N/A</v>
      </c>
      <c r="Y4557" s="14" t="s">
        <v>2257</v>
      </c>
    </row>
    <row r="4558" customFormat="false" ht="12.75" hidden="false" customHeight="false" outlineLevel="0" collapsed="false">
      <c r="A4558" s="46" t="n">
        <v>4556</v>
      </c>
      <c r="B4558" s="29"/>
      <c r="C4558" s="30"/>
      <c r="D4558" s="30" t="n">
        <f aca="false">'Scarico FP Delivery'!$CY4557</f>
        <v>0</v>
      </c>
      <c r="E4558" s="31" t="n">
        <f aca="false">'Scarico FP Delivery'!$AH4557</f>
        <v>0</v>
      </c>
      <c r="F4558" s="31" t="n">
        <f aca="false">'Scarico FP Delivery'!$Z4557</f>
        <v>0</v>
      </c>
      <c r="G4558" s="30" t="n">
        <f aca="false">'Scarico FP Delivery'!$AG4557</f>
        <v>0</v>
      </c>
      <c r="H4558" s="30" t="n">
        <f aca="false">'Scarico FP Delivery'!$U4557</f>
        <v>0</v>
      </c>
      <c r="I4558" s="32" t="n">
        <f aca="false">'Scarico FP Delivery'!$EW4557</f>
        <v>0</v>
      </c>
      <c r="J4558" s="33" t="n">
        <f aca="false">'Scarico FP Delivery'!$AJ4557</f>
        <v>0</v>
      </c>
      <c r="K4558" s="34" t="n">
        <f aca="false">'Scarico FP Delivery'!AV4557</f>
        <v>0</v>
      </c>
      <c r="L4558" s="51" t="n">
        <f aca="false">'Scarico FP Delivery'!AF4557</f>
        <v>0</v>
      </c>
      <c r="M4558" s="36" t="n">
        <f aca="false">'Scarico FP Delivery'!EL4557</f>
        <v>0</v>
      </c>
      <c r="N4558" s="37" t="e">
        <f aca="false">VLOOKUP($P4558,Formule!$O$2:$P$200,2,0)</f>
        <v>#N/A</v>
      </c>
      <c r="O4558" s="38" t="e">
        <f aca="false">VLOOKUP($P4558,Formule!$B$2:$C$202,2,0)</f>
        <v>#N/A</v>
      </c>
      <c r="P4558" s="39" t="n">
        <f aca="false">'Scarico FP Delivery'!$AC4557</f>
        <v>0</v>
      </c>
      <c r="Q4558" s="40" t="n">
        <f aca="false">'Scarico FP Delivery'!$AD4557</f>
        <v>0</v>
      </c>
      <c r="R4558" s="41" t="n">
        <f aca="false">'Scarico FP Delivery'!$DO4557</f>
        <v>0</v>
      </c>
      <c r="S4558" s="30" t="e">
        <f aca="false">VLOOKUP($R4558,Formule!$H$2:$I$250,2,0)</f>
        <v>#N/A</v>
      </c>
      <c r="T4558" s="42"/>
      <c r="U4558" s="43" t="e">
        <f aca="false">VLOOKUP($P4558,Formule!$E$2:$F$200,2,0)</f>
        <v>#N/A</v>
      </c>
      <c r="V4558" s="44" t="e">
        <f aca="false">U4558*(25/100)</f>
        <v>#N/A</v>
      </c>
      <c r="W4558" s="45" t="e">
        <f aca="false">U4558-V4558</f>
        <v>#N/A</v>
      </c>
      <c r="Y4558" s="14" t="s">
        <v>2257</v>
      </c>
    </row>
    <row r="4559" customFormat="false" ht="12.75" hidden="false" customHeight="false" outlineLevel="0" collapsed="false">
      <c r="A4559" s="46" t="n">
        <v>4557</v>
      </c>
      <c r="B4559" s="29"/>
      <c r="C4559" s="30"/>
      <c r="D4559" s="30" t="n">
        <f aca="false">'Scarico FP Delivery'!$CY4558</f>
        <v>0</v>
      </c>
      <c r="E4559" s="31" t="n">
        <f aca="false">'Scarico FP Delivery'!$AH4558</f>
        <v>0</v>
      </c>
      <c r="F4559" s="31" t="n">
        <f aca="false">'Scarico FP Delivery'!$Z4558</f>
        <v>0</v>
      </c>
      <c r="G4559" s="30" t="n">
        <f aca="false">'Scarico FP Delivery'!$AG4558</f>
        <v>0</v>
      </c>
      <c r="H4559" s="30" t="n">
        <f aca="false">'Scarico FP Delivery'!$U4558</f>
        <v>0</v>
      </c>
      <c r="I4559" s="32" t="n">
        <f aca="false">'Scarico FP Delivery'!$EW4558</f>
        <v>0</v>
      </c>
      <c r="J4559" s="33" t="n">
        <f aca="false">'Scarico FP Delivery'!$AJ4558</f>
        <v>0</v>
      </c>
      <c r="K4559" s="34" t="n">
        <f aca="false">'Scarico FP Delivery'!AV4558</f>
        <v>0</v>
      </c>
      <c r="L4559" s="51" t="n">
        <f aca="false">'Scarico FP Delivery'!AF4558</f>
        <v>0</v>
      </c>
      <c r="M4559" s="36" t="n">
        <f aca="false">'Scarico FP Delivery'!EL4558</f>
        <v>0</v>
      </c>
      <c r="N4559" s="37" t="e">
        <f aca="false">VLOOKUP($P4559,Formule!$O$2:$P$200,2,0)</f>
        <v>#N/A</v>
      </c>
      <c r="O4559" s="38" t="e">
        <f aca="false">VLOOKUP($P4559,Formule!$B$2:$C$202,2,0)</f>
        <v>#N/A</v>
      </c>
      <c r="P4559" s="39" t="n">
        <f aca="false">'Scarico FP Delivery'!$AC4558</f>
        <v>0</v>
      </c>
      <c r="Q4559" s="40" t="n">
        <f aca="false">'Scarico FP Delivery'!$AD4558</f>
        <v>0</v>
      </c>
      <c r="R4559" s="41" t="n">
        <f aca="false">'Scarico FP Delivery'!$DO4558</f>
        <v>0</v>
      </c>
      <c r="S4559" s="30" t="e">
        <f aca="false">VLOOKUP($R4559,Formule!$H$2:$I$250,2,0)</f>
        <v>#N/A</v>
      </c>
      <c r="T4559" s="42"/>
      <c r="U4559" s="43" t="e">
        <f aca="false">VLOOKUP($P4559,Formule!$E$2:$F$200,2,0)</f>
        <v>#N/A</v>
      </c>
      <c r="V4559" s="44" t="e">
        <f aca="false">U4559*(25/100)</f>
        <v>#N/A</v>
      </c>
      <c r="W4559" s="45" t="e">
        <f aca="false">U4559-V4559</f>
        <v>#N/A</v>
      </c>
      <c r="Y4559" s="14" t="s">
        <v>2257</v>
      </c>
    </row>
    <row r="4560" customFormat="false" ht="12.75" hidden="false" customHeight="false" outlineLevel="0" collapsed="false">
      <c r="A4560" s="28" t="n">
        <v>4558</v>
      </c>
      <c r="B4560" s="29"/>
      <c r="C4560" s="30"/>
      <c r="D4560" s="30" t="n">
        <f aca="false">'Scarico FP Delivery'!$CY4559</f>
        <v>0</v>
      </c>
      <c r="E4560" s="31" t="n">
        <f aca="false">'Scarico FP Delivery'!$AH4559</f>
        <v>0</v>
      </c>
      <c r="F4560" s="31" t="n">
        <f aca="false">'Scarico FP Delivery'!$Z4559</f>
        <v>0</v>
      </c>
      <c r="G4560" s="30" t="n">
        <f aca="false">'Scarico FP Delivery'!$AG4559</f>
        <v>0</v>
      </c>
      <c r="H4560" s="30" t="n">
        <f aca="false">'Scarico FP Delivery'!$U4559</f>
        <v>0</v>
      </c>
      <c r="I4560" s="32" t="n">
        <f aca="false">'Scarico FP Delivery'!$EW4559</f>
        <v>0</v>
      </c>
      <c r="J4560" s="33" t="n">
        <f aca="false">'Scarico FP Delivery'!$AJ4559</f>
        <v>0</v>
      </c>
      <c r="K4560" s="34" t="n">
        <f aca="false">'Scarico FP Delivery'!AV4559</f>
        <v>0</v>
      </c>
      <c r="L4560" s="51" t="n">
        <f aca="false">'Scarico FP Delivery'!AF4559</f>
        <v>0</v>
      </c>
      <c r="M4560" s="36" t="n">
        <f aca="false">'Scarico FP Delivery'!EL4559</f>
        <v>0</v>
      </c>
      <c r="N4560" s="37" t="e">
        <f aca="false">VLOOKUP($P4560,Formule!$O$2:$P$200,2,0)</f>
        <v>#N/A</v>
      </c>
      <c r="O4560" s="38" t="e">
        <f aca="false">VLOOKUP($P4560,Formule!$B$2:$C$202,2,0)</f>
        <v>#N/A</v>
      </c>
      <c r="P4560" s="39" t="n">
        <f aca="false">'Scarico FP Delivery'!$AC4559</f>
        <v>0</v>
      </c>
      <c r="Q4560" s="40" t="n">
        <f aca="false">'Scarico FP Delivery'!$AD4559</f>
        <v>0</v>
      </c>
      <c r="R4560" s="41" t="n">
        <f aca="false">'Scarico FP Delivery'!$DO4559</f>
        <v>0</v>
      </c>
      <c r="S4560" s="30" t="e">
        <f aca="false">VLOOKUP($R4560,Formule!$H$2:$I$250,2,0)</f>
        <v>#N/A</v>
      </c>
      <c r="T4560" s="42"/>
      <c r="U4560" s="43" t="e">
        <f aca="false">VLOOKUP($P4560,Formule!$E$2:$F$200,2,0)</f>
        <v>#N/A</v>
      </c>
      <c r="V4560" s="44" t="e">
        <f aca="false">U4560*(25/100)</f>
        <v>#N/A</v>
      </c>
      <c r="W4560" s="45" t="e">
        <f aca="false">U4560-V4560</f>
        <v>#N/A</v>
      </c>
      <c r="Y4560" s="14" t="s">
        <v>2257</v>
      </c>
    </row>
    <row r="4561" customFormat="false" ht="12.75" hidden="false" customHeight="false" outlineLevel="0" collapsed="false">
      <c r="A4561" s="46" t="n">
        <v>4559</v>
      </c>
      <c r="B4561" s="29"/>
      <c r="C4561" s="30"/>
      <c r="D4561" s="30" t="n">
        <f aca="false">'Scarico FP Delivery'!$CY4560</f>
        <v>0</v>
      </c>
      <c r="E4561" s="31" t="n">
        <f aca="false">'Scarico FP Delivery'!$AH4560</f>
        <v>0</v>
      </c>
      <c r="F4561" s="31" t="n">
        <f aca="false">'Scarico FP Delivery'!$Z4560</f>
        <v>0</v>
      </c>
      <c r="G4561" s="30" t="n">
        <f aca="false">'Scarico FP Delivery'!$AG4560</f>
        <v>0</v>
      </c>
      <c r="H4561" s="30" t="n">
        <f aca="false">'Scarico FP Delivery'!$U4560</f>
        <v>0</v>
      </c>
      <c r="I4561" s="32" t="n">
        <f aca="false">'Scarico FP Delivery'!$EW4560</f>
        <v>0</v>
      </c>
      <c r="J4561" s="33" t="n">
        <f aca="false">'Scarico FP Delivery'!$AJ4560</f>
        <v>0</v>
      </c>
      <c r="K4561" s="34" t="n">
        <f aca="false">'Scarico FP Delivery'!AV4560</f>
        <v>0</v>
      </c>
      <c r="L4561" s="51" t="n">
        <f aca="false">'Scarico FP Delivery'!AF4560</f>
        <v>0</v>
      </c>
      <c r="M4561" s="36" t="n">
        <f aca="false">'Scarico FP Delivery'!EL4560</f>
        <v>0</v>
      </c>
      <c r="N4561" s="37" t="e">
        <f aca="false">VLOOKUP($P4561,Formule!$O$2:$P$200,2,0)</f>
        <v>#N/A</v>
      </c>
      <c r="O4561" s="38" t="e">
        <f aca="false">VLOOKUP($P4561,Formule!$B$2:$C$202,2,0)</f>
        <v>#N/A</v>
      </c>
      <c r="P4561" s="39" t="n">
        <f aca="false">'Scarico FP Delivery'!$AC4560</f>
        <v>0</v>
      </c>
      <c r="Q4561" s="40" t="n">
        <f aca="false">'Scarico FP Delivery'!$AD4560</f>
        <v>0</v>
      </c>
      <c r="R4561" s="41" t="n">
        <f aca="false">'Scarico FP Delivery'!$DO4560</f>
        <v>0</v>
      </c>
      <c r="S4561" s="30" t="e">
        <f aca="false">VLOOKUP($R4561,Formule!$H$2:$I$250,2,0)</f>
        <v>#N/A</v>
      </c>
      <c r="T4561" s="42"/>
      <c r="U4561" s="43" t="e">
        <f aca="false">VLOOKUP($P4561,Formule!$E$2:$F$200,2,0)</f>
        <v>#N/A</v>
      </c>
      <c r="V4561" s="44" t="e">
        <f aca="false">U4561*(25/100)</f>
        <v>#N/A</v>
      </c>
      <c r="W4561" s="45" t="e">
        <f aca="false">U4561-V4561</f>
        <v>#N/A</v>
      </c>
      <c r="Y4561" s="14" t="s">
        <v>2257</v>
      </c>
    </row>
    <row r="4562" customFormat="false" ht="12.75" hidden="false" customHeight="false" outlineLevel="0" collapsed="false">
      <c r="A4562" s="46" t="n">
        <v>4560</v>
      </c>
      <c r="B4562" s="29"/>
      <c r="C4562" s="30"/>
      <c r="D4562" s="30" t="n">
        <f aca="false">'Scarico FP Delivery'!$CY4561</f>
        <v>0</v>
      </c>
      <c r="E4562" s="31" t="n">
        <f aca="false">'Scarico FP Delivery'!$AH4561</f>
        <v>0</v>
      </c>
      <c r="F4562" s="31" t="n">
        <f aca="false">'Scarico FP Delivery'!$Z4561</f>
        <v>0</v>
      </c>
      <c r="G4562" s="30" t="n">
        <f aca="false">'Scarico FP Delivery'!$AG4561</f>
        <v>0</v>
      </c>
      <c r="H4562" s="30" t="n">
        <f aca="false">'Scarico FP Delivery'!$U4561</f>
        <v>0</v>
      </c>
      <c r="I4562" s="32" t="n">
        <f aca="false">'Scarico FP Delivery'!$EW4561</f>
        <v>0</v>
      </c>
      <c r="J4562" s="33" t="n">
        <f aca="false">'Scarico FP Delivery'!$AJ4561</f>
        <v>0</v>
      </c>
      <c r="K4562" s="34" t="n">
        <f aca="false">'Scarico FP Delivery'!AV4561</f>
        <v>0</v>
      </c>
      <c r="L4562" s="51" t="n">
        <f aca="false">'Scarico FP Delivery'!AF4561</f>
        <v>0</v>
      </c>
      <c r="M4562" s="36" t="n">
        <f aca="false">'Scarico FP Delivery'!EL4561</f>
        <v>0</v>
      </c>
      <c r="N4562" s="37" t="e">
        <f aca="false">VLOOKUP($P4562,Formule!$O$2:$P$200,2,0)</f>
        <v>#N/A</v>
      </c>
      <c r="O4562" s="38" t="e">
        <f aca="false">VLOOKUP($P4562,Formule!$B$2:$C$202,2,0)</f>
        <v>#N/A</v>
      </c>
      <c r="P4562" s="39" t="n">
        <f aca="false">'Scarico FP Delivery'!$AC4561</f>
        <v>0</v>
      </c>
      <c r="Q4562" s="40" t="n">
        <f aca="false">'Scarico FP Delivery'!$AD4561</f>
        <v>0</v>
      </c>
      <c r="R4562" s="41" t="n">
        <f aca="false">'Scarico FP Delivery'!$DO4561</f>
        <v>0</v>
      </c>
      <c r="S4562" s="30" t="e">
        <f aca="false">VLOOKUP($R4562,Formule!$H$2:$I$250,2,0)</f>
        <v>#N/A</v>
      </c>
      <c r="T4562" s="42"/>
      <c r="U4562" s="43" t="e">
        <f aca="false">VLOOKUP($P4562,Formule!$E$2:$F$200,2,0)</f>
        <v>#N/A</v>
      </c>
      <c r="V4562" s="44" t="e">
        <f aca="false">U4562*(25/100)</f>
        <v>#N/A</v>
      </c>
      <c r="W4562" s="45" t="e">
        <f aca="false">U4562-V4562</f>
        <v>#N/A</v>
      </c>
      <c r="Y4562" s="14" t="s">
        <v>2257</v>
      </c>
    </row>
    <row r="4563" customFormat="false" ht="12.75" hidden="false" customHeight="false" outlineLevel="0" collapsed="false">
      <c r="A4563" s="28" t="n">
        <v>4561</v>
      </c>
      <c r="B4563" s="29"/>
      <c r="C4563" s="30"/>
      <c r="D4563" s="30" t="n">
        <f aca="false">'Scarico FP Delivery'!$CY4562</f>
        <v>0</v>
      </c>
      <c r="E4563" s="31" t="n">
        <f aca="false">'Scarico FP Delivery'!$AH4562</f>
        <v>0</v>
      </c>
      <c r="F4563" s="31" t="n">
        <f aca="false">'Scarico FP Delivery'!$Z4562</f>
        <v>0</v>
      </c>
      <c r="G4563" s="30" t="n">
        <f aca="false">'Scarico FP Delivery'!$AG4562</f>
        <v>0</v>
      </c>
      <c r="H4563" s="30" t="n">
        <f aca="false">'Scarico FP Delivery'!$U4562</f>
        <v>0</v>
      </c>
      <c r="I4563" s="32" t="n">
        <f aca="false">'Scarico FP Delivery'!$EW4562</f>
        <v>0</v>
      </c>
      <c r="J4563" s="33" t="n">
        <f aca="false">'Scarico FP Delivery'!$AJ4562</f>
        <v>0</v>
      </c>
      <c r="K4563" s="34" t="n">
        <f aca="false">'Scarico FP Delivery'!AV4562</f>
        <v>0</v>
      </c>
      <c r="L4563" s="51" t="n">
        <f aca="false">'Scarico FP Delivery'!AF4562</f>
        <v>0</v>
      </c>
      <c r="M4563" s="36" t="n">
        <f aca="false">'Scarico FP Delivery'!EL4562</f>
        <v>0</v>
      </c>
      <c r="N4563" s="37" t="e">
        <f aca="false">VLOOKUP($P4563,Formule!$O$2:$P$200,2,0)</f>
        <v>#N/A</v>
      </c>
      <c r="O4563" s="38" t="e">
        <f aca="false">VLOOKUP($P4563,Formule!$B$2:$C$202,2,0)</f>
        <v>#N/A</v>
      </c>
      <c r="P4563" s="39" t="n">
        <f aca="false">'Scarico FP Delivery'!$AC4562</f>
        <v>0</v>
      </c>
      <c r="Q4563" s="40" t="n">
        <f aca="false">'Scarico FP Delivery'!$AD4562</f>
        <v>0</v>
      </c>
      <c r="R4563" s="41" t="n">
        <f aca="false">'Scarico FP Delivery'!$DO4562</f>
        <v>0</v>
      </c>
      <c r="S4563" s="30" t="e">
        <f aca="false">VLOOKUP($R4563,Formule!$H$2:$I$250,2,0)</f>
        <v>#N/A</v>
      </c>
      <c r="T4563" s="42"/>
      <c r="U4563" s="43" t="e">
        <f aca="false">VLOOKUP($P4563,Formule!$E$2:$F$200,2,0)</f>
        <v>#N/A</v>
      </c>
      <c r="V4563" s="44" t="e">
        <f aca="false">U4563*(25/100)</f>
        <v>#N/A</v>
      </c>
      <c r="W4563" s="45" t="e">
        <f aca="false">U4563-V4563</f>
        <v>#N/A</v>
      </c>
      <c r="Y4563" s="14" t="s">
        <v>2257</v>
      </c>
    </row>
    <row r="4564" customFormat="false" ht="12.75" hidden="false" customHeight="false" outlineLevel="0" collapsed="false">
      <c r="A4564" s="46" t="n">
        <v>4562</v>
      </c>
      <c r="B4564" s="29"/>
      <c r="C4564" s="30"/>
      <c r="D4564" s="30" t="n">
        <f aca="false">'Scarico FP Delivery'!$CY4563</f>
        <v>0</v>
      </c>
      <c r="E4564" s="31" t="n">
        <f aca="false">'Scarico FP Delivery'!$AH4563</f>
        <v>0</v>
      </c>
      <c r="F4564" s="31" t="n">
        <f aca="false">'Scarico FP Delivery'!$Z4563</f>
        <v>0</v>
      </c>
      <c r="G4564" s="30" t="n">
        <f aca="false">'Scarico FP Delivery'!$AG4563</f>
        <v>0</v>
      </c>
      <c r="H4564" s="30" t="n">
        <f aca="false">'Scarico FP Delivery'!$U4563</f>
        <v>0</v>
      </c>
      <c r="I4564" s="32" t="n">
        <f aca="false">'Scarico FP Delivery'!$EW4563</f>
        <v>0</v>
      </c>
      <c r="J4564" s="33" t="n">
        <f aca="false">'Scarico FP Delivery'!$AJ4563</f>
        <v>0</v>
      </c>
      <c r="K4564" s="34" t="n">
        <f aca="false">'Scarico FP Delivery'!AV4563</f>
        <v>0</v>
      </c>
      <c r="L4564" s="51" t="n">
        <f aca="false">'Scarico FP Delivery'!AF4563</f>
        <v>0</v>
      </c>
      <c r="M4564" s="36" t="n">
        <f aca="false">'Scarico FP Delivery'!EL4563</f>
        <v>0</v>
      </c>
      <c r="N4564" s="37" t="e">
        <f aca="false">VLOOKUP($P4564,Formule!$O$2:$P$200,2,0)</f>
        <v>#N/A</v>
      </c>
      <c r="O4564" s="38" t="e">
        <f aca="false">VLOOKUP($P4564,Formule!$B$2:$C$202,2,0)</f>
        <v>#N/A</v>
      </c>
      <c r="P4564" s="39" t="n">
        <f aca="false">'Scarico FP Delivery'!$AC4563</f>
        <v>0</v>
      </c>
      <c r="Q4564" s="40" t="n">
        <f aca="false">'Scarico FP Delivery'!$AD4563</f>
        <v>0</v>
      </c>
      <c r="R4564" s="41" t="n">
        <f aca="false">'Scarico FP Delivery'!$DO4563</f>
        <v>0</v>
      </c>
      <c r="S4564" s="30" t="e">
        <f aca="false">VLOOKUP($R4564,Formule!$H$2:$I$250,2,0)</f>
        <v>#N/A</v>
      </c>
      <c r="T4564" s="42"/>
      <c r="U4564" s="43" t="e">
        <f aca="false">VLOOKUP($P4564,Formule!$E$2:$F$200,2,0)</f>
        <v>#N/A</v>
      </c>
      <c r="V4564" s="44" t="e">
        <f aca="false">U4564*(25/100)</f>
        <v>#N/A</v>
      </c>
      <c r="W4564" s="45" t="e">
        <f aca="false">U4564-V4564</f>
        <v>#N/A</v>
      </c>
      <c r="Y4564" s="14" t="s">
        <v>2257</v>
      </c>
    </row>
    <row r="4565" customFormat="false" ht="12.75" hidden="false" customHeight="false" outlineLevel="0" collapsed="false">
      <c r="A4565" s="46" t="n">
        <v>4563</v>
      </c>
      <c r="B4565" s="29"/>
      <c r="C4565" s="30"/>
      <c r="D4565" s="30" t="n">
        <f aca="false">'Scarico FP Delivery'!$CY4564</f>
        <v>0</v>
      </c>
      <c r="E4565" s="31" t="n">
        <f aca="false">'Scarico FP Delivery'!$AH4564</f>
        <v>0</v>
      </c>
      <c r="F4565" s="31" t="n">
        <f aca="false">'Scarico FP Delivery'!$Z4564</f>
        <v>0</v>
      </c>
      <c r="G4565" s="30" t="n">
        <f aca="false">'Scarico FP Delivery'!$AG4564</f>
        <v>0</v>
      </c>
      <c r="H4565" s="30" t="n">
        <f aca="false">'Scarico FP Delivery'!$U4564</f>
        <v>0</v>
      </c>
      <c r="I4565" s="32" t="n">
        <f aca="false">'Scarico FP Delivery'!$EW4564</f>
        <v>0</v>
      </c>
      <c r="J4565" s="33" t="n">
        <f aca="false">'Scarico FP Delivery'!$AJ4564</f>
        <v>0</v>
      </c>
      <c r="K4565" s="34" t="n">
        <f aca="false">'Scarico FP Delivery'!AV4564</f>
        <v>0</v>
      </c>
      <c r="L4565" s="51" t="n">
        <f aca="false">'Scarico FP Delivery'!AF4564</f>
        <v>0</v>
      </c>
      <c r="M4565" s="36" t="n">
        <f aca="false">'Scarico FP Delivery'!EL4564</f>
        <v>0</v>
      </c>
      <c r="N4565" s="37" t="e">
        <f aca="false">VLOOKUP($P4565,Formule!$O$2:$P$200,2,0)</f>
        <v>#N/A</v>
      </c>
      <c r="O4565" s="38" t="e">
        <f aca="false">VLOOKUP($P4565,Formule!$B$2:$C$202,2,0)</f>
        <v>#N/A</v>
      </c>
      <c r="P4565" s="39" t="n">
        <f aca="false">'Scarico FP Delivery'!$AC4564</f>
        <v>0</v>
      </c>
      <c r="Q4565" s="40" t="n">
        <f aca="false">'Scarico FP Delivery'!$AD4564</f>
        <v>0</v>
      </c>
      <c r="R4565" s="41" t="n">
        <f aca="false">'Scarico FP Delivery'!$DO4564</f>
        <v>0</v>
      </c>
      <c r="S4565" s="30" t="e">
        <f aca="false">VLOOKUP($R4565,Formule!$H$2:$I$250,2,0)</f>
        <v>#N/A</v>
      </c>
      <c r="T4565" s="42"/>
      <c r="U4565" s="43" t="e">
        <f aca="false">VLOOKUP($P4565,Formule!$E$2:$F$200,2,0)</f>
        <v>#N/A</v>
      </c>
      <c r="V4565" s="44" t="e">
        <f aca="false">U4565*(25/100)</f>
        <v>#N/A</v>
      </c>
      <c r="W4565" s="45" t="e">
        <f aca="false">U4565-V4565</f>
        <v>#N/A</v>
      </c>
      <c r="Y4565" s="14" t="s">
        <v>2257</v>
      </c>
    </row>
    <row r="4566" customFormat="false" ht="12.75" hidden="false" customHeight="false" outlineLevel="0" collapsed="false">
      <c r="A4566" s="28" t="n">
        <v>4564</v>
      </c>
      <c r="B4566" s="29"/>
      <c r="C4566" s="30"/>
      <c r="D4566" s="30" t="n">
        <f aca="false">'Scarico FP Delivery'!$CY4565</f>
        <v>0</v>
      </c>
      <c r="E4566" s="31" t="n">
        <f aca="false">'Scarico FP Delivery'!$AH4565</f>
        <v>0</v>
      </c>
      <c r="F4566" s="31" t="n">
        <f aca="false">'Scarico FP Delivery'!$Z4565</f>
        <v>0</v>
      </c>
      <c r="G4566" s="30" t="n">
        <f aca="false">'Scarico FP Delivery'!$AG4565</f>
        <v>0</v>
      </c>
      <c r="H4566" s="30" t="n">
        <f aca="false">'Scarico FP Delivery'!$U4565</f>
        <v>0</v>
      </c>
      <c r="I4566" s="32" t="n">
        <f aca="false">'Scarico FP Delivery'!$EW4565</f>
        <v>0</v>
      </c>
      <c r="J4566" s="33" t="n">
        <f aca="false">'Scarico FP Delivery'!$AJ4565</f>
        <v>0</v>
      </c>
      <c r="K4566" s="34" t="n">
        <f aca="false">'Scarico FP Delivery'!AV4565</f>
        <v>0</v>
      </c>
      <c r="L4566" s="51" t="n">
        <f aca="false">'Scarico FP Delivery'!AF4565</f>
        <v>0</v>
      </c>
      <c r="M4566" s="36" t="n">
        <f aca="false">'Scarico FP Delivery'!EL4565</f>
        <v>0</v>
      </c>
      <c r="N4566" s="37" t="e">
        <f aca="false">VLOOKUP($P4566,Formule!$O$2:$P$200,2,0)</f>
        <v>#N/A</v>
      </c>
      <c r="O4566" s="38" t="e">
        <f aca="false">VLOOKUP($P4566,Formule!$B$2:$C$202,2,0)</f>
        <v>#N/A</v>
      </c>
      <c r="P4566" s="39" t="n">
        <f aca="false">'Scarico FP Delivery'!$AC4565</f>
        <v>0</v>
      </c>
      <c r="Q4566" s="40" t="n">
        <f aca="false">'Scarico FP Delivery'!$AD4565</f>
        <v>0</v>
      </c>
      <c r="R4566" s="41" t="n">
        <f aca="false">'Scarico FP Delivery'!$DO4565</f>
        <v>0</v>
      </c>
      <c r="S4566" s="30" t="e">
        <f aca="false">VLOOKUP($R4566,Formule!$H$2:$I$250,2,0)</f>
        <v>#N/A</v>
      </c>
      <c r="T4566" s="42"/>
      <c r="U4566" s="43" t="e">
        <f aca="false">VLOOKUP($P4566,Formule!$E$2:$F$200,2,0)</f>
        <v>#N/A</v>
      </c>
      <c r="V4566" s="44" t="e">
        <f aca="false">U4566*(25/100)</f>
        <v>#N/A</v>
      </c>
      <c r="W4566" s="45" t="e">
        <f aca="false">U4566-V4566</f>
        <v>#N/A</v>
      </c>
      <c r="Y4566" s="14" t="s">
        <v>2257</v>
      </c>
    </row>
    <row r="4567" customFormat="false" ht="12.75" hidden="false" customHeight="false" outlineLevel="0" collapsed="false">
      <c r="A4567" s="46" t="n">
        <v>4565</v>
      </c>
      <c r="B4567" s="29"/>
      <c r="C4567" s="30"/>
      <c r="D4567" s="30" t="n">
        <f aca="false">'Scarico FP Delivery'!$CY4566</f>
        <v>0</v>
      </c>
      <c r="E4567" s="31" t="n">
        <f aca="false">'Scarico FP Delivery'!$AH4566</f>
        <v>0</v>
      </c>
      <c r="F4567" s="31" t="n">
        <f aca="false">'Scarico FP Delivery'!$Z4566</f>
        <v>0</v>
      </c>
      <c r="G4567" s="30" t="n">
        <f aca="false">'Scarico FP Delivery'!$AG4566</f>
        <v>0</v>
      </c>
      <c r="H4567" s="30" t="n">
        <f aca="false">'Scarico FP Delivery'!$U4566</f>
        <v>0</v>
      </c>
      <c r="I4567" s="32" t="n">
        <f aca="false">'Scarico FP Delivery'!$EW4566</f>
        <v>0</v>
      </c>
      <c r="J4567" s="33" t="n">
        <f aca="false">'Scarico FP Delivery'!$AJ4566</f>
        <v>0</v>
      </c>
      <c r="K4567" s="34" t="n">
        <f aca="false">'Scarico FP Delivery'!AV4566</f>
        <v>0</v>
      </c>
      <c r="L4567" s="51" t="n">
        <f aca="false">'Scarico FP Delivery'!AF4566</f>
        <v>0</v>
      </c>
      <c r="M4567" s="36" t="n">
        <f aca="false">'Scarico FP Delivery'!EL4566</f>
        <v>0</v>
      </c>
      <c r="N4567" s="37" t="e">
        <f aca="false">VLOOKUP($P4567,Formule!$O$2:$P$200,2,0)</f>
        <v>#N/A</v>
      </c>
      <c r="O4567" s="38" t="e">
        <f aca="false">VLOOKUP($P4567,Formule!$B$2:$C$202,2,0)</f>
        <v>#N/A</v>
      </c>
      <c r="P4567" s="39" t="n">
        <f aca="false">'Scarico FP Delivery'!$AC4566</f>
        <v>0</v>
      </c>
      <c r="Q4567" s="40" t="n">
        <f aca="false">'Scarico FP Delivery'!$AD4566</f>
        <v>0</v>
      </c>
      <c r="R4567" s="41" t="n">
        <f aca="false">'Scarico FP Delivery'!$DO4566</f>
        <v>0</v>
      </c>
      <c r="S4567" s="30" t="e">
        <f aca="false">VLOOKUP($R4567,Formule!$H$2:$I$250,2,0)</f>
        <v>#N/A</v>
      </c>
      <c r="T4567" s="42"/>
      <c r="U4567" s="43" t="e">
        <f aca="false">VLOOKUP($P4567,Formule!$E$2:$F$200,2,0)</f>
        <v>#N/A</v>
      </c>
      <c r="V4567" s="44" t="e">
        <f aca="false">U4567*(25/100)</f>
        <v>#N/A</v>
      </c>
      <c r="W4567" s="45" t="e">
        <f aca="false">U4567-V4567</f>
        <v>#N/A</v>
      </c>
      <c r="Y4567" s="14" t="s">
        <v>2257</v>
      </c>
    </row>
    <row r="4568" customFormat="false" ht="12.75" hidden="false" customHeight="false" outlineLevel="0" collapsed="false">
      <c r="A4568" s="46" t="n">
        <v>4566</v>
      </c>
      <c r="B4568" s="29"/>
      <c r="C4568" s="30"/>
      <c r="D4568" s="30" t="n">
        <f aca="false">'Scarico FP Delivery'!$CY4567</f>
        <v>0</v>
      </c>
      <c r="E4568" s="31" t="n">
        <f aca="false">'Scarico FP Delivery'!$AH4567</f>
        <v>0</v>
      </c>
      <c r="F4568" s="31" t="n">
        <f aca="false">'Scarico FP Delivery'!$Z4567</f>
        <v>0</v>
      </c>
      <c r="G4568" s="30" t="n">
        <f aca="false">'Scarico FP Delivery'!$AG4567</f>
        <v>0</v>
      </c>
      <c r="H4568" s="30" t="n">
        <f aca="false">'Scarico FP Delivery'!$U4567</f>
        <v>0</v>
      </c>
      <c r="I4568" s="32" t="n">
        <f aca="false">'Scarico FP Delivery'!$EW4567</f>
        <v>0</v>
      </c>
      <c r="J4568" s="33" t="n">
        <f aca="false">'Scarico FP Delivery'!$AJ4567</f>
        <v>0</v>
      </c>
      <c r="K4568" s="34" t="n">
        <f aca="false">'Scarico FP Delivery'!AV4567</f>
        <v>0</v>
      </c>
      <c r="L4568" s="51" t="n">
        <f aca="false">'Scarico FP Delivery'!AF4567</f>
        <v>0</v>
      </c>
      <c r="M4568" s="36" t="n">
        <f aca="false">'Scarico FP Delivery'!EL4567</f>
        <v>0</v>
      </c>
      <c r="N4568" s="37" t="e">
        <f aca="false">VLOOKUP($P4568,Formule!$O$2:$P$200,2,0)</f>
        <v>#N/A</v>
      </c>
      <c r="O4568" s="38" t="e">
        <f aca="false">VLOOKUP($P4568,Formule!$B$2:$C$202,2,0)</f>
        <v>#N/A</v>
      </c>
      <c r="P4568" s="39" t="n">
        <f aca="false">'Scarico FP Delivery'!$AC4567</f>
        <v>0</v>
      </c>
      <c r="Q4568" s="40" t="n">
        <f aca="false">'Scarico FP Delivery'!$AD4567</f>
        <v>0</v>
      </c>
      <c r="R4568" s="41" t="n">
        <f aca="false">'Scarico FP Delivery'!$DO4567</f>
        <v>0</v>
      </c>
      <c r="S4568" s="30" t="e">
        <f aca="false">VLOOKUP($R4568,Formule!$H$2:$I$250,2,0)</f>
        <v>#N/A</v>
      </c>
      <c r="T4568" s="42"/>
      <c r="U4568" s="43" t="e">
        <f aca="false">VLOOKUP($P4568,Formule!$E$2:$F$200,2,0)</f>
        <v>#N/A</v>
      </c>
      <c r="V4568" s="44" t="e">
        <f aca="false">U4568*(25/100)</f>
        <v>#N/A</v>
      </c>
      <c r="W4568" s="45" t="e">
        <f aca="false">U4568-V4568</f>
        <v>#N/A</v>
      </c>
      <c r="Y4568" s="14" t="s">
        <v>2257</v>
      </c>
    </row>
    <row r="4569" customFormat="false" ht="12.75" hidden="false" customHeight="false" outlineLevel="0" collapsed="false">
      <c r="A4569" s="28" t="n">
        <v>4567</v>
      </c>
      <c r="B4569" s="29"/>
      <c r="C4569" s="30"/>
      <c r="D4569" s="30" t="n">
        <f aca="false">'Scarico FP Delivery'!$CY4568</f>
        <v>0</v>
      </c>
      <c r="E4569" s="31" t="n">
        <f aca="false">'Scarico FP Delivery'!$AH4568</f>
        <v>0</v>
      </c>
      <c r="F4569" s="31" t="n">
        <f aca="false">'Scarico FP Delivery'!$Z4568</f>
        <v>0</v>
      </c>
      <c r="G4569" s="30" t="n">
        <f aca="false">'Scarico FP Delivery'!$AG4568</f>
        <v>0</v>
      </c>
      <c r="H4569" s="30" t="n">
        <f aca="false">'Scarico FP Delivery'!$U4568</f>
        <v>0</v>
      </c>
      <c r="I4569" s="32" t="n">
        <f aca="false">'Scarico FP Delivery'!$EW4568</f>
        <v>0</v>
      </c>
      <c r="J4569" s="33" t="n">
        <f aca="false">'Scarico FP Delivery'!$AJ4568</f>
        <v>0</v>
      </c>
      <c r="K4569" s="34" t="n">
        <f aca="false">'Scarico FP Delivery'!AV4568</f>
        <v>0</v>
      </c>
      <c r="L4569" s="51" t="n">
        <f aca="false">'Scarico FP Delivery'!AF4568</f>
        <v>0</v>
      </c>
      <c r="M4569" s="36" t="n">
        <f aca="false">'Scarico FP Delivery'!EL4568</f>
        <v>0</v>
      </c>
      <c r="N4569" s="37" t="e">
        <f aca="false">VLOOKUP($P4569,Formule!$O$2:$P$200,2,0)</f>
        <v>#N/A</v>
      </c>
      <c r="O4569" s="38" t="e">
        <f aca="false">VLOOKUP($P4569,Formule!$B$2:$C$202,2,0)</f>
        <v>#N/A</v>
      </c>
      <c r="P4569" s="39" t="n">
        <f aca="false">'Scarico FP Delivery'!$AC4568</f>
        <v>0</v>
      </c>
      <c r="Q4569" s="40" t="n">
        <f aca="false">'Scarico FP Delivery'!$AD4568</f>
        <v>0</v>
      </c>
      <c r="R4569" s="41" t="n">
        <f aca="false">'Scarico FP Delivery'!$DO4568</f>
        <v>0</v>
      </c>
      <c r="S4569" s="30" t="e">
        <f aca="false">VLOOKUP($R4569,Formule!$H$2:$I$250,2,0)</f>
        <v>#N/A</v>
      </c>
      <c r="T4569" s="42"/>
      <c r="U4569" s="43" t="e">
        <f aca="false">VLOOKUP($P4569,Formule!$E$2:$F$200,2,0)</f>
        <v>#N/A</v>
      </c>
      <c r="V4569" s="44" t="e">
        <f aca="false">U4569*(25/100)</f>
        <v>#N/A</v>
      </c>
      <c r="W4569" s="45" t="e">
        <f aca="false">U4569-V4569</f>
        <v>#N/A</v>
      </c>
      <c r="Y4569" s="14" t="s">
        <v>2257</v>
      </c>
    </row>
    <row r="4570" customFormat="false" ht="12.75" hidden="false" customHeight="false" outlineLevel="0" collapsed="false">
      <c r="A4570" s="46" t="n">
        <v>4568</v>
      </c>
      <c r="B4570" s="29"/>
      <c r="C4570" s="30"/>
      <c r="D4570" s="30" t="n">
        <f aca="false">'Scarico FP Delivery'!$CY4569</f>
        <v>0</v>
      </c>
      <c r="E4570" s="31" t="n">
        <f aca="false">'Scarico FP Delivery'!$AH4569</f>
        <v>0</v>
      </c>
      <c r="F4570" s="31" t="n">
        <f aca="false">'Scarico FP Delivery'!$Z4569</f>
        <v>0</v>
      </c>
      <c r="G4570" s="30" t="n">
        <f aca="false">'Scarico FP Delivery'!$AG4569</f>
        <v>0</v>
      </c>
      <c r="H4570" s="30" t="n">
        <f aca="false">'Scarico FP Delivery'!$U4569</f>
        <v>0</v>
      </c>
      <c r="I4570" s="32" t="n">
        <f aca="false">'Scarico FP Delivery'!$EW4569</f>
        <v>0</v>
      </c>
      <c r="J4570" s="33" t="n">
        <f aca="false">'Scarico FP Delivery'!$AJ4569</f>
        <v>0</v>
      </c>
      <c r="K4570" s="34" t="n">
        <f aca="false">'Scarico FP Delivery'!AV4569</f>
        <v>0</v>
      </c>
      <c r="L4570" s="51" t="n">
        <f aca="false">'Scarico FP Delivery'!AF4569</f>
        <v>0</v>
      </c>
      <c r="M4570" s="36" t="n">
        <f aca="false">'Scarico FP Delivery'!EL4569</f>
        <v>0</v>
      </c>
      <c r="N4570" s="37" t="e">
        <f aca="false">VLOOKUP($P4570,Formule!$O$2:$P$200,2,0)</f>
        <v>#N/A</v>
      </c>
      <c r="O4570" s="38" t="e">
        <f aca="false">VLOOKUP($P4570,Formule!$B$2:$C$202,2,0)</f>
        <v>#N/A</v>
      </c>
      <c r="P4570" s="39" t="n">
        <f aca="false">'Scarico FP Delivery'!$AC4569</f>
        <v>0</v>
      </c>
      <c r="Q4570" s="40" t="n">
        <f aca="false">'Scarico FP Delivery'!$AD4569</f>
        <v>0</v>
      </c>
      <c r="R4570" s="41" t="n">
        <f aca="false">'Scarico FP Delivery'!$DO4569</f>
        <v>0</v>
      </c>
      <c r="S4570" s="30" t="e">
        <f aca="false">VLOOKUP($R4570,Formule!$H$2:$I$250,2,0)</f>
        <v>#N/A</v>
      </c>
      <c r="T4570" s="42"/>
      <c r="U4570" s="43" t="e">
        <f aca="false">VLOOKUP($P4570,Formule!$E$2:$F$200,2,0)</f>
        <v>#N/A</v>
      </c>
      <c r="V4570" s="44" t="e">
        <f aca="false">U4570*(25/100)</f>
        <v>#N/A</v>
      </c>
      <c r="W4570" s="45" t="e">
        <f aca="false">U4570-V4570</f>
        <v>#N/A</v>
      </c>
      <c r="Y4570" s="14" t="s">
        <v>2257</v>
      </c>
    </row>
    <row r="4571" customFormat="false" ht="12.75" hidden="false" customHeight="false" outlineLevel="0" collapsed="false">
      <c r="A4571" s="46" t="n">
        <v>4569</v>
      </c>
      <c r="B4571" s="29"/>
      <c r="C4571" s="30"/>
      <c r="D4571" s="30" t="n">
        <f aca="false">'Scarico FP Delivery'!$CY4570</f>
        <v>0</v>
      </c>
      <c r="E4571" s="31" t="n">
        <f aca="false">'Scarico FP Delivery'!$AH4570</f>
        <v>0</v>
      </c>
      <c r="F4571" s="31" t="n">
        <f aca="false">'Scarico FP Delivery'!$Z4570</f>
        <v>0</v>
      </c>
      <c r="G4571" s="30" t="n">
        <f aca="false">'Scarico FP Delivery'!$AG4570</f>
        <v>0</v>
      </c>
      <c r="H4571" s="30" t="n">
        <f aca="false">'Scarico FP Delivery'!$U4570</f>
        <v>0</v>
      </c>
      <c r="I4571" s="32" t="n">
        <f aca="false">'Scarico FP Delivery'!$EW4570</f>
        <v>0</v>
      </c>
      <c r="J4571" s="33" t="n">
        <f aca="false">'Scarico FP Delivery'!$AJ4570</f>
        <v>0</v>
      </c>
      <c r="K4571" s="34" t="n">
        <f aca="false">'Scarico FP Delivery'!AV4570</f>
        <v>0</v>
      </c>
      <c r="L4571" s="51" t="n">
        <f aca="false">'Scarico FP Delivery'!AF4570</f>
        <v>0</v>
      </c>
      <c r="M4571" s="36" t="n">
        <f aca="false">'Scarico FP Delivery'!EL4570</f>
        <v>0</v>
      </c>
      <c r="N4571" s="37" t="e">
        <f aca="false">VLOOKUP($P4571,Formule!$O$2:$P$200,2,0)</f>
        <v>#N/A</v>
      </c>
      <c r="O4571" s="38" t="e">
        <f aca="false">VLOOKUP($P4571,Formule!$B$2:$C$202,2,0)</f>
        <v>#N/A</v>
      </c>
      <c r="P4571" s="39" t="n">
        <f aca="false">'Scarico FP Delivery'!$AC4570</f>
        <v>0</v>
      </c>
      <c r="Q4571" s="40" t="n">
        <f aca="false">'Scarico FP Delivery'!$AD4570</f>
        <v>0</v>
      </c>
      <c r="R4571" s="41" t="n">
        <f aca="false">'Scarico FP Delivery'!$DO4570</f>
        <v>0</v>
      </c>
      <c r="S4571" s="30" t="e">
        <f aca="false">VLOOKUP($R4571,Formule!$H$2:$I$250,2,0)</f>
        <v>#N/A</v>
      </c>
      <c r="T4571" s="42"/>
      <c r="U4571" s="43" t="e">
        <f aca="false">VLOOKUP($P4571,Formule!$E$2:$F$200,2,0)</f>
        <v>#N/A</v>
      </c>
      <c r="V4571" s="44" t="e">
        <f aca="false">U4571*(25/100)</f>
        <v>#N/A</v>
      </c>
      <c r="W4571" s="45" t="e">
        <f aca="false">U4571-V4571</f>
        <v>#N/A</v>
      </c>
      <c r="Y4571" s="14" t="s">
        <v>2257</v>
      </c>
    </row>
    <row r="4572" customFormat="false" ht="12.75" hidden="false" customHeight="false" outlineLevel="0" collapsed="false">
      <c r="A4572" s="28" t="n">
        <v>4570</v>
      </c>
      <c r="B4572" s="29"/>
      <c r="C4572" s="30"/>
      <c r="D4572" s="30" t="n">
        <f aca="false">'Scarico FP Delivery'!$CY4571</f>
        <v>0</v>
      </c>
      <c r="E4572" s="31" t="n">
        <f aca="false">'Scarico FP Delivery'!$AH4571</f>
        <v>0</v>
      </c>
      <c r="F4572" s="31" t="n">
        <f aca="false">'Scarico FP Delivery'!$Z4571</f>
        <v>0</v>
      </c>
      <c r="G4572" s="30" t="n">
        <f aca="false">'Scarico FP Delivery'!$AG4571</f>
        <v>0</v>
      </c>
      <c r="H4572" s="30" t="n">
        <f aca="false">'Scarico FP Delivery'!$U4571</f>
        <v>0</v>
      </c>
      <c r="I4572" s="32" t="n">
        <f aca="false">'Scarico FP Delivery'!$EW4571</f>
        <v>0</v>
      </c>
      <c r="J4572" s="33" t="n">
        <f aca="false">'Scarico FP Delivery'!$AJ4571</f>
        <v>0</v>
      </c>
      <c r="K4572" s="34" t="n">
        <f aca="false">'Scarico FP Delivery'!AV4571</f>
        <v>0</v>
      </c>
      <c r="L4572" s="51" t="n">
        <f aca="false">'Scarico FP Delivery'!AF4571</f>
        <v>0</v>
      </c>
      <c r="M4572" s="36" t="n">
        <f aca="false">'Scarico FP Delivery'!EL4571</f>
        <v>0</v>
      </c>
      <c r="N4572" s="37" t="e">
        <f aca="false">VLOOKUP($P4572,Formule!$O$2:$P$200,2,0)</f>
        <v>#N/A</v>
      </c>
      <c r="O4572" s="38" t="e">
        <f aca="false">VLOOKUP($P4572,Formule!$B$2:$C$202,2,0)</f>
        <v>#N/A</v>
      </c>
      <c r="P4572" s="39" t="n">
        <f aca="false">'Scarico FP Delivery'!$AC4571</f>
        <v>0</v>
      </c>
      <c r="Q4572" s="40" t="n">
        <f aca="false">'Scarico FP Delivery'!$AD4571</f>
        <v>0</v>
      </c>
      <c r="R4572" s="41" t="n">
        <f aca="false">'Scarico FP Delivery'!$DO4571</f>
        <v>0</v>
      </c>
      <c r="S4572" s="30" t="e">
        <f aca="false">VLOOKUP($R4572,Formule!$H$2:$I$250,2,0)</f>
        <v>#N/A</v>
      </c>
      <c r="T4572" s="42"/>
      <c r="U4572" s="43" t="e">
        <f aca="false">VLOOKUP($P4572,Formule!$E$2:$F$200,2,0)</f>
        <v>#N/A</v>
      </c>
      <c r="V4572" s="44" t="e">
        <f aca="false">U4572*(25/100)</f>
        <v>#N/A</v>
      </c>
      <c r="W4572" s="45" t="e">
        <f aca="false">U4572-V4572</f>
        <v>#N/A</v>
      </c>
      <c r="Y4572" s="14" t="s">
        <v>2257</v>
      </c>
    </row>
    <row r="4573" customFormat="false" ht="12.75" hidden="false" customHeight="false" outlineLevel="0" collapsed="false">
      <c r="A4573" s="46" t="n">
        <v>4571</v>
      </c>
      <c r="B4573" s="29"/>
      <c r="C4573" s="30"/>
      <c r="D4573" s="30" t="n">
        <f aca="false">'Scarico FP Delivery'!$CY4572</f>
        <v>0</v>
      </c>
      <c r="E4573" s="31" t="n">
        <f aca="false">'Scarico FP Delivery'!$AH4572</f>
        <v>0</v>
      </c>
      <c r="F4573" s="31" t="n">
        <f aca="false">'Scarico FP Delivery'!$Z4572</f>
        <v>0</v>
      </c>
      <c r="G4573" s="30" t="n">
        <f aca="false">'Scarico FP Delivery'!$AG4572</f>
        <v>0</v>
      </c>
      <c r="H4573" s="30" t="n">
        <f aca="false">'Scarico FP Delivery'!$U4572</f>
        <v>0</v>
      </c>
      <c r="I4573" s="32" t="n">
        <f aca="false">'Scarico FP Delivery'!$EW4572</f>
        <v>0</v>
      </c>
      <c r="J4573" s="33" t="n">
        <f aca="false">'Scarico FP Delivery'!$AJ4572</f>
        <v>0</v>
      </c>
      <c r="K4573" s="34" t="n">
        <f aca="false">'Scarico FP Delivery'!AV4572</f>
        <v>0</v>
      </c>
      <c r="L4573" s="51" t="n">
        <f aca="false">'Scarico FP Delivery'!AF4572</f>
        <v>0</v>
      </c>
      <c r="M4573" s="36" t="n">
        <f aca="false">'Scarico FP Delivery'!EL4572</f>
        <v>0</v>
      </c>
      <c r="N4573" s="37" t="e">
        <f aca="false">VLOOKUP($P4573,Formule!$O$2:$P$200,2,0)</f>
        <v>#N/A</v>
      </c>
      <c r="O4573" s="38" t="e">
        <f aca="false">VLOOKUP($P4573,Formule!$B$2:$C$202,2,0)</f>
        <v>#N/A</v>
      </c>
      <c r="P4573" s="39" t="n">
        <f aca="false">'Scarico FP Delivery'!$AC4572</f>
        <v>0</v>
      </c>
      <c r="Q4573" s="40" t="n">
        <f aca="false">'Scarico FP Delivery'!$AD4572</f>
        <v>0</v>
      </c>
      <c r="R4573" s="41" t="n">
        <f aca="false">'Scarico FP Delivery'!$DO4572</f>
        <v>0</v>
      </c>
      <c r="S4573" s="30" t="e">
        <f aca="false">VLOOKUP($R4573,Formule!$H$2:$I$250,2,0)</f>
        <v>#N/A</v>
      </c>
      <c r="T4573" s="42"/>
      <c r="U4573" s="43" t="e">
        <f aca="false">VLOOKUP($P4573,Formule!$E$2:$F$200,2,0)</f>
        <v>#N/A</v>
      </c>
      <c r="V4573" s="44" t="e">
        <f aca="false">U4573*(25/100)</f>
        <v>#N/A</v>
      </c>
      <c r="W4573" s="45" t="e">
        <f aca="false">U4573-V4573</f>
        <v>#N/A</v>
      </c>
      <c r="Y4573" s="14" t="s">
        <v>2257</v>
      </c>
    </row>
    <row r="4574" customFormat="false" ht="12.75" hidden="false" customHeight="false" outlineLevel="0" collapsed="false">
      <c r="A4574" s="46" t="n">
        <v>4572</v>
      </c>
      <c r="B4574" s="29"/>
      <c r="C4574" s="30"/>
      <c r="D4574" s="30" t="n">
        <f aca="false">'Scarico FP Delivery'!$CY4573</f>
        <v>0</v>
      </c>
      <c r="E4574" s="31" t="n">
        <f aca="false">'Scarico FP Delivery'!$AH4573</f>
        <v>0</v>
      </c>
      <c r="F4574" s="31" t="n">
        <f aca="false">'Scarico FP Delivery'!$Z4573</f>
        <v>0</v>
      </c>
      <c r="G4574" s="30" t="n">
        <f aca="false">'Scarico FP Delivery'!$AG4573</f>
        <v>0</v>
      </c>
      <c r="H4574" s="30" t="n">
        <f aca="false">'Scarico FP Delivery'!$U4573</f>
        <v>0</v>
      </c>
      <c r="I4574" s="32" t="n">
        <f aca="false">'Scarico FP Delivery'!$EW4573</f>
        <v>0</v>
      </c>
      <c r="J4574" s="33" t="n">
        <f aca="false">'Scarico FP Delivery'!$AJ4573</f>
        <v>0</v>
      </c>
      <c r="K4574" s="34" t="n">
        <f aca="false">'Scarico FP Delivery'!AV4573</f>
        <v>0</v>
      </c>
      <c r="L4574" s="51" t="n">
        <f aca="false">'Scarico FP Delivery'!AF4573</f>
        <v>0</v>
      </c>
      <c r="M4574" s="36" t="n">
        <f aca="false">'Scarico FP Delivery'!EL4573</f>
        <v>0</v>
      </c>
      <c r="N4574" s="37" t="e">
        <f aca="false">VLOOKUP($P4574,Formule!$O$2:$P$200,2,0)</f>
        <v>#N/A</v>
      </c>
      <c r="O4574" s="38" t="e">
        <f aca="false">VLOOKUP($P4574,Formule!$B$2:$C$202,2,0)</f>
        <v>#N/A</v>
      </c>
      <c r="P4574" s="39" t="n">
        <f aca="false">'Scarico FP Delivery'!$AC4573</f>
        <v>0</v>
      </c>
      <c r="Q4574" s="40" t="n">
        <f aca="false">'Scarico FP Delivery'!$AD4573</f>
        <v>0</v>
      </c>
      <c r="R4574" s="41" t="n">
        <f aca="false">'Scarico FP Delivery'!$DO4573</f>
        <v>0</v>
      </c>
      <c r="S4574" s="30" t="e">
        <f aca="false">VLOOKUP($R4574,Formule!$H$2:$I$250,2,0)</f>
        <v>#N/A</v>
      </c>
      <c r="T4574" s="42"/>
      <c r="U4574" s="43" t="e">
        <f aca="false">VLOOKUP($P4574,Formule!$E$2:$F$200,2,0)</f>
        <v>#N/A</v>
      </c>
      <c r="V4574" s="44" t="e">
        <f aca="false">U4574*(25/100)</f>
        <v>#N/A</v>
      </c>
      <c r="W4574" s="45" t="e">
        <f aca="false">U4574-V4574</f>
        <v>#N/A</v>
      </c>
      <c r="Y4574" s="14" t="s">
        <v>2257</v>
      </c>
    </row>
    <row r="4575" customFormat="false" ht="12.75" hidden="false" customHeight="false" outlineLevel="0" collapsed="false">
      <c r="A4575" s="28" t="n">
        <v>4573</v>
      </c>
      <c r="B4575" s="29"/>
      <c r="C4575" s="30"/>
      <c r="D4575" s="30" t="n">
        <f aca="false">'Scarico FP Delivery'!$CY4574</f>
        <v>0</v>
      </c>
      <c r="E4575" s="31" t="n">
        <f aca="false">'Scarico FP Delivery'!$AH4574</f>
        <v>0</v>
      </c>
      <c r="F4575" s="31" t="n">
        <f aca="false">'Scarico FP Delivery'!$Z4574</f>
        <v>0</v>
      </c>
      <c r="G4575" s="30" t="n">
        <f aca="false">'Scarico FP Delivery'!$AG4574</f>
        <v>0</v>
      </c>
      <c r="H4575" s="30" t="n">
        <f aca="false">'Scarico FP Delivery'!$U4574</f>
        <v>0</v>
      </c>
      <c r="I4575" s="32" t="n">
        <f aca="false">'Scarico FP Delivery'!$EW4574</f>
        <v>0</v>
      </c>
      <c r="J4575" s="33" t="n">
        <f aca="false">'Scarico FP Delivery'!$AJ4574</f>
        <v>0</v>
      </c>
      <c r="K4575" s="34" t="n">
        <f aca="false">'Scarico FP Delivery'!AV4574</f>
        <v>0</v>
      </c>
      <c r="L4575" s="51" t="n">
        <f aca="false">'Scarico FP Delivery'!AF4574</f>
        <v>0</v>
      </c>
      <c r="M4575" s="36" t="n">
        <f aca="false">'Scarico FP Delivery'!EL4574</f>
        <v>0</v>
      </c>
      <c r="N4575" s="37" t="e">
        <f aca="false">VLOOKUP($P4575,Formule!$O$2:$P$200,2,0)</f>
        <v>#N/A</v>
      </c>
      <c r="O4575" s="38" t="e">
        <f aca="false">VLOOKUP($P4575,Formule!$B$2:$C$202,2,0)</f>
        <v>#N/A</v>
      </c>
      <c r="P4575" s="39" t="n">
        <f aca="false">'Scarico FP Delivery'!$AC4574</f>
        <v>0</v>
      </c>
      <c r="Q4575" s="40" t="n">
        <f aca="false">'Scarico FP Delivery'!$AD4574</f>
        <v>0</v>
      </c>
      <c r="R4575" s="41" t="n">
        <f aca="false">'Scarico FP Delivery'!$DO4574</f>
        <v>0</v>
      </c>
      <c r="S4575" s="30" t="e">
        <f aca="false">VLOOKUP($R4575,Formule!$H$2:$I$250,2,0)</f>
        <v>#N/A</v>
      </c>
      <c r="T4575" s="42"/>
      <c r="U4575" s="43" t="e">
        <f aca="false">VLOOKUP($P4575,Formule!$E$2:$F$200,2,0)</f>
        <v>#N/A</v>
      </c>
      <c r="V4575" s="44" t="e">
        <f aca="false">U4575*(25/100)</f>
        <v>#N/A</v>
      </c>
      <c r="W4575" s="45" t="e">
        <f aca="false">U4575-V4575</f>
        <v>#N/A</v>
      </c>
      <c r="Y4575" s="14" t="s">
        <v>2257</v>
      </c>
    </row>
    <row r="4576" customFormat="false" ht="12.75" hidden="false" customHeight="false" outlineLevel="0" collapsed="false">
      <c r="A4576" s="46" t="n">
        <v>4574</v>
      </c>
      <c r="B4576" s="29"/>
      <c r="C4576" s="30"/>
      <c r="D4576" s="30" t="n">
        <f aca="false">'Scarico FP Delivery'!$CY4575</f>
        <v>0</v>
      </c>
      <c r="E4576" s="31" t="n">
        <f aca="false">'Scarico FP Delivery'!$AH4575</f>
        <v>0</v>
      </c>
      <c r="F4576" s="31" t="n">
        <f aca="false">'Scarico FP Delivery'!$Z4575</f>
        <v>0</v>
      </c>
      <c r="G4576" s="30" t="n">
        <f aca="false">'Scarico FP Delivery'!$AG4575</f>
        <v>0</v>
      </c>
      <c r="H4576" s="30" t="n">
        <f aca="false">'Scarico FP Delivery'!$U4575</f>
        <v>0</v>
      </c>
      <c r="I4576" s="32" t="n">
        <f aca="false">'Scarico FP Delivery'!$EW4575</f>
        <v>0</v>
      </c>
      <c r="J4576" s="33" t="n">
        <f aca="false">'Scarico FP Delivery'!$AJ4575</f>
        <v>0</v>
      </c>
      <c r="K4576" s="34" t="n">
        <f aca="false">'Scarico FP Delivery'!AV4575</f>
        <v>0</v>
      </c>
      <c r="L4576" s="51" t="n">
        <f aca="false">'Scarico FP Delivery'!AF4575</f>
        <v>0</v>
      </c>
      <c r="M4576" s="36" t="n">
        <f aca="false">'Scarico FP Delivery'!EL4575</f>
        <v>0</v>
      </c>
      <c r="N4576" s="37" t="e">
        <f aca="false">VLOOKUP($P4576,Formule!$O$2:$P$200,2,0)</f>
        <v>#N/A</v>
      </c>
      <c r="O4576" s="38" t="e">
        <f aca="false">VLOOKUP($P4576,Formule!$B$2:$C$202,2,0)</f>
        <v>#N/A</v>
      </c>
      <c r="P4576" s="39" t="n">
        <f aca="false">'Scarico FP Delivery'!$AC4575</f>
        <v>0</v>
      </c>
      <c r="Q4576" s="40" t="n">
        <f aca="false">'Scarico FP Delivery'!$AD4575</f>
        <v>0</v>
      </c>
      <c r="R4576" s="41" t="n">
        <f aca="false">'Scarico FP Delivery'!$DO4575</f>
        <v>0</v>
      </c>
      <c r="S4576" s="30" t="e">
        <f aca="false">VLOOKUP($R4576,Formule!$H$2:$I$250,2,0)</f>
        <v>#N/A</v>
      </c>
      <c r="T4576" s="42"/>
      <c r="U4576" s="43" t="e">
        <f aca="false">VLOOKUP($P4576,Formule!$E$2:$F$200,2,0)</f>
        <v>#N/A</v>
      </c>
      <c r="V4576" s="44" t="e">
        <f aca="false">U4576*(25/100)</f>
        <v>#N/A</v>
      </c>
      <c r="W4576" s="45" t="e">
        <f aca="false">U4576-V4576</f>
        <v>#N/A</v>
      </c>
      <c r="Y4576" s="14" t="s">
        <v>2257</v>
      </c>
    </row>
    <row r="4577" customFormat="false" ht="12.75" hidden="false" customHeight="false" outlineLevel="0" collapsed="false">
      <c r="A4577" s="46" t="n">
        <v>4575</v>
      </c>
      <c r="B4577" s="29"/>
      <c r="C4577" s="30"/>
      <c r="D4577" s="30" t="n">
        <f aca="false">'Scarico FP Delivery'!$CY4576</f>
        <v>0</v>
      </c>
      <c r="E4577" s="31" t="n">
        <f aca="false">'Scarico FP Delivery'!$AH4576</f>
        <v>0</v>
      </c>
      <c r="F4577" s="31" t="n">
        <f aca="false">'Scarico FP Delivery'!$Z4576</f>
        <v>0</v>
      </c>
      <c r="G4577" s="30" t="n">
        <f aca="false">'Scarico FP Delivery'!$AG4576</f>
        <v>0</v>
      </c>
      <c r="H4577" s="30" t="n">
        <f aca="false">'Scarico FP Delivery'!$U4576</f>
        <v>0</v>
      </c>
      <c r="I4577" s="32" t="n">
        <f aca="false">'Scarico FP Delivery'!$EW4576</f>
        <v>0</v>
      </c>
      <c r="J4577" s="33" t="n">
        <f aca="false">'Scarico FP Delivery'!$AJ4576</f>
        <v>0</v>
      </c>
      <c r="K4577" s="34" t="n">
        <f aca="false">'Scarico FP Delivery'!AV4576</f>
        <v>0</v>
      </c>
      <c r="L4577" s="51" t="n">
        <f aca="false">'Scarico FP Delivery'!AF4576</f>
        <v>0</v>
      </c>
      <c r="M4577" s="36" t="n">
        <f aca="false">'Scarico FP Delivery'!EL4576</f>
        <v>0</v>
      </c>
      <c r="N4577" s="37" t="e">
        <f aca="false">VLOOKUP($P4577,Formule!$O$2:$P$200,2,0)</f>
        <v>#N/A</v>
      </c>
      <c r="O4577" s="38" t="e">
        <f aca="false">VLOOKUP($P4577,Formule!$B$2:$C$202,2,0)</f>
        <v>#N/A</v>
      </c>
      <c r="P4577" s="39" t="n">
        <f aca="false">'Scarico FP Delivery'!$AC4576</f>
        <v>0</v>
      </c>
      <c r="Q4577" s="40" t="n">
        <f aca="false">'Scarico FP Delivery'!$AD4576</f>
        <v>0</v>
      </c>
      <c r="R4577" s="41" t="n">
        <f aca="false">'Scarico FP Delivery'!$DO4576</f>
        <v>0</v>
      </c>
      <c r="S4577" s="30" t="e">
        <f aca="false">VLOOKUP($R4577,Formule!$H$2:$I$250,2,0)</f>
        <v>#N/A</v>
      </c>
      <c r="T4577" s="42"/>
      <c r="U4577" s="43" t="e">
        <f aca="false">VLOOKUP($P4577,Formule!$E$2:$F$200,2,0)</f>
        <v>#N/A</v>
      </c>
      <c r="V4577" s="44" t="e">
        <f aca="false">U4577*(25/100)</f>
        <v>#N/A</v>
      </c>
      <c r="W4577" s="45" t="e">
        <f aca="false">U4577-V4577</f>
        <v>#N/A</v>
      </c>
      <c r="Y4577" s="14" t="s">
        <v>2257</v>
      </c>
    </row>
    <row r="4578" customFormat="false" ht="12.75" hidden="false" customHeight="false" outlineLevel="0" collapsed="false">
      <c r="A4578" s="28" t="n">
        <v>4576</v>
      </c>
      <c r="B4578" s="29"/>
      <c r="C4578" s="30"/>
      <c r="D4578" s="30" t="n">
        <f aca="false">'Scarico FP Delivery'!$CY4577</f>
        <v>0</v>
      </c>
      <c r="E4578" s="31" t="n">
        <f aca="false">'Scarico FP Delivery'!$AH4577</f>
        <v>0</v>
      </c>
      <c r="F4578" s="31" t="n">
        <f aca="false">'Scarico FP Delivery'!$Z4577</f>
        <v>0</v>
      </c>
      <c r="G4578" s="30" t="n">
        <f aca="false">'Scarico FP Delivery'!$AG4577</f>
        <v>0</v>
      </c>
      <c r="H4578" s="30" t="n">
        <f aca="false">'Scarico FP Delivery'!$U4577</f>
        <v>0</v>
      </c>
      <c r="I4578" s="32" t="n">
        <f aca="false">'Scarico FP Delivery'!$EW4577</f>
        <v>0</v>
      </c>
      <c r="J4578" s="33" t="n">
        <f aca="false">'Scarico FP Delivery'!$AJ4577</f>
        <v>0</v>
      </c>
      <c r="K4578" s="34" t="n">
        <f aca="false">'Scarico FP Delivery'!AV4577</f>
        <v>0</v>
      </c>
      <c r="L4578" s="51" t="n">
        <f aca="false">'Scarico FP Delivery'!AF4577</f>
        <v>0</v>
      </c>
      <c r="M4578" s="36" t="n">
        <f aca="false">'Scarico FP Delivery'!EL4577</f>
        <v>0</v>
      </c>
      <c r="N4578" s="37" t="e">
        <f aca="false">VLOOKUP($P4578,Formule!$O$2:$P$200,2,0)</f>
        <v>#N/A</v>
      </c>
      <c r="O4578" s="38" t="e">
        <f aca="false">VLOOKUP($P4578,Formule!$B$2:$C$202,2,0)</f>
        <v>#N/A</v>
      </c>
      <c r="P4578" s="39" t="n">
        <f aca="false">'Scarico FP Delivery'!$AC4577</f>
        <v>0</v>
      </c>
      <c r="Q4578" s="40" t="n">
        <f aca="false">'Scarico FP Delivery'!$AD4577</f>
        <v>0</v>
      </c>
      <c r="R4578" s="41" t="n">
        <f aca="false">'Scarico FP Delivery'!$DO4577</f>
        <v>0</v>
      </c>
      <c r="S4578" s="30" t="e">
        <f aca="false">VLOOKUP($R4578,Formule!$H$2:$I$250,2,0)</f>
        <v>#N/A</v>
      </c>
      <c r="T4578" s="42"/>
      <c r="U4578" s="43" t="e">
        <f aca="false">VLOOKUP($P4578,Formule!$E$2:$F$200,2,0)</f>
        <v>#N/A</v>
      </c>
      <c r="V4578" s="44" t="e">
        <f aca="false">U4578*(25/100)</f>
        <v>#N/A</v>
      </c>
      <c r="W4578" s="45" t="e">
        <f aca="false">U4578-V4578</f>
        <v>#N/A</v>
      </c>
      <c r="Y4578" s="14" t="s">
        <v>2257</v>
      </c>
    </row>
    <row r="4579" customFormat="false" ht="12.75" hidden="false" customHeight="false" outlineLevel="0" collapsed="false">
      <c r="A4579" s="46" t="n">
        <v>4577</v>
      </c>
      <c r="B4579" s="29"/>
      <c r="C4579" s="30"/>
      <c r="D4579" s="30" t="n">
        <f aca="false">'Scarico FP Delivery'!$CY4578</f>
        <v>0</v>
      </c>
      <c r="E4579" s="31" t="n">
        <f aca="false">'Scarico FP Delivery'!$AH4578</f>
        <v>0</v>
      </c>
      <c r="F4579" s="31" t="n">
        <f aca="false">'Scarico FP Delivery'!$Z4578</f>
        <v>0</v>
      </c>
      <c r="G4579" s="30" t="n">
        <f aca="false">'Scarico FP Delivery'!$AG4578</f>
        <v>0</v>
      </c>
      <c r="H4579" s="30" t="n">
        <f aca="false">'Scarico FP Delivery'!$U4578</f>
        <v>0</v>
      </c>
      <c r="I4579" s="32" t="n">
        <f aca="false">'Scarico FP Delivery'!$EW4578</f>
        <v>0</v>
      </c>
      <c r="J4579" s="33" t="n">
        <f aca="false">'Scarico FP Delivery'!$AJ4578</f>
        <v>0</v>
      </c>
      <c r="K4579" s="34" t="n">
        <f aca="false">'Scarico FP Delivery'!AV4578</f>
        <v>0</v>
      </c>
      <c r="L4579" s="51" t="n">
        <f aca="false">'Scarico FP Delivery'!AF4578</f>
        <v>0</v>
      </c>
      <c r="M4579" s="36" t="n">
        <f aca="false">'Scarico FP Delivery'!EL4578</f>
        <v>0</v>
      </c>
      <c r="N4579" s="37" t="e">
        <f aca="false">VLOOKUP($P4579,Formule!$O$2:$P$200,2,0)</f>
        <v>#N/A</v>
      </c>
      <c r="O4579" s="38" t="e">
        <f aca="false">VLOOKUP($P4579,Formule!$B$2:$C$202,2,0)</f>
        <v>#N/A</v>
      </c>
      <c r="P4579" s="39" t="n">
        <f aca="false">'Scarico FP Delivery'!$AC4578</f>
        <v>0</v>
      </c>
      <c r="Q4579" s="40" t="n">
        <f aca="false">'Scarico FP Delivery'!$AD4578</f>
        <v>0</v>
      </c>
      <c r="R4579" s="41" t="n">
        <f aca="false">'Scarico FP Delivery'!$DO4578</f>
        <v>0</v>
      </c>
      <c r="S4579" s="30" t="e">
        <f aca="false">VLOOKUP($R4579,Formule!$H$2:$I$250,2,0)</f>
        <v>#N/A</v>
      </c>
      <c r="T4579" s="42"/>
      <c r="U4579" s="43" t="e">
        <f aca="false">VLOOKUP($P4579,Formule!$E$2:$F$200,2,0)</f>
        <v>#N/A</v>
      </c>
      <c r="V4579" s="44" t="e">
        <f aca="false">U4579*(25/100)</f>
        <v>#N/A</v>
      </c>
      <c r="W4579" s="45" t="e">
        <f aca="false">U4579-V4579</f>
        <v>#N/A</v>
      </c>
      <c r="Y4579" s="14" t="s">
        <v>2257</v>
      </c>
    </row>
    <row r="4580" customFormat="false" ht="12.75" hidden="false" customHeight="false" outlineLevel="0" collapsed="false">
      <c r="A4580" s="46" t="n">
        <v>4578</v>
      </c>
      <c r="B4580" s="29"/>
      <c r="C4580" s="30"/>
      <c r="D4580" s="30" t="n">
        <f aca="false">'Scarico FP Delivery'!$CY4579</f>
        <v>0</v>
      </c>
      <c r="E4580" s="31" t="n">
        <f aca="false">'Scarico FP Delivery'!$AH4579</f>
        <v>0</v>
      </c>
      <c r="F4580" s="31" t="n">
        <f aca="false">'Scarico FP Delivery'!$Z4579</f>
        <v>0</v>
      </c>
      <c r="G4580" s="30" t="n">
        <f aca="false">'Scarico FP Delivery'!$AG4579</f>
        <v>0</v>
      </c>
      <c r="H4580" s="30" t="n">
        <f aca="false">'Scarico FP Delivery'!$U4579</f>
        <v>0</v>
      </c>
      <c r="I4580" s="32" t="n">
        <f aca="false">'Scarico FP Delivery'!$EW4579</f>
        <v>0</v>
      </c>
      <c r="J4580" s="33" t="n">
        <f aca="false">'Scarico FP Delivery'!$AJ4579</f>
        <v>0</v>
      </c>
      <c r="K4580" s="34" t="n">
        <f aca="false">'Scarico FP Delivery'!AV4579</f>
        <v>0</v>
      </c>
      <c r="L4580" s="51" t="n">
        <f aca="false">'Scarico FP Delivery'!AF4579</f>
        <v>0</v>
      </c>
      <c r="M4580" s="36" t="n">
        <f aca="false">'Scarico FP Delivery'!EL4579</f>
        <v>0</v>
      </c>
      <c r="N4580" s="37" t="e">
        <f aca="false">VLOOKUP($P4580,Formule!$O$2:$P$200,2,0)</f>
        <v>#N/A</v>
      </c>
      <c r="O4580" s="38" t="e">
        <f aca="false">VLOOKUP($P4580,Formule!$B$2:$C$202,2,0)</f>
        <v>#N/A</v>
      </c>
      <c r="P4580" s="39" t="n">
        <f aca="false">'Scarico FP Delivery'!$AC4579</f>
        <v>0</v>
      </c>
      <c r="Q4580" s="40" t="n">
        <f aca="false">'Scarico FP Delivery'!$AD4579</f>
        <v>0</v>
      </c>
      <c r="R4580" s="41" t="n">
        <f aca="false">'Scarico FP Delivery'!$DO4579</f>
        <v>0</v>
      </c>
      <c r="S4580" s="30" t="e">
        <f aca="false">VLOOKUP($R4580,Formule!$H$2:$I$250,2,0)</f>
        <v>#N/A</v>
      </c>
      <c r="T4580" s="42"/>
      <c r="U4580" s="43" t="e">
        <f aca="false">VLOOKUP($P4580,Formule!$E$2:$F$200,2,0)</f>
        <v>#N/A</v>
      </c>
      <c r="V4580" s="44" t="e">
        <f aca="false">U4580*(25/100)</f>
        <v>#N/A</v>
      </c>
      <c r="W4580" s="45" t="e">
        <f aca="false">U4580-V4580</f>
        <v>#N/A</v>
      </c>
      <c r="Y4580" s="14" t="s">
        <v>2257</v>
      </c>
    </row>
    <row r="4581" customFormat="false" ht="12.75" hidden="false" customHeight="false" outlineLevel="0" collapsed="false">
      <c r="A4581" s="28" t="n">
        <v>4579</v>
      </c>
      <c r="B4581" s="29"/>
      <c r="C4581" s="30"/>
      <c r="D4581" s="30" t="n">
        <f aca="false">'Scarico FP Delivery'!$CY4580</f>
        <v>0</v>
      </c>
      <c r="E4581" s="31" t="n">
        <f aca="false">'Scarico FP Delivery'!$AH4580</f>
        <v>0</v>
      </c>
      <c r="F4581" s="31" t="n">
        <f aca="false">'Scarico FP Delivery'!$Z4580</f>
        <v>0</v>
      </c>
      <c r="G4581" s="30" t="n">
        <f aca="false">'Scarico FP Delivery'!$AG4580</f>
        <v>0</v>
      </c>
      <c r="H4581" s="30" t="n">
        <f aca="false">'Scarico FP Delivery'!$U4580</f>
        <v>0</v>
      </c>
      <c r="I4581" s="32" t="n">
        <f aca="false">'Scarico FP Delivery'!$EW4580</f>
        <v>0</v>
      </c>
      <c r="J4581" s="33" t="n">
        <f aca="false">'Scarico FP Delivery'!$AJ4580</f>
        <v>0</v>
      </c>
      <c r="K4581" s="34" t="n">
        <f aca="false">'Scarico FP Delivery'!AV4580</f>
        <v>0</v>
      </c>
      <c r="L4581" s="51" t="n">
        <f aca="false">'Scarico FP Delivery'!AF4580</f>
        <v>0</v>
      </c>
      <c r="M4581" s="36" t="n">
        <f aca="false">'Scarico FP Delivery'!EL4580</f>
        <v>0</v>
      </c>
      <c r="N4581" s="37" t="e">
        <f aca="false">VLOOKUP($P4581,Formule!$O$2:$P$200,2,0)</f>
        <v>#N/A</v>
      </c>
      <c r="O4581" s="38" t="e">
        <f aca="false">VLOOKUP($P4581,Formule!$B$2:$C$202,2,0)</f>
        <v>#N/A</v>
      </c>
      <c r="P4581" s="39" t="n">
        <f aca="false">'Scarico FP Delivery'!$AC4580</f>
        <v>0</v>
      </c>
      <c r="Q4581" s="40" t="n">
        <f aca="false">'Scarico FP Delivery'!$AD4580</f>
        <v>0</v>
      </c>
      <c r="R4581" s="41" t="n">
        <f aca="false">'Scarico FP Delivery'!$DO4580</f>
        <v>0</v>
      </c>
      <c r="S4581" s="30" t="e">
        <f aca="false">VLOOKUP($R4581,Formule!$H$2:$I$250,2,0)</f>
        <v>#N/A</v>
      </c>
      <c r="T4581" s="42"/>
      <c r="U4581" s="43" t="e">
        <f aca="false">VLOOKUP($P4581,Formule!$E$2:$F$200,2,0)</f>
        <v>#N/A</v>
      </c>
      <c r="V4581" s="44" t="e">
        <f aca="false">U4581*(25/100)</f>
        <v>#N/A</v>
      </c>
      <c r="W4581" s="45" t="e">
        <f aca="false">U4581-V4581</f>
        <v>#N/A</v>
      </c>
      <c r="Y4581" s="14" t="s">
        <v>2257</v>
      </c>
    </row>
    <row r="4582" customFormat="false" ht="12.75" hidden="false" customHeight="false" outlineLevel="0" collapsed="false">
      <c r="A4582" s="46" t="n">
        <v>4580</v>
      </c>
      <c r="B4582" s="29"/>
      <c r="C4582" s="30"/>
      <c r="D4582" s="30" t="n">
        <f aca="false">'Scarico FP Delivery'!$CY4581</f>
        <v>0</v>
      </c>
      <c r="E4582" s="31" t="n">
        <f aca="false">'Scarico FP Delivery'!$AH4581</f>
        <v>0</v>
      </c>
      <c r="F4582" s="31" t="n">
        <f aca="false">'Scarico FP Delivery'!$Z4581</f>
        <v>0</v>
      </c>
      <c r="G4582" s="30" t="n">
        <f aca="false">'Scarico FP Delivery'!$AG4581</f>
        <v>0</v>
      </c>
      <c r="H4582" s="30" t="n">
        <f aca="false">'Scarico FP Delivery'!$U4581</f>
        <v>0</v>
      </c>
      <c r="I4582" s="32" t="n">
        <f aca="false">'Scarico FP Delivery'!$EW4581</f>
        <v>0</v>
      </c>
      <c r="J4582" s="33" t="n">
        <f aca="false">'Scarico FP Delivery'!$AJ4581</f>
        <v>0</v>
      </c>
      <c r="K4582" s="34" t="n">
        <f aca="false">'Scarico FP Delivery'!AV4581</f>
        <v>0</v>
      </c>
      <c r="L4582" s="51" t="n">
        <f aca="false">'Scarico FP Delivery'!AF4581</f>
        <v>0</v>
      </c>
      <c r="M4582" s="36" t="n">
        <f aca="false">'Scarico FP Delivery'!EL4581</f>
        <v>0</v>
      </c>
      <c r="N4582" s="37" t="e">
        <f aca="false">VLOOKUP($P4582,Formule!$O$2:$P$200,2,0)</f>
        <v>#N/A</v>
      </c>
      <c r="O4582" s="38" t="e">
        <f aca="false">VLOOKUP($P4582,Formule!$B$2:$C$202,2,0)</f>
        <v>#N/A</v>
      </c>
      <c r="P4582" s="39" t="n">
        <f aca="false">'Scarico FP Delivery'!$AC4581</f>
        <v>0</v>
      </c>
      <c r="Q4582" s="40" t="n">
        <f aca="false">'Scarico FP Delivery'!$AD4581</f>
        <v>0</v>
      </c>
      <c r="R4582" s="41" t="n">
        <f aca="false">'Scarico FP Delivery'!$DO4581</f>
        <v>0</v>
      </c>
      <c r="S4582" s="30" t="e">
        <f aca="false">VLOOKUP($R4582,Formule!$H$2:$I$250,2,0)</f>
        <v>#N/A</v>
      </c>
      <c r="T4582" s="42"/>
      <c r="U4582" s="43" t="e">
        <f aca="false">VLOOKUP($P4582,Formule!$E$2:$F$200,2,0)</f>
        <v>#N/A</v>
      </c>
      <c r="V4582" s="44" t="e">
        <f aca="false">U4582*(25/100)</f>
        <v>#N/A</v>
      </c>
      <c r="W4582" s="45" t="e">
        <f aca="false">U4582-V4582</f>
        <v>#N/A</v>
      </c>
      <c r="Y4582" s="14" t="s">
        <v>2257</v>
      </c>
    </row>
    <row r="4583" customFormat="false" ht="12.75" hidden="false" customHeight="false" outlineLevel="0" collapsed="false">
      <c r="A4583" s="46" t="n">
        <v>4581</v>
      </c>
      <c r="B4583" s="29"/>
      <c r="C4583" s="30"/>
      <c r="D4583" s="30" t="n">
        <f aca="false">'Scarico FP Delivery'!$CY4582</f>
        <v>0</v>
      </c>
      <c r="E4583" s="31" t="n">
        <f aca="false">'Scarico FP Delivery'!$AH4582</f>
        <v>0</v>
      </c>
      <c r="F4583" s="31" t="n">
        <f aca="false">'Scarico FP Delivery'!$Z4582</f>
        <v>0</v>
      </c>
      <c r="G4583" s="30" t="n">
        <f aca="false">'Scarico FP Delivery'!$AG4582</f>
        <v>0</v>
      </c>
      <c r="H4583" s="30" t="n">
        <f aca="false">'Scarico FP Delivery'!$U4582</f>
        <v>0</v>
      </c>
      <c r="I4583" s="32" t="n">
        <f aca="false">'Scarico FP Delivery'!$EW4582</f>
        <v>0</v>
      </c>
      <c r="J4583" s="33" t="n">
        <f aca="false">'Scarico FP Delivery'!$AJ4582</f>
        <v>0</v>
      </c>
      <c r="K4583" s="34" t="n">
        <f aca="false">'Scarico FP Delivery'!AV4582</f>
        <v>0</v>
      </c>
      <c r="L4583" s="51" t="n">
        <f aca="false">'Scarico FP Delivery'!AF4582</f>
        <v>0</v>
      </c>
      <c r="M4583" s="36" t="n">
        <f aca="false">'Scarico FP Delivery'!EL4582</f>
        <v>0</v>
      </c>
      <c r="N4583" s="37" t="e">
        <f aca="false">VLOOKUP($P4583,Formule!$O$2:$P$200,2,0)</f>
        <v>#N/A</v>
      </c>
      <c r="O4583" s="38" t="e">
        <f aca="false">VLOOKUP($P4583,Formule!$B$2:$C$202,2,0)</f>
        <v>#N/A</v>
      </c>
      <c r="P4583" s="39" t="n">
        <f aca="false">'Scarico FP Delivery'!$AC4582</f>
        <v>0</v>
      </c>
      <c r="Q4583" s="40" t="n">
        <f aca="false">'Scarico FP Delivery'!$AD4582</f>
        <v>0</v>
      </c>
      <c r="R4583" s="41" t="n">
        <f aca="false">'Scarico FP Delivery'!$DO4582</f>
        <v>0</v>
      </c>
      <c r="S4583" s="30" t="e">
        <f aca="false">VLOOKUP($R4583,Formule!$H$2:$I$250,2,0)</f>
        <v>#N/A</v>
      </c>
      <c r="T4583" s="42"/>
      <c r="U4583" s="43" t="e">
        <f aca="false">VLOOKUP($P4583,Formule!$E$2:$F$200,2,0)</f>
        <v>#N/A</v>
      </c>
      <c r="V4583" s="44" t="e">
        <f aca="false">U4583*(25/100)</f>
        <v>#N/A</v>
      </c>
      <c r="W4583" s="45" t="e">
        <f aca="false">U4583-V4583</f>
        <v>#N/A</v>
      </c>
      <c r="Y4583" s="14" t="s">
        <v>2257</v>
      </c>
    </row>
    <row r="4584" customFormat="false" ht="12.75" hidden="false" customHeight="false" outlineLevel="0" collapsed="false">
      <c r="A4584" s="28" t="n">
        <v>4582</v>
      </c>
      <c r="B4584" s="29"/>
      <c r="C4584" s="30"/>
      <c r="D4584" s="30" t="n">
        <f aca="false">'Scarico FP Delivery'!$CY4583</f>
        <v>0</v>
      </c>
      <c r="E4584" s="31" t="n">
        <f aca="false">'Scarico FP Delivery'!$AH4583</f>
        <v>0</v>
      </c>
      <c r="F4584" s="31" t="n">
        <f aca="false">'Scarico FP Delivery'!$Z4583</f>
        <v>0</v>
      </c>
      <c r="G4584" s="30" t="n">
        <f aca="false">'Scarico FP Delivery'!$AG4583</f>
        <v>0</v>
      </c>
      <c r="H4584" s="30" t="n">
        <f aca="false">'Scarico FP Delivery'!$U4583</f>
        <v>0</v>
      </c>
      <c r="I4584" s="32" t="n">
        <f aca="false">'Scarico FP Delivery'!$EW4583</f>
        <v>0</v>
      </c>
      <c r="J4584" s="33" t="n">
        <f aca="false">'Scarico FP Delivery'!$AJ4583</f>
        <v>0</v>
      </c>
      <c r="K4584" s="34" t="n">
        <f aca="false">'Scarico FP Delivery'!AV4583</f>
        <v>0</v>
      </c>
      <c r="L4584" s="51" t="n">
        <f aca="false">'Scarico FP Delivery'!AF4583</f>
        <v>0</v>
      </c>
      <c r="M4584" s="36" t="n">
        <f aca="false">'Scarico FP Delivery'!EL4583</f>
        <v>0</v>
      </c>
      <c r="N4584" s="37" t="e">
        <f aca="false">VLOOKUP($P4584,Formule!$O$2:$P$200,2,0)</f>
        <v>#N/A</v>
      </c>
      <c r="O4584" s="38" t="e">
        <f aca="false">VLOOKUP($P4584,Formule!$B$2:$C$202,2,0)</f>
        <v>#N/A</v>
      </c>
      <c r="P4584" s="39" t="n">
        <f aca="false">'Scarico FP Delivery'!$AC4583</f>
        <v>0</v>
      </c>
      <c r="Q4584" s="40" t="n">
        <f aca="false">'Scarico FP Delivery'!$AD4583</f>
        <v>0</v>
      </c>
      <c r="R4584" s="41" t="n">
        <f aca="false">'Scarico FP Delivery'!$DO4583</f>
        <v>0</v>
      </c>
      <c r="S4584" s="30" t="e">
        <f aca="false">VLOOKUP($R4584,Formule!$H$2:$I$250,2,0)</f>
        <v>#N/A</v>
      </c>
      <c r="T4584" s="42"/>
      <c r="U4584" s="43" t="e">
        <f aca="false">VLOOKUP($P4584,Formule!$E$2:$F$200,2,0)</f>
        <v>#N/A</v>
      </c>
      <c r="V4584" s="44" t="e">
        <f aca="false">U4584*(25/100)</f>
        <v>#N/A</v>
      </c>
      <c r="W4584" s="45" t="e">
        <f aca="false">U4584-V4584</f>
        <v>#N/A</v>
      </c>
      <c r="Y4584" s="14" t="s">
        <v>2257</v>
      </c>
    </row>
    <row r="4585" customFormat="false" ht="12.75" hidden="false" customHeight="false" outlineLevel="0" collapsed="false">
      <c r="A4585" s="46" t="n">
        <v>4583</v>
      </c>
      <c r="B4585" s="29"/>
      <c r="C4585" s="30"/>
      <c r="D4585" s="30" t="n">
        <f aca="false">'Scarico FP Delivery'!$CY4584</f>
        <v>0</v>
      </c>
      <c r="E4585" s="31" t="n">
        <f aca="false">'Scarico FP Delivery'!$AH4584</f>
        <v>0</v>
      </c>
      <c r="F4585" s="31" t="n">
        <f aca="false">'Scarico FP Delivery'!$Z4584</f>
        <v>0</v>
      </c>
      <c r="G4585" s="30" t="n">
        <f aca="false">'Scarico FP Delivery'!$AG4584</f>
        <v>0</v>
      </c>
      <c r="H4585" s="30" t="n">
        <f aca="false">'Scarico FP Delivery'!$U4584</f>
        <v>0</v>
      </c>
      <c r="I4585" s="32" t="n">
        <f aca="false">'Scarico FP Delivery'!$EW4584</f>
        <v>0</v>
      </c>
      <c r="J4585" s="33" t="n">
        <f aca="false">'Scarico FP Delivery'!$AJ4584</f>
        <v>0</v>
      </c>
      <c r="K4585" s="34" t="n">
        <f aca="false">'Scarico FP Delivery'!AV4584</f>
        <v>0</v>
      </c>
      <c r="L4585" s="51" t="n">
        <f aca="false">'Scarico FP Delivery'!AF4584</f>
        <v>0</v>
      </c>
      <c r="M4585" s="36" t="n">
        <f aca="false">'Scarico FP Delivery'!EL4584</f>
        <v>0</v>
      </c>
      <c r="N4585" s="37" t="e">
        <f aca="false">VLOOKUP($P4585,Formule!$O$2:$P$200,2,0)</f>
        <v>#N/A</v>
      </c>
      <c r="O4585" s="38" t="e">
        <f aca="false">VLOOKUP($P4585,Formule!$B$2:$C$202,2,0)</f>
        <v>#N/A</v>
      </c>
      <c r="P4585" s="39" t="n">
        <f aca="false">'Scarico FP Delivery'!$AC4584</f>
        <v>0</v>
      </c>
      <c r="Q4585" s="40" t="n">
        <f aca="false">'Scarico FP Delivery'!$AD4584</f>
        <v>0</v>
      </c>
      <c r="R4585" s="41" t="n">
        <f aca="false">'Scarico FP Delivery'!$DO4584</f>
        <v>0</v>
      </c>
      <c r="S4585" s="30" t="e">
        <f aca="false">VLOOKUP($R4585,Formule!$H$2:$I$250,2,0)</f>
        <v>#N/A</v>
      </c>
      <c r="T4585" s="42"/>
      <c r="U4585" s="43" t="e">
        <f aca="false">VLOOKUP($P4585,Formule!$E$2:$F$200,2,0)</f>
        <v>#N/A</v>
      </c>
      <c r="V4585" s="44" t="e">
        <f aca="false">U4585*(25/100)</f>
        <v>#N/A</v>
      </c>
      <c r="W4585" s="45" t="e">
        <f aca="false">U4585-V4585</f>
        <v>#N/A</v>
      </c>
      <c r="Y4585" s="14" t="s">
        <v>2257</v>
      </c>
    </row>
    <row r="4586" customFormat="false" ht="12.75" hidden="false" customHeight="false" outlineLevel="0" collapsed="false">
      <c r="A4586" s="46" t="n">
        <v>4584</v>
      </c>
      <c r="B4586" s="29"/>
      <c r="C4586" s="30"/>
      <c r="D4586" s="30" t="n">
        <f aca="false">'Scarico FP Delivery'!$CY4585</f>
        <v>0</v>
      </c>
      <c r="E4586" s="31" t="n">
        <f aca="false">'Scarico FP Delivery'!$AH4585</f>
        <v>0</v>
      </c>
      <c r="F4586" s="31" t="n">
        <f aca="false">'Scarico FP Delivery'!$Z4585</f>
        <v>0</v>
      </c>
      <c r="G4586" s="30" t="n">
        <f aca="false">'Scarico FP Delivery'!$AG4585</f>
        <v>0</v>
      </c>
      <c r="H4586" s="30" t="n">
        <f aca="false">'Scarico FP Delivery'!$U4585</f>
        <v>0</v>
      </c>
      <c r="I4586" s="32" t="n">
        <f aca="false">'Scarico FP Delivery'!$EW4585</f>
        <v>0</v>
      </c>
      <c r="J4586" s="33" t="n">
        <f aca="false">'Scarico FP Delivery'!$AJ4585</f>
        <v>0</v>
      </c>
      <c r="K4586" s="34" t="n">
        <f aca="false">'Scarico FP Delivery'!AV4585</f>
        <v>0</v>
      </c>
      <c r="L4586" s="51" t="n">
        <f aca="false">'Scarico FP Delivery'!AF4585</f>
        <v>0</v>
      </c>
      <c r="M4586" s="36" t="n">
        <f aca="false">'Scarico FP Delivery'!EL4585</f>
        <v>0</v>
      </c>
      <c r="N4586" s="37" t="e">
        <f aca="false">VLOOKUP($P4586,Formule!$O$2:$P$200,2,0)</f>
        <v>#N/A</v>
      </c>
      <c r="O4586" s="38" t="e">
        <f aca="false">VLOOKUP($P4586,Formule!$B$2:$C$202,2,0)</f>
        <v>#N/A</v>
      </c>
      <c r="P4586" s="39" t="n">
        <f aca="false">'Scarico FP Delivery'!$AC4585</f>
        <v>0</v>
      </c>
      <c r="Q4586" s="40" t="n">
        <f aca="false">'Scarico FP Delivery'!$AD4585</f>
        <v>0</v>
      </c>
      <c r="R4586" s="41" t="n">
        <f aca="false">'Scarico FP Delivery'!$DO4585</f>
        <v>0</v>
      </c>
      <c r="S4586" s="30" t="e">
        <f aca="false">VLOOKUP($R4586,Formule!$H$2:$I$250,2,0)</f>
        <v>#N/A</v>
      </c>
      <c r="T4586" s="42"/>
      <c r="U4586" s="43" t="e">
        <f aca="false">VLOOKUP($P4586,Formule!$E$2:$F$200,2,0)</f>
        <v>#N/A</v>
      </c>
      <c r="V4586" s="44" t="e">
        <f aca="false">U4586*(25/100)</f>
        <v>#N/A</v>
      </c>
      <c r="W4586" s="45" t="e">
        <f aca="false">U4586-V4586</f>
        <v>#N/A</v>
      </c>
      <c r="Y4586" s="14" t="s">
        <v>2257</v>
      </c>
    </row>
    <row r="4587" customFormat="false" ht="12.75" hidden="false" customHeight="false" outlineLevel="0" collapsed="false">
      <c r="A4587" s="28" t="n">
        <v>4585</v>
      </c>
      <c r="B4587" s="29"/>
      <c r="C4587" s="30"/>
      <c r="D4587" s="30" t="n">
        <f aca="false">'Scarico FP Delivery'!$CY4586</f>
        <v>0</v>
      </c>
      <c r="E4587" s="31" t="n">
        <f aca="false">'Scarico FP Delivery'!$AH4586</f>
        <v>0</v>
      </c>
      <c r="F4587" s="31" t="n">
        <f aca="false">'Scarico FP Delivery'!$Z4586</f>
        <v>0</v>
      </c>
      <c r="G4587" s="30" t="n">
        <f aca="false">'Scarico FP Delivery'!$AG4586</f>
        <v>0</v>
      </c>
      <c r="H4587" s="30" t="n">
        <f aca="false">'Scarico FP Delivery'!$U4586</f>
        <v>0</v>
      </c>
      <c r="I4587" s="32" t="n">
        <f aca="false">'Scarico FP Delivery'!$EW4586</f>
        <v>0</v>
      </c>
      <c r="J4587" s="33" t="n">
        <f aca="false">'Scarico FP Delivery'!$AJ4586</f>
        <v>0</v>
      </c>
      <c r="K4587" s="34" t="n">
        <f aca="false">'Scarico FP Delivery'!AV4586</f>
        <v>0</v>
      </c>
      <c r="L4587" s="51" t="n">
        <f aca="false">'Scarico FP Delivery'!AF4586</f>
        <v>0</v>
      </c>
      <c r="M4587" s="36" t="n">
        <f aca="false">'Scarico FP Delivery'!EL4586</f>
        <v>0</v>
      </c>
      <c r="N4587" s="37" t="e">
        <f aca="false">VLOOKUP($P4587,Formule!$O$2:$P$200,2,0)</f>
        <v>#N/A</v>
      </c>
      <c r="O4587" s="38" t="e">
        <f aca="false">VLOOKUP($P4587,Formule!$B$2:$C$202,2,0)</f>
        <v>#N/A</v>
      </c>
      <c r="P4587" s="39" t="n">
        <f aca="false">'Scarico FP Delivery'!$AC4586</f>
        <v>0</v>
      </c>
      <c r="Q4587" s="40" t="n">
        <f aca="false">'Scarico FP Delivery'!$AD4586</f>
        <v>0</v>
      </c>
      <c r="R4587" s="41" t="n">
        <f aca="false">'Scarico FP Delivery'!$DO4586</f>
        <v>0</v>
      </c>
      <c r="S4587" s="30" t="e">
        <f aca="false">VLOOKUP($R4587,Formule!$H$2:$I$250,2,0)</f>
        <v>#N/A</v>
      </c>
      <c r="T4587" s="42"/>
      <c r="U4587" s="43" t="e">
        <f aca="false">VLOOKUP($P4587,Formule!$E$2:$F$200,2,0)</f>
        <v>#N/A</v>
      </c>
      <c r="V4587" s="44" t="e">
        <f aca="false">U4587*(25/100)</f>
        <v>#N/A</v>
      </c>
      <c r="W4587" s="45" t="e">
        <f aca="false">U4587-V4587</f>
        <v>#N/A</v>
      </c>
      <c r="Y4587" s="14" t="s">
        <v>2257</v>
      </c>
    </row>
    <row r="4588" customFormat="false" ht="12.75" hidden="false" customHeight="false" outlineLevel="0" collapsed="false">
      <c r="A4588" s="46" t="n">
        <v>4586</v>
      </c>
      <c r="B4588" s="29"/>
      <c r="C4588" s="30"/>
      <c r="D4588" s="30" t="n">
        <f aca="false">'Scarico FP Delivery'!$CY4587</f>
        <v>0</v>
      </c>
      <c r="E4588" s="31" t="n">
        <f aca="false">'Scarico FP Delivery'!$AH4587</f>
        <v>0</v>
      </c>
      <c r="F4588" s="31" t="n">
        <f aca="false">'Scarico FP Delivery'!$Z4587</f>
        <v>0</v>
      </c>
      <c r="G4588" s="30" t="n">
        <f aca="false">'Scarico FP Delivery'!$AG4587</f>
        <v>0</v>
      </c>
      <c r="H4588" s="30" t="n">
        <f aca="false">'Scarico FP Delivery'!$U4587</f>
        <v>0</v>
      </c>
      <c r="I4588" s="32" t="n">
        <f aca="false">'Scarico FP Delivery'!$EW4587</f>
        <v>0</v>
      </c>
      <c r="J4588" s="33" t="n">
        <f aca="false">'Scarico FP Delivery'!$AJ4587</f>
        <v>0</v>
      </c>
      <c r="K4588" s="34" t="n">
        <f aca="false">'Scarico FP Delivery'!AV4587</f>
        <v>0</v>
      </c>
      <c r="L4588" s="51" t="n">
        <f aca="false">'Scarico FP Delivery'!AF4587</f>
        <v>0</v>
      </c>
      <c r="M4588" s="36" t="n">
        <f aca="false">'Scarico FP Delivery'!EL4587</f>
        <v>0</v>
      </c>
      <c r="N4588" s="37" t="e">
        <f aca="false">VLOOKUP($P4588,Formule!$O$2:$P$200,2,0)</f>
        <v>#N/A</v>
      </c>
      <c r="O4588" s="38" t="e">
        <f aca="false">VLOOKUP($P4588,Formule!$B$2:$C$202,2,0)</f>
        <v>#N/A</v>
      </c>
      <c r="P4588" s="39" t="n">
        <f aca="false">'Scarico FP Delivery'!$AC4587</f>
        <v>0</v>
      </c>
      <c r="Q4588" s="40" t="n">
        <f aca="false">'Scarico FP Delivery'!$AD4587</f>
        <v>0</v>
      </c>
      <c r="R4588" s="41" t="n">
        <f aca="false">'Scarico FP Delivery'!$DO4587</f>
        <v>0</v>
      </c>
      <c r="S4588" s="30" t="e">
        <f aca="false">VLOOKUP($R4588,Formule!$H$2:$I$250,2,0)</f>
        <v>#N/A</v>
      </c>
      <c r="T4588" s="42"/>
      <c r="U4588" s="43" t="e">
        <f aca="false">VLOOKUP($P4588,Formule!$E$2:$F$200,2,0)</f>
        <v>#N/A</v>
      </c>
      <c r="V4588" s="44" t="e">
        <f aca="false">U4588*(25/100)</f>
        <v>#N/A</v>
      </c>
      <c r="W4588" s="45" t="e">
        <f aca="false">U4588-V4588</f>
        <v>#N/A</v>
      </c>
      <c r="Y4588" s="14" t="s">
        <v>2257</v>
      </c>
    </row>
    <row r="4589" customFormat="false" ht="12.75" hidden="false" customHeight="false" outlineLevel="0" collapsed="false">
      <c r="A4589" s="46" t="n">
        <v>4587</v>
      </c>
      <c r="B4589" s="29"/>
      <c r="C4589" s="30"/>
      <c r="D4589" s="30" t="n">
        <f aca="false">'Scarico FP Delivery'!$CY4588</f>
        <v>0</v>
      </c>
      <c r="E4589" s="31" t="n">
        <f aca="false">'Scarico FP Delivery'!$AH4588</f>
        <v>0</v>
      </c>
      <c r="F4589" s="31" t="n">
        <f aca="false">'Scarico FP Delivery'!$Z4588</f>
        <v>0</v>
      </c>
      <c r="G4589" s="30" t="n">
        <f aca="false">'Scarico FP Delivery'!$AG4588</f>
        <v>0</v>
      </c>
      <c r="H4589" s="30" t="n">
        <f aca="false">'Scarico FP Delivery'!$U4588</f>
        <v>0</v>
      </c>
      <c r="I4589" s="32" t="n">
        <f aca="false">'Scarico FP Delivery'!$EW4588</f>
        <v>0</v>
      </c>
      <c r="J4589" s="33" t="n">
        <f aca="false">'Scarico FP Delivery'!$AJ4588</f>
        <v>0</v>
      </c>
      <c r="K4589" s="34" t="n">
        <f aca="false">'Scarico FP Delivery'!AV4588</f>
        <v>0</v>
      </c>
      <c r="L4589" s="51" t="n">
        <f aca="false">'Scarico FP Delivery'!AF4588</f>
        <v>0</v>
      </c>
      <c r="M4589" s="36" t="n">
        <f aca="false">'Scarico FP Delivery'!EL4588</f>
        <v>0</v>
      </c>
      <c r="N4589" s="37" t="e">
        <f aca="false">VLOOKUP($P4589,Formule!$O$2:$P$200,2,0)</f>
        <v>#N/A</v>
      </c>
      <c r="O4589" s="38" t="e">
        <f aca="false">VLOOKUP($P4589,Formule!$B$2:$C$202,2,0)</f>
        <v>#N/A</v>
      </c>
      <c r="P4589" s="39" t="n">
        <f aca="false">'Scarico FP Delivery'!$AC4588</f>
        <v>0</v>
      </c>
      <c r="Q4589" s="40" t="n">
        <f aca="false">'Scarico FP Delivery'!$AD4588</f>
        <v>0</v>
      </c>
      <c r="R4589" s="41" t="n">
        <f aca="false">'Scarico FP Delivery'!$DO4588</f>
        <v>0</v>
      </c>
      <c r="S4589" s="30" t="e">
        <f aca="false">VLOOKUP($R4589,Formule!$H$2:$I$250,2,0)</f>
        <v>#N/A</v>
      </c>
      <c r="T4589" s="42"/>
      <c r="U4589" s="43" t="e">
        <f aca="false">VLOOKUP($P4589,Formule!$E$2:$F$200,2,0)</f>
        <v>#N/A</v>
      </c>
      <c r="V4589" s="44" t="e">
        <f aca="false">U4589*(25/100)</f>
        <v>#N/A</v>
      </c>
      <c r="W4589" s="45" t="e">
        <f aca="false">U4589-V4589</f>
        <v>#N/A</v>
      </c>
      <c r="Y4589" s="14" t="s">
        <v>2257</v>
      </c>
    </row>
    <row r="4590" customFormat="false" ht="12.75" hidden="false" customHeight="false" outlineLevel="0" collapsed="false">
      <c r="A4590" s="28" t="n">
        <v>4588</v>
      </c>
      <c r="B4590" s="29"/>
      <c r="C4590" s="30"/>
      <c r="D4590" s="30" t="n">
        <f aca="false">'Scarico FP Delivery'!$CY4589</f>
        <v>0</v>
      </c>
      <c r="E4590" s="31" t="n">
        <f aca="false">'Scarico FP Delivery'!$AH4589</f>
        <v>0</v>
      </c>
      <c r="F4590" s="31" t="n">
        <f aca="false">'Scarico FP Delivery'!$Z4589</f>
        <v>0</v>
      </c>
      <c r="G4590" s="30" t="n">
        <f aca="false">'Scarico FP Delivery'!$AG4589</f>
        <v>0</v>
      </c>
      <c r="H4590" s="30" t="n">
        <f aca="false">'Scarico FP Delivery'!$U4589</f>
        <v>0</v>
      </c>
      <c r="I4590" s="32" t="n">
        <f aca="false">'Scarico FP Delivery'!$EW4589</f>
        <v>0</v>
      </c>
      <c r="J4590" s="33" t="n">
        <f aca="false">'Scarico FP Delivery'!$AJ4589</f>
        <v>0</v>
      </c>
      <c r="K4590" s="34" t="n">
        <f aca="false">'Scarico FP Delivery'!AV4589</f>
        <v>0</v>
      </c>
      <c r="L4590" s="51" t="n">
        <f aca="false">'Scarico FP Delivery'!AF4589</f>
        <v>0</v>
      </c>
      <c r="M4590" s="36" t="n">
        <f aca="false">'Scarico FP Delivery'!EL4589</f>
        <v>0</v>
      </c>
      <c r="N4590" s="37" t="e">
        <f aca="false">VLOOKUP($P4590,Formule!$O$2:$P$200,2,0)</f>
        <v>#N/A</v>
      </c>
      <c r="O4590" s="38" t="e">
        <f aca="false">VLOOKUP($P4590,Formule!$B$2:$C$202,2,0)</f>
        <v>#N/A</v>
      </c>
      <c r="P4590" s="39" t="n">
        <f aca="false">'Scarico FP Delivery'!$AC4589</f>
        <v>0</v>
      </c>
      <c r="Q4590" s="40" t="n">
        <f aca="false">'Scarico FP Delivery'!$AD4589</f>
        <v>0</v>
      </c>
      <c r="R4590" s="41" t="n">
        <f aca="false">'Scarico FP Delivery'!$DO4589</f>
        <v>0</v>
      </c>
      <c r="S4590" s="30" t="e">
        <f aca="false">VLOOKUP($R4590,Formule!$H$2:$I$250,2,0)</f>
        <v>#N/A</v>
      </c>
      <c r="T4590" s="42"/>
      <c r="U4590" s="43" t="e">
        <f aca="false">VLOOKUP($P4590,Formule!$E$2:$F$200,2,0)</f>
        <v>#N/A</v>
      </c>
      <c r="V4590" s="44" t="e">
        <f aca="false">U4590*(25/100)</f>
        <v>#N/A</v>
      </c>
      <c r="W4590" s="45" t="e">
        <f aca="false">U4590-V4590</f>
        <v>#N/A</v>
      </c>
      <c r="Y4590" s="14" t="s">
        <v>2257</v>
      </c>
    </row>
    <row r="4591" customFormat="false" ht="12.75" hidden="false" customHeight="false" outlineLevel="0" collapsed="false">
      <c r="A4591" s="46" t="n">
        <v>4589</v>
      </c>
      <c r="B4591" s="29"/>
      <c r="C4591" s="30"/>
      <c r="D4591" s="30" t="n">
        <f aca="false">'Scarico FP Delivery'!$CY4590</f>
        <v>0</v>
      </c>
      <c r="E4591" s="31" t="n">
        <f aca="false">'Scarico FP Delivery'!$AH4590</f>
        <v>0</v>
      </c>
      <c r="F4591" s="31" t="n">
        <f aca="false">'Scarico FP Delivery'!$Z4590</f>
        <v>0</v>
      </c>
      <c r="G4591" s="30" t="n">
        <f aca="false">'Scarico FP Delivery'!$AG4590</f>
        <v>0</v>
      </c>
      <c r="H4591" s="30" t="n">
        <f aca="false">'Scarico FP Delivery'!$U4590</f>
        <v>0</v>
      </c>
      <c r="I4591" s="32" t="n">
        <f aca="false">'Scarico FP Delivery'!$EW4590</f>
        <v>0</v>
      </c>
      <c r="J4591" s="33" t="n">
        <f aca="false">'Scarico FP Delivery'!$AJ4590</f>
        <v>0</v>
      </c>
      <c r="K4591" s="34" t="n">
        <f aca="false">'Scarico FP Delivery'!AV4590</f>
        <v>0</v>
      </c>
      <c r="L4591" s="51" t="n">
        <f aca="false">'Scarico FP Delivery'!AF4590</f>
        <v>0</v>
      </c>
      <c r="M4591" s="36" t="n">
        <f aca="false">'Scarico FP Delivery'!EL4590</f>
        <v>0</v>
      </c>
      <c r="N4591" s="37" t="e">
        <f aca="false">VLOOKUP($P4591,Formule!$O$2:$P$200,2,0)</f>
        <v>#N/A</v>
      </c>
      <c r="O4591" s="38" t="e">
        <f aca="false">VLOOKUP($P4591,Formule!$B$2:$C$202,2,0)</f>
        <v>#N/A</v>
      </c>
      <c r="P4591" s="39" t="n">
        <f aca="false">'Scarico FP Delivery'!$AC4590</f>
        <v>0</v>
      </c>
      <c r="Q4591" s="40" t="n">
        <f aca="false">'Scarico FP Delivery'!$AD4590</f>
        <v>0</v>
      </c>
      <c r="R4591" s="41" t="n">
        <f aca="false">'Scarico FP Delivery'!$DO4590</f>
        <v>0</v>
      </c>
      <c r="S4591" s="30" t="e">
        <f aca="false">VLOOKUP($R4591,Formule!$H$2:$I$250,2,0)</f>
        <v>#N/A</v>
      </c>
      <c r="T4591" s="42"/>
      <c r="U4591" s="43" t="e">
        <f aca="false">VLOOKUP($P4591,Formule!$E$2:$F$200,2,0)</f>
        <v>#N/A</v>
      </c>
      <c r="V4591" s="44" t="e">
        <f aca="false">U4591*(25/100)</f>
        <v>#N/A</v>
      </c>
      <c r="W4591" s="45" t="e">
        <f aca="false">U4591-V4591</f>
        <v>#N/A</v>
      </c>
      <c r="Y4591" s="14" t="s">
        <v>2257</v>
      </c>
    </row>
    <row r="4592" customFormat="false" ht="12.75" hidden="false" customHeight="false" outlineLevel="0" collapsed="false">
      <c r="A4592" s="46" t="n">
        <v>4590</v>
      </c>
      <c r="B4592" s="29"/>
      <c r="C4592" s="30"/>
      <c r="D4592" s="30" t="n">
        <f aca="false">'Scarico FP Delivery'!$CY4591</f>
        <v>0</v>
      </c>
      <c r="E4592" s="31" t="n">
        <f aca="false">'Scarico FP Delivery'!$AH4591</f>
        <v>0</v>
      </c>
      <c r="F4592" s="31" t="n">
        <f aca="false">'Scarico FP Delivery'!$Z4591</f>
        <v>0</v>
      </c>
      <c r="G4592" s="30" t="n">
        <f aca="false">'Scarico FP Delivery'!$AG4591</f>
        <v>0</v>
      </c>
      <c r="H4592" s="30" t="n">
        <f aca="false">'Scarico FP Delivery'!$U4591</f>
        <v>0</v>
      </c>
      <c r="I4592" s="32" t="n">
        <f aca="false">'Scarico FP Delivery'!$EW4591</f>
        <v>0</v>
      </c>
      <c r="J4592" s="33" t="n">
        <f aca="false">'Scarico FP Delivery'!$AJ4591</f>
        <v>0</v>
      </c>
      <c r="K4592" s="34" t="n">
        <f aca="false">'Scarico FP Delivery'!AV4591</f>
        <v>0</v>
      </c>
      <c r="L4592" s="51" t="n">
        <f aca="false">'Scarico FP Delivery'!AF4591</f>
        <v>0</v>
      </c>
      <c r="M4592" s="36" t="n">
        <f aca="false">'Scarico FP Delivery'!EL4591</f>
        <v>0</v>
      </c>
      <c r="N4592" s="37" t="e">
        <f aca="false">VLOOKUP($P4592,Formule!$O$2:$P$200,2,0)</f>
        <v>#N/A</v>
      </c>
      <c r="O4592" s="38" t="e">
        <f aca="false">VLOOKUP($P4592,Formule!$B$2:$C$202,2,0)</f>
        <v>#N/A</v>
      </c>
      <c r="P4592" s="39" t="n">
        <f aca="false">'Scarico FP Delivery'!$AC4591</f>
        <v>0</v>
      </c>
      <c r="Q4592" s="40" t="n">
        <f aca="false">'Scarico FP Delivery'!$AD4591</f>
        <v>0</v>
      </c>
      <c r="R4592" s="41" t="n">
        <f aca="false">'Scarico FP Delivery'!$DO4591</f>
        <v>0</v>
      </c>
      <c r="S4592" s="30" t="e">
        <f aca="false">VLOOKUP($R4592,Formule!$H$2:$I$250,2,0)</f>
        <v>#N/A</v>
      </c>
      <c r="T4592" s="42"/>
      <c r="U4592" s="43" t="e">
        <f aca="false">VLOOKUP($P4592,Formule!$E$2:$F$200,2,0)</f>
        <v>#N/A</v>
      </c>
      <c r="V4592" s="44" t="e">
        <f aca="false">U4592*(25/100)</f>
        <v>#N/A</v>
      </c>
      <c r="W4592" s="45" t="e">
        <f aca="false">U4592-V4592</f>
        <v>#N/A</v>
      </c>
      <c r="Y4592" s="14" t="s">
        <v>2257</v>
      </c>
    </row>
    <row r="4593" customFormat="false" ht="12.75" hidden="false" customHeight="false" outlineLevel="0" collapsed="false">
      <c r="A4593" s="28" t="n">
        <v>4591</v>
      </c>
      <c r="B4593" s="29"/>
      <c r="C4593" s="30"/>
      <c r="D4593" s="30" t="n">
        <f aca="false">'Scarico FP Delivery'!$CY4592</f>
        <v>0</v>
      </c>
      <c r="E4593" s="31" t="n">
        <f aca="false">'Scarico FP Delivery'!$AH4592</f>
        <v>0</v>
      </c>
      <c r="F4593" s="31" t="n">
        <f aca="false">'Scarico FP Delivery'!$Z4592</f>
        <v>0</v>
      </c>
      <c r="G4593" s="30" t="n">
        <f aca="false">'Scarico FP Delivery'!$AG4592</f>
        <v>0</v>
      </c>
      <c r="H4593" s="30" t="n">
        <f aca="false">'Scarico FP Delivery'!$U4592</f>
        <v>0</v>
      </c>
      <c r="I4593" s="32" t="n">
        <f aca="false">'Scarico FP Delivery'!$EW4592</f>
        <v>0</v>
      </c>
      <c r="J4593" s="33" t="n">
        <f aca="false">'Scarico FP Delivery'!$AJ4592</f>
        <v>0</v>
      </c>
      <c r="K4593" s="34" t="n">
        <f aca="false">'Scarico FP Delivery'!AV4592</f>
        <v>0</v>
      </c>
      <c r="L4593" s="51" t="n">
        <f aca="false">'Scarico FP Delivery'!AF4592</f>
        <v>0</v>
      </c>
      <c r="M4593" s="36" t="n">
        <f aca="false">'Scarico FP Delivery'!EL4592</f>
        <v>0</v>
      </c>
      <c r="N4593" s="37" t="e">
        <f aca="false">VLOOKUP($P4593,Formule!$O$2:$P$200,2,0)</f>
        <v>#N/A</v>
      </c>
      <c r="O4593" s="38" t="e">
        <f aca="false">VLOOKUP($P4593,Formule!$B$2:$C$202,2,0)</f>
        <v>#N/A</v>
      </c>
      <c r="P4593" s="39" t="n">
        <f aca="false">'Scarico FP Delivery'!$AC4592</f>
        <v>0</v>
      </c>
      <c r="Q4593" s="40" t="n">
        <f aca="false">'Scarico FP Delivery'!$AD4592</f>
        <v>0</v>
      </c>
      <c r="R4593" s="41" t="n">
        <f aca="false">'Scarico FP Delivery'!$DO4592</f>
        <v>0</v>
      </c>
      <c r="S4593" s="30" t="e">
        <f aca="false">VLOOKUP($R4593,Formule!$H$2:$I$250,2,0)</f>
        <v>#N/A</v>
      </c>
      <c r="T4593" s="42"/>
      <c r="U4593" s="43" t="e">
        <f aca="false">VLOOKUP($P4593,Formule!$E$2:$F$200,2,0)</f>
        <v>#N/A</v>
      </c>
      <c r="V4593" s="44" t="e">
        <f aca="false">U4593*(25/100)</f>
        <v>#N/A</v>
      </c>
      <c r="W4593" s="45" t="e">
        <f aca="false">U4593-V4593</f>
        <v>#N/A</v>
      </c>
      <c r="Y4593" s="14" t="s">
        <v>2257</v>
      </c>
    </row>
    <row r="4594" customFormat="false" ht="12.75" hidden="false" customHeight="false" outlineLevel="0" collapsed="false">
      <c r="A4594" s="46" t="n">
        <v>4592</v>
      </c>
      <c r="B4594" s="29"/>
      <c r="C4594" s="30"/>
      <c r="D4594" s="30" t="n">
        <f aca="false">'Scarico FP Delivery'!$CY4593</f>
        <v>0</v>
      </c>
      <c r="E4594" s="31" t="n">
        <f aca="false">'Scarico FP Delivery'!$AH4593</f>
        <v>0</v>
      </c>
      <c r="F4594" s="31" t="n">
        <f aca="false">'Scarico FP Delivery'!$Z4593</f>
        <v>0</v>
      </c>
      <c r="G4594" s="30" t="n">
        <f aca="false">'Scarico FP Delivery'!$AG4593</f>
        <v>0</v>
      </c>
      <c r="H4594" s="30" t="n">
        <f aca="false">'Scarico FP Delivery'!$U4593</f>
        <v>0</v>
      </c>
      <c r="I4594" s="32" t="n">
        <f aca="false">'Scarico FP Delivery'!$EW4593</f>
        <v>0</v>
      </c>
      <c r="J4594" s="33" t="n">
        <f aca="false">'Scarico FP Delivery'!$AJ4593</f>
        <v>0</v>
      </c>
      <c r="K4594" s="34" t="n">
        <f aca="false">'Scarico FP Delivery'!AV4593</f>
        <v>0</v>
      </c>
      <c r="L4594" s="51" t="n">
        <f aca="false">'Scarico FP Delivery'!AF4593</f>
        <v>0</v>
      </c>
      <c r="M4594" s="36" t="n">
        <f aca="false">'Scarico FP Delivery'!EL4593</f>
        <v>0</v>
      </c>
      <c r="N4594" s="37" t="e">
        <f aca="false">VLOOKUP($P4594,Formule!$O$2:$P$200,2,0)</f>
        <v>#N/A</v>
      </c>
      <c r="O4594" s="38" t="e">
        <f aca="false">VLOOKUP($P4594,Formule!$B$2:$C$202,2,0)</f>
        <v>#N/A</v>
      </c>
      <c r="P4594" s="39" t="n">
        <f aca="false">'Scarico FP Delivery'!$AC4593</f>
        <v>0</v>
      </c>
      <c r="Q4594" s="40" t="n">
        <f aca="false">'Scarico FP Delivery'!$AD4593</f>
        <v>0</v>
      </c>
      <c r="R4594" s="41" t="n">
        <f aca="false">'Scarico FP Delivery'!$DO4593</f>
        <v>0</v>
      </c>
      <c r="S4594" s="30" t="e">
        <f aca="false">VLOOKUP($R4594,Formule!$H$2:$I$250,2,0)</f>
        <v>#N/A</v>
      </c>
      <c r="T4594" s="42"/>
      <c r="U4594" s="43" t="e">
        <f aca="false">VLOOKUP($P4594,Formule!$E$2:$F$200,2,0)</f>
        <v>#N/A</v>
      </c>
      <c r="V4594" s="44" t="e">
        <f aca="false">U4594*(25/100)</f>
        <v>#N/A</v>
      </c>
      <c r="W4594" s="45" t="e">
        <f aca="false">U4594-V4594</f>
        <v>#N/A</v>
      </c>
      <c r="Y4594" s="14" t="s">
        <v>2257</v>
      </c>
    </row>
    <row r="4595" customFormat="false" ht="12.75" hidden="false" customHeight="false" outlineLevel="0" collapsed="false">
      <c r="A4595" s="46" t="n">
        <v>4593</v>
      </c>
      <c r="B4595" s="29"/>
      <c r="C4595" s="30"/>
      <c r="D4595" s="30" t="n">
        <f aca="false">'Scarico FP Delivery'!$CY4594</f>
        <v>0</v>
      </c>
      <c r="E4595" s="31" t="n">
        <f aca="false">'Scarico FP Delivery'!$AH4594</f>
        <v>0</v>
      </c>
      <c r="F4595" s="31" t="n">
        <f aca="false">'Scarico FP Delivery'!$Z4594</f>
        <v>0</v>
      </c>
      <c r="G4595" s="30" t="n">
        <f aca="false">'Scarico FP Delivery'!$AG4594</f>
        <v>0</v>
      </c>
      <c r="H4595" s="30" t="n">
        <f aca="false">'Scarico FP Delivery'!$U4594</f>
        <v>0</v>
      </c>
      <c r="I4595" s="32" t="n">
        <f aca="false">'Scarico FP Delivery'!$EW4594</f>
        <v>0</v>
      </c>
      <c r="J4595" s="33" t="n">
        <f aca="false">'Scarico FP Delivery'!$AJ4594</f>
        <v>0</v>
      </c>
      <c r="K4595" s="34" t="n">
        <f aca="false">'Scarico FP Delivery'!AV4594</f>
        <v>0</v>
      </c>
      <c r="L4595" s="51" t="n">
        <f aca="false">'Scarico FP Delivery'!AF4594</f>
        <v>0</v>
      </c>
      <c r="M4595" s="36" t="n">
        <f aca="false">'Scarico FP Delivery'!EL4594</f>
        <v>0</v>
      </c>
      <c r="N4595" s="37" t="e">
        <f aca="false">VLOOKUP($P4595,Formule!$O$2:$P$200,2,0)</f>
        <v>#N/A</v>
      </c>
      <c r="O4595" s="38" t="e">
        <f aca="false">VLOOKUP($P4595,Formule!$B$2:$C$202,2,0)</f>
        <v>#N/A</v>
      </c>
      <c r="P4595" s="39" t="n">
        <f aca="false">'Scarico FP Delivery'!$AC4594</f>
        <v>0</v>
      </c>
      <c r="Q4595" s="40" t="n">
        <f aca="false">'Scarico FP Delivery'!$AD4594</f>
        <v>0</v>
      </c>
      <c r="R4595" s="41" t="n">
        <f aca="false">'Scarico FP Delivery'!$DO4594</f>
        <v>0</v>
      </c>
      <c r="S4595" s="30" t="e">
        <f aca="false">VLOOKUP($R4595,Formule!$H$2:$I$250,2,0)</f>
        <v>#N/A</v>
      </c>
      <c r="T4595" s="42"/>
      <c r="U4595" s="43" t="e">
        <f aca="false">VLOOKUP($P4595,Formule!$E$2:$F$200,2,0)</f>
        <v>#N/A</v>
      </c>
      <c r="V4595" s="44" t="e">
        <f aca="false">U4595*(25/100)</f>
        <v>#N/A</v>
      </c>
      <c r="W4595" s="45" t="e">
        <f aca="false">U4595-V4595</f>
        <v>#N/A</v>
      </c>
      <c r="Y4595" s="14" t="s">
        <v>2257</v>
      </c>
    </row>
    <row r="4596" customFormat="false" ht="12.75" hidden="false" customHeight="false" outlineLevel="0" collapsed="false">
      <c r="A4596" s="28" t="n">
        <v>4594</v>
      </c>
      <c r="B4596" s="29"/>
      <c r="C4596" s="30"/>
      <c r="D4596" s="30" t="n">
        <f aca="false">'Scarico FP Delivery'!$CY4595</f>
        <v>0</v>
      </c>
      <c r="E4596" s="31" t="n">
        <f aca="false">'Scarico FP Delivery'!$AH4595</f>
        <v>0</v>
      </c>
      <c r="F4596" s="31" t="n">
        <f aca="false">'Scarico FP Delivery'!$Z4595</f>
        <v>0</v>
      </c>
      <c r="G4596" s="30" t="n">
        <f aca="false">'Scarico FP Delivery'!$AG4595</f>
        <v>0</v>
      </c>
      <c r="H4596" s="30" t="n">
        <f aca="false">'Scarico FP Delivery'!$U4595</f>
        <v>0</v>
      </c>
      <c r="I4596" s="32" t="n">
        <f aca="false">'Scarico FP Delivery'!$EW4595</f>
        <v>0</v>
      </c>
      <c r="J4596" s="33" t="n">
        <f aca="false">'Scarico FP Delivery'!$AJ4595</f>
        <v>0</v>
      </c>
      <c r="K4596" s="34" t="n">
        <f aca="false">'Scarico FP Delivery'!AV4595</f>
        <v>0</v>
      </c>
      <c r="L4596" s="51" t="n">
        <f aca="false">'Scarico FP Delivery'!AF4595</f>
        <v>0</v>
      </c>
      <c r="M4596" s="36" t="n">
        <f aca="false">'Scarico FP Delivery'!EL4595</f>
        <v>0</v>
      </c>
      <c r="N4596" s="37" t="e">
        <f aca="false">VLOOKUP($P4596,Formule!$O$2:$P$200,2,0)</f>
        <v>#N/A</v>
      </c>
      <c r="O4596" s="38" t="e">
        <f aca="false">VLOOKUP($P4596,Formule!$B$2:$C$202,2,0)</f>
        <v>#N/A</v>
      </c>
      <c r="P4596" s="39" t="n">
        <f aca="false">'Scarico FP Delivery'!$AC4595</f>
        <v>0</v>
      </c>
      <c r="Q4596" s="40" t="n">
        <f aca="false">'Scarico FP Delivery'!$AD4595</f>
        <v>0</v>
      </c>
      <c r="R4596" s="41" t="n">
        <f aca="false">'Scarico FP Delivery'!$DO4595</f>
        <v>0</v>
      </c>
      <c r="S4596" s="30" t="e">
        <f aca="false">VLOOKUP($R4596,Formule!$H$2:$I$250,2,0)</f>
        <v>#N/A</v>
      </c>
      <c r="T4596" s="42"/>
      <c r="U4596" s="43" t="e">
        <f aca="false">VLOOKUP($P4596,Formule!$E$2:$F$200,2,0)</f>
        <v>#N/A</v>
      </c>
      <c r="V4596" s="44" t="e">
        <f aca="false">U4596*(25/100)</f>
        <v>#N/A</v>
      </c>
      <c r="W4596" s="45" t="e">
        <f aca="false">U4596-V4596</f>
        <v>#N/A</v>
      </c>
      <c r="Y4596" s="14" t="s">
        <v>2257</v>
      </c>
    </row>
    <row r="4597" customFormat="false" ht="12.75" hidden="false" customHeight="false" outlineLevel="0" collapsed="false">
      <c r="A4597" s="46" t="n">
        <v>4595</v>
      </c>
      <c r="B4597" s="29"/>
      <c r="C4597" s="30"/>
      <c r="D4597" s="30" t="n">
        <f aca="false">'Scarico FP Delivery'!$CY4596</f>
        <v>0</v>
      </c>
      <c r="E4597" s="31" t="n">
        <f aca="false">'Scarico FP Delivery'!$AH4596</f>
        <v>0</v>
      </c>
      <c r="F4597" s="31" t="n">
        <f aca="false">'Scarico FP Delivery'!$Z4596</f>
        <v>0</v>
      </c>
      <c r="G4597" s="30" t="n">
        <f aca="false">'Scarico FP Delivery'!$AG4596</f>
        <v>0</v>
      </c>
      <c r="H4597" s="30" t="n">
        <f aca="false">'Scarico FP Delivery'!$U4596</f>
        <v>0</v>
      </c>
      <c r="I4597" s="32" t="n">
        <f aca="false">'Scarico FP Delivery'!$EW4596</f>
        <v>0</v>
      </c>
      <c r="J4597" s="33" t="n">
        <f aca="false">'Scarico FP Delivery'!$AJ4596</f>
        <v>0</v>
      </c>
      <c r="K4597" s="34" t="n">
        <f aca="false">'Scarico FP Delivery'!AV4596</f>
        <v>0</v>
      </c>
      <c r="L4597" s="51" t="n">
        <f aca="false">'Scarico FP Delivery'!AF4596</f>
        <v>0</v>
      </c>
      <c r="M4597" s="36" t="n">
        <f aca="false">'Scarico FP Delivery'!EL4596</f>
        <v>0</v>
      </c>
      <c r="N4597" s="37" t="e">
        <f aca="false">VLOOKUP($P4597,Formule!$O$2:$P$200,2,0)</f>
        <v>#N/A</v>
      </c>
      <c r="O4597" s="38" t="e">
        <f aca="false">VLOOKUP($P4597,Formule!$B$2:$C$202,2,0)</f>
        <v>#N/A</v>
      </c>
      <c r="P4597" s="39" t="n">
        <f aca="false">'Scarico FP Delivery'!$AC4596</f>
        <v>0</v>
      </c>
      <c r="Q4597" s="40" t="n">
        <f aca="false">'Scarico FP Delivery'!$AD4596</f>
        <v>0</v>
      </c>
      <c r="R4597" s="41" t="n">
        <f aca="false">'Scarico FP Delivery'!$DO4596</f>
        <v>0</v>
      </c>
      <c r="S4597" s="30" t="e">
        <f aca="false">VLOOKUP($R4597,Formule!$H$2:$I$250,2,0)</f>
        <v>#N/A</v>
      </c>
      <c r="T4597" s="42"/>
      <c r="U4597" s="43" t="e">
        <f aca="false">VLOOKUP($P4597,Formule!$E$2:$F$200,2,0)</f>
        <v>#N/A</v>
      </c>
      <c r="V4597" s="44" t="e">
        <f aca="false">U4597*(25/100)</f>
        <v>#N/A</v>
      </c>
      <c r="W4597" s="45" t="e">
        <f aca="false">U4597-V4597</f>
        <v>#N/A</v>
      </c>
      <c r="Y4597" s="14" t="s">
        <v>2257</v>
      </c>
    </row>
    <row r="4598" customFormat="false" ht="12.75" hidden="false" customHeight="false" outlineLevel="0" collapsed="false">
      <c r="A4598" s="46" t="n">
        <v>4596</v>
      </c>
      <c r="B4598" s="29"/>
      <c r="C4598" s="30"/>
      <c r="D4598" s="30" t="n">
        <f aca="false">'Scarico FP Delivery'!$CY4597</f>
        <v>0</v>
      </c>
      <c r="E4598" s="31" t="n">
        <f aca="false">'Scarico FP Delivery'!$AH4597</f>
        <v>0</v>
      </c>
      <c r="F4598" s="31" t="n">
        <f aca="false">'Scarico FP Delivery'!$Z4597</f>
        <v>0</v>
      </c>
      <c r="G4598" s="30" t="n">
        <f aca="false">'Scarico FP Delivery'!$AG4597</f>
        <v>0</v>
      </c>
      <c r="H4598" s="30" t="n">
        <f aca="false">'Scarico FP Delivery'!$U4597</f>
        <v>0</v>
      </c>
      <c r="I4598" s="32" t="n">
        <f aca="false">'Scarico FP Delivery'!$EW4597</f>
        <v>0</v>
      </c>
      <c r="J4598" s="33" t="n">
        <f aca="false">'Scarico FP Delivery'!$AJ4597</f>
        <v>0</v>
      </c>
      <c r="K4598" s="34" t="n">
        <f aca="false">'Scarico FP Delivery'!AV4597</f>
        <v>0</v>
      </c>
      <c r="L4598" s="51" t="n">
        <f aca="false">'Scarico FP Delivery'!AF4597</f>
        <v>0</v>
      </c>
      <c r="M4598" s="36" t="n">
        <f aca="false">'Scarico FP Delivery'!EL4597</f>
        <v>0</v>
      </c>
      <c r="N4598" s="37" t="e">
        <f aca="false">VLOOKUP($P4598,Formule!$O$2:$P$200,2,0)</f>
        <v>#N/A</v>
      </c>
      <c r="O4598" s="38" t="e">
        <f aca="false">VLOOKUP($P4598,Formule!$B$2:$C$202,2,0)</f>
        <v>#N/A</v>
      </c>
      <c r="P4598" s="39" t="n">
        <f aca="false">'Scarico FP Delivery'!$AC4597</f>
        <v>0</v>
      </c>
      <c r="Q4598" s="40" t="n">
        <f aca="false">'Scarico FP Delivery'!$AD4597</f>
        <v>0</v>
      </c>
      <c r="R4598" s="41" t="n">
        <f aca="false">'Scarico FP Delivery'!$DO4597</f>
        <v>0</v>
      </c>
      <c r="S4598" s="30" t="e">
        <f aca="false">VLOOKUP($R4598,Formule!$H$2:$I$250,2,0)</f>
        <v>#N/A</v>
      </c>
      <c r="T4598" s="42"/>
      <c r="U4598" s="43" t="e">
        <f aca="false">VLOOKUP($P4598,Formule!$E$2:$F$200,2,0)</f>
        <v>#N/A</v>
      </c>
      <c r="V4598" s="44" t="e">
        <f aca="false">U4598*(25/100)</f>
        <v>#N/A</v>
      </c>
      <c r="W4598" s="45" t="e">
        <f aca="false">U4598-V4598</f>
        <v>#N/A</v>
      </c>
      <c r="Y4598" s="14" t="s">
        <v>2257</v>
      </c>
    </row>
    <row r="4599" customFormat="false" ht="12.75" hidden="false" customHeight="false" outlineLevel="0" collapsed="false">
      <c r="A4599" s="28" t="n">
        <v>4597</v>
      </c>
      <c r="B4599" s="29"/>
      <c r="C4599" s="30"/>
      <c r="D4599" s="30" t="n">
        <f aca="false">'Scarico FP Delivery'!$CY4598</f>
        <v>0</v>
      </c>
      <c r="E4599" s="31" t="n">
        <f aca="false">'Scarico FP Delivery'!$AH4598</f>
        <v>0</v>
      </c>
      <c r="F4599" s="31" t="n">
        <f aca="false">'Scarico FP Delivery'!$Z4598</f>
        <v>0</v>
      </c>
      <c r="G4599" s="30" t="n">
        <f aca="false">'Scarico FP Delivery'!$AG4598</f>
        <v>0</v>
      </c>
      <c r="H4599" s="30" t="n">
        <f aca="false">'Scarico FP Delivery'!$U4598</f>
        <v>0</v>
      </c>
      <c r="I4599" s="32" t="n">
        <f aca="false">'Scarico FP Delivery'!$EW4598</f>
        <v>0</v>
      </c>
      <c r="J4599" s="33" t="n">
        <f aca="false">'Scarico FP Delivery'!$AJ4598</f>
        <v>0</v>
      </c>
      <c r="K4599" s="34" t="n">
        <f aca="false">'Scarico FP Delivery'!AV4598</f>
        <v>0</v>
      </c>
      <c r="L4599" s="51" t="n">
        <f aca="false">'Scarico FP Delivery'!AF4598</f>
        <v>0</v>
      </c>
      <c r="M4599" s="36" t="n">
        <f aca="false">'Scarico FP Delivery'!EL4598</f>
        <v>0</v>
      </c>
      <c r="N4599" s="37" t="e">
        <f aca="false">VLOOKUP($P4599,Formule!$O$2:$P$200,2,0)</f>
        <v>#N/A</v>
      </c>
      <c r="O4599" s="38" t="e">
        <f aca="false">VLOOKUP($P4599,Formule!$B$2:$C$202,2,0)</f>
        <v>#N/A</v>
      </c>
      <c r="P4599" s="39" t="n">
        <f aca="false">'Scarico FP Delivery'!$AC4598</f>
        <v>0</v>
      </c>
      <c r="Q4599" s="40" t="n">
        <f aca="false">'Scarico FP Delivery'!$AD4598</f>
        <v>0</v>
      </c>
      <c r="R4599" s="41" t="n">
        <f aca="false">'Scarico FP Delivery'!$DO4598</f>
        <v>0</v>
      </c>
      <c r="S4599" s="30" t="e">
        <f aca="false">VLOOKUP($R4599,Formule!$H$2:$I$250,2,0)</f>
        <v>#N/A</v>
      </c>
      <c r="T4599" s="42"/>
      <c r="U4599" s="43" t="e">
        <f aca="false">VLOOKUP($P4599,Formule!$E$2:$F$200,2,0)</f>
        <v>#N/A</v>
      </c>
      <c r="V4599" s="44" t="e">
        <f aca="false">U4599*(25/100)</f>
        <v>#N/A</v>
      </c>
      <c r="W4599" s="45" t="e">
        <f aca="false">U4599-V4599</f>
        <v>#N/A</v>
      </c>
      <c r="Y4599" s="14" t="s">
        <v>2257</v>
      </c>
    </row>
    <row r="4600" customFormat="false" ht="12.75" hidden="false" customHeight="false" outlineLevel="0" collapsed="false">
      <c r="A4600" s="46" t="n">
        <v>4598</v>
      </c>
      <c r="B4600" s="29"/>
      <c r="C4600" s="30"/>
      <c r="D4600" s="30" t="n">
        <f aca="false">'Scarico FP Delivery'!$CY4599</f>
        <v>0</v>
      </c>
      <c r="E4600" s="31" t="n">
        <f aca="false">'Scarico FP Delivery'!$AH4599</f>
        <v>0</v>
      </c>
      <c r="F4600" s="31" t="n">
        <f aca="false">'Scarico FP Delivery'!$Z4599</f>
        <v>0</v>
      </c>
      <c r="G4600" s="30" t="n">
        <f aca="false">'Scarico FP Delivery'!$AG4599</f>
        <v>0</v>
      </c>
      <c r="H4600" s="30" t="n">
        <f aca="false">'Scarico FP Delivery'!$U4599</f>
        <v>0</v>
      </c>
      <c r="I4600" s="32" t="n">
        <f aca="false">'Scarico FP Delivery'!$EW4599</f>
        <v>0</v>
      </c>
      <c r="J4600" s="33" t="n">
        <f aca="false">'Scarico FP Delivery'!$AJ4599</f>
        <v>0</v>
      </c>
      <c r="K4600" s="34" t="n">
        <f aca="false">'Scarico FP Delivery'!AV4599</f>
        <v>0</v>
      </c>
      <c r="L4600" s="51" t="n">
        <f aca="false">'Scarico FP Delivery'!AF4599</f>
        <v>0</v>
      </c>
      <c r="M4600" s="36" t="n">
        <f aca="false">'Scarico FP Delivery'!EL4599</f>
        <v>0</v>
      </c>
      <c r="N4600" s="37" t="e">
        <f aca="false">VLOOKUP($P4600,Formule!$O$2:$P$200,2,0)</f>
        <v>#N/A</v>
      </c>
      <c r="O4600" s="38" t="e">
        <f aca="false">VLOOKUP($P4600,Formule!$B$2:$C$202,2,0)</f>
        <v>#N/A</v>
      </c>
      <c r="P4600" s="39" t="n">
        <f aca="false">'Scarico FP Delivery'!$AC4599</f>
        <v>0</v>
      </c>
      <c r="Q4600" s="40" t="n">
        <f aca="false">'Scarico FP Delivery'!$AD4599</f>
        <v>0</v>
      </c>
      <c r="R4600" s="41" t="n">
        <f aca="false">'Scarico FP Delivery'!$DO4599</f>
        <v>0</v>
      </c>
      <c r="S4600" s="30" t="e">
        <f aca="false">VLOOKUP($R4600,Formule!$H$2:$I$250,2,0)</f>
        <v>#N/A</v>
      </c>
      <c r="T4600" s="42"/>
      <c r="U4600" s="43" t="e">
        <f aca="false">VLOOKUP($P4600,Formule!$E$2:$F$200,2,0)</f>
        <v>#N/A</v>
      </c>
      <c r="V4600" s="44" t="e">
        <f aca="false">U4600*(25/100)</f>
        <v>#N/A</v>
      </c>
      <c r="W4600" s="45" t="e">
        <f aca="false">U4600-V4600</f>
        <v>#N/A</v>
      </c>
      <c r="Y4600" s="14" t="s">
        <v>2257</v>
      </c>
    </row>
    <row r="4601" customFormat="false" ht="12.75" hidden="false" customHeight="false" outlineLevel="0" collapsed="false">
      <c r="A4601" s="46" t="n">
        <v>4599</v>
      </c>
      <c r="B4601" s="29"/>
      <c r="C4601" s="30"/>
      <c r="D4601" s="30" t="n">
        <f aca="false">'Scarico FP Delivery'!$CY4600</f>
        <v>0</v>
      </c>
      <c r="E4601" s="31" t="n">
        <f aca="false">'Scarico FP Delivery'!$AH4600</f>
        <v>0</v>
      </c>
      <c r="F4601" s="31" t="n">
        <f aca="false">'Scarico FP Delivery'!$Z4600</f>
        <v>0</v>
      </c>
      <c r="G4601" s="30" t="n">
        <f aca="false">'Scarico FP Delivery'!$AG4600</f>
        <v>0</v>
      </c>
      <c r="H4601" s="30" t="n">
        <f aca="false">'Scarico FP Delivery'!$U4600</f>
        <v>0</v>
      </c>
      <c r="I4601" s="32" t="n">
        <f aca="false">'Scarico FP Delivery'!$EW4600</f>
        <v>0</v>
      </c>
      <c r="J4601" s="33" t="n">
        <f aca="false">'Scarico FP Delivery'!$AJ4600</f>
        <v>0</v>
      </c>
      <c r="K4601" s="34" t="n">
        <f aca="false">'Scarico FP Delivery'!AV4600</f>
        <v>0</v>
      </c>
      <c r="L4601" s="51" t="n">
        <f aca="false">'Scarico FP Delivery'!AF4600</f>
        <v>0</v>
      </c>
      <c r="M4601" s="36" t="n">
        <f aca="false">'Scarico FP Delivery'!EL4600</f>
        <v>0</v>
      </c>
      <c r="N4601" s="37" t="e">
        <f aca="false">VLOOKUP($P4601,Formule!$O$2:$P$200,2,0)</f>
        <v>#N/A</v>
      </c>
      <c r="O4601" s="38" t="e">
        <f aca="false">VLOOKUP($P4601,Formule!$B$2:$C$202,2,0)</f>
        <v>#N/A</v>
      </c>
      <c r="P4601" s="39" t="n">
        <f aca="false">'Scarico FP Delivery'!$AC4600</f>
        <v>0</v>
      </c>
      <c r="Q4601" s="40" t="n">
        <f aca="false">'Scarico FP Delivery'!$AD4600</f>
        <v>0</v>
      </c>
      <c r="R4601" s="41" t="n">
        <f aca="false">'Scarico FP Delivery'!$DO4600</f>
        <v>0</v>
      </c>
      <c r="S4601" s="30" t="e">
        <f aca="false">VLOOKUP($R4601,Formule!$H$2:$I$250,2,0)</f>
        <v>#N/A</v>
      </c>
      <c r="T4601" s="42"/>
      <c r="U4601" s="43" t="e">
        <f aca="false">VLOOKUP($P4601,Formule!$E$2:$F$200,2,0)</f>
        <v>#N/A</v>
      </c>
      <c r="V4601" s="44" t="e">
        <f aca="false">U4601*(25/100)</f>
        <v>#N/A</v>
      </c>
      <c r="W4601" s="45" t="e">
        <f aca="false">U4601-V4601</f>
        <v>#N/A</v>
      </c>
      <c r="Y4601" s="14" t="s">
        <v>2257</v>
      </c>
    </row>
    <row r="4602" customFormat="false" ht="12.75" hidden="false" customHeight="false" outlineLevel="0" collapsed="false">
      <c r="A4602" s="28" t="n">
        <v>4600</v>
      </c>
      <c r="B4602" s="29"/>
      <c r="C4602" s="30"/>
      <c r="D4602" s="30" t="n">
        <f aca="false">'Scarico FP Delivery'!$CY4601</f>
        <v>0</v>
      </c>
      <c r="E4602" s="31" t="n">
        <f aca="false">'Scarico FP Delivery'!$AH4601</f>
        <v>0</v>
      </c>
      <c r="F4602" s="31" t="n">
        <f aca="false">'Scarico FP Delivery'!$Z4601</f>
        <v>0</v>
      </c>
      <c r="G4602" s="30" t="n">
        <f aca="false">'Scarico FP Delivery'!$AG4601</f>
        <v>0</v>
      </c>
      <c r="H4602" s="30" t="n">
        <f aca="false">'Scarico FP Delivery'!$U4601</f>
        <v>0</v>
      </c>
      <c r="I4602" s="32" t="n">
        <f aca="false">'Scarico FP Delivery'!$EW4601</f>
        <v>0</v>
      </c>
      <c r="J4602" s="33" t="n">
        <f aca="false">'Scarico FP Delivery'!$AJ4601</f>
        <v>0</v>
      </c>
      <c r="K4602" s="34" t="n">
        <f aca="false">'Scarico FP Delivery'!AV4601</f>
        <v>0</v>
      </c>
      <c r="L4602" s="51" t="n">
        <f aca="false">'Scarico FP Delivery'!AF4601</f>
        <v>0</v>
      </c>
      <c r="M4602" s="36" t="n">
        <f aca="false">'Scarico FP Delivery'!EL4601</f>
        <v>0</v>
      </c>
      <c r="N4602" s="37" t="e">
        <f aca="false">VLOOKUP($P4602,Formule!$O$2:$P$200,2,0)</f>
        <v>#N/A</v>
      </c>
      <c r="O4602" s="38" t="e">
        <f aca="false">VLOOKUP($P4602,Formule!$B$2:$C$202,2,0)</f>
        <v>#N/A</v>
      </c>
      <c r="P4602" s="39" t="n">
        <f aca="false">'Scarico FP Delivery'!$AC4601</f>
        <v>0</v>
      </c>
      <c r="Q4602" s="40" t="n">
        <f aca="false">'Scarico FP Delivery'!$AD4601</f>
        <v>0</v>
      </c>
      <c r="R4602" s="41" t="n">
        <f aca="false">'Scarico FP Delivery'!$DO4601</f>
        <v>0</v>
      </c>
      <c r="S4602" s="30" t="e">
        <f aca="false">VLOOKUP($R4602,Formule!$H$2:$I$250,2,0)</f>
        <v>#N/A</v>
      </c>
      <c r="T4602" s="42"/>
      <c r="U4602" s="43" t="e">
        <f aca="false">VLOOKUP($P4602,Formule!$E$2:$F$200,2,0)</f>
        <v>#N/A</v>
      </c>
      <c r="V4602" s="44" t="e">
        <f aca="false">U4602*(25/100)</f>
        <v>#N/A</v>
      </c>
      <c r="W4602" s="45" t="e">
        <f aca="false">U4602-V4602</f>
        <v>#N/A</v>
      </c>
      <c r="Y4602" s="14" t="s">
        <v>2257</v>
      </c>
    </row>
    <row r="4603" customFormat="false" ht="12.75" hidden="false" customHeight="false" outlineLevel="0" collapsed="false">
      <c r="A4603" s="46" t="n">
        <v>4601</v>
      </c>
      <c r="B4603" s="29"/>
      <c r="C4603" s="30"/>
      <c r="D4603" s="30" t="n">
        <f aca="false">'Scarico FP Delivery'!$CY4602</f>
        <v>0</v>
      </c>
      <c r="E4603" s="31" t="n">
        <f aca="false">'Scarico FP Delivery'!$AH4602</f>
        <v>0</v>
      </c>
      <c r="F4603" s="31" t="n">
        <f aca="false">'Scarico FP Delivery'!$Z4602</f>
        <v>0</v>
      </c>
      <c r="G4603" s="30" t="n">
        <f aca="false">'Scarico FP Delivery'!$AG4602</f>
        <v>0</v>
      </c>
      <c r="H4603" s="30" t="n">
        <f aca="false">'Scarico FP Delivery'!$U4602</f>
        <v>0</v>
      </c>
      <c r="I4603" s="32" t="n">
        <f aca="false">'Scarico FP Delivery'!$EW4602</f>
        <v>0</v>
      </c>
      <c r="J4603" s="33" t="n">
        <f aca="false">'Scarico FP Delivery'!$AJ4602</f>
        <v>0</v>
      </c>
      <c r="K4603" s="34" t="n">
        <f aca="false">'Scarico FP Delivery'!AV4602</f>
        <v>0</v>
      </c>
      <c r="L4603" s="51" t="n">
        <f aca="false">'Scarico FP Delivery'!AF4602</f>
        <v>0</v>
      </c>
      <c r="M4603" s="36" t="n">
        <f aca="false">'Scarico FP Delivery'!EL4602</f>
        <v>0</v>
      </c>
      <c r="N4603" s="37" t="e">
        <f aca="false">VLOOKUP($P4603,Formule!$O$2:$P$200,2,0)</f>
        <v>#N/A</v>
      </c>
      <c r="O4603" s="38" t="e">
        <f aca="false">VLOOKUP($P4603,Formule!$B$2:$C$202,2,0)</f>
        <v>#N/A</v>
      </c>
      <c r="P4603" s="39" t="n">
        <f aca="false">'Scarico FP Delivery'!$AC4602</f>
        <v>0</v>
      </c>
      <c r="Q4603" s="40" t="n">
        <f aca="false">'Scarico FP Delivery'!$AD4602</f>
        <v>0</v>
      </c>
      <c r="R4603" s="41" t="n">
        <f aca="false">'Scarico FP Delivery'!$DO4602</f>
        <v>0</v>
      </c>
      <c r="S4603" s="30" t="e">
        <f aca="false">VLOOKUP($R4603,Formule!$H$2:$I$250,2,0)</f>
        <v>#N/A</v>
      </c>
      <c r="T4603" s="42"/>
      <c r="U4603" s="43" t="e">
        <f aca="false">VLOOKUP($P4603,Formule!$E$2:$F$200,2,0)</f>
        <v>#N/A</v>
      </c>
      <c r="V4603" s="44" t="e">
        <f aca="false">U4603*(25/100)</f>
        <v>#N/A</v>
      </c>
      <c r="W4603" s="45" t="e">
        <f aca="false">U4603-V4603</f>
        <v>#N/A</v>
      </c>
      <c r="Y4603" s="14" t="s">
        <v>2257</v>
      </c>
    </row>
    <row r="4604" customFormat="false" ht="12.75" hidden="false" customHeight="false" outlineLevel="0" collapsed="false">
      <c r="A4604" s="46" t="n">
        <v>4602</v>
      </c>
      <c r="B4604" s="29"/>
      <c r="C4604" s="30"/>
      <c r="D4604" s="30" t="n">
        <f aca="false">'Scarico FP Delivery'!$CY4603</f>
        <v>0</v>
      </c>
      <c r="E4604" s="31" t="n">
        <f aca="false">'Scarico FP Delivery'!$AH4603</f>
        <v>0</v>
      </c>
      <c r="F4604" s="31" t="n">
        <f aca="false">'Scarico FP Delivery'!$Z4603</f>
        <v>0</v>
      </c>
      <c r="G4604" s="30" t="n">
        <f aca="false">'Scarico FP Delivery'!$AG4603</f>
        <v>0</v>
      </c>
      <c r="H4604" s="30" t="n">
        <f aca="false">'Scarico FP Delivery'!$U4603</f>
        <v>0</v>
      </c>
      <c r="I4604" s="32" t="n">
        <f aca="false">'Scarico FP Delivery'!$EW4603</f>
        <v>0</v>
      </c>
      <c r="J4604" s="33" t="n">
        <f aca="false">'Scarico FP Delivery'!$AJ4603</f>
        <v>0</v>
      </c>
      <c r="K4604" s="34" t="n">
        <f aca="false">'Scarico FP Delivery'!AV4603</f>
        <v>0</v>
      </c>
      <c r="L4604" s="51" t="n">
        <f aca="false">'Scarico FP Delivery'!AF4603</f>
        <v>0</v>
      </c>
      <c r="M4604" s="36" t="n">
        <f aca="false">'Scarico FP Delivery'!EL4603</f>
        <v>0</v>
      </c>
      <c r="N4604" s="37" t="e">
        <f aca="false">VLOOKUP($P4604,Formule!$O$2:$P$200,2,0)</f>
        <v>#N/A</v>
      </c>
      <c r="O4604" s="38" t="e">
        <f aca="false">VLOOKUP($P4604,Formule!$B$2:$C$202,2,0)</f>
        <v>#N/A</v>
      </c>
      <c r="P4604" s="39" t="n">
        <f aca="false">'Scarico FP Delivery'!$AC4603</f>
        <v>0</v>
      </c>
      <c r="Q4604" s="40" t="n">
        <f aca="false">'Scarico FP Delivery'!$AD4603</f>
        <v>0</v>
      </c>
      <c r="R4604" s="41" t="n">
        <f aca="false">'Scarico FP Delivery'!$DO4603</f>
        <v>0</v>
      </c>
      <c r="S4604" s="30" t="e">
        <f aca="false">VLOOKUP($R4604,Formule!$H$2:$I$250,2,0)</f>
        <v>#N/A</v>
      </c>
      <c r="T4604" s="42"/>
      <c r="U4604" s="43" t="e">
        <f aca="false">VLOOKUP($P4604,Formule!$E$2:$F$200,2,0)</f>
        <v>#N/A</v>
      </c>
      <c r="V4604" s="44" t="e">
        <f aca="false">U4604*(25/100)</f>
        <v>#N/A</v>
      </c>
      <c r="W4604" s="45" t="e">
        <f aca="false">U4604-V4604</f>
        <v>#N/A</v>
      </c>
      <c r="Y4604" s="14" t="s">
        <v>2257</v>
      </c>
    </row>
    <row r="4605" customFormat="false" ht="12.75" hidden="false" customHeight="false" outlineLevel="0" collapsed="false">
      <c r="A4605" s="28" t="n">
        <v>4603</v>
      </c>
      <c r="B4605" s="29"/>
      <c r="C4605" s="30"/>
      <c r="D4605" s="30" t="n">
        <f aca="false">'Scarico FP Delivery'!$CY4604</f>
        <v>0</v>
      </c>
      <c r="E4605" s="31" t="n">
        <f aca="false">'Scarico FP Delivery'!$AH4604</f>
        <v>0</v>
      </c>
      <c r="F4605" s="31" t="n">
        <f aca="false">'Scarico FP Delivery'!$Z4604</f>
        <v>0</v>
      </c>
      <c r="G4605" s="30" t="n">
        <f aca="false">'Scarico FP Delivery'!$AG4604</f>
        <v>0</v>
      </c>
      <c r="H4605" s="30" t="n">
        <f aca="false">'Scarico FP Delivery'!$U4604</f>
        <v>0</v>
      </c>
      <c r="I4605" s="32" t="n">
        <f aca="false">'Scarico FP Delivery'!$EW4604</f>
        <v>0</v>
      </c>
      <c r="J4605" s="33" t="n">
        <f aca="false">'Scarico FP Delivery'!$AJ4604</f>
        <v>0</v>
      </c>
      <c r="K4605" s="34" t="n">
        <f aca="false">'Scarico FP Delivery'!AV4604</f>
        <v>0</v>
      </c>
      <c r="L4605" s="51" t="n">
        <f aca="false">'Scarico FP Delivery'!AF4604</f>
        <v>0</v>
      </c>
      <c r="M4605" s="36" t="n">
        <f aca="false">'Scarico FP Delivery'!EL4604</f>
        <v>0</v>
      </c>
      <c r="N4605" s="37" t="e">
        <f aca="false">VLOOKUP($P4605,Formule!$O$2:$P$200,2,0)</f>
        <v>#N/A</v>
      </c>
      <c r="O4605" s="38" t="e">
        <f aca="false">VLOOKUP($P4605,Formule!$B$2:$C$202,2,0)</f>
        <v>#N/A</v>
      </c>
      <c r="P4605" s="39" t="n">
        <f aca="false">'Scarico FP Delivery'!$AC4604</f>
        <v>0</v>
      </c>
      <c r="Q4605" s="40" t="n">
        <f aca="false">'Scarico FP Delivery'!$AD4604</f>
        <v>0</v>
      </c>
      <c r="R4605" s="41" t="n">
        <f aca="false">'Scarico FP Delivery'!$DO4604</f>
        <v>0</v>
      </c>
      <c r="S4605" s="30" t="e">
        <f aca="false">VLOOKUP($R4605,Formule!$H$2:$I$250,2,0)</f>
        <v>#N/A</v>
      </c>
      <c r="T4605" s="42"/>
      <c r="U4605" s="43" t="e">
        <f aca="false">VLOOKUP($P4605,Formule!$E$2:$F$200,2,0)</f>
        <v>#N/A</v>
      </c>
      <c r="V4605" s="44" t="e">
        <f aca="false">U4605*(25/100)</f>
        <v>#N/A</v>
      </c>
      <c r="W4605" s="45" t="e">
        <f aca="false">U4605-V4605</f>
        <v>#N/A</v>
      </c>
      <c r="Y4605" s="14" t="s">
        <v>2257</v>
      </c>
    </row>
    <row r="4606" customFormat="false" ht="12.75" hidden="false" customHeight="false" outlineLevel="0" collapsed="false">
      <c r="A4606" s="46" t="n">
        <v>4604</v>
      </c>
      <c r="B4606" s="29"/>
      <c r="C4606" s="30"/>
      <c r="D4606" s="30" t="n">
        <f aca="false">'Scarico FP Delivery'!$CY4605</f>
        <v>0</v>
      </c>
      <c r="E4606" s="31" t="n">
        <f aca="false">'Scarico FP Delivery'!$AH4605</f>
        <v>0</v>
      </c>
      <c r="F4606" s="31" t="n">
        <f aca="false">'Scarico FP Delivery'!$Z4605</f>
        <v>0</v>
      </c>
      <c r="G4606" s="30" t="n">
        <f aca="false">'Scarico FP Delivery'!$AG4605</f>
        <v>0</v>
      </c>
      <c r="H4606" s="30" t="n">
        <f aca="false">'Scarico FP Delivery'!$U4605</f>
        <v>0</v>
      </c>
      <c r="I4606" s="32" t="n">
        <f aca="false">'Scarico FP Delivery'!$EW4605</f>
        <v>0</v>
      </c>
      <c r="J4606" s="33" t="n">
        <f aca="false">'Scarico FP Delivery'!$AJ4605</f>
        <v>0</v>
      </c>
      <c r="K4606" s="34" t="n">
        <f aca="false">'Scarico FP Delivery'!AV4605</f>
        <v>0</v>
      </c>
      <c r="L4606" s="51" t="n">
        <f aca="false">'Scarico FP Delivery'!AF4605</f>
        <v>0</v>
      </c>
      <c r="M4606" s="36" t="n">
        <f aca="false">'Scarico FP Delivery'!EL4605</f>
        <v>0</v>
      </c>
      <c r="N4606" s="37" t="e">
        <f aca="false">VLOOKUP($P4606,Formule!$O$2:$P$200,2,0)</f>
        <v>#N/A</v>
      </c>
      <c r="O4606" s="38" t="e">
        <f aca="false">VLOOKUP($P4606,Formule!$B$2:$C$202,2,0)</f>
        <v>#N/A</v>
      </c>
      <c r="P4606" s="39" t="n">
        <f aca="false">'Scarico FP Delivery'!$AC4605</f>
        <v>0</v>
      </c>
      <c r="Q4606" s="40" t="n">
        <f aca="false">'Scarico FP Delivery'!$AD4605</f>
        <v>0</v>
      </c>
      <c r="R4606" s="41" t="n">
        <f aca="false">'Scarico FP Delivery'!$DO4605</f>
        <v>0</v>
      </c>
      <c r="S4606" s="30" t="e">
        <f aca="false">VLOOKUP($R4606,Formule!$H$2:$I$250,2,0)</f>
        <v>#N/A</v>
      </c>
      <c r="T4606" s="42"/>
      <c r="U4606" s="43" t="e">
        <f aca="false">VLOOKUP($P4606,Formule!$E$2:$F$200,2,0)</f>
        <v>#N/A</v>
      </c>
      <c r="V4606" s="44" t="e">
        <f aca="false">U4606*(25/100)</f>
        <v>#N/A</v>
      </c>
      <c r="W4606" s="45" t="e">
        <f aca="false">U4606-V4606</f>
        <v>#N/A</v>
      </c>
      <c r="Y4606" s="14" t="s">
        <v>2257</v>
      </c>
    </row>
    <row r="4607" customFormat="false" ht="12.75" hidden="false" customHeight="false" outlineLevel="0" collapsed="false">
      <c r="A4607" s="46" t="n">
        <v>4605</v>
      </c>
      <c r="B4607" s="29"/>
      <c r="C4607" s="30"/>
      <c r="D4607" s="30" t="n">
        <f aca="false">'Scarico FP Delivery'!$CY4606</f>
        <v>0</v>
      </c>
      <c r="E4607" s="31" t="n">
        <f aca="false">'Scarico FP Delivery'!$AH4606</f>
        <v>0</v>
      </c>
      <c r="F4607" s="31" t="n">
        <f aca="false">'Scarico FP Delivery'!$Z4606</f>
        <v>0</v>
      </c>
      <c r="G4607" s="30" t="n">
        <f aca="false">'Scarico FP Delivery'!$AG4606</f>
        <v>0</v>
      </c>
      <c r="H4607" s="30" t="n">
        <f aca="false">'Scarico FP Delivery'!$U4606</f>
        <v>0</v>
      </c>
      <c r="I4607" s="32" t="n">
        <f aca="false">'Scarico FP Delivery'!$EW4606</f>
        <v>0</v>
      </c>
      <c r="J4607" s="33" t="n">
        <f aca="false">'Scarico FP Delivery'!$AJ4606</f>
        <v>0</v>
      </c>
      <c r="K4607" s="34" t="n">
        <f aca="false">'Scarico FP Delivery'!AV4606</f>
        <v>0</v>
      </c>
      <c r="L4607" s="51" t="n">
        <f aca="false">'Scarico FP Delivery'!AF4606</f>
        <v>0</v>
      </c>
      <c r="M4607" s="36" t="n">
        <f aca="false">'Scarico FP Delivery'!EL4606</f>
        <v>0</v>
      </c>
      <c r="N4607" s="37" t="e">
        <f aca="false">VLOOKUP($P4607,Formule!$O$2:$P$200,2,0)</f>
        <v>#N/A</v>
      </c>
      <c r="O4607" s="38" t="e">
        <f aca="false">VLOOKUP($P4607,Formule!$B$2:$C$202,2,0)</f>
        <v>#N/A</v>
      </c>
      <c r="P4607" s="39" t="n">
        <f aca="false">'Scarico FP Delivery'!$AC4606</f>
        <v>0</v>
      </c>
      <c r="Q4607" s="40" t="n">
        <f aca="false">'Scarico FP Delivery'!$AD4606</f>
        <v>0</v>
      </c>
      <c r="R4607" s="41" t="n">
        <f aca="false">'Scarico FP Delivery'!$DO4606</f>
        <v>0</v>
      </c>
      <c r="S4607" s="30" t="e">
        <f aca="false">VLOOKUP($R4607,Formule!$H$2:$I$250,2,0)</f>
        <v>#N/A</v>
      </c>
      <c r="T4607" s="42"/>
      <c r="U4607" s="43" t="e">
        <f aca="false">VLOOKUP($P4607,Formule!$E$2:$F$200,2,0)</f>
        <v>#N/A</v>
      </c>
      <c r="V4607" s="44" t="e">
        <f aca="false">U4607*(25/100)</f>
        <v>#N/A</v>
      </c>
      <c r="W4607" s="45" t="e">
        <f aca="false">U4607-V4607</f>
        <v>#N/A</v>
      </c>
      <c r="Y4607" s="14" t="s">
        <v>2257</v>
      </c>
    </row>
    <row r="4608" customFormat="false" ht="12.75" hidden="false" customHeight="false" outlineLevel="0" collapsed="false">
      <c r="A4608" s="28" t="n">
        <v>4606</v>
      </c>
      <c r="B4608" s="29"/>
      <c r="C4608" s="30"/>
      <c r="D4608" s="30" t="n">
        <f aca="false">'Scarico FP Delivery'!$CY4607</f>
        <v>0</v>
      </c>
      <c r="E4608" s="31" t="n">
        <f aca="false">'Scarico FP Delivery'!$AH4607</f>
        <v>0</v>
      </c>
      <c r="F4608" s="31" t="n">
        <f aca="false">'Scarico FP Delivery'!$Z4607</f>
        <v>0</v>
      </c>
      <c r="G4608" s="30" t="n">
        <f aca="false">'Scarico FP Delivery'!$AG4607</f>
        <v>0</v>
      </c>
      <c r="H4608" s="30" t="n">
        <f aca="false">'Scarico FP Delivery'!$U4607</f>
        <v>0</v>
      </c>
      <c r="I4608" s="32" t="n">
        <f aca="false">'Scarico FP Delivery'!$EW4607</f>
        <v>0</v>
      </c>
      <c r="J4608" s="33" t="n">
        <f aca="false">'Scarico FP Delivery'!$AJ4607</f>
        <v>0</v>
      </c>
      <c r="K4608" s="34" t="n">
        <f aca="false">'Scarico FP Delivery'!AV4607</f>
        <v>0</v>
      </c>
      <c r="L4608" s="51" t="n">
        <f aca="false">'Scarico FP Delivery'!AF4607</f>
        <v>0</v>
      </c>
      <c r="M4608" s="36" t="n">
        <f aca="false">'Scarico FP Delivery'!EL4607</f>
        <v>0</v>
      </c>
      <c r="N4608" s="37" t="e">
        <f aca="false">VLOOKUP($P4608,Formule!$O$2:$P$200,2,0)</f>
        <v>#N/A</v>
      </c>
      <c r="O4608" s="38" t="e">
        <f aca="false">VLOOKUP($P4608,Formule!$B$2:$C$202,2,0)</f>
        <v>#N/A</v>
      </c>
      <c r="P4608" s="39" t="n">
        <f aca="false">'Scarico FP Delivery'!$AC4607</f>
        <v>0</v>
      </c>
      <c r="Q4608" s="40" t="n">
        <f aca="false">'Scarico FP Delivery'!$AD4607</f>
        <v>0</v>
      </c>
      <c r="R4608" s="41" t="n">
        <f aca="false">'Scarico FP Delivery'!$DO4607</f>
        <v>0</v>
      </c>
      <c r="S4608" s="30" t="e">
        <f aca="false">VLOOKUP($R4608,Formule!$H$2:$I$250,2,0)</f>
        <v>#N/A</v>
      </c>
      <c r="T4608" s="42"/>
      <c r="U4608" s="43" t="e">
        <f aca="false">VLOOKUP($P4608,Formule!$E$2:$F$200,2,0)</f>
        <v>#N/A</v>
      </c>
      <c r="V4608" s="44" t="e">
        <f aca="false">U4608*(25/100)</f>
        <v>#N/A</v>
      </c>
      <c r="W4608" s="45" t="e">
        <f aca="false">U4608-V4608</f>
        <v>#N/A</v>
      </c>
      <c r="Y4608" s="14" t="s">
        <v>2257</v>
      </c>
    </row>
    <row r="4609" customFormat="false" ht="12.75" hidden="false" customHeight="false" outlineLevel="0" collapsed="false">
      <c r="A4609" s="46" t="n">
        <v>4607</v>
      </c>
      <c r="B4609" s="29"/>
      <c r="C4609" s="30"/>
      <c r="D4609" s="30" t="n">
        <f aca="false">'Scarico FP Delivery'!$CY4608</f>
        <v>0</v>
      </c>
      <c r="E4609" s="31" t="n">
        <f aca="false">'Scarico FP Delivery'!$AH4608</f>
        <v>0</v>
      </c>
      <c r="F4609" s="31" t="n">
        <f aca="false">'Scarico FP Delivery'!$Z4608</f>
        <v>0</v>
      </c>
      <c r="G4609" s="30" t="n">
        <f aca="false">'Scarico FP Delivery'!$AG4608</f>
        <v>0</v>
      </c>
      <c r="H4609" s="30" t="n">
        <f aca="false">'Scarico FP Delivery'!$U4608</f>
        <v>0</v>
      </c>
      <c r="I4609" s="32" t="n">
        <f aca="false">'Scarico FP Delivery'!$EW4608</f>
        <v>0</v>
      </c>
      <c r="J4609" s="33" t="n">
        <f aca="false">'Scarico FP Delivery'!$AJ4608</f>
        <v>0</v>
      </c>
      <c r="K4609" s="34" t="n">
        <f aca="false">'Scarico FP Delivery'!AV4608</f>
        <v>0</v>
      </c>
      <c r="L4609" s="51" t="n">
        <f aca="false">'Scarico FP Delivery'!AF4608</f>
        <v>0</v>
      </c>
      <c r="M4609" s="36" t="n">
        <f aca="false">'Scarico FP Delivery'!EL4608</f>
        <v>0</v>
      </c>
      <c r="N4609" s="37" t="e">
        <f aca="false">VLOOKUP($P4609,Formule!$O$2:$P$200,2,0)</f>
        <v>#N/A</v>
      </c>
      <c r="O4609" s="38" t="e">
        <f aca="false">VLOOKUP($P4609,Formule!$B$2:$C$202,2,0)</f>
        <v>#N/A</v>
      </c>
      <c r="P4609" s="39" t="n">
        <f aca="false">'Scarico FP Delivery'!$AC4608</f>
        <v>0</v>
      </c>
      <c r="Q4609" s="40" t="n">
        <f aca="false">'Scarico FP Delivery'!$AD4608</f>
        <v>0</v>
      </c>
      <c r="R4609" s="41" t="n">
        <f aca="false">'Scarico FP Delivery'!$DO4608</f>
        <v>0</v>
      </c>
      <c r="S4609" s="30" t="e">
        <f aca="false">VLOOKUP($R4609,Formule!$H$2:$I$250,2,0)</f>
        <v>#N/A</v>
      </c>
      <c r="T4609" s="42"/>
      <c r="U4609" s="43" t="e">
        <f aca="false">VLOOKUP($P4609,Formule!$E$2:$F$200,2,0)</f>
        <v>#N/A</v>
      </c>
      <c r="V4609" s="44" t="e">
        <f aca="false">U4609*(25/100)</f>
        <v>#N/A</v>
      </c>
      <c r="W4609" s="45" t="e">
        <f aca="false">U4609-V4609</f>
        <v>#N/A</v>
      </c>
      <c r="Y4609" s="14" t="s">
        <v>2257</v>
      </c>
    </row>
    <row r="4610" customFormat="false" ht="12.75" hidden="false" customHeight="false" outlineLevel="0" collapsed="false">
      <c r="A4610" s="46" t="n">
        <v>4608</v>
      </c>
      <c r="B4610" s="29"/>
      <c r="C4610" s="30"/>
      <c r="D4610" s="30" t="n">
        <f aca="false">'Scarico FP Delivery'!$CY4609</f>
        <v>0</v>
      </c>
      <c r="E4610" s="31" t="n">
        <f aca="false">'Scarico FP Delivery'!$AH4609</f>
        <v>0</v>
      </c>
      <c r="F4610" s="31" t="n">
        <f aca="false">'Scarico FP Delivery'!$Z4609</f>
        <v>0</v>
      </c>
      <c r="G4610" s="30" t="n">
        <f aca="false">'Scarico FP Delivery'!$AG4609</f>
        <v>0</v>
      </c>
      <c r="H4610" s="30" t="n">
        <f aca="false">'Scarico FP Delivery'!$U4609</f>
        <v>0</v>
      </c>
      <c r="I4610" s="32" t="n">
        <f aca="false">'Scarico FP Delivery'!$EW4609</f>
        <v>0</v>
      </c>
      <c r="J4610" s="33" t="n">
        <f aca="false">'Scarico FP Delivery'!$AJ4609</f>
        <v>0</v>
      </c>
      <c r="K4610" s="34" t="n">
        <f aca="false">'Scarico FP Delivery'!AV4609</f>
        <v>0</v>
      </c>
      <c r="L4610" s="51" t="n">
        <f aca="false">'Scarico FP Delivery'!AF4609</f>
        <v>0</v>
      </c>
      <c r="M4610" s="36" t="n">
        <f aca="false">'Scarico FP Delivery'!EL4609</f>
        <v>0</v>
      </c>
      <c r="N4610" s="37" t="e">
        <f aca="false">VLOOKUP($P4610,Formule!$O$2:$P$200,2,0)</f>
        <v>#N/A</v>
      </c>
      <c r="O4610" s="38" t="e">
        <f aca="false">VLOOKUP($P4610,Formule!$B$2:$C$202,2,0)</f>
        <v>#N/A</v>
      </c>
      <c r="P4610" s="39" t="n">
        <f aca="false">'Scarico FP Delivery'!$AC4609</f>
        <v>0</v>
      </c>
      <c r="Q4610" s="40" t="n">
        <f aca="false">'Scarico FP Delivery'!$AD4609</f>
        <v>0</v>
      </c>
      <c r="R4610" s="41" t="n">
        <f aca="false">'Scarico FP Delivery'!$DO4609</f>
        <v>0</v>
      </c>
      <c r="S4610" s="30" t="e">
        <f aca="false">VLOOKUP($R4610,Formule!$H$2:$I$250,2,0)</f>
        <v>#N/A</v>
      </c>
      <c r="T4610" s="42"/>
      <c r="U4610" s="43" t="e">
        <f aca="false">VLOOKUP($P4610,Formule!$E$2:$F$200,2,0)</f>
        <v>#N/A</v>
      </c>
      <c r="V4610" s="44" t="e">
        <f aca="false">U4610*(25/100)</f>
        <v>#N/A</v>
      </c>
      <c r="W4610" s="45" t="e">
        <f aca="false">U4610-V4610</f>
        <v>#N/A</v>
      </c>
      <c r="Y4610" s="14" t="s">
        <v>2257</v>
      </c>
    </row>
    <row r="4611" customFormat="false" ht="12.75" hidden="false" customHeight="false" outlineLevel="0" collapsed="false">
      <c r="A4611" s="28" t="n">
        <v>4609</v>
      </c>
      <c r="B4611" s="29"/>
      <c r="C4611" s="30"/>
      <c r="D4611" s="30" t="n">
        <f aca="false">'Scarico FP Delivery'!$CY4610</f>
        <v>0</v>
      </c>
      <c r="E4611" s="31" t="n">
        <f aca="false">'Scarico FP Delivery'!$AH4610</f>
        <v>0</v>
      </c>
      <c r="F4611" s="31" t="n">
        <f aca="false">'Scarico FP Delivery'!$Z4610</f>
        <v>0</v>
      </c>
      <c r="G4611" s="30" t="n">
        <f aca="false">'Scarico FP Delivery'!$AG4610</f>
        <v>0</v>
      </c>
      <c r="H4611" s="30" t="n">
        <f aca="false">'Scarico FP Delivery'!$U4610</f>
        <v>0</v>
      </c>
      <c r="I4611" s="32" t="n">
        <f aca="false">'Scarico FP Delivery'!$EW4610</f>
        <v>0</v>
      </c>
      <c r="J4611" s="33" t="n">
        <f aca="false">'Scarico FP Delivery'!$AJ4610</f>
        <v>0</v>
      </c>
      <c r="K4611" s="34" t="n">
        <f aca="false">'Scarico FP Delivery'!AV4610</f>
        <v>0</v>
      </c>
      <c r="L4611" s="51" t="n">
        <f aca="false">'Scarico FP Delivery'!AF4610</f>
        <v>0</v>
      </c>
      <c r="M4611" s="36" t="n">
        <f aca="false">'Scarico FP Delivery'!EL4610</f>
        <v>0</v>
      </c>
      <c r="N4611" s="37" t="e">
        <f aca="false">VLOOKUP($P4611,Formule!$O$2:$P$200,2,0)</f>
        <v>#N/A</v>
      </c>
      <c r="O4611" s="38" t="e">
        <f aca="false">VLOOKUP($P4611,Formule!$B$2:$C$202,2,0)</f>
        <v>#N/A</v>
      </c>
      <c r="P4611" s="39" t="n">
        <f aca="false">'Scarico FP Delivery'!$AC4610</f>
        <v>0</v>
      </c>
      <c r="Q4611" s="40" t="n">
        <f aca="false">'Scarico FP Delivery'!$AD4610</f>
        <v>0</v>
      </c>
      <c r="R4611" s="41" t="n">
        <f aca="false">'Scarico FP Delivery'!$DO4610</f>
        <v>0</v>
      </c>
      <c r="S4611" s="30" t="e">
        <f aca="false">VLOOKUP($R4611,Formule!$H$2:$I$250,2,0)</f>
        <v>#N/A</v>
      </c>
      <c r="T4611" s="42"/>
      <c r="U4611" s="43" t="e">
        <f aca="false">VLOOKUP($P4611,Formule!$E$2:$F$200,2,0)</f>
        <v>#N/A</v>
      </c>
      <c r="V4611" s="44" t="e">
        <f aca="false">U4611*(25/100)</f>
        <v>#N/A</v>
      </c>
      <c r="W4611" s="45" t="e">
        <f aca="false">U4611-V4611</f>
        <v>#N/A</v>
      </c>
      <c r="Y4611" s="14" t="s">
        <v>2257</v>
      </c>
    </row>
    <row r="4612" customFormat="false" ht="12.75" hidden="false" customHeight="false" outlineLevel="0" collapsed="false">
      <c r="A4612" s="46" t="n">
        <v>4610</v>
      </c>
      <c r="B4612" s="29"/>
      <c r="C4612" s="30"/>
      <c r="D4612" s="30" t="n">
        <f aca="false">'Scarico FP Delivery'!$CY4611</f>
        <v>0</v>
      </c>
      <c r="E4612" s="31" t="n">
        <f aca="false">'Scarico FP Delivery'!$AH4611</f>
        <v>0</v>
      </c>
      <c r="F4612" s="31" t="n">
        <f aca="false">'Scarico FP Delivery'!$Z4611</f>
        <v>0</v>
      </c>
      <c r="G4612" s="30" t="n">
        <f aca="false">'Scarico FP Delivery'!$AG4611</f>
        <v>0</v>
      </c>
      <c r="H4612" s="30" t="n">
        <f aca="false">'Scarico FP Delivery'!$U4611</f>
        <v>0</v>
      </c>
      <c r="I4612" s="32" t="n">
        <f aca="false">'Scarico FP Delivery'!$EW4611</f>
        <v>0</v>
      </c>
      <c r="J4612" s="33" t="n">
        <f aca="false">'Scarico FP Delivery'!$AJ4611</f>
        <v>0</v>
      </c>
      <c r="K4612" s="34" t="n">
        <f aca="false">'Scarico FP Delivery'!AV4611</f>
        <v>0</v>
      </c>
      <c r="L4612" s="51" t="n">
        <f aca="false">'Scarico FP Delivery'!AF4611</f>
        <v>0</v>
      </c>
      <c r="M4612" s="36" t="n">
        <f aca="false">'Scarico FP Delivery'!EL4611</f>
        <v>0</v>
      </c>
      <c r="N4612" s="37" t="e">
        <f aca="false">VLOOKUP($P4612,Formule!$O$2:$P$200,2,0)</f>
        <v>#N/A</v>
      </c>
      <c r="O4612" s="38" t="e">
        <f aca="false">VLOOKUP($P4612,Formule!$B$2:$C$202,2,0)</f>
        <v>#N/A</v>
      </c>
      <c r="P4612" s="39" t="n">
        <f aca="false">'Scarico FP Delivery'!$AC4611</f>
        <v>0</v>
      </c>
      <c r="Q4612" s="40" t="n">
        <f aca="false">'Scarico FP Delivery'!$AD4611</f>
        <v>0</v>
      </c>
      <c r="R4612" s="41" t="n">
        <f aca="false">'Scarico FP Delivery'!$DO4611</f>
        <v>0</v>
      </c>
      <c r="S4612" s="30" t="e">
        <f aca="false">VLOOKUP($R4612,Formule!$H$2:$I$250,2,0)</f>
        <v>#N/A</v>
      </c>
      <c r="T4612" s="42"/>
      <c r="U4612" s="43" t="e">
        <f aca="false">VLOOKUP($P4612,Formule!$E$2:$F$200,2,0)</f>
        <v>#N/A</v>
      </c>
      <c r="V4612" s="44" t="e">
        <f aca="false">U4612*(25/100)</f>
        <v>#N/A</v>
      </c>
      <c r="W4612" s="45" t="e">
        <f aca="false">U4612-V4612</f>
        <v>#N/A</v>
      </c>
      <c r="Y4612" s="14" t="s">
        <v>2257</v>
      </c>
    </row>
    <row r="4613" customFormat="false" ht="12.75" hidden="false" customHeight="false" outlineLevel="0" collapsed="false">
      <c r="A4613" s="46" t="n">
        <v>4611</v>
      </c>
      <c r="B4613" s="29"/>
      <c r="C4613" s="30"/>
      <c r="D4613" s="30" t="n">
        <f aca="false">'Scarico FP Delivery'!$CY4612</f>
        <v>0</v>
      </c>
      <c r="E4613" s="31" t="n">
        <f aca="false">'Scarico FP Delivery'!$AH4612</f>
        <v>0</v>
      </c>
      <c r="F4613" s="31" t="n">
        <f aca="false">'Scarico FP Delivery'!$Z4612</f>
        <v>0</v>
      </c>
      <c r="G4613" s="30" t="n">
        <f aca="false">'Scarico FP Delivery'!$AG4612</f>
        <v>0</v>
      </c>
      <c r="H4613" s="30" t="n">
        <f aca="false">'Scarico FP Delivery'!$U4612</f>
        <v>0</v>
      </c>
      <c r="I4613" s="32" t="n">
        <f aca="false">'Scarico FP Delivery'!$EW4612</f>
        <v>0</v>
      </c>
      <c r="J4613" s="33" t="n">
        <f aca="false">'Scarico FP Delivery'!$AJ4612</f>
        <v>0</v>
      </c>
      <c r="K4613" s="34" t="n">
        <f aca="false">'Scarico FP Delivery'!AV4612</f>
        <v>0</v>
      </c>
      <c r="L4613" s="51" t="n">
        <f aca="false">'Scarico FP Delivery'!AF4612</f>
        <v>0</v>
      </c>
      <c r="M4613" s="36" t="n">
        <f aca="false">'Scarico FP Delivery'!EL4612</f>
        <v>0</v>
      </c>
      <c r="N4613" s="37" t="e">
        <f aca="false">VLOOKUP($P4613,Formule!$O$2:$P$200,2,0)</f>
        <v>#N/A</v>
      </c>
      <c r="O4613" s="38" t="e">
        <f aca="false">VLOOKUP($P4613,Formule!$B$2:$C$202,2,0)</f>
        <v>#N/A</v>
      </c>
      <c r="P4613" s="39" t="n">
        <f aca="false">'Scarico FP Delivery'!$AC4612</f>
        <v>0</v>
      </c>
      <c r="Q4613" s="40" t="n">
        <f aca="false">'Scarico FP Delivery'!$AD4612</f>
        <v>0</v>
      </c>
      <c r="R4613" s="41" t="n">
        <f aca="false">'Scarico FP Delivery'!$DO4612</f>
        <v>0</v>
      </c>
      <c r="S4613" s="30" t="e">
        <f aca="false">VLOOKUP($R4613,Formule!$H$2:$I$250,2,0)</f>
        <v>#N/A</v>
      </c>
      <c r="T4613" s="42"/>
      <c r="U4613" s="43" t="e">
        <f aca="false">VLOOKUP($P4613,Formule!$E$2:$F$200,2,0)</f>
        <v>#N/A</v>
      </c>
      <c r="V4613" s="44" t="e">
        <f aca="false">U4613*(25/100)</f>
        <v>#N/A</v>
      </c>
      <c r="W4613" s="45" t="e">
        <f aca="false">U4613-V4613</f>
        <v>#N/A</v>
      </c>
      <c r="Y4613" s="14" t="s">
        <v>2257</v>
      </c>
    </row>
    <row r="4614" customFormat="false" ht="12.75" hidden="false" customHeight="false" outlineLevel="0" collapsed="false">
      <c r="A4614" s="28" t="n">
        <v>4612</v>
      </c>
      <c r="B4614" s="29"/>
      <c r="C4614" s="30"/>
      <c r="D4614" s="30" t="n">
        <f aca="false">'Scarico FP Delivery'!$CY4613</f>
        <v>0</v>
      </c>
      <c r="E4614" s="31" t="n">
        <f aca="false">'Scarico FP Delivery'!$AH4613</f>
        <v>0</v>
      </c>
      <c r="F4614" s="31" t="n">
        <f aca="false">'Scarico FP Delivery'!$Z4613</f>
        <v>0</v>
      </c>
      <c r="G4614" s="30" t="n">
        <f aca="false">'Scarico FP Delivery'!$AG4613</f>
        <v>0</v>
      </c>
      <c r="H4614" s="30" t="n">
        <f aca="false">'Scarico FP Delivery'!$U4613</f>
        <v>0</v>
      </c>
      <c r="I4614" s="32" t="n">
        <f aca="false">'Scarico FP Delivery'!$EW4613</f>
        <v>0</v>
      </c>
      <c r="J4614" s="33" t="n">
        <f aca="false">'Scarico FP Delivery'!$AJ4613</f>
        <v>0</v>
      </c>
      <c r="K4614" s="34" t="n">
        <f aca="false">'Scarico FP Delivery'!AV4613</f>
        <v>0</v>
      </c>
      <c r="L4614" s="51" t="n">
        <f aca="false">'Scarico FP Delivery'!AF4613</f>
        <v>0</v>
      </c>
      <c r="M4614" s="36" t="n">
        <f aca="false">'Scarico FP Delivery'!EL4613</f>
        <v>0</v>
      </c>
      <c r="N4614" s="37" t="e">
        <f aca="false">VLOOKUP($P4614,Formule!$O$2:$P$200,2,0)</f>
        <v>#N/A</v>
      </c>
      <c r="O4614" s="38" t="e">
        <f aca="false">VLOOKUP($P4614,Formule!$B$2:$C$202,2,0)</f>
        <v>#N/A</v>
      </c>
      <c r="P4614" s="39" t="n">
        <f aca="false">'Scarico FP Delivery'!$AC4613</f>
        <v>0</v>
      </c>
      <c r="Q4614" s="40" t="n">
        <f aca="false">'Scarico FP Delivery'!$AD4613</f>
        <v>0</v>
      </c>
      <c r="R4614" s="41" t="n">
        <f aca="false">'Scarico FP Delivery'!$DO4613</f>
        <v>0</v>
      </c>
      <c r="S4614" s="30" t="e">
        <f aca="false">VLOOKUP($R4614,Formule!$H$2:$I$250,2,0)</f>
        <v>#N/A</v>
      </c>
      <c r="T4614" s="42"/>
      <c r="U4614" s="43" t="e">
        <f aca="false">VLOOKUP($P4614,Formule!$E$2:$F$200,2,0)</f>
        <v>#N/A</v>
      </c>
      <c r="V4614" s="44" t="e">
        <f aca="false">U4614*(25/100)</f>
        <v>#N/A</v>
      </c>
      <c r="W4614" s="45" t="e">
        <f aca="false">U4614-V4614</f>
        <v>#N/A</v>
      </c>
      <c r="Y4614" s="14" t="s">
        <v>2257</v>
      </c>
    </row>
    <row r="4615" customFormat="false" ht="12.75" hidden="false" customHeight="false" outlineLevel="0" collapsed="false">
      <c r="A4615" s="46" t="n">
        <v>4613</v>
      </c>
      <c r="B4615" s="29"/>
      <c r="C4615" s="30"/>
      <c r="D4615" s="30" t="n">
        <f aca="false">'Scarico FP Delivery'!$CY4614</f>
        <v>0</v>
      </c>
      <c r="E4615" s="31" t="n">
        <f aca="false">'Scarico FP Delivery'!$AH4614</f>
        <v>0</v>
      </c>
      <c r="F4615" s="31" t="n">
        <f aca="false">'Scarico FP Delivery'!$Z4614</f>
        <v>0</v>
      </c>
      <c r="G4615" s="30" t="n">
        <f aca="false">'Scarico FP Delivery'!$AG4614</f>
        <v>0</v>
      </c>
      <c r="H4615" s="30" t="n">
        <f aca="false">'Scarico FP Delivery'!$U4614</f>
        <v>0</v>
      </c>
      <c r="I4615" s="32" t="n">
        <f aca="false">'Scarico FP Delivery'!$EW4614</f>
        <v>0</v>
      </c>
      <c r="J4615" s="33" t="n">
        <f aca="false">'Scarico FP Delivery'!$AJ4614</f>
        <v>0</v>
      </c>
      <c r="K4615" s="34" t="n">
        <f aca="false">'Scarico FP Delivery'!AV4614</f>
        <v>0</v>
      </c>
      <c r="L4615" s="51" t="n">
        <f aca="false">'Scarico FP Delivery'!AF4614</f>
        <v>0</v>
      </c>
      <c r="M4615" s="36" t="n">
        <f aca="false">'Scarico FP Delivery'!EL4614</f>
        <v>0</v>
      </c>
      <c r="N4615" s="37" t="e">
        <f aca="false">VLOOKUP($P4615,Formule!$O$2:$P$200,2,0)</f>
        <v>#N/A</v>
      </c>
      <c r="O4615" s="38" t="e">
        <f aca="false">VLOOKUP($P4615,Formule!$B$2:$C$202,2,0)</f>
        <v>#N/A</v>
      </c>
      <c r="P4615" s="39" t="n">
        <f aca="false">'Scarico FP Delivery'!$AC4614</f>
        <v>0</v>
      </c>
      <c r="Q4615" s="40" t="n">
        <f aca="false">'Scarico FP Delivery'!$AD4614</f>
        <v>0</v>
      </c>
      <c r="R4615" s="41" t="n">
        <f aca="false">'Scarico FP Delivery'!$DO4614</f>
        <v>0</v>
      </c>
      <c r="S4615" s="30" t="e">
        <f aca="false">VLOOKUP($R4615,Formule!$H$2:$I$250,2,0)</f>
        <v>#N/A</v>
      </c>
      <c r="T4615" s="42"/>
      <c r="U4615" s="43" t="e">
        <f aca="false">VLOOKUP($P4615,Formule!$E$2:$F$200,2,0)</f>
        <v>#N/A</v>
      </c>
      <c r="V4615" s="44" t="e">
        <f aca="false">U4615*(25/100)</f>
        <v>#N/A</v>
      </c>
      <c r="W4615" s="45" t="e">
        <f aca="false">U4615-V4615</f>
        <v>#N/A</v>
      </c>
      <c r="Y4615" s="14" t="s">
        <v>2257</v>
      </c>
    </row>
    <row r="4616" customFormat="false" ht="12.75" hidden="false" customHeight="false" outlineLevel="0" collapsed="false">
      <c r="A4616" s="46" t="n">
        <v>4614</v>
      </c>
      <c r="B4616" s="29"/>
      <c r="C4616" s="30"/>
      <c r="D4616" s="30" t="n">
        <f aca="false">'Scarico FP Delivery'!$CY4615</f>
        <v>0</v>
      </c>
      <c r="E4616" s="31" t="n">
        <f aca="false">'Scarico FP Delivery'!$AH4615</f>
        <v>0</v>
      </c>
      <c r="F4616" s="31" t="n">
        <f aca="false">'Scarico FP Delivery'!$Z4615</f>
        <v>0</v>
      </c>
      <c r="G4616" s="30" t="n">
        <f aca="false">'Scarico FP Delivery'!$AG4615</f>
        <v>0</v>
      </c>
      <c r="H4616" s="30" t="n">
        <f aca="false">'Scarico FP Delivery'!$U4615</f>
        <v>0</v>
      </c>
      <c r="I4616" s="32" t="n">
        <f aca="false">'Scarico FP Delivery'!$EW4615</f>
        <v>0</v>
      </c>
      <c r="J4616" s="33" t="n">
        <f aca="false">'Scarico FP Delivery'!$AJ4615</f>
        <v>0</v>
      </c>
      <c r="K4616" s="34" t="n">
        <f aca="false">'Scarico FP Delivery'!AV4615</f>
        <v>0</v>
      </c>
      <c r="L4616" s="51" t="n">
        <f aca="false">'Scarico FP Delivery'!AF4615</f>
        <v>0</v>
      </c>
      <c r="M4616" s="36" t="n">
        <f aca="false">'Scarico FP Delivery'!EL4615</f>
        <v>0</v>
      </c>
      <c r="N4616" s="37" t="e">
        <f aca="false">VLOOKUP($P4616,Formule!$O$2:$P$200,2,0)</f>
        <v>#N/A</v>
      </c>
      <c r="O4616" s="38" t="e">
        <f aca="false">VLOOKUP($P4616,Formule!$B$2:$C$202,2,0)</f>
        <v>#N/A</v>
      </c>
      <c r="P4616" s="39" t="n">
        <f aca="false">'Scarico FP Delivery'!$AC4615</f>
        <v>0</v>
      </c>
      <c r="Q4616" s="40" t="n">
        <f aca="false">'Scarico FP Delivery'!$AD4615</f>
        <v>0</v>
      </c>
      <c r="R4616" s="41" t="n">
        <f aca="false">'Scarico FP Delivery'!$DO4615</f>
        <v>0</v>
      </c>
      <c r="S4616" s="30" t="e">
        <f aca="false">VLOOKUP($R4616,Formule!$H$2:$I$250,2,0)</f>
        <v>#N/A</v>
      </c>
      <c r="T4616" s="42"/>
      <c r="U4616" s="43" t="e">
        <f aca="false">VLOOKUP($P4616,Formule!$E$2:$F$200,2,0)</f>
        <v>#N/A</v>
      </c>
      <c r="V4616" s="44" t="e">
        <f aca="false">U4616*(25/100)</f>
        <v>#N/A</v>
      </c>
      <c r="W4616" s="45" t="e">
        <f aca="false">U4616-V4616</f>
        <v>#N/A</v>
      </c>
      <c r="Y4616" s="14" t="s">
        <v>2257</v>
      </c>
    </row>
    <row r="4617" customFormat="false" ht="12.75" hidden="false" customHeight="false" outlineLevel="0" collapsed="false">
      <c r="A4617" s="28" t="n">
        <v>4615</v>
      </c>
      <c r="B4617" s="29"/>
      <c r="C4617" s="30"/>
      <c r="D4617" s="30" t="n">
        <f aca="false">'Scarico FP Delivery'!$CY4616</f>
        <v>0</v>
      </c>
      <c r="E4617" s="31" t="n">
        <f aca="false">'Scarico FP Delivery'!$AH4616</f>
        <v>0</v>
      </c>
      <c r="F4617" s="31" t="n">
        <f aca="false">'Scarico FP Delivery'!$Z4616</f>
        <v>0</v>
      </c>
      <c r="G4617" s="30" t="n">
        <f aca="false">'Scarico FP Delivery'!$AG4616</f>
        <v>0</v>
      </c>
      <c r="H4617" s="30" t="n">
        <f aca="false">'Scarico FP Delivery'!$U4616</f>
        <v>0</v>
      </c>
      <c r="I4617" s="32" t="n">
        <f aca="false">'Scarico FP Delivery'!$EW4616</f>
        <v>0</v>
      </c>
      <c r="J4617" s="33" t="n">
        <f aca="false">'Scarico FP Delivery'!$AJ4616</f>
        <v>0</v>
      </c>
      <c r="K4617" s="34" t="n">
        <f aca="false">'Scarico FP Delivery'!AV4616</f>
        <v>0</v>
      </c>
      <c r="L4617" s="51" t="n">
        <f aca="false">'Scarico FP Delivery'!AF4616</f>
        <v>0</v>
      </c>
      <c r="M4617" s="36" t="n">
        <f aca="false">'Scarico FP Delivery'!EL4616</f>
        <v>0</v>
      </c>
      <c r="N4617" s="37" t="e">
        <f aca="false">VLOOKUP($P4617,Formule!$O$2:$P$200,2,0)</f>
        <v>#N/A</v>
      </c>
      <c r="O4617" s="38" t="e">
        <f aca="false">VLOOKUP($P4617,Formule!$B$2:$C$202,2,0)</f>
        <v>#N/A</v>
      </c>
      <c r="P4617" s="39" t="n">
        <f aca="false">'Scarico FP Delivery'!$AC4616</f>
        <v>0</v>
      </c>
      <c r="Q4617" s="40" t="n">
        <f aca="false">'Scarico FP Delivery'!$AD4616</f>
        <v>0</v>
      </c>
      <c r="R4617" s="41" t="n">
        <f aca="false">'Scarico FP Delivery'!$DO4616</f>
        <v>0</v>
      </c>
      <c r="S4617" s="30" t="e">
        <f aca="false">VLOOKUP($R4617,Formule!$H$2:$I$250,2,0)</f>
        <v>#N/A</v>
      </c>
      <c r="T4617" s="42"/>
      <c r="U4617" s="43" t="e">
        <f aca="false">VLOOKUP($P4617,Formule!$E$2:$F$200,2,0)</f>
        <v>#N/A</v>
      </c>
      <c r="V4617" s="44" t="e">
        <f aca="false">U4617*(25/100)</f>
        <v>#N/A</v>
      </c>
      <c r="W4617" s="45" t="e">
        <f aca="false">U4617-V4617</f>
        <v>#N/A</v>
      </c>
      <c r="Y4617" s="14" t="s">
        <v>2257</v>
      </c>
    </row>
    <row r="4618" customFormat="false" ht="12.75" hidden="false" customHeight="false" outlineLevel="0" collapsed="false">
      <c r="A4618" s="46" t="n">
        <v>4616</v>
      </c>
      <c r="B4618" s="29"/>
      <c r="C4618" s="30"/>
      <c r="D4618" s="30" t="n">
        <f aca="false">'Scarico FP Delivery'!$CY4617</f>
        <v>0</v>
      </c>
      <c r="E4618" s="31" t="n">
        <f aca="false">'Scarico FP Delivery'!$AH4617</f>
        <v>0</v>
      </c>
      <c r="F4618" s="31" t="n">
        <f aca="false">'Scarico FP Delivery'!$Z4617</f>
        <v>0</v>
      </c>
      <c r="G4618" s="30" t="n">
        <f aca="false">'Scarico FP Delivery'!$AG4617</f>
        <v>0</v>
      </c>
      <c r="H4618" s="30" t="n">
        <f aca="false">'Scarico FP Delivery'!$U4617</f>
        <v>0</v>
      </c>
      <c r="I4618" s="32" t="n">
        <f aca="false">'Scarico FP Delivery'!$EW4617</f>
        <v>0</v>
      </c>
      <c r="J4618" s="33" t="n">
        <f aca="false">'Scarico FP Delivery'!$AJ4617</f>
        <v>0</v>
      </c>
      <c r="K4618" s="34" t="n">
        <f aca="false">'Scarico FP Delivery'!AV4617</f>
        <v>0</v>
      </c>
      <c r="L4618" s="51" t="n">
        <f aca="false">'Scarico FP Delivery'!AF4617</f>
        <v>0</v>
      </c>
      <c r="M4618" s="36" t="n">
        <f aca="false">'Scarico FP Delivery'!EL4617</f>
        <v>0</v>
      </c>
      <c r="N4618" s="37" t="e">
        <f aca="false">VLOOKUP($P4618,Formule!$O$2:$P$200,2,0)</f>
        <v>#N/A</v>
      </c>
      <c r="O4618" s="38" t="e">
        <f aca="false">VLOOKUP($P4618,Formule!$B$2:$C$202,2,0)</f>
        <v>#N/A</v>
      </c>
      <c r="P4618" s="39" t="n">
        <f aca="false">'Scarico FP Delivery'!$AC4617</f>
        <v>0</v>
      </c>
      <c r="Q4618" s="40" t="n">
        <f aca="false">'Scarico FP Delivery'!$AD4617</f>
        <v>0</v>
      </c>
      <c r="R4618" s="41" t="n">
        <f aca="false">'Scarico FP Delivery'!$DO4617</f>
        <v>0</v>
      </c>
      <c r="S4618" s="30" t="e">
        <f aca="false">VLOOKUP($R4618,Formule!$H$2:$I$250,2,0)</f>
        <v>#N/A</v>
      </c>
      <c r="T4618" s="42"/>
      <c r="U4618" s="43" t="e">
        <f aca="false">VLOOKUP($P4618,Formule!$E$2:$F$200,2,0)</f>
        <v>#N/A</v>
      </c>
      <c r="V4618" s="44" t="e">
        <f aca="false">U4618*(25/100)</f>
        <v>#N/A</v>
      </c>
      <c r="W4618" s="45" t="e">
        <f aca="false">U4618-V4618</f>
        <v>#N/A</v>
      </c>
      <c r="Y4618" s="14" t="s">
        <v>2257</v>
      </c>
    </row>
    <row r="4619" customFormat="false" ht="12.75" hidden="false" customHeight="false" outlineLevel="0" collapsed="false">
      <c r="A4619" s="46" t="n">
        <v>4617</v>
      </c>
      <c r="B4619" s="29"/>
      <c r="C4619" s="30"/>
      <c r="D4619" s="30" t="n">
        <f aca="false">'Scarico FP Delivery'!$CY4618</f>
        <v>0</v>
      </c>
      <c r="E4619" s="31" t="n">
        <f aca="false">'Scarico FP Delivery'!$AH4618</f>
        <v>0</v>
      </c>
      <c r="F4619" s="31" t="n">
        <f aca="false">'Scarico FP Delivery'!$Z4618</f>
        <v>0</v>
      </c>
      <c r="G4619" s="30" t="n">
        <f aca="false">'Scarico FP Delivery'!$AG4618</f>
        <v>0</v>
      </c>
      <c r="H4619" s="30" t="n">
        <f aca="false">'Scarico FP Delivery'!$U4618</f>
        <v>0</v>
      </c>
      <c r="I4619" s="32" t="n">
        <f aca="false">'Scarico FP Delivery'!$EW4618</f>
        <v>0</v>
      </c>
      <c r="J4619" s="33" t="n">
        <f aca="false">'Scarico FP Delivery'!$AJ4618</f>
        <v>0</v>
      </c>
      <c r="K4619" s="34" t="n">
        <f aca="false">'Scarico FP Delivery'!AV4618</f>
        <v>0</v>
      </c>
      <c r="L4619" s="51" t="n">
        <f aca="false">'Scarico FP Delivery'!AF4618</f>
        <v>0</v>
      </c>
      <c r="M4619" s="36" t="n">
        <f aca="false">'Scarico FP Delivery'!EL4618</f>
        <v>0</v>
      </c>
      <c r="N4619" s="37" t="e">
        <f aca="false">VLOOKUP($P4619,Formule!$O$2:$P$200,2,0)</f>
        <v>#N/A</v>
      </c>
      <c r="O4619" s="38" t="e">
        <f aca="false">VLOOKUP($P4619,Formule!$B$2:$C$202,2,0)</f>
        <v>#N/A</v>
      </c>
      <c r="P4619" s="39" t="n">
        <f aca="false">'Scarico FP Delivery'!$AC4618</f>
        <v>0</v>
      </c>
      <c r="Q4619" s="40" t="n">
        <f aca="false">'Scarico FP Delivery'!$AD4618</f>
        <v>0</v>
      </c>
      <c r="R4619" s="41" t="n">
        <f aca="false">'Scarico FP Delivery'!$DO4618</f>
        <v>0</v>
      </c>
      <c r="S4619" s="30" t="e">
        <f aca="false">VLOOKUP($R4619,Formule!$H$2:$I$250,2,0)</f>
        <v>#N/A</v>
      </c>
      <c r="T4619" s="42"/>
      <c r="U4619" s="43" t="e">
        <f aca="false">VLOOKUP($P4619,Formule!$E$2:$F$200,2,0)</f>
        <v>#N/A</v>
      </c>
      <c r="V4619" s="44" t="e">
        <f aca="false">U4619*(25/100)</f>
        <v>#N/A</v>
      </c>
      <c r="W4619" s="45" t="e">
        <f aca="false">U4619-V4619</f>
        <v>#N/A</v>
      </c>
      <c r="Y4619" s="14" t="s">
        <v>2257</v>
      </c>
    </row>
    <row r="4620" customFormat="false" ht="12.75" hidden="false" customHeight="false" outlineLevel="0" collapsed="false">
      <c r="A4620" s="28" t="n">
        <v>4618</v>
      </c>
      <c r="B4620" s="29"/>
      <c r="C4620" s="30"/>
      <c r="D4620" s="30" t="n">
        <f aca="false">'Scarico FP Delivery'!$CY4619</f>
        <v>0</v>
      </c>
      <c r="E4620" s="31" t="n">
        <f aca="false">'Scarico FP Delivery'!$AH4619</f>
        <v>0</v>
      </c>
      <c r="F4620" s="31" t="n">
        <f aca="false">'Scarico FP Delivery'!$Z4619</f>
        <v>0</v>
      </c>
      <c r="G4620" s="30" t="n">
        <f aca="false">'Scarico FP Delivery'!$AG4619</f>
        <v>0</v>
      </c>
      <c r="H4620" s="30" t="n">
        <f aca="false">'Scarico FP Delivery'!$U4619</f>
        <v>0</v>
      </c>
      <c r="I4620" s="32" t="n">
        <f aca="false">'Scarico FP Delivery'!$EW4619</f>
        <v>0</v>
      </c>
      <c r="J4620" s="33" t="n">
        <f aca="false">'Scarico FP Delivery'!$AJ4619</f>
        <v>0</v>
      </c>
      <c r="K4620" s="34" t="n">
        <f aca="false">'Scarico FP Delivery'!AV4619</f>
        <v>0</v>
      </c>
      <c r="L4620" s="51" t="n">
        <f aca="false">'Scarico FP Delivery'!AF4619</f>
        <v>0</v>
      </c>
      <c r="M4620" s="36" t="n">
        <f aca="false">'Scarico FP Delivery'!EL4619</f>
        <v>0</v>
      </c>
      <c r="N4620" s="37" t="e">
        <f aca="false">VLOOKUP($P4620,Formule!$O$2:$P$200,2,0)</f>
        <v>#N/A</v>
      </c>
      <c r="O4620" s="38" t="e">
        <f aca="false">VLOOKUP($P4620,Formule!$B$2:$C$202,2,0)</f>
        <v>#N/A</v>
      </c>
      <c r="P4620" s="39" t="n">
        <f aca="false">'Scarico FP Delivery'!$AC4619</f>
        <v>0</v>
      </c>
      <c r="Q4620" s="40" t="n">
        <f aca="false">'Scarico FP Delivery'!$AD4619</f>
        <v>0</v>
      </c>
      <c r="R4620" s="41" t="n">
        <f aca="false">'Scarico FP Delivery'!$DO4619</f>
        <v>0</v>
      </c>
      <c r="S4620" s="30" t="e">
        <f aca="false">VLOOKUP($R4620,Formule!$H$2:$I$250,2,0)</f>
        <v>#N/A</v>
      </c>
      <c r="T4620" s="42"/>
      <c r="U4620" s="43" t="e">
        <f aca="false">VLOOKUP($P4620,Formule!$E$2:$F$200,2,0)</f>
        <v>#N/A</v>
      </c>
      <c r="V4620" s="44" t="e">
        <f aca="false">U4620*(25/100)</f>
        <v>#N/A</v>
      </c>
      <c r="W4620" s="45" t="e">
        <f aca="false">U4620-V4620</f>
        <v>#N/A</v>
      </c>
      <c r="Y4620" s="14" t="s">
        <v>2257</v>
      </c>
    </row>
    <row r="4621" customFormat="false" ht="12.75" hidden="false" customHeight="false" outlineLevel="0" collapsed="false">
      <c r="A4621" s="46" t="n">
        <v>4619</v>
      </c>
      <c r="B4621" s="29"/>
      <c r="C4621" s="30"/>
      <c r="D4621" s="30" t="n">
        <f aca="false">'Scarico FP Delivery'!$CY4620</f>
        <v>0</v>
      </c>
      <c r="E4621" s="31" t="n">
        <f aca="false">'Scarico FP Delivery'!$AH4620</f>
        <v>0</v>
      </c>
      <c r="F4621" s="31" t="n">
        <f aca="false">'Scarico FP Delivery'!$Z4620</f>
        <v>0</v>
      </c>
      <c r="G4621" s="30" t="n">
        <f aca="false">'Scarico FP Delivery'!$AG4620</f>
        <v>0</v>
      </c>
      <c r="H4621" s="30" t="n">
        <f aca="false">'Scarico FP Delivery'!$U4620</f>
        <v>0</v>
      </c>
      <c r="I4621" s="32" t="n">
        <f aca="false">'Scarico FP Delivery'!$EW4620</f>
        <v>0</v>
      </c>
      <c r="J4621" s="33" t="n">
        <f aca="false">'Scarico FP Delivery'!$AJ4620</f>
        <v>0</v>
      </c>
      <c r="K4621" s="34" t="n">
        <f aca="false">'Scarico FP Delivery'!AV4620</f>
        <v>0</v>
      </c>
      <c r="L4621" s="51" t="n">
        <f aca="false">'Scarico FP Delivery'!AF4620</f>
        <v>0</v>
      </c>
      <c r="M4621" s="36" t="n">
        <f aca="false">'Scarico FP Delivery'!EL4620</f>
        <v>0</v>
      </c>
      <c r="N4621" s="37" t="e">
        <f aca="false">VLOOKUP($P4621,Formule!$O$2:$P$200,2,0)</f>
        <v>#N/A</v>
      </c>
      <c r="O4621" s="38" t="e">
        <f aca="false">VLOOKUP($P4621,Formule!$B$2:$C$202,2,0)</f>
        <v>#N/A</v>
      </c>
      <c r="P4621" s="39" t="n">
        <f aca="false">'Scarico FP Delivery'!$AC4620</f>
        <v>0</v>
      </c>
      <c r="Q4621" s="40" t="n">
        <f aca="false">'Scarico FP Delivery'!$AD4620</f>
        <v>0</v>
      </c>
      <c r="R4621" s="41" t="n">
        <f aca="false">'Scarico FP Delivery'!$DO4620</f>
        <v>0</v>
      </c>
      <c r="S4621" s="30" t="e">
        <f aca="false">VLOOKUP($R4621,Formule!$H$2:$I$250,2,0)</f>
        <v>#N/A</v>
      </c>
      <c r="T4621" s="42"/>
      <c r="U4621" s="43" t="e">
        <f aca="false">VLOOKUP($P4621,Formule!$E$2:$F$200,2,0)</f>
        <v>#N/A</v>
      </c>
      <c r="V4621" s="44" t="e">
        <f aca="false">U4621*(25/100)</f>
        <v>#N/A</v>
      </c>
      <c r="W4621" s="45" t="e">
        <f aca="false">U4621-V4621</f>
        <v>#N/A</v>
      </c>
      <c r="Y4621" s="14" t="s">
        <v>2257</v>
      </c>
    </row>
    <row r="4622" customFormat="false" ht="12.75" hidden="false" customHeight="false" outlineLevel="0" collapsed="false">
      <c r="A4622" s="46" t="n">
        <v>4620</v>
      </c>
      <c r="B4622" s="29"/>
      <c r="C4622" s="30"/>
      <c r="D4622" s="30" t="n">
        <f aca="false">'Scarico FP Delivery'!$CY4621</f>
        <v>0</v>
      </c>
      <c r="E4622" s="31" t="n">
        <f aca="false">'Scarico FP Delivery'!$AH4621</f>
        <v>0</v>
      </c>
      <c r="F4622" s="31" t="n">
        <f aca="false">'Scarico FP Delivery'!$Z4621</f>
        <v>0</v>
      </c>
      <c r="G4622" s="30" t="n">
        <f aca="false">'Scarico FP Delivery'!$AG4621</f>
        <v>0</v>
      </c>
      <c r="H4622" s="30" t="n">
        <f aca="false">'Scarico FP Delivery'!$U4621</f>
        <v>0</v>
      </c>
      <c r="I4622" s="32" t="n">
        <f aca="false">'Scarico FP Delivery'!$EW4621</f>
        <v>0</v>
      </c>
      <c r="J4622" s="33" t="n">
        <f aca="false">'Scarico FP Delivery'!$AJ4621</f>
        <v>0</v>
      </c>
      <c r="K4622" s="34" t="n">
        <f aca="false">'Scarico FP Delivery'!AV4621</f>
        <v>0</v>
      </c>
      <c r="L4622" s="51" t="n">
        <f aca="false">'Scarico FP Delivery'!AF4621</f>
        <v>0</v>
      </c>
      <c r="M4622" s="36" t="n">
        <f aca="false">'Scarico FP Delivery'!EL4621</f>
        <v>0</v>
      </c>
      <c r="N4622" s="37" t="e">
        <f aca="false">VLOOKUP($P4622,Formule!$O$2:$P$200,2,0)</f>
        <v>#N/A</v>
      </c>
      <c r="O4622" s="38" t="e">
        <f aca="false">VLOOKUP($P4622,Formule!$B$2:$C$202,2,0)</f>
        <v>#N/A</v>
      </c>
      <c r="P4622" s="39" t="n">
        <f aca="false">'Scarico FP Delivery'!$AC4621</f>
        <v>0</v>
      </c>
      <c r="Q4622" s="40" t="n">
        <f aca="false">'Scarico FP Delivery'!$AD4621</f>
        <v>0</v>
      </c>
      <c r="R4622" s="41" t="n">
        <f aca="false">'Scarico FP Delivery'!$DO4621</f>
        <v>0</v>
      </c>
      <c r="S4622" s="30" t="e">
        <f aca="false">VLOOKUP($R4622,Formule!$H$2:$I$250,2,0)</f>
        <v>#N/A</v>
      </c>
      <c r="T4622" s="42"/>
      <c r="U4622" s="43" t="e">
        <f aca="false">VLOOKUP($P4622,Formule!$E$2:$F$200,2,0)</f>
        <v>#N/A</v>
      </c>
      <c r="V4622" s="44" t="e">
        <f aca="false">U4622*(25/100)</f>
        <v>#N/A</v>
      </c>
      <c r="W4622" s="45" t="e">
        <f aca="false">U4622-V4622</f>
        <v>#N/A</v>
      </c>
      <c r="Y4622" s="14" t="s">
        <v>2257</v>
      </c>
    </row>
    <row r="4623" customFormat="false" ht="12.75" hidden="false" customHeight="false" outlineLevel="0" collapsed="false">
      <c r="A4623" s="28" t="n">
        <v>4621</v>
      </c>
      <c r="B4623" s="29"/>
      <c r="C4623" s="30"/>
      <c r="D4623" s="30" t="n">
        <f aca="false">'Scarico FP Delivery'!$CY4622</f>
        <v>0</v>
      </c>
      <c r="E4623" s="31" t="n">
        <f aca="false">'Scarico FP Delivery'!$AH4622</f>
        <v>0</v>
      </c>
      <c r="F4623" s="31" t="n">
        <f aca="false">'Scarico FP Delivery'!$Z4622</f>
        <v>0</v>
      </c>
      <c r="G4623" s="30" t="n">
        <f aca="false">'Scarico FP Delivery'!$AG4622</f>
        <v>0</v>
      </c>
      <c r="H4623" s="30" t="n">
        <f aca="false">'Scarico FP Delivery'!$U4622</f>
        <v>0</v>
      </c>
      <c r="I4623" s="32" t="n">
        <f aca="false">'Scarico FP Delivery'!$EW4622</f>
        <v>0</v>
      </c>
      <c r="J4623" s="33" t="n">
        <f aca="false">'Scarico FP Delivery'!$AJ4622</f>
        <v>0</v>
      </c>
      <c r="K4623" s="34" t="n">
        <f aca="false">'Scarico FP Delivery'!AV4622</f>
        <v>0</v>
      </c>
      <c r="L4623" s="51" t="n">
        <f aca="false">'Scarico FP Delivery'!AF4622</f>
        <v>0</v>
      </c>
      <c r="M4623" s="36" t="n">
        <f aca="false">'Scarico FP Delivery'!EL4622</f>
        <v>0</v>
      </c>
      <c r="N4623" s="37" t="e">
        <f aca="false">VLOOKUP($P4623,Formule!$O$2:$P$200,2,0)</f>
        <v>#N/A</v>
      </c>
      <c r="O4623" s="38" t="e">
        <f aca="false">VLOOKUP($P4623,Formule!$B$2:$C$202,2,0)</f>
        <v>#N/A</v>
      </c>
      <c r="P4623" s="39" t="n">
        <f aca="false">'Scarico FP Delivery'!$AC4622</f>
        <v>0</v>
      </c>
      <c r="Q4623" s="40" t="n">
        <f aca="false">'Scarico FP Delivery'!$AD4622</f>
        <v>0</v>
      </c>
      <c r="R4623" s="41" t="n">
        <f aca="false">'Scarico FP Delivery'!$DO4622</f>
        <v>0</v>
      </c>
      <c r="S4623" s="30" t="e">
        <f aca="false">VLOOKUP($R4623,Formule!$H$2:$I$250,2,0)</f>
        <v>#N/A</v>
      </c>
      <c r="T4623" s="42"/>
      <c r="U4623" s="43" t="e">
        <f aca="false">VLOOKUP($P4623,Formule!$E$2:$F$200,2,0)</f>
        <v>#N/A</v>
      </c>
      <c r="V4623" s="44" t="e">
        <f aca="false">U4623*(25/100)</f>
        <v>#N/A</v>
      </c>
      <c r="W4623" s="45" t="e">
        <f aca="false">U4623-V4623</f>
        <v>#N/A</v>
      </c>
      <c r="Y4623" s="14" t="s">
        <v>2257</v>
      </c>
    </row>
    <row r="4624" customFormat="false" ht="12.75" hidden="false" customHeight="false" outlineLevel="0" collapsed="false">
      <c r="A4624" s="46" t="n">
        <v>4622</v>
      </c>
      <c r="B4624" s="29"/>
      <c r="C4624" s="30"/>
      <c r="D4624" s="30" t="n">
        <f aca="false">'Scarico FP Delivery'!$CY4623</f>
        <v>0</v>
      </c>
      <c r="E4624" s="31" t="n">
        <f aca="false">'Scarico FP Delivery'!$AH4623</f>
        <v>0</v>
      </c>
      <c r="F4624" s="31" t="n">
        <f aca="false">'Scarico FP Delivery'!$Z4623</f>
        <v>0</v>
      </c>
      <c r="G4624" s="30" t="n">
        <f aca="false">'Scarico FP Delivery'!$AG4623</f>
        <v>0</v>
      </c>
      <c r="H4624" s="30" t="n">
        <f aca="false">'Scarico FP Delivery'!$U4623</f>
        <v>0</v>
      </c>
      <c r="I4624" s="32" t="n">
        <f aca="false">'Scarico FP Delivery'!$EW4623</f>
        <v>0</v>
      </c>
      <c r="J4624" s="33" t="n">
        <f aca="false">'Scarico FP Delivery'!$AJ4623</f>
        <v>0</v>
      </c>
      <c r="K4624" s="34" t="n">
        <f aca="false">'Scarico FP Delivery'!AV4623</f>
        <v>0</v>
      </c>
      <c r="L4624" s="51" t="n">
        <f aca="false">'Scarico FP Delivery'!AF4623</f>
        <v>0</v>
      </c>
      <c r="M4624" s="36" t="n">
        <f aca="false">'Scarico FP Delivery'!EL4623</f>
        <v>0</v>
      </c>
      <c r="N4624" s="37" t="e">
        <f aca="false">VLOOKUP($P4624,Formule!$O$2:$P$200,2,0)</f>
        <v>#N/A</v>
      </c>
      <c r="O4624" s="38" t="e">
        <f aca="false">VLOOKUP($P4624,Formule!$B$2:$C$202,2,0)</f>
        <v>#N/A</v>
      </c>
      <c r="P4624" s="39" t="n">
        <f aca="false">'Scarico FP Delivery'!$AC4623</f>
        <v>0</v>
      </c>
      <c r="Q4624" s="40" t="n">
        <f aca="false">'Scarico FP Delivery'!$AD4623</f>
        <v>0</v>
      </c>
      <c r="R4624" s="41" t="n">
        <f aca="false">'Scarico FP Delivery'!$DO4623</f>
        <v>0</v>
      </c>
      <c r="S4624" s="30" t="e">
        <f aca="false">VLOOKUP($R4624,Formule!$H$2:$I$250,2,0)</f>
        <v>#N/A</v>
      </c>
      <c r="T4624" s="42"/>
      <c r="U4624" s="43" t="e">
        <f aca="false">VLOOKUP($P4624,Formule!$E$2:$F$200,2,0)</f>
        <v>#N/A</v>
      </c>
      <c r="V4624" s="44" t="e">
        <f aca="false">U4624*(25/100)</f>
        <v>#N/A</v>
      </c>
      <c r="W4624" s="45" t="e">
        <f aca="false">U4624-V4624</f>
        <v>#N/A</v>
      </c>
      <c r="Y4624" s="14" t="s">
        <v>2257</v>
      </c>
    </row>
    <row r="4625" customFormat="false" ht="12.75" hidden="false" customHeight="false" outlineLevel="0" collapsed="false">
      <c r="A4625" s="46" t="n">
        <v>4623</v>
      </c>
      <c r="B4625" s="29"/>
      <c r="C4625" s="30"/>
      <c r="D4625" s="30" t="n">
        <f aca="false">'Scarico FP Delivery'!$CY4624</f>
        <v>0</v>
      </c>
      <c r="E4625" s="31" t="n">
        <f aca="false">'Scarico FP Delivery'!$AH4624</f>
        <v>0</v>
      </c>
      <c r="F4625" s="31" t="n">
        <f aca="false">'Scarico FP Delivery'!$Z4624</f>
        <v>0</v>
      </c>
      <c r="G4625" s="30" t="n">
        <f aca="false">'Scarico FP Delivery'!$AG4624</f>
        <v>0</v>
      </c>
      <c r="H4625" s="30" t="n">
        <f aca="false">'Scarico FP Delivery'!$U4624</f>
        <v>0</v>
      </c>
      <c r="I4625" s="32" t="n">
        <f aca="false">'Scarico FP Delivery'!$EW4624</f>
        <v>0</v>
      </c>
      <c r="J4625" s="33" t="n">
        <f aca="false">'Scarico FP Delivery'!$AJ4624</f>
        <v>0</v>
      </c>
      <c r="K4625" s="34" t="n">
        <f aca="false">'Scarico FP Delivery'!AV4624</f>
        <v>0</v>
      </c>
      <c r="L4625" s="51" t="n">
        <f aca="false">'Scarico FP Delivery'!AF4624</f>
        <v>0</v>
      </c>
      <c r="M4625" s="36" t="n">
        <f aca="false">'Scarico FP Delivery'!EL4624</f>
        <v>0</v>
      </c>
      <c r="N4625" s="37" t="e">
        <f aca="false">VLOOKUP($P4625,Formule!$O$2:$P$200,2,0)</f>
        <v>#N/A</v>
      </c>
      <c r="O4625" s="38" t="e">
        <f aca="false">VLOOKUP($P4625,Formule!$B$2:$C$202,2,0)</f>
        <v>#N/A</v>
      </c>
      <c r="P4625" s="39" t="n">
        <f aca="false">'Scarico FP Delivery'!$AC4624</f>
        <v>0</v>
      </c>
      <c r="Q4625" s="40" t="n">
        <f aca="false">'Scarico FP Delivery'!$AD4624</f>
        <v>0</v>
      </c>
      <c r="R4625" s="41" t="n">
        <f aca="false">'Scarico FP Delivery'!$DO4624</f>
        <v>0</v>
      </c>
      <c r="S4625" s="30" t="e">
        <f aca="false">VLOOKUP($R4625,Formule!$H$2:$I$250,2,0)</f>
        <v>#N/A</v>
      </c>
      <c r="T4625" s="42"/>
      <c r="U4625" s="43" t="e">
        <f aca="false">VLOOKUP($P4625,Formule!$E$2:$F$200,2,0)</f>
        <v>#N/A</v>
      </c>
      <c r="V4625" s="44" t="e">
        <f aca="false">U4625*(25/100)</f>
        <v>#N/A</v>
      </c>
      <c r="W4625" s="45" t="e">
        <f aca="false">U4625-V4625</f>
        <v>#N/A</v>
      </c>
      <c r="Y4625" s="14" t="s">
        <v>2257</v>
      </c>
    </row>
    <row r="4626" customFormat="false" ht="12.75" hidden="false" customHeight="false" outlineLevel="0" collapsed="false">
      <c r="A4626" s="28" t="n">
        <v>4624</v>
      </c>
      <c r="B4626" s="29"/>
      <c r="C4626" s="30"/>
      <c r="D4626" s="30" t="n">
        <f aca="false">'Scarico FP Delivery'!$CY4625</f>
        <v>0</v>
      </c>
      <c r="E4626" s="31" t="n">
        <f aca="false">'Scarico FP Delivery'!$AH4625</f>
        <v>0</v>
      </c>
      <c r="F4626" s="31" t="n">
        <f aca="false">'Scarico FP Delivery'!$Z4625</f>
        <v>0</v>
      </c>
      <c r="G4626" s="30" t="n">
        <f aca="false">'Scarico FP Delivery'!$AG4625</f>
        <v>0</v>
      </c>
      <c r="H4626" s="30" t="n">
        <f aca="false">'Scarico FP Delivery'!$U4625</f>
        <v>0</v>
      </c>
      <c r="I4626" s="32" t="n">
        <f aca="false">'Scarico FP Delivery'!$EW4625</f>
        <v>0</v>
      </c>
      <c r="J4626" s="33" t="n">
        <f aca="false">'Scarico FP Delivery'!$AJ4625</f>
        <v>0</v>
      </c>
      <c r="K4626" s="34" t="n">
        <f aca="false">'Scarico FP Delivery'!AV4625</f>
        <v>0</v>
      </c>
      <c r="L4626" s="51" t="n">
        <f aca="false">'Scarico FP Delivery'!AF4625</f>
        <v>0</v>
      </c>
      <c r="M4626" s="36" t="n">
        <f aca="false">'Scarico FP Delivery'!EL4625</f>
        <v>0</v>
      </c>
      <c r="N4626" s="37" t="e">
        <f aca="false">VLOOKUP($P4626,Formule!$O$2:$P$200,2,0)</f>
        <v>#N/A</v>
      </c>
      <c r="O4626" s="38" t="e">
        <f aca="false">VLOOKUP($P4626,Formule!$B$2:$C$202,2,0)</f>
        <v>#N/A</v>
      </c>
      <c r="P4626" s="39" t="n">
        <f aca="false">'Scarico FP Delivery'!$AC4625</f>
        <v>0</v>
      </c>
      <c r="Q4626" s="40" t="n">
        <f aca="false">'Scarico FP Delivery'!$AD4625</f>
        <v>0</v>
      </c>
      <c r="R4626" s="41" t="n">
        <f aca="false">'Scarico FP Delivery'!$DO4625</f>
        <v>0</v>
      </c>
      <c r="S4626" s="30" t="e">
        <f aca="false">VLOOKUP($R4626,Formule!$H$2:$I$250,2,0)</f>
        <v>#N/A</v>
      </c>
      <c r="T4626" s="42"/>
      <c r="U4626" s="43" t="e">
        <f aca="false">VLOOKUP($P4626,Formule!$E$2:$F$200,2,0)</f>
        <v>#N/A</v>
      </c>
      <c r="V4626" s="44" t="e">
        <f aca="false">U4626*(25/100)</f>
        <v>#N/A</v>
      </c>
      <c r="W4626" s="45" t="e">
        <f aca="false">U4626-V4626</f>
        <v>#N/A</v>
      </c>
      <c r="Y4626" s="14" t="s">
        <v>2257</v>
      </c>
    </row>
    <row r="4627" customFormat="false" ht="12.75" hidden="false" customHeight="false" outlineLevel="0" collapsed="false">
      <c r="A4627" s="46" t="n">
        <v>4625</v>
      </c>
      <c r="B4627" s="29"/>
      <c r="C4627" s="30"/>
      <c r="D4627" s="30" t="n">
        <f aca="false">'Scarico FP Delivery'!$CY4626</f>
        <v>0</v>
      </c>
      <c r="E4627" s="31" t="n">
        <f aca="false">'Scarico FP Delivery'!$AH4626</f>
        <v>0</v>
      </c>
      <c r="F4627" s="31" t="n">
        <f aca="false">'Scarico FP Delivery'!$Z4626</f>
        <v>0</v>
      </c>
      <c r="G4627" s="30" t="n">
        <f aca="false">'Scarico FP Delivery'!$AG4626</f>
        <v>0</v>
      </c>
      <c r="H4627" s="30" t="n">
        <f aca="false">'Scarico FP Delivery'!$U4626</f>
        <v>0</v>
      </c>
      <c r="I4627" s="32" t="n">
        <f aca="false">'Scarico FP Delivery'!$EW4626</f>
        <v>0</v>
      </c>
      <c r="J4627" s="33" t="n">
        <f aca="false">'Scarico FP Delivery'!$AJ4626</f>
        <v>0</v>
      </c>
      <c r="K4627" s="34" t="n">
        <f aca="false">'Scarico FP Delivery'!AV4626</f>
        <v>0</v>
      </c>
      <c r="L4627" s="51" t="n">
        <f aca="false">'Scarico FP Delivery'!AF4626</f>
        <v>0</v>
      </c>
      <c r="M4627" s="36" t="n">
        <f aca="false">'Scarico FP Delivery'!EL4626</f>
        <v>0</v>
      </c>
      <c r="N4627" s="37" t="e">
        <f aca="false">VLOOKUP($P4627,Formule!$O$2:$P$200,2,0)</f>
        <v>#N/A</v>
      </c>
      <c r="O4627" s="38" t="e">
        <f aca="false">VLOOKUP($P4627,Formule!$B$2:$C$202,2,0)</f>
        <v>#N/A</v>
      </c>
      <c r="P4627" s="39" t="n">
        <f aca="false">'Scarico FP Delivery'!$AC4626</f>
        <v>0</v>
      </c>
      <c r="Q4627" s="40" t="n">
        <f aca="false">'Scarico FP Delivery'!$AD4626</f>
        <v>0</v>
      </c>
      <c r="R4627" s="41" t="n">
        <f aca="false">'Scarico FP Delivery'!$DO4626</f>
        <v>0</v>
      </c>
      <c r="S4627" s="30" t="e">
        <f aca="false">VLOOKUP($R4627,Formule!$H$2:$I$250,2,0)</f>
        <v>#N/A</v>
      </c>
      <c r="T4627" s="42"/>
      <c r="U4627" s="43" t="e">
        <f aca="false">VLOOKUP($P4627,Formule!$E$2:$F$200,2,0)</f>
        <v>#N/A</v>
      </c>
      <c r="V4627" s="44" t="e">
        <f aca="false">U4627*(25/100)</f>
        <v>#N/A</v>
      </c>
      <c r="W4627" s="45" t="e">
        <f aca="false">U4627-V4627</f>
        <v>#N/A</v>
      </c>
      <c r="Y4627" s="14" t="s">
        <v>2257</v>
      </c>
    </row>
    <row r="4628" customFormat="false" ht="12.75" hidden="false" customHeight="false" outlineLevel="0" collapsed="false">
      <c r="A4628" s="46" t="n">
        <v>4626</v>
      </c>
      <c r="B4628" s="29"/>
      <c r="C4628" s="30"/>
      <c r="D4628" s="30" t="n">
        <f aca="false">'Scarico FP Delivery'!$CY4627</f>
        <v>0</v>
      </c>
      <c r="E4628" s="31" t="n">
        <f aca="false">'Scarico FP Delivery'!$AH4627</f>
        <v>0</v>
      </c>
      <c r="F4628" s="31" t="n">
        <f aca="false">'Scarico FP Delivery'!$Z4627</f>
        <v>0</v>
      </c>
      <c r="G4628" s="30" t="n">
        <f aca="false">'Scarico FP Delivery'!$AG4627</f>
        <v>0</v>
      </c>
      <c r="H4628" s="30" t="n">
        <f aca="false">'Scarico FP Delivery'!$U4627</f>
        <v>0</v>
      </c>
      <c r="I4628" s="32" t="n">
        <f aca="false">'Scarico FP Delivery'!$EW4627</f>
        <v>0</v>
      </c>
      <c r="J4628" s="33" t="n">
        <f aca="false">'Scarico FP Delivery'!$AJ4627</f>
        <v>0</v>
      </c>
      <c r="K4628" s="34" t="n">
        <f aca="false">'Scarico FP Delivery'!AV4627</f>
        <v>0</v>
      </c>
      <c r="L4628" s="51" t="n">
        <f aca="false">'Scarico FP Delivery'!AF4627</f>
        <v>0</v>
      </c>
      <c r="M4628" s="36" t="n">
        <f aca="false">'Scarico FP Delivery'!EL4627</f>
        <v>0</v>
      </c>
      <c r="N4628" s="37" t="e">
        <f aca="false">VLOOKUP($P4628,Formule!$O$2:$P$200,2,0)</f>
        <v>#N/A</v>
      </c>
      <c r="O4628" s="38" t="e">
        <f aca="false">VLOOKUP($P4628,Formule!$B$2:$C$202,2,0)</f>
        <v>#N/A</v>
      </c>
      <c r="P4628" s="39" t="n">
        <f aca="false">'Scarico FP Delivery'!$AC4627</f>
        <v>0</v>
      </c>
      <c r="Q4628" s="40" t="n">
        <f aca="false">'Scarico FP Delivery'!$AD4627</f>
        <v>0</v>
      </c>
      <c r="R4628" s="41" t="n">
        <f aca="false">'Scarico FP Delivery'!$DO4627</f>
        <v>0</v>
      </c>
      <c r="S4628" s="30" t="e">
        <f aca="false">VLOOKUP($R4628,Formule!$H$2:$I$250,2,0)</f>
        <v>#N/A</v>
      </c>
      <c r="T4628" s="42"/>
      <c r="U4628" s="43" t="e">
        <f aca="false">VLOOKUP($P4628,Formule!$E$2:$F$200,2,0)</f>
        <v>#N/A</v>
      </c>
      <c r="V4628" s="44" t="e">
        <f aca="false">U4628*(25/100)</f>
        <v>#N/A</v>
      </c>
      <c r="W4628" s="45" t="e">
        <f aca="false">U4628-V4628</f>
        <v>#N/A</v>
      </c>
      <c r="Y4628" s="14" t="s">
        <v>2257</v>
      </c>
    </row>
    <row r="4629" customFormat="false" ht="12.75" hidden="false" customHeight="false" outlineLevel="0" collapsed="false">
      <c r="A4629" s="28" t="n">
        <v>4627</v>
      </c>
      <c r="B4629" s="29"/>
      <c r="C4629" s="30"/>
      <c r="D4629" s="30" t="n">
        <f aca="false">'Scarico FP Delivery'!$CY4628</f>
        <v>0</v>
      </c>
      <c r="E4629" s="31" t="n">
        <f aca="false">'Scarico FP Delivery'!$AH4628</f>
        <v>0</v>
      </c>
      <c r="F4629" s="31" t="n">
        <f aca="false">'Scarico FP Delivery'!$Z4628</f>
        <v>0</v>
      </c>
      <c r="G4629" s="30" t="n">
        <f aca="false">'Scarico FP Delivery'!$AG4628</f>
        <v>0</v>
      </c>
      <c r="H4629" s="30" t="n">
        <f aca="false">'Scarico FP Delivery'!$U4628</f>
        <v>0</v>
      </c>
      <c r="I4629" s="32" t="n">
        <f aca="false">'Scarico FP Delivery'!$EW4628</f>
        <v>0</v>
      </c>
      <c r="J4629" s="33" t="n">
        <f aca="false">'Scarico FP Delivery'!$AJ4628</f>
        <v>0</v>
      </c>
      <c r="K4629" s="34" t="n">
        <f aca="false">'Scarico FP Delivery'!AV4628</f>
        <v>0</v>
      </c>
      <c r="L4629" s="51" t="n">
        <f aca="false">'Scarico FP Delivery'!AF4628</f>
        <v>0</v>
      </c>
      <c r="M4629" s="36" t="n">
        <f aca="false">'Scarico FP Delivery'!EL4628</f>
        <v>0</v>
      </c>
      <c r="N4629" s="37" t="e">
        <f aca="false">VLOOKUP($P4629,Formule!$O$2:$P$200,2,0)</f>
        <v>#N/A</v>
      </c>
      <c r="O4629" s="38" t="e">
        <f aca="false">VLOOKUP($P4629,Formule!$B$2:$C$202,2,0)</f>
        <v>#N/A</v>
      </c>
      <c r="P4629" s="39" t="n">
        <f aca="false">'Scarico FP Delivery'!$AC4628</f>
        <v>0</v>
      </c>
      <c r="Q4629" s="40" t="n">
        <f aca="false">'Scarico FP Delivery'!$AD4628</f>
        <v>0</v>
      </c>
      <c r="R4629" s="41" t="n">
        <f aca="false">'Scarico FP Delivery'!$DO4628</f>
        <v>0</v>
      </c>
      <c r="S4629" s="30" t="e">
        <f aca="false">VLOOKUP($R4629,Formule!$H$2:$I$250,2,0)</f>
        <v>#N/A</v>
      </c>
      <c r="T4629" s="42"/>
      <c r="U4629" s="43" t="e">
        <f aca="false">VLOOKUP($P4629,Formule!$E$2:$F$200,2,0)</f>
        <v>#N/A</v>
      </c>
      <c r="V4629" s="44" t="e">
        <f aca="false">U4629*(25/100)</f>
        <v>#N/A</v>
      </c>
      <c r="W4629" s="45" t="e">
        <f aca="false">U4629-V4629</f>
        <v>#N/A</v>
      </c>
      <c r="Y4629" s="14" t="s">
        <v>2257</v>
      </c>
    </row>
    <row r="4630" customFormat="false" ht="12.75" hidden="false" customHeight="false" outlineLevel="0" collapsed="false">
      <c r="A4630" s="46" t="n">
        <v>4628</v>
      </c>
      <c r="B4630" s="29"/>
      <c r="C4630" s="30"/>
      <c r="D4630" s="30" t="n">
        <f aca="false">'Scarico FP Delivery'!$CY4629</f>
        <v>0</v>
      </c>
      <c r="E4630" s="31" t="n">
        <f aca="false">'Scarico FP Delivery'!$AH4629</f>
        <v>0</v>
      </c>
      <c r="F4630" s="31" t="n">
        <f aca="false">'Scarico FP Delivery'!$Z4629</f>
        <v>0</v>
      </c>
      <c r="G4630" s="30" t="n">
        <f aca="false">'Scarico FP Delivery'!$AG4629</f>
        <v>0</v>
      </c>
      <c r="H4630" s="30" t="n">
        <f aca="false">'Scarico FP Delivery'!$U4629</f>
        <v>0</v>
      </c>
      <c r="I4630" s="32" t="n">
        <f aca="false">'Scarico FP Delivery'!$EW4629</f>
        <v>0</v>
      </c>
      <c r="J4630" s="33" t="n">
        <f aca="false">'Scarico FP Delivery'!$AJ4629</f>
        <v>0</v>
      </c>
      <c r="K4630" s="34" t="n">
        <f aca="false">'Scarico FP Delivery'!AV4629</f>
        <v>0</v>
      </c>
      <c r="L4630" s="51" t="n">
        <f aca="false">'Scarico FP Delivery'!AF4629</f>
        <v>0</v>
      </c>
      <c r="M4630" s="36" t="n">
        <f aca="false">'Scarico FP Delivery'!EL4629</f>
        <v>0</v>
      </c>
      <c r="N4630" s="37" t="e">
        <f aca="false">VLOOKUP($P4630,Formule!$O$2:$P$200,2,0)</f>
        <v>#N/A</v>
      </c>
      <c r="O4630" s="38" t="e">
        <f aca="false">VLOOKUP($P4630,Formule!$B$2:$C$202,2,0)</f>
        <v>#N/A</v>
      </c>
      <c r="P4630" s="39" t="n">
        <f aca="false">'Scarico FP Delivery'!$AC4629</f>
        <v>0</v>
      </c>
      <c r="Q4630" s="40" t="n">
        <f aca="false">'Scarico FP Delivery'!$AD4629</f>
        <v>0</v>
      </c>
      <c r="R4630" s="41" t="n">
        <f aca="false">'Scarico FP Delivery'!$DO4629</f>
        <v>0</v>
      </c>
      <c r="S4630" s="30" t="e">
        <f aca="false">VLOOKUP($R4630,Formule!$H$2:$I$250,2,0)</f>
        <v>#N/A</v>
      </c>
      <c r="T4630" s="42"/>
      <c r="U4630" s="43" t="e">
        <f aca="false">VLOOKUP($P4630,Formule!$E$2:$F$200,2,0)</f>
        <v>#N/A</v>
      </c>
      <c r="V4630" s="44" t="e">
        <f aca="false">U4630*(25/100)</f>
        <v>#N/A</v>
      </c>
      <c r="W4630" s="45" t="e">
        <f aca="false">U4630-V4630</f>
        <v>#N/A</v>
      </c>
      <c r="Y4630" s="14" t="s">
        <v>2257</v>
      </c>
    </row>
    <row r="4631" customFormat="false" ht="12.75" hidden="false" customHeight="false" outlineLevel="0" collapsed="false">
      <c r="A4631" s="46" t="n">
        <v>4629</v>
      </c>
      <c r="B4631" s="29"/>
      <c r="C4631" s="30"/>
      <c r="D4631" s="30" t="n">
        <f aca="false">'Scarico FP Delivery'!$CY4630</f>
        <v>0</v>
      </c>
      <c r="E4631" s="31" t="n">
        <f aca="false">'Scarico FP Delivery'!$AH4630</f>
        <v>0</v>
      </c>
      <c r="F4631" s="31" t="n">
        <f aca="false">'Scarico FP Delivery'!$Z4630</f>
        <v>0</v>
      </c>
      <c r="G4631" s="30" t="n">
        <f aca="false">'Scarico FP Delivery'!$AG4630</f>
        <v>0</v>
      </c>
      <c r="H4631" s="30" t="n">
        <f aca="false">'Scarico FP Delivery'!$U4630</f>
        <v>0</v>
      </c>
      <c r="I4631" s="32" t="n">
        <f aca="false">'Scarico FP Delivery'!$EW4630</f>
        <v>0</v>
      </c>
      <c r="J4631" s="33" t="n">
        <f aca="false">'Scarico FP Delivery'!$AJ4630</f>
        <v>0</v>
      </c>
      <c r="K4631" s="34" t="n">
        <f aca="false">'Scarico FP Delivery'!AV4630</f>
        <v>0</v>
      </c>
      <c r="L4631" s="51" t="n">
        <f aca="false">'Scarico FP Delivery'!AF4630</f>
        <v>0</v>
      </c>
      <c r="M4631" s="36" t="n">
        <f aca="false">'Scarico FP Delivery'!EL4630</f>
        <v>0</v>
      </c>
      <c r="N4631" s="37" t="e">
        <f aca="false">VLOOKUP($P4631,Formule!$O$2:$P$200,2,0)</f>
        <v>#N/A</v>
      </c>
      <c r="O4631" s="38" t="e">
        <f aca="false">VLOOKUP($P4631,Formule!$B$2:$C$202,2,0)</f>
        <v>#N/A</v>
      </c>
      <c r="P4631" s="39" t="n">
        <f aca="false">'Scarico FP Delivery'!$AC4630</f>
        <v>0</v>
      </c>
      <c r="Q4631" s="40" t="n">
        <f aca="false">'Scarico FP Delivery'!$AD4630</f>
        <v>0</v>
      </c>
      <c r="R4631" s="41" t="n">
        <f aca="false">'Scarico FP Delivery'!$DO4630</f>
        <v>0</v>
      </c>
      <c r="S4631" s="30" t="e">
        <f aca="false">VLOOKUP($R4631,Formule!$H$2:$I$250,2,0)</f>
        <v>#N/A</v>
      </c>
      <c r="T4631" s="42"/>
      <c r="U4631" s="43" t="e">
        <f aca="false">VLOOKUP($P4631,Formule!$E$2:$F$200,2,0)</f>
        <v>#N/A</v>
      </c>
      <c r="V4631" s="44" t="e">
        <f aca="false">U4631*(25/100)</f>
        <v>#N/A</v>
      </c>
      <c r="W4631" s="45" t="e">
        <f aca="false">U4631-V4631</f>
        <v>#N/A</v>
      </c>
      <c r="Y4631" s="14" t="s">
        <v>2257</v>
      </c>
    </row>
    <row r="4632" customFormat="false" ht="12.75" hidden="false" customHeight="false" outlineLevel="0" collapsed="false">
      <c r="A4632" s="28" t="n">
        <v>4630</v>
      </c>
      <c r="B4632" s="29"/>
      <c r="C4632" s="30"/>
      <c r="D4632" s="30" t="n">
        <f aca="false">'Scarico FP Delivery'!$CY4631</f>
        <v>0</v>
      </c>
      <c r="E4632" s="31" t="n">
        <f aca="false">'Scarico FP Delivery'!$AH4631</f>
        <v>0</v>
      </c>
      <c r="F4632" s="31" t="n">
        <f aca="false">'Scarico FP Delivery'!$Z4631</f>
        <v>0</v>
      </c>
      <c r="G4632" s="30" t="n">
        <f aca="false">'Scarico FP Delivery'!$AG4631</f>
        <v>0</v>
      </c>
      <c r="H4632" s="30" t="n">
        <f aca="false">'Scarico FP Delivery'!$U4631</f>
        <v>0</v>
      </c>
      <c r="I4632" s="32" t="n">
        <f aca="false">'Scarico FP Delivery'!$EW4631</f>
        <v>0</v>
      </c>
      <c r="J4632" s="33" t="n">
        <f aca="false">'Scarico FP Delivery'!$AJ4631</f>
        <v>0</v>
      </c>
      <c r="K4632" s="34" t="n">
        <f aca="false">'Scarico FP Delivery'!AV4631</f>
        <v>0</v>
      </c>
      <c r="L4632" s="51" t="n">
        <f aca="false">'Scarico FP Delivery'!AF4631</f>
        <v>0</v>
      </c>
      <c r="M4632" s="36" t="n">
        <f aca="false">'Scarico FP Delivery'!EL4631</f>
        <v>0</v>
      </c>
      <c r="N4632" s="37" t="e">
        <f aca="false">VLOOKUP($P4632,Formule!$O$2:$P$200,2,0)</f>
        <v>#N/A</v>
      </c>
      <c r="O4632" s="38" t="e">
        <f aca="false">VLOOKUP($P4632,Formule!$B$2:$C$202,2,0)</f>
        <v>#N/A</v>
      </c>
      <c r="P4632" s="39" t="n">
        <f aca="false">'Scarico FP Delivery'!$AC4631</f>
        <v>0</v>
      </c>
      <c r="Q4632" s="40" t="n">
        <f aca="false">'Scarico FP Delivery'!$AD4631</f>
        <v>0</v>
      </c>
      <c r="R4632" s="41" t="n">
        <f aca="false">'Scarico FP Delivery'!$DO4631</f>
        <v>0</v>
      </c>
      <c r="S4632" s="30" t="e">
        <f aca="false">VLOOKUP($R4632,Formule!$H$2:$I$250,2,0)</f>
        <v>#N/A</v>
      </c>
      <c r="T4632" s="42"/>
      <c r="U4632" s="43" t="e">
        <f aca="false">VLOOKUP($P4632,Formule!$E$2:$F$200,2,0)</f>
        <v>#N/A</v>
      </c>
      <c r="V4632" s="44" t="e">
        <f aca="false">U4632*(25/100)</f>
        <v>#N/A</v>
      </c>
      <c r="W4632" s="45" t="e">
        <f aca="false">U4632-V4632</f>
        <v>#N/A</v>
      </c>
      <c r="Y4632" s="14" t="s">
        <v>2257</v>
      </c>
    </row>
    <row r="4633" customFormat="false" ht="12.75" hidden="false" customHeight="false" outlineLevel="0" collapsed="false">
      <c r="A4633" s="46" t="n">
        <v>4631</v>
      </c>
      <c r="B4633" s="29"/>
      <c r="C4633" s="30"/>
      <c r="D4633" s="30" t="n">
        <f aca="false">'Scarico FP Delivery'!$CY4632</f>
        <v>0</v>
      </c>
      <c r="E4633" s="31" t="n">
        <f aca="false">'Scarico FP Delivery'!$AH4632</f>
        <v>0</v>
      </c>
      <c r="F4633" s="31" t="n">
        <f aca="false">'Scarico FP Delivery'!$Z4632</f>
        <v>0</v>
      </c>
      <c r="G4633" s="30" t="n">
        <f aca="false">'Scarico FP Delivery'!$AG4632</f>
        <v>0</v>
      </c>
      <c r="H4633" s="30" t="n">
        <f aca="false">'Scarico FP Delivery'!$U4632</f>
        <v>0</v>
      </c>
      <c r="I4633" s="32" t="n">
        <f aca="false">'Scarico FP Delivery'!$EW4632</f>
        <v>0</v>
      </c>
      <c r="J4633" s="33" t="n">
        <f aca="false">'Scarico FP Delivery'!$AJ4632</f>
        <v>0</v>
      </c>
      <c r="K4633" s="34" t="n">
        <f aca="false">'Scarico FP Delivery'!AV4632</f>
        <v>0</v>
      </c>
      <c r="L4633" s="51" t="n">
        <f aca="false">'Scarico FP Delivery'!AF4632</f>
        <v>0</v>
      </c>
      <c r="M4633" s="36" t="n">
        <f aca="false">'Scarico FP Delivery'!EL4632</f>
        <v>0</v>
      </c>
      <c r="N4633" s="37" t="e">
        <f aca="false">VLOOKUP($P4633,Formule!$O$2:$P$200,2,0)</f>
        <v>#N/A</v>
      </c>
      <c r="O4633" s="38" t="e">
        <f aca="false">VLOOKUP($P4633,Formule!$B$2:$C$202,2,0)</f>
        <v>#N/A</v>
      </c>
      <c r="P4633" s="39" t="n">
        <f aca="false">'Scarico FP Delivery'!$AC4632</f>
        <v>0</v>
      </c>
      <c r="Q4633" s="40" t="n">
        <f aca="false">'Scarico FP Delivery'!$AD4632</f>
        <v>0</v>
      </c>
      <c r="R4633" s="41" t="n">
        <f aca="false">'Scarico FP Delivery'!$DO4632</f>
        <v>0</v>
      </c>
      <c r="S4633" s="30" t="e">
        <f aca="false">VLOOKUP($R4633,Formule!$H$2:$I$250,2,0)</f>
        <v>#N/A</v>
      </c>
      <c r="T4633" s="42"/>
      <c r="U4633" s="43" t="e">
        <f aca="false">VLOOKUP($P4633,Formule!$E$2:$F$200,2,0)</f>
        <v>#N/A</v>
      </c>
      <c r="V4633" s="44" t="e">
        <f aca="false">U4633*(25/100)</f>
        <v>#N/A</v>
      </c>
      <c r="W4633" s="45" t="e">
        <f aca="false">U4633-V4633</f>
        <v>#N/A</v>
      </c>
      <c r="Y4633" s="14" t="s">
        <v>2257</v>
      </c>
    </row>
    <row r="4634" customFormat="false" ht="12.75" hidden="false" customHeight="false" outlineLevel="0" collapsed="false">
      <c r="A4634" s="46" t="n">
        <v>4632</v>
      </c>
      <c r="B4634" s="29"/>
      <c r="C4634" s="30"/>
      <c r="D4634" s="30" t="n">
        <f aca="false">'Scarico FP Delivery'!$CY4633</f>
        <v>0</v>
      </c>
      <c r="E4634" s="31" t="n">
        <f aca="false">'Scarico FP Delivery'!$AH4633</f>
        <v>0</v>
      </c>
      <c r="F4634" s="31" t="n">
        <f aca="false">'Scarico FP Delivery'!$Z4633</f>
        <v>0</v>
      </c>
      <c r="G4634" s="30" t="n">
        <f aca="false">'Scarico FP Delivery'!$AG4633</f>
        <v>0</v>
      </c>
      <c r="H4634" s="30" t="n">
        <f aca="false">'Scarico FP Delivery'!$U4633</f>
        <v>0</v>
      </c>
      <c r="I4634" s="32" t="n">
        <f aca="false">'Scarico FP Delivery'!$EW4633</f>
        <v>0</v>
      </c>
      <c r="J4634" s="33" t="n">
        <f aca="false">'Scarico FP Delivery'!$AJ4633</f>
        <v>0</v>
      </c>
      <c r="K4634" s="34" t="n">
        <f aca="false">'Scarico FP Delivery'!AV4633</f>
        <v>0</v>
      </c>
      <c r="L4634" s="51" t="n">
        <f aca="false">'Scarico FP Delivery'!AF4633</f>
        <v>0</v>
      </c>
      <c r="M4634" s="36" t="n">
        <f aca="false">'Scarico FP Delivery'!EL4633</f>
        <v>0</v>
      </c>
      <c r="N4634" s="37" t="e">
        <f aca="false">VLOOKUP($P4634,Formule!$O$2:$P$200,2,0)</f>
        <v>#N/A</v>
      </c>
      <c r="O4634" s="38" t="e">
        <f aca="false">VLOOKUP($P4634,Formule!$B$2:$C$202,2,0)</f>
        <v>#N/A</v>
      </c>
      <c r="P4634" s="39" t="n">
        <f aca="false">'Scarico FP Delivery'!$AC4633</f>
        <v>0</v>
      </c>
      <c r="Q4634" s="40" t="n">
        <f aca="false">'Scarico FP Delivery'!$AD4633</f>
        <v>0</v>
      </c>
      <c r="R4634" s="41" t="n">
        <f aca="false">'Scarico FP Delivery'!$DO4633</f>
        <v>0</v>
      </c>
      <c r="S4634" s="30" t="e">
        <f aca="false">VLOOKUP($R4634,Formule!$H$2:$I$250,2,0)</f>
        <v>#N/A</v>
      </c>
      <c r="T4634" s="42"/>
      <c r="U4634" s="43" t="e">
        <f aca="false">VLOOKUP($P4634,Formule!$E$2:$F$200,2,0)</f>
        <v>#N/A</v>
      </c>
      <c r="V4634" s="44" t="e">
        <f aca="false">U4634*(25/100)</f>
        <v>#N/A</v>
      </c>
      <c r="W4634" s="45" t="e">
        <f aca="false">U4634-V4634</f>
        <v>#N/A</v>
      </c>
      <c r="Y4634" s="14" t="s">
        <v>2257</v>
      </c>
    </row>
    <row r="4635" customFormat="false" ht="12.75" hidden="false" customHeight="false" outlineLevel="0" collapsed="false">
      <c r="A4635" s="28" t="n">
        <v>4633</v>
      </c>
      <c r="B4635" s="29"/>
      <c r="C4635" s="30"/>
      <c r="D4635" s="30" t="n">
        <f aca="false">'Scarico FP Delivery'!$CY4634</f>
        <v>0</v>
      </c>
      <c r="E4635" s="31" t="n">
        <f aca="false">'Scarico FP Delivery'!$AH4634</f>
        <v>0</v>
      </c>
      <c r="F4635" s="31" t="n">
        <f aca="false">'Scarico FP Delivery'!$Z4634</f>
        <v>0</v>
      </c>
      <c r="G4635" s="30" t="n">
        <f aca="false">'Scarico FP Delivery'!$AG4634</f>
        <v>0</v>
      </c>
      <c r="H4635" s="30" t="n">
        <f aca="false">'Scarico FP Delivery'!$U4634</f>
        <v>0</v>
      </c>
      <c r="I4635" s="32" t="n">
        <f aca="false">'Scarico FP Delivery'!$EW4634</f>
        <v>0</v>
      </c>
      <c r="J4635" s="33" t="n">
        <f aca="false">'Scarico FP Delivery'!$AJ4634</f>
        <v>0</v>
      </c>
      <c r="K4635" s="34" t="n">
        <f aca="false">'Scarico FP Delivery'!AV4634</f>
        <v>0</v>
      </c>
      <c r="L4635" s="51" t="n">
        <f aca="false">'Scarico FP Delivery'!AF4634</f>
        <v>0</v>
      </c>
      <c r="M4635" s="36" t="n">
        <f aca="false">'Scarico FP Delivery'!EL4634</f>
        <v>0</v>
      </c>
      <c r="N4635" s="37" t="e">
        <f aca="false">VLOOKUP($P4635,Formule!$O$2:$P$200,2,0)</f>
        <v>#N/A</v>
      </c>
      <c r="O4635" s="38" t="e">
        <f aca="false">VLOOKUP($P4635,Formule!$B$2:$C$202,2,0)</f>
        <v>#N/A</v>
      </c>
      <c r="P4635" s="39" t="n">
        <f aca="false">'Scarico FP Delivery'!$AC4634</f>
        <v>0</v>
      </c>
      <c r="Q4635" s="40" t="n">
        <f aca="false">'Scarico FP Delivery'!$AD4634</f>
        <v>0</v>
      </c>
      <c r="R4635" s="41" t="n">
        <f aca="false">'Scarico FP Delivery'!$DO4634</f>
        <v>0</v>
      </c>
      <c r="S4635" s="30" t="e">
        <f aca="false">VLOOKUP($R4635,Formule!$H$2:$I$250,2,0)</f>
        <v>#N/A</v>
      </c>
      <c r="T4635" s="42"/>
      <c r="U4635" s="43" t="e">
        <f aca="false">VLOOKUP($P4635,Formule!$E$2:$F$200,2,0)</f>
        <v>#N/A</v>
      </c>
      <c r="V4635" s="44" t="e">
        <f aca="false">U4635*(25/100)</f>
        <v>#N/A</v>
      </c>
      <c r="W4635" s="45" t="e">
        <f aca="false">U4635-V4635</f>
        <v>#N/A</v>
      </c>
      <c r="Y4635" s="14" t="s">
        <v>2257</v>
      </c>
    </row>
    <row r="4636" customFormat="false" ht="12.75" hidden="false" customHeight="false" outlineLevel="0" collapsed="false">
      <c r="A4636" s="46" t="n">
        <v>4634</v>
      </c>
      <c r="B4636" s="29"/>
      <c r="C4636" s="30"/>
      <c r="D4636" s="30" t="n">
        <f aca="false">'Scarico FP Delivery'!$CY4635</f>
        <v>0</v>
      </c>
      <c r="E4636" s="31" t="n">
        <f aca="false">'Scarico FP Delivery'!$AH4635</f>
        <v>0</v>
      </c>
      <c r="F4636" s="31" t="n">
        <f aca="false">'Scarico FP Delivery'!$Z4635</f>
        <v>0</v>
      </c>
      <c r="G4636" s="30" t="n">
        <f aca="false">'Scarico FP Delivery'!$AG4635</f>
        <v>0</v>
      </c>
      <c r="H4636" s="30" t="n">
        <f aca="false">'Scarico FP Delivery'!$U4635</f>
        <v>0</v>
      </c>
      <c r="I4636" s="32" t="n">
        <f aca="false">'Scarico FP Delivery'!$EW4635</f>
        <v>0</v>
      </c>
      <c r="J4636" s="33" t="n">
        <f aca="false">'Scarico FP Delivery'!$AJ4635</f>
        <v>0</v>
      </c>
      <c r="K4636" s="34" t="n">
        <f aca="false">'Scarico FP Delivery'!AV4635</f>
        <v>0</v>
      </c>
      <c r="L4636" s="51" t="n">
        <f aca="false">'Scarico FP Delivery'!AF4635</f>
        <v>0</v>
      </c>
      <c r="M4636" s="36" t="n">
        <f aca="false">'Scarico FP Delivery'!EL4635</f>
        <v>0</v>
      </c>
      <c r="N4636" s="37" t="e">
        <f aca="false">VLOOKUP($P4636,Formule!$O$2:$P$200,2,0)</f>
        <v>#N/A</v>
      </c>
      <c r="O4636" s="38" t="e">
        <f aca="false">VLOOKUP($P4636,Formule!$B$2:$C$202,2,0)</f>
        <v>#N/A</v>
      </c>
      <c r="P4636" s="39" t="n">
        <f aca="false">'Scarico FP Delivery'!$AC4635</f>
        <v>0</v>
      </c>
      <c r="Q4636" s="40" t="n">
        <f aca="false">'Scarico FP Delivery'!$AD4635</f>
        <v>0</v>
      </c>
      <c r="R4636" s="41" t="n">
        <f aca="false">'Scarico FP Delivery'!$DO4635</f>
        <v>0</v>
      </c>
      <c r="S4636" s="30" t="e">
        <f aca="false">VLOOKUP($R4636,Formule!$H$2:$I$250,2,0)</f>
        <v>#N/A</v>
      </c>
      <c r="T4636" s="42"/>
      <c r="U4636" s="43" t="e">
        <f aca="false">VLOOKUP($P4636,Formule!$E$2:$F$200,2,0)</f>
        <v>#N/A</v>
      </c>
      <c r="V4636" s="44" t="e">
        <f aca="false">U4636*(25/100)</f>
        <v>#N/A</v>
      </c>
      <c r="W4636" s="45" t="e">
        <f aca="false">U4636-V4636</f>
        <v>#N/A</v>
      </c>
      <c r="Y4636" s="14" t="s">
        <v>2257</v>
      </c>
    </row>
    <row r="4637" customFormat="false" ht="12.75" hidden="false" customHeight="false" outlineLevel="0" collapsed="false">
      <c r="A4637" s="46" t="n">
        <v>4635</v>
      </c>
      <c r="B4637" s="29"/>
      <c r="C4637" s="30"/>
      <c r="D4637" s="30" t="n">
        <f aca="false">'Scarico FP Delivery'!$CY4636</f>
        <v>0</v>
      </c>
      <c r="E4637" s="31" t="n">
        <f aca="false">'Scarico FP Delivery'!$AH4636</f>
        <v>0</v>
      </c>
      <c r="F4637" s="31" t="n">
        <f aca="false">'Scarico FP Delivery'!$Z4636</f>
        <v>0</v>
      </c>
      <c r="G4637" s="30" t="n">
        <f aca="false">'Scarico FP Delivery'!$AG4636</f>
        <v>0</v>
      </c>
      <c r="H4637" s="30" t="n">
        <f aca="false">'Scarico FP Delivery'!$U4636</f>
        <v>0</v>
      </c>
      <c r="I4637" s="32" t="n">
        <f aca="false">'Scarico FP Delivery'!$EW4636</f>
        <v>0</v>
      </c>
      <c r="J4637" s="33" t="n">
        <f aca="false">'Scarico FP Delivery'!$AJ4636</f>
        <v>0</v>
      </c>
      <c r="K4637" s="34" t="n">
        <f aca="false">'Scarico FP Delivery'!AV4636</f>
        <v>0</v>
      </c>
      <c r="L4637" s="51" t="n">
        <f aca="false">'Scarico FP Delivery'!AF4636</f>
        <v>0</v>
      </c>
      <c r="M4637" s="36" t="n">
        <f aca="false">'Scarico FP Delivery'!EL4636</f>
        <v>0</v>
      </c>
      <c r="N4637" s="37" t="e">
        <f aca="false">VLOOKUP($P4637,Formule!$O$2:$P$200,2,0)</f>
        <v>#N/A</v>
      </c>
      <c r="O4637" s="38" t="e">
        <f aca="false">VLOOKUP($P4637,Formule!$B$2:$C$202,2,0)</f>
        <v>#N/A</v>
      </c>
      <c r="P4637" s="39" t="n">
        <f aca="false">'Scarico FP Delivery'!$AC4636</f>
        <v>0</v>
      </c>
      <c r="Q4637" s="40" t="n">
        <f aca="false">'Scarico FP Delivery'!$AD4636</f>
        <v>0</v>
      </c>
      <c r="R4637" s="41" t="n">
        <f aca="false">'Scarico FP Delivery'!$DO4636</f>
        <v>0</v>
      </c>
      <c r="S4637" s="30" t="e">
        <f aca="false">VLOOKUP($R4637,Formule!$H$2:$I$250,2,0)</f>
        <v>#N/A</v>
      </c>
      <c r="T4637" s="42"/>
      <c r="U4637" s="43" t="e">
        <f aca="false">VLOOKUP($P4637,Formule!$E$2:$F$200,2,0)</f>
        <v>#N/A</v>
      </c>
      <c r="V4637" s="44" t="e">
        <f aca="false">U4637*(25/100)</f>
        <v>#N/A</v>
      </c>
      <c r="W4637" s="45" t="e">
        <f aca="false">U4637-V4637</f>
        <v>#N/A</v>
      </c>
      <c r="Y4637" s="14" t="s">
        <v>2257</v>
      </c>
    </row>
    <row r="4638" customFormat="false" ht="12.75" hidden="false" customHeight="false" outlineLevel="0" collapsed="false">
      <c r="A4638" s="28" t="n">
        <v>4636</v>
      </c>
      <c r="B4638" s="29"/>
      <c r="C4638" s="30"/>
      <c r="D4638" s="30" t="n">
        <f aca="false">'Scarico FP Delivery'!$CY4637</f>
        <v>0</v>
      </c>
      <c r="E4638" s="31" t="n">
        <f aca="false">'Scarico FP Delivery'!$AH4637</f>
        <v>0</v>
      </c>
      <c r="F4638" s="31" t="n">
        <f aca="false">'Scarico FP Delivery'!$Z4637</f>
        <v>0</v>
      </c>
      <c r="G4638" s="30" t="n">
        <f aca="false">'Scarico FP Delivery'!$AG4637</f>
        <v>0</v>
      </c>
      <c r="H4638" s="30" t="n">
        <f aca="false">'Scarico FP Delivery'!$U4637</f>
        <v>0</v>
      </c>
      <c r="I4638" s="32" t="n">
        <f aca="false">'Scarico FP Delivery'!$EW4637</f>
        <v>0</v>
      </c>
      <c r="J4638" s="33" t="n">
        <f aca="false">'Scarico FP Delivery'!$AJ4637</f>
        <v>0</v>
      </c>
      <c r="K4638" s="34" t="n">
        <f aca="false">'Scarico FP Delivery'!AV4637</f>
        <v>0</v>
      </c>
      <c r="L4638" s="51" t="n">
        <f aca="false">'Scarico FP Delivery'!AF4637</f>
        <v>0</v>
      </c>
      <c r="M4638" s="36" t="n">
        <f aca="false">'Scarico FP Delivery'!EL4637</f>
        <v>0</v>
      </c>
      <c r="N4638" s="37" t="e">
        <f aca="false">VLOOKUP($P4638,Formule!$O$2:$P$200,2,0)</f>
        <v>#N/A</v>
      </c>
      <c r="O4638" s="38" t="e">
        <f aca="false">VLOOKUP($P4638,Formule!$B$2:$C$202,2,0)</f>
        <v>#N/A</v>
      </c>
      <c r="P4638" s="39" t="n">
        <f aca="false">'Scarico FP Delivery'!$AC4637</f>
        <v>0</v>
      </c>
      <c r="Q4638" s="40" t="n">
        <f aca="false">'Scarico FP Delivery'!$AD4637</f>
        <v>0</v>
      </c>
      <c r="R4638" s="41" t="n">
        <f aca="false">'Scarico FP Delivery'!$DO4637</f>
        <v>0</v>
      </c>
      <c r="S4638" s="30" t="e">
        <f aca="false">VLOOKUP($R4638,Formule!$H$2:$I$250,2,0)</f>
        <v>#N/A</v>
      </c>
      <c r="T4638" s="42"/>
      <c r="U4638" s="43" t="e">
        <f aca="false">VLOOKUP($P4638,Formule!$E$2:$F$200,2,0)</f>
        <v>#N/A</v>
      </c>
      <c r="V4638" s="44" t="e">
        <f aca="false">U4638*(25/100)</f>
        <v>#N/A</v>
      </c>
      <c r="W4638" s="45" t="e">
        <f aca="false">U4638-V4638</f>
        <v>#N/A</v>
      </c>
      <c r="Y4638" s="14" t="s">
        <v>2257</v>
      </c>
    </row>
    <row r="4639" customFormat="false" ht="12.75" hidden="false" customHeight="false" outlineLevel="0" collapsed="false">
      <c r="A4639" s="46" t="n">
        <v>4637</v>
      </c>
      <c r="B4639" s="29"/>
      <c r="C4639" s="30"/>
      <c r="D4639" s="30" t="n">
        <f aca="false">'Scarico FP Delivery'!$CY4638</f>
        <v>0</v>
      </c>
      <c r="E4639" s="31" t="n">
        <f aca="false">'Scarico FP Delivery'!$AH4638</f>
        <v>0</v>
      </c>
      <c r="F4639" s="31" t="n">
        <f aca="false">'Scarico FP Delivery'!$Z4638</f>
        <v>0</v>
      </c>
      <c r="G4639" s="30" t="n">
        <f aca="false">'Scarico FP Delivery'!$AG4638</f>
        <v>0</v>
      </c>
      <c r="H4639" s="30" t="n">
        <f aca="false">'Scarico FP Delivery'!$U4638</f>
        <v>0</v>
      </c>
      <c r="I4639" s="32" t="n">
        <f aca="false">'Scarico FP Delivery'!$EW4638</f>
        <v>0</v>
      </c>
      <c r="J4639" s="33" t="n">
        <f aca="false">'Scarico FP Delivery'!$AJ4638</f>
        <v>0</v>
      </c>
      <c r="K4639" s="34" t="n">
        <f aca="false">'Scarico FP Delivery'!AV4638</f>
        <v>0</v>
      </c>
      <c r="L4639" s="51" t="n">
        <f aca="false">'Scarico FP Delivery'!AF4638</f>
        <v>0</v>
      </c>
      <c r="M4639" s="36" t="n">
        <f aca="false">'Scarico FP Delivery'!EL4638</f>
        <v>0</v>
      </c>
      <c r="N4639" s="37" t="e">
        <f aca="false">VLOOKUP($P4639,Formule!$O$2:$P$200,2,0)</f>
        <v>#N/A</v>
      </c>
      <c r="O4639" s="38" t="e">
        <f aca="false">VLOOKUP($P4639,Formule!$B$2:$C$202,2,0)</f>
        <v>#N/A</v>
      </c>
      <c r="P4639" s="39" t="n">
        <f aca="false">'Scarico FP Delivery'!$AC4638</f>
        <v>0</v>
      </c>
      <c r="Q4639" s="40" t="n">
        <f aca="false">'Scarico FP Delivery'!$AD4638</f>
        <v>0</v>
      </c>
      <c r="R4639" s="41" t="n">
        <f aca="false">'Scarico FP Delivery'!$DO4638</f>
        <v>0</v>
      </c>
      <c r="S4639" s="30" t="e">
        <f aca="false">VLOOKUP($R4639,Formule!$H$2:$I$250,2,0)</f>
        <v>#N/A</v>
      </c>
      <c r="T4639" s="42"/>
      <c r="U4639" s="43" t="e">
        <f aca="false">VLOOKUP($P4639,Formule!$E$2:$F$200,2,0)</f>
        <v>#N/A</v>
      </c>
      <c r="V4639" s="44" t="e">
        <f aca="false">U4639*(25/100)</f>
        <v>#N/A</v>
      </c>
      <c r="W4639" s="45" t="e">
        <f aca="false">U4639-V4639</f>
        <v>#N/A</v>
      </c>
      <c r="Y4639" s="14" t="s">
        <v>2257</v>
      </c>
    </row>
    <row r="4640" customFormat="false" ht="12.75" hidden="false" customHeight="false" outlineLevel="0" collapsed="false">
      <c r="A4640" s="46" t="n">
        <v>4638</v>
      </c>
      <c r="B4640" s="29"/>
      <c r="C4640" s="30"/>
      <c r="D4640" s="30" t="n">
        <f aca="false">'Scarico FP Delivery'!$CY4639</f>
        <v>0</v>
      </c>
      <c r="E4640" s="31" t="n">
        <f aca="false">'Scarico FP Delivery'!$AH4639</f>
        <v>0</v>
      </c>
      <c r="F4640" s="31" t="n">
        <f aca="false">'Scarico FP Delivery'!$Z4639</f>
        <v>0</v>
      </c>
      <c r="G4640" s="30" t="n">
        <f aca="false">'Scarico FP Delivery'!$AG4639</f>
        <v>0</v>
      </c>
      <c r="H4640" s="30" t="n">
        <f aca="false">'Scarico FP Delivery'!$U4639</f>
        <v>0</v>
      </c>
      <c r="I4640" s="32" t="n">
        <f aca="false">'Scarico FP Delivery'!$EW4639</f>
        <v>0</v>
      </c>
      <c r="J4640" s="33" t="n">
        <f aca="false">'Scarico FP Delivery'!$AJ4639</f>
        <v>0</v>
      </c>
      <c r="K4640" s="34" t="n">
        <f aca="false">'Scarico FP Delivery'!AV4639</f>
        <v>0</v>
      </c>
      <c r="L4640" s="51" t="n">
        <f aca="false">'Scarico FP Delivery'!AF4639</f>
        <v>0</v>
      </c>
      <c r="M4640" s="36" t="n">
        <f aca="false">'Scarico FP Delivery'!EL4639</f>
        <v>0</v>
      </c>
      <c r="N4640" s="37" t="e">
        <f aca="false">VLOOKUP($P4640,Formule!$O$2:$P$200,2,0)</f>
        <v>#N/A</v>
      </c>
      <c r="O4640" s="38" t="e">
        <f aca="false">VLOOKUP($P4640,Formule!$B$2:$C$202,2,0)</f>
        <v>#N/A</v>
      </c>
      <c r="P4640" s="39" t="n">
        <f aca="false">'Scarico FP Delivery'!$AC4639</f>
        <v>0</v>
      </c>
      <c r="Q4640" s="40" t="n">
        <f aca="false">'Scarico FP Delivery'!$AD4639</f>
        <v>0</v>
      </c>
      <c r="R4640" s="41" t="n">
        <f aca="false">'Scarico FP Delivery'!$DO4639</f>
        <v>0</v>
      </c>
      <c r="S4640" s="30" t="e">
        <f aca="false">VLOOKUP($R4640,Formule!$H$2:$I$250,2,0)</f>
        <v>#N/A</v>
      </c>
      <c r="T4640" s="42"/>
      <c r="U4640" s="43" t="e">
        <f aca="false">VLOOKUP($P4640,Formule!$E$2:$F$200,2,0)</f>
        <v>#N/A</v>
      </c>
      <c r="V4640" s="44" t="e">
        <f aca="false">U4640*(25/100)</f>
        <v>#N/A</v>
      </c>
      <c r="W4640" s="45" t="e">
        <f aca="false">U4640-V4640</f>
        <v>#N/A</v>
      </c>
      <c r="Y4640" s="14" t="s">
        <v>2257</v>
      </c>
    </row>
    <row r="4641" customFormat="false" ht="12.75" hidden="false" customHeight="false" outlineLevel="0" collapsed="false">
      <c r="A4641" s="28" t="n">
        <v>4639</v>
      </c>
      <c r="B4641" s="29"/>
      <c r="C4641" s="30"/>
      <c r="D4641" s="30" t="n">
        <f aca="false">'Scarico FP Delivery'!$CY4640</f>
        <v>0</v>
      </c>
      <c r="E4641" s="31" t="n">
        <f aca="false">'Scarico FP Delivery'!$AH4640</f>
        <v>0</v>
      </c>
      <c r="F4641" s="31" t="n">
        <f aca="false">'Scarico FP Delivery'!$Z4640</f>
        <v>0</v>
      </c>
      <c r="G4641" s="30" t="n">
        <f aca="false">'Scarico FP Delivery'!$AG4640</f>
        <v>0</v>
      </c>
      <c r="H4641" s="30" t="n">
        <f aca="false">'Scarico FP Delivery'!$U4640</f>
        <v>0</v>
      </c>
      <c r="I4641" s="32" t="n">
        <f aca="false">'Scarico FP Delivery'!$EW4640</f>
        <v>0</v>
      </c>
      <c r="J4641" s="33" t="n">
        <f aca="false">'Scarico FP Delivery'!$AJ4640</f>
        <v>0</v>
      </c>
      <c r="K4641" s="34" t="n">
        <f aca="false">'Scarico FP Delivery'!AV4640</f>
        <v>0</v>
      </c>
      <c r="L4641" s="51" t="n">
        <f aca="false">'Scarico FP Delivery'!AF4640</f>
        <v>0</v>
      </c>
      <c r="M4641" s="36" t="n">
        <f aca="false">'Scarico FP Delivery'!EL4640</f>
        <v>0</v>
      </c>
      <c r="N4641" s="37" t="e">
        <f aca="false">VLOOKUP($P4641,Formule!$O$2:$P$200,2,0)</f>
        <v>#N/A</v>
      </c>
      <c r="O4641" s="38" t="e">
        <f aca="false">VLOOKUP($P4641,Formule!$B$2:$C$202,2,0)</f>
        <v>#N/A</v>
      </c>
      <c r="P4641" s="39" t="n">
        <f aca="false">'Scarico FP Delivery'!$AC4640</f>
        <v>0</v>
      </c>
      <c r="Q4641" s="40" t="n">
        <f aca="false">'Scarico FP Delivery'!$AD4640</f>
        <v>0</v>
      </c>
      <c r="R4641" s="41" t="n">
        <f aca="false">'Scarico FP Delivery'!$DO4640</f>
        <v>0</v>
      </c>
      <c r="S4641" s="30" t="e">
        <f aca="false">VLOOKUP($R4641,Formule!$H$2:$I$250,2,0)</f>
        <v>#N/A</v>
      </c>
      <c r="T4641" s="42"/>
      <c r="U4641" s="43" t="e">
        <f aca="false">VLOOKUP($P4641,Formule!$E$2:$F$200,2,0)</f>
        <v>#N/A</v>
      </c>
      <c r="V4641" s="44" t="e">
        <f aca="false">U4641*(25/100)</f>
        <v>#N/A</v>
      </c>
      <c r="W4641" s="45" t="e">
        <f aca="false">U4641-V4641</f>
        <v>#N/A</v>
      </c>
      <c r="Y4641" s="14" t="s">
        <v>2257</v>
      </c>
    </row>
    <row r="4642" customFormat="false" ht="12.75" hidden="false" customHeight="false" outlineLevel="0" collapsed="false">
      <c r="A4642" s="46" t="n">
        <v>4640</v>
      </c>
      <c r="B4642" s="29"/>
      <c r="C4642" s="30"/>
      <c r="D4642" s="30" t="n">
        <f aca="false">'Scarico FP Delivery'!$CY4641</f>
        <v>0</v>
      </c>
      <c r="E4642" s="31" t="n">
        <f aca="false">'Scarico FP Delivery'!$AH4641</f>
        <v>0</v>
      </c>
      <c r="F4642" s="31" t="n">
        <f aca="false">'Scarico FP Delivery'!$Z4641</f>
        <v>0</v>
      </c>
      <c r="G4642" s="30" t="n">
        <f aca="false">'Scarico FP Delivery'!$AG4641</f>
        <v>0</v>
      </c>
      <c r="H4642" s="30" t="n">
        <f aca="false">'Scarico FP Delivery'!$U4641</f>
        <v>0</v>
      </c>
      <c r="I4642" s="32" t="n">
        <f aca="false">'Scarico FP Delivery'!$EW4641</f>
        <v>0</v>
      </c>
      <c r="J4642" s="33" t="n">
        <f aca="false">'Scarico FP Delivery'!$AJ4641</f>
        <v>0</v>
      </c>
      <c r="K4642" s="34" t="n">
        <f aca="false">'Scarico FP Delivery'!AV4641</f>
        <v>0</v>
      </c>
      <c r="L4642" s="51" t="n">
        <f aca="false">'Scarico FP Delivery'!AF4641</f>
        <v>0</v>
      </c>
      <c r="M4642" s="36" t="n">
        <f aca="false">'Scarico FP Delivery'!EL4641</f>
        <v>0</v>
      </c>
      <c r="N4642" s="37" t="e">
        <f aca="false">VLOOKUP($P4642,Formule!$O$2:$P$200,2,0)</f>
        <v>#N/A</v>
      </c>
      <c r="O4642" s="38" t="e">
        <f aca="false">VLOOKUP($P4642,Formule!$B$2:$C$202,2,0)</f>
        <v>#N/A</v>
      </c>
      <c r="P4642" s="39" t="n">
        <f aca="false">'Scarico FP Delivery'!$AC4641</f>
        <v>0</v>
      </c>
      <c r="Q4642" s="40" t="n">
        <f aca="false">'Scarico FP Delivery'!$AD4641</f>
        <v>0</v>
      </c>
      <c r="R4642" s="41" t="n">
        <f aca="false">'Scarico FP Delivery'!$DO4641</f>
        <v>0</v>
      </c>
      <c r="S4642" s="30" t="e">
        <f aca="false">VLOOKUP($R4642,Formule!$H$2:$I$250,2,0)</f>
        <v>#N/A</v>
      </c>
      <c r="T4642" s="42"/>
      <c r="U4642" s="43" t="e">
        <f aca="false">VLOOKUP($P4642,Formule!$E$2:$F$200,2,0)</f>
        <v>#N/A</v>
      </c>
      <c r="V4642" s="44" t="e">
        <f aca="false">U4642*(25/100)</f>
        <v>#N/A</v>
      </c>
      <c r="W4642" s="45" t="e">
        <f aca="false">U4642-V4642</f>
        <v>#N/A</v>
      </c>
      <c r="Y4642" s="14" t="s">
        <v>2257</v>
      </c>
    </row>
    <row r="4643" customFormat="false" ht="12.75" hidden="false" customHeight="false" outlineLevel="0" collapsed="false">
      <c r="A4643" s="46" t="n">
        <v>4641</v>
      </c>
      <c r="B4643" s="29"/>
      <c r="C4643" s="30"/>
      <c r="D4643" s="30" t="n">
        <f aca="false">'Scarico FP Delivery'!$CY4642</f>
        <v>0</v>
      </c>
      <c r="E4643" s="31" t="n">
        <f aca="false">'Scarico FP Delivery'!$AH4642</f>
        <v>0</v>
      </c>
      <c r="F4643" s="31" t="n">
        <f aca="false">'Scarico FP Delivery'!$Z4642</f>
        <v>0</v>
      </c>
      <c r="G4643" s="30" t="n">
        <f aca="false">'Scarico FP Delivery'!$AG4642</f>
        <v>0</v>
      </c>
      <c r="H4643" s="30" t="n">
        <f aca="false">'Scarico FP Delivery'!$U4642</f>
        <v>0</v>
      </c>
      <c r="I4643" s="32" t="n">
        <f aca="false">'Scarico FP Delivery'!$EW4642</f>
        <v>0</v>
      </c>
      <c r="J4643" s="33" t="n">
        <f aca="false">'Scarico FP Delivery'!$AJ4642</f>
        <v>0</v>
      </c>
      <c r="K4643" s="34" t="n">
        <f aca="false">'Scarico FP Delivery'!AV4642</f>
        <v>0</v>
      </c>
      <c r="L4643" s="51" t="n">
        <f aca="false">'Scarico FP Delivery'!AF4642</f>
        <v>0</v>
      </c>
      <c r="M4643" s="36" t="n">
        <f aca="false">'Scarico FP Delivery'!EL4642</f>
        <v>0</v>
      </c>
      <c r="N4643" s="37" t="e">
        <f aca="false">VLOOKUP($P4643,Formule!$O$2:$P$200,2,0)</f>
        <v>#N/A</v>
      </c>
      <c r="O4643" s="38" t="e">
        <f aca="false">VLOOKUP($P4643,Formule!$B$2:$C$202,2,0)</f>
        <v>#N/A</v>
      </c>
      <c r="P4643" s="39" t="n">
        <f aca="false">'Scarico FP Delivery'!$AC4642</f>
        <v>0</v>
      </c>
      <c r="Q4643" s="40" t="n">
        <f aca="false">'Scarico FP Delivery'!$AD4642</f>
        <v>0</v>
      </c>
      <c r="R4643" s="41" t="n">
        <f aca="false">'Scarico FP Delivery'!$DO4642</f>
        <v>0</v>
      </c>
      <c r="S4643" s="30" t="e">
        <f aca="false">VLOOKUP($R4643,Formule!$H$2:$I$250,2,0)</f>
        <v>#N/A</v>
      </c>
      <c r="T4643" s="42"/>
      <c r="U4643" s="43" t="e">
        <f aca="false">VLOOKUP($P4643,Formule!$E$2:$F$200,2,0)</f>
        <v>#N/A</v>
      </c>
      <c r="V4643" s="44" t="e">
        <f aca="false">U4643*(25/100)</f>
        <v>#N/A</v>
      </c>
      <c r="W4643" s="45" t="e">
        <f aca="false">U4643-V4643</f>
        <v>#N/A</v>
      </c>
      <c r="Y4643" s="14" t="s">
        <v>2257</v>
      </c>
    </row>
    <row r="4644" customFormat="false" ht="12.75" hidden="false" customHeight="false" outlineLevel="0" collapsed="false">
      <c r="A4644" s="28" t="n">
        <v>4642</v>
      </c>
      <c r="B4644" s="29"/>
      <c r="C4644" s="30"/>
      <c r="D4644" s="30" t="n">
        <f aca="false">'Scarico FP Delivery'!$CY4643</f>
        <v>0</v>
      </c>
      <c r="E4644" s="31" t="n">
        <f aca="false">'Scarico FP Delivery'!$AH4643</f>
        <v>0</v>
      </c>
      <c r="F4644" s="31" t="n">
        <f aca="false">'Scarico FP Delivery'!$Z4643</f>
        <v>0</v>
      </c>
      <c r="G4644" s="30" t="n">
        <f aca="false">'Scarico FP Delivery'!$AG4643</f>
        <v>0</v>
      </c>
      <c r="H4644" s="30" t="n">
        <f aca="false">'Scarico FP Delivery'!$U4643</f>
        <v>0</v>
      </c>
      <c r="I4644" s="32" t="n">
        <f aca="false">'Scarico FP Delivery'!$EW4643</f>
        <v>0</v>
      </c>
      <c r="J4644" s="33" t="n">
        <f aca="false">'Scarico FP Delivery'!$AJ4643</f>
        <v>0</v>
      </c>
      <c r="K4644" s="34" t="n">
        <f aca="false">'Scarico FP Delivery'!AV4643</f>
        <v>0</v>
      </c>
      <c r="L4644" s="51" t="n">
        <f aca="false">'Scarico FP Delivery'!AF4643</f>
        <v>0</v>
      </c>
      <c r="M4644" s="36" t="n">
        <f aca="false">'Scarico FP Delivery'!EL4643</f>
        <v>0</v>
      </c>
      <c r="N4644" s="37" t="e">
        <f aca="false">VLOOKUP($P4644,Formule!$O$2:$P$200,2,0)</f>
        <v>#N/A</v>
      </c>
      <c r="O4644" s="38" t="e">
        <f aca="false">VLOOKUP($P4644,Formule!$B$2:$C$202,2,0)</f>
        <v>#N/A</v>
      </c>
      <c r="P4644" s="39" t="n">
        <f aca="false">'Scarico FP Delivery'!$AC4643</f>
        <v>0</v>
      </c>
      <c r="Q4644" s="40" t="n">
        <f aca="false">'Scarico FP Delivery'!$AD4643</f>
        <v>0</v>
      </c>
      <c r="R4644" s="41" t="n">
        <f aca="false">'Scarico FP Delivery'!$DO4643</f>
        <v>0</v>
      </c>
      <c r="S4644" s="30" t="e">
        <f aca="false">VLOOKUP($R4644,Formule!$H$2:$I$250,2,0)</f>
        <v>#N/A</v>
      </c>
      <c r="T4644" s="42"/>
      <c r="U4644" s="43" t="e">
        <f aca="false">VLOOKUP($P4644,Formule!$E$2:$F$200,2,0)</f>
        <v>#N/A</v>
      </c>
      <c r="V4644" s="44" t="e">
        <f aca="false">U4644*(25/100)</f>
        <v>#N/A</v>
      </c>
      <c r="W4644" s="45" t="e">
        <f aca="false">U4644-V4644</f>
        <v>#N/A</v>
      </c>
      <c r="Y4644" s="14" t="s">
        <v>2257</v>
      </c>
    </row>
    <row r="4645" customFormat="false" ht="12.75" hidden="false" customHeight="false" outlineLevel="0" collapsed="false">
      <c r="A4645" s="46" t="n">
        <v>4643</v>
      </c>
      <c r="B4645" s="29"/>
      <c r="C4645" s="30"/>
      <c r="D4645" s="30" t="n">
        <f aca="false">'Scarico FP Delivery'!$CY4644</f>
        <v>0</v>
      </c>
      <c r="E4645" s="31" t="n">
        <f aca="false">'Scarico FP Delivery'!$AH4644</f>
        <v>0</v>
      </c>
      <c r="F4645" s="31" t="n">
        <f aca="false">'Scarico FP Delivery'!$Z4644</f>
        <v>0</v>
      </c>
      <c r="G4645" s="30" t="n">
        <f aca="false">'Scarico FP Delivery'!$AG4644</f>
        <v>0</v>
      </c>
      <c r="H4645" s="30" t="n">
        <f aca="false">'Scarico FP Delivery'!$U4644</f>
        <v>0</v>
      </c>
      <c r="I4645" s="32" t="n">
        <f aca="false">'Scarico FP Delivery'!$EW4644</f>
        <v>0</v>
      </c>
      <c r="J4645" s="33" t="n">
        <f aca="false">'Scarico FP Delivery'!$AJ4644</f>
        <v>0</v>
      </c>
      <c r="K4645" s="34" t="n">
        <f aca="false">'Scarico FP Delivery'!AV4644</f>
        <v>0</v>
      </c>
      <c r="L4645" s="51" t="n">
        <f aca="false">'Scarico FP Delivery'!AF4644</f>
        <v>0</v>
      </c>
      <c r="M4645" s="36" t="n">
        <f aca="false">'Scarico FP Delivery'!EL4644</f>
        <v>0</v>
      </c>
      <c r="N4645" s="37" t="e">
        <f aca="false">VLOOKUP($P4645,Formule!$O$2:$P$200,2,0)</f>
        <v>#N/A</v>
      </c>
      <c r="O4645" s="38" t="e">
        <f aca="false">VLOOKUP($P4645,Formule!$B$2:$C$202,2,0)</f>
        <v>#N/A</v>
      </c>
      <c r="P4645" s="39" t="n">
        <f aca="false">'Scarico FP Delivery'!$AC4644</f>
        <v>0</v>
      </c>
      <c r="Q4645" s="40" t="n">
        <f aca="false">'Scarico FP Delivery'!$AD4644</f>
        <v>0</v>
      </c>
      <c r="R4645" s="41" t="n">
        <f aca="false">'Scarico FP Delivery'!$DO4644</f>
        <v>0</v>
      </c>
      <c r="S4645" s="30" t="e">
        <f aca="false">VLOOKUP($R4645,Formule!$H$2:$I$250,2,0)</f>
        <v>#N/A</v>
      </c>
      <c r="T4645" s="42"/>
      <c r="U4645" s="43" t="e">
        <f aca="false">VLOOKUP($P4645,Formule!$E$2:$F$200,2,0)</f>
        <v>#N/A</v>
      </c>
      <c r="V4645" s="44" t="e">
        <f aca="false">U4645*(25/100)</f>
        <v>#N/A</v>
      </c>
      <c r="W4645" s="45" t="e">
        <f aca="false">U4645-V4645</f>
        <v>#N/A</v>
      </c>
      <c r="Y4645" s="14" t="s">
        <v>2257</v>
      </c>
    </row>
    <row r="4646" customFormat="false" ht="12.75" hidden="false" customHeight="false" outlineLevel="0" collapsed="false">
      <c r="A4646" s="46" t="n">
        <v>4644</v>
      </c>
      <c r="B4646" s="29"/>
      <c r="C4646" s="30"/>
      <c r="D4646" s="30" t="n">
        <f aca="false">'Scarico FP Delivery'!$CY4645</f>
        <v>0</v>
      </c>
      <c r="E4646" s="31" t="n">
        <f aca="false">'Scarico FP Delivery'!$AH4645</f>
        <v>0</v>
      </c>
      <c r="F4646" s="31" t="n">
        <f aca="false">'Scarico FP Delivery'!$Z4645</f>
        <v>0</v>
      </c>
      <c r="G4646" s="30" t="n">
        <f aca="false">'Scarico FP Delivery'!$AG4645</f>
        <v>0</v>
      </c>
      <c r="H4646" s="30" t="n">
        <f aca="false">'Scarico FP Delivery'!$U4645</f>
        <v>0</v>
      </c>
      <c r="I4646" s="32" t="n">
        <f aca="false">'Scarico FP Delivery'!$EW4645</f>
        <v>0</v>
      </c>
      <c r="J4646" s="33" t="n">
        <f aca="false">'Scarico FP Delivery'!$AJ4645</f>
        <v>0</v>
      </c>
      <c r="K4646" s="34" t="n">
        <f aca="false">'Scarico FP Delivery'!AV4645</f>
        <v>0</v>
      </c>
      <c r="L4646" s="51" t="n">
        <f aca="false">'Scarico FP Delivery'!AF4645</f>
        <v>0</v>
      </c>
      <c r="M4646" s="36" t="n">
        <f aca="false">'Scarico FP Delivery'!EL4645</f>
        <v>0</v>
      </c>
      <c r="N4646" s="37" t="e">
        <f aca="false">VLOOKUP($P4646,Formule!$O$2:$P$200,2,0)</f>
        <v>#N/A</v>
      </c>
      <c r="O4646" s="38" t="e">
        <f aca="false">VLOOKUP($P4646,Formule!$B$2:$C$202,2,0)</f>
        <v>#N/A</v>
      </c>
      <c r="P4646" s="39" t="n">
        <f aca="false">'Scarico FP Delivery'!$AC4645</f>
        <v>0</v>
      </c>
      <c r="Q4646" s="40" t="n">
        <f aca="false">'Scarico FP Delivery'!$AD4645</f>
        <v>0</v>
      </c>
      <c r="R4646" s="41" t="n">
        <f aca="false">'Scarico FP Delivery'!$DO4645</f>
        <v>0</v>
      </c>
      <c r="S4646" s="30" t="e">
        <f aca="false">VLOOKUP($R4646,Formule!$H$2:$I$250,2,0)</f>
        <v>#N/A</v>
      </c>
      <c r="T4646" s="42"/>
      <c r="U4646" s="43" t="e">
        <f aca="false">VLOOKUP($P4646,Formule!$E$2:$F$200,2,0)</f>
        <v>#N/A</v>
      </c>
      <c r="V4646" s="44" t="e">
        <f aca="false">U4646*(25/100)</f>
        <v>#N/A</v>
      </c>
      <c r="W4646" s="45" t="e">
        <f aca="false">U4646-V4646</f>
        <v>#N/A</v>
      </c>
      <c r="Y4646" s="14" t="s">
        <v>2257</v>
      </c>
    </row>
    <row r="4647" customFormat="false" ht="12.75" hidden="false" customHeight="false" outlineLevel="0" collapsed="false">
      <c r="A4647" s="28" t="n">
        <v>4645</v>
      </c>
      <c r="B4647" s="29"/>
      <c r="C4647" s="30"/>
      <c r="D4647" s="30" t="n">
        <f aca="false">'Scarico FP Delivery'!$CY4646</f>
        <v>0</v>
      </c>
      <c r="E4647" s="31" t="n">
        <f aca="false">'Scarico FP Delivery'!$AH4646</f>
        <v>0</v>
      </c>
      <c r="F4647" s="31" t="n">
        <f aca="false">'Scarico FP Delivery'!$Z4646</f>
        <v>0</v>
      </c>
      <c r="G4647" s="30" t="n">
        <f aca="false">'Scarico FP Delivery'!$AG4646</f>
        <v>0</v>
      </c>
      <c r="H4647" s="30" t="n">
        <f aca="false">'Scarico FP Delivery'!$U4646</f>
        <v>0</v>
      </c>
      <c r="I4647" s="32" t="n">
        <f aca="false">'Scarico FP Delivery'!$EW4646</f>
        <v>0</v>
      </c>
      <c r="J4647" s="33" t="n">
        <f aca="false">'Scarico FP Delivery'!$AJ4646</f>
        <v>0</v>
      </c>
      <c r="K4647" s="34" t="n">
        <f aca="false">'Scarico FP Delivery'!AV4646</f>
        <v>0</v>
      </c>
      <c r="L4647" s="51" t="n">
        <f aca="false">'Scarico FP Delivery'!AF4646</f>
        <v>0</v>
      </c>
      <c r="M4647" s="36" t="n">
        <f aca="false">'Scarico FP Delivery'!EL4646</f>
        <v>0</v>
      </c>
      <c r="N4647" s="37" t="e">
        <f aca="false">VLOOKUP($P4647,Formule!$O$2:$P$200,2,0)</f>
        <v>#N/A</v>
      </c>
      <c r="O4647" s="38" t="e">
        <f aca="false">VLOOKUP($P4647,Formule!$B$2:$C$202,2,0)</f>
        <v>#N/A</v>
      </c>
      <c r="P4647" s="39" t="n">
        <f aca="false">'Scarico FP Delivery'!$AC4646</f>
        <v>0</v>
      </c>
      <c r="Q4647" s="40" t="n">
        <f aca="false">'Scarico FP Delivery'!$AD4646</f>
        <v>0</v>
      </c>
      <c r="R4647" s="41" t="n">
        <f aca="false">'Scarico FP Delivery'!$DO4646</f>
        <v>0</v>
      </c>
      <c r="S4647" s="30" t="e">
        <f aca="false">VLOOKUP($R4647,Formule!$H$2:$I$250,2,0)</f>
        <v>#N/A</v>
      </c>
      <c r="T4647" s="42"/>
      <c r="U4647" s="43" t="e">
        <f aca="false">VLOOKUP($P4647,Formule!$E$2:$F$200,2,0)</f>
        <v>#N/A</v>
      </c>
      <c r="V4647" s="44" t="e">
        <f aca="false">U4647*(25/100)</f>
        <v>#N/A</v>
      </c>
      <c r="W4647" s="45" t="e">
        <f aca="false">U4647-V4647</f>
        <v>#N/A</v>
      </c>
      <c r="Y4647" s="14" t="s">
        <v>2257</v>
      </c>
    </row>
    <row r="4648" customFormat="false" ht="12.75" hidden="false" customHeight="false" outlineLevel="0" collapsed="false">
      <c r="A4648" s="46" t="n">
        <v>4646</v>
      </c>
      <c r="B4648" s="29"/>
      <c r="C4648" s="30"/>
      <c r="D4648" s="30" t="n">
        <f aca="false">'Scarico FP Delivery'!$CY4647</f>
        <v>0</v>
      </c>
      <c r="E4648" s="31" t="n">
        <f aca="false">'Scarico FP Delivery'!$AH4647</f>
        <v>0</v>
      </c>
      <c r="F4648" s="31" t="n">
        <f aca="false">'Scarico FP Delivery'!$Z4647</f>
        <v>0</v>
      </c>
      <c r="G4648" s="30" t="n">
        <f aca="false">'Scarico FP Delivery'!$AG4647</f>
        <v>0</v>
      </c>
      <c r="H4648" s="30" t="n">
        <f aca="false">'Scarico FP Delivery'!$U4647</f>
        <v>0</v>
      </c>
      <c r="I4648" s="32" t="n">
        <f aca="false">'Scarico FP Delivery'!$EW4647</f>
        <v>0</v>
      </c>
      <c r="J4648" s="33" t="n">
        <f aca="false">'Scarico FP Delivery'!$AJ4647</f>
        <v>0</v>
      </c>
      <c r="K4648" s="34" t="n">
        <f aca="false">'Scarico FP Delivery'!AV4647</f>
        <v>0</v>
      </c>
      <c r="L4648" s="51" t="n">
        <f aca="false">'Scarico FP Delivery'!AF4647</f>
        <v>0</v>
      </c>
      <c r="M4648" s="36" t="n">
        <f aca="false">'Scarico FP Delivery'!EL4647</f>
        <v>0</v>
      </c>
      <c r="N4648" s="37" t="e">
        <f aca="false">VLOOKUP($P4648,Formule!$O$2:$P$200,2,0)</f>
        <v>#N/A</v>
      </c>
      <c r="O4648" s="38" t="e">
        <f aca="false">VLOOKUP($P4648,Formule!$B$2:$C$202,2,0)</f>
        <v>#N/A</v>
      </c>
      <c r="P4648" s="39" t="n">
        <f aca="false">'Scarico FP Delivery'!$AC4647</f>
        <v>0</v>
      </c>
      <c r="Q4648" s="40" t="n">
        <f aca="false">'Scarico FP Delivery'!$AD4647</f>
        <v>0</v>
      </c>
      <c r="R4648" s="41" t="n">
        <f aca="false">'Scarico FP Delivery'!$DO4647</f>
        <v>0</v>
      </c>
      <c r="S4648" s="30" t="e">
        <f aca="false">VLOOKUP($R4648,Formule!$H$2:$I$250,2,0)</f>
        <v>#N/A</v>
      </c>
      <c r="T4648" s="42"/>
      <c r="U4648" s="43" t="e">
        <f aca="false">VLOOKUP($P4648,Formule!$E$2:$F$200,2,0)</f>
        <v>#N/A</v>
      </c>
      <c r="V4648" s="44" t="e">
        <f aca="false">U4648*(25/100)</f>
        <v>#N/A</v>
      </c>
      <c r="W4648" s="45" t="e">
        <f aca="false">U4648-V4648</f>
        <v>#N/A</v>
      </c>
      <c r="Y4648" s="14" t="s">
        <v>2257</v>
      </c>
    </row>
    <row r="4649" customFormat="false" ht="12.75" hidden="false" customHeight="false" outlineLevel="0" collapsed="false">
      <c r="A4649" s="46" t="n">
        <v>4647</v>
      </c>
      <c r="B4649" s="29"/>
      <c r="C4649" s="30"/>
      <c r="D4649" s="30" t="n">
        <f aca="false">'Scarico FP Delivery'!$CY4648</f>
        <v>0</v>
      </c>
      <c r="E4649" s="31" t="n">
        <f aca="false">'Scarico FP Delivery'!$AH4648</f>
        <v>0</v>
      </c>
      <c r="F4649" s="31" t="n">
        <f aca="false">'Scarico FP Delivery'!$Z4648</f>
        <v>0</v>
      </c>
      <c r="G4649" s="30" t="n">
        <f aca="false">'Scarico FP Delivery'!$AG4648</f>
        <v>0</v>
      </c>
      <c r="H4649" s="30" t="n">
        <f aca="false">'Scarico FP Delivery'!$U4648</f>
        <v>0</v>
      </c>
      <c r="I4649" s="32" t="n">
        <f aca="false">'Scarico FP Delivery'!$EW4648</f>
        <v>0</v>
      </c>
      <c r="J4649" s="33" t="n">
        <f aca="false">'Scarico FP Delivery'!$AJ4648</f>
        <v>0</v>
      </c>
      <c r="K4649" s="34" t="n">
        <f aca="false">'Scarico FP Delivery'!AV4648</f>
        <v>0</v>
      </c>
      <c r="L4649" s="51" t="n">
        <f aca="false">'Scarico FP Delivery'!AF4648</f>
        <v>0</v>
      </c>
      <c r="M4649" s="36" t="n">
        <f aca="false">'Scarico FP Delivery'!EL4648</f>
        <v>0</v>
      </c>
      <c r="N4649" s="37" t="e">
        <f aca="false">VLOOKUP($P4649,Formule!$O$2:$P$200,2,0)</f>
        <v>#N/A</v>
      </c>
      <c r="O4649" s="38" t="e">
        <f aca="false">VLOOKUP($P4649,Formule!$B$2:$C$202,2,0)</f>
        <v>#N/A</v>
      </c>
      <c r="P4649" s="39" t="n">
        <f aca="false">'Scarico FP Delivery'!$AC4648</f>
        <v>0</v>
      </c>
      <c r="Q4649" s="40" t="n">
        <f aca="false">'Scarico FP Delivery'!$AD4648</f>
        <v>0</v>
      </c>
      <c r="R4649" s="41" t="n">
        <f aca="false">'Scarico FP Delivery'!$DO4648</f>
        <v>0</v>
      </c>
      <c r="S4649" s="30" t="e">
        <f aca="false">VLOOKUP($R4649,Formule!$H$2:$I$250,2,0)</f>
        <v>#N/A</v>
      </c>
      <c r="T4649" s="42"/>
      <c r="U4649" s="43" t="e">
        <f aca="false">VLOOKUP($P4649,Formule!$E$2:$F$200,2,0)</f>
        <v>#N/A</v>
      </c>
      <c r="V4649" s="44" t="e">
        <f aca="false">U4649*(25/100)</f>
        <v>#N/A</v>
      </c>
      <c r="W4649" s="45" t="e">
        <f aca="false">U4649-V4649</f>
        <v>#N/A</v>
      </c>
      <c r="Y4649" s="14" t="s">
        <v>2257</v>
      </c>
    </row>
    <row r="4650" customFormat="false" ht="12.75" hidden="false" customHeight="false" outlineLevel="0" collapsed="false">
      <c r="A4650" s="28" t="n">
        <v>4648</v>
      </c>
      <c r="B4650" s="29"/>
      <c r="C4650" s="30"/>
      <c r="D4650" s="30" t="n">
        <f aca="false">'Scarico FP Delivery'!$CY4649</f>
        <v>0</v>
      </c>
      <c r="E4650" s="31" t="n">
        <f aca="false">'Scarico FP Delivery'!$AH4649</f>
        <v>0</v>
      </c>
      <c r="F4650" s="31" t="n">
        <f aca="false">'Scarico FP Delivery'!$Z4649</f>
        <v>0</v>
      </c>
      <c r="G4650" s="30" t="n">
        <f aca="false">'Scarico FP Delivery'!$AG4649</f>
        <v>0</v>
      </c>
      <c r="H4650" s="30" t="n">
        <f aca="false">'Scarico FP Delivery'!$U4649</f>
        <v>0</v>
      </c>
      <c r="I4650" s="32" t="n">
        <f aca="false">'Scarico FP Delivery'!$EW4649</f>
        <v>0</v>
      </c>
      <c r="J4650" s="33" t="n">
        <f aca="false">'Scarico FP Delivery'!$AJ4649</f>
        <v>0</v>
      </c>
      <c r="K4650" s="34" t="n">
        <f aca="false">'Scarico FP Delivery'!AV4649</f>
        <v>0</v>
      </c>
      <c r="L4650" s="51" t="n">
        <f aca="false">'Scarico FP Delivery'!AF4649</f>
        <v>0</v>
      </c>
      <c r="M4650" s="36" t="n">
        <f aca="false">'Scarico FP Delivery'!EL4649</f>
        <v>0</v>
      </c>
      <c r="N4650" s="37" t="e">
        <f aca="false">VLOOKUP($P4650,Formule!$O$2:$P$200,2,0)</f>
        <v>#N/A</v>
      </c>
      <c r="O4650" s="38" t="e">
        <f aca="false">VLOOKUP($P4650,Formule!$B$2:$C$202,2,0)</f>
        <v>#N/A</v>
      </c>
      <c r="P4650" s="39" t="n">
        <f aca="false">'Scarico FP Delivery'!$AC4649</f>
        <v>0</v>
      </c>
      <c r="Q4650" s="40" t="n">
        <f aca="false">'Scarico FP Delivery'!$AD4649</f>
        <v>0</v>
      </c>
      <c r="R4650" s="41" t="n">
        <f aca="false">'Scarico FP Delivery'!$DO4649</f>
        <v>0</v>
      </c>
      <c r="S4650" s="30" t="e">
        <f aca="false">VLOOKUP($R4650,Formule!$H$2:$I$250,2,0)</f>
        <v>#N/A</v>
      </c>
      <c r="T4650" s="42"/>
      <c r="U4650" s="43" t="e">
        <f aca="false">VLOOKUP($P4650,Formule!$E$2:$F$200,2,0)</f>
        <v>#N/A</v>
      </c>
      <c r="V4650" s="44" t="e">
        <f aca="false">U4650*(25/100)</f>
        <v>#N/A</v>
      </c>
      <c r="W4650" s="45" t="e">
        <f aca="false">U4650-V4650</f>
        <v>#N/A</v>
      </c>
      <c r="Y4650" s="14" t="s">
        <v>2257</v>
      </c>
    </row>
    <row r="4651" customFormat="false" ht="12.75" hidden="false" customHeight="false" outlineLevel="0" collapsed="false">
      <c r="A4651" s="46" t="n">
        <v>4649</v>
      </c>
      <c r="B4651" s="29"/>
      <c r="C4651" s="30"/>
      <c r="D4651" s="30" t="n">
        <f aca="false">'Scarico FP Delivery'!$CY4650</f>
        <v>0</v>
      </c>
      <c r="E4651" s="31" t="n">
        <f aca="false">'Scarico FP Delivery'!$AH4650</f>
        <v>0</v>
      </c>
      <c r="F4651" s="31" t="n">
        <f aca="false">'Scarico FP Delivery'!$Z4650</f>
        <v>0</v>
      </c>
      <c r="G4651" s="30" t="n">
        <f aca="false">'Scarico FP Delivery'!$AG4650</f>
        <v>0</v>
      </c>
      <c r="H4651" s="30" t="n">
        <f aca="false">'Scarico FP Delivery'!$U4650</f>
        <v>0</v>
      </c>
      <c r="I4651" s="32" t="n">
        <f aca="false">'Scarico FP Delivery'!$EW4650</f>
        <v>0</v>
      </c>
      <c r="J4651" s="33" t="n">
        <f aca="false">'Scarico FP Delivery'!$AJ4650</f>
        <v>0</v>
      </c>
      <c r="K4651" s="34" t="n">
        <f aca="false">'Scarico FP Delivery'!AV4650</f>
        <v>0</v>
      </c>
      <c r="L4651" s="51" t="n">
        <f aca="false">'Scarico FP Delivery'!AF4650</f>
        <v>0</v>
      </c>
      <c r="M4651" s="36" t="n">
        <f aca="false">'Scarico FP Delivery'!EL4650</f>
        <v>0</v>
      </c>
      <c r="N4651" s="37" t="e">
        <f aca="false">VLOOKUP($P4651,Formule!$O$2:$P$200,2,0)</f>
        <v>#N/A</v>
      </c>
      <c r="O4651" s="38" t="e">
        <f aca="false">VLOOKUP($P4651,Formule!$B$2:$C$202,2,0)</f>
        <v>#N/A</v>
      </c>
      <c r="P4651" s="39" t="n">
        <f aca="false">'Scarico FP Delivery'!$AC4650</f>
        <v>0</v>
      </c>
      <c r="Q4651" s="40" t="n">
        <f aca="false">'Scarico FP Delivery'!$AD4650</f>
        <v>0</v>
      </c>
      <c r="R4651" s="41" t="n">
        <f aca="false">'Scarico FP Delivery'!$DO4650</f>
        <v>0</v>
      </c>
      <c r="S4651" s="30" t="e">
        <f aca="false">VLOOKUP($R4651,Formule!$H$2:$I$250,2,0)</f>
        <v>#N/A</v>
      </c>
      <c r="T4651" s="42"/>
      <c r="U4651" s="43" t="e">
        <f aca="false">VLOOKUP($P4651,Formule!$E$2:$F$200,2,0)</f>
        <v>#N/A</v>
      </c>
      <c r="V4651" s="44" t="e">
        <f aca="false">U4651*(25/100)</f>
        <v>#N/A</v>
      </c>
      <c r="W4651" s="45" t="e">
        <f aca="false">U4651-V4651</f>
        <v>#N/A</v>
      </c>
      <c r="Y4651" s="14" t="s">
        <v>2257</v>
      </c>
    </row>
    <row r="4652" customFormat="false" ht="12.75" hidden="false" customHeight="false" outlineLevel="0" collapsed="false">
      <c r="A4652" s="46" t="n">
        <v>4650</v>
      </c>
      <c r="B4652" s="29"/>
      <c r="C4652" s="30"/>
      <c r="D4652" s="30" t="n">
        <f aca="false">'Scarico FP Delivery'!$CY4651</f>
        <v>0</v>
      </c>
      <c r="E4652" s="31" t="n">
        <f aca="false">'Scarico FP Delivery'!$AH4651</f>
        <v>0</v>
      </c>
      <c r="F4652" s="31" t="n">
        <f aca="false">'Scarico FP Delivery'!$Z4651</f>
        <v>0</v>
      </c>
      <c r="G4652" s="30" t="n">
        <f aca="false">'Scarico FP Delivery'!$AG4651</f>
        <v>0</v>
      </c>
      <c r="H4652" s="30" t="n">
        <f aca="false">'Scarico FP Delivery'!$U4651</f>
        <v>0</v>
      </c>
      <c r="I4652" s="32" t="n">
        <f aca="false">'Scarico FP Delivery'!$EW4651</f>
        <v>0</v>
      </c>
      <c r="J4652" s="33" t="n">
        <f aca="false">'Scarico FP Delivery'!$AJ4651</f>
        <v>0</v>
      </c>
      <c r="K4652" s="34" t="n">
        <f aca="false">'Scarico FP Delivery'!AV4651</f>
        <v>0</v>
      </c>
      <c r="L4652" s="51" t="n">
        <f aca="false">'Scarico FP Delivery'!AF4651</f>
        <v>0</v>
      </c>
      <c r="M4652" s="36" t="n">
        <f aca="false">'Scarico FP Delivery'!EL4651</f>
        <v>0</v>
      </c>
      <c r="N4652" s="37" t="e">
        <f aca="false">VLOOKUP($P4652,Formule!$O$2:$P$200,2,0)</f>
        <v>#N/A</v>
      </c>
      <c r="O4652" s="38" t="e">
        <f aca="false">VLOOKUP($P4652,Formule!$B$2:$C$202,2,0)</f>
        <v>#N/A</v>
      </c>
      <c r="P4652" s="39" t="n">
        <f aca="false">'Scarico FP Delivery'!$AC4651</f>
        <v>0</v>
      </c>
      <c r="Q4652" s="40" t="n">
        <f aca="false">'Scarico FP Delivery'!$AD4651</f>
        <v>0</v>
      </c>
      <c r="R4652" s="41" t="n">
        <f aca="false">'Scarico FP Delivery'!$DO4651</f>
        <v>0</v>
      </c>
      <c r="S4652" s="30" t="e">
        <f aca="false">VLOOKUP($R4652,Formule!$H$2:$I$250,2,0)</f>
        <v>#N/A</v>
      </c>
      <c r="T4652" s="42"/>
      <c r="U4652" s="43" t="e">
        <f aca="false">VLOOKUP($P4652,Formule!$E$2:$F$200,2,0)</f>
        <v>#N/A</v>
      </c>
      <c r="V4652" s="44" t="e">
        <f aca="false">U4652*(25/100)</f>
        <v>#N/A</v>
      </c>
      <c r="W4652" s="45" t="e">
        <f aca="false">U4652-V4652</f>
        <v>#N/A</v>
      </c>
      <c r="Y4652" s="14" t="s">
        <v>2257</v>
      </c>
    </row>
    <row r="4653" customFormat="false" ht="12.75" hidden="false" customHeight="false" outlineLevel="0" collapsed="false">
      <c r="A4653" s="28" t="n">
        <v>4651</v>
      </c>
      <c r="B4653" s="29"/>
      <c r="C4653" s="30"/>
      <c r="D4653" s="30" t="n">
        <f aca="false">'Scarico FP Delivery'!$CY4652</f>
        <v>0</v>
      </c>
      <c r="E4653" s="31" t="n">
        <f aca="false">'Scarico FP Delivery'!$AH4652</f>
        <v>0</v>
      </c>
      <c r="F4653" s="31" t="n">
        <f aca="false">'Scarico FP Delivery'!$Z4652</f>
        <v>0</v>
      </c>
      <c r="G4653" s="30" t="n">
        <f aca="false">'Scarico FP Delivery'!$AG4652</f>
        <v>0</v>
      </c>
      <c r="H4653" s="30" t="n">
        <f aca="false">'Scarico FP Delivery'!$U4652</f>
        <v>0</v>
      </c>
      <c r="I4653" s="32" t="n">
        <f aca="false">'Scarico FP Delivery'!$EW4652</f>
        <v>0</v>
      </c>
      <c r="J4653" s="33" t="n">
        <f aca="false">'Scarico FP Delivery'!$AJ4652</f>
        <v>0</v>
      </c>
      <c r="K4653" s="34" t="n">
        <f aca="false">'Scarico FP Delivery'!AV4652</f>
        <v>0</v>
      </c>
      <c r="L4653" s="51" t="n">
        <f aca="false">'Scarico FP Delivery'!AF4652</f>
        <v>0</v>
      </c>
      <c r="M4653" s="36" t="n">
        <f aca="false">'Scarico FP Delivery'!EL4652</f>
        <v>0</v>
      </c>
      <c r="N4653" s="37" t="e">
        <f aca="false">VLOOKUP($P4653,Formule!$O$2:$P$200,2,0)</f>
        <v>#N/A</v>
      </c>
      <c r="O4653" s="38" t="e">
        <f aca="false">VLOOKUP($P4653,Formule!$B$2:$C$202,2,0)</f>
        <v>#N/A</v>
      </c>
      <c r="P4653" s="39" t="n">
        <f aca="false">'Scarico FP Delivery'!$AC4652</f>
        <v>0</v>
      </c>
      <c r="Q4653" s="40" t="n">
        <f aca="false">'Scarico FP Delivery'!$AD4652</f>
        <v>0</v>
      </c>
      <c r="R4653" s="41" t="n">
        <f aca="false">'Scarico FP Delivery'!$DO4652</f>
        <v>0</v>
      </c>
      <c r="S4653" s="30" t="e">
        <f aca="false">VLOOKUP($R4653,Formule!$H$2:$I$250,2,0)</f>
        <v>#N/A</v>
      </c>
      <c r="T4653" s="42"/>
      <c r="U4653" s="43" t="e">
        <f aca="false">VLOOKUP($P4653,Formule!$E$2:$F$200,2,0)</f>
        <v>#N/A</v>
      </c>
      <c r="V4653" s="44" t="e">
        <f aca="false">U4653*(25/100)</f>
        <v>#N/A</v>
      </c>
      <c r="W4653" s="45" t="e">
        <f aca="false">U4653-V4653</f>
        <v>#N/A</v>
      </c>
      <c r="Y4653" s="14" t="s">
        <v>2257</v>
      </c>
    </row>
    <row r="4654" customFormat="false" ht="12.75" hidden="false" customHeight="false" outlineLevel="0" collapsed="false">
      <c r="A4654" s="46" t="n">
        <v>4652</v>
      </c>
      <c r="B4654" s="29"/>
      <c r="C4654" s="30"/>
      <c r="D4654" s="30" t="n">
        <f aca="false">'Scarico FP Delivery'!$CY4653</f>
        <v>0</v>
      </c>
      <c r="E4654" s="31" t="n">
        <f aca="false">'Scarico FP Delivery'!$AH4653</f>
        <v>0</v>
      </c>
      <c r="F4654" s="31" t="n">
        <f aca="false">'Scarico FP Delivery'!$Z4653</f>
        <v>0</v>
      </c>
      <c r="G4654" s="30" t="n">
        <f aca="false">'Scarico FP Delivery'!$AG4653</f>
        <v>0</v>
      </c>
      <c r="H4654" s="30" t="n">
        <f aca="false">'Scarico FP Delivery'!$U4653</f>
        <v>0</v>
      </c>
      <c r="I4654" s="32" t="n">
        <f aca="false">'Scarico FP Delivery'!$EW4653</f>
        <v>0</v>
      </c>
      <c r="J4654" s="33" t="n">
        <f aca="false">'Scarico FP Delivery'!$AJ4653</f>
        <v>0</v>
      </c>
      <c r="K4654" s="34" t="n">
        <f aca="false">'Scarico FP Delivery'!AV4653</f>
        <v>0</v>
      </c>
      <c r="L4654" s="51" t="n">
        <f aca="false">'Scarico FP Delivery'!AF4653</f>
        <v>0</v>
      </c>
      <c r="M4654" s="36" t="n">
        <f aca="false">'Scarico FP Delivery'!EL4653</f>
        <v>0</v>
      </c>
      <c r="N4654" s="37" t="e">
        <f aca="false">VLOOKUP($P4654,Formule!$O$2:$P$200,2,0)</f>
        <v>#N/A</v>
      </c>
      <c r="O4654" s="38" t="e">
        <f aca="false">VLOOKUP($P4654,Formule!$B$2:$C$202,2,0)</f>
        <v>#N/A</v>
      </c>
      <c r="P4654" s="39" t="n">
        <f aca="false">'Scarico FP Delivery'!$AC4653</f>
        <v>0</v>
      </c>
      <c r="Q4654" s="40" t="n">
        <f aca="false">'Scarico FP Delivery'!$AD4653</f>
        <v>0</v>
      </c>
      <c r="R4654" s="41" t="n">
        <f aca="false">'Scarico FP Delivery'!$DO4653</f>
        <v>0</v>
      </c>
      <c r="S4654" s="30" t="e">
        <f aca="false">VLOOKUP($R4654,Formule!$H$2:$I$250,2,0)</f>
        <v>#N/A</v>
      </c>
      <c r="T4654" s="42"/>
      <c r="U4654" s="43" t="e">
        <f aca="false">VLOOKUP($P4654,Formule!$E$2:$F$200,2,0)</f>
        <v>#N/A</v>
      </c>
      <c r="V4654" s="44" t="e">
        <f aca="false">U4654*(25/100)</f>
        <v>#N/A</v>
      </c>
      <c r="W4654" s="45" t="e">
        <f aca="false">U4654-V4654</f>
        <v>#N/A</v>
      </c>
      <c r="Y4654" s="14" t="s">
        <v>2257</v>
      </c>
    </row>
    <row r="4655" customFormat="false" ht="12.75" hidden="false" customHeight="false" outlineLevel="0" collapsed="false">
      <c r="A4655" s="46" t="n">
        <v>4653</v>
      </c>
      <c r="B4655" s="29"/>
      <c r="C4655" s="30"/>
      <c r="D4655" s="30" t="n">
        <f aca="false">'Scarico FP Delivery'!$CY4654</f>
        <v>0</v>
      </c>
      <c r="E4655" s="31" t="n">
        <f aca="false">'Scarico FP Delivery'!$AH4654</f>
        <v>0</v>
      </c>
      <c r="F4655" s="31" t="n">
        <f aca="false">'Scarico FP Delivery'!$Z4654</f>
        <v>0</v>
      </c>
      <c r="G4655" s="30" t="n">
        <f aca="false">'Scarico FP Delivery'!$AG4654</f>
        <v>0</v>
      </c>
      <c r="H4655" s="30" t="n">
        <f aca="false">'Scarico FP Delivery'!$U4654</f>
        <v>0</v>
      </c>
      <c r="I4655" s="32" t="n">
        <f aca="false">'Scarico FP Delivery'!$EW4654</f>
        <v>0</v>
      </c>
      <c r="J4655" s="33" t="n">
        <f aca="false">'Scarico FP Delivery'!$AJ4654</f>
        <v>0</v>
      </c>
      <c r="K4655" s="34" t="n">
        <f aca="false">'Scarico FP Delivery'!AV4654</f>
        <v>0</v>
      </c>
      <c r="L4655" s="51" t="n">
        <f aca="false">'Scarico FP Delivery'!AF4654</f>
        <v>0</v>
      </c>
      <c r="M4655" s="36" t="n">
        <f aca="false">'Scarico FP Delivery'!EL4654</f>
        <v>0</v>
      </c>
      <c r="N4655" s="37" t="e">
        <f aca="false">VLOOKUP($P4655,Formule!$O$2:$P$200,2,0)</f>
        <v>#N/A</v>
      </c>
      <c r="O4655" s="38" t="e">
        <f aca="false">VLOOKUP($P4655,Formule!$B$2:$C$202,2,0)</f>
        <v>#N/A</v>
      </c>
      <c r="P4655" s="39" t="n">
        <f aca="false">'Scarico FP Delivery'!$AC4654</f>
        <v>0</v>
      </c>
      <c r="Q4655" s="40" t="n">
        <f aca="false">'Scarico FP Delivery'!$AD4654</f>
        <v>0</v>
      </c>
      <c r="R4655" s="41" t="n">
        <f aca="false">'Scarico FP Delivery'!$DO4654</f>
        <v>0</v>
      </c>
      <c r="S4655" s="30" t="e">
        <f aca="false">VLOOKUP($R4655,Formule!$H$2:$I$250,2,0)</f>
        <v>#N/A</v>
      </c>
      <c r="T4655" s="42"/>
      <c r="U4655" s="43" t="e">
        <f aca="false">VLOOKUP($P4655,Formule!$E$2:$F$200,2,0)</f>
        <v>#N/A</v>
      </c>
      <c r="V4655" s="44" t="e">
        <f aca="false">U4655*(25/100)</f>
        <v>#N/A</v>
      </c>
      <c r="W4655" s="45" t="e">
        <f aca="false">U4655-V4655</f>
        <v>#N/A</v>
      </c>
      <c r="Y4655" s="14" t="s">
        <v>2257</v>
      </c>
    </row>
    <row r="4656" customFormat="false" ht="12.75" hidden="false" customHeight="false" outlineLevel="0" collapsed="false">
      <c r="A4656" s="28" t="n">
        <v>4654</v>
      </c>
      <c r="B4656" s="29"/>
      <c r="C4656" s="30"/>
      <c r="D4656" s="30" t="n">
        <f aca="false">'Scarico FP Delivery'!$CY4655</f>
        <v>0</v>
      </c>
      <c r="E4656" s="31" t="n">
        <f aca="false">'Scarico FP Delivery'!$AH4655</f>
        <v>0</v>
      </c>
      <c r="F4656" s="31" t="n">
        <f aca="false">'Scarico FP Delivery'!$Z4655</f>
        <v>0</v>
      </c>
      <c r="G4656" s="30" t="n">
        <f aca="false">'Scarico FP Delivery'!$AG4655</f>
        <v>0</v>
      </c>
      <c r="H4656" s="30" t="n">
        <f aca="false">'Scarico FP Delivery'!$U4655</f>
        <v>0</v>
      </c>
      <c r="I4656" s="32" t="n">
        <f aca="false">'Scarico FP Delivery'!$EW4655</f>
        <v>0</v>
      </c>
      <c r="J4656" s="33" t="n">
        <f aca="false">'Scarico FP Delivery'!$AJ4655</f>
        <v>0</v>
      </c>
      <c r="K4656" s="34" t="n">
        <f aca="false">'Scarico FP Delivery'!AV4655</f>
        <v>0</v>
      </c>
      <c r="L4656" s="51" t="n">
        <f aca="false">'Scarico FP Delivery'!AF4655</f>
        <v>0</v>
      </c>
      <c r="M4656" s="36" t="n">
        <f aca="false">'Scarico FP Delivery'!EL4655</f>
        <v>0</v>
      </c>
      <c r="N4656" s="37" t="e">
        <f aca="false">VLOOKUP($P4656,Formule!$O$2:$P$200,2,0)</f>
        <v>#N/A</v>
      </c>
      <c r="O4656" s="38" t="e">
        <f aca="false">VLOOKUP($P4656,Formule!$B$2:$C$202,2,0)</f>
        <v>#N/A</v>
      </c>
      <c r="P4656" s="39" t="n">
        <f aca="false">'Scarico FP Delivery'!$AC4655</f>
        <v>0</v>
      </c>
      <c r="Q4656" s="40" t="n">
        <f aca="false">'Scarico FP Delivery'!$AD4655</f>
        <v>0</v>
      </c>
      <c r="R4656" s="41" t="n">
        <f aca="false">'Scarico FP Delivery'!$DO4655</f>
        <v>0</v>
      </c>
      <c r="S4656" s="30" t="e">
        <f aca="false">VLOOKUP($R4656,Formule!$H$2:$I$250,2,0)</f>
        <v>#N/A</v>
      </c>
      <c r="T4656" s="42"/>
      <c r="U4656" s="43" t="e">
        <f aca="false">VLOOKUP($P4656,Formule!$E$2:$F$200,2,0)</f>
        <v>#N/A</v>
      </c>
      <c r="V4656" s="44" t="e">
        <f aca="false">U4656*(25/100)</f>
        <v>#N/A</v>
      </c>
      <c r="W4656" s="45" t="e">
        <f aca="false">U4656-V4656</f>
        <v>#N/A</v>
      </c>
      <c r="Y4656" s="14" t="s">
        <v>2257</v>
      </c>
    </row>
    <row r="4657" customFormat="false" ht="12.75" hidden="false" customHeight="false" outlineLevel="0" collapsed="false">
      <c r="A4657" s="46" t="n">
        <v>4655</v>
      </c>
      <c r="B4657" s="29"/>
      <c r="C4657" s="30"/>
      <c r="D4657" s="30" t="n">
        <f aca="false">'Scarico FP Delivery'!$CY4656</f>
        <v>0</v>
      </c>
      <c r="E4657" s="31" t="n">
        <f aca="false">'Scarico FP Delivery'!$AH4656</f>
        <v>0</v>
      </c>
      <c r="F4657" s="31" t="n">
        <f aca="false">'Scarico FP Delivery'!$Z4656</f>
        <v>0</v>
      </c>
      <c r="G4657" s="30" t="n">
        <f aca="false">'Scarico FP Delivery'!$AG4656</f>
        <v>0</v>
      </c>
      <c r="H4657" s="30" t="n">
        <f aca="false">'Scarico FP Delivery'!$U4656</f>
        <v>0</v>
      </c>
      <c r="I4657" s="32" t="n">
        <f aca="false">'Scarico FP Delivery'!$EW4656</f>
        <v>0</v>
      </c>
      <c r="J4657" s="33" t="n">
        <f aca="false">'Scarico FP Delivery'!$AJ4656</f>
        <v>0</v>
      </c>
      <c r="K4657" s="34" t="n">
        <f aca="false">'Scarico FP Delivery'!AV4656</f>
        <v>0</v>
      </c>
      <c r="L4657" s="51" t="n">
        <f aca="false">'Scarico FP Delivery'!AF4656</f>
        <v>0</v>
      </c>
      <c r="M4657" s="36" t="n">
        <f aca="false">'Scarico FP Delivery'!EL4656</f>
        <v>0</v>
      </c>
      <c r="N4657" s="37" t="e">
        <f aca="false">VLOOKUP($P4657,Formule!$O$2:$P$200,2,0)</f>
        <v>#N/A</v>
      </c>
      <c r="O4657" s="38" t="e">
        <f aca="false">VLOOKUP($P4657,Formule!$B$2:$C$202,2,0)</f>
        <v>#N/A</v>
      </c>
      <c r="P4657" s="39" t="n">
        <f aca="false">'Scarico FP Delivery'!$AC4656</f>
        <v>0</v>
      </c>
      <c r="Q4657" s="40" t="n">
        <f aca="false">'Scarico FP Delivery'!$AD4656</f>
        <v>0</v>
      </c>
      <c r="R4657" s="41" t="n">
        <f aca="false">'Scarico FP Delivery'!$DO4656</f>
        <v>0</v>
      </c>
      <c r="S4657" s="30" t="e">
        <f aca="false">VLOOKUP($R4657,Formule!$H$2:$I$250,2,0)</f>
        <v>#N/A</v>
      </c>
      <c r="T4657" s="42"/>
      <c r="U4657" s="43" t="e">
        <f aca="false">VLOOKUP($P4657,Formule!$E$2:$F$200,2,0)</f>
        <v>#N/A</v>
      </c>
      <c r="V4657" s="44" t="e">
        <f aca="false">U4657*(25/100)</f>
        <v>#N/A</v>
      </c>
      <c r="W4657" s="45" t="e">
        <f aca="false">U4657-V4657</f>
        <v>#N/A</v>
      </c>
      <c r="Y4657" s="14" t="s">
        <v>2257</v>
      </c>
    </row>
    <row r="4658" customFormat="false" ht="12.75" hidden="false" customHeight="false" outlineLevel="0" collapsed="false">
      <c r="A4658" s="46" t="n">
        <v>4656</v>
      </c>
      <c r="B4658" s="29"/>
      <c r="C4658" s="30"/>
      <c r="D4658" s="30" t="n">
        <f aca="false">'Scarico FP Delivery'!$CY4657</f>
        <v>0</v>
      </c>
      <c r="E4658" s="31" t="n">
        <f aca="false">'Scarico FP Delivery'!$AH4657</f>
        <v>0</v>
      </c>
      <c r="F4658" s="31" t="n">
        <f aca="false">'Scarico FP Delivery'!$Z4657</f>
        <v>0</v>
      </c>
      <c r="G4658" s="30" t="n">
        <f aca="false">'Scarico FP Delivery'!$AG4657</f>
        <v>0</v>
      </c>
      <c r="H4658" s="30" t="n">
        <f aca="false">'Scarico FP Delivery'!$U4657</f>
        <v>0</v>
      </c>
      <c r="I4658" s="32" t="n">
        <f aca="false">'Scarico FP Delivery'!$EW4657</f>
        <v>0</v>
      </c>
      <c r="J4658" s="33" t="n">
        <f aca="false">'Scarico FP Delivery'!$AJ4657</f>
        <v>0</v>
      </c>
      <c r="K4658" s="34" t="n">
        <f aca="false">'Scarico FP Delivery'!AV4657</f>
        <v>0</v>
      </c>
      <c r="L4658" s="51" t="n">
        <f aca="false">'Scarico FP Delivery'!AF4657</f>
        <v>0</v>
      </c>
      <c r="M4658" s="36" t="n">
        <f aca="false">'Scarico FP Delivery'!EL4657</f>
        <v>0</v>
      </c>
      <c r="N4658" s="37" t="e">
        <f aca="false">VLOOKUP($P4658,Formule!$O$2:$P$200,2,0)</f>
        <v>#N/A</v>
      </c>
      <c r="O4658" s="38" t="e">
        <f aca="false">VLOOKUP($P4658,Formule!$B$2:$C$202,2,0)</f>
        <v>#N/A</v>
      </c>
      <c r="P4658" s="39" t="n">
        <f aca="false">'Scarico FP Delivery'!$AC4657</f>
        <v>0</v>
      </c>
      <c r="Q4658" s="40" t="n">
        <f aca="false">'Scarico FP Delivery'!$AD4657</f>
        <v>0</v>
      </c>
      <c r="R4658" s="41" t="n">
        <f aca="false">'Scarico FP Delivery'!$DO4657</f>
        <v>0</v>
      </c>
      <c r="S4658" s="30" t="e">
        <f aca="false">VLOOKUP($R4658,Formule!$H$2:$I$250,2,0)</f>
        <v>#N/A</v>
      </c>
      <c r="T4658" s="42"/>
      <c r="U4658" s="43" t="e">
        <f aca="false">VLOOKUP($P4658,Formule!$E$2:$F$200,2,0)</f>
        <v>#N/A</v>
      </c>
      <c r="V4658" s="44" t="e">
        <f aca="false">U4658*(25/100)</f>
        <v>#N/A</v>
      </c>
      <c r="W4658" s="45" t="e">
        <f aca="false">U4658-V4658</f>
        <v>#N/A</v>
      </c>
      <c r="Y4658" s="14" t="s">
        <v>2257</v>
      </c>
    </row>
    <row r="4659" customFormat="false" ht="12.75" hidden="false" customHeight="false" outlineLevel="0" collapsed="false">
      <c r="A4659" s="28" t="n">
        <v>4657</v>
      </c>
      <c r="B4659" s="29"/>
      <c r="C4659" s="30"/>
      <c r="D4659" s="30" t="n">
        <f aca="false">'Scarico FP Delivery'!$CY4658</f>
        <v>0</v>
      </c>
      <c r="E4659" s="31" t="n">
        <f aca="false">'Scarico FP Delivery'!$AH4658</f>
        <v>0</v>
      </c>
      <c r="F4659" s="31" t="n">
        <f aca="false">'Scarico FP Delivery'!$Z4658</f>
        <v>0</v>
      </c>
      <c r="G4659" s="30" t="n">
        <f aca="false">'Scarico FP Delivery'!$AG4658</f>
        <v>0</v>
      </c>
      <c r="H4659" s="30" t="n">
        <f aca="false">'Scarico FP Delivery'!$U4658</f>
        <v>0</v>
      </c>
      <c r="I4659" s="32" t="n">
        <f aca="false">'Scarico FP Delivery'!$EW4658</f>
        <v>0</v>
      </c>
      <c r="J4659" s="33" t="n">
        <f aca="false">'Scarico FP Delivery'!$AJ4658</f>
        <v>0</v>
      </c>
      <c r="K4659" s="34" t="n">
        <f aca="false">'Scarico FP Delivery'!AV4658</f>
        <v>0</v>
      </c>
      <c r="L4659" s="51" t="n">
        <f aca="false">'Scarico FP Delivery'!AF4658</f>
        <v>0</v>
      </c>
      <c r="M4659" s="36" t="n">
        <f aca="false">'Scarico FP Delivery'!EL4658</f>
        <v>0</v>
      </c>
      <c r="N4659" s="37" t="e">
        <f aca="false">VLOOKUP($P4659,Formule!$O$2:$P$200,2,0)</f>
        <v>#N/A</v>
      </c>
      <c r="O4659" s="38" t="e">
        <f aca="false">VLOOKUP($P4659,Formule!$B$2:$C$202,2,0)</f>
        <v>#N/A</v>
      </c>
      <c r="P4659" s="39" t="n">
        <f aca="false">'Scarico FP Delivery'!$AC4658</f>
        <v>0</v>
      </c>
      <c r="Q4659" s="40" t="n">
        <f aca="false">'Scarico FP Delivery'!$AD4658</f>
        <v>0</v>
      </c>
      <c r="R4659" s="41" t="n">
        <f aca="false">'Scarico FP Delivery'!$DO4658</f>
        <v>0</v>
      </c>
      <c r="S4659" s="30" t="e">
        <f aca="false">VLOOKUP($R4659,Formule!$H$2:$I$250,2,0)</f>
        <v>#N/A</v>
      </c>
      <c r="T4659" s="42"/>
      <c r="U4659" s="43" t="e">
        <f aca="false">VLOOKUP($P4659,Formule!$E$2:$F$200,2,0)</f>
        <v>#N/A</v>
      </c>
      <c r="V4659" s="44" t="e">
        <f aca="false">U4659*(25/100)</f>
        <v>#N/A</v>
      </c>
      <c r="W4659" s="45" t="e">
        <f aca="false">U4659-V4659</f>
        <v>#N/A</v>
      </c>
      <c r="Y4659" s="14" t="s">
        <v>2257</v>
      </c>
    </row>
    <row r="4660" customFormat="false" ht="12.75" hidden="false" customHeight="false" outlineLevel="0" collapsed="false">
      <c r="A4660" s="46" t="n">
        <v>4658</v>
      </c>
      <c r="B4660" s="29"/>
      <c r="C4660" s="30"/>
      <c r="D4660" s="30" t="n">
        <f aca="false">'Scarico FP Delivery'!$CY4659</f>
        <v>0</v>
      </c>
      <c r="E4660" s="31" t="n">
        <f aca="false">'Scarico FP Delivery'!$AH4659</f>
        <v>0</v>
      </c>
      <c r="F4660" s="31" t="n">
        <f aca="false">'Scarico FP Delivery'!$Z4659</f>
        <v>0</v>
      </c>
      <c r="G4660" s="30" t="n">
        <f aca="false">'Scarico FP Delivery'!$AG4659</f>
        <v>0</v>
      </c>
      <c r="H4660" s="30" t="n">
        <f aca="false">'Scarico FP Delivery'!$U4659</f>
        <v>0</v>
      </c>
      <c r="I4660" s="32" t="n">
        <f aca="false">'Scarico FP Delivery'!$EW4659</f>
        <v>0</v>
      </c>
      <c r="J4660" s="33" t="n">
        <f aca="false">'Scarico FP Delivery'!$AJ4659</f>
        <v>0</v>
      </c>
      <c r="K4660" s="34" t="n">
        <f aca="false">'Scarico FP Delivery'!AV4659</f>
        <v>0</v>
      </c>
      <c r="L4660" s="51" t="n">
        <f aca="false">'Scarico FP Delivery'!AF4659</f>
        <v>0</v>
      </c>
      <c r="M4660" s="36" t="n">
        <f aca="false">'Scarico FP Delivery'!EL4659</f>
        <v>0</v>
      </c>
      <c r="N4660" s="37" t="e">
        <f aca="false">VLOOKUP($P4660,Formule!$O$2:$P$200,2,0)</f>
        <v>#N/A</v>
      </c>
      <c r="O4660" s="38" t="e">
        <f aca="false">VLOOKUP($P4660,Formule!$B$2:$C$202,2,0)</f>
        <v>#N/A</v>
      </c>
      <c r="P4660" s="39" t="n">
        <f aca="false">'Scarico FP Delivery'!$AC4659</f>
        <v>0</v>
      </c>
      <c r="Q4660" s="40" t="n">
        <f aca="false">'Scarico FP Delivery'!$AD4659</f>
        <v>0</v>
      </c>
      <c r="R4660" s="41" t="n">
        <f aca="false">'Scarico FP Delivery'!$DO4659</f>
        <v>0</v>
      </c>
      <c r="S4660" s="30" t="e">
        <f aca="false">VLOOKUP($R4660,Formule!$H$2:$I$250,2,0)</f>
        <v>#N/A</v>
      </c>
      <c r="T4660" s="42"/>
      <c r="U4660" s="43" t="e">
        <f aca="false">VLOOKUP($P4660,Formule!$E$2:$F$200,2,0)</f>
        <v>#N/A</v>
      </c>
      <c r="V4660" s="44" t="e">
        <f aca="false">U4660*(25/100)</f>
        <v>#N/A</v>
      </c>
      <c r="W4660" s="45" t="e">
        <f aca="false">U4660-V4660</f>
        <v>#N/A</v>
      </c>
      <c r="Y4660" s="14" t="s">
        <v>2257</v>
      </c>
    </row>
    <row r="4661" customFormat="false" ht="12.75" hidden="false" customHeight="false" outlineLevel="0" collapsed="false">
      <c r="A4661" s="46" t="n">
        <v>4659</v>
      </c>
      <c r="B4661" s="29"/>
      <c r="C4661" s="30"/>
      <c r="D4661" s="30" t="n">
        <f aca="false">'Scarico FP Delivery'!$CY4660</f>
        <v>0</v>
      </c>
      <c r="E4661" s="31" t="n">
        <f aca="false">'Scarico FP Delivery'!$AH4660</f>
        <v>0</v>
      </c>
      <c r="F4661" s="31" t="n">
        <f aca="false">'Scarico FP Delivery'!$Z4660</f>
        <v>0</v>
      </c>
      <c r="G4661" s="30" t="n">
        <f aca="false">'Scarico FP Delivery'!$AG4660</f>
        <v>0</v>
      </c>
      <c r="H4661" s="30" t="n">
        <f aca="false">'Scarico FP Delivery'!$U4660</f>
        <v>0</v>
      </c>
      <c r="I4661" s="32" t="n">
        <f aca="false">'Scarico FP Delivery'!$EW4660</f>
        <v>0</v>
      </c>
      <c r="J4661" s="33" t="n">
        <f aca="false">'Scarico FP Delivery'!$AJ4660</f>
        <v>0</v>
      </c>
      <c r="K4661" s="34" t="n">
        <f aca="false">'Scarico FP Delivery'!AV4660</f>
        <v>0</v>
      </c>
      <c r="L4661" s="51" t="n">
        <f aca="false">'Scarico FP Delivery'!AF4660</f>
        <v>0</v>
      </c>
      <c r="M4661" s="36" t="n">
        <f aca="false">'Scarico FP Delivery'!EL4660</f>
        <v>0</v>
      </c>
      <c r="N4661" s="37" t="e">
        <f aca="false">VLOOKUP($P4661,Formule!$O$2:$P$200,2,0)</f>
        <v>#N/A</v>
      </c>
      <c r="O4661" s="38" t="e">
        <f aca="false">VLOOKUP($P4661,Formule!$B$2:$C$202,2,0)</f>
        <v>#N/A</v>
      </c>
      <c r="P4661" s="39" t="n">
        <f aca="false">'Scarico FP Delivery'!$AC4660</f>
        <v>0</v>
      </c>
      <c r="Q4661" s="40" t="n">
        <f aca="false">'Scarico FP Delivery'!$AD4660</f>
        <v>0</v>
      </c>
      <c r="R4661" s="41" t="n">
        <f aca="false">'Scarico FP Delivery'!$DO4660</f>
        <v>0</v>
      </c>
      <c r="S4661" s="30" t="e">
        <f aca="false">VLOOKUP($R4661,Formule!$H$2:$I$250,2,0)</f>
        <v>#N/A</v>
      </c>
      <c r="T4661" s="42"/>
      <c r="U4661" s="43" t="e">
        <f aca="false">VLOOKUP($P4661,Formule!$E$2:$F$200,2,0)</f>
        <v>#N/A</v>
      </c>
      <c r="V4661" s="44" t="e">
        <f aca="false">U4661*(25/100)</f>
        <v>#N/A</v>
      </c>
      <c r="W4661" s="45" t="e">
        <f aca="false">U4661-V4661</f>
        <v>#N/A</v>
      </c>
      <c r="Y4661" s="14" t="s">
        <v>2257</v>
      </c>
    </row>
    <row r="4662" customFormat="false" ht="12.75" hidden="false" customHeight="false" outlineLevel="0" collapsed="false">
      <c r="A4662" s="28" t="n">
        <v>4660</v>
      </c>
      <c r="B4662" s="29"/>
      <c r="C4662" s="30"/>
      <c r="D4662" s="30" t="n">
        <f aca="false">'Scarico FP Delivery'!$CY4661</f>
        <v>0</v>
      </c>
      <c r="E4662" s="31" t="n">
        <f aca="false">'Scarico FP Delivery'!$AH4661</f>
        <v>0</v>
      </c>
      <c r="F4662" s="31" t="n">
        <f aca="false">'Scarico FP Delivery'!$Z4661</f>
        <v>0</v>
      </c>
      <c r="G4662" s="30" t="n">
        <f aca="false">'Scarico FP Delivery'!$AG4661</f>
        <v>0</v>
      </c>
      <c r="H4662" s="30" t="n">
        <f aca="false">'Scarico FP Delivery'!$U4661</f>
        <v>0</v>
      </c>
      <c r="I4662" s="32" t="n">
        <f aca="false">'Scarico FP Delivery'!$EW4661</f>
        <v>0</v>
      </c>
      <c r="J4662" s="33" t="n">
        <f aca="false">'Scarico FP Delivery'!$AJ4661</f>
        <v>0</v>
      </c>
      <c r="K4662" s="34" t="n">
        <f aca="false">'Scarico FP Delivery'!AV4661</f>
        <v>0</v>
      </c>
      <c r="L4662" s="51" t="n">
        <f aca="false">'Scarico FP Delivery'!AF4661</f>
        <v>0</v>
      </c>
      <c r="M4662" s="36" t="n">
        <f aca="false">'Scarico FP Delivery'!EL4661</f>
        <v>0</v>
      </c>
      <c r="N4662" s="37" t="e">
        <f aca="false">VLOOKUP($P4662,Formule!$O$2:$P$200,2,0)</f>
        <v>#N/A</v>
      </c>
      <c r="O4662" s="38" t="e">
        <f aca="false">VLOOKUP($P4662,Formule!$B$2:$C$202,2,0)</f>
        <v>#N/A</v>
      </c>
      <c r="P4662" s="39" t="n">
        <f aca="false">'Scarico FP Delivery'!$AC4661</f>
        <v>0</v>
      </c>
      <c r="Q4662" s="40" t="n">
        <f aca="false">'Scarico FP Delivery'!$AD4661</f>
        <v>0</v>
      </c>
      <c r="R4662" s="41" t="n">
        <f aca="false">'Scarico FP Delivery'!$DO4661</f>
        <v>0</v>
      </c>
      <c r="S4662" s="30" t="e">
        <f aca="false">VLOOKUP($R4662,Formule!$H$2:$I$250,2,0)</f>
        <v>#N/A</v>
      </c>
      <c r="T4662" s="42"/>
      <c r="U4662" s="43" t="e">
        <f aca="false">VLOOKUP($P4662,Formule!$E$2:$F$200,2,0)</f>
        <v>#N/A</v>
      </c>
      <c r="V4662" s="44" t="e">
        <f aca="false">U4662*(25/100)</f>
        <v>#N/A</v>
      </c>
      <c r="W4662" s="45" t="e">
        <f aca="false">U4662-V4662</f>
        <v>#N/A</v>
      </c>
      <c r="Y4662" s="14" t="s">
        <v>2257</v>
      </c>
    </row>
    <row r="4663" customFormat="false" ht="12.75" hidden="false" customHeight="false" outlineLevel="0" collapsed="false">
      <c r="A4663" s="46" t="n">
        <v>4661</v>
      </c>
      <c r="B4663" s="29"/>
      <c r="C4663" s="30"/>
      <c r="D4663" s="30" t="n">
        <f aca="false">'Scarico FP Delivery'!$CY4662</f>
        <v>0</v>
      </c>
      <c r="E4663" s="31" t="n">
        <f aca="false">'Scarico FP Delivery'!$AH4662</f>
        <v>0</v>
      </c>
      <c r="F4663" s="31" t="n">
        <f aca="false">'Scarico FP Delivery'!$Z4662</f>
        <v>0</v>
      </c>
      <c r="G4663" s="30" t="n">
        <f aca="false">'Scarico FP Delivery'!$AG4662</f>
        <v>0</v>
      </c>
      <c r="H4663" s="30" t="n">
        <f aca="false">'Scarico FP Delivery'!$U4662</f>
        <v>0</v>
      </c>
      <c r="I4663" s="32" t="n">
        <f aca="false">'Scarico FP Delivery'!$EW4662</f>
        <v>0</v>
      </c>
      <c r="J4663" s="33" t="n">
        <f aca="false">'Scarico FP Delivery'!$AJ4662</f>
        <v>0</v>
      </c>
      <c r="K4663" s="34" t="n">
        <f aca="false">'Scarico FP Delivery'!AV4662</f>
        <v>0</v>
      </c>
      <c r="L4663" s="51" t="n">
        <f aca="false">'Scarico FP Delivery'!AF4662</f>
        <v>0</v>
      </c>
      <c r="M4663" s="36" t="n">
        <f aca="false">'Scarico FP Delivery'!EL4662</f>
        <v>0</v>
      </c>
      <c r="N4663" s="37" t="e">
        <f aca="false">VLOOKUP($P4663,Formule!$O$2:$P$200,2,0)</f>
        <v>#N/A</v>
      </c>
      <c r="O4663" s="38" t="e">
        <f aca="false">VLOOKUP($P4663,Formule!$B$2:$C$202,2,0)</f>
        <v>#N/A</v>
      </c>
      <c r="P4663" s="39" t="n">
        <f aca="false">'Scarico FP Delivery'!$AC4662</f>
        <v>0</v>
      </c>
      <c r="Q4663" s="40" t="n">
        <f aca="false">'Scarico FP Delivery'!$AD4662</f>
        <v>0</v>
      </c>
      <c r="R4663" s="41" t="n">
        <f aca="false">'Scarico FP Delivery'!$DO4662</f>
        <v>0</v>
      </c>
      <c r="S4663" s="30" t="e">
        <f aca="false">VLOOKUP($R4663,Formule!$H$2:$I$250,2,0)</f>
        <v>#N/A</v>
      </c>
      <c r="T4663" s="42"/>
      <c r="U4663" s="43" t="e">
        <f aca="false">VLOOKUP($P4663,Formule!$E$2:$F$200,2,0)</f>
        <v>#N/A</v>
      </c>
      <c r="V4663" s="44" t="e">
        <f aca="false">U4663*(25/100)</f>
        <v>#N/A</v>
      </c>
      <c r="W4663" s="45" t="e">
        <f aca="false">U4663-V4663</f>
        <v>#N/A</v>
      </c>
      <c r="Y4663" s="14" t="s">
        <v>2257</v>
      </c>
    </row>
    <row r="4664" customFormat="false" ht="12.75" hidden="false" customHeight="false" outlineLevel="0" collapsed="false">
      <c r="A4664" s="46" t="n">
        <v>4662</v>
      </c>
      <c r="B4664" s="29"/>
      <c r="C4664" s="30"/>
      <c r="D4664" s="30" t="n">
        <f aca="false">'Scarico FP Delivery'!$CY4663</f>
        <v>0</v>
      </c>
      <c r="E4664" s="31" t="n">
        <f aca="false">'Scarico FP Delivery'!$AH4663</f>
        <v>0</v>
      </c>
      <c r="F4664" s="31" t="n">
        <f aca="false">'Scarico FP Delivery'!$Z4663</f>
        <v>0</v>
      </c>
      <c r="G4664" s="30" t="n">
        <f aca="false">'Scarico FP Delivery'!$AG4663</f>
        <v>0</v>
      </c>
      <c r="H4664" s="30" t="n">
        <f aca="false">'Scarico FP Delivery'!$U4663</f>
        <v>0</v>
      </c>
      <c r="I4664" s="32" t="n">
        <f aca="false">'Scarico FP Delivery'!$EW4663</f>
        <v>0</v>
      </c>
      <c r="J4664" s="33" t="n">
        <f aca="false">'Scarico FP Delivery'!$AJ4663</f>
        <v>0</v>
      </c>
      <c r="K4664" s="34" t="n">
        <f aca="false">'Scarico FP Delivery'!AV4663</f>
        <v>0</v>
      </c>
      <c r="L4664" s="51" t="n">
        <f aca="false">'Scarico FP Delivery'!AF4663</f>
        <v>0</v>
      </c>
      <c r="M4664" s="36" t="n">
        <f aca="false">'Scarico FP Delivery'!EL4663</f>
        <v>0</v>
      </c>
      <c r="N4664" s="37" t="e">
        <f aca="false">VLOOKUP($P4664,Formule!$O$2:$P$200,2,0)</f>
        <v>#N/A</v>
      </c>
      <c r="O4664" s="38" t="e">
        <f aca="false">VLOOKUP($P4664,Formule!$B$2:$C$202,2,0)</f>
        <v>#N/A</v>
      </c>
      <c r="P4664" s="39" t="n">
        <f aca="false">'Scarico FP Delivery'!$AC4663</f>
        <v>0</v>
      </c>
      <c r="Q4664" s="40" t="n">
        <f aca="false">'Scarico FP Delivery'!$AD4663</f>
        <v>0</v>
      </c>
      <c r="R4664" s="41" t="n">
        <f aca="false">'Scarico FP Delivery'!$DO4663</f>
        <v>0</v>
      </c>
      <c r="S4664" s="30" t="e">
        <f aca="false">VLOOKUP($R4664,Formule!$H$2:$I$250,2,0)</f>
        <v>#N/A</v>
      </c>
      <c r="T4664" s="42"/>
      <c r="U4664" s="43" t="e">
        <f aca="false">VLOOKUP($P4664,Formule!$E$2:$F$200,2,0)</f>
        <v>#N/A</v>
      </c>
      <c r="V4664" s="44" t="e">
        <f aca="false">U4664*(25/100)</f>
        <v>#N/A</v>
      </c>
      <c r="W4664" s="45" t="e">
        <f aca="false">U4664-V4664</f>
        <v>#N/A</v>
      </c>
      <c r="Y4664" s="14" t="s">
        <v>2257</v>
      </c>
    </row>
    <row r="4665" customFormat="false" ht="12.75" hidden="false" customHeight="false" outlineLevel="0" collapsed="false">
      <c r="A4665" s="28" t="n">
        <v>4663</v>
      </c>
      <c r="B4665" s="29"/>
      <c r="C4665" s="30"/>
      <c r="D4665" s="30" t="n">
        <f aca="false">'Scarico FP Delivery'!$CY4664</f>
        <v>0</v>
      </c>
      <c r="E4665" s="31" t="n">
        <f aca="false">'Scarico FP Delivery'!$AH4664</f>
        <v>0</v>
      </c>
      <c r="F4665" s="31" t="n">
        <f aca="false">'Scarico FP Delivery'!$Z4664</f>
        <v>0</v>
      </c>
      <c r="G4665" s="30" t="n">
        <f aca="false">'Scarico FP Delivery'!$AG4664</f>
        <v>0</v>
      </c>
      <c r="H4665" s="30" t="n">
        <f aca="false">'Scarico FP Delivery'!$U4664</f>
        <v>0</v>
      </c>
      <c r="I4665" s="32" t="n">
        <f aca="false">'Scarico FP Delivery'!$EW4664</f>
        <v>0</v>
      </c>
      <c r="J4665" s="33" t="n">
        <f aca="false">'Scarico FP Delivery'!$AJ4664</f>
        <v>0</v>
      </c>
      <c r="K4665" s="34" t="n">
        <f aca="false">'Scarico FP Delivery'!AV4664</f>
        <v>0</v>
      </c>
      <c r="L4665" s="51" t="n">
        <f aca="false">'Scarico FP Delivery'!AF4664</f>
        <v>0</v>
      </c>
      <c r="M4665" s="36" t="n">
        <f aca="false">'Scarico FP Delivery'!EL4664</f>
        <v>0</v>
      </c>
      <c r="N4665" s="37" t="e">
        <f aca="false">VLOOKUP($P4665,Formule!$O$2:$P$200,2,0)</f>
        <v>#N/A</v>
      </c>
      <c r="O4665" s="38" t="e">
        <f aca="false">VLOOKUP($P4665,Formule!$B$2:$C$202,2,0)</f>
        <v>#N/A</v>
      </c>
      <c r="P4665" s="39" t="n">
        <f aca="false">'Scarico FP Delivery'!$AC4664</f>
        <v>0</v>
      </c>
      <c r="Q4665" s="40" t="n">
        <f aca="false">'Scarico FP Delivery'!$AD4664</f>
        <v>0</v>
      </c>
      <c r="R4665" s="41" t="n">
        <f aca="false">'Scarico FP Delivery'!$DO4664</f>
        <v>0</v>
      </c>
      <c r="S4665" s="30" t="e">
        <f aca="false">VLOOKUP($R4665,Formule!$H$2:$I$250,2,0)</f>
        <v>#N/A</v>
      </c>
      <c r="T4665" s="42"/>
      <c r="U4665" s="43" t="e">
        <f aca="false">VLOOKUP($P4665,Formule!$E$2:$F$200,2,0)</f>
        <v>#N/A</v>
      </c>
      <c r="V4665" s="44" t="e">
        <f aca="false">U4665*(25/100)</f>
        <v>#N/A</v>
      </c>
      <c r="W4665" s="45" t="e">
        <f aca="false">U4665-V4665</f>
        <v>#N/A</v>
      </c>
      <c r="Y4665" s="14" t="s">
        <v>2257</v>
      </c>
    </row>
    <row r="4666" customFormat="false" ht="12.75" hidden="false" customHeight="false" outlineLevel="0" collapsed="false">
      <c r="A4666" s="46" t="n">
        <v>4664</v>
      </c>
      <c r="B4666" s="29"/>
      <c r="C4666" s="30"/>
      <c r="D4666" s="30" t="n">
        <f aca="false">'Scarico FP Delivery'!$CY4665</f>
        <v>0</v>
      </c>
      <c r="E4666" s="31" t="n">
        <f aca="false">'Scarico FP Delivery'!$AH4665</f>
        <v>0</v>
      </c>
      <c r="F4666" s="31" t="n">
        <f aca="false">'Scarico FP Delivery'!$Z4665</f>
        <v>0</v>
      </c>
      <c r="G4666" s="30" t="n">
        <f aca="false">'Scarico FP Delivery'!$AG4665</f>
        <v>0</v>
      </c>
      <c r="H4666" s="30" t="n">
        <f aca="false">'Scarico FP Delivery'!$U4665</f>
        <v>0</v>
      </c>
      <c r="I4666" s="32" t="n">
        <f aca="false">'Scarico FP Delivery'!$EW4665</f>
        <v>0</v>
      </c>
      <c r="J4666" s="33" t="n">
        <f aca="false">'Scarico FP Delivery'!$AJ4665</f>
        <v>0</v>
      </c>
      <c r="K4666" s="34" t="n">
        <f aca="false">'Scarico FP Delivery'!AV4665</f>
        <v>0</v>
      </c>
      <c r="L4666" s="51" t="n">
        <f aca="false">'Scarico FP Delivery'!AF4665</f>
        <v>0</v>
      </c>
      <c r="M4666" s="36" t="n">
        <f aca="false">'Scarico FP Delivery'!EL4665</f>
        <v>0</v>
      </c>
      <c r="N4666" s="37" t="e">
        <f aca="false">VLOOKUP($P4666,Formule!$O$2:$P$200,2,0)</f>
        <v>#N/A</v>
      </c>
      <c r="O4666" s="38" t="e">
        <f aca="false">VLOOKUP($P4666,Formule!$B$2:$C$202,2,0)</f>
        <v>#N/A</v>
      </c>
      <c r="P4666" s="39" t="n">
        <f aca="false">'Scarico FP Delivery'!$AC4665</f>
        <v>0</v>
      </c>
      <c r="Q4666" s="40" t="n">
        <f aca="false">'Scarico FP Delivery'!$AD4665</f>
        <v>0</v>
      </c>
      <c r="R4666" s="41" t="n">
        <f aca="false">'Scarico FP Delivery'!$DO4665</f>
        <v>0</v>
      </c>
      <c r="S4666" s="30" t="e">
        <f aca="false">VLOOKUP($R4666,Formule!$H$2:$I$250,2,0)</f>
        <v>#N/A</v>
      </c>
      <c r="T4666" s="42"/>
      <c r="U4666" s="43" t="e">
        <f aca="false">VLOOKUP($P4666,Formule!$E$2:$F$200,2,0)</f>
        <v>#N/A</v>
      </c>
      <c r="V4666" s="44" t="e">
        <f aca="false">U4666*(25/100)</f>
        <v>#N/A</v>
      </c>
      <c r="W4666" s="45" t="e">
        <f aca="false">U4666-V4666</f>
        <v>#N/A</v>
      </c>
      <c r="Y4666" s="14" t="s">
        <v>2257</v>
      </c>
    </row>
    <row r="4667" customFormat="false" ht="12.75" hidden="false" customHeight="false" outlineLevel="0" collapsed="false">
      <c r="A4667" s="46" t="n">
        <v>4665</v>
      </c>
      <c r="B4667" s="29"/>
      <c r="C4667" s="30"/>
      <c r="D4667" s="30" t="n">
        <f aca="false">'Scarico FP Delivery'!$CY4666</f>
        <v>0</v>
      </c>
      <c r="E4667" s="31" t="n">
        <f aca="false">'Scarico FP Delivery'!$AH4666</f>
        <v>0</v>
      </c>
      <c r="F4667" s="31" t="n">
        <f aca="false">'Scarico FP Delivery'!$Z4666</f>
        <v>0</v>
      </c>
      <c r="G4667" s="30" t="n">
        <f aca="false">'Scarico FP Delivery'!$AG4666</f>
        <v>0</v>
      </c>
      <c r="H4667" s="30" t="n">
        <f aca="false">'Scarico FP Delivery'!$U4666</f>
        <v>0</v>
      </c>
      <c r="I4667" s="32" t="n">
        <f aca="false">'Scarico FP Delivery'!$EW4666</f>
        <v>0</v>
      </c>
      <c r="J4667" s="33" t="n">
        <f aca="false">'Scarico FP Delivery'!$AJ4666</f>
        <v>0</v>
      </c>
      <c r="K4667" s="34" t="n">
        <f aca="false">'Scarico FP Delivery'!AV4666</f>
        <v>0</v>
      </c>
      <c r="L4667" s="51" t="n">
        <f aca="false">'Scarico FP Delivery'!AF4666</f>
        <v>0</v>
      </c>
      <c r="M4667" s="36" t="n">
        <f aca="false">'Scarico FP Delivery'!EL4666</f>
        <v>0</v>
      </c>
      <c r="N4667" s="37" t="e">
        <f aca="false">VLOOKUP($P4667,Formule!$O$2:$P$200,2,0)</f>
        <v>#N/A</v>
      </c>
      <c r="O4667" s="38" t="e">
        <f aca="false">VLOOKUP($P4667,Formule!$B$2:$C$202,2,0)</f>
        <v>#N/A</v>
      </c>
      <c r="P4667" s="39" t="n">
        <f aca="false">'Scarico FP Delivery'!$AC4666</f>
        <v>0</v>
      </c>
      <c r="Q4667" s="40" t="n">
        <f aca="false">'Scarico FP Delivery'!$AD4666</f>
        <v>0</v>
      </c>
      <c r="R4667" s="41" t="n">
        <f aca="false">'Scarico FP Delivery'!$DO4666</f>
        <v>0</v>
      </c>
      <c r="S4667" s="30" t="e">
        <f aca="false">VLOOKUP($R4667,Formule!$H$2:$I$250,2,0)</f>
        <v>#N/A</v>
      </c>
      <c r="T4667" s="42"/>
      <c r="U4667" s="43" t="e">
        <f aca="false">VLOOKUP($P4667,Formule!$E$2:$F$200,2,0)</f>
        <v>#N/A</v>
      </c>
      <c r="V4667" s="44" t="e">
        <f aca="false">U4667*(25/100)</f>
        <v>#N/A</v>
      </c>
      <c r="W4667" s="45" t="e">
        <f aca="false">U4667-V4667</f>
        <v>#N/A</v>
      </c>
      <c r="Y4667" s="14" t="s">
        <v>2257</v>
      </c>
    </row>
    <row r="4668" customFormat="false" ht="12.75" hidden="false" customHeight="false" outlineLevel="0" collapsed="false">
      <c r="A4668" s="28" t="n">
        <v>4666</v>
      </c>
      <c r="B4668" s="29"/>
      <c r="C4668" s="30"/>
      <c r="D4668" s="30" t="n">
        <f aca="false">'Scarico FP Delivery'!$CY4667</f>
        <v>0</v>
      </c>
      <c r="E4668" s="31" t="n">
        <f aca="false">'Scarico FP Delivery'!$AH4667</f>
        <v>0</v>
      </c>
      <c r="F4668" s="31" t="n">
        <f aca="false">'Scarico FP Delivery'!$Z4667</f>
        <v>0</v>
      </c>
      <c r="G4668" s="30" t="n">
        <f aca="false">'Scarico FP Delivery'!$AG4667</f>
        <v>0</v>
      </c>
      <c r="H4668" s="30" t="n">
        <f aca="false">'Scarico FP Delivery'!$U4667</f>
        <v>0</v>
      </c>
      <c r="I4668" s="32" t="n">
        <f aca="false">'Scarico FP Delivery'!$EW4667</f>
        <v>0</v>
      </c>
      <c r="J4668" s="33" t="n">
        <f aca="false">'Scarico FP Delivery'!$AJ4667</f>
        <v>0</v>
      </c>
      <c r="K4668" s="34" t="n">
        <f aca="false">'Scarico FP Delivery'!AV4667</f>
        <v>0</v>
      </c>
      <c r="L4668" s="51" t="n">
        <f aca="false">'Scarico FP Delivery'!AF4667</f>
        <v>0</v>
      </c>
      <c r="M4668" s="36" t="n">
        <f aca="false">'Scarico FP Delivery'!EL4667</f>
        <v>0</v>
      </c>
      <c r="N4668" s="37" t="e">
        <f aca="false">VLOOKUP($P4668,Formule!$O$2:$P$200,2,0)</f>
        <v>#N/A</v>
      </c>
      <c r="O4668" s="38" t="e">
        <f aca="false">VLOOKUP($P4668,Formule!$B$2:$C$202,2,0)</f>
        <v>#N/A</v>
      </c>
      <c r="P4668" s="39" t="n">
        <f aca="false">'Scarico FP Delivery'!$AC4667</f>
        <v>0</v>
      </c>
      <c r="Q4668" s="40" t="n">
        <f aca="false">'Scarico FP Delivery'!$AD4667</f>
        <v>0</v>
      </c>
      <c r="R4668" s="41" t="n">
        <f aca="false">'Scarico FP Delivery'!$DO4667</f>
        <v>0</v>
      </c>
      <c r="S4668" s="30" t="e">
        <f aca="false">VLOOKUP($R4668,Formule!$H$2:$I$250,2,0)</f>
        <v>#N/A</v>
      </c>
      <c r="T4668" s="42"/>
      <c r="U4668" s="43" t="e">
        <f aca="false">VLOOKUP($P4668,Formule!$E$2:$F$200,2,0)</f>
        <v>#N/A</v>
      </c>
      <c r="V4668" s="44" t="e">
        <f aca="false">U4668*(25/100)</f>
        <v>#N/A</v>
      </c>
      <c r="W4668" s="45" t="e">
        <f aca="false">U4668-V4668</f>
        <v>#N/A</v>
      </c>
      <c r="Y4668" s="14" t="s">
        <v>2257</v>
      </c>
    </row>
    <row r="4669" customFormat="false" ht="12.75" hidden="false" customHeight="false" outlineLevel="0" collapsed="false">
      <c r="A4669" s="46" t="n">
        <v>4667</v>
      </c>
      <c r="B4669" s="29"/>
      <c r="C4669" s="30"/>
      <c r="D4669" s="30" t="n">
        <f aca="false">'Scarico FP Delivery'!$CY4668</f>
        <v>0</v>
      </c>
      <c r="E4669" s="31" t="n">
        <f aca="false">'Scarico FP Delivery'!$AH4668</f>
        <v>0</v>
      </c>
      <c r="F4669" s="31" t="n">
        <f aca="false">'Scarico FP Delivery'!$Z4668</f>
        <v>0</v>
      </c>
      <c r="G4669" s="30" t="n">
        <f aca="false">'Scarico FP Delivery'!$AG4668</f>
        <v>0</v>
      </c>
      <c r="H4669" s="30" t="n">
        <f aca="false">'Scarico FP Delivery'!$U4668</f>
        <v>0</v>
      </c>
      <c r="I4669" s="32" t="n">
        <f aca="false">'Scarico FP Delivery'!$EW4668</f>
        <v>0</v>
      </c>
      <c r="J4669" s="33" t="n">
        <f aca="false">'Scarico FP Delivery'!$AJ4668</f>
        <v>0</v>
      </c>
      <c r="K4669" s="34" t="n">
        <f aca="false">'Scarico FP Delivery'!AV4668</f>
        <v>0</v>
      </c>
      <c r="L4669" s="51" t="n">
        <f aca="false">'Scarico FP Delivery'!AF4668</f>
        <v>0</v>
      </c>
      <c r="M4669" s="36" t="n">
        <f aca="false">'Scarico FP Delivery'!EL4668</f>
        <v>0</v>
      </c>
      <c r="N4669" s="37" t="e">
        <f aca="false">VLOOKUP($P4669,Formule!$O$2:$P$200,2,0)</f>
        <v>#N/A</v>
      </c>
      <c r="O4669" s="38" t="e">
        <f aca="false">VLOOKUP($P4669,Formule!$B$2:$C$202,2,0)</f>
        <v>#N/A</v>
      </c>
      <c r="P4669" s="39" t="n">
        <f aca="false">'Scarico FP Delivery'!$AC4668</f>
        <v>0</v>
      </c>
      <c r="Q4669" s="40" t="n">
        <f aca="false">'Scarico FP Delivery'!$AD4668</f>
        <v>0</v>
      </c>
      <c r="R4669" s="41" t="n">
        <f aca="false">'Scarico FP Delivery'!$DO4668</f>
        <v>0</v>
      </c>
      <c r="S4669" s="30" t="e">
        <f aca="false">VLOOKUP($R4669,Formule!$H$2:$I$250,2,0)</f>
        <v>#N/A</v>
      </c>
      <c r="T4669" s="42"/>
      <c r="U4669" s="43" t="e">
        <f aca="false">VLOOKUP($P4669,Formule!$E$2:$F$200,2,0)</f>
        <v>#N/A</v>
      </c>
      <c r="V4669" s="44" t="e">
        <f aca="false">U4669*(25/100)</f>
        <v>#N/A</v>
      </c>
      <c r="W4669" s="45" t="e">
        <f aca="false">U4669-V4669</f>
        <v>#N/A</v>
      </c>
      <c r="Y4669" s="14" t="s">
        <v>2257</v>
      </c>
    </row>
    <row r="4670" customFormat="false" ht="12.75" hidden="false" customHeight="false" outlineLevel="0" collapsed="false">
      <c r="A4670" s="46" t="n">
        <v>4668</v>
      </c>
      <c r="B4670" s="29"/>
      <c r="C4670" s="30"/>
      <c r="D4670" s="30" t="n">
        <f aca="false">'Scarico FP Delivery'!$CY4669</f>
        <v>0</v>
      </c>
      <c r="E4670" s="31" t="n">
        <f aca="false">'Scarico FP Delivery'!$AH4669</f>
        <v>0</v>
      </c>
      <c r="F4670" s="31" t="n">
        <f aca="false">'Scarico FP Delivery'!$Z4669</f>
        <v>0</v>
      </c>
      <c r="G4670" s="30" t="n">
        <f aca="false">'Scarico FP Delivery'!$AG4669</f>
        <v>0</v>
      </c>
      <c r="H4670" s="30" t="n">
        <f aca="false">'Scarico FP Delivery'!$U4669</f>
        <v>0</v>
      </c>
      <c r="I4670" s="32" t="n">
        <f aca="false">'Scarico FP Delivery'!$EW4669</f>
        <v>0</v>
      </c>
      <c r="J4670" s="33" t="n">
        <f aca="false">'Scarico FP Delivery'!$AJ4669</f>
        <v>0</v>
      </c>
      <c r="K4670" s="34" t="n">
        <f aca="false">'Scarico FP Delivery'!AV4669</f>
        <v>0</v>
      </c>
      <c r="L4670" s="51" t="n">
        <f aca="false">'Scarico FP Delivery'!AF4669</f>
        <v>0</v>
      </c>
      <c r="M4670" s="36" t="n">
        <f aca="false">'Scarico FP Delivery'!EL4669</f>
        <v>0</v>
      </c>
      <c r="N4670" s="37" t="e">
        <f aca="false">VLOOKUP($P4670,Formule!$O$2:$P$200,2,0)</f>
        <v>#N/A</v>
      </c>
      <c r="O4670" s="38" t="e">
        <f aca="false">VLOOKUP($P4670,Formule!$B$2:$C$202,2,0)</f>
        <v>#N/A</v>
      </c>
      <c r="P4670" s="39" t="n">
        <f aca="false">'Scarico FP Delivery'!$AC4669</f>
        <v>0</v>
      </c>
      <c r="Q4670" s="40" t="n">
        <f aca="false">'Scarico FP Delivery'!$AD4669</f>
        <v>0</v>
      </c>
      <c r="R4670" s="41" t="n">
        <f aca="false">'Scarico FP Delivery'!$DO4669</f>
        <v>0</v>
      </c>
      <c r="S4670" s="30" t="e">
        <f aca="false">VLOOKUP($R4670,Formule!$H$2:$I$250,2,0)</f>
        <v>#N/A</v>
      </c>
      <c r="T4670" s="42"/>
      <c r="U4670" s="43" t="e">
        <f aca="false">VLOOKUP($P4670,Formule!$E$2:$F$200,2,0)</f>
        <v>#N/A</v>
      </c>
      <c r="V4670" s="44" t="e">
        <f aca="false">U4670*(25/100)</f>
        <v>#N/A</v>
      </c>
      <c r="W4670" s="45" t="e">
        <f aca="false">U4670-V4670</f>
        <v>#N/A</v>
      </c>
      <c r="Y4670" s="14" t="s">
        <v>2257</v>
      </c>
    </row>
    <row r="4671" customFormat="false" ht="12.75" hidden="false" customHeight="false" outlineLevel="0" collapsed="false">
      <c r="A4671" s="28" t="n">
        <v>4669</v>
      </c>
      <c r="B4671" s="29"/>
      <c r="C4671" s="30"/>
      <c r="D4671" s="30" t="n">
        <f aca="false">'Scarico FP Delivery'!$CY4670</f>
        <v>0</v>
      </c>
      <c r="E4671" s="31" t="n">
        <f aca="false">'Scarico FP Delivery'!$AH4670</f>
        <v>0</v>
      </c>
      <c r="F4671" s="31" t="n">
        <f aca="false">'Scarico FP Delivery'!$Z4670</f>
        <v>0</v>
      </c>
      <c r="G4671" s="30" t="n">
        <f aca="false">'Scarico FP Delivery'!$AG4670</f>
        <v>0</v>
      </c>
      <c r="H4671" s="30" t="n">
        <f aca="false">'Scarico FP Delivery'!$U4670</f>
        <v>0</v>
      </c>
      <c r="I4671" s="32" t="n">
        <f aca="false">'Scarico FP Delivery'!$EW4670</f>
        <v>0</v>
      </c>
      <c r="J4671" s="33" t="n">
        <f aca="false">'Scarico FP Delivery'!$AJ4670</f>
        <v>0</v>
      </c>
      <c r="K4671" s="34" t="n">
        <f aca="false">'Scarico FP Delivery'!AV4670</f>
        <v>0</v>
      </c>
      <c r="L4671" s="51" t="n">
        <f aca="false">'Scarico FP Delivery'!AF4670</f>
        <v>0</v>
      </c>
      <c r="M4671" s="36" t="n">
        <f aca="false">'Scarico FP Delivery'!EL4670</f>
        <v>0</v>
      </c>
      <c r="N4671" s="37" t="e">
        <f aca="false">VLOOKUP($P4671,Formule!$O$2:$P$200,2,0)</f>
        <v>#N/A</v>
      </c>
      <c r="O4671" s="38" t="e">
        <f aca="false">VLOOKUP($P4671,Formule!$B$2:$C$202,2,0)</f>
        <v>#N/A</v>
      </c>
      <c r="P4671" s="39" t="n">
        <f aca="false">'Scarico FP Delivery'!$AC4670</f>
        <v>0</v>
      </c>
      <c r="Q4671" s="40" t="n">
        <f aca="false">'Scarico FP Delivery'!$AD4670</f>
        <v>0</v>
      </c>
      <c r="R4671" s="41" t="n">
        <f aca="false">'Scarico FP Delivery'!$DO4670</f>
        <v>0</v>
      </c>
      <c r="S4671" s="30" t="e">
        <f aca="false">VLOOKUP($R4671,Formule!$H$2:$I$250,2,0)</f>
        <v>#N/A</v>
      </c>
      <c r="T4671" s="42"/>
      <c r="U4671" s="43" t="e">
        <f aca="false">VLOOKUP($P4671,Formule!$E$2:$F$200,2,0)</f>
        <v>#N/A</v>
      </c>
      <c r="V4671" s="44" t="e">
        <f aca="false">U4671*(25/100)</f>
        <v>#N/A</v>
      </c>
      <c r="W4671" s="45" t="e">
        <f aca="false">U4671-V4671</f>
        <v>#N/A</v>
      </c>
      <c r="Y4671" s="14" t="s">
        <v>2257</v>
      </c>
    </row>
    <row r="4672" customFormat="false" ht="12.75" hidden="false" customHeight="false" outlineLevel="0" collapsed="false">
      <c r="A4672" s="46" t="n">
        <v>4670</v>
      </c>
      <c r="B4672" s="29"/>
      <c r="C4672" s="30"/>
      <c r="D4672" s="30" t="n">
        <f aca="false">'Scarico FP Delivery'!$CY4671</f>
        <v>0</v>
      </c>
      <c r="E4672" s="31" t="n">
        <f aca="false">'Scarico FP Delivery'!$AH4671</f>
        <v>0</v>
      </c>
      <c r="F4672" s="31" t="n">
        <f aca="false">'Scarico FP Delivery'!$Z4671</f>
        <v>0</v>
      </c>
      <c r="G4672" s="30" t="n">
        <f aca="false">'Scarico FP Delivery'!$AG4671</f>
        <v>0</v>
      </c>
      <c r="H4672" s="30" t="n">
        <f aca="false">'Scarico FP Delivery'!$U4671</f>
        <v>0</v>
      </c>
      <c r="I4672" s="32" t="n">
        <f aca="false">'Scarico FP Delivery'!$EW4671</f>
        <v>0</v>
      </c>
      <c r="J4672" s="33" t="n">
        <f aca="false">'Scarico FP Delivery'!$AJ4671</f>
        <v>0</v>
      </c>
      <c r="K4672" s="34" t="n">
        <f aca="false">'Scarico FP Delivery'!AV4671</f>
        <v>0</v>
      </c>
      <c r="L4672" s="51" t="n">
        <f aca="false">'Scarico FP Delivery'!AF4671</f>
        <v>0</v>
      </c>
      <c r="M4672" s="36" t="n">
        <f aca="false">'Scarico FP Delivery'!EL4671</f>
        <v>0</v>
      </c>
      <c r="N4672" s="37" t="e">
        <f aca="false">VLOOKUP($P4672,Formule!$O$2:$P$200,2,0)</f>
        <v>#N/A</v>
      </c>
      <c r="O4672" s="38" t="e">
        <f aca="false">VLOOKUP($P4672,Formule!$B$2:$C$202,2,0)</f>
        <v>#N/A</v>
      </c>
      <c r="P4672" s="39" t="n">
        <f aca="false">'Scarico FP Delivery'!$AC4671</f>
        <v>0</v>
      </c>
      <c r="Q4672" s="40" t="n">
        <f aca="false">'Scarico FP Delivery'!$AD4671</f>
        <v>0</v>
      </c>
      <c r="R4672" s="41" t="n">
        <f aca="false">'Scarico FP Delivery'!$DO4671</f>
        <v>0</v>
      </c>
      <c r="S4672" s="30" t="e">
        <f aca="false">VLOOKUP($R4672,Formule!$H$2:$I$250,2,0)</f>
        <v>#N/A</v>
      </c>
      <c r="T4672" s="42"/>
      <c r="U4672" s="43" t="e">
        <f aca="false">VLOOKUP($P4672,Formule!$E$2:$F$200,2,0)</f>
        <v>#N/A</v>
      </c>
      <c r="V4672" s="44" t="e">
        <f aca="false">U4672*(25/100)</f>
        <v>#N/A</v>
      </c>
      <c r="W4672" s="45" t="e">
        <f aca="false">U4672-V4672</f>
        <v>#N/A</v>
      </c>
      <c r="Y4672" s="14" t="s">
        <v>2257</v>
      </c>
    </row>
    <row r="4673" customFormat="false" ht="12.75" hidden="false" customHeight="false" outlineLevel="0" collapsed="false">
      <c r="A4673" s="46" t="n">
        <v>4671</v>
      </c>
      <c r="B4673" s="29"/>
      <c r="C4673" s="30"/>
      <c r="D4673" s="30" t="n">
        <f aca="false">'Scarico FP Delivery'!$CY4672</f>
        <v>0</v>
      </c>
      <c r="E4673" s="31" t="n">
        <f aca="false">'Scarico FP Delivery'!$AH4672</f>
        <v>0</v>
      </c>
      <c r="F4673" s="31" t="n">
        <f aca="false">'Scarico FP Delivery'!$Z4672</f>
        <v>0</v>
      </c>
      <c r="G4673" s="30" t="n">
        <f aca="false">'Scarico FP Delivery'!$AG4672</f>
        <v>0</v>
      </c>
      <c r="H4673" s="30" t="n">
        <f aca="false">'Scarico FP Delivery'!$U4672</f>
        <v>0</v>
      </c>
      <c r="I4673" s="32" t="n">
        <f aca="false">'Scarico FP Delivery'!$EW4672</f>
        <v>0</v>
      </c>
      <c r="J4673" s="33" t="n">
        <f aca="false">'Scarico FP Delivery'!$AJ4672</f>
        <v>0</v>
      </c>
      <c r="K4673" s="34" t="n">
        <f aca="false">'Scarico FP Delivery'!AV4672</f>
        <v>0</v>
      </c>
      <c r="L4673" s="51" t="n">
        <f aca="false">'Scarico FP Delivery'!AF4672</f>
        <v>0</v>
      </c>
      <c r="M4673" s="36" t="n">
        <f aca="false">'Scarico FP Delivery'!EL4672</f>
        <v>0</v>
      </c>
      <c r="N4673" s="37" t="e">
        <f aca="false">VLOOKUP($P4673,Formule!$O$2:$P$200,2,0)</f>
        <v>#N/A</v>
      </c>
      <c r="O4673" s="38" t="e">
        <f aca="false">VLOOKUP($P4673,Formule!$B$2:$C$202,2,0)</f>
        <v>#N/A</v>
      </c>
      <c r="P4673" s="39" t="n">
        <f aca="false">'Scarico FP Delivery'!$AC4672</f>
        <v>0</v>
      </c>
      <c r="Q4673" s="40" t="n">
        <f aca="false">'Scarico FP Delivery'!$AD4672</f>
        <v>0</v>
      </c>
      <c r="R4673" s="41" t="n">
        <f aca="false">'Scarico FP Delivery'!$DO4672</f>
        <v>0</v>
      </c>
      <c r="S4673" s="30" t="e">
        <f aca="false">VLOOKUP($R4673,Formule!$H$2:$I$250,2,0)</f>
        <v>#N/A</v>
      </c>
      <c r="T4673" s="42"/>
      <c r="U4673" s="43" t="e">
        <f aca="false">VLOOKUP($P4673,Formule!$E$2:$F$200,2,0)</f>
        <v>#N/A</v>
      </c>
      <c r="V4673" s="44" t="e">
        <f aca="false">U4673*(25/100)</f>
        <v>#N/A</v>
      </c>
      <c r="W4673" s="45" t="e">
        <f aca="false">U4673-V4673</f>
        <v>#N/A</v>
      </c>
      <c r="Y4673" s="14" t="s">
        <v>2257</v>
      </c>
    </row>
    <row r="4674" customFormat="false" ht="12.75" hidden="false" customHeight="false" outlineLevel="0" collapsed="false">
      <c r="A4674" s="28" t="n">
        <v>4672</v>
      </c>
      <c r="B4674" s="29"/>
      <c r="C4674" s="30"/>
      <c r="D4674" s="30" t="n">
        <f aca="false">'Scarico FP Delivery'!$CY4673</f>
        <v>0</v>
      </c>
      <c r="E4674" s="31" t="n">
        <f aca="false">'Scarico FP Delivery'!$AH4673</f>
        <v>0</v>
      </c>
      <c r="F4674" s="31" t="n">
        <f aca="false">'Scarico FP Delivery'!$Z4673</f>
        <v>0</v>
      </c>
      <c r="G4674" s="30" t="n">
        <f aca="false">'Scarico FP Delivery'!$AG4673</f>
        <v>0</v>
      </c>
      <c r="H4674" s="30" t="n">
        <f aca="false">'Scarico FP Delivery'!$U4673</f>
        <v>0</v>
      </c>
      <c r="I4674" s="32" t="n">
        <f aca="false">'Scarico FP Delivery'!$EW4673</f>
        <v>0</v>
      </c>
      <c r="J4674" s="33" t="n">
        <f aca="false">'Scarico FP Delivery'!$AJ4673</f>
        <v>0</v>
      </c>
      <c r="K4674" s="34" t="n">
        <f aca="false">'Scarico FP Delivery'!AV4673</f>
        <v>0</v>
      </c>
      <c r="L4674" s="51" t="n">
        <f aca="false">'Scarico FP Delivery'!AF4673</f>
        <v>0</v>
      </c>
      <c r="M4674" s="36" t="n">
        <f aca="false">'Scarico FP Delivery'!EL4673</f>
        <v>0</v>
      </c>
      <c r="N4674" s="37" t="e">
        <f aca="false">VLOOKUP($P4674,Formule!$O$2:$P$200,2,0)</f>
        <v>#N/A</v>
      </c>
      <c r="O4674" s="38" t="e">
        <f aca="false">VLOOKUP($P4674,Formule!$B$2:$C$202,2,0)</f>
        <v>#N/A</v>
      </c>
      <c r="P4674" s="39" t="n">
        <f aca="false">'Scarico FP Delivery'!$AC4673</f>
        <v>0</v>
      </c>
      <c r="Q4674" s="40" t="n">
        <f aca="false">'Scarico FP Delivery'!$AD4673</f>
        <v>0</v>
      </c>
      <c r="R4674" s="41" t="n">
        <f aca="false">'Scarico FP Delivery'!$DO4673</f>
        <v>0</v>
      </c>
      <c r="S4674" s="30" t="e">
        <f aca="false">VLOOKUP($R4674,Formule!$H$2:$I$250,2,0)</f>
        <v>#N/A</v>
      </c>
      <c r="T4674" s="42"/>
      <c r="U4674" s="43" t="e">
        <f aca="false">VLOOKUP($P4674,Formule!$E$2:$F$200,2,0)</f>
        <v>#N/A</v>
      </c>
      <c r="V4674" s="44" t="e">
        <f aca="false">U4674*(25/100)</f>
        <v>#N/A</v>
      </c>
      <c r="W4674" s="45" t="e">
        <f aca="false">U4674-V4674</f>
        <v>#N/A</v>
      </c>
      <c r="Y4674" s="14" t="s">
        <v>2257</v>
      </c>
    </row>
    <row r="4675" customFormat="false" ht="12.75" hidden="false" customHeight="false" outlineLevel="0" collapsed="false">
      <c r="A4675" s="46" t="n">
        <v>4673</v>
      </c>
      <c r="B4675" s="29"/>
      <c r="C4675" s="30"/>
      <c r="D4675" s="30" t="n">
        <f aca="false">'Scarico FP Delivery'!$CY4674</f>
        <v>0</v>
      </c>
      <c r="E4675" s="31" t="n">
        <f aca="false">'Scarico FP Delivery'!$AH4674</f>
        <v>0</v>
      </c>
      <c r="F4675" s="31" t="n">
        <f aca="false">'Scarico FP Delivery'!$Z4674</f>
        <v>0</v>
      </c>
      <c r="G4675" s="30" t="n">
        <f aca="false">'Scarico FP Delivery'!$AG4674</f>
        <v>0</v>
      </c>
      <c r="H4675" s="30" t="n">
        <f aca="false">'Scarico FP Delivery'!$U4674</f>
        <v>0</v>
      </c>
      <c r="I4675" s="32" t="n">
        <f aca="false">'Scarico FP Delivery'!$EW4674</f>
        <v>0</v>
      </c>
      <c r="J4675" s="33" t="n">
        <f aca="false">'Scarico FP Delivery'!$AJ4674</f>
        <v>0</v>
      </c>
      <c r="K4675" s="34" t="n">
        <f aca="false">'Scarico FP Delivery'!AV4674</f>
        <v>0</v>
      </c>
      <c r="L4675" s="51" t="n">
        <f aca="false">'Scarico FP Delivery'!AF4674</f>
        <v>0</v>
      </c>
      <c r="M4675" s="36" t="n">
        <f aca="false">'Scarico FP Delivery'!EL4674</f>
        <v>0</v>
      </c>
      <c r="N4675" s="37" t="e">
        <f aca="false">VLOOKUP($P4675,Formule!$O$2:$P$200,2,0)</f>
        <v>#N/A</v>
      </c>
      <c r="O4675" s="38" t="e">
        <f aca="false">VLOOKUP($P4675,Formule!$B$2:$C$202,2,0)</f>
        <v>#N/A</v>
      </c>
      <c r="P4675" s="39" t="n">
        <f aca="false">'Scarico FP Delivery'!$AC4674</f>
        <v>0</v>
      </c>
      <c r="Q4675" s="40" t="n">
        <f aca="false">'Scarico FP Delivery'!$AD4674</f>
        <v>0</v>
      </c>
      <c r="R4675" s="41" t="n">
        <f aca="false">'Scarico FP Delivery'!$DO4674</f>
        <v>0</v>
      </c>
      <c r="S4675" s="30" t="e">
        <f aca="false">VLOOKUP($R4675,Formule!$H$2:$I$250,2,0)</f>
        <v>#N/A</v>
      </c>
      <c r="T4675" s="42"/>
      <c r="U4675" s="43" t="e">
        <f aca="false">VLOOKUP($P4675,Formule!$E$2:$F$200,2,0)</f>
        <v>#N/A</v>
      </c>
      <c r="V4675" s="44" t="e">
        <f aca="false">U4675*(25/100)</f>
        <v>#N/A</v>
      </c>
      <c r="W4675" s="45" t="e">
        <f aca="false">U4675-V4675</f>
        <v>#N/A</v>
      </c>
      <c r="Y4675" s="14" t="s">
        <v>2257</v>
      </c>
    </row>
    <row r="4676" customFormat="false" ht="12.75" hidden="false" customHeight="false" outlineLevel="0" collapsed="false">
      <c r="A4676" s="46" t="n">
        <v>4674</v>
      </c>
      <c r="B4676" s="29"/>
      <c r="C4676" s="30"/>
      <c r="D4676" s="30" t="n">
        <f aca="false">'Scarico FP Delivery'!$CY4675</f>
        <v>0</v>
      </c>
      <c r="E4676" s="31" t="n">
        <f aca="false">'Scarico FP Delivery'!$AH4675</f>
        <v>0</v>
      </c>
      <c r="F4676" s="31" t="n">
        <f aca="false">'Scarico FP Delivery'!$Z4675</f>
        <v>0</v>
      </c>
      <c r="G4676" s="30" t="n">
        <f aca="false">'Scarico FP Delivery'!$AG4675</f>
        <v>0</v>
      </c>
      <c r="H4676" s="30" t="n">
        <f aca="false">'Scarico FP Delivery'!$U4675</f>
        <v>0</v>
      </c>
      <c r="I4676" s="32" t="n">
        <f aca="false">'Scarico FP Delivery'!$EW4675</f>
        <v>0</v>
      </c>
      <c r="J4676" s="33" t="n">
        <f aca="false">'Scarico FP Delivery'!$AJ4675</f>
        <v>0</v>
      </c>
      <c r="K4676" s="34" t="n">
        <f aca="false">'Scarico FP Delivery'!AV4675</f>
        <v>0</v>
      </c>
      <c r="L4676" s="51" t="n">
        <f aca="false">'Scarico FP Delivery'!AF4675</f>
        <v>0</v>
      </c>
      <c r="M4676" s="36" t="n">
        <f aca="false">'Scarico FP Delivery'!EL4675</f>
        <v>0</v>
      </c>
      <c r="N4676" s="37" t="e">
        <f aca="false">VLOOKUP($P4676,Formule!$O$2:$P$200,2,0)</f>
        <v>#N/A</v>
      </c>
      <c r="O4676" s="38" t="e">
        <f aca="false">VLOOKUP($P4676,Formule!$B$2:$C$202,2,0)</f>
        <v>#N/A</v>
      </c>
      <c r="P4676" s="39" t="n">
        <f aca="false">'Scarico FP Delivery'!$AC4675</f>
        <v>0</v>
      </c>
      <c r="Q4676" s="40" t="n">
        <f aca="false">'Scarico FP Delivery'!$AD4675</f>
        <v>0</v>
      </c>
      <c r="R4676" s="41" t="n">
        <f aca="false">'Scarico FP Delivery'!$DO4675</f>
        <v>0</v>
      </c>
      <c r="S4676" s="30" t="e">
        <f aca="false">VLOOKUP($R4676,Formule!$H$2:$I$250,2,0)</f>
        <v>#N/A</v>
      </c>
      <c r="T4676" s="42"/>
      <c r="U4676" s="43" t="e">
        <f aca="false">VLOOKUP($P4676,Formule!$E$2:$F$200,2,0)</f>
        <v>#N/A</v>
      </c>
      <c r="V4676" s="44" t="e">
        <f aca="false">U4676*(25/100)</f>
        <v>#N/A</v>
      </c>
      <c r="W4676" s="45" t="e">
        <f aca="false">U4676-V4676</f>
        <v>#N/A</v>
      </c>
      <c r="Y4676" s="14" t="s">
        <v>2257</v>
      </c>
    </row>
    <row r="4677" customFormat="false" ht="12.75" hidden="false" customHeight="false" outlineLevel="0" collapsed="false">
      <c r="A4677" s="28" t="n">
        <v>4675</v>
      </c>
      <c r="B4677" s="29"/>
      <c r="C4677" s="30"/>
      <c r="D4677" s="30" t="n">
        <f aca="false">'Scarico FP Delivery'!$CY4676</f>
        <v>0</v>
      </c>
      <c r="E4677" s="31" t="n">
        <f aca="false">'Scarico FP Delivery'!$AH4676</f>
        <v>0</v>
      </c>
      <c r="F4677" s="31" t="n">
        <f aca="false">'Scarico FP Delivery'!$Z4676</f>
        <v>0</v>
      </c>
      <c r="G4677" s="30" t="n">
        <f aca="false">'Scarico FP Delivery'!$AG4676</f>
        <v>0</v>
      </c>
      <c r="H4677" s="30" t="n">
        <f aca="false">'Scarico FP Delivery'!$U4676</f>
        <v>0</v>
      </c>
      <c r="I4677" s="32" t="n">
        <f aca="false">'Scarico FP Delivery'!$EW4676</f>
        <v>0</v>
      </c>
      <c r="J4677" s="33" t="n">
        <f aca="false">'Scarico FP Delivery'!$AJ4676</f>
        <v>0</v>
      </c>
      <c r="K4677" s="34" t="n">
        <f aca="false">'Scarico FP Delivery'!AV4676</f>
        <v>0</v>
      </c>
      <c r="L4677" s="51" t="n">
        <f aca="false">'Scarico FP Delivery'!AF4676</f>
        <v>0</v>
      </c>
      <c r="M4677" s="36" t="n">
        <f aca="false">'Scarico FP Delivery'!EL4676</f>
        <v>0</v>
      </c>
      <c r="N4677" s="37" t="e">
        <f aca="false">VLOOKUP($P4677,Formule!$O$2:$P$200,2,0)</f>
        <v>#N/A</v>
      </c>
      <c r="O4677" s="38" t="e">
        <f aca="false">VLOOKUP($P4677,Formule!$B$2:$C$202,2,0)</f>
        <v>#N/A</v>
      </c>
      <c r="P4677" s="39" t="n">
        <f aca="false">'Scarico FP Delivery'!$AC4676</f>
        <v>0</v>
      </c>
      <c r="Q4677" s="40" t="n">
        <f aca="false">'Scarico FP Delivery'!$AD4676</f>
        <v>0</v>
      </c>
      <c r="R4677" s="41" t="n">
        <f aca="false">'Scarico FP Delivery'!$DO4676</f>
        <v>0</v>
      </c>
      <c r="S4677" s="30" t="e">
        <f aca="false">VLOOKUP($R4677,Formule!$H$2:$I$250,2,0)</f>
        <v>#N/A</v>
      </c>
      <c r="T4677" s="42"/>
      <c r="U4677" s="43" t="e">
        <f aca="false">VLOOKUP($P4677,Formule!$E$2:$F$200,2,0)</f>
        <v>#N/A</v>
      </c>
      <c r="V4677" s="44" t="e">
        <f aca="false">U4677*(25/100)</f>
        <v>#N/A</v>
      </c>
      <c r="W4677" s="45" t="e">
        <f aca="false">U4677-V4677</f>
        <v>#N/A</v>
      </c>
      <c r="Y4677" s="14" t="s">
        <v>2257</v>
      </c>
    </row>
    <row r="4678" customFormat="false" ht="12.75" hidden="false" customHeight="false" outlineLevel="0" collapsed="false">
      <c r="A4678" s="46" t="n">
        <v>4676</v>
      </c>
      <c r="B4678" s="29"/>
      <c r="C4678" s="30"/>
      <c r="D4678" s="30" t="n">
        <f aca="false">'Scarico FP Delivery'!$CY4677</f>
        <v>0</v>
      </c>
      <c r="E4678" s="31" t="n">
        <f aca="false">'Scarico FP Delivery'!$AH4677</f>
        <v>0</v>
      </c>
      <c r="F4678" s="31" t="n">
        <f aca="false">'Scarico FP Delivery'!$Z4677</f>
        <v>0</v>
      </c>
      <c r="G4678" s="30" t="n">
        <f aca="false">'Scarico FP Delivery'!$AG4677</f>
        <v>0</v>
      </c>
      <c r="H4678" s="30" t="n">
        <f aca="false">'Scarico FP Delivery'!$U4677</f>
        <v>0</v>
      </c>
      <c r="I4678" s="32" t="n">
        <f aca="false">'Scarico FP Delivery'!$EW4677</f>
        <v>0</v>
      </c>
      <c r="J4678" s="33" t="n">
        <f aca="false">'Scarico FP Delivery'!$AJ4677</f>
        <v>0</v>
      </c>
      <c r="K4678" s="34" t="n">
        <f aca="false">'Scarico FP Delivery'!AV4677</f>
        <v>0</v>
      </c>
      <c r="L4678" s="51" t="n">
        <f aca="false">'Scarico FP Delivery'!AF4677</f>
        <v>0</v>
      </c>
      <c r="M4678" s="36" t="n">
        <f aca="false">'Scarico FP Delivery'!EL4677</f>
        <v>0</v>
      </c>
      <c r="N4678" s="37" t="e">
        <f aca="false">VLOOKUP($P4678,Formule!$O$2:$P$200,2,0)</f>
        <v>#N/A</v>
      </c>
      <c r="O4678" s="38" t="e">
        <f aca="false">VLOOKUP($P4678,Formule!$B$2:$C$202,2,0)</f>
        <v>#N/A</v>
      </c>
      <c r="P4678" s="39" t="n">
        <f aca="false">'Scarico FP Delivery'!$AC4677</f>
        <v>0</v>
      </c>
      <c r="Q4678" s="40" t="n">
        <f aca="false">'Scarico FP Delivery'!$AD4677</f>
        <v>0</v>
      </c>
      <c r="R4678" s="41" t="n">
        <f aca="false">'Scarico FP Delivery'!$DO4677</f>
        <v>0</v>
      </c>
      <c r="S4678" s="30" t="e">
        <f aca="false">VLOOKUP($R4678,Formule!$H$2:$I$250,2,0)</f>
        <v>#N/A</v>
      </c>
      <c r="T4678" s="42"/>
      <c r="U4678" s="43" t="e">
        <f aca="false">VLOOKUP($P4678,Formule!$E$2:$F$200,2,0)</f>
        <v>#N/A</v>
      </c>
      <c r="V4678" s="44" t="e">
        <f aca="false">U4678*(25/100)</f>
        <v>#N/A</v>
      </c>
      <c r="W4678" s="45" t="e">
        <f aca="false">U4678-V4678</f>
        <v>#N/A</v>
      </c>
      <c r="Y4678" s="14" t="s">
        <v>2257</v>
      </c>
    </row>
    <row r="4679" customFormat="false" ht="12.75" hidden="false" customHeight="false" outlineLevel="0" collapsed="false">
      <c r="A4679" s="46" t="n">
        <v>4677</v>
      </c>
      <c r="B4679" s="29"/>
      <c r="C4679" s="30"/>
      <c r="D4679" s="30" t="n">
        <f aca="false">'Scarico FP Delivery'!$CY4678</f>
        <v>0</v>
      </c>
      <c r="E4679" s="31" t="n">
        <f aca="false">'Scarico FP Delivery'!$AH4678</f>
        <v>0</v>
      </c>
      <c r="F4679" s="31" t="n">
        <f aca="false">'Scarico FP Delivery'!$Z4678</f>
        <v>0</v>
      </c>
      <c r="G4679" s="30" t="n">
        <f aca="false">'Scarico FP Delivery'!$AG4678</f>
        <v>0</v>
      </c>
      <c r="H4679" s="30" t="n">
        <f aca="false">'Scarico FP Delivery'!$U4678</f>
        <v>0</v>
      </c>
      <c r="I4679" s="32" t="n">
        <f aca="false">'Scarico FP Delivery'!$EW4678</f>
        <v>0</v>
      </c>
      <c r="J4679" s="33" t="n">
        <f aca="false">'Scarico FP Delivery'!$AJ4678</f>
        <v>0</v>
      </c>
      <c r="K4679" s="34" t="n">
        <f aca="false">'Scarico FP Delivery'!AV4678</f>
        <v>0</v>
      </c>
      <c r="L4679" s="51" t="n">
        <f aca="false">'Scarico FP Delivery'!AF4678</f>
        <v>0</v>
      </c>
      <c r="M4679" s="36" t="n">
        <f aca="false">'Scarico FP Delivery'!EL4678</f>
        <v>0</v>
      </c>
      <c r="N4679" s="37" t="e">
        <f aca="false">VLOOKUP($P4679,Formule!$O$2:$P$200,2,0)</f>
        <v>#N/A</v>
      </c>
      <c r="O4679" s="38" t="e">
        <f aca="false">VLOOKUP($P4679,Formule!$B$2:$C$202,2,0)</f>
        <v>#N/A</v>
      </c>
      <c r="P4679" s="39" t="n">
        <f aca="false">'Scarico FP Delivery'!$AC4678</f>
        <v>0</v>
      </c>
      <c r="Q4679" s="40" t="n">
        <f aca="false">'Scarico FP Delivery'!$AD4678</f>
        <v>0</v>
      </c>
      <c r="R4679" s="41" t="n">
        <f aca="false">'Scarico FP Delivery'!$DO4678</f>
        <v>0</v>
      </c>
      <c r="S4679" s="30" t="e">
        <f aca="false">VLOOKUP($R4679,Formule!$H$2:$I$250,2,0)</f>
        <v>#N/A</v>
      </c>
      <c r="T4679" s="42"/>
      <c r="U4679" s="43" t="e">
        <f aca="false">VLOOKUP($P4679,Formule!$E$2:$F$200,2,0)</f>
        <v>#N/A</v>
      </c>
      <c r="V4679" s="44" t="e">
        <f aca="false">U4679*(25/100)</f>
        <v>#N/A</v>
      </c>
      <c r="W4679" s="45" t="e">
        <f aca="false">U4679-V4679</f>
        <v>#N/A</v>
      </c>
      <c r="Y4679" s="14" t="s">
        <v>2257</v>
      </c>
    </row>
    <row r="4680" customFormat="false" ht="12.75" hidden="false" customHeight="false" outlineLevel="0" collapsed="false">
      <c r="A4680" s="28" t="n">
        <v>4678</v>
      </c>
      <c r="B4680" s="29"/>
      <c r="C4680" s="30"/>
      <c r="D4680" s="30" t="n">
        <f aca="false">'Scarico FP Delivery'!$CY4679</f>
        <v>0</v>
      </c>
      <c r="E4680" s="31" t="n">
        <f aca="false">'Scarico FP Delivery'!$AH4679</f>
        <v>0</v>
      </c>
      <c r="F4680" s="31" t="n">
        <f aca="false">'Scarico FP Delivery'!$Z4679</f>
        <v>0</v>
      </c>
      <c r="G4680" s="30" t="n">
        <f aca="false">'Scarico FP Delivery'!$AG4679</f>
        <v>0</v>
      </c>
      <c r="H4680" s="30" t="n">
        <f aca="false">'Scarico FP Delivery'!$U4679</f>
        <v>0</v>
      </c>
      <c r="I4680" s="32" t="n">
        <f aca="false">'Scarico FP Delivery'!$EW4679</f>
        <v>0</v>
      </c>
      <c r="J4680" s="33" t="n">
        <f aca="false">'Scarico FP Delivery'!$AJ4679</f>
        <v>0</v>
      </c>
      <c r="K4680" s="34" t="n">
        <f aca="false">'Scarico FP Delivery'!AV4679</f>
        <v>0</v>
      </c>
      <c r="L4680" s="51" t="n">
        <f aca="false">'Scarico FP Delivery'!AF4679</f>
        <v>0</v>
      </c>
      <c r="M4680" s="36" t="n">
        <f aca="false">'Scarico FP Delivery'!EL4679</f>
        <v>0</v>
      </c>
      <c r="N4680" s="37" t="e">
        <f aca="false">VLOOKUP($P4680,Formule!$O$2:$P$200,2,0)</f>
        <v>#N/A</v>
      </c>
      <c r="O4680" s="38" t="e">
        <f aca="false">VLOOKUP($P4680,Formule!$B$2:$C$202,2,0)</f>
        <v>#N/A</v>
      </c>
      <c r="P4680" s="39" t="n">
        <f aca="false">'Scarico FP Delivery'!$AC4679</f>
        <v>0</v>
      </c>
      <c r="Q4680" s="40" t="n">
        <f aca="false">'Scarico FP Delivery'!$AD4679</f>
        <v>0</v>
      </c>
      <c r="R4680" s="41" t="n">
        <f aca="false">'Scarico FP Delivery'!$DO4679</f>
        <v>0</v>
      </c>
      <c r="S4680" s="30" t="e">
        <f aca="false">VLOOKUP($R4680,Formule!$H$2:$I$250,2,0)</f>
        <v>#N/A</v>
      </c>
      <c r="T4680" s="42"/>
      <c r="U4680" s="43" t="e">
        <f aca="false">VLOOKUP($P4680,Formule!$E$2:$F$200,2,0)</f>
        <v>#N/A</v>
      </c>
      <c r="V4680" s="44" t="e">
        <f aca="false">U4680*(25/100)</f>
        <v>#N/A</v>
      </c>
      <c r="W4680" s="45" t="e">
        <f aca="false">U4680-V4680</f>
        <v>#N/A</v>
      </c>
      <c r="Y4680" s="14" t="s">
        <v>2257</v>
      </c>
    </row>
    <row r="4681" customFormat="false" ht="12.75" hidden="false" customHeight="false" outlineLevel="0" collapsed="false">
      <c r="A4681" s="46" t="n">
        <v>4679</v>
      </c>
      <c r="B4681" s="29"/>
      <c r="C4681" s="30"/>
      <c r="D4681" s="30" t="n">
        <f aca="false">'Scarico FP Delivery'!$CY4680</f>
        <v>0</v>
      </c>
      <c r="E4681" s="31" t="n">
        <f aca="false">'Scarico FP Delivery'!$AH4680</f>
        <v>0</v>
      </c>
      <c r="F4681" s="31" t="n">
        <f aca="false">'Scarico FP Delivery'!$Z4680</f>
        <v>0</v>
      </c>
      <c r="G4681" s="30" t="n">
        <f aca="false">'Scarico FP Delivery'!$AG4680</f>
        <v>0</v>
      </c>
      <c r="H4681" s="30" t="n">
        <f aca="false">'Scarico FP Delivery'!$U4680</f>
        <v>0</v>
      </c>
      <c r="I4681" s="32" t="n">
        <f aca="false">'Scarico FP Delivery'!$EW4680</f>
        <v>0</v>
      </c>
      <c r="J4681" s="33" t="n">
        <f aca="false">'Scarico FP Delivery'!$AJ4680</f>
        <v>0</v>
      </c>
      <c r="K4681" s="34" t="n">
        <f aca="false">'Scarico FP Delivery'!AV4680</f>
        <v>0</v>
      </c>
      <c r="L4681" s="51" t="n">
        <f aca="false">'Scarico FP Delivery'!AF4680</f>
        <v>0</v>
      </c>
      <c r="M4681" s="36" t="n">
        <f aca="false">'Scarico FP Delivery'!EL4680</f>
        <v>0</v>
      </c>
      <c r="N4681" s="37" t="e">
        <f aca="false">VLOOKUP($P4681,Formule!$O$2:$P$200,2,0)</f>
        <v>#N/A</v>
      </c>
      <c r="O4681" s="38" t="e">
        <f aca="false">VLOOKUP($P4681,Formule!$B$2:$C$202,2,0)</f>
        <v>#N/A</v>
      </c>
      <c r="P4681" s="39" t="n">
        <f aca="false">'Scarico FP Delivery'!$AC4680</f>
        <v>0</v>
      </c>
      <c r="Q4681" s="40" t="n">
        <f aca="false">'Scarico FP Delivery'!$AD4680</f>
        <v>0</v>
      </c>
      <c r="R4681" s="41" t="n">
        <f aca="false">'Scarico FP Delivery'!$DO4680</f>
        <v>0</v>
      </c>
      <c r="S4681" s="30" t="e">
        <f aca="false">VLOOKUP($R4681,Formule!$H$2:$I$250,2,0)</f>
        <v>#N/A</v>
      </c>
      <c r="T4681" s="42"/>
      <c r="U4681" s="43" t="e">
        <f aca="false">VLOOKUP($P4681,Formule!$E$2:$F$200,2,0)</f>
        <v>#N/A</v>
      </c>
      <c r="V4681" s="44" t="e">
        <f aca="false">U4681*(25/100)</f>
        <v>#N/A</v>
      </c>
      <c r="W4681" s="45" t="e">
        <f aca="false">U4681-V4681</f>
        <v>#N/A</v>
      </c>
      <c r="Y4681" s="14" t="s">
        <v>2257</v>
      </c>
    </row>
    <row r="4682" customFormat="false" ht="12.75" hidden="false" customHeight="false" outlineLevel="0" collapsed="false">
      <c r="A4682" s="46" t="n">
        <v>4680</v>
      </c>
      <c r="B4682" s="29"/>
      <c r="C4682" s="30"/>
      <c r="D4682" s="30" t="n">
        <f aca="false">'Scarico FP Delivery'!$CY4681</f>
        <v>0</v>
      </c>
      <c r="E4682" s="31" t="n">
        <f aca="false">'Scarico FP Delivery'!$AH4681</f>
        <v>0</v>
      </c>
      <c r="F4682" s="31" t="n">
        <f aca="false">'Scarico FP Delivery'!$Z4681</f>
        <v>0</v>
      </c>
      <c r="G4682" s="30" t="n">
        <f aca="false">'Scarico FP Delivery'!$AG4681</f>
        <v>0</v>
      </c>
      <c r="H4682" s="30" t="n">
        <f aca="false">'Scarico FP Delivery'!$U4681</f>
        <v>0</v>
      </c>
      <c r="I4682" s="32" t="n">
        <f aca="false">'Scarico FP Delivery'!$EW4681</f>
        <v>0</v>
      </c>
      <c r="J4682" s="33" t="n">
        <f aca="false">'Scarico FP Delivery'!$AJ4681</f>
        <v>0</v>
      </c>
      <c r="K4682" s="34" t="n">
        <f aca="false">'Scarico FP Delivery'!AV4681</f>
        <v>0</v>
      </c>
      <c r="L4682" s="51" t="n">
        <f aca="false">'Scarico FP Delivery'!AF4681</f>
        <v>0</v>
      </c>
      <c r="M4682" s="36" t="n">
        <f aca="false">'Scarico FP Delivery'!EL4681</f>
        <v>0</v>
      </c>
      <c r="N4682" s="37" t="e">
        <f aca="false">VLOOKUP($P4682,Formule!$O$2:$P$200,2,0)</f>
        <v>#N/A</v>
      </c>
      <c r="O4682" s="38" t="e">
        <f aca="false">VLOOKUP($P4682,Formule!$B$2:$C$202,2,0)</f>
        <v>#N/A</v>
      </c>
      <c r="P4682" s="39" t="n">
        <f aca="false">'Scarico FP Delivery'!$AC4681</f>
        <v>0</v>
      </c>
      <c r="Q4682" s="40" t="n">
        <f aca="false">'Scarico FP Delivery'!$AD4681</f>
        <v>0</v>
      </c>
      <c r="R4682" s="41" t="n">
        <f aca="false">'Scarico FP Delivery'!$DO4681</f>
        <v>0</v>
      </c>
      <c r="S4682" s="30" t="e">
        <f aca="false">VLOOKUP($R4682,Formule!$H$2:$I$250,2,0)</f>
        <v>#N/A</v>
      </c>
      <c r="T4682" s="42"/>
      <c r="U4682" s="43" t="e">
        <f aca="false">VLOOKUP($P4682,Formule!$E$2:$F$200,2,0)</f>
        <v>#N/A</v>
      </c>
      <c r="V4682" s="44" t="e">
        <f aca="false">U4682*(25/100)</f>
        <v>#N/A</v>
      </c>
      <c r="W4682" s="45" t="e">
        <f aca="false">U4682-V4682</f>
        <v>#N/A</v>
      </c>
      <c r="Y4682" s="14" t="s">
        <v>2257</v>
      </c>
    </row>
    <row r="4683" customFormat="false" ht="12.75" hidden="false" customHeight="false" outlineLevel="0" collapsed="false">
      <c r="A4683" s="28" t="n">
        <v>4681</v>
      </c>
      <c r="B4683" s="29"/>
      <c r="C4683" s="30"/>
      <c r="D4683" s="30" t="n">
        <f aca="false">'Scarico FP Delivery'!$CY4682</f>
        <v>0</v>
      </c>
      <c r="E4683" s="31" t="n">
        <f aca="false">'Scarico FP Delivery'!$AH4682</f>
        <v>0</v>
      </c>
      <c r="F4683" s="31" t="n">
        <f aca="false">'Scarico FP Delivery'!$Z4682</f>
        <v>0</v>
      </c>
      <c r="G4683" s="30" t="n">
        <f aca="false">'Scarico FP Delivery'!$AG4682</f>
        <v>0</v>
      </c>
      <c r="H4683" s="30" t="n">
        <f aca="false">'Scarico FP Delivery'!$U4682</f>
        <v>0</v>
      </c>
      <c r="I4683" s="32" t="n">
        <f aca="false">'Scarico FP Delivery'!$EW4682</f>
        <v>0</v>
      </c>
      <c r="J4683" s="33" t="n">
        <f aca="false">'Scarico FP Delivery'!$AJ4682</f>
        <v>0</v>
      </c>
      <c r="K4683" s="34" t="n">
        <f aca="false">'Scarico FP Delivery'!AV4682</f>
        <v>0</v>
      </c>
      <c r="L4683" s="51" t="n">
        <f aca="false">'Scarico FP Delivery'!AF4682</f>
        <v>0</v>
      </c>
      <c r="M4683" s="36" t="n">
        <f aca="false">'Scarico FP Delivery'!EL4682</f>
        <v>0</v>
      </c>
      <c r="N4683" s="37" t="e">
        <f aca="false">VLOOKUP($P4683,Formule!$O$2:$P$200,2,0)</f>
        <v>#N/A</v>
      </c>
      <c r="O4683" s="38" t="e">
        <f aca="false">VLOOKUP($P4683,Formule!$B$2:$C$202,2,0)</f>
        <v>#N/A</v>
      </c>
      <c r="P4683" s="39" t="n">
        <f aca="false">'Scarico FP Delivery'!$AC4682</f>
        <v>0</v>
      </c>
      <c r="Q4683" s="40" t="n">
        <f aca="false">'Scarico FP Delivery'!$AD4682</f>
        <v>0</v>
      </c>
      <c r="R4683" s="41" t="n">
        <f aca="false">'Scarico FP Delivery'!$DO4682</f>
        <v>0</v>
      </c>
      <c r="S4683" s="30" t="e">
        <f aca="false">VLOOKUP($R4683,Formule!$H$2:$I$250,2,0)</f>
        <v>#N/A</v>
      </c>
      <c r="T4683" s="42"/>
      <c r="U4683" s="43" t="e">
        <f aca="false">VLOOKUP($P4683,Formule!$E$2:$F$200,2,0)</f>
        <v>#N/A</v>
      </c>
      <c r="V4683" s="44" t="e">
        <f aca="false">U4683*(25/100)</f>
        <v>#N/A</v>
      </c>
      <c r="W4683" s="45" t="e">
        <f aca="false">U4683-V4683</f>
        <v>#N/A</v>
      </c>
      <c r="Y4683" s="14" t="s">
        <v>2257</v>
      </c>
    </row>
    <row r="4684" customFormat="false" ht="12.75" hidden="false" customHeight="false" outlineLevel="0" collapsed="false">
      <c r="A4684" s="46" t="n">
        <v>4682</v>
      </c>
      <c r="B4684" s="29"/>
      <c r="C4684" s="30"/>
      <c r="D4684" s="30" t="n">
        <f aca="false">'Scarico FP Delivery'!$CY4683</f>
        <v>0</v>
      </c>
      <c r="E4684" s="31" t="n">
        <f aca="false">'Scarico FP Delivery'!$AH4683</f>
        <v>0</v>
      </c>
      <c r="F4684" s="31" t="n">
        <f aca="false">'Scarico FP Delivery'!$Z4683</f>
        <v>0</v>
      </c>
      <c r="G4684" s="30" t="n">
        <f aca="false">'Scarico FP Delivery'!$AG4683</f>
        <v>0</v>
      </c>
      <c r="H4684" s="30" t="n">
        <f aca="false">'Scarico FP Delivery'!$U4683</f>
        <v>0</v>
      </c>
      <c r="I4684" s="32" t="n">
        <f aca="false">'Scarico FP Delivery'!$EW4683</f>
        <v>0</v>
      </c>
      <c r="J4684" s="33" t="n">
        <f aca="false">'Scarico FP Delivery'!$AJ4683</f>
        <v>0</v>
      </c>
      <c r="K4684" s="34" t="n">
        <f aca="false">'Scarico FP Delivery'!AV4683</f>
        <v>0</v>
      </c>
      <c r="L4684" s="51" t="n">
        <f aca="false">'Scarico FP Delivery'!AF4683</f>
        <v>0</v>
      </c>
      <c r="M4684" s="36" t="n">
        <f aca="false">'Scarico FP Delivery'!EL4683</f>
        <v>0</v>
      </c>
      <c r="N4684" s="37" t="e">
        <f aca="false">VLOOKUP($P4684,Formule!$O$2:$P$200,2,0)</f>
        <v>#N/A</v>
      </c>
      <c r="O4684" s="38" t="e">
        <f aca="false">VLOOKUP($P4684,Formule!$B$2:$C$202,2,0)</f>
        <v>#N/A</v>
      </c>
      <c r="P4684" s="39" t="n">
        <f aca="false">'Scarico FP Delivery'!$AC4683</f>
        <v>0</v>
      </c>
      <c r="Q4684" s="40" t="n">
        <f aca="false">'Scarico FP Delivery'!$AD4683</f>
        <v>0</v>
      </c>
      <c r="R4684" s="41" t="n">
        <f aca="false">'Scarico FP Delivery'!$DO4683</f>
        <v>0</v>
      </c>
      <c r="S4684" s="30" t="e">
        <f aca="false">VLOOKUP($R4684,Formule!$H$2:$I$250,2,0)</f>
        <v>#N/A</v>
      </c>
      <c r="T4684" s="42"/>
      <c r="U4684" s="43" t="e">
        <f aca="false">VLOOKUP($P4684,Formule!$E$2:$F$200,2,0)</f>
        <v>#N/A</v>
      </c>
      <c r="V4684" s="44" t="e">
        <f aca="false">U4684*(25/100)</f>
        <v>#N/A</v>
      </c>
      <c r="W4684" s="45" t="e">
        <f aca="false">U4684-V4684</f>
        <v>#N/A</v>
      </c>
      <c r="Y4684" s="14" t="s">
        <v>2257</v>
      </c>
    </row>
    <row r="4685" customFormat="false" ht="12.75" hidden="false" customHeight="false" outlineLevel="0" collapsed="false">
      <c r="A4685" s="46" t="n">
        <v>4683</v>
      </c>
      <c r="B4685" s="29"/>
      <c r="C4685" s="30"/>
      <c r="D4685" s="30" t="n">
        <f aca="false">'Scarico FP Delivery'!$CY4684</f>
        <v>0</v>
      </c>
      <c r="E4685" s="31" t="n">
        <f aca="false">'Scarico FP Delivery'!$AH4684</f>
        <v>0</v>
      </c>
      <c r="F4685" s="31" t="n">
        <f aca="false">'Scarico FP Delivery'!$Z4684</f>
        <v>0</v>
      </c>
      <c r="G4685" s="30" t="n">
        <f aca="false">'Scarico FP Delivery'!$AG4684</f>
        <v>0</v>
      </c>
      <c r="H4685" s="30" t="n">
        <f aca="false">'Scarico FP Delivery'!$U4684</f>
        <v>0</v>
      </c>
      <c r="I4685" s="32" t="n">
        <f aca="false">'Scarico FP Delivery'!$EW4684</f>
        <v>0</v>
      </c>
      <c r="J4685" s="33" t="n">
        <f aca="false">'Scarico FP Delivery'!$AJ4684</f>
        <v>0</v>
      </c>
      <c r="K4685" s="34" t="n">
        <f aca="false">'Scarico FP Delivery'!AV4684</f>
        <v>0</v>
      </c>
      <c r="L4685" s="51" t="n">
        <f aca="false">'Scarico FP Delivery'!AF4684</f>
        <v>0</v>
      </c>
      <c r="M4685" s="36" t="n">
        <f aca="false">'Scarico FP Delivery'!EL4684</f>
        <v>0</v>
      </c>
      <c r="N4685" s="37" t="e">
        <f aca="false">VLOOKUP($P4685,Formule!$O$2:$P$200,2,0)</f>
        <v>#N/A</v>
      </c>
      <c r="O4685" s="38" t="e">
        <f aca="false">VLOOKUP($P4685,Formule!$B$2:$C$202,2,0)</f>
        <v>#N/A</v>
      </c>
      <c r="P4685" s="39" t="n">
        <f aca="false">'Scarico FP Delivery'!$AC4684</f>
        <v>0</v>
      </c>
      <c r="Q4685" s="40" t="n">
        <f aca="false">'Scarico FP Delivery'!$AD4684</f>
        <v>0</v>
      </c>
      <c r="R4685" s="41" t="n">
        <f aca="false">'Scarico FP Delivery'!$DO4684</f>
        <v>0</v>
      </c>
      <c r="S4685" s="30" t="e">
        <f aca="false">VLOOKUP($R4685,Formule!$H$2:$I$250,2,0)</f>
        <v>#N/A</v>
      </c>
      <c r="T4685" s="42"/>
      <c r="U4685" s="43" t="e">
        <f aca="false">VLOOKUP($P4685,Formule!$E$2:$F$200,2,0)</f>
        <v>#N/A</v>
      </c>
      <c r="V4685" s="44" t="e">
        <f aca="false">U4685*(25/100)</f>
        <v>#N/A</v>
      </c>
      <c r="W4685" s="45" t="e">
        <f aca="false">U4685-V4685</f>
        <v>#N/A</v>
      </c>
      <c r="Y4685" s="14" t="s">
        <v>2257</v>
      </c>
    </row>
    <row r="4686" customFormat="false" ht="12.75" hidden="false" customHeight="false" outlineLevel="0" collapsed="false">
      <c r="A4686" s="28" t="n">
        <v>4684</v>
      </c>
      <c r="B4686" s="29"/>
      <c r="C4686" s="30"/>
      <c r="D4686" s="30" t="n">
        <f aca="false">'Scarico FP Delivery'!$CY4685</f>
        <v>0</v>
      </c>
      <c r="E4686" s="31" t="n">
        <f aca="false">'Scarico FP Delivery'!$AH4685</f>
        <v>0</v>
      </c>
      <c r="F4686" s="31" t="n">
        <f aca="false">'Scarico FP Delivery'!$Z4685</f>
        <v>0</v>
      </c>
      <c r="G4686" s="30" t="n">
        <f aca="false">'Scarico FP Delivery'!$AG4685</f>
        <v>0</v>
      </c>
      <c r="H4686" s="30" t="n">
        <f aca="false">'Scarico FP Delivery'!$U4685</f>
        <v>0</v>
      </c>
      <c r="I4686" s="32" t="n">
        <f aca="false">'Scarico FP Delivery'!$EW4685</f>
        <v>0</v>
      </c>
      <c r="J4686" s="33" t="n">
        <f aca="false">'Scarico FP Delivery'!$AJ4685</f>
        <v>0</v>
      </c>
      <c r="K4686" s="34" t="n">
        <f aca="false">'Scarico FP Delivery'!AV4685</f>
        <v>0</v>
      </c>
      <c r="L4686" s="51" t="n">
        <f aca="false">'Scarico FP Delivery'!AF4685</f>
        <v>0</v>
      </c>
      <c r="M4686" s="36" t="n">
        <f aca="false">'Scarico FP Delivery'!EL4685</f>
        <v>0</v>
      </c>
      <c r="N4686" s="37" t="e">
        <f aca="false">VLOOKUP($P4686,Formule!$O$2:$P$200,2,0)</f>
        <v>#N/A</v>
      </c>
      <c r="O4686" s="38" t="e">
        <f aca="false">VLOOKUP($P4686,Formule!$B$2:$C$202,2,0)</f>
        <v>#N/A</v>
      </c>
      <c r="P4686" s="39" t="n">
        <f aca="false">'Scarico FP Delivery'!$AC4685</f>
        <v>0</v>
      </c>
      <c r="Q4686" s="40" t="n">
        <f aca="false">'Scarico FP Delivery'!$AD4685</f>
        <v>0</v>
      </c>
      <c r="R4686" s="41" t="n">
        <f aca="false">'Scarico FP Delivery'!$DO4685</f>
        <v>0</v>
      </c>
      <c r="S4686" s="30" t="e">
        <f aca="false">VLOOKUP($R4686,Formule!$H$2:$I$250,2,0)</f>
        <v>#N/A</v>
      </c>
      <c r="T4686" s="42"/>
      <c r="U4686" s="43" t="e">
        <f aca="false">VLOOKUP($P4686,Formule!$E$2:$F$200,2,0)</f>
        <v>#N/A</v>
      </c>
      <c r="V4686" s="44" t="e">
        <f aca="false">U4686*(25/100)</f>
        <v>#N/A</v>
      </c>
      <c r="W4686" s="45" t="e">
        <f aca="false">U4686-V4686</f>
        <v>#N/A</v>
      </c>
      <c r="Y4686" s="14" t="s">
        <v>2257</v>
      </c>
    </row>
    <row r="4687" customFormat="false" ht="12.75" hidden="false" customHeight="false" outlineLevel="0" collapsed="false">
      <c r="A4687" s="46" t="n">
        <v>4685</v>
      </c>
      <c r="B4687" s="29"/>
      <c r="C4687" s="30"/>
      <c r="D4687" s="30" t="n">
        <f aca="false">'Scarico FP Delivery'!$CY4686</f>
        <v>0</v>
      </c>
      <c r="E4687" s="31" t="n">
        <f aca="false">'Scarico FP Delivery'!$AH4686</f>
        <v>0</v>
      </c>
      <c r="F4687" s="31" t="n">
        <f aca="false">'Scarico FP Delivery'!$Z4686</f>
        <v>0</v>
      </c>
      <c r="G4687" s="30" t="n">
        <f aca="false">'Scarico FP Delivery'!$AG4686</f>
        <v>0</v>
      </c>
      <c r="H4687" s="30" t="n">
        <f aca="false">'Scarico FP Delivery'!$U4686</f>
        <v>0</v>
      </c>
      <c r="I4687" s="32" t="n">
        <f aca="false">'Scarico FP Delivery'!$EW4686</f>
        <v>0</v>
      </c>
      <c r="J4687" s="33" t="n">
        <f aca="false">'Scarico FP Delivery'!$AJ4686</f>
        <v>0</v>
      </c>
      <c r="K4687" s="34" t="n">
        <f aca="false">'Scarico FP Delivery'!AV4686</f>
        <v>0</v>
      </c>
      <c r="L4687" s="51" t="n">
        <f aca="false">'Scarico FP Delivery'!AF4686</f>
        <v>0</v>
      </c>
      <c r="M4687" s="36" t="n">
        <f aca="false">'Scarico FP Delivery'!EL4686</f>
        <v>0</v>
      </c>
      <c r="N4687" s="37" t="e">
        <f aca="false">VLOOKUP($P4687,Formule!$O$2:$P$200,2,0)</f>
        <v>#N/A</v>
      </c>
      <c r="O4687" s="38" t="e">
        <f aca="false">VLOOKUP($P4687,Formule!$B$2:$C$202,2,0)</f>
        <v>#N/A</v>
      </c>
      <c r="P4687" s="39" t="n">
        <f aca="false">'Scarico FP Delivery'!$AC4686</f>
        <v>0</v>
      </c>
      <c r="Q4687" s="40" t="n">
        <f aca="false">'Scarico FP Delivery'!$AD4686</f>
        <v>0</v>
      </c>
      <c r="R4687" s="41" t="n">
        <f aca="false">'Scarico FP Delivery'!$DO4686</f>
        <v>0</v>
      </c>
      <c r="S4687" s="30" t="e">
        <f aca="false">VLOOKUP($R4687,Formule!$H$2:$I$250,2,0)</f>
        <v>#N/A</v>
      </c>
      <c r="T4687" s="42"/>
      <c r="U4687" s="43" t="e">
        <f aca="false">VLOOKUP($P4687,Formule!$E$2:$F$200,2,0)</f>
        <v>#N/A</v>
      </c>
      <c r="V4687" s="44" t="e">
        <f aca="false">U4687*(25/100)</f>
        <v>#N/A</v>
      </c>
      <c r="W4687" s="45" t="e">
        <f aca="false">U4687-V4687</f>
        <v>#N/A</v>
      </c>
      <c r="Y4687" s="14" t="s">
        <v>2257</v>
      </c>
    </row>
    <row r="4688" customFormat="false" ht="12.75" hidden="false" customHeight="false" outlineLevel="0" collapsed="false">
      <c r="A4688" s="46" t="n">
        <v>4686</v>
      </c>
      <c r="B4688" s="29"/>
      <c r="C4688" s="30"/>
      <c r="D4688" s="30" t="n">
        <f aca="false">'Scarico FP Delivery'!$CY4687</f>
        <v>0</v>
      </c>
      <c r="E4688" s="31" t="n">
        <f aca="false">'Scarico FP Delivery'!$AH4687</f>
        <v>0</v>
      </c>
      <c r="F4688" s="31" t="n">
        <f aca="false">'Scarico FP Delivery'!$Z4687</f>
        <v>0</v>
      </c>
      <c r="G4688" s="30" t="n">
        <f aca="false">'Scarico FP Delivery'!$AG4687</f>
        <v>0</v>
      </c>
      <c r="H4688" s="30" t="n">
        <f aca="false">'Scarico FP Delivery'!$U4687</f>
        <v>0</v>
      </c>
      <c r="I4688" s="32" t="n">
        <f aca="false">'Scarico FP Delivery'!$EW4687</f>
        <v>0</v>
      </c>
      <c r="J4688" s="33" t="n">
        <f aca="false">'Scarico FP Delivery'!$AJ4687</f>
        <v>0</v>
      </c>
      <c r="K4688" s="34" t="n">
        <f aca="false">'Scarico FP Delivery'!AV4687</f>
        <v>0</v>
      </c>
      <c r="L4688" s="51" t="n">
        <f aca="false">'Scarico FP Delivery'!AF4687</f>
        <v>0</v>
      </c>
      <c r="M4688" s="36" t="n">
        <f aca="false">'Scarico FP Delivery'!EL4687</f>
        <v>0</v>
      </c>
      <c r="N4688" s="37" t="e">
        <f aca="false">VLOOKUP($P4688,Formule!$O$2:$P$200,2,0)</f>
        <v>#N/A</v>
      </c>
      <c r="O4688" s="38" t="e">
        <f aca="false">VLOOKUP($P4688,Formule!$B$2:$C$202,2,0)</f>
        <v>#N/A</v>
      </c>
      <c r="P4688" s="39" t="n">
        <f aca="false">'Scarico FP Delivery'!$AC4687</f>
        <v>0</v>
      </c>
      <c r="Q4688" s="40" t="n">
        <f aca="false">'Scarico FP Delivery'!$AD4687</f>
        <v>0</v>
      </c>
      <c r="R4688" s="41" t="n">
        <f aca="false">'Scarico FP Delivery'!$DO4687</f>
        <v>0</v>
      </c>
      <c r="S4688" s="30" t="e">
        <f aca="false">VLOOKUP($R4688,Formule!$H$2:$I$250,2,0)</f>
        <v>#N/A</v>
      </c>
      <c r="T4688" s="42"/>
      <c r="U4688" s="43" t="e">
        <f aca="false">VLOOKUP($P4688,Formule!$E$2:$F$200,2,0)</f>
        <v>#N/A</v>
      </c>
      <c r="V4688" s="44" t="e">
        <f aca="false">U4688*(25/100)</f>
        <v>#N/A</v>
      </c>
      <c r="W4688" s="45" t="e">
        <f aca="false">U4688-V4688</f>
        <v>#N/A</v>
      </c>
      <c r="Y4688" s="14" t="s">
        <v>2257</v>
      </c>
    </row>
    <row r="4689" customFormat="false" ht="12.75" hidden="false" customHeight="false" outlineLevel="0" collapsed="false">
      <c r="A4689" s="28" t="n">
        <v>4687</v>
      </c>
      <c r="B4689" s="29"/>
      <c r="C4689" s="30"/>
      <c r="D4689" s="30" t="n">
        <f aca="false">'Scarico FP Delivery'!$CY4688</f>
        <v>0</v>
      </c>
      <c r="E4689" s="31" t="n">
        <f aca="false">'Scarico FP Delivery'!$AH4688</f>
        <v>0</v>
      </c>
      <c r="F4689" s="31" t="n">
        <f aca="false">'Scarico FP Delivery'!$Z4688</f>
        <v>0</v>
      </c>
      <c r="G4689" s="30" t="n">
        <f aca="false">'Scarico FP Delivery'!$AG4688</f>
        <v>0</v>
      </c>
      <c r="H4689" s="30" t="n">
        <f aca="false">'Scarico FP Delivery'!$U4688</f>
        <v>0</v>
      </c>
      <c r="I4689" s="32" t="n">
        <f aca="false">'Scarico FP Delivery'!$EW4688</f>
        <v>0</v>
      </c>
      <c r="J4689" s="33" t="n">
        <f aca="false">'Scarico FP Delivery'!$AJ4688</f>
        <v>0</v>
      </c>
      <c r="K4689" s="34" t="n">
        <f aca="false">'Scarico FP Delivery'!AV4688</f>
        <v>0</v>
      </c>
      <c r="L4689" s="51" t="n">
        <f aca="false">'Scarico FP Delivery'!AF4688</f>
        <v>0</v>
      </c>
      <c r="M4689" s="36" t="n">
        <f aca="false">'Scarico FP Delivery'!EL4688</f>
        <v>0</v>
      </c>
      <c r="N4689" s="37" t="e">
        <f aca="false">VLOOKUP($P4689,Formule!$O$2:$P$200,2,0)</f>
        <v>#N/A</v>
      </c>
      <c r="O4689" s="38" t="e">
        <f aca="false">VLOOKUP($P4689,Formule!$B$2:$C$202,2,0)</f>
        <v>#N/A</v>
      </c>
      <c r="P4689" s="39" t="n">
        <f aca="false">'Scarico FP Delivery'!$AC4688</f>
        <v>0</v>
      </c>
      <c r="Q4689" s="40" t="n">
        <f aca="false">'Scarico FP Delivery'!$AD4688</f>
        <v>0</v>
      </c>
      <c r="R4689" s="41" t="n">
        <f aca="false">'Scarico FP Delivery'!$DO4688</f>
        <v>0</v>
      </c>
      <c r="S4689" s="30" t="e">
        <f aca="false">VLOOKUP($R4689,Formule!$H$2:$I$250,2,0)</f>
        <v>#N/A</v>
      </c>
      <c r="T4689" s="42"/>
      <c r="U4689" s="43" t="e">
        <f aca="false">VLOOKUP($P4689,Formule!$E$2:$F$200,2,0)</f>
        <v>#N/A</v>
      </c>
      <c r="V4689" s="44" t="e">
        <f aca="false">U4689*(25/100)</f>
        <v>#N/A</v>
      </c>
      <c r="W4689" s="45" t="e">
        <f aca="false">U4689-V4689</f>
        <v>#N/A</v>
      </c>
      <c r="Y4689" s="14" t="s">
        <v>2257</v>
      </c>
    </row>
    <row r="4690" customFormat="false" ht="12.75" hidden="false" customHeight="false" outlineLevel="0" collapsed="false">
      <c r="A4690" s="46" t="n">
        <v>4688</v>
      </c>
      <c r="B4690" s="29"/>
      <c r="C4690" s="30"/>
      <c r="D4690" s="30" t="n">
        <f aca="false">'Scarico FP Delivery'!$CY4689</f>
        <v>0</v>
      </c>
      <c r="E4690" s="31" t="n">
        <f aca="false">'Scarico FP Delivery'!$AH4689</f>
        <v>0</v>
      </c>
      <c r="F4690" s="31" t="n">
        <f aca="false">'Scarico FP Delivery'!$Z4689</f>
        <v>0</v>
      </c>
      <c r="G4690" s="30" t="n">
        <f aca="false">'Scarico FP Delivery'!$AG4689</f>
        <v>0</v>
      </c>
      <c r="H4690" s="30" t="n">
        <f aca="false">'Scarico FP Delivery'!$U4689</f>
        <v>0</v>
      </c>
      <c r="I4690" s="32" t="n">
        <f aca="false">'Scarico FP Delivery'!$EW4689</f>
        <v>0</v>
      </c>
      <c r="J4690" s="33" t="n">
        <f aca="false">'Scarico FP Delivery'!$AJ4689</f>
        <v>0</v>
      </c>
      <c r="K4690" s="34" t="n">
        <f aca="false">'Scarico FP Delivery'!AV4689</f>
        <v>0</v>
      </c>
      <c r="L4690" s="51" t="n">
        <f aca="false">'Scarico FP Delivery'!AF4689</f>
        <v>0</v>
      </c>
      <c r="M4690" s="36" t="n">
        <f aca="false">'Scarico FP Delivery'!EL4689</f>
        <v>0</v>
      </c>
      <c r="N4690" s="37" t="e">
        <f aca="false">VLOOKUP($P4690,Formule!$O$2:$P$200,2,0)</f>
        <v>#N/A</v>
      </c>
      <c r="O4690" s="38" t="e">
        <f aca="false">VLOOKUP($P4690,Formule!$B$2:$C$202,2,0)</f>
        <v>#N/A</v>
      </c>
      <c r="P4690" s="39" t="n">
        <f aca="false">'Scarico FP Delivery'!$AC4689</f>
        <v>0</v>
      </c>
      <c r="Q4690" s="40" t="n">
        <f aca="false">'Scarico FP Delivery'!$AD4689</f>
        <v>0</v>
      </c>
      <c r="R4690" s="41" t="n">
        <f aca="false">'Scarico FP Delivery'!$DO4689</f>
        <v>0</v>
      </c>
      <c r="S4690" s="30" t="e">
        <f aca="false">VLOOKUP($R4690,Formule!$H$2:$I$250,2,0)</f>
        <v>#N/A</v>
      </c>
      <c r="T4690" s="42"/>
      <c r="U4690" s="43" t="e">
        <f aca="false">VLOOKUP($P4690,Formule!$E$2:$F$200,2,0)</f>
        <v>#N/A</v>
      </c>
      <c r="V4690" s="44" t="e">
        <f aca="false">U4690*(25/100)</f>
        <v>#N/A</v>
      </c>
      <c r="W4690" s="45" t="e">
        <f aca="false">U4690-V4690</f>
        <v>#N/A</v>
      </c>
      <c r="Y4690" s="14" t="s">
        <v>2257</v>
      </c>
    </row>
    <row r="4691" customFormat="false" ht="12.75" hidden="false" customHeight="false" outlineLevel="0" collapsed="false">
      <c r="A4691" s="46" t="n">
        <v>4689</v>
      </c>
      <c r="B4691" s="29"/>
      <c r="C4691" s="30"/>
      <c r="D4691" s="30" t="n">
        <f aca="false">'Scarico FP Delivery'!$CY4690</f>
        <v>0</v>
      </c>
      <c r="E4691" s="31" t="n">
        <f aca="false">'Scarico FP Delivery'!$AH4690</f>
        <v>0</v>
      </c>
      <c r="F4691" s="31" t="n">
        <f aca="false">'Scarico FP Delivery'!$Z4690</f>
        <v>0</v>
      </c>
      <c r="G4691" s="30" t="n">
        <f aca="false">'Scarico FP Delivery'!$AG4690</f>
        <v>0</v>
      </c>
      <c r="H4691" s="30" t="n">
        <f aca="false">'Scarico FP Delivery'!$U4690</f>
        <v>0</v>
      </c>
      <c r="I4691" s="32" t="n">
        <f aca="false">'Scarico FP Delivery'!$EW4690</f>
        <v>0</v>
      </c>
      <c r="J4691" s="33" t="n">
        <f aca="false">'Scarico FP Delivery'!$AJ4690</f>
        <v>0</v>
      </c>
      <c r="K4691" s="34" t="n">
        <f aca="false">'Scarico FP Delivery'!AV4690</f>
        <v>0</v>
      </c>
      <c r="L4691" s="51" t="n">
        <f aca="false">'Scarico FP Delivery'!AF4690</f>
        <v>0</v>
      </c>
      <c r="M4691" s="36" t="n">
        <f aca="false">'Scarico FP Delivery'!EL4690</f>
        <v>0</v>
      </c>
      <c r="N4691" s="37" t="e">
        <f aca="false">VLOOKUP($P4691,Formule!$O$2:$P$200,2,0)</f>
        <v>#N/A</v>
      </c>
      <c r="O4691" s="38" t="e">
        <f aca="false">VLOOKUP($P4691,Formule!$B$2:$C$202,2,0)</f>
        <v>#N/A</v>
      </c>
      <c r="P4691" s="39" t="n">
        <f aca="false">'Scarico FP Delivery'!$AC4690</f>
        <v>0</v>
      </c>
      <c r="Q4691" s="40" t="n">
        <f aca="false">'Scarico FP Delivery'!$AD4690</f>
        <v>0</v>
      </c>
      <c r="R4691" s="41" t="n">
        <f aca="false">'Scarico FP Delivery'!$DO4690</f>
        <v>0</v>
      </c>
      <c r="S4691" s="30" t="e">
        <f aca="false">VLOOKUP($R4691,Formule!$H$2:$I$250,2,0)</f>
        <v>#N/A</v>
      </c>
      <c r="T4691" s="42"/>
      <c r="U4691" s="43" t="e">
        <f aca="false">VLOOKUP($P4691,Formule!$E$2:$F$200,2,0)</f>
        <v>#N/A</v>
      </c>
      <c r="V4691" s="44" t="e">
        <f aca="false">U4691*(25/100)</f>
        <v>#N/A</v>
      </c>
      <c r="W4691" s="45" t="e">
        <f aca="false">U4691-V4691</f>
        <v>#N/A</v>
      </c>
      <c r="Y4691" s="14" t="s">
        <v>2257</v>
      </c>
    </row>
    <row r="4692" customFormat="false" ht="12.75" hidden="false" customHeight="false" outlineLevel="0" collapsed="false">
      <c r="A4692" s="28" t="n">
        <v>4690</v>
      </c>
      <c r="B4692" s="29"/>
      <c r="C4692" s="30"/>
      <c r="D4692" s="30" t="n">
        <f aca="false">'Scarico FP Delivery'!$CY4691</f>
        <v>0</v>
      </c>
      <c r="E4692" s="31" t="n">
        <f aca="false">'Scarico FP Delivery'!$AH4691</f>
        <v>0</v>
      </c>
      <c r="F4692" s="31" t="n">
        <f aca="false">'Scarico FP Delivery'!$Z4691</f>
        <v>0</v>
      </c>
      <c r="G4692" s="30" t="n">
        <f aca="false">'Scarico FP Delivery'!$AG4691</f>
        <v>0</v>
      </c>
      <c r="H4692" s="30" t="n">
        <f aca="false">'Scarico FP Delivery'!$U4691</f>
        <v>0</v>
      </c>
      <c r="I4692" s="32" t="n">
        <f aca="false">'Scarico FP Delivery'!$EW4691</f>
        <v>0</v>
      </c>
      <c r="J4692" s="33" t="n">
        <f aca="false">'Scarico FP Delivery'!$AJ4691</f>
        <v>0</v>
      </c>
      <c r="K4692" s="34" t="n">
        <f aca="false">'Scarico FP Delivery'!AV4691</f>
        <v>0</v>
      </c>
      <c r="L4692" s="51" t="n">
        <f aca="false">'Scarico FP Delivery'!AF4691</f>
        <v>0</v>
      </c>
      <c r="M4692" s="36" t="n">
        <f aca="false">'Scarico FP Delivery'!EL4691</f>
        <v>0</v>
      </c>
      <c r="N4692" s="37" t="e">
        <f aca="false">VLOOKUP($P4692,Formule!$O$2:$P$200,2,0)</f>
        <v>#N/A</v>
      </c>
      <c r="O4692" s="38" t="e">
        <f aca="false">VLOOKUP($P4692,Formule!$B$2:$C$202,2,0)</f>
        <v>#N/A</v>
      </c>
      <c r="P4692" s="39" t="n">
        <f aca="false">'Scarico FP Delivery'!$AC4691</f>
        <v>0</v>
      </c>
      <c r="Q4692" s="40" t="n">
        <f aca="false">'Scarico FP Delivery'!$AD4691</f>
        <v>0</v>
      </c>
      <c r="R4692" s="41" t="n">
        <f aca="false">'Scarico FP Delivery'!$DO4691</f>
        <v>0</v>
      </c>
      <c r="S4692" s="30" t="e">
        <f aca="false">VLOOKUP($R4692,Formule!$H$2:$I$250,2,0)</f>
        <v>#N/A</v>
      </c>
      <c r="T4692" s="42"/>
      <c r="U4692" s="43" t="e">
        <f aca="false">VLOOKUP($P4692,Formule!$E$2:$F$200,2,0)</f>
        <v>#N/A</v>
      </c>
      <c r="V4692" s="44" t="e">
        <f aca="false">U4692*(25/100)</f>
        <v>#N/A</v>
      </c>
      <c r="W4692" s="45" t="e">
        <f aca="false">U4692-V4692</f>
        <v>#N/A</v>
      </c>
      <c r="Y4692" s="14" t="s">
        <v>2257</v>
      </c>
    </row>
    <row r="4693" customFormat="false" ht="12.75" hidden="false" customHeight="false" outlineLevel="0" collapsed="false">
      <c r="A4693" s="46" t="n">
        <v>4691</v>
      </c>
      <c r="B4693" s="29"/>
      <c r="C4693" s="30"/>
      <c r="D4693" s="30" t="n">
        <f aca="false">'Scarico FP Delivery'!$CY4692</f>
        <v>0</v>
      </c>
      <c r="E4693" s="31" t="n">
        <f aca="false">'Scarico FP Delivery'!$AH4692</f>
        <v>0</v>
      </c>
      <c r="F4693" s="31" t="n">
        <f aca="false">'Scarico FP Delivery'!$Z4692</f>
        <v>0</v>
      </c>
      <c r="G4693" s="30" t="n">
        <f aca="false">'Scarico FP Delivery'!$AG4692</f>
        <v>0</v>
      </c>
      <c r="H4693" s="30" t="n">
        <f aca="false">'Scarico FP Delivery'!$U4692</f>
        <v>0</v>
      </c>
      <c r="I4693" s="32" t="n">
        <f aca="false">'Scarico FP Delivery'!$EW4692</f>
        <v>0</v>
      </c>
      <c r="J4693" s="33" t="n">
        <f aca="false">'Scarico FP Delivery'!$AJ4692</f>
        <v>0</v>
      </c>
      <c r="K4693" s="34" t="n">
        <f aca="false">'Scarico FP Delivery'!AV4692</f>
        <v>0</v>
      </c>
      <c r="L4693" s="51" t="n">
        <f aca="false">'Scarico FP Delivery'!AF4692</f>
        <v>0</v>
      </c>
      <c r="M4693" s="36" t="n">
        <f aca="false">'Scarico FP Delivery'!EL4692</f>
        <v>0</v>
      </c>
      <c r="N4693" s="37" t="e">
        <f aca="false">VLOOKUP($P4693,Formule!$O$2:$P$200,2,0)</f>
        <v>#N/A</v>
      </c>
      <c r="O4693" s="38" t="e">
        <f aca="false">VLOOKUP($P4693,Formule!$B$2:$C$202,2,0)</f>
        <v>#N/A</v>
      </c>
      <c r="P4693" s="39" t="n">
        <f aca="false">'Scarico FP Delivery'!$AC4692</f>
        <v>0</v>
      </c>
      <c r="Q4693" s="40" t="n">
        <f aca="false">'Scarico FP Delivery'!$AD4692</f>
        <v>0</v>
      </c>
      <c r="R4693" s="41" t="n">
        <f aca="false">'Scarico FP Delivery'!$DO4692</f>
        <v>0</v>
      </c>
      <c r="S4693" s="30" t="e">
        <f aca="false">VLOOKUP($R4693,Formule!$H$2:$I$250,2,0)</f>
        <v>#N/A</v>
      </c>
      <c r="T4693" s="42"/>
      <c r="U4693" s="43" t="e">
        <f aca="false">VLOOKUP($P4693,Formule!$E$2:$F$200,2,0)</f>
        <v>#N/A</v>
      </c>
      <c r="V4693" s="44" t="e">
        <f aca="false">U4693*(25/100)</f>
        <v>#N/A</v>
      </c>
      <c r="W4693" s="45" t="e">
        <f aca="false">U4693-V4693</f>
        <v>#N/A</v>
      </c>
      <c r="Y4693" s="14" t="s">
        <v>2257</v>
      </c>
    </row>
    <row r="4694" customFormat="false" ht="12.75" hidden="false" customHeight="false" outlineLevel="0" collapsed="false">
      <c r="A4694" s="46" t="n">
        <v>4692</v>
      </c>
      <c r="B4694" s="29"/>
      <c r="C4694" s="30"/>
      <c r="D4694" s="30" t="n">
        <f aca="false">'Scarico FP Delivery'!$CY4693</f>
        <v>0</v>
      </c>
      <c r="E4694" s="31" t="n">
        <f aca="false">'Scarico FP Delivery'!$AH4693</f>
        <v>0</v>
      </c>
      <c r="F4694" s="31" t="n">
        <f aca="false">'Scarico FP Delivery'!$Z4693</f>
        <v>0</v>
      </c>
      <c r="G4694" s="30" t="n">
        <f aca="false">'Scarico FP Delivery'!$AG4693</f>
        <v>0</v>
      </c>
      <c r="H4694" s="30" t="n">
        <f aca="false">'Scarico FP Delivery'!$U4693</f>
        <v>0</v>
      </c>
      <c r="I4694" s="32" t="n">
        <f aca="false">'Scarico FP Delivery'!$EW4693</f>
        <v>0</v>
      </c>
      <c r="J4694" s="33" t="n">
        <f aca="false">'Scarico FP Delivery'!$AJ4693</f>
        <v>0</v>
      </c>
      <c r="K4694" s="34" t="n">
        <f aca="false">'Scarico FP Delivery'!AV4693</f>
        <v>0</v>
      </c>
      <c r="L4694" s="51" t="n">
        <f aca="false">'Scarico FP Delivery'!AF4693</f>
        <v>0</v>
      </c>
      <c r="M4694" s="36" t="n">
        <f aca="false">'Scarico FP Delivery'!EL4693</f>
        <v>0</v>
      </c>
      <c r="N4694" s="37" t="e">
        <f aca="false">VLOOKUP($P4694,Formule!$O$2:$P$200,2,0)</f>
        <v>#N/A</v>
      </c>
      <c r="O4694" s="38" t="e">
        <f aca="false">VLOOKUP($P4694,Formule!$B$2:$C$202,2,0)</f>
        <v>#N/A</v>
      </c>
      <c r="P4694" s="39" t="n">
        <f aca="false">'Scarico FP Delivery'!$AC4693</f>
        <v>0</v>
      </c>
      <c r="Q4694" s="40" t="n">
        <f aca="false">'Scarico FP Delivery'!$AD4693</f>
        <v>0</v>
      </c>
      <c r="R4694" s="41" t="n">
        <f aca="false">'Scarico FP Delivery'!$DO4693</f>
        <v>0</v>
      </c>
      <c r="S4694" s="30" t="e">
        <f aca="false">VLOOKUP($R4694,Formule!$H$2:$I$250,2,0)</f>
        <v>#N/A</v>
      </c>
      <c r="T4694" s="42"/>
      <c r="U4694" s="43" t="e">
        <f aca="false">VLOOKUP($P4694,Formule!$E$2:$F$200,2,0)</f>
        <v>#N/A</v>
      </c>
      <c r="V4694" s="44" t="e">
        <f aca="false">U4694*(25/100)</f>
        <v>#N/A</v>
      </c>
      <c r="W4694" s="45" t="e">
        <f aca="false">U4694-V4694</f>
        <v>#N/A</v>
      </c>
      <c r="Y4694" s="14" t="s">
        <v>2257</v>
      </c>
    </row>
    <row r="4695" customFormat="false" ht="12.75" hidden="false" customHeight="false" outlineLevel="0" collapsed="false">
      <c r="A4695" s="28" t="n">
        <v>4693</v>
      </c>
      <c r="B4695" s="29"/>
      <c r="C4695" s="30"/>
      <c r="D4695" s="30" t="n">
        <f aca="false">'Scarico FP Delivery'!$CY4694</f>
        <v>0</v>
      </c>
      <c r="E4695" s="31" t="n">
        <f aca="false">'Scarico FP Delivery'!$AH4694</f>
        <v>0</v>
      </c>
      <c r="F4695" s="31" t="n">
        <f aca="false">'Scarico FP Delivery'!$Z4694</f>
        <v>0</v>
      </c>
      <c r="G4695" s="30" t="n">
        <f aca="false">'Scarico FP Delivery'!$AG4694</f>
        <v>0</v>
      </c>
      <c r="H4695" s="30" t="n">
        <f aca="false">'Scarico FP Delivery'!$U4694</f>
        <v>0</v>
      </c>
      <c r="I4695" s="32" t="n">
        <f aca="false">'Scarico FP Delivery'!$EW4694</f>
        <v>0</v>
      </c>
      <c r="J4695" s="33" t="n">
        <f aca="false">'Scarico FP Delivery'!$AJ4694</f>
        <v>0</v>
      </c>
      <c r="K4695" s="34" t="n">
        <f aca="false">'Scarico FP Delivery'!AV4694</f>
        <v>0</v>
      </c>
      <c r="L4695" s="51" t="n">
        <f aca="false">'Scarico FP Delivery'!AF4694</f>
        <v>0</v>
      </c>
      <c r="M4695" s="36" t="n">
        <f aca="false">'Scarico FP Delivery'!EL4694</f>
        <v>0</v>
      </c>
      <c r="N4695" s="37" t="e">
        <f aca="false">VLOOKUP($P4695,Formule!$O$2:$P$200,2,0)</f>
        <v>#N/A</v>
      </c>
      <c r="O4695" s="38" t="e">
        <f aca="false">VLOOKUP($P4695,Formule!$B$2:$C$202,2,0)</f>
        <v>#N/A</v>
      </c>
      <c r="P4695" s="39" t="n">
        <f aca="false">'Scarico FP Delivery'!$AC4694</f>
        <v>0</v>
      </c>
      <c r="Q4695" s="40" t="n">
        <f aca="false">'Scarico FP Delivery'!$AD4694</f>
        <v>0</v>
      </c>
      <c r="R4695" s="41" t="n">
        <f aca="false">'Scarico FP Delivery'!$DO4694</f>
        <v>0</v>
      </c>
      <c r="S4695" s="30" t="e">
        <f aca="false">VLOOKUP($R4695,Formule!$H$2:$I$250,2,0)</f>
        <v>#N/A</v>
      </c>
      <c r="T4695" s="42"/>
      <c r="U4695" s="43" t="e">
        <f aca="false">VLOOKUP($P4695,Formule!$E$2:$F$200,2,0)</f>
        <v>#N/A</v>
      </c>
      <c r="V4695" s="44" t="e">
        <f aca="false">U4695*(25/100)</f>
        <v>#N/A</v>
      </c>
      <c r="W4695" s="45" t="e">
        <f aca="false">U4695-V4695</f>
        <v>#N/A</v>
      </c>
      <c r="Y4695" s="14" t="s">
        <v>2257</v>
      </c>
    </row>
    <row r="4696" customFormat="false" ht="12.75" hidden="false" customHeight="false" outlineLevel="0" collapsed="false">
      <c r="A4696" s="46" t="n">
        <v>4694</v>
      </c>
      <c r="B4696" s="29"/>
      <c r="C4696" s="30"/>
      <c r="D4696" s="30" t="n">
        <f aca="false">'Scarico FP Delivery'!$CY4695</f>
        <v>0</v>
      </c>
      <c r="E4696" s="31" t="n">
        <f aca="false">'Scarico FP Delivery'!$AH4695</f>
        <v>0</v>
      </c>
      <c r="F4696" s="31" t="n">
        <f aca="false">'Scarico FP Delivery'!$Z4695</f>
        <v>0</v>
      </c>
      <c r="G4696" s="30" t="n">
        <f aca="false">'Scarico FP Delivery'!$AG4695</f>
        <v>0</v>
      </c>
      <c r="H4696" s="30" t="n">
        <f aca="false">'Scarico FP Delivery'!$U4695</f>
        <v>0</v>
      </c>
      <c r="I4696" s="32" t="n">
        <f aca="false">'Scarico FP Delivery'!$EW4695</f>
        <v>0</v>
      </c>
      <c r="J4696" s="33" t="n">
        <f aca="false">'Scarico FP Delivery'!$AJ4695</f>
        <v>0</v>
      </c>
      <c r="K4696" s="34" t="n">
        <f aca="false">'Scarico FP Delivery'!AV4695</f>
        <v>0</v>
      </c>
      <c r="L4696" s="51" t="n">
        <f aca="false">'Scarico FP Delivery'!AF4695</f>
        <v>0</v>
      </c>
      <c r="M4696" s="36" t="n">
        <f aca="false">'Scarico FP Delivery'!EL4695</f>
        <v>0</v>
      </c>
      <c r="N4696" s="37" t="e">
        <f aca="false">VLOOKUP($P4696,Formule!$O$2:$P$200,2,0)</f>
        <v>#N/A</v>
      </c>
      <c r="O4696" s="38" t="e">
        <f aca="false">VLOOKUP($P4696,Formule!$B$2:$C$202,2,0)</f>
        <v>#N/A</v>
      </c>
      <c r="P4696" s="39" t="n">
        <f aca="false">'Scarico FP Delivery'!$AC4695</f>
        <v>0</v>
      </c>
      <c r="Q4696" s="40" t="n">
        <f aca="false">'Scarico FP Delivery'!$AD4695</f>
        <v>0</v>
      </c>
      <c r="R4696" s="41" t="n">
        <f aca="false">'Scarico FP Delivery'!$DO4695</f>
        <v>0</v>
      </c>
      <c r="S4696" s="30" t="e">
        <f aca="false">VLOOKUP($R4696,Formule!$H$2:$I$250,2,0)</f>
        <v>#N/A</v>
      </c>
      <c r="T4696" s="42"/>
      <c r="U4696" s="43" t="e">
        <f aca="false">VLOOKUP($P4696,Formule!$E$2:$F$200,2,0)</f>
        <v>#N/A</v>
      </c>
      <c r="V4696" s="44" t="e">
        <f aca="false">U4696*(25/100)</f>
        <v>#N/A</v>
      </c>
      <c r="W4696" s="45" t="e">
        <f aca="false">U4696-V4696</f>
        <v>#N/A</v>
      </c>
      <c r="Y4696" s="14" t="s">
        <v>2257</v>
      </c>
    </row>
    <row r="4697" customFormat="false" ht="12.75" hidden="false" customHeight="false" outlineLevel="0" collapsed="false">
      <c r="A4697" s="46" t="n">
        <v>4695</v>
      </c>
      <c r="B4697" s="29"/>
      <c r="C4697" s="30"/>
      <c r="D4697" s="30" t="n">
        <f aca="false">'Scarico FP Delivery'!$CY4696</f>
        <v>0</v>
      </c>
      <c r="E4697" s="31" t="n">
        <f aca="false">'Scarico FP Delivery'!$AH4696</f>
        <v>0</v>
      </c>
      <c r="F4697" s="31" t="n">
        <f aca="false">'Scarico FP Delivery'!$Z4696</f>
        <v>0</v>
      </c>
      <c r="G4697" s="30" t="n">
        <f aca="false">'Scarico FP Delivery'!$AG4696</f>
        <v>0</v>
      </c>
      <c r="H4697" s="30" t="n">
        <f aca="false">'Scarico FP Delivery'!$U4696</f>
        <v>0</v>
      </c>
      <c r="I4697" s="32" t="n">
        <f aca="false">'Scarico FP Delivery'!$EW4696</f>
        <v>0</v>
      </c>
      <c r="J4697" s="33" t="n">
        <f aca="false">'Scarico FP Delivery'!$AJ4696</f>
        <v>0</v>
      </c>
      <c r="K4697" s="34" t="n">
        <f aca="false">'Scarico FP Delivery'!AV4696</f>
        <v>0</v>
      </c>
      <c r="L4697" s="51" t="n">
        <f aca="false">'Scarico FP Delivery'!AF4696</f>
        <v>0</v>
      </c>
      <c r="M4697" s="36" t="n">
        <f aca="false">'Scarico FP Delivery'!EL4696</f>
        <v>0</v>
      </c>
      <c r="N4697" s="37" t="e">
        <f aca="false">VLOOKUP($P4697,Formule!$O$2:$P$200,2,0)</f>
        <v>#N/A</v>
      </c>
      <c r="O4697" s="38" t="e">
        <f aca="false">VLOOKUP($P4697,Formule!$B$2:$C$202,2,0)</f>
        <v>#N/A</v>
      </c>
      <c r="P4697" s="39" t="n">
        <f aca="false">'Scarico FP Delivery'!$AC4696</f>
        <v>0</v>
      </c>
      <c r="Q4697" s="40" t="n">
        <f aca="false">'Scarico FP Delivery'!$AD4696</f>
        <v>0</v>
      </c>
      <c r="R4697" s="41" t="n">
        <f aca="false">'Scarico FP Delivery'!$DO4696</f>
        <v>0</v>
      </c>
      <c r="S4697" s="30" t="e">
        <f aca="false">VLOOKUP($R4697,Formule!$H$2:$I$250,2,0)</f>
        <v>#N/A</v>
      </c>
      <c r="T4697" s="42"/>
      <c r="U4697" s="43" t="e">
        <f aca="false">VLOOKUP($P4697,Formule!$E$2:$F$200,2,0)</f>
        <v>#N/A</v>
      </c>
      <c r="V4697" s="44" t="e">
        <f aca="false">U4697*(25/100)</f>
        <v>#N/A</v>
      </c>
      <c r="W4697" s="45" t="e">
        <f aca="false">U4697-V4697</f>
        <v>#N/A</v>
      </c>
      <c r="Y4697" s="14" t="s">
        <v>2257</v>
      </c>
    </row>
    <row r="4698" customFormat="false" ht="12.75" hidden="false" customHeight="false" outlineLevel="0" collapsed="false">
      <c r="A4698" s="28" t="n">
        <v>4696</v>
      </c>
      <c r="B4698" s="29"/>
      <c r="C4698" s="30"/>
      <c r="D4698" s="30" t="n">
        <f aca="false">'Scarico FP Delivery'!$CY4697</f>
        <v>0</v>
      </c>
      <c r="E4698" s="31" t="n">
        <f aca="false">'Scarico FP Delivery'!$AH4697</f>
        <v>0</v>
      </c>
      <c r="F4698" s="31" t="n">
        <f aca="false">'Scarico FP Delivery'!$Z4697</f>
        <v>0</v>
      </c>
      <c r="G4698" s="30" t="n">
        <f aca="false">'Scarico FP Delivery'!$AG4697</f>
        <v>0</v>
      </c>
      <c r="H4698" s="30" t="n">
        <f aca="false">'Scarico FP Delivery'!$U4697</f>
        <v>0</v>
      </c>
      <c r="I4698" s="32" t="n">
        <f aca="false">'Scarico FP Delivery'!$EW4697</f>
        <v>0</v>
      </c>
      <c r="J4698" s="33" t="n">
        <f aca="false">'Scarico FP Delivery'!$AJ4697</f>
        <v>0</v>
      </c>
      <c r="K4698" s="34" t="n">
        <f aca="false">'Scarico FP Delivery'!AV4697</f>
        <v>0</v>
      </c>
      <c r="L4698" s="51" t="n">
        <f aca="false">'Scarico FP Delivery'!AF4697</f>
        <v>0</v>
      </c>
      <c r="M4698" s="36" t="n">
        <f aca="false">'Scarico FP Delivery'!EL4697</f>
        <v>0</v>
      </c>
      <c r="N4698" s="37" t="e">
        <f aca="false">VLOOKUP($P4698,Formule!$O$2:$P$200,2,0)</f>
        <v>#N/A</v>
      </c>
      <c r="O4698" s="38" t="e">
        <f aca="false">VLOOKUP($P4698,Formule!$B$2:$C$202,2,0)</f>
        <v>#N/A</v>
      </c>
      <c r="P4698" s="39" t="n">
        <f aca="false">'Scarico FP Delivery'!$AC4697</f>
        <v>0</v>
      </c>
      <c r="Q4698" s="40" t="n">
        <f aca="false">'Scarico FP Delivery'!$AD4697</f>
        <v>0</v>
      </c>
      <c r="R4698" s="41" t="n">
        <f aca="false">'Scarico FP Delivery'!$DO4697</f>
        <v>0</v>
      </c>
      <c r="S4698" s="30" t="e">
        <f aca="false">VLOOKUP($R4698,Formule!$H$2:$I$250,2,0)</f>
        <v>#N/A</v>
      </c>
      <c r="T4698" s="42"/>
      <c r="U4698" s="43" t="e">
        <f aca="false">VLOOKUP($P4698,Formule!$E$2:$F$200,2,0)</f>
        <v>#N/A</v>
      </c>
      <c r="V4698" s="44" t="e">
        <f aca="false">U4698*(25/100)</f>
        <v>#N/A</v>
      </c>
      <c r="W4698" s="45" t="e">
        <f aca="false">U4698-V4698</f>
        <v>#N/A</v>
      </c>
      <c r="Y4698" s="14" t="s">
        <v>2257</v>
      </c>
    </row>
    <row r="4699" customFormat="false" ht="12.75" hidden="false" customHeight="false" outlineLevel="0" collapsed="false">
      <c r="A4699" s="46" t="n">
        <v>4697</v>
      </c>
      <c r="B4699" s="29"/>
      <c r="C4699" s="30"/>
      <c r="D4699" s="30" t="n">
        <f aca="false">'Scarico FP Delivery'!$CY4698</f>
        <v>0</v>
      </c>
      <c r="E4699" s="31" t="n">
        <f aca="false">'Scarico FP Delivery'!$AH4698</f>
        <v>0</v>
      </c>
      <c r="F4699" s="31" t="n">
        <f aca="false">'Scarico FP Delivery'!$Z4698</f>
        <v>0</v>
      </c>
      <c r="G4699" s="30" t="n">
        <f aca="false">'Scarico FP Delivery'!$AG4698</f>
        <v>0</v>
      </c>
      <c r="H4699" s="30" t="n">
        <f aca="false">'Scarico FP Delivery'!$U4698</f>
        <v>0</v>
      </c>
      <c r="I4699" s="32" t="n">
        <f aca="false">'Scarico FP Delivery'!$EW4698</f>
        <v>0</v>
      </c>
      <c r="J4699" s="33" t="n">
        <f aca="false">'Scarico FP Delivery'!$AJ4698</f>
        <v>0</v>
      </c>
      <c r="K4699" s="34" t="n">
        <f aca="false">'Scarico FP Delivery'!AV4698</f>
        <v>0</v>
      </c>
      <c r="L4699" s="51" t="n">
        <f aca="false">'Scarico FP Delivery'!AF4698</f>
        <v>0</v>
      </c>
      <c r="M4699" s="36" t="n">
        <f aca="false">'Scarico FP Delivery'!EL4698</f>
        <v>0</v>
      </c>
      <c r="N4699" s="37" t="e">
        <f aca="false">VLOOKUP($P4699,Formule!$O$2:$P$200,2,0)</f>
        <v>#N/A</v>
      </c>
      <c r="O4699" s="38" t="e">
        <f aca="false">VLOOKUP($P4699,Formule!$B$2:$C$202,2,0)</f>
        <v>#N/A</v>
      </c>
      <c r="P4699" s="39" t="n">
        <f aca="false">'Scarico FP Delivery'!$AC4698</f>
        <v>0</v>
      </c>
      <c r="Q4699" s="40" t="n">
        <f aca="false">'Scarico FP Delivery'!$AD4698</f>
        <v>0</v>
      </c>
      <c r="R4699" s="41" t="n">
        <f aca="false">'Scarico FP Delivery'!$DO4698</f>
        <v>0</v>
      </c>
      <c r="S4699" s="30" t="e">
        <f aca="false">VLOOKUP($R4699,Formule!$H$2:$I$250,2,0)</f>
        <v>#N/A</v>
      </c>
      <c r="T4699" s="42"/>
      <c r="U4699" s="43" t="e">
        <f aca="false">VLOOKUP($P4699,Formule!$E$2:$F$200,2,0)</f>
        <v>#N/A</v>
      </c>
      <c r="V4699" s="44" t="e">
        <f aca="false">U4699*(25/100)</f>
        <v>#N/A</v>
      </c>
      <c r="W4699" s="45" t="e">
        <f aca="false">U4699-V4699</f>
        <v>#N/A</v>
      </c>
      <c r="Y4699" s="14" t="s">
        <v>2257</v>
      </c>
    </row>
    <row r="4700" customFormat="false" ht="12.75" hidden="false" customHeight="false" outlineLevel="0" collapsed="false">
      <c r="A4700" s="46" t="n">
        <v>4698</v>
      </c>
      <c r="B4700" s="29"/>
      <c r="C4700" s="30"/>
      <c r="D4700" s="30" t="n">
        <f aca="false">'Scarico FP Delivery'!$CY4699</f>
        <v>0</v>
      </c>
      <c r="E4700" s="31" t="n">
        <f aca="false">'Scarico FP Delivery'!$AH4699</f>
        <v>0</v>
      </c>
      <c r="F4700" s="31" t="n">
        <f aca="false">'Scarico FP Delivery'!$Z4699</f>
        <v>0</v>
      </c>
      <c r="G4700" s="30" t="n">
        <f aca="false">'Scarico FP Delivery'!$AG4699</f>
        <v>0</v>
      </c>
      <c r="H4700" s="30" t="n">
        <f aca="false">'Scarico FP Delivery'!$U4699</f>
        <v>0</v>
      </c>
      <c r="I4700" s="32" t="n">
        <f aca="false">'Scarico FP Delivery'!$EW4699</f>
        <v>0</v>
      </c>
      <c r="J4700" s="33" t="n">
        <f aca="false">'Scarico FP Delivery'!$AJ4699</f>
        <v>0</v>
      </c>
      <c r="K4700" s="34" t="n">
        <f aca="false">'Scarico FP Delivery'!AV4699</f>
        <v>0</v>
      </c>
      <c r="L4700" s="51" t="n">
        <f aca="false">'Scarico FP Delivery'!AF4699</f>
        <v>0</v>
      </c>
      <c r="M4700" s="36" t="n">
        <f aca="false">'Scarico FP Delivery'!EL4699</f>
        <v>0</v>
      </c>
      <c r="N4700" s="37" t="e">
        <f aca="false">VLOOKUP($P4700,Formule!$O$2:$P$200,2,0)</f>
        <v>#N/A</v>
      </c>
      <c r="O4700" s="38" t="e">
        <f aca="false">VLOOKUP($P4700,Formule!$B$2:$C$202,2,0)</f>
        <v>#N/A</v>
      </c>
      <c r="P4700" s="39" t="n">
        <f aca="false">'Scarico FP Delivery'!$AC4699</f>
        <v>0</v>
      </c>
      <c r="Q4700" s="40" t="n">
        <f aca="false">'Scarico FP Delivery'!$AD4699</f>
        <v>0</v>
      </c>
      <c r="R4700" s="41" t="n">
        <f aca="false">'Scarico FP Delivery'!$DO4699</f>
        <v>0</v>
      </c>
      <c r="S4700" s="30" t="e">
        <f aca="false">VLOOKUP($R4700,Formule!$H$2:$I$250,2,0)</f>
        <v>#N/A</v>
      </c>
      <c r="T4700" s="42"/>
      <c r="U4700" s="43" t="e">
        <f aca="false">VLOOKUP($P4700,Formule!$E$2:$F$200,2,0)</f>
        <v>#N/A</v>
      </c>
      <c r="V4700" s="44" t="e">
        <f aca="false">U4700*(25/100)</f>
        <v>#N/A</v>
      </c>
      <c r="W4700" s="45" t="e">
        <f aca="false">U4700-V4700</f>
        <v>#N/A</v>
      </c>
      <c r="Y4700" s="14" t="s">
        <v>2257</v>
      </c>
    </row>
    <row r="4701" customFormat="false" ht="12.75" hidden="false" customHeight="false" outlineLevel="0" collapsed="false">
      <c r="A4701" s="28" t="n">
        <v>4699</v>
      </c>
      <c r="B4701" s="29"/>
      <c r="C4701" s="30"/>
      <c r="D4701" s="30" t="n">
        <f aca="false">'Scarico FP Delivery'!$CY4700</f>
        <v>0</v>
      </c>
      <c r="E4701" s="31" t="n">
        <f aca="false">'Scarico FP Delivery'!$AH4700</f>
        <v>0</v>
      </c>
      <c r="F4701" s="31" t="n">
        <f aca="false">'Scarico FP Delivery'!$Z4700</f>
        <v>0</v>
      </c>
      <c r="G4701" s="30" t="n">
        <f aca="false">'Scarico FP Delivery'!$AG4700</f>
        <v>0</v>
      </c>
      <c r="H4701" s="30" t="n">
        <f aca="false">'Scarico FP Delivery'!$U4700</f>
        <v>0</v>
      </c>
      <c r="I4701" s="32" t="n">
        <f aca="false">'Scarico FP Delivery'!$EW4700</f>
        <v>0</v>
      </c>
      <c r="J4701" s="33" t="n">
        <f aca="false">'Scarico FP Delivery'!$AJ4700</f>
        <v>0</v>
      </c>
      <c r="K4701" s="34" t="n">
        <f aca="false">'Scarico FP Delivery'!AV4700</f>
        <v>0</v>
      </c>
      <c r="L4701" s="51" t="n">
        <f aca="false">'Scarico FP Delivery'!AF4700</f>
        <v>0</v>
      </c>
      <c r="M4701" s="36" t="n">
        <f aca="false">'Scarico FP Delivery'!EL4700</f>
        <v>0</v>
      </c>
      <c r="N4701" s="37" t="e">
        <f aca="false">VLOOKUP($P4701,Formule!$O$2:$P$200,2,0)</f>
        <v>#N/A</v>
      </c>
      <c r="O4701" s="38" t="e">
        <f aca="false">VLOOKUP($P4701,Formule!$B$2:$C$202,2,0)</f>
        <v>#N/A</v>
      </c>
      <c r="P4701" s="39" t="n">
        <f aca="false">'Scarico FP Delivery'!$AC4700</f>
        <v>0</v>
      </c>
      <c r="Q4701" s="40" t="n">
        <f aca="false">'Scarico FP Delivery'!$AD4700</f>
        <v>0</v>
      </c>
      <c r="R4701" s="41" t="n">
        <f aca="false">'Scarico FP Delivery'!$DO4700</f>
        <v>0</v>
      </c>
      <c r="S4701" s="30" t="e">
        <f aca="false">VLOOKUP($R4701,Formule!$H$2:$I$250,2,0)</f>
        <v>#N/A</v>
      </c>
      <c r="T4701" s="42"/>
      <c r="U4701" s="43" t="e">
        <f aca="false">VLOOKUP($P4701,Formule!$E$2:$F$200,2,0)</f>
        <v>#N/A</v>
      </c>
      <c r="V4701" s="44" t="e">
        <f aca="false">U4701*(25/100)</f>
        <v>#N/A</v>
      </c>
      <c r="W4701" s="45" t="e">
        <f aca="false">U4701-V4701</f>
        <v>#N/A</v>
      </c>
      <c r="Y4701" s="14" t="s">
        <v>2257</v>
      </c>
    </row>
    <row r="4702" customFormat="false" ht="12.75" hidden="false" customHeight="false" outlineLevel="0" collapsed="false">
      <c r="A4702" s="46" t="n">
        <v>4700</v>
      </c>
      <c r="B4702" s="29"/>
      <c r="C4702" s="30"/>
      <c r="D4702" s="30" t="n">
        <f aca="false">'Scarico FP Delivery'!$CY4701</f>
        <v>0</v>
      </c>
      <c r="E4702" s="31" t="n">
        <f aca="false">'Scarico FP Delivery'!$AH4701</f>
        <v>0</v>
      </c>
      <c r="F4702" s="31" t="n">
        <f aca="false">'Scarico FP Delivery'!$Z4701</f>
        <v>0</v>
      </c>
      <c r="G4702" s="30" t="n">
        <f aca="false">'Scarico FP Delivery'!$AG4701</f>
        <v>0</v>
      </c>
      <c r="H4702" s="30" t="n">
        <f aca="false">'Scarico FP Delivery'!$U4701</f>
        <v>0</v>
      </c>
      <c r="I4702" s="32" t="n">
        <f aca="false">'Scarico FP Delivery'!$EW4701</f>
        <v>0</v>
      </c>
      <c r="J4702" s="33" t="n">
        <f aca="false">'Scarico FP Delivery'!$AJ4701</f>
        <v>0</v>
      </c>
      <c r="K4702" s="34" t="n">
        <f aca="false">'Scarico FP Delivery'!AV4701</f>
        <v>0</v>
      </c>
      <c r="L4702" s="51" t="n">
        <f aca="false">'Scarico FP Delivery'!AF4701</f>
        <v>0</v>
      </c>
      <c r="M4702" s="36" t="n">
        <f aca="false">'Scarico FP Delivery'!EL4701</f>
        <v>0</v>
      </c>
      <c r="N4702" s="37" t="e">
        <f aca="false">VLOOKUP($P4702,Formule!$O$2:$P$200,2,0)</f>
        <v>#N/A</v>
      </c>
      <c r="O4702" s="38" t="e">
        <f aca="false">VLOOKUP($P4702,Formule!$B$2:$C$202,2,0)</f>
        <v>#N/A</v>
      </c>
      <c r="P4702" s="39" t="n">
        <f aca="false">'Scarico FP Delivery'!$AC4701</f>
        <v>0</v>
      </c>
      <c r="Q4702" s="40" t="n">
        <f aca="false">'Scarico FP Delivery'!$AD4701</f>
        <v>0</v>
      </c>
      <c r="R4702" s="41" t="n">
        <f aca="false">'Scarico FP Delivery'!$DO4701</f>
        <v>0</v>
      </c>
      <c r="S4702" s="30" t="e">
        <f aca="false">VLOOKUP($R4702,Formule!$H$2:$I$250,2,0)</f>
        <v>#N/A</v>
      </c>
      <c r="T4702" s="42"/>
      <c r="U4702" s="43" t="e">
        <f aca="false">VLOOKUP($P4702,Formule!$E$2:$F$200,2,0)</f>
        <v>#N/A</v>
      </c>
      <c r="V4702" s="44" t="e">
        <f aca="false">U4702*(25/100)</f>
        <v>#N/A</v>
      </c>
      <c r="W4702" s="45" t="e">
        <f aca="false">U4702-V4702</f>
        <v>#N/A</v>
      </c>
      <c r="Y4702" s="14" t="s">
        <v>2257</v>
      </c>
    </row>
    <row r="4703" customFormat="false" ht="12.75" hidden="false" customHeight="false" outlineLevel="0" collapsed="false">
      <c r="A4703" s="46" t="n">
        <v>4701</v>
      </c>
      <c r="B4703" s="29"/>
      <c r="C4703" s="30"/>
      <c r="D4703" s="30" t="n">
        <f aca="false">'Scarico FP Delivery'!$CY4702</f>
        <v>0</v>
      </c>
      <c r="E4703" s="31" t="n">
        <f aca="false">'Scarico FP Delivery'!$AH4702</f>
        <v>0</v>
      </c>
      <c r="F4703" s="31" t="n">
        <f aca="false">'Scarico FP Delivery'!$Z4702</f>
        <v>0</v>
      </c>
      <c r="G4703" s="30" t="n">
        <f aca="false">'Scarico FP Delivery'!$AG4702</f>
        <v>0</v>
      </c>
      <c r="H4703" s="30" t="n">
        <f aca="false">'Scarico FP Delivery'!$U4702</f>
        <v>0</v>
      </c>
      <c r="I4703" s="32" t="n">
        <f aca="false">'Scarico FP Delivery'!$EW4702</f>
        <v>0</v>
      </c>
      <c r="J4703" s="33" t="n">
        <f aca="false">'Scarico FP Delivery'!$AJ4702</f>
        <v>0</v>
      </c>
      <c r="K4703" s="34" t="n">
        <f aca="false">'Scarico FP Delivery'!AV4702</f>
        <v>0</v>
      </c>
      <c r="L4703" s="51" t="n">
        <f aca="false">'Scarico FP Delivery'!AF4702</f>
        <v>0</v>
      </c>
      <c r="M4703" s="36" t="n">
        <f aca="false">'Scarico FP Delivery'!EL4702</f>
        <v>0</v>
      </c>
      <c r="N4703" s="37" t="e">
        <f aca="false">VLOOKUP($P4703,Formule!$O$2:$P$200,2,0)</f>
        <v>#N/A</v>
      </c>
      <c r="O4703" s="38" t="e">
        <f aca="false">VLOOKUP($P4703,Formule!$B$2:$C$202,2,0)</f>
        <v>#N/A</v>
      </c>
      <c r="P4703" s="39" t="n">
        <f aca="false">'Scarico FP Delivery'!$AC4702</f>
        <v>0</v>
      </c>
      <c r="Q4703" s="40" t="n">
        <f aca="false">'Scarico FP Delivery'!$AD4702</f>
        <v>0</v>
      </c>
      <c r="R4703" s="41" t="n">
        <f aca="false">'Scarico FP Delivery'!$DO4702</f>
        <v>0</v>
      </c>
      <c r="S4703" s="30" t="e">
        <f aca="false">VLOOKUP($R4703,Formule!$H$2:$I$250,2,0)</f>
        <v>#N/A</v>
      </c>
      <c r="T4703" s="42"/>
      <c r="U4703" s="43" t="e">
        <f aca="false">VLOOKUP($P4703,Formule!$E$2:$F$200,2,0)</f>
        <v>#N/A</v>
      </c>
      <c r="V4703" s="44" t="e">
        <f aca="false">U4703*(25/100)</f>
        <v>#N/A</v>
      </c>
      <c r="W4703" s="45" t="e">
        <f aca="false">U4703-V4703</f>
        <v>#N/A</v>
      </c>
      <c r="Y4703" s="14" t="s">
        <v>2257</v>
      </c>
    </row>
    <row r="4704" customFormat="false" ht="12.75" hidden="false" customHeight="false" outlineLevel="0" collapsed="false">
      <c r="A4704" s="28" t="n">
        <v>4702</v>
      </c>
      <c r="B4704" s="29"/>
      <c r="C4704" s="30"/>
      <c r="D4704" s="30" t="n">
        <f aca="false">'Scarico FP Delivery'!$CY4703</f>
        <v>0</v>
      </c>
      <c r="E4704" s="31" t="n">
        <f aca="false">'Scarico FP Delivery'!$AH4703</f>
        <v>0</v>
      </c>
      <c r="F4704" s="31" t="n">
        <f aca="false">'Scarico FP Delivery'!$Z4703</f>
        <v>0</v>
      </c>
      <c r="G4704" s="30" t="n">
        <f aca="false">'Scarico FP Delivery'!$AG4703</f>
        <v>0</v>
      </c>
      <c r="H4704" s="30" t="n">
        <f aca="false">'Scarico FP Delivery'!$U4703</f>
        <v>0</v>
      </c>
      <c r="I4704" s="32" t="n">
        <f aca="false">'Scarico FP Delivery'!$EW4703</f>
        <v>0</v>
      </c>
      <c r="J4704" s="33" t="n">
        <f aca="false">'Scarico FP Delivery'!$AJ4703</f>
        <v>0</v>
      </c>
      <c r="K4704" s="34" t="n">
        <f aca="false">'Scarico FP Delivery'!AV4703</f>
        <v>0</v>
      </c>
      <c r="L4704" s="51" t="n">
        <f aca="false">'Scarico FP Delivery'!AF4703</f>
        <v>0</v>
      </c>
      <c r="M4704" s="36" t="n">
        <f aca="false">'Scarico FP Delivery'!EL4703</f>
        <v>0</v>
      </c>
      <c r="N4704" s="37" t="e">
        <f aca="false">VLOOKUP($P4704,Formule!$O$2:$P$200,2,0)</f>
        <v>#N/A</v>
      </c>
      <c r="O4704" s="38" t="e">
        <f aca="false">VLOOKUP($P4704,Formule!$B$2:$C$202,2,0)</f>
        <v>#N/A</v>
      </c>
      <c r="P4704" s="39" t="n">
        <f aca="false">'Scarico FP Delivery'!$AC4703</f>
        <v>0</v>
      </c>
      <c r="Q4704" s="40" t="n">
        <f aca="false">'Scarico FP Delivery'!$AD4703</f>
        <v>0</v>
      </c>
      <c r="R4704" s="41" t="n">
        <f aca="false">'Scarico FP Delivery'!$DO4703</f>
        <v>0</v>
      </c>
      <c r="S4704" s="30" t="e">
        <f aca="false">VLOOKUP($R4704,Formule!$H$2:$I$250,2,0)</f>
        <v>#N/A</v>
      </c>
      <c r="T4704" s="42"/>
      <c r="U4704" s="43" t="e">
        <f aca="false">VLOOKUP($P4704,Formule!$E$2:$F$200,2,0)</f>
        <v>#N/A</v>
      </c>
      <c r="V4704" s="44" t="e">
        <f aca="false">U4704*(25/100)</f>
        <v>#N/A</v>
      </c>
      <c r="W4704" s="45" t="e">
        <f aca="false">U4704-V4704</f>
        <v>#N/A</v>
      </c>
      <c r="Y4704" s="14" t="s">
        <v>2257</v>
      </c>
    </row>
    <row r="4705" customFormat="false" ht="12.75" hidden="false" customHeight="false" outlineLevel="0" collapsed="false">
      <c r="A4705" s="46" t="n">
        <v>4703</v>
      </c>
      <c r="B4705" s="29"/>
      <c r="C4705" s="30"/>
      <c r="D4705" s="30" t="n">
        <f aca="false">'Scarico FP Delivery'!$CY4704</f>
        <v>0</v>
      </c>
      <c r="E4705" s="31" t="n">
        <f aca="false">'Scarico FP Delivery'!$AH4704</f>
        <v>0</v>
      </c>
      <c r="F4705" s="31" t="n">
        <f aca="false">'Scarico FP Delivery'!$Z4704</f>
        <v>0</v>
      </c>
      <c r="G4705" s="30" t="n">
        <f aca="false">'Scarico FP Delivery'!$AG4704</f>
        <v>0</v>
      </c>
      <c r="H4705" s="30" t="n">
        <f aca="false">'Scarico FP Delivery'!$U4704</f>
        <v>0</v>
      </c>
      <c r="I4705" s="32" t="n">
        <f aca="false">'Scarico FP Delivery'!$EW4704</f>
        <v>0</v>
      </c>
      <c r="J4705" s="33" t="n">
        <f aca="false">'Scarico FP Delivery'!$AJ4704</f>
        <v>0</v>
      </c>
      <c r="K4705" s="34" t="n">
        <f aca="false">'Scarico FP Delivery'!AV4704</f>
        <v>0</v>
      </c>
      <c r="L4705" s="51" t="n">
        <f aca="false">'Scarico FP Delivery'!AF4704</f>
        <v>0</v>
      </c>
      <c r="M4705" s="36" t="n">
        <f aca="false">'Scarico FP Delivery'!EL4704</f>
        <v>0</v>
      </c>
      <c r="N4705" s="37" t="e">
        <f aca="false">VLOOKUP($P4705,Formule!$O$2:$P$200,2,0)</f>
        <v>#N/A</v>
      </c>
      <c r="O4705" s="38" t="e">
        <f aca="false">VLOOKUP($P4705,Formule!$B$2:$C$202,2,0)</f>
        <v>#N/A</v>
      </c>
      <c r="P4705" s="39" t="n">
        <f aca="false">'Scarico FP Delivery'!$AC4704</f>
        <v>0</v>
      </c>
      <c r="Q4705" s="40" t="n">
        <f aca="false">'Scarico FP Delivery'!$AD4704</f>
        <v>0</v>
      </c>
      <c r="R4705" s="41" t="n">
        <f aca="false">'Scarico FP Delivery'!$DO4704</f>
        <v>0</v>
      </c>
      <c r="S4705" s="30" t="e">
        <f aca="false">VLOOKUP($R4705,Formule!$H$2:$I$250,2,0)</f>
        <v>#N/A</v>
      </c>
      <c r="T4705" s="42"/>
      <c r="U4705" s="43" t="e">
        <f aca="false">VLOOKUP($P4705,Formule!$E$2:$F$200,2,0)</f>
        <v>#N/A</v>
      </c>
      <c r="V4705" s="44" t="e">
        <f aca="false">U4705*(25/100)</f>
        <v>#N/A</v>
      </c>
      <c r="W4705" s="45" t="e">
        <f aca="false">U4705-V4705</f>
        <v>#N/A</v>
      </c>
      <c r="Y4705" s="14" t="s">
        <v>2257</v>
      </c>
    </row>
    <row r="4706" customFormat="false" ht="12.75" hidden="false" customHeight="false" outlineLevel="0" collapsed="false">
      <c r="A4706" s="46" t="n">
        <v>4704</v>
      </c>
      <c r="B4706" s="29"/>
      <c r="C4706" s="30"/>
      <c r="D4706" s="30" t="n">
        <f aca="false">'Scarico FP Delivery'!$CY4705</f>
        <v>0</v>
      </c>
      <c r="E4706" s="31" t="n">
        <f aca="false">'Scarico FP Delivery'!$AH4705</f>
        <v>0</v>
      </c>
      <c r="F4706" s="31" t="n">
        <f aca="false">'Scarico FP Delivery'!$Z4705</f>
        <v>0</v>
      </c>
      <c r="G4706" s="30" t="n">
        <f aca="false">'Scarico FP Delivery'!$AG4705</f>
        <v>0</v>
      </c>
      <c r="H4706" s="30" t="n">
        <f aca="false">'Scarico FP Delivery'!$U4705</f>
        <v>0</v>
      </c>
      <c r="I4706" s="32" t="n">
        <f aca="false">'Scarico FP Delivery'!$EW4705</f>
        <v>0</v>
      </c>
      <c r="J4706" s="33" t="n">
        <f aca="false">'Scarico FP Delivery'!$AJ4705</f>
        <v>0</v>
      </c>
      <c r="K4706" s="34" t="n">
        <f aca="false">'Scarico FP Delivery'!AV4705</f>
        <v>0</v>
      </c>
      <c r="L4706" s="51" t="n">
        <f aca="false">'Scarico FP Delivery'!AF4705</f>
        <v>0</v>
      </c>
      <c r="M4706" s="36" t="n">
        <f aca="false">'Scarico FP Delivery'!EL4705</f>
        <v>0</v>
      </c>
      <c r="N4706" s="37" t="e">
        <f aca="false">VLOOKUP($P4706,Formule!$O$2:$P$200,2,0)</f>
        <v>#N/A</v>
      </c>
      <c r="O4706" s="38" t="e">
        <f aca="false">VLOOKUP($P4706,Formule!$B$2:$C$202,2,0)</f>
        <v>#N/A</v>
      </c>
      <c r="P4706" s="39" t="n">
        <f aca="false">'Scarico FP Delivery'!$AC4705</f>
        <v>0</v>
      </c>
      <c r="Q4706" s="40" t="n">
        <f aca="false">'Scarico FP Delivery'!$AD4705</f>
        <v>0</v>
      </c>
      <c r="R4706" s="41" t="n">
        <f aca="false">'Scarico FP Delivery'!$DO4705</f>
        <v>0</v>
      </c>
      <c r="S4706" s="30" t="e">
        <f aca="false">VLOOKUP($R4706,Formule!$H$2:$I$250,2,0)</f>
        <v>#N/A</v>
      </c>
      <c r="T4706" s="42"/>
      <c r="U4706" s="43" t="e">
        <f aca="false">VLOOKUP($P4706,Formule!$E$2:$F$200,2,0)</f>
        <v>#N/A</v>
      </c>
      <c r="V4706" s="44" t="e">
        <f aca="false">U4706*(25/100)</f>
        <v>#N/A</v>
      </c>
      <c r="W4706" s="45" t="e">
        <f aca="false">U4706-V4706</f>
        <v>#N/A</v>
      </c>
      <c r="Y4706" s="14" t="s">
        <v>2257</v>
      </c>
    </row>
    <row r="4707" customFormat="false" ht="12.75" hidden="false" customHeight="false" outlineLevel="0" collapsed="false">
      <c r="A4707" s="28" t="n">
        <v>4705</v>
      </c>
      <c r="B4707" s="29"/>
      <c r="C4707" s="30"/>
      <c r="D4707" s="30" t="n">
        <f aca="false">'Scarico FP Delivery'!$CY4706</f>
        <v>0</v>
      </c>
      <c r="E4707" s="31" t="n">
        <f aca="false">'Scarico FP Delivery'!$AH4706</f>
        <v>0</v>
      </c>
      <c r="F4707" s="31" t="n">
        <f aca="false">'Scarico FP Delivery'!$Z4706</f>
        <v>0</v>
      </c>
      <c r="G4707" s="30" t="n">
        <f aca="false">'Scarico FP Delivery'!$AG4706</f>
        <v>0</v>
      </c>
      <c r="H4707" s="30" t="n">
        <f aca="false">'Scarico FP Delivery'!$U4706</f>
        <v>0</v>
      </c>
      <c r="I4707" s="32" t="n">
        <f aca="false">'Scarico FP Delivery'!$EW4706</f>
        <v>0</v>
      </c>
      <c r="J4707" s="33" t="n">
        <f aca="false">'Scarico FP Delivery'!$AJ4706</f>
        <v>0</v>
      </c>
      <c r="K4707" s="34" t="n">
        <f aca="false">'Scarico FP Delivery'!AV4706</f>
        <v>0</v>
      </c>
      <c r="L4707" s="51" t="n">
        <f aca="false">'Scarico FP Delivery'!AF4706</f>
        <v>0</v>
      </c>
      <c r="M4707" s="36" t="n">
        <f aca="false">'Scarico FP Delivery'!EL4706</f>
        <v>0</v>
      </c>
      <c r="N4707" s="37" t="e">
        <f aca="false">VLOOKUP($P4707,Formule!$O$2:$P$200,2,0)</f>
        <v>#N/A</v>
      </c>
      <c r="O4707" s="38" t="e">
        <f aca="false">VLOOKUP($P4707,Formule!$B$2:$C$202,2,0)</f>
        <v>#N/A</v>
      </c>
      <c r="P4707" s="39" t="n">
        <f aca="false">'Scarico FP Delivery'!$AC4706</f>
        <v>0</v>
      </c>
      <c r="Q4707" s="40" t="n">
        <f aca="false">'Scarico FP Delivery'!$AD4706</f>
        <v>0</v>
      </c>
      <c r="R4707" s="41" t="n">
        <f aca="false">'Scarico FP Delivery'!$DO4706</f>
        <v>0</v>
      </c>
      <c r="S4707" s="30" t="e">
        <f aca="false">VLOOKUP($R4707,Formule!$H$2:$I$250,2,0)</f>
        <v>#N/A</v>
      </c>
      <c r="T4707" s="42"/>
      <c r="U4707" s="43" t="e">
        <f aca="false">VLOOKUP($P4707,Formule!$E$2:$F$200,2,0)</f>
        <v>#N/A</v>
      </c>
      <c r="V4707" s="44" t="e">
        <f aca="false">U4707*(25/100)</f>
        <v>#N/A</v>
      </c>
      <c r="W4707" s="45" t="e">
        <f aca="false">U4707-V4707</f>
        <v>#N/A</v>
      </c>
      <c r="Y4707" s="14" t="s">
        <v>2257</v>
      </c>
    </row>
    <row r="4708" customFormat="false" ht="12.75" hidden="false" customHeight="false" outlineLevel="0" collapsed="false">
      <c r="A4708" s="46" t="n">
        <v>4706</v>
      </c>
      <c r="B4708" s="29"/>
      <c r="C4708" s="30"/>
      <c r="D4708" s="30" t="n">
        <f aca="false">'Scarico FP Delivery'!$CY4707</f>
        <v>0</v>
      </c>
      <c r="E4708" s="31" t="n">
        <f aca="false">'Scarico FP Delivery'!$AH4707</f>
        <v>0</v>
      </c>
      <c r="F4708" s="31" t="n">
        <f aca="false">'Scarico FP Delivery'!$Z4707</f>
        <v>0</v>
      </c>
      <c r="G4708" s="30" t="n">
        <f aca="false">'Scarico FP Delivery'!$AG4707</f>
        <v>0</v>
      </c>
      <c r="H4708" s="30" t="n">
        <f aca="false">'Scarico FP Delivery'!$U4707</f>
        <v>0</v>
      </c>
      <c r="I4708" s="32" t="n">
        <f aca="false">'Scarico FP Delivery'!$EW4707</f>
        <v>0</v>
      </c>
      <c r="J4708" s="33" t="n">
        <f aca="false">'Scarico FP Delivery'!$AJ4707</f>
        <v>0</v>
      </c>
      <c r="K4708" s="34" t="n">
        <f aca="false">'Scarico FP Delivery'!AV4707</f>
        <v>0</v>
      </c>
      <c r="L4708" s="51" t="n">
        <f aca="false">'Scarico FP Delivery'!AF4707</f>
        <v>0</v>
      </c>
      <c r="M4708" s="36" t="n">
        <f aca="false">'Scarico FP Delivery'!EL4707</f>
        <v>0</v>
      </c>
      <c r="N4708" s="37" t="e">
        <f aca="false">VLOOKUP($P4708,Formule!$O$2:$P$200,2,0)</f>
        <v>#N/A</v>
      </c>
      <c r="O4708" s="38" t="e">
        <f aca="false">VLOOKUP($P4708,Formule!$B$2:$C$202,2,0)</f>
        <v>#N/A</v>
      </c>
      <c r="P4708" s="39" t="n">
        <f aca="false">'Scarico FP Delivery'!$AC4707</f>
        <v>0</v>
      </c>
      <c r="Q4708" s="40" t="n">
        <f aca="false">'Scarico FP Delivery'!$AD4707</f>
        <v>0</v>
      </c>
      <c r="R4708" s="41" t="n">
        <f aca="false">'Scarico FP Delivery'!$DO4707</f>
        <v>0</v>
      </c>
      <c r="S4708" s="30" t="e">
        <f aca="false">VLOOKUP($R4708,Formule!$H$2:$I$250,2,0)</f>
        <v>#N/A</v>
      </c>
      <c r="T4708" s="42"/>
      <c r="U4708" s="43" t="e">
        <f aca="false">VLOOKUP($P4708,Formule!$E$2:$F$200,2,0)</f>
        <v>#N/A</v>
      </c>
      <c r="V4708" s="44" t="e">
        <f aca="false">U4708*(25/100)</f>
        <v>#N/A</v>
      </c>
      <c r="W4708" s="45" t="e">
        <f aca="false">U4708-V4708</f>
        <v>#N/A</v>
      </c>
      <c r="Y4708" s="14" t="s">
        <v>2257</v>
      </c>
    </row>
    <row r="4709" customFormat="false" ht="12.75" hidden="false" customHeight="false" outlineLevel="0" collapsed="false">
      <c r="A4709" s="46" t="n">
        <v>4707</v>
      </c>
      <c r="B4709" s="29"/>
      <c r="C4709" s="30"/>
      <c r="D4709" s="30" t="n">
        <f aca="false">'Scarico FP Delivery'!$CY4708</f>
        <v>0</v>
      </c>
      <c r="E4709" s="31" t="n">
        <f aca="false">'Scarico FP Delivery'!$AH4708</f>
        <v>0</v>
      </c>
      <c r="F4709" s="31" t="n">
        <f aca="false">'Scarico FP Delivery'!$Z4708</f>
        <v>0</v>
      </c>
      <c r="G4709" s="30" t="n">
        <f aca="false">'Scarico FP Delivery'!$AG4708</f>
        <v>0</v>
      </c>
      <c r="H4709" s="30" t="n">
        <f aca="false">'Scarico FP Delivery'!$U4708</f>
        <v>0</v>
      </c>
      <c r="I4709" s="32" t="n">
        <f aca="false">'Scarico FP Delivery'!$EW4708</f>
        <v>0</v>
      </c>
      <c r="J4709" s="33" t="n">
        <f aca="false">'Scarico FP Delivery'!$AJ4708</f>
        <v>0</v>
      </c>
      <c r="K4709" s="34" t="n">
        <f aca="false">'Scarico FP Delivery'!AV4708</f>
        <v>0</v>
      </c>
      <c r="L4709" s="51" t="n">
        <f aca="false">'Scarico FP Delivery'!AF4708</f>
        <v>0</v>
      </c>
      <c r="M4709" s="36" t="n">
        <f aca="false">'Scarico FP Delivery'!EL4708</f>
        <v>0</v>
      </c>
      <c r="N4709" s="37" t="e">
        <f aca="false">VLOOKUP($P4709,Formule!$O$2:$P$200,2,0)</f>
        <v>#N/A</v>
      </c>
      <c r="O4709" s="38" t="e">
        <f aca="false">VLOOKUP($P4709,Formule!$B$2:$C$202,2,0)</f>
        <v>#N/A</v>
      </c>
      <c r="P4709" s="39" t="n">
        <f aca="false">'Scarico FP Delivery'!$AC4708</f>
        <v>0</v>
      </c>
      <c r="Q4709" s="40" t="n">
        <f aca="false">'Scarico FP Delivery'!$AD4708</f>
        <v>0</v>
      </c>
      <c r="R4709" s="41" t="n">
        <f aca="false">'Scarico FP Delivery'!$DO4708</f>
        <v>0</v>
      </c>
      <c r="S4709" s="30" t="e">
        <f aca="false">VLOOKUP($R4709,Formule!$H$2:$I$250,2,0)</f>
        <v>#N/A</v>
      </c>
      <c r="T4709" s="42"/>
      <c r="U4709" s="43" t="e">
        <f aca="false">VLOOKUP($P4709,Formule!$E$2:$F$200,2,0)</f>
        <v>#N/A</v>
      </c>
      <c r="V4709" s="44" t="e">
        <f aca="false">U4709*(25/100)</f>
        <v>#N/A</v>
      </c>
      <c r="W4709" s="45" t="e">
        <f aca="false">U4709-V4709</f>
        <v>#N/A</v>
      </c>
      <c r="Y4709" s="14" t="s">
        <v>2257</v>
      </c>
    </row>
    <row r="4710" customFormat="false" ht="12.75" hidden="false" customHeight="false" outlineLevel="0" collapsed="false">
      <c r="A4710" s="28" t="n">
        <v>4708</v>
      </c>
      <c r="B4710" s="29"/>
      <c r="C4710" s="30"/>
      <c r="D4710" s="30" t="n">
        <f aca="false">'Scarico FP Delivery'!$CY4709</f>
        <v>0</v>
      </c>
      <c r="E4710" s="31" t="n">
        <f aca="false">'Scarico FP Delivery'!$AH4709</f>
        <v>0</v>
      </c>
      <c r="F4710" s="31" t="n">
        <f aca="false">'Scarico FP Delivery'!$Z4709</f>
        <v>0</v>
      </c>
      <c r="G4710" s="30" t="n">
        <f aca="false">'Scarico FP Delivery'!$AG4709</f>
        <v>0</v>
      </c>
      <c r="H4710" s="30" t="n">
        <f aca="false">'Scarico FP Delivery'!$U4709</f>
        <v>0</v>
      </c>
      <c r="I4710" s="32" t="n">
        <f aca="false">'Scarico FP Delivery'!$EW4709</f>
        <v>0</v>
      </c>
      <c r="J4710" s="33" t="n">
        <f aca="false">'Scarico FP Delivery'!$AJ4709</f>
        <v>0</v>
      </c>
      <c r="K4710" s="34" t="n">
        <f aca="false">'Scarico FP Delivery'!AV4709</f>
        <v>0</v>
      </c>
      <c r="L4710" s="51" t="n">
        <f aca="false">'Scarico FP Delivery'!AF4709</f>
        <v>0</v>
      </c>
      <c r="M4710" s="36" t="n">
        <f aca="false">'Scarico FP Delivery'!EL4709</f>
        <v>0</v>
      </c>
      <c r="N4710" s="37" t="e">
        <f aca="false">VLOOKUP($P4710,Formule!$O$2:$P$200,2,0)</f>
        <v>#N/A</v>
      </c>
      <c r="O4710" s="38" t="e">
        <f aca="false">VLOOKUP($P4710,Formule!$B$2:$C$202,2,0)</f>
        <v>#N/A</v>
      </c>
      <c r="P4710" s="39" t="n">
        <f aca="false">'Scarico FP Delivery'!$AC4709</f>
        <v>0</v>
      </c>
      <c r="Q4710" s="40" t="n">
        <f aca="false">'Scarico FP Delivery'!$AD4709</f>
        <v>0</v>
      </c>
      <c r="R4710" s="41" t="n">
        <f aca="false">'Scarico FP Delivery'!$DO4709</f>
        <v>0</v>
      </c>
      <c r="S4710" s="30" t="e">
        <f aca="false">VLOOKUP($R4710,Formule!$H$2:$I$250,2,0)</f>
        <v>#N/A</v>
      </c>
      <c r="T4710" s="42"/>
      <c r="U4710" s="43" t="e">
        <f aca="false">VLOOKUP($P4710,Formule!$E$2:$F$200,2,0)</f>
        <v>#N/A</v>
      </c>
      <c r="V4710" s="44" t="e">
        <f aca="false">U4710*(25/100)</f>
        <v>#N/A</v>
      </c>
      <c r="W4710" s="45" t="e">
        <f aca="false">U4710-V4710</f>
        <v>#N/A</v>
      </c>
      <c r="Y4710" s="14" t="s">
        <v>2257</v>
      </c>
    </row>
    <row r="4711" customFormat="false" ht="12.75" hidden="false" customHeight="false" outlineLevel="0" collapsed="false">
      <c r="A4711" s="46" t="n">
        <v>4709</v>
      </c>
      <c r="B4711" s="29"/>
      <c r="C4711" s="30"/>
      <c r="D4711" s="30" t="n">
        <f aca="false">'Scarico FP Delivery'!$CY4710</f>
        <v>0</v>
      </c>
      <c r="E4711" s="31" t="n">
        <f aca="false">'Scarico FP Delivery'!$AH4710</f>
        <v>0</v>
      </c>
      <c r="F4711" s="31" t="n">
        <f aca="false">'Scarico FP Delivery'!$Z4710</f>
        <v>0</v>
      </c>
      <c r="G4711" s="30" t="n">
        <f aca="false">'Scarico FP Delivery'!$AG4710</f>
        <v>0</v>
      </c>
      <c r="H4711" s="30" t="n">
        <f aca="false">'Scarico FP Delivery'!$U4710</f>
        <v>0</v>
      </c>
      <c r="I4711" s="32" t="n">
        <f aca="false">'Scarico FP Delivery'!$EW4710</f>
        <v>0</v>
      </c>
      <c r="J4711" s="33" t="n">
        <f aca="false">'Scarico FP Delivery'!$AJ4710</f>
        <v>0</v>
      </c>
      <c r="K4711" s="34" t="n">
        <f aca="false">'Scarico FP Delivery'!AV4710</f>
        <v>0</v>
      </c>
      <c r="L4711" s="51" t="n">
        <f aca="false">'Scarico FP Delivery'!AF4710</f>
        <v>0</v>
      </c>
      <c r="M4711" s="36" t="n">
        <f aca="false">'Scarico FP Delivery'!EL4710</f>
        <v>0</v>
      </c>
      <c r="N4711" s="37" t="e">
        <f aca="false">VLOOKUP($P4711,Formule!$O$2:$P$200,2,0)</f>
        <v>#N/A</v>
      </c>
      <c r="O4711" s="38" t="e">
        <f aca="false">VLOOKUP($P4711,Formule!$B$2:$C$202,2,0)</f>
        <v>#N/A</v>
      </c>
      <c r="P4711" s="39" t="n">
        <f aca="false">'Scarico FP Delivery'!$AC4710</f>
        <v>0</v>
      </c>
      <c r="Q4711" s="40" t="n">
        <f aca="false">'Scarico FP Delivery'!$AD4710</f>
        <v>0</v>
      </c>
      <c r="R4711" s="41" t="n">
        <f aca="false">'Scarico FP Delivery'!$DO4710</f>
        <v>0</v>
      </c>
      <c r="S4711" s="30" t="e">
        <f aca="false">VLOOKUP($R4711,Formule!$H$2:$I$250,2,0)</f>
        <v>#N/A</v>
      </c>
      <c r="T4711" s="42"/>
      <c r="U4711" s="43" t="e">
        <f aca="false">VLOOKUP($P4711,Formule!$E$2:$F$200,2,0)</f>
        <v>#N/A</v>
      </c>
      <c r="V4711" s="44" t="e">
        <f aca="false">U4711*(25/100)</f>
        <v>#N/A</v>
      </c>
      <c r="W4711" s="45" t="e">
        <f aca="false">U4711-V4711</f>
        <v>#N/A</v>
      </c>
      <c r="Y4711" s="14" t="s">
        <v>2257</v>
      </c>
    </row>
    <row r="4712" customFormat="false" ht="12.75" hidden="false" customHeight="false" outlineLevel="0" collapsed="false">
      <c r="A4712" s="46" t="n">
        <v>4710</v>
      </c>
      <c r="B4712" s="29"/>
      <c r="C4712" s="30"/>
      <c r="D4712" s="30" t="n">
        <f aca="false">'Scarico FP Delivery'!$CY4711</f>
        <v>0</v>
      </c>
      <c r="E4712" s="31" t="n">
        <f aca="false">'Scarico FP Delivery'!$AH4711</f>
        <v>0</v>
      </c>
      <c r="F4712" s="31" t="n">
        <f aca="false">'Scarico FP Delivery'!$Z4711</f>
        <v>0</v>
      </c>
      <c r="G4712" s="30" t="n">
        <f aca="false">'Scarico FP Delivery'!$AG4711</f>
        <v>0</v>
      </c>
      <c r="H4712" s="30" t="n">
        <f aca="false">'Scarico FP Delivery'!$U4711</f>
        <v>0</v>
      </c>
      <c r="I4712" s="32" t="n">
        <f aca="false">'Scarico FP Delivery'!$EW4711</f>
        <v>0</v>
      </c>
      <c r="J4712" s="33" t="n">
        <f aca="false">'Scarico FP Delivery'!$AJ4711</f>
        <v>0</v>
      </c>
      <c r="K4712" s="34" t="n">
        <f aca="false">'Scarico FP Delivery'!AV4711</f>
        <v>0</v>
      </c>
      <c r="L4712" s="51" t="n">
        <f aca="false">'Scarico FP Delivery'!AF4711</f>
        <v>0</v>
      </c>
      <c r="M4712" s="36" t="n">
        <f aca="false">'Scarico FP Delivery'!EL4711</f>
        <v>0</v>
      </c>
      <c r="N4712" s="37" t="e">
        <f aca="false">VLOOKUP($P4712,Formule!$O$2:$P$200,2,0)</f>
        <v>#N/A</v>
      </c>
      <c r="O4712" s="38" t="e">
        <f aca="false">VLOOKUP($P4712,Formule!$B$2:$C$202,2,0)</f>
        <v>#N/A</v>
      </c>
      <c r="P4712" s="39" t="n">
        <f aca="false">'Scarico FP Delivery'!$AC4711</f>
        <v>0</v>
      </c>
      <c r="Q4712" s="40" t="n">
        <f aca="false">'Scarico FP Delivery'!$AD4711</f>
        <v>0</v>
      </c>
      <c r="R4712" s="41" t="n">
        <f aca="false">'Scarico FP Delivery'!$DO4711</f>
        <v>0</v>
      </c>
      <c r="S4712" s="30" t="e">
        <f aca="false">VLOOKUP($R4712,Formule!$H$2:$I$250,2,0)</f>
        <v>#N/A</v>
      </c>
      <c r="T4712" s="42"/>
      <c r="U4712" s="43" t="e">
        <f aca="false">VLOOKUP($P4712,Formule!$E$2:$F$200,2,0)</f>
        <v>#N/A</v>
      </c>
      <c r="V4712" s="44" t="e">
        <f aca="false">U4712*(25/100)</f>
        <v>#N/A</v>
      </c>
      <c r="W4712" s="45" t="e">
        <f aca="false">U4712-V4712</f>
        <v>#N/A</v>
      </c>
      <c r="Y4712" s="14" t="s">
        <v>2257</v>
      </c>
    </row>
    <row r="4713" customFormat="false" ht="12.75" hidden="false" customHeight="false" outlineLevel="0" collapsed="false">
      <c r="A4713" s="28" t="n">
        <v>4711</v>
      </c>
      <c r="B4713" s="29"/>
      <c r="C4713" s="30"/>
      <c r="D4713" s="30" t="n">
        <f aca="false">'Scarico FP Delivery'!$CY4712</f>
        <v>0</v>
      </c>
      <c r="E4713" s="31" t="n">
        <f aca="false">'Scarico FP Delivery'!$AH4712</f>
        <v>0</v>
      </c>
      <c r="F4713" s="31" t="n">
        <f aca="false">'Scarico FP Delivery'!$Z4712</f>
        <v>0</v>
      </c>
      <c r="G4713" s="30" t="n">
        <f aca="false">'Scarico FP Delivery'!$AG4712</f>
        <v>0</v>
      </c>
      <c r="H4713" s="30" t="n">
        <f aca="false">'Scarico FP Delivery'!$U4712</f>
        <v>0</v>
      </c>
      <c r="I4713" s="32" t="n">
        <f aca="false">'Scarico FP Delivery'!$EW4712</f>
        <v>0</v>
      </c>
      <c r="J4713" s="33" t="n">
        <f aca="false">'Scarico FP Delivery'!$AJ4712</f>
        <v>0</v>
      </c>
      <c r="K4713" s="34" t="n">
        <f aca="false">'Scarico FP Delivery'!AV4712</f>
        <v>0</v>
      </c>
      <c r="L4713" s="51" t="n">
        <f aca="false">'Scarico FP Delivery'!AF4712</f>
        <v>0</v>
      </c>
      <c r="M4713" s="36" t="n">
        <f aca="false">'Scarico FP Delivery'!EL4712</f>
        <v>0</v>
      </c>
      <c r="N4713" s="37" t="e">
        <f aca="false">VLOOKUP($P4713,Formule!$O$2:$P$200,2,0)</f>
        <v>#N/A</v>
      </c>
      <c r="O4713" s="38" t="e">
        <f aca="false">VLOOKUP($P4713,Formule!$B$2:$C$202,2,0)</f>
        <v>#N/A</v>
      </c>
      <c r="P4713" s="39" t="n">
        <f aca="false">'Scarico FP Delivery'!$AC4712</f>
        <v>0</v>
      </c>
      <c r="Q4713" s="40" t="n">
        <f aca="false">'Scarico FP Delivery'!$AD4712</f>
        <v>0</v>
      </c>
      <c r="R4713" s="41" t="n">
        <f aca="false">'Scarico FP Delivery'!$DO4712</f>
        <v>0</v>
      </c>
      <c r="S4713" s="30" t="e">
        <f aca="false">VLOOKUP($R4713,Formule!$H$2:$I$250,2,0)</f>
        <v>#N/A</v>
      </c>
      <c r="T4713" s="42"/>
      <c r="U4713" s="43" t="e">
        <f aca="false">VLOOKUP($P4713,Formule!$E$2:$F$200,2,0)</f>
        <v>#N/A</v>
      </c>
      <c r="V4713" s="44" t="e">
        <f aca="false">U4713*(25/100)</f>
        <v>#N/A</v>
      </c>
      <c r="W4713" s="45" t="e">
        <f aca="false">U4713-V4713</f>
        <v>#N/A</v>
      </c>
      <c r="Y4713" s="14" t="s">
        <v>2257</v>
      </c>
    </row>
    <row r="4714" customFormat="false" ht="12.75" hidden="false" customHeight="false" outlineLevel="0" collapsed="false">
      <c r="A4714" s="46" t="n">
        <v>4712</v>
      </c>
      <c r="B4714" s="29"/>
      <c r="C4714" s="30"/>
      <c r="D4714" s="30" t="n">
        <f aca="false">'Scarico FP Delivery'!$CY4713</f>
        <v>0</v>
      </c>
      <c r="E4714" s="31" t="n">
        <f aca="false">'Scarico FP Delivery'!$AH4713</f>
        <v>0</v>
      </c>
      <c r="F4714" s="31" t="n">
        <f aca="false">'Scarico FP Delivery'!$Z4713</f>
        <v>0</v>
      </c>
      <c r="G4714" s="30" t="n">
        <f aca="false">'Scarico FP Delivery'!$AG4713</f>
        <v>0</v>
      </c>
      <c r="H4714" s="30" t="n">
        <f aca="false">'Scarico FP Delivery'!$U4713</f>
        <v>0</v>
      </c>
      <c r="I4714" s="32" t="n">
        <f aca="false">'Scarico FP Delivery'!$EW4713</f>
        <v>0</v>
      </c>
      <c r="J4714" s="33" t="n">
        <f aca="false">'Scarico FP Delivery'!$AJ4713</f>
        <v>0</v>
      </c>
      <c r="K4714" s="34" t="n">
        <f aca="false">'Scarico FP Delivery'!AV4713</f>
        <v>0</v>
      </c>
      <c r="L4714" s="51" t="n">
        <f aca="false">'Scarico FP Delivery'!AF4713</f>
        <v>0</v>
      </c>
      <c r="M4714" s="36" t="n">
        <f aca="false">'Scarico FP Delivery'!EL4713</f>
        <v>0</v>
      </c>
      <c r="N4714" s="37" t="e">
        <f aca="false">VLOOKUP($P4714,Formule!$O$2:$P$200,2,0)</f>
        <v>#N/A</v>
      </c>
      <c r="O4714" s="38" t="e">
        <f aca="false">VLOOKUP($P4714,Formule!$B$2:$C$202,2,0)</f>
        <v>#N/A</v>
      </c>
      <c r="P4714" s="39" t="n">
        <f aca="false">'Scarico FP Delivery'!$AC4713</f>
        <v>0</v>
      </c>
      <c r="Q4714" s="40" t="n">
        <f aca="false">'Scarico FP Delivery'!$AD4713</f>
        <v>0</v>
      </c>
      <c r="R4714" s="41" t="n">
        <f aca="false">'Scarico FP Delivery'!$DO4713</f>
        <v>0</v>
      </c>
      <c r="S4714" s="30" t="e">
        <f aca="false">VLOOKUP($R4714,Formule!$H$2:$I$250,2,0)</f>
        <v>#N/A</v>
      </c>
      <c r="T4714" s="42"/>
      <c r="U4714" s="43" t="e">
        <f aca="false">VLOOKUP($P4714,Formule!$E$2:$F$200,2,0)</f>
        <v>#N/A</v>
      </c>
      <c r="V4714" s="44" t="e">
        <f aca="false">U4714*(25/100)</f>
        <v>#N/A</v>
      </c>
      <c r="W4714" s="45" t="e">
        <f aca="false">U4714-V4714</f>
        <v>#N/A</v>
      </c>
      <c r="Y4714" s="14" t="s">
        <v>2257</v>
      </c>
    </row>
    <row r="4715" customFormat="false" ht="12.75" hidden="false" customHeight="false" outlineLevel="0" collapsed="false">
      <c r="A4715" s="46" t="n">
        <v>4713</v>
      </c>
      <c r="B4715" s="29"/>
      <c r="C4715" s="30"/>
      <c r="D4715" s="30" t="n">
        <f aca="false">'Scarico FP Delivery'!$CY4714</f>
        <v>0</v>
      </c>
      <c r="E4715" s="31" t="n">
        <f aca="false">'Scarico FP Delivery'!$AH4714</f>
        <v>0</v>
      </c>
      <c r="F4715" s="31" t="n">
        <f aca="false">'Scarico FP Delivery'!$Z4714</f>
        <v>0</v>
      </c>
      <c r="G4715" s="30" t="n">
        <f aca="false">'Scarico FP Delivery'!$AG4714</f>
        <v>0</v>
      </c>
      <c r="H4715" s="30" t="n">
        <f aca="false">'Scarico FP Delivery'!$U4714</f>
        <v>0</v>
      </c>
      <c r="I4715" s="32" t="n">
        <f aca="false">'Scarico FP Delivery'!$EW4714</f>
        <v>0</v>
      </c>
      <c r="J4715" s="33" t="n">
        <f aca="false">'Scarico FP Delivery'!$AJ4714</f>
        <v>0</v>
      </c>
      <c r="K4715" s="34" t="n">
        <f aca="false">'Scarico FP Delivery'!AV4714</f>
        <v>0</v>
      </c>
      <c r="L4715" s="51" t="n">
        <f aca="false">'Scarico FP Delivery'!AF4714</f>
        <v>0</v>
      </c>
      <c r="M4715" s="36" t="n">
        <f aca="false">'Scarico FP Delivery'!EL4714</f>
        <v>0</v>
      </c>
      <c r="N4715" s="37" t="e">
        <f aca="false">VLOOKUP($P4715,Formule!$O$2:$P$200,2,0)</f>
        <v>#N/A</v>
      </c>
      <c r="O4715" s="38" t="e">
        <f aca="false">VLOOKUP($P4715,Formule!$B$2:$C$202,2,0)</f>
        <v>#N/A</v>
      </c>
      <c r="P4715" s="39" t="n">
        <f aca="false">'Scarico FP Delivery'!$AC4714</f>
        <v>0</v>
      </c>
      <c r="Q4715" s="40" t="n">
        <f aca="false">'Scarico FP Delivery'!$AD4714</f>
        <v>0</v>
      </c>
      <c r="R4715" s="41" t="n">
        <f aca="false">'Scarico FP Delivery'!$DO4714</f>
        <v>0</v>
      </c>
      <c r="S4715" s="30" t="e">
        <f aca="false">VLOOKUP($R4715,Formule!$H$2:$I$250,2,0)</f>
        <v>#N/A</v>
      </c>
      <c r="T4715" s="42"/>
      <c r="U4715" s="43" t="e">
        <f aca="false">VLOOKUP($P4715,Formule!$E$2:$F$200,2,0)</f>
        <v>#N/A</v>
      </c>
      <c r="V4715" s="44" t="e">
        <f aca="false">U4715*(25/100)</f>
        <v>#N/A</v>
      </c>
      <c r="W4715" s="45" t="e">
        <f aca="false">U4715-V4715</f>
        <v>#N/A</v>
      </c>
      <c r="Y4715" s="14" t="s">
        <v>2257</v>
      </c>
    </row>
    <row r="4716" customFormat="false" ht="12.75" hidden="false" customHeight="false" outlineLevel="0" collapsed="false">
      <c r="A4716" s="28" t="n">
        <v>4714</v>
      </c>
      <c r="B4716" s="29"/>
      <c r="C4716" s="30"/>
      <c r="D4716" s="30" t="n">
        <f aca="false">'Scarico FP Delivery'!$CY4715</f>
        <v>0</v>
      </c>
      <c r="E4716" s="31" t="n">
        <f aca="false">'Scarico FP Delivery'!$AH4715</f>
        <v>0</v>
      </c>
      <c r="F4716" s="31" t="n">
        <f aca="false">'Scarico FP Delivery'!$Z4715</f>
        <v>0</v>
      </c>
      <c r="G4716" s="30" t="n">
        <f aca="false">'Scarico FP Delivery'!$AG4715</f>
        <v>0</v>
      </c>
      <c r="H4716" s="30" t="n">
        <f aca="false">'Scarico FP Delivery'!$U4715</f>
        <v>0</v>
      </c>
      <c r="I4716" s="32" t="n">
        <f aca="false">'Scarico FP Delivery'!$EW4715</f>
        <v>0</v>
      </c>
      <c r="J4716" s="33" t="n">
        <f aca="false">'Scarico FP Delivery'!$AJ4715</f>
        <v>0</v>
      </c>
      <c r="K4716" s="34" t="n">
        <f aca="false">'Scarico FP Delivery'!AV4715</f>
        <v>0</v>
      </c>
      <c r="L4716" s="51" t="n">
        <f aca="false">'Scarico FP Delivery'!AF4715</f>
        <v>0</v>
      </c>
      <c r="M4716" s="36" t="n">
        <f aca="false">'Scarico FP Delivery'!EL4715</f>
        <v>0</v>
      </c>
      <c r="N4716" s="37" t="e">
        <f aca="false">VLOOKUP($P4716,Formule!$O$2:$P$200,2,0)</f>
        <v>#N/A</v>
      </c>
      <c r="O4716" s="38" t="e">
        <f aca="false">VLOOKUP($P4716,Formule!$B$2:$C$202,2,0)</f>
        <v>#N/A</v>
      </c>
      <c r="P4716" s="39" t="n">
        <f aca="false">'Scarico FP Delivery'!$AC4715</f>
        <v>0</v>
      </c>
      <c r="Q4716" s="40" t="n">
        <f aca="false">'Scarico FP Delivery'!$AD4715</f>
        <v>0</v>
      </c>
      <c r="R4716" s="41" t="n">
        <f aca="false">'Scarico FP Delivery'!$DO4715</f>
        <v>0</v>
      </c>
      <c r="S4716" s="30" t="e">
        <f aca="false">VLOOKUP($R4716,Formule!$H$2:$I$250,2,0)</f>
        <v>#N/A</v>
      </c>
      <c r="T4716" s="42"/>
      <c r="U4716" s="43" t="e">
        <f aca="false">VLOOKUP($P4716,Formule!$E$2:$F$200,2,0)</f>
        <v>#N/A</v>
      </c>
      <c r="V4716" s="44" t="e">
        <f aca="false">U4716*(25/100)</f>
        <v>#N/A</v>
      </c>
      <c r="W4716" s="45" t="e">
        <f aca="false">U4716-V4716</f>
        <v>#N/A</v>
      </c>
      <c r="Y4716" s="14" t="s">
        <v>2257</v>
      </c>
    </row>
    <row r="4717" customFormat="false" ht="12.75" hidden="false" customHeight="false" outlineLevel="0" collapsed="false">
      <c r="A4717" s="46" t="n">
        <v>4715</v>
      </c>
      <c r="B4717" s="29"/>
      <c r="C4717" s="30"/>
      <c r="D4717" s="30" t="n">
        <f aca="false">'Scarico FP Delivery'!$CY4716</f>
        <v>0</v>
      </c>
      <c r="E4717" s="31" t="n">
        <f aca="false">'Scarico FP Delivery'!$AH4716</f>
        <v>0</v>
      </c>
      <c r="F4717" s="31" t="n">
        <f aca="false">'Scarico FP Delivery'!$Z4716</f>
        <v>0</v>
      </c>
      <c r="G4717" s="30" t="n">
        <f aca="false">'Scarico FP Delivery'!$AG4716</f>
        <v>0</v>
      </c>
      <c r="H4717" s="30" t="n">
        <f aca="false">'Scarico FP Delivery'!$U4716</f>
        <v>0</v>
      </c>
      <c r="I4717" s="32" t="n">
        <f aca="false">'Scarico FP Delivery'!$EW4716</f>
        <v>0</v>
      </c>
      <c r="J4717" s="33" t="n">
        <f aca="false">'Scarico FP Delivery'!$AJ4716</f>
        <v>0</v>
      </c>
      <c r="K4717" s="34" t="n">
        <f aca="false">'Scarico FP Delivery'!AV4716</f>
        <v>0</v>
      </c>
      <c r="L4717" s="51" t="n">
        <f aca="false">'Scarico FP Delivery'!AF4716</f>
        <v>0</v>
      </c>
      <c r="M4717" s="36" t="n">
        <f aca="false">'Scarico FP Delivery'!EL4716</f>
        <v>0</v>
      </c>
      <c r="N4717" s="37" t="e">
        <f aca="false">VLOOKUP($P4717,Formule!$O$2:$P$200,2,0)</f>
        <v>#N/A</v>
      </c>
      <c r="O4717" s="38" t="e">
        <f aca="false">VLOOKUP($P4717,Formule!$B$2:$C$202,2,0)</f>
        <v>#N/A</v>
      </c>
      <c r="P4717" s="39" t="n">
        <f aca="false">'Scarico FP Delivery'!$AC4716</f>
        <v>0</v>
      </c>
      <c r="Q4717" s="40" t="n">
        <f aca="false">'Scarico FP Delivery'!$AD4716</f>
        <v>0</v>
      </c>
      <c r="R4717" s="41" t="n">
        <f aca="false">'Scarico FP Delivery'!$DO4716</f>
        <v>0</v>
      </c>
      <c r="S4717" s="30" t="e">
        <f aca="false">VLOOKUP($R4717,Formule!$H$2:$I$250,2,0)</f>
        <v>#N/A</v>
      </c>
      <c r="T4717" s="42"/>
      <c r="U4717" s="43" t="e">
        <f aca="false">VLOOKUP($P4717,Formule!$E$2:$F$200,2,0)</f>
        <v>#N/A</v>
      </c>
      <c r="V4717" s="44" t="e">
        <f aca="false">U4717*(25/100)</f>
        <v>#N/A</v>
      </c>
      <c r="W4717" s="45" t="e">
        <f aca="false">U4717-V4717</f>
        <v>#N/A</v>
      </c>
      <c r="Y4717" s="14" t="s">
        <v>2257</v>
      </c>
    </row>
    <row r="4718" customFormat="false" ht="12.75" hidden="false" customHeight="false" outlineLevel="0" collapsed="false">
      <c r="A4718" s="46" t="n">
        <v>4716</v>
      </c>
      <c r="B4718" s="29"/>
      <c r="C4718" s="30"/>
      <c r="D4718" s="30" t="n">
        <f aca="false">'Scarico FP Delivery'!$CY4717</f>
        <v>0</v>
      </c>
      <c r="E4718" s="31" t="n">
        <f aca="false">'Scarico FP Delivery'!$AH4717</f>
        <v>0</v>
      </c>
      <c r="F4718" s="31" t="n">
        <f aca="false">'Scarico FP Delivery'!$Z4717</f>
        <v>0</v>
      </c>
      <c r="G4718" s="30" t="n">
        <f aca="false">'Scarico FP Delivery'!$AG4717</f>
        <v>0</v>
      </c>
      <c r="H4718" s="30" t="n">
        <f aca="false">'Scarico FP Delivery'!$U4717</f>
        <v>0</v>
      </c>
      <c r="I4718" s="32" t="n">
        <f aca="false">'Scarico FP Delivery'!$EW4717</f>
        <v>0</v>
      </c>
      <c r="J4718" s="33" t="n">
        <f aca="false">'Scarico FP Delivery'!$AJ4717</f>
        <v>0</v>
      </c>
      <c r="K4718" s="34" t="n">
        <f aca="false">'Scarico FP Delivery'!AV4717</f>
        <v>0</v>
      </c>
      <c r="L4718" s="51" t="n">
        <f aca="false">'Scarico FP Delivery'!AF4717</f>
        <v>0</v>
      </c>
      <c r="M4718" s="36" t="n">
        <f aca="false">'Scarico FP Delivery'!EL4717</f>
        <v>0</v>
      </c>
      <c r="N4718" s="37" t="e">
        <f aca="false">VLOOKUP($P4718,Formule!$O$2:$P$200,2,0)</f>
        <v>#N/A</v>
      </c>
      <c r="O4718" s="38" t="e">
        <f aca="false">VLOOKUP($P4718,Formule!$B$2:$C$202,2,0)</f>
        <v>#N/A</v>
      </c>
      <c r="P4718" s="39" t="n">
        <f aca="false">'Scarico FP Delivery'!$AC4717</f>
        <v>0</v>
      </c>
      <c r="Q4718" s="40" t="n">
        <f aca="false">'Scarico FP Delivery'!$AD4717</f>
        <v>0</v>
      </c>
      <c r="R4718" s="41" t="n">
        <f aca="false">'Scarico FP Delivery'!$DO4717</f>
        <v>0</v>
      </c>
      <c r="S4718" s="30" t="e">
        <f aca="false">VLOOKUP($R4718,Formule!$H$2:$I$250,2,0)</f>
        <v>#N/A</v>
      </c>
      <c r="T4718" s="42"/>
      <c r="U4718" s="43" t="e">
        <f aca="false">VLOOKUP($P4718,Formule!$E$2:$F$200,2,0)</f>
        <v>#N/A</v>
      </c>
      <c r="V4718" s="44" t="e">
        <f aca="false">U4718*(25/100)</f>
        <v>#N/A</v>
      </c>
      <c r="W4718" s="45" t="e">
        <f aca="false">U4718-V4718</f>
        <v>#N/A</v>
      </c>
      <c r="Y4718" s="14" t="s">
        <v>2257</v>
      </c>
    </row>
    <row r="4719" customFormat="false" ht="12.75" hidden="false" customHeight="false" outlineLevel="0" collapsed="false">
      <c r="A4719" s="28" t="n">
        <v>4717</v>
      </c>
      <c r="B4719" s="29"/>
      <c r="C4719" s="30"/>
      <c r="D4719" s="30" t="n">
        <f aca="false">'Scarico FP Delivery'!$CY4718</f>
        <v>0</v>
      </c>
      <c r="E4719" s="31" t="n">
        <f aca="false">'Scarico FP Delivery'!$AH4718</f>
        <v>0</v>
      </c>
      <c r="F4719" s="31" t="n">
        <f aca="false">'Scarico FP Delivery'!$Z4718</f>
        <v>0</v>
      </c>
      <c r="G4719" s="30" t="n">
        <f aca="false">'Scarico FP Delivery'!$AG4718</f>
        <v>0</v>
      </c>
      <c r="H4719" s="30" t="n">
        <f aca="false">'Scarico FP Delivery'!$U4718</f>
        <v>0</v>
      </c>
      <c r="I4719" s="32" t="n">
        <f aca="false">'Scarico FP Delivery'!$EW4718</f>
        <v>0</v>
      </c>
      <c r="J4719" s="33" t="n">
        <f aca="false">'Scarico FP Delivery'!$AJ4718</f>
        <v>0</v>
      </c>
      <c r="K4719" s="34" t="n">
        <f aca="false">'Scarico FP Delivery'!AV4718</f>
        <v>0</v>
      </c>
      <c r="L4719" s="51" t="n">
        <f aca="false">'Scarico FP Delivery'!AF4718</f>
        <v>0</v>
      </c>
      <c r="M4719" s="36" t="n">
        <f aca="false">'Scarico FP Delivery'!EL4718</f>
        <v>0</v>
      </c>
      <c r="N4719" s="37" t="e">
        <f aca="false">VLOOKUP($P4719,Formule!$O$2:$P$200,2,0)</f>
        <v>#N/A</v>
      </c>
      <c r="O4719" s="38" t="e">
        <f aca="false">VLOOKUP($P4719,Formule!$B$2:$C$202,2,0)</f>
        <v>#N/A</v>
      </c>
      <c r="P4719" s="39" t="n">
        <f aca="false">'Scarico FP Delivery'!$AC4718</f>
        <v>0</v>
      </c>
      <c r="Q4719" s="40" t="n">
        <f aca="false">'Scarico FP Delivery'!$AD4718</f>
        <v>0</v>
      </c>
      <c r="R4719" s="41" t="n">
        <f aca="false">'Scarico FP Delivery'!$DO4718</f>
        <v>0</v>
      </c>
      <c r="S4719" s="30" t="e">
        <f aca="false">VLOOKUP($R4719,Formule!$H$2:$I$250,2,0)</f>
        <v>#N/A</v>
      </c>
      <c r="T4719" s="42"/>
      <c r="U4719" s="43" t="e">
        <f aca="false">VLOOKUP($P4719,Formule!$E$2:$F$200,2,0)</f>
        <v>#N/A</v>
      </c>
      <c r="V4719" s="44" t="e">
        <f aca="false">U4719*(25/100)</f>
        <v>#N/A</v>
      </c>
      <c r="W4719" s="45" t="e">
        <f aca="false">U4719-V4719</f>
        <v>#N/A</v>
      </c>
      <c r="Y4719" s="14" t="s">
        <v>2257</v>
      </c>
    </row>
    <row r="4720" customFormat="false" ht="12.75" hidden="false" customHeight="false" outlineLevel="0" collapsed="false">
      <c r="A4720" s="46" t="n">
        <v>4718</v>
      </c>
      <c r="B4720" s="29"/>
      <c r="C4720" s="30"/>
      <c r="D4720" s="30" t="n">
        <f aca="false">'Scarico FP Delivery'!$CY4719</f>
        <v>0</v>
      </c>
      <c r="E4720" s="31" t="n">
        <f aca="false">'Scarico FP Delivery'!$AH4719</f>
        <v>0</v>
      </c>
      <c r="F4720" s="31" t="n">
        <f aca="false">'Scarico FP Delivery'!$Z4719</f>
        <v>0</v>
      </c>
      <c r="G4720" s="30" t="n">
        <f aca="false">'Scarico FP Delivery'!$AG4719</f>
        <v>0</v>
      </c>
      <c r="H4720" s="30" t="n">
        <f aca="false">'Scarico FP Delivery'!$U4719</f>
        <v>0</v>
      </c>
      <c r="I4720" s="32" t="n">
        <f aca="false">'Scarico FP Delivery'!$EW4719</f>
        <v>0</v>
      </c>
      <c r="J4720" s="33" t="n">
        <f aca="false">'Scarico FP Delivery'!$AJ4719</f>
        <v>0</v>
      </c>
      <c r="K4720" s="34" t="n">
        <f aca="false">'Scarico FP Delivery'!AV4719</f>
        <v>0</v>
      </c>
      <c r="L4720" s="51" t="n">
        <f aca="false">'Scarico FP Delivery'!AF4719</f>
        <v>0</v>
      </c>
      <c r="M4720" s="36" t="n">
        <f aca="false">'Scarico FP Delivery'!EL4719</f>
        <v>0</v>
      </c>
      <c r="N4720" s="37" t="e">
        <f aca="false">VLOOKUP($P4720,Formule!$O$2:$P$200,2,0)</f>
        <v>#N/A</v>
      </c>
      <c r="O4720" s="38" t="e">
        <f aca="false">VLOOKUP($P4720,Formule!$B$2:$C$202,2,0)</f>
        <v>#N/A</v>
      </c>
      <c r="P4720" s="39" t="n">
        <f aca="false">'Scarico FP Delivery'!$AC4719</f>
        <v>0</v>
      </c>
      <c r="Q4720" s="40" t="n">
        <f aca="false">'Scarico FP Delivery'!$AD4719</f>
        <v>0</v>
      </c>
      <c r="R4720" s="41" t="n">
        <f aca="false">'Scarico FP Delivery'!$DO4719</f>
        <v>0</v>
      </c>
      <c r="S4720" s="30" t="e">
        <f aca="false">VLOOKUP($R4720,Formule!$H$2:$I$250,2,0)</f>
        <v>#N/A</v>
      </c>
      <c r="T4720" s="42"/>
      <c r="U4720" s="43" t="e">
        <f aca="false">VLOOKUP($P4720,Formule!$E$2:$F$200,2,0)</f>
        <v>#N/A</v>
      </c>
      <c r="V4720" s="44" t="e">
        <f aca="false">U4720*(25/100)</f>
        <v>#N/A</v>
      </c>
      <c r="W4720" s="45" t="e">
        <f aca="false">U4720-V4720</f>
        <v>#N/A</v>
      </c>
      <c r="Y4720" s="14" t="s">
        <v>2257</v>
      </c>
    </row>
    <row r="4721" customFormat="false" ht="12.75" hidden="false" customHeight="false" outlineLevel="0" collapsed="false">
      <c r="A4721" s="46" t="n">
        <v>4719</v>
      </c>
      <c r="B4721" s="29"/>
      <c r="C4721" s="30"/>
      <c r="D4721" s="30" t="n">
        <f aca="false">'Scarico FP Delivery'!$CY4720</f>
        <v>0</v>
      </c>
      <c r="E4721" s="31" t="n">
        <f aca="false">'Scarico FP Delivery'!$AH4720</f>
        <v>0</v>
      </c>
      <c r="F4721" s="31" t="n">
        <f aca="false">'Scarico FP Delivery'!$Z4720</f>
        <v>0</v>
      </c>
      <c r="G4721" s="30" t="n">
        <f aca="false">'Scarico FP Delivery'!$AG4720</f>
        <v>0</v>
      </c>
      <c r="H4721" s="30" t="n">
        <f aca="false">'Scarico FP Delivery'!$U4720</f>
        <v>0</v>
      </c>
      <c r="I4721" s="32" t="n">
        <f aca="false">'Scarico FP Delivery'!$EW4720</f>
        <v>0</v>
      </c>
      <c r="J4721" s="33" t="n">
        <f aca="false">'Scarico FP Delivery'!$AJ4720</f>
        <v>0</v>
      </c>
      <c r="K4721" s="34" t="n">
        <f aca="false">'Scarico FP Delivery'!AV4720</f>
        <v>0</v>
      </c>
      <c r="L4721" s="51" t="n">
        <f aca="false">'Scarico FP Delivery'!AF4720</f>
        <v>0</v>
      </c>
      <c r="M4721" s="36" t="n">
        <f aca="false">'Scarico FP Delivery'!EL4720</f>
        <v>0</v>
      </c>
      <c r="N4721" s="37" t="e">
        <f aca="false">VLOOKUP($P4721,Formule!$O$2:$P$200,2,0)</f>
        <v>#N/A</v>
      </c>
      <c r="O4721" s="38" t="e">
        <f aca="false">VLOOKUP($P4721,Formule!$B$2:$C$202,2,0)</f>
        <v>#N/A</v>
      </c>
      <c r="P4721" s="39" t="n">
        <f aca="false">'Scarico FP Delivery'!$AC4720</f>
        <v>0</v>
      </c>
      <c r="Q4721" s="40" t="n">
        <f aca="false">'Scarico FP Delivery'!$AD4720</f>
        <v>0</v>
      </c>
      <c r="R4721" s="41" t="n">
        <f aca="false">'Scarico FP Delivery'!$DO4720</f>
        <v>0</v>
      </c>
      <c r="S4721" s="30" t="e">
        <f aca="false">VLOOKUP($R4721,Formule!$H$2:$I$250,2,0)</f>
        <v>#N/A</v>
      </c>
      <c r="T4721" s="42"/>
      <c r="U4721" s="43" t="e">
        <f aca="false">VLOOKUP($P4721,Formule!$E$2:$F$200,2,0)</f>
        <v>#N/A</v>
      </c>
      <c r="V4721" s="44" t="e">
        <f aca="false">U4721*(25/100)</f>
        <v>#N/A</v>
      </c>
      <c r="W4721" s="45" t="e">
        <f aca="false">U4721-V4721</f>
        <v>#N/A</v>
      </c>
      <c r="Y4721" s="14" t="s">
        <v>2257</v>
      </c>
    </row>
    <row r="4722" customFormat="false" ht="12.75" hidden="false" customHeight="false" outlineLevel="0" collapsed="false">
      <c r="A4722" s="28" t="n">
        <v>4720</v>
      </c>
      <c r="B4722" s="29"/>
      <c r="C4722" s="30"/>
      <c r="D4722" s="30" t="n">
        <f aca="false">'Scarico FP Delivery'!$CY4721</f>
        <v>0</v>
      </c>
      <c r="E4722" s="31" t="n">
        <f aca="false">'Scarico FP Delivery'!$AH4721</f>
        <v>0</v>
      </c>
      <c r="F4722" s="31" t="n">
        <f aca="false">'Scarico FP Delivery'!$Z4721</f>
        <v>0</v>
      </c>
      <c r="G4722" s="30" t="n">
        <f aca="false">'Scarico FP Delivery'!$AG4721</f>
        <v>0</v>
      </c>
      <c r="H4722" s="30" t="n">
        <f aca="false">'Scarico FP Delivery'!$U4721</f>
        <v>0</v>
      </c>
      <c r="I4722" s="32" t="n">
        <f aca="false">'Scarico FP Delivery'!$EW4721</f>
        <v>0</v>
      </c>
      <c r="J4722" s="33" t="n">
        <f aca="false">'Scarico FP Delivery'!$AJ4721</f>
        <v>0</v>
      </c>
      <c r="K4722" s="34" t="n">
        <f aca="false">'Scarico FP Delivery'!AV4721</f>
        <v>0</v>
      </c>
      <c r="L4722" s="51" t="n">
        <f aca="false">'Scarico FP Delivery'!AF4721</f>
        <v>0</v>
      </c>
      <c r="M4722" s="36" t="n">
        <f aca="false">'Scarico FP Delivery'!EL4721</f>
        <v>0</v>
      </c>
      <c r="N4722" s="37" t="e">
        <f aca="false">VLOOKUP($P4722,Formule!$O$2:$P$200,2,0)</f>
        <v>#N/A</v>
      </c>
      <c r="O4722" s="38" t="e">
        <f aca="false">VLOOKUP($P4722,Formule!$B$2:$C$202,2,0)</f>
        <v>#N/A</v>
      </c>
      <c r="P4722" s="39" t="n">
        <f aca="false">'Scarico FP Delivery'!$AC4721</f>
        <v>0</v>
      </c>
      <c r="Q4722" s="40" t="n">
        <f aca="false">'Scarico FP Delivery'!$AD4721</f>
        <v>0</v>
      </c>
      <c r="R4722" s="41" t="n">
        <f aca="false">'Scarico FP Delivery'!$DO4721</f>
        <v>0</v>
      </c>
      <c r="S4722" s="30" t="e">
        <f aca="false">VLOOKUP($R4722,Formule!$H$2:$I$250,2,0)</f>
        <v>#N/A</v>
      </c>
      <c r="T4722" s="42"/>
      <c r="U4722" s="43" t="e">
        <f aca="false">VLOOKUP($P4722,Formule!$E$2:$F$200,2,0)</f>
        <v>#N/A</v>
      </c>
      <c r="V4722" s="44" t="e">
        <f aca="false">U4722*(25/100)</f>
        <v>#N/A</v>
      </c>
      <c r="W4722" s="45" t="e">
        <f aca="false">U4722-V4722</f>
        <v>#N/A</v>
      </c>
      <c r="Y4722" s="14" t="s">
        <v>2257</v>
      </c>
    </row>
    <row r="4723" customFormat="false" ht="12.75" hidden="false" customHeight="false" outlineLevel="0" collapsed="false">
      <c r="A4723" s="46" t="n">
        <v>4721</v>
      </c>
      <c r="B4723" s="29"/>
      <c r="C4723" s="30"/>
      <c r="D4723" s="30" t="n">
        <f aca="false">'Scarico FP Delivery'!$CY4722</f>
        <v>0</v>
      </c>
      <c r="E4723" s="31" t="n">
        <f aca="false">'Scarico FP Delivery'!$AH4722</f>
        <v>0</v>
      </c>
      <c r="F4723" s="31" t="n">
        <f aca="false">'Scarico FP Delivery'!$Z4722</f>
        <v>0</v>
      </c>
      <c r="G4723" s="30" t="n">
        <f aca="false">'Scarico FP Delivery'!$AG4722</f>
        <v>0</v>
      </c>
      <c r="H4723" s="30" t="n">
        <f aca="false">'Scarico FP Delivery'!$U4722</f>
        <v>0</v>
      </c>
      <c r="I4723" s="32" t="n">
        <f aca="false">'Scarico FP Delivery'!$EW4722</f>
        <v>0</v>
      </c>
      <c r="J4723" s="33" t="n">
        <f aca="false">'Scarico FP Delivery'!$AJ4722</f>
        <v>0</v>
      </c>
      <c r="K4723" s="34" t="n">
        <f aca="false">'Scarico FP Delivery'!AV4722</f>
        <v>0</v>
      </c>
      <c r="L4723" s="51" t="n">
        <f aca="false">'Scarico FP Delivery'!AF4722</f>
        <v>0</v>
      </c>
      <c r="M4723" s="36" t="n">
        <f aca="false">'Scarico FP Delivery'!EL4722</f>
        <v>0</v>
      </c>
      <c r="N4723" s="37" t="e">
        <f aca="false">VLOOKUP($P4723,Formule!$O$2:$P$200,2,0)</f>
        <v>#N/A</v>
      </c>
      <c r="O4723" s="38" t="e">
        <f aca="false">VLOOKUP($P4723,Formule!$B$2:$C$202,2,0)</f>
        <v>#N/A</v>
      </c>
      <c r="P4723" s="39" t="n">
        <f aca="false">'Scarico FP Delivery'!$AC4722</f>
        <v>0</v>
      </c>
      <c r="Q4723" s="40" t="n">
        <f aca="false">'Scarico FP Delivery'!$AD4722</f>
        <v>0</v>
      </c>
      <c r="R4723" s="41" t="n">
        <f aca="false">'Scarico FP Delivery'!$DO4722</f>
        <v>0</v>
      </c>
      <c r="S4723" s="30" t="e">
        <f aca="false">VLOOKUP($R4723,Formule!$H$2:$I$250,2,0)</f>
        <v>#N/A</v>
      </c>
      <c r="T4723" s="42"/>
      <c r="U4723" s="43" t="e">
        <f aca="false">VLOOKUP($P4723,Formule!$E$2:$F$200,2,0)</f>
        <v>#N/A</v>
      </c>
      <c r="V4723" s="44" t="e">
        <f aca="false">U4723*(25/100)</f>
        <v>#N/A</v>
      </c>
      <c r="W4723" s="45" t="e">
        <f aca="false">U4723-V4723</f>
        <v>#N/A</v>
      </c>
      <c r="Y4723" s="14" t="s">
        <v>2257</v>
      </c>
    </row>
    <row r="4724" customFormat="false" ht="12.75" hidden="false" customHeight="false" outlineLevel="0" collapsed="false">
      <c r="A4724" s="46" t="n">
        <v>4722</v>
      </c>
      <c r="B4724" s="29"/>
      <c r="C4724" s="30"/>
      <c r="D4724" s="30" t="n">
        <f aca="false">'Scarico FP Delivery'!$CY4723</f>
        <v>0</v>
      </c>
      <c r="E4724" s="31" t="n">
        <f aca="false">'Scarico FP Delivery'!$AH4723</f>
        <v>0</v>
      </c>
      <c r="F4724" s="31" t="n">
        <f aca="false">'Scarico FP Delivery'!$Z4723</f>
        <v>0</v>
      </c>
      <c r="G4724" s="30" t="n">
        <f aca="false">'Scarico FP Delivery'!$AG4723</f>
        <v>0</v>
      </c>
      <c r="H4724" s="30" t="n">
        <f aca="false">'Scarico FP Delivery'!$U4723</f>
        <v>0</v>
      </c>
      <c r="I4724" s="32" t="n">
        <f aca="false">'Scarico FP Delivery'!$EW4723</f>
        <v>0</v>
      </c>
      <c r="J4724" s="33" t="n">
        <f aca="false">'Scarico FP Delivery'!$AJ4723</f>
        <v>0</v>
      </c>
      <c r="K4724" s="34" t="n">
        <f aca="false">'Scarico FP Delivery'!AV4723</f>
        <v>0</v>
      </c>
      <c r="L4724" s="51" t="n">
        <f aca="false">'Scarico FP Delivery'!AF4723</f>
        <v>0</v>
      </c>
      <c r="M4724" s="36" t="n">
        <f aca="false">'Scarico FP Delivery'!EL4723</f>
        <v>0</v>
      </c>
      <c r="N4724" s="37" t="e">
        <f aca="false">VLOOKUP($P4724,Formule!$O$2:$P$200,2,0)</f>
        <v>#N/A</v>
      </c>
      <c r="O4724" s="38" t="e">
        <f aca="false">VLOOKUP($P4724,Formule!$B$2:$C$202,2,0)</f>
        <v>#N/A</v>
      </c>
      <c r="P4724" s="39" t="n">
        <f aca="false">'Scarico FP Delivery'!$AC4723</f>
        <v>0</v>
      </c>
      <c r="Q4724" s="40" t="n">
        <f aca="false">'Scarico FP Delivery'!$AD4723</f>
        <v>0</v>
      </c>
      <c r="R4724" s="41" t="n">
        <f aca="false">'Scarico FP Delivery'!$DO4723</f>
        <v>0</v>
      </c>
      <c r="S4724" s="30" t="e">
        <f aca="false">VLOOKUP($R4724,Formule!$H$2:$I$250,2,0)</f>
        <v>#N/A</v>
      </c>
      <c r="T4724" s="42"/>
      <c r="U4724" s="43" t="e">
        <f aca="false">VLOOKUP($P4724,Formule!$E$2:$F$200,2,0)</f>
        <v>#N/A</v>
      </c>
      <c r="V4724" s="44" t="e">
        <f aca="false">U4724*(25/100)</f>
        <v>#N/A</v>
      </c>
      <c r="W4724" s="45" t="e">
        <f aca="false">U4724-V4724</f>
        <v>#N/A</v>
      </c>
      <c r="Y4724" s="14" t="s">
        <v>2257</v>
      </c>
    </row>
    <row r="4725" customFormat="false" ht="12.75" hidden="false" customHeight="false" outlineLevel="0" collapsed="false">
      <c r="A4725" s="28" t="n">
        <v>4723</v>
      </c>
      <c r="B4725" s="29"/>
      <c r="C4725" s="30"/>
      <c r="D4725" s="30" t="n">
        <f aca="false">'Scarico FP Delivery'!$CY4724</f>
        <v>0</v>
      </c>
      <c r="E4725" s="31" t="n">
        <f aca="false">'Scarico FP Delivery'!$AH4724</f>
        <v>0</v>
      </c>
      <c r="F4725" s="31" t="n">
        <f aca="false">'Scarico FP Delivery'!$Z4724</f>
        <v>0</v>
      </c>
      <c r="G4725" s="30" t="n">
        <f aca="false">'Scarico FP Delivery'!$AG4724</f>
        <v>0</v>
      </c>
      <c r="H4725" s="30" t="n">
        <f aca="false">'Scarico FP Delivery'!$U4724</f>
        <v>0</v>
      </c>
      <c r="I4725" s="32" t="n">
        <f aca="false">'Scarico FP Delivery'!$EW4724</f>
        <v>0</v>
      </c>
      <c r="J4725" s="33" t="n">
        <f aca="false">'Scarico FP Delivery'!$AJ4724</f>
        <v>0</v>
      </c>
      <c r="K4725" s="34" t="n">
        <f aca="false">'Scarico FP Delivery'!AV4724</f>
        <v>0</v>
      </c>
      <c r="L4725" s="51" t="n">
        <f aca="false">'Scarico FP Delivery'!AF4724</f>
        <v>0</v>
      </c>
      <c r="M4725" s="36" t="n">
        <f aca="false">'Scarico FP Delivery'!EL4724</f>
        <v>0</v>
      </c>
      <c r="N4725" s="37" t="e">
        <f aca="false">VLOOKUP($P4725,Formule!$O$2:$P$200,2,0)</f>
        <v>#N/A</v>
      </c>
      <c r="O4725" s="38" t="e">
        <f aca="false">VLOOKUP($P4725,Formule!$B$2:$C$202,2,0)</f>
        <v>#N/A</v>
      </c>
      <c r="P4725" s="39" t="n">
        <f aca="false">'Scarico FP Delivery'!$AC4724</f>
        <v>0</v>
      </c>
      <c r="Q4725" s="40" t="n">
        <f aca="false">'Scarico FP Delivery'!$AD4724</f>
        <v>0</v>
      </c>
      <c r="R4725" s="41" t="n">
        <f aca="false">'Scarico FP Delivery'!$DO4724</f>
        <v>0</v>
      </c>
      <c r="S4725" s="30" t="e">
        <f aca="false">VLOOKUP($R4725,Formule!$H$2:$I$250,2,0)</f>
        <v>#N/A</v>
      </c>
      <c r="T4725" s="42"/>
      <c r="U4725" s="43" t="e">
        <f aca="false">VLOOKUP($P4725,Formule!$E$2:$F$200,2,0)</f>
        <v>#N/A</v>
      </c>
      <c r="V4725" s="44" t="e">
        <f aca="false">U4725*(25/100)</f>
        <v>#N/A</v>
      </c>
      <c r="W4725" s="45" t="e">
        <f aca="false">U4725-V4725</f>
        <v>#N/A</v>
      </c>
      <c r="Y4725" s="14" t="s">
        <v>2257</v>
      </c>
    </row>
    <row r="4726" customFormat="false" ht="12.75" hidden="false" customHeight="false" outlineLevel="0" collapsed="false">
      <c r="A4726" s="46" t="n">
        <v>4724</v>
      </c>
      <c r="B4726" s="29"/>
      <c r="C4726" s="30"/>
      <c r="D4726" s="30" t="n">
        <f aca="false">'Scarico FP Delivery'!$CY4725</f>
        <v>0</v>
      </c>
      <c r="E4726" s="31" t="n">
        <f aca="false">'Scarico FP Delivery'!$AH4725</f>
        <v>0</v>
      </c>
      <c r="F4726" s="31" t="n">
        <f aca="false">'Scarico FP Delivery'!$Z4725</f>
        <v>0</v>
      </c>
      <c r="G4726" s="30" t="n">
        <f aca="false">'Scarico FP Delivery'!$AG4725</f>
        <v>0</v>
      </c>
      <c r="H4726" s="30" t="n">
        <f aca="false">'Scarico FP Delivery'!$U4725</f>
        <v>0</v>
      </c>
      <c r="I4726" s="32" t="n">
        <f aca="false">'Scarico FP Delivery'!$EW4725</f>
        <v>0</v>
      </c>
      <c r="J4726" s="33" t="n">
        <f aca="false">'Scarico FP Delivery'!$AJ4725</f>
        <v>0</v>
      </c>
      <c r="K4726" s="34" t="n">
        <f aca="false">'Scarico FP Delivery'!AV4725</f>
        <v>0</v>
      </c>
      <c r="L4726" s="51" t="n">
        <f aca="false">'Scarico FP Delivery'!AF4725</f>
        <v>0</v>
      </c>
      <c r="M4726" s="36" t="n">
        <f aca="false">'Scarico FP Delivery'!EL4725</f>
        <v>0</v>
      </c>
      <c r="N4726" s="37" t="e">
        <f aca="false">VLOOKUP($P4726,Formule!$O$2:$P$200,2,0)</f>
        <v>#N/A</v>
      </c>
      <c r="O4726" s="38" t="e">
        <f aca="false">VLOOKUP($P4726,Formule!$B$2:$C$202,2,0)</f>
        <v>#N/A</v>
      </c>
      <c r="P4726" s="39" t="n">
        <f aca="false">'Scarico FP Delivery'!$AC4725</f>
        <v>0</v>
      </c>
      <c r="Q4726" s="40" t="n">
        <f aca="false">'Scarico FP Delivery'!$AD4725</f>
        <v>0</v>
      </c>
      <c r="R4726" s="41" t="n">
        <f aca="false">'Scarico FP Delivery'!$DO4725</f>
        <v>0</v>
      </c>
      <c r="S4726" s="30" t="e">
        <f aca="false">VLOOKUP($R4726,Formule!$H$2:$I$250,2,0)</f>
        <v>#N/A</v>
      </c>
      <c r="T4726" s="42"/>
      <c r="U4726" s="43" t="e">
        <f aca="false">VLOOKUP($P4726,Formule!$E$2:$F$200,2,0)</f>
        <v>#N/A</v>
      </c>
      <c r="V4726" s="44" t="e">
        <f aca="false">U4726*(25/100)</f>
        <v>#N/A</v>
      </c>
      <c r="W4726" s="45" t="e">
        <f aca="false">U4726-V4726</f>
        <v>#N/A</v>
      </c>
      <c r="Y4726" s="14" t="s">
        <v>2257</v>
      </c>
    </row>
    <row r="4727" customFormat="false" ht="12.75" hidden="false" customHeight="false" outlineLevel="0" collapsed="false">
      <c r="A4727" s="46" t="n">
        <v>4725</v>
      </c>
      <c r="B4727" s="29"/>
      <c r="C4727" s="30"/>
      <c r="D4727" s="30" t="n">
        <f aca="false">'Scarico FP Delivery'!$CY4726</f>
        <v>0</v>
      </c>
      <c r="E4727" s="31" t="n">
        <f aca="false">'Scarico FP Delivery'!$AH4726</f>
        <v>0</v>
      </c>
      <c r="F4727" s="31" t="n">
        <f aca="false">'Scarico FP Delivery'!$Z4726</f>
        <v>0</v>
      </c>
      <c r="G4727" s="30" t="n">
        <f aca="false">'Scarico FP Delivery'!$AG4726</f>
        <v>0</v>
      </c>
      <c r="H4727" s="30" t="n">
        <f aca="false">'Scarico FP Delivery'!$U4726</f>
        <v>0</v>
      </c>
      <c r="I4727" s="32" t="n">
        <f aca="false">'Scarico FP Delivery'!$EW4726</f>
        <v>0</v>
      </c>
      <c r="J4727" s="33" t="n">
        <f aca="false">'Scarico FP Delivery'!$AJ4726</f>
        <v>0</v>
      </c>
      <c r="K4727" s="34" t="n">
        <f aca="false">'Scarico FP Delivery'!AV4726</f>
        <v>0</v>
      </c>
      <c r="L4727" s="51" t="n">
        <f aca="false">'Scarico FP Delivery'!AF4726</f>
        <v>0</v>
      </c>
      <c r="M4727" s="36" t="n">
        <f aca="false">'Scarico FP Delivery'!EL4726</f>
        <v>0</v>
      </c>
      <c r="N4727" s="37" t="e">
        <f aca="false">VLOOKUP($P4727,Formule!$O$2:$P$200,2,0)</f>
        <v>#N/A</v>
      </c>
      <c r="O4727" s="38" t="e">
        <f aca="false">VLOOKUP($P4727,Formule!$B$2:$C$202,2,0)</f>
        <v>#N/A</v>
      </c>
      <c r="P4727" s="39" t="n">
        <f aca="false">'Scarico FP Delivery'!$AC4726</f>
        <v>0</v>
      </c>
      <c r="Q4727" s="40" t="n">
        <f aca="false">'Scarico FP Delivery'!$AD4726</f>
        <v>0</v>
      </c>
      <c r="R4727" s="41" t="n">
        <f aca="false">'Scarico FP Delivery'!$DO4726</f>
        <v>0</v>
      </c>
      <c r="S4727" s="30" t="e">
        <f aca="false">VLOOKUP($R4727,Formule!$H$2:$I$250,2,0)</f>
        <v>#N/A</v>
      </c>
      <c r="T4727" s="42"/>
      <c r="U4727" s="43" t="e">
        <f aca="false">VLOOKUP($P4727,Formule!$E$2:$F$200,2,0)</f>
        <v>#N/A</v>
      </c>
      <c r="V4727" s="44" t="e">
        <f aca="false">U4727*(25/100)</f>
        <v>#N/A</v>
      </c>
      <c r="W4727" s="45" t="e">
        <f aca="false">U4727-V4727</f>
        <v>#N/A</v>
      </c>
      <c r="Y4727" s="14" t="s">
        <v>2257</v>
      </c>
    </row>
    <row r="4728" customFormat="false" ht="12.75" hidden="false" customHeight="false" outlineLevel="0" collapsed="false">
      <c r="A4728" s="28" t="n">
        <v>4726</v>
      </c>
      <c r="B4728" s="29"/>
      <c r="C4728" s="30"/>
      <c r="D4728" s="30" t="n">
        <f aca="false">'Scarico FP Delivery'!$CY4727</f>
        <v>0</v>
      </c>
      <c r="E4728" s="31" t="n">
        <f aca="false">'Scarico FP Delivery'!$AH4727</f>
        <v>0</v>
      </c>
      <c r="F4728" s="31" t="n">
        <f aca="false">'Scarico FP Delivery'!$Z4727</f>
        <v>0</v>
      </c>
      <c r="G4728" s="30" t="n">
        <f aca="false">'Scarico FP Delivery'!$AG4727</f>
        <v>0</v>
      </c>
      <c r="H4728" s="30" t="n">
        <f aca="false">'Scarico FP Delivery'!$U4727</f>
        <v>0</v>
      </c>
      <c r="I4728" s="32" t="n">
        <f aca="false">'Scarico FP Delivery'!$EW4727</f>
        <v>0</v>
      </c>
      <c r="J4728" s="33" t="n">
        <f aca="false">'Scarico FP Delivery'!$AJ4727</f>
        <v>0</v>
      </c>
      <c r="K4728" s="34" t="n">
        <f aca="false">'Scarico FP Delivery'!AV4727</f>
        <v>0</v>
      </c>
      <c r="L4728" s="51" t="n">
        <f aca="false">'Scarico FP Delivery'!AF4727</f>
        <v>0</v>
      </c>
      <c r="M4728" s="36" t="n">
        <f aca="false">'Scarico FP Delivery'!EL4727</f>
        <v>0</v>
      </c>
      <c r="N4728" s="37" t="e">
        <f aca="false">VLOOKUP($P4728,Formule!$O$2:$P$200,2,0)</f>
        <v>#N/A</v>
      </c>
      <c r="O4728" s="38" t="e">
        <f aca="false">VLOOKUP($P4728,Formule!$B$2:$C$202,2,0)</f>
        <v>#N/A</v>
      </c>
      <c r="P4728" s="39" t="n">
        <f aca="false">'Scarico FP Delivery'!$AC4727</f>
        <v>0</v>
      </c>
      <c r="Q4728" s="40" t="n">
        <f aca="false">'Scarico FP Delivery'!$AD4727</f>
        <v>0</v>
      </c>
      <c r="R4728" s="41" t="n">
        <f aca="false">'Scarico FP Delivery'!$DO4727</f>
        <v>0</v>
      </c>
      <c r="S4728" s="30" t="e">
        <f aca="false">VLOOKUP($R4728,Formule!$H$2:$I$250,2,0)</f>
        <v>#N/A</v>
      </c>
      <c r="T4728" s="42"/>
      <c r="U4728" s="43" t="e">
        <f aca="false">VLOOKUP($P4728,Formule!$E$2:$F$200,2,0)</f>
        <v>#N/A</v>
      </c>
      <c r="V4728" s="44" t="e">
        <f aca="false">U4728*(25/100)</f>
        <v>#N/A</v>
      </c>
      <c r="W4728" s="45" t="e">
        <f aca="false">U4728-V4728</f>
        <v>#N/A</v>
      </c>
      <c r="Y4728" s="14" t="s">
        <v>2257</v>
      </c>
    </row>
    <row r="4729" customFormat="false" ht="12.75" hidden="false" customHeight="false" outlineLevel="0" collapsed="false">
      <c r="A4729" s="46" t="n">
        <v>4727</v>
      </c>
      <c r="B4729" s="29"/>
      <c r="C4729" s="30"/>
      <c r="D4729" s="30" t="n">
        <f aca="false">'Scarico FP Delivery'!$CY4728</f>
        <v>0</v>
      </c>
      <c r="E4729" s="31" t="n">
        <f aca="false">'Scarico FP Delivery'!$AH4728</f>
        <v>0</v>
      </c>
      <c r="F4729" s="31" t="n">
        <f aca="false">'Scarico FP Delivery'!$Z4728</f>
        <v>0</v>
      </c>
      <c r="G4729" s="30" t="n">
        <f aca="false">'Scarico FP Delivery'!$AG4728</f>
        <v>0</v>
      </c>
      <c r="H4729" s="30" t="n">
        <f aca="false">'Scarico FP Delivery'!$U4728</f>
        <v>0</v>
      </c>
      <c r="I4729" s="32" t="n">
        <f aca="false">'Scarico FP Delivery'!$EW4728</f>
        <v>0</v>
      </c>
      <c r="J4729" s="33" t="n">
        <f aca="false">'Scarico FP Delivery'!$AJ4728</f>
        <v>0</v>
      </c>
      <c r="K4729" s="34" t="n">
        <f aca="false">'Scarico FP Delivery'!AV4728</f>
        <v>0</v>
      </c>
      <c r="L4729" s="51" t="n">
        <f aca="false">'Scarico FP Delivery'!AF4728</f>
        <v>0</v>
      </c>
      <c r="M4729" s="36" t="n">
        <f aca="false">'Scarico FP Delivery'!EL4728</f>
        <v>0</v>
      </c>
      <c r="N4729" s="37" t="e">
        <f aca="false">VLOOKUP($P4729,Formule!$O$2:$P$200,2,0)</f>
        <v>#N/A</v>
      </c>
      <c r="O4729" s="38" t="e">
        <f aca="false">VLOOKUP($P4729,Formule!$B$2:$C$202,2,0)</f>
        <v>#N/A</v>
      </c>
      <c r="P4729" s="39" t="n">
        <f aca="false">'Scarico FP Delivery'!$AC4728</f>
        <v>0</v>
      </c>
      <c r="Q4729" s="40" t="n">
        <f aca="false">'Scarico FP Delivery'!$AD4728</f>
        <v>0</v>
      </c>
      <c r="R4729" s="41" t="n">
        <f aca="false">'Scarico FP Delivery'!$DO4728</f>
        <v>0</v>
      </c>
      <c r="S4729" s="30" t="e">
        <f aca="false">VLOOKUP($R4729,Formule!$H$2:$I$250,2,0)</f>
        <v>#N/A</v>
      </c>
      <c r="T4729" s="42"/>
      <c r="U4729" s="43" t="e">
        <f aca="false">VLOOKUP($P4729,Formule!$E$2:$F$200,2,0)</f>
        <v>#N/A</v>
      </c>
      <c r="V4729" s="44" t="e">
        <f aca="false">U4729*(25/100)</f>
        <v>#N/A</v>
      </c>
      <c r="W4729" s="45" t="e">
        <f aca="false">U4729-V4729</f>
        <v>#N/A</v>
      </c>
      <c r="Y4729" s="14" t="s">
        <v>2257</v>
      </c>
    </row>
    <row r="4730" customFormat="false" ht="12.75" hidden="false" customHeight="false" outlineLevel="0" collapsed="false">
      <c r="A4730" s="46" t="n">
        <v>4728</v>
      </c>
      <c r="B4730" s="29"/>
      <c r="C4730" s="30"/>
      <c r="D4730" s="30" t="n">
        <f aca="false">'Scarico FP Delivery'!$CY4729</f>
        <v>0</v>
      </c>
      <c r="E4730" s="31" t="n">
        <f aca="false">'Scarico FP Delivery'!$AH4729</f>
        <v>0</v>
      </c>
      <c r="F4730" s="31" t="n">
        <f aca="false">'Scarico FP Delivery'!$Z4729</f>
        <v>0</v>
      </c>
      <c r="G4730" s="30" t="n">
        <f aca="false">'Scarico FP Delivery'!$AG4729</f>
        <v>0</v>
      </c>
      <c r="H4730" s="30" t="n">
        <f aca="false">'Scarico FP Delivery'!$U4729</f>
        <v>0</v>
      </c>
      <c r="I4730" s="32" t="n">
        <f aca="false">'Scarico FP Delivery'!$EW4729</f>
        <v>0</v>
      </c>
      <c r="J4730" s="33" t="n">
        <f aca="false">'Scarico FP Delivery'!$AJ4729</f>
        <v>0</v>
      </c>
      <c r="K4730" s="34" t="n">
        <f aca="false">'Scarico FP Delivery'!AV4729</f>
        <v>0</v>
      </c>
      <c r="L4730" s="51" t="n">
        <f aca="false">'Scarico FP Delivery'!AF4729</f>
        <v>0</v>
      </c>
      <c r="M4730" s="36" t="n">
        <f aca="false">'Scarico FP Delivery'!EL4729</f>
        <v>0</v>
      </c>
      <c r="N4730" s="37" t="e">
        <f aca="false">VLOOKUP($P4730,Formule!$O$2:$P$200,2,0)</f>
        <v>#N/A</v>
      </c>
      <c r="O4730" s="38" t="e">
        <f aca="false">VLOOKUP($P4730,Formule!$B$2:$C$202,2,0)</f>
        <v>#N/A</v>
      </c>
      <c r="P4730" s="39" t="n">
        <f aca="false">'Scarico FP Delivery'!$AC4729</f>
        <v>0</v>
      </c>
      <c r="Q4730" s="40" t="n">
        <f aca="false">'Scarico FP Delivery'!$AD4729</f>
        <v>0</v>
      </c>
      <c r="R4730" s="41" t="n">
        <f aca="false">'Scarico FP Delivery'!$DO4729</f>
        <v>0</v>
      </c>
      <c r="S4730" s="30" t="e">
        <f aca="false">VLOOKUP($R4730,Formule!$H$2:$I$250,2,0)</f>
        <v>#N/A</v>
      </c>
      <c r="T4730" s="42"/>
      <c r="U4730" s="43" t="e">
        <f aca="false">VLOOKUP($P4730,Formule!$E$2:$F$200,2,0)</f>
        <v>#N/A</v>
      </c>
      <c r="V4730" s="44" t="e">
        <f aca="false">U4730*(25/100)</f>
        <v>#N/A</v>
      </c>
      <c r="W4730" s="45" t="e">
        <f aca="false">U4730-V4730</f>
        <v>#N/A</v>
      </c>
      <c r="Y4730" s="14" t="s">
        <v>2257</v>
      </c>
    </row>
    <row r="4731" customFormat="false" ht="12.75" hidden="false" customHeight="false" outlineLevel="0" collapsed="false">
      <c r="A4731" s="28" t="n">
        <v>4729</v>
      </c>
      <c r="B4731" s="29"/>
      <c r="C4731" s="30"/>
      <c r="D4731" s="30" t="n">
        <f aca="false">'Scarico FP Delivery'!$CY4730</f>
        <v>0</v>
      </c>
      <c r="E4731" s="31" t="n">
        <f aca="false">'Scarico FP Delivery'!$AH4730</f>
        <v>0</v>
      </c>
      <c r="F4731" s="31" t="n">
        <f aca="false">'Scarico FP Delivery'!$Z4730</f>
        <v>0</v>
      </c>
      <c r="G4731" s="30" t="n">
        <f aca="false">'Scarico FP Delivery'!$AG4730</f>
        <v>0</v>
      </c>
      <c r="H4731" s="30" t="n">
        <f aca="false">'Scarico FP Delivery'!$U4730</f>
        <v>0</v>
      </c>
      <c r="I4731" s="32" t="n">
        <f aca="false">'Scarico FP Delivery'!$EW4730</f>
        <v>0</v>
      </c>
      <c r="J4731" s="33" t="n">
        <f aca="false">'Scarico FP Delivery'!$AJ4730</f>
        <v>0</v>
      </c>
      <c r="K4731" s="34" t="n">
        <f aca="false">'Scarico FP Delivery'!AV4730</f>
        <v>0</v>
      </c>
      <c r="L4731" s="51" t="n">
        <f aca="false">'Scarico FP Delivery'!AF4730</f>
        <v>0</v>
      </c>
      <c r="M4731" s="36" t="n">
        <f aca="false">'Scarico FP Delivery'!EL4730</f>
        <v>0</v>
      </c>
      <c r="N4731" s="37" t="e">
        <f aca="false">VLOOKUP($P4731,Formule!$O$2:$P$200,2,0)</f>
        <v>#N/A</v>
      </c>
      <c r="O4731" s="38" t="e">
        <f aca="false">VLOOKUP($P4731,Formule!$B$2:$C$202,2,0)</f>
        <v>#N/A</v>
      </c>
      <c r="P4731" s="39" t="n">
        <f aca="false">'Scarico FP Delivery'!$AC4730</f>
        <v>0</v>
      </c>
      <c r="Q4731" s="40" t="n">
        <f aca="false">'Scarico FP Delivery'!$AD4730</f>
        <v>0</v>
      </c>
      <c r="R4731" s="41" t="n">
        <f aca="false">'Scarico FP Delivery'!$DO4730</f>
        <v>0</v>
      </c>
      <c r="S4731" s="30" t="e">
        <f aca="false">VLOOKUP($R4731,Formule!$H$2:$I$250,2,0)</f>
        <v>#N/A</v>
      </c>
      <c r="T4731" s="42"/>
      <c r="U4731" s="43" t="e">
        <f aca="false">VLOOKUP($P4731,Formule!$E$2:$F$200,2,0)</f>
        <v>#N/A</v>
      </c>
      <c r="V4731" s="44" t="e">
        <f aca="false">U4731*(25/100)</f>
        <v>#N/A</v>
      </c>
      <c r="W4731" s="45" t="e">
        <f aca="false">U4731-V4731</f>
        <v>#N/A</v>
      </c>
      <c r="Y4731" s="14" t="s">
        <v>2257</v>
      </c>
    </row>
    <row r="4732" customFormat="false" ht="12.75" hidden="false" customHeight="false" outlineLevel="0" collapsed="false">
      <c r="A4732" s="46" t="n">
        <v>4730</v>
      </c>
      <c r="B4732" s="29"/>
      <c r="C4732" s="30"/>
      <c r="D4732" s="30" t="n">
        <f aca="false">'Scarico FP Delivery'!$CY4731</f>
        <v>0</v>
      </c>
      <c r="E4732" s="31" t="n">
        <f aca="false">'Scarico FP Delivery'!$AH4731</f>
        <v>0</v>
      </c>
      <c r="F4732" s="31" t="n">
        <f aca="false">'Scarico FP Delivery'!$Z4731</f>
        <v>0</v>
      </c>
      <c r="G4732" s="30" t="n">
        <f aca="false">'Scarico FP Delivery'!$AG4731</f>
        <v>0</v>
      </c>
      <c r="H4732" s="30" t="n">
        <f aca="false">'Scarico FP Delivery'!$U4731</f>
        <v>0</v>
      </c>
      <c r="I4732" s="32" t="n">
        <f aca="false">'Scarico FP Delivery'!$EW4731</f>
        <v>0</v>
      </c>
      <c r="J4732" s="33" t="n">
        <f aca="false">'Scarico FP Delivery'!$AJ4731</f>
        <v>0</v>
      </c>
      <c r="K4732" s="34" t="n">
        <f aca="false">'Scarico FP Delivery'!AV4731</f>
        <v>0</v>
      </c>
      <c r="L4732" s="51" t="n">
        <f aca="false">'Scarico FP Delivery'!AF4731</f>
        <v>0</v>
      </c>
      <c r="M4732" s="36" t="n">
        <f aca="false">'Scarico FP Delivery'!EL4731</f>
        <v>0</v>
      </c>
      <c r="N4732" s="37" t="e">
        <f aca="false">VLOOKUP($P4732,Formule!$O$2:$P$200,2,0)</f>
        <v>#N/A</v>
      </c>
      <c r="O4732" s="38" t="e">
        <f aca="false">VLOOKUP($P4732,Formule!$B$2:$C$202,2,0)</f>
        <v>#N/A</v>
      </c>
      <c r="P4732" s="39" t="n">
        <f aca="false">'Scarico FP Delivery'!$AC4731</f>
        <v>0</v>
      </c>
      <c r="Q4732" s="40" t="n">
        <f aca="false">'Scarico FP Delivery'!$AD4731</f>
        <v>0</v>
      </c>
      <c r="R4732" s="41" t="n">
        <f aca="false">'Scarico FP Delivery'!$DO4731</f>
        <v>0</v>
      </c>
      <c r="S4732" s="30" t="e">
        <f aca="false">VLOOKUP($R4732,Formule!$H$2:$I$250,2,0)</f>
        <v>#N/A</v>
      </c>
      <c r="T4732" s="42"/>
      <c r="U4732" s="43" t="e">
        <f aca="false">VLOOKUP($P4732,Formule!$E$2:$F$200,2,0)</f>
        <v>#N/A</v>
      </c>
      <c r="V4732" s="44" t="e">
        <f aca="false">U4732*(25/100)</f>
        <v>#N/A</v>
      </c>
      <c r="W4732" s="45" t="e">
        <f aca="false">U4732-V4732</f>
        <v>#N/A</v>
      </c>
      <c r="Y4732" s="14" t="s">
        <v>2257</v>
      </c>
    </row>
    <row r="4733" customFormat="false" ht="12.75" hidden="false" customHeight="false" outlineLevel="0" collapsed="false">
      <c r="A4733" s="46" t="n">
        <v>4731</v>
      </c>
      <c r="B4733" s="29"/>
      <c r="C4733" s="30"/>
      <c r="D4733" s="30" t="n">
        <f aca="false">'Scarico FP Delivery'!$CY4732</f>
        <v>0</v>
      </c>
      <c r="E4733" s="31" t="n">
        <f aca="false">'Scarico FP Delivery'!$AH4732</f>
        <v>0</v>
      </c>
      <c r="F4733" s="31" t="n">
        <f aca="false">'Scarico FP Delivery'!$Z4732</f>
        <v>0</v>
      </c>
      <c r="G4733" s="30" t="n">
        <f aca="false">'Scarico FP Delivery'!$AG4732</f>
        <v>0</v>
      </c>
      <c r="H4733" s="30" t="n">
        <f aca="false">'Scarico FP Delivery'!$U4732</f>
        <v>0</v>
      </c>
      <c r="I4733" s="32" t="n">
        <f aca="false">'Scarico FP Delivery'!$EW4732</f>
        <v>0</v>
      </c>
      <c r="J4733" s="33" t="n">
        <f aca="false">'Scarico FP Delivery'!$AJ4732</f>
        <v>0</v>
      </c>
      <c r="K4733" s="34" t="n">
        <f aca="false">'Scarico FP Delivery'!AV4732</f>
        <v>0</v>
      </c>
      <c r="L4733" s="51" t="n">
        <f aca="false">'Scarico FP Delivery'!AF4732</f>
        <v>0</v>
      </c>
      <c r="M4733" s="36" t="n">
        <f aca="false">'Scarico FP Delivery'!EL4732</f>
        <v>0</v>
      </c>
      <c r="N4733" s="37" t="e">
        <f aca="false">VLOOKUP($P4733,Formule!$O$2:$P$200,2,0)</f>
        <v>#N/A</v>
      </c>
      <c r="O4733" s="38" t="e">
        <f aca="false">VLOOKUP($P4733,Formule!$B$2:$C$202,2,0)</f>
        <v>#N/A</v>
      </c>
      <c r="P4733" s="39" t="n">
        <f aca="false">'Scarico FP Delivery'!$AC4732</f>
        <v>0</v>
      </c>
      <c r="Q4733" s="40" t="n">
        <f aca="false">'Scarico FP Delivery'!$AD4732</f>
        <v>0</v>
      </c>
      <c r="R4733" s="41" t="n">
        <f aca="false">'Scarico FP Delivery'!$DO4732</f>
        <v>0</v>
      </c>
      <c r="S4733" s="30" t="e">
        <f aca="false">VLOOKUP($R4733,Formule!$H$2:$I$250,2,0)</f>
        <v>#N/A</v>
      </c>
      <c r="T4733" s="42"/>
      <c r="U4733" s="43" t="e">
        <f aca="false">VLOOKUP($P4733,Formule!$E$2:$F$200,2,0)</f>
        <v>#N/A</v>
      </c>
      <c r="V4733" s="44" t="e">
        <f aca="false">U4733*(25/100)</f>
        <v>#N/A</v>
      </c>
      <c r="W4733" s="45" t="e">
        <f aca="false">U4733-V4733</f>
        <v>#N/A</v>
      </c>
      <c r="Y4733" s="14" t="s">
        <v>2257</v>
      </c>
    </row>
    <row r="4734" customFormat="false" ht="12.75" hidden="false" customHeight="false" outlineLevel="0" collapsed="false">
      <c r="A4734" s="28" t="n">
        <v>4732</v>
      </c>
      <c r="B4734" s="29"/>
      <c r="C4734" s="30"/>
      <c r="D4734" s="30" t="n">
        <f aca="false">'Scarico FP Delivery'!$CY4733</f>
        <v>0</v>
      </c>
      <c r="E4734" s="31" t="n">
        <f aca="false">'Scarico FP Delivery'!$AH4733</f>
        <v>0</v>
      </c>
      <c r="F4734" s="31" t="n">
        <f aca="false">'Scarico FP Delivery'!$Z4733</f>
        <v>0</v>
      </c>
      <c r="G4734" s="30" t="n">
        <f aca="false">'Scarico FP Delivery'!$AG4733</f>
        <v>0</v>
      </c>
      <c r="H4734" s="30" t="n">
        <f aca="false">'Scarico FP Delivery'!$U4733</f>
        <v>0</v>
      </c>
      <c r="I4734" s="32" t="n">
        <f aca="false">'Scarico FP Delivery'!$EW4733</f>
        <v>0</v>
      </c>
      <c r="J4734" s="33" t="n">
        <f aca="false">'Scarico FP Delivery'!$AJ4733</f>
        <v>0</v>
      </c>
      <c r="K4734" s="34" t="n">
        <f aca="false">'Scarico FP Delivery'!AV4733</f>
        <v>0</v>
      </c>
      <c r="L4734" s="51" t="n">
        <f aca="false">'Scarico FP Delivery'!AF4733</f>
        <v>0</v>
      </c>
      <c r="M4734" s="36" t="n">
        <f aca="false">'Scarico FP Delivery'!EL4733</f>
        <v>0</v>
      </c>
      <c r="N4734" s="37" t="e">
        <f aca="false">VLOOKUP($P4734,Formule!$O$2:$P$200,2,0)</f>
        <v>#N/A</v>
      </c>
      <c r="O4734" s="38" t="e">
        <f aca="false">VLOOKUP($P4734,Formule!$B$2:$C$202,2,0)</f>
        <v>#N/A</v>
      </c>
      <c r="P4734" s="39" t="n">
        <f aca="false">'Scarico FP Delivery'!$AC4733</f>
        <v>0</v>
      </c>
      <c r="Q4734" s="40" t="n">
        <f aca="false">'Scarico FP Delivery'!$AD4733</f>
        <v>0</v>
      </c>
      <c r="R4734" s="41" t="n">
        <f aca="false">'Scarico FP Delivery'!$DO4733</f>
        <v>0</v>
      </c>
      <c r="S4734" s="30" t="e">
        <f aca="false">VLOOKUP($R4734,Formule!$H$2:$I$250,2,0)</f>
        <v>#N/A</v>
      </c>
      <c r="T4734" s="42"/>
      <c r="U4734" s="43" t="e">
        <f aca="false">VLOOKUP($P4734,Formule!$E$2:$F$200,2,0)</f>
        <v>#N/A</v>
      </c>
      <c r="V4734" s="44" t="e">
        <f aca="false">U4734*(25/100)</f>
        <v>#N/A</v>
      </c>
      <c r="W4734" s="45" t="e">
        <f aca="false">U4734-V4734</f>
        <v>#N/A</v>
      </c>
      <c r="Y4734" s="14" t="s">
        <v>2257</v>
      </c>
    </row>
    <row r="4735" customFormat="false" ht="12.75" hidden="false" customHeight="false" outlineLevel="0" collapsed="false">
      <c r="A4735" s="46" t="n">
        <v>4733</v>
      </c>
      <c r="B4735" s="29"/>
      <c r="C4735" s="30"/>
      <c r="D4735" s="30" t="n">
        <f aca="false">'Scarico FP Delivery'!$CY4734</f>
        <v>0</v>
      </c>
      <c r="E4735" s="31" t="n">
        <f aca="false">'Scarico FP Delivery'!$AH4734</f>
        <v>0</v>
      </c>
      <c r="F4735" s="31" t="n">
        <f aca="false">'Scarico FP Delivery'!$Z4734</f>
        <v>0</v>
      </c>
      <c r="G4735" s="30" t="n">
        <f aca="false">'Scarico FP Delivery'!$AG4734</f>
        <v>0</v>
      </c>
      <c r="H4735" s="30" t="n">
        <f aca="false">'Scarico FP Delivery'!$U4734</f>
        <v>0</v>
      </c>
      <c r="I4735" s="32" t="n">
        <f aca="false">'Scarico FP Delivery'!$EW4734</f>
        <v>0</v>
      </c>
      <c r="J4735" s="33" t="n">
        <f aca="false">'Scarico FP Delivery'!$AJ4734</f>
        <v>0</v>
      </c>
      <c r="K4735" s="34" t="n">
        <f aca="false">'Scarico FP Delivery'!AV4734</f>
        <v>0</v>
      </c>
      <c r="L4735" s="51" t="n">
        <f aca="false">'Scarico FP Delivery'!AF4734</f>
        <v>0</v>
      </c>
      <c r="M4735" s="36" t="n">
        <f aca="false">'Scarico FP Delivery'!EL4734</f>
        <v>0</v>
      </c>
      <c r="N4735" s="37" t="e">
        <f aca="false">VLOOKUP($P4735,Formule!$O$2:$P$200,2,0)</f>
        <v>#N/A</v>
      </c>
      <c r="O4735" s="38" t="e">
        <f aca="false">VLOOKUP($P4735,Formule!$B$2:$C$202,2,0)</f>
        <v>#N/A</v>
      </c>
      <c r="P4735" s="39" t="n">
        <f aca="false">'Scarico FP Delivery'!$AC4734</f>
        <v>0</v>
      </c>
      <c r="Q4735" s="40" t="n">
        <f aca="false">'Scarico FP Delivery'!$AD4734</f>
        <v>0</v>
      </c>
      <c r="R4735" s="41" t="n">
        <f aca="false">'Scarico FP Delivery'!$DO4734</f>
        <v>0</v>
      </c>
      <c r="S4735" s="30" t="e">
        <f aca="false">VLOOKUP($R4735,Formule!$H$2:$I$250,2,0)</f>
        <v>#N/A</v>
      </c>
      <c r="T4735" s="42"/>
      <c r="U4735" s="43" t="e">
        <f aca="false">VLOOKUP($P4735,Formule!$E$2:$F$200,2,0)</f>
        <v>#N/A</v>
      </c>
      <c r="V4735" s="44" t="e">
        <f aca="false">U4735*(25/100)</f>
        <v>#N/A</v>
      </c>
      <c r="W4735" s="45" t="e">
        <f aca="false">U4735-V4735</f>
        <v>#N/A</v>
      </c>
      <c r="Y4735" s="14" t="s">
        <v>2257</v>
      </c>
    </row>
    <row r="4736" customFormat="false" ht="12.75" hidden="false" customHeight="false" outlineLevel="0" collapsed="false">
      <c r="A4736" s="46" t="n">
        <v>4734</v>
      </c>
      <c r="B4736" s="29"/>
      <c r="C4736" s="30"/>
      <c r="D4736" s="30" t="n">
        <f aca="false">'Scarico FP Delivery'!$CY4735</f>
        <v>0</v>
      </c>
      <c r="E4736" s="31" t="n">
        <f aca="false">'Scarico FP Delivery'!$AH4735</f>
        <v>0</v>
      </c>
      <c r="F4736" s="31" t="n">
        <f aca="false">'Scarico FP Delivery'!$Z4735</f>
        <v>0</v>
      </c>
      <c r="G4736" s="30" t="n">
        <f aca="false">'Scarico FP Delivery'!$AG4735</f>
        <v>0</v>
      </c>
      <c r="H4736" s="30" t="n">
        <f aca="false">'Scarico FP Delivery'!$U4735</f>
        <v>0</v>
      </c>
      <c r="I4736" s="32" t="n">
        <f aca="false">'Scarico FP Delivery'!$EW4735</f>
        <v>0</v>
      </c>
      <c r="J4736" s="33" t="n">
        <f aca="false">'Scarico FP Delivery'!$AJ4735</f>
        <v>0</v>
      </c>
      <c r="K4736" s="34" t="n">
        <f aca="false">'Scarico FP Delivery'!AV4735</f>
        <v>0</v>
      </c>
      <c r="L4736" s="51" t="n">
        <f aca="false">'Scarico FP Delivery'!AF4735</f>
        <v>0</v>
      </c>
      <c r="M4736" s="36" t="n">
        <f aca="false">'Scarico FP Delivery'!EL4735</f>
        <v>0</v>
      </c>
      <c r="N4736" s="37" t="e">
        <f aca="false">VLOOKUP($P4736,Formule!$O$2:$P$200,2,0)</f>
        <v>#N/A</v>
      </c>
      <c r="O4736" s="38" t="e">
        <f aca="false">VLOOKUP($P4736,Formule!$B$2:$C$202,2,0)</f>
        <v>#N/A</v>
      </c>
      <c r="P4736" s="39" t="n">
        <f aca="false">'Scarico FP Delivery'!$AC4735</f>
        <v>0</v>
      </c>
      <c r="Q4736" s="40" t="n">
        <f aca="false">'Scarico FP Delivery'!$AD4735</f>
        <v>0</v>
      </c>
      <c r="R4736" s="41" t="n">
        <f aca="false">'Scarico FP Delivery'!$DO4735</f>
        <v>0</v>
      </c>
      <c r="S4736" s="30" t="e">
        <f aca="false">VLOOKUP($R4736,Formule!$H$2:$I$250,2,0)</f>
        <v>#N/A</v>
      </c>
      <c r="T4736" s="42"/>
      <c r="U4736" s="43" t="e">
        <f aca="false">VLOOKUP($P4736,Formule!$E$2:$F$200,2,0)</f>
        <v>#N/A</v>
      </c>
      <c r="V4736" s="44" t="e">
        <f aca="false">U4736*(25/100)</f>
        <v>#N/A</v>
      </c>
      <c r="W4736" s="45" t="e">
        <f aca="false">U4736-V4736</f>
        <v>#N/A</v>
      </c>
      <c r="Y4736" s="14" t="s">
        <v>2257</v>
      </c>
    </row>
    <row r="4737" customFormat="false" ht="12.75" hidden="false" customHeight="false" outlineLevel="0" collapsed="false">
      <c r="A4737" s="28" t="n">
        <v>4735</v>
      </c>
      <c r="B4737" s="29"/>
      <c r="C4737" s="30"/>
      <c r="D4737" s="30" t="n">
        <f aca="false">'Scarico FP Delivery'!$CY4736</f>
        <v>0</v>
      </c>
      <c r="E4737" s="31" t="n">
        <f aca="false">'Scarico FP Delivery'!$AH4736</f>
        <v>0</v>
      </c>
      <c r="F4737" s="31" t="n">
        <f aca="false">'Scarico FP Delivery'!$Z4736</f>
        <v>0</v>
      </c>
      <c r="G4737" s="30" t="n">
        <f aca="false">'Scarico FP Delivery'!$AG4736</f>
        <v>0</v>
      </c>
      <c r="H4737" s="30" t="n">
        <f aca="false">'Scarico FP Delivery'!$U4736</f>
        <v>0</v>
      </c>
      <c r="I4737" s="32" t="n">
        <f aca="false">'Scarico FP Delivery'!$EW4736</f>
        <v>0</v>
      </c>
      <c r="J4737" s="33" t="n">
        <f aca="false">'Scarico FP Delivery'!$AJ4736</f>
        <v>0</v>
      </c>
      <c r="K4737" s="34" t="n">
        <f aca="false">'Scarico FP Delivery'!AV4736</f>
        <v>0</v>
      </c>
      <c r="L4737" s="51" t="n">
        <f aca="false">'Scarico FP Delivery'!AF4736</f>
        <v>0</v>
      </c>
      <c r="M4737" s="36" t="n">
        <f aca="false">'Scarico FP Delivery'!EL4736</f>
        <v>0</v>
      </c>
      <c r="N4737" s="37" t="e">
        <f aca="false">VLOOKUP($P4737,Formule!$O$2:$P$200,2,0)</f>
        <v>#N/A</v>
      </c>
      <c r="O4737" s="38" t="e">
        <f aca="false">VLOOKUP($P4737,Formule!$B$2:$C$202,2,0)</f>
        <v>#N/A</v>
      </c>
      <c r="P4737" s="39" t="n">
        <f aca="false">'Scarico FP Delivery'!$AC4736</f>
        <v>0</v>
      </c>
      <c r="Q4737" s="40" t="n">
        <f aca="false">'Scarico FP Delivery'!$AD4736</f>
        <v>0</v>
      </c>
      <c r="R4737" s="41" t="n">
        <f aca="false">'Scarico FP Delivery'!$DO4736</f>
        <v>0</v>
      </c>
      <c r="S4737" s="30" t="e">
        <f aca="false">VLOOKUP($R4737,Formule!$H$2:$I$250,2,0)</f>
        <v>#N/A</v>
      </c>
      <c r="T4737" s="42"/>
      <c r="U4737" s="43" t="e">
        <f aca="false">VLOOKUP($P4737,Formule!$E$2:$F$200,2,0)</f>
        <v>#N/A</v>
      </c>
      <c r="V4737" s="44" t="e">
        <f aca="false">U4737*(25/100)</f>
        <v>#N/A</v>
      </c>
      <c r="W4737" s="45" t="e">
        <f aca="false">U4737-V4737</f>
        <v>#N/A</v>
      </c>
      <c r="Y4737" s="14" t="s">
        <v>2257</v>
      </c>
    </row>
    <row r="4738" customFormat="false" ht="12.75" hidden="false" customHeight="false" outlineLevel="0" collapsed="false">
      <c r="A4738" s="46" t="n">
        <v>4736</v>
      </c>
      <c r="B4738" s="29"/>
      <c r="C4738" s="30"/>
      <c r="D4738" s="30" t="n">
        <f aca="false">'Scarico FP Delivery'!$CY4737</f>
        <v>0</v>
      </c>
      <c r="E4738" s="31" t="n">
        <f aca="false">'Scarico FP Delivery'!$AH4737</f>
        <v>0</v>
      </c>
      <c r="F4738" s="31" t="n">
        <f aca="false">'Scarico FP Delivery'!$Z4737</f>
        <v>0</v>
      </c>
      <c r="G4738" s="30" t="n">
        <f aca="false">'Scarico FP Delivery'!$AG4737</f>
        <v>0</v>
      </c>
      <c r="H4738" s="30" t="n">
        <f aca="false">'Scarico FP Delivery'!$U4737</f>
        <v>0</v>
      </c>
      <c r="I4738" s="32" t="n">
        <f aca="false">'Scarico FP Delivery'!$EW4737</f>
        <v>0</v>
      </c>
      <c r="J4738" s="33" t="n">
        <f aca="false">'Scarico FP Delivery'!$AJ4737</f>
        <v>0</v>
      </c>
      <c r="K4738" s="34" t="n">
        <f aca="false">'Scarico FP Delivery'!AV4737</f>
        <v>0</v>
      </c>
      <c r="L4738" s="51" t="n">
        <f aca="false">'Scarico FP Delivery'!AF4737</f>
        <v>0</v>
      </c>
      <c r="M4738" s="36" t="n">
        <f aca="false">'Scarico FP Delivery'!EL4737</f>
        <v>0</v>
      </c>
      <c r="N4738" s="37" t="e">
        <f aca="false">VLOOKUP($P4738,Formule!$O$2:$P$200,2,0)</f>
        <v>#N/A</v>
      </c>
      <c r="O4738" s="38" t="e">
        <f aca="false">VLOOKUP($P4738,Formule!$B$2:$C$202,2,0)</f>
        <v>#N/A</v>
      </c>
      <c r="P4738" s="39" t="n">
        <f aca="false">'Scarico FP Delivery'!$AC4737</f>
        <v>0</v>
      </c>
      <c r="Q4738" s="40" t="n">
        <f aca="false">'Scarico FP Delivery'!$AD4737</f>
        <v>0</v>
      </c>
      <c r="R4738" s="41" t="n">
        <f aca="false">'Scarico FP Delivery'!$DO4737</f>
        <v>0</v>
      </c>
      <c r="S4738" s="30" t="e">
        <f aca="false">VLOOKUP($R4738,Formule!$H$2:$I$250,2,0)</f>
        <v>#N/A</v>
      </c>
      <c r="T4738" s="42"/>
      <c r="U4738" s="43" t="e">
        <f aca="false">VLOOKUP($P4738,Formule!$E$2:$F$200,2,0)</f>
        <v>#N/A</v>
      </c>
      <c r="V4738" s="44" t="e">
        <f aca="false">U4738*(25/100)</f>
        <v>#N/A</v>
      </c>
      <c r="W4738" s="45" t="e">
        <f aca="false">U4738-V4738</f>
        <v>#N/A</v>
      </c>
      <c r="Y4738" s="14" t="s">
        <v>2257</v>
      </c>
    </row>
    <row r="4739" customFormat="false" ht="12.75" hidden="false" customHeight="false" outlineLevel="0" collapsed="false">
      <c r="A4739" s="46" t="n">
        <v>4737</v>
      </c>
      <c r="B4739" s="29"/>
      <c r="C4739" s="30"/>
      <c r="D4739" s="30" t="n">
        <f aca="false">'Scarico FP Delivery'!$CY4738</f>
        <v>0</v>
      </c>
      <c r="E4739" s="31" t="n">
        <f aca="false">'Scarico FP Delivery'!$AH4738</f>
        <v>0</v>
      </c>
      <c r="F4739" s="31" t="n">
        <f aca="false">'Scarico FP Delivery'!$Z4738</f>
        <v>0</v>
      </c>
      <c r="G4739" s="30" t="n">
        <f aca="false">'Scarico FP Delivery'!$AG4738</f>
        <v>0</v>
      </c>
      <c r="H4739" s="30" t="n">
        <f aca="false">'Scarico FP Delivery'!$U4738</f>
        <v>0</v>
      </c>
      <c r="I4739" s="32" t="n">
        <f aca="false">'Scarico FP Delivery'!$EW4738</f>
        <v>0</v>
      </c>
      <c r="J4739" s="33" t="n">
        <f aca="false">'Scarico FP Delivery'!$AJ4738</f>
        <v>0</v>
      </c>
      <c r="K4739" s="34" t="n">
        <f aca="false">'Scarico FP Delivery'!AV4738</f>
        <v>0</v>
      </c>
      <c r="L4739" s="51" t="n">
        <f aca="false">'Scarico FP Delivery'!AF4738</f>
        <v>0</v>
      </c>
      <c r="M4739" s="36" t="n">
        <f aca="false">'Scarico FP Delivery'!EL4738</f>
        <v>0</v>
      </c>
      <c r="N4739" s="37" t="e">
        <f aca="false">VLOOKUP($P4739,Formule!$O$2:$P$200,2,0)</f>
        <v>#N/A</v>
      </c>
      <c r="O4739" s="38" t="e">
        <f aca="false">VLOOKUP($P4739,Formule!$B$2:$C$202,2,0)</f>
        <v>#N/A</v>
      </c>
      <c r="P4739" s="39" t="n">
        <f aca="false">'Scarico FP Delivery'!$AC4738</f>
        <v>0</v>
      </c>
      <c r="Q4739" s="40" t="n">
        <f aca="false">'Scarico FP Delivery'!$AD4738</f>
        <v>0</v>
      </c>
      <c r="R4739" s="41" t="n">
        <f aca="false">'Scarico FP Delivery'!$DO4738</f>
        <v>0</v>
      </c>
      <c r="S4739" s="30" t="e">
        <f aca="false">VLOOKUP($R4739,Formule!$H$2:$I$250,2,0)</f>
        <v>#N/A</v>
      </c>
      <c r="T4739" s="42"/>
      <c r="U4739" s="43" t="e">
        <f aca="false">VLOOKUP($P4739,Formule!$E$2:$F$200,2,0)</f>
        <v>#N/A</v>
      </c>
      <c r="V4739" s="44" t="e">
        <f aca="false">U4739*(25/100)</f>
        <v>#N/A</v>
      </c>
      <c r="W4739" s="45" t="e">
        <f aca="false">U4739-V4739</f>
        <v>#N/A</v>
      </c>
      <c r="Y4739" s="14" t="s">
        <v>2257</v>
      </c>
    </row>
    <row r="4740" customFormat="false" ht="12.75" hidden="false" customHeight="false" outlineLevel="0" collapsed="false">
      <c r="A4740" s="28" t="n">
        <v>4738</v>
      </c>
      <c r="B4740" s="29"/>
      <c r="C4740" s="30"/>
      <c r="D4740" s="30" t="n">
        <f aca="false">'Scarico FP Delivery'!$CY4739</f>
        <v>0</v>
      </c>
      <c r="E4740" s="31" t="n">
        <f aca="false">'Scarico FP Delivery'!$AH4739</f>
        <v>0</v>
      </c>
      <c r="F4740" s="31" t="n">
        <f aca="false">'Scarico FP Delivery'!$Z4739</f>
        <v>0</v>
      </c>
      <c r="G4740" s="30" t="n">
        <f aca="false">'Scarico FP Delivery'!$AG4739</f>
        <v>0</v>
      </c>
      <c r="H4740" s="30" t="n">
        <f aca="false">'Scarico FP Delivery'!$U4739</f>
        <v>0</v>
      </c>
      <c r="I4740" s="32" t="n">
        <f aca="false">'Scarico FP Delivery'!$EW4739</f>
        <v>0</v>
      </c>
      <c r="J4740" s="33" t="n">
        <f aca="false">'Scarico FP Delivery'!$AJ4739</f>
        <v>0</v>
      </c>
      <c r="K4740" s="34" t="n">
        <f aca="false">'Scarico FP Delivery'!AV4739</f>
        <v>0</v>
      </c>
      <c r="L4740" s="51" t="n">
        <f aca="false">'Scarico FP Delivery'!AF4739</f>
        <v>0</v>
      </c>
      <c r="M4740" s="36" t="n">
        <f aca="false">'Scarico FP Delivery'!EL4739</f>
        <v>0</v>
      </c>
      <c r="N4740" s="37" t="e">
        <f aca="false">VLOOKUP($P4740,Formule!$O$2:$P$200,2,0)</f>
        <v>#N/A</v>
      </c>
      <c r="O4740" s="38" t="e">
        <f aca="false">VLOOKUP($P4740,Formule!$B$2:$C$202,2,0)</f>
        <v>#N/A</v>
      </c>
      <c r="P4740" s="39" t="n">
        <f aca="false">'Scarico FP Delivery'!$AC4739</f>
        <v>0</v>
      </c>
      <c r="Q4740" s="40" t="n">
        <f aca="false">'Scarico FP Delivery'!$AD4739</f>
        <v>0</v>
      </c>
      <c r="R4740" s="41" t="n">
        <f aca="false">'Scarico FP Delivery'!$DO4739</f>
        <v>0</v>
      </c>
      <c r="S4740" s="30" t="e">
        <f aca="false">VLOOKUP($R4740,Formule!$H$2:$I$250,2,0)</f>
        <v>#N/A</v>
      </c>
      <c r="T4740" s="42"/>
      <c r="U4740" s="43" t="e">
        <f aca="false">VLOOKUP($P4740,Formule!$E$2:$F$200,2,0)</f>
        <v>#N/A</v>
      </c>
      <c r="V4740" s="44" t="e">
        <f aca="false">U4740*(25/100)</f>
        <v>#N/A</v>
      </c>
      <c r="W4740" s="45" t="e">
        <f aca="false">U4740-V4740</f>
        <v>#N/A</v>
      </c>
      <c r="Y4740" s="14" t="s">
        <v>2257</v>
      </c>
    </row>
    <row r="4741" customFormat="false" ht="12.75" hidden="false" customHeight="false" outlineLevel="0" collapsed="false">
      <c r="A4741" s="46" t="n">
        <v>4739</v>
      </c>
      <c r="B4741" s="29"/>
      <c r="C4741" s="30"/>
      <c r="D4741" s="30" t="n">
        <f aca="false">'Scarico FP Delivery'!$CY4740</f>
        <v>0</v>
      </c>
      <c r="E4741" s="31" t="n">
        <f aca="false">'Scarico FP Delivery'!$AH4740</f>
        <v>0</v>
      </c>
      <c r="F4741" s="31" t="n">
        <f aca="false">'Scarico FP Delivery'!$Z4740</f>
        <v>0</v>
      </c>
      <c r="G4741" s="30" t="n">
        <f aca="false">'Scarico FP Delivery'!$AG4740</f>
        <v>0</v>
      </c>
      <c r="H4741" s="30" t="n">
        <f aca="false">'Scarico FP Delivery'!$U4740</f>
        <v>0</v>
      </c>
      <c r="I4741" s="32" t="n">
        <f aca="false">'Scarico FP Delivery'!$EW4740</f>
        <v>0</v>
      </c>
      <c r="J4741" s="33" t="n">
        <f aca="false">'Scarico FP Delivery'!$AJ4740</f>
        <v>0</v>
      </c>
      <c r="K4741" s="34" t="n">
        <f aca="false">'Scarico FP Delivery'!AV4740</f>
        <v>0</v>
      </c>
      <c r="L4741" s="51" t="n">
        <f aca="false">'Scarico FP Delivery'!AF4740</f>
        <v>0</v>
      </c>
      <c r="M4741" s="36" t="n">
        <f aca="false">'Scarico FP Delivery'!EL4740</f>
        <v>0</v>
      </c>
      <c r="N4741" s="37" t="e">
        <f aca="false">VLOOKUP($P4741,Formule!$O$2:$P$200,2,0)</f>
        <v>#N/A</v>
      </c>
      <c r="O4741" s="38" t="e">
        <f aca="false">VLOOKUP($P4741,Formule!$B$2:$C$202,2,0)</f>
        <v>#N/A</v>
      </c>
      <c r="P4741" s="39" t="n">
        <f aca="false">'Scarico FP Delivery'!$AC4740</f>
        <v>0</v>
      </c>
      <c r="Q4741" s="40" t="n">
        <f aca="false">'Scarico FP Delivery'!$AD4740</f>
        <v>0</v>
      </c>
      <c r="R4741" s="41" t="n">
        <f aca="false">'Scarico FP Delivery'!$DO4740</f>
        <v>0</v>
      </c>
      <c r="S4741" s="30" t="e">
        <f aca="false">VLOOKUP($R4741,Formule!$H$2:$I$250,2,0)</f>
        <v>#N/A</v>
      </c>
      <c r="T4741" s="42"/>
      <c r="U4741" s="43" t="e">
        <f aca="false">VLOOKUP($P4741,Formule!$E$2:$F$200,2,0)</f>
        <v>#N/A</v>
      </c>
      <c r="V4741" s="44" t="e">
        <f aca="false">U4741*(25/100)</f>
        <v>#N/A</v>
      </c>
      <c r="W4741" s="45" t="e">
        <f aca="false">U4741-V4741</f>
        <v>#N/A</v>
      </c>
      <c r="Y4741" s="14" t="s">
        <v>2257</v>
      </c>
    </row>
    <row r="4742" customFormat="false" ht="12.75" hidden="false" customHeight="false" outlineLevel="0" collapsed="false">
      <c r="A4742" s="46" t="n">
        <v>4740</v>
      </c>
      <c r="B4742" s="29"/>
      <c r="C4742" s="30"/>
      <c r="D4742" s="30" t="n">
        <f aca="false">'Scarico FP Delivery'!$CY4741</f>
        <v>0</v>
      </c>
      <c r="E4742" s="31" t="n">
        <f aca="false">'Scarico FP Delivery'!$AH4741</f>
        <v>0</v>
      </c>
      <c r="F4742" s="31" t="n">
        <f aca="false">'Scarico FP Delivery'!$Z4741</f>
        <v>0</v>
      </c>
      <c r="G4742" s="30" t="n">
        <f aca="false">'Scarico FP Delivery'!$AG4741</f>
        <v>0</v>
      </c>
      <c r="H4742" s="30" t="n">
        <f aca="false">'Scarico FP Delivery'!$U4741</f>
        <v>0</v>
      </c>
      <c r="I4742" s="32" t="n">
        <f aca="false">'Scarico FP Delivery'!$EW4741</f>
        <v>0</v>
      </c>
      <c r="J4742" s="33" t="n">
        <f aca="false">'Scarico FP Delivery'!$AJ4741</f>
        <v>0</v>
      </c>
      <c r="K4742" s="34" t="n">
        <f aca="false">'Scarico FP Delivery'!AV4741</f>
        <v>0</v>
      </c>
      <c r="L4742" s="51" t="n">
        <f aca="false">'Scarico FP Delivery'!AF4741</f>
        <v>0</v>
      </c>
      <c r="M4742" s="36" t="n">
        <f aca="false">'Scarico FP Delivery'!EL4741</f>
        <v>0</v>
      </c>
      <c r="N4742" s="37" t="e">
        <f aca="false">VLOOKUP($P4742,Formule!$O$2:$P$200,2,0)</f>
        <v>#N/A</v>
      </c>
      <c r="O4742" s="38" t="e">
        <f aca="false">VLOOKUP($P4742,Formule!$B$2:$C$202,2,0)</f>
        <v>#N/A</v>
      </c>
      <c r="P4742" s="39" t="n">
        <f aca="false">'Scarico FP Delivery'!$AC4741</f>
        <v>0</v>
      </c>
      <c r="Q4742" s="40" t="n">
        <f aca="false">'Scarico FP Delivery'!$AD4741</f>
        <v>0</v>
      </c>
      <c r="R4742" s="41" t="n">
        <f aca="false">'Scarico FP Delivery'!$DO4741</f>
        <v>0</v>
      </c>
      <c r="S4742" s="30" t="e">
        <f aca="false">VLOOKUP($R4742,Formule!$H$2:$I$250,2,0)</f>
        <v>#N/A</v>
      </c>
      <c r="T4742" s="42"/>
      <c r="U4742" s="43" t="e">
        <f aca="false">VLOOKUP($P4742,Formule!$E$2:$F$200,2,0)</f>
        <v>#N/A</v>
      </c>
      <c r="V4742" s="44" t="e">
        <f aca="false">U4742*(25/100)</f>
        <v>#N/A</v>
      </c>
      <c r="W4742" s="45" t="e">
        <f aca="false">U4742-V4742</f>
        <v>#N/A</v>
      </c>
      <c r="Y4742" s="14" t="s">
        <v>2257</v>
      </c>
    </row>
    <row r="4743" customFormat="false" ht="12.75" hidden="false" customHeight="false" outlineLevel="0" collapsed="false">
      <c r="A4743" s="28" t="n">
        <v>4741</v>
      </c>
      <c r="B4743" s="29"/>
      <c r="C4743" s="30"/>
      <c r="D4743" s="30" t="n">
        <f aca="false">'Scarico FP Delivery'!$CY4742</f>
        <v>0</v>
      </c>
      <c r="E4743" s="31" t="n">
        <f aca="false">'Scarico FP Delivery'!$AH4742</f>
        <v>0</v>
      </c>
      <c r="F4743" s="31" t="n">
        <f aca="false">'Scarico FP Delivery'!$Z4742</f>
        <v>0</v>
      </c>
      <c r="G4743" s="30" t="n">
        <f aca="false">'Scarico FP Delivery'!$AG4742</f>
        <v>0</v>
      </c>
      <c r="H4743" s="30" t="n">
        <f aca="false">'Scarico FP Delivery'!$U4742</f>
        <v>0</v>
      </c>
      <c r="I4743" s="32" t="n">
        <f aca="false">'Scarico FP Delivery'!$EW4742</f>
        <v>0</v>
      </c>
      <c r="J4743" s="33" t="n">
        <f aca="false">'Scarico FP Delivery'!$AJ4742</f>
        <v>0</v>
      </c>
      <c r="K4743" s="34" t="n">
        <f aca="false">'Scarico FP Delivery'!AV4742</f>
        <v>0</v>
      </c>
      <c r="L4743" s="51" t="n">
        <f aca="false">'Scarico FP Delivery'!AF4742</f>
        <v>0</v>
      </c>
      <c r="M4743" s="36" t="n">
        <f aca="false">'Scarico FP Delivery'!EL4742</f>
        <v>0</v>
      </c>
      <c r="N4743" s="37" t="e">
        <f aca="false">VLOOKUP($P4743,Formule!$O$2:$P$200,2,0)</f>
        <v>#N/A</v>
      </c>
      <c r="O4743" s="38" t="e">
        <f aca="false">VLOOKUP($P4743,Formule!$B$2:$C$202,2,0)</f>
        <v>#N/A</v>
      </c>
      <c r="P4743" s="39" t="n">
        <f aca="false">'Scarico FP Delivery'!$AC4742</f>
        <v>0</v>
      </c>
      <c r="Q4743" s="40" t="n">
        <f aca="false">'Scarico FP Delivery'!$AD4742</f>
        <v>0</v>
      </c>
      <c r="R4743" s="41" t="n">
        <f aca="false">'Scarico FP Delivery'!$DO4742</f>
        <v>0</v>
      </c>
      <c r="S4743" s="30" t="e">
        <f aca="false">VLOOKUP($R4743,Formule!$H$2:$I$250,2,0)</f>
        <v>#N/A</v>
      </c>
      <c r="T4743" s="42"/>
      <c r="U4743" s="43" t="e">
        <f aca="false">VLOOKUP($P4743,Formule!$E$2:$F$200,2,0)</f>
        <v>#N/A</v>
      </c>
      <c r="V4743" s="44" t="e">
        <f aca="false">U4743*(25/100)</f>
        <v>#N/A</v>
      </c>
      <c r="W4743" s="45" t="e">
        <f aca="false">U4743-V4743</f>
        <v>#N/A</v>
      </c>
      <c r="Y4743" s="14" t="s">
        <v>2257</v>
      </c>
    </row>
    <row r="4744" customFormat="false" ht="12.75" hidden="false" customHeight="false" outlineLevel="0" collapsed="false">
      <c r="A4744" s="46" t="n">
        <v>4742</v>
      </c>
      <c r="B4744" s="29"/>
      <c r="C4744" s="30"/>
      <c r="D4744" s="30" t="n">
        <f aca="false">'Scarico FP Delivery'!$CY4743</f>
        <v>0</v>
      </c>
      <c r="E4744" s="31" t="n">
        <f aca="false">'Scarico FP Delivery'!$AH4743</f>
        <v>0</v>
      </c>
      <c r="F4744" s="31" t="n">
        <f aca="false">'Scarico FP Delivery'!$Z4743</f>
        <v>0</v>
      </c>
      <c r="G4744" s="30" t="n">
        <f aca="false">'Scarico FP Delivery'!$AG4743</f>
        <v>0</v>
      </c>
      <c r="H4744" s="30" t="n">
        <f aca="false">'Scarico FP Delivery'!$U4743</f>
        <v>0</v>
      </c>
      <c r="I4744" s="32" t="n">
        <f aca="false">'Scarico FP Delivery'!$EW4743</f>
        <v>0</v>
      </c>
      <c r="J4744" s="33" t="n">
        <f aca="false">'Scarico FP Delivery'!$AJ4743</f>
        <v>0</v>
      </c>
      <c r="K4744" s="34" t="n">
        <f aca="false">'Scarico FP Delivery'!AV4743</f>
        <v>0</v>
      </c>
      <c r="L4744" s="51" t="n">
        <f aca="false">'Scarico FP Delivery'!AF4743</f>
        <v>0</v>
      </c>
      <c r="M4744" s="36" t="n">
        <f aca="false">'Scarico FP Delivery'!EL4743</f>
        <v>0</v>
      </c>
      <c r="N4744" s="37" t="e">
        <f aca="false">VLOOKUP($P4744,Formule!$O$2:$P$200,2,0)</f>
        <v>#N/A</v>
      </c>
      <c r="O4744" s="38" t="e">
        <f aca="false">VLOOKUP($P4744,Formule!$B$2:$C$202,2,0)</f>
        <v>#N/A</v>
      </c>
      <c r="P4744" s="39" t="n">
        <f aca="false">'Scarico FP Delivery'!$AC4743</f>
        <v>0</v>
      </c>
      <c r="Q4744" s="40" t="n">
        <f aca="false">'Scarico FP Delivery'!$AD4743</f>
        <v>0</v>
      </c>
      <c r="R4744" s="41" t="n">
        <f aca="false">'Scarico FP Delivery'!$DO4743</f>
        <v>0</v>
      </c>
      <c r="S4744" s="30" t="e">
        <f aca="false">VLOOKUP($R4744,Formule!$H$2:$I$250,2,0)</f>
        <v>#N/A</v>
      </c>
      <c r="T4744" s="42"/>
      <c r="U4744" s="43" t="e">
        <f aca="false">VLOOKUP($P4744,Formule!$E$2:$F$200,2,0)</f>
        <v>#N/A</v>
      </c>
      <c r="V4744" s="44" t="e">
        <f aca="false">U4744*(25/100)</f>
        <v>#N/A</v>
      </c>
      <c r="W4744" s="45" t="e">
        <f aca="false">U4744-V4744</f>
        <v>#N/A</v>
      </c>
      <c r="Y4744" s="14" t="s">
        <v>2257</v>
      </c>
    </row>
    <row r="4745" customFormat="false" ht="12.75" hidden="false" customHeight="false" outlineLevel="0" collapsed="false">
      <c r="A4745" s="46" t="n">
        <v>4743</v>
      </c>
      <c r="B4745" s="29"/>
      <c r="C4745" s="30"/>
      <c r="D4745" s="30" t="n">
        <f aca="false">'Scarico FP Delivery'!$CY4744</f>
        <v>0</v>
      </c>
      <c r="E4745" s="31" t="n">
        <f aca="false">'Scarico FP Delivery'!$AH4744</f>
        <v>0</v>
      </c>
      <c r="F4745" s="31" t="n">
        <f aca="false">'Scarico FP Delivery'!$Z4744</f>
        <v>0</v>
      </c>
      <c r="G4745" s="30" t="n">
        <f aca="false">'Scarico FP Delivery'!$AG4744</f>
        <v>0</v>
      </c>
      <c r="H4745" s="30" t="n">
        <f aca="false">'Scarico FP Delivery'!$U4744</f>
        <v>0</v>
      </c>
      <c r="I4745" s="32" t="n">
        <f aca="false">'Scarico FP Delivery'!$EW4744</f>
        <v>0</v>
      </c>
      <c r="J4745" s="33" t="n">
        <f aca="false">'Scarico FP Delivery'!$AJ4744</f>
        <v>0</v>
      </c>
      <c r="K4745" s="34" t="n">
        <f aca="false">'Scarico FP Delivery'!AV4744</f>
        <v>0</v>
      </c>
      <c r="L4745" s="51" t="n">
        <f aca="false">'Scarico FP Delivery'!AF4744</f>
        <v>0</v>
      </c>
      <c r="M4745" s="36" t="n">
        <f aca="false">'Scarico FP Delivery'!EL4744</f>
        <v>0</v>
      </c>
      <c r="N4745" s="37" t="e">
        <f aca="false">VLOOKUP($P4745,Formule!$O$2:$P$200,2,0)</f>
        <v>#N/A</v>
      </c>
      <c r="O4745" s="38" t="e">
        <f aca="false">VLOOKUP($P4745,Formule!$B$2:$C$202,2,0)</f>
        <v>#N/A</v>
      </c>
      <c r="P4745" s="39" t="n">
        <f aca="false">'Scarico FP Delivery'!$AC4744</f>
        <v>0</v>
      </c>
      <c r="Q4745" s="40" t="n">
        <f aca="false">'Scarico FP Delivery'!$AD4744</f>
        <v>0</v>
      </c>
      <c r="R4745" s="41" t="n">
        <f aca="false">'Scarico FP Delivery'!$DO4744</f>
        <v>0</v>
      </c>
      <c r="S4745" s="30" t="e">
        <f aca="false">VLOOKUP($R4745,Formule!$H$2:$I$250,2,0)</f>
        <v>#N/A</v>
      </c>
      <c r="T4745" s="42"/>
      <c r="U4745" s="43" t="e">
        <f aca="false">VLOOKUP($P4745,Formule!$E$2:$F$200,2,0)</f>
        <v>#N/A</v>
      </c>
      <c r="V4745" s="44" t="e">
        <f aca="false">U4745*(25/100)</f>
        <v>#N/A</v>
      </c>
      <c r="W4745" s="45" t="e">
        <f aca="false">U4745-V4745</f>
        <v>#N/A</v>
      </c>
      <c r="Y4745" s="14" t="s">
        <v>2257</v>
      </c>
    </row>
    <row r="4746" customFormat="false" ht="12.75" hidden="false" customHeight="false" outlineLevel="0" collapsed="false">
      <c r="A4746" s="28" t="n">
        <v>4744</v>
      </c>
      <c r="B4746" s="29"/>
      <c r="C4746" s="30"/>
      <c r="D4746" s="30" t="n">
        <f aca="false">'Scarico FP Delivery'!$CY4745</f>
        <v>0</v>
      </c>
      <c r="E4746" s="31" t="n">
        <f aca="false">'Scarico FP Delivery'!$AH4745</f>
        <v>0</v>
      </c>
      <c r="F4746" s="31" t="n">
        <f aca="false">'Scarico FP Delivery'!$Z4745</f>
        <v>0</v>
      </c>
      <c r="G4746" s="30" t="n">
        <f aca="false">'Scarico FP Delivery'!$AG4745</f>
        <v>0</v>
      </c>
      <c r="H4746" s="30" t="n">
        <f aca="false">'Scarico FP Delivery'!$U4745</f>
        <v>0</v>
      </c>
      <c r="I4746" s="32" t="n">
        <f aca="false">'Scarico FP Delivery'!$EW4745</f>
        <v>0</v>
      </c>
      <c r="J4746" s="33" t="n">
        <f aca="false">'Scarico FP Delivery'!$AJ4745</f>
        <v>0</v>
      </c>
      <c r="K4746" s="34" t="n">
        <f aca="false">'Scarico FP Delivery'!AV4745</f>
        <v>0</v>
      </c>
      <c r="L4746" s="51" t="n">
        <f aca="false">'Scarico FP Delivery'!AF4745</f>
        <v>0</v>
      </c>
      <c r="M4746" s="36" t="n">
        <f aca="false">'Scarico FP Delivery'!EL4745</f>
        <v>0</v>
      </c>
      <c r="N4746" s="37" t="e">
        <f aca="false">VLOOKUP($P4746,Formule!$O$2:$P$200,2,0)</f>
        <v>#N/A</v>
      </c>
      <c r="O4746" s="38" t="e">
        <f aca="false">VLOOKUP($P4746,Formule!$B$2:$C$202,2,0)</f>
        <v>#N/A</v>
      </c>
      <c r="P4746" s="39" t="n">
        <f aca="false">'Scarico FP Delivery'!$AC4745</f>
        <v>0</v>
      </c>
      <c r="Q4746" s="40" t="n">
        <f aca="false">'Scarico FP Delivery'!$AD4745</f>
        <v>0</v>
      </c>
      <c r="R4746" s="41" t="n">
        <f aca="false">'Scarico FP Delivery'!$DO4745</f>
        <v>0</v>
      </c>
      <c r="S4746" s="30" t="e">
        <f aca="false">VLOOKUP($R4746,Formule!$H$2:$I$250,2,0)</f>
        <v>#N/A</v>
      </c>
      <c r="T4746" s="42"/>
      <c r="U4746" s="43" t="e">
        <f aca="false">VLOOKUP($P4746,Formule!$E$2:$F$200,2,0)</f>
        <v>#N/A</v>
      </c>
      <c r="V4746" s="44" t="e">
        <f aca="false">U4746*(25/100)</f>
        <v>#N/A</v>
      </c>
      <c r="W4746" s="45" t="e">
        <f aca="false">U4746-V4746</f>
        <v>#N/A</v>
      </c>
      <c r="Y4746" s="14" t="s">
        <v>2257</v>
      </c>
    </row>
    <row r="4747" customFormat="false" ht="12.75" hidden="false" customHeight="false" outlineLevel="0" collapsed="false">
      <c r="A4747" s="46" t="n">
        <v>4745</v>
      </c>
      <c r="B4747" s="29"/>
      <c r="C4747" s="30"/>
      <c r="D4747" s="30" t="n">
        <f aca="false">'Scarico FP Delivery'!$CY4746</f>
        <v>0</v>
      </c>
      <c r="E4747" s="31" t="n">
        <f aca="false">'Scarico FP Delivery'!$AH4746</f>
        <v>0</v>
      </c>
      <c r="F4747" s="31" t="n">
        <f aca="false">'Scarico FP Delivery'!$Z4746</f>
        <v>0</v>
      </c>
      <c r="G4747" s="30" t="n">
        <f aca="false">'Scarico FP Delivery'!$AG4746</f>
        <v>0</v>
      </c>
      <c r="H4747" s="30" t="n">
        <f aca="false">'Scarico FP Delivery'!$U4746</f>
        <v>0</v>
      </c>
      <c r="I4747" s="32" t="n">
        <f aca="false">'Scarico FP Delivery'!$EW4746</f>
        <v>0</v>
      </c>
      <c r="J4747" s="33" t="n">
        <f aca="false">'Scarico FP Delivery'!$AJ4746</f>
        <v>0</v>
      </c>
      <c r="K4747" s="34" t="n">
        <f aca="false">'Scarico FP Delivery'!AV4746</f>
        <v>0</v>
      </c>
      <c r="L4747" s="51" t="n">
        <f aca="false">'Scarico FP Delivery'!AF4746</f>
        <v>0</v>
      </c>
      <c r="M4747" s="36" t="n">
        <f aca="false">'Scarico FP Delivery'!EL4746</f>
        <v>0</v>
      </c>
      <c r="N4747" s="37" t="e">
        <f aca="false">VLOOKUP($P4747,Formule!$O$2:$P$200,2,0)</f>
        <v>#N/A</v>
      </c>
      <c r="O4747" s="38" t="e">
        <f aca="false">VLOOKUP($P4747,Formule!$B$2:$C$202,2,0)</f>
        <v>#N/A</v>
      </c>
      <c r="P4747" s="39" t="n">
        <f aca="false">'Scarico FP Delivery'!$AC4746</f>
        <v>0</v>
      </c>
      <c r="Q4747" s="40" t="n">
        <f aca="false">'Scarico FP Delivery'!$AD4746</f>
        <v>0</v>
      </c>
      <c r="R4747" s="41" t="n">
        <f aca="false">'Scarico FP Delivery'!$DO4746</f>
        <v>0</v>
      </c>
      <c r="S4747" s="30" t="e">
        <f aca="false">VLOOKUP($R4747,Formule!$H$2:$I$250,2,0)</f>
        <v>#N/A</v>
      </c>
      <c r="T4747" s="42"/>
      <c r="U4747" s="43" t="e">
        <f aca="false">VLOOKUP($P4747,Formule!$E$2:$F$200,2,0)</f>
        <v>#N/A</v>
      </c>
      <c r="V4747" s="44" t="e">
        <f aca="false">U4747*(25/100)</f>
        <v>#N/A</v>
      </c>
      <c r="W4747" s="45" t="e">
        <f aca="false">U4747-V4747</f>
        <v>#N/A</v>
      </c>
      <c r="Y4747" s="14" t="s">
        <v>2257</v>
      </c>
    </row>
    <row r="4748" customFormat="false" ht="12.75" hidden="false" customHeight="false" outlineLevel="0" collapsed="false">
      <c r="A4748" s="46" t="n">
        <v>4746</v>
      </c>
      <c r="B4748" s="29"/>
      <c r="C4748" s="30"/>
      <c r="D4748" s="30" t="n">
        <f aca="false">'Scarico FP Delivery'!$CY4747</f>
        <v>0</v>
      </c>
      <c r="E4748" s="31" t="n">
        <f aca="false">'Scarico FP Delivery'!$AH4747</f>
        <v>0</v>
      </c>
      <c r="F4748" s="31" t="n">
        <f aca="false">'Scarico FP Delivery'!$Z4747</f>
        <v>0</v>
      </c>
      <c r="G4748" s="30" t="n">
        <f aca="false">'Scarico FP Delivery'!$AG4747</f>
        <v>0</v>
      </c>
      <c r="H4748" s="30" t="n">
        <f aca="false">'Scarico FP Delivery'!$U4747</f>
        <v>0</v>
      </c>
      <c r="I4748" s="32" t="n">
        <f aca="false">'Scarico FP Delivery'!$EW4747</f>
        <v>0</v>
      </c>
      <c r="J4748" s="33" t="n">
        <f aca="false">'Scarico FP Delivery'!$AJ4747</f>
        <v>0</v>
      </c>
      <c r="K4748" s="34" t="n">
        <f aca="false">'Scarico FP Delivery'!AV4747</f>
        <v>0</v>
      </c>
      <c r="L4748" s="51" t="n">
        <f aca="false">'Scarico FP Delivery'!AF4747</f>
        <v>0</v>
      </c>
      <c r="M4748" s="36" t="n">
        <f aca="false">'Scarico FP Delivery'!EL4747</f>
        <v>0</v>
      </c>
      <c r="N4748" s="37" t="e">
        <f aca="false">VLOOKUP($P4748,Formule!$O$2:$P$200,2,0)</f>
        <v>#N/A</v>
      </c>
      <c r="O4748" s="38" t="e">
        <f aca="false">VLOOKUP($P4748,Formule!$B$2:$C$202,2,0)</f>
        <v>#N/A</v>
      </c>
      <c r="P4748" s="39" t="n">
        <f aca="false">'Scarico FP Delivery'!$AC4747</f>
        <v>0</v>
      </c>
      <c r="Q4748" s="40" t="n">
        <f aca="false">'Scarico FP Delivery'!$AD4747</f>
        <v>0</v>
      </c>
      <c r="R4748" s="41" t="n">
        <f aca="false">'Scarico FP Delivery'!$DO4747</f>
        <v>0</v>
      </c>
      <c r="S4748" s="30" t="e">
        <f aca="false">VLOOKUP($R4748,Formule!$H$2:$I$250,2,0)</f>
        <v>#N/A</v>
      </c>
      <c r="T4748" s="42"/>
      <c r="U4748" s="43" t="e">
        <f aca="false">VLOOKUP($P4748,Formule!$E$2:$F$200,2,0)</f>
        <v>#N/A</v>
      </c>
      <c r="V4748" s="44" t="e">
        <f aca="false">U4748*(25/100)</f>
        <v>#N/A</v>
      </c>
      <c r="W4748" s="45" t="e">
        <f aca="false">U4748-V4748</f>
        <v>#N/A</v>
      </c>
      <c r="Y4748" s="14" t="s">
        <v>2257</v>
      </c>
    </row>
    <row r="4749" customFormat="false" ht="12.75" hidden="false" customHeight="false" outlineLevel="0" collapsed="false">
      <c r="A4749" s="28" t="n">
        <v>4747</v>
      </c>
      <c r="B4749" s="29"/>
      <c r="C4749" s="30"/>
      <c r="D4749" s="30" t="n">
        <f aca="false">'Scarico FP Delivery'!$CY4748</f>
        <v>0</v>
      </c>
      <c r="E4749" s="31" t="n">
        <f aca="false">'Scarico FP Delivery'!$AH4748</f>
        <v>0</v>
      </c>
      <c r="F4749" s="31" t="n">
        <f aca="false">'Scarico FP Delivery'!$Z4748</f>
        <v>0</v>
      </c>
      <c r="G4749" s="30" t="n">
        <f aca="false">'Scarico FP Delivery'!$AG4748</f>
        <v>0</v>
      </c>
      <c r="H4749" s="30" t="n">
        <f aca="false">'Scarico FP Delivery'!$U4748</f>
        <v>0</v>
      </c>
      <c r="I4749" s="32" t="n">
        <f aca="false">'Scarico FP Delivery'!$EW4748</f>
        <v>0</v>
      </c>
      <c r="J4749" s="33" t="n">
        <f aca="false">'Scarico FP Delivery'!$AJ4748</f>
        <v>0</v>
      </c>
      <c r="K4749" s="34" t="n">
        <f aca="false">'Scarico FP Delivery'!AV4748</f>
        <v>0</v>
      </c>
      <c r="L4749" s="51" t="n">
        <f aca="false">'Scarico FP Delivery'!AF4748</f>
        <v>0</v>
      </c>
      <c r="M4749" s="36" t="n">
        <f aca="false">'Scarico FP Delivery'!EL4748</f>
        <v>0</v>
      </c>
      <c r="N4749" s="37" t="e">
        <f aca="false">VLOOKUP($P4749,Formule!$O$2:$P$200,2,0)</f>
        <v>#N/A</v>
      </c>
      <c r="O4749" s="38" t="e">
        <f aca="false">VLOOKUP($P4749,Formule!$B$2:$C$202,2,0)</f>
        <v>#N/A</v>
      </c>
      <c r="P4749" s="39" t="n">
        <f aca="false">'Scarico FP Delivery'!$AC4748</f>
        <v>0</v>
      </c>
      <c r="Q4749" s="40" t="n">
        <f aca="false">'Scarico FP Delivery'!$AD4748</f>
        <v>0</v>
      </c>
      <c r="R4749" s="41" t="n">
        <f aca="false">'Scarico FP Delivery'!$DO4748</f>
        <v>0</v>
      </c>
      <c r="S4749" s="30" t="e">
        <f aca="false">VLOOKUP($R4749,Formule!$H$2:$I$250,2,0)</f>
        <v>#N/A</v>
      </c>
      <c r="T4749" s="42"/>
      <c r="U4749" s="43" t="e">
        <f aca="false">VLOOKUP($P4749,Formule!$E$2:$F$200,2,0)</f>
        <v>#N/A</v>
      </c>
      <c r="V4749" s="44" t="e">
        <f aca="false">U4749*(25/100)</f>
        <v>#N/A</v>
      </c>
      <c r="W4749" s="45" t="e">
        <f aca="false">U4749-V4749</f>
        <v>#N/A</v>
      </c>
      <c r="Y4749" s="14" t="s">
        <v>2257</v>
      </c>
    </row>
    <row r="4750" customFormat="false" ht="12.75" hidden="false" customHeight="false" outlineLevel="0" collapsed="false">
      <c r="A4750" s="46" t="n">
        <v>4748</v>
      </c>
      <c r="B4750" s="29"/>
      <c r="C4750" s="30"/>
      <c r="D4750" s="30" t="n">
        <f aca="false">'Scarico FP Delivery'!$CY4749</f>
        <v>0</v>
      </c>
      <c r="E4750" s="31" t="n">
        <f aca="false">'Scarico FP Delivery'!$AH4749</f>
        <v>0</v>
      </c>
      <c r="F4750" s="31" t="n">
        <f aca="false">'Scarico FP Delivery'!$Z4749</f>
        <v>0</v>
      </c>
      <c r="G4750" s="30" t="n">
        <f aca="false">'Scarico FP Delivery'!$AG4749</f>
        <v>0</v>
      </c>
      <c r="H4750" s="30" t="n">
        <f aca="false">'Scarico FP Delivery'!$U4749</f>
        <v>0</v>
      </c>
      <c r="I4750" s="32" t="n">
        <f aca="false">'Scarico FP Delivery'!$EW4749</f>
        <v>0</v>
      </c>
      <c r="J4750" s="33" t="n">
        <f aca="false">'Scarico FP Delivery'!$AJ4749</f>
        <v>0</v>
      </c>
      <c r="K4750" s="34" t="n">
        <f aca="false">'Scarico FP Delivery'!AV4749</f>
        <v>0</v>
      </c>
      <c r="L4750" s="51" t="n">
        <f aca="false">'Scarico FP Delivery'!AF4749</f>
        <v>0</v>
      </c>
      <c r="M4750" s="36" t="n">
        <f aca="false">'Scarico FP Delivery'!EL4749</f>
        <v>0</v>
      </c>
      <c r="N4750" s="37" t="e">
        <f aca="false">VLOOKUP($P4750,Formule!$O$2:$P$200,2,0)</f>
        <v>#N/A</v>
      </c>
      <c r="O4750" s="38" t="e">
        <f aca="false">VLOOKUP($P4750,Formule!$B$2:$C$202,2,0)</f>
        <v>#N/A</v>
      </c>
      <c r="P4750" s="39" t="n">
        <f aca="false">'Scarico FP Delivery'!$AC4749</f>
        <v>0</v>
      </c>
      <c r="Q4750" s="40" t="n">
        <f aca="false">'Scarico FP Delivery'!$AD4749</f>
        <v>0</v>
      </c>
      <c r="R4750" s="41" t="n">
        <f aca="false">'Scarico FP Delivery'!$DO4749</f>
        <v>0</v>
      </c>
      <c r="S4750" s="30" t="e">
        <f aca="false">VLOOKUP($R4750,Formule!$H$2:$I$250,2,0)</f>
        <v>#N/A</v>
      </c>
      <c r="T4750" s="42"/>
      <c r="U4750" s="43" t="e">
        <f aca="false">VLOOKUP($P4750,Formule!$E$2:$F$200,2,0)</f>
        <v>#N/A</v>
      </c>
      <c r="V4750" s="44" t="e">
        <f aca="false">U4750*(25/100)</f>
        <v>#N/A</v>
      </c>
      <c r="W4750" s="45" t="e">
        <f aca="false">U4750-V4750</f>
        <v>#N/A</v>
      </c>
      <c r="Y4750" s="14" t="s">
        <v>2257</v>
      </c>
    </row>
    <row r="4751" customFormat="false" ht="12.75" hidden="false" customHeight="false" outlineLevel="0" collapsed="false">
      <c r="A4751" s="46" t="n">
        <v>4749</v>
      </c>
      <c r="B4751" s="29"/>
      <c r="C4751" s="30"/>
      <c r="D4751" s="30" t="n">
        <f aca="false">'Scarico FP Delivery'!$CY4750</f>
        <v>0</v>
      </c>
      <c r="E4751" s="31" t="n">
        <f aca="false">'Scarico FP Delivery'!$AH4750</f>
        <v>0</v>
      </c>
      <c r="F4751" s="31" t="n">
        <f aca="false">'Scarico FP Delivery'!$Z4750</f>
        <v>0</v>
      </c>
      <c r="G4751" s="30" t="n">
        <f aca="false">'Scarico FP Delivery'!$AG4750</f>
        <v>0</v>
      </c>
      <c r="H4751" s="30" t="n">
        <f aca="false">'Scarico FP Delivery'!$U4750</f>
        <v>0</v>
      </c>
      <c r="I4751" s="32" t="n">
        <f aca="false">'Scarico FP Delivery'!$EW4750</f>
        <v>0</v>
      </c>
      <c r="J4751" s="33" t="n">
        <f aca="false">'Scarico FP Delivery'!$AJ4750</f>
        <v>0</v>
      </c>
      <c r="K4751" s="34" t="n">
        <f aca="false">'Scarico FP Delivery'!AV4750</f>
        <v>0</v>
      </c>
      <c r="L4751" s="51" t="n">
        <f aca="false">'Scarico FP Delivery'!AF4750</f>
        <v>0</v>
      </c>
      <c r="M4751" s="36" t="n">
        <f aca="false">'Scarico FP Delivery'!EL4750</f>
        <v>0</v>
      </c>
      <c r="N4751" s="37" t="e">
        <f aca="false">VLOOKUP($P4751,Formule!$O$2:$P$200,2,0)</f>
        <v>#N/A</v>
      </c>
      <c r="O4751" s="38" t="e">
        <f aca="false">VLOOKUP($P4751,Formule!$B$2:$C$202,2,0)</f>
        <v>#N/A</v>
      </c>
      <c r="P4751" s="39" t="n">
        <f aca="false">'Scarico FP Delivery'!$AC4750</f>
        <v>0</v>
      </c>
      <c r="Q4751" s="40" t="n">
        <f aca="false">'Scarico FP Delivery'!$AD4750</f>
        <v>0</v>
      </c>
      <c r="R4751" s="41" t="n">
        <f aca="false">'Scarico FP Delivery'!$DO4750</f>
        <v>0</v>
      </c>
      <c r="S4751" s="30" t="e">
        <f aca="false">VLOOKUP($R4751,Formule!$H$2:$I$250,2,0)</f>
        <v>#N/A</v>
      </c>
      <c r="T4751" s="42"/>
      <c r="U4751" s="43" t="e">
        <f aca="false">VLOOKUP($P4751,Formule!$E$2:$F$200,2,0)</f>
        <v>#N/A</v>
      </c>
      <c r="V4751" s="44" t="e">
        <f aca="false">U4751*(25/100)</f>
        <v>#N/A</v>
      </c>
      <c r="W4751" s="45" t="e">
        <f aca="false">U4751-V4751</f>
        <v>#N/A</v>
      </c>
      <c r="Y4751" s="14" t="s">
        <v>2257</v>
      </c>
    </row>
    <row r="4752" customFormat="false" ht="12.75" hidden="false" customHeight="false" outlineLevel="0" collapsed="false">
      <c r="A4752" s="28" t="n">
        <v>4750</v>
      </c>
      <c r="B4752" s="29"/>
      <c r="C4752" s="30"/>
      <c r="D4752" s="30" t="n">
        <f aca="false">'Scarico FP Delivery'!$CY4751</f>
        <v>0</v>
      </c>
      <c r="E4752" s="31" t="n">
        <f aca="false">'Scarico FP Delivery'!$AH4751</f>
        <v>0</v>
      </c>
      <c r="F4752" s="31" t="n">
        <f aca="false">'Scarico FP Delivery'!$Z4751</f>
        <v>0</v>
      </c>
      <c r="G4752" s="30" t="n">
        <f aca="false">'Scarico FP Delivery'!$AG4751</f>
        <v>0</v>
      </c>
      <c r="H4752" s="30" t="n">
        <f aca="false">'Scarico FP Delivery'!$U4751</f>
        <v>0</v>
      </c>
      <c r="I4752" s="32" t="n">
        <f aca="false">'Scarico FP Delivery'!$EW4751</f>
        <v>0</v>
      </c>
      <c r="J4752" s="33" t="n">
        <f aca="false">'Scarico FP Delivery'!$AJ4751</f>
        <v>0</v>
      </c>
      <c r="K4752" s="34" t="n">
        <f aca="false">'Scarico FP Delivery'!AV4751</f>
        <v>0</v>
      </c>
      <c r="L4752" s="51" t="n">
        <f aca="false">'Scarico FP Delivery'!AF4751</f>
        <v>0</v>
      </c>
      <c r="M4752" s="36" t="n">
        <f aca="false">'Scarico FP Delivery'!EL4751</f>
        <v>0</v>
      </c>
      <c r="N4752" s="37" t="e">
        <f aca="false">VLOOKUP($P4752,Formule!$O$2:$P$200,2,0)</f>
        <v>#N/A</v>
      </c>
      <c r="O4752" s="38" t="e">
        <f aca="false">VLOOKUP($P4752,Formule!$B$2:$C$202,2,0)</f>
        <v>#N/A</v>
      </c>
      <c r="P4752" s="39" t="n">
        <f aca="false">'Scarico FP Delivery'!$AC4751</f>
        <v>0</v>
      </c>
      <c r="Q4752" s="40" t="n">
        <f aca="false">'Scarico FP Delivery'!$AD4751</f>
        <v>0</v>
      </c>
      <c r="R4752" s="41" t="n">
        <f aca="false">'Scarico FP Delivery'!$DO4751</f>
        <v>0</v>
      </c>
      <c r="S4752" s="30" t="e">
        <f aca="false">VLOOKUP($R4752,Formule!$H$2:$I$250,2,0)</f>
        <v>#N/A</v>
      </c>
      <c r="T4752" s="42"/>
      <c r="U4752" s="43" t="e">
        <f aca="false">VLOOKUP($P4752,Formule!$E$2:$F$200,2,0)</f>
        <v>#N/A</v>
      </c>
      <c r="V4752" s="44" t="e">
        <f aca="false">U4752*(25/100)</f>
        <v>#N/A</v>
      </c>
      <c r="W4752" s="45" t="e">
        <f aca="false">U4752-V4752</f>
        <v>#N/A</v>
      </c>
      <c r="Y4752" s="14" t="s">
        <v>2257</v>
      </c>
    </row>
    <row r="4753" customFormat="false" ht="12.75" hidden="false" customHeight="false" outlineLevel="0" collapsed="false">
      <c r="A4753" s="46" t="n">
        <v>4751</v>
      </c>
      <c r="B4753" s="29"/>
      <c r="C4753" s="30"/>
      <c r="D4753" s="30" t="n">
        <f aca="false">'Scarico FP Delivery'!$CY4752</f>
        <v>0</v>
      </c>
      <c r="E4753" s="31" t="n">
        <f aca="false">'Scarico FP Delivery'!$AH4752</f>
        <v>0</v>
      </c>
      <c r="F4753" s="31" t="n">
        <f aca="false">'Scarico FP Delivery'!$Z4752</f>
        <v>0</v>
      </c>
      <c r="G4753" s="30" t="n">
        <f aca="false">'Scarico FP Delivery'!$AG4752</f>
        <v>0</v>
      </c>
      <c r="H4753" s="30" t="n">
        <f aca="false">'Scarico FP Delivery'!$U4752</f>
        <v>0</v>
      </c>
      <c r="I4753" s="32" t="n">
        <f aca="false">'Scarico FP Delivery'!$EW4752</f>
        <v>0</v>
      </c>
      <c r="J4753" s="33" t="n">
        <f aca="false">'Scarico FP Delivery'!$AJ4752</f>
        <v>0</v>
      </c>
      <c r="K4753" s="34" t="n">
        <f aca="false">'Scarico FP Delivery'!AV4752</f>
        <v>0</v>
      </c>
      <c r="L4753" s="51" t="n">
        <f aca="false">'Scarico FP Delivery'!AF4752</f>
        <v>0</v>
      </c>
      <c r="M4753" s="36" t="n">
        <f aca="false">'Scarico FP Delivery'!EL4752</f>
        <v>0</v>
      </c>
      <c r="N4753" s="37" t="e">
        <f aca="false">VLOOKUP($P4753,Formule!$O$2:$P$200,2,0)</f>
        <v>#N/A</v>
      </c>
      <c r="O4753" s="38" t="e">
        <f aca="false">VLOOKUP($P4753,Formule!$B$2:$C$202,2,0)</f>
        <v>#N/A</v>
      </c>
      <c r="P4753" s="39" t="n">
        <f aca="false">'Scarico FP Delivery'!$AC4752</f>
        <v>0</v>
      </c>
      <c r="Q4753" s="40" t="n">
        <f aca="false">'Scarico FP Delivery'!$AD4752</f>
        <v>0</v>
      </c>
      <c r="R4753" s="41" t="n">
        <f aca="false">'Scarico FP Delivery'!$DO4752</f>
        <v>0</v>
      </c>
      <c r="S4753" s="30" t="e">
        <f aca="false">VLOOKUP($R4753,Formule!$H$2:$I$250,2,0)</f>
        <v>#N/A</v>
      </c>
      <c r="T4753" s="42"/>
      <c r="U4753" s="43" t="e">
        <f aca="false">VLOOKUP($P4753,Formule!$E$2:$F$200,2,0)</f>
        <v>#N/A</v>
      </c>
      <c r="V4753" s="44" t="e">
        <f aca="false">U4753*(25/100)</f>
        <v>#N/A</v>
      </c>
      <c r="W4753" s="45" t="e">
        <f aca="false">U4753-V4753</f>
        <v>#N/A</v>
      </c>
      <c r="Y4753" s="14" t="s">
        <v>2257</v>
      </c>
    </row>
    <row r="4754" customFormat="false" ht="12.75" hidden="false" customHeight="false" outlineLevel="0" collapsed="false">
      <c r="A4754" s="46" t="n">
        <v>4752</v>
      </c>
      <c r="B4754" s="29"/>
      <c r="C4754" s="30"/>
      <c r="D4754" s="30" t="n">
        <f aca="false">'Scarico FP Delivery'!$CY4753</f>
        <v>0</v>
      </c>
      <c r="E4754" s="31" t="n">
        <f aca="false">'Scarico FP Delivery'!$AH4753</f>
        <v>0</v>
      </c>
      <c r="F4754" s="31" t="n">
        <f aca="false">'Scarico FP Delivery'!$Z4753</f>
        <v>0</v>
      </c>
      <c r="G4754" s="30" t="n">
        <f aca="false">'Scarico FP Delivery'!$AG4753</f>
        <v>0</v>
      </c>
      <c r="H4754" s="30" t="n">
        <f aca="false">'Scarico FP Delivery'!$U4753</f>
        <v>0</v>
      </c>
      <c r="I4754" s="32" t="n">
        <f aca="false">'Scarico FP Delivery'!$EW4753</f>
        <v>0</v>
      </c>
      <c r="J4754" s="33" t="n">
        <f aca="false">'Scarico FP Delivery'!$AJ4753</f>
        <v>0</v>
      </c>
      <c r="K4754" s="34" t="n">
        <f aca="false">'Scarico FP Delivery'!AV4753</f>
        <v>0</v>
      </c>
      <c r="L4754" s="51" t="n">
        <f aca="false">'Scarico FP Delivery'!AF4753</f>
        <v>0</v>
      </c>
      <c r="M4754" s="36" t="n">
        <f aca="false">'Scarico FP Delivery'!EL4753</f>
        <v>0</v>
      </c>
      <c r="N4754" s="37" t="e">
        <f aca="false">VLOOKUP($P4754,Formule!$O$2:$P$200,2,0)</f>
        <v>#N/A</v>
      </c>
      <c r="O4754" s="38" t="e">
        <f aca="false">VLOOKUP($P4754,Formule!$B$2:$C$202,2,0)</f>
        <v>#N/A</v>
      </c>
      <c r="P4754" s="39" t="n">
        <f aca="false">'Scarico FP Delivery'!$AC4753</f>
        <v>0</v>
      </c>
      <c r="Q4754" s="40" t="n">
        <f aca="false">'Scarico FP Delivery'!$AD4753</f>
        <v>0</v>
      </c>
      <c r="R4754" s="41" t="n">
        <f aca="false">'Scarico FP Delivery'!$DO4753</f>
        <v>0</v>
      </c>
      <c r="S4754" s="30" t="e">
        <f aca="false">VLOOKUP($R4754,Formule!$H$2:$I$250,2,0)</f>
        <v>#N/A</v>
      </c>
      <c r="T4754" s="42"/>
      <c r="U4754" s="43" t="e">
        <f aca="false">VLOOKUP($P4754,Formule!$E$2:$F$200,2,0)</f>
        <v>#N/A</v>
      </c>
      <c r="V4754" s="44" t="e">
        <f aca="false">U4754*(25/100)</f>
        <v>#N/A</v>
      </c>
      <c r="W4754" s="45" t="e">
        <f aca="false">U4754-V4754</f>
        <v>#N/A</v>
      </c>
      <c r="Y4754" s="14" t="s">
        <v>2257</v>
      </c>
    </row>
    <row r="4755" customFormat="false" ht="12.75" hidden="false" customHeight="false" outlineLevel="0" collapsed="false">
      <c r="A4755" s="28" t="n">
        <v>4753</v>
      </c>
      <c r="B4755" s="29"/>
      <c r="C4755" s="30"/>
      <c r="D4755" s="30" t="n">
        <f aca="false">'Scarico FP Delivery'!$CY4754</f>
        <v>0</v>
      </c>
      <c r="E4755" s="31" t="n">
        <f aca="false">'Scarico FP Delivery'!$AH4754</f>
        <v>0</v>
      </c>
      <c r="F4755" s="31" t="n">
        <f aca="false">'Scarico FP Delivery'!$Z4754</f>
        <v>0</v>
      </c>
      <c r="G4755" s="30" t="n">
        <f aca="false">'Scarico FP Delivery'!$AG4754</f>
        <v>0</v>
      </c>
      <c r="H4755" s="30" t="n">
        <f aca="false">'Scarico FP Delivery'!$U4754</f>
        <v>0</v>
      </c>
      <c r="I4755" s="32" t="n">
        <f aca="false">'Scarico FP Delivery'!$EW4754</f>
        <v>0</v>
      </c>
      <c r="J4755" s="33" t="n">
        <f aca="false">'Scarico FP Delivery'!$AJ4754</f>
        <v>0</v>
      </c>
      <c r="K4755" s="34" t="n">
        <f aca="false">'Scarico FP Delivery'!AV4754</f>
        <v>0</v>
      </c>
      <c r="L4755" s="51" t="n">
        <f aca="false">'Scarico FP Delivery'!AF4754</f>
        <v>0</v>
      </c>
      <c r="M4755" s="36" t="n">
        <f aca="false">'Scarico FP Delivery'!EL4754</f>
        <v>0</v>
      </c>
      <c r="N4755" s="37" t="e">
        <f aca="false">VLOOKUP($P4755,Formule!$O$2:$P$200,2,0)</f>
        <v>#N/A</v>
      </c>
      <c r="O4755" s="38" t="e">
        <f aca="false">VLOOKUP($P4755,Formule!$B$2:$C$202,2,0)</f>
        <v>#N/A</v>
      </c>
      <c r="P4755" s="39" t="n">
        <f aca="false">'Scarico FP Delivery'!$AC4754</f>
        <v>0</v>
      </c>
      <c r="Q4755" s="40" t="n">
        <f aca="false">'Scarico FP Delivery'!$AD4754</f>
        <v>0</v>
      </c>
      <c r="R4755" s="41" t="n">
        <f aca="false">'Scarico FP Delivery'!$DO4754</f>
        <v>0</v>
      </c>
      <c r="S4755" s="30" t="e">
        <f aca="false">VLOOKUP($R4755,Formule!$H$2:$I$250,2,0)</f>
        <v>#N/A</v>
      </c>
      <c r="T4755" s="42"/>
      <c r="U4755" s="43" t="e">
        <f aca="false">VLOOKUP($P4755,Formule!$E$2:$F$200,2,0)</f>
        <v>#N/A</v>
      </c>
      <c r="V4755" s="44" t="e">
        <f aca="false">U4755*(25/100)</f>
        <v>#N/A</v>
      </c>
      <c r="W4755" s="45" t="e">
        <f aca="false">U4755-V4755</f>
        <v>#N/A</v>
      </c>
      <c r="Y4755" s="14" t="s">
        <v>2257</v>
      </c>
    </row>
    <row r="4756" customFormat="false" ht="12.75" hidden="false" customHeight="false" outlineLevel="0" collapsed="false">
      <c r="A4756" s="46" t="n">
        <v>4754</v>
      </c>
      <c r="B4756" s="29"/>
      <c r="C4756" s="30"/>
      <c r="D4756" s="30" t="n">
        <f aca="false">'Scarico FP Delivery'!$CY4755</f>
        <v>0</v>
      </c>
      <c r="E4756" s="31" t="n">
        <f aca="false">'Scarico FP Delivery'!$AH4755</f>
        <v>0</v>
      </c>
      <c r="F4756" s="31" t="n">
        <f aca="false">'Scarico FP Delivery'!$Z4755</f>
        <v>0</v>
      </c>
      <c r="G4756" s="30" t="n">
        <f aca="false">'Scarico FP Delivery'!$AG4755</f>
        <v>0</v>
      </c>
      <c r="H4756" s="30" t="n">
        <f aca="false">'Scarico FP Delivery'!$U4755</f>
        <v>0</v>
      </c>
      <c r="I4756" s="32" t="n">
        <f aca="false">'Scarico FP Delivery'!$EW4755</f>
        <v>0</v>
      </c>
      <c r="J4756" s="33" t="n">
        <f aca="false">'Scarico FP Delivery'!$AJ4755</f>
        <v>0</v>
      </c>
      <c r="K4756" s="34" t="n">
        <f aca="false">'Scarico FP Delivery'!AV4755</f>
        <v>0</v>
      </c>
      <c r="L4756" s="51" t="n">
        <f aca="false">'Scarico FP Delivery'!AF4755</f>
        <v>0</v>
      </c>
      <c r="M4756" s="36" t="n">
        <f aca="false">'Scarico FP Delivery'!EL4755</f>
        <v>0</v>
      </c>
      <c r="N4756" s="37" t="e">
        <f aca="false">VLOOKUP($P4756,Formule!$O$2:$P$200,2,0)</f>
        <v>#N/A</v>
      </c>
      <c r="O4756" s="38" t="e">
        <f aca="false">VLOOKUP($P4756,Formule!$B$2:$C$202,2,0)</f>
        <v>#N/A</v>
      </c>
      <c r="P4756" s="39" t="n">
        <f aca="false">'Scarico FP Delivery'!$AC4755</f>
        <v>0</v>
      </c>
      <c r="Q4756" s="40" t="n">
        <f aca="false">'Scarico FP Delivery'!$AD4755</f>
        <v>0</v>
      </c>
      <c r="R4756" s="41" t="n">
        <f aca="false">'Scarico FP Delivery'!$DO4755</f>
        <v>0</v>
      </c>
      <c r="S4756" s="30" t="e">
        <f aca="false">VLOOKUP($R4756,Formule!$H$2:$I$250,2,0)</f>
        <v>#N/A</v>
      </c>
      <c r="T4756" s="42"/>
      <c r="U4756" s="43" t="e">
        <f aca="false">VLOOKUP($P4756,Formule!$E$2:$F$200,2,0)</f>
        <v>#N/A</v>
      </c>
      <c r="V4756" s="44" t="e">
        <f aca="false">U4756*(25/100)</f>
        <v>#N/A</v>
      </c>
      <c r="W4756" s="45" t="e">
        <f aca="false">U4756-V4756</f>
        <v>#N/A</v>
      </c>
      <c r="Y4756" s="14" t="s">
        <v>2257</v>
      </c>
    </row>
    <row r="4757" customFormat="false" ht="12.75" hidden="false" customHeight="false" outlineLevel="0" collapsed="false">
      <c r="A4757" s="46" t="n">
        <v>4755</v>
      </c>
      <c r="B4757" s="29"/>
      <c r="C4757" s="30"/>
      <c r="D4757" s="30" t="n">
        <f aca="false">'Scarico FP Delivery'!$CY4756</f>
        <v>0</v>
      </c>
      <c r="E4757" s="31" t="n">
        <f aca="false">'Scarico FP Delivery'!$AH4756</f>
        <v>0</v>
      </c>
      <c r="F4757" s="31" t="n">
        <f aca="false">'Scarico FP Delivery'!$Z4756</f>
        <v>0</v>
      </c>
      <c r="G4757" s="30" t="n">
        <f aca="false">'Scarico FP Delivery'!$AG4756</f>
        <v>0</v>
      </c>
      <c r="H4757" s="30" t="n">
        <f aca="false">'Scarico FP Delivery'!$U4756</f>
        <v>0</v>
      </c>
      <c r="I4757" s="32" t="n">
        <f aca="false">'Scarico FP Delivery'!$EW4756</f>
        <v>0</v>
      </c>
      <c r="J4757" s="33" t="n">
        <f aca="false">'Scarico FP Delivery'!$AJ4756</f>
        <v>0</v>
      </c>
      <c r="K4757" s="34" t="n">
        <f aca="false">'Scarico FP Delivery'!AV4756</f>
        <v>0</v>
      </c>
      <c r="L4757" s="51" t="n">
        <f aca="false">'Scarico FP Delivery'!AF4756</f>
        <v>0</v>
      </c>
      <c r="M4757" s="36" t="n">
        <f aca="false">'Scarico FP Delivery'!EL4756</f>
        <v>0</v>
      </c>
      <c r="N4757" s="37" t="e">
        <f aca="false">VLOOKUP($P4757,Formule!$O$2:$P$200,2,0)</f>
        <v>#N/A</v>
      </c>
      <c r="O4757" s="38" t="e">
        <f aca="false">VLOOKUP($P4757,Formule!$B$2:$C$202,2,0)</f>
        <v>#N/A</v>
      </c>
      <c r="P4757" s="39" t="n">
        <f aca="false">'Scarico FP Delivery'!$AC4756</f>
        <v>0</v>
      </c>
      <c r="Q4757" s="40" t="n">
        <f aca="false">'Scarico FP Delivery'!$AD4756</f>
        <v>0</v>
      </c>
      <c r="R4757" s="41" t="n">
        <f aca="false">'Scarico FP Delivery'!$DO4756</f>
        <v>0</v>
      </c>
      <c r="S4757" s="30" t="e">
        <f aca="false">VLOOKUP($R4757,Formule!$H$2:$I$250,2,0)</f>
        <v>#N/A</v>
      </c>
      <c r="T4757" s="42"/>
      <c r="U4757" s="43" t="e">
        <f aca="false">VLOOKUP($P4757,Formule!$E$2:$F$200,2,0)</f>
        <v>#N/A</v>
      </c>
      <c r="V4757" s="44" t="e">
        <f aca="false">U4757*(25/100)</f>
        <v>#N/A</v>
      </c>
      <c r="W4757" s="45" t="e">
        <f aca="false">U4757-V4757</f>
        <v>#N/A</v>
      </c>
      <c r="Y4757" s="14" t="s">
        <v>2257</v>
      </c>
    </row>
    <row r="4758" customFormat="false" ht="12.75" hidden="false" customHeight="false" outlineLevel="0" collapsed="false">
      <c r="A4758" s="28" t="n">
        <v>4756</v>
      </c>
      <c r="B4758" s="29"/>
      <c r="C4758" s="30"/>
      <c r="D4758" s="30" t="n">
        <f aca="false">'Scarico FP Delivery'!$CY4757</f>
        <v>0</v>
      </c>
      <c r="E4758" s="31" t="n">
        <f aca="false">'Scarico FP Delivery'!$AH4757</f>
        <v>0</v>
      </c>
      <c r="F4758" s="31" t="n">
        <f aca="false">'Scarico FP Delivery'!$Z4757</f>
        <v>0</v>
      </c>
      <c r="G4758" s="30" t="n">
        <f aca="false">'Scarico FP Delivery'!$AG4757</f>
        <v>0</v>
      </c>
      <c r="H4758" s="30" t="n">
        <f aca="false">'Scarico FP Delivery'!$U4757</f>
        <v>0</v>
      </c>
      <c r="I4758" s="32" t="n">
        <f aca="false">'Scarico FP Delivery'!$EW4757</f>
        <v>0</v>
      </c>
      <c r="J4758" s="33" t="n">
        <f aca="false">'Scarico FP Delivery'!$AJ4757</f>
        <v>0</v>
      </c>
      <c r="K4758" s="34" t="n">
        <f aca="false">'Scarico FP Delivery'!AV4757</f>
        <v>0</v>
      </c>
      <c r="L4758" s="51" t="n">
        <f aca="false">'Scarico FP Delivery'!AF4757</f>
        <v>0</v>
      </c>
      <c r="M4758" s="36" t="n">
        <f aca="false">'Scarico FP Delivery'!EL4757</f>
        <v>0</v>
      </c>
      <c r="N4758" s="37" t="e">
        <f aca="false">VLOOKUP($P4758,Formule!$O$2:$P$200,2,0)</f>
        <v>#N/A</v>
      </c>
      <c r="O4758" s="38" t="e">
        <f aca="false">VLOOKUP($P4758,Formule!$B$2:$C$202,2,0)</f>
        <v>#N/A</v>
      </c>
      <c r="P4758" s="39" t="n">
        <f aca="false">'Scarico FP Delivery'!$AC4757</f>
        <v>0</v>
      </c>
      <c r="Q4758" s="40" t="n">
        <f aca="false">'Scarico FP Delivery'!$AD4757</f>
        <v>0</v>
      </c>
      <c r="R4758" s="41" t="n">
        <f aca="false">'Scarico FP Delivery'!$DO4757</f>
        <v>0</v>
      </c>
      <c r="S4758" s="30" t="e">
        <f aca="false">VLOOKUP($R4758,Formule!$H$2:$I$250,2,0)</f>
        <v>#N/A</v>
      </c>
      <c r="T4758" s="42"/>
      <c r="U4758" s="43" t="e">
        <f aca="false">VLOOKUP($P4758,Formule!$E$2:$F$200,2,0)</f>
        <v>#N/A</v>
      </c>
      <c r="V4758" s="44" t="e">
        <f aca="false">U4758*(25/100)</f>
        <v>#N/A</v>
      </c>
      <c r="W4758" s="45" t="e">
        <f aca="false">U4758-V4758</f>
        <v>#N/A</v>
      </c>
      <c r="Y4758" s="14" t="s">
        <v>2257</v>
      </c>
    </row>
    <row r="4759" customFormat="false" ht="12.75" hidden="false" customHeight="false" outlineLevel="0" collapsed="false">
      <c r="A4759" s="46" t="n">
        <v>4757</v>
      </c>
      <c r="B4759" s="29"/>
      <c r="C4759" s="30"/>
      <c r="D4759" s="30" t="n">
        <f aca="false">'Scarico FP Delivery'!$CY4758</f>
        <v>0</v>
      </c>
      <c r="E4759" s="31" t="n">
        <f aca="false">'Scarico FP Delivery'!$AH4758</f>
        <v>0</v>
      </c>
      <c r="F4759" s="31" t="n">
        <f aca="false">'Scarico FP Delivery'!$Z4758</f>
        <v>0</v>
      </c>
      <c r="G4759" s="30" t="n">
        <f aca="false">'Scarico FP Delivery'!$AG4758</f>
        <v>0</v>
      </c>
      <c r="H4759" s="30" t="n">
        <f aca="false">'Scarico FP Delivery'!$U4758</f>
        <v>0</v>
      </c>
      <c r="I4759" s="32" t="n">
        <f aca="false">'Scarico FP Delivery'!$EW4758</f>
        <v>0</v>
      </c>
      <c r="J4759" s="33" t="n">
        <f aca="false">'Scarico FP Delivery'!$AJ4758</f>
        <v>0</v>
      </c>
      <c r="K4759" s="34" t="n">
        <f aca="false">'Scarico FP Delivery'!AV4758</f>
        <v>0</v>
      </c>
      <c r="L4759" s="51" t="n">
        <f aca="false">'Scarico FP Delivery'!AF4758</f>
        <v>0</v>
      </c>
      <c r="M4759" s="36" t="n">
        <f aca="false">'Scarico FP Delivery'!EL4758</f>
        <v>0</v>
      </c>
      <c r="N4759" s="37" t="e">
        <f aca="false">VLOOKUP($P4759,Formule!$O$2:$P$200,2,0)</f>
        <v>#N/A</v>
      </c>
      <c r="O4759" s="38" t="e">
        <f aca="false">VLOOKUP($P4759,Formule!$B$2:$C$202,2,0)</f>
        <v>#N/A</v>
      </c>
      <c r="P4759" s="39" t="n">
        <f aca="false">'Scarico FP Delivery'!$AC4758</f>
        <v>0</v>
      </c>
      <c r="Q4759" s="40" t="n">
        <f aca="false">'Scarico FP Delivery'!$AD4758</f>
        <v>0</v>
      </c>
      <c r="R4759" s="41" t="n">
        <f aca="false">'Scarico FP Delivery'!$DO4758</f>
        <v>0</v>
      </c>
      <c r="S4759" s="30" t="e">
        <f aca="false">VLOOKUP($R4759,Formule!$H$2:$I$250,2,0)</f>
        <v>#N/A</v>
      </c>
      <c r="T4759" s="42"/>
      <c r="U4759" s="43" t="e">
        <f aca="false">VLOOKUP($P4759,Formule!$E$2:$F$200,2,0)</f>
        <v>#N/A</v>
      </c>
      <c r="V4759" s="44" t="e">
        <f aca="false">U4759*(25/100)</f>
        <v>#N/A</v>
      </c>
      <c r="W4759" s="45" t="e">
        <f aca="false">U4759-V4759</f>
        <v>#N/A</v>
      </c>
      <c r="Y4759" s="14" t="s">
        <v>2257</v>
      </c>
    </row>
    <row r="4760" customFormat="false" ht="12.75" hidden="false" customHeight="false" outlineLevel="0" collapsed="false">
      <c r="A4760" s="46" t="n">
        <v>4758</v>
      </c>
      <c r="B4760" s="29"/>
      <c r="C4760" s="30"/>
      <c r="D4760" s="30" t="n">
        <f aca="false">'Scarico FP Delivery'!$CY4759</f>
        <v>0</v>
      </c>
      <c r="E4760" s="31" t="n">
        <f aca="false">'Scarico FP Delivery'!$AH4759</f>
        <v>0</v>
      </c>
      <c r="F4760" s="31" t="n">
        <f aca="false">'Scarico FP Delivery'!$Z4759</f>
        <v>0</v>
      </c>
      <c r="G4760" s="30" t="n">
        <f aca="false">'Scarico FP Delivery'!$AG4759</f>
        <v>0</v>
      </c>
      <c r="H4760" s="30" t="n">
        <f aca="false">'Scarico FP Delivery'!$U4759</f>
        <v>0</v>
      </c>
      <c r="I4760" s="32" t="n">
        <f aca="false">'Scarico FP Delivery'!$EW4759</f>
        <v>0</v>
      </c>
      <c r="J4760" s="33" t="n">
        <f aca="false">'Scarico FP Delivery'!$AJ4759</f>
        <v>0</v>
      </c>
      <c r="K4760" s="34" t="n">
        <f aca="false">'Scarico FP Delivery'!AV4759</f>
        <v>0</v>
      </c>
      <c r="L4760" s="51" t="n">
        <f aca="false">'Scarico FP Delivery'!AF4759</f>
        <v>0</v>
      </c>
      <c r="M4760" s="36" t="n">
        <f aca="false">'Scarico FP Delivery'!EL4759</f>
        <v>0</v>
      </c>
      <c r="N4760" s="37" t="e">
        <f aca="false">VLOOKUP($P4760,Formule!$O$2:$P$200,2,0)</f>
        <v>#N/A</v>
      </c>
      <c r="O4760" s="38" t="e">
        <f aca="false">VLOOKUP($P4760,Formule!$B$2:$C$202,2,0)</f>
        <v>#N/A</v>
      </c>
      <c r="P4760" s="39" t="n">
        <f aca="false">'Scarico FP Delivery'!$AC4759</f>
        <v>0</v>
      </c>
      <c r="Q4760" s="40" t="n">
        <f aca="false">'Scarico FP Delivery'!$AD4759</f>
        <v>0</v>
      </c>
      <c r="R4760" s="41" t="n">
        <f aca="false">'Scarico FP Delivery'!$DO4759</f>
        <v>0</v>
      </c>
      <c r="S4760" s="30" t="e">
        <f aca="false">VLOOKUP($R4760,Formule!$H$2:$I$250,2,0)</f>
        <v>#N/A</v>
      </c>
      <c r="T4760" s="42"/>
      <c r="U4760" s="43" t="e">
        <f aca="false">VLOOKUP($P4760,Formule!$E$2:$F$200,2,0)</f>
        <v>#N/A</v>
      </c>
      <c r="V4760" s="44" t="e">
        <f aca="false">U4760*(25/100)</f>
        <v>#N/A</v>
      </c>
      <c r="W4760" s="45" t="e">
        <f aca="false">U4760-V4760</f>
        <v>#N/A</v>
      </c>
      <c r="Y4760" s="14" t="s">
        <v>2257</v>
      </c>
    </row>
    <row r="4761" customFormat="false" ht="12.75" hidden="false" customHeight="false" outlineLevel="0" collapsed="false">
      <c r="A4761" s="28" t="n">
        <v>4759</v>
      </c>
      <c r="B4761" s="29"/>
      <c r="C4761" s="30"/>
      <c r="D4761" s="30" t="n">
        <f aca="false">'Scarico FP Delivery'!$CY4760</f>
        <v>0</v>
      </c>
      <c r="E4761" s="31" t="n">
        <f aca="false">'Scarico FP Delivery'!$AH4760</f>
        <v>0</v>
      </c>
      <c r="F4761" s="31" t="n">
        <f aca="false">'Scarico FP Delivery'!$Z4760</f>
        <v>0</v>
      </c>
      <c r="G4761" s="30" t="n">
        <f aca="false">'Scarico FP Delivery'!$AG4760</f>
        <v>0</v>
      </c>
      <c r="H4761" s="30" t="n">
        <f aca="false">'Scarico FP Delivery'!$U4760</f>
        <v>0</v>
      </c>
      <c r="I4761" s="32" t="n">
        <f aca="false">'Scarico FP Delivery'!$EW4760</f>
        <v>0</v>
      </c>
      <c r="J4761" s="33" t="n">
        <f aca="false">'Scarico FP Delivery'!$AJ4760</f>
        <v>0</v>
      </c>
      <c r="K4761" s="34" t="n">
        <f aca="false">'Scarico FP Delivery'!AV4760</f>
        <v>0</v>
      </c>
      <c r="L4761" s="51" t="n">
        <f aca="false">'Scarico FP Delivery'!AF4760</f>
        <v>0</v>
      </c>
      <c r="M4761" s="36" t="n">
        <f aca="false">'Scarico FP Delivery'!EL4760</f>
        <v>0</v>
      </c>
      <c r="N4761" s="37" t="e">
        <f aca="false">VLOOKUP($P4761,Formule!$O$2:$P$200,2,0)</f>
        <v>#N/A</v>
      </c>
      <c r="O4761" s="38" t="e">
        <f aca="false">VLOOKUP($P4761,Formule!$B$2:$C$202,2,0)</f>
        <v>#N/A</v>
      </c>
      <c r="P4761" s="39" t="n">
        <f aca="false">'Scarico FP Delivery'!$AC4760</f>
        <v>0</v>
      </c>
      <c r="Q4761" s="40" t="n">
        <f aca="false">'Scarico FP Delivery'!$AD4760</f>
        <v>0</v>
      </c>
      <c r="R4761" s="41" t="n">
        <f aca="false">'Scarico FP Delivery'!$DO4760</f>
        <v>0</v>
      </c>
      <c r="S4761" s="30" t="e">
        <f aca="false">VLOOKUP($R4761,Formule!$H$2:$I$250,2,0)</f>
        <v>#N/A</v>
      </c>
      <c r="T4761" s="42"/>
      <c r="U4761" s="43" t="e">
        <f aca="false">VLOOKUP($P4761,Formule!$E$2:$F$200,2,0)</f>
        <v>#N/A</v>
      </c>
      <c r="V4761" s="44" t="e">
        <f aca="false">U4761*(25/100)</f>
        <v>#N/A</v>
      </c>
      <c r="W4761" s="45" t="e">
        <f aca="false">U4761-V4761</f>
        <v>#N/A</v>
      </c>
      <c r="Y4761" s="14" t="s">
        <v>2257</v>
      </c>
    </row>
    <row r="4762" customFormat="false" ht="12.75" hidden="false" customHeight="false" outlineLevel="0" collapsed="false">
      <c r="A4762" s="46" t="n">
        <v>4760</v>
      </c>
      <c r="B4762" s="29"/>
      <c r="C4762" s="30"/>
      <c r="D4762" s="30" t="n">
        <f aca="false">'Scarico FP Delivery'!$CY4761</f>
        <v>0</v>
      </c>
      <c r="E4762" s="31" t="n">
        <f aca="false">'Scarico FP Delivery'!$AH4761</f>
        <v>0</v>
      </c>
      <c r="F4762" s="31" t="n">
        <f aca="false">'Scarico FP Delivery'!$Z4761</f>
        <v>0</v>
      </c>
      <c r="G4762" s="30" t="n">
        <f aca="false">'Scarico FP Delivery'!$AG4761</f>
        <v>0</v>
      </c>
      <c r="H4762" s="30" t="n">
        <f aca="false">'Scarico FP Delivery'!$U4761</f>
        <v>0</v>
      </c>
      <c r="I4762" s="32" t="n">
        <f aca="false">'Scarico FP Delivery'!$EW4761</f>
        <v>0</v>
      </c>
      <c r="J4762" s="33" t="n">
        <f aca="false">'Scarico FP Delivery'!$AJ4761</f>
        <v>0</v>
      </c>
      <c r="K4762" s="34" t="n">
        <f aca="false">'Scarico FP Delivery'!AV4761</f>
        <v>0</v>
      </c>
      <c r="L4762" s="51" t="n">
        <f aca="false">'Scarico FP Delivery'!AF4761</f>
        <v>0</v>
      </c>
      <c r="M4762" s="36" t="n">
        <f aca="false">'Scarico FP Delivery'!EL4761</f>
        <v>0</v>
      </c>
      <c r="N4762" s="37" t="e">
        <f aca="false">VLOOKUP($P4762,Formule!$O$2:$P$200,2,0)</f>
        <v>#N/A</v>
      </c>
      <c r="O4762" s="38" t="e">
        <f aca="false">VLOOKUP($P4762,Formule!$B$2:$C$202,2,0)</f>
        <v>#N/A</v>
      </c>
      <c r="P4762" s="39" t="n">
        <f aca="false">'Scarico FP Delivery'!$AC4761</f>
        <v>0</v>
      </c>
      <c r="Q4762" s="40" t="n">
        <f aca="false">'Scarico FP Delivery'!$AD4761</f>
        <v>0</v>
      </c>
      <c r="R4762" s="41" t="n">
        <f aca="false">'Scarico FP Delivery'!$DO4761</f>
        <v>0</v>
      </c>
      <c r="S4762" s="30" t="e">
        <f aca="false">VLOOKUP($R4762,Formule!$H$2:$I$250,2,0)</f>
        <v>#N/A</v>
      </c>
      <c r="T4762" s="42"/>
      <c r="U4762" s="43" t="e">
        <f aca="false">VLOOKUP($P4762,Formule!$E$2:$F$200,2,0)</f>
        <v>#N/A</v>
      </c>
      <c r="V4762" s="44" t="e">
        <f aca="false">U4762*(25/100)</f>
        <v>#N/A</v>
      </c>
      <c r="W4762" s="45" t="e">
        <f aca="false">U4762-V4762</f>
        <v>#N/A</v>
      </c>
      <c r="Y4762" s="14" t="s">
        <v>2257</v>
      </c>
    </row>
    <row r="4763" customFormat="false" ht="12.75" hidden="false" customHeight="false" outlineLevel="0" collapsed="false">
      <c r="A4763" s="46" t="n">
        <v>4761</v>
      </c>
      <c r="B4763" s="29"/>
      <c r="C4763" s="30"/>
      <c r="D4763" s="30" t="n">
        <f aca="false">'Scarico FP Delivery'!$CY4762</f>
        <v>0</v>
      </c>
      <c r="E4763" s="31" t="n">
        <f aca="false">'Scarico FP Delivery'!$AH4762</f>
        <v>0</v>
      </c>
      <c r="F4763" s="31" t="n">
        <f aca="false">'Scarico FP Delivery'!$Z4762</f>
        <v>0</v>
      </c>
      <c r="G4763" s="30" t="n">
        <f aca="false">'Scarico FP Delivery'!$AG4762</f>
        <v>0</v>
      </c>
      <c r="H4763" s="30" t="n">
        <f aca="false">'Scarico FP Delivery'!$U4762</f>
        <v>0</v>
      </c>
      <c r="I4763" s="32" t="n">
        <f aca="false">'Scarico FP Delivery'!$EW4762</f>
        <v>0</v>
      </c>
      <c r="J4763" s="33" t="n">
        <f aca="false">'Scarico FP Delivery'!$AJ4762</f>
        <v>0</v>
      </c>
      <c r="K4763" s="34" t="n">
        <f aca="false">'Scarico FP Delivery'!AV4762</f>
        <v>0</v>
      </c>
      <c r="L4763" s="51" t="n">
        <f aca="false">'Scarico FP Delivery'!AF4762</f>
        <v>0</v>
      </c>
      <c r="M4763" s="36" t="n">
        <f aca="false">'Scarico FP Delivery'!EL4762</f>
        <v>0</v>
      </c>
      <c r="N4763" s="37" t="e">
        <f aca="false">VLOOKUP($P4763,Formule!$O$2:$P$200,2,0)</f>
        <v>#N/A</v>
      </c>
      <c r="O4763" s="38" t="e">
        <f aca="false">VLOOKUP($P4763,Formule!$B$2:$C$202,2,0)</f>
        <v>#N/A</v>
      </c>
      <c r="P4763" s="39" t="n">
        <f aca="false">'Scarico FP Delivery'!$AC4762</f>
        <v>0</v>
      </c>
      <c r="Q4763" s="40" t="n">
        <f aca="false">'Scarico FP Delivery'!$AD4762</f>
        <v>0</v>
      </c>
      <c r="R4763" s="41" t="n">
        <f aca="false">'Scarico FP Delivery'!$DO4762</f>
        <v>0</v>
      </c>
      <c r="S4763" s="30" t="e">
        <f aca="false">VLOOKUP($R4763,Formule!$H$2:$I$250,2,0)</f>
        <v>#N/A</v>
      </c>
      <c r="T4763" s="42"/>
      <c r="U4763" s="43" t="e">
        <f aca="false">VLOOKUP($P4763,Formule!$E$2:$F$200,2,0)</f>
        <v>#N/A</v>
      </c>
      <c r="V4763" s="44" t="e">
        <f aca="false">U4763*(25/100)</f>
        <v>#N/A</v>
      </c>
      <c r="W4763" s="45" t="e">
        <f aca="false">U4763-V4763</f>
        <v>#N/A</v>
      </c>
      <c r="Y4763" s="14" t="s">
        <v>2257</v>
      </c>
    </row>
    <row r="4764" customFormat="false" ht="12.75" hidden="false" customHeight="false" outlineLevel="0" collapsed="false">
      <c r="A4764" s="28" t="n">
        <v>4762</v>
      </c>
      <c r="B4764" s="29"/>
      <c r="C4764" s="30"/>
      <c r="D4764" s="30" t="n">
        <f aca="false">'Scarico FP Delivery'!$CY4763</f>
        <v>0</v>
      </c>
      <c r="E4764" s="31" t="n">
        <f aca="false">'Scarico FP Delivery'!$AH4763</f>
        <v>0</v>
      </c>
      <c r="F4764" s="31" t="n">
        <f aca="false">'Scarico FP Delivery'!$Z4763</f>
        <v>0</v>
      </c>
      <c r="G4764" s="30" t="n">
        <f aca="false">'Scarico FP Delivery'!$AG4763</f>
        <v>0</v>
      </c>
      <c r="H4764" s="30" t="n">
        <f aca="false">'Scarico FP Delivery'!$U4763</f>
        <v>0</v>
      </c>
      <c r="I4764" s="32" t="n">
        <f aca="false">'Scarico FP Delivery'!$EW4763</f>
        <v>0</v>
      </c>
      <c r="J4764" s="33" t="n">
        <f aca="false">'Scarico FP Delivery'!$AJ4763</f>
        <v>0</v>
      </c>
      <c r="K4764" s="34" t="n">
        <f aca="false">'Scarico FP Delivery'!AV4763</f>
        <v>0</v>
      </c>
      <c r="L4764" s="51" t="n">
        <f aca="false">'Scarico FP Delivery'!AF4763</f>
        <v>0</v>
      </c>
      <c r="M4764" s="36" t="n">
        <f aca="false">'Scarico FP Delivery'!EL4763</f>
        <v>0</v>
      </c>
      <c r="N4764" s="37" t="e">
        <f aca="false">VLOOKUP($P4764,Formule!$O$2:$P$200,2,0)</f>
        <v>#N/A</v>
      </c>
      <c r="O4764" s="38" t="e">
        <f aca="false">VLOOKUP($P4764,Formule!$B$2:$C$202,2,0)</f>
        <v>#N/A</v>
      </c>
      <c r="P4764" s="39" t="n">
        <f aca="false">'Scarico FP Delivery'!$AC4763</f>
        <v>0</v>
      </c>
      <c r="Q4764" s="40" t="n">
        <f aca="false">'Scarico FP Delivery'!$AD4763</f>
        <v>0</v>
      </c>
      <c r="R4764" s="41" t="n">
        <f aca="false">'Scarico FP Delivery'!$DO4763</f>
        <v>0</v>
      </c>
      <c r="S4764" s="30" t="e">
        <f aca="false">VLOOKUP($R4764,Formule!$H$2:$I$250,2,0)</f>
        <v>#N/A</v>
      </c>
      <c r="T4764" s="42"/>
      <c r="U4764" s="43" t="e">
        <f aca="false">VLOOKUP($P4764,Formule!$E$2:$F$200,2,0)</f>
        <v>#N/A</v>
      </c>
      <c r="V4764" s="44" t="e">
        <f aca="false">U4764*(25/100)</f>
        <v>#N/A</v>
      </c>
      <c r="W4764" s="45" t="e">
        <f aca="false">U4764-V4764</f>
        <v>#N/A</v>
      </c>
      <c r="Y4764" s="14" t="s">
        <v>2257</v>
      </c>
    </row>
    <row r="4765" customFormat="false" ht="12.75" hidden="false" customHeight="false" outlineLevel="0" collapsed="false">
      <c r="A4765" s="46" t="n">
        <v>4763</v>
      </c>
      <c r="B4765" s="29"/>
      <c r="C4765" s="30"/>
      <c r="D4765" s="30" t="n">
        <f aca="false">'Scarico FP Delivery'!$CY4764</f>
        <v>0</v>
      </c>
      <c r="E4765" s="31" t="n">
        <f aca="false">'Scarico FP Delivery'!$AH4764</f>
        <v>0</v>
      </c>
      <c r="F4765" s="31" t="n">
        <f aca="false">'Scarico FP Delivery'!$Z4764</f>
        <v>0</v>
      </c>
      <c r="G4765" s="30" t="n">
        <f aca="false">'Scarico FP Delivery'!$AG4764</f>
        <v>0</v>
      </c>
      <c r="H4765" s="30" t="n">
        <f aca="false">'Scarico FP Delivery'!$U4764</f>
        <v>0</v>
      </c>
      <c r="I4765" s="32" t="n">
        <f aca="false">'Scarico FP Delivery'!$EW4764</f>
        <v>0</v>
      </c>
      <c r="J4765" s="33" t="n">
        <f aca="false">'Scarico FP Delivery'!$AJ4764</f>
        <v>0</v>
      </c>
      <c r="K4765" s="34" t="n">
        <f aca="false">'Scarico FP Delivery'!AV4764</f>
        <v>0</v>
      </c>
      <c r="L4765" s="51" t="n">
        <f aca="false">'Scarico FP Delivery'!AF4764</f>
        <v>0</v>
      </c>
      <c r="M4765" s="36" t="n">
        <f aca="false">'Scarico FP Delivery'!EL4764</f>
        <v>0</v>
      </c>
      <c r="N4765" s="37" t="e">
        <f aca="false">VLOOKUP($P4765,Formule!$O$2:$P$200,2,0)</f>
        <v>#N/A</v>
      </c>
      <c r="O4765" s="38" t="e">
        <f aca="false">VLOOKUP($P4765,Formule!$B$2:$C$202,2,0)</f>
        <v>#N/A</v>
      </c>
      <c r="P4765" s="39" t="n">
        <f aca="false">'Scarico FP Delivery'!$AC4764</f>
        <v>0</v>
      </c>
      <c r="Q4765" s="40" t="n">
        <f aca="false">'Scarico FP Delivery'!$AD4764</f>
        <v>0</v>
      </c>
      <c r="R4765" s="41" t="n">
        <f aca="false">'Scarico FP Delivery'!$DO4764</f>
        <v>0</v>
      </c>
      <c r="S4765" s="30" t="e">
        <f aca="false">VLOOKUP($R4765,Formule!$H$2:$I$250,2,0)</f>
        <v>#N/A</v>
      </c>
      <c r="T4765" s="42"/>
      <c r="U4765" s="43" t="e">
        <f aca="false">VLOOKUP($P4765,Formule!$E$2:$F$200,2,0)</f>
        <v>#N/A</v>
      </c>
      <c r="V4765" s="44" t="e">
        <f aca="false">U4765*(25/100)</f>
        <v>#N/A</v>
      </c>
      <c r="W4765" s="45" t="e">
        <f aca="false">U4765-V4765</f>
        <v>#N/A</v>
      </c>
      <c r="Y4765" s="14" t="s">
        <v>2257</v>
      </c>
    </row>
    <row r="4766" customFormat="false" ht="12.75" hidden="false" customHeight="false" outlineLevel="0" collapsed="false">
      <c r="A4766" s="46" t="n">
        <v>4764</v>
      </c>
      <c r="B4766" s="29"/>
      <c r="C4766" s="30"/>
      <c r="D4766" s="30" t="n">
        <f aca="false">'Scarico FP Delivery'!$CY4765</f>
        <v>0</v>
      </c>
      <c r="E4766" s="31" t="n">
        <f aca="false">'Scarico FP Delivery'!$AH4765</f>
        <v>0</v>
      </c>
      <c r="F4766" s="31" t="n">
        <f aca="false">'Scarico FP Delivery'!$Z4765</f>
        <v>0</v>
      </c>
      <c r="G4766" s="30" t="n">
        <f aca="false">'Scarico FP Delivery'!$AG4765</f>
        <v>0</v>
      </c>
      <c r="H4766" s="30" t="n">
        <f aca="false">'Scarico FP Delivery'!$U4765</f>
        <v>0</v>
      </c>
      <c r="I4766" s="32" t="n">
        <f aca="false">'Scarico FP Delivery'!$EW4765</f>
        <v>0</v>
      </c>
      <c r="J4766" s="33" t="n">
        <f aca="false">'Scarico FP Delivery'!$AJ4765</f>
        <v>0</v>
      </c>
      <c r="K4766" s="34" t="n">
        <f aca="false">'Scarico FP Delivery'!AV4765</f>
        <v>0</v>
      </c>
      <c r="L4766" s="51" t="n">
        <f aca="false">'Scarico FP Delivery'!AF4765</f>
        <v>0</v>
      </c>
      <c r="M4766" s="36" t="n">
        <f aca="false">'Scarico FP Delivery'!EL4765</f>
        <v>0</v>
      </c>
      <c r="N4766" s="37" t="e">
        <f aca="false">VLOOKUP($P4766,Formule!$O$2:$P$200,2,0)</f>
        <v>#N/A</v>
      </c>
      <c r="O4766" s="38" t="e">
        <f aca="false">VLOOKUP($P4766,Formule!$B$2:$C$202,2,0)</f>
        <v>#N/A</v>
      </c>
      <c r="P4766" s="39" t="n">
        <f aca="false">'Scarico FP Delivery'!$AC4765</f>
        <v>0</v>
      </c>
      <c r="Q4766" s="40" t="n">
        <f aca="false">'Scarico FP Delivery'!$AD4765</f>
        <v>0</v>
      </c>
      <c r="R4766" s="41" t="n">
        <f aca="false">'Scarico FP Delivery'!$DO4765</f>
        <v>0</v>
      </c>
      <c r="S4766" s="30" t="e">
        <f aca="false">VLOOKUP($R4766,Formule!$H$2:$I$250,2,0)</f>
        <v>#N/A</v>
      </c>
      <c r="T4766" s="42"/>
      <c r="U4766" s="43" t="e">
        <f aca="false">VLOOKUP($P4766,Formule!$E$2:$F$200,2,0)</f>
        <v>#N/A</v>
      </c>
      <c r="V4766" s="44" t="e">
        <f aca="false">U4766*(25/100)</f>
        <v>#N/A</v>
      </c>
      <c r="W4766" s="45" t="e">
        <f aca="false">U4766-V4766</f>
        <v>#N/A</v>
      </c>
      <c r="Y4766" s="14" t="s">
        <v>2257</v>
      </c>
    </row>
    <row r="4767" customFormat="false" ht="12.75" hidden="false" customHeight="false" outlineLevel="0" collapsed="false">
      <c r="A4767" s="28" t="n">
        <v>4765</v>
      </c>
      <c r="B4767" s="29"/>
      <c r="C4767" s="30"/>
      <c r="D4767" s="30" t="n">
        <f aca="false">'Scarico FP Delivery'!$CY4766</f>
        <v>0</v>
      </c>
      <c r="E4767" s="31" t="n">
        <f aca="false">'Scarico FP Delivery'!$AH4766</f>
        <v>0</v>
      </c>
      <c r="F4767" s="31" t="n">
        <f aca="false">'Scarico FP Delivery'!$Z4766</f>
        <v>0</v>
      </c>
      <c r="G4767" s="30" t="n">
        <f aca="false">'Scarico FP Delivery'!$AG4766</f>
        <v>0</v>
      </c>
      <c r="H4767" s="30" t="n">
        <f aca="false">'Scarico FP Delivery'!$U4766</f>
        <v>0</v>
      </c>
      <c r="I4767" s="32" t="n">
        <f aca="false">'Scarico FP Delivery'!$EW4766</f>
        <v>0</v>
      </c>
      <c r="J4767" s="33" t="n">
        <f aca="false">'Scarico FP Delivery'!$AJ4766</f>
        <v>0</v>
      </c>
      <c r="K4767" s="34" t="n">
        <f aca="false">'Scarico FP Delivery'!AV4766</f>
        <v>0</v>
      </c>
      <c r="L4767" s="51" t="n">
        <f aca="false">'Scarico FP Delivery'!AF4766</f>
        <v>0</v>
      </c>
      <c r="M4767" s="36" t="n">
        <f aca="false">'Scarico FP Delivery'!EL4766</f>
        <v>0</v>
      </c>
      <c r="N4767" s="37" t="e">
        <f aca="false">VLOOKUP($P4767,Formule!$O$2:$P$200,2,0)</f>
        <v>#N/A</v>
      </c>
      <c r="O4767" s="38" t="e">
        <f aca="false">VLOOKUP($P4767,Formule!$B$2:$C$202,2,0)</f>
        <v>#N/A</v>
      </c>
      <c r="P4767" s="39" t="n">
        <f aca="false">'Scarico FP Delivery'!$AC4766</f>
        <v>0</v>
      </c>
      <c r="Q4767" s="40" t="n">
        <f aca="false">'Scarico FP Delivery'!$AD4766</f>
        <v>0</v>
      </c>
      <c r="R4767" s="41" t="n">
        <f aca="false">'Scarico FP Delivery'!$DO4766</f>
        <v>0</v>
      </c>
      <c r="S4767" s="30" t="e">
        <f aca="false">VLOOKUP($R4767,Formule!$H$2:$I$250,2,0)</f>
        <v>#N/A</v>
      </c>
      <c r="T4767" s="42"/>
      <c r="U4767" s="43" t="e">
        <f aca="false">VLOOKUP($P4767,Formule!$E$2:$F$200,2,0)</f>
        <v>#N/A</v>
      </c>
      <c r="V4767" s="44" t="e">
        <f aca="false">U4767*(25/100)</f>
        <v>#N/A</v>
      </c>
      <c r="W4767" s="45" t="e">
        <f aca="false">U4767-V4767</f>
        <v>#N/A</v>
      </c>
      <c r="Y4767" s="14" t="s">
        <v>2257</v>
      </c>
    </row>
    <row r="4768" customFormat="false" ht="12.75" hidden="false" customHeight="false" outlineLevel="0" collapsed="false">
      <c r="A4768" s="46" t="n">
        <v>4766</v>
      </c>
      <c r="B4768" s="29"/>
      <c r="C4768" s="30"/>
      <c r="D4768" s="30" t="n">
        <f aca="false">'Scarico FP Delivery'!$CY4767</f>
        <v>0</v>
      </c>
      <c r="E4768" s="31" t="n">
        <f aca="false">'Scarico FP Delivery'!$AH4767</f>
        <v>0</v>
      </c>
      <c r="F4768" s="31" t="n">
        <f aca="false">'Scarico FP Delivery'!$Z4767</f>
        <v>0</v>
      </c>
      <c r="G4768" s="30" t="n">
        <f aca="false">'Scarico FP Delivery'!$AG4767</f>
        <v>0</v>
      </c>
      <c r="H4768" s="30" t="n">
        <f aca="false">'Scarico FP Delivery'!$U4767</f>
        <v>0</v>
      </c>
      <c r="I4768" s="32" t="n">
        <f aca="false">'Scarico FP Delivery'!$EW4767</f>
        <v>0</v>
      </c>
      <c r="J4768" s="33" t="n">
        <f aca="false">'Scarico FP Delivery'!$AJ4767</f>
        <v>0</v>
      </c>
      <c r="K4768" s="34" t="n">
        <f aca="false">'Scarico FP Delivery'!AV4767</f>
        <v>0</v>
      </c>
      <c r="L4768" s="51" t="n">
        <f aca="false">'Scarico FP Delivery'!AF4767</f>
        <v>0</v>
      </c>
      <c r="M4768" s="36" t="n">
        <f aca="false">'Scarico FP Delivery'!EL4767</f>
        <v>0</v>
      </c>
      <c r="N4768" s="37" t="e">
        <f aca="false">VLOOKUP($P4768,Formule!$O$2:$P$200,2,0)</f>
        <v>#N/A</v>
      </c>
      <c r="O4768" s="38" t="e">
        <f aca="false">VLOOKUP($P4768,Formule!$B$2:$C$202,2,0)</f>
        <v>#N/A</v>
      </c>
      <c r="P4768" s="39" t="n">
        <f aca="false">'Scarico FP Delivery'!$AC4767</f>
        <v>0</v>
      </c>
      <c r="Q4768" s="40" t="n">
        <f aca="false">'Scarico FP Delivery'!$AD4767</f>
        <v>0</v>
      </c>
      <c r="R4768" s="41" t="n">
        <f aca="false">'Scarico FP Delivery'!$DO4767</f>
        <v>0</v>
      </c>
      <c r="S4768" s="30" t="e">
        <f aca="false">VLOOKUP($R4768,Formule!$H$2:$I$250,2,0)</f>
        <v>#N/A</v>
      </c>
      <c r="T4768" s="42"/>
      <c r="U4768" s="43" t="e">
        <f aca="false">VLOOKUP($P4768,Formule!$E$2:$F$200,2,0)</f>
        <v>#N/A</v>
      </c>
      <c r="V4768" s="44" t="e">
        <f aca="false">U4768*(25/100)</f>
        <v>#N/A</v>
      </c>
      <c r="W4768" s="45" t="e">
        <f aca="false">U4768-V4768</f>
        <v>#N/A</v>
      </c>
      <c r="Y4768" s="14" t="s">
        <v>2257</v>
      </c>
    </row>
    <row r="4769" customFormat="false" ht="12.75" hidden="false" customHeight="false" outlineLevel="0" collapsed="false">
      <c r="A4769" s="46" t="n">
        <v>4767</v>
      </c>
      <c r="B4769" s="29"/>
      <c r="C4769" s="30"/>
      <c r="D4769" s="30" t="n">
        <f aca="false">'Scarico FP Delivery'!$CY4768</f>
        <v>0</v>
      </c>
      <c r="E4769" s="31" t="n">
        <f aca="false">'Scarico FP Delivery'!$AH4768</f>
        <v>0</v>
      </c>
      <c r="F4769" s="31" t="n">
        <f aca="false">'Scarico FP Delivery'!$Z4768</f>
        <v>0</v>
      </c>
      <c r="G4769" s="30" t="n">
        <f aca="false">'Scarico FP Delivery'!$AG4768</f>
        <v>0</v>
      </c>
      <c r="H4769" s="30" t="n">
        <f aca="false">'Scarico FP Delivery'!$U4768</f>
        <v>0</v>
      </c>
      <c r="I4769" s="32" t="n">
        <f aca="false">'Scarico FP Delivery'!$EW4768</f>
        <v>0</v>
      </c>
      <c r="J4769" s="33" t="n">
        <f aca="false">'Scarico FP Delivery'!$AJ4768</f>
        <v>0</v>
      </c>
      <c r="K4769" s="34" t="n">
        <f aca="false">'Scarico FP Delivery'!AV4768</f>
        <v>0</v>
      </c>
      <c r="L4769" s="51" t="n">
        <f aca="false">'Scarico FP Delivery'!AF4768</f>
        <v>0</v>
      </c>
      <c r="M4769" s="36" t="n">
        <f aca="false">'Scarico FP Delivery'!EL4768</f>
        <v>0</v>
      </c>
      <c r="N4769" s="37" t="e">
        <f aca="false">VLOOKUP($P4769,Formule!$O$2:$P$200,2,0)</f>
        <v>#N/A</v>
      </c>
      <c r="O4769" s="38" t="e">
        <f aca="false">VLOOKUP($P4769,Formule!$B$2:$C$202,2,0)</f>
        <v>#N/A</v>
      </c>
      <c r="P4769" s="39" t="n">
        <f aca="false">'Scarico FP Delivery'!$AC4768</f>
        <v>0</v>
      </c>
      <c r="Q4769" s="40" t="n">
        <f aca="false">'Scarico FP Delivery'!$AD4768</f>
        <v>0</v>
      </c>
      <c r="R4769" s="41" t="n">
        <f aca="false">'Scarico FP Delivery'!$DO4768</f>
        <v>0</v>
      </c>
      <c r="S4769" s="30" t="e">
        <f aca="false">VLOOKUP($R4769,Formule!$H$2:$I$250,2,0)</f>
        <v>#N/A</v>
      </c>
      <c r="T4769" s="42"/>
      <c r="U4769" s="43" t="e">
        <f aca="false">VLOOKUP($P4769,Formule!$E$2:$F$200,2,0)</f>
        <v>#N/A</v>
      </c>
      <c r="V4769" s="44" t="e">
        <f aca="false">U4769*(25/100)</f>
        <v>#N/A</v>
      </c>
      <c r="W4769" s="45" t="e">
        <f aca="false">U4769-V4769</f>
        <v>#N/A</v>
      </c>
      <c r="Y4769" s="14" t="s">
        <v>2257</v>
      </c>
    </row>
    <row r="4770" customFormat="false" ht="12.75" hidden="false" customHeight="false" outlineLevel="0" collapsed="false">
      <c r="A4770" s="28" t="n">
        <v>4768</v>
      </c>
      <c r="B4770" s="29"/>
      <c r="C4770" s="30"/>
      <c r="D4770" s="30" t="n">
        <f aca="false">'Scarico FP Delivery'!$CY4769</f>
        <v>0</v>
      </c>
      <c r="E4770" s="31" t="n">
        <f aca="false">'Scarico FP Delivery'!$AH4769</f>
        <v>0</v>
      </c>
      <c r="F4770" s="31" t="n">
        <f aca="false">'Scarico FP Delivery'!$Z4769</f>
        <v>0</v>
      </c>
      <c r="G4770" s="30" t="n">
        <f aca="false">'Scarico FP Delivery'!$AG4769</f>
        <v>0</v>
      </c>
      <c r="H4770" s="30" t="n">
        <f aca="false">'Scarico FP Delivery'!$U4769</f>
        <v>0</v>
      </c>
      <c r="I4770" s="32" t="n">
        <f aca="false">'Scarico FP Delivery'!$EW4769</f>
        <v>0</v>
      </c>
      <c r="J4770" s="33" t="n">
        <f aca="false">'Scarico FP Delivery'!$AJ4769</f>
        <v>0</v>
      </c>
      <c r="K4770" s="34" t="n">
        <f aca="false">'Scarico FP Delivery'!AV4769</f>
        <v>0</v>
      </c>
      <c r="L4770" s="51" t="n">
        <f aca="false">'Scarico FP Delivery'!AF4769</f>
        <v>0</v>
      </c>
      <c r="M4770" s="36" t="n">
        <f aca="false">'Scarico FP Delivery'!EL4769</f>
        <v>0</v>
      </c>
      <c r="N4770" s="37" t="e">
        <f aca="false">VLOOKUP($P4770,Formule!$O$2:$P$200,2,0)</f>
        <v>#N/A</v>
      </c>
      <c r="O4770" s="38" t="e">
        <f aca="false">VLOOKUP($P4770,Formule!$B$2:$C$202,2,0)</f>
        <v>#N/A</v>
      </c>
      <c r="P4770" s="39" t="n">
        <f aca="false">'Scarico FP Delivery'!$AC4769</f>
        <v>0</v>
      </c>
      <c r="Q4770" s="40" t="n">
        <f aca="false">'Scarico FP Delivery'!$AD4769</f>
        <v>0</v>
      </c>
      <c r="R4770" s="41" t="n">
        <f aca="false">'Scarico FP Delivery'!$DO4769</f>
        <v>0</v>
      </c>
      <c r="S4770" s="30" t="e">
        <f aca="false">VLOOKUP($R4770,Formule!$H$2:$I$250,2,0)</f>
        <v>#N/A</v>
      </c>
      <c r="T4770" s="42"/>
      <c r="U4770" s="43" t="e">
        <f aca="false">VLOOKUP($P4770,Formule!$E$2:$F$200,2,0)</f>
        <v>#N/A</v>
      </c>
      <c r="V4770" s="44" t="e">
        <f aca="false">U4770*(25/100)</f>
        <v>#N/A</v>
      </c>
      <c r="W4770" s="45" t="e">
        <f aca="false">U4770-V4770</f>
        <v>#N/A</v>
      </c>
      <c r="Y4770" s="14" t="s">
        <v>2257</v>
      </c>
    </row>
    <row r="4771" customFormat="false" ht="12.75" hidden="false" customHeight="false" outlineLevel="0" collapsed="false">
      <c r="A4771" s="46" t="n">
        <v>4769</v>
      </c>
      <c r="B4771" s="29"/>
      <c r="C4771" s="30"/>
      <c r="D4771" s="30" t="n">
        <f aca="false">'Scarico FP Delivery'!$CY4770</f>
        <v>0</v>
      </c>
      <c r="E4771" s="31" t="n">
        <f aca="false">'Scarico FP Delivery'!$AH4770</f>
        <v>0</v>
      </c>
      <c r="F4771" s="31" t="n">
        <f aca="false">'Scarico FP Delivery'!$Z4770</f>
        <v>0</v>
      </c>
      <c r="G4771" s="30" t="n">
        <f aca="false">'Scarico FP Delivery'!$AG4770</f>
        <v>0</v>
      </c>
      <c r="H4771" s="30" t="n">
        <f aca="false">'Scarico FP Delivery'!$U4770</f>
        <v>0</v>
      </c>
      <c r="I4771" s="32" t="n">
        <f aca="false">'Scarico FP Delivery'!$EW4770</f>
        <v>0</v>
      </c>
      <c r="J4771" s="33" t="n">
        <f aca="false">'Scarico FP Delivery'!$AJ4770</f>
        <v>0</v>
      </c>
      <c r="K4771" s="34" t="n">
        <f aca="false">'Scarico FP Delivery'!AV4770</f>
        <v>0</v>
      </c>
      <c r="L4771" s="51" t="n">
        <f aca="false">'Scarico FP Delivery'!AF4770</f>
        <v>0</v>
      </c>
      <c r="M4771" s="36" t="n">
        <f aca="false">'Scarico FP Delivery'!EL4770</f>
        <v>0</v>
      </c>
      <c r="N4771" s="37" t="e">
        <f aca="false">VLOOKUP($P4771,Formule!$O$2:$P$200,2,0)</f>
        <v>#N/A</v>
      </c>
      <c r="O4771" s="38" t="e">
        <f aca="false">VLOOKUP($P4771,Formule!$B$2:$C$202,2,0)</f>
        <v>#N/A</v>
      </c>
      <c r="P4771" s="39" t="n">
        <f aca="false">'Scarico FP Delivery'!$AC4770</f>
        <v>0</v>
      </c>
      <c r="Q4771" s="40" t="n">
        <f aca="false">'Scarico FP Delivery'!$AD4770</f>
        <v>0</v>
      </c>
      <c r="R4771" s="41" t="n">
        <f aca="false">'Scarico FP Delivery'!$DO4770</f>
        <v>0</v>
      </c>
      <c r="S4771" s="30" t="e">
        <f aca="false">VLOOKUP($R4771,Formule!$H$2:$I$250,2,0)</f>
        <v>#N/A</v>
      </c>
      <c r="T4771" s="42"/>
      <c r="U4771" s="43" t="e">
        <f aca="false">VLOOKUP($P4771,Formule!$E$2:$F$200,2,0)</f>
        <v>#N/A</v>
      </c>
      <c r="V4771" s="44" t="e">
        <f aca="false">U4771*(25/100)</f>
        <v>#N/A</v>
      </c>
      <c r="W4771" s="45" t="e">
        <f aca="false">U4771-V4771</f>
        <v>#N/A</v>
      </c>
      <c r="Y4771" s="14" t="s">
        <v>2257</v>
      </c>
    </row>
    <row r="4772" customFormat="false" ht="12.75" hidden="false" customHeight="false" outlineLevel="0" collapsed="false">
      <c r="A4772" s="46" t="n">
        <v>4770</v>
      </c>
      <c r="B4772" s="29"/>
      <c r="C4772" s="30"/>
      <c r="D4772" s="30" t="n">
        <f aca="false">'Scarico FP Delivery'!$CY4771</f>
        <v>0</v>
      </c>
      <c r="E4772" s="31" t="n">
        <f aca="false">'Scarico FP Delivery'!$AH4771</f>
        <v>0</v>
      </c>
      <c r="F4772" s="31" t="n">
        <f aca="false">'Scarico FP Delivery'!$Z4771</f>
        <v>0</v>
      </c>
      <c r="G4772" s="30" t="n">
        <f aca="false">'Scarico FP Delivery'!$AG4771</f>
        <v>0</v>
      </c>
      <c r="H4772" s="30" t="n">
        <f aca="false">'Scarico FP Delivery'!$U4771</f>
        <v>0</v>
      </c>
      <c r="I4772" s="32" t="n">
        <f aca="false">'Scarico FP Delivery'!$EW4771</f>
        <v>0</v>
      </c>
      <c r="J4772" s="33" t="n">
        <f aca="false">'Scarico FP Delivery'!$AJ4771</f>
        <v>0</v>
      </c>
      <c r="K4772" s="34" t="n">
        <f aca="false">'Scarico FP Delivery'!AV4771</f>
        <v>0</v>
      </c>
      <c r="L4772" s="51" t="n">
        <f aca="false">'Scarico FP Delivery'!AF4771</f>
        <v>0</v>
      </c>
      <c r="M4772" s="36" t="n">
        <f aca="false">'Scarico FP Delivery'!EL4771</f>
        <v>0</v>
      </c>
      <c r="N4772" s="37" t="e">
        <f aca="false">VLOOKUP($P4772,Formule!$O$2:$P$200,2,0)</f>
        <v>#N/A</v>
      </c>
      <c r="O4772" s="38" t="e">
        <f aca="false">VLOOKUP($P4772,Formule!$B$2:$C$202,2,0)</f>
        <v>#N/A</v>
      </c>
      <c r="P4772" s="39" t="n">
        <f aca="false">'Scarico FP Delivery'!$AC4771</f>
        <v>0</v>
      </c>
      <c r="Q4772" s="40" t="n">
        <f aca="false">'Scarico FP Delivery'!$AD4771</f>
        <v>0</v>
      </c>
      <c r="R4772" s="41" t="n">
        <f aca="false">'Scarico FP Delivery'!$DO4771</f>
        <v>0</v>
      </c>
      <c r="S4772" s="30" t="e">
        <f aca="false">VLOOKUP($R4772,Formule!$H$2:$I$250,2,0)</f>
        <v>#N/A</v>
      </c>
      <c r="T4772" s="42"/>
      <c r="U4772" s="43" t="e">
        <f aca="false">VLOOKUP($P4772,Formule!$E$2:$F$200,2,0)</f>
        <v>#N/A</v>
      </c>
      <c r="V4772" s="44" t="e">
        <f aca="false">U4772*(25/100)</f>
        <v>#N/A</v>
      </c>
      <c r="W4772" s="45" t="e">
        <f aca="false">U4772-V4772</f>
        <v>#N/A</v>
      </c>
      <c r="Y4772" s="14" t="s">
        <v>2257</v>
      </c>
    </row>
    <row r="4773" customFormat="false" ht="12.75" hidden="false" customHeight="false" outlineLevel="0" collapsed="false">
      <c r="A4773" s="28" t="n">
        <v>4771</v>
      </c>
      <c r="B4773" s="29"/>
      <c r="C4773" s="30"/>
      <c r="D4773" s="30" t="n">
        <f aca="false">'Scarico FP Delivery'!$CY4772</f>
        <v>0</v>
      </c>
      <c r="E4773" s="31" t="n">
        <f aca="false">'Scarico FP Delivery'!$AH4772</f>
        <v>0</v>
      </c>
      <c r="F4773" s="31" t="n">
        <f aca="false">'Scarico FP Delivery'!$Z4772</f>
        <v>0</v>
      </c>
      <c r="G4773" s="30" t="n">
        <f aca="false">'Scarico FP Delivery'!$AG4772</f>
        <v>0</v>
      </c>
      <c r="H4773" s="30" t="n">
        <f aca="false">'Scarico FP Delivery'!$U4772</f>
        <v>0</v>
      </c>
      <c r="I4773" s="32" t="n">
        <f aca="false">'Scarico FP Delivery'!$EW4772</f>
        <v>0</v>
      </c>
      <c r="J4773" s="33" t="n">
        <f aca="false">'Scarico FP Delivery'!$AJ4772</f>
        <v>0</v>
      </c>
      <c r="K4773" s="34" t="n">
        <f aca="false">'Scarico FP Delivery'!AV4772</f>
        <v>0</v>
      </c>
      <c r="L4773" s="51" t="n">
        <f aca="false">'Scarico FP Delivery'!AF4772</f>
        <v>0</v>
      </c>
      <c r="M4773" s="36" t="n">
        <f aca="false">'Scarico FP Delivery'!EL4772</f>
        <v>0</v>
      </c>
      <c r="N4773" s="37" t="e">
        <f aca="false">VLOOKUP($P4773,Formule!$O$2:$P$200,2,0)</f>
        <v>#N/A</v>
      </c>
      <c r="O4773" s="38" t="e">
        <f aca="false">VLOOKUP($P4773,Formule!$B$2:$C$202,2,0)</f>
        <v>#N/A</v>
      </c>
      <c r="P4773" s="39" t="n">
        <f aca="false">'Scarico FP Delivery'!$AC4772</f>
        <v>0</v>
      </c>
      <c r="Q4773" s="40" t="n">
        <f aca="false">'Scarico FP Delivery'!$AD4772</f>
        <v>0</v>
      </c>
      <c r="R4773" s="41" t="n">
        <f aca="false">'Scarico FP Delivery'!$DO4772</f>
        <v>0</v>
      </c>
      <c r="S4773" s="30" t="e">
        <f aca="false">VLOOKUP($R4773,Formule!$H$2:$I$250,2,0)</f>
        <v>#N/A</v>
      </c>
      <c r="T4773" s="42"/>
      <c r="U4773" s="43" t="e">
        <f aca="false">VLOOKUP($P4773,Formule!$E$2:$F$200,2,0)</f>
        <v>#N/A</v>
      </c>
      <c r="V4773" s="44" t="e">
        <f aca="false">U4773*(25/100)</f>
        <v>#N/A</v>
      </c>
      <c r="W4773" s="45" t="e">
        <f aca="false">U4773-V4773</f>
        <v>#N/A</v>
      </c>
      <c r="Y4773" s="14" t="s">
        <v>2257</v>
      </c>
    </row>
    <row r="4774" customFormat="false" ht="12.75" hidden="false" customHeight="false" outlineLevel="0" collapsed="false">
      <c r="A4774" s="46" t="n">
        <v>4772</v>
      </c>
      <c r="B4774" s="29"/>
      <c r="C4774" s="30"/>
      <c r="D4774" s="30" t="n">
        <f aca="false">'Scarico FP Delivery'!$CY4773</f>
        <v>0</v>
      </c>
      <c r="E4774" s="31" t="n">
        <f aca="false">'Scarico FP Delivery'!$AH4773</f>
        <v>0</v>
      </c>
      <c r="F4774" s="31" t="n">
        <f aca="false">'Scarico FP Delivery'!$Z4773</f>
        <v>0</v>
      </c>
      <c r="G4774" s="30" t="n">
        <f aca="false">'Scarico FP Delivery'!$AG4773</f>
        <v>0</v>
      </c>
      <c r="H4774" s="30" t="n">
        <f aca="false">'Scarico FP Delivery'!$U4773</f>
        <v>0</v>
      </c>
      <c r="I4774" s="32" t="n">
        <f aca="false">'Scarico FP Delivery'!$EW4773</f>
        <v>0</v>
      </c>
      <c r="J4774" s="33" t="n">
        <f aca="false">'Scarico FP Delivery'!$AJ4773</f>
        <v>0</v>
      </c>
      <c r="K4774" s="34" t="n">
        <f aca="false">'Scarico FP Delivery'!AV4773</f>
        <v>0</v>
      </c>
      <c r="L4774" s="51" t="n">
        <f aca="false">'Scarico FP Delivery'!AF4773</f>
        <v>0</v>
      </c>
      <c r="M4774" s="36" t="n">
        <f aca="false">'Scarico FP Delivery'!EL4773</f>
        <v>0</v>
      </c>
      <c r="N4774" s="37" t="e">
        <f aca="false">VLOOKUP($P4774,Formule!$O$2:$P$200,2,0)</f>
        <v>#N/A</v>
      </c>
      <c r="O4774" s="38" t="e">
        <f aca="false">VLOOKUP($P4774,Formule!$B$2:$C$202,2,0)</f>
        <v>#N/A</v>
      </c>
      <c r="P4774" s="39" t="n">
        <f aca="false">'Scarico FP Delivery'!$AC4773</f>
        <v>0</v>
      </c>
      <c r="Q4774" s="40" t="n">
        <f aca="false">'Scarico FP Delivery'!$AD4773</f>
        <v>0</v>
      </c>
      <c r="R4774" s="41" t="n">
        <f aca="false">'Scarico FP Delivery'!$DO4773</f>
        <v>0</v>
      </c>
      <c r="S4774" s="30" t="e">
        <f aca="false">VLOOKUP($R4774,Formule!$H$2:$I$250,2,0)</f>
        <v>#N/A</v>
      </c>
      <c r="T4774" s="42"/>
      <c r="U4774" s="43" t="e">
        <f aca="false">VLOOKUP($P4774,Formule!$E$2:$F$200,2,0)</f>
        <v>#N/A</v>
      </c>
      <c r="V4774" s="44" t="e">
        <f aca="false">U4774*(25/100)</f>
        <v>#N/A</v>
      </c>
      <c r="W4774" s="45" t="e">
        <f aca="false">U4774-V4774</f>
        <v>#N/A</v>
      </c>
      <c r="Y4774" s="14" t="s">
        <v>2257</v>
      </c>
    </row>
    <row r="4775" customFormat="false" ht="12.75" hidden="false" customHeight="false" outlineLevel="0" collapsed="false">
      <c r="A4775" s="46" t="n">
        <v>4773</v>
      </c>
      <c r="B4775" s="29"/>
      <c r="C4775" s="30"/>
      <c r="D4775" s="30" t="n">
        <f aca="false">'Scarico FP Delivery'!$CY4774</f>
        <v>0</v>
      </c>
      <c r="E4775" s="31" t="n">
        <f aca="false">'Scarico FP Delivery'!$AH4774</f>
        <v>0</v>
      </c>
      <c r="F4775" s="31" t="n">
        <f aca="false">'Scarico FP Delivery'!$Z4774</f>
        <v>0</v>
      </c>
      <c r="G4775" s="30" t="n">
        <f aca="false">'Scarico FP Delivery'!$AG4774</f>
        <v>0</v>
      </c>
      <c r="H4775" s="30" t="n">
        <f aca="false">'Scarico FP Delivery'!$U4774</f>
        <v>0</v>
      </c>
      <c r="I4775" s="32" t="n">
        <f aca="false">'Scarico FP Delivery'!$EW4774</f>
        <v>0</v>
      </c>
      <c r="J4775" s="33" t="n">
        <f aca="false">'Scarico FP Delivery'!$AJ4774</f>
        <v>0</v>
      </c>
      <c r="K4775" s="34" t="n">
        <f aca="false">'Scarico FP Delivery'!AV4774</f>
        <v>0</v>
      </c>
      <c r="L4775" s="51" t="n">
        <f aca="false">'Scarico FP Delivery'!AF4774</f>
        <v>0</v>
      </c>
      <c r="M4775" s="36" t="n">
        <f aca="false">'Scarico FP Delivery'!EL4774</f>
        <v>0</v>
      </c>
      <c r="N4775" s="37" t="e">
        <f aca="false">VLOOKUP($P4775,Formule!$O$2:$P$200,2,0)</f>
        <v>#N/A</v>
      </c>
      <c r="O4775" s="38" t="e">
        <f aca="false">VLOOKUP($P4775,Formule!$B$2:$C$202,2,0)</f>
        <v>#N/A</v>
      </c>
      <c r="P4775" s="39" t="n">
        <f aca="false">'Scarico FP Delivery'!$AC4774</f>
        <v>0</v>
      </c>
      <c r="Q4775" s="40" t="n">
        <f aca="false">'Scarico FP Delivery'!$AD4774</f>
        <v>0</v>
      </c>
      <c r="R4775" s="41" t="n">
        <f aca="false">'Scarico FP Delivery'!$DO4774</f>
        <v>0</v>
      </c>
      <c r="S4775" s="30" t="e">
        <f aca="false">VLOOKUP($R4775,Formule!$H$2:$I$250,2,0)</f>
        <v>#N/A</v>
      </c>
      <c r="T4775" s="42"/>
      <c r="U4775" s="43" t="e">
        <f aca="false">VLOOKUP($P4775,Formule!$E$2:$F$200,2,0)</f>
        <v>#N/A</v>
      </c>
      <c r="V4775" s="44" t="e">
        <f aca="false">U4775*(25/100)</f>
        <v>#N/A</v>
      </c>
      <c r="W4775" s="45" t="e">
        <f aca="false">U4775-V4775</f>
        <v>#N/A</v>
      </c>
      <c r="Y4775" s="14" t="s">
        <v>2257</v>
      </c>
    </row>
    <row r="4776" customFormat="false" ht="12.75" hidden="false" customHeight="false" outlineLevel="0" collapsed="false">
      <c r="A4776" s="28" t="n">
        <v>4774</v>
      </c>
      <c r="B4776" s="29"/>
      <c r="C4776" s="30"/>
      <c r="D4776" s="30" t="n">
        <f aca="false">'Scarico FP Delivery'!$CY4775</f>
        <v>0</v>
      </c>
      <c r="E4776" s="31" t="n">
        <f aca="false">'Scarico FP Delivery'!$AH4775</f>
        <v>0</v>
      </c>
      <c r="F4776" s="31" t="n">
        <f aca="false">'Scarico FP Delivery'!$Z4775</f>
        <v>0</v>
      </c>
      <c r="G4776" s="30" t="n">
        <f aca="false">'Scarico FP Delivery'!$AG4775</f>
        <v>0</v>
      </c>
      <c r="H4776" s="30" t="n">
        <f aca="false">'Scarico FP Delivery'!$U4775</f>
        <v>0</v>
      </c>
      <c r="I4776" s="32" t="n">
        <f aca="false">'Scarico FP Delivery'!$EW4775</f>
        <v>0</v>
      </c>
      <c r="J4776" s="33" t="n">
        <f aca="false">'Scarico FP Delivery'!$AJ4775</f>
        <v>0</v>
      </c>
      <c r="K4776" s="34" t="n">
        <f aca="false">'Scarico FP Delivery'!AV4775</f>
        <v>0</v>
      </c>
      <c r="L4776" s="51" t="n">
        <f aca="false">'Scarico FP Delivery'!AF4775</f>
        <v>0</v>
      </c>
      <c r="M4776" s="36" t="n">
        <f aca="false">'Scarico FP Delivery'!EL4775</f>
        <v>0</v>
      </c>
      <c r="N4776" s="37" t="e">
        <f aca="false">VLOOKUP($P4776,Formule!$O$2:$P$200,2,0)</f>
        <v>#N/A</v>
      </c>
      <c r="O4776" s="38" t="e">
        <f aca="false">VLOOKUP($P4776,Formule!$B$2:$C$202,2,0)</f>
        <v>#N/A</v>
      </c>
      <c r="P4776" s="39" t="n">
        <f aca="false">'Scarico FP Delivery'!$AC4775</f>
        <v>0</v>
      </c>
      <c r="Q4776" s="40" t="n">
        <f aca="false">'Scarico FP Delivery'!$AD4775</f>
        <v>0</v>
      </c>
      <c r="R4776" s="41" t="n">
        <f aca="false">'Scarico FP Delivery'!$DO4775</f>
        <v>0</v>
      </c>
      <c r="S4776" s="30" t="e">
        <f aca="false">VLOOKUP($R4776,Formule!$H$2:$I$250,2,0)</f>
        <v>#N/A</v>
      </c>
      <c r="T4776" s="42"/>
      <c r="U4776" s="43" t="e">
        <f aca="false">VLOOKUP($P4776,Formule!$E$2:$F$200,2,0)</f>
        <v>#N/A</v>
      </c>
      <c r="V4776" s="44" t="e">
        <f aca="false">U4776*(25/100)</f>
        <v>#N/A</v>
      </c>
      <c r="W4776" s="45" t="e">
        <f aca="false">U4776-V4776</f>
        <v>#N/A</v>
      </c>
      <c r="Y4776" s="14" t="s">
        <v>2257</v>
      </c>
    </row>
    <row r="4777" customFormat="false" ht="12.75" hidden="false" customHeight="false" outlineLevel="0" collapsed="false">
      <c r="A4777" s="46" t="n">
        <v>4775</v>
      </c>
      <c r="B4777" s="29"/>
      <c r="C4777" s="30"/>
      <c r="D4777" s="30" t="n">
        <f aca="false">'Scarico FP Delivery'!$CY4776</f>
        <v>0</v>
      </c>
      <c r="E4777" s="31" t="n">
        <f aca="false">'Scarico FP Delivery'!$AH4776</f>
        <v>0</v>
      </c>
      <c r="F4777" s="31" t="n">
        <f aca="false">'Scarico FP Delivery'!$Z4776</f>
        <v>0</v>
      </c>
      <c r="G4777" s="30" t="n">
        <f aca="false">'Scarico FP Delivery'!$AG4776</f>
        <v>0</v>
      </c>
      <c r="H4777" s="30" t="n">
        <f aca="false">'Scarico FP Delivery'!$U4776</f>
        <v>0</v>
      </c>
      <c r="I4777" s="32" t="n">
        <f aca="false">'Scarico FP Delivery'!$EW4776</f>
        <v>0</v>
      </c>
      <c r="J4777" s="33" t="n">
        <f aca="false">'Scarico FP Delivery'!$AJ4776</f>
        <v>0</v>
      </c>
      <c r="K4777" s="34" t="n">
        <f aca="false">'Scarico FP Delivery'!AV4776</f>
        <v>0</v>
      </c>
      <c r="L4777" s="51" t="n">
        <f aca="false">'Scarico FP Delivery'!AF4776</f>
        <v>0</v>
      </c>
      <c r="M4777" s="36" t="n">
        <f aca="false">'Scarico FP Delivery'!EL4776</f>
        <v>0</v>
      </c>
      <c r="N4777" s="37" t="e">
        <f aca="false">VLOOKUP($P4777,Formule!$O$2:$P$200,2,0)</f>
        <v>#N/A</v>
      </c>
      <c r="O4777" s="38" t="e">
        <f aca="false">VLOOKUP($P4777,Formule!$B$2:$C$202,2,0)</f>
        <v>#N/A</v>
      </c>
      <c r="P4777" s="39" t="n">
        <f aca="false">'Scarico FP Delivery'!$AC4776</f>
        <v>0</v>
      </c>
      <c r="Q4777" s="40" t="n">
        <f aca="false">'Scarico FP Delivery'!$AD4776</f>
        <v>0</v>
      </c>
      <c r="R4777" s="41" t="n">
        <f aca="false">'Scarico FP Delivery'!$DO4776</f>
        <v>0</v>
      </c>
      <c r="S4777" s="30" t="e">
        <f aca="false">VLOOKUP($R4777,Formule!$H$2:$I$250,2,0)</f>
        <v>#N/A</v>
      </c>
      <c r="T4777" s="42"/>
      <c r="U4777" s="43" t="e">
        <f aca="false">VLOOKUP($P4777,Formule!$E$2:$F$200,2,0)</f>
        <v>#N/A</v>
      </c>
      <c r="V4777" s="44" t="e">
        <f aca="false">U4777*(25/100)</f>
        <v>#N/A</v>
      </c>
      <c r="W4777" s="45" t="e">
        <f aca="false">U4777-V4777</f>
        <v>#N/A</v>
      </c>
      <c r="Y4777" s="14" t="s">
        <v>2257</v>
      </c>
    </row>
    <row r="4778" customFormat="false" ht="12.75" hidden="false" customHeight="false" outlineLevel="0" collapsed="false">
      <c r="A4778" s="46" t="n">
        <v>4776</v>
      </c>
      <c r="B4778" s="29"/>
      <c r="C4778" s="30"/>
      <c r="D4778" s="30" t="n">
        <f aca="false">'Scarico FP Delivery'!$CY4777</f>
        <v>0</v>
      </c>
      <c r="E4778" s="31" t="n">
        <f aca="false">'Scarico FP Delivery'!$AH4777</f>
        <v>0</v>
      </c>
      <c r="F4778" s="31" t="n">
        <f aca="false">'Scarico FP Delivery'!$Z4777</f>
        <v>0</v>
      </c>
      <c r="G4778" s="30" t="n">
        <f aca="false">'Scarico FP Delivery'!$AG4777</f>
        <v>0</v>
      </c>
      <c r="H4778" s="30" t="n">
        <f aca="false">'Scarico FP Delivery'!$U4777</f>
        <v>0</v>
      </c>
      <c r="I4778" s="32" t="n">
        <f aca="false">'Scarico FP Delivery'!$EW4777</f>
        <v>0</v>
      </c>
      <c r="J4778" s="33" t="n">
        <f aca="false">'Scarico FP Delivery'!$AJ4777</f>
        <v>0</v>
      </c>
      <c r="K4778" s="34" t="n">
        <f aca="false">'Scarico FP Delivery'!AV4777</f>
        <v>0</v>
      </c>
      <c r="L4778" s="51" t="n">
        <f aca="false">'Scarico FP Delivery'!AF4777</f>
        <v>0</v>
      </c>
      <c r="M4778" s="36" t="n">
        <f aca="false">'Scarico FP Delivery'!EL4777</f>
        <v>0</v>
      </c>
      <c r="N4778" s="37" t="e">
        <f aca="false">VLOOKUP($P4778,Formule!$O$2:$P$200,2,0)</f>
        <v>#N/A</v>
      </c>
      <c r="O4778" s="38" t="e">
        <f aca="false">VLOOKUP($P4778,Formule!$B$2:$C$202,2,0)</f>
        <v>#N/A</v>
      </c>
      <c r="P4778" s="39" t="n">
        <f aca="false">'Scarico FP Delivery'!$AC4777</f>
        <v>0</v>
      </c>
      <c r="Q4778" s="40" t="n">
        <f aca="false">'Scarico FP Delivery'!$AD4777</f>
        <v>0</v>
      </c>
      <c r="R4778" s="41" t="n">
        <f aca="false">'Scarico FP Delivery'!$DO4777</f>
        <v>0</v>
      </c>
      <c r="S4778" s="30" t="e">
        <f aca="false">VLOOKUP($R4778,Formule!$H$2:$I$250,2,0)</f>
        <v>#N/A</v>
      </c>
      <c r="T4778" s="42"/>
      <c r="U4778" s="43" t="e">
        <f aca="false">VLOOKUP($P4778,Formule!$E$2:$F$200,2,0)</f>
        <v>#N/A</v>
      </c>
      <c r="V4778" s="44" t="e">
        <f aca="false">U4778*(25/100)</f>
        <v>#N/A</v>
      </c>
      <c r="W4778" s="45" t="e">
        <f aca="false">U4778-V4778</f>
        <v>#N/A</v>
      </c>
      <c r="Y4778" s="14" t="s">
        <v>2257</v>
      </c>
    </row>
    <row r="4779" customFormat="false" ht="12.75" hidden="false" customHeight="false" outlineLevel="0" collapsed="false">
      <c r="A4779" s="28" t="n">
        <v>4777</v>
      </c>
      <c r="B4779" s="29"/>
      <c r="C4779" s="30"/>
      <c r="D4779" s="30" t="n">
        <f aca="false">'Scarico FP Delivery'!$CY4778</f>
        <v>0</v>
      </c>
      <c r="E4779" s="31" t="n">
        <f aca="false">'Scarico FP Delivery'!$AH4778</f>
        <v>0</v>
      </c>
      <c r="F4779" s="31" t="n">
        <f aca="false">'Scarico FP Delivery'!$Z4778</f>
        <v>0</v>
      </c>
      <c r="G4779" s="30" t="n">
        <f aca="false">'Scarico FP Delivery'!$AG4778</f>
        <v>0</v>
      </c>
      <c r="H4779" s="30" t="n">
        <f aca="false">'Scarico FP Delivery'!$U4778</f>
        <v>0</v>
      </c>
      <c r="I4779" s="32" t="n">
        <f aca="false">'Scarico FP Delivery'!$EW4778</f>
        <v>0</v>
      </c>
      <c r="J4779" s="33" t="n">
        <f aca="false">'Scarico FP Delivery'!$AJ4778</f>
        <v>0</v>
      </c>
      <c r="K4779" s="34" t="n">
        <f aca="false">'Scarico FP Delivery'!AV4778</f>
        <v>0</v>
      </c>
      <c r="L4779" s="51" t="n">
        <f aca="false">'Scarico FP Delivery'!AF4778</f>
        <v>0</v>
      </c>
      <c r="M4779" s="36" t="n">
        <f aca="false">'Scarico FP Delivery'!EL4778</f>
        <v>0</v>
      </c>
      <c r="N4779" s="37" t="e">
        <f aca="false">VLOOKUP($P4779,Formule!$O$2:$P$200,2,0)</f>
        <v>#N/A</v>
      </c>
      <c r="O4779" s="38" t="e">
        <f aca="false">VLOOKUP($P4779,Formule!$B$2:$C$202,2,0)</f>
        <v>#N/A</v>
      </c>
      <c r="P4779" s="39" t="n">
        <f aca="false">'Scarico FP Delivery'!$AC4778</f>
        <v>0</v>
      </c>
      <c r="Q4779" s="40" t="n">
        <f aca="false">'Scarico FP Delivery'!$AD4778</f>
        <v>0</v>
      </c>
      <c r="R4779" s="41" t="n">
        <f aca="false">'Scarico FP Delivery'!$DO4778</f>
        <v>0</v>
      </c>
      <c r="S4779" s="30" t="e">
        <f aca="false">VLOOKUP($R4779,Formule!$H$2:$I$250,2,0)</f>
        <v>#N/A</v>
      </c>
      <c r="T4779" s="42"/>
      <c r="U4779" s="43" t="e">
        <f aca="false">VLOOKUP($P4779,Formule!$E$2:$F$200,2,0)</f>
        <v>#N/A</v>
      </c>
      <c r="V4779" s="44" t="e">
        <f aca="false">U4779*(25/100)</f>
        <v>#N/A</v>
      </c>
      <c r="W4779" s="45" t="e">
        <f aca="false">U4779-V4779</f>
        <v>#N/A</v>
      </c>
      <c r="Y4779" s="14" t="s">
        <v>2257</v>
      </c>
    </row>
    <row r="4780" customFormat="false" ht="12.75" hidden="false" customHeight="false" outlineLevel="0" collapsed="false">
      <c r="A4780" s="46" t="n">
        <v>4778</v>
      </c>
      <c r="B4780" s="29"/>
      <c r="C4780" s="30"/>
      <c r="D4780" s="30" t="n">
        <f aca="false">'Scarico FP Delivery'!$CY4779</f>
        <v>0</v>
      </c>
      <c r="E4780" s="31" t="n">
        <f aca="false">'Scarico FP Delivery'!$AH4779</f>
        <v>0</v>
      </c>
      <c r="F4780" s="31" t="n">
        <f aca="false">'Scarico FP Delivery'!$Z4779</f>
        <v>0</v>
      </c>
      <c r="G4780" s="30" t="n">
        <f aca="false">'Scarico FP Delivery'!$AG4779</f>
        <v>0</v>
      </c>
      <c r="H4780" s="30" t="n">
        <f aca="false">'Scarico FP Delivery'!$U4779</f>
        <v>0</v>
      </c>
      <c r="I4780" s="32" t="n">
        <f aca="false">'Scarico FP Delivery'!$EW4779</f>
        <v>0</v>
      </c>
      <c r="J4780" s="33" t="n">
        <f aca="false">'Scarico FP Delivery'!$AJ4779</f>
        <v>0</v>
      </c>
      <c r="K4780" s="34" t="n">
        <f aca="false">'Scarico FP Delivery'!AV4779</f>
        <v>0</v>
      </c>
      <c r="L4780" s="51" t="n">
        <f aca="false">'Scarico FP Delivery'!AF4779</f>
        <v>0</v>
      </c>
      <c r="M4780" s="36" t="n">
        <f aca="false">'Scarico FP Delivery'!EL4779</f>
        <v>0</v>
      </c>
      <c r="N4780" s="37" t="e">
        <f aca="false">VLOOKUP($P4780,Formule!$O$2:$P$200,2,0)</f>
        <v>#N/A</v>
      </c>
      <c r="O4780" s="38" t="e">
        <f aca="false">VLOOKUP($P4780,Formule!$B$2:$C$202,2,0)</f>
        <v>#N/A</v>
      </c>
      <c r="P4780" s="39" t="n">
        <f aca="false">'Scarico FP Delivery'!$AC4779</f>
        <v>0</v>
      </c>
      <c r="Q4780" s="40" t="n">
        <f aca="false">'Scarico FP Delivery'!$AD4779</f>
        <v>0</v>
      </c>
      <c r="R4780" s="41" t="n">
        <f aca="false">'Scarico FP Delivery'!$DO4779</f>
        <v>0</v>
      </c>
      <c r="S4780" s="30" t="e">
        <f aca="false">VLOOKUP($R4780,Formule!$H$2:$I$250,2,0)</f>
        <v>#N/A</v>
      </c>
      <c r="T4780" s="42"/>
      <c r="U4780" s="43" t="e">
        <f aca="false">VLOOKUP($P4780,Formule!$E$2:$F$200,2,0)</f>
        <v>#N/A</v>
      </c>
      <c r="V4780" s="44" t="e">
        <f aca="false">U4780*(25/100)</f>
        <v>#N/A</v>
      </c>
      <c r="W4780" s="45" t="e">
        <f aca="false">U4780-V4780</f>
        <v>#N/A</v>
      </c>
      <c r="Y4780" s="14" t="s">
        <v>2257</v>
      </c>
    </row>
    <row r="4781" customFormat="false" ht="12.75" hidden="false" customHeight="false" outlineLevel="0" collapsed="false">
      <c r="A4781" s="46" t="n">
        <v>4779</v>
      </c>
      <c r="B4781" s="29"/>
      <c r="C4781" s="30"/>
      <c r="D4781" s="30" t="n">
        <f aca="false">'Scarico FP Delivery'!$CY4780</f>
        <v>0</v>
      </c>
      <c r="E4781" s="31" t="n">
        <f aca="false">'Scarico FP Delivery'!$AH4780</f>
        <v>0</v>
      </c>
      <c r="F4781" s="31" t="n">
        <f aca="false">'Scarico FP Delivery'!$Z4780</f>
        <v>0</v>
      </c>
      <c r="G4781" s="30" t="n">
        <f aca="false">'Scarico FP Delivery'!$AG4780</f>
        <v>0</v>
      </c>
      <c r="H4781" s="30" t="n">
        <f aca="false">'Scarico FP Delivery'!$U4780</f>
        <v>0</v>
      </c>
      <c r="I4781" s="32" t="n">
        <f aca="false">'Scarico FP Delivery'!$EW4780</f>
        <v>0</v>
      </c>
      <c r="J4781" s="33" t="n">
        <f aca="false">'Scarico FP Delivery'!$AJ4780</f>
        <v>0</v>
      </c>
      <c r="K4781" s="34" t="n">
        <f aca="false">'Scarico FP Delivery'!AV4780</f>
        <v>0</v>
      </c>
      <c r="L4781" s="51" t="n">
        <f aca="false">'Scarico FP Delivery'!AF4780</f>
        <v>0</v>
      </c>
      <c r="M4781" s="36" t="n">
        <f aca="false">'Scarico FP Delivery'!EL4780</f>
        <v>0</v>
      </c>
      <c r="N4781" s="37" t="e">
        <f aca="false">VLOOKUP($P4781,Formule!$O$2:$P$200,2,0)</f>
        <v>#N/A</v>
      </c>
      <c r="O4781" s="38" t="e">
        <f aca="false">VLOOKUP($P4781,Formule!$B$2:$C$202,2,0)</f>
        <v>#N/A</v>
      </c>
      <c r="P4781" s="39" t="n">
        <f aca="false">'Scarico FP Delivery'!$AC4780</f>
        <v>0</v>
      </c>
      <c r="Q4781" s="40" t="n">
        <f aca="false">'Scarico FP Delivery'!$AD4780</f>
        <v>0</v>
      </c>
      <c r="R4781" s="41" t="n">
        <f aca="false">'Scarico FP Delivery'!$DO4780</f>
        <v>0</v>
      </c>
      <c r="S4781" s="30" t="e">
        <f aca="false">VLOOKUP($R4781,Formule!$H$2:$I$250,2,0)</f>
        <v>#N/A</v>
      </c>
      <c r="T4781" s="42"/>
      <c r="U4781" s="43" t="e">
        <f aca="false">VLOOKUP($P4781,Formule!$E$2:$F$200,2,0)</f>
        <v>#N/A</v>
      </c>
      <c r="V4781" s="44" t="e">
        <f aca="false">U4781*(25/100)</f>
        <v>#N/A</v>
      </c>
      <c r="W4781" s="45" t="e">
        <f aca="false">U4781-V4781</f>
        <v>#N/A</v>
      </c>
      <c r="Y4781" s="14" t="s">
        <v>2257</v>
      </c>
    </row>
    <row r="4782" customFormat="false" ht="12.75" hidden="false" customHeight="false" outlineLevel="0" collapsed="false">
      <c r="A4782" s="28" t="n">
        <v>4780</v>
      </c>
      <c r="B4782" s="29"/>
      <c r="C4782" s="30"/>
      <c r="D4782" s="30" t="n">
        <f aca="false">'Scarico FP Delivery'!$CY4781</f>
        <v>0</v>
      </c>
      <c r="E4782" s="31" t="n">
        <f aca="false">'Scarico FP Delivery'!$AH4781</f>
        <v>0</v>
      </c>
      <c r="F4782" s="31" t="n">
        <f aca="false">'Scarico FP Delivery'!$Z4781</f>
        <v>0</v>
      </c>
      <c r="G4782" s="30" t="n">
        <f aca="false">'Scarico FP Delivery'!$AG4781</f>
        <v>0</v>
      </c>
      <c r="H4782" s="30" t="n">
        <f aca="false">'Scarico FP Delivery'!$U4781</f>
        <v>0</v>
      </c>
      <c r="I4782" s="32" t="n">
        <f aca="false">'Scarico FP Delivery'!$EW4781</f>
        <v>0</v>
      </c>
      <c r="J4782" s="33" t="n">
        <f aca="false">'Scarico FP Delivery'!$AJ4781</f>
        <v>0</v>
      </c>
      <c r="K4782" s="34" t="n">
        <f aca="false">'Scarico FP Delivery'!AV4781</f>
        <v>0</v>
      </c>
      <c r="L4782" s="51" t="n">
        <f aca="false">'Scarico FP Delivery'!AF4781</f>
        <v>0</v>
      </c>
      <c r="M4782" s="36" t="n">
        <f aca="false">'Scarico FP Delivery'!EL4781</f>
        <v>0</v>
      </c>
      <c r="N4782" s="37" t="e">
        <f aca="false">VLOOKUP($P4782,Formule!$O$2:$P$200,2,0)</f>
        <v>#N/A</v>
      </c>
      <c r="O4782" s="38" t="e">
        <f aca="false">VLOOKUP($P4782,Formule!$B$2:$C$202,2,0)</f>
        <v>#N/A</v>
      </c>
      <c r="P4782" s="39" t="n">
        <f aca="false">'Scarico FP Delivery'!$AC4781</f>
        <v>0</v>
      </c>
      <c r="Q4782" s="40" t="n">
        <f aca="false">'Scarico FP Delivery'!$AD4781</f>
        <v>0</v>
      </c>
      <c r="R4782" s="41" t="n">
        <f aca="false">'Scarico FP Delivery'!$DO4781</f>
        <v>0</v>
      </c>
      <c r="S4782" s="30" t="e">
        <f aca="false">VLOOKUP($R4782,Formule!$H$2:$I$250,2,0)</f>
        <v>#N/A</v>
      </c>
      <c r="T4782" s="42"/>
      <c r="U4782" s="43" t="e">
        <f aca="false">VLOOKUP($P4782,Formule!$E$2:$F$200,2,0)</f>
        <v>#N/A</v>
      </c>
      <c r="V4782" s="44" t="e">
        <f aca="false">U4782*(25/100)</f>
        <v>#N/A</v>
      </c>
      <c r="W4782" s="45" t="e">
        <f aca="false">U4782-V4782</f>
        <v>#N/A</v>
      </c>
      <c r="Y4782" s="14" t="s">
        <v>2257</v>
      </c>
    </row>
    <row r="4783" customFormat="false" ht="12.75" hidden="false" customHeight="false" outlineLevel="0" collapsed="false">
      <c r="A4783" s="46" t="n">
        <v>4781</v>
      </c>
      <c r="B4783" s="29"/>
      <c r="C4783" s="30"/>
      <c r="D4783" s="30" t="n">
        <f aca="false">'Scarico FP Delivery'!$CY4782</f>
        <v>0</v>
      </c>
      <c r="E4783" s="31" t="n">
        <f aca="false">'Scarico FP Delivery'!$AH4782</f>
        <v>0</v>
      </c>
      <c r="F4783" s="31" t="n">
        <f aca="false">'Scarico FP Delivery'!$Z4782</f>
        <v>0</v>
      </c>
      <c r="G4783" s="30" t="n">
        <f aca="false">'Scarico FP Delivery'!$AG4782</f>
        <v>0</v>
      </c>
      <c r="H4783" s="30" t="n">
        <f aca="false">'Scarico FP Delivery'!$U4782</f>
        <v>0</v>
      </c>
      <c r="I4783" s="32" t="n">
        <f aca="false">'Scarico FP Delivery'!$EW4782</f>
        <v>0</v>
      </c>
      <c r="J4783" s="33" t="n">
        <f aca="false">'Scarico FP Delivery'!$AJ4782</f>
        <v>0</v>
      </c>
      <c r="K4783" s="34" t="n">
        <f aca="false">'Scarico FP Delivery'!AV4782</f>
        <v>0</v>
      </c>
      <c r="L4783" s="51" t="n">
        <f aca="false">'Scarico FP Delivery'!AF4782</f>
        <v>0</v>
      </c>
      <c r="M4783" s="36" t="n">
        <f aca="false">'Scarico FP Delivery'!EL4782</f>
        <v>0</v>
      </c>
      <c r="N4783" s="37" t="e">
        <f aca="false">VLOOKUP($P4783,Formule!$O$2:$P$200,2,0)</f>
        <v>#N/A</v>
      </c>
      <c r="O4783" s="38" t="e">
        <f aca="false">VLOOKUP($P4783,Formule!$B$2:$C$202,2,0)</f>
        <v>#N/A</v>
      </c>
      <c r="P4783" s="39" t="n">
        <f aca="false">'Scarico FP Delivery'!$AC4782</f>
        <v>0</v>
      </c>
      <c r="Q4783" s="40" t="n">
        <f aca="false">'Scarico FP Delivery'!$AD4782</f>
        <v>0</v>
      </c>
      <c r="R4783" s="41" t="n">
        <f aca="false">'Scarico FP Delivery'!$DO4782</f>
        <v>0</v>
      </c>
      <c r="S4783" s="30" t="e">
        <f aca="false">VLOOKUP($R4783,Formule!$H$2:$I$250,2,0)</f>
        <v>#N/A</v>
      </c>
      <c r="T4783" s="42"/>
      <c r="U4783" s="43" t="e">
        <f aca="false">VLOOKUP($P4783,Formule!$E$2:$F$200,2,0)</f>
        <v>#N/A</v>
      </c>
      <c r="V4783" s="44" t="e">
        <f aca="false">U4783*(25/100)</f>
        <v>#N/A</v>
      </c>
      <c r="W4783" s="45" t="e">
        <f aca="false">U4783-V4783</f>
        <v>#N/A</v>
      </c>
      <c r="Y4783" s="14" t="s">
        <v>2257</v>
      </c>
    </row>
    <row r="4784" customFormat="false" ht="12.75" hidden="false" customHeight="false" outlineLevel="0" collapsed="false">
      <c r="A4784" s="46" t="n">
        <v>4782</v>
      </c>
      <c r="B4784" s="29"/>
      <c r="C4784" s="30"/>
      <c r="D4784" s="30" t="n">
        <f aca="false">'Scarico FP Delivery'!$CY4783</f>
        <v>0</v>
      </c>
      <c r="E4784" s="31" t="n">
        <f aca="false">'Scarico FP Delivery'!$AH4783</f>
        <v>0</v>
      </c>
      <c r="F4784" s="31" t="n">
        <f aca="false">'Scarico FP Delivery'!$Z4783</f>
        <v>0</v>
      </c>
      <c r="G4784" s="30" t="n">
        <f aca="false">'Scarico FP Delivery'!$AG4783</f>
        <v>0</v>
      </c>
      <c r="H4784" s="30" t="n">
        <f aca="false">'Scarico FP Delivery'!$U4783</f>
        <v>0</v>
      </c>
      <c r="I4784" s="32" t="n">
        <f aca="false">'Scarico FP Delivery'!$EW4783</f>
        <v>0</v>
      </c>
      <c r="J4784" s="33" t="n">
        <f aca="false">'Scarico FP Delivery'!$AJ4783</f>
        <v>0</v>
      </c>
      <c r="K4784" s="34" t="n">
        <f aca="false">'Scarico FP Delivery'!AV4783</f>
        <v>0</v>
      </c>
      <c r="L4784" s="51" t="n">
        <f aca="false">'Scarico FP Delivery'!AF4783</f>
        <v>0</v>
      </c>
      <c r="M4784" s="36" t="n">
        <f aca="false">'Scarico FP Delivery'!EL4783</f>
        <v>0</v>
      </c>
      <c r="N4784" s="37" t="e">
        <f aca="false">VLOOKUP($P4784,Formule!$O$2:$P$200,2,0)</f>
        <v>#N/A</v>
      </c>
      <c r="O4784" s="38" t="e">
        <f aca="false">VLOOKUP($P4784,Formule!$B$2:$C$202,2,0)</f>
        <v>#N/A</v>
      </c>
      <c r="P4784" s="39" t="n">
        <f aca="false">'Scarico FP Delivery'!$AC4783</f>
        <v>0</v>
      </c>
      <c r="Q4784" s="40" t="n">
        <f aca="false">'Scarico FP Delivery'!$AD4783</f>
        <v>0</v>
      </c>
      <c r="R4784" s="41" t="n">
        <f aca="false">'Scarico FP Delivery'!$DO4783</f>
        <v>0</v>
      </c>
      <c r="S4784" s="30" t="e">
        <f aca="false">VLOOKUP($R4784,Formule!$H$2:$I$250,2,0)</f>
        <v>#N/A</v>
      </c>
      <c r="T4784" s="42"/>
      <c r="U4784" s="43" t="e">
        <f aca="false">VLOOKUP($P4784,Formule!$E$2:$F$200,2,0)</f>
        <v>#N/A</v>
      </c>
      <c r="V4784" s="44" t="e">
        <f aca="false">U4784*(25/100)</f>
        <v>#N/A</v>
      </c>
      <c r="W4784" s="45" t="e">
        <f aca="false">U4784-V4784</f>
        <v>#N/A</v>
      </c>
      <c r="Y4784" s="14" t="s">
        <v>2257</v>
      </c>
    </row>
    <row r="4785" customFormat="false" ht="12.75" hidden="false" customHeight="false" outlineLevel="0" collapsed="false">
      <c r="A4785" s="28" t="n">
        <v>4783</v>
      </c>
      <c r="B4785" s="29"/>
      <c r="C4785" s="30"/>
      <c r="D4785" s="30" t="n">
        <f aca="false">'Scarico FP Delivery'!$CY4784</f>
        <v>0</v>
      </c>
      <c r="E4785" s="31" t="n">
        <f aca="false">'Scarico FP Delivery'!$AH4784</f>
        <v>0</v>
      </c>
      <c r="F4785" s="31" t="n">
        <f aca="false">'Scarico FP Delivery'!$Z4784</f>
        <v>0</v>
      </c>
      <c r="G4785" s="30" t="n">
        <f aca="false">'Scarico FP Delivery'!$AG4784</f>
        <v>0</v>
      </c>
      <c r="H4785" s="30" t="n">
        <f aca="false">'Scarico FP Delivery'!$U4784</f>
        <v>0</v>
      </c>
      <c r="I4785" s="32" t="n">
        <f aca="false">'Scarico FP Delivery'!$EW4784</f>
        <v>0</v>
      </c>
      <c r="J4785" s="33" t="n">
        <f aca="false">'Scarico FP Delivery'!$AJ4784</f>
        <v>0</v>
      </c>
      <c r="K4785" s="34" t="n">
        <f aca="false">'Scarico FP Delivery'!AV4784</f>
        <v>0</v>
      </c>
      <c r="L4785" s="51" t="n">
        <f aca="false">'Scarico FP Delivery'!AF4784</f>
        <v>0</v>
      </c>
      <c r="M4785" s="36" t="n">
        <f aca="false">'Scarico FP Delivery'!EL4784</f>
        <v>0</v>
      </c>
      <c r="N4785" s="37" t="e">
        <f aca="false">VLOOKUP($P4785,Formule!$O$2:$P$200,2,0)</f>
        <v>#N/A</v>
      </c>
      <c r="O4785" s="38" t="e">
        <f aca="false">VLOOKUP($P4785,Formule!$B$2:$C$202,2,0)</f>
        <v>#N/A</v>
      </c>
      <c r="P4785" s="39" t="n">
        <f aca="false">'Scarico FP Delivery'!$AC4784</f>
        <v>0</v>
      </c>
      <c r="Q4785" s="40" t="n">
        <f aca="false">'Scarico FP Delivery'!$AD4784</f>
        <v>0</v>
      </c>
      <c r="R4785" s="41" t="n">
        <f aca="false">'Scarico FP Delivery'!$DO4784</f>
        <v>0</v>
      </c>
      <c r="S4785" s="30" t="e">
        <f aca="false">VLOOKUP($R4785,Formule!$H$2:$I$250,2,0)</f>
        <v>#N/A</v>
      </c>
      <c r="T4785" s="42"/>
      <c r="U4785" s="43" t="e">
        <f aca="false">VLOOKUP($P4785,Formule!$E$2:$F$200,2,0)</f>
        <v>#N/A</v>
      </c>
      <c r="V4785" s="44" t="e">
        <f aca="false">U4785*(25/100)</f>
        <v>#N/A</v>
      </c>
      <c r="W4785" s="45" t="e">
        <f aca="false">U4785-V4785</f>
        <v>#N/A</v>
      </c>
      <c r="Y4785" s="14" t="s">
        <v>2257</v>
      </c>
    </row>
    <row r="4786" customFormat="false" ht="12.75" hidden="false" customHeight="false" outlineLevel="0" collapsed="false">
      <c r="A4786" s="46" t="n">
        <v>4784</v>
      </c>
      <c r="B4786" s="29"/>
      <c r="C4786" s="30"/>
      <c r="D4786" s="30" t="n">
        <f aca="false">'Scarico FP Delivery'!$CY4785</f>
        <v>0</v>
      </c>
      <c r="E4786" s="31" t="n">
        <f aca="false">'Scarico FP Delivery'!$AH4785</f>
        <v>0</v>
      </c>
      <c r="F4786" s="31" t="n">
        <f aca="false">'Scarico FP Delivery'!$Z4785</f>
        <v>0</v>
      </c>
      <c r="G4786" s="30" t="n">
        <f aca="false">'Scarico FP Delivery'!$AG4785</f>
        <v>0</v>
      </c>
      <c r="H4786" s="30" t="n">
        <f aca="false">'Scarico FP Delivery'!$U4785</f>
        <v>0</v>
      </c>
      <c r="I4786" s="32" t="n">
        <f aca="false">'Scarico FP Delivery'!$EW4785</f>
        <v>0</v>
      </c>
      <c r="J4786" s="33" t="n">
        <f aca="false">'Scarico FP Delivery'!$AJ4785</f>
        <v>0</v>
      </c>
      <c r="K4786" s="34" t="n">
        <f aca="false">'Scarico FP Delivery'!AV4785</f>
        <v>0</v>
      </c>
      <c r="L4786" s="51" t="n">
        <f aca="false">'Scarico FP Delivery'!AF4785</f>
        <v>0</v>
      </c>
      <c r="M4786" s="36" t="n">
        <f aca="false">'Scarico FP Delivery'!EL4785</f>
        <v>0</v>
      </c>
      <c r="N4786" s="37" t="e">
        <f aca="false">VLOOKUP($P4786,Formule!$O$2:$P$200,2,0)</f>
        <v>#N/A</v>
      </c>
      <c r="O4786" s="38" t="e">
        <f aca="false">VLOOKUP($P4786,Formule!$B$2:$C$202,2,0)</f>
        <v>#N/A</v>
      </c>
      <c r="P4786" s="39" t="n">
        <f aca="false">'Scarico FP Delivery'!$AC4785</f>
        <v>0</v>
      </c>
      <c r="Q4786" s="40" t="n">
        <f aca="false">'Scarico FP Delivery'!$AD4785</f>
        <v>0</v>
      </c>
      <c r="R4786" s="41" t="n">
        <f aca="false">'Scarico FP Delivery'!$DO4785</f>
        <v>0</v>
      </c>
      <c r="S4786" s="30" t="e">
        <f aca="false">VLOOKUP($R4786,Formule!$H$2:$I$250,2,0)</f>
        <v>#N/A</v>
      </c>
      <c r="T4786" s="42"/>
      <c r="U4786" s="43" t="e">
        <f aca="false">VLOOKUP($P4786,Formule!$E$2:$F$200,2,0)</f>
        <v>#N/A</v>
      </c>
      <c r="V4786" s="44" t="e">
        <f aca="false">U4786*(25/100)</f>
        <v>#N/A</v>
      </c>
      <c r="W4786" s="45" t="e">
        <f aca="false">U4786-V4786</f>
        <v>#N/A</v>
      </c>
      <c r="Y4786" s="14" t="s">
        <v>2257</v>
      </c>
    </row>
    <row r="4787" customFormat="false" ht="12.75" hidden="false" customHeight="false" outlineLevel="0" collapsed="false">
      <c r="A4787" s="46" t="n">
        <v>4785</v>
      </c>
      <c r="B4787" s="29"/>
      <c r="C4787" s="30"/>
      <c r="D4787" s="30" t="n">
        <f aca="false">'Scarico FP Delivery'!$CY4786</f>
        <v>0</v>
      </c>
      <c r="E4787" s="31" t="n">
        <f aca="false">'Scarico FP Delivery'!$AH4786</f>
        <v>0</v>
      </c>
      <c r="F4787" s="31" t="n">
        <f aca="false">'Scarico FP Delivery'!$Z4786</f>
        <v>0</v>
      </c>
      <c r="G4787" s="30" t="n">
        <f aca="false">'Scarico FP Delivery'!$AG4786</f>
        <v>0</v>
      </c>
      <c r="H4787" s="30" t="n">
        <f aca="false">'Scarico FP Delivery'!$U4786</f>
        <v>0</v>
      </c>
      <c r="I4787" s="32" t="n">
        <f aca="false">'Scarico FP Delivery'!$EW4786</f>
        <v>0</v>
      </c>
      <c r="J4787" s="33" t="n">
        <f aca="false">'Scarico FP Delivery'!$AJ4786</f>
        <v>0</v>
      </c>
      <c r="K4787" s="34" t="n">
        <f aca="false">'Scarico FP Delivery'!AV4786</f>
        <v>0</v>
      </c>
      <c r="L4787" s="51" t="n">
        <f aca="false">'Scarico FP Delivery'!AF4786</f>
        <v>0</v>
      </c>
      <c r="M4787" s="36" t="n">
        <f aca="false">'Scarico FP Delivery'!EL4786</f>
        <v>0</v>
      </c>
      <c r="N4787" s="37" t="e">
        <f aca="false">VLOOKUP($P4787,Formule!$O$2:$P$200,2,0)</f>
        <v>#N/A</v>
      </c>
      <c r="O4787" s="38" t="e">
        <f aca="false">VLOOKUP($P4787,Formule!$B$2:$C$202,2,0)</f>
        <v>#N/A</v>
      </c>
      <c r="P4787" s="39" t="n">
        <f aca="false">'Scarico FP Delivery'!$AC4786</f>
        <v>0</v>
      </c>
      <c r="Q4787" s="40" t="n">
        <f aca="false">'Scarico FP Delivery'!$AD4786</f>
        <v>0</v>
      </c>
      <c r="R4787" s="41" t="n">
        <f aca="false">'Scarico FP Delivery'!$DO4786</f>
        <v>0</v>
      </c>
      <c r="S4787" s="30" t="e">
        <f aca="false">VLOOKUP($R4787,Formule!$H$2:$I$250,2,0)</f>
        <v>#N/A</v>
      </c>
      <c r="T4787" s="42"/>
      <c r="U4787" s="43" t="e">
        <f aca="false">VLOOKUP($P4787,Formule!$E$2:$F$200,2,0)</f>
        <v>#N/A</v>
      </c>
      <c r="V4787" s="44" t="e">
        <f aca="false">U4787*(25/100)</f>
        <v>#N/A</v>
      </c>
      <c r="W4787" s="45" t="e">
        <f aca="false">U4787-V4787</f>
        <v>#N/A</v>
      </c>
      <c r="Y4787" s="14" t="s">
        <v>2257</v>
      </c>
    </row>
    <row r="4788" customFormat="false" ht="12.75" hidden="false" customHeight="false" outlineLevel="0" collapsed="false">
      <c r="A4788" s="28" t="n">
        <v>4786</v>
      </c>
      <c r="B4788" s="29"/>
      <c r="C4788" s="30"/>
      <c r="D4788" s="30" t="n">
        <f aca="false">'Scarico FP Delivery'!$CY4787</f>
        <v>0</v>
      </c>
      <c r="E4788" s="31" t="n">
        <f aca="false">'Scarico FP Delivery'!$AH4787</f>
        <v>0</v>
      </c>
      <c r="F4788" s="31" t="n">
        <f aca="false">'Scarico FP Delivery'!$Z4787</f>
        <v>0</v>
      </c>
      <c r="G4788" s="30" t="n">
        <f aca="false">'Scarico FP Delivery'!$AG4787</f>
        <v>0</v>
      </c>
      <c r="H4788" s="30" t="n">
        <f aca="false">'Scarico FP Delivery'!$U4787</f>
        <v>0</v>
      </c>
      <c r="I4788" s="32" t="n">
        <f aca="false">'Scarico FP Delivery'!$EW4787</f>
        <v>0</v>
      </c>
      <c r="J4788" s="33" t="n">
        <f aca="false">'Scarico FP Delivery'!$AJ4787</f>
        <v>0</v>
      </c>
      <c r="K4788" s="34" t="n">
        <f aca="false">'Scarico FP Delivery'!AV4787</f>
        <v>0</v>
      </c>
      <c r="L4788" s="51" t="n">
        <f aca="false">'Scarico FP Delivery'!AF4787</f>
        <v>0</v>
      </c>
      <c r="M4788" s="36" t="n">
        <f aca="false">'Scarico FP Delivery'!EL4787</f>
        <v>0</v>
      </c>
      <c r="N4788" s="37" t="e">
        <f aca="false">VLOOKUP($P4788,Formule!$O$2:$P$200,2,0)</f>
        <v>#N/A</v>
      </c>
      <c r="O4788" s="38" t="e">
        <f aca="false">VLOOKUP($P4788,Formule!$B$2:$C$202,2,0)</f>
        <v>#N/A</v>
      </c>
      <c r="P4788" s="39" t="n">
        <f aca="false">'Scarico FP Delivery'!$AC4787</f>
        <v>0</v>
      </c>
      <c r="Q4788" s="40" t="n">
        <f aca="false">'Scarico FP Delivery'!$AD4787</f>
        <v>0</v>
      </c>
      <c r="R4788" s="41" t="n">
        <f aca="false">'Scarico FP Delivery'!$DO4787</f>
        <v>0</v>
      </c>
      <c r="S4788" s="30" t="e">
        <f aca="false">VLOOKUP($R4788,Formule!$H$2:$I$250,2,0)</f>
        <v>#N/A</v>
      </c>
      <c r="T4788" s="42"/>
      <c r="U4788" s="43" t="e">
        <f aca="false">VLOOKUP($P4788,Formule!$E$2:$F$200,2,0)</f>
        <v>#N/A</v>
      </c>
      <c r="V4788" s="44" t="e">
        <f aca="false">U4788*(25/100)</f>
        <v>#N/A</v>
      </c>
      <c r="W4788" s="45" t="e">
        <f aca="false">U4788-V4788</f>
        <v>#N/A</v>
      </c>
      <c r="Y4788" s="14" t="s">
        <v>2257</v>
      </c>
    </row>
    <row r="4789" customFormat="false" ht="12.75" hidden="false" customHeight="false" outlineLevel="0" collapsed="false">
      <c r="A4789" s="46" t="n">
        <v>4787</v>
      </c>
      <c r="B4789" s="29"/>
      <c r="C4789" s="30"/>
      <c r="D4789" s="30" t="n">
        <f aca="false">'Scarico FP Delivery'!$CY4788</f>
        <v>0</v>
      </c>
      <c r="E4789" s="31" t="n">
        <f aca="false">'Scarico FP Delivery'!$AH4788</f>
        <v>0</v>
      </c>
      <c r="F4789" s="31" t="n">
        <f aca="false">'Scarico FP Delivery'!$Z4788</f>
        <v>0</v>
      </c>
      <c r="G4789" s="30" t="n">
        <f aca="false">'Scarico FP Delivery'!$AG4788</f>
        <v>0</v>
      </c>
      <c r="H4789" s="30" t="n">
        <f aca="false">'Scarico FP Delivery'!$U4788</f>
        <v>0</v>
      </c>
      <c r="I4789" s="32" t="n">
        <f aca="false">'Scarico FP Delivery'!$EW4788</f>
        <v>0</v>
      </c>
      <c r="J4789" s="33" t="n">
        <f aca="false">'Scarico FP Delivery'!$AJ4788</f>
        <v>0</v>
      </c>
      <c r="K4789" s="34" t="n">
        <f aca="false">'Scarico FP Delivery'!AV4788</f>
        <v>0</v>
      </c>
      <c r="L4789" s="51" t="n">
        <f aca="false">'Scarico FP Delivery'!AF4788</f>
        <v>0</v>
      </c>
      <c r="M4789" s="36" t="n">
        <f aca="false">'Scarico FP Delivery'!EL4788</f>
        <v>0</v>
      </c>
      <c r="N4789" s="37" t="e">
        <f aca="false">VLOOKUP($P4789,Formule!$O$2:$P$200,2,0)</f>
        <v>#N/A</v>
      </c>
      <c r="O4789" s="38" t="e">
        <f aca="false">VLOOKUP($P4789,Formule!$B$2:$C$202,2,0)</f>
        <v>#N/A</v>
      </c>
      <c r="P4789" s="39" t="n">
        <f aca="false">'Scarico FP Delivery'!$AC4788</f>
        <v>0</v>
      </c>
      <c r="Q4789" s="40" t="n">
        <f aca="false">'Scarico FP Delivery'!$AD4788</f>
        <v>0</v>
      </c>
      <c r="R4789" s="41" t="n">
        <f aca="false">'Scarico FP Delivery'!$DO4788</f>
        <v>0</v>
      </c>
      <c r="S4789" s="30" t="e">
        <f aca="false">VLOOKUP($R4789,Formule!$H$2:$I$250,2,0)</f>
        <v>#N/A</v>
      </c>
      <c r="T4789" s="42"/>
      <c r="U4789" s="43" t="e">
        <f aca="false">VLOOKUP($P4789,Formule!$E$2:$F$200,2,0)</f>
        <v>#N/A</v>
      </c>
      <c r="V4789" s="44" t="e">
        <f aca="false">U4789*(25/100)</f>
        <v>#N/A</v>
      </c>
      <c r="W4789" s="45" t="e">
        <f aca="false">U4789-V4789</f>
        <v>#N/A</v>
      </c>
      <c r="Y4789" s="14" t="s">
        <v>2257</v>
      </c>
    </row>
    <row r="4790" customFormat="false" ht="12.75" hidden="false" customHeight="false" outlineLevel="0" collapsed="false">
      <c r="A4790" s="46" t="n">
        <v>4788</v>
      </c>
      <c r="B4790" s="29"/>
      <c r="C4790" s="30"/>
      <c r="D4790" s="30" t="n">
        <f aca="false">'Scarico FP Delivery'!$CY4789</f>
        <v>0</v>
      </c>
      <c r="E4790" s="31" t="n">
        <f aca="false">'Scarico FP Delivery'!$AH4789</f>
        <v>0</v>
      </c>
      <c r="F4790" s="31" t="n">
        <f aca="false">'Scarico FP Delivery'!$Z4789</f>
        <v>0</v>
      </c>
      <c r="G4790" s="30" t="n">
        <f aca="false">'Scarico FP Delivery'!$AG4789</f>
        <v>0</v>
      </c>
      <c r="H4790" s="30" t="n">
        <f aca="false">'Scarico FP Delivery'!$U4789</f>
        <v>0</v>
      </c>
      <c r="I4790" s="32" t="n">
        <f aca="false">'Scarico FP Delivery'!$EW4789</f>
        <v>0</v>
      </c>
      <c r="J4790" s="33" t="n">
        <f aca="false">'Scarico FP Delivery'!$AJ4789</f>
        <v>0</v>
      </c>
      <c r="K4790" s="34" t="n">
        <f aca="false">'Scarico FP Delivery'!AV4789</f>
        <v>0</v>
      </c>
      <c r="L4790" s="51" t="n">
        <f aca="false">'Scarico FP Delivery'!AF4789</f>
        <v>0</v>
      </c>
      <c r="M4790" s="36" t="n">
        <f aca="false">'Scarico FP Delivery'!EL4789</f>
        <v>0</v>
      </c>
      <c r="N4790" s="37" t="e">
        <f aca="false">VLOOKUP($P4790,Formule!$O$2:$P$200,2,0)</f>
        <v>#N/A</v>
      </c>
      <c r="O4790" s="38" t="e">
        <f aca="false">VLOOKUP($P4790,Formule!$B$2:$C$202,2,0)</f>
        <v>#N/A</v>
      </c>
      <c r="P4790" s="39" t="n">
        <f aca="false">'Scarico FP Delivery'!$AC4789</f>
        <v>0</v>
      </c>
      <c r="Q4790" s="40" t="n">
        <f aca="false">'Scarico FP Delivery'!$AD4789</f>
        <v>0</v>
      </c>
      <c r="R4790" s="41" t="n">
        <f aca="false">'Scarico FP Delivery'!$DO4789</f>
        <v>0</v>
      </c>
      <c r="S4790" s="30" t="e">
        <f aca="false">VLOOKUP($R4790,Formule!$H$2:$I$250,2,0)</f>
        <v>#N/A</v>
      </c>
      <c r="T4790" s="42"/>
      <c r="U4790" s="43" t="e">
        <f aca="false">VLOOKUP($P4790,Formule!$E$2:$F$200,2,0)</f>
        <v>#N/A</v>
      </c>
      <c r="V4790" s="44" t="e">
        <f aca="false">U4790*(25/100)</f>
        <v>#N/A</v>
      </c>
      <c r="W4790" s="45" t="e">
        <f aca="false">U4790-V4790</f>
        <v>#N/A</v>
      </c>
      <c r="Y4790" s="14" t="s">
        <v>2257</v>
      </c>
    </row>
    <row r="4791" customFormat="false" ht="12.75" hidden="false" customHeight="false" outlineLevel="0" collapsed="false">
      <c r="A4791" s="28" t="n">
        <v>4789</v>
      </c>
      <c r="B4791" s="29"/>
      <c r="C4791" s="30"/>
      <c r="D4791" s="30" t="n">
        <f aca="false">'Scarico FP Delivery'!$CY4790</f>
        <v>0</v>
      </c>
      <c r="E4791" s="31" t="n">
        <f aca="false">'Scarico FP Delivery'!$AH4790</f>
        <v>0</v>
      </c>
      <c r="F4791" s="31" t="n">
        <f aca="false">'Scarico FP Delivery'!$Z4790</f>
        <v>0</v>
      </c>
      <c r="G4791" s="30" t="n">
        <f aca="false">'Scarico FP Delivery'!$AG4790</f>
        <v>0</v>
      </c>
      <c r="H4791" s="30" t="n">
        <f aca="false">'Scarico FP Delivery'!$U4790</f>
        <v>0</v>
      </c>
      <c r="I4791" s="32" t="n">
        <f aca="false">'Scarico FP Delivery'!$EW4790</f>
        <v>0</v>
      </c>
      <c r="J4791" s="33" t="n">
        <f aca="false">'Scarico FP Delivery'!$AJ4790</f>
        <v>0</v>
      </c>
      <c r="K4791" s="34" t="n">
        <f aca="false">'Scarico FP Delivery'!AV4790</f>
        <v>0</v>
      </c>
      <c r="L4791" s="51" t="n">
        <f aca="false">'Scarico FP Delivery'!AF4790</f>
        <v>0</v>
      </c>
      <c r="M4791" s="36" t="n">
        <f aca="false">'Scarico FP Delivery'!EL4790</f>
        <v>0</v>
      </c>
      <c r="N4791" s="37" t="e">
        <f aca="false">VLOOKUP($P4791,Formule!$O$2:$P$200,2,0)</f>
        <v>#N/A</v>
      </c>
      <c r="O4791" s="38" t="e">
        <f aca="false">VLOOKUP($P4791,Formule!$B$2:$C$202,2,0)</f>
        <v>#N/A</v>
      </c>
      <c r="P4791" s="39" t="n">
        <f aca="false">'Scarico FP Delivery'!$AC4790</f>
        <v>0</v>
      </c>
      <c r="Q4791" s="40" t="n">
        <f aca="false">'Scarico FP Delivery'!$AD4790</f>
        <v>0</v>
      </c>
      <c r="R4791" s="41" t="n">
        <f aca="false">'Scarico FP Delivery'!$DO4790</f>
        <v>0</v>
      </c>
      <c r="S4791" s="30" t="e">
        <f aca="false">VLOOKUP($R4791,Formule!$H$2:$I$250,2,0)</f>
        <v>#N/A</v>
      </c>
      <c r="T4791" s="42"/>
      <c r="U4791" s="43" t="e">
        <f aca="false">VLOOKUP($P4791,Formule!$E$2:$F$200,2,0)</f>
        <v>#N/A</v>
      </c>
      <c r="V4791" s="44" t="e">
        <f aca="false">U4791*(25/100)</f>
        <v>#N/A</v>
      </c>
      <c r="W4791" s="45" t="e">
        <f aca="false">U4791-V4791</f>
        <v>#N/A</v>
      </c>
      <c r="Y4791" s="14" t="s">
        <v>2257</v>
      </c>
    </row>
    <row r="4792" customFormat="false" ht="12.75" hidden="false" customHeight="false" outlineLevel="0" collapsed="false">
      <c r="A4792" s="46" t="n">
        <v>4790</v>
      </c>
      <c r="B4792" s="29"/>
      <c r="C4792" s="30"/>
      <c r="D4792" s="30" t="n">
        <f aca="false">'Scarico FP Delivery'!$CY4791</f>
        <v>0</v>
      </c>
      <c r="E4792" s="31" t="n">
        <f aca="false">'Scarico FP Delivery'!$AH4791</f>
        <v>0</v>
      </c>
      <c r="F4792" s="31" t="n">
        <f aca="false">'Scarico FP Delivery'!$Z4791</f>
        <v>0</v>
      </c>
      <c r="G4792" s="30" t="n">
        <f aca="false">'Scarico FP Delivery'!$AG4791</f>
        <v>0</v>
      </c>
      <c r="H4792" s="30" t="n">
        <f aca="false">'Scarico FP Delivery'!$U4791</f>
        <v>0</v>
      </c>
      <c r="I4792" s="32" t="n">
        <f aca="false">'Scarico FP Delivery'!$EW4791</f>
        <v>0</v>
      </c>
      <c r="J4792" s="33" t="n">
        <f aca="false">'Scarico FP Delivery'!$AJ4791</f>
        <v>0</v>
      </c>
      <c r="K4792" s="34" t="n">
        <f aca="false">'Scarico FP Delivery'!AV4791</f>
        <v>0</v>
      </c>
      <c r="L4792" s="51" t="n">
        <f aca="false">'Scarico FP Delivery'!AF4791</f>
        <v>0</v>
      </c>
      <c r="M4792" s="36" t="n">
        <f aca="false">'Scarico FP Delivery'!EL4791</f>
        <v>0</v>
      </c>
      <c r="N4792" s="37" t="e">
        <f aca="false">VLOOKUP($P4792,Formule!$O$2:$P$200,2,0)</f>
        <v>#N/A</v>
      </c>
      <c r="O4792" s="38" t="e">
        <f aca="false">VLOOKUP($P4792,Formule!$B$2:$C$202,2,0)</f>
        <v>#N/A</v>
      </c>
      <c r="P4792" s="39" t="n">
        <f aca="false">'Scarico FP Delivery'!$AC4791</f>
        <v>0</v>
      </c>
      <c r="Q4792" s="40" t="n">
        <f aca="false">'Scarico FP Delivery'!$AD4791</f>
        <v>0</v>
      </c>
      <c r="R4792" s="41" t="n">
        <f aca="false">'Scarico FP Delivery'!$DO4791</f>
        <v>0</v>
      </c>
      <c r="S4792" s="30" t="e">
        <f aca="false">VLOOKUP($R4792,Formule!$H$2:$I$250,2,0)</f>
        <v>#N/A</v>
      </c>
      <c r="T4792" s="42"/>
      <c r="U4792" s="43" t="e">
        <f aca="false">VLOOKUP($P4792,Formule!$E$2:$F$200,2,0)</f>
        <v>#N/A</v>
      </c>
      <c r="V4792" s="44" t="e">
        <f aca="false">U4792*(25/100)</f>
        <v>#N/A</v>
      </c>
      <c r="W4792" s="45" t="e">
        <f aca="false">U4792-V4792</f>
        <v>#N/A</v>
      </c>
      <c r="Y4792" s="14" t="s">
        <v>2257</v>
      </c>
    </row>
    <row r="4793" customFormat="false" ht="12.75" hidden="false" customHeight="false" outlineLevel="0" collapsed="false">
      <c r="A4793" s="46" t="n">
        <v>4791</v>
      </c>
      <c r="B4793" s="29"/>
      <c r="C4793" s="30"/>
      <c r="D4793" s="30" t="n">
        <f aca="false">'Scarico FP Delivery'!$CY4792</f>
        <v>0</v>
      </c>
      <c r="E4793" s="31" t="n">
        <f aca="false">'Scarico FP Delivery'!$AH4792</f>
        <v>0</v>
      </c>
      <c r="F4793" s="31" t="n">
        <f aca="false">'Scarico FP Delivery'!$Z4792</f>
        <v>0</v>
      </c>
      <c r="G4793" s="30" t="n">
        <f aca="false">'Scarico FP Delivery'!$AG4792</f>
        <v>0</v>
      </c>
      <c r="H4793" s="30" t="n">
        <f aca="false">'Scarico FP Delivery'!$U4792</f>
        <v>0</v>
      </c>
      <c r="I4793" s="32" t="n">
        <f aca="false">'Scarico FP Delivery'!$EW4792</f>
        <v>0</v>
      </c>
      <c r="J4793" s="33" t="n">
        <f aca="false">'Scarico FP Delivery'!$AJ4792</f>
        <v>0</v>
      </c>
      <c r="K4793" s="34" t="n">
        <f aca="false">'Scarico FP Delivery'!AV4792</f>
        <v>0</v>
      </c>
      <c r="L4793" s="51" t="n">
        <f aca="false">'Scarico FP Delivery'!AF4792</f>
        <v>0</v>
      </c>
      <c r="M4793" s="36" t="n">
        <f aca="false">'Scarico FP Delivery'!EL4792</f>
        <v>0</v>
      </c>
      <c r="N4793" s="37" t="e">
        <f aca="false">VLOOKUP($P4793,Formule!$O$2:$P$200,2,0)</f>
        <v>#N/A</v>
      </c>
      <c r="O4793" s="38" t="e">
        <f aca="false">VLOOKUP($P4793,Formule!$B$2:$C$202,2,0)</f>
        <v>#N/A</v>
      </c>
      <c r="P4793" s="39" t="n">
        <f aca="false">'Scarico FP Delivery'!$AC4792</f>
        <v>0</v>
      </c>
      <c r="Q4793" s="40" t="n">
        <f aca="false">'Scarico FP Delivery'!$AD4792</f>
        <v>0</v>
      </c>
      <c r="R4793" s="41" t="n">
        <f aca="false">'Scarico FP Delivery'!$DO4792</f>
        <v>0</v>
      </c>
      <c r="S4793" s="30" t="e">
        <f aca="false">VLOOKUP($R4793,Formule!$H$2:$I$250,2,0)</f>
        <v>#N/A</v>
      </c>
      <c r="T4793" s="42"/>
      <c r="U4793" s="43" t="e">
        <f aca="false">VLOOKUP($P4793,Formule!$E$2:$F$200,2,0)</f>
        <v>#N/A</v>
      </c>
      <c r="V4793" s="44" t="e">
        <f aca="false">U4793*(25/100)</f>
        <v>#N/A</v>
      </c>
      <c r="W4793" s="45" t="e">
        <f aca="false">U4793-V4793</f>
        <v>#N/A</v>
      </c>
      <c r="Y4793" s="14" t="s">
        <v>2257</v>
      </c>
    </row>
    <row r="4794" customFormat="false" ht="12.75" hidden="false" customHeight="false" outlineLevel="0" collapsed="false">
      <c r="A4794" s="28" t="n">
        <v>4792</v>
      </c>
      <c r="B4794" s="29"/>
      <c r="C4794" s="30"/>
      <c r="D4794" s="30" t="n">
        <f aca="false">'Scarico FP Delivery'!$CY4793</f>
        <v>0</v>
      </c>
      <c r="E4794" s="31" t="n">
        <f aca="false">'Scarico FP Delivery'!$AH4793</f>
        <v>0</v>
      </c>
      <c r="F4794" s="31" t="n">
        <f aca="false">'Scarico FP Delivery'!$Z4793</f>
        <v>0</v>
      </c>
      <c r="G4794" s="30" t="n">
        <f aca="false">'Scarico FP Delivery'!$AG4793</f>
        <v>0</v>
      </c>
      <c r="H4794" s="30" t="n">
        <f aca="false">'Scarico FP Delivery'!$U4793</f>
        <v>0</v>
      </c>
      <c r="I4794" s="32" t="n">
        <f aca="false">'Scarico FP Delivery'!$EW4793</f>
        <v>0</v>
      </c>
      <c r="J4794" s="33" t="n">
        <f aca="false">'Scarico FP Delivery'!$AJ4793</f>
        <v>0</v>
      </c>
      <c r="K4794" s="34" t="n">
        <f aca="false">'Scarico FP Delivery'!AV4793</f>
        <v>0</v>
      </c>
      <c r="L4794" s="51" t="n">
        <f aca="false">'Scarico FP Delivery'!AF4793</f>
        <v>0</v>
      </c>
      <c r="M4794" s="36" t="n">
        <f aca="false">'Scarico FP Delivery'!EL4793</f>
        <v>0</v>
      </c>
      <c r="N4794" s="37" t="e">
        <f aca="false">VLOOKUP($P4794,Formule!$O$2:$P$200,2,0)</f>
        <v>#N/A</v>
      </c>
      <c r="O4794" s="38" t="e">
        <f aca="false">VLOOKUP($P4794,Formule!$B$2:$C$202,2,0)</f>
        <v>#N/A</v>
      </c>
      <c r="P4794" s="39" t="n">
        <f aca="false">'Scarico FP Delivery'!$AC4793</f>
        <v>0</v>
      </c>
      <c r="Q4794" s="40" t="n">
        <f aca="false">'Scarico FP Delivery'!$AD4793</f>
        <v>0</v>
      </c>
      <c r="R4794" s="41" t="n">
        <f aca="false">'Scarico FP Delivery'!$DO4793</f>
        <v>0</v>
      </c>
      <c r="S4794" s="30" t="e">
        <f aca="false">VLOOKUP($R4794,Formule!$H$2:$I$250,2,0)</f>
        <v>#N/A</v>
      </c>
      <c r="T4794" s="42"/>
      <c r="U4794" s="43" t="e">
        <f aca="false">VLOOKUP($P4794,Formule!$E$2:$F$200,2,0)</f>
        <v>#N/A</v>
      </c>
      <c r="V4794" s="44" t="e">
        <f aca="false">U4794*(25/100)</f>
        <v>#N/A</v>
      </c>
      <c r="W4794" s="45" t="e">
        <f aca="false">U4794-V4794</f>
        <v>#N/A</v>
      </c>
      <c r="Y4794" s="14" t="s">
        <v>2257</v>
      </c>
    </row>
    <row r="4795" customFormat="false" ht="12.75" hidden="false" customHeight="false" outlineLevel="0" collapsed="false">
      <c r="A4795" s="46" t="n">
        <v>4793</v>
      </c>
      <c r="B4795" s="29"/>
      <c r="C4795" s="30"/>
      <c r="D4795" s="30" t="n">
        <f aca="false">'Scarico FP Delivery'!$CY4794</f>
        <v>0</v>
      </c>
      <c r="E4795" s="31" t="n">
        <f aca="false">'Scarico FP Delivery'!$AH4794</f>
        <v>0</v>
      </c>
      <c r="F4795" s="31" t="n">
        <f aca="false">'Scarico FP Delivery'!$Z4794</f>
        <v>0</v>
      </c>
      <c r="G4795" s="30" t="n">
        <f aca="false">'Scarico FP Delivery'!$AG4794</f>
        <v>0</v>
      </c>
      <c r="H4795" s="30" t="n">
        <f aca="false">'Scarico FP Delivery'!$U4794</f>
        <v>0</v>
      </c>
      <c r="I4795" s="32" t="n">
        <f aca="false">'Scarico FP Delivery'!$EW4794</f>
        <v>0</v>
      </c>
      <c r="J4795" s="33" t="n">
        <f aca="false">'Scarico FP Delivery'!$AJ4794</f>
        <v>0</v>
      </c>
      <c r="K4795" s="34" t="n">
        <f aca="false">'Scarico FP Delivery'!AV4794</f>
        <v>0</v>
      </c>
      <c r="L4795" s="51" t="n">
        <f aca="false">'Scarico FP Delivery'!AF4794</f>
        <v>0</v>
      </c>
      <c r="M4795" s="36" t="n">
        <f aca="false">'Scarico FP Delivery'!EL4794</f>
        <v>0</v>
      </c>
      <c r="N4795" s="37" t="e">
        <f aca="false">VLOOKUP($P4795,Formule!$O$2:$P$200,2,0)</f>
        <v>#N/A</v>
      </c>
      <c r="O4795" s="38" t="e">
        <f aca="false">VLOOKUP($P4795,Formule!$B$2:$C$202,2,0)</f>
        <v>#N/A</v>
      </c>
      <c r="P4795" s="39" t="n">
        <f aca="false">'Scarico FP Delivery'!$AC4794</f>
        <v>0</v>
      </c>
      <c r="Q4795" s="40" t="n">
        <f aca="false">'Scarico FP Delivery'!$AD4794</f>
        <v>0</v>
      </c>
      <c r="R4795" s="41" t="n">
        <f aca="false">'Scarico FP Delivery'!$DO4794</f>
        <v>0</v>
      </c>
      <c r="S4795" s="30" t="e">
        <f aca="false">VLOOKUP($R4795,Formule!$H$2:$I$250,2,0)</f>
        <v>#N/A</v>
      </c>
      <c r="T4795" s="42"/>
      <c r="U4795" s="43" t="e">
        <f aca="false">VLOOKUP($P4795,Formule!$E$2:$F$200,2,0)</f>
        <v>#N/A</v>
      </c>
      <c r="V4795" s="44" t="e">
        <f aca="false">U4795*(25/100)</f>
        <v>#N/A</v>
      </c>
      <c r="W4795" s="45" t="e">
        <f aca="false">U4795-V4795</f>
        <v>#N/A</v>
      </c>
      <c r="Y4795" s="14" t="s">
        <v>2257</v>
      </c>
    </row>
    <row r="4796" customFormat="false" ht="12.75" hidden="false" customHeight="false" outlineLevel="0" collapsed="false">
      <c r="A4796" s="46" t="n">
        <v>4794</v>
      </c>
      <c r="B4796" s="29"/>
      <c r="C4796" s="30"/>
      <c r="D4796" s="30" t="n">
        <f aca="false">'Scarico FP Delivery'!$CY4795</f>
        <v>0</v>
      </c>
      <c r="E4796" s="31" t="n">
        <f aca="false">'Scarico FP Delivery'!$AH4795</f>
        <v>0</v>
      </c>
      <c r="F4796" s="31" t="n">
        <f aca="false">'Scarico FP Delivery'!$Z4795</f>
        <v>0</v>
      </c>
      <c r="G4796" s="30" t="n">
        <f aca="false">'Scarico FP Delivery'!$AG4795</f>
        <v>0</v>
      </c>
      <c r="H4796" s="30" t="n">
        <f aca="false">'Scarico FP Delivery'!$U4795</f>
        <v>0</v>
      </c>
      <c r="I4796" s="32" t="n">
        <f aca="false">'Scarico FP Delivery'!$EW4795</f>
        <v>0</v>
      </c>
      <c r="J4796" s="33" t="n">
        <f aca="false">'Scarico FP Delivery'!$AJ4795</f>
        <v>0</v>
      </c>
      <c r="K4796" s="34" t="n">
        <f aca="false">'Scarico FP Delivery'!AV4795</f>
        <v>0</v>
      </c>
      <c r="L4796" s="51" t="n">
        <f aca="false">'Scarico FP Delivery'!AF4795</f>
        <v>0</v>
      </c>
      <c r="M4796" s="36" t="n">
        <f aca="false">'Scarico FP Delivery'!EL4795</f>
        <v>0</v>
      </c>
      <c r="N4796" s="37" t="e">
        <f aca="false">VLOOKUP($P4796,Formule!$O$2:$P$200,2,0)</f>
        <v>#N/A</v>
      </c>
      <c r="O4796" s="38" t="e">
        <f aca="false">VLOOKUP($P4796,Formule!$B$2:$C$202,2,0)</f>
        <v>#N/A</v>
      </c>
      <c r="P4796" s="39" t="n">
        <f aca="false">'Scarico FP Delivery'!$AC4795</f>
        <v>0</v>
      </c>
      <c r="Q4796" s="40" t="n">
        <f aca="false">'Scarico FP Delivery'!$AD4795</f>
        <v>0</v>
      </c>
      <c r="R4796" s="41" t="n">
        <f aca="false">'Scarico FP Delivery'!$DO4795</f>
        <v>0</v>
      </c>
      <c r="S4796" s="30" t="e">
        <f aca="false">VLOOKUP($R4796,Formule!$H$2:$I$250,2,0)</f>
        <v>#N/A</v>
      </c>
      <c r="T4796" s="42"/>
      <c r="U4796" s="43" t="e">
        <f aca="false">VLOOKUP($P4796,Formule!$E$2:$F$200,2,0)</f>
        <v>#N/A</v>
      </c>
      <c r="V4796" s="44" t="e">
        <f aca="false">U4796*(25/100)</f>
        <v>#N/A</v>
      </c>
      <c r="W4796" s="45" t="e">
        <f aca="false">U4796-V4796</f>
        <v>#N/A</v>
      </c>
      <c r="Y4796" s="14" t="s">
        <v>2257</v>
      </c>
    </row>
    <row r="4797" customFormat="false" ht="12.75" hidden="false" customHeight="false" outlineLevel="0" collapsed="false">
      <c r="A4797" s="28" t="n">
        <v>4795</v>
      </c>
      <c r="B4797" s="29"/>
      <c r="C4797" s="30"/>
      <c r="D4797" s="30" t="n">
        <f aca="false">'Scarico FP Delivery'!$CY4796</f>
        <v>0</v>
      </c>
      <c r="E4797" s="31" t="n">
        <f aca="false">'Scarico FP Delivery'!$AH4796</f>
        <v>0</v>
      </c>
      <c r="F4797" s="31" t="n">
        <f aca="false">'Scarico FP Delivery'!$Z4796</f>
        <v>0</v>
      </c>
      <c r="G4797" s="30" t="n">
        <f aca="false">'Scarico FP Delivery'!$AG4796</f>
        <v>0</v>
      </c>
      <c r="H4797" s="30" t="n">
        <f aca="false">'Scarico FP Delivery'!$U4796</f>
        <v>0</v>
      </c>
      <c r="I4797" s="32" t="n">
        <f aca="false">'Scarico FP Delivery'!$EW4796</f>
        <v>0</v>
      </c>
      <c r="J4797" s="33" t="n">
        <f aca="false">'Scarico FP Delivery'!$AJ4796</f>
        <v>0</v>
      </c>
      <c r="K4797" s="34" t="n">
        <f aca="false">'Scarico FP Delivery'!AV4796</f>
        <v>0</v>
      </c>
      <c r="L4797" s="51" t="n">
        <f aca="false">'Scarico FP Delivery'!AF4796</f>
        <v>0</v>
      </c>
      <c r="M4797" s="36" t="n">
        <f aca="false">'Scarico FP Delivery'!EL4796</f>
        <v>0</v>
      </c>
      <c r="N4797" s="37" t="e">
        <f aca="false">VLOOKUP($P4797,Formule!$O$2:$P$200,2,0)</f>
        <v>#N/A</v>
      </c>
      <c r="O4797" s="38" t="e">
        <f aca="false">VLOOKUP($P4797,Formule!$B$2:$C$202,2,0)</f>
        <v>#N/A</v>
      </c>
      <c r="P4797" s="39" t="n">
        <f aca="false">'Scarico FP Delivery'!$AC4796</f>
        <v>0</v>
      </c>
      <c r="Q4797" s="40" t="n">
        <f aca="false">'Scarico FP Delivery'!$AD4796</f>
        <v>0</v>
      </c>
      <c r="R4797" s="41" t="n">
        <f aca="false">'Scarico FP Delivery'!$DO4796</f>
        <v>0</v>
      </c>
      <c r="S4797" s="30" t="e">
        <f aca="false">VLOOKUP($R4797,Formule!$H$2:$I$250,2,0)</f>
        <v>#N/A</v>
      </c>
      <c r="T4797" s="42"/>
      <c r="U4797" s="43" t="e">
        <f aca="false">VLOOKUP($P4797,Formule!$E$2:$F$200,2,0)</f>
        <v>#N/A</v>
      </c>
      <c r="V4797" s="44" t="e">
        <f aca="false">U4797*(25/100)</f>
        <v>#N/A</v>
      </c>
      <c r="W4797" s="45" t="e">
        <f aca="false">U4797-V4797</f>
        <v>#N/A</v>
      </c>
      <c r="Y4797" s="14" t="s">
        <v>2257</v>
      </c>
    </row>
    <row r="4798" customFormat="false" ht="12.75" hidden="false" customHeight="false" outlineLevel="0" collapsed="false">
      <c r="A4798" s="46" t="n">
        <v>4796</v>
      </c>
      <c r="B4798" s="29"/>
      <c r="C4798" s="30"/>
      <c r="D4798" s="30" t="n">
        <f aca="false">'Scarico FP Delivery'!$CY4797</f>
        <v>0</v>
      </c>
      <c r="E4798" s="31" t="n">
        <f aca="false">'Scarico FP Delivery'!$AH4797</f>
        <v>0</v>
      </c>
      <c r="F4798" s="31" t="n">
        <f aca="false">'Scarico FP Delivery'!$Z4797</f>
        <v>0</v>
      </c>
      <c r="G4798" s="30" t="n">
        <f aca="false">'Scarico FP Delivery'!$AG4797</f>
        <v>0</v>
      </c>
      <c r="H4798" s="30" t="n">
        <f aca="false">'Scarico FP Delivery'!$U4797</f>
        <v>0</v>
      </c>
      <c r="I4798" s="32" t="n">
        <f aca="false">'Scarico FP Delivery'!$EW4797</f>
        <v>0</v>
      </c>
      <c r="J4798" s="33" t="n">
        <f aca="false">'Scarico FP Delivery'!$AJ4797</f>
        <v>0</v>
      </c>
      <c r="K4798" s="34" t="n">
        <f aca="false">'Scarico FP Delivery'!AV4797</f>
        <v>0</v>
      </c>
      <c r="L4798" s="51" t="n">
        <f aca="false">'Scarico FP Delivery'!AF4797</f>
        <v>0</v>
      </c>
      <c r="M4798" s="36" t="n">
        <f aca="false">'Scarico FP Delivery'!EL4797</f>
        <v>0</v>
      </c>
      <c r="N4798" s="37" t="e">
        <f aca="false">VLOOKUP($P4798,Formule!$O$2:$P$200,2,0)</f>
        <v>#N/A</v>
      </c>
      <c r="O4798" s="38" t="e">
        <f aca="false">VLOOKUP($P4798,Formule!$B$2:$C$202,2,0)</f>
        <v>#N/A</v>
      </c>
      <c r="P4798" s="39" t="n">
        <f aca="false">'Scarico FP Delivery'!$AC4797</f>
        <v>0</v>
      </c>
      <c r="Q4798" s="40" t="n">
        <f aca="false">'Scarico FP Delivery'!$AD4797</f>
        <v>0</v>
      </c>
      <c r="R4798" s="41" t="n">
        <f aca="false">'Scarico FP Delivery'!$DO4797</f>
        <v>0</v>
      </c>
      <c r="S4798" s="30" t="e">
        <f aca="false">VLOOKUP($R4798,Formule!$H$2:$I$250,2,0)</f>
        <v>#N/A</v>
      </c>
      <c r="T4798" s="42"/>
      <c r="U4798" s="43" t="e">
        <f aca="false">VLOOKUP($P4798,Formule!$E$2:$F$200,2,0)</f>
        <v>#N/A</v>
      </c>
      <c r="V4798" s="44" t="e">
        <f aca="false">U4798*(25/100)</f>
        <v>#N/A</v>
      </c>
      <c r="W4798" s="45" t="e">
        <f aca="false">U4798-V4798</f>
        <v>#N/A</v>
      </c>
      <c r="Y4798" s="14" t="s">
        <v>2257</v>
      </c>
    </row>
    <row r="4799" customFormat="false" ht="12.75" hidden="false" customHeight="false" outlineLevel="0" collapsed="false">
      <c r="A4799" s="46" t="n">
        <v>4797</v>
      </c>
      <c r="B4799" s="29"/>
      <c r="C4799" s="30"/>
      <c r="D4799" s="30" t="n">
        <f aca="false">'Scarico FP Delivery'!$CY4798</f>
        <v>0</v>
      </c>
      <c r="E4799" s="31" t="n">
        <f aca="false">'Scarico FP Delivery'!$AH4798</f>
        <v>0</v>
      </c>
      <c r="F4799" s="31" t="n">
        <f aca="false">'Scarico FP Delivery'!$Z4798</f>
        <v>0</v>
      </c>
      <c r="G4799" s="30" t="n">
        <f aca="false">'Scarico FP Delivery'!$AG4798</f>
        <v>0</v>
      </c>
      <c r="H4799" s="30" t="n">
        <f aca="false">'Scarico FP Delivery'!$U4798</f>
        <v>0</v>
      </c>
      <c r="I4799" s="32" t="n">
        <f aca="false">'Scarico FP Delivery'!$EW4798</f>
        <v>0</v>
      </c>
      <c r="J4799" s="33" t="n">
        <f aca="false">'Scarico FP Delivery'!$AJ4798</f>
        <v>0</v>
      </c>
      <c r="K4799" s="34" t="n">
        <f aca="false">'Scarico FP Delivery'!AV4798</f>
        <v>0</v>
      </c>
      <c r="L4799" s="51" t="n">
        <f aca="false">'Scarico FP Delivery'!AF4798</f>
        <v>0</v>
      </c>
      <c r="M4799" s="36" t="n">
        <f aca="false">'Scarico FP Delivery'!EL4798</f>
        <v>0</v>
      </c>
      <c r="N4799" s="37" t="e">
        <f aca="false">VLOOKUP($P4799,Formule!$O$2:$P$200,2,0)</f>
        <v>#N/A</v>
      </c>
      <c r="O4799" s="38" t="e">
        <f aca="false">VLOOKUP($P4799,Formule!$B$2:$C$202,2,0)</f>
        <v>#N/A</v>
      </c>
      <c r="P4799" s="39" t="n">
        <f aca="false">'Scarico FP Delivery'!$AC4798</f>
        <v>0</v>
      </c>
      <c r="Q4799" s="40" t="n">
        <f aca="false">'Scarico FP Delivery'!$AD4798</f>
        <v>0</v>
      </c>
      <c r="R4799" s="41" t="n">
        <f aca="false">'Scarico FP Delivery'!$DO4798</f>
        <v>0</v>
      </c>
      <c r="S4799" s="30" t="e">
        <f aca="false">VLOOKUP($R4799,Formule!$H$2:$I$250,2,0)</f>
        <v>#N/A</v>
      </c>
      <c r="T4799" s="42"/>
      <c r="U4799" s="43" t="e">
        <f aca="false">VLOOKUP($P4799,Formule!$E$2:$F$200,2,0)</f>
        <v>#N/A</v>
      </c>
      <c r="V4799" s="44" t="e">
        <f aca="false">U4799*(25/100)</f>
        <v>#N/A</v>
      </c>
      <c r="W4799" s="45" t="e">
        <f aca="false">U4799-V4799</f>
        <v>#N/A</v>
      </c>
      <c r="Y4799" s="14" t="s">
        <v>2257</v>
      </c>
    </row>
    <row r="4800" customFormat="false" ht="12.75" hidden="false" customHeight="false" outlineLevel="0" collapsed="false">
      <c r="A4800" s="28" t="n">
        <v>4798</v>
      </c>
      <c r="B4800" s="29"/>
      <c r="C4800" s="30"/>
      <c r="D4800" s="30" t="n">
        <f aca="false">'Scarico FP Delivery'!$CY4799</f>
        <v>0</v>
      </c>
      <c r="E4800" s="31" t="n">
        <f aca="false">'Scarico FP Delivery'!$AH4799</f>
        <v>0</v>
      </c>
      <c r="F4800" s="31" t="n">
        <f aca="false">'Scarico FP Delivery'!$Z4799</f>
        <v>0</v>
      </c>
      <c r="G4800" s="30" t="n">
        <f aca="false">'Scarico FP Delivery'!$AG4799</f>
        <v>0</v>
      </c>
      <c r="H4800" s="30" t="n">
        <f aca="false">'Scarico FP Delivery'!$U4799</f>
        <v>0</v>
      </c>
      <c r="I4800" s="32" t="n">
        <f aca="false">'Scarico FP Delivery'!$EW4799</f>
        <v>0</v>
      </c>
      <c r="J4800" s="33" t="n">
        <f aca="false">'Scarico FP Delivery'!$AJ4799</f>
        <v>0</v>
      </c>
      <c r="K4800" s="34" t="n">
        <f aca="false">'Scarico FP Delivery'!AV4799</f>
        <v>0</v>
      </c>
      <c r="L4800" s="51" t="n">
        <f aca="false">'Scarico FP Delivery'!AF4799</f>
        <v>0</v>
      </c>
      <c r="M4800" s="36" t="n">
        <f aca="false">'Scarico FP Delivery'!EL4799</f>
        <v>0</v>
      </c>
      <c r="N4800" s="37" t="e">
        <f aca="false">VLOOKUP($P4800,Formule!$O$2:$P$200,2,0)</f>
        <v>#N/A</v>
      </c>
      <c r="O4800" s="38" t="e">
        <f aca="false">VLOOKUP($P4800,Formule!$B$2:$C$202,2,0)</f>
        <v>#N/A</v>
      </c>
      <c r="P4800" s="39" t="n">
        <f aca="false">'Scarico FP Delivery'!$AC4799</f>
        <v>0</v>
      </c>
      <c r="Q4800" s="40" t="n">
        <f aca="false">'Scarico FP Delivery'!$AD4799</f>
        <v>0</v>
      </c>
      <c r="R4800" s="41" t="n">
        <f aca="false">'Scarico FP Delivery'!$DO4799</f>
        <v>0</v>
      </c>
      <c r="S4800" s="30" t="e">
        <f aca="false">VLOOKUP($R4800,Formule!$H$2:$I$250,2,0)</f>
        <v>#N/A</v>
      </c>
      <c r="T4800" s="42"/>
      <c r="U4800" s="43" t="e">
        <f aca="false">VLOOKUP($P4800,Formule!$E$2:$F$200,2,0)</f>
        <v>#N/A</v>
      </c>
      <c r="V4800" s="44" t="e">
        <f aca="false">U4800*(25/100)</f>
        <v>#N/A</v>
      </c>
      <c r="W4800" s="45" t="e">
        <f aca="false">U4800-V4800</f>
        <v>#N/A</v>
      </c>
      <c r="Y4800" s="14" t="s">
        <v>2257</v>
      </c>
    </row>
    <row r="4801" customFormat="false" ht="12.75" hidden="false" customHeight="false" outlineLevel="0" collapsed="false">
      <c r="A4801" s="46" t="n">
        <v>4799</v>
      </c>
      <c r="B4801" s="29"/>
      <c r="C4801" s="30"/>
      <c r="D4801" s="30" t="n">
        <f aca="false">'Scarico FP Delivery'!$CY4800</f>
        <v>0</v>
      </c>
      <c r="E4801" s="31" t="n">
        <f aca="false">'Scarico FP Delivery'!$AH4800</f>
        <v>0</v>
      </c>
      <c r="F4801" s="31" t="n">
        <f aca="false">'Scarico FP Delivery'!$Z4800</f>
        <v>0</v>
      </c>
      <c r="G4801" s="30" t="n">
        <f aca="false">'Scarico FP Delivery'!$AG4800</f>
        <v>0</v>
      </c>
      <c r="H4801" s="30" t="n">
        <f aca="false">'Scarico FP Delivery'!$U4800</f>
        <v>0</v>
      </c>
      <c r="I4801" s="32" t="n">
        <f aca="false">'Scarico FP Delivery'!$EW4800</f>
        <v>0</v>
      </c>
      <c r="J4801" s="33" t="n">
        <f aca="false">'Scarico FP Delivery'!$AJ4800</f>
        <v>0</v>
      </c>
      <c r="K4801" s="34" t="n">
        <f aca="false">'Scarico FP Delivery'!AV4800</f>
        <v>0</v>
      </c>
      <c r="L4801" s="51" t="n">
        <f aca="false">'Scarico FP Delivery'!AF4800</f>
        <v>0</v>
      </c>
      <c r="M4801" s="36" t="n">
        <f aca="false">'Scarico FP Delivery'!EL4800</f>
        <v>0</v>
      </c>
      <c r="N4801" s="37" t="e">
        <f aca="false">VLOOKUP($P4801,Formule!$O$2:$P$200,2,0)</f>
        <v>#N/A</v>
      </c>
      <c r="O4801" s="38" t="e">
        <f aca="false">VLOOKUP($P4801,Formule!$B$2:$C$202,2,0)</f>
        <v>#N/A</v>
      </c>
      <c r="P4801" s="39" t="n">
        <f aca="false">'Scarico FP Delivery'!$AC4800</f>
        <v>0</v>
      </c>
      <c r="Q4801" s="40" t="n">
        <f aca="false">'Scarico FP Delivery'!$AD4800</f>
        <v>0</v>
      </c>
      <c r="R4801" s="41" t="n">
        <f aca="false">'Scarico FP Delivery'!$DO4800</f>
        <v>0</v>
      </c>
      <c r="S4801" s="30" t="e">
        <f aca="false">VLOOKUP($R4801,Formule!$H$2:$I$250,2,0)</f>
        <v>#N/A</v>
      </c>
      <c r="T4801" s="42"/>
      <c r="U4801" s="43" t="e">
        <f aca="false">VLOOKUP($P4801,Formule!$E$2:$F$200,2,0)</f>
        <v>#N/A</v>
      </c>
      <c r="V4801" s="44" t="e">
        <f aca="false">U4801*(25/100)</f>
        <v>#N/A</v>
      </c>
      <c r="W4801" s="45" t="e">
        <f aca="false">U4801-V4801</f>
        <v>#N/A</v>
      </c>
      <c r="Y4801" s="14" t="s">
        <v>2257</v>
      </c>
    </row>
    <row r="4802" customFormat="false" ht="12.75" hidden="false" customHeight="false" outlineLevel="0" collapsed="false">
      <c r="A4802" s="46" t="n">
        <v>4800</v>
      </c>
      <c r="B4802" s="29"/>
      <c r="C4802" s="30"/>
      <c r="D4802" s="30" t="n">
        <f aca="false">'Scarico FP Delivery'!$CY4801</f>
        <v>0</v>
      </c>
      <c r="E4802" s="31" t="n">
        <f aca="false">'Scarico FP Delivery'!$AH4801</f>
        <v>0</v>
      </c>
      <c r="F4802" s="31" t="n">
        <f aca="false">'Scarico FP Delivery'!$Z4801</f>
        <v>0</v>
      </c>
      <c r="G4802" s="30" t="n">
        <f aca="false">'Scarico FP Delivery'!$AG4801</f>
        <v>0</v>
      </c>
      <c r="H4802" s="30" t="n">
        <f aca="false">'Scarico FP Delivery'!$U4801</f>
        <v>0</v>
      </c>
      <c r="I4802" s="32" t="n">
        <f aca="false">'Scarico FP Delivery'!$EW4801</f>
        <v>0</v>
      </c>
      <c r="J4802" s="33" t="n">
        <f aca="false">'Scarico FP Delivery'!$AJ4801</f>
        <v>0</v>
      </c>
      <c r="K4802" s="34" t="n">
        <f aca="false">'Scarico FP Delivery'!AV4801</f>
        <v>0</v>
      </c>
      <c r="L4802" s="51" t="n">
        <f aca="false">'Scarico FP Delivery'!AF4801</f>
        <v>0</v>
      </c>
      <c r="M4802" s="36" t="n">
        <f aca="false">'Scarico FP Delivery'!EL4801</f>
        <v>0</v>
      </c>
      <c r="N4802" s="37" t="e">
        <f aca="false">VLOOKUP($P4802,Formule!$O$2:$P$200,2,0)</f>
        <v>#N/A</v>
      </c>
      <c r="O4802" s="38" t="e">
        <f aca="false">VLOOKUP($P4802,Formule!$B$2:$C$202,2,0)</f>
        <v>#N/A</v>
      </c>
      <c r="P4802" s="39" t="n">
        <f aca="false">'Scarico FP Delivery'!$AC4801</f>
        <v>0</v>
      </c>
      <c r="Q4802" s="40" t="n">
        <f aca="false">'Scarico FP Delivery'!$AD4801</f>
        <v>0</v>
      </c>
      <c r="R4802" s="41" t="n">
        <f aca="false">'Scarico FP Delivery'!$DO4801</f>
        <v>0</v>
      </c>
      <c r="S4802" s="30" t="e">
        <f aca="false">VLOOKUP($R4802,Formule!$H$2:$I$250,2,0)</f>
        <v>#N/A</v>
      </c>
      <c r="T4802" s="42"/>
      <c r="U4802" s="43" t="e">
        <f aca="false">VLOOKUP($P4802,Formule!$E$2:$F$200,2,0)</f>
        <v>#N/A</v>
      </c>
      <c r="V4802" s="44" t="e">
        <f aca="false">U4802*(25/100)</f>
        <v>#N/A</v>
      </c>
      <c r="W4802" s="45" t="e">
        <f aca="false">U4802-V4802</f>
        <v>#N/A</v>
      </c>
      <c r="Y4802" s="14" t="s">
        <v>2257</v>
      </c>
    </row>
    <row r="4803" customFormat="false" ht="12.75" hidden="false" customHeight="false" outlineLevel="0" collapsed="false">
      <c r="A4803" s="28" t="n">
        <v>4801</v>
      </c>
      <c r="B4803" s="29"/>
      <c r="C4803" s="30"/>
      <c r="D4803" s="30" t="n">
        <f aca="false">'Scarico FP Delivery'!$CY4802</f>
        <v>0</v>
      </c>
      <c r="E4803" s="31" t="n">
        <f aca="false">'Scarico FP Delivery'!$AH4802</f>
        <v>0</v>
      </c>
      <c r="F4803" s="31" t="n">
        <f aca="false">'Scarico FP Delivery'!$Z4802</f>
        <v>0</v>
      </c>
      <c r="G4803" s="30" t="n">
        <f aca="false">'Scarico FP Delivery'!$AG4802</f>
        <v>0</v>
      </c>
      <c r="H4803" s="30" t="n">
        <f aca="false">'Scarico FP Delivery'!$U4802</f>
        <v>0</v>
      </c>
      <c r="I4803" s="32" t="n">
        <f aca="false">'Scarico FP Delivery'!$EW4802</f>
        <v>0</v>
      </c>
      <c r="J4803" s="33" t="n">
        <f aca="false">'Scarico FP Delivery'!$AJ4802</f>
        <v>0</v>
      </c>
      <c r="K4803" s="34" t="n">
        <f aca="false">'Scarico FP Delivery'!AV4802</f>
        <v>0</v>
      </c>
      <c r="L4803" s="51" t="n">
        <f aca="false">'Scarico FP Delivery'!AF4802</f>
        <v>0</v>
      </c>
      <c r="M4803" s="36" t="n">
        <f aca="false">'Scarico FP Delivery'!EL4802</f>
        <v>0</v>
      </c>
      <c r="N4803" s="37" t="e">
        <f aca="false">VLOOKUP($P4803,Formule!$O$2:$P$200,2,0)</f>
        <v>#N/A</v>
      </c>
      <c r="O4803" s="38" t="e">
        <f aca="false">VLOOKUP($P4803,Formule!$B$2:$C$202,2,0)</f>
        <v>#N/A</v>
      </c>
      <c r="P4803" s="39" t="n">
        <f aca="false">'Scarico FP Delivery'!$AC4802</f>
        <v>0</v>
      </c>
      <c r="Q4803" s="40" t="n">
        <f aca="false">'Scarico FP Delivery'!$AD4802</f>
        <v>0</v>
      </c>
      <c r="R4803" s="41" t="n">
        <f aca="false">'Scarico FP Delivery'!$DO4802</f>
        <v>0</v>
      </c>
      <c r="S4803" s="30" t="e">
        <f aca="false">VLOOKUP($R4803,Formule!$H$2:$I$250,2,0)</f>
        <v>#N/A</v>
      </c>
      <c r="T4803" s="42"/>
      <c r="U4803" s="43" t="e">
        <f aca="false">VLOOKUP($P4803,Formule!$E$2:$F$200,2,0)</f>
        <v>#N/A</v>
      </c>
      <c r="V4803" s="44" t="e">
        <f aca="false">U4803*(25/100)</f>
        <v>#N/A</v>
      </c>
      <c r="W4803" s="45" t="e">
        <f aca="false">U4803-V4803</f>
        <v>#N/A</v>
      </c>
      <c r="Y4803" s="14" t="s">
        <v>2257</v>
      </c>
    </row>
    <row r="4804" customFormat="false" ht="12.75" hidden="false" customHeight="false" outlineLevel="0" collapsed="false">
      <c r="A4804" s="46" t="n">
        <v>4802</v>
      </c>
      <c r="B4804" s="29"/>
      <c r="C4804" s="30"/>
      <c r="D4804" s="30" t="n">
        <f aca="false">'Scarico FP Delivery'!$CY4803</f>
        <v>0</v>
      </c>
      <c r="E4804" s="31" t="n">
        <f aca="false">'Scarico FP Delivery'!$AH4803</f>
        <v>0</v>
      </c>
      <c r="F4804" s="31" t="n">
        <f aca="false">'Scarico FP Delivery'!$Z4803</f>
        <v>0</v>
      </c>
      <c r="G4804" s="30" t="n">
        <f aca="false">'Scarico FP Delivery'!$AG4803</f>
        <v>0</v>
      </c>
      <c r="H4804" s="30" t="n">
        <f aca="false">'Scarico FP Delivery'!$U4803</f>
        <v>0</v>
      </c>
      <c r="I4804" s="32" t="n">
        <f aca="false">'Scarico FP Delivery'!$EW4803</f>
        <v>0</v>
      </c>
      <c r="J4804" s="33" t="n">
        <f aca="false">'Scarico FP Delivery'!$AJ4803</f>
        <v>0</v>
      </c>
      <c r="K4804" s="34" t="n">
        <f aca="false">'Scarico FP Delivery'!AV4803</f>
        <v>0</v>
      </c>
      <c r="L4804" s="51" t="n">
        <f aca="false">'Scarico FP Delivery'!AF4803</f>
        <v>0</v>
      </c>
      <c r="M4804" s="36" t="n">
        <f aca="false">'Scarico FP Delivery'!EL4803</f>
        <v>0</v>
      </c>
      <c r="N4804" s="37" t="e">
        <f aca="false">VLOOKUP($P4804,Formule!$O$2:$P$200,2,0)</f>
        <v>#N/A</v>
      </c>
      <c r="O4804" s="38" t="e">
        <f aca="false">VLOOKUP($P4804,Formule!$B$2:$C$202,2,0)</f>
        <v>#N/A</v>
      </c>
      <c r="P4804" s="39" t="n">
        <f aca="false">'Scarico FP Delivery'!$AC4803</f>
        <v>0</v>
      </c>
      <c r="Q4804" s="40" t="n">
        <f aca="false">'Scarico FP Delivery'!$AD4803</f>
        <v>0</v>
      </c>
      <c r="R4804" s="41" t="n">
        <f aca="false">'Scarico FP Delivery'!$DO4803</f>
        <v>0</v>
      </c>
      <c r="S4804" s="30" t="e">
        <f aca="false">VLOOKUP($R4804,Formule!$H$2:$I$250,2,0)</f>
        <v>#N/A</v>
      </c>
      <c r="T4804" s="42"/>
      <c r="U4804" s="43" t="e">
        <f aca="false">VLOOKUP($P4804,Formule!$E$2:$F$200,2,0)</f>
        <v>#N/A</v>
      </c>
      <c r="V4804" s="44" t="e">
        <f aca="false">U4804*(25/100)</f>
        <v>#N/A</v>
      </c>
      <c r="W4804" s="45" t="e">
        <f aca="false">U4804-V4804</f>
        <v>#N/A</v>
      </c>
      <c r="Y4804" s="14" t="s">
        <v>2257</v>
      </c>
    </row>
    <row r="4805" customFormat="false" ht="12.75" hidden="false" customHeight="false" outlineLevel="0" collapsed="false">
      <c r="A4805" s="46" t="n">
        <v>4803</v>
      </c>
      <c r="B4805" s="29"/>
      <c r="C4805" s="30"/>
      <c r="D4805" s="30" t="n">
        <f aca="false">'Scarico FP Delivery'!$CY4804</f>
        <v>0</v>
      </c>
      <c r="E4805" s="31" t="n">
        <f aca="false">'Scarico FP Delivery'!$AH4804</f>
        <v>0</v>
      </c>
      <c r="F4805" s="31" t="n">
        <f aca="false">'Scarico FP Delivery'!$Z4804</f>
        <v>0</v>
      </c>
      <c r="G4805" s="30" t="n">
        <f aca="false">'Scarico FP Delivery'!$AG4804</f>
        <v>0</v>
      </c>
      <c r="H4805" s="30" t="n">
        <f aca="false">'Scarico FP Delivery'!$U4804</f>
        <v>0</v>
      </c>
      <c r="I4805" s="32" t="n">
        <f aca="false">'Scarico FP Delivery'!$EW4804</f>
        <v>0</v>
      </c>
      <c r="J4805" s="33" t="n">
        <f aca="false">'Scarico FP Delivery'!$AJ4804</f>
        <v>0</v>
      </c>
      <c r="K4805" s="34" t="n">
        <f aca="false">'Scarico FP Delivery'!AV4804</f>
        <v>0</v>
      </c>
      <c r="L4805" s="51" t="n">
        <f aca="false">'Scarico FP Delivery'!AF4804</f>
        <v>0</v>
      </c>
      <c r="M4805" s="36" t="n">
        <f aca="false">'Scarico FP Delivery'!EL4804</f>
        <v>0</v>
      </c>
      <c r="N4805" s="37" t="e">
        <f aca="false">VLOOKUP($P4805,Formule!$O$2:$P$200,2,0)</f>
        <v>#N/A</v>
      </c>
      <c r="O4805" s="38" t="e">
        <f aca="false">VLOOKUP($P4805,Formule!$B$2:$C$202,2,0)</f>
        <v>#N/A</v>
      </c>
      <c r="P4805" s="39" t="n">
        <f aca="false">'Scarico FP Delivery'!$AC4804</f>
        <v>0</v>
      </c>
      <c r="Q4805" s="40" t="n">
        <f aca="false">'Scarico FP Delivery'!$AD4804</f>
        <v>0</v>
      </c>
      <c r="R4805" s="41" t="n">
        <f aca="false">'Scarico FP Delivery'!$DO4804</f>
        <v>0</v>
      </c>
      <c r="S4805" s="30" t="e">
        <f aca="false">VLOOKUP($R4805,Formule!$H$2:$I$250,2,0)</f>
        <v>#N/A</v>
      </c>
      <c r="T4805" s="42"/>
      <c r="U4805" s="43" t="e">
        <f aca="false">VLOOKUP($P4805,Formule!$E$2:$F$200,2,0)</f>
        <v>#N/A</v>
      </c>
      <c r="V4805" s="44" t="e">
        <f aca="false">U4805*(25/100)</f>
        <v>#N/A</v>
      </c>
      <c r="W4805" s="45" t="e">
        <f aca="false">U4805-V4805</f>
        <v>#N/A</v>
      </c>
      <c r="Y4805" s="14" t="s">
        <v>2257</v>
      </c>
    </row>
    <row r="4806" customFormat="false" ht="12.75" hidden="false" customHeight="false" outlineLevel="0" collapsed="false">
      <c r="A4806" s="28" t="n">
        <v>4804</v>
      </c>
      <c r="B4806" s="29"/>
      <c r="C4806" s="30"/>
      <c r="D4806" s="30" t="n">
        <f aca="false">'Scarico FP Delivery'!$CY4805</f>
        <v>0</v>
      </c>
      <c r="E4806" s="31" t="n">
        <f aca="false">'Scarico FP Delivery'!$AH4805</f>
        <v>0</v>
      </c>
      <c r="F4806" s="31" t="n">
        <f aca="false">'Scarico FP Delivery'!$Z4805</f>
        <v>0</v>
      </c>
      <c r="G4806" s="30" t="n">
        <f aca="false">'Scarico FP Delivery'!$AG4805</f>
        <v>0</v>
      </c>
      <c r="H4806" s="30" t="n">
        <f aca="false">'Scarico FP Delivery'!$U4805</f>
        <v>0</v>
      </c>
      <c r="I4806" s="32" t="n">
        <f aca="false">'Scarico FP Delivery'!$EW4805</f>
        <v>0</v>
      </c>
      <c r="J4806" s="33" t="n">
        <f aca="false">'Scarico FP Delivery'!$AJ4805</f>
        <v>0</v>
      </c>
      <c r="K4806" s="34" t="n">
        <f aca="false">'Scarico FP Delivery'!AV4805</f>
        <v>0</v>
      </c>
      <c r="L4806" s="51" t="n">
        <f aca="false">'Scarico FP Delivery'!AF4805</f>
        <v>0</v>
      </c>
      <c r="M4806" s="36" t="n">
        <f aca="false">'Scarico FP Delivery'!EL4805</f>
        <v>0</v>
      </c>
      <c r="N4806" s="37" t="e">
        <f aca="false">VLOOKUP($P4806,Formule!$O$2:$P$200,2,0)</f>
        <v>#N/A</v>
      </c>
      <c r="O4806" s="38" t="e">
        <f aca="false">VLOOKUP($P4806,Formule!$B$2:$C$202,2,0)</f>
        <v>#N/A</v>
      </c>
      <c r="P4806" s="39" t="n">
        <f aca="false">'Scarico FP Delivery'!$AC4805</f>
        <v>0</v>
      </c>
      <c r="Q4806" s="40" t="n">
        <f aca="false">'Scarico FP Delivery'!$AD4805</f>
        <v>0</v>
      </c>
      <c r="R4806" s="41" t="n">
        <f aca="false">'Scarico FP Delivery'!$DO4805</f>
        <v>0</v>
      </c>
      <c r="S4806" s="30" t="e">
        <f aca="false">VLOOKUP($R4806,Formule!$H$2:$I$250,2,0)</f>
        <v>#N/A</v>
      </c>
      <c r="T4806" s="42"/>
      <c r="U4806" s="43" t="e">
        <f aca="false">VLOOKUP($P4806,Formule!$E$2:$F$200,2,0)</f>
        <v>#N/A</v>
      </c>
      <c r="V4806" s="44" t="e">
        <f aca="false">U4806*(25/100)</f>
        <v>#N/A</v>
      </c>
      <c r="W4806" s="45" t="e">
        <f aca="false">U4806-V4806</f>
        <v>#N/A</v>
      </c>
      <c r="Y4806" s="14" t="s">
        <v>2257</v>
      </c>
    </row>
    <row r="4807" customFormat="false" ht="12.75" hidden="false" customHeight="false" outlineLevel="0" collapsed="false">
      <c r="A4807" s="46" t="n">
        <v>4805</v>
      </c>
      <c r="B4807" s="29"/>
      <c r="C4807" s="30"/>
      <c r="D4807" s="30" t="n">
        <f aca="false">'Scarico FP Delivery'!$CY4806</f>
        <v>0</v>
      </c>
      <c r="E4807" s="31" t="n">
        <f aca="false">'Scarico FP Delivery'!$AH4806</f>
        <v>0</v>
      </c>
      <c r="F4807" s="31" t="n">
        <f aca="false">'Scarico FP Delivery'!$Z4806</f>
        <v>0</v>
      </c>
      <c r="G4807" s="30" t="n">
        <f aca="false">'Scarico FP Delivery'!$AG4806</f>
        <v>0</v>
      </c>
      <c r="H4807" s="30" t="n">
        <f aca="false">'Scarico FP Delivery'!$U4806</f>
        <v>0</v>
      </c>
      <c r="I4807" s="32" t="n">
        <f aca="false">'Scarico FP Delivery'!$EW4806</f>
        <v>0</v>
      </c>
      <c r="J4807" s="33" t="n">
        <f aca="false">'Scarico FP Delivery'!$AJ4806</f>
        <v>0</v>
      </c>
      <c r="K4807" s="34" t="n">
        <f aca="false">'Scarico FP Delivery'!AV4806</f>
        <v>0</v>
      </c>
      <c r="L4807" s="51" t="n">
        <f aca="false">'Scarico FP Delivery'!AF4806</f>
        <v>0</v>
      </c>
      <c r="M4807" s="36" t="n">
        <f aca="false">'Scarico FP Delivery'!EL4806</f>
        <v>0</v>
      </c>
      <c r="N4807" s="37" t="e">
        <f aca="false">VLOOKUP($P4807,Formule!$O$2:$P$200,2,0)</f>
        <v>#N/A</v>
      </c>
      <c r="O4807" s="38" t="e">
        <f aca="false">VLOOKUP($P4807,Formule!$B$2:$C$202,2,0)</f>
        <v>#N/A</v>
      </c>
      <c r="P4807" s="39" t="n">
        <f aca="false">'Scarico FP Delivery'!$AC4806</f>
        <v>0</v>
      </c>
      <c r="Q4807" s="40" t="n">
        <f aca="false">'Scarico FP Delivery'!$AD4806</f>
        <v>0</v>
      </c>
      <c r="R4807" s="41" t="n">
        <f aca="false">'Scarico FP Delivery'!$DO4806</f>
        <v>0</v>
      </c>
      <c r="S4807" s="30" t="e">
        <f aca="false">VLOOKUP($R4807,Formule!$H$2:$I$250,2,0)</f>
        <v>#N/A</v>
      </c>
      <c r="T4807" s="42"/>
      <c r="U4807" s="43" t="e">
        <f aca="false">VLOOKUP($P4807,Formule!$E$2:$F$200,2,0)</f>
        <v>#N/A</v>
      </c>
      <c r="V4807" s="44" t="e">
        <f aca="false">U4807*(25/100)</f>
        <v>#N/A</v>
      </c>
      <c r="W4807" s="45" t="e">
        <f aca="false">U4807-V4807</f>
        <v>#N/A</v>
      </c>
      <c r="Y4807" s="14" t="s">
        <v>2257</v>
      </c>
    </row>
    <row r="4808" customFormat="false" ht="12.75" hidden="false" customHeight="false" outlineLevel="0" collapsed="false">
      <c r="A4808" s="46" t="n">
        <v>4806</v>
      </c>
      <c r="B4808" s="29"/>
      <c r="C4808" s="30"/>
      <c r="D4808" s="30" t="n">
        <f aca="false">'Scarico FP Delivery'!$CY4807</f>
        <v>0</v>
      </c>
      <c r="E4808" s="31" t="n">
        <f aca="false">'Scarico FP Delivery'!$AH4807</f>
        <v>0</v>
      </c>
      <c r="F4808" s="31" t="n">
        <f aca="false">'Scarico FP Delivery'!$Z4807</f>
        <v>0</v>
      </c>
      <c r="G4808" s="30" t="n">
        <f aca="false">'Scarico FP Delivery'!$AG4807</f>
        <v>0</v>
      </c>
      <c r="H4808" s="30" t="n">
        <f aca="false">'Scarico FP Delivery'!$U4807</f>
        <v>0</v>
      </c>
      <c r="I4808" s="32" t="n">
        <f aca="false">'Scarico FP Delivery'!$EW4807</f>
        <v>0</v>
      </c>
      <c r="J4808" s="33" t="n">
        <f aca="false">'Scarico FP Delivery'!$AJ4807</f>
        <v>0</v>
      </c>
      <c r="K4808" s="34" t="n">
        <f aca="false">'Scarico FP Delivery'!AV4807</f>
        <v>0</v>
      </c>
      <c r="L4808" s="51" t="n">
        <f aca="false">'Scarico FP Delivery'!AF4807</f>
        <v>0</v>
      </c>
      <c r="M4808" s="36" t="n">
        <f aca="false">'Scarico FP Delivery'!EL4807</f>
        <v>0</v>
      </c>
      <c r="N4808" s="37" t="e">
        <f aca="false">VLOOKUP($P4808,Formule!$O$2:$P$200,2,0)</f>
        <v>#N/A</v>
      </c>
      <c r="O4808" s="38" t="e">
        <f aca="false">VLOOKUP($P4808,Formule!$B$2:$C$202,2,0)</f>
        <v>#N/A</v>
      </c>
      <c r="P4808" s="39" t="n">
        <f aca="false">'Scarico FP Delivery'!$AC4807</f>
        <v>0</v>
      </c>
      <c r="Q4808" s="40" t="n">
        <f aca="false">'Scarico FP Delivery'!$AD4807</f>
        <v>0</v>
      </c>
      <c r="R4808" s="41" t="n">
        <f aca="false">'Scarico FP Delivery'!$DO4807</f>
        <v>0</v>
      </c>
      <c r="S4808" s="30" t="e">
        <f aca="false">VLOOKUP($R4808,Formule!$H$2:$I$250,2,0)</f>
        <v>#N/A</v>
      </c>
      <c r="T4808" s="42"/>
      <c r="U4808" s="43" t="e">
        <f aca="false">VLOOKUP($P4808,Formule!$E$2:$F$200,2,0)</f>
        <v>#N/A</v>
      </c>
      <c r="V4808" s="44" t="e">
        <f aca="false">U4808*(25/100)</f>
        <v>#N/A</v>
      </c>
      <c r="W4808" s="45" t="e">
        <f aca="false">U4808-V4808</f>
        <v>#N/A</v>
      </c>
      <c r="Y4808" s="14" t="s">
        <v>2257</v>
      </c>
    </row>
    <row r="4809" customFormat="false" ht="12.75" hidden="false" customHeight="false" outlineLevel="0" collapsed="false">
      <c r="A4809" s="28" t="n">
        <v>4807</v>
      </c>
      <c r="B4809" s="29"/>
      <c r="C4809" s="30"/>
      <c r="D4809" s="30" t="n">
        <f aca="false">'Scarico FP Delivery'!$CY4808</f>
        <v>0</v>
      </c>
      <c r="E4809" s="31" t="n">
        <f aca="false">'Scarico FP Delivery'!$AH4808</f>
        <v>0</v>
      </c>
      <c r="F4809" s="31" t="n">
        <f aca="false">'Scarico FP Delivery'!$Z4808</f>
        <v>0</v>
      </c>
      <c r="G4809" s="30" t="n">
        <f aca="false">'Scarico FP Delivery'!$AG4808</f>
        <v>0</v>
      </c>
      <c r="H4809" s="30" t="n">
        <f aca="false">'Scarico FP Delivery'!$U4808</f>
        <v>0</v>
      </c>
      <c r="I4809" s="32" t="n">
        <f aca="false">'Scarico FP Delivery'!$EW4808</f>
        <v>0</v>
      </c>
      <c r="J4809" s="33" t="n">
        <f aca="false">'Scarico FP Delivery'!$AJ4808</f>
        <v>0</v>
      </c>
      <c r="K4809" s="34" t="n">
        <f aca="false">'Scarico FP Delivery'!AV4808</f>
        <v>0</v>
      </c>
      <c r="L4809" s="51" t="n">
        <f aca="false">'Scarico FP Delivery'!AF4808</f>
        <v>0</v>
      </c>
      <c r="M4809" s="36" t="n">
        <f aca="false">'Scarico FP Delivery'!EL4808</f>
        <v>0</v>
      </c>
      <c r="N4809" s="37" t="e">
        <f aca="false">VLOOKUP($P4809,Formule!$O$2:$P$200,2,0)</f>
        <v>#N/A</v>
      </c>
      <c r="O4809" s="38" t="e">
        <f aca="false">VLOOKUP($P4809,Formule!$B$2:$C$202,2,0)</f>
        <v>#N/A</v>
      </c>
      <c r="P4809" s="39" t="n">
        <f aca="false">'Scarico FP Delivery'!$AC4808</f>
        <v>0</v>
      </c>
      <c r="Q4809" s="40" t="n">
        <f aca="false">'Scarico FP Delivery'!$AD4808</f>
        <v>0</v>
      </c>
      <c r="R4809" s="41" t="n">
        <f aca="false">'Scarico FP Delivery'!$DO4808</f>
        <v>0</v>
      </c>
      <c r="S4809" s="30" t="e">
        <f aca="false">VLOOKUP($R4809,Formule!$H$2:$I$250,2,0)</f>
        <v>#N/A</v>
      </c>
      <c r="T4809" s="42"/>
      <c r="U4809" s="43" t="e">
        <f aca="false">VLOOKUP($P4809,Formule!$E$2:$F$200,2,0)</f>
        <v>#N/A</v>
      </c>
      <c r="V4809" s="44" t="e">
        <f aca="false">U4809*(25/100)</f>
        <v>#N/A</v>
      </c>
      <c r="W4809" s="45" t="e">
        <f aca="false">U4809-V4809</f>
        <v>#N/A</v>
      </c>
      <c r="Y4809" s="14" t="s">
        <v>2257</v>
      </c>
    </row>
    <row r="4810" customFormat="false" ht="12.75" hidden="false" customHeight="false" outlineLevel="0" collapsed="false">
      <c r="A4810" s="46" t="n">
        <v>4808</v>
      </c>
      <c r="B4810" s="29"/>
      <c r="C4810" s="30"/>
      <c r="D4810" s="30" t="n">
        <f aca="false">'Scarico FP Delivery'!$CY4809</f>
        <v>0</v>
      </c>
      <c r="E4810" s="31" t="n">
        <f aca="false">'Scarico FP Delivery'!$AH4809</f>
        <v>0</v>
      </c>
      <c r="F4810" s="31" t="n">
        <f aca="false">'Scarico FP Delivery'!$Z4809</f>
        <v>0</v>
      </c>
      <c r="G4810" s="30" t="n">
        <f aca="false">'Scarico FP Delivery'!$AG4809</f>
        <v>0</v>
      </c>
      <c r="H4810" s="30" t="n">
        <f aca="false">'Scarico FP Delivery'!$U4809</f>
        <v>0</v>
      </c>
      <c r="I4810" s="32" t="n">
        <f aca="false">'Scarico FP Delivery'!$EW4809</f>
        <v>0</v>
      </c>
      <c r="J4810" s="33" t="n">
        <f aca="false">'Scarico FP Delivery'!$AJ4809</f>
        <v>0</v>
      </c>
      <c r="K4810" s="34" t="n">
        <f aca="false">'Scarico FP Delivery'!AV4809</f>
        <v>0</v>
      </c>
      <c r="L4810" s="51" t="n">
        <f aca="false">'Scarico FP Delivery'!AF4809</f>
        <v>0</v>
      </c>
      <c r="M4810" s="36" t="n">
        <f aca="false">'Scarico FP Delivery'!EL4809</f>
        <v>0</v>
      </c>
      <c r="N4810" s="37" t="e">
        <f aca="false">VLOOKUP($P4810,Formule!$O$2:$P$200,2,0)</f>
        <v>#N/A</v>
      </c>
      <c r="O4810" s="38" t="e">
        <f aca="false">VLOOKUP($P4810,Formule!$B$2:$C$202,2,0)</f>
        <v>#N/A</v>
      </c>
      <c r="P4810" s="39" t="n">
        <f aca="false">'Scarico FP Delivery'!$AC4809</f>
        <v>0</v>
      </c>
      <c r="Q4810" s="40" t="n">
        <f aca="false">'Scarico FP Delivery'!$AD4809</f>
        <v>0</v>
      </c>
      <c r="R4810" s="41" t="n">
        <f aca="false">'Scarico FP Delivery'!$DO4809</f>
        <v>0</v>
      </c>
      <c r="S4810" s="30" t="e">
        <f aca="false">VLOOKUP($R4810,Formule!$H$2:$I$250,2,0)</f>
        <v>#N/A</v>
      </c>
      <c r="T4810" s="42"/>
      <c r="U4810" s="43" t="e">
        <f aca="false">VLOOKUP($P4810,Formule!$E$2:$F$200,2,0)</f>
        <v>#N/A</v>
      </c>
      <c r="V4810" s="44" t="e">
        <f aca="false">U4810*(25/100)</f>
        <v>#N/A</v>
      </c>
      <c r="W4810" s="45" t="e">
        <f aca="false">U4810-V4810</f>
        <v>#N/A</v>
      </c>
      <c r="Y4810" s="14" t="s">
        <v>2257</v>
      </c>
    </row>
    <row r="4811" customFormat="false" ht="12.75" hidden="false" customHeight="false" outlineLevel="0" collapsed="false">
      <c r="A4811" s="46" t="n">
        <v>4809</v>
      </c>
      <c r="B4811" s="29"/>
      <c r="C4811" s="30"/>
      <c r="D4811" s="30" t="n">
        <f aca="false">'Scarico FP Delivery'!$CY4810</f>
        <v>0</v>
      </c>
      <c r="E4811" s="31" t="n">
        <f aca="false">'Scarico FP Delivery'!$AH4810</f>
        <v>0</v>
      </c>
      <c r="F4811" s="31" t="n">
        <f aca="false">'Scarico FP Delivery'!$Z4810</f>
        <v>0</v>
      </c>
      <c r="G4811" s="30" t="n">
        <f aca="false">'Scarico FP Delivery'!$AG4810</f>
        <v>0</v>
      </c>
      <c r="H4811" s="30" t="n">
        <f aca="false">'Scarico FP Delivery'!$U4810</f>
        <v>0</v>
      </c>
      <c r="I4811" s="32" t="n">
        <f aca="false">'Scarico FP Delivery'!$EW4810</f>
        <v>0</v>
      </c>
      <c r="J4811" s="33" t="n">
        <f aca="false">'Scarico FP Delivery'!$AJ4810</f>
        <v>0</v>
      </c>
      <c r="K4811" s="34" t="n">
        <f aca="false">'Scarico FP Delivery'!AV4810</f>
        <v>0</v>
      </c>
      <c r="L4811" s="51" t="n">
        <f aca="false">'Scarico FP Delivery'!AF4810</f>
        <v>0</v>
      </c>
      <c r="M4811" s="36" t="n">
        <f aca="false">'Scarico FP Delivery'!EL4810</f>
        <v>0</v>
      </c>
      <c r="N4811" s="37" t="e">
        <f aca="false">VLOOKUP($P4811,Formule!$O$2:$P$200,2,0)</f>
        <v>#N/A</v>
      </c>
      <c r="O4811" s="38" t="e">
        <f aca="false">VLOOKUP($P4811,Formule!$B$2:$C$202,2,0)</f>
        <v>#N/A</v>
      </c>
      <c r="P4811" s="39" t="n">
        <f aca="false">'Scarico FP Delivery'!$AC4810</f>
        <v>0</v>
      </c>
      <c r="Q4811" s="40" t="n">
        <f aca="false">'Scarico FP Delivery'!$AD4810</f>
        <v>0</v>
      </c>
      <c r="R4811" s="41" t="n">
        <f aca="false">'Scarico FP Delivery'!$DO4810</f>
        <v>0</v>
      </c>
      <c r="S4811" s="30" t="e">
        <f aca="false">VLOOKUP($R4811,Formule!$H$2:$I$250,2,0)</f>
        <v>#N/A</v>
      </c>
      <c r="T4811" s="42"/>
      <c r="U4811" s="43" t="e">
        <f aca="false">VLOOKUP($P4811,Formule!$E$2:$F$200,2,0)</f>
        <v>#N/A</v>
      </c>
      <c r="V4811" s="44" t="e">
        <f aca="false">U4811*(25/100)</f>
        <v>#N/A</v>
      </c>
      <c r="W4811" s="45" t="e">
        <f aca="false">U4811-V4811</f>
        <v>#N/A</v>
      </c>
      <c r="Y4811" s="14" t="s">
        <v>2257</v>
      </c>
    </row>
    <row r="4812" customFormat="false" ht="12.75" hidden="false" customHeight="false" outlineLevel="0" collapsed="false">
      <c r="A4812" s="28" t="n">
        <v>4810</v>
      </c>
      <c r="B4812" s="29"/>
      <c r="C4812" s="30"/>
      <c r="D4812" s="30" t="n">
        <f aca="false">'Scarico FP Delivery'!$CY4811</f>
        <v>0</v>
      </c>
      <c r="E4812" s="31" t="n">
        <f aca="false">'Scarico FP Delivery'!$AH4811</f>
        <v>0</v>
      </c>
      <c r="F4812" s="31" t="n">
        <f aca="false">'Scarico FP Delivery'!$Z4811</f>
        <v>0</v>
      </c>
      <c r="G4812" s="30" t="n">
        <f aca="false">'Scarico FP Delivery'!$AG4811</f>
        <v>0</v>
      </c>
      <c r="H4812" s="30" t="n">
        <f aca="false">'Scarico FP Delivery'!$U4811</f>
        <v>0</v>
      </c>
      <c r="I4812" s="32" t="n">
        <f aca="false">'Scarico FP Delivery'!$EW4811</f>
        <v>0</v>
      </c>
      <c r="J4812" s="33" t="n">
        <f aca="false">'Scarico FP Delivery'!$AJ4811</f>
        <v>0</v>
      </c>
      <c r="K4812" s="34" t="n">
        <f aca="false">'Scarico FP Delivery'!AV4811</f>
        <v>0</v>
      </c>
      <c r="L4812" s="51" t="n">
        <f aca="false">'Scarico FP Delivery'!AF4811</f>
        <v>0</v>
      </c>
      <c r="M4812" s="36" t="n">
        <f aca="false">'Scarico FP Delivery'!EL4811</f>
        <v>0</v>
      </c>
      <c r="N4812" s="37" t="e">
        <f aca="false">VLOOKUP($P4812,Formule!$O$2:$P$200,2,0)</f>
        <v>#N/A</v>
      </c>
      <c r="O4812" s="38" t="e">
        <f aca="false">VLOOKUP($P4812,Formule!$B$2:$C$202,2,0)</f>
        <v>#N/A</v>
      </c>
      <c r="P4812" s="39" t="n">
        <f aca="false">'Scarico FP Delivery'!$AC4811</f>
        <v>0</v>
      </c>
      <c r="Q4812" s="40" t="n">
        <f aca="false">'Scarico FP Delivery'!$AD4811</f>
        <v>0</v>
      </c>
      <c r="R4812" s="41" t="n">
        <f aca="false">'Scarico FP Delivery'!$DO4811</f>
        <v>0</v>
      </c>
      <c r="S4812" s="30" t="e">
        <f aca="false">VLOOKUP($R4812,Formule!$H$2:$I$250,2,0)</f>
        <v>#N/A</v>
      </c>
      <c r="T4812" s="42"/>
      <c r="U4812" s="43" t="e">
        <f aca="false">VLOOKUP($P4812,Formule!$E$2:$F$200,2,0)</f>
        <v>#N/A</v>
      </c>
      <c r="V4812" s="44" t="e">
        <f aca="false">U4812*(25/100)</f>
        <v>#N/A</v>
      </c>
      <c r="W4812" s="45" t="e">
        <f aca="false">U4812-V4812</f>
        <v>#N/A</v>
      </c>
      <c r="Y4812" s="14" t="s">
        <v>2257</v>
      </c>
    </row>
    <row r="4813" customFormat="false" ht="12.75" hidden="false" customHeight="false" outlineLevel="0" collapsed="false">
      <c r="A4813" s="46" t="n">
        <v>4811</v>
      </c>
      <c r="B4813" s="29"/>
      <c r="C4813" s="30"/>
      <c r="D4813" s="30" t="n">
        <f aca="false">'Scarico FP Delivery'!$CY4812</f>
        <v>0</v>
      </c>
      <c r="E4813" s="31" t="n">
        <f aca="false">'Scarico FP Delivery'!$AH4812</f>
        <v>0</v>
      </c>
      <c r="F4813" s="31" t="n">
        <f aca="false">'Scarico FP Delivery'!$Z4812</f>
        <v>0</v>
      </c>
      <c r="G4813" s="30" t="n">
        <f aca="false">'Scarico FP Delivery'!$AG4812</f>
        <v>0</v>
      </c>
      <c r="H4813" s="30" t="n">
        <f aca="false">'Scarico FP Delivery'!$U4812</f>
        <v>0</v>
      </c>
      <c r="I4813" s="32" t="n">
        <f aca="false">'Scarico FP Delivery'!$EW4812</f>
        <v>0</v>
      </c>
      <c r="J4813" s="33" t="n">
        <f aca="false">'Scarico FP Delivery'!$AJ4812</f>
        <v>0</v>
      </c>
      <c r="K4813" s="34" t="n">
        <f aca="false">'Scarico FP Delivery'!AV4812</f>
        <v>0</v>
      </c>
      <c r="L4813" s="51" t="n">
        <f aca="false">'Scarico FP Delivery'!AF4812</f>
        <v>0</v>
      </c>
      <c r="M4813" s="36" t="n">
        <f aca="false">'Scarico FP Delivery'!EL4812</f>
        <v>0</v>
      </c>
      <c r="N4813" s="37" t="e">
        <f aca="false">VLOOKUP($P4813,Formule!$O$2:$P$200,2,0)</f>
        <v>#N/A</v>
      </c>
      <c r="O4813" s="38" t="e">
        <f aca="false">VLOOKUP($P4813,Formule!$B$2:$C$202,2,0)</f>
        <v>#N/A</v>
      </c>
      <c r="P4813" s="39" t="n">
        <f aca="false">'Scarico FP Delivery'!$AC4812</f>
        <v>0</v>
      </c>
      <c r="Q4813" s="40" t="n">
        <f aca="false">'Scarico FP Delivery'!$AD4812</f>
        <v>0</v>
      </c>
      <c r="R4813" s="41" t="n">
        <f aca="false">'Scarico FP Delivery'!$DO4812</f>
        <v>0</v>
      </c>
      <c r="S4813" s="30" t="e">
        <f aca="false">VLOOKUP($R4813,Formule!$H$2:$I$250,2,0)</f>
        <v>#N/A</v>
      </c>
      <c r="T4813" s="42"/>
      <c r="U4813" s="43" t="e">
        <f aca="false">VLOOKUP($P4813,Formule!$E$2:$F$200,2,0)</f>
        <v>#N/A</v>
      </c>
      <c r="V4813" s="44" t="e">
        <f aca="false">U4813*(25/100)</f>
        <v>#N/A</v>
      </c>
      <c r="W4813" s="45" t="e">
        <f aca="false">U4813-V4813</f>
        <v>#N/A</v>
      </c>
      <c r="Y4813" s="14" t="s">
        <v>2257</v>
      </c>
    </row>
    <row r="4814" customFormat="false" ht="12.75" hidden="false" customHeight="false" outlineLevel="0" collapsed="false">
      <c r="A4814" s="46" t="n">
        <v>4812</v>
      </c>
      <c r="B4814" s="29"/>
      <c r="C4814" s="30"/>
      <c r="D4814" s="30" t="n">
        <f aca="false">'Scarico FP Delivery'!$CY4813</f>
        <v>0</v>
      </c>
      <c r="E4814" s="31" t="n">
        <f aca="false">'Scarico FP Delivery'!$AH4813</f>
        <v>0</v>
      </c>
      <c r="F4814" s="31" t="n">
        <f aca="false">'Scarico FP Delivery'!$Z4813</f>
        <v>0</v>
      </c>
      <c r="G4814" s="30" t="n">
        <f aca="false">'Scarico FP Delivery'!$AG4813</f>
        <v>0</v>
      </c>
      <c r="H4814" s="30" t="n">
        <f aca="false">'Scarico FP Delivery'!$U4813</f>
        <v>0</v>
      </c>
      <c r="I4814" s="32" t="n">
        <f aca="false">'Scarico FP Delivery'!$EW4813</f>
        <v>0</v>
      </c>
      <c r="J4814" s="33" t="n">
        <f aca="false">'Scarico FP Delivery'!$AJ4813</f>
        <v>0</v>
      </c>
      <c r="K4814" s="34" t="n">
        <f aca="false">'Scarico FP Delivery'!AV4813</f>
        <v>0</v>
      </c>
      <c r="L4814" s="51" t="n">
        <f aca="false">'Scarico FP Delivery'!AF4813</f>
        <v>0</v>
      </c>
      <c r="M4814" s="36" t="n">
        <f aca="false">'Scarico FP Delivery'!EL4813</f>
        <v>0</v>
      </c>
      <c r="N4814" s="37" t="e">
        <f aca="false">VLOOKUP($P4814,Formule!$O$2:$P$200,2,0)</f>
        <v>#N/A</v>
      </c>
      <c r="O4814" s="38" t="e">
        <f aca="false">VLOOKUP($P4814,Formule!$B$2:$C$202,2,0)</f>
        <v>#N/A</v>
      </c>
      <c r="P4814" s="39" t="n">
        <f aca="false">'Scarico FP Delivery'!$AC4813</f>
        <v>0</v>
      </c>
      <c r="Q4814" s="40" t="n">
        <f aca="false">'Scarico FP Delivery'!$AD4813</f>
        <v>0</v>
      </c>
      <c r="R4814" s="41" t="n">
        <f aca="false">'Scarico FP Delivery'!$DO4813</f>
        <v>0</v>
      </c>
      <c r="S4814" s="30" t="e">
        <f aca="false">VLOOKUP($R4814,Formule!$H$2:$I$250,2,0)</f>
        <v>#N/A</v>
      </c>
      <c r="T4814" s="42"/>
      <c r="U4814" s="43" t="e">
        <f aca="false">VLOOKUP($P4814,Formule!$E$2:$F$200,2,0)</f>
        <v>#N/A</v>
      </c>
      <c r="V4814" s="44" t="e">
        <f aca="false">U4814*(25/100)</f>
        <v>#N/A</v>
      </c>
      <c r="W4814" s="45" t="e">
        <f aca="false">U4814-V4814</f>
        <v>#N/A</v>
      </c>
      <c r="Y4814" s="14" t="s">
        <v>2257</v>
      </c>
    </row>
    <row r="4815" customFormat="false" ht="12.75" hidden="false" customHeight="false" outlineLevel="0" collapsed="false">
      <c r="A4815" s="28" t="n">
        <v>4813</v>
      </c>
      <c r="B4815" s="29"/>
      <c r="C4815" s="30"/>
      <c r="D4815" s="30" t="n">
        <f aca="false">'Scarico FP Delivery'!$CY4814</f>
        <v>0</v>
      </c>
      <c r="E4815" s="31" t="n">
        <f aca="false">'Scarico FP Delivery'!$AH4814</f>
        <v>0</v>
      </c>
      <c r="F4815" s="31" t="n">
        <f aca="false">'Scarico FP Delivery'!$Z4814</f>
        <v>0</v>
      </c>
      <c r="G4815" s="30" t="n">
        <f aca="false">'Scarico FP Delivery'!$AG4814</f>
        <v>0</v>
      </c>
      <c r="H4815" s="30" t="n">
        <f aca="false">'Scarico FP Delivery'!$U4814</f>
        <v>0</v>
      </c>
      <c r="I4815" s="32" t="n">
        <f aca="false">'Scarico FP Delivery'!$EW4814</f>
        <v>0</v>
      </c>
      <c r="J4815" s="33" t="n">
        <f aca="false">'Scarico FP Delivery'!$AJ4814</f>
        <v>0</v>
      </c>
      <c r="K4815" s="34" t="n">
        <f aca="false">'Scarico FP Delivery'!AV4814</f>
        <v>0</v>
      </c>
      <c r="L4815" s="51" t="n">
        <f aca="false">'Scarico FP Delivery'!AF4814</f>
        <v>0</v>
      </c>
      <c r="M4815" s="36" t="n">
        <f aca="false">'Scarico FP Delivery'!EL4814</f>
        <v>0</v>
      </c>
      <c r="N4815" s="37" t="e">
        <f aca="false">VLOOKUP($P4815,Formule!$O$2:$P$200,2,0)</f>
        <v>#N/A</v>
      </c>
      <c r="O4815" s="38" t="e">
        <f aca="false">VLOOKUP($P4815,Formule!$B$2:$C$202,2,0)</f>
        <v>#N/A</v>
      </c>
      <c r="P4815" s="39" t="n">
        <f aca="false">'Scarico FP Delivery'!$AC4814</f>
        <v>0</v>
      </c>
      <c r="Q4815" s="40" t="n">
        <f aca="false">'Scarico FP Delivery'!$AD4814</f>
        <v>0</v>
      </c>
      <c r="R4815" s="41" t="n">
        <f aca="false">'Scarico FP Delivery'!$DO4814</f>
        <v>0</v>
      </c>
      <c r="S4815" s="30" t="e">
        <f aca="false">VLOOKUP($R4815,Formule!$H$2:$I$250,2,0)</f>
        <v>#N/A</v>
      </c>
      <c r="T4815" s="42"/>
      <c r="U4815" s="43" t="e">
        <f aca="false">VLOOKUP($P4815,Formule!$E$2:$F$200,2,0)</f>
        <v>#N/A</v>
      </c>
      <c r="V4815" s="44" t="e">
        <f aca="false">U4815*(25/100)</f>
        <v>#N/A</v>
      </c>
      <c r="W4815" s="45" t="e">
        <f aca="false">U4815-V4815</f>
        <v>#N/A</v>
      </c>
      <c r="Y4815" s="14" t="s">
        <v>2257</v>
      </c>
    </row>
    <row r="4816" customFormat="false" ht="12.75" hidden="false" customHeight="false" outlineLevel="0" collapsed="false">
      <c r="A4816" s="46" t="n">
        <v>4814</v>
      </c>
      <c r="B4816" s="29"/>
      <c r="C4816" s="30"/>
      <c r="D4816" s="30" t="n">
        <f aca="false">'Scarico FP Delivery'!$CY4815</f>
        <v>0</v>
      </c>
      <c r="E4816" s="31" t="n">
        <f aca="false">'Scarico FP Delivery'!$AH4815</f>
        <v>0</v>
      </c>
      <c r="F4816" s="31" t="n">
        <f aca="false">'Scarico FP Delivery'!$Z4815</f>
        <v>0</v>
      </c>
      <c r="G4816" s="30" t="n">
        <f aca="false">'Scarico FP Delivery'!$AG4815</f>
        <v>0</v>
      </c>
      <c r="H4816" s="30" t="n">
        <f aca="false">'Scarico FP Delivery'!$U4815</f>
        <v>0</v>
      </c>
      <c r="I4816" s="32" t="n">
        <f aca="false">'Scarico FP Delivery'!$EW4815</f>
        <v>0</v>
      </c>
      <c r="J4816" s="33" t="n">
        <f aca="false">'Scarico FP Delivery'!$AJ4815</f>
        <v>0</v>
      </c>
      <c r="K4816" s="34" t="n">
        <f aca="false">'Scarico FP Delivery'!AV4815</f>
        <v>0</v>
      </c>
      <c r="L4816" s="51" t="n">
        <f aca="false">'Scarico FP Delivery'!AF4815</f>
        <v>0</v>
      </c>
      <c r="M4816" s="36" t="n">
        <f aca="false">'Scarico FP Delivery'!EL4815</f>
        <v>0</v>
      </c>
      <c r="N4816" s="37" t="e">
        <f aca="false">VLOOKUP($P4816,Formule!$O$2:$P$200,2,0)</f>
        <v>#N/A</v>
      </c>
      <c r="O4816" s="38" t="e">
        <f aca="false">VLOOKUP($P4816,Formule!$B$2:$C$202,2,0)</f>
        <v>#N/A</v>
      </c>
      <c r="P4816" s="39" t="n">
        <f aca="false">'Scarico FP Delivery'!$AC4815</f>
        <v>0</v>
      </c>
      <c r="Q4816" s="40" t="n">
        <f aca="false">'Scarico FP Delivery'!$AD4815</f>
        <v>0</v>
      </c>
      <c r="R4816" s="41" t="n">
        <f aca="false">'Scarico FP Delivery'!$DO4815</f>
        <v>0</v>
      </c>
      <c r="S4816" s="30" t="e">
        <f aca="false">VLOOKUP($R4816,Formule!$H$2:$I$250,2,0)</f>
        <v>#N/A</v>
      </c>
      <c r="T4816" s="42"/>
      <c r="U4816" s="43" t="e">
        <f aca="false">VLOOKUP($P4816,Formule!$E$2:$F$200,2,0)</f>
        <v>#N/A</v>
      </c>
      <c r="V4816" s="44" t="e">
        <f aca="false">U4816*(25/100)</f>
        <v>#N/A</v>
      </c>
      <c r="W4816" s="45" t="e">
        <f aca="false">U4816-V4816</f>
        <v>#N/A</v>
      </c>
      <c r="Y4816" s="14" t="s">
        <v>2257</v>
      </c>
    </row>
    <row r="4817" customFormat="false" ht="12.75" hidden="false" customHeight="false" outlineLevel="0" collapsed="false">
      <c r="A4817" s="46" t="n">
        <v>4815</v>
      </c>
      <c r="B4817" s="29"/>
      <c r="C4817" s="30"/>
      <c r="D4817" s="30" t="n">
        <f aca="false">'Scarico FP Delivery'!$CY4816</f>
        <v>0</v>
      </c>
      <c r="E4817" s="31" t="n">
        <f aca="false">'Scarico FP Delivery'!$AH4816</f>
        <v>0</v>
      </c>
      <c r="F4817" s="31" t="n">
        <f aca="false">'Scarico FP Delivery'!$Z4816</f>
        <v>0</v>
      </c>
      <c r="G4817" s="30" t="n">
        <f aca="false">'Scarico FP Delivery'!$AG4816</f>
        <v>0</v>
      </c>
      <c r="H4817" s="30" t="n">
        <f aca="false">'Scarico FP Delivery'!$U4816</f>
        <v>0</v>
      </c>
      <c r="I4817" s="32" t="n">
        <f aca="false">'Scarico FP Delivery'!$EW4816</f>
        <v>0</v>
      </c>
      <c r="J4817" s="33" t="n">
        <f aca="false">'Scarico FP Delivery'!$AJ4816</f>
        <v>0</v>
      </c>
      <c r="K4817" s="34" t="n">
        <f aca="false">'Scarico FP Delivery'!AV4816</f>
        <v>0</v>
      </c>
      <c r="L4817" s="51" t="n">
        <f aca="false">'Scarico FP Delivery'!AF4816</f>
        <v>0</v>
      </c>
      <c r="M4817" s="36" t="n">
        <f aca="false">'Scarico FP Delivery'!EL4816</f>
        <v>0</v>
      </c>
      <c r="N4817" s="37" t="e">
        <f aca="false">VLOOKUP($P4817,Formule!$O$2:$P$200,2,0)</f>
        <v>#N/A</v>
      </c>
      <c r="O4817" s="38" t="e">
        <f aca="false">VLOOKUP($P4817,Formule!$B$2:$C$202,2,0)</f>
        <v>#N/A</v>
      </c>
      <c r="P4817" s="39" t="n">
        <f aca="false">'Scarico FP Delivery'!$AC4816</f>
        <v>0</v>
      </c>
      <c r="Q4817" s="40" t="n">
        <f aca="false">'Scarico FP Delivery'!$AD4816</f>
        <v>0</v>
      </c>
      <c r="R4817" s="41" t="n">
        <f aca="false">'Scarico FP Delivery'!$DO4816</f>
        <v>0</v>
      </c>
      <c r="S4817" s="30" t="e">
        <f aca="false">VLOOKUP($R4817,Formule!$H$2:$I$250,2,0)</f>
        <v>#N/A</v>
      </c>
      <c r="T4817" s="42"/>
      <c r="U4817" s="43" t="e">
        <f aca="false">VLOOKUP($P4817,Formule!$E$2:$F$200,2,0)</f>
        <v>#N/A</v>
      </c>
      <c r="V4817" s="44" t="e">
        <f aca="false">U4817*(25/100)</f>
        <v>#N/A</v>
      </c>
      <c r="W4817" s="45" t="e">
        <f aca="false">U4817-V4817</f>
        <v>#N/A</v>
      </c>
      <c r="Y4817" s="14" t="s">
        <v>2257</v>
      </c>
    </row>
    <row r="4818" customFormat="false" ht="12.75" hidden="false" customHeight="false" outlineLevel="0" collapsed="false">
      <c r="A4818" s="28" t="n">
        <v>4816</v>
      </c>
      <c r="B4818" s="29"/>
      <c r="C4818" s="30"/>
      <c r="D4818" s="30" t="n">
        <f aca="false">'Scarico FP Delivery'!$CY4817</f>
        <v>0</v>
      </c>
      <c r="E4818" s="31" t="n">
        <f aca="false">'Scarico FP Delivery'!$AH4817</f>
        <v>0</v>
      </c>
      <c r="F4818" s="31" t="n">
        <f aca="false">'Scarico FP Delivery'!$Z4817</f>
        <v>0</v>
      </c>
      <c r="G4818" s="30" t="n">
        <f aca="false">'Scarico FP Delivery'!$AG4817</f>
        <v>0</v>
      </c>
      <c r="H4818" s="30" t="n">
        <f aca="false">'Scarico FP Delivery'!$U4817</f>
        <v>0</v>
      </c>
      <c r="I4818" s="32" t="n">
        <f aca="false">'Scarico FP Delivery'!$EW4817</f>
        <v>0</v>
      </c>
      <c r="J4818" s="33" t="n">
        <f aca="false">'Scarico FP Delivery'!$AJ4817</f>
        <v>0</v>
      </c>
      <c r="K4818" s="34" t="n">
        <f aca="false">'Scarico FP Delivery'!AV4817</f>
        <v>0</v>
      </c>
      <c r="L4818" s="51" t="n">
        <f aca="false">'Scarico FP Delivery'!AF4817</f>
        <v>0</v>
      </c>
      <c r="M4818" s="36" t="n">
        <f aca="false">'Scarico FP Delivery'!EL4817</f>
        <v>0</v>
      </c>
      <c r="N4818" s="37" t="e">
        <f aca="false">VLOOKUP($P4818,Formule!$O$2:$P$200,2,0)</f>
        <v>#N/A</v>
      </c>
      <c r="O4818" s="38" t="e">
        <f aca="false">VLOOKUP($P4818,Formule!$B$2:$C$202,2,0)</f>
        <v>#N/A</v>
      </c>
      <c r="P4818" s="39" t="n">
        <f aca="false">'Scarico FP Delivery'!$AC4817</f>
        <v>0</v>
      </c>
      <c r="Q4818" s="40" t="n">
        <f aca="false">'Scarico FP Delivery'!$AD4817</f>
        <v>0</v>
      </c>
      <c r="R4818" s="41" t="n">
        <f aca="false">'Scarico FP Delivery'!$DO4817</f>
        <v>0</v>
      </c>
      <c r="S4818" s="30" t="e">
        <f aca="false">VLOOKUP($R4818,Formule!$H$2:$I$250,2,0)</f>
        <v>#N/A</v>
      </c>
      <c r="T4818" s="42"/>
      <c r="U4818" s="43" t="e">
        <f aca="false">VLOOKUP($P4818,Formule!$E$2:$F$200,2,0)</f>
        <v>#N/A</v>
      </c>
      <c r="V4818" s="44" t="e">
        <f aca="false">U4818*(25/100)</f>
        <v>#N/A</v>
      </c>
      <c r="W4818" s="45" t="e">
        <f aca="false">U4818-V4818</f>
        <v>#N/A</v>
      </c>
      <c r="Y4818" s="14" t="s">
        <v>2257</v>
      </c>
    </row>
    <row r="4819" customFormat="false" ht="12.75" hidden="false" customHeight="false" outlineLevel="0" collapsed="false">
      <c r="A4819" s="46" t="n">
        <v>4817</v>
      </c>
      <c r="B4819" s="29"/>
      <c r="C4819" s="30"/>
      <c r="D4819" s="30" t="n">
        <f aca="false">'Scarico FP Delivery'!$CY4818</f>
        <v>0</v>
      </c>
      <c r="E4819" s="31" t="n">
        <f aca="false">'Scarico FP Delivery'!$AH4818</f>
        <v>0</v>
      </c>
      <c r="F4819" s="31" t="n">
        <f aca="false">'Scarico FP Delivery'!$Z4818</f>
        <v>0</v>
      </c>
      <c r="G4819" s="30" t="n">
        <f aca="false">'Scarico FP Delivery'!$AG4818</f>
        <v>0</v>
      </c>
      <c r="H4819" s="30" t="n">
        <f aca="false">'Scarico FP Delivery'!$U4818</f>
        <v>0</v>
      </c>
      <c r="I4819" s="32" t="n">
        <f aca="false">'Scarico FP Delivery'!$EW4818</f>
        <v>0</v>
      </c>
      <c r="J4819" s="33" t="n">
        <f aca="false">'Scarico FP Delivery'!$AJ4818</f>
        <v>0</v>
      </c>
      <c r="K4819" s="34" t="n">
        <f aca="false">'Scarico FP Delivery'!AV4818</f>
        <v>0</v>
      </c>
      <c r="L4819" s="51" t="n">
        <f aca="false">'Scarico FP Delivery'!AF4818</f>
        <v>0</v>
      </c>
      <c r="M4819" s="36" t="n">
        <f aca="false">'Scarico FP Delivery'!EL4818</f>
        <v>0</v>
      </c>
      <c r="N4819" s="37" t="e">
        <f aca="false">VLOOKUP($P4819,Formule!$O$2:$P$200,2,0)</f>
        <v>#N/A</v>
      </c>
      <c r="O4819" s="38" t="e">
        <f aca="false">VLOOKUP($P4819,Formule!$B$2:$C$202,2,0)</f>
        <v>#N/A</v>
      </c>
      <c r="P4819" s="39" t="n">
        <f aca="false">'Scarico FP Delivery'!$AC4818</f>
        <v>0</v>
      </c>
      <c r="Q4819" s="40" t="n">
        <f aca="false">'Scarico FP Delivery'!$AD4818</f>
        <v>0</v>
      </c>
      <c r="R4819" s="41" t="n">
        <f aca="false">'Scarico FP Delivery'!$DO4818</f>
        <v>0</v>
      </c>
      <c r="S4819" s="30" t="e">
        <f aca="false">VLOOKUP($R4819,Formule!$H$2:$I$250,2,0)</f>
        <v>#N/A</v>
      </c>
      <c r="T4819" s="42"/>
      <c r="U4819" s="43" t="e">
        <f aca="false">VLOOKUP($P4819,Formule!$E$2:$F$200,2,0)</f>
        <v>#N/A</v>
      </c>
      <c r="V4819" s="44" t="e">
        <f aca="false">U4819*(25/100)</f>
        <v>#N/A</v>
      </c>
      <c r="W4819" s="45" t="e">
        <f aca="false">U4819-V4819</f>
        <v>#N/A</v>
      </c>
      <c r="Y4819" s="14" t="s">
        <v>2257</v>
      </c>
    </row>
    <row r="4820" customFormat="false" ht="12.75" hidden="false" customHeight="false" outlineLevel="0" collapsed="false">
      <c r="A4820" s="46" t="n">
        <v>4818</v>
      </c>
      <c r="B4820" s="29"/>
      <c r="C4820" s="30"/>
      <c r="D4820" s="30" t="n">
        <f aca="false">'Scarico FP Delivery'!$CY4819</f>
        <v>0</v>
      </c>
      <c r="E4820" s="31" t="n">
        <f aca="false">'Scarico FP Delivery'!$AH4819</f>
        <v>0</v>
      </c>
      <c r="F4820" s="31" t="n">
        <f aca="false">'Scarico FP Delivery'!$Z4819</f>
        <v>0</v>
      </c>
      <c r="G4820" s="30" t="n">
        <f aca="false">'Scarico FP Delivery'!$AG4819</f>
        <v>0</v>
      </c>
      <c r="H4820" s="30" t="n">
        <f aca="false">'Scarico FP Delivery'!$U4819</f>
        <v>0</v>
      </c>
      <c r="I4820" s="32" t="n">
        <f aca="false">'Scarico FP Delivery'!$EW4819</f>
        <v>0</v>
      </c>
      <c r="J4820" s="33" t="n">
        <f aca="false">'Scarico FP Delivery'!$AJ4819</f>
        <v>0</v>
      </c>
      <c r="K4820" s="34" t="n">
        <f aca="false">'Scarico FP Delivery'!AV4819</f>
        <v>0</v>
      </c>
      <c r="L4820" s="51" t="n">
        <f aca="false">'Scarico FP Delivery'!AF4819</f>
        <v>0</v>
      </c>
      <c r="M4820" s="36" t="n">
        <f aca="false">'Scarico FP Delivery'!EL4819</f>
        <v>0</v>
      </c>
      <c r="N4820" s="37" t="e">
        <f aca="false">VLOOKUP($P4820,Formule!$O$2:$P$200,2,0)</f>
        <v>#N/A</v>
      </c>
      <c r="O4820" s="38" t="e">
        <f aca="false">VLOOKUP($P4820,Formule!$B$2:$C$202,2,0)</f>
        <v>#N/A</v>
      </c>
      <c r="P4820" s="39" t="n">
        <f aca="false">'Scarico FP Delivery'!$AC4819</f>
        <v>0</v>
      </c>
      <c r="Q4820" s="40" t="n">
        <f aca="false">'Scarico FP Delivery'!$AD4819</f>
        <v>0</v>
      </c>
      <c r="R4820" s="41" t="n">
        <f aca="false">'Scarico FP Delivery'!$DO4819</f>
        <v>0</v>
      </c>
      <c r="S4820" s="30" t="e">
        <f aca="false">VLOOKUP($R4820,Formule!$H$2:$I$250,2,0)</f>
        <v>#N/A</v>
      </c>
      <c r="T4820" s="42"/>
      <c r="U4820" s="43" t="e">
        <f aca="false">VLOOKUP($P4820,Formule!$E$2:$F$200,2,0)</f>
        <v>#N/A</v>
      </c>
      <c r="V4820" s="44" t="e">
        <f aca="false">U4820*(25/100)</f>
        <v>#N/A</v>
      </c>
      <c r="W4820" s="45" t="e">
        <f aca="false">U4820-V4820</f>
        <v>#N/A</v>
      </c>
      <c r="Y4820" s="14" t="s">
        <v>2257</v>
      </c>
    </row>
    <row r="4821" customFormat="false" ht="12.75" hidden="false" customHeight="false" outlineLevel="0" collapsed="false">
      <c r="A4821" s="28" t="n">
        <v>4819</v>
      </c>
      <c r="B4821" s="29"/>
      <c r="C4821" s="30"/>
      <c r="D4821" s="30" t="n">
        <f aca="false">'Scarico FP Delivery'!$CY4820</f>
        <v>0</v>
      </c>
      <c r="E4821" s="31" t="n">
        <f aca="false">'Scarico FP Delivery'!$AH4820</f>
        <v>0</v>
      </c>
      <c r="F4821" s="31" t="n">
        <f aca="false">'Scarico FP Delivery'!$Z4820</f>
        <v>0</v>
      </c>
      <c r="G4821" s="30" t="n">
        <f aca="false">'Scarico FP Delivery'!$AG4820</f>
        <v>0</v>
      </c>
      <c r="H4821" s="30" t="n">
        <f aca="false">'Scarico FP Delivery'!$U4820</f>
        <v>0</v>
      </c>
      <c r="I4821" s="32" t="n">
        <f aca="false">'Scarico FP Delivery'!$EW4820</f>
        <v>0</v>
      </c>
      <c r="J4821" s="33" t="n">
        <f aca="false">'Scarico FP Delivery'!$AJ4820</f>
        <v>0</v>
      </c>
      <c r="K4821" s="34" t="n">
        <f aca="false">'Scarico FP Delivery'!AV4820</f>
        <v>0</v>
      </c>
      <c r="L4821" s="51" t="n">
        <f aca="false">'Scarico FP Delivery'!AF4820</f>
        <v>0</v>
      </c>
      <c r="M4821" s="36" t="n">
        <f aca="false">'Scarico FP Delivery'!EL4820</f>
        <v>0</v>
      </c>
      <c r="N4821" s="37" t="e">
        <f aca="false">VLOOKUP($P4821,Formule!$O$2:$P$200,2,0)</f>
        <v>#N/A</v>
      </c>
      <c r="O4821" s="38" t="e">
        <f aca="false">VLOOKUP($P4821,Formule!$B$2:$C$202,2,0)</f>
        <v>#N/A</v>
      </c>
      <c r="P4821" s="39" t="n">
        <f aca="false">'Scarico FP Delivery'!$AC4820</f>
        <v>0</v>
      </c>
      <c r="Q4821" s="40" t="n">
        <f aca="false">'Scarico FP Delivery'!$AD4820</f>
        <v>0</v>
      </c>
      <c r="R4821" s="41" t="n">
        <f aca="false">'Scarico FP Delivery'!$DO4820</f>
        <v>0</v>
      </c>
      <c r="S4821" s="30" t="e">
        <f aca="false">VLOOKUP($R4821,Formule!$H$2:$I$250,2,0)</f>
        <v>#N/A</v>
      </c>
      <c r="T4821" s="42"/>
      <c r="U4821" s="43" t="e">
        <f aca="false">VLOOKUP($P4821,Formule!$E$2:$F$200,2,0)</f>
        <v>#N/A</v>
      </c>
      <c r="V4821" s="44" t="e">
        <f aca="false">U4821*(25/100)</f>
        <v>#N/A</v>
      </c>
      <c r="W4821" s="45" t="e">
        <f aca="false">U4821-V4821</f>
        <v>#N/A</v>
      </c>
      <c r="Y4821" s="14" t="s">
        <v>2257</v>
      </c>
    </row>
    <row r="4822" customFormat="false" ht="12.75" hidden="false" customHeight="false" outlineLevel="0" collapsed="false">
      <c r="A4822" s="46" t="n">
        <v>4820</v>
      </c>
      <c r="B4822" s="29"/>
      <c r="C4822" s="30"/>
      <c r="D4822" s="30" t="n">
        <f aca="false">'Scarico FP Delivery'!$CY4821</f>
        <v>0</v>
      </c>
      <c r="E4822" s="31" t="n">
        <f aca="false">'Scarico FP Delivery'!$AH4821</f>
        <v>0</v>
      </c>
      <c r="F4822" s="31" t="n">
        <f aca="false">'Scarico FP Delivery'!$Z4821</f>
        <v>0</v>
      </c>
      <c r="G4822" s="30" t="n">
        <f aca="false">'Scarico FP Delivery'!$AG4821</f>
        <v>0</v>
      </c>
      <c r="H4822" s="30" t="n">
        <f aca="false">'Scarico FP Delivery'!$U4821</f>
        <v>0</v>
      </c>
      <c r="I4822" s="32" t="n">
        <f aca="false">'Scarico FP Delivery'!$EW4821</f>
        <v>0</v>
      </c>
      <c r="J4822" s="33" t="n">
        <f aca="false">'Scarico FP Delivery'!$AJ4821</f>
        <v>0</v>
      </c>
      <c r="K4822" s="34" t="n">
        <f aca="false">'Scarico FP Delivery'!AV4821</f>
        <v>0</v>
      </c>
      <c r="L4822" s="51" t="n">
        <f aca="false">'Scarico FP Delivery'!AF4821</f>
        <v>0</v>
      </c>
      <c r="M4822" s="36" t="n">
        <f aca="false">'Scarico FP Delivery'!EL4821</f>
        <v>0</v>
      </c>
      <c r="N4822" s="37" t="e">
        <f aca="false">VLOOKUP($P4822,Formule!$O$2:$P$200,2,0)</f>
        <v>#N/A</v>
      </c>
      <c r="O4822" s="38" t="e">
        <f aca="false">VLOOKUP($P4822,Formule!$B$2:$C$202,2,0)</f>
        <v>#N/A</v>
      </c>
      <c r="P4822" s="39" t="n">
        <f aca="false">'Scarico FP Delivery'!$AC4821</f>
        <v>0</v>
      </c>
      <c r="Q4822" s="40" t="n">
        <f aca="false">'Scarico FP Delivery'!$AD4821</f>
        <v>0</v>
      </c>
      <c r="R4822" s="41" t="n">
        <f aca="false">'Scarico FP Delivery'!$DO4821</f>
        <v>0</v>
      </c>
      <c r="S4822" s="30" t="e">
        <f aca="false">VLOOKUP($R4822,Formule!$H$2:$I$250,2,0)</f>
        <v>#N/A</v>
      </c>
      <c r="T4822" s="42"/>
      <c r="U4822" s="43" t="e">
        <f aca="false">VLOOKUP($P4822,Formule!$E$2:$F$200,2,0)</f>
        <v>#N/A</v>
      </c>
      <c r="V4822" s="44" t="e">
        <f aca="false">U4822*(25/100)</f>
        <v>#N/A</v>
      </c>
      <c r="W4822" s="45" t="e">
        <f aca="false">U4822-V4822</f>
        <v>#N/A</v>
      </c>
      <c r="Y4822" s="14" t="s">
        <v>2257</v>
      </c>
    </row>
    <row r="4823" customFormat="false" ht="12.75" hidden="false" customHeight="false" outlineLevel="0" collapsed="false">
      <c r="A4823" s="46" t="n">
        <v>4821</v>
      </c>
      <c r="B4823" s="29"/>
      <c r="C4823" s="30"/>
      <c r="D4823" s="30" t="n">
        <f aca="false">'Scarico FP Delivery'!$CY4822</f>
        <v>0</v>
      </c>
      <c r="E4823" s="31" t="n">
        <f aca="false">'Scarico FP Delivery'!$AH4822</f>
        <v>0</v>
      </c>
      <c r="F4823" s="31" t="n">
        <f aca="false">'Scarico FP Delivery'!$Z4822</f>
        <v>0</v>
      </c>
      <c r="G4823" s="30" t="n">
        <f aca="false">'Scarico FP Delivery'!$AG4822</f>
        <v>0</v>
      </c>
      <c r="H4823" s="30" t="n">
        <f aca="false">'Scarico FP Delivery'!$U4822</f>
        <v>0</v>
      </c>
      <c r="I4823" s="32" t="n">
        <f aca="false">'Scarico FP Delivery'!$EW4822</f>
        <v>0</v>
      </c>
      <c r="J4823" s="33" t="n">
        <f aca="false">'Scarico FP Delivery'!$AJ4822</f>
        <v>0</v>
      </c>
      <c r="K4823" s="34" t="n">
        <f aca="false">'Scarico FP Delivery'!AV4822</f>
        <v>0</v>
      </c>
      <c r="L4823" s="51" t="n">
        <f aca="false">'Scarico FP Delivery'!AF4822</f>
        <v>0</v>
      </c>
      <c r="M4823" s="36" t="n">
        <f aca="false">'Scarico FP Delivery'!EL4822</f>
        <v>0</v>
      </c>
      <c r="N4823" s="37" t="e">
        <f aca="false">VLOOKUP($P4823,Formule!$O$2:$P$200,2,0)</f>
        <v>#N/A</v>
      </c>
      <c r="O4823" s="38" t="e">
        <f aca="false">VLOOKUP($P4823,Formule!$B$2:$C$202,2,0)</f>
        <v>#N/A</v>
      </c>
      <c r="P4823" s="39" t="n">
        <f aca="false">'Scarico FP Delivery'!$AC4822</f>
        <v>0</v>
      </c>
      <c r="Q4823" s="40" t="n">
        <f aca="false">'Scarico FP Delivery'!$AD4822</f>
        <v>0</v>
      </c>
      <c r="R4823" s="41" t="n">
        <f aca="false">'Scarico FP Delivery'!$DO4822</f>
        <v>0</v>
      </c>
      <c r="S4823" s="30" t="e">
        <f aca="false">VLOOKUP($R4823,Formule!$H$2:$I$250,2,0)</f>
        <v>#N/A</v>
      </c>
      <c r="T4823" s="42"/>
      <c r="U4823" s="43" t="e">
        <f aca="false">VLOOKUP($P4823,Formule!$E$2:$F$200,2,0)</f>
        <v>#N/A</v>
      </c>
      <c r="V4823" s="44" t="e">
        <f aca="false">U4823*(25/100)</f>
        <v>#N/A</v>
      </c>
      <c r="W4823" s="45" t="e">
        <f aca="false">U4823-V4823</f>
        <v>#N/A</v>
      </c>
      <c r="Y4823" s="14" t="s">
        <v>2257</v>
      </c>
    </row>
    <row r="4824" customFormat="false" ht="12.75" hidden="false" customHeight="false" outlineLevel="0" collapsed="false">
      <c r="A4824" s="28" t="n">
        <v>4822</v>
      </c>
      <c r="B4824" s="29"/>
      <c r="C4824" s="30"/>
      <c r="D4824" s="30" t="n">
        <f aca="false">'Scarico FP Delivery'!$CY4823</f>
        <v>0</v>
      </c>
      <c r="E4824" s="31" t="n">
        <f aca="false">'Scarico FP Delivery'!$AH4823</f>
        <v>0</v>
      </c>
      <c r="F4824" s="31" t="n">
        <f aca="false">'Scarico FP Delivery'!$Z4823</f>
        <v>0</v>
      </c>
      <c r="G4824" s="30" t="n">
        <f aca="false">'Scarico FP Delivery'!$AG4823</f>
        <v>0</v>
      </c>
      <c r="H4824" s="30" t="n">
        <f aca="false">'Scarico FP Delivery'!$U4823</f>
        <v>0</v>
      </c>
      <c r="I4824" s="32" t="n">
        <f aca="false">'Scarico FP Delivery'!$EW4823</f>
        <v>0</v>
      </c>
      <c r="J4824" s="33" t="n">
        <f aca="false">'Scarico FP Delivery'!$AJ4823</f>
        <v>0</v>
      </c>
      <c r="K4824" s="34" t="n">
        <f aca="false">'Scarico FP Delivery'!AV4823</f>
        <v>0</v>
      </c>
      <c r="L4824" s="51" t="n">
        <f aca="false">'Scarico FP Delivery'!AF4823</f>
        <v>0</v>
      </c>
      <c r="M4824" s="36" t="n">
        <f aca="false">'Scarico FP Delivery'!EL4823</f>
        <v>0</v>
      </c>
      <c r="N4824" s="37" t="e">
        <f aca="false">VLOOKUP($P4824,Formule!$O$2:$P$200,2,0)</f>
        <v>#N/A</v>
      </c>
      <c r="O4824" s="38" t="e">
        <f aca="false">VLOOKUP($P4824,Formule!$B$2:$C$202,2,0)</f>
        <v>#N/A</v>
      </c>
      <c r="P4824" s="39" t="n">
        <f aca="false">'Scarico FP Delivery'!$AC4823</f>
        <v>0</v>
      </c>
      <c r="Q4824" s="40" t="n">
        <f aca="false">'Scarico FP Delivery'!$AD4823</f>
        <v>0</v>
      </c>
      <c r="R4824" s="41" t="n">
        <f aca="false">'Scarico FP Delivery'!$DO4823</f>
        <v>0</v>
      </c>
      <c r="S4824" s="30" t="e">
        <f aca="false">VLOOKUP($R4824,Formule!$H$2:$I$250,2,0)</f>
        <v>#N/A</v>
      </c>
      <c r="T4824" s="42"/>
      <c r="U4824" s="43" t="e">
        <f aca="false">VLOOKUP($P4824,Formule!$E$2:$F$200,2,0)</f>
        <v>#N/A</v>
      </c>
      <c r="V4824" s="44" t="e">
        <f aca="false">U4824*(25/100)</f>
        <v>#N/A</v>
      </c>
      <c r="W4824" s="45" t="e">
        <f aca="false">U4824-V4824</f>
        <v>#N/A</v>
      </c>
      <c r="Y4824" s="14" t="s">
        <v>2257</v>
      </c>
    </row>
    <row r="4825" customFormat="false" ht="12.75" hidden="false" customHeight="false" outlineLevel="0" collapsed="false">
      <c r="A4825" s="46" t="n">
        <v>4823</v>
      </c>
      <c r="B4825" s="29"/>
      <c r="C4825" s="30"/>
      <c r="D4825" s="30" t="n">
        <f aca="false">'Scarico FP Delivery'!$CY4824</f>
        <v>0</v>
      </c>
      <c r="E4825" s="31" t="n">
        <f aca="false">'Scarico FP Delivery'!$AH4824</f>
        <v>0</v>
      </c>
      <c r="F4825" s="31" t="n">
        <f aca="false">'Scarico FP Delivery'!$Z4824</f>
        <v>0</v>
      </c>
      <c r="G4825" s="30" t="n">
        <f aca="false">'Scarico FP Delivery'!$AG4824</f>
        <v>0</v>
      </c>
      <c r="H4825" s="30" t="n">
        <f aca="false">'Scarico FP Delivery'!$U4824</f>
        <v>0</v>
      </c>
      <c r="I4825" s="32" t="n">
        <f aca="false">'Scarico FP Delivery'!$EW4824</f>
        <v>0</v>
      </c>
      <c r="J4825" s="33" t="n">
        <f aca="false">'Scarico FP Delivery'!$AJ4824</f>
        <v>0</v>
      </c>
      <c r="K4825" s="34" t="n">
        <f aca="false">'Scarico FP Delivery'!AV4824</f>
        <v>0</v>
      </c>
      <c r="L4825" s="51" t="n">
        <f aca="false">'Scarico FP Delivery'!AF4824</f>
        <v>0</v>
      </c>
      <c r="M4825" s="36" t="n">
        <f aca="false">'Scarico FP Delivery'!EL4824</f>
        <v>0</v>
      </c>
      <c r="N4825" s="37" t="e">
        <f aca="false">VLOOKUP($P4825,Formule!$O$2:$P$200,2,0)</f>
        <v>#N/A</v>
      </c>
      <c r="O4825" s="38" t="e">
        <f aca="false">VLOOKUP($P4825,Formule!$B$2:$C$202,2,0)</f>
        <v>#N/A</v>
      </c>
      <c r="P4825" s="39" t="n">
        <f aca="false">'Scarico FP Delivery'!$AC4824</f>
        <v>0</v>
      </c>
      <c r="Q4825" s="40" t="n">
        <f aca="false">'Scarico FP Delivery'!$AD4824</f>
        <v>0</v>
      </c>
      <c r="R4825" s="41" t="n">
        <f aca="false">'Scarico FP Delivery'!$DO4824</f>
        <v>0</v>
      </c>
      <c r="S4825" s="30" t="e">
        <f aca="false">VLOOKUP($R4825,Formule!$H$2:$I$250,2,0)</f>
        <v>#N/A</v>
      </c>
      <c r="T4825" s="42"/>
      <c r="U4825" s="43" t="e">
        <f aca="false">VLOOKUP($P4825,Formule!$E$2:$F$200,2,0)</f>
        <v>#N/A</v>
      </c>
      <c r="V4825" s="44" t="e">
        <f aca="false">U4825*(25/100)</f>
        <v>#N/A</v>
      </c>
      <c r="W4825" s="45" t="e">
        <f aca="false">U4825-V4825</f>
        <v>#N/A</v>
      </c>
      <c r="Y4825" s="14" t="s">
        <v>2257</v>
      </c>
    </row>
    <row r="4826" customFormat="false" ht="12.75" hidden="false" customHeight="false" outlineLevel="0" collapsed="false">
      <c r="A4826" s="46" t="n">
        <v>4824</v>
      </c>
      <c r="B4826" s="29"/>
      <c r="C4826" s="30"/>
      <c r="D4826" s="30" t="n">
        <f aca="false">'Scarico FP Delivery'!$CY4825</f>
        <v>0</v>
      </c>
      <c r="E4826" s="31" t="n">
        <f aca="false">'Scarico FP Delivery'!$AH4825</f>
        <v>0</v>
      </c>
      <c r="F4826" s="31" t="n">
        <f aca="false">'Scarico FP Delivery'!$Z4825</f>
        <v>0</v>
      </c>
      <c r="G4826" s="30" t="n">
        <f aca="false">'Scarico FP Delivery'!$AG4825</f>
        <v>0</v>
      </c>
      <c r="H4826" s="30" t="n">
        <f aca="false">'Scarico FP Delivery'!$U4825</f>
        <v>0</v>
      </c>
      <c r="I4826" s="32" t="n">
        <f aca="false">'Scarico FP Delivery'!$EW4825</f>
        <v>0</v>
      </c>
      <c r="J4826" s="33" t="n">
        <f aca="false">'Scarico FP Delivery'!$AJ4825</f>
        <v>0</v>
      </c>
      <c r="K4826" s="34" t="n">
        <f aca="false">'Scarico FP Delivery'!AV4825</f>
        <v>0</v>
      </c>
      <c r="L4826" s="51" t="n">
        <f aca="false">'Scarico FP Delivery'!AF4825</f>
        <v>0</v>
      </c>
      <c r="M4826" s="36" t="n">
        <f aca="false">'Scarico FP Delivery'!EL4825</f>
        <v>0</v>
      </c>
      <c r="N4826" s="37" t="e">
        <f aca="false">VLOOKUP($P4826,Formule!$O$2:$P$200,2,0)</f>
        <v>#N/A</v>
      </c>
      <c r="O4826" s="38" t="e">
        <f aca="false">VLOOKUP($P4826,Formule!$B$2:$C$202,2,0)</f>
        <v>#N/A</v>
      </c>
      <c r="P4826" s="39" t="n">
        <f aca="false">'Scarico FP Delivery'!$AC4825</f>
        <v>0</v>
      </c>
      <c r="Q4826" s="40" t="n">
        <f aca="false">'Scarico FP Delivery'!$AD4825</f>
        <v>0</v>
      </c>
      <c r="R4826" s="41" t="n">
        <f aca="false">'Scarico FP Delivery'!$DO4825</f>
        <v>0</v>
      </c>
      <c r="S4826" s="30" t="e">
        <f aca="false">VLOOKUP($R4826,Formule!$H$2:$I$250,2,0)</f>
        <v>#N/A</v>
      </c>
      <c r="T4826" s="42"/>
      <c r="U4826" s="43" t="e">
        <f aca="false">VLOOKUP($P4826,Formule!$E$2:$F$200,2,0)</f>
        <v>#N/A</v>
      </c>
      <c r="V4826" s="44" t="e">
        <f aca="false">U4826*(25/100)</f>
        <v>#N/A</v>
      </c>
      <c r="W4826" s="45" t="e">
        <f aca="false">U4826-V4826</f>
        <v>#N/A</v>
      </c>
      <c r="Y4826" s="14" t="s">
        <v>2257</v>
      </c>
    </row>
    <row r="4827" customFormat="false" ht="12.75" hidden="false" customHeight="false" outlineLevel="0" collapsed="false">
      <c r="A4827" s="28" t="n">
        <v>4825</v>
      </c>
      <c r="B4827" s="29"/>
      <c r="C4827" s="30"/>
      <c r="D4827" s="30" t="n">
        <f aca="false">'Scarico FP Delivery'!$CY4826</f>
        <v>0</v>
      </c>
      <c r="E4827" s="31" t="n">
        <f aca="false">'Scarico FP Delivery'!$AH4826</f>
        <v>0</v>
      </c>
      <c r="F4827" s="31" t="n">
        <f aca="false">'Scarico FP Delivery'!$Z4826</f>
        <v>0</v>
      </c>
      <c r="G4827" s="30" t="n">
        <f aca="false">'Scarico FP Delivery'!$AG4826</f>
        <v>0</v>
      </c>
      <c r="H4827" s="30" t="n">
        <f aca="false">'Scarico FP Delivery'!$U4826</f>
        <v>0</v>
      </c>
      <c r="I4827" s="32" t="n">
        <f aca="false">'Scarico FP Delivery'!$EW4826</f>
        <v>0</v>
      </c>
      <c r="J4827" s="33" t="n">
        <f aca="false">'Scarico FP Delivery'!$AJ4826</f>
        <v>0</v>
      </c>
      <c r="K4827" s="34" t="n">
        <f aca="false">'Scarico FP Delivery'!AV4826</f>
        <v>0</v>
      </c>
      <c r="L4827" s="51" t="n">
        <f aca="false">'Scarico FP Delivery'!AF4826</f>
        <v>0</v>
      </c>
      <c r="M4827" s="36" t="n">
        <f aca="false">'Scarico FP Delivery'!EL4826</f>
        <v>0</v>
      </c>
      <c r="N4827" s="37" t="e">
        <f aca="false">VLOOKUP($P4827,Formule!$O$2:$P$200,2,0)</f>
        <v>#N/A</v>
      </c>
      <c r="O4827" s="38" t="e">
        <f aca="false">VLOOKUP($P4827,Formule!$B$2:$C$202,2,0)</f>
        <v>#N/A</v>
      </c>
      <c r="P4827" s="39" t="n">
        <f aca="false">'Scarico FP Delivery'!$AC4826</f>
        <v>0</v>
      </c>
      <c r="Q4827" s="40" t="n">
        <f aca="false">'Scarico FP Delivery'!$AD4826</f>
        <v>0</v>
      </c>
      <c r="R4827" s="41" t="n">
        <f aca="false">'Scarico FP Delivery'!$DO4826</f>
        <v>0</v>
      </c>
      <c r="S4827" s="30" t="e">
        <f aca="false">VLOOKUP($R4827,Formule!$H$2:$I$250,2,0)</f>
        <v>#N/A</v>
      </c>
      <c r="T4827" s="42"/>
      <c r="U4827" s="43" t="e">
        <f aca="false">VLOOKUP($P4827,Formule!$E$2:$F$200,2,0)</f>
        <v>#N/A</v>
      </c>
      <c r="V4827" s="44" t="e">
        <f aca="false">U4827*(25/100)</f>
        <v>#N/A</v>
      </c>
      <c r="W4827" s="45" t="e">
        <f aca="false">U4827-V4827</f>
        <v>#N/A</v>
      </c>
      <c r="Y4827" s="14" t="s">
        <v>2257</v>
      </c>
    </row>
    <row r="4828" customFormat="false" ht="12.75" hidden="false" customHeight="false" outlineLevel="0" collapsed="false">
      <c r="A4828" s="46" t="n">
        <v>4826</v>
      </c>
      <c r="B4828" s="29"/>
      <c r="C4828" s="30"/>
      <c r="D4828" s="30" t="n">
        <f aca="false">'Scarico FP Delivery'!$CY4827</f>
        <v>0</v>
      </c>
      <c r="E4828" s="31" t="n">
        <f aca="false">'Scarico FP Delivery'!$AH4827</f>
        <v>0</v>
      </c>
      <c r="F4828" s="31" t="n">
        <f aca="false">'Scarico FP Delivery'!$Z4827</f>
        <v>0</v>
      </c>
      <c r="G4828" s="30" t="n">
        <f aca="false">'Scarico FP Delivery'!$AG4827</f>
        <v>0</v>
      </c>
      <c r="H4828" s="30" t="n">
        <f aca="false">'Scarico FP Delivery'!$U4827</f>
        <v>0</v>
      </c>
      <c r="I4828" s="32" t="n">
        <f aca="false">'Scarico FP Delivery'!$EW4827</f>
        <v>0</v>
      </c>
      <c r="J4828" s="33" t="n">
        <f aca="false">'Scarico FP Delivery'!$AJ4827</f>
        <v>0</v>
      </c>
      <c r="K4828" s="34" t="n">
        <f aca="false">'Scarico FP Delivery'!AV4827</f>
        <v>0</v>
      </c>
      <c r="L4828" s="51" t="n">
        <f aca="false">'Scarico FP Delivery'!AF4827</f>
        <v>0</v>
      </c>
      <c r="M4828" s="36" t="n">
        <f aca="false">'Scarico FP Delivery'!EL4827</f>
        <v>0</v>
      </c>
      <c r="N4828" s="37" t="e">
        <f aca="false">VLOOKUP($P4828,Formule!$O$2:$P$200,2,0)</f>
        <v>#N/A</v>
      </c>
      <c r="O4828" s="38" t="e">
        <f aca="false">VLOOKUP($P4828,Formule!$B$2:$C$202,2,0)</f>
        <v>#N/A</v>
      </c>
      <c r="P4828" s="39" t="n">
        <f aca="false">'Scarico FP Delivery'!$AC4827</f>
        <v>0</v>
      </c>
      <c r="Q4828" s="40" t="n">
        <f aca="false">'Scarico FP Delivery'!$AD4827</f>
        <v>0</v>
      </c>
      <c r="R4828" s="41" t="n">
        <f aca="false">'Scarico FP Delivery'!$DO4827</f>
        <v>0</v>
      </c>
      <c r="S4828" s="30" t="e">
        <f aca="false">VLOOKUP($R4828,Formule!$H$2:$I$250,2,0)</f>
        <v>#N/A</v>
      </c>
      <c r="T4828" s="42"/>
      <c r="U4828" s="43" t="e">
        <f aca="false">VLOOKUP($P4828,Formule!$E$2:$F$200,2,0)</f>
        <v>#N/A</v>
      </c>
      <c r="V4828" s="44" t="e">
        <f aca="false">U4828*(25/100)</f>
        <v>#N/A</v>
      </c>
      <c r="W4828" s="45" t="e">
        <f aca="false">U4828-V4828</f>
        <v>#N/A</v>
      </c>
      <c r="Y4828" s="14" t="s">
        <v>2257</v>
      </c>
    </row>
    <row r="4829" customFormat="false" ht="12.75" hidden="false" customHeight="false" outlineLevel="0" collapsed="false">
      <c r="A4829" s="46" t="n">
        <v>4827</v>
      </c>
      <c r="B4829" s="29"/>
      <c r="C4829" s="30"/>
      <c r="D4829" s="30" t="n">
        <f aca="false">'Scarico FP Delivery'!$CY4828</f>
        <v>0</v>
      </c>
      <c r="E4829" s="31" t="n">
        <f aca="false">'Scarico FP Delivery'!$AH4828</f>
        <v>0</v>
      </c>
      <c r="F4829" s="31" t="n">
        <f aca="false">'Scarico FP Delivery'!$Z4828</f>
        <v>0</v>
      </c>
      <c r="G4829" s="30" t="n">
        <f aca="false">'Scarico FP Delivery'!$AG4828</f>
        <v>0</v>
      </c>
      <c r="H4829" s="30" t="n">
        <f aca="false">'Scarico FP Delivery'!$U4828</f>
        <v>0</v>
      </c>
      <c r="I4829" s="32" t="n">
        <f aca="false">'Scarico FP Delivery'!$EW4828</f>
        <v>0</v>
      </c>
      <c r="J4829" s="33" t="n">
        <f aca="false">'Scarico FP Delivery'!$AJ4828</f>
        <v>0</v>
      </c>
      <c r="K4829" s="34" t="n">
        <f aca="false">'Scarico FP Delivery'!AV4828</f>
        <v>0</v>
      </c>
      <c r="L4829" s="51" t="n">
        <f aca="false">'Scarico FP Delivery'!AF4828</f>
        <v>0</v>
      </c>
      <c r="M4829" s="36" t="n">
        <f aca="false">'Scarico FP Delivery'!EL4828</f>
        <v>0</v>
      </c>
      <c r="N4829" s="37" t="e">
        <f aca="false">VLOOKUP($P4829,Formule!$O$2:$P$200,2,0)</f>
        <v>#N/A</v>
      </c>
      <c r="O4829" s="38" t="e">
        <f aca="false">VLOOKUP($P4829,Formule!$B$2:$C$202,2,0)</f>
        <v>#N/A</v>
      </c>
      <c r="P4829" s="39" t="n">
        <f aca="false">'Scarico FP Delivery'!$AC4828</f>
        <v>0</v>
      </c>
      <c r="Q4829" s="40" t="n">
        <f aca="false">'Scarico FP Delivery'!$AD4828</f>
        <v>0</v>
      </c>
      <c r="R4829" s="41" t="n">
        <f aca="false">'Scarico FP Delivery'!$DO4828</f>
        <v>0</v>
      </c>
      <c r="S4829" s="30" t="e">
        <f aca="false">VLOOKUP($R4829,Formule!$H$2:$I$250,2,0)</f>
        <v>#N/A</v>
      </c>
      <c r="T4829" s="42"/>
      <c r="U4829" s="43" t="e">
        <f aca="false">VLOOKUP($P4829,Formule!$E$2:$F$200,2,0)</f>
        <v>#N/A</v>
      </c>
      <c r="V4829" s="44" t="e">
        <f aca="false">U4829*(25/100)</f>
        <v>#N/A</v>
      </c>
      <c r="W4829" s="45" t="e">
        <f aca="false">U4829-V4829</f>
        <v>#N/A</v>
      </c>
      <c r="Y4829" s="14" t="s">
        <v>2257</v>
      </c>
    </row>
    <row r="4830" customFormat="false" ht="12.75" hidden="false" customHeight="false" outlineLevel="0" collapsed="false">
      <c r="A4830" s="28" t="n">
        <v>4828</v>
      </c>
      <c r="B4830" s="29"/>
      <c r="C4830" s="30"/>
      <c r="D4830" s="30" t="n">
        <f aca="false">'Scarico FP Delivery'!$CY4829</f>
        <v>0</v>
      </c>
      <c r="E4830" s="31" t="n">
        <f aca="false">'Scarico FP Delivery'!$AH4829</f>
        <v>0</v>
      </c>
      <c r="F4830" s="31" t="n">
        <f aca="false">'Scarico FP Delivery'!$Z4829</f>
        <v>0</v>
      </c>
      <c r="G4830" s="30" t="n">
        <f aca="false">'Scarico FP Delivery'!$AG4829</f>
        <v>0</v>
      </c>
      <c r="H4830" s="30" t="n">
        <f aca="false">'Scarico FP Delivery'!$U4829</f>
        <v>0</v>
      </c>
      <c r="I4830" s="32" t="n">
        <f aca="false">'Scarico FP Delivery'!$EW4829</f>
        <v>0</v>
      </c>
      <c r="J4830" s="33" t="n">
        <f aca="false">'Scarico FP Delivery'!$AJ4829</f>
        <v>0</v>
      </c>
      <c r="K4830" s="34" t="n">
        <f aca="false">'Scarico FP Delivery'!AV4829</f>
        <v>0</v>
      </c>
      <c r="L4830" s="51" t="n">
        <f aca="false">'Scarico FP Delivery'!AF4829</f>
        <v>0</v>
      </c>
      <c r="M4830" s="36" t="n">
        <f aca="false">'Scarico FP Delivery'!EL4829</f>
        <v>0</v>
      </c>
      <c r="N4830" s="37" t="e">
        <f aca="false">VLOOKUP($P4830,Formule!$O$2:$P$200,2,0)</f>
        <v>#N/A</v>
      </c>
      <c r="O4830" s="38" t="e">
        <f aca="false">VLOOKUP($P4830,Formule!$B$2:$C$202,2,0)</f>
        <v>#N/A</v>
      </c>
      <c r="P4830" s="39" t="n">
        <f aca="false">'Scarico FP Delivery'!$AC4829</f>
        <v>0</v>
      </c>
      <c r="Q4830" s="40" t="n">
        <f aca="false">'Scarico FP Delivery'!$AD4829</f>
        <v>0</v>
      </c>
      <c r="R4830" s="41" t="n">
        <f aca="false">'Scarico FP Delivery'!$DO4829</f>
        <v>0</v>
      </c>
      <c r="S4830" s="30" t="e">
        <f aca="false">VLOOKUP($R4830,Formule!$H$2:$I$250,2,0)</f>
        <v>#N/A</v>
      </c>
      <c r="T4830" s="42"/>
      <c r="U4830" s="43" t="e">
        <f aca="false">VLOOKUP($P4830,Formule!$E$2:$F$200,2,0)</f>
        <v>#N/A</v>
      </c>
      <c r="V4830" s="44" t="e">
        <f aca="false">U4830*(25/100)</f>
        <v>#N/A</v>
      </c>
      <c r="W4830" s="45" t="e">
        <f aca="false">U4830-V4830</f>
        <v>#N/A</v>
      </c>
      <c r="Y4830" s="14" t="s">
        <v>2257</v>
      </c>
    </row>
    <row r="4831" customFormat="false" ht="12.75" hidden="false" customHeight="false" outlineLevel="0" collapsed="false">
      <c r="A4831" s="46" t="n">
        <v>4829</v>
      </c>
      <c r="B4831" s="29"/>
      <c r="C4831" s="30"/>
      <c r="D4831" s="30" t="n">
        <f aca="false">'Scarico FP Delivery'!$CY4830</f>
        <v>0</v>
      </c>
      <c r="E4831" s="31" t="n">
        <f aca="false">'Scarico FP Delivery'!$AH4830</f>
        <v>0</v>
      </c>
      <c r="F4831" s="31" t="n">
        <f aca="false">'Scarico FP Delivery'!$Z4830</f>
        <v>0</v>
      </c>
      <c r="G4831" s="30" t="n">
        <f aca="false">'Scarico FP Delivery'!$AG4830</f>
        <v>0</v>
      </c>
      <c r="H4831" s="30" t="n">
        <f aca="false">'Scarico FP Delivery'!$U4830</f>
        <v>0</v>
      </c>
      <c r="I4831" s="32" t="n">
        <f aca="false">'Scarico FP Delivery'!$EW4830</f>
        <v>0</v>
      </c>
      <c r="J4831" s="33" t="n">
        <f aca="false">'Scarico FP Delivery'!$AJ4830</f>
        <v>0</v>
      </c>
      <c r="K4831" s="34" t="n">
        <f aca="false">'Scarico FP Delivery'!AV4830</f>
        <v>0</v>
      </c>
      <c r="L4831" s="51" t="n">
        <f aca="false">'Scarico FP Delivery'!AF4830</f>
        <v>0</v>
      </c>
      <c r="M4831" s="36" t="n">
        <f aca="false">'Scarico FP Delivery'!EL4830</f>
        <v>0</v>
      </c>
      <c r="N4831" s="37" t="e">
        <f aca="false">VLOOKUP($P4831,Formule!$O$2:$P$200,2,0)</f>
        <v>#N/A</v>
      </c>
      <c r="O4831" s="38" t="e">
        <f aca="false">VLOOKUP($P4831,Formule!$B$2:$C$202,2,0)</f>
        <v>#N/A</v>
      </c>
      <c r="P4831" s="39" t="n">
        <f aca="false">'Scarico FP Delivery'!$AC4830</f>
        <v>0</v>
      </c>
      <c r="Q4831" s="40" t="n">
        <f aca="false">'Scarico FP Delivery'!$AD4830</f>
        <v>0</v>
      </c>
      <c r="R4831" s="41" t="n">
        <f aca="false">'Scarico FP Delivery'!$DO4830</f>
        <v>0</v>
      </c>
      <c r="S4831" s="30" t="e">
        <f aca="false">VLOOKUP($R4831,Formule!$H$2:$I$250,2,0)</f>
        <v>#N/A</v>
      </c>
      <c r="T4831" s="42"/>
      <c r="U4831" s="43" t="e">
        <f aca="false">VLOOKUP($P4831,Formule!$E$2:$F$200,2,0)</f>
        <v>#N/A</v>
      </c>
      <c r="V4831" s="44" t="e">
        <f aca="false">U4831*(25/100)</f>
        <v>#N/A</v>
      </c>
      <c r="W4831" s="45" t="e">
        <f aca="false">U4831-V4831</f>
        <v>#N/A</v>
      </c>
      <c r="Y4831" s="14" t="s">
        <v>2257</v>
      </c>
    </row>
    <row r="4832" customFormat="false" ht="12.75" hidden="false" customHeight="false" outlineLevel="0" collapsed="false">
      <c r="A4832" s="46" t="n">
        <v>4830</v>
      </c>
      <c r="B4832" s="29"/>
      <c r="C4832" s="30"/>
      <c r="D4832" s="30" t="n">
        <f aca="false">'Scarico FP Delivery'!$CY4831</f>
        <v>0</v>
      </c>
      <c r="E4832" s="31" t="n">
        <f aca="false">'Scarico FP Delivery'!$AH4831</f>
        <v>0</v>
      </c>
      <c r="F4832" s="31" t="n">
        <f aca="false">'Scarico FP Delivery'!$Z4831</f>
        <v>0</v>
      </c>
      <c r="G4832" s="30" t="n">
        <f aca="false">'Scarico FP Delivery'!$AG4831</f>
        <v>0</v>
      </c>
      <c r="H4832" s="30" t="n">
        <f aca="false">'Scarico FP Delivery'!$U4831</f>
        <v>0</v>
      </c>
      <c r="I4832" s="32" t="n">
        <f aca="false">'Scarico FP Delivery'!$EW4831</f>
        <v>0</v>
      </c>
      <c r="J4832" s="33" t="n">
        <f aca="false">'Scarico FP Delivery'!$AJ4831</f>
        <v>0</v>
      </c>
      <c r="K4832" s="34" t="n">
        <f aca="false">'Scarico FP Delivery'!AV4831</f>
        <v>0</v>
      </c>
      <c r="L4832" s="51" t="n">
        <f aca="false">'Scarico FP Delivery'!AF4831</f>
        <v>0</v>
      </c>
      <c r="M4832" s="36" t="n">
        <f aca="false">'Scarico FP Delivery'!EL4831</f>
        <v>0</v>
      </c>
      <c r="N4832" s="37" t="e">
        <f aca="false">VLOOKUP($P4832,Formule!$O$2:$P$200,2,0)</f>
        <v>#N/A</v>
      </c>
      <c r="O4832" s="38" t="e">
        <f aca="false">VLOOKUP($P4832,Formule!$B$2:$C$202,2,0)</f>
        <v>#N/A</v>
      </c>
      <c r="P4832" s="39" t="n">
        <f aca="false">'Scarico FP Delivery'!$AC4831</f>
        <v>0</v>
      </c>
      <c r="Q4832" s="40" t="n">
        <f aca="false">'Scarico FP Delivery'!$AD4831</f>
        <v>0</v>
      </c>
      <c r="R4832" s="41" t="n">
        <f aca="false">'Scarico FP Delivery'!$DO4831</f>
        <v>0</v>
      </c>
      <c r="S4832" s="30" t="e">
        <f aca="false">VLOOKUP($R4832,Formule!$H$2:$I$250,2,0)</f>
        <v>#N/A</v>
      </c>
      <c r="T4832" s="42"/>
      <c r="U4832" s="43" t="e">
        <f aca="false">VLOOKUP($P4832,Formule!$E$2:$F$200,2,0)</f>
        <v>#N/A</v>
      </c>
      <c r="V4832" s="44" t="e">
        <f aca="false">U4832*(25/100)</f>
        <v>#N/A</v>
      </c>
      <c r="W4832" s="45" t="e">
        <f aca="false">U4832-V4832</f>
        <v>#N/A</v>
      </c>
      <c r="Y4832" s="14" t="s">
        <v>2257</v>
      </c>
    </row>
    <row r="4833" customFormat="false" ht="12.75" hidden="false" customHeight="false" outlineLevel="0" collapsed="false">
      <c r="A4833" s="28" t="n">
        <v>4831</v>
      </c>
      <c r="B4833" s="29"/>
      <c r="C4833" s="30"/>
      <c r="D4833" s="30" t="n">
        <f aca="false">'Scarico FP Delivery'!$CY4832</f>
        <v>0</v>
      </c>
      <c r="E4833" s="31" t="n">
        <f aca="false">'Scarico FP Delivery'!$AH4832</f>
        <v>0</v>
      </c>
      <c r="F4833" s="31" t="n">
        <f aca="false">'Scarico FP Delivery'!$Z4832</f>
        <v>0</v>
      </c>
      <c r="G4833" s="30" t="n">
        <f aca="false">'Scarico FP Delivery'!$AG4832</f>
        <v>0</v>
      </c>
      <c r="H4833" s="30" t="n">
        <f aca="false">'Scarico FP Delivery'!$U4832</f>
        <v>0</v>
      </c>
      <c r="I4833" s="32" t="n">
        <f aca="false">'Scarico FP Delivery'!$EW4832</f>
        <v>0</v>
      </c>
      <c r="J4833" s="33" t="n">
        <f aca="false">'Scarico FP Delivery'!$AJ4832</f>
        <v>0</v>
      </c>
      <c r="K4833" s="34" t="n">
        <f aca="false">'Scarico FP Delivery'!AV4832</f>
        <v>0</v>
      </c>
      <c r="L4833" s="51" t="n">
        <f aca="false">'Scarico FP Delivery'!AF4832</f>
        <v>0</v>
      </c>
      <c r="M4833" s="36" t="n">
        <f aca="false">'Scarico FP Delivery'!EL4832</f>
        <v>0</v>
      </c>
      <c r="N4833" s="37" t="e">
        <f aca="false">VLOOKUP($P4833,Formule!$O$2:$P$200,2,0)</f>
        <v>#N/A</v>
      </c>
      <c r="O4833" s="38" t="e">
        <f aca="false">VLOOKUP($P4833,Formule!$B$2:$C$202,2,0)</f>
        <v>#N/A</v>
      </c>
      <c r="P4833" s="39" t="n">
        <f aca="false">'Scarico FP Delivery'!$AC4832</f>
        <v>0</v>
      </c>
      <c r="Q4833" s="40" t="n">
        <f aca="false">'Scarico FP Delivery'!$AD4832</f>
        <v>0</v>
      </c>
      <c r="R4833" s="41" t="n">
        <f aca="false">'Scarico FP Delivery'!$DO4832</f>
        <v>0</v>
      </c>
      <c r="S4833" s="30" t="e">
        <f aca="false">VLOOKUP($R4833,Formule!$H$2:$I$250,2,0)</f>
        <v>#N/A</v>
      </c>
      <c r="T4833" s="42"/>
      <c r="U4833" s="43" t="e">
        <f aca="false">VLOOKUP($P4833,Formule!$E$2:$F$200,2,0)</f>
        <v>#N/A</v>
      </c>
      <c r="V4833" s="44" t="e">
        <f aca="false">U4833*(25/100)</f>
        <v>#N/A</v>
      </c>
      <c r="W4833" s="45" t="e">
        <f aca="false">U4833-V4833</f>
        <v>#N/A</v>
      </c>
      <c r="Y4833" s="14" t="s">
        <v>2257</v>
      </c>
    </row>
    <row r="4834" customFormat="false" ht="12.75" hidden="false" customHeight="false" outlineLevel="0" collapsed="false">
      <c r="A4834" s="46" t="n">
        <v>4832</v>
      </c>
      <c r="B4834" s="29"/>
      <c r="C4834" s="30"/>
      <c r="D4834" s="30" t="n">
        <f aca="false">'Scarico FP Delivery'!$CY4833</f>
        <v>0</v>
      </c>
      <c r="E4834" s="31" t="n">
        <f aca="false">'Scarico FP Delivery'!$AH4833</f>
        <v>0</v>
      </c>
      <c r="F4834" s="31" t="n">
        <f aca="false">'Scarico FP Delivery'!$Z4833</f>
        <v>0</v>
      </c>
      <c r="G4834" s="30" t="n">
        <f aca="false">'Scarico FP Delivery'!$AG4833</f>
        <v>0</v>
      </c>
      <c r="H4834" s="30" t="n">
        <f aca="false">'Scarico FP Delivery'!$U4833</f>
        <v>0</v>
      </c>
      <c r="I4834" s="32" t="n">
        <f aca="false">'Scarico FP Delivery'!$EW4833</f>
        <v>0</v>
      </c>
      <c r="J4834" s="33" t="n">
        <f aca="false">'Scarico FP Delivery'!$AJ4833</f>
        <v>0</v>
      </c>
      <c r="K4834" s="34" t="n">
        <f aca="false">'Scarico FP Delivery'!AV4833</f>
        <v>0</v>
      </c>
      <c r="L4834" s="51" t="n">
        <f aca="false">'Scarico FP Delivery'!AF4833</f>
        <v>0</v>
      </c>
      <c r="M4834" s="36" t="n">
        <f aca="false">'Scarico FP Delivery'!EL4833</f>
        <v>0</v>
      </c>
      <c r="N4834" s="37" t="e">
        <f aca="false">VLOOKUP($P4834,Formule!$O$2:$P$200,2,0)</f>
        <v>#N/A</v>
      </c>
      <c r="O4834" s="38" t="e">
        <f aca="false">VLOOKUP($P4834,Formule!$B$2:$C$202,2,0)</f>
        <v>#N/A</v>
      </c>
      <c r="P4834" s="39" t="n">
        <f aca="false">'Scarico FP Delivery'!$AC4833</f>
        <v>0</v>
      </c>
      <c r="Q4834" s="40" t="n">
        <f aca="false">'Scarico FP Delivery'!$AD4833</f>
        <v>0</v>
      </c>
      <c r="R4834" s="41" t="n">
        <f aca="false">'Scarico FP Delivery'!$DO4833</f>
        <v>0</v>
      </c>
      <c r="S4834" s="30" t="e">
        <f aca="false">VLOOKUP($R4834,Formule!$H$2:$I$250,2,0)</f>
        <v>#N/A</v>
      </c>
      <c r="T4834" s="42"/>
      <c r="U4834" s="43" t="e">
        <f aca="false">VLOOKUP($P4834,Formule!$E$2:$F$200,2,0)</f>
        <v>#N/A</v>
      </c>
      <c r="V4834" s="44" t="e">
        <f aca="false">U4834*(25/100)</f>
        <v>#N/A</v>
      </c>
      <c r="W4834" s="45" t="e">
        <f aca="false">U4834-V4834</f>
        <v>#N/A</v>
      </c>
      <c r="Y4834" s="14" t="s">
        <v>2257</v>
      </c>
    </row>
    <row r="4835" customFormat="false" ht="12.75" hidden="false" customHeight="false" outlineLevel="0" collapsed="false">
      <c r="A4835" s="46" t="n">
        <v>4833</v>
      </c>
      <c r="B4835" s="29"/>
      <c r="C4835" s="30"/>
      <c r="D4835" s="30" t="n">
        <f aca="false">'Scarico FP Delivery'!$CY4834</f>
        <v>0</v>
      </c>
      <c r="E4835" s="31" t="n">
        <f aca="false">'Scarico FP Delivery'!$AH4834</f>
        <v>0</v>
      </c>
      <c r="F4835" s="31" t="n">
        <f aca="false">'Scarico FP Delivery'!$Z4834</f>
        <v>0</v>
      </c>
      <c r="G4835" s="30" t="n">
        <f aca="false">'Scarico FP Delivery'!$AG4834</f>
        <v>0</v>
      </c>
      <c r="H4835" s="30" t="n">
        <f aca="false">'Scarico FP Delivery'!$U4834</f>
        <v>0</v>
      </c>
      <c r="I4835" s="32" t="n">
        <f aca="false">'Scarico FP Delivery'!$EW4834</f>
        <v>0</v>
      </c>
      <c r="J4835" s="33" t="n">
        <f aca="false">'Scarico FP Delivery'!$AJ4834</f>
        <v>0</v>
      </c>
      <c r="K4835" s="34" t="n">
        <f aca="false">'Scarico FP Delivery'!AV4834</f>
        <v>0</v>
      </c>
      <c r="L4835" s="51" t="n">
        <f aca="false">'Scarico FP Delivery'!AF4834</f>
        <v>0</v>
      </c>
      <c r="M4835" s="36" t="n">
        <f aca="false">'Scarico FP Delivery'!EL4834</f>
        <v>0</v>
      </c>
      <c r="N4835" s="37" t="e">
        <f aca="false">VLOOKUP($P4835,Formule!$O$2:$P$200,2,0)</f>
        <v>#N/A</v>
      </c>
      <c r="O4835" s="38" t="e">
        <f aca="false">VLOOKUP($P4835,Formule!$B$2:$C$202,2,0)</f>
        <v>#N/A</v>
      </c>
      <c r="P4835" s="39" t="n">
        <f aca="false">'Scarico FP Delivery'!$AC4834</f>
        <v>0</v>
      </c>
      <c r="Q4835" s="40" t="n">
        <f aca="false">'Scarico FP Delivery'!$AD4834</f>
        <v>0</v>
      </c>
      <c r="R4835" s="41" t="n">
        <f aca="false">'Scarico FP Delivery'!$DO4834</f>
        <v>0</v>
      </c>
      <c r="S4835" s="30" t="e">
        <f aca="false">VLOOKUP($R4835,Formule!$H$2:$I$250,2,0)</f>
        <v>#N/A</v>
      </c>
      <c r="T4835" s="42"/>
      <c r="U4835" s="43" t="e">
        <f aca="false">VLOOKUP($P4835,Formule!$E$2:$F$200,2,0)</f>
        <v>#N/A</v>
      </c>
      <c r="V4835" s="44" t="e">
        <f aca="false">U4835*(25/100)</f>
        <v>#N/A</v>
      </c>
      <c r="W4835" s="45" t="e">
        <f aca="false">U4835-V4835</f>
        <v>#N/A</v>
      </c>
      <c r="Y4835" s="14" t="s">
        <v>2257</v>
      </c>
    </row>
    <row r="4836" customFormat="false" ht="12.75" hidden="false" customHeight="false" outlineLevel="0" collapsed="false">
      <c r="A4836" s="28" t="n">
        <v>4834</v>
      </c>
      <c r="B4836" s="29"/>
      <c r="C4836" s="30"/>
      <c r="D4836" s="30" t="n">
        <f aca="false">'Scarico FP Delivery'!$CY4835</f>
        <v>0</v>
      </c>
      <c r="E4836" s="31" t="n">
        <f aca="false">'Scarico FP Delivery'!$AH4835</f>
        <v>0</v>
      </c>
      <c r="F4836" s="31" t="n">
        <f aca="false">'Scarico FP Delivery'!$Z4835</f>
        <v>0</v>
      </c>
      <c r="G4836" s="30" t="n">
        <f aca="false">'Scarico FP Delivery'!$AG4835</f>
        <v>0</v>
      </c>
      <c r="H4836" s="30" t="n">
        <f aca="false">'Scarico FP Delivery'!$U4835</f>
        <v>0</v>
      </c>
      <c r="I4836" s="32" t="n">
        <f aca="false">'Scarico FP Delivery'!$EW4835</f>
        <v>0</v>
      </c>
      <c r="J4836" s="33" t="n">
        <f aca="false">'Scarico FP Delivery'!$AJ4835</f>
        <v>0</v>
      </c>
      <c r="K4836" s="34" t="n">
        <f aca="false">'Scarico FP Delivery'!AV4835</f>
        <v>0</v>
      </c>
      <c r="L4836" s="51" t="n">
        <f aca="false">'Scarico FP Delivery'!AF4835</f>
        <v>0</v>
      </c>
      <c r="M4836" s="36" t="n">
        <f aca="false">'Scarico FP Delivery'!EL4835</f>
        <v>0</v>
      </c>
      <c r="N4836" s="37" t="e">
        <f aca="false">VLOOKUP($P4836,Formule!$O$2:$P$200,2,0)</f>
        <v>#N/A</v>
      </c>
      <c r="O4836" s="38" t="e">
        <f aca="false">VLOOKUP($P4836,Formule!$B$2:$C$202,2,0)</f>
        <v>#N/A</v>
      </c>
      <c r="P4836" s="39" t="n">
        <f aca="false">'Scarico FP Delivery'!$AC4835</f>
        <v>0</v>
      </c>
      <c r="Q4836" s="40" t="n">
        <f aca="false">'Scarico FP Delivery'!$AD4835</f>
        <v>0</v>
      </c>
      <c r="R4836" s="41" t="n">
        <f aca="false">'Scarico FP Delivery'!$DO4835</f>
        <v>0</v>
      </c>
      <c r="S4836" s="30" t="e">
        <f aca="false">VLOOKUP($R4836,Formule!$H$2:$I$250,2,0)</f>
        <v>#N/A</v>
      </c>
      <c r="T4836" s="42"/>
      <c r="U4836" s="43" t="e">
        <f aca="false">VLOOKUP($P4836,Formule!$E$2:$F$200,2,0)</f>
        <v>#N/A</v>
      </c>
      <c r="V4836" s="44" t="e">
        <f aca="false">U4836*(25/100)</f>
        <v>#N/A</v>
      </c>
      <c r="W4836" s="45" t="e">
        <f aca="false">U4836-V4836</f>
        <v>#N/A</v>
      </c>
      <c r="Y4836" s="14" t="s">
        <v>2257</v>
      </c>
    </row>
    <row r="4837" customFormat="false" ht="12.75" hidden="false" customHeight="false" outlineLevel="0" collapsed="false">
      <c r="A4837" s="46" t="n">
        <v>4835</v>
      </c>
      <c r="B4837" s="29"/>
      <c r="C4837" s="30"/>
      <c r="D4837" s="30" t="n">
        <f aca="false">'Scarico FP Delivery'!$CY4836</f>
        <v>0</v>
      </c>
      <c r="E4837" s="31" t="n">
        <f aca="false">'Scarico FP Delivery'!$AH4836</f>
        <v>0</v>
      </c>
      <c r="F4837" s="31" t="n">
        <f aca="false">'Scarico FP Delivery'!$Z4836</f>
        <v>0</v>
      </c>
      <c r="G4837" s="30" t="n">
        <f aca="false">'Scarico FP Delivery'!$AG4836</f>
        <v>0</v>
      </c>
      <c r="H4837" s="30" t="n">
        <f aca="false">'Scarico FP Delivery'!$U4836</f>
        <v>0</v>
      </c>
      <c r="I4837" s="32" t="n">
        <f aca="false">'Scarico FP Delivery'!$EW4836</f>
        <v>0</v>
      </c>
      <c r="J4837" s="33" t="n">
        <f aca="false">'Scarico FP Delivery'!$AJ4836</f>
        <v>0</v>
      </c>
      <c r="K4837" s="34" t="n">
        <f aca="false">'Scarico FP Delivery'!AV4836</f>
        <v>0</v>
      </c>
      <c r="L4837" s="51" t="n">
        <f aca="false">'Scarico FP Delivery'!AF4836</f>
        <v>0</v>
      </c>
      <c r="M4837" s="36" t="n">
        <f aca="false">'Scarico FP Delivery'!EL4836</f>
        <v>0</v>
      </c>
      <c r="N4837" s="37" t="e">
        <f aca="false">VLOOKUP($P4837,Formule!$O$2:$P$200,2,0)</f>
        <v>#N/A</v>
      </c>
      <c r="O4837" s="38" t="e">
        <f aca="false">VLOOKUP($P4837,Formule!$B$2:$C$202,2,0)</f>
        <v>#N/A</v>
      </c>
      <c r="P4837" s="39" t="n">
        <f aca="false">'Scarico FP Delivery'!$AC4836</f>
        <v>0</v>
      </c>
      <c r="Q4837" s="40" t="n">
        <f aca="false">'Scarico FP Delivery'!$AD4836</f>
        <v>0</v>
      </c>
      <c r="R4837" s="41" t="n">
        <f aca="false">'Scarico FP Delivery'!$DO4836</f>
        <v>0</v>
      </c>
      <c r="S4837" s="30" t="e">
        <f aca="false">VLOOKUP($R4837,Formule!$H$2:$I$250,2,0)</f>
        <v>#N/A</v>
      </c>
      <c r="T4837" s="42"/>
      <c r="U4837" s="43" t="e">
        <f aca="false">VLOOKUP($P4837,Formule!$E$2:$F$200,2,0)</f>
        <v>#N/A</v>
      </c>
      <c r="V4837" s="44" t="e">
        <f aca="false">U4837*(25/100)</f>
        <v>#N/A</v>
      </c>
      <c r="W4837" s="45" t="e">
        <f aca="false">U4837-V4837</f>
        <v>#N/A</v>
      </c>
      <c r="Y4837" s="14" t="s">
        <v>2257</v>
      </c>
    </row>
    <row r="4838" customFormat="false" ht="12.75" hidden="false" customHeight="false" outlineLevel="0" collapsed="false">
      <c r="A4838" s="46" t="n">
        <v>4836</v>
      </c>
      <c r="B4838" s="29"/>
      <c r="C4838" s="30"/>
      <c r="D4838" s="30" t="n">
        <f aca="false">'Scarico FP Delivery'!$CY4837</f>
        <v>0</v>
      </c>
      <c r="E4838" s="31" t="n">
        <f aca="false">'Scarico FP Delivery'!$AH4837</f>
        <v>0</v>
      </c>
      <c r="F4838" s="31" t="n">
        <f aca="false">'Scarico FP Delivery'!$Z4837</f>
        <v>0</v>
      </c>
      <c r="G4838" s="30" t="n">
        <f aca="false">'Scarico FP Delivery'!$AG4837</f>
        <v>0</v>
      </c>
      <c r="H4838" s="30" t="n">
        <f aca="false">'Scarico FP Delivery'!$U4837</f>
        <v>0</v>
      </c>
      <c r="I4838" s="32" t="n">
        <f aca="false">'Scarico FP Delivery'!$EW4837</f>
        <v>0</v>
      </c>
      <c r="J4838" s="33" t="n">
        <f aca="false">'Scarico FP Delivery'!$AJ4837</f>
        <v>0</v>
      </c>
      <c r="K4838" s="34" t="n">
        <f aca="false">'Scarico FP Delivery'!AV4837</f>
        <v>0</v>
      </c>
      <c r="L4838" s="51" t="n">
        <f aca="false">'Scarico FP Delivery'!AF4837</f>
        <v>0</v>
      </c>
      <c r="M4838" s="36" t="n">
        <f aca="false">'Scarico FP Delivery'!EL4837</f>
        <v>0</v>
      </c>
      <c r="N4838" s="37" t="e">
        <f aca="false">VLOOKUP($P4838,Formule!$O$2:$P$200,2,0)</f>
        <v>#N/A</v>
      </c>
      <c r="O4838" s="38" t="e">
        <f aca="false">VLOOKUP($P4838,Formule!$B$2:$C$202,2,0)</f>
        <v>#N/A</v>
      </c>
      <c r="P4838" s="39" t="n">
        <f aca="false">'Scarico FP Delivery'!$AC4837</f>
        <v>0</v>
      </c>
      <c r="Q4838" s="40" t="n">
        <f aca="false">'Scarico FP Delivery'!$AD4837</f>
        <v>0</v>
      </c>
      <c r="R4838" s="41" t="n">
        <f aca="false">'Scarico FP Delivery'!$DO4837</f>
        <v>0</v>
      </c>
      <c r="S4838" s="30" t="e">
        <f aca="false">VLOOKUP($R4838,Formule!$H$2:$I$250,2,0)</f>
        <v>#N/A</v>
      </c>
      <c r="T4838" s="42"/>
      <c r="U4838" s="43" t="e">
        <f aca="false">VLOOKUP($P4838,Formule!$E$2:$F$200,2,0)</f>
        <v>#N/A</v>
      </c>
      <c r="V4838" s="44" t="e">
        <f aca="false">U4838*(25/100)</f>
        <v>#N/A</v>
      </c>
      <c r="W4838" s="45" t="e">
        <f aca="false">U4838-V4838</f>
        <v>#N/A</v>
      </c>
      <c r="Y4838" s="14" t="s">
        <v>2257</v>
      </c>
    </row>
    <row r="4839" customFormat="false" ht="12.75" hidden="false" customHeight="false" outlineLevel="0" collapsed="false">
      <c r="A4839" s="28" t="n">
        <v>4837</v>
      </c>
      <c r="B4839" s="29"/>
      <c r="C4839" s="30"/>
      <c r="D4839" s="30" t="n">
        <f aca="false">'Scarico FP Delivery'!$CY4838</f>
        <v>0</v>
      </c>
      <c r="E4839" s="31" t="n">
        <f aca="false">'Scarico FP Delivery'!$AH4838</f>
        <v>0</v>
      </c>
      <c r="F4839" s="31" t="n">
        <f aca="false">'Scarico FP Delivery'!$Z4838</f>
        <v>0</v>
      </c>
      <c r="G4839" s="30" t="n">
        <f aca="false">'Scarico FP Delivery'!$AG4838</f>
        <v>0</v>
      </c>
      <c r="H4839" s="30" t="n">
        <f aca="false">'Scarico FP Delivery'!$U4838</f>
        <v>0</v>
      </c>
      <c r="I4839" s="32" t="n">
        <f aca="false">'Scarico FP Delivery'!$EW4838</f>
        <v>0</v>
      </c>
      <c r="J4839" s="33" t="n">
        <f aca="false">'Scarico FP Delivery'!$AJ4838</f>
        <v>0</v>
      </c>
      <c r="K4839" s="34" t="n">
        <f aca="false">'Scarico FP Delivery'!AV4838</f>
        <v>0</v>
      </c>
      <c r="L4839" s="51" t="n">
        <f aca="false">'Scarico FP Delivery'!AF4838</f>
        <v>0</v>
      </c>
      <c r="M4839" s="36" t="n">
        <f aca="false">'Scarico FP Delivery'!EL4838</f>
        <v>0</v>
      </c>
      <c r="N4839" s="37" t="e">
        <f aca="false">VLOOKUP($P4839,Formule!$O$2:$P$200,2,0)</f>
        <v>#N/A</v>
      </c>
      <c r="O4839" s="38" t="e">
        <f aca="false">VLOOKUP($P4839,Formule!$B$2:$C$202,2,0)</f>
        <v>#N/A</v>
      </c>
      <c r="P4839" s="39" t="n">
        <f aca="false">'Scarico FP Delivery'!$AC4838</f>
        <v>0</v>
      </c>
      <c r="Q4839" s="40" t="n">
        <f aca="false">'Scarico FP Delivery'!$AD4838</f>
        <v>0</v>
      </c>
      <c r="R4839" s="41" t="n">
        <f aca="false">'Scarico FP Delivery'!$DO4838</f>
        <v>0</v>
      </c>
      <c r="S4839" s="30" t="e">
        <f aca="false">VLOOKUP($R4839,Formule!$H$2:$I$250,2,0)</f>
        <v>#N/A</v>
      </c>
      <c r="T4839" s="42"/>
      <c r="U4839" s="43" t="e">
        <f aca="false">VLOOKUP($P4839,Formule!$E$2:$F$200,2,0)</f>
        <v>#N/A</v>
      </c>
      <c r="V4839" s="44" t="e">
        <f aca="false">U4839*(25/100)</f>
        <v>#N/A</v>
      </c>
      <c r="W4839" s="45" t="e">
        <f aca="false">U4839-V4839</f>
        <v>#N/A</v>
      </c>
      <c r="Y4839" s="14" t="s">
        <v>2257</v>
      </c>
    </row>
    <row r="4840" customFormat="false" ht="12.75" hidden="false" customHeight="false" outlineLevel="0" collapsed="false">
      <c r="A4840" s="46" t="n">
        <v>4838</v>
      </c>
      <c r="B4840" s="29"/>
      <c r="C4840" s="30"/>
      <c r="D4840" s="30" t="n">
        <f aca="false">'Scarico FP Delivery'!$CY4839</f>
        <v>0</v>
      </c>
      <c r="E4840" s="31" t="n">
        <f aca="false">'Scarico FP Delivery'!$AH4839</f>
        <v>0</v>
      </c>
      <c r="F4840" s="31" t="n">
        <f aca="false">'Scarico FP Delivery'!$Z4839</f>
        <v>0</v>
      </c>
      <c r="G4840" s="30" t="n">
        <f aca="false">'Scarico FP Delivery'!$AG4839</f>
        <v>0</v>
      </c>
      <c r="H4840" s="30" t="n">
        <f aca="false">'Scarico FP Delivery'!$U4839</f>
        <v>0</v>
      </c>
      <c r="I4840" s="32" t="n">
        <f aca="false">'Scarico FP Delivery'!$EW4839</f>
        <v>0</v>
      </c>
      <c r="J4840" s="33" t="n">
        <f aca="false">'Scarico FP Delivery'!$AJ4839</f>
        <v>0</v>
      </c>
      <c r="K4840" s="34" t="n">
        <f aca="false">'Scarico FP Delivery'!AV4839</f>
        <v>0</v>
      </c>
      <c r="L4840" s="51" t="n">
        <f aca="false">'Scarico FP Delivery'!AF4839</f>
        <v>0</v>
      </c>
      <c r="M4840" s="36" t="n">
        <f aca="false">'Scarico FP Delivery'!EL4839</f>
        <v>0</v>
      </c>
      <c r="N4840" s="37" t="e">
        <f aca="false">VLOOKUP($P4840,Formule!$O$2:$P$200,2,0)</f>
        <v>#N/A</v>
      </c>
      <c r="O4840" s="38" t="e">
        <f aca="false">VLOOKUP($P4840,Formule!$B$2:$C$202,2,0)</f>
        <v>#N/A</v>
      </c>
      <c r="P4840" s="39" t="n">
        <f aca="false">'Scarico FP Delivery'!$AC4839</f>
        <v>0</v>
      </c>
      <c r="Q4840" s="40" t="n">
        <f aca="false">'Scarico FP Delivery'!$AD4839</f>
        <v>0</v>
      </c>
      <c r="R4840" s="41" t="n">
        <f aca="false">'Scarico FP Delivery'!$DO4839</f>
        <v>0</v>
      </c>
      <c r="S4840" s="30" t="e">
        <f aca="false">VLOOKUP($R4840,Formule!$H$2:$I$250,2,0)</f>
        <v>#N/A</v>
      </c>
      <c r="T4840" s="42"/>
      <c r="U4840" s="43" t="e">
        <f aca="false">VLOOKUP($P4840,Formule!$E$2:$F$200,2,0)</f>
        <v>#N/A</v>
      </c>
      <c r="V4840" s="44" t="e">
        <f aca="false">U4840*(25/100)</f>
        <v>#N/A</v>
      </c>
      <c r="W4840" s="45" t="e">
        <f aca="false">U4840-V4840</f>
        <v>#N/A</v>
      </c>
      <c r="Y4840" s="14" t="s">
        <v>2257</v>
      </c>
    </row>
    <row r="4841" customFormat="false" ht="12.75" hidden="false" customHeight="false" outlineLevel="0" collapsed="false">
      <c r="A4841" s="46" t="n">
        <v>4839</v>
      </c>
      <c r="B4841" s="29"/>
      <c r="C4841" s="30"/>
      <c r="D4841" s="30" t="n">
        <f aca="false">'Scarico FP Delivery'!$CY4840</f>
        <v>0</v>
      </c>
      <c r="E4841" s="31" t="n">
        <f aca="false">'Scarico FP Delivery'!$AH4840</f>
        <v>0</v>
      </c>
      <c r="F4841" s="31" t="n">
        <f aca="false">'Scarico FP Delivery'!$Z4840</f>
        <v>0</v>
      </c>
      <c r="G4841" s="30" t="n">
        <f aca="false">'Scarico FP Delivery'!$AG4840</f>
        <v>0</v>
      </c>
      <c r="H4841" s="30" t="n">
        <f aca="false">'Scarico FP Delivery'!$U4840</f>
        <v>0</v>
      </c>
      <c r="I4841" s="32" t="n">
        <f aca="false">'Scarico FP Delivery'!$EW4840</f>
        <v>0</v>
      </c>
      <c r="J4841" s="33" t="n">
        <f aca="false">'Scarico FP Delivery'!$AJ4840</f>
        <v>0</v>
      </c>
      <c r="K4841" s="34" t="n">
        <f aca="false">'Scarico FP Delivery'!AV4840</f>
        <v>0</v>
      </c>
      <c r="L4841" s="51" t="n">
        <f aca="false">'Scarico FP Delivery'!AF4840</f>
        <v>0</v>
      </c>
      <c r="M4841" s="36" t="n">
        <f aca="false">'Scarico FP Delivery'!EL4840</f>
        <v>0</v>
      </c>
      <c r="N4841" s="37" t="e">
        <f aca="false">VLOOKUP($P4841,Formule!$O$2:$P$200,2,0)</f>
        <v>#N/A</v>
      </c>
      <c r="O4841" s="38" t="e">
        <f aca="false">VLOOKUP($P4841,Formule!$B$2:$C$202,2,0)</f>
        <v>#N/A</v>
      </c>
      <c r="P4841" s="39" t="n">
        <f aca="false">'Scarico FP Delivery'!$AC4840</f>
        <v>0</v>
      </c>
      <c r="Q4841" s="40" t="n">
        <f aca="false">'Scarico FP Delivery'!$AD4840</f>
        <v>0</v>
      </c>
      <c r="R4841" s="41" t="n">
        <f aca="false">'Scarico FP Delivery'!$DO4840</f>
        <v>0</v>
      </c>
      <c r="S4841" s="30" t="e">
        <f aca="false">VLOOKUP($R4841,Formule!$H$2:$I$250,2,0)</f>
        <v>#N/A</v>
      </c>
      <c r="T4841" s="42"/>
      <c r="U4841" s="43" t="e">
        <f aca="false">VLOOKUP($P4841,Formule!$E$2:$F$200,2,0)</f>
        <v>#N/A</v>
      </c>
      <c r="V4841" s="44" t="e">
        <f aca="false">U4841*(25/100)</f>
        <v>#N/A</v>
      </c>
      <c r="W4841" s="45" t="e">
        <f aca="false">U4841-V4841</f>
        <v>#N/A</v>
      </c>
      <c r="Y4841" s="14" t="s">
        <v>2257</v>
      </c>
    </row>
    <row r="4842" customFormat="false" ht="12.75" hidden="false" customHeight="false" outlineLevel="0" collapsed="false">
      <c r="A4842" s="28" t="n">
        <v>4840</v>
      </c>
      <c r="B4842" s="29"/>
      <c r="C4842" s="30"/>
      <c r="D4842" s="30" t="n">
        <f aca="false">'Scarico FP Delivery'!$CY4841</f>
        <v>0</v>
      </c>
      <c r="E4842" s="31" t="n">
        <f aca="false">'Scarico FP Delivery'!$AH4841</f>
        <v>0</v>
      </c>
      <c r="F4842" s="31" t="n">
        <f aca="false">'Scarico FP Delivery'!$Z4841</f>
        <v>0</v>
      </c>
      <c r="G4842" s="30" t="n">
        <f aca="false">'Scarico FP Delivery'!$AG4841</f>
        <v>0</v>
      </c>
      <c r="H4842" s="30" t="n">
        <f aca="false">'Scarico FP Delivery'!$U4841</f>
        <v>0</v>
      </c>
      <c r="I4842" s="32" t="n">
        <f aca="false">'Scarico FP Delivery'!$EW4841</f>
        <v>0</v>
      </c>
      <c r="J4842" s="33" t="n">
        <f aca="false">'Scarico FP Delivery'!$AJ4841</f>
        <v>0</v>
      </c>
      <c r="K4842" s="34" t="n">
        <f aca="false">'Scarico FP Delivery'!AV4841</f>
        <v>0</v>
      </c>
      <c r="L4842" s="51" t="n">
        <f aca="false">'Scarico FP Delivery'!AF4841</f>
        <v>0</v>
      </c>
      <c r="M4842" s="36" t="n">
        <f aca="false">'Scarico FP Delivery'!EL4841</f>
        <v>0</v>
      </c>
      <c r="N4842" s="37" t="e">
        <f aca="false">VLOOKUP($P4842,Formule!$O$2:$P$200,2,0)</f>
        <v>#N/A</v>
      </c>
      <c r="O4842" s="38" t="e">
        <f aca="false">VLOOKUP($P4842,Formule!$B$2:$C$202,2,0)</f>
        <v>#N/A</v>
      </c>
      <c r="P4842" s="39" t="n">
        <f aca="false">'Scarico FP Delivery'!$AC4841</f>
        <v>0</v>
      </c>
      <c r="Q4842" s="40" t="n">
        <f aca="false">'Scarico FP Delivery'!$AD4841</f>
        <v>0</v>
      </c>
      <c r="R4842" s="41" t="n">
        <f aca="false">'Scarico FP Delivery'!$DO4841</f>
        <v>0</v>
      </c>
      <c r="S4842" s="30" t="e">
        <f aca="false">VLOOKUP($R4842,Formule!$H$2:$I$250,2,0)</f>
        <v>#N/A</v>
      </c>
      <c r="T4842" s="42"/>
      <c r="U4842" s="43" t="e">
        <f aca="false">VLOOKUP($P4842,Formule!$E$2:$F$200,2,0)</f>
        <v>#N/A</v>
      </c>
      <c r="V4842" s="44" t="e">
        <f aca="false">U4842*(25/100)</f>
        <v>#N/A</v>
      </c>
      <c r="W4842" s="45" t="e">
        <f aca="false">U4842-V4842</f>
        <v>#N/A</v>
      </c>
      <c r="Y4842" s="14" t="s">
        <v>2257</v>
      </c>
    </row>
    <row r="4843" customFormat="false" ht="12.75" hidden="false" customHeight="false" outlineLevel="0" collapsed="false">
      <c r="A4843" s="46" t="n">
        <v>4841</v>
      </c>
      <c r="B4843" s="29"/>
      <c r="C4843" s="30"/>
      <c r="D4843" s="30" t="n">
        <f aca="false">'Scarico FP Delivery'!$CY4842</f>
        <v>0</v>
      </c>
      <c r="E4843" s="31" t="n">
        <f aca="false">'Scarico FP Delivery'!$AH4842</f>
        <v>0</v>
      </c>
      <c r="F4843" s="31" t="n">
        <f aca="false">'Scarico FP Delivery'!$Z4842</f>
        <v>0</v>
      </c>
      <c r="G4843" s="30" t="n">
        <f aca="false">'Scarico FP Delivery'!$AG4842</f>
        <v>0</v>
      </c>
      <c r="H4843" s="30" t="n">
        <f aca="false">'Scarico FP Delivery'!$U4842</f>
        <v>0</v>
      </c>
      <c r="I4843" s="32" t="n">
        <f aca="false">'Scarico FP Delivery'!$EW4842</f>
        <v>0</v>
      </c>
      <c r="J4843" s="33" t="n">
        <f aca="false">'Scarico FP Delivery'!$AJ4842</f>
        <v>0</v>
      </c>
      <c r="K4843" s="34" t="n">
        <f aca="false">'Scarico FP Delivery'!AV4842</f>
        <v>0</v>
      </c>
      <c r="L4843" s="51" t="n">
        <f aca="false">'Scarico FP Delivery'!AF4842</f>
        <v>0</v>
      </c>
      <c r="M4843" s="36" t="n">
        <f aca="false">'Scarico FP Delivery'!EL4842</f>
        <v>0</v>
      </c>
      <c r="N4843" s="37" t="e">
        <f aca="false">VLOOKUP($P4843,Formule!$O$2:$P$200,2,0)</f>
        <v>#N/A</v>
      </c>
      <c r="O4843" s="38" t="e">
        <f aca="false">VLOOKUP($P4843,Formule!$B$2:$C$202,2,0)</f>
        <v>#N/A</v>
      </c>
      <c r="P4843" s="39" t="n">
        <f aca="false">'Scarico FP Delivery'!$AC4842</f>
        <v>0</v>
      </c>
      <c r="Q4843" s="40" t="n">
        <f aca="false">'Scarico FP Delivery'!$AD4842</f>
        <v>0</v>
      </c>
      <c r="R4843" s="41" t="n">
        <f aca="false">'Scarico FP Delivery'!$DO4842</f>
        <v>0</v>
      </c>
      <c r="S4843" s="30" t="e">
        <f aca="false">VLOOKUP($R4843,Formule!$H$2:$I$250,2,0)</f>
        <v>#N/A</v>
      </c>
      <c r="T4843" s="42"/>
      <c r="U4843" s="43" t="e">
        <f aca="false">VLOOKUP($P4843,Formule!$E$2:$F$200,2,0)</f>
        <v>#N/A</v>
      </c>
      <c r="V4843" s="44" t="e">
        <f aca="false">U4843*(25/100)</f>
        <v>#N/A</v>
      </c>
      <c r="W4843" s="45" t="e">
        <f aca="false">U4843-V4843</f>
        <v>#N/A</v>
      </c>
      <c r="Y4843" s="14" t="s">
        <v>2257</v>
      </c>
    </row>
    <row r="4844" customFormat="false" ht="12.75" hidden="false" customHeight="false" outlineLevel="0" collapsed="false">
      <c r="A4844" s="46" t="n">
        <v>4842</v>
      </c>
      <c r="B4844" s="29"/>
      <c r="C4844" s="30"/>
      <c r="D4844" s="30" t="n">
        <f aca="false">'Scarico FP Delivery'!$CY4843</f>
        <v>0</v>
      </c>
      <c r="E4844" s="31" t="n">
        <f aca="false">'Scarico FP Delivery'!$AH4843</f>
        <v>0</v>
      </c>
      <c r="F4844" s="31" t="n">
        <f aca="false">'Scarico FP Delivery'!$Z4843</f>
        <v>0</v>
      </c>
      <c r="G4844" s="30" t="n">
        <f aca="false">'Scarico FP Delivery'!$AG4843</f>
        <v>0</v>
      </c>
      <c r="H4844" s="30" t="n">
        <f aca="false">'Scarico FP Delivery'!$U4843</f>
        <v>0</v>
      </c>
      <c r="I4844" s="32" t="n">
        <f aca="false">'Scarico FP Delivery'!$EW4843</f>
        <v>0</v>
      </c>
      <c r="J4844" s="33" t="n">
        <f aca="false">'Scarico FP Delivery'!$AJ4843</f>
        <v>0</v>
      </c>
      <c r="K4844" s="34" t="n">
        <f aca="false">'Scarico FP Delivery'!AV4843</f>
        <v>0</v>
      </c>
      <c r="L4844" s="51" t="n">
        <f aca="false">'Scarico FP Delivery'!AF4843</f>
        <v>0</v>
      </c>
      <c r="M4844" s="36" t="n">
        <f aca="false">'Scarico FP Delivery'!EL4843</f>
        <v>0</v>
      </c>
      <c r="N4844" s="37" t="e">
        <f aca="false">VLOOKUP($P4844,Formule!$O$2:$P$200,2,0)</f>
        <v>#N/A</v>
      </c>
      <c r="O4844" s="38" t="e">
        <f aca="false">VLOOKUP($P4844,Formule!$B$2:$C$202,2,0)</f>
        <v>#N/A</v>
      </c>
      <c r="P4844" s="39" t="n">
        <f aca="false">'Scarico FP Delivery'!$AC4843</f>
        <v>0</v>
      </c>
      <c r="Q4844" s="40" t="n">
        <f aca="false">'Scarico FP Delivery'!$AD4843</f>
        <v>0</v>
      </c>
      <c r="R4844" s="41" t="n">
        <f aca="false">'Scarico FP Delivery'!$DO4843</f>
        <v>0</v>
      </c>
      <c r="S4844" s="30" t="e">
        <f aca="false">VLOOKUP($R4844,Formule!$H$2:$I$250,2,0)</f>
        <v>#N/A</v>
      </c>
      <c r="T4844" s="42"/>
      <c r="U4844" s="43" t="e">
        <f aca="false">VLOOKUP($P4844,Formule!$E$2:$F$200,2,0)</f>
        <v>#N/A</v>
      </c>
      <c r="V4844" s="44" t="e">
        <f aca="false">U4844*(25/100)</f>
        <v>#N/A</v>
      </c>
      <c r="W4844" s="45" t="e">
        <f aca="false">U4844-V4844</f>
        <v>#N/A</v>
      </c>
      <c r="Y4844" s="14" t="s">
        <v>2257</v>
      </c>
    </row>
    <row r="4845" customFormat="false" ht="12.75" hidden="false" customHeight="false" outlineLevel="0" collapsed="false">
      <c r="A4845" s="28" t="n">
        <v>4843</v>
      </c>
      <c r="B4845" s="29"/>
      <c r="C4845" s="30"/>
      <c r="D4845" s="30" t="n">
        <f aca="false">'Scarico FP Delivery'!$CY4844</f>
        <v>0</v>
      </c>
      <c r="E4845" s="31" t="n">
        <f aca="false">'Scarico FP Delivery'!$AH4844</f>
        <v>0</v>
      </c>
      <c r="F4845" s="31" t="n">
        <f aca="false">'Scarico FP Delivery'!$Z4844</f>
        <v>0</v>
      </c>
      <c r="G4845" s="30" t="n">
        <f aca="false">'Scarico FP Delivery'!$AG4844</f>
        <v>0</v>
      </c>
      <c r="H4845" s="30" t="n">
        <f aca="false">'Scarico FP Delivery'!$U4844</f>
        <v>0</v>
      </c>
      <c r="I4845" s="32" t="n">
        <f aca="false">'Scarico FP Delivery'!$EW4844</f>
        <v>0</v>
      </c>
      <c r="J4845" s="33" t="n">
        <f aca="false">'Scarico FP Delivery'!$AJ4844</f>
        <v>0</v>
      </c>
      <c r="K4845" s="34" t="n">
        <f aca="false">'Scarico FP Delivery'!AV4844</f>
        <v>0</v>
      </c>
      <c r="L4845" s="51" t="n">
        <f aca="false">'Scarico FP Delivery'!AF4844</f>
        <v>0</v>
      </c>
      <c r="M4845" s="36" t="n">
        <f aca="false">'Scarico FP Delivery'!EL4844</f>
        <v>0</v>
      </c>
      <c r="N4845" s="37" t="e">
        <f aca="false">VLOOKUP($P4845,Formule!$O$2:$P$200,2,0)</f>
        <v>#N/A</v>
      </c>
      <c r="O4845" s="38" t="e">
        <f aca="false">VLOOKUP($P4845,Formule!$B$2:$C$202,2,0)</f>
        <v>#N/A</v>
      </c>
      <c r="P4845" s="39" t="n">
        <f aca="false">'Scarico FP Delivery'!$AC4844</f>
        <v>0</v>
      </c>
      <c r="Q4845" s="40" t="n">
        <f aca="false">'Scarico FP Delivery'!$AD4844</f>
        <v>0</v>
      </c>
      <c r="R4845" s="41" t="n">
        <f aca="false">'Scarico FP Delivery'!$DO4844</f>
        <v>0</v>
      </c>
      <c r="S4845" s="30" t="e">
        <f aca="false">VLOOKUP($R4845,Formule!$H$2:$I$250,2,0)</f>
        <v>#N/A</v>
      </c>
      <c r="T4845" s="42"/>
      <c r="U4845" s="43" t="e">
        <f aca="false">VLOOKUP($P4845,Formule!$E$2:$F$200,2,0)</f>
        <v>#N/A</v>
      </c>
      <c r="V4845" s="44" t="e">
        <f aca="false">U4845*(25/100)</f>
        <v>#N/A</v>
      </c>
      <c r="W4845" s="45" t="e">
        <f aca="false">U4845-V4845</f>
        <v>#N/A</v>
      </c>
      <c r="Y4845" s="14" t="s">
        <v>2257</v>
      </c>
    </row>
    <row r="4846" customFormat="false" ht="12.75" hidden="false" customHeight="false" outlineLevel="0" collapsed="false">
      <c r="A4846" s="46" t="n">
        <v>4844</v>
      </c>
      <c r="B4846" s="29"/>
      <c r="C4846" s="30"/>
      <c r="D4846" s="30" t="n">
        <f aca="false">'Scarico FP Delivery'!$CY4845</f>
        <v>0</v>
      </c>
      <c r="E4846" s="31" t="n">
        <f aca="false">'Scarico FP Delivery'!$AH4845</f>
        <v>0</v>
      </c>
      <c r="F4846" s="31" t="n">
        <f aca="false">'Scarico FP Delivery'!$Z4845</f>
        <v>0</v>
      </c>
      <c r="G4846" s="30" t="n">
        <f aca="false">'Scarico FP Delivery'!$AG4845</f>
        <v>0</v>
      </c>
      <c r="H4846" s="30" t="n">
        <f aca="false">'Scarico FP Delivery'!$U4845</f>
        <v>0</v>
      </c>
      <c r="I4846" s="32" t="n">
        <f aca="false">'Scarico FP Delivery'!$EW4845</f>
        <v>0</v>
      </c>
      <c r="J4846" s="33" t="n">
        <f aca="false">'Scarico FP Delivery'!$AJ4845</f>
        <v>0</v>
      </c>
      <c r="K4846" s="34" t="n">
        <f aca="false">'Scarico FP Delivery'!AV4845</f>
        <v>0</v>
      </c>
      <c r="L4846" s="51" t="n">
        <f aca="false">'Scarico FP Delivery'!AF4845</f>
        <v>0</v>
      </c>
      <c r="M4846" s="36" t="n">
        <f aca="false">'Scarico FP Delivery'!EL4845</f>
        <v>0</v>
      </c>
      <c r="N4846" s="37" t="e">
        <f aca="false">VLOOKUP($P4846,Formule!$O$2:$P$200,2,0)</f>
        <v>#N/A</v>
      </c>
      <c r="O4846" s="38" t="e">
        <f aca="false">VLOOKUP($P4846,Formule!$B$2:$C$202,2,0)</f>
        <v>#N/A</v>
      </c>
      <c r="P4846" s="39" t="n">
        <f aca="false">'Scarico FP Delivery'!$AC4845</f>
        <v>0</v>
      </c>
      <c r="Q4846" s="40" t="n">
        <f aca="false">'Scarico FP Delivery'!$AD4845</f>
        <v>0</v>
      </c>
      <c r="R4846" s="41" t="n">
        <f aca="false">'Scarico FP Delivery'!$DO4845</f>
        <v>0</v>
      </c>
      <c r="S4846" s="30" t="e">
        <f aca="false">VLOOKUP($R4846,Formule!$H$2:$I$250,2,0)</f>
        <v>#N/A</v>
      </c>
      <c r="T4846" s="42"/>
      <c r="U4846" s="43" t="e">
        <f aca="false">VLOOKUP($P4846,Formule!$E$2:$F$200,2,0)</f>
        <v>#N/A</v>
      </c>
      <c r="V4846" s="44" t="e">
        <f aca="false">U4846*(25/100)</f>
        <v>#N/A</v>
      </c>
      <c r="W4846" s="45" t="e">
        <f aca="false">U4846-V4846</f>
        <v>#N/A</v>
      </c>
      <c r="Y4846" s="14" t="s">
        <v>2257</v>
      </c>
    </row>
    <row r="4847" customFormat="false" ht="12.75" hidden="false" customHeight="false" outlineLevel="0" collapsed="false">
      <c r="A4847" s="46" t="n">
        <v>4845</v>
      </c>
      <c r="B4847" s="29"/>
      <c r="C4847" s="30"/>
      <c r="D4847" s="30" t="n">
        <f aca="false">'Scarico FP Delivery'!$CY4846</f>
        <v>0</v>
      </c>
      <c r="E4847" s="31" t="n">
        <f aca="false">'Scarico FP Delivery'!$AH4846</f>
        <v>0</v>
      </c>
      <c r="F4847" s="31" t="n">
        <f aca="false">'Scarico FP Delivery'!$Z4846</f>
        <v>0</v>
      </c>
      <c r="G4847" s="30" t="n">
        <f aca="false">'Scarico FP Delivery'!$AG4846</f>
        <v>0</v>
      </c>
      <c r="H4847" s="30" t="n">
        <f aca="false">'Scarico FP Delivery'!$U4846</f>
        <v>0</v>
      </c>
      <c r="I4847" s="32" t="n">
        <f aca="false">'Scarico FP Delivery'!$EW4846</f>
        <v>0</v>
      </c>
      <c r="J4847" s="33" t="n">
        <f aca="false">'Scarico FP Delivery'!$AJ4846</f>
        <v>0</v>
      </c>
      <c r="K4847" s="34" t="n">
        <f aca="false">'Scarico FP Delivery'!AV4846</f>
        <v>0</v>
      </c>
      <c r="L4847" s="51" t="n">
        <f aca="false">'Scarico FP Delivery'!AF4846</f>
        <v>0</v>
      </c>
      <c r="M4847" s="36" t="n">
        <f aca="false">'Scarico FP Delivery'!EL4846</f>
        <v>0</v>
      </c>
      <c r="N4847" s="37" t="e">
        <f aca="false">VLOOKUP($P4847,Formule!$O$2:$P$200,2,0)</f>
        <v>#N/A</v>
      </c>
      <c r="O4847" s="38" t="e">
        <f aca="false">VLOOKUP($P4847,Formule!$B$2:$C$202,2,0)</f>
        <v>#N/A</v>
      </c>
      <c r="P4847" s="39" t="n">
        <f aca="false">'Scarico FP Delivery'!$AC4846</f>
        <v>0</v>
      </c>
      <c r="Q4847" s="40" t="n">
        <f aca="false">'Scarico FP Delivery'!$AD4846</f>
        <v>0</v>
      </c>
      <c r="R4847" s="41" t="n">
        <f aca="false">'Scarico FP Delivery'!$DO4846</f>
        <v>0</v>
      </c>
      <c r="S4847" s="30" t="e">
        <f aca="false">VLOOKUP($R4847,Formule!$H$2:$I$250,2,0)</f>
        <v>#N/A</v>
      </c>
      <c r="T4847" s="42"/>
      <c r="U4847" s="43" t="e">
        <f aca="false">VLOOKUP($P4847,Formule!$E$2:$F$200,2,0)</f>
        <v>#N/A</v>
      </c>
      <c r="V4847" s="44" t="e">
        <f aca="false">U4847*(25/100)</f>
        <v>#N/A</v>
      </c>
      <c r="W4847" s="45" t="e">
        <f aca="false">U4847-V4847</f>
        <v>#N/A</v>
      </c>
      <c r="Y4847" s="14" t="s">
        <v>2257</v>
      </c>
    </row>
    <row r="4848" customFormat="false" ht="12.75" hidden="false" customHeight="false" outlineLevel="0" collapsed="false">
      <c r="A4848" s="28" t="n">
        <v>4846</v>
      </c>
      <c r="B4848" s="29"/>
      <c r="C4848" s="30"/>
      <c r="D4848" s="30" t="n">
        <f aca="false">'Scarico FP Delivery'!$CY4847</f>
        <v>0</v>
      </c>
      <c r="E4848" s="31" t="n">
        <f aca="false">'Scarico FP Delivery'!$AH4847</f>
        <v>0</v>
      </c>
      <c r="F4848" s="31" t="n">
        <f aca="false">'Scarico FP Delivery'!$Z4847</f>
        <v>0</v>
      </c>
      <c r="G4848" s="30" t="n">
        <f aca="false">'Scarico FP Delivery'!$AG4847</f>
        <v>0</v>
      </c>
      <c r="H4848" s="30" t="n">
        <f aca="false">'Scarico FP Delivery'!$U4847</f>
        <v>0</v>
      </c>
      <c r="I4848" s="32" t="n">
        <f aca="false">'Scarico FP Delivery'!$EW4847</f>
        <v>0</v>
      </c>
      <c r="J4848" s="33" t="n">
        <f aca="false">'Scarico FP Delivery'!$AJ4847</f>
        <v>0</v>
      </c>
      <c r="K4848" s="34" t="n">
        <f aca="false">'Scarico FP Delivery'!AV4847</f>
        <v>0</v>
      </c>
      <c r="L4848" s="51" t="n">
        <f aca="false">'Scarico FP Delivery'!AF4847</f>
        <v>0</v>
      </c>
      <c r="M4848" s="36" t="n">
        <f aca="false">'Scarico FP Delivery'!EL4847</f>
        <v>0</v>
      </c>
      <c r="N4848" s="37" t="e">
        <f aca="false">VLOOKUP($P4848,Formule!$O$2:$P$200,2,0)</f>
        <v>#N/A</v>
      </c>
      <c r="O4848" s="38" t="e">
        <f aca="false">VLOOKUP($P4848,Formule!$B$2:$C$202,2,0)</f>
        <v>#N/A</v>
      </c>
      <c r="P4848" s="39" t="n">
        <f aca="false">'Scarico FP Delivery'!$AC4847</f>
        <v>0</v>
      </c>
      <c r="Q4848" s="40" t="n">
        <f aca="false">'Scarico FP Delivery'!$AD4847</f>
        <v>0</v>
      </c>
      <c r="R4848" s="41" t="n">
        <f aca="false">'Scarico FP Delivery'!$DO4847</f>
        <v>0</v>
      </c>
      <c r="S4848" s="30" t="e">
        <f aca="false">VLOOKUP($R4848,Formule!$H$2:$I$250,2,0)</f>
        <v>#N/A</v>
      </c>
      <c r="T4848" s="42"/>
      <c r="U4848" s="43" t="e">
        <f aca="false">VLOOKUP($P4848,Formule!$E$2:$F$200,2,0)</f>
        <v>#N/A</v>
      </c>
      <c r="V4848" s="44" t="e">
        <f aca="false">U4848*(25/100)</f>
        <v>#N/A</v>
      </c>
      <c r="W4848" s="45" t="e">
        <f aca="false">U4848-V4848</f>
        <v>#N/A</v>
      </c>
      <c r="Y4848" s="14" t="s">
        <v>2257</v>
      </c>
    </row>
    <row r="4849" customFormat="false" ht="12.75" hidden="false" customHeight="false" outlineLevel="0" collapsed="false">
      <c r="A4849" s="46" t="n">
        <v>4847</v>
      </c>
      <c r="B4849" s="29"/>
      <c r="C4849" s="30"/>
      <c r="D4849" s="30" t="n">
        <f aca="false">'Scarico FP Delivery'!$CY4848</f>
        <v>0</v>
      </c>
      <c r="E4849" s="31" t="n">
        <f aca="false">'Scarico FP Delivery'!$AH4848</f>
        <v>0</v>
      </c>
      <c r="F4849" s="31" t="n">
        <f aca="false">'Scarico FP Delivery'!$Z4848</f>
        <v>0</v>
      </c>
      <c r="G4849" s="30" t="n">
        <f aca="false">'Scarico FP Delivery'!$AG4848</f>
        <v>0</v>
      </c>
      <c r="H4849" s="30" t="n">
        <f aca="false">'Scarico FP Delivery'!$U4848</f>
        <v>0</v>
      </c>
      <c r="I4849" s="32" t="n">
        <f aca="false">'Scarico FP Delivery'!$EW4848</f>
        <v>0</v>
      </c>
      <c r="J4849" s="33" t="n">
        <f aca="false">'Scarico FP Delivery'!$AJ4848</f>
        <v>0</v>
      </c>
      <c r="K4849" s="34" t="n">
        <f aca="false">'Scarico FP Delivery'!AV4848</f>
        <v>0</v>
      </c>
      <c r="L4849" s="51" t="n">
        <f aca="false">'Scarico FP Delivery'!AF4848</f>
        <v>0</v>
      </c>
      <c r="M4849" s="36" t="n">
        <f aca="false">'Scarico FP Delivery'!EL4848</f>
        <v>0</v>
      </c>
      <c r="N4849" s="37" t="e">
        <f aca="false">VLOOKUP($P4849,Formule!$O$2:$P$200,2,0)</f>
        <v>#N/A</v>
      </c>
      <c r="O4849" s="38" t="e">
        <f aca="false">VLOOKUP($P4849,Formule!$B$2:$C$202,2,0)</f>
        <v>#N/A</v>
      </c>
      <c r="P4849" s="39" t="n">
        <f aca="false">'Scarico FP Delivery'!$AC4848</f>
        <v>0</v>
      </c>
      <c r="Q4849" s="40" t="n">
        <f aca="false">'Scarico FP Delivery'!$AD4848</f>
        <v>0</v>
      </c>
      <c r="R4849" s="41" t="n">
        <f aca="false">'Scarico FP Delivery'!$DO4848</f>
        <v>0</v>
      </c>
      <c r="S4849" s="30" t="e">
        <f aca="false">VLOOKUP($R4849,Formule!$H$2:$I$250,2,0)</f>
        <v>#N/A</v>
      </c>
      <c r="T4849" s="42"/>
      <c r="U4849" s="43" t="e">
        <f aca="false">VLOOKUP($P4849,Formule!$E$2:$F$200,2,0)</f>
        <v>#N/A</v>
      </c>
      <c r="V4849" s="44" t="e">
        <f aca="false">U4849*(25/100)</f>
        <v>#N/A</v>
      </c>
      <c r="W4849" s="45" t="e">
        <f aca="false">U4849-V4849</f>
        <v>#N/A</v>
      </c>
      <c r="Y4849" s="14" t="s">
        <v>2257</v>
      </c>
    </row>
    <row r="4850" customFormat="false" ht="12.75" hidden="false" customHeight="false" outlineLevel="0" collapsed="false">
      <c r="A4850" s="46" t="n">
        <v>4848</v>
      </c>
      <c r="B4850" s="29"/>
      <c r="C4850" s="30"/>
      <c r="D4850" s="30" t="n">
        <f aca="false">'Scarico FP Delivery'!$CY4849</f>
        <v>0</v>
      </c>
      <c r="E4850" s="31" t="n">
        <f aca="false">'Scarico FP Delivery'!$AH4849</f>
        <v>0</v>
      </c>
      <c r="F4850" s="31" t="n">
        <f aca="false">'Scarico FP Delivery'!$Z4849</f>
        <v>0</v>
      </c>
      <c r="G4850" s="30" t="n">
        <f aca="false">'Scarico FP Delivery'!$AG4849</f>
        <v>0</v>
      </c>
      <c r="H4850" s="30" t="n">
        <f aca="false">'Scarico FP Delivery'!$U4849</f>
        <v>0</v>
      </c>
      <c r="I4850" s="32" t="n">
        <f aca="false">'Scarico FP Delivery'!$EW4849</f>
        <v>0</v>
      </c>
      <c r="J4850" s="33" t="n">
        <f aca="false">'Scarico FP Delivery'!$AJ4849</f>
        <v>0</v>
      </c>
      <c r="K4850" s="34" t="n">
        <f aca="false">'Scarico FP Delivery'!AV4849</f>
        <v>0</v>
      </c>
      <c r="L4850" s="51" t="n">
        <f aca="false">'Scarico FP Delivery'!AF4849</f>
        <v>0</v>
      </c>
      <c r="M4850" s="36" t="n">
        <f aca="false">'Scarico FP Delivery'!EL4849</f>
        <v>0</v>
      </c>
      <c r="N4850" s="37" t="e">
        <f aca="false">VLOOKUP($P4850,Formule!$O$2:$P$200,2,0)</f>
        <v>#N/A</v>
      </c>
      <c r="O4850" s="38" t="e">
        <f aca="false">VLOOKUP($P4850,Formule!$B$2:$C$202,2,0)</f>
        <v>#N/A</v>
      </c>
      <c r="P4850" s="39" t="n">
        <f aca="false">'Scarico FP Delivery'!$AC4849</f>
        <v>0</v>
      </c>
      <c r="Q4850" s="40" t="n">
        <f aca="false">'Scarico FP Delivery'!$AD4849</f>
        <v>0</v>
      </c>
      <c r="R4850" s="41" t="n">
        <f aca="false">'Scarico FP Delivery'!$DO4849</f>
        <v>0</v>
      </c>
      <c r="S4850" s="30" t="e">
        <f aca="false">VLOOKUP($R4850,Formule!$H$2:$I$250,2,0)</f>
        <v>#N/A</v>
      </c>
      <c r="T4850" s="42"/>
      <c r="U4850" s="43" t="e">
        <f aca="false">VLOOKUP($P4850,Formule!$E$2:$F$200,2,0)</f>
        <v>#N/A</v>
      </c>
      <c r="V4850" s="44" t="e">
        <f aca="false">U4850*(25/100)</f>
        <v>#N/A</v>
      </c>
      <c r="W4850" s="45" t="e">
        <f aca="false">U4850-V4850</f>
        <v>#N/A</v>
      </c>
      <c r="Y4850" s="14" t="s">
        <v>2257</v>
      </c>
    </row>
    <row r="4851" customFormat="false" ht="12.75" hidden="false" customHeight="false" outlineLevel="0" collapsed="false">
      <c r="A4851" s="28" t="n">
        <v>4849</v>
      </c>
      <c r="B4851" s="29"/>
      <c r="C4851" s="30"/>
      <c r="D4851" s="30" t="n">
        <f aca="false">'Scarico FP Delivery'!$CY4850</f>
        <v>0</v>
      </c>
      <c r="E4851" s="31" t="n">
        <f aca="false">'Scarico FP Delivery'!$AH4850</f>
        <v>0</v>
      </c>
      <c r="F4851" s="31" t="n">
        <f aca="false">'Scarico FP Delivery'!$Z4850</f>
        <v>0</v>
      </c>
      <c r="G4851" s="30" t="n">
        <f aca="false">'Scarico FP Delivery'!$AG4850</f>
        <v>0</v>
      </c>
      <c r="H4851" s="30" t="n">
        <f aca="false">'Scarico FP Delivery'!$U4850</f>
        <v>0</v>
      </c>
      <c r="I4851" s="32" t="n">
        <f aca="false">'Scarico FP Delivery'!$EW4850</f>
        <v>0</v>
      </c>
      <c r="J4851" s="33" t="n">
        <f aca="false">'Scarico FP Delivery'!$AJ4850</f>
        <v>0</v>
      </c>
      <c r="K4851" s="34" t="n">
        <f aca="false">'Scarico FP Delivery'!AV4850</f>
        <v>0</v>
      </c>
      <c r="L4851" s="51" t="n">
        <f aca="false">'Scarico FP Delivery'!AF4850</f>
        <v>0</v>
      </c>
      <c r="M4851" s="36" t="n">
        <f aca="false">'Scarico FP Delivery'!EL4850</f>
        <v>0</v>
      </c>
      <c r="N4851" s="37" t="e">
        <f aca="false">VLOOKUP($P4851,Formule!$O$2:$P$200,2,0)</f>
        <v>#N/A</v>
      </c>
      <c r="O4851" s="38" t="e">
        <f aca="false">VLOOKUP($P4851,Formule!$B$2:$C$202,2,0)</f>
        <v>#N/A</v>
      </c>
      <c r="P4851" s="39" t="n">
        <f aca="false">'Scarico FP Delivery'!$AC4850</f>
        <v>0</v>
      </c>
      <c r="Q4851" s="40" t="n">
        <f aca="false">'Scarico FP Delivery'!$AD4850</f>
        <v>0</v>
      </c>
      <c r="R4851" s="41" t="n">
        <f aca="false">'Scarico FP Delivery'!$DO4850</f>
        <v>0</v>
      </c>
      <c r="S4851" s="30" t="e">
        <f aca="false">VLOOKUP($R4851,Formule!$H$2:$I$250,2,0)</f>
        <v>#N/A</v>
      </c>
      <c r="T4851" s="42"/>
      <c r="U4851" s="43" t="e">
        <f aca="false">VLOOKUP($P4851,Formule!$E$2:$F$200,2,0)</f>
        <v>#N/A</v>
      </c>
      <c r="V4851" s="44" t="e">
        <f aca="false">U4851*(25/100)</f>
        <v>#N/A</v>
      </c>
      <c r="W4851" s="45" t="e">
        <f aca="false">U4851-V4851</f>
        <v>#N/A</v>
      </c>
      <c r="Y4851" s="14" t="s">
        <v>2257</v>
      </c>
    </row>
    <row r="4852" customFormat="false" ht="12.75" hidden="false" customHeight="false" outlineLevel="0" collapsed="false">
      <c r="A4852" s="46" t="n">
        <v>4850</v>
      </c>
      <c r="B4852" s="29"/>
      <c r="C4852" s="30"/>
      <c r="D4852" s="30" t="n">
        <f aca="false">'Scarico FP Delivery'!$CY4851</f>
        <v>0</v>
      </c>
      <c r="E4852" s="31" t="n">
        <f aca="false">'Scarico FP Delivery'!$AH4851</f>
        <v>0</v>
      </c>
      <c r="F4852" s="31" t="n">
        <f aca="false">'Scarico FP Delivery'!$Z4851</f>
        <v>0</v>
      </c>
      <c r="G4852" s="30" t="n">
        <f aca="false">'Scarico FP Delivery'!$AG4851</f>
        <v>0</v>
      </c>
      <c r="H4852" s="30" t="n">
        <f aca="false">'Scarico FP Delivery'!$U4851</f>
        <v>0</v>
      </c>
      <c r="I4852" s="32" t="n">
        <f aca="false">'Scarico FP Delivery'!$EW4851</f>
        <v>0</v>
      </c>
      <c r="J4852" s="33" t="n">
        <f aca="false">'Scarico FP Delivery'!$AJ4851</f>
        <v>0</v>
      </c>
      <c r="K4852" s="34" t="n">
        <f aca="false">'Scarico FP Delivery'!AV4851</f>
        <v>0</v>
      </c>
      <c r="L4852" s="51" t="n">
        <f aca="false">'Scarico FP Delivery'!AF4851</f>
        <v>0</v>
      </c>
      <c r="M4852" s="36" t="n">
        <f aca="false">'Scarico FP Delivery'!EL4851</f>
        <v>0</v>
      </c>
      <c r="N4852" s="37" t="e">
        <f aca="false">VLOOKUP($P4852,Formule!$O$2:$P$200,2,0)</f>
        <v>#N/A</v>
      </c>
      <c r="O4852" s="38" t="e">
        <f aca="false">VLOOKUP($P4852,Formule!$B$2:$C$202,2,0)</f>
        <v>#N/A</v>
      </c>
      <c r="P4852" s="39" t="n">
        <f aca="false">'Scarico FP Delivery'!$AC4851</f>
        <v>0</v>
      </c>
      <c r="Q4852" s="40" t="n">
        <f aca="false">'Scarico FP Delivery'!$AD4851</f>
        <v>0</v>
      </c>
      <c r="R4852" s="41" t="n">
        <f aca="false">'Scarico FP Delivery'!$DO4851</f>
        <v>0</v>
      </c>
      <c r="S4852" s="30" t="e">
        <f aca="false">VLOOKUP($R4852,Formule!$H$2:$I$250,2,0)</f>
        <v>#N/A</v>
      </c>
      <c r="T4852" s="42"/>
      <c r="U4852" s="43" t="e">
        <f aca="false">VLOOKUP($P4852,Formule!$E$2:$F$200,2,0)</f>
        <v>#N/A</v>
      </c>
      <c r="V4852" s="44" t="e">
        <f aca="false">U4852*(25/100)</f>
        <v>#N/A</v>
      </c>
      <c r="W4852" s="45" t="e">
        <f aca="false">U4852-V4852</f>
        <v>#N/A</v>
      </c>
      <c r="Y4852" s="14" t="s">
        <v>2257</v>
      </c>
    </row>
    <row r="4853" customFormat="false" ht="12.75" hidden="false" customHeight="false" outlineLevel="0" collapsed="false">
      <c r="A4853" s="46" t="n">
        <v>4851</v>
      </c>
      <c r="B4853" s="29"/>
      <c r="C4853" s="30"/>
      <c r="D4853" s="30" t="n">
        <f aca="false">'Scarico FP Delivery'!$CY4852</f>
        <v>0</v>
      </c>
      <c r="E4853" s="31" t="n">
        <f aca="false">'Scarico FP Delivery'!$AH4852</f>
        <v>0</v>
      </c>
      <c r="F4853" s="31" t="n">
        <f aca="false">'Scarico FP Delivery'!$Z4852</f>
        <v>0</v>
      </c>
      <c r="G4853" s="30" t="n">
        <f aca="false">'Scarico FP Delivery'!$AG4852</f>
        <v>0</v>
      </c>
      <c r="H4853" s="30" t="n">
        <f aca="false">'Scarico FP Delivery'!$U4852</f>
        <v>0</v>
      </c>
      <c r="I4853" s="32" t="n">
        <f aca="false">'Scarico FP Delivery'!$EW4852</f>
        <v>0</v>
      </c>
      <c r="J4853" s="33" t="n">
        <f aca="false">'Scarico FP Delivery'!$AJ4852</f>
        <v>0</v>
      </c>
      <c r="K4853" s="34" t="n">
        <f aca="false">'Scarico FP Delivery'!AV4852</f>
        <v>0</v>
      </c>
      <c r="L4853" s="51" t="n">
        <f aca="false">'Scarico FP Delivery'!AF4852</f>
        <v>0</v>
      </c>
      <c r="M4853" s="36" t="n">
        <f aca="false">'Scarico FP Delivery'!EL4852</f>
        <v>0</v>
      </c>
      <c r="N4853" s="37" t="e">
        <f aca="false">VLOOKUP($P4853,Formule!$O$2:$P$200,2,0)</f>
        <v>#N/A</v>
      </c>
      <c r="O4853" s="38" t="e">
        <f aca="false">VLOOKUP($P4853,Formule!$B$2:$C$202,2,0)</f>
        <v>#N/A</v>
      </c>
      <c r="P4853" s="39" t="n">
        <f aca="false">'Scarico FP Delivery'!$AC4852</f>
        <v>0</v>
      </c>
      <c r="Q4853" s="40" t="n">
        <f aca="false">'Scarico FP Delivery'!$AD4852</f>
        <v>0</v>
      </c>
      <c r="R4853" s="41" t="n">
        <f aca="false">'Scarico FP Delivery'!$DO4852</f>
        <v>0</v>
      </c>
      <c r="S4853" s="30" t="e">
        <f aca="false">VLOOKUP($R4853,Formule!$H$2:$I$250,2,0)</f>
        <v>#N/A</v>
      </c>
      <c r="T4853" s="42"/>
      <c r="U4853" s="43" t="e">
        <f aca="false">VLOOKUP($P4853,Formule!$E$2:$F$200,2,0)</f>
        <v>#N/A</v>
      </c>
      <c r="V4853" s="44" t="e">
        <f aca="false">U4853*(25/100)</f>
        <v>#N/A</v>
      </c>
      <c r="W4853" s="45" t="e">
        <f aca="false">U4853-V4853</f>
        <v>#N/A</v>
      </c>
      <c r="Y4853" s="14" t="s">
        <v>2257</v>
      </c>
    </row>
    <row r="4854" customFormat="false" ht="12.75" hidden="false" customHeight="false" outlineLevel="0" collapsed="false">
      <c r="A4854" s="28" t="n">
        <v>4852</v>
      </c>
      <c r="B4854" s="29"/>
      <c r="C4854" s="30"/>
      <c r="D4854" s="30" t="n">
        <f aca="false">'Scarico FP Delivery'!$CY4853</f>
        <v>0</v>
      </c>
      <c r="E4854" s="31" t="n">
        <f aca="false">'Scarico FP Delivery'!$AH4853</f>
        <v>0</v>
      </c>
      <c r="F4854" s="31" t="n">
        <f aca="false">'Scarico FP Delivery'!$Z4853</f>
        <v>0</v>
      </c>
      <c r="G4854" s="30" t="n">
        <f aca="false">'Scarico FP Delivery'!$AG4853</f>
        <v>0</v>
      </c>
      <c r="H4854" s="30" t="n">
        <f aca="false">'Scarico FP Delivery'!$U4853</f>
        <v>0</v>
      </c>
      <c r="I4854" s="32" t="n">
        <f aca="false">'Scarico FP Delivery'!$EW4853</f>
        <v>0</v>
      </c>
      <c r="J4854" s="33" t="n">
        <f aca="false">'Scarico FP Delivery'!$AJ4853</f>
        <v>0</v>
      </c>
      <c r="K4854" s="34" t="n">
        <f aca="false">'Scarico FP Delivery'!AV4853</f>
        <v>0</v>
      </c>
      <c r="L4854" s="51" t="n">
        <f aca="false">'Scarico FP Delivery'!AF4853</f>
        <v>0</v>
      </c>
      <c r="M4854" s="36" t="n">
        <f aca="false">'Scarico FP Delivery'!EL4853</f>
        <v>0</v>
      </c>
      <c r="N4854" s="37" t="e">
        <f aca="false">VLOOKUP($P4854,Formule!$O$2:$P$200,2,0)</f>
        <v>#N/A</v>
      </c>
      <c r="O4854" s="38" t="e">
        <f aca="false">VLOOKUP($P4854,Formule!$B$2:$C$202,2,0)</f>
        <v>#N/A</v>
      </c>
      <c r="P4854" s="39" t="n">
        <f aca="false">'Scarico FP Delivery'!$AC4853</f>
        <v>0</v>
      </c>
      <c r="Q4854" s="40" t="n">
        <f aca="false">'Scarico FP Delivery'!$AD4853</f>
        <v>0</v>
      </c>
      <c r="R4854" s="41" t="n">
        <f aca="false">'Scarico FP Delivery'!$DO4853</f>
        <v>0</v>
      </c>
      <c r="S4854" s="30" t="e">
        <f aca="false">VLOOKUP($R4854,Formule!$H$2:$I$250,2,0)</f>
        <v>#N/A</v>
      </c>
      <c r="T4854" s="42"/>
      <c r="U4854" s="43" t="e">
        <f aca="false">VLOOKUP($P4854,Formule!$E$2:$F$200,2,0)</f>
        <v>#N/A</v>
      </c>
      <c r="V4854" s="44" t="e">
        <f aca="false">U4854*(25/100)</f>
        <v>#N/A</v>
      </c>
      <c r="W4854" s="45" t="e">
        <f aca="false">U4854-V4854</f>
        <v>#N/A</v>
      </c>
      <c r="Y4854" s="14" t="s">
        <v>2257</v>
      </c>
    </row>
    <row r="4855" customFormat="false" ht="12.75" hidden="false" customHeight="false" outlineLevel="0" collapsed="false">
      <c r="A4855" s="46" t="n">
        <v>4853</v>
      </c>
      <c r="B4855" s="29"/>
      <c r="C4855" s="30"/>
      <c r="D4855" s="30" t="n">
        <f aca="false">'Scarico FP Delivery'!$CY4854</f>
        <v>0</v>
      </c>
      <c r="E4855" s="31" t="n">
        <f aca="false">'Scarico FP Delivery'!$AH4854</f>
        <v>0</v>
      </c>
      <c r="F4855" s="31" t="n">
        <f aca="false">'Scarico FP Delivery'!$Z4854</f>
        <v>0</v>
      </c>
      <c r="G4855" s="30" t="n">
        <f aca="false">'Scarico FP Delivery'!$AG4854</f>
        <v>0</v>
      </c>
      <c r="H4855" s="30" t="n">
        <f aca="false">'Scarico FP Delivery'!$U4854</f>
        <v>0</v>
      </c>
      <c r="I4855" s="32" t="n">
        <f aca="false">'Scarico FP Delivery'!$EW4854</f>
        <v>0</v>
      </c>
      <c r="J4855" s="33" t="n">
        <f aca="false">'Scarico FP Delivery'!$AJ4854</f>
        <v>0</v>
      </c>
      <c r="K4855" s="34" t="n">
        <f aca="false">'Scarico FP Delivery'!AV4854</f>
        <v>0</v>
      </c>
      <c r="L4855" s="51" t="n">
        <f aca="false">'Scarico FP Delivery'!AF4854</f>
        <v>0</v>
      </c>
      <c r="M4855" s="36" t="n">
        <f aca="false">'Scarico FP Delivery'!EL4854</f>
        <v>0</v>
      </c>
      <c r="N4855" s="37" t="e">
        <f aca="false">VLOOKUP($P4855,Formule!$O$2:$P$200,2,0)</f>
        <v>#N/A</v>
      </c>
      <c r="O4855" s="38" t="e">
        <f aca="false">VLOOKUP($P4855,Formule!$B$2:$C$202,2,0)</f>
        <v>#N/A</v>
      </c>
      <c r="P4855" s="39" t="n">
        <f aca="false">'Scarico FP Delivery'!$AC4854</f>
        <v>0</v>
      </c>
      <c r="Q4855" s="40" t="n">
        <f aca="false">'Scarico FP Delivery'!$AD4854</f>
        <v>0</v>
      </c>
      <c r="R4855" s="41" t="n">
        <f aca="false">'Scarico FP Delivery'!$DO4854</f>
        <v>0</v>
      </c>
      <c r="S4855" s="30" t="e">
        <f aca="false">VLOOKUP($R4855,Formule!$H$2:$I$250,2,0)</f>
        <v>#N/A</v>
      </c>
      <c r="T4855" s="42"/>
      <c r="U4855" s="43" t="e">
        <f aca="false">VLOOKUP($P4855,Formule!$E$2:$F$200,2,0)</f>
        <v>#N/A</v>
      </c>
      <c r="V4855" s="44" t="e">
        <f aca="false">U4855*(25/100)</f>
        <v>#N/A</v>
      </c>
      <c r="W4855" s="45" t="e">
        <f aca="false">U4855-V4855</f>
        <v>#N/A</v>
      </c>
      <c r="Y4855" s="14" t="s">
        <v>2257</v>
      </c>
    </row>
    <row r="4856" customFormat="false" ht="12.75" hidden="false" customHeight="false" outlineLevel="0" collapsed="false">
      <c r="A4856" s="46" t="n">
        <v>4854</v>
      </c>
      <c r="B4856" s="29"/>
      <c r="C4856" s="30"/>
      <c r="D4856" s="30" t="n">
        <f aca="false">'Scarico FP Delivery'!$CY4855</f>
        <v>0</v>
      </c>
      <c r="E4856" s="31" t="n">
        <f aca="false">'Scarico FP Delivery'!$AH4855</f>
        <v>0</v>
      </c>
      <c r="F4856" s="31" t="n">
        <f aca="false">'Scarico FP Delivery'!$Z4855</f>
        <v>0</v>
      </c>
      <c r="G4856" s="30" t="n">
        <f aca="false">'Scarico FP Delivery'!$AG4855</f>
        <v>0</v>
      </c>
      <c r="H4856" s="30" t="n">
        <f aca="false">'Scarico FP Delivery'!$U4855</f>
        <v>0</v>
      </c>
      <c r="I4856" s="32" t="n">
        <f aca="false">'Scarico FP Delivery'!$EW4855</f>
        <v>0</v>
      </c>
      <c r="J4856" s="33" t="n">
        <f aca="false">'Scarico FP Delivery'!$AJ4855</f>
        <v>0</v>
      </c>
      <c r="K4856" s="34" t="n">
        <f aca="false">'Scarico FP Delivery'!AV4855</f>
        <v>0</v>
      </c>
      <c r="L4856" s="51" t="n">
        <f aca="false">'Scarico FP Delivery'!AF4855</f>
        <v>0</v>
      </c>
      <c r="M4856" s="36" t="n">
        <f aca="false">'Scarico FP Delivery'!EL4855</f>
        <v>0</v>
      </c>
      <c r="N4856" s="37" t="e">
        <f aca="false">VLOOKUP($P4856,Formule!$O$2:$P$200,2,0)</f>
        <v>#N/A</v>
      </c>
      <c r="O4856" s="38" t="e">
        <f aca="false">VLOOKUP($P4856,Formule!$B$2:$C$202,2,0)</f>
        <v>#N/A</v>
      </c>
      <c r="P4856" s="39" t="n">
        <f aca="false">'Scarico FP Delivery'!$AC4855</f>
        <v>0</v>
      </c>
      <c r="Q4856" s="40" t="n">
        <f aca="false">'Scarico FP Delivery'!$AD4855</f>
        <v>0</v>
      </c>
      <c r="R4856" s="41" t="n">
        <f aca="false">'Scarico FP Delivery'!$DO4855</f>
        <v>0</v>
      </c>
      <c r="S4856" s="30" t="e">
        <f aca="false">VLOOKUP($R4856,Formule!$H$2:$I$250,2,0)</f>
        <v>#N/A</v>
      </c>
      <c r="T4856" s="42"/>
      <c r="U4856" s="43" t="e">
        <f aca="false">VLOOKUP($P4856,Formule!$E$2:$F$200,2,0)</f>
        <v>#N/A</v>
      </c>
      <c r="V4856" s="44" t="e">
        <f aca="false">U4856*(25/100)</f>
        <v>#N/A</v>
      </c>
      <c r="W4856" s="45" t="e">
        <f aca="false">U4856-V4856</f>
        <v>#N/A</v>
      </c>
      <c r="Y4856" s="14" t="s">
        <v>2257</v>
      </c>
    </row>
    <row r="4857" customFormat="false" ht="12.75" hidden="false" customHeight="false" outlineLevel="0" collapsed="false">
      <c r="A4857" s="28" t="n">
        <v>4855</v>
      </c>
      <c r="B4857" s="29"/>
      <c r="C4857" s="30"/>
      <c r="D4857" s="30" t="n">
        <f aca="false">'Scarico FP Delivery'!$CY4856</f>
        <v>0</v>
      </c>
      <c r="E4857" s="31" t="n">
        <f aca="false">'Scarico FP Delivery'!$AH4856</f>
        <v>0</v>
      </c>
      <c r="F4857" s="31" t="n">
        <f aca="false">'Scarico FP Delivery'!$Z4856</f>
        <v>0</v>
      </c>
      <c r="G4857" s="30" t="n">
        <f aca="false">'Scarico FP Delivery'!$AG4856</f>
        <v>0</v>
      </c>
      <c r="H4857" s="30" t="n">
        <f aca="false">'Scarico FP Delivery'!$U4856</f>
        <v>0</v>
      </c>
      <c r="I4857" s="32" t="n">
        <f aca="false">'Scarico FP Delivery'!$EW4856</f>
        <v>0</v>
      </c>
      <c r="J4857" s="33" t="n">
        <f aca="false">'Scarico FP Delivery'!$AJ4856</f>
        <v>0</v>
      </c>
      <c r="K4857" s="34" t="n">
        <f aca="false">'Scarico FP Delivery'!AV4856</f>
        <v>0</v>
      </c>
      <c r="L4857" s="51" t="n">
        <f aca="false">'Scarico FP Delivery'!AF4856</f>
        <v>0</v>
      </c>
      <c r="M4857" s="36" t="n">
        <f aca="false">'Scarico FP Delivery'!EL4856</f>
        <v>0</v>
      </c>
      <c r="N4857" s="37" t="e">
        <f aca="false">VLOOKUP($P4857,Formule!$O$2:$P$200,2,0)</f>
        <v>#N/A</v>
      </c>
      <c r="O4857" s="38" t="e">
        <f aca="false">VLOOKUP($P4857,Formule!$B$2:$C$202,2,0)</f>
        <v>#N/A</v>
      </c>
      <c r="P4857" s="39" t="n">
        <f aca="false">'Scarico FP Delivery'!$AC4856</f>
        <v>0</v>
      </c>
      <c r="Q4857" s="40" t="n">
        <f aca="false">'Scarico FP Delivery'!$AD4856</f>
        <v>0</v>
      </c>
      <c r="R4857" s="41" t="n">
        <f aca="false">'Scarico FP Delivery'!$DO4856</f>
        <v>0</v>
      </c>
      <c r="S4857" s="30" t="e">
        <f aca="false">VLOOKUP($R4857,Formule!$H$2:$I$250,2,0)</f>
        <v>#N/A</v>
      </c>
      <c r="T4857" s="42"/>
      <c r="U4857" s="43" t="e">
        <f aca="false">VLOOKUP($P4857,Formule!$E$2:$F$200,2,0)</f>
        <v>#N/A</v>
      </c>
      <c r="V4857" s="44" t="e">
        <f aca="false">U4857*(25/100)</f>
        <v>#N/A</v>
      </c>
      <c r="W4857" s="45" t="e">
        <f aca="false">U4857-V4857</f>
        <v>#N/A</v>
      </c>
      <c r="Y4857" s="14" t="s">
        <v>2257</v>
      </c>
    </row>
    <row r="4858" customFormat="false" ht="12.75" hidden="false" customHeight="false" outlineLevel="0" collapsed="false">
      <c r="A4858" s="46" t="n">
        <v>4856</v>
      </c>
      <c r="B4858" s="29"/>
      <c r="C4858" s="30"/>
      <c r="D4858" s="30" t="n">
        <f aca="false">'Scarico FP Delivery'!$CY4857</f>
        <v>0</v>
      </c>
      <c r="E4858" s="31" t="n">
        <f aca="false">'Scarico FP Delivery'!$AH4857</f>
        <v>0</v>
      </c>
      <c r="F4858" s="31" t="n">
        <f aca="false">'Scarico FP Delivery'!$Z4857</f>
        <v>0</v>
      </c>
      <c r="G4858" s="30" t="n">
        <f aca="false">'Scarico FP Delivery'!$AG4857</f>
        <v>0</v>
      </c>
      <c r="H4858" s="30" t="n">
        <f aca="false">'Scarico FP Delivery'!$U4857</f>
        <v>0</v>
      </c>
      <c r="I4858" s="32" t="n">
        <f aca="false">'Scarico FP Delivery'!$EW4857</f>
        <v>0</v>
      </c>
      <c r="J4858" s="33" t="n">
        <f aca="false">'Scarico FP Delivery'!$AJ4857</f>
        <v>0</v>
      </c>
      <c r="K4858" s="34" t="n">
        <f aca="false">'Scarico FP Delivery'!AV4857</f>
        <v>0</v>
      </c>
      <c r="L4858" s="51" t="n">
        <f aca="false">'Scarico FP Delivery'!AF4857</f>
        <v>0</v>
      </c>
      <c r="M4858" s="36" t="n">
        <f aca="false">'Scarico FP Delivery'!EL4857</f>
        <v>0</v>
      </c>
      <c r="N4858" s="37" t="e">
        <f aca="false">VLOOKUP($P4858,Formule!$O$2:$P$200,2,0)</f>
        <v>#N/A</v>
      </c>
      <c r="O4858" s="38" t="e">
        <f aca="false">VLOOKUP($P4858,Formule!$B$2:$C$202,2,0)</f>
        <v>#N/A</v>
      </c>
      <c r="P4858" s="39" t="n">
        <f aca="false">'Scarico FP Delivery'!$AC4857</f>
        <v>0</v>
      </c>
      <c r="Q4858" s="40" t="n">
        <f aca="false">'Scarico FP Delivery'!$AD4857</f>
        <v>0</v>
      </c>
      <c r="R4858" s="41" t="n">
        <f aca="false">'Scarico FP Delivery'!$DO4857</f>
        <v>0</v>
      </c>
      <c r="S4858" s="30" t="e">
        <f aca="false">VLOOKUP($R4858,Formule!$H$2:$I$250,2,0)</f>
        <v>#N/A</v>
      </c>
      <c r="T4858" s="42"/>
      <c r="U4858" s="43" t="e">
        <f aca="false">VLOOKUP($P4858,Formule!$E$2:$F$200,2,0)</f>
        <v>#N/A</v>
      </c>
      <c r="V4858" s="44" t="e">
        <f aca="false">U4858*(25/100)</f>
        <v>#N/A</v>
      </c>
      <c r="W4858" s="45" t="e">
        <f aca="false">U4858-V4858</f>
        <v>#N/A</v>
      </c>
      <c r="Y4858" s="14" t="s">
        <v>2257</v>
      </c>
    </row>
    <row r="4859" customFormat="false" ht="12.75" hidden="false" customHeight="false" outlineLevel="0" collapsed="false">
      <c r="A4859" s="46" t="n">
        <v>4857</v>
      </c>
      <c r="B4859" s="29"/>
      <c r="C4859" s="30"/>
      <c r="D4859" s="30" t="n">
        <f aca="false">'Scarico FP Delivery'!$CY4858</f>
        <v>0</v>
      </c>
      <c r="E4859" s="31" t="n">
        <f aca="false">'Scarico FP Delivery'!$AH4858</f>
        <v>0</v>
      </c>
      <c r="F4859" s="31" t="n">
        <f aca="false">'Scarico FP Delivery'!$Z4858</f>
        <v>0</v>
      </c>
      <c r="G4859" s="30" t="n">
        <f aca="false">'Scarico FP Delivery'!$AG4858</f>
        <v>0</v>
      </c>
      <c r="H4859" s="30" t="n">
        <f aca="false">'Scarico FP Delivery'!$U4858</f>
        <v>0</v>
      </c>
      <c r="I4859" s="32" t="n">
        <f aca="false">'Scarico FP Delivery'!$EW4858</f>
        <v>0</v>
      </c>
      <c r="J4859" s="33" t="n">
        <f aca="false">'Scarico FP Delivery'!$AJ4858</f>
        <v>0</v>
      </c>
      <c r="K4859" s="34" t="n">
        <f aca="false">'Scarico FP Delivery'!AV4858</f>
        <v>0</v>
      </c>
      <c r="L4859" s="51" t="n">
        <f aca="false">'Scarico FP Delivery'!AF4858</f>
        <v>0</v>
      </c>
      <c r="M4859" s="36" t="n">
        <f aca="false">'Scarico FP Delivery'!EL4858</f>
        <v>0</v>
      </c>
      <c r="N4859" s="37" t="e">
        <f aca="false">VLOOKUP($P4859,Formule!$O$2:$P$200,2,0)</f>
        <v>#N/A</v>
      </c>
      <c r="O4859" s="38" t="e">
        <f aca="false">VLOOKUP($P4859,Formule!$B$2:$C$202,2,0)</f>
        <v>#N/A</v>
      </c>
      <c r="P4859" s="39" t="n">
        <f aca="false">'Scarico FP Delivery'!$AC4858</f>
        <v>0</v>
      </c>
      <c r="Q4859" s="40" t="n">
        <f aca="false">'Scarico FP Delivery'!$AD4858</f>
        <v>0</v>
      </c>
      <c r="R4859" s="41" t="n">
        <f aca="false">'Scarico FP Delivery'!$DO4858</f>
        <v>0</v>
      </c>
      <c r="S4859" s="30" t="e">
        <f aca="false">VLOOKUP($R4859,Formule!$H$2:$I$250,2,0)</f>
        <v>#N/A</v>
      </c>
      <c r="T4859" s="42"/>
      <c r="U4859" s="43" t="e">
        <f aca="false">VLOOKUP($P4859,Formule!$E$2:$F$200,2,0)</f>
        <v>#N/A</v>
      </c>
      <c r="V4859" s="44" t="e">
        <f aca="false">U4859*(25/100)</f>
        <v>#N/A</v>
      </c>
      <c r="W4859" s="45" t="e">
        <f aca="false">U4859-V4859</f>
        <v>#N/A</v>
      </c>
      <c r="Y4859" s="14" t="s">
        <v>2257</v>
      </c>
    </row>
    <row r="4860" customFormat="false" ht="12.75" hidden="false" customHeight="false" outlineLevel="0" collapsed="false">
      <c r="A4860" s="28" t="n">
        <v>4858</v>
      </c>
      <c r="B4860" s="29"/>
      <c r="C4860" s="30"/>
      <c r="D4860" s="30" t="n">
        <f aca="false">'Scarico FP Delivery'!$CY4859</f>
        <v>0</v>
      </c>
      <c r="E4860" s="31" t="n">
        <f aca="false">'Scarico FP Delivery'!$AH4859</f>
        <v>0</v>
      </c>
      <c r="F4860" s="31" t="n">
        <f aca="false">'Scarico FP Delivery'!$Z4859</f>
        <v>0</v>
      </c>
      <c r="G4860" s="30" t="n">
        <f aca="false">'Scarico FP Delivery'!$AG4859</f>
        <v>0</v>
      </c>
      <c r="H4860" s="30" t="n">
        <f aca="false">'Scarico FP Delivery'!$U4859</f>
        <v>0</v>
      </c>
      <c r="I4860" s="32" t="n">
        <f aca="false">'Scarico FP Delivery'!$EW4859</f>
        <v>0</v>
      </c>
      <c r="J4860" s="33" t="n">
        <f aca="false">'Scarico FP Delivery'!$AJ4859</f>
        <v>0</v>
      </c>
      <c r="K4860" s="34" t="n">
        <f aca="false">'Scarico FP Delivery'!AV4859</f>
        <v>0</v>
      </c>
      <c r="L4860" s="51" t="n">
        <f aca="false">'Scarico FP Delivery'!AF4859</f>
        <v>0</v>
      </c>
      <c r="M4860" s="36" t="n">
        <f aca="false">'Scarico FP Delivery'!EL4859</f>
        <v>0</v>
      </c>
      <c r="N4860" s="37" t="e">
        <f aca="false">VLOOKUP($P4860,Formule!$O$2:$P$200,2,0)</f>
        <v>#N/A</v>
      </c>
      <c r="O4860" s="38" t="e">
        <f aca="false">VLOOKUP($P4860,Formule!$B$2:$C$202,2,0)</f>
        <v>#N/A</v>
      </c>
      <c r="P4860" s="39" t="n">
        <f aca="false">'Scarico FP Delivery'!$AC4859</f>
        <v>0</v>
      </c>
      <c r="Q4860" s="40" t="n">
        <f aca="false">'Scarico FP Delivery'!$AD4859</f>
        <v>0</v>
      </c>
      <c r="R4860" s="41" t="n">
        <f aca="false">'Scarico FP Delivery'!$DO4859</f>
        <v>0</v>
      </c>
      <c r="S4860" s="30" t="e">
        <f aca="false">VLOOKUP($R4860,Formule!$H$2:$I$250,2,0)</f>
        <v>#N/A</v>
      </c>
      <c r="T4860" s="42"/>
      <c r="U4860" s="43" t="e">
        <f aca="false">VLOOKUP($P4860,Formule!$E$2:$F$200,2,0)</f>
        <v>#N/A</v>
      </c>
      <c r="V4860" s="44" t="e">
        <f aca="false">U4860*(25/100)</f>
        <v>#N/A</v>
      </c>
      <c r="W4860" s="45" t="e">
        <f aca="false">U4860-V4860</f>
        <v>#N/A</v>
      </c>
      <c r="Y4860" s="14" t="s">
        <v>2257</v>
      </c>
    </row>
    <row r="4861" customFormat="false" ht="12.75" hidden="false" customHeight="false" outlineLevel="0" collapsed="false">
      <c r="A4861" s="46" t="n">
        <v>4859</v>
      </c>
      <c r="B4861" s="29"/>
      <c r="C4861" s="30"/>
      <c r="D4861" s="30" t="n">
        <f aca="false">'Scarico FP Delivery'!$CY4860</f>
        <v>0</v>
      </c>
      <c r="E4861" s="31" t="n">
        <f aca="false">'Scarico FP Delivery'!$AH4860</f>
        <v>0</v>
      </c>
      <c r="F4861" s="31" t="n">
        <f aca="false">'Scarico FP Delivery'!$Z4860</f>
        <v>0</v>
      </c>
      <c r="G4861" s="30" t="n">
        <f aca="false">'Scarico FP Delivery'!$AG4860</f>
        <v>0</v>
      </c>
      <c r="H4861" s="30" t="n">
        <f aca="false">'Scarico FP Delivery'!$U4860</f>
        <v>0</v>
      </c>
      <c r="I4861" s="32" t="n">
        <f aca="false">'Scarico FP Delivery'!$EW4860</f>
        <v>0</v>
      </c>
      <c r="J4861" s="33" t="n">
        <f aca="false">'Scarico FP Delivery'!$AJ4860</f>
        <v>0</v>
      </c>
      <c r="K4861" s="34" t="n">
        <f aca="false">'Scarico FP Delivery'!AV4860</f>
        <v>0</v>
      </c>
      <c r="L4861" s="51" t="n">
        <f aca="false">'Scarico FP Delivery'!AF4860</f>
        <v>0</v>
      </c>
      <c r="M4861" s="36" t="n">
        <f aca="false">'Scarico FP Delivery'!EL4860</f>
        <v>0</v>
      </c>
      <c r="N4861" s="37" t="e">
        <f aca="false">VLOOKUP($P4861,Formule!$O$2:$P$200,2,0)</f>
        <v>#N/A</v>
      </c>
      <c r="O4861" s="38" t="e">
        <f aca="false">VLOOKUP($P4861,Formule!$B$2:$C$202,2,0)</f>
        <v>#N/A</v>
      </c>
      <c r="P4861" s="39" t="n">
        <f aca="false">'Scarico FP Delivery'!$AC4860</f>
        <v>0</v>
      </c>
      <c r="Q4861" s="40" t="n">
        <f aca="false">'Scarico FP Delivery'!$AD4860</f>
        <v>0</v>
      </c>
      <c r="R4861" s="41" t="n">
        <f aca="false">'Scarico FP Delivery'!$DO4860</f>
        <v>0</v>
      </c>
      <c r="S4861" s="30" t="e">
        <f aca="false">VLOOKUP($R4861,Formule!$H$2:$I$250,2,0)</f>
        <v>#N/A</v>
      </c>
      <c r="T4861" s="42"/>
      <c r="U4861" s="43" t="e">
        <f aca="false">VLOOKUP($P4861,Formule!$E$2:$F$200,2,0)</f>
        <v>#N/A</v>
      </c>
      <c r="V4861" s="44" t="e">
        <f aca="false">U4861*(25/100)</f>
        <v>#N/A</v>
      </c>
      <c r="W4861" s="45" t="e">
        <f aca="false">U4861-V4861</f>
        <v>#N/A</v>
      </c>
      <c r="Y4861" s="14" t="s">
        <v>2257</v>
      </c>
    </row>
    <row r="4862" customFormat="false" ht="12.75" hidden="false" customHeight="false" outlineLevel="0" collapsed="false">
      <c r="A4862" s="46" t="n">
        <v>4860</v>
      </c>
      <c r="B4862" s="29"/>
      <c r="C4862" s="30"/>
      <c r="D4862" s="30" t="n">
        <f aca="false">'Scarico FP Delivery'!$CY4861</f>
        <v>0</v>
      </c>
      <c r="E4862" s="31" t="n">
        <f aca="false">'Scarico FP Delivery'!$AH4861</f>
        <v>0</v>
      </c>
      <c r="F4862" s="31" t="n">
        <f aca="false">'Scarico FP Delivery'!$Z4861</f>
        <v>0</v>
      </c>
      <c r="G4862" s="30" t="n">
        <f aca="false">'Scarico FP Delivery'!$AG4861</f>
        <v>0</v>
      </c>
      <c r="H4862" s="30" t="n">
        <f aca="false">'Scarico FP Delivery'!$U4861</f>
        <v>0</v>
      </c>
      <c r="I4862" s="32" t="n">
        <f aca="false">'Scarico FP Delivery'!$EW4861</f>
        <v>0</v>
      </c>
      <c r="J4862" s="33" t="n">
        <f aca="false">'Scarico FP Delivery'!$AJ4861</f>
        <v>0</v>
      </c>
      <c r="K4862" s="34" t="n">
        <f aca="false">'Scarico FP Delivery'!AV4861</f>
        <v>0</v>
      </c>
      <c r="L4862" s="51" t="n">
        <f aca="false">'Scarico FP Delivery'!AF4861</f>
        <v>0</v>
      </c>
      <c r="M4862" s="36" t="n">
        <f aca="false">'Scarico FP Delivery'!EL4861</f>
        <v>0</v>
      </c>
      <c r="N4862" s="37" t="e">
        <f aca="false">VLOOKUP($P4862,Formule!$O$2:$P$200,2,0)</f>
        <v>#N/A</v>
      </c>
      <c r="O4862" s="38" t="e">
        <f aca="false">VLOOKUP($P4862,Formule!$B$2:$C$202,2,0)</f>
        <v>#N/A</v>
      </c>
      <c r="P4862" s="39" t="n">
        <f aca="false">'Scarico FP Delivery'!$AC4861</f>
        <v>0</v>
      </c>
      <c r="Q4862" s="40" t="n">
        <f aca="false">'Scarico FP Delivery'!$AD4861</f>
        <v>0</v>
      </c>
      <c r="R4862" s="41" t="n">
        <f aca="false">'Scarico FP Delivery'!$DO4861</f>
        <v>0</v>
      </c>
      <c r="S4862" s="30" t="e">
        <f aca="false">VLOOKUP($R4862,Formule!$H$2:$I$250,2,0)</f>
        <v>#N/A</v>
      </c>
      <c r="T4862" s="42"/>
      <c r="U4862" s="43" t="e">
        <f aca="false">VLOOKUP($P4862,Formule!$E$2:$F$200,2,0)</f>
        <v>#N/A</v>
      </c>
      <c r="V4862" s="44" t="e">
        <f aca="false">U4862*(25/100)</f>
        <v>#N/A</v>
      </c>
      <c r="W4862" s="45" t="e">
        <f aca="false">U4862-V4862</f>
        <v>#N/A</v>
      </c>
      <c r="Y4862" s="14" t="s">
        <v>2257</v>
      </c>
    </row>
    <row r="4863" customFormat="false" ht="12.75" hidden="false" customHeight="false" outlineLevel="0" collapsed="false">
      <c r="A4863" s="28" t="n">
        <v>4861</v>
      </c>
      <c r="B4863" s="29"/>
      <c r="C4863" s="30"/>
      <c r="D4863" s="30" t="n">
        <f aca="false">'Scarico FP Delivery'!$CY4862</f>
        <v>0</v>
      </c>
      <c r="E4863" s="31" t="n">
        <f aca="false">'Scarico FP Delivery'!$AH4862</f>
        <v>0</v>
      </c>
      <c r="F4863" s="31" t="n">
        <f aca="false">'Scarico FP Delivery'!$Z4862</f>
        <v>0</v>
      </c>
      <c r="G4863" s="30" t="n">
        <f aca="false">'Scarico FP Delivery'!$AG4862</f>
        <v>0</v>
      </c>
      <c r="H4863" s="30" t="n">
        <f aca="false">'Scarico FP Delivery'!$U4862</f>
        <v>0</v>
      </c>
      <c r="I4863" s="32" t="n">
        <f aca="false">'Scarico FP Delivery'!$EW4862</f>
        <v>0</v>
      </c>
      <c r="J4863" s="33" t="n">
        <f aca="false">'Scarico FP Delivery'!$AJ4862</f>
        <v>0</v>
      </c>
      <c r="K4863" s="34" t="n">
        <f aca="false">'Scarico FP Delivery'!AV4862</f>
        <v>0</v>
      </c>
      <c r="L4863" s="51" t="n">
        <f aca="false">'Scarico FP Delivery'!AF4862</f>
        <v>0</v>
      </c>
      <c r="M4863" s="36" t="n">
        <f aca="false">'Scarico FP Delivery'!EL4862</f>
        <v>0</v>
      </c>
      <c r="N4863" s="37" t="e">
        <f aca="false">VLOOKUP($P4863,Formule!$O$2:$P$200,2,0)</f>
        <v>#N/A</v>
      </c>
      <c r="O4863" s="38" t="e">
        <f aca="false">VLOOKUP($P4863,Formule!$B$2:$C$202,2,0)</f>
        <v>#N/A</v>
      </c>
      <c r="P4863" s="39" t="n">
        <f aca="false">'Scarico FP Delivery'!$AC4862</f>
        <v>0</v>
      </c>
      <c r="Q4863" s="40" t="n">
        <f aca="false">'Scarico FP Delivery'!$AD4862</f>
        <v>0</v>
      </c>
      <c r="R4863" s="41" t="n">
        <f aca="false">'Scarico FP Delivery'!$DO4862</f>
        <v>0</v>
      </c>
      <c r="S4863" s="30" t="e">
        <f aca="false">VLOOKUP($R4863,Formule!$H$2:$I$250,2,0)</f>
        <v>#N/A</v>
      </c>
      <c r="T4863" s="42"/>
      <c r="U4863" s="43" t="e">
        <f aca="false">VLOOKUP($P4863,Formule!$E$2:$F$200,2,0)</f>
        <v>#N/A</v>
      </c>
      <c r="V4863" s="44" t="e">
        <f aca="false">U4863*(25/100)</f>
        <v>#N/A</v>
      </c>
      <c r="W4863" s="45" t="e">
        <f aca="false">U4863-V4863</f>
        <v>#N/A</v>
      </c>
      <c r="Y4863" s="14" t="s">
        <v>2257</v>
      </c>
    </row>
    <row r="4864" customFormat="false" ht="12.75" hidden="false" customHeight="false" outlineLevel="0" collapsed="false">
      <c r="A4864" s="46" t="n">
        <v>4862</v>
      </c>
      <c r="B4864" s="29"/>
      <c r="C4864" s="30"/>
      <c r="D4864" s="30" t="n">
        <f aca="false">'Scarico FP Delivery'!$CY4863</f>
        <v>0</v>
      </c>
      <c r="E4864" s="31" t="n">
        <f aca="false">'Scarico FP Delivery'!$AH4863</f>
        <v>0</v>
      </c>
      <c r="F4864" s="31" t="n">
        <f aca="false">'Scarico FP Delivery'!$Z4863</f>
        <v>0</v>
      </c>
      <c r="G4864" s="30" t="n">
        <f aca="false">'Scarico FP Delivery'!$AG4863</f>
        <v>0</v>
      </c>
      <c r="H4864" s="30" t="n">
        <f aca="false">'Scarico FP Delivery'!$U4863</f>
        <v>0</v>
      </c>
      <c r="I4864" s="32" t="n">
        <f aca="false">'Scarico FP Delivery'!$EW4863</f>
        <v>0</v>
      </c>
      <c r="J4864" s="33" t="n">
        <f aca="false">'Scarico FP Delivery'!$AJ4863</f>
        <v>0</v>
      </c>
      <c r="K4864" s="34" t="n">
        <f aca="false">'Scarico FP Delivery'!AV4863</f>
        <v>0</v>
      </c>
      <c r="L4864" s="51" t="n">
        <f aca="false">'Scarico FP Delivery'!AF4863</f>
        <v>0</v>
      </c>
      <c r="M4864" s="36" t="n">
        <f aca="false">'Scarico FP Delivery'!EL4863</f>
        <v>0</v>
      </c>
      <c r="N4864" s="37" t="e">
        <f aca="false">VLOOKUP($P4864,Formule!$O$2:$P$200,2,0)</f>
        <v>#N/A</v>
      </c>
      <c r="O4864" s="38" t="e">
        <f aca="false">VLOOKUP($P4864,Formule!$B$2:$C$202,2,0)</f>
        <v>#N/A</v>
      </c>
      <c r="P4864" s="39" t="n">
        <f aca="false">'Scarico FP Delivery'!$AC4863</f>
        <v>0</v>
      </c>
      <c r="Q4864" s="40" t="n">
        <f aca="false">'Scarico FP Delivery'!$AD4863</f>
        <v>0</v>
      </c>
      <c r="R4864" s="41" t="n">
        <f aca="false">'Scarico FP Delivery'!$DO4863</f>
        <v>0</v>
      </c>
      <c r="S4864" s="30" t="e">
        <f aca="false">VLOOKUP($R4864,Formule!$H$2:$I$250,2,0)</f>
        <v>#N/A</v>
      </c>
      <c r="T4864" s="42"/>
      <c r="U4864" s="43" t="e">
        <f aca="false">VLOOKUP($P4864,Formule!$E$2:$F$200,2,0)</f>
        <v>#N/A</v>
      </c>
      <c r="V4864" s="44" t="e">
        <f aca="false">U4864*(25/100)</f>
        <v>#N/A</v>
      </c>
      <c r="W4864" s="45" t="e">
        <f aca="false">U4864-V4864</f>
        <v>#N/A</v>
      </c>
      <c r="Y4864" s="14" t="s">
        <v>2257</v>
      </c>
    </row>
    <row r="4865" customFormat="false" ht="12.75" hidden="false" customHeight="false" outlineLevel="0" collapsed="false">
      <c r="A4865" s="46" t="n">
        <v>4863</v>
      </c>
      <c r="B4865" s="29"/>
      <c r="C4865" s="30"/>
      <c r="D4865" s="30" t="n">
        <f aca="false">'Scarico FP Delivery'!$CY4864</f>
        <v>0</v>
      </c>
      <c r="E4865" s="31" t="n">
        <f aca="false">'Scarico FP Delivery'!$AH4864</f>
        <v>0</v>
      </c>
      <c r="F4865" s="31" t="n">
        <f aca="false">'Scarico FP Delivery'!$Z4864</f>
        <v>0</v>
      </c>
      <c r="G4865" s="30" t="n">
        <f aca="false">'Scarico FP Delivery'!$AG4864</f>
        <v>0</v>
      </c>
      <c r="H4865" s="30" t="n">
        <f aca="false">'Scarico FP Delivery'!$U4864</f>
        <v>0</v>
      </c>
      <c r="I4865" s="32" t="n">
        <f aca="false">'Scarico FP Delivery'!$EW4864</f>
        <v>0</v>
      </c>
      <c r="J4865" s="33" t="n">
        <f aca="false">'Scarico FP Delivery'!$AJ4864</f>
        <v>0</v>
      </c>
      <c r="K4865" s="34" t="n">
        <f aca="false">'Scarico FP Delivery'!AV4864</f>
        <v>0</v>
      </c>
      <c r="L4865" s="51" t="n">
        <f aca="false">'Scarico FP Delivery'!AF4864</f>
        <v>0</v>
      </c>
      <c r="M4865" s="36" t="n">
        <f aca="false">'Scarico FP Delivery'!EL4864</f>
        <v>0</v>
      </c>
      <c r="N4865" s="37" t="e">
        <f aca="false">VLOOKUP($P4865,Formule!$O$2:$P$200,2,0)</f>
        <v>#N/A</v>
      </c>
      <c r="O4865" s="38" t="e">
        <f aca="false">VLOOKUP($P4865,Formule!$B$2:$C$202,2,0)</f>
        <v>#N/A</v>
      </c>
      <c r="P4865" s="39" t="n">
        <f aca="false">'Scarico FP Delivery'!$AC4864</f>
        <v>0</v>
      </c>
      <c r="Q4865" s="40" t="n">
        <f aca="false">'Scarico FP Delivery'!$AD4864</f>
        <v>0</v>
      </c>
      <c r="R4865" s="41" t="n">
        <f aca="false">'Scarico FP Delivery'!$DO4864</f>
        <v>0</v>
      </c>
      <c r="S4865" s="30" t="e">
        <f aca="false">VLOOKUP($R4865,Formule!$H$2:$I$250,2,0)</f>
        <v>#N/A</v>
      </c>
      <c r="T4865" s="42"/>
      <c r="U4865" s="43" t="e">
        <f aca="false">VLOOKUP($P4865,Formule!$E$2:$F$200,2,0)</f>
        <v>#N/A</v>
      </c>
      <c r="V4865" s="44" t="e">
        <f aca="false">U4865*(25/100)</f>
        <v>#N/A</v>
      </c>
      <c r="W4865" s="45" t="e">
        <f aca="false">U4865-V4865</f>
        <v>#N/A</v>
      </c>
      <c r="Y4865" s="14" t="s">
        <v>2257</v>
      </c>
    </row>
    <row r="4866" customFormat="false" ht="12.75" hidden="false" customHeight="false" outlineLevel="0" collapsed="false">
      <c r="A4866" s="28" t="n">
        <v>4864</v>
      </c>
      <c r="B4866" s="29"/>
      <c r="C4866" s="30"/>
      <c r="D4866" s="30" t="n">
        <f aca="false">'Scarico FP Delivery'!$CY4865</f>
        <v>0</v>
      </c>
      <c r="E4866" s="31" t="n">
        <f aca="false">'Scarico FP Delivery'!$AH4865</f>
        <v>0</v>
      </c>
      <c r="F4866" s="31" t="n">
        <f aca="false">'Scarico FP Delivery'!$Z4865</f>
        <v>0</v>
      </c>
      <c r="G4866" s="30" t="n">
        <f aca="false">'Scarico FP Delivery'!$AG4865</f>
        <v>0</v>
      </c>
      <c r="H4866" s="30" t="n">
        <f aca="false">'Scarico FP Delivery'!$U4865</f>
        <v>0</v>
      </c>
      <c r="I4866" s="32" t="n">
        <f aca="false">'Scarico FP Delivery'!$EW4865</f>
        <v>0</v>
      </c>
      <c r="J4866" s="33" t="n">
        <f aca="false">'Scarico FP Delivery'!$AJ4865</f>
        <v>0</v>
      </c>
      <c r="K4866" s="34" t="n">
        <f aca="false">'Scarico FP Delivery'!AV4865</f>
        <v>0</v>
      </c>
      <c r="L4866" s="51" t="n">
        <f aca="false">'Scarico FP Delivery'!AF4865</f>
        <v>0</v>
      </c>
      <c r="M4866" s="36" t="n">
        <f aca="false">'Scarico FP Delivery'!EL4865</f>
        <v>0</v>
      </c>
      <c r="N4866" s="37" t="e">
        <f aca="false">VLOOKUP($P4866,Formule!$O$2:$P$200,2,0)</f>
        <v>#N/A</v>
      </c>
      <c r="O4866" s="38" t="e">
        <f aca="false">VLOOKUP($P4866,Formule!$B$2:$C$202,2,0)</f>
        <v>#N/A</v>
      </c>
      <c r="P4866" s="39" t="n">
        <f aca="false">'Scarico FP Delivery'!$AC4865</f>
        <v>0</v>
      </c>
      <c r="Q4866" s="40" t="n">
        <f aca="false">'Scarico FP Delivery'!$AD4865</f>
        <v>0</v>
      </c>
      <c r="R4866" s="41" t="n">
        <f aca="false">'Scarico FP Delivery'!$DO4865</f>
        <v>0</v>
      </c>
      <c r="S4866" s="30" t="e">
        <f aca="false">VLOOKUP($R4866,Formule!$H$2:$I$250,2,0)</f>
        <v>#N/A</v>
      </c>
      <c r="T4866" s="42"/>
      <c r="U4866" s="43" t="e">
        <f aca="false">VLOOKUP($P4866,Formule!$E$2:$F$200,2,0)</f>
        <v>#N/A</v>
      </c>
      <c r="V4866" s="44" t="e">
        <f aca="false">U4866*(25/100)</f>
        <v>#N/A</v>
      </c>
      <c r="W4866" s="45" t="e">
        <f aca="false">U4866-V4866</f>
        <v>#N/A</v>
      </c>
      <c r="Y4866" s="14" t="s">
        <v>2257</v>
      </c>
    </row>
    <row r="4867" customFormat="false" ht="12.75" hidden="false" customHeight="false" outlineLevel="0" collapsed="false">
      <c r="A4867" s="46" t="n">
        <v>4865</v>
      </c>
      <c r="B4867" s="29"/>
      <c r="C4867" s="30"/>
      <c r="D4867" s="30" t="n">
        <f aca="false">'Scarico FP Delivery'!$CY4866</f>
        <v>0</v>
      </c>
      <c r="E4867" s="31" t="n">
        <f aca="false">'Scarico FP Delivery'!$AH4866</f>
        <v>0</v>
      </c>
      <c r="F4867" s="31" t="n">
        <f aca="false">'Scarico FP Delivery'!$Z4866</f>
        <v>0</v>
      </c>
      <c r="G4867" s="30" t="n">
        <f aca="false">'Scarico FP Delivery'!$AG4866</f>
        <v>0</v>
      </c>
      <c r="H4867" s="30" t="n">
        <f aca="false">'Scarico FP Delivery'!$U4866</f>
        <v>0</v>
      </c>
      <c r="I4867" s="32" t="n">
        <f aca="false">'Scarico FP Delivery'!$EW4866</f>
        <v>0</v>
      </c>
      <c r="J4867" s="33" t="n">
        <f aca="false">'Scarico FP Delivery'!$AJ4866</f>
        <v>0</v>
      </c>
      <c r="K4867" s="34" t="n">
        <f aca="false">'Scarico FP Delivery'!AV4866</f>
        <v>0</v>
      </c>
      <c r="L4867" s="51" t="n">
        <f aca="false">'Scarico FP Delivery'!AF4866</f>
        <v>0</v>
      </c>
      <c r="M4867" s="36" t="n">
        <f aca="false">'Scarico FP Delivery'!EL4866</f>
        <v>0</v>
      </c>
      <c r="N4867" s="37" t="e">
        <f aca="false">VLOOKUP($P4867,Formule!$O$2:$P$200,2,0)</f>
        <v>#N/A</v>
      </c>
      <c r="O4867" s="38" t="e">
        <f aca="false">VLOOKUP($P4867,Formule!$B$2:$C$202,2,0)</f>
        <v>#N/A</v>
      </c>
      <c r="P4867" s="39" t="n">
        <f aca="false">'Scarico FP Delivery'!$AC4866</f>
        <v>0</v>
      </c>
      <c r="Q4867" s="40" t="n">
        <f aca="false">'Scarico FP Delivery'!$AD4866</f>
        <v>0</v>
      </c>
      <c r="R4867" s="41" t="n">
        <f aca="false">'Scarico FP Delivery'!$DO4866</f>
        <v>0</v>
      </c>
      <c r="S4867" s="30" t="e">
        <f aca="false">VLOOKUP($R4867,Formule!$H$2:$I$250,2,0)</f>
        <v>#N/A</v>
      </c>
      <c r="T4867" s="42"/>
      <c r="U4867" s="43" t="e">
        <f aca="false">VLOOKUP($P4867,Formule!$E$2:$F$200,2,0)</f>
        <v>#N/A</v>
      </c>
      <c r="V4867" s="44" t="e">
        <f aca="false">U4867*(25/100)</f>
        <v>#N/A</v>
      </c>
      <c r="W4867" s="45" t="e">
        <f aca="false">U4867-V4867</f>
        <v>#N/A</v>
      </c>
      <c r="Y4867" s="14" t="s">
        <v>2257</v>
      </c>
    </row>
    <row r="4868" customFormat="false" ht="12.75" hidden="false" customHeight="false" outlineLevel="0" collapsed="false">
      <c r="A4868" s="46" t="n">
        <v>4866</v>
      </c>
      <c r="B4868" s="29"/>
      <c r="C4868" s="30"/>
      <c r="D4868" s="30" t="n">
        <f aca="false">'Scarico FP Delivery'!$CY4867</f>
        <v>0</v>
      </c>
      <c r="E4868" s="31" t="n">
        <f aca="false">'Scarico FP Delivery'!$AH4867</f>
        <v>0</v>
      </c>
      <c r="F4868" s="31" t="n">
        <f aca="false">'Scarico FP Delivery'!$Z4867</f>
        <v>0</v>
      </c>
      <c r="G4868" s="30" t="n">
        <f aca="false">'Scarico FP Delivery'!$AG4867</f>
        <v>0</v>
      </c>
      <c r="H4868" s="30" t="n">
        <f aca="false">'Scarico FP Delivery'!$U4867</f>
        <v>0</v>
      </c>
      <c r="I4868" s="32" t="n">
        <f aca="false">'Scarico FP Delivery'!$EW4867</f>
        <v>0</v>
      </c>
      <c r="J4868" s="33" t="n">
        <f aca="false">'Scarico FP Delivery'!$AJ4867</f>
        <v>0</v>
      </c>
      <c r="K4868" s="34" t="n">
        <f aca="false">'Scarico FP Delivery'!AV4867</f>
        <v>0</v>
      </c>
      <c r="L4868" s="51" t="n">
        <f aca="false">'Scarico FP Delivery'!AF4867</f>
        <v>0</v>
      </c>
      <c r="M4868" s="36" t="n">
        <f aca="false">'Scarico FP Delivery'!EL4867</f>
        <v>0</v>
      </c>
      <c r="N4868" s="37" t="e">
        <f aca="false">VLOOKUP($P4868,Formule!$O$2:$P$200,2,0)</f>
        <v>#N/A</v>
      </c>
      <c r="O4868" s="38" t="e">
        <f aca="false">VLOOKUP($P4868,Formule!$B$2:$C$202,2,0)</f>
        <v>#N/A</v>
      </c>
      <c r="P4868" s="39" t="n">
        <f aca="false">'Scarico FP Delivery'!$AC4867</f>
        <v>0</v>
      </c>
      <c r="Q4868" s="40" t="n">
        <f aca="false">'Scarico FP Delivery'!$AD4867</f>
        <v>0</v>
      </c>
      <c r="R4868" s="41" t="n">
        <f aca="false">'Scarico FP Delivery'!$DO4867</f>
        <v>0</v>
      </c>
      <c r="S4868" s="30" t="e">
        <f aca="false">VLOOKUP($R4868,Formule!$H$2:$I$250,2,0)</f>
        <v>#N/A</v>
      </c>
      <c r="T4868" s="42"/>
      <c r="U4868" s="43" t="e">
        <f aca="false">VLOOKUP($P4868,Formule!$E$2:$F$200,2,0)</f>
        <v>#N/A</v>
      </c>
      <c r="V4868" s="44" t="e">
        <f aca="false">U4868*(25/100)</f>
        <v>#N/A</v>
      </c>
      <c r="W4868" s="45" t="e">
        <f aca="false">U4868-V4868</f>
        <v>#N/A</v>
      </c>
      <c r="Y4868" s="14" t="s">
        <v>2257</v>
      </c>
    </row>
    <row r="4869" customFormat="false" ht="12.75" hidden="false" customHeight="false" outlineLevel="0" collapsed="false">
      <c r="A4869" s="28" t="n">
        <v>4867</v>
      </c>
      <c r="B4869" s="29"/>
      <c r="C4869" s="30"/>
      <c r="D4869" s="30" t="n">
        <f aca="false">'Scarico FP Delivery'!$CY4868</f>
        <v>0</v>
      </c>
      <c r="E4869" s="31" t="n">
        <f aca="false">'Scarico FP Delivery'!$AH4868</f>
        <v>0</v>
      </c>
      <c r="F4869" s="31" t="n">
        <f aca="false">'Scarico FP Delivery'!$Z4868</f>
        <v>0</v>
      </c>
      <c r="G4869" s="30" t="n">
        <f aca="false">'Scarico FP Delivery'!$AG4868</f>
        <v>0</v>
      </c>
      <c r="H4869" s="30" t="n">
        <f aca="false">'Scarico FP Delivery'!$U4868</f>
        <v>0</v>
      </c>
      <c r="I4869" s="32" t="n">
        <f aca="false">'Scarico FP Delivery'!$EW4868</f>
        <v>0</v>
      </c>
      <c r="J4869" s="33" t="n">
        <f aca="false">'Scarico FP Delivery'!$AJ4868</f>
        <v>0</v>
      </c>
      <c r="K4869" s="34" t="n">
        <f aca="false">'Scarico FP Delivery'!AV4868</f>
        <v>0</v>
      </c>
      <c r="L4869" s="51" t="n">
        <f aca="false">'Scarico FP Delivery'!AF4868</f>
        <v>0</v>
      </c>
      <c r="M4869" s="36" t="n">
        <f aca="false">'Scarico FP Delivery'!EL4868</f>
        <v>0</v>
      </c>
      <c r="N4869" s="37" t="e">
        <f aca="false">VLOOKUP($P4869,Formule!$O$2:$P$200,2,0)</f>
        <v>#N/A</v>
      </c>
      <c r="O4869" s="38" t="e">
        <f aca="false">VLOOKUP($P4869,Formule!$B$2:$C$202,2,0)</f>
        <v>#N/A</v>
      </c>
      <c r="P4869" s="39" t="n">
        <f aca="false">'Scarico FP Delivery'!$AC4868</f>
        <v>0</v>
      </c>
      <c r="Q4869" s="40" t="n">
        <f aca="false">'Scarico FP Delivery'!$AD4868</f>
        <v>0</v>
      </c>
      <c r="R4869" s="41" t="n">
        <f aca="false">'Scarico FP Delivery'!$DO4868</f>
        <v>0</v>
      </c>
      <c r="S4869" s="30" t="e">
        <f aca="false">VLOOKUP($R4869,Formule!$H$2:$I$250,2,0)</f>
        <v>#N/A</v>
      </c>
      <c r="T4869" s="42"/>
      <c r="U4869" s="43" t="e">
        <f aca="false">VLOOKUP($P4869,Formule!$E$2:$F$200,2,0)</f>
        <v>#N/A</v>
      </c>
      <c r="V4869" s="44" t="e">
        <f aca="false">U4869*(25/100)</f>
        <v>#N/A</v>
      </c>
      <c r="W4869" s="45" t="e">
        <f aca="false">U4869-V4869</f>
        <v>#N/A</v>
      </c>
      <c r="Y4869" s="14" t="s">
        <v>2257</v>
      </c>
    </row>
    <row r="4870" customFormat="false" ht="12.75" hidden="false" customHeight="false" outlineLevel="0" collapsed="false">
      <c r="A4870" s="46" t="n">
        <v>4868</v>
      </c>
      <c r="B4870" s="29"/>
      <c r="C4870" s="30"/>
      <c r="D4870" s="30" t="n">
        <f aca="false">'Scarico FP Delivery'!$CY4869</f>
        <v>0</v>
      </c>
      <c r="E4870" s="31" t="n">
        <f aca="false">'Scarico FP Delivery'!$AH4869</f>
        <v>0</v>
      </c>
      <c r="F4870" s="31" t="n">
        <f aca="false">'Scarico FP Delivery'!$Z4869</f>
        <v>0</v>
      </c>
      <c r="G4870" s="30" t="n">
        <f aca="false">'Scarico FP Delivery'!$AG4869</f>
        <v>0</v>
      </c>
      <c r="H4870" s="30" t="n">
        <f aca="false">'Scarico FP Delivery'!$U4869</f>
        <v>0</v>
      </c>
      <c r="I4870" s="32" t="n">
        <f aca="false">'Scarico FP Delivery'!$EW4869</f>
        <v>0</v>
      </c>
      <c r="J4870" s="33" t="n">
        <f aca="false">'Scarico FP Delivery'!$AJ4869</f>
        <v>0</v>
      </c>
      <c r="K4870" s="34" t="n">
        <f aca="false">'Scarico FP Delivery'!AV4869</f>
        <v>0</v>
      </c>
      <c r="L4870" s="51" t="n">
        <f aca="false">'Scarico FP Delivery'!AF4869</f>
        <v>0</v>
      </c>
      <c r="M4870" s="36" t="n">
        <f aca="false">'Scarico FP Delivery'!EL4869</f>
        <v>0</v>
      </c>
      <c r="N4870" s="37" t="e">
        <f aca="false">VLOOKUP($P4870,Formule!$O$2:$P$200,2,0)</f>
        <v>#N/A</v>
      </c>
      <c r="O4870" s="38" t="e">
        <f aca="false">VLOOKUP($P4870,Formule!$B$2:$C$202,2,0)</f>
        <v>#N/A</v>
      </c>
      <c r="P4870" s="39" t="n">
        <f aca="false">'Scarico FP Delivery'!$AC4869</f>
        <v>0</v>
      </c>
      <c r="Q4870" s="40" t="n">
        <f aca="false">'Scarico FP Delivery'!$AD4869</f>
        <v>0</v>
      </c>
      <c r="R4870" s="41" t="n">
        <f aca="false">'Scarico FP Delivery'!$DO4869</f>
        <v>0</v>
      </c>
      <c r="S4870" s="30" t="e">
        <f aca="false">VLOOKUP($R4870,Formule!$H$2:$I$250,2,0)</f>
        <v>#N/A</v>
      </c>
      <c r="T4870" s="42"/>
      <c r="U4870" s="43" t="e">
        <f aca="false">VLOOKUP($P4870,Formule!$E$2:$F$200,2,0)</f>
        <v>#N/A</v>
      </c>
      <c r="V4870" s="44" t="e">
        <f aca="false">U4870*(25/100)</f>
        <v>#N/A</v>
      </c>
      <c r="W4870" s="45" t="e">
        <f aca="false">U4870-V4870</f>
        <v>#N/A</v>
      </c>
      <c r="Y4870" s="14" t="s">
        <v>2257</v>
      </c>
    </row>
    <row r="4871" customFormat="false" ht="12.75" hidden="false" customHeight="false" outlineLevel="0" collapsed="false">
      <c r="A4871" s="46" t="n">
        <v>4869</v>
      </c>
      <c r="B4871" s="29"/>
      <c r="C4871" s="30"/>
      <c r="D4871" s="30" t="n">
        <f aca="false">'Scarico FP Delivery'!$CY4870</f>
        <v>0</v>
      </c>
      <c r="E4871" s="31" t="n">
        <f aca="false">'Scarico FP Delivery'!$AH4870</f>
        <v>0</v>
      </c>
      <c r="F4871" s="31" t="n">
        <f aca="false">'Scarico FP Delivery'!$Z4870</f>
        <v>0</v>
      </c>
      <c r="G4871" s="30" t="n">
        <f aca="false">'Scarico FP Delivery'!$AG4870</f>
        <v>0</v>
      </c>
      <c r="H4871" s="30" t="n">
        <f aca="false">'Scarico FP Delivery'!$U4870</f>
        <v>0</v>
      </c>
      <c r="I4871" s="32" t="n">
        <f aca="false">'Scarico FP Delivery'!$EW4870</f>
        <v>0</v>
      </c>
      <c r="J4871" s="33" t="n">
        <f aca="false">'Scarico FP Delivery'!$AJ4870</f>
        <v>0</v>
      </c>
      <c r="K4871" s="34" t="n">
        <f aca="false">'Scarico FP Delivery'!AV4870</f>
        <v>0</v>
      </c>
      <c r="L4871" s="51" t="n">
        <f aca="false">'Scarico FP Delivery'!AF4870</f>
        <v>0</v>
      </c>
      <c r="M4871" s="36" t="n">
        <f aca="false">'Scarico FP Delivery'!EL4870</f>
        <v>0</v>
      </c>
      <c r="N4871" s="37" t="e">
        <f aca="false">VLOOKUP($P4871,Formule!$O$2:$P$200,2,0)</f>
        <v>#N/A</v>
      </c>
      <c r="O4871" s="38" t="e">
        <f aca="false">VLOOKUP($P4871,Formule!$B$2:$C$202,2,0)</f>
        <v>#N/A</v>
      </c>
      <c r="P4871" s="39" t="n">
        <f aca="false">'Scarico FP Delivery'!$AC4870</f>
        <v>0</v>
      </c>
      <c r="Q4871" s="40" t="n">
        <f aca="false">'Scarico FP Delivery'!$AD4870</f>
        <v>0</v>
      </c>
      <c r="R4871" s="41" t="n">
        <f aca="false">'Scarico FP Delivery'!$DO4870</f>
        <v>0</v>
      </c>
      <c r="S4871" s="30" t="e">
        <f aca="false">VLOOKUP($R4871,Formule!$H$2:$I$250,2,0)</f>
        <v>#N/A</v>
      </c>
      <c r="T4871" s="42"/>
      <c r="U4871" s="43" t="e">
        <f aca="false">VLOOKUP($P4871,Formule!$E$2:$F$200,2,0)</f>
        <v>#N/A</v>
      </c>
      <c r="V4871" s="44" t="e">
        <f aca="false">U4871*(25/100)</f>
        <v>#N/A</v>
      </c>
      <c r="W4871" s="45" t="e">
        <f aca="false">U4871-V4871</f>
        <v>#N/A</v>
      </c>
      <c r="Y4871" s="14" t="s">
        <v>2257</v>
      </c>
    </row>
    <row r="4872" customFormat="false" ht="12.75" hidden="false" customHeight="false" outlineLevel="0" collapsed="false">
      <c r="A4872" s="28" t="n">
        <v>4870</v>
      </c>
      <c r="B4872" s="29"/>
      <c r="C4872" s="30"/>
      <c r="D4872" s="30" t="n">
        <f aca="false">'Scarico FP Delivery'!$CY4871</f>
        <v>0</v>
      </c>
      <c r="E4872" s="31" t="n">
        <f aca="false">'Scarico FP Delivery'!$AH4871</f>
        <v>0</v>
      </c>
      <c r="F4872" s="31" t="n">
        <f aca="false">'Scarico FP Delivery'!$Z4871</f>
        <v>0</v>
      </c>
      <c r="G4872" s="30" t="n">
        <f aca="false">'Scarico FP Delivery'!$AG4871</f>
        <v>0</v>
      </c>
      <c r="H4872" s="30" t="n">
        <f aca="false">'Scarico FP Delivery'!$U4871</f>
        <v>0</v>
      </c>
      <c r="I4872" s="32" t="n">
        <f aca="false">'Scarico FP Delivery'!$EW4871</f>
        <v>0</v>
      </c>
      <c r="J4872" s="33" t="n">
        <f aca="false">'Scarico FP Delivery'!$AJ4871</f>
        <v>0</v>
      </c>
      <c r="K4872" s="34" t="n">
        <f aca="false">'Scarico FP Delivery'!AV4871</f>
        <v>0</v>
      </c>
      <c r="L4872" s="51" t="n">
        <f aca="false">'Scarico FP Delivery'!AF4871</f>
        <v>0</v>
      </c>
      <c r="M4872" s="36" t="n">
        <f aca="false">'Scarico FP Delivery'!EL4871</f>
        <v>0</v>
      </c>
      <c r="N4872" s="37" t="e">
        <f aca="false">VLOOKUP($P4872,Formule!$O$2:$P$200,2,0)</f>
        <v>#N/A</v>
      </c>
      <c r="O4872" s="38" t="e">
        <f aca="false">VLOOKUP($P4872,Formule!$B$2:$C$202,2,0)</f>
        <v>#N/A</v>
      </c>
      <c r="P4872" s="39" t="n">
        <f aca="false">'Scarico FP Delivery'!$AC4871</f>
        <v>0</v>
      </c>
      <c r="Q4872" s="40" t="n">
        <f aca="false">'Scarico FP Delivery'!$AD4871</f>
        <v>0</v>
      </c>
      <c r="R4872" s="41" t="n">
        <f aca="false">'Scarico FP Delivery'!$DO4871</f>
        <v>0</v>
      </c>
      <c r="S4872" s="30" t="e">
        <f aca="false">VLOOKUP($R4872,Formule!$H$2:$I$250,2,0)</f>
        <v>#N/A</v>
      </c>
      <c r="T4872" s="42"/>
      <c r="U4872" s="43" t="e">
        <f aca="false">VLOOKUP($P4872,Formule!$E$2:$F$200,2,0)</f>
        <v>#N/A</v>
      </c>
      <c r="V4872" s="44" t="e">
        <f aca="false">U4872*(25/100)</f>
        <v>#N/A</v>
      </c>
      <c r="W4872" s="45" t="e">
        <f aca="false">U4872-V4872</f>
        <v>#N/A</v>
      </c>
      <c r="Y4872" s="14" t="s">
        <v>2257</v>
      </c>
    </row>
    <row r="4873" customFormat="false" ht="12.75" hidden="false" customHeight="false" outlineLevel="0" collapsed="false">
      <c r="A4873" s="46" t="n">
        <v>4871</v>
      </c>
      <c r="B4873" s="29"/>
      <c r="C4873" s="30"/>
      <c r="D4873" s="30" t="n">
        <f aca="false">'Scarico FP Delivery'!$CY4872</f>
        <v>0</v>
      </c>
      <c r="E4873" s="31" t="n">
        <f aca="false">'Scarico FP Delivery'!$AH4872</f>
        <v>0</v>
      </c>
      <c r="F4873" s="31" t="n">
        <f aca="false">'Scarico FP Delivery'!$Z4872</f>
        <v>0</v>
      </c>
      <c r="G4873" s="30" t="n">
        <f aca="false">'Scarico FP Delivery'!$AG4872</f>
        <v>0</v>
      </c>
      <c r="H4873" s="30" t="n">
        <f aca="false">'Scarico FP Delivery'!$U4872</f>
        <v>0</v>
      </c>
      <c r="I4873" s="32" t="n">
        <f aca="false">'Scarico FP Delivery'!$EW4872</f>
        <v>0</v>
      </c>
      <c r="J4873" s="33" t="n">
        <f aca="false">'Scarico FP Delivery'!$AJ4872</f>
        <v>0</v>
      </c>
      <c r="K4873" s="34" t="n">
        <f aca="false">'Scarico FP Delivery'!AV4872</f>
        <v>0</v>
      </c>
      <c r="L4873" s="51" t="n">
        <f aca="false">'Scarico FP Delivery'!AF4872</f>
        <v>0</v>
      </c>
      <c r="M4873" s="36" t="n">
        <f aca="false">'Scarico FP Delivery'!EL4872</f>
        <v>0</v>
      </c>
      <c r="N4873" s="37" t="e">
        <f aca="false">VLOOKUP($P4873,Formule!$O$2:$P$200,2,0)</f>
        <v>#N/A</v>
      </c>
      <c r="O4873" s="38" t="e">
        <f aca="false">VLOOKUP($P4873,Formule!$B$2:$C$202,2,0)</f>
        <v>#N/A</v>
      </c>
      <c r="P4873" s="39" t="n">
        <f aca="false">'Scarico FP Delivery'!$AC4872</f>
        <v>0</v>
      </c>
      <c r="Q4873" s="40" t="n">
        <f aca="false">'Scarico FP Delivery'!$AD4872</f>
        <v>0</v>
      </c>
      <c r="R4873" s="41" t="n">
        <f aca="false">'Scarico FP Delivery'!$DO4872</f>
        <v>0</v>
      </c>
      <c r="S4873" s="30" t="e">
        <f aca="false">VLOOKUP($R4873,Formule!$H$2:$I$250,2,0)</f>
        <v>#N/A</v>
      </c>
      <c r="T4873" s="42"/>
      <c r="U4873" s="43" t="e">
        <f aca="false">VLOOKUP($P4873,Formule!$E$2:$F$200,2,0)</f>
        <v>#N/A</v>
      </c>
      <c r="V4873" s="44" t="e">
        <f aca="false">U4873*(25/100)</f>
        <v>#N/A</v>
      </c>
      <c r="W4873" s="45" t="e">
        <f aca="false">U4873-V4873</f>
        <v>#N/A</v>
      </c>
      <c r="Y4873" s="14" t="s">
        <v>2257</v>
      </c>
    </row>
    <row r="4874" customFormat="false" ht="12.75" hidden="false" customHeight="false" outlineLevel="0" collapsed="false">
      <c r="A4874" s="46" t="n">
        <v>4872</v>
      </c>
      <c r="B4874" s="29"/>
      <c r="C4874" s="30"/>
      <c r="D4874" s="30" t="n">
        <f aca="false">'Scarico FP Delivery'!$CY4873</f>
        <v>0</v>
      </c>
      <c r="E4874" s="31" t="n">
        <f aca="false">'Scarico FP Delivery'!$AH4873</f>
        <v>0</v>
      </c>
      <c r="F4874" s="31" t="n">
        <f aca="false">'Scarico FP Delivery'!$Z4873</f>
        <v>0</v>
      </c>
      <c r="G4874" s="30" t="n">
        <f aca="false">'Scarico FP Delivery'!$AG4873</f>
        <v>0</v>
      </c>
      <c r="H4874" s="30" t="n">
        <f aca="false">'Scarico FP Delivery'!$U4873</f>
        <v>0</v>
      </c>
      <c r="I4874" s="32" t="n">
        <f aca="false">'Scarico FP Delivery'!$EW4873</f>
        <v>0</v>
      </c>
      <c r="J4874" s="33" t="n">
        <f aca="false">'Scarico FP Delivery'!$AJ4873</f>
        <v>0</v>
      </c>
      <c r="K4874" s="34" t="n">
        <f aca="false">'Scarico FP Delivery'!AV4873</f>
        <v>0</v>
      </c>
      <c r="L4874" s="51" t="n">
        <f aca="false">'Scarico FP Delivery'!AF4873</f>
        <v>0</v>
      </c>
      <c r="M4874" s="36" t="n">
        <f aca="false">'Scarico FP Delivery'!EL4873</f>
        <v>0</v>
      </c>
      <c r="N4874" s="37" t="e">
        <f aca="false">VLOOKUP($P4874,Formule!$O$2:$P$200,2,0)</f>
        <v>#N/A</v>
      </c>
      <c r="O4874" s="38" t="e">
        <f aca="false">VLOOKUP($P4874,Formule!$B$2:$C$202,2,0)</f>
        <v>#N/A</v>
      </c>
      <c r="P4874" s="39" t="n">
        <f aca="false">'Scarico FP Delivery'!$AC4873</f>
        <v>0</v>
      </c>
      <c r="Q4874" s="40" t="n">
        <f aca="false">'Scarico FP Delivery'!$AD4873</f>
        <v>0</v>
      </c>
      <c r="R4874" s="41" t="n">
        <f aca="false">'Scarico FP Delivery'!$DO4873</f>
        <v>0</v>
      </c>
      <c r="S4874" s="30" t="e">
        <f aca="false">VLOOKUP($R4874,Formule!$H$2:$I$250,2,0)</f>
        <v>#N/A</v>
      </c>
      <c r="T4874" s="42"/>
      <c r="U4874" s="43" t="e">
        <f aca="false">VLOOKUP($P4874,Formule!$E$2:$F$200,2,0)</f>
        <v>#N/A</v>
      </c>
      <c r="V4874" s="44" t="e">
        <f aca="false">U4874*(25/100)</f>
        <v>#N/A</v>
      </c>
      <c r="W4874" s="45" t="e">
        <f aca="false">U4874-V4874</f>
        <v>#N/A</v>
      </c>
      <c r="Y4874" s="14" t="s">
        <v>2257</v>
      </c>
    </row>
    <row r="4875" customFormat="false" ht="12.75" hidden="false" customHeight="false" outlineLevel="0" collapsed="false">
      <c r="A4875" s="28" t="n">
        <v>4873</v>
      </c>
      <c r="B4875" s="29"/>
      <c r="C4875" s="30"/>
      <c r="D4875" s="30" t="n">
        <f aca="false">'Scarico FP Delivery'!$CY4874</f>
        <v>0</v>
      </c>
      <c r="E4875" s="31" t="n">
        <f aca="false">'Scarico FP Delivery'!$AH4874</f>
        <v>0</v>
      </c>
      <c r="F4875" s="31" t="n">
        <f aca="false">'Scarico FP Delivery'!$Z4874</f>
        <v>0</v>
      </c>
      <c r="G4875" s="30" t="n">
        <f aca="false">'Scarico FP Delivery'!$AG4874</f>
        <v>0</v>
      </c>
      <c r="H4875" s="30" t="n">
        <f aca="false">'Scarico FP Delivery'!$U4874</f>
        <v>0</v>
      </c>
      <c r="I4875" s="32" t="n">
        <f aca="false">'Scarico FP Delivery'!$EW4874</f>
        <v>0</v>
      </c>
      <c r="J4875" s="33" t="n">
        <f aca="false">'Scarico FP Delivery'!$AJ4874</f>
        <v>0</v>
      </c>
      <c r="K4875" s="34" t="n">
        <f aca="false">'Scarico FP Delivery'!AV4874</f>
        <v>0</v>
      </c>
      <c r="L4875" s="51" t="n">
        <f aca="false">'Scarico FP Delivery'!AF4874</f>
        <v>0</v>
      </c>
      <c r="M4875" s="36" t="n">
        <f aca="false">'Scarico FP Delivery'!EL4874</f>
        <v>0</v>
      </c>
      <c r="N4875" s="37" t="e">
        <f aca="false">VLOOKUP($P4875,Formule!$O$2:$P$200,2,0)</f>
        <v>#N/A</v>
      </c>
      <c r="O4875" s="38" t="e">
        <f aca="false">VLOOKUP($P4875,Formule!$B$2:$C$202,2,0)</f>
        <v>#N/A</v>
      </c>
      <c r="P4875" s="39" t="n">
        <f aca="false">'Scarico FP Delivery'!$AC4874</f>
        <v>0</v>
      </c>
      <c r="Q4875" s="40" t="n">
        <f aca="false">'Scarico FP Delivery'!$AD4874</f>
        <v>0</v>
      </c>
      <c r="R4875" s="41" t="n">
        <f aca="false">'Scarico FP Delivery'!$DO4874</f>
        <v>0</v>
      </c>
      <c r="S4875" s="30" t="e">
        <f aca="false">VLOOKUP($R4875,Formule!$H$2:$I$250,2,0)</f>
        <v>#N/A</v>
      </c>
      <c r="T4875" s="42"/>
      <c r="U4875" s="43" t="e">
        <f aca="false">VLOOKUP($P4875,Formule!$E$2:$F$200,2,0)</f>
        <v>#N/A</v>
      </c>
      <c r="V4875" s="44" t="e">
        <f aca="false">U4875*(25/100)</f>
        <v>#N/A</v>
      </c>
      <c r="W4875" s="45" t="e">
        <f aca="false">U4875-V4875</f>
        <v>#N/A</v>
      </c>
      <c r="Y4875" s="14" t="s">
        <v>2257</v>
      </c>
    </row>
    <row r="4876" customFormat="false" ht="12.75" hidden="false" customHeight="false" outlineLevel="0" collapsed="false">
      <c r="A4876" s="46" t="n">
        <v>4874</v>
      </c>
      <c r="B4876" s="29"/>
      <c r="C4876" s="30"/>
      <c r="D4876" s="30" t="n">
        <f aca="false">'Scarico FP Delivery'!$CY4875</f>
        <v>0</v>
      </c>
      <c r="E4876" s="31" t="n">
        <f aca="false">'Scarico FP Delivery'!$AH4875</f>
        <v>0</v>
      </c>
      <c r="F4876" s="31" t="n">
        <f aca="false">'Scarico FP Delivery'!$Z4875</f>
        <v>0</v>
      </c>
      <c r="G4876" s="30" t="n">
        <f aca="false">'Scarico FP Delivery'!$AG4875</f>
        <v>0</v>
      </c>
      <c r="H4876" s="30" t="n">
        <f aca="false">'Scarico FP Delivery'!$U4875</f>
        <v>0</v>
      </c>
      <c r="I4876" s="32" t="n">
        <f aca="false">'Scarico FP Delivery'!$EW4875</f>
        <v>0</v>
      </c>
      <c r="J4876" s="33" t="n">
        <f aca="false">'Scarico FP Delivery'!$AJ4875</f>
        <v>0</v>
      </c>
      <c r="K4876" s="34" t="n">
        <f aca="false">'Scarico FP Delivery'!AV4875</f>
        <v>0</v>
      </c>
      <c r="L4876" s="51" t="n">
        <f aca="false">'Scarico FP Delivery'!AF4875</f>
        <v>0</v>
      </c>
      <c r="M4876" s="36" t="n">
        <f aca="false">'Scarico FP Delivery'!EL4875</f>
        <v>0</v>
      </c>
      <c r="N4876" s="37" t="e">
        <f aca="false">VLOOKUP($P4876,Formule!$O$2:$P$200,2,0)</f>
        <v>#N/A</v>
      </c>
      <c r="O4876" s="38" t="e">
        <f aca="false">VLOOKUP($P4876,Formule!$B$2:$C$202,2,0)</f>
        <v>#N/A</v>
      </c>
      <c r="P4876" s="39" t="n">
        <f aca="false">'Scarico FP Delivery'!$AC4875</f>
        <v>0</v>
      </c>
      <c r="Q4876" s="40" t="n">
        <f aca="false">'Scarico FP Delivery'!$AD4875</f>
        <v>0</v>
      </c>
      <c r="R4876" s="41" t="n">
        <f aca="false">'Scarico FP Delivery'!$DO4875</f>
        <v>0</v>
      </c>
      <c r="S4876" s="30" t="e">
        <f aca="false">VLOOKUP($R4876,Formule!$H$2:$I$250,2,0)</f>
        <v>#N/A</v>
      </c>
      <c r="T4876" s="42"/>
      <c r="U4876" s="43" t="e">
        <f aca="false">VLOOKUP($P4876,Formule!$E$2:$F$200,2,0)</f>
        <v>#N/A</v>
      </c>
      <c r="V4876" s="44" t="e">
        <f aca="false">U4876*(25/100)</f>
        <v>#N/A</v>
      </c>
      <c r="W4876" s="45" t="e">
        <f aca="false">U4876-V4876</f>
        <v>#N/A</v>
      </c>
      <c r="Y4876" s="14" t="s">
        <v>2257</v>
      </c>
    </row>
    <row r="4877" customFormat="false" ht="12.75" hidden="false" customHeight="false" outlineLevel="0" collapsed="false">
      <c r="A4877" s="46" t="n">
        <v>4875</v>
      </c>
      <c r="B4877" s="29"/>
      <c r="C4877" s="30"/>
      <c r="D4877" s="30" t="n">
        <f aca="false">'Scarico FP Delivery'!$CY4876</f>
        <v>0</v>
      </c>
      <c r="E4877" s="31" t="n">
        <f aca="false">'Scarico FP Delivery'!$AH4876</f>
        <v>0</v>
      </c>
      <c r="F4877" s="31" t="n">
        <f aca="false">'Scarico FP Delivery'!$Z4876</f>
        <v>0</v>
      </c>
      <c r="G4877" s="30" t="n">
        <f aca="false">'Scarico FP Delivery'!$AG4876</f>
        <v>0</v>
      </c>
      <c r="H4877" s="30" t="n">
        <f aca="false">'Scarico FP Delivery'!$U4876</f>
        <v>0</v>
      </c>
      <c r="I4877" s="32" t="n">
        <f aca="false">'Scarico FP Delivery'!$EW4876</f>
        <v>0</v>
      </c>
      <c r="J4877" s="33" t="n">
        <f aca="false">'Scarico FP Delivery'!$AJ4876</f>
        <v>0</v>
      </c>
      <c r="K4877" s="34" t="n">
        <f aca="false">'Scarico FP Delivery'!AV4876</f>
        <v>0</v>
      </c>
      <c r="L4877" s="51" t="n">
        <f aca="false">'Scarico FP Delivery'!AF4876</f>
        <v>0</v>
      </c>
      <c r="M4877" s="36" t="n">
        <f aca="false">'Scarico FP Delivery'!EL4876</f>
        <v>0</v>
      </c>
      <c r="N4877" s="37" t="e">
        <f aca="false">VLOOKUP($P4877,Formule!$O$2:$P$200,2,0)</f>
        <v>#N/A</v>
      </c>
      <c r="O4877" s="38" t="e">
        <f aca="false">VLOOKUP($P4877,Formule!$B$2:$C$202,2,0)</f>
        <v>#N/A</v>
      </c>
      <c r="P4877" s="39" t="n">
        <f aca="false">'Scarico FP Delivery'!$AC4876</f>
        <v>0</v>
      </c>
      <c r="Q4877" s="40" t="n">
        <f aca="false">'Scarico FP Delivery'!$AD4876</f>
        <v>0</v>
      </c>
      <c r="R4877" s="41" t="n">
        <f aca="false">'Scarico FP Delivery'!$DO4876</f>
        <v>0</v>
      </c>
      <c r="S4877" s="30" t="e">
        <f aca="false">VLOOKUP($R4877,Formule!$H$2:$I$250,2,0)</f>
        <v>#N/A</v>
      </c>
      <c r="T4877" s="42"/>
      <c r="U4877" s="43" t="e">
        <f aca="false">VLOOKUP($P4877,Formule!$E$2:$F$200,2,0)</f>
        <v>#N/A</v>
      </c>
      <c r="V4877" s="44" t="e">
        <f aca="false">U4877*(25/100)</f>
        <v>#N/A</v>
      </c>
      <c r="W4877" s="45" t="e">
        <f aca="false">U4877-V4877</f>
        <v>#N/A</v>
      </c>
      <c r="Y4877" s="14" t="s">
        <v>2257</v>
      </c>
    </row>
    <row r="4878" customFormat="false" ht="12.75" hidden="false" customHeight="false" outlineLevel="0" collapsed="false">
      <c r="A4878" s="28" t="n">
        <v>4876</v>
      </c>
      <c r="B4878" s="29"/>
      <c r="C4878" s="30"/>
      <c r="D4878" s="30" t="n">
        <f aca="false">'Scarico FP Delivery'!$CY4877</f>
        <v>0</v>
      </c>
      <c r="E4878" s="31" t="n">
        <f aca="false">'Scarico FP Delivery'!$AH4877</f>
        <v>0</v>
      </c>
      <c r="F4878" s="31" t="n">
        <f aca="false">'Scarico FP Delivery'!$Z4877</f>
        <v>0</v>
      </c>
      <c r="G4878" s="30" t="n">
        <f aca="false">'Scarico FP Delivery'!$AG4877</f>
        <v>0</v>
      </c>
      <c r="H4878" s="30" t="n">
        <f aca="false">'Scarico FP Delivery'!$U4877</f>
        <v>0</v>
      </c>
      <c r="I4878" s="32" t="n">
        <f aca="false">'Scarico FP Delivery'!$EW4877</f>
        <v>0</v>
      </c>
      <c r="J4878" s="33" t="n">
        <f aca="false">'Scarico FP Delivery'!$AJ4877</f>
        <v>0</v>
      </c>
      <c r="K4878" s="34" t="n">
        <f aca="false">'Scarico FP Delivery'!AV4877</f>
        <v>0</v>
      </c>
      <c r="L4878" s="51" t="n">
        <f aca="false">'Scarico FP Delivery'!AF4877</f>
        <v>0</v>
      </c>
      <c r="M4878" s="36" t="n">
        <f aca="false">'Scarico FP Delivery'!EL4877</f>
        <v>0</v>
      </c>
      <c r="N4878" s="37" t="e">
        <f aca="false">VLOOKUP($P4878,Formule!$O$2:$P$200,2,0)</f>
        <v>#N/A</v>
      </c>
      <c r="O4878" s="38" t="e">
        <f aca="false">VLOOKUP($P4878,Formule!$B$2:$C$202,2,0)</f>
        <v>#N/A</v>
      </c>
      <c r="P4878" s="39" t="n">
        <f aca="false">'Scarico FP Delivery'!$AC4877</f>
        <v>0</v>
      </c>
      <c r="Q4878" s="40" t="n">
        <f aca="false">'Scarico FP Delivery'!$AD4877</f>
        <v>0</v>
      </c>
      <c r="R4878" s="41" t="n">
        <f aca="false">'Scarico FP Delivery'!$DO4877</f>
        <v>0</v>
      </c>
      <c r="S4878" s="30" t="e">
        <f aca="false">VLOOKUP($R4878,Formule!$H$2:$I$250,2,0)</f>
        <v>#N/A</v>
      </c>
      <c r="T4878" s="42"/>
      <c r="U4878" s="43" t="e">
        <f aca="false">VLOOKUP($P4878,Formule!$E$2:$F$200,2,0)</f>
        <v>#N/A</v>
      </c>
      <c r="V4878" s="44" t="e">
        <f aca="false">U4878*(25/100)</f>
        <v>#N/A</v>
      </c>
      <c r="W4878" s="45" t="e">
        <f aca="false">U4878-V4878</f>
        <v>#N/A</v>
      </c>
      <c r="Y4878" s="14" t="s">
        <v>2257</v>
      </c>
    </row>
    <row r="4879" customFormat="false" ht="12.75" hidden="false" customHeight="false" outlineLevel="0" collapsed="false">
      <c r="A4879" s="46" t="n">
        <v>4877</v>
      </c>
      <c r="B4879" s="29"/>
      <c r="C4879" s="30"/>
      <c r="D4879" s="30" t="n">
        <f aca="false">'Scarico FP Delivery'!$CY4878</f>
        <v>0</v>
      </c>
      <c r="E4879" s="31" t="n">
        <f aca="false">'Scarico FP Delivery'!$AH4878</f>
        <v>0</v>
      </c>
      <c r="F4879" s="31" t="n">
        <f aca="false">'Scarico FP Delivery'!$Z4878</f>
        <v>0</v>
      </c>
      <c r="G4879" s="30" t="n">
        <f aca="false">'Scarico FP Delivery'!$AG4878</f>
        <v>0</v>
      </c>
      <c r="H4879" s="30" t="n">
        <f aca="false">'Scarico FP Delivery'!$U4878</f>
        <v>0</v>
      </c>
      <c r="I4879" s="32" t="n">
        <f aca="false">'Scarico FP Delivery'!$EW4878</f>
        <v>0</v>
      </c>
      <c r="J4879" s="33" t="n">
        <f aca="false">'Scarico FP Delivery'!$AJ4878</f>
        <v>0</v>
      </c>
      <c r="K4879" s="34" t="n">
        <f aca="false">'Scarico FP Delivery'!AV4878</f>
        <v>0</v>
      </c>
      <c r="L4879" s="51" t="n">
        <f aca="false">'Scarico FP Delivery'!AF4878</f>
        <v>0</v>
      </c>
      <c r="M4879" s="36" t="n">
        <f aca="false">'Scarico FP Delivery'!EL4878</f>
        <v>0</v>
      </c>
      <c r="N4879" s="37" t="e">
        <f aca="false">VLOOKUP($P4879,Formule!$O$2:$P$200,2,0)</f>
        <v>#N/A</v>
      </c>
      <c r="O4879" s="38" t="e">
        <f aca="false">VLOOKUP($P4879,Formule!$B$2:$C$202,2,0)</f>
        <v>#N/A</v>
      </c>
      <c r="P4879" s="39" t="n">
        <f aca="false">'Scarico FP Delivery'!$AC4878</f>
        <v>0</v>
      </c>
      <c r="Q4879" s="40" t="n">
        <f aca="false">'Scarico FP Delivery'!$AD4878</f>
        <v>0</v>
      </c>
      <c r="R4879" s="41" t="n">
        <f aca="false">'Scarico FP Delivery'!$DO4878</f>
        <v>0</v>
      </c>
      <c r="S4879" s="30" t="e">
        <f aca="false">VLOOKUP($R4879,Formule!$H$2:$I$250,2,0)</f>
        <v>#N/A</v>
      </c>
      <c r="T4879" s="42"/>
      <c r="U4879" s="43" t="e">
        <f aca="false">VLOOKUP($P4879,Formule!$E$2:$F$200,2,0)</f>
        <v>#N/A</v>
      </c>
      <c r="V4879" s="44" t="e">
        <f aca="false">U4879*(25/100)</f>
        <v>#N/A</v>
      </c>
      <c r="W4879" s="45" t="e">
        <f aca="false">U4879-V4879</f>
        <v>#N/A</v>
      </c>
      <c r="Y4879" s="14" t="s">
        <v>2257</v>
      </c>
    </row>
    <row r="4880" customFormat="false" ht="12.75" hidden="false" customHeight="false" outlineLevel="0" collapsed="false">
      <c r="A4880" s="46" t="n">
        <v>4878</v>
      </c>
      <c r="B4880" s="29"/>
      <c r="C4880" s="30"/>
      <c r="D4880" s="30" t="n">
        <f aca="false">'Scarico FP Delivery'!$CY4879</f>
        <v>0</v>
      </c>
      <c r="E4880" s="31" t="n">
        <f aca="false">'Scarico FP Delivery'!$AH4879</f>
        <v>0</v>
      </c>
      <c r="F4880" s="31" t="n">
        <f aca="false">'Scarico FP Delivery'!$Z4879</f>
        <v>0</v>
      </c>
      <c r="G4880" s="30" t="n">
        <f aca="false">'Scarico FP Delivery'!$AG4879</f>
        <v>0</v>
      </c>
      <c r="H4880" s="30" t="n">
        <f aca="false">'Scarico FP Delivery'!$U4879</f>
        <v>0</v>
      </c>
      <c r="I4880" s="32" t="n">
        <f aca="false">'Scarico FP Delivery'!$EW4879</f>
        <v>0</v>
      </c>
      <c r="J4880" s="33" t="n">
        <f aca="false">'Scarico FP Delivery'!$AJ4879</f>
        <v>0</v>
      </c>
      <c r="K4880" s="34" t="n">
        <f aca="false">'Scarico FP Delivery'!AV4879</f>
        <v>0</v>
      </c>
      <c r="L4880" s="51" t="n">
        <f aca="false">'Scarico FP Delivery'!AF4879</f>
        <v>0</v>
      </c>
      <c r="M4880" s="36" t="n">
        <f aca="false">'Scarico FP Delivery'!EL4879</f>
        <v>0</v>
      </c>
      <c r="N4880" s="37" t="e">
        <f aca="false">VLOOKUP($P4880,Formule!$O$2:$P$200,2,0)</f>
        <v>#N/A</v>
      </c>
      <c r="O4880" s="38" t="e">
        <f aca="false">VLOOKUP($P4880,Formule!$B$2:$C$202,2,0)</f>
        <v>#N/A</v>
      </c>
      <c r="P4880" s="39" t="n">
        <f aca="false">'Scarico FP Delivery'!$AC4879</f>
        <v>0</v>
      </c>
      <c r="Q4880" s="40" t="n">
        <f aca="false">'Scarico FP Delivery'!$AD4879</f>
        <v>0</v>
      </c>
      <c r="R4880" s="41" t="n">
        <f aca="false">'Scarico FP Delivery'!$DO4879</f>
        <v>0</v>
      </c>
      <c r="S4880" s="30" t="e">
        <f aca="false">VLOOKUP($R4880,Formule!$H$2:$I$250,2,0)</f>
        <v>#N/A</v>
      </c>
      <c r="T4880" s="42"/>
      <c r="U4880" s="43" t="e">
        <f aca="false">VLOOKUP($P4880,Formule!$E$2:$F$200,2,0)</f>
        <v>#N/A</v>
      </c>
      <c r="V4880" s="44" t="e">
        <f aca="false">U4880*(25/100)</f>
        <v>#N/A</v>
      </c>
      <c r="W4880" s="45" t="e">
        <f aca="false">U4880-V4880</f>
        <v>#N/A</v>
      </c>
      <c r="Y4880" s="14" t="s">
        <v>2257</v>
      </c>
    </row>
    <row r="4881" customFormat="false" ht="12.75" hidden="false" customHeight="false" outlineLevel="0" collapsed="false">
      <c r="A4881" s="28" t="n">
        <v>4879</v>
      </c>
      <c r="B4881" s="29"/>
      <c r="C4881" s="30"/>
      <c r="D4881" s="30" t="n">
        <f aca="false">'Scarico FP Delivery'!$CY4880</f>
        <v>0</v>
      </c>
      <c r="E4881" s="31" t="n">
        <f aca="false">'Scarico FP Delivery'!$AH4880</f>
        <v>0</v>
      </c>
      <c r="F4881" s="31" t="n">
        <f aca="false">'Scarico FP Delivery'!$Z4880</f>
        <v>0</v>
      </c>
      <c r="G4881" s="30" t="n">
        <f aca="false">'Scarico FP Delivery'!$AG4880</f>
        <v>0</v>
      </c>
      <c r="H4881" s="30" t="n">
        <f aca="false">'Scarico FP Delivery'!$U4880</f>
        <v>0</v>
      </c>
      <c r="I4881" s="32" t="n">
        <f aca="false">'Scarico FP Delivery'!$EW4880</f>
        <v>0</v>
      </c>
      <c r="J4881" s="33" t="n">
        <f aca="false">'Scarico FP Delivery'!$AJ4880</f>
        <v>0</v>
      </c>
      <c r="K4881" s="34" t="n">
        <f aca="false">'Scarico FP Delivery'!AV4880</f>
        <v>0</v>
      </c>
      <c r="L4881" s="51" t="n">
        <f aca="false">'Scarico FP Delivery'!AF4880</f>
        <v>0</v>
      </c>
      <c r="M4881" s="36" t="n">
        <f aca="false">'Scarico FP Delivery'!EL4880</f>
        <v>0</v>
      </c>
      <c r="N4881" s="37" t="e">
        <f aca="false">VLOOKUP($P4881,Formule!$O$2:$P$200,2,0)</f>
        <v>#N/A</v>
      </c>
      <c r="O4881" s="38" t="e">
        <f aca="false">VLOOKUP($P4881,Formule!$B$2:$C$202,2,0)</f>
        <v>#N/A</v>
      </c>
      <c r="P4881" s="39" t="n">
        <f aca="false">'Scarico FP Delivery'!$AC4880</f>
        <v>0</v>
      </c>
      <c r="Q4881" s="40" t="n">
        <f aca="false">'Scarico FP Delivery'!$AD4880</f>
        <v>0</v>
      </c>
      <c r="R4881" s="41" t="n">
        <f aca="false">'Scarico FP Delivery'!$DO4880</f>
        <v>0</v>
      </c>
      <c r="S4881" s="30" t="e">
        <f aca="false">VLOOKUP($R4881,Formule!$H$2:$I$250,2,0)</f>
        <v>#N/A</v>
      </c>
      <c r="T4881" s="42"/>
      <c r="U4881" s="43" t="e">
        <f aca="false">VLOOKUP($P4881,Formule!$E$2:$F$200,2,0)</f>
        <v>#N/A</v>
      </c>
      <c r="V4881" s="44" t="e">
        <f aca="false">U4881*(25/100)</f>
        <v>#N/A</v>
      </c>
      <c r="W4881" s="45" t="e">
        <f aca="false">U4881-V4881</f>
        <v>#N/A</v>
      </c>
      <c r="Y4881" s="14" t="s">
        <v>2257</v>
      </c>
    </row>
    <row r="4882" customFormat="false" ht="12.75" hidden="false" customHeight="false" outlineLevel="0" collapsed="false">
      <c r="A4882" s="46" t="n">
        <v>4880</v>
      </c>
      <c r="B4882" s="29"/>
      <c r="C4882" s="30"/>
      <c r="D4882" s="30" t="n">
        <f aca="false">'Scarico FP Delivery'!$CY4881</f>
        <v>0</v>
      </c>
      <c r="E4882" s="31" t="n">
        <f aca="false">'Scarico FP Delivery'!$AH4881</f>
        <v>0</v>
      </c>
      <c r="F4882" s="31" t="n">
        <f aca="false">'Scarico FP Delivery'!$Z4881</f>
        <v>0</v>
      </c>
      <c r="G4882" s="30" t="n">
        <f aca="false">'Scarico FP Delivery'!$AG4881</f>
        <v>0</v>
      </c>
      <c r="H4882" s="30" t="n">
        <f aca="false">'Scarico FP Delivery'!$U4881</f>
        <v>0</v>
      </c>
      <c r="I4882" s="32" t="n">
        <f aca="false">'Scarico FP Delivery'!$EW4881</f>
        <v>0</v>
      </c>
      <c r="J4882" s="33" t="n">
        <f aca="false">'Scarico FP Delivery'!$AJ4881</f>
        <v>0</v>
      </c>
      <c r="K4882" s="34" t="n">
        <f aca="false">'Scarico FP Delivery'!AV4881</f>
        <v>0</v>
      </c>
      <c r="L4882" s="51" t="n">
        <f aca="false">'Scarico FP Delivery'!AF4881</f>
        <v>0</v>
      </c>
      <c r="M4882" s="36" t="n">
        <f aca="false">'Scarico FP Delivery'!EL4881</f>
        <v>0</v>
      </c>
      <c r="N4882" s="37" t="e">
        <f aca="false">VLOOKUP($P4882,Formule!$O$2:$P$200,2,0)</f>
        <v>#N/A</v>
      </c>
      <c r="O4882" s="38" t="e">
        <f aca="false">VLOOKUP($P4882,Formule!$B$2:$C$202,2,0)</f>
        <v>#N/A</v>
      </c>
      <c r="P4882" s="39" t="n">
        <f aca="false">'Scarico FP Delivery'!$AC4881</f>
        <v>0</v>
      </c>
      <c r="Q4882" s="40" t="n">
        <f aca="false">'Scarico FP Delivery'!$AD4881</f>
        <v>0</v>
      </c>
      <c r="R4882" s="41" t="n">
        <f aca="false">'Scarico FP Delivery'!$DO4881</f>
        <v>0</v>
      </c>
      <c r="S4882" s="30" t="e">
        <f aca="false">VLOOKUP($R4882,Formule!$H$2:$I$250,2,0)</f>
        <v>#N/A</v>
      </c>
      <c r="T4882" s="42"/>
      <c r="U4882" s="43" t="e">
        <f aca="false">VLOOKUP($P4882,Formule!$E$2:$F$200,2,0)</f>
        <v>#N/A</v>
      </c>
      <c r="V4882" s="44" t="e">
        <f aca="false">U4882*(25/100)</f>
        <v>#N/A</v>
      </c>
      <c r="W4882" s="45" t="e">
        <f aca="false">U4882-V4882</f>
        <v>#N/A</v>
      </c>
      <c r="Y4882" s="14" t="s">
        <v>2257</v>
      </c>
    </row>
    <row r="4883" customFormat="false" ht="12.75" hidden="false" customHeight="false" outlineLevel="0" collapsed="false">
      <c r="A4883" s="46" t="n">
        <v>4881</v>
      </c>
      <c r="B4883" s="29"/>
      <c r="C4883" s="30"/>
      <c r="D4883" s="30" t="n">
        <f aca="false">'Scarico FP Delivery'!$CY4882</f>
        <v>0</v>
      </c>
      <c r="E4883" s="31" t="n">
        <f aca="false">'Scarico FP Delivery'!$AH4882</f>
        <v>0</v>
      </c>
      <c r="F4883" s="31" t="n">
        <f aca="false">'Scarico FP Delivery'!$Z4882</f>
        <v>0</v>
      </c>
      <c r="G4883" s="30" t="n">
        <f aca="false">'Scarico FP Delivery'!$AG4882</f>
        <v>0</v>
      </c>
      <c r="H4883" s="30" t="n">
        <f aca="false">'Scarico FP Delivery'!$U4882</f>
        <v>0</v>
      </c>
      <c r="I4883" s="32" t="n">
        <f aca="false">'Scarico FP Delivery'!$EW4882</f>
        <v>0</v>
      </c>
      <c r="J4883" s="33" t="n">
        <f aca="false">'Scarico FP Delivery'!$AJ4882</f>
        <v>0</v>
      </c>
      <c r="K4883" s="34" t="n">
        <f aca="false">'Scarico FP Delivery'!AV4882</f>
        <v>0</v>
      </c>
      <c r="L4883" s="51" t="n">
        <f aca="false">'Scarico FP Delivery'!AF4882</f>
        <v>0</v>
      </c>
      <c r="M4883" s="36" t="n">
        <f aca="false">'Scarico FP Delivery'!EL4882</f>
        <v>0</v>
      </c>
      <c r="N4883" s="37" t="e">
        <f aca="false">VLOOKUP($P4883,Formule!$O$2:$P$200,2,0)</f>
        <v>#N/A</v>
      </c>
      <c r="O4883" s="38" t="e">
        <f aca="false">VLOOKUP($P4883,Formule!$B$2:$C$202,2,0)</f>
        <v>#N/A</v>
      </c>
      <c r="P4883" s="39" t="n">
        <f aca="false">'Scarico FP Delivery'!$AC4882</f>
        <v>0</v>
      </c>
      <c r="Q4883" s="40" t="n">
        <f aca="false">'Scarico FP Delivery'!$AD4882</f>
        <v>0</v>
      </c>
      <c r="R4883" s="41" t="n">
        <f aca="false">'Scarico FP Delivery'!$DO4882</f>
        <v>0</v>
      </c>
      <c r="S4883" s="30" t="e">
        <f aca="false">VLOOKUP($R4883,Formule!$H$2:$I$250,2,0)</f>
        <v>#N/A</v>
      </c>
      <c r="T4883" s="42"/>
      <c r="U4883" s="43" t="e">
        <f aca="false">VLOOKUP($P4883,Formule!$E$2:$F$200,2,0)</f>
        <v>#N/A</v>
      </c>
      <c r="V4883" s="44" t="e">
        <f aca="false">U4883*(25/100)</f>
        <v>#N/A</v>
      </c>
      <c r="W4883" s="45" t="e">
        <f aca="false">U4883-V4883</f>
        <v>#N/A</v>
      </c>
      <c r="Y4883" s="14" t="s">
        <v>2257</v>
      </c>
    </row>
    <row r="4884" customFormat="false" ht="12.75" hidden="false" customHeight="false" outlineLevel="0" collapsed="false">
      <c r="A4884" s="28" t="n">
        <v>4882</v>
      </c>
      <c r="B4884" s="29"/>
      <c r="C4884" s="30"/>
      <c r="D4884" s="30" t="n">
        <f aca="false">'Scarico FP Delivery'!$CY4883</f>
        <v>0</v>
      </c>
      <c r="E4884" s="31" t="n">
        <f aca="false">'Scarico FP Delivery'!$AH4883</f>
        <v>0</v>
      </c>
      <c r="F4884" s="31" t="n">
        <f aca="false">'Scarico FP Delivery'!$Z4883</f>
        <v>0</v>
      </c>
      <c r="G4884" s="30" t="n">
        <f aca="false">'Scarico FP Delivery'!$AG4883</f>
        <v>0</v>
      </c>
      <c r="H4884" s="30" t="n">
        <f aca="false">'Scarico FP Delivery'!$U4883</f>
        <v>0</v>
      </c>
      <c r="I4884" s="32" t="n">
        <f aca="false">'Scarico FP Delivery'!$EW4883</f>
        <v>0</v>
      </c>
      <c r="J4884" s="33" t="n">
        <f aca="false">'Scarico FP Delivery'!$AJ4883</f>
        <v>0</v>
      </c>
      <c r="K4884" s="34" t="n">
        <f aca="false">'Scarico FP Delivery'!AV4883</f>
        <v>0</v>
      </c>
      <c r="L4884" s="51" t="n">
        <f aca="false">'Scarico FP Delivery'!AF4883</f>
        <v>0</v>
      </c>
      <c r="M4884" s="36" t="n">
        <f aca="false">'Scarico FP Delivery'!EL4883</f>
        <v>0</v>
      </c>
      <c r="N4884" s="37" t="e">
        <f aca="false">VLOOKUP($P4884,Formule!$O$2:$P$200,2,0)</f>
        <v>#N/A</v>
      </c>
      <c r="O4884" s="38" t="e">
        <f aca="false">VLOOKUP($P4884,Formule!$B$2:$C$202,2,0)</f>
        <v>#N/A</v>
      </c>
      <c r="P4884" s="39" t="n">
        <f aca="false">'Scarico FP Delivery'!$AC4883</f>
        <v>0</v>
      </c>
      <c r="Q4884" s="40" t="n">
        <f aca="false">'Scarico FP Delivery'!$AD4883</f>
        <v>0</v>
      </c>
      <c r="R4884" s="41" t="n">
        <f aca="false">'Scarico FP Delivery'!$DO4883</f>
        <v>0</v>
      </c>
      <c r="S4884" s="30" t="e">
        <f aca="false">VLOOKUP($R4884,Formule!$H$2:$I$250,2,0)</f>
        <v>#N/A</v>
      </c>
      <c r="T4884" s="42"/>
      <c r="U4884" s="43" t="e">
        <f aca="false">VLOOKUP($P4884,Formule!$E$2:$F$200,2,0)</f>
        <v>#N/A</v>
      </c>
      <c r="V4884" s="44" t="e">
        <f aca="false">U4884*(25/100)</f>
        <v>#N/A</v>
      </c>
      <c r="W4884" s="45" t="e">
        <f aca="false">U4884-V4884</f>
        <v>#N/A</v>
      </c>
      <c r="Y4884" s="14" t="s">
        <v>2257</v>
      </c>
    </row>
    <row r="4885" customFormat="false" ht="12.75" hidden="false" customHeight="false" outlineLevel="0" collapsed="false">
      <c r="A4885" s="46" t="n">
        <v>4883</v>
      </c>
      <c r="B4885" s="29"/>
      <c r="C4885" s="30"/>
      <c r="D4885" s="30" t="n">
        <f aca="false">'Scarico FP Delivery'!$CY4884</f>
        <v>0</v>
      </c>
      <c r="E4885" s="31" t="n">
        <f aca="false">'Scarico FP Delivery'!$AH4884</f>
        <v>0</v>
      </c>
      <c r="F4885" s="31" t="n">
        <f aca="false">'Scarico FP Delivery'!$Z4884</f>
        <v>0</v>
      </c>
      <c r="G4885" s="30" t="n">
        <f aca="false">'Scarico FP Delivery'!$AG4884</f>
        <v>0</v>
      </c>
      <c r="H4885" s="30" t="n">
        <f aca="false">'Scarico FP Delivery'!$U4884</f>
        <v>0</v>
      </c>
      <c r="I4885" s="32" t="n">
        <f aca="false">'Scarico FP Delivery'!$EW4884</f>
        <v>0</v>
      </c>
      <c r="J4885" s="33" t="n">
        <f aca="false">'Scarico FP Delivery'!$AJ4884</f>
        <v>0</v>
      </c>
      <c r="K4885" s="34" t="n">
        <f aca="false">'Scarico FP Delivery'!AV4884</f>
        <v>0</v>
      </c>
      <c r="L4885" s="51" t="n">
        <f aca="false">'Scarico FP Delivery'!AF4884</f>
        <v>0</v>
      </c>
      <c r="M4885" s="36" t="n">
        <f aca="false">'Scarico FP Delivery'!EL4884</f>
        <v>0</v>
      </c>
      <c r="N4885" s="37" t="e">
        <f aca="false">VLOOKUP($P4885,Formule!$O$2:$P$200,2,0)</f>
        <v>#N/A</v>
      </c>
      <c r="O4885" s="38" t="e">
        <f aca="false">VLOOKUP($P4885,Formule!$B$2:$C$202,2,0)</f>
        <v>#N/A</v>
      </c>
      <c r="P4885" s="39" t="n">
        <f aca="false">'Scarico FP Delivery'!$AC4884</f>
        <v>0</v>
      </c>
      <c r="Q4885" s="40" t="n">
        <f aca="false">'Scarico FP Delivery'!$AD4884</f>
        <v>0</v>
      </c>
      <c r="R4885" s="41" t="n">
        <f aca="false">'Scarico FP Delivery'!$DO4884</f>
        <v>0</v>
      </c>
      <c r="S4885" s="30" t="e">
        <f aca="false">VLOOKUP($R4885,Formule!$H$2:$I$250,2,0)</f>
        <v>#N/A</v>
      </c>
      <c r="T4885" s="42"/>
      <c r="U4885" s="43" t="e">
        <f aca="false">VLOOKUP($P4885,Formule!$E$2:$F$200,2,0)</f>
        <v>#N/A</v>
      </c>
      <c r="V4885" s="44" t="e">
        <f aca="false">U4885*(25/100)</f>
        <v>#N/A</v>
      </c>
      <c r="W4885" s="45" t="e">
        <f aca="false">U4885-V4885</f>
        <v>#N/A</v>
      </c>
      <c r="Y4885" s="14" t="s">
        <v>2257</v>
      </c>
    </row>
    <row r="4886" customFormat="false" ht="12.75" hidden="false" customHeight="false" outlineLevel="0" collapsed="false">
      <c r="A4886" s="46" t="n">
        <v>4884</v>
      </c>
      <c r="B4886" s="29"/>
      <c r="C4886" s="30"/>
      <c r="D4886" s="30" t="n">
        <f aca="false">'Scarico FP Delivery'!$CY4885</f>
        <v>0</v>
      </c>
      <c r="E4886" s="31" t="n">
        <f aca="false">'Scarico FP Delivery'!$AH4885</f>
        <v>0</v>
      </c>
      <c r="F4886" s="31" t="n">
        <f aca="false">'Scarico FP Delivery'!$Z4885</f>
        <v>0</v>
      </c>
      <c r="G4886" s="30" t="n">
        <f aca="false">'Scarico FP Delivery'!$AG4885</f>
        <v>0</v>
      </c>
      <c r="H4886" s="30" t="n">
        <f aca="false">'Scarico FP Delivery'!$U4885</f>
        <v>0</v>
      </c>
      <c r="I4886" s="32" t="n">
        <f aca="false">'Scarico FP Delivery'!$EW4885</f>
        <v>0</v>
      </c>
      <c r="J4886" s="33" t="n">
        <f aca="false">'Scarico FP Delivery'!$AJ4885</f>
        <v>0</v>
      </c>
      <c r="K4886" s="34" t="n">
        <f aca="false">'Scarico FP Delivery'!AV4885</f>
        <v>0</v>
      </c>
      <c r="L4886" s="51" t="n">
        <f aca="false">'Scarico FP Delivery'!AF4885</f>
        <v>0</v>
      </c>
      <c r="M4886" s="36" t="n">
        <f aca="false">'Scarico FP Delivery'!EL4885</f>
        <v>0</v>
      </c>
      <c r="N4886" s="37" t="e">
        <f aca="false">VLOOKUP($P4886,Formule!$O$2:$P$200,2,0)</f>
        <v>#N/A</v>
      </c>
      <c r="O4886" s="38" t="e">
        <f aca="false">VLOOKUP($P4886,Formule!$B$2:$C$202,2,0)</f>
        <v>#N/A</v>
      </c>
      <c r="P4886" s="39" t="n">
        <f aca="false">'Scarico FP Delivery'!$AC4885</f>
        <v>0</v>
      </c>
      <c r="Q4886" s="40" t="n">
        <f aca="false">'Scarico FP Delivery'!$AD4885</f>
        <v>0</v>
      </c>
      <c r="R4886" s="41" t="n">
        <f aca="false">'Scarico FP Delivery'!$DO4885</f>
        <v>0</v>
      </c>
      <c r="S4886" s="30" t="e">
        <f aca="false">VLOOKUP($R4886,Formule!$H$2:$I$250,2,0)</f>
        <v>#N/A</v>
      </c>
      <c r="T4886" s="42"/>
      <c r="U4886" s="43" t="e">
        <f aca="false">VLOOKUP($P4886,Formule!$E$2:$F$200,2,0)</f>
        <v>#N/A</v>
      </c>
      <c r="V4886" s="44" t="e">
        <f aca="false">U4886*(25/100)</f>
        <v>#N/A</v>
      </c>
      <c r="W4886" s="45" t="e">
        <f aca="false">U4886-V4886</f>
        <v>#N/A</v>
      </c>
      <c r="Y4886" s="14" t="s">
        <v>2257</v>
      </c>
    </row>
    <row r="4887" customFormat="false" ht="12.75" hidden="false" customHeight="false" outlineLevel="0" collapsed="false">
      <c r="A4887" s="28" t="n">
        <v>4885</v>
      </c>
      <c r="B4887" s="29"/>
      <c r="C4887" s="30"/>
      <c r="D4887" s="30" t="n">
        <f aca="false">'Scarico FP Delivery'!$CY4886</f>
        <v>0</v>
      </c>
      <c r="E4887" s="31" t="n">
        <f aca="false">'Scarico FP Delivery'!$AH4886</f>
        <v>0</v>
      </c>
      <c r="F4887" s="31" t="n">
        <f aca="false">'Scarico FP Delivery'!$Z4886</f>
        <v>0</v>
      </c>
      <c r="G4887" s="30" t="n">
        <f aca="false">'Scarico FP Delivery'!$AG4886</f>
        <v>0</v>
      </c>
      <c r="H4887" s="30" t="n">
        <f aca="false">'Scarico FP Delivery'!$U4886</f>
        <v>0</v>
      </c>
      <c r="I4887" s="32" t="n">
        <f aca="false">'Scarico FP Delivery'!$EW4886</f>
        <v>0</v>
      </c>
      <c r="J4887" s="33" t="n">
        <f aca="false">'Scarico FP Delivery'!$AJ4886</f>
        <v>0</v>
      </c>
      <c r="K4887" s="34" t="n">
        <f aca="false">'Scarico FP Delivery'!AV4886</f>
        <v>0</v>
      </c>
      <c r="L4887" s="51" t="n">
        <f aca="false">'Scarico FP Delivery'!AF4886</f>
        <v>0</v>
      </c>
      <c r="M4887" s="36" t="n">
        <f aca="false">'Scarico FP Delivery'!EL4886</f>
        <v>0</v>
      </c>
      <c r="N4887" s="37" t="e">
        <f aca="false">VLOOKUP($P4887,Formule!$O$2:$P$200,2,0)</f>
        <v>#N/A</v>
      </c>
      <c r="O4887" s="38" t="e">
        <f aca="false">VLOOKUP($P4887,Formule!$B$2:$C$202,2,0)</f>
        <v>#N/A</v>
      </c>
      <c r="P4887" s="39" t="n">
        <f aca="false">'Scarico FP Delivery'!$AC4886</f>
        <v>0</v>
      </c>
      <c r="Q4887" s="40" t="n">
        <f aca="false">'Scarico FP Delivery'!$AD4886</f>
        <v>0</v>
      </c>
      <c r="R4887" s="41" t="n">
        <f aca="false">'Scarico FP Delivery'!$DO4886</f>
        <v>0</v>
      </c>
      <c r="S4887" s="30" t="e">
        <f aca="false">VLOOKUP($R4887,Formule!$H$2:$I$250,2,0)</f>
        <v>#N/A</v>
      </c>
      <c r="T4887" s="42"/>
      <c r="U4887" s="43" t="e">
        <f aca="false">VLOOKUP($P4887,Formule!$E$2:$F$200,2,0)</f>
        <v>#N/A</v>
      </c>
      <c r="V4887" s="44" t="e">
        <f aca="false">U4887*(25/100)</f>
        <v>#N/A</v>
      </c>
      <c r="W4887" s="45" t="e">
        <f aca="false">U4887-V4887</f>
        <v>#N/A</v>
      </c>
      <c r="Y4887" s="14" t="s">
        <v>2257</v>
      </c>
    </row>
    <row r="4888" customFormat="false" ht="12.75" hidden="false" customHeight="false" outlineLevel="0" collapsed="false">
      <c r="A4888" s="46" t="n">
        <v>4886</v>
      </c>
      <c r="B4888" s="29"/>
      <c r="C4888" s="30"/>
      <c r="D4888" s="30" t="n">
        <f aca="false">'Scarico FP Delivery'!$CY4887</f>
        <v>0</v>
      </c>
      <c r="E4888" s="31" t="n">
        <f aca="false">'Scarico FP Delivery'!$AH4887</f>
        <v>0</v>
      </c>
      <c r="F4888" s="31" t="n">
        <f aca="false">'Scarico FP Delivery'!$Z4887</f>
        <v>0</v>
      </c>
      <c r="G4888" s="30" t="n">
        <f aca="false">'Scarico FP Delivery'!$AG4887</f>
        <v>0</v>
      </c>
      <c r="H4888" s="30" t="n">
        <f aca="false">'Scarico FP Delivery'!$U4887</f>
        <v>0</v>
      </c>
      <c r="I4888" s="32" t="n">
        <f aca="false">'Scarico FP Delivery'!$EW4887</f>
        <v>0</v>
      </c>
      <c r="J4888" s="33" t="n">
        <f aca="false">'Scarico FP Delivery'!$AJ4887</f>
        <v>0</v>
      </c>
      <c r="K4888" s="34" t="n">
        <f aca="false">'Scarico FP Delivery'!AV4887</f>
        <v>0</v>
      </c>
      <c r="L4888" s="51" t="n">
        <f aca="false">'Scarico FP Delivery'!AF4887</f>
        <v>0</v>
      </c>
      <c r="M4888" s="36" t="n">
        <f aca="false">'Scarico FP Delivery'!EL4887</f>
        <v>0</v>
      </c>
      <c r="N4888" s="37" t="e">
        <f aca="false">VLOOKUP($P4888,Formule!$O$2:$P$200,2,0)</f>
        <v>#N/A</v>
      </c>
      <c r="O4888" s="38" t="e">
        <f aca="false">VLOOKUP($P4888,Formule!$B$2:$C$202,2,0)</f>
        <v>#N/A</v>
      </c>
      <c r="P4888" s="39" t="n">
        <f aca="false">'Scarico FP Delivery'!$AC4887</f>
        <v>0</v>
      </c>
      <c r="Q4888" s="40" t="n">
        <f aca="false">'Scarico FP Delivery'!$AD4887</f>
        <v>0</v>
      </c>
      <c r="R4888" s="41" t="n">
        <f aca="false">'Scarico FP Delivery'!$DO4887</f>
        <v>0</v>
      </c>
      <c r="S4888" s="30" t="e">
        <f aca="false">VLOOKUP($R4888,Formule!$H$2:$I$250,2,0)</f>
        <v>#N/A</v>
      </c>
      <c r="T4888" s="42"/>
      <c r="U4888" s="43" t="e">
        <f aca="false">VLOOKUP($P4888,Formule!$E$2:$F$200,2,0)</f>
        <v>#N/A</v>
      </c>
      <c r="V4888" s="44" t="e">
        <f aca="false">U4888*(25/100)</f>
        <v>#N/A</v>
      </c>
      <c r="W4888" s="45" t="e">
        <f aca="false">U4888-V4888</f>
        <v>#N/A</v>
      </c>
      <c r="Y4888" s="14" t="s">
        <v>2257</v>
      </c>
    </row>
    <row r="4889" customFormat="false" ht="12.75" hidden="false" customHeight="false" outlineLevel="0" collapsed="false">
      <c r="A4889" s="46" t="n">
        <v>4887</v>
      </c>
      <c r="B4889" s="29"/>
      <c r="C4889" s="30"/>
      <c r="D4889" s="30" t="n">
        <f aca="false">'Scarico FP Delivery'!$CY4888</f>
        <v>0</v>
      </c>
      <c r="E4889" s="31" t="n">
        <f aca="false">'Scarico FP Delivery'!$AH4888</f>
        <v>0</v>
      </c>
      <c r="F4889" s="31" t="n">
        <f aca="false">'Scarico FP Delivery'!$Z4888</f>
        <v>0</v>
      </c>
      <c r="G4889" s="30" t="n">
        <f aca="false">'Scarico FP Delivery'!$AG4888</f>
        <v>0</v>
      </c>
      <c r="H4889" s="30" t="n">
        <f aca="false">'Scarico FP Delivery'!$U4888</f>
        <v>0</v>
      </c>
      <c r="I4889" s="32" t="n">
        <f aca="false">'Scarico FP Delivery'!$EW4888</f>
        <v>0</v>
      </c>
      <c r="J4889" s="33" t="n">
        <f aca="false">'Scarico FP Delivery'!$AJ4888</f>
        <v>0</v>
      </c>
      <c r="K4889" s="34" t="n">
        <f aca="false">'Scarico FP Delivery'!AV4888</f>
        <v>0</v>
      </c>
      <c r="L4889" s="51" t="n">
        <f aca="false">'Scarico FP Delivery'!AF4888</f>
        <v>0</v>
      </c>
      <c r="M4889" s="36" t="n">
        <f aca="false">'Scarico FP Delivery'!EL4888</f>
        <v>0</v>
      </c>
      <c r="N4889" s="37" t="e">
        <f aca="false">VLOOKUP($P4889,Formule!$O$2:$P$200,2,0)</f>
        <v>#N/A</v>
      </c>
      <c r="O4889" s="38" t="e">
        <f aca="false">VLOOKUP($P4889,Formule!$B$2:$C$202,2,0)</f>
        <v>#N/A</v>
      </c>
      <c r="P4889" s="39" t="n">
        <f aca="false">'Scarico FP Delivery'!$AC4888</f>
        <v>0</v>
      </c>
      <c r="Q4889" s="40" t="n">
        <f aca="false">'Scarico FP Delivery'!$AD4888</f>
        <v>0</v>
      </c>
      <c r="R4889" s="41" t="n">
        <f aca="false">'Scarico FP Delivery'!$DO4888</f>
        <v>0</v>
      </c>
      <c r="S4889" s="30" t="e">
        <f aca="false">VLOOKUP($R4889,Formule!$H$2:$I$250,2,0)</f>
        <v>#N/A</v>
      </c>
      <c r="T4889" s="42"/>
      <c r="U4889" s="43" t="e">
        <f aca="false">VLOOKUP($P4889,Formule!$E$2:$F$200,2,0)</f>
        <v>#N/A</v>
      </c>
      <c r="V4889" s="44" t="e">
        <f aca="false">U4889*(25/100)</f>
        <v>#N/A</v>
      </c>
      <c r="W4889" s="45" t="e">
        <f aca="false">U4889-V4889</f>
        <v>#N/A</v>
      </c>
      <c r="Y4889" s="14" t="s">
        <v>2257</v>
      </c>
    </row>
    <row r="4890" customFormat="false" ht="12.75" hidden="false" customHeight="false" outlineLevel="0" collapsed="false">
      <c r="A4890" s="28" t="n">
        <v>4888</v>
      </c>
      <c r="B4890" s="29"/>
      <c r="C4890" s="30"/>
      <c r="D4890" s="30" t="n">
        <f aca="false">'Scarico FP Delivery'!$CY4889</f>
        <v>0</v>
      </c>
      <c r="E4890" s="31" t="n">
        <f aca="false">'Scarico FP Delivery'!$AH4889</f>
        <v>0</v>
      </c>
      <c r="F4890" s="31" t="n">
        <f aca="false">'Scarico FP Delivery'!$Z4889</f>
        <v>0</v>
      </c>
      <c r="G4890" s="30" t="n">
        <f aca="false">'Scarico FP Delivery'!$AG4889</f>
        <v>0</v>
      </c>
      <c r="H4890" s="30" t="n">
        <f aca="false">'Scarico FP Delivery'!$U4889</f>
        <v>0</v>
      </c>
      <c r="I4890" s="32" t="n">
        <f aca="false">'Scarico FP Delivery'!$EW4889</f>
        <v>0</v>
      </c>
      <c r="J4890" s="33" t="n">
        <f aca="false">'Scarico FP Delivery'!$AJ4889</f>
        <v>0</v>
      </c>
      <c r="K4890" s="34" t="n">
        <f aca="false">'Scarico FP Delivery'!AV4889</f>
        <v>0</v>
      </c>
      <c r="L4890" s="51" t="n">
        <f aca="false">'Scarico FP Delivery'!AF4889</f>
        <v>0</v>
      </c>
      <c r="M4890" s="36" t="n">
        <f aca="false">'Scarico FP Delivery'!EL4889</f>
        <v>0</v>
      </c>
      <c r="N4890" s="37" t="e">
        <f aca="false">VLOOKUP($P4890,Formule!$O$2:$P$200,2,0)</f>
        <v>#N/A</v>
      </c>
      <c r="O4890" s="38" t="e">
        <f aca="false">VLOOKUP($P4890,Formule!$B$2:$C$202,2,0)</f>
        <v>#N/A</v>
      </c>
      <c r="P4890" s="39" t="n">
        <f aca="false">'Scarico FP Delivery'!$AC4889</f>
        <v>0</v>
      </c>
      <c r="Q4890" s="40" t="n">
        <f aca="false">'Scarico FP Delivery'!$AD4889</f>
        <v>0</v>
      </c>
      <c r="R4890" s="41" t="n">
        <f aca="false">'Scarico FP Delivery'!$DO4889</f>
        <v>0</v>
      </c>
      <c r="S4890" s="30" t="e">
        <f aca="false">VLOOKUP($R4890,Formule!$H$2:$I$250,2,0)</f>
        <v>#N/A</v>
      </c>
      <c r="T4890" s="42"/>
      <c r="U4890" s="43" t="e">
        <f aca="false">VLOOKUP($P4890,Formule!$E$2:$F$200,2,0)</f>
        <v>#N/A</v>
      </c>
      <c r="V4890" s="44" t="e">
        <f aca="false">U4890*(25/100)</f>
        <v>#N/A</v>
      </c>
      <c r="W4890" s="45" t="e">
        <f aca="false">U4890-V4890</f>
        <v>#N/A</v>
      </c>
      <c r="Y4890" s="14" t="s">
        <v>2257</v>
      </c>
    </row>
    <row r="4891" customFormat="false" ht="12.75" hidden="false" customHeight="false" outlineLevel="0" collapsed="false">
      <c r="A4891" s="46" t="n">
        <v>4889</v>
      </c>
      <c r="B4891" s="29"/>
      <c r="C4891" s="30"/>
      <c r="D4891" s="30" t="n">
        <f aca="false">'Scarico FP Delivery'!$CY4890</f>
        <v>0</v>
      </c>
      <c r="E4891" s="31" t="n">
        <f aca="false">'Scarico FP Delivery'!$AH4890</f>
        <v>0</v>
      </c>
      <c r="F4891" s="31" t="n">
        <f aca="false">'Scarico FP Delivery'!$Z4890</f>
        <v>0</v>
      </c>
      <c r="G4891" s="30" t="n">
        <f aca="false">'Scarico FP Delivery'!$AG4890</f>
        <v>0</v>
      </c>
      <c r="H4891" s="30" t="n">
        <f aca="false">'Scarico FP Delivery'!$U4890</f>
        <v>0</v>
      </c>
      <c r="I4891" s="32" t="n">
        <f aca="false">'Scarico FP Delivery'!$EW4890</f>
        <v>0</v>
      </c>
      <c r="J4891" s="33" t="n">
        <f aca="false">'Scarico FP Delivery'!$AJ4890</f>
        <v>0</v>
      </c>
      <c r="K4891" s="34" t="n">
        <f aca="false">'Scarico FP Delivery'!AV4890</f>
        <v>0</v>
      </c>
      <c r="L4891" s="51" t="n">
        <f aca="false">'Scarico FP Delivery'!AF4890</f>
        <v>0</v>
      </c>
      <c r="M4891" s="36" t="n">
        <f aca="false">'Scarico FP Delivery'!EL4890</f>
        <v>0</v>
      </c>
      <c r="N4891" s="37" t="e">
        <f aca="false">VLOOKUP($P4891,Formule!$O$2:$P$200,2,0)</f>
        <v>#N/A</v>
      </c>
      <c r="O4891" s="38" t="e">
        <f aca="false">VLOOKUP($P4891,Formule!$B$2:$C$202,2,0)</f>
        <v>#N/A</v>
      </c>
      <c r="P4891" s="39" t="n">
        <f aca="false">'Scarico FP Delivery'!$AC4890</f>
        <v>0</v>
      </c>
      <c r="Q4891" s="40" t="n">
        <f aca="false">'Scarico FP Delivery'!$AD4890</f>
        <v>0</v>
      </c>
      <c r="R4891" s="41" t="n">
        <f aca="false">'Scarico FP Delivery'!$DO4890</f>
        <v>0</v>
      </c>
      <c r="S4891" s="30" t="e">
        <f aca="false">VLOOKUP($R4891,Formule!$H$2:$I$250,2,0)</f>
        <v>#N/A</v>
      </c>
      <c r="T4891" s="42"/>
      <c r="U4891" s="43" t="e">
        <f aca="false">VLOOKUP($P4891,Formule!$E$2:$F$200,2,0)</f>
        <v>#N/A</v>
      </c>
      <c r="V4891" s="44" t="e">
        <f aca="false">U4891*(25/100)</f>
        <v>#N/A</v>
      </c>
      <c r="W4891" s="45" t="e">
        <f aca="false">U4891-V4891</f>
        <v>#N/A</v>
      </c>
      <c r="Y4891" s="14" t="s">
        <v>2257</v>
      </c>
    </row>
    <row r="4892" customFormat="false" ht="12.75" hidden="false" customHeight="false" outlineLevel="0" collapsed="false">
      <c r="A4892" s="46" t="n">
        <v>4890</v>
      </c>
      <c r="B4892" s="29"/>
      <c r="C4892" s="30"/>
      <c r="D4892" s="30" t="n">
        <f aca="false">'Scarico FP Delivery'!$CY4891</f>
        <v>0</v>
      </c>
      <c r="E4892" s="31" t="n">
        <f aca="false">'Scarico FP Delivery'!$AH4891</f>
        <v>0</v>
      </c>
      <c r="F4892" s="31" t="n">
        <f aca="false">'Scarico FP Delivery'!$Z4891</f>
        <v>0</v>
      </c>
      <c r="G4892" s="30" t="n">
        <f aca="false">'Scarico FP Delivery'!$AG4891</f>
        <v>0</v>
      </c>
      <c r="H4892" s="30" t="n">
        <f aca="false">'Scarico FP Delivery'!$U4891</f>
        <v>0</v>
      </c>
      <c r="I4892" s="32" t="n">
        <f aca="false">'Scarico FP Delivery'!$EW4891</f>
        <v>0</v>
      </c>
      <c r="J4892" s="33" t="n">
        <f aca="false">'Scarico FP Delivery'!$AJ4891</f>
        <v>0</v>
      </c>
      <c r="K4892" s="34" t="n">
        <f aca="false">'Scarico FP Delivery'!AV4891</f>
        <v>0</v>
      </c>
      <c r="L4892" s="51" t="n">
        <f aca="false">'Scarico FP Delivery'!AF4891</f>
        <v>0</v>
      </c>
      <c r="M4892" s="36" t="n">
        <f aca="false">'Scarico FP Delivery'!EL4891</f>
        <v>0</v>
      </c>
      <c r="N4892" s="37" t="e">
        <f aca="false">VLOOKUP($P4892,Formule!$O$2:$P$200,2,0)</f>
        <v>#N/A</v>
      </c>
      <c r="O4892" s="38" t="e">
        <f aca="false">VLOOKUP($P4892,Formule!$B$2:$C$202,2,0)</f>
        <v>#N/A</v>
      </c>
      <c r="P4892" s="39" t="n">
        <f aca="false">'Scarico FP Delivery'!$AC4891</f>
        <v>0</v>
      </c>
      <c r="Q4892" s="40" t="n">
        <f aca="false">'Scarico FP Delivery'!$AD4891</f>
        <v>0</v>
      </c>
      <c r="R4892" s="41" t="n">
        <f aca="false">'Scarico FP Delivery'!$DO4891</f>
        <v>0</v>
      </c>
      <c r="S4892" s="30" t="e">
        <f aca="false">VLOOKUP($R4892,Formule!$H$2:$I$250,2,0)</f>
        <v>#N/A</v>
      </c>
      <c r="T4892" s="42"/>
      <c r="U4892" s="43" t="e">
        <f aca="false">VLOOKUP($P4892,Formule!$E$2:$F$200,2,0)</f>
        <v>#N/A</v>
      </c>
      <c r="V4892" s="44" t="e">
        <f aca="false">U4892*(25/100)</f>
        <v>#N/A</v>
      </c>
      <c r="W4892" s="45" t="e">
        <f aca="false">U4892-V4892</f>
        <v>#N/A</v>
      </c>
      <c r="Y4892" s="14" t="s">
        <v>2257</v>
      </c>
    </row>
    <row r="4893" customFormat="false" ht="12.75" hidden="false" customHeight="false" outlineLevel="0" collapsed="false">
      <c r="A4893" s="28" t="n">
        <v>4891</v>
      </c>
      <c r="B4893" s="29"/>
      <c r="C4893" s="30"/>
      <c r="D4893" s="30" t="n">
        <f aca="false">'Scarico FP Delivery'!$CY4892</f>
        <v>0</v>
      </c>
      <c r="E4893" s="31" t="n">
        <f aca="false">'Scarico FP Delivery'!$AH4892</f>
        <v>0</v>
      </c>
      <c r="F4893" s="31" t="n">
        <f aca="false">'Scarico FP Delivery'!$Z4892</f>
        <v>0</v>
      </c>
      <c r="G4893" s="30" t="n">
        <f aca="false">'Scarico FP Delivery'!$AG4892</f>
        <v>0</v>
      </c>
      <c r="H4893" s="30" t="n">
        <f aca="false">'Scarico FP Delivery'!$U4892</f>
        <v>0</v>
      </c>
      <c r="I4893" s="32" t="n">
        <f aca="false">'Scarico FP Delivery'!$EW4892</f>
        <v>0</v>
      </c>
      <c r="J4893" s="33" t="n">
        <f aca="false">'Scarico FP Delivery'!$AJ4892</f>
        <v>0</v>
      </c>
      <c r="K4893" s="34" t="n">
        <f aca="false">'Scarico FP Delivery'!AV4892</f>
        <v>0</v>
      </c>
      <c r="L4893" s="51" t="n">
        <f aca="false">'Scarico FP Delivery'!AF4892</f>
        <v>0</v>
      </c>
      <c r="M4893" s="36" t="n">
        <f aca="false">'Scarico FP Delivery'!EL4892</f>
        <v>0</v>
      </c>
      <c r="N4893" s="37" t="e">
        <f aca="false">VLOOKUP($P4893,Formule!$O$2:$P$200,2,0)</f>
        <v>#N/A</v>
      </c>
      <c r="O4893" s="38" t="e">
        <f aca="false">VLOOKUP($P4893,Formule!$B$2:$C$202,2,0)</f>
        <v>#N/A</v>
      </c>
      <c r="P4893" s="39" t="n">
        <f aca="false">'Scarico FP Delivery'!$AC4892</f>
        <v>0</v>
      </c>
      <c r="Q4893" s="40" t="n">
        <f aca="false">'Scarico FP Delivery'!$AD4892</f>
        <v>0</v>
      </c>
      <c r="R4893" s="41" t="n">
        <f aca="false">'Scarico FP Delivery'!$DO4892</f>
        <v>0</v>
      </c>
      <c r="S4893" s="30" t="e">
        <f aca="false">VLOOKUP($R4893,Formule!$H$2:$I$250,2,0)</f>
        <v>#N/A</v>
      </c>
      <c r="T4893" s="42"/>
      <c r="U4893" s="43" t="e">
        <f aca="false">VLOOKUP($P4893,Formule!$E$2:$F$200,2,0)</f>
        <v>#N/A</v>
      </c>
      <c r="V4893" s="44" t="e">
        <f aca="false">U4893*(25/100)</f>
        <v>#N/A</v>
      </c>
      <c r="W4893" s="45" t="e">
        <f aca="false">U4893-V4893</f>
        <v>#N/A</v>
      </c>
      <c r="Y4893" s="14" t="s">
        <v>2257</v>
      </c>
    </row>
    <row r="4894" customFormat="false" ht="12.75" hidden="false" customHeight="false" outlineLevel="0" collapsed="false">
      <c r="A4894" s="46" t="n">
        <v>4892</v>
      </c>
      <c r="B4894" s="29"/>
      <c r="C4894" s="30"/>
      <c r="D4894" s="30" t="n">
        <f aca="false">'Scarico FP Delivery'!$CY4893</f>
        <v>0</v>
      </c>
      <c r="E4894" s="31" t="n">
        <f aca="false">'Scarico FP Delivery'!$AH4893</f>
        <v>0</v>
      </c>
      <c r="F4894" s="31" t="n">
        <f aca="false">'Scarico FP Delivery'!$Z4893</f>
        <v>0</v>
      </c>
      <c r="G4894" s="30" t="n">
        <f aca="false">'Scarico FP Delivery'!$AG4893</f>
        <v>0</v>
      </c>
      <c r="H4894" s="30" t="n">
        <f aca="false">'Scarico FP Delivery'!$U4893</f>
        <v>0</v>
      </c>
      <c r="I4894" s="32" t="n">
        <f aca="false">'Scarico FP Delivery'!$EW4893</f>
        <v>0</v>
      </c>
      <c r="J4894" s="33" t="n">
        <f aca="false">'Scarico FP Delivery'!$AJ4893</f>
        <v>0</v>
      </c>
      <c r="K4894" s="34" t="n">
        <f aca="false">'Scarico FP Delivery'!AV4893</f>
        <v>0</v>
      </c>
      <c r="L4894" s="51" t="n">
        <f aca="false">'Scarico FP Delivery'!AF4893</f>
        <v>0</v>
      </c>
      <c r="M4894" s="36" t="n">
        <f aca="false">'Scarico FP Delivery'!EL4893</f>
        <v>0</v>
      </c>
      <c r="N4894" s="37" t="e">
        <f aca="false">VLOOKUP($P4894,Formule!$O$2:$P$200,2,0)</f>
        <v>#N/A</v>
      </c>
      <c r="O4894" s="38" t="e">
        <f aca="false">VLOOKUP($P4894,Formule!$B$2:$C$202,2,0)</f>
        <v>#N/A</v>
      </c>
      <c r="P4894" s="39" t="n">
        <f aca="false">'Scarico FP Delivery'!$AC4893</f>
        <v>0</v>
      </c>
      <c r="Q4894" s="40" t="n">
        <f aca="false">'Scarico FP Delivery'!$AD4893</f>
        <v>0</v>
      </c>
      <c r="R4894" s="41" t="n">
        <f aca="false">'Scarico FP Delivery'!$DO4893</f>
        <v>0</v>
      </c>
      <c r="S4894" s="30" t="e">
        <f aca="false">VLOOKUP($R4894,Formule!$H$2:$I$250,2,0)</f>
        <v>#N/A</v>
      </c>
      <c r="T4894" s="42"/>
      <c r="U4894" s="43" t="e">
        <f aca="false">VLOOKUP($P4894,Formule!$E$2:$F$200,2,0)</f>
        <v>#N/A</v>
      </c>
      <c r="V4894" s="44" t="e">
        <f aca="false">U4894*(25/100)</f>
        <v>#N/A</v>
      </c>
      <c r="W4894" s="45" t="e">
        <f aca="false">U4894-V4894</f>
        <v>#N/A</v>
      </c>
      <c r="Y4894" s="14" t="s">
        <v>2257</v>
      </c>
    </row>
    <row r="4895" customFormat="false" ht="12.75" hidden="false" customHeight="false" outlineLevel="0" collapsed="false">
      <c r="A4895" s="46" t="n">
        <v>4893</v>
      </c>
      <c r="B4895" s="29"/>
      <c r="C4895" s="30"/>
      <c r="D4895" s="30" t="n">
        <f aca="false">'Scarico FP Delivery'!$CY4894</f>
        <v>0</v>
      </c>
      <c r="E4895" s="31" t="n">
        <f aca="false">'Scarico FP Delivery'!$AH4894</f>
        <v>0</v>
      </c>
      <c r="F4895" s="31" t="n">
        <f aca="false">'Scarico FP Delivery'!$Z4894</f>
        <v>0</v>
      </c>
      <c r="G4895" s="30" t="n">
        <f aca="false">'Scarico FP Delivery'!$AG4894</f>
        <v>0</v>
      </c>
      <c r="H4895" s="30" t="n">
        <f aca="false">'Scarico FP Delivery'!$U4894</f>
        <v>0</v>
      </c>
      <c r="I4895" s="32" t="n">
        <f aca="false">'Scarico FP Delivery'!$EW4894</f>
        <v>0</v>
      </c>
      <c r="J4895" s="33" t="n">
        <f aca="false">'Scarico FP Delivery'!$AJ4894</f>
        <v>0</v>
      </c>
      <c r="K4895" s="34" t="n">
        <f aca="false">'Scarico FP Delivery'!AV4894</f>
        <v>0</v>
      </c>
      <c r="L4895" s="51" t="n">
        <f aca="false">'Scarico FP Delivery'!AF4894</f>
        <v>0</v>
      </c>
      <c r="M4895" s="36" t="n">
        <f aca="false">'Scarico FP Delivery'!EL4894</f>
        <v>0</v>
      </c>
      <c r="N4895" s="37" t="e">
        <f aca="false">VLOOKUP($P4895,Formule!$O$2:$P$200,2,0)</f>
        <v>#N/A</v>
      </c>
      <c r="O4895" s="38" t="e">
        <f aca="false">VLOOKUP($P4895,Formule!$B$2:$C$202,2,0)</f>
        <v>#N/A</v>
      </c>
      <c r="P4895" s="39" t="n">
        <f aca="false">'Scarico FP Delivery'!$AC4894</f>
        <v>0</v>
      </c>
      <c r="Q4895" s="40" t="n">
        <f aca="false">'Scarico FP Delivery'!$AD4894</f>
        <v>0</v>
      </c>
      <c r="R4895" s="41" t="n">
        <f aca="false">'Scarico FP Delivery'!$DO4894</f>
        <v>0</v>
      </c>
      <c r="S4895" s="30" t="e">
        <f aca="false">VLOOKUP($R4895,Formule!$H$2:$I$250,2,0)</f>
        <v>#N/A</v>
      </c>
      <c r="T4895" s="42"/>
      <c r="U4895" s="43" t="e">
        <f aca="false">VLOOKUP($P4895,Formule!$E$2:$F$200,2,0)</f>
        <v>#N/A</v>
      </c>
      <c r="V4895" s="44" t="e">
        <f aca="false">U4895*(25/100)</f>
        <v>#N/A</v>
      </c>
      <c r="W4895" s="45" t="e">
        <f aca="false">U4895-V4895</f>
        <v>#N/A</v>
      </c>
      <c r="Y4895" s="14" t="s">
        <v>2257</v>
      </c>
    </row>
    <row r="4896" customFormat="false" ht="12.75" hidden="false" customHeight="false" outlineLevel="0" collapsed="false">
      <c r="A4896" s="28" t="n">
        <v>4894</v>
      </c>
      <c r="B4896" s="29"/>
      <c r="C4896" s="30"/>
      <c r="D4896" s="30" t="n">
        <f aca="false">'Scarico FP Delivery'!$CY4895</f>
        <v>0</v>
      </c>
      <c r="E4896" s="31" t="n">
        <f aca="false">'Scarico FP Delivery'!$AH4895</f>
        <v>0</v>
      </c>
      <c r="F4896" s="31" t="n">
        <f aca="false">'Scarico FP Delivery'!$Z4895</f>
        <v>0</v>
      </c>
      <c r="G4896" s="30" t="n">
        <f aca="false">'Scarico FP Delivery'!$AG4895</f>
        <v>0</v>
      </c>
      <c r="H4896" s="30" t="n">
        <f aca="false">'Scarico FP Delivery'!$U4895</f>
        <v>0</v>
      </c>
      <c r="I4896" s="32" t="n">
        <f aca="false">'Scarico FP Delivery'!$EW4895</f>
        <v>0</v>
      </c>
      <c r="J4896" s="33" t="n">
        <f aca="false">'Scarico FP Delivery'!$AJ4895</f>
        <v>0</v>
      </c>
      <c r="K4896" s="34" t="n">
        <f aca="false">'Scarico FP Delivery'!AV4895</f>
        <v>0</v>
      </c>
      <c r="L4896" s="51" t="n">
        <f aca="false">'Scarico FP Delivery'!AF4895</f>
        <v>0</v>
      </c>
      <c r="M4896" s="36" t="n">
        <f aca="false">'Scarico FP Delivery'!EL4895</f>
        <v>0</v>
      </c>
      <c r="N4896" s="37" t="e">
        <f aca="false">VLOOKUP($P4896,Formule!$O$2:$P$200,2,0)</f>
        <v>#N/A</v>
      </c>
      <c r="O4896" s="38" t="e">
        <f aca="false">VLOOKUP($P4896,Formule!$B$2:$C$202,2,0)</f>
        <v>#N/A</v>
      </c>
      <c r="P4896" s="39" t="n">
        <f aca="false">'Scarico FP Delivery'!$AC4895</f>
        <v>0</v>
      </c>
      <c r="Q4896" s="40" t="n">
        <f aca="false">'Scarico FP Delivery'!$AD4895</f>
        <v>0</v>
      </c>
      <c r="R4896" s="41" t="n">
        <f aca="false">'Scarico FP Delivery'!$DO4895</f>
        <v>0</v>
      </c>
      <c r="S4896" s="30" t="e">
        <f aca="false">VLOOKUP($R4896,Formule!$H$2:$I$250,2,0)</f>
        <v>#N/A</v>
      </c>
      <c r="T4896" s="42"/>
      <c r="U4896" s="43" t="e">
        <f aca="false">VLOOKUP($P4896,Formule!$E$2:$F$200,2,0)</f>
        <v>#N/A</v>
      </c>
      <c r="V4896" s="44" t="e">
        <f aca="false">U4896*(25/100)</f>
        <v>#N/A</v>
      </c>
      <c r="W4896" s="45" t="e">
        <f aca="false">U4896-V4896</f>
        <v>#N/A</v>
      </c>
      <c r="Y4896" s="14" t="s">
        <v>2257</v>
      </c>
    </row>
    <row r="4897" customFormat="false" ht="12.75" hidden="false" customHeight="false" outlineLevel="0" collapsed="false">
      <c r="A4897" s="46" t="n">
        <v>4895</v>
      </c>
      <c r="B4897" s="29"/>
      <c r="C4897" s="30"/>
      <c r="D4897" s="30" t="n">
        <f aca="false">'Scarico FP Delivery'!$CY4896</f>
        <v>0</v>
      </c>
      <c r="E4897" s="31" t="n">
        <f aca="false">'Scarico FP Delivery'!$AH4896</f>
        <v>0</v>
      </c>
      <c r="F4897" s="31" t="n">
        <f aca="false">'Scarico FP Delivery'!$Z4896</f>
        <v>0</v>
      </c>
      <c r="G4897" s="30" t="n">
        <f aca="false">'Scarico FP Delivery'!$AG4896</f>
        <v>0</v>
      </c>
      <c r="H4897" s="30" t="n">
        <f aca="false">'Scarico FP Delivery'!$U4896</f>
        <v>0</v>
      </c>
      <c r="I4897" s="32" t="n">
        <f aca="false">'Scarico FP Delivery'!$EW4896</f>
        <v>0</v>
      </c>
      <c r="J4897" s="33" t="n">
        <f aca="false">'Scarico FP Delivery'!$AJ4896</f>
        <v>0</v>
      </c>
      <c r="K4897" s="34" t="n">
        <f aca="false">'Scarico FP Delivery'!AV4896</f>
        <v>0</v>
      </c>
      <c r="L4897" s="51" t="n">
        <f aca="false">'Scarico FP Delivery'!AF4896</f>
        <v>0</v>
      </c>
      <c r="M4897" s="36" t="n">
        <f aca="false">'Scarico FP Delivery'!EL4896</f>
        <v>0</v>
      </c>
      <c r="N4897" s="37" t="e">
        <f aca="false">VLOOKUP($P4897,Formule!$O$2:$P$200,2,0)</f>
        <v>#N/A</v>
      </c>
      <c r="O4897" s="38" t="e">
        <f aca="false">VLOOKUP($P4897,Formule!$B$2:$C$202,2,0)</f>
        <v>#N/A</v>
      </c>
      <c r="P4897" s="39" t="n">
        <f aca="false">'Scarico FP Delivery'!$AC4896</f>
        <v>0</v>
      </c>
      <c r="Q4897" s="40" t="n">
        <f aca="false">'Scarico FP Delivery'!$AD4896</f>
        <v>0</v>
      </c>
      <c r="R4897" s="41" t="n">
        <f aca="false">'Scarico FP Delivery'!$DO4896</f>
        <v>0</v>
      </c>
      <c r="S4897" s="30" t="e">
        <f aca="false">VLOOKUP($R4897,Formule!$H$2:$I$250,2,0)</f>
        <v>#N/A</v>
      </c>
      <c r="T4897" s="42"/>
      <c r="U4897" s="43" t="e">
        <f aca="false">VLOOKUP($P4897,Formule!$E$2:$F$200,2,0)</f>
        <v>#N/A</v>
      </c>
      <c r="V4897" s="44" t="e">
        <f aca="false">U4897*(25/100)</f>
        <v>#N/A</v>
      </c>
      <c r="W4897" s="45" t="e">
        <f aca="false">U4897-V4897</f>
        <v>#N/A</v>
      </c>
      <c r="Y4897" s="14" t="s">
        <v>2257</v>
      </c>
    </row>
    <row r="4898" customFormat="false" ht="12.75" hidden="false" customHeight="false" outlineLevel="0" collapsed="false">
      <c r="A4898" s="46" t="n">
        <v>4896</v>
      </c>
      <c r="B4898" s="29"/>
      <c r="C4898" s="30"/>
      <c r="D4898" s="30" t="n">
        <f aca="false">'Scarico FP Delivery'!$CY4897</f>
        <v>0</v>
      </c>
      <c r="E4898" s="31" t="n">
        <f aca="false">'Scarico FP Delivery'!$AH4897</f>
        <v>0</v>
      </c>
      <c r="F4898" s="31" t="n">
        <f aca="false">'Scarico FP Delivery'!$Z4897</f>
        <v>0</v>
      </c>
      <c r="G4898" s="30" t="n">
        <f aca="false">'Scarico FP Delivery'!$AG4897</f>
        <v>0</v>
      </c>
      <c r="H4898" s="30" t="n">
        <f aca="false">'Scarico FP Delivery'!$U4897</f>
        <v>0</v>
      </c>
      <c r="I4898" s="32" t="n">
        <f aca="false">'Scarico FP Delivery'!$EW4897</f>
        <v>0</v>
      </c>
      <c r="J4898" s="33" t="n">
        <f aca="false">'Scarico FP Delivery'!$AJ4897</f>
        <v>0</v>
      </c>
      <c r="K4898" s="34" t="n">
        <f aca="false">'Scarico FP Delivery'!AV4897</f>
        <v>0</v>
      </c>
      <c r="L4898" s="51" t="n">
        <f aca="false">'Scarico FP Delivery'!AF4897</f>
        <v>0</v>
      </c>
      <c r="M4898" s="36" t="n">
        <f aca="false">'Scarico FP Delivery'!EL4897</f>
        <v>0</v>
      </c>
      <c r="N4898" s="37" t="e">
        <f aca="false">VLOOKUP($P4898,Formule!$O$2:$P$200,2,0)</f>
        <v>#N/A</v>
      </c>
      <c r="O4898" s="38" t="e">
        <f aca="false">VLOOKUP($P4898,Formule!$B$2:$C$202,2,0)</f>
        <v>#N/A</v>
      </c>
      <c r="P4898" s="39" t="n">
        <f aca="false">'Scarico FP Delivery'!$AC4897</f>
        <v>0</v>
      </c>
      <c r="Q4898" s="40" t="n">
        <f aca="false">'Scarico FP Delivery'!$AD4897</f>
        <v>0</v>
      </c>
      <c r="R4898" s="41" t="n">
        <f aca="false">'Scarico FP Delivery'!$DO4897</f>
        <v>0</v>
      </c>
      <c r="S4898" s="30" t="e">
        <f aca="false">VLOOKUP($R4898,Formule!$H$2:$I$250,2,0)</f>
        <v>#N/A</v>
      </c>
      <c r="T4898" s="42"/>
      <c r="U4898" s="43" t="e">
        <f aca="false">VLOOKUP($P4898,Formule!$E$2:$F$200,2,0)</f>
        <v>#N/A</v>
      </c>
      <c r="V4898" s="44" t="e">
        <f aca="false">U4898*(25/100)</f>
        <v>#N/A</v>
      </c>
      <c r="W4898" s="45" t="e">
        <f aca="false">U4898-V4898</f>
        <v>#N/A</v>
      </c>
      <c r="Y4898" s="14" t="s">
        <v>2257</v>
      </c>
    </row>
    <row r="4899" customFormat="false" ht="12.75" hidden="false" customHeight="false" outlineLevel="0" collapsed="false">
      <c r="A4899" s="28" t="n">
        <v>4897</v>
      </c>
      <c r="B4899" s="29"/>
      <c r="C4899" s="30"/>
      <c r="D4899" s="30" t="n">
        <f aca="false">'Scarico FP Delivery'!$CY4898</f>
        <v>0</v>
      </c>
      <c r="E4899" s="31" t="n">
        <f aca="false">'Scarico FP Delivery'!$AH4898</f>
        <v>0</v>
      </c>
      <c r="F4899" s="31" t="n">
        <f aca="false">'Scarico FP Delivery'!$Z4898</f>
        <v>0</v>
      </c>
      <c r="G4899" s="30" t="n">
        <f aca="false">'Scarico FP Delivery'!$AG4898</f>
        <v>0</v>
      </c>
      <c r="H4899" s="30" t="n">
        <f aca="false">'Scarico FP Delivery'!$U4898</f>
        <v>0</v>
      </c>
      <c r="I4899" s="32" t="n">
        <f aca="false">'Scarico FP Delivery'!$EW4898</f>
        <v>0</v>
      </c>
      <c r="J4899" s="33" t="n">
        <f aca="false">'Scarico FP Delivery'!$AJ4898</f>
        <v>0</v>
      </c>
      <c r="K4899" s="34" t="n">
        <f aca="false">'Scarico FP Delivery'!AV4898</f>
        <v>0</v>
      </c>
      <c r="L4899" s="51" t="n">
        <f aca="false">'Scarico FP Delivery'!AF4898</f>
        <v>0</v>
      </c>
      <c r="M4899" s="36" t="n">
        <f aca="false">'Scarico FP Delivery'!EL4898</f>
        <v>0</v>
      </c>
      <c r="N4899" s="37" t="e">
        <f aca="false">VLOOKUP($P4899,Formule!$O$2:$P$200,2,0)</f>
        <v>#N/A</v>
      </c>
      <c r="O4899" s="38" t="e">
        <f aca="false">VLOOKUP($P4899,Formule!$B$2:$C$202,2,0)</f>
        <v>#N/A</v>
      </c>
      <c r="P4899" s="39" t="n">
        <f aca="false">'Scarico FP Delivery'!$AC4898</f>
        <v>0</v>
      </c>
      <c r="Q4899" s="40" t="n">
        <f aca="false">'Scarico FP Delivery'!$AD4898</f>
        <v>0</v>
      </c>
      <c r="R4899" s="41" t="n">
        <f aca="false">'Scarico FP Delivery'!$DO4898</f>
        <v>0</v>
      </c>
      <c r="S4899" s="30" t="e">
        <f aca="false">VLOOKUP($R4899,Formule!$H$2:$I$250,2,0)</f>
        <v>#N/A</v>
      </c>
      <c r="T4899" s="42"/>
      <c r="U4899" s="43" t="e">
        <f aca="false">VLOOKUP($P4899,Formule!$E$2:$F$200,2,0)</f>
        <v>#N/A</v>
      </c>
      <c r="V4899" s="44" t="e">
        <f aca="false">U4899*(25/100)</f>
        <v>#N/A</v>
      </c>
      <c r="W4899" s="45" t="e">
        <f aca="false">U4899-V4899</f>
        <v>#N/A</v>
      </c>
      <c r="Y4899" s="14" t="s">
        <v>2257</v>
      </c>
    </row>
    <row r="4900" customFormat="false" ht="12.75" hidden="false" customHeight="false" outlineLevel="0" collapsed="false">
      <c r="A4900" s="46" t="n">
        <v>4898</v>
      </c>
      <c r="B4900" s="29"/>
      <c r="C4900" s="30"/>
      <c r="D4900" s="30" t="n">
        <f aca="false">'Scarico FP Delivery'!$CY4899</f>
        <v>0</v>
      </c>
      <c r="E4900" s="31" t="n">
        <f aca="false">'Scarico FP Delivery'!$AH4899</f>
        <v>0</v>
      </c>
      <c r="F4900" s="31" t="n">
        <f aca="false">'Scarico FP Delivery'!$Z4899</f>
        <v>0</v>
      </c>
      <c r="G4900" s="30" t="n">
        <f aca="false">'Scarico FP Delivery'!$AG4899</f>
        <v>0</v>
      </c>
      <c r="H4900" s="30" t="n">
        <f aca="false">'Scarico FP Delivery'!$U4899</f>
        <v>0</v>
      </c>
      <c r="I4900" s="32" t="n">
        <f aca="false">'Scarico FP Delivery'!$EW4899</f>
        <v>0</v>
      </c>
      <c r="J4900" s="33" t="n">
        <f aca="false">'Scarico FP Delivery'!$AJ4899</f>
        <v>0</v>
      </c>
      <c r="K4900" s="34" t="n">
        <f aca="false">'Scarico FP Delivery'!AV4899</f>
        <v>0</v>
      </c>
      <c r="L4900" s="51" t="n">
        <f aca="false">'Scarico FP Delivery'!AF4899</f>
        <v>0</v>
      </c>
      <c r="M4900" s="36" t="n">
        <f aca="false">'Scarico FP Delivery'!EL4899</f>
        <v>0</v>
      </c>
      <c r="N4900" s="37" t="e">
        <f aca="false">VLOOKUP($P4900,Formule!$O$2:$P$200,2,0)</f>
        <v>#N/A</v>
      </c>
      <c r="O4900" s="38" t="e">
        <f aca="false">VLOOKUP($P4900,Formule!$B$2:$C$202,2,0)</f>
        <v>#N/A</v>
      </c>
      <c r="P4900" s="39" t="n">
        <f aca="false">'Scarico FP Delivery'!$AC4899</f>
        <v>0</v>
      </c>
      <c r="Q4900" s="40" t="n">
        <f aca="false">'Scarico FP Delivery'!$AD4899</f>
        <v>0</v>
      </c>
      <c r="R4900" s="41" t="n">
        <f aca="false">'Scarico FP Delivery'!$DO4899</f>
        <v>0</v>
      </c>
      <c r="S4900" s="30" t="e">
        <f aca="false">VLOOKUP($R4900,Formule!$H$2:$I$250,2,0)</f>
        <v>#N/A</v>
      </c>
      <c r="T4900" s="42"/>
      <c r="U4900" s="43" t="e">
        <f aca="false">VLOOKUP($P4900,Formule!$E$2:$F$200,2,0)</f>
        <v>#N/A</v>
      </c>
      <c r="V4900" s="44" t="e">
        <f aca="false">U4900*(25/100)</f>
        <v>#N/A</v>
      </c>
      <c r="W4900" s="45" t="e">
        <f aca="false">U4900-V4900</f>
        <v>#N/A</v>
      </c>
      <c r="Y4900" s="14" t="s">
        <v>2257</v>
      </c>
    </row>
    <row r="4901" customFormat="false" ht="12.75" hidden="false" customHeight="false" outlineLevel="0" collapsed="false">
      <c r="A4901" s="46" t="n">
        <v>4899</v>
      </c>
      <c r="B4901" s="29"/>
      <c r="C4901" s="30"/>
      <c r="D4901" s="30" t="n">
        <f aca="false">'Scarico FP Delivery'!$CY4900</f>
        <v>0</v>
      </c>
      <c r="E4901" s="31" t="n">
        <f aca="false">'Scarico FP Delivery'!$AH4900</f>
        <v>0</v>
      </c>
      <c r="F4901" s="31" t="n">
        <f aca="false">'Scarico FP Delivery'!$Z4900</f>
        <v>0</v>
      </c>
      <c r="G4901" s="30" t="n">
        <f aca="false">'Scarico FP Delivery'!$AG4900</f>
        <v>0</v>
      </c>
      <c r="H4901" s="30" t="n">
        <f aca="false">'Scarico FP Delivery'!$U4900</f>
        <v>0</v>
      </c>
      <c r="I4901" s="32" t="n">
        <f aca="false">'Scarico FP Delivery'!$EW4900</f>
        <v>0</v>
      </c>
      <c r="J4901" s="33" t="n">
        <f aca="false">'Scarico FP Delivery'!$AJ4900</f>
        <v>0</v>
      </c>
      <c r="K4901" s="34" t="n">
        <f aca="false">'Scarico FP Delivery'!AV4900</f>
        <v>0</v>
      </c>
      <c r="L4901" s="51" t="n">
        <f aca="false">'Scarico FP Delivery'!AF4900</f>
        <v>0</v>
      </c>
      <c r="M4901" s="36" t="n">
        <f aca="false">'Scarico FP Delivery'!EL4900</f>
        <v>0</v>
      </c>
      <c r="N4901" s="37" t="e">
        <f aca="false">VLOOKUP($P4901,Formule!$O$2:$P$200,2,0)</f>
        <v>#N/A</v>
      </c>
      <c r="O4901" s="38" t="e">
        <f aca="false">VLOOKUP($P4901,Formule!$B$2:$C$202,2,0)</f>
        <v>#N/A</v>
      </c>
      <c r="P4901" s="39" t="n">
        <f aca="false">'Scarico FP Delivery'!$AC4900</f>
        <v>0</v>
      </c>
      <c r="Q4901" s="40" t="n">
        <f aca="false">'Scarico FP Delivery'!$AD4900</f>
        <v>0</v>
      </c>
      <c r="R4901" s="41" t="n">
        <f aca="false">'Scarico FP Delivery'!$DO4900</f>
        <v>0</v>
      </c>
      <c r="S4901" s="30" t="e">
        <f aca="false">VLOOKUP($R4901,Formule!$H$2:$I$250,2,0)</f>
        <v>#N/A</v>
      </c>
      <c r="T4901" s="42"/>
      <c r="U4901" s="43" t="e">
        <f aca="false">VLOOKUP($P4901,Formule!$E$2:$F$200,2,0)</f>
        <v>#N/A</v>
      </c>
      <c r="V4901" s="44" t="e">
        <f aca="false">U4901*(25/100)</f>
        <v>#N/A</v>
      </c>
      <c r="W4901" s="45" t="e">
        <f aca="false">U4901-V4901</f>
        <v>#N/A</v>
      </c>
      <c r="Y4901" s="14" t="s">
        <v>2257</v>
      </c>
    </row>
    <row r="4902" customFormat="false" ht="12.75" hidden="false" customHeight="false" outlineLevel="0" collapsed="false">
      <c r="A4902" s="28" t="n">
        <v>4900</v>
      </c>
      <c r="B4902" s="29"/>
      <c r="C4902" s="30"/>
      <c r="D4902" s="30" t="n">
        <f aca="false">'Scarico FP Delivery'!$CY4901</f>
        <v>0</v>
      </c>
      <c r="E4902" s="31" t="n">
        <f aca="false">'Scarico FP Delivery'!$AH4901</f>
        <v>0</v>
      </c>
      <c r="F4902" s="31" t="n">
        <f aca="false">'Scarico FP Delivery'!$Z4901</f>
        <v>0</v>
      </c>
      <c r="G4902" s="30" t="n">
        <f aca="false">'Scarico FP Delivery'!$AG4901</f>
        <v>0</v>
      </c>
      <c r="H4902" s="30" t="n">
        <f aca="false">'Scarico FP Delivery'!$U4901</f>
        <v>0</v>
      </c>
      <c r="I4902" s="32" t="n">
        <f aca="false">'Scarico FP Delivery'!$EW4901</f>
        <v>0</v>
      </c>
      <c r="J4902" s="33" t="n">
        <f aca="false">'Scarico FP Delivery'!$AJ4901</f>
        <v>0</v>
      </c>
      <c r="K4902" s="34" t="n">
        <f aca="false">'Scarico FP Delivery'!AV4901</f>
        <v>0</v>
      </c>
      <c r="L4902" s="51" t="n">
        <f aca="false">'Scarico FP Delivery'!AF4901</f>
        <v>0</v>
      </c>
      <c r="M4902" s="36" t="n">
        <f aca="false">'Scarico FP Delivery'!EL4901</f>
        <v>0</v>
      </c>
      <c r="N4902" s="37" t="e">
        <f aca="false">VLOOKUP($P4902,Formule!$O$2:$P$200,2,0)</f>
        <v>#N/A</v>
      </c>
      <c r="O4902" s="38" t="e">
        <f aca="false">VLOOKUP($P4902,Formule!$B$2:$C$202,2,0)</f>
        <v>#N/A</v>
      </c>
      <c r="P4902" s="39" t="n">
        <f aca="false">'Scarico FP Delivery'!$AC4901</f>
        <v>0</v>
      </c>
      <c r="Q4902" s="40" t="n">
        <f aca="false">'Scarico FP Delivery'!$AD4901</f>
        <v>0</v>
      </c>
      <c r="R4902" s="41" t="n">
        <f aca="false">'Scarico FP Delivery'!$DO4901</f>
        <v>0</v>
      </c>
      <c r="S4902" s="30" t="e">
        <f aca="false">VLOOKUP($R4902,Formule!$H$2:$I$250,2,0)</f>
        <v>#N/A</v>
      </c>
      <c r="T4902" s="42"/>
      <c r="U4902" s="43" t="e">
        <f aca="false">VLOOKUP($P4902,Formule!$E$2:$F$200,2,0)</f>
        <v>#N/A</v>
      </c>
      <c r="V4902" s="44" t="e">
        <f aca="false">U4902*(25/100)</f>
        <v>#N/A</v>
      </c>
      <c r="W4902" s="45" t="e">
        <f aca="false">U4902-V4902</f>
        <v>#N/A</v>
      </c>
      <c r="Y4902" s="14" t="s">
        <v>2257</v>
      </c>
    </row>
    <row r="4903" customFormat="false" ht="12.75" hidden="false" customHeight="false" outlineLevel="0" collapsed="false">
      <c r="A4903" s="46" t="n">
        <v>4901</v>
      </c>
      <c r="B4903" s="29"/>
      <c r="C4903" s="30"/>
      <c r="D4903" s="30" t="n">
        <f aca="false">'Scarico FP Delivery'!$CY4902</f>
        <v>0</v>
      </c>
      <c r="E4903" s="31" t="n">
        <f aca="false">'Scarico FP Delivery'!$AH4902</f>
        <v>0</v>
      </c>
      <c r="F4903" s="31" t="n">
        <f aca="false">'Scarico FP Delivery'!$Z4902</f>
        <v>0</v>
      </c>
      <c r="G4903" s="30" t="n">
        <f aca="false">'Scarico FP Delivery'!$AG4902</f>
        <v>0</v>
      </c>
      <c r="H4903" s="30" t="n">
        <f aca="false">'Scarico FP Delivery'!$U4902</f>
        <v>0</v>
      </c>
      <c r="I4903" s="32" t="n">
        <f aca="false">'Scarico FP Delivery'!$EW4902</f>
        <v>0</v>
      </c>
      <c r="J4903" s="33" t="n">
        <f aca="false">'Scarico FP Delivery'!$AJ4902</f>
        <v>0</v>
      </c>
      <c r="K4903" s="34" t="n">
        <f aca="false">'Scarico FP Delivery'!AV4902</f>
        <v>0</v>
      </c>
      <c r="L4903" s="51" t="n">
        <f aca="false">'Scarico FP Delivery'!AF4902</f>
        <v>0</v>
      </c>
      <c r="M4903" s="36" t="n">
        <f aca="false">'Scarico FP Delivery'!EL4902</f>
        <v>0</v>
      </c>
      <c r="N4903" s="37" t="e">
        <f aca="false">VLOOKUP($P4903,Formule!$O$2:$P$200,2,0)</f>
        <v>#N/A</v>
      </c>
      <c r="O4903" s="38" t="e">
        <f aca="false">VLOOKUP($P4903,Formule!$B$2:$C$202,2,0)</f>
        <v>#N/A</v>
      </c>
      <c r="P4903" s="39" t="n">
        <f aca="false">'Scarico FP Delivery'!$AC4902</f>
        <v>0</v>
      </c>
      <c r="Q4903" s="40" t="n">
        <f aca="false">'Scarico FP Delivery'!$AD4902</f>
        <v>0</v>
      </c>
      <c r="R4903" s="41" t="n">
        <f aca="false">'Scarico FP Delivery'!$DO4902</f>
        <v>0</v>
      </c>
      <c r="S4903" s="30" t="e">
        <f aca="false">VLOOKUP($R4903,Formule!$H$2:$I$250,2,0)</f>
        <v>#N/A</v>
      </c>
      <c r="T4903" s="42"/>
      <c r="U4903" s="43" t="e">
        <f aca="false">VLOOKUP($P4903,Formule!$E$2:$F$200,2,0)</f>
        <v>#N/A</v>
      </c>
      <c r="V4903" s="44" t="e">
        <f aca="false">U4903*(25/100)</f>
        <v>#N/A</v>
      </c>
      <c r="W4903" s="45" t="e">
        <f aca="false">U4903-V4903</f>
        <v>#N/A</v>
      </c>
      <c r="Y4903" s="14" t="s">
        <v>2257</v>
      </c>
    </row>
    <row r="4904" customFormat="false" ht="12.75" hidden="false" customHeight="false" outlineLevel="0" collapsed="false">
      <c r="A4904" s="46" t="n">
        <v>4902</v>
      </c>
      <c r="B4904" s="29"/>
      <c r="C4904" s="30"/>
      <c r="D4904" s="30" t="n">
        <f aca="false">'Scarico FP Delivery'!$CY4903</f>
        <v>0</v>
      </c>
      <c r="E4904" s="31" t="n">
        <f aca="false">'Scarico FP Delivery'!$AH4903</f>
        <v>0</v>
      </c>
      <c r="F4904" s="31" t="n">
        <f aca="false">'Scarico FP Delivery'!$Z4903</f>
        <v>0</v>
      </c>
      <c r="G4904" s="30" t="n">
        <f aca="false">'Scarico FP Delivery'!$AG4903</f>
        <v>0</v>
      </c>
      <c r="H4904" s="30" t="n">
        <f aca="false">'Scarico FP Delivery'!$U4903</f>
        <v>0</v>
      </c>
      <c r="I4904" s="32" t="n">
        <f aca="false">'Scarico FP Delivery'!$EW4903</f>
        <v>0</v>
      </c>
      <c r="J4904" s="33" t="n">
        <f aca="false">'Scarico FP Delivery'!$AJ4903</f>
        <v>0</v>
      </c>
      <c r="K4904" s="34" t="n">
        <f aca="false">'Scarico FP Delivery'!AV4903</f>
        <v>0</v>
      </c>
      <c r="L4904" s="51" t="n">
        <f aca="false">'Scarico FP Delivery'!AF4903</f>
        <v>0</v>
      </c>
      <c r="M4904" s="36" t="n">
        <f aca="false">'Scarico FP Delivery'!EL4903</f>
        <v>0</v>
      </c>
      <c r="N4904" s="37" t="e">
        <f aca="false">VLOOKUP($P4904,Formule!$O$2:$P$200,2,0)</f>
        <v>#N/A</v>
      </c>
      <c r="O4904" s="38" t="e">
        <f aca="false">VLOOKUP($P4904,Formule!$B$2:$C$202,2,0)</f>
        <v>#N/A</v>
      </c>
      <c r="P4904" s="39" t="n">
        <f aca="false">'Scarico FP Delivery'!$AC4903</f>
        <v>0</v>
      </c>
      <c r="Q4904" s="40" t="n">
        <f aca="false">'Scarico FP Delivery'!$AD4903</f>
        <v>0</v>
      </c>
      <c r="R4904" s="41" t="n">
        <f aca="false">'Scarico FP Delivery'!$DO4903</f>
        <v>0</v>
      </c>
      <c r="S4904" s="30" t="e">
        <f aca="false">VLOOKUP($R4904,Formule!$H$2:$I$250,2,0)</f>
        <v>#N/A</v>
      </c>
      <c r="T4904" s="42"/>
      <c r="U4904" s="43" t="e">
        <f aca="false">VLOOKUP($P4904,Formule!$E$2:$F$200,2,0)</f>
        <v>#N/A</v>
      </c>
      <c r="V4904" s="44" t="e">
        <f aca="false">U4904*(25/100)</f>
        <v>#N/A</v>
      </c>
      <c r="W4904" s="45" t="e">
        <f aca="false">U4904-V4904</f>
        <v>#N/A</v>
      </c>
      <c r="Y4904" s="14" t="s">
        <v>2257</v>
      </c>
    </row>
    <row r="4905" customFormat="false" ht="12.75" hidden="false" customHeight="false" outlineLevel="0" collapsed="false">
      <c r="A4905" s="28" t="n">
        <v>4903</v>
      </c>
      <c r="B4905" s="29"/>
      <c r="C4905" s="30"/>
      <c r="D4905" s="30" t="n">
        <f aca="false">'Scarico FP Delivery'!$CY4904</f>
        <v>0</v>
      </c>
      <c r="E4905" s="31" t="n">
        <f aca="false">'Scarico FP Delivery'!$AH4904</f>
        <v>0</v>
      </c>
      <c r="F4905" s="31" t="n">
        <f aca="false">'Scarico FP Delivery'!$Z4904</f>
        <v>0</v>
      </c>
      <c r="G4905" s="30" t="n">
        <f aca="false">'Scarico FP Delivery'!$AG4904</f>
        <v>0</v>
      </c>
      <c r="H4905" s="30" t="n">
        <f aca="false">'Scarico FP Delivery'!$U4904</f>
        <v>0</v>
      </c>
      <c r="I4905" s="32" t="n">
        <f aca="false">'Scarico FP Delivery'!$EW4904</f>
        <v>0</v>
      </c>
      <c r="J4905" s="33" t="n">
        <f aca="false">'Scarico FP Delivery'!$AJ4904</f>
        <v>0</v>
      </c>
      <c r="K4905" s="34" t="n">
        <f aca="false">'Scarico FP Delivery'!AV4904</f>
        <v>0</v>
      </c>
      <c r="L4905" s="51" t="n">
        <f aca="false">'Scarico FP Delivery'!AF4904</f>
        <v>0</v>
      </c>
      <c r="M4905" s="36" t="n">
        <f aca="false">'Scarico FP Delivery'!EL4904</f>
        <v>0</v>
      </c>
      <c r="N4905" s="37" t="e">
        <f aca="false">VLOOKUP($P4905,Formule!$O$2:$P$200,2,0)</f>
        <v>#N/A</v>
      </c>
      <c r="O4905" s="38" t="e">
        <f aca="false">VLOOKUP($P4905,Formule!$B$2:$C$202,2,0)</f>
        <v>#N/A</v>
      </c>
      <c r="P4905" s="39" t="n">
        <f aca="false">'Scarico FP Delivery'!$AC4904</f>
        <v>0</v>
      </c>
      <c r="Q4905" s="40" t="n">
        <f aca="false">'Scarico FP Delivery'!$AD4904</f>
        <v>0</v>
      </c>
      <c r="R4905" s="41" t="n">
        <f aca="false">'Scarico FP Delivery'!$DO4904</f>
        <v>0</v>
      </c>
      <c r="S4905" s="30" t="e">
        <f aca="false">VLOOKUP($R4905,Formule!$H$2:$I$250,2,0)</f>
        <v>#N/A</v>
      </c>
      <c r="T4905" s="42"/>
      <c r="U4905" s="43" t="e">
        <f aca="false">VLOOKUP($P4905,Formule!$E$2:$F$200,2,0)</f>
        <v>#N/A</v>
      </c>
      <c r="V4905" s="44" t="e">
        <f aca="false">U4905*(25/100)</f>
        <v>#N/A</v>
      </c>
      <c r="W4905" s="45" t="e">
        <f aca="false">U4905-V4905</f>
        <v>#N/A</v>
      </c>
      <c r="Y4905" s="14" t="s">
        <v>2257</v>
      </c>
    </row>
    <row r="4906" customFormat="false" ht="12.75" hidden="false" customHeight="false" outlineLevel="0" collapsed="false">
      <c r="A4906" s="46" t="n">
        <v>4904</v>
      </c>
      <c r="B4906" s="29"/>
      <c r="C4906" s="30"/>
      <c r="D4906" s="30" t="n">
        <f aca="false">'Scarico FP Delivery'!$CY4905</f>
        <v>0</v>
      </c>
      <c r="E4906" s="31" t="n">
        <f aca="false">'Scarico FP Delivery'!$AH4905</f>
        <v>0</v>
      </c>
      <c r="F4906" s="31" t="n">
        <f aca="false">'Scarico FP Delivery'!$Z4905</f>
        <v>0</v>
      </c>
      <c r="G4906" s="30" t="n">
        <f aca="false">'Scarico FP Delivery'!$AG4905</f>
        <v>0</v>
      </c>
      <c r="H4906" s="30" t="n">
        <f aca="false">'Scarico FP Delivery'!$U4905</f>
        <v>0</v>
      </c>
      <c r="I4906" s="32" t="n">
        <f aca="false">'Scarico FP Delivery'!$EW4905</f>
        <v>0</v>
      </c>
      <c r="J4906" s="33" t="n">
        <f aca="false">'Scarico FP Delivery'!$AJ4905</f>
        <v>0</v>
      </c>
      <c r="K4906" s="34" t="n">
        <f aca="false">'Scarico FP Delivery'!AV4905</f>
        <v>0</v>
      </c>
      <c r="L4906" s="51" t="n">
        <f aca="false">'Scarico FP Delivery'!AF4905</f>
        <v>0</v>
      </c>
      <c r="M4906" s="36" t="n">
        <f aca="false">'Scarico FP Delivery'!EL4905</f>
        <v>0</v>
      </c>
      <c r="N4906" s="37" t="e">
        <f aca="false">VLOOKUP($P4906,Formule!$O$2:$P$200,2,0)</f>
        <v>#N/A</v>
      </c>
      <c r="O4906" s="38" t="e">
        <f aca="false">VLOOKUP($P4906,Formule!$B$2:$C$202,2,0)</f>
        <v>#N/A</v>
      </c>
      <c r="P4906" s="39" t="n">
        <f aca="false">'Scarico FP Delivery'!$AC4905</f>
        <v>0</v>
      </c>
      <c r="Q4906" s="40" t="n">
        <f aca="false">'Scarico FP Delivery'!$AD4905</f>
        <v>0</v>
      </c>
      <c r="R4906" s="41" t="n">
        <f aca="false">'Scarico FP Delivery'!$DO4905</f>
        <v>0</v>
      </c>
      <c r="S4906" s="30" t="e">
        <f aca="false">VLOOKUP($R4906,Formule!$H$2:$I$250,2,0)</f>
        <v>#N/A</v>
      </c>
      <c r="T4906" s="42"/>
      <c r="U4906" s="43" t="e">
        <f aca="false">VLOOKUP($P4906,Formule!$E$2:$F$200,2,0)</f>
        <v>#N/A</v>
      </c>
      <c r="V4906" s="44" t="e">
        <f aca="false">U4906*(25/100)</f>
        <v>#N/A</v>
      </c>
      <c r="W4906" s="45" t="e">
        <f aca="false">U4906-V4906</f>
        <v>#N/A</v>
      </c>
      <c r="Y4906" s="14" t="s">
        <v>2257</v>
      </c>
    </row>
    <row r="4907" customFormat="false" ht="12.75" hidden="false" customHeight="false" outlineLevel="0" collapsed="false">
      <c r="A4907" s="46" t="n">
        <v>4905</v>
      </c>
      <c r="B4907" s="29"/>
      <c r="C4907" s="30"/>
      <c r="D4907" s="30" t="n">
        <f aca="false">'Scarico FP Delivery'!$CY4906</f>
        <v>0</v>
      </c>
      <c r="E4907" s="31" t="n">
        <f aca="false">'Scarico FP Delivery'!$AH4906</f>
        <v>0</v>
      </c>
      <c r="F4907" s="31" t="n">
        <f aca="false">'Scarico FP Delivery'!$Z4906</f>
        <v>0</v>
      </c>
      <c r="G4907" s="30" t="n">
        <f aca="false">'Scarico FP Delivery'!$AG4906</f>
        <v>0</v>
      </c>
      <c r="H4907" s="30" t="n">
        <f aca="false">'Scarico FP Delivery'!$U4906</f>
        <v>0</v>
      </c>
      <c r="I4907" s="32" t="n">
        <f aca="false">'Scarico FP Delivery'!$EW4906</f>
        <v>0</v>
      </c>
      <c r="J4907" s="33" t="n">
        <f aca="false">'Scarico FP Delivery'!$AJ4906</f>
        <v>0</v>
      </c>
      <c r="K4907" s="34" t="n">
        <f aca="false">'Scarico FP Delivery'!AV4906</f>
        <v>0</v>
      </c>
      <c r="L4907" s="51" t="n">
        <f aca="false">'Scarico FP Delivery'!AF4906</f>
        <v>0</v>
      </c>
      <c r="M4907" s="36" t="n">
        <f aca="false">'Scarico FP Delivery'!EL4906</f>
        <v>0</v>
      </c>
      <c r="N4907" s="37" t="e">
        <f aca="false">VLOOKUP($P4907,Formule!$O$2:$P$200,2,0)</f>
        <v>#N/A</v>
      </c>
      <c r="O4907" s="38" t="e">
        <f aca="false">VLOOKUP($P4907,Formule!$B$2:$C$202,2,0)</f>
        <v>#N/A</v>
      </c>
      <c r="P4907" s="39" t="n">
        <f aca="false">'Scarico FP Delivery'!$AC4906</f>
        <v>0</v>
      </c>
      <c r="Q4907" s="40" t="n">
        <f aca="false">'Scarico FP Delivery'!$AD4906</f>
        <v>0</v>
      </c>
      <c r="R4907" s="41" t="n">
        <f aca="false">'Scarico FP Delivery'!$DO4906</f>
        <v>0</v>
      </c>
      <c r="S4907" s="30" t="e">
        <f aca="false">VLOOKUP($R4907,Formule!$H$2:$I$250,2,0)</f>
        <v>#N/A</v>
      </c>
      <c r="T4907" s="42"/>
      <c r="U4907" s="43" t="e">
        <f aca="false">VLOOKUP($P4907,Formule!$E$2:$F$200,2,0)</f>
        <v>#N/A</v>
      </c>
      <c r="V4907" s="44" t="e">
        <f aca="false">U4907*(25/100)</f>
        <v>#N/A</v>
      </c>
      <c r="W4907" s="45" t="e">
        <f aca="false">U4907-V4907</f>
        <v>#N/A</v>
      </c>
      <c r="Y4907" s="14" t="s">
        <v>2257</v>
      </c>
    </row>
    <row r="4908" customFormat="false" ht="12.75" hidden="false" customHeight="false" outlineLevel="0" collapsed="false">
      <c r="A4908" s="28" t="n">
        <v>4906</v>
      </c>
      <c r="B4908" s="29"/>
      <c r="C4908" s="30"/>
      <c r="D4908" s="30" t="n">
        <f aca="false">'Scarico FP Delivery'!$CY4907</f>
        <v>0</v>
      </c>
      <c r="E4908" s="31" t="n">
        <f aca="false">'Scarico FP Delivery'!$AH4907</f>
        <v>0</v>
      </c>
      <c r="F4908" s="31" t="n">
        <f aca="false">'Scarico FP Delivery'!$Z4907</f>
        <v>0</v>
      </c>
      <c r="G4908" s="30" t="n">
        <f aca="false">'Scarico FP Delivery'!$AG4907</f>
        <v>0</v>
      </c>
      <c r="H4908" s="30" t="n">
        <f aca="false">'Scarico FP Delivery'!$U4907</f>
        <v>0</v>
      </c>
      <c r="I4908" s="32" t="n">
        <f aca="false">'Scarico FP Delivery'!$EW4907</f>
        <v>0</v>
      </c>
      <c r="J4908" s="33" t="n">
        <f aca="false">'Scarico FP Delivery'!$AJ4907</f>
        <v>0</v>
      </c>
      <c r="K4908" s="34" t="n">
        <f aca="false">'Scarico FP Delivery'!AV4907</f>
        <v>0</v>
      </c>
      <c r="L4908" s="51" t="n">
        <f aca="false">'Scarico FP Delivery'!AF4907</f>
        <v>0</v>
      </c>
      <c r="M4908" s="36" t="n">
        <f aca="false">'Scarico FP Delivery'!EL4907</f>
        <v>0</v>
      </c>
      <c r="N4908" s="37" t="e">
        <f aca="false">VLOOKUP($P4908,Formule!$O$2:$P$200,2,0)</f>
        <v>#N/A</v>
      </c>
      <c r="O4908" s="38" t="e">
        <f aca="false">VLOOKUP($P4908,Formule!$B$2:$C$202,2,0)</f>
        <v>#N/A</v>
      </c>
      <c r="P4908" s="39" t="n">
        <f aca="false">'Scarico FP Delivery'!$AC4907</f>
        <v>0</v>
      </c>
      <c r="Q4908" s="40" t="n">
        <f aca="false">'Scarico FP Delivery'!$AD4907</f>
        <v>0</v>
      </c>
      <c r="R4908" s="41" t="n">
        <f aca="false">'Scarico FP Delivery'!$DO4907</f>
        <v>0</v>
      </c>
      <c r="S4908" s="30" t="e">
        <f aca="false">VLOOKUP($R4908,Formule!$H$2:$I$250,2,0)</f>
        <v>#N/A</v>
      </c>
      <c r="T4908" s="42"/>
      <c r="U4908" s="43" t="e">
        <f aca="false">VLOOKUP($P4908,Formule!$E$2:$F$200,2,0)</f>
        <v>#N/A</v>
      </c>
      <c r="V4908" s="44" t="e">
        <f aca="false">U4908*(25/100)</f>
        <v>#N/A</v>
      </c>
      <c r="W4908" s="45" t="e">
        <f aca="false">U4908-V4908</f>
        <v>#N/A</v>
      </c>
      <c r="Y4908" s="14" t="s">
        <v>2257</v>
      </c>
    </row>
    <row r="4909" customFormat="false" ht="12.75" hidden="false" customHeight="false" outlineLevel="0" collapsed="false">
      <c r="A4909" s="46" t="n">
        <v>4907</v>
      </c>
      <c r="B4909" s="29"/>
      <c r="C4909" s="30"/>
      <c r="D4909" s="30" t="n">
        <f aca="false">'Scarico FP Delivery'!$CY4908</f>
        <v>0</v>
      </c>
      <c r="E4909" s="31" t="n">
        <f aca="false">'Scarico FP Delivery'!$AH4908</f>
        <v>0</v>
      </c>
      <c r="F4909" s="31" t="n">
        <f aca="false">'Scarico FP Delivery'!$Z4908</f>
        <v>0</v>
      </c>
      <c r="G4909" s="30" t="n">
        <f aca="false">'Scarico FP Delivery'!$AG4908</f>
        <v>0</v>
      </c>
      <c r="H4909" s="30" t="n">
        <f aca="false">'Scarico FP Delivery'!$U4908</f>
        <v>0</v>
      </c>
      <c r="I4909" s="32" t="n">
        <f aca="false">'Scarico FP Delivery'!$EW4908</f>
        <v>0</v>
      </c>
      <c r="J4909" s="33" t="n">
        <f aca="false">'Scarico FP Delivery'!$AJ4908</f>
        <v>0</v>
      </c>
      <c r="K4909" s="34" t="n">
        <f aca="false">'Scarico FP Delivery'!AV4908</f>
        <v>0</v>
      </c>
      <c r="L4909" s="51" t="n">
        <f aca="false">'Scarico FP Delivery'!AF4908</f>
        <v>0</v>
      </c>
      <c r="M4909" s="36" t="n">
        <f aca="false">'Scarico FP Delivery'!EL4908</f>
        <v>0</v>
      </c>
      <c r="N4909" s="37" t="e">
        <f aca="false">VLOOKUP($P4909,Formule!$O$2:$P$200,2,0)</f>
        <v>#N/A</v>
      </c>
      <c r="O4909" s="38" t="e">
        <f aca="false">VLOOKUP($P4909,Formule!$B$2:$C$202,2,0)</f>
        <v>#N/A</v>
      </c>
      <c r="P4909" s="39" t="n">
        <f aca="false">'Scarico FP Delivery'!$AC4908</f>
        <v>0</v>
      </c>
      <c r="Q4909" s="40" t="n">
        <f aca="false">'Scarico FP Delivery'!$AD4908</f>
        <v>0</v>
      </c>
      <c r="R4909" s="41" t="n">
        <f aca="false">'Scarico FP Delivery'!$DO4908</f>
        <v>0</v>
      </c>
      <c r="S4909" s="30" t="e">
        <f aca="false">VLOOKUP($R4909,Formule!$H$2:$I$250,2,0)</f>
        <v>#N/A</v>
      </c>
      <c r="T4909" s="42"/>
      <c r="U4909" s="43" t="e">
        <f aca="false">VLOOKUP($P4909,Formule!$E$2:$F$200,2,0)</f>
        <v>#N/A</v>
      </c>
      <c r="V4909" s="44" t="e">
        <f aca="false">U4909*(25/100)</f>
        <v>#N/A</v>
      </c>
      <c r="W4909" s="45" t="e">
        <f aca="false">U4909-V4909</f>
        <v>#N/A</v>
      </c>
      <c r="Y4909" s="14" t="s">
        <v>2257</v>
      </c>
    </row>
    <row r="4910" customFormat="false" ht="12.75" hidden="false" customHeight="false" outlineLevel="0" collapsed="false">
      <c r="A4910" s="46" t="n">
        <v>4908</v>
      </c>
      <c r="B4910" s="29"/>
      <c r="C4910" s="30"/>
      <c r="D4910" s="30" t="n">
        <f aca="false">'Scarico FP Delivery'!$CY4909</f>
        <v>0</v>
      </c>
      <c r="E4910" s="31" t="n">
        <f aca="false">'Scarico FP Delivery'!$AH4909</f>
        <v>0</v>
      </c>
      <c r="F4910" s="31" t="n">
        <f aca="false">'Scarico FP Delivery'!$Z4909</f>
        <v>0</v>
      </c>
      <c r="G4910" s="30" t="n">
        <f aca="false">'Scarico FP Delivery'!$AG4909</f>
        <v>0</v>
      </c>
      <c r="H4910" s="30" t="n">
        <f aca="false">'Scarico FP Delivery'!$U4909</f>
        <v>0</v>
      </c>
      <c r="I4910" s="32" t="n">
        <f aca="false">'Scarico FP Delivery'!$EW4909</f>
        <v>0</v>
      </c>
      <c r="J4910" s="33" t="n">
        <f aca="false">'Scarico FP Delivery'!$AJ4909</f>
        <v>0</v>
      </c>
      <c r="K4910" s="34" t="n">
        <f aca="false">'Scarico FP Delivery'!AV4909</f>
        <v>0</v>
      </c>
      <c r="L4910" s="51" t="n">
        <f aca="false">'Scarico FP Delivery'!AF4909</f>
        <v>0</v>
      </c>
      <c r="M4910" s="36" t="n">
        <f aca="false">'Scarico FP Delivery'!EL4909</f>
        <v>0</v>
      </c>
      <c r="N4910" s="37" t="e">
        <f aca="false">VLOOKUP($P4910,Formule!$O$2:$P$200,2,0)</f>
        <v>#N/A</v>
      </c>
      <c r="O4910" s="38" t="e">
        <f aca="false">VLOOKUP($P4910,Formule!$B$2:$C$202,2,0)</f>
        <v>#N/A</v>
      </c>
      <c r="P4910" s="39" t="n">
        <f aca="false">'Scarico FP Delivery'!$AC4909</f>
        <v>0</v>
      </c>
      <c r="Q4910" s="40" t="n">
        <f aca="false">'Scarico FP Delivery'!$AD4909</f>
        <v>0</v>
      </c>
      <c r="R4910" s="41" t="n">
        <f aca="false">'Scarico FP Delivery'!$DO4909</f>
        <v>0</v>
      </c>
      <c r="S4910" s="30" t="e">
        <f aca="false">VLOOKUP($R4910,Formule!$H$2:$I$250,2,0)</f>
        <v>#N/A</v>
      </c>
      <c r="T4910" s="42"/>
      <c r="U4910" s="43" t="e">
        <f aca="false">VLOOKUP($P4910,Formule!$E$2:$F$200,2,0)</f>
        <v>#N/A</v>
      </c>
      <c r="V4910" s="44" t="e">
        <f aca="false">U4910*(25/100)</f>
        <v>#N/A</v>
      </c>
      <c r="W4910" s="45" t="e">
        <f aca="false">U4910-V4910</f>
        <v>#N/A</v>
      </c>
      <c r="Y4910" s="14" t="s">
        <v>2257</v>
      </c>
    </row>
    <row r="4911" customFormat="false" ht="12.75" hidden="false" customHeight="false" outlineLevel="0" collapsed="false">
      <c r="A4911" s="28" t="n">
        <v>4909</v>
      </c>
      <c r="B4911" s="29"/>
      <c r="C4911" s="30"/>
      <c r="D4911" s="30" t="n">
        <f aca="false">'Scarico FP Delivery'!$CY4910</f>
        <v>0</v>
      </c>
      <c r="E4911" s="31" t="n">
        <f aca="false">'Scarico FP Delivery'!$AH4910</f>
        <v>0</v>
      </c>
      <c r="F4911" s="31" t="n">
        <f aca="false">'Scarico FP Delivery'!$Z4910</f>
        <v>0</v>
      </c>
      <c r="G4911" s="30" t="n">
        <f aca="false">'Scarico FP Delivery'!$AG4910</f>
        <v>0</v>
      </c>
      <c r="H4911" s="30" t="n">
        <f aca="false">'Scarico FP Delivery'!$U4910</f>
        <v>0</v>
      </c>
      <c r="I4911" s="32" t="n">
        <f aca="false">'Scarico FP Delivery'!$EW4910</f>
        <v>0</v>
      </c>
      <c r="J4911" s="33" t="n">
        <f aca="false">'Scarico FP Delivery'!$AJ4910</f>
        <v>0</v>
      </c>
      <c r="K4911" s="34" t="n">
        <f aca="false">'Scarico FP Delivery'!AV4910</f>
        <v>0</v>
      </c>
      <c r="L4911" s="51" t="n">
        <f aca="false">'Scarico FP Delivery'!AF4910</f>
        <v>0</v>
      </c>
      <c r="M4911" s="36" t="n">
        <f aca="false">'Scarico FP Delivery'!EL4910</f>
        <v>0</v>
      </c>
      <c r="N4911" s="37" t="e">
        <f aca="false">VLOOKUP($P4911,Formule!$O$2:$P$200,2,0)</f>
        <v>#N/A</v>
      </c>
      <c r="O4911" s="38" t="e">
        <f aca="false">VLOOKUP($P4911,Formule!$B$2:$C$202,2,0)</f>
        <v>#N/A</v>
      </c>
      <c r="P4911" s="39" t="n">
        <f aca="false">'Scarico FP Delivery'!$AC4910</f>
        <v>0</v>
      </c>
      <c r="Q4911" s="40" t="n">
        <f aca="false">'Scarico FP Delivery'!$AD4910</f>
        <v>0</v>
      </c>
      <c r="R4911" s="41" t="n">
        <f aca="false">'Scarico FP Delivery'!$DO4910</f>
        <v>0</v>
      </c>
      <c r="S4911" s="30" t="e">
        <f aca="false">VLOOKUP($R4911,Formule!$H$2:$I$250,2,0)</f>
        <v>#N/A</v>
      </c>
      <c r="T4911" s="42"/>
      <c r="U4911" s="43" t="e">
        <f aca="false">VLOOKUP($P4911,Formule!$E$2:$F$200,2,0)</f>
        <v>#N/A</v>
      </c>
      <c r="V4911" s="44" t="e">
        <f aca="false">U4911*(25/100)</f>
        <v>#N/A</v>
      </c>
      <c r="W4911" s="45" t="e">
        <f aca="false">U4911-V4911</f>
        <v>#N/A</v>
      </c>
      <c r="Y4911" s="14" t="s">
        <v>2257</v>
      </c>
    </row>
    <row r="4912" customFormat="false" ht="12.75" hidden="false" customHeight="false" outlineLevel="0" collapsed="false">
      <c r="A4912" s="46" t="n">
        <v>4910</v>
      </c>
      <c r="B4912" s="29"/>
      <c r="C4912" s="30"/>
      <c r="D4912" s="30" t="n">
        <f aca="false">'Scarico FP Delivery'!$CY4911</f>
        <v>0</v>
      </c>
      <c r="E4912" s="31" t="n">
        <f aca="false">'Scarico FP Delivery'!$AH4911</f>
        <v>0</v>
      </c>
      <c r="F4912" s="31" t="n">
        <f aca="false">'Scarico FP Delivery'!$Z4911</f>
        <v>0</v>
      </c>
      <c r="G4912" s="30" t="n">
        <f aca="false">'Scarico FP Delivery'!$AG4911</f>
        <v>0</v>
      </c>
      <c r="H4912" s="30" t="n">
        <f aca="false">'Scarico FP Delivery'!$U4911</f>
        <v>0</v>
      </c>
      <c r="I4912" s="32" t="n">
        <f aca="false">'Scarico FP Delivery'!$EW4911</f>
        <v>0</v>
      </c>
      <c r="J4912" s="33" t="n">
        <f aca="false">'Scarico FP Delivery'!$AJ4911</f>
        <v>0</v>
      </c>
      <c r="K4912" s="34" t="n">
        <f aca="false">'Scarico FP Delivery'!AV4911</f>
        <v>0</v>
      </c>
      <c r="L4912" s="51" t="n">
        <f aca="false">'Scarico FP Delivery'!AF4911</f>
        <v>0</v>
      </c>
      <c r="M4912" s="36" t="n">
        <f aca="false">'Scarico FP Delivery'!EL4911</f>
        <v>0</v>
      </c>
      <c r="N4912" s="37" t="e">
        <f aca="false">VLOOKUP($P4912,Formule!$O$2:$P$200,2,0)</f>
        <v>#N/A</v>
      </c>
      <c r="O4912" s="38" t="e">
        <f aca="false">VLOOKUP($P4912,Formule!$B$2:$C$202,2,0)</f>
        <v>#N/A</v>
      </c>
      <c r="P4912" s="39" t="n">
        <f aca="false">'Scarico FP Delivery'!$AC4911</f>
        <v>0</v>
      </c>
      <c r="Q4912" s="40" t="n">
        <f aca="false">'Scarico FP Delivery'!$AD4911</f>
        <v>0</v>
      </c>
      <c r="R4912" s="41" t="n">
        <f aca="false">'Scarico FP Delivery'!$DO4911</f>
        <v>0</v>
      </c>
      <c r="S4912" s="30" t="e">
        <f aca="false">VLOOKUP($R4912,Formule!$H$2:$I$250,2,0)</f>
        <v>#N/A</v>
      </c>
      <c r="T4912" s="42"/>
      <c r="U4912" s="43" t="e">
        <f aca="false">VLOOKUP($P4912,Formule!$E$2:$F$200,2,0)</f>
        <v>#N/A</v>
      </c>
      <c r="V4912" s="44" t="e">
        <f aca="false">U4912*(25/100)</f>
        <v>#N/A</v>
      </c>
      <c r="W4912" s="45" t="e">
        <f aca="false">U4912-V4912</f>
        <v>#N/A</v>
      </c>
      <c r="Y4912" s="14" t="s">
        <v>2257</v>
      </c>
    </row>
    <row r="4913" customFormat="false" ht="12.75" hidden="false" customHeight="false" outlineLevel="0" collapsed="false">
      <c r="A4913" s="46" t="n">
        <v>4911</v>
      </c>
      <c r="B4913" s="29"/>
      <c r="C4913" s="30"/>
      <c r="D4913" s="30" t="n">
        <f aca="false">'Scarico FP Delivery'!$CY4912</f>
        <v>0</v>
      </c>
      <c r="E4913" s="31" t="n">
        <f aca="false">'Scarico FP Delivery'!$AH4912</f>
        <v>0</v>
      </c>
      <c r="F4913" s="31" t="n">
        <f aca="false">'Scarico FP Delivery'!$Z4912</f>
        <v>0</v>
      </c>
      <c r="G4913" s="30" t="n">
        <f aca="false">'Scarico FP Delivery'!$AG4912</f>
        <v>0</v>
      </c>
      <c r="H4913" s="30" t="n">
        <f aca="false">'Scarico FP Delivery'!$U4912</f>
        <v>0</v>
      </c>
      <c r="I4913" s="32" t="n">
        <f aca="false">'Scarico FP Delivery'!$EW4912</f>
        <v>0</v>
      </c>
      <c r="J4913" s="33" t="n">
        <f aca="false">'Scarico FP Delivery'!$AJ4912</f>
        <v>0</v>
      </c>
      <c r="K4913" s="34" t="n">
        <f aca="false">'Scarico FP Delivery'!AV4912</f>
        <v>0</v>
      </c>
      <c r="L4913" s="51" t="n">
        <f aca="false">'Scarico FP Delivery'!AF4912</f>
        <v>0</v>
      </c>
      <c r="M4913" s="36" t="n">
        <f aca="false">'Scarico FP Delivery'!EL4912</f>
        <v>0</v>
      </c>
      <c r="N4913" s="37" t="e">
        <f aca="false">VLOOKUP($P4913,Formule!$O$2:$P$200,2,0)</f>
        <v>#N/A</v>
      </c>
      <c r="O4913" s="38" t="e">
        <f aca="false">VLOOKUP($P4913,Formule!$B$2:$C$202,2,0)</f>
        <v>#N/A</v>
      </c>
      <c r="P4913" s="39" t="n">
        <f aca="false">'Scarico FP Delivery'!$AC4912</f>
        <v>0</v>
      </c>
      <c r="Q4913" s="40" t="n">
        <f aca="false">'Scarico FP Delivery'!$AD4912</f>
        <v>0</v>
      </c>
      <c r="R4913" s="41" t="n">
        <f aca="false">'Scarico FP Delivery'!$DO4912</f>
        <v>0</v>
      </c>
      <c r="S4913" s="30" t="e">
        <f aca="false">VLOOKUP($R4913,Formule!$H$2:$I$250,2,0)</f>
        <v>#N/A</v>
      </c>
      <c r="T4913" s="42"/>
      <c r="U4913" s="43" t="e">
        <f aca="false">VLOOKUP($P4913,Formule!$E$2:$F$200,2,0)</f>
        <v>#N/A</v>
      </c>
      <c r="V4913" s="44" t="e">
        <f aca="false">U4913*(25/100)</f>
        <v>#N/A</v>
      </c>
      <c r="W4913" s="45" t="e">
        <f aca="false">U4913-V4913</f>
        <v>#N/A</v>
      </c>
      <c r="Y4913" s="14" t="s">
        <v>2257</v>
      </c>
    </row>
    <row r="4914" customFormat="false" ht="12.75" hidden="false" customHeight="false" outlineLevel="0" collapsed="false">
      <c r="A4914" s="28" t="n">
        <v>4912</v>
      </c>
      <c r="B4914" s="29"/>
      <c r="C4914" s="30"/>
      <c r="D4914" s="30" t="n">
        <f aca="false">'Scarico FP Delivery'!$CY4913</f>
        <v>0</v>
      </c>
      <c r="E4914" s="31" t="n">
        <f aca="false">'Scarico FP Delivery'!$AH4913</f>
        <v>0</v>
      </c>
      <c r="F4914" s="31" t="n">
        <f aca="false">'Scarico FP Delivery'!$Z4913</f>
        <v>0</v>
      </c>
      <c r="G4914" s="30" t="n">
        <f aca="false">'Scarico FP Delivery'!$AG4913</f>
        <v>0</v>
      </c>
      <c r="H4914" s="30" t="n">
        <f aca="false">'Scarico FP Delivery'!$U4913</f>
        <v>0</v>
      </c>
      <c r="I4914" s="32" t="n">
        <f aca="false">'Scarico FP Delivery'!$EW4913</f>
        <v>0</v>
      </c>
      <c r="J4914" s="33" t="n">
        <f aca="false">'Scarico FP Delivery'!$AJ4913</f>
        <v>0</v>
      </c>
      <c r="K4914" s="34" t="n">
        <f aca="false">'Scarico FP Delivery'!AV4913</f>
        <v>0</v>
      </c>
      <c r="L4914" s="51" t="n">
        <f aca="false">'Scarico FP Delivery'!AF4913</f>
        <v>0</v>
      </c>
      <c r="M4914" s="36" t="n">
        <f aca="false">'Scarico FP Delivery'!EL4913</f>
        <v>0</v>
      </c>
      <c r="N4914" s="37" t="e">
        <f aca="false">VLOOKUP($P4914,Formule!$O$2:$P$200,2,0)</f>
        <v>#N/A</v>
      </c>
      <c r="O4914" s="38" t="e">
        <f aca="false">VLOOKUP($P4914,Formule!$B$2:$C$202,2,0)</f>
        <v>#N/A</v>
      </c>
      <c r="P4914" s="39" t="n">
        <f aca="false">'Scarico FP Delivery'!$AC4913</f>
        <v>0</v>
      </c>
      <c r="Q4914" s="40" t="n">
        <f aca="false">'Scarico FP Delivery'!$AD4913</f>
        <v>0</v>
      </c>
      <c r="R4914" s="41" t="n">
        <f aca="false">'Scarico FP Delivery'!$DO4913</f>
        <v>0</v>
      </c>
      <c r="S4914" s="30" t="e">
        <f aca="false">VLOOKUP($R4914,Formule!$H$2:$I$250,2,0)</f>
        <v>#N/A</v>
      </c>
      <c r="T4914" s="42"/>
      <c r="U4914" s="43" t="e">
        <f aca="false">VLOOKUP($P4914,Formule!$E$2:$F$200,2,0)</f>
        <v>#N/A</v>
      </c>
      <c r="V4914" s="44" t="e">
        <f aca="false">U4914*(25/100)</f>
        <v>#N/A</v>
      </c>
      <c r="W4914" s="45" t="e">
        <f aca="false">U4914-V4914</f>
        <v>#N/A</v>
      </c>
      <c r="Y4914" s="14" t="s">
        <v>2257</v>
      </c>
    </row>
    <row r="4915" customFormat="false" ht="12.75" hidden="false" customHeight="false" outlineLevel="0" collapsed="false">
      <c r="A4915" s="46" t="n">
        <v>4913</v>
      </c>
      <c r="B4915" s="29"/>
      <c r="C4915" s="30"/>
      <c r="D4915" s="30" t="n">
        <f aca="false">'Scarico FP Delivery'!$CY4914</f>
        <v>0</v>
      </c>
      <c r="E4915" s="31" t="n">
        <f aca="false">'Scarico FP Delivery'!$AH4914</f>
        <v>0</v>
      </c>
      <c r="F4915" s="31" t="n">
        <f aca="false">'Scarico FP Delivery'!$Z4914</f>
        <v>0</v>
      </c>
      <c r="G4915" s="30" t="n">
        <f aca="false">'Scarico FP Delivery'!$AG4914</f>
        <v>0</v>
      </c>
      <c r="H4915" s="30" t="n">
        <f aca="false">'Scarico FP Delivery'!$U4914</f>
        <v>0</v>
      </c>
      <c r="I4915" s="32" t="n">
        <f aca="false">'Scarico FP Delivery'!$EW4914</f>
        <v>0</v>
      </c>
      <c r="J4915" s="33" t="n">
        <f aca="false">'Scarico FP Delivery'!$AJ4914</f>
        <v>0</v>
      </c>
      <c r="K4915" s="34" t="n">
        <f aca="false">'Scarico FP Delivery'!AV4914</f>
        <v>0</v>
      </c>
      <c r="L4915" s="51" t="n">
        <f aca="false">'Scarico FP Delivery'!AF4914</f>
        <v>0</v>
      </c>
      <c r="M4915" s="36" t="n">
        <f aca="false">'Scarico FP Delivery'!EL4914</f>
        <v>0</v>
      </c>
      <c r="N4915" s="37" t="e">
        <f aca="false">VLOOKUP($P4915,Formule!$O$2:$P$200,2,0)</f>
        <v>#N/A</v>
      </c>
      <c r="O4915" s="38" t="e">
        <f aca="false">VLOOKUP($P4915,Formule!$B$2:$C$202,2,0)</f>
        <v>#N/A</v>
      </c>
      <c r="P4915" s="39" t="n">
        <f aca="false">'Scarico FP Delivery'!$AC4914</f>
        <v>0</v>
      </c>
      <c r="Q4915" s="40" t="n">
        <f aca="false">'Scarico FP Delivery'!$AD4914</f>
        <v>0</v>
      </c>
      <c r="R4915" s="41" t="n">
        <f aca="false">'Scarico FP Delivery'!$DO4914</f>
        <v>0</v>
      </c>
      <c r="S4915" s="30" t="e">
        <f aca="false">VLOOKUP($R4915,Formule!$H$2:$I$250,2,0)</f>
        <v>#N/A</v>
      </c>
      <c r="T4915" s="42"/>
      <c r="U4915" s="43" t="e">
        <f aca="false">VLOOKUP($P4915,Formule!$E$2:$F$200,2,0)</f>
        <v>#N/A</v>
      </c>
      <c r="V4915" s="44" t="e">
        <f aca="false">U4915*(25/100)</f>
        <v>#N/A</v>
      </c>
      <c r="W4915" s="45" t="e">
        <f aca="false">U4915-V4915</f>
        <v>#N/A</v>
      </c>
      <c r="Y4915" s="14" t="s">
        <v>2257</v>
      </c>
    </row>
    <row r="4916" customFormat="false" ht="12.75" hidden="false" customHeight="false" outlineLevel="0" collapsed="false">
      <c r="A4916" s="46" t="n">
        <v>4914</v>
      </c>
      <c r="B4916" s="29"/>
      <c r="C4916" s="30"/>
      <c r="D4916" s="30" t="n">
        <f aca="false">'Scarico FP Delivery'!$CY4915</f>
        <v>0</v>
      </c>
      <c r="E4916" s="31" t="n">
        <f aca="false">'Scarico FP Delivery'!$AH4915</f>
        <v>0</v>
      </c>
      <c r="F4916" s="31" t="n">
        <f aca="false">'Scarico FP Delivery'!$Z4915</f>
        <v>0</v>
      </c>
      <c r="G4916" s="30" t="n">
        <f aca="false">'Scarico FP Delivery'!$AG4915</f>
        <v>0</v>
      </c>
      <c r="H4916" s="30" t="n">
        <f aca="false">'Scarico FP Delivery'!$U4915</f>
        <v>0</v>
      </c>
      <c r="I4916" s="32" t="n">
        <f aca="false">'Scarico FP Delivery'!$EW4915</f>
        <v>0</v>
      </c>
      <c r="J4916" s="33" t="n">
        <f aca="false">'Scarico FP Delivery'!$AJ4915</f>
        <v>0</v>
      </c>
      <c r="K4916" s="34" t="n">
        <f aca="false">'Scarico FP Delivery'!AV4915</f>
        <v>0</v>
      </c>
      <c r="L4916" s="51" t="n">
        <f aca="false">'Scarico FP Delivery'!AF4915</f>
        <v>0</v>
      </c>
      <c r="M4916" s="36" t="n">
        <f aca="false">'Scarico FP Delivery'!EL4915</f>
        <v>0</v>
      </c>
      <c r="N4916" s="37" t="e">
        <f aca="false">VLOOKUP($P4916,Formule!$O$2:$P$200,2,0)</f>
        <v>#N/A</v>
      </c>
      <c r="O4916" s="38" t="e">
        <f aca="false">VLOOKUP($P4916,Formule!$B$2:$C$202,2,0)</f>
        <v>#N/A</v>
      </c>
      <c r="P4916" s="39" t="n">
        <f aca="false">'Scarico FP Delivery'!$AC4915</f>
        <v>0</v>
      </c>
      <c r="Q4916" s="40" t="n">
        <f aca="false">'Scarico FP Delivery'!$AD4915</f>
        <v>0</v>
      </c>
      <c r="R4916" s="41" t="n">
        <f aca="false">'Scarico FP Delivery'!$DO4915</f>
        <v>0</v>
      </c>
      <c r="S4916" s="30" t="e">
        <f aca="false">VLOOKUP($R4916,Formule!$H$2:$I$250,2,0)</f>
        <v>#N/A</v>
      </c>
      <c r="T4916" s="42"/>
      <c r="U4916" s="43" t="e">
        <f aca="false">VLOOKUP($P4916,Formule!$E$2:$F$200,2,0)</f>
        <v>#N/A</v>
      </c>
      <c r="V4916" s="44" t="e">
        <f aca="false">U4916*(25/100)</f>
        <v>#N/A</v>
      </c>
      <c r="W4916" s="45" t="e">
        <f aca="false">U4916-V4916</f>
        <v>#N/A</v>
      </c>
      <c r="Y4916" s="14" t="s">
        <v>2257</v>
      </c>
    </row>
    <row r="4917" customFormat="false" ht="12.75" hidden="false" customHeight="false" outlineLevel="0" collapsed="false">
      <c r="A4917" s="28" t="n">
        <v>4915</v>
      </c>
      <c r="B4917" s="29"/>
      <c r="C4917" s="30"/>
      <c r="D4917" s="30" t="n">
        <f aca="false">'Scarico FP Delivery'!$CY4916</f>
        <v>0</v>
      </c>
      <c r="E4917" s="31" t="n">
        <f aca="false">'Scarico FP Delivery'!$AH4916</f>
        <v>0</v>
      </c>
      <c r="F4917" s="31" t="n">
        <f aca="false">'Scarico FP Delivery'!$Z4916</f>
        <v>0</v>
      </c>
      <c r="G4917" s="30" t="n">
        <f aca="false">'Scarico FP Delivery'!$AG4916</f>
        <v>0</v>
      </c>
      <c r="H4917" s="30" t="n">
        <f aca="false">'Scarico FP Delivery'!$U4916</f>
        <v>0</v>
      </c>
      <c r="I4917" s="32" t="n">
        <f aca="false">'Scarico FP Delivery'!$EW4916</f>
        <v>0</v>
      </c>
      <c r="J4917" s="33" t="n">
        <f aca="false">'Scarico FP Delivery'!$AJ4916</f>
        <v>0</v>
      </c>
      <c r="K4917" s="34" t="n">
        <f aca="false">'Scarico FP Delivery'!AV4916</f>
        <v>0</v>
      </c>
      <c r="L4917" s="51" t="n">
        <f aca="false">'Scarico FP Delivery'!AF4916</f>
        <v>0</v>
      </c>
      <c r="M4917" s="36" t="n">
        <f aca="false">'Scarico FP Delivery'!EL4916</f>
        <v>0</v>
      </c>
      <c r="N4917" s="37" t="e">
        <f aca="false">VLOOKUP($P4917,Formule!$O$2:$P$200,2,0)</f>
        <v>#N/A</v>
      </c>
      <c r="O4917" s="38" t="e">
        <f aca="false">VLOOKUP($P4917,Formule!$B$2:$C$202,2,0)</f>
        <v>#N/A</v>
      </c>
      <c r="P4917" s="39" t="n">
        <f aca="false">'Scarico FP Delivery'!$AC4916</f>
        <v>0</v>
      </c>
      <c r="Q4917" s="40" t="n">
        <f aca="false">'Scarico FP Delivery'!$AD4916</f>
        <v>0</v>
      </c>
      <c r="R4917" s="41" t="n">
        <f aca="false">'Scarico FP Delivery'!$DO4916</f>
        <v>0</v>
      </c>
      <c r="S4917" s="30" t="e">
        <f aca="false">VLOOKUP($R4917,Formule!$H$2:$I$250,2,0)</f>
        <v>#N/A</v>
      </c>
      <c r="T4917" s="42"/>
      <c r="U4917" s="43" t="e">
        <f aca="false">VLOOKUP($P4917,Formule!$E$2:$F$200,2,0)</f>
        <v>#N/A</v>
      </c>
      <c r="V4917" s="44" t="e">
        <f aca="false">U4917*(25/100)</f>
        <v>#N/A</v>
      </c>
      <c r="W4917" s="45" t="e">
        <f aca="false">U4917-V4917</f>
        <v>#N/A</v>
      </c>
      <c r="Y4917" s="14" t="s">
        <v>2257</v>
      </c>
    </row>
    <row r="4918" customFormat="false" ht="12.75" hidden="false" customHeight="false" outlineLevel="0" collapsed="false">
      <c r="A4918" s="46" t="n">
        <v>4916</v>
      </c>
      <c r="B4918" s="29"/>
      <c r="C4918" s="30"/>
      <c r="D4918" s="30" t="n">
        <f aca="false">'Scarico FP Delivery'!$CY4917</f>
        <v>0</v>
      </c>
      <c r="E4918" s="31" t="n">
        <f aca="false">'Scarico FP Delivery'!$AH4917</f>
        <v>0</v>
      </c>
      <c r="F4918" s="31" t="n">
        <f aca="false">'Scarico FP Delivery'!$Z4917</f>
        <v>0</v>
      </c>
      <c r="G4918" s="30" t="n">
        <f aca="false">'Scarico FP Delivery'!$AG4917</f>
        <v>0</v>
      </c>
      <c r="H4918" s="30" t="n">
        <f aca="false">'Scarico FP Delivery'!$U4917</f>
        <v>0</v>
      </c>
      <c r="I4918" s="32" t="n">
        <f aca="false">'Scarico FP Delivery'!$EW4917</f>
        <v>0</v>
      </c>
      <c r="J4918" s="33" t="n">
        <f aca="false">'Scarico FP Delivery'!$AJ4917</f>
        <v>0</v>
      </c>
      <c r="K4918" s="34" t="n">
        <f aca="false">'Scarico FP Delivery'!AV4917</f>
        <v>0</v>
      </c>
      <c r="L4918" s="51" t="n">
        <f aca="false">'Scarico FP Delivery'!AF4917</f>
        <v>0</v>
      </c>
      <c r="M4918" s="36" t="n">
        <f aca="false">'Scarico FP Delivery'!EL4917</f>
        <v>0</v>
      </c>
      <c r="N4918" s="37" t="e">
        <f aca="false">VLOOKUP($P4918,Formule!$O$2:$P$200,2,0)</f>
        <v>#N/A</v>
      </c>
      <c r="O4918" s="38" t="e">
        <f aca="false">VLOOKUP($P4918,Formule!$B$2:$C$202,2,0)</f>
        <v>#N/A</v>
      </c>
      <c r="P4918" s="39" t="n">
        <f aca="false">'Scarico FP Delivery'!$AC4917</f>
        <v>0</v>
      </c>
      <c r="Q4918" s="40" t="n">
        <f aca="false">'Scarico FP Delivery'!$AD4917</f>
        <v>0</v>
      </c>
      <c r="R4918" s="41" t="n">
        <f aca="false">'Scarico FP Delivery'!$DO4917</f>
        <v>0</v>
      </c>
      <c r="S4918" s="30" t="e">
        <f aca="false">VLOOKUP($R4918,Formule!$H$2:$I$250,2,0)</f>
        <v>#N/A</v>
      </c>
      <c r="T4918" s="42"/>
      <c r="U4918" s="43" t="e">
        <f aca="false">VLOOKUP($P4918,Formule!$E$2:$F$200,2,0)</f>
        <v>#N/A</v>
      </c>
      <c r="V4918" s="44" t="e">
        <f aca="false">U4918*(25/100)</f>
        <v>#N/A</v>
      </c>
      <c r="W4918" s="45" t="e">
        <f aca="false">U4918-V4918</f>
        <v>#N/A</v>
      </c>
      <c r="Y4918" s="14" t="s">
        <v>2257</v>
      </c>
    </row>
    <row r="4919" customFormat="false" ht="12.75" hidden="false" customHeight="false" outlineLevel="0" collapsed="false">
      <c r="A4919" s="46" t="n">
        <v>4917</v>
      </c>
      <c r="B4919" s="29"/>
      <c r="C4919" s="30"/>
      <c r="D4919" s="30" t="n">
        <f aca="false">'Scarico FP Delivery'!$CY4918</f>
        <v>0</v>
      </c>
      <c r="E4919" s="31" t="n">
        <f aca="false">'Scarico FP Delivery'!$AH4918</f>
        <v>0</v>
      </c>
      <c r="F4919" s="31" t="n">
        <f aca="false">'Scarico FP Delivery'!$Z4918</f>
        <v>0</v>
      </c>
      <c r="G4919" s="30" t="n">
        <f aca="false">'Scarico FP Delivery'!$AG4918</f>
        <v>0</v>
      </c>
      <c r="H4919" s="30" t="n">
        <f aca="false">'Scarico FP Delivery'!$U4918</f>
        <v>0</v>
      </c>
      <c r="I4919" s="32" t="n">
        <f aca="false">'Scarico FP Delivery'!$EW4918</f>
        <v>0</v>
      </c>
      <c r="J4919" s="33" t="n">
        <f aca="false">'Scarico FP Delivery'!$AJ4918</f>
        <v>0</v>
      </c>
      <c r="K4919" s="34" t="n">
        <f aca="false">'Scarico FP Delivery'!AV4918</f>
        <v>0</v>
      </c>
      <c r="L4919" s="51" t="n">
        <f aca="false">'Scarico FP Delivery'!AF4918</f>
        <v>0</v>
      </c>
      <c r="M4919" s="36" t="n">
        <f aca="false">'Scarico FP Delivery'!EL4918</f>
        <v>0</v>
      </c>
      <c r="N4919" s="37" t="e">
        <f aca="false">VLOOKUP($P4919,Formule!$O$2:$P$200,2,0)</f>
        <v>#N/A</v>
      </c>
      <c r="O4919" s="38" t="e">
        <f aca="false">VLOOKUP($P4919,Formule!$B$2:$C$202,2,0)</f>
        <v>#N/A</v>
      </c>
      <c r="P4919" s="39" t="n">
        <f aca="false">'Scarico FP Delivery'!$AC4918</f>
        <v>0</v>
      </c>
      <c r="Q4919" s="40" t="n">
        <f aca="false">'Scarico FP Delivery'!$AD4918</f>
        <v>0</v>
      </c>
      <c r="R4919" s="41" t="n">
        <f aca="false">'Scarico FP Delivery'!$DO4918</f>
        <v>0</v>
      </c>
      <c r="S4919" s="30" t="e">
        <f aca="false">VLOOKUP($R4919,Formule!$H$2:$I$250,2,0)</f>
        <v>#N/A</v>
      </c>
      <c r="T4919" s="42"/>
      <c r="U4919" s="43" t="e">
        <f aca="false">VLOOKUP($P4919,Formule!$E$2:$F$200,2,0)</f>
        <v>#N/A</v>
      </c>
      <c r="V4919" s="44" t="e">
        <f aca="false">U4919*(25/100)</f>
        <v>#N/A</v>
      </c>
      <c r="W4919" s="45" t="e">
        <f aca="false">U4919-V4919</f>
        <v>#N/A</v>
      </c>
      <c r="Y4919" s="14" t="s">
        <v>2257</v>
      </c>
    </row>
    <row r="4920" customFormat="false" ht="12.75" hidden="false" customHeight="false" outlineLevel="0" collapsed="false">
      <c r="A4920" s="28" t="n">
        <v>4918</v>
      </c>
      <c r="B4920" s="29"/>
      <c r="C4920" s="30"/>
      <c r="D4920" s="30" t="n">
        <f aca="false">'Scarico FP Delivery'!$CY4919</f>
        <v>0</v>
      </c>
      <c r="E4920" s="31" t="n">
        <f aca="false">'Scarico FP Delivery'!$AH4919</f>
        <v>0</v>
      </c>
      <c r="F4920" s="31" t="n">
        <f aca="false">'Scarico FP Delivery'!$Z4919</f>
        <v>0</v>
      </c>
      <c r="G4920" s="30" t="n">
        <f aca="false">'Scarico FP Delivery'!$AG4919</f>
        <v>0</v>
      </c>
      <c r="H4920" s="30" t="n">
        <f aca="false">'Scarico FP Delivery'!$U4919</f>
        <v>0</v>
      </c>
      <c r="I4920" s="32" t="n">
        <f aca="false">'Scarico FP Delivery'!$EW4919</f>
        <v>0</v>
      </c>
      <c r="J4920" s="33" t="n">
        <f aca="false">'Scarico FP Delivery'!$AJ4919</f>
        <v>0</v>
      </c>
      <c r="K4920" s="34" t="n">
        <f aca="false">'Scarico FP Delivery'!AV4919</f>
        <v>0</v>
      </c>
      <c r="L4920" s="51" t="n">
        <f aca="false">'Scarico FP Delivery'!AF4919</f>
        <v>0</v>
      </c>
      <c r="M4920" s="36" t="n">
        <f aca="false">'Scarico FP Delivery'!EL4919</f>
        <v>0</v>
      </c>
      <c r="N4920" s="37" t="e">
        <f aca="false">VLOOKUP($P4920,Formule!$O$2:$P$200,2,0)</f>
        <v>#N/A</v>
      </c>
      <c r="O4920" s="38" t="e">
        <f aca="false">VLOOKUP($P4920,Formule!$B$2:$C$202,2,0)</f>
        <v>#N/A</v>
      </c>
      <c r="P4920" s="39" t="n">
        <f aca="false">'Scarico FP Delivery'!$AC4919</f>
        <v>0</v>
      </c>
      <c r="Q4920" s="40" t="n">
        <f aca="false">'Scarico FP Delivery'!$AD4919</f>
        <v>0</v>
      </c>
      <c r="R4920" s="41" t="n">
        <f aca="false">'Scarico FP Delivery'!$DO4919</f>
        <v>0</v>
      </c>
      <c r="S4920" s="30" t="e">
        <f aca="false">VLOOKUP($R4920,Formule!$H$2:$I$250,2,0)</f>
        <v>#N/A</v>
      </c>
      <c r="T4920" s="42"/>
      <c r="U4920" s="43" t="e">
        <f aca="false">VLOOKUP($P4920,Formule!$E$2:$F$200,2,0)</f>
        <v>#N/A</v>
      </c>
      <c r="V4920" s="44" t="e">
        <f aca="false">U4920*(25/100)</f>
        <v>#N/A</v>
      </c>
      <c r="W4920" s="45" t="e">
        <f aca="false">U4920-V4920</f>
        <v>#N/A</v>
      </c>
      <c r="Y4920" s="14" t="s">
        <v>2257</v>
      </c>
    </row>
    <row r="4921" customFormat="false" ht="12.75" hidden="false" customHeight="false" outlineLevel="0" collapsed="false">
      <c r="A4921" s="46" t="n">
        <v>4919</v>
      </c>
      <c r="B4921" s="29"/>
      <c r="C4921" s="30"/>
      <c r="D4921" s="30" t="n">
        <f aca="false">'Scarico FP Delivery'!$CY4920</f>
        <v>0</v>
      </c>
      <c r="E4921" s="31" t="n">
        <f aca="false">'Scarico FP Delivery'!$AH4920</f>
        <v>0</v>
      </c>
      <c r="F4921" s="31" t="n">
        <f aca="false">'Scarico FP Delivery'!$Z4920</f>
        <v>0</v>
      </c>
      <c r="G4921" s="30" t="n">
        <f aca="false">'Scarico FP Delivery'!$AG4920</f>
        <v>0</v>
      </c>
      <c r="H4921" s="30" t="n">
        <f aca="false">'Scarico FP Delivery'!$U4920</f>
        <v>0</v>
      </c>
      <c r="I4921" s="32" t="n">
        <f aca="false">'Scarico FP Delivery'!$EW4920</f>
        <v>0</v>
      </c>
      <c r="J4921" s="33" t="n">
        <f aca="false">'Scarico FP Delivery'!$AJ4920</f>
        <v>0</v>
      </c>
      <c r="K4921" s="34" t="n">
        <f aca="false">'Scarico FP Delivery'!AV4920</f>
        <v>0</v>
      </c>
      <c r="L4921" s="51" t="n">
        <f aca="false">'Scarico FP Delivery'!AF4920</f>
        <v>0</v>
      </c>
      <c r="M4921" s="36" t="n">
        <f aca="false">'Scarico FP Delivery'!EL4920</f>
        <v>0</v>
      </c>
      <c r="N4921" s="37" t="e">
        <f aca="false">VLOOKUP($P4921,Formule!$O$2:$P$200,2,0)</f>
        <v>#N/A</v>
      </c>
      <c r="O4921" s="38" t="e">
        <f aca="false">VLOOKUP($P4921,Formule!$B$2:$C$202,2,0)</f>
        <v>#N/A</v>
      </c>
      <c r="P4921" s="39" t="n">
        <f aca="false">'Scarico FP Delivery'!$AC4920</f>
        <v>0</v>
      </c>
      <c r="Q4921" s="40" t="n">
        <f aca="false">'Scarico FP Delivery'!$AD4920</f>
        <v>0</v>
      </c>
      <c r="R4921" s="41" t="n">
        <f aca="false">'Scarico FP Delivery'!$DO4920</f>
        <v>0</v>
      </c>
      <c r="S4921" s="30" t="e">
        <f aca="false">VLOOKUP($R4921,Formule!$H$2:$I$250,2,0)</f>
        <v>#N/A</v>
      </c>
      <c r="T4921" s="42"/>
      <c r="U4921" s="43" t="e">
        <f aca="false">VLOOKUP($P4921,Formule!$E$2:$F$200,2,0)</f>
        <v>#N/A</v>
      </c>
      <c r="V4921" s="44" t="e">
        <f aca="false">U4921*(25/100)</f>
        <v>#N/A</v>
      </c>
      <c r="W4921" s="45" t="e">
        <f aca="false">U4921-V4921</f>
        <v>#N/A</v>
      </c>
      <c r="Y4921" s="14" t="s">
        <v>2257</v>
      </c>
    </row>
    <row r="4922" customFormat="false" ht="12.75" hidden="false" customHeight="false" outlineLevel="0" collapsed="false">
      <c r="A4922" s="46" t="n">
        <v>4920</v>
      </c>
      <c r="B4922" s="29"/>
      <c r="C4922" s="30"/>
      <c r="D4922" s="30" t="n">
        <f aca="false">'Scarico FP Delivery'!$CY4921</f>
        <v>0</v>
      </c>
      <c r="E4922" s="31" t="n">
        <f aca="false">'Scarico FP Delivery'!$AH4921</f>
        <v>0</v>
      </c>
      <c r="F4922" s="31" t="n">
        <f aca="false">'Scarico FP Delivery'!$Z4921</f>
        <v>0</v>
      </c>
      <c r="G4922" s="30" t="n">
        <f aca="false">'Scarico FP Delivery'!$AG4921</f>
        <v>0</v>
      </c>
      <c r="H4922" s="30" t="n">
        <f aca="false">'Scarico FP Delivery'!$U4921</f>
        <v>0</v>
      </c>
      <c r="I4922" s="32" t="n">
        <f aca="false">'Scarico FP Delivery'!$EW4921</f>
        <v>0</v>
      </c>
      <c r="J4922" s="33" t="n">
        <f aca="false">'Scarico FP Delivery'!$AJ4921</f>
        <v>0</v>
      </c>
      <c r="K4922" s="34" t="n">
        <f aca="false">'Scarico FP Delivery'!AV4921</f>
        <v>0</v>
      </c>
      <c r="L4922" s="51" t="n">
        <f aca="false">'Scarico FP Delivery'!AF4921</f>
        <v>0</v>
      </c>
      <c r="M4922" s="36" t="n">
        <f aca="false">'Scarico FP Delivery'!EL4921</f>
        <v>0</v>
      </c>
      <c r="N4922" s="37" t="e">
        <f aca="false">VLOOKUP($P4922,Formule!$O$2:$P$200,2,0)</f>
        <v>#N/A</v>
      </c>
      <c r="O4922" s="38" t="e">
        <f aca="false">VLOOKUP($P4922,Formule!$B$2:$C$202,2,0)</f>
        <v>#N/A</v>
      </c>
      <c r="P4922" s="39" t="n">
        <f aca="false">'Scarico FP Delivery'!$AC4921</f>
        <v>0</v>
      </c>
      <c r="Q4922" s="40" t="n">
        <f aca="false">'Scarico FP Delivery'!$AD4921</f>
        <v>0</v>
      </c>
      <c r="R4922" s="41" t="n">
        <f aca="false">'Scarico FP Delivery'!$DO4921</f>
        <v>0</v>
      </c>
      <c r="S4922" s="30" t="e">
        <f aca="false">VLOOKUP($R4922,Formule!$H$2:$I$250,2,0)</f>
        <v>#N/A</v>
      </c>
      <c r="T4922" s="42"/>
      <c r="U4922" s="43" t="e">
        <f aca="false">VLOOKUP($P4922,Formule!$E$2:$F$200,2,0)</f>
        <v>#N/A</v>
      </c>
      <c r="V4922" s="44" t="e">
        <f aca="false">U4922*(25/100)</f>
        <v>#N/A</v>
      </c>
      <c r="W4922" s="45" t="e">
        <f aca="false">U4922-V4922</f>
        <v>#N/A</v>
      </c>
      <c r="Y4922" s="14" t="s">
        <v>2257</v>
      </c>
    </row>
    <row r="4923" customFormat="false" ht="12.75" hidden="false" customHeight="false" outlineLevel="0" collapsed="false">
      <c r="A4923" s="28" t="n">
        <v>4921</v>
      </c>
      <c r="B4923" s="29"/>
      <c r="C4923" s="30"/>
      <c r="D4923" s="30" t="n">
        <f aca="false">'Scarico FP Delivery'!$CY4922</f>
        <v>0</v>
      </c>
      <c r="E4923" s="31" t="n">
        <f aca="false">'Scarico FP Delivery'!$AH4922</f>
        <v>0</v>
      </c>
      <c r="F4923" s="31" t="n">
        <f aca="false">'Scarico FP Delivery'!$Z4922</f>
        <v>0</v>
      </c>
      <c r="G4923" s="30" t="n">
        <f aca="false">'Scarico FP Delivery'!$AG4922</f>
        <v>0</v>
      </c>
      <c r="H4923" s="30" t="n">
        <f aca="false">'Scarico FP Delivery'!$U4922</f>
        <v>0</v>
      </c>
      <c r="I4923" s="32" t="n">
        <f aca="false">'Scarico FP Delivery'!$EW4922</f>
        <v>0</v>
      </c>
      <c r="J4923" s="33" t="n">
        <f aca="false">'Scarico FP Delivery'!$AJ4922</f>
        <v>0</v>
      </c>
      <c r="K4923" s="34" t="n">
        <f aca="false">'Scarico FP Delivery'!AV4922</f>
        <v>0</v>
      </c>
      <c r="L4923" s="51" t="n">
        <f aca="false">'Scarico FP Delivery'!AF4922</f>
        <v>0</v>
      </c>
      <c r="M4923" s="36" t="n">
        <f aca="false">'Scarico FP Delivery'!EL4922</f>
        <v>0</v>
      </c>
      <c r="N4923" s="37" t="e">
        <f aca="false">VLOOKUP($P4923,Formule!$O$2:$P$200,2,0)</f>
        <v>#N/A</v>
      </c>
      <c r="O4923" s="38" t="e">
        <f aca="false">VLOOKUP($P4923,Formule!$B$2:$C$202,2,0)</f>
        <v>#N/A</v>
      </c>
      <c r="P4923" s="39" t="n">
        <f aca="false">'Scarico FP Delivery'!$AC4922</f>
        <v>0</v>
      </c>
      <c r="Q4923" s="40" t="n">
        <f aca="false">'Scarico FP Delivery'!$AD4922</f>
        <v>0</v>
      </c>
      <c r="R4923" s="41" t="n">
        <f aca="false">'Scarico FP Delivery'!$DO4922</f>
        <v>0</v>
      </c>
      <c r="S4923" s="30" t="e">
        <f aca="false">VLOOKUP($R4923,Formule!$H$2:$I$250,2,0)</f>
        <v>#N/A</v>
      </c>
      <c r="T4923" s="42"/>
      <c r="U4923" s="43" t="e">
        <f aca="false">VLOOKUP($P4923,Formule!$E$2:$F$200,2,0)</f>
        <v>#N/A</v>
      </c>
      <c r="V4923" s="44" t="e">
        <f aca="false">U4923*(25/100)</f>
        <v>#N/A</v>
      </c>
      <c r="W4923" s="45" t="e">
        <f aca="false">U4923-V4923</f>
        <v>#N/A</v>
      </c>
      <c r="Y4923" s="14" t="s">
        <v>2257</v>
      </c>
    </row>
    <row r="4924" customFormat="false" ht="12.75" hidden="false" customHeight="false" outlineLevel="0" collapsed="false">
      <c r="A4924" s="46" t="n">
        <v>4922</v>
      </c>
      <c r="B4924" s="29"/>
      <c r="C4924" s="30"/>
      <c r="D4924" s="30" t="n">
        <f aca="false">'Scarico FP Delivery'!$CY4923</f>
        <v>0</v>
      </c>
      <c r="E4924" s="31" t="n">
        <f aca="false">'Scarico FP Delivery'!$AH4923</f>
        <v>0</v>
      </c>
      <c r="F4924" s="31" t="n">
        <f aca="false">'Scarico FP Delivery'!$Z4923</f>
        <v>0</v>
      </c>
      <c r="G4924" s="30" t="n">
        <f aca="false">'Scarico FP Delivery'!$AG4923</f>
        <v>0</v>
      </c>
      <c r="H4924" s="30" t="n">
        <f aca="false">'Scarico FP Delivery'!$U4923</f>
        <v>0</v>
      </c>
      <c r="I4924" s="32" t="n">
        <f aca="false">'Scarico FP Delivery'!$EW4923</f>
        <v>0</v>
      </c>
      <c r="J4924" s="33" t="n">
        <f aca="false">'Scarico FP Delivery'!$AJ4923</f>
        <v>0</v>
      </c>
      <c r="K4924" s="34" t="n">
        <f aca="false">'Scarico FP Delivery'!AV4923</f>
        <v>0</v>
      </c>
      <c r="L4924" s="51" t="n">
        <f aca="false">'Scarico FP Delivery'!AF4923</f>
        <v>0</v>
      </c>
      <c r="M4924" s="36" t="n">
        <f aca="false">'Scarico FP Delivery'!EL4923</f>
        <v>0</v>
      </c>
      <c r="N4924" s="37" t="e">
        <f aca="false">VLOOKUP($P4924,Formule!$O$2:$P$200,2,0)</f>
        <v>#N/A</v>
      </c>
      <c r="O4924" s="38" t="e">
        <f aca="false">VLOOKUP($P4924,Formule!$B$2:$C$202,2,0)</f>
        <v>#N/A</v>
      </c>
      <c r="P4924" s="39" t="n">
        <f aca="false">'Scarico FP Delivery'!$AC4923</f>
        <v>0</v>
      </c>
      <c r="Q4924" s="40" t="n">
        <f aca="false">'Scarico FP Delivery'!$AD4923</f>
        <v>0</v>
      </c>
      <c r="R4924" s="41" t="n">
        <f aca="false">'Scarico FP Delivery'!$DO4923</f>
        <v>0</v>
      </c>
      <c r="S4924" s="30" t="e">
        <f aca="false">VLOOKUP($R4924,Formule!$H$2:$I$250,2,0)</f>
        <v>#N/A</v>
      </c>
      <c r="T4924" s="42"/>
      <c r="U4924" s="43" t="e">
        <f aca="false">VLOOKUP($P4924,Formule!$E$2:$F$200,2,0)</f>
        <v>#N/A</v>
      </c>
      <c r="V4924" s="44" t="e">
        <f aca="false">U4924*(25/100)</f>
        <v>#N/A</v>
      </c>
      <c r="W4924" s="45" t="e">
        <f aca="false">U4924-V4924</f>
        <v>#N/A</v>
      </c>
      <c r="Y4924" s="14" t="s">
        <v>2257</v>
      </c>
    </row>
    <row r="4925" customFormat="false" ht="12.75" hidden="false" customHeight="false" outlineLevel="0" collapsed="false">
      <c r="A4925" s="46" t="n">
        <v>4923</v>
      </c>
      <c r="B4925" s="29"/>
      <c r="C4925" s="30"/>
      <c r="D4925" s="30" t="n">
        <f aca="false">'Scarico FP Delivery'!$CY4924</f>
        <v>0</v>
      </c>
      <c r="E4925" s="31" t="n">
        <f aca="false">'Scarico FP Delivery'!$AH4924</f>
        <v>0</v>
      </c>
      <c r="F4925" s="31" t="n">
        <f aca="false">'Scarico FP Delivery'!$Z4924</f>
        <v>0</v>
      </c>
      <c r="G4925" s="30" t="n">
        <f aca="false">'Scarico FP Delivery'!$AG4924</f>
        <v>0</v>
      </c>
      <c r="H4925" s="30" t="n">
        <f aca="false">'Scarico FP Delivery'!$U4924</f>
        <v>0</v>
      </c>
      <c r="I4925" s="32" t="n">
        <f aca="false">'Scarico FP Delivery'!$EW4924</f>
        <v>0</v>
      </c>
      <c r="J4925" s="33" t="n">
        <f aca="false">'Scarico FP Delivery'!$AJ4924</f>
        <v>0</v>
      </c>
      <c r="K4925" s="34" t="n">
        <f aca="false">'Scarico FP Delivery'!AV4924</f>
        <v>0</v>
      </c>
      <c r="L4925" s="51" t="n">
        <f aca="false">'Scarico FP Delivery'!AF4924</f>
        <v>0</v>
      </c>
      <c r="M4925" s="36" t="n">
        <f aca="false">'Scarico FP Delivery'!EL4924</f>
        <v>0</v>
      </c>
      <c r="N4925" s="37" t="e">
        <f aca="false">VLOOKUP($P4925,Formule!$O$2:$P$200,2,0)</f>
        <v>#N/A</v>
      </c>
      <c r="O4925" s="38" t="e">
        <f aca="false">VLOOKUP($P4925,Formule!$B$2:$C$202,2,0)</f>
        <v>#N/A</v>
      </c>
      <c r="P4925" s="39" t="n">
        <f aca="false">'Scarico FP Delivery'!$AC4924</f>
        <v>0</v>
      </c>
      <c r="Q4925" s="40" t="n">
        <f aca="false">'Scarico FP Delivery'!$AD4924</f>
        <v>0</v>
      </c>
      <c r="R4925" s="41" t="n">
        <f aca="false">'Scarico FP Delivery'!$DO4924</f>
        <v>0</v>
      </c>
      <c r="S4925" s="30" t="e">
        <f aca="false">VLOOKUP($R4925,Formule!$H$2:$I$250,2,0)</f>
        <v>#N/A</v>
      </c>
      <c r="T4925" s="42"/>
      <c r="U4925" s="43" t="e">
        <f aca="false">VLOOKUP($P4925,Formule!$E$2:$F$200,2,0)</f>
        <v>#N/A</v>
      </c>
      <c r="V4925" s="44" t="e">
        <f aca="false">U4925*(25/100)</f>
        <v>#N/A</v>
      </c>
      <c r="W4925" s="45" t="e">
        <f aca="false">U4925-V4925</f>
        <v>#N/A</v>
      </c>
      <c r="Y4925" s="14" t="s">
        <v>2257</v>
      </c>
    </row>
    <row r="4926" customFormat="false" ht="12.75" hidden="false" customHeight="false" outlineLevel="0" collapsed="false">
      <c r="A4926" s="28" t="n">
        <v>4924</v>
      </c>
      <c r="B4926" s="29"/>
      <c r="C4926" s="30"/>
      <c r="D4926" s="30" t="n">
        <f aca="false">'Scarico FP Delivery'!$CY4925</f>
        <v>0</v>
      </c>
      <c r="E4926" s="31" t="n">
        <f aca="false">'Scarico FP Delivery'!$AH4925</f>
        <v>0</v>
      </c>
      <c r="F4926" s="31" t="n">
        <f aca="false">'Scarico FP Delivery'!$Z4925</f>
        <v>0</v>
      </c>
      <c r="G4926" s="30" t="n">
        <f aca="false">'Scarico FP Delivery'!$AG4925</f>
        <v>0</v>
      </c>
      <c r="H4926" s="30" t="n">
        <f aca="false">'Scarico FP Delivery'!$U4925</f>
        <v>0</v>
      </c>
      <c r="I4926" s="32" t="n">
        <f aca="false">'Scarico FP Delivery'!$EW4925</f>
        <v>0</v>
      </c>
      <c r="J4926" s="33" t="n">
        <f aca="false">'Scarico FP Delivery'!$AJ4925</f>
        <v>0</v>
      </c>
      <c r="K4926" s="34" t="n">
        <f aca="false">'Scarico FP Delivery'!AV4925</f>
        <v>0</v>
      </c>
      <c r="L4926" s="51" t="n">
        <f aca="false">'Scarico FP Delivery'!AF4925</f>
        <v>0</v>
      </c>
      <c r="M4926" s="36" t="n">
        <f aca="false">'Scarico FP Delivery'!EL4925</f>
        <v>0</v>
      </c>
      <c r="N4926" s="37" t="e">
        <f aca="false">VLOOKUP($P4926,Formule!$O$2:$P$200,2,0)</f>
        <v>#N/A</v>
      </c>
      <c r="O4926" s="38" t="e">
        <f aca="false">VLOOKUP($P4926,Formule!$B$2:$C$202,2,0)</f>
        <v>#N/A</v>
      </c>
      <c r="P4926" s="39" t="n">
        <f aca="false">'Scarico FP Delivery'!$AC4925</f>
        <v>0</v>
      </c>
      <c r="Q4926" s="40" t="n">
        <f aca="false">'Scarico FP Delivery'!$AD4925</f>
        <v>0</v>
      </c>
      <c r="R4926" s="41" t="n">
        <f aca="false">'Scarico FP Delivery'!$DO4925</f>
        <v>0</v>
      </c>
      <c r="S4926" s="30" t="e">
        <f aca="false">VLOOKUP($R4926,Formule!$H$2:$I$250,2,0)</f>
        <v>#N/A</v>
      </c>
      <c r="T4926" s="42"/>
      <c r="U4926" s="43" t="e">
        <f aca="false">VLOOKUP($P4926,Formule!$E$2:$F$200,2,0)</f>
        <v>#N/A</v>
      </c>
      <c r="V4926" s="44" t="e">
        <f aca="false">U4926*(25/100)</f>
        <v>#N/A</v>
      </c>
      <c r="W4926" s="45" t="e">
        <f aca="false">U4926-V4926</f>
        <v>#N/A</v>
      </c>
      <c r="Y4926" s="14" t="s">
        <v>2257</v>
      </c>
    </row>
    <row r="4927" customFormat="false" ht="12.75" hidden="false" customHeight="false" outlineLevel="0" collapsed="false">
      <c r="A4927" s="46" t="n">
        <v>4925</v>
      </c>
      <c r="B4927" s="29"/>
      <c r="C4927" s="30"/>
      <c r="D4927" s="30" t="n">
        <f aca="false">'Scarico FP Delivery'!$CY4926</f>
        <v>0</v>
      </c>
      <c r="E4927" s="31" t="n">
        <f aca="false">'Scarico FP Delivery'!$AH4926</f>
        <v>0</v>
      </c>
      <c r="F4927" s="31" t="n">
        <f aca="false">'Scarico FP Delivery'!$Z4926</f>
        <v>0</v>
      </c>
      <c r="G4927" s="30" t="n">
        <f aca="false">'Scarico FP Delivery'!$AG4926</f>
        <v>0</v>
      </c>
      <c r="H4927" s="30" t="n">
        <f aca="false">'Scarico FP Delivery'!$U4926</f>
        <v>0</v>
      </c>
      <c r="I4927" s="32" t="n">
        <f aca="false">'Scarico FP Delivery'!$EW4926</f>
        <v>0</v>
      </c>
      <c r="J4927" s="33" t="n">
        <f aca="false">'Scarico FP Delivery'!$AJ4926</f>
        <v>0</v>
      </c>
      <c r="K4927" s="34" t="n">
        <f aca="false">'Scarico FP Delivery'!AV4926</f>
        <v>0</v>
      </c>
      <c r="L4927" s="51" t="n">
        <f aca="false">'Scarico FP Delivery'!AF4926</f>
        <v>0</v>
      </c>
      <c r="M4927" s="36" t="n">
        <f aca="false">'Scarico FP Delivery'!EL4926</f>
        <v>0</v>
      </c>
      <c r="N4927" s="37" t="e">
        <f aca="false">VLOOKUP($P4927,Formule!$O$2:$P$200,2,0)</f>
        <v>#N/A</v>
      </c>
      <c r="O4927" s="38" t="e">
        <f aca="false">VLOOKUP($P4927,Formule!$B$2:$C$202,2,0)</f>
        <v>#N/A</v>
      </c>
      <c r="P4927" s="39" t="n">
        <f aca="false">'Scarico FP Delivery'!$AC4926</f>
        <v>0</v>
      </c>
      <c r="Q4927" s="40" t="n">
        <f aca="false">'Scarico FP Delivery'!$AD4926</f>
        <v>0</v>
      </c>
      <c r="R4927" s="41" t="n">
        <f aca="false">'Scarico FP Delivery'!$DO4926</f>
        <v>0</v>
      </c>
      <c r="S4927" s="30" t="e">
        <f aca="false">VLOOKUP($R4927,Formule!$H$2:$I$250,2,0)</f>
        <v>#N/A</v>
      </c>
      <c r="T4927" s="42"/>
      <c r="U4927" s="43" t="e">
        <f aca="false">VLOOKUP($P4927,Formule!$E$2:$F$200,2,0)</f>
        <v>#N/A</v>
      </c>
      <c r="V4927" s="44" t="e">
        <f aca="false">U4927*(25/100)</f>
        <v>#N/A</v>
      </c>
      <c r="W4927" s="45" t="e">
        <f aca="false">U4927-V4927</f>
        <v>#N/A</v>
      </c>
      <c r="Y4927" s="14" t="s">
        <v>2257</v>
      </c>
    </row>
    <row r="4928" customFormat="false" ht="12.75" hidden="false" customHeight="false" outlineLevel="0" collapsed="false">
      <c r="A4928" s="46" t="n">
        <v>4926</v>
      </c>
      <c r="B4928" s="29"/>
      <c r="C4928" s="30"/>
      <c r="D4928" s="30" t="n">
        <f aca="false">'Scarico FP Delivery'!$CY4927</f>
        <v>0</v>
      </c>
      <c r="E4928" s="31" t="n">
        <f aca="false">'Scarico FP Delivery'!$AH4927</f>
        <v>0</v>
      </c>
      <c r="F4928" s="31" t="n">
        <f aca="false">'Scarico FP Delivery'!$Z4927</f>
        <v>0</v>
      </c>
      <c r="G4928" s="30" t="n">
        <f aca="false">'Scarico FP Delivery'!$AG4927</f>
        <v>0</v>
      </c>
      <c r="H4928" s="30" t="n">
        <f aca="false">'Scarico FP Delivery'!$U4927</f>
        <v>0</v>
      </c>
      <c r="I4928" s="32" t="n">
        <f aca="false">'Scarico FP Delivery'!$EW4927</f>
        <v>0</v>
      </c>
      <c r="J4928" s="33" t="n">
        <f aca="false">'Scarico FP Delivery'!$AJ4927</f>
        <v>0</v>
      </c>
      <c r="K4928" s="34" t="n">
        <f aca="false">'Scarico FP Delivery'!AV4927</f>
        <v>0</v>
      </c>
      <c r="L4928" s="51" t="n">
        <f aca="false">'Scarico FP Delivery'!AF4927</f>
        <v>0</v>
      </c>
      <c r="M4928" s="36" t="n">
        <f aca="false">'Scarico FP Delivery'!EL4927</f>
        <v>0</v>
      </c>
      <c r="N4928" s="37" t="e">
        <f aca="false">VLOOKUP($P4928,Formule!$O$2:$P$200,2,0)</f>
        <v>#N/A</v>
      </c>
      <c r="O4928" s="38" t="e">
        <f aca="false">VLOOKUP($P4928,Formule!$B$2:$C$202,2,0)</f>
        <v>#N/A</v>
      </c>
      <c r="P4928" s="39" t="n">
        <f aca="false">'Scarico FP Delivery'!$AC4927</f>
        <v>0</v>
      </c>
      <c r="Q4928" s="40" t="n">
        <f aca="false">'Scarico FP Delivery'!$AD4927</f>
        <v>0</v>
      </c>
      <c r="R4928" s="41" t="n">
        <f aca="false">'Scarico FP Delivery'!$DO4927</f>
        <v>0</v>
      </c>
      <c r="S4928" s="30" t="e">
        <f aca="false">VLOOKUP($R4928,Formule!$H$2:$I$250,2,0)</f>
        <v>#N/A</v>
      </c>
      <c r="T4928" s="42"/>
      <c r="U4928" s="43" t="e">
        <f aca="false">VLOOKUP($P4928,Formule!$E$2:$F$200,2,0)</f>
        <v>#N/A</v>
      </c>
      <c r="V4928" s="44" t="e">
        <f aca="false">U4928*(25/100)</f>
        <v>#N/A</v>
      </c>
      <c r="W4928" s="45" t="e">
        <f aca="false">U4928-V4928</f>
        <v>#N/A</v>
      </c>
      <c r="Y4928" s="14" t="s">
        <v>2257</v>
      </c>
    </row>
    <row r="4929" customFormat="false" ht="12.75" hidden="false" customHeight="false" outlineLevel="0" collapsed="false">
      <c r="A4929" s="28" t="n">
        <v>4927</v>
      </c>
      <c r="B4929" s="29"/>
      <c r="C4929" s="30"/>
      <c r="D4929" s="30" t="n">
        <f aca="false">'Scarico FP Delivery'!$CY4928</f>
        <v>0</v>
      </c>
      <c r="E4929" s="31" t="n">
        <f aca="false">'Scarico FP Delivery'!$AH4928</f>
        <v>0</v>
      </c>
      <c r="F4929" s="31" t="n">
        <f aca="false">'Scarico FP Delivery'!$Z4928</f>
        <v>0</v>
      </c>
      <c r="G4929" s="30" t="n">
        <f aca="false">'Scarico FP Delivery'!$AG4928</f>
        <v>0</v>
      </c>
      <c r="H4929" s="30" t="n">
        <f aca="false">'Scarico FP Delivery'!$U4928</f>
        <v>0</v>
      </c>
      <c r="I4929" s="32" t="n">
        <f aca="false">'Scarico FP Delivery'!$EW4928</f>
        <v>0</v>
      </c>
      <c r="J4929" s="33" t="n">
        <f aca="false">'Scarico FP Delivery'!$AJ4928</f>
        <v>0</v>
      </c>
      <c r="K4929" s="34" t="n">
        <f aca="false">'Scarico FP Delivery'!AV4928</f>
        <v>0</v>
      </c>
      <c r="L4929" s="51" t="n">
        <f aca="false">'Scarico FP Delivery'!AF4928</f>
        <v>0</v>
      </c>
      <c r="M4929" s="36" t="n">
        <f aca="false">'Scarico FP Delivery'!EL4928</f>
        <v>0</v>
      </c>
      <c r="N4929" s="37" t="e">
        <f aca="false">VLOOKUP($P4929,Formule!$O$2:$P$200,2,0)</f>
        <v>#N/A</v>
      </c>
      <c r="O4929" s="38" t="e">
        <f aca="false">VLOOKUP($P4929,Formule!$B$2:$C$202,2,0)</f>
        <v>#N/A</v>
      </c>
      <c r="P4929" s="39" t="n">
        <f aca="false">'Scarico FP Delivery'!$AC4928</f>
        <v>0</v>
      </c>
      <c r="Q4929" s="40" t="n">
        <f aca="false">'Scarico FP Delivery'!$AD4928</f>
        <v>0</v>
      </c>
      <c r="R4929" s="41" t="n">
        <f aca="false">'Scarico FP Delivery'!$DO4928</f>
        <v>0</v>
      </c>
      <c r="S4929" s="30" t="e">
        <f aca="false">VLOOKUP($R4929,Formule!$H$2:$I$250,2,0)</f>
        <v>#N/A</v>
      </c>
      <c r="T4929" s="42"/>
      <c r="U4929" s="43" t="e">
        <f aca="false">VLOOKUP($P4929,Formule!$E$2:$F$200,2,0)</f>
        <v>#N/A</v>
      </c>
      <c r="V4929" s="44" t="e">
        <f aca="false">U4929*(25/100)</f>
        <v>#N/A</v>
      </c>
      <c r="W4929" s="45" t="e">
        <f aca="false">U4929-V4929</f>
        <v>#N/A</v>
      </c>
      <c r="Y4929" s="14" t="s">
        <v>2257</v>
      </c>
    </row>
    <row r="4930" customFormat="false" ht="12.75" hidden="false" customHeight="false" outlineLevel="0" collapsed="false">
      <c r="A4930" s="46" t="n">
        <v>4928</v>
      </c>
      <c r="B4930" s="29"/>
      <c r="C4930" s="30"/>
      <c r="D4930" s="30" t="n">
        <f aca="false">'Scarico FP Delivery'!$CY4929</f>
        <v>0</v>
      </c>
      <c r="E4930" s="31" t="n">
        <f aca="false">'Scarico FP Delivery'!$AH4929</f>
        <v>0</v>
      </c>
      <c r="F4930" s="31" t="n">
        <f aca="false">'Scarico FP Delivery'!$Z4929</f>
        <v>0</v>
      </c>
      <c r="G4930" s="30" t="n">
        <f aca="false">'Scarico FP Delivery'!$AG4929</f>
        <v>0</v>
      </c>
      <c r="H4930" s="30" t="n">
        <f aca="false">'Scarico FP Delivery'!$U4929</f>
        <v>0</v>
      </c>
      <c r="I4930" s="32" t="n">
        <f aca="false">'Scarico FP Delivery'!$EW4929</f>
        <v>0</v>
      </c>
      <c r="J4930" s="33" t="n">
        <f aca="false">'Scarico FP Delivery'!$AJ4929</f>
        <v>0</v>
      </c>
      <c r="K4930" s="34" t="n">
        <f aca="false">'Scarico FP Delivery'!AV4929</f>
        <v>0</v>
      </c>
      <c r="L4930" s="51" t="n">
        <f aca="false">'Scarico FP Delivery'!AF4929</f>
        <v>0</v>
      </c>
      <c r="M4930" s="36" t="n">
        <f aca="false">'Scarico FP Delivery'!EL4929</f>
        <v>0</v>
      </c>
      <c r="N4930" s="37" t="e">
        <f aca="false">VLOOKUP($P4930,Formule!$O$2:$P$200,2,0)</f>
        <v>#N/A</v>
      </c>
      <c r="O4930" s="38" t="e">
        <f aca="false">VLOOKUP($P4930,Formule!$B$2:$C$202,2,0)</f>
        <v>#N/A</v>
      </c>
      <c r="P4930" s="39" t="n">
        <f aca="false">'Scarico FP Delivery'!$AC4929</f>
        <v>0</v>
      </c>
      <c r="Q4930" s="40" t="n">
        <f aca="false">'Scarico FP Delivery'!$AD4929</f>
        <v>0</v>
      </c>
      <c r="R4930" s="41" t="n">
        <f aca="false">'Scarico FP Delivery'!$DO4929</f>
        <v>0</v>
      </c>
      <c r="S4930" s="30" t="e">
        <f aca="false">VLOOKUP($R4930,Formule!$H$2:$I$250,2,0)</f>
        <v>#N/A</v>
      </c>
      <c r="T4930" s="42"/>
      <c r="U4930" s="43" t="e">
        <f aca="false">VLOOKUP($P4930,Formule!$E$2:$F$200,2,0)</f>
        <v>#N/A</v>
      </c>
      <c r="V4930" s="44" t="e">
        <f aca="false">U4930*(25/100)</f>
        <v>#N/A</v>
      </c>
      <c r="W4930" s="45" t="e">
        <f aca="false">U4930-V4930</f>
        <v>#N/A</v>
      </c>
      <c r="Y4930" s="14" t="s">
        <v>2257</v>
      </c>
    </row>
    <row r="4931" customFormat="false" ht="12.75" hidden="false" customHeight="false" outlineLevel="0" collapsed="false">
      <c r="A4931" s="46" t="n">
        <v>4929</v>
      </c>
      <c r="B4931" s="29"/>
      <c r="C4931" s="30"/>
      <c r="D4931" s="30" t="n">
        <f aca="false">'Scarico FP Delivery'!$CY4930</f>
        <v>0</v>
      </c>
      <c r="E4931" s="31" t="n">
        <f aca="false">'Scarico FP Delivery'!$AH4930</f>
        <v>0</v>
      </c>
      <c r="F4931" s="31" t="n">
        <f aca="false">'Scarico FP Delivery'!$Z4930</f>
        <v>0</v>
      </c>
      <c r="G4931" s="30" t="n">
        <f aca="false">'Scarico FP Delivery'!$AG4930</f>
        <v>0</v>
      </c>
      <c r="H4931" s="30" t="n">
        <f aca="false">'Scarico FP Delivery'!$U4930</f>
        <v>0</v>
      </c>
      <c r="I4931" s="32" t="n">
        <f aca="false">'Scarico FP Delivery'!$EW4930</f>
        <v>0</v>
      </c>
      <c r="J4931" s="33" t="n">
        <f aca="false">'Scarico FP Delivery'!$AJ4930</f>
        <v>0</v>
      </c>
      <c r="K4931" s="34" t="n">
        <f aca="false">'Scarico FP Delivery'!AV4930</f>
        <v>0</v>
      </c>
      <c r="L4931" s="51" t="n">
        <f aca="false">'Scarico FP Delivery'!AF4930</f>
        <v>0</v>
      </c>
      <c r="M4931" s="36" t="n">
        <f aca="false">'Scarico FP Delivery'!EL4930</f>
        <v>0</v>
      </c>
      <c r="N4931" s="37" t="e">
        <f aca="false">VLOOKUP($P4931,Formule!$O$2:$P$200,2,0)</f>
        <v>#N/A</v>
      </c>
      <c r="O4931" s="38" t="e">
        <f aca="false">VLOOKUP($P4931,Formule!$B$2:$C$202,2,0)</f>
        <v>#N/A</v>
      </c>
      <c r="P4931" s="39" t="n">
        <f aca="false">'Scarico FP Delivery'!$AC4930</f>
        <v>0</v>
      </c>
      <c r="Q4931" s="40" t="n">
        <f aca="false">'Scarico FP Delivery'!$AD4930</f>
        <v>0</v>
      </c>
      <c r="R4931" s="41" t="n">
        <f aca="false">'Scarico FP Delivery'!$DO4930</f>
        <v>0</v>
      </c>
      <c r="S4931" s="30" t="e">
        <f aca="false">VLOOKUP($R4931,Formule!$H$2:$I$250,2,0)</f>
        <v>#N/A</v>
      </c>
      <c r="T4931" s="42"/>
      <c r="U4931" s="43" t="e">
        <f aca="false">VLOOKUP($P4931,Formule!$E$2:$F$200,2,0)</f>
        <v>#N/A</v>
      </c>
      <c r="V4931" s="44" t="e">
        <f aca="false">U4931*(25/100)</f>
        <v>#N/A</v>
      </c>
      <c r="W4931" s="45" t="e">
        <f aca="false">U4931-V4931</f>
        <v>#N/A</v>
      </c>
      <c r="Y4931" s="14" t="s">
        <v>2257</v>
      </c>
    </row>
    <row r="4932" customFormat="false" ht="12.75" hidden="false" customHeight="false" outlineLevel="0" collapsed="false">
      <c r="A4932" s="28" t="n">
        <v>4930</v>
      </c>
      <c r="B4932" s="29"/>
      <c r="C4932" s="30"/>
      <c r="D4932" s="30" t="n">
        <f aca="false">'Scarico FP Delivery'!$CY4931</f>
        <v>0</v>
      </c>
      <c r="E4932" s="31" t="n">
        <f aca="false">'Scarico FP Delivery'!$AH4931</f>
        <v>0</v>
      </c>
      <c r="F4932" s="31" t="n">
        <f aca="false">'Scarico FP Delivery'!$Z4931</f>
        <v>0</v>
      </c>
      <c r="G4932" s="30" t="n">
        <f aca="false">'Scarico FP Delivery'!$AG4931</f>
        <v>0</v>
      </c>
      <c r="H4932" s="30" t="n">
        <f aca="false">'Scarico FP Delivery'!$U4931</f>
        <v>0</v>
      </c>
      <c r="I4932" s="32" t="n">
        <f aca="false">'Scarico FP Delivery'!$EW4931</f>
        <v>0</v>
      </c>
      <c r="J4932" s="33" t="n">
        <f aca="false">'Scarico FP Delivery'!$AJ4931</f>
        <v>0</v>
      </c>
      <c r="K4932" s="34" t="n">
        <f aca="false">'Scarico FP Delivery'!AV4931</f>
        <v>0</v>
      </c>
      <c r="L4932" s="51" t="n">
        <f aca="false">'Scarico FP Delivery'!AF4931</f>
        <v>0</v>
      </c>
      <c r="M4932" s="36" t="n">
        <f aca="false">'Scarico FP Delivery'!EL4931</f>
        <v>0</v>
      </c>
      <c r="N4932" s="37" t="e">
        <f aca="false">VLOOKUP($P4932,Formule!$O$2:$P$200,2,0)</f>
        <v>#N/A</v>
      </c>
      <c r="O4932" s="38" t="e">
        <f aca="false">VLOOKUP($P4932,Formule!$B$2:$C$202,2,0)</f>
        <v>#N/A</v>
      </c>
      <c r="P4932" s="39" t="n">
        <f aca="false">'Scarico FP Delivery'!$AC4931</f>
        <v>0</v>
      </c>
      <c r="Q4932" s="40" t="n">
        <f aca="false">'Scarico FP Delivery'!$AD4931</f>
        <v>0</v>
      </c>
      <c r="R4932" s="41" t="n">
        <f aca="false">'Scarico FP Delivery'!$DO4931</f>
        <v>0</v>
      </c>
      <c r="S4932" s="30" t="e">
        <f aca="false">VLOOKUP($R4932,Formule!$H$2:$I$250,2,0)</f>
        <v>#N/A</v>
      </c>
      <c r="T4932" s="42"/>
      <c r="U4932" s="43" t="e">
        <f aca="false">VLOOKUP($P4932,Formule!$E$2:$F$200,2,0)</f>
        <v>#N/A</v>
      </c>
      <c r="V4932" s="44" t="e">
        <f aca="false">U4932*(25/100)</f>
        <v>#N/A</v>
      </c>
      <c r="W4932" s="45" t="e">
        <f aca="false">U4932-V4932</f>
        <v>#N/A</v>
      </c>
      <c r="Y4932" s="14" t="s">
        <v>2257</v>
      </c>
    </row>
    <row r="4933" customFormat="false" ht="12.75" hidden="false" customHeight="false" outlineLevel="0" collapsed="false">
      <c r="A4933" s="46" t="n">
        <v>4931</v>
      </c>
      <c r="B4933" s="29"/>
      <c r="C4933" s="30"/>
      <c r="D4933" s="30" t="n">
        <f aca="false">'Scarico FP Delivery'!$CY4932</f>
        <v>0</v>
      </c>
      <c r="E4933" s="31" t="n">
        <f aca="false">'Scarico FP Delivery'!$AH4932</f>
        <v>0</v>
      </c>
      <c r="F4933" s="31" t="n">
        <f aca="false">'Scarico FP Delivery'!$Z4932</f>
        <v>0</v>
      </c>
      <c r="G4933" s="30" t="n">
        <f aca="false">'Scarico FP Delivery'!$AG4932</f>
        <v>0</v>
      </c>
      <c r="H4933" s="30" t="n">
        <f aca="false">'Scarico FP Delivery'!$U4932</f>
        <v>0</v>
      </c>
      <c r="I4933" s="32" t="n">
        <f aca="false">'Scarico FP Delivery'!$EW4932</f>
        <v>0</v>
      </c>
      <c r="J4933" s="33" t="n">
        <f aca="false">'Scarico FP Delivery'!$AJ4932</f>
        <v>0</v>
      </c>
      <c r="K4933" s="34" t="n">
        <f aca="false">'Scarico FP Delivery'!AV4932</f>
        <v>0</v>
      </c>
      <c r="L4933" s="51" t="n">
        <f aca="false">'Scarico FP Delivery'!AF4932</f>
        <v>0</v>
      </c>
      <c r="M4933" s="36" t="n">
        <f aca="false">'Scarico FP Delivery'!EL4932</f>
        <v>0</v>
      </c>
      <c r="N4933" s="37" t="e">
        <f aca="false">VLOOKUP($P4933,Formule!$O$2:$P$200,2,0)</f>
        <v>#N/A</v>
      </c>
      <c r="O4933" s="38" t="e">
        <f aca="false">VLOOKUP($P4933,Formule!$B$2:$C$202,2,0)</f>
        <v>#N/A</v>
      </c>
      <c r="P4933" s="39" t="n">
        <f aca="false">'Scarico FP Delivery'!$AC4932</f>
        <v>0</v>
      </c>
      <c r="Q4933" s="40" t="n">
        <f aca="false">'Scarico FP Delivery'!$AD4932</f>
        <v>0</v>
      </c>
      <c r="R4933" s="41" t="n">
        <f aca="false">'Scarico FP Delivery'!$DO4932</f>
        <v>0</v>
      </c>
      <c r="S4933" s="30" t="e">
        <f aca="false">VLOOKUP($R4933,Formule!$H$2:$I$250,2,0)</f>
        <v>#N/A</v>
      </c>
      <c r="T4933" s="42"/>
      <c r="U4933" s="43" t="e">
        <f aca="false">VLOOKUP($P4933,Formule!$E$2:$F$200,2,0)</f>
        <v>#N/A</v>
      </c>
      <c r="V4933" s="44" t="e">
        <f aca="false">U4933*(25/100)</f>
        <v>#N/A</v>
      </c>
      <c r="W4933" s="45" t="e">
        <f aca="false">U4933-V4933</f>
        <v>#N/A</v>
      </c>
      <c r="Y4933" s="14" t="s">
        <v>2257</v>
      </c>
    </row>
    <row r="4934" customFormat="false" ht="12.75" hidden="false" customHeight="false" outlineLevel="0" collapsed="false">
      <c r="A4934" s="46" t="n">
        <v>4932</v>
      </c>
      <c r="B4934" s="29"/>
      <c r="C4934" s="30"/>
      <c r="D4934" s="30" t="n">
        <f aca="false">'Scarico FP Delivery'!$CY4933</f>
        <v>0</v>
      </c>
      <c r="E4934" s="31" t="n">
        <f aca="false">'Scarico FP Delivery'!$AH4933</f>
        <v>0</v>
      </c>
      <c r="F4934" s="31" t="n">
        <f aca="false">'Scarico FP Delivery'!$Z4933</f>
        <v>0</v>
      </c>
      <c r="G4934" s="30" t="n">
        <f aca="false">'Scarico FP Delivery'!$AG4933</f>
        <v>0</v>
      </c>
      <c r="H4934" s="30" t="n">
        <f aca="false">'Scarico FP Delivery'!$U4933</f>
        <v>0</v>
      </c>
      <c r="I4934" s="32" t="n">
        <f aca="false">'Scarico FP Delivery'!$EW4933</f>
        <v>0</v>
      </c>
      <c r="J4934" s="33" t="n">
        <f aca="false">'Scarico FP Delivery'!$AJ4933</f>
        <v>0</v>
      </c>
      <c r="K4934" s="34" t="n">
        <f aca="false">'Scarico FP Delivery'!AV4933</f>
        <v>0</v>
      </c>
      <c r="L4934" s="51" t="n">
        <f aca="false">'Scarico FP Delivery'!AF4933</f>
        <v>0</v>
      </c>
      <c r="M4934" s="36" t="n">
        <f aca="false">'Scarico FP Delivery'!EL4933</f>
        <v>0</v>
      </c>
      <c r="N4934" s="37" t="e">
        <f aca="false">VLOOKUP($P4934,Formule!$O$2:$P$200,2,0)</f>
        <v>#N/A</v>
      </c>
      <c r="O4934" s="38" t="e">
        <f aca="false">VLOOKUP($P4934,Formule!$B$2:$C$202,2,0)</f>
        <v>#N/A</v>
      </c>
      <c r="P4934" s="39" t="n">
        <f aca="false">'Scarico FP Delivery'!$AC4933</f>
        <v>0</v>
      </c>
      <c r="Q4934" s="40" t="n">
        <f aca="false">'Scarico FP Delivery'!$AD4933</f>
        <v>0</v>
      </c>
      <c r="R4934" s="41" t="n">
        <f aca="false">'Scarico FP Delivery'!$DO4933</f>
        <v>0</v>
      </c>
      <c r="S4934" s="30" t="e">
        <f aca="false">VLOOKUP($R4934,Formule!$H$2:$I$250,2,0)</f>
        <v>#N/A</v>
      </c>
      <c r="T4934" s="42"/>
      <c r="U4934" s="43" t="e">
        <f aca="false">VLOOKUP($P4934,Formule!$E$2:$F$200,2,0)</f>
        <v>#N/A</v>
      </c>
      <c r="V4934" s="44" t="e">
        <f aca="false">U4934*(25/100)</f>
        <v>#N/A</v>
      </c>
      <c r="W4934" s="45" t="e">
        <f aca="false">U4934-V4934</f>
        <v>#N/A</v>
      </c>
      <c r="Y4934" s="14" t="s">
        <v>2257</v>
      </c>
    </row>
    <row r="4935" customFormat="false" ht="12.75" hidden="false" customHeight="false" outlineLevel="0" collapsed="false">
      <c r="A4935" s="28" t="n">
        <v>4933</v>
      </c>
      <c r="B4935" s="29"/>
      <c r="C4935" s="30"/>
      <c r="D4935" s="30" t="n">
        <f aca="false">'Scarico FP Delivery'!$CY4934</f>
        <v>0</v>
      </c>
      <c r="E4935" s="31" t="n">
        <f aca="false">'Scarico FP Delivery'!$AH4934</f>
        <v>0</v>
      </c>
      <c r="F4935" s="31" t="n">
        <f aca="false">'Scarico FP Delivery'!$Z4934</f>
        <v>0</v>
      </c>
      <c r="G4935" s="30" t="n">
        <f aca="false">'Scarico FP Delivery'!$AG4934</f>
        <v>0</v>
      </c>
      <c r="H4935" s="30" t="n">
        <f aca="false">'Scarico FP Delivery'!$U4934</f>
        <v>0</v>
      </c>
      <c r="I4935" s="32" t="n">
        <f aca="false">'Scarico FP Delivery'!$EW4934</f>
        <v>0</v>
      </c>
      <c r="J4935" s="33" t="n">
        <f aca="false">'Scarico FP Delivery'!$AJ4934</f>
        <v>0</v>
      </c>
      <c r="K4935" s="34" t="n">
        <f aca="false">'Scarico FP Delivery'!AV4934</f>
        <v>0</v>
      </c>
      <c r="L4935" s="51" t="n">
        <f aca="false">'Scarico FP Delivery'!AF4934</f>
        <v>0</v>
      </c>
      <c r="M4935" s="36" t="n">
        <f aca="false">'Scarico FP Delivery'!EL4934</f>
        <v>0</v>
      </c>
      <c r="N4935" s="37" t="e">
        <f aca="false">VLOOKUP($P4935,Formule!$O$2:$P$200,2,0)</f>
        <v>#N/A</v>
      </c>
      <c r="O4935" s="38" t="e">
        <f aca="false">VLOOKUP($P4935,Formule!$B$2:$C$202,2,0)</f>
        <v>#N/A</v>
      </c>
      <c r="P4935" s="39" t="n">
        <f aca="false">'Scarico FP Delivery'!$AC4934</f>
        <v>0</v>
      </c>
      <c r="Q4935" s="40" t="n">
        <f aca="false">'Scarico FP Delivery'!$AD4934</f>
        <v>0</v>
      </c>
      <c r="R4935" s="41" t="n">
        <f aca="false">'Scarico FP Delivery'!$DO4934</f>
        <v>0</v>
      </c>
      <c r="S4935" s="30" t="e">
        <f aca="false">VLOOKUP($R4935,Formule!$H$2:$I$250,2,0)</f>
        <v>#N/A</v>
      </c>
      <c r="T4935" s="42"/>
      <c r="U4935" s="43" t="e">
        <f aca="false">VLOOKUP($P4935,Formule!$E$2:$F$200,2,0)</f>
        <v>#N/A</v>
      </c>
      <c r="V4935" s="44" t="e">
        <f aca="false">U4935*(25/100)</f>
        <v>#N/A</v>
      </c>
      <c r="W4935" s="45" t="e">
        <f aca="false">U4935-V4935</f>
        <v>#N/A</v>
      </c>
      <c r="Y4935" s="14" t="s">
        <v>2257</v>
      </c>
    </row>
    <row r="4936" customFormat="false" ht="12.75" hidden="false" customHeight="false" outlineLevel="0" collapsed="false">
      <c r="A4936" s="46" t="n">
        <v>4934</v>
      </c>
      <c r="B4936" s="29"/>
      <c r="C4936" s="30"/>
      <c r="D4936" s="30" t="n">
        <f aca="false">'Scarico FP Delivery'!$CY4935</f>
        <v>0</v>
      </c>
      <c r="E4936" s="31" t="n">
        <f aca="false">'Scarico FP Delivery'!$AH4935</f>
        <v>0</v>
      </c>
      <c r="F4936" s="31" t="n">
        <f aca="false">'Scarico FP Delivery'!$Z4935</f>
        <v>0</v>
      </c>
      <c r="G4936" s="30" t="n">
        <f aca="false">'Scarico FP Delivery'!$AG4935</f>
        <v>0</v>
      </c>
      <c r="H4936" s="30" t="n">
        <f aca="false">'Scarico FP Delivery'!$U4935</f>
        <v>0</v>
      </c>
      <c r="I4936" s="32" t="n">
        <f aca="false">'Scarico FP Delivery'!$EW4935</f>
        <v>0</v>
      </c>
      <c r="J4936" s="33" t="n">
        <f aca="false">'Scarico FP Delivery'!$AJ4935</f>
        <v>0</v>
      </c>
      <c r="K4936" s="34" t="n">
        <f aca="false">'Scarico FP Delivery'!AV4935</f>
        <v>0</v>
      </c>
      <c r="L4936" s="51" t="n">
        <f aca="false">'Scarico FP Delivery'!AF4935</f>
        <v>0</v>
      </c>
      <c r="M4936" s="36" t="n">
        <f aca="false">'Scarico FP Delivery'!EL4935</f>
        <v>0</v>
      </c>
      <c r="N4936" s="37" t="e">
        <f aca="false">VLOOKUP($P4936,Formule!$O$2:$P$200,2,0)</f>
        <v>#N/A</v>
      </c>
      <c r="O4936" s="38" t="e">
        <f aca="false">VLOOKUP($P4936,Formule!$B$2:$C$202,2,0)</f>
        <v>#N/A</v>
      </c>
      <c r="P4936" s="39" t="n">
        <f aca="false">'Scarico FP Delivery'!$AC4935</f>
        <v>0</v>
      </c>
      <c r="Q4936" s="40" t="n">
        <f aca="false">'Scarico FP Delivery'!$AD4935</f>
        <v>0</v>
      </c>
      <c r="R4936" s="41" t="n">
        <f aca="false">'Scarico FP Delivery'!$DO4935</f>
        <v>0</v>
      </c>
      <c r="S4936" s="30" t="e">
        <f aca="false">VLOOKUP($R4936,Formule!$H$2:$I$250,2,0)</f>
        <v>#N/A</v>
      </c>
      <c r="T4936" s="42"/>
      <c r="U4936" s="43" t="e">
        <f aca="false">VLOOKUP($P4936,Formule!$E$2:$F$200,2,0)</f>
        <v>#N/A</v>
      </c>
      <c r="V4936" s="44" t="e">
        <f aca="false">U4936*(25/100)</f>
        <v>#N/A</v>
      </c>
      <c r="W4936" s="45" t="e">
        <f aca="false">U4936-V4936</f>
        <v>#N/A</v>
      </c>
      <c r="Y4936" s="14" t="s">
        <v>2257</v>
      </c>
    </row>
    <row r="4937" customFormat="false" ht="12.75" hidden="false" customHeight="false" outlineLevel="0" collapsed="false">
      <c r="A4937" s="46" t="n">
        <v>4935</v>
      </c>
      <c r="B4937" s="29"/>
      <c r="C4937" s="30"/>
      <c r="D4937" s="30" t="n">
        <f aca="false">'Scarico FP Delivery'!$CY4936</f>
        <v>0</v>
      </c>
      <c r="E4937" s="31" t="n">
        <f aca="false">'Scarico FP Delivery'!$AH4936</f>
        <v>0</v>
      </c>
      <c r="F4937" s="31" t="n">
        <f aca="false">'Scarico FP Delivery'!$Z4936</f>
        <v>0</v>
      </c>
      <c r="G4937" s="30" t="n">
        <f aca="false">'Scarico FP Delivery'!$AG4936</f>
        <v>0</v>
      </c>
      <c r="H4937" s="30" t="n">
        <f aca="false">'Scarico FP Delivery'!$U4936</f>
        <v>0</v>
      </c>
      <c r="I4937" s="32" t="n">
        <f aca="false">'Scarico FP Delivery'!$EW4936</f>
        <v>0</v>
      </c>
      <c r="J4937" s="33" t="n">
        <f aca="false">'Scarico FP Delivery'!$AJ4936</f>
        <v>0</v>
      </c>
      <c r="K4937" s="34" t="n">
        <f aca="false">'Scarico FP Delivery'!AV4936</f>
        <v>0</v>
      </c>
      <c r="L4937" s="51" t="n">
        <f aca="false">'Scarico FP Delivery'!AF4936</f>
        <v>0</v>
      </c>
      <c r="M4937" s="36" t="n">
        <f aca="false">'Scarico FP Delivery'!EL4936</f>
        <v>0</v>
      </c>
      <c r="N4937" s="37" t="e">
        <f aca="false">VLOOKUP($P4937,Formule!$O$2:$P$200,2,0)</f>
        <v>#N/A</v>
      </c>
      <c r="O4937" s="38" t="e">
        <f aca="false">VLOOKUP($P4937,Formule!$B$2:$C$202,2,0)</f>
        <v>#N/A</v>
      </c>
      <c r="P4937" s="39" t="n">
        <f aca="false">'Scarico FP Delivery'!$AC4936</f>
        <v>0</v>
      </c>
      <c r="Q4937" s="40" t="n">
        <f aca="false">'Scarico FP Delivery'!$AD4936</f>
        <v>0</v>
      </c>
      <c r="R4937" s="41" t="n">
        <f aca="false">'Scarico FP Delivery'!$DO4936</f>
        <v>0</v>
      </c>
      <c r="S4937" s="30" t="e">
        <f aca="false">VLOOKUP($R4937,Formule!$H$2:$I$250,2,0)</f>
        <v>#N/A</v>
      </c>
      <c r="T4937" s="42"/>
      <c r="U4937" s="43" t="e">
        <f aca="false">VLOOKUP($P4937,Formule!$E$2:$F$200,2,0)</f>
        <v>#N/A</v>
      </c>
      <c r="V4937" s="44" t="e">
        <f aca="false">U4937*(25/100)</f>
        <v>#N/A</v>
      </c>
      <c r="W4937" s="45" t="e">
        <f aca="false">U4937-V4937</f>
        <v>#N/A</v>
      </c>
      <c r="Y4937" s="14" t="s">
        <v>2257</v>
      </c>
    </row>
    <row r="4938" customFormat="false" ht="12.75" hidden="false" customHeight="false" outlineLevel="0" collapsed="false">
      <c r="A4938" s="28" t="n">
        <v>4936</v>
      </c>
      <c r="B4938" s="29"/>
      <c r="C4938" s="30"/>
      <c r="D4938" s="30" t="n">
        <f aca="false">'Scarico FP Delivery'!$CY4937</f>
        <v>0</v>
      </c>
      <c r="E4938" s="31" t="n">
        <f aca="false">'Scarico FP Delivery'!$AH4937</f>
        <v>0</v>
      </c>
      <c r="F4938" s="31" t="n">
        <f aca="false">'Scarico FP Delivery'!$Z4937</f>
        <v>0</v>
      </c>
      <c r="G4938" s="30" t="n">
        <f aca="false">'Scarico FP Delivery'!$AG4937</f>
        <v>0</v>
      </c>
      <c r="H4938" s="30" t="n">
        <f aca="false">'Scarico FP Delivery'!$U4937</f>
        <v>0</v>
      </c>
      <c r="I4938" s="32" t="n">
        <f aca="false">'Scarico FP Delivery'!$EW4937</f>
        <v>0</v>
      </c>
      <c r="J4938" s="33" t="n">
        <f aca="false">'Scarico FP Delivery'!$AJ4937</f>
        <v>0</v>
      </c>
      <c r="K4938" s="34" t="n">
        <f aca="false">'Scarico FP Delivery'!AV4937</f>
        <v>0</v>
      </c>
      <c r="L4938" s="51" t="n">
        <f aca="false">'Scarico FP Delivery'!AF4937</f>
        <v>0</v>
      </c>
      <c r="M4938" s="36" t="n">
        <f aca="false">'Scarico FP Delivery'!EL4937</f>
        <v>0</v>
      </c>
      <c r="N4938" s="37" t="e">
        <f aca="false">VLOOKUP($P4938,Formule!$O$2:$P$200,2,0)</f>
        <v>#N/A</v>
      </c>
      <c r="O4938" s="38" t="e">
        <f aca="false">VLOOKUP($P4938,Formule!$B$2:$C$202,2,0)</f>
        <v>#N/A</v>
      </c>
      <c r="P4938" s="39" t="n">
        <f aca="false">'Scarico FP Delivery'!$AC4937</f>
        <v>0</v>
      </c>
      <c r="Q4938" s="40" t="n">
        <f aca="false">'Scarico FP Delivery'!$AD4937</f>
        <v>0</v>
      </c>
      <c r="R4938" s="41" t="n">
        <f aca="false">'Scarico FP Delivery'!$DO4937</f>
        <v>0</v>
      </c>
      <c r="S4938" s="30" t="e">
        <f aca="false">VLOOKUP($R4938,Formule!$H$2:$I$250,2,0)</f>
        <v>#N/A</v>
      </c>
      <c r="T4938" s="42"/>
      <c r="U4938" s="43" t="e">
        <f aca="false">VLOOKUP($P4938,Formule!$E$2:$F$200,2,0)</f>
        <v>#N/A</v>
      </c>
      <c r="V4938" s="44" t="e">
        <f aca="false">U4938*(25/100)</f>
        <v>#N/A</v>
      </c>
      <c r="W4938" s="45" t="e">
        <f aca="false">U4938-V4938</f>
        <v>#N/A</v>
      </c>
      <c r="Y4938" s="14" t="s">
        <v>2257</v>
      </c>
    </row>
    <row r="4939" customFormat="false" ht="12.75" hidden="false" customHeight="false" outlineLevel="0" collapsed="false">
      <c r="A4939" s="46" t="n">
        <v>4937</v>
      </c>
      <c r="B4939" s="29"/>
      <c r="C4939" s="30"/>
      <c r="D4939" s="30" t="n">
        <f aca="false">'Scarico FP Delivery'!$CY4938</f>
        <v>0</v>
      </c>
      <c r="E4939" s="31" t="n">
        <f aca="false">'Scarico FP Delivery'!$AH4938</f>
        <v>0</v>
      </c>
      <c r="F4939" s="31" t="n">
        <f aca="false">'Scarico FP Delivery'!$Z4938</f>
        <v>0</v>
      </c>
      <c r="G4939" s="30" t="n">
        <f aca="false">'Scarico FP Delivery'!$AG4938</f>
        <v>0</v>
      </c>
      <c r="H4939" s="30" t="n">
        <f aca="false">'Scarico FP Delivery'!$U4938</f>
        <v>0</v>
      </c>
      <c r="I4939" s="32" t="n">
        <f aca="false">'Scarico FP Delivery'!$EW4938</f>
        <v>0</v>
      </c>
      <c r="J4939" s="33" t="n">
        <f aca="false">'Scarico FP Delivery'!$AJ4938</f>
        <v>0</v>
      </c>
      <c r="K4939" s="34" t="n">
        <f aca="false">'Scarico FP Delivery'!AV4938</f>
        <v>0</v>
      </c>
      <c r="L4939" s="51" t="n">
        <f aca="false">'Scarico FP Delivery'!AF4938</f>
        <v>0</v>
      </c>
      <c r="M4939" s="36" t="n">
        <f aca="false">'Scarico FP Delivery'!EL4938</f>
        <v>0</v>
      </c>
      <c r="N4939" s="37" t="e">
        <f aca="false">VLOOKUP($P4939,Formule!$O$2:$P$200,2,0)</f>
        <v>#N/A</v>
      </c>
      <c r="O4939" s="38" t="e">
        <f aca="false">VLOOKUP($P4939,Formule!$B$2:$C$202,2,0)</f>
        <v>#N/A</v>
      </c>
      <c r="P4939" s="39" t="n">
        <f aca="false">'Scarico FP Delivery'!$AC4938</f>
        <v>0</v>
      </c>
      <c r="Q4939" s="40" t="n">
        <f aca="false">'Scarico FP Delivery'!$AD4938</f>
        <v>0</v>
      </c>
      <c r="R4939" s="41" t="n">
        <f aca="false">'Scarico FP Delivery'!$DO4938</f>
        <v>0</v>
      </c>
      <c r="S4939" s="30" t="e">
        <f aca="false">VLOOKUP($R4939,Formule!$H$2:$I$250,2,0)</f>
        <v>#N/A</v>
      </c>
      <c r="T4939" s="42"/>
      <c r="U4939" s="43" t="e">
        <f aca="false">VLOOKUP($P4939,Formule!$E$2:$F$200,2,0)</f>
        <v>#N/A</v>
      </c>
      <c r="V4939" s="44" t="e">
        <f aca="false">U4939*(25/100)</f>
        <v>#N/A</v>
      </c>
      <c r="W4939" s="45" t="e">
        <f aca="false">U4939-V4939</f>
        <v>#N/A</v>
      </c>
      <c r="Y4939" s="14" t="s">
        <v>2257</v>
      </c>
    </row>
    <row r="4940" customFormat="false" ht="12.75" hidden="false" customHeight="false" outlineLevel="0" collapsed="false">
      <c r="A4940" s="46" t="n">
        <v>4938</v>
      </c>
      <c r="B4940" s="29"/>
      <c r="C4940" s="30"/>
      <c r="D4940" s="30" t="n">
        <f aca="false">'Scarico FP Delivery'!$CY4939</f>
        <v>0</v>
      </c>
      <c r="E4940" s="31" t="n">
        <f aca="false">'Scarico FP Delivery'!$AH4939</f>
        <v>0</v>
      </c>
      <c r="F4940" s="31" t="n">
        <f aca="false">'Scarico FP Delivery'!$Z4939</f>
        <v>0</v>
      </c>
      <c r="G4940" s="30" t="n">
        <f aca="false">'Scarico FP Delivery'!$AG4939</f>
        <v>0</v>
      </c>
      <c r="H4940" s="30" t="n">
        <f aca="false">'Scarico FP Delivery'!$U4939</f>
        <v>0</v>
      </c>
      <c r="I4940" s="32" t="n">
        <f aca="false">'Scarico FP Delivery'!$EW4939</f>
        <v>0</v>
      </c>
      <c r="J4940" s="33" t="n">
        <f aca="false">'Scarico FP Delivery'!$AJ4939</f>
        <v>0</v>
      </c>
      <c r="K4940" s="34" t="n">
        <f aca="false">'Scarico FP Delivery'!AV4939</f>
        <v>0</v>
      </c>
      <c r="L4940" s="51" t="n">
        <f aca="false">'Scarico FP Delivery'!AF4939</f>
        <v>0</v>
      </c>
      <c r="M4940" s="36" t="n">
        <f aca="false">'Scarico FP Delivery'!EL4939</f>
        <v>0</v>
      </c>
      <c r="N4940" s="37" t="e">
        <f aca="false">VLOOKUP($P4940,Formule!$O$2:$P$200,2,0)</f>
        <v>#N/A</v>
      </c>
      <c r="O4940" s="38" t="e">
        <f aca="false">VLOOKUP($P4940,Formule!$B$2:$C$202,2,0)</f>
        <v>#N/A</v>
      </c>
      <c r="P4940" s="39" t="n">
        <f aca="false">'Scarico FP Delivery'!$AC4939</f>
        <v>0</v>
      </c>
      <c r="Q4940" s="40" t="n">
        <f aca="false">'Scarico FP Delivery'!$AD4939</f>
        <v>0</v>
      </c>
      <c r="R4940" s="41" t="n">
        <f aca="false">'Scarico FP Delivery'!$DO4939</f>
        <v>0</v>
      </c>
      <c r="S4940" s="30" t="e">
        <f aca="false">VLOOKUP($R4940,Formule!$H$2:$I$250,2,0)</f>
        <v>#N/A</v>
      </c>
      <c r="T4940" s="42"/>
      <c r="U4940" s="43" t="e">
        <f aca="false">VLOOKUP($P4940,Formule!$E$2:$F$200,2,0)</f>
        <v>#N/A</v>
      </c>
      <c r="V4940" s="44" t="e">
        <f aca="false">U4940*(25/100)</f>
        <v>#N/A</v>
      </c>
      <c r="W4940" s="45" t="e">
        <f aca="false">U4940-V4940</f>
        <v>#N/A</v>
      </c>
      <c r="Y4940" s="14" t="s">
        <v>2257</v>
      </c>
    </row>
    <row r="4941" customFormat="false" ht="12.75" hidden="false" customHeight="false" outlineLevel="0" collapsed="false">
      <c r="A4941" s="28" t="n">
        <v>4939</v>
      </c>
      <c r="B4941" s="29"/>
      <c r="C4941" s="30"/>
      <c r="D4941" s="30" t="n">
        <f aca="false">'Scarico FP Delivery'!$CY4940</f>
        <v>0</v>
      </c>
      <c r="E4941" s="31" t="n">
        <f aca="false">'Scarico FP Delivery'!$AH4940</f>
        <v>0</v>
      </c>
      <c r="F4941" s="31" t="n">
        <f aca="false">'Scarico FP Delivery'!$Z4940</f>
        <v>0</v>
      </c>
      <c r="G4941" s="30" t="n">
        <f aca="false">'Scarico FP Delivery'!$AG4940</f>
        <v>0</v>
      </c>
      <c r="H4941" s="30" t="n">
        <f aca="false">'Scarico FP Delivery'!$U4940</f>
        <v>0</v>
      </c>
      <c r="I4941" s="32" t="n">
        <f aca="false">'Scarico FP Delivery'!$EW4940</f>
        <v>0</v>
      </c>
      <c r="J4941" s="33" t="n">
        <f aca="false">'Scarico FP Delivery'!$AJ4940</f>
        <v>0</v>
      </c>
      <c r="K4941" s="34" t="n">
        <f aca="false">'Scarico FP Delivery'!AV4940</f>
        <v>0</v>
      </c>
      <c r="L4941" s="51" t="n">
        <f aca="false">'Scarico FP Delivery'!AF4940</f>
        <v>0</v>
      </c>
      <c r="M4941" s="36" t="n">
        <f aca="false">'Scarico FP Delivery'!EL4940</f>
        <v>0</v>
      </c>
      <c r="N4941" s="37" t="e">
        <f aca="false">VLOOKUP($P4941,Formule!$O$2:$P$200,2,0)</f>
        <v>#N/A</v>
      </c>
      <c r="O4941" s="38" t="e">
        <f aca="false">VLOOKUP($P4941,Formule!$B$2:$C$202,2,0)</f>
        <v>#N/A</v>
      </c>
      <c r="P4941" s="39" t="n">
        <f aca="false">'Scarico FP Delivery'!$AC4940</f>
        <v>0</v>
      </c>
      <c r="Q4941" s="40" t="n">
        <f aca="false">'Scarico FP Delivery'!$AD4940</f>
        <v>0</v>
      </c>
      <c r="R4941" s="41" t="n">
        <f aca="false">'Scarico FP Delivery'!$DO4940</f>
        <v>0</v>
      </c>
      <c r="S4941" s="30" t="e">
        <f aca="false">VLOOKUP($R4941,Formule!$H$2:$I$250,2,0)</f>
        <v>#N/A</v>
      </c>
      <c r="T4941" s="42"/>
      <c r="U4941" s="43" t="e">
        <f aca="false">VLOOKUP($P4941,Formule!$E$2:$F$200,2,0)</f>
        <v>#N/A</v>
      </c>
      <c r="V4941" s="44" t="e">
        <f aca="false">U4941*(25/100)</f>
        <v>#N/A</v>
      </c>
      <c r="W4941" s="45" t="e">
        <f aca="false">U4941-V4941</f>
        <v>#N/A</v>
      </c>
      <c r="Y4941" s="14" t="s">
        <v>2257</v>
      </c>
    </row>
    <row r="4942" customFormat="false" ht="12.75" hidden="false" customHeight="false" outlineLevel="0" collapsed="false">
      <c r="A4942" s="46" t="n">
        <v>4940</v>
      </c>
      <c r="B4942" s="29"/>
      <c r="C4942" s="30"/>
      <c r="D4942" s="30" t="n">
        <f aca="false">'Scarico FP Delivery'!$CY4941</f>
        <v>0</v>
      </c>
      <c r="E4942" s="31" t="n">
        <f aca="false">'Scarico FP Delivery'!$AH4941</f>
        <v>0</v>
      </c>
      <c r="F4942" s="31" t="n">
        <f aca="false">'Scarico FP Delivery'!$Z4941</f>
        <v>0</v>
      </c>
      <c r="G4942" s="30" t="n">
        <f aca="false">'Scarico FP Delivery'!$AG4941</f>
        <v>0</v>
      </c>
      <c r="H4942" s="30" t="n">
        <f aca="false">'Scarico FP Delivery'!$U4941</f>
        <v>0</v>
      </c>
      <c r="I4942" s="32" t="n">
        <f aca="false">'Scarico FP Delivery'!$EW4941</f>
        <v>0</v>
      </c>
      <c r="J4942" s="33" t="n">
        <f aca="false">'Scarico FP Delivery'!$AJ4941</f>
        <v>0</v>
      </c>
      <c r="K4942" s="34" t="n">
        <f aca="false">'Scarico FP Delivery'!AV4941</f>
        <v>0</v>
      </c>
      <c r="L4942" s="51" t="n">
        <f aca="false">'Scarico FP Delivery'!AF4941</f>
        <v>0</v>
      </c>
      <c r="M4942" s="36" t="n">
        <f aca="false">'Scarico FP Delivery'!EL4941</f>
        <v>0</v>
      </c>
      <c r="N4942" s="37" t="e">
        <f aca="false">VLOOKUP($P4942,Formule!$O$2:$P$200,2,0)</f>
        <v>#N/A</v>
      </c>
      <c r="O4942" s="38" t="e">
        <f aca="false">VLOOKUP($P4942,Formule!$B$2:$C$202,2,0)</f>
        <v>#N/A</v>
      </c>
      <c r="P4942" s="39" t="n">
        <f aca="false">'Scarico FP Delivery'!$AC4941</f>
        <v>0</v>
      </c>
      <c r="Q4942" s="40" t="n">
        <f aca="false">'Scarico FP Delivery'!$AD4941</f>
        <v>0</v>
      </c>
      <c r="R4942" s="41" t="n">
        <f aca="false">'Scarico FP Delivery'!$DO4941</f>
        <v>0</v>
      </c>
      <c r="S4942" s="30" t="e">
        <f aca="false">VLOOKUP($R4942,Formule!$H$2:$I$250,2,0)</f>
        <v>#N/A</v>
      </c>
      <c r="T4942" s="42"/>
      <c r="U4942" s="43" t="e">
        <f aca="false">VLOOKUP($P4942,Formule!$E$2:$F$200,2,0)</f>
        <v>#N/A</v>
      </c>
      <c r="V4942" s="44" t="e">
        <f aca="false">U4942*(25/100)</f>
        <v>#N/A</v>
      </c>
      <c r="W4942" s="45" t="e">
        <f aca="false">U4942-V4942</f>
        <v>#N/A</v>
      </c>
      <c r="Y4942" s="14" t="s">
        <v>2257</v>
      </c>
    </row>
    <row r="4943" customFormat="false" ht="12.75" hidden="false" customHeight="false" outlineLevel="0" collapsed="false">
      <c r="A4943" s="46" t="n">
        <v>4941</v>
      </c>
      <c r="B4943" s="29"/>
      <c r="C4943" s="30"/>
      <c r="D4943" s="30" t="n">
        <f aca="false">'Scarico FP Delivery'!$CY4942</f>
        <v>0</v>
      </c>
      <c r="E4943" s="31" t="n">
        <f aca="false">'Scarico FP Delivery'!$AH4942</f>
        <v>0</v>
      </c>
      <c r="F4943" s="31" t="n">
        <f aca="false">'Scarico FP Delivery'!$Z4942</f>
        <v>0</v>
      </c>
      <c r="G4943" s="30" t="n">
        <f aca="false">'Scarico FP Delivery'!$AG4942</f>
        <v>0</v>
      </c>
      <c r="H4943" s="30" t="n">
        <f aca="false">'Scarico FP Delivery'!$U4942</f>
        <v>0</v>
      </c>
      <c r="I4943" s="32" t="n">
        <f aca="false">'Scarico FP Delivery'!$EW4942</f>
        <v>0</v>
      </c>
      <c r="J4943" s="33" t="n">
        <f aca="false">'Scarico FP Delivery'!$AJ4942</f>
        <v>0</v>
      </c>
      <c r="K4943" s="34" t="n">
        <f aca="false">'Scarico FP Delivery'!AV4942</f>
        <v>0</v>
      </c>
      <c r="L4943" s="51" t="n">
        <f aca="false">'Scarico FP Delivery'!AF4942</f>
        <v>0</v>
      </c>
      <c r="M4943" s="36" t="n">
        <f aca="false">'Scarico FP Delivery'!EL4942</f>
        <v>0</v>
      </c>
      <c r="N4943" s="37" t="e">
        <f aca="false">VLOOKUP($P4943,Formule!$O$2:$P$200,2,0)</f>
        <v>#N/A</v>
      </c>
      <c r="O4943" s="38" t="e">
        <f aca="false">VLOOKUP($P4943,Formule!$B$2:$C$202,2,0)</f>
        <v>#N/A</v>
      </c>
      <c r="P4943" s="39" t="n">
        <f aca="false">'Scarico FP Delivery'!$AC4942</f>
        <v>0</v>
      </c>
      <c r="Q4943" s="40" t="n">
        <f aca="false">'Scarico FP Delivery'!$AD4942</f>
        <v>0</v>
      </c>
      <c r="R4943" s="41" t="n">
        <f aca="false">'Scarico FP Delivery'!$DO4942</f>
        <v>0</v>
      </c>
      <c r="S4943" s="30" t="e">
        <f aca="false">VLOOKUP($R4943,Formule!$H$2:$I$250,2,0)</f>
        <v>#N/A</v>
      </c>
      <c r="T4943" s="42"/>
      <c r="U4943" s="43" t="e">
        <f aca="false">VLOOKUP($P4943,Formule!$E$2:$F$200,2,0)</f>
        <v>#N/A</v>
      </c>
      <c r="V4943" s="44" t="e">
        <f aca="false">U4943*(25/100)</f>
        <v>#N/A</v>
      </c>
      <c r="W4943" s="45" t="e">
        <f aca="false">U4943-V4943</f>
        <v>#N/A</v>
      </c>
      <c r="Y4943" s="14" t="s">
        <v>2257</v>
      </c>
    </row>
    <row r="4944" customFormat="false" ht="12.75" hidden="false" customHeight="false" outlineLevel="0" collapsed="false">
      <c r="A4944" s="28" t="n">
        <v>4942</v>
      </c>
      <c r="B4944" s="29"/>
      <c r="C4944" s="30"/>
      <c r="D4944" s="30" t="n">
        <f aca="false">'Scarico FP Delivery'!$CY4943</f>
        <v>0</v>
      </c>
      <c r="E4944" s="31" t="n">
        <f aca="false">'Scarico FP Delivery'!$AH4943</f>
        <v>0</v>
      </c>
      <c r="F4944" s="31" t="n">
        <f aca="false">'Scarico FP Delivery'!$Z4943</f>
        <v>0</v>
      </c>
      <c r="G4944" s="30" t="n">
        <f aca="false">'Scarico FP Delivery'!$AG4943</f>
        <v>0</v>
      </c>
      <c r="H4944" s="30" t="n">
        <f aca="false">'Scarico FP Delivery'!$U4943</f>
        <v>0</v>
      </c>
      <c r="I4944" s="32" t="n">
        <f aca="false">'Scarico FP Delivery'!$EW4943</f>
        <v>0</v>
      </c>
      <c r="J4944" s="33" t="n">
        <f aca="false">'Scarico FP Delivery'!$AJ4943</f>
        <v>0</v>
      </c>
      <c r="K4944" s="34" t="n">
        <f aca="false">'Scarico FP Delivery'!AV4943</f>
        <v>0</v>
      </c>
      <c r="L4944" s="51" t="n">
        <f aca="false">'Scarico FP Delivery'!AF4943</f>
        <v>0</v>
      </c>
      <c r="M4944" s="36" t="n">
        <f aca="false">'Scarico FP Delivery'!EL4943</f>
        <v>0</v>
      </c>
      <c r="N4944" s="37" t="e">
        <f aca="false">VLOOKUP($P4944,Formule!$O$2:$P$200,2,0)</f>
        <v>#N/A</v>
      </c>
      <c r="O4944" s="38" t="e">
        <f aca="false">VLOOKUP($P4944,Formule!$B$2:$C$202,2,0)</f>
        <v>#N/A</v>
      </c>
      <c r="P4944" s="39" t="n">
        <f aca="false">'Scarico FP Delivery'!$AC4943</f>
        <v>0</v>
      </c>
      <c r="Q4944" s="40" t="n">
        <f aca="false">'Scarico FP Delivery'!$AD4943</f>
        <v>0</v>
      </c>
      <c r="R4944" s="41" t="n">
        <f aca="false">'Scarico FP Delivery'!$DO4943</f>
        <v>0</v>
      </c>
      <c r="S4944" s="30" t="e">
        <f aca="false">VLOOKUP($R4944,Formule!$H$2:$I$250,2,0)</f>
        <v>#N/A</v>
      </c>
      <c r="T4944" s="42"/>
      <c r="U4944" s="43" t="e">
        <f aca="false">VLOOKUP($P4944,Formule!$E$2:$F$200,2,0)</f>
        <v>#N/A</v>
      </c>
      <c r="V4944" s="44" t="e">
        <f aca="false">U4944*(25/100)</f>
        <v>#N/A</v>
      </c>
      <c r="W4944" s="45" t="e">
        <f aca="false">U4944-V4944</f>
        <v>#N/A</v>
      </c>
      <c r="Y4944" s="14" t="s">
        <v>2257</v>
      </c>
    </row>
    <row r="4945" customFormat="false" ht="12.75" hidden="false" customHeight="false" outlineLevel="0" collapsed="false">
      <c r="A4945" s="46" t="n">
        <v>4943</v>
      </c>
      <c r="B4945" s="29"/>
      <c r="C4945" s="30"/>
      <c r="D4945" s="30" t="n">
        <f aca="false">'Scarico FP Delivery'!$CY4944</f>
        <v>0</v>
      </c>
      <c r="E4945" s="31" t="n">
        <f aca="false">'Scarico FP Delivery'!$AH4944</f>
        <v>0</v>
      </c>
      <c r="F4945" s="31" t="n">
        <f aca="false">'Scarico FP Delivery'!$Z4944</f>
        <v>0</v>
      </c>
      <c r="G4945" s="30" t="n">
        <f aca="false">'Scarico FP Delivery'!$AG4944</f>
        <v>0</v>
      </c>
      <c r="H4945" s="30" t="n">
        <f aca="false">'Scarico FP Delivery'!$U4944</f>
        <v>0</v>
      </c>
      <c r="I4945" s="32" t="n">
        <f aca="false">'Scarico FP Delivery'!$EW4944</f>
        <v>0</v>
      </c>
      <c r="J4945" s="33" t="n">
        <f aca="false">'Scarico FP Delivery'!$AJ4944</f>
        <v>0</v>
      </c>
      <c r="K4945" s="34" t="n">
        <f aca="false">'Scarico FP Delivery'!AV4944</f>
        <v>0</v>
      </c>
      <c r="L4945" s="51" t="n">
        <f aca="false">'Scarico FP Delivery'!AF4944</f>
        <v>0</v>
      </c>
      <c r="M4945" s="36" t="n">
        <f aca="false">'Scarico FP Delivery'!EL4944</f>
        <v>0</v>
      </c>
      <c r="N4945" s="37" t="e">
        <f aca="false">VLOOKUP($P4945,Formule!$O$2:$P$200,2,0)</f>
        <v>#N/A</v>
      </c>
      <c r="O4945" s="38" t="e">
        <f aca="false">VLOOKUP($P4945,Formule!$B$2:$C$202,2,0)</f>
        <v>#N/A</v>
      </c>
      <c r="P4945" s="39" t="n">
        <f aca="false">'Scarico FP Delivery'!$AC4944</f>
        <v>0</v>
      </c>
      <c r="Q4945" s="40" t="n">
        <f aca="false">'Scarico FP Delivery'!$AD4944</f>
        <v>0</v>
      </c>
      <c r="R4945" s="41" t="n">
        <f aca="false">'Scarico FP Delivery'!$DO4944</f>
        <v>0</v>
      </c>
      <c r="S4945" s="30" t="e">
        <f aca="false">VLOOKUP($R4945,Formule!$H$2:$I$250,2,0)</f>
        <v>#N/A</v>
      </c>
      <c r="T4945" s="42"/>
      <c r="U4945" s="43" t="e">
        <f aca="false">VLOOKUP($P4945,Formule!$E$2:$F$200,2,0)</f>
        <v>#N/A</v>
      </c>
      <c r="V4945" s="44" t="e">
        <f aca="false">U4945*(25/100)</f>
        <v>#N/A</v>
      </c>
      <c r="W4945" s="45" t="e">
        <f aca="false">U4945-V4945</f>
        <v>#N/A</v>
      </c>
      <c r="Y4945" s="14" t="s">
        <v>2257</v>
      </c>
    </row>
    <row r="4946" customFormat="false" ht="12.75" hidden="false" customHeight="false" outlineLevel="0" collapsed="false">
      <c r="A4946" s="46" t="n">
        <v>4944</v>
      </c>
      <c r="B4946" s="29"/>
      <c r="C4946" s="30"/>
      <c r="D4946" s="30" t="n">
        <f aca="false">'Scarico FP Delivery'!$CY4945</f>
        <v>0</v>
      </c>
      <c r="E4946" s="31" t="n">
        <f aca="false">'Scarico FP Delivery'!$AH4945</f>
        <v>0</v>
      </c>
      <c r="F4946" s="31" t="n">
        <f aca="false">'Scarico FP Delivery'!$Z4945</f>
        <v>0</v>
      </c>
      <c r="G4946" s="30" t="n">
        <f aca="false">'Scarico FP Delivery'!$AG4945</f>
        <v>0</v>
      </c>
      <c r="H4946" s="30" t="n">
        <f aca="false">'Scarico FP Delivery'!$U4945</f>
        <v>0</v>
      </c>
      <c r="I4946" s="32" t="n">
        <f aca="false">'Scarico FP Delivery'!$EW4945</f>
        <v>0</v>
      </c>
      <c r="J4946" s="33" t="n">
        <f aca="false">'Scarico FP Delivery'!$AJ4945</f>
        <v>0</v>
      </c>
      <c r="K4946" s="34" t="n">
        <f aca="false">'Scarico FP Delivery'!AV4945</f>
        <v>0</v>
      </c>
      <c r="L4946" s="51" t="n">
        <f aca="false">'Scarico FP Delivery'!AF4945</f>
        <v>0</v>
      </c>
      <c r="M4946" s="36" t="n">
        <f aca="false">'Scarico FP Delivery'!EL4945</f>
        <v>0</v>
      </c>
      <c r="N4946" s="37" t="e">
        <f aca="false">VLOOKUP($P4946,Formule!$O$2:$P$200,2,0)</f>
        <v>#N/A</v>
      </c>
      <c r="O4946" s="38" t="e">
        <f aca="false">VLOOKUP($P4946,Formule!$B$2:$C$202,2,0)</f>
        <v>#N/A</v>
      </c>
      <c r="P4946" s="39" t="n">
        <f aca="false">'Scarico FP Delivery'!$AC4945</f>
        <v>0</v>
      </c>
      <c r="Q4946" s="40" t="n">
        <f aca="false">'Scarico FP Delivery'!$AD4945</f>
        <v>0</v>
      </c>
      <c r="R4946" s="41" t="n">
        <f aca="false">'Scarico FP Delivery'!$DO4945</f>
        <v>0</v>
      </c>
      <c r="S4946" s="30" t="e">
        <f aca="false">VLOOKUP($R4946,Formule!$H$2:$I$250,2,0)</f>
        <v>#N/A</v>
      </c>
      <c r="T4946" s="42"/>
      <c r="U4946" s="43" t="e">
        <f aca="false">VLOOKUP($P4946,Formule!$E$2:$F$200,2,0)</f>
        <v>#N/A</v>
      </c>
      <c r="V4946" s="44" t="e">
        <f aca="false">U4946*(25/100)</f>
        <v>#N/A</v>
      </c>
      <c r="W4946" s="45" t="e">
        <f aca="false">U4946-V4946</f>
        <v>#N/A</v>
      </c>
      <c r="Y4946" s="14" t="s">
        <v>2257</v>
      </c>
    </row>
    <row r="4947" customFormat="false" ht="12.75" hidden="false" customHeight="false" outlineLevel="0" collapsed="false">
      <c r="A4947" s="28" t="n">
        <v>4945</v>
      </c>
      <c r="B4947" s="29"/>
      <c r="C4947" s="30"/>
      <c r="D4947" s="30" t="n">
        <f aca="false">'Scarico FP Delivery'!$CY4946</f>
        <v>0</v>
      </c>
      <c r="E4947" s="31" t="n">
        <f aca="false">'Scarico FP Delivery'!$AH4946</f>
        <v>0</v>
      </c>
      <c r="F4947" s="31" t="n">
        <f aca="false">'Scarico FP Delivery'!$Z4946</f>
        <v>0</v>
      </c>
      <c r="G4947" s="30" t="n">
        <f aca="false">'Scarico FP Delivery'!$AG4946</f>
        <v>0</v>
      </c>
      <c r="H4947" s="30" t="n">
        <f aca="false">'Scarico FP Delivery'!$U4946</f>
        <v>0</v>
      </c>
      <c r="I4947" s="32" t="n">
        <f aca="false">'Scarico FP Delivery'!$EW4946</f>
        <v>0</v>
      </c>
      <c r="J4947" s="33" t="n">
        <f aca="false">'Scarico FP Delivery'!$AJ4946</f>
        <v>0</v>
      </c>
      <c r="K4947" s="34" t="n">
        <f aca="false">'Scarico FP Delivery'!AV4946</f>
        <v>0</v>
      </c>
      <c r="L4947" s="51" t="n">
        <f aca="false">'Scarico FP Delivery'!AF4946</f>
        <v>0</v>
      </c>
      <c r="M4947" s="36" t="n">
        <f aca="false">'Scarico FP Delivery'!EL4946</f>
        <v>0</v>
      </c>
      <c r="N4947" s="37" t="e">
        <f aca="false">VLOOKUP($P4947,Formule!$O$2:$P$200,2,0)</f>
        <v>#N/A</v>
      </c>
      <c r="O4947" s="38" t="e">
        <f aca="false">VLOOKUP($P4947,Formule!$B$2:$C$202,2,0)</f>
        <v>#N/A</v>
      </c>
      <c r="P4947" s="39" t="n">
        <f aca="false">'Scarico FP Delivery'!$AC4946</f>
        <v>0</v>
      </c>
      <c r="Q4947" s="40" t="n">
        <f aca="false">'Scarico FP Delivery'!$AD4946</f>
        <v>0</v>
      </c>
      <c r="R4947" s="41" t="n">
        <f aca="false">'Scarico FP Delivery'!$DO4946</f>
        <v>0</v>
      </c>
      <c r="S4947" s="30" t="e">
        <f aca="false">VLOOKUP($R4947,Formule!$H$2:$I$250,2,0)</f>
        <v>#N/A</v>
      </c>
      <c r="T4947" s="42"/>
      <c r="U4947" s="43" t="e">
        <f aca="false">VLOOKUP($P4947,Formule!$E$2:$F$200,2,0)</f>
        <v>#N/A</v>
      </c>
      <c r="V4947" s="44" t="e">
        <f aca="false">U4947*(25/100)</f>
        <v>#N/A</v>
      </c>
      <c r="W4947" s="45" t="e">
        <f aca="false">U4947-V4947</f>
        <v>#N/A</v>
      </c>
      <c r="Y4947" s="14" t="s">
        <v>2257</v>
      </c>
    </row>
    <row r="4948" customFormat="false" ht="12.75" hidden="false" customHeight="false" outlineLevel="0" collapsed="false">
      <c r="A4948" s="46" t="n">
        <v>4946</v>
      </c>
      <c r="B4948" s="29"/>
      <c r="C4948" s="30"/>
      <c r="D4948" s="30" t="n">
        <f aca="false">'Scarico FP Delivery'!$CY4947</f>
        <v>0</v>
      </c>
      <c r="E4948" s="31" t="n">
        <f aca="false">'Scarico FP Delivery'!$AH4947</f>
        <v>0</v>
      </c>
      <c r="F4948" s="31" t="n">
        <f aca="false">'Scarico FP Delivery'!$Z4947</f>
        <v>0</v>
      </c>
      <c r="G4948" s="30" t="n">
        <f aca="false">'Scarico FP Delivery'!$AG4947</f>
        <v>0</v>
      </c>
      <c r="H4948" s="30" t="n">
        <f aca="false">'Scarico FP Delivery'!$U4947</f>
        <v>0</v>
      </c>
      <c r="I4948" s="32" t="n">
        <f aca="false">'Scarico FP Delivery'!$EW4947</f>
        <v>0</v>
      </c>
      <c r="J4948" s="33" t="n">
        <f aca="false">'Scarico FP Delivery'!$AJ4947</f>
        <v>0</v>
      </c>
      <c r="K4948" s="34" t="n">
        <f aca="false">'Scarico FP Delivery'!AV4947</f>
        <v>0</v>
      </c>
      <c r="L4948" s="51" t="n">
        <f aca="false">'Scarico FP Delivery'!AF4947</f>
        <v>0</v>
      </c>
      <c r="M4948" s="36" t="n">
        <f aca="false">'Scarico FP Delivery'!EL4947</f>
        <v>0</v>
      </c>
      <c r="N4948" s="37" t="e">
        <f aca="false">VLOOKUP($P4948,Formule!$O$2:$P$200,2,0)</f>
        <v>#N/A</v>
      </c>
      <c r="O4948" s="38" t="e">
        <f aca="false">VLOOKUP($P4948,Formule!$B$2:$C$202,2,0)</f>
        <v>#N/A</v>
      </c>
      <c r="P4948" s="39" t="n">
        <f aca="false">'Scarico FP Delivery'!$AC4947</f>
        <v>0</v>
      </c>
      <c r="Q4948" s="40" t="n">
        <f aca="false">'Scarico FP Delivery'!$AD4947</f>
        <v>0</v>
      </c>
      <c r="R4948" s="41" t="n">
        <f aca="false">'Scarico FP Delivery'!$DO4947</f>
        <v>0</v>
      </c>
      <c r="S4948" s="30" t="e">
        <f aca="false">VLOOKUP($R4948,Formule!$H$2:$I$250,2,0)</f>
        <v>#N/A</v>
      </c>
      <c r="T4948" s="42"/>
      <c r="U4948" s="43" t="e">
        <f aca="false">VLOOKUP($P4948,Formule!$E$2:$F$200,2,0)</f>
        <v>#N/A</v>
      </c>
      <c r="V4948" s="44" t="e">
        <f aca="false">U4948*(25/100)</f>
        <v>#N/A</v>
      </c>
      <c r="W4948" s="45" t="e">
        <f aca="false">U4948-V4948</f>
        <v>#N/A</v>
      </c>
      <c r="Y4948" s="14" t="s">
        <v>2257</v>
      </c>
    </row>
    <row r="4949" customFormat="false" ht="12.75" hidden="false" customHeight="false" outlineLevel="0" collapsed="false">
      <c r="A4949" s="46" t="n">
        <v>4947</v>
      </c>
      <c r="B4949" s="29"/>
      <c r="C4949" s="30"/>
      <c r="D4949" s="30" t="n">
        <f aca="false">'Scarico FP Delivery'!$CY4948</f>
        <v>0</v>
      </c>
      <c r="E4949" s="31" t="n">
        <f aca="false">'Scarico FP Delivery'!$AH4948</f>
        <v>0</v>
      </c>
      <c r="F4949" s="31" t="n">
        <f aca="false">'Scarico FP Delivery'!$Z4948</f>
        <v>0</v>
      </c>
      <c r="G4949" s="30" t="n">
        <f aca="false">'Scarico FP Delivery'!$AG4948</f>
        <v>0</v>
      </c>
      <c r="H4949" s="30" t="n">
        <f aca="false">'Scarico FP Delivery'!$U4948</f>
        <v>0</v>
      </c>
      <c r="I4949" s="32" t="n">
        <f aca="false">'Scarico FP Delivery'!$EW4948</f>
        <v>0</v>
      </c>
      <c r="J4949" s="33" t="n">
        <f aca="false">'Scarico FP Delivery'!$AJ4948</f>
        <v>0</v>
      </c>
      <c r="K4949" s="34" t="n">
        <f aca="false">'Scarico FP Delivery'!AV4948</f>
        <v>0</v>
      </c>
      <c r="L4949" s="51" t="n">
        <f aca="false">'Scarico FP Delivery'!AF4948</f>
        <v>0</v>
      </c>
      <c r="M4949" s="36" t="n">
        <f aca="false">'Scarico FP Delivery'!EL4948</f>
        <v>0</v>
      </c>
      <c r="N4949" s="37" t="e">
        <f aca="false">VLOOKUP($P4949,Formule!$O$2:$P$200,2,0)</f>
        <v>#N/A</v>
      </c>
      <c r="O4949" s="38" t="e">
        <f aca="false">VLOOKUP($P4949,Formule!$B$2:$C$202,2,0)</f>
        <v>#N/A</v>
      </c>
      <c r="P4949" s="39" t="n">
        <f aca="false">'Scarico FP Delivery'!$AC4948</f>
        <v>0</v>
      </c>
      <c r="Q4949" s="40" t="n">
        <f aca="false">'Scarico FP Delivery'!$AD4948</f>
        <v>0</v>
      </c>
      <c r="R4949" s="41" t="n">
        <f aca="false">'Scarico FP Delivery'!$DO4948</f>
        <v>0</v>
      </c>
      <c r="S4949" s="30" t="e">
        <f aca="false">VLOOKUP($R4949,Formule!$H$2:$I$250,2,0)</f>
        <v>#N/A</v>
      </c>
      <c r="T4949" s="42"/>
      <c r="U4949" s="43" t="e">
        <f aca="false">VLOOKUP($P4949,Formule!$E$2:$F$200,2,0)</f>
        <v>#N/A</v>
      </c>
      <c r="V4949" s="44" t="e">
        <f aca="false">U4949*(25/100)</f>
        <v>#N/A</v>
      </c>
      <c r="W4949" s="45" t="e">
        <f aca="false">U4949-V4949</f>
        <v>#N/A</v>
      </c>
      <c r="Y4949" s="14" t="s">
        <v>2257</v>
      </c>
    </row>
    <row r="4950" customFormat="false" ht="12.75" hidden="false" customHeight="false" outlineLevel="0" collapsed="false">
      <c r="A4950" s="28" t="n">
        <v>4948</v>
      </c>
      <c r="B4950" s="29"/>
      <c r="C4950" s="30"/>
      <c r="D4950" s="30" t="n">
        <f aca="false">'Scarico FP Delivery'!$CY4949</f>
        <v>0</v>
      </c>
      <c r="E4950" s="31" t="n">
        <f aca="false">'Scarico FP Delivery'!$AH4949</f>
        <v>0</v>
      </c>
      <c r="F4950" s="31" t="n">
        <f aca="false">'Scarico FP Delivery'!$Z4949</f>
        <v>0</v>
      </c>
      <c r="G4950" s="30" t="n">
        <f aca="false">'Scarico FP Delivery'!$AG4949</f>
        <v>0</v>
      </c>
      <c r="H4950" s="30" t="n">
        <f aca="false">'Scarico FP Delivery'!$U4949</f>
        <v>0</v>
      </c>
      <c r="I4950" s="32" t="n">
        <f aca="false">'Scarico FP Delivery'!$EW4949</f>
        <v>0</v>
      </c>
      <c r="J4950" s="33" t="n">
        <f aca="false">'Scarico FP Delivery'!$AJ4949</f>
        <v>0</v>
      </c>
      <c r="K4950" s="34" t="n">
        <f aca="false">'Scarico FP Delivery'!AV4949</f>
        <v>0</v>
      </c>
      <c r="L4950" s="51" t="n">
        <f aca="false">'Scarico FP Delivery'!AF4949</f>
        <v>0</v>
      </c>
      <c r="M4950" s="36" t="n">
        <f aca="false">'Scarico FP Delivery'!EL4949</f>
        <v>0</v>
      </c>
      <c r="N4950" s="37" t="e">
        <f aca="false">VLOOKUP($P4950,Formule!$O$2:$P$200,2,0)</f>
        <v>#N/A</v>
      </c>
      <c r="O4950" s="38" t="e">
        <f aca="false">VLOOKUP($P4950,Formule!$B$2:$C$202,2,0)</f>
        <v>#N/A</v>
      </c>
      <c r="P4950" s="39" t="n">
        <f aca="false">'Scarico FP Delivery'!$AC4949</f>
        <v>0</v>
      </c>
      <c r="Q4950" s="40" t="n">
        <f aca="false">'Scarico FP Delivery'!$AD4949</f>
        <v>0</v>
      </c>
      <c r="R4950" s="41" t="n">
        <f aca="false">'Scarico FP Delivery'!$DO4949</f>
        <v>0</v>
      </c>
      <c r="S4950" s="30" t="e">
        <f aca="false">VLOOKUP($R4950,Formule!$H$2:$I$250,2,0)</f>
        <v>#N/A</v>
      </c>
      <c r="T4950" s="42"/>
      <c r="U4950" s="43" t="e">
        <f aca="false">VLOOKUP($P4950,Formule!$E$2:$F$200,2,0)</f>
        <v>#N/A</v>
      </c>
      <c r="V4950" s="44" t="e">
        <f aca="false">U4950*(25/100)</f>
        <v>#N/A</v>
      </c>
      <c r="W4950" s="45" t="e">
        <f aca="false">U4950-V4950</f>
        <v>#N/A</v>
      </c>
      <c r="Y4950" s="14" t="s">
        <v>2257</v>
      </c>
    </row>
    <row r="4951" customFormat="false" ht="12.75" hidden="false" customHeight="false" outlineLevel="0" collapsed="false">
      <c r="A4951" s="46" t="n">
        <v>4949</v>
      </c>
      <c r="B4951" s="29"/>
      <c r="C4951" s="30"/>
      <c r="D4951" s="30" t="n">
        <f aca="false">'Scarico FP Delivery'!$CY4950</f>
        <v>0</v>
      </c>
      <c r="E4951" s="31" t="n">
        <f aca="false">'Scarico FP Delivery'!$AH4950</f>
        <v>0</v>
      </c>
      <c r="F4951" s="31" t="n">
        <f aca="false">'Scarico FP Delivery'!$Z4950</f>
        <v>0</v>
      </c>
      <c r="G4951" s="30" t="n">
        <f aca="false">'Scarico FP Delivery'!$AG4950</f>
        <v>0</v>
      </c>
      <c r="H4951" s="30" t="n">
        <f aca="false">'Scarico FP Delivery'!$U4950</f>
        <v>0</v>
      </c>
      <c r="I4951" s="32" t="n">
        <f aca="false">'Scarico FP Delivery'!$EW4950</f>
        <v>0</v>
      </c>
      <c r="J4951" s="33" t="n">
        <f aca="false">'Scarico FP Delivery'!$AJ4950</f>
        <v>0</v>
      </c>
      <c r="K4951" s="34" t="n">
        <f aca="false">'Scarico FP Delivery'!AV4950</f>
        <v>0</v>
      </c>
      <c r="L4951" s="51" t="n">
        <f aca="false">'Scarico FP Delivery'!AF4950</f>
        <v>0</v>
      </c>
      <c r="M4951" s="36" t="n">
        <f aca="false">'Scarico FP Delivery'!EL4950</f>
        <v>0</v>
      </c>
      <c r="N4951" s="37" t="e">
        <f aca="false">VLOOKUP($P4951,Formule!$O$2:$P$200,2,0)</f>
        <v>#N/A</v>
      </c>
      <c r="O4951" s="38" t="e">
        <f aca="false">VLOOKUP($P4951,Formule!$B$2:$C$202,2,0)</f>
        <v>#N/A</v>
      </c>
      <c r="P4951" s="39" t="n">
        <f aca="false">'Scarico FP Delivery'!$AC4950</f>
        <v>0</v>
      </c>
      <c r="Q4951" s="40" t="n">
        <f aca="false">'Scarico FP Delivery'!$AD4950</f>
        <v>0</v>
      </c>
      <c r="R4951" s="41" t="n">
        <f aca="false">'Scarico FP Delivery'!$DO4950</f>
        <v>0</v>
      </c>
      <c r="S4951" s="30" t="e">
        <f aca="false">VLOOKUP($R4951,Formule!$H$2:$I$250,2,0)</f>
        <v>#N/A</v>
      </c>
      <c r="T4951" s="42"/>
      <c r="U4951" s="43" t="e">
        <f aca="false">VLOOKUP($P4951,Formule!$E$2:$F$200,2,0)</f>
        <v>#N/A</v>
      </c>
      <c r="V4951" s="44" t="e">
        <f aca="false">U4951*(25/100)</f>
        <v>#N/A</v>
      </c>
      <c r="W4951" s="45" t="e">
        <f aca="false">U4951-V4951</f>
        <v>#N/A</v>
      </c>
      <c r="Y4951" s="14" t="s">
        <v>2257</v>
      </c>
    </row>
    <row r="4952" customFormat="false" ht="12.75" hidden="false" customHeight="false" outlineLevel="0" collapsed="false">
      <c r="A4952" s="46" t="n">
        <v>4950</v>
      </c>
      <c r="B4952" s="29"/>
      <c r="C4952" s="30"/>
      <c r="D4952" s="30" t="n">
        <f aca="false">'Scarico FP Delivery'!$CY4951</f>
        <v>0</v>
      </c>
      <c r="E4952" s="31" t="n">
        <f aca="false">'Scarico FP Delivery'!$AH4951</f>
        <v>0</v>
      </c>
      <c r="F4952" s="31" t="n">
        <f aca="false">'Scarico FP Delivery'!$Z4951</f>
        <v>0</v>
      </c>
      <c r="G4952" s="30" t="n">
        <f aca="false">'Scarico FP Delivery'!$AG4951</f>
        <v>0</v>
      </c>
      <c r="H4952" s="30" t="n">
        <f aca="false">'Scarico FP Delivery'!$U4951</f>
        <v>0</v>
      </c>
      <c r="I4952" s="32" t="n">
        <f aca="false">'Scarico FP Delivery'!$EW4951</f>
        <v>0</v>
      </c>
      <c r="J4952" s="33" t="n">
        <f aca="false">'Scarico FP Delivery'!$AJ4951</f>
        <v>0</v>
      </c>
      <c r="K4952" s="34" t="n">
        <f aca="false">'Scarico FP Delivery'!AV4951</f>
        <v>0</v>
      </c>
      <c r="L4952" s="51" t="n">
        <f aca="false">'Scarico FP Delivery'!AF4951</f>
        <v>0</v>
      </c>
      <c r="M4952" s="36" t="n">
        <f aca="false">'Scarico FP Delivery'!EL4951</f>
        <v>0</v>
      </c>
      <c r="N4952" s="37" t="e">
        <f aca="false">VLOOKUP($P4952,Formule!$O$2:$P$200,2,0)</f>
        <v>#N/A</v>
      </c>
      <c r="O4952" s="38" t="e">
        <f aca="false">VLOOKUP($P4952,Formule!$B$2:$C$202,2,0)</f>
        <v>#N/A</v>
      </c>
      <c r="P4952" s="39" t="n">
        <f aca="false">'Scarico FP Delivery'!$AC4951</f>
        <v>0</v>
      </c>
      <c r="Q4952" s="40" t="n">
        <f aca="false">'Scarico FP Delivery'!$AD4951</f>
        <v>0</v>
      </c>
      <c r="R4952" s="41" t="n">
        <f aca="false">'Scarico FP Delivery'!$DO4951</f>
        <v>0</v>
      </c>
      <c r="S4952" s="30" t="e">
        <f aca="false">VLOOKUP($R4952,Formule!$H$2:$I$250,2,0)</f>
        <v>#N/A</v>
      </c>
      <c r="T4952" s="42"/>
      <c r="U4952" s="43" t="e">
        <f aca="false">VLOOKUP($P4952,Formule!$E$2:$F$200,2,0)</f>
        <v>#N/A</v>
      </c>
      <c r="V4952" s="44" t="e">
        <f aca="false">U4952*(25/100)</f>
        <v>#N/A</v>
      </c>
      <c r="W4952" s="45" t="e">
        <f aca="false">U4952-V4952</f>
        <v>#N/A</v>
      </c>
      <c r="Y4952" s="14" t="s">
        <v>2257</v>
      </c>
    </row>
    <row r="4953" customFormat="false" ht="12.75" hidden="false" customHeight="false" outlineLevel="0" collapsed="false">
      <c r="A4953" s="28" t="n">
        <v>4951</v>
      </c>
      <c r="B4953" s="29"/>
      <c r="C4953" s="30"/>
      <c r="D4953" s="30" t="n">
        <f aca="false">'Scarico FP Delivery'!$CY4952</f>
        <v>0</v>
      </c>
      <c r="E4953" s="31" t="n">
        <f aca="false">'Scarico FP Delivery'!$AH4952</f>
        <v>0</v>
      </c>
      <c r="F4953" s="31" t="n">
        <f aca="false">'Scarico FP Delivery'!$Z4952</f>
        <v>0</v>
      </c>
      <c r="G4953" s="30" t="n">
        <f aca="false">'Scarico FP Delivery'!$AG4952</f>
        <v>0</v>
      </c>
      <c r="H4953" s="30" t="n">
        <f aca="false">'Scarico FP Delivery'!$U4952</f>
        <v>0</v>
      </c>
      <c r="I4953" s="32" t="n">
        <f aca="false">'Scarico FP Delivery'!$EW4952</f>
        <v>0</v>
      </c>
      <c r="J4953" s="33" t="n">
        <f aca="false">'Scarico FP Delivery'!$AJ4952</f>
        <v>0</v>
      </c>
      <c r="K4953" s="34" t="n">
        <f aca="false">'Scarico FP Delivery'!AV4952</f>
        <v>0</v>
      </c>
      <c r="L4953" s="51" t="n">
        <f aca="false">'Scarico FP Delivery'!AF4952</f>
        <v>0</v>
      </c>
      <c r="M4953" s="36" t="n">
        <f aca="false">'Scarico FP Delivery'!EL4952</f>
        <v>0</v>
      </c>
      <c r="N4953" s="37" t="e">
        <f aca="false">VLOOKUP($P4953,Formule!$O$2:$P$200,2,0)</f>
        <v>#N/A</v>
      </c>
      <c r="O4953" s="38" t="e">
        <f aca="false">VLOOKUP($P4953,Formule!$B$2:$C$202,2,0)</f>
        <v>#N/A</v>
      </c>
      <c r="P4953" s="39" t="n">
        <f aca="false">'Scarico FP Delivery'!$AC4952</f>
        <v>0</v>
      </c>
      <c r="Q4953" s="40" t="n">
        <f aca="false">'Scarico FP Delivery'!$AD4952</f>
        <v>0</v>
      </c>
      <c r="R4953" s="41" t="n">
        <f aca="false">'Scarico FP Delivery'!$DO4952</f>
        <v>0</v>
      </c>
      <c r="S4953" s="30" t="e">
        <f aca="false">VLOOKUP($R4953,Formule!$H$2:$I$250,2,0)</f>
        <v>#N/A</v>
      </c>
      <c r="T4953" s="42"/>
      <c r="U4953" s="43" t="e">
        <f aca="false">VLOOKUP($P4953,Formule!$E$2:$F$200,2,0)</f>
        <v>#N/A</v>
      </c>
      <c r="V4953" s="44" t="e">
        <f aca="false">U4953*(25/100)</f>
        <v>#N/A</v>
      </c>
      <c r="W4953" s="45" t="e">
        <f aca="false">U4953-V4953</f>
        <v>#N/A</v>
      </c>
      <c r="Y4953" s="14" t="s">
        <v>2257</v>
      </c>
    </row>
    <row r="4954" customFormat="false" ht="12.75" hidden="false" customHeight="false" outlineLevel="0" collapsed="false">
      <c r="A4954" s="46" t="n">
        <v>4952</v>
      </c>
      <c r="B4954" s="29"/>
      <c r="C4954" s="30"/>
      <c r="D4954" s="30" t="n">
        <f aca="false">'Scarico FP Delivery'!$CY4953</f>
        <v>0</v>
      </c>
      <c r="E4954" s="31" t="n">
        <f aca="false">'Scarico FP Delivery'!$AH4953</f>
        <v>0</v>
      </c>
      <c r="F4954" s="31" t="n">
        <f aca="false">'Scarico FP Delivery'!$Z4953</f>
        <v>0</v>
      </c>
      <c r="G4954" s="30" t="n">
        <f aca="false">'Scarico FP Delivery'!$AG4953</f>
        <v>0</v>
      </c>
      <c r="H4954" s="30" t="n">
        <f aca="false">'Scarico FP Delivery'!$U4953</f>
        <v>0</v>
      </c>
      <c r="I4954" s="32" t="n">
        <f aca="false">'Scarico FP Delivery'!$EW4953</f>
        <v>0</v>
      </c>
      <c r="J4954" s="33" t="n">
        <f aca="false">'Scarico FP Delivery'!$AJ4953</f>
        <v>0</v>
      </c>
      <c r="K4954" s="34" t="n">
        <f aca="false">'Scarico FP Delivery'!AV4953</f>
        <v>0</v>
      </c>
      <c r="L4954" s="51" t="n">
        <f aca="false">'Scarico FP Delivery'!AF4953</f>
        <v>0</v>
      </c>
      <c r="M4954" s="36" t="n">
        <f aca="false">'Scarico FP Delivery'!EL4953</f>
        <v>0</v>
      </c>
      <c r="N4954" s="37" t="e">
        <f aca="false">VLOOKUP($P4954,Formule!$O$2:$P$200,2,0)</f>
        <v>#N/A</v>
      </c>
      <c r="O4954" s="38" t="e">
        <f aca="false">VLOOKUP($P4954,Formule!$B$2:$C$202,2,0)</f>
        <v>#N/A</v>
      </c>
      <c r="P4954" s="39" t="n">
        <f aca="false">'Scarico FP Delivery'!$AC4953</f>
        <v>0</v>
      </c>
      <c r="Q4954" s="40" t="n">
        <f aca="false">'Scarico FP Delivery'!$AD4953</f>
        <v>0</v>
      </c>
      <c r="R4954" s="41" t="n">
        <f aca="false">'Scarico FP Delivery'!$DO4953</f>
        <v>0</v>
      </c>
      <c r="S4954" s="30" t="e">
        <f aca="false">VLOOKUP($R4954,Formule!$H$2:$I$250,2,0)</f>
        <v>#N/A</v>
      </c>
      <c r="T4954" s="42"/>
      <c r="U4954" s="43" t="e">
        <f aca="false">VLOOKUP($P4954,Formule!$E$2:$F$200,2,0)</f>
        <v>#N/A</v>
      </c>
      <c r="V4954" s="44" t="e">
        <f aca="false">U4954*(25/100)</f>
        <v>#N/A</v>
      </c>
      <c r="W4954" s="45" t="e">
        <f aca="false">U4954-V4954</f>
        <v>#N/A</v>
      </c>
      <c r="Y4954" s="14" t="s">
        <v>2257</v>
      </c>
    </row>
    <row r="4955" customFormat="false" ht="12.75" hidden="false" customHeight="false" outlineLevel="0" collapsed="false">
      <c r="A4955" s="46" t="n">
        <v>4953</v>
      </c>
      <c r="B4955" s="29"/>
      <c r="C4955" s="30"/>
      <c r="D4955" s="30" t="n">
        <f aca="false">'Scarico FP Delivery'!$CY4954</f>
        <v>0</v>
      </c>
      <c r="E4955" s="31" t="n">
        <f aca="false">'Scarico FP Delivery'!$AH4954</f>
        <v>0</v>
      </c>
      <c r="F4955" s="31" t="n">
        <f aca="false">'Scarico FP Delivery'!$Z4954</f>
        <v>0</v>
      </c>
      <c r="G4955" s="30" t="n">
        <f aca="false">'Scarico FP Delivery'!$AG4954</f>
        <v>0</v>
      </c>
      <c r="H4955" s="30" t="n">
        <f aca="false">'Scarico FP Delivery'!$U4954</f>
        <v>0</v>
      </c>
      <c r="I4955" s="32" t="n">
        <f aca="false">'Scarico FP Delivery'!$EW4954</f>
        <v>0</v>
      </c>
      <c r="J4955" s="33" t="n">
        <f aca="false">'Scarico FP Delivery'!$AJ4954</f>
        <v>0</v>
      </c>
      <c r="K4955" s="34" t="n">
        <f aca="false">'Scarico FP Delivery'!AV4954</f>
        <v>0</v>
      </c>
      <c r="L4955" s="51" t="n">
        <f aca="false">'Scarico FP Delivery'!AF4954</f>
        <v>0</v>
      </c>
      <c r="M4955" s="36" t="n">
        <f aca="false">'Scarico FP Delivery'!EL4954</f>
        <v>0</v>
      </c>
      <c r="N4955" s="37" t="e">
        <f aca="false">VLOOKUP($P4955,Formule!$O$2:$P$200,2,0)</f>
        <v>#N/A</v>
      </c>
      <c r="O4955" s="38" t="e">
        <f aca="false">VLOOKUP($P4955,Formule!$B$2:$C$202,2,0)</f>
        <v>#N/A</v>
      </c>
      <c r="P4955" s="39" t="n">
        <f aca="false">'Scarico FP Delivery'!$AC4954</f>
        <v>0</v>
      </c>
      <c r="Q4955" s="40" t="n">
        <f aca="false">'Scarico FP Delivery'!$AD4954</f>
        <v>0</v>
      </c>
      <c r="R4955" s="41" t="n">
        <f aca="false">'Scarico FP Delivery'!$DO4954</f>
        <v>0</v>
      </c>
      <c r="S4955" s="30" t="e">
        <f aca="false">VLOOKUP($R4955,Formule!$H$2:$I$250,2,0)</f>
        <v>#N/A</v>
      </c>
      <c r="T4955" s="42"/>
      <c r="U4955" s="43" t="e">
        <f aca="false">VLOOKUP($P4955,Formule!$E$2:$F$200,2,0)</f>
        <v>#N/A</v>
      </c>
      <c r="V4955" s="44" t="e">
        <f aca="false">U4955*(25/100)</f>
        <v>#N/A</v>
      </c>
      <c r="W4955" s="45" t="e">
        <f aca="false">U4955-V4955</f>
        <v>#N/A</v>
      </c>
      <c r="Y4955" s="14" t="s">
        <v>2257</v>
      </c>
    </row>
    <row r="4956" customFormat="false" ht="12.75" hidden="false" customHeight="false" outlineLevel="0" collapsed="false">
      <c r="A4956" s="28" t="n">
        <v>4954</v>
      </c>
      <c r="B4956" s="29"/>
      <c r="C4956" s="30"/>
      <c r="D4956" s="30" t="n">
        <f aca="false">'Scarico FP Delivery'!$CY4955</f>
        <v>0</v>
      </c>
      <c r="E4956" s="31" t="n">
        <f aca="false">'Scarico FP Delivery'!$AH4955</f>
        <v>0</v>
      </c>
      <c r="F4956" s="31" t="n">
        <f aca="false">'Scarico FP Delivery'!$Z4955</f>
        <v>0</v>
      </c>
      <c r="G4956" s="30" t="n">
        <f aca="false">'Scarico FP Delivery'!$AG4955</f>
        <v>0</v>
      </c>
      <c r="H4956" s="30" t="n">
        <f aca="false">'Scarico FP Delivery'!$U4955</f>
        <v>0</v>
      </c>
      <c r="I4956" s="32" t="n">
        <f aca="false">'Scarico FP Delivery'!$EW4955</f>
        <v>0</v>
      </c>
      <c r="J4956" s="33" t="n">
        <f aca="false">'Scarico FP Delivery'!$AJ4955</f>
        <v>0</v>
      </c>
      <c r="K4956" s="34" t="n">
        <f aca="false">'Scarico FP Delivery'!AV4955</f>
        <v>0</v>
      </c>
      <c r="L4956" s="51" t="n">
        <f aca="false">'Scarico FP Delivery'!AF4955</f>
        <v>0</v>
      </c>
      <c r="M4956" s="36" t="n">
        <f aca="false">'Scarico FP Delivery'!EL4955</f>
        <v>0</v>
      </c>
      <c r="N4956" s="37" t="e">
        <f aca="false">VLOOKUP($P4956,Formule!$O$2:$P$200,2,0)</f>
        <v>#N/A</v>
      </c>
      <c r="O4956" s="38" t="e">
        <f aca="false">VLOOKUP($P4956,Formule!$B$2:$C$202,2,0)</f>
        <v>#N/A</v>
      </c>
      <c r="P4956" s="39" t="n">
        <f aca="false">'Scarico FP Delivery'!$AC4955</f>
        <v>0</v>
      </c>
      <c r="Q4956" s="40" t="n">
        <f aca="false">'Scarico FP Delivery'!$AD4955</f>
        <v>0</v>
      </c>
      <c r="R4956" s="41" t="n">
        <f aca="false">'Scarico FP Delivery'!$DO4955</f>
        <v>0</v>
      </c>
      <c r="S4956" s="30" t="e">
        <f aca="false">VLOOKUP($R4956,Formule!$H$2:$I$250,2,0)</f>
        <v>#N/A</v>
      </c>
      <c r="T4956" s="42"/>
      <c r="U4956" s="43" t="e">
        <f aca="false">VLOOKUP($P4956,Formule!$E$2:$F$200,2,0)</f>
        <v>#N/A</v>
      </c>
      <c r="V4956" s="44" t="e">
        <f aca="false">U4956*(25/100)</f>
        <v>#N/A</v>
      </c>
      <c r="W4956" s="45" t="e">
        <f aca="false">U4956-V4956</f>
        <v>#N/A</v>
      </c>
      <c r="Y4956" s="14" t="s">
        <v>2257</v>
      </c>
    </row>
    <row r="4957" customFormat="false" ht="12.75" hidden="false" customHeight="false" outlineLevel="0" collapsed="false">
      <c r="A4957" s="46" t="n">
        <v>4955</v>
      </c>
      <c r="B4957" s="29"/>
      <c r="C4957" s="30"/>
      <c r="D4957" s="30" t="n">
        <f aca="false">'Scarico FP Delivery'!$CY4956</f>
        <v>0</v>
      </c>
      <c r="E4957" s="31" t="n">
        <f aca="false">'Scarico FP Delivery'!$AH4956</f>
        <v>0</v>
      </c>
      <c r="F4957" s="31" t="n">
        <f aca="false">'Scarico FP Delivery'!$Z4956</f>
        <v>0</v>
      </c>
      <c r="G4957" s="30" t="n">
        <f aca="false">'Scarico FP Delivery'!$AG4956</f>
        <v>0</v>
      </c>
      <c r="H4957" s="30" t="n">
        <f aca="false">'Scarico FP Delivery'!$U4956</f>
        <v>0</v>
      </c>
      <c r="I4957" s="32" t="n">
        <f aca="false">'Scarico FP Delivery'!$EW4956</f>
        <v>0</v>
      </c>
      <c r="J4957" s="33" t="n">
        <f aca="false">'Scarico FP Delivery'!$AJ4956</f>
        <v>0</v>
      </c>
      <c r="K4957" s="34" t="n">
        <f aca="false">'Scarico FP Delivery'!AV4956</f>
        <v>0</v>
      </c>
      <c r="L4957" s="51" t="n">
        <f aca="false">'Scarico FP Delivery'!AF4956</f>
        <v>0</v>
      </c>
      <c r="M4957" s="36" t="n">
        <f aca="false">'Scarico FP Delivery'!EL4956</f>
        <v>0</v>
      </c>
      <c r="N4957" s="37" t="e">
        <f aca="false">VLOOKUP($P4957,Formule!$O$2:$P$200,2,0)</f>
        <v>#N/A</v>
      </c>
      <c r="O4957" s="38" t="e">
        <f aca="false">VLOOKUP($P4957,Formule!$B$2:$C$202,2,0)</f>
        <v>#N/A</v>
      </c>
      <c r="P4957" s="39" t="n">
        <f aca="false">'Scarico FP Delivery'!$AC4956</f>
        <v>0</v>
      </c>
      <c r="Q4957" s="40" t="n">
        <f aca="false">'Scarico FP Delivery'!$AD4956</f>
        <v>0</v>
      </c>
      <c r="R4957" s="41" t="n">
        <f aca="false">'Scarico FP Delivery'!$DO4956</f>
        <v>0</v>
      </c>
      <c r="S4957" s="30" t="e">
        <f aca="false">VLOOKUP($R4957,Formule!$H$2:$I$250,2,0)</f>
        <v>#N/A</v>
      </c>
      <c r="T4957" s="42"/>
      <c r="U4957" s="43" t="e">
        <f aca="false">VLOOKUP($P4957,Formule!$E$2:$F$200,2,0)</f>
        <v>#N/A</v>
      </c>
      <c r="V4957" s="44" t="e">
        <f aca="false">U4957*(25/100)</f>
        <v>#N/A</v>
      </c>
      <c r="W4957" s="45" t="e">
        <f aca="false">U4957-V4957</f>
        <v>#N/A</v>
      </c>
      <c r="Y4957" s="14" t="s">
        <v>2257</v>
      </c>
    </row>
    <row r="4958" customFormat="false" ht="12.75" hidden="false" customHeight="false" outlineLevel="0" collapsed="false">
      <c r="A4958" s="46" t="n">
        <v>4956</v>
      </c>
      <c r="B4958" s="29"/>
      <c r="C4958" s="30"/>
      <c r="D4958" s="30" t="n">
        <f aca="false">'Scarico FP Delivery'!$CY4957</f>
        <v>0</v>
      </c>
      <c r="E4958" s="31" t="n">
        <f aca="false">'Scarico FP Delivery'!$AH4957</f>
        <v>0</v>
      </c>
      <c r="F4958" s="31" t="n">
        <f aca="false">'Scarico FP Delivery'!$Z4957</f>
        <v>0</v>
      </c>
      <c r="G4958" s="30" t="n">
        <f aca="false">'Scarico FP Delivery'!$AG4957</f>
        <v>0</v>
      </c>
      <c r="H4958" s="30" t="n">
        <f aca="false">'Scarico FP Delivery'!$U4957</f>
        <v>0</v>
      </c>
      <c r="I4958" s="32" t="n">
        <f aca="false">'Scarico FP Delivery'!$EW4957</f>
        <v>0</v>
      </c>
      <c r="J4958" s="33" t="n">
        <f aca="false">'Scarico FP Delivery'!$AJ4957</f>
        <v>0</v>
      </c>
      <c r="K4958" s="34" t="n">
        <f aca="false">'Scarico FP Delivery'!AV4957</f>
        <v>0</v>
      </c>
      <c r="L4958" s="51" t="n">
        <f aca="false">'Scarico FP Delivery'!AF4957</f>
        <v>0</v>
      </c>
      <c r="M4958" s="36" t="n">
        <f aca="false">'Scarico FP Delivery'!EL4957</f>
        <v>0</v>
      </c>
      <c r="N4958" s="37" t="e">
        <f aca="false">VLOOKUP($P4958,Formule!$O$2:$P$200,2,0)</f>
        <v>#N/A</v>
      </c>
      <c r="O4958" s="38" t="e">
        <f aca="false">VLOOKUP($P4958,Formule!$B$2:$C$202,2,0)</f>
        <v>#N/A</v>
      </c>
      <c r="P4958" s="39" t="n">
        <f aca="false">'Scarico FP Delivery'!$AC4957</f>
        <v>0</v>
      </c>
      <c r="Q4958" s="40" t="n">
        <f aca="false">'Scarico FP Delivery'!$AD4957</f>
        <v>0</v>
      </c>
      <c r="R4958" s="41" t="n">
        <f aca="false">'Scarico FP Delivery'!$DO4957</f>
        <v>0</v>
      </c>
      <c r="S4958" s="30" t="e">
        <f aca="false">VLOOKUP($R4958,Formule!$H$2:$I$250,2,0)</f>
        <v>#N/A</v>
      </c>
      <c r="T4958" s="42"/>
      <c r="U4958" s="43" t="e">
        <f aca="false">VLOOKUP($P4958,Formule!$E$2:$F$200,2,0)</f>
        <v>#N/A</v>
      </c>
      <c r="V4958" s="44" t="e">
        <f aca="false">U4958*(25/100)</f>
        <v>#N/A</v>
      </c>
      <c r="W4958" s="45" t="e">
        <f aca="false">U4958-V4958</f>
        <v>#N/A</v>
      </c>
      <c r="Y4958" s="14" t="s">
        <v>2257</v>
      </c>
    </row>
    <row r="4959" customFormat="false" ht="12.75" hidden="false" customHeight="false" outlineLevel="0" collapsed="false">
      <c r="A4959" s="28" t="n">
        <v>4957</v>
      </c>
      <c r="B4959" s="29"/>
      <c r="C4959" s="30"/>
      <c r="D4959" s="30" t="n">
        <f aca="false">'Scarico FP Delivery'!$CY4958</f>
        <v>0</v>
      </c>
      <c r="E4959" s="31" t="n">
        <f aca="false">'Scarico FP Delivery'!$AH4958</f>
        <v>0</v>
      </c>
      <c r="F4959" s="31" t="n">
        <f aca="false">'Scarico FP Delivery'!$Z4958</f>
        <v>0</v>
      </c>
      <c r="G4959" s="30" t="n">
        <f aca="false">'Scarico FP Delivery'!$AG4958</f>
        <v>0</v>
      </c>
      <c r="H4959" s="30" t="n">
        <f aca="false">'Scarico FP Delivery'!$U4958</f>
        <v>0</v>
      </c>
      <c r="I4959" s="32" t="n">
        <f aca="false">'Scarico FP Delivery'!$EW4958</f>
        <v>0</v>
      </c>
      <c r="J4959" s="33" t="n">
        <f aca="false">'Scarico FP Delivery'!$AJ4958</f>
        <v>0</v>
      </c>
      <c r="K4959" s="34" t="n">
        <f aca="false">'Scarico FP Delivery'!AV4958</f>
        <v>0</v>
      </c>
      <c r="L4959" s="51" t="n">
        <f aca="false">'Scarico FP Delivery'!AF4958</f>
        <v>0</v>
      </c>
      <c r="M4959" s="36" t="n">
        <f aca="false">'Scarico FP Delivery'!EL4958</f>
        <v>0</v>
      </c>
      <c r="N4959" s="37" t="e">
        <f aca="false">VLOOKUP($P4959,Formule!$O$2:$P$200,2,0)</f>
        <v>#N/A</v>
      </c>
      <c r="O4959" s="38" t="e">
        <f aca="false">VLOOKUP($P4959,Formule!$B$2:$C$202,2,0)</f>
        <v>#N/A</v>
      </c>
      <c r="P4959" s="39" t="n">
        <f aca="false">'Scarico FP Delivery'!$AC4958</f>
        <v>0</v>
      </c>
      <c r="Q4959" s="40" t="n">
        <f aca="false">'Scarico FP Delivery'!$AD4958</f>
        <v>0</v>
      </c>
      <c r="R4959" s="41" t="n">
        <f aca="false">'Scarico FP Delivery'!$DO4958</f>
        <v>0</v>
      </c>
      <c r="S4959" s="30" t="e">
        <f aca="false">VLOOKUP($R4959,Formule!$H$2:$I$250,2,0)</f>
        <v>#N/A</v>
      </c>
      <c r="T4959" s="42"/>
      <c r="U4959" s="43" t="e">
        <f aca="false">VLOOKUP($P4959,Formule!$E$2:$F$200,2,0)</f>
        <v>#N/A</v>
      </c>
      <c r="V4959" s="44" t="e">
        <f aca="false">U4959*(25/100)</f>
        <v>#N/A</v>
      </c>
      <c r="W4959" s="45" t="e">
        <f aca="false">U4959-V4959</f>
        <v>#N/A</v>
      </c>
      <c r="Y4959" s="14" t="s">
        <v>2257</v>
      </c>
    </row>
    <row r="4960" customFormat="false" ht="12.75" hidden="false" customHeight="false" outlineLevel="0" collapsed="false">
      <c r="A4960" s="46" t="n">
        <v>4958</v>
      </c>
      <c r="B4960" s="29"/>
      <c r="C4960" s="30"/>
      <c r="D4960" s="30" t="n">
        <f aca="false">'Scarico FP Delivery'!$CY4959</f>
        <v>0</v>
      </c>
      <c r="E4960" s="31" t="n">
        <f aca="false">'Scarico FP Delivery'!$AH4959</f>
        <v>0</v>
      </c>
      <c r="F4960" s="31" t="n">
        <f aca="false">'Scarico FP Delivery'!$Z4959</f>
        <v>0</v>
      </c>
      <c r="G4960" s="30" t="n">
        <f aca="false">'Scarico FP Delivery'!$AG4959</f>
        <v>0</v>
      </c>
      <c r="H4960" s="30" t="n">
        <f aca="false">'Scarico FP Delivery'!$U4959</f>
        <v>0</v>
      </c>
      <c r="I4960" s="32" t="n">
        <f aca="false">'Scarico FP Delivery'!$EW4959</f>
        <v>0</v>
      </c>
      <c r="J4960" s="33" t="n">
        <f aca="false">'Scarico FP Delivery'!$AJ4959</f>
        <v>0</v>
      </c>
      <c r="K4960" s="34" t="n">
        <f aca="false">'Scarico FP Delivery'!AV4959</f>
        <v>0</v>
      </c>
      <c r="L4960" s="51" t="n">
        <f aca="false">'Scarico FP Delivery'!AF4959</f>
        <v>0</v>
      </c>
      <c r="M4960" s="36" t="n">
        <f aca="false">'Scarico FP Delivery'!EL4959</f>
        <v>0</v>
      </c>
      <c r="N4960" s="37" t="e">
        <f aca="false">VLOOKUP($P4960,Formule!$O$2:$P$200,2,0)</f>
        <v>#N/A</v>
      </c>
      <c r="O4960" s="38" t="e">
        <f aca="false">VLOOKUP($P4960,Formule!$B$2:$C$202,2,0)</f>
        <v>#N/A</v>
      </c>
      <c r="P4960" s="39" t="n">
        <f aca="false">'Scarico FP Delivery'!$AC4959</f>
        <v>0</v>
      </c>
      <c r="Q4960" s="40" t="n">
        <f aca="false">'Scarico FP Delivery'!$AD4959</f>
        <v>0</v>
      </c>
      <c r="R4960" s="41" t="n">
        <f aca="false">'Scarico FP Delivery'!$DO4959</f>
        <v>0</v>
      </c>
      <c r="S4960" s="30" t="e">
        <f aca="false">VLOOKUP($R4960,Formule!$H$2:$I$250,2,0)</f>
        <v>#N/A</v>
      </c>
      <c r="T4960" s="42"/>
      <c r="U4960" s="43" t="e">
        <f aca="false">VLOOKUP($P4960,Formule!$E$2:$F$200,2,0)</f>
        <v>#N/A</v>
      </c>
      <c r="V4960" s="44" t="e">
        <f aca="false">U4960*(25/100)</f>
        <v>#N/A</v>
      </c>
      <c r="W4960" s="45" t="e">
        <f aca="false">U4960-V4960</f>
        <v>#N/A</v>
      </c>
      <c r="Y4960" s="14" t="s">
        <v>2257</v>
      </c>
    </row>
    <row r="4961" customFormat="false" ht="12.75" hidden="false" customHeight="false" outlineLevel="0" collapsed="false">
      <c r="A4961" s="46" t="n">
        <v>4959</v>
      </c>
      <c r="B4961" s="29"/>
      <c r="C4961" s="30"/>
      <c r="D4961" s="30" t="n">
        <f aca="false">'Scarico FP Delivery'!$CY4960</f>
        <v>0</v>
      </c>
      <c r="E4961" s="31" t="n">
        <f aca="false">'Scarico FP Delivery'!$AH4960</f>
        <v>0</v>
      </c>
      <c r="F4961" s="31" t="n">
        <f aca="false">'Scarico FP Delivery'!$Z4960</f>
        <v>0</v>
      </c>
      <c r="G4961" s="30" t="n">
        <f aca="false">'Scarico FP Delivery'!$AG4960</f>
        <v>0</v>
      </c>
      <c r="H4961" s="30" t="n">
        <f aca="false">'Scarico FP Delivery'!$U4960</f>
        <v>0</v>
      </c>
      <c r="I4961" s="32" t="n">
        <f aca="false">'Scarico FP Delivery'!$EW4960</f>
        <v>0</v>
      </c>
      <c r="J4961" s="33" t="n">
        <f aca="false">'Scarico FP Delivery'!$AJ4960</f>
        <v>0</v>
      </c>
      <c r="K4961" s="34" t="n">
        <f aca="false">'Scarico FP Delivery'!AV4960</f>
        <v>0</v>
      </c>
      <c r="L4961" s="51" t="n">
        <f aca="false">'Scarico FP Delivery'!AF4960</f>
        <v>0</v>
      </c>
      <c r="M4961" s="36" t="n">
        <f aca="false">'Scarico FP Delivery'!EL4960</f>
        <v>0</v>
      </c>
      <c r="N4961" s="37" t="e">
        <f aca="false">VLOOKUP($P4961,Formule!$O$2:$P$200,2,0)</f>
        <v>#N/A</v>
      </c>
      <c r="O4961" s="38" t="e">
        <f aca="false">VLOOKUP($P4961,Formule!$B$2:$C$202,2,0)</f>
        <v>#N/A</v>
      </c>
      <c r="P4961" s="39" t="n">
        <f aca="false">'Scarico FP Delivery'!$AC4960</f>
        <v>0</v>
      </c>
      <c r="Q4961" s="40" t="n">
        <f aca="false">'Scarico FP Delivery'!$AD4960</f>
        <v>0</v>
      </c>
      <c r="R4961" s="41" t="n">
        <f aca="false">'Scarico FP Delivery'!$DO4960</f>
        <v>0</v>
      </c>
      <c r="S4961" s="30" t="e">
        <f aca="false">VLOOKUP($R4961,Formule!$H$2:$I$250,2,0)</f>
        <v>#N/A</v>
      </c>
      <c r="T4961" s="42"/>
      <c r="U4961" s="43" t="e">
        <f aca="false">VLOOKUP($P4961,Formule!$E$2:$F$200,2,0)</f>
        <v>#N/A</v>
      </c>
      <c r="V4961" s="44" t="e">
        <f aca="false">U4961*(25/100)</f>
        <v>#N/A</v>
      </c>
      <c r="W4961" s="45" t="e">
        <f aca="false">U4961-V4961</f>
        <v>#N/A</v>
      </c>
      <c r="Y4961" s="14" t="s">
        <v>2257</v>
      </c>
    </row>
    <row r="4962" customFormat="false" ht="12.75" hidden="false" customHeight="false" outlineLevel="0" collapsed="false">
      <c r="A4962" s="28" t="n">
        <v>4960</v>
      </c>
      <c r="B4962" s="29"/>
      <c r="C4962" s="30"/>
      <c r="D4962" s="30" t="n">
        <f aca="false">'Scarico FP Delivery'!$CY4961</f>
        <v>0</v>
      </c>
      <c r="E4962" s="31" t="n">
        <f aca="false">'Scarico FP Delivery'!$AH4961</f>
        <v>0</v>
      </c>
      <c r="F4962" s="31" t="n">
        <f aca="false">'Scarico FP Delivery'!$Z4961</f>
        <v>0</v>
      </c>
      <c r="G4962" s="30" t="n">
        <f aca="false">'Scarico FP Delivery'!$AG4961</f>
        <v>0</v>
      </c>
      <c r="H4962" s="30" t="n">
        <f aca="false">'Scarico FP Delivery'!$U4961</f>
        <v>0</v>
      </c>
      <c r="I4962" s="32" t="n">
        <f aca="false">'Scarico FP Delivery'!$EW4961</f>
        <v>0</v>
      </c>
      <c r="J4962" s="33" t="n">
        <f aca="false">'Scarico FP Delivery'!$AJ4961</f>
        <v>0</v>
      </c>
      <c r="K4962" s="34" t="n">
        <f aca="false">'Scarico FP Delivery'!AV4961</f>
        <v>0</v>
      </c>
      <c r="L4962" s="51" t="n">
        <f aca="false">'Scarico FP Delivery'!AF4961</f>
        <v>0</v>
      </c>
      <c r="M4962" s="36" t="n">
        <f aca="false">'Scarico FP Delivery'!EL4961</f>
        <v>0</v>
      </c>
      <c r="N4962" s="37" t="e">
        <f aca="false">VLOOKUP($P4962,Formule!$O$2:$P$200,2,0)</f>
        <v>#N/A</v>
      </c>
      <c r="O4962" s="38" t="e">
        <f aca="false">VLOOKUP($P4962,Formule!$B$2:$C$202,2,0)</f>
        <v>#N/A</v>
      </c>
      <c r="P4962" s="39" t="n">
        <f aca="false">'Scarico FP Delivery'!$AC4961</f>
        <v>0</v>
      </c>
      <c r="Q4962" s="40" t="n">
        <f aca="false">'Scarico FP Delivery'!$AD4961</f>
        <v>0</v>
      </c>
      <c r="R4962" s="41" t="n">
        <f aca="false">'Scarico FP Delivery'!$DO4961</f>
        <v>0</v>
      </c>
      <c r="S4962" s="30" t="e">
        <f aca="false">VLOOKUP($R4962,Formule!$H$2:$I$250,2,0)</f>
        <v>#N/A</v>
      </c>
      <c r="T4962" s="42"/>
      <c r="U4962" s="43" t="e">
        <f aca="false">VLOOKUP($P4962,Formule!$E$2:$F$200,2,0)</f>
        <v>#N/A</v>
      </c>
      <c r="V4962" s="44" t="e">
        <f aca="false">U4962*(25/100)</f>
        <v>#N/A</v>
      </c>
      <c r="W4962" s="45" t="e">
        <f aca="false">U4962-V4962</f>
        <v>#N/A</v>
      </c>
      <c r="Y4962" s="14" t="s">
        <v>2257</v>
      </c>
    </row>
    <row r="4963" customFormat="false" ht="12.75" hidden="false" customHeight="false" outlineLevel="0" collapsed="false">
      <c r="A4963" s="46" t="n">
        <v>4961</v>
      </c>
      <c r="B4963" s="29"/>
      <c r="C4963" s="30"/>
      <c r="D4963" s="30" t="n">
        <f aca="false">'Scarico FP Delivery'!$CY4962</f>
        <v>0</v>
      </c>
      <c r="E4963" s="31" t="n">
        <f aca="false">'Scarico FP Delivery'!$AH4962</f>
        <v>0</v>
      </c>
      <c r="F4963" s="31" t="n">
        <f aca="false">'Scarico FP Delivery'!$Z4962</f>
        <v>0</v>
      </c>
      <c r="G4963" s="30" t="n">
        <f aca="false">'Scarico FP Delivery'!$AG4962</f>
        <v>0</v>
      </c>
      <c r="H4963" s="30" t="n">
        <f aca="false">'Scarico FP Delivery'!$U4962</f>
        <v>0</v>
      </c>
      <c r="I4963" s="32" t="n">
        <f aca="false">'Scarico FP Delivery'!$EW4962</f>
        <v>0</v>
      </c>
      <c r="J4963" s="33" t="n">
        <f aca="false">'Scarico FP Delivery'!$AJ4962</f>
        <v>0</v>
      </c>
      <c r="K4963" s="34" t="n">
        <f aca="false">'Scarico FP Delivery'!AV4962</f>
        <v>0</v>
      </c>
      <c r="L4963" s="51" t="n">
        <f aca="false">'Scarico FP Delivery'!AF4962</f>
        <v>0</v>
      </c>
      <c r="M4963" s="36" t="n">
        <f aca="false">'Scarico FP Delivery'!EL4962</f>
        <v>0</v>
      </c>
      <c r="N4963" s="37" t="e">
        <f aca="false">VLOOKUP($P4963,Formule!$O$2:$P$200,2,0)</f>
        <v>#N/A</v>
      </c>
      <c r="O4963" s="38" t="e">
        <f aca="false">VLOOKUP($P4963,Formule!$B$2:$C$202,2,0)</f>
        <v>#N/A</v>
      </c>
      <c r="P4963" s="39" t="n">
        <f aca="false">'Scarico FP Delivery'!$AC4962</f>
        <v>0</v>
      </c>
      <c r="Q4963" s="40" t="n">
        <f aca="false">'Scarico FP Delivery'!$AD4962</f>
        <v>0</v>
      </c>
      <c r="R4963" s="41" t="n">
        <f aca="false">'Scarico FP Delivery'!$DO4962</f>
        <v>0</v>
      </c>
      <c r="S4963" s="30" t="e">
        <f aca="false">VLOOKUP($R4963,Formule!$H$2:$I$250,2,0)</f>
        <v>#N/A</v>
      </c>
      <c r="T4963" s="42"/>
      <c r="U4963" s="43" t="e">
        <f aca="false">VLOOKUP($P4963,Formule!$E$2:$F$200,2,0)</f>
        <v>#N/A</v>
      </c>
      <c r="V4963" s="44" t="e">
        <f aca="false">U4963*(25/100)</f>
        <v>#N/A</v>
      </c>
      <c r="W4963" s="45" t="e">
        <f aca="false">U4963-V4963</f>
        <v>#N/A</v>
      </c>
      <c r="Y4963" s="14" t="s">
        <v>2257</v>
      </c>
    </row>
    <row r="4964" customFormat="false" ht="12.75" hidden="false" customHeight="false" outlineLevel="0" collapsed="false">
      <c r="A4964" s="46" t="n">
        <v>4962</v>
      </c>
      <c r="B4964" s="29"/>
      <c r="C4964" s="30"/>
      <c r="D4964" s="30" t="n">
        <f aca="false">'Scarico FP Delivery'!$CY4963</f>
        <v>0</v>
      </c>
      <c r="E4964" s="31" t="n">
        <f aca="false">'Scarico FP Delivery'!$AH4963</f>
        <v>0</v>
      </c>
      <c r="F4964" s="31" t="n">
        <f aca="false">'Scarico FP Delivery'!$Z4963</f>
        <v>0</v>
      </c>
      <c r="G4964" s="30" t="n">
        <f aca="false">'Scarico FP Delivery'!$AG4963</f>
        <v>0</v>
      </c>
      <c r="H4964" s="30" t="n">
        <f aca="false">'Scarico FP Delivery'!$U4963</f>
        <v>0</v>
      </c>
      <c r="I4964" s="32" t="n">
        <f aca="false">'Scarico FP Delivery'!$EW4963</f>
        <v>0</v>
      </c>
      <c r="J4964" s="33" t="n">
        <f aca="false">'Scarico FP Delivery'!$AJ4963</f>
        <v>0</v>
      </c>
      <c r="K4964" s="34" t="n">
        <f aca="false">'Scarico FP Delivery'!AV4963</f>
        <v>0</v>
      </c>
      <c r="L4964" s="51" t="n">
        <f aca="false">'Scarico FP Delivery'!AF4963</f>
        <v>0</v>
      </c>
      <c r="M4964" s="36" t="n">
        <f aca="false">'Scarico FP Delivery'!EL4963</f>
        <v>0</v>
      </c>
      <c r="N4964" s="37" t="e">
        <f aca="false">VLOOKUP($P4964,Formule!$O$2:$P$200,2,0)</f>
        <v>#N/A</v>
      </c>
      <c r="O4964" s="38" t="e">
        <f aca="false">VLOOKUP($P4964,Formule!$B$2:$C$202,2,0)</f>
        <v>#N/A</v>
      </c>
      <c r="P4964" s="39" t="n">
        <f aca="false">'Scarico FP Delivery'!$AC4963</f>
        <v>0</v>
      </c>
      <c r="Q4964" s="40" t="n">
        <f aca="false">'Scarico FP Delivery'!$AD4963</f>
        <v>0</v>
      </c>
      <c r="R4964" s="41" t="n">
        <f aca="false">'Scarico FP Delivery'!$DO4963</f>
        <v>0</v>
      </c>
      <c r="S4964" s="30" t="e">
        <f aca="false">VLOOKUP($R4964,Formule!$H$2:$I$250,2,0)</f>
        <v>#N/A</v>
      </c>
      <c r="T4964" s="42"/>
      <c r="U4964" s="43" t="e">
        <f aca="false">VLOOKUP($P4964,Formule!$E$2:$F$200,2,0)</f>
        <v>#N/A</v>
      </c>
      <c r="V4964" s="44" t="e">
        <f aca="false">U4964*(25/100)</f>
        <v>#N/A</v>
      </c>
      <c r="W4964" s="45" t="e">
        <f aca="false">U4964-V4964</f>
        <v>#N/A</v>
      </c>
      <c r="Y4964" s="14" t="s">
        <v>2257</v>
      </c>
    </row>
    <row r="4965" customFormat="false" ht="12.75" hidden="false" customHeight="false" outlineLevel="0" collapsed="false">
      <c r="A4965" s="28" t="n">
        <v>4963</v>
      </c>
      <c r="B4965" s="29"/>
      <c r="C4965" s="30"/>
      <c r="D4965" s="30" t="n">
        <f aca="false">'Scarico FP Delivery'!$CY4964</f>
        <v>0</v>
      </c>
      <c r="E4965" s="31" t="n">
        <f aca="false">'Scarico FP Delivery'!$AH4964</f>
        <v>0</v>
      </c>
      <c r="F4965" s="31" t="n">
        <f aca="false">'Scarico FP Delivery'!$Z4964</f>
        <v>0</v>
      </c>
      <c r="G4965" s="30" t="n">
        <f aca="false">'Scarico FP Delivery'!$AG4964</f>
        <v>0</v>
      </c>
      <c r="H4965" s="30" t="n">
        <f aca="false">'Scarico FP Delivery'!$U4964</f>
        <v>0</v>
      </c>
      <c r="I4965" s="32" t="n">
        <f aca="false">'Scarico FP Delivery'!$EW4964</f>
        <v>0</v>
      </c>
      <c r="J4965" s="33" t="n">
        <f aca="false">'Scarico FP Delivery'!$AJ4964</f>
        <v>0</v>
      </c>
      <c r="K4965" s="34" t="n">
        <f aca="false">'Scarico FP Delivery'!AV4964</f>
        <v>0</v>
      </c>
      <c r="L4965" s="51" t="n">
        <f aca="false">'Scarico FP Delivery'!AF4964</f>
        <v>0</v>
      </c>
      <c r="M4965" s="36" t="n">
        <f aca="false">'Scarico FP Delivery'!EL4964</f>
        <v>0</v>
      </c>
      <c r="N4965" s="37" t="e">
        <f aca="false">VLOOKUP($P4965,Formule!$O$2:$P$200,2,0)</f>
        <v>#N/A</v>
      </c>
      <c r="O4965" s="38" t="e">
        <f aca="false">VLOOKUP($P4965,Formule!$B$2:$C$202,2,0)</f>
        <v>#N/A</v>
      </c>
      <c r="P4965" s="39" t="n">
        <f aca="false">'Scarico FP Delivery'!$AC4964</f>
        <v>0</v>
      </c>
      <c r="Q4965" s="40" t="n">
        <f aca="false">'Scarico FP Delivery'!$AD4964</f>
        <v>0</v>
      </c>
      <c r="R4965" s="41" t="n">
        <f aca="false">'Scarico FP Delivery'!$DO4964</f>
        <v>0</v>
      </c>
      <c r="S4965" s="30" t="e">
        <f aca="false">VLOOKUP($R4965,Formule!$H$2:$I$250,2,0)</f>
        <v>#N/A</v>
      </c>
      <c r="T4965" s="42"/>
      <c r="U4965" s="43" t="e">
        <f aca="false">VLOOKUP($P4965,Formule!$E$2:$F$200,2,0)</f>
        <v>#N/A</v>
      </c>
      <c r="V4965" s="44" t="e">
        <f aca="false">U4965*(25/100)</f>
        <v>#N/A</v>
      </c>
      <c r="W4965" s="45" t="e">
        <f aca="false">U4965-V4965</f>
        <v>#N/A</v>
      </c>
      <c r="Y4965" s="14" t="s">
        <v>2257</v>
      </c>
    </row>
    <row r="4966" customFormat="false" ht="12.75" hidden="false" customHeight="false" outlineLevel="0" collapsed="false">
      <c r="A4966" s="46" t="n">
        <v>4964</v>
      </c>
      <c r="B4966" s="29"/>
      <c r="C4966" s="30"/>
      <c r="D4966" s="30" t="n">
        <f aca="false">'Scarico FP Delivery'!$CY4965</f>
        <v>0</v>
      </c>
      <c r="E4966" s="31" t="n">
        <f aca="false">'Scarico FP Delivery'!$AH4965</f>
        <v>0</v>
      </c>
      <c r="F4966" s="31" t="n">
        <f aca="false">'Scarico FP Delivery'!$Z4965</f>
        <v>0</v>
      </c>
      <c r="G4966" s="30" t="n">
        <f aca="false">'Scarico FP Delivery'!$AG4965</f>
        <v>0</v>
      </c>
      <c r="H4966" s="30" t="n">
        <f aca="false">'Scarico FP Delivery'!$U4965</f>
        <v>0</v>
      </c>
      <c r="I4966" s="32" t="n">
        <f aca="false">'Scarico FP Delivery'!$EW4965</f>
        <v>0</v>
      </c>
      <c r="J4966" s="33" t="n">
        <f aca="false">'Scarico FP Delivery'!$AJ4965</f>
        <v>0</v>
      </c>
      <c r="K4966" s="34" t="n">
        <f aca="false">'Scarico FP Delivery'!AV4965</f>
        <v>0</v>
      </c>
      <c r="L4966" s="51" t="n">
        <f aca="false">'Scarico FP Delivery'!AF4965</f>
        <v>0</v>
      </c>
      <c r="M4966" s="36" t="n">
        <f aca="false">'Scarico FP Delivery'!EL4965</f>
        <v>0</v>
      </c>
      <c r="N4966" s="37" t="e">
        <f aca="false">VLOOKUP($P4966,Formule!$O$2:$P$200,2,0)</f>
        <v>#N/A</v>
      </c>
      <c r="O4966" s="38" t="e">
        <f aca="false">VLOOKUP($P4966,Formule!$B$2:$C$202,2,0)</f>
        <v>#N/A</v>
      </c>
      <c r="P4966" s="39" t="n">
        <f aca="false">'Scarico FP Delivery'!$AC4965</f>
        <v>0</v>
      </c>
      <c r="Q4966" s="40" t="n">
        <f aca="false">'Scarico FP Delivery'!$AD4965</f>
        <v>0</v>
      </c>
      <c r="R4966" s="41" t="n">
        <f aca="false">'Scarico FP Delivery'!$DO4965</f>
        <v>0</v>
      </c>
      <c r="S4966" s="30" t="e">
        <f aca="false">VLOOKUP($R4966,Formule!$H$2:$I$250,2,0)</f>
        <v>#N/A</v>
      </c>
      <c r="T4966" s="42"/>
      <c r="U4966" s="43" t="e">
        <f aca="false">VLOOKUP($P4966,Formule!$E$2:$F$200,2,0)</f>
        <v>#N/A</v>
      </c>
      <c r="V4966" s="44" t="e">
        <f aca="false">U4966*(25/100)</f>
        <v>#N/A</v>
      </c>
      <c r="W4966" s="45" t="e">
        <f aca="false">U4966-V4966</f>
        <v>#N/A</v>
      </c>
      <c r="Y4966" s="14" t="s">
        <v>2257</v>
      </c>
    </row>
    <row r="4967" customFormat="false" ht="12.75" hidden="false" customHeight="false" outlineLevel="0" collapsed="false">
      <c r="A4967" s="46" t="n">
        <v>4965</v>
      </c>
      <c r="B4967" s="29"/>
      <c r="C4967" s="30"/>
      <c r="D4967" s="30" t="n">
        <f aca="false">'Scarico FP Delivery'!$CY4966</f>
        <v>0</v>
      </c>
      <c r="E4967" s="31" t="n">
        <f aca="false">'Scarico FP Delivery'!$AH4966</f>
        <v>0</v>
      </c>
      <c r="F4967" s="31" t="n">
        <f aca="false">'Scarico FP Delivery'!$Z4966</f>
        <v>0</v>
      </c>
      <c r="G4967" s="30" t="n">
        <f aca="false">'Scarico FP Delivery'!$AG4966</f>
        <v>0</v>
      </c>
      <c r="H4967" s="30" t="n">
        <f aca="false">'Scarico FP Delivery'!$U4966</f>
        <v>0</v>
      </c>
      <c r="I4967" s="32" t="n">
        <f aca="false">'Scarico FP Delivery'!$EW4966</f>
        <v>0</v>
      </c>
      <c r="J4967" s="33" t="n">
        <f aca="false">'Scarico FP Delivery'!$AJ4966</f>
        <v>0</v>
      </c>
      <c r="K4967" s="34" t="n">
        <f aca="false">'Scarico FP Delivery'!AV4966</f>
        <v>0</v>
      </c>
      <c r="L4967" s="51" t="n">
        <f aca="false">'Scarico FP Delivery'!AF4966</f>
        <v>0</v>
      </c>
      <c r="M4967" s="36" t="n">
        <f aca="false">'Scarico FP Delivery'!EL4966</f>
        <v>0</v>
      </c>
      <c r="N4967" s="37" t="e">
        <f aca="false">VLOOKUP($P4967,Formule!$O$2:$P$200,2,0)</f>
        <v>#N/A</v>
      </c>
      <c r="O4967" s="38" t="e">
        <f aca="false">VLOOKUP($P4967,Formule!$B$2:$C$202,2,0)</f>
        <v>#N/A</v>
      </c>
      <c r="P4967" s="39" t="n">
        <f aca="false">'Scarico FP Delivery'!$AC4966</f>
        <v>0</v>
      </c>
      <c r="Q4967" s="40" t="n">
        <f aca="false">'Scarico FP Delivery'!$AD4966</f>
        <v>0</v>
      </c>
      <c r="R4967" s="41" t="n">
        <f aca="false">'Scarico FP Delivery'!$DO4966</f>
        <v>0</v>
      </c>
      <c r="S4967" s="30" t="e">
        <f aca="false">VLOOKUP($R4967,Formule!$H$2:$I$250,2,0)</f>
        <v>#N/A</v>
      </c>
      <c r="T4967" s="42"/>
      <c r="U4967" s="43" t="e">
        <f aca="false">VLOOKUP($P4967,Formule!$E$2:$F$200,2,0)</f>
        <v>#N/A</v>
      </c>
      <c r="V4967" s="44" t="e">
        <f aca="false">U4967*(25/100)</f>
        <v>#N/A</v>
      </c>
      <c r="W4967" s="45" t="e">
        <f aca="false">U4967-V4967</f>
        <v>#N/A</v>
      </c>
      <c r="Y4967" s="14" t="s">
        <v>2257</v>
      </c>
    </row>
    <row r="4968" customFormat="false" ht="12.75" hidden="false" customHeight="false" outlineLevel="0" collapsed="false">
      <c r="A4968" s="28" t="n">
        <v>4966</v>
      </c>
      <c r="B4968" s="29"/>
      <c r="C4968" s="30"/>
      <c r="D4968" s="30" t="n">
        <f aca="false">'Scarico FP Delivery'!$CY4967</f>
        <v>0</v>
      </c>
      <c r="E4968" s="31" t="n">
        <f aca="false">'Scarico FP Delivery'!$AH4967</f>
        <v>0</v>
      </c>
      <c r="F4968" s="31" t="n">
        <f aca="false">'Scarico FP Delivery'!$Z4967</f>
        <v>0</v>
      </c>
      <c r="G4968" s="30" t="n">
        <f aca="false">'Scarico FP Delivery'!$AG4967</f>
        <v>0</v>
      </c>
      <c r="H4968" s="30" t="n">
        <f aca="false">'Scarico FP Delivery'!$U4967</f>
        <v>0</v>
      </c>
      <c r="I4968" s="32" t="n">
        <f aca="false">'Scarico FP Delivery'!$EW4967</f>
        <v>0</v>
      </c>
      <c r="J4968" s="33" t="n">
        <f aca="false">'Scarico FP Delivery'!$AJ4967</f>
        <v>0</v>
      </c>
      <c r="K4968" s="34" t="n">
        <f aca="false">'Scarico FP Delivery'!AV4967</f>
        <v>0</v>
      </c>
      <c r="L4968" s="51" t="n">
        <f aca="false">'Scarico FP Delivery'!AF4967</f>
        <v>0</v>
      </c>
      <c r="M4968" s="36" t="n">
        <f aca="false">'Scarico FP Delivery'!EL4967</f>
        <v>0</v>
      </c>
      <c r="N4968" s="37" t="e">
        <f aca="false">VLOOKUP($P4968,Formule!$O$2:$P$200,2,0)</f>
        <v>#N/A</v>
      </c>
      <c r="O4968" s="38" t="e">
        <f aca="false">VLOOKUP($P4968,Formule!$B$2:$C$202,2,0)</f>
        <v>#N/A</v>
      </c>
      <c r="P4968" s="39" t="n">
        <f aca="false">'Scarico FP Delivery'!$AC4967</f>
        <v>0</v>
      </c>
      <c r="Q4968" s="40" t="n">
        <f aca="false">'Scarico FP Delivery'!$AD4967</f>
        <v>0</v>
      </c>
      <c r="R4968" s="41" t="n">
        <f aca="false">'Scarico FP Delivery'!$DO4967</f>
        <v>0</v>
      </c>
      <c r="S4968" s="30" t="e">
        <f aca="false">VLOOKUP($R4968,Formule!$H$2:$I$250,2,0)</f>
        <v>#N/A</v>
      </c>
      <c r="T4968" s="42"/>
      <c r="U4968" s="43" t="e">
        <f aca="false">VLOOKUP($P4968,Formule!$E$2:$F$200,2,0)</f>
        <v>#N/A</v>
      </c>
      <c r="V4968" s="44" t="e">
        <f aca="false">U4968*(25/100)</f>
        <v>#N/A</v>
      </c>
      <c r="W4968" s="45" t="e">
        <f aca="false">U4968-V4968</f>
        <v>#N/A</v>
      </c>
      <c r="Y4968" s="14" t="s">
        <v>2257</v>
      </c>
    </row>
    <row r="4969" customFormat="false" ht="12.75" hidden="false" customHeight="false" outlineLevel="0" collapsed="false">
      <c r="A4969" s="46" t="n">
        <v>4967</v>
      </c>
      <c r="B4969" s="29"/>
      <c r="C4969" s="30"/>
      <c r="D4969" s="30" t="n">
        <f aca="false">'Scarico FP Delivery'!$CY4968</f>
        <v>0</v>
      </c>
      <c r="E4969" s="31" t="n">
        <f aca="false">'Scarico FP Delivery'!$AH4968</f>
        <v>0</v>
      </c>
      <c r="F4969" s="31" t="n">
        <f aca="false">'Scarico FP Delivery'!$Z4968</f>
        <v>0</v>
      </c>
      <c r="G4969" s="30" t="n">
        <f aca="false">'Scarico FP Delivery'!$AG4968</f>
        <v>0</v>
      </c>
      <c r="H4969" s="30" t="n">
        <f aca="false">'Scarico FP Delivery'!$U4968</f>
        <v>0</v>
      </c>
      <c r="I4969" s="32" t="n">
        <f aca="false">'Scarico FP Delivery'!$EW4968</f>
        <v>0</v>
      </c>
      <c r="J4969" s="33" t="n">
        <f aca="false">'Scarico FP Delivery'!$AJ4968</f>
        <v>0</v>
      </c>
      <c r="K4969" s="34" t="n">
        <f aca="false">'Scarico FP Delivery'!AV4968</f>
        <v>0</v>
      </c>
      <c r="L4969" s="51" t="n">
        <f aca="false">'Scarico FP Delivery'!AF4968</f>
        <v>0</v>
      </c>
      <c r="M4969" s="36" t="n">
        <f aca="false">'Scarico FP Delivery'!EL4968</f>
        <v>0</v>
      </c>
      <c r="N4969" s="37" t="e">
        <f aca="false">VLOOKUP($P4969,Formule!$O$2:$P$200,2,0)</f>
        <v>#N/A</v>
      </c>
      <c r="O4969" s="38" t="e">
        <f aca="false">VLOOKUP($P4969,Formule!$B$2:$C$202,2,0)</f>
        <v>#N/A</v>
      </c>
      <c r="P4969" s="39" t="n">
        <f aca="false">'Scarico FP Delivery'!$AC4968</f>
        <v>0</v>
      </c>
      <c r="Q4969" s="40" t="n">
        <f aca="false">'Scarico FP Delivery'!$AD4968</f>
        <v>0</v>
      </c>
      <c r="R4969" s="41" t="n">
        <f aca="false">'Scarico FP Delivery'!$DO4968</f>
        <v>0</v>
      </c>
      <c r="S4969" s="30" t="e">
        <f aca="false">VLOOKUP($R4969,Formule!$H$2:$I$250,2,0)</f>
        <v>#N/A</v>
      </c>
      <c r="T4969" s="42"/>
      <c r="U4969" s="43" t="e">
        <f aca="false">VLOOKUP($P4969,Formule!$E$2:$F$200,2,0)</f>
        <v>#N/A</v>
      </c>
      <c r="V4969" s="44" t="e">
        <f aca="false">U4969*(25/100)</f>
        <v>#N/A</v>
      </c>
      <c r="W4969" s="45" t="e">
        <f aca="false">U4969-V4969</f>
        <v>#N/A</v>
      </c>
      <c r="Y4969" s="14" t="s">
        <v>2257</v>
      </c>
    </row>
    <row r="4970" customFormat="false" ht="12.75" hidden="false" customHeight="false" outlineLevel="0" collapsed="false">
      <c r="A4970" s="46" t="n">
        <v>4968</v>
      </c>
      <c r="B4970" s="29"/>
      <c r="C4970" s="30"/>
      <c r="D4970" s="30" t="n">
        <f aca="false">'Scarico FP Delivery'!$CY4969</f>
        <v>0</v>
      </c>
      <c r="E4970" s="31" t="n">
        <f aca="false">'Scarico FP Delivery'!$AH4969</f>
        <v>0</v>
      </c>
      <c r="F4970" s="31" t="n">
        <f aca="false">'Scarico FP Delivery'!$Z4969</f>
        <v>0</v>
      </c>
      <c r="G4970" s="30" t="n">
        <f aca="false">'Scarico FP Delivery'!$AG4969</f>
        <v>0</v>
      </c>
      <c r="H4970" s="30" t="n">
        <f aca="false">'Scarico FP Delivery'!$U4969</f>
        <v>0</v>
      </c>
      <c r="I4970" s="32" t="n">
        <f aca="false">'Scarico FP Delivery'!$EW4969</f>
        <v>0</v>
      </c>
      <c r="J4970" s="33" t="n">
        <f aca="false">'Scarico FP Delivery'!$AJ4969</f>
        <v>0</v>
      </c>
      <c r="K4970" s="34" t="n">
        <f aca="false">'Scarico FP Delivery'!AV4969</f>
        <v>0</v>
      </c>
      <c r="L4970" s="51" t="n">
        <f aca="false">'Scarico FP Delivery'!AF4969</f>
        <v>0</v>
      </c>
      <c r="M4970" s="36" t="n">
        <f aca="false">'Scarico FP Delivery'!EL4969</f>
        <v>0</v>
      </c>
      <c r="N4970" s="37" t="e">
        <f aca="false">VLOOKUP($P4970,Formule!$O$2:$P$200,2,0)</f>
        <v>#N/A</v>
      </c>
      <c r="O4970" s="38" t="e">
        <f aca="false">VLOOKUP($P4970,Formule!$B$2:$C$202,2,0)</f>
        <v>#N/A</v>
      </c>
      <c r="P4970" s="39" t="n">
        <f aca="false">'Scarico FP Delivery'!$AC4969</f>
        <v>0</v>
      </c>
      <c r="Q4970" s="40" t="n">
        <f aca="false">'Scarico FP Delivery'!$AD4969</f>
        <v>0</v>
      </c>
      <c r="R4970" s="41" t="n">
        <f aca="false">'Scarico FP Delivery'!$DO4969</f>
        <v>0</v>
      </c>
      <c r="S4970" s="30" t="e">
        <f aca="false">VLOOKUP($R4970,Formule!$H$2:$I$250,2,0)</f>
        <v>#N/A</v>
      </c>
      <c r="T4970" s="42"/>
      <c r="U4970" s="43" t="e">
        <f aca="false">VLOOKUP($P4970,Formule!$E$2:$F$200,2,0)</f>
        <v>#N/A</v>
      </c>
      <c r="V4970" s="44" t="e">
        <f aca="false">U4970*(25/100)</f>
        <v>#N/A</v>
      </c>
      <c r="W4970" s="45" t="e">
        <f aca="false">U4970-V4970</f>
        <v>#N/A</v>
      </c>
      <c r="Y4970" s="14" t="s">
        <v>2257</v>
      </c>
    </row>
    <row r="4971" customFormat="false" ht="12.75" hidden="false" customHeight="false" outlineLevel="0" collapsed="false">
      <c r="A4971" s="28" t="n">
        <v>4969</v>
      </c>
      <c r="B4971" s="29"/>
      <c r="C4971" s="30"/>
      <c r="D4971" s="30" t="n">
        <f aca="false">'Scarico FP Delivery'!$CY4970</f>
        <v>0</v>
      </c>
      <c r="E4971" s="31" t="n">
        <f aca="false">'Scarico FP Delivery'!$AH4970</f>
        <v>0</v>
      </c>
      <c r="F4971" s="31" t="n">
        <f aca="false">'Scarico FP Delivery'!$Z4970</f>
        <v>0</v>
      </c>
      <c r="G4971" s="30" t="n">
        <f aca="false">'Scarico FP Delivery'!$AG4970</f>
        <v>0</v>
      </c>
      <c r="H4971" s="30" t="n">
        <f aca="false">'Scarico FP Delivery'!$U4970</f>
        <v>0</v>
      </c>
      <c r="I4971" s="32" t="n">
        <f aca="false">'Scarico FP Delivery'!$EW4970</f>
        <v>0</v>
      </c>
      <c r="J4971" s="33" t="n">
        <f aca="false">'Scarico FP Delivery'!$AJ4970</f>
        <v>0</v>
      </c>
      <c r="K4971" s="34" t="n">
        <f aca="false">'Scarico FP Delivery'!AV4970</f>
        <v>0</v>
      </c>
      <c r="L4971" s="51" t="n">
        <f aca="false">'Scarico FP Delivery'!AF4970</f>
        <v>0</v>
      </c>
      <c r="M4971" s="36" t="n">
        <f aca="false">'Scarico FP Delivery'!EL4970</f>
        <v>0</v>
      </c>
      <c r="N4971" s="37" t="e">
        <f aca="false">VLOOKUP($P4971,Formule!$O$2:$P$200,2,0)</f>
        <v>#N/A</v>
      </c>
      <c r="O4971" s="38" t="e">
        <f aca="false">VLOOKUP($P4971,Formule!$B$2:$C$202,2,0)</f>
        <v>#N/A</v>
      </c>
      <c r="P4971" s="39" t="n">
        <f aca="false">'Scarico FP Delivery'!$AC4970</f>
        <v>0</v>
      </c>
      <c r="Q4971" s="40" t="n">
        <f aca="false">'Scarico FP Delivery'!$AD4970</f>
        <v>0</v>
      </c>
      <c r="R4971" s="41" t="n">
        <f aca="false">'Scarico FP Delivery'!$DO4970</f>
        <v>0</v>
      </c>
      <c r="S4971" s="30" t="e">
        <f aca="false">VLOOKUP($R4971,Formule!$H$2:$I$250,2,0)</f>
        <v>#N/A</v>
      </c>
      <c r="T4971" s="42"/>
      <c r="U4971" s="43" t="e">
        <f aca="false">VLOOKUP($P4971,Formule!$E$2:$F$200,2,0)</f>
        <v>#N/A</v>
      </c>
      <c r="V4971" s="44" t="e">
        <f aca="false">U4971*(25/100)</f>
        <v>#N/A</v>
      </c>
      <c r="W4971" s="45" t="e">
        <f aca="false">U4971-V4971</f>
        <v>#N/A</v>
      </c>
      <c r="Y4971" s="14" t="s">
        <v>2257</v>
      </c>
    </row>
    <row r="4972" customFormat="false" ht="12.75" hidden="false" customHeight="false" outlineLevel="0" collapsed="false">
      <c r="A4972" s="46" t="n">
        <v>4970</v>
      </c>
      <c r="B4972" s="29"/>
      <c r="C4972" s="30"/>
      <c r="D4972" s="30" t="n">
        <f aca="false">'Scarico FP Delivery'!$CY4971</f>
        <v>0</v>
      </c>
      <c r="E4972" s="31" t="n">
        <f aca="false">'Scarico FP Delivery'!$AH4971</f>
        <v>0</v>
      </c>
      <c r="F4972" s="31" t="n">
        <f aca="false">'Scarico FP Delivery'!$Z4971</f>
        <v>0</v>
      </c>
      <c r="G4972" s="30" t="n">
        <f aca="false">'Scarico FP Delivery'!$AG4971</f>
        <v>0</v>
      </c>
      <c r="H4972" s="30" t="n">
        <f aca="false">'Scarico FP Delivery'!$U4971</f>
        <v>0</v>
      </c>
      <c r="I4972" s="32" t="n">
        <f aca="false">'Scarico FP Delivery'!$EW4971</f>
        <v>0</v>
      </c>
      <c r="J4972" s="33" t="n">
        <f aca="false">'Scarico FP Delivery'!$AJ4971</f>
        <v>0</v>
      </c>
      <c r="K4972" s="34" t="n">
        <f aca="false">'Scarico FP Delivery'!AV4971</f>
        <v>0</v>
      </c>
      <c r="L4972" s="51" t="n">
        <f aca="false">'Scarico FP Delivery'!AF4971</f>
        <v>0</v>
      </c>
      <c r="M4972" s="36" t="n">
        <f aca="false">'Scarico FP Delivery'!EL4971</f>
        <v>0</v>
      </c>
      <c r="N4972" s="37" t="e">
        <f aca="false">VLOOKUP($P4972,Formule!$O$2:$P$200,2,0)</f>
        <v>#N/A</v>
      </c>
      <c r="O4972" s="38" t="e">
        <f aca="false">VLOOKUP($P4972,Formule!$B$2:$C$202,2,0)</f>
        <v>#N/A</v>
      </c>
      <c r="P4972" s="39" t="n">
        <f aca="false">'Scarico FP Delivery'!$AC4971</f>
        <v>0</v>
      </c>
      <c r="Q4972" s="40" t="n">
        <f aca="false">'Scarico FP Delivery'!$AD4971</f>
        <v>0</v>
      </c>
      <c r="R4972" s="41" t="n">
        <f aca="false">'Scarico FP Delivery'!$DO4971</f>
        <v>0</v>
      </c>
      <c r="S4972" s="30" t="e">
        <f aca="false">VLOOKUP($R4972,Formule!$H$2:$I$250,2,0)</f>
        <v>#N/A</v>
      </c>
      <c r="T4972" s="42"/>
      <c r="U4972" s="43" t="e">
        <f aca="false">VLOOKUP($P4972,Formule!$E$2:$F$200,2,0)</f>
        <v>#N/A</v>
      </c>
      <c r="V4972" s="44" t="e">
        <f aca="false">U4972*(25/100)</f>
        <v>#N/A</v>
      </c>
      <c r="W4972" s="45" t="e">
        <f aca="false">U4972-V4972</f>
        <v>#N/A</v>
      </c>
      <c r="Y4972" s="14" t="s">
        <v>2257</v>
      </c>
    </row>
    <row r="4973" customFormat="false" ht="12.75" hidden="false" customHeight="false" outlineLevel="0" collapsed="false">
      <c r="A4973" s="46" t="n">
        <v>4971</v>
      </c>
      <c r="B4973" s="29"/>
      <c r="C4973" s="30"/>
      <c r="D4973" s="30" t="n">
        <f aca="false">'Scarico FP Delivery'!$CY4972</f>
        <v>0</v>
      </c>
      <c r="E4973" s="31" t="n">
        <f aca="false">'Scarico FP Delivery'!$AH4972</f>
        <v>0</v>
      </c>
      <c r="F4973" s="31" t="n">
        <f aca="false">'Scarico FP Delivery'!$Z4972</f>
        <v>0</v>
      </c>
      <c r="G4973" s="30" t="n">
        <f aca="false">'Scarico FP Delivery'!$AG4972</f>
        <v>0</v>
      </c>
      <c r="H4973" s="30" t="n">
        <f aca="false">'Scarico FP Delivery'!$U4972</f>
        <v>0</v>
      </c>
      <c r="I4973" s="32" t="n">
        <f aca="false">'Scarico FP Delivery'!$EW4972</f>
        <v>0</v>
      </c>
      <c r="J4973" s="33" t="n">
        <f aca="false">'Scarico FP Delivery'!$AJ4972</f>
        <v>0</v>
      </c>
      <c r="K4973" s="34" t="n">
        <f aca="false">'Scarico FP Delivery'!AV4972</f>
        <v>0</v>
      </c>
      <c r="L4973" s="51" t="n">
        <f aca="false">'Scarico FP Delivery'!AF4972</f>
        <v>0</v>
      </c>
      <c r="M4973" s="36" t="n">
        <f aca="false">'Scarico FP Delivery'!EL4972</f>
        <v>0</v>
      </c>
      <c r="N4973" s="37" t="e">
        <f aca="false">VLOOKUP($P4973,Formule!$O$2:$P$200,2,0)</f>
        <v>#N/A</v>
      </c>
      <c r="O4973" s="38" t="e">
        <f aca="false">VLOOKUP($P4973,Formule!$B$2:$C$202,2,0)</f>
        <v>#N/A</v>
      </c>
      <c r="P4973" s="39" t="n">
        <f aca="false">'Scarico FP Delivery'!$AC4972</f>
        <v>0</v>
      </c>
      <c r="Q4973" s="40" t="n">
        <f aca="false">'Scarico FP Delivery'!$AD4972</f>
        <v>0</v>
      </c>
      <c r="R4973" s="41" t="n">
        <f aca="false">'Scarico FP Delivery'!$DO4972</f>
        <v>0</v>
      </c>
      <c r="S4973" s="30" t="e">
        <f aca="false">VLOOKUP($R4973,Formule!$H$2:$I$250,2,0)</f>
        <v>#N/A</v>
      </c>
      <c r="T4973" s="42"/>
      <c r="U4973" s="43" t="e">
        <f aca="false">VLOOKUP($P4973,Formule!$E$2:$F$200,2,0)</f>
        <v>#N/A</v>
      </c>
      <c r="V4973" s="44" t="e">
        <f aca="false">U4973*(25/100)</f>
        <v>#N/A</v>
      </c>
      <c r="W4973" s="45" t="e">
        <f aca="false">U4973-V4973</f>
        <v>#N/A</v>
      </c>
      <c r="Y4973" s="14" t="s">
        <v>2257</v>
      </c>
    </row>
    <row r="4974" customFormat="false" ht="12.75" hidden="false" customHeight="false" outlineLevel="0" collapsed="false">
      <c r="A4974" s="28" t="n">
        <v>4972</v>
      </c>
      <c r="B4974" s="29"/>
      <c r="C4974" s="30"/>
      <c r="D4974" s="30" t="n">
        <f aca="false">'Scarico FP Delivery'!$CY4973</f>
        <v>0</v>
      </c>
      <c r="E4974" s="31" t="n">
        <f aca="false">'Scarico FP Delivery'!$AH4973</f>
        <v>0</v>
      </c>
      <c r="F4974" s="31" t="n">
        <f aca="false">'Scarico FP Delivery'!$Z4973</f>
        <v>0</v>
      </c>
      <c r="G4974" s="30" t="n">
        <f aca="false">'Scarico FP Delivery'!$AG4973</f>
        <v>0</v>
      </c>
      <c r="H4974" s="30" t="n">
        <f aca="false">'Scarico FP Delivery'!$U4973</f>
        <v>0</v>
      </c>
      <c r="I4974" s="32" t="n">
        <f aca="false">'Scarico FP Delivery'!$EW4973</f>
        <v>0</v>
      </c>
      <c r="J4974" s="33" t="n">
        <f aca="false">'Scarico FP Delivery'!$AJ4973</f>
        <v>0</v>
      </c>
      <c r="K4974" s="34" t="n">
        <f aca="false">'Scarico FP Delivery'!AV4973</f>
        <v>0</v>
      </c>
      <c r="L4974" s="51" t="n">
        <f aca="false">'Scarico FP Delivery'!AF4973</f>
        <v>0</v>
      </c>
      <c r="M4974" s="36" t="n">
        <f aca="false">'Scarico FP Delivery'!EL4973</f>
        <v>0</v>
      </c>
      <c r="N4974" s="37" t="e">
        <f aca="false">VLOOKUP($P4974,Formule!$O$2:$P$200,2,0)</f>
        <v>#N/A</v>
      </c>
      <c r="O4974" s="38" t="e">
        <f aca="false">VLOOKUP($P4974,Formule!$B$2:$C$202,2,0)</f>
        <v>#N/A</v>
      </c>
      <c r="P4974" s="39" t="n">
        <f aca="false">'Scarico FP Delivery'!$AC4973</f>
        <v>0</v>
      </c>
      <c r="Q4974" s="40" t="n">
        <f aca="false">'Scarico FP Delivery'!$AD4973</f>
        <v>0</v>
      </c>
      <c r="R4974" s="41" t="n">
        <f aca="false">'Scarico FP Delivery'!$DO4973</f>
        <v>0</v>
      </c>
      <c r="S4974" s="30" t="e">
        <f aca="false">VLOOKUP($R4974,Formule!$H$2:$I$250,2,0)</f>
        <v>#N/A</v>
      </c>
      <c r="T4974" s="42"/>
      <c r="U4974" s="43" t="e">
        <f aca="false">VLOOKUP($P4974,Formule!$E$2:$F$200,2,0)</f>
        <v>#N/A</v>
      </c>
      <c r="V4974" s="44" t="e">
        <f aca="false">U4974*(25/100)</f>
        <v>#N/A</v>
      </c>
      <c r="W4974" s="45" t="e">
        <f aca="false">U4974-V4974</f>
        <v>#N/A</v>
      </c>
      <c r="Y4974" s="14" t="s">
        <v>2257</v>
      </c>
    </row>
    <row r="4975" customFormat="false" ht="12.75" hidden="false" customHeight="false" outlineLevel="0" collapsed="false">
      <c r="A4975" s="46" t="n">
        <v>4973</v>
      </c>
      <c r="B4975" s="29"/>
      <c r="C4975" s="30"/>
      <c r="D4975" s="30" t="n">
        <f aca="false">'Scarico FP Delivery'!$CY4974</f>
        <v>0</v>
      </c>
      <c r="E4975" s="31" t="n">
        <f aca="false">'Scarico FP Delivery'!$AH4974</f>
        <v>0</v>
      </c>
      <c r="F4975" s="31" t="n">
        <f aca="false">'Scarico FP Delivery'!$Z4974</f>
        <v>0</v>
      </c>
      <c r="G4975" s="30" t="n">
        <f aca="false">'Scarico FP Delivery'!$AG4974</f>
        <v>0</v>
      </c>
      <c r="H4975" s="30" t="n">
        <f aca="false">'Scarico FP Delivery'!$U4974</f>
        <v>0</v>
      </c>
      <c r="I4975" s="32" t="n">
        <f aca="false">'Scarico FP Delivery'!$EW4974</f>
        <v>0</v>
      </c>
      <c r="J4975" s="33" t="n">
        <f aca="false">'Scarico FP Delivery'!$AJ4974</f>
        <v>0</v>
      </c>
      <c r="K4975" s="34" t="n">
        <f aca="false">'Scarico FP Delivery'!AV4974</f>
        <v>0</v>
      </c>
      <c r="L4975" s="51" t="n">
        <f aca="false">'Scarico FP Delivery'!AF4974</f>
        <v>0</v>
      </c>
      <c r="M4975" s="36" t="n">
        <f aca="false">'Scarico FP Delivery'!EL4974</f>
        <v>0</v>
      </c>
      <c r="N4975" s="37" t="e">
        <f aca="false">VLOOKUP($P4975,Formule!$O$2:$P$200,2,0)</f>
        <v>#N/A</v>
      </c>
      <c r="O4975" s="38" t="e">
        <f aca="false">VLOOKUP($P4975,Formule!$B$2:$C$202,2,0)</f>
        <v>#N/A</v>
      </c>
      <c r="P4975" s="39" t="n">
        <f aca="false">'Scarico FP Delivery'!$AC4974</f>
        <v>0</v>
      </c>
      <c r="Q4975" s="40" t="n">
        <f aca="false">'Scarico FP Delivery'!$AD4974</f>
        <v>0</v>
      </c>
      <c r="R4975" s="41" t="n">
        <f aca="false">'Scarico FP Delivery'!$DO4974</f>
        <v>0</v>
      </c>
      <c r="S4975" s="30" t="e">
        <f aca="false">VLOOKUP($R4975,Formule!$H$2:$I$250,2,0)</f>
        <v>#N/A</v>
      </c>
      <c r="T4975" s="42"/>
      <c r="U4975" s="43" t="e">
        <f aca="false">VLOOKUP($P4975,Formule!$E$2:$F$200,2,0)</f>
        <v>#N/A</v>
      </c>
      <c r="V4975" s="44" t="e">
        <f aca="false">U4975*(25/100)</f>
        <v>#N/A</v>
      </c>
      <c r="W4975" s="45" t="e">
        <f aca="false">U4975-V4975</f>
        <v>#N/A</v>
      </c>
      <c r="Y4975" s="14" t="s">
        <v>2257</v>
      </c>
    </row>
    <row r="4976" customFormat="false" ht="12.75" hidden="false" customHeight="false" outlineLevel="0" collapsed="false">
      <c r="A4976" s="46" t="n">
        <v>4974</v>
      </c>
      <c r="B4976" s="29"/>
      <c r="C4976" s="30"/>
      <c r="D4976" s="30" t="n">
        <f aca="false">'Scarico FP Delivery'!$CY4975</f>
        <v>0</v>
      </c>
      <c r="E4976" s="31" t="n">
        <f aca="false">'Scarico FP Delivery'!$AH4975</f>
        <v>0</v>
      </c>
      <c r="F4976" s="31" t="n">
        <f aca="false">'Scarico FP Delivery'!$Z4975</f>
        <v>0</v>
      </c>
      <c r="G4976" s="30" t="n">
        <f aca="false">'Scarico FP Delivery'!$AG4975</f>
        <v>0</v>
      </c>
      <c r="H4976" s="30" t="n">
        <f aca="false">'Scarico FP Delivery'!$U4975</f>
        <v>0</v>
      </c>
      <c r="I4976" s="32" t="n">
        <f aca="false">'Scarico FP Delivery'!$EW4975</f>
        <v>0</v>
      </c>
      <c r="J4976" s="33" t="n">
        <f aca="false">'Scarico FP Delivery'!$AJ4975</f>
        <v>0</v>
      </c>
      <c r="K4976" s="34" t="n">
        <f aca="false">'Scarico FP Delivery'!AV4975</f>
        <v>0</v>
      </c>
      <c r="L4976" s="51" t="n">
        <f aca="false">'Scarico FP Delivery'!AF4975</f>
        <v>0</v>
      </c>
      <c r="M4976" s="36" t="n">
        <f aca="false">'Scarico FP Delivery'!EL4975</f>
        <v>0</v>
      </c>
      <c r="N4976" s="37" t="e">
        <f aca="false">VLOOKUP($P4976,Formule!$O$2:$P$200,2,0)</f>
        <v>#N/A</v>
      </c>
      <c r="O4976" s="38" t="e">
        <f aca="false">VLOOKUP($P4976,Formule!$B$2:$C$202,2,0)</f>
        <v>#N/A</v>
      </c>
      <c r="P4976" s="39" t="n">
        <f aca="false">'Scarico FP Delivery'!$AC4975</f>
        <v>0</v>
      </c>
      <c r="Q4976" s="40" t="n">
        <f aca="false">'Scarico FP Delivery'!$AD4975</f>
        <v>0</v>
      </c>
      <c r="R4976" s="41" t="n">
        <f aca="false">'Scarico FP Delivery'!$DO4975</f>
        <v>0</v>
      </c>
      <c r="S4976" s="30" t="e">
        <f aca="false">VLOOKUP($R4976,Formule!$H$2:$I$250,2,0)</f>
        <v>#N/A</v>
      </c>
      <c r="T4976" s="42"/>
      <c r="U4976" s="43" t="e">
        <f aca="false">VLOOKUP($P4976,Formule!$E$2:$F$200,2,0)</f>
        <v>#N/A</v>
      </c>
      <c r="V4976" s="44" t="e">
        <f aca="false">U4976*(25/100)</f>
        <v>#N/A</v>
      </c>
      <c r="W4976" s="45" t="e">
        <f aca="false">U4976-V4976</f>
        <v>#N/A</v>
      </c>
      <c r="Y4976" s="14" t="s">
        <v>2257</v>
      </c>
    </row>
    <row r="4977" customFormat="false" ht="12.75" hidden="false" customHeight="false" outlineLevel="0" collapsed="false">
      <c r="A4977" s="28" t="n">
        <v>4975</v>
      </c>
      <c r="B4977" s="29"/>
      <c r="C4977" s="30"/>
      <c r="D4977" s="30" t="n">
        <f aca="false">'Scarico FP Delivery'!$CY4976</f>
        <v>0</v>
      </c>
      <c r="E4977" s="31" t="n">
        <f aca="false">'Scarico FP Delivery'!$AH4976</f>
        <v>0</v>
      </c>
      <c r="F4977" s="31" t="n">
        <f aca="false">'Scarico FP Delivery'!$Z4976</f>
        <v>0</v>
      </c>
      <c r="G4977" s="30" t="n">
        <f aca="false">'Scarico FP Delivery'!$AG4976</f>
        <v>0</v>
      </c>
      <c r="H4977" s="30" t="n">
        <f aca="false">'Scarico FP Delivery'!$U4976</f>
        <v>0</v>
      </c>
      <c r="I4977" s="32" t="n">
        <f aca="false">'Scarico FP Delivery'!$EW4976</f>
        <v>0</v>
      </c>
      <c r="J4977" s="33" t="n">
        <f aca="false">'Scarico FP Delivery'!$AJ4976</f>
        <v>0</v>
      </c>
      <c r="K4977" s="34" t="n">
        <f aca="false">'Scarico FP Delivery'!AV4976</f>
        <v>0</v>
      </c>
      <c r="L4977" s="51" t="n">
        <f aca="false">'Scarico FP Delivery'!AF4976</f>
        <v>0</v>
      </c>
      <c r="M4977" s="36" t="n">
        <f aca="false">'Scarico FP Delivery'!EL4976</f>
        <v>0</v>
      </c>
      <c r="N4977" s="37" t="e">
        <f aca="false">VLOOKUP($P4977,Formule!$O$2:$P$200,2,0)</f>
        <v>#N/A</v>
      </c>
      <c r="O4977" s="38" t="e">
        <f aca="false">VLOOKUP($P4977,Formule!$B$2:$C$202,2,0)</f>
        <v>#N/A</v>
      </c>
      <c r="P4977" s="39" t="n">
        <f aca="false">'Scarico FP Delivery'!$AC4976</f>
        <v>0</v>
      </c>
      <c r="Q4977" s="40" t="n">
        <f aca="false">'Scarico FP Delivery'!$AD4976</f>
        <v>0</v>
      </c>
      <c r="R4977" s="41" t="n">
        <f aca="false">'Scarico FP Delivery'!$DO4976</f>
        <v>0</v>
      </c>
      <c r="S4977" s="30" t="e">
        <f aca="false">VLOOKUP($R4977,Formule!$H$2:$I$250,2,0)</f>
        <v>#N/A</v>
      </c>
      <c r="T4977" s="42"/>
      <c r="U4977" s="43" t="e">
        <f aca="false">VLOOKUP($P4977,Formule!$E$2:$F$200,2,0)</f>
        <v>#N/A</v>
      </c>
      <c r="V4977" s="44" t="e">
        <f aca="false">U4977*(25/100)</f>
        <v>#N/A</v>
      </c>
      <c r="W4977" s="45" t="e">
        <f aca="false">U4977-V4977</f>
        <v>#N/A</v>
      </c>
      <c r="Y4977" s="14" t="s">
        <v>2257</v>
      </c>
    </row>
    <row r="4978" customFormat="false" ht="12.75" hidden="false" customHeight="false" outlineLevel="0" collapsed="false">
      <c r="A4978" s="46" t="n">
        <v>4976</v>
      </c>
      <c r="B4978" s="29"/>
      <c r="C4978" s="30"/>
      <c r="D4978" s="30" t="n">
        <f aca="false">'Scarico FP Delivery'!$CY4977</f>
        <v>0</v>
      </c>
      <c r="E4978" s="31" t="n">
        <f aca="false">'Scarico FP Delivery'!$AH4977</f>
        <v>0</v>
      </c>
      <c r="F4978" s="31" t="n">
        <f aca="false">'Scarico FP Delivery'!$Z4977</f>
        <v>0</v>
      </c>
      <c r="G4978" s="30" t="n">
        <f aca="false">'Scarico FP Delivery'!$AG4977</f>
        <v>0</v>
      </c>
      <c r="H4978" s="30" t="n">
        <f aca="false">'Scarico FP Delivery'!$U4977</f>
        <v>0</v>
      </c>
      <c r="I4978" s="32" t="n">
        <f aca="false">'Scarico FP Delivery'!$EW4977</f>
        <v>0</v>
      </c>
      <c r="J4978" s="33" t="n">
        <f aca="false">'Scarico FP Delivery'!$AJ4977</f>
        <v>0</v>
      </c>
      <c r="K4978" s="34" t="n">
        <f aca="false">'Scarico FP Delivery'!AV4977</f>
        <v>0</v>
      </c>
      <c r="L4978" s="51" t="n">
        <f aca="false">'Scarico FP Delivery'!AF4977</f>
        <v>0</v>
      </c>
      <c r="M4978" s="36" t="n">
        <f aca="false">'Scarico FP Delivery'!EL4977</f>
        <v>0</v>
      </c>
      <c r="N4978" s="37" t="e">
        <f aca="false">VLOOKUP($P4978,Formule!$O$2:$P$200,2,0)</f>
        <v>#N/A</v>
      </c>
      <c r="O4978" s="38" t="e">
        <f aca="false">VLOOKUP($P4978,Formule!$B$2:$C$202,2,0)</f>
        <v>#N/A</v>
      </c>
      <c r="P4978" s="39" t="n">
        <f aca="false">'Scarico FP Delivery'!$AC4977</f>
        <v>0</v>
      </c>
      <c r="Q4978" s="40" t="n">
        <f aca="false">'Scarico FP Delivery'!$AD4977</f>
        <v>0</v>
      </c>
      <c r="R4978" s="41" t="n">
        <f aca="false">'Scarico FP Delivery'!$DO4977</f>
        <v>0</v>
      </c>
      <c r="S4978" s="30" t="e">
        <f aca="false">VLOOKUP($R4978,Formule!$H$2:$I$250,2,0)</f>
        <v>#N/A</v>
      </c>
      <c r="T4978" s="42"/>
      <c r="U4978" s="43" t="e">
        <f aca="false">VLOOKUP($P4978,Formule!$E$2:$F$200,2,0)</f>
        <v>#N/A</v>
      </c>
      <c r="V4978" s="44" t="e">
        <f aca="false">U4978*(25/100)</f>
        <v>#N/A</v>
      </c>
      <c r="W4978" s="45" t="e">
        <f aca="false">U4978-V4978</f>
        <v>#N/A</v>
      </c>
      <c r="Y4978" s="14" t="s">
        <v>2257</v>
      </c>
    </row>
    <row r="4979" customFormat="false" ht="12.75" hidden="false" customHeight="false" outlineLevel="0" collapsed="false">
      <c r="A4979" s="46" t="n">
        <v>4977</v>
      </c>
      <c r="B4979" s="29"/>
      <c r="C4979" s="30"/>
      <c r="D4979" s="30" t="n">
        <f aca="false">'Scarico FP Delivery'!$CY4978</f>
        <v>0</v>
      </c>
      <c r="E4979" s="31" t="n">
        <f aca="false">'Scarico FP Delivery'!$AH4978</f>
        <v>0</v>
      </c>
      <c r="F4979" s="31" t="n">
        <f aca="false">'Scarico FP Delivery'!$Z4978</f>
        <v>0</v>
      </c>
      <c r="G4979" s="30" t="n">
        <f aca="false">'Scarico FP Delivery'!$AG4978</f>
        <v>0</v>
      </c>
      <c r="H4979" s="30" t="n">
        <f aca="false">'Scarico FP Delivery'!$U4978</f>
        <v>0</v>
      </c>
      <c r="I4979" s="32" t="n">
        <f aca="false">'Scarico FP Delivery'!$EW4978</f>
        <v>0</v>
      </c>
      <c r="J4979" s="33" t="n">
        <f aca="false">'Scarico FP Delivery'!$AJ4978</f>
        <v>0</v>
      </c>
      <c r="K4979" s="34" t="n">
        <f aca="false">'Scarico FP Delivery'!AV4978</f>
        <v>0</v>
      </c>
      <c r="L4979" s="51" t="n">
        <f aca="false">'Scarico FP Delivery'!AF4978</f>
        <v>0</v>
      </c>
      <c r="M4979" s="36" t="n">
        <f aca="false">'Scarico FP Delivery'!EL4978</f>
        <v>0</v>
      </c>
      <c r="N4979" s="37" t="e">
        <f aca="false">VLOOKUP($P4979,Formule!$O$2:$P$200,2,0)</f>
        <v>#N/A</v>
      </c>
      <c r="O4979" s="38" t="e">
        <f aca="false">VLOOKUP($P4979,Formule!$B$2:$C$202,2,0)</f>
        <v>#N/A</v>
      </c>
      <c r="P4979" s="39" t="n">
        <f aca="false">'Scarico FP Delivery'!$AC4978</f>
        <v>0</v>
      </c>
      <c r="Q4979" s="40" t="n">
        <f aca="false">'Scarico FP Delivery'!$AD4978</f>
        <v>0</v>
      </c>
      <c r="R4979" s="41" t="n">
        <f aca="false">'Scarico FP Delivery'!$DO4978</f>
        <v>0</v>
      </c>
      <c r="S4979" s="30" t="e">
        <f aca="false">VLOOKUP($R4979,Formule!$H$2:$I$250,2,0)</f>
        <v>#N/A</v>
      </c>
      <c r="T4979" s="42"/>
      <c r="U4979" s="43" t="e">
        <f aca="false">VLOOKUP($P4979,Formule!$E$2:$F$200,2,0)</f>
        <v>#N/A</v>
      </c>
      <c r="V4979" s="44" t="e">
        <f aca="false">U4979*(25/100)</f>
        <v>#N/A</v>
      </c>
      <c r="W4979" s="45" t="e">
        <f aca="false">U4979-V4979</f>
        <v>#N/A</v>
      </c>
      <c r="Y4979" s="14" t="s">
        <v>2257</v>
      </c>
    </row>
    <row r="4980" customFormat="false" ht="12.75" hidden="false" customHeight="false" outlineLevel="0" collapsed="false">
      <c r="A4980" s="28" t="n">
        <v>4978</v>
      </c>
      <c r="B4980" s="29"/>
      <c r="C4980" s="30"/>
      <c r="D4980" s="30" t="n">
        <f aca="false">'Scarico FP Delivery'!$CY4979</f>
        <v>0</v>
      </c>
      <c r="E4980" s="31" t="n">
        <f aca="false">'Scarico FP Delivery'!$AH4979</f>
        <v>0</v>
      </c>
      <c r="F4980" s="31" t="n">
        <f aca="false">'Scarico FP Delivery'!$Z4979</f>
        <v>0</v>
      </c>
      <c r="G4980" s="30" t="n">
        <f aca="false">'Scarico FP Delivery'!$AG4979</f>
        <v>0</v>
      </c>
      <c r="H4980" s="30" t="n">
        <f aca="false">'Scarico FP Delivery'!$U4979</f>
        <v>0</v>
      </c>
      <c r="I4980" s="32" t="n">
        <f aca="false">'Scarico FP Delivery'!$EW4979</f>
        <v>0</v>
      </c>
      <c r="J4980" s="33" t="n">
        <f aca="false">'Scarico FP Delivery'!$AJ4979</f>
        <v>0</v>
      </c>
      <c r="K4980" s="34" t="n">
        <f aca="false">'Scarico FP Delivery'!AV4979</f>
        <v>0</v>
      </c>
      <c r="L4980" s="51" t="n">
        <f aca="false">'Scarico FP Delivery'!AF4979</f>
        <v>0</v>
      </c>
      <c r="M4980" s="36" t="n">
        <f aca="false">'Scarico FP Delivery'!EL4979</f>
        <v>0</v>
      </c>
      <c r="N4980" s="37" t="e">
        <f aca="false">VLOOKUP($P4980,Formule!$O$2:$P$200,2,0)</f>
        <v>#N/A</v>
      </c>
      <c r="O4980" s="38" t="e">
        <f aca="false">VLOOKUP($P4980,Formule!$B$2:$C$202,2,0)</f>
        <v>#N/A</v>
      </c>
      <c r="P4980" s="39" t="n">
        <f aca="false">'Scarico FP Delivery'!$AC4979</f>
        <v>0</v>
      </c>
      <c r="Q4980" s="40" t="n">
        <f aca="false">'Scarico FP Delivery'!$AD4979</f>
        <v>0</v>
      </c>
      <c r="R4980" s="41" t="n">
        <f aca="false">'Scarico FP Delivery'!$DO4979</f>
        <v>0</v>
      </c>
      <c r="S4980" s="30" t="e">
        <f aca="false">VLOOKUP($R4980,Formule!$H$2:$I$250,2,0)</f>
        <v>#N/A</v>
      </c>
      <c r="T4980" s="42"/>
      <c r="U4980" s="43" t="e">
        <f aca="false">VLOOKUP($P4980,Formule!$E$2:$F$200,2,0)</f>
        <v>#N/A</v>
      </c>
      <c r="V4980" s="44" t="e">
        <f aca="false">U4980*(25/100)</f>
        <v>#N/A</v>
      </c>
      <c r="W4980" s="45" t="e">
        <f aca="false">U4980-V4980</f>
        <v>#N/A</v>
      </c>
      <c r="Y4980" s="14" t="s">
        <v>2257</v>
      </c>
    </row>
    <row r="4981" customFormat="false" ht="12.75" hidden="false" customHeight="false" outlineLevel="0" collapsed="false">
      <c r="A4981" s="46" t="n">
        <v>4979</v>
      </c>
      <c r="B4981" s="29"/>
      <c r="C4981" s="30"/>
      <c r="D4981" s="30" t="n">
        <f aca="false">'Scarico FP Delivery'!$CY4980</f>
        <v>0</v>
      </c>
      <c r="E4981" s="31" t="n">
        <f aca="false">'Scarico FP Delivery'!$AH4980</f>
        <v>0</v>
      </c>
      <c r="F4981" s="31" t="n">
        <f aca="false">'Scarico FP Delivery'!$Z4980</f>
        <v>0</v>
      </c>
      <c r="G4981" s="30" t="n">
        <f aca="false">'Scarico FP Delivery'!$AG4980</f>
        <v>0</v>
      </c>
      <c r="H4981" s="30" t="n">
        <f aca="false">'Scarico FP Delivery'!$U4980</f>
        <v>0</v>
      </c>
      <c r="I4981" s="32" t="n">
        <f aca="false">'Scarico FP Delivery'!$EW4980</f>
        <v>0</v>
      </c>
      <c r="J4981" s="33" t="n">
        <f aca="false">'Scarico FP Delivery'!$AJ4980</f>
        <v>0</v>
      </c>
      <c r="K4981" s="34" t="n">
        <f aca="false">'Scarico FP Delivery'!AV4980</f>
        <v>0</v>
      </c>
      <c r="L4981" s="51" t="n">
        <f aca="false">'Scarico FP Delivery'!AF4980</f>
        <v>0</v>
      </c>
      <c r="M4981" s="36" t="n">
        <f aca="false">'Scarico FP Delivery'!EL4980</f>
        <v>0</v>
      </c>
      <c r="N4981" s="37" t="e">
        <f aca="false">VLOOKUP($P4981,Formule!$O$2:$P$200,2,0)</f>
        <v>#N/A</v>
      </c>
      <c r="O4981" s="38" t="e">
        <f aca="false">VLOOKUP($P4981,Formule!$B$2:$C$202,2,0)</f>
        <v>#N/A</v>
      </c>
      <c r="P4981" s="39" t="n">
        <f aca="false">'Scarico FP Delivery'!$AC4980</f>
        <v>0</v>
      </c>
      <c r="Q4981" s="40" t="n">
        <f aca="false">'Scarico FP Delivery'!$AD4980</f>
        <v>0</v>
      </c>
      <c r="R4981" s="41" t="n">
        <f aca="false">'Scarico FP Delivery'!$DO4980</f>
        <v>0</v>
      </c>
      <c r="S4981" s="30" t="e">
        <f aca="false">VLOOKUP($R4981,Formule!$H$2:$I$250,2,0)</f>
        <v>#N/A</v>
      </c>
      <c r="T4981" s="42"/>
      <c r="U4981" s="43" t="e">
        <f aca="false">VLOOKUP($P4981,Formule!$E$2:$F$200,2,0)</f>
        <v>#N/A</v>
      </c>
      <c r="V4981" s="44" t="e">
        <f aca="false">U4981*(25/100)</f>
        <v>#N/A</v>
      </c>
      <c r="W4981" s="45" t="e">
        <f aca="false">U4981-V4981</f>
        <v>#N/A</v>
      </c>
      <c r="Y4981" s="14" t="s">
        <v>2257</v>
      </c>
    </row>
    <row r="4982" customFormat="false" ht="12.75" hidden="false" customHeight="false" outlineLevel="0" collapsed="false">
      <c r="A4982" s="46" t="n">
        <v>4980</v>
      </c>
      <c r="B4982" s="29"/>
      <c r="C4982" s="30"/>
      <c r="D4982" s="30" t="n">
        <f aca="false">'Scarico FP Delivery'!$CY4981</f>
        <v>0</v>
      </c>
      <c r="E4982" s="31" t="n">
        <f aca="false">'Scarico FP Delivery'!$AH4981</f>
        <v>0</v>
      </c>
      <c r="F4982" s="31" t="n">
        <f aca="false">'Scarico FP Delivery'!$Z4981</f>
        <v>0</v>
      </c>
      <c r="G4982" s="30" t="n">
        <f aca="false">'Scarico FP Delivery'!$AG4981</f>
        <v>0</v>
      </c>
      <c r="H4982" s="30" t="n">
        <f aca="false">'Scarico FP Delivery'!$U4981</f>
        <v>0</v>
      </c>
      <c r="I4982" s="32" t="n">
        <f aca="false">'Scarico FP Delivery'!$EW4981</f>
        <v>0</v>
      </c>
      <c r="J4982" s="33" t="n">
        <f aca="false">'Scarico FP Delivery'!$AJ4981</f>
        <v>0</v>
      </c>
      <c r="K4982" s="34" t="n">
        <f aca="false">'Scarico FP Delivery'!AV4981</f>
        <v>0</v>
      </c>
      <c r="L4982" s="51" t="n">
        <f aca="false">'Scarico FP Delivery'!AF4981</f>
        <v>0</v>
      </c>
      <c r="M4982" s="36" t="n">
        <f aca="false">'Scarico FP Delivery'!EL4981</f>
        <v>0</v>
      </c>
      <c r="N4982" s="37" t="e">
        <f aca="false">VLOOKUP($P4982,Formule!$O$2:$P$200,2,0)</f>
        <v>#N/A</v>
      </c>
      <c r="O4982" s="38" t="e">
        <f aca="false">VLOOKUP($P4982,Formule!$B$2:$C$202,2,0)</f>
        <v>#N/A</v>
      </c>
      <c r="P4982" s="39" t="n">
        <f aca="false">'Scarico FP Delivery'!$AC4981</f>
        <v>0</v>
      </c>
      <c r="Q4982" s="40" t="n">
        <f aca="false">'Scarico FP Delivery'!$AD4981</f>
        <v>0</v>
      </c>
      <c r="R4982" s="41" t="n">
        <f aca="false">'Scarico FP Delivery'!$DO4981</f>
        <v>0</v>
      </c>
      <c r="S4982" s="30" t="e">
        <f aca="false">VLOOKUP($R4982,Formule!$H$2:$I$250,2,0)</f>
        <v>#N/A</v>
      </c>
      <c r="T4982" s="42"/>
      <c r="U4982" s="43" t="e">
        <f aca="false">VLOOKUP($P4982,Formule!$E$2:$F$200,2,0)</f>
        <v>#N/A</v>
      </c>
      <c r="V4982" s="44" t="e">
        <f aca="false">U4982*(25/100)</f>
        <v>#N/A</v>
      </c>
      <c r="W4982" s="45" t="e">
        <f aca="false">U4982-V4982</f>
        <v>#N/A</v>
      </c>
      <c r="Y4982" s="14" t="s">
        <v>2257</v>
      </c>
    </row>
    <row r="4983" customFormat="false" ht="12.75" hidden="false" customHeight="false" outlineLevel="0" collapsed="false">
      <c r="A4983" s="28" t="n">
        <v>4981</v>
      </c>
      <c r="B4983" s="29"/>
      <c r="C4983" s="30"/>
      <c r="D4983" s="30" t="n">
        <f aca="false">'Scarico FP Delivery'!$CY4982</f>
        <v>0</v>
      </c>
      <c r="E4983" s="31" t="n">
        <f aca="false">'Scarico FP Delivery'!$AH4982</f>
        <v>0</v>
      </c>
      <c r="F4983" s="31" t="n">
        <f aca="false">'Scarico FP Delivery'!$Z4982</f>
        <v>0</v>
      </c>
      <c r="G4983" s="30" t="n">
        <f aca="false">'Scarico FP Delivery'!$AG4982</f>
        <v>0</v>
      </c>
      <c r="H4983" s="30" t="n">
        <f aca="false">'Scarico FP Delivery'!$U4982</f>
        <v>0</v>
      </c>
      <c r="I4983" s="32" t="n">
        <f aca="false">'Scarico FP Delivery'!$EW4982</f>
        <v>0</v>
      </c>
      <c r="J4983" s="33" t="n">
        <f aca="false">'Scarico FP Delivery'!$AJ4982</f>
        <v>0</v>
      </c>
      <c r="K4983" s="34" t="n">
        <f aca="false">'Scarico FP Delivery'!AV4982</f>
        <v>0</v>
      </c>
      <c r="L4983" s="51" t="n">
        <f aca="false">'Scarico FP Delivery'!AF4982</f>
        <v>0</v>
      </c>
      <c r="M4983" s="36" t="n">
        <f aca="false">'Scarico FP Delivery'!EL4982</f>
        <v>0</v>
      </c>
      <c r="N4983" s="37" t="e">
        <f aca="false">VLOOKUP($P4983,Formule!$O$2:$P$200,2,0)</f>
        <v>#N/A</v>
      </c>
      <c r="O4983" s="38" t="e">
        <f aca="false">VLOOKUP($P4983,Formule!$B$2:$C$202,2,0)</f>
        <v>#N/A</v>
      </c>
      <c r="P4983" s="39" t="n">
        <f aca="false">'Scarico FP Delivery'!$AC4982</f>
        <v>0</v>
      </c>
      <c r="Q4983" s="40" t="n">
        <f aca="false">'Scarico FP Delivery'!$AD4982</f>
        <v>0</v>
      </c>
      <c r="R4983" s="41" t="n">
        <f aca="false">'Scarico FP Delivery'!$DO4982</f>
        <v>0</v>
      </c>
      <c r="S4983" s="30" t="e">
        <f aca="false">VLOOKUP($R4983,Formule!$H$2:$I$250,2,0)</f>
        <v>#N/A</v>
      </c>
      <c r="T4983" s="42"/>
      <c r="U4983" s="43" t="e">
        <f aca="false">VLOOKUP($P4983,Formule!$E$2:$F$200,2,0)</f>
        <v>#N/A</v>
      </c>
      <c r="V4983" s="44" t="e">
        <f aca="false">U4983*(25/100)</f>
        <v>#N/A</v>
      </c>
      <c r="W4983" s="45" t="e">
        <f aca="false">U4983-V4983</f>
        <v>#N/A</v>
      </c>
      <c r="Y4983" s="14" t="s">
        <v>2257</v>
      </c>
    </row>
    <row r="4984" customFormat="false" ht="12.75" hidden="false" customHeight="false" outlineLevel="0" collapsed="false">
      <c r="A4984" s="46" t="n">
        <v>4982</v>
      </c>
      <c r="B4984" s="29"/>
      <c r="C4984" s="30"/>
      <c r="D4984" s="30" t="n">
        <f aca="false">'Scarico FP Delivery'!$CY4983</f>
        <v>0</v>
      </c>
      <c r="E4984" s="31" t="n">
        <f aca="false">'Scarico FP Delivery'!$AH4983</f>
        <v>0</v>
      </c>
      <c r="F4984" s="31" t="n">
        <f aca="false">'Scarico FP Delivery'!$Z4983</f>
        <v>0</v>
      </c>
      <c r="G4984" s="30" t="n">
        <f aca="false">'Scarico FP Delivery'!$AG4983</f>
        <v>0</v>
      </c>
      <c r="H4984" s="30" t="n">
        <f aca="false">'Scarico FP Delivery'!$U4983</f>
        <v>0</v>
      </c>
      <c r="I4984" s="32" t="n">
        <f aca="false">'Scarico FP Delivery'!$EW4983</f>
        <v>0</v>
      </c>
      <c r="J4984" s="33" t="n">
        <f aca="false">'Scarico FP Delivery'!$AJ4983</f>
        <v>0</v>
      </c>
      <c r="K4984" s="34" t="n">
        <f aca="false">'Scarico FP Delivery'!AV4983</f>
        <v>0</v>
      </c>
      <c r="L4984" s="51" t="n">
        <f aca="false">'Scarico FP Delivery'!AF4983</f>
        <v>0</v>
      </c>
      <c r="M4984" s="36" t="n">
        <f aca="false">'Scarico FP Delivery'!EL4983</f>
        <v>0</v>
      </c>
      <c r="N4984" s="37" t="e">
        <f aca="false">VLOOKUP($P4984,Formule!$O$2:$P$200,2,0)</f>
        <v>#N/A</v>
      </c>
      <c r="O4984" s="38" t="e">
        <f aca="false">VLOOKUP($P4984,Formule!$B$2:$C$202,2,0)</f>
        <v>#N/A</v>
      </c>
      <c r="P4984" s="39" t="n">
        <f aca="false">'Scarico FP Delivery'!$AC4983</f>
        <v>0</v>
      </c>
      <c r="Q4984" s="40" t="n">
        <f aca="false">'Scarico FP Delivery'!$AD4983</f>
        <v>0</v>
      </c>
      <c r="R4984" s="41" t="n">
        <f aca="false">'Scarico FP Delivery'!$DO4983</f>
        <v>0</v>
      </c>
      <c r="S4984" s="30" t="e">
        <f aca="false">VLOOKUP($R4984,Formule!$H$2:$I$250,2,0)</f>
        <v>#N/A</v>
      </c>
      <c r="T4984" s="42"/>
      <c r="U4984" s="43" t="e">
        <f aca="false">VLOOKUP($P4984,Formule!$E$2:$F$200,2,0)</f>
        <v>#N/A</v>
      </c>
      <c r="V4984" s="44" t="e">
        <f aca="false">U4984*(25/100)</f>
        <v>#N/A</v>
      </c>
      <c r="W4984" s="45" t="e">
        <f aca="false">U4984-V4984</f>
        <v>#N/A</v>
      </c>
      <c r="Y4984" s="14" t="s">
        <v>2257</v>
      </c>
    </row>
    <row r="4985" customFormat="false" ht="12.75" hidden="false" customHeight="false" outlineLevel="0" collapsed="false">
      <c r="A4985" s="46" t="n">
        <v>4983</v>
      </c>
      <c r="B4985" s="29"/>
      <c r="C4985" s="30"/>
      <c r="D4985" s="30" t="n">
        <f aca="false">'Scarico FP Delivery'!$CY4984</f>
        <v>0</v>
      </c>
      <c r="E4985" s="31" t="n">
        <f aca="false">'Scarico FP Delivery'!$AH4984</f>
        <v>0</v>
      </c>
      <c r="F4985" s="31" t="n">
        <f aca="false">'Scarico FP Delivery'!$Z4984</f>
        <v>0</v>
      </c>
      <c r="G4985" s="30" t="n">
        <f aca="false">'Scarico FP Delivery'!$AG4984</f>
        <v>0</v>
      </c>
      <c r="H4985" s="30" t="n">
        <f aca="false">'Scarico FP Delivery'!$U4984</f>
        <v>0</v>
      </c>
      <c r="I4985" s="32" t="n">
        <f aca="false">'Scarico FP Delivery'!$EW4984</f>
        <v>0</v>
      </c>
      <c r="J4985" s="33" t="n">
        <f aca="false">'Scarico FP Delivery'!$AJ4984</f>
        <v>0</v>
      </c>
      <c r="K4985" s="34" t="n">
        <f aca="false">'Scarico FP Delivery'!AV4984</f>
        <v>0</v>
      </c>
      <c r="L4985" s="51" t="n">
        <f aca="false">'Scarico FP Delivery'!AF4984</f>
        <v>0</v>
      </c>
      <c r="M4985" s="36" t="n">
        <f aca="false">'Scarico FP Delivery'!EL4984</f>
        <v>0</v>
      </c>
      <c r="N4985" s="37" t="e">
        <f aca="false">VLOOKUP($P4985,Formule!$O$2:$P$200,2,0)</f>
        <v>#N/A</v>
      </c>
      <c r="O4985" s="38" t="e">
        <f aca="false">VLOOKUP($P4985,Formule!$B$2:$C$202,2,0)</f>
        <v>#N/A</v>
      </c>
      <c r="P4985" s="39" t="n">
        <f aca="false">'Scarico FP Delivery'!$AC4984</f>
        <v>0</v>
      </c>
      <c r="Q4985" s="40" t="n">
        <f aca="false">'Scarico FP Delivery'!$AD4984</f>
        <v>0</v>
      </c>
      <c r="R4985" s="41" t="n">
        <f aca="false">'Scarico FP Delivery'!$DO4984</f>
        <v>0</v>
      </c>
      <c r="S4985" s="30" t="e">
        <f aca="false">VLOOKUP($R4985,Formule!$H$2:$I$250,2,0)</f>
        <v>#N/A</v>
      </c>
      <c r="T4985" s="42"/>
      <c r="U4985" s="43" t="e">
        <f aca="false">VLOOKUP($P4985,Formule!$E$2:$F$200,2,0)</f>
        <v>#N/A</v>
      </c>
      <c r="V4985" s="44" t="e">
        <f aca="false">U4985*(25/100)</f>
        <v>#N/A</v>
      </c>
      <c r="W4985" s="45" t="e">
        <f aca="false">U4985-V4985</f>
        <v>#N/A</v>
      </c>
      <c r="Y4985" s="14" t="s">
        <v>2257</v>
      </c>
    </row>
    <row r="4986" customFormat="false" ht="12.75" hidden="false" customHeight="false" outlineLevel="0" collapsed="false">
      <c r="A4986" s="28" t="n">
        <v>4984</v>
      </c>
      <c r="B4986" s="29"/>
      <c r="C4986" s="30"/>
      <c r="D4986" s="30" t="n">
        <f aca="false">'Scarico FP Delivery'!$CY4985</f>
        <v>0</v>
      </c>
      <c r="E4986" s="31" t="n">
        <f aca="false">'Scarico FP Delivery'!$AH4985</f>
        <v>0</v>
      </c>
      <c r="F4986" s="31" t="n">
        <f aca="false">'Scarico FP Delivery'!$Z4985</f>
        <v>0</v>
      </c>
      <c r="G4986" s="30" t="n">
        <f aca="false">'Scarico FP Delivery'!$AG4985</f>
        <v>0</v>
      </c>
      <c r="H4986" s="30" t="n">
        <f aca="false">'Scarico FP Delivery'!$U4985</f>
        <v>0</v>
      </c>
      <c r="I4986" s="32" t="n">
        <f aca="false">'Scarico FP Delivery'!$EW4985</f>
        <v>0</v>
      </c>
      <c r="J4986" s="33" t="n">
        <f aca="false">'Scarico FP Delivery'!$AJ4985</f>
        <v>0</v>
      </c>
      <c r="K4986" s="34" t="n">
        <f aca="false">'Scarico FP Delivery'!AV4985</f>
        <v>0</v>
      </c>
      <c r="L4986" s="51" t="n">
        <f aca="false">'Scarico FP Delivery'!AF4985</f>
        <v>0</v>
      </c>
      <c r="M4986" s="36" t="n">
        <f aca="false">'Scarico FP Delivery'!EL4985</f>
        <v>0</v>
      </c>
      <c r="N4986" s="37" t="e">
        <f aca="false">VLOOKUP($P4986,Formule!$O$2:$P$200,2,0)</f>
        <v>#N/A</v>
      </c>
      <c r="O4986" s="38" t="e">
        <f aca="false">VLOOKUP($P4986,Formule!$B$2:$C$202,2,0)</f>
        <v>#N/A</v>
      </c>
      <c r="P4986" s="39" t="n">
        <f aca="false">'Scarico FP Delivery'!$AC4985</f>
        <v>0</v>
      </c>
      <c r="Q4986" s="40" t="n">
        <f aca="false">'Scarico FP Delivery'!$AD4985</f>
        <v>0</v>
      </c>
      <c r="R4986" s="41" t="n">
        <f aca="false">'Scarico FP Delivery'!$DO4985</f>
        <v>0</v>
      </c>
      <c r="S4986" s="30" t="e">
        <f aca="false">VLOOKUP($R4986,Formule!$H$2:$I$250,2,0)</f>
        <v>#N/A</v>
      </c>
      <c r="T4986" s="42"/>
      <c r="U4986" s="43" t="e">
        <f aca="false">VLOOKUP($P4986,Formule!$E$2:$F$200,2,0)</f>
        <v>#N/A</v>
      </c>
      <c r="V4986" s="44" t="e">
        <f aca="false">U4986*(25/100)</f>
        <v>#N/A</v>
      </c>
      <c r="W4986" s="45" t="e">
        <f aca="false">U4986-V4986</f>
        <v>#N/A</v>
      </c>
      <c r="Y4986" s="14" t="s">
        <v>2257</v>
      </c>
    </row>
    <row r="4987" customFormat="false" ht="12.75" hidden="false" customHeight="false" outlineLevel="0" collapsed="false">
      <c r="A4987" s="46" t="n">
        <v>4985</v>
      </c>
      <c r="B4987" s="29"/>
      <c r="C4987" s="30"/>
      <c r="D4987" s="30" t="n">
        <f aca="false">'Scarico FP Delivery'!$CY4986</f>
        <v>0</v>
      </c>
      <c r="E4987" s="31" t="n">
        <f aca="false">'Scarico FP Delivery'!$AH4986</f>
        <v>0</v>
      </c>
      <c r="F4987" s="31" t="n">
        <f aca="false">'Scarico FP Delivery'!$Z4986</f>
        <v>0</v>
      </c>
      <c r="G4987" s="30" t="n">
        <f aca="false">'Scarico FP Delivery'!$AG4986</f>
        <v>0</v>
      </c>
      <c r="H4987" s="30" t="n">
        <f aca="false">'Scarico FP Delivery'!$U4986</f>
        <v>0</v>
      </c>
      <c r="I4987" s="32" t="n">
        <f aca="false">'Scarico FP Delivery'!$EW4986</f>
        <v>0</v>
      </c>
      <c r="J4987" s="33" t="n">
        <f aca="false">'Scarico FP Delivery'!$AJ4986</f>
        <v>0</v>
      </c>
      <c r="K4987" s="34" t="n">
        <f aca="false">'Scarico FP Delivery'!AV4986</f>
        <v>0</v>
      </c>
      <c r="L4987" s="51" t="n">
        <f aca="false">'Scarico FP Delivery'!AF4986</f>
        <v>0</v>
      </c>
      <c r="M4987" s="36" t="n">
        <f aca="false">'Scarico FP Delivery'!EL4986</f>
        <v>0</v>
      </c>
      <c r="N4987" s="37" t="e">
        <f aca="false">VLOOKUP($P4987,Formule!$O$2:$P$200,2,0)</f>
        <v>#N/A</v>
      </c>
      <c r="O4987" s="38" t="e">
        <f aca="false">VLOOKUP($P4987,Formule!$B$2:$C$202,2,0)</f>
        <v>#N/A</v>
      </c>
      <c r="P4987" s="39" t="n">
        <f aca="false">'Scarico FP Delivery'!$AC4986</f>
        <v>0</v>
      </c>
      <c r="Q4987" s="40" t="n">
        <f aca="false">'Scarico FP Delivery'!$AD4986</f>
        <v>0</v>
      </c>
      <c r="R4987" s="41" t="n">
        <f aca="false">'Scarico FP Delivery'!$DO4986</f>
        <v>0</v>
      </c>
      <c r="S4987" s="30" t="e">
        <f aca="false">VLOOKUP($R4987,Formule!$H$2:$I$250,2,0)</f>
        <v>#N/A</v>
      </c>
      <c r="T4987" s="42"/>
      <c r="U4987" s="43" t="e">
        <f aca="false">VLOOKUP($P4987,Formule!$E$2:$F$200,2,0)</f>
        <v>#N/A</v>
      </c>
      <c r="V4987" s="44" t="e">
        <f aca="false">U4987*(25/100)</f>
        <v>#N/A</v>
      </c>
      <c r="W4987" s="45" t="e">
        <f aca="false">U4987-V4987</f>
        <v>#N/A</v>
      </c>
      <c r="Y4987" s="14" t="s">
        <v>2257</v>
      </c>
    </row>
    <row r="4988" customFormat="false" ht="12.75" hidden="false" customHeight="false" outlineLevel="0" collapsed="false">
      <c r="A4988" s="46" t="n">
        <v>4986</v>
      </c>
      <c r="B4988" s="29"/>
      <c r="C4988" s="30"/>
      <c r="D4988" s="30" t="n">
        <f aca="false">'Scarico FP Delivery'!$CY4987</f>
        <v>0</v>
      </c>
      <c r="E4988" s="31" t="n">
        <f aca="false">'Scarico FP Delivery'!$AH4987</f>
        <v>0</v>
      </c>
      <c r="F4988" s="31" t="n">
        <f aca="false">'Scarico FP Delivery'!$Z4987</f>
        <v>0</v>
      </c>
      <c r="G4988" s="30" t="n">
        <f aca="false">'Scarico FP Delivery'!$AG4987</f>
        <v>0</v>
      </c>
      <c r="H4988" s="30" t="n">
        <f aca="false">'Scarico FP Delivery'!$U4987</f>
        <v>0</v>
      </c>
      <c r="I4988" s="32" t="n">
        <f aca="false">'Scarico FP Delivery'!$EW4987</f>
        <v>0</v>
      </c>
      <c r="J4988" s="33" t="n">
        <f aca="false">'Scarico FP Delivery'!$AJ4987</f>
        <v>0</v>
      </c>
      <c r="K4988" s="34" t="n">
        <f aca="false">'Scarico FP Delivery'!AV4987</f>
        <v>0</v>
      </c>
      <c r="L4988" s="51" t="n">
        <f aca="false">'Scarico FP Delivery'!AF4987</f>
        <v>0</v>
      </c>
      <c r="M4988" s="36" t="n">
        <f aca="false">'Scarico FP Delivery'!EL4987</f>
        <v>0</v>
      </c>
      <c r="N4988" s="37" t="e">
        <f aca="false">VLOOKUP($P4988,Formule!$O$2:$P$200,2,0)</f>
        <v>#N/A</v>
      </c>
      <c r="O4988" s="38" t="e">
        <f aca="false">VLOOKUP($P4988,Formule!$B$2:$C$202,2,0)</f>
        <v>#N/A</v>
      </c>
      <c r="P4988" s="39" t="n">
        <f aca="false">'Scarico FP Delivery'!$AC4987</f>
        <v>0</v>
      </c>
      <c r="Q4988" s="40" t="n">
        <f aca="false">'Scarico FP Delivery'!$AD4987</f>
        <v>0</v>
      </c>
      <c r="R4988" s="41" t="n">
        <f aca="false">'Scarico FP Delivery'!$DO4987</f>
        <v>0</v>
      </c>
      <c r="S4988" s="30" t="e">
        <f aca="false">VLOOKUP($R4988,Formule!$H$2:$I$250,2,0)</f>
        <v>#N/A</v>
      </c>
      <c r="T4988" s="42"/>
      <c r="U4988" s="43" t="e">
        <f aca="false">VLOOKUP($P4988,Formule!$E$2:$F$200,2,0)</f>
        <v>#N/A</v>
      </c>
      <c r="V4988" s="44" t="e">
        <f aca="false">U4988*(25/100)</f>
        <v>#N/A</v>
      </c>
      <c r="W4988" s="45" t="e">
        <f aca="false">U4988-V4988</f>
        <v>#N/A</v>
      </c>
      <c r="Y4988" s="14" t="s">
        <v>2257</v>
      </c>
    </row>
    <row r="4989" customFormat="false" ht="12.75" hidden="false" customHeight="false" outlineLevel="0" collapsed="false">
      <c r="A4989" s="28" t="n">
        <v>4987</v>
      </c>
      <c r="B4989" s="29"/>
      <c r="C4989" s="30"/>
      <c r="D4989" s="30" t="n">
        <f aca="false">'Scarico FP Delivery'!$CY4988</f>
        <v>0</v>
      </c>
      <c r="E4989" s="31" t="n">
        <f aca="false">'Scarico FP Delivery'!$AH4988</f>
        <v>0</v>
      </c>
      <c r="F4989" s="31" t="n">
        <f aca="false">'Scarico FP Delivery'!$Z4988</f>
        <v>0</v>
      </c>
      <c r="G4989" s="30" t="n">
        <f aca="false">'Scarico FP Delivery'!$AG4988</f>
        <v>0</v>
      </c>
      <c r="H4989" s="30" t="n">
        <f aca="false">'Scarico FP Delivery'!$U4988</f>
        <v>0</v>
      </c>
      <c r="I4989" s="32" t="n">
        <f aca="false">'Scarico FP Delivery'!$EW4988</f>
        <v>0</v>
      </c>
      <c r="J4989" s="33" t="n">
        <f aca="false">'Scarico FP Delivery'!$AJ4988</f>
        <v>0</v>
      </c>
      <c r="K4989" s="34" t="n">
        <f aca="false">'Scarico FP Delivery'!AV4988</f>
        <v>0</v>
      </c>
      <c r="L4989" s="51" t="n">
        <f aca="false">'Scarico FP Delivery'!AF4988</f>
        <v>0</v>
      </c>
      <c r="M4989" s="36" t="n">
        <f aca="false">'Scarico FP Delivery'!EL4988</f>
        <v>0</v>
      </c>
      <c r="N4989" s="37" t="e">
        <f aca="false">VLOOKUP($P4989,Formule!$O$2:$P$200,2,0)</f>
        <v>#N/A</v>
      </c>
      <c r="O4989" s="38" t="e">
        <f aca="false">VLOOKUP($P4989,Formule!$B$2:$C$202,2,0)</f>
        <v>#N/A</v>
      </c>
      <c r="P4989" s="39" t="n">
        <f aca="false">'Scarico FP Delivery'!$AC4988</f>
        <v>0</v>
      </c>
      <c r="Q4989" s="40" t="n">
        <f aca="false">'Scarico FP Delivery'!$AD4988</f>
        <v>0</v>
      </c>
      <c r="R4989" s="41" t="n">
        <f aca="false">'Scarico FP Delivery'!$DO4988</f>
        <v>0</v>
      </c>
      <c r="S4989" s="30" t="e">
        <f aca="false">VLOOKUP($R4989,Formule!$H$2:$I$250,2,0)</f>
        <v>#N/A</v>
      </c>
      <c r="T4989" s="42"/>
      <c r="U4989" s="43" t="e">
        <f aca="false">VLOOKUP($P4989,Formule!$E$2:$F$200,2,0)</f>
        <v>#N/A</v>
      </c>
      <c r="V4989" s="44" t="e">
        <f aca="false">U4989*(25/100)</f>
        <v>#N/A</v>
      </c>
      <c r="W4989" s="45" t="e">
        <f aca="false">U4989-V4989</f>
        <v>#N/A</v>
      </c>
      <c r="Y4989" s="14" t="s">
        <v>2257</v>
      </c>
    </row>
    <row r="4990" customFormat="false" ht="12.75" hidden="false" customHeight="false" outlineLevel="0" collapsed="false">
      <c r="A4990" s="46" t="n">
        <v>4988</v>
      </c>
      <c r="B4990" s="29"/>
      <c r="C4990" s="30"/>
      <c r="D4990" s="30" t="n">
        <f aca="false">'Scarico FP Delivery'!$CY4989</f>
        <v>0</v>
      </c>
      <c r="E4990" s="31" t="n">
        <f aca="false">'Scarico FP Delivery'!$AH4989</f>
        <v>0</v>
      </c>
      <c r="F4990" s="31" t="n">
        <f aca="false">'Scarico FP Delivery'!$Z4989</f>
        <v>0</v>
      </c>
      <c r="G4990" s="30" t="n">
        <f aca="false">'Scarico FP Delivery'!$AG4989</f>
        <v>0</v>
      </c>
      <c r="H4990" s="30" t="n">
        <f aca="false">'Scarico FP Delivery'!$U4989</f>
        <v>0</v>
      </c>
      <c r="I4990" s="32" t="n">
        <f aca="false">'Scarico FP Delivery'!$EW4989</f>
        <v>0</v>
      </c>
      <c r="J4990" s="33" t="n">
        <f aca="false">'Scarico FP Delivery'!$AJ4989</f>
        <v>0</v>
      </c>
      <c r="K4990" s="34" t="n">
        <f aca="false">'Scarico FP Delivery'!AV4989</f>
        <v>0</v>
      </c>
      <c r="L4990" s="51" t="n">
        <f aca="false">'Scarico FP Delivery'!AF4989</f>
        <v>0</v>
      </c>
      <c r="M4990" s="36" t="n">
        <f aca="false">'Scarico FP Delivery'!EL4989</f>
        <v>0</v>
      </c>
      <c r="N4990" s="37" t="e">
        <f aca="false">VLOOKUP($P4990,Formule!$O$2:$P$200,2,0)</f>
        <v>#N/A</v>
      </c>
      <c r="O4990" s="38" t="e">
        <f aca="false">VLOOKUP($P4990,Formule!$B$2:$C$202,2,0)</f>
        <v>#N/A</v>
      </c>
      <c r="P4990" s="39" t="n">
        <f aca="false">'Scarico FP Delivery'!$AC4989</f>
        <v>0</v>
      </c>
      <c r="Q4990" s="40" t="n">
        <f aca="false">'Scarico FP Delivery'!$AD4989</f>
        <v>0</v>
      </c>
      <c r="R4990" s="41" t="n">
        <f aca="false">'Scarico FP Delivery'!$DO4989</f>
        <v>0</v>
      </c>
      <c r="S4990" s="30" t="e">
        <f aca="false">VLOOKUP($R4990,Formule!$H$2:$I$250,2,0)</f>
        <v>#N/A</v>
      </c>
      <c r="T4990" s="42"/>
      <c r="U4990" s="43" t="e">
        <f aca="false">VLOOKUP($P4990,Formule!$E$2:$F$200,2,0)</f>
        <v>#N/A</v>
      </c>
      <c r="V4990" s="44" t="e">
        <f aca="false">U4990*(25/100)</f>
        <v>#N/A</v>
      </c>
      <c r="W4990" s="45" t="e">
        <f aca="false">U4990-V4990</f>
        <v>#N/A</v>
      </c>
      <c r="Y4990" s="14" t="s">
        <v>2257</v>
      </c>
    </row>
    <row r="4991" customFormat="false" ht="12.75" hidden="false" customHeight="false" outlineLevel="0" collapsed="false">
      <c r="A4991" s="46" t="n">
        <v>4989</v>
      </c>
      <c r="B4991" s="29"/>
      <c r="C4991" s="30"/>
      <c r="D4991" s="30" t="n">
        <f aca="false">'Scarico FP Delivery'!$CY4990</f>
        <v>0</v>
      </c>
      <c r="E4991" s="31" t="n">
        <f aca="false">'Scarico FP Delivery'!$AH4990</f>
        <v>0</v>
      </c>
      <c r="F4991" s="31" t="n">
        <f aca="false">'Scarico FP Delivery'!$Z4990</f>
        <v>0</v>
      </c>
      <c r="G4991" s="30" t="n">
        <f aca="false">'Scarico FP Delivery'!$AG4990</f>
        <v>0</v>
      </c>
      <c r="H4991" s="30" t="n">
        <f aca="false">'Scarico FP Delivery'!$U4990</f>
        <v>0</v>
      </c>
      <c r="I4991" s="32" t="n">
        <f aca="false">'Scarico FP Delivery'!$EW4990</f>
        <v>0</v>
      </c>
      <c r="J4991" s="33" t="n">
        <f aca="false">'Scarico FP Delivery'!$AJ4990</f>
        <v>0</v>
      </c>
      <c r="K4991" s="34" t="n">
        <f aca="false">'Scarico FP Delivery'!AV4990</f>
        <v>0</v>
      </c>
      <c r="L4991" s="51" t="n">
        <f aca="false">'Scarico FP Delivery'!AF4990</f>
        <v>0</v>
      </c>
      <c r="M4991" s="36" t="n">
        <f aca="false">'Scarico FP Delivery'!EL4990</f>
        <v>0</v>
      </c>
      <c r="N4991" s="37" t="e">
        <f aca="false">VLOOKUP($P4991,Formule!$O$2:$P$200,2,0)</f>
        <v>#N/A</v>
      </c>
      <c r="O4991" s="38" t="e">
        <f aca="false">VLOOKUP($P4991,Formule!$B$2:$C$202,2,0)</f>
        <v>#N/A</v>
      </c>
      <c r="P4991" s="39" t="n">
        <f aca="false">'Scarico FP Delivery'!$AC4990</f>
        <v>0</v>
      </c>
      <c r="Q4991" s="40" t="n">
        <f aca="false">'Scarico FP Delivery'!$AD4990</f>
        <v>0</v>
      </c>
      <c r="R4991" s="41" t="n">
        <f aca="false">'Scarico FP Delivery'!$DO4990</f>
        <v>0</v>
      </c>
      <c r="S4991" s="30" t="e">
        <f aca="false">VLOOKUP($R4991,Formule!$H$2:$I$250,2,0)</f>
        <v>#N/A</v>
      </c>
      <c r="T4991" s="42"/>
      <c r="U4991" s="43" t="e">
        <f aca="false">VLOOKUP($P4991,Formule!$E$2:$F$200,2,0)</f>
        <v>#N/A</v>
      </c>
      <c r="V4991" s="44" t="e">
        <f aca="false">U4991*(25/100)</f>
        <v>#N/A</v>
      </c>
      <c r="W4991" s="45" t="e">
        <f aca="false">U4991-V4991</f>
        <v>#N/A</v>
      </c>
      <c r="Y4991" s="14" t="s">
        <v>2257</v>
      </c>
    </row>
    <row r="4992" customFormat="false" ht="12.75" hidden="false" customHeight="false" outlineLevel="0" collapsed="false">
      <c r="A4992" s="28" t="n">
        <v>4990</v>
      </c>
      <c r="B4992" s="29"/>
      <c r="C4992" s="30"/>
      <c r="D4992" s="30" t="n">
        <f aca="false">'Scarico FP Delivery'!$CY4991</f>
        <v>0</v>
      </c>
      <c r="E4992" s="31" t="n">
        <f aca="false">'Scarico FP Delivery'!$AH4991</f>
        <v>0</v>
      </c>
      <c r="F4992" s="31" t="n">
        <f aca="false">'Scarico FP Delivery'!$Z4991</f>
        <v>0</v>
      </c>
      <c r="G4992" s="30" t="n">
        <f aca="false">'Scarico FP Delivery'!$AG4991</f>
        <v>0</v>
      </c>
      <c r="H4992" s="30" t="n">
        <f aca="false">'Scarico FP Delivery'!$U4991</f>
        <v>0</v>
      </c>
      <c r="I4992" s="32" t="n">
        <f aca="false">'Scarico FP Delivery'!$EW4991</f>
        <v>0</v>
      </c>
      <c r="J4992" s="33" t="n">
        <f aca="false">'Scarico FP Delivery'!$AJ4991</f>
        <v>0</v>
      </c>
      <c r="K4992" s="34" t="n">
        <f aca="false">'Scarico FP Delivery'!AV4991</f>
        <v>0</v>
      </c>
      <c r="L4992" s="51" t="n">
        <f aca="false">'Scarico FP Delivery'!AF4991</f>
        <v>0</v>
      </c>
      <c r="M4992" s="36" t="n">
        <f aca="false">'Scarico FP Delivery'!EL4991</f>
        <v>0</v>
      </c>
      <c r="N4992" s="37" t="e">
        <f aca="false">VLOOKUP($P4992,Formule!$O$2:$P$200,2,0)</f>
        <v>#N/A</v>
      </c>
      <c r="O4992" s="38" t="e">
        <f aca="false">VLOOKUP($P4992,Formule!$B$2:$C$202,2,0)</f>
        <v>#N/A</v>
      </c>
      <c r="P4992" s="39" t="n">
        <f aca="false">'Scarico FP Delivery'!$AC4991</f>
        <v>0</v>
      </c>
      <c r="Q4992" s="40" t="n">
        <f aca="false">'Scarico FP Delivery'!$AD4991</f>
        <v>0</v>
      </c>
      <c r="R4992" s="41" t="n">
        <f aca="false">'Scarico FP Delivery'!$DO4991</f>
        <v>0</v>
      </c>
      <c r="S4992" s="30" t="e">
        <f aca="false">VLOOKUP($R4992,Formule!$H$2:$I$250,2,0)</f>
        <v>#N/A</v>
      </c>
      <c r="T4992" s="42"/>
      <c r="U4992" s="43" t="e">
        <f aca="false">VLOOKUP($P4992,Formule!$E$2:$F$200,2,0)</f>
        <v>#N/A</v>
      </c>
      <c r="V4992" s="44" t="e">
        <f aca="false">U4992*(25/100)</f>
        <v>#N/A</v>
      </c>
      <c r="W4992" s="45" t="e">
        <f aca="false">U4992-V4992</f>
        <v>#N/A</v>
      </c>
      <c r="Y4992" s="14" t="s">
        <v>2257</v>
      </c>
    </row>
    <row r="4993" customFormat="false" ht="12.75" hidden="false" customHeight="false" outlineLevel="0" collapsed="false">
      <c r="A4993" s="46" t="n">
        <v>4991</v>
      </c>
      <c r="B4993" s="29"/>
      <c r="C4993" s="30"/>
      <c r="D4993" s="30" t="n">
        <f aca="false">'Scarico FP Delivery'!$CY4992</f>
        <v>0</v>
      </c>
      <c r="E4993" s="31" t="n">
        <f aca="false">'Scarico FP Delivery'!$AH4992</f>
        <v>0</v>
      </c>
      <c r="F4993" s="31" t="n">
        <f aca="false">'Scarico FP Delivery'!$Z4992</f>
        <v>0</v>
      </c>
      <c r="G4993" s="30" t="n">
        <f aca="false">'Scarico FP Delivery'!$AG4992</f>
        <v>0</v>
      </c>
      <c r="H4993" s="30" t="n">
        <f aca="false">'Scarico FP Delivery'!$U4992</f>
        <v>0</v>
      </c>
      <c r="I4993" s="32" t="n">
        <f aca="false">'Scarico FP Delivery'!$EW4992</f>
        <v>0</v>
      </c>
      <c r="J4993" s="33" t="n">
        <f aca="false">'Scarico FP Delivery'!$AJ4992</f>
        <v>0</v>
      </c>
      <c r="K4993" s="34" t="n">
        <f aca="false">'Scarico FP Delivery'!AV4992</f>
        <v>0</v>
      </c>
      <c r="L4993" s="51" t="n">
        <f aca="false">'Scarico FP Delivery'!AF4992</f>
        <v>0</v>
      </c>
      <c r="M4993" s="36" t="n">
        <f aca="false">'Scarico FP Delivery'!EL4992</f>
        <v>0</v>
      </c>
      <c r="N4993" s="37" t="e">
        <f aca="false">VLOOKUP($P4993,Formule!$O$2:$P$200,2,0)</f>
        <v>#N/A</v>
      </c>
      <c r="O4993" s="38" t="e">
        <f aca="false">VLOOKUP($P4993,Formule!$B$2:$C$202,2,0)</f>
        <v>#N/A</v>
      </c>
      <c r="P4993" s="39" t="n">
        <f aca="false">'Scarico FP Delivery'!$AC4992</f>
        <v>0</v>
      </c>
      <c r="Q4993" s="40" t="n">
        <f aca="false">'Scarico FP Delivery'!$AD4992</f>
        <v>0</v>
      </c>
      <c r="R4993" s="41" t="n">
        <f aca="false">'Scarico FP Delivery'!$DO4992</f>
        <v>0</v>
      </c>
      <c r="S4993" s="30" t="e">
        <f aca="false">VLOOKUP($R4993,Formule!$H$2:$I$250,2,0)</f>
        <v>#N/A</v>
      </c>
      <c r="T4993" s="42"/>
      <c r="U4993" s="43" t="e">
        <f aca="false">VLOOKUP($P4993,Formule!$E$2:$F$200,2,0)</f>
        <v>#N/A</v>
      </c>
      <c r="V4993" s="44" t="e">
        <f aca="false">U4993*(25/100)</f>
        <v>#N/A</v>
      </c>
      <c r="W4993" s="45" t="e">
        <f aca="false">U4993-V4993</f>
        <v>#N/A</v>
      </c>
      <c r="Y4993" s="14" t="s">
        <v>2257</v>
      </c>
    </row>
    <row r="4994" customFormat="false" ht="12.75" hidden="false" customHeight="false" outlineLevel="0" collapsed="false">
      <c r="A4994" s="46" t="n">
        <v>4992</v>
      </c>
      <c r="B4994" s="29"/>
      <c r="C4994" s="30"/>
      <c r="D4994" s="30" t="n">
        <f aca="false">'Scarico FP Delivery'!$CY4993</f>
        <v>0</v>
      </c>
      <c r="E4994" s="31" t="n">
        <f aca="false">'Scarico FP Delivery'!$AH4993</f>
        <v>0</v>
      </c>
      <c r="F4994" s="31" t="n">
        <f aca="false">'Scarico FP Delivery'!$Z4993</f>
        <v>0</v>
      </c>
      <c r="G4994" s="30" t="n">
        <f aca="false">'Scarico FP Delivery'!$AG4993</f>
        <v>0</v>
      </c>
      <c r="H4994" s="30" t="n">
        <f aca="false">'Scarico FP Delivery'!$U4993</f>
        <v>0</v>
      </c>
      <c r="I4994" s="32" t="n">
        <f aca="false">'Scarico FP Delivery'!$EW4993</f>
        <v>0</v>
      </c>
      <c r="J4994" s="33" t="n">
        <f aca="false">'Scarico FP Delivery'!$AJ4993</f>
        <v>0</v>
      </c>
      <c r="K4994" s="34" t="n">
        <f aca="false">'Scarico FP Delivery'!AV4993</f>
        <v>0</v>
      </c>
      <c r="L4994" s="51" t="n">
        <f aca="false">'Scarico FP Delivery'!AF4993</f>
        <v>0</v>
      </c>
      <c r="M4994" s="36" t="n">
        <f aca="false">'Scarico FP Delivery'!EL4993</f>
        <v>0</v>
      </c>
      <c r="N4994" s="37" t="e">
        <f aca="false">VLOOKUP($P4994,Formule!$O$2:$P$200,2,0)</f>
        <v>#N/A</v>
      </c>
      <c r="O4994" s="38" t="e">
        <f aca="false">VLOOKUP($P4994,Formule!$B$2:$C$202,2,0)</f>
        <v>#N/A</v>
      </c>
      <c r="P4994" s="39" t="n">
        <f aca="false">'Scarico FP Delivery'!$AC4993</f>
        <v>0</v>
      </c>
      <c r="Q4994" s="40" t="n">
        <f aca="false">'Scarico FP Delivery'!$AD4993</f>
        <v>0</v>
      </c>
      <c r="R4994" s="41" t="n">
        <f aca="false">'Scarico FP Delivery'!$DO4993</f>
        <v>0</v>
      </c>
      <c r="S4994" s="30" t="e">
        <f aca="false">VLOOKUP($R4994,Formule!$H$2:$I$250,2,0)</f>
        <v>#N/A</v>
      </c>
      <c r="T4994" s="42"/>
      <c r="U4994" s="43" t="e">
        <f aca="false">VLOOKUP($P4994,Formule!$E$2:$F$200,2,0)</f>
        <v>#N/A</v>
      </c>
      <c r="V4994" s="44" t="e">
        <f aca="false">U4994*(25/100)</f>
        <v>#N/A</v>
      </c>
      <c r="W4994" s="45" t="e">
        <f aca="false">U4994-V4994</f>
        <v>#N/A</v>
      </c>
      <c r="Y4994" s="14" t="s">
        <v>2257</v>
      </c>
    </row>
    <row r="4995" customFormat="false" ht="12.75" hidden="false" customHeight="false" outlineLevel="0" collapsed="false">
      <c r="A4995" s="28" t="n">
        <v>4993</v>
      </c>
      <c r="B4995" s="29"/>
      <c r="C4995" s="30"/>
      <c r="D4995" s="30" t="n">
        <f aca="false">'Scarico FP Delivery'!$CY4994</f>
        <v>0</v>
      </c>
      <c r="E4995" s="31" t="n">
        <f aca="false">'Scarico FP Delivery'!$AH4994</f>
        <v>0</v>
      </c>
      <c r="F4995" s="31" t="n">
        <f aca="false">'Scarico FP Delivery'!$Z4994</f>
        <v>0</v>
      </c>
      <c r="G4995" s="30" t="n">
        <f aca="false">'Scarico FP Delivery'!$AG4994</f>
        <v>0</v>
      </c>
      <c r="H4995" s="30" t="n">
        <f aca="false">'Scarico FP Delivery'!$U4994</f>
        <v>0</v>
      </c>
      <c r="I4995" s="32" t="n">
        <f aca="false">'Scarico FP Delivery'!$EW4994</f>
        <v>0</v>
      </c>
      <c r="J4995" s="33" t="n">
        <f aca="false">'Scarico FP Delivery'!$AJ4994</f>
        <v>0</v>
      </c>
      <c r="K4995" s="34" t="n">
        <f aca="false">'Scarico FP Delivery'!AV4994</f>
        <v>0</v>
      </c>
      <c r="L4995" s="51" t="n">
        <f aca="false">'Scarico FP Delivery'!AF4994</f>
        <v>0</v>
      </c>
      <c r="M4995" s="36" t="n">
        <f aca="false">'Scarico FP Delivery'!EL4994</f>
        <v>0</v>
      </c>
      <c r="N4995" s="37" t="e">
        <f aca="false">VLOOKUP($P4995,Formule!$O$2:$P$200,2,0)</f>
        <v>#N/A</v>
      </c>
      <c r="O4995" s="38" t="e">
        <f aca="false">VLOOKUP($P4995,Formule!$B$2:$C$202,2,0)</f>
        <v>#N/A</v>
      </c>
      <c r="P4995" s="39" t="n">
        <f aca="false">'Scarico FP Delivery'!$AC4994</f>
        <v>0</v>
      </c>
      <c r="Q4995" s="40" t="n">
        <f aca="false">'Scarico FP Delivery'!$AD4994</f>
        <v>0</v>
      </c>
      <c r="R4995" s="41" t="n">
        <f aca="false">'Scarico FP Delivery'!$DO4994</f>
        <v>0</v>
      </c>
      <c r="S4995" s="30" t="e">
        <f aca="false">VLOOKUP($R4995,Formule!$H$2:$I$250,2,0)</f>
        <v>#N/A</v>
      </c>
      <c r="T4995" s="42"/>
      <c r="U4995" s="43" t="e">
        <f aca="false">VLOOKUP($P4995,Formule!$E$2:$F$200,2,0)</f>
        <v>#N/A</v>
      </c>
      <c r="V4995" s="44" t="e">
        <f aca="false">U4995*(25/100)</f>
        <v>#N/A</v>
      </c>
      <c r="W4995" s="45" t="e">
        <f aca="false">U4995-V4995</f>
        <v>#N/A</v>
      </c>
      <c r="Y4995" s="14" t="s">
        <v>2257</v>
      </c>
    </row>
    <row r="4996" customFormat="false" ht="12.75" hidden="false" customHeight="false" outlineLevel="0" collapsed="false">
      <c r="A4996" s="46" t="n">
        <v>4994</v>
      </c>
      <c r="B4996" s="29"/>
      <c r="C4996" s="30"/>
      <c r="D4996" s="30" t="n">
        <f aca="false">'Scarico FP Delivery'!$CY4995</f>
        <v>0</v>
      </c>
      <c r="E4996" s="31" t="n">
        <f aca="false">'Scarico FP Delivery'!$AH4995</f>
        <v>0</v>
      </c>
      <c r="F4996" s="31" t="n">
        <f aca="false">'Scarico FP Delivery'!$Z4995</f>
        <v>0</v>
      </c>
      <c r="G4996" s="30" t="n">
        <f aca="false">'Scarico FP Delivery'!$AG4995</f>
        <v>0</v>
      </c>
      <c r="H4996" s="30" t="n">
        <f aca="false">'Scarico FP Delivery'!$U4995</f>
        <v>0</v>
      </c>
      <c r="I4996" s="32" t="n">
        <f aca="false">'Scarico FP Delivery'!$EW4995</f>
        <v>0</v>
      </c>
      <c r="J4996" s="33" t="n">
        <f aca="false">'Scarico FP Delivery'!$AJ4995</f>
        <v>0</v>
      </c>
      <c r="K4996" s="34" t="n">
        <f aca="false">'Scarico FP Delivery'!AV4995</f>
        <v>0</v>
      </c>
      <c r="L4996" s="51" t="n">
        <f aca="false">'Scarico FP Delivery'!AF4995</f>
        <v>0</v>
      </c>
      <c r="M4996" s="36" t="n">
        <f aca="false">'Scarico FP Delivery'!EL4995</f>
        <v>0</v>
      </c>
      <c r="N4996" s="37" t="e">
        <f aca="false">VLOOKUP($P4996,Formule!$O$2:$P$200,2,0)</f>
        <v>#N/A</v>
      </c>
      <c r="O4996" s="38" t="e">
        <f aca="false">VLOOKUP($P4996,Formule!$B$2:$C$202,2,0)</f>
        <v>#N/A</v>
      </c>
      <c r="P4996" s="39" t="n">
        <f aca="false">'Scarico FP Delivery'!$AC4995</f>
        <v>0</v>
      </c>
      <c r="Q4996" s="40" t="n">
        <f aca="false">'Scarico FP Delivery'!$AD4995</f>
        <v>0</v>
      </c>
      <c r="R4996" s="41" t="n">
        <f aca="false">'Scarico FP Delivery'!$DO4995</f>
        <v>0</v>
      </c>
      <c r="S4996" s="30" t="e">
        <f aca="false">VLOOKUP($R4996,Formule!$H$2:$I$250,2,0)</f>
        <v>#N/A</v>
      </c>
      <c r="T4996" s="42"/>
      <c r="U4996" s="43" t="e">
        <f aca="false">VLOOKUP($P4996,Formule!$E$2:$F$200,2,0)</f>
        <v>#N/A</v>
      </c>
      <c r="V4996" s="44" t="e">
        <f aca="false">U4996*(25/100)</f>
        <v>#N/A</v>
      </c>
      <c r="W4996" s="45" t="e">
        <f aca="false">U4996-V4996</f>
        <v>#N/A</v>
      </c>
      <c r="Y4996" s="14" t="s">
        <v>2257</v>
      </c>
    </row>
    <row r="4997" customFormat="false" ht="12.75" hidden="false" customHeight="false" outlineLevel="0" collapsed="false">
      <c r="A4997" s="46" t="n">
        <v>4995</v>
      </c>
      <c r="B4997" s="29"/>
      <c r="C4997" s="30"/>
      <c r="D4997" s="30" t="n">
        <f aca="false">'Scarico FP Delivery'!$CY4996</f>
        <v>0</v>
      </c>
      <c r="E4997" s="31" t="n">
        <f aca="false">'Scarico FP Delivery'!$AH4996</f>
        <v>0</v>
      </c>
      <c r="F4997" s="31" t="n">
        <f aca="false">'Scarico FP Delivery'!$Z4996</f>
        <v>0</v>
      </c>
      <c r="G4997" s="30" t="n">
        <f aca="false">'Scarico FP Delivery'!$AG4996</f>
        <v>0</v>
      </c>
      <c r="H4997" s="30" t="n">
        <f aca="false">'Scarico FP Delivery'!$U4996</f>
        <v>0</v>
      </c>
      <c r="I4997" s="32" t="n">
        <f aca="false">'Scarico FP Delivery'!$EW4996</f>
        <v>0</v>
      </c>
      <c r="J4997" s="33" t="n">
        <f aca="false">'Scarico FP Delivery'!$AJ4996</f>
        <v>0</v>
      </c>
      <c r="K4997" s="34" t="n">
        <f aca="false">'Scarico FP Delivery'!AV4996</f>
        <v>0</v>
      </c>
      <c r="L4997" s="51" t="n">
        <f aca="false">'Scarico FP Delivery'!AF4996</f>
        <v>0</v>
      </c>
      <c r="M4997" s="36" t="n">
        <f aca="false">'Scarico FP Delivery'!EL4996</f>
        <v>0</v>
      </c>
      <c r="N4997" s="37" t="e">
        <f aca="false">VLOOKUP($P4997,Formule!$O$2:$P$200,2,0)</f>
        <v>#N/A</v>
      </c>
      <c r="O4997" s="38" t="e">
        <f aca="false">VLOOKUP($P4997,Formule!$B$2:$C$202,2,0)</f>
        <v>#N/A</v>
      </c>
      <c r="P4997" s="39" t="n">
        <f aca="false">'Scarico FP Delivery'!$AC4996</f>
        <v>0</v>
      </c>
      <c r="Q4997" s="40" t="n">
        <f aca="false">'Scarico FP Delivery'!$AD4996</f>
        <v>0</v>
      </c>
      <c r="R4997" s="41" t="n">
        <f aca="false">'Scarico FP Delivery'!$DO4996</f>
        <v>0</v>
      </c>
      <c r="S4997" s="30" t="e">
        <f aca="false">VLOOKUP($R4997,Formule!$H$2:$I$250,2,0)</f>
        <v>#N/A</v>
      </c>
      <c r="T4997" s="42"/>
      <c r="U4997" s="43" t="e">
        <f aca="false">VLOOKUP($P4997,Formule!$E$2:$F$200,2,0)</f>
        <v>#N/A</v>
      </c>
      <c r="V4997" s="44" t="e">
        <f aca="false">U4997*(25/100)</f>
        <v>#N/A</v>
      </c>
      <c r="W4997" s="45" t="e">
        <f aca="false">U4997-V4997</f>
        <v>#N/A</v>
      </c>
      <c r="Y4997" s="14" t="s">
        <v>2257</v>
      </c>
    </row>
    <row r="4998" customFormat="false" ht="12.75" hidden="false" customHeight="false" outlineLevel="0" collapsed="false">
      <c r="A4998" s="28" t="n">
        <v>4996</v>
      </c>
      <c r="B4998" s="29"/>
      <c r="C4998" s="30"/>
      <c r="D4998" s="30" t="n">
        <f aca="false">'Scarico FP Delivery'!$CY4997</f>
        <v>0</v>
      </c>
      <c r="E4998" s="31" t="n">
        <f aca="false">'Scarico FP Delivery'!$AH4997</f>
        <v>0</v>
      </c>
      <c r="F4998" s="31" t="n">
        <f aca="false">'Scarico FP Delivery'!$Z4997</f>
        <v>0</v>
      </c>
      <c r="G4998" s="30" t="n">
        <f aca="false">'Scarico FP Delivery'!$AG4997</f>
        <v>0</v>
      </c>
      <c r="H4998" s="30" t="n">
        <f aca="false">'Scarico FP Delivery'!$U4997</f>
        <v>0</v>
      </c>
      <c r="I4998" s="32" t="n">
        <f aca="false">'Scarico FP Delivery'!$EW4997</f>
        <v>0</v>
      </c>
      <c r="J4998" s="33" t="n">
        <f aca="false">'Scarico FP Delivery'!$AJ4997</f>
        <v>0</v>
      </c>
      <c r="K4998" s="34" t="n">
        <f aca="false">'Scarico FP Delivery'!AV4997</f>
        <v>0</v>
      </c>
      <c r="L4998" s="51" t="n">
        <f aca="false">'Scarico FP Delivery'!AF4997</f>
        <v>0</v>
      </c>
      <c r="M4998" s="36" t="n">
        <f aca="false">'Scarico FP Delivery'!EL4997</f>
        <v>0</v>
      </c>
      <c r="N4998" s="37" t="e">
        <f aca="false">VLOOKUP($P4998,Formule!$O$2:$P$200,2,0)</f>
        <v>#N/A</v>
      </c>
      <c r="O4998" s="38" t="e">
        <f aca="false">VLOOKUP($P4998,Formule!$B$2:$C$202,2,0)</f>
        <v>#N/A</v>
      </c>
      <c r="P4998" s="39" t="n">
        <f aca="false">'Scarico FP Delivery'!$AC4997</f>
        <v>0</v>
      </c>
      <c r="Q4998" s="40" t="n">
        <f aca="false">'Scarico FP Delivery'!$AD4997</f>
        <v>0</v>
      </c>
      <c r="R4998" s="41" t="n">
        <f aca="false">'Scarico FP Delivery'!$DO4997</f>
        <v>0</v>
      </c>
      <c r="S4998" s="30" t="e">
        <f aca="false">VLOOKUP($R4998,Formule!$H$2:$I$250,2,0)</f>
        <v>#N/A</v>
      </c>
      <c r="T4998" s="42"/>
      <c r="U4998" s="43" t="e">
        <f aca="false">VLOOKUP($P4998,Formule!$E$2:$F$200,2,0)</f>
        <v>#N/A</v>
      </c>
      <c r="V4998" s="44" t="e">
        <f aca="false">U4998*(25/100)</f>
        <v>#N/A</v>
      </c>
      <c r="W4998" s="45" t="e">
        <f aca="false">U4998-V4998</f>
        <v>#N/A</v>
      </c>
      <c r="Y4998" s="14" t="s">
        <v>2257</v>
      </c>
    </row>
    <row r="4999" customFormat="false" ht="12.75" hidden="false" customHeight="false" outlineLevel="0" collapsed="false">
      <c r="A4999" s="46" t="n">
        <v>4997</v>
      </c>
      <c r="B4999" s="29"/>
      <c r="C4999" s="30"/>
      <c r="D4999" s="30" t="n">
        <f aca="false">'Scarico FP Delivery'!$CY4998</f>
        <v>0</v>
      </c>
      <c r="E4999" s="31" t="n">
        <f aca="false">'Scarico FP Delivery'!$AH4998</f>
        <v>0</v>
      </c>
      <c r="F4999" s="31" t="n">
        <f aca="false">'Scarico FP Delivery'!$Z4998</f>
        <v>0</v>
      </c>
      <c r="G4999" s="30" t="n">
        <f aca="false">'Scarico FP Delivery'!$AG4998</f>
        <v>0</v>
      </c>
      <c r="H4999" s="30" t="n">
        <f aca="false">'Scarico FP Delivery'!$U4998</f>
        <v>0</v>
      </c>
      <c r="I4999" s="32" t="n">
        <f aca="false">'Scarico FP Delivery'!$EW4998</f>
        <v>0</v>
      </c>
      <c r="J4999" s="33" t="n">
        <f aca="false">'Scarico FP Delivery'!$AJ4998</f>
        <v>0</v>
      </c>
      <c r="K4999" s="34" t="n">
        <f aca="false">'Scarico FP Delivery'!AV4998</f>
        <v>0</v>
      </c>
      <c r="L4999" s="51" t="n">
        <f aca="false">'Scarico FP Delivery'!AF4998</f>
        <v>0</v>
      </c>
      <c r="M4999" s="36" t="n">
        <f aca="false">'Scarico FP Delivery'!EL4998</f>
        <v>0</v>
      </c>
      <c r="N4999" s="37" t="e">
        <f aca="false">VLOOKUP($P4999,Formule!$O$2:$P$200,2,0)</f>
        <v>#N/A</v>
      </c>
      <c r="O4999" s="38" t="e">
        <f aca="false">VLOOKUP($P4999,Formule!$B$2:$C$202,2,0)</f>
        <v>#N/A</v>
      </c>
      <c r="P4999" s="39" t="n">
        <f aca="false">'Scarico FP Delivery'!$AC4998</f>
        <v>0</v>
      </c>
      <c r="Q4999" s="40" t="n">
        <f aca="false">'Scarico FP Delivery'!$AD4998</f>
        <v>0</v>
      </c>
      <c r="R4999" s="41" t="n">
        <f aca="false">'Scarico FP Delivery'!$DO4998</f>
        <v>0</v>
      </c>
      <c r="S4999" s="30" t="e">
        <f aca="false">VLOOKUP($R4999,Formule!$H$2:$I$250,2,0)</f>
        <v>#N/A</v>
      </c>
      <c r="T4999" s="42"/>
      <c r="U4999" s="43" t="e">
        <f aca="false">VLOOKUP($P4999,Formule!$E$2:$F$200,2,0)</f>
        <v>#N/A</v>
      </c>
      <c r="V4999" s="44" t="e">
        <f aca="false">U4999*(25/100)</f>
        <v>#N/A</v>
      </c>
      <c r="W4999" s="45" t="e">
        <f aca="false">U4999-V4999</f>
        <v>#N/A</v>
      </c>
      <c r="Y4999" s="14" t="s">
        <v>2257</v>
      </c>
    </row>
    <row r="5000" customFormat="false" ht="12.75" hidden="false" customHeight="false" outlineLevel="0" collapsed="false">
      <c r="A5000" s="46" t="n">
        <v>4998</v>
      </c>
      <c r="B5000" s="29"/>
      <c r="C5000" s="30"/>
      <c r="D5000" s="30" t="n">
        <f aca="false">'Scarico FP Delivery'!$CY4999</f>
        <v>0</v>
      </c>
      <c r="E5000" s="31" t="n">
        <f aca="false">'Scarico FP Delivery'!$AH4999</f>
        <v>0</v>
      </c>
      <c r="F5000" s="31" t="n">
        <f aca="false">'Scarico FP Delivery'!$Z4999</f>
        <v>0</v>
      </c>
      <c r="G5000" s="30" t="n">
        <f aca="false">'Scarico FP Delivery'!$AG4999</f>
        <v>0</v>
      </c>
      <c r="H5000" s="30" t="n">
        <f aca="false">'Scarico FP Delivery'!$U4999</f>
        <v>0</v>
      </c>
      <c r="I5000" s="32" t="n">
        <f aca="false">'Scarico FP Delivery'!$EW4999</f>
        <v>0</v>
      </c>
      <c r="J5000" s="33" t="n">
        <f aca="false">'Scarico FP Delivery'!$AJ4999</f>
        <v>0</v>
      </c>
      <c r="K5000" s="34" t="n">
        <f aca="false">'Scarico FP Delivery'!AV4999</f>
        <v>0</v>
      </c>
      <c r="L5000" s="51" t="n">
        <f aca="false">'Scarico FP Delivery'!AF4999</f>
        <v>0</v>
      </c>
      <c r="M5000" s="36" t="n">
        <f aca="false">'Scarico FP Delivery'!EL4999</f>
        <v>0</v>
      </c>
      <c r="N5000" s="37" t="e">
        <f aca="false">VLOOKUP($P5000,Formule!$O$2:$P$200,2,0)</f>
        <v>#N/A</v>
      </c>
      <c r="O5000" s="38" t="e">
        <f aca="false">VLOOKUP($P5000,Formule!$B$2:$C$202,2,0)</f>
        <v>#N/A</v>
      </c>
      <c r="P5000" s="39" t="n">
        <f aca="false">'Scarico FP Delivery'!$AC4999</f>
        <v>0</v>
      </c>
      <c r="Q5000" s="40" t="n">
        <f aca="false">'Scarico FP Delivery'!$AD4999</f>
        <v>0</v>
      </c>
      <c r="R5000" s="41" t="n">
        <f aca="false">'Scarico FP Delivery'!$DO4999</f>
        <v>0</v>
      </c>
      <c r="S5000" s="30" t="e">
        <f aca="false">VLOOKUP($R5000,Formule!$H$2:$I$250,2,0)</f>
        <v>#N/A</v>
      </c>
      <c r="T5000" s="42"/>
      <c r="U5000" s="43" t="e">
        <f aca="false">VLOOKUP($P5000,Formule!$E$2:$F$200,2,0)</f>
        <v>#N/A</v>
      </c>
      <c r="V5000" s="44" t="e">
        <f aca="false">U5000*(25/100)</f>
        <v>#N/A</v>
      </c>
      <c r="W5000" s="45" t="e">
        <f aca="false">U5000-V5000</f>
        <v>#N/A</v>
      </c>
      <c r="Y5000" s="14" t="s">
        <v>2257</v>
      </c>
    </row>
    <row r="5001" customFormat="false" ht="12.75" hidden="false" customHeight="false" outlineLevel="0" collapsed="false">
      <c r="A5001" s="28" t="n">
        <v>4999</v>
      </c>
      <c r="B5001" s="29"/>
      <c r="C5001" s="30"/>
      <c r="D5001" s="30" t="n">
        <f aca="false">'Scarico FP Delivery'!$CY5000</f>
        <v>0</v>
      </c>
      <c r="E5001" s="31" t="n">
        <f aca="false">'Scarico FP Delivery'!$AH5000</f>
        <v>0</v>
      </c>
      <c r="F5001" s="31" t="n">
        <f aca="false">'Scarico FP Delivery'!$Z5000</f>
        <v>0</v>
      </c>
      <c r="G5001" s="30" t="n">
        <f aca="false">'Scarico FP Delivery'!$AG5000</f>
        <v>0</v>
      </c>
      <c r="H5001" s="30" t="n">
        <f aca="false">'Scarico FP Delivery'!$U5000</f>
        <v>0</v>
      </c>
      <c r="I5001" s="32" t="n">
        <f aca="false">'Scarico FP Delivery'!$EW5000</f>
        <v>0</v>
      </c>
      <c r="J5001" s="33" t="n">
        <f aca="false">'Scarico FP Delivery'!$AJ5000</f>
        <v>0</v>
      </c>
      <c r="K5001" s="34" t="n">
        <f aca="false">'Scarico FP Delivery'!AV5000</f>
        <v>0</v>
      </c>
      <c r="L5001" s="51" t="n">
        <f aca="false">'Scarico FP Delivery'!AF5000</f>
        <v>0</v>
      </c>
      <c r="M5001" s="36" t="n">
        <f aca="false">'Scarico FP Delivery'!EL5000</f>
        <v>0</v>
      </c>
      <c r="N5001" s="37" t="e">
        <f aca="false">VLOOKUP($P5001,Formule!$O$2:$P$200,2,0)</f>
        <v>#N/A</v>
      </c>
      <c r="O5001" s="38" t="e">
        <f aca="false">VLOOKUP($P5001,Formule!$B$2:$C$202,2,0)</f>
        <v>#N/A</v>
      </c>
      <c r="P5001" s="39" t="n">
        <f aca="false">'Scarico FP Delivery'!$AC5000</f>
        <v>0</v>
      </c>
      <c r="Q5001" s="40" t="n">
        <f aca="false">'Scarico FP Delivery'!$AD5000</f>
        <v>0</v>
      </c>
      <c r="R5001" s="41" t="n">
        <f aca="false">'Scarico FP Delivery'!$DO5000</f>
        <v>0</v>
      </c>
      <c r="S5001" s="30" t="e">
        <f aca="false">VLOOKUP($R5001,Formule!$H$2:$I$250,2,0)</f>
        <v>#N/A</v>
      </c>
      <c r="T5001" s="42"/>
      <c r="U5001" s="43" t="e">
        <f aca="false">VLOOKUP($P5001,Formule!$E$2:$F$200,2,0)</f>
        <v>#N/A</v>
      </c>
      <c r="V5001" s="44" t="e">
        <f aca="false">U5001*(25/100)</f>
        <v>#N/A</v>
      </c>
      <c r="W5001" s="45" t="e">
        <f aca="false">U5001-V5001</f>
        <v>#N/A</v>
      </c>
      <c r="Y5001" s="14" t="s">
        <v>2257</v>
      </c>
    </row>
    <row r="5002" customFormat="false" ht="12.75" hidden="false" customHeight="false" outlineLevel="0" collapsed="false">
      <c r="A5002" s="46" t="n">
        <v>5000</v>
      </c>
      <c r="B5002" s="29"/>
      <c r="C5002" s="30"/>
      <c r="D5002" s="30" t="n">
        <f aca="false">'Scarico FP Delivery'!$CY5001</f>
        <v>0</v>
      </c>
      <c r="E5002" s="31" t="n">
        <f aca="false">'Scarico FP Delivery'!$AH5001</f>
        <v>0</v>
      </c>
      <c r="F5002" s="31" t="n">
        <f aca="false">'Scarico FP Delivery'!$Z5001</f>
        <v>0</v>
      </c>
      <c r="G5002" s="30" t="n">
        <f aca="false">'Scarico FP Delivery'!$AG5001</f>
        <v>0</v>
      </c>
      <c r="H5002" s="30" t="n">
        <f aca="false">'Scarico FP Delivery'!$U5001</f>
        <v>0</v>
      </c>
      <c r="I5002" s="32" t="n">
        <f aca="false">'Scarico FP Delivery'!$EW5001</f>
        <v>0</v>
      </c>
      <c r="J5002" s="33" t="n">
        <f aca="false">'Scarico FP Delivery'!$AJ5001</f>
        <v>0</v>
      </c>
      <c r="K5002" s="34" t="n">
        <f aca="false">'Scarico FP Delivery'!AV5001</f>
        <v>0</v>
      </c>
      <c r="L5002" s="51" t="n">
        <f aca="false">'Scarico FP Delivery'!AF5001</f>
        <v>0</v>
      </c>
      <c r="M5002" s="36" t="n">
        <f aca="false">'Scarico FP Delivery'!EL5001</f>
        <v>0</v>
      </c>
      <c r="N5002" s="37" t="e">
        <f aca="false">VLOOKUP($P5002,Formule!$O$2:$P$200,2,0)</f>
        <v>#N/A</v>
      </c>
      <c r="O5002" s="38" t="e">
        <f aca="false">VLOOKUP($P5002,Formule!$B$2:$C$202,2,0)</f>
        <v>#N/A</v>
      </c>
      <c r="P5002" s="39" t="n">
        <f aca="false">'Scarico FP Delivery'!$AC5001</f>
        <v>0</v>
      </c>
      <c r="Q5002" s="40" t="n">
        <f aca="false">'Scarico FP Delivery'!$AD5001</f>
        <v>0</v>
      </c>
      <c r="R5002" s="41" t="n">
        <f aca="false">'Scarico FP Delivery'!$DO5001</f>
        <v>0</v>
      </c>
      <c r="S5002" s="30" t="e">
        <f aca="false">VLOOKUP($R5002,Formule!$H$2:$I$250,2,0)</f>
        <v>#N/A</v>
      </c>
      <c r="T5002" s="42"/>
      <c r="U5002" s="43" t="e">
        <f aca="false">VLOOKUP($P5002,Formule!$E$2:$F$200,2,0)</f>
        <v>#N/A</v>
      </c>
      <c r="V5002" s="44" t="e">
        <f aca="false">U5002*(25/100)</f>
        <v>#N/A</v>
      </c>
      <c r="W5002" s="45" t="e">
        <f aca="false">U5002-V5002</f>
        <v>#N/A</v>
      </c>
      <c r="Y5002" s="14" t="s">
        <v>2257</v>
      </c>
    </row>
    <row r="5003" customFormat="false" ht="12.75" hidden="false" customHeight="false" outlineLevel="0" collapsed="false">
      <c r="A5003" s="46" t="n">
        <v>5001</v>
      </c>
      <c r="B5003" s="29"/>
      <c r="C5003" s="30"/>
      <c r="D5003" s="30" t="n">
        <f aca="false">'Scarico FP Delivery'!$CY5002</f>
        <v>0</v>
      </c>
      <c r="E5003" s="31" t="n">
        <f aca="false">'Scarico FP Delivery'!$AH5002</f>
        <v>0</v>
      </c>
      <c r="F5003" s="31" t="n">
        <f aca="false">'Scarico FP Delivery'!$Z5002</f>
        <v>0</v>
      </c>
      <c r="G5003" s="30" t="n">
        <f aca="false">'Scarico FP Delivery'!$AG5002</f>
        <v>0</v>
      </c>
      <c r="H5003" s="30" t="n">
        <f aca="false">'Scarico FP Delivery'!$U5002</f>
        <v>0</v>
      </c>
      <c r="I5003" s="32" t="n">
        <f aca="false">'Scarico FP Delivery'!$EW5002</f>
        <v>0</v>
      </c>
      <c r="J5003" s="33" t="n">
        <f aca="false">'Scarico FP Delivery'!$AJ5002</f>
        <v>0</v>
      </c>
      <c r="K5003" s="34" t="n">
        <f aca="false">'Scarico FP Delivery'!AV5002</f>
        <v>0</v>
      </c>
      <c r="L5003" s="51" t="n">
        <f aca="false">'Scarico FP Delivery'!AF5002</f>
        <v>0</v>
      </c>
      <c r="M5003" s="36" t="n">
        <f aca="false">'Scarico FP Delivery'!EL5002</f>
        <v>0</v>
      </c>
      <c r="N5003" s="37" t="e">
        <f aca="false">VLOOKUP($P5003,Formule!$O$2:$P$200,2,0)</f>
        <v>#N/A</v>
      </c>
      <c r="O5003" s="38" t="e">
        <f aca="false">VLOOKUP($P5003,Formule!$B$2:$C$202,2,0)</f>
        <v>#N/A</v>
      </c>
      <c r="P5003" s="39" t="n">
        <f aca="false">'Scarico FP Delivery'!$AC5002</f>
        <v>0</v>
      </c>
      <c r="Q5003" s="40" t="n">
        <f aca="false">'Scarico FP Delivery'!$AD5002</f>
        <v>0</v>
      </c>
      <c r="R5003" s="41" t="n">
        <f aca="false">'Scarico FP Delivery'!$DO5002</f>
        <v>0</v>
      </c>
      <c r="S5003" s="30" t="e">
        <f aca="false">VLOOKUP($R5003,Formule!$H$2:$I$250,2,0)</f>
        <v>#N/A</v>
      </c>
      <c r="T5003" s="42"/>
      <c r="U5003" s="43" t="e">
        <f aca="false">VLOOKUP($P5003,Formule!$E$2:$F$200,2,0)</f>
        <v>#N/A</v>
      </c>
      <c r="V5003" s="44" t="e">
        <f aca="false">U5003*(25/100)</f>
        <v>#N/A</v>
      </c>
      <c r="W5003" s="45" t="e">
        <f aca="false">U5003-V5003</f>
        <v>#N/A</v>
      </c>
      <c r="Y5003" s="14" t="s">
        <v>2257</v>
      </c>
    </row>
    <row r="5004" customFormat="false" ht="12.75" hidden="false" customHeight="false" outlineLevel="0" collapsed="false">
      <c r="A5004" s="28" t="n">
        <v>5002</v>
      </c>
      <c r="B5004" s="29"/>
      <c r="C5004" s="30"/>
      <c r="D5004" s="30" t="n">
        <f aca="false">'Scarico FP Delivery'!$CY5003</f>
        <v>0</v>
      </c>
      <c r="E5004" s="31" t="n">
        <f aca="false">'Scarico FP Delivery'!$AH5003</f>
        <v>0</v>
      </c>
      <c r="F5004" s="31" t="n">
        <f aca="false">'Scarico FP Delivery'!$Z5003</f>
        <v>0</v>
      </c>
      <c r="G5004" s="30" t="n">
        <f aca="false">'Scarico FP Delivery'!$AG5003</f>
        <v>0</v>
      </c>
      <c r="H5004" s="30" t="n">
        <f aca="false">'Scarico FP Delivery'!$U5003</f>
        <v>0</v>
      </c>
      <c r="I5004" s="32" t="n">
        <f aca="false">'Scarico FP Delivery'!$EW5003</f>
        <v>0</v>
      </c>
      <c r="J5004" s="33" t="n">
        <f aca="false">'Scarico FP Delivery'!$AJ5003</f>
        <v>0</v>
      </c>
      <c r="K5004" s="34" t="n">
        <f aca="false">'Scarico FP Delivery'!AV5003</f>
        <v>0</v>
      </c>
      <c r="L5004" s="51" t="n">
        <f aca="false">'Scarico FP Delivery'!AF5003</f>
        <v>0</v>
      </c>
      <c r="M5004" s="36" t="n">
        <f aca="false">'Scarico FP Delivery'!EL5003</f>
        <v>0</v>
      </c>
      <c r="N5004" s="37" t="e">
        <f aca="false">VLOOKUP($P5004,Formule!$O$2:$P$200,2,0)</f>
        <v>#N/A</v>
      </c>
      <c r="O5004" s="38" t="e">
        <f aca="false">VLOOKUP($P5004,Formule!$B$2:$C$202,2,0)</f>
        <v>#N/A</v>
      </c>
      <c r="P5004" s="39" t="n">
        <f aca="false">'Scarico FP Delivery'!$AC5003</f>
        <v>0</v>
      </c>
      <c r="Q5004" s="40" t="n">
        <f aca="false">'Scarico FP Delivery'!$AD5003</f>
        <v>0</v>
      </c>
      <c r="R5004" s="41" t="n">
        <f aca="false">'Scarico FP Delivery'!$DO5003</f>
        <v>0</v>
      </c>
      <c r="S5004" s="30" t="e">
        <f aca="false">VLOOKUP($R5004,Formule!$H$2:$I$250,2,0)</f>
        <v>#N/A</v>
      </c>
      <c r="T5004" s="42"/>
      <c r="U5004" s="43" t="e">
        <f aca="false">VLOOKUP($P5004,Formule!$E$2:$F$200,2,0)</f>
        <v>#N/A</v>
      </c>
      <c r="V5004" s="44" t="e">
        <f aca="false">U5004*(25/100)</f>
        <v>#N/A</v>
      </c>
      <c r="W5004" s="45" t="e">
        <f aca="false">U5004-V5004</f>
        <v>#N/A</v>
      </c>
      <c r="Y5004" s="14" t="s">
        <v>2257</v>
      </c>
    </row>
    <row r="5005" customFormat="false" ht="12.75" hidden="false" customHeight="false" outlineLevel="0" collapsed="false">
      <c r="A5005" s="46" t="n">
        <v>5003</v>
      </c>
      <c r="B5005" s="29"/>
      <c r="C5005" s="30"/>
      <c r="D5005" s="30" t="n">
        <f aca="false">'Scarico FP Delivery'!$CY5004</f>
        <v>0</v>
      </c>
      <c r="E5005" s="31" t="n">
        <f aca="false">'Scarico FP Delivery'!$AH5004</f>
        <v>0</v>
      </c>
      <c r="F5005" s="31" t="n">
        <f aca="false">'Scarico FP Delivery'!$Z5004</f>
        <v>0</v>
      </c>
      <c r="G5005" s="30" t="n">
        <f aca="false">'Scarico FP Delivery'!$AG5004</f>
        <v>0</v>
      </c>
      <c r="H5005" s="30" t="n">
        <f aca="false">'Scarico FP Delivery'!$U5004</f>
        <v>0</v>
      </c>
      <c r="I5005" s="32" t="n">
        <f aca="false">'Scarico FP Delivery'!$EW5004</f>
        <v>0</v>
      </c>
      <c r="J5005" s="33" t="n">
        <f aca="false">'Scarico FP Delivery'!$AJ5004</f>
        <v>0</v>
      </c>
      <c r="K5005" s="34" t="n">
        <f aca="false">'Scarico FP Delivery'!AV5004</f>
        <v>0</v>
      </c>
      <c r="L5005" s="51" t="n">
        <f aca="false">'Scarico FP Delivery'!AF5004</f>
        <v>0</v>
      </c>
      <c r="M5005" s="36" t="n">
        <f aca="false">'Scarico FP Delivery'!EL5004</f>
        <v>0</v>
      </c>
      <c r="N5005" s="37" t="e">
        <f aca="false">VLOOKUP($P5005,Formule!$O$2:$P$200,2,0)</f>
        <v>#N/A</v>
      </c>
      <c r="O5005" s="38" t="e">
        <f aca="false">VLOOKUP($P5005,Formule!$B$2:$C$202,2,0)</f>
        <v>#N/A</v>
      </c>
      <c r="P5005" s="39" t="n">
        <f aca="false">'Scarico FP Delivery'!$AC5004</f>
        <v>0</v>
      </c>
      <c r="Q5005" s="40" t="n">
        <f aca="false">'Scarico FP Delivery'!$AD5004</f>
        <v>0</v>
      </c>
      <c r="R5005" s="41" t="n">
        <f aca="false">'Scarico FP Delivery'!$DO5004</f>
        <v>0</v>
      </c>
      <c r="S5005" s="30" t="e">
        <f aca="false">VLOOKUP($R5005,Formule!$H$2:$I$250,2,0)</f>
        <v>#N/A</v>
      </c>
      <c r="T5005" s="42"/>
      <c r="U5005" s="43" t="e">
        <f aca="false">VLOOKUP($P5005,Formule!$E$2:$F$200,2,0)</f>
        <v>#N/A</v>
      </c>
      <c r="V5005" s="44" t="e">
        <f aca="false">U5005*(25/100)</f>
        <v>#N/A</v>
      </c>
      <c r="W5005" s="45" t="e">
        <f aca="false">U5005-V5005</f>
        <v>#N/A</v>
      </c>
      <c r="Y5005" s="14" t="s">
        <v>2257</v>
      </c>
    </row>
    <row r="5006" customFormat="false" ht="12.75" hidden="false" customHeight="false" outlineLevel="0" collapsed="false">
      <c r="A5006" s="46" t="n">
        <v>5004</v>
      </c>
      <c r="B5006" s="29"/>
      <c r="C5006" s="30"/>
      <c r="D5006" s="30" t="n">
        <f aca="false">'Scarico FP Delivery'!$CY5005</f>
        <v>0</v>
      </c>
      <c r="E5006" s="31" t="n">
        <f aca="false">'Scarico FP Delivery'!$AH5005</f>
        <v>0</v>
      </c>
      <c r="F5006" s="31" t="n">
        <f aca="false">'Scarico FP Delivery'!$Z5005</f>
        <v>0</v>
      </c>
      <c r="G5006" s="30" t="n">
        <f aca="false">'Scarico FP Delivery'!$AG5005</f>
        <v>0</v>
      </c>
      <c r="H5006" s="30" t="n">
        <f aca="false">'Scarico FP Delivery'!$U5005</f>
        <v>0</v>
      </c>
      <c r="I5006" s="32" t="n">
        <f aca="false">'Scarico FP Delivery'!$EW5005</f>
        <v>0</v>
      </c>
      <c r="J5006" s="33" t="n">
        <f aca="false">'Scarico FP Delivery'!$AJ5005</f>
        <v>0</v>
      </c>
      <c r="K5006" s="34" t="n">
        <f aca="false">'Scarico FP Delivery'!AV5005</f>
        <v>0</v>
      </c>
      <c r="L5006" s="51" t="n">
        <f aca="false">'Scarico FP Delivery'!AF5005</f>
        <v>0</v>
      </c>
      <c r="M5006" s="36" t="n">
        <f aca="false">'Scarico FP Delivery'!EL5005</f>
        <v>0</v>
      </c>
      <c r="N5006" s="37" t="e">
        <f aca="false">VLOOKUP($P5006,Formule!$O$2:$P$200,2,0)</f>
        <v>#N/A</v>
      </c>
      <c r="O5006" s="38" t="e">
        <f aca="false">VLOOKUP($P5006,Formule!$B$2:$C$202,2,0)</f>
        <v>#N/A</v>
      </c>
      <c r="P5006" s="39" t="n">
        <f aca="false">'Scarico FP Delivery'!$AC5005</f>
        <v>0</v>
      </c>
      <c r="Q5006" s="40" t="n">
        <f aca="false">'Scarico FP Delivery'!$AD5005</f>
        <v>0</v>
      </c>
      <c r="R5006" s="41" t="n">
        <f aca="false">'Scarico FP Delivery'!$DO5005</f>
        <v>0</v>
      </c>
      <c r="S5006" s="30" t="e">
        <f aca="false">VLOOKUP($R5006,Formule!$H$2:$I$250,2,0)</f>
        <v>#N/A</v>
      </c>
      <c r="T5006" s="42"/>
      <c r="U5006" s="43" t="e">
        <f aca="false">VLOOKUP($P5006,Formule!$E$2:$F$200,2,0)</f>
        <v>#N/A</v>
      </c>
      <c r="V5006" s="44" t="e">
        <f aca="false">U5006*(25/100)</f>
        <v>#N/A</v>
      </c>
      <c r="W5006" s="45" t="e">
        <f aca="false">U5006-V5006</f>
        <v>#N/A</v>
      </c>
      <c r="Y5006" s="14" t="s">
        <v>2257</v>
      </c>
    </row>
    <row r="5007" customFormat="false" ht="12.75" hidden="false" customHeight="false" outlineLevel="0" collapsed="false">
      <c r="A5007" s="28" t="n">
        <v>5005</v>
      </c>
      <c r="B5007" s="29"/>
      <c r="C5007" s="30"/>
      <c r="D5007" s="30" t="n">
        <f aca="false">'Scarico FP Delivery'!$CY5006</f>
        <v>0</v>
      </c>
      <c r="E5007" s="31" t="n">
        <f aca="false">'Scarico FP Delivery'!$AH5006</f>
        <v>0</v>
      </c>
      <c r="F5007" s="31" t="n">
        <f aca="false">'Scarico FP Delivery'!$Z5006</f>
        <v>0</v>
      </c>
      <c r="G5007" s="30" t="n">
        <f aca="false">'Scarico FP Delivery'!$AG5006</f>
        <v>0</v>
      </c>
      <c r="H5007" s="30" t="n">
        <f aca="false">'Scarico FP Delivery'!$U5006</f>
        <v>0</v>
      </c>
      <c r="I5007" s="32" t="n">
        <f aca="false">'Scarico FP Delivery'!$EW5006</f>
        <v>0</v>
      </c>
      <c r="J5007" s="33" t="n">
        <f aca="false">'Scarico FP Delivery'!$AJ5006</f>
        <v>0</v>
      </c>
      <c r="K5007" s="34" t="n">
        <f aca="false">'Scarico FP Delivery'!AV5006</f>
        <v>0</v>
      </c>
      <c r="L5007" s="51" t="n">
        <f aca="false">'Scarico FP Delivery'!AF5006</f>
        <v>0</v>
      </c>
      <c r="M5007" s="36" t="n">
        <f aca="false">'Scarico FP Delivery'!EL5006</f>
        <v>0</v>
      </c>
      <c r="N5007" s="37" t="e">
        <f aca="false">VLOOKUP($P5007,Formule!$O$2:$P$200,2,0)</f>
        <v>#N/A</v>
      </c>
      <c r="O5007" s="38" t="e">
        <f aca="false">VLOOKUP($P5007,Formule!$B$2:$C$202,2,0)</f>
        <v>#N/A</v>
      </c>
      <c r="P5007" s="39" t="n">
        <f aca="false">'Scarico FP Delivery'!$AC5006</f>
        <v>0</v>
      </c>
      <c r="Q5007" s="40" t="n">
        <f aca="false">'Scarico FP Delivery'!$AD5006</f>
        <v>0</v>
      </c>
      <c r="R5007" s="41" t="n">
        <f aca="false">'Scarico FP Delivery'!$DO5006</f>
        <v>0</v>
      </c>
      <c r="S5007" s="30" t="e">
        <f aca="false">VLOOKUP($R5007,Formule!$H$2:$I$250,2,0)</f>
        <v>#N/A</v>
      </c>
      <c r="T5007" s="42"/>
      <c r="U5007" s="43" t="e">
        <f aca="false">VLOOKUP($P5007,Formule!$E$2:$F$200,2,0)</f>
        <v>#N/A</v>
      </c>
      <c r="V5007" s="44" t="e">
        <f aca="false">U5007*(25/100)</f>
        <v>#N/A</v>
      </c>
      <c r="W5007" s="45" t="e">
        <f aca="false">U5007-V5007</f>
        <v>#N/A</v>
      </c>
      <c r="Y5007" s="14" t="s">
        <v>2257</v>
      </c>
    </row>
    <row r="5008" customFormat="false" ht="12.75" hidden="false" customHeight="false" outlineLevel="0" collapsed="false">
      <c r="A5008" s="46" t="n">
        <v>5006</v>
      </c>
      <c r="B5008" s="29"/>
      <c r="C5008" s="30"/>
      <c r="D5008" s="30" t="n">
        <f aca="false">'Scarico FP Delivery'!$CY5007</f>
        <v>0</v>
      </c>
      <c r="E5008" s="31" t="n">
        <f aca="false">'Scarico FP Delivery'!$AH5007</f>
        <v>0</v>
      </c>
      <c r="F5008" s="31" t="n">
        <f aca="false">'Scarico FP Delivery'!$Z5007</f>
        <v>0</v>
      </c>
      <c r="G5008" s="30" t="n">
        <f aca="false">'Scarico FP Delivery'!$AG5007</f>
        <v>0</v>
      </c>
      <c r="H5008" s="30" t="n">
        <f aca="false">'Scarico FP Delivery'!$U5007</f>
        <v>0</v>
      </c>
      <c r="I5008" s="32" t="n">
        <f aca="false">'Scarico FP Delivery'!$EW5007</f>
        <v>0</v>
      </c>
      <c r="J5008" s="33" t="n">
        <f aca="false">'Scarico FP Delivery'!$AJ5007</f>
        <v>0</v>
      </c>
      <c r="K5008" s="34" t="n">
        <f aca="false">'Scarico FP Delivery'!AV5007</f>
        <v>0</v>
      </c>
      <c r="L5008" s="51" t="n">
        <f aca="false">'Scarico FP Delivery'!AF5007</f>
        <v>0</v>
      </c>
      <c r="M5008" s="36" t="n">
        <f aca="false">'Scarico FP Delivery'!EL5007</f>
        <v>0</v>
      </c>
      <c r="N5008" s="37" t="e">
        <f aca="false">VLOOKUP($P5008,Formule!$O$2:$P$200,2,0)</f>
        <v>#N/A</v>
      </c>
      <c r="O5008" s="38" t="e">
        <f aca="false">VLOOKUP($P5008,Formule!$B$2:$C$202,2,0)</f>
        <v>#N/A</v>
      </c>
      <c r="P5008" s="39" t="n">
        <f aca="false">'Scarico FP Delivery'!$AC5007</f>
        <v>0</v>
      </c>
      <c r="Q5008" s="40" t="n">
        <f aca="false">'Scarico FP Delivery'!$AD5007</f>
        <v>0</v>
      </c>
      <c r="R5008" s="41" t="n">
        <f aca="false">'Scarico FP Delivery'!$DO5007</f>
        <v>0</v>
      </c>
      <c r="S5008" s="30" t="e">
        <f aca="false">VLOOKUP($R5008,Formule!$H$2:$I$250,2,0)</f>
        <v>#N/A</v>
      </c>
      <c r="T5008" s="42"/>
      <c r="U5008" s="43" t="e">
        <f aca="false">VLOOKUP($P5008,Formule!$E$2:$F$200,2,0)</f>
        <v>#N/A</v>
      </c>
      <c r="V5008" s="44" t="e">
        <f aca="false">U5008*(25/100)</f>
        <v>#N/A</v>
      </c>
      <c r="W5008" s="45" t="e">
        <f aca="false">U5008-V5008</f>
        <v>#N/A</v>
      </c>
      <c r="Y5008" s="14" t="s">
        <v>2257</v>
      </c>
    </row>
    <row r="5009" customFormat="false" ht="12.75" hidden="false" customHeight="false" outlineLevel="0" collapsed="false">
      <c r="A5009" s="46" t="n">
        <v>5007</v>
      </c>
      <c r="B5009" s="29"/>
      <c r="C5009" s="30"/>
      <c r="D5009" s="30" t="n">
        <f aca="false">'Scarico FP Delivery'!$CY5008</f>
        <v>0</v>
      </c>
      <c r="E5009" s="31" t="n">
        <f aca="false">'Scarico FP Delivery'!$AH5008</f>
        <v>0</v>
      </c>
      <c r="F5009" s="31" t="n">
        <f aca="false">'Scarico FP Delivery'!$Z5008</f>
        <v>0</v>
      </c>
      <c r="G5009" s="30" t="n">
        <f aca="false">'Scarico FP Delivery'!$AG5008</f>
        <v>0</v>
      </c>
      <c r="H5009" s="30" t="n">
        <f aca="false">'Scarico FP Delivery'!$U5008</f>
        <v>0</v>
      </c>
      <c r="I5009" s="32" t="n">
        <f aca="false">'Scarico FP Delivery'!$EW5008</f>
        <v>0</v>
      </c>
      <c r="J5009" s="33" t="n">
        <f aca="false">'Scarico FP Delivery'!$AJ5008</f>
        <v>0</v>
      </c>
      <c r="K5009" s="34" t="n">
        <f aca="false">'Scarico FP Delivery'!AV5008</f>
        <v>0</v>
      </c>
      <c r="L5009" s="51" t="n">
        <f aca="false">'Scarico FP Delivery'!AF5008</f>
        <v>0</v>
      </c>
      <c r="M5009" s="36" t="n">
        <f aca="false">'Scarico FP Delivery'!EL5008</f>
        <v>0</v>
      </c>
      <c r="N5009" s="37" t="e">
        <f aca="false">VLOOKUP($P5009,Formule!$O$2:$P$200,2,0)</f>
        <v>#N/A</v>
      </c>
      <c r="O5009" s="38" t="e">
        <f aca="false">VLOOKUP($P5009,Formule!$B$2:$C$202,2,0)</f>
        <v>#N/A</v>
      </c>
      <c r="P5009" s="39" t="n">
        <f aca="false">'Scarico FP Delivery'!$AC5008</f>
        <v>0</v>
      </c>
      <c r="Q5009" s="40" t="n">
        <f aca="false">'Scarico FP Delivery'!$AD5008</f>
        <v>0</v>
      </c>
      <c r="R5009" s="41" t="n">
        <f aca="false">'Scarico FP Delivery'!$DO5008</f>
        <v>0</v>
      </c>
      <c r="S5009" s="30" t="e">
        <f aca="false">VLOOKUP($R5009,Formule!$H$2:$I$250,2,0)</f>
        <v>#N/A</v>
      </c>
      <c r="T5009" s="42"/>
      <c r="U5009" s="43" t="e">
        <f aca="false">VLOOKUP($P5009,Formule!$E$2:$F$200,2,0)</f>
        <v>#N/A</v>
      </c>
      <c r="V5009" s="44" t="e">
        <f aca="false">U5009*(25/100)</f>
        <v>#N/A</v>
      </c>
      <c r="W5009" s="45" t="e">
        <f aca="false">U5009-V5009</f>
        <v>#N/A</v>
      </c>
      <c r="Y5009" s="14" t="s">
        <v>2257</v>
      </c>
    </row>
    <row r="5010" customFormat="false" ht="12.75" hidden="false" customHeight="false" outlineLevel="0" collapsed="false">
      <c r="A5010" s="28" t="n">
        <v>5008</v>
      </c>
      <c r="B5010" s="29"/>
      <c r="C5010" s="30"/>
      <c r="D5010" s="30" t="n">
        <f aca="false">'Scarico FP Delivery'!$CY5009</f>
        <v>0</v>
      </c>
      <c r="E5010" s="31" t="n">
        <f aca="false">'Scarico FP Delivery'!$AH5009</f>
        <v>0</v>
      </c>
      <c r="F5010" s="31" t="n">
        <f aca="false">'Scarico FP Delivery'!$Z5009</f>
        <v>0</v>
      </c>
      <c r="G5010" s="30" t="n">
        <f aca="false">'Scarico FP Delivery'!$AG5009</f>
        <v>0</v>
      </c>
      <c r="H5010" s="30" t="n">
        <f aca="false">'Scarico FP Delivery'!$U5009</f>
        <v>0</v>
      </c>
      <c r="I5010" s="32" t="n">
        <f aca="false">'Scarico FP Delivery'!$EW5009</f>
        <v>0</v>
      </c>
      <c r="J5010" s="33" t="n">
        <f aca="false">'Scarico FP Delivery'!$AJ5009</f>
        <v>0</v>
      </c>
      <c r="K5010" s="34" t="n">
        <f aca="false">'Scarico FP Delivery'!AV5009</f>
        <v>0</v>
      </c>
      <c r="L5010" s="51" t="n">
        <f aca="false">'Scarico FP Delivery'!AF5009</f>
        <v>0</v>
      </c>
      <c r="M5010" s="36" t="n">
        <f aca="false">'Scarico FP Delivery'!EL5009</f>
        <v>0</v>
      </c>
      <c r="N5010" s="37" t="e">
        <f aca="false">VLOOKUP($P5010,Formule!$O$2:$P$200,2,0)</f>
        <v>#N/A</v>
      </c>
      <c r="O5010" s="38" t="e">
        <f aca="false">VLOOKUP($P5010,Formule!$B$2:$C$202,2,0)</f>
        <v>#N/A</v>
      </c>
      <c r="P5010" s="39" t="n">
        <f aca="false">'Scarico FP Delivery'!$AC5009</f>
        <v>0</v>
      </c>
      <c r="Q5010" s="40" t="n">
        <f aca="false">'Scarico FP Delivery'!$AD5009</f>
        <v>0</v>
      </c>
      <c r="R5010" s="41" t="n">
        <f aca="false">'Scarico FP Delivery'!$DO5009</f>
        <v>0</v>
      </c>
      <c r="S5010" s="30" t="e">
        <f aca="false">VLOOKUP($R5010,Formule!$H$2:$I$250,2,0)</f>
        <v>#N/A</v>
      </c>
      <c r="T5010" s="42"/>
      <c r="U5010" s="43" t="e">
        <f aca="false">VLOOKUP($P5010,Formule!$E$2:$F$200,2,0)</f>
        <v>#N/A</v>
      </c>
      <c r="V5010" s="44" t="e">
        <f aca="false">U5010*(25/100)</f>
        <v>#N/A</v>
      </c>
      <c r="W5010" s="45" t="e">
        <f aca="false">U5010-V5010</f>
        <v>#N/A</v>
      </c>
      <c r="Y5010" s="14" t="s">
        <v>2257</v>
      </c>
    </row>
    <row r="5011" customFormat="false" ht="12.75" hidden="false" customHeight="false" outlineLevel="0" collapsed="false">
      <c r="A5011" s="46" t="n">
        <v>5009</v>
      </c>
      <c r="B5011" s="29"/>
      <c r="C5011" s="30"/>
      <c r="D5011" s="30" t="n">
        <f aca="false">'Scarico FP Delivery'!$CY5010</f>
        <v>0</v>
      </c>
      <c r="E5011" s="31" t="n">
        <f aca="false">'Scarico FP Delivery'!$AH5010</f>
        <v>0</v>
      </c>
      <c r="F5011" s="31" t="n">
        <f aca="false">'Scarico FP Delivery'!$Z5010</f>
        <v>0</v>
      </c>
      <c r="G5011" s="30" t="n">
        <f aca="false">'Scarico FP Delivery'!$AG5010</f>
        <v>0</v>
      </c>
      <c r="H5011" s="30" t="n">
        <f aca="false">'Scarico FP Delivery'!$U5010</f>
        <v>0</v>
      </c>
      <c r="I5011" s="32" t="n">
        <f aca="false">'Scarico FP Delivery'!$EW5010</f>
        <v>0</v>
      </c>
      <c r="J5011" s="33" t="n">
        <f aca="false">'Scarico FP Delivery'!$AJ5010</f>
        <v>0</v>
      </c>
      <c r="K5011" s="34" t="n">
        <f aca="false">'Scarico FP Delivery'!AV5010</f>
        <v>0</v>
      </c>
      <c r="L5011" s="51" t="n">
        <f aca="false">'Scarico FP Delivery'!AF5010</f>
        <v>0</v>
      </c>
      <c r="M5011" s="36" t="n">
        <f aca="false">'Scarico FP Delivery'!EL5010</f>
        <v>0</v>
      </c>
      <c r="N5011" s="37" t="e">
        <f aca="false">VLOOKUP($P5011,Formule!$O$2:$P$200,2,0)</f>
        <v>#N/A</v>
      </c>
      <c r="O5011" s="38" t="e">
        <f aca="false">VLOOKUP($P5011,Formule!$B$2:$C$202,2,0)</f>
        <v>#N/A</v>
      </c>
      <c r="P5011" s="39" t="n">
        <f aca="false">'Scarico FP Delivery'!$AC5010</f>
        <v>0</v>
      </c>
      <c r="Q5011" s="40" t="n">
        <f aca="false">'Scarico FP Delivery'!$AD5010</f>
        <v>0</v>
      </c>
      <c r="R5011" s="41" t="n">
        <f aca="false">'Scarico FP Delivery'!$DO5010</f>
        <v>0</v>
      </c>
      <c r="S5011" s="30" t="e">
        <f aca="false">VLOOKUP($R5011,Formule!$H$2:$I$250,2,0)</f>
        <v>#N/A</v>
      </c>
      <c r="T5011" s="42"/>
      <c r="U5011" s="43" t="e">
        <f aca="false">VLOOKUP($P5011,Formule!$E$2:$F$200,2,0)</f>
        <v>#N/A</v>
      </c>
      <c r="V5011" s="44" t="e">
        <f aca="false">U5011*(25/100)</f>
        <v>#N/A</v>
      </c>
      <c r="W5011" s="45" t="e">
        <f aca="false">U5011-V5011</f>
        <v>#N/A</v>
      </c>
      <c r="Y5011" s="14" t="s">
        <v>2257</v>
      </c>
    </row>
    <row r="5012" customFormat="false" ht="12.75" hidden="false" customHeight="false" outlineLevel="0" collapsed="false">
      <c r="A5012" s="46" t="n">
        <v>5010</v>
      </c>
      <c r="B5012" s="29"/>
      <c r="C5012" s="30"/>
      <c r="D5012" s="30" t="n">
        <f aca="false">'Scarico FP Delivery'!$CY5011</f>
        <v>0</v>
      </c>
      <c r="E5012" s="31" t="n">
        <f aca="false">'Scarico FP Delivery'!$AH5011</f>
        <v>0</v>
      </c>
      <c r="F5012" s="31" t="n">
        <f aca="false">'Scarico FP Delivery'!$Z5011</f>
        <v>0</v>
      </c>
      <c r="G5012" s="30" t="n">
        <f aca="false">'Scarico FP Delivery'!$AG5011</f>
        <v>0</v>
      </c>
      <c r="H5012" s="30" t="n">
        <f aca="false">'Scarico FP Delivery'!$U5011</f>
        <v>0</v>
      </c>
      <c r="I5012" s="32" t="n">
        <f aca="false">'Scarico FP Delivery'!$EW5011</f>
        <v>0</v>
      </c>
      <c r="J5012" s="33" t="n">
        <f aca="false">'Scarico FP Delivery'!$AJ5011</f>
        <v>0</v>
      </c>
      <c r="K5012" s="34" t="n">
        <f aca="false">'Scarico FP Delivery'!AV5011</f>
        <v>0</v>
      </c>
      <c r="L5012" s="51" t="n">
        <f aca="false">'Scarico FP Delivery'!AF5011</f>
        <v>0</v>
      </c>
      <c r="M5012" s="36" t="n">
        <f aca="false">'Scarico FP Delivery'!EL5011</f>
        <v>0</v>
      </c>
      <c r="N5012" s="37" t="e">
        <f aca="false">VLOOKUP($P5012,Formule!$O$2:$P$200,2,0)</f>
        <v>#N/A</v>
      </c>
      <c r="O5012" s="38" t="e">
        <f aca="false">VLOOKUP($P5012,Formule!$B$2:$C$202,2,0)</f>
        <v>#N/A</v>
      </c>
      <c r="P5012" s="39" t="n">
        <f aca="false">'Scarico FP Delivery'!$AC5011</f>
        <v>0</v>
      </c>
      <c r="Q5012" s="40" t="n">
        <f aca="false">'Scarico FP Delivery'!$AD5011</f>
        <v>0</v>
      </c>
      <c r="R5012" s="41" t="n">
        <f aca="false">'Scarico FP Delivery'!$DO5011</f>
        <v>0</v>
      </c>
      <c r="S5012" s="30" t="e">
        <f aca="false">VLOOKUP($R5012,Formule!$H$2:$I$250,2,0)</f>
        <v>#N/A</v>
      </c>
      <c r="T5012" s="42"/>
      <c r="U5012" s="43" t="e">
        <f aca="false">VLOOKUP($P5012,Formule!$E$2:$F$200,2,0)</f>
        <v>#N/A</v>
      </c>
      <c r="V5012" s="44" t="e">
        <f aca="false">U5012*(25/100)</f>
        <v>#N/A</v>
      </c>
      <c r="W5012" s="45" t="e">
        <f aca="false">U5012-V5012</f>
        <v>#N/A</v>
      </c>
      <c r="Y5012" s="14" t="s">
        <v>2257</v>
      </c>
    </row>
    <row r="5013" customFormat="false" ht="12.75" hidden="false" customHeight="false" outlineLevel="0" collapsed="false">
      <c r="A5013" s="28" t="n">
        <v>5011</v>
      </c>
      <c r="B5013" s="29"/>
      <c r="C5013" s="30"/>
      <c r="D5013" s="30" t="n">
        <f aca="false">'Scarico FP Delivery'!$CY5012</f>
        <v>0</v>
      </c>
      <c r="E5013" s="31" t="n">
        <f aca="false">'Scarico FP Delivery'!$AH5012</f>
        <v>0</v>
      </c>
      <c r="F5013" s="31" t="n">
        <f aca="false">'Scarico FP Delivery'!$Z5012</f>
        <v>0</v>
      </c>
      <c r="G5013" s="30" t="n">
        <f aca="false">'Scarico FP Delivery'!$AG5012</f>
        <v>0</v>
      </c>
      <c r="H5013" s="30" t="n">
        <f aca="false">'Scarico FP Delivery'!$U5012</f>
        <v>0</v>
      </c>
      <c r="I5013" s="32" t="n">
        <f aca="false">'Scarico FP Delivery'!$EW5012</f>
        <v>0</v>
      </c>
      <c r="J5013" s="33" t="n">
        <f aca="false">'Scarico FP Delivery'!$AJ5012</f>
        <v>0</v>
      </c>
      <c r="K5013" s="34" t="n">
        <f aca="false">'Scarico FP Delivery'!AV5012</f>
        <v>0</v>
      </c>
      <c r="L5013" s="51" t="n">
        <f aca="false">'Scarico FP Delivery'!AF5012</f>
        <v>0</v>
      </c>
      <c r="M5013" s="36" t="n">
        <f aca="false">'Scarico FP Delivery'!EL5012</f>
        <v>0</v>
      </c>
      <c r="N5013" s="37" t="e">
        <f aca="false">VLOOKUP($P5013,Formule!$O$2:$P$200,2,0)</f>
        <v>#N/A</v>
      </c>
      <c r="O5013" s="38" t="e">
        <f aca="false">VLOOKUP($P5013,Formule!$B$2:$C$202,2,0)</f>
        <v>#N/A</v>
      </c>
      <c r="P5013" s="39" t="n">
        <f aca="false">'Scarico FP Delivery'!$AC5012</f>
        <v>0</v>
      </c>
      <c r="Q5013" s="40" t="n">
        <f aca="false">'Scarico FP Delivery'!$AD5012</f>
        <v>0</v>
      </c>
      <c r="R5013" s="41" t="n">
        <f aca="false">'Scarico FP Delivery'!$DO5012</f>
        <v>0</v>
      </c>
      <c r="S5013" s="30" t="e">
        <f aca="false">VLOOKUP($R5013,Formule!$H$2:$I$250,2,0)</f>
        <v>#N/A</v>
      </c>
      <c r="T5013" s="42"/>
      <c r="U5013" s="43" t="e">
        <f aca="false">VLOOKUP($P5013,Formule!$E$2:$F$200,2,0)</f>
        <v>#N/A</v>
      </c>
      <c r="V5013" s="44" t="e">
        <f aca="false">U5013*(25/100)</f>
        <v>#N/A</v>
      </c>
      <c r="W5013" s="45" t="e">
        <f aca="false">U5013-V5013</f>
        <v>#N/A</v>
      </c>
      <c r="Y5013" s="14" t="s">
        <v>2257</v>
      </c>
    </row>
    <row r="5014" customFormat="false" ht="12.75" hidden="false" customHeight="false" outlineLevel="0" collapsed="false">
      <c r="A5014" s="46" t="n">
        <v>5012</v>
      </c>
      <c r="B5014" s="29"/>
      <c r="C5014" s="30"/>
      <c r="D5014" s="30" t="n">
        <f aca="false">'Scarico FP Delivery'!$CY5013</f>
        <v>0</v>
      </c>
      <c r="E5014" s="31" t="n">
        <f aca="false">'Scarico FP Delivery'!$AH5013</f>
        <v>0</v>
      </c>
      <c r="F5014" s="31" t="n">
        <f aca="false">'Scarico FP Delivery'!$Z5013</f>
        <v>0</v>
      </c>
      <c r="G5014" s="30" t="n">
        <f aca="false">'Scarico FP Delivery'!$AG5013</f>
        <v>0</v>
      </c>
      <c r="H5014" s="30" t="n">
        <f aca="false">'Scarico FP Delivery'!$U5013</f>
        <v>0</v>
      </c>
      <c r="I5014" s="32" t="n">
        <f aca="false">'Scarico FP Delivery'!$EW5013</f>
        <v>0</v>
      </c>
      <c r="J5014" s="33" t="n">
        <f aca="false">'Scarico FP Delivery'!$AJ5013</f>
        <v>0</v>
      </c>
      <c r="K5014" s="34" t="n">
        <f aca="false">'Scarico FP Delivery'!AV5013</f>
        <v>0</v>
      </c>
      <c r="L5014" s="51" t="n">
        <f aca="false">'Scarico FP Delivery'!AF5013</f>
        <v>0</v>
      </c>
      <c r="M5014" s="36" t="n">
        <f aca="false">'Scarico FP Delivery'!EL5013</f>
        <v>0</v>
      </c>
      <c r="N5014" s="37" t="e">
        <f aca="false">VLOOKUP($P5014,Formule!$O$2:$P$200,2,0)</f>
        <v>#N/A</v>
      </c>
      <c r="O5014" s="38" t="e">
        <f aca="false">VLOOKUP($P5014,Formule!$B$2:$C$202,2,0)</f>
        <v>#N/A</v>
      </c>
      <c r="P5014" s="39" t="n">
        <f aca="false">'Scarico FP Delivery'!$AC5013</f>
        <v>0</v>
      </c>
      <c r="Q5014" s="40" t="n">
        <f aca="false">'Scarico FP Delivery'!$AD5013</f>
        <v>0</v>
      </c>
      <c r="R5014" s="41" t="n">
        <f aca="false">'Scarico FP Delivery'!$DO5013</f>
        <v>0</v>
      </c>
      <c r="S5014" s="30" t="e">
        <f aca="false">VLOOKUP($R5014,Formule!$H$2:$I$250,2,0)</f>
        <v>#N/A</v>
      </c>
      <c r="T5014" s="42"/>
      <c r="U5014" s="43" t="e">
        <f aca="false">VLOOKUP($P5014,Formule!$E$2:$F$200,2,0)</f>
        <v>#N/A</v>
      </c>
      <c r="V5014" s="44" t="e">
        <f aca="false">U5014*(25/100)</f>
        <v>#N/A</v>
      </c>
      <c r="W5014" s="45" t="e">
        <f aca="false">U5014-V5014</f>
        <v>#N/A</v>
      </c>
      <c r="Y5014" s="14" t="s">
        <v>2257</v>
      </c>
    </row>
    <row r="5015" customFormat="false" ht="12.75" hidden="false" customHeight="false" outlineLevel="0" collapsed="false">
      <c r="A5015" s="46" t="n">
        <v>5013</v>
      </c>
      <c r="B5015" s="29"/>
      <c r="C5015" s="30"/>
      <c r="D5015" s="30" t="n">
        <f aca="false">'Scarico FP Delivery'!$CY5014</f>
        <v>0</v>
      </c>
      <c r="E5015" s="31" t="n">
        <f aca="false">'Scarico FP Delivery'!$AH5014</f>
        <v>0</v>
      </c>
      <c r="F5015" s="31" t="n">
        <f aca="false">'Scarico FP Delivery'!$Z5014</f>
        <v>0</v>
      </c>
      <c r="G5015" s="30" t="n">
        <f aca="false">'Scarico FP Delivery'!$AG5014</f>
        <v>0</v>
      </c>
      <c r="H5015" s="30" t="n">
        <f aca="false">'Scarico FP Delivery'!$U5014</f>
        <v>0</v>
      </c>
      <c r="I5015" s="32" t="n">
        <f aca="false">'Scarico FP Delivery'!$EW5014</f>
        <v>0</v>
      </c>
      <c r="J5015" s="33" t="n">
        <f aca="false">'Scarico FP Delivery'!$AJ5014</f>
        <v>0</v>
      </c>
      <c r="K5015" s="34" t="n">
        <f aca="false">'Scarico FP Delivery'!AV5014</f>
        <v>0</v>
      </c>
      <c r="L5015" s="51" t="n">
        <f aca="false">'Scarico FP Delivery'!AF5014</f>
        <v>0</v>
      </c>
      <c r="M5015" s="36" t="n">
        <f aca="false">'Scarico FP Delivery'!EL5014</f>
        <v>0</v>
      </c>
      <c r="N5015" s="37" t="e">
        <f aca="false">VLOOKUP($P5015,Formule!$O$2:$P$200,2,0)</f>
        <v>#N/A</v>
      </c>
      <c r="O5015" s="38" t="e">
        <f aca="false">VLOOKUP($P5015,Formule!$B$2:$C$202,2,0)</f>
        <v>#N/A</v>
      </c>
      <c r="P5015" s="39" t="n">
        <f aca="false">'Scarico FP Delivery'!$AC5014</f>
        <v>0</v>
      </c>
      <c r="Q5015" s="40" t="n">
        <f aca="false">'Scarico FP Delivery'!$AD5014</f>
        <v>0</v>
      </c>
      <c r="R5015" s="41" t="n">
        <f aca="false">'Scarico FP Delivery'!$DO5014</f>
        <v>0</v>
      </c>
      <c r="S5015" s="30" t="e">
        <f aca="false">VLOOKUP($R5015,Formule!$H$2:$I$250,2,0)</f>
        <v>#N/A</v>
      </c>
      <c r="T5015" s="42"/>
      <c r="U5015" s="43" t="e">
        <f aca="false">VLOOKUP($P5015,Formule!$E$2:$F$200,2,0)</f>
        <v>#N/A</v>
      </c>
      <c r="V5015" s="44" t="e">
        <f aca="false">U5015*(25/100)</f>
        <v>#N/A</v>
      </c>
      <c r="W5015" s="45" t="e">
        <f aca="false">U5015-V5015</f>
        <v>#N/A</v>
      </c>
      <c r="Y5015" s="14" t="s">
        <v>2257</v>
      </c>
    </row>
    <row r="5016" customFormat="false" ht="12.75" hidden="false" customHeight="false" outlineLevel="0" collapsed="false">
      <c r="A5016" s="28" t="n">
        <v>5014</v>
      </c>
      <c r="B5016" s="29"/>
      <c r="C5016" s="30"/>
      <c r="D5016" s="30" t="n">
        <f aca="false">'Scarico FP Delivery'!$CY5015</f>
        <v>0</v>
      </c>
      <c r="E5016" s="31" t="n">
        <f aca="false">'Scarico FP Delivery'!$AH5015</f>
        <v>0</v>
      </c>
      <c r="F5016" s="31" t="n">
        <f aca="false">'Scarico FP Delivery'!$Z5015</f>
        <v>0</v>
      </c>
      <c r="G5016" s="30" t="n">
        <f aca="false">'Scarico FP Delivery'!$AG5015</f>
        <v>0</v>
      </c>
      <c r="H5016" s="30" t="n">
        <f aca="false">'Scarico FP Delivery'!$U5015</f>
        <v>0</v>
      </c>
      <c r="I5016" s="32" t="n">
        <f aca="false">'Scarico FP Delivery'!$EW5015</f>
        <v>0</v>
      </c>
      <c r="J5016" s="33" t="n">
        <f aca="false">'Scarico FP Delivery'!$AJ5015</f>
        <v>0</v>
      </c>
      <c r="K5016" s="34" t="n">
        <f aca="false">'Scarico FP Delivery'!AV5015</f>
        <v>0</v>
      </c>
      <c r="L5016" s="51" t="n">
        <f aca="false">'Scarico FP Delivery'!AF5015</f>
        <v>0</v>
      </c>
      <c r="M5016" s="36" t="n">
        <f aca="false">'Scarico FP Delivery'!EL5015</f>
        <v>0</v>
      </c>
      <c r="N5016" s="37" t="e">
        <f aca="false">VLOOKUP($P5016,Formule!$O$2:$P$200,2,0)</f>
        <v>#N/A</v>
      </c>
      <c r="O5016" s="38" t="e">
        <f aca="false">VLOOKUP($P5016,Formule!$B$2:$C$202,2,0)</f>
        <v>#N/A</v>
      </c>
      <c r="P5016" s="39" t="n">
        <f aca="false">'Scarico FP Delivery'!$AC5015</f>
        <v>0</v>
      </c>
      <c r="Q5016" s="40" t="n">
        <f aca="false">'Scarico FP Delivery'!$AD5015</f>
        <v>0</v>
      </c>
      <c r="R5016" s="41" t="n">
        <f aca="false">'Scarico FP Delivery'!$DO5015</f>
        <v>0</v>
      </c>
      <c r="S5016" s="30" t="e">
        <f aca="false">VLOOKUP($R5016,Formule!$H$2:$I$250,2,0)</f>
        <v>#N/A</v>
      </c>
      <c r="T5016" s="42"/>
      <c r="U5016" s="43" t="e">
        <f aca="false">VLOOKUP($P5016,Formule!$E$2:$F$200,2,0)</f>
        <v>#N/A</v>
      </c>
      <c r="V5016" s="44" t="e">
        <f aca="false">U5016*(25/100)</f>
        <v>#N/A</v>
      </c>
      <c r="W5016" s="45" t="e">
        <f aca="false">U5016-V5016</f>
        <v>#N/A</v>
      </c>
      <c r="Y5016" s="14" t="s">
        <v>2257</v>
      </c>
    </row>
    <row r="5017" customFormat="false" ht="12.75" hidden="false" customHeight="false" outlineLevel="0" collapsed="false">
      <c r="A5017" s="46" t="n">
        <v>5015</v>
      </c>
      <c r="B5017" s="29"/>
      <c r="C5017" s="30"/>
      <c r="D5017" s="30" t="n">
        <f aca="false">'Scarico FP Delivery'!$CY5016</f>
        <v>0</v>
      </c>
      <c r="E5017" s="31" t="n">
        <f aca="false">'Scarico FP Delivery'!$AH5016</f>
        <v>0</v>
      </c>
      <c r="F5017" s="31" t="n">
        <f aca="false">'Scarico FP Delivery'!$Z5016</f>
        <v>0</v>
      </c>
      <c r="G5017" s="30" t="n">
        <f aca="false">'Scarico FP Delivery'!$AG5016</f>
        <v>0</v>
      </c>
      <c r="H5017" s="30" t="n">
        <f aca="false">'Scarico FP Delivery'!$U5016</f>
        <v>0</v>
      </c>
      <c r="I5017" s="32" t="n">
        <f aca="false">'Scarico FP Delivery'!$EW5016</f>
        <v>0</v>
      </c>
      <c r="J5017" s="33" t="n">
        <f aca="false">'Scarico FP Delivery'!$AJ5016</f>
        <v>0</v>
      </c>
      <c r="K5017" s="34" t="n">
        <f aca="false">'Scarico FP Delivery'!AV5016</f>
        <v>0</v>
      </c>
      <c r="L5017" s="51" t="n">
        <f aca="false">'Scarico FP Delivery'!AF5016</f>
        <v>0</v>
      </c>
      <c r="M5017" s="36" t="n">
        <f aca="false">'Scarico FP Delivery'!EL5016</f>
        <v>0</v>
      </c>
      <c r="N5017" s="37" t="e">
        <f aca="false">VLOOKUP($P5017,Formule!$O$2:$P$200,2,0)</f>
        <v>#N/A</v>
      </c>
      <c r="O5017" s="38" t="e">
        <f aca="false">VLOOKUP($P5017,Formule!$B$2:$C$202,2,0)</f>
        <v>#N/A</v>
      </c>
      <c r="P5017" s="39" t="n">
        <f aca="false">'Scarico FP Delivery'!$AC5016</f>
        <v>0</v>
      </c>
      <c r="Q5017" s="40" t="n">
        <f aca="false">'Scarico FP Delivery'!$AD5016</f>
        <v>0</v>
      </c>
      <c r="R5017" s="41" t="n">
        <f aca="false">'Scarico FP Delivery'!$DO5016</f>
        <v>0</v>
      </c>
      <c r="S5017" s="30" t="e">
        <f aca="false">VLOOKUP($R5017,Formule!$H$2:$I$250,2,0)</f>
        <v>#N/A</v>
      </c>
      <c r="T5017" s="42"/>
      <c r="U5017" s="43" t="e">
        <f aca="false">VLOOKUP($P5017,Formule!$E$2:$F$200,2,0)</f>
        <v>#N/A</v>
      </c>
      <c r="V5017" s="44" t="e">
        <f aca="false">U5017*(25/100)</f>
        <v>#N/A</v>
      </c>
      <c r="W5017" s="45" t="e">
        <f aca="false">U5017-V5017</f>
        <v>#N/A</v>
      </c>
      <c r="Y5017" s="14" t="s">
        <v>2257</v>
      </c>
    </row>
    <row r="5018" customFormat="false" ht="12.75" hidden="false" customHeight="false" outlineLevel="0" collapsed="false">
      <c r="A5018" s="46" t="n">
        <v>5016</v>
      </c>
      <c r="B5018" s="29"/>
      <c r="C5018" s="30"/>
      <c r="D5018" s="30" t="n">
        <f aca="false">'Scarico FP Delivery'!$CY5017</f>
        <v>0</v>
      </c>
      <c r="E5018" s="31" t="n">
        <f aca="false">'Scarico FP Delivery'!$AH5017</f>
        <v>0</v>
      </c>
      <c r="F5018" s="31" t="n">
        <f aca="false">'Scarico FP Delivery'!$Z5017</f>
        <v>0</v>
      </c>
      <c r="G5018" s="30" t="n">
        <f aca="false">'Scarico FP Delivery'!$AG5017</f>
        <v>0</v>
      </c>
      <c r="H5018" s="30" t="n">
        <f aca="false">'Scarico FP Delivery'!$U5017</f>
        <v>0</v>
      </c>
      <c r="I5018" s="32" t="n">
        <f aca="false">'Scarico FP Delivery'!$EW5017</f>
        <v>0</v>
      </c>
      <c r="J5018" s="33" t="n">
        <f aca="false">'Scarico FP Delivery'!$AJ5017</f>
        <v>0</v>
      </c>
      <c r="K5018" s="34" t="n">
        <f aca="false">'Scarico FP Delivery'!AV5017</f>
        <v>0</v>
      </c>
      <c r="L5018" s="51" t="n">
        <f aca="false">'Scarico FP Delivery'!AF5017</f>
        <v>0</v>
      </c>
      <c r="M5018" s="36" t="n">
        <f aca="false">'Scarico FP Delivery'!EL5017</f>
        <v>0</v>
      </c>
      <c r="N5018" s="37" t="e">
        <f aca="false">VLOOKUP($P5018,Formule!$O$2:$P$200,2,0)</f>
        <v>#N/A</v>
      </c>
      <c r="O5018" s="38" t="e">
        <f aca="false">VLOOKUP($P5018,Formule!$B$2:$C$202,2,0)</f>
        <v>#N/A</v>
      </c>
      <c r="P5018" s="39" t="n">
        <f aca="false">'Scarico FP Delivery'!$AC5017</f>
        <v>0</v>
      </c>
      <c r="Q5018" s="40" t="n">
        <f aca="false">'Scarico FP Delivery'!$AD5017</f>
        <v>0</v>
      </c>
      <c r="R5018" s="41" t="n">
        <f aca="false">'Scarico FP Delivery'!$DO5017</f>
        <v>0</v>
      </c>
      <c r="S5018" s="30" t="e">
        <f aca="false">VLOOKUP($R5018,Formule!$H$2:$I$250,2,0)</f>
        <v>#N/A</v>
      </c>
      <c r="T5018" s="42"/>
      <c r="U5018" s="43" t="e">
        <f aca="false">VLOOKUP($P5018,Formule!$E$2:$F$200,2,0)</f>
        <v>#N/A</v>
      </c>
      <c r="V5018" s="44" t="e">
        <f aca="false">U5018*(25/100)</f>
        <v>#N/A</v>
      </c>
      <c r="W5018" s="45" t="e">
        <f aca="false">U5018-V5018</f>
        <v>#N/A</v>
      </c>
      <c r="Y5018" s="14" t="s">
        <v>2257</v>
      </c>
    </row>
    <row r="5019" customFormat="false" ht="12.75" hidden="false" customHeight="false" outlineLevel="0" collapsed="false">
      <c r="A5019" s="28" t="n">
        <v>5017</v>
      </c>
      <c r="B5019" s="29"/>
      <c r="C5019" s="30"/>
      <c r="D5019" s="30" t="n">
        <f aca="false">'Scarico FP Delivery'!$CY5018</f>
        <v>0</v>
      </c>
      <c r="E5019" s="31" t="n">
        <f aca="false">'Scarico FP Delivery'!$AH5018</f>
        <v>0</v>
      </c>
      <c r="F5019" s="31" t="n">
        <f aca="false">'Scarico FP Delivery'!$Z5018</f>
        <v>0</v>
      </c>
      <c r="G5019" s="30" t="n">
        <f aca="false">'Scarico FP Delivery'!$AG5018</f>
        <v>0</v>
      </c>
      <c r="H5019" s="30" t="n">
        <f aca="false">'Scarico FP Delivery'!$U5018</f>
        <v>0</v>
      </c>
      <c r="I5019" s="32" t="n">
        <f aca="false">'Scarico FP Delivery'!$EW5018</f>
        <v>0</v>
      </c>
      <c r="J5019" s="33" t="n">
        <f aca="false">'Scarico FP Delivery'!$AJ5018</f>
        <v>0</v>
      </c>
      <c r="K5019" s="34" t="n">
        <f aca="false">'Scarico FP Delivery'!AV5018</f>
        <v>0</v>
      </c>
      <c r="L5019" s="51" t="n">
        <f aca="false">'Scarico FP Delivery'!AF5018</f>
        <v>0</v>
      </c>
      <c r="M5019" s="36" t="n">
        <f aca="false">'Scarico FP Delivery'!EL5018</f>
        <v>0</v>
      </c>
      <c r="N5019" s="37" t="e">
        <f aca="false">VLOOKUP($P5019,Formule!$O$2:$P$200,2,0)</f>
        <v>#N/A</v>
      </c>
      <c r="O5019" s="38" t="e">
        <f aca="false">VLOOKUP($P5019,Formule!$B$2:$C$202,2,0)</f>
        <v>#N/A</v>
      </c>
      <c r="P5019" s="39" t="n">
        <f aca="false">'Scarico FP Delivery'!$AC5018</f>
        <v>0</v>
      </c>
      <c r="Q5019" s="40" t="n">
        <f aca="false">'Scarico FP Delivery'!$AD5018</f>
        <v>0</v>
      </c>
      <c r="R5019" s="41" t="n">
        <f aca="false">'Scarico FP Delivery'!$DO5018</f>
        <v>0</v>
      </c>
      <c r="S5019" s="30" t="e">
        <f aca="false">VLOOKUP($R5019,Formule!$H$2:$I$250,2,0)</f>
        <v>#N/A</v>
      </c>
      <c r="T5019" s="42"/>
      <c r="U5019" s="43" t="e">
        <f aca="false">VLOOKUP($P5019,Formule!$E$2:$F$200,2,0)</f>
        <v>#N/A</v>
      </c>
      <c r="V5019" s="44" t="e">
        <f aca="false">U5019*(25/100)</f>
        <v>#N/A</v>
      </c>
      <c r="W5019" s="45" t="e">
        <f aca="false">U5019-V5019</f>
        <v>#N/A</v>
      </c>
      <c r="Y5019" s="14" t="s">
        <v>2257</v>
      </c>
    </row>
    <row r="5020" customFormat="false" ht="12.75" hidden="false" customHeight="false" outlineLevel="0" collapsed="false">
      <c r="A5020" s="46" t="n">
        <v>5018</v>
      </c>
      <c r="B5020" s="29"/>
      <c r="C5020" s="30"/>
      <c r="D5020" s="30" t="n">
        <f aca="false">'Scarico FP Delivery'!$CY5019</f>
        <v>0</v>
      </c>
      <c r="E5020" s="31" t="n">
        <f aca="false">'Scarico FP Delivery'!$AH5019</f>
        <v>0</v>
      </c>
      <c r="F5020" s="31" t="n">
        <f aca="false">'Scarico FP Delivery'!$Z5019</f>
        <v>0</v>
      </c>
      <c r="G5020" s="30" t="n">
        <f aca="false">'Scarico FP Delivery'!$AG5019</f>
        <v>0</v>
      </c>
      <c r="H5020" s="30" t="n">
        <f aca="false">'Scarico FP Delivery'!$U5019</f>
        <v>0</v>
      </c>
      <c r="I5020" s="32" t="n">
        <f aca="false">'Scarico FP Delivery'!$EW5019</f>
        <v>0</v>
      </c>
      <c r="J5020" s="33" t="n">
        <f aca="false">'Scarico FP Delivery'!$AJ5019</f>
        <v>0</v>
      </c>
      <c r="K5020" s="34" t="n">
        <f aca="false">'Scarico FP Delivery'!AV5019</f>
        <v>0</v>
      </c>
      <c r="L5020" s="51" t="n">
        <f aca="false">'Scarico FP Delivery'!AF5019</f>
        <v>0</v>
      </c>
      <c r="M5020" s="36" t="n">
        <f aca="false">'Scarico FP Delivery'!EL5019</f>
        <v>0</v>
      </c>
      <c r="N5020" s="37" t="e">
        <f aca="false">VLOOKUP($P5020,Formule!$O$2:$P$200,2,0)</f>
        <v>#N/A</v>
      </c>
      <c r="O5020" s="38" t="e">
        <f aca="false">VLOOKUP($P5020,Formule!$B$2:$C$202,2,0)</f>
        <v>#N/A</v>
      </c>
      <c r="P5020" s="39" t="n">
        <f aca="false">'Scarico FP Delivery'!$AC5019</f>
        <v>0</v>
      </c>
      <c r="Q5020" s="40" t="n">
        <f aca="false">'Scarico FP Delivery'!$AD5019</f>
        <v>0</v>
      </c>
      <c r="R5020" s="41" t="n">
        <f aca="false">'Scarico FP Delivery'!$DO5019</f>
        <v>0</v>
      </c>
      <c r="S5020" s="30" t="e">
        <f aca="false">VLOOKUP($R5020,Formule!$H$2:$I$250,2,0)</f>
        <v>#N/A</v>
      </c>
      <c r="T5020" s="42"/>
      <c r="U5020" s="43" t="e">
        <f aca="false">VLOOKUP($P5020,Formule!$E$2:$F$200,2,0)</f>
        <v>#N/A</v>
      </c>
      <c r="V5020" s="44" t="e">
        <f aca="false">U5020*(25/100)</f>
        <v>#N/A</v>
      </c>
      <c r="W5020" s="45" t="e">
        <f aca="false">U5020-V5020</f>
        <v>#N/A</v>
      </c>
      <c r="Y5020" s="14" t="s">
        <v>2257</v>
      </c>
    </row>
    <row r="5021" customFormat="false" ht="12.75" hidden="false" customHeight="false" outlineLevel="0" collapsed="false">
      <c r="A5021" s="46" t="n">
        <v>5019</v>
      </c>
      <c r="B5021" s="29"/>
      <c r="C5021" s="30"/>
      <c r="D5021" s="30" t="n">
        <f aca="false">'Scarico FP Delivery'!$CY5020</f>
        <v>0</v>
      </c>
      <c r="E5021" s="31" t="n">
        <f aca="false">'Scarico FP Delivery'!$AH5020</f>
        <v>0</v>
      </c>
      <c r="F5021" s="31" t="n">
        <f aca="false">'Scarico FP Delivery'!$Z5020</f>
        <v>0</v>
      </c>
      <c r="G5021" s="30" t="n">
        <f aca="false">'Scarico FP Delivery'!$AG5020</f>
        <v>0</v>
      </c>
      <c r="H5021" s="30" t="n">
        <f aca="false">'Scarico FP Delivery'!$U5020</f>
        <v>0</v>
      </c>
      <c r="I5021" s="32" t="n">
        <f aca="false">'Scarico FP Delivery'!$EW5020</f>
        <v>0</v>
      </c>
      <c r="J5021" s="33" t="n">
        <f aca="false">'Scarico FP Delivery'!$AJ5020</f>
        <v>0</v>
      </c>
      <c r="K5021" s="34" t="n">
        <f aca="false">'Scarico FP Delivery'!AV5020</f>
        <v>0</v>
      </c>
      <c r="L5021" s="51" t="n">
        <f aca="false">'Scarico FP Delivery'!AF5020</f>
        <v>0</v>
      </c>
      <c r="M5021" s="36" t="n">
        <f aca="false">'Scarico FP Delivery'!EL5020</f>
        <v>0</v>
      </c>
      <c r="N5021" s="37" t="e">
        <f aca="false">VLOOKUP($P5021,Formule!$O$2:$P$200,2,0)</f>
        <v>#N/A</v>
      </c>
      <c r="O5021" s="38" t="e">
        <f aca="false">VLOOKUP($P5021,Formule!$B$2:$C$202,2,0)</f>
        <v>#N/A</v>
      </c>
      <c r="P5021" s="39" t="n">
        <f aca="false">'Scarico FP Delivery'!$AC5020</f>
        <v>0</v>
      </c>
      <c r="Q5021" s="40" t="n">
        <f aca="false">'Scarico FP Delivery'!$AD5020</f>
        <v>0</v>
      </c>
      <c r="R5021" s="41" t="n">
        <f aca="false">'Scarico FP Delivery'!$DO5020</f>
        <v>0</v>
      </c>
      <c r="S5021" s="30" t="e">
        <f aca="false">VLOOKUP($R5021,Formule!$H$2:$I$250,2,0)</f>
        <v>#N/A</v>
      </c>
      <c r="T5021" s="42"/>
      <c r="U5021" s="43" t="e">
        <f aca="false">VLOOKUP($P5021,Formule!$E$2:$F$200,2,0)</f>
        <v>#N/A</v>
      </c>
      <c r="V5021" s="44" t="e">
        <f aca="false">U5021*(25/100)</f>
        <v>#N/A</v>
      </c>
      <c r="W5021" s="45" t="e">
        <f aca="false">U5021-V5021</f>
        <v>#N/A</v>
      </c>
      <c r="Y5021" s="14" t="s">
        <v>2257</v>
      </c>
    </row>
    <row r="5022" customFormat="false" ht="12.75" hidden="false" customHeight="false" outlineLevel="0" collapsed="false">
      <c r="A5022" s="28" t="n">
        <v>5020</v>
      </c>
      <c r="B5022" s="29"/>
      <c r="C5022" s="30"/>
      <c r="D5022" s="30" t="n">
        <f aca="false">'Scarico FP Delivery'!$CY5021</f>
        <v>0</v>
      </c>
      <c r="E5022" s="31" t="n">
        <f aca="false">'Scarico FP Delivery'!$AH5021</f>
        <v>0</v>
      </c>
      <c r="F5022" s="31" t="n">
        <f aca="false">'Scarico FP Delivery'!$Z5021</f>
        <v>0</v>
      </c>
      <c r="G5022" s="30" t="n">
        <f aca="false">'Scarico FP Delivery'!$AG5021</f>
        <v>0</v>
      </c>
      <c r="H5022" s="30" t="n">
        <f aca="false">'Scarico FP Delivery'!$U5021</f>
        <v>0</v>
      </c>
      <c r="I5022" s="32" t="n">
        <f aca="false">'Scarico FP Delivery'!$EW5021</f>
        <v>0</v>
      </c>
      <c r="J5022" s="33" t="n">
        <f aca="false">'Scarico FP Delivery'!$AJ5021</f>
        <v>0</v>
      </c>
      <c r="K5022" s="34" t="n">
        <f aca="false">'Scarico FP Delivery'!AV5021</f>
        <v>0</v>
      </c>
      <c r="L5022" s="51" t="n">
        <f aca="false">'Scarico FP Delivery'!AF5021</f>
        <v>0</v>
      </c>
      <c r="M5022" s="36" t="n">
        <f aca="false">'Scarico FP Delivery'!EL5021</f>
        <v>0</v>
      </c>
      <c r="N5022" s="37" t="e">
        <f aca="false">VLOOKUP($P5022,Formule!$O$2:$P$200,2,0)</f>
        <v>#N/A</v>
      </c>
      <c r="O5022" s="38" t="e">
        <f aca="false">VLOOKUP($P5022,Formule!$B$2:$C$202,2,0)</f>
        <v>#N/A</v>
      </c>
      <c r="P5022" s="39" t="n">
        <f aca="false">'Scarico FP Delivery'!$AC5021</f>
        <v>0</v>
      </c>
      <c r="Q5022" s="40" t="n">
        <f aca="false">'Scarico FP Delivery'!$AD5021</f>
        <v>0</v>
      </c>
      <c r="R5022" s="41" t="n">
        <f aca="false">'Scarico FP Delivery'!$DO5021</f>
        <v>0</v>
      </c>
      <c r="S5022" s="30" t="e">
        <f aca="false">VLOOKUP($R5022,Formule!$H$2:$I$250,2,0)</f>
        <v>#N/A</v>
      </c>
      <c r="T5022" s="42"/>
      <c r="U5022" s="43" t="e">
        <f aca="false">VLOOKUP($P5022,Formule!$E$2:$F$200,2,0)</f>
        <v>#N/A</v>
      </c>
      <c r="V5022" s="44" t="e">
        <f aca="false">U5022*(25/100)</f>
        <v>#N/A</v>
      </c>
      <c r="W5022" s="45" t="e">
        <f aca="false">U5022-V5022</f>
        <v>#N/A</v>
      </c>
      <c r="Y5022" s="14" t="s">
        <v>2257</v>
      </c>
    </row>
    <row r="5023" customFormat="false" ht="12.75" hidden="false" customHeight="false" outlineLevel="0" collapsed="false">
      <c r="A5023" s="46" t="n">
        <v>5021</v>
      </c>
      <c r="B5023" s="29"/>
      <c r="C5023" s="30"/>
      <c r="D5023" s="30" t="n">
        <f aca="false">'Scarico FP Delivery'!$CY5022</f>
        <v>0</v>
      </c>
      <c r="E5023" s="31" t="n">
        <f aca="false">'Scarico FP Delivery'!$AH5022</f>
        <v>0</v>
      </c>
      <c r="F5023" s="31" t="n">
        <f aca="false">'Scarico FP Delivery'!$Z5022</f>
        <v>0</v>
      </c>
      <c r="G5023" s="30" t="n">
        <f aca="false">'Scarico FP Delivery'!$AG5022</f>
        <v>0</v>
      </c>
      <c r="H5023" s="30" t="n">
        <f aca="false">'Scarico FP Delivery'!$U5022</f>
        <v>0</v>
      </c>
      <c r="I5023" s="32" t="n">
        <f aca="false">'Scarico FP Delivery'!$EW5022</f>
        <v>0</v>
      </c>
      <c r="J5023" s="33" t="n">
        <f aca="false">'Scarico FP Delivery'!$AJ5022</f>
        <v>0</v>
      </c>
      <c r="K5023" s="34" t="n">
        <f aca="false">'Scarico FP Delivery'!AV5022</f>
        <v>0</v>
      </c>
      <c r="L5023" s="51" t="n">
        <f aca="false">'Scarico FP Delivery'!AF5022</f>
        <v>0</v>
      </c>
      <c r="M5023" s="36" t="n">
        <f aca="false">'Scarico FP Delivery'!EL5022</f>
        <v>0</v>
      </c>
      <c r="N5023" s="37" t="e">
        <f aca="false">VLOOKUP($P5023,Formule!$O$2:$P$200,2,0)</f>
        <v>#N/A</v>
      </c>
      <c r="O5023" s="38" t="e">
        <f aca="false">VLOOKUP($P5023,Formule!$B$2:$C$202,2,0)</f>
        <v>#N/A</v>
      </c>
      <c r="P5023" s="39" t="n">
        <f aca="false">'Scarico FP Delivery'!$AC5022</f>
        <v>0</v>
      </c>
      <c r="Q5023" s="40" t="n">
        <f aca="false">'Scarico FP Delivery'!$AD5022</f>
        <v>0</v>
      </c>
      <c r="R5023" s="41" t="n">
        <f aca="false">'Scarico FP Delivery'!$DO5022</f>
        <v>0</v>
      </c>
      <c r="S5023" s="30" t="e">
        <f aca="false">VLOOKUP($R5023,Formule!$H$2:$I$250,2,0)</f>
        <v>#N/A</v>
      </c>
      <c r="T5023" s="42"/>
      <c r="U5023" s="43" t="e">
        <f aca="false">VLOOKUP($P5023,Formule!$E$2:$F$200,2,0)</f>
        <v>#N/A</v>
      </c>
      <c r="V5023" s="44" t="e">
        <f aca="false">U5023*(25/100)</f>
        <v>#N/A</v>
      </c>
      <c r="W5023" s="45" t="e">
        <f aca="false">U5023-V5023</f>
        <v>#N/A</v>
      </c>
      <c r="Y5023" s="14" t="s">
        <v>2257</v>
      </c>
    </row>
    <row r="5024" customFormat="false" ht="12.75" hidden="false" customHeight="false" outlineLevel="0" collapsed="false">
      <c r="A5024" s="46" t="n">
        <v>5022</v>
      </c>
      <c r="B5024" s="29"/>
      <c r="C5024" s="30"/>
      <c r="D5024" s="30" t="n">
        <f aca="false">'Scarico FP Delivery'!$CY5023</f>
        <v>0</v>
      </c>
      <c r="E5024" s="31" t="n">
        <f aca="false">'Scarico FP Delivery'!$AH5023</f>
        <v>0</v>
      </c>
      <c r="F5024" s="31" t="n">
        <f aca="false">'Scarico FP Delivery'!$Z5023</f>
        <v>0</v>
      </c>
      <c r="G5024" s="30" t="n">
        <f aca="false">'Scarico FP Delivery'!$AG5023</f>
        <v>0</v>
      </c>
      <c r="H5024" s="30" t="n">
        <f aca="false">'Scarico FP Delivery'!$U5023</f>
        <v>0</v>
      </c>
      <c r="I5024" s="32" t="n">
        <f aca="false">'Scarico FP Delivery'!$EW5023</f>
        <v>0</v>
      </c>
      <c r="J5024" s="33" t="n">
        <f aca="false">'Scarico FP Delivery'!$AJ5023</f>
        <v>0</v>
      </c>
      <c r="K5024" s="34" t="n">
        <f aca="false">'Scarico FP Delivery'!AV5023</f>
        <v>0</v>
      </c>
      <c r="L5024" s="51" t="n">
        <f aca="false">'Scarico FP Delivery'!AF5023</f>
        <v>0</v>
      </c>
      <c r="M5024" s="36" t="n">
        <f aca="false">'Scarico FP Delivery'!EL5023</f>
        <v>0</v>
      </c>
      <c r="N5024" s="37" t="e">
        <f aca="false">VLOOKUP($P5024,Formule!$O$2:$P$200,2,0)</f>
        <v>#N/A</v>
      </c>
      <c r="O5024" s="38" t="e">
        <f aca="false">VLOOKUP($P5024,Formule!$B$2:$C$202,2,0)</f>
        <v>#N/A</v>
      </c>
      <c r="P5024" s="39" t="n">
        <f aca="false">'Scarico FP Delivery'!$AC5023</f>
        <v>0</v>
      </c>
      <c r="Q5024" s="40" t="n">
        <f aca="false">'Scarico FP Delivery'!$AD5023</f>
        <v>0</v>
      </c>
      <c r="R5024" s="41" t="n">
        <f aca="false">'Scarico FP Delivery'!$DO5023</f>
        <v>0</v>
      </c>
      <c r="S5024" s="30" t="e">
        <f aca="false">VLOOKUP($R5024,Formule!$H$2:$I$250,2,0)</f>
        <v>#N/A</v>
      </c>
      <c r="T5024" s="42"/>
      <c r="U5024" s="43" t="e">
        <f aca="false">VLOOKUP($P5024,Formule!$E$2:$F$200,2,0)</f>
        <v>#N/A</v>
      </c>
      <c r="V5024" s="44" t="e">
        <f aca="false">U5024*(25/100)</f>
        <v>#N/A</v>
      </c>
      <c r="W5024" s="45" t="e">
        <f aca="false">U5024-V5024</f>
        <v>#N/A</v>
      </c>
      <c r="Y5024" s="14" t="s">
        <v>2257</v>
      </c>
    </row>
    <row r="5025" customFormat="false" ht="12.75" hidden="false" customHeight="false" outlineLevel="0" collapsed="false">
      <c r="A5025" s="28" t="n">
        <v>5023</v>
      </c>
      <c r="B5025" s="29"/>
      <c r="C5025" s="30"/>
      <c r="D5025" s="30" t="n">
        <f aca="false">'Scarico FP Delivery'!$CY5024</f>
        <v>0</v>
      </c>
      <c r="E5025" s="31" t="n">
        <f aca="false">'Scarico FP Delivery'!$AH5024</f>
        <v>0</v>
      </c>
      <c r="F5025" s="31" t="n">
        <f aca="false">'Scarico FP Delivery'!$Z5024</f>
        <v>0</v>
      </c>
      <c r="G5025" s="30" t="n">
        <f aca="false">'Scarico FP Delivery'!$AG5024</f>
        <v>0</v>
      </c>
      <c r="H5025" s="30" t="n">
        <f aca="false">'Scarico FP Delivery'!$U5024</f>
        <v>0</v>
      </c>
      <c r="I5025" s="32" t="n">
        <f aca="false">'Scarico FP Delivery'!$EW5024</f>
        <v>0</v>
      </c>
      <c r="J5025" s="33" t="n">
        <f aca="false">'Scarico FP Delivery'!$AJ5024</f>
        <v>0</v>
      </c>
      <c r="K5025" s="34" t="n">
        <f aca="false">'Scarico FP Delivery'!AV5024</f>
        <v>0</v>
      </c>
      <c r="L5025" s="51" t="n">
        <f aca="false">'Scarico FP Delivery'!AF5024</f>
        <v>0</v>
      </c>
      <c r="M5025" s="36" t="n">
        <f aca="false">'Scarico FP Delivery'!EL5024</f>
        <v>0</v>
      </c>
      <c r="N5025" s="37" t="e">
        <f aca="false">VLOOKUP($P5025,Formule!$O$2:$P$200,2,0)</f>
        <v>#N/A</v>
      </c>
      <c r="O5025" s="38" t="e">
        <f aca="false">VLOOKUP($P5025,Formule!$B$2:$C$202,2,0)</f>
        <v>#N/A</v>
      </c>
      <c r="P5025" s="39" t="n">
        <f aca="false">'Scarico FP Delivery'!$AC5024</f>
        <v>0</v>
      </c>
      <c r="Q5025" s="40" t="n">
        <f aca="false">'Scarico FP Delivery'!$AD5024</f>
        <v>0</v>
      </c>
      <c r="R5025" s="41" t="n">
        <f aca="false">'Scarico FP Delivery'!$DO5024</f>
        <v>0</v>
      </c>
      <c r="S5025" s="30" t="e">
        <f aca="false">VLOOKUP($R5025,Formule!$H$2:$I$250,2,0)</f>
        <v>#N/A</v>
      </c>
      <c r="T5025" s="42"/>
      <c r="U5025" s="43" t="e">
        <f aca="false">VLOOKUP($P5025,Formule!$E$2:$F$200,2,0)</f>
        <v>#N/A</v>
      </c>
      <c r="V5025" s="44" t="e">
        <f aca="false">U5025*(25/100)</f>
        <v>#N/A</v>
      </c>
      <c r="W5025" s="45" t="e">
        <f aca="false">U5025-V5025</f>
        <v>#N/A</v>
      </c>
      <c r="Y5025" s="14" t="s">
        <v>2257</v>
      </c>
    </row>
    <row r="5026" customFormat="false" ht="12.75" hidden="false" customHeight="false" outlineLevel="0" collapsed="false">
      <c r="A5026" s="46" t="n">
        <v>5024</v>
      </c>
      <c r="B5026" s="29"/>
      <c r="C5026" s="30"/>
      <c r="D5026" s="30" t="n">
        <f aca="false">'Scarico FP Delivery'!$CY5025</f>
        <v>0</v>
      </c>
      <c r="E5026" s="31" t="n">
        <f aca="false">'Scarico FP Delivery'!$AH5025</f>
        <v>0</v>
      </c>
      <c r="F5026" s="31" t="n">
        <f aca="false">'Scarico FP Delivery'!$Z5025</f>
        <v>0</v>
      </c>
      <c r="G5026" s="30" t="n">
        <f aca="false">'Scarico FP Delivery'!$AG5025</f>
        <v>0</v>
      </c>
      <c r="H5026" s="30" t="n">
        <f aca="false">'Scarico FP Delivery'!$U5025</f>
        <v>0</v>
      </c>
      <c r="I5026" s="32" t="n">
        <f aca="false">'Scarico FP Delivery'!$EW5025</f>
        <v>0</v>
      </c>
      <c r="J5026" s="33" t="n">
        <f aca="false">'Scarico FP Delivery'!$AJ5025</f>
        <v>0</v>
      </c>
      <c r="K5026" s="34" t="n">
        <f aca="false">'Scarico FP Delivery'!AV5025</f>
        <v>0</v>
      </c>
      <c r="L5026" s="51" t="n">
        <f aca="false">'Scarico FP Delivery'!AF5025</f>
        <v>0</v>
      </c>
      <c r="M5026" s="36" t="n">
        <f aca="false">'Scarico FP Delivery'!EL5025</f>
        <v>0</v>
      </c>
      <c r="N5026" s="37" t="e">
        <f aca="false">VLOOKUP($P5026,Formule!$O$2:$P$200,2,0)</f>
        <v>#N/A</v>
      </c>
      <c r="O5026" s="38" t="e">
        <f aca="false">VLOOKUP($P5026,Formule!$B$2:$C$202,2,0)</f>
        <v>#N/A</v>
      </c>
      <c r="P5026" s="39" t="n">
        <f aca="false">'Scarico FP Delivery'!$AC5025</f>
        <v>0</v>
      </c>
      <c r="Q5026" s="40" t="n">
        <f aca="false">'Scarico FP Delivery'!$AD5025</f>
        <v>0</v>
      </c>
      <c r="R5026" s="41" t="n">
        <f aca="false">'Scarico FP Delivery'!$DO5025</f>
        <v>0</v>
      </c>
      <c r="S5026" s="30" t="e">
        <f aca="false">VLOOKUP($R5026,Formule!$H$2:$I$250,2,0)</f>
        <v>#N/A</v>
      </c>
      <c r="T5026" s="42"/>
      <c r="U5026" s="43" t="e">
        <f aca="false">VLOOKUP($P5026,Formule!$E$2:$F$200,2,0)</f>
        <v>#N/A</v>
      </c>
      <c r="V5026" s="44" t="e">
        <f aca="false">U5026*(25/100)</f>
        <v>#N/A</v>
      </c>
      <c r="W5026" s="45" t="e">
        <f aca="false">U5026-V5026</f>
        <v>#N/A</v>
      </c>
      <c r="Y5026" s="14" t="s">
        <v>2257</v>
      </c>
    </row>
    <row r="5027" customFormat="false" ht="12.75" hidden="false" customHeight="false" outlineLevel="0" collapsed="false">
      <c r="A5027" s="46" t="n">
        <v>5025</v>
      </c>
      <c r="B5027" s="29"/>
      <c r="C5027" s="30"/>
      <c r="D5027" s="30" t="n">
        <f aca="false">'Scarico FP Delivery'!$CY5026</f>
        <v>0</v>
      </c>
      <c r="E5027" s="31" t="n">
        <f aca="false">'Scarico FP Delivery'!$AH5026</f>
        <v>0</v>
      </c>
      <c r="F5027" s="31" t="n">
        <f aca="false">'Scarico FP Delivery'!$Z5026</f>
        <v>0</v>
      </c>
      <c r="G5027" s="30" t="n">
        <f aca="false">'Scarico FP Delivery'!$AG5026</f>
        <v>0</v>
      </c>
      <c r="H5027" s="30" t="n">
        <f aca="false">'Scarico FP Delivery'!$U5026</f>
        <v>0</v>
      </c>
      <c r="I5027" s="32" t="n">
        <f aca="false">'Scarico FP Delivery'!$EW5026</f>
        <v>0</v>
      </c>
      <c r="J5027" s="33" t="n">
        <f aca="false">'Scarico FP Delivery'!$AJ5026</f>
        <v>0</v>
      </c>
      <c r="K5027" s="34" t="n">
        <f aca="false">'Scarico FP Delivery'!AV5026</f>
        <v>0</v>
      </c>
      <c r="L5027" s="51" t="n">
        <f aca="false">'Scarico FP Delivery'!AF5026</f>
        <v>0</v>
      </c>
      <c r="M5027" s="36" t="n">
        <f aca="false">'Scarico FP Delivery'!EL5026</f>
        <v>0</v>
      </c>
      <c r="N5027" s="37" t="e">
        <f aca="false">VLOOKUP($P5027,Formule!$O$2:$P$200,2,0)</f>
        <v>#N/A</v>
      </c>
      <c r="O5027" s="38" t="e">
        <f aca="false">VLOOKUP($P5027,Formule!$B$2:$C$202,2,0)</f>
        <v>#N/A</v>
      </c>
      <c r="P5027" s="39" t="n">
        <f aca="false">'Scarico FP Delivery'!$AC5026</f>
        <v>0</v>
      </c>
      <c r="Q5027" s="40" t="n">
        <f aca="false">'Scarico FP Delivery'!$AD5026</f>
        <v>0</v>
      </c>
      <c r="R5027" s="41" t="n">
        <f aca="false">'Scarico FP Delivery'!$DO5026</f>
        <v>0</v>
      </c>
      <c r="S5027" s="30" t="e">
        <f aca="false">VLOOKUP($R5027,Formule!$H$2:$I$250,2,0)</f>
        <v>#N/A</v>
      </c>
      <c r="T5027" s="42"/>
      <c r="U5027" s="43" t="e">
        <f aca="false">VLOOKUP($P5027,Formule!$E$2:$F$200,2,0)</f>
        <v>#N/A</v>
      </c>
      <c r="V5027" s="44" t="e">
        <f aca="false">U5027*(25/100)</f>
        <v>#N/A</v>
      </c>
      <c r="W5027" s="45" t="e">
        <f aca="false">U5027-V5027</f>
        <v>#N/A</v>
      </c>
      <c r="Y5027" s="14" t="s">
        <v>2257</v>
      </c>
    </row>
    <row r="5028" customFormat="false" ht="12.75" hidden="false" customHeight="false" outlineLevel="0" collapsed="false">
      <c r="A5028" s="28" t="n">
        <v>5026</v>
      </c>
      <c r="B5028" s="29"/>
      <c r="C5028" s="30"/>
      <c r="D5028" s="30" t="n">
        <f aca="false">'Scarico FP Delivery'!$CY5027</f>
        <v>0</v>
      </c>
      <c r="E5028" s="31" t="n">
        <f aca="false">'Scarico FP Delivery'!$AH5027</f>
        <v>0</v>
      </c>
      <c r="F5028" s="31" t="n">
        <f aca="false">'Scarico FP Delivery'!$Z5027</f>
        <v>0</v>
      </c>
      <c r="G5028" s="30" t="n">
        <f aca="false">'Scarico FP Delivery'!$AG5027</f>
        <v>0</v>
      </c>
      <c r="H5028" s="30" t="n">
        <f aca="false">'Scarico FP Delivery'!$U5027</f>
        <v>0</v>
      </c>
      <c r="I5028" s="32" t="n">
        <f aca="false">'Scarico FP Delivery'!$EW5027</f>
        <v>0</v>
      </c>
      <c r="J5028" s="33" t="n">
        <f aca="false">'Scarico FP Delivery'!$AJ5027</f>
        <v>0</v>
      </c>
      <c r="K5028" s="34" t="n">
        <f aca="false">'Scarico FP Delivery'!AV5027</f>
        <v>0</v>
      </c>
      <c r="L5028" s="51" t="n">
        <f aca="false">'Scarico FP Delivery'!AF5027</f>
        <v>0</v>
      </c>
      <c r="M5028" s="36" t="n">
        <f aca="false">'Scarico FP Delivery'!EL5027</f>
        <v>0</v>
      </c>
      <c r="N5028" s="37" t="e">
        <f aca="false">VLOOKUP($P5028,Formule!$O$2:$P$200,2,0)</f>
        <v>#N/A</v>
      </c>
      <c r="O5028" s="38" t="e">
        <f aca="false">VLOOKUP($P5028,Formule!$B$2:$C$202,2,0)</f>
        <v>#N/A</v>
      </c>
      <c r="P5028" s="39" t="n">
        <f aca="false">'Scarico FP Delivery'!$AC5027</f>
        <v>0</v>
      </c>
      <c r="Q5028" s="40" t="n">
        <f aca="false">'Scarico FP Delivery'!$AD5027</f>
        <v>0</v>
      </c>
      <c r="R5028" s="41" t="n">
        <f aca="false">'Scarico FP Delivery'!$DO5027</f>
        <v>0</v>
      </c>
      <c r="S5028" s="30" t="e">
        <f aca="false">VLOOKUP($R5028,Formule!$H$2:$I$250,2,0)</f>
        <v>#N/A</v>
      </c>
      <c r="T5028" s="42"/>
      <c r="U5028" s="43" t="e">
        <f aca="false">VLOOKUP($P5028,Formule!$E$2:$F$200,2,0)</f>
        <v>#N/A</v>
      </c>
      <c r="V5028" s="44" t="e">
        <f aca="false">U5028*(25/100)</f>
        <v>#N/A</v>
      </c>
      <c r="W5028" s="45" t="e">
        <f aca="false">U5028-V5028</f>
        <v>#N/A</v>
      </c>
      <c r="Y5028" s="14" t="s">
        <v>2257</v>
      </c>
    </row>
    <row r="5029" customFormat="false" ht="12.75" hidden="false" customHeight="false" outlineLevel="0" collapsed="false">
      <c r="A5029" s="46" t="n">
        <v>5027</v>
      </c>
      <c r="B5029" s="29"/>
      <c r="C5029" s="30"/>
      <c r="D5029" s="30" t="n">
        <f aca="false">'Scarico FP Delivery'!$CY5028</f>
        <v>0</v>
      </c>
      <c r="E5029" s="31" t="n">
        <f aca="false">'Scarico FP Delivery'!$AH5028</f>
        <v>0</v>
      </c>
      <c r="F5029" s="31" t="n">
        <f aca="false">'Scarico FP Delivery'!$Z5028</f>
        <v>0</v>
      </c>
      <c r="G5029" s="30" t="n">
        <f aca="false">'Scarico FP Delivery'!$AG5028</f>
        <v>0</v>
      </c>
      <c r="H5029" s="30" t="n">
        <f aca="false">'Scarico FP Delivery'!$U5028</f>
        <v>0</v>
      </c>
      <c r="I5029" s="32" t="n">
        <f aca="false">'Scarico FP Delivery'!$EW5028</f>
        <v>0</v>
      </c>
      <c r="J5029" s="33" t="n">
        <f aca="false">'Scarico FP Delivery'!$AJ5028</f>
        <v>0</v>
      </c>
      <c r="K5029" s="34" t="n">
        <f aca="false">'Scarico FP Delivery'!AV5028</f>
        <v>0</v>
      </c>
      <c r="L5029" s="51" t="n">
        <f aca="false">'Scarico FP Delivery'!AF5028</f>
        <v>0</v>
      </c>
      <c r="M5029" s="36" t="n">
        <f aca="false">'Scarico FP Delivery'!EL5028</f>
        <v>0</v>
      </c>
      <c r="N5029" s="37" t="e">
        <f aca="false">VLOOKUP($P5029,Formule!$O$2:$P$200,2,0)</f>
        <v>#N/A</v>
      </c>
      <c r="O5029" s="38" t="e">
        <f aca="false">VLOOKUP($P5029,Formule!$B$2:$C$202,2,0)</f>
        <v>#N/A</v>
      </c>
      <c r="P5029" s="39" t="n">
        <f aca="false">'Scarico FP Delivery'!$AC5028</f>
        <v>0</v>
      </c>
      <c r="Q5029" s="40" t="n">
        <f aca="false">'Scarico FP Delivery'!$AD5028</f>
        <v>0</v>
      </c>
      <c r="R5029" s="41" t="n">
        <f aca="false">'Scarico FP Delivery'!$DO5028</f>
        <v>0</v>
      </c>
      <c r="S5029" s="30" t="e">
        <f aca="false">VLOOKUP($R5029,Formule!$H$2:$I$250,2,0)</f>
        <v>#N/A</v>
      </c>
      <c r="T5029" s="42"/>
      <c r="U5029" s="43" t="e">
        <f aca="false">VLOOKUP($P5029,Formule!$E$2:$F$200,2,0)</f>
        <v>#N/A</v>
      </c>
      <c r="V5029" s="44" t="e">
        <f aca="false">U5029*(25/100)</f>
        <v>#N/A</v>
      </c>
      <c r="W5029" s="45" t="e">
        <f aca="false">U5029-V5029</f>
        <v>#N/A</v>
      </c>
      <c r="Y5029" s="14" t="s">
        <v>2257</v>
      </c>
    </row>
    <row r="5030" customFormat="false" ht="12.75" hidden="false" customHeight="false" outlineLevel="0" collapsed="false">
      <c r="A5030" s="46" t="n">
        <v>5028</v>
      </c>
      <c r="B5030" s="29"/>
      <c r="C5030" s="30"/>
      <c r="D5030" s="30" t="n">
        <f aca="false">'Scarico FP Delivery'!$CY5029</f>
        <v>0</v>
      </c>
      <c r="E5030" s="31" t="n">
        <f aca="false">'Scarico FP Delivery'!$AH5029</f>
        <v>0</v>
      </c>
      <c r="F5030" s="31" t="n">
        <f aca="false">'Scarico FP Delivery'!$Z5029</f>
        <v>0</v>
      </c>
      <c r="G5030" s="30" t="n">
        <f aca="false">'Scarico FP Delivery'!$AG5029</f>
        <v>0</v>
      </c>
      <c r="H5030" s="30" t="n">
        <f aca="false">'Scarico FP Delivery'!$U5029</f>
        <v>0</v>
      </c>
      <c r="I5030" s="32" t="n">
        <f aca="false">'Scarico FP Delivery'!$EW5029</f>
        <v>0</v>
      </c>
      <c r="J5030" s="33" t="n">
        <f aca="false">'Scarico FP Delivery'!$AJ5029</f>
        <v>0</v>
      </c>
      <c r="K5030" s="34" t="n">
        <f aca="false">'Scarico FP Delivery'!AV5029</f>
        <v>0</v>
      </c>
      <c r="L5030" s="51" t="n">
        <f aca="false">'Scarico FP Delivery'!AF5029</f>
        <v>0</v>
      </c>
      <c r="M5030" s="36" t="n">
        <f aca="false">'Scarico FP Delivery'!EL5029</f>
        <v>0</v>
      </c>
      <c r="N5030" s="37" t="e">
        <f aca="false">VLOOKUP($P5030,Formule!$O$2:$P$200,2,0)</f>
        <v>#N/A</v>
      </c>
      <c r="O5030" s="38" t="e">
        <f aca="false">VLOOKUP($P5030,Formule!$B$2:$C$202,2,0)</f>
        <v>#N/A</v>
      </c>
      <c r="P5030" s="39" t="n">
        <f aca="false">'Scarico FP Delivery'!$AC5029</f>
        <v>0</v>
      </c>
      <c r="Q5030" s="40" t="n">
        <f aca="false">'Scarico FP Delivery'!$AD5029</f>
        <v>0</v>
      </c>
      <c r="R5030" s="41" t="n">
        <f aca="false">'Scarico FP Delivery'!$DO5029</f>
        <v>0</v>
      </c>
      <c r="S5030" s="30" t="e">
        <f aca="false">VLOOKUP($R5030,Formule!$H$2:$I$250,2,0)</f>
        <v>#N/A</v>
      </c>
      <c r="T5030" s="42"/>
      <c r="U5030" s="43" t="e">
        <f aca="false">VLOOKUP($P5030,Formule!$E$2:$F$200,2,0)</f>
        <v>#N/A</v>
      </c>
      <c r="V5030" s="44" t="e">
        <f aca="false">U5030*(25/100)</f>
        <v>#N/A</v>
      </c>
      <c r="W5030" s="45" t="e">
        <f aca="false">U5030-V5030</f>
        <v>#N/A</v>
      </c>
      <c r="Y5030" s="14" t="s">
        <v>2257</v>
      </c>
    </row>
    <row r="5031" customFormat="false" ht="12.75" hidden="false" customHeight="false" outlineLevel="0" collapsed="false">
      <c r="A5031" s="28" t="n">
        <v>5029</v>
      </c>
      <c r="B5031" s="29"/>
      <c r="C5031" s="30"/>
      <c r="D5031" s="30" t="n">
        <f aca="false">'Scarico FP Delivery'!$CY5030</f>
        <v>0</v>
      </c>
      <c r="E5031" s="31" t="n">
        <f aca="false">'Scarico FP Delivery'!$AH5030</f>
        <v>0</v>
      </c>
      <c r="F5031" s="31" t="n">
        <f aca="false">'Scarico FP Delivery'!$Z5030</f>
        <v>0</v>
      </c>
      <c r="G5031" s="30" t="n">
        <f aca="false">'Scarico FP Delivery'!$AG5030</f>
        <v>0</v>
      </c>
      <c r="H5031" s="30" t="n">
        <f aca="false">'Scarico FP Delivery'!$U5030</f>
        <v>0</v>
      </c>
      <c r="I5031" s="32" t="n">
        <f aca="false">'Scarico FP Delivery'!$EW5030</f>
        <v>0</v>
      </c>
      <c r="J5031" s="33" t="n">
        <f aca="false">'Scarico FP Delivery'!$AJ5030</f>
        <v>0</v>
      </c>
      <c r="K5031" s="34" t="n">
        <f aca="false">'Scarico FP Delivery'!AV5030</f>
        <v>0</v>
      </c>
      <c r="L5031" s="51" t="n">
        <f aca="false">'Scarico FP Delivery'!AF5030</f>
        <v>0</v>
      </c>
      <c r="M5031" s="36" t="n">
        <f aca="false">'Scarico FP Delivery'!EL5030</f>
        <v>0</v>
      </c>
      <c r="N5031" s="37" t="e">
        <f aca="false">VLOOKUP($P5031,Formule!$O$2:$P$200,2,0)</f>
        <v>#N/A</v>
      </c>
      <c r="O5031" s="38" t="e">
        <f aca="false">VLOOKUP($P5031,Formule!$B$2:$C$202,2,0)</f>
        <v>#N/A</v>
      </c>
      <c r="P5031" s="39" t="n">
        <f aca="false">'Scarico FP Delivery'!$AC5030</f>
        <v>0</v>
      </c>
      <c r="Q5031" s="40" t="n">
        <f aca="false">'Scarico FP Delivery'!$AD5030</f>
        <v>0</v>
      </c>
      <c r="R5031" s="41" t="n">
        <f aca="false">'Scarico FP Delivery'!$DO5030</f>
        <v>0</v>
      </c>
      <c r="S5031" s="30" t="e">
        <f aca="false">VLOOKUP($R5031,Formule!$H$2:$I$250,2,0)</f>
        <v>#N/A</v>
      </c>
      <c r="T5031" s="42"/>
      <c r="U5031" s="43" t="e">
        <f aca="false">VLOOKUP($P5031,Formule!$E$2:$F$200,2,0)</f>
        <v>#N/A</v>
      </c>
      <c r="V5031" s="44" t="e">
        <f aca="false">U5031*(25/100)</f>
        <v>#N/A</v>
      </c>
      <c r="W5031" s="45" t="e">
        <f aca="false">U5031-V5031</f>
        <v>#N/A</v>
      </c>
      <c r="Y5031" s="14" t="s">
        <v>2257</v>
      </c>
    </row>
    <row r="5032" customFormat="false" ht="12.75" hidden="false" customHeight="false" outlineLevel="0" collapsed="false">
      <c r="A5032" s="46" t="n">
        <v>5030</v>
      </c>
      <c r="B5032" s="29"/>
      <c r="C5032" s="30"/>
      <c r="D5032" s="30" t="n">
        <f aca="false">'Scarico FP Delivery'!$CY5031</f>
        <v>0</v>
      </c>
      <c r="E5032" s="31" t="n">
        <f aca="false">'Scarico FP Delivery'!$AH5031</f>
        <v>0</v>
      </c>
      <c r="F5032" s="31" t="n">
        <f aca="false">'Scarico FP Delivery'!$Z5031</f>
        <v>0</v>
      </c>
      <c r="G5032" s="30" t="n">
        <f aca="false">'Scarico FP Delivery'!$AG5031</f>
        <v>0</v>
      </c>
      <c r="H5032" s="30" t="n">
        <f aca="false">'Scarico FP Delivery'!$U5031</f>
        <v>0</v>
      </c>
      <c r="I5032" s="32" t="n">
        <f aca="false">'Scarico FP Delivery'!$EW5031</f>
        <v>0</v>
      </c>
      <c r="J5032" s="33" t="n">
        <f aca="false">'Scarico FP Delivery'!$AJ5031</f>
        <v>0</v>
      </c>
      <c r="K5032" s="34" t="n">
        <f aca="false">'Scarico FP Delivery'!AV5031</f>
        <v>0</v>
      </c>
      <c r="L5032" s="51" t="n">
        <f aca="false">'Scarico FP Delivery'!AF5031</f>
        <v>0</v>
      </c>
      <c r="M5032" s="36" t="n">
        <f aca="false">'Scarico FP Delivery'!EL5031</f>
        <v>0</v>
      </c>
      <c r="N5032" s="37" t="e">
        <f aca="false">VLOOKUP($P5032,Formule!$O$2:$P$200,2,0)</f>
        <v>#N/A</v>
      </c>
      <c r="O5032" s="38" t="e">
        <f aca="false">VLOOKUP($P5032,Formule!$B$2:$C$202,2,0)</f>
        <v>#N/A</v>
      </c>
      <c r="P5032" s="39" t="n">
        <f aca="false">'Scarico FP Delivery'!$AC5031</f>
        <v>0</v>
      </c>
      <c r="Q5032" s="40" t="n">
        <f aca="false">'Scarico FP Delivery'!$AD5031</f>
        <v>0</v>
      </c>
      <c r="R5032" s="41" t="n">
        <f aca="false">'Scarico FP Delivery'!$DO5031</f>
        <v>0</v>
      </c>
      <c r="S5032" s="30" t="e">
        <f aca="false">VLOOKUP($R5032,Formule!$H$2:$I$250,2,0)</f>
        <v>#N/A</v>
      </c>
      <c r="T5032" s="42"/>
      <c r="U5032" s="43" t="e">
        <f aca="false">VLOOKUP($P5032,Formule!$E$2:$F$200,2,0)</f>
        <v>#N/A</v>
      </c>
      <c r="V5032" s="44" t="e">
        <f aca="false">U5032*(25/100)</f>
        <v>#N/A</v>
      </c>
      <c r="W5032" s="45" t="e">
        <f aca="false">U5032-V5032</f>
        <v>#N/A</v>
      </c>
      <c r="Y5032" s="14" t="s">
        <v>2257</v>
      </c>
    </row>
    <row r="5033" customFormat="false" ht="12.75" hidden="false" customHeight="false" outlineLevel="0" collapsed="false">
      <c r="A5033" s="46" t="n">
        <v>5031</v>
      </c>
      <c r="B5033" s="29"/>
      <c r="C5033" s="30"/>
      <c r="D5033" s="30" t="n">
        <f aca="false">'Scarico FP Delivery'!$CY5032</f>
        <v>0</v>
      </c>
      <c r="E5033" s="31" t="n">
        <f aca="false">'Scarico FP Delivery'!$AH5032</f>
        <v>0</v>
      </c>
      <c r="F5033" s="31" t="n">
        <f aca="false">'Scarico FP Delivery'!$Z5032</f>
        <v>0</v>
      </c>
      <c r="G5033" s="30" t="n">
        <f aca="false">'Scarico FP Delivery'!$AG5032</f>
        <v>0</v>
      </c>
      <c r="H5033" s="30" t="n">
        <f aca="false">'Scarico FP Delivery'!$U5032</f>
        <v>0</v>
      </c>
      <c r="I5033" s="32" t="n">
        <f aca="false">'Scarico FP Delivery'!$EW5032</f>
        <v>0</v>
      </c>
      <c r="J5033" s="33" t="n">
        <f aca="false">'Scarico FP Delivery'!$AJ5032</f>
        <v>0</v>
      </c>
      <c r="K5033" s="34" t="n">
        <f aca="false">'Scarico FP Delivery'!AV5032</f>
        <v>0</v>
      </c>
      <c r="L5033" s="51" t="n">
        <f aca="false">'Scarico FP Delivery'!AF5032</f>
        <v>0</v>
      </c>
      <c r="M5033" s="36" t="n">
        <f aca="false">'Scarico FP Delivery'!EL5032</f>
        <v>0</v>
      </c>
      <c r="N5033" s="37" t="e">
        <f aca="false">VLOOKUP($P5033,Formule!$O$2:$P$200,2,0)</f>
        <v>#N/A</v>
      </c>
      <c r="O5033" s="38" t="e">
        <f aca="false">VLOOKUP($P5033,Formule!$B$2:$C$202,2,0)</f>
        <v>#N/A</v>
      </c>
      <c r="P5033" s="39" t="n">
        <f aca="false">'Scarico FP Delivery'!$AC5032</f>
        <v>0</v>
      </c>
      <c r="Q5033" s="40" t="n">
        <f aca="false">'Scarico FP Delivery'!$AD5032</f>
        <v>0</v>
      </c>
      <c r="R5033" s="41" t="n">
        <f aca="false">'Scarico FP Delivery'!$DO5032</f>
        <v>0</v>
      </c>
      <c r="S5033" s="30" t="e">
        <f aca="false">VLOOKUP($R5033,Formule!$H$2:$I$250,2,0)</f>
        <v>#N/A</v>
      </c>
      <c r="T5033" s="42"/>
      <c r="U5033" s="43" t="e">
        <f aca="false">VLOOKUP($P5033,Formule!$E$2:$F$200,2,0)</f>
        <v>#N/A</v>
      </c>
      <c r="V5033" s="44" t="e">
        <f aca="false">U5033*(25/100)</f>
        <v>#N/A</v>
      </c>
      <c r="W5033" s="45" t="e">
        <f aca="false">U5033-V5033</f>
        <v>#N/A</v>
      </c>
      <c r="Y5033" s="14" t="s">
        <v>2257</v>
      </c>
    </row>
    <row r="5034" customFormat="false" ht="12.75" hidden="false" customHeight="false" outlineLevel="0" collapsed="false">
      <c r="A5034" s="28" t="n">
        <v>5032</v>
      </c>
      <c r="B5034" s="29"/>
      <c r="C5034" s="30"/>
      <c r="D5034" s="30" t="n">
        <f aca="false">'Scarico FP Delivery'!$CY5033</f>
        <v>0</v>
      </c>
      <c r="E5034" s="31" t="n">
        <f aca="false">'Scarico FP Delivery'!$AH5033</f>
        <v>0</v>
      </c>
      <c r="F5034" s="31" t="n">
        <f aca="false">'Scarico FP Delivery'!$Z5033</f>
        <v>0</v>
      </c>
      <c r="G5034" s="30" t="n">
        <f aca="false">'Scarico FP Delivery'!$AG5033</f>
        <v>0</v>
      </c>
      <c r="H5034" s="30" t="n">
        <f aca="false">'Scarico FP Delivery'!$U5033</f>
        <v>0</v>
      </c>
      <c r="I5034" s="32" t="n">
        <f aca="false">'Scarico FP Delivery'!$EW5033</f>
        <v>0</v>
      </c>
      <c r="J5034" s="33" t="n">
        <f aca="false">'Scarico FP Delivery'!$AJ5033</f>
        <v>0</v>
      </c>
      <c r="K5034" s="34" t="n">
        <f aca="false">'Scarico FP Delivery'!AV5033</f>
        <v>0</v>
      </c>
      <c r="L5034" s="51" t="n">
        <f aca="false">'Scarico FP Delivery'!AF5033</f>
        <v>0</v>
      </c>
      <c r="M5034" s="36" t="n">
        <f aca="false">'Scarico FP Delivery'!EL5033</f>
        <v>0</v>
      </c>
      <c r="N5034" s="37" t="e">
        <f aca="false">VLOOKUP($P5034,Formule!$O$2:$P$200,2,0)</f>
        <v>#N/A</v>
      </c>
      <c r="O5034" s="38" t="e">
        <f aca="false">VLOOKUP($P5034,Formule!$B$2:$C$202,2,0)</f>
        <v>#N/A</v>
      </c>
      <c r="P5034" s="39" t="n">
        <f aca="false">'Scarico FP Delivery'!$AC5033</f>
        <v>0</v>
      </c>
      <c r="Q5034" s="40" t="n">
        <f aca="false">'Scarico FP Delivery'!$AD5033</f>
        <v>0</v>
      </c>
      <c r="R5034" s="41" t="n">
        <f aca="false">'Scarico FP Delivery'!$DO5033</f>
        <v>0</v>
      </c>
      <c r="S5034" s="30" t="e">
        <f aca="false">VLOOKUP($R5034,Formule!$H$2:$I$250,2,0)</f>
        <v>#N/A</v>
      </c>
      <c r="T5034" s="42"/>
      <c r="U5034" s="43" t="e">
        <f aca="false">VLOOKUP($P5034,Formule!$E$2:$F$200,2,0)</f>
        <v>#N/A</v>
      </c>
      <c r="V5034" s="44" t="e">
        <f aca="false">U5034*(25/100)</f>
        <v>#N/A</v>
      </c>
      <c r="W5034" s="45" t="e">
        <f aca="false">U5034-V5034</f>
        <v>#N/A</v>
      </c>
      <c r="Y5034" s="14" t="s">
        <v>2257</v>
      </c>
    </row>
    <row r="5035" customFormat="false" ht="12.75" hidden="false" customHeight="false" outlineLevel="0" collapsed="false">
      <c r="A5035" s="46" t="n">
        <v>5033</v>
      </c>
      <c r="B5035" s="29"/>
      <c r="C5035" s="30"/>
      <c r="D5035" s="30" t="n">
        <f aca="false">'Scarico FP Delivery'!$CY5034</f>
        <v>0</v>
      </c>
      <c r="E5035" s="31" t="n">
        <f aca="false">'Scarico FP Delivery'!$AH5034</f>
        <v>0</v>
      </c>
      <c r="F5035" s="31" t="n">
        <f aca="false">'Scarico FP Delivery'!$Z5034</f>
        <v>0</v>
      </c>
      <c r="G5035" s="30" t="n">
        <f aca="false">'Scarico FP Delivery'!$AG5034</f>
        <v>0</v>
      </c>
      <c r="H5035" s="30" t="n">
        <f aca="false">'Scarico FP Delivery'!$U5034</f>
        <v>0</v>
      </c>
      <c r="I5035" s="32" t="n">
        <f aca="false">'Scarico FP Delivery'!$EW5034</f>
        <v>0</v>
      </c>
      <c r="J5035" s="33" t="n">
        <f aca="false">'Scarico FP Delivery'!$AJ5034</f>
        <v>0</v>
      </c>
      <c r="K5035" s="34" t="n">
        <f aca="false">'Scarico FP Delivery'!AV5034</f>
        <v>0</v>
      </c>
      <c r="L5035" s="51" t="n">
        <f aca="false">'Scarico FP Delivery'!AF5034</f>
        <v>0</v>
      </c>
      <c r="M5035" s="36" t="n">
        <f aca="false">'Scarico FP Delivery'!EL5034</f>
        <v>0</v>
      </c>
      <c r="N5035" s="37" t="e">
        <f aca="false">VLOOKUP($P5035,Formule!$O$2:$P$200,2,0)</f>
        <v>#N/A</v>
      </c>
      <c r="O5035" s="38" t="e">
        <f aca="false">VLOOKUP($P5035,Formule!$B$2:$C$202,2,0)</f>
        <v>#N/A</v>
      </c>
      <c r="P5035" s="39" t="n">
        <f aca="false">'Scarico FP Delivery'!$AC5034</f>
        <v>0</v>
      </c>
      <c r="Q5035" s="40" t="n">
        <f aca="false">'Scarico FP Delivery'!$AD5034</f>
        <v>0</v>
      </c>
      <c r="R5035" s="41" t="n">
        <f aca="false">'Scarico FP Delivery'!$DO5034</f>
        <v>0</v>
      </c>
      <c r="S5035" s="30" t="e">
        <f aca="false">VLOOKUP($R5035,Formule!$H$2:$I$250,2,0)</f>
        <v>#N/A</v>
      </c>
      <c r="T5035" s="42"/>
      <c r="U5035" s="43" t="e">
        <f aca="false">VLOOKUP($P5035,Formule!$E$2:$F$200,2,0)</f>
        <v>#N/A</v>
      </c>
      <c r="V5035" s="44" t="e">
        <f aca="false">U5035*(25/100)</f>
        <v>#N/A</v>
      </c>
      <c r="W5035" s="45" t="e">
        <f aca="false">U5035-V5035</f>
        <v>#N/A</v>
      </c>
      <c r="Y5035" s="14" t="s">
        <v>2257</v>
      </c>
    </row>
    <row r="5036" customFormat="false" ht="12.75" hidden="false" customHeight="false" outlineLevel="0" collapsed="false">
      <c r="A5036" s="46" t="n">
        <v>5034</v>
      </c>
      <c r="B5036" s="29"/>
      <c r="C5036" s="30"/>
      <c r="D5036" s="30" t="n">
        <f aca="false">'Scarico FP Delivery'!$CY5035</f>
        <v>0</v>
      </c>
      <c r="E5036" s="31" t="n">
        <f aca="false">'Scarico FP Delivery'!$AH5035</f>
        <v>0</v>
      </c>
      <c r="F5036" s="31" t="n">
        <f aca="false">'Scarico FP Delivery'!$Z5035</f>
        <v>0</v>
      </c>
      <c r="G5036" s="30" t="n">
        <f aca="false">'Scarico FP Delivery'!$AG5035</f>
        <v>0</v>
      </c>
      <c r="H5036" s="30" t="n">
        <f aca="false">'Scarico FP Delivery'!$U5035</f>
        <v>0</v>
      </c>
      <c r="I5036" s="32" t="n">
        <f aca="false">'Scarico FP Delivery'!$EW5035</f>
        <v>0</v>
      </c>
      <c r="J5036" s="33" t="n">
        <f aca="false">'Scarico FP Delivery'!$AJ5035</f>
        <v>0</v>
      </c>
      <c r="K5036" s="34" t="n">
        <f aca="false">'Scarico FP Delivery'!AV5035</f>
        <v>0</v>
      </c>
      <c r="L5036" s="51" t="n">
        <f aca="false">'Scarico FP Delivery'!AF5035</f>
        <v>0</v>
      </c>
      <c r="M5036" s="36" t="n">
        <f aca="false">'Scarico FP Delivery'!EL5035</f>
        <v>0</v>
      </c>
      <c r="N5036" s="37" t="e">
        <f aca="false">VLOOKUP($P5036,Formule!$O$2:$P$200,2,0)</f>
        <v>#N/A</v>
      </c>
      <c r="O5036" s="38" t="e">
        <f aca="false">VLOOKUP($P5036,Formule!$B$2:$C$202,2,0)</f>
        <v>#N/A</v>
      </c>
      <c r="P5036" s="39" t="n">
        <f aca="false">'Scarico FP Delivery'!$AC5035</f>
        <v>0</v>
      </c>
      <c r="Q5036" s="40" t="n">
        <f aca="false">'Scarico FP Delivery'!$AD5035</f>
        <v>0</v>
      </c>
      <c r="R5036" s="41" t="n">
        <f aca="false">'Scarico FP Delivery'!$DO5035</f>
        <v>0</v>
      </c>
      <c r="S5036" s="30" t="e">
        <f aca="false">VLOOKUP($R5036,Formule!$H$2:$I$250,2,0)</f>
        <v>#N/A</v>
      </c>
      <c r="T5036" s="42"/>
      <c r="U5036" s="43" t="e">
        <f aca="false">VLOOKUP($P5036,Formule!$E$2:$F$200,2,0)</f>
        <v>#N/A</v>
      </c>
      <c r="V5036" s="44" t="e">
        <f aca="false">U5036*(25/100)</f>
        <v>#N/A</v>
      </c>
      <c r="W5036" s="45" t="e">
        <f aca="false">U5036-V5036</f>
        <v>#N/A</v>
      </c>
      <c r="Y5036" s="14" t="s">
        <v>2257</v>
      </c>
    </row>
    <row r="5037" customFormat="false" ht="12.75" hidden="false" customHeight="false" outlineLevel="0" collapsed="false">
      <c r="A5037" s="28" t="n">
        <v>5035</v>
      </c>
      <c r="B5037" s="29"/>
      <c r="C5037" s="30"/>
      <c r="D5037" s="30" t="n">
        <f aca="false">'Scarico FP Delivery'!$CY5036</f>
        <v>0</v>
      </c>
      <c r="E5037" s="31" t="n">
        <f aca="false">'Scarico FP Delivery'!$AH5036</f>
        <v>0</v>
      </c>
      <c r="F5037" s="31" t="n">
        <f aca="false">'Scarico FP Delivery'!$Z5036</f>
        <v>0</v>
      </c>
      <c r="G5037" s="30" t="n">
        <f aca="false">'Scarico FP Delivery'!$AG5036</f>
        <v>0</v>
      </c>
      <c r="H5037" s="30" t="n">
        <f aca="false">'Scarico FP Delivery'!$U5036</f>
        <v>0</v>
      </c>
      <c r="I5037" s="32" t="n">
        <f aca="false">'Scarico FP Delivery'!$EW5036</f>
        <v>0</v>
      </c>
      <c r="J5037" s="33" t="n">
        <f aca="false">'Scarico FP Delivery'!$AJ5036</f>
        <v>0</v>
      </c>
      <c r="K5037" s="34" t="n">
        <f aca="false">'Scarico FP Delivery'!AV5036</f>
        <v>0</v>
      </c>
      <c r="L5037" s="51" t="n">
        <f aca="false">'Scarico FP Delivery'!AF5036</f>
        <v>0</v>
      </c>
      <c r="M5037" s="36" t="n">
        <f aca="false">'Scarico FP Delivery'!EL5036</f>
        <v>0</v>
      </c>
      <c r="N5037" s="37" t="e">
        <f aca="false">VLOOKUP($P5037,Formule!$O$2:$P$200,2,0)</f>
        <v>#N/A</v>
      </c>
      <c r="O5037" s="38" t="e">
        <f aca="false">VLOOKUP($P5037,Formule!$B$2:$C$202,2,0)</f>
        <v>#N/A</v>
      </c>
      <c r="P5037" s="39" t="n">
        <f aca="false">'Scarico FP Delivery'!$AC5036</f>
        <v>0</v>
      </c>
      <c r="Q5037" s="40" t="n">
        <f aca="false">'Scarico FP Delivery'!$AD5036</f>
        <v>0</v>
      </c>
      <c r="R5037" s="41" t="n">
        <f aca="false">'Scarico FP Delivery'!$DO5036</f>
        <v>0</v>
      </c>
      <c r="S5037" s="30" t="e">
        <f aca="false">VLOOKUP($R5037,Formule!$H$2:$I$250,2,0)</f>
        <v>#N/A</v>
      </c>
      <c r="T5037" s="42"/>
      <c r="U5037" s="43" t="e">
        <f aca="false">VLOOKUP($P5037,Formule!$E$2:$F$200,2,0)</f>
        <v>#N/A</v>
      </c>
      <c r="V5037" s="44" t="e">
        <f aca="false">U5037*(25/100)</f>
        <v>#N/A</v>
      </c>
      <c r="W5037" s="45" t="e">
        <f aca="false">U5037-V5037</f>
        <v>#N/A</v>
      </c>
      <c r="Y5037" s="14" t="s">
        <v>2257</v>
      </c>
    </row>
    <row r="5038" customFormat="false" ht="12.75" hidden="false" customHeight="false" outlineLevel="0" collapsed="false">
      <c r="A5038" s="46" t="n">
        <v>5036</v>
      </c>
      <c r="B5038" s="29"/>
      <c r="C5038" s="30"/>
      <c r="D5038" s="30" t="n">
        <f aca="false">'Scarico FP Delivery'!$CY5037</f>
        <v>0</v>
      </c>
      <c r="E5038" s="31" t="n">
        <f aca="false">'Scarico FP Delivery'!$AH5037</f>
        <v>0</v>
      </c>
      <c r="F5038" s="31" t="n">
        <f aca="false">'Scarico FP Delivery'!$Z5037</f>
        <v>0</v>
      </c>
      <c r="G5038" s="30" t="n">
        <f aca="false">'Scarico FP Delivery'!$AG5037</f>
        <v>0</v>
      </c>
      <c r="H5038" s="30" t="n">
        <f aca="false">'Scarico FP Delivery'!$U5037</f>
        <v>0</v>
      </c>
      <c r="I5038" s="32" t="n">
        <f aca="false">'Scarico FP Delivery'!$EW5037</f>
        <v>0</v>
      </c>
      <c r="J5038" s="33" t="n">
        <f aca="false">'Scarico FP Delivery'!$AJ5037</f>
        <v>0</v>
      </c>
      <c r="K5038" s="34" t="n">
        <f aca="false">'Scarico FP Delivery'!AV5037</f>
        <v>0</v>
      </c>
      <c r="L5038" s="51" t="n">
        <f aca="false">'Scarico FP Delivery'!AF5037</f>
        <v>0</v>
      </c>
      <c r="M5038" s="36" t="n">
        <f aca="false">'Scarico FP Delivery'!EL5037</f>
        <v>0</v>
      </c>
      <c r="N5038" s="37" t="e">
        <f aca="false">VLOOKUP($P5038,Formule!$O$2:$P$200,2,0)</f>
        <v>#N/A</v>
      </c>
      <c r="O5038" s="38" t="e">
        <f aca="false">VLOOKUP($P5038,Formule!$B$2:$C$202,2,0)</f>
        <v>#N/A</v>
      </c>
      <c r="P5038" s="39" t="n">
        <f aca="false">'Scarico FP Delivery'!$AC5037</f>
        <v>0</v>
      </c>
      <c r="Q5038" s="40" t="n">
        <f aca="false">'Scarico FP Delivery'!$AD5037</f>
        <v>0</v>
      </c>
      <c r="R5038" s="41" t="n">
        <f aca="false">'Scarico FP Delivery'!$DO5037</f>
        <v>0</v>
      </c>
      <c r="S5038" s="30" t="e">
        <f aca="false">VLOOKUP($R5038,Formule!$H$2:$I$250,2,0)</f>
        <v>#N/A</v>
      </c>
      <c r="T5038" s="42"/>
      <c r="U5038" s="43" t="e">
        <f aca="false">VLOOKUP($P5038,Formule!$E$2:$F$200,2,0)</f>
        <v>#N/A</v>
      </c>
      <c r="V5038" s="44" t="e">
        <f aca="false">U5038*(25/100)</f>
        <v>#N/A</v>
      </c>
      <c r="W5038" s="45" t="e">
        <f aca="false">U5038-V5038</f>
        <v>#N/A</v>
      </c>
      <c r="Y5038" s="14" t="s">
        <v>2257</v>
      </c>
    </row>
    <row r="5039" customFormat="false" ht="12.75" hidden="false" customHeight="false" outlineLevel="0" collapsed="false">
      <c r="A5039" s="46" t="n">
        <v>5037</v>
      </c>
      <c r="B5039" s="29"/>
      <c r="C5039" s="30"/>
      <c r="D5039" s="30" t="n">
        <f aca="false">'Scarico FP Delivery'!$CY5038</f>
        <v>0</v>
      </c>
      <c r="E5039" s="31" t="n">
        <f aca="false">'Scarico FP Delivery'!$AH5038</f>
        <v>0</v>
      </c>
      <c r="F5039" s="31" t="n">
        <f aca="false">'Scarico FP Delivery'!$Z5038</f>
        <v>0</v>
      </c>
      <c r="G5039" s="30" t="n">
        <f aca="false">'Scarico FP Delivery'!$AG5038</f>
        <v>0</v>
      </c>
      <c r="H5039" s="30" t="n">
        <f aca="false">'Scarico FP Delivery'!$U5038</f>
        <v>0</v>
      </c>
      <c r="I5039" s="32" t="n">
        <f aca="false">'Scarico FP Delivery'!$EW5038</f>
        <v>0</v>
      </c>
      <c r="J5039" s="33" t="n">
        <f aca="false">'Scarico FP Delivery'!$AJ5038</f>
        <v>0</v>
      </c>
      <c r="K5039" s="34" t="n">
        <f aca="false">'Scarico FP Delivery'!AV5038</f>
        <v>0</v>
      </c>
      <c r="L5039" s="51" t="n">
        <f aca="false">'Scarico FP Delivery'!AF5038</f>
        <v>0</v>
      </c>
      <c r="M5039" s="36" t="n">
        <f aca="false">'Scarico FP Delivery'!EL5038</f>
        <v>0</v>
      </c>
      <c r="N5039" s="37" t="e">
        <f aca="false">VLOOKUP($P5039,Formule!$O$2:$P$200,2,0)</f>
        <v>#N/A</v>
      </c>
      <c r="O5039" s="38" t="e">
        <f aca="false">VLOOKUP($P5039,Formule!$B$2:$C$202,2,0)</f>
        <v>#N/A</v>
      </c>
      <c r="P5039" s="39" t="n">
        <f aca="false">'Scarico FP Delivery'!$AC5038</f>
        <v>0</v>
      </c>
      <c r="Q5039" s="40" t="n">
        <f aca="false">'Scarico FP Delivery'!$AD5038</f>
        <v>0</v>
      </c>
      <c r="R5039" s="41" t="n">
        <f aca="false">'Scarico FP Delivery'!$DO5038</f>
        <v>0</v>
      </c>
      <c r="S5039" s="30" t="e">
        <f aca="false">VLOOKUP($R5039,Formule!$H$2:$I$250,2,0)</f>
        <v>#N/A</v>
      </c>
      <c r="T5039" s="42"/>
      <c r="U5039" s="43" t="e">
        <f aca="false">VLOOKUP($P5039,Formule!$E$2:$F$200,2,0)</f>
        <v>#N/A</v>
      </c>
      <c r="V5039" s="44" t="e">
        <f aca="false">U5039*(25/100)</f>
        <v>#N/A</v>
      </c>
      <c r="W5039" s="45" t="e">
        <f aca="false">U5039-V5039</f>
        <v>#N/A</v>
      </c>
      <c r="Y5039" s="14" t="s">
        <v>2257</v>
      </c>
    </row>
    <row r="5040" customFormat="false" ht="12.75" hidden="false" customHeight="false" outlineLevel="0" collapsed="false">
      <c r="A5040" s="28" t="n">
        <v>5038</v>
      </c>
      <c r="B5040" s="29"/>
      <c r="C5040" s="30"/>
      <c r="D5040" s="30" t="n">
        <f aca="false">'Scarico FP Delivery'!$CY5039</f>
        <v>0</v>
      </c>
      <c r="E5040" s="31" t="n">
        <f aca="false">'Scarico FP Delivery'!$AH5039</f>
        <v>0</v>
      </c>
      <c r="F5040" s="31" t="n">
        <f aca="false">'Scarico FP Delivery'!$Z5039</f>
        <v>0</v>
      </c>
      <c r="G5040" s="30" t="n">
        <f aca="false">'Scarico FP Delivery'!$AG5039</f>
        <v>0</v>
      </c>
      <c r="H5040" s="30" t="n">
        <f aca="false">'Scarico FP Delivery'!$U5039</f>
        <v>0</v>
      </c>
      <c r="I5040" s="32" t="n">
        <f aca="false">'Scarico FP Delivery'!$EW5039</f>
        <v>0</v>
      </c>
      <c r="J5040" s="33" t="n">
        <f aca="false">'Scarico FP Delivery'!$AJ5039</f>
        <v>0</v>
      </c>
      <c r="K5040" s="34" t="n">
        <f aca="false">'Scarico FP Delivery'!AV5039</f>
        <v>0</v>
      </c>
      <c r="L5040" s="51" t="n">
        <f aca="false">'Scarico FP Delivery'!AF5039</f>
        <v>0</v>
      </c>
      <c r="M5040" s="36" t="n">
        <f aca="false">'Scarico FP Delivery'!EL5039</f>
        <v>0</v>
      </c>
      <c r="N5040" s="37" t="e">
        <f aca="false">VLOOKUP($P5040,Formule!$O$2:$P$200,2,0)</f>
        <v>#N/A</v>
      </c>
      <c r="O5040" s="38" t="e">
        <f aca="false">VLOOKUP($P5040,Formule!$B$2:$C$202,2,0)</f>
        <v>#N/A</v>
      </c>
      <c r="P5040" s="39" t="n">
        <f aca="false">'Scarico FP Delivery'!$AC5039</f>
        <v>0</v>
      </c>
      <c r="Q5040" s="40" t="n">
        <f aca="false">'Scarico FP Delivery'!$AD5039</f>
        <v>0</v>
      </c>
      <c r="R5040" s="41" t="n">
        <f aca="false">'Scarico FP Delivery'!$DO5039</f>
        <v>0</v>
      </c>
      <c r="S5040" s="30" t="e">
        <f aca="false">VLOOKUP($R5040,Formule!$H$2:$I$250,2,0)</f>
        <v>#N/A</v>
      </c>
      <c r="T5040" s="42"/>
      <c r="U5040" s="43" t="e">
        <f aca="false">VLOOKUP($P5040,Formule!$E$2:$F$200,2,0)</f>
        <v>#N/A</v>
      </c>
      <c r="V5040" s="44" t="e">
        <f aca="false">U5040*(25/100)</f>
        <v>#N/A</v>
      </c>
      <c r="W5040" s="45" t="e">
        <f aca="false">U5040-V5040</f>
        <v>#N/A</v>
      </c>
      <c r="Y5040" s="14" t="s">
        <v>2257</v>
      </c>
    </row>
    <row r="5041" customFormat="false" ht="12.75" hidden="false" customHeight="false" outlineLevel="0" collapsed="false">
      <c r="A5041" s="46" t="n">
        <v>5039</v>
      </c>
      <c r="B5041" s="29"/>
      <c r="C5041" s="30"/>
      <c r="D5041" s="30" t="n">
        <f aca="false">'Scarico FP Delivery'!$CY5040</f>
        <v>0</v>
      </c>
      <c r="E5041" s="31" t="n">
        <f aca="false">'Scarico FP Delivery'!$AH5040</f>
        <v>0</v>
      </c>
      <c r="F5041" s="31" t="n">
        <f aca="false">'Scarico FP Delivery'!$Z5040</f>
        <v>0</v>
      </c>
      <c r="G5041" s="30" t="n">
        <f aca="false">'Scarico FP Delivery'!$AG5040</f>
        <v>0</v>
      </c>
      <c r="H5041" s="30" t="n">
        <f aca="false">'Scarico FP Delivery'!$U5040</f>
        <v>0</v>
      </c>
      <c r="I5041" s="32" t="n">
        <f aca="false">'Scarico FP Delivery'!$EW5040</f>
        <v>0</v>
      </c>
      <c r="J5041" s="33" t="n">
        <f aca="false">'Scarico FP Delivery'!$AJ5040</f>
        <v>0</v>
      </c>
      <c r="K5041" s="34" t="n">
        <f aca="false">'Scarico FP Delivery'!AV5040</f>
        <v>0</v>
      </c>
      <c r="L5041" s="51" t="n">
        <f aca="false">'Scarico FP Delivery'!AF5040</f>
        <v>0</v>
      </c>
      <c r="M5041" s="36" t="n">
        <f aca="false">'Scarico FP Delivery'!EL5040</f>
        <v>0</v>
      </c>
      <c r="N5041" s="37" t="e">
        <f aca="false">VLOOKUP($P5041,Formule!$O$2:$P$200,2,0)</f>
        <v>#N/A</v>
      </c>
      <c r="O5041" s="38" t="e">
        <f aca="false">VLOOKUP($P5041,Formule!$B$2:$C$202,2,0)</f>
        <v>#N/A</v>
      </c>
      <c r="P5041" s="39" t="n">
        <f aca="false">'Scarico FP Delivery'!$AC5040</f>
        <v>0</v>
      </c>
      <c r="Q5041" s="40" t="n">
        <f aca="false">'Scarico FP Delivery'!$AD5040</f>
        <v>0</v>
      </c>
      <c r="R5041" s="41" t="n">
        <f aca="false">'Scarico FP Delivery'!$DO5040</f>
        <v>0</v>
      </c>
      <c r="S5041" s="30" t="e">
        <f aca="false">VLOOKUP($R5041,Formule!$H$2:$I$250,2,0)</f>
        <v>#N/A</v>
      </c>
      <c r="T5041" s="42"/>
      <c r="U5041" s="43" t="e">
        <f aca="false">VLOOKUP($P5041,Formule!$E$2:$F$200,2,0)</f>
        <v>#N/A</v>
      </c>
      <c r="V5041" s="44" t="e">
        <f aca="false">U5041*(25/100)</f>
        <v>#N/A</v>
      </c>
      <c r="W5041" s="45" t="e">
        <f aca="false">U5041-V5041</f>
        <v>#N/A</v>
      </c>
      <c r="Y5041" s="14" t="s">
        <v>2257</v>
      </c>
    </row>
    <row r="5042" customFormat="false" ht="12.75" hidden="false" customHeight="false" outlineLevel="0" collapsed="false">
      <c r="A5042" s="46" t="n">
        <v>5040</v>
      </c>
      <c r="B5042" s="29"/>
      <c r="C5042" s="30"/>
      <c r="D5042" s="30" t="n">
        <f aca="false">'Scarico FP Delivery'!$CY5041</f>
        <v>0</v>
      </c>
      <c r="E5042" s="31" t="n">
        <f aca="false">'Scarico FP Delivery'!$AH5041</f>
        <v>0</v>
      </c>
      <c r="F5042" s="31" t="n">
        <f aca="false">'Scarico FP Delivery'!$Z5041</f>
        <v>0</v>
      </c>
      <c r="G5042" s="30" t="n">
        <f aca="false">'Scarico FP Delivery'!$AG5041</f>
        <v>0</v>
      </c>
      <c r="H5042" s="30" t="n">
        <f aca="false">'Scarico FP Delivery'!$U5041</f>
        <v>0</v>
      </c>
      <c r="I5042" s="32" t="n">
        <f aca="false">'Scarico FP Delivery'!$EW5041</f>
        <v>0</v>
      </c>
      <c r="J5042" s="33" t="n">
        <f aca="false">'Scarico FP Delivery'!$AJ5041</f>
        <v>0</v>
      </c>
      <c r="K5042" s="34" t="n">
        <f aca="false">'Scarico FP Delivery'!AV5041</f>
        <v>0</v>
      </c>
      <c r="L5042" s="51" t="n">
        <f aca="false">'Scarico FP Delivery'!AF5041</f>
        <v>0</v>
      </c>
      <c r="M5042" s="36" t="n">
        <f aca="false">'Scarico FP Delivery'!EL5041</f>
        <v>0</v>
      </c>
      <c r="N5042" s="37" t="e">
        <f aca="false">VLOOKUP($P5042,Formule!$O$2:$P$200,2,0)</f>
        <v>#N/A</v>
      </c>
      <c r="O5042" s="38" t="e">
        <f aca="false">VLOOKUP($P5042,Formule!$B$2:$C$202,2,0)</f>
        <v>#N/A</v>
      </c>
      <c r="P5042" s="39" t="n">
        <f aca="false">'Scarico FP Delivery'!$AC5041</f>
        <v>0</v>
      </c>
      <c r="Q5042" s="40" t="n">
        <f aca="false">'Scarico FP Delivery'!$AD5041</f>
        <v>0</v>
      </c>
      <c r="R5042" s="41" t="n">
        <f aca="false">'Scarico FP Delivery'!$DO5041</f>
        <v>0</v>
      </c>
      <c r="S5042" s="30" t="e">
        <f aca="false">VLOOKUP($R5042,Formule!$H$2:$I$250,2,0)</f>
        <v>#N/A</v>
      </c>
      <c r="T5042" s="42"/>
      <c r="U5042" s="43" t="e">
        <f aca="false">VLOOKUP($P5042,Formule!$E$2:$F$200,2,0)</f>
        <v>#N/A</v>
      </c>
      <c r="V5042" s="44" t="e">
        <f aca="false">U5042*(25/100)</f>
        <v>#N/A</v>
      </c>
      <c r="W5042" s="45" t="e">
        <f aca="false">U5042-V5042</f>
        <v>#N/A</v>
      </c>
      <c r="Y5042" s="14" t="s">
        <v>2257</v>
      </c>
    </row>
    <row r="5043" customFormat="false" ht="12.75" hidden="false" customHeight="false" outlineLevel="0" collapsed="false">
      <c r="A5043" s="28" t="n">
        <v>5041</v>
      </c>
      <c r="B5043" s="29"/>
      <c r="C5043" s="30"/>
      <c r="D5043" s="30" t="n">
        <f aca="false">'Scarico FP Delivery'!$CY5042</f>
        <v>0</v>
      </c>
      <c r="E5043" s="31" t="n">
        <f aca="false">'Scarico FP Delivery'!$AH5042</f>
        <v>0</v>
      </c>
      <c r="F5043" s="31" t="n">
        <f aca="false">'Scarico FP Delivery'!$Z5042</f>
        <v>0</v>
      </c>
      <c r="G5043" s="30" t="n">
        <f aca="false">'Scarico FP Delivery'!$AG5042</f>
        <v>0</v>
      </c>
      <c r="H5043" s="30" t="n">
        <f aca="false">'Scarico FP Delivery'!$U5042</f>
        <v>0</v>
      </c>
      <c r="I5043" s="32" t="n">
        <f aca="false">'Scarico FP Delivery'!$EW5042</f>
        <v>0</v>
      </c>
      <c r="J5043" s="33" t="n">
        <f aca="false">'Scarico FP Delivery'!$AJ5042</f>
        <v>0</v>
      </c>
      <c r="K5043" s="34" t="n">
        <f aca="false">'Scarico FP Delivery'!AV5042</f>
        <v>0</v>
      </c>
      <c r="L5043" s="51" t="n">
        <f aca="false">'Scarico FP Delivery'!AF5042</f>
        <v>0</v>
      </c>
      <c r="M5043" s="36" t="n">
        <f aca="false">'Scarico FP Delivery'!EL5042</f>
        <v>0</v>
      </c>
      <c r="N5043" s="37" t="e">
        <f aca="false">VLOOKUP($P5043,Formule!$O$2:$P$200,2,0)</f>
        <v>#N/A</v>
      </c>
      <c r="O5043" s="38" t="e">
        <f aca="false">VLOOKUP($P5043,Formule!$B$2:$C$202,2,0)</f>
        <v>#N/A</v>
      </c>
      <c r="P5043" s="39" t="n">
        <f aca="false">'Scarico FP Delivery'!$AC5042</f>
        <v>0</v>
      </c>
      <c r="Q5043" s="40" t="n">
        <f aca="false">'Scarico FP Delivery'!$AD5042</f>
        <v>0</v>
      </c>
      <c r="R5043" s="41" t="n">
        <f aca="false">'Scarico FP Delivery'!$DO5042</f>
        <v>0</v>
      </c>
      <c r="S5043" s="30" t="e">
        <f aca="false">VLOOKUP($R5043,Formule!$H$2:$I$250,2,0)</f>
        <v>#N/A</v>
      </c>
      <c r="T5043" s="42"/>
      <c r="U5043" s="43" t="e">
        <f aca="false">VLOOKUP($P5043,Formule!$E$2:$F$200,2,0)</f>
        <v>#N/A</v>
      </c>
      <c r="V5043" s="44" t="e">
        <f aca="false">U5043*(25/100)</f>
        <v>#N/A</v>
      </c>
      <c r="W5043" s="45" t="e">
        <f aca="false">U5043-V5043</f>
        <v>#N/A</v>
      </c>
      <c r="Y5043" s="14" t="s">
        <v>2257</v>
      </c>
    </row>
    <row r="5044" customFormat="false" ht="12.75" hidden="false" customHeight="false" outlineLevel="0" collapsed="false">
      <c r="A5044" s="46" t="n">
        <v>5042</v>
      </c>
      <c r="B5044" s="29"/>
      <c r="C5044" s="30"/>
      <c r="D5044" s="30" t="n">
        <f aca="false">'Scarico FP Delivery'!$CY5043</f>
        <v>0</v>
      </c>
      <c r="E5044" s="31" t="n">
        <f aca="false">'Scarico FP Delivery'!$AH5043</f>
        <v>0</v>
      </c>
      <c r="F5044" s="31" t="n">
        <f aca="false">'Scarico FP Delivery'!$Z5043</f>
        <v>0</v>
      </c>
      <c r="G5044" s="30" t="n">
        <f aca="false">'Scarico FP Delivery'!$AG5043</f>
        <v>0</v>
      </c>
      <c r="H5044" s="30" t="n">
        <f aca="false">'Scarico FP Delivery'!$U5043</f>
        <v>0</v>
      </c>
      <c r="I5044" s="32" t="n">
        <f aca="false">'Scarico FP Delivery'!$EW5043</f>
        <v>0</v>
      </c>
      <c r="J5044" s="33" t="n">
        <f aca="false">'Scarico FP Delivery'!$AJ5043</f>
        <v>0</v>
      </c>
      <c r="K5044" s="34" t="n">
        <f aca="false">'Scarico FP Delivery'!AV5043</f>
        <v>0</v>
      </c>
      <c r="L5044" s="51" t="n">
        <f aca="false">'Scarico FP Delivery'!AF5043</f>
        <v>0</v>
      </c>
      <c r="M5044" s="36" t="n">
        <f aca="false">'Scarico FP Delivery'!EL5043</f>
        <v>0</v>
      </c>
      <c r="N5044" s="37" t="e">
        <f aca="false">VLOOKUP($P5044,Formule!$O$2:$P$200,2,0)</f>
        <v>#N/A</v>
      </c>
      <c r="O5044" s="38" t="e">
        <f aca="false">VLOOKUP($P5044,Formule!$B$2:$C$202,2,0)</f>
        <v>#N/A</v>
      </c>
      <c r="P5044" s="39" t="n">
        <f aca="false">'Scarico FP Delivery'!$AC5043</f>
        <v>0</v>
      </c>
      <c r="Q5044" s="40" t="n">
        <f aca="false">'Scarico FP Delivery'!$AD5043</f>
        <v>0</v>
      </c>
      <c r="R5044" s="41" t="n">
        <f aca="false">'Scarico FP Delivery'!$DO5043</f>
        <v>0</v>
      </c>
      <c r="S5044" s="30" t="e">
        <f aca="false">VLOOKUP($R5044,Formule!$H$2:$I$250,2,0)</f>
        <v>#N/A</v>
      </c>
      <c r="T5044" s="42"/>
      <c r="U5044" s="43" t="e">
        <f aca="false">VLOOKUP($P5044,Formule!$E$2:$F$200,2,0)</f>
        <v>#N/A</v>
      </c>
      <c r="V5044" s="44" t="e">
        <f aca="false">U5044*(25/100)</f>
        <v>#N/A</v>
      </c>
      <c r="W5044" s="45" t="e">
        <f aca="false">U5044-V5044</f>
        <v>#N/A</v>
      </c>
      <c r="Y5044" s="14" t="s">
        <v>2257</v>
      </c>
    </row>
    <row r="5045" customFormat="false" ht="12.75" hidden="false" customHeight="false" outlineLevel="0" collapsed="false">
      <c r="A5045" s="46" t="n">
        <v>5043</v>
      </c>
      <c r="B5045" s="29"/>
      <c r="C5045" s="30"/>
      <c r="D5045" s="30" t="n">
        <f aca="false">'Scarico FP Delivery'!$CY5044</f>
        <v>0</v>
      </c>
      <c r="E5045" s="31" t="n">
        <f aca="false">'Scarico FP Delivery'!$AH5044</f>
        <v>0</v>
      </c>
      <c r="F5045" s="31" t="n">
        <f aca="false">'Scarico FP Delivery'!$Z5044</f>
        <v>0</v>
      </c>
      <c r="G5045" s="30" t="n">
        <f aca="false">'Scarico FP Delivery'!$AG5044</f>
        <v>0</v>
      </c>
      <c r="H5045" s="30" t="n">
        <f aca="false">'Scarico FP Delivery'!$U5044</f>
        <v>0</v>
      </c>
      <c r="I5045" s="32" t="n">
        <f aca="false">'Scarico FP Delivery'!$EW5044</f>
        <v>0</v>
      </c>
      <c r="J5045" s="33" t="n">
        <f aca="false">'Scarico FP Delivery'!$AJ5044</f>
        <v>0</v>
      </c>
      <c r="K5045" s="34" t="n">
        <f aca="false">'Scarico FP Delivery'!AV5044</f>
        <v>0</v>
      </c>
      <c r="L5045" s="51" t="n">
        <f aca="false">'Scarico FP Delivery'!AF5044</f>
        <v>0</v>
      </c>
      <c r="M5045" s="36" t="n">
        <f aca="false">'Scarico FP Delivery'!EL5044</f>
        <v>0</v>
      </c>
      <c r="N5045" s="37" t="e">
        <f aca="false">VLOOKUP($P5045,Formule!$O$2:$P$200,2,0)</f>
        <v>#N/A</v>
      </c>
      <c r="O5045" s="38" t="e">
        <f aca="false">VLOOKUP($P5045,Formule!$B$2:$C$202,2,0)</f>
        <v>#N/A</v>
      </c>
      <c r="P5045" s="39" t="n">
        <f aca="false">'Scarico FP Delivery'!$AC5044</f>
        <v>0</v>
      </c>
      <c r="Q5045" s="40" t="n">
        <f aca="false">'Scarico FP Delivery'!$AD5044</f>
        <v>0</v>
      </c>
      <c r="R5045" s="41" t="n">
        <f aca="false">'Scarico FP Delivery'!$DO5044</f>
        <v>0</v>
      </c>
      <c r="S5045" s="30" t="e">
        <f aca="false">VLOOKUP($R5045,Formule!$H$2:$I$250,2,0)</f>
        <v>#N/A</v>
      </c>
      <c r="T5045" s="42"/>
      <c r="U5045" s="43" t="e">
        <f aca="false">VLOOKUP($P5045,Formule!$E$2:$F$200,2,0)</f>
        <v>#N/A</v>
      </c>
      <c r="V5045" s="44" t="e">
        <f aca="false">U5045*(25/100)</f>
        <v>#N/A</v>
      </c>
      <c r="W5045" s="45" t="e">
        <f aca="false">U5045-V5045</f>
        <v>#N/A</v>
      </c>
      <c r="Y5045" s="14" t="s">
        <v>2257</v>
      </c>
    </row>
    <row r="5046" customFormat="false" ht="12.75" hidden="false" customHeight="false" outlineLevel="0" collapsed="false">
      <c r="A5046" s="28" t="n">
        <v>5044</v>
      </c>
      <c r="B5046" s="29"/>
      <c r="C5046" s="30"/>
      <c r="D5046" s="30" t="n">
        <f aca="false">'Scarico FP Delivery'!$CY5045</f>
        <v>0</v>
      </c>
      <c r="E5046" s="31" t="n">
        <f aca="false">'Scarico FP Delivery'!$AH5045</f>
        <v>0</v>
      </c>
      <c r="F5046" s="31" t="n">
        <f aca="false">'Scarico FP Delivery'!$Z5045</f>
        <v>0</v>
      </c>
      <c r="G5046" s="30" t="n">
        <f aca="false">'Scarico FP Delivery'!$AG5045</f>
        <v>0</v>
      </c>
      <c r="H5046" s="30" t="n">
        <f aca="false">'Scarico FP Delivery'!$U5045</f>
        <v>0</v>
      </c>
      <c r="I5046" s="32" t="n">
        <f aca="false">'Scarico FP Delivery'!$EW5045</f>
        <v>0</v>
      </c>
      <c r="J5046" s="33" t="n">
        <f aca="false">'Scarico FP Delivery'!$AJ5045</f>
        <v>0</v>
      </c>
      <c r="K5046" s="34" t="n">
        <f aca="false">'Scarico FP Delivery'!AV5045</f>
        <v>0</v>
      </c>
      <c r="L5046" s="51" t="n">
        <f aca="false">'Scarico FP Delivery'!AF5045</f>
        <v>0</v>
      </c>
      <c r="M5046" s="36" t="n">
        <f aca="false">'Scarico FP Delivery'!EL5045</f>
        <v>0</v>
      </c>
      <c r="N5046" s="37" t="e">
        <f aca="false">VLOOKUP($P5046,Formule!$O$2:$P$200,2,0)</f>
        <v>#N/A</v>
      </c>
      <c r="O5046" s="38" t="e">
        <f aca="false">VLOOKUP($P5046,Formule!$B$2:$C$202,2,0)</f>
        <v>#N/A</v>
      </c>
      <c r="P5046" s="39" t="n">
        <f aca="false">'Scarico FP Delivery'!$AC5045</f>
        <v>0</v>
      </c>
      <c r="Q5046" s="40" t="n">
        <f aca="false">'Scarico FP Delivery'!$AD5045</f>
        <v>0</v>
      </c>
      <c r="R5046" s="41" t="n">
        <f aca="false">'Scarico FP Delivery'!$DO5045</f>
        <v>0</v>
      </c>
      <c r="S5046" s="30" t="e">
        <f aca="false">VLOOKUP($R5046,Formule!$H$2:$I$250,2,0)</f>
        <v>#N/A</v>
      </c>
      <c r="T5046" s="42"/>
      <c r="U5046" s="43" t="e">
        <f aca="false">VLOOKUP($P5046,Formule!$E$2:$F$200,2,0)</f>
        <v>#N/A</v>
      </c>
      <c r="V5046" s="44" t="e">
        <f aca="false">U5046*(25/100)</f>
        <v>#N/A</v>
      </c>
      <c r="W5046" s="45" t="e">
        <f aca="false">U5046-V5046</f>
        <v>#N/A</v>
      </c>
      <c r="Y5046" s="14" t="s">
        <v>2257</v>
      </c>
    </row>
    <row r="5047" customFormat="false" ht="12.75" hidden="false" customHeight="false" outlineLevel="0" collapsed="false">
      <c r="A5047" s="46" t="n">
        <v>5045</v>
      </c>
      <c r="B5047" s="29"/>
      <c r="C5047" s="30"/>
      <c r="D5047" s="30" t="n">
        <f aca="false">'Scarico FP Delivery'!$CY5046</f>
        <v>0</v>
      </c>
      <c r="E5047" s="31" t="n">
        <f aca="false">'Scarico FP Delivery'!$AH5046</f>
        <v>0</v>
      </c>
      <c r="F5047" s="31" t="n">
        <f aca="false">'Scarico FP Delivery'!$Z5046</f>
        <v>0</v>
      </c>
      <c r="G5047" s="30" t="n">
        <f aca="false">'Scarico FP Delivery'!$AG5046</f>
        <v>0</v>
      </c>
      <c r="H5047" s="30" t="n">
        <f aca="false">'Scarico FP Delivery'!$U5046</f>
        <v>0</v>
      </c>
      <c r="I5047" s="32" t="n">
        <f aca="false">'Scarico FP Delivery'!$EW5046</f>
        <v>0</v>
      </c>
      <c r="J5047" s="33" t="n">
        <f aca="false">'Scarico FP Delivery'!$AJ5046</f>
        <v>0</v>
      </c>
      <c r="K5047" s="34" t="n">
        <f aca="false">'Scarico FP Delivery'!AV5046</f>
        <v>0</v>
      </c>
      <c r="L5047" s="51" t="n">
        <f aca="false">'Scarico FP Delivery'!AF5046</f>
        <v>0</v>
      </c>
      <c r="M5047" s="36" t="n">
        <f aca="false">'Scarico FP Delivery'!EL5046</f>
        <v>0</v>
      </c>
      <c r="N5047" s="37" t="e">
        <f aca="false">VLOOKUP($P5047,Formule!$O$2:$P$200,2,0)</f>
        <v>#N/A</v>
      </c>
      <c r="O5047" s="38" t="e">
        <f aca="false">VLOOKUP($P5047,Formule!$B$2:$C$202,2,0)</f>
        <v>#N/A</v>
      </c>
      <c r="P5047" s="39" t="n">
        <f aca="false">'Scarico FP Delivery'!$AC5046</f>
        <v>0</v>
      </c>
      <c r="Q5047" s="40" t="n">
        <f aca="false">'Scarico FP Delivery'!$AD5046</f>
        <v>0</v>
      </c>
      <c r="R5047" s="41" t="n">
        <f aca="false">'Scarico FP Delivery'!$DO5046</f>
        <v>0</v>
      </c>
      <c r="S5047" s="30" t="e">
        <f aca="false">VLOOKUP($R5047,Formule!$H$2:$I$250,2,0)</f>
        <v>#N/A</v>
      </c>
      <c r="T5047" s="42"/>
      <c r="U5047" s="43" t="e">
        <f aca="false">VLOOKUP($P5047,Formule!$E$2:$F$200,2,0)</f>
        <v>#N/A</v>
      </c>
      <c r="V5047" s="44" t="e">
        <f aca="false">U5047*(25/100)</f>
        <v>#N/A</v>
      </c>
      <c r="W5047" s="45" t="e">
        <f aca="false">U5047-V5047</f>
        <v>#N/A</v>
      </c>
      <c r="Y5047" s="14" t="s">
        <v>2257</v>
      </c>
    </row>
    <row r="5048" customFormat="false" ht="12.75" hidden="false" customHeight="false" outlineLevel="0" collapsed="false">
      <c r="A5048" s="46" t="n">
        <v>5046</v>
      </c>
      <c r="B5048" s="29"/>
      <c r="C5048" s="30"/>
      <c r="D5048" s="30" t="n">
        <f aca="false">'Scarico FP Delivery'!$CY5047</f>
        <v>0</v>
      </c>
      <c r="E5048" s="31" t="n">
        <f aca="false">'Scarico FP Delivery'!$AH5047</f>
        <v>0</v>
      </c>
      <c r="F5048" s="31" t="n">
        <f aca="false">'Scarico FP Delivery'!$Z5047</f>
        <v>0</v>
      </c>
      <c r="G5048" s="30" t="n">
        <f aca="false">'Scarico FP Delivery'!$AG5047</f>
        <v>0</v>
      </c>
      <c r="H5048" s="30" t="n">
        <f aca="false">'Scarico FP Delivery'!$U5047</f>
        <v>0</v>
      </c>
      <c r="I5048" s="32" t="n">
        <f aca="false">'Scarico FP Delivery'!$EW5047</f>
        <v>0</v>
      </c>
      <c r="J5048" s="33" t="n">
        <f aca="false">'Scarico FP Delivery'!$AJ5047</f>
        <v>0</v>
      </c>
      <c r="K5048" s="34" t="n">
        <f aca="false">'Scarico FP Delivery'!AV5047</f>
        <v>0</v>
      </c>
      <c r="L5048" s="51" t="n">
        <f aca="false">'Scarico FP Delivery'!AF5047</f>
        <v>0</v>
      </c>
      <c r="M5048" s="36" t="n">
        <f aca="false">'Scarico FP Delivery'!EL5047</f>
        <v>0</v>
      </c>
      <c r="N5048" s="37" t="e">
        <f aca="false">VLOOKUP($P5048,Formule!$O$2:$P$200,2,0)</f>
        <v>#N/A</v>
      </c>
      <c r="O5048" s="38" t="e">
        <f aca="false">VLOOKUP($P5048,Formule!$B$2:$C$202,2,0)</f>
        <v>#N/A</v>
      </c>
      <c r="P5048" s="39" t="n">
        <f aca="false">'Scarico FP Delivery'!$AC5047</f>
        <v>0</v>
      </c>
      <c r="Q5048" s="40" t="n">
        <f aca="false">'Scarico FP Delivery'!$AD5047</f>
        <v>0</v>
      </c>
      <c r="R5048" s="41" t="n">
        <f aca="false">'Scarico FP Delivery'!$DO5047</f>
        <v>0</v>
      </c>
      <c r="S5048" s="30" t="e">
        <f aca="false">VLOOKUP($R5048,Formule!$H$2:$I$250,2,0)</f>
        <v>#N/A</v>
      </c>
      <c r="T5048" s="42"/>
      <c r="U5048" s="43" t="e">
        <f aca="false">VLOOKUP($P5048,Formule!$E$2:$F$200,2,0)</f>
        <v>#N/A</v>
      </c>
      <c r="V5048" s="44" t="e">
        <f aca="false">U5048*(25/100)</f>
        <v>#N/A</v>
      </c>
      <c r="W5048" s="45" t="e">
        <f aca="false">U5048-V5048</f>
        <v>#N/A</v>
      </c>
      <c r="Y5048" s="14" t="s">
        <v>2257</v>
      </c>
    </row>
    <row r="5049" customFormat="false" ht="12.75" hidden="false" customHeight="false" outlineLevel="0" collapsed="false">
      <c r="A5049" s="28" t="n">
        <v>5047</v>
      </c>
      <c r="B5049" s="29"/>
      <c r="C5049" s="30"/>
      <c r="D5049" s="30" t="n">
        <f aca="false">'Scarico FP Delivery'!$CY5048</f>
        <v>0</v>
      </c>
      <c r="E5049" s="31" t="n">
        <f aca="false">'Scarico FP Delivery'!$AH5048</f>
        <v>0</v>
      </c>
      <c r="F5049" s="31" t="n">
        <f aca="false">'Scarico FP Delivery'!$Z5048</f>
        <v>0</v>
      </c>
      <c r="G5049" s="30" t="n">
        <f aca="false">'Scarico FP Delivery'!$AG5048</f>
        <v>0</v>
      </c>
      <c r="H5049" s="30" t="n">
        <f aca="false">'Scarico FP Delivery'!$U5048</f>
        <v>0</v>
      </c>
      <c r="I5049" s="32" t="n">
        <f aca="false">'Scarico FP Delivery'!$EW5048</f>
        <v>0</v>
      </c>
      <c r="J5049" s="33" t="n">
        <f aca="false">'Scarico FP Delivery'!$AJ5048</f>
        <v>0</v>
      </c>
      <c r="K5049" s="34" t="n">
        <f aca="false">'Scarico FP Delivery'!AV5048</f>
        <v>0</v>
      </c>
      <c r="L5049" s="51" t="n">
        <f aca="false">'Scarico FP Delivery'!AF5048</f>
        <v>0</v>
      </c>
      <c r="M5049" s="36" t="n">
        <f aca="false">'Scarico FP Delivery'!EL5048</f>
        <v>0</v>
      </c>
      <c r="N5049" s="37" t="e">
        <f aca="false">VLOOKUP($P5049,Formule!$O$2:$P$200,2,0)</f>
        <v>#N/A</v>
      </c>
      <c r="O5049" s="38" t="e">
        <f aca="false">VLOOKUP($P5049,Formule!$B$2:$C$202,2,0)</f>
        <v>#N/A</v>
      </c>
      <c r="P5049" s="39" t="n">
        <f aca="false">'Scarico FP Delivery'!$AC5048</f>
        <v>0</v>
      </c>
      <c r="Q5049" s="40" t="n">
        <f aca="false">'Scarico FP Delivery'!$AD5048</f>
        <v>0</v>
      </c>
      <c r="R5049" s="41" t="n">
        <f aca="false">'Scarico FP Delivery'!$DO5048</f>
        <v>0</v>
      </c>
      <c r="S5049" s="30" t="e">
        <f aca="false">VLOOKUP($R5049,Formule!$H$2:$I$250,2,0)</f>
        <v>#N/A</v>
      </c>
      <c r="T5049" s="42"/>
      <c r="U5049" s="43" t="e">
        <f aca="false">VLOOKUP($P5049,Formule!$E$2:$F$200,2,0)</f>
        <v>#N/A</v>
      </c>
      <c r="V5049" s="44" t="e">
        <f aca="false">U5049*(25/100)</f>
        <v>#N/A</v>
      </c>
      <c r="W5049" s="45" t="e">
        <f aca="false">U5049-V5049</f>
        <v>#N/A</v>
      </c>
      <c r="Y5049" s="14" t="s">
        <v>2257</v>
      </c>
    </row>
    <row r="5050" customFormat="false" ht="12.75" hidden="false" customHeight="false" outlineLevel="0" collapsed="false">
      <c r="A5050" s="46" t="n">
        <v>5048</v>
      </c>
      <c r="B5050" s="29"/>
      <c r="C5050" s="30"/>
      <c r="D5050" s="30" t="n">
        <f aca="false">'Scarico FP Delivery'!$CY5049</f>
        <v>0</v>
      </c>
      <c r="E5050" s="31" t="n">
        <f aca="false">'Scarico FP Delivery'!$AH5049</f>
        <v>0</v>
      </c>
      <c r="F5050" s="31" t="n">
        <f aca="false">'Scarico FP Delivery'!$Z5049</f>
        <v>0</v>
      </c>
      <c r="G5050" s="30" t="n">
        <f aca="false">'Scarico FP Delivery'!$AG5049</f>
        <v>0</v>
      </c>
      <c r="H5050" s="30" t="n">
        <f aca="false">'Scarico FP Delivery'!$U5049</f>
        <v>0</v>
      </c>
      <c r="I5050" s="32" t="n">
        <f aca="false">'Scarico FP Delivery'!$EW5049</f>
        <v>0</v>
      </c>
      <c r="J5050" s="33" t="n">
        <f aca="false">'Scarico FP Delivery'!$AJ5049</f>
        <v>0</v>
      </c>
      <c r="K5050" s="34" t="n">
        <f aca="false">'Scarico FP Delivery'!AV5049</f>
        <v>0</v>
      </c>
      <c r="L5050" s="51" t="n">
        <f aca="false">'Scarico FP Delivery'!AF5049</f>
        <v>0</v>
      </c>
      <c r="M5050" s="36" t="n">
        <f aca="false">'Scarico FP Delivery'!EL5049</f>
        <v>0</v>
      </c>
      <c r="N5050" s="37" t="e">
        <f aca="false">VLOOKUP($P5050,Formule!$O$2:$P$200,2,0)</f>
        <v>#N/A</v>
      </c>
      <c r="O5050" s="38" t="e">
        <f aca="false">VLOOKUP($P5050,Formule!$B$2:$C$202,2,0)</f>
        <v>#N/A</v>
      </c>
      <c r="P5050" s="39" t="n">
        <f aca="false">'Scarico FP Delivery'!$AC5049</f>
        <v>0</v>
      </c>
      <c r="Q5050" s="40" t="n">
        <f aca="false">'Scarico FP Delivery'!$AD5049</f>
        <v>0</v>
      </c>
      <c r="R5050" s="41" t="n">
        <f aca="false">'Scarico FP Delivery'!$DO5049</f>
        <v>0</v>
      </c>
      <c r="S5050" s="30" t="e">
        <f aca="false">VLOOKUP($R5050,Formule!$H$2:$I$250,2,0)</f>
        <v>#N/A</v>
      </c>
      <c r="T5050" s="42"/>
      <c r="U5050" s="43" t="e">
        <f aca="false">VLOOKUP($P5050,Formule!$E$2:$F$200,2,0)</f>
        <v>#N/A</v>
      </c>
      <c r="V5050" s="44" t="e">
        <f aca="false">U5050*(25/100)</f>
        <v>#N/A</v>
      </c>
      <c r="W5050" s="45" t="e">
        <f aca="false">U5050-V5050</f>
        <v>#N/A</v>
      </c>
      <c r="Y5050" s="14" t="s">
        <v>2257</v>
      </c>
    </row>
    <row r="5051" customFormat="false" ht="12.75" hidden="false" customHeight="false" outlineLevel="0" collapsed="false">
      <c r="A5051" s="46" t="n">
        <v>5049</v>
      </c>
      <c r="B5051" s="29"/>
      <c r="C5051" s="30"/>
      <c r="D5051" s="30" t="n">
        <f aca="false">'Scarico FP Delivery'!$CY5050</f>
        <v>0</v>
      </c>
      <c r="E5051" s="31" t="n">
        <f aca="false">'Scarico FP Delivery'!$AH5050</f>
        <v>0</v>
      </c>
      <c r="F5051" s="31" t="n">
        <f aca="false">'Scarico FP Delivery'!$Z5050</f>
        <v>0</v>
      </c>
      <c r="G5051" s="30" t="n">
        <f aca="false">'Scarico FP Delivery'!$AG5050</f>
        <v>0</v>
      </c>
      <c r="H5051" s="30" t="n">
        <f aca="false">'Scarico FP Delivery'!$U5050</f>
        <v>0</v>
      </c>
      <c r="I5051" s="32" t="n">
        <f aca="false">'Scarico FP Delivery'!$EW5050</f>
        <v>0</v>
      </c>
      <c r="J5051" s="33" t="n">
        <f aca="false">'Scarico FP Delivery'!$AJ5050</f>
        <v>0</v>
      </c>
      <c r="K5051" s="34" t="n">
        <f aca="false">'Scarico FP Delivery'!AV5050</f>
        <v>0</v>
      </c>
      <c r="L5051" s="51" t="n">
        <f aca="false">'Scarico FP Delivery'!AF5050</f>
        <v>0</v>
      </c>
      <c r="M5051" s="36" t="n">
        <f aca="false">'Scarico FP Delivery'!EL5050</f>
        <v>0</v>
      </c>
      <c r="N5051" s="37" t="e">
        <f aca="false">VLOOKUP($P5051,Formule!$O$2:$P$200,2,0)</f>
        <v>#N/A</v>
      </c>
      <c r="O5051" s="38" t="e">
        <f aca="false">VLOOKUP($P5051,Formule!$B$2:$C$202,2,0)</f>
        <v>#N/A</v>
      </c>
      <c r="P5051" s="39" t="n">
        <f aca="false">'Scarico FP Delivery'!$AC5050</f>
        <v>0</v>
      </c>
      <c r="Q5051" s="40" t="n">
        <f aca="false">'Scarico FP Delivery'!$AD5050</f>
        <v>0</v>
      </c>
      <c r="R5051" s="41" t="n">
        <f aca="false">'Scarico FP Delivery'!$DO5050</f>
        <v>0</v>
      </c>
      <c r="S5051" s="30" t="e">
        <f aca="false">VLOOKUP($R5051,Formule!$H$2:$I$250,2,0)</f>
        <v>#N/A</v>
      </c>
      <c r="T5051" s="42"/>
      <c r="U5051" s="43" t="e">
        <f aca="false">VLOOKUP($P5051,Formule!$E$2:$F$200,2,0)</f>
        <v>#N/A</v>
      </c>
      <c r="V5051" s="44" t="e">
        <f aca="false">U5051*(25/100)</f>
        <v>#N/A</v>
      </c>
      <c r="W5051" s="45" t="e">
        <f aca="false">U5051-V5051</f>
        <v>#N/A</v>
      </c>
      <c r="Y5051" s="14" t="s">
        <v>2257</v>
      </c>
    </row>
    <row r="5052" customFormat="false" ht="12.75" hidden="false" customHeight="false" outlineLevel="0" collapsed="false">
      <c r="A5052" s="28" t="n">
        <v>5050</v>
      </c>
      <c r="B5052" s="29"/>
      <c r="C5052" s="30"/>
      <c r="D5052" s="30" t="n">
        <f aca="false">'Scarico FP Delivery'!$CY5051</f>
        <v>0</v>
      </c>
      <c r="E5052" s="31" t="n">
        <f aca="false">'Scarico FP Delivery'!$AH5051</f>
        <v>0</v>
      </c>
      <c r="F5052" s="31" t="n">
        <f aca="false">'Scarico FP Delivery'!$Z5051</f>
        <v>0</v>
      </c>
      <c r="G5052" s="30" t="n">
        <f aca="false">'Scarico FP Delivery'!$AG5051</f>
        <v>0</v>
      </c>
      <c r="H5052" s="30" t="n">
        <f aca="false">'Scarico FP Delivery'!$U5051</f>
        <v>0</v>
      </c>
      <c r="I5052" s="32" t="n">
        <f aca="false">'Scarico FP Delivery'!$EW5051</f>
        <v>0</v>
      </c>
      <c r="J5052" s="33" t="n">
        <f aca="false">'Scarico FP Delivery'!$AJ5051</f>
        <v>0</v>
      </c>
      <c r="K5052" s="34" t="n">
        <f aca="false">'Scarico FP Delivery'!AV5051</f>
        <v>0</v>
      </c>
      <c r="L5052" s="51" t="n">
        <f aca="false">'Scarico FP Delivery'!AF5051</f>
        <v>0</v>
      </c>
      <c r="M5052" s="36" t="n">
        <f aca="false">'Scarico FP Delivery'!EL5051</f>
        <v>0</v>
      </c>
      <c r="N5052" s="37" t="e">
        <f aca="false">VLOOKUP($P5052,Formule!$O$2:$P$200,2,0)</f>
        <v>#N/A</v>
      </c>
      <c r="O5052" s="38" t="e">
        <f aca="false">VLOOKUP($P5052,Formule!$B$2:$C$202,2,0)</f>
        <v>#N/A</v>
      </c>
      <c r="P5052" s="39" t="n">
        <f aca="false">'Scarico FP Delivery'!$AC5051</f>
        <v>0</v>
      </c>
      <c r="Q5052" s="40" t="n">
        <f aca="false">'Scarico FP Delivery'!$AD5051</f>
        <v>0</v>
      </c>
      <c r="R5052" s="41" t="n">
        <f aca="false">'Scarico FP Delivery'!$DO5051</f>
        <v>0</v>
      </c>
      <c r="S5052" s="30" t="e">
        <f aca="false">VLOOKUP($R5052,Formule!$H$2:$I$250,2,0)</f>
        <v>#N/A</v>
      </c>
      <c r="T5052" s="42"/>
      <c r="U5052" s="43" t="e">
        <f aca="false">VLOOKUP($P5052,Formule!$E$2:$F$200,2,0)</f>
        <v>#N/A</v>
      </c>
      <c r="V5052" s="44" t="e">
        <f aca="false">U5052*(25/100)</f>
        <v>#N/A</v>
      </c>
      <c r="W5052" s="45" t="e">
        <f aca="false">U5052-V5052</f>
        <v>#N/A</v>
      </c>
      <c r="Y5052" s="14" t="s">
        <v>2257</v>
      </c>
    </row>
    <row r="5053" customFormat="false" ht="12.75" hidden="false" customHeight="false" outlineLevel="0" collapsed="false">
      <c r="A5053" s="46" t="n">
        <v>5051</v>
      </c>
      <c r="B5053" s="29"/>
      <c r="C5053" s="30"/>
      <c r="D5053" s="30" t="n">
        <f aca="false">'Scarico FP Delivery'!$CY5052</f>
        <v>0</v>
      </c>
      <c r="E5053" s="31" t="n">
        <f aca="false">'Scarico FP Delivery'!$AH5052</f>
        <v>0</v>
      </c>
      <c r="F5053" s="31" t="n">
        <f aca="false">'Scarico FP Delivery'!$Z5052</f>
        <v>0</v>
      </c>
      <c r="G5053" s="30" t="n">
        <f aca="false">'Scarico FP Delivery'!$AG5052</f>
        <v>0</v>
      </c>
      <c r="H5053" s="30" t="n">
        <f aca="false">'Scarico FP Delivery'!$U5052</f>
        <v>0</v>
      </c>
      <c r="I5053" s="32" t="n">
        <f aca="false">'Scarico FP Delivery'!$EW5052</f>
        <v>0</v>
      </c>
      <c r="J5053" s="33" t="n">
        <f aca="false">'Scarico FP Delivery'!$AJ5052</f>
        <v>0</v>
      </c>
      <c r="K5053" s="34" t="n">
        <f aca="false">'Scarico FP Delivery'!AV5052</f>
        <v>0</v>
      </c>
      <c r="L5053" s="51" t="n">
        <f aca="false">'Scarico FP Delivery'!AF5052</f>
        <v>0</v>
      </c>
      <c r="M5053" s="36" t="n">
        <f aca="false">'Scarico FP Delivery'!EL5052</f>
        <v>0</v>
      </c>
      <c r="N5053" s="37" t="e">
        <f aca="false">VLOOKUP($P5053,Formule!$O$2:$P$200,2,0)</f>
        <v>#N/A</v>
      </c>
      <c r="O5053" s="38" t="e">
        <f aca="false">VLOOKUP($P5053,Formule!$B$2:$C$202,2,0)</f>
        <v>#N/A</v>
      </c>
      <c r="P5053" s="39" t="n">
        <f aca="false">'Scarico FP Delivery'!$AC5052</f>
        <v>0</v>
      </c>
      <c r="Q5053" s="40" t="n">
        <f aca="false">'Scarico FP Delivery'!$AD5052</f>
        <v>0</v>
      </c>
      <c r="R5053" s="41" t="n">
        <f aca="false">'Scarico FP Delivery'!$DO5052</f>
        <v>0</v>
      </c>
      <c r="S5053" s="30" t="e">
        <f aca="false">VLOOKUP($R5053,Formule!$H$2:$I$250,2,0)</f>
        <v>#N/A</v>
      </c>
      <c r="T5053" s="42"/>
      <c r="U5053" s="43" t="e">
        <f aca="false">VLOOKUP($P5053,Formule!$E$2:$F$200,2,0)</f>
        <v>#N/A</v>
      </c>
      <c r="V5053" s="44" t="e">
        <f aca="false">U5053*(25/100)</f>
        <v>#N/A</v>
      </c>
      <c r="W5053" s="45" t="e">
        <f aca="false">U5053-V5053</f>
        <v>#N/A</v>
      </c>
      <c r="Y5053" s="14" t="s">
        <v>2257</v>
      </c>
    </row>
    <row r="5054" customFormat="false" ht="12.75" hidden="false" customHeight="false" outlineLevel="0" collapsed="false">
      <c r="A5054" s="46" t="n">
        <v>5052</v>
      </c>
      <c r="B5054" s="29"/>
      <c r="C5054" s="30"/>
      <c r="D5054" s="30" t="n">
        <f aca="false">'Scarico FP Delivery'!$CY5053</f>
        <v>0</v>
      </c>
      <c r="E5054" s="31" t="n">
        <f aca="false">'Scarico FP Delivery'!$AH5053</f>
        <v>0</v>
      </c>
      <c r="F5054" s="31" t="n">
        <f aca="false">'Scarico FP Delivery'!$Z5053</f>
        <v>0</v>
      </c>
      <c r="G5054" s="30" t="n">
        <f aca="false">'Scarico FP Delivery'!$AG5053</f>
        <v>0</v>
      </c>
      <c r="H5054" s="30" t="n">
        <f aca="false">'Scarico FP Delivery'!$U5053</f>
        <v>0</v>
      </c>
      <c r="I5054" s="32" t="n">
        <f aca="false">'Scarico FP Delivery'!$EW5053</f>
        <v>0</v>
      </c>
      <c r="J5054" s="33" t="n">
        <f aca="false">'Scarico FP Delivery'!$AJ5053</f>
        <v>0</v>
      </c>
      <c r="K5054" s="34" t="n">
        <f aca="false">'Scarico FP Delivery'!AV5053</f>
        <v>0</v>
      </c>
      <c r="L5054" s="51" t="n">
        <f aca="false">'Scarico FP Delivery'!AF5053</f>
        <v>0</v>
      </c>
      <c r="M5054" s="36" t="n">
        <f aca="false">'Scarico FP Delivery'!EL5053</f>
        <v>0</v>
      </c>
      <c r="N5054" s="37" t="e">
        <f aca="false">VLOOKUP($P5054,Formule!$O$2:$P$200,2,0)</f>
        <v>#N/A</v>
      </c>
      <c r="O5054" s="38" t="e">
        <f aca="false">VLOOKUP($P5054,Formule!$B$2:$C$202,2,0)</f>
        <v>#N/A</v>
      </c>
      <c r="P5054" s="39" t="n">
        <f aca="false">'Scarico FP Delivery'!$AC5053</f>
        <v>0</v>
      </c>
      <c r="Q5054" s="40" t="n">
        <f aca="false">'Scarico FP Delivery'!$AD5053</f>
        <v>0</v>
      </c>
      <c r="R5054" s="41" t="n">
        <f aca="false">'Scarico FP Delivery'!$DO5053</f>
        <v>0</v>
      </c>
      <c r="S5054" s="30" t="e">
        <f aca="false">VLOOKUP($R5054,Formule!$H$2:$I$250,2,0)</f>
        <v>#N/A</v>
      </c>
      <c r="T5054" s="42"/>
      <c r="U5054" s="43" t="e">
        <f aca="false">VLOOKUP($P5054,Formule!$E$2:$F$200,2,0)</f>
        <v>#N/A</v>
      </c>
      <c r="V5054" s="44" t="e">
        <f aca="false">U5054*(25/100)</f>
        <v>#N/A</v>
      </c>
      <c r="W5054" s="45" t="e">
        <f aca="false">U5054-V5054</f>
        <v>#N/A</v>
      </c>
      <c r="Y5054" s="14" t="s">
        <v>2257</v>
      </c>
    </row>
    <row r="5055" customFormat="false" ht="12.75" hidden="false" customHeight="false" outlineLevel="0" collapsed="false">
      <c r="A5055" s="28" t="n">
        <v>5053</v>
      </c>
      <c r="B5055" s="29"/>
      <c r="C5055" s="30"/>
      <c r="D5055" s="30" t="n">
        <f aca="false">'Scarico FP Delivery'!$CY5054</f>
        <v>0</v>
      </c>
      <c r="E5055" s="31" t="n">
        <f aca="false">'Scarico FP Delivery'!$AH5054</f>
        <v>0</v>
      </c>
      <c r="F5055" s="31" t="n">
        <f aca="false">'Scarico FP Delivery'!$Z5054</f>
        <v>0</v>
      </c>
      <c r="G5055" s="30" t="n">
        <f aca="false">'Scarico FP Delivery'!$AG5054</f>
        <v>0</v>
      </c>
      <c r="H5055" s="30" t="n">
        <f aca="false">'Scarico FP Delivery'!$U5054</f>
        <v>0</v>
      </c>
      <c r="I5055" s="32" t="n">
        <f aca="false">'Scarico FP Delivery'!$EW5054</f>
        <v>0</v>
      </c>
      <c r="J5055" s="33" t="n">
        <f aca="false">'Scarico FP Delivery'!$AJ5054</f>
        <v>0</v>
      </c>
      <c r="K5055" s="34" t="n">
        <f aca="false">'Scarico FP Delivery'!AV5054</f>
        <v>0</v>
      </c>
      <c r="L5055" s="51" t="n">
        <f aca="false">'Scarico FP Delivery'!AF5054</f>
        <v>0</v>
      </c>
      <c r="M5055" s="36" t="n">
        <f aca="false">'Scarico FP Delivery'!EL5054</f>
        <v>0</v>
      </c>
      <c r="N5055" s="37" t="e">
        <f aca="false">VLOOKUP($P5055,Formule!$O$2:$P$200,2,0)</f>
        <v>#N/A</v>
      </c>
      <c r="O5055" s="38" t="e">
        <f aca="false">VLOOKUP($P5055,Formule!$B$2:$C$202,2,0)</f>
        <v>#N/A</v>
      </c>
      <c r="P5055" s="39" t="n">
        <f aca="false">'Scarico FP Delivery'!$AC5054</f>
        <v>0</v>
      </c>
      <c r="Q5055" s="40" t="n">
        <f aca="false">'Scarico FP Delivery'!$AD5054</f>
        <v>0</v>
      </c>
      <c r="R5055" s="41" t="n">
        <f aca="false">'Scarico FP Delivery'!$DO5054</f>
        <v>0</v>
      </c>
      <c r="S5055" s="30" t="e">
        <f aca="false">VLOOKUP($R5055,Formule!$H$2:$I$250,2,0)</f>
        <v>#N/A</v>
      </c>
      <c r="T5055" s="42"/>
      <c r="U5055" s="43" t="e">
        <f aca="false">VLOOKUP($P5055,Formule!$E$2:$F$200,2,0)</f>
        <v>#N/A</v>
      </c>
      <c r="V5055" s="44" t="e">
        <f aca="false">U5055*(25/100)</f>
        <v>#N/A</v>
      </c>
      <c r="W5055" s="45" t="e">
        <f aca="false">U5055-V5055</f>
        <v>#N/A</v>
      </c>
      <c r="Y5055" s="14" t="s">
        <v>2257</v>
      </c>
    </row>
    <row r="5056" customFormat="false" ht="12.75" hidden="false" customHeight="false" outlineLevel="0" collapsed="false">
      <c r="A5056" s="46" t="n">
        <v>5054</v>
      </c>
      <c r="B5056" s="29"/>
      <c r="C5056" s="30"/>
      <c r="D5056" s="30" t="n">
        <f aca="false">'Scarico FP Delivery'!$CY5055</f>
        <v>0</v>
      </c>
      <c r="E5056" s="31" t="n">
        <f aca="false">'Scarico FP Delivery'!$AH5055</f>
        <v>0</v>
      </c>
      <c r="F5056" s="31" t="n">
        <f aca="false">'Scarico FP Delivery'!$Z5055</f>
        <v>0</v>
      </c>
      <c r="G5056" s="30" t="n">
        <f aca="false">'Scarico FP Delivery'!$AG5055</f>
        <v>0</v>
      </c>
      <c r="H5056" s="30" t="n">
        <f aca="false">'Scarico FP Delivery'!$U5055</f>
        <v>0</v>
      </c>
      <c r="I5056" s="32" t="n">
        <f aca="false">'Scarico FP Delivery'!$EW5055</f>
        <v>0</v>
      </c>
      <c r="J5056" s="33" t="n">
        <f aca="false">'Scarico FP Delivery'!$AJ5055</f>
        <v>0</v>
      </c>
      <c r="K5056" s="34" t="n">
        <f aca="false">'Scarico FP Delivery'!AV5055</f>
        <v>0</v>
      </c>
      <c r="L5056" s="51" t="n">
        <f aca="false">'Scarico FP Delivery'!AF5055</f>
        <v>0</v>
      </c>
      <c r="M5056" s="36" t="n">
        <f aca="false">'Scarico FP Delivery'!EL5055</f>
        <v>0</v>
      </c>
      <c r="N5056" s="37" t="e">
        <f aca="false">VLOOKUP($P5056,Formule!$O$2:$P$200,2,0)</f>
        <v>#N/A</v>
      </c>
      <c r="O5056" s="38" t="e">
        <f aca="false">VLOOKUP($P5056,Formule!$B$2:$C$202,2,0)</f>
        <v>#N/A</v>
      </c>
      <c r="P5056" s="39" t="n">
        <f aca="false">'Scarico FP Delivery'!$AC5055</f>
        <v>0</v>
      </c>
      <c r="Q5056" s="40" t="n">
        <f aca="false">'Scarico FP Delivery'!$AD5055</f>
        <v>0</v>
      </c>
      <c r="R5056" s="41" t="n">
        <f aca="false">'Scarico FP Delivery'!$DO5055</f>
        <v>0</v>
      </c>
      <c r="S5056" s="30" t="e">
        <f aca="false">VLOOKUP($R5056,Formule!$H$2:$I$250,2,0)</f>
        <v>#N/A</v>
      </c>
      <c r="T5056" s="42"/>
      <c r="U5056" s="43" t="e">
        <f aca="false">VLOOKUP($P5056,Formule!$E$2:$F$200,2,0)</f>
        <v>#N/A</v>
      </c>
      <c r="V5056" s="44" t="e">
        <f aca="false">U5056*(25/100)</f>
        <v>#N/A</v>
      </c>
      <c r="W5056" s="45" t="e">
        <f aca="false">U5056-V5056</f>
        <v>#N/A</v>
      </c>
      <c r="Y5056" s="14" t="s">
        <v>2257</v>
      </c>
    </row>
    <row r="5057" customFormat="false" ht="12.75" hidden="false" customHeight="false" outlineLevel="0" collapsed="false">
      <c r="A5057" s="46" t="n">
        <v>5055</v>
      </c>
      <c r="B5057" s="29"/>
      <c r="C5057" s="30"/>
      <c r="D5057" s="30" t="n">
        <f aca="false">'Scarico FP Delivery'!$CY5056</f>
        <v>0</v>
      </c>
      <c r="E5057" s="31" t="n">
        <f aca="false">'Scarico FP Delivery'!$AH5056</f>
        <v>0</v>
      </c>
      <c r="F5057" s="31" t="n">
        <f aca="false">'Scarico FP Delivery'!$Z5056</f>
        <v>0</v>
      </c>
      <c r="G5057" s="30" t="n">
        <f aca="false">'Scarico FP Delivery'!$AG5056</f>
        <v>0</v>
      </c>
      <c r="H5057" s="30" t="n">
        <f aca="false">'Scarico FP Delivery'!$U5056</f>
        <v>0</v>
      </c>
      <c r="I5057" s="32" t="n">
        <f aca="false">'Scarico FP Delivery'!$EW5056</f>
        <v>0</v>
      </c>
      <c r="J5057" s="33" t="n">
        <f aca="false">'Scarico FP Delivery'!$AJ5056</f>
        <v>0</v>
      </c>
      <c r="K5057" s="34" t="n">
        <f aca="false">'Scarico FP Delivery'!AV5056</f>
        <v>0</v>
      </c>
      <c r="L5057" s="51" t="n">
        <f aca="false">'Scarico FP Delivery'!AF5056</f>
        <v>0</v>
      </c>
      <c r="M5057" s="36" t="n">
        <f aca="false">'Scarico FP Delivery'!EL5056</f>
        <v>0</v>
      </c>
      <c r="N5057" s="37" t="e">
        <f aca="false">VLOOKUP($P5057,Formule!$O$2:$P$200,2,0)</f>
        <v>#N/A</v>
      </c>
      <c r="O5057" s="38" t="e">
        <f aca="false">VLOOKUP($P5057,Formule!$B$2:$C$202,2,0)</f>
        <v>#N/A</v>
      </c>
      <c r="P5057" s="39" t="n">
        <f aca="false">'Scarico FP Delivery'!$AC5056</f>
        <v>0</v>
      </c>
      <c r="Q5057" s="40" t="n">
        <f aca="false">'Scarico FP Delivery'!$AD5056</f>
        <v>0</v>
      </c>
      <c r="R5057" s="41" t="n">
        <f aca="false">'Scarico FP Delivery'!$DO5056</f>
        <v>0</v>
      </c>
      <c r="S5057" s="30" t="e">
        <f aca="false">VLOOKUP($R5057,Formule!$H$2:$I$250,2,0)</f>
        <v>#N/A</v>
      </c>
      <c r="T5057" s="42"/>
      <c r="U5057" s="43" t="e">
        <f aca="false">VLOOKUP($P5057,Formule!$E$2:$F$200,2,0)</f>
        <v>#N/A</v>
      </c>
      <c r="V5057" s="44" t="e">
        <f aca="false">U5057*(25/100)</f>
        <v>#N/A</v>
      </c>
      <c r="W5057" s="45" t="e">
        <f aca="false">U5057-V5057</f>
        <v>#N/A</v>
      </c>
      <c r="Y5057" s="14" t="s">
        <v>2257</v>
      </c>
    </row>
    <row r="5058" customFormat="false" ht="12.75" hidden="false" customHeight="false" outlineLevel="0" collapsed="false">
      <c r="A5058" s="28" t="n">
        <v>5056</v>
      </c>
      <c r="B5058" s="29"/>
      <c r="C5058" s="30"/>
      <c r="D5058" s="30" t="n">
        <f aca="false">'Scarico FP Delivery'!$CY5057</f>
        <v>0</v>
      </c>
      <c r="E5058" s="31" t="n">
        <f aca="false">'Scarico FP Delivery'!$AH5057</f>
        <v>0</v>
      </c>
      <c r="F5058" s="31" t="n">
        <f aca="false">'Scarico FP Delivery'!$Z5057</f>
        <v>0</v>
      </c>
      <c r="G5058" s="30" t="n">
        <f aca="false">'Scarico FP Delivery'!$AG5057</f>
        <v>0</v>
      </c>
      <c r="H5058" s="30" t="n">
        <f aca="false">'Scarico FP Delivery'!$U5057</f>
        <v>0</v>
      </c>
      <c r="I5058" s="32" t="n">
        <f aca="false">'Scarico FP Delivery'!$EW5057</f>
        <v>0</v>
      </c>
      <c r="J5058" s="33" t="n">
        <f aca="false">'Scarico FP Delivery'!$AJ5057</f>
        <v>0</v>
      </c>
      <c r="K5058" s="34" t="n">
        <f aca="false">'Scarico FP Delivery'!AV5057</f>
        <v>0</v>
      </c>
      <c r="L5058" s="51" t="n">
        <f aca="false">'Scarico FP Delivery'!AF5057</f>
        <v>0</v>
      </c>
      <c r="M5058" s="36" t="n">
        <f aca="false">'Scarico FP Delivery'!EL5057</f>
        <v>0</v>
      </c>
      <c r="N5058" s="37" t="e">
        <f aca="false">VLOOKUP($P5058,Formule!$O$2:$P$200,2,0)</f>
        <v>#N/A</v>
      </c>
      <c r="O5058" s="38" t="e">
        <f aca="false">VLOOKUP($P5058,Formule!$B$2:$C$202,2,0)</f>
        <v>#N/A</v>
      </c>
      <c r="P5058" s="39" t="n">
        <f aca="false">'Scarico FP Delivery'!$AC5057</f>
        <v>0</v>
      </c>
      <c r="Q5058" s="40" t="n">
        <f aca="false">'Scarico FP Delivery'!$AD5057</f>
        <v>0</v>
      </c>
      <c r="R5058" s="41" t="n">
        <f aca="false">'Scarico FP Delivery'!$DO5057</f>
        <v>0</v>
      </c>
      <c r="S5058" s="30" t="e">
        <f aca="false">VLOOKUP($R5058,Formule!$H$2:$I$250,2,0)</f>
        <v>#N/A</v>
      </c>
      <c r="T5058" s="42"/>
      <c r="U5058" s="43" t="e">
        <f aca="false">VLOOKUP($P5058,Formule!$E$2:$F$200,2,0)</f>
        <v>#N/A</v>
      </c>
      <c r="V5058" s="44" t="e">
        <f aca="false">U5058*(25/100)</f>
        <v>#N/A</v>
      </c>
      <c r="W5058" s="45" t="e">
        <f aca="false">U5058-V5058</f>
        <v>#N/A</v>
      </c>
      <c r="Y5058" s="14" t="s">
        <v>2257</v>
      </c>
    </row>
    <row r="5059" customFormat="false" ht="12.75" hidden="false" customHeight="false" outlineLevel="0" collapsed="false">
      <c r="A5059" s="46" t="n">
        <v>5057</v>
      </c>
      <c r="B5059" s="29"/>
      <c r="C5059" s="30"/>
      <c r="D5059" s="30" t="n">
        <f aca="false">'Scarico FP Delivery'!$CY5058</f>
        <v>0</v>
      </c>
      <c r="E5059" s="31" t="n">
        <f aca="false">'Scarico FP Delivery'!$AH5058</f>
        <v>0</v>
      </c>
      <c r="F5059" s="31" t="n">
        <f aca="false">'Scarico FP Delivery'!$Z5058</f>
        <v>0</v>
      </c>
      <c r="G5059" s="30" t="n">
        <f aca="false">'Scarico FP Delivery'!$AG5058</f>
        <v>0</v>
      </c>
      <c r="H5059" s="30" t="n">
        <f aca="false">'Scarico FP Delivery'!$U5058</f>
        <v>0</v>
      </c>
      <c r="I5059" s="32" t="n">
        <f aca="false">'Scarico FP Delivery'!$EW5058</f>
        <v>0</v>
      </c>
      <c r="J5059" s="33" t="n">
        <f aca="false">'Scarico FP Delivery'!$AJ5058</f>
        <v>0</v>
      </c>
      <c r="K5059" s="34" t="n">
        <f aca="false">'Scarico FP Delivery'!AV5058</f>
        <v>0</v>
      </c>
      <c r="L5059" s="51" t="n">
        <f aca="false">'Scarico FP Delivery'!AF5058</f>
        <v>0</v>
      </c>
      <c r="M5059" s="36" t="n">
        <f aca="false">'Scarico FP Delivery'!EL5058</f>
        <v>0</v>
      </c>
      <c r="N5059" s="37" t="e">
        <f aca="false">VLOOKUP($P5059,Formule!$O$2:$P$200,2,0)</f>
        <v>#N/A</v>
      </c>
      <c r="O5059" s="38" t="e">
        <f aca="false">VLOOKUP($P5059,Formule!$B$2:$C$202,2,0)</f>
        <v>#N/A</v>
      </c>
      <c r="P5059" s="39" t="n">
        <f aca="false">'Scarico FP Delivery'!$AC5058</f>
        <v>0</v>
      </c>
      <c r="Q5059" s="40" t="n">
        <f aca="false">'Scarico FP Delivery'!$AD5058</f>
        <v>0</v>
      </c>
      <c r="R5059" s="41" t="n">
        <f aca="false">'Scarico FP Delivery'!$DO5058</f>
        <v>0</v>
      </c>
      <c r="S5059" s="30" t="e">
        <f aca="false">VLOOKUP($R5059,Formule!$H$2:$I$250,2,0)</f>
        <v>#N/A</v>
      </c>
      <c r="T5059" s="42"/>
      <c r="U5059" s="43" t="e">
        <f aca="false">VLOOKUP($P5059,Formule!$E$2:$F$200,2,0)</f>
        <v>#N/A</v>
      </c>
      <c r="V5059" s="44" t="e">
        <f aca="false">U5059*(25/100)</f>
        <v>#N/A</v>
      </c>
      <c r="W5059" s="45" t="e">
        <f aca="false">U5059-V5059</f>
        <v>#N/A</v>
      </c>
      <c r="Y5059" s="14" t="s">
        <v>2257</v>
      </c>
    </row>
    <row r="5060" customFormat="false" ht="12.75" hidden="false" customHeight="false" outlineLevel="0" collapsed="false">
      <c r="A5060" s="46" t="n">
        <v>5058</v>
      </c>
      <c r="B5060" s="29"/>
      <c r="C5060" s="30"/>
      <c r="D5060" s="30" t="n">
        <f aca="false">'Scarico FP Delivery'!$CY5059</f>
        <v>0</v>
      </c>
      <c r="E5060" s="31" t="n">
        <f aca="false">'Scarico FP Delivery'!$AH5059</f>
        <v>0</v>
      </c>
      <c r="F5060" s="31" t="n">
        <f aca="false">'Scarico FP Delivery'!$Z5059</f>
        <v>0</v>
      </c>
      <c r="G5060" s="30" t="n">
        <f aca="false">'Scarico FP Delivery'!$AG5059</f>
        <v>0</v>
      </c>
      <c r="H5060" s="30" t="n">
        <f aca="false">'Scarico FP Delivery'!$U5059</f>
        <v>0</v>
      </c>
      <c r="I5060" s="32" t="n">
        <f aca="false">'Scarico FP Delivery'!$EW5059</f>
        <v>0</v>
      </c>
      <c r="J5060" s="33" t="n">
        <f aca="false">'Scarico FP Delivery'!$AJ5059</f>
        <v>0</v>
      </c>
      <c r="K5060" s="34" t="n">
        <f aca="false">'Scarico FP Delivery'!AV5059</f>
        <v>0</v>
      </c>
      <c r="L5060" s="51" t="n">
        <f aca="false">'Scarico FP Delivery'!AF5059</f>
        <v>0</v>
      </c>
      <c r="M5060" s="36" t="n">
        <f aca="false">'Scarico FP Delivery'!EL5059</f>
        <v>0</v>
      </c>
      <c r="N5060" s="37" t="e">
        <f aca="false">VLOOKUP($P5060,Formule!$O$2:$P$200,2,0)</f>
        <v>#N/A</v>
      </c>
      <c r="O5060" s="38" t="e">
        <f aca="false">VLOOKUP($P5060,Formule!$B$2:$C$202,2,0)</f>
        <v>#N/A</v>
      </c>
      <c r="P5060" s="39" t="n">
        <f aca="false">'Scarico FP Delivery'!$AC5059</f>
        <v>0</v>
      </c>
      <c r="Q5060" s="40" t="n">
        <f aca="false">'Scarico FP Delivery'!$AD5059</f>
        <v>0</v>
      </c>
      <c r="R5060" s="41" t="n">
        <f aca="false">'Scarico FP Delivery'!$DO5059</f>
        <v>0</v>
      </c>
      <c r="S5060" s="30" t="e">
        <f aca="false">VLOOKUP($R5060,Formule!$H$2:$I$250,2,0)</f>
        <v>#N/A</v>
      </c>
      <c r="T5060" s="42"/>
      <c r="U5060" s="43" t="e">
        <f aca="false">VLOOKUP($P5060,Formule!$E$2:$F$200,2,0)</f>
        <v>#N/A</v>
      </c>
      <c r="V5060" s="44" t="e">
        <f aca="false">U5060*(25/100)</f>
        <v>#N/A</v>
      </c>
      <c r="W5060" s="45" t="e">
        <f aca="false">U5060-V5060</f>
        <v>#N/A</v>
      </c>
      <c r="Y5060" s="14" t="s">
        <v>2257</v>
      </c>
    </row>
    <row r="5061" customFormat="false" ht="12.75" hidden="false" customHeight="false" outlineLevel="0" collapsed="false">
      <c r="A5061" s="28" t="n">
        <v>5059</v>
      </c>
      <c r="B5061" s="29"/>
      <c r="C5061" s="30"/>
      <c r="D5061" s="30" t="n">
        <f aca="false">'Scarico FP Delivery'!$CY5060</f>
        <v>0</v>
      </c>
      <c r="E5061" s="31" t="n">
        <f aca="false">'Scarico FP Delivery'!$AH5060</f>
        <v>0</v>
      </c>
      <c r="F5061" s="31" t="n">
        <f aca="false">'Scarico FP Delivery'!$Z5060</f>
        <v>0</v>
      </c>
      <c r="G5061" s="30" t="n">
        <f aca="false">'Scarico FP Delivery'!$AG5060</f>
        <v>0</v>
      </c>
      <c r="H5061" s="30" t="n">
        <f aca="false">'Scarico FP Delivery'!$U5060</f>
        <v>0</v>
      </c>
      <c r="I5061" s="32" t="n">
        <f aca="false">'Scarico FP Delivery'!$EW5060</f>
        <v>0</v>
      </c>
      <c r="J5061" s="33" t="n">
        <f aca="false">'Scarico FP Delivery'!$AJ5060</f>
        <v>0</v>
      </c>
      <c r="K5061" s="34" t="n">
        <f aca="false">'Scarico FP Delivery'!AV5060</f>
        <v>0</v>
      </c>
      <c r="L5061" s="51" t="n">
        <f aca="false">'Scarico FP Delivery'!AF5060</f>
        <v>0</v>
      </c>
      <c r="M5061" s="36" t="n">
        <f aca="false">'Scarico FP Delivery'!EL5060</f>
        <v>0</v>
      </c>
      <c r="N5061" s="37" t="e">
        <f aca="false">VLOOKUP($P5061,Formule!$O$2:$P$200,2,0)</f>
        <v>#N/A</v>
      </c>
      <c r="O5061" s="38" t="e">
        <f aca="false">VLOOKUP($P5061,Formule!$B$2:$C$202,2,0)</f>
        <v>#N/A</v>
      </c>
      <c r="P5061" s="39" t="n">
        <f aca="false">'Scarico FP Delivery'!$AC5060</f>
        <v>0</v>
      </c>
      <c r="Q5061" s="40" t="n">
        <f aca="false">'Scarico FP Delivery'!$AD5060</f>
        <v>0</v>
      </c>
      <c r="R5061" s="41" t="n">
        <f aca="false">'Scarico FP Delivery'!$DO5060</f>
        <v>0</v>
      </c>
      <c r="S5061" s="30" t="e">
        <f aca="false">VLOOKUP($R5061,Formule!$H$2:$I$250,2,0)</f>
        <v>#N/A</v>
      </c>
      <c r="T5061" s="42"/>
      <c r="U5061" s="43" t="e">
        <f aca="false">VLOOKUP($P5061,Formule!$E$2:$F$200,2,0)</f>
        <v>#N/A</v>
      </c>
      <c r="V5061" s="44" t="e">
        <f aca="false">U5061*(25/100)</f>
        <v>#N/A</v>
      </c>
      <c r="W5061" s="45" t="e">
        <f aca="false">U5061-V5061</f>
        <v>#N/A</v>
      </c>
      <c r="Y5061" s="14" t="s">
        <v>2257</v>
      </c>
    </row>
    <row r="5062" customFormat="false" ht="12.75" hidden="false" customHeight="false" outlineLevel="0" collapsed="false">
      <c r="A5062" s="46" t="n">
        <v>5060</v>
      </c>
      <c r="B5062" s="29"/>
      <c r="C5062" s="30"/>
      <c r="D5062" s="30" t="n">
        <f aca="false">'Scarico FP Delivery'!$CY5061</f>
        <v>0</v>
      </c>
      <c r="E5062" s="31" t="n">
        <f aca="false">'Scarico FP Delivery'!$AH5061</f>
        <v>0</v>
      </c>
      <c r="F5062" s="31" t="n">
        <f aca="false">'Scarico FP Delivery'!$Z5061</f>
        <v>0</v>
      </c>
      <c r="G5062" s="30" t="n">
        <f aca="false">'Scarico FP Delivery'!$AG5061</f>
        <v>0</v>
      </c>
      <c r="H5062" s="30" t="n">
        <f aca="false">'Scarico FP Delivery'!$U5061</f>
        <v>0</v>
      </c>
      <c r="I5062" s="32" t="n">
        <f aca="false">'Scarico FP Delivery'!$EW5061</f>
        <v>0</v>
      </c>
      <c r="J5062" s="33" t="n">
        <f aca="false">'Scarico FP Delivery'!$AJ5061</f>
        <v>0</v>
      </c>
      <c r="K5062" s="34" t="n">
        <f aca="false">'Scarico FP Delivery'!AV5061</f>
        <v>0</v>
      </c>
      <c r="L5062" s="51" t="n">
        <f aca="false">'Scarico FP Delivery'!AF5061</f>
        <v>0</v>
      </c>
      <c r="M5062" s="36" t="n">
        <f aca="false">'Scarico FP Delivery'!EL5061</f>
        <v>0</v>
      </c>
      <c r="N5062" s="37" t="e">
        <f aca="false">VLOOKUP($P5062,Formule!$O$2:$P$200,2,0)</f>
        <v>#N/A</v>
      </c>
      <c r="O5062" s="38" t="e">
        <f aca="false">VLOOKUP($P5062,Formule!$B$2:$C$202,2,0)</f>
        <v>#N/A</v>
      </c>
      <c r="P5062" s="39" t="n">
        <f aca="false">'Scarico FP Delivery'!$AC5061</f>
        <v>0</v>
      </c>
      <c r="Q5062" s="40" t="n">
        <f aca="false">'Scarico FP Delivery'!$AD5061</f>
        <v>0</v>
      </c>
      <c r="R5062" s="41" t="n">
        <f aca="false">'Scarico FP Delivery'!$DO5061</f>
        <v>0</v>
      </c>
      <c r="S5062" s="30" t="e">
        <f aca="false">VLOOKUP($R5062,Formule!$H$2:$I$250,2,0)</f>
        <v>#N/A</v>
      </c>
      <c r="T5062" s="42"/>
      <c r="U5062" s="43" t="e">
        <f aca="false">VLOOKUP($P5062,Formule!$E$2:$F$200,2,0)</f>
        <v>#N/A</v>
      </c>
      <c r="V5062" s="44" t="e">
        <f aca="false">U5062*(25/100)</f>
        <v>#N/A</v>
      </c>
      <c r="W5062" s="45" t="e">
        <f aca="false">U5062-V5062</f>
        <v>#N/A</v>
      </c>
      <c r="Y5062" s="14" t="s">
        <v>2257</v>
      </c>
    </row>
    <row r="5063" customFormat="false" ht="12.75" hidden="false" customHeight="false" outlineLevel="0" collapsed="false">
      <c r="A5063" s="46" t="n">
        <v>5061</v>
      </c>
      <c r="B5063" s="29"/>
      <c r="C5063" s="30"/>
      <c r="D5063" s="30" t="n">
        <f aca="false">'Scarico FP Delivery'!$CY5062</f>
        <v>0</v>
      </c>
      <c r="E5063" s="31" t="n">
        <f aca="false">'Scarico FP Delivery'!$AH5062</f>
        <v>0</v>
      </c>
      <c r="F5063" s="31" t="n">
        <f aca="false">'Scarico FP Delivery'!$Z5062</f>
        <v>0</v>
      </c>
      <c r="G5063" s="30" t="n">
        <f aca="false">'Scarico FP Delivery'!$AG5062</f>
        <v>0</v>
      </c>
      <c r="H5063" s="30" t="n">
        <f aca="false">'Scarico FP Delivery'!$U5062</f>
        <v>0</v>
      </c>
      <c r="I5063" s="32" t="n">
        <f aca="false">'Scarico FP Delivery'!$EW5062</f>
        <v>0</v>
      </c>
      <c r="J5063" s="33" t="n">
        <f aca="false">'Scarico FP Delivery'!$AJ5062</f>
        <v>0</v>
      </c>
      <c r="K5063" s="34" t="n">
        <f aca="false">'Scarico FP Delivery'!AV5062</f>
        <v>0</v>
      </c>
      <c r="L5063" s="51" t="n">
        <f aca="false">'Scarico FP Delivery'!AF5062</f>
        <v>0</v>
      </c>
      <c r="M5063" s="36" t="n">
        <f aca="false">'Scarico FP Delivery'!EL5062</f>
        <v>0</v>
      </c>
      <c r="N5063" s="37" t="e">
        <f aca="false">VLOOKUP($P5063,Formule!$O$2:$P$200,2,0)</f>
        <v>#N/A</v>
      </c>
      <c r="O5063" s="38" t="e">
        <f aca="false">VLOOKUP($P5063,Formule!$B$2:$C$202,2,0)</f>
        <v>#N/A</v>
      </c>
      <c r="P5063" s="39" t="n">
        <f aca="false">'Scarico FP Delivery'!$AC5062</f>
        <v>0</v>
      </c>
      <c r="Q5063" s="40" t="n">
        <f aca="false">'Scarico FP Delivery'!$AD5062</f>
        <v>0</v>
      </c>
      <c r="R5063" s="41" t="n">
        <f aca="false">'Scarico FP Delivery'!$DO5062</f>
        <v>0</v>
      </c>
      <c r="S5063" s="30" t="e">
        <f aca="false">VLOOKUP($R5063,Formule!$H$2:$I$250,2,0)</f>
        <v>#N/A</v>
      </c>
      <c r="T5063" s="42"/>
      <c r="U5063" s="43" t="e">
        <f aca="false">VLOOKUP($P5063,Formule!$E$2:$F$200,2,0)</f>
        <v>#N/A</v>
      </c>
      <c r="V5063" s="44" t="e">
        <f aca="false">U5063*(25/100)</f>
        <v>#N/A</v>
      </c>
      <c r="W5063" s="45" t="e">
        <f aca="false">U5063-V5063</f>
        <v>#N/A</v>
      </c>
      <c r="Y5063" s="14" t="s">
        <v>2257</v>
      </c>
    </row>
    <row r="5064" customFormat="false" ht="12.75" hidden="false" customHeight="false" outlineLevel="0" collapsed="false">
      <c r="A5064" s="28" t="n">
        <v>5062</v>
      </c>
      <c r="B5064" s="29"/>
      <c r="C5064" s="30"/>
      <c r="D5064" s="30" t="n">
        <f aca="false">'Scarico FP Delivery'!$CY5063</f>
        <v>0</v>
      </c>
      <c r="E5064" s="31" t="n">
        <f aca="false">'Scarico FP Delivery'!$AH5063</f>
        <v>0</v>
      </c>
      <c r="F5064" s="31" t="n">
        <f aca="false">'Scarico FP Delivery'!$Z5063</f>
        <v>0</v>
      </c>
      <c r="G5064" s="30" t="n">
        <f aca="false">'Scarico FP Delivery'!$AG5063</f>
        <v>0</v>
      </c>
      <c r="H5064" s="30" t="n">
        <f aca="false">'Scarico FP Delivery'!$U5063</f>
        <v>0</v>
      </c>
      <c r="I5064" s="32" t="n">
        <f aca="false">'Scarico FP Delivery'!$EW5063</f>
        <v>0</v>
      </c>
      <c r="J5064" s="33" t="n">
        <f aca="false">'Scarico FP Delivery'!$AJ5063</f>
        <v>0</v>
      </c>
      <c r="K5064" s="34" t="n">
        <f aca="false">'Scarico FP Delivery'!AV5063</f>
        <v>0</v>
      </c>
      <c r="L5064" s="51" t="n">
        <f aca="false">'Scarico FP Delivery'!AF5063</f>
        <v>0</v>
      </c>
      <c r="M5064" s="36" t="n">
        <f aca="false">'Scarico FP Delivery'!EL5063</f>
        <v>0</v>
      </c>
      <c r="N5064" s="37" t="e">
        <f aca="false">VLOOKUP($P5064,Formule!$O$2:$P$200,2,0)</f>
        <v>#N/A</v>
      </c>
      <c r="O5064" s="38" t="e">
        <f aca="false">VLOOKUP($P5064,Formule!$B$2:$C$202,2,0)</f>
        <v>#N/A</v>
      </c>
      <c r="P5064" s="39" t="n">
        <f aca="false">'Scarico FP Delivery'!$AC5063</f>
        <v>0</v>
      </c>
      <c r="Q5064" s="40" t="n">
        <f aca="false">'Scarico FP Delivery'!$AD5063</f>
        <v>0</v>
      </c>
      <c r="R5064" s="41" t="n">
        <f aca="false">'Scarico FP Delivery'!$DO5063</f>
        <v>0</v>
      </c>
      <c r="S5064" s="30" t="e">
        <f aca="false">VLOOKUP($R5064,Formule!$H$2:$I$250,2,0)</f>
        <v>#N/A</v>
      </c>
      <c r="T5064" s="42"/>
      <c r="U5064" s="43" t="e">
        <f aca="false">VLOOKUP($P5064,Formule!$E$2:$F$200,2,0)</f>
        <v>#N/A</v>
      </c>
      <c r="V5064" s="44" t="e">
        <f aca="false">U5064*(25/100)</f>
        <v>#N/A</v>
      </c>
      <c r="W5064" s="45" t="e">
        <f aca="false">U5064-V5064</f>
        <v>#N/A</v>
      </c>
      <c r="Y5064" s="14" t="s">
        <v>2257</v>
      </c>
    </row>
    <row r="5065" customFormat="false" ht="12.75" hidden="false" customHeight="false" outlineLevel="0" collapsed="false">
      <c r="A5065" s="46" t="n">
        <v>5063</v>
      </c>
      <c r="B5065" s="29"/>
      <c r="C5065" s="30"/>
      <c r="D5065" s="30" t="n">
        <f aca="false">'Scarico FP Delivery'!$CY5064</f>
        <v>0</v>
      </c>
      <c r="E5065" s="31" t="n">
        <f aca="false">'Scarico FP Delivery'!$AH5064</f>
        <v>0</v>
      </c>
      <c r="F5065" s="31" t="n">
        <f aca="false">'Scarico FP Delivery'!$Z5064</f>
        <v>0</v>
      </c>
      <c r="G5065" s="30" t="n">
        <f aca="false">'Scarico FP Delivery'!$AG5064</f>
        <v>0</v>
      </c>
      <c r="H5065" s="30" t="n">
        <f aca="false">'Scarico FP Delivery'!$U5064</f>
        <v>0</v>
      </c>
      <c r="I5065" s="32" t="n">
        <f aca="false">'Scarico FP Delivery'!$EW5064</f>
        <v>0</v>
      </c>
      <c r="J5065" s="33" t="n">
        <f aca="false">'Scarico FP Delivery'!$AJ5064</f>
        <v>0</v>
      </c>
      <c r="K5065" s="34" t="n">
        <f aca="false">'Scarico FP Delivery'!AV5064</f>
        <v>0</v>
      </c>
      <c r="L5065" s="51" t="n">
        <f aca="false">'Scarico FP Delivery'!AF5064</f>
        <v>0</v>
      </c>
      <c r="M5065" s="36" t="n">
        <f aca="false">'Scarico FP Delivery'!EL5064</f>
        <v>0</v>
      </c>
      <c r="N5065" s="37" t="e">
        <f aca="false">VLOOKUP($P5065,Formule!$O$2:$P$200,2,0)</f>
        <v>#N/A</v>
      </c>
      <c r="O5065" s="38" t="e">
        <f aca="false">VLOOKUP($P5065,Formule!$B$2:$C$202,2,0)</f>
        <v>#N/A</v>
      </c>
      <c r="P5065" s="39" t="n">
        <f aca="false">'Scarico FP Delivery'!$AC5064</f>
        <v>0</v>
      </c>
      <c r="Q5065" s="40" t="n">
        <f aca="false">'Scarico FP Delivery'!$AD5064</f>
        <v>0</v>
      </c>
      <c r="R5065" s="41" t="n">
        <f aca="false">'Scarico FP Delivery'!$DO5064</f>
        <v>0</v>
      </c>
      <c r="S5065" s="30" t="e">
        <f aca="false">VLOOKUP($R5065,Formule!$H$2:$I$250,2,0)</f>
        <v>#N/A</v>
      </c>
      <c r="T5065" s="42"/>
      <c r="U5065" s="43" t="e">
        <f aca="false">VLOOKUP($P5065,Formule!$E$2:$F$200,2,0)</f>
        <v>#N/A</v>
      </c>
      <c r="V5065" s="44" t="e">
        <f aca="false">U5065*(25/100)</f>
        <v>#N/A</v>
      </c>
      <c r="W5065" s="45" t="e">
        <f aca="false">U5065-V5065</f>
        <v>#N/A</v>
      </c>
      <c r="Y5065" s="14" t="s">
        <v>2257</v>
      </c>
    </row>
    <row r="5066" customFormat="false" ht="12.75" hidden="false" customHeight="false" outlineLevel="0" collapsed="false">
      <c r="A5066" s="46" t="n">
        <v>5064</v>
      </c>
      <c r="B5066" s="29"/>
      <c r="C5066" s="30"/>
      <c r="D5066" s="30" t="n">
        <f aca="false">'Scarico FP Delivery'!$CY5065</f>
        <v>0</v>
      </c>
      <c r="E5066" s="31" t="n">
        <f aca="false">'Scarico FP Delivery'!$AH5065</f>
        <v>0</v>
      </c>
      <c r="F5066" s="31" t="n">
        <f aca="false">'Scarico FP Delivery'!$Z5065</f>
        <v>0</v>
      </c>
      <c r="G5066" s="30" t="n">
        <f aca="false">'Scarico FP Delivery'!$AG5065</f>
        <v>0</v>
      </c>
      <c r="H5066" s="30" t="n">
        <f aca="false">'Scarico FP Delivery'!$U5065</f>
        <v>0</v>
      </c>
      <c r="I5066" s="32" t="n">
        <f aca="false">'Scarico FP Delivery'!$EW5065</f>
        <v>0</v>
      </c>
      <c r="J5066" s="33" t="n">
        <f aca="false">'Scarico FP Delivery'!$AJ5065</f>
        <v>0</v>
      </c>
      <c r="K5066" s="34" t="n">
        <f aca="false">'Scarico FP Delivery'!AV5065</f>
        <v>0</v>
      </c>
      <c r="L5066" s="51" t="n">
        <f aca="false">'Scarico FP Delivery'!AF5065</f>
        <v>0</v>
      </c>
      <c r="M5066" s="36" t="n">
        <f aca="false">'Scarico FP Delivery'!EL5065</f>
        <v>0</v>
      </c>
      <c r="N5066" s="37" t="e">
        <f aca="false">VLOOKUP($P5066,Formule!$O$2:$P$200,2,0)</f>
        <v>#N/A</v>
      </c>
      <c r="O5066" s="38" t="e">
        <f aca="false">VLOOKUP($P5066,Formule!$B$2:$C$202,2,0)</f>
        <v>#N/A</v>
      </c>
      <c r="P5066" s="39" t="n">
        <f aca="false">'Scarico FP Delivery'!$AC5065</f>
        <v>0</v>
      </c>
      <c r="Q5066" s="40" t="n">
        <f aca="false">'Scarico FP Delivery'!$AD5065</f>
        <v>0</v>
      </c>
      <c r="R5066" s="41" t="n">
        <f aca="false">'Scarico FP Delivery'!$DO5065</f>
        <v>0</v>
      </c>
      <c r="S5066" s="30" t="e">
        <f aca="false">VLOOKUP($R5066,Formule!$H$2:$I$250,2,0)</f>
        <v>#N/A</v>
      </c>
      <c r="T5066" s="42"/>
      <c r="U5066" s="43" t="e">
        <f aca="false">VLOOKUP($P5066,Formule!$E$2:$F$200,2,0)</f>
        <v>#N/A</v>
      </c>
      <c r="V5066" s="44" t="e">
        <f aca="false">U5066*(25/100)</f>
        <v>#N/A</v>
      </c>
      <c r="W5066" s="45" t="e">
        <f aca="false">U5066-V5066</f>
        <v>#N/A</v>
      </c>
      <c r="Y5066" s="14" t="s">
        <v>2257</v>
      </c>
    </row>
    <row r="5067" customFormat="false" ht="12.75" hidden="false" customHeight="false" outlineLevel="0" collapsed="false">
      <c r="A5067" s="28" t="n">
        <v>5065</v>
      </c>
      <c r="B5067" s="29"/>
      <c r="C5067" s="30"/>
      <c r="D5067" s="30" t="n">
        <f aca="false">'Scarico FP Delivery'!$CY5066</f>
        <v>0</v>
      </c>
      <c r="E5067" s="31" t="n">
        <f aca="false">'Scarico FP Delivery'!$AH5066</f>
        <v>0</v>
      </c>
      <c r="F5067" s="31" t="n">
        <f aca="false">'Scarico FP Delivery'!$Z5066</f>
        <v>0</v>
      </c>
      <c r="G5067" s="30" t="n">
        <f aca="false">'Scarico FP Delivery'!$AG5066</f>
        <v>0</v>
      </c>
      <c r="H5067" s="30" t="n">
        <f aca="false">'Scarico FP Delivery'!$U5066</f>
        <v>0</v>
      </c>
      <c r="I5067" s="32" t="n">
        <f aca="false">'Scarico FP Delivery'!$EW5066</f>
        <v>0</v>
      </c>
      <c r="J5067" s="33" t="n">
        <f aca="false">'Scarico FP Delivery'!$AJ5066</f>
        <v>0</v>
      </c>
      <c r="K5067" s="34" t="n">
        <f aca="false">'Scarico FP Delivery'!AV5066</f>
        <v>0</v>
      </c>
      <c r="L5067" s="51" t="n">
        <f aca="false">'Scarico FP Delivery'!AF5066</f>
        <v>0</v>
      </c>
      <c r="M5067" s="36" t="n">
        <f aca="false">'Scarico FP Delivery'!EL5066</f>
        <v>0</v>
      </c>
      <c r="N5067" s="37" t="e">
        <f aca="false">VLOOKUP($P5067,Formule!$O$2:$P$200,2,0)</f>
        <v>#N/A</v>
      </c>
      <c r="O5067" s="38" t="e">
        <f aca="false">VLOOKUP($P5067,Formule!$B$2:$C$202,2,0)</f>
        <v>#N/A</v>
      </c>
      <c r="P5067" s="39" t="n">
        <f aca="false">'Scarico FP Delivery'!$AC5066</f>
        <v>0</v>
      </c>
      <c r="Q5067" s="40" t="n">
        <f aca="false">'Scarico FP Delivery'!$AD5066</f>
        <v>0</v>
      </c>
      <c r="R5067" s="41" t="n">
        <f aca="false">'Scarico FP Delivery'!$DO5066</f>
        <v>0</v>
      </c>
      <c r="S5067" s="30" t="e">
        <f aca="false">VLOOKUP($R5067,Formule!$H$2:$I$250,2,0)</f>
        <v>#N/A</v>
      </c>
      <c r="T5067" s="42"/>
      <c r="U5067" s="43" t="e">
        <f aca="false">VLOOKUP($P5067,Formule!$E$2:$F$200,2,0)</f>
        <v>#N/A</v>
      </c>
      <c r="V5067" s="44" t="e">
        <f aca="false">U5067*(25/100)</f>
        <v>#N/A</v>
      </c>
      <c r="W5067" s="45" t="e">
        <f aca="false">U5067-V5067</f>
        <v>#N/A</v>
      </c>
      <c r="Y5067" s="14" t="s">
        <v>2257</v>
      </c>
    </row>
    <row r="5068" customFormat="false" ht="12.75" hidden="false" customHeight="false" outlineLevel="0" collapsed="false">
      <c r="A5068" s="46" t="n">
        <v>5066</v>
      </c>
      <c r="B5068" s="29"/>
      <c r="C5068" s="30"/>
      <c r="D5068" s="30" t="n">
        <f aca="false">'Scarico FP Delivery'!$CY5067</f>
        <v>0</v>
      </c>
      <c r="E5068" s="31" t="n">
        <f aca="false">'Scarico FP Delivery'!$AH5067</f>
        <v>0</v>
      </c>
      <c r="F5068" s="31" t="n">
        <f aca="false">'Scarico FP Delivery'!$Z5067</f>
        <v>0</v>
      </c>
      <c r="G5068" s="30" t="n">
        <f aca="false">'Scarico FP Delivery'!$AG5067</f>
        <v>0</v>
      </c>
      <c r="H5068" s="30" t="n">
        <f aca="false">'Scarico FP Delivery'!$U5067</f>
        <v>0</v>
      </c>
      <c r="I5068" s="32" t="n">
        <f aca="false">'Scarico FP Delivery'!$EW5067</f>
        <v>0</v>
      </c>
      <c r="J5068" s="33" t="n">
        <f aca="false">'Scarico FP Delivery'!$AJ5067</f>
        <v>0</v>
      </c>
      <c r="K5068" s="34" t="n">
        <f aca="false">'Scarico FP Delivery'!AV5067</f>
        <v>0</v>
      </c>
      <c r="L5068" s="51" t="n">
        <f aca="false">'Scarico FP Delivery'!AF5067</f>
        <v>0</v>
      </c>
      <c r="M5068" s="36" t="n">
        <f aca="false">'Scarico FP Delivery'!EL5067</f>
        <v>0</v>
      </c>
      <c r="N5068" s="37" t="e">
        <f aca="false">VLOOKUP($P5068,Formule!$O$2:$P$200,2,0)</f>
        <v>#N/A</v>
      </c>
      <c r="O5068" s="38" t="e">
        <f aca="false">VLOOKUP($P5068,Formule!$B$2:$C$202,2,0)</f>
        <v>#N/A</v>
      </c>
      <c r="P5068" s="39" t="n">
        <f aca="false">'Scarico FP Delivery'!$AC5067</f>
        <v>0</v>
      </c>
      <c r="Q5068" s="40" t="n">
        <f aca="false">'Scarico FP Delivery'!$AD5067</f>
        <v>0</v>
      </c>
      <c r="R5068" s="41" t="n">
        <f aca="false">'Scarico FP Delivery'!$DO5067</f>
        <v>0</v>
      </c>
      <c r="S5068" s="30" t="e">
        <f aca="false">VLOOKUP($R5068,Formule!$H$2:$I$250,2,0)</f>
        <v>#N/A</v>
      </c>
      <c r="T5068" s="42"/>
      <c r="U5068" s="43" t="e">
        <f aca="false">VLOOKUP($P5068,Formule!$E$2:$F$200,2,0)</f>
        <v>#N/A</v>
      </c>
      <c r="V5068" s="44" t="e">
        <f aca="false">U5068*(25/100)</f>
        <v>#N/A</v>
      </c>
      <c r="W5068" s="45" t="e">
        <f aca="false">U5068-V5068</f>
        <v>#N/A</v>
      </c>
      <c r="Y5068" s="14" t="s">
        <v>2257</v>
      </c>
    </row>
    <row r="5069" customFormat="false" ht="12.75" hidden="false" customHeight="false" outlineLevel="0" collapsed="false">
      <c r="A5069" s="46" t="n">
        <v>5067</v>
      </c>
      <c r="B5069" s="29"/>
      <c r="C5069" s="30"/>
      <c r="D5069" s="30" t="n">
        <f aca="false">'Scarico FP Delivery'!$CY5068</f>
        <v>0</v>
      </c>
      <c r="E5069" s="31" t="n">
        <f aca="false">'Scarico FP Delivery'!$AH5068</f>
        <v>0</v>
      </c>
      <c r="F5069" s="31" t="n">
        <f aca="false">'Scarico FP Delivery'!$Z5068</f>
        <v>0</v>
      </c>
      <c r="G5069" s="30" t="n">
        <f aca="false">'Scarico FP Delivery'!$AG5068</f>
        <v>0</v>
      </c>
      <c r="H5069" s="30" t="n">
        <f aca="false">'Scarico FP Delivery'!$U5068</f>
        <v>0</v>
      </c>
      <c r="I5069" s="32" t="n">
        <f aca="false">'Scarico FP Delivery'!$EW5068</f>
        <v>0</v>
      </c>
      <c r="J5069" s="33" t="n">
        <f aca="false">'Scarico FP Delivery'!$AJ5068</f>
        <v>0</v>
      </c>
      <c r="K5069" s="34" t="n">
        <f aca="false">'Scarico FP Delivery'!AV5068</f>
        <v>0</v>
      </c>
      <c r="L5069" s="51" t="n">
        <f aca="false">'Scarico FP Delivery'!AF5068</f>
        <v>0</v>
      </c>
      <c r="M5069" s="36" t="n">
        <f aca="false">'Scarico FP Delivery'!EL5068</f>
        <v>0</v>
      </c>
      <c r="N5069" s="37" t="e">
        <f aca="false">VLOOKUP($P5069,Formule!$O$2:$P$200,2,0)</f>
        <v>#N/A</v>
      </c>
      <c r="O5069" s="38" t="e">
        <f aca="false">VLOOKUP($P5069,Formule!$B$2:$C$202,2,0)</f>
        <v>#N/A</v>
      </c>
      <c r="P5069" s="39" t="n">
        <f aca="false">'Scarico FP Delivery'!$AC5068</f>
        <v>0</v>
      </c>
      <c r="Q5069" s="40" t="n">
        <f aca="false">'Scarico FP Delivery'!$AD5068</f>
        <v>0</v>
      </c>
      <c r="R5069" s="41" t="n">
        <f aca="false">'Scarico FP Delivery'!$DO5068</f>
        <v>0</v>
      </c>
      <c r="S5069" s="30" t="e">
        <f aca="false">VLOOKUP($R5069,Formule!$H$2:$I$250,2,0)</f>
        <v>#N/A</v>
      </c>
      <c r="T5069" s="42"/>
      <c r="U5069" s="43" t="e">
        <f aca="false">VLOOKUP($P5069,Formule!$E$2:$F$200,2,0)</f>
        <v>#N/A</v>
      </c>
      <c r="V5069" s="44" t="e">
        <f aca="false">U5069*(25/100)</f>
        <v>#N/A</v>
      </c>
      <c r="W5069" s="45" t="e">
        <f aca="false">U5069-V5069</f>
        <v>#N/A</v>
      </c>
      <c r="Y5069" s="14" t="s">
        <v>2257</v>
      </c>
    </row>
    <row r="5070" customFormat="false" ht="12.75" hidden="false" customHeight="false" outlineLevel="0" collapsed="false">
      <c r="A5070" s="28" t="n">
        <v>5068</v>
      </c>
      <c r="B5070" s="29"/>
      <c r="C5070" s="30"/>
      <c r="D5070" s="30" t="n">
        <f aca="false">'Scarico FP Delivery'!$CY5069</f>
        <v>0</v>
      </c>
      <c r="E5070" s="31" t="n">
        <f aca="false">'Scarico FP Delivery'!$AH5069</f>
        <v>0</v>
      </c>
      <c r="F5070" s="31" t="n">
        <f aca="false">'Scarico FP Delivery'!$Z5069</f>
        <v>0</v>
      </c>
      <c r="G5070" s="30" t="n">
        <f aca="false">'Scarico FP Delivery'!$AG5069</f>
        <v>0</v>
      </c>
      <c r="H5070" s="30" t="n">
        <f aca="false">'Scarico FP Delivery'!$U5069</f>
        <v>0</v>
      </c>
      <c r="I5070" s="32" t="n">
        <f aca="false">'Scarico FP Delivery'!$EW5069</f>
        <v>0</v>
      </c>
      <c r="J5070" s="33" t="n">
        <f aca="false">'Scarico FP Delivery'!$AJ5069</f>
        <v>0</v>
      </c>
      <c r="K5070" s="34" t="n">
        <f aca="false">'Scarico FP Delivery'!AV5069</f>
        <v>0</v>
      </c>
      <c r="L5070" s="51" t="n">
        <f aca="false">'Scarico FP Delivery'!AF5069</f>
        <v>0</v>
      </c>
      <c r="M5070" s="36" t="n">
        <f aca="false">'Scarico FP Delivery'!EL5069</f>
        <v>0</v>
      </c>
      <c r="N5070" s="37" t="e">
        <f aca="false">VLOOKUP($P5070,Formule!$O$2:$P$200,2,0)</f>
        <v>#N/A</v>
      </c>
      <c r="O5070" s="38" t="e">
        <f aca="false">VLOOKUP($P5070,Formule!$B$2:$C$202,2,0)</f>
        <v>#N/A</v>
      </c>
      <c r="P5070" s="39" t="n">
        <f aca="false">'Scarico FP Delivery'!$AC5069</f>
        <v>0</v>
      </c>
      <c r="Q5070" s="40" t="n">
        <f aca="false">'Scarico FP Delivery'!$AD5069</f>
        <v>0</v>
      </c>
      <c r="R5070" s="41" t="n">
        <f aca="false">'Scarico FP Delivery'!$DO5069</f>
        <v>0</v>
      </c>
      <c r="S5070" s="30" t="e">
        <f aca="false">VLOOKUP($R5070,Formule!$H$2:$I$250,2,0)</f>
        <v>#N/A</v>
      </c>
      <c r="T5070" s="42"/>
      <c r="U5070" s="43" t="e">
        <f aca="false">VLOOKUP($P5070,Formule!$E$2:$F$200,2,0)</f>
        <v>#N/A</v>
      </c>
      <c r="V5070" s="44" t="e">
        <f aca="false">U5070*(25/100)</f>
        <v>#N/A</v>
      </c>
      <c r="W5070" s="45" t="e">
        <f aca="false">U5070-V5070</f>
        <v>#N/A</v>
      </c>
      <c r="Y5070" s="14" t="s">
        <v>2257</v>
      </c>
    </row>
    <row r="5071" customFormat="false" ht="12.75" hidden="false" customHeight="false" outlineLevel="0" collapsed="false">
      <c r="A5071" s="46" t="n">
        <v>5069</v>
      </c>
      <c r="B5071" s="29"/>
      <c r="C5071" s="30"/>
      <c r="D5071" s="30" t="n">
        <f aca="false">'Scarico FP Delivery'!$CY5070</f>
        <v>0</v>
      </c>
      <c r="E5071" s="31" t="n">
        <f aca="false">'Scarico FP Delivery'!$AH5070</f>
        <v>0</v>
      </c>
      <c r="F5071" s="31" t="n">
        <f aca="false">'Scarico FP Delivery'!$Z5070</f>
        <v>0</v>
      </c>
      <c r="G5071" s="30" t="n">
        <f aca="false">'Scarico FP Delivery'!$AG5070</f>
        <v>0</v>
      </c>
      <c r="H5071" s="30" t="n">
        <f aca="false">'Scarico FP Delivery'!$U5070</f>
        <v>0</v>
      </c>
      <c r="I5071" s="32" t="n">
        <f aca="false">'Scarico FP Delivery'!$EW5070</f>
        <v>0</v>
      </c>
      <c r="J5071" s="33" t="n">
        <f aca="false">'Scarico FP Delivery'!$AJ5070</f>
        <v>0</v>
      </c>
      <c r="K5071" s="34" t="n">
        <f aca="false">'Scarico FP Delivery'!AV5070</f>
        <v>0</v>
      </c>
      <c r="L5071" s="51" t="n">
        <f aca="false">'Scarico FP Delivery'!AF5070</f>
        <v>0</v>
      </c>
      <c r="M5071" s="36" t="n">
        <f aca="false">'Scarico FP Delivery'!EL5070</f>
        <v>0</v>
      </c>
      <c r="N5071" s="37" t="e">
        <f aca="false">VLOOKUP($P5071,Formule!$O$2:$P$200,2,0)</f>
        <v>#N/A</v>
      </c>
      <c r="O5071" s="38" t="e">
        <f aca="false">VLOOKUP($P5071,Formule!$B$2:$C$202,2,0)</f>
        <v>#N/A</v>
      </c>
      <c r="P5071" s="39" t="n">
        <f aca="false">'Scarico FP Delivery'!$AC5070</f>
        <v>0</v>
      </c>
      <c r="Q5071" s="40" t="n">
        <f aca="false">'Scarico FP Delivery'!$AD5070</f>
        <v>0</v>
      </c>
      <c r="R5071" s="41" t="n">
        <f aca="false">'Scarico FP Delivery'!$DO5070</f>
        <v>0</v>
      </c>
      <c r="S5071" s="30" t="e">
        <f aca="false">VLOOKUP($R5071,Formule!$H$2:$I$250,2,0)</f>
        <v>#N/A</v>
      </c>
      <c r="T5071" s="42"/>
      <c r="U5071" s="43" t="e">
        <f aca="false">VLOOKUP($P5071,Formule!$E$2:$F$200,2,0)</f>
        <v>#N/A</v>
      </c>
      <c r="V5071" s="44" t="e">
        <f aca="false">U5071*(25/100)</f>
        <v>#N/A</v>
      </c>
      <c r="W5071" s="45" t="e">
        <f aca="false">U5071-V5071</f>
        <v>#N/A</v>
      </c>
      <c r="Y5071" s="14" t="s">
        <v>2257</v>
      </c>
    </row>
    <row r="5072" customFormat="false" ht="12.75" hidden="false" customHeight="false" outlineLevel="0" collapsed="false">
      <c r="A5072" s="46" t="n">
        <v>5070</v>
      </c>
      <c r="B5072" s="29"/>
      <c r="C5072" s="30"/>
      <c r="D5072" s="30" t="n">
        <f aca="false">'Scarico FP Delivery'!$CY5071</f>
        <v>0</v>
      </c>
      <c r="E5072" s="31" t="n">
        <f aca="false">'Scarico FP Delivery'!$AH5071</f>
        <v>0</v>
      </c>
      <c r="F5072" s="31" t="n">
        <f aca="false">'Scarico FP Delivery'!$Z5071</f>
        <v>0</v>
      </c>
      <c r="G5072" s="30" t="n">
        <f aca="false">'Scarico FP Delivery'!$AG5071</f>
        <v>0</v>
      </c>
      <c r="H5072" s="30" t="n">
        <f aca="false">'Scarico FP Delivery'!$U5071</f>
        <v>0</v>
      </c>
      <c r="I5072" s="32" t="n">
        <f aca="false">'Scarico FP Delivery'!$EW5071</f>
        <v>0</v>
      </c>
      <c r="J5072" s="33" t="n">
        <f aca="false">'Scarico FP Delivery'!$AJ5071</f>
        <v>0</v>
      </c>
      <c r="K5072" s="34" t="n">
        <f aca="false">'Scarico FP Delivery'!AV5071</f>
        <v>0</v>
      </c>
      <c r="L5072" s="51" t="n">
        <f aca="false">'Scarico FP Delivery'!AF5071</f>
        <v>0</v>
      </c>
      <c r="M5072" s="36" t="n">
        <f aca="false">'Scarico FP Delivery'!EL5071</f>
        <v>0</v>
      </c>
      <c r="N5072" s="37" t="e">
        <f aca="false">VLOOKUP($P5072,Formule!$O$2:$P$200,2,0)</f>
        <v>#N/A</v>
      </c>
      <c r="O5072" s="38" t="e">
        <f aca="false">VLOOKUP($P5072,Formule!$B$2:$C$202,2,0)</f>
        <v>#N/A</v>
      </c>
      <c r="P5072" s="39" t="n">
        <f aca="false">'Scarico FP Delivery'!$AC5071</f>
        <v>0</v>
      </c>
      <c r="Q5072" s="40" t="n">
        <f aca="false">'Scarico FP Delivery'!$AD5071</f>
        <v>0</v>
      </c>
      <c r="R5072" s="41" t="n">
        <f aca="false">'Scarico FP Delivery'!$DO5071</f>
        <v>0</v>
      </c>
      <c r="S5072" s="30" t="e">
        <f aca="false">VLOOKUP($R5072,Formule!$H$2:$I$250,2,0)</f>
        <v>#N/A</v>
      </c>
      <c r="T5072" s="42"/>
      <c r="U5072" s="43" t="e">
        <f aca="false">VLOOKUP($P5072,Formule!$E$2:$F$200,2,0)</f>
        <v>#N/A</v>
      </c>
      <c r="V5072" s="44" t="e">
        <f aca="false">U5072*(25/100)</f>
        <v>#N/A</v>
      </c>
      <c r="W5072" s="45" t="e">
        <f aca="false">U5072-V5072</f>
        <v>#N/A</v>
      </c>
      <c r="Y5072" s="14" t="s">
        <v>2257</v>
      </c>
    </row>
    <row r="5073" customFormat="false" ht="12.75" hidden="false" customHeight="false" outlineLevel="0" collapsed="false">
      <c r="A5073" s="28" t="n">
        <v>5071</v>
      </c>
      <c r="B5073" s="29"/>
      <c r="C5073" s="30"/>
      <c r="D5073" s="30" t="n">
        <f aca="false">'Scarico FP Delivery'!$CY5072</f>
        <v>0</v>
      </c>
      <c r="E5073" s="31" t="n">
        <f aca="false">'Scarico FP Delivery'!$AH5072</f>
        <v>0</v>
      </c>
      <c r="F5073" s="31" t="n">
        <f aca="false">'Scarico FP Delivery'!$Z5072</f>
        <v>0</v>
      </c>
      <c r="G5073" s="30" t="n">
        <f aca="false">'Scarico FP Delivery'!$AG5072</f>
        <v>0</v>
      </c>
      <c r="H5073" s="30" t="n">
        <f aca="false">'Scarico FP Delivery'!$U5072</f>
        <v>0</v>
      </c>
      <c r="I5073" s="32" t="n">
        <f aca="false">'Scarico FP Delivery'!$EW5072</f>
        <v>0</v>
      </c>
      <c r="J5073" s="33" t="n">
        <f aca="false">'Scarico FP Delivery'!$AJ5072</f>
        <v>0</v>
      </c>
      <c r="K5073" s="34" t="n">
        <f aca="false">'Scarico FP Delivery'!AV5072</f>
        <v>0</v>
      </c>
      <c r="L5073" s="51" t="n">
        <f aca="false">'Scarico FP Delivery'!AF5072</f>
        <v>0</v>
      </c>
      <c r="M5073" s="36" t="n">
        <f aca="false">'Scarico FP Delivery'!EL5072</f>
        <v>0</v>
      </c>
      <c r="N5073" s="37" t="e">
        <f aca="false">VLOOKUP($P5073,Formule!$O$2:$P$200,2,0)</f>
        <v>#N/A</v>
      </c>
      <c r="O5073" s="38" t="e">
        <f aca="false">VLOOKUP($P5073,Formule!$B$2:$C$202,2,0)</f>
        <v>#N/A</v>
      </c>
      <c r="P5073" s="39" t="n">
        <f aca="false">'Scarico FP Delivery'!$AC5072</f>
        <v>0</v>
      </c>
      <c r="Q5073" s="40" t="n">
        <f aca="false">'Scarico FP Delivery'!$AD5072</f>
        <v>0</v>
      </c>
      <c r="R5073" s="41" t="n">
        <f aca="false">'Scarico FP Delivery'!$DO5072</f>
        <v>0</v>
      </c>
      <c r="S5073" s="30" t="e">
        <f aca="false">VLOOKUP($R5073,Formule!$H$2:$I$250,2,0)</f>
        <v>#N/A</v>
      </c>
      <c r="T5073" s="42"/>
      <c r="U5073" s="43" t="e">
        <f aca="false">VLOOKUP($P5073,Formule!$E$2:$F$200,2,0)</f>
        <v>#N/A</v>
      </c>
      <c r="V5073" s="44" t="e">
        <f aca="false">U5073*(25/100)</f>
        <v>#N/A</v>
      </c>
      <c r="W5073" s="45" t="e">
        <f aca="false">U5073-V5073</f>
        <v>#N/A</v>
      </c>
      <c r="Y5073" s="14" t="s">
        <v>2257</v>
      </c>
    </row>
    <row r="5074" customFormat="false" ht="12.75" hidden="false" customHeight="false" outlineLevel="0" collapsed="false">
      <c r="A5074" s="46" t="n">
        <v>5072</v>
      </c>
      <c r="B5074" s="29"/>
      <c r="C5074" s="30"/>
      <c r="D5074" s="30" t="n">
        <f aca="false">'Scarico FP Delivery'!$CY5073</f>
        <v>0</v>
      </c>
      <c r="E5074" s="31" t="n">
        <f aca="false">'Scarico FP Delivery'!$AH5073</f>
        <v>0</v>
      </c>
      <c r="F5074" s="31" t="n">
        <f aca="false">'Scarico FP Delivery'!$Z5073</f>
        <v>0</v>
      </c>
      <c r="G5074" s="30" t="n">
        <f aca="false">'Scarico FP Delivery'!$AG5073</f>
        <v>0</v>
      </c>
      <c r="H5074" s="30" t="n">
        <f aca="false">'Scarico FP Delivery'!$U5073</f>
        <v>0</v>
      </c>
      <c r="I5074" s="32" t="n">
        <f aca="false">'Scarico FP Delivery'!$EW5073</f>
        <v>0</v>
      </c>
      <c r="J5074" s="33" t="n">
        <f aca="false">'Scarico FP Delivery'!$AJ5073</f>
        <v>0</v>
      </c>
      <c r="K5074" s="34" t="n">
        <f aca="false">'Scarico FP Delivery'!AV5073</f>
        <v>0</v>
      </c>
      <c r="L5074" s="51" t="n">
        <f aca="false">'Scarico FP Delivery'!AF5073</f>
        <v>0</v>
      </c>
      <c r="M5074" s="36" t="n">
        <f aca="false">'Scarico FP Delivery'!EL5073</f>
        <v>0</v>
      </c>
      <c r="N5074" s="37" t="e">
        <f aca="false">VLOOKUP($P5074,Formule!$O$2:$P$200,2,0)</f>
        <v>#N/A</v>
      </c>
      <c r="O5074" s="38" t="e">
        <f aca="false">VLOOKUP($P5074,Formule!$B$2:$C$202,2,0)</f>
        <v>#N/A</v>
      </c>
      <c r="P5074" s="39" t="n">
        <f aca="false">'Scarico FP Delivery'!$AC5073</f>
        <v>0</v>
      </c>
      <c r="Q5074" s="40" t="n">
        <f aca="false">'Scarico FP Delivery'!$AD5073</f>
        <v>0</v>
      </c>
      <c r="R5074" s="41" t="n">
        <f aca="false">'Scarico FP Delivery'!$DO5073</f>
        <v>0</v>
      </c>
      <c r="S5074" s="30" t="e">
        <f aca="false">VLOOKUP($R5074,Formule!$H$2:$I$250,2,0)</f>
        <v>#N/A</v>
      </c>
      <c r="T5074" s="42"/>
      <c r="U5074" s="43" t="e">
        <f aca="false">VLOOKUP($P5074,Formule!$E$2:$F$200,2,0)</f>
        <v>#N/A</v>
      </c>
      <c r="V5074" s="44" t="e">
        <f aca="false">U5074*(25/100)</f>
        <v>#N/A</v>
      </c>
      <c r="W5074" s="45" t="e">
        <f aca="false">U5074-V5074</f>
        <v>#N/A</v>
      </c>
      <c r="Y5074" s="14" t="s">
        <v>2257</v>
      </c>
    </row>
    <row r="5075" customFormat="false" ht="12.75" hidden="false" customHeight="false" outlineLevel="0" collapsed="false">
      <c r="A5075" s="46" t="n">
        <v>5073</v>
      </c>
      <c r="B5075" s="29"/>
      <c r="C5075" s="30"/>
      <c r="D5075" s="30" t="n">
        <f aca="false">'Scarico FP Delivery'!$CY5074</f>
        <v>0</v>
      </c>
      <c r="E5075" s="31" t="n">
        <f aca="false">'Scarico FP Delivery'!$AH5074</f>
        <v>0</v>
      </c>
      <c r="F5075" s="31" t="n">
        <f aca="false">'Scarico FP Delivery'!$Z5074</f>
        <v>0</v>
      </c>
      <c r="G5075" s="30" t="n">
        <f aca="false">'Scarico FP Delivery'!$AG5074</f>
        <v>0</v>
      </c>
      <c r="H5075" s="30" t="n">
        <f aca="false">'Scarico FP Delivery'!$U5074</f>
        <v>0</v>
      </c>
      <c r="I5075" s="32" t="n">
        <f aca="false">'Scarico FP Delivery'!$EW5074</f>
        <v>0</v>
      </c>
      <c r="J5075" s="33" t="n">
        <f aca="false">'Scarico FP Delivery'!$AJ5074</f>
        <v>0</v>
      </c>
      <c r="K5075" s="34" t="n">
        <f aca="false">'Scarico FP Delivery'!AV5074</f>
        <v>0</v>
      </c>
      <c r="L5075" s="51" t="n">
        <f aca="false">'Scarico FP Delivery'!AF5074</f>
        <v>0</v>
      </c>
      <c r="M5075" s="36" t="n">
        <f aca="false">'Scarico FP Delivery'!EL5074</f>
        <v>0</v>
      </c>
      <c r="N5075" s="37" t="e">
        <f aca="false">VLOOKUP($P5075,Formule!$O$2:$P$200,2,0)</f>
        <v>#N/A</v>
      </c>
      <c r="O5075" s="38" t="e">
        <f aca="false">VLOOKUP($P5075,Formule!$B$2:$C$202,2,0)</f>
        <v>#N/A</v>
      </c>
      <c r="P5075" s="39" t="n">
        <f aca="false">'Scarico FP Delivery'!$AC5074</f>
        <v>0</v>
      </c>
      <c r="Q5075" s="40" t="n">
        <f aca="false">'Scarico FP Delivery'!$AD5074</f>
        <v>0</v>
      </c>
      <c r="R5075" s="41" t="n">
        <f aca="false">'Scarico FP Delivery'!$DO5074</f>
        <v>0</v>
      </c>
      <c r="S5075" s="30" t="e">
        <f aca="false">VLOOKUP($R5075,Formule!$H$2:$I$250,2,0)</f>
        <v>#N/A</v>
      </c>
      <c r="T5075" s="42"/>
      <c r="U5075" s="43" t="e">
        <f aca="false">VLOOKUP($P5075,Formule!$E$2:$F$200,2,0)</f>
        <v>#N/A</v>
      </c>
      <c r="V5075" s="44" t="e">
        <f aca="false">U5075*(25/100)</f>
        <v>#N/A</v>
      </c>
      <c r="W5075" s="45" t="e">
        <f aca="false">U5075-V5075</f>
        <v>#N/A</v>
      </c>
      <c r="Y5075" s="14" t="s">
        <v>2257</v>
      </c>
    </row>
    <row r="5076" customFormat="false" ht="12.75" hidden="false" customHeight="false" outlineLevel="0" collapsed="false">
      <c r="A5076" s="28" t="n">
        <v>5074</v>
      </c>
      <c r="B5076" s="29"/>
      <c r="C5076" s="30"/>
      <c r="D5076" s="30" t="n">
        <f aca="false">'Scarico FP Delivery'!$CY5075</f>
        <v>0</v>
      </c>
      <c r="E5076" s="31" t="n">
        <f aca="false">'Scarico FP Delivery'!$AH5075</f>
        <v>0</v>
      </c>
      <c r="F5076" s="31" t="n">
        <f aca="false">'Scarico FP Delivery'!$Z5075</f>
        <v>0</v>
      </c>
      <c r="G5076" s="30" t="n">
        <f aca="false">'Scarico FP Delivery'!$AG5075</f>
        <v>0</v>
      </c>
      <c r="H5076" s="30" t="n">
        <f aca="false">'Scarico FP Delivery'!$U5075</f>
        <v>0</v>
      </c>
      <c r="I5076" s="32" t="n">
        <f aca="false">'Scarico FP Delivery'!$EW5075</f>
        <v>0</v>
      </c>
      <c r="J5076" s="33" t="n">
        <f aca="false">'Scarico FP Delivery'!$AJ5075</f>
        <v>0</v>
      </c>
      <c r="K5076" s="34" t="n">
        <f aca="false">'Scarico FP Delivery'!AV5075</f>
        <v>0</v>
      </c>
      <c r="L5076" s="51" t="n">
        <f aca="false">'Scarico FP Delivery'!AF5075</f>
        <v>0</v>
      </c>
      <c r="M5076" s="36" t="n">
        <f aca="false">'Scarico FP Delivery'!EL5075</f>
        <v>0</v>
      </c>
      <c r="N5076" s="37" t="e">
        <f aca="false">VLOOKUP($P5076,Formule!$O$2:$P$200,2,0)</f>
        <v>#N/A</v>
      </c>
      <c r="O5076" s="38" t="e">
        <f aca="false">VLOOKUP($P5076,Formule!$B$2:$C$202,2,0)</f>
        <v>#N/A</v>
      </c>
      <c r="P5076" s="39" t="n">
        <f aca="false">'Scarico FP Delivery'!$AC5075</f>
        <v>0</v>
      </c>
      <c r="Q5076" s="40" t="n">
        <f aca="false">'Scarico FP Delivery'!$AD5075</f>
        <v>0</v>
      </c>
      <c r="R5076" s="41" t="n">
        <f aca="false">'Scarico FP Delivery'!$DO5075</f>
        <v>0</v>
      </c>
      <c r="S5076" s="30" t="e">
        <f aca="false">VLOOKUP($R5076,Formule!$H$2:$I$250,2,0)</f>
        <v>#N/A</v>
      </c>
      <c r="T5076" s="42"/>
      <c r="U5076" s="43" t="e">
        <f aca="false">VLOOKUP($P5076,Formule!$E$2:$F$200,2,0)</f>
        <v>#N/A</v>
      </c>
      <c r="V5076" s="44" t="e">
        <f aca="false">U5076*(25/100)</f>
        <v>#N/A</v>
      </c>
      <c r="W5076" s="45" t="e">
        <f aca="false">U5076-V5076</f>
        <v>#N/A</v>
      </c>
      <c r="Y5076" s="14" t="s">
        <v>2257</v>
      </c>
    </row>
    <row r="5077" customFormat="false" ht="12.75" hidden="false" customHeight="false" outlineLevel="0" collapsed="false">
      <c r="A5077" s="46" t="n">
        <v>5075</v>
      </c>
      <c r="B5077" s="29"/>
      <c r="C5077" s="30"/>
      <c r="D5077" s="30" t="n">
        <f aca="false">'Scarico FP Delivery'!$CY5076</f>
        <v>0</v>
      </c>
      <c r="E5077" s="31" t="n">
        <f aca="false">'Scarico FP Delivery'!$AH5076</f>
        <v>0</v>
      </c>
      <c r="F5077" s="31" t="n">
        <f aca="false">'Scarico FP Delivery'!$Z5076</f>
        <v>0</v>
      </c>
      <c r="G5077" s="30" t="n">
        <f aca="false">'Scarico FP Delivery'!$AG5076</f>
        <v>0</v>
      </c>
      <c r="H5077" s="30" t="n">
        <f aca="false">'Scarico FP Delivery'!$U5076</f>
        <v>0</v>
      </c>
      <c r="I5077" s="32" t="n">
        <f aca="false">'Scarico FP Delivery'!$EW5076</f>
        <v>0</v>
      </c>
      <c r="J5077" s="33" t="n">
        <f aca="false">'Scarico FP Delivery'!$AJ5076</f>
        <v>0</v>
      </c>
      <c r="K5077" s="34" t="n">
        <f aca="false">'Scarico FP Delivery'!AV5076</f>
        <v>0</v>
      </c>
      <c r="L5077" s="51" t="n">
        <f aca="false">'Scarico FP Delivery'!AF5076</f>
        <v>0</v>
      </c>
      <c r="M5077" s="36" t="n">
        <f aca="false">'Scarico FP Delivery'!EL5076</f>
        <v>0</v>
      </c>
      <c r="N5077" s="37" t="e">
        <f aca="false">VLOOKUP($P5077,Formule!$O$2:$P$200,2,0)</f>
        <v>#N/A</v>
      </c>
      <c r="O5077" s="38" t="e">
        <f aca="false">VLOOKUP($P5077,Formule!$B$2:$C$202,2,0)</f>
        <v>#N/A</v>
      </c>
      <c r="P5077" s="39" t="n">
        <f aca="false">'Scarico FP Delivery'!$AC5076</f>
        <v>0</v>
      </c>
      <c r="Q5077" s="40" t="n">
        <f aca="false">'Scarico FP Delivery'!$AD5076</f>
        <v>0</v>
      </c>
      <c r="R5077" s="41" t="n">
        <f aca="false">'Scarico FP Delivery'!$DO5076</f>
        <v>0</v>
      </c>
      <c r="S5077" s="30" t="e">
        <f aca="false">VLOOKUP($R5077,Formule!$H$2:$I$250,2,0)</f>
        <v>#N/A</v>
      </c>
      <c r="T5077" s="42"/>
      <c r="U5077" s="43" t="e">
        <f aca="false">VLOOKUP($P5077,Formule!$E$2:$F$200,2,0)</f>
        <v>#N/A</v>
      </c>
      <c r="V5077" s="44" t="e">
        <f aca="false">U5077*(25/100)</f>
        <v>#N/A</v>
      </c>
      <c r="W5077" s="45" t="e">
        <f aca="false">U5077-V5077</f>
        <v>#N/A</v>
      </c>
      <c r="Y5077" s="14" t="s">
        <v>2257</v>
      </c>
    </row>
    <row r="5078" customFormat="false" ht="12.75" hidden="false" customHeight="false" outlineLevel="0" collapsed="false">
      <c r="A5078" s="46" t="n">
        <v>5076</v>
      </c>
      <c r="B5078" s="29"/>
      <c r="C5078" s="30"/>
      <c r="D5078" s="30" t="n">
        <f aca="false">'Scarico FP Delivery'!$CY5077</f>
        <v>0</v>
      </c>
      <c r="E5078" s="31" t="n">
        <f aca="false">'Scarico FP Delivery'!$AH5077</f>
        <v>0</v>
      </c>
      <c r="F5078" s="31" t="n">
        <f aca="false">'Scarico FP Delivery'!$Z5077</f>
        <v>0</v>
      </c>
      <c r="G5078" s="30" t="n">
        <f aca="false">'Scarico FP Delivery'!$AG5077</f>
        <v>0</v>
      </c>
      <c r="H5078" s="30" t="n">
        <f aca="false">'Scarico FP Delivery'!$U5077</f>
        <v>0</v>
      </c>
      <c r="I5078" s="32" t="n">
        <f aca="false">'Scarico FP Delivery'!$EW5077</f>
        <v>0</v>
      </c>
      <c r="J5078" s="33" t="n">
        <f aca="false">'Scarico FP Delivery'!$AJ5077</f>
        <v>0</v>
      </c>
      <c r="K5078" s="34" t="n">
        <f aca="false">'Scarico FP Delivery'!AV5077</f>
        <v>0</v>
      </c>
      <c r="L5078" s="51" t="n">
        <f aca="false">'Scarico FP Delivery'!AF5077</f>
        <v>0</v>
      </c>
      <c r="M5078" s="36" t="n">
        <f aca="false">'Scarico FP Delivery'!EL5077</f>
        <v>0</v>
      </c>
      <c r="N5078" s="37" t="e">
        <f aca="false">VLOOKUP($P5078,Formule!$O$2:$P$200,2,0)</f>
        <v>#N/A</v>
      </c>
      <c r="O5078" s="38" t="e">
        <f aca="false">VLOOKUP($P5078,Formule!$B$2:$C$202,2,0)</f>
        <v>#N/A</v>
      </c>
      <c r="P5078" s="39" t="n">
        <f aca="false">'Scarico FP Delivery'!$AC5077</f>
        <v>0</v>
      </c>
      <c r="Q5078" s="40" t="n">
        <f aca="false">'Scarico FP Delivery'!$AD5077</f>
        <v>0</v>
      </c>
      <c r="R5078" s="41" t="n">
        <f aca="false">'Scarico FP Delivery'!$DO5077</f>
        <v>0</v>
      </c>
      <c r="S5078" s="30" t="e">
        <f aca="false">VLOOKUP($R5078,Formule!$H$2:$I$250,2,0)</f>
        <v>#N/A</v>
      </c>
      <c r="T5078" s="42"/>
      <c r="U5078" s="43" t="e">
        <f aca="false">VLOOKUP($P5078,Formule!$E$2:$F$200,2,0)</f>
        <v>#N/A</v>
      </c>
      <c r="V5078" s="44" t="e">
        <f aca="false">U5078*(25/100)</f>
        <v>#N/A</v>
      </c>
      <c r="W5078" s="45" t="e">
        <f aca="false">U5078-V5078</f>
        <v>#N/A</v>
      </c>
      <c r="Y5078" s="14" t="s">
        <v>2257</v>
      </c>
    </row>
    <row r="5079" customFormat="false" ht="12.75" hidden="false" customHeight="false" outlineLevel="0" collapsed="false">
      <c r="A5079" s="28" t="n">
        <v>5077</v>
      </c>
      <c r="B5079" s="29"/>
      <c r="C5079" s="30"/>
      <c r="D5079" s="30" t="n">
        <f aca="false">'Scarico FP Delivery'!$CY5078</f>
        <v>0</v>
      </c>
      <c r="E5079" s="31" t="n">
        <f aca="false">'Scarico FP Delivery'!$AH5078</f>
        <v>0</v>
      </c>
      <c r="F5079" s="31" t="n">
        <f aca="false">'Scarico FP Delivery'!$Z5078</f>
        <v>0</v>
      </c>
      <c r="G5079" s="30" t="n">
        <f aca="false">'Scarico FP Delivery'!$AG5078</f>
        <v>0</v>
      </c>
      <c r="H5079" s="30" t="n">
        <f aca="false">'Scarico FP Delivery'!$U5078</f>
        <v>0</v>
      </c>
      <c r="I5079" s="32" t="n">
        <f aca="false">'Scarico FP Delivery'!$EW5078</f>
        <v>0</v>
      </c>
      <c r="J5079" s="33" t="n">
        <f aca="false">'Scarico FP Delivery'!$AJ5078</f>
        <v>0</v>
      </c>
      <c r="K5079" s="34" t="n">
        <f aca="false">'Scarico FP Delivery'!AV5078</f>
        <v>0</v>
      </c>
      <c r="L5079" s="51" t="n">
        <f aca="false">'Scarico FP Delivery'!AF5078</f>
        <v>0</v>
      </c>
      <c r="M5079" s="36" t="n">
        <f aca="false">'Scarico FP Delivery'!EL5078</f>
        <v>0</v>
      </c>
      <c r="N5079" s="37" t="e">
        <f aca="false">VLOOKUP($P5079,Formule!$O$2:$P$200,2,0)</f>
        <v>#N/A</v>
      </c>
      <c r="O5079" s="38" t="e">
        <f aca="false">VLOOKUP($P5079,Formule!$B$2:$C$202,2,0)</f>
        <v>#N/A</v>
      </c>
      <c r="P5079" s="39" t="n">
        <f aca="false">'Scarico FP Delivery'!$AC5078</f>
        <v>0</v>
      </c>
      <c r="Q5079" s="40" t="n">
        <f aca="false">'Scarico FP Delivery'!$AD5078</f>
        <v>0</v>
      </c>
      <c r="R5079" s="41" t="n">
        <f aca="false">'Scarico FP Delivery'!$DO5078</f>
        <v>0</v>
      </c>
      <c r="S5079" s="30" t="e">
        <f aca="false">VLOOKUP($R5079,Formule!$H$2:$I$250,2,0)</f>
        <v>#N/A</v>
      </c>
      <c r="T5079" s="42"/>
      <c r="U5079" s="43" t="e">
        <f aca="false">VLOOKUP($P5079,Formule!$E$2:$F$200,2,0)</f>
        <v>#N/A</v>
      </c>
      <c r="V5079" s="44" t="e">
        <f aca="false">U5079*(25/100)</f>
        <v>#N/A</v>
      </c>
      <c r="W5079" s="45" t="e">
        <f aca="false">U5079-V5079</f>
        <v>#N/A</v>
      </c>
      <c r="Y5079" s="14" t="s">
        <v>2257</v>
      </c>
    </row>
    <row r="5080" customFormat="false" ht="12.75" hidden="false" customHeight="false" outlineLevel="0" collapsed="false">
      <c r="A5080" s="46" t="n">
        <v>5078</v>
      </c>
      <c r="B5080" s="29"/>
      <c r="C5080" s="30"/>
      <c r="D5080" s="30" t="n">
        <f aca="false">'Scarico FP Delivery'!$CY5079</f>
        <v>0</v>
      </c>
      <c r="E5080" s="31" t="n">
        <f aca="false">'Scarico FP Delivery'!$AH5079</f>
        <v>0</v>
      </c>
      <c r="F5080" s="31" t="n">
        <f aca="false">'Scarico FP Delivery'!$Z5079</f>
        <v>0</v>
      </c>
      <c r="G5080" s="30" t="n">
        <f aca="false">'Scarico FP Delivery'!$AG5079</f>
        <v>0</v>
      </c>
      <c r="H5080" s="30" t="n">
        <f aca="false">'Scarico FP Delivery'!$U5079</f>
        <v>0</v>
      </c>
      <c r="I5080" s="32" t="n">
        <f aca="false">'Scarico FP Delivery'!$EW5079</f>
        <v>0</v>
      </c>
      <c r="J5080" s="33" t="n">
        <f aca="false">'Scarico FP Delivery'!$AJ5079</f>
        <v>0</v>
      </c>
      <c r="K5080" s="34" t="n">
        <f aca="false">'Scarico FP Delivery'!AV5079</f>
        <v>0</v>
      </c>
      <c r="L5080" s="51" t="n">
        <f aca="false">'Scarico FP Delivery'!AF5079</f>
        <v>0</v>
      </c>
      <c r="M5080" s="36" t="n">
        <f aca="false">'Scarico FP Delivery'!EL5079</f>
        <v>0</v>
      </c>
      <c r="N5080" s="37" t="e">
        <f aca="false">VLOOKUP($P5080,Formule!$O$2:$P$200,2,0)</f>
        <v>#N/A</v>
      </c>
      <c r="O5080" s="38" t="e">
        <f aca="false">VLOOKUP($P5080,Formule!$B$2:$C$202,2,0)</f>
        <v>#N/A</v>
      </c>
      <c r="P5080" s="39" t="n">
        <f aca="false">'Scarico FP Delivery'!$AC5079</f>
        <v>0</v>
      </c>
      <c r="Q5080" s="40" t="n">
        <f aca="false">'Scarico FP Delivery'!$AD5079</f>
        <v>0</v>
      </c>
      <c r="R5080" s="41" t="n">
        <f aca="false">'Scarico FP Delivery'!$DO5079</f>
        <v>0</v>
      </c>
      <c r="S5080" s="30" t="e">
        <f aca="false">VLOOKUP($R5080,Formule!$H$2:$I$250,2,0)</f>
        <v>#N/A</v>
      </c>
      <c r="T5080" s="42"/>
      <c r="U5080" s="43" t="e">
        <f aca="false">VLOOKUP($P5080,Formule!$E$2:$F$200,2,0)</f>
        <v>#N/A</v>
      </c>
      <c r="V5080" s="44" t="e">
        <f aca="false">U5080*(25/100)</f>
        <v>#N/A</v>
      </c>
      <c r="W5080" s="45" t="e">
        <f aca="false">U5080-V5080</f>
        <v>#N/A</v>
      </c>
      <c r="Y5080" s="14" t="s">
        <v>2257</v>
      </c>
    </row>
    <row r="5081" customFormat="false" ht="12.75" hidden="false" customHeight="false" outlineLevel="0" collapsed="false">
      <c r="A5081" s="46" t="n">
        <v>5079</v>
      </c>
      <c r="B5081" s="29"/>
      <c r="C5081" s="30"/>
      <c r="D5081" s="30" t="n">
        <f aca="false">'Scarico FP Delivery'!$CY5080</f>
        <v>0</v>
      </c>
      <c r="E5081" s="31" t="n">
        <f aca="false">'Scarico FP Delivery'!$AH5080</f>
        <v>0</v>
      </c>
      <c r="F5081" s="31" t="n">
        <f aca="false">'Scarico FP Delivery'!$Z5080</f>
        <v>0</v>
      </c>
      <c r="G5081" s="30" t="n">
        <f aca="false">'Scarico FP Delivery'!$AG5080</f>
        <v>0</v>
      </c>
      <c r="H5081" s="30" t="n">
        <f aca="false">'Scarico FP Delivery'!$U5080</f>
        <v>0</v>
      </c>
      <c r="I5081" s="32" t="n">
        <f aca="false">'Scarico FP Delivery'!$EW5080</f>
        <v>0</v>
      </c>
      <c r="J5081" s="33" t="n">
        <f aca="false">'Scarico FP Delivery'!$AJ5080</f>
        <v>0</v>
      </c>
      <c r="K5081" s="34" t="n">
        <f aca="false">'Scarico FP Delivery'!AV5080</f>
        <v>0</v>
      </c>
      <c r="L5081" s="51" t="n">
        <f aca="false">'Scarico FP Delivery'!AF5080</f>
        <v>0</v>
      </c>
      <c r="M5081" s="36" t="n">
        <f aca="false">'Scarico FP Delivery'!EL5080</f>
        <v>0</v>
      </c>
      <c r="N5081" s="37" t="e">
        <f aca="false">VLOOKUP($P5081,Formule!$O$2:$P$200,2,0)</f>
        <v>#N/A</v>
      </c>
      <c r="O5081" s="38" t="e">
        <f aca="false">VLOOKUP($P5081,Formule!$B$2:$C$202,2,0)</f>
        <v>#N/A</v>
      </c>
      <c r="P5081" s="39" t="n">
        <f aca="false">'Scarico FP Delivery'!$AC5080</f>
        <v>0</v>
      </c>
      <c r="Q5081" s="40" t="n">
        <f aca="false">'Scarico FP Delivery'!$AD5080</f>
        <v>0</v>
      </c>
      <c r="R5081" s="41" t="n">
        <f aca="false">'Scarico FP Delivery'!$DO5080</f>
        <v>0</v>
      </c>
      <c r="S5081" s="30" t="e">
        <f aca="false">VLOOKUP($R5081,Formule!$H$2:$I$250,2,0)</f>
        <v>#N/A</v>
      </c>
      <c r="T5081" s="42"/>
      <c r="U5081" s="43" t="e">
        <f aca="false">VLOOKUP($P5081,Formule!$E$2:$F$200,2,0)</f>
        <v>#N/A</v>
      </c>
      <c r="V5081" s="44" t="e">
        <f aca="false">U5081*(25/100)</f>
        <v>#N/A</v>
      </c>
      <c r="W5081" s="45" t="e">
        <f aca="false">U5081-V5081</f>
        <v>#N/A</v>
      </c>
      <c r="Y5081" s="14" t="s">
        <v>2257</v>
      </c>
    </row>
    <row r="5082" customFormat="false" ht="12.75" hidden="false" customHeight="false" outlineLevel="0" collapsed="false">
      <c r="A5082" s="28" t="n">
        <v>5080</v>
      </c>
      <c r="B5082" s="29"/>
      <c r="C5082" s="30"/>
      <c r="D5082" s="30" t="n">
        <f aca="false">'Scarico FP Delivery'!$CY5081</f>
        <v>0</v>
      </c>
      <c r="E5082" s="31" t="n">
        <f aca="false">'Scarico FP Delivery'!$AH5081</f>
        <v>0</v>
      </c>
      <c r="F5082" s="31" t="n">
        <f aca="false">'Scarico FP Delivery'!$Z5081</f>
        <v>0</v>
      </c>
      <c r="G5082" s="30" t="n">
        <f aca="false">'Scarico FP Delivery'!$AG5081</f>
        <v>0</v>
      </c>
      <c r="H5082" s="30" t="n">
        <f aca="false">'Scarico FP Delivery'!$U5081</f>
        <v>0</v>
      </c>
      <c r="I5082" s="32" t="n">
        <f aca="false">'Scarico FP Delivery'!$EW5081</f>
        <v>0</v>
      </c>
      <c r="J5082" s="33" t="n">
        <f aca="false">'Scarico FP Delivery'!$AJ5081</f>
        <v>0</v>
      </c>
      <c r="K5082" s="34" t="n">
        <f aca="false">'Scarico FP Delivery'!AV5081</f>
        <v>0</v>
      </c>
      <c r="L5082" s="51" t="n">
        <f aca="false">'Scarico FP Delivery'!AF5081</f>
        <v>0</v>
      </c>
      <c r="M5082" s="36" t="n">
        <f aca="false">'Scarico FP Delivery'!EL5081</f>
        <v>0</v>
      </c>
      <c r="N5082" s="37" t="e">
        <f aca="false">VLOOKUP($P5082,Formule!$O$2:$P$200,2,0)</f>
        <v>#N/A</v>
      </c>
      <c r="O5082" s="38" t="e">
        <f aca="false">VLOOKUP($P5082,Formule!$B$2:$C$202,2,0)</f>
        <v>#N/A</v>
      </c>
      <c r="P5082" s="39" t="n">
        <f aca="false">'Scarico FP Delivery'!$AC5081</f>
        <v>0</v>
      </c>
      <c r="Q5082" s="40" t="n">
        <f aca="false">'Scarico FP Delivery'!$AD5081</f>
        <v>0</v>
      </c>
      <c r="R5082" s="41" t="n">
        <f aca="false">'Scarico FP Delivery'!$DO5081</f>
        <v>0</v>
      </c>
      <c r="S5082" s="30" t="e">
        <f aca="false">VLOOKUP($R5082,Formule!$H$2:$I$250,2,0)</f>
        <v>#N/A</v>
      </c>
      <c r="T5082" s="42"/>
      <c r="U5082" s="43" t="e">
        <f aca="false">VLOOKUP($P5082,Formule!$E$2:$F$200,2,0)</f>
        <v>#N/A</v>
      </c>
      <c r="V5082" s="44" t="e">
        <f aca="false">U5082*(25/100)</f>
        <v>#N/A</v>
      </c>
      <c r="W5082" s="45" t="e">
        <f aca="false">U5082-V5082</f>
        <v>#N/A</v>
      </c>
      <c r="Y5082" s="14" t="s">
        <v>2257</v>
      </c>
    </row>
    <row r="5083" customFormat="false" ht="12.75" hidden="false" customHeight="false" outlineLevel="0" collapsed="false">
      <c r="A5083" s="46" t="n">
        <v>5081</v>
      </c>
      <c r="B5083" s="29"/>
      <c r="C5083" s="30"/>
      <c r="D5083" s="30" t="n">
        <f aca="false">'Scarico FP Delivery'!$CY5082</f>
        <v>0</v>
      </c>
      <c r="E5083" s="31" t="n">
        <f aca="false">'Scarico FP Delivery'!$AH5082</f>
        <v>0</v>
      </c>
      <c r="F5083" s="31" t="n">
        <f aca="false">'Scarico FP Delivery'!$Z5082</f>
        <v>0</v>
      </c>
      <c r="G5083" s="30" t="n">
        <f aca="false">'Scarico FP Delivery'!$AG5082</f>
        <v>0</v>
      </c>
      <c r="H5083" s="30" t="n">
        <f aca="false">'Scarico FP Delivery'!$U5082</f>
        <v>0</v>
      </c>
      <c r="I5083" s="32" t="n">
        <f aca="false">'Scarico FP Delivery'!$EW5082</f>
        <v>0</v>
      </c>
      <c r="J5083" s="33" t="n">
        <f aca="false">'Scarico FP Delivery'!$AJ5082</f>
        <v>0</v>
      </c>
      <c r="K5083" s="34" t="n">
        <f aca="false">'Scarico FP Delivery'!AV5082</f>
        <v>0</v>
      </c>
      <c r="L5083" s="51" t="n">
        <f aca="false">'Scarico FP Delivery'!AF5082</f>
        <v>0</v>
      </c>
      <c r="M5083" s="36" t="n">
        <f aca="false">'Scarico FP Delivery'!EL5082</f>
        <v>0</v>
      </c>
      <c r="N5083" s="37" t="e">
        <f aca="false">VLOOKUP($P5083,Formule!$O$2:$P$200,2,0)</f>
        <v>#N/A</v>
      </c>
      <c r="O5083" s="38" t="e">
        <f aca="false">VLOOKUP($P5083,Formule!$B$2:$C$202,2,0)</f>
        <v>#N/A</v>
      </c>
      <c r="P5083" s="39" t="n">
        <f aca="false">'Scarico FP Delivery'!$AC5082</f>
        <v>0</v>
      </c>
      <c r="Q5083" s="40" t="n">
        <f aca="false">'Scarico FP Delivery'!$AD5082</f>
        <v>0</v>
      </c>
      <c r="R5083" s="41" t="n">
        <f aca="false">'Scarico FP Delivery'!$DO5082</f>
        <v>0</v>
      </c>
      <c r="S5083" s="30" t="e">
        <f aca="false">VLOOKUP($R5083,Formule!$H$2:$I$250,2,0)</f>
        <v>#N/A</v>
      </c>
      <c r="T5083" s="42"/>
      <c r="U5083" s="43" t="e">
        <f aca="false">VLOOKUP($P5083,Formule!$E$2:$F$200,2,0)</f>
        <v>#N/A</v>
      </c>
      <c r="V5083" s="44" t="e">
        <f aca="false">U5083*(25/100)</f>
        <v>#N/A</v>
      </c>
      <c r="W5083" s="45" t="e">
        <f aca="false">U5083-V5083</f>
        <v>#N/A</v>
      </c>
      <c r="Y5083" s="14" t="s">
        <v>2257</v>
      </c>
    </row>
    <row r="5084" customFormat="false" ht="12.75" hidden="false" customHeight="false" outlineLevel="0" collapsed="false">
      <c r="A5084" s="46" t="n">
        <v>5082</v>
      </c>
      <c r="B5084" s="29"/>
      <c r="C5084" s="30"/>
      <c r="D5084" s="30" t="n">
        <f aca="false">'Scarico FP Delivery'!$CY5083</f>
        <v>0</v>
      </c>
      <c r="E5084" s="31" t="n">
        <f aca="false">'Scarico FP Delivery'!$AH5083</f>
        <v>0</v>
      </c>
      <c r="F5084" s="31" t="n">
        <f aca="false">'Scarico FP Delivery'!$Z5083</f>
        <v>0</v>
      </c>
      <c r="G5084" s="30" t="n">
        <f aca="false">'Scarico FP Delivery'!$AG5083</f>
        <v>0</v>
      </c>
      <c r="H5084" s="30" t="n">
        <f aca="false">'Scarico FP Delivery'!$U5083</f>
        <v>0</v>
      </c>
      <c r="I5084" s="32" t="n">
        <f aca="false">'Scarico FP Delivery'!$EW5083</f>
        <v>0</v>
      </c>
      <c r="J5084" s="33" t="n">
        <f aca="false">'Scarico FP Delivery'!$AJ5083</f>
        <v>0</v>
      </c>
      <c r="K5084" s="34" t="n">
        <f aca="false">'Scarico FP Delivery'!AV5083</f>
        <v>0</v>
      </c>
      <c r="L5084" s="51" t="n">
        <f aca="false">'Scarico FP Delivery'!AF5083</f>
        <v>0</v>
      </c>
      <c r="M5084" s="36" t="n">
        <f aca="false">'Scarico FP Delivery'!EL5083</f>
        <v>0</v>
      </c>
      <c r="N5084" s="37" t="e">
        <f aca="false">VLOOKUP($P5084,Formule!$O$2:$P$200,2,0)</f>
        <v>#N/A</v>
      </c>
      <c r="O5084" s="38" t="e">
        <f aca="false">VLOOKUP($P5084,Formule!$B$2:$C$202,2,0)</f>
        <v>#N/A</v>
      </c>
      <c r="P5084" s="39" t="n">
        <f aca="false">'Scarico FP Delivery'!$AC5083</f>
        <v>0</v>
      </c>
      <c r="Q5084" s="40" t="n">
        <f aca="false">'Scarico FP Delivery'!$AD5083</f>
        <v>0</v>
      </c>
      <c r="R5084" s="41" t="n">
        <f aca="false">'Scarico FP Delivery'!$DO5083</f>
        <v>0</v>
      </c>
      <c r="S5084" s="30" t="e">
        <f aca="false">VLOOKUP($R5084,Formule!$H$2:$I$250,2,0)</f>
        <v>#N/A</v>
      </c>
      <c r="T5084" s="42"/>
      <c r="U5084" s="43" t="e">
        <f aca="false">VLOOKUP($P5084,Formule!$E$2:$F$200,2,0)</f>
        <v>#N/A</v>
      </c>
      <c r="V5084" s="44" t="e">
        <f aca="false">U5084*(25/100)</f>
        <v>#N/A</v>
      </c>
      <c r="W5084" s="45" t="e">
        <f aca="false">U5084-V5084</f>
        <v>#N/A</v>
      </c>
      <c r="Y5084" s="14" t="s">
        <v>2257</v>
      </c>
    </row>
    <row r="5085" customFormat="false" ht="12.75" hidden="false" customHeight="false" outlineLevel="0" collapsed="false">
      <c r="A5085" s="28" t="n">
        <v>5083</v>
      </c>
      <c r="B5085" s="29"/>
      <c r="C5085" s="30"/>
      <c r="D5085" s="30" t="n">
        <f aca="false">'Scarico FP Delivery'!$CY5084</f>
        <v>0</v>
      </c>
      <c r="E5085" s="31" t="n">
        <f aca="false">'Scarico FP Delivery'!$AH5084</f>
        <v>0</v>
      </c>
      <c r="F5085" s="31" t="n">
        <f aca="false">'Scarico FP Delivery'!$Z5084</f>
        <v>0</v>
      </c>
      <c r="G5085" s="30" t="n">
        <f aca="false">'Scarico FP Delivery'!$AG5084</f>
        <v>0</v>
      </c>
      <c r="H5085" s="30" t="n">
        <f aca="false">'Scarico FP Delivery'!$U5084</f>
        <v>0</v>
      </c>
      <c r="I5085" s="32" t="n">
        <f aca="false">'Scarico FP Delivery'!$EW5084</f>
        <v>0</v>
      </c>
      <c r="J5085" s="33" t="n">
        <f aca="false">'Scarico FP Delivery'!$AJ5084</f>
        <v>0</v>
      </c>
      <c r="K5085" s="34" t="n">
        <f aca="false">'Scarico FP Delivery'!AV5084</f>
        <v>0</v>
      </c>
      <c r="L5085" s="51" t="n">
        <f aca="false">'Scarico FP Delivery'!AF5084</f>
        <v>0</v>
      </c>
      <c r="M5085" s="36" t="n">
        <f aca="false">'Scarico FP Delivery'!EL5084</f>
        <v>0</v>
      </c>
      <c r="N5085" s="37" t="e">
        <f aca="false">VLOOKUP($P5085,Formule!$O$2:$P$200,2,0)</f>
        <v>#N/A</v>
      </c>
      <c r="O5085" s="38" t="e">
        <f aca="false">VLOOKUP($P5085,Formule!$B$2:$C$202,2,0)</f>
        <v>#N/A</v>
      </c>
      <c r="P5085" s="39" t="n">
        <f aca="false">'Scarico FP Delivery'!$AC5084</f>
        <v>0</v>
      </c>
      <c r="Q5085" s="40" t="n">
        <f aca="false">'Scarico FP Delivery'!$AD5084</f>
        <v>0</v>
      </c>
      <c r="R5085" s="41" t="n">
        <f aca="false">'Scarico FP Delivery'!$DO5084</f>
        <v>0</v>
      </c>
      <c r="S5085" s="30" t="e">
        <f aca="false">VLOOKUP($R5085,Formule!$H$2:$I$250,2,0)</f>
        <v>#N/A</v>
      </c>
      <c r="T5085" s="42"/>
      <c r="U5085" s="43" t="e">
        <f aca="false">VLOOKUP($P5085,Formule!$E$2:$F$200,2,0)</f>
        <v>#N/A</v>
      </c>
      <c r="V5085" s="44" t="e">
        <f aca="false">U5085*(25/100)</f>
        <v>#N/A</v>
      </c>
      <c r="W5085" s="45" t="e">
        <f aca="false">U5085-V5085</f>
        <v>#N/A</v>
      </c>
      <c r="Y5085" s="14" t="s">
        <v>2257</v>
      </c>
    </row>
    <row r="5086" customFormat="false" ht="12.75" hidden="false" customHeight="false" outlineLevel="0" collapsed="false">
      <c r="A5086" s="46" t="n">
        <v>5084</v>
      </c>
      <c r="B5086" s="29"/>
      <c r="C5086" s="30"/>
      <c r="D5086" s="30" t="n">
        <f aca="false">'Scarico FP Delivery'!$CY5085</f>
        <v>0</v>
      </c>
      <c r="E5086" s="31" t="n">
        <f aca="false">'Scarico FP Delivery'!$AH5085</f>
        <v>0</v>
      </c>
      <c r="F5086" s="31" t="n">
        <f aca="false">'Scarico FP Delivery'!$Z5085</f>
        <v>0</v>
      </c>
      <c r="G5086" s="30" t="n">
        <f aca="false">'Scarico FP Delivery'!$AG5085</f>
        <v>0</v>
      </c>
      <c r="H5086" s="30" t="n">
        <f aca="false">'Scarico FP Delivery'!$U5085</f>
        <v>0</v>
      </c>
      <c r="I5086" s="32" t="n">
        <f aca="false">'Scarico FP Delivery'!$EW5085</f>
        <v>0</v>
      </c>
      <c r="J5086" s="33" t="n">
        <f aca="false">'Scarico FP Delivery'!$AJ5085</f>
        <v>0</v>
      </c>
      <c r="K5086" s="34" t="n">
        <f aca="false">'Scarico FP Delivery'!AV5085</f>
        <v>0</v>
      </c>
      <c r="L5086" s="51" t="n">
        <f aca="false">'Scarico FP Delivery'!AF5085</f>
        <v>0</v>
      </c>
      <c r="M5086" s="36" t="n">
        <f aca="false">'Scarico FP Delivery'!EL5085</f>
        <v>0</v>
      </c>
      <c r="N5086" s="37" t="e">
        <f aca="false">VLOOKUP($P5086,Formule!$O$2:$P$200,2,0)</f>
        <v>#N/A</v>
      </c>
      <c r="O5086" s="38" t="e">
        <f aca="false">VLOOKUP($P5086,Formule!$B$2:$C$202,2,0)</f>
        <v>#N/A</v>
      </c>
      <c r="P5086" s="39" t="n">
        <f aca="false">'Scarico FP Delivery'!$AC5085</f>
        <v>0</v>
      </c>
      <c r="Q5086" s="40" t="n">
        <f aca="false">'Scarico FP Delivery'!$AD5085</f>
        <v>0</v>
      </c>
      <c r="R5086" s="41" t="n">
        <f aca="false">'Scarico FP Delivery'!$DO5085</f>
        <v>0</v>
      </c>
      <c r="S5086" s="30" t="e">
        <f aca="false">VLOOKUP($R5086,Formule!$H$2:$I$250,2,0)</f>
        <v>#N/A</v>
      </c>
      <c r="T5086" s="42"/>
      <c r="U5086" s="43" t="e">
        <f aca="false">VLOOKUP($P5086,Formule!$E$2:$F$200,2,0)</f>
        <v>#N/A</v>
      </c>
      <c r="V5086" s="44" t="e">
        <f aca="false">U5086*(25/100)</f>
        <v>#N/A</v>
      </c>
      <c r="W5086" s="45" t="e">
        <f aca="false">U5086-V5086</f>
        <v>#N/A</v>
      </c>
      <c r="Y5086" s="14" t="s">
        <v>2257</v>
      </c>
    </row>
    <row r="5087" customFormat="false" ht="12.75" hidden="false" customHeight="false" outlineLevel="0" collapsed="false">
      <c r="A5087" s="46" t="n">
        <v>5085</v>
      </c>
      <c r="B5087" s="29"/>
      <c r="C5087" s="30"/>
      <c r="D5087" s="30" t="n">
        <f aca="false">'Scarico FP Delivery'!$CY5086</f>
        <v>0</v>
      </c>
      <c r="E5087" s="31" t="n">
        <f aca="false">'Scarico FP Delivery'!$AH5086</f>
        <v>0</v>
      </c>
      <c r="F5087" s="31" t="n">
        <f aca="false">'Scarico FP Delivery'!$Z5086</f>
        <v>0</v>
      </c>
      <c r="G5087" s="30" t="n">
        <f aca="false">'Scarico FP Delivery'!$AG5086</f>
        <v>0</v>
      </c>
      <c r="H5087" s="30" t="n">
        <f aca="false">'Scarico FP Delivery'!$U5086</f>
        <v>0</v>
      </c>
      <c r="I5087" s="32" t="n">
        <f aca="false">'Scarico FP Delivery'!$EW5086</f>
        <v>0</v>
      </c>
      <c r="J5087" s="33" t="n">
        <f aca="false">'Scarico FP Delivery'!$AJ5086</f>
        <v>0</v>
      </c>
      <c r="K5087" s="34" t="n">
        <f aca="false">'Scarico FP Delivery'!AV5086</f>
        <v>0</v>
      </c>
      <c r="L5087" s="51" t="n">
        <f aca="false">'Scarico FP Delivery'!AF5086</f>
        <v>0</v>
      </c>
      <c r="M5087" s="36" t="n">
        <f aca="false">'Scarico FP Delivery'!EL5086</f>
        <v>0</v>
      </c>
      <c r="N5087" s="37" t="e">
        <f aca="false">VLOOKUP($P5087,Formule!$O$2:$P$200,2,0)</f>
        <v>#N/A</v>
      </c>
      <c r="O5087" s="38" t="e">
        <f aca="false">VLOOKUP($P5087,Formule!$B$2:$C$202,2,0)</f>
        <v>#N/A</v>
      </c>
      <c r="P5087" s="39" t="n">
        <f aca="false">'Scarico FP Delivery'!$AC5086</f>
        <v>0</v>
      </c>
      <c r="Q5087" s="40" t="n">
        <f aca="false">'Scarico FP Delivery'!$AD5086</f>
        <v>0</v>
      </c>
      <c r="R5087" s="41" t="n">
        <f aca="false">'Scarico FP Delivery'!$DO5086</f>
        <v>0</v>
      </c>
      <c r="S5087" s="30" t="e">
        <f aca="false">VLOOKUP($R5087,Formule!$H$2:$I$250,2,0)</f>
        <v>#N/A</v>
      </c>
      <c r="T5087" s="42"/>
      <c r="U5087" s="43" t="e">
        <f aca="false">VLOOKUP($P5087,Formule!$E$2:$F$200,2,0)</f>
        <v>#N/A</v>
      </c>
      <c r="V5087" s="44" t="e">
        <f aca="false">U5087*(25/100)</f>
        <v>#N/A</v>
      </c>
      <c r="W5087" s="45" t="e">
        <f aca="false">U5087-V5087</f>
        <v>#N/A</v>
      </c>
      <c r="Y5087" s="14" t="s">
        <v>2257</v>
      </c>
    </row>
    <row r="5088" customFormat="false" ht="12.75" hidden="false" customHeight="false" outlineLevel="0" collapsed="false">
      <c r="A5088" s="28" t="n">
        <v>5086</v>
      </c>
      <c r="B5088" s="29"/>
      <c r="C5088" s="30"/>
      <c r="D5088" s="30" t="n">
        <f aca="false">'Scarico FP Delivery'!$CY5087</f>
        <v>0</v>
      </c>
      <c r="E5088" s="31" t="n">
        <f aca="false">'Scarico FP Delivery'!$AH5087</f>
        <v>0</v>
      </c>
      <c r="F5088" s="31" t="n">
        <f aca="false">'Scarico FP Delivery'!$Z5087</f>
        <v>0</v>
      </c>
      <c r="G5088" s="30" t="n">
        <f aca="false">'Scarico FP Delivery'!$AG5087</f>
        <v>0</v>
      </c>
      <c r="H5088" s="30" t="n">
        <f aca="false">'Scarico FP Delivery'!$U5087</f>
        <v>0</v>
      </c>
      <c r="I5088" s="32" t="n">
        <f aca="false">'Scarico FP Delivery'!$EW5087</f>
        <v>0</v>
      </c>
      <c r="J5088" s="33" t="n">
        <f aca="false">'Scarico FP Delivery'!$AJ5087</f>
        <v>0</v>
      </c>
      <c r="K5088" s="34" t="n">
        <f aca="false">'Scarico FP Delivery'!AV5087</f>
        <v>0</v>
      </c>
      <c r="L5088" s="51" t="n">
        <f aca="false">'Scarico FP Delivery'!AF5087</f>
        <v>0</v>
      </c>
      <c r="M5088" s="36" t="n">
        <f aca="false">'Scarico FP Delivery'!EL5087</f>
        <v>0</v>
      </c>
      <c r="N5088" s="37" t="e">
        <f aca="false">VLOOKUP($P5088,Formule!$O$2:$P$200,2,0)</f>
        <v>#N/A</v>
      </c>
      <c r="O5088" s="38" t="e">
        <f aca="false">VLOOKUP($P5088,Formule!$B$2:$C$202,2,0)</f>
        <v>#N/A</v>
      </c>
      <c r="P5088" s="39" t="n">
        <f aca="false">'Scarico FP Delivery'!$AC5087</f>
        <v>0</v>
      </c>
      <c r="Q5088" s="40" t="n">
        <f aca="false">'Scarico FP Delivery'!$AD5087</f>
        <v>0</v>
      </c>
      <c r="R5088" s="41" t="n">
        <f aca="false">'Scarico FP Delivery'!$DO5087</f>
        <v>0</v>
      </c>
      <c r="S5088" s="30" t="e">
        <f aca="false">VLOOKUP($R5088,Formule!$H$2:$I$250,2,0)</f>
        <v>#N/A</v>
      </c>
      <c r="T5088" s="42"/>
      <c r="U5088" s="43" t="e">
        <f aca="false">VLOOKUP($P5088,Formule!$E$2:$F$200,2,0)</f>
        <v>#N/A</v>
      </c>
      <c r="V5088" s="44" t="e">
        <f aca="false">U5088*(25/100)</f>
        <v>#N/A</v>
      </c>
      <c r="W5088" s="45" t="e">
        <f aca="false">U5088-V5088</f>
        <v>#N/A</v>
      </c>
      <c r="Y5088" s="14" t="s">
        <v>2257</v>
      </c>
    </row>
    <row r="5089" customFormat="false" ht="12.75" hidden="false" customHeight="false" outlineLevel="0" collapsed="false">
      <c r="A5089" s="46" t="n">
        <v>5087</v>
      </c>
      <c r="B5089" s="29"/>
      <c r="C5089" s="30"/>
      <c r="D5089" s="30" t="n">
        <f aca="false">'Scarico FP Delivery'!$CY5088</f>
        <v>0</v>
      </c>
      <c r="E5089" s="31" t="n">
        <f aca="false">'Scarico FP Delivery'!$AH5088</f>
        <v>0</v>
      </c>
      <c r="F5089" s="31" t="n">
        <f aca="false">'Scarico FP Delivery'!$Z5088</f>
        <v>0</v>
      </c>
      <c r="G5089" s="30" t="n">
        <f aca="false">'Scarico FP Delivery'!$AG5088</f>
        <v>0</v>
      </c>
      <c r="H5089" s="30" t="n">
        <f aca="false">'Scarico FP Delivery'!$U5088</f>
        <v>0</v>
      </c>
      <c r="I5089" s="32" t="n">
        <f aca="false">'Scarico FP Delivery'!$EW5088</f>
        <v>0</v>
      </c>
      <c r="J5089" s="33" t="n">
        <f aca="false">'Scarico FP Delivery'!$AJ5088</f>
        <v>0</v>
      </c>
      <c r="K5089" s="34" t="n">
        <f aca="false">'Scarico FP Delivery'!AV5088</f>
        <v>0</v>
      </c>
      <c r="L5089" s="51" t="n">
        <f aca="false">'Scarico FP Delivery'!AF5088</f>
        <v>0</v>
      </c>
      <c r="M5089" s="36" t="n">
        <f aca="false">'Scarico FP Delivery'!EL5088</f>
        <v>0</v>
      </c>
      <c r="N5089" s="37" t="e">
        <f aca="false">VLOOKUP($P5089,Formule!$O$2:$P$200,2,0)</f>
        <v>#N/A</v>
      </c>
      <c r="O5089" s="38" t="e">
        <f aca="false">VLOOKUP($P5089,Formule!$B$2:$C$202,2,0)</f>
        <v>#N/A</v>
      </c>
      <c r="P5089" s="39" t="n">
        <f aca="false">'Scarico FP Delivery'!$AC5088</f>
        <v>0</v>
      </c>
      <c r="Q5089" s="40" t="n">
        <f aca="false">'Scarico FP Delivery'!$AD5088</f>
        <v>0</v>
      </c>
      <c r="R5089" s="41" t="n">
        <f aca="false">'Scarico FP Delivery'!$DO5088</f>
        <v>0</v>
      </c>
      <c r="S5089" s="30" t="e">
        <f aca="false">VLOOKUP($R5089,Formule!$H$2:$I$250,2,0)</f>
        <v>#N/A</v>
      </c>
      <c r="T5089" s="42"/>
      <c r="U5089" s="43" t="e">
        <f aca="false">VLOOKUP($P5089,Formule!$E$2:$F$200,2,0)</f>
        <v>#N/A</v>
      </c>
      <c r="V5089" s="44" t="e">
        <f aca="false">U5089*(25/100)</f>
        <v>#N/A</v>
      </c>
      <c r="W5089" s="45" t="e">
        <f aca="false">U5089-V5089</f>
        <v>#N/A</v>
      </c>
      <c r="Y5089" s="14" t="s">
        <v>2257</v>
      </c>
    </row>
    <row r="5090" customFormat="false" ht="12.75" hidden="false" customHeight="false" outlineLevel="0" collapsed="false">
      <c r="A5090" s="46" t="n">
        <v>5088</v>
      </c>
      <c r="B5090" s="29"/>
      <c r="C5090" s="30"/>
      <c r="D5090" s="30" t="n">
        <f aca="false">'Scarico FP Delivery'!$CY5089</f>
        <v>0</v>
      </c>
      <c r="E5090" s="31" t="n">
        <f aca="false">'Scarico FP Delivery'!$AH5089</f>
        <v>0</v>
      </c>
      <c r="F5090" s="31" t="n">
        <f aca="false">'Scarico FP Delivery'!$Z5089</f>
        <v>0</v>
      </c>
      <c r="G5090" s="30" t="n">
        <f aca="false">'Scarico FP Delivery'!$AG5089</f>
        <v>0</v>
      </c>
      <c r="H5090" s="30" t="n">
        <f aca="false">'Scarico FP Delivery'!$U5089</f>
        <v>0</v>
      </c>
      <c r="I5090" s="32" t="n">
        <f aca="false">'Scarico FP Delivery'!$EW5089</f>
        <v>0</v>
      </c>
      <c r="J5090" s="33" t="n">
        <f aca="false">'Scarico FP Delivery'!$AJ5089</f>
        <v>0</v>
      </c>
      <c r="K5090" s="34" t="n">
        <f aca="false">'Scarico FP Delivery'!AV5089</f>
        <v>0</v>
      </c>
      <c r="L5090" s="51" t="n">
        <f aca="false">'Scarico FP Delivery'!AF5089</f>
        <v>0</v>
      </c>
      <c r="M5090" s="36" t="n">
        <f aca="false">'Scarico FP Delivery'!EL5089</f>
        <v>0</v>
      </c>
      <c r="N5090" s="37" t="e">
        <f aca="false">VLOOKUP($P5090,Formule!$O$2:$P$200,2,0)</f>
        <v>#N/A</v>
      </c>
      <c r="O5090" s="38" t="e">
        <f aca="false">VLOOKUP($P5090,Formule!$B$2:$C$202,2,0)</f>
        <v>#N/A</v>
      </c>
      <c r="P5090" s="39" t="n">
        <f aca="false">'Scarico FP Delivery'!$AC5089</f>
        <v>0</v>
      </c>
      <c r="Q5090" s="40" t="n">
        <f aca="false">'Scarico FP Delivery'!$AD5089</f>
        <v>0</v>
      </c>
      <c r="R5090" s="41" t="n">
        <f aca="false">'Scarico FP Delivery'!$DO5089</f>
        <v>0</v>
      </c>
      <c r="S5090" s="30" t="e">
        <f aca="false">VLOOKUP($R5090,Formule!$H$2:$I$250,2,0)</f>
        <v>#N/A</v>
      </c>
      <c r="T5090" s="42"/>
      <c r="U5090" s="43" t="e">
        <f aca="false">VLOOKUP($P5090,Formule!$E$2:$F$200,2,0)</f>
        <v>#N/A</v>
      </c>
      <c r="V5090" s="44" t="e">
        <f aca="false">U5090*(25/100)</f>
        <v>#N/A</v>
      </c>
      <c r="W5090" s="45" t="e">
        <f aca="false">U5090-V5090</f>
        <v>#N/A</v>
      </c>
      <c r="Y5090" s="14" t="s">
        <v>2257</v>
      </c>
    </row>
    <row r="5091" customFormat="false" ht="12.75" hidden="false" customHeight="false" outlineLevel="0" collapsed="false">
      <c r="A5091" s="28" t="n">
        <v>5089</v>
      </c>
      <c r="B5091" s="29"/>
      <c r="C5091" s="30"/>
      <c r="D5091" s="30" t="n">
        <f aca="false">'Scarico FP Delivery'!$CY5090</f>
        <v>0</v>
      </c>
      <c r="E5091" s="31" t="n">
        <f aca="false">'Scarico FP Delivery'!$AH5090</f>
        <v>0</v>
      </c>
      <c r="F5091" s="31" t="n">
        <f aca="false">'Scarico FP Delivery'!$Z5090</f>
        <v>0</v>
      </c>
      <c r="G5091" s="30" t="n">
        <f aca="false">'Scarico FP Delivery'!$AG5090</f>
        <v>0</v>
      </c>
      <c r="H5091" s="30" t="n">
        <f aca="false">'Scarico FP Delivery'!$U5090</f>
        <v>0</v>
      </c>
      <c r="I5091" s="32" t="n">
        <f aca="false">'Scarico FP Delivery'!$EW5090</f>
        <v>0</v>
      </c>
      <c r="J5091" s="33" t="n">
        <f aca="false">'Scarico FP Delivery'!$AJ5090</f>
        <v>0</v>
      </c>
      <c r="K5091" s="34" t="n">
        <f aca="false">'Scarico FP Delivery'!AV5090</f>
        <v>0</v>
      </c>
      <c r="L5091" s="51" t="n">
        <f aca="false">'Scarico FP Delivery'!AF5090</f>
        <v>0</v>
      </c>
      <c r="M5091" s="36" t="n">
        <f aca="false">'Scarico FP Delivery'!EL5090</f>
        <v>0</v>
      </c>
      <c r="N5091" s="37" t="e">
        <f aca="false">VLOOKUP($P5091,Formule!$O$2:$P$200,2,0)</f>
        <v>#N/A</v>
      </c>
      <c r="O5091" s="38" t="e">
        <f aca="false">VLOOKUP($P5091,Formule!$B$2:$C$202,2,0)</f>
        <v>#N/A</v>
      </c>
      <c r="P5091" s="39" t="n">
        <f aca="false">'Scarico FP Delivery'!$AC5090</f>
        <v>0</v>
      </c>
      <c r="Q5091" s="40" t="n">
        <f aca="false">'Scarico FP Delivery'!$AD5090</f>
        <v>0</v>
      </c>
      <c r="R5091" s="41" t="n">
        <f aca="false">'Scarico FP Delivery'!$DO5090</f>
        <v>0</v>
      </c>
      <c r="S5091" s="30" t="e">
        <f aca="false">VLOOKUP($R5091,Formule!$H$2:$I$250,2,0)</f>
        <v>#N/A</v>
      </c>
      <c r="T5091" s="42"/>
      <c r="U5091" s="43" t="e">
        <f aca="false">VLOOKUP($P5091,Formule!$E$2:$F$200,2,0)</f>
        <v>#N/A</v>
      </c>
      <c r="V5091" s="44" t="e">
        <f aca="false">U5091*(25/100)</f>
        <v>#N/A</v>
      </c>
      <c r="W5091" s="45" t="e">
        <f aca="false">U5091-V5091</f>
        <v>#N/A</v>
      </c>
      <c r="Y5091" s="14" t="s">
        <v>2257</v>
      </c>
    </row>
    <row r="5092" customFormat="false" ht="12.75" hidden="false" customHeight="false" outlineLevel="0" collapsed="false">
      <c r="A5092" s="46" t="n">
        <v>5090</v>
      </c>
      <c r="B5092" s="29"/>
      <c r="C5092" s="30"/>
      <c r="D5092" s="30" t="n">
        <f aca="false">'Scarico FP Delivery'!$CY5091</f>
        <v>0</v>
      </c>
      <c r="E5092" s="31" t="n">
        <f aca="false">'Scarico FP Delivery'!$AH5091</f>
        <v>0</v>
      </c>
      <c r="F5092" s="31" t="n">
        <f aca="false">'Scarico FP Delivery'!$Z5091</f>
        <v>0</v>
      </c>
      <c r="G5092" s="30" t="n">
        <f aca="false">'Scarico FP Delivery'!$AG5091</f>
        <v>0</v>
      </c>
      <c r="H5092" s="30" t="n">
        <f aca="false">'Scarico FP Delivery'!$U5091</f>
        <v>0</v>
      </c>
      <c r="I5092" s="32" t="n">
        <f aca="false">'Scarico FP Delivery'!$EW5091</f>
        <v>0</v>
      </c>
      <c r="J5092" s="33" t="n">
        <f aca="false">'Scarico FP Delivery'!$AJ5091</f>
        <v>0</v>
      </c>
      <c r="K5092" s="34" t="n">
        <f aca="false">'Scarico FP Delivery'!AV5091</f>
        <v>0</v>
      </c>
      <c r="L5092" s="51" t="n">
        <f aca="false">'Scarico FP Delivery'!AF5091</f>
        <v>0</v>
      </c>
      <c r="M5092" s="36" t="n">
        <f aca="false">'Scarico FP Delivery'!EL5091</f>
        <v>0</v>
      </c>
      <c r="N5092" s="37" t="e">
        <f aca="false">VLOOKUP($P5092,Formule!$O$2:$P$200,2,0)</f>
        <v>#N/A</v>
      </c>
      <c r="O5092" s="38" t="e">
        <f aca="false">VLOOKUP($P5092,Formule!$B$2:$C$202,2,0)</f>
        <v>#N/A</v>
      </c>
      <c r="P5092" s="39" t="n">
        <f aca="false">'Scarico FP Delivery'!$AC5091</f>
        <v>0</v>
      </c>
      <c r="Q5092" s="40" t="n">
        <f aca="false">'Scarico FP Delivery'!$AD5091</f>
        <v>0</v>
      </c>
      <c r="R5092" s="41" t="n">
        <f aca="false">'Scarico FP Delivery'!$DO5091</f>
        <v>0</v>
      </c>
      <c r="S5092" s="30" t="e">
        <f aca="false">VLOOKUP($R5092,Formule!$H$2:$I$250,2,0)</f>
        <v>#N/A</v>
      </c>
      <c r="T5092" s="42"/>
      <c r="U5092" s="43" t="e">
        <f aca="false">VLOOKUP($P5092,Formule!$E$2:$F$200,2,0)</f>
        <v>#N/A</v>
      </c>
      <c r="V5092" s="44" t="e">
        <f aca="false">U5092*(25/100)</f>
        <v>#N/A</v>
      </c>
      <c r="W5092" s="45" t="e">
        <f aca="false">U5092-V5092</f>
        <v>#N/A</v>
      </c>
      <c r="Y5092" s="14" t="s">
        <v>2257</v>
      </c>
    </row>
    <row r="5093" customFormat="false" ht="12.75" hidden="false" customHeight="false" outlineLevel="0" collapsed="false">
      <c r="A5093" s="46" t="n">
        <v>5091</v>
      </c>
      <c r="B5093" s="29"/>
      <c r="C5093" s="30"/>
      <c r="D5093" s="30" t="n">
        <f aca="false">'Scarico FP Delivery'!$CY5092</f>
        <v>0</v>
      </c>
      <c r="E5093" s="31" t="n">
        <f aca="false">'Scarico FP Delivery'!$AH5092</f>
        <v>0</v>
      </c>
      <c r="F5093" s="31" t="n">
        <f aca="false">'Scarico FP Delivery'!$Z5092</f>
        <v>0</v>
      </c>
      <c r="G5093" s="30" t="n">
        <f aca="false">'Scarico FP Delivery'!$AG5092</f>
        <v>0</v>
      </c>
      <c r="H5093" s="30" t="n">
        <f aca="false">'Scarico FP Delivery'!$U5092</f>
        <v>0</v>
      </c>
      <c r="I5093" s="32" t="n">
        <f aca="false">'Scarico FP Delivery'!$EW5092</f>
        <v>0</v>
      </c>
      <c r="J5093" s="33" t="n">
        <f aca="false">'Scarico FP Delivery'!$AJ5092</f>
        <v>0</v>
      </c>
      <c r="K5093" s="34" t="n">
        <f aca="false">'Scarico FP Delivery'!AV5092</f>
        <v>0</v>
      </c>
      <c r="L5093" s="51" t="n">
        <f aca="false">'Scarico FP Delivery'!AF5092</f>
        <v>0</v>
      </c>
      <c r="M5093" s="36" t="n">
        <f aca="false">'Scarico FP Delivery'!EL5092</f>
        <v>0</v>
      </c>
      <c r="N5093" s="37" t="e">
        <f aca="false">VLOOKUP($P5093,Formule!$O$2:$P$200,2,0)</f>
        <v>#N/A</v>
      </c>
      <c r="O5093" s="38" t="e">
        <f aca="false">VLOOKUP($P5093,Formule!$B$2:$C$202,2,0)</f>
        <v>#N/A</v>
      </c>
      <c r="P5093" s="39" t="n">
        <f aca="false">'Scarico FP Delivery'!$AC5092</f>
        <v>0</v>
      </c>
      <c r="Q5093" s="40" t="n">
        <f aca="false">'Scarico FP Delivery'!$AD5092</f>
        <v>0</v>
      </c>
      <c r="R5093" s="41" t="n">
        <f aca="false">'Scarico FP Delivery'!$DO5092</f>
        <v>0</v>
      </c>
      <c r="S5093" s="30" t="e">
        <f aca="false">VLOOKUP($R5093,Formule!$H$2:$I$250,2,0)</f>
        <v>#N/A</v>
      </c>
      <c r="T5093" s="42"/>
      <c r="U5093" s="43" t="e">
        <f aca="false">VLOOKUP($P5093,Formule!$E$2:$F$200,2,0)</f>
        <v>#N/A</v>
      </c>
      <c r="V5093" s="44" t="e">
        <f aca="false">U5093*(25/100)</f>
        <v>#N/A</v>
      </c>
      <c r="W5093" s="45" t="e">
        <f aca="false">U5093-V5093</f>
        <v>#N/A</v>
      </c>
      <c r="Y5093" s="14" t="s">
        <v>2257</v>
      </c>
    </row>
    <row r="5094" customFormat="false" ht="12.75" hidden="false" customHeight="false" outlineLevel="0" collapsed="false">
      <c r="A5094" s="28" t="n">
        <v>5092</v>
      </c>
      <c r="B5094" s="29"/>
      <c r="C5094" s="30"/>
      <c r="D5094" s="30" t="n">
        <f aca="false">'Scarico FP Delivery'!$CY5093</f>
        <v>0</v>
      </c>
      <c r="E5094" s="31" t="n">
        <f aca="false">'Scarico FP Delivery'!$AH5093</f>
        <v>0</v>
      </c>
      <c r="F5094" s="31" t="n">
        <f aca="false">'Scarico FP Delivery'!$Z5093</f>
        <v>0</v>
      </c>
      <c r="G5094" s="30" t="n">
        <f aca="false">'Scarico FP Delivery'!$AG5093</f>
        <v>0</v>
      </c>
      <c r="H5094" s="30" t="n">
        <f aca="false">'Scarico FP Delivery'!$U5093</f>
        <v>0</v>
      </c>
      <c r="I5094" s="32" t="n">
        <f aca="false">'Scarico FP Delivery'!$EW5093</f>
        <v>0</v>
      </c>
      <c r="J5094" s="33" t="n">
        <f aca="false">'Scarico FP Delivery'!$AJ5093</f>
        <v>0</v>
      </c>
      <c r="K5094" s="34" t="n">
        <f aca="false">'Scarico FP Delivery'!AV5093</f>
        <v>0</v>
      </c>
      <c r="L5094" s="51" t="n">
        <f aca="false">'Scarico FP Delivery'!AF5093</f>
        <v>0</v>
      </c>
      <c r="M5094" s="36" t="n">
        <f aca="false">'Scarico FP Delivery'!EL5093</f>
        <v>0</v>
      </c>
      <c r="N5094" s="37" t="e">
        <f aca="false">VLOOKUP($P5094,Formule!$O$2:$P$200,2,0)</f>
        <v>#N/A</v>
      </c>
      <c r="O5094" s="38" t="e">
        <f aca="false">VLOOKUP($P5094,Formule!$B$2:$C$202,2,0)</f>
        <v>#N/A</v>
      </c>
      <c r="P5094" s="39" t="n">
        <f aca="false">'Scarico FP Delivery'!$AC5093</f>
        <v>0</v>
      </c>
      <c r="Q5094" s="40" t="n">
        <f aca="false">'Scarico FP Delivery'!$AD5093</f>
        <v>0</v>
      </c>
      <c r="R5094" s="41" t="n">
        <f aca="false">'Scarico FP Delivery'!$DO5093</f>
        <v>0</v>
      </c>
      <c r="S5094" s="30" t="e">
        <f aca="false">VLOOKUP($R5094,Formule!$H$2:$I$250,2,0)</f>
        <v>#N/A</v>
      </c>
      <c r="T5094" s="42"/>
      <c r="U5094" s="43" t="e">
        <f aca="false">VLOOKUP($P5094,Formule!$E$2:$F$200,2,0)</f>
        <v>#N/A</v>
      </c>
      <c r="V5094" s="44" t="e">
        <f aca="false">U5094*(25/100)</f>
        <v>#N/A</v>
      </c>
      <c r="W5094" s="45" t="e">
        <f aca="false">U5094-V5094</f>
        <v>#N/A</v>
      </c>
      <c r="Y5094" s="14" t="s">
        <v>2257</v>
      </c>
    </row>
    <row r="5095" customFormat="false" ht="12.75" hidden="false" customHeight="false" outlineLevel="0" collapsed="false">
      <c r="A5095" s="46" t="n">
        <v>5093</v>
      </c>
      <c r="B5095" s="29"/>
      <c r="C5095" s="30"/>
      <c r="D5095" s="30" t="n">
        <f aca="false">'Scarico FP Delivery'!$CY5094</f>
        <v>0</v>
      </c>
      <c r="E5095" s="31" t="n">
        <f aca="false">'Scarico FP Delivery'!$AH5094</f>
        <v>0</v>
      </c>
      <c r="F5095" s="31" t="n">
        <f aca="false">'Scarico FP Delivery'!$Z5094</f>
        <v>0</v>
      </c>
      <c r="G5095" s="30" t="n">
        <f aca="false">'Scarico FP Delivery'!$AG5094</f>
        <v>0</v>
      </c>
      <c r="H5095" s="30" t="n">
        <f aca="false">'Scarico FP Delivery'!$U5094</f>
        <v>0</v>
      </c>
      <c r="I5095" s="32" t="n">
        <f aca="false">'Scarico FP Delivery'!$EW5094</f>
        <v>0</v>
      </c>
      <c r="J5095" s="33" t="n">
        <f aca="false">'Scarico FP Delivery'!$AJ5094</f>
        <v>0</v>
      </c>
      <c r="K5095" s="34" t="n">
        <f aca="false">'Scarico FP Delivery'!AV5094</f>
        <v>0</v>
      </c>
      <c r="L5095" s="51" t="n">
        <f aca="false">'Scarico FP Delivery'!AF5094</f>
        <v>0</v>
      </c>
      <c r="M5095" s="36" t="n">
        <f aca="false">'Scarico FP Delivery'!EL5094</f>
        <v>0</v>
      </c>
      <c r="N5095" s="37" t="e">
        <f aca="false">VLOOKUP($P5095,Formule!$O$2:$P$200,2,0)</f>
        <v>#N/A</v>
      </c>
      <c r="O5095" s="38" t="e">
        <f aca="false">VLOOKUP($P5095,Formule!$B$2:$C$202,2,0)</f>
        <v>#N/A</v>
      </c>
      <c r="P5095" s="39" t="n">
        <f aca="false">'Scarico FP Delivery'!$AC5094</f>
        <v>0</v>
      </c>
      <c r="Q5095" s="40" t="n">
        <f aca="false">'Scarico FP Delivery'!$AD5094</f>
        <v>0</v>
      </c>
      <c r="R5095" s="41" t="n">
        <f aca="false">'Scarico FP Delivery'!$DO5094</f>
        <v>0</v>
      </c>
      <c r="S5095" s="30" t="e">
        <f aca="false">VLOOKUP($R5095,Formule!$H$2:$I$250,2,0)</f>
        <v>#N/A</v>
      </c>
      <c r="T5095" s="42"/>
      <c r="U5095" s="43" t="e">
        <f aca="false">VLOOKUP($P5095,Formule!$E$2:$F$200,2,0)</f>
        <v>#N/A</v>
      </c>
      <c r="V5095" s="44" t="e">
        <f aca="false">U5095*(25/100)</f>
        <v>#N/A</v>
      </c>
      <c r="W5095" s="45" t="e">
        <f aca="false">U5095-V5095</f>
        <v>#N/A</v>
      </c>
      <c r="Y5095" s="14" t="s">
        <v>2257</v>
      </c>
    </row>
    <row r="5096" customFormat="false" ht="12.75" hidden="false" customHeight="false" outlineLevel="0" collapsed="false">
      <c r="A5096" s="46" t="n">
        <v>5094</v>
      </c>
      <c r="B5096" s="29"/>
      <c r="C5096" s="30"/>
      <c r="D5096" s="30" t="n">
        <f aca="false">'Scarico FP Delivery'!$CY5095</f>
        <v>0</v>
      </c>
      <c r="E5096" s="31" t="n">
        <f aca="false">'Scarico FP Delivery'!$AH5095</f>
        <v>0</v>
      </c>
      <c r="F5096" s="31" t="n">
        <f aca="false">'Scarico FP Delivery'!$Z5095</f>
        <v>0</v>
      </c>
      <c r="G5096" s="30" t="n">
        <f aca="false">'Scarico FP Delivery'!$AG5095</f>
        <v>0</v>
      </c>
      <c r="H5096" s="30" t="n">
        <f aca="false">'Scarico FP Delivery'!$U5095</f>
        <v>0</v>
      </c>
      <c r="I5096" s="32" t="n">
        <f aca="false">'Scarico FP Delivery'!$EW5095</f>
        <v>0</v>
      </c>
      <c r="J5096" s="33" t="n">
        <f aca="false">'Scarico FP Delivery'!$AJ5095</f>
        <v>0</v>
      </c>
      <c r="K5096" s="34" t="n">
        <f aca="false">'Scarico FP Delivery'!AV5095</f>
        <v>0</v>
      </c>
      <c r="L5096" s="51" t="n">
        <f aca="false">'Scarico FP Delivery'!AF5095</f>
        <v>0</v>
      </c>
      <c r="M5096" s="36" t="n">
        <f aca="false">'Scarico FP Delivery'!EL5095</f>
        <v>0</v>
      </c>
      <c r="N5096" s="37" t="e">
        <f aca="false">VLOOKUP($P5096,Formule!$O$2:$P$200,2,0)</f>
        <v>#N/A</v>
      </c>
      <c r="O5096" s="38" t="e">
        <f aca="false">VLOOKUP($P5096,Formule!$B$2:$C$202,2,0)</f>
        <v>#N/A</v>
      </c>
      <c r="P5096" s="39" t="n">
        <f aca="false">'Scarico FP Delivery'!$AC5095</f>
        <v>0</v>
      </c>
      <c r="Q5096" s="40" t="n">
        <f aca="false">'Scarico FP Delivery'!$AD5095</f>
        <v>0</v>
      </c>
      <c r="R5096" s="41" t="n">
        <f aca="false">'Scarico FP Delivery'!$DO5095</f>
        <v>0</v>
      </c>
      <c r="S5096" s="30" t="e">
        <f aca="false">VLOOKUP($R5096,Formule!$H$2:$I$250,2,0)</f>
        <v>#N/A</v>
      </c>
      <c r="T5096" s="42"/>
      <c r="U5096" s="43" t="e">
        <f aca="false">VLOOKUP($P5096,Formule!$E$2:$F$200,2,0)</f>
        <v>#N/A</v>
      </c>
      <c r="V5096" s="44" t="e">
        <f aca="false">U5096*(25/100)</f>
        <v>#N/A</v>
      </c>
      <c r="W5096" s="45" t="e">
        <f aca="false">U5096-V5096</f>
        <v>#N/A</v>
      </c>
      <c r="Y5096" s="14" t="s">
        <v>2257</v>
      </c>
    </row>
    <row r="5097" customFormat="false" ht="12.75" hidden="false" customHeight="false" outlineLevel="0" collapsed="false">
      <c r="A5097" s="28" t="n">
        <v>5095</v>
      </c>
      <c r="B5097" s="29"/>
      <c r="C5097" s="30"/>
      <c r="D5097" s="30" t="n">
        <f aca="false">'Scarico FP Delivery'!$CY5096</f>
        <v>0</v>
      </c>
      <c r="E5097" s="31" t="n">
        <f aca="false">'Scarico FP Delivery'!$AH5096</f>
        <v>0</v>
      </c>
      <c r="F5097" s="31" t="n">
        <f aca="false">'Scarico FP Delivery'!$Z5096</f>
        <v>0</v>
      </c>
      <c r="G5097" s="30" t="n">
        <f aca="false">'Scarico FP Delivery'!$AG5096</f>
        <v>0</v>
      </c>
      <c r="H5097" s="30" t="n">
        <f aca="false">'Scarico FP Delivery'!$U5096</f>
        <v>0</v>
      </c>
      <c r="I5097" s="32" t="n">
        <f aca="false">'Scarico FP Delivery'!$EW5096</f>
        <v>0</v>
      </c>
      <c r="J5097" s="33" t="n">
        <f aca="false">'Scarico FP Delivery'!$AJ5096</f>
        <v>0</v>
      </c>
      <c r="K5097" s="34" t="n">
        <f aca="false">'Scarico FP Delivery'!AV5096</f>
        <v>0</v>
      </c>
      <c r="L5097" s="51" t="n">
        <f aca="false">'Scarico FP Delivery'!AF5096</f>
        <v>0</v>
      </c>
      <c r="M5097" s="36" t="n">
        <f aca="false">'Scarico FP Delivery'!EL5096</f>
        <v>0</v>
      </c>
      <c r="N5097" s="37" t="e">
        <f aca="false">VLOOKUP($P5097,Formule!$O$2:$P$200,2,0)</f>
        <v>#N/A</v>
      </c>
      <c r="O5097" s="38" t="e">
        <f aca="false">VLOOKUP($P5097,Formule!$B$2:$C$202,2,0)</f>
        <v>#N/A</v>
      </c>
      <c r="P5097" s="39" t="n">
        <f aca="false">'Scarico FP Delivery'!$AC5096</f>
        <v>0</v>
      </c>
      <c r="Q5097" s="40" t="n">
        <f aca="false">'Scarico FP Delivery'!$AD5096</f>
        <v>0</v>
      </c>
      <c r="R5097" s="41" t="n">
        <f aca="false">'Scarico FP Delivery'!$DO5096</f>
        <v>0</v>
      </c>
      <c r="S5097" s="30" t="e">
        <f aca="false">VLOOKUP($R5097,Formule!$H$2:$I$250,2,0)</f>
        <v>#N/A</v>
      </c>
      <c r="T5097" s="42"/>
      <c r="U5097" s="43" t="e">
        <f aca="false">VLOOKUP($P5097,Formule!$E$2:$F$200,2,0)</f>
        <v>#N/A</v>
      </c>
      <c r="V5097" s="44" t="e">
        <f aca="false">U5097*(25/100)</f>
        <v>#N/A</v>
      </c>
      <c r="W5097" s="45" t="e">
        <f aca="false">U5097-V5097</f>
        <v>#N/A</v>
      </c>
      <c r="Y5097" s="14" t="s">
        <v>2257</v>
      </c>
    </row>
    <row r="5098" customFormat="false" ht="12.75" hidden="false" customHeight="false" outlineLevel="0" collapsed="false">
      <c r="A5098" s="46" t="n">
        <v>5096</v>
      </c>
      <c r="B5098" s="29"/>
      <c r="C5098" s="30"/>
      <c r="D5098" s="30" t="n">
        <f aca="false">'Scarico FP Delivery'!$CY5097</f>
        <v>0</v>
      </c>
      <c r="E5098" s="31" t="n">
        <f aca="false">'Scarico FP Delivery'!$AH5097</f>
        <v>0</v>
      </c>
      <c r="F5098" s="31" t="n">
        <f aca="false">'Scarico FP Delivery'!$Z5097</f>
        <v>0</v>
      </c>
      <c r="G5098" s="30" t="n">
        <f aca="false">'Scarico FP Delivery'!$AG5097</f>
        <v>0</v>
      </c>
      <c r="H5098" s="30" t="n">
        <f aca="false">'Scarico FP Delivery'!$U5097</f>
        <v>0</v>
      </c>
      <c r="I5098" s="32" t="n">
        <f aca="false">'Scarico FP Delivery'!$EW5097</f>
        <v>0</v>
      </c>
      <c r="J5098" s="33" t="n">
        <f aca="false">'Scarico FP Delivery'!$AJ5097</f>
        <v>0</v>
      </c>
      <c r="K5098" s="34" t="n">
        <f aca="false">'Scarico FP Delivery'!AV5097</f>
        <v>0</v>
      </c>
      <c r="L5098" s="51" t="n">
        <f aca="false">'Scarico FP Delivery'!AF5097</f>
        <v>0</v>
      </c>
      <c r="M5098" s="36" t="n">
        <f aca="false">'Scarico FP Delivery'!EL5097</f>
        <v>0</v>
      </c>
      <c r="N5098" s="37" t="e">
        <f aca="false">VLOOKUP($P5098,Formule!$O$2:$P$200,2,0)</f>
        <v>#N/A</v>
      </c>
      <c r="O5098" s="38" t="e">
        <f aca="false">VLOOKUP($P5098,Formule!$B$2:$C$202,2,0)</f>
        <v>#N/A</v>
      </c>
      <c r="P5098" s="39" t="n">
        <f aca="false">'Scarico FP Delivery'!$AC5097</f>
        <v>0</v>
      </c>
      <c r="Q5098" s="40" t="n">
        <f aca="false">'Scarico FP Delivery'!$AD5097</f>
        <v>0</v>
      </c>
      <c r="R5098" s="41" t="n">
        <f aca="false">'Scarico FP Delivery'!$DO5097</f>
        <v>0</v>
      </c>
      <c r="S5098" s="30" t="e">
        <f aca="false">VLOOKUP($R5098,Formule!$H$2:$I$250,2,0)</f>
        <v>#N/A</v>
      </c>
      <c r="T5098" s="42"/>
      <c r="U5098" s="43" t="e">
        <f aca="false">VLOOKUP($P5098,Formule!$E$2:$F$200,2,0)</f>
        <v>#N/A</v>
      </c>
      <c r="V5098" s="44" t="e">
        <f aca="false">U5098*(25/100)</f>
        <v>#N/A</v>
      </c>
      <c r="W5098" s="45" t="e">
        <f aca="false">U5098-V5098</f>
        <v>#N/A</v>
      </c>
      <c r="Y5098" s="14" t="s">
        <v>2257</v>
      </c>
    </row>
    <row r="5099" customFormat="false" ht="12.75" hidden="false" customHeight="false" outlineLevel="0" collapsed="false">
      <c r="A5099" s="46" t="n">
        <v>5097</v>
      </c>
      <c r="B5099" s="29"/>
      <c r="C5099" s="30"/>
      <c r="D5099" s="30" t="n">
        <f aca="false">'Scarico FP Delivery'!$CY5098</f>
        <v>0</v>
      </c>
      <c r="E5099" s="31" t="n">
        <f aca="false">'Scarico FP Delivery'!$AH5098</f>
        <v>0</v>
      </c>
      <c r="F5099" s="31" t="n">
        <f aca="false">'Scarico FP Delivery'!$Z5098</f>
        <v>0</v>
      </c>
      <c r="G5099" s="30" t="n">
        <f aca="false">'Scarico FP Delivery'!$AG5098</f>
        <v>0</v>
      </c>
      <c r="H5099" s="30" t="n">
        <f aca="false">'Scarico FP Delivery'!$U5098</f>
        <v>0</v>
      </c>
      <c r="I5099" s="32" t="n">
        <f aca="false">'Scarico FP Delivery'!$EW5098</f>
        <v>0</v>
      </c>
      <c r="J5099" s="33" t="n">
        <f aca="false">'Scarico FP Delivery'!$AJ5098</f>
        <v>0</v>
      </c>
      <c r="K5099" s="34" t="n">
        <f aca="false">'Scarico FP Delivery'!AV5098</f>
        <v>0</v>
      </c>
      <c r="L5099" s="51" t="n">
        <f aca="false">'Scarico FP Delivery'!AF5098</f>
        <v>0</v>
      </c>
      <c r="M5099" s="36" t="n">
        <f aca="false">'Scarico FP Delivery'!EL5098</f>
        <v>0</v>
      </c>
      <c r="N5099" s="37" t="e">
        <f aca="false">VLOOKUP($P5099,Formule!$O$2:$P$200,2,0)</f>
        <v>#N/A</v>
      </c>
      <c r="O5099" s="38" t="e">
        <f aca="false">VLOOKUP($P5099,Formule!$B$2:$C$202,2,0)</f>
        <v>#N/A</v>
      </c>
      <c r="P5099" s="39" t="n">
        <f aca="false">'Scarico FP Delivery'!$AC5098</f>
        <v>0</v>
      </c>
      <c r="Q5099" s="40" t="n">
        <f aca="false">'Scarico FP Delivery'!$AD5098</f>
        <v>0</v>
      </c>
      <c r="R5099" s="41" t="n">
        <f aca="false">'Scarico FP Delivery'!$DO5098</f>
        <v>0</v>
      </c>
      <c r="S5099" s="30" t="e">
        <f aca="false">VLOOKUP($R5099,Formule!$H$2:$I$250,2,0)</f>
        <v>#N/A</v>
      </c>
      <c r="T5099" s="42"/>
      <c r="U5099" s="43" t="e">
        <f aca="false">VLOOKUP($P5099,Formule!$E$2:$F$200,2,0)</f>
        <v>#N/A</v>
      </c>
      <c r="V5099" s="44" t="e">
        <f aca="false">U5099*(25/100)</f>
        <v>#N/A</v>
      </c>
      <c r="W5099" s="45" t="e">
        <f aca="false">U5099-V5099</f>
        <v>#N/A</v>
      </c>
      <c r="Y5099" s="14" t="s">
        <v>2257</v>
      </c>
    </row>
    <row r="5100" customFormat="false" ht="12.75" hidden="false" customHeight="false" outlineLevel="0" collapsed="false">
      <c r="A5100" s="28" t="n">
        <v>5098</v>
      </c>
      <c r="B5100" s="29"/>
      <c r="C5100" s="30"/>
      <c r="D5100" s="30" t="n">
        <f aca="false">'Scarico FP Delivery'!$CY5099</f>
        <v>0</v>
      </c>
      <c r="E5100" s="31" t="n">
        <f aca="false">'Scarico FP Delivery'!$AH5099</f>
        <v>0</v>
      </c>
      <c r="F5100" s="31" t="n">
        <f aca="false">'Scarico FP Delivery'!$Z5099</f>
        <v>0</v>
      </c>
      <c r="G5100" s="30" t="n">
        <f aca="false">'Scarico FP Delivery'!$AG5099</f>
        <v>0</v>
      </c>
      <c r="H5100" s="30" t="n">
        <f aca="false">'Scarico FP Delivery'!$U5099</f>
        <v>0</v>
      </c>
      <c r="I5100" s="32" t="n">
        <f aca="false">'Scarico FP Delivery'!$EW5099</f>
        <v>0</v>
      </c>
      <c r="J5100" s="33" t="n">
        <f aca="false">'Scarico FP Delivery'!$AJ5099</f>
        <v>0</v>
      </c>
      <c r="K5100" s="34" t="n">
        <f aca="false">'Scarico FP Delivery'!AV5099</f>
        <v>0</v>
      </c>
      <c r="L5100" s="51" t="n">
        <f aca="false">'Scarico FP Delivery'!AF5099</f>
        <v>0</v>
      </c>
      <c r="M5100" s="36" t="n">
        <f aca="false">'Scarico FP Delivery'!EL5099</f>
        <v>0</v>
      </c>
      <c r="N5100" s="37" t="e">
        <f aca="false">VLOOKUP($P5100,Formule!$O$2:$P$200,2,0)</f>
        <v>#N/A</v>
      </c>
      <c r="O5100" s="38" t="e">
        <f aca="false">VLOOKUP($P5100,Formule!$B$2:$C$202,2,0)</f>
        <v>#N/A</v>
      </c>
      <c r="P5100" s="39" t="n">
        <f aca="false">'Scarico FP Delivery'!$AC5099</f>
        <v>0</v>
      </c>
      <c r="Q5100" s="40" t="n">
        <f aca="false">'Scarico FP Delivery'!$AD5099</f>
        <v>0</v>
      </c>
      <c r="R5100" s="41" t="n">
        <f aca="false">'Scarico FP Delivery'!$DO5099</f>
        <v>0</v>
      </c>
      <c r="S5100" s="30" t="e">
        <f aca="false">VLOOKUP($R5100,Formule!$H$2:$I$250,2,0)</f>
        <v>#N/A</v>
      </c>
      <c r="T5100" s="42"/>
      <c r="U5100" s="43" t="e">
        <f aca="false">VLOOKUP($P5100,Formule!$E$2:$F$200,2,0)</f>
        <v>#N/A</v>
      </c>
      <c r="V5100" s="44" t="e">
        <f aca="false">U5100*(25/100)</f>
        <v>#N/A</v>
      </c>
      <c r="W5100" s="45" t="e">
        <f aca="false">U5100-V5100</f>
        <v>#N/A</v>
      </c>
      <c r="Y5100" s="14" t="s">
        <v>2257</v>
      </c>
    </row>
    <row r="5101" customFormat="false" ht="12.75" hidden="false" customHeight="false" outlineLevel="0" collapsed="false">
      <c r="A5101" s="46" t="n">
        <v>5099</v>
      </c>
      <c r="B5101" s="29"/>
      <c r="C5101" s="30"/>
      <c r="D5101" s="30" t="n">
        <f aca="false">'Scarico FP Delivery'!$CY5100</f>
        <v>0</v>
      </c>
      <c r="E5101" s="31" t="n">
        <f aca="false">'Scarico FP Delivery'!$AH5100</f>
        <v>0</v>
      </c>
      <c r="F5101" s="31" t="n">
        <f aca="false">'Scarico FP Delivery'!$Z5100</f>
        <v>0</v>
      </c>
      <c r="G5101" s="30" t="n">
        <f aca="false">'Scarico FP Delivery'!$AG5100</f>
        <v>0</v>
      </c>
      <c r="H5101" s="30" t="n">
        <f aca="false">'Scarico FP Delivery'!$U5100</f>
        <v>0</v>
      </c>
      <c r="I5101" s="32" t="n">
        <f aca="false">'Scarico FP Delivery'!$EW5100</f>
        <v>0</v>
      </c>
      <c r="J5101" s="33" t="n">
        <f aca="false">'Scarico FP Delivery'!$AJ5100</f>
        <v>0</v>
      </c>
      <c r="K5101" s="34" t="n">
        <f aca="false">'Scarico FP Delivery'!AV5100</f>
        <v>0</v>
      </c>
      <c r="L5101" s="51" t="n">
        <f aca="false">'Scarico FP Delivery'!AF5100</f>
        <v>0</v>
      </c>
      <c r="M5101" s="36" t="n">
        <f aca="false">'Scarico FP Delivery'!EL5100</f>
        <v>0</v>
      </c>
      <c r="N5101" s="37" t="e">
        <f aca="false">VLOOKUP($P5101,Formule!$O$2:$P$200,2,0)</f>
        <v>#N/A</v>
      </c>
      <c r="O5101" s="38" t="e">
        <f aca="false">VLOOKUP($P5101,Formule!$B$2:$C$202,2,0)</f>
        <v>#N/A</v>
      </c>
      <c r="P5101" s="39" t="n">
        <f aca="false">'Scarico FP Delivery'!$AC5100</f>
        <v>0</v>
      </c>
      <c r="Q5101" s="40" t="n">
        <f aca="false">'Scarico FP Delivery'!$AD5100</f>
        <v>0</v>
      </c>
      <c r="R5101" s="41" t="n">
        <f aca="false">'Scarico FP Delivery'!$DO5100</f>
        <v>0</v>
      </c>
      <c r="S5101" s="30" t="e">
        <f aca="false">VLOOKUP($R5101,Formule!$H$2:$I$250,2,0)</f>
        <v>#N/A</v>
      </c>
      <c r="T5101" s="42"/>
      <c r="U5101" s="43" t="e">
        <f aca="false">VLOOKUP($P5101,Formule!$E$2:$F$200,2,0)</f>
        <v>#N/A</v>
      </c>
      <c r="V5101" s="44" t="e">
        <f aca="false">U5101*(25/100)</f>
        <v>#N/A</v>
      </c>
      <c r="W5101" s="45" t="e">
        <f aca="false">U5101-V5101</f>
        <v>#N/A</v>
      </c>
      <c r="Y5101" s="14" t="s">
        <v>2257</v>
      </c>
    </row>
    <row r="5102" customFormat="false" ht="12.75" hidden="false" customHeight="false" outlineLevel="0" collapsed="false">
      <c r="A5102" s="46" t="n">
        <v>5100</v>
      </c>
      <c r="B5102" s="29"/>
      <c r="C5102" s="30"/>
      <c r="D5102" s="30" t="n">
        <f aca="false">'Scarico FP Delivery'!$CY5101</f>
        <v>0</v>
      </c>
      <c r="E5102" s="31" t="n">
        <f aca="false">'Scarico FP Delivery'!$AH5101</f>
        <v>0</v>
      </c>
      <c r="F5102" s="31" t="n">
        <f aca="false">'Scarico FP Delivery'!$Z5101</f>
        <v>0</v>
      </c>
      <c r="G5102" s="30" t="n">
        <f aca="false">'Scarico FP Delivery'!$AG5101</f>
        <v>0</v>
      </c>
      <c r="H5102" s="30" t="n">
        <f aca="false">'Scarico FP Delivery'!$U5101</f>
        <v>0</v>
      </c>
      <c r="I5102" s="32" t="n">
        <f aca="false">'Scarico FP Delivery'!$EW5101</f>
        <v>0</v>
      </c>
      <c r="J5102" s="33" t="n">
        <f aca="false">'Scarico FP Delivery'!$AJ5101</f>
        <v>0</v>
      </c>
      <c r="K5102" s="34" t="n">
        <f aca="false">'Scarico FP Delivery'!AV5101</f>
        <v>0</v>
      </c>
      <c r="L5102" s="51" t="n">
        <f aca="false">'Scarico FP Delivery'!AF5101</f>
        <v>0</v>
      </c>
      <c r="M5102" s="36" t="n">
        <f aca="false">'Scarico FP Delivery'!EL5101</f>
        <v>0</v>
      </c>
      <c r="N5102" s="37" t="e">
        <f aca="false">VLOOKUP($P5102,Formule!$O$2:$P$200,2,0)</f>
        <v>#N/A</v>
      </c>
      <c r="O5102" s="38" t="e">
        <f aca="false">VLOOKUP($P5102,Formule!$B$2:$C$202,2,0)</f>
        <v>#N/A</v>
      </c>
      <c r="P5102" s="39" t="n">
        <f aca="false">'Scarico FP Delivery'!$AC5101</f>
        <v>0</v>
      </c>
      <c r="Q5102" s="40" t="n">
        <f aca="false">'Scarico FP Delivery'!$AD5101</f>
        <v>0</v>
      </c>
      <c r="R5102" s="41" t="n">
        <f aca="false">'Scarico FP Delivery'!$DO5101</f>
        <v>0</v>
      </c>
      <c r="S5102" s="30" t="e">
        <f aca="false">VLOOKUP($R5102,Formule!$H$2:$I$250,2,0)</f>
        <v>#N/A</v>
      </c>
      <c r="T5102" s="42"/>
      <c r="U5102" s="43" t="e">
        <f aca="false">VLOOKUP($P5102,Formule!$E$2:$F$200,2,0)</f>
        <v>#N/A</v>
      </c>
      <c r="V5102" s="44" t="e">
        <f aca="false">U5102*(25/100)</f>
        <v>#N/A</v>
      </c>
      <c r="W5102" s="45" t="e">
        <f aca="false">U5102-V5102</f>
        <v>#N/A</v>
      </c>
      <c r="Y5102" s="14" t="s">
        <v>2257</v>
      </c>
    </row>
    <row r="5103" customFormat="false" ht="12.75" hidden="false" customHeight="false" outlineLevel="0" collapsed="false">
      <c r="A5103" s="28" t="n">
        <v>5101</v>
      </c>
      <c r="B5103" s="29"/>
      <c r="C5103" s="30"/>
      <c r="D5103" s="30" t="n">
        <f aca="false">'Scarico FP Delivery'!$CY5102</f>
        <v>0</v>
      </c>
      <c r="E5103" s="31" t="n">
        <f aca="false">'Scarico FP Delivery'!$AH5102</f>
        <v>0</v>
      </c>
      <c r="F5103" s="31" t="n">
        <f aca="false">'Scarico FP Delivery'!$Z5102</f>
        <v>0</v>
      </c>
      <c r="G5103" s="30" t="n">
        <f aca="false">'Scarico FP Delivery'!$AG5102</f>
        <v>0</v>
      </c>
      <c r="H5103" s="30" t="n">
        <f aca="false">'Scarico FP Delivery'!$U5102</f>
        <v>0</v>
      </c>
      <c r="I5103" s="32" t="n">
        <f aca="false">'Scarico FP Delivery'!$EW5102</f>
        <v>0</v>
      </c>
      <c r="J5103" s="33" t="n">
        <f aca="false">'Scarico FP Delivery'!$AJ5102</f>
        <v>0</v>
      </c>
      <c r="K5103" s="34" t="n">
        <f aca="false">'Scarico FP Delivery'!AV5102</f>
        <v>0</v>
      </c>
      <c r="L5103" s="51" t="n">
        <f aca="false">'Scarico FP Delivery'!AF5102</f>
        <v>0</v>
      </c>
      <c r="M5103" s="36" t="n">
        <f aca="false">'Scarico FP Delivery'!EL5102</f>
        <v>0</v>
      </c>
      <c r="N5103" s="37" t="e">
        <f aca="false">VLOOKUP($P5103,Formule!$O$2:$P$200,2,0)</f>
        <v>#N/A</v>
      </c>
      <c r="O5103" s="38" t="e">
        <f aca="false">VLOOKUP($P5103,Formule!$B$2:$C$202,2,0)</f>
        <v>#N/A</v>
      </c>
      <c r="P5103" s="39" t="n">
        <f aca="false">'Scarico FP Delivery'!$AC5102</f>
        <v>0</v>
      </c>
      <c r="Q5103" s="40" t="n">
        <f aca="false">'Scarico FP Delivery'!$AD5102</f>
        <v>0</v>
      </c>
      <c r="R5103" s="41" t="n">
        <f aca="false">'Scarico FP Delivery'!$DO5102</f>
        <v>0</v>
      </c>
      <c r="S5103" s="30" t="e">
        <f aca="false">VLOOKUP($R5103,Formule!$H$2:$I$250,2,0)</f>
        <v>#N/A</v>
      </c>
      <c r="T5103" s="42"/>
      <c r="U5103" s="43" t="e">
        <f aca="false">VLOOKUP($P5103,Formule!$E$2:$F$200,2,0)</f>
        <v>#N/A</v>
      </c>
      <c r="V5103" s="44" t="e">
        <f aca="false">U5103*(25/100)</f>
        <v>#N/A</v>
      </c>
      <c r="W5103" s="45" t="e">
        <f aca="false">U5103-V5103</f>
        <v>#N/A</v>
      </c>
      <c r="Y5103" s="14" t="s">
        <v>2257</v>
      </c>
    </row>
    <row r="5104" customFormat="false" ht="12.75" hidden="false" customHeight="false" outlineLevel="0" collapsed="false">
      <c r="A5104" s="46" t="n">
        <v>5102</v>
      </c>
      <c r="B5104" s="29"/>
      <c r="C5104" s="30"/>
      <c r="D5104" s="30" t="n">
        <f aca="false">'Scarico FP Delivery'!$CY5103</f>
        <v>0</v>
      </c>
      <c r="E5104" s="31" t="n">
        <f aca="false">'Scarico FP Delivery'!$AH5103</f>
        <v>0</v>
      </c>
      <c r="F5104" s="31" t="n">
        <f aca="false">'Scarico FP Delivery'!$Z5103</f>
        <v>0</v>
      </c>
      <c r="G5104" s="30" t="n">
        <f aca="false">'Scarico FP Delivery'!$AG5103</f>
        <v>0</v>
      </c>
      <c r="H5104" s="30" t="n">
        <f aca="false">'Scarico FP Delivery'!$U5103</f>
        <v>0</v>
      </c>
      <c r="I5104" s="32" t="n">
        <f aca="false">'Scarico FP Delivery'!$EW5103</f>
        <v>0</v>
      </c>
      <c r="J5104" s="33" t="n">
        <f aca="false">'Scarico FP Delivery'!$AJ5103</f>
        <v>0</v>
      </c>
      <c r="K5104" s="34" t="n">
        <f aca="false">'Scarico FP Delivery'!AV5103</f>
        <v>0</v>
      </c>
      <c r="L5104" s="51" t="n">
        <f aca="false">'Scarico FP Delivery'!AF5103</f>
        <v>0</v>
      </c>
      <c r="M5104" s="36" t="n">
        <f aca="false">'Scarico FP Delivery'!EL5103</f>
        <v>0</v>
      </c>
      <c r="N5104" s="37" t="e">
        <f aca="false">VLOOKUP($P5104,Formule!$O$2:$P$200,2,0)</f>
        <v>#N/A</v>
      </c>
      <c r="O5104" s="38" t="e">
        <f aca="false">VLOOKUP($P5104,Formule!$B$2:$C$202,2,0)</f>
        <v>#N/A</v>
      </c>
      <c r="P5104" s="39" t="n">
        <f aca="false">'Scarico FP Delivery'!$AC5103</f>
        <v>0</v>
      </c>
      <c r="Q5104" s="40" t="n">
        <f aca="false">'Scarico FP Delivery'!$AD5103</f>
        <v>0</v>
      </c>
      <c r="R5104" s="41" t="n">
        <f aca="false">'Scarico FP Delivery'!$DO5103</f>
        <v>0</v>
      </c>
      <c r="S5104" s="30" t="e">
        <f aca="false">VLOOKUP($R5104,Formule!$H$2:$I$250,2,0)</f>
        <v>#N/A</v>
      </c>
      <c r="T5104" s="42"/>
      <c r="U5104" s="43" t="e">
        <f aca="false">VLOOKUP($P5104,Formule!$E$2:$F$200,2,0)</f>
        <v>#N/A</v>
      </c>
      <c r="V5104" s="44" t="e">
        <f aca="false">U5104*(25/100)</f>
        <v>#N/A</v>
      </c>
      <c r="W5104" s="45" t="e">
        <f aca="false">U5104-V5104</f>
        <v>#N/A</v>
      </c>
      <c r="Y5104" s="14" t="s">
        <v>2257</v>
      </c>
    </row>
    <row r="5105" customFormat="false" ht="12.75" hidden="false" customHeight="false" outlineLevel="0" collapsed="false">
      <c r="A5105" s="46" t="n">
        <v>5103</v>
      </c>
      <c r="B5105" s="29"/>
      <c r="C5105" s="30"/>
      <c r="D5105" s="30" t="n">
        <f aca="false">'Scarico FP Delivery'!$CY5104</f>
        <v>0</v>
      </c>
      <c r="E5105" s="31" t="n">
        <f aca="false">'Scarico FP Delivery'!$AH5104</f>
        <v>0</v>
      </c>
      <c r="F5105" s="31" t="n">
        <f aca="false">'Scarico FP Delivery'!$Z5104</f>
        <v>0</v>
      </c>
      <c r="G5105" s="30" t="n">
        <f aca="false">'Scarico FP Delivery'!$AG5104</f>
        <v>0</v>
      </c>
      <c r="H5105" s="30" t="n">
        <f aca="false">'Scarico FP Delivery'!$U5104</f>
        <v>0</v>
      </c>
      <c r="I5105" s="32" t="n">
        <f aca="false">'Scarico FP Delivery'!$EW5104</f>
        <v>0</v>
      </c>
      <c r="J5105" s="33" t="n">
        <f aca="false">'Scarico FP Delivery'!$AJ5104</f>
        <v>0</v>
      </c>
      <c r="K5105" s="34" t="n">
        <f aca="false">'Scarico FP Delivery'!AV5104</f>
        <v>0</v>
      </c>
      <c r="L5105" s="51" t="n">
        <f aca="false">'Scarico FP Delivery'!AF5104</f>
        <v>0</v>
      </c>
      <c r="M5105" s="36" t="n">
        <f aca="false">'Scarico FP Delivery'!EL5104</f>
        <v>0</v>
      </c>
      <c r="N5105" s="37" t="e">
        <f aca="false">VLOOKUP($P5105,Formule!$O$2:$P$200,2,0)</f>
        <v>#N/A</v>
      </c>
      <c r="O5105" s="38" t="e">
        <f aca="false">VLOOKUP($P5105,Formule!$B$2:$C$202,2,0)</f>
        <v>#N/A</v>
      </c>
      <c r="P5105" s="39" t="n">
        <f aca="false">'Scarico FP Delivery'!$AC5104</f>
        <v>0</v>
      </c>
      <c r="Q5105" s="40" t="n">
        <f aca="false">'Scarico FP Delivery'!$AD5104</f>
        <v>0</v>
      </c>
      <c r="R5105" s="41" t="n">
        <f aca="false">'Scarico FP Delivery'!$DO5104</f>
        <v>0</v>
      </c>
      <c r="S5105" s="30" t="e">
        <f aca="false">VLOOKUP($R5105,Formule!$H$2:$I$250,2,0)</f>
        <v>#N/A</v>
      </c>
      <c r="T5105" s="42"/>
      <c r="U5105" s="43" t="e">
        <f aca="false">VLOOKUP($P5105,Formule!$E$2:$F$200,2,0)</f>
        <v>#N/A</v>
      </c>
      <c r="V5105" s="44" t="e">
        <f aca="false">U5105*(25/100)</f>
        <v>#N/A</v>
      </c>
      <c r="W5105" s="45" t="e">
        <f aca="false">U5105-V5105</f>
        <v>#N/A</v>
      </c>
      <c r="Y5105" s="14" t="s">
        <v>2257</v>
      </c>
    </row>
    <row r="5106" customFormat="false" ht="12.75" hidden="false" customHeight="false" outlineLevel="0" collapsed="false">
      <c r="A5106" s="28" t="n">
        <v>5104</v>
      </c>
      <c r="B5106" s="29"/>
      <c r="C5106" s="30"/>
      <c r="D5106" s="30" t="n">
        <f aca="false">'Scarico FP Delivery'!$CY5105</f>
        <v>0</v>
      </c>
      <c r="E5106" s="31" t="n">
        <f aca="false">'Scarico FP Delivery'!$AH5105</f>
        <v>0</v>
      </c>
      <c r="F5106" s="31" t="n">
        <f aca="false">'Scarico FP Delivery'!$Z5105</f>
        <v>0</v>
      </c>
      <c r="G5106" s="30" t="n">
        <f aca="false">'Scarico FP Delivery'!$AG5105</f>
        <v>0</v>
      </c>
      <c r="H5106" s="30" t="n">
        <f aca="false">'Scarico FP Delivery'!$U5105</f>
        <v>0</v>
      </c>
      <c r="I5106" s="32" t="n">
        <f aca="false">'Scarico FP Delivery'!$EW5105</f>
        <v>0</v>
      </c>
      <c r="J5106" s="33" t="n">
        <f aca="false">'Scarico FP Delivery'!$AJ5105</f>
        <v>0</v>
      </c>
      <c r="K5106" s="34" t="n">
        <f aca="false">'Scarico FP Delivery'!AV5105</f>
        <v>0</v>
      </c>
      <c r="L5106" s="51" t="n">
        <f aca="false">'Scarico FP Delivery'!AF5105</f>
        <v>0</v>
      </c>
      <c r="M5106" s="36" t="n">
        <f aca="false">'Scarico FP Delivery'!EL5105</f>
        <v>0</v>
      </c>
      <c r="N5106" s="37" t="e">
        <f aca="false">VLOOKUP($P5106,Formule!$O$2:$P$200,2,0)</f>
        <v>#N/A</v>
      </c>
      <c r="O5106" s="38" t="e">
        <f aca="false">VLOOKUP($P5106,Formule!$B$2:$C$202,2,0)</f>
        <v>#N/A</v>
      </c>
      <c r="P5106" s="39" t="n">
        <f aca="false">'Scarico FP Delivery'!$AC5105</f>
        <v>0</v>
      </c>
      <c r="Q5106" s="40" t="n">
        <f aca="false">'Scarico FP Delivery'!$AD5105</f>
        <v>0</v>
      </c>
      <c r="R5106" s="41" t="n">
        <f aca="false">'Scarico FP Delivery'!$DO5105</f>
        <v>0</v>
      </c>
      <c r="S5106" s="30" t="e">
        <f aca="false">VLOOKUP($R5106,Formule!$H$2:$I$250,2,0)</f>
        <v>#N/A</v>
      </c>
      <c r="T5106" s="42"/>
      <c r="U5106" s="43" t="e">
        <f aca="false">VLOOKUP($P5106,Formule!$E$2:$F$200,2,0)</f>
        <v>#N/A</v>
      </c>
      <c r="V5106" s="44" t="e">
        <f aca="false">U5106*(25/100)</f>
        <v>#N/A</v>
      </c>
      <c r="W5106" s="45" t="e">
        <f aca="false">U5106-V5106</f>
        <v>#N/A</v>
      </c>
      <c r="Y5106" s="14" t="s">
        <v>2257</v>
      </c>
    </row>
    <row r="5107" customFormat="false" ht="12.75" hidden="false" customHeight="false" outlineLevel="0" collapsed="false">
      <c r="A5107" s="46" t="n">
        <v>5105</v>
      </c>
      <c r="B5107" s="29"/>
      <c r="C5107" s="30"/>
      <c r="D5107" s="30" t="n">
        <f aca="false">'Scarico FP Delivery'!$CY5106</f>
        <v>0</v>
      </c>
      <c r="E5107" s="31" t="n">
        <f aca="false">'Scarico FP Delivery'!$AH5106</f>
        <v>0</v>
      </c>
      <c r="F5107" s="31" t="n">
        <f aca="false">'Scarico FP Delivery'!$Z5106</f>
        <v>0</v>
      </c>
      <c r="G5107" s="30" t="n">
        <f aca="false">'Scarico FP Delivery'!$AG5106</f>
        <v>0</v>
      </c>
      <c r="H5107" s="30" t="n">
        <f aca="false">'Scarico FP Delivery'!$U5106</f>
        <v>0</v>
      </c>
      <c r="I5107" s="32" t="n">
        <f aca="false">'Scarico FP Delivery'!$EW5106</f>
        <v>0</v>
      </c>
      <c r="J5107" s="33" t="n">
        <f aca="false">'Scarico FP Delivery'!$AJ5106</f>
        <v>0</v>
      </c>
      <c r="K5107" s="34" t="n">
        <f aca="false">'Scarico FP Delivery'!AV5106</f>
        <v>0</v>
      </c>
      <c r="L5107" s="51" t="n">
        <f aca="false">'Scarico FP Delivery'!AF5106</f>
        <v>0</v>
      </c>
      <c r="M5107" s="36" t="n">
        <f aca="false">'Scarico FP Delivery'!EL5106</f>
        <v>0</v>
      </c>
      <c r="N5107" s="37" t="e">
        <f aca="false">VLOOKUP($P5107,Formule!$O$2:$P$200,2,0)</f>
        <v>#N/A</v>
      </c>
      <c r="O5107" s="38" t="e">
        <f aca="false">VLOOKUP($P5107,Formule!$B$2:$C$202,2,0)</f>
        <v>#N/A</v>
      </c>
      <c r="P5107" s="39" t="n">
        <f aca="false">'Scarico FP Delivery'!$AC5106</f>
        <v>0</v>
      </c>
      <c r="Q5107" s="40" t="n">
        <f aca="false">'Scarico FP Delivery'!$AD5106</f>
        <v>0</v>
      </c>
      <c r="R5107" s="41" t="n">
        <f aca="false">'Scarico FP Delivery'!$DO5106</f>
        <v>0</v>
      </c>
      <c r="S5107" s="30" t="e">
        <f aca="false">VLOOKUP($R5107,Formule!$H$2:$I$250,2,0)</f>
        <v>#N/A</v>
      </c>
      <c r="T5107" s="42"/>
      <c r="U5107" s="43" t="e">
        <f aca="false">VLOOKUP($P5107,Formule!$E$2:$F$200,2,0)</f>
        <v>#N/A</v>
      </c>
      <c r="V5107" s="44" t="e">
        <f aca="false">U5107*(25/100)</f>
        <v>#N/A</v>
      </c>
      <c r="W5107" s="45" t="e">
        <f aca="false">U5107-V5107</f>
        <v>#N/A</v>
      </c>
      <c r="Y5107" s="14" t="s">
        <v>2257</v>
      </c>
    </row>
    <row r="5108" customFormat="false" ht="12.75" hidden="false" customHeight="false" outlineLevel="0" collapsed="false">
      <c r="A5108" s="46" t="n">
        <v>5106</v>
      </c>
      <c r="B5108" s="29"/>
      <c r="C5108" s="30"/>
      <c r="D5108" s="30" t="n">
        <f aca="false">'Scarico FP Delivery'!$CY5107</f>
        <v>0</v>
      </c>
      <c r="E5108" s="31" t="n">
        <f aca="false">'Scarico FP Delivery'!$AH5107</f>
        <v>0</v>
      </c>
      <c r="F5108" s="31" t="n">
        <f aca="false">'Scarico FP Delivery'!$Z5107</f>
        <v>0</v>
      </c>
      <c r="G5108" s="30" t="n">
        <f aca="false">'Scarico FP Delivery'!$AG5107</f>
        <v>0</v>
      </c>
      <c r="H5108" s="30" t="n">
        <f aca="false">'Scarico FP Delivery'!$U5107</f>
        <v>0</v>
      </c>
      <c r="I5108" s="32" t="n">
        <f aca="false">'Scarico FP Delivery'!$EW5107</f>
        <v>0</v>
      </c>
      <c r="J5108" s="33" t="n">
        <f aca="false">'Scarico FP Delivery'!$AJ5107</f>
        <v>0</v>
      </c>
      <c r="K5108" s="34" t="n">
        <f aca="false">'Scarico FP Delivery'!AV5107</f>
        <v>0</v>
      </c>
      <c r="L5108" s="51" t="n">
        <f aca="false">'Scarico FP Delivery'!AF5107</f>
        <v>0</v>
      </c>
      <c r="M5108" s="36" t="n">
        <f aca="false">'Scarico FP Delivery'!EL5107</f>
        <v>0</v>
      </c>
      <c r="N5108" s="37" t="e">
        <f aca="false">VLOOKUP($P5108,Formule!$O$2:$P$200,2,0)</f>
        <v>#N/A</v>
      </c>
      <c r="O5108" s="38" t="e">
        <f aca="false">VLOOKUP($P5108,Formule!$B$2:$C$202,2,0)</f>
        <v>#N/A</v>
      </c>
      <c r="P5108" s="39" t="n">
        <f aca="false">'Scarico FP Delivery'!$AC5107</f>
        <v>0</v>
      </c>
      <c r="Q5108" s="40" t="n">
        <f aca="false">'Scarico FP Delivery'!$AD5107</f>
        <v>0</v>
      </c>
      <c r="R5108" s="41" t="n">
        <f aca="false">'Scarico FP Delivery'!$DO5107</f>
        <v>0</v>
      </c>
      <c r="S5108" s="30" t="e">
        <f aca="false">VLOOKUP($R5108,Formule!$H$2:$I$250,2,0)</f>
        <v>#N/A</v>
      </c>
      <c r="T5108" s="42"/>
      <c r="U5108" s="43" t="e">
        <f aca="false">VLOOKUP($P5108,Formule!$E$2:$F$200,2,0)</f>
        <v>#N/A</v>
      </c>
      <c r="V5108" s="44" t="e">
        <f aca="false">U5108*(25/100)</f>
        <v>#N/A</v>
      </c>
      <c r="W5108" s="45" t="e">
        <f aca="false">U5108-V5108</f>
        <v>#N/A</v>
      </c>
      <c r="Y5108" s="14" t="s">
        <v>2257</v>
      </c>
    </row>
    <row r="5109" customFormat="false" ht="12.75" hidden="false" customHeight="false" outlineLevel="0" collapsed="false">
      <c r="A5109" s="28" t="n">
        <v>5107</v>
      </c>
      <c r="B5109" s="29"/>
      <c r="C5109" s="30"/>
      <c r="D5109" s="30" t="n">
        <f aca="false">'Scarico FP Delivery'!$CY5108</f>
        <v>0</v>
      </c>
      <c r="E5109" s="31" t="n">
        <f aca="false">'Scarico FP Delivery'!$AH5108</f>
        <v>0</v>
      </c>
      <c r="F5109" s="31" t="n">
        <f aca="false">'Scarico FP Delivery'!$Z5108</f>
        <v>0</v>
      </c>
      <c r="G5109" s="30" t="n">
        <f aca="false">'Scarico FP Delivery'!$AG5108</f>
        <v>0</v>
      </c>
      <c r="H5109" s="30" t="n">
        <f aca="false">'Scarico FP Delivery'!$U5108</f>
        <v>0</v>
      </c>
      <c r="I5109" s="32" t="n">
        <f aca="false">'Scarico FP Delivery'!$EW5108</f>
        <v>0</v>
      </c>
      <c r="J5109" s="33" t="n">
        <f aca="false">'Scarico FP Delivery'!$AJ5108</f>
        <v>0</v>
      </c>
      <c r="K5109" s="34" t="n">
        <f aca="false">'Scarico FP Delivery'!AV5108</f>
        <v>0</v>
      </c>
      <c r="L5109" s="51" t="n">
        <f aca="false">'Scarico FP Delivery'!AF5108</f>
        <v>0</v>
      </c>
      <c r="M5109" s="36" t="n">
        <f aca="false">'Scarico FP Delivery'!EL5108</f>
        <v>0</v>
      </c>
      <c r="N5109" s="37" t="e">
        <f aca="false">VLOOKUP($P5109,Formule!$O$2:$P$200,2,0)</f>
        <v>#N/A</v>
      </c>
      <c r="O5109" s="38" t="e">
        <f aca="false">VLOOKUP($P5109,Formule!$B$2:$C$202,2,0)</f>
        <v>#N/A</v>
      </c>
      <c r="P5109" s="39" t="n">
        <f aca="false">'Scarico FP Delivery'!$AC5108</f>
        <v>0</v>
      </c>
      <c r="Q5109" s="40" t="n">
        <f aca="false">'Scarico FP Delivery'!$AD5108</f>
        <v>0</v>
      </c>
      <c r="R5109" s="41" t="n">
        <f aca="false">'Scarico FP Delivery'!$DO5108</f>
        <v>0</v>
      </c>
      <c r="S5109" s="30" t="e">
        <f aca="false">VLOOKUP($R5109,Formule!$H$2:$I$250,2,0)</f>
        <v>#N/A</v>
      </c>
      <c r="T5109" s="42"/>
      <c r="U5109" s="43" t="e">
        <f aca="false">VLOOKUP($P5109,Formule!$E$2:$F$200,2,0)</f>
        <v>#N/A</v>
      </c>
      <c r="V5109" s="44" t="e">
        <f aca="false">U5109*(25/100)</f>
        <v>#N/A</v>
      </c>
      <c r="W5109" s="45" t="e">
        <f aca="false">U5109-V5109</f>
        <v>#N/A</v>
      </c>
      <c r="Y5109" s="14" t="s">
        <v>2257</v>
      </c>
    </row>
    <row r="5110" customFormat="false" ht="12.75" hidden="false" customHeight="false" outlineLevel="0" collapsed="false">
      <c r="A5110" s="46" t="n">
        <v>5108</v>
      </c>
      <c r="B5110" s="29"/>
      <c r="C5110" s="30"/>
      <c r="D5110" s="30" t="n">
        <f aca="false">'Scarico FP Delivery'!$CY5109</f>
        <v>0</v>
      </c>
      <c r="E5110" s="31" t="n">
        <f aca="false">'Scarico FP Delivery'!$AH5109</f>
        <v>0</v>
      </c>
      <c r="F5110" s="31" t="n">
        <f aca="false">'Scarico FP Delivery'!$Z5109</f>
        <v>0</v>
      </c>
      <c r="G5110" s="30" t="n">
        <f aca="false">'Scarico FP Delivery'!$AG5109</f>
        <v>0</v>
      </c>
      <c r="H5110" s="30" t="n">
        <f aca="false">'Scarico FP Delivery'!$U5109</f>
        <v>0</v>
      </c>
      <c r="I5110" s="32" t="n">
        <f aca="false">'Scarico FP Delivery'!$EW5109</f>
        <v>0</v>
      </c>
      <c r="J5110" s="33" t="n">
        <f aca="false">'Scarico FP Delivery'!$AJ5109</f>
        <v>0</v>
      </c>
      <c r="K5110" s="34" t="n">
        <f aca="false">'Scarico FP Delivery'!AV5109</f>
        <v>0</v>
      </c>
      <c r="L5110" s="51" t="n">
        <f aca="false">'Scarico FP Delivery'!AF5109</f>
        <v>0</v>
      </c>
      <c r="M5110" s="36" t="n">
        <f aca="false">'Scarico FP Delivery'!EL5109</f>
        <v>0</v>
      </c>
      <c r="N5110" s="37" t="e">
        <f aca="false">VLOOKUP($P5110,Formule!$O$2:$P$200,2,0)</f>
        <v>#N/A</v>
      </c>
      <c r="O5110" s="38" t="e">
        <f aca="false">VLOOKUP($P5110,Formule!$B$2:$C$202,2,0)</f>
        <v>#N/A</v>
      </c>
      <c r="P5110" s="39" t="n">
        <f aca="false">'Scarico FP Delivery'!$AC5109</f>
        <v>0</v>
      </c>
      <c r="Q5110" s="40" t="n">
        <f aca="false">'Scarico FP Delivery'!$AD5109</f>
        <v>0</v>
      </c>
      <c r="R5110" s="41" t="n">
        <f aca="false">'Scarico FP Delivery'!$DO5109</f>
        <v>0</v>
      </c>
      <c r="S5110" s="30" t="e">
        <f aca="false">VLOOKUP($R5110,Formule!$H$2:$I$250,2,0)</f>
        <v>#N/A</v>
      </c>
      <c r="T5110" s="42"/>
      <c r="U5110" s="43" t="e">
        <f aca="false">VLOOKUP($P5110,Formule!$E$2:$F$200,2,0)</f>
        <v>#N/A</v>
      </c>
      <c r="V5110" s="44" t="e">
        <f aca="false">U5110*(25/100)</f>
        <v>#N/A</v>
      </c>
      <c r="W5110" s="45" t="e">
        <f aca="false">U5110-V5110</f>
        <v>#N/A</v>
      </c>
      <c r="Y5110" s="14" t="s">
        <v>2257</v>
      </c>
    </row>
    <row r="5111" customFormat="false" ht="12.75" hidden="false" customHeight="false" outlineLevel="0" collapsed="false">
      <c r="A5111" s="46" t="n">
        <v>5109</v>
      </c>
      <c r="B5111" s="29"/>
      <c r="C5111" s="30"/>
      <c r="D5111" s="30" t="n">
        <f aca="false">'Scarico FP Delivery'!$CY5110</f>
        <v>0</v>
      </c>
      <c r="E5111" s="31" t="n">
        <f aca="false">'Scarico FP Delivery'!$AH5110</f>
        <v>0</v>
      </c>
      <c r="F5111" s="31" t="n">
        <f aca="false">'Scarico FP Delivery'!$Z5110</f>
        <v>0</v>
      </c>
      <c r="G5111" s="30" t="n">
        <f aca="false">'Scarico FP Delivery'!$AG5110</f>
        <v>0</v>
      </c>
      <c r="H5111" s="30" t="n">
        <f aca="false">'Scarico FP Delivery'!$U5110</f>
        <v>0</v>
      </c>
      <c r="I5111" s="32" t="n">
        <f aca="false">'Scarico FP Delivery'!$EW5110</f>
        <v>0</v>
      </c>
      <c r="J5111" s="33" t="n">
        <f aca="false">'Scarico FP Delivery'!$AJ5110</f>
        <v>0</v>
      </c>
      <c r="K5111" s="34" t="n">
        <f aca="false">'Scarico FP Delivery'!AV5110</f>
        <v>0</v>
      </c>
      <c r="L5111" s="51" t="n">
        <f aca="false">'Scarico FP Delivery'!AF5110</f>
        <v>0</v>
      </c>
      <c r="M5111" s="36" t="n">
        <f aca="false">'Scarico FP Delivery'!EL5110</f>
        <v>0</v>
      </c>
      <c r="N5111" s="37" t="e">
        <f aca="false">VLOOKUP($P5111,Formule!$O$2:$P$200,2,0)</f>
        <v>#N/A</v>
      </c>
      <c r="O5111" s="38" t="e">
        <f aca="false">VLOOKUP($P5111,Formule!$B$2:$C$202,2,0)</f>
        <v>#N/A</v>
      </c>
      <c r="P5111" s="39" t="n">
        <f aca="false">'Scarico FP Delivery'!$AC5110</f>
        <v>0</v>
      </c>
      <c r="Q5111" s="40" t="n">
        <f aca="false">'Scarico FP Delivery'!$AD5110</f>
        <v>0</v>
      </c>
      <c r="R5111" s="41" t="n">
        <f aca="false">'Scarico FP Delivery'!$DO5110</f>
        <v>0</v>
      </c>
      <c r="S5111" s="30" t="e">
        <f aca="false">VLOOKUP($R5111,Formule!$H$2:$I$250,2,0)</f>
        <v>#N/A</v>
      </c>
      <c r="T5111" s="42"/>
      <c r="U5111" s="43" t="e">
        <f aca="false">VLOOKUP($P5111,Formule!$E$2:$F$200,2,0)</f>
        <v>#N/A</v>
      </c>
      <c r="V5111" s="44" t="e">
        <f aca="false">U5111*(25/100)</f>
        <v>#N/A</v>
      </c>
      <c r="W5111" s="45" t="e">
        <f aca="false">U5111-V5111</f>
        <v>#N/A</v>
      </c>
      <c r="Y5111" s="14" t="s">
        <v>2257</v>
      </c>
    </row>
    <row r="5112" customFormat="false" ht="12.75" hidden="false" customHeight="false" outlineLevel="0" collapsed="false">
      <c r="A5112" s="28" t="n">
        <v>5110</v>
      </c>
      <c r="B5112" s="29"/>
      <c r="C5112" s="30"/>
      <c r="D5112" s="30" t="n">
        <f aca="false">'Scarico FP Delivery'!$CY5111</f>
        <v>0</v>
      </c>
      <c r="E5112" s="31" t="n">
        <f aca="false">'Scarico FP Delivery'!$AH5111</f>
        <v>0</v>
      </c>
      <c r="F5112" s="31" t="n">
        <f aca="false">'Scarico FP Delivery'!$Z5111</f>
        <v>0</v>
      </c>
      <c r="G5112" s="30" t="n">
        <f aca="false">'Scarico FP Delivery'!$AG5111</f>
        <v>0</v>
      </c>
      <c r="H5112" s="30" t="n">
        <f aca="false">'Scarico FP Delivery'!$U5111</f>
        <v>0</v>
      </c>
      <c r="I5112" s="32" t="n">
        <f aca="false">'Scarico FP Delivery'!$EW5111</f>
        <v>0</v>
      </c>
      <c r="J5112" s="33" t="n">
        <f aca="false">'Scarico FP Delivery'!$AJ5111</f>
        <v>0</v>
      </c>
      <c r="K5112" s="34" t="n">
        <f aca="false">'Scarico FP Delivery'!AV5111</f>
        <v>0</v>
      </c>
      <c r="L5112" s="51" t="n">
        <f aca="false">'Scarico FP Delivery'!AF5111</f>
        <v>0</v>
      </c>
      <c r="M5112" s="36" t="n">
        <f aca="false">'Scarico FP Delivery'!EL5111</f>
        <v>0</v>
      </c>
      <c r="N5112" s="37" t="e">
        <f aca="false">VLOOKUP($P5112,Formule!$O$2:$P$200,2,0)</f>
        <v>#N/A</v>
      </c>
      <c r="O5112" s="38" t="e">
        <f aca="false">VLOOKUP($P5112,Formule!$B$2:$C$202,2,0)</f>
        <v>#N/A</v>
      </c>
      <c r="P5112" s="39" t="n">
        <f aca="false">'Scarico FP Delivery'!$AC5111</f>
        <v>0</v>
      </c>
      <c r="Q5112" s="40" t="n">
        <f aca="false">'Scarico FP Delivery'!$AD5111</f>
        <v>0</v>
      </c>
      <c r="R5112" s="41" t="n">
        <f aca="false">'Scarico FP Delivery'!$DO5111</f>
        <v>0</v>
      </c>
      <c r="S5112" s="30" t="e">
        <f aca="false">VLOOKUP($R5112,Formule!$H$2:$I$250,2,0)</f>
        <v>#N/A</v>
      </c>
      <c r="T5112" s="42"/>
      <c r="U5112" s="43" t="e">
        <f aca="false">VLOOKUP($P5112,Formule!$E$2:$F$200,2,0)</f>
        <v>#N/A</v>
      </c>
      <c r="V5112" s="44" t="e">
        <f aca="false">U5112*(25/100)</f>
        <v>#N/A</v>
      </c>
      <c r="W5112" s="45" t="e">
        <f aca="false">U5112-V5112</f>
        <v>#N/A</v>
      </c>
      <c r="Y5112" s="14" t="s">
        <v>2257</v>
      </c>
    </row>
    <row r="5113" customFormat="false" ht="12.75" hidden="false" customHeight="false" outlineLevel="0" collapsed="false">
      <c r="A5113" s="46" t="n">
        <v>5111</v>
      </c>
      <c r="B5113" s="29"/>
      <c r="C5113" s="30"/>
      <c r="D5113" s="30" t="n">
        <f aca="false">'Scarico FP Delivery'!$CY5112</f>
        <v>0</v>
      </c>
      <c r="E5113" s="31" t="n">
        <f aca="false">'Scarico FP Delivery'!$AH5112</f>
        <v>0</v>
      </c>
      <c r="F5113" s="31" t="n">
        <f aca="false">'Scarico FP Delivery'!$Z5112</f>
        <v>0</v>
      </c>
      <c r="G5113" s="30" t="n">
        <f aca="false">'Scarico FP Delivery'!$AG5112</f>
        <v>0</v>
      </c>
      <c r="H5113" s="30" t="n">
        <f aca="false">'Scarico FP Delivery'!$U5112</f>
        <v>0</v>
      </c>
      <c r="I5113" s="32" t="n">
        <f aca="false">'Scarico FP Delivery'!$EW5112</f>
        <v>0</v>
      </c>
      <c r="J5113" s="33" t="n">
        <f aca="false">'Scarico FP Delivery'!$AJ5112</f>
        <v>0</v>
      </c>
      <c r="K5113" s="34" t="n">
        <f aca="false">'Scarico FP Delivery'!AV5112</f>
        <v>0</v>
      </c>
      <c r="L5113" s="51" t="n">
        <f aca="false">'Scarico FP Delivery'!AF5112</f>
        <v>0</v>
      </c>
      <c r="M5113" s="36" t="n">
        <f aca="false">'Scarico FP Delivery'!EL5112</f>
        <v>0</v>
      </c>
      <c r="N5113" s="37" t="e">
        <f aca="false">VLOOKUP($P5113,Formule!$O$2:$P$200,2,0)</f>
        <v>#N/A</v>
      </c>
      <c r="O5113" s="38" t="e">
        <f aca="false">VLOOKUP($P5113,Formule!$B$2:$C$202,2,0)</f>
        <v>#N/A</v>
      </c>
      <c r="P5113" s="39" t="n">
        <f aca="false">'Scarico FP Delivery'!$AC5112</f>
        <v>0</v>
      </c>
      <c r="Q5113" s="40" t="n">
        <f aca="false">'Scarico FP Delivery'!$AD5112</f>
        <v>0</v>
      </c>
      <c r="R5113" s="41" t="n">
        <f aca="false">'Scarico FP Delivery'!$DO5112</f>
        <v>0</v>
      </c>
      <c r="S5113" s="30" t="e">
        <f aca="false">VLOOKUP($R5113,Formule!$H$2:$I$250,2,0)</f>
        <v>#N/A</v>
      </c>
      <c r="T5113" s="42"/>
      <c r="U5113" s="43" t="e">
        <f aca="false">VLOOKUP($P5113,Formule!$E$2:$F$200,2,0)</f>
        <v>#N/A</v>
      </c>
      <c r="V5113" s="44" t="e">
        <f aca="false">U5113*(25/100)</f>
        <v>#N/A</v>
      </c>
      <c r="W5113" s="45" t="e">
        <f aca="false">U5113-V5113</f>
        <v>#N/A</v>
      </c>
      <c r="Y5113" s="14" t="s">
        <v>2257</v>
      </c>
    </row>
    <row r="5114" customFormat="false" ht="12.75" hidden="false" customHeight="false" outlineLevel="0" collapsed="false">
      <c r="A5114" s="46" t="n">
        <v>5112</v>
      </c>
      <c r="B5114" s="29"/>
      <c r="C5114" s="30"/>
      <c r="D5114" s="30" t="n">
        <f aca="false">'Scarico FP Delivery'!$CY5113</f>
        <v>0</v>
      </c>
      <c r="E5114" s="31" t="n">
        <f aca="false">'Scarico FP Delivery'!$AH5113</f>
        <v>0</v>
      </c>
      <c r="F5114" s="31" t="n">
        <f aca="false">'Scarico FP Delivery'!$Z5113</f>
        <v>0</v>
      </c>
      <c r="G5114" s="30" t="n">
        <f aca="false">'Scarico FP Delivery'!$AG5113</f>
        <v>0</v>
      </c>
      <c r="H5114" s="30" t="n">
        <f aca="false">'Scarico FP Delivery'!$U5113</f>
        <v>0</v>
      </c>
      <c r="I5114" s="32" t="n">
        <f aca="false">'Scarico FP Delivery'!$EW5113</f>
        <v>0</v>
      </c>
      <c r="J5114" s="33" t="n">
        <f aca="false">'Scarico FP Delivery'!$AJ5113</f>
        <v>0</v>
      </c>
      <c r="K5114" s="34" t="n">
        <f aca="false">'Scarico FP Delivery'!AV5113</f>
        <v>0</v>
      </c>
      <c r="L5114" s="51" t="n">
        <f aca="false">'Scarico FP Delivery'!AF5113</f>
        <v>0</v>
      </c>
      <c r="M5114" s="36" t="n">
        <f aca="false">'Scarico FP Delivery'!EL5113</f>
        <v>0</v>
      </c>
      <c r="N5114" s="37" t="e">
        <f aca="false">VLOOKUP($P5114,Formule!$O$2:$P$200,2,0)</f>
        <v>#N/A</v>
      </c>
      <c r="O5114" s="38" t="e">
        <f aca="false">VLOOKUP($P5114,Formule!$B$2:$C$202,2,0)</f>
        <v>#N/A</v>
      </c>
      <c r="P5114" s="39" t="n">
        <f aca="false">'Scarico FP Delivery'!$AC5113</f>
        <v>0</v>
      </c>
      <c r="Q5114" s="40" t="n">
        <f aca="false">'Scarico FP Delivery'!$AD5113</f>
        <v>0</v>
      </c>
      <c r="R5114" s="41" t="n">
        <f aca="false">'Scarico FP Delivery'!$DO5113</f>
        <v>0</v>
      </c>
      <c r="S5114" s="30" t="e">
        <f aca="false">VLOOKUP($R5114,Formule!$H$2:$I$250,2,0)</f>
        <v>#N/A</v>
      </c>
      <c r="T5114" s="42"/>
      <c r="U5114" s="43" t="e">
        <f aca="false">VLOOKUP($P5114,Formule!$E$2:$F$200,2,0)</f>
        <v>#N/A</v>
      </c>
      <c r="V5114" s="44" t="e">
        <f aca="false">U5114*(25/100)</f>
        <v>#N/A</v>
      </c>
      <c r="W5114" s="45" t="e">
        <f aca="false">U5114-V5114</f>
        <v>#N/A</v>
      </c>
      <c r="Y5114" s="14" t="s">
        <v>2257</v>
      </c>
    </row>
    <row r="5115" customFormat="false" ht="12.75" hidden="false" customHeight="false" outlineLevel="0" collapsed="false">
      <c r="A5115" s="28" t="n">
        <v>5113</v>
      </c>
      <c r="B5115" s="29"/>
      <c r="C5115" s="30"/>
      <c r="D5115" s="30" t="n">
        <f aca="false">'Scarico FP Delivery'!$CY5114</f>
        <v>0</v>
      </c>
      <c r="E5115" s="31" t="n">
        <f aca="false">'Scarico FP Delivery'!$AH5114</f>
        <v>0</v>
      </c>
      <c r="F5115" s="31" t="n">
        <f aca="false">'Scarico FP Delivery'!$Z5114</f>
        <v>0</v>
      </c>
      <c r="G5115" s="30" t="n">
        <f aca="false">'Scarico FP Delivery'!$AG5114</f>
        <v>0</v>
      </c>
      <c r="H5115" s="30" t="n">
        <f aca="false">'Scarico FP Delivery'!$U5114</f>
        <v>0</v>
      </c>
      <c r="I5115" s="32" t="n">
        <f aca="false">'Scarico FP Delivery'!$EW5114</f>
        <v>0</v>
      </c>
      <c r="J5115" s="33" t="n">
        <f aca="false">'Scarico FP Delivery'!$AJ5114</f>
        <v>0</v>
      </c>
      <c r="K5115" s="34" t="n">
        <f aca="false">'Scarico FP Delivery'!AV5114</f>
        <v>0</v>
      </c>
      <c r="L5115" s="51" t="n">
        <f aca="false">'Scarico FP Delivery'!AF5114</f>
        <v>0</v>
      </c>
      <c r="M5115" s="36" t="n">
        <f aca="false">'Scarico FP Delivery'!EL5114</f>
        <v>0</v>
      </c>
      <c r="N5115" s="37" t="e">
        <f aca="false">VLOOKUP($P5115,Formule!$O$2:$P$200,2,0)</f>
        <v>#N/A</v>
      </c>
      <c r="O5115" s="38" t="e">
        <f aca="false">VLOOKUP($P5115,Formule!$B$2:$C$202,2,0)</f>
        <v>#N/A</v>
      </c>
      <c r="P5115" s="39" t="n">
        <f aca="false">'Scarico FP Delivery'!$AC5114</f>
        <v>0</v>
      </c>
      <c r="Q5115" s="40" t="n">
        <f aca="false">'Scarico FP Delivery'!$AD5114</f>
        <v>0</v>
      </c>
      <c r="R5115" s="41" t="n">
        <f aca="false">'Scarico FP Delivery'!$DO5114</f>
        <v>0</v>
      </c>
      <c r="S5115" s="30" t="e">
        <f aca="false">VLOOKUP($R5115,Formule!$H$2:$I$250,2,0)</f>
        <v>#N/A</v>
      </c>
      <c r="T5115" s="42"/>
      <c r="U5115" s="43" t="e">
        <f aca="false">VLOOKUP($P5115,Formule!$E$2:$F$200,2,0)</f>
        <v>#N/A</v>
      </c>
      <c r="V5115" s="44" t="e">
        <f aca="false">U5115*(25/100)</f>
        <v>#N/A</v>
      </c>
      <c r="W5115" s="45" t="e">
        <f aca="false">U5115-V5115</f>
        <v>#N/A</v>
      </c>
      <c r="Y5115" s="14" t="s">
        <v>2257</v>
      </c>
    </row>
    <row r="5116" customFormat="false" ht="12.75" hidden="false" customHeight="false" outlineLevel="0" collapsed="false">
      <c r="A5116" s="46" t="n">
        <v>5114</v>
      </c>
      <c r="B5116" s="29"/>
      <c r="C5116" s="30"/>
      <c r="D5116" s="30" t="n">
        <f aca="false">'Scarico FP Delivery'!$CY5115</f>
        <v>0</v>
      </c>
      <c r="E5116" s="31" t="n">
        <f aca="false">'Scarico FP Delivery'!$AH5115</f>
        <v>0</v>
      </c>
      <c r="F5116" s="31" t="n">
        <f aca="false">'Scarico FP Delivery'!$Z5115</f>
        <v>0</v>
      </c>
      <c r="G5116" s="30" t="n">
        <f aca="false">'Scarico FP Delivery'!$AG5115</f>
        <v>0</v>
      </c>
      <c r="H5116" s="30" t="n">
        <f aca="false">'Scarico FP Delivery'!$U5115</f>
        <v>0</v>
      </c>
      <c r="I5116" s="32" t="n">
        <f aca="false">'Scarico FP Delivery'!$EW5115</f>
        <v>0</v>
      </c>
      <c r="J5116" s="33" t="n">
        <f aca="false">'Scarico FP Delivery'!$AJ5115</f>
        <v>0</v>
      </c>
      <c r="K5116" s="34" t="n">
        <f aca="false">'Scarico FP Delivery'!AV5115</f>
        <v>0</v>
      </c>
      <c r="L5116" s="51" t="n">
        <f aca="false">'Scarico FP Delivery'!AF5115</f>
        <v>0</v>
      </c>
      <c r="M5116" s="36" t="n">
        <f aca="false">'Scarico FP Delivery'!EL5115</f>
        <v>0</v>
      </c>
      <c r="N5116" s="37" t="e">
        <f aca="false">VLOOKUP($P5116,Formule!$O$2:$P$200,2,0)</f>
        <v>#N/A</v>
      </c>
      <c r="O5116" s="38" t="e">
        <f aca="false">VLOOKUP($P5116,Formule!$B$2:$C$202,2,0)</f>
        <v>#N/A</v>
      </c>
      <c r="P5116" s="39" t="n">
        <f aca="false">'Scarico FP Delivery'!$AC5115</f>
        <v>0</v>
      </c>
      <c r="Q5116" s="40" t="n">
        <f aca="false">'Scarico FP Delivery'!$AD5115</f>
        <v>0</v>
      </c>
      <c r="R5116" s="41" t="n">
        <f aca="false">'Scarico FP Delivery'!$DO5115</f>
        <v>0</v>
      </c>
      <c r="S5116" s="30" t="e">
        <f aca="false">VLOOKUP($R5116,Formule!$H$2:$I$250,2,0)</f>
        <v>#N/A</v>
      </c>
      <c r="T5116" s="42"/>
      <c r="U5116" s="43" t="e">
        <f aca="false">VLOOKUP($P5116,Formule!$E$2:$F$200,2,0)</f>
        <v>#N/A</v>
      </c>
      <c r="V5116" s="44" t="e">
        <f aca="false">U5116*(25/100)</f>
        <v>#N/A</v>
      </c>
      <c r="W5116" s="45" t="e">
        <f aca="false">U5116-V5116</f>
        <v>#N/A</v>
      </c>
      <c r="Y5116" s="14" t="s">
        <v>2257</v>
      </c>
    </row>
    <row r="5117" customFormat="false" ht="12.75" hidden="false" customHeight="false" outlineLevel="0" collapsed="false">
      <c r="A5117" s="46" t="n">
        <v>5115</v>
      </c>
      <c r="B5117" s="29"/>
      <c r="C5117" s="30"/>
      <c r="D5117" s="30" t="n">
        <f aca="false">'Scarico FP Delivery'!$CY5116</f>
        <v>0</v>
      </c>
      <c r="E5117" s="31" t="n">
        <f aca="false">'Scarico FP Delivery'!$AH5116</f>
        <v>0</v>
      </c>
      <c r="F5117" s="31" t="n">
        <f aca="false">'Scarico FP Delivery'!$Z5116</f>
        <v>0</v>
      </c>
      <c r="G5117" s="30" t="n">
        <f aca="false">'Scarico FP Delivery'!$AG5116</f>
        <v>0</v>
      </c>
      <c r="H5117" s="30" t="n">
        <f aca="false">'Scarico FP Delivery'!$U5116</f>
        <v>0</v>
      </c>
      <c r="I5117" s="32" t="n">
        <f aca="false">'Scarico FP Delivery'!$EW5116</f>
        <v>0</v>
      </c>
      <c r="J5117" s="33" t="n">
        <f aca="false">'Scarico FP Delivery'!$AJ5116</f>
        <v>0</v>
      </c>
      <c r="K5117" s="34" t="n">
        <f aca="false">'Scarico FP Delivery'!AV5116</f>
        <v>0</v>
      </c>
      <c r="L5117" s="51" t="n">
        <f aca="false">'Scarico FP Delivery'!AF5116</f>
        <v>0</v>
      </c>
      <c r="M5117" s="36" t="n">
        <f aca="false">'Scarico FP Delivery'!EL5116</f>
        <v>0</v>
      </c>
      <c r="N5117" s="37" t="e">
        <f aca="false">VLOOKUP($P5117,Formule!$O$2:$P$200,2,0)</f>
        <v>#N/A</v>
      </c>
      <c r="O5117" s="38" t="e">
        <f aca="false">VLOOKUP($P5117,Formule!$B$2:$C$202,2,0)</f>
        <v>#N/A</v>
      </c>
      <c r="P5117" s="39" t="n">
        <f aca="false">'Scarico FP Delivery'!$AC5116</f>
        <v>0</v>
      </c>
      <c r="Q5117" s="40" t="n">
        <f aca="false">'Scarico FP Delivery'!$AD5116</f>
        <v>0</v>
      </c>
      <c r="R5117" s="41" t="n">
        <f aca="false">'Scarico FP Delivery'!$DO5116</f>
        <v>0</v>
      </c>
      <c r="S5117" s="30" t="e">
        <f aca="false">VLOOKUP($R5117,Formule!$H$2:$I$250,2,0)</f>
        <v>#N/A</v>
      </c>
      <c r="T5117" s="42"/>
      <c r="U5117" s="43" t="e">
        <f aca="false">VLOOKUP($P5117,Formule!$E$2:$F$200,2,0)</f>
        <v>#N/A</v>
      </c>
      <c r="V5117" s="44" t="e">
        <f aca="false">U5117*(25/100)</f>
        <v>#N/A</v>
      </c>
      <c r="W5117" s="45" t="e">
        <f aca="false">U5117-V5117</f>
        <v>#N/A</v>
      </c>
      <c r="Y5117" s="14" t="s">
        <v>2257</v>
      </c>
    </row>
    <row r="5118" customFormat="false" ht="12.75" hidden="false" customHeight="false" outlineLevel="0" collapsed="false">
      <c r="A5118" s="28" t="n">
        <v>5116</v>
      </c>
      <c r="B5118" s="29"/>
      <c r="C5118" s="30"/>
      <c r="D5118" s="30" t="n">
        <f aca="false">'Scarico FP Delivery'!$CY5117</f>
        <v>0</v>
      </c>
      <c r="E5118" s="31" t="n">
        <f aca="false">'Scarico FP Delivery'!$AH5117</f>
        <v>0</v>
      </c>
      <c r="F5118" s="31" t="n">
        <f aca="false">'Scarico FP Delivery'!$Z5117</f>
        <v>0</v>
      </c>
      <c r="G5118" s="30" t="n">
        <f aca="false">'Scarico FP Delivery'!$AG5117</f>
        <v>0</v>
      </c>
      <c r="H5118" s="30" t="n">
        <f aca="false">'Scarico FP Delivery'!$U5117</f>
        <v>0</v>
      </c>
      <c r="I5118" s="32" t="n">
        <f aca="false">'Scarico FP Delivery'!$EW5117</f>
        <v>0</v>
      </c>
      <c r="J5118" s="33" t="n">
        <f aca="false">'Scarico FP Delivery'!$AJ5117</f>
        <v>0</v>
      </c>
      <c r="K5118" s="34" t="n">
        <f aca="false">'Scarico FP Delivery'!AV5117</f>
        <v>0</v>
      </c>
      <c r="L5118" s="51" t="n">
        <f aca="false">'Scarico FP Delivery'!AF5117</f>
        <v>0</v>
      </c>
      <c r="M5118" s="36" t="n">
        <f aca="false">'Scarico FP Delivery'!EL5117</f>
        <v>0</v>
      </c>
      <c r="N5118" s="37" t="e">
        <f aca="false">VLOOKUP($P5118,Formule!$O$2:$P$200,2,0)</f>
        <v>#N/A</v>
      </c>
      <c r="O5118" s="38" t="e">
        <f aca="false">VLOOKUP($P5118,Formule!$B$2:$C$202,2,0)</f>
        <v>#N/A</v>
      </c>
      <c r="P5118" s="39" t="n">
        <f aca="false">'Scarico FP Delivery'!$AC5117</f>
        <v>0</v>
      </c>
      <c r="Q5118" s="40" t="n">
        <f aca="false">'Scarico FP Delivery'!$AD5117</f>
        <v>0</v>
      </c>
      <c r="R5118" s="41" t="n">
        <f aca="false">'Scarico FP Delivery'!$DO5117</f>
        <v>0</v>
      </c>
      <c r="S5118" s="30" t="e">
        <f aca="false">VLOOKUP($R5118,Formule!$H$2:$I$250,2,0)</f>
        <v>#N/A</v>
      </c>
      <c r="T5118" s="42"/>
      <c r="U5118" s="43" t="e">
        <f aca="false">VLOOKUP($P5118,Formule!$E$2:$F$200,2,0)</f>
        <v>#N/A</v>
      </c>
      <c r="V5118" s="44" t="e">
        <f aca="false">U5118*(25/100)</f>
        <v>#N/A</v>
      </c>
      <c r="W5118" s="45" t="e">
        <f aca="false">U5118-V5118</f>
        <v>#N/A</v>
      </c>
      <c r="Y5118" s="14" t="s">
        <v>2257</v>
      </c>
    </row>
    <row r="5119" customFormat="false" ht="12.75" hidden="false" customHeight="false" outlineLevel="0" collapsed="false">
      <c r="A5119" s="46" t="n">
        <v>5117</v>
      </c>
      <c r="B5119" s="29"/>
      <c r="C5119" s="30"/>
      <c r="D5119" s="30" t="n">
        <f aca="false">'Scarico FP Delivery'!$CY5118</f>
        <v>0</v>
      </c>
      <c r="E5119" s="31" t="n">
        <f aca="false">'Scarico FP Delivery'!$AH5118</f>
        <v>0</v>
      </c>
      <c r="F5119" s="31" t="n">
        <f aca="false">'Scarico FP Delivery'!$Z5118</f>
        <v>0</v>
      </c>
      <c r="G5119" s="30" t="n">
        <f aca="false">'Scarico FP Delivery'!$AG5118</f>
        <v>0</v>
      </c>
      <c r="H5119" s="30" t="n">
        <f aca="false">'Scarico FP Delivery'!$U5118</f>
        <v>0</v>
      </c>
      <c r="I5119" s="32" t="n">
        <f aca="false">'Scarico FP Delivery'!$EW5118</f>
        <v>0</v>
      </c>
      <c r="J5119" s="33" t="n">
        <f aca="false">'Scarico FP Delivery'!$AJ5118</f>
        <v>0</v>
      </c>
      <c r="K5119" s="34" t="n">
        <f aca="false">'Scarico FP Delivery'!AV5118</f>
        <v>0</v>
      </c>
      <c r="L5119" s="51" t="n">
        <f aca="false">'Scarico FP Delivery'!AF5118</f>
        <v>0</v>
      </c>
      <c r="M5119" s="36" t="n">
        <f aca="false">'Scarico FP Delivery'!EL5118</f>
        <v>0</v>
      </c>
      <c r="N5119" s="37" t="e">
        <f aca="false">VLOOKUP($P5119,Formule!$O$2:$P$200,2,0)</f>
        <v>#N/A</v>
      </c>
      <c r="O5119" s="38" t="e">
        <f aca="false">VLOOKUP($P5119,Formule!$B$2:$C$202,2,0)</f>
        <v>#N/A</v>
      </c>
      <c r="P5119" s="39" t="n">
        <f aca="false">'Scarico FP Delivery'!$AC5118</f>
        <v>0</v>
      </c>
      <c r="Q5119" s="40" t="n">
        <f aca="false">'Scarico FP Delivery'!$AD5118</f>
        <v>0</v>
      </c>
      <c r="R5119" s="41" t="n">
        <f aca="false">'Scarico FP Delivery'!$DO5118</f>
        <v>0</v>
      </c>
      <c r="S5119" s="30" t="e">
        <f aca="false">VLOOKUP($R5119,Formule!$H$2:$I$250,2,0)</f>
        <v>#N/A</v>
      </c>
      <c r="T5119" s="42"/>
      <c r="U5119" s="43" t="e">
        <f aca="false">VLOOKUP($P5119,Formule!$E$2:$F$200,2,0)</f>
        <v>#N/A</v>
      </c>
      <c r="V5119" s="44" t="e">
        <f aca="false">U5119*(25/100)</f>
        <v>#N/A</v>
      </c>
      <c r="W5119" s="45" t="e">
        <f aca="false">U5119-V5119</f>
        <v>#N/A</v>
      </c>
      <c r="Y5119" s="14" t="s">
        <v>2257</v>
      </c>
    </row>
    <row r="5120" customFormat="false" ht="12.75" hidden="false" customHeight="false" outlineLevel="0" collapsed="false">
      <c r="A5120" s="46" t="n">
        <v>5118</v>
      </c>
      <c r="B5120" s="29"/>
      <c r="C5120" s="30"/>
      <c r="D5120" s="30" t="n">
        <f aca="false">'Scarico FP Delivery'!$CY5119</f>
        <v>0</v>
      </c>
      <c r="E5120" s="31" t="n">
        <f aca="false">'Scarico FP Delivery'!$AH5119</f>
        <v>0</v>
      </c>
      <c r="F5120" s="31" t="n">
        <f aca="false">'Scarico FP Delivery'!$Z5119</f>
        <v>0</v>
      </c>
      <c r="G5120" s="30" t="n">
        <f aca="false">'Scarico FP Delivery'!$AG5119</f>
        <v>0</v>
      </c>
      <c r="H5120" s="30" t="n">
        <f aca="false">'Scarico FP Delivery'!$U5119</f>
        <v>0</v>
      </c>
      <c r="I5120" s="32" t="n">
        <f aca="false">'Scarico FP Delivery'!$EW5119</f>
        <v>0</v>
      </c>
      <c r="J5120" s="33" t="n">
        <f aca="false">'Scarico FP Delivery'!$AJ5119</f>
        <v>0</v>
      </c>
      <c r="K5120" s="34" t="n">
        <f aca="false">'Scarico FP Delivery'!AV5119</f>
        <v>0</v>
      </c>
      <c r="L5120" s="51" t="n">
        <f aca="false">'Scarico FP Delivery'!AF5119</f>
        <v>0</v>
      </c>
      <c r="M5120" s="36" t="n">
        <f aca="false">'Scarico FP Delivery'!EL5119</f>
        <v>0</v>
      </c>
      <c r="N5120" s="37" t="e">
        <f aca="false">VLOOKUP($P5120,Formule!$O$2:$P$200,2,0)</f>
        <v>#N/A</v>
      </c>
      <c r="O5120" s="38" t="e">
        <f aca="false">VLOOKUP($P5120,Formule!$B$2:$C$202,2,0)</f>
        <v>#N/A</v>
      </c>
      <c r="P5120" s="39" t="n">
        <f aca="false">'Scarico FP Delivery'!$AC5119</f>
        <v>0</v>
      </c>
      <c r="Q5120" s="40" t="n">
        <f aca="false">'Scarico FP Delivery'!$AD5119</f>
        <v>0</v>
      </c>
      <c r="R5120" s="41" t="n">
        <f aca="false">'Scarico FP Delivery'!$DO5119</f>
        <v>0</v>
      </c>
      <c r="S5120" s="30" t="e">
        <f aca="false">VLOOKUP($R5120,Formule!$H$2:$I$250,2,0)</f>
        <v>#N/A</v>
      </c>
      <c r="T5120" s="42"/>
      <c r="U5120" s="43" t="e">
        <f aca="false">VLOOKUP($P5120,Formule!$E$2:$F$200,2,0)</f>
        <v>#N/A</v>
      </c>
      <c r="V5120" s="44" t="e">
        <f aca="false">U5120*(25/100)</f>
        <v>#N/A</v>
      </c>
      <c r="W5120" s="45" t="e">
        <f aca="false">U5120-V5120</f>
        <v>#N/A</v>
      </c>
      <c r="Y5120" s="14" t="s">
        <v>2257</v>
      </c>
    </row>
    <row r="5121" customFormat="false" ht="12.75" hidden="false" customHeight="false" outlineLevel="0" collapsed="false">
      <c r="A5121" s="28" t="n">
        <v>5119</v>
      </c>
      <c r="B5121" s="29"/>
      <c r="C5121" s="30"/>
      <c r="D5121" s="30" t="n">
        <f aca="false">'Scarico FP Delivery'!$CY5120</f>
        <v>0</v>
      </c>
      <c r="E5121" s="31" t="n">
        <f aca="false">'Scarico FP Delivery'!$AH5120</f>
        <v>0</v>
      </c>
      <c r="F5121" s="31" t="n">
        <f aca="false">'Scarico FP Delivery'!$Z5120</f>
        <v>0</v>
      </c>
      <c r="G5121" s="30" t="n">
        <f aca="false">'Scarico FP Delivery'!$AG5120</f>
        <v>0</v>
      </c>
      <c r="H5121" s="30" t="n">
        <f aca="false">'Scarico FP Delivery'!$U5120</f>
        <v>0</v>
      </c>
      <c r="I5121" s="32" t="n">
        <f aca="false">'Scarico FP Delivery'!$EW5120</f>
        <v>0</v>
      </c>
      <c r="J5121" s="33" t="n">
        <f aca="false">'Scarico FP Delivery'!$AJ5120</f>
        <v>0</v>
      </c>
      <c r="K5121" s="34" t="n">
        <f aca="false">'Scarico FP Delivery'!AV5120</f>
        <v>0</v>
      </c>
      <c r="L5121" s="51" t="n">
        <f aca="false">'Scarico FP Delivery'!AF5120</f>
        <v>0</v>
      </c>
      <c r="M5121" s="36" t="n">
        <f aca="false">'Scarico FP Delivery'!EL5120</f>
        <v>0</v>
      </c>
      <c r="N5121" s="37" t="e">
        <f aca="false">VLOOKUP($P5121,Formule!$O$2:$P$200,2,0)</f>
        <v>#N/A</v>
      </c>
      <c r="O5121" s="38" t="e">
        <f aca="false">VLOOKUP($P5121,Formule!$B$2:$C$202,2,0)</f>
        <v>#N/A</v>
      </c>
      <c r="P5121" s="39" t="n">
        <f aca="false">'Scarico FP Delivery'!$AC5120</f>
        <v>0</v>
      </c>
      <c r="Q5121" s="40" t="n">
        <f aca="false">'Scarico FP Delivery'!$AD5120</f>
        <v>0</v>
      </c>
      <c r="R5121" s="41" t="n">
        <f aca="false">'Scarico FP Delivery'!$DO5120</f>
        <v>0</v>
      </c>
      <c r="S5121" s="30" t="e">
        <f aca="false">VLOOKUP($R5121,Formule!$H$2:$I$250,2,0)</f>
        <v>#N/A</v>
      </c>
      <c r="T5121" s="42"/>
      <c r="U5121" s="43" t="e">
        <f aca="false">VLOOKUP($P5121,Formule!$E$2:$F$200,2,0)</f>
        <v>#N/A</v>
      </c>
      <c r="V5121" s="44" t="e">
        <f aca="false">U5121*(25/100)</f>
        <v>#N/A</v>
      </c>
      <c r="W5121" s="45" t="e">
        <f aca="false">U5121-V5121</f>
        <v>#N/A</v>
      </c>
      <c r="Y5121" s="14" t="s">
        <v>2257</v>
      </c>
    </row>
    <row r="5122" customFormat="false" ht="12.75" hidden="false" customHeight="false" outlineLevel="0" collapsed="false">
      <c r="A5122" s="46" t="n">
        <v>5120</v>
      </c>
      <c r="B5122" s="29"/>
      <c r="C5122" s="30"/>
      <c r="D5122" s="30" t="n">
        <f aca="false">'Scarico FP Delivery'!$CY5121</f>
        <v>0</v>
      </c>
      <c r="E5122" s="31" t="n">
        <f aca="false">'Scarico FP Delivery'!$AH5121</f>
        <v>0</v>
      </c>
      <c r="F5122" s="31" t="n">
        <f aca="false">'Scarico FP Delivery'!$Z5121</f>
        <v>0</v>
      </c>
      <c r="G5122" s="30" t="n">
        <f aca="false">'Scarico FP Delivery'!$AG5121</f>
        <v>0</v>
      </c>
      <c r="H5122" s="30" t="n">
        <f aca="false">'Scarico FP Delivery'!$U5121</f>
        <v>0</v>
      </c>
      <c r="I5122" s="32" t="n">
        <f aca="false">'Scarico FP Delivery'!$EW5121</f>
        <v>0</v>
      </c>
      <c r="J5122" s="33" t="n">
        <f aca="false">'Scarico FP Delivery'!$AJ5121</f>
        <v>0</v>
      </c>
      <c r="K5122" s="34" t="n">
        <f aca="false">'Scarico FP Delivery'!AV5121</f>
        <v>0</v>
      </c>
      <c r="L5122" s="51" t="n">
        <f aca="false">'Scarico FP Delivery'!AF5121</f>
        <v>0</v>
      </c>
      <c r="M5122" s="36" t="n">
        <f aca="false">'Scarico FP Delivery'!EL5121</f>
        <v>0</v>
      </c>
      <c r="N5122" s="37" t="e">
        <f aca="false">VLOOKUP($P5122,Formule!$O$2:$P$200,2,0)</f>
        <v>#N/A</v>
      </c>
      <c r="O5122" s="38" t="e">
        <f aca="false">VLOOKUP($P5122,Formule!$B$2:$C$202,2,0)</f>
        <v>#N/A</v>
      </c>
      <c r="P5122" s="39" t="n">
        <f aca="false">'Scarico FP Delivery'!$AC5121</f>
        <v>0</v>
      </c>
      <c r="Q5122" s="40" t="n">
        <f aca="false">'Scarico FP Delivery'!$AD5121</f>
        <v>0</v>
      </c>
      <c r="R5122" s="41" t="n">
        <f aca="false">'Scarico FP Delivery'!$DO5121</f>
        <v>0</v>
      </c>
      <c r="S5122" s="30" t="e">
        <f aca="false">VLOOKUP($R5122,Formule!$H$2:$I$250,2,0)</f>
        <v>#N/A</v>
      </c>
      <c r="T5122" s="42"/>
      <c r="U5122" s="43" t="e">
        <f aca="false">VLOOKUP($P5122,Formule!$E$2:$F$200,2,0)</f>
        <v>#N/A</v>
      </c>
      <c r="V5122" s="44" t="e">
        <f aca="false">U5122*(25/100)</f>
        <v>#N/A</v>
      </c>
      <c r="W5122" s="45" t="e">
        <f aca="false">U5122-V5122</f>
        <v>#N/A</v>
      </c>
      <c r="Y5122" s="14" t="s">
        <v>2257</v>
      </c>
    </row>
    <row r="5123" customFormat="false" ht="12.75" hidden="false" customHeight="false" outlineLevel="0" collapsed="false">
      <c r="A5123" s="46" t="n">
        <v>5121</v>
      </c>
      <c r="B5123" s="29"/>
      <c r="C5123" s="30"/>
      <c r="D5123" s="30" t="n">
        <f aca="false">'Scarico FP Delivery'!$CY5122</f>
        <v>0</v>
      </c>
      <c r="E5123" s="31" t="n">
        <f aca="false">'Scarico FP Delivery'!$AH5122</f>
        <v>0</v>
      </c>
      <c r="F5123" s="31" t="n">
        <f aca="false">'Scarico FP Delivery'!$Z5122</f>
        <v>0</v>
      </c>
      <c r="G5123" s="30" t="n">
        <f aca="false">'Scarico FP Delivery'!$AG5122</f>
        <v>0</v>
      </c>
      <c r="H5123" s="30" t="n">
        <f aca="false">'Scarico FP Delivery'!$U5122</f>
        <v>0</v>
      </c>
      <c r="I5123" s="32" t="n">
        <f aca="false">'Scarico FP Delivery'!$EW5122</f>
        <v>0</v>
      </c>
      <c r="J5123" s="33" t="n">
        <f aca="false">'Scarico FP Delivery'!$AJ5122</f>
        <v>0</v>
      </c>
      <c r="K5123" s="34" t="n">
        <f aca="false">'Scarico FP Delivery'!AV5122</f>
        <v>0</v>
      </c>
      <c r="L5123" s="51" t="n">
        <f aca="false">'Scarico FP Delivery'!AF5122</f>
        <v>0</v>
      </c>
      <c r="M5123" s="36" t="n">
        <f aca="false">'Scarico FP Delivery'!EL5122</f>
        <v>0</v>
      </c>
      <c r="N5123" s="37" t="e">
        <f aca="false">VLOOKUP($P5123,Formule!$O$2:$P$200,2,0)</f>
        <v>#N/A</v>
      </c>
      <c r="O5123" s="38" t="e">
        <f aca="false">VLOOKUP($P5123,Formule!$B$2:$C$202,2,0)</f>
        <v>#N/A</v>
      </c>
      <c r="P5123" s="39" t="n">
        <f aca="false">'Scarico FP Delivery'!$AC5122</f>
        <v>0</v>
      </c>
      <c r="Q5123" s="40" t="n">
        <f aca="false">'Scarico FP Delivery'!$AD5122</f>
        <v>0</v>
      </c>
      <c r="R5123" s="41" t="n">
        <f aca="false">'Scarico FP Delivery'!$DO5122</f>
        <v>0</v>
      </c>
      <c r="S5123" s="30" t="e">
        <f aca="false">VLOOKUP($R5123,Formule!$H$2:$I$250,2,0)</f>
        <v>#N/A</v>
      </c>
      <c r="T5123" s="42"/>
      <c r="U5123" s="43" t="e">
        <f aca="false">VLOOKUP($P5123,Formule!$E$2:$F$200,2,0)</f>
        <v>#N/A</v>
      </c>
      <c r="V5123" s="44" t="e">
        <f aca="false">U5123*(25/100)</f>
        <v>#N/A</v>
      </c>
      <c r="W5123" s="45" t="e">
        <f aca="false">U5123-V5123</f>
        <v>#N/A</v>
      </c>
      <c r="Y5123" s="14" t="s">
        <v>2257</v>
      </c>
    </row>
    <row r="5124" customFormat="false" ht="12.75" hidden="false" customHeight="false" outlineLevel="0" collapsed="false">
      <c r="A5124" s="28" t="n">
        <v>5122</v>
      </c>
      <c r="B5124" s="29"/>
      <c r="C5124" s="30"/>
      <c r="D5124" s="30" t="n">
        <f aca="false">'Scarico FP Delivery'!$CY5123</f>
        <v>0</v>
      </c>
      <c r="E5124" s="31" t="n">
        <f aca="false">'Scarico FP Delivery'!$AH5123</f>
        <v>0</v>
      </c>
      <c r="F5124" s="31" t="n">
        <f aca="false">'Scarico FP Delivery'!$Z5123</f>
        <v>0</v>
      </c>
      <c r="G5124" s="30" t="n">
        <f aca="false">'Scarico FP Delivery'!$AG5123</f>
        <v>0</v>
      </c>
      <c r="H5124" s="30" t="n">
        <f aca="false">'Scarico FP Delivery'!$U5123</f>
        <v>0</v>
      </c>
      <c r="I5124" s="32" t="n">
        <f aca="false">'Scarico FP Delivery'!$EW5123</f>
        <v>0</v>
      </c>
      <c r="J5124" s="33" t="n">
        <f aca="false">'Scarico FP Delivery'!$AJ5123</f>
        <v>0</v>
      </c>
      <c r="K5124" s="34" t="n">
        <f aca="false">'Scarico FP Delivery'!AV5123</f>
        <v>0</v>
      </c>
      <c r="L5124" s="51" t="n">
        <f aca="false">'Scarico FP Delivery'!AF5123</f>
        <v>0</v>
      </c>
      <c r="M5124" s="36" t="n">
        <f aca="false">'Scarico FP Delivery'!EL5123</f>
        <v>0</v>
      </c>
      <c r="N5124" s="37" t="e">
        <f aca="false">VLOOKUP($P5124,Formule!$O$2:$P$200,2,0)</f>
        <v>#N/A</v>
      </c>
      <c r="O5124" s="38" t="e">
        <f aca="false">VLOOKUP($P5124,Formule!$B$2:$C$202,2,0)</f>
        <v>#N/A</v>
      </c>
      <c r="P5124" s="39" t="n">
        <f aca="false">'Scarico FP Delivery'!$AC5123</f>
        <v>0</v>
      </c>
      <c r="Q5124" s="40" t="n">
        <f aca="false">'Scarico FP Delivery'!$AD5123</f>
        <v>0</v>
      </c>
      <c r="R5124" s="41" t="n">
        <f aca="false">'Scarico FP Delivery'!$DO5123</f>
        <v>0</v>
      </c>
      <c r="S5124" s="30" t="e">
        <f aca="false">VLOOKUP($R5124,Formule!$H$2:$I$250,2,0)</f>
        <v>#N/A</v>
      </c>
      <c r="T5124" s="42"/>
      <c r="U5124" s="43" t="e">
        <f aca="false">VLOOKUP($P5124,Formule!$E$2:$F$200,2,0)</f>
        <v>#N/A</v>
      </c>
      <c r="V5124" s="44" t="e">
        <f aca="false">U5124*(25/100)</f>
        <v>#N/A</v>
      </c>
      <c r="W5124" s="45" t="e">
        <f aca="false">U5124-V5124</f>
        <v>#N/A</v>
      </c>
      <c r="Y5124" s="14" t="s">
        <v>2257</v>
      </c>
    </row>
    <row r="5125" customFormat="false" ht="12.75" hidden="false" customHeight="false" outlineLevel="0" collapsed="false">
      <c r="A5125" s="46" t="n">
        <v>5123</v>
      </c>
      <c r="B5125" s="29"/>
      <c r="C5125" s="30"/>
      <c r="D5125" s="30" t="n">
        <f aca="false">'Scarico FP Delivery'!$CY5124</f>
        <v>0</v>
      </c>
      <c r="E5125" s="31" t="n">
        <f aca="false">'Scarico FP Delivery'!$AH5124</f>
        <v>0</v>
      </c>
      <c r="F5125" s="31" t="n">
        <f aca="false">'Scarico FP Delivery'!$Z5124</f>
        <v>0</v>
      </c>
      <c r="G5125" s="30" t="n">
        <f aca="false">'Scarico FP Delivery'!$AG5124</f>
        <v>0</v>
      </c>
      <c r="H5125" s="30" t="n">
        <f aca="false">'Scarico FP Delivery'!$U5124</f>
        <v>0</v>
      </c>
      <c r="I5125" s="32" t="n">
        <f aca="false">'Scarico FP Delivery'!$EW5124</f>
        <v>0</v>
      </c>
      <c r="J5125" s="33" t="n">
        <f aca="false">'Scarico FP Delivery'!$AJ5124</f>
        <v>0</v>
      </c>
      <c r="K5125" s="34" t="n">
        <f aca="false">'Scarico FP Delivery'!AV5124</f>
        <v>0</v>
      </c>
      <c r="L5125" s="51" t="n">
        <f aca="false">'Scarico FP Delivery'!AF5124</f>
        <v>0</v>
      </c>
      <c r="M5125" s="36" t="n">
        <f aca="false">'Scarico FP Delivery'!EL5124</f>
        <v>0</v>
      </c>
      <c r="N5125" s="37" t="e">
        <f aca="false">VLOOKUP($P5125,Formule!$O$2:$P$200,2,0)</f>
        <v>#N/A</v>
      </c>
      <c r="O5125" s="38" t="e">
        <f aca="false">VLOOKUP($P5125,Formule!$B$2:$C$202,2,0)</f>
        <v>#N/A</v>
      </c>
      <c r="P5125" s="39" t="n">
        <f aca="false">'Scarico FP Delivery'!$AC5124</f>
        <v>0</v>
      </c>
      <c r="Q5125" s="40" t="n">
        <f aca="false">'Scarico FP Delivery'!$AD5124</f>
        <v>0</v>
      </c>
      <c r="R5125" s="41" t="n">
        <f aca="false">'Scarico FP Delivery'!$DO5124</f>
        <v>0</v>
      </c>
      <c r="S5125" s="30" t="e">
        <f aca="false">VLOOKUP($R5125,Formule!$H$2:$I$250,2,0)</f>
        <v>#N/A</v>
      </c>
      <c r="T5125" s="42"/>
      <c r="U5125" s="43" t="e">
        <f aca="false">VLOOKUP($P5125,Formule!$E$2:$F$200,2,0)</f>
        <v>#N/A</v>
      </c>
      <c r="V5125" s="44" t="e">
        <f aca="false">U5125*(25/100)</f>
        <v>#N/A</v>
      </c>
      <c r="W5125" s="45" t="e">
        <f aca="false">U5125-V5125</f>
        <v>#N/A</v>
      </c>
      <c r="Y5125" s="14" t="s">
        <v>2257</v>
      </c>
    </row>
    <row r="5126" customFormat="false" ht="12.75" hidden="false" customHeight="false" outlineLevel="0" collapsed="false">
      <c r="A5126" s="46" t="n">
        <v>5124</v>
      </c>
      <c r="B5126" s="29"/>
      <c r="C5126" s="30"/>
      <c r="D5126" s="30" t="n">
        <f aca="false">'Scarico FP Delivery'!$CY5125</f>
        <v>0</v>
      </c>
      <c r="E5126" s="31" t="n">
        <f aca="false">'Scarico FP Delivery'!$AH5125</f>
        <v>0</v>
      </c>
      <c r="F5126" s="31" t="n">
        <f aca="false">'Scarico FP Delivery'!$Z5125</f>
        <v>0</v>
      </c>
      <c r="G5126" s="30" t="n">
        <f aca="false">'Scarico FP Delivery'!$AG5125</f>
        <v>0</v>
      </c>
      <c r="H5126" s="30" t="n">
        <f aca="false">'Scarico FP Delivery'!$U5125</f>
        <v>0</v>
      </c>
      <c r="I5126" s="32" t="n">
        <f aca="false">'Scarico FP Delivery'!$EW5125</f>
        <v>0</v>
      </c>
      <c r="J5126" s="33" t="n">
        <f aca="false">'Scarico FP Delivery'!$AJ5125</f>
        <v>0</v>
      </c>
      <c r="K5126" s="34" t="n">
        <f aca="false">'Scarico FP Delivery'!AV5125</f>
        <v>0</v>
      </c>
      <c r="L5126" s="51" t="n">
        <f aca="false">'Scarico FP Delivery'!AF5125</f>
        <v>0</v>
      </c>
      <c r="M5126" s="36" t="n">
        <f aca="false">'Scarico FP Delivery'!EL5125</f>
        <v>0</v>
      </c>
      <c r="N5126" s="37" t="e">
        <f aca="false">VLOOKUP($P5126,Formule!$O$2:$P$200,2,0)</f>
        <v>#N/A</v>
      </c>
      <c r="O5126" s="38" t="e">
        <f aca="false">VLOOKUP($P5126,Formule!$B$2:$C$202,2,0)</f>
        <v>#N/A</v>
      </c>
      <c r="P5126" s="39" t="n">
        <f aca="false">'Scarico FP Delivery'!$AC5125</f>
        <v>0</v>
      </c>
      <c r="Q5126" s="40" t="n">
        <f aca="false">'Scarico FP Delivery'!$AD5125</f>
        <v>0</v>
      </c>
      <c r="R5126" s="41" t="n">
        <f aca="false">'Scarico FP Delivery'!$DO5125</f>
        <v>0</v>
      </c>
      <c r="S5126" s="30" t="e">
        <f aca="false">VLOOKUP($R5126,Formule!$H$2:$I$250,2,0)</f>
        <v>#N/A</v>
      </c>
      <c r="T5126" s="42"/>
      <c r="U5126" s="43" t="e">
        <f aca="false">VLOOKUP($P5126,Formule!$E$2:$F$200,2,0)</f>
        <v>#N/A</v>
      </c>
      <c r="V5126" s="44" t="e">
        <f aca="false">U5126*(25/100)</f>
        <v>#N/A</v>
      </c>
      <c r="W5126" s="45" t="e">
        <f aca="false">U5126-V5126</f>
        <v>#N/A</v>
      </c>
      <c r="Y5126" s="14" t="s">
        <v>2257</v>
      </c>
    </row>
    <row r="5127" customFormat="false" ht="12.75" hidden="false" customHeight="false" outlineLevel="0" collapsed="false">
      <c r="A5127" s="28" t="n">
        <v>5125</v>
      </c>
      <c r="B5127" s="29"/>
      <c r="C5127" s="30"/>
      <c r="D5127" s="30" t="n">
        <f aca="false">'Scarico FP Delivery'!$CY5126</f>
        <v>0</v>
      </c>
      <c r="E5127" s="31" t="n">
        <f aca="false">'Scarico FP Delivery'!$AH5126</f>
        <v>0</v>
      </c>
      <c r="F5127" s="31" t="n">
        <f aca="false">'Scarico FP Delivery'!$Z5126</f>
        <v>0</v>
      </c>
      <c r="G5127" s="30" t="n">
        <f aca="false">'Scarico FP Delivery'!$AG5126</f>
        <v>0</v>
      </c>
      <c r="H5127" s="30" t="n">
        <f aca="false">'Scarico FP Delivery'!$U5126</f>
        <v>0</v>
      </c>
      <c r="I5127" s="32" t="n">
        <f aca="false">'Scarico FP Delivery'!$EW5126</f>
        <v>0</v>
      </c>
      <c r="J5127" s="33" t="n">
        <f aca="false">'Scarico FP Delivery'!$AJ5126</f>
        <v>0</v>
      </c>
      <c r="K5127" s="34" t="n">
        <f aca="false">'Scarico FP Delivery'!AV5126</f>
        <v>0</v>
      </c>
      <c r="L5127" s="51" t="n">
        <f aca="false">'Scarico FP Delivery'!AF5126</f>
        <v>0</v>
      </c>
      <c r="M5127" s="36" t="n">
        <f aca="false">'Scarico FP Delivery'!EL5126</f>
        <v>0</v>
      </c>
      <c r="N5127" s="37" t="e">
        <f aca="false">VLOOKUP($P5127,Formule!$O$2:$P$200,2,0)</f>
        <v>#N/A</v>
      </c>
      <c r="O5127" s="38" t="e">
        <f aca="false">VLOOKUP($P5127,Formule!$B$2:$C$202,2,0)</f>
        <v>#N/A</v>
      </c>
      <c r="P5127" s="39" t="n">
        <f aca="false">'Scarico FP Delivery'!$AC5126</f>
        <v>0</v>
      </c>
      <c r="Q5127" s="40" t="n">
        <f aca="false">'Scarico FP Delivery'!$AD5126</f>
        <v>0</v>
      </c>
      <c r="R5127" s="41" t="n">
        <f aca="false">'Scarico FP Delivery'!$DO5126</f>
        <v>0</v>
      </c>
      <c r="S5127" s="30" t="e">
        <f aca="false">VLOOKUP($R5127,Formule!$H$2:$I$250,2,0)</f>
        <v>#N/A</v>
      </c>
      <c r="T5127" s="42"/>
      <c r="U5127" s="43" t="e">
        <f aca="false">VLOOKUP($P5127,Formule!$E$2:$F$200,2,0)</f>
        <v>#N/A</v>
      </c>
      <c r="V5127" s="44" t="e">
        <f aca="false">U5127*(25/100)</f>
        <v>#N/A</v>
      </c>
      <c r="W5127" s="45" t="e">
        <f aca="false">U5127-V5127</f>
        <v>#N/A</v>
      </c>
      <c r="Y5127" s="14" t="s">
        <v>2257</v>
      </c>
    </row>
    <row r="5128" customFormat="false" ht="12.75" hidden="false" customHeight="false" outlineLevel="0" collapsed="false">
      <c r="A5128" s="46" t="n">
        <v>5126</v>
      </c>
      <c r="B5128" s="29"/>
      <c r="C5128" s="30"/>
      <c r="D5128" s="30" t="n">
        <f aca="false">'Scarico FP Delivery'!$CY5127</f>
        <v>0</v>
      </c>
      <c r="E5128" s="31" t="n">
        <f aca="false">'Scarico FP Delivery'!$AH5127</f>
        <v>0</v>
      </c>
      <c r="F5128" s="31" t="n">
        <f aca="false">'Scarico FP Delivery'!$Z5127</f>
        <v>0</v>
      </c>
      <c r="G5128" s="30" t="n">
        <f aca="false">'Scarico FP Delivery'!$AG5127</f>
        <v>0</v>
      </c>
      <c r="H5128" s="30" t="n">
        <f aca="false">'Scarico FP Delivery'!$U5127</f>
        <v>0</v>
      </c>
      <c r="I5128" s="32" t="n">
        <f aca="false">'Scarico FP Delivery'!$EW5127</f>
        <v>0</v>
      </c>
      <c r="J5128" s="33" t="n">
        <f aca="false">'Scarico FP Delivery'!$AJ5127</f>
        <v>0</v>
      </c>
      <c r="K5128" s="34" t="n">
        <f aca="false">'Scarico FP Delivery'!AV5127</f>
        <v>0</v>
      </c>
      <c r="L5128" s="51" t="n">
        <f aca="false">'Scarico FP Delivery'!AF5127</f>
        <v>0</v>
      </c>
      <c r="M5128" s="36" t="n">
        <f aca="false">'Scarico FP Delivery'!EL5127</f>
        <v>0</v>
      </c>
      <c r="N5128" s="37" t="e">
        <f aca="false">VLOOKUP($P5128,Formule!$O$2:$P$200,2,0)</f>
        <v>#N/A</v>
      </c>
      <c r="O5128" s="38" t="e">
        <f aca="false">VLOOKUP($P5128,Formule!$B$2:$C$202,2,0)</f>
        <v>#N/A</v>
      </c>
      <c r="P5128" s="39" t="n">
        <f aca="false">'Scarico FP Delivery'!$AC5127</f>
        <v>0</v>
      </c>
      <c r="Q5128" s="40" t="n">
        <f aca="false">'Scarico FP Delivery'!$AD5127</f>
        <v>0</v>
      </c>
      <c r="R5128" s="41" t="n">
        <f aca="false">'Scarico FP Delivery'!$DO5127</f>
        <v>0</v>
      </c>
      <c r="S5128" s="30" t="e">
        <f aca="false">VLOOKUP($R5128,Formule!$H$2:$I$250,2,0)</f>
        <v>#N/A</v>
      </c>
      <c r="T5128" s="42"/>
      <c r="U5128" s="43" t="e">
        <f aca="false">VLOOKUP($P5128,Formule!$E$2:$F$200,2,0)</f>
        <v>#N/A</v>
      </c>
      <c r="V5128" s="44" t="e">
        <f aca="false">U5128*(25/100)</f>
        <v>#N/A</v>
      </c>
      <c r="W5128" s="45" t="e">
        <f aca="false">U5128-V5128</f>
        <v>#N/A</v>
      </c>
      <c r="Y5128" s="14" t="s">
        <v>2257</v>
      </c>
    </row>
    <row r="5129" customFormat="false" ht="12.75" hidden="false" customHeight="false" outlineLevel="0" collapsed="false">
      <c r="A5129" s="46" t="n">
        <v>5127</v>
      </c>
      <c r="B5129" s="29"/>
      <c r="C5129" s="30"/>
      <c r="D5129" s="30" t="n">
        <f aca="false">'Scarico FP Delivery'!$CY5128</f>
        <v>0</v>
      </c>
      <c r="E5129" s="31" t="n">
        <f aca="false">'Scarico FP Delivery'!$AH5128</f>
        <v>0</v>
      </c>
      <c r="F5129" s="31" t="n">
        <f aca="false">'Scarico FP Delivery'!$Z5128</f>
        <v>0</v>
      </c>
      <c r="G5129" s="30" t="n">
        <f aca="false">'Scarico FP Delivery'!$AG5128</f>
        <v>0</v>
      </c>
      <c r="H5129" s="30" t="n">
        <f aca="false">'Scarico FP Delivery'!$U5128</f>
        <v>0</v>
      </c>
      <c r="I5129" s="32" t="n">
        <f aca="false">'Scarico FP Delivery'!$EW5128</f>
        <v>0</v>
      </c>
      <c r="J5129" s="33" t="n">
        <f aca="false">'Scarico FP Delivery'!$AJ5128</f>
        <v>0</v>
      </c>
      <c r="K5129" s="34" t="n">
        <f aca="false">'Scarico FP Delivery'!AV5128</f>
        <v>0</v>
      </c>
      <c r="L5129" s="51" t="n">
        <f aca="false">'Scarico FP Delivery'!AF5128</f>
        <v>0</v>
      </c>
      <c r="M5129" s="36" t="n">
        <f aca="false">'Scarico FP Delivery'!EL5128</f>
        <v>0</v>
      </c>
      <c r="N5129" s="37" t="e">
        <f aca="false">VLOOKUP($P5129,Formule!$O$2:$P$200,2,0)</f>
        <v>#N/A</v>
      </c>
      <c r="O5129" s="38" t="e">
        <f aca="false">VLOOKUP($P5129,Formule!$B$2:$C$202,2,0)</f>
        <v>#N/A</v>
      </c>
      <c r="P5129" s="39" t="n">
        <f aca="false">'Scarico FP Delivery'!$AC5128</f>
        <v>0</v>
      </c>
      <c r="Q5129" s="40" t="n">
        <f aca="false">'Scarico FP Delivery'!$AD5128</f>
        <v>0</v>
      </c>
      <c r="R5129" s="41" t="n">
        <f aca="false">'Scarico FP Delivery'!$DO5128</f>
        <v>0</v>
      </c>
      <c r="S5129" s="30" t="e">
        <f aca="false">VLOOKUP($R5129,Formule!$H$2:$I$250,2,0)</f>
        <v>#N/A</v>
      </c>
      <c r="T5129" s="42"/>
      <c r="U5129" s="43" t="e">
        <f aca="false">VLOOKUP($P5129,Formule!$E$2:$F$200,2,0)</f>
        <v>#N/A</v>
      </c>
      <c r="V5129" s="44" t="e">
        <f aca="false">U5129*(25/100)</f>
        <v>#N/A</v>
      </c>
      <c r="W5129" s="45" t="e">
        <f aca="false">U5129-V5129</f>
        <v>#N/A</v>
      </c>
      <c r="Y5129" s="14" t="s">
        <v>2257</v>
      </c>
    </row>
    <row r="5130" customFormat="false" ht="12.75" hidden="false" customHeight="false" outlineLevel="0" collapsed="false">
      <c r="A5130" s="28" t="n">
        <v>5128</v>
      </c>
      <c r="B5130" s="29"/>
      <c r="C5130" s="30"/>
      <c r="D5130" s="30" t="n">
        <f aca="false">'Scarico FP Delivery'!$CY5129</f>
        <v>0</v>
      </c>
      <c r="E5130" s="31" t="n">
        <f aca="false">'Scarico FP Delivery'!$AH5129</f>
        <v>0</v>
      </c>
      <c r="F5130" s="31" t="n">
        <f aca="false">'Scarico FP Delivery'!$Z5129</f>
        <v>0</v>
      </c>
      <c r="G5130" s="30" t="n">
        <f aca="false">'Scarico FP Delivery'!$AG5129</f>
        <v>0</v>
      </c>
      <c r="H5130" s="30" t="n">
        <f aca="false">'Scarico FP Delivery'!$U5129</f>
        <v>0</v>
      </c>
      <c r="I5130" s="32" t="n">
        <f aca="false">'Scarico FP Delivery'!$EW5129</f>
        <v>0</v>
      </c>
      <c r="J5130" s="33" t="n">
        <f aca="false">'Scarico FP Delivery'!$AJ5129</f>
        <v>0</v>
      </c>
      <c r="K5130" s="34" t="n">
        <f aca="false">'Scarico FP Delivery'!AV5129</f>
        <v>0</v>
      </c>
      <c r="L5130" s="51" t="n">
        <f aca="false">'Scarico FP Delivery'!AF5129</f>
        <v>0</v>
      </c>
      <c r="M5130" s="36" t="n">
        <f aca="false">'Scarico FP Delivery'!EL5129</f>
        <v>0</v>
      </c>
      <c r="N5130" s="37" t="e">
        <f aca="false">VLOOKUP($P5130,Formule!$O$2:$P$200,2,0)</f>
        <v>#N/A</v>
      </c>
      <c r="O5130" s="38" t="e">
        <f aca="false">VLOOKUP($P5130,Formule!$B$2:$C$202,2,0)</f>
        <v>#N/A</v>
      </c>
      <c r="P5130" s="39" t="n">
        <f aca="false">'Scarico FP Delivery'!$AC5129</f>
        <v>0</v>
      </c>
      <c r="Q5130" s="40" t="n">
        <f aca="false">'Scarico FP Delivery'!$AD5129</f>
        <v>0</v>
      </c>
      <c r="R5130" s="41" t="n">
        <f aca="false">'Scarico FP Delivery'!$DO5129</f>
        <v>0</v>
      </c>
      <c r="S5130" s="30" t="e">
        <f aca="false">VLOOKUP($R5130,Formule!$H$2:$I$250,2,0)</f>
        <v>#N/A</v>
      </c>
      <c r="T5130" s="42"/>
      <c r="U5130" s="43" t="e">
        <f aca="false">VLOOKUP($P5130,Formule!$E$2:$F$200,2,0)</f>
        <v>#N/A</v>
      </c>
      <c r="V5130" s="44" t="e">
        <f aca="false">U5130*(25/100)</f>
        <v>#N/A</v>
      </c>
      <c r="W5130" s="45" t="e">
        <f aca="false">U5130-V5130</f>
        <v>#N/A</v>
      </c>
      <c r="Y5130" s="14" t="s">
        <v>2257</v>
      </c>
    </row>
    <row r="5131" customFormat="false" ht="12.75" hidden="false" customHeight="false" outlineLevel="0" collapsed="false">
      <c r="A5131" s="46" t="n">
        <v>5129</v>
      </c>
      <c r="B5131" s="29"/>
      <c r="C5131" s="30"/>
      <c r="D5131" s="30" t="n">
        <f aca="false">'Scarico FP Delivery'!$CY5130</f>
        <v>0</v>
      </c>
      <c r="E5131" s="31" t="n">
        <f aca="false">'Scarico FP Delivery'!$AH5130</f>
        <v>0</v>
      </c>
      <c r="F5131" s="31" t="n">
        <f aca="false">'Scarico FP Delivery'!$Z5130</f>
        <v>0</v>
      </c>
      <c r="G5131" s="30" t="n">
        <f aca="false">'Scarico FP Delivery'!$AG5130</f>
        <v>0</v>
      </c>
      <c r="H5131" s="30" t="n">
        <f aca="false">'Scarico FP Delivery'!$U5130</f>
        <v>0</v>
      </c>
      <c r="I5131" s="32" t="n">
        <f aca="false">'Scarico FP Delivery'!$EW5130</f>
        <v>0</v>
      </c>
      <c r="J5131" s="33" t="n">
        <f aca="false">'Scarico FP Delivery'!$AJ5130</f>
        <v>0</v>
      </c>
      <c r="K5131" s="34" t="n">
        <f aca="false">'Scarico FP Delivery'!AV5130</f>
        <v>0</v>
      </c>
      <c r="L5131" s="51" t="n">
        <f aca="false">'Scarico FP Delivery'!AF5130</f>
        <v>0</v>
      </c>
      <c r="M5131" s="36" t="n">
        <f aca="false">'Scarico FP Delivery'!EL5130</f>
        <v>0</v>
      </c>
      <c r="N5131" s="37" t="e">
        <f aca="false">VLOOKUP($P5131,Formule!$O$2:$P$200,2,0)</f>
        <v>#N/A</v>
      </c>
      <c r="O5131" s="38" t="e">
        <f aca="false">VLOOKUP($P5131,Formule!$B$2:$C$202,2,0)</f>
        <v>#N/A</v>
      </c>
      <c r="P5131" s="39" t="n">
        <f aca="false">'Scarico FP Delivery'!$AC5130</f>
        <v>0</v>
      </c>
      <c r="Q5131" s="40" t="n">
        <f aca="false">'Scarico FP Delivery'!$AD5130</f>
        <v>0</v>
      </c>
      <c r="R5131" s="41" t="n">
        <f aca="false">'Scarico FP Delivery'!$DO5130</f>
        <v>0</v>
      </c>
      <c r="S5131" s="30" t="e">
        <f aca="false">VLOOKUP($R5131,Formule!$H$2:$I$250,2,0)</f>
        <v>#N/A</v>
      </c>
      <c r="T5131" s="42"/>
      <c r="U5131" s="43" t="e">
        <f aca="false">VLOOKUP($P5131,Formule!$E$2:$F$200,2,0)</f>
        <v>#N/A</v>
      </c>
      <c r="V5131" s="44" t="e">
        <f aca="false">U5131*(25/100)</f>
        <v>#N/A</v>
      </c>
      <c r="W5131" s="45" t="e">
        <f aca="false">U5131-V5131</f>
        <v>#N/A</v>
      </c>
      <c r="Y5131" s="14" t="s">
        <v>2257</v>
      </c>
    </row>
    <row r="5132" customFormat="false" ht="12.75" hidden="false" customHeight="false" outlineLevel="0" collapsed="false">
      <c r="A5132" s="46" t="n">
        <v>5130</v>
      </c>
      <c r="B5132" s="29"/>
      <c r="C5132" s="30"/>
      <c r="D5132" s="30" t="n">
        <f aca="false">'Scarico FP Delivery'!$CY5131</f>
        <v>0</v>
      </c>
      <c r="E5132" s="31" t="n">
        <f aca="false">'Scarico FP Delivery'!$AH5131</f>
        <v>0</v>
      </c>
      <c r="F5132" s="31" t="n">
        <f aca="false">'Scarico FP Delivery'!$Z5131</f>
        <v>0</v>
      </c>
      <c r="G5132" s="30" t="n">
        <f aca="false">'Scarico FP Delivery'!$AG5131</f>
        <v>0</v>
      </c>
      <c r="H5132" s="30" t="n">
        <f aca="false">'Scarico FP Delivery'!$U5131</f>
        <v>0</v>
      </c>
      <c r="I5132" s="32" t="n">
        <f aca="false">'Scarico FP Delivery'!$EW5131</f>
        <v>0</v>
      </c>
      <c r="J5132" s="33" t="n">
        <f aca="false">'Scarico FP Delivery'!$AJ5131</f>
        <v>0</v>
      </c>
      <c r="K5132" s="34" t="n">
        <f aca="false">'Scarico FP Delivery'!AV5131</f>
        <v>0</v>
      </c>
      <c r="L5132" s="51" t="n">
        <f aca="false">'Scarico FP Delivery'!AF5131</f>
        <v>0</v>
      </c>
      <c r="M5132" s="36" t="n">
        <f aca="false">'Scarico FP Delivery'!EL5131</f>
        <v>0</v>
      </c>
      <c r="N5132" s="37" t="e">
        <f aca="false">VLOOKUP($P5132,Formule!$O$2:$P$200,2,0)</f>
        <v>#N/A</v>
      </c>
      <c r="O5132" s="38" t="e">
        <f aca="false">VLOOKUP($P5132,Formule!$B$2:$C$202,2,0)</f>
        <v>#N/A</v>
      </c>
      <c r="P5132" s="39" t="n">
        <f aca="false">'Scarico FP Delivery'!$AC5131</f>
        <v>0</v>
      </c>
      <c r="Q5132" s="40" t="n">
        <f aca="false">'Scarico FP Delivery'!$AD5131</f>
        <v>0</v>
      </c>
      <c r="R5132" s="41" t="n">
        <f aca="false">'Scarico FP Delivery'!$DO5131</f>
        <v>0</v>
      </c>
      <c r="S5132" s="30" t="e">
        <f aca="false">VLOOKUP($R5132,Formule!$H$2:$I$250,2,0)</f>
        <v>#N/A</v>
      </c>
      <c r="T5132" s="42"/>
      <c r="U5132" s="43" t="e">
        <f aca="false">VLOOKUP($P5132,Formule!$E$2:$F$200,2,0)</f>
        <v>#N/A</v>
      </c>
      <c r="V5132" s="44" t="e">
        <f aca="false">U5132*(25/100)</f>
        <v>#N/A</v>
      </c>
      <c r="W5132" s="45" t="e">
        <f aca="false">U5132-V5132</f>
        <v>#N/A</v>
      </c>
      <c r="Y5132" s="14" t="s">
        <v>2257</v>
      </c>
    </row>
    <row r="5133" customFormat="false" ht="12.75" hidden="false" customHeight="false" outlineLevel="0" collapsed="false">
      <c r="A5133" s="28" t="n">
        <v>5131</v>
      </c>
      <c r="B5133" s="29"/>
      <c r="C5133" s="30"/>
      <c r="D5133" s="30" t="n">
        <f aca="false">'Scarico FP Delivery'!$CY5132</f>
        <v>0</v>
      </c>
      <c r="E5133" s="31" t="n">
        <f aca="false">'Scarico FP Delivery'!$AH5132</f>
        <v>0</v>
      </c>
      <c r="F5133" s="31" t="n">
        <f aca="false">'Scarico FP Delivery'!$Z5132</f>
        <v>0</v>
      </c>
      <c r="G5133" s="30" t="n">
        <f aca="false">'Scarico FP Delivery'!$AG5132</f>
        <v>0</v>
      </c>
      <c r="H5133" s="30" t="n">
        <f aca="false">'Scarico FP Delivery'!$U5132</f>
        <v>0</v>
      </c>
      <c r="I5133" s="32" t="n">
        <f aca="false">'Scarico FP Delivery'!$EW5132</f>
        <v>0</v>
      </c>
      <c r="J5133" s="33" t="n">
        <f aca="false">'Scarico FP Delivery'!$AJ5132</f>
        <v>0</v>
      </c>
      <c r="K5133" s="34" t="n">
        <f aca="false">'Scarico FP Delivery'!AV5132</f>
        <v>0</v>
      </c>
      <c r="L5133" s="51" t="n">
        <f aca="false">'Scarico FP Delivery'!AF5132</f>
        <v>0</v>
      </c>
      <c r="M5133" s="36" t="n">
        <f aca="false">'Scarico FP Delivery'!EL5132</f>
        <v>0</v>
      </c>
      <c r="N5133" s="37" t="e">
        <f aca="false">VLOOKUP($P5133,Formule!$O$2:$P$200,2,0)</f>
        <v>#N/A</v>
      </c>
      <c r="O5133" s="38" t="e">
        <f aca="false">VLOOKUP($P5133,Formule!$B$2:$C$202,2,0)</f>
        <v>#N/A</v>
      </c>
      <c r="P5133" s="39" t="n">
        <f aca="false">'Scarico FP Delivery'!$AC5132</f>
        <v>0</v>
      </c>
      <c r="Q5133" s="40" t="n">
        <f aca="false">'Scarico FP Delivery'!$AD5132</f>
        <v>0</v>
      </c>
      <c r="R5133" s="41" t="n">
        <f aca="false">'Scarico FP Delivery'!$DO5132</f>
        <v>0</v>
      </c>
      <c r="S5133" s="30" t="e">
        <f aca="false">VLOOKUP($R5133,Formule!$H$2:$I$250,2,0)</f>
        <v>#N/A</v>
      </c>
      <c r="T5133" s="42"/>
      <c r="U5133" s="43" t="e">
        <f aca="false">VLOOKUP($P5133,Formule!$E$2:$F$200,2,0)</f>
        <v>#N/A</v>
      </c>
      <c r="V5133" s="44" t="e">
        <f aca="false">U5133*(25/100)</f>
        <v>#N/A</v>
      </c>
      <c r="W5133" s="45" t="e">
        <f aca="false">U5133-V5133</f>
        <v>#N/A</v>
      </c>
      <c r="Y5133" s="14" t="s">
        <v>2257</v>
      </c>
    </row>
    <row r="5134" customFormat="false" ht="12.75" hidden="false" customHeight="false" outlineLevel="0" collapsed="false">
      <c r="A5134" s="46" t="n">
        <v>5132</v>
      </c>
      <c r="B5134" s="29"/>
      <c r="C5134" s="30"/>
      <c r="D5134" s="30" t="n">
        <f aca="false">'Scarico FP Delivery'!$CY5133</f>
        <v>0</v>
      </c>
      <c r="E5134" s="31" t="n">
        <f aca="false">'Scarico FP Delivery'!$AH5133</f>
        <v>0</v>
      </c>
      <c r="F5134" s="31" t="n">
        <f aca="false">'Scarico FP Delivery'!$Z5133</f>
        <v>0</v>
      </c>
      <c r="G5134" s="30" t="n">
        <f aca="false">'Scarico FP Delivery'!$AG5133</f>
        <v>0</v>
      </c>
      <c r="H5134" s="30" t="n">
        <f aca="false">'Scarico FP Delivery'!$U5133</f>
        <v>0</v>
      </c>
      <c r="I5134" s="32" t="n">
        <f aca="false">'Scarico FP Delivery'!$EW5133</f>
        <v>0</v>
      </c>
      <c r="J5134" s="33" t="n">
        <f aca="false">'Scarico FP Delivery'!$AJ5133</f>
        <v>0</v>
      </c>
      <c r="K5134" s="34" t="n">
        <f aca="false">'Scarico FP Delivery'!AV5133</f>
        <v>0</v>
      </c>
      <c r="L5134" s="51" t="n">
        <f aca="false">'Scarico FP Delivery'!AF5133</f>
        <v>0</v>
      </c>
      <c r="M5134" s="36" t="n">
        <f aca="false">'Scarico FP Delivery'!EL5133</f>
        <v>0</v>
      </c>
      <c r="N5134" s="37" t="e">
        <f aca="false">VLOOKUP($P5134,Formule!$O$2:$P$200,2,0)</f>
        <v>#N/A</v>
      </c>
      <c r="O5134" s="38" t="e">
        <f aca="false">VLOOKUP($P5134,Formule!$B$2:$C$202,2,0)</f>
        <v>#N/A</v>
      </c>
      <c r="P5134" s="39" t="n">
        <f aca="false">'Scarico FP Delivery'!$AC5133</f>
        <v>0</v>
      </c>
      <c r="Q5134" s="40" t="n">
        <f aca="false">'Scarico FP Delivery'!$AD5133</f>
        <v>0</v>
      </c>
      <c r="R5134" s="41" t="n">
        <f aca="false">'Scarico FP Delivery'!$DO5133</f>
        <v>0</v>
      </c>
      <c r="S5134" s="30" t="e">
        <f aca="false">VLOOKUP($R5134,Formule!$H$2:$I$250,2,0)</f>
        <v>#N/A</v>
      </c>
      <c r="T5134" s="42"/>
      <c r="U5134" s="43" t="e">
        <f aca="false">VLOOKUP($P5134,Formule!$E$2:$F$200,2,0)</f>
        <v>#N/A</v>
      </c>
      <c r="V5134" s="44" t="e">
        <f aca="false">U5134*(25/100)</f>
        <v>#N/A</v>
      </c>
      <c r="W5134" s="45" t="e">
        <f aca="false">U5134-V5134</f>
        <v>#N/A</v>
      </c>
      <c r="Y5134" s="14" t="s">
        <v>2257</v>
      </c>
    </row>
    <row r="5135" customFormat="false" ht="12.75" hidden="false" customHeight="false" outlineLevel="0" collapsed="false">
      <c r="A5135" s="46" t="n">
        <v>5133</v>
      </c>
      <c r="B5135" s="29"/>
      <c r="C5135" s="30"/>
      <c r="D5135" s="30" t="n">
        <f aca="false">'Scarico FP Delivery'!$CY5134</f>
        <v>0</v>
      </c>
      <c r="E5135" s="31" t="n">
        <f aca="false">'Scarico FP Delivery'!$AH5134</f>
        <v>0</v>
      </c>
      <c r="F5135" s="31" t="n">
        <f aca="false">'Scarico FP Delivery'!$Z5134</f>
        <v>0</v>
      </c>
      <c r="G5135" s="30" t="n">
        <f aca="false">'Scarico FP Delivery'!$AG5134</f>
        <v>0</v>
      </c>
      <c r="H5135" s="30" t="n">
        <f aca="false">'Scarico FP Delivery'!$U5134</f>
        <v>0</v>
      </c>
      <c r="I5135" s="32" t="n">
        <f aca="false">'Scarico FP Delivery'!$EW5134</f>
        <v>0</v>
      </c>
      <c r="J5135" s="33" t="n">
        <f aca="false">'Scarico FP Delivery'!$AJ5134</f>
        <v>0</v>
      </c>
      <c r="K5135" s="34" t="n">
        <f aca="false">'Scarico FP Delivery'!AV5134</f>
        <v>0</v>
      </c>
      <c r="L5135" s="51" t="n">
        <f aca="false">'Scarico FP Delivery'!AF5134</f>
        <v>0</v>
      </c>
      <c r="M5135" s="36" t="n">
        <f aca="false">'Scarico FP Delivery'!EL5134</f>
        <v>0</v>
      </c>
      <c r="N5135" s="37" t="e">
        <f aca="false">VLOOKUP($P5135,Formule!$O$2:$P$200,2,0)</f>
        <v>#N/A</v>
      </c>
      <c r="O5135" s="38" t="e">
        <f aca="false">VLOOKUP($P5135,Formule!$B$2:$C$202,2,0)</f>
        <v>#N/A</v>
      </c>
      <c r="P5135" s="39" t="n">
        <f aca="false">'Scarico FP Delivery'!$AC5134</f>
        <v>0</v>
      </c>
      <c r="Q5135" s="40" t="n">
        <f aca="false">'Scarico FP Delivery'!$AD5134</f>
        <v>0</v>
      </c>
      <c r="R5135" s="41" t="n">
        <f aca="false">'Scarico FP Delivery'!$DO5134</f>
        <v>0</v>
      </c>
      <c r="S5135" s="30" t="e">
        <f aca="false">VLOOKUP($R5135,Formule!$H$2:$I$250,2,0)</f>
        <v>#N/A</v>
      </c>
      <c r="T5135" s="42"/>
      <c r="U5135" s="43" t="e">
        <f aca="false">VLOOKUP($P5135,Formule!$E$2:$F$200,2,0)</f>
        <v>#N/A</v>
      </c>
      <c r="V5135" s="44" t="e">
        <f aca="false">U5135*(25/100)</f>
        <v>#N/A</v>
      </c>
      <c r="W5135" s="45" t="e">
        <f aca="false">U5135-V5135</f>
        <v>#N/A</v>
      </c>
      <c r="Y5135" s="14" t="s">
        <v>2257</v>
      </c>
    </row>
    <row r="5136" customFormat="false" ht="12.75" hidden="false" customHeight="false" outlineLevel="0" collapsed="false">
      <c r="A5136" s="28" t="n">
        <v>5134</v>
      </c>
      <c r="B5136" s="29"/>
      <c r="C5136" s="30"/>
      <c r="D5136" s="30" t="n">
        <f aca="false">'Scarico FP Delivery'!$CY5135</f>
        <v>0</v>
      </c>
      <c r="E5136" s="31" t="n">
        <f aca="false">'Scarico FP Delivery'!$AH5135</f>
        <v>0</v>
      </c>
      <c r="F5136" s="31" t="n">
        <f aca="false">'Scarico FP Delivery'!$Z5135</f>
        <v>0</v>
      </c>
      <c r="G5136" s="30" t="n">
        <f aca="false">'Scarico FP Delivery'!$AG5135</f>
        <v>0</v>
      </c>
      <c r="H5136" s="30" t="n">
        <f aca="false">'Scarico FP Delivery'!$U5135</f>
        <v>0</v>
      </c>
      <c r="I5136" s="32" t="n">
        <f aca="false">'Scarico FP Delivery'!$EW5135</f>
        <v>0</v>
      </c>
      <c r="J5136" s="33" t="n">
        <f aca="false">'Scarico FP Delivery'!$AJ5135</f>
        <v>0</v>
      </c>
      <c r="K5136" s="34" t="n">
        <f aca="false">'Scarico FP Delivery'!AV5135</f>
        <v>0</v>
      </c>
      <c r="L5136" s="51" t="n">
        <f aca="false">'Scarico FP Delivery'!AF5135</f>
        <v>0</v>
      </c>
      <c r="M5136" s="36" t="n">
        <f aca="false">'Scarico FP Delivery'!EL5135</f>
        <v>0</v>
      </c>
      <c r="N5136" s="37" t="e">
        <f aca="false">VLOOKUP($P5136,Formule!$O$2:$P$200,2,0)</f>
        <v>#N/A</v>
      </c>
      <c r="O5136" s="38" t="e">
        <f aca="false">VLOOKUP($P5136,Formule!$B$2:$C$202,2,0)</f>
        <v>#N/A</v>
      </c>
      <c r="P5136" s="39" t="n">
        <f aca="false">'Scarico FP Delivery'!$AC5135</f>
        <v>0</v>
      </c>
      <c r="Q5136" s="40" t="n">
        <f aca="false">'Scarico FP Delivery'!$AD5135</f>
        <v>0</v>
      </c>
      <c r="R5136" s="41" t="n">
        <f aca="false">'Scarico FP Delivery'!$DO5135</f>
        <v>0</v>
      </c>
      <c r="S5136" s="30" t="e">
        <f aca="false">VLOOKUP($R5136,Formule!$H$2:$I$250,2,0)</f>
        <v>#N/A</v>
      </c>
      <c r="T5136" s="42"/>
      <c r="U5136" s="43" t="e">
        <f aca="false">VLOOKUP($P5136,Formule!$E$2:$F$200,2,0)</f>
        <v>#N/A</v>
      </c>
      <c r="V5136" s="44" t="e">
        <f aca="false">U5136*(25/100)</f>
        <v>#N/A</v>
      </c>
      <c r="W5136" s="45" t="e">
        <f aca="false">U5136-V5136</f>
        <v>#N/A</v>
      </c>
      <c r="Y5136" s="14" t="s">
        <v>2257</v>
      </c>
    </row>
    <row r="5137" customFormat="false" ht="12.75" hidden="false" customHeight="false" outlineLevel="0" collapsed="false">
      <c r="A5137" s="46" t="n">
        <v>5135</v>
      </c>
      <c r="B5137" s="29"/>
      <c r="C5137" s="30"/>
      <c r="D5137" s="30" t="n">
        <f aca="false">'Scarico FP Delivery'!$CY5136</f>
        <v>0</v>
      </c>
      <c r="E5137" s="31" t="n">
        <f aca="false">'Scarico FP Delivery'!$AH5136</f>
        <v>0</v>
      </c>
      <c r="F5137" s="31" t="n">
        <f aca="false">'Scarico FP Delivery'!$Z5136</f>
        <v>0</v>
      </c>
      <c r="G5137" s="30" t="n">
        <f aca="false">'Scarico FP Delivery'!$AG5136</f>
        <v>0</v>
      </c>
      <c r="H5137" s="30" t="n">
        <f aca="false">'Scarico FP Delivery'!$U5136</f>
        <v>0</v>
      </c>
      <c r="I5137" s="32" t="n">
        <f aca="false">'Scarico FP Delivery'!$EW5136</f>
        <v>0</v>
      </c>
      <c r="J5137" s="33" t="n">
        <f aca="false">'Scarico FP Delivery'!$AJ5136</f>
        <v>0</v>
      </c>
      <c r="K5137" s="34" t="n">
        <f aca="false">'Scarico FP Delivery'!AV5136</f>
        <v>0</v>
      </c>
      <c r="L5137" s="51" t="n">
        <f aca="false">'Scarico FP Delivery'!AF5136</f>
        <v>0</v>
      </c>
      <c r="M5137" s="36" t="n">
        <f aca="false">'Scarico FP Delivery'!EL5136</f>
        <v>0</v>
      </c>
      <c r="N5137" s="37" t="e">
        <f aca="false">VLOOKUP($P5137,Formule!$O$2:$P$200,2,0)</f>
        <v>#N/A</v>
      </c>
      <c r="O5137" s="38" t="e">
        <f aca="false">VLOOKUP($P5137,Formule!$B$2:$C$202,2,0)</f>
        <v>#N/A</v>
      </c>
      <c r="P5137" s="39" t="n">
        <f aca="false">'Scarico FP Delivery'!$AC5136</f>
        <v>0</v>
      </c>
      <c r="Q5137" s="40" t="n">
        <f aca="false">'Scarico FP Delivery'!$AD5136</f>
        <v>0</v>
      </c>
      <c r="R5137" s="41" t="n">
        <f aca="false">'Scarico FP Delivery'!$DO5136</f>
        <v>0</v>
      </c>
      <c r="S5137" s="30" t="e">
        <f aca="false">VLOOKUP($R5137,Formule!$H$2:$I$250,2,0)</f>
        <v>#N/A</v>
      </c>
      <c r="T5137" s="42"/>
      <c r="U5137" s="43" t="e">
        <f aca="false">VLOOKUP($P5137,Formule!$E$2:$F$200,2,0)</f>
        <v>#N/A</v>
      </c>
      <c r="V5137" s="44" t="e">
        <f aca="false">U5137*(25/100)</f>
        <v>#N/A</v>
      </c>
      <c r="W5137" s="45" t="e">
        <f aca="false">U5137-V5137</f>
        <v>#N/A</v>
      </c>
      <c r="Y5137" s="14" t="s">
        <v>2257</v>
      </c>
    </row>
    <row r="5138" customFormat="false" ht="12.75" hidden="false" customHeight="false" outlineLevel="0" collapsed="false">
      <c r="A5138" s="46" t="n">
        <v>5136</v>
      </c>
      <c r="B5138" s="29"/>
      <c r="C5138" s="30"/>
      <c r="D5138" s="30" t="n">
        <f aca="false">'Scarico FP Delivery'!$CY5137</f>
        <v>0</v>
      </c>
      <c r="E5138" s="31" t="n">
        <f aca="false">'Scarico FP Delivery'!$AH5137</f>
        <v>0</v>
      </c>
      <c r="F5138" s="31" t="n">
        <f aca="false">'Scarico FP Delivery'!$Z5137</f>
        <v>0</v>
      </c>
      <c r="G5138" s="30" t="n">
        <f aca="false">'Scarico FP Delivery'!$AG5137</f>
        <v>0</v>
      </c>
      <c r="H5138" s="30" t="n">
        <f aca="false">'Scarico FP Delivery'!$U5137</f>
        <v>0</v>
      </c>
      <c r="I5138" s="32" t="n">
        <f aca="false">'Scarico FP Delivery'!$EW5137</f>
        <v>0</v>
      </c>
      <c r="J5138" s="33" t="n">
        <f aca="false">'Scarico FP Delivery'!$AJ5137</f>
        <v>0</v>
      </c>
      <c r="K5138" s="34" t="n">
        <f aca="false">'Scarico FP Delivery'!AV5137</f>
        <v>0</v>
      </c>
      <c r="L5138" s="51" t="n">
        <f aca="false">'Scarico FP Delivery'!AF5137</f>
        <v>0</v>
      </c>
      <c r="M5138" s="36" t="n">
        <f aca="false">'Scarico FP Delivery'!EL5137</f>
        <v>0</v>
      </c>
      <c r="N5138" s="37" t="e">
        <f aca="false">VLOOKUP($P5138,Formule!$O$2:$P$200,2,0)</f>
        <v>#N/A</v>
      </c>
      <c r="O5138" s="38" t="e">
        <f aca="false">VLOOKUP($P5138,Formule!$B$2:$C$202,2,0)</f>
        <v>#N/A</v>
      </c>
      <c r="P5138" s="39" t="n">
        <f aca="false">'Scarico FP Delivery'!$AC5137</f>
        <v>0</v>
      </c>
      <c r="Q5138" s="40" t="n">
        <f aca="false">'Scarico FP Delivery'!$AD5137</f>
        <v>0</v>
      </c>
      <c r="R5138" s="41" t="n">
        <f aca="false">'Scarico FP Delivery'!$DO5137</f>
        <v>0</v>
      </c>
      <c r="S5138" s="30" t="e">
        <f aca="false">VLOOKUP($R5138,Formule!$H$2:$I$250,2,0)</f>
        <v>#N/A</v>
      </c>
      <c r="T5138" s="42"/>
      <c r="U5138" s="43" t="e">
        <f aca="false">VLOOKUP($P5138,Formule!$E$2:$F$200,2,0)</f>
        <v>#N/A</v>
      </c>
      <c r="V5138" s="44" t="e">
        <f aca="false">U5138*(25/100)</f>
        <v>#N/A</v>
      </c>
      <c r="W5138" s="45" t="e">
        <f aca="false">U5138-V5138</f>
        <v>#N/A</v>
      </c>
      <c r="Y5138" s="14" t="s">
        <v>2257</v>
      </c>
    </row>
    <row r="5139" customFormat="false" ht="12.75" hidden="false" customHeight="false" outlineLevel="0" collapsed="false">
      <c r="A5139" s="28" t="n">
        <v>5137</v>
      </c>
      <c r="B5139" s="29"/>
      <c r="C5139" s="30"/>
      <c r="D5139" s="30" t="n">
        <f aca="false">'Scarico FP Delivery'!$CY5138</f>
        <v>0</v>
      </c>
      <c r="E5139" s="31" t="n">
        <f aca="false">'Scarico FP Delivery'!$AH5138</f>
        <v>0</v>
      </c>
      <c r="F5139" s="31" t="n">
        <f aca="false">'Scarico FP Delivery'!$Z5138</f>
        <v>0</v>
      </c>
      <c r="G5139" s="30" t="n">
        <f aca="false">'Scarico FP Delivery'!$AG5138</f>
        <v>0</v>
      </c>
      <c r="H5139" s="30" t="n">
        <f aca="false">'Scarico FP Delivery'!$U5138</f>
        <v>0</v>
      </c>
      <c r="I5139" s="32" t="n">
        <f aca="false">'Scarico FP Delivery'!$EW5138</f>
        <v>0</v>
      </c>
      <c r="J5139" s="33" t="n">
        <f aca="false">'Scarico FP Delivery'!$AJ5138</f>
        <v>0</v>
      </c>
      <c r="K5139" s="34" t="n">
        <f aca="false">'Scarico FP Delivery'!AV5138</f>
        <v>0</v>
      </c>
      <c r="L5139" s="51" t="n">
        <f aca="false">'Scarico FP Delivery'!AF5138</f>
        <v>0</v>
      </c>
      <c r="M5139" s="36" t="n">
        <f aca="false">'Scarico FP Delivery'!EL5138</f>
        <v>0</v>
      </c>
      <c r="N5139" s="37" t="e">
        <f aca="false">VLOOKUP($P5139,Formule!$O$2:$P$200,2,0)</f>
        <v>#N/A</v>
      </c>
      <c r="O5139" s="38" t="e">
        <f aca="false">VLOOKUP($P5139,Formule!$B$2:$C$202,2,0)</f>
        <v>#N/A</v>
      </c>
      <c r="P5139" s="39" t="n">
        <f aca="false">'Scarico FP Delivery'!$AC5138</f>
        <v>0</v>
      </c>
      <c r="Q5139" s="40" t="n">
        <f aca="false">'Scarico FP Delivery'!$AD5138</f>
        <v>0</v>
      </c>
      <c r="R5139" s="41" t="n">
        <f aca="false">'Scarico FP Delivery'!$DO5138</f>
        <v>0</v>
      </c>
      <c r="S5139" s="30" t="e">
        <f aca="false">VLOOKUP($R5139,Formule!$H$2:$I$250,2,0)</f>
        <v>#N/A</v>
      </c>
      <c r="T5139" s="42"/>
      <c r="U5139" s="43" t="e">
        <f aca="false">VLOOKUP($P5139,Formule!$E$2:$F$200,2,0)</f>
        <v>#N/A</v>
      </c>
      <c r="V5139" s="44" t="e">
        <f aca="false">U5139*(25/100)</f>
        <v>#N/A</v>
      </c>
      <c r="W5139" s="45" t="e">
        <f aca="false">U5139-V5139</f>
        <v>#N/A</v>
      </c>
      <c r="Y5139" s="14" t="s">
        <v>2257</v>
      </c>
    </row>
    <row r="5140" customFormat="false" ht="12.75" hidden="false" customHeight="false" outlineLevel="0" collapsed="false">
      <c r="A5140" s="46" t="n">
        <v>5138</v>
      </c>
      <c r="B5140" s="29"/>
      <c r="C5140" s="30"/>
      <c r="D5140" s="30" t="n">
        <f aca="false">'Scarico FP Delivery'!$CY5139</f>
        <v>0</v>
      </c>
      <c r="E5140" s="31" t="n">
        <f aca="false">'Scarico FP Delivery'!$AH5139</f>
        <v>0</v>
      </c>
      <c r="F5140" s="31" t="n">
        <f aca="false">'Scarico FP Delivery'!$Z5139</f>
        <v>0</v>
      </c>
      <c r="G5140" s="30" t="n">
        <f aca="false">'Scarico FP Delivery'!$AG5139</f>
        <v>0</v>
      </c>
      <c r="H5140" s="30" t="n">
        <f aca="false">'Scarico FP Delivery'!$U5139</f>
        <v>0</v>
      </c>
      <c r="I5140" s="32" t="n">
        <f aca="false">'Scarico FP Delivery'!$EW5139</f>
        <v>0</v>
      </c>
      <c r="J5140" s="33" t="n">
        <f aca="false">'Scarico FP Delivery'!$AJ5139</f>
        <v>0</v>
      </c>
      <c r="K5140" s="34" t="n">
        <f aca="false">'Scarico FP Delivery'!AV5139</f>
        <v>0</v>
      </c>
      <c r="L5140" s="51" t="n">
        <f aca="false">'Scarico FP Delivery'!AF5139</f>
        <v>0</v>
      </c>
      <c r="M5140" s="36" t="n">
        <f aca="false">'Scarico FP Delivery'!EL5139</f>
        <v>0</v>
      </c>
      <c r="N5140" s="37" t="e">
        <f aca="false">VLOOKUP($P5140,Formule!$O$2:$P$200,2,0)</f>
        <v>#N/A</v>
      </c>
      <c r="O5140" s="38" t="e">
        <f aca="false">VLOOKUP($P5140,Formule!$B$2:$C$202,2,0)</f>
        <v>#N/A</v>
      </c>
      <c r="P5140" s="39" t="n">
        <f aca="false">'Scarico FP Delivery'!$AC5139</f>
        <v>0</v>
      </c>
      <c r="Q5140" s="40" t="n">
        <f aca="false">'Scarico FP Delivery'!$AD5139</f>
        <v>0</v>
      </c>
      <c r="R5140" s="41" t="n">
        <f aca="false">'Scarico FP Delivery'!$DO5139</f>
        <v>0</v>
      </c>
      <c r="S5140" s="30" t="e">
        <f aca="false">VLOOKUP($R5140,Formule!$H$2:$I$250,2,0)</f>
        <v>#N/A</v>
      </c>
      <c r="T5140" s="42"/>
      <c r="U5140" s="43" t="e">
        <f aca="false">VLOOKUP($P5140,Formule!$E$2:$F$200,2,0)</f>
        <v>#N/A</v>
      </c>
      <c r="V5140" s="44" t="e">
        <f aca="false">U5140*(25/100)</f>
        <v>#N/A</v>
      </c>
      <c r="W5140" s="45" t="e">
        <f aca="false">U5140-V5140</f>
        <v>#N/A</v>
      </c>
      <c r="Y5140" s="14" t="s">
        <v>2257</v>
      </c>
    </row>
    <row r="5141" customFormat="false" ht="12.75" hidden="false" customHeight="false" outlineLevel="0" collapsed="false">
      <c r="A5141" s="46" t="n">
        <v>5139</v>
      </c>
      <c r="B5141" s="29"/>
      <c r="C5141" s="30"/>
      <c r="D5141" s="30" t="n">
        <f aca="false">'Scarico FP Delivery'!$CY5140</f>
        <v>0</v>
      </c>
      <c r="E5141" s="31" t="n">
        <f aca="false">'Scarico FP Delivery'!$AH5140</f>
        <v>0</v>
      </c>
      <c r="F5141" s="31" t="n">
        <f aca="false">'Scarico FP Delivery'!$Z5140</f>
        <v>0</v>
      </c>
      <c r="G5141" s="30" t="n">
        <f aca="false">'Scarico FP Delivery'!$AG5140</f>
        <v>0</v>
      </c>
      <c r="H5141" s="30" t="n">
        <f aca="false">'Scarico FP Delivery'!$U5140</f>
        <v>0</v>
      </c>
      <c r="I5141" s="32" t="n">
        <f aca="false">'Scarico FP Delivery'!$EW5140</f>
        <v>0</v>
      </c>
      <c r="J5141" s="33" t="n">
        <f aca="false">'Scarico FP Delivery'!$AJ5140</f>
        <v>0</v>
      </c>
      <c r="K5141" s="34" t="n">
        <f aca="false">'Scarico FP Delivery'!AV5140</f>
        <v>0</v>
      </c>
      <c r="L5141" s="51" t="n">
        <f aca="false">'Scarico FP Delivery'!AF5140</f>
        <v>0</v>
      </c>
      <c r="M5141" s="36" t="n">
        <f aca="false">'Scarico FP Delivery'!EL5140</f>
        <v>0</v>
      </c>
      <c r="N5141" s="37" t="e">
        <f aca="false">VLOOKUP($P5141,Formule!$O$2:$P$200,2,0)</f>
        <v>#N/A</v>
      </c>
      <c r="O5141" s="38" t="e">
        <f aca="false">VLOOKUP($P5141,Formule!$B$2:$C$202,2,0)</f>
        <v>#N/A</v>
      </c>
      <c r="P5141" s="39" t="n">
        <f aca="false">'Scarico FP Delivery'!$AC5140</f>
        <v>0</v>
      </c>
      <c r="Q5141" s="40" t="n">
        <f aca="false">'Scarico FP Delivery'!$AD5140</f>
        <v>0</v>
      </c>
      <c r="R5141" s="41" t="n">
        <f aca="false">'Scarico FP Delivery'!$DO5140</f>
        <v>0</v>
      </c>
      <c r="S5141" s="30" t="e">
        <f aca="false">VLOOKUP($R5141,Formule!$H$2:$I$250,2,0)</f>
        <v>#N/A</v>
      </c>
      <c r="T5141" s="42"/>
      <c r="U5141" s="43" t="e">
        <f aca="false">VLOOKUP($P5141,Formule!$E$2:$F$200,2,0)</f>
        <v>#N/A</v>
      </c>
      <c r="V5141" s="44" t="e">
        <f aca="false">U5141*(25/100)</f>
        <v>#N/A</v>
      </c>
      <c r="W5141" s="45" t="e">
        <f aca="false">U5141-V5141</f>
        <v>#N/A</v>
      </c>
      <c r="Y5141" s="14" t="s">
        <v>2257</v>
      </c>
    </row>
    <row r="5142" customFormat="false" ht="12.75" hidden="false" customHeight="false" outlineLevel="0" collapsed="false">
      <c r="A5142" s="28" t="n">
        <v>5140</v>
      </c>
      <c r="B5142" s="29"/>
      <c r="C5142" s="30"/>
      <c r="D5142" s="30" t="n">
        <f aca="false">'Scarico FP Delivery'!$CY5141</f>
        <v>0</v>
      </c>
      <c r="E5142" s="31" t="n">
        <f aca="false">'Scarico FP Delivery'!$AH5141</f>
        <v>0</v>
      </c>
      <c r="F5142" s="31" t="n">
        <f aca="false">'Scarico FP Delivery'!$Z5141</f>
        <v>0</v>
      </c>
      <c r="G5142" s="30" t="n">
        <f aca="false">'Scarico FP Delivery'!$AG5141</f>
        <v>0</v>
      </c>
      <c r="H5142" s="30" t="n">
        <f aca="false">'Scarico FP Delivery'!$U5141</f>
        <v>0</v>
      </c>
      <c r="I5142" s="32" t="n">
        <f aca="false">'Scarico FP Delivery'!$EW5141</f>
        <v>0</v>
      </c>
      <c r="J5142" s="33" t="n">
        <f aca="false">'Scarico FP Delivery'!$AJ5141</f>
        <v>0</v>
      </c>
      <c r="K5142" s="34" t="n">
        <f aca="false">'Scarico FP Delivery'!AV5141</f>
        <v>0</v>
      </c>
      <c r="L5142" s="51" t="n">
        <f aca="false">'Scarico FP Delivery'!AF5141</f>
        <v>0</v>
      </c>
      <c r="M5142" s="36" t="n">
        <f aca="false">'Scarico FP Delivery'!EL5141</f>
        <v>0</v>
      </c>
      <c r="N5142" s="37" t="e">
        <f aca="false">VLOOKUP($P5142,Formule!$O$2:$P$200,2,0)</f>
        <v>#N/A</v>
      </c>
      <c r="O5142" s="38" t="e">
        <f aca="false">VLOOKUP($P5142,Formule!$B$2:$C$202,2,0)</f>
        <v>#N/A</v>
      </c>
      <c r="P5142" s="39" t="n">
        <f aca="false">'Scarico FP Delivery'!$AC5141</f>
        <v>0</v>
      </c>
      <c r="Q5142" s="40" t="n">
        <f aca="false">'Scarico FP Delivery'!$AD5141</f>
        <v>0</v>
      </c>
      <c r="R5142" s="41" t="n">
        <f aca="false">'Scarico FP Delivery'!$DO5141</f>
        <v>0</v>
      </c>
      <c r="S5142" s="30" t="e">
        <f aca="false">VLOOKUP($R5142,Formule!$H$2:$I$250,2,0)</f>
        <v>#N/A</v>
      </c>
      <c r="T5142" s="42"/>
      <c r="U5142" s="43" t="e">
        <f aca="false">VLOOKUP($P5142,Formule!$E$2:$F$200,2,0)</f>
        <v>#N/A</v>
      </c>
      <c r="V5142" s="44" t="e">
        <f aca="false">U5142*(25/100)</f>
        <v>#N/A</v>
      </c>
      <c r="W5142" s="45" t="e">
        <f aca="false">U5142-V5142</f>
        <v>#N/A</v>
      </c>
      <c r="Y5142" s="14" t="s">
        <v>2257</v>
      </c>
    </row>
    <row r="5143" customFormat="false" ht="12.75" hidden="false" customHeight="false" outlineLevel="0" collapsed="false">
      <c r="A5143" s="46" t="n">
        <v>5141</v>
      </c>
      <c r="B5143" s="29"/>
      <c r="C5143" s="30"/>
      <c r="D5143" s="30" t="n">
        <f aca="false">'Scarico FP Delivery'!$CY5142</f>
        <v>0</v>
      </c>
      <c r="E5143" s="31" t="n">
        <f aca="false">'Scarico FP Delivery'!$AH5142</f>
        <v>0</v>
      </c>
      <c r="F5143" s="31" t="n">
        <f aca="false">'Scarico FP Delivery'!$Z5142</f>
        <v>0</v>
      </c>
      <c r="G5143" s="30" t="n">
        <f aca="false">'Scarico FP Delivery'!$AG5142</f>
        <v>0</v>
      </c>
      <c r="H5143" s="30" t="n">
        <f aca="false">'Scarico FP Delivery'!$U5142</f>
        <v>0</v>
      </c>
      <c r="I5143" s="32" t="n">
        <f aca="false">'Scarico FP Delivery'!$EW5142</f>
        <v>0</v>
      </c>
      <c r="J5143" s="33" t="n">
        <f aca="false">'Scarico FP Delivery'!$AJ5142</f>
        <v>0</v>
      </c>
      <c r="K5143" s="34" t="n">
        <f aca="false">'Scarico FP Delivery'!AV5142</f>
        <v>0</v>
      </c>
      <c r="L5143" s="51" t="n">
        <f aca="false">'Scarico FP Delivery'!AF5142</f>
        <v>0</v>
      </c>
      <c r="M5143" s="36" t="n">
        <f aca="false">'Scarico FP Delivery'!EL5142</f>
        <v>0</v>
      </c>
      <c r="N5143" s="37" t="e">
        <f aca="false">VLOOKUP($P5143,Formule!$O$2:$P$200,2,0)</f>
        <v>#N/A</v>
      </c>
      <c r="O5143" s="38" t="e">
        <f aca="false">VLOOKUP($P5143,Formule!$B$2:$C$202,2,0)</f>
        <v>#N/A</v>
      </c>
      <c r="P5143" s="39" t="n">
        <f aca="false">'Scarico FP Delivery'!$AC5142</f>
        <v>0</v>
      </c>
      <c r="Q5143" s="40" t="n">
        <f aca="false">'Scarico FP Delivery'!$AD5142</f>
        <v>0</v>
      </c>
      <c r="R5143" s="41" t="n">
        <f aca="false">'Scarico FP Delivery'!$DO5142</f>
        <v>0</v>
      </c>
      <c r="S5143" s="30" t="e">
        <f aca="false">VLOOKUP($R5143,Formule!$H$2:$I$250,2,0)</f>
        <v>#N/A</v>
      </c>
      <c r="T5143" s="42"/>
      <c r="U5143" s="43" t="e">
        <f aca="false">VLOOKUP($P5143,Formule!$E$2:$F$200,2,0)</f>
        <v>#N/A</v>
      </c>
      <c r="V5143" s="44" t="e">
        <f aca="false">U5143*(25/100)</f>
        <v>#N/A</v>
      </c>
      <c r="W5143" s="45" t="e">
        <f aca="false">U5143-V5143</f>
        <v>#N/A</v>
      </c>
      <c r="Y5143" s="14" t="s">
        <v>2257</v>
      </c>
    </row>
    <row r="5144" customFormat="false" ht="12.75" hidden="false" customHeight="false" outlineLevel="0" collapsed="false">
      <c r="A5144" s="46" t="n">
        <v>5142</v>
      </c>
      <c r="B5144" s="29"/>
      <c r="C5144" s="30"/>
      <c r="D5144" s="30" t="n">
        <f aca="false">'Scarico FP Delivery'!$CY5143</f>
        <v>0</v>
      </c>
      <c r="E5144" s="31" t="n">
        <f aca="false">'Scarico FP Delivery'!$AH5143</f>
        <v>0</v>
      </c>
      <c r="F5144" s="31" t="n">
        <f aca="false">'Scarico FP Delivery'!$Z5143</f>
        <v>0</v>
      </c>
      <c r="G5144" s="30" t="n">
        <f aca="false">'Scarico FP Delivery'!$AG5143</f>
        <v>0</v>
      </c>
      <c r="H5144" s="30" t="n">
        <f aca="false">'Scarico FP Delivery'!$U5143</f>
        <v>0</v>
      </c>
      <c r="I5144" s="32" t="n">
        <f aca="false">'Scarico FP Delivery'!$EW5143</f>
        <v>0</v>
      </c>
      <c r="J5144" s="33" t="n">
        <f aca="false">'Scarico FP Delivery'!$AJ5143</f>
        <v>0</v>
      </c>
      <c r="K5144" s="34" t="n">
        <f aca="false">'Scarico FP Delivery'!AV5143</f>
        <v>0</v>
      </c>
      <c r="L5144" s="51" t="n">
        <f aca="false">'Scarico FP Delivery'!AF5143</f>
        <v>0</v>
      </c>
      <c r="M5144" s="36" t="n">
        <f aca="false">'Scarico FP Delivery'!EL5143</f>
        <v>0</v>
      </c>
      <c r="N5144" s="37" t="e">
        <f aca="false">VLOOKUP($P5144,Formule!$O$2:$P$200,2,0)</f>
        <v>#N/A</v>
      </c>
      <c r="O5144" s="38" t="e">
        <f aca="false">VLOOKUP($P5144,Formule!$B$2:$C$202,2,0)</f>
        <v>#N/A</v>
      </c>
      <c r="P5144" s="39" t="n">
        <f aca="false">'Scarico FP Delivery'!$AC5143</f>
        <v>0</v>
      </c>
      <c r="Q5144" s="40" t="n">
        <f aca="false">'Scarico FP Delivery'!$AD5143</f>
        <v>0</v>
      </c>
      <c r="R5144" s="41" t="n">
        <f aca="false">'Scarico FP Delivery'!$DO5143</f>
        <v>0</v>
      </c>
      <c r="S5144" s="30" t="e">
        <f aca="false">VLOOKUP($R5144,Formule!$H$2:$I$250,2,0)</f>
        <v>#N/A</v>
      </c>
      <c r="T5144" s="42"/>
      <c r="U5144" s="43" t="e">
        <f aca="false">VLOOKUP($P5144,Formule!$E$2:$F$200,2,0)</f>
        <v>#N/A</v>
      </c>
      <c r="V5144" s="44" t="e">
        <f aca="false">U5144*(25/100)</f>
        <v>#N/A</v>
      </c>
      <c r="W5144" s="45" t="e">
        <f aca="false">U5144-V5144</f>
        <v>#N/A</v>
      </c>
      <c r="Y5144" s="14" t="s">
        <v>2257</v>
      </c>
    </row>
    <row r="5145" customFormat="false" ht="12.75" hidden="false" customHeight="false" outlineLevel="0" collapsed="false">
      <c r="A5145" s="28" t="n">
        <v>5143</v>
      </c>
      <c r="B5145" s="29"/>
      <c r="C5145" s="30"/>
      <c r="D5145" s="30" t="n">
        <f aca="false">'Scarico FP Delivery'!$CY5144</f>
        <v>0</v>
      </c>
      <c r="E5145" s="31" t="n">
        <f aca="false">'Scarico FP Delivery'!$AH5144</f>
        <v>0</v>
      </c>
      <c r="F5145" s="31" t="n">
        <f aca="false">'Scarico FP Delivery'!$Z5144</f>
        <v>0</v>
      </c>
      <c r="G5145" s="30" t="n">
        <f aca="false">'Scarico FP Delivery'!$AG5144</f>
        <v>0</v>
      </c>
      <c r="H5145" s="30" t="n">
        <f aca="false">'Scarico FP Delivery'!$U5144</f>
        <v>0</v>
      </c>
      <c r="I5145" s="32" t="n">
        <f aca="false">'Scarico FP Delivery'!$EW5144</f>
        <v>0</v>
      </c>
      <c r="J5145" s="33" t="n">
        <f aca="false">'Scarico FP Delivery'!$AJ5144</f>
        <v>0</v>
      </c>
      <c r="K5145" s="34" t="n">
        <f aca="false">'Scarico FP Delivery'!AV5144</f>
        <v>0</v>
      </c>
      <c r="L5145" s="51" t="n">
        <f aca="false">'Scarico FP Delivery'!AF5144</f>
        <v>0</v>
      </c>
      <c r="M5145" s="36" t="n">
        <f aca="false">'Scarico FP Delivery'!EL5144</f>
        <v>0</v>
      </c>
      <c r="N5145" s="37" t="e">
        <f aca="false">VLOOKUP($P5145,Formule!$O$2:$P$200,2,0)</f>
        <v>#N/A</v>
      </c>
      <c r="O5145" s="38" t="e">
        <f aca="false">VLOOKUP($P5145,Formule!$B$2:$C$202,2,0)</f>
        <v>#N/A</v>
      </c>
      <c r="P5145" s="39" t="n">
        <f aca="false">'Scarico FP Delivery'!$AC5144</f>
        <v>0</v>
      </c>
      <c r="Q5145" s="40" t="n">
        <f aca="false">'Scarico FP Delivery'!$AD5144</f>
        <v>0</v>
      </c>
      <c r="R5145" s="41" t="n">
        <f aca="false">'Scarico FP Delivery'!$DO5144</f>
        <v>0</v>
      </c>
      <c r="S5145" s="30" t="e">
        <f aca="false">VLOOKUP($R5145,Formule!$H$2:$I$250,2,0)</f>
        <v>#N/A</v>
      </c>
      <c r="T5145" s="42"/>
      <c r="U5145" s="43" t="e">
        <f aca="false">VLOOKUP($P5145,Formule!$E$2:$F$200,2,0)</f>
        <v>#N/A</v>
      </c>
      <c r="V5145" s="44" t="e">
        <f aca="false">U5145*(25/100)</f>
        <v>#N/A</v>
      </c>
      <c r="W5145" s="45" t="e">
        <f aca="false">U5145-V5145</f>
        <v>#N/A</v>
      </c>
      <c r="Y5145" s="14" t="s">
        <v>2257</v>
      </c>
    </row>
    <row r="5146" customFormat="false" ht="12.75" hidden="false" customHeight="false" outlineLevel="0" collapsed="false">
      <c r="A5146" s="46" t="n">
        <v>5144</v>
      </c>
      <c r="B5146" s="29"/>
      <c r="C5146" s="30"/>
      <c r="D5146" s="30" t="n">
        <f aca="false">'Scarico FP Delivery'!$CY5145</f>
        <v>0</v>
      </c>
      <c r="E5146" s="31" t="n">
        <f aca="false">'Scarico FP Delivery'!$AH5145</f>
        <v>0</v>
      </c>
      <c r="F5146" s="31" t="n">
        <f aca="false">'Scarico FP Delivery'!$Z5145</f>
        <v>0</v>
      </c>
      <c r="G5146" s="30" t="n">
        <f aca="false">'Scarico FP Delivery'!$AG5145</f>
        <v>0</v>
      </c>
      <c r="H5146" s="30" t="n">
        <f aca="false">'Scarico FP Delivery'!$U5145</f>
        <v>0</v>
      </c>
      <c r="I5146" s="32" t="n">
        <f aca="false">'Scarico FP Delivery'!$EW5145</f>
        <v>0</v>
      </c>
      <c r="J5146" s="33" t="n">
        <f aca="false">'Scarico FP Delivery'!$AJ5145</f>
        <v>0</v>
      </c>
      <c r="K5146" s="34" t="n">
        <f aca="false">'Scarico FP Delivery'!AV5145</f>
        <v>0</v>
      </c>
      <c r="L5146" s="51" t="n">
        <f aca="false">'Scarico FP Delivery'!AF5145</f>
        <v>0</v>
      </c>
      <c r="M5146" s="36" t="n">
        <f aca="false">'Scarico FP Delivery'!EL5145</f>
        <v>0</v>
      </c>
      <c r="N5146" s="37" t="e">
        <f aca="false">VLOOKUP($P5146,Formule!$O$2:$P$200,2,0)</f>
        <v>#N/A</v>
      </c>
      <c r="O5146" s="38" t="e">
        <f aca="false">VLOOKUP($P5146,Formule!$B$2:$C$202,2,0)</f>
        <v>#N/A</v>
      </c>
      <c r="P5146" s="39" t="n">
        <f aca="false">'Scarico FP Delivery'!$AC5145</f>
        <v>0</v>
      </c>
      <c r="Q5146" s="40" t="n">
        <f aca="false">'Scarico FP Delivery'!$AD5145</f>
        <v>0</v>
      </c>
      <c r="R5146" s="41" t="n">
        <f aca="false">'Scarico FP Delivery'!$DO5145</f>
        <v>0</v>
      </c>
      <c r="S5146" s="30" t="e">
        <f aca="false">VLOOKUP($R5146,Formule!$H$2:$I$250,2,0)</f>
        <v>#N/A</v>
      </c>
      <c r="T5146" s="42"/>
      <c r="U5146" s="43" t="e">
        <f aca="false">VLOOKUP($P5146,Formule!$E$2:$F$200,2,0)</f>
        <v>#N/A</v>
      </c>
      <c r="V5146" s="44" t="e">
        <f aca="false">U5146*(25/100)</f>
        <v>#N/A</v>
      </c>
      <c r="W5146" s="45" t="e">
        <f aca="false">U5146-V5146</f>
        <v>#N/A</v>
      </c>
      <c r="Y5146" s="14" t="s">
        <v>2257</v>
      </c>
    </row>
    <row r="5147" customFormat="false" ht="12.75" hidden="false" customHeight="false" outlineLevel="0" collapsed="false">
      <c r="A5147" s="46" t="n">
        <v>5145</v>
      </c>
      <c r="B5147" s="29"/>
      <c r="C5147" s="30"/>
      <c r="D5147" s="30" t="n">
        <f aca="false">'Scarico FP Delivery'!$CY5146</f>
        <v>0</v>
      </c>
      <c r="E5147" s="31" t="n">
        <f aca="false">'Scarico FP Delivery'!$AH5146</f>
        <v>0</v>
      </c>
      <c r="F5147" s="31" t="n">
        <f aca="false">'Scarico FP Delivery'!$Z5146</f>
        <v>0</v>
      </c>
      <c r="G5147" s="30" t="n">
        <f aca="false">'Scarico FP Delivery'!$AG5146</f>
        <v>0</v>
      </c>
      <c r="H5147" s="30" t="n">
        <f aca="false">'Scarico FP Delivery'!$U5146</f>
        <v>0</v>
      </c>
      <c r="I5147" s="32" t="n">
        <f aca="false">'Scarico FP Delivery'!$EW5146</f>
        <v>0</v>
      </c>
      <c r="J5147" s="33" t="n">
        <f aca="false">'Scarico FP Delivery'!$AJ5146</f>
        <v>0</v>
      </c>
      <c r="K5147" s="34" t="n">
        <f aca="false">'Scarico FP Delivery'!AV5146</f>
        <v>0</v>
      </c>
      <c r="L5147" s="51" t="n">
        <f aca="false">'Scarico FP Delivery'!AF5146</f>
        <v>0</v>
      </c>
      <c r="M5147" s="36" t="n">
        <f aca="false">'Scarico FP Delivery'!EL5146</f>
        <v>0</v>
      </c>
      <c r="N5147" s="37" t="e">
        <f aca="false">VLOOKUP($P5147,Formule!$O$2:$P$200,2,0)</f>
        <v>#N/A</v>
      </c>
      <c r="O5147" s="38" t="e">
        <f aca="false">VLOOKUP($P5147,Formule!$B$2:$C$202,2,0)</f>
        <v>#N/A</v>
      </c>
      <c r="P5147" s="39" t="n">
        <f aca="false">'Scarico FP Delivery'!$AC5146</f>
        <v>0</v>
      </c>
      <c r="Q5147" s="40" t="n">
        <f aca="false">'Scarico FP Delivery'!$AD5146</f>
        <v>0</v>
      </c>
      <c r="R5147" s="41" t="n">
        <f aca="false">'Scarico FP Delivery'!$DO5146</f>
        <v>0</v>
      </c>
      <c r="S5147" s="30" t="e">
        <f aca="false">VLOOKUP($R5147,Formule!$H$2:$I$250,2,0)</f>
        <v>#N/A</v>
      </c>
      <c r="T5147" s="42"/>
      <c r="U5147" s="43" t="e">
        <f aca="false">VLOOKUP($P5147,Formule!$E$2:$F$200,2,0)</f>
        <v>#N/A</v>
      </c>
      <c r="V5147" s="44" t="e">
        <f aca="false">U5147*(25/100)</f>
        <v>#N/A</v>
      </c>
      <c r="W5147" s="45" t="e">
        <f aca="false">U5147-V5147</f>
        <v>#N/A</v>
      </c>
      <c r="Y5147" s="14" t="s">
        <v>2257</v>
      </c>
    </row>
    <row r="5148" customFormat="false" ht="12.75" hidden="false" customHeight="false" outlineLevel="0" collapsed="false">
      <c r="A5148" s="28" t="n">
        <v>5146</v>
      </c>
      <c r="B5148" s="29"/>
      <c r="C5148" s="30"/>
      <c r="D5148" s="30" t="n">
        <f aca="false">'Scarico FP Delivery'!$CY5147</f>
        <v>0</v>
      </c>
      <c r="E5148" s="31" t="n">
        <f aca="false">'Scarico FP Delivery'!$AH5147</f>
        <v>0</v>
      </c>
      <c r="F5148" s="31" t="n">
        <f aca="false">'Scarico FP Delivery'!$Z5147</f>
        <v>0</v>
      </c>
      <c r="G5148" s="30" t="n">
        <f aca="false">'Scarico FP Delivery'!$AG5147</f>
        <v>0</v>
      </c>
      <c r="H5148" s="30" t="n">
        <f aca="false">'Scarico FP Delivery'!$U5147</f>
        <v>0</v>
      </c>
      <c r="I5148" s="32" t="n">
        <f aca="false">'Scarico FP Delivery'!$EW5147</f>
        <v>0</v>
      </c>
      <c r="J5148" s="33" t="n">
        <f aca="false">'Scarico FP Delivery'!$AJ5147</f>
        <v>0</v>
      </c>
      <c r="K5148" s="34" t="n">
        <f aca="false">'Scarico FP Delivery'!AV5147</f>
        <v>0</v>
      </c>
      <c r="L5148" s="51" t="n">
        <f aca="false">'Scarico FP Delivery'!AF5147</f>
        <v>0</v>
      </c>
      <c r="M5148" s="36" t="n">
        <f aca="false">'Scarico FP Delivery'!EL5147</f>
        <v>0</v>
      </c>
      <c r="N5148" s="37" t="e">
        <f aca="false">VLOOKUP($P5148,Formule!$O$2:$P$200,2,0)</f>
        <v>#N/A</v>
      </c>
      <c r="O5148" s="38" t="e">
        <f aca="false">VLOOKUP($P5148,Formule!$B$2:$C$202,2,0)</f>
        <v>#N/A</v>
      </c>
      <c r="P5148" s="39" t="n">
        <f aca="false">'Scarico FP Delivery'!$AC5147</f>
        <v>0</v>
      </c>
      <c r="Q5148" s="40" t="n">
        <f aca="false">'Scarico FP Delivery'!$AD5147</f>
        <v>0</v>
      </c>
      <c r="R5148" s="41" t="n">
        <f aca="false">'Scarico FP Delivery'!$DO5147</f>
        <v>0</v>
      </c>
      <c r="S5148" s="30" t="e">
        <f aca="false">VLOOKUP($R5148,Formule!$H$2:$I$250,2,0)</f>
        <v>#N/A</v>
      </c>
      <c r="T5148" s="42"/>
      <c r="U5148" s="43" t="e">
        <f aca="false">VLOOKUP($P5148,Formule!$E$2:$F$200,2,0)</f>
        <v>#N/A</v>
      </c>
      <c r="V5148" s="44" t="e">
        <f aca="false">U5148*(25/100)</f>
        <v>#N/A</v>
      </c>
      <c r="W5148" s="45" t="e">
        <f aca="false">U5148-V5148</f>
        <v>#N/A</v>
      </c>
      <c r="Y5148" s="14" t="s">
        <v>2257</v>
      </c>
    </row>
    <row r="5149" customFormat="false" ht="12.75" hidden="false" customHeight="false" outlineLevel="0" collapsed="false">
      <c r="A5149" s="46" t="n">
        <v>5147</v>
      </c>
      <c r="B5149" s="29"/>
      <c r="C5149" s="30"/>
      <c r="D5149" s="30" t="n">
        <f aca="false">'Scarico FP Delivery'!$CY5148</f>
        <v>0</v>
      </c>
      <c r="E5149" s="31" t="n">
        <f aca="false">'Scarico FP Delivery'!$AH5148</f>
        <v>0</v>
      </c>
      <c r="F5149" s="31" t="n">
        <f aca="false">'Scarico FP Delivery'!$Z5148</f>
        <v>0</v>
      </c>
      <c r="G5149" s="30" t="n">
        <f aca="false">'Scarico FP Delivery'!$AG5148</f>
        <v>0</v>
      </c>
      <c r="H5149" s="30" t="n">
        <f aca="false">'Scarico FP Delivery'!$U5148</f>
        <v>0</v>
      </c>
      <c r="I5149" s="32" t="n">
        <f aca="false">'Scarico FP Delivery'!$EW5148</f>
        <v>0</v>
      </c>
      <c r="J5149" s="33" t="n">
        <f aca="false">'Scarico FP Delivery'!$AJ5148</f>
        <v>0</v>
      </c>
      <c r="K5149" s="34" t="n">
        <f aca="false">'Scarico FP Delivery'!AV5148</f>
        <v>0</v>
      </c>
      <c r="L5149" s="51" t="n">
        <f aca="false">'Scarico FP Delivery'!AF5148</f>
        <v>0</v>
      </c>
      <c r="M5149" s="36" t="n">
        <f aca="false">'Scarico FP Delivery'!EL5148</f>
        <v>0</v>
      </c>
      <c r="N5149" s="37" t="e">
        <f aca="false">VLOOKUP($P5149,Formule!$O$2:$P$200,2,0)</f>
        <v>#N/A</v>
      </c>
      <c r="O5149" s="38" t="e">
        <f aca="false">VLOOKUP($P5149,Formule!$B$2:$C$202,2,0)</f>
        <v>#N/A</v>
      </c>
      <c r="P5149" s="39" t="n">
        <f aca="false">'Scarico FP Delivery'!$AC5148</f>
        <v>0</v>
      </c>
      <c r="Q5149" s="40" t="n">
        <f aca="false">'Scarico FP Delivery'!$AD5148</f>
        <v>0</v>
      </c>
      <c r="R5149" s="41" t="n">
        <f aca="false">'Scarico FP Delivery'!$DO5148</f>
        <v>0</v>
      </c>
      <c r="S5149" s="30" t="e">
        <f aca="false">VLOOKUP($R5149,Formule!$H$2:$I$250,2,0)</f>
        <v>#N/A</v>
      </c>
      <c r="T5149" s="42"/>
      <c r="U5149" s="43" t="e">
        <f aca="false">VLOOKUP($P5149,Formule!$E$2:$F$200,2,0)</f>
        <v>#N/A</v>
      </c>
      <c r="V5149" s="44" t="e">
        <f aca="false">U5149*(25/100)</f>
        <v>#N/A</v>
      </c>
      <c r="W5149" s="45" t="e">
        <f aca="false">U5149-V5149</f>
        <v>#N/A</v>
      </c>
      <c r="Y5149" s="14" t="s">
        <v>2257</v>
      </c>
    </row>
    <row r="5150" customFormat="false" ht="12.75" hidden="false" customHeight="false" outlineLevel="0" collapsed="false">
      <c r="A5150" s="46" t="n">
        <v>5148</v>
      </c>
      <c r="B5150" s="29"/>
      <c r="C5150" s="30"/>
      <c r="D5150" s="30" t="n">
        <f aca="false">'Scarico FP Delivery'!$CY5149</f>
        <v>0</v>
      </c>
      <c r="E5150" s="31" t="n">
        <f aca="false">'Scarico FP Delivery'!$AH5149</f>
        <v>0</v>
      </c>
      <c r="F5150" s="31" t="n">
        <f aca="false">'Scarico FP Delivery'!$Z5149</f>
        <v>0</v>
      </c>
      <c r="G5150" s="30" t="n">
        <f aca="false">'Scarico FP Delivery'!$AG5149</f>
        <v>0</v>
      </c>
      <c r="H5150" s="30" t="n">
        <f aca="false">'Scarico FP Delivery'!$U5149</f>
        <v>0</v>
      </c>
      <c r="I5150" s="32" t="n">
        <f aca="false">'Scarico FP Delivery'!$EW5149</f>
        <v>0</v>
      </c>
      <c r="J5150" s="33" t="n">
        <f aca="false">'Scarico FP Delivery'!$AJ5149</f>
        <v>0</v>
      </c>
      <c r="K5150" s="34" t="n">
        <f aca="false">'Scarico FP Delivery'!AV5149</f>
        <v>0</v>
      </c>
      <c r="L5150" s="51" t="n">
        <f aca="false">'Scarico FP Delivery'!AF5149</f>
        <v>0</v>
      </c>
      <c r="M5150" s="36" t="n">
        <f aca="false">'Scarico FP Delivery'!EL5149</f>
        <v>0</v>
      </c>
      <c r="N5150" s="37" t="e">
        <f aca="false">VLOOKUP($P5150,Formule!$O$2:$P$200,2,0)</f>
        <v>#N/A</v>
      </c>
      <c r="O5150" s="38" t="e">
        <f aca="false">VLOOKUP($P5150,Formule!$B$2:$C$202,2,0)</f>
        <v>#N/A</v>
      </c>
      <c r="P5150" s="39" t="n">
        <f aca="false">'Scarico FP Delivery'!$AC5149</f>
        <v>0</v>
      </c>
      <c r="Q5150" s="40" t="n">
        <f aca="false">'Scarico FP Delivery'!$AD5149</f>
        <v>0</v>
      </c>
      <c r="R5150" s="41" t="n">
        <f aca="false">'Scarico FP Delivery'!$DO5149</f>
        <v>0</v>
      </c>
      <c r="S5150" s="30" t="e">
        <f aca="false">VLOOKUP($R5150,Formule!$H$2:$I$250,2,0)</f>
        <v>#N/A</v>
      </c>
      <c r="T5150" s="42"/>
      <c r="U5150" s="43" t="e">
        <f aca="false">VLOOKUP($P5150,Formule!$E$2:$F$200,2,0)</f>
        <v>#N/A</v>
      </c>
      <c r="V5150" s="44" t="e">
        <f aca="false">U5150*(25/100)</f>
        <v>#N/A</v>
      </c>
      <c r="W5150" s="45" t="e">
        <f aca="false">U5150-V5150</f>
        <v>#N/A</v>
      </c>
      <c r="Y5150" s="14" t="s">
        <v>2257</v>
      </c>
    </row>
    <row r="5151" customFormat="false" ht="12.75" hidden="false" customHeight="false" outlineLevel="0" collapsed="false">
      <c r="A5151" s="28" t="n">
        <v>5149</v>
      </c>
      <c r="B5151" s="29"/>
      <c r="C5151" s="30"/>
      <c r="D5151" s="30" t="n">
        <f aca="false">'Scarico FP Delivery'!$CY5150</f>
        <v>0</v>
      </c>
      <c r="E5151" s="31" t="n">
        <f aca="false">'Scarico FP Delivery'!$AH5150</f>
        <v>0</v>
      </c>
      <c r="F5151" s="31" t="n">
        <f aca="false">'Scarico FP Delivery'!$Z5150</f>
        <v>0</v>
      </c>
      <c r="G5151" s="30" t="n">
        <f aca="false">'Scarico FP Delivery'!$AG5150</f>
        <v>0</v>
      </c>
      <c r="H5151" s="30" t="n">
        <f aca="false">'Scarico FP Delivery'!$U5150</f>
        <v>0</v>
      </c>
      <c r="I5151" s="32" t="n">
        <f aca="false">'Scarico FP Delivery'!$EW5150</f>
        <v>0</v>
      </c>
      <c r="J5151" s="33" t="n">
        <f aca="false">'Scarico FP Delivery'!$AJ5150</f>
        <v>0</v>
      </c>
      <c r="K5151" s="34" t="n">
        <f aca="false">'Scarico FP Delivery'!AV5150</f>
        <v>0</v>
      </c>
      <c r="L5151" s="51" t="n">
        <f aca="false">'Scarico FP Delivery'!AF5150</f>
        <v>0</v>
      </c>
      <c r="M5151" s="36" t="n">
        <f aca="false">'Scarico FP Delivery'!EL5150</f>
        <v>0</v>
      </c>
      <c r="N5151" s="37" t="e">
        <f aca="false">VLOOKUP($P5151,Formule!$O$2:$P$200,2,0)</f>
        <v>#N/A</v>
      </c>
      <c r="O5151" s="38" t="e">
        <f aca="false">VLOOKUP($P5151,Formule!$B$2:$C$202,2,0)</f>
        <v>#N/A</v>
      </c>
      <c r="P5151" s="39" t="n">
        <f aca="false">'Scarico FP Delivery'!$AC5150</f>
        <v>0</v>
      </c>
      <c r="Q5151" s="40" t="n">
        <f aca="false">'Scarico FP Delivery'!$AD5150</f>
        <v>0</v>
      </c>
      <c r="R5151" s="41" t="n">
        <f aca="false">'Scarico FP Delivery'!$DO5150</f>
        <v>0</v>
      </c>
      <c r="S5151" s="30" t="e">
        <f aca="false">VLOOKUP($R5151,Formule!$H$2:$I$250,2,0)</f>
        <v>#N/A</v>
      </c>
      <c r="T5151" s="42"/>
      <c r="U5151" s="43" t="e">
        <f aca="false">VLOOKUP($P5151,Formule!$E$2:$F$200,2,0)</f>
        <v>#N/A</v>
      </c>
      <c r="V5151" s="44" t="e">
        <f aca="false">U5151*(25/100)</f>
        <v>#N/A</v>
      </c>
      <c r="W5151" s="45" t="e">
        <f aca="false">U5151-V5151</f>
        <v>#N/A</v>
      </c>
      <c r="Y5151" s="14" t="s">
        <v>2257</v>
      </c>
    </row>
    <row r="5152" customFormat="false" ht="12.75" hidden="false" customHeight="false" outlineLevel="0" collapsed="false">
      <c r="A5152" s="46" t="n">
        <v>5150</v>
      </c>
      <c r="B5152" s="29"/>
      <c r="C5152" s="30"/>
      <c r="D5152" s="30" t="n">
        <f aca="false">'Scarico FP Delivery'!$CY5151</f>
        <v>0</v>
      </c>
      <c r="E5152" s="31" t="n">
        <f aca="false">'Scarico FP Delivery'!$AH5151</f>
        <v>0</v>
      </c>
      <c r="F5152" s="31" t="n">
        <f aca="false">'Scarico FP Delivery'!$Z5151</f>
        <v>0</v>
      </c>
      <c r="G5152" s="30" t="n">
        <f aca="false">'Scarico FP Delivery'!$AG5151</f>
        <v>0</v>
      </c>
      <c r="H5152" s="30" t="n">
        <f aca="false">'Scarico FP Delivery'!$U5151</f>
        <v>0</v>
      </c>
      <c r="I5152" s="32" t="n">
        <f aca="false">'Scarico FP Delivery'!$EW5151</f>
        <v>0</v>
      </c>
      <c r="J5152" s="33" t="n">
        <f aca="false">'Scarico FP Delivery'!$AJ5151</f>
        <v>0</v>
      </c>
      <c r="K5152" s="34" t="n">
        <f aca="false">'Scarico FP Delivery'!AV5151</f>
        <v>0</v>
      </c>
      <c r="L5152" s="51" t="n">
        <f aca="false">'Scarico FP Delivery'!AF5151</f>
        <v>0</v>
      </c>
      <c r="M5152" s="36" t="n">
        <f aca="false">'Scarico FP Delivery'!EL5151</f>
        <v>0</v>
      </c>
      <c r="N5152" s="37" t="e">
        <f aca="false">VLOOKUP($P5152,Formule!$O$2:$P$200,2,0)</f>
        <v>#N/A</v>
      </c>
      <c r="O5152" s="38" t="e">
        <f aca="false">VLOOKUP($P5152,Formule!$B$2:$C$202,2,0)</f>
        <v>#N/A</v>
      </c>
      <c r="P5152" s="39" t="n">
        <f aca="false">'Scarico FP Delivery'!$AC5151</f>
        <v>0</v>
      </c>
      <c r="Q5152" s="40" t="n">
        <f aca="false">'Scarico FP Delivery'!$AD5151</f>
        <v>0</v>
      </c>
      <c r="R5152" s="41" t="n">
        <f aca="false">'Scarico FP Delivery'!$DO5151</f>
        <v>0</v>
      </c>
      <c r="S5152" s="30" t="e">
        <f aca="false">VLOOKUP($R5152,Formule!$H$2:$I$250,2,0)</f>
        <v>#N/A</v>
      </c>
      <c r="T5152" s="42"/>
      <c r="U5152" s="43" t="e">
        <f aca="false">VLOOKUP($P5152,Formule!$E$2:$F$200,2,0)</f>
        <v>#N/A</v>
      </c>
      <c r="V5152" s="44" t="e">
        <f aca="false">U5152*(25/100)</f>
        <v>#N/A</v>
      </c>
      <c r="W5152" s="45" t="e">
        <f aca="false">U5152-V5152</f>
        <v>#N/A</v>
      </c>
      <c r="Y5152" s="14" t="s">
        <v>2257</v>
      </c>
    </row>
    <row r="5153" customFormat="false" ht="12.75" hidden="false" customHeight="false" outlineLevel="0" collapsed="false">
      <c r="A5153" s="46" t="n">
        <v>5151</v>
      </c>
      <c r="B5153" s="29"/>
      <c r="C5153" s="30"/>
      <c r="D5153" s="30" t="n">
        <f aca="false">'Scarico FP Delivery'!$CY5152</f>
        <v>0</v>
      </c>
      <c r="E5153" s="31" t="n">
        <f aca="false">'Scarico FP Delivery'!$AH5152</f>
        <v>0</v>
      </c>
      <c r="F5153" s="31" t="n">
        <f aca="false">'Scarico FP Delivery'!$Z5152</f>
        <v>0</v>
      </c>
      <c r="G5153" s="30" t="n">
        <f aca="false">'Scarico FP Delivery'!$AG5152</f>
        <v>0</v>
      </c>
      <c r="H5153" s="30" t="n">
        <f aca="false">'Scarico FP Delivery'!$U5152</f>
        <v>0</v>
      </c>
      <c r="I5153" s="32" t="n">
        <f aca="false">'Scarico FP Delivery'!$EW5152</f>
        <v>0</v>
      </c>
      <c r="J5153" s="33" t="n">
        <f aca="false">'Scarico FP Delivery'!$AJ5152</f>
        <v>0</v>
      </c>
      <c r="K5153" s="34" t="n">
        <f aca="false">'Scarico FP Delivery'!AV5152</f>
        <v>0</v>
      </c>
      <c r="L5153" s="51" t="n">
        <f aca="false">'Scarico FP Delivery'!AF5152</f>
        <v>0</v>
      </c>
      <c r="M5153" s="36" t="n">
        <f aca="false">'Scarico FP Delivery'!EL5152</f>
        <v>0</v>
      </c>
      <c r="N5153" s="37" t="e">
        <f aca="false">VLOOKUP($P5153,Formule!$O$2:$P$200,2,0)</f>
        <v>#N/A</v>
      </c>
      <c r="O5153" s="38" t="e">
        <f aca="false">VLOOKUP($P5153,Formule!$B$2:$C$202,2,0)</f>
        <v>#N/A</v>
      </c>
      <c r="P5153" s="39" t="n">
        <f aca="false">'Scarico FP Delivery'!$AC5152</f>
        <v>0</v>
      </c>
      <c r="Q5153" s="40" t="n">
        <f aca="false">'Scarico FP Delivery'!$AD5152</f>
        <v>0</v>
      </c>
      <c r="R5153" s="41" t="n">
        <f aca="false">'Scarico FP Delivery'!$DO5152</f>
        <v>0</v>
      </c>
      <c r="S5153" s="30" t="e">
        <f aca="false">VLOOKUP($R5153,Formule!$H$2:$I$250,2,0)</f>
        <v>#N/A</v>
      </c>
      <c r="T5153" s="42"/>
      <c r="U5153" s="43" t="e">
        <f aca="false">VLOOKUP($P5153,Formule!$E$2:$F$200,2,0)</f>
        <v>#N/A</v>
      </c>
      <c r="V5153" s="44" t="e">
        <f aca="false">U5153*(25/100)</f>
        <v>#N/A</v>
      </c>
      <c r="W5153" s="45" t="e">
        <f aca="false">U5153-V5153</f>
        <v>#N/A</v>
      </c>
      <c r="Y5153" s="14" t="s">
        <v>2257</v>
      </c>
    </row>
    <row r="5154" customFormat="false" ht="12.75" hidden="false" customHeight="false" outlineLevel="0" collapsed="false">
      <c r="A5154" s="28" t="n">
        <v>5152</v>
      </c>
      <c r="B5154" s="29"/>
      <c r="C5154" s="30"/>
      <c r="D5154" s="30" t="n">
        <f aca="false">'Scarico FP Delivery'!$CY5153</f>
        <v>0</v>
      </c>
      <c r="E5154" s="31" t="n">
        <f aca="false">'Scarico FP Delivery'!$AH5153</f>
        <v>0</v>
      </c>
      <c r="F5154" s="31" t="n">
        <f aca="false">'Scarico FP Delivery'!$Z5153</f>
        <v>0</v>
      </c>
      <c r="G5154" s="30" t="n">
        <f aca="false">'Scarico FP Delivery'!$AG5153</f>
        <v>0</v>
      </c>
      <c r="H5154" s="30" t="n">
        <f aca="false">'Scarico FP Delivery'!$U5153</f>
        <v>0</v>
      </c>
      <c r="I5154" s="32" t="n">
        <f aca="false">'Scarico FP Delivery'!$EW5153</f>
        <v>0</v>
      </c>
      <c r="J5154" s="33" t="n">
        <f aca="false">'Scarico FP Delivery'!$AJ5153</f>
        <v>0</v>
      </c>
      <c r="K5154" s="34" t="n">
        <f aca="false">'Scarico FP Delivery'!AV5153</f>
        <v>0</v>
      </c>
      <c r="L5154" s="51" t="n">
        <f aca="false">'Scarico FP Delivery'!AF5153</f>
        <v>0</v>
      </c>
      <c r="M5154" s="36" t="n">
        <f aca="false">'Scarico FP Delivery'!EL5153</f>
        <v>0</v>
      </c>
      <c r="N5154" s="37" t="e">
        <f aca="false">VLOOKUP($P5154,Formule!$O$2:$P$200,2,0)</f>
        <v>#N/A</v>
      </c>
      <c r="O5154" s="38" t="e">
        <f aca="false">VLOOKUP($P5154,Formule!$B$2:$C$202,2,0)</f>
        <v>#N/A</v>
      </c>
      <c r="P5154" s="39" t="n">
        <f aca="false">'Scarico FP Delivery'!$AC5153</f>
        <v>0</v>
      </c>
      <c r="Q5154" s="40" t="n">
        <f aca="false">'Scarico FP Delivery'!$AD5153</f>
        <v>0</v>
      </c>
      <c r="R5154" s="41" t="n">
        <f aca="false">'Scarico FP Delivery'!$DO5153</f>
        <v>0</v>
      </c>
      <c r="S5154" s="30" t="e">
        <f aca="false">VLOOKUP($R5154,Formule!$H$2:$I$250,2,0)</f>
        <v>#N/A</v>
      </c>
      <c r="T5154" s="42"/>
      <c r="U5154" s="43" t="e">
        <f aca="false">VLOOKUP($P5154,Formule!$E$2:$F$200,2,0)</f>
        <v>#N/A</v>
      </c>
      <c r="V5154" s="44" t="e">
        <f aca="false">U5154*(25/100)</f>
        <v>#N/A</v>
      </c>
      <c r="W5154" s="45" t="e">
        <f aca="false">U5154-V5154</f>
        <v>#N/A</v>
      </c>
      <c r="Y5154" s="14" t="s">
        <v>2257</v>
      </c>
    </row>
    <row r="5155" customFormat="false" ht="12.75" hidden="false" customHeight="false" outlineLevel="0" collapsed="false">
      <c r="A5155" s="46" t="n">
        <v>5153</v>
      </c>
      <c r="B5155" s="29"/>
      <c r="C5155" s="30"/>
      <c r="D5155" s="30" t="n">
        <f aca="false">'Scarico FP Delivery'!$CY5154</f>
        <v>0</v>
      </c>
      <c r="E5155" s="31" t="n">
        <f aca="false">'Scarico FP Delivery'!$AH5154</f>
        <v>0</v>
      </c>
      <c r="F5155" s="31" t="n">
        <f aca="false">'Scarico FP Delivery'!$Z5154</f>
        <v>0</v>
      </c>
      <c r="G5155" s="30" t="n">
        <f aca="false">'Scarico FP Delivery'!$AG5154</f>
        <v>0</v>
      </c>
      <c r="H5155" s="30" t="n">
        <f aca="false">'Scarico FP Delivery'!$U5154</f>
        <v>0</v>
      </c>
      <c r="I5155" s="32" t="n">
        <f aca="false">'Scarico FP Delivery'!$EW5154</f>
        <v>0</v>
      </c>
      <c r="J5155" s="33" t="n">
        <f aca="false">'Scarico FP Delivery'!$AJ5154</f>
        <v>0</v>
      </c>
      <c r="K5155" s="34" t="n">
        <f aca="false">'Scarico FP Delivery'!AV5154</f>
        <v>0</v>
      </c>
      <c r="L5155" s="51" t="n">
        <f aca="false">'Scarico FP Delivery'!AF5154</f>
        <v>0</v>
      </c>
      <c r="M5155" s="36" t="n">
        <f aca="false">'Scarico FP Delivery'!EL5154</f>
        <v>0</v>
      </c>
      <c r="N5155" s="37" t="e">
        <f aca="false">VLOOKUP($P5155,Formule!$O$2:$P$200,2,0)</f>
        <v>#N/A</v>
      </c>
      <c r="O5155" s="38" t="e">
        <f aca="false">VLOOKUP($P5155,Formule!$B$2:$C$202,2,0)</f>
        <v>#N/A</v>
      </c>
      <c r="P5155" s="39" t="n">
        <f aca="false">'Scarico FP Delivery'!$AC5154</f>
        <v>0</v>
      </c>
      <c r="Q5155" s="40" t="n">
        <f aca="false">'Scarico FP Delivery'!$AD5154</f>
        <v>0</v>
      </c>
      <c r="R5155" s="41" t="n">
        <f aca="false">'Scarico FP Delivery'!$DO5154</f>
        <v>0</v>
      </c>
      <c r="S5155" s="30" t="e">
        <f aca="false">VLOOKUP($R5155,Formule!$H$2:$I$250,2,0)</f>
        <v>#N/A</v>
      </c>
      <c r="T5155" s="42"/>
      <c r="U5155" s="43" t="e">
        <f aca="false">VLOOKUP($P5155,Formule!$E$2:$F$200,2,0)</f>
        <v>#N/A</v>
      </c>
      <c r="V5155" s="44" t="e">
        <f aca="false">U5155*(25/100)</f>
        <v>#N/A</v>
      </c>
      <c r="W5155" s="45" t="e">
        <f aca="false">U5155-V5155</f>
        <v>#N/A</v>
      </c>
      <c r="Y5155" s="14" t="s">
        <v>2257</v>
      </c>
    </row>
    <row r="5156" customFormat="false" ht="12.75" hidden="false" customHeight="false" outlineLevel="0" collapsed="false">
      <c r="A5156" s="46" t="n">
        <v>5154</v>
      </c>
      <c r="B5156" s="29"/>
      <c r="C5156" s="30"/>
      <c r="D5156" s="30" t="n">
        <f aca="false">'Scarico FP Delivery'!$CY5155</f>
        <v>0</v>
      </c>
      <c r="E5156" s="31" t="n">
        <f aca="false">'Scarico FP Delivery'!$AH5155</f>
        <v>0</v>
      </c>
      <c r="F5156" s="31" t="n">
        <f aca="false">'Scarico FP Delivery'!$Z5155</f>
        <v>0</v>
      </c>
      <c r="G5156" s="30" t="n">
        <f aca="false">'Scarico FP Delivery'!$AG5155</f>
        <v>0</v>
      </c>
      <c r="H5156" s="30" t="n">
        <f aca="false">'Scarico FP Delivery'!$U5155</f>
        <v>0</v>
      </c>
      <c r="I5156" s="32" t="n">
        <f aca="false">'Scarico FP Delivery'!$EW5155</f>
        <v>0</v>
      </c>
      <c r="J5156" s="33" t="n">
        <f aca="false">'Scarico FP Delivery'!$AJ5155</f>
        <v>0</v>
      </c>
      <c r="K5156" s="34" t="n">
        <f aca="false">'Scarico FP Delivery'!AV5155</f>
        <v>0</v>
      </c>
      <c r="L5156" s="51" t="n">
        <f aca="false">'Scarico FP Delivery'!AF5155</f>
        <v>0</v>
      </c>
      <c r="M5156" s="36" t="n">
        <f aca="false">'Scarico FP Delivery'!EL5155</f>
        <v>0</v>
      </c>
      <c r="N5156" s="37" t="e">
        <f aca="false">VLOOKUP($P5156,Formule!$O$2:$P$200,2,0)</f>
        <v>#N/A</v>
      </c>
      <c r="O5156" s="38" t="e">
        <f aca="false">VLOOKUP($P5156,Formule!$B$2:$C$202,2,0)</f>
        <v>#N/A</v>
      </c>
      <c r="P5156" s="39" t="n">
        <f aca="false">'Scarico FP Delivery'!$AC5155</f>
        <v>0</v>
      </c>
      <c r="Q5156" s="40" t="n">
        <f aca="false">'Scarico FP Delivery'!$AD5155</f>
        <v>0</v>
      </c>
      <c r="R5156" s="41" t="n">
        <f aca="false">'Scarico FP Delivery'!$DO5155</f>
        <v>0</v>
      </c>
      <c r="S5156" s="30" t="e">
        <f aca="false">VLOOKUP($R5156,Formule!$H$2:$I$250,2,0)</f>
        <v>#N/A</v>
      </c>
      <c r="T5156" s="42"/>
      <c r="U5156" s="43" t="e">
        <f aca="false">VLOOKUP($P5156,Formule!$E$2:$F$200,2,0)</f>
        <v>#N/A</v>
      </c>
      <c r="V5156" s="44" t="e">
        <f aca="false">U5156*(25/100)</f>
        <v>#N/A</v>
      </c>
      <c r="W5156" s="45" t="e">
        <f aca="false">U5156-V5156</f>
        <v>#N/A</v>
      </c>
      <c r="Y5156" s="14" t="s">
        <v>2257</v>
      </c>
    </row>
    <row r="5157" customFormat="false" ht="12.75" hidden="false" customHeight="false" outlineLevel="0" collapsed="false">
      <c r="A5157" s="28" t="n">
        <v>5155</v>
      </c>
      <c r="B5157" s="29"/>
      <c r="C5157" s="30"/>
      <c r="D5157" s="30" t="n">
        <f aca="false">'Scarico FP Delivery'!$CY5156</f>
        <v>0</v>
      </c>
      <c r="E5157" s="31" t="n">
        <f aca="false">'Scarico FP Delivery'!$AH5156</f>
        <v>0</v>
      </c>
      <c r="F5157" s="31" t="n">
        <f aca="false">'Scarico FP Delivery'!$Z5156</f>
        <v>0</v>
      </c>
      <c r="G5157" s="30" t="n">
        <f aca="false">'Scarico FP Delivery'!$AG5156</f>
        <v>0</v>
      </c>
      <c r="H5157" s="30" t="n">
        <f aca="false">'Scarico FP Delivery'!$U5156</f>
        <v>0</v>
      </c>
      <c r="I5157" s="32" t="n">
        <f aca="false">'Scarico FP Delivery'!$EW5156</f>
        <v>0</v>
      </c>
      <c r="J5157" s="33" t="n">
        <f aca="false">'Scarico FP Delivery'!$AJ5156</f>
        <v>0</v>
      </c>
      <c r="K5157" s="34" t="n">
        <f aca="false">'Scarico FP Delivery'!AV5156</f>
        <v>0</v>
      </c>
      <c r="L5157" s="51" t="n">
        <f aca="false">'Scarico FP Delivery'!AF5156</f>
        <v>0</v>
      </c>
      <c r="M5157" s="36" t="n">
        <f aca="false">'Scarico FP Delivery'!EL5156</f>
        <v>0</v>
      </c>
      <c r="N5157" s="37" t="e">
        <f aca="false">VLOOKUP($P5157,Formule!$O$2:$P$200,2,0)</f>
        <v>#N/A</v>
      </c>
      <c r="O5157" s="38" t="e">
        <f aca="false">VLOOKUP($P5157,Formule!$B$2:$C$202,2,0)</f>
        <v>#N/A</v>
      </c>
      <c r="P5157" s="39" t="n">
        <f aca="false">'Scarico FP Delivery'!$AC5156</f>
        <v>0</v>
      </c>
      <c r="Q5157" s="40" t="n">
        <f aca="false">'Scarico FP Delivery'!$AD5156</f>
        <v>0</v>
      </c>
      <c r="R5157" s="41" t="n">
        <f aca="false">'Scarico FP Delivery'!$DO5156</f>
        <v>0</v>
      </c>
      <c r="S5157" s="30" t="e">
        <f aca="false">VLOOKUP($R5157,Formule!$H$2:$I$250,2,0)</f>
        <v>#N/A</v>
      </c>
      <c r="T5157" s="42"/>
      <c r="U5157" s="43" t="e">
        <f aca="false">VLOOKUP($P5157,Formule!$E$2:$F$200,2,0)</f>
        <v>#N/A</v>
      </c>
      <c r="V5157" s="44" t="e">
        <f aca="false">U5157*(25/100)</f>
        <v>#N/A</v>
      </c>
      <c r="W5157" s="45" t="e">
        <f aca="false">U5157-V5157</f>
        <v>#N/A</v>
      </c>
      <c r="Y5157" s="14" t="s">
        <v>2257</v>
      </c>
    </row>
    <row r="5158" customFormat="false" ht="12.75" hidden="false" customHeight="false" outlineLevel="0" collapsed="false">
      <c r="A5158" s="46" t="n">
        <v>5156</v>
      </c>
      <c r="B5158" s="29"/>
      <c r="C5158" s="30"/>
      <c r="D5158" s="30" t="n">
        <f aca="false">'Scarico FP Delivery'!$CY5157</f>
        <v>0</v>
      </c>
      <c r="E5158" s="31" t="n">
        <f aca="false">'Scarico FP Delivery'!$AH5157</f>
        <v>0</v>
      </c>
      <c r="F5158" s="31" t="n">
        <f aca="false">'Scarico FP Delivery'!$Z5157</f>
        <v>0</v>
      </c>
      <c r="G5158" s="30" t="n">
        <f aca="false">'Scarico FP Delivery'!$AG5157</f>
        <v>0</v>
      </c>
      <c r="H5158" s="30" t="n">
        <f aca="false">'Scarico FP Delivery'!$U5157</f>
        <v>0</v>
      </c>
      <c r="I5158" s="32" t="n">
        <f aca="false">'Scarico FP Delivery'!$EW5157</f>
        <v>0</v>
      </c>
      <c r="J5158" s="33" t="n">
        <f aca="false">'Scarico FP Delivery'!$AJ5157</f>
        <v>0</v>
      </c>
      <c r="K5158" s="34" t="n">
        <f aca="false">'Scarico FP Delivery'!AV5157</f>
        <v>0</v>
      </c>
      <c r="L5158" s="51" t="n">
        <f aca="false">'Scarico FP Delivery'!AF5157</f>
        <v>0</v>
      </c>
      <c r="M5158" s="36" t="n">
        <f aca="false">'Scarico FP Delivery'!EL5157</f>
        <v>0</v>
      </c>
      <c r="N5158" s="37" t="e">
        <f aca="false">VLOOKUP($P5158,Formule!$O$2:$P$200,2,0)</f>
        <v>#N/A</v>
      </c>
      <c r="O5158" s="38" t="e">
        <f aca="false">VLOOKUP($P5158,Formule!$B$2:$C$202,2,0)</f>
        <v>#N/A</v>
      </c>
      <c r="P5158" s="39" t="n">
        <f aca="false">'Scarico FP Delivery'!$AC5157</f>
        <v>0</v>
      </c>
      <c r="Q5158" s="40" t="n">
        <f aca="false">'Scarico FP Delivery'!$AD5157</f>
        <v>0</v>
      </c>
      <c r="R5158" s="41" t="n">
        <f aca="false">'Scarico FP Delivery'!$DO5157</f>
        <v>0</v>
      </c>
      <c r="S5158" s="30" t="e">
        <f aca="false">VLOOKUP($R5158,Formule!$H$2:$I$250,2,0)</f>
        <v>#N/A</v>
      </c>
      <c r="T5158" s="42"/>
      <c r="U5158" s="43" t="e">
        <f aca="false">VLOOKUP($P5158,Formule!$E$2:$F$200,2,0)</f>
        <v>#N/A</v>
      </c>
      <c r="V5158" s="44" t="e">
        <f aca="false">U5158*(25/100)</f>
        <v>#N/A</v>
      </c>
      <c r="W5158" s="45" t="e">
        <f aca="false">U5158-V5158</f>
        <v>#N/A</v>
      </c>
      <c r="Y5158" s="14" t="s">
        <v>2257</v>
      </c>
    </row>
    <row r="5159" customFormat="false" ht="12.75" hidden="false" customHeight="false" outlineLevel="0" collapsed="false">
      <c r="A5159" s="46" t="n">
        <v>5157</v>
      </c>
      <c r="B5159" s="29"/>
      <c r="C5159" s="30"/>
      <c r="D5159" s="30" t="n">
        <f aca="false">'Scarico FP Delivery'!$CY5158</f>
        <v>0</v>
      </c>
      <c r="E5159" s="31" t="n">
        <f aca="false">'Scarico FP Delivery'!$AH5158</f>
        <v>0</v>
      </c>
      <c r="F5159" s="31" t="n">
        <f aca="false">'Scarico FP Delivery'!$Z5158</f>
        <v>0</v>
      </c>
      <c r="G5159" s="30" t="n">
        <f aca="false">'Scarico FP Delivery'!$AG5158</f>
        <v>0</v>
      </c>
      <c r="H5159" s="30" t="n">
        <f aca="false">'Scarico FP Delivery'!$U5158</f>
        <v>0</v>
      </c>
      <c r="I5159" s="32" t="n">
        <f aca="false">'Scarico FP Delivery'!$EW5158</f>
        <v>0</v>
      </c>
      <c r="J5159" s="33" t="n">
        <f aca="false">'Scarico FP Delivery'!$AJ5158</f>
        <v>0</v>
      </c>
      <c r="K5159" s="34" t="n">
        <f aca="false">'Scarico FP Delivery'!AV5158</f>
        <v>0</v>
      </c>
      <c r="L5159" s="51" t="n">
        <f aca="false">'Scarico FP Delivery'!AF5158</f>
        <v>0</v>
      </c>
      <c r="M5159" s="36" t="n">
        <f aca="false">'Scarico FP Delivery'!EL5158</f>
        <v>0</v>
      </c>
      <c r="N5159" s="37" t="e">
        <f aca="false">VLOOKUP($P5159,Formule!$O$2:$P$200,2,0)</f>
        <v>#N/A</v>
      </c>
      <c r="O5159" s="38" t="e">
        <f aca="false">VLOOKUP($P5159,Formule!$B$2:$C$202,2,0)</f>
        <v>#N/A</v>
      </c>
      <c r="P5159" s="39" t="n">
        <f aca="false">'Scarico FP Delivery'!$AC5158</f>
        <v>0</v>
      </c>
      <c r="Q5159" s="40" t="n">
        <f aca="false">'Scarico FP Delivery'!$AD5158</f>
        <v>0</v>
      </c>
      <c r="R5159" s="41" t="n">
        <f aca="false">'Scarico FP Delivery'!$DO5158</f>
        <v>0</v>
      </c>
      <c r="S5159" s="30" t="e">
        <f aca="false">VLOOKUP($R5159,Formule!$H$2:$I$250,2,0)</f>
        <v>#N/A</v>
      </c>
      <c r="T5159" s="42"/>
      <c r="U5159" s="43" t="e">
        <f aca="false">VLOOKUP($P5159,Formule!$E$2:$F$200,2,0)</f>
        <v>#N/A</v>
      </c>
      <c r="V5159" s="44" t="e">
        <f aca="false">U5159*(25/100)</f>
        <v>#N/A</v>
      </c>
      <c r="W5159" s="45" t="e">
        <f aca="false">U5159-V5159</f>
        <v>#N/A</v>
      </c>
      <c r="Y5159" s="14" t="s">
        <v>2257</v>
      </c>
    </row>
    <row r="5160" customFormat="false" ht="12.75" hidden="false" customHeight="false" outlineLevel="0" collapsed="false">
      <c r="A5160" s="28" t="n">
        <v>5158</v>
      </c>
      <c r="B5160" s="29"/>
      <c r="C5160" s="30"/>
      <c r="D5160" s="30" t="n">
        <f aca="false">'Scarico FP Delivery'!$CY5159</f>
        <v>0</v>
      </c>
      <c r="E5160" s="31" t="n">
        <f aca="false">'Scarico FP Delivery'!$AH5159</f>
        <v>0</v>
      </c>
      <c r="F5160" s="31" t="n">
        <f aca="false">'Scarico FP Delivery'!$Z5159</f>
        <v>0</v>
      </c>
      <c r="G5160" s="30" t="n">
        <f aca="false">'Scarico FP Delivery'!$AG5159</f>
        <v>0</v>
      </c>
      <c r="H5160" s="30" t="n">
        <f aca="false">'Scarico FP Delivery'!$U5159</f>
        <v>0</v>
      </c>
      <c r="I5160" s="32" t="n">
        <f aca="false">'Scarico FP Delivery'!$EW5159</f>
        <v>0</v>
      </c>
      <c r="J5160" s="33" t="n">
        <f aca="false">'Scarico FP Delivery'!$AJ5159</f>
        <v>0</v>
      </c>
      <c r="K5160" s="34" t="n">
        <f aca="false">'Scarico FP Delivery'!AV5159</f>
        <v>0</v>
      </c>
      <c r="L5160" s="51" t="n">
        <f aca="false">'Scarico FP Delivery'!AF5159</f>
        <v>0</v>
      </c>
      <c r="M5160" s="36" t="n">
        <f aca="false">'Scarico FP Delivery'!EL5159</f>
        <v>0</v>
      </c>
      <c r="N5160" s="37" t="e">
        <f aca="false">VLOOKUP($P5160,Formule!$O$2:$P$200,2,0)</f>
        <v>#N/A</v>
      </c>
      <c r="O5160" s="38" t="e">
        <f aca="false">VLOOKUP($P5160,Formule!$B$2:$C$202,2,0)</f>
        <v>#N/A</v>
      </c>
      <c r="P5160" s="39" t="n">
        <f aca="false">'Scarico FP Delivery'!$AC5159</f>
        <v>0</v>
      </c>
      <c r="Q5160" s="40" t="n">
        <f aca="false">'Scarico FP Delivery'!$AD5159</f>
        <v>0</v>
      </c>
      <c r="R5160" s="41" t="n">
        <f aca="false">'Scarico FP Delivery'!$DO5159</f>
        <v>0</v>
      </c>
      <c r="S5160" s="30" t="e">
        <f aca="false">VLOOKUP($R5160,Formule!$H$2:$I$250,2,0)</f>
        <v>#N/A</v>
      </c>
      <c r="T5160" s="42"/>
      <c r="U5160" s="43" t="e">
        <f aca="false">VLOOKUP($P5160,Formule!$E$2:$F$200,2,0)</f>
        <v>#N/A</v>
      </c>
      <c r="V5160" s="44" t="e">
        <f aca="false">U5160*(25/100)</f>
        <v>#N/A</v>
      </c>
      <c r="W5160" s="45" t="e">
        <f aca="false">U5160-V5160</f>
        <v>#N/A</v>
      </c>
      <c r="Y5160" s="14" t="s">
        <v>2257</v>
      </c>
    </row>
    <row r="5161" customFormat="false" ht="12.75" hidden="false" customHeight="false" outlineLevel="0" collapsed="false">
      <c r="A5161" s="46" t="n">
        <v>5159</v>
      </c>
      <c r="B5161" s="29"/>
      <c r="C5161" s="30"/>
      <c r="D5161" s="30" t="n">
        <f aca="false">'Scarico FP Delivery'!$CY5160</f>
        <v>0</v>
      </c>
      <c r="E5161" s="31" t="n">
        <f aca="false">'Scarico FP Delivery'!$AH5160</f>
        <v>0</v>
      </c>
      <c r="F5161" s="31" t="n">
        <f aca="false">'Scarico FP Delivery'!$Z5160</f>
        <v>0</v>
      </c>
      <c r="G5161" s="30" t="n">
        <f aca="false">'Scarico FP Delivery'!$AG5160</f>
        <v>0</v>
      </c>
      <c r="H5161" s="30" t="n">
        <f aca="false">'Scarico FP Delivery'!$U5160</f>
        <v>0</v>
      </c>
      <c r="I5161" s="32" t="n">
        <f aca="false">'Scarico FP Delivery'!$EW5160</f>
        <v>0</v>
      </c>
      <c r="J5161" s="33" t="n">
        <f aca="false">'Scarico FP Delivery'!$AJ5160</f>
        <v>0</v>
      </c>
      <c r="K5161" s="34" t="n">
        <f aca="false">'Scarico FP Delivery'!AV5160</f>
        <v>0</v>
      </c>
      <c r="L5161" s="51" t="n">
        <f aca="false">'Scarico FP Delivery'!AF5160</f>
        <v>0</v>
      </c>
      <c r="M5161" s="36" t="n">
        <f aca="false">'Scarico FP Delivery'!EL5160</f>
        <v>0</v>
      </c>
      <c r="N5161" s="37" t="e">
        <f aca="false">VLOOKUP($P5161,Formule!$O$2:$P$200,2,0)</f>
        <v>#N/A</v>
      </c>
      <c r="O5161" s="38" t="e">
        <f aca="false">VLOOKUP($P5161,Formule!$B$2:$C$202,2,0)</f>
        <v>#N/A</v>
      </c>
      <c r="P5161" s="39" t="n">
        <f aca="false">'Scarico FP Delivery'!$AC5160</f>
        <v>0</v>
      </c>
      <c r="Q5161" s="40" t="n">
        <f aca="false">'Scarico FP Delivery'!$AD5160</f>
        <v>0</v>
      </c>
      <c r="R5161" s="41" t="n">
        <f aca="false">'Scarico FP Delivery'!$DO5160</f>
        <v>0</v>
      </c>
      <c r="S5161" s="30" t="e">
        <f aca="false">VLOOKUP($R5161,Formule!$H$2:$I$250,2,0)</f>
        <v>#N/A</v>
      </c>
      <c r="T5161" s="42"/>
      <c r="U5161" s="43" t="e">
        <f aca="false">VLOOKUP($P5161,Formule!$E$2:$F$200,2,0)</f>
        <v>#N/A</v>
      </c>
      <c r="V5161" s="44" t="e">
        <f aca="false">U5161*(25/100)</f>
        <v>#N/A</v>
      </c>
      <c r="W5161" s="45" t="e">
        <f aca="false">U5161-V5161</f>
        <v>#N/A</v>
      </c>
      <c r="Y5161" s="14" t="s">
        <v>2257</v>
      </c>
    </row>
    <row r="5162" customFormat="false" ht="12.75" hidden="false" customHeight="false" outlineLevel="0" collapsed="false">
      <c r="A5162" s="46" t="n">
        <v>5160</v>
      </c>
      <c r="B5162" s="29"/>
      <c r="C5162" s="30"/>
      <c r="D5162" s="30" t="n">
        <f aca="false">'Scarico FP Delivery'!$CY5161</f>
        <v>0</v>
      </c>
      <c r="E5162" s="31" t="n">
        <f aca="false">'Scarico FP Delivery'!$AH5161</f>
        <v>0</v>
      </c>
      <c r="F5162" s="31" t="n">
        <f aca="false">'Scarico FP Delivery'!$Z5161</f>
        <v>0</v>
      </c>
      <c r="G5162" s="30" t="n">
        <f aca="false">'Scarico FP Delivery'!$AG5161</f>
        <v>0</v>
      </c>
      <c r="H5162" s="30" t="n">
        <f aca="false">'Scarico FP Delivery'!$U5161</f>
        <v>0</v>
      </c>
      <c r="I5162" s="32" t="n">
        <f aca="false">'Scarico FP Delivery'!$EW5161</f>
        <v>0</v>
      </c>
      <c r="J5162" s="33" t="n">
        <f aca="false">'Scarico FP Delivery'!$AJ5161</f>
        <v>0</v>
      </c>
      <c r="K5162" s="34" t="n">
        <f aca="false">'Scarico FP Delivery'!AV5161</f>
        <v>0</v>
      </c>
      <c r="L5162" s="51" t="n">
        <f aca="false">'Scarico FP Delivery'!AF5161</f>
        <v>0</v>
      </c>
      <c r="M5162" s="36" t="n">
        <f aca="false">'Scarico FP Delivery'!EL5161</f>
        <v>0</v>
      </c>
      <c r="N5162" s="37" t="e">
        <f aca="false">VLOOKUP($P5162,Formule!$O$2:$P$200,2,0)</f>
        <v>#N/A</v>
      </c>
      <c r="O5162" s="38" t="e">
        <f aca="false">VLOOKUP($P5162,Formule!$B$2:$C$202,2,0)</f>
        <v>#N/A</v>
      </c>
      <c r="P5162" s="39" t="n">
        <f aca="false">'Scarico FP Delivery'!$AC5161</f>
        <v>0</v>
      </c>
      <c r="Q5162" s="40" t="n">
        <f aca="false">'Scarico FP Delivery'!$AD5161</f>
        <v>0</v>
      </c>
      <c r="R5162" s="41" t="n">
        <f aca="false">'Scarico FP Delivery'!$DO5161</f>
        <v>0</v>
      </c>
      <c r="S5162" s="30" t="e">
        <f aca="false">VLOOKUP($R5162,Formule!$H$2:$I$250,2,0)</f>
        <v>#N/A</v>
      </c>
      <c r="T5162" s="42"/>
      <c r="U5162" s="43" t="e">
        <f aca="false">VLOOKUP($P5162,Formule!$E$2:$F$200,2,0)</f>
        <v>#N/A</v>
      </c>
      <c r="V5162" s="44" t="e">
        <f aca="false">U5162*(25/100)</f>
        <v>#N/A</v>
      </c>
      <c r="W5162" s="45" t="e">
        <f aca="false">U5162-V5162</f>
        <v>#N/A</v>
      </c>
      <c r="Y5162" s="14" t="s">
        <v>2257</v>
      </c>
    </row>
    <row r="5163" customFormat="false" ht="12.75" hidden="false" customHeight="false" outlineLevel="0" collapsed="false">
      <c r="A5163" s="28" t="n">
        <v>5161</v>
      </c>
      <c r="B5163" s="29"/>
      <c r="C5163" s="30"/>
      <c r="D5163" s="30" t="n">
        <f aca="false">'Scarico FP Delivery'!$CY5162</f>
        <v>0</v>
      </c>
      <c r="E5163" s="31" t="n">
        <f aca="false">'Scarico FP Delivery'!$AH5162</f>
        <v>0</v>
      </c>
      <c r="F5163" s="31" t="n">
        <f aca="false">'Scarico FP Delivery'!$Z5162</f>
        <v>0</v>
      </c>
      <c r="G5163" s="30" t="n">
        <f aca="false">'Scarico FP Delivery'!$AG5162</f>
        <v>0</v>
      </c>
      <c r="H5163" s="30" t="n">
        <f aca="false">'Scarico FP Delivery'!$U5162</f>
        <v>0</v>
      </c>
      <c r="I5163" s="32" t="n">
        <f aca="false">'Scarico FP Delivery'!$EW5162</f>
        <v>0</v>
      </c>
      <c r="J5163" s="33" t="n">
        <f aca="false">'Scarico FP Delivery'!$AJ5162</f>
        <v>0</v>
      </c>
      <c r="K5163" s="34" t="n">
        <f aca="false">'Scarico FP Delivery'!AV5162</f>
        <v>0</v>
      </c>
      <c r="L5163" s="51" t="n">
        <f aca="false">'Scarico FP Delivery'!AF5162</f>
        <v>0</v>
      </c>
      <c r="M5163" s="36" t="n">
        <f aca="false">'Scarico FP Delivery'!EL5162</f>
        <v>0</v>
      </c>
      <c r="N5163" s="37" t="e">
        <f aca="false">VLOOKUP($P5163,Formule!$O$2:$P$200,2,0)</f>
        <v>#N/A</v>
      </c>
      <c r="O5163" s="38" t="e">
        <f aca="false">VLOOKUP($P5163,Formule!$B$2:$C$202,2,0)</f>
        <v>#N/A</v>
      </c>
      <c r="P5163" s="39" t="n">
        <f aca="false">'Scarico FP Delivery'!$AC5162</f>
        <v>0</v>
      </c>
      <c r="Q5163" s="40" t="n">
        <f aca="false">'Scarico FP Delivery'!$AD5162</f>
        <v>0</v>
      </c>
      <c r="R5163" s="41" t="n">
        <f aca="false">'Scarico FP Delivery'!$DO5162</f>
        <v>0</v>
      </c>
      <c r="S5163" s="30" t="e">
        <f aca="false">VLOOKUP($R5163,Formule!$H$2:$I$250,2,0)</f>
        <v>#N/A</v>
      </c>
      <c r="T5163" s="42"/>
      <c r="U5163" s="43" t="e">
        <f aca="false">VLOOKUP($P5163,Formule!$E$2:$F$200,2,0)</f>
        <v>#N/A</v>
      </c>
      <c r="V5163" s="44" t="e">
        <f aca="false">U5163*(25/100)</f>
        <v>#N/A</v>
      </c>
      <c r="W5163" s="45" t="e">
        <f aca="false">U5163-V5163</f>
        <v>#N/A</v>
      </c>
      <c r="Y5163" s="14" t="s">
        <v>2257</v>
      </c>
    </row>
    <row r="5164" customFormat="false" ht="12.75" hidden="false" customHeight="false" outlineLevel="0" collapsed="false">
      <c r="A5164" s="46" t="n">
        <v>5162</v>
      </c>
      <c r="B5164" s="29"/>
      <c r="C5164" s="30"/>
      <c r="D5164" s="30" t="n">
        <f aca="false">'Scarico FP Delivery'!$CY5163</f>
        <v>0</v>
      </c>
      <c r="E5164" s="31" t="n">
        <f aca="false">'Scarico FP Delivery'!$AH5163</f>
        <v>0</v>
      </c>
      <c r="F5164" s="31" t="n">
        <f aca="false">'Scarico FP Delivery'!$Z5163</f>
        <v>0</v>
      </c>
      <c r="G5164" s="30" t="n">
        <f aca="false">'Scarico FP Delivery'!$AG5163</f>
        <v>0</v>
      </c>
      <c r="H5164" s="30" t="n">
        <f aca="false">'Scarico FP Delivery'!$U5163</f>
        <v>0</v>
      </c>
      <c r="I5164" s="32" t="n">
        <f aca="false">'Scarico FP Delivery'!$EW5163</f>
        <v>0</v>
      </c>
      <c r="J5164" s="33" t="n">
        <f aca="false">'Scarico FP Delivery'!$AJ5163</f>
        <v>0</v>
      </c>
      <c r="K5164" s="34" t="n">
        <f aca="false">'Scarico FP Delivery'!AV5163</f>
        <v>0</v>
      </c>
      <c r="L5164" s="51" t="n">
        <f aca="false">'Scarico FP Delivery'!AF5163</f>
        <v>0</v>
      </c>
      <c r="M5164" s="36" t="n">
        <f aca="false">'Scarico FP Delivery'!EL5163</f>
        <v>0</v>
      </c>
      <c r="N5164" s="37" t="e">
        <f aca="false">VLOOKUP($P5164,Formule!$O$2:$P$200,2,0)</f>
        <v>#N/A</v>
      </c>
      <c r="O5164" s="38" t="e">
        <f aca="false">VLOOKUP($P5164,Formule!$B$2:$C$202,2,0)</f>
        <v>#N/A</v>
      </c>
      <c r="P5164" s="39" t="n">
        <f aca="false">'Scarico FP Delivery'!$AC5163</f>
        <v>0</v>
      </c>
      <c r="Q5164" s="40" t="n">
        <f aca="false">'Scarico FP Delivery'!$AD5163</f>
        <v>0</v>
      </c>
      <c r="R5164" s="41" t="n">
        <f aca="false">'Scarico FP Delivery'!$DO5163</f>
        <v>0</v>
      </c>
      <c r="S5164" s="30" t="e">
        <f aca="false">VLOOKUP($R5164,Formule!$H$2:$I$250,2,0)</f>
        <v>#N/A</v>
      </c>
      <c r="T5164" s="42"/>
      <c r="U5164" s="43" t="e">
        <f aca="false">VLOOKUP($P5164,Formule!$E$2:$F$200,2,0)</f>
        <v>#N/A</v>
      </c>
      <c r="V5164" s="44" t="e">
        <f aca="false">U5164*(25/100)</f>
        <v>#N/A</v>
      </c>
      <c r="W5164" s="45" t="e">
        <f aca="false">U5164-V5164</f>
        <v>#N/A</v>
      </c>
      <c r="Y5164" s="14" t="s">
        <v>2257</v>
      </c>
    </row>
    <row r="5165" customFormat="false" ht="12.75" hidden="false" customHeight="false" outlineLevel="0" collapsed="false">
      <c r="A5165" s="46" t="n">
        <v>5163</v>
      </c>
      <c r="B5165" s="29"/>
      <c r="C5165" s="30"/>
      <c r="D5165" s="30" t="n">
        <f aca="false">'Scarico FP Delivery'!$CY5164</f>
        <v>0</v>
      </c>
      <c r="E5165" s="31" t="n">
        <f aca="false">'Scarico FP Delivery'!$AH5164</f>
        <v>0</v>
      </c>
      <c r="F5165" s="31" t="n">
        <f aca="false">'Scarico FP Delivery'!$Z5164</f>
        <v>0</v>
      </c>
      <c r="G5165" s="30" t="n">
        <f aca="false">'Scarico FP Delivery'!$AG5164</f>
        <v>0</v>
      </c>
      <c r="H5165" s="30" t="n">
        <f aca="false">'Scarico FP Delivery'!$U5164</f>
        <v>0</v>
      </c>
      <c r="I5165" s="32" t="n">
        <f aca="false">'Scarico FP Delivery'!$EW5164</f>
        <v>0</v>
      </c>
      <c r="J5165" s="33" t="n">
        <f aca="false">'Scarico FP Delivery'!$AJ5164</f>
        <v>0</v>
      </c>
      <c r="K5165" s="34" t="n">
        <f aca="false">'Scarico FP Delivery'!AV5164</f>
        <v>0</v>
      </c>
      <c r="L5165" s="51" t="n">
        <f aca="false">'Scarico FP Delivery'!AF5164</f>
        <v>0</v>
      </c>
      <c r="M5165" s="36" t="n">
        <f aca="false">'Scarico FP Delivery'!EL5164</f>
        <v>0</v>
      </c>
      <c r="N5165" s="37" t="e">
        <f aca="false">VLOOKUP($P5165,Formule!$O$2:$P$200,2,0)</f>
        <v>#N/A</v>
      </c>
      <c r="O5165" s="38" t="e">
        <f aca="false">VLOOKUP($P5165,Formule!$B$2:$C$202,2,0)</f>
        <v>#N/A</v>
      </c>
      <c r="P5165" s="39" t="n">
        <f aca="false">'Scarico FP Delivery'!$AC5164</f>
        <v>0</v>
      </c>
      <c r="Q5165" s="40" t="n">
        <f aca="false">'Scarico FP Delivery'!$AD5164</f>
        <v>0</v>
      </c>
      <c r="R5165" s="41" t="n">
        <f aca="false">'Scarico FP Delivery'!$DO5164</f>
        <v>0</v>
      </c>
      <c r="S5165" s="30" t="e">
        <f aca="false">VLOOKUP($R5165,Formule!$H$2:$I$250,2,0)</f>
        <v>#N/A</v>
      </c>
      <c r="T5165" s="42"/>
      <c r="U5165" s="43" t="e">
        <f aca="false">VLOOKUP($P5165,Formule!$E$2:$F$200,2,0)</f>
        <v>#N/A</v>
      </c>
      <c r="V5165" s="44" t="e">
        <f aca="false">U5165*(25/100)</f>
        <v>#N/A</v>
      </c>
      <c r="W5165" s="45" t="e">
        <f aca="false">U5165-V5165</f>
        <v>#N/A</v>
      </c>
      <c r="Y5165" s="14" t="s">
        <v>2257</v>
      </c>
    </row>
    <row r="5166" customFormat="false" ht="12.75" hidden="false" customHeight="false" outlineLevel="0" collapsed="false">
      <c r="A5166" s="28" t="n">
        <v>5164</v>
      </c>
      <c r="B5166" s="29"/>
      <c r="C5166" s="30"/>
      <c r="D5166" s="30" t="n">
        <f aca="false">'Scarico FP Delivery'!$CY5165</f>
        <v>0</v>
      </c>
      <c r="E5166" s="31" t="n">
        <f aca="false">'Scarico FP Delivery'!$AH5165</f>
        <v>0</v>
      </c>
      <c r="F5166" s="31" t="n">
        <f aca="false">'Scarico FP Delivery'!$Z5165</f>
        <v>0</v>
      </c>
      <c r="G5166" s="30" t="n">
        <f aca="false">'Scarico FP Delivery'!$AG5165</f>
        <v>0</v>
      </c>
      <c r="H5166" s="30" t="n">
        <f aca="false">'Scarico FP Delivery'!$U5165</f>
        <v>0</v>
      </c>
      <c r="I5166" s="32" t="n">
        <f aca="false">'Scarico FP Delivery'!$EW5165</f>
        <v>0</v>
      </c>
      <c r="J5166" s="33" t="n">
        <f aca="false">'Scarico FP Delivery'!$AJ5165</f>
        <v>0</v>
      </c>
      <c r="K5166" s="34" t="n">
        <f aca="false">'Scarico FP Delivery'!AV5165</f>
        <v>0</v>
      </c>
      <c r="L5166" s="51" t="n">
        <f aca="false">'Scarico FP Delivery'!AF5165</f>
        <v>0</v>
      </c>
      <c r="M5166" s="36" t="n">
        <f aca="false">'Scarico FP Delivery'!EL5165</f>
        <v>0</v>
      </c>
      <c r="N5166" s="37" t="e">
        <f aca="false">VLOOKUP($P5166,Formule!$O$2:$P$200,2,0)</f>
        <v>#N/A</v>
      </c>
      <c r="O5166" s="38" t="e">
        <f aca="false">VLOOKUP($P5166,Formule!$B$2:$C$202,2,0)</f>
        <v>#N/A</v>
      </c>
      <c r="P5166" s="39" t="n">
        <f aca="false">'Scarico FP Delivery'!$AC5165</f>
        <v>0</v>
      </c>
      <c r="Q5166" s="40" t="n">
        <f aca="false">'Scarico FP Delivery'!$AD5165</f>
        <v>0</v>
      </c>
      <c r="R5166" s="41" t="n">
        <f aca="false">'Scarico FP Delivery'!$DO5165</f>
        <v>0</v>
      </c>
      <c r="S5166" s="30" t="e">
        <f aca="false">VLOOKUP($R5166,Formule!$H$2:$I$250,2,0)</f>
        <v>#N/A</v>
      </c>
      <c r="T5166" s="42"/>
      <c r="U5166" s="43" t="e">
        <f aca="false">VLOOKUP($P5166,Formule!$E$2:$F$200,2,0)</f>
        <v>#N/A</v>
      </c>
      <c r="V5166" s="44" t="e">
        <f aca="false">U5166*(25/100)</f>
        <v>#N/A</v>
      </c>
      <c r="W5166" s="45" t="e">
        <f aca="false">U5166-V5166</f>
        <v>#N/A</v>
      </c>
      <c r="Y5166" s="14" t="s">
        <v>2257</v>
      </c>
    </row>
    <row r="5167" customFormat="false" ht="12.75" hidden="false" customHeight="false" outlineLevel="0" collapsed="false">
      <c r="A5167" s="46" t="n">
        <v>5165</v>
      </c>
      <c r="B5167" s="29"/>
      <c r="C5167" s="30"/>
      <c r="D5167" s="30" t="n">
        <f aca="false">'Scarico FP Delivery'!$CY5166</f>
        <v>0</v>
      </c>
      <c r="E5167" s="31" t="n">
        <f aca="false">'Scarico FP Delivery'!$AH5166</f>
        <v>0</v>
      </c>
      <c r="F5167" s="31" t="n">
        <f aca="false">'Scarico FP Delivery'!$Z5166</f>
        <v>0</v>
      </c>
      <c r="G5167" s="30" t="n">
        <f aca="false">'Scarico FP Delivery'!$AG5166</f>
        <v>0</v>
      </c>
      <c r="H5167" s="30" t="n">
        <f aca="false">'Scarico FP Delivery'!$U5166</f>
        <v>0</v>
      </c>
      <c r="I5167" s="32" t="n">
        <f aca="false">'Scarico FP Delivery'!$EW5166</f>
        <v>0</v>
      </c>
      <c r="J5167" s="33" t="n">
        <f aca="false">'Scarico FP Delivery'!$AJ5166</f>
        <v>0</v>
      </c>
      <c r="K5167" s="34" t="n">
        <f aca="false">'Scarico FP Delivery'!AV5166</f>
        <v>0</v>
      </c>
      <c r="L5167" s="51" t="n">
        <f aca="false">'Scarico FP Delivery'!AF5166</f>
        <v>0</v>
      </c>
      <c r="M5167" s="36" t="n">
        <f aca="false">'Scarico FP Delivery'!EL5166</f>
        <v>0</v>
      </c>
      <c r="N5167" s="37" t="e">
        <f aca="false">VLOOKUP($P5167,Formule!$O$2:$P$200,2,0)</f>
        <v>#N/A</v>
      </c>
      <c r="O5167" s="38" t="e">
        <f aca="false">VLOOKUP($P5167,Formule!$B$2:$C$202,2,0)</f>
        <v>#N/A</v>
      </c>
      <c r="P5167" s="39" t="n">
        <f aca="false">'Scarico FP Delivery'!$AC5166</f>
        <v>0</v>
      </c>
      <c r="Q5167" s="40" t="n">
        <f aca="false">'Scarico FP Delivery'!$AD5166</f>
        <v>0</v>
      </c>
      <c r="R5167" s="41" t="n">
        <f aca="false">'Scarico FP Delivery'!$DO5166</f>
        <v>0</v>
      </c>
      <c r="S5167" s="30" t="e">
        <f aca="false">VLOOKUP($R5167,Formule!$H$2:$I$250,2,0)</f>
        <v>#N/A</v>
      </c>
      <c r="T5167" s="42"/>
      <c r="U5167" s="43" t="e">
        <f aca="false">VLOOKUP($P5167,Formule!$E$2:$F$200,2,0)</f>
        <v>#N/A</v>
      </c>
      <c r="V5167" s="44" t="e">
        <f aca="false">U5167*(25/100)</f>
        <v>#N/A</v>
      </c>
      <c r="W5167" s="45" t="e">
        <f aca="false">U5167-V5167</f>
        <v>#N/A</v>
      </c>
      <c r="Y5167" s="14" t="s">
        <v>2257</v>
      </c>
    </row>
    <row r="5168" customFormat="false" ht="12.75" hidden="false" customHeight="false" outlineLevel="0" collapsed="false">
      <c r="A5168" s="46" t="n">
        <v>5166</v>
      </c>
      <c r="B5168" s="29"/>
      <c r="C5168" s="30"/>
      <c r="D5168" s="30" t="n">
        <f aca="false">'Scarico FP Delivery'!$CY5167</f>
        <v>0</v>
      </c>
      <c r="E5168" s="31" t="n">
        <f aca="false">'Scarico FP Delivery'!$AH5167</f>
        <v>0</v>
      </c>
      <c r="F5168" s="31" t="n">
        <f aca="false">'Scarico FP Delivery'!$Z5167</f>
        <v>0</v>
      </c>
      <c r="G5168" s="30" t="n">
        <f aca="false">'Scarico FP Delivery'!$AG5167</f>
        <v>0</v>
      </c>
      <c r="H5168" s="30" t="n">
        <f aca="false">'Scarico FP Delivery'!$U5167</f>
        <v>0</v>
      </c>
      <c r="I5168" s="32" t="n">
        <f aca="false">'Scarico FP Delivery'!$EW5167</f>
        <v>0</v>
      </c>
      <c r="J5168" s="33" t="n">
        <f aca="false">'Scarico FP Delivery'!$AJ5167</f>
        <v>0</v>
      </c>
      <c r="K5168" s="34" t="n">
        <f aca="false">'Scarico FP Delivery'!AV5167</f>
        <v>0</v>
      </c>
      <c r="L5168" s="51" t="n">
        <f aca="false">'Scarico FP Delivery'!AF5167</f>
        <v>0</v>
      </c>
      <c r="M5168" s="36" t="n">
        <f aca="false">'Scarico FP Delivery'!EL5167</f>
        <v>0</v>
      </c>
      <c r="N5168" s="37" t="e">
        <f aca="false">VLOOKUP($P5168,Formule!$O$2:$P$200,2,0)</f>
        <v>#N/A</v>
      </c>
      <c r="O5168" s="38" t="e">
        <f aca="false">VLOOKUP($P5168,Formule!$B$2:$C$202,2,0)</f>
        <v>#N/A</v>
      </c>
      <c r="P5168" s="39" t="n">
        <f aca="false">'Scarico FP Delivery'!$AC5167</f>
        <v>0</v>
      </c>
      <c r="Q5168" s="40" t="n">
        <f aca="false">'Scarico FP Delivery'!$AD5167</f>
        <v>0</v>
      </c>
      <c r="R5168" s="41" t="n">
        <f aca="false">'Scarico FP Delivery'!$DO5167</f>
        <v>0</v>
      </c>
      <c r="S5168" s="30" t="e">
        <f aca="false">VLOOKUP($R5168,Formule!$H$2:$I$250,2,0)</f>
        <v>#N/A</v>
      </c>
      <c r="T5168" s="42"/>
      <c r="U5168" s="43" t="e">
        <f aca="false">VLOOKUP($P5168,Formule!$E$2:$F$200,2,0)</f>
        <v>#N/A</v>
      </c>
      <c r="V5168" s="44" t="e">
        <f aca="false">U5168*(25/100)</f>
        <v>#N/A</v>
      </c>
      <c r="W5168" s="45" t="e">
        <f aca="false">U5168-V5168</f>
        <v>#N/A</v>
      </c>
      <c r="Y5168" s="14" t="s">
        <v>2257</v>
      </c>
    </row>
    <row r="5169" customFormat="false" ht="12.75" hidden="false" customHeight="false" outlineLevel="0" collapsed="false">
      <c r="A5169" s="28" t="n">
        <v>5167</v>
      </c>
      <c r="B5169" s="29"/>
      <c r="C5169" s="30"/>
      <c r="D5169" s="30" t="n">
        <f aca="false">'Scarico FP Delivery'!$CY5168</f>
        <v>0</v>
      </c>
      <c r="E5169" s="31" t="n">
        <f aca="false">'Scarico FP Delivery'!$AH5168</f>
        <v>0</v>
      </c>
      <c r="F5169" s="31" t="n">
        <f aca="false">'Scarico FP Delivery'!$Z5168</f>
        <v>0</v>
      </c>
      <c r="G5169" s="30" t="n">
        <f aca="false">'Scarico FP Delivery'!$AG5168</f>
        <v>0</v>
      </c>
      <c r="H5169" s="30" t="n">
        <f aca="false">'Scarico FP Delivery'!$U5168</f>
        <v>0</v>
      </c>
      <c r="I5169" s="32" t="n">
        <f aca="false">'Scarico FP Delivery'!$EW5168</f>
        <v>0</v>
      </c>
      <c r="J5169" s="33" t="n">
        <f aca="false">'Scarico FP Delivery'!$AJ5168</f>
        <v>0</v>
      </c>
      <c r="K5169" s="34" t="n">
        <f aca="false">'Scarico FP Delivery'!AV5168</f>
        <v>0</v>
      </c>
      <c r="L5169" s="51" t="n">
        <f aca="false">'Scarico FP Delivery'!AF5168</f>
        <v>0</v>
      </c>
      <c r="M5169" s="36" t="n">
        <f aca="false">'Scarico FP Delivery'!EL5168</f>
        <v>0</v>
      </c>
      <c r="N5169" s="37" t="e">
        <f aca="false">VLOOKUP($P5169,Formule!$O$2:$P$200,2,0)</f>
        <v>#N/A</v>
      </c>
      <c r="O5169" s="38" t="e">
        <f aca="false">VLOOKUP($P5169,Formule!$B$2:$C$202,2,0)</f>
        <v>#N/A</v>
      </c>
      <c r="P5169" s="39" t="n">
        <f aca="false">'Scarico FP Delivery'!$AC5168</f>
        <v>0</v>
      </c>
      <c r="Q5169" s="40" t="n">
        <f aca="false">'Scarico FP Delivery'!$AD5168</f>
        <v>0</v>
      </c>
      <c r="R5169" s="41" t="n">
        <f aca="false">'Scarico FP Delivery'!$DO5168</f>
        <v>0</v>
      </c>
      <c r="S5169" s="30" t="e">
        <f aca="false">VLOOKUP($R5169,Formule!$H$2:$I$250,2,0)</f>
        <v>#N/A</v>
      </c>
      <c r="T5169" s="42"/>
      <c r="U5169" s="43" t="e">
        <f aca="false">VLOOKUP($P5169,Formule!$E$2:$F$200,2,0)</f>
        <v>#N/A</v>
      </c>
      <c r="V5169" s="44" t="e">
        <f aca="false">U5169*(25/100)</f>
        <v>#N/A</v>
      </c>
      <c r="W5169" s="45" t="e">
        <f aca="false">U5169-V5169</f>
        <v>#N/A</v>
      </c>
      <c r="Y5169" s="14" t="s">
        <v>2257</v>
      </c>
    </row>
    <row r="5170" customFormat="false" ht="12.75" hidden="false" customHeight="false" outlineLevel="0" collapsed="false">
      <c r="A5170" s="46" t="n">
        <v>5168</v>
      </c>
      <c r="B5170" s="29"/>
      <c r="C5170" s="30"/>
      <c r="D5170" s="30" t="n">
        <f aca="false">'Scarico FP Delivery'!$CY5169</f>
        <v>0</v>
      </c>
      <c r="E5170" s="31" t="n">
        <f aca="false">'Scarico FP Delivery'!$AH5169</f>
        <v>0</v>
      </c>
      <c r="F5170" s="31" t="n">
        <f aca="false">'Scarico FP Delivery'!$Z5169</f>
        <v>0</v>
      </c>
      <c r="G5170" s="30" t="n">
        <f aca="false">'Scarico FP Delivery'!$AG5169</f>
        <v>0</v>
      </c>
      <c r="H5170" s="30" t="n">
        <f aca="false">'Scarico FP Delivery'!$U5169</f>
        <v>0</v>
      </c>
      <c r="I5170" s="32" t="n">
        <f aca="false">'Scarico FP Delivery'!$EW5169</f>
        <v>0</v>
      </c>
      <c r="J5170" s="33" t="n">
        <f aca="false">'Scarico FP Delivery'!$AJ5169</f>
        <v>0</v>
      </c>
      <c r="K5170" s="34" t="n">
        <f aca="false">'Scarico FP Delivery'!AV5169</f>
        <v>0</v>
      </c>
      <c r="L5170" s="51" t="n">
        <f aca="false">'Scarico FP Delivery'!AF5169</f>
        <v>0</v>
      </c>
      <c r="M5170" s="36" t="n">
        <f aca="false">'Scarico FP Delivery'!EL5169</f>
        <v>0</v>
      </c>
      <c r="N5170" s="37" t="e">
        <f aca="false">VLOOKUP($P5170,Formule!$O$2:$P$200,2,0)</f>
        <v>#N/A</v>
      </c>
      <c r="O5170" s="38" t="e">
        <f aca="false">VLOOKUP($P5170,Formule!$B$2:$C$202,2,0)</f>
        <v>#N/A</v>
      </c>
      <c r="P5170" s="39" t="n">
        <f aca="false">'Scarico FP Delivery'!$AC5169</f>
        <v>0</v>
      </c>
      <c r="Q5170" s="40" t="n">
        <f aca="false">'Scarico FP Delivery'!$AD5169</f>
        <v>0</v>
      </c>
      <c r="R5170" s="41" t="n">
        <f aca="false">'Scarico FP Delivery'!$DO5169</f>
        <v>0</v>
      </c>
      <c r="S5170" s="30" t="e">
        <f aca="false">VLOOKUP($R5170,Formule!$H$2:$I$250,2,0)</f>
        <v>#N/A</v>
      </c>
      <c r="T5170" s="42"/>
      <c r="U5170" s="43" t="e">
        <f aca="false">VLOOKUP($P5170,Formule!$E$2:$F$200,2,0)</f>
        <v>#N/A</v>
      </c>
      <c r="V5170" s="44" t="e">
        <f aca="false">U5170*(25/100)</f>
        <v>#N/A</v>
      </c>
      <c r="W5170" s="45" t="e">
        <f aca="false">U5170-V5170</f>
        <v>#N/A</v>
      </c>
      <c r="Y5170" s="14" t="s">
        <v>2257</v>
      </c>
    </row>
    <row r="5171" customFormat="false" ht="12.75" hidden="false" customHeight="false" outlineLevel="0" collapsed="false">
      <c r="A5171" s="46" t="n">
        <v>5169</v>
      </c>
      <c r="B5171" s="29"/>
      <c r="C5171" s="30"/>
      <c r="D5171" s="30" t="n">
        <f aca="false">'Scarico FP Delivery'!$CY5170</f>
        <v>0</v>
      </c>
      <c r="E5171" s="31" t="n">
        <f aca="false">'Scarico FP Delivery'!$AH5170</f>
        <v>0</v>
      </c>
      <c r="F5171" s="31" t="n">
        <f aca="false">'Scarico FP Delivery'!$Z5170</f>
        <v>0</v>
      </c>
      <c r="G5171" s="30" t="n">
        <f aca="false">'Scarico FP Delivery'!$AG5170</f>
        <v>0</v>
      </c>
      <c r="H5171" s="30" t="n">
        <f aca="false">'Scarico FP Delivery'!$U5170</f>
        <v>0</v>
      </c>
      <c r="I5171" s="32" t="n">
        <f aca="false">'Scarico FP Delivery'!$EW5170</f>
        <v>0</v>
      </c>
      <c r="J5171" s="33" t="n">
        <f aca="false">'Scarico FP Delivery'!$AJ5170</f>
        <v>0</v>
      </c>
      <c r="K5171" s="34" t="n">
        <f aca="false">'Scarico FP Delivery'!AV5170</f>
        <v>0</v>
      </c>
      <c r="L5171" s="51" t="n">
        <f aca="false">'Scarico FP Delivery'!AF5170</f>
        <v>0</v>
      </c>
      <c r="M5171" s="36" t="n">
        <f aca="false">'Scarico FP Delivery'!EL5170</f>
        <v>0</v>
      </c>
      <c r="N5171" s="37" t="e">
        <f aca="false">VLOOKUP($P5171,Formule!$O$2:$P$200,2,0)</f>
        <v>#N/A</v>
      </c>
      <c r="O5171" s="38" t="e">
        <f aca="false">VLOOKUP($P5171,Formule!$B$2:$C$202,2,0)</f>
        <v>#N/A</v>
      </c>
      <c r="P5171" s="39" t="n">
        <f aca="false">'Scarico FP Delivery'!$AC5170</f>
        <v>0</v>
      </c>
      <c r="Q5171" s="40" t="n">
        <f aca="false">'Scarico FP Delivery'!$AD5170</f>
        <v>0</v>
      </c>
      <c r="R5171" s="41" t="n">
        <f aca="false">'Scarico FP Delivery'!$DO5170</f>
        <v>0</v>
      </c>
      <c r="S5171" s="30" t="e">
        <f aca="false">VLOOKUP($R5171,Formule!$H$2:$I$250,2,0)</f>
        <v>#N/A</v>
      </c>
      <c r="T5171" s="42"/>
      <c r="U5171" s="43" t="e">
        <f aca="false">VLOOKUP($P5171,Formule!$E$2:$F$200,2,0)</f>
        <v>#N/A</v>
      </c>
      <c r="V5171" s="44" t="e">
        <f aca="false">U5171*(25/100)</f>
        <v>#N/A</v>
      </c>
      <c r="W5171" s="45" t="e">
        <f aca="false">U5171-V5171</f>
        <v>#N/A</v>
      </c>
      <c r="Y5171" s="14" t="s">
        <v>2257</v>
      </c>
    </row>
    <row r="5172" customFormat="false" ht="12.75" hidden="false" customHeight="false" outlineLevel="0" collapsed="false">
      <c r="A5172" s="28" t="n">
        <v>5170</v>
      </c>
      <c r="B5172" s="29"/>
      <c r="C5172" s="30"/>
      <c r="D5172" s="30" t="n">
        <f aca="false">'Scarico FP Delivery'!$CY5171</f>
        <v>0</v>
      </c>
      <c r="E5172" s="31" t="n">
        <f aca="false">'Scarico FP Delivery'!$AH5171</f>
        <v>0</v>
      </c>
      <c r="F5172" s="31" t="n">
        <f aca="false">'Scarico FP Delivery'!$Z5171</f>
        <v>0</v>
      </c>
      <c r="G5172" s="30" t="n">
        <f aca="false">'Scarico FP Delivery'!$AG5171</f>
        <v>0</v>
      </c>
      <c r="H5172" s="30" t="n">
        <f aca="false">'Scarico FP Delivery'!$U5171</f>
        <v>0</v>
      </c>
      <c r="I5172" s="32" t="n">
        <f aca="false">'Scarico FP Delivery'!$EW5171</f>
        <v>0</v>
      </c>
      <c r="J5172" s="33" t="n">
        <f aca="false">'Scarico FP Delivery'!$AJ5171</f>
        <v>0</v>
      </c>
      <c r="K5172" s="34" t="n">
        <f aca="false">'Scarico FP Delivery'!AV5171</f>
        <v>0</v>
      </c>
      <c r="L5172" s="51" t="n">
        <f aca="false">'Scarico FP Delivery'!AF5171</f>
        <v>0</v>
      </c>
      <c r="M5172" s="36" t="n">
        <f aca="false">'Scarico FP Delivery'!EL5171</f>
        <v>0</v>
      </c>
      <c r="N5172" s="37" t="e">
        <f aca="false">VLOOKUP($P5172,Formule!$O$2:$P$200,2,0)</f>
        <v>#N/A</v>
      </c>
      <c r="O5172" s="38" t="e">
        <f aca="false">VLOOKUP($P5172,Formule!$B$2:$C$202,2,0)</f>
        <v>#N/A</v>
      </c>
      <c r="P5172" s="39" t="n">
        <f aca="false">'Scarico FP Delivery'!$AC5171</f>
        <v>0</v>
      </c>
      <c r="Q5172" s="40" t="n">
        <f aca="false">'Scarico FP Delivery'!$AD5171</f>
        <v>0</v>
      </c>
      <c r="R5172" s="41" t="n">
        <f aca="false">'Scarico FP Delivery'!$DO5171</f>
        <v>0</v>
      </c>
      <c r="S5172" s="30" t="e">
        <f aca="false">VLOOKUP($R5172,Formule!$H$2:$I$250,2,0)</f>
        <v>#N/A</v>
      </c>
      <c r="T5172" s="42"/>
      <c r="U5172" s="43" t="e">
        <f aca="false">VLOOKUP($P5172,Formule!$E$2:$F$200,2,0)</f>
        <v>#N/A</v>
      </c>
      <c r="V5172" s="44" t="e">
        <f aca="false">U5172*(25/100)</f>
        <v>#N/A</v>
      </c>
      <c r="W5172" s="45" t="e">
        <f aca="false">U5172-V5172</f>
        <v>#N/A</v>
      </c>
      <c r="Y5172" s="14" t="s">
        <v>2257</v>
      </c>
    </row>
    <row r="5173" customFormat="false" ht="12.75" hidden="false" customHeight="false" outlineLevel="0" collapsed="false">
      <c r="A5173" s="46" t="n">
        <v>5171</v>
      </c>
      <c r="B5173" s="29"/>
      <c r="C5173" s="30"/>
      <c r="D5173" s="30" t="n">
        <f aca="false">'Scarico FP Delivery'!$CY5172</f>
        <v>0</v>
      </c>
      <c r="E5173" s="31" t="n">
        <f aca="false">'Scarico FP Delivery'!$AH5172</f>
        <v>0</v>
      </c>
      <c r="F5173" s="31" t="n">
        <f aca="false">'Scarico FP Delivery'!$Z5172</f>
        <v>0</v>
      </c>
      <c r="G5173" s="30" t="n">
        <f aca="false">'Scarico FP Delivery'!$AG5172</f>
        <v>0</v>
      </c>
      <c r="H5173" s="30" t="n">
        <f aca="false">'Scarico FP Delivery'!$U5172</f>
        <v>0</v>
      </c>
      <c r="I5173" s="32" t="n">
        <f aca="false">'Scarico FP Delivery'!$EW5172</f>
        <v>0</v>
      </c>
      <c r="J5173" s="33" t="n">
        <f aca="false">'Scarico FP Delivery'!$AJ5172</f>
        <v>0</v>
      </c>
      <c r="K5173" s="34" t="n">
        <f aca="false">'Scarico FP Delivery'!AV5172</f>
        <v>0</v>
      </c>
      <c r="L5173" s="51" t="n">
        <f aca="false">'Scarico FP Delivery'!AF5172</f>
        <v>0</v>
      </c>
      <c r="M5173" s="36" t="n">
        <f aca="false">'Scarico FP Delivery'!EL5172</f>
        <v>0</v>
      </c>
      <c r="N5173" s="37" t="e">
        <f aca="false">VLOOKUP($P5173,Formule!$O$2:$P$200,2,0)</f>
        <v>#N/A</v>
      </c>
      <c r="O5173" s="38" t="e">
        <f aca="false">VLOOKUP($P5173,Formule!$B$2:$C$202,2,0)</f>
        <v>#N/A</v>
      </c>
      <c r="P5173" s="39" t="n">
        <f aca="false">'Scarico FP Delivery'!$AC5172</f>
        <v>0</v>
      </c>
      <c r="Q5173" s="40" t="n">
        <f aca="false">'Scarico FP Delivery'!$AD5172</f>
        <v>0</v>
      </c>
      <c r="R5173" s="41" t="n">
        <f aca="false">'Scarico FP Delivery'!$DO5172</f>
        <v>0</v>
      </c>
      <c r="S5173" s="30" t="e">
        <f aca="false">VLOOKUP($R5173,Formule!$H$2:$I$250,2,0)</f>
        <v>#N/A</v>
      </c>
      <c r="T5173" s="42"/>
      <c r="U5173" s="43" t="e">
        <f aca="false">VLOOKUP($P5173,Formule!$E$2:$F$200,2,0)</f>
        <v>#N/A</v>
      </c>
      <c r="V5173" s="44" t="e">
        <f aca="false">U5173*(25/100)</f>
        <v>#N/A</v>
      </c>
      <c r="W5173" s="45" t="e">
        <f aca="false">U5173-V5173</f>
        <v>#N/A</v>
      </c>
      <c r="Y5173" s="14" t="s">
        <v>2257</v>
      </c>
    </row>
    <row r="5174" customFormat="false" ht="12.75" hidden="false" customHeight="false" outlineLevel="0" collapsed="false">
      <c r="A5174" s="46" t="n">
        <v>5172</v>
      </c>
      <c r="B5174" s="29"/>
      <c r="C5174" s="30"/>
      <c r="D5174" s="30" t="n">
        <f aca="false">'Scarico FP Delivery'!$CY5173</f>
        <v>0</v>
      </c>
      <c r="E5174" s="31" t="n">
        <f aca="false">'Scarico FP Delivery'!$AH5173</f>
        <v>0</v>
      </c>
      <c r="F5174" s="31" t="n">
        <f aca="false">'Scarico FP Delivery'!$Z5173</f>
        <v>0</v>
      </c>
      <c r="G5174" s="30" t="n">
        <f aca="false">'Scarico FP Delivery'!$AG5173</f>
        <v>0</v>
      </c>
      <c r="H5174" s="30" t="n">
        <f aca="false">'Scarico FP Delivery'!$U5173</f>
        <v>0</v>
      </c>
      <c r="I5174" s="32" t="n">
        <f aca="false">'Scarico FP Delivery'!$EW5173</f>
        <v>0</v>
      </c>
      <c r="J5174" s="33" t="n">
        <f aca="false">'Scarico FP Delivery'!$AJ5173</f>
        <v>0</v>
      </c>
      <c r="K5174" s="34" t="n">
        <f aca="false">'Scarico FP Delivery'!AV5173</f>
        <v>0</v>
      </c>
      <c r="L5174" s="51" t="n">
        <f aca="false">'Scarico FP Delivery'!AF5173</f>
        <v>0</v>
      </c>
      <c r="M5174" s="36" t="n">
        <f aca="false">'Scarico FP Delivery'!EL5173</f>
        <v>0</v>
      </c>
      <c r="N5174" s="37" t="e">
        <f aca="false">VLOOKUP($P5174,Formule!$O$2:$P$200,2,0)</f>
        <v>#N/A</v>
      </c>
      <c r="O5174" s="38" t="e">
        <f aca="false">VLOOKUP($P5174,Formule!$B$2:$C$202,2,0)</f>
        <v>#N/A</v>
      </c>
      <c r="P5174" s="39" t="n">
        <f aca="false">'Scarico FP Delivery'!$AC5173</f>
        <v>0</v>
      </c>
      <c r="Q5174" s="40" t="n">
        <f aca="false">'Scarico FP Delivery'!$AD5173</f>
        <v>0</v>
      </c>
      <c r="R5174" s="41" t="n">
        <f aca="false">'Scarico FP Delivery'!$DO5173</f>
        <v>0</v>
      </c>
      <c r="S5174" s="30" t="e">
        <f aca="false">VLOOKUP($R5174,Formule!$H$2:$I$250,2,0)</f>
        <v>#N/A</v>
      </c>
      <c r="T5174" s="42"/>
      <c r="U5174" s="43" t="e">
        <f aca="false">VLOOKUP($P5174,Formule!$E$2:$F$200,2,0)</f>
        <v>#N/A</v>
      </c>
      <c r="V5174" s="44" t="e">
        <f aca="false">U5174*(25/100)</f>
        <v>#N/A</v>
      </c>
      <c r="W5174" s="45" t="e">
        <f aca="false">U5174-V5174</f>
        <v>#N/A</v>
      </c>
      <c r="Y5174" s="14" t="s">
        <v>2257</v>
      </c>
    </row>
    <row r="5175" customFormat="false" ht="12.75" hidden="false" customHeight="false" outlineLevel="0" collapsed="false">
      <c r="A5175" s="28" t="n">
        <v>5173</v>
      </c>
      <c r="B5175" s="29"/>
      <c r="C5175" s="30"/>
      <c r="D5175" s="30" t="n">
        <f aca="false">'Scarico FP Delivery'!$CY5174</f>
        <v>0</v>
      </c>
      <c r="E5175" s="31" t="n">
        <f aca="false">'Scarico FP Delivery'!$AH5174</f>
        <v>0</v>
      </c>
      <c r="F5175" s="31" t="n">
        <f aca="false">'Scarico FP Delivery'!$Z5174</f>
        <v>0</v>
      </c>
      <c r="G5175" s="30" t="n">
        <f aca="false">'Scarico FP Delivery'!$AG5174</f>
        <v>0</v>
      </c>
      <c r="H5175" s="30" t="n">
        <f aca="false">'Scarico FP Delivery'!$U5174</f>
        <v>0</v>
      </c>
      <c r="I5175" s="32" t="n">
        <f aca="false">'Scarico FP Delivery'!$EW5174</f>
        <v>0</v>
      </c>
      <c r="J5175" s="33" t="n">
        <f aca="false">'Scarico FP Delivery'!$AJ5174</f>
        <v>0</v>
      </c>
      <c r="K5175" s="34" t="n">
        <f aca="false">'Scarico FP Delivery'!AV5174</f>
        <v>0</v>
      </c>
      <c r="L5175" s="51" t="n">
        <f aca="false">'Scarico FP Delivery'!AF5174</f>
        <v>0</v>
      </c>
      <c r="M5175" s="36" t="n">
        <f aca="false">'Scarico FP Delivery'!EL5174</f>
        <v>0</v>
      </c>
      <c r="N5175" s="37" t="e">
        <f aca="false">VLOOKUP($P5175,Formule!$O$2:$P$200,2,0)</f>
        <v>#N/A</v>
      </c>
      <c r="O5175" s="38" t="e">
        <f aca="false">VLOOKUP($P5175,Formule!$B$2:$C$202,2,0)</f>
        <v>#N/A</v>
      </c>
      <c r="P5175" s="39" t="n">
        <f aca="false">'Scarico FP Delivery'!$AC5174</f>
        <v>0</v>
      </c>
      <c r="Q5175" s="40" t="n">
        <f aca="false">'Scarico FP Delivery'!$AD5174</f>
        <v>0</v>
      </c>
      <c r="R5175" s="41" t="n">
        <f aca="false">'Scarico FP Delivery'!$DO5174</f>
        <v>0</v>
      </c>
      <c r="S5175" s="30" t="e">
        <f aca="false">VLOOKUP($R5175,Formule!$H$2:$I$250,2,0)</f>
        <v>#N/A</v>
      </c>
      <c r="T5175" s="42"/>
      <c r="U5175" s="43" t="e">
        <f aca="false">VLOOKUP($P5175,Formule!$E$2:$F$200,2,0)</f>
        <v>#N/A</v>
      </c>
      <c r="V5175" s="44" t="e">
        <f aca="false">U5175*(25/100)</f>
        <v>#N/A</v>
      </c>
      <c r="W5175" s="45" t="e">
        <f aca="false">U5175-V5175</f>
        <v>#N/A</v>
      </c>
      <c r="Y5175" s="14" t="s">
        <v>2257</v>
      </c>
    </row>
    <row r="5176" customFormat="false" ht="12.75" hidden="false" customHeight="false" outlineLevel="0" collapsed="false">
      <c r="A5176" s="46" t="n">
        <v>5174</v>
      </c>
      <c r="B5176" s="29"/>
      <c r="C5176" s="30"/>
      <c r="D5176" s="30" t="n">
        <f aca="false">'Scarico FP Delivery'!$CY5175</f>
        <v>0</v>
      </c>
      <c r="E5176" s="31" t="n">
        <f aca="false">'Scarico FP Delivery'!$AH5175</f>
        <v>0</v>
      </c>
      <c r="F5176" s="31" t="n">
        <f aca="false">'Scarico FP Delivery'!$Z5175</f>
        <v>0</v>
      </c>
      <c r="G5176" s="30" t="n">
        <f aca="false">'Scarico FP Delivery'!$AG5175</f>
        <v>0</v>
      </c>
      <c r="H5176" s="30" t="n">
        <f aca="false">'Scarico FP Delivery'!$U5175</f>
        <v>0</v>
      </c>
      <c r="I5176" s="32" t="n">
        <f aca="false">'Scarico FP Delivery'!$EW5175</f>
        <v>0</v>
      </c>
      <c r="J5176" s="33" t="n">
        <f aca="false">'Scarico FP Delivery'!$AJ5175</f>
        <v>0</v>
      </c>
      <c r="K5176" s="34" t="n">
        <f aca="false">'Scarico FP Delivery'!AV5175</f>
        <v>0</v>
      </c>
      <c r="L5176" s="51" t="n">
        <f aca="false">'Scarico FP Delivery'!AF5175</f>
        <v>0</v>
      </c>
      <c r="M5176" s="36" t="n">
        <f aca="false">'Scarico FP Delivery'!EL5175</f>
        <v>0</v>
      </c>
      <c r="N5176" s="37" t="e">
        <f aca="false">VLOOKUP($P5176,Formule!$O$2:$P$200,2,0)</f>
        <v>#N/A</v>
      </c>
      <c r="O5176" s="38" t="e">
        <f aca="false">VLOOKUP($P5176,Formule!$B$2:$C$202,2,0)</f>
        <v>#N/A</v>
      </c>
      <c r="P5176" s="39" t="n">
        <f aca="false">'Scarico FP Delivery'!$AC5175</f>
        <v>0</v>
      </c>
      <c r="Q5176" s="40" t="n">
        <f aca="false">'Scarico FP Delivery'!$AD5175</f>
        <v>0</v>
      </c>
      <c r="R5176" s="41" t="n">
        <f aca="false">'Scarico FP Delivery'!$DO5175</f>
        <v>0</v>
      </c>
      <c r="S5176" s="30" t="e">
        <f aca="false">VLOOKUP($R5176,Formule!$H$2:$I$250,2,0)</f>
        <v>#N/A</v>
      </c>
      <c r="T5176" s="42"/>
      <c r="U5176" s="43" t="e">
        <f aca="false">VLOOKUP($P5176,Formule!$E$2:$F$200,2,0)</f>
        <v>#N/A</v>
      </c>
      <c r="V5176" s="44" t="e">
        <f aca="false">U5176*(25/100)</f>
        <v>#N/A</v>
      </c>
      <c r="W5176" s="45" t="e">
        <f aca="false">U5176-V5176</f>
        <v>#N/A</v>
      </c>
      <c r="Y5176" s="14" t="s">
        <v>2257</v>
      </c>
    </row>
    <row r="5177" customFormat="false" ht="12.75" hidden="false" customHeight="false" outlineLevel="0" collapsed="false">
      <c r="A5177" s="46" t="n">
        <v>5175</v>
      </c>
      <c r="B5177" s="29"/>
      <c r="C5177" s="30"/>
      <c r="D5177" s="30" t="n">
        <f aca="false">'Scarico FP Delivery'!$CY5176</f>
        <v>0</v>
      </c>
      <c r="E5177" s="31" t="n">
        <f aca="false">'Scarico FP Delivery'!$AH5176</f>
        <v>0</v>
      </c>
      <c r="F5177" s="31" t="n">
        <f aca="false">'Scarico FP Delivery'!$Z5176</f>
        <v>0</v>
      </c>
      <c r="G5177" s="30" t="n">
        <f aca="false">'Scarico FP Delivery'!$AG5176</f>
        <v>0</v>
      </c>
      <c r="H5177" s="30" t="n">
        <f aca="false">'Scarico FP Delivery'!$U5176</f>
        <v>0</v>
      </c>
      <c r="I5177" s="32" t="n">
        <f aca="false">'Scarico FP Delivery'!$EW5176</f>
        <v>0</v>
      </c>
      <c r="J5177" s="33" t="n">
        <f aca="false">'Scarico FP Delivery'!$AJ5176</f>
        <v>0</v>
      </c>
      <c r="K5177" s="34" t="n">
        <f aca="false">'Scarico FP Delivery'!AV5176</f>
        <v>0</v>
      </c>
      <c r="L5177" s="51" t="n">
        <f aca="false">'Scarico FP Delivery'!AF5176</f>
        <v>0</v>
      </c>
      <c r="M5177" s="36" t="n">
        <f aca="false">'Scarico FP Delivery'!EL5176</f>
        <v>0</v>
      </c>
      <c r="N5177" s="37" t="e">
        <f aca="false">VLOOKUP($P5177,Formule!$O$2:$P$200,2,0)</f>
        <v>#N/A</v>
      </c>
      <c r="O5177" s="38" t="e">
        <f aca="false">VLOOKUP($P5177,Formule!$B$2:$C$202,2,0)</f>
        <v>#N/A</v>
      </c>
      <c r="P5177" s="39" t="n">
        <f aca="false">'Scarico FP Delivery'!$AC5176</f>
        <v>0</v>
      </c>
      <c r="Q5177" s="40" t="n">
        <f aca="false">'Scarico FP Delivery'!$AD5176</f>
        <v>0</v>
      </c>
      <c r="R5177" s="41" t="n">
        <f aca="false">'Scarico FP Delivery'!$DO5176</f>
        <v>0</v>
      </c>
      <c r="S5177" s="30" t="e">
        <f aca="false">VLOOKUP($R5177,Formule!$H$2:$I$250,2,0)</f>
        <v>#N/A</v>
      </c>
      <c r="T5177" s="42"/>
      <c r="U5177" s="43" t="e">
        <f aca="false">VLOOKUP($P5177,Formule!$E$2:$F$200,2,0)</f>
        <v>#N/A</v>
      </c>
      <c r="V5177" s="44" t="e">
        <f aca="false">U5177*(25/100)</f>
        <v>#N/A</v>
      </c>
      <c r="W5177" s="45" t="e">
        <f aca="false">U5177-V5177</f>
        <v>#N/A</v>
      </c>
      <c r="Y5177" s="14" t="s">
        <v>2257</v>
      </c>
    </row>
    <row r="5178" customFormat="false" ht="12.75" hidden="false" customHeight="false" outlineLevel="0" collapsed="false">
      <c r="A5178" s="28" t="n">
        <v>5176</v>
      </c>
      <c r="B5178" s="29"/>
      <c r="C5178" s="30"/>
      <c r="D5178" s="30" t="n">
        <f aca="false">'Scarico FP Delivery'!$CY5177</f>
        <v>0</v>
      </c>
      <c r="E5178" s="31" t="n">
        <f aca="false">'Scarico FP Delivery'!$AH5177</f>
        <v>0</v>
      </c>
      <c r="F5178" s="31" t="n">
        <f aca="false">'Scarico FP Delivery'!$Z5177</f>
        <v>0</v>
      </c>
      <c r="G5178" s="30" t="n">
        <f aca="false">'Scarico FP Delivery'!$AG5177</f>
        <v>0</v>
      </c>
      <c r="H5178" s="30" t="n">
        <f aca="false">'Scarico FP Delivery'!$U5177</f>
        <v>0</v>
      </c>
      <c r="I5178" s="32" t="n">
        <f aca="false">'Scarico FP Delivery'!$EW5177</f>
        <v>0</v>
      </c>
      <c r="J5178" s="33" t="n">
        <f aca="false">'Scarico FP Delivery'!$AJ5177</f>
        <v>0</v>
      </c>
      <c r="K5178" s="34" t="n">
        <f aca="false">'Scarico FP Delivery'!AV5177</f>
        <v>0</v>
      </c>
      <c r="L5178" s="51" t="n">
        <f aca="false">'Scarico FP Delivery'!AF5177</f>
        <v>0</v>
      </c>
      <c r="M5178" s="36" t="n">
        <f aca="false">'Scarico FP Delivery'!EL5177</f>
        <v>0</v>
      </c>
      <c r="N5178" s="37" t="e">
        <f aca="false">VLOOKUP($P5178,Formule!$O$2:$P$200,2,0)</f>
        <v>#N/A</v>
      </c>
      <c r="O5178" s="38" t="e">
        <f aca="false">VLOOKUP($P5178,Formule!$B$2:$C$202,2,0)</f>
        <v>#N/A</v>
      </c>
      <c r="P5178" s="39" t="n">
        <f aca="false">'Scarico FP Delivery'!$AC5177</f>
        <v>0</v>
      </c>
      <c r="Q5178" s="40" t="n">
        <f aca="false">'Scarico FP Delivery'!$AD5177</f>
        <v>0</v>
      </c>
      <c r="R5178" s="41" t="n">
        <f aca="false">'Scarico FP Delivery'!$DO5177</f>
        <v>0</v>
      </c>
      <c r="S5178" s="30" t="e">
        <f aca="false">VLOOKUP($R5178,Formule!$H$2:$I$250,2,0)</f>
        <v>#N/A</v>
      </c>
      <c r="T5178" s="42"/>
      <c r="U5178" s="43" t="e">
        <f aca="false">VLOOKUP($P5178,Formule!$E$2:$F$200,2,0)</f>
        <v>#N/A</v>
      </c>
      <c r="V5178" s="44" t="e">
        <f aca="false">U5178*(25/100)</f>
        <v>#N/A</v>
      </c>
      <c r="W5178" s="45" t="e">
        <f aca="false">U5178-V5178</f>
        <v>#N/A</v>
      </c>
      <c r="Y5178" s="14" t="s">
        <v>2257</v>
      </c>
    </row>
    <row r="5179" customFormat="false" ht="12.75" hidden="false" customHeight="false" outlineLevel="0" collapsed="false">
      <c r="A5179" s="46" t="n">
        <v>5177</v>
      </c>
      <c r="B5179" s="29"/>
      <c r="C5179" s="30"/>
      <c r="D5179" s="30" t="n">
        <f aca="false">'Scarico FP Delivery'!$CY5178</f>
        <v>0</v>
      </c>
      <c r="E5179" s="31" t="n">
        <f aca="false">'Scarico FP Delivery'!$AH5178</f>
        <v>0</v>
      </c>
      <c r="F5179" s="31" t="n">
        <f aca="false">'Scarico FP Delivery'!$Z5178</f>
        <v>0</v>
      </c>
      <c r="G5179" s="30" t="n">
        <f aca="false">'Scarico FP Delivery'!$AG5178</f>
        <v>0</v>
      </c>
      <c r="H5179" s="30" t="n">
        <f aca="false">'Scarico FP Delivery'!$U5178</f>
        <v>0</v>
      </c>
      <c r="I5179" s="32" t="n">
        <f aca="false">'Scarico FP Delivery'!$EW5178</f>
        <v>0</v>
      </c>
      <c r="J5179" s="33" t="n">
        <f aca="false">'Scarico FP Delivery'!$AJ5178</f>
        <v>0</v>
      </c>
      <c r="K5179" s="34" t="n">
        <f aca="false">'Scarico FP Delivery'!AV5178</f>
        <v>0</v>
      </c>
      <c r="L5179" s="51" t="n">
        <f aca="false">'Scarico FP Delivery'!AF5178</f>
        <v>0</v>
      </c>
      <c r="M5179" s="36" t="n">
        <f aca="false">'Scarico FP Delivery'!EL5178</f>
        <v>0</v>
      </c>
      <c r="N5179" s="37" t="e">
        <f aca="false">VLOOKUP($P5179,Formule!$O$2:$P$200,2,0)</f>
        <v>#N/A</v>
      </c>
      <c r="O5179" s="38" t="e">
        <f aca="false">VLOOKUP($P5179,Formule!$B$2:$C$202,2,0)</f>
        <v>#N/A</v>
      </c>
      <c r="P5179" s="39" t="n">
        <f aca="false">'Scarico FP Delivery'!$AC5178</f>
        <v>0</v>
      </c>
      <c r="Q5179" s="40" t="n">
        <f aca="false">'Scarico FP Delivery'!$AD5178</f>
        <v>0</v>
      </c>
      <c r="R5179" s="41" t="n">
        <f aca="false">'Scarico FP Delivery'!$DO5178</f>
        <v>0</v>
      </c>
      <c r="S5179" s="30" t="e">
        <f aca="false">VLOOKUP($R5179,Formule!$H$2:$I$250,2,0)</f>
        <v>#N/A</v>
      </c>
      <c r="T5179" s="42"/>
      <c r="U5179" s="43" t="e">
        <f aca="false">VLOOKUP($P5179,Formule!$E$2:$F$200,2,0)</f>
        <v>#N/A</v>
      </c>
      <c r="V5179" s="44" t="e">
        <f aca="false">U5179*(25/100)</f>
        <v>#N/A</v>
      </c>
      <c r="W5179" s="45" t="e">
        <f aca="false">U5179-V5179</f>
        <v>#N/A</v>
      </c>
      <c r="Y5179" s="14" t="s">
        <v>2257</v>
      </c>
    </row>
    <row r="5180" customFormat="false" ht="12.75" hidden="false" customHeight="false" outlineLevel="0" collapsed="false">
      <c r="A5180" s="46" t="n">
        <v>5178</v>
      </c>
      <c r="B5180" s="29"/>
      <c r="C5180" s="30"/>
      <c r="D5180" s="30" t="n">
        <f aca="false">'Scarico FP Delivery'!$CY5179</f>
        <v>0</v>
      </c>
      <c r="E5180" s="31" t="n">
        <f aca="false">'Scarico FP Delivery'!$AH5179</f>
        <v>0</v>
      </c>
      <c r="F5180" s="31" t="n">
        <f aca="false">'Scarico FP Delivery'!$Z5179</f>
        <v>0</v>
      </c>
      <c r="G5180" s="30" t="n">
        <f aca="false">'Scarico FP Delivery'!$AG5179</f>
        <v>0</v>
      </c>
      <c r="H5180" s="30" t="n">
        <f aca="false">'Scarico FP Delivery'!$U5179</f>
        <v>0</v>
      </c>
      <c r="I5180" s="32" t="n">
        <f aca="false">'Scarico FP Delivery'!$EW5179</f>
        <v>0</v>
      </c>
      <c r="J5180" s="33" t="n">
        <f aca="false">'Scarico FP Delivery'!$AJ5179</f>
        <v>0</v>
      </c>
      <c r="K5180" s="34" t="n">
        <f aca="false">'Scarico FP Delivery'!AV5179</f>
        <v>0</v>
      </c>
      <c r="L5180" s="51" t="n">
        <f aca="false">'Scarico FP Delivery'!AF5179</f>
        <v>0</v>
      </c>
      <c r="M5180" s="36" t="n">
        <f aca="false">'Scarico FP Delivery'!EL5179</f>
        <v>0</v>
      </c>
      <c r="N5180" s="37" t="e">
        <f aca="false">VLOOKUP($P5180,Formule!$O$2:$P$200,2,0)</f>
        <v>#N/A</v>
      </c>
      <c r="O5180" s="38" t="e">
        <f aca="false">VLOOKUP($P5180,Formule!$B$2:$C$202,2,0)</f>
        <v>#N/A</v>
      </c>
      <c r="P5180" s="39" t="n">
        <f aca="false">'Scarico FP Delivery'!$AC5179</f>
        <v>0</v>
      </c>
      <c r="Q5180" s="40" t="n">
        <f aca="false">'Scarico FP Delivery'!$AD5179</f>
        <v>0</v>
      </c>
      <c r="R5180" s="41" t="n">
        <f aca="false">'Scarico FP Delivery'!$DO5179</f>
        <v>0</v>
      </c>
      <c r="S5180" s="30" t="e">
        <f aca="false">VLOOKUP($R5180,Formule!$H$2:$I$250,2,0)</f>
        <v>#N/A</v>
      </c>
      <c r="T5180" s="42"/>
      <c r="U5180" s="43" t="e">
        <f aca="false">VLOOKUP($P5180,Formule!$E$2:$F$200,2,0)</f>
        <v>#N/A</v>
      </c>
      <c r="V5180" s="44" t="e">
        <f aca="false">U5180*(25/100)</f>
        <v>#N/A</v>
      </c>
      <c r="W5180" s="45" t="e">
        <f aca="false">U5180-V5180</f>
        <v>#N/A</v>
      </c>
      <c r="Y5180" s="14" t="s">
        <v>2257</v>
      </c>
    </row>
    <row r="5181" customFormat="false" ht="12.75" hidden="false" customHeight="false" outlineLevel="0" collapsed="false">
      <c r="A5181" s="28" t="n">
        <v>5179</v>
      </c>
      <c r="B5181" s="29"/>
      <c r="C5181" s="30"/>
      <c r="D5181" s="30" t="n">
        <f aca="false">'Scarico FP Delivery'!$CY5180</f>
        <v>0</v>
      </c>
      <c r="E5181" s="31" t="n">
        <f aca="false">'Scarico FP Delivery'!$AH5180</f>
        <v>0</v>
      </c>
      <c r="F5181" s="31" t="n">
        <f aca="false">'Scarico FP Delivery'!$Z5180</f>
        <v>0</v>
      </c>
      <c r="G5181" s="30" t="n">
        <f aca="false">'Scarico FP Delivery'!$AG5180</f>
        <v>0</v>
      </c>
      <c r="H5181" s="30" t="n">
        <f aca="false">'Scarico FP Delivery'!$U5180</f>
        <v>0</v>
      </c>
      <c r="I5181" s="32" t="n">
        <f aca="false">'Scarico FP Delivery'!$EW5180</f>
        <v>0</v>
      </c>
      <c r="J5181" s="33" t="n">
        <f aca="false">'Scarico FP Delivery'!$AJ5180</f>
        <v>0</v>
      </c>
      <c r="K5181" s="34" t="n">
        <f aca="false">'Scarico FP Delivery'!AV5180</f>
        <v>0</v>
      </c>
      <c r="L5181" s="51" t="n">
        <f aca="false">'Scarico FP Delivery'!AF5180</f>
        <v>0</v>
      </c>
      <c r="M5181" s="36" t="n">
        <f aca="false">'Scarico FP Delivery'!EL5180</f>
        <v>0</v>
      </c>
      <c r="N5181" s="37" t="e">
        <f aca="false">VLOOKUP($P5181,Formule!$O$2:$P$200,2,0)</f>
        <v>#N/A</v>
      </c>
      <c r="O5181" s="38" t="e">
        <f aca="false">VLOOKUP($P5181,Formule!$B$2:$C$202,2,0)</f>
        <v>#N/A</v>
      </c>
      <c r="P5181" s="39" t="n">
        <f aca="false">'Scarico FP Delivery'!$AC5180</f>
        <v>0</v>
      </c>
      <c r="Q5181" s="40" t="n">
        <f aca="false">'Scarico FP Delivery'!$AD5180</f>
        <v>0</v>
      </c>
      <c r="R5181" s="41" t="n">
        <f aca="false">'Scarico FP Delivery'!$DO5180</f>
        <v>0</v>
      </c>
      <c r="S5181" s="30" t="e">
        <f aca="false">VLOOKUP($R5181,Formule!$H$2:$I$250,2,0)</f>
        <v>#N/A</v>
      </c>
      <c r="T5181" s="42"/>
      <c r="U5181" s="43" t="e">
        <f aca="false">VLOOKUP($P5181,Formule!$E$2:$F$200,2,0)</f>
        <v>#N/A</v>
      </c>
      <c r="V5181" s="44" t="e">
        <f aca="false">U5181*(25/100)</f>
        <v>#N/A</v>
      </c>
      <c r="W5181" s="45" t="e">
        <f aca="false">U5181-V5181</f>
        <v>#N/A</v>
      </c>
      <c r="Y5181" s="14" t="s">
        <v>2257</v>
      </c>
    </row>
    <row r="5182" customFormat="false" ht="12.75" hidden="false" customHeight="false" outlineLevel="0" collapsed="false">
      <c r="A5182" s="46" t="n">
        <v>5180</v>
      </c>
      <c r="B5182" s="29"/>
      <c r="C5182" s="30"/>
      <c r="D5182" s="30" t="n">
        <f aca="false">'Scarico FP Delivery'!$CY5181</f>
        <v>0</v>
      </c>
      <c r="E5182" s="31" t="n">
        <f aca="false">'Scarico FP Delivery'!$AH5181</f>
        <v>0</v>
      </c>
      <c r="F5182" s="31" t="n">
        <f aca="false">'Scarico FP Delivery'!$Z5181</f>
        <v>0</v>
      </c>
      <c r="G5182" s="30" t="n">
        <f aca="false">'Scarico FP Delivery'!$AG5181</f>
        <v>0</v>
      </c>
      <c r="H5182" s="30" t="n">
        <f aca="false">'Scarico FP Delivery'!$U5181</f>
        <v>0</v>
      </c>
      <c r="I5182" s="32" t="n">
        <f aca="false">'Scarico FP Delivery'!$EW5181</f>
        <v>0</v>
      </c>
      <c r="J5182" s="33" t="n">
        <f aca="false">'Scarico FP Delivery'!$AJ5181</f>
        <v>0</v>
      </c>
      <c r="K5182" s="34" t="n">
        <f aca="false">'Scarico FP Delivery'!AV5181</f>
        <v>0</v>
      </c>
      <c r="L5182" s="51" t="n">
        <f aca="false">'Scarico FP Delivery'!AF5181</f>
        <v>0</v>
      </c>
      <c r="M5182" s="36" t="n">
        <f aca="false">'Scarico FP Delivery'!EL5181</f>
        <v>0</v>
      </c>
      <c r="N5182" s="37" t="e">
        <f aca="false">VLOOKUP($P5182,Formule!$O$2:$P$200,2,0)</f>
        <v>#N/A</v>
      </c>
      <c r="O5182" s="38" t="e">
        <f aca="false">VLOOKUP($P5182,Formule!$B$2:$C$202,2,0)</f>
        <v>#N/A</v>
      </c>
      <c r="P5182" s="39" t="n">
        <f aca="false">'Scarico FP Delivery'!$AC5181</f>
        <v>0</v>
      </c>
      <c r="Q5182" s="40" t="n">
        <f aca="false">'Scarico FP Delivery'!$AD5181</f>
        <v>0</v>
      </c>
      <c r="R5182" s="41" t="n">
        <f aca="false">'Scarico FP Delivery'!$DO5181</f>
        <v>0</v>
      </c>
      <c r="S5182" s="30" t="e">
        <f aca="false">VLOOKUP($R5182,Formule!$H$2:$I$250,2,0)</f>
        <v>#N/A</v>
      </c>
      <c r="T5182" s="42"/>
      <c r="U5182" s="43" t="e">
        <f aca="false">VLOOKUP($P5182,Formule!$E$2:$F$200,2,0)</f>
        <v>#N/A</v>
      </c>
      <c r="V5182" s="44" t="e">
        <f aca="false">U5182*(25/100)</f>
        <v>#N/A</v>
      </c>
      <c r="W5182" s="45" t="e">
        <f aca="false">U5182-V5182</f>
        <v>#N/A</v>
      </c>
      <c r="Y5182" s="14" t="s">
        <v>2257</v>
      </c>
    </row>
    <row r="5183" customFormat="false" ht="12.75" hidden="false" customHeight="false" outlineLevel="0" collapsed="false">
      <c r="A5183" s="46" t="n">
        <v>5181</v>
      </c>
      <c r="B5183" s="29"/>
      <c r="C5183" s="30"/>
      <c r="D5183" s="30" t="n">
        <f aca="false">'Scarico FP Delivery'!$CY5182</f>
        <v>0</v>
      </c>
      <c r="E5183" s="31" t="n">
        <f aca="false">'Scarico FP Delivery'!$AH5182</f>
        <v>0</v>
      </c>
      <c r="F5183" s="31" t="n">
        <f aca="false">'Scarico FP Delivery'!$Z5182</f>
        <v>0</v>
      </c>
      <c r="G5183" s="30" t="n">
        <f aca="false">'Scarico FP Delivery'!$AG5182</f>
        <v>0</v>
      </c>
      <c r="H5183" s="30" t="n">
        <f aca="false">'Scarico FP Delivery'!$U5182</f>
        <v>0</v>
      </c>
      <c r="I5183" s="32" t="n">
        <f aca="false">'Scarico FP Delivery'!$EW5182</f>
        <v>0</v>
      </c>
      <c r="J5183" s="33" t="n">
        <f aca="false">'Scarico FP Delivery'!$AJ5182</f>
        <v>0</v>
      </c>
      <c r="K5183" s="34" t="n">
        <f aca="false">'Scarico FP Delivery'!AV5182</f>
        <v>0</v>
      </c>
      <c r="L5183" s="51" t="n">
        <f aca="false">'Scarico FP Delivery'!AF5182</f>
        <v>0</v>
      </c>
      <c r="M5183" s="36" t="n">
        <f aca="false">'Scarico FP Delivery'!EL5182</f>
        <v>0</v>
      </c>
      <c r="N5183" s="37" t="e">
        <f aca="false">VLOOKUP($P5183,Formule!$O$2:$P$200,2,0)</f>
        <v>#N/A</v>
      </c>
      <c r="O5183" s="38" t="e">
        <f aca="false">VLOOKUP($P5183,Formule!$B$2:$C$202,2,0)</f>
        <v>#N/A</v>
      </c>
      <c r="P5183" s="39" t="n">
        <f aca="false">'Scarico FP Delivery'!$AC5182</f>
        <v>0</v>
      </c>
      <c r="Q5183" s="40" t="n">
        <f aca="false">'Scarico FP Delivery'!$AD5182</f>
        <v>0</v>
      </c>
      <c r="R5183" s="41" t="n">
        <f aca="false">'Scarico FP Delivery'!$DO5182</f>
        <v>0</v>
      </c>
      <c r="S5183" s="30" t="e">
        <f aca="false">VLOOKUP($R5183,Formule!$H$2:$I$250,2,0)</f>
        <v>#N/A</v>
      </c>
      <c r="T5183" s="42"/>
      <c r="U5183" s="43" t="e">
        <f aca="false">VLOOKUP($P5183,Formule!$E$2:$F$200,2,0)</f>
        <v>#N/A</v>
      </c>
      <c r="V5183" s="44" t="e">
        <f aca="false">U5183*(25/100)</f>
        <v>#N/A</v>
      </c>
      <c r="W5183" s="45" t="e">
        <f aca="false">U5183-V5183</f>
        <v>#N/A</v>
      </c>
      <c r="Y5183" s="14" t="s">
        <v>2257</v>
      </c>
    </row>
    <row r="5184" customFormat="false" ht="12.75" hidden="false" customHeight="false" outlineLevel="0" collapsed="false">
      <c r="A5184" s="28" t="n">
        <v>5182</v>
      </c>
      <c r="B5184" s="29"/>
      <c r="C5184" s="30"/>
      <c r="D5184" s="30" t="n">
        <f aca="false">'Scarico FP Delivery'!$CY5183</f>
        <v>0</v>
      </c>
      <c r="E5184" s="31" t="n">
        <f aca="false">'Scarico FP Delivery'!$AH5183</f>
        <v>0</v>
      </c>
      <c r="F5184" s="31" t="n">
        <f aca="false">'Scarico FP Delivery'!$Z5183</f>
        <v>0</v>
      </c>
      <c r="G5184" s="30" t="n">
        <f aca="false">'Scarico FP Delivery'!$AG5183</f>
        <v>0</v>
      </c>
      <c r="H5184" s="30" t="n">
        <f aca="false">'Scarico FP Delivery'!$U5183</f>
        <v>0</v>
      </c>
      <c r="I5184" s="32" t="n">
        <f aca="false">'Scarico FP Delivery'!$EW5183</f>
        <v>0</v>
      </c>
      <c r="J5184" s="33" t="n">
        <f aca="false">'Scarico FP Delivery'!$AJ5183</f>
        <v>0</v>
      </c>
      <c r="K5184" s="34" t="n">
        <f aca="false">'Scarico FP Delivery'!AV5183</f>
        <v>0</v>
      </c>
      <c r="L5184" s="51" t="n">
        <f aca="false">'Scarico FP Delivery'!AF5183</f>
        <v>0</v>
      </c>
      <c r="M5184" s="36" t="n">
        <f aca="false">'Scarico FP Delivery'!EL5183</f>
        <v>0</v>
      </c>
      <c r="N5184" s="37" t="e">
        <f aca="false">VLOOKUP($P5184,Formule!$O$2:$P$200,2,0)</f>
        <v>#N/A</v>
      </c>
      <c r="O5184" s="38" t="e">
        <f aca="false">VLOOKUP($P5184,Formule!$B$2:$C$202,2,0)</f>
        <v>#N/A</v>
      </c>
      <c r="P5184" s="39" t="n">
        <f aca="false">'Scarico FP Delivery'!$AC5183</f>
        <v>0</v>
      </c>
      <c r="Q5184" s="40" t="n">
        <f aca="false">'Scarico FP Delivery'!$AD5183</f>
        <v>0</v>
      </c>
      <c r="R5184" s="41" t="n">
        <f aca="false">'Scarico FP Delivery'!$DO5183</f>
        <v>0</v>
      </c>
      <c r="S5184" s="30" t="e">
        <f aca="false">VLOOKUP($R5184,Formule!$H$2:$I$250,2,0)</f>
        <v>#N/A</v>
      </c>
      <c r="T5184" s="42"/>
      <c r="U5184" s="43" t="e">
        <f aca="false">VLOOKUP($P5184,Formule!$E$2:$F$200,2,0)</f>
        <v>#N/A</v>
      </c>
      <c r="V5184" s="44" t="e">
        <f aca="false">U5184*(25/100)</f>
        <v>#N/A</v>
      </c>
      <c r="W5184" s="45" t="e">
        <f aca="false">U5184-V5184</f>
        <v>#N/A</v>
      </c>
      <c r="Y5184" s="14" t="s">
        <v>2257</v>
      </c>
    </row>
    <row r="5185" customFormat="false" ht="12.75" hidden="false" customHeight="false" outlineLevel="0" collapsed="false">
      <c r="A5185" s="46" t="n">
        <v>5183</v>
      </c>
      <c r="B5185" s="29"/>
      <c r="C5185" s="30"/>
      <c r="D5185" s="30" t="n">
        <f aca="false">'Scarico FP Delivery'!$CY5184</f>
        <v>0</v>
      </c>
      <c r="E5185" s="31" t="n">
        <f aca="false">'Scarico FP Delivery'!$AH5184</f>
        <v>0</v>
      </c>
      <c r="F5185" s="31" t="n">
        <f aca="false">'Scarico FP Delivery'!$Z5184</f>
        <v>0</v>
      </c>
      <c r="G5185" s="30" t="n">
        <f aca="false">'Scarico FP Delivery'!$AG5184</f>
        <v>0</v>
      </c>
      <c r="H5185" s="30" t="n">
        <f aca="false">'Scarico FP Delivery'!$U5184</f>
        <v>0</v>
      </c>
      <c r="I5185" s="32" t="n">
        <f aca="false">'Scarico FP Delivery'!$EW5184</f>
        <v>0</v>
      </c>
      <c r="J5185" s="33" t="n">
        <f aca="false">'Scarico FP Delivery'!$AJ5184</f>
        <v>0</v>
      </c>
      <c r="K5185" s="34" t="n">
        <f aca="false">'Scarico FP Delivery'!AV5184</f>
        <v>0</v>
      </c>
      <c r="L5185" s="51" t="n">
        <f aca="false">'Scarico FP Delivery'!AF5184</f>
        <v>0</v>
      </c>
      <c r="M5185" s="36" t="n">
        <f aca="false">'Scarico FP Delivery'!EL5184</f>
        <v>0</v>
      </c>
      <c r="N5185" s="37" t="e">
        <f aca="false">VLOOKUP($P5185,Formule!$O$2:$P$200,2,0)</f>
        <v>#N/A</v>
      </c>
      <c r="O5185" s="38" t="e">
        <f aca="false">VLOOKUP($P5185,Formule!$B$2:$C$202,2,0)</f>
        <v>#N/A</v>
      </c>
      <c r="P5185" s="39" t="n">
        <f aca="false">'Scarico FP Delivery'!$AC5184</f>
        <v>0</v>
      </c>
      <c r="Q5185" s="40" t="n">
        <f aca="false">'Scarico FP Delivery'!$AD5184</f>
        <v>0</v>
      </c>
      <c r="R5185" s="41" t="n">
        <f aca="false">'Scarico FP Delivery'!$DO5184</f>
        <v>0</v>
      </c>
      <c r="S5185" s="30" t="e">
        <f aca="false">VLOOKUP($R5185,Formule!$H$2:$I$250,2,0)</f>
        <v>#N/A</v>
      </c>
      <c r="T5185" s="42"/>
      <c r="U5185" s="43" t="e">
        <f aca="false">VLOOKUP($P5185,Formule!$E$2:$F$200,2,0)</f>
        <v>#N/A</v>
      </c>
      <c r="V5185" s="44" t="e">
        <f aca="false">U5185*(25/100)</f>
        <v>#N/A</v>
      </c>
      <c r="W5185" s="45" t="e">
        <f aca="false">U5185-V5185</f>
        <v>#N/A</v>
      </c>
      <c r="Y5185" s="14" t="s">
        <v>2257</v>
      </c>
    </row>
    <row r="5186" customFormat="false" ht="12.75" hidden="false" customHeight="false" outlineLevel="0" collapsed="false">
      <c r="A5186" s="46" t="n">
        <v>5184</v>
      </c>
      <c r="B5186" s="29"/>
      <c r="C5186" s="30"/>
      <c r="D5186" s="30" t="n">
        <f aca="false">'Scarico FP Delivery'!$CY5185</f>
        <v>0</v>
      </c>
      <c r="E5186" s="31" t="n">
        <f aca="false">'Scarico FP Delivery'!$AH5185</f>
        <v>0</v>
      </c>
      <c r="F5186" s="31" t="n">
        <f aca="false">'Scarico FP Delivery'!$Z5185</f>
        <v>0</v>
      </c>
      <c r="G5186" s="30" t="n">
        <f aca="false">'Scarico FP Delivery'!$AG5185</f>
        <v>0</v>
      </c>
      <c r="H5186" s="30" t="n">
        <f aca="false">'Scarico FP Delivery'!$U5185</f>
        <v>0</v>
      </c>
      <c r="I5186" s="32" t="n">
        <f aca="false">'Scarico FP Delivery'!$EW5185</f>
        <v>0</v>
      </c>
      <c r="J5186" s="33" t="n">
        <f aca="false">'Scarico FP Delivery'!$AJ5185</f>
        <v>0</v>
      </c>
      <c r="K5186" s="34" t="n">
        <f aca="false">'Scarico FP Delivery'!AV5185</f>
        <v>0</v>
      </c>
      <c r="L5186" s="51" t="n">
        <f aca="false">'Scarico FP Delivery'!AF5185</f>
        <v>0</v>
      </c>
      <c r="M5186" s="36" t="n">
        <f aca="false">'Scarico FP Delivery'!EL5185</f>
        <v>0</v>
      </c>
      <c r="N5186" s="37" t="e">
        <f aca="false">VLOOKUP($P5186,Formule!$O$2:$P$200,2,0)</f>
        <v>#N/A</v>
      </c>
      <c r="O5186" s="38" t="e">
        <f aca="false">VLOOKUP($P5186,Formule!$B$2:$C$202,2,0)</f>
        <v>#N/A</v>
      </c>
      <c r="P5186" s="39" t="n">
        <f aca="false">'Scarico FP Delivery'!$AC5185</f>
        <v>0</v>
      </c>
      <c r="Q5186" s="40" t="n">
        <f aca="false">'Scarico FP Delivery'!$AD5185</f>
        <v>0</v>
      </c>
      <c r="R5186" s="41" t="n">
        <f aca="false">'Scarico FP Delivery'!$DO5185</f>
        <v>0</v>
      </c>
      <c r="S5186" s="30" t="e">
        <f aca="false">VLOOKUP($R5186,Formule!$H$2:$I$250,2,0)</f>
        <v>#N/A</v>
      </c>
      <c r="T5186" s="42"/>
      <c r="U5186" s="43" t="e">
        <f aca="false">VLOOKUP($P5186,Formule!$E$2:$F$200,2,0)</f>
        <v>#N/A</v>
      </c>
      <c r="V5186" s="44" t="e">
        <f aca="false">U5186*(25/100)</f>
        <v>#N/A</v>
      </c>
      <c r="W5186" s="45" t="e">
        <f aca="false">U5186-V5186</f>
        <v>#N/A</v>
      </c>
      <c r="Y5186" s="14" t="s">
        <v>2257</v>
      </c>
    </row>
    <row r="5187" customFormat="false" ht="12.75" hidden="false" customHeight="false" outlineLevel="0" collapsed="false">
      <c r="A5187" s="28" t="n">
        <v>5185</v>
      </c>
      <c r="B5187" s="29"/>
      <c r="C5187" s="30"/>
      <c r="D5187" s="30" t="n">
        <f aca="false">'Scarico FP Delivery'!$CY5186</f>
        <v>0</v>
      </c>
      <c r="E5187" s="31" t="n">
        <f aca="false">'Scarico FP Delivery'!$AH5186</f>
        <v>0</v>
      </c>
      <c r="F5187" s="31" t="n">
        <f aca="false">'Scarico FP Delivery'!$Z5186</f>
        <v>0</v>
      </c>
      <c r="G5187" s="30" t="n">
        <f aca="false">'Scarico FP Delivery'!$AG5186</f>
        <v>0</v>
      </c>
      <c r="H5187" s="30" t="n">
        <f aca="false">'Scarico FP Delivery'!$U5186</f>
        <v>0</v>
      </c>
      <c r="I5187" s="32" t="n">
        <f aca="false">'Scarico FP Delivery'!$EW5186</f>
        <v>0</v>
      </c>
      <c r="J5187" s="33" t="n">
        <f aca="false">'Scarico FP Delivery'!$AJ5186</f>
        <v>0</v>
      </c>
      <c r="K5187" s="34" t="n">
        <f aca="false">'Scarico FP Delivery'!AV5186</f>
        <v>0</v>
      </c>
      <c r="L5187" s="51" t="n">
        <f aca="false">'Scarico FP Delivery'!AF5186</f>
        <v>0</v>
      </c>
      <c r="M5187" s="36" t="n">
        <f aca="false">'Scarico FP Delivery'!EL5186</f>
        <v>0</v>
      </c>
      <c r="N5187" s="37" t="e">
        <f aca="false">VLOOKUP($P5187,Formule!$O$2:$P$200,2,0)</f>
        <v>#N/A</v>
      </c>
      <c r="O5187" s="38" t="e">
        <f aca="false">VLOOKUP($P5187,Formule!$B$2:$C$202,2,0)</f>
        <v>#N/A</v>
      </c>
      <c r="P5187" s="39" t="n">
        <f aca="false">'Scarico FP Delivery'!$AC5186</f>
        <v>0</v>
      </c>
      <c r="Q5187" s="40" t="n">
        <f aca="false">'Scarico FP Delivery'!$AD5186</f>
        <v>0</v>
      </c>
      <c r="R5187" s="41" t="n">
        <f aca="false">'Scarico FP Delivery'!$DO5186</f>
        <v>0</v>
      </c>
      <c r="S5187" s="30" t="e">
        <f aca="false">VLOOKUP($R5187,Formule!$H$2:$I$250,2,0)</f>
        <v>#N/A</v>
      </c>
      <c r="T5187" s="42"/>
      <c r="U5187" s="43" t="e">
        <f aca="false">VLOOKUP($P5187,Formule!$E$2:$F$200,2,0)</f>
        <v>#N/A</v>
      </c>
      <c r="V5187" s="44" t="e">
        <f aca="false">U5187*(25/100)</f>
        <v>#N/A</v>
      </c>
      <c r="W5187" s="45" t="e">
        <f aca="false">U5187-V5187</f>
        <v>#N/A</v>
      </c>
      <c r="Y5187" s="14" t="s">
        <v>2257</v>
      </c>
    </row>
    <row r="5188" customFormat="false" ht="12.75" hidden="false" customHeight="false" outlineLevel="0" collapsed="false">
      <c r="A5188" s="46" t="n">
        <v>5186</v>
      </c>
      <c r="B5188" s="29"/>
      <c r="C5188" s="30"/>
      <c r="D5188" s="30" t="n">
        <f aca="false">'Scarico FP Delivery'!$CY5187</f>
        <v>0</v>
      </c>
      <c r="E5188" s="31" t="n">
        <f aca="false">'Scarico FP Delivery'!$AH5187</f>
        <v>0</v>
      </c>
      <c r="F5188" s="31" t="n">
        <f aca="false">'Scarico FP Delivery'!$Z5187</f>
        <v>0</v>
      </c>
      <c r="G5188" s="30" t="n">
        <f aca="false">'Scarico FP Delivery'!$AG5187</f>
        <v>0</v>
      </c>
      <c r="H5188" s="30" t="n">
        <f aca="false">'Scarico FP Delivery'!$U5187</f>
        <v>0</v>
      </c>
      <c r="I5188" s="32" t="n">
        <f aca="false">'Scarico FP Delivery'!$EW5187</f>
        <v>0</v>
      </c>
      <c r="J5188" s="33" t="n">
        <f aca="false">'Scarico FP Delivery'!$AJ5187</f>
        <v>0</v>
      </c>
      <c r="K5188" s="34" t="n">
        <f aca="false">'Scarico FP Delivery'!AV5187</f>
        <v>0</v>
      </c>
      <c r="L5188" s="51" t="n">
        <f aca="false">'Scarico FP Delivery'!AF5187</f>
        <v>0</v>
      </c>
      <c r="M5188" s="36" t="n">
        <f aca="false">'Scarico FP Delivery'!EL5187</f>
        <v>0</v>
      </c>
      <c r="N5188" s="37" t="e">
        <f aca="false">VLOOKUP($P5188,Formule!$O$2:$P$200,2,0)</f>
        <v>#N/A</v>
      </c>
      <c r="O5188" s="38" t="e">
        <f aca="false">VLOOKUP($P5188,Formule!$B$2:$C$202,2,0)</f>
        <v>#N/A</v>
      </c>
      <c r="P5188" s="39" t="n">
        <f aca="false">'Scarico FP Delivery'!$AC5187</f>
        <v>0</v>
      </c>
      <c r="Q5188" s="40" t="n">
        <f aca="false">'Scarico FP Delivery'!$AD5187</f>
        <v>0</v>
      </c>
      <c r="R5188" s="41" t="n">
        <f aca="false">'Scarico FP Delivery'!$DO5187</f>
        <v>0</v>
      </c>
      <c r="S5188" s="30" t="e">
        <f aca="false">VLOOKUP($R5188,Formule!$H$2:$I$250,2,0)</f>
        <v>#N/A</v>
      </c>
      <c r="T5188" s="42"/>
      <c r="U5188" s="43" t="e">
        <f aca="false">VLOOKUP($P5188,Formule!$E$2:$F$200,2,0)</f>
        <v>#N/A</v>
      </c>
      <c r="V5188" s="44" t="e">
        <f aca="false">U5188*(25/100)</f>
        <v>#N/A</v>
      </c>
      <c r="W5188" s="45" t="e">
        <f aca="false">U5188-V5188</f>
        <v>#N/A</v>
      </c>
      <c r="Y5188" s="14" t="s">
        <v>2257</v>
      </c>
    </row>
    <row r="5189" customFormat="false" ht="12.75" hidden="false" customHeight="false" outlineLevel="0" collapsed="false">
      <c r="A5189" s="46" t="n">
        <v>5187</v>
      </c>
      <c r="B5189" s="29"/>
      <c r="C5189" s="30"/>
      <c r="D5189" s="30" t="n">
        <f aca="false">'Scarico FP Delivery'!$CY5188</f>
        <v>0</v>
      </c>
      <c r="E5189" s="31" t="n">
        <f aca="false">'Scarico FP Delivery'!$AH5188</f>
        <v>0</v>
      </c>
      <c r="F5189" s="31" t="n">
        <f aca="false">'Scarico FP Delivery'!$Z5188</f>
        <v>0</v>
      </c>
      <c r="G5189" s="30" t="n">
        <f aca="false">'Scarico FP Delivery'!$AG5188</f>
        <v>0</v>
      </c>
      <c r="H5189" s="30" t="n">
        <f aca="false">'Scarico FP Delivery'!$U5188</f>
        <v>0</v>
      </c>
      <c r="I5189" s="32" t="n">
        <f aca="false">'Scarico FP Delivery'!$EW5188</f>
        <v>0</v>
      </c>
      <c r="J5189" s="33" t="n">
        <f aca="false">'Scarico FP Delivery'!$AJ5188</f>
        <v>0</v>
      </c>
      <c r="K5189" s="34" t="n">
        <f aca="false">'Scarico FP Delivery'!AV5188</f>
        <v>0</v>
      </c>
      <c r="L5189" s="51" t="n">
        <f aca="false">'Scarico FP Delivery'!AF5188</f>
        <v>0</v>
      </c>
      <c r="M5189" s="36" t="n">
        <f aca="false">'Scarico FP Delivery'!EL5188</f>
        <v>0</v>
      </c>
      <c r="N5189" s="37" t="e">
        <f aca="false">VLOOKUP($P5189,Formule!$O$2:$P$200,2,0)</f>
        <v>#N/A</v>
      </c>
      <c r="O5189" s="38" t="e">
        <f aca="false">VLOOKUP($P5189,Formule!$B$2:$C$202,2,0)</f>
        <v>#N/A</v>
      </c>
      <c r="P5189" s="39" t="n">
        <f aca="false">'Scarico FP Delivery'!$AC5188</f>
        <v>0</v>
      </c>
      <c r="Q5189" s="40" t="n">
        <f aca="false">'Scarico FP Delivery'!$AD5188</f>
        <v>0</v>
      </c>
      <c r="R5189" s="41" t="n">
        <f aca="false">'Scarico FP Delivery'!$DO5188</f>
        <v>0</v>
      </c>
      <c r="S5189" s="30" t="e">
        <f aca="false">VLOOKUP($R5189,Formule!$H$2:$I$250,2,0)</f>
        <v>#N/A</v>
      </c>
      <c r="T5189" s="42"/>
      <c r="U5189" s="43" t="e">
        <f aca="false">VLOOKUP($P5189,Formule!$E$2:$F$200,2,0)</f>
        <v>#N/A</v>
      </c>
      <c r="V5189" s="44" t="e">
        <f aca="false">U5189*(25/100)</f>
        <v>#N/A</v>
      </c>
      <c r="W5189" s="45" t="e">
        <f aca="false">U5189-V5189</f>
        <v>#N/A</v>
      </c>
      <c r="Y5189" s="14" t="s">
        <v>2257</v>
      </c>
    </row>
    <row r="5190" customFormat="false" ht="12.75" hidden="false" customHeight="false" outlineLevel="0" collapsed="false">
      <c r="A5190" s="28" t="n">
        <v>5188</v>
      </c>
      <c r="B5190" s="29"/>
      <c r="C5190" s="30"/>
      <c r="D5190" s="30" t="n">
        <f aca="false">'Scarico FP Delivery'!$CY5189</f>
        <v>0</v>
      </c>
      <c r="E5190" s="31" t="n">
        <f aca="false">'Scarico FP Delivery'!$AH5189</f>
        <v>0</v>
      </c>
      <c r="F5190" s="31" t="n">
        <f aca="false">'Scarico FP Delivery'!$Z5189</f>
        <v>0</v>
      </c>
      <c r="G5190" s="30" t="n">
        <f aca="false">'Scarico FP Delivery'!$AG5189</f>
        <v>0</v>
      </c>
      <c r="H5190" s="30" t="n">
        <f aca="false">'Scarico FP Delivery'!$U5189</f>
        <v>0</v>
      </c>
      <c r="I5190" s="32" t="n">
        <f aca="false">'Scarico FP Delivery'!$EW5189</f>
        <v>0</v>
      </c>
      <c r="J5190" s="33" t="n">
        <f aca="false">'Scarico FP Delivery'!$AJ5189</f>
        <v>0</v>
      </c>
      <c r="K5190" s="34" t="n">
        <f aca="false">'Scarico FP Delivery'!AV5189</f>
        <v>0</v>
      </c>
      <c r="L5190" s="51" t="n">
        <f aca="false">'Scarico FP Delivery'!AF5189</f>
        <v>0</v>
      </c>
      <c r="M5190" s="36" t="n">
        <f aca="false">'Scarico FP Delivery'!EL5189</f>
        <v>0</v>
      </c>
      <c r="N5190" s="37" t="e">
        <f aca="false">VLOOKUP($P5190,Formule!$O$2:$P$200,2,0)</f>
        <v>#N/A</v>
      </c>
      <c r="O5190" s="38" t="e">
        <f aca="false">VLOOKUP($P5190,Formule!$B$2:$C$202,2,0)</f>
        <v>#N/A</v>
      </c>
      <c r="P5190" s="39" t="n">
        <f aca="false">'Scarico FP Delivery'!$AC5189</f>
        <v>0</v>
      </c>
      <c r="Q5190" s="40" t="n">
        <f aca="false">'Scarico FP Delivery'!$AD5189</f>
        <v>0</v>
      </c>
      <c r="R5190" s="41" t="n">
        <f aca="false">'Scarico FP Delivery'!$DO5189</f>
        <v>0</v>
      </c>
      <c r="S5190" s="30" t="e">
        <f aca="false">VLOOKUP($R5190,Formule!$H$2:$I$250,2,0)</f>
        <v>#N/A</v>
      </c>
      <c r="T5190" s="42"/>
      <c r="U5190" s="43" t="e">
        <f aca="false">VLOOKUP($P5190,Formule!$E$2:$F$200,2,0)</f>
        <v>#N/A</v>
      </c>
      <c r="V5190" s="44" t="e">
        <f aca="false">U5190*(25/100)</f>
        <v>#N/A</v>
      </c>
      <c r="W5190" s="45" t="e">
        <f aca="false">U5190-V5190</f>
        <v>#N/A</v>
      </c>
      <c r="Y5190" s="14" t="s">
        <v>2257</v>
      </c>
    </row>
    <row r="5191" customFormat="false" ht="12.75" hidden="false" customHeight="false" outlineLevel="0" collapsed="false">
      <c r="A5191" s="46" t="n">
        <v>5189</v>
      </c>
      <c r="B5191" s="29"/>
      <c r="C5191" s="30"/>
      <c r="D5191" s="30" t="n">
        <f aca="false">'Scarico FP Delivery'!$CY5190</f>
        <v>0</v>
      </c>
      <c r="E5191" s="31" t="n">
        <f aca="false">'Scarico FP Delivery'!$AH5190</f>
        <v>0</v>
      </c>
      <c r="F5191" s="31" t="n">
        <f aca="false">'Scarico FP Delivery'!$Z5190</f>
        <v>0</v>
      </c>
      <c r="G5191" s="30" t="n">
        <f aca="false">'Scarico FP Delivery'!$AG5190</f>
        <v>0</v>
      </c>
      <c r="H5191" s="30" t="n">
        <f aca="false">'Scarico FP Delivery'!$U5190</f>
        <v>0</v>
      </c>
      <c r="I5191" s="32" t="n">
        <f aca="false">'Scarico FP Delivery'!$EW5190</f>
        <v>0</v>
      </c>
      <c r="J5191" s="33" t="n">
        <f aca="false">'Scarico FP Delivery'!$AJ5190</f>
        <v>0</v>
      </c>
      <c r="K5191" s="34" t="n">
        <f aca="false">'Scarico FP Delivery'!AV5190</f>
        <v>0</v>
      </c>
      <c r="L5191" s="51" t="n">
        <f aca="false">'Scarico FP Delivery'!AF5190</f>
        <v>0</v>
      </c>
      <c r="M5191" s="36" t="n">
        <f aca="false">'Scarico FP Delivery'!EL5190</f>
        <v>0</v>
      </c>
      <c r="N5191" s="37" t="e">
        <f aca="false">VLOOKUP($P5191,Formule!$O$2:$P$200,2,0)</f>
        <v>#N/A</v>
      </c>
      <c r="O5191" s="38" t="e">
        <f aca="false">VLOOKUP($P5191,Formule!$B$2:$C$202,2,0)</f>
        <v>#N/A</v>
      </c>
      <c r="P5191" s="39" t="n">
        <f aca="false">'Scarico FP Delivery'!$AC5190</f>
        <v>0</v>
      </c>
      <c r="Q5191" s="40" t="n">
        <f aca="false">'Scarico FP Delivery'!$AD5190</f>
        <v>0</v>
      </c>
      <c r="R5191" s="41" t="n">
        <f aca="false">'Scarico FP Delivery'!$DO5190</f>
        <v>0</v>
      </c>
      <c r="S5191" s="30" t="e">
        <f aca="false">VLOOKUP($R5191,Formule!$H$2:$I$250,2,0)</f>
        <v>#N/A</v>
      </c>
      <c r="T5191" s="42"/>
      <c r="U5191" s="43" t="e">
        <f aca="false">VLOOKUP($P5191,Formule!$E$2:$F$200,2,0)</f>
        <v>#N/A</v>
      </c>
      <c r="V5191" s="44" t="e">
        <f aca="false">U5191*(25/100)</f>
        <v>#N/A</v>
      </c>
      <c r="W5191" s="45" t="e">
        <f aca="false">U5191-V5191</f>
        <v>#N/A</v>
      </c>
      <c r="Y5191" s="14" t="s">
        <v>2257</v>
      </c>
    </row>
    <row r="5192" customFormat="false" ht="12.75" hidden="false" customHeight="false" outlineLevel="0" collapsed="false">
      <c r="A5192" s="46" t="n">
        <v>5190</v>
      </c>
      <c r="B5192" s="29"/>
      <c r="C5192" s="30"/>
      <c r="D5192" s="30" t="n">
        <f aca="false">'Scarico FP Delivery'!$CY5191</f>
        <v>0</v>
      </c>
      <c r="E5192" s="31" t="n">
        <f aca="false">'Scarico FP Delivery'!$AH5191</f>
        <v>0</v>
      </c>
      <c r="F5192" s="31" t="n">
        <f aca="false">'Scarico FP Delivery'!$Z5191</f>
        <v>0</v>
      </c>
      <c r="G5192" s="30" t="n">
        <f aca="false">'Scarico FP Delivery'!$AG5191</f>
        <v>0</v>
      </c>
      <c r="H5192" s="30" t="n">
        <f aca="false">'Scarico FP Delivery'!$U5191</f>
        <v>0</v>
      </c>
      <c r="I5192" s="32" t="n">
        <f aca="false">'Scarico FP Delivery'!$EW5191</f>
        <v>0</v>
      </c>
      <c r="J5192" s="33" t="n">
        <f aca="false">'Scarico FP Delivery'!$AJ5191</f>
        <v>0</v>
      </c>
      <c r="K5192" s="34" t="n">
        <f aca="false">'Scarico FP Delivery'!AV5191</f>
        <v>0</v>
      </c>
      <c r="L5192" s="51" t="n">
        <f aca="false">'Scarico FP Delivery'!AF5191</f>
        <v>0</v>
      </c>
      <c r="M5192" s="36" t="n">
        <f aca="false">'Scarico FP Delivery'!EL5191</f>
        <v>0</v>
      </c>
      <c r="N5192" s="37" t="e">
        <f aca="false">VLOOKUP($P5192,Formule!$O$2:$P$200,2,0)</f>
        <v>#N/A</v>
      </c>
      <c r="O5192" s="38" t="e">
        <f aca="false">VLOOKUP($P5192,Formule!$B$2:$C$202,2,0)</f>
        <v>#N/A</v>
      </c>
      <c r="P5192" s="39" t="n">
        <f aca="false">'Scarico FP Delivery'!$AC5191</f>
        <v>0</v>
      </c>
      <c r="Q5192" s="40" t="n">
        <f aca="false">'Scarico FP Delivery'!$AD5191</f>
        <v>0</v>
      </c>
      <c r="R5192" s="41" t="n">
        <f aca="false">'Scarico FP Delivery'!$DO5191</f>
        <v>0</v>
      </c>
      <c r="S5192" s="30" t="e">
        <f aca="false">VLOOKUP($R5192,Formule!$H$2:$I$250,2,0)</f>
        <v>#N/A</v>
      </c>
      <c r="T5192" s="42"/>
      <c r="U5192" s="43" t="e">
        <f aca="false">VLOOKUP($P5192,Formule!$E$2:$F$200,2,0)</f>
        <v>#N/A</v>
      </c>
      <c r="V5192" s="44" t="e">
        <f aca="false">U5192*(25/100)</f>
        <v>#N/A</v>
      </c>
      <c r="W5192" s="45" t="e">
        <f aca="false">U5192-V5192</f>
        <v>#N/A</v>
      </c>
      <c r="Y5192" s="14" t="s">
        <v>2257</v>
      </c>
    </row>
    <row r="5193" customFormat="false" ht="12.75" hidden="false" customHeight="false" outlineLevel="0" collapsed="false">
      <c r="A5193" s="28" t="n">
        <v>5191</v>
      </c>
      <c r="B5193" s="29"/>
      <c r="C5193" s="30"/>
      <c r="D5193" s="30" t="n">
        <f aca="false">'Scarico FP Delivery'!$CY5192</f>
        <v>0</v>
      </c>
      <c r="E5193" s="31" t="n">
        <f aca="false">'Scarico FP Delivery'!$AH5192</f>
        <v>0</v>
      </c>
      <c r="F5193" s="31" t="n">
        <f aca="false">'Scarico FP Delivery'!$Z5192</f>
        <v>0</v>
      </c>
      <c r="G5193" s="30" t="n">
        <f aca="false">'Scarico FP Delivery'!$AG5192</f>
        <v>0</v>
      </c>
      <c r="H5193" s="30" t="n">
        <f aca="false">'Scarico FP Delivery'!$U5192</f>
        <v>0</v>
      </c>
      <c r="I5193" s="32" t="n">
        <f aca="false">'Scarico FP Delivery'!$EW5192</f>
        <v>0</v>
      </c>
      <c r="J5193" s="33" t="n">
        <f aca="false">'Scarico FP Delivery'!$AJ5192</f>
        <v>0</v>
      </c>
      <c r="K5193" s="34" t="n">
        <f aca="false">'Scarico FP Delivery'!AV5192</f>
        <v>0</v>
      </c>
      <c r="L5193" s="51" t="n">
        <f aca="false">'Scarico FP Delivery'!AF5192</f>
        <v>0</v>
      </c>
      <c r="M5193" s="36" t="n">
        <f aca="false">'Scarico FP Delivery'!EL5192</f>
        <v>0</v>
      </c>
      <c r="N5193" s="37" t="e">
        <f aca="false">VLOOKUP($P5193,Formule!$O$2:$P$200,2,0)</f>
        <v>#N/A</v>
      </c>
      <c r="O5193" s="38" t="e">
        <f aca="false">VLOOKUP($P5193,Formule!$B$2:$C$202,2,0)</f>
        <v>#N/A</v>
      </c>
      <c r="P5193" s="39" t="n">
        <f aca="false">'Scarico FP Delivery'!$AC5192</f>
        <v>0</v>
      </c>
      <c r="Q5193" s="40" t="n">
        <f aca="false">'Scarico FP Delivery'!$AD5192</f>
        <v>0</v>
      </c>
      <c r="R5193" s="41" t="n">
        <f aca="false">'Scarico FP Delivery'!$DO5192</f>
        <v>0</v>
      </c>
      <c r="S5193" s="30" t="e">
        <f aca="false">VLOOKUP($R5193,Formule!$H$2:$I$250,2,0)</f>
        <v>#N/A</v>
      </c>
      <c r="T5193" s="42"/>
      <c r="U5193" s="43" t="e">
        <f aca="false">VLOOKUP($P5193,Formule!$E$2:$F$200,2,0)</f>
        <v>#N/A</v>
      </c>
      <c r="V5193" s="44" t="e">
        <f aca="false">U5193*(25/100)</f>
        <v>#N/A</v>
      </c>
      <c r="W5193" s="45" t="e">
        <f aca="false">U5193-V5193</f>
        <v>#N/A</v>
      </c>
      <c r="Y5193" s="14" t="s">
        <v>2257</v>
      </c>
    </row>
    <row r="5194" customFormat="false" ht="12.75" hidden="false" customHeight="false" outlineLevel="0" collapsed="false">
      <c r="A5194" s="46" t="n">
        <v>5192</v>
      </c>
      <c r="B5194" s="29"/>
      <c r="C5194" s="30"/>
      <c r="D5194" s="30" t="n">
        <f aca="false">'Scarico FP Delivery'!$CY5193</f>
        <v>0</v>
      </c>
      <c r="E5194" s="31" t="n">
        <f aca="false">'Scarico FP Delivery'!$AH5193</f>
        <v>0</v>
      </c>
      <c r="F5194" s="31" t="n">
        <f aca="false">'Scarico FP Delivery'!$Z5193</f>
        <v>0</v>
      </c>
      <c r="G5194" s="30" t="n">
        <f aca="false">'Scarico FP Delivery'!$AG5193</f>
        <v>0</v>
      </c>
      <c r="H5194" s="30" t="n">
        <f aca="false">'Scarico FP Delivery'!$U5193</f>
        <v>0</v>
      </c>
      <c r="I5194" s="32" t="n">
        <f aca="false">'Scarico FP Delivery'!$EW5193</f>
        <v>0</v>
      </c>
      <c r="J5194" s="33" t="n">
        <f aca="false">'Scarico FP Delivery'!$AJ5193</f>
        <v>0</v>
      </c>
      <c r="K5194" s="34" t="n">
        <f aca="false">'Scarico FP Delivery'!AV5193</f>
        <v>0</v>
      </c>
      <c r="L5194" s="51" t="n">
        <f aca="false">'Scarico FP Delivery'!AF5193</f>
        <v>0</v>
      </c>
      <c r="M5194" s="36" t="n">
        <f aca="false">'Scarico FP Delivery'!EL5193</f>
        <v>0</v>
      </c>
      <c r="N5194" s="37" t="e">
        <f aca="false">VLOOKUP($P5194,Formule!$O$2:$P$200,2,0)</f>
        <v>#N/A</v>
      </c>
      <c r="O5194" s="38" t="e">
        <f aca="false">VLOOKUP($P5194,Formule!$B$2:$C$202,2,0)</f>
        <v>#N/A</v>
      </c>
      <c r="P5194" s="39" t="n">
        <f aca="false">'Scarico FP Delivery'!$AC5193</f>
        <v>0</v>
      </c>
      <c r="Q5194" s="40" t="n">
        <f aca="false">'Scarico FP Delivery'!$AD5193</f>
        <v>0</v>
      </c>
      <c r="R5194" s="41" t="n">
        <f aca="false">'Scarico FP Delivery'!$DO5193</f>
        <v>0</v>
      </c>
      <c r="S5194" s="30" t="e">
        <f aca="false">VLOOKUP($R5194,Formule!$H$2:$I$250,2,0)</f>
        <v>#N/A</v>
      </c>
      <c r="T5194" s="42"/>
      <c r="U5194" s="43" t="e">
        <f aca="false">VLOOKUP($P5194,Formule!$E$2:$F$200,2,0)</f>
        <v>#N/A</v>
      </c>
      <c r="V5194" s="44" t="e">
        <f aca="false">U5194*(25/100)</f>
        <v>#N/A</v>
      </c>
      <c r="W5194" s="45" t="e">
        <f aca="false">U5194-V5194</f>
        <v>#N/A</v>
      </c>
      <c r="Y5194" s="14" t="s">
        <v>2257</v>
      </c>
    </row>
    <row r="5195" customFormat="false" ht="12.75" hidden="false" customHeight="false" outlineLevel="0" collapsed="false">
      <c r="A5195" s="46" t="n">
        <v>5193</v>
      </c>
      <c r="B5195" s="29"/>
      <c r="C5195" s="30"/>
      <c r="D5195" s="30" t="n">
        <f aca="false">'Scarico FP Delivery'!$CY5194</f>
        <v>0</v>
      </c>
      <c r="E5195" s="31" t="n">
        <f aca="false">'Scarico FP Delivery'!$AH5194</f>
        <v>0</v>
      </c>
      <c r="F5195" s="31" t="n">
        <f aca="false">'Scarico FP Delivery'!$Z5194</f>
        <v>0</v>
      </c>
      <c r="G5195" s="30" t="n">
        <f aca="false">'Scarico FP Delivery'!$AG5194</f>
        <v>0</v>
      </c>
      <c r="H5195" s="30" t="n">
        <f aca="false">'Scarico FP Delivery'!$U5194</f>
        <v>0</v>
      </c>
      <c r="I5195" s="32" t="n">
        <f aca="false">'Scarico FP Delivery'!$EW5194</f>
        <v>0</v>
      </c>
      <c r="J5195" s="33" t="n">
        <f aca="false">'Scarico FP Delivery'!$AJ5194</f>
        <v>0</v>
      </c>
      <c r="K5195" s="34" t="n">
        <f aca="false">'Scarico FP Delivery'!AV5194</f>
        <v>0</v>
      </c>
      <c r="L5195" s="51" t="n">
        <f aca="false">'Scarico FP Delivery'!AF5194</f>
        <v>0</v>
      </c>
      <c r="M5195" s="36" t="n">
        <f aca="false">'Scarico FP Delivery'!EL5194</f>
        <v>0</v>
      </c>
      <c r="N5195" s="37" t="e">
        <f aca="false">VLOOKUP($P5195,Formule!$O$2:$P$200,2,0)</f>
        <v>#N/A</v>
      </c>
      <c r="O5195" s="38" t="e">
        <f aca="false">VLOOKUP($P5195,Formule!$B$2:$C$202,2,0)</f>
        <v>#N/A</v>
      </c>
      <c r="P5195" s="39" t="n">
        <f aca="false">'Scarico FP Delivery'!$AC5194</f>
        <v>0</v>
      </c>
      <c r="Q5195" s="40" t="n">
        <f aca="false">'Scarico FP Delivery'!$AD5194</f>
        <v>0</v>
      </c>
      <c r="R5195" s="41" t="n">
        <f aca="false">'Scarico FP Delivery'!$DO5194</f>
        <v>0</v>
      </c>
      <c r="S5195" s="30" t="e">
        <f aca="false">VLOOKUP($R5195,Formule!$H$2:$I$250,2,0)</f>
        <v>#N/A</v>
      </c>
      <c r="T5195" s="42"/>
      <c r="U5195" s="43" t="e">
        <f aca="false">VLOOKUP($P5195,Formule!$E$2:$F$200,2,0)</f>
        <v>#N/A</v>
      </c>
      <c r="V5195" s="44" t="e">
        <f aca="false">U5195*(25/100)</f>
        <v>#N/A</v>
      </c>
      <c r="W5195" s="45" t="e">
        <f aca="false">U5195-V5195</f>
        <v>#N/A</v>
      </c>
      <c r="Y5195" s="14" t="s">
        <v>2257</v>
      </c>
    </row>
    <row r="5196" customFormat="false" ht="12.75" hidden="false" customHeight="false" outlineLevel="0" collapsed="false">
      <c r="A5196" s="28" t="n">
        <v>5194</v>
      </c>
      <c r="B5196" s="29"/>
      <c r="C5196" s="30"/>
      <c r="D5196" s="30" t="n">
        <f aca="false">'Scarico FP Delivery'!$CY5195</f>
        <v>0</v>
      </c>
      <c r="E5196" s="31" t="n">
        <f aca="false">'Scarico FP Delivery'!$AH5195</f>
        <v>0</v>
      </c>
      <c r="F5196" s="31" t="n">
        <f aca="false">'Scarico FP Delivery'!$Z5195</f>
        <v>0</v>
      </c>
      <c r="G5196" s="30" t="n">
        <f aca="false">'Scarico FP Delivery'!$AG5195</f>
        <v>0</v>
      </c>
      <c r="H5196" s="30" t="n">
        <f aca="false">'Scarico FP Delivery'!$U5195</f>
        <v>0</v>
      </c>
      <c r="I5196" s="32" t="n">
        <f aca="false">'Scarico FP Delivery'!$EW5195</f>
        <v>0</v>
      </c>
      <c r="J5196" s="33" t="n">
        <f aca="false">'Scarico FP Delivery'!$AJ5195</f>
        <v>0</v>
      </c>
      <c r="K5196" s="34" t="n">
        <f aca="false">'Scarico FP Delivery'!AV5195</f>
        <v>0</v>
      </c>
      <c r="L5196" s="51" t="n">
        <f aca="false">'Scarico FP Delivery'!AF5195</f>
        <v>0</v>
      </c>
      <c r="M5196" s="36" t="n">
        <f aca="false">'Scarico FP Delivery'!EL5195</f>
        <v>0</v>
      </c>
      <c r="N5196" s="37" t="e">
        <f aca="false">VLOOKUP($P5196,Formule!$O$2:$P$200,2,0)</f>
        <v>#N/A</v>
      </c>
      <c r="O5196" s="38" t="e">
        <f aca="false">VLOOKUP($P5196,Formule!$B$2:$C$202,2,0)</f>
        <v>#N/A</v>
      </c>
      <c r="P5196" s="39" t="n">
        <f aca="false">'Scarico FP Delivery'!$AC5195</f>
        <v>0</v>
      </c>
      <c r="Q5196" s="40" t="n">
        <f aca="false">'Scarico FP Delivery'!$AD5195</f>
        <v>0</v>
      </c>
      <c r="R5196" s="41" t="n">
        <f aca="false">'Scarico FP Delivery'!$DO5195</f>
        <v>0</v>
      </c>
      <c r="S5196" s="30" t="e">
        <f aca="false">VLOOKUP($R5196,Formule!$H$2:$I$250,2,0)</f>
        <v>#N/A</v>
      </c>
      <c r="T5196" s="42"/>
      <c r="U5196" s="43" t="e">
        <f aca="false">VLOOKUP($P5196,Formule!$E$2:$F$200,2,0)</f>
        <v>#N/A</v>
      </c>
      <c r="V5196" s="44" t="e">
        <f aca="false">U5196*(25/100)</f>
        <v>#N/A</v>
      </c>
      <c r="W5196" s="45" t="e">
        <f aca="false">U5196-V5196</f>
        <v>#N/A</v>
      </c>
      <c r="Y5196" s="14" t="s">
        <v>2257</v>
      </c>
    </row>
    <row r="5197" customFormat="false" ht="12.75" hidden="false" customHeight="false" outlineLevel="0" collapsed="false">
      <c r="A5197" s="46" t="n">
        <v>5195</v>
      </c>
      <c r="B5197" s="29"/>
      <c r="C5197" s="30"/>
      <c r="D5197" s="30" t="n">
        <f aca="false">'Scarico FP Delivery'!$CY5196</f>
        <v>0</v>
      </c>
      <c r="E5197" s="31" t="n">
        <f aca="false">'Scarico FP Delivery'!$AH5196</f>
        <v>0</v>
      </c>
      <c r="F5197" s="31" t="n">
        <f aca="false">'Scarico FP Delivery'!$Z5196</f>
        <v>0</v>
      </c>
      <c r="G5197" s="30" t="n">
        <f aca="false">'Scarico FP Delivery'!$AG5196</f>
        <v>0</v>
      </c>
      <c r="H5197" s="30" t="n">
        <f aca="false">'Scarico FP Delivery'!$U5196</f>
        <v>0</v>
      </c>
      <c r="I5197" s="32" t="n">
        <f aca="false">'Scarico FP Delivery'!$EW5196</f>
        <v>0</v>
      </c>
      <c r="J5197" s="33" t="n">
        <f aca="false">'Scarico FP Delivery'!$AJ5196</f>
        <v>0</v>
      </c>
      <c r="K5197" s="34" t="n">
        <f aca="false">'Scarico FP Delivery'!AV5196</f>
        <v>0</v>
      </c>
      <c r="L5197" s="51" t="n">
        <f aca="false">'Scarico FP Delivery'!AF5196</f>
        <v>0</v>
      </c>
      <c r="M5197" s="36" t="n">
        <f aca="false">'Scarico FP Delivery'!EL5196</f>
        <v>0</v>
      </c>
      <c r="N5197" s="37" t="e">
        <f aca="false">VLOOKUP($P5197,Formule!$O$2:$P$200,2,0)</f>
        <v>#N/A</v>
      </c>
      <c r="O5197" s="38" t="e">
        <f aca="false">VLOOKUP($P5197,Formule!$B$2:$C$202,2,0)</f>
        <v>#N/A</v>
      </c>
      <c r="P5197" s="39" t="n">
        <f aca="false">'Scarico FP Delivery'!$AC5196</f>
        <v>0</v>
      </c>
      <c r="Q5197" s="40" t="n">
        <f aca="false">'Scarico FP Delivery'!$AD5196</f>
        <v>0</v>
      </c>
      <c r="R5197" s="41" t="n">
        <f aca="false">'Scarico FP Delivery'!$DO5196</f>
        <v>0</v>
      </c>
      <c r="S5197" s="30" t="e">
        <f aca="false">VLOOKUP($R5197,Formule!$H$2:$I$250,2,0)</f>
        <v>#N/A</v>
      </c>
      <c r="T5197" s="42"/>
      <c r="U5197" s="43" t="e">
        <f aca="false">VLOOKUP($P5197,Formule!$E$2:$F$200,2,0)</f>
        <v>#N/A</v>
      </c>
      <c r="V5197" s="44" t="e">
        <f aca="false">U5197*(25/100)</f>
        <v>#N/A</v>
      </c>
      <c r="W5197" s="45" t="e">
        <f aca="false">U5197-V5197</f>
        <v>#N/A</v>
      </c>
      <c r="Y5197" s="14" t="s">
        <v>2257</v>
      </c>
    </row>
    <row r="5198" customFormat="false" ht="12.75" hidden="false" customHeight="false" outlineLevel="0" collapsed="false">
      <c r="A5198" s="46" t="n">
        <v>5196</v>
      </c>
      <c r="B5198" s="29"/>
      <c r="C5198" s="30"/>
      <c r="D5198" s="30" t="n">
        <f aca="false">'Scarico FP Delivery'!$CY5197</f>
        <v>0</v>
      </c>
      <c r="E5198" s="31" t="n">
        <f aca="false">'Scarico FP Delivery'!$AH5197</f>
        <v>0</v>
      </c>
      <c r="F5198" s="31" t="n">
        <f aca="false">'Scarico FP Delivery'!$Z5197</f>
        <v>0</v>
      </c>
      <c r="G5198" s="30" t="n">
        <f aca="false">'Scarico FP Delivery'!$AG5197</f>
        <v>0</v>
      </c>
      <c r="H5198" s="30" t="n">
        <f aca="false">'Scarico FP Delivery'!$U5197</f>
        <v>0</v>
      </c>
      <c r="I5198" s="32" t="n">
        <f aca="false">'Scarico FP Delivery'!$EW5197</f>
        <v>0</v>
      </c>
      <c r="J5198" s="33" t="n">
        <f aca="false">'Scarico FP Delivery'!$AJ5197</f>
        <v>0</v>
      </c>
      <c r="K5198" s="34" t="n">
        <f aca="false">'Scarico FP Delivery'!AV5197</f>
        <v>0</v>
      </c>
      <c r="L5198" s="51" t="n">
        <f aca="false">'Scarico FP Delivery'!AF5197</f>
        <v>0</v>
      </c>
      <c r="M5198" s="36" t="n">
        <f aca="false">'Scarico FP Delivery'!EL5197</f>
        <v>0</v>
      </c>
      <c r="N5198" s="37" t="e">
        <f aca="false">VLOOKUP($P5198,Formule!$O$2:$P$200,2,0)</f>
        <v>#N/A</v>
      </c>
      <c r="O5198" s="38" t="e">
        <f aca="false">VLOOKUP($P5198,Formule!$B$2:$C$202,2,0)</f>
        <v>#N/A</v>
      </c>
      <c r="P5198" s="39" t="n">
        <f aca="false">'Scarico FP Delivery'!$AC5197</f>
        <v>0</v>
      </c>
      <c r="Q5198" s="40" t="n">
        <f aca="false">'Scarico FP Delivery'!$AD5197</f>
        <v>0</v>
      </c>
      <c r="R5198" s="41" t="n">
        <f aca="false">'Scarico FP Delivery'!$DO5197</f>
        <v>0</v>
      </c>
      <c r="S5198" s="30" t="e">
        <f aca="false">VLOOKUP($R5198,Formule!$H$2:$I$250,2,0)</f>
        <v>#N/A</v>
      </c>
      <c r="T5198" s="42"/>
      <c r="U5198" s="43" t="e">
        <f aca="false">VLOOKUP($P5198,Formule!$E$2:$F$200,2,0)</f>
        <v>#N/A</v>
      </c>
      <c r="V5198" s="44" t="e">
        <f aca="false">U5198*(25/100)</f>
        <v>#N/A</v>
      </c>
      <c r="W5198" s="45" t="e">
        <f aca="false">U5198-V5198</f>
        <v>#N/A</v>
      </c>
      <c r="Y5198" s="14" t="s">
        <v>2257</v>
      </c>
    </row>
    <row r="5199" customFormat="false" ht="12.75" hidden="false" customHeight="false" outlineLevel="0" collapsed="false">
      <c r="A5199" s="28" t="n">
        <v>5197</v>
      </c>
      <c r="B5199" s="29"/>
      <c r="C5199" s="30"/>
      <c r="D5199" s="30" t="n">
        <f aca="false">'Scarico FP Delivery'!$CY5198</f>
        <v>0</v>
      </c>
      <c r="E5199" s="31" t="n">
        <f aca="false">'Scarico FP Delivery'!$AH5198</f>
        <v>0</v>
      </c>
      <c r="F5199" s="31" t="n">
        <f aca="false">'Scarico FP Delivery'!$Z5198</f>
        <v>0</v>
      </c>
      <c r="G5199" s="30" t="n">
        <f aca="false">'Scarico FP Delivery'!$AG5198</f>
        <v>0</v>
      </c>
      <c r="H5199" s="30" t="n">
        <f aca="false">'Scarico FP Delivery'!$U5198</f>
        <v>0</v>
      </c>
      <c r="I5199" s="32" t="n">
        <f aca="false">'Scarico FP Delivery'!$EW5198</f>
        <v>0</v>
      </c>
      <c r="J5199" s="33" t="n">
        <f aca="false">'Scarico FP Delivery'!$AJ5198</f>
        <v>0</v>
      </c>
      <c r="K5199" s="34" t="n">
        <f aca="false">'Scarico FP Delivery'!AV5198</f>
        <v>0</v>
      </c>
      <c r="L5199" s="51" t="n">
        <f aca="false">'Scarico FP Delivery'!AF5198</f>
        <v>0</v>
      </c>
      <c r="M5199" s="36" t="n">
        <f aca="false">'Scarico FP Delivery'!EL5198</f>
        <v>0</v>
      </c>
      <c r="N5199" s="37" t="e">
        <f aca="false">VLOOKUP($P5199,Formule!$O$2:$P$200,2,0)</f>
        <v>#N/A</v>
      </c>
      <c r="O5199" s="38" t="e">
        <f aca="false">VLOOKUP($P5199,Formule!$B$2:$C$202,2,0)</f>
        <v>#N/A</v>
      </c>
      <c r="P5199" s="39" t="n">
        <f aca="false">'Scarico FP Delivery'!$AC5198</f>
        <v>0</v>
      </c>
      <c r="Q5199" s="40" t="n">
        <f aca="false">'Scarico FP Delivery'!$AD5198</f>
        <v>0</v>
      </c>
      <c r="R5199" s="41" t="n">
        <f aca="false">'Scarico FP Delivery'!$DO5198</f>
        <v>0</v>
      </c>
      <c r="S5199" s="30" t="e">
        <f aca="false">VLOOKUP($R5199,Formule!$H$2:$I$250,2,0)</f>
        <v>#N/A</v>
      </c>
      <c r="T5199" s="42"/>
      <c r="U5199" s="43" t="e">
        <f aca="false">VLOOKUP($P5199,Formule!$E$2:$F$200,2,0)</f>
        <v>#N/A</v>
      </c>
      <c r="V5199" s="44" t="e">
        <f aca="false">U5199*(25/100)</f>
        <v>#N/A</v>
      </c>
      <c r="W5199" s="45" t="e">
        <f aca="false">U5199-V5199</f>
        <v>#N/A</v>
      </c>
      <c r="Y5199" s="14" t="s">
        <v>2257</v>
      </c>
    </row>
    <row r="5200" customFormat="false" ht="12.75" hidden="false" customHeight="false" outlineLevel="0" collapsed="false">
      <c r="A5200" s="46" t="n">
        <v>5198</v>
      </c>
      <c r="B5200" s="29"/>
      <c r="C5200" s="30"/>
      <c r="D5200" s="30" t="n">
        <f aca="false">'Scarico FP Delivery'!$CY5199</f>
        <v>0</v>
      </c>
      <c r="E5200" s="31" t="n">
        <f aca="false">'Scarico FP Delivery'!$AH5199</f>
        <v>0</v>
      </c>
      <c r="F5200" s="31" t="n">
        <f aca="false">'Scarico FP Delivery'!$Z5199</f>
        <v>0</v>
      </c>
      <c r="G5200" s="30" t="n">
        <f aca="false">'Scarico FP Delivery'!$AG5199</f>
        <v>0</v>
      </c>
      <c r="H5200" s="30" t="n">
        <f aca="false">'Scarico FP Delivery'!$U5199</f>
        <v>0</v>
      </c>
      <c r="I5200" s="32" t="n">
        <f aca="false">'Scarico FP Delivery'!$EW5199</f>
        <v>0</v>
      </c>
      <c r="J5200" s="33" t="n">
        <f aca="false">'Scarico FP Delivery'!$AJ5199</f>
        <v>0</v>
      </c>
      <c r="K5200" s="34" t="n">
        <f aca="false">'Scarico FP Delivery'!AV5199</f>
        <v>0</v>
      </c>
      <c r="L5200" s="51" t="n">
        <f aca="false">'Scarico FP Delivery'!AF5199</f>
        <v>0</v>
      </c>
      <c r="M5200" s="36" t="n">
        <f aca="false">'Scarico FP Delivery'!EL5199</f>
        <v>0</v>
      </c>
      <c r="N5200" s="37" t="e">
        <f aca="false">VLOOKUP($P5200,Formule!$O$2:$P$200,2,0)</f>
        <v>#N/A</v>
      </c>
      <c r="O5200" s="38" t="e">
        <f aca="false">VLOOKUP($P5200,Formule!$B$2:$C$202,2,0)</f>
        <v>#N/A</v>
      </c>
      <c r="P5200" s="39" t="n">
        <f aca="false">'Scarico FP Delivery'!$AC5199</f>
        <v>0</v>
      </c>
      <c r="Q5200" s="40" t="n">
        <f aca="false">'Scarico FP Delivery'!$AD5199</f>
        <v>0</v>
      </c>
      <c r="R5200" s="41" t="n">
        <f aca="false">'Scarico FP Delivery'!$DO5199</f>
        <v>0</v>
      </c>
      <c r="S5200" s="30" t="e">
        <f aca="false">VLOOKUP($R5200,Formule!$H$2:$I$250,2,0)</f>
        <v>#N/A</v>
      </c>
      <c r="T5200" s="42"/>
      <c r="U5200" s="43" t="e">
        <f aca="false">VLOOKUP($P5200,Formule!$E$2:$F$200,2,0)</f>
        <v>#N/A</v>
      </c>
      <c r="V5200" s="44" t="e">
        <f aca="false">U5200*(25/100)</f>
        <v>#N/A</v>
      </c>
      <c r="W5200" s="45" t="e">
        <f aca="false">U5200-V5200</f>
        <v>#N/A</v>
      </c>
      <c r="Y5200" s="14" t="s">
        <v>2257</v>
      </c>
    </row>
    <row r="5201" customFormat="false" ht="12.75" hidden="false" customHeight="false" outlineLevel="0" collapsed="false">
      <c r="A5201" s="46" t="n">
        <v>5199</v>
      </c>
      <c r="B5201" s="29"/>
      <c r="C5201" s="30"/>
      <c r="D5201" s="30" t="n">
        <f aca="false">'Scarico FP Delivery'!$CY5200</f>
        <v>0</v>
      </c>
      <c r="E5201" s="31" t="n">
        <f aca="false">'Scarico FP Delivery'!$AH5200</f>
        <v>0</v>
      </c>
      <c r="F5201" s="31" t="n">
        <f aca="false">'Scarico FP Delivery'!$Z5200</f>
        <v>0</v>
      </c>
      <c r="G5201" s="30" t="n">
        <f aca="false">'Scarico FP Delivery'!$AG5200</f>
        <v>0</v>
      </c>
      <c r="H5201" s="30" t="n">
        <f aca="false">'Scarico FP Delivery'!$U5200</f>
        <v>0</v>
      </c>
      <c r="I5201" s="32" t="n">
        <f aca="false">'Scarico FP Delivery'!$EW5200</f>
        <v>0</v>
      </c>
      <c r="J5201" s="33" t="n">
        <f aca="false">'Scarico FP Delivery'!$AJ5200</f>
        <v>0</v>
      </c>
      <c r="K5201" s="34" t="n">
        <f aca="false">'Scarico FP Delivery'!AV5200</f>
        <v>0</v>
      </c>
      <c r="L5201" s="51" t="n">
        <f aca="false">'Scarico FP Delivery'!AF5200</f>
        <v>0</v>
      </c>
      <c r="M5201" s="36" t="n">
        <f aca="false">'Scarico FP Delivery'!EL5200</f>
        <v>0</v>
      </c>
      <c r="N5201" s="37" t="e">
        <f aca="false">VLOOKUP($P5201,Formule!$O$2:$P$200,2,0)</f>
        <v>#N/A</v>
      </c>
      <c r="O5201" s="38" t="e">
        <f aca="false">VLOOKUP($P5201,Formule!$B$2:$C$202,2,0)</f>
        <v>#N/A</v>
      </c>
      <c r="P5201" s="39" t="n">
        <f aca="false">'Scarico FP Delivery'!$AC5200</f>
        <v>0</v>
      </c>
      <c r="Q5201" s="40" t="n">
        <f aca="false">'Scarico FP Delivery'!$AD5200</f>
        <v>0</v>
      </c>
      <c r="R5201" s="41" t="n">
        <f aca="false">'Scarico FP Delivery'!$DO5200</f>
        <v>0</v>
      </c>
      <c r="S5201" s="30" t="e">
        <f aca="false">VLOOKUP($R5201,Formule!$H$2:$I$250,2,0)</f>
        <v>#N/A</v>
      </c>
      <c r="T5201" s="42"/>
      <c r="U5201" s="43" t="e">
        <f aca="false">VLOOKUP($P5201,Formule!$E$2:$F$200,2,0)</f>
        <v>#N/A</v>
      </c>
      <c r="V5201" s="44" t="e">
        <f aca="false">U5201*(25/100)</f>
        <v>#N/A</v>
      </c>
      <c r="W5201" s="45" t="e">
        <f aca="false">U5201-V5201</f>
        <v>#N/A</v>
      </c>
      <c r="Y5201" s="14" t="s">
        <v>2257</v>
      </c>
    </row>
    <row r="5202" customFormat="false" ht="12.75" hidden="false" customHeight="false" outlineLevel="0" collapsed="false">
      <c r="A5202" s="28" t="n">
        <v>5200</v>
      </c>
      <c r="B5202" s="29"/>
      <c r="C5202" s="30"/>
      <c r="D5202" s="30" t="n">
        <f aca="false">'Scarico FP Delivery'!$CY5201</f>
        <v>0</v>
      </c>
      <c r="E5202" s="31" t="n">
        <f aca="false">'Scarico FP Delivery'!$AH5201</f>
        <v>0</v>
      </c>
      <c r="F5202" s="31" t="n">
        <f aca="false">'Scarico FP Delivery'!$Z5201</f>
        <v>0</v>
      </c>
      <c r="G5202" s="30" t="n">
        <f aca="false">'Scarico FP Delivery'!$AG5201</f>
        <v>0</v>
      </c>
      <c r="H5202" s="30" t="n">
        <f aca="false">'Scarico FP Delivery'!$U5201</f>
        <v>0</v>
      </c>
      <c r="I5202" s="32" t="n">
        <f aca="false">'Scarico FP Delivery'!$EW5201</f>
        <v>0</v>
      </c>
      <c r="J5202" s="33" t="n">
        <f aca="false">'Scarico FP Delivery'!$AJ5201</f>
        <v>0</v>
      </c>
      <c r="K5202" s="34" t="n">
        <f aca="false">'Scarico FP Delivery'!AV5201</f>
        <v>0</v>
      </c>
      <c r="L5202" s="51" t="n">
        <f aca="false">'Scarico FP Delivery'!AF5201</f>
        <v>0</v>
      </c>
      <c r="M5202" s="36" t="n">
        <f aca="false">'Scarico FP Delivery'!EL5201</f>
        <v>0</v>
      </c>
      <c r="N5202" s="37" t="e">
        <f aca="false">VLOOKUP($P5202,Formule!$O$2:$P$200,2,0)</f>
        <v>#N/A</v>
      </c>
      <c r="O5202" s="38" t="e">
        <f aca="false">VLOOKUP($P5202,Formule!$B$2:$C$202,2,0)</f>
        <v>#N/A</v>
      </c>
      <c r="P5202" s="39" t="n">
        <f aca="false">'Scarico FP Delivery'!$AC5201</f>
        <v>0</v>
      </c>
      <c r="Q5202" s="40" t="n">
        <f aca="false">'Scarico FP Delivery'!$AD5201</f>
        <v>0</v>
      </c>
      <c r="R5202" s="41" t="n">
        <f aca="false">'Scarico FP Delivery'!$DO5201</f>
        <v>0</v>
      </c>
      <c r="S5202" s="30" t="e">
        <f aca="false">VLOOKUP($R5202,Formule!$H$2:$I$250,2,0)</f>
        <v>#N/A</v>
      </c>
      <c r="T5202" s="42"/>
      <c r="U5202" s="43" t="e">
        <f aca="false">VLOOKUP($P5202,Formule!$E$2:$F$200,2,0)</f>
        <v>#N/A</v>
      </c>
      <c r="V5202" s="44" t="e">
        <f aca="false">U5202*(25/100)</f>
        <v>#N/A</v>
      </c>
      <c r="W5202" s="45" t="e">
        <f aca="false">U5202-V5202</f>
        <v>#N/A</v>
      </c>
      <c r="Y5202" s="14" t="s">
        <v>2257</v>
      </c>
    </row>
    <row r="5203" customFormat="false" ht="12.75" hidden="false" customHeight="false" outlineLevel="0" collapsed="false">
      <c r="A5203" s="46" t="n">
        <v>5201</v>
      </c>
      <c r="B5203" s="29"/>
      <c r="C5203" s="30"/>
      <c r="D5203" s="30" t="n">
        <f aca="false">'Scarico FP Delivery'!$CY5202</f>
        <v>0</v>
      </c>
      <c r="E5203" s="31" t="n">
        <f aca="false">'Scarico FP Delivery'!$AH5202</f>
        <v>0</v>
      </c>
      <c r="F5203" s="31" t="n">
        <f aca="false">'Scarico FP Delivery'!$Z5202</f>
        <v>0</v>
      </c>
      <c r="G5203" s="30" t="n">
        <f aca="false">'Scarico FP Delivery'!$AG5202</f>
        <v>0</v>
      </c>
      <c r="H5203" s="30" t="n">
        <f aca="false">'Scarico FP Delivery'!$U5202</f>
        <v>0</v>
      </c>
      <c r="I5203" s="32" t="n">
        <f aca="false">'Scarico FP Delivery'!$EW5202</f>
        <v>0</v>
      </c>
      <c r="J5203" s="33" t="n">
        <f aca="false">'Scarico FP Delivery'!$AJ5202</f>
        <v>0</v>
      </c>
      <c r="K5203" s="34" t="n">
        <f aca="false">'Scarico FP Delivery'!AV5202</f>
        <v>0</v>
      </c>
      <c r="L5203" s="51" t="n">
        <f aca="false">'Scarico FP Delivery'!AF5202</f>
        <v>0</v>
      </c>
      <c r="M5203" s="36" t="n">
        <f aca="false">'Scarico FP Delivery'!EL5202</f>
        <v>0</v>
      </c>
      <c r="N5203" s="37" t="e">
        <f aca="false">VLOOKUP($P5203,Formule!$O$2:$P$200,2,0)</f>
        <v>#N/A</v>
      </c>
      <c r="O5203" s="38" t="e">
        <f aca="false">VLOOKUP($P5203,Formule!$B$2:$C$202,2,0)</f>
        <v>#N/A</v>
      </c>
      <c r="P5203" s="39" t="n">
        <f aca="false">'Scarico FP Delivery'!$AC5202</f>
        <v>0</v>
      </c>
      <c r="Q5203" s="40" t="n">
        <f aca="false">'Scarico FP Delivery'!$AD5202</f>
        <v>0</v>
      </c>
      <c r="R5203" s="41" t="n">
        <f aca="false">'Scarico FP Delivery'!$DO5202</f>
        <v>0</v>
      </c>
      <c r="S5203" s="30" t="e">
        <f aca="false">VLOOKUP($R5203,Formule!$H$2:$I$250,2,0)</f>
        <v>#N/A</v>
      </c>
      <c r="T5203" s="42"/>
      <c r="U5203" s="43" t="e">
        <f aca="false">VLOOKUP($P5203,Formule!$E$2:$F$200,2,0)</f>
        <v>#N/A</v>
      </c>
      <c r="V5203" s="44" t="e">
        <f aca="false">U5203*(25/100)</f>
        <v>#N/A</v>
      </c>
      <c r="W5203" s="45" t="e">
        <f aca="false">U5203-V5203</f>
        <v>#N/A</v>
      </c>
      <c r="Y5203" s="14" t="s">
        <v>2257</v>
      </c>
    </row>
    <row r="5204" customFormat="false" ht="12.75" hidden="false" customHeight="false" outlineLevel="0" collapsed="false">
      <c r="A5204" s="46" t="n">
        <v>5202</v>
      </c>
      <c r="B5204" s="29"/>
      <c r="C5204" s="30"/>
      <c r="D5204" s="30" t="n">
        <f aca="false">'Scarico FP Delivery'!$CY5203</f>
        <v>0</v>
      </c>
      <c r="E5204" s="31" t="n">
        <f aca="false">'Scarico FP Delivery'!$AH5203</f>
        <v>0</v>
      </c>
      <c r="F5204" s="31" t="n">
        <f aca="false">'Scarico FP Delivery'!$Z5203</f>
        <v>0</v>
      </c>
      <c r="G5204" s="30" t="n">
        <f aca="false">'Scarico FP Delivery'!$AG5203</f>
        <v>0</v>
      </c>
      <c r="H5204" s="30" t="n">
        <f aca="false">'Scarico FP Delivery'!$U5203</f>
        <v>0</v>
      </c>
      <c r="I5204" s="32" t="n">
        <f aca="false">'Scarico FP Delivery'!$EW5203</f>
        <v>0</v>
      </c>
      <c r="J5204" s="33" t="n">
        <f aca="false">'Scarico FP Delivery'!$AJ5203</f>
        <v>0</v>
      </c>
      <c r="K5204" s="34" t="n">
        <f aca="false">'Scarico FP Delivery'!AV5203</f>
        <v>0</v>
      </c>
      <c r="L5204" s="51" t="n">
        <f aca="false">'Scarico FP Delivery'!AF5203</f>
        <v>0</v>
      </c>
      <c r="M5204" s="36" t="n">
        <f aca="false">'Scarico FP Delivery'!EL5203</f>
        <v>0</v>
      </c>
      <c r="N5204" s="37" t="e">
        <f aca="false">VLOOKUP($P5204,Formule!$O$2:$P$200,2,0)</f>
        <v>#N/A</v>
      </c>
      <c r="O5204" s="38" t="e">
        <f aca="false">VLOOKUP($P5204,Formule!$B$2:$C$202,2,0)</f>
        <v>#N/A</v>
      </c>
      <c r="P5204" s="39" t="n">
        <f aca="false">'Scarico FP Delivery'!$AC5203</f>
        <v>0</v>
      </c>
      <c r="Q5204" s="40" t="n">
        <f aca="false">'Scarico FP Delivery'!$AD5203</f>
        <v>0</v>
      </c>
      <c r="R5204" s="41" t="n">
        <f aca="false">'Scarico FP Delivery'!$DO5203</f>
        <v>0</v>
      </c>
      <c r="S5204" s="30" t="e">
        <f aca="false">VLOOKUP($R5204,Formule!$H$2:$I$250,2,0)</f>
        <v>#N/A</v>
      </c>
      <c r="T5204" s="42"/>
      <c r="U5204" s="43" t="e">
        <f aca="false">VLOOKUP($P5204,Formule!$E$2:$F$200,2,0)</f>
        <v>#N/A</v>
      </c>
      <c r="V5204" s="44" t="e">
        <f aca="false">U5204*(25/100)</f>
        <v>#N/A</v>
      </c>
      <c r="W5204" s="45" t="e">
        <f aca="false">U5204-V5204</f>
        <v>#N/A</v>
      </c>
      <c r="Y5204" s="14" t="s">
        <v>2257</v>
      </c>
    </row>
    <row r="5205" customFormat="false" ht="12.75" hidden="false" customHeight="false" outlineLevel="0" collapsed="false">
      <c r="A5205" s="28" t="n">
        <v>5203</v>
      </c>
      <c r="B5205" s="29"/>
      <c r="C5205" s="30"/>
      <c r="D5205" s="30" t="n">
        <f aca="false">'Scarico FP Delivery'!$CY5204</f>
        <v>0</v>
      </c>
      <c r="E5205" s="31" t="n">
        <f aca="false">'Scarico FP Delivery'!$AH5204</f>
        <v>0</v>
      </c>
      <c r="F5205" s="31" t="n">
        <f aca="false">'Scarico FP Delivery'!$Z5204</f>
        <v>0</v>
      </c>
      <c r="G5205" s="30" t="n">
        <f aca="false">'Scarico FP Delivery'!$AG5204</f>
        <v>0</v>
      </c>
      <c r="H5205" s="30" t="n">
        <f aca="false">'Scarico FP Delivery'!$U5204</f>
        <v>0</v>
      </c>
      <c r="I5205" s="32" t="n">
        <f aca="false">'Scarico FP Delivery'!$EW5204</f>
        <v>0</v>
      </c>
      <c r="J5205" s="33" t="n">
        <f aca="false">'Scarico FP Delivery'!$AJ5204</f>
        <v>0</v>
      </c>
      <c r="K5205" s="34" t="n">
        <f aca="false">'Scarico FP Delivery'!AV5204</f>
        <v>0</v>
      </c>
      <c r="L5205" s="51" t="n">
        <f aca="false">'Scarico FP Delivery'!AF5204</f>
        <v>0</v>
      </c>
      <c r="M5205" s="36" t="n">
        <f aca="false">'Scarico FP Delivery'!EL5204</f>
        <v>0</v>
      </c>
      <c r="N5205" s="37" t="e">
        <f aca="false">VLOOKUP($P5205,Formule!$O$2:$P$200,2,0)</f>
        <v>#N/A</v>
      </c>
      <c r="O5205" s="38" t="e">
        <f aca="false">VLOOKUP($P5205,Formule!$B$2:$C$202,2,0)</f>
        <v>#N/A</v>
      </c>
      <c r="P5205" s="39" t="n">
        <f aca="false">'Scarico FP Delivery'!$AC5204</f>
        <v>0</v>
      </c>
      <c r="Q5205" s="40" t="n">
        <f aca="false">'Scarico FP Delivery'!$AD5204</f>
        <v>0</v>
      </c>
      <c r="R5205" s="41" t="n">
        <f aca="false">'Scarico FP Delivery'!$DO5204</f>
        <v>0</v>
      </c>
      <c r="S5205" s="30" t="e">
        <f aca="false">VLOOKUP($R5205,Formule!$H$2:$I$250,2,0)</f>
        <v>#N/A</v>
      </c>
      <c r="T5205" s="42"/>
      <c r="U5205" s="43" t="e">
        <f aca="false">VLOOKUP($P5205,Formule!$E$2:$F$200,2,0)</f>
        <v>#N/A</v>
      </c>
      <c r="V5205" s="44" t="e">
        <f aca="false">U5205*(25/100)</f>
        <v>#N/A</v>
      </c>
      <c r="W5205" s="45" t="e">
        <f aca="false">U5205-V5205</f>
        <v>#N/A</v>
      </c>
      <c r="Y5205" s="14" t="s">
        <v>2257</v>
      </c>
    </row>
    <row r="5206" customFormat="false" ht="12.75" hidden="false" customHeight="false" outlineLevel="0" collapsed="false">
      <c r="A5206" s="46" t="n">
        <v>5204</v>
      </c>
      <c r="B5206" s="29"/>
      <c r="C5206" s="30"/>
      <c r="D5206" s="30" t="n">
        <f aca="false">'Scarico FP Delivery'!$CY5205</f>
        <v>0</v>
      </c>
      <c r="E5206" s="31" t="n">
        <f aca="false">'Scarico FP Delivery'!$AH5205</f>
        <v>0</v>
      </c>
      <c r="F5206" s="31" t="n">
        <f aca="false">'Scarico FP Delivery'!$Z5205</f>
        <v>0</v>
      </c>
      <c r="G5206" s="30" t="n">
        <f aca="false">'Scarico FP Delivery'!$AG5205</f>
        <v>0</v>
      </c>
      <c r="H5206" s="30" t="n">
        <f aca="false">'Scarico FP Delivery'!$U5205</f>
        <v>0</v>
      </c>
      <c r="I5206" s="32" t="n">
        <f aca="false">'Scarico FP Delivery'!$EW5205</f>
        <v>0</v>
      </c>
      <c r="J5206" s="33" t="n">
        <f aca="false">'Scarico FP Delivery'!$AJ5205</f>
        <v>0</v>
      </c>
      <c r="K5206" s="34" t="n">
        <f aca="false">'Scarico FP Delivery'!AV5205</f>
        <v>0</v>
      </c>
      <c r="L5206" s="51" t="n">
        <f aca="false">'Scarico FP Delivery'!AF5205</f>
        <v>0</v>
      </c>
      <c r="M5206" s="36" t="n">
        <f aca="false">'Scarico FP Delivery'!EL5205</f>
        <v>0</v>
      </c>
      <c r="N5206" s="37" t="e">
        <f aca="false">VLOOKUP($P5206,Formule!$O$2:$P$200,2,0)</f>
        <v>#N/A</v>
      </c>
      <c r="O5206" s="38" t="e">
        <f aca="false">VLOOKUP($P5206,Formule!$B$2:$C$202,2,0)</f>
        <v>#N/A</v>
      </c>
      <c r="P5206" s="39" t="n">
        <f aca="false">'Scarico FP Delivery'!$AC5205</f>
        <v>0</v>
      </c>
      <c r="Q5206" s="40" t="n">
        <f aca="false">'Scarico FP Delivery'!$AD5205</f>
        <v>0</v>
      </c>
      <c r="R5206" s="41" t="n">
        <f aca="false">'Scarico FP Delivery'!$DO5205</f>
        <v>0</v>
      </c>
      <c r="S5206" s="30" t="e">
        <f aca="false">VLOOKUP($R5206,Formule!$H$2:$I$250,2,0)</f>
        <v>#N/A</v>
      </c>
      <c r="T5206" s="42"/>
      <c r="U5206" s="43" t="e">
        <f aca="false">VLOOKUP($P5206,Formule!$E$2:$F$200,2,0)</f>
        <v>#N/A</v>
      </c>
      <c r="V5206" s="44" t="e">
        <f aca="false">U5206*(25/100)</f>
        <v>#N/A</v>
      </c>
      <c r="W5206" s="45" t="e">
        <f aca="false">U5206-V5206</f>
        <v>#N/A</v>
      </c>
      <c r="Y5206" s="14" t="s">
        <v>2257</v>
      </c>
    </row>
    <row r="5207" customFormat="false" ht="12.75" hidden="false" customHeight="false" outlineLevel="0" collapsed="false">
      <c r="A5207" s="46" t="n">
        <v>5205</v>
      </c>
      <c r="B5207" s="29"/>
      <c r="C5207" s="30"/>
      <c r="D5207" s="30" t="n">
        <f aca="false">'Scarico FP Delivery'!$CY5206</f>
        <v>0</v>
      </c>
      <c r="E5207" s="31" t="n">
        <f aca="false">'Scarico FP Delivery'!$AH5206</f>
        <v>0</v>
      </c>
      <c r="F5207" s="31" t="n">
        <f aca="false">'Scarico FP Delivery'!$Z5206</f>
        <v>0</v>
      </c>
      <c r="G5207" s="30" t="n">
        <f aca="false">'Scarico FP Delivery'!$AG5206</f>
        <v>0</v>
      </c>
      <c r="H5207" s="30" t="n">
        <f aca="false">'Scarico FP Delivery'!$U5206</f>
        <v>0</v>
      </c>
      <c r="I5207" s="32" t="n">
        <f aca="false">'Scarico FP Delivery'!$EW5206</f>
        <v>0</v>
      </c>
      <c r="J5207" s="33" t="n">
        <f aca="false">'Scarico FP Delivery'!$AJ5206</f>
        <v>0</v>
      </c>
      <c r="K5207" s="34" t="n">
        <f aca="false">'Scarico FP Delivery'!AV5206</f>
        <v>0</v>
      </c>
      <c r="L5207" s="51" t="n">
        <f aca="false">'Scarico FP Delivery'!AF5206</f>
        <v>0</v>
      </c>
      <c r="M5207" s="36" t="n">
        <f aca="false">'Scarico FP Delivery'!EL5206</f>
        <v>0</v>
      </c>
      <c r="N5207" s="37" t="e">
        <f aca="false">VLOOKUP($P5207,Formule!$O$2:$P$200,2,0)</f>
        <v>#N/A</v>
      </c>
      <c r="O5207" s="38" t="e">
        <f aca="false">VLOOKUP($P5207,Formule!$B$2:$C$202,2,0)</f>
        <v>#N/A</v>
      </c>
      <c r="P5207" s="39" t="n">
        <f aca="false">'Scarico FP Delivery'!$AC5206</f>
        <v>0</v>
      </c>
      <c r="Q5207" s="40" t="n">
        <f aca="false">'Scarico FP Delivery'!$AD5206</f>
        <v>0</v>
      </c>
      <c r="R5207" s="41" t="n">
        <f aca="false">'Scarico FP Delivery'!$DO5206</f>
        <v>0</v>
      </c>
      <c r="S5207" s="30" t="e">
        <f aca="false">VLOOKUP($R5207,Formule!$H$2:$I$250,2,0)</f>
        <v>#N/A</v>
      </c>
      <c r="T5207" s="42"/>
      <c r="U5207" s="43" t="e">
        <f aca="false">VLOOKUP($P5207,Formule!$E$2:$F$200,2,0)</f>
        <v>#N/A</v>
      </c>
      <c r="V5207" s="44" t="e">
        <f aca="false">U5207*(25/100)</f>
        <v>#N/A</v>
      </c>
      <c r="W5207" s="45" t="e">
        <f aca="false">U5207-V5207</f>
        <v>#N/A</v>
      </c>
      <c r="Y5207" s="14" t="s">
        <v>2257</v>
      </c>
    </row>
    <row r="5208" customFormat="false" ht="12.75" hidden="false" customHeight="false" outlineLevel="0" collapsed="false">
      <c r="A5208" s="28" t="n">
        <v>5206</v>
      </c>
      <c r="B5208" s="29"/>
      <c r="C5208" s="30"/>
      <c r="D5208" s="30" t="n">
        <f aca="false">'Scarico FP Delivery'!$CY5207</f>
        <v>0</v>
      </c>
      <c r="E5208" s="31" t="n">
        <f aca="false">'Scarico FP Delivery'!$AH5207</f>
        <v>0</v>
      </c>
      <c r="F5208" s="31" t="n">
        <f aca="false">'Scarico FP Delivery'!$Z5207</f>
        <v>0</v>
      </c>
      <c r="G5208" s="30" t="n">
        <f aca="false">'Scarico FP Delivery'!$AG5207</f>
        <v>0</v>
      </c>
      <c r="H5208" s="30" t="n">
        <f aca="false">'Scarico FP Delivery'!$U5207</f>
        <v>0</v>
      </c>
      <c r="I5208" s="32" t="n">
        <f aca="false">'Scarico FP Delivery'!$EW5207</f>
        <v>0</v>
      </c>
      <c r="J5208" s="33" t="n">
        <f aca="false">'Scarico FP Delivery'!$AJ5207</f>
        <v>0</v>
      </c>
      <c r="K5208" s="34" t="n">
        <f aca="false">'Scarico FP Delivery'!AV5207</f>
        <v>0</v>
      </c>
      <c r="L5208" s="51" t="n">
        <f aca="false">'Scarico FP Delivery'!AF5207</f>
        <v>0</v>
      </c>
      <c r="M5208" s="36" t="n">
        <f aca="false">'Scarico FP Delivery'!EL5207</f>
        <v>0</v>
      </c>
      <c r="N5208" s="37" t="e">
        <f aca="false">VLOOKUP($P5208,Formule!$O$2:$P$200,2,0)</f>
        <v>#N/A</v>
      </c>
      <c r="O5208" s="38" t="e">
        <f aca="false">VLOOKUP($P5208,Formule!$B$2:$C$202,2,0)</f>
        <v>#N/A</v>
      </c>
      <c r="P5208" s="39" t="n">
        <f aca="false">'Scarico FP Delivery'!$AC5207</f>
        <v>0</v>
      </c>
      <c r="Q5208" s="40" t="n">
        <f aca="false">'Scarico FP Delivery'!$AD5207</f>
        <v>0</v>
      </c>
      <c r="R5208" s="41" t="n">
        <f aca="false">'Scarico FP Delivery'!$DO5207</f>
        <v>0</v>
      </c>
      <c r="S5208" s="30" t="e">
        <f aca="false">VLOOKUP($R5208,Formule!$H$2:$I$250,2,0)</f>
        <v>#N/A</v>
      </c>
      <c r="T5208" s="42"/>
      <c r="U5208" s="43" t="e">
        <f aca="false">VLOOKUP($P5208,Formule!$E$2:$F$200,2,0)</f>
        <v>#N/A</v>
      </c>
      <c r="V5208" s="44" t="e">
        <f aca="false">U5208*(25/100)</f>
        <v>#N/A</v>
      </c>
      <c r="W5208" s="45" t="e">
        <f aca="false">U5208-V5208</f>
        <v>#N/A</v>
      </c>
      <c r="Y5208" s="14" t="s">
        <v>2257</v>
      </c>
    </row>
    <row r="5209" customFormat="false" ht="12.75" hidden="false" customHeight="false" outlineLevel="0" collapsed="false">
      <c r="A5209" s="46" t="n">
        <v>5207</v>
      </c>
      <c r="B5209" s="29"/>
      <c r="C5209" s="30"/>
      <c r="D5209" s="30" t="n">
        <f aca="false">'Scarico FP Delivery'!$CY5208</f>
        <v>0</v>
      </c>
      <c r="E5209" s="31" t="n">
        <f aca="false">'Scarico FP Delivery'!$AH5208</f>
        <v>0</v>
      </c>
      <c r="F5209" s="31" t="n">
        <f aca="false">'Scarico FP Delivery'!$Z5208</f>
        <v>0</v>
      </c>
      <c r="G5209" s="30" t="n">
        <f aca="false">'Scarico FP Delivery'!$AG5208</f>
        <v>0</v>
      </c>
      <c r="H5209" s="30" t="n">
        <f aca="false">'Scarico FP Delivery'!$U5208</f>
        <v>0</v>
      </c>
      <c r="I5209" s="32" t="n">
        <f aca="false">'Scarico FP Delivery'!$EW5208</f>
        <v>0</v>
      </c>
      <c r="J5209" s="33" t="n">
        <f aca="false">'Scarico FP Delivery'!$AJ5208</f>
        <v>0</v>
      </c>
      <c r="K5209" s="34" t="n">
        <f aca="false">'Scarico FP Delivery'!AV5208</f>
        <v>0</v>
      </c>
      <c r="L5209" s="51" t="n">
        <f aca="false">'Scarico FP Delivery'!AF5208</f>
        <v>0</v>
      </c>
      <c r="M5209" s="36" t="n">
        <f aca="false">'Scarico FP Delivery'!EL5208</f>
        <v>0</v>
      </c>
      <c r="N5209" s="37" t="e">
        <f aca="false">VLOOKUP($P5209,Formule!$O$2:$P$200,2,0)</f>
        <v>#N/A</v>
      </c>
      <c r="O5209" s="38" t="e">
        <f aca="false">VLOOKUP($P5209,Formule!$B$2:$C$202,2,0)</f>
        <v>#N/A</v>
      </c>
      <c r="P5209" s="39" t="n">
        <f aca="false">'Scarico FP Delivery'!$AC5208</f>
        <v>0</v>
      </c>
      <c r="Q5209" s="40" t="n">
        <f aca="false">'Scarico FP Delivery'!$AD5208</f>
        <v>0</v>
      </c>
      <c r="R5209" s="41" t="n">
        <f aca="false">'Scarico FP Delivery'!$DO5208</f>
        <v>0</v>
      </c>
      <c r="S5209" s="30" t="e">
        <f aca="false">VLOOKUP($R5209,Formule!$H$2:$I$250,2,0)</f>
        <v>#N/A</v>
      </c>
      <c r="T5209" s="42"/>
      <c r="U5209" s="43" t="e">
        <f aca="false">VLOOKUP($P5209,Formule!$E$2:$F$200,2,0)</f>
        <v>#N/A</v>
      </c>
      <c r="V5209" s="44" t="e">
        <f aca="false">U5209*(25/100)</f>
        <v>#N/A</v>
      </c>
      <c r="W5209" s="45" t="e">
        <f aca="false">U5209-V5209</f>
        <v>#N/A</v>
      </c>
      <c r="Y5209" s="14" t="s">
        <v>2257</v>
      </c>
    </row>
    <row r="5210" customFormat="false" ht="12.75" hidden="false" customHeight="false" outlineLevel="0" collapsed="false">
      <c r="A5210" s="46" t="n">
        <v>5208</v>
      </c>
      <c r="B5210" s="29"/>
      <c r="C5210" s="30"/>
      <c r="D5210" s="30" t="n">
        <f aca="false">'Scarico FP Delivery'!$CY5209</f>
        <v>0</v>
      </c>
      <c r="E5210" s="31" t="n">
        <f aca="false">'Scarico FP Delivery'!$AH5209</f>
        <v>0</v>
      </c>
      <c r="F5210" s="31" t="n">
        <f aca="false">'Scarico FP Delivery'!$Z5209</f>
        <v>0</v>
      </c>
      <c r="G5210" s="30" t="n">
        <f aca="false">'Scarico FP Delivery'!$AG5209</f>
        <v>0</v>
      </c>
      <c r="H5210" s="30" t="n">
        <f aca="false">'Scarico FP Delivery'!$U5209</f>
        <v>0</v>
      </c>
      <c r="I5210" s="32" t="n">
        <f aca="false">'Scarico FP Delivery'!$EW5209</f>
        <v>0</v>
      </c>
      <c r="J5210" s="33" t="n">
        <f aca="false">'Scarico FP Delivery'!$AJ5209</f>
        <v>0</v>
      </c>
      <c r="K5210" s="34" t="n">
        <f aca="false">'Scarico FP Delivery'!AV5209</f>
        <v>0</v>
      </c>
      <c r="L5210" s="51" t="n">
        <f aca="false">'Scarico FP Delivery'!AF5209</f>
        <v>0</v>
      </c>
      <c r="M5210" s="36" t="n">
        <f aca="false">'Scarico FP Delivery'!EL5209</f>
        <v>0</v>
      </c>
      <c r="N5210" s="37" t="e">
        <f aca="false">VLOOKUP($P5210,Formule!$O$2:$P$200,2,0)</f>
        <v>#N/A</v>
      </c>
      <c r="O5210" s="38" t="e">
        <f aca="false">VLOOKUP($P5210,Formule!$B$2:$C$202,2,0)</f>
        <v>#N/A</v>
      </c>
      <c r="P5210" s="39" t="n">
        <f aca="false">'Scarico FP Delivery'!$AC5209</f>
        <v>0</v>
      </c>
      <c r="Q5210" s="40" t="n">
        <f aca="false">'Scarico FP Delivery'!$AD5209</f>
        <v>0</v>
      </c>
      <c r="R5210" s="41" t="n">
        <f aca="false">'Scarico FP Delivery'!$DO5209</f>
        <v>0</v>
      </c>
      <c r="S5210" s="30" t="e">
        <f aca="false">VLOOKUP($R5210,Formule!$H$2:$I$250,2,0)</f>
        <v>#N/A</v>
      </c>
      <c r="T5210" s="42"/>
      <c r="U5210" s="43" t="e">
        <f aca="false">VLOOKUP($P5210,Formule!$E$2:$F$200,2,0)</f>
        <v>#N/A</v>
      </c>
      <c r="V5210" s="44" t="e">
        <f aca="false">U5210*(25/100)</f>
        <v>#N/A</v>
      </c>
      <c r="W5210" s="45" t="e">
        <f aca="false">U5210-V5210</f>
        <v>#N/A</v>
      </c>
      <c r="Y5210" s="14" t="s">
        <v>2257</v>
      </c>
    </row>
    <row r="5211" customFormat="false" ht="12.75" hidden="false" customHeight="false" outlineLevel="0" collapsed="false">
      <c r="A5211" s="28" t="n">
        <v>5209</v>
      </c>
      <c r="B5211" s="29"/>
      <c r="C5211" s="30"/>
      <c r="D5211" s="30" t="n">
        <f aca="false">'Scarico FP Delivery'!$CY5210</f>
        <v>0</v>
      </c>
      <c r="E5211" s="31" t="n">
        <f aca="false">'Scarico FP Delivery'!$AH5210</f>
        <v>0</v>
      </c>
      <c r="F5211" s="31" t="n">
        <f aca="false">'Scarico FP Delivery'!$Z5210</f>
        <v>0</v>
      </c>
      <c r="G5211" s="30" t="n">
        <f aca="false">'Scarico FP Delivery'!$AG5210</f>
        <v>0</v>
      </c>
      <c r="H5211" s="30" t="n">
        <f aca="false">'Scarico FP Delivery'!$U5210</f>
        <v>0</v>
      </c>
      <c r="I5211" s="32" t="n">
        <f aca="false">'Scarico FP Delivery'!$EW5210</f>
        <v>0</v>
      </c>
      <c r="J5211" s="33" t="n">
        <f aca="false">'Scarico FP Delivery'!$AJ5210</f>
        <v>0</v>
      </c>
      <c r="K5211" s="34" t="n">
        <f aca="false">'Scarico FP Delivery'!AV5210</f>
        <v>0</v>
      </c>
      <c r="L5211" s="51" t="n">
        <f aca="false">'Scarico FP Delivery'!AF5210</f>
        <v>0</v>
      </c>
      <c r="M5211" s="36" t="n">
        <f aca="false">'Scarico FP Delivery'!EL5210</f>
        <v>0</v>
      </c>
      <c r="N5211" s="37" t="e">
        <f aca="false">VLOOKUP($P5211,Formule!$O$2:$P$200,2,0)</f>
        <v>#N/A</v>
      </c>
      <c r="O5211" s="38" t="e">
        <f aca="false">VLOOKUP($P5211,Formule!$B$2:$C$202,2,0)</f>
        <v>#N/A</v>
      </c>
      <c r="P5211" s="39" t="n">
        <f aca="false">'Scarico FP Delivery'!$AC5210</f>
        <v>0</v>
      </c>
      <c r="Q5211" s="40" t="n">
        <f aca="false">'Scarico FP Delivery'!$AD5210</f>
        <v>0</v>
      </c>
      <c r="R5211" s="41" t="n">
        <f aca="false">'Scarico FP Delivery'!$DO5210</f>
        <v>0</v>
      </c>
      <c r="S5211" s="30" t="e">
        <f aca="false">VLOOKUP($R5211,Formule!$H$2:$I$250,2,0)</f>
        <v>#N/A</v>
      </c>
      <c r="T5211" s="42"/>
      <c r="U5211" s="43" t="e">
        <f aca="false">VLOOKUP($P5211,Formule!$E$2:$F$200,2,0)</f>
        <v>#N/A</v>
      </c>
      <c r="V5211" s="44" t="e">
        <f aca="false">U5211*(25/100)</f>
        <v>#N/A</v>
      </c>
      <c r="W5211" s="45" t="e">
        <f aca="false">U5211-V5211</f>
        <v>#N/A</v>
      </c>
      <c r="Y5211" s="14" t="s">
        <v>2257</v>
      </c>
    </row>
    <row r="5212" customFormat="false" ht="12.75" hidden="false" customHeight="false" outlineLevel="0" collapsed="false">
      <c r="A5212" s="46" t="n">
        <v>5210</v>
      </c>
      <c r="B5212" s="29"/>
      <c r="C5212" s="30"/>
      <c r="D5212" s="30" t="n">
        <f aca="false">'Scarico FP Delivery'!$CY5211</f>
        <v>0</v>
      </c>
      <c r="E5212" s="31" t="n">
        <f aca="false">'Scarico FP Delivery'!$AH5211</f>
        <v>0</v>
      </c>
      <c r="F5212" s="31" t="n">
        <f aca="false">'Scarico FP Delivery'!$Z5211</f>
        <v>0</v>
      </c>
      <c r="G5212" s="30" t="n">
        <f aca="false">'Scarico FP Delivery'!$AG5211</f>
        <v>0</v>
      </c>
      <c r="H5212" s="30" t="n">
        <f aca="false">'Scarico FP Delivery'!$U5211</f>
        <v>0</v>
      </c>
      <c r="I5212" s="32" t="n">
        <f aca="false">'Scarico FP Delivery'!$EW5211</f>
        <v>0</v>
      </c>
      <c r="J5212" s="33" t="n">
        <f aca="false">'Scarico FP Delivery'!$AJ5211</f>
        <v>0</v>
      </c>
      <c r="K5212" s="34" t="n">
        <f aca="false">'Scarico FP Delivery'!AV5211</f>
        <v>0</v>
      </c>
      <c r="L5212" s="51" t="n">
        <f aca="false">'Scarico FP Delivery'!AF5211</f>
        <v>0</v>
      </c>
      <c r="M5212" s="36" t="n">
        <f aca="false">'Scarico FP Delivery'!EL5211</f>
        <v>0</v>
      </c>
      <c r="N5212" s="37" t="e">
        <f aca="false">VLOOKUP($P5212,Formule!$O$2:$P$200,2,0)</f>
        <v>#N/A</v>
      </c>
      <c r="O5212" s="38" t="e">
        <f aca="false">VLOOKUP($P5212,Formule!$B$2:$C$202,2,0)</f>
        <v>#N/A</v>
      </c>
      <c r="P5212" s="39" t="n">
        <f aca="false">'Scarico FP Delivery'!$AC5211</f>
        <v>0</v>
      </c>
      <c r="Q5212" s="40" t="n">
        <f aca="false">'Scarico FP Delivery'!$AD5211</f>
        <v>0</v>
      </c>
      <c r="R5212" s="41" t="n">
        <f aca="false">'Scarico FP Delivery'!$DO5211</f>
        <v>0</v>
      </c>
      <c r="S5212" s="30" t="e">
        <f aca="false">VLOOKUP($R5212,Formule!$H$2:$I$250,2,0)</f>
        <v>#N/A</v>
      </c>
      <c r="T5212" s="42"/>
      <c r="U5212" s="43" t="e">
        <f aca="false">VLOOKUP($P5212,Formule!$E$2:$F$200,2,0)</f>
        <v>#N/A</v>
      </c>
      <c r="V5212" s="44" t="e">
        <f aca="false">U5212*(25/100)</f>
        <v>#N/A</v>
      </c>
      <c r="W5212" s="45" t="e">
        <f aca="false">U5212-V5212</f>
        <v>#N/A</v>
      </c>
      <c r="Y5212" s="14" t="s">
        <v>2257</v>
      </c>
    </row>
    <row r="5213" customFormat="false" ht="12.75" hidden="false" customHeight="false" outlineLevel="0" collapsed="false">
      <c r="A5213" s="46" t="n">
        <v>5211</v>
      </c>
      <c r="B5213" s="29"/>
      <c r="C5213" s="30"/>
      <c r="D5213" s="30" t="n">
        <f aca="false">'Scarico FP Delivery'!$CY5212</f>
        <v>0</v>
      </c>
      <c r="E5213" s="31" t="n">
        <f aca="false">'Scarico FP Delivery'!$AH5212</f>
        <v>0</v>
      </c>
      <c r="F5213" s="31" t="n">
        <f aca="false">'Scarico FP Delivery'!$Z5212</f>
        <v>0</v>
      </c>
      <c r="G5213" s="30" t="n">
        <f aca="false">'Scarico FP Delivery'!$AG5212</f>
        <v>0</v>
      </c>
      <c r="H5213" s="30" t="n">
        <f aca="false">'Scarico FP Delivery'!$U5212</f>
        <v>0</v>
      </c>
      <c r="I5213" s="32" t="n">
        <f aca="false">'Scarico FP Delivery'!$EW5212</f>
        <v>0</v>
      </c>
      <c r="J5213" s="33" t="n">
        <f aca="false">'Scarico FP Delivery'!$AJ5212</f>
        <v>0</v>
      </c>
      <c r="K5213" s="34" t="n">
        <f aca="false">'Scarico FP Delivery'!AV5212</f>
        <v>0</v>
      </c>
      <c r="L5213" s="51" t="n">
        <f aca="false">'Scarico FP Delivery'!AF5212</f>
        <v>0</v>
      </c>
      <c r="M5213" s="36" t="n">
        <f aca="false">'Scarico FP Delivery'!EL5212</f>
        <v>0</v>
      </c>
      <c r="N5213" s="37" t="e">
        <f aca="false">VLOOKUP($P5213,Formule!$O$2:$P$200,2,0)</f>
        <v>#N/A</v>
      </c>
      <c r="O5213" s="38" t="e">
        <f aca="false">VLOOKUP($P5213,Formule!$B$2:$C$202,2,0)</f>
        <v>#N/A</v>
      </c>
      <c r="P5213" s="39" t="n">
        <f aca="false">'Scarico FP Delivery'!$AC5212</f>
        <v>0</v>
      </c>
      <c r="Q5213" s="40" t="n">
        <f aca="false">'Scarico FP Delivery'!$AD5212</f>
        <v>0</v>
      </c>
      <c r="R5213" s="41" t="n">
        <f aca="false">'Scarico FP Delivery'!$DO5212</f>
        <v>0</v>
      </c>
      <c r="S5213" s="30" t="e">
        <f aca="false">VLOOKUP($R5213,Formule!$H$2:$I$250,2,0)</f>
        <v>#N/A</v>
      </c>
      <c r="T5213" s="42"/>
      <c r="U5213" s="43" t="e">
        <f aca="false">VLOOKUP($P5213,Formule!$E$2:$F$200,2,0)</f>
        <v>#N/A</v>
      </c>
      <c r="V5213" s="44" t="e">
        <f aca="false">U5213*(25/100)</f>
        <v>#N/A</v>
      </c>
      <c r="W5213" s="45" t="e">
        <f aca="false">U5213-V5213</f>
        <v>#N/A</v>
      </c>
      <c r="Y5213" s="14" t="s">
        <v>2257</v>
      </c>
    </row>
    <row r="5214" customFormat="false" ht="12.75" hidden="false" customHeight="false" outlineLevel="0" collapsed="false">
      <c r="A5214" s="28" t="n">
        <v>5212</v>
      </c>
      <c r="B5214" s="29"/>
      <c r="C5214" s="30"/>
      <c r="D5214" s="30" t="n">
        <f aca="false">'Scarico FP Delivery'!$CY5213</f>
        <v>0</v>
      </c>
      <c r="E5214" s="31" t="n">
        <f aca="false">'Scarico FP Delivery'!$AH5213</f>
        <v>0</v>
      </c>
      <c r="F5214" s="31" t="n">
        <f aca="false">'Scarico FP Delivery'!$Z5213</f>
        <v>0</v>
      </c>
      <c r="G5214" s="30" t="n">
        <f aca="false">'Scarico FP Delivery'!$AG5213</f>
        <v>0</v>
      </c>
      <c r="H5214" s="30" t="n">
        <f aca="false">'Scarico FP Delivery'!$U5213</f>
        <v>0</v>
      </c>
      <c r="I5214" s="32" t="n">
        <f aca="false">'Scarico FP Delivery'!$EW5213</f>
        <v>0</v>
      </c>
      <c r="J5214" s="33" t="n">
        <f aca="false">'Scarico FP Delivery'!$AJ5213</f>
        <v>0</v>
      </c>
      <c r="K5214" s="34" t="n">
        <f aca="false">'Scarico FP Delivery'!AV5213</f>
        <v>0</v>
      </c>
      <c r="L5214" s="51" t="n">
        <f aca="false">'Scarico FP Delivery'!AF5213</f>
        <v>0</v>
      </c>
      <c r="M5214" s="36" t="n">
        <f aca="false">'Scarico FP Delivery'!EL5213</f>
        <v>0</v>
      </c>
      <c r="N5214" s="37" t="e">
        <f aca="false">VLOOKUP($P5214,Formule!$O$2:$P$200,2,0)</f>
        <v>#N/A</v>
      </c>
      <c r="O5214" s="38" t="e">
        <f aca="false">VLOOKUP($P5214,Formule!$B$2:$C$202,2,0)</f>
        <v>#N/A</v>
      </c>
      <c r="P5214" s="39" t="n">
        <f aca="false">'Scarico FP Delivery'!$AC5213</f>
        <v>0</v>
      </c>
      <c r="Q5214" s="40" t="n">
        <f aca="false">'Scarico FP Delivery'!$AD5213</f>
        <v>0</v>
      </c>
      <c r="R5214" s="41" t="n">
        <f aca="false">'Scarico FP Delivery'!$DO5213</f>
        <v>0</v>
      </c>
      <c r="S5214" s="30" t="e">
        <f aca="false">VLOOKUP($R5214,Formule!$H$2:$I$250,2,0)</f>
        <v>#N/A</v>
      </c>
      <c r="T5214" s="42"/>
      <c r="U5214" s="43" t="e">
        <f aca="false">VLOOKUP($P5214,Formule!$E$2:$F$200,2,0)</f>
        <v>#N/A</v>
      </c>
      <c r="V5214" s="44" t="e">
        <f aca="false">U5214*(25/100)</f>
        <v>#N/A</v>
      </c>
      <c r="W5214" s="45" t="e">
        <f aca="false">U5214-V5214</f>
        <v>#N/A</v>
      </c>
      <c r="Y5214" s="14" t="s">
        <v>2257</v>
      </c>
    </row>
    <row r="5215" customFormat="false" ht="12.75" hidden="false" customHeight="false" outlineLevel="0" collapsed="false">
      <c r="A5215" s="46" t="n">
        <v>5213</v>
      </c>
      <c r="B5215" s="29"/>
      <c r="C5215" s="30"/>
      <c r="D5215" s="30" t="n">
        <f aca="false">'Scarico FP Delivery'!$CY5214</f>
        <v>0</v>
      </c>
      <c r="E5215" s="31" t="n">
        <f aca="false">'Scarico FP Delivery'!$AH5214</f>
        <v>0</v>
      </c>
      <c r="F5215" s="31" t="n">
        <f aca="false">'Scarico FP Delivery'!$Z5214</f>
        <v>0</v>
      </c>
      <c r="G5215" s="30" t="n">
        <f aca="false">'Scarico FP Delivery'!$AG5214</f>
        <v>0</v>
      </c>
      <c r="H5215" s="30" t="n">
        <f aca="false">'Scarico FP Delivery'!$U5214</f>
        <v>0</v>
      </c>
      <c r="I5215" s="32" t="n">
        <f aca="false">'Scarico FP Delivery'!$EW5214</f>
        <v>0</v>
      </c>
      <c r="J5215" s="33" t="n">
        <f aca="false">'Scarico FP Delivery'!$AJ5214</f>
        <v>0</v>
      </c>
      <c r="K5215" s="34" t="n">
        <f aca="false">'Scarico FP Delivery'!AV5214</f>
        <v>0</v>
      </c>
      <c r="L5215" s="51" t="n">
        <f aca="false">'Scarico FP Delivery'!AF5214</f>
        <v>0</v>
      </c>
      <c r="M5215" s="36" t="n">
        <f aca="false">'Scarico FP Delivery'!EL5214</f>
        <v>0</v>
      </c>
      <c r="N5215" s="37" t="e">
        <f aca="false">VLOOKUP($P5215,Formule!$O$2:$P$200,2,0)</f>
        <v>#N/A</v>
      </c>
      <c r="O5215" s="38" t="e">
        <f aca="false">VLOOKUP($P5215,Formule!$B$2:$C$202,2,0)</f>
        <v>#N/A</v>
      </c>
      <c r="P5215" s="39" t="n">
        <f aca="false">'Scarico FP Delivery'!$AC5214</f>
        <v>0</v>
      </c>
      <c r="Q5215" s="40" t="n">
        <f aca="false">'Scarico FP Delivery'!$AD5214</f>
        <v>0</v>
      </c>
      <c r="R5215" s="41" t="n">
        <f aca="false">'Scarico FP Delivery'!$DO5214</f>
        <v>0</v>
      </c>
      <c r="S5215" s="30" t="e">
        <f aca="false">VLOOKUP($R5215,Formule!$H$2:$I$250,2,0)</f>
        <v>#N/A</v>
      </c>
      <c r="T5215" s="42"/>
      <c r="U5215" s="43" t="e">
        <f aca="false">VLOOKUP($P5215,Formule!$E$2:$F$200,2,0)</f>
        <v>#N/A</v>
      </c>
      <c r="V5215" s="44" t="e">
        <f aca="false">U5215*(25/100)</f>
        <v>#N/A</v>
      </c>
      <c r="W5215" s="45" t="e">
        <f aca="false">U5215-V5215</f>
        <v>#N/A</v>
      </c>
      <c r="Y5215" s="14" t="s">
        <v>2257</v>
      </c>
    </row>
    <row r="5216" customFormat="false" ht="12.75" hidden="false" customHeight="false" outlineLevel="0" collapsed="false">
      <c r="A5216" s="46" t="n">
        <v>5214</v>
      </c>
      <c r="B5216" s="29"/>
      <c r="C5216" s="30"/>
      <c r="D5216" s="30" t="n">
        <f aca="false">'Scarico FP Delivery'!$CY5215</f>
        <v>0</v>
      </c>
      <c r="E5216" s="31" t="n">
        <f aca="false">'Scarico FP Delivery'!$AH5215</f>
        <v>0</v>
      </c>
      <c r="F5216" s="31" t="n">
        <f aca="false">'Scarico FP Delivery'!$Z5215</f>
        <v>0</v>
      </c>
      <c r="G5216" s="30" t="n">
        <f aca="false">'Scarico FP Delivery'!$AG5215</f>
        <v>0</v>
      </c>
      <c r="H5216" s="30" t="n">
        <f aca="false">'Scarico FP Delivery'!$U5215</f>
        <v>0</v>
      </c>
      <c r="I5216" s="32" t="n">
        <f aca="false">'Scarico FP Delivery'!$EW5215</f>
        <v>0</v>
      </c>
      <c r="J5216" s="33" t="n">
        <f aca="false">'Scarico FP Delivery'!$AJ5215</f>
        <v>0</v>
      </c>
      <c r="K5216" s="34" t="n">
        <f aca="false">'Scarico FP Delivery'!AV5215</f>
        <v>0</v>
      </c>
      <c r="L5216" s="51" t="n">
        <f aca="false">'Scarico FP Delivery'!AF5215</f>
        <v>0</v>
      </c>
      <c r="M5216" s="36" t="n">
        <f aca="false">'Scarico FP Delivery'!EL5215</f>
        <v>0</v>
      </c>
      <c r="N5216" s="37" t="e">
        <f aca="false">VLOOKUP($P5216,Formule!$O$2:$P$200,2,0)</f>
        <v>#N/A</v>
      </c>
      <c r="O5216" s="38" t="e">
        <f aca="false">VLOOKUP($P5216,Formule!$B$2:$C$202,2,0)</f>
        <v>#N/A</v>
      </c>
      <c r="P5216" s="39" t="n">
        <f aca="false">'Scarico FP Delivery'!$AC5215</f>
        <v>0</v>
      </c>
      <c r="Q5216" s="40" t="n">
        <f aca="false">'Scarico FP Delivery'!$AD5215</f>
        <v>0</v>
      </c>
      <c r="R5216" s="41" t="n">
        <f aca="false">'Scarico FP Delivery'!$DO5215</f>
        <v>0</v>
      </c>
      <c r="S5216" s="30" t="e">
        <f aca="false">VLOOKUP($R5216,Formule!$H$2:$I$250,2,0)</f>
        <v>#N/A</v>
      </c>
      <c r="T5216" s="42"/>
      <c r="U5216" s="43" t="e">
        <f aca="false">VLOOKUP($P5216,Formule!$E$2:$F$200,2,0)</f>
        <v>#N/A</v>
      </c>
      <c r="V5216" s="44" t="e">
        <f aca="false">U5216*(25/100)</f>
        <v>#N/A</v>
      </c>
      <c r="W5216" s="45" t="e">
        <f aca="false">U5216-V5216</f>
        <v>#N/A</v>
      </c>
      <c r="Y5216" s="14" t="s">
        <v>2257</v>
      </c>
    </row>
    <row r="5217" customFormat="false" ht="12.75" hidden="false" customHeight="false" outlineLevel="0" collapsed="false">
      <c r="A5217" s="28" t="n">
        <v>5215</v>
      </c>
      <c r="B5217" s="29"/>
      <c r="C5217" s="30"/>
      <c r="D5217" s="30" t="n">
        <f aca="false">'Scarico FP Delivery'!$CY5216</f>
        <v>0</v>
      </c>
      <c r="E5217" s="31" t="n">
        <f aca="false">'Scarico FP Delivery'!$AH5216</f>
        <v>0</v>
      </c>
      <c r="F5217" s="31" t="n">
        <f aca="false">'Scarico FP Delivery'!$Z5216</f>
        <v>0</v>
      </c>
      <c r="G5217" s="30" t="n">
        <f aca="false">'Scarico FP Delivery'!$AG5216</f>
        <v>0</v>
      </c>
      <c r="H5217" s="30" t="n">
        <f aca="false">'Scarico FP Delivery'!$U5216</f>
        <v>0</v>
      </c>
      <c r="I5217" s="32" t="n">
        <f aca="false">'Scarico FP Delivery'!$EW5216</f>
        <v>0</v>
      </c>
      <c r="J5217" s="33" t="n">
        <f aca="false">'Scarico FP Delivery'!$AJ5216</f>
        <v>0</v>
      </c>
      <c r="K5217" s="34" t="n">
        <f aca="false">'Scarico FP Delivery'!AV5216</f>
        <v>0</v>
      </c>
      <c r="L5217" s="51" t="n">
        <f aca="false">'Scarico FP Delivery'!AF5216</f>
        <v>0</v>
      </c>
      <c r="M5217" s="36" t="n">
        <f aca="false">'Scarico FP Delivery'!EL5216</f>
        <v>0</v>
      </c>
      <c r="N5217" s="37" t="e">
        <f aca="false">VLOOKUP($P5217,Formule!$O$2:$P$200,2,0)</f>
        <v>#N/A</v>
      </c>
      <c r="O5217" s="38" t="e">
        <f aca="false">VLOOKUP($P5217,Formule!$B$2:$C$202,2,0)</f>
        <v>#N/A</v>
      </c>
      <c r="P5217" s="39" t="n">
        <f aca="false">'Scarico FP Delivery'!$AC5216</f>
        <v>0</v>
      </c>
      <c r="Q5217" s="40" t="n">
        <f aca="false">'Scarico FP Delivery'!$AD5216</f>
        <v>0</v>
      </c>
      <c r="R5217" s="41" t="n">
        <f aca="false">'Scarico FP Delivery'!$DO5216</f>
        <v>0</v>
      </c>
      <c r="S5217" s="30" t="e">
        <f aca="false">VLOOKUP($R5217,Formule!$H$2:$I$250,2,0)</f>
        <v>#N/A</v>
      </c>
      <c r="T5217" s="42"/>
      <c r="U5217" s="43" t="e">
        <f aca="false">VLOOKUP($P5217,Formule!$E$2:$F$200,2,0)</f>
        <v>#N/A</v>
      </c>
      <c r="V5217" s="44" t="e">
        <f aca="false">U5217*(25/100)</f>
        <v>#N/A</v>
      </c>
      <c r="W5217" s="45" t="e">
        <f aca="false">U5217-V5217</f>
        <v>#N/A</v>
      </c>
      <c r="Y5217" s="14" t="s">
        <v>2257</v>
      </c>
    </row>
    <row r="5218" customFormat="false" ht="12.75" hidden="false" customHeight="false" outlineLevel="0" collapsed="false">
      <c r="A5218" s="46" t="n">
        <v>5216</v>
      </c>
      <c r="B5218" s="29"/>
      <c r="C5218" s="30"/>
      <c r="D5218" s="30" t="n">
        <f aca="false">'Scarico FP Delivery'!$CY5217</f>
        <v>0</v>
      </c>
      <c r="E5218" s="31" t="n">
        <f aca="false">'Scarico FP Delivery'!$AH5217</f>
        <v>0</v>
      </c>
      <c r="F5218" s="31" t="n">
        <f aca="false">'Scarico FP Delivery'!$Z5217</f>
        <v>0</v>
      </c>
      <c r="G5218" s="30" t="n">
        <f aca="false">'Scarico FP Delivery'!$AG5217</f>
        <v>0</v>
      </c>
      <c r="H5218" s="30" t="n">
        <f aca="false">'Scarico FP Delivery'!$U5217</f>
        <v>0</v>
      </c>
      <c r="I5218" s="32" t="n">
        <f aca="false">'Scarico FP Delivery'!$EW5217</f>
        <v>0</v>
      </c>
      <c r="J5218" s="33" t="n">
        <f aca="false">'Scarico FP Delivery'!$AJ5217</f>
        <v>0</v>
      </c>
      <c r="K5218" s="34" t="n">
        <f aca="false">'Scarico FP Delivery'!AV5217</f>
        <v>0</v>
      </c>
      <c r="L5218" s="51" t="n">
        <f aca="false">'Scarico FP Delivery'!AF5217</f>
        <v>0</v>
      </c>
      <c r="M5218" s="36" t="n">
        <f aca="false">'Scarico FP Delivery'!EL5217</f>
        <v>0</v>
      </c>
      <c r="N5218" s="37" t="e">
        <f aca="false">VLOOKUP($P5218,Formule!$O$2:$P$200,2,0)</f>
        <v>#N/A</v>
      </c>
      <c r="O5218" s="38" t="e">
        <f aca="false">VLOOKUP($P5218,Formule!$B$2:$C$202,2,0)</f>
        <v>#N/A</v>
      </c>
      <c r="P5218" s="39" t="n">
        <f aca="false">'Scarico FP Delivery'!$AC5217</f>
        <v>0</v>
      </c>
      <c r="Q5218" s="40" t="n">
        <f aca="false">'Scarico FP Delivery'!$AD5217</f>
        <v>0</v>
      </c>
      <c r="R5218" s="41" t="n">
        <f aca="false">'Scarico FP Delivery'!$DO5217</f>
        <v>0</v>
      </c>
      <c r="S5218" s="30" t="e">
        <f aca="false">VLOOKUP($R5218,Formule!$H$2:$I$250,2,0)</f>
        <v>#N/A</v>
      </c>
      <c r="T5218" s="42"/>
      <c r="U5218" s="43" t="e">
        <f aca="false">VLOOKUP($P5218,Formule!$E$2:$F$200,2,0)</f>
        <v>#N/A</v>
      </c>
      <c r="V5218" s="44" t="e">
        <f aca="false">U5218*(25/100)</f>
        <v>#N/A</v>
      </c>
      <c r="W5218" s="45" t="e">
        <f aca="false">U5218-V5218</f>
        <v>#N/A</v>
      </c>
      <c r="Y5218" s="14" t="s">
        <v>2257</v>
      </c>
    </row>
    <row r="5219" customFormat="false" ht="12.75" hidden="false" customHeight="false" outlineLevel="0" collapsed="false">
      <c r="A5219" s="46" t="n">
        <v>5217</v>
      </c>
      <c r="B5219" s="29"/>
      <c r="C5219" s="30"/>
      <c r="D5219" s="30" t="n">
        <f aca="false">'Scarico FP Delivery'!$CY5218</f>
        <v>0</v>
      </c>
      <c r="E5219" s="31" t="n">
        <f aca="false">'Scarico FP Delivery'!$AH5218</f>
        <v>0</v>
      </c>
      <c r="F5219" s="31" t="n">
        <f aca="false">'Scarico FP Delivery'!$Z5218</f>
        <v>0</v>
      </c>
      <c r="G5219" s="30" t="n">
        <f aca="false">'Scarico FP Delivery'!$AG5218</f>
        <v>0</v>
      </c>
      <c r="H5219" s="30" t="n">
        <f aca="false">'Scarico FP Delivery'!$U5218</f>
        <v>0</v>
      </c>
      <c r="I5219" s="32" t="n">
        <f aca="false">'Scarico FP Delivery'!$EW5218</f>
        <v>0</v>
      </c>
      <c r="J5219" s="33" t="n">
        <f aca="false">'Scarico FP Delivery'!$AJ5218</f>
        <v>0</v>
      </c>
      <c r="K5219" s="34" t="n">
        <f aca="false">'Scarico FP Delivery'!AV5218</f>
        <v>0</v>
      </c>
      <c r="L5219" s="51" t="n">
        <f aca="false">'Scarico FP Delivery'!AF5218</f>
        <v>0</v>
      </c>
      <c r="M5219" s="36" t="n">
        <f aca="false">'Scarico FP Delivery'!EL5218</f>
        <v>0</v>
      </c>
      <c r="N5219" s="37" t="e">
        <f aca="false">VLOOKUP($P5219,Formule!$O$2:$P$200,2,0)</f>
        <v>#N/A</v>
      </c>
      <c r="O5219" s="38" t="e">
        <f aca="false">VLOOKUP($P5219,Formule!$B$2:$C$202,2,0)</f>
        <v>#N/A</v>
      </c>
      <c r="P5219" s="39" t="n">
        <f aca="false">'Scarico FP Delivery'!$AC5218</f>
        <v>0</v>
      </c>
      <c r="Q5219" s="40" t="n">
        <f aca="false">'Scarico FP Delivery'!$AD5218</f>
        <v>0</v>
      </c>
      <c r="R5219" s="41" t="n">
        <f aca="false">'Scarico FP Delivery'!$DO5218</f>
        <v>0</v>
      </c>
      <c r="S5219" s="30" t="e">
        <f aca="false">VLOOKUP($R5219,Formule!$H$2:$I$250,2,0)</f>
        <v>#N/A</v>
      </c>
      <c r="T5219" s="42"/>
      <c r="U5219" s="43" t="e">
        <f aca="false">VLOOKUP($P5219,Formule!$E$2:$F$200,2,0)</f>
        <v>#N/A</v>
      </c>
      <c r="V5219" s="44" t="e">
        <f aca="false">U5219*(25/100)</f>
        <v>#N/A</v>
      </c>
      <c r="W5219" s="45" t="e">
        <f aca="false">U5219-V5219</f>
        <v>#N/A</v>
      </c>
      <c r="Y5219" s="14" t="s">
        <v>2257</v>
      </c>
    </row>
    <row r="5220" customFormat="false" ht="12.75" hidden="false" customHeight="false" outlineLevel="0" collapsed="false">
      <c r="A5220" s="28" t="n">
        <v>5218</v>
      </c>
      <c r="B5220" s="29"/>
      <c r="C5220" s="30"/>
      <c r="D5220" s="30" t="n">
        <f aca="false">'Scarico FP Delivery'!$CY5219</f>
        <v>0</v>
      </c>
      <c r="E5220" s="31" t="n">
        <f aca="false">'Scarico FP Delivery'!$AH5219</f>
        <v>0</v>
      </c>
      <c r="F5220" s="31" t="n">
        <f aca="false">'Scarico FP Delivery'!$Z5219</f>
        <v>0</v>
      </c>
      <c r="G5220" s="30" t="n">
        <f aca="false">'Scarico FP Delivery'!$AG5219</f>
        <v>0</v>
      </c>
      <c r="H5220" s="30" t="n">
        <f aca="false">'Scarico FP Delivery'!$U5219</f>
        <v>0</v>
      </c>
      <c r="I5220" s="32" t="n">
        <f aca="false">'Scarico FP Delivery'!$EW5219</f>
        <v>0</v>
      </c>
      <c r="J5220" s="33" t="n">
        <f aca="false">'Scarico FP Delivery'!$AJ5219</f>
        <v>0</v>
      </c>
      <c r="K5220" s="34" t="n">
        <f aca="false">'Scarico FP Delivery'!AV5219</f>
        <v>0</v>
      </c>
      <c r="L5220" s="51" t="n">
        <f aca="false">'Scarico FP Delivery'!AF5219</f>
        <v>0</v>
      </c>
      <c r="M5220" s="36" t="n">
        <f aca="false">'Scarico FP Delivery'!EL5219</f>
        <v>0</v>
      </c>
      <c r="N5220" s="37" t="e">
        <f aca="false">VLOOKUP($P5220,Formule!$O$2:$P$200,2,0)</f>
        <v>#N/A</v>
      </c>
      <c r="O5220" s="38" t="e">
        <f aca="false">VLOOKUP($P5220,Formule!$B$2:$C$202,2,0)</f>
        <v>#N/A</v>
      </c>
      <c r="P5220" s="39" t="n">
        <f aca="false">'Scarico FP Delivery'!$AC5219</f>
        <v>0</v>
      </c>
      <c r="Q5220" s="40" t="n">
        <f aca="false">'Scarico FP Delivery'!$AD5219</f>
        <v>0</v>
      </c>
      <c r="R5220" s="41" t="n">
        <f aca="false">'Scarico FP Delivery'!$DO5219</f>
        <v>0</v>
      </c>
      <c r="S5220" s="30" t="e">
        <f aca="false">VLOOKUP($R5220,Formule!$H$2:$I$250,2,0)</f>
        <v>#N/A</v>
      </c>
      <c r="T5220" s="42"/>
      <c r="U5220" s="43" t="e">
        <f aca="false">VLOOKUP($P5220,Formule!$E$2:$F$200,2,0)</f>
        <v>#N/A</v>
      </c>
      <c r="V5220" s="44" t="e">
        <f aca="false">U5220*(25/100)</f>
        <v>#N/A</v>
      </c>
      <c r="W5220" s="45" t="e">
        <f aca="false">U5220-V5220</f>
        <v>#N/A</v>
      </c>
      <c r="Y5220" s="14" t="s">
        <v>2257</v>
      </c>
    </row>
    <row r="5221" customFormat="false" ht="12.75" hidden="false" customHeight="false" outlineLevel="0" collapsed="false">
      <c r="A5221" s="46" t="n">
        <v>5219</v>
      </c>
      <c r="B5221" s="29"/>
      <c r="C5221" s="30"/>
      <c r="D5221" s="30" t="n">
        <f aca="false">'Scarico FP Delivery'!$CY5220</f>
        <v>0</v>
      </c>
      <c r="E5221" s="31" t="n">
        <f aca="false">'Scarico FP Delivery'!$AH5220</f>
        <v>0</v>
      </c>
      <c r="F5221" s="31" t="n">
        <f aca="false">'Scarico FP Delivery'!$Z5220</f>
        <v>0</v>
      </c>
      <c r="G5221" s="30" t="n">
        <f aca="false">'Scarico FP Delivery'!$AG5220</f>
        <v>0</v>
      </c>
      <c r="H5221" s="30" t="n">
        <f aca="false">'Scarico FP Delivery'!$U5220</f>
        <v>0</v>
      </c>
      <c r="I5221" s="32" t="n">
        <f aca="false">'Scarico FP Delivery'!$EW5220</f>
        <v>0</v>
      </c>
      <c r="J5221" s="33" t="n">
        <f aca="false">'Scarico FP Delivery'!$AJ5220</f>
        <v>0</v>
      </c>
      <c r="K5221" s="34" t="n">
        <f aca="false">'Scarico FP Delivery'!AV5220</f>
        <v>0</v>
      </c>
      <c r="L5221" s="51" t="n">
        <f aca="false">'Scarico FP Delivery'!AF5220</f>
        <v>0</v>
      </c>
      <c r="M5221" s="36" t="n">
        <f aca="false">'Scarico FP Delivery'!EL5220</f>
        <v>0</v>
      </c>
      <c r="N5221" s="37" t="e">
        <f aca="false">VLOOKUP($P5221,Formule!$O$2:$P$200,2,0)</f>
        <v>#N/A</v>
      </c>
      <c r="O5221" s="38" t="e">
        <f aca="false">VLOOKUP($P5221,Formule!$B$2:$C$202,2,0)</f>
        <v>#N/A</v>
      </c>
      <c r="P5221" s="39" t="n">
        <f aca="false">'Scarico FP Delivery'!$AC5220</f>
        <v>0</v>
      </c>
      <c r="Q5221" s="40" t="n">
        <f aca="false">'Scarico FP Delivery'!$AD5220</f>
        <v>0</v>
      </c>
      <c r="R5221" s="41" t="n">
        <f aca="false">'Scarico FP Delivery'!$DO5220</f>
        <v>0</v>
      </c>
      <c r="S5221" s="30" t="e">
        <f aca="false">VLOOKUP($R5221,Formule!$H$2:$I$250,2,0)</f>
        <v>#N/A</v>
      </c>
      <c r="T5221" s="42"/>
      <c r="U5221" s="43" t="e">
        <f aca="false">VLOOKUP($P5221,Formule!$E$2:$F$200,2,0)</f>
        <v>#N/A</v>
      </c>
      <c r="V5221" s="44" t="e">
        <f aca="false">U5221*(25/100)</f>
        <v>#N/A</v>
      </c>
      <c r="W5221" s="45" t="e">
        <f aca="false">U5221-V5221</f>
        <v>#N/A</v>
      </c>
      <c r="Y5221" s="14" t="s">
        <v>2257</v>
      </c>
    </row>
    <row r="5222" customFormat="false" ht="12.75" hidden="false" customHeight="false" outlineLevel="0" collapsed="false">
      <c r="A5222" s="46" t="n">
        <v>5220</v>
      </c>
      <c r="B5222" s="29"/>
      <c r="C5222" s="30"/>
      <c r="D5222" s="30" t="n">
        <f aca="false">'Scarico FP Delivery'!$CY5221</f>
        <v>0</v>
      </c>
      <c r="E5222" s="31" t="n">
        <f aca="false">'Scarico FP Delivery'!$AH5221</f>
        <v>0</v>
      </c>
      <c r="F5222" s="31" t="n">
        <f aca="false">'Scarico FP Delivery'!$Z5221</f>
        <v>0</v>
      </c>
      <c r="G5222" s="30" t="n">
        <f aca="false">'Scarico FP Delivery'!$AG5221</f>
        <v>0</v>
      </c>
      <c r="H5222" s="30" t="n">
        <f aca="false">'Scarico FP Delivery'!$U5221</f>
        <v>0</v>
      </c>
      <c r="I5222" s="32" t="n">
        <f aca="false">'Scarico FP Delivery'!$EW5221</f>
        <v>0</v>
      </c>
      <c r="J5222" s="33" t="n">
        <f aca="false">'Scarico FP Delivery'!$AJ5221</f>
        <v>0</v>
      </c>
      <c r="K5222" s="34" t="n">
        <f aca="false">'Scarico FP Delivery'!AV5221</f>
        <v>0</v>
      </c>
      <c r="L5222" s="51" t="n">
        <f aca="false">'Scarico FP Delivery'!AF5221</f>
        <v>0</v>
      </c>
      <c r="M5222" s="36" t="n">
        <f aca="false">'Scarico FP Delivery'!EL5221</f>
        <v>0</v>
      </c>
      <c r="N5222" s="37" t="e">
        <f aca="false">VLOOKUP($P5222,Formule!$O$2:$P$200,2,0)</f>
        <v>#N/A</v>
      </c>
      <c r="O5222" s="38" t="e">
        <f aca="false">VLOOKUP($P5222,Formule!$B$2:$C$202,2,0)</f>
        <v>#N/A</v>
      </c>
      <c r="P5222" s="39" t="n">
        <f aca="false">'Scarico FP Delivery'!$AC5221</f>
        <v>0</v>
      </c>
      <c r="Q5222" s="40" t="n">
        <f aca="false">'Scarico FP Delivery'!$AD5221</f>
        <v>0</v>
      </c>
      <c r="R5222" s="41" t="n">
        <f aca="false">'Scarico FP Delivery'!$DO5221</f>
        <v>0</v>
      </c>
      <c r="S5222" s="30" t="e">
        <f aca="false">VLOOKUP($R5222,Formule!$H$2:$I$250,2,0)</f>
        <v>#N/A</v>
      </c>
      <c r="T5222" s="42"/>
      <c r="U5222" s="43" t="e">
        <f aca="false">VLOOKUP($P5222,Formule!$E$2:$F$200,2,0)</f>
        <v>#N/A</v>
      </c>
      <c r="V5222" s="44" t="e">
        <f aca="false">U5222*(25/100)</f>
        <v>#N/A</v>
      </c>
      <c r="W5222" s="45" t="e">
        <f aca="false">U5222-V5222</f>
        <v>#N/A</v>
      </c>
      <c r="Y5222" s="14" t="s">
        <v>2257</v>
      </c>
    </row>
    <row r="5223" customFormat="false" ht="12.75" hidden="false" customHeight="false" outlineLevel="0" collapsed="false">
      <c r="A5223" s="28" t="n">
        <v>5221</v>
      </c>
      <c r="B5223" s="29"/>
      <c r="C5223" s="30"/>
      <c r="D5223" s="30" t="n">
        <f aca="false">'Scarico FP Delivery'!$CY5222</f>
        <v>0</v>
      </c>
      <c r="E5223" s="31" t="n">
        <f aca="false">'Scarico FP Delivery'!$AH5222</f>
        <v>0</v>
      </c>
      <c r="F5223" s="31" t="n">
        <f aca="false">'Scarico FP Delivery'!$Z5222</f>
        <v>0</v>
      </c>
      <c r="G5223" s="30" t="n">
        <f aca="false">'Scarico FP Delivery'!$AG5222</f>
        <v>0</v>
      </c>
      <c r="H5223" s="30" t="n">
        <f aca="false">'Scarico FP Delivery'!$U5222</f>
        <v>0</v>
      </c>
      <c r="I5223" s="32" t="n">
        <f aca="false">'Scarico FP Delivery'!$EW5222</f>
        <v>0</v>
      </c>
      <c r="J5223" s="33" t="n">
        <f aca="false">'Scarico FP Delivery'!$AJ5222</f>
        <v>0</v>
      </c>
      <c r="K5223" s="34" t="n">
        <f aca="false">'Scarico FP Delivery'!AV5222</f>
        <v>0</v>
      </c>
      <c r="L5223" s="51" t="n">
        <f aca="false">'Scarico FP Delivery'!AF5222</f>
        <v>0</v>
      </c>
      <c r="M5223" s="36" t="n">
        <f aca="false">'Scarico FP Delivery'!EL5222</f>
        <v>0</v>
      </c>
      <c r="N5223" s="37" t="e">
        <f aca="false">VLOOKUP($P5223,Formule!$O$2:$P$200,2,0)</f>
        <v>#N/A</v>
      </c>
      <c r="O5223" s="38" t="e">
        <f aca="false">VLOOKUP($P5223,Formule!$B$2:$C$202,2,0)</f>
        <v>#N/A</v>
      </c>
      <c r="P5223" s="39" t="n">
        <f aca="false">'Scarico FP Delivery'!$AC5222</f>
        <v>0</v>
      </c>
      <c r="Q5223" s="40" t="n">
        <f aca="false">'Scarico FP Delivery'!$AD5222</f>
        <v>0</v>
      </c>
      <c r="R5223" s="41" t="n">
        <f aca="false">'Scarico FP Delivery'!$DO5222</f>
        <v>0</v>
      </c>
      <c r="S5223" s="30" t="e">
        <f aca="false">VLOOKUP($R5223,Formule!$H$2:$I$250,2,0)</f>
        <v>#N/A</v>
      </c>
      <c r="T5223" s="42"/>
      <c r="U5223" s="43" t="e">
        <f aca="false">VLOOKUP($P5223,Formule!$E$2:$F$200,2,0)</f>
        <v>#N/A</v>
      </c>
      <c r="V5223" s="44" t="e">
        <f aca="false">U5223*(25/100)</f>
        <v>#N/A</v>
      </c>
      <c r="W5223" s="45" t="e">
        <f aca="false">U5223-V5223</f>
        <v>#N/A</v>
      </c>
      <c r="Y5223" s="14" t="s">
        <v>2257</v>
      </c>
    </row>
    <row r="5224" customFormat="false" ht="12.75" hidden="false" customHeight="false" outlineLevel="0" collapsed="false">
      <c r="A5224" s="46" t="n">
        <v>5222</v>
      </c>
      <c r="B5224" s="29"/>
      <c r="C5224" s="30"/>
      <c r="D5224" s="30" t="n">
        <f aca="false">'Scarico FP Delivery'!$CY5223</f>
        <v>0</v>
      </c>
      <c r="E5224" s="31" t="n">
        <f aca="false">'Scarico FP Delivery'!$AH5223</f>
        <v>0</v>
      </c>
      <c r="F5224" s="31" t="n">
        <f aca="false">'Scarico FP Delivery'!$Z5223</f>
        <v>0</v>
      </c>
      <c r="G5224" s="30" t="n">
        <f aca="false">'Scarico FP Delivery'!$AG5223</f>
        <v>0</v>
      </c>
      <c r="H5224" s="30" t="n">
        <f aca="false">'Scarico FP Delivery'!$U5223</f>
        <v>0</v>
      </c>
      <c r="I5224" s="32" t="n">
        <f aca="false">'Scarico FP Delivery'!$EW5223</f>
        <v>0</v>
      </c>
      <c r="J5224" s="33" t="n">
        <f aca="false">'Scarico FP Delivery'!$AJ5223</f>
        <v>0</v>
      </c>
      <c r="K5224" s="34" t="n">
        <f aca="false">'Scarico FP Delivery'!AV5223</f>
        <v>0</v>
      </c>
      <c r="L5224" s="51" t="n">
        <f aca="false">'Scarico FP Delivery'!AF5223</f>
        <v>0</v>
      </c>
      <c r="M5224" s="36" t="n">
        <f aca="false">'Scarico FP Delivery'!EL5223</f>
        <v>0</v>
      </c>
      <c r="N5224" s="37" t="e">
        <f aca="false">VLOOKUP($P5224,Formule!$O$2:$P$200,2,0)</f>
        <v>#N/A</v>
      </c>
      <c r="O5224" s="38" t="e">
        <f aca="false">VLOOKUP($P5224,Formule!$B$2:$C$202,2,0)</f>
        <v>#N/A</v>
      </c>
      <c r="P5224" s="39" t="n">
        <f aca="false">'Scarico FP Delivery'!$AC5223</f>
        <v>0</v>
      </c>
      <c r="Q5224" s="40" t="n">
        <f aca="false">'Scarico FP Delivery'!$AD5223</f>
        <v>0</v>
      </c>
      <c r="R5224" s="41" t="n">
        <f aca="false">'Scarico FP Delivery'!$DO5223</f>
        <v>0</v>
      </c>
      <c r="S5224" s="30" t="e">
        <f aca="false">VLOOKUP($R5224,Formule!$H$2:$I$250,2,0)</f>
        <v>#N/A</v>
      </c>
      <c r="T5224" s="42"/>
      <c r="U5224" s="43" t="e">
        <f aca="false">VLOOKUP($P5224,Formule!$E$2:$F$200,2,0)</f>
        <v>#N/A</v>
      </c>
      <c r="V5224" s="44" t="e">
        <f aca="false">U5224*(25/100)</f>
        <v>#N/A</v>
      </c>
      <c r="W5224" s="45" t="e">
        <f aca="false">U5224-V5224</f>
        <v>#N/A</v>
      </c>
      <c r="Y5224" s="14" t="s">
        <v>2257</v>
      </c>
    </row>
    <row r="5225" customFormat="false" ht="12.75" hidden="false" customHeight="false" outlineLevel="0" collapsed="false">
      <c r="A5225" s="46" t="n">
        <v>5223</v>
      </c>
      <c r="B5225" s="29"/>
      <c r="C5225" s="30"/>
      <c r="D5225" s="30" t="n">
        <f aca="false">'Scarico FP Delivery'!$CY5224</f>
        <v>0</v>
      </c>
      <c r="E5225" s="31" t="n">
        <f aca="false">'Scarico FP Delivery'!$AH5224</f>
        <v>0</v>
      </c>
      <c r="F5225" s="31" t="n">
        <f aca="false">'Scarico FP Delivery'!$Z5224</f>
        <v>0</v>
      </c>
      <c r="G5225" s="30" t="n">
        <f aca="false">'Scarico FP Delivery'!$AG5224</f>
        <v>0</v>
      </c>
      <c r="H5225" s="30" t="n">
        <f aca="false">'Scarico FP Delivery'!$U5224</f>
        <v>0</v>
      </c>
      <c r="I5225" s="32" t="n">
        <f aca="false">'Scarico FP Delivery'!$EW5224</f>
        <v>0</v>
      </c>
      <c r="J5225" s="33" t="n">
        <f aca="false">'Scarico FP Delivery'!$AJ5224</f>
        <v>0</v>
      </c>
      <c r="K5225" s="34" t="n">
        <f aca="false">'Scarico FP Delivery'!AV5224</f>
        <v>0</v>
      </c>
      <c r="L5225" s="51" t="n">
        <f aca="false">'Scarico FP Delivery'!AF5224</f>
        <v>0</v>
      </c>
      <c r="M5225" s="36" t="n">
        <f aca="false">'Scarico FP Delivery'!EL5224</f>
        <v>0</v>
      </c>
      <c r="N5225" s="37" t="e">
        <f aca="false">VLOOKUP($P5225,Formule!$O$2:$P$200,2,0)</f>
        <v>#N/A</v>
      </c>
      <c r="O5225" s="38" t="e">
        <f aca="false">VLOOKUP($P5225,Formule!$B$2:$C$202,2,0)</f>
        <v>#N/A</v>
      </c>
      <c r="P5225" s="39" t="n">
        <f aca="false">'Scarico FP Delivery'!$AC5224</f>
        <v>0</v>
      </c>
      <c r="Q5225" s="40" t="n">
        <f aca="false">'Scarico FP Delivery'!$AD5224</f>
        <v>0</v>
      </c>
      <c r="R5225" s="41" t="n">
        <f aca="false">'Scarico FP Delivery'!$DO5224</f>
        <v>0</v>
      </c>
      <c r="S5225" s="30" t="e">
        <f aca="false">VLOOKUP($R5225,Formule!$H$2:$I$250,2,0)</f>
        <v>#N/A</v>
      </c>
      <c r="T5225" s="42"/>
      <c r="U5225" s="43" t="e">
        <f aca="false">VLOOKUP($P5225,Formule!$E$2:$F$200,2,0)</f>
        <v>#N/A</v>
      </c>
      <c r="V5225" s="44" t="e">
        <f aca="false">U5225*(25/100)</f>
        <v>#N/A</v>
      </c>
      <c r="W5225" s="45" t="e">
        <f aca="false">U5225-V5225</f>
        <v>#N/A</v>
      </c>
      <c r="Y5225" s="14" t="s">
        <v>2257</v>
      </c>
    </row>
    <row r="5226" customFormat="false" ht="12.75" hidden="false" customHeight="false" outlineLevel="0" collapsed="false">
      <c r="A5226" s="28" t="n">
        <v>5224</v>
      </c>
      <c r="B5226" s="29"/>
      <c r="C5226" s="30"/>
      <c r="D5226" s="30" t="n">
        <f aca="false">'Scarico FP Delivery'!$CY5225</f>
        <v>0</v>
      </c>
      <c r="E5226" s="31" t="n">
        <f aca="false">'Scarico FP Delivery'!$AH5225</f>
        <v>0</v>
      </c>
      <c r="F5226" s="31" t="n">
        <f aca="false">'Scarico FP Delivery'!$Z5225</f>
        <v>0</v>
      </c>
      <c r="G5226" s="30" t="n">
        <f aca="false">'Scarico FP Delivery'!$AG5225</f>
        <v>0</v>
      </c>
      <c r="H5226" s="30" t="n">
        <f aca="false">'Scarico FP Delivery'!$U5225</f>
        <v>0</v>
      </c>
      <c r="I5226" s="32" t="n">
        <f aca="false">'Scarico FP Delivery'!$EW5225</f>
        <v>0</v>
      </c>
      <c r="J5226" s="33" t="n">
        <f aca="false">'Scarico FP Delivery'!$AJ5225</f>
        <v>0</v>
      </c>
      <c r="K5226" s="34" t="n">
        <f aca="false">'Scarico FP Delivery'!AV5225</f>
        <v>0</v>
      </c>
      <c r="L5226" s="51" t="n">
        <f aca="false">'Scarico FP Delivery'!AF5225</f>
        <v>0</v>
      </c>
      <c r="M5226" s="36" t="n">
        <f aca="false">'Scarico FP Delivery'!EL5225</f>
        <v>0</v>
      </c>
      <c r="N5226" s="37" t="e">
        <f aca="false">VLOOKUP($P5226,Formule!$O$2:$P$200,2,0)</f>
        <v>#N/A</v>
      </c>
      <c r="O5226" s="38" t="e">
        <f aca="false">VLOOKUP($P5226,Formule!$B$2:$C$202,2,0)</f>
        <v>#N/A</v>
      </c>
      <c r="P5226" s="39" t="n">
        <f aca="false">'Scarico FP Delivery'!$AC5225</f>
        <v>0</v>
      </c>
      <c r="Q5226" s="40" t="n">
        <f aca="false">'Scarico FP Delivery'!$AD5225</f>
        <v>0</v>
      </c>
      <c r="R5226" s="41" t="n">
        <f aca="false">'Scarico FP Delivery'!$DO5225</f>
        <v>0</v>
      </c>
      <c r="S5226" s="30" t="e">
        <f aca="false">VLOOKUP($R5226,Formule!$H$2:$I$250,2,0)</f>
        <v>#N/A</v>
      </c>
      <c r="T5226" s="42"/>
      <c r="U5226" s="43" t="e">
        <f aca="false">VLOOKUP($P5226,Formule!$E$2:$F$200,2,0)</f>
        <v>#N/A</v>
      </c>
      <c r="V5226" s="44" t="e">
        <f aca="false">U5226*(25/100)</f>
        <v>#N/A</v>
      </c>
      <c r="W5226" s="45" t="e">
        <f aca="false">U5226-V5226</f>
        <v>#N/A</v>
      </c>
      <c r="Y5226" s="14" t="s">
        <v>2257</v>
      </c>
    </row>
    <row r="5227" customFormat="false" ht="12.75" hidden="false" customHeight="false" outlineLevel="0" collapsed="false">
      <c r="A5227" s="46" t="n">
        <v>5225</v>
      </c>
      <c r="B5227" s="29"/>
      <c r="C5227" s="30"/>
      <c r="D5227" s="30" t="n">
        <f aca="false">'Scarico FP Delivery'!$CY5226</f>
        <v>0</v>
      </c>
      <c r="E5227" s="31" t="n">
        <f aca="false">'Scarico FP Delivery'!$AH5226</f>
        <v>0</v>
      </c>
      <c r="F5227" s="31" t="n">
        <f aca="false">'Scarico FP Delivery'!$Z5226</f>
        <v>0</v>
      </c>
      <c r="G5227" s="30" t="n">
        <f aca="false">'Scarico FP Delivery'!$AG5226</f>
        <v>0</v>
      </c>
      <c r="H5227" s="30" t="n">
        <f aca="false">'Scarico FP Delivery'!$U5226</f>
        <v>0</v>
      </c>
      <c r="I5227" s="32" t="n">
        <f aca="false">'Scarico FP Delivery'!$EW5226</f>
        <v>0</v>
      </c>
      <c r="J5227" s="33" t="n">
        <f aca="false">'Scarico FP Delivery'!$AJ5226</f>
        <v>0</v>
      </c>
      <c r="K5227" s="34" t="n">
        <f aca="false">'Scarico FP Delivery'!AV5226</f>
        <v>0</v>
      </c>
      <c r="L5227" s="51" t="n">
        <f aca="false">'Scarico FP Delivery'!AF5226</f>
        <v>0</v>
      </c>
      <c r="M5227" s="36" t="n">
        <f aca="false">'Scarico FP Delivery'!EL5226</f>
        <v>0</v>
      </c>
      <c r="N5227" s="37" t="e">
        <f aca="false">VLOOKUP($P5227,Formule!$O$2:$P$200,2,0)</f>
        <v>#N/A</v>
      </c>
      <c r="O5227" s="38" t="e">
        <f aca="false">VLOOKUP($P5227,Formule!$B$2:$C$202,2,0)</f>
        <v>#N/A</v>
      </c>
      <c r="P5227" s="39" t="n">
        <f aca="false">'Scarico FP Delivery'!$AC5226</f>
        <v>0</v>
      </c>
      <c r="Q5227" s="40" t="n">
        <f aca="false">'Scarico FP Delivery'!$AD5226</f>
        <v>0</v>
      </c>
      <c r="R5227" s="41" t="n">
        <f aca="false">'Scarico FP Delivery'!$DO5226</f>
        <v>0</v>
      </c>
      <c r="S5227" s="30" t="e">
        <f aca="false">VLOOKUP($R5227,Formule!$H$2:$I$250,2,0)</f>
        <v>#N/A</v>
      </c>
      <c r="T5227" s="42"/>
      <c r="U5227" s="43" t="e">
        <f aca="false">VLOOKUP($P5227,Formule!$E$2:$F$200,2,0)</f>
        <v>#N/A</v>
      </c>
      <c r="V5227" s="44" t="e">
        <f aca="false">U5227*(25/100)</f>
        <v>#N/A</v>
      </c>
      <c r="W5227" s="45" t="e">
        <f aca="false">U5227-V5227</f>
        <v>#N/A</v>
      </c>
      <c r="Y5227" s="14" t="s">
        <v>2257</v>
      </c>
    </row>
    <row r="5228" customFormat="false" ht="12.75" hidden="false" customHeight="false" outlineLevel="0" collapsed="false">
      <c r="A5228" s="46" t="n">
        <v>5226</v>
      </c>
      <c r="B5228" s="29"/>
      <c r="C5228" s="30"/>
      <c r="D5228" s="30" t="n">
        <f aca="false">'Scarico FP Delivery'!$CY5227</f>
        <v>0</v>
      </c>
      <c r="E5228" s="31" t="n">
        <f aca="false">'Scarico FP Delivery'!$AH5227</f>
        <v>0</v>
      </c>
      <c r="F5228" s="31" t="n">
        <f aca="false">'Scarico FP Delivery'!$Z5227</f>
        <v>0</v>
      </c>
      <c r="G5228" s="30" t="n">
        <f aca="false">'Scarico FP Delivery'!$AG5227</f>
        <v>0</v>
      </c>
      <c r="H5228" s="30" t="n">
        <f aca="false">'Scarico FP Delivery'!$U5227</f>
        <v>0</v>
      </c>
      <c r="I5228" s="32" t="n">
        <f aca="false">'Scarico FP Delivery'!$EW5227</f>
        <v>0</v>
      </c>
      <c r="J5228" s="33" t="n">
        <f aca="false">'Scarico FP Delivery'!$AJ5227</f>
        <v>0</v>
      </c>
      <c r="K5228" s="34" t="n">
        <f aca="false">'Scarico FP Delivery'!AV5227</f>
        <v>0</v>
      </c>
      <c r="L5228" s="51" t="n">
        <f aca="false">'Scarico FP Delivery'!AF5227</f>
        <v>0</v>
      </c>
      <c r="M5228" s="36" t="n">
        <f aca="false">'Scarico FP Delivery'!EL5227</f>
        <v>0</v>
      </c>
      <c r="N5228" s="37" t="e">
        <f aca="false">VLOOKUP($P5228,Formule!$O$2:$P$200,2,0)</f>
        <v>#N/A</v>
      </c>
      <c r="O5228" s="38" t="e">
        <f aca="false">VLOOKUP($P5228,Formule!$B$2:$C$202,2,0)</f>
        <v>#N/A</v>
      </c>
      <c r="P5228" s="39" t="n">
        <f aca="false">'Scarico FP Delivery'!$AC5227</f>
        <v>0</v>
      </c>
      <c r="Q5228" s="40" t="n">
        <f aca="false">'Scarico FP Delivery'!$AD5227</f>
        <v>0</v>
      </c>
      <c r="R5228" s="41" t="n">
        <f aca="false">'Scarico FP Delivery'!$DO5227</f>
        <v>0</v>
      </c>
      <c r="S5228" s="30" t="e">
        <f aca="false">VLOOKUP($R5228,Formule!$H$2:$I$250,2,0)</f>
        <v>#N/A</v>
      </c>
      <c r="T5228" s="42"/>
      <c r="U5228" s="43" t="e">
        <f aca="false">VLOOKUP($P5228,Formule!$E$2:$F$200,2,0)</f>
        <v>#N/A</v>
      </c>
      <c r="V5228" s="44" t="e">
        <f aca="false">U5228*(25/100)</f>
        <v>#N/A</v>
      </c>
      <c r="W5228" s="45" t="e">
        <f aca="false">U5228-V5228</f>
        <v>#N/A</v>
      </c>
      <c r="Y5228" s="14" t="s">
        <v>2257</v>
      </c>
    </row>
    <row r="5229" customFormat="false" ht="12.75" hidden="false" customHeight="false" outlineLevel="0" collapsed="false">
      <c r="A5229" s="28" t="n">
        <v>5227</v>
      </c>
      <c r="B5229" s="29"/>
      <c r="C5229" s="30"/>
      <c r="D5229" s="30" t="n">
        <f aca="false">'Scarico FP Delivery'!$CY5228</f>
        <v>0</v>
      </c>
      <c r="E5229" s="31" t="n">
        <f aca="false">'Scarico FP Delivery'!$AH5228</f>
        <v>0</v>
      </c>
      <c r="F5229" s="31" t="n">
        <f aca="false">'Scarico FP Delivery'!$Z5228</f>
        <v>0</v>
      </c>
      <c r="G5229" s="30" t="n">
        <f aca="false">'Scarico FP Delivery'!$AG5228</f>
        <v>0</v>
      </c>
      <c r="H5229" s="30" t="n">
        <f aca="false">'Scarico FP Delivery'!$U5228</f>
        <v>0</v>
      </c>
      <c r="I5229" s="32" t="n">
        <f aca="false">'Scarico FP Delivery'!$EW5228</f>
        <v>0</v>
      </c>
      <c r="J5229" s="33" t="n">
        <f aca="false">'Scarico FP Delivery'!$AJ5228</f>
        <v>0</v>
      </c>
      <c r="K5229" s="34" t="n">
        <f aca="false">'Scarico FP Delivery'!AV5228</f>
        <v>0</v>
      </c>
      <c r="L5229" s="51" t="n">
        <f aca="false">'Scarico FP Delivery'!AF5228</f>
        <v>0</v>
      </c>
      <c r="M5229" s="36" t="n">
        <f aca="false">'Scarico FP Delivery'!EL5228</f>
        <v>0</v>
      </c>
      <c r="N5229" s="37" t="e">
        <f aca="false">VLOOKUP($P5229,Formule!$O$2:$P$200,2,0)</f>
        <v>#N/A</v>
      </c>
      <c r="O5229" s="38" t="e">
        <f aca="false">VLOOKUP($P5229,Formule!$B$2:$C$202,2,0)</f>
        <v>#N/A</v>
      </c>
      <c r="P5229" s="39" t="n">
        <f aca="false">'Scarico FP Delivery'!$AC5228</f>
        <v>0</v>
      </c>
      <c r="Q5229" s="40" t="n">
        <f aca="false">'Scarico FP Delivery'!$AD5228</f>
        <v>0</v>
      </c>
      <c r="R5229" s="41" t="n">
        <f aca="false">'Scarico FP Delivery'!$DO5228</f>
        <v>0</v>
      </c>
      <c r="S5229" s="30" t="e">
        <f aca="false">VLOOKUP($R5229,Formule!$H$2:$I$250,2,0)</f>
        <v>#N/A</v>
      </c>
      <c r="T5229" s="42"/>
      <c r="U5229" s="43" t="e">
        <f aca="false">VLOOKUP($P5229,Formule!$E$2:$F$200,2,0)</f>
        <v>#N/A</v>
      </c>
      <c r="V5229" s="44" t="e">
        <f aca="false">U5229*(25/100)</f>
        <v>#N/A</v>
      </c>
      <c r="W5229" s="45" t="e">
        <f aca="false">U5229-V5229</f>
        <v>#N/A</v>
      </c>
      <c r="Y5229" s="14" t="s">
        <v>2257</v>
      </c>
    </row>
    <row r="5230" customFormat="false" ht="12.75" hidden="false" customHeight="false" outlineLevel="0" collapsed="false">
      <c r="A5230" s="46" t="n">
        <v>5228</v>
      </c>
      <c r="B5230" s="29"/>
      <c r="C5230" s="30"/>
      <c r="D5230" s="30" t="n">
        <f aca="false">'Scarico FP Delivery'!$CY5229</f>
        <v>0</v>
      </c>
      <c r="E5230" s="31" t="n">
        <f aca="false">'Scarico FP Delivery'!$AH5229</f>
        <v>0</v>
      </c>
      <c r="F5230" s="31" t="n">
        <f aca="false">'Scarico FP Delivery'!$Z5229</f>
        <v>0</v>
      </c>
      <c r="G5230" s="30" t="n">
        <f aca="false">'Scarico FP Delivery'!$AG5229</f>
        <v>0</v>
      </c>
      <c r="H5230" s="30" t="n">
        <f aca="false">'Scarico FP Delivery'!$U5229</f>
        <v>0</v>
      </c>
      <c r="I5230" s="32" t="n">
        <f aca="false">'Scarico FP Delivery'!$EW5229</f>
        <v>0</v>
      </c>
      <c r="J5230" s="33" t="n">
        <f aca="false">'Scarico FP Delivery'!$AJ5229</f>
        <v>0</v>
      </c>
      <c r="K5230" s="34" t="n">
        <f aca="false">'Scarico FP Delivery'!AV5229</f>
        <v>0</v>
      </c>
      <c r="L5230" s="51" t="n">
        <f aca="false">'Scarico FP Delivery'!AF5229</f>
        <v>0</v>
      </c>
      <c r="M5230" s="36" t="n">
        <f aca="false">'Scarico FP Delivery'!EL5229</f>
        <v>0</v>
      </c>
      <c r="N5230" s="37" t="e">
        <f aca="false">VLOOKUP($P5230,Formule!$O$2:$P$200,2,0)</f>
        <v>#N/A</v>
      </c>
      <c r="O5230" s="38" t="e">
        <f aca="false">VLOOKUP($P5230,Formule!$B$2:$C$202,2,0)</f>
        <v>#N/A</v>
      </c>
      <c r="P5230" s="39" t="n">
        <f aca="false">'Scarico FP Delivery'!$AC5229</f>
        <v>0</v>
      </c>
      <c r="Q5230" s="40" t="n">
        <f aca="false">'Scarico FP Delivery'!$AD5229</f>
        <v>0</v>
      </c>
      <c r="R5230" s="41" t="n">
        <f aca="false">'Scarico FP Delivery'!$DO5229</f>
        <v>0</v>
      </c>
      <c r="S5230" s="30" t="e">
        <f aca="false">VLOOKUP($R5230,Formule!$H$2:$I$250,2,0)</f>
        <v>#N/A</v>
      </c>
      <c r="T5230" s="42"/>
      <c r="U5230" s="43" t="e">
        <f aca="false">VLOOKUP($P5230,Formule!$E$2:$F$200,2,0)</f>
        <v>#N/A</v>
      </c>
      <c r="V5230" s="44" t="e">
        <f aca="false">U5230*(25/100)</f>
        <v>#N/A</v>
      </c>
      <c r="W5230" s="45" t="e">
        <f aca="false">U5230-V5230</f>
        <v>#N/A</v>
      </c>
      <c r="Y5230" s="14" t="s">
        <v>2257</v>
      </c>
    </row>
    <row r="5231" customFormat="false" ht="12.75" hidden="false" customHeight="false" outlineLevel="0" collapsed="false">
      <c r="A5231" s="46" t="n">
        <v>5229</v>
      </c>
      <c r="B5231" s="29"/>
      <c r="C5231" s="30"/>
      <c r="D5231" s="30" t="n">
        <f aca="false">'Scarico FP Delivery'!$CY5230</f>
        <v>0</v>
      </c>
      <c r="E5231" s="31" t="n">
        <f aca="false">'Scarico FP Delivery'!$AH5230</f>
        <v>0</v>
      </c>
      <c r="F5231" s="31" t="n">
        <f aca="false">'Scarico FP Delivery'!$Z5230</f>
        <v>0</v>
      </c>
      <c r="G5231" s="30" t="n">
        <f aca="false">'Scarico FP Delivery'!$AG5230</f>
        <v>0</v>
      </c>
      <c r="H5231" s="30" t="n">
        <f aca="false">'Scarico FP Delivery'!$U5230</f>
        <v>0</v>
      </c>
      <c r="I5231" s="32" t="n">
        <f aca="false">'Scarico FP Delivery'!$EW5230</f>
        <v>0</v>
      </c>
      <c r="J5231" s="33" t="n">
        <f aca="false">'Scarico FP Delivery'!$AJ5230</f>
        <v>0</v>
      </c>
      <c r="K5231" s="34" t="n">
        <f aca="false">'Scarico FP Delivery'!AV5230</f>
        <v>0</v>
      </c>
      <c r="L5231" s="51" t="n">
        <f aca="false">'Scarico FP Delivery'!AF5230</f>
        <v>0</v>
      </c>
      <c r="M5231" s="36" t="n">
        <f aca="false">'Scarico FP Delivery'!EL5230</f>
        <v>0</v>
      </c>
      <c r="N5231" s="37" t="e">
        <f aca="false">VLOOKUP($P5231,Formule!$O$2:$P$200,2,0)</f>
        <v>#N/A</v>
      </c>
      <c r="O5231" s="38" t="e">
        <f aca="false">VLOOKUP($P5231,Formule!$B$2:$C$202,2,0)</f>
        <v>#N/A</v>
      </c>
      <c r="P5231" s="39" t="n">
        <f aca="false">'Scarico FP Delivery'!$AC5230</f>
        <v>0</v>
      </c>
      <c r="Q5231" s="40" t="n">
        <f aca="false">'Scarico FP Delivery'!$AD5230</f>
        <v>0</v>
      </c>
      <c r="R5231" s="41" t="n">
        <f aca="false">'Scarico FP Delivery'!$DO5230</f>
        <v>0</v>
      </c>
      <c r="S5231" s="30" t="e">
        <f aca="false">VLOOKUP($R5231,Formule!$H$2:$I$250,2,0)</f>
        <v>#N/A</v>
      </c>
      <c r="T5231" s="42"/>
      <c r="U5231" s="43" t="e">
        <f aca="false">VLOOKUP($P5231,Formule!$E$2:$F$200,2,0)</f>
        <v>#N/A</v>
      </c>
      <c r="V5231" s="44" t="e">
        <f aca="false">U5231*(25/100)</f>
        <v>#N/A</v>
      </c>
      <c r="W5231" s="45" t="e">
        <f aca="false">U5231-V5231</f>
        <v>#N/A</v>
      </c>
      <c r="Y5231" s="14" t="s">
        <v>2257</v>
      </c>
    </row>
    <row r="5232" customFormat="false" ht="12.75" hidden="false" customHeight="false" outlineLevel="0" collapsed="false">
      <c r="A5232" s="28" t="n">
        <v>5230</v>
      </c>
      <c r="B5232" s="29"/>
      <c r="C5232" s="30"/>
      <c r="D5232" s="30" t="n">
        <f aca="false">'Scarico FP Delivery'!$CY5231</f>
        <v>0</v>
      </c>
      <c r="E5232" s="31" t="n">
        <f aca="false">'Scarico FP Delivery'!$AH5231</f>
        <v>0</v>
      </c>
      <c r="F5232" s="31" t="n">
        <f aca="false">'Scarico FP Delivery'!$Z5231</f>
        <v>0</v>
      </c>
      <c r="G5232" s="30" t="n">
        <f aca="false">'Scarico FP Delivery'!$AG5231</f>
        <v>0</v>
      </c>
      <c r="H5232" s="30" t="n">
        <f aca="false">'Scarico FP Delivery'!$U5231</f>
        <v>0</v>
      </c>
      <c r="I5232" s="32" t="n">
        <f aca="false">'Scarico FP Delivery'!$EW5231</f>
        <v>0</v>
      </c>
      <c r="J5232" s="33" t="n">
        <f aca="false">'Scarico FP Delivery'!$AJ5231</f>
        <v>0</v>
      </c>
      <c r="K5232" s="34" t="n">
        <f aca="false">'Scarico FP Delivery'!AV5231</f>
        <v>0</v>
      </c>
      <c r="L5232" s="51" t="n">
        <f aca="false">'Scarico FP Delivery'!AF5231</f>
        <v>0</v>
      </c>
      <c r="M5232" s="36" t="n">
        <f aca="false">'Scarico FP Delivery'!EL5231</f>
        <v>0</v>
      </c>
      <c r="N5232" s="37" t="e">
        <f aca="false">VLOOKUP($P5232,Formule!$O$2:$P$200,2,0)</f>
        <v>#N/A</v>
      </c>
      <c r="O5232" s="38" t="e">
        <f aca="false">VLOOKUP($P5232,Formule!$B$2:$C$202,2,0)</f>
        <v>#N/A</v>
      </c>
      <c r="P5232" s="39" t="n">
        <f aca="false">'Scarico FP Delivery'!$AC5231</f>
        <v>0</v>
      </c>
      <c r="Q5232" s="40" t="n">
        <f aca="false">'Scarico FP Delivery'!$AD5231</f>
        <v>0</v>
      </c>
      <c r="R5232" s="41" t="n">
        <f aca="false">'Scarico FP Delivery'!$DO5231</f>
        <v>0</v>
      </c>
      <c r="S5232" s="30" t="e">
        <f aca="false">VLOOKUP($R5232,Formule!$H$2:$I$250,2,0)</f>
        <v>#N/A</v>
      </c>
      <c r="T5232" s="42"/>
      <c r="U5232" s="43" t="e">
        <f aca="false">VLOOKUP($P5232,Formule!$E$2:$F$200,2,0)</f>
        <v>#N/A</v>
      </c>
      <c r="V5232" s="44" t="e">
        <f aca="false">U5232*(25/100)</f>
        <v>#N/A</v>
      </c>
      <c r="W5232" s="45" t="e">
        <f aca="false">U5232-V5232</f>
        <v>#N/A</v>
      </c>
      <c r="Y5232" s="14" t="s">
        <v>2257</v>
      </c>
    </row>
    <row r="5233" customFormat="false" ht="12.75" hidden="false" customHeight="false" outlineLevel="0" collapsed="false">
      <c r="A5233" s="46" t="n">
        <v>5231</v>
      </c>
      <c r="B5233" s="29"/>
      <c r="C5233" s="30"/>
      <c r="D5233" s="30" t="n">
        <f aca="false">'Scarico FP Delivery'!$CY5232</f>
        <v>0</v>
      </c>
      <c r="E5233" s="31" t="n">
        <f aca="false">'Scarico FP Delivery'!$AH5232</f>
        <v>0</v>
      </c>
      <c r="F5233" s="31" t="n">
        <f aca="false">'Scarico FP Delivery'!$Z5232</f>
        <v>0</v>
      </c>
      <c r="G5233" s="30" t="n">
        <f aca="false">'Scarico FP Delivery'!$AG5232</f>
        <v>0</v>
      </c>
      <c r="H5233" s="30" t="n">
        <f aca="false">'Scarico FP Delivery'!$U5232</f>
        <v>0</v>
      </c>
      <c r="I5233" s="32" t="n">
        <f aca="false">'Scarico FP Delivery'!$EW5232</f>
        <v>0</v>
      </c>
      <c r="J5233" s="33" t="n">
        <f aca="false">'Scarico FP Delivery'!$AJ5232</f>
        <v>0</v>
      </c>
      <c r="K5233" s="34" t="n">
        <f aca="false">'Scarico FP Delivery'!AV5232</f>
        <v>0</v>
      </c>
      <c r="L5233" s="51" t="n">
        <f aca="false">'Scarico FP Delivery'!AF5232</f>
        <v>0</v>
      </c>
      <c r="M5233" s="36" t="n">
        <f aca="false">'Scarico FP Delivery'!EL5232</f>
        <v>0</v>
      </c>
      <c r="N5233" s="37" t="e">
        <f aca="false">VLOOKUP($P5233,Formule!$O$2:$P$200,2,0)</f>
        <v>#N/A</v>
      </c>
      <c r="O5233" s="38" t="e">
        <f aca="false">VLOOKUP($P5233,Formule!$B$2:$C$202,2,0)</f>
        <v>#N/A</v>
      </c>
      <c r="P5233" s="39" t="n">
        <f aca="false">'Scarico FP Delivery'!$AC5232</f>
        <v>0</v>
      </c>
      <c r="Q5233" s="40" t="n">
        <f aca="false">'Scarico FP Delivery'!$AD5232</f>
        <v>0</v>
      </c>
      <c r="R5233" s="41" t="n">
        <f aca="false">'Scarico FP Delivery'!$DO5232</f>
        <v>0</v>
      </c>
      <c r="S5233" s="30" t="e">
        <f aca="false">VLOOKUP($R5233,Formule!$H$2:$I$250,2,0)</f>
        <v>#N/A</v>
      </c>
      <c r="T5233" s="42"/>
      <c r="U5233" s="43" t="e">
        <f aca="false">VLOOKUP($P5233,Formule!$E$2:$F$200,2,0)</f>
        <v>#N/A</v>
      </c>
      <c r="V5233" s="44" t="e">
        <f aca="false">U5233*(25/100)</f>
        <v>#N/A</v>
      </c>
      <c r="W5233" s="45" t="e">
        <f aca="false">U5233-V5233</f>
        <v>#N/A</v>
      </c>
      <c r="Y5233" s="14" t="s">
        <v>2257</v>
      </c>
    </row>
    <row r="5234" customFormat="false" ht="12.75" hidden="false" customHeight="false" outlineLevel="0" collapsed="false">
      <c r="A5234" s="46" t="n">
        <v>5232</v>
      </c>
      <c r="B5234" s="29"/>
      <c r="C5234" s="30"/>
      <c r="D5234" s="30" t="n">
        <f aca="false">'Scarico FP Delivery'!$CY5233</f>
        <v>0</v>
      </c>
      <c r="E5234" s="31" t="n">
        <f aca="false">'Scarico FP Delivery'!$AH5233</f>
        <v>0</v>
      </c>
      <c r="F5234" s="31" t="n">
        <f aca="false">'Scarico FP Delivery'!$Z5233</f>
        <v>0</v>
      </c>
      <c r="G5234" s="30" t="n">
        <f aca="false">'Scarico FP Delivery'!$AG5233</f>
        <v>0</v>
      </c>
      <c r="H5234" s="30" t="n">
        <f aca="false">'Scarico FP Delivery'!$U5233</f>
        <v>0</v>
      </c>
      <c r="I5234" s="32" t="n">
        <f aca="false">'Scarico FP Delivery'!$EW5233</f>
        <v>0</v>
      </c>
      <c r="J5234" s="33" t="n">
        <f aca="false">'Scarico FP Delivery'!$AJ5233</f>
        <v>0</v>
      </c>
      <c r="K5234" s="34" t="n">
        <f aca="false">'Scarico FP Delivery'!AV5233</f>
        <v>0</v>
      </c>
      <c r="L5234" s="51" t="n">
        <f aca="false">'Scarico FP Delivery'!AF5233</f>
        <v>0</v>
      </c>
      <c r="M5234" s="36" t="n">
        <f aca="false">'Scarico FP Delivery'!EL5233</f>
        <v>0</v>
      </c>
      <c r="N5234" s="37" t="e">
        <f aca="false">VLOOKUP($P5234,Formule!$O$2:$P$200,2,0)</f>
        <v>#N/A</v>
      </c>
      <c r="O5234" s="38" t="e">
        <f aca="false">VLOOKUP($P5234,Formule!$B$2:$C$202,2,0)</f>
        <v>#N/A</v>
      </c>
      <c r="P5234" s="39" t="n">
        <f aca="false">'Scarico FP Delivery'!$AC5233</f>
        <v>0</v>
      </c>
      <c r="Q5234" s="40" t="n">
        <f aca="false">'Scarico FP Delivery'!$AD5233</f>
        <v>0</v>
      </c>
      <c r="R5234" s="41" t="n">
        <f aca="false">'Scarico FP Delivery'!$DO5233</f>
        <v>0</v>
      </c>
      <c r="S5234" s="30" t="e">
        <f aca="false">VLOOKUP($R5234,Formule!$H$2:$I$250,2,0)</f>
        <v>#N/A</v>
      </c>
      <c r="T5234" s="42"/>
      <c r="U5234" s="43" t="e">
        <f aca="false">VLOOKUP($P5234,Formule!$E$2:$F$200,2,0)</f>
        <v>#N/A</v>
      </c>
      <c r="V5234" s="44" t="e">
        <f aca="false">U5234*(25/100)</f>
        <v>#N/A</v>
      </c>
      <c r="W5234" s="45" t="e">
        <f aca="false">U5234-V5234</f>
        <v>#N/A</v>
      </c>
      <c r="Y5234" s="14" t="s">
        <v>2257</v>
      </c>
    </row>
    <row r="5235" customFormat="false" ht="12.75" hidden="false" customHeight="false" outlineLevel="0" collapsed="false">
      <c r="A5235" s="28" t="n">
        <v>5233</v>
      </c>
      <c r="B5235" s="29"/>
      <c r="C5235" s="30"/>
      <c r="D5235" s="30" t="n">
        <f aca="false">'Scarico FP Delivery'!$CY5234</f>
        <v>0</v>
      </c>
      <c r="E5235" s="31" t="n">
        <f aca="false">'Scarico FP Delivery'!$AH5234</f>
        <v>0</v>
      </c>
      <c r="F5235" s="31" t="n">
        <f aca="false">'Scarico FP Delivery'!$Z5234</f>
        <v>0</v>
      </c>
      <c r="G5235" s="30" t="n">
        <f aca="false">'Scarico FP Delivery'!$AG5234</f>
        <v>0</v>
      </c>
      <c r="H5235" s="30" t="n">
        <f aca="false">'Scarico FP Delivery'!$U5234</f>
        <v>0</v>
      </c>
      <c r="I5235" s="32" t="n">
        <f aca="false">'Scarico FP Delivery'!$EW5234</f>
        <v>0</v>
      </c>
      <c r="J5235" s="33" t="n">
        <f aca="false">'Scarico FP Delivery'!$AJ5234</f>
        <v>0</v>
      </c>
      <c r="K5235" s="34" t="n">
        <f aca="false">'Scarico FP Delivery'!AV5234</f>
        <v>0</v>
      </c>
      <c r="L5235" s="51" t="n">
        <f aca="false">'Scarico FP Delivery'!AF5234</f>
        <v>0</v>
      </c>
      <c r="M5235" s="36" t="n">
        <f aca="false">'Scarico FP Delivery'!EL5234</f>
        <v>0</v>
      </c>
      <c r="N5235" s="37" t="e">
        <f aca="false">VLOOKUP($P5235,Formule!$O$2:$P$200,2,0)</f>
        <v>#N/A</v>
      </c>
      <c r="O5235" s="38" t="e">
        <f aca="false">VLOOKUP($P5235,Formule!$B$2:$C$202,2,0)</f>
        <v>#N/A</v>
      </c>
      <c r="P5235" s="39" t="n">
        <f aca="false">'Scarico FP Delivery'!$AC5234</f>
        <v>0</v>
      </c>
      <c r="Q5235" s="40" t="n">
        <f aca="false">'Scarico FP Delivery'!$AD5234</f>
        <v>0</v>
      </c>
      <c r="R5235" s="41" t="n">
        <f aca="false">'Scarico FP Delivery'!$DO5234</f>
        <v>0</v>
      </c>
      <c r="S5235" s="30" t="e">
        <f aca="false">VLOOKUP($R5235,Formule!$H$2:$I$250,2,0)</f>
        <v>#N/A</v>
      </c>
      <c r="T5235" s="42"/>
      <c r="U5235" s="43" t="e">
        <f aca="false">VLOOKUP($P5235,Formule!$E$2:$F$200,2,0)</f>
        <v>#N/A</v>
      </c>
      <c r="V5235" s="44" t="e">
        <f aca="false">U5235*(25/100)</f>
        <v>#N/A</v>
      </c>
      <c r="W5235" s="45" t="e">
        <f aca="false">U5235-V5235</f>
        <v>#N/A</v>
      </c>
      <c r="Y5235" s="14" t="s">
        <v>2257</v>
      </c>
    </row>
    <row r="5236" customFormat="false" ht="12.75" hidden="false" customHeight="false" outlineLevel="0" collapsed="false">
      <c r="A5236" s="46" t="n">
        <v>5234</v>
      </c>
      <c r="B5236" s="29"/>
      <c r="C5236" s="30"/>
      <c r="D5236" s="30" t="n">
        <f aca="false">'Scarico FP Delivery'!$CY5235</f>
        <v>0</v>
      </c>
      <c r="E5236" s="31" t="n">
        <f aca="false">'Scarico FP Delivery'!$AH5235</f>
        <v>0</v>
      </c>
      <c r="F5236" s="31" t="n">
        <f aca="false">'Scarico FP Delivery'!$Z5235</f>
        <v>0</v>
      </c>
      <c r="G5236" s="30" t="n">
        <f aca="false">'Scarico FP Delivery'!$AG5235</f>
        <v>0</v>
      </c>
      <c r="H5236" s="30" t="n">
        <f aca="false">'Scarico FP Delivery'!$U5235</f>
        <v>0</v>
      </c>
      <c r="I5236" s="32" t="n">
        <f aca="false">'Scarico FP Delivery'!$EW5235</f>
        <v>0</v>
      </c>
      <c r="J5236" s="33" t="n">
        <f aca="false">'Scarico FP Delivery'!$AJ5235</f>
        <v>0</v>
      </c>
      <c r="K5236" s="34" t="n">
        <f aca="false">'Scarico FP Delivery'!AV5235</f>
        <v>0</v>
      </c>
      <c r="L5236" s="51" t="n">
        <f aca="false">'Scarico FP Delivery'!AF5235</f>
        <v>0</v>
      </c>
      <c r="M5236" s="36" t="n">
        <f aca="false">'Scarico FP Delivery'!EL5235</f>
        <v>0</v>
      </c>
      <c r="N5236" s="37" t="e">
        <f aca="false">VLOOKUP($P5236,Formule!$O$2:$P$200,2,0)</f>
        <v>#N/A</v>
      </c>
      <c r="O5236" s="38" t="e">
        <f aca="false">VLOOKUP($P5236,Formule!$B$2:$C$202,2,0)</f>
        <v>#N/A</v>
      </c>
      <c r="P5236" s="39" t="n">
        <f aca="false">'Scarico FP Delivery'!$AC5235</f>
        <v>0</v>
      </c>
      <c r="Q5236" s="40" t="n">
        <f aca="false">'Scarico FP Delivery'!$AD5235</f>
        <v>0</v>
      </c>
      <c r="R5236" s="41" t="n">
        <f aca="false">'Scarico FP Delivery'!$DO5235</f>
        <v>0</v>
      </c>
      <c r="S5236" s="30" t="e">
        <f aca="false">VLOOKUP($R5236,Formule!$H$2:$I$250,2,0)</f>
        <v>#N/A</v>
      </c>
      <c r="T5236" s="42"/>
      <c r="U5236" s="43" t="e">
        <f aca="false">VLOOKUP($P5236,Formule!$E$2:$F$200,2,0)</f>
        <v>#N/A</v>
      </c>
      <c r="V5236" s="44" t="e">
        <f aca="false">U5236*(25/100)</f>
        <v>#N/A</v>
      </c>
      <c r="W5236" s="45" t="e">
        <f aca="false">U5236-V5236</f>
        <v>#N/A</v>
      </c>
      <c r="Y5236" s="14" t="s">
        <v>2257</v>
      </c>
    </row>
    <row r="5237" customFormat="false" ht="12.75" hidden="false" customHeight="false" outlineLevel="0" collapsed="false">
      <c r="A5237" s="46" t="n">
        <v>5235</v>
      </c>
      <c r="B5237" s="29"/>
      <c r="C5237" s="30"/>
      <c r="D5237" s="30" t="n">
        <f aca="false">'Scarico FP Delivery'!$CY5236</f>
        <v>0</v>
      </c>
      <c r="E5237" s="31" t="n">
        <f aca="false">'Scarico FP Delivery'!$AH5236</f>
        <v>0</v>
      </c>
      <c r="F5237" s="31" t="n">
        <f aca="false">'Scarico FP Delivery'!$Z5236</f>
        <v>0</v>
      </c>
      <c r="G5237" s="30" t="n">
        <f aca="false">'Scarico FP Delivery'!$AG5236</f>
        <v>0</v>
      </c>
      <c r="H5237" s="30" t="n">
        <f aca="false">'Scarico FP Delivery'!$U5236</f>
        <v>0</v>
      </c>
      <c r="I5237" s="32" t="n">
        <f aca="false">'Scarico FP Delivery'!$EW5236</f>
        <v>0</v>
      </c>
      <c r="J5237" s="33" t="n">
        <f aca="false">'Scarico FP Delivery'!$AJ5236</f>
        <v>0</v>
      </c>
      <c r="K5237" s="34" t="n">
        <f aca="false">'Scarico FP Delivery'!AV5236</f>
        <v>0</v>
      </c>
      <c r="L5237" s="51" t="n">
        <f aca="false">'Scarico FP Delivery'!AF5236</f>
        <v>0</v>
      </c>
      <c r="M5237" s="36" t="n">
        <f aca="false">'Scarico FP Delivery'!EL5236</f>
        <v>0</v>
      </c>
      <c r="N5237" s="37" t="e">
        <f aca="false">VLOOKUP($P5237,Formule!$O$2:$P$200,2,0)</f>
        <v>#N/A</v>
      </c>
      <c r="O5237" s="38" t="e">
        <f aca="false">VLOOKUP($P5237,Formule!$B$2:$C$202,2,0)</f>
        <v>#N/A</v>
      </c>
      <c r="P5237" s="39" t="n">
        <f aca="false">'Scarico FP Delivery'!$AC5236</f>
        <v>0</v>
      </c>
      <c r="Q5237" s="40" t="n">
        <f aca="false">'Scarico FP Delivery'!$AD5236</f>
        <v>0</v>
      </c>
      <c r="R5237" s="41" t="n">
        <f aca="false">'Scarico FP Delivery'!$DO5236</f>
        <v>0</v>
      </c>
      <c r="S5237" s="30" t="e">
        <f aca="false">VLOOKUP($R5237,Formule!$H$2:$I$250,2,0)</f>
        <v>#N/A</v>
      </c>
      <c r="T5237" s="42"/>
      <c r="U5237" s="43" t="e">
        <f aca="false">VLOOKUP($P5237,Formule!$E$2:$F$200,2,0)</f>
        <v>#N/A</v>
      </c>
      <c r="V5237" s="44" t="e">
        <f aca="false">U5237*(25/100)</f>
        <v>#N/A</v>
      </c>
      <c r="W5237" s="45" t="e">
        <f aca="false">U5237-V5237</f>
        <v>#N/A</v>
      </c>
      <c r="Y5237" s="14" t="s">
        <v>2257</v>
      </c>
    </row>
    <row r="5238" customFormat="false" ht="12.75" hidden="false" customHeight="false" outlineLevel="0" collapsed="false">
      <c r="A5238" s="28" t="n">
        <v>5236</v>
      </c>
      <c r="B5238" s="29"/>
      <c r="C5238" s="30"/>
      <c r="D5238" s="30" t="n">
        <f aca="false">'Scarico FP Delivery'!$CY5237</f>
        <v>0</v>
      </c>
      <c r="E5238" s="31" t="n">
        <f aca="false">'Scarico FP Delivery'!$AH5237</f>
        <v>0</v>
      </c>
      <c r="F5238" s="31" t="n">
        <f aca="false">'Scarico FP Delivery'!$Z5237</f>
        <v>0</v>
      </c>
      <c r="G5238" s="30" t="n">
        <f aca="false">'Scarico FP Delivery'!$AG5237</f>
        <v>0</v>
      </c>
      <c r="H5238" s="30" t="n">
        <f aca="false">'Scarico FP Delivery'!$U5237</f>
        <v>0</v>
      </c>
      <c r="I5238" s="32" t="n">
        <f aca="false">'Scarico FP Delivery'!$EW5237</f>
        <v>0</v>
      </c>
      <c r="J5238" s="33" t="n">
        <f aca="false">'Scarico FP Delivery'!$AJ5237</f>
        <v>0</v>
      </c>
      <c r="K5238" s="34" t="n">
        <f aca="false">'Scarico FP Delivery'!AV5237</f>
        <v>0</v>
      </c>
      <c r="L5238" s="51" t="n">
        <f aca="false">'Scarico FP Delivery'!AF5237</f>
        <v>0</v>
      </c>
      <c r="M5238" s="36" t="n">
        <f aca="false">'Scarico FP Delivery'!EL5237</f>
        <v>0</v>
      </c>
      <c r="N5238" s="37" t="e">
        <f aca="false">VLOOKUP($P5238,Formule!$O$2:$P$200,2,0)</f>
        <v>#N/A</v>
      </c>
      <c r="O5238" s="38" t="e">
        <f aca="false">VLOOKUP($P5238,Formule!$B$2:$C$202,2,0)</f>
        <v>#N/A</v>
      </c>
      <c r="P5238" s="39" t="n">
        <f aca="false">'Scarico FP Delivery'!$AC5237</f>
        <v>0</v>
      </c>
      <c r="Q5238" s="40" t="n">
        <f aca="false">'Scarico FP Delivery'!$AD5237</f>
        <v>0</v>
      </c>
      <c r="R5238" s="41" t="n">
        <f aca="false">'Scarico FP Delivery'!$DO5237</f>
        <v>0</v>
      </c>
      <c r="S5238" s="30" t="e">
        <f aca="false">VLOOKUP($R5238,Formule!$H$2:$I$250,2,0)</f>
        <v>#N/A</v>
      </c>
      <c r="T5238" s="42"/>
      <c r="U5238" s="43" t="e">
        <f aca="false">VLOOKUP($P5238,Formule!$E$2:$F$200,2,0)</f>
        <v>#N/A</v>
      </c>
      <c r="V5238" s="44" t="e">
        <f aca="false">U5238*(25/100)</f>
        <v>#N/A</v>
      </c>
      <c r="W5238" s="45" t="e">
        <f aca="false">U5238-V5238</f>
        <v>#N/A</v>
      </c>
      <c r="Y5238" s="14" t="s">
        <v>2257</v>
      </c>
    </row>
    <row r="5239" customFormat="false" ht="12.75" hidden="false" customHeight="false" outlineLevel="0" collapsed="false">
      <c r="A5239" s="46" t="n">
        <v>5237</v>
      </c>
      <c r="B5239" s="29"/>
      <c r="C5239" s="30"/>
      <c r="D5239" s="30" t="n">
        <f aca="false">'Scarico FP Delivery'!$CY5238</f>
        <v>0</v>
      </c>
      <c r="E5239" s="31" t="n">
        <f aca="false">'Scarico FP Delivery'!$AH5238</f>
        <v>0</v>
      </c>
      <c r="F5239" s="31" t="n">
        <f aca="false">'Scarico FP Delivery'!$Z5238</f>
        <v>0</v>
      </c>
      <c r="G5239" s="30" t="n">
        <f aca="false">'Scarico FP Delivery'!$AG5238</f>
        <v>0</v>
      </c>
      <c r="H5239" s="30" t="n">
        <f aca="false">'Scarico FP Delivery'!$U5238</f>
        <v>0</v>
      </c>
      <c r="I5239" s="32" t="n">
        <f aca="false">'Scarico FP Delivery'!$EW5238</f>
        <v>0</v>
      </c>
      <c r="J5239" s="33" t="n">
        <f aca="false">'Scarico FP Delivery'!$AJ5238</f>
        <v>0</v>
      </c>
      <c r="K5239" s="34" t="n">
        <f aca="false">'Scarico FP Delivery'!AV5238</f>
        <v>0</v>
      </c>
      <c r="L5239" s="51" t="n">
        <f aca="false">'Scarico FP Delivery'!AF5238</f>
        <v>0</v>
      </c>
      <c r="M5239" s="36" t="n">
        <f aca="false">'Scarico FP Delivery'!EL5238</f>
        <v>0</v>
      </c>
      <c r="N5239" s="37" t="e">
        <f aca="false">VLOOKUP($P5239,Formule!$O$2:$P$200,2,0)</f>
        <v>#N/A</v>
      </c>
      <c r="O5239" s="38" t="e">
        <f aca="false">VLOOKUP($P5239,Formule!$B$2:$C$202,2,0)</f>
        <v>#N/A</v>
      </c>
      <c r="P5239" s="39" t="n">
        <f aca="false">'Scarico FP Delivery'!$AC5238</f>
        <v>0</v>
      </c>
      <c r="Q5239" s="40" t="n">
        <f aca="false">'Scarico FP Delivery'!$AD5238</f>
        <v>0</v>
      </c>
      <c r="R5239" s="41" t="n">
        <f aca="false">'Scarico FP Delivery'!$DO5238</f>
        <v>0</v>
      </c>
      <c r="S5239" s="30" t="e">
        <f aca="false">VLOOKUP($R5239,Formule!$H$2:$I$250,2,0)</f>
        <v>#N/A</v>
      </c>
      <c r="T5239" s="42"/>
      <c r="U5239" s="43" t="e">
        <f aca="false">VLOOKUP($P5239,Formule!$E$2:$F$200,2,0)</f>
        <v>#N/A</v>
      </c>
      <c r="V5239" s="44" t="e">
        <f aca="false">U5239*(25/100)</f>
        <v>#N/A</v>
      </c>
      <c r="W5239" s="45" t="e">
        <f aca="false">U5239-V5239</f>
        <v>#N/A</v>
      </c>
      <c r="Y5239" s="14" t="s">
        <v>2257</v>
      </c>
    </row>
    <row r="5240" customFormat="false" ht="12.75" hidden="false" customHeight="false" outlineLevel="0" collapsed="false">
      <c r="A5240" s="46" t="n">
        <v>5238</v>
      </c>
      <c r="B5240" s="29"/>
      <c r="C5240" s="30"/>
      <c r="D5240" s="30" t="n">
        <f aca="false">'Scarico FP Delivery'!$CY5239</f>
        <v>0</v>
      </c>
      <c r="E5240" s="31" t="n">
        <f aca="false">'Scarico FP Delivery'!$AH5239</f>
        <v>0</v>
      </c>
      <c r="F5240" s="31" t="n">
        <f aca="false">'Scarico FP Delivery'!$Z5239</f>
        <v>0</v>
      </c>
      <c r="G5240" s="30" t="n">
        <f aca="false">'Scarico FP Delivery'!$AG5239</f>
        <v>0</v>
      </c>
      <c r="H5240" s="30" t="n">
        <f aca="false">'Scarico FP Delivery'!$U5239</f>
        <v>0</v>
      </c>
      <c r="I5240" s="32" t="n">
        <f aca="false">'Scarico FP Delivery'!$EW5239</f>
        <v>0</v>
      </c>
      <c r="J5240" s="33" t="n">
        <f aca="false">'Scarico FP Delivery'!$AJ5239</f>
        <v>0</v>
      </c>
      <c r="K5240" s="34" t="n">
        <f aca="false">'Scarico FP Delivery'!AV5239</f>
        <v>0</v>
      </c>
      <c r="L5240" s="51" t="n">
        <f aca="false">'Scarico FP Delivery'!AF5239</f>
        <v>0</v>
      </c>
      <c r="M5240" s="36" t="n">
        <f aca="false">'Scarico FP Delivery'!EL5239</f>
        <v>0</v>
      </c>
      <c r="N5240" s="37" t="e">
        <f aca="false">VLOOKUP($P5240,Formule!$O$2:$P$200,2,0)</f>
        <v>#N/A</v>
      </c>
      <c r="O5240" s="38" t="e">
        <f aca="false">VLOOKUP($P5240,Formule!$B$2:$C$202,2,0)</f>
        <v>#N/A</v>
      </c>
      <c r="P5240" s="39" t="n">
        <f aca="false">'Scarico FP Delivery'!$AC5239</f>
        <v>0</v>
      </c>
      <c r="Q5240" s="40" t="n">
        <f aca="false">'Scarico FP Delivery'!$AD5239</f>
        <v>0</v>
      </c>
      <c r="R5240" s="41" t="n">
        <f aca="false">'Scarico FP Delivery'!$DO5239</f>
        <v>0</v>
      </c>
      <c r="S5240" s="30" t="e">
        <f aca="false">VLOOKUP($R5240,Formule!$H$2:$I$250,2,0)</f>
        <v>#N/A</v>
      </c>
      <c r="T5240" s="42"/>
      <c r="U5240" s="43" t="e">
        <f aca="false">VLOOKUP($P5240,Formule!$E$2:$F$200,2,0)</f>
        <v>#N/A</v>
      </c>
      <c r="V5240" s="44" t="e">
        <f aca="false">U5240*(25/100)</f>
        <v>#N/A</v>
      </c>
      <c r="W5240" s="45" t="e">
        <f aca="false">U5240-V5240</f>
        <v>#N/A</v>
      </c>
      <c r="Y5240" s="14" t="s">
        <v>2257</v>
      </c>
    </row>
    <row r="5241" customFormat="false" ht="12.75" hidden="false" customHeight="false" outlineLevel="0" collapsed="false">
      <c r="A5241" s="28" t="n">
        <v>5239</v>
      </c>
      <c r="B5241" s="29"/>
      <c r="C5241" s="30"/>
      <c r="D5241" s="30" t="n">
        <f aca="false">'Scarico FP Delivery'!$CY5240</f>
        <v>0</v>
      </c>
      <c r="E5241" s="31" t="n">
        <f aca="false">'Scarico FP Delivery'!$AH5240</f>
        <v>0</v>
      </c>
      <c r="F5241" s="31" t="n">
        <f aca="false">'Scarico FP Delivery'!$Z5240</f>
        <v>0</v>
      </c>
      <c r="G5241" s="30" t="n">
        <f aca="false">'Scarico FP Delivery'!$AG5240</f>
        <v>0</v>
      </c>
      <c r="H5241" s="30" t="n">
        <f aca="false">'Scarico FP Delivery'!$U5240</f>
        <v>0</v>
      </c>
      <c r="I5241" s="32" t="n">
        <f aca="false">'Scarico FP Delivery'!$EW5240</f>
        <v>0</v>
      </c>
      <c r="J5241" s="33" t="n">
        <f aca="false">'Scarico FP Delivery'!$AJ5240</f>
        <v>0</v>
      </c>
      <c r="K5241" s="34" t="n">
        <f aca="false">'Scarico FP Delivery'!AV5240</f>
        <v>0</v>
      </c>
      <c r="L5241" s="51" t="n">
        <f aca="false">'Scarico FP Delivery'!AF5240</f>
        <v>0</v>
      </c>
      <c r="M5241" s="36" t="n">
        <f aca="false">'Scarico FP Delivery'!EL5240</f>
        <v>0</v>
      </c>
      <c r="N5241" s="37" t="e">
        <f aca="false">VLOOKUP($P5241,Formule!$O$2:$P$200,2,0)</f>
        <v>#N/A</v>
      </c>
      <c r="O5241" s="38" t="e">
        <f aca="false">VLOOKUP($P5241,Formule!$B$2:$C$202,2,0)</f>
        <v>#N/A</v>
      </c>
      <c r="P5241" s="39" t="n">
        <f aca="false">'Scarico FP Delivery'!$AC5240</f>
        <v>0</v>
      </c>
      <c r="Q5241" s="40" t="n">
        <f aca="false">'Scarico FP Delivery'!$AD5240</f>
        <v>0</v>
      </c>
      <c r="R5241" s="41" t="n">
        <f aca="false">'Scarico FP Delivery'!$DO5240</f>
        <v>0</v>
      </c>
      <c r="S5241" s="30" t="e">
        <f aca="false">VLOOKUP($R5241,Formule!$H$2:$I$250,2,0)</f>
        <v>#N/A</v>
      </c>
      <c r="T5241" s="42"/>
      <c r="U5241" s="43" t="e">
        <f aca="false">VLOOKUP($P5241,Formule!$E$2:$F$200,2,0)</f>
        <v>#N/A</v>
      </c>
      <c r="V5241" s="44" t="e">
        <f aca="false">U5241*(25/100)</f>
        <v>#N/A</v>
      </c>
      <c r="W5241" s="45" t="e">
        <f aca="false">U5241-V5241</f>
        <v>#N/A</v>
      </c>
      <c r="Y5241" s="14" t="s">
        <v>2257</v>
      </c>
    </row>
    <row r="5242" customFormat="false" ht="12.75" hidden="false" customHeight="false" outlineLevel="0" collapsed="false">
      <c r="A5242" s="46" t="n">
        <v>5240</v>
      </c>
      <c r="B5242" s="29"/>
      <c r="C5242" s="30"/>
      <c r="D5242" s="30" t="n">
        <f aca="false">'Scarico FP Delivery'!$CY5241</f>
        <v>0</v>
      </c>
      <c r="E5242" s="31" t="n">
        <f aca="false">'Scarico FP Delivery'!$AH5241</f>
        <v>0</v>
      </c>
      <c r="F5242" s="31" t="n">
        <f aca="false">'Scarico FP Delivery'!$Z5241</f>
        <v>0</v>
      </c>
      <c r="G5242" s="30" t="n">
        <f aca="false">'Scarico FP Delivery'!$AG5241</f>
        <v>0</v>
      </c>
      <c r="H5242" s="30" t="n">
        <f aca="false">'Scarico FP Delivery'!$U5241</f>
        <v>0</v>
      </c>
      <c r="I5242" s="32" t="n">
        <f aca="false">'Scarico FP Delivery'!$EW5241</f>
        <v>0</v>
      </c>
      <c r="J5242" s="33" t="n">
        <f aca="false">'Scarico FP Delivery'!$AJ5241</f>
        <v>0</v>
      </c>
      <c r="K5242" s="34" t="n">
        <f aca="false">'Scarico FP Delivery'!AV5241</f>
        <v>0</v>
      </c>
      <c r="L5242" s="51" t="n">
        <f aca="false">'Scarico FP Delivery'!AF5241</f>
        <v>0</v>
      </c>
      <c r="M5242" s="36" t="n">
        <f aca="false">'Scarico FP Delivery'!EL5241</f>
        <v>0</v>
      </c>
      <c r="N5242" s="37" t="e">
        <f aca="false">VLOOKUP($P5242,Formule!$O$2:$P$200,2,0)</f>
        <v>#N/A</v>
      </c>
      <c r="O5242" s="38" t="e">
        <f aca="false">VLOOKUP($P5242,Formule!$B$2:$C$202,2,0)</f>
        <v>#N/A</v>
      </c>
      <c r="P5242" s="39" t="n">
        <f aca="false">'Scarico FP Delivery'!$AC5241</f>
        <v>0</v>
      </c>
      <c r="Q5242" s="40" t="n">
        <f aca="false">'Scarico FP Delivery'!$AD5241</f>
        <v>0</v>
      </c>
      <c r="R5242" s="41" t="n">
        <f aca="false">'Scarico FP Delivery'!$DO5241</f>
        <v>0</v>
      </c>
      <c r="S5242" s="30" t="e">
        <f aca="false">VLOOKUP($R5242,Formule!$H$2:$I$250,2,0)</f>
        <v>#N/A</v>
      </c>
      <c r="T5242" s="42"/>
      <c r="U5242" s="43" t="e">
        <f aca="false">VLOOKUP($P5242,Formule!$E$2:$F$200,2,0)</f>
        <v>#N/A</v>
      </c>
      <c r="V5242" s="44" t="e">
        <f aca="false">U5242*(25/100)</f>
        <v>#N/A</v>
      </c>
      <c r="W5242" s="45" t="e">
        <f aca="false">U5242-V5242</f>
        <v>#N/A</v>
      </c>
      <c r="Y5242" s="14" t="s">
        <v>2257</v>
      </c>
    </row>
    <row r="5243" customFormat="false" ht="12.75" hidden="false" customHeight="false" outlineLevel="0" collapsed="false">
      <c r="A5243" s="46" t="n">
        <v>5241</v>
      </c>
      <c r="B5243" s="29"/>
      <c r="C5243" s="30"/>
      <c r="D5243" s="30" t="n">
        <f aca="false">'Scarico FP Delivery'!$CY5242</f>
        <v>0</v>
      </c>
      <c r="E5243" s="31" t="n">
        <f aca="false">'Scarico FP Delivery'!$AH5242</f>
        <v>0</v>
      </c>
      <c r="F5243" s="31" t="n">
        <f aca="false">'Scarico FP Delivery'!$Z5242</f>
        <v>0</v>
      </c>
      <c r="G5243" s="30" t="n">
        <f aca="false">'Scarico FP Delivery'!$AG5242</f>
        <v>0</v>
      </c>
      <c r="H5243" s="30" t="n">
        <f aca="false">'Scarico FP Delivery'!$U5242</f>
        <v>0</v>
      </c>
      <c r="I5243" s="32" t="n">
        <f aca="false">'Scarico FP Delivery'!$EW5242</f>
        <v>0</v>
      </c>
      <c r="J5243" s="33" t="n">
        <f aca="false">'Scarico FP Delivery'!$AJ5242</f>
        <v>0</v>
      </c>
      <c r="K5243" s="34" t="n">
        <f aca="false">'Scarico FP Delivery'!AV5242</f>
        <v>0</v>
      </c>
      <c r="L5243" s="51" t="n">
        <f aca="false">'Scarico FP Delivery'!AF5242</f>
        <v>0</v>
      </c>
      <c r="M5243" s="36" t="n">
        <f aca="false">'Scarico FP Delivery'!EL5242</f>
        <v>0</v>
      </c>
      <c r="N5243" s="37" t="e">
        <f aca="false">VLOOKUP($P5243,Formule!$O$2:$P$200,2,0)</f>
        <v>#N/A</v>
      </c>
      <c r="O5243" s="38" t="e">
        <f aca="false">VLOOKUP($P5243,Formule!$B$2:$C$202,2,0)</f>
        <v>#N/A</v>
      </c>
      <c r="P5243" s="39" t="n">
        <f aca="false">'Scarico FP Delivery'!$AC5242</f>
        <v>0</v>
      </c>
      <c r="Q5243" s="40" t="n">
        <f aca="false">'Scarico FP Delivery'!$AD5242</f>
        <v>0</v>
      </c>
      <c r="R5243" s="41" t="n">
        <f aca="false">'Scarico FP Delivery'!$DO5242</f>
        <v>0</v>
      </c>
      <c r="S5243" s="30" t="e">
        <f aca="false">VLOOKUP($R5243,Formule!$H$2:$I$250,2,0)</f>
        <v>#N/A</v>
      </c>
      <c r="T5243" s="42"/>
      <c r="U5243" s="43" t="e">
        <f aca="false">VLOOKUP($P5243,Formule!$E$2:$F$200,2,0)</f>
        <v>#N/A</v>
      </c>
      <c r="V5243" s="44" t="e">
        <f aca="false">U5243*(25/100)</f>
        <v>#N/A</v>
      </c>
      <c r="W5243" s="45" t="e">
        <f aca="false">U5243-V5243</f>
        <v>#N/A</v>
      </c>
      <c r="Y5243" s="14" t="s">
        <v>2257</v>
      </c>
    </row>
    <row r="5244" customFormat="false" ht="12.75" hidden="false" customHeight="false" outlineLevel="0" collapsed="false">
      <c r="A5244" s="28" t="n">
        <v>5242</v>
      </c>
      <c r="B5244" s="29"/>
      <c r="C5244" s="30"/>
      <c r="D5244" s="30" t="n">
        <f aca="false">'Scarico FP Delivery'!$CY5243</f>
        <v>0</v>
      </c>
      <c r="E5244" s="31" t="n">
        <f aca="false">'Scarico FP Delivery'!$AH5243</f>
        <v>0</v>
      </c>
      <c r="F5244" s="31" t="n">
        <f aca="false">'Scarico FP Delivery'!$Z5243</f>
        <v>0</v>
      </c>
      <c r="G5244" s="30" t="n">
        <f aca="false">'Scarico FP Delivery'!$AG5243</f>
        <v>0</v>
      </c>
      <c r="H5244" s="30" t="n">
        <f aca="false">'Scarico FP Delivery'!$U5243</f>
        <v>0</v>
      </c>
      <c r="I5244" s="32" t="n">
        <f aca="false">'Scarico FP Delivery'!$EW5243</f>
        <v>0</v>
      </c>
      <c r="J5244" s="33" t="n">
        <f aca="false">'Scarico FP Delivery'!$AJ5243</f>
        <v>0</v>
      </c>
      <c r="K5244" s="34" t="n">
        <f aca="false">'Scarico FP Delivery'!AV5243</f>
        <v>0</v>
      </c>
      <c r="L5244" s="51" t="n">
        <f aca="false">'Scarico FP Delivery'!AF5243</f>
        <v>0</v>
      </c>
      <c r="M5244" s="36" t="n">
        <f aca="false">'Scarico FP Delivery'!EL5243</f>
        <v>0</v>
      </c>
      <c r="N5244" s="37" t="e">
        <f aca="false">VLOOKUP($P5244,Formule!$O$2:$P$200,2,0)</f>
        <v>#N/A</v>
      </c>
      <c r="O5244" s="38" t="e">
        <f aca="false">VLOOKUP($P5244,Formule!$B$2:$C$202,2,0)</f>
        <v>#N/A</v>
      </c>
      <c r="P5244" s="39" t="n">
        <f aca="false">'Scarico FP Delivery'!$AC5243</f>
        <v>0</v>
      </c>
      <c r="Q5244" s="40" t="n">
        <f aca="false">'Scarico FP Delivery'!$AD5243</f>
        <v>0</v>
      </c>
      <c r="R5244" s="41" t="n">
        <f aca="false">'Scarico FP Delivery'!$DO5243</f>
        <v>0</v>
      </c>
      <c r="S5244" s="30" t="e">
        <f aca="false">VLOOKUP($R5244,Formule!$H$2:$I$250,2,0)</f>
        <v>#N/A</v>
      </c>
      <c r="T5244" s="42"/>
      <c r="U5244" s="43" t="e">
        <f aca="false">VLOOKUP($P5244,Formule!$E$2:$F$200,2,0)</f>
        <v>#N/A</v>
      </c>
      <c r="V5244" s="44" t="e">
        <f aca="false">U5244*(25/100)</f>
        <v>#N/A</v>
      </c>
      <c r="W5244" s="45" t="e">
        <f aca="false">U5244-V5244</f>
        <v>#N/A</v>
      </c>
      <c r="Y5244" s="14" t="s">
        <v>2257</v>
      </c>
    </row>
    <row r="5245" customFormat="false" ht="12.75" hidden="false" customHeight="false" outlineLevel="0" collapsed="false">
      <c r="A5245" s="46" t="n">
        <v>5243</v>
      </c>
      <c r="B5245" s="29"/>
      <c r="C5245" s="30"/>
      <c r="D5245" s="30" t="n">
        <f aca="false">'Scarico FP Delivery'!$CY5244</f>
        <v>0</v>
      </c>
      <c r="E5245" s="31" t="n">
        <f aca="false">'Scarico FP Delivery'!$AH5244</f>
        <v>0</v>
      </c>
      <c r="F5245" s="31" t="n">
        <f aca="false">'Scarico FP Delivery'!$Z5244</f>
        <v>0</v>
      </c>
      <c r="G5245" s="30" t="n">
        <f aca="false">'Scarico FP Delivery'!$AG5244</f>
        <v>0</v>
      </c>
      <c r="H5245" s="30" t="n">
        <f aca="false">'Scarico FP Delivery'!$U5244</f>
        <v>0</v>
      </c>
      <c r="I5245" s="32" t="n">
        <f aca="false">'Scarico FP Delivery'!$EW5244</f>
        <v>0</v>
      </c>
      <c r="J5245" s="33" t="n">
        <f aca="false">'Scarico FP Delivery'!$AJ5244</f>
        <v>0</v>
      </c>
      <c r="K5245" s="34" t="n">
        <f aca="false">'Scarico FP Delivery'!AV5244</f>
        <v>0</v>
      </c>
      <c r="L5245" s="51" t="n">
        <f aca="false">'Scarico FP Delivery'!AF5244</f>
        <v>0</v>
      </c>
      <c r="M5245" s="36" t="n">
        <f aca="false">'Scarico FP Delivery'!EL5244</f>
        <v>0</v>
      </c>
      <c r="N5245" s="37" t="e">
        <f aca="false">VLOOKUP($P5245,Formule!$O$2:$P$200,2,0)</f>
        <v>#N/A</v>
      </c>
      <c r="O5245" s="38" t="e">
        <f aca="false">VLOOKUP($P5245,Formule!$B$2:$C$202,2,0)</f>
        <v>#N/A</v>
      </c>
      <c r="P5245" s="39" t="n">
        <f aca="false">'Scarico FP Delivery'!$AC5244</f>
        <v>0</v>
      </c>
      <c r="Q5245" s="40" t="n">
        <f aca="false">'Scarico FP Delivery'!$AD5244</f>
        <v>0</v>
      </c>
      <c r="R5245" s="41" t="n">
        <f aca="false">'Scarico FP Delivery'!$DO5244</f>
        <v>0</v>
      </c>
      <c r="S5245" s="30" t="e">
        <f aca="false">VLOOKUP($R5245,Formule!$H$2:$I$250,2,0)</f>
        <v>#N/A</v>
      </c>
      <c r="T5245" s="42"/>
      <c r="U5245" s="43" t="e">
        <f aca="false">VLOOKUP($P5245,Formule!$E$2:$F$200,2,0)</f>
        <v>#N/A</v>
      </c>
      <c r="V5245" s="44" t="e">
        <f aca="false">U5245*(25/100)</f>
        <v>#N/A</v>
      </c>
      <c r="W5245" s="45" t="e">
        <f aca="false">U5245-V5245</f>
        <v>#N/A</v>
      </c>
      <c r="Y5245" s="14" t="s">
        <v>2257</v>
      </c>
    </row>
    <row r="5246" customFormat="false" ht="12.75" hidden="false" customHeight="false" outlineLevel="0" collapsed="false">
      <c r="A5246" s="46" t="n">
        <v>5244</v>
      </c>
      <c r="B5246" s="29"/>
      <c r="C5246" s="30"/>
      <c r="D5246" s="30" t="n">
        <f aca="false">'Scarico FP Delivery'!$CY5245</f>
        <v>0</v>
      </c>
      <c r="E5246" s="31" t="n">
        <f aca="false">'Scarico FP Delivery'!$AH5245</f>
        <v>0</v>
      </c>
      <c r="F5246" s="31" t="n">
        <f aca="false">'Scarico FP Delivery'!$Z5245</f>
        <v>0</v>
      </c>
      <c r="G5246" s="30" t="n">
        <f aca="false">'Scarico FP Delivery'!$AG5245</f>
        <v>0</v>
      </c>
      <c r="H5246" s="30" t="n">
        <f aca="false">'Scarico FP Delivery'!$U5245</f>
        <v>0</v>
      </c>
      <c r="I5246" s="32" t="n">
        <f aca="false">'Scarico FP Delivery'!$EW5245</f>
        <v>0</v>
      </c>
      <c r="J5246" s="33" t="n">
        <f aca="false">'Scarico FP Delivery'!$AJ5245</f>
        <v>0</v>
      </c>
      <c r="K5246" s="34" t="n">
        <f aca="false">'Scarico FP Delivery'!AV5245</f>
        <v>0</v>
      </c>
      <c r="L5246" s="51" t="n">
        <f aca="false">'Scarico FP Delivery'!AF5245</f>
        <v>0</v>
      </c>
      <c r="M5246" s="36" t="n">
        <f aca="false">'Scarico FP Delivery'!EL5245</f>
        <v>0</v>
      </c>
      <c r="N5246" s="37" t="e">
        <f aca="false">VLOOKUP($P5246,Formule!$O$2:$P$200,2,0)</f>
        <v>#N/A</v>
      </c>
      <c r="O5246" s="38" t="e">
        <f aca="false">VLOOKUP($P5246,Formule!$B$2:$C$202,2,0)</f>
        <v>#N/A</v>
      </c>
      <c r="P5246" s="39" t="n">
        <f aca="false">'Scarico FP Delivery'!$AC5245</f>
        <v>0</v>
      </c>
      <c r="Q5246" s="40" t="n">
        <f aca="false">'Scarico FP Delivery'!$AD5245</f>
        <v>0</v>
      </c>
      <c r="R5246" s="41" t="n">
        <f aca="false">'Scarico FP Delivery'!$DO5245</f>
        <v>0</v>
      </c>
      <c r="S5246" s="30" t="e">
        <f aca="false">VLOOKUP($R5246,Formule!$H$2:$I$250,2,0)</f>
        <v>#N/A</v>
      </c>
      <c r="T5246" s="42"/>
      <c r="U5246" s="43" t="e">
        <f aca="false">VLOOKUP($P5246,Formule!$E$2:$F$200,2,0)</f>
        <v>#N/A</v>
      </c>
      <c r="V5246" s="44" t="e">
        <f aca="false">U5246*(25/100)</f>
        <v>#N/A</v>
      </c>
      <c r="W5246" s="45" t="e">
        <f aca="false">U5246-V5246</f>
        <v>#N/A</v>
      </c>
      <c r="Y5246" s="14" t="s">
        <v>2257</v>
      </c>
    </row>
    <row r="5247" customFormat="false" ht="12.75" hidden="false" customHeight="false" outlineLevel="0" collapsed="false">
      <c r="A5247" s="28" t="n">
        <v>5245</v>
      </c>
      <c r="B5247" s="29"/>
      <c r="C5247" s="30"/>
      <c r="D5247" s="30" t="n">
        <f aca="false">'Scarico FP Delivery'!$CY5246</f>
        <v>0</v>
      </c>
      <c r="E5247" s="31" t="n">
        <f aca="false">'Scarico FP Delivery'!$AH5246</f>
        <v>0</v>
      </c>
      <c r="F5247" s="31" t="n">
        <f aca="false">'Scarico FP Delivery'!$Z5246</f>
        <v>0</v>
      </c>
      <c r="G5247" s="30" t="n">
        <f aca="false">'Scarico FP Delivery'!$AG5246</f>
        <v>0</v>
      </c>
      <c r="H5247" s="30" t="n">
        <f aca="false">'Scarico FP Delivery'!$U5246</f>
        <v>0</v>
      </c>
      <c r="I5247" s="32" t="n">
        <f aca="false">'Scarico FP Delivery'!$EW5246</f>
        <v>0</v>
      </c>
      <c r="J5247" s="33" t="n">
        <f aca="false">'Scarico FP Delivery'!$AJ5246</f>
        <v>0</v>
      </c>
      <c r="K5247" s="34" t="n">
        <f aca="false">'Scarico FP Delivery'!AV5246</f>
        <v>0</v>
      </c>
      <c r="L5247" s="51" t="n">
        <f aca="false">'Scarico FP Delivery'!AF5246</f>
        <v>0</v>
      </c>
      <c r="M5247" s="36" t="n">
        <f aca="false">'Scarico FP Delivery'!EL5246</f>
        <v>0</v>
      </c>
      <c r="N5247" s="37" t="e">
        <f aca="false">VLOOKUP($P5247,Formule!$O$2:$P$200,2,0)</f>
        <v>#N/A</v>
      </c>
      <c r="O5247" s="38" t="e">
        <f aca="false">VLOOKUP($P5247,Formule!$B$2:$C$202,2,0)</f>
        <v>#N/A</v>
      </c>
      <c r="P5247" s="39" t="n">
        <f aca="false">'Scarico FP Delivery'!$AC5246</f>
        <v>0</v>
      </c>
      <c r="Q5247" s="40" t="n">
        <f aca="false">'Scarico FP Delivery'!$AD5246</f>
        <v>0</v>
      </c>
      <c r="R5247" s="41" t="n">
        <f aca="false">'Scarico FP Delivery'!$DO5246</f>
        <v>0</v>
      </c>
      <c r="S5247" s="30" t="e">
        <f aca="false">VLOOKUP($R5247,Formule!$H$2:$I$250,2,0)</f>
        <v>#N/A</v>
      </c>
      <c r="T5247" s="42"/>
      <c r="U5247" s="43" t="e">
        <f aca="false">VLOOKUP($P5247,Formule!$E$2:$F$200,2,0)</f>
        <v>#N/A</v>
      </c>
      <c r="V5247" s="44" t="e">
        <f aca="false">U5247*(25/100)</f>
        <v>#N/A</v>
      </c>
      <c r="W5247" s="45" t="e">
        <f aca="false">U5247-V5247</f>
        <v>#N/A</v>
      </c>
      <c r="Y5247" s="14" t="s">
        <v>2257</v>
      </c>
    </row>
    <row r="5248" customFormat="false" ht="12.75" hidden="false" customHeight="false" outlineLevel="0" collapsed="false">
      <c r="A5248" s="46" t="n">
        <v>5246</v>
      </c>
      <c r="B5248" s="29"/>
      <c r="C5248" s="30"/>
      <c r="D5248" s="30" t="n">
        <f aca="false">'Scarico FP Delivery'!$CY5247</f>
        <v>0</v>
      </c>
      <c r="E5248" s="31" t="n">
        <f aca="false">'Scarico FP Delivery'!$AH5247</f>
        <v>0</v>
      </c>
      <c r="F5248" s="31" t="n">
        <f aca="false">'Scarico FP Delivery'!$Z5247</f>
        <v>0</v>
      </c>
      <c r="G5248" s="30" t="n">
        <f aca="false">'Scarico FP Delivery'!$AG5247</f>
        <v>0</v>
      </c>
      <c r="H5248" s="30" t="n">
        <f aca="false">'Scarico FP Delivery'!$U5247</f>
        <v>0</v>
      </c>
      <c r="I5248" s="32" t="n">
        <f aca="false">'Scarico FP Delivery'!$EW5247</f>
        <v>0</v>
      </c>
      <c r="J5248" s="33" t="n">
        <f aca="false">'Scarico FP Delivery'!$AJ5247</f>
        <v>0</v>
      </c>
      <c r="K5248" s="34" t="n">
        <f aca="false">'Scarico FP Delivery'!AV5247</f>
        <v>0</v>
      </c>
      <c r="L5248" s="51" t="n">
        <f aca="false">'Scarico FP Delivery'!AF5247</f>
        <v>0</v>
      </c>
      <c r="M5248" s="36" t="n">
        <f aca="false">'Scarico FP Delivery'!EL5247</f>
        <v>0</v>
      </c>
      <c r="N5248" s="37" t="e">
        <f aca="false">VLOOKUP($P5248,Formule!$O$2:$P$200,2,0)</f>
        <v>#N/A</v>
      </c>
      <c r="O5248" s="38" t="e">
        <f aca="false">VLOOKUP($P5248,Formule!$B$2:$C$202,2,0)</f>
        <v>#N/A</v>
      </c>
      <c r="P5248" s="39" t="n">
        <f aca="false">'Scarico FP Delivery'!$AC5247</f>
        <v>0</v>
      </c>
      <c r="Q5248" s="40" t="n">
        <f aca="false">'Scarico FP Delivery'!$AD5247</f>
        <v>0</v>
      </c>
      <c r="R5248" s="41" t="n">
        <f aca="false">'Scarico FP Delivery'!$DO5247</f>
        <v>0</v>
      </c>
      <c r="S5248" s="30" t="e">
        <f aca="false">VLOOKUP($R5248,Formule!$H$2:$I$250,2,0)</f>
        <v>#N/A</v>
      </c>
      <c r="T5248" s="42"/>
      <c r="U5248" s="43" t="e">
        <f aca="false">VLOOKUP($P5248,Formule!$E$2:$F$200,2,0)</f>
        <v>#N/A</v>
      </c>
      <c r="V5248" s="44" t="e">
        <f aca="false">U5248*(25/100)</f>
        <v>#N/A</v>
      </c>
      <c r="W5248" s="45" t="e">
        <f aca="false">U5248-V5248</f>
        <v>#N/A</v>
      </c>
      <c r="Y5248" s="14" t="s">
        <v>2257</v>
      </c>
    </row>
    <row r="5249" customFormat="false" ht="12.75" hidden="false" customHeight="false" outlineLevel="0" collapsed="false">
      <c r="A5249" s="46" t="n">
        <v>5247</v>
      </c>
      <c r="B5249" s="29"/>
      <c r="C5249" s="30"/>
      <c r="D5249" s="30" t="n">
        <f aca="false">'Scarico FP Delivery'!$CY5248</f>
        <v>0</v>
      </c>
      <c r="E5249" s="31" t="n">
        <f aca="false">'Scarico FP Delivery'!$AH5248</f>
        <v>0</v>
      </c>
      <c r="F5249" s="31" t="n">
        <f aca="false">'Scarico FP Delivery'!$Z5248</f>
        <v>0</v>
      </c>
      <c r="G5249" s="30" t="n">
        <f aca="false">'Scarico FP Delivery'!$AG5248</f>
        <v>0</v>
      </c>
      <c r="H5249" s="30" t="n">
        <f aca="false">'Scarico FP Delivery'!$U5248</f>
        <v>0</v>
      </c>
      <c r="I5249" s="32" t="n">
        <f aca="false">'Scarico FP Delivery'!$EW5248</f>
        <v>0</v>
      </c>
      <c r="J5249" s="33" t="n">
        <f aca="false">'Scarico FP Delivery'!$AJ5248</f>
        <v>0</v>
      </c>
      <c r="K5249" s="34" t="n">
        <f aca="false">'Scarico FP Delivery'!AV5248</f>
        <v>0</v>
      </c>
      <c r="L5249" s="51" t="n">
        <f aca="false">'Scarico FP Delivery'!AF5248</f>
        <v>0</v>
      </c>
      <c r="M5249" s="36" t="n">
        <f aca="false">'Scarico FP Delivery'!EL5248</f>
        <v>0</v>
      </c>
      <c r="N5249" s="37" t="e">
        <f aca="false">VLOOKUP($P5249,Formule!$O$2:$P$200,2,0)</f>
        <v>#N/A</v>
      </c>
      <c r="O5249" s="38" t="e">
        <f aca="false">VLOOKUP($P5249,Formule!$B$2:$C$202,2,0)</f>
        <v>#N/A</v>
      </c>
      <c r="P5249" s="39" t="n">
        <f aca="false">'Scarico FP Delivery'!$AC5248</f>
        <v>0</v>
      </c>
      <c r="Q5249" s="40" t="n">
        <f aca="false">'Scarico FP Delivery'!$AD5248</f>
        <v>0</v>
      </c>
      <c r="R5249" s="41" t="n">
        <f aca="false">'Scarico FP Delivery'!$DO5248</f>
        <v>0</v>
      </c>
      <c r="S5249" s="30" t="e">
        <f aca="false">VLOOKUP($R5249,Formule!$H$2:$I$250,2,0)</f>
        <v>#N/A</v>
      </c>
      <c r="T5249" s="42"/>
      <c r="U5249" s="43" t="e">
        <f aca="false">VLOOKUP($P5249,Formule!$E$2:$F$200,2,0)</f>
        <v>#N/A</v>
      </c>
      <c r="V5249" s="44" t="e">
        <f aca="false">U5249*(25/100)</f>
        <v>#N/A</v>
      </c>
      <c r="W5249" s="45" t="e">
        <f aca="false">U5249-V5249</f>
        <v>#N/A</v>
      </c>
      <c r="Y5249" s="14" t="s">
        <v>2257</v>
      </c>
    </row>
    <row r="5250" customFormat="false" ht="12.75" hidden="false" customHeight="false" outlineLevel="0" collapsed="false">
      <c r="A5250" s="28" t="n">
        <v>5248</v>
      </c>
      <c r="B5250" s="29"/>
      <c r="C5250" s="30"/>
      <c r="D5250" s="30" t="n">
        <f aca="false">'Scarico FP Delivery'!$CY5249</f>
        <v>0</v>
      </c>
      <c r="E5250" s="31" t="n">
        <f aca="false">'Scarico FP Delivery'!$AH5249</f>
        <v>0</v>
      </c>
      <c r="F5250" s="31" t="n">
        <f aca="false">'Scarico FP Delivery'!$Z5249</f>
        <v>0</v>
      </c>
      <c r="G5250" s="30" t="n">
        <f aca="false">'Scarico FP Delivery'!$AG5249</f>
        <v>0</v>
      </c>
      <c r="H5250" s="30" t="n">
        <f aca="false">'Scarico FP Delivery'!$U5249</f>
        <v>0</v>
      </c>
      <c r="I5250" s="32" t="n">
        <f aca="false">'Scarico FP Delivery'!$EW5249</f>
        <v>0</v>
      </c>
      <c r="J5250" s="33" t="n">
        <f aca="false">'Scarico FP Delivery'!$AJ5249</f>
        <v>0</v>
      </c>
      <c r="K5250" s="34" t="n">
        <f aca="false">'Scarico FP Delivery'!AV5249</f>
        <v>0</v>
      </c>
      <c r="L5250" s="51" t="n">
        <f aca="false">'Scarico FP Delivery'!AF5249</f>
        <v>0</v>
      </c>
      <c r="M5250" s="36" t="n">
        <f aca="false">'Scarico FP Delivery'!EL5249</f>
        <v>0</v>
      </c>
      <c r="N5250" s="37" t="e">
        <f aca="false">VLOOKUP($P5250,Formule!$O$2:$P$200,2,0)</f>
        <v>#N/A</v>
      </c>
      <c r="O5250" s="38" t="e">
        <f aca="false">VLOOKUP($P5250,Formule!$B$2:$C$202,2,0)</f>
        <v>#N/A</v>
      </c>
      <c r="P5250" s="39" t="n">
        <f aca="false">'Scarico FP Delivery'!$AC5249</f>
        <v>0</v>
      </c>
      <c r="Q5250" s="40" t="n">
        <f aca="false">'Scarico FP Delivery'!$AD5249</f>
        <v>0</v>
      </c>
      <c r="R5250" s="41" t="n">
        <f aca="false">'Scarico FP Delivery'!$DO5249</f>
        <v>0</v>
      </c>
      <c r="S5250" s="30" t="e">
        <f aca="false">VLOOKUP($R5250,Formule!$H$2:$I$250,2,0)</f>
        <v>#N/A</v>
      </c>
      <c r="T5250" s="42"/>
      <c r="U5250" s="43" t="e">
        <f aca="false">VLOOKUP($P5250,Formule!$E$2:$F$200,2,0)</f>
        <v>#N/A</v>
      </c>
      <c r="V5250" s="44" t="e">
        <f aca="false">U5250*(25/100)</f>
        <v>#N/A</v>
      </c>
      <c r="W5250" s="45" t="e">
        <f aca="false">U5250-V5250</f>
        <v>#N/A</v>
      </c>
      <c r="Y5250" s="14" t="s">
        <v>2257</v>
      </c>
    </row>
    <row r="5251" customFormat="false" ht="12.75" hidden="false" customHeight="false" outlineLevel="0" collapsed="false">
      <c r="A5251" s="46" t="n">
        <v>5249</v>
      </c>
      <c r="B5251" s="29"/>
      <c r="C5251" s="30"/>
      <c r="D5251" s="30" t="n">
        <f aca="false">'Scarico FP Delivery'!$CY5250</f>
        <v>0</v>
      </c>
      <c r="E5251" s="31" t="n">
        <f aca="false">'Scarico FP Delivery'!$AH5250</f>
        <v>0</v>
      </c>
      <c r="F5251" s="31" t="n">
        <f aca="false">'Scarico FP Delivery'!$Z5250</f>
        <v>0</v>
      </c>
      <c r="G5251" s="30" t="n">
        <f aca="false">'Scarico FP Delivery'!$AG5250</f>
        <v>0</v>
      </c>
      <c r="H5251" s="30" t="n">
        <f aca="false">'Scarico FP Delivery'!$U5250</f>
        <v>0</v>
      </c>
      <c r="I5251" s="32" t="n">
        <f aca="false">'Scarico FP Delivery'!$EW5250</f>
        <v>0</v>
      </c>
      <c r="J5251" s="33" t="n">
        <f aca="false">'Scarico FP Delivery'!$AJ5250</f>
        <v>0</v>
      </c>
      <c r="K5251" s="34" t="n">
        <f aca="false">'Scarico FP Delivery'!AV5250</f>
        <v>0</v>
      </c>
      <c r="L5251" s="51" t="n">
        <f aca="false">'Scarico FP Delivery'!AF5250</f>
        <v>0</v>
      </c>
      <c r="M5251" s="36" t="n">
        <f aca="false">'Scarico FP Delivery'!EL5250</f>
        <v>0</v>
      </c>
      <c r="N5251" s="37" t="e">
        <f aca="false">VLOOKUP($P5251,Formule!$O$2:$P$200,2,0)</f>
        <v>#N/A</v>
      </c>
      <c r="O5251" s="38" t="e">
        <f aca="false">VLOOKUP($P5251,Formule!$B$2:$C$202,2,0)</f>
        <v>#N/A</v>
      </c>
      <c r="P5251" s="39" t="n">
        <f aca="false">'Scarico FP Delivery'!$AC5250</f>
        <v>0</v>
      </c>
      <c r="Q5251" s="40" t="n">
        <f aca="false">'Scarico FP Delivery'!$AD5250</f>
        <v>0</v>
      </c>
      <c r="R5251" s="41" t="n">
        <f aca="false">'Scarico FP Delivery'!$DO5250</f>
        <v>0</v>
      </c>
      <c r="S5251" s="30" t="e">
        <f aca="false">VLOOKUP($R5251,Formule!$H$2:$I$250,2,0)</f>
        <v>#N/A</v>
      </c>
      <c r="T5251" s="42"/>
      <c r="U5251" s="43" t="e">
        <f aca="false">VLOOKUP($P5251,Formule!$E$2:$F$200,2,0)</f>
        <v>#N/A</v>
      </c>
      <c r="V5251" s="44" t="e">
        <f aca="false">U5251*(25/100)</f>
        <v>#N/A</v>
      </c>
      <c r="W5251" s="45" t="e">
        <f aca="false">U5251-V5251</f>
        <v>#N/A</v>
      </c>
      <c r="Y5251" s="14" t="s">
        <v>2257</v>
      </c>
    </row>
    <row r="5252" customFormat="false" ht="12.75" hidden="false" customHeight="false" outlineLevel="0" collapsed="false">
      <c r="A5252" s="46" t="n">
        <v>5250</v>
      </c>
      <c r="B5252" s="29"/>
      <c r="C5252" s="30"/>
      <c r="D5252" s="30" t="n">
        <f aca="false">'Scarico FP Delivery'!$CY5251</f>
        <v>0</v>
      </c>
      <c r="E5252" s="31" t="n">
        <f aca="false">'Scarico FP Delivery'!$AH5251</f>
        <v>0</v>
      </c>
      <c r="F5252" s="31" t="n">
        <f aca="false">'Scarico FP Delivery'!$Z5251</f>
        <v>0</v>
      </c>
      <c r="G5252" s="30" t="n">
        <f aca="false">'Scarico FP Delivery'!$AG5251</f>
        <v>0</v>
      </c>
      <c r="H5252" s="30" t="n">
        <f aca="false">'Scarico FP Delivery'!$U5251</f>
        <v>0</v>
      </c>
      <c r="I5252" s="32" t="n">
        <f aca="false">'Scarico FP Delivery'!$EW5251</f>
        <v>0</v>
      </c>
      <c r="J5252" s="33" t="n">
        <f aca="false">'Scarico FP Delivery'!$AJ5251</f>
        <v>0</v>
      </c>
      <c r="K5252" s="34" t="n">
        <f aca="false">'Scarico FP Delivery'!AV5251</f>
        <v>0</v>
      </c>
      <c r="L5252" s="51" t="n">
        <f aca="false">'Scarico FP Delivery'!AF5251</f>
        <v>0</v>
      </c>
      <c r="M5252" s="36" t="n">
        <f aca="false">'Scarico FP Delivery'!EL5251</f>
        <v>0</v>
      </c>
      <c r="N5252" s="37" t="e">
        <f aca="false">VLOOKUP($P5252,Formule!$O$2:$P$200,2,0)</f>
        <v>#N/A</v>
      </c>
      <c r="O5252" s="38" t="e">
        <f aca="false">VLOOKUP($P5252,Formule!$B$2:$C$202,2,0)</f>
        <v>#N/A</v>
      </c>
      <c r="P5252" s="39" t="n">
        <f aca="false">'Scarico FP Delivery'!$AC5251</f>
        <v>0</v>
      </c>
      <c r="Q5252" s="40" t="n">
        <f aca="false">'Scarico FP Delivery'!$AD5251</f>
        <v>0</v>
      </c>
      <c r="R5252" s="41" t="n">
        <f aca="false">'Scarico FP Delivery'!$DO5251</f>
        <v>0</v>
      </c>
      <c r="S5252" s="30" t="e">
        <f aca="false">VLOOKUP($R5252,Formule!$H$2:$I$250,2,0)</f>
        <v>#N/A</v>
      </c>
      <c r="T5252" s="42"/>
      <c r="U5252" s="43" t="e">
        <f aca="false">VLOOKUP($P5252,Formule!$E$2:$F$200,2,0)</f>
        <v>#N/A</v>
      </c>
      <c r="V5252" s="44" t="e">
        <f aca="false">U5252*(25/100)</f>
        <v>#N/A</v>
      </c>
      <c r="W5252" s="45" t="e">
        <f aca="false">U5252-V5252</f>
        <v>#N/A</v>
      </c>
      <c r="Y5252" s="14" t="s">
        <v>2257</v>
      </c>
    </row>
    <row r="5253" customFormat="false" ht="12.75" hidden="false" customHeight="false" outlineLevel="0" collapsed="false">
      <c r="A5253" s="28" t="n">
        <v>5251</v>
      </c>
      <c r="B5253" s="29"/>
      <c r="C5253" s="30"/>
      <c r="D5253" s="30" t="n">
        <f aca="false">'Scarico FP Delivery'!$CY5252</f>
        <v>0</v>
      </c>
      <c r="E5253" s="31" t="n">
        <f aca="false">'Scarico FP Delivery'!$AH5252</f>
        <v>0</v>
      </c>
      <c r="F5253" s="31" t="n">
        <f aca="false">'Scarico FP Delivery'!$Z5252</f>
        <v>0</v>
      </c>
      <c r="G5253" s="30" t="n">
        <f aca="false">'Scarico FP Delivery'!$AG5252</f>
        <v>0</v>
      </c>
      <c r="H5253" s="30" t="n">
        <f aca="false">'Scarico FP Delivery'!$U5252</f>
        <v>0</v>
      </c>
      <c r="I5253" s="32" t="n">
        <f aca="false">'Scarico FP Delivery'!$EW5252</f>
        <v>0</v>
      </c>
      <c r="J5253" s="33" t="n">
        <f aca="false">'Scarico FP Delivery'!$AJ5252</f>
        <v>0</v>
      </c>
      <c r="K5253" s="34" t="n">
        <f aca="false">'Scarico FP Delivery'!AV5252</f>
        <v>0</v>
      </c>
      <c r="L5253" s="51" t="n">
        <f aca="false">'Scarico FP Delivery'!AF5252</f>
        <v>0</v>
      </c>
      <c r="M5253" s="36" t="n">
        <f aca="false">'Scarico FP Delivery'!EL5252</f>
        <v>0</v>
      </c>
      <c r="N5253" s="37" t="e">
        <f aca="false">VLOOKUP($P5253,Formule!$O$2:$P$200,2,0)</f>
        <v>#N/A</v>
      </c>
      <c r="O5253" s="38" t="e">
        <f aca="false">VLOOKUP($P5253,Formule!$B$2:$C$202,2,0)</f>
        <v>#N/A</v>
      </c>
      <c r="P5253" s="39" t="n">
        <f aca="false">'Scarico FP Delivery'!$AC5252</f>
        <v>0</v>
      </c>
      <c r="Q5253" s="40" t="n">
        <f aca="false">'Scarico FP Delivery'!$AD5252</f>
        <v>0</v>
      </c>
      <c r="R5253" s="41" t="n">
        <f aca="false">'Scarico FP Delivery'!$DO5252</f>
        <v>0</v>
      </c>
      <c r="S5253" s="30" t="e">
        <f aca="false">VLOOKUP($R5253,Formule!$H$2:$I$250,2,0)</f>
        <v>#N/A</v>
      </c>
      <c r="T5253" s="42"/>
      <c r="U5253" s="43" t="e">
        <f aca="false">VLOOKUP($P5253,Formule!$E$2:$F$200,2,0)</f>
        <v>#N/A</v>
      </c>
      <c r="V5253" s="44" t="e">
        <f aca="false">U5253*(25/100)</f>
        <v>#N/A</v>
      </c>
      <c r="W5253" s="45" t="e">
        <f aca="false">U5253-V5253</f>
        <v>#N/A</v>
      </c>
      <c r="Y5253" s="14" t="s">
        <v>2257</v>
      </c>
    </row>
    <row r="5254" customFormat="false" ht="12.75" hidden="false" customHeight="false" outlineLevel="0" collapsed="false">
      <c r="A5254" s="46" t="n">
        <v>5252</v>
      </c>
      <c r="B5254" s="29"/>
      <c r="C5254" s="30"/>
      <c r="D5254" s="30" t="n">
        <f aca="false">'Scarico FP Delivery'!$CY5253</f>
        <v>0</v>
      </c>
      <c r="E5254" s="31" t="n">
        <f aca="false">'Scarico FP Delivery'!$AH5253</f>
        <v>0</v>
      </c>
      <c r="F5254" s="31" t="n">
        <f aca="false">'Scarico FP Delivery'!$Z5253</f>
        <v>0</v>
      </c>
      <c r="G5254" s="30" t="n">
        <f aca="false">'Scarico FP Delivery'!$AG5253</f>
        <v>0</v>
      </c>
      <c r="H5254" s="30" t="n">
        <f aca="false">'Scarico FP Delivery'!$U5253</f>
        <v>0</v>
      </c>
      <c r="I5254" s="32" t="n">
        <f aca="false">'Scarico FP Delivery'!$EW5253</f>
        <v>0</v>
      </c>
      <c r="J5254" s="33" t="n">
        <f aca="false">'Scarico FP Delivery'!$AJ5253</f>
        <v>0</v>
      </c>
      <c r="K5254" s="34" t="n">
        <f aca="false">'Scarico FP Delivery'!AV5253</f>
        <v>0</v>
      </c>
      <c r="L5254" s="51" t="n">
        <f aca="false">'Scarico FP Delivery'!AF5253</f>
        <v>0</v>
      </c>
      <c r="M5254" s="36" t="n">
        <f aca="false">'Scarico FP Delivery'!EL5253</f>
        <v>0</v>
      </c>
      <c r="N5254" s="37" t="e">
        <f aca="false">VLOOKUP($P5254,Formule!$O$2:$P$200,2,0)</f>
        <v>#N/A</v>
      </c>
      <c r="O5254" s="38" t="e">
        <f aca="false">VLOOKUP($P5254,Formule!$B$2:$C$202,2,0)</f>
        <v>#N/A</v>
      </c>
      <c r="P5254" s="39" t="n">
        <f aca="false">'Scarico FP Delivery'!$AC5253</f>
        <v>0</v>
      </c>
      <c r="Q5254" s="40" t="n">
        <f aca="false">'Scarico FP Delivery'!$AD5253</f>
        <v>0</v>
      </c>
      <c r="R5254" s="41" t="n">
        <f aca="false">'Scarico FP Delivery'!$DO5253</f>
        <v>0</v>
      </c>
      <c r="S5254" s="30" t="e">
        <f aca="false">VLOOKUP($R5254,Formule!$H$2:$I$250,2,0)</f>
        <v>#N/A</v>
      </c>
      <c r="T5254" s="42"/>
      <c r="U5254" s="43" t="e">
        <f aca="false">VLOOKUP($P5254,Formule!$E$2:$F$200,2,0)</f>
        <v>#N/A</v>
      </c>
      <c r="V5254" s="44" t="e">
        <f aca="false">U5254*(25/100)</f>
        <v>#N/A</v>
      </c>
      <c r="W5254" s="45" t="e">
        <f aca="false">U5254-V5254</f>
        <v>#N/A</v>
      </c>
      <c r="Y5254" s="14" t="s">
        <v>2257</v>
      </c>
    </row>
    <row r="5255" customFormat="false" ht="12.75" hidden="false" customHeight="false" outlineLevel="0" collapsed="false">
      <c r="A5255" s="46" t="n">
        <v>5253</v>
      </c>
      <c r="B5255" s="29"/>
      <c r="C5255" s="30"/>
      <c r="D5255" s="30" t="n">
        <f aca="false">'Scarico FP Delivery'!$CY5254</f>
        <v>0</v>
      </c>
      <c r="E5255" s="31" t="n">
        <f aca="false">'Scarico FP Delivery'!$AH5254</f>
        <v>0</v>
      </c>
      <c r="F5255" s="31" t="n">
        <f aca="false">'Scarico FP Delivery'!$Z5254</f>
        <v>0</v>
      </c>
      <c r="G5255" s="30" t="n">
        <f aca="false">'Scarico FP Delivery'!$AG5254</f>
        <v>0</v>
      </c>
      <c r="H5255" s="30" t="n">
        <f aca="false">'Scarico FP Delivery'!$U5254</f>
        <v>0</v>
      </c>
      <c r="I5255" s="32" t="n">
        <f aca="false">'Scarico FP Delivery'!$EW5254</f>
        <v>0</v>
      </c>
      <c r="J5255" s="33" t="n">
        <f aca="false">'Scarico FP Delivery'!$AJ5254</f>
        <v>0</v>
      </c>
      <c r="K5255" s="34" t="n">
        <f aca="false">'Scarico FP Delivery'!AV5254</f>
        <v>0</v>
      </c>
      <c r="L5255" s="51" t="n">
        <f aca="false">'Scarico FP Delivery'!AF5254</f>
        <v>0</v>
      </c>
      <c r="M5255" s="36" t="n">
        <f aca="false">'Scarico FP Delivery'!EL5254</f>
        <v>0</v>
      </c>
      <c r="N5255" s="37" t="e">
        <f aca="false">VLOOKUP($P5255,Formule!$O$2:$P$200,2,0)</f>
        <v>#N/A</v>
      </c>
      <c r="O5255" s="38" t="e">
        <f aca="false">VLOOKUP($P5255,Formule!$B$2:$C$202,2,0)</f>
        <v>#N/A</v>
      </c>
      <c r="P5255" s="39" t="n">
        <f aca="false">'Scarico FP Delivery'!$AC5254</f>
        <v>0</v>
      </c>
      <c r="Q5255" s="40" t="n">
        <f aca="false">'Scarico FP Delivery'!$AD5254</f>
        <v>0</v>
      </c>
      <c r="R5255" s="41" t="n">
        <f aca="false">'Scarico FP Delivery'!$DO5254</f>
        <v>0</v>
      </c>
      <c r="S5255" s="30" t="e">
        <f aca="false">VLOOKUP($R5255,Formule!$H$2:$I$250,2,0)</f>
        <v>#N/A</v>
      </c>
      <c r="T5255" s="42"/>
      <c r="U5255" s="43" t="e">
        <f aca="false">VLOOKUP($P5255,Formule!$E$2:$F$200,2,0)</f>
        <v>#N/A</v>
      </c>
      <c r="V5255" s="44" t="e">
        <f aca="false">U5255*(25/100)</f>
        <v>#N/A</v>
      </c>
      <c r="W5255" s="45" t="e">
        <f aca="false">U5255-V5255</f>
        <v>#N/A</v>
      </c>
      <c r="Y5255" s="14" t="s">
        <v>2257</v>
      </c>
    </row>
    <row r="5256" customFormat="false" ht="12.75" hidden="false" customHeight="false" outlineLevel="0" collapsed="false">
      <c r="A5256" s="28" t="n">
        <v>5254</v>
      </c>
      <c r="B5256" s="29"/>
      <c r="C5256" s="30"/>
      <c r="D5256" s="30" t="n">
        <f aca="false">'Scarico FP Delivery'!$CY5255</f>
        <v>0</v>
      </c>
      <c r="E5256" s="31" t="n">
        <f aca="false">'Scarico FP Delivery'!$AH5255</f>
        <v>0</v>
      </c>
      <c r="F5256" s="31" t="n">
        <f aca="false">'Scarico FP Delivery'!$Z5255</f>
        <v>0</v>
      </c>
      <c r="G5256" s="30" t="n">
        <f aca="false">'Scarico FP Delivery'!$AG5255</f>
        <v>0</v>
      </c>
      <c r="H5256" s="30" t="n">
        <f aca="false">'Scarico FP Delivery'!$U5255</f>
        <v>0</v>
      </c>
      <c r="I5256" s="32" t="n">
        <f aca="false">'Scarico FP Delivery'!$EW5255</f>
        <v>0</v>
      </c>
      <c r="J5256" s="33" t="n">
        <f aca="false">'Scarico FP Delivery'!$AJ5255</f>
        <v>0</v>
      </c>
      <c r="K5256" s="34" t="n">
        <f aca="false">'Scarico FP Delivery'!AV5255</f>
        <v>0</v>
      </c>
      <c r="L5256" s="51" t="n">
        <f aca="false">'Scarico FP Delivery'!AF5255</f>
        <v>0</v>
      </c>
      <c r="M5256" s="36" t="n">
        <f aca="false">'Scarico FP Delivery'!EL5255</f>
        <v>0</v>
      </c>
      <c r="N5256" s="37" t="e">
        <f aca="false">VLOOKUP($P5256,Formule!$O$2:$P$200,2,0)</f>
        <v>#N/A</v>
      </c>
      <c r="O5256" s="38" t="e">
        <f aca="false">VLOOKUP($P5256,Formule!$B$2:$C$202,2,0)</f>
        <v>#N/A</v>
      </c>
      <c r="P5256" s="39" t="n">
        <f aca="false">'Scarico FP Delivery'!$AC5255</f>
        <v>0</v>
      </c>
      <c r="Q5256" s="40" t="n">
        <f aca="false">'Scarico FP Delivery'!$AD5255</f>
        <v>0</v>
      </c>
      <c r="R5256" s="41" t="n">
        <f aca="false">'Scarico FP Delivery'!$DO5255</f>
        <v>0</v>
      </c>
      <c r="S5256" s="30" t="e">
        <f aca="false">VLOOKUP($R5256,Formule!$H$2:$I$250,2,0)</f>
        <v>#N/A</v>
      </c>
      <c r="T5256" s="42"/>
      <c r="U5256" s="43" t="e">
        <f aca="false">VLOOKUP($P5256,Formule!$E$2:$F$200,2,0)</f>
        <v>#N/A</v>
      </c>
      <c r="V5256" s="44" t="e">
        <f aca="false">U5256*(25/100)</f>
        <v>#N/A</v>
      </c>
      <c r="W5256" s="45" t="e">
        <f aca="false">U5256-V5256</f>
        <v>#N/A</v>
      </c>
      <c r="Y5256" s="14" t="s">
        <v>2257</v>
      </c>
    </row>
    <row r="5257" customFormat="false" ht="12.75" hidden="false" customHeight="false" outlineLevel="0" collapsed="false">
      <c r="A5257" s="46" t="n">
        <v>5255</v>
      </c>
      <c r="B5257" s="29"/>
      <c r="C5257" s="30"/>
      <c r="D5257" s="30" t="n">
        <f aca="false">'Scarico FP Delivery'!$CY5256</f>
        <v>0</v>
      </c>
      <c r="E5257" s="31" t="n">
        <f aca="false">'Scarico FP Delivery'!$AH5256</f>
        <v>0</v>
      </c>
      <c r="F5257" s="31" t="n">
        <f aca="false">'Scarico FP Delivery'!$Z5256</f>
        <v>0</v>
      </c>
      <c r="G5257" s="30" t="n">
        <f aca="false">'Scarico FP Delivery'!$AG5256</f>
        <v>0</v>
      </c>
      <c r="H5257" s="30" t="n">
        <f aca="false">'Scarico FP Delivery'!$U5256</f>
        <v>0</v>
      </c>
      <c r="I5257" s="32" t="n">
        <f aca="false">'Scarico FP Delivery'!$EW5256</f>
        <v>0</v>
      </c>
      <c r="J5257" s="33" t="n">
        <f aca="false">'Scarico FP Delivery'!$AJ5256</f>
        <v>0</v>
      </c>
      <c r="K5257" s="34" t="n">
        <f aca="false">'Scarico FP Delivery'!AV5256</f>
        <v>0</v>
      </c>
      <c r="L5257" s="51" t="n">
        <f aca="false">'Scarico FP Delivery'!AF5256</f>
        <v>0</v>
      </c>
      <c r="M5257" s="36" t="n">
        <f aca="false">'Scarico FP Delivery'!EL5256</f>
        <v>0</v>
      </c>
      <c r="N5257" s="37" t="e">
        <f aca="false">VLOOKUP($P5257,Formule!$O$2:$P$200,2,0)</f>
        <v>#N/A</v>
      </c>
      <c r="O5257" s="38" t="e">
        <f aca="false">VLOOKUP($P5257,Formule!$B$2:$C$202,2,0)</f>
        <v>#N/A</v>
      </c>
      <c r="P5257" s="39" t="n">
        <f aca="false">'Scarico FP Delivery'!$AC5256</f>
        <v>0</v>
      </c>
      <c r="Q5257" s="40" t="n">
        <f aca="false">'Scarico FP Delivery'!$AD5256</f>
        <v>0</v>
      </c>
      <c r="R5257" s="41" t="n">
        <f aca="false">'Scarico FP Delivery'!$DO5256</f>
        <v>0</v>
      </c>
      <c r="S5257" s="30" t="e">
        <f aca="false">VLOOKUP($R5257,Formule!$H$2:$I$250,2,0)</f>
        <v>#N/A</v>
      </c>
      <c r="T5257" s="42"/>
      <c r="U5257" s="43" t="e">
        <f aca="false">VLOOKUP($P5257,Formule!$E$2:$F$200,2,0)</f>
        <v>#N/A</v>
      </c>
      <c r="V5257" s="44" t="e">
        <f aca="false">U5257*(25/100)</f>
        <v>#N/A</v>
      </c>
      <c r="W5257" s="45" t="e">
        <f aca="false">U5257-V5257</f>
        <v>#N/A</v>
      </c>
      <c r="Y5257" s="14" t="s">
        <v>2257</v>
      </c>
    </row>
    <row r="5258" customFormat="false" ht="12.75" hidden="false" customHeight="false" outlineLevel="0" collapsed="false">
      <c r="A5258" s="46" t="n">
        <v>5256</v>
      </c>
      <c r="B5258" s="29"/>
      <c r="C5258" s="30"/>
      <c r="D5258" s="30" t="n">
        <f aca="false">'Scarico FP Delivery'!$CY5257</f>
        <v>0</v>
      </c>
      <c r="E5258" s="31" t="n">
        <f aca="false">'Scarico FP Delivery'!$AH5257</f>
        <v>0</v>
      </c>
      <c r="F5258" s="31" t="n">
        <f aca="false">'Scarico FP Delivery'!$Z5257</f>
        <v>0</v>
      </c>
      <c r="G5258" s="30" t="n">
        <f aca="false">'Scarico FP Delivery'!$AG5257</f>
        <v>0</v>
      </c>
      <c r="H5258" s="30" t="n">
        <f aca="false">'Scarico FP Delivery'!$U5257</f>
        <v>0</v>
      </c>
      <c r="I5258" s="32" t="n">
        <f aca="false">'Scarico FP Delivery'!$EW5257</f>
        <v>0</v>
      </c>
      <c r="J5258" s="33" t="n">
        <f aca="false">'Scarico FP Delivery'!$AJ5257</f>
        <v>0</v>
      </c>
      <c r="K5258" s="34" t="n">
        <f aca="false">'Scarico FP Delivery'!AV5257</f>
        <v>0</v>
      </c>
      <c r="L5258" s="51" t="n">
        <f aca="false">'Scarico FP Delivery'!AF5257</f>
        <v>0</v>
      </c>
      <c r="M5258" s="36" t="n">
        <f aca="false">'Scarico FP Delivery'!EL5257</f>
        <v>0</v>
      </c>
      <c r="N5258" s="37" t="e">
        <f aca="false">VLOOKUP($P5258,Formule!$O$2:$P$200,2,0)</f>
        <v>#N/A</v>
      </c>
      <c r="O5258" s="38" t="e">
        <f aca="false">VLOOKUP($P5258,Formule!$B$2:$C$202,2,0)</f>
        <v>#N/A</v>
      </c>
      <c r="P5258" s="39" t="n">
        <f aca="false">'Scarico FP Delivery'!$AC5257</f>
        <v>0</v>
      </c>
      <c r="Q5258" s="40" t="n">
        <f aca="false">'Scarico FP Delivery'!$AD5257</f>
        <v>0</v>
      </c>
      <c r="R5258" s="41" t="n">
        <f aca="false">'Scarico FP Delivery'!$DO5257</f>
        <v>0</v>
      </c>
      <c r="S5258" s="30" t="e">
        <f aca="false">VLOOKUP($R5258,Formule!$H$2:$I$250,2,0)</f>
        <v>#N/A</v>
      </c>
      <c r="T5258" s="42"/>
      <c r="U5258" s="43" t="e">
        <f aca="false">VLOOKUP($P5258,Formule!$E$2:$F$200,2,0)</f>
        <v>#N/A</v>
      </c>
      <c r="V5258" s="44" t="e">
        <f aca="false">U5258*(25/100)</f>
        <v>#N/A</v>
      </c>
      <c r="W5258" s="45" t="e">
        <f aca="false">U5258-V5258</f>
        <v>#N/A</v>
      </c>
      <c r="Y5258" s="14" t="s">
        <v>2257</v>
      </c>
    </row>
    <row r="5259" customFormat="false" ht="12.75" hidden="false" customHeight="false" outlineLevel="0" collapsed="false">
      <c r="A5259" s="28" t="n">
        <v>5257</v>
      </c>
      <c r="B5259" s="29"/>
      <c r="C5259" s="30"/>
      <c r="D5259" s="30" t="n">
        <f aca="false">'Scarico FP Delivery'!$CY5258</f>
        <v>0</v>
      </c>
      <c r="E5259" s="31" t="n">
        <f aca="false">'Scarico FP Delivery'!$AH5258</f>
        <v>0</v>
      </c>
      <c r="F5259" s="31" t="n">
        <f aca="false">'Scarico FP Delivery'!$Z5258</f>
        <v>0</v>
      </c>
      <c r="G5259" s="30" t="n">
        <f aca="false">'Scarico FP Delivery'!$AG5258</f>
        <v>0</v>
      </c>
      <c r="H5259" s="30" t="n">
        <f aca="false">'Scarico FP Delivery'!$U5258</f>
        <v>0</v>
      </c>
      <c r="I5259" s="32" t="n">
        <f aca="false">'Scarico FP Delivery'!$EW5258</f>
        <v>0</v>
      </c>
      <c r="J5259" s="33" t="n">
        <f aca="false">'Scarico FP Delivery'!$AJ5258</f>
        <v>0</v>
      </c>
      <c r="K5259" s="34" t="n">
        <f aca="false">'Scarico FP Delivery'!AV5258</f>
        <v>0</v>
      </c>
      <c r="L5259" s="51" t="n">
        <f aca="false">'Scarico FP Delivery'!AF5258</f>
        <v>0</v>
      </c>
      <c r="M5259" s="36" t="n">
        <f aca="false">'Scarico FP Delivery'!EL5258</f>
        <v>0</v>
      </c>
      <c r="N5259" s="37" t="e">
        <f aca="false">VLOOKUP($P5259,Formule!$O$2:$P$200,2,0)</f>
        <v>#N/A</v>
      </c>
      <c r="O5259" s="38" t="e">
        <f aca="false">VLOOKUP($P5259,Formule!$B$2:$C$202,2,0)</f>
        <v>#N/A</v>
      </c>
      <c r="P5259" s="39" t="n">
        <f aca="false">'Scarico FP Delivery'!$AC5258</f>
        <v>0</v>
      </c>
      <c r="Q5259" s="40" t="n">
        <f aca="false">'Scarico FP Delivery'!$AD5258</f>
        <v>0</v>
      </c>
      <c r="R5259" s="41" t="n">
        <f aca="false">'Scarico FP Delivery'!$DO5258</f>
        <v>0</v>
      </c>
      <c r="S5259" s="30" t="e">
        <f aca="false">VLOOKUP($R5259,Formule!$H$2:$I$250,2,0)</f>
        <v>#N/A</v>
      </c>
      <c r="T5259" s="42"/>
      <c r="U5259" s="43" t="e">
        <f aca="false">VLOOKUP($P5259,Formule!$E$2:$F$200,2,0)</f>
        <v>#N/A</v>
      </c>
      <c r="V5259" s="44" t="e">
        <f aca="false">U5259*(25/100)</f>
        <v>#N/A</v>
      </c>
      <c r="W5259" s="45" t="e">
        <f aca="false">U5259-V5259</f>
        <v>#N/A</v>
      </c>
      <c r="Y5259" s="14" t="s">
        <v>2257</v>
      </c>
    </row>
    <row r="5260" customFormat="false" ht="12.75" hidden="false" customHeight="false" outlineLevel="0" collapsed="false">
      <c r="A5260" s="46" t="n">
        <v>5258</v>
      </c>
      <c r="B5260" s="29"/>
      <c r="C5260" s="30"/>
      <c r="D5260" s="30" t="n">
        <f aca="false">'Scarico FP Delivery'!$CY5259</f>
        <v>0</v>
      </c>
      <c r="E5260" s="31" t="n">
        <f aca="false">'Scarico FP Delivery'!$AH5259</f>
        <v>0</v>
      </c>
      <c r="F5260" s="31" t="n">
        <f aca="false">'Scarico FP Delivery'!$Z5259</f>
        <v>0</v>
      </c>
      <c r="G5260" s="30" t="n">
        <f aca="false">'Scarico FP Delivery'!$AG5259</f>
        <v>0</v>
      </c>
      <c r="H5260" s="30" t="n">
        <f aca="false">'Scarico FP Delivery'!$U5259</f>
        <v>0</v>
      </c>
      <c r="I5260" s="32" t="n">
        <f aca="false">'Scarico FP Delivery'!$EW5259</f>
        <v>0</v>
      </c>
      <c r="J5260" s="33" t="n">
        <f aca="false">'Scarico FP Delivery'!$AJ5259</f>
        <v>0</v>
      </c>
      <c r="K5260" s="34" t="n">
        <f aca="false">'Scarico FP Delivery'!AV5259</f>
        <v>0</v>
      </c>
      <c r="L5260" s="51" t="n">
        <f aca="false">'Scarico FP Delivery'!AF5259</f>
        <v>0</v>
      </c>
      <c r="M5260" s="36" t="n">
        <f aca="false">'Scarico FP Delivery'!EL5259</f>
        <v>0</v>
      </c>
      <c r="N5260" s="37" t="e">
        <f aca="false">VLOOKUP($P5260,Formule!$O$2:$P$200,2,0)</f>
        <v>#N/A</v>
      </c>
      <c r="O5260" s="38" t="e">
        <f aca="false">VLOOKUP($P5260,Formule!$B$2:$C$202,2,0)</f>
        <v>#N/A</v>
      </c>
      <c r="P5260" s="39" t="n">
        <f aca="false">'Scarico FP Delivery'!$AC5259</f>
        <v>0</v>
      </c>
      <c r="Q5260" s="40" t="n">
        <f aca="false">'Scarico FP Delivery'!$AD5259</f>
        <v>0</v>
      </c>
      <c r="R5260" s="41" t="n">
        <f aca="false">'Scarico FP Delivery'!$DO5259</f>
        <v>0</v>
      </c>
      <c r="S5260" s="30" t="e">
        <f aca="false">VLOOKUP($R5260,Formule!$H$2:$I$250,2,0)</f>
        <v>#N/A</v>
      </c>
      <c r="T5260" s="42"/>
      <c r="U5260" s="43" t="e">
        <f aca="false">VLOOKUP($P5260,Formule!$E$2:$F$200,2,0)</f>
        <v>#N/A</v>
      </c>
      <c r="V5260" s="44" t="e">
        <f aca="false">U5260*(25/100)</f>
        <v>#N/A</v>
      </c>
      <c r="W5260" s="45" t="e">
        <f aca="false">U5260-V5260</f>
        <v>#N/A</v>
      </c>
      <c r="Y5260" s="14" t="s">
        <v>2257</v>
      </c>
    </row>
    <row r="5261" customFormat="false" ht="12.75" hidden="false" customHeight="false" outlineLevel="0" collapsed="false">
      <c r="A5261" s="46" t="n">
        <v>5259</v>
      </c>
      <c r="B5261" s="29"/>
      <c r="C5261" s="30"/>
      <c r="D5261" s="30" t="n">
        <f aca="false">'Scarico FP Delivery'!$CY5260</f>
        <v>0</v>
      </c>
      <c r="E5261" s="31" t="n">
        <f aca="false">'Scarico FP Delivery'!$AH5260</f>
        <v>0</v>
      </c>
      <c r="F5261" s="31" t="n">
        <f aca="false">'Scarico FP Delivery'!$Z5260</f>
        <v>0</v>
      </c>
      <c r="G5261" s="30" t="n">
        <f aca="false">'Scarico FP Delivery'!$AG5260</f>
        <v>0</v>
      </c>
      <c r="H5261" s="30" t="n">
        <f aca="false">'Scarico FP Delivery'!$U5260</f>
        <v>0</v>
      </c>
      <c r="I5261" s="32" t="n">
        <f aca="false">'Scarico FP Delivery'!$EW5260</f>
        <v>0</v>
      </c>
      <c r="J5261" s="33" t="n">
        <f aca="false">'Scarico FP Delivery'!$AJ5260</f>
        <v>0</v>
      </c>
      <c r="K5261" s="34" t="n">
        <f aca="false">'Scarico FP Delivery'!AV5260</f>
        <v>0</v>
      </c>
      <c r="L5261" s="51" t="n">
        <f aca="false">'Scarico FP Delivery'!AF5260</f>
        <v>0</v>
      </c>
      <c r="M5261" s="36" t="n">
        <f aca="false">'Scarico FP Delivery'!EL5260</f>
        <v>0</v>
      </c>
      <c r="N5261" s="37" t="e">
        <f aca="false">VLOOKUP($P5261,Formule!$O$2:$P$200,2,0)</f>
        <v>#N/A</v>
      </c>
      <c r="O5261" s="38" t="e">
        <f aca="false">VLOOKUP($P5261,Formule!$B$2:$C$202,2,0)</f>
        <v>#N/A</v>
      </c>
      <c r="P5261" s="39" t="n">
        <f aca="false">'Scarico FP Delivery'!$AC5260</f>
        <v>0</v>
      </c>
      <c r="Q5261" s="40" t="n">
        <f aca="false">'Scarico FP Delivery'!$AD5260</f>
        <v>0</v>
      </c>
      <c r="R5261" s="41" t="n">
        <f aca="false">'Scarico FP Delivery'!$DO5260</f>
        <v>0</v>
      </c>
      <c r="S5261" s="30" t="e">
        <f aca="false">VLOOKUP($R5261,Formule!$H$2:$I$250,2,0)</f>
        <v>#N/A</v>
      </c>
      <c r="T5261" s="42"/>
      <c r="U5261" s="43" t="e">
        <f aca="false">VLOOKUP($P5261,Formule!$E$2:$F$200,2,0)</f>
        <v>#N/A</v>
      </c>
      <c r="V5261" s="44" t="e">
        <f aca="false">U5261*(25/100)</f>
        <v>#N/A</v>
      </c>
      <c r="W5261" s="45" t="e">
        <f aca="false">U5261-V5261</f>
        <v>#N/A</v>
      </c>
      <c r="Y5261" s="14" t="s">
        <v>2257</v>
      </c>
    </row>
    <row r="5262" customFormat="false" ht="12.75" hidden="false" customHeight="false" outlineLevel="0" collapsed="false">
      <c r="A5262" s="28" t="n">
        <v>5260</v>
      </c>
      <c r="B5262" s="29"/>
      <c r="C5262" s="30"/>
      <c r="D5262" s="30" t="n">
        <f aca="false">'Scarico FP Delivery'!$CY5261</f>
        <v>0</v>
      </c>
      <c r="E5262" s="31" t="n">
        <f aca="false">'Scarico FP Delivery'!$AH5261</f>
        <v>0</v>
      </c>
      <c r="F5262" s="31" t="n">
        <f aca="false">'Scarico FP Delivery'!$Z5261</f>
        <v>0</v>
      </c>
      <c r="G5262" s="30" t="n">
        <f aca="false">'Scarico FP Delivery'!$AG5261</f>
        <v>0</v>
      </c>
      <c r="H5262" s="30" t="n">
        <f aca="false">'Scarico FP Delivery'!$U5261</f>
        <v>0</v>
      </c>
      <c r="I5262" s="32" t="n">
        <f aca="false">'Scarico FP Delivery'!$EW5261</f>
        <v>0</v>
      </c>
      <c r="J5262" s="33" t="n">
        <f aca="false">'Scarico FP Delivery'!$AJ5261</f>
        <v>0</v>
      </c>
      <c r="K5262" s="34" t="n">
        <f aca="false">'Scarico FP Delivery'!AV5261</f>
        <v>0</v>
      </c>
      <c r="L5262" s="51" t="n">
        <f aca="false">'Scarico FP Delivery'!AF5261</f>
        <v>0</v>
      </c>
      <c r="M5262" s="36" t="n">
        <f aca="false">'Scarico FP Delivery'!EL5261</f>
        <v>0</v>
      </c>
      <c r="N5262" s="37" t="e">
        <f aca="false">VLOOKUP($P5262,Formule!$O$2:$P$200,2,0)</f>
        <v>#N/A</v>
      </c>
      <c r="O5262" s="38" t="e">
        <f aca="false">VLOOKUP($P5262,Formule!$B$2:$C$202,2,0)</f>
        <v>#N/A</v>
      </c>
      <c r="P5262" s="39" t="n">
        <f aca="false">'Scarico FP Delivery'!$AC5261</f>
        <v>0</v>
      </c>
      <c r="Q5262" s="40" t="n">
        <f aca="false">'Scarico FP Delivery'!$AD5261</f>
        <v>0</v>
      </c>
      <c r="R5262" s="41" t="n">
        <f aca="false">'Scarico FP Delivery'!$DO5261</f>
        <v>0</v>
      </c>
      <c r="S5262" s="30" t="e">
        <f aca="false">VLOOKUP($R5262,Formule!$H$2:$I$250,2,0)</f>
        <v>#N/A</v>
      </c>
      <c r="T5262" s="42"/>
      <c r="U5262" s="43" t="e">
        <f aca="false">VLOOKUP($P5262,Formule!$E$2:$F$200,2,0)</f>
        <v>#N/A</v>
      </c>
      <c r="V5262" s="44" t="e">
        <f aca="false">U5262*(25/100)</f>
        <v>#N/A</v>
      </c>
      <c r="W5262" s="45" t="e">
        <f aca="false">U5262-V5262</f>
        <v>#N/A</v>
      </c>
      <c r="Y5262" s="14" t="s">
        <v>2257</v>
      </c>
    </row>
    <row r="5263" customFormat="false" ht="12.75" hidden="false" customHeight="false" outlineLevel="0" collapsed="false">
      <c r="A5263" s="46" t="n">
        <v>5261</v>
      </c>
      <c r="B5263" s="29"/>
      <c r="C5263" s="30"/>
      <c r="D5263" s="30" t="n">
        <f aca="false">'Scarico FP Delivery'!$CY5262</f>
        <v>0</v>
      </c>
      <c r="E5263" s="31" t="n">
        <f aca="false">'Scarico FP Delivery'!$AH5262</f>
        <v>0</v>
      </c>
      <c r="F5263" s="31" t="n">
        <f aca="false">'Scarico FP Delivery'!$Z5262</f>
        <v>0</v>
      </c>
      <c r="G5263" s="30" t="n">
        <f aca="false">'Scarico FP Delivery'!$AG5262</f>
        <v>0</v>
      </c>
      <c r="H5263" s="30" t="n">
        <f aca="false">'Scarico FP Delivery'!$U5262</f>
        <v>0</v>
      </c>
      <c r="I5263" s="32" t="n">
        <f aca="false">'Scarico FP Delivery'!$EW5262</f>
        <v>0</v>
      </c>
      <c r="J5263" s="33" t="n">
        <f aca="false">'Scarico FP Delivery'!$AJ5262</f>
        <v>0</v>
      </c>
      <c r="K5263" s="34" t="n">
        <f aca="false">'Scarico FP Delivery'!AV5262</f>
        <v>0</v>
      </c>
      <c r="L5263" s="51" t="n">
        <f aca="false">'Scarico FP Delivery'!AF5262</f>
        <v>0</v>
      </c>
      <c r="M5263" s="36" t="n">
        <f aca="false">'Scarico FP Delivery'!EL5262</f>
        <v>0</v>
      </c>
      <c r="N5263" s="37" t="e">
        <f aca="false">VLOOKUP($P5263,Formule!$O$2:$P$200,2,0)</f>
        <v>#N/A</v>
      </c>
      <c r="O5263" s="38" t="e">
        <f aca="false">VLOOKUP($P5263,Formule!$B$2:$C$202,2,0)</f>
        <v>#N/A</v>
      </c>
      <c r="P5263" s="39" t="n">
        <f aca="false">'Scarico FP Delivery'!$AC5262</f>
        <v>0</v>
      </c>
      <c r="Q5263" s="40" t="n">
        <f aca="false">'Scarico FP Delivery'!$AD5262</f>
        <v>0</v>
      </c>
      <c r="R5263" s="41" t="n">
        <f aca="false">'Scarico FP Delivery'!$DO5262</f>
        <v>0</v>
      </c>
      <c r="S5263" s="30" t="e">
        <f aca="false">VLOOKUP($R5263,Formule!$H$2:$I$250,2,0)</f>
        <v>#N/A</v>
      </c>
      <c r="T5263" s="42"/>
      <c r="U5263" s="43" t="e">
        <f aca="false">VLOOKUP($P5263,Formule!$E$2:$F$200,2,0)</f>
        <v>#N/A</v>
      </c>
      <c r="V5263" s="44" t="e">
        <f aca="false">U5263*(25/100)</f>
        <v>#N/A</v>
      </c>
      <c r="W5263" s="45" t="e">
        <f aca="false">U5263-V5263</f>
        <v>#N/A</v>
      </c>
      <c r="Y5263" s="14" t="s">
        <v>2257</v>
      </c>
    </row>
    <row r="5264" customFormat="false" ht="12.75" hidden="false" customHeight="false" outlineLevel="0" collapsed="false">
      <c r="A5264" s="46" t="n">
        <v>5262</v>
      </c>
      <c r="B5264" s="29"/>
      <c r="C5264" s="30"/>
      <c r="D5264" s="30" t="n">
        <f aca="false">'Scarico FP Delivery'!$CY5263</f>
        <v>0</v>
      </c>
      <c r="E5264" s="31" t="n">
        <f aca="false">'Scarico FP Delivery'!$AH5263</f>
        <v>0</v>
      </c>
      <c r="F5264" s="31" t="n">
        <f aca="false">'Scarico FP Delivery'!$Z5263</f>
        <v>0</v>
      </c>
      <c r="G5264" s="30" t="n">
        <f aca="false">'Scarico FP Delivery'!$AG5263</f>
        <v>0</v>
      </c>
      <c r="H5264" s="30" t="n">
        <f aca="false">'Scarico FP Delivery'!$U5263</f>
        <v>0</v>
      </c>
      <c r="I5264" s="32" t="n">
        <f aca="false">'Scarico FP Delivery'!$EW5263</f>
        <v>0</v>
      </c>
      <c r="J5264" s="33" t="n">
        <f aca="false">'Scarico FP Delivery'!$AJ5263</f>
        <v>0</v>
      </c>
      <c r="K5264" s="34" t="n">
        <f aca="false">'Scarico FP Delivery'!AV5263</f>
        <v>0</v>
      </c>
      <c r="L5264" s="51" t="n">
        <f aca="false">'Scarico FP Delivery'!AF5263</f>
        <v>0</v>
      </c>
      <c r="M5264" s="36" t="n">
        <f aca="false">'Scarico FP Delivery'!EL5263</f>
        <v>0</v>
      </c>
      <c r="N5264" s="37" t="e">
        <f aca="false">VLOOKUP($P5264,Formule!$O$2:$P$200,2,0)</f>
        <v>#N/A</v>
      </c>
      <c r="O5264" s="38" t="e">
        <f aca="false">VLOOKUP($P5264,Formule!$B$2:$C$202,2,0)</f>
        <v>#N/A</v>
      </c>
      <c r="P5264" s="39" t="n">
        <f aca="false">'Scarico FP Delivery'!$AC5263</f>
        <v>0</v>
      </c>
      <c r="Q5264" s="40" t="n">
        <f aca="false">'Scarico FP Delivery'!$AD5263</f>
        <v>0</v>
      </c>
      <c r="R5264" s="41" t="n">
        <f aca="false">'Scarico FP Delivery'!$DO5263</f>
        <v>0</v>
      </c>
      <c r="S5264" s="30" t="e">
        <f aca="false">VLOOKUP($R5264,Formule!$H$2:$I$250,2,0)</f>
        <v>#N/A</v>
      </c>
      <c r="T5264" s="42"/>
      <c r="U5264" s="43" t="e">
        <f aca="false">VLOOKUP($P5264,Formule!$E$2:$F$200,2,0)</f>
        <v>#N/A</v>
      </c>
      <c r="V5264" s="44" t="e">
        <f aca="false">U5264*(25/100)</f>
        <v>#N/A</v>
      </c>
      <c r="W5264" s="45" t="e">
        <f aca="false">U5264-V5264</f>
        <v>#N/A</v>
      </c>
      <c r="Y5264" s="14" t="s">
        <v>2257</v>
      </c>
    </row>
    <row r="5265" customFormat="false" ht="12.75" hidden="false" customHeight="false" outlineLevel="0" collapsed="false">
      <c r="A5265" s="28" t="n">
        <v>5263</v>
      </c>
      <c r="B5265" s="29"/>
      <c r="C5265" s="30"/>
      <c r="D5265" s="30" t="n">
        <f aca="false">'Scarico FP Delivery'!$CY5264</f>
        <v>0</v>
      </c>
      <c r="E5265" s="31" t="n">
        <f aca="false">'Scarico FP Delivery'!$AH5264</f>
        <v>0</v>
      </c>
      <c r="F5265" s="31" t="n">
        <f aca="false">'Scarico FP Delivery'!$Z5264</f>
        <v>0</v>
      </c>
      <c r="G5265" s="30" t="n">
        <f aca="false">'Scarico FP Delivery'!$AG5264</f>
        <v>0</v>
      </c>
      <c r="H5265" s="30" t="n">
        <f aca="false">'Scarico FP Delivery'!$U5264</f>
        <v>0</v>
      </c>
      <c r="I5265" s="32" t="n">
        <f aca="false">'Scarico FP Delivery'!$EW5264</f>
        <v>0</v>
      </c>
      <c r="J5265" s="33" t="n">
        <f aca="false">'Scarico FP Delivery'!$AJ5264</f>
        <v>0</v>
      </c>
      <c r="K5265" s="34" t="n">
        <f aca="false">'Scarico FP Delivery'!AV5264</f>
        <v>0</v>
      </c>
      <c r="L5265" s="51" t="n">
        <f aca="false">'Scarico FP Delivery'!AF5264</f>
        <v>0</v>
      </c>
      <c r="M5265" s="36" t="n">
        <f aca="false">'Scarico FP Delivery'!EL5264</f>
        <v>0</v>
      </c>
      <c r="N5265" s="37" t="e">
        <f aca="false">VLOOKUP($P5265,Formule!$O$2:$P$200,2,0)</f>
        <v>#N/A</v>
      </c>
      <c r="O5265" s="38" t="e">
        <f aca="false">VLOOKUP($P5265,Formule!$B$2:$C$202,2,0)</f>
        <v>#N/A</v>
      </c>
      <c r="P5265" s="39" t="n">
        <f aca="false">'Scarico FP Delivery'!$AC5264</f>
        <v>0</v>
      </c>
      <c r="Q5265" s="40" t="n">
        <f aca="false">'Scarico FP Delivery'!$AD5264</f>
        <v>0</v>
      </c>
      <c r="R5265" s="41" t="n">
        <f aca="false">'Scarico FP Delivery'!$DO5264</f>
        <v>0</v>
      </c>
      <c r="S5265" s="30" t="e">
        <f aca="false">VLOOKUP($R5265,Formule!$H$2:$I$250,2,0)</f>
        <v>#N/A</v>
      </c>
      <c r="T5265" s="42"/>
      <c r="U5265" s="43" t="e">
        <f aca="false">VLOOKUP($P5265,Formule!$E$2:$F$200,2,0)</f>
        <v>#N/A</v>
      </c>
      <c r="V5265" s="44" t="e">
        <f aca="false">U5265*(25/100)</f>
        <v>#N/A</v>
      </c>
      <c r="W5265" s="45" t="e">
        <f aca="false">U5265-V5265</f>
        <v>#N/A</v>
      </c>
      <c r="Y5265" s="14" t="s">
        <v>2257</v>
      </c>
    </row>
    <row r="5266" customFormat="false" ht="12.75" hidden="false" customHeight="false" outlineLevel="0" collapsed="false">
      <c r="A5266" s="46" t="n">
        <v>5264</v>
      </c>
      <c r="B5266" s="29"/>
      <c r="C5266" s="30"/>
      <c r="D5266" s="30" t="n">
        <f aca="false">'Scarico FP Delivery'!$CY5265</f>
        <v>0</v>
      </c>
      <c r="E5266" s="31" t="n">
        <f aca="false">'Scarico FP Delivery'!$AH5265</f>
        <v>0</v>
      </c>
      <c r="F5266" s="31" t="n">
        <f aca="false">'Scarico FP Delivery'!$Z5265</f>
        <v>0</v>
      </c>
      <c r="G5266" s="30" t="n">
        <f aca="false">'Scarico FP Delivery'!$AG5265</f>
        <v>0</v>
      </c>
      <c r="H5266" s="30" t="n">
        <f aca="false">'Scarico FP Delivery'!$U5265</f>
        <v>0</v>
      </c>
      <c r="I5266" s="32" t="n">
        <f aca="false">'Scarico FP Delivery'!$EW5265</f>
        <v>0</v>
      </c>
      <c r="J5266" s="33" t="n">
        <f aca="false">'Scarico FP Delivery'!$AJ5265</f>
        <v>0</v>
      </c>
      <c r="K5266" s="34" t="n">
        <f aca="false">'Scarico FP Delivery'!AV5265</f>
        <v>0</v>
      </c>
      <c r="L5266" s="51" t="n">
        <f aca="false">'Scarico FP Delivery'!AF5265</f>
        <v>0</v>
      </c>
      <c r="M5266" s="36" t="n">
        <f aca="false">'Scarico FP Delivery'!EL5265</f>
        <v>0</v>
      </c>
      <c r="N5266" s="37" t="e">
        <f aca="false">VLOOKUP($P5266,Formule!$O$2:$P$200,2,0)</f>
        <v>#N/A</v>
      </c>
      <c r="O5266" s="38" t="e">
        <f aca="false">VLOOKUP($P5266,Formule!$B$2:$C$202,2,0)</f>
        <v>#N/A</v>
      </c>
      <c r="P5266" s="39" t="n">
        <f aca="false">'Scarico FP Delivery'!$AC5265</f>
        <v>0</v>
      </c>
      <c r="Q5266" s="40" t="n">
        <f aca="false">'Scarico FP Delivery'!$AD5265</f>
        <v>0</v>
      </c>
      <c r="R5266" s="41" t="n">
        <f aca="false">'Scarico FP Delivery'!$DO5265</f>
        <v>0</v>
      </c>
      <c r="S5266" s="30" t="e">
        <f aca="false">VLOOKUP($R5266,Formule!$H$2:$I$250,2,0)</f>
        <v>#N/A</v>
      </c>
      <c r="T5266" s="42"/>
      <c r="U5266" s="43" t="e">
        <f aca="false">VLOOKUP($P5266,Formule!$E$2:$F$200,2,0)</f>
        <v>#N/A</v>
      </c>
      <c r="V5266" s="44" t="e">
        <f aca="false">U5266*(25/100)</f>
        <v>#N/A</v>
      </c>
      <c r="W5266" s="45" t="e">
        <f aca="false">U5266-V5266</f>
        <v>#N/A</v>
      </c>
      <c r="Y5266" s="14" t="s">
        <v>2257</v>
      </c>
    </row>
    <row r="5267" customFormat="false" ht="12.75" hidden="false" customHeight="false" outlineLevel="0" collapsed="false">
      <c r="A5267" s="46" t="n">
        <v>5265</v>
      </c>
      <c r="B5267" s="29"/>
      <c r="C5267" s="30"/>
      <c r="D5267" s="30" t="n">
        <f aca="false">'Scarico FP Delivery'!$CY5266</f>
        <v>0</v>
      </c>
      <c r="E5267" s="31" t="n">
        <f aca="false">'Scarico FP Delivery'!$AH5266</f>
        <v>0</v>
      </c>
      <c r="F5267" s="31" t="n">
        <f aca="false">'Scarico FP Delivery'!$Z5266</f>
        <v>0</v>
      </c>
      <c r="G5267" s="30" t="n">
        <f aca="false">'Scarico FP Delivery'!$AG5266</f>
        <v>0</v>
      </c>
      <c r="H5267" s="30" t="n">
        <f aca="false">'Scarico FP Delivery'!$U5266</f>
        <v>0</v>
      </c>
      <c r="I5267" s="32" t="n">
        <f aca="false">'Scarico FP Delivery'!$EW5266</f>
        <v>0</v>
      </c>
      <c r="J5267" s="33" t="n">
        <f aca="false">'Scarico FP Delivery'!$AJ5266</f>
        <v>0</v>
      </c>
      <c r="K5267" s="34" t="n">
        <f aca="false">'Scarico FP Delivery'!AV5266</f>
        <v>0</v>
      </c>
      <c r="L5267" s="51" t="n">
        <f aca="false">'Scarico FP Delivery'!AF5266</f>
        <v>0</v>
      </c>
      <c r="M5267" s="36" t="n">
        <f aca="false">'Scarico FP Delivery'!EL5266</f>
        <v>0</v>
      </c>
      <c r="N5267" s="37" t="e">
        <f aca="false">VLOOKUP($P5267,Formule!$O$2:$P$200,2,0)</f>
        <v>#N/A</v>
      </c>
      <c r="O5267" s="38" t="e">
        <f aca="false">VLOOKUP($P5267,Formule!$B$2:$C$202,2,0)</f>
        <v>#N/A</v>
      </c>
      <c r="P5267" s="39" t="n">
        <f aca="false">'Scarico FP Delivery'!$AC5266</f>
        <v>0</v>
      </c>
      <c r="Q5267" s="40" t="n">
        <f aca="false">'Scarico FP Delivery'!$AD5266</f>
        <v>0</v>
      </c>
      <c r="R5267" s="41" t="n">
        <f aca="false">'Scarico FP Delivery'!$DO5266</f>
        <v>0</v>
      </c>
      <c r="S5267" s="30" t="e">
        <f aca="false">VLOOKUP($R5267,Formule!$H$2:$I$250,2,0)</f>
        <v>#N/A</v>
      </c>
      <c r="T5267" s="42"/>
      <c r="U5267" s="43" t="e">
        <f aca="false">VLOOKUP($P5267,Formule!$E$2:$F$200,2,0)</f>
        <v>#N/A</v>
      </c>
      <c r="V5267" s="44" t="e">
        <f aca="false">U5267*(25/100)</f>
        <v>#N/A</v>
      </c>
      <c r="W5267" s="45" t="e">
        <f aca="false">U5267-V5267</f>
        <v>#N/A</v>
      </c>
      <c r="Y5267" s="14" t="s">
        <v>2257</v>
      </c>
    </row>
    <row r="5268" customFormat="false" ht="12.75" hidden="false" customHeight="false" outlineLevel="0" collapsed="false">
      <c r="A5268" s="28" t="n">
        <v>5266</v>
      </c>
      <c r="B5268" s="29"/>
      <c r="C5268" s="30"/>
      <c r="D5268" s="30" t="n">
        <f aca="false">'Scarico FP Delivery'!$CY5267</f>
        <v>0</v>
      </c>
      <c r="E5268" s="31" t="n">
        <f aca="false">'Scarico FP Delivery'!$AH5267</f>
        <v>0</v>
      </c>
      <c r="F5268" s="31" t="n">
        <f aca="false">'Scarico FP Delivery'!$Z5267</f>
        <v>0</v>
      </c>
      <c r="G5268" s="30" t="n">
        <f aca="false">'Scarico FP Delivery'!$AG5267</f>
        <v>0</v>
      </c>
      <c r="H5268" s="30" t="n">
        <f aca="false">'Scarico FP Delivery'!$U5267</f>
        <v>0</v>
      </c>
      <c r="I5268" s="32" t="n">
        <f aca="false">'Scarico FP Delivery'!$EW5267</f>
        <v>0</v>
      </c>
      <c r="J5268" s="33" t="n">
        <f aca="false">'Scarico FP Delivery'!$AJ5267</f>
        <v>0</v>
      </c>
      <c r="K5268" s="34" t="n">
        <f aca="false">'Scarico FP Delivery'!AV5267</f>
        <v>0</v>
      </c>
      <c r="L5268" s="51" t="n">
        <f aca="false">'Scarico FP Delivery'!AF5267</f>
        <v>0</v>
      </c>
      <c r="M5268" s="36" t="n">
        <f aca="false">'Scarico FP Delivery'!EL5267</f>
        <v>0</v>
      </c>
      <c r="N5268" s="37" t="e">
        <f aca="false">VLOOKUP($P5268,Formule!$O$2:$P$200,2,0)</f>
        <v>#N/A</v>
      </c>
      <c r="O5268" s="38" t="e">
        <f aca="false">VLOOKUP($P5268,Formule!$B$2:$C$202,2,0)</f>
        <v>#N/A</v>
      </c>
      <c r="P5268" s="39" t="n">
        <f aca="false">'Scarico FP Delivery'!$AC5267</f>
        <v>0</v>
      </c>
      <c r="Q5268" s="40" t="n">
        <f aca="false">'Scarico FP Delivery'!$AD5267</f>
        <v>0</v>
      </c>
      <c r="R5268" s="41" t="n">
        <f aca="false">'Scarico FP Delivery'!$DO5267</f>
        <v>0</v>
      </c>
      <c r="S5268" s="30" t="e">
        <f aca="false">VLOOKUP($R5268,Formule!$H$2:$I$250,2,0)</f>
        <v>#N/A</v>
      </c>
      <c r="T5268" s="42"/>
      <c r="U5268" s="43" t="e">
        <f aca="false">VLOOKUP($P5268,Formule!$E$2:$F$200,2,0)</f>
        <v>#N/A</v>
      </c>
      <c r="V5268" s="44" t="e">
        <f aca="false">U5268*(25/100)</f>
        <v>#N/A</v>
      </c>
      <c r="W5268" s="45" t="e">
        <f aca="false">U5268-V5268</f>
        <v>#N/A</v>
      </c>
      <c r="Y5268" s="14" t="s">
        <v>2257</v>
      </c>
    </row>
    <row r="5269" customFormat="false" ht="12.75" hidden="false" customHeight="false" outlineLevel="0" collapsed="false">
      <c r="A5269" s="46" t="n">
        <v>5267</v>
      </c>
      <c r="B5269" s="29"/>
      <c r="C5269" s="30"/>
      <c r="D5269" s="30" t="n">
        <f aca="false">'Scarico FP Delivery'!$CY5268</f>
        <v>0</v>
      </c>
      <c r="E5269" s="31" t="n">
        <f aca="false">'Scarico FP Delivery'!$AH5268</f>
        <v>0</v>
      </c>
      <c r="F5269" s="31" t="n">
        <f aca="false">'Scarico FP Delivery'!$Z5268</f>
        <v>0</v>
      </c>
      <c r="G5269" s="30" t="n">
        <f aca="false">'Scarico FP Delivery'!$AG5268</f>
        <v>0</v>
      </c>
      <c r="H5269" s="30" t="n">
        <f aca="false">'Scarico FP Delivery'!$U5268</f>
        <v>0</v>
      </c>
      <c r="I5269" s="32" t="n">
        <f aca="false">'Scarico FP Delivery'!$EW5268</f>
        <v>0</v>
      </c>
      <c r="J5269" s="33" t="n">
        <f aca="false">'Scarico FP Delivery'!$AJ5268</f>
        <v>0</v>
      </c>
      <c r="K5269" s="34" t="n">
        <f aca="false">'Scarico FP Delivery'!AV5268</f>
        <v>0</v>
      </c>
      <c r="L5269" s="51" t="n">
        <f aca="false">'Scarico FP Delivery'!AF5268</f>
        <v>0</v>
      </c>
      <c r="M5269" s="36" t="n">
        <f aca="false">'Scarico FP Delivery'!EL5268</f>
        <v>0</v>
      </c>
      <c r="N5269" s="37" t="e">
        <f aca="false">VLOOKUP($P5269,Formule!$O$2:$P$200,2,0)</f>
        <v>#N/A</v>
      </c>
      <c r="O5269" s="38" t="e">
        <f aca="false">VLOOKUP($P5269,Formule!$B$2:$C$202,2,0)</f>
        <v>#N/A</v>
      </c>
      <c r="P5269" s="39" t="n">
        <f aca="false">'Scarico FP Delivery'!$AC5268</f>
        <v>0</v>
      </c>
      <c r="Q5269" s="40" t="n">
        <f aca="false">'Scarico FP Delivery'!$AD5268</f>
        <v>0</v>
      </c>
      <c r="R5269" s="41" t="n">
        <f aca="false">'Scarico FP Delivery'!$DO5268</f>
        <v>0</v>
      </c>
      <c r="S5269" s="30" t="e">
        <f aca="false">VLOOKUP($R5269,Formule!$H$2:$I$250,2,0)</f>
        <v>#N/A</v>
      </c>
      <c r="T5269" s="42"/>
      <c r="U5269" s="43" t="e">
        <f aca="false">VLOOKUP($P5269,Formule!$E$2:$F$200,2,0)</f>
        <v>#N/A</v>
      </c>
      <c r="V5269" s="44" t="e">
        <f aca="false">U5269*(25/100)</f>
        <v>#N/A</v>
      </c>
      <c r="W5269" s="45" t="e">
        <f aca="false">U5269-V5269</f>
        <v>#N/A</v>
      </c>
      <c r="Y5269" s="14" t="s">
        <v>2257</v>
      </c>
    </row>
    <row r="5270" customFormat="false" ht="12.75" hidden="false" customHeight="false" outlineLevel="0" collapsed="false">
      <c r="A5270" s="46" t="n">
        <v>5268</v>
      </c>
      <c r="B5270" s="29"/>
      <c r="C5270" s="30"/>
      <c r="D5270" s="30" t="n">
        <f aca="false">'Scarico FP Delivery'!$CY5269</f>
        <v>0</v>
      </c>
      <c r="E5270" s="31" t="n">
        <f aca="false">'Scarico FP Delivery'!$AH5269</f>
        <v>0</v>
      </c>
      <c r="F5270" s="31" t="n">
        <f aca="false">'Scarico FP Delivery'!$Z5269</f>
        <v>0</v>
      </c>
      <c r="G5270" s="30" t="n">
        <f aca="false">'Scarico FP Delivery'!$AG5269</f>
        <v>0</v>
      </c>
      <c r="H5270" s="30" t="n">
        <f aca="false">'Scarico FP Delivery'!$U5269</f>
        <v>0</v>
      </c>
      <c r="I5270" s="32" t="n">
        <f aca="false">'Scarico FP Delivery'!$EW5269</f>
        <v>0</v>
      </c>
      <c r="J5270" s="33" t="n">
        <f aca="false">'Scarico FP Delivery'!$AJ5269</f>
        <v>0</v>
      </c>
      <c r="K5270" s="34" t="n">
        <f aca="false">'Scarico FP Delivery'!AV5269</f>
        <v>0</v>
      </c>
      <c r="L5270" s="51" t="n">
        <f aca="false">'Scarico FP Delivery'!AF5269</f>
        <v>0</v>
      </c>
      <c r="M5270" s="36" t="n">
        <f aca="false">'Scarico FP Delivery'!EL5269</f>
        <v>0</v>
      </c>
      <c r="N5270" s="37" t="e">
        <f aca="false">VLOOKUP($P5270,Formule!$O$2:$P$200,2,0)</f>
        <v>#N/A</v>
      </c>
      <c r="O5270" s="38" t="e">
        <f aca="false">VLOOKUP($P5270,Formule!$B$2:$C$202,2,0)</f>
        <v>#N/A</v>
      </c>
      <c r="P5270" s="39" t="n">
        <f aca="false">'Scarico FP Delivery'!$AC5269</f>
        <v>0</v>
      </c>
      <c r="Q5270" s="40" t="n">
        <f aca="false">'Scarico FP Delivery'!$AD5269</f>
        <v>0</v>
      </c>
      <c r="R5270" s="41" t="n">
        <f aca="false">'Scarico FP Delivery'!$DO5269</f>
        <v>0</v>
      </c>
      <c r="S5270" s="30" t="e">
        <f aca="false">VLOOKUP($R5270,Formule!$H$2:$I$250,2,0)</f>
        <v>#N/A</v>
      </c>
      <c r="T5270" s="42"/>
      <c r="U5270" s="43" t="e">
        <f aca="false">VLOOKUP($P5270,Formule!$E$2:$F$200,2,0)</f>
        <v>#N/A</v>
      </c>
      <c r="V5270" s="44" t="e">
        <f aca="false">U5270*(25/100)</f>
        <v>#N/A</v>
      </c>
      <c r="W5270" s="45" t="e">
        <f aca="false">U5270-V5270</f>
        <v>#N/A</v>
      </c>
      <c r="Y5270" s="14" t="s">
        <v>2257</v>
      </c>
    </row>
    <row r="5271" customFormat="false" ht="12.75" hidden="false" customHeight="false" outlineLevel="0" collapsed="false">
      <c r="A5271" s="28" t="n">
        <v>5269</v>
      </c>
      <c r="B5271" s="29"/>
      <c r="C5271" s="30"/>
      <c r="D5271" s="30" t="n">
        <f aca="false">'Scarico FP Delivery'!$CY5270</f>
        <v>0</v>
      </c>
      <c r="E5271" s="31" t="n">
        <f aca="false">'Scarico FP Delivery'!$AH5270</f>
        <v>0</v>
      </c>
      <c r="F5271" s="31" t="n">
        <f aca="false">'Scarico FP Delivery'!$Z5270</f>
        <v>0</v>
      </c>
      <c r="G5271" s="30" t="n">
        <f aca="false">'Scarico FP Delivery'!$AG5270</f>
        <v>0</v>
      </c>
      <c r="H5271" s="30" t="n">
        <f aca="false">'Scarico FP Delivery'!$U5270</f>
        <v>0</v>
      </c>
      <c r="I5271" s="32" t="n">
        <f aca="false">'Scarico FP Delivery'!$EW5270</f>
        <v>0</v>
      </c>
      <c r="J5271" s="33" t="n">
        <f aca="false">'Scarico FP Delivery'!$AJ5270</f>
        <v>0</v>
      </c>
      <c r="K5271" s="34" t="n">
        <f aca="false">'Scarico FP Delivery'!AV5270</f>
        <v>0</v>
      </c>
      <c r="L5271" s="51" t="n">
        <f aca="false">'Scarico FP Delivery'!AF5270</f>
        <v>0</v>
      </c>
      <c r="M5271" s="36" t="n">
        <f aca="false">'Scarico FP Delivery'!EL5270</f>
        <v>0</v>
      </c>
      <c r="N5271" s="37" t="e">
        <f aca="false">VLOOKUP($P5271,Formule!$O$2:$P$200,2,0)</f>
        <v>#N/A</v>
      </c>
      <c r="O5271" s="38" t="e">
        <f aca="false">VLOOKUP($P5271,Formule!$B$2:$C$202,2,0)</f>
        <v>#N/A</v>
      </c>
      <c r="P5271" s="39" t="n">
        <f aca="false">'Scarico FP Delivery'!$AC5270</f>
        <v>0</v>
      </c>
      <c r="Q5271" s="40" t="n">
        <f aca="false">'Scarico FP Delivery'!$AD5270</f>
        <v>0</v>
      </c>
      <c r="R5271" s="41" t="n">
        <f aca="false">'Scarico FP Delivery'!$DO5270</f>
        <v>0</v>
      </c>
      <c r="S5271" s="30" t="e">
        <f aca="false">VLOOKUP($R5271,Formule!$H$2:$I$250,2,0)</f>
        <v>#N/A</v>
      </c>
      <c r="T5271" s="42"/>
      <c r="U5271" s="43" t="e">
        <f aca="false">VLOOKUP($P5271,Formule!$E$2:$F$200,2,0)</f>
        <v>#N/A</v>
      </c>
      <c r="V5271" s="44" t="e">
        <f aca="false">U5271*(25/100)</f>
        <v>#N/A</v>
      </c>
      <c r="W5271" s="45" t="e">
        <f aca="false">U5271-V5271</f>
        <v>#N/A</v>
      </c>
      <c r="Y5271" s="14" t="s">
        <v>2257</v>
      </c>
    </row>
    <row r="5272" customFormat="false" ht="12.75" hidden="false" customHeight="false" outlineLevel="0" collapsed="false">
      <c r="A5272" s="46" t="n">
        <v>5270</v>
      </c>
      <c r="B5272" s="29"/>
      <c r="C5272" s="30"/>
      <c r="D5272" s="30" t="n">
        <f aca="false">'Scarico FP Delivery'!$CY5271</f>
        <v>0</v>
      </c>
      <c r="E5272" s="31" t="n">
        <f aca="false">'Scarico FP Delivery'!$AH5271</f>
        <v>0</v>
      </c>
      <c r="F5272" s="31" t="n">
        <f aca="false">'Scarico FP Delivery'!$Z5271</f>
        <v>0</v>
      </c>
      <c r="G5272" s="30" t="n">
        <f aca="false">'Scarico FP Delivery'!$AG5271</f>
        <v>0</v>
      </c>
      <c r="H5272" s="30" t="n">
        <f aca="false">'Scarico FP Delivery'!$U5271</f>
        <v>0</v>
      </c>
      <c r="I5272" s="32" t="n">
        <f aca="false">'Scarico FP Delivery'!$EW5271</f>
        <v>0</v>
      </c>
      <c r="J5272" s="33" t="n">
        <f aca="false">'Scarico FP Delivery'!$AJ5271</f>
        <v>0</v>
      </c>
      <c r="K5272" s="34" t="n">
        <f aca="false">'Scarico FP Delivery'!AV5271</f>
        <v>0</v>
      </c>
      <c r="L5272" s="51" t="n">
        <f aca="false">'Scarico FP Delivery'!AF5271</f>
        <v>0</v>
      </c>
      <c r="M5272" s="36" t="n">
        <f aca="false">'Scarico FP Delivery'!EL5271</f>
        <v>0</v>
      </c>
      <c r="N5272" s="37" t="e">
        <f aca="false">VLOOKUP($P5272,Formule!$O$2:$P$200,2,0)</f>
        <v>#N/A</v>
      </c>
      <c r="O5272" s="38" t="e">
        <f aca="false">VLOOKUP($P5272,Formule!$B$2:$C$202,2,0)</f>
        <v>#N/A</v>
      </c>
      <c r="P5272" s="39" t="n">
        <f aca="false">'Scarico FP Delivery'!$AC5271</f>
        <v>0</v>
      </c>
      <c r="Q5272" s="40" t="n">
        <f aca="false">'Scarico FP Delivery'!$AD5271</f>
        <v>0</v>
      </c>
      <c r="R5272" s="41" t="n">
        <f aca="false">'Scarico FP Delivery'!$DO5271</f>
        <v>0</v>
      </c>
      <c r="S5272" s="30" t="e">
        <f aca="false">VLOOKUP($R5272,Formule!$H$2:$I$250,2,0)</f>
        <v>#N/A</v>
      </c>
      <c r="T5272" s="42"/>
      <c r="U5272" s="43" t="e">
        <f aca="false">VLOOKUP($P5272,Formule!$E$2:$F$200,2,0)</f>
        <v>#N/A</v>
      </c>
      <c r="V5272" s="44" t="e">
        <f aca="false">U5272*(25/100)</f>
        <v>#N/A</v>
      </c>
      <c r="W5272" s="45" t="e">
        <f aca="false">U5272-V5272</f>
        <v>#N/A</v>
      </c>
      <c r="Y5272" s="14" t="s">
        <v>2257</v>
      </c>
    </row>
    <row r="5273" customFormat="false" ht="12.75" hidden="false" customHeight="false" outlineLevel="0" collapsed="false">
      <c r="A5273" s="46" t="n">
        <v>5271</v>
      </c>
      <c r="B5273" s="29"/>
      <c r="C5273" s="30"/>
      <c r="D5273" s="30" t="n">
        <f aca="false">'Scarico FP Delivery'!$CY5272</f>
        <v>0</v>
      </c>
      <c r="E5273" s="31" t="n">
        <f aca="false">'Scarico FP Delivery'!$AH5272</f>
        <v>0</v>
      </c>
      <c r="F5273" s="31" t="n">
        <f aca="false">'Scarico FP Delivery'!$Z5272</f>
        <v>0</v>
      </c>
      <c r="G5273" s="30" t="n">
        <f aca="false">'Scarico FP Delivery'!$AG5272</f>
        <v>0</v>
      </c>
      <c r="H5273" s="30" t="n">
        <f aca="false">'Scarico FP Delivery'!$U5272</f>
        <v>0</v>
      </c>
      <c r="I5273" s="32" t="n">
        <f aca="false">'Scarico FP Delivery'!$EW5272</f>
        <v>0</v>
      </c>
      <c r="J5273" s="33" t="n">
        <f aca="false">'Scarico FP Delivery'!$AJ5272</f>
        <v>0</v>
      </c>
      <c r="K5273" s="34" t="n">
        <f aca="false">'Scarico FP Delivery'!AV5272</f>
        <v>0</v>
      </c>
      <c r="L5273" s="51" t="n">
        <f aca="false">'Scarico FP Delivery'!AF5272</f>
        <v>0</v>
      </c>
      <c r="M5273" s="36" t="n">
        <f aca="false">'Scarico FP Delivery'!EL5272</f>
        <v>0</v>
      </c>
      <c r="N5273" s="37" t="e">
        <f aca="false">VLOOKUP($P5273,Formule!$O$2:$P$200,2,0)</f>
        <v>#N/A</v>
      </c>
      <c r="O5273" s="38" t="e">
        <f aca="false">VLOOKUP($P5273,Formule!$B$2:$C$202,2,0)</f>
        <v>#N/A</v>
      </c>
      <c r="P5273" s="39" t="n">
        <f aca="false">'Scarico FP Delivery'!$AC5272</f>
        <v>0</v>
      </c>
      <c r="Q5273" s="40" t="n">
        <f aca="false">'Scarico FP Delivery'!$AD5272</f>
        <v>0</v>
      </c>
      <c r="R5273" s="41" t="n">
        <f aca="false">'Scarico FP Delivery'!$DO5272</f>
        <v>0</v>
      </c>
      <c r="S5273" s="30" t="e">
        <f aca="false">VLOOKUP($R5273,Formule!$H$2:$I$250,2,0)</f>
        <v>#N/A</v>
      </c>
      <c r="T5273" s="42"/>
      <c r="U5273" s="43" t="e">
        <f aca="false">VLOOKUP($P5273,Formule!$E$2:$F$200,2,0)</f>
        <v>#N/A</v>
      </c>
      <c r="V5273" s="44" t="e">
        <f aca="false">U5273*(25/100)</f>
        <v>#N/A</v>
      </c>
      <c r="W5273" s="45" t="e">
        <f aca="false">U5273-V5273</f>
        <v>#N/A</v>
      </c>
      <c r="Y5273" s="14" t="s">
        <v>2257</v>
      </c>
    </row>
    <row r="5274" customFormat="false" ht="12.75" hidden="false" customHeight="false" outlineLevel="0" collapsed="false">
      <c r="A5274" s="28" t="n">
        <v>5272</v>
      </c>
      <c r="B5274" s="29"/>
      <c r="C5274" s="30"/>
      <c r="D5274" s="30" t="n">
        <f aca="false">'Scarico FP Delivery'!$CY5273</f>
        <v>0</v>
      </c>
      <c r="E5274" s="31" t="n">
        <f aca="false">'Scarico FP Delivery'!$AH5273</f>
        <v>0</v>
      </c>
      <c r="F5274" s="31" t="n">
        <f aca="false">'Scarico FP Delivery'!$Z5273</f>
        <v>0</v>
      </c>
      <c r="G5274" s="30" t="n">
        <f aca="false">'Scarico FP Delivery'!$AG5273</f>
        <v>0</v>
      </c>
      <c r="H5274" s="30" t="n">
        <f aca="false">'Scarico FP Delivery'!$U5273</f>
        <v>0</v>
      </c>
      <c r="I5274" s="32" t="n">
        <f aca="false">'Scarico FP Delivery'!$EW5273</f>
        <v>0</v>
      </c>
      <c r="J5274" s="33" t="n">
        <f aca="false">'Scarico FP Delivery'!$AJ5273</f>
        <v>0</v>
      </c>
      <c r="K5274" s="34" t="n">
        <f aca="false">'Scarico FP Delivery'!AV5273</f>
        <v>0</v>
      </c>
      <c r="L5274" s="51" t="n">
        <f aca="false">'Scarico FP Delivery'!AF5273</f>
        <v>0</v>
      </c>
      <c r="M5274" s="36" t="n">
        <f aca="false">'Scarico FP Delivery'!EL5273</f>
        <v>0</v>
      </c>
      <c r="N5274" s="37" t="e">
        <f aca="false">VLOOKUP($P5274,Formule!$O$2:$P$200,2,0)</f>
        <v>#N/A</v>
      </c>
      <c r="O5274" s="38" t="e">
        <f aca="false">VLOOKUP($P5274,Formule!$B$2:$C$202,2,0)</f>
        <v>#N/A</v>
      </c>
      <c r="P5274" s="39" t="n">
        <f aca="false">'Scarico FP Delivery'!$AC5273</f>
        <v>0</v>
      </c>
      <c r="Q5274" s="40" t="n">
        <f aca="false">'Scarico FP Delivery'!$AD5273</f>
        <v>0</v>
      </c>
      <c r="R5274" s="41" t="n">
        <f aca="false">'Scarico FP Delivery'!$DO5273</f>
        <v>0</v>
      </c>
      <c r="S5274" s="30" t="e">
        <f aca="false">VLOOKUP($R5274,Formule!$H$2:$I$250,2,0)</f>
        <v>#N/A</v>
      </c>
      <c r="T5274" s="42"/>
      <c r="U5274" s="43" t="e">
        <f aca="false">VLOOKUP($P5274,Formule!$E$2:$F$200,2,0)</f>
        <v>#N/A</v>
      </c>
      <c r="V5274" s="44" t="e">
        <f aca="false">U5274*(25/100)</f>
        <v>#N/A</v>
      </c>
      <c r="W5274" s="45" t="e">
        <f aca="false">U5274-V5274</f>
        <v>#N/A</v>
      </c>
      <c r="Y5274" s="14" t="s">
        <v>2257</v>
      </c>
    </row>
    <row r="5275" customFormat="false" ht="12.75" hidden="false" customHeight="false" outlineLevel="0" collapsed="false">
      <c r="A5275" s="46" t="n">
        <v>5273</v>
      </c>
      <c r="B5275" s="29"/>
      <c r="C5275" s="30"/>
      <c r="D5275" s="30" t="n">
        <f aca="false">'Scarico FP Delivery'!$CY5274</f>
        <v>0</v>
      </c>
      <c r="E5275" s="31" t="n">
        <f aca="false">'Scarico FP Delivery'!$AH5274</f>
        <v>0</v>
      </c>
      <c r="F5275" s="31" t="n">
        <f aca="false">'Scarico FP Delivery'!$Z5274</f>
        <v>0</v>
      </c>
      <c r="G5275" s="30" t="n">
        <f aca="false">'Scarico FP Delivery'!$AG5274</f>
        <v>0</v>
      </c>
      <c r="H5275" s="30" t="n">
        <f aca="false">'Scarico FP Delivery'!$U5274</f>
        <v>0</v>
      </c>
      <c r="I5275" s="32" t="n">
        <f aca="false">'Scarico FP Delivery'!$EW5274</f>
        <v>0</v>
      </c>
      <c r="J5275" s="33" t="n">
        <f aca="false">'Scarico FP Delivery'!$AJ5274</f>
        <v>0</v>
      </c>
      <c r="K5275" s="34" t="n">
        <f aca="false">'Scarico FP Delivery'!AV5274</f>
        <v>0</v>
      </c>
      <c r="L5275" s="51" t="n">
        <f aca="false">'Scarico FP Delivery'!AF5274</f>
        <v>0</v>
      </c>
      <c r="M5275" s="36" t="n">
        <f aca="false">'Scarico FP Delivery'!EL5274</f>
        <v>0</v>
      </c>
      <c r="N5275" s="37" t="e">
        <f aca="false">VLOOKUP($P5275,Formule!$O$2:$P$200,2,0)</f>
        <v>#N/A</v>
      </c>
      <c r="O5275" s="38" t="e">
        <f aca="false">VLOOKUP($P5275,Formule!$B$2:$C$202,2,0)</f>
        <v>#N/A</v>
      </c>
      <c r="P5275" s="39" t="n">
        <f aca="false">'Scarico FP Delivery'!$AC5274</f>
        <v>0</v>
      </c>
      <c r="Q5275" s="40" t="n">
        <f aca="false">'Scarico FP Delivery'!$AD5274</f>
        <v>0</v>
      </c>
      <c r="R5275" s="41" t="n">
        <f aca="false">'Scarico FP Delivery'!$DO5274</f>
        <v>0</v>
      </c>
      <c r="S5275" s="30" t="e">
        <f aca="false">VLOOKUP($R5275,Formule!$H$2:$I$250,2,0)</f>
        <v>#N/A</v>
      </c>
      <c r="T5275" s="42"/>
      <c r="U5275" s="43" t="e">
        <f aca="false">VLOOKUP($P5275,Formule!$E$2:$F$200,2,0)</f>
        <v>#N/A</v>
      </c>
      <c r="V5275" s="44" t="e">
        <f aca="false">U5275*(25/100)</f>
        <v>#N/A</v>
      </c>
      <c r="W5275" s="45" t="e">
        <f aca="false">U5275-V5275</f>
        <v>#N/A</v>
      </c>
      <c r="Y5275" s="14" t="s">
        <v>2257</v>
      </c>
    </row>
    <row r="5276" customFormat="false" ht="12.75" hidden="false" customHeight="false" outlineLevel="0" collapsed="false">
      <c r="A5276" s="46" t="n">
        <v>5274</v>
      </c>
      <c r="B5276" s="29"/>
      <c r="C5276" s="30"/>
      <c r="D5276" s="30" t="n">
        <f aca="false">'Scarico FP Delivery'!$CY5275</f>
        <v>0</v>
      </c>
      <c r="E5276" s="31" t="n">
        <f aca="false">'Scarico FP Delivery'!$AH5275</f>
        <v>0</v>
      </c>
      <c r="F5276" s="31" t="n">
        <f aca="false">'Scarico FP Delivery'!$Z5275</f>
        <v>0</v>
      </c>
      <c r="G5276" s="30" t="n">
        <f aca="false">'Scarico FP Delivery'!$AG5275</f>
        <v>0</v>
      </c>
      <c r="H5276" s="30" t="n">
        <f aca="false">'Scarico FP Delivery'!$U5275</f>
        <v>0</v>
      </c>
      <c r="I5276" s="32" t="n">
        <f aca="false">'Scarico FP Delivery'!$EW5275</f>
        <v>0</v>
      </c>
      <c r="J5276" s="33" t="n">
        <f aca="false">'Scarico FP Delivery'!$AJ5275</f>
        <v>0</v>
      </c>
      <c r="K5276" s="34" t="n">
        <f aca="false">'Scarico FP Delivery'!AV5275</f>
        <v>0</v>
      </c>
      <c r="L5276" s="51" t="n">
        <f aca="false">'Scarico FP Delivery'!AF5275</f>
        <v>0</v>
      </c>
      <c r="M5276" s="36" t="n">
        <f aca="false">'Scarico FP Delivery'!EL5275</f>
        <v>0</v>
      </c>
      <c r="N5276" s="37" t="e">
        <f aca="false">VLOOKUP($P5276,Formule!$O$2:$P$200,2,0)</f>
        <v>#N/A</v>
      </c>
      <c r="O5276" s="38" t="e">
        <f aca="false">VLOOKUP($P5276,Formule!$B$2:$C$202,2,0)</f>
        <v>#N/A</v>
      </c>
      <c r="P5276" s="39" t="n">
        <f aca="false">'Scarico FP Delivery'!$AC5275</f>
        <v>0</v>
      </c>
      <c r="Q5276" s="40" t="n">
        <f aca="false">'Scarico FP Delivery'!$AD5275</f>
        <v>0</v>
      </c>
      <c r="R5276" s="41" t="n">
        <f aca="false">'Scarico FP Delivery'!$DO5275</f>
        <v>0</v>
      </c>
      <c r="S5276" s="30" t="e">
        <f aca="false">VLOOKUP($R5276,Formule!$H$2:$I$250,2,0)</f>
        <v>#N/A</v>
      </c>
      <c r="T5276" s="42"/>
      <c r="U5276" s="43" t="e">
        <f aca="false">VLOOKUP($P5276,Formule!$E$2:$F$200,2,0)</f>
        <v>#N/A</v>
      </c>
      <c r="V5276" s="44" t="e">
        <f aca="false">U5276*(25/100)</f>
        <v>#N/A</v>
      </c>
      <c r="W5276" s="45" t="e">
        <f aca="false">U5276-V5276</f>
        <v>#N/A</v>
      </c>
      <c r="Y5276" s="14" t="s">
        <v>2257</v>
      </c>
    </row>
    <row r="5277" customFormat="false" ht="12.75" hidden="false" customHeight="false" outlineLevel="0" collapsed="false">
      <c r="A5277" s="28" t="n">
        <v>5275</v>
      </c>
      <c r="B5277" s="29"/>
      <c r="C5277" s="30"/>
      <c r="D5277" s="30" t="n">
        <f aca="false">'Scarico FP Delivery'!$CY5276</f>
        <v>0</v>
      </c>
      <c r="E5277" s="31" t="n">
        <f aca="false">'Scarico FP Delivery'!$AH5276</f>
        <v>0</v>
      </c>
      <c r="F5277" s="31" t="n">
        <f aca="false">'Scarico FP Delivery'!$Z5276</f>
        <v>0</v>
      </c>
      <c r="G5277" s="30" t="n">
        <f aca="false">'Scarico FP Delivery'!$AG5276</f>
        <v>0</v>
      </c>
      <c r="H5277" s="30" t="n">
        <f aca="false">'Scarico FP Delivery'!$U5276</f>
        <v>0</v>
      </c>
      <c r="I5277" s="32" t="n">
        <f aca="false">'Scarico FP Delivery'!$EW5276</f>
        <v>0</v>
      </c>
      <c r="J5277" s="33" t="n">
        <f aca="false">'Scarico FP Delivery'!$AJ5276</f>
        <v>0</v>
      </c>
      <c r="K5277" s="34" t="n">
        <f aca="false">'Scarico FP Delivery'!AV5276</f>
        <v>0</v>
      </c>
      <c r="L5277" s="51" t="n">
        <f aca="false">'Scarico FP Delivery'!AF5276</f>
        <v>0</v>
      </c>
      <c r="M5277" s="36" t="n">
        <f aca="false">'Scarico FP Delivery'!EL5276</f>
        <v>0</v>
      </c>
      <c r="N5277" s="37" t="e">
        <f aca="false">VLOOKUP($P5277,Formule!$O$2:$P$200,2,0)</f>
        <v>#N/A</v>
      </c>
      <c r="O5277" s="38" t="e">
        <f aca="false">VLOOKUP($P5277,Formule!$B$2:$C$202,2,0)</f>
        <v>#N/A</v>
      </c>
      <c r="P5277" s="39" t="n">
        <f aca="false">'Scarico FP Delivery'!$AC5276</f>
        <v>0</v>
      </c>
      <c r="Q5277" s="40" t="n">
        <f aca="false">'Scarico FP Delivery'!$AD5276</f>
        <v>0</v>
      </c>
      <c r="R5277" s="41" t="n">
        <f aca="false">'Scarico FP Delivery'!$DO5276</f>
        <v>0</v>
      </c>
      <c r="S5277" s="30" t="e">
        <f aca="false">VLOOKUP($R5277,Formule!$H$2:$I$250,2,0)</f>
        <v>#N/A</v>
      </c>
      <c r="T5277" s="42"/>
      <c r="U5277" s="43" t="e">
        <f aca="false">VLOOKUP($P5277,Formule!$E$2:$F$200,2,0)</f>
        <v>#N/A</v>
      </c>
      <c r="V5277" s="44" t="e">
        <f aca="false">U5277*(25/100)</f>
        <v>#N/A</v>
      </c>
      <c r="W5277" s="45" t="e">
        <f aca="false">U5277-V5277</f>
        <v>#N/A</v>
      </c>
      <c r="Y5277" s="14" t="s">
        <v>2257</v>
      </c>
    </row>
    <row r="5278" customFormat="false" ht="12.75" hidden="false" customHeight="false" outlineLevel="0" collapsed="false">
      <c r="A5278" s="46" t="n">
        <v>5276</v>
      </c>
      <c r="B5278" s="29"/>
      <c r="C5278" s="30"/>
      <c r="D5278" s="30" t="n">
        <f aca="false">'Scarico FP Delivery'!$CY5277</f>
        <v>0</v>
      </c>
      <c r="E5278" s="31" t="n">
        <f aca="false">'Scarico FP Delivery'!$AH5277</f>
        <v>0</v>
      </c>
      <c r="F5278" s="31" t="n">
        <f aca="false">'Scarico FP Delivery'!$Z5277</f>
        <v>0</v>
      </c>
      <c r="G5278" s="30" t="n">
        <f aca="false">'Scarico FP Delivery'!$AG5277</f>
        <v>0</v>
      </c>
      <c r="H5278" s="30" t="n">
        <f aca="false">'Scarico FP Delivery'!$U5277</f>
        <v>0</v>
      </c>
      <c r="I5278" s="32" t="n">
        <f aca="false">'Scarico FP Delivery'!$EW5277</f>
        <v>0</v>
      </c>
      <c r="J5278" s="33" t="n">
        <f aca="false">'Scarico FP Delivery'!$AJ5277</f>
        <v>0</v>
      </c>
      <c r="K5278" s="34" t="n">
        <f aca="false">'Scarico FP Delivery'!AV5277</f>
        <v>0</v>
      </c>
      <c r="L5278" s="51" t="n">
        <f aca="false">'Scarico FP Delivery'!AF5277</f>
        <v>0</v>
      </c>
      <c r="M5278" s="36" t="n">
        <f aca="false">'Scarico FP Delivery'!EL5277</f>
        <v>0</v>
      </c>
      <c r="N5278" s="37" t="e">
        <f aca="false">VLOOKUP($P5278,Formule!$O$2:$P$200,2,0)</f>
        <v>#N/A</v>
      </c>
      <c r="O5278" s="38" t="e">
        <f aca="false">VLOOKUP($P5278,Formule!$B$2:$C$202,2,0)</f>
        <v>#N/A</v>
      </c>
      <c r="P5278" s="39" t="n">
        <f aca="false">'Scarico FP Delivery'!$AC5277</f>
        <v>0</v>
      </c>
      <c r="Q5278" s="40" t="n">
        <f aca="false">'Scarico FP Delivery'!$AD5277</f>
        <v>0</v>
      </c>
      <c r="R5278" s="41" t="n">
        <f aca="false">'Scarico FP Delivery'!$DO5277</f>
        <v>0</v>
      </c>
      <c r="S5278" s="30" t="e">
        <f aca="false">VLOOKUP($R5278,Formule!$H$2:$I$250,2,0)</f>
        <v>#N/A</v>
      </c>
      <c r="T5278" s="42"/>
      <c r="U5278" s="43" t="e">
        <f aca="false">VLOOKUP($P5278,Formule!$E$2:$F$200,2,0)</f>
        <v>#N/A</v>
      </c>
      <c r="V5278" s="44" t="e">
        <f aca="false">U5278*(25/100)</f>
        <v>#N/A</v>
      </c>
      <c r="W5278" s="45" t="e">
        <f aca="false">U5278-V5278</f>
        <v>#N/A</v>
      </c>
      <c r="Y5278" s="14" t="s">
        <v>2257</v>
      </c>
    </row>
    <row r="5279" customFormat="false" ht="12.75" hidden="false" customHeight="false" outlineLevel="0" collapsed="false">
      <c r="A5279" s="46" t="n">
        <v>5277</v>
      </c>
      <c r="B5279" s="29"/>
      <c r="C5279" s="30"/>
      <c r="D5279" s="30" t="n">
        <f aca="false">'Scarico FP Delivery'!$CY5278</f>
        <v>0</v>
      </c>
      <c r="E5279" s="31" t="n">
        <f aca="false">'Scarico FP Delivery'!$AH5278</f>
        <v>0</v>
      </c>
      <c r="F5279" s="31" t="n">
        <f aca="false">'Scarico FP Delivery'!$Z5278</f>
        <v>0</v>
      </c>
      <c r="G5279" s="30" t="n">
        <f aca="false">'Scarico FP Delivery'!$AG5278</f>
        <v>0</v>
      </c>
      <c r="H5279" s="30" t="n">
        <f aca="false">'Scarico FP Delivery'!$U5278</f>
        <v>0</v>
      </c>
      <c r="I5279" s="32" t="n">
        <f aca="false">'Scarico FP Delivery'!$EW5278</f>
        <v>0</v>
      </c>
      <c r="J5279" s="33" t="n">
        <f aca="false">'Scarico FP Delivery'!$AJ5278</f>
        <v>0</v>
      </c>
      <c r="K5279" s="34" t="n">
        <f aca="false">'Scarico FP Delivery'!AV5278</f>
        <v>0</v>
      </c>
      <c r="L5279" s="51" t="n">
        <f aca="false">'Scarico FP Delivery'!AF5278</f>
        <v>0</v>
      </c>
      <c r="M5279" s="36" t="n">
        <f aca="false">'Scarico FP Delivery'!EL5278</f>
        <v>0</v>
      </c>
      <c r="N5279" s="37" t="e">
        <f aca="false">VLOOKUP($P5279,Formule!$O$2:$P$200,2,0)</f>
        <v>#N/A</v>
      </c>
      <c r="O5279" s="38" t="e">
        <f aca="false">VLOOKUP($P5279,Formule!$B$2:$C$202,2,0)</f>
        <v>#N/A</v>
      </c>
      <c r="P5279" s="39" t="n">
        <f aca="false">'Scarico FP Delivery'!$AC5278</f>
        <v>0</v>
      </c>
      <c r="Q5279" s="40" t="n">
        <f aca="false">'Scarico FP Delivery'!$AD5278</f>
        <v>0</v>
      </c>
      <c r="R5279" s="41" t="n">
        <f aca="false">'Scarico FP Delivery'!$DO5278</f>
        <v>0</v>
      </c>
      <c r="S5279" s="30" t="e">
        <f aca="false">VLOOKUP($R5279,Formule!$H$2:$I$250,2,0)</f>
        <v>#N/A</v>
      </c>
      <c r="T5279" s="42"/>
      <c r="U5279" s="43" t="e">
        <f aca="false">VLOOKUP($P5279,Formule!$E$2:$F$200,2,0)</f>
        <v>#N/A</v>
      </c>
      <c r="V5279" s="44" t="e">
        <f aca="false">U5279*(25/100)</f>
        <v>#N/A</v>
      </c>
      <c r="W5279" s="45" t="e">
        <f aca="false">U5279-V5279</f>
        <v>#N/A</v>
      </c>
      <c r="Y5279" s="14" t="s">
        <v>2257</v>
      </c>
    </row>
    <row r="5280" customFormat="false" ht="12.75" hidden="false" customHeight="false" outlineLevel="0" collapsed="false">
      <c r="A5280" s="28" t="n">
        <v>5278</v>
      </c>
      <c r="B5280" s="29"/>
      <c r="C5280" s="30"/>
      <c r="D5280" s="30" t="n">
        <f aca="false">'Scarico FP Delivery'!$CY5279</f>
        <v>0</v>
      </c>
      <c r="E5280" s="31" t="n">
        <f aca="false">'Scarico FP Delivery'!$AH5279</f>
        <v>0</v>
      </c>
      <c r="F5280" s="31" t="n">
        <f aca="false">'Scarico FP Delivery'!$Z5279</f>
        <v>0</v>
      </c>
      <c r="G5280" s="30" t="n">
        <f aca="false">'Scarico FP Delivery'!$AG5279</f>
        <v>0</v>
      </c>
      <c r="H5280" s="30" t="n">
        <f aca="false">'Scarico FP Delivery'!$U5279</f>
        <v>0</v>
      </c>
      <c r="I5280" s="32" t="n">
        <f aca="false">'Scarico FP Delivery'!$EW5279</f>
        <v>0</v>
      </c>
      <c r="J5280" s="33" t="n">
        <f aca="false">'Scarico FP Delivery'!$AJ5279</f>
        <v>0</v>
      </c>
      <c r="K5280" s="34" t="n">
        <f aca="false">'Scarico FP Delivery'!AV5279</f>
        <v>0</v>
      </c>
      <c r="L5280" s="51" t="n">
        <f aca="false">'Scarico FP Delivery'!AF5279</f>
        <v>0</v>
      </c>
      <c r="M5280" s="36" t="n">
        <f aca="false">'Scarico FP Delivery'!EL5279</f>
        <v>0</v>
      </c>
      <c r="N5280" s="37" t="e">
        <f aca="false">VLOOKUP($P5280,Formule!$O$2:$P$200,2,0)</f>
        <v>#N/A</v>
      </c>
      <c r="O5280" s="38" t="e">
        <f aca="false">VLOOKUP($P5280,Formule!$B$2:$C$202,2,0)</f>
        <v>#N/A</v>
      </c>
      <c r="P5280" s="39" t="n">
        <f aca="false">'Scarico FP Delivery'!$AC5279</f>
        <v>0</v>
      </c>
      <c r="Q5280" s="40" t="n">
        <f aca="false">'Scarico FP Delivery'!$AD5279</f>
        <v>0</v>
      </c>
      <c r="R5280" s="41" t="n">
        <f aca="false">'Scarico FP Delivery'!$DO5279</f>
        <v>0</v>
      </c>
      <c r="S5280" s="30" t="e">
        <f aca="false">VLOOKUP($R5280,Formule!$H$2:$I$250,2,0)</f>
        <v>#N/A</v>
      </c>
      <c r="T5280" s="42"/>
      <c r="U5280" s="43" t="e">
        <f aca="false">VLOOKUP($P5280,Formule!$E$2:$F$200,2,0)</f>
        <v>#N/A</v>
      </c>
      <c r="V5280" s="44" t="e">
        <f aca="false">U5280*(25/100)</f>
        <v>#N/A</v>
      </c>
      <c r="W5280" s="45" t="e">
        <f aca="false">U5280-V5280</f>
        <v>#N/A</v>
      </c>
      <c r="Y5280" s="14" t="s">
        <v>2257</v>
      </c>
    </row>
    <row r="5281" customFormat="false" ht="12.75" hidden="false" customHeight="false" outlineLevel="0" collapsed="false">
      <c r="A5281" s="46" t="n">
        <v>5279</v>
      </c>
      <c r="B5281" s="29"/>
      <c r="C5281" s="30"/>
      <c r="D5281" s="30" t="n">
        <f aca="false">'Scarico FP Delivery'!$CY5280</f>
        <v>0</v>
      </c>
      <c r="E5281" s="31" t="n">
        <f aca="false">'Scarico FP Delivery'!$AH5280</f>
        <v>0</v>
      </c>
      <c r="F5281" s="31" t="n">
        <f aca="false">'Scarico FP Delivery'!$Z5280</f>
        <v>0</v>
      </c>
      <c r="G5281" s="30" t="n">
        <f aca="false">'Scarico FP Delivery'!$AG5280</f>
        <v>0</v>
      </c>
      <c r="H5281" s="30" t="n">
        <f aca="false">'Scarico FP Delivery'!$U5280</f>
        <v>0</v>
      </c>
      <c r="I5281" s="32" t="n">
        <f aca="false">'Scarico FP Delivery'!$EW5280</f>
        <v>0</v>
      </c>
      <c r="J5281" s="33" t="n">
        <f aca="false">'Scarico FP Delivery'!$AJ5280</f>
        <v>0</v>
      </c>
      <c r="K5281" s="34" t="n">
        <f aca="false">'Scarico FP Delivery'!AV5280</f>
        <v>0</v>
      </c>
      <c r="L5281" s="51" t="n">
        <f aca="false">'Scarico FP Delivery'!AF5280</f>
        <v>0</v>
      </c>
      <c r="M5281" s="36" t="n">
        <f aca="false">'Scarico FP Delivery'!EL5280</f>
        <v>0</v>
      </c>
      <c r="N5281" s="37" t="e">
        <f aca="false">VLOOKUP($P5281,Formule!$O$2:$P$200,2,0)</f>
        <v>#N/A</v>
      </c>
      <c r="O5281" s="38" t="e">
        <f aca="false">VLOOKUP($P5281,Formule!$B$2:$C$202,2,0)</f>
        <v>#N/A</v>
      </c>
      <c r="P5281" s="39" t="n">
        <f aca="false">'Scarico FP Delivery'!$AC5280</f>
        <v>0</v>
      </c>
      <c r="Q5281" s="40" t="n">
        <f aca="false">'Scarico FP Delivery'!$AD5280</f>
        <v>0</v>
      </c>
      <c r="R5281" s="41" t="n">
        <f aca="false">'Scarico FP Delivery'!$DO5280</f>
        <v>0</v>
      </c>
      <c r="S5281" s="30" t="e">
        <f aca="false">VLOOKUP($R5281,Formule!$H$2:$I$250,2,0)</f>
        <v>#N/A</v>
      </c>
      <c r="T5281" s="42"/>
      <c r="U5281" s="43" t="e">
        <f aca="false">VLOOKUP($P5281,Formule!$E$2:$F$200,2,0)</f>
        <v>#N/A</v>
      </c>
      <c r="V5281" s="44" t="e">
        <f aca="false">U5281*(25/100)</f>
        <v>#N/A</v>
      </c>
      <c r="W5281" s="45" t="e">
        <f aca="false">U5281-V5281</f>
        <v>#N/A</v>
      </c>
      <c r="Y5281" s="14" t="s">
        <v>2257</v>
      </c>
    </row>
    <row r="5282" customFormat="false" ht="12.75" hidden="false" customHeight="false" outlineLevel="0" collapsed="false">
      <c r="A5282" s="46" t="n">
        <v>5280</v>
      </c>
      <c r="B5282" s="29"/>
      <c r="C5282" s="30"/>
      <c r="D5282" s="30" t="n">
        <f aca="false">'Scarico FP Delivery'!$CY5281</f>
        <v>0</v>
      </c>
      <c r="E5282" s="31" t="n">
        <f aca="false">'Scarico FP Delivery'!$AH5281</f>
        <v>0</v>
      </c>
      <c r="F5282" s="31" t="n">
        <f aca="false">'Scarico FP Delivery'!$Z5281</f>
        <v>0</v>
      </c>
      <c r="G5282" s="30" t="n">
        <f aca="false">'Scarico FP Delivery'!$AG5281</f>
        <v>0</v>
      </c>
      <c r="H5282" s="30" t="n">
        <f aca="false">'Scarico FP Delivery'!$U5281</f>
        <v>0</v>
      </c>
      <c r="I5282" s="32" t="n">
        <f aca="false">'Scarico FP Delivery'!$EW5281</f>
        <v>0</v>
      </c>
      <c r="J5282" s="33" t="n">
        <f aca="false">'Scarico FP Delivery'!$AJ5281</f>
        <v>0</v>
      </c>
      <c r="K5282" s="34" t="n">
        <f aca="false">'Scarico FP Delivery'!AV5281</f>
        <v>0</v>
      </c>
      <c r="L5282" s="51" t="n">
        <f aca="false">'Scarico FP Delivery'!AF5281</f>
        <v>0</v>
      </c>
      <c r="M5282" s="36" t="n">
        <f aca="false">'Scarico FP Delivery'!EL5281</f>
        <v>0</v>
      </c>
      <c r="N5282" s="37" t="e">
        <f aca="false">VLOOKUP($P5282,Formule!$O$2:$P$200,2,0)</f>
        <v>#N/A</v>
      </c>
      <c r="O5282" s="38" t="e">
        <f aca="false">VLOOKUP($P5282,Formule!$B$2:$C$202,2,0)</f>
        <v>#N/A</v>
      </c>
      <c r="P5282" s="39" t="n">
        <f aca="false">'Scarico FP Delivery'!$AC5281</f>
        <v>0</v>
      </c>
      <c r="Q5282" s="40" t="n">
        <f aca="false">'Scarico FP Delivery'!$AD5281</f>
        <v>0</v>
      </c>
      <c r="R5282" s="41" t="n">
        <f aca="false">'Scarico FP Delivery'!$DO5281</f>
        <v>0</v>
      </c>
      <c r="S5282" s="30" t="e">
        <f aca="false">VLOOKUP($R5282,Formule!$H$2:$I$250,2,0)</f>
        <v>#N/A</v>
      </c>
      <c r="T5282" s="42"/>
      <c r="U5282" s="43" t="e">
        <f aca="false">VLOOKUP($P5282,Formule!$E$2:$F$200,2,0)</f>
        <v>#N/A</v>
      </c>
      <c r="V5282" s="44" t="e">
        <f aca="false">U5282*(25/100)</f>
        <v>#N/A</v>
      </c>
      <c r="W5282" s="45" t="e">
        <f aca="false">U5282-V5282</f>
        <v>#N/A</v>
      </c>
      <c r="Y5282" s="14" t="s">
        <v>2257</v>
      </c>
    </row>
    <row r="5283" customFormat="false" ht="12.75" hidden="false" customHeight="false" outlineLevel="0" collapsed="false">
      <c r="A5283" s="28" t="n">
        <v>5281</v>
      </c>
      <c r="B5283" s="29"/>
      <c r="C5283" s="30"/>
      <c r="D5283" s="30" t="n">
        <f aca="false">'Scarico FP Delivery'!$CY5282</f>
        <v>0</v>
      </c>
      <c r="E5283" s="31" t="n">
        <f aca="false">'Scarico FP Delivery'!$AH5282</f>
        <v>0</v>
      </c>
      <c r="F5283" s="31" t="n">
        <f aca="false">'Scarico FP Delivery'!$Z5282</f>
        <v>0</v>
      </c>
      <c r="G5283" s="30" t="n">
        <f aca="false">'Scarico FP Delivery'!$AG5282</f>
        <v>0</v>
      </c>
      <c r="H5283" s="30" t="n">
        <f aca="false">'Scarico FP Delivery'!$U5282</f>
        <v>0</v>
      </c>
      <c r="I5283" s="32" t="n">
        <f aca="false">'Scarico FP Delivery'!$EW5282</f>
        <v>0</v>
      </c>
      <c r="J5283" s="33" t="n">
        <f aca="false">'Scarico FP Delivery'!$AJ5282</f>
        <v>0</v>
      </c>
      <c r="K5283" s="34" t="n">
        <f aca="false">'Scarico FP Delivery'!AV5282</f>
        <v>0</v>
      </c>
      <c r="L5283" s="51" t="n">
        <f aca="false">'Scarico FP Delivery'!AF5282</f>
        <v>0</v>
      </c>
      <c r="M5283" s="36" t="n">
        <f aca="false">'Scarico FP Delivery'!EL5282</f>
        <v>0</v>
      </c>
      <c r="N5283" s="37" t="e">
        <f aca="false">VLOOKUP($P5283,Formule!$O$2:$P$200,2,0)</f>
        <v>#N/A</v>
      </c>
      <c r="O5283" s="38" t="e">
        <f aca="false">VLOOKUP($P5283,Formule!$B$2:$C$202,2,0)</f>
        <v>#N/A</v>
      </c>
      <c r="P5283" s="39" t="n">
        <f aca="false">'Scarico FP Delivery'!$AC5282</f>
        <v>0</v>
      </c>
      <c r="Q5283" s="40" t="n">
        <f aca="false">'Scarico FP Delivery'!$AD5282</f>
        <v>0</v>
      </c>
      <c r="R5283" s="41" t="n">
        <f aca="false">'Scarico FP Delivery'!$DO5282</f>
        <v>0</v>
      </c>
      <c r="S5283" s="30" t="e">
        <f aca="false">VLOOKUP($R5283,Formule!$H$2:$I$250,2,0)</f>
        <v>#N/A</v>
      </c>
      <c r="T5283" s="42"/>
      <c r="U5283" s="43" t="e">
        <f aca="false">VLOOKUP($P5283,Formule!$E$2:$F$200,2,0)</f>
        <v>#N/A</v>
      </c>
      <c r="V5283" s="44" t="e">
        <f aca="false">U5283*(25/100)</f>
        <v>#N/A</v>
      </c>
      <c r="W5283" s="45" t="e">
        <f aca="false">U5283-V5283</f>
        <v>#N/A</v>
      </c>
      <c r="Y5283" s="14" t="s">
        <v>2257</v>
      </c>
    </row>
    <row r="5284" customFormat="false" ht="12.75" hidden="false" customHeight="false" outlineLevel="0" collapsed="false">
      <c r="A5284" s="46" t="n">
        <v>5282</v>
      </c>
      <c r="B5284" s="29"/>
      <c r="C5284" s="30"/>
      <c r="D5284" s="30" t="n">
        <f aca="false">'Scarico FP Delivery'!$CY5283</f>
        <v>0</v>
      </c>
      <c r="E5284" s="31" t="n">
        <f aca="false">'Scarico FP Delivery'!$AH5283</f>
        <v>0</v>
      </c>
      <c r="F5284" s="31" t="n">
        <f aca="false">'Scarico FP Delivery'!$Z5283</f>
        <v>0</v>
      </c>
      <c r="G5284" s="30" t="n">
        <f aca="false">'Scarico FP Delivery'!$AG5283</f>
        <v>0</v>
      </c>
      <c r="H5284" s="30" t="n">
        <f aca="false">'Scarico FP Delivery'!$U5283</f>
        <v>0</v>
      </c>
      <c r="I5284" s="32" t="n">
        <f aca="false">'Scarico FP Delivery'!$EW5283</f>
        <v>0</v>
      </c>
      <c r="J5284" s="33" t="n">
        <f aca="false">'Scarico FP Delivery'!$AJ5283</f>
        <v>0</v>
      </c>
      <c r="K5284" s="34" t="n">
        <f aca="false">'Scarico FP Delivery'!AV5283</f>
        <v>0</v>
      </c>
      <c r="L5284" s="51" t="n">
        <f aca="false">'Scarico FP Delivery'!AF5283</f>
        <v>0</v>
      </c>
      <c r="M5284" s="36" t="n">
        <f aca="false">'Scarico FP Delivery'!EL5283</f>
        <v>0</v>
      </c>
      <c r="N5284" s="37" t="e">
        <f aca="false">VLOOKUP($P5284,Formule!$O$2:$P$200,2,0)</f>
        <v>#N/A</v>
      </c>
      <c r="O5284" s="38" t="e">
        <f aca="false">VLOOKUP($P5284,Formule!$B$2:$C$202,2,0)</f>
        <v>#N/A</v>
      </c>
      <c r="P5284" s="39" t="n">
        <f aca="false">'Scarico FP Delivery'!$AC5283</f>
        <v>0</v>
      </c>
      <c r="Q5284" s="40" t="n">
        <f aca="false">'Scarico FP Delivery'!$AD5283</f>
        <v>0</v>
      </c>
      <c r="R5284" s="41" t="n">
        <f aca="false">'Scarico FP Delivery'!$DO5283</f>
        <v>0</v>
      </c>
      <c r="S5284" s="30" t="e">
        <f aca="false">VLOOKUP($R5284,Formule!$H$2:$I$250,2,0)</f>
        <v>#N/A</v>
      </c>
      <c r="T5284" s="42"/>
      <c r="U5284" s="43" t="e">
        <f aca="false">VLOOKUP($P5284,Formule!$E$2:$F$200,2,0)</f>
        <v>#N/A</v>
      </c>
      <c r="V5284" s="44" t="e">
        <f aca="false">U5284*(25/100)</f>
        <v>#N/A</v>
      </c>
      <c r="W5284" s="45" t="e">
        <f aca="false">U5284-V5284</f>
        <v>#N/A</v>
      </c>
      <c r="Y5284" s="14" t="s">
        <v>2257</v>
      </c>
    </row>
    <row r="5285" customFormat="false" ht="12.75" hidden="false" customHeight="false" outlineLevel="0" collapsed="false">
      <c r="A5285" s="46" t="n">
        <v>5283</v>
      </c>
      <c r="B5285" s="29"/>
      <c r="C5285" s="30"/>
      <c r="D5285" s="30" t="n">
        <f aca="false">'Scarico FP Delivery'!$CY5284</f>
        <v>0</v>
      </c>
      <c r="E5285" s="31" t="n">
        <f aca="false">'Scarico FP Delivery'!$AH5284</f>
        <v>0</v>
      </c>
      <c r="F5285" s="31" t="n">
        <f aca="false">'Scarico FP Delivery'!$Z5284</f>
        <v>0</v>
      </c>
      <c r="G5285" s="30" t="n">
        <f aca="false">'Scarico FP Delivery'!$AG5284</f>
        <v>0</v>
      </c>
      <c r="H5285" s="30" t="n">
        <f aca="false">'Scarico FP Delivery'!$U5284</f>
        <v>0</v>
      </c>
      <c r="I5285" s="32" t="n">
        <f aca="false">'Scarico FP Delivery'!$EW5284</f>
        <v>0</v>
      </c>
      <c r="J5285" s="33" t="n">
        <f aca="false">'Scarico FP Delivery'!$AJ5284</f>
        <v>0</v>
      </c>
      <c r="K5285" s="34" t="n">
        <f aca="false">'Scarico FP Delivery'!AV5284</f>
        <v>0</v>
      </c>
      <c r="L5285" s="51" t="n">
        <f aca="false">'Scarico FP Delivery'!AF5284</f>
        <v>0</v>
      </c>
      <c r="M5285" s="36" t="n">
        <f aca="false">'Scarico FP Delivery'!EL5284</f>
        <v>0</v>
      </c>
      <c r="N5285" s="37" t="e">
        <f aca="false">VLOOKUP($P5285,Formule!$O$2:$P$200,2,0)</f>
        <v>#N/A</v>
      </c>
      <c r="O5285" s="38" t="e">
        <f aca="false">VLOOKUP($P5285,Formule!$B$2:$C$202,2,0)</f>
        <v>#N/A</v>
      </c>
      <c r="P5285" s="39" t="n">
        <f aca="false">'Scarico FP Delivery'!$AC5284</f>
        <v>0</v>
      </c>
      <c r="Q5285" s="40" t="n">
        <f aca="false">'Scarico FP Delivery'!$AD5284</f>
        <v>0</v>
      </c>
      <c r="R5285" s="41" t="n">
        <f aca="false">'Scarico FP Delivery'!$DO5284</f>
        <v>0</v>
      </c>
      <c r="S5285" s="30" t="e">
        <f aca="false">VLOOKUP($R5285,Formule!$H$2:$I$250,2,0)</f>
        <v>#N/A</v>
      </c>
      <c r="T5285" s="42"/>
      <c r="U5285" s="43" t="e">
        <f aca="false">VLOOKUP($P5285,Formule!$E$2:$F$200,2,0)</f>
        <v>#N/A</v>
      </c>
      <c r="V5285" s="44" t="e">
        <f aca="false">U5285*(25/100)</f>
        <v>#N/A</v>
      </c>
      <c r="W5285" s="45" t="e">
        <f aca="false">U5285-V5285</f>
        <v>#N/A</v>
      </c>
      <c r="Y5285" s="14" t="s">
        <v>2257</v>
      </c>
    </row>
    <row r="5286" customFormat="false" ht="12.75" hidden="false" customHeight="false" outlineLevel="0" collapsed="false">
      <c r="A5286" s="28" t="n">
        <v>5284</v>
      </c>
      <c r="B5286" s="29"/>
      <c r="C5286" s="30"/>
      <c r="D5286" s="30" t="n">
        <f aca="false">'Scarico FP Delivery'!$CY5285</f>
        <v>0</v>
      </c>
      <c r="E5286" s="31" t="n">
        <f aca="false">'Scarico FP Delivery'!$AH5285</f>
        <v>0</v>
      </c>
      <c r="F5286" s="31" t="n">
        <f aca="false">'Scarico FP Delivery'!$Z5285</f>
        <v>0</v>
      </c>
      <c r="G5286" s="30" t="n">
        <f aca="false">'Scarico FP Delivery'!$AG5285</f>
        <v>0</v>
      </c>
      <c r="H5286" s="30" t="n">
        <f aca="false">'Scarico FP Delivery'!$U5285</f>
        <v>0</v>
      </c>
      <c r="I5286" s="32" t="n">
        <f aca="false">'Scarico FP Delivery'!$EW5285</f>
        <v>0</v>
      </c>
      <c r="J5286" s="33" t="n">
        <f aca="false">'Scarico FP Delivery'!$AJ5285</f>
        <v>0</v>
      </c>
      <c r="K5286" s="34" t="n">
        <f aca="false">'Scarico FP Delivery'!AV5285</f>
        <v>0</v>
      </c>
      <c r="L5286" s="51" t="n">
        <f aca="false">'Scarico FP Delivery'!AF5285</f>
        <v>0</v>
      </c>
      <c r="M5286" s="36" t="n">
        <f aca="false">'Scarico FP Delivery'!EL5285</f>
        <v>0</v>
      </c>
      <c r="N5286" s="37" t="e">
        <f aca="false">VLOOKUP($P5286,Formule!$O$2:$P$200,2,0)</f>
        <v>#N/A</v>
      </c>
      <c r="O5286" s="38" t="e">
        <f aca="false">VLOOKUP($P5286,Formule!$B$2:$C$202,2,0)</f>
        <v>#N/A</v>
      </c>
      <c r="P5286" s="39" t="n">
        <f aca="false">'Scarico FP Delivery'!$AC5285</f>
        <v>0</v>
      </c>
      <c r="Q5286" s="40" t="n">
        <f aca="false">'Scarico FP Delivery'!$AD5285</f>
        <v>0</v>
      </c>
      <c r="R5286" s="41" t="n">
        <f aca="false">'Scarico FP Delivery'!$DO5285</f>
        <v>0</v>
      </c>
      <c r="S5286" s="30" t="e">
        <f aca="false">VLOOKUP($R5286,Formule!$H$2:$I$250,2,0)</f>
        <v>#N/A</v>
      </c>
      <c r="T5286" s="42"/>
      <c r="U5286" s="43" t="e">
        <f aca="false">VLOOKUP($P5286,Formule!$E$2:$F$200,2,0)</f>
        <v>#N/A</v>
      </c>
      <c r="V5286" s="44" t="e">
        <f aca="false">U5286*(25/100)</f>
        <v>#N/A</v>
      </c>
      <c r="W5286" s="45" t="e">
        <f aca="false">U5286-V5286</f>
        <v>#N/A</v>
      </c>
      <c r="Y5286" s="14" t="s">
        <v>2257</v>
      </c>
    </row>
    <row r="5287" customFormat="false" ht="12.75" hidden="false" customHeight="false" outlineLevel="0" collapsed="false">
      <c r="A5287" s="46" t="n">
        <v>5285</v>
      </c>
      <c r="B5287" s="29"/>
      <c r="C5287" s="30"/>
      <c r="D5287" s="30" t="n">
        <f aca="false">'Scarico FP Delivery'!$CY5286</f>
        <v>0</v>
      </c>
      <c r="E5287" s="31" t="n">
        <f aca="false">'Scarico FP Delivery'!$AH5286</f>
        <v>0</v>
      </c>
      <c r="F5287" s="31" t="n">
        <f aca="false">'Scarico FP Delivery'!$Z5286</f>
        <v>0</v>
      </c>
      <c r="G5287" s="30" t="n">
        <f aca="false">'Scarico FP Delivery'!$AG5286</f>
        <v>0</v>
      </c>
      <c r="H5287" s="30" t="n">
        <f aca="false">'Scarico FP Delivery'!$U5286</f>
        <v>0</v>
      </c>
      <c r="I5287" s="32" t="n">
        <f aca="false">'Scarico FP Delivery'!$EW5286</f>
        <v>0</v>
      </c>
      <c r="J5287" s="33" t="n">
        <f aca="false">'Scarico FP Delivery'!$AJ5286</f>
        <v>0</v>
      </c>
      <c r="K5287" s="34" t="n">
        <f aca="false">'Scarico FP Delivery'!AV5286</f>
        <v>0</v>
      </c>
      <c r="L5287" s="51" t="n">
        <f aca="false">'Scarico FP Delivery'!AF5286</f>
        <v>0</v>
      </c>
      <c r="M5287" s="36" t="n">
        <f aca="false">'Scarico FP Delivery'!EL5286</f>
        <v>0</v>
      </c>
      <c r="N5287" s="37" t="e">
        <f aca="false">VLOOKUP($P5287,Formule!$O$2:$P$200,2,0)</f>
        <v>#N/A</v>
      </c>
      <c r="O5287" s="38" t="e">
        <f aca="false">VLOOKUP($P5287,Formule!$B$2:$C$202,2,0)</f>
        <v>#N/A</v>
      </c>
      <c r="P5287" s="39" t="n">
        <f aca="false">'Scarico FP Delivery'!$AC5286</f>
        <v>0</v>
      </c>
      <c r="Q5287" s="40" t="n">
        <f aca="false">'Scarico FP Delivery'!$AD5286</f>
        <v>0</v>
      </c>
      <c r="R5287" s="41" t="n">
        <f aca="false">'Scarico FP Delivery'!$DO5286</f>
        <v>0</v>
      </c>
      <c r="S5287" s="30" t="e">
        <f aca="false">VLOOKUP($R5287,Formule!$H$2:$I$250,2,0)</f>
        <v>#N/A</v>
      </c>
      <c r="T5287" s="42"/>
      <c r="U5287" s="43" t="e">
        <f aca="false">VLOOKUP($P5287,Formule!$E$2:$F$200,2,0)</f>
        <v>#N/A</v>
      </c>
      <c r="V5287" s="44" t="e">
        <f aca="false">U5287*(25/100)</f>
        <v>#N/A</v>
      </c>
      <c r="W5287" s="45" t="e">
        <f aca="false">U5287-V5287</f>
        <v>#N/A</v>
      </c>
      <c r="Y5287" s="14" t="s">
        <v>2257</v>
      </c>
    </row>
    <row r="5288" customFormat="false" ht="12.75" hidden="false" customHeight="false" outlineLevel="0" collapsed="false">
      <c r="A5288" s="46" t="n">
        <v>5286</v>
      </c>
      <c r="B5288" s="29"/>
      <c r="C5288" s="30"/>
      <c r="D5288" s="30" t="n">
        <f aca="false">'Scarico FP Delivery'!$CY5287</f>
        <v>0</v>
      </c>
      <c r="E5288" s="31" t="n">
        <f aca="false">'Scarico FP Delivery'!$AH5287</f>
        <v>0</v>
      </c>
      <c r="F5288" s="31" t="n">
        <f aca="false">'Scarico FP Delivery'!$Z5287</f>
        <v>0</v>
      </c>
      <c r="G5288" s="30" t="n">
        <f aca="false">'Scarico FP Delivery'!$AG5287</f>
        <v>0</v>
      </c>
      <c r="H5288" s="30" t="n">
        <f aca="false">'Scarico FP Delivery'!$U5287</f>
        <v>0</v>
      </c>
      <c r="I5288" s="32" t="n">
        <f aca="false">'Scarico FP Delivery'!$EW5287</f>
        <v>0</v>
      </c>
      <c r="J5288" s="33" t="n">
        <f aca="false">'Scarico FP Delivery'!$AJ5287</f>
        <v>0</v>
      </c>
      <c r="K5288" s="34" t="n">
        <f aca="false">'Scarico FP Delivery'!AV5287</f>
        <v>0</v>
      </c>
      <c r="L5288" s="51" t="n">
        <f aca="false">'Scarico FP Delivery'!AF5287</f>
        <v>0</v>
      </c>
      <c r="M5288" s="36" t="n">
        <f aca="false">'Scarico FP Delivery'!EL5287</f>
        <v>0</v>
      </c>
      <c r="N5288" s="37" t="e">
        <f aca="false">VLOOKUP($P5288,Formule!$O$2:$P$200,2,0)</f>
        <v>#N/A</v>
      </c>
      <c r="O5288" s="38" t="e">
        <f aca="false">VLOOKUP($P5288,Formule!$B$2:$C$202,2,0)</f>
        <v>#N/A</v>
      </c>
      <c r="P5288" s="39" t="n">
        <f aca="false">'Scarico FP Delivery'!$AC5287</f>
        <v>0</v>
      </c>
      <c r="Q5288" s="40" t="n">
        <f aca="false">'Scarico FP Delivery'!$AD5287</f>
        <v>0</v>
      </c>
      <c r="R5288" s="41" t="n">
        <f aca="false">'Scarico FP Delivery'!$DO5287</f>
        <v>0</v>
      </c>
      <c r="S5288" s="30" t="e">
        <f aca="false">VLOOKUP($R5288,Formule!$H$2:$I$250,2,0)</f>
        <v>#N/A</v>
      </c>
      <c r="T5288" s="42"/>
      <c r="U5288" s="43" t="e">
        <f aca="false">VLOOKUP($P5288,Formule!$E$2:$F$200,2,0)</f>
        <v>#N/A</v>
      </c>
      <c r="V5288" s="44" t="e">
        <f aca="false">U5288*(25/100)</f>
        <v>#N/A</v>
      </c>
      <c r="W5288" s="45" t="e">
        <f aca="false">U5288-V5288</f>
        <v>#N/A</v>
      </c>
      <c r="Y5288" s="14" t="s">
        <v>2257</v>
      </c>
    </row>
    <row r="5289" customFormat="false" ht="12.75" hidden="false" customHeight="false" outlineLevel="0" collapsed="false">
      <c r="A5289" s="28" t="n">
        <v>5287</v>
      </c>
      <c r="B5289" s="29"/>
      <c r="C5289" s="30"/>
      <c r="D5289" s="30" t="n">
        <f aca="false">'Scarico FP Delivery'!$CY5288</f>
        <v>0</v>
      </c>
      <c r="E5289" s="31" t="n">
        <f aca="false">'Scarico FP Delivery'!$AH5288</f>
        <v>0</v>
      </c>
      <c r="F5289" s="31" t="n">
        <f aca="false">'Scarico FP Delivery'!$Z5288</f>
        <v>0</v>
      </c>
      <c r="G5289" s="30" t="n">
        <f aca="false">'Scarico FP Delivery'!$AG5288</f>
        <v>0</v>
      </c>
      <c r="H5289" s="30" t="n">
        <f aca="false">'Scarico FP Delivery'!$U5288</f>
        <v>0</v>
      </c>
      <c r="I5289" s="32" t="n">
        <f aca="false">'Scarico FP Delivery'!$EW5288</f>
        <v>0</v>
      </c>
      <c r="J5289" s="33" t="n">
        <f aca="false">'Scarico FP Delivery'!$AJ5288</f>
        <v>0</v>
      </c>
      <c r="K5289" s="34" t="n">
        <f aca="false">'Scarico FP Delivery'!AV5288</f>
        <v>0</v>
      </c>
      <c r="L5289" s="51" t="n">
        <f aca="false">'Scarico FP Delivery'!AF5288</f>
        <v>0</v>
      </c>
      <c r="M5289" s="36" t="n">
        <f aca="false">'Scarico FP Delivery'!EL5288</f>
        <v>0</v>
      </c>
      <c r="N5289" s="37" t="e">
        <f aca="false">VLOOKUP($P5289,Formule!$O$2:$P$200,2,0)</f>
        <v>#N/A</v>
      </c>
      <c r="O5289" s="38" t="e">
        <f aca="false">VLOOKUP($P5289,Formule!$B$2:$C$202,2,0)</f>
        <v>#N/A</v>
      </c>
      <c r="P5289" s="39" t="n">
        <f aca="false">'Scarico FP Delivery'!$AC5288</f>
        <v>0</v>
      </c>
      <c r="Q5289" s="40" t="n">
        <f aca="false">'Scarico FP Delivery'!$AD5288</f>
        <v>0</v>
      </c>
      <c r="R5289" s="41" t="n">
        <f aca="false">'Scarico FP Delivery'!$DO5288</f>
        <v>0</v>
      </c>
      <c r="S5289" s="30" t="e">
        <f aca="false">VLOOKUP($R5289,Formule!$H$2:$I$250,2,0)</f>
        <v>#N/A</v>
      </c>
      <c r="T5289" s="42"/>
      <c r="U5289" s="43" t="e">
        <f aca="false">VLOOKUP($P5289,Formule!$E$2:$F$200,2,0)</f>
        <v>#N/A</v>
      </c>
      <c r="V5289" s="44" t="e">
        <f aca="false">U5289*(25/100)</f>
        <v>#N/A</v>
      </c>
      <c r="W5289" s="45" t="e">
        <f aca="false">U5289-V5289</f>
        <v>#N/A</v>
      </c>
      <c r="Y5289" s="14" t="s">
        <v>2257</v>
      </c>
    </row>
    <row r="5290" customFormat="false" ht="12.75" hidden="false" customHeight="false" outlineLevel="0" collapsed="false">
      <c r="A5290" s="46" t="n">
        <v>5288</v>
      </c>
      <c r="B5290" s="29"/>
      <c r="C5290" s="30"/>
      <c r="D5290" s="30" t="n">
        <f aca="false">'Scarico FP Delivery'!$CY5289</f>
        <v>0</v>
      </c>
      <c r="E5290" s="31" t="n">
        <f aca="false">'Scarico FP Delivery'!$AH5289</f>
        <v>0</v>
      </c>
      <c r="F5290" s="31" t="n">
        <f aca="false">'Scarico FP Delivery'!$Z5289</f>
        <v>0</v>
      </c>
      <c r="G5290" s="30" t="n">
        <f aca="false">'Scarico FP Delivery'!$AG5289</f>
        <v>0</v>
      </c>
      <c r="H5290" s="30" t="n">
        <f aca="false">'Scarico FP Delivery'!$U5289</f>
        <v>0</v>
      </c>
      <c r="I5290" s="32" t="n">
        <f aca="false">'Scarico FP Delivery'!$EW5289</f>
        <v>0</v>
      </c>
      <c r="J5290" s="33" t="n">
        <f aca="false">'Scarico FP Delivery'!$AJ5289</f>
        <v>0</v>
      </c>
      <c r="K5290" s="34" t="n">
        <f aca="false">'Scarico FP Delivery'!AV5289</f>
        <v>0</v>
      </c>
      <c r="L5290" s="51" t="n">
        <f aca="false">'Scarico FP Delivery'!AF5289</f>
        <v>0</v>
      </c>
      <c r="M5290" s="36" t="n">
        <f aca="false">'Scarico FP Delivery'!EL5289</f>
        <v>0</v>
      </c>
      <c r="N5290" s="37" t="e">
        <f aca="false">VLOOKUP($P5290,Formule!$O$2:$P$200,2,0)</f>
        <v>#N/A</v>
      </c>
      <c r="O5290" s="38" t="e">
        <f aca="false">VLOOKUP($P5290,Formule!$B$2:$C$202,2,0)</f>
        <v>#N/A</v>
      </c>
      <c r="P5290" s="39" t="n">
        <f aca="false">'Scarico FP Delivery'!$AC5289</f>
        <v>0</v>
      </c>
      <c r="Q5290" s="40" t="n">
        <f aca="false">'Scarico FP Delivery'!$AD5289</f>
        <v>0</v>
      </c>
      <c r="R5290" s="41" t="n">
        <f aca="false">'Scarico FP Delivery'!$DO5289</f>
        <v>0</v>
      </c>
      <c r="S5290" s="30" t="e">
        <f aca="false">VLOOKUP($R5290,Formule!$H$2:$I$250,2,0)</f>
        <v>#N/A</v>
      </c>
      <c r="T5290" s="42"/>
      <c r="U5290" s="43" t="e">
        <f aca="false">VLOOKUP($P5290,Formule!$E$2:$F$200,2,0)</f>
        <v>#N/A</v>
      </c>
      <c r="V5290" s="44" t="e">
        <f aca="false">U5290*(25/100)</f>
        <v>#N/A</v>
      </c>
      <c r="W5290" s="45" t="e">
        <f aca="false">U5290-V5290</f>
        <v>#N/A</v>
      </c>
      <c r="Y5290" s="14" t="s">
        <v>2257</v>
      </c>
    </row>
    <row r="5291" customFormat="false" ht="12.75" hidden="false" customHeight="false" outlineLevel="0" collapsed="false">
      <c r="A5291" s="46" t="n">
        <v>5289</v>
      </c>
      <c r="B5291" s="29"/>
      <c r="C5291" s="30"/>
      <c r="D5291" s="30" t="n">
        <f aca="false">'Scarico FP Delivery'!$CY5290</f>
        <v>0</v>
      </c>
      <c r="E5291" s="31" t="n">
        <f aca="false">'Scarico FP Delivery'!$AH5290</f>
        <v>0</v>
      </c>
      <c r="F5291" s="31" t="n">
        <f aca="false">'Scarico FP Delivery'!$Z5290</f>
        <v>0</v>
      </c>
      <c r="G5291" s="30" t="n">
        <f aca="false">'Scarico FP Delivery'!$AG5290</f>
        <v>0</v>
      </c>
      <c r="H5291" s="30" t="n">
        <f aca="false">'Scarico FP Delivery'!$U5290</f>
        <v>0</v>
      </c>
      <c r="I5291" s="32" t="n">
        <f aca="false">'Scarico FP Delivery'!$EW5290</f>
        <v>0</v>
      </c>
      <c r="J5291" s="33" t="n">
        <f aca="false">'Scarico FP Delivery'!$AJ5290</f>
        <v>0</v>
      </c>
      <c r="K5291" s="34" t="n">
        <f aca="false">'Scarico FP Delivery'!AV5290</f>
        <v>0</v>
      </c>
      <c r="L5291" s="51" t="n">
        <f aca="false">'Scarico FP Delivery'!AF5290</f>
        <v>0</v>
      </c>
      <c r="M5291" s="36" t="n">
        <f aca="false">'Scarico FP Delivery'!EL5290</f>
        <v>0</v>
      </c>
      <c r="N5291" s="37" t="e">
        <f aca="false">VLOOKUP($P5291,Formule!$O$2:$P$200,2,0)</f>
        <v>#N/A</v>
      </c>
      <c r="O5291" s="38" t="e">
        <f aca="false">VLOOKUP($P5291,Formule!$B$2:$C$202,2,0)</f>
        <v>#N/A</v>
      </c>
      <c r="P5291" s="39" t="n">
        <f aca="false">'Scarico FP Delivery'!$AC5290</f>
        <v>0</v>
      </c>
      <c r="Q5291" s="40" t="n">
        <f aca="false">'Scarico FP Delivery'!$AD5290</f>
        <v>0</v>
      </c>
      <c r="R5291" s="41" t="n">
        <f aca="false">'Scarico FP Delivery'!$DO5290</f>
        <v>0</v>
      </c>
      <c r="S5291" s="30" t="e">
        <f aca="false">VLOOKUP($R5291,Formule!$H$2:$I$250,2,0)</f>
        <v>#N/A</v>
      </c>
      <c r="T5291" s="42"/>
      <c r="U5291" s="43" t="e">
        <f aca="false">VLOOKUP($P5291,Formule!$E$2:$F$200,2,0)</f>
        <v>#N/A</v>
      </c>
      <c r="V5291" s="44" t="e">
        <f aca="false">U5291*(25/100)</f>
        <v>#N/A</v>
      </c>
      <c r="W5291" s="45" t="e">
        <f aca="false">U5291-V5291</f>
        <v>#N/A</v>
      </c>
      <c r="Y5291" s="14" t="s">
        <v>2257</v>
      </c>
    </row>
    <row r="5292" customFormat="false" ht="12.75" hidden="false" customHeight="false" outlineLevel="0" collapsed="false">
      <c r="A5292" s="28" t="n">
        <v>5290</v>
      </c>
      <c r="B5292" s="29"/>
      <c r="C5292" s="30"/>
      <c r="D5292" s="30" t="n">
        <f aca="false">'Scarico FP Delivery'!$CY5291</f>
        <v>0</v>
      </c>
      <c r="E5292" s="31" t="n">
        <f aca="false">'Scarico FP Delivery'!$AH5291</f>
        <v>0</v>
      </c>
      <c r="F5292" s="31" t="n">
        <f aca="false">'Scarico FP Delivery'!$Z5291</f>
        <v>0</v>
      </c>
      <c r="G5292" s="30" t="n">
        <f aca="false">'Scarico FP Delivery'!$AG5291</f>
        <v>0</v>
      </c>
      <c r="H5292" s="30" t="n">
        <f aca="false">'Scarico FP Delivery'!$U5291</f>
        <v>0</v>
      </c>
      <c r="I5292" s="32" t="n">
        <f aca="false">'Scarico FP Delivery'!$EW5291</f>
        <v>0</v>
      </c>
      <c r="J5292" s="33" t="n">
        <f aca="false">'Scarico FP Delivery'!$AJ5291</f>
        <v>0</v>
      </c>
      <c r="K5292" s="34" t="n">
        <f aca="false">'Scarico FP Delivery'!AV5291</f>
        <v>0</v>
      </c>
      <c r="L5292" s="51" t="n">
        <f aca="false">'Scarico FP Delivery'!AF5291</f>
        <v>0</v>
      </c>
      <c r="M5292" s="36" t="n">
        <f aca="false">'Scarico FP Delivery'!EL5291</f>
        <v>0</v>
      </c>
      <c r="N5292" s="37" t="e">
        <f aca="false">VLOOKUP($P5292,Formule!$O$2:$P$200,2,0)</f>
        <v>#N/A</v>
      </c>
      <c r="O5292" s="38" t="e">
        <f aca="false">VLOOKUP($P5292,Formule!$B$2:$C$202,2,0)</f>
        <v>#N/A</v>
      </c>
      <c r="P5292" s="39" t="n">
        <f aca="false">'Scarico FP Delivery'!$AC5291</f>
        <v>0</v>
      </c>
      <c r="Q5292" s="40" t="n">
        <f aca="false">'Scarico FP Delivery'!$AD5291</f>
        <v>0</v>
      </c>
      <c r="R5292" s="41" t="n">
        <f aca="false">'Scarico FP Delivery'!$DO5291</f>
        <v>0</v>
      </c>
      <c r="S5292" s="30" t="e">
        <f aca="false">VLOOKUP($R5292,Formule!$H$2:$I$250,2,0)</f>
        <v>#N/A</v>
      </c>
      <c r="T5292" s="42"/>
      <c r="U5292" s="43" t="e">
        <f aca="false">VLOOKUP($P5292,Formule!$E$2:$F$200,2,0)</f>
        <v>#N/A</v>
      </c>
      <c r="V5292" s="44" t="e">
        <f aca="false">U5292*(25/100)</f>
        <v>#N/A</v>
      </c>
      <c r="W5292" s="45" t="e">
        <f aca="false">U5292-V5292</f>
        <v>#N/A</v>
      </c>
      <c r="Y5292" s="14" t="s">
        <v>2257</v>
      </c>
    </row>
    <row r="5293" customFormat="false" ht="12.75" hidden="false" customHeight="false" outlineLevel="0" collapsed="false">
      <c r="A5293" s="46" t="n">
        <v>5291</v>
      </c>
      <c r="B5293" s="29"/>
      <c r="C5293" s="30"/>
      <c r="D5293" s="30" t="n">
        <f aca="false">'Scarico FP Delivery'!$CY5292</f>
        <v>0</v>
      </c>
      <c r="E5293" s="31" t="n">
        <f aca="false">'Scarico FP Delivery'!$AH5292</f>
        <v>0</v>
      </c>
      <c r="F5293" s="31" t="n">
        <f aca="false">'Scarico FP Delivery'!$Z5292</f>
        <v>0</v>
      </c>
      <c r="G5293" s="30" t="n">
        <f aca="false">'Scarico FP Delivery'!$AG5292</f>
        <v>0</v>
      </c>
      <c r="H5293" s="30" t="n">
        <f aca="false">'Scarico FP Delivery'!$U5292</f>
        <v>0</v>
      </c>
      <c r="I5293" s="32" t="n">
        <f aca="false">'Scarico FP Delivery'!$EW5292</f>
        <v>0</v>
      </c>
      <c r="J5293" s="33" t="n">
        <f aca="false">'Scarico FP Delivery'!$AJ5292</f>
        <v>0</v>
      </c>
      <c r="K5293" s="34" t="n">
        <f aca="false">'Scarico FP Delivery'!AV5292</f>
        <v>0</v>
      </c>
      <c r="L5293" s="51" t="n">
        <f aca="false">'Scarico FP Delivery'!AF5292</f>
        <v>0</v>
      </c>
      <c r="M5293" s="36" t="n">
        <f aca="false">'Scarico FP Delivery'!EL5292</f>
        <v>0</v>
      </c>
      <c r="N5293" s="37" t="e">
        <f aca="false">VLOOKUP($P5293,Formule!$O$2:$P$200,2,0)</f>
        <v>#N/A</v>
      </c>
      <c r="O5293" s="38" t="e">
        <f aca="false">VLOOKUP($P5293,Formule!$B$2:$C$202,2,0)</f>
        <v>#N/A</v>
      </c>
      <c r="P5293" s="39" t="n">
        <f aca="false">'Scarico FP Delivery'!$AC5292</f>
        <v>0</v>
      </c>
      <c r="Q5293" s="40" t="n">
        <f aca="false">'Scarico FP Delivery'!$AD5292</f>
        <v>0</v>
      </c>
      <c r="R5293" s="41" t="n">
        <f aca="false">'Scarico FP Delivery'!$DO5292</f>
        <v>0</v>
      </c>
      <c r="S5293" s="30" t="e">
        <f aca="false">VLOOKUP($R5293,Formule!$H$2:$I$250,2,0)</f>
        <v>#N/A</v>
      </c>
      <c r="T5293" s="42"/>
      <c r="U5293" s="43" t="e">
        <f aca="false">VLOOKUP($P5293,Formule!$E$2:$F$200,2,0)</f>
        <v>#N/A</v>
      </c>
      <c r="V5293" s="44" t="e">
        <f aca="false">U5293*(25/100)</f>
        <v>#N/A</v>
      </c>
      <c r="W5293" s="45" t="e">
        <f aca="false">U5293-V5293</f>
        <v>#N/A</v>
      </c>
      <c r="Y5293" s="14" t="s">
        <v>2257</v>
      </c>
    </row>
    <row r="5294" customFormat="false" ht="12.75" hidden="false" customHeight="false" outlineLevel="0" collapsed="false">
      <c r="A5294" s="46" t="n">
        <v>5292</v>
      </c>
      <c r="B5294" s="29"/>
      <c r="C5294" s="30"/>
      <c r="D5294" s="30" t="n">
        <f aca="false">'Scarico FP Delivery'!$CY5293</f>
        <v>0</v>
      </c>
      <c r="E5294" s="31" t="n">
        <f aca="false">'Scarico FP Delivery'!$AH5293</f>
        <v>0</v>
      </c>
      <c r="F5294" s="31" t="n">
        <f aca="false">'Scarico FP Delivery'!$Z5293</f>
        <v>0</v>
      </c>
      <c r="G5294" s="30" t="n">
        <f aca="false">'Scarico FP Delivery'!$AG5293</f>
        <v>0</v>
      </c>
      <c r="H5294" s="30" t="n">
        <f aca="false">'Scarico FP Delivery'!$U5293</f>
        <v>0</v>
      </c>
      <c r="I5294" s="32" t="n">
        <f aca="false">'Scarico FP Delivery'!$EW5293</f>
        <v>0</v>
      </c>
      <c r="J5294" s="33" t="n">
        <f aca="false">'Scarico FP Delivery'!$AJ5293</f>
        <v>0</v>
      </c>
      <c r="K5294" s="34" t="n">
        <f aca="false">'Scarico FP Delivery'!AV5293</f>
        <v>0</v>
      </c>
      <c r="L5294" s="51" t="n">
        <f aca="false">'Scarico FP Delivery'!AF5293</f>
        <v>0</v>
      </c>
      <c r="M5294" s="36" t="n">
        <f aca="false">'Scarico FP Delivery'!EL5293</f>
        <v>0</v>
      </c>
      <c r="N5294" s="37" t="e">
        <f aca="false">VLOOKUP($P5294,Formule!$O$2:$P$200,2,0)</f>
        <v>#N/A</v>
      </c>
      <c r="O5294" s="38" t="e">
        <f aca="false">VLOOKUP($P5294,Formule!$B$2:$C$202,2,0)</f>
        <v>#N/A</v>
      </c>
      <c r="P5294" s="39" t="n">
        <f aca="false">'Scarico FP Delivery'!$AC5293</f>
        <v>0</v>
      </c>
      <c r="Q5294" s="40" t="n">
        <f aca="false">'Scarico FP Delivery'!$AD5293</f>
        <v>0</v>
      </c>
      <c r="R5294" s="41" t="n">
        <f aca="false">'Scarico FP Delivery'!$DO5293</f>
        <v>0</v>
      </c>
      <c r="S5294" s="30" t="e">
        <f aca="false">VLOOKUP($R5294,Formule!$H$2:$I$250,2,0)</f>
        <v>#N/A</v>
      </c>
      <c r="T5294" s="42"/>
      <c r="U5294" s="43" t="e">
        <f aca="false">VLOOKUP($P5294,Formule!$E$2:$F$200,2,0)</f>
        <v>#N/A</v>
      </c>
      <c r="V5294" s="44" t="e">
        <f aca="false">U5294*(25/100)</f>
        <v>#N/A</v>
      </c>
      <c r="W5294" s="45" t="e">
        <f aca="false">U5294-V5294</f>
        <v>#N/A</v>
      </c>
      <c r="Y5294" s="14" t="s">
        <v>2257</v>
      </c>
    </row>
    <row r="5295" customFormat="false" ht="12.75" hidden="false" customHeight="false" outlineLevel="0" collapsed="false">
      <c r="A5295" s="28" t="n">
        <v>5293</v>
      </c>
      <c r="B5295" s="29"/>
      <c r="C5295" s="30"/>
      <c r="D5295" s="30" t="n">
        <f aca="false">'Scarico FP Delivery'!$CY5294</f>
        <v>0</v>
      </c>
      <c r="E5295" s="31" t="n">
        <f aca="false">'Scarico FP Delivery'!$AH5294</f>
        <v>0</v>
      </c>
      <c r="F5295" s="31" t="n">
        <f aca="false">'Scarico FP Delivery'!$Z5294</f>
        <v>0</v>
      </c>
      <c r="G5295" s="30" t="n">
        <f aca="false">'Scarico FP Delivery'!$AG5294</f>
        <v>0</v>
      </c>
      <c r="H5295" s="30" t="n">
        <f aca="false">'Scarico FP Delivery'!$U5294</f>
        <v>0</v>
      </c>
      <c r="I5295" s="32" t="n">
        <f aca="false">'Scarico FP Delivery'!$EW5294</f>
        <v>0</v>
      </c>
      <c r="J5295" s="33" t="n">
        <f aca="false">'Scarico FP Delivery'!$AJ5294</f>
        <v>0</v>
      </c>
      <c r="K5295" s="34" t="n">
        <f aca="false">'Scarico FP Delivery'!AV5294</f>
        <v>0</v>
      </c>
      <c r="L5295" s="51" t="n">
        <f aca="false">'Scarico FP Delivery'!AF5294</f>
        <v>0</v>
      </c>
      <c r="M5295" s="36" t="n">
        <f aca="false">'Scarico FP Delivery'!EL5294</f>
        <v>0</v>
      </c>
      <c r="N5295" s="37" t="e">
        <f aca="false">VLOOKUP($P5295,Formule!$O$2:$P$200,2,0)</f>
        <v>#N/A</v>
      </c>
      <c r="O5295" s="38" t="e">
        <f aca="false">VLOOKUP($P5295,Formule!$B$2:$C$202,2,0)</f>
        <v>#N/A</v>
      </c>
      <c r="P5295" s="39" t="n">
        <f aca="false">'Scarico FP Delivery'!$AC5294</f>
        <v>0</v>
      </c>
      <c r="Q5295" s="40" t="n">
        <f aca="false">'Scarico FP Delivery'!$AD5294</f>
        <v>0</v>
      </c>
      <c r="R5295" s="41" t="n">
        <f aca="false">'Scarico FP Delivery'!$DO5294</f>
        <v>0</v>
      </c>
      <c r="S5295" s="30" t="e">
        <f aca="false">VLOOKUP($R5295,Formule!$H$2:$I$250,2,0)</f>
        <v>#N/A</v>
      </c>
      <c r="T5295" s="42"/>
      <c r="U5295" s="43" t="e">
        <f aca="false">VLOOKUP($P5295,Formule!$E$2:$F$200,2,0)</f>
        <v>#N/A</v>
      </c>
      <c r="V5295" s="44" t="e">
        <f aca="false">U5295*(25/100)</f>
        <v>#N/A</v>
      </c>
      <c r="W5295" s="45" t="e">
        <f aca="false">U5295-V5295</f>
        <v>#N/A</v>
      </c>
      <c r="Y5295" s="14" t="s">
        <v>2257</v>
      </c>
    </row>
    <row r="5296" customFormat="false" ht="12.75" hidden="false" customHeight="false" outlineLevel="0" collapsed="false">
      <c r="A5296" s="46" t="n">
        <v>5294</v>
      </c>
      <c r="B5296" s="29"/>
      <c r="C5296" s="30"/>
      <c r="D5296" s="30" t="n">
        <f aca="false">'Scarico FP Delivery'!$CY5295</f>
        <v>0</v>
      </c>
      <c r="E5296" s="31" t="n">
        <f aca="false">'Scarico FP Delivery'!$AH5295</f>
        <v>0</v>
      </c>
      <c r="F5296" s="31" t="n">
        <f aca="false">'Scarico FP Delivery'!$Z5295</f>
        <v>0</v>
      </c>
      <c r="G5296" s="30" t="n">
        <f aca="false">'Scarico FP Delivery'!$AG5295</f>
        <v>0</v>
      </c>
      <c r="H5296" s="30" t="n">
        <f aca="false">'Scarico FP Delivery'!$U5295</f>
        <v>0</v>
      </c>
      <c r="I5296" s="32" t="n">
        <f aca="false">'Scarico FP Delivery'!$EW5295</f>
        <v>0</v>
      </c>
      <c r="J5296" s="33" t="n">
        <f aca="false">'Scarico FP Delivery'!$AJ5295</f>
        <v>0</v>
      </c>
      <c r="K5296" s="34" t="n">
        <f aca="false">'Scarico FP Delivery'!AV5295</f>
        <v>0</v>
      </c>
      <c r="L5296" s="51" t="n">
        <f aca="false">'Scarico FP Delivery'!AF5295</f>
        <v>0</v>
      </c>
      <c r="M5296" s="36" t="n">
        <f aca="false">'Scarico FP Delivery'!EL5295</f>
        <v>0</v>
      </c>
      <c r="N5296" s="37" t="e">
        <f aca="false">VLOOKUP($P5296,Formule!$O$2:$P$200,2,0)</f>
        <v>#N/A</v>
      </c>
      <c r="O5296" s="38" t="e">
        <f aca="false">VLOOKUP($P5296,Formule!$B$2:$C$202,2,0)</f>
        <v>#N/A</v>
      </c>
      <c r="P5296" s="39" t="n">
        <f aca="false">'Scarico FP Delivery'!$AC5295</f>
        <v>0</v>
      </c>
      <c r="Q5296" s="40" t="n">
        <f aca="false">'Scarico FP Delivery'!$AD5295</f>
        <v>0</v>
      </c>
      <c r="R5296" s="41" t="n">
        <f aca="false">'Scarico FP Delivery'!$DO5295</f>
        <v>0</v>
      </c>
      <c r="S5296" s="30" t="e">
        <f aca="false">VLOOKUP($R5296,Formule!$H$2:$I$250,2,0)</f>
        <v>#N/A</v>
      </c>
      <c r="T5296" s="42"/>
      <c r="U5296" s="43" t="e">
        <f aca="false">VLOOKUP($P5296,Formule!$E$2:$F$200,2,0)</f>
        <v>#N/A</v>
      </c>
      <c r="V5296" s="44" t="e">
        <f aca="false">U5296*(25/100)</f>
        <v>#N/A</v>
      </c>
      <c r="W5296" s="45" t="e">
        <f aca="false">U5296-V5296</f>
        <v>#N/A</v>
      </c>
      <c r="Y5296" s="14" t="s">
        <v>2257</v>
      </c>
    </row>
    <row r="5297" customFormat="false" ht="12.75" hidden="false" customHeight="false" outlineLevel="0" collapsed="false">
      <c r="A5297" s="46" t="n">
        <v>5295</v>
      </c>
      <c r="B5297" s="29"/>
      <c r="C5297" s="30"/>
      <c r="D5297" s="30" t="n">
        <f aca="false">'Scarico FP Delivery'!$CY5296</f>
        <v>0</v>
      </c>
      <c r="E5297" s="31" t="n">
        <f aca="false">'Scarico FP Delivery'!$AH5296</f>
        <v>0</v>
      </c>
      <c r="F5297" s="31" t="n">
        <f aca="false">'Scarico FP Delivery'!$Z5296</f>
        <v>0</v>
      </c>
      <c r="G5297" s="30" t="n">
        <f aca="false">'Scarico FP Delivery'!$AG5296</f>
        <v>0</v>
      </c>
      <c r="H5297" s="30" t="n">
        <f aca="false">'Scarico FP Delivery'!$U5296</f>
        <v>0</v>
      </c>
      <c r="I5297" s="32" t="n">
        <f aca="false">'Scarico FP Delivery'!$EW5296</f>
        <v>0</v>
      </c>
      <c r="J5297" s="33" t="n">
        <f aca="false">'Scarico FP Delivery'!$AJ5296</f>
        <v>0</v>
      </c>
      <c r="K5297" s="34" t="n">
        <f aca="false">'Scarico FP Delivery'!AV5296</f>
        <v>0</v>
      </c>
      <c r="L5297" s="51" t="n">
        <f aca="false">'Scarico FP Delivery'!AF5296</f>
        <v>0</v>
      </c>
      <c r="M5297" s="36" t="n">
        <f aca="false">'Scarico FP Delivery'!EL5296</f>
        <v>0</v>
      </c>
      <c r="N5297" s="37" t="e">
        <f aca="false">VLOOKUP($P5297,Formule!$O$2:$P$200,2,0)</f>
        <v>#N/A</v>
      </c>
      <c r="O5297" s="38" t="e">
        <f aca="false">VLOOKUP($P5297,Formule!$B$2:$C$202,2,0)</f>
        <v>#N/A</v>
      </c>
      <c r="P5297" s="39" t="n">
        <f aca="false">'Scarico FP Delivery'!$AC5296</f>
        <v>0</v>
      </c>
      <c r="Q5297" s="40" t="n">
        <f aca="false">'Scarico FP Delivery'!$AD5296</f>
        <v>0</v>
      </c>
      <c r="R5297" s="41" t="n">
        <f aca="false">'Scarico FP Delivery'!$DO5296</f>
        <v>0</v>
      </c>
      <c r="S5297" s="30" t="e">
        <f aca="false">VLOOKUP($R5297,Formule!$H$2:$I$250,2,0)</f>
        <v>#N/A</v>
      </c>
      <c r="T5297" s="42"/>
      <c r="U5297" s="43" t="e">
        <f aca="false">VLOOKUP($P5297,Formule!$E$2:$F$200,2,0)</f>
        <v>#N/A</v>
      </c>
      <c r="V5297" s="44" t="e">
        <f aca="false">U5297*(25/100)</f>
        <v>#N/A</v>
      </c>
      <c r="W5297" s="45" t="e">
        <f aca="false">U5297-V5297</f>
        <v>#N/A</v>
      </c>
      <c r="Y5297" s="14" t="s">
        <v>2257</v>
      </c>
    </row>
    <row r="5298" customFormat="false" ht="12.75" hidden="false" customHeight="false" outlineLevel="0" collapsed="false">
      <c r="A5298" s="28" t="n">
        <v>5296</v>
      </c>
      <c r="B5298" s="29"/>
      <c r="C5298" s="30"/>
      <c r="D5298" s="30" t="n">
        <f aca="false">'Scarico FP Delivery'!$CY5297</f>
        <v>0</v>
      </c>
      <c r="E5298" s="31" t="n">
        <f aca="false">'Scarico FP Delivery'!$AH5297</f>
        <v>0</v>
      </c>
      <c r="F5298" s="31" t="n">
        <f aca="false">'Scarico FP Delivery'!$Z5297</f>
        <v>0</v>
      </c>
      <c r="G5298" s="30" t="n">
        <f aca="false">'Scarico FP Delivery'!$AG5297</f>
        <v>0</v>
      </c>
      <c r="H5298" s="30" t="n">
        <f aca="false">'Scarico FP Delivery'!$U5297</f>
        <v>0</v>
      </c>
      <c r="I5298" s="32" t="n">
        <f aca="false">'Scarico FP Delivery'!$EW5297</f>
        <v>0</v>
      </c>
      <c r="J5298" s="33" t="n">
        <f aca="false">'Scarico FP Delivery'!$AJ5297</f>
        <v>0</v>
      </c>
      <c r="K5298" s="34" t="n">
        <f aca="false">'Scarico FP Delivery'!AV5297</f>
        <v>0</v>
      </c>
      <c r="L5298" s="51" t="n">
        <f aca="false">'Scarico FP Delivery'!AF5297</f>
        <v>0</v>
      </c>
      <c r="M5298" s="36" t="n">
        <f aca="false">'Scarico FP Delivery'!EL5297</f>
        <v>0</v>
      </c>
      <c r="N5298" s="37" t="e">
        <f aca="false">VLOOKUP($P5298,Formule!$O$2:$P$200,2,0)</f>
        <v>#N/A</v>
      </c>
      <c r="O5298" s="38" t="e">
        <f aca="false">VLOOKUP($P5298,Formule!$B$2:$C$202,2,0)</f>
        <v>#N/A</v>
      </c>
      <c r="P5298" s="39" t="n">
        <f aca="false">'Scarico FP Delivery'!$AC5297</f>
        <v>0</v>
      </c>
      <c r="Q5298" s="40" t="n">
        <f aca="false">'Scarico FP Delivery'!$AD5297</f>
        <v>0</v>
      </c>
      <c r="R5298" s="41" t="n">
        <f aca="false">'Scarico FP Delivery'!$DO5297</f>
        <v>0</v>
      </c>
      <c r="S5298" s="30" t="e">
        <f aca="false">VLOOKUP($R5298,Formule!$H$2:$I$250,2,0)</f>
        <v>#N/A</v>
      </c>
      <c r="T5298" s="42"/>
      <c r="U5298" s="43" t="e">
        <f aca="false">VLOOKUP($P5298,Formule!$E$2:$F$200,2,0)</f>
        <v>#N/A</v>
      </c>
      <c r="V5298" s="44" t="e">
        <f aca="false">U5298*(25/100)</f>
        <v>#N/A</v>
      </c>
      <c r="W5298" s="45" t="e">
        <f aca="false">U5298-V5298</f>
        <v>#N/A</v>
      </c>
      <c r="Y5298" s="14" t="s">
        <v>2257</v>
      </c>
    </row>
    <row r="5299" customFormat="false" ht="12.75" hidden="false" customHeight="false" outlineLevel="0" collapsed="false">
      <c r="A5299" s="46" t="n">
        <v>5297</v>
      </c>
      <c r="B5299" s="29"/>
      <c r="C5299" s="30"/>
      <c r="D5299" s="30" t="n">
        <f aca="false">'Scarico FP Delivery'!$CY5298</f>
        <v>0</v>
      </c>
      <c r="E5299" s="31" t="n">
        <f aca="false">'Scarico FP Delivery'!$AH5298</f>
        <v>0</v>
      </c>
      <c r="F5299" s="31" t="n">
        <f aca="false">'Scarico FP Delivery'!$Z5298</f>
        <v>0</v>
      </c>
      <c r="G5299" s="30" t="n">
        <f aca="false">'Scarico FP Delivery'!$AG5298</f>
        <v>0</v>
      </c>
      <c r="H5299" s="30" t="n">
        <f aca="false">'Scarico FP Delivery'!$U5298</f>
        <v>0</v>
      </c>
      <c r="I5299" s="32" t="n">
        <f aca="false">'Scarico FP Delivery'!$EW5298</f>
        <v>0</v>
      </c>
      <c r="J5299" s="33" t="n">
        <f aca="false">'Scarico FP Delivery'!$AJ5298</f>
        <v>0</v>
      </c>
      <c r="K5299" s="34" t="n">
        <f aca="false">'Scarico FP Delivery'!AV5298</f>
        <v>0</v>
      </c>
      <c r="L5299" s="51" t="n">
        <f aca="false">'Scarico FP Delivery'!AF5298</f>
        <v>0</v>
      </c>
      <c r="M5299" s="36" t="n">
        <f aca="false">'Scarico FP Delivery'!EL5298</f>
        <v>0</v>
      </c>
      <c r="N5299" s="37" t="e">
        <f aca="false">VLOOKUP($P5299,Formule!$O$2:$P$200,2,0)</f>
        <v>#N/A</v>
      </c>
      <c r="O5299" s="38" t="e">
        <f aca="false">VLOOKUP($P5299,Formule!$B$2:$C$202,2,0)</f>
        <v>#N/A</v>
      </c>
      <c r="P5299" s="39" t="n">
        <f aca="false">'Scarico FP Delivery'!$AC5298</f>
        <v>0</v>
      </c>
      <c r="Q5299" s="40" t="n">
        <f aca="false">'Scarico FP Delivery'!$AD5298</f>
        <v>0</v>
      </c>
      <c r="R5299" s="41" t="n">
        <f aca="false">'Scarico FP Delivery'!$DO5298</f>
        <v>0</v>
      </c>
      <c r="S5299" s="30" t="e">
        <f aca="false">VLOOKUP($R5299,Formule!$H$2:$I$250,2,0)</f>
        <v>#N/A</v>
      </c>
      <c r="T5299" s="42"/>
      <c r="U5299" s="43" t="e">
        <f aca="false">VLOOKUP($P5299,Formule!$E$2:$F$200,2,0)</f>
        <v>#N/A</v>
      </c>
      <c r="V5299" s="44" t="e">
        <f aca="false">U5299*(25/100)</f>
        <v>#N/A</v>
      </c>
      <c r="W5299" s="45" t="e">
        <f aca="false">U5299-V5299</f>
        <v>#N/A</v>
      </c>
      <c r="Y5299" s="14" t="s">
        <v>2257</v>
      </c>
    </row>
    <row r="5300" customFormat="false" ht="12.75" hidden="false" customHeight="false" outlineLevel="0" collapsed="false">
      <c r="A5300" s="46" t="n">
        <v>5298</v>
      </c>
      <c r="B5300" s="29"/>
      <c r="C5300" s="30"/>
      <c r="D5300" s="30" t="n">
        <f aca="false">'Scarico FP Delivery'!$CY5299</f>
        <v>0</v>
      </c>
      <c r="E5300" s="31" t="n">
        <f aca="false">'Scarico FP Delivery'!$AH5299</f>
        <v>0</v>
      </c>
      <c r="F5300" s="31" t="n">
        <f aca="false">'Scarico FP Delivery'!$Z5299</f>
        <v>0</v>
      </c>
      <c r="G5300" s="30" t="n">
        <f aca="false">'Scarico FP Delivery'!$AG5299</f>
        <v>0</v>
      </c>
      <c r="H5300" s="30" t="n">
        <f aca="false">'Scarico FP Delivery'!$U5299</f>
        <v>0</v>
      </c>
      <c r="I5300" s="32" t="n">
        <f aca="false">'Scarico FP Delivery'!$EW5299</f>
        <v>0</v>
      </c>
      <c r="J5300" s="33" t="n">
        <f aca="false">'Scarico FP Delivery'!$AJ5299</f>
        <v>0</v>
      </c>
      <c r="K5300" s="34" t="n">
        <f aca="false">'Scarico FP Delivery'!AV5299</f>
        <v>0</v>
      </c>
      <c r="L5300" s="51" t="n">
        <f aca="false">'Scarico FP Delivery'!AF5299</f>
        <v>0</v>
      </c>
      <c r="M5300" s="36" t="n">
        <f aca="false">'Scarico FP Delivery'!EL5299</f>
        <v>0</v>
      </c>
      <c r="N5300" s="37" t="e">
        <f aca="false">VLOOKUP($P5300,Formule!$O$2:$P$200,2,0)</f>
        <v>#N/A</v>
      </c>
      <c r="O5300" s="38" t="e">
        <f aca="false">VLOOKUP($P5300,Formule!$B$2:$C$202,2,0)</f>
        <v>#N/A</v>
      </c>
      <c r="P5300" s="39" t="n">
        <f aca="false">'Scarico FP Delivery'!$AC5299</f>
        <v>0</v>
      </c>
      <c r="Q5300" s="40" t="n">
        <f aca="false">'Scarico FP Delivery'!$AD5299</f>
        <v>0</v>
      </c>
      <c r="R5300" s="41" t="n">
        <f aca="false">'Scarico FP Delivery'!$DO5299</f>
        <v>0</v>
      </c>
      <c r="S5300" s="30" t="e">
        <f aca="false">VLOOKUP($R5300,Formule!$H$2:$I$250,2,0)</f>
        <v>#N/A</v>
      </c>
      <c r="T5300" s="42"/>
      <c r="U5300" s="43" t="e">
        <f aca="false">VLOOKUP($P5300,Formule!$E$2:$F$200,2,0)</f>
        <v>#N/A</v>
      </c>
      <c r="V5300" s="44" t="e">
        <f aca="false">U5300*(25/100)</f>
        <v>#N/A</v>
      </c>
      <c r="W5300" s="45" t="e">
        <f aca="false">U5300-V5300</f>
        <v>#N/A</v>
      </c>
      <c r="Y5300" s="14" t="s">
        <v>2257</v>
      </c>
    </row>
    <row r="5301" customFormat="false" ht="12.75" hidden="false" customHeight="false" outlineLevel="0" collapsed="false">
      <c r="A5301" s="28" t="n">
        <v>5299</v>
      </c>
      <c r="B5301" s="29"/>
      <c r="C5301" s="30"/>
      <c r="D5301" s="30" t="n">
        <f aca="false">'Scarico FP Delivery'!$CY5300</f>
        <v>0</v>
      </c>
      <c r="E5301" s="31" t="n">
        <f aca="false">'Scarico FP Delivery'!$AH5300</f>
        <v>0</v>
      </c>
      <c r="F5301" s="31" t="n">
        <f aca="false">'Scarico FP Delivery'!$Z5300</f>
        <v>0</v>
      </c>
      <c r="G5301" s="30" t="n">
        <f aca="false">'Scarico FP Delivery'!$AG5300</f>
        <v>0</v>
      </c>
      <c r="H5301" s="30" t="n">
        <f aca="false">'Scarico FP Delivery'!$U5300</f>
        <v>0</v>
      </c>
      <c r="I5301" s="32" t="n">
        <f aca="false">'Scarico FP Delivery'!$EW5300</f>
        <v>0</v>
      </c>
      <c r="J5301" s="33" t="n">
        <f aca="false">'Scarico FP Delivery'!$AJ5300</f>
        <v>0</v>
      </c>
      <c r="K5301" s="34" t="n">
        <f aca="false">'Scarico FP Delivery'!AV5300</f>
        <v>0</v>
      </c>
      <c r="L5301" s="51" t="n">
        <f aca="false">'Scarico FP Delivery'!AF5300</f>
        <v>0</v>
      </c>
      <c r="M5301" s="36" t="n">
        <f aca="false">'Scarico FP Delivery'!EL5300</f>
        <v>0</v>
      </c>
      <c r="N5301" s="37" t="e">
        <f aca="false">VLOOKUP($P5301,Formule!$O$2:$P$200,2,0)</f>
        <v>#N/A</v>
      </c>
      <c r="O5301" s="38" t="e">
        <f aca="false">VLOOKUP($P5301,Formule!$B$2:$C$202,2,0)</f>
        <v>#N/A</v>
      </c>
      <c r="P5301" s="39" t="n">
        <f aca="false">'Scarico FP Delivery'!$AC5300</f>
        <v>0</v>
      </c>
      <c r="Q5301" s="40" t="n">
        <f aca="false">'Scarico FP Delivery'!$AD5300</f>
        <v>0</v>
      </c>
      <c r="R5301" s="41" t="n">
        <f aca="false">'Scarico FP Delivery'!$DO5300</f>
        <v>0</v>
      </c>
      <c r="S5301" s="30" t="e">
        <f aca="false">VLOOKUP($R5301,Formule!$H$2:$I$250,2,0)</f>
        <v>#N/A</v>
      </c>
      <c r="T5301" s="42"/>
      <c r="U5301" s="43" t="e">
        <f aca="false">VLOOKUP($P5301,Formule!$E$2:$F$200,2,0)</f>
        <v>#N/A</v>
      </c>
      <c r="V5301" s="44" t="e">
        <f aca="false">U5301*(25/100)</f>
        <v>#N/A</v>
      </c>
      <c r="W5301" s="45" t="e">
        <f aca="false">U5301-V5301</f>
        <v>#N/A</v>
      </c>
      <c r="Y5301" s="14" t="s">
        <v>2257</v>
      </c>
    </row>
    <row r="5302" customFormat="false" ht="12.75" hidden="false" customHeight="false" outlineLevel="0" collapsed="false">
      <c r="A5302" s="46" t="n">
        <v>5300</v>
      </c>
      <c r="B5302" s="29"/>
      <c r="C5302" s="30"/>
      <c r="D5302" s="30" t="n">
        <f aca="false">'Scarico FP Delivery'!$CY5301</f>
        <v>0</v>
      </c>
      <c r="E5302" s="31" t="n">
        <f aca="false">'Scarico FP Delivery'!$AH5301</f>
        <v>0</v>
      </c>
      <c r="F5302" s="31" t="n">
        <f aca="false">'Scarico FP Delivery'!$Z5301</f>
        <v>0</v>
      </c>
      <c r="G5302" s="30" t="n">
        <f aca="false">'Scarico FP Delivery'!$AG5301</f>
        <v>0</v>
      </c>
      <c r="H5302" s="30" t="n">
        <f aca="false">'Scarico FP Delivery'!$U5301</f>
        <v>0</v>
      </c>
      <c r="I5302" s="32" t="n">
        <f aca="false">'Scarico FP Delivery'!$EW5301</f>
        <v>0</v>
      </c>
      <c r="J5302" s="33" t="n">
        <f aca="false">'Scarico FP Delivery'!$AJ5301</f>
        <v>0</v>
      </c>
      <c r="K5302" s="34" t="n">
        <f aca="false">'Scarico FP Delivery'!AV5301</f>
        <v>0</v>
      </c>
      <c r="L5302" s="51" t="n">
        <f aca="false">'Scarico FP Delivery'!AF5301</f>
        <v>0</v>
      </c>
      <c r="M5302" s="36" t="n">
        <f aca="false">'Scarico FP Delivery'!EL5301</f>
        <v>0</v>
      </c>
      <c r="N5302" s="37" t="e">
        <f aca="false">VLOOKUP($P5302,Formule!$O$2:$P$200,2,0)</f>
        <v>#N/A</v>
      </c>
      <c r="O5302" s="38" t="e">
        <f aca="false">VLOOKUP($P5302,Formule!$B$2:$C$202,2,0)</f>
        <v>#N/A</v>
      </c>
      <c r="P5302" s="39" t="n">
        <f aca="false">'Scarico FP Delivery'!$AC5301</f>
        <v>0</v>
      </c>
      <c r="Q5302" s="40" t="n">
        <f aca="false">'Scarico FP Delivery'!$AD5301</f>
        <v>0</v>
      </c>
      <c r="R5302" s="41" t="n">
        <f aca="false">'Scarico FP Delivery'!$DO5301</f>
        <v>0</v>
      </c>
      <c r="S5302" s="30" t="e">
        <f aca="false">VLOOKUP($R5302,Formule!$H$2:$I$250,2,0)</f>
        <v>#N/A</v>
      </c>
      <c r="T5302" s="42"/>
      <c r="U5302" s="43" t="e">
        <f aca="false">VLOOKUP($P5302,Formule!$E$2:$F$200,2,0)</f>
        <v>#N/A</v>
      </c>
      <c r="V5302" s="44" t="e">
        <f aca="false">U5302*(25/100)</f>
        <v>#N/A</v>
      </c>
      <c r="W5302" s="45" t="e">
        <f aca="false">U5302-V5302</f>
        <v>#N/A</v>
      </c>
      <c r="Y5302" s="14" t="s">
        <v>2257</v>
      </c>
    </row>
    <row r="5303" customFormat="false" ht="12.75" hidden="false" customHeight="false" outlineLevel="0" collapsed="false">
      <c r="A5303" s="46" t="n">
        <v>5301</v>
      </c>
      <c r="B5303" s="29"/>
      <c r="C5303" s="30"/>
      <c r="D5303" s="30" t="n">
        <f aca="false">'Scarico FP Delivery'!$CY5302</f>
        <v>0</v>
      </c>
      <c r="E5303" s="31" t="n">
        <f aca="false">'Scarico FP Delivery'!$AH5302</f>
        <v>0</v>
      </c>
      <c r="F5303" s="31" t="n">
        <f aca="false">'Scarico FP Delivery'!$Z5302</f>
        <v>0</v>
      </c>
      <c r="G5303" s="30" t="n">
        <f aca="false">'Scarico FP Delivery'!$AG5302</f>
        <v>0</v>
      </c>
      <c r="H5303" s="30" t="n">
        <f aca="false">'Scarico FP Delivery'!$U5302</f>
        <v>0</v>
      </c>
      <c r="I5303" s="32" t="n">
        <f aca="false">'Scarico FP Delivery'!$EW5302</f>
        <v>0</v>
      </c>
      <c r="J5303" s="33" t="n">
        <f aca="false">'Scarico FP Delivery'!$AJ5302</f>
        <v>0</v>
      </c>
      <c r="K5303" s="34" t="n">
        <f aca="false">'Scarico FP Delivery'!AV5302</f>
        <v>0</v>
      </c>
      <c r="L5303" s="51" t="n">
        <f aca="false">'Scarico FP Delivery'!AF5302</f>
        <v>0</v>
      </c>
      <c r="M5303" s="36" t="n">
        <f aca="false">'Scarico FP Delivery'!EL5302</f>
        <v>0</v>
      </c>
      <c r="N5303" s="37" t="e">
        <f aca="false">VLOOKUP($P5303,Formule!$O$2:$P$200,2,0)</f>
        <v>#N/A</v>
      </c>
      <c r="O5303" s="38" t="e">
        <f aca="false">VLOOKUP($P5303,Formule!$B$2:$C$202,2,0)</f>
        <v>#N/A</v>
      </c>
      <c r="P5303" s="39" t="n">
        <f aca="false">'Scarico FP Delivery'!$AC5302</f>
        <v>0</v>
      </c>
      <c r="Q5303" s="40" t="n">
        <f aca="false">'Scarico FP Delivery'!$AD5302</f>
        <v>0</v>
      </c>
      <c r="R5303" s="41" t="n">
        <f aca="false">'Scarico FP Delivery'!$DO5302</f>
        <v>0</v>
      </c>
      <c r="S5303" s="30" t="e">
        <f aca="false">VLOOKUP($R5303,Formule!$H$2:$I$250,2,0)</f>
        <v>#N/A</v>
      </c>
      <c r="T5303" s="42"/>
      <c r="U5303" s="43" t="e">
        <f aca="false">VLOOKUP($P5303,Formule!$E$2:$F$200,2,0)</f>
        <v>#N/A</v>
      </c>
      <c r="V5303" s="44" t="e">
        <f aca="false">U5303*(25/100)</f>
        <v>#N/A</v>
      </c>
      <c r="W5303" s="45" t="e">
        <f aca="false">U5303-V5303</f>
        <v>#N/A</v>
      </c>
      <c r="Y5303" s="14" t="s">
        <v>2257</v>
      </c>
    </row>
    <row r="5304" customFormat="false" ht="12.75" hidden="false" customHeight="false" outlineLevel="0" collapsed="false">
      <c r="A5304" s="28" t="n">
        <v>5302</v>
      </c>
      <c r="B5304" s="29"/>
      <c r="C5304" s="30"/>
      <c r="D5304" s="30" t="n">
        <f aca="false">'Scarico FP Delivery'!$CY5303</f>
        <v>0</v>
      </c>
      <c r="E5304" s="31" t="n">
        <f aca="false">'Scarico FP Delivery'!$AH5303</f>
        <v>0</v>
      </c>
      <c r="F5304" s="31" t="n">
        <f aca="false">'Scarico FP Delivery'!$Z5303</f>
        <v>0</v>
      </c>
      <c r="G5304" s="30" t="n">
        <f aca="false">'Scarico FP Delivery'!$AG5303</f>
        <v>0</v>
      </c>
      <c r="H5304" s="30" t="n">
        <f aca="false">'Scarico FP Delivery'!$U5303</f>
        <v>0</v>
      </c>
      <c r="I5304" s="32" t="n">
        <f aca="false">'Scarico FP Delivery'!$EW5303</f>
        <v>0</v>
      </c>
      <c r="J5304" s="33" t="n">
        <f aca="false">'Scarico FP Delivery'!$AJ5303</f>
        <v>0</v>
      </c>
      <c r="K5304" s="34" t="n">
        <f aca="false">'Scarico FP Delivery'!AV5303</f>
        <v>0</v>
      </c>
      <c r="L5304" s="51" t="n">
        <f aca="false">'Scarico FP Delivery'!AF5303</f>
        <v>0</v>
      </c>
      <c r="M5304" s="36" t="n">
        <f aca="false">'Scarico FP Delivery'!EL5303</f>
        <v>0</v>
      </c>
      <c r="N5304" s="37" t="e">
        <f aca="false">VLOOKUP($P5304,Formule!$O$2:$P$200,2,0)</f>
        <v>#N/A</v>
      </c>
      <c r="O5304" s="38" t="e">
        <f aca="false">VLOOKUP($P5304,Formule!$B$2:$C$202,2,0)</f>
        <v>#N/A</v>
      </c>
      <c r="P5304" s="39" t="n">
        <f aca="false">'Scarico FP Delivery'!$AC5303</f>
        <v>0</v>
      </c>
      <c r="Q5304" s="40" t="n">
        <f aca="false">'Scarico FP Delivery'!$AD5303</f>
        <v>0</v>
      </c>
      <c r="R5304" s="41" t="n">
        <f aca="false">'Scarico FP Delivery'!$DO5303</f>
        <v>0</v>
      </c>
      <c r="S5304" s="30" t="e">
        <f aca="false">VLOOKUP($R5304,Formule!$H$2:$I$250,2,0)</f>
        <v>#N/A</v>
      </c>
      <c r="T5304" s="42"/>
      <c r="U5304" s="43" t="e">
        <f aca="false">VLOOKUP($P5304,Formule!$E$2:$F$200,2,0)</f>
        <v>#N/A</v>
      </c>
      <c r="V5304" s="44" t="e">
        <f aca="false">U5304*(25/100)</f>
        <v>#N/A</v>
      </c>
      <c r="W5304" s="45" t="e">
        <f aca="false">U5304-V5304</f>
        <v>#N/A</v>
      </c>
      <c r="Y5304" s="14" t="s">
        <v>2257</v>
      </c>
    </row>
    <row r="5305" customFormat="false" ht="12.75" hidden="false" customHeight="false" outlineLevel="0" collapsed="false">
      <c r="A5305" s="46" t="n">
        <v>5303</v>
      </c>
      <c r="B5305" s="29"/>
      <c r="C5305" s="30"/>
      <c r="D5305" s="30" t="n">
        <f aca="false">'Scarico FP Delivery'!$CY5304</f>
        <v>0</v>
      </c>
      <c r="E5305" s="31" t="n">
        <f aca="false">'Scarico FP Delivery'!$AH5304</f>
        <v>0</v>
      </c>
      <c r="F5305" s="31" t="n">
        <f aca="false">'Scarico FP Delivery'!$Z5304</f>
        <v>0</v>
      </c>
      <c r="G5305" s="30" t="n">
        <f aca="false">'Scarico FP Delivery'!$AG5304</f>
        <v>0</v>
      </c>
      <c r="H5305" s="30" t="n">
        <f aca="false">'Scarico FP Delivery'!$U5304</f>
        <v>0</v>
      </c>
      <c r="I5305" s="32" t="n">
        <f aca="false">'Scarico FP Delivery'!$EW5304</f>
        <v>0</v>
      </c>
      <c r="J5305" s="33" t="n">
        <f aca="false">'Scarico FP Delivery'!$AJ5304</f>
        <v>0</v>
      </c>
      <c r="K5305" s="34" t="n">
        <f aca="false">'Scarico FP Delivery'!AV5304</f>
        <v>0</v>
      </c>
      <c r="L5305" s="51" t="n">
        <f aca="false">'Scarico FP Delivery'!AF5304</f>
        <v>0</v>
      </c>
      <c r="M5305" s="36" t="n">
        <f aca="false">'Scarico FP Delivery'!EL5304</f>
        <v>0</v>
      </c>
      <c r="N5305" s="37" t="e">
        <f aca="false">VLOOKUP($P5305,Formule!$O$2:$P$200,2,0)</f>
        <v>#N/A</v>
      </c>
      <c r="O5305" s="38" t="e">
        <f aca="false">VLOOKUP($P5305,Formule!$B$2:$C$202,2,0)</f>
        <v>#N/A</v>
      </c>
      <c r="P5305" s="39" t="n">
        <f aca="false">'Scarico FP Delivery'!$AC5304</f>
        <v>0</v>
      </c>
      <c r="Q5305" s="40" t="n">
        <f aca="false">'Scarico FP Delivery'!$AD5304</f>
        <v>0</v>
      </c>
      <c r="R5305" s="41" t="n">
        <f aca="false">'Scarico FP Delivery'!$DO5304</f>
        <v>0</v>
      </c>
      <c r="S5305" s="30" t="e">
        <f aca="false">VLOOKUP($R5305,Formule!$H$2:$I$250,2,0)</f>
        <v>#N/A</v>
      </c>
      <c r="T5305" s="42"/>
      <c r="U5305" s="43" t="e">
        <f aca="false">VLOOKUP($P5305,Formule!$E$2:$F$200,2,0)</f>
        <v>#N/A</v>
      </c>
      <c r="V5305" s="44" t="e">
        <f aca="false">U5305*(25/100)</f>
        <v>#N/A</v>
      </c>
      <c r="W5305" s="45" t="e">
        <f aca="false">U5305-V5305</f>
        <v>#N/A</v>
      </c>
      <c r="Y5305" s="14" t="s">
        <v>2257</v>
      </c>
    </row>
    <row r="5306" customFormat="false" ht="12.75" hidden="false" customHeight="false" outlineLevel="0" collapsed="false">
      <c r="A5306" s="46" t="n">
        <v>5304</v>
      </c>
      <c r="B5306" s="29"/>
      <c r="C5306" s="30"/>
      <c r="D5306" s="30" t="n">
        <f aca="false">'Scarico FP Delivery'!$CY5305</f>
        <v>0</v>
      </c>
      <c r="E5306" s="31" t="n">
        <f aca="false">'Scarico FP Delivery'!$AH5305</f>
        <v>0</v>
      </c>
      <c r="F5306" s="31" t="n">
        <f aca="false">'Scarico FP Delivery'!$Z5305</f>
        <v>0</v>
      </c>
      <c r="G5306" s="30" t="n">
        <f aca="false">'Scarico FP Delivery'!$AG5305</f>
        <v>0</v>
      </c>
      <c r="H5306" s="30" t="n">
        <f aca="false">'Scarico FP Delivery'!$U5305</f>
        <v>0</v>
      </c>
      <c r="I5306" s="32" t="n">
        <f aca="false">'Scarico FP Delivery'!$EW5305</f>
        <v>0</v>
      </c>
      <c r="J5306" s="33" t="n">
        <f aca="false">'Scarico FP Delivery'!$AJ5305</f>
        <v>0</v>
      </c>
      <c r="K5306" s="34" t="n">
        <f aca="false">'Scarico FP Delivery'!AV5305</f>
        <v>0</v>
      </c>
      <c r="L5306" s="51" t="n">
        <f aca="false">'Scarico FP Delivery'!AF5305</f>
        <v>0</v>
      </c>
      <c r="M5306" s="36" t="n">
        <f aca="false">'Scarico FP Delivery'!EL5305</f>
        <v>0</v>
      </c>
      <c r="N5306" s="37" t="e">
        <f aca="false">VLOOKUP($P5306,Formule!$O$2:$P$200,2,0)</f>
        <v>#N/A</v>
      </c>
      <c r="O5306" s="38" t="e">
        <f aca="false">VLOOKUP($P5306,Formule!$B$2:$C$202,2,0)</f>
        <v>#N/A</v>
      </c>
      <c r="P5306" s="39" t="n">
        <f aca="false">'Scarico FP Delivery'!$AC5305</f>
        <v>0</v>
      </c>
      <c r="Q5306" s="40" t="n">
        <f aca="false">'Scarico FP Delivery'!$AD5305</f>
        <v>0</v>
      </c>
      <c r="R5306" s="41" t="n">
        <f aca="false">'Scarico FP Delivery'!$DO5305</f>
        <v>0</v>
      </c>
      <c r="S5306" s="30" t="e">
        <f aca="false">VLOOKUP($R5306,Formule!$H$2:$I$250,2,0)</f>
        <v>#N/A</v>
      </c>
      <c r="T5306" s="42"/>
      <c r="U5306" s="43" t="e">
        <f aca="false">VLOOKUP($P5306,Formule!$E$2:$F$200,2,0)</f>
        <v>#N/A</v>
      </c>
      <c r="V5306" s="44" t="e">
        <f aca="false">U5306*(25/100)</f>
        <v>#N/A</v>
      </c>
      <c r="W5306" s="45" t="e">
        <f aca="false">U5306-V5306</f>
        <v>#N/A</v>
      </c>
      <c r="Y5306" s="14" t="s">
        <v>2257</v>
      </c>
    </row>
    <row r="5307" customFormat="false" ht="12.75" hidden="false" customHeight="false" outlineLevel="0" collapsed="false">
      <c r="A5307" s="28" t="n">
        <v>5305</v>
      </c>
      <c r="B5307" s="29"/>
      <c r="C5307" s="30"/>
      <c r="D5307" s="30" t="n">
        <f aca="false">'Scarico FP Delivery'!$CY5306</f>
        <v>0</v>
      </c>
      <c r="E5307" s="31" t="n">
        <f aca="false">'Scarico FP Delivery'!$AH5306</f>
        <v>0</v>
      </c>
      <c r="F5307" s="31" t="n">
        <f aca="false">'Scarico FP Delivery'!$Z5306</f>
        <v>0</v>
      </c>
      <c r="G5307" s="30" t="n">
        <f aca="false">'Scarico FP Delivery'!$AG5306</f>
        <v>0</v>
      </c>
      <c r="H5307" s="30" t="n">
        <f aca="false">'Scarico FP Delivery'!$U5306</f>
        <v>0</v>
      </c>
      <c r="I5307" s="32" t="n">
        <f aca="false">'Scarico FP Delivery'!$EW5306</f>
        <v>0</v>
      </c>
      <c r="J5307" s="33" t="n">
        <f aca="false">'Scarico FP Delivery'!$AJ5306</f>
        <v>0</v>
      </c>
      <c r="K5307" s="34" t="n">
        <f aca="false">'Scarico FP Delivery'!AV5306</f>
        <v>0</v>
      </c>
      <c r="L5307" s="51" t="n">
        <f aca="false">'Scarico FP Delivery'!AF5306</f>
        <v>0</v>
      </c>
      <c r="M5307" s="36" t="n">
        <f aca="false">'Scarico FP Delivery'!EL5306</f>
        <v>0</v>
      </c>
      <c r="N5307" s="37" t="e">
        <f aca="false">VLOOKUP($P5307,Formule!$O$2:$P$200,2,0)</f>
        <v>#N/A</v>
      </c>
      <c r="O5307" s="38" t="e">
        <f aca="false">VLOOKUP($P5307,Formule!$B$2:$C$202,2,0)</f>
        <v>#N/A</v>
      </c>
      <c r="P5307" s="39" t="n">
        <f aca="false">'Scarico FP Delivery'!$AC5306</f>
        <v>0</v>
      </c>
      <c r="Q5307" s="40" t="n">
        <f aca="false">'Scarico FP Delivery'!$AD5306</f>
        <v>0</v>
      </c>
      <c r="R5307" s="41" t="n">
        <f aca="false">'Scarico FP Delivery'!$DO5306</f>
        <v>0</v>
      </c>
      <c r="S5307" s="30" t="e">
        <f aca="false">VLOOKUP($R5307,Formule!$H$2:$I$250,2,0)</f>
        <v>#N/A</v>
      </c>
      <c r="T5307" s="42"/>
      <c r="U5307" s="43" t="e">
        <f aca="false">VLOOKUP($P5307,Formule!$E$2:$F$200,2,0)</f>
        <v>#N/A</v>
      </c>
      <c r="V5307" s="44" t="e">
        <f aca="false">U5307*(25/100)</f>
        <v>#N/A</v>
      </c>
      <c r="W5307" s="45" t="e">
        <f aca="false">U5307-V5307</f>
        <v>#N/A</v>
      </c>
      <c r="Y5307" s="14" t="s">
        <v>2257</v>
      </c>
    </row>
    <row r="5308" customFormat="false" ht="12.75" hidden="false" customHeight="false" outlineLevel="0" collapsed="false">
      <c r="A5308" s="46" t="n">
        <v>5306</v>
      </c>
      <c r="B5308" s="29"/>
      <c r="C5308" s="30"/>
      <c r="D5308" s="30" t="n">
        <f aca="false">'Scarico FP Delivery'!$CY5307</f>
        <v>0</v>
      </c>
      <c r="E5308" s="31" t="n">
        <f aca="false">'Scarico FP Delivery'!$AH5307</f>
        <v>0</v>
      </c>
      <c r="F5308" s="31" t="n">
        <f aca="false">'Scarico FP Delivery'!$Z5307</f>
        <v>0</v>
      </c>
      <c r="G5308" s="30" t="n">
        <f aca="false">'Scarico FP Delivery'!$AG5307</f>
        <v>0</v>
      </c>
      <c r="H5308" s="30" t="n">
        <f aca="false">'Scarico FP Delivery'!$U5307</f>
        <v>0</v>
      </c>
      <c r="I5308" s="32" t="n">
        <f aca="false">'Scarico FP Delivery'!$EW5307</f>
        <v>0</v>
      </c>
      <c r="J5308" s="33" t="n">
        <f aca="false">'Scarico FP Delivery'!$AJ5307</f>
        <v>0</v>
      </c>
      <c r="K5308" s="34" t="n">
        <f aca="false">'Scarico FP Delivery'!AV5307</f>
        <v>0</v>
      </c>
      <c r="L5308" s="51" t="n">
        <f aca="false">'Scarico FP Delivery'!AF5307</f>
        <v>0</v>
      </c>
      <c r="M5308" s="36" t="n">
        <f aca="false">'Scarico FP Delivery'!EL5307</f>
        <v>0</v>
      </c>
      <c r="N5308" s="37" t="e">
        <f aca="false">VLOOKUP($P5308,Formule!$O$2:$P$200,2,0)</f>
        <v>#N/A</v>
      </c>
      <c r="O5308" s="38" t="e">
        <f aca="false">VLOOKUP($P5308,Formule!$B$2:$C$202,2,0)</f>
        <v>#N/A</v>
      </c>
      <c r="P5308" s="39" t="n">
        <f aca="false">'Scarico FP Delivery'!$AC5307</f>
        <v>0</v>
      </c>
      <c r="Q5308" s="40" t="n">
        <f aca="false">'Scarico FP Delivery'!$AD5307</f>
        <v>0</v>
      </c>
      <c r="R5308" s="41" t="n">
        <f aca="false">'Scarico FP Delivery'!$DO5307</f>
        <v>0</v>
      </c>
      <c r="S5308" s="30" t="e">
        <f aca="false">VLOOKUP($R5308,Formule!$H$2:$I$250,2,0)</f>
        <v>#N/A</v>
      </c>
      <c r="T5308" s="42"/>
      <c r="U5308" s="43" t="e">
        <f aca="false">VLOOKUP($P5308,Formule!$E$2:$F$200,2,0)</f>
        <v>#N/A</v>
      </c>
      <c r="V5308" s="44" t="e">
        <f aca="false">U5308*(25/100)</f>
        <v>#N/A</v>
      </c>
      <c r="W5308" s="45" t="e">
        <f aca="false">U5308-V5308</f>
        <v>#N/A</v>
      </c>
      <c r="Y5308" s="14" t="s">
        <v>2257</v>
      </c>
    </row>
    <row r="5309" customFormat="false" ht="12.75" hidden="false" customHeight="false" outlineLevel="0" collapsed="false">
      <c r="A5309" s="46" t="n">
        <v>5307</v>
      </c>
      <c r="B5309" s="29"/>
      <c r="C5309" s="30"/>
      <c r="D5309" s="30" t="n">
        <f aca="false">'Scarico FP Delivery'!$CY5308</f>
        <v>0</v>
      </c>
      <c r="E5309" s="31" t="n">
        <f aca="false">'Scarico FP Delivery'!$AH5308</f>
        <v>0</v>
      </c>
      <c r="F5309" s="31" t="n">
        <f aca="false">'Scarico FP Delivery'!$Z5308</f>
        <v>0</v>
      </c>
      <c r="G5309" s="30" t="n">
        <f aca="false">'Scarico FP Delivery'!$AG5308</f>
        <v>0</v>
      </c>
      <c r="H5309" s="30" t="n">
        <f aca="false">'Scarico FP Delivery'!$U5308</f>
        <v>0</v>
      </c>
      <c r="I5309" s="32" t="n">
        <f aca="false">'Scarico FP Delivery'!$EW5308</f>
        <v>0</v>
      </c>
      <c r="J5309" s="33" t="n">
        <f aca="false">'Scarico FP Delivery'!$AJ5308</f>
        <v>0</v>
      </c>
      <c r="K5309" s="34" t="n">
        <f aca="false">'Scarico FP Delivery'!AV5308</f>
        <v>0</v>
      </c>
      <c r="L5309" s="51" t="n">
        <f aca="false">'Scarico FP Delivery'!AF5308</f>
        <v>0</v>
      </c>
      <c r="M5309" s="36" t="n">
        <f aca="false">'Scarico FP Delivery'!EL5308</f>
        <v>0</v>
      </c>
      <c r="N5309" s="37" t="e">
        <f aca="false">VLOOKUP($P5309,Formule!$O$2:$P$200,2,0)</f>
        <v>#N/A</v>
      </c>
      <c r="O5309" s="38" t="e">
        <f aca="false">VLOOKUP($P5309,Formule!$B$2:$C$202,2,0)</f>
        <v>#N/A</v>
      </c>
      <c r="P5309" s="39" t="n">
        <f aca="false">'Scarico FP Delivery'!$AC5308</f>
        <v>0</v>
      </c>
      <c r="Q5309" s="40" t="n">
        <f aca="false">'Scarico FP Delivery'!$AD5308</f>
        <v>0</v>
      </c>
      <c r="R5309" s="41" t="n">
        <f aca="false">'Scarico FP Delivery'!$DO5308</f>
        <v>0</v>
      </c>
      <c r="S5309" s="30" t="e">
        <f aca="false">VLOOKUP($R5309,Formule!$H$2:$I$250,2,0)</f>
        <v>#N/A</v>
      </c>
      <c r="T5309" s="42"/>
      <c r="U5309" s="43" t="e">
        <f aca="false">VLOOKUP($P5309,Formule!$E$2:$F$200,2,0)</f>
        <v>#N/A</v>
      </c>
      <c r="V5309" s="44" t="e">
        <f aca="false">U5309*(25/100)</f>
        <v>#N/A</v>
      </c>
      <c r="W5309" s="45" t="e">
        <f aca="false">U5309-V5309</f>
        <v>#N/A</v>
      </c>
      <c r="Y5309" s="14" t="s">
        <v>2257</v>
      </c>
    </row>
    <row r="5310" customFormat="false" ht="12.75" hidden="false" customHeight="false" outlineLevel="0" collapsed="false">
      <c r="A5310" s="28" t="n">
        <v>5308</v>
      </c>
      <c r="B5310" s="29"/>
      <c r="C5310" s="30"/>
      <c r="D5310" s="30" t="n">
        <f aca="false">'Scarico FP Delivery'!$CY5309</f>
        <v>0</v>
      </c>
      <c r="E5310" s="31" t="n">
        <f aca="false">'Scarico FP Delivery'!$AH5309</f>
        <v>0</v>
      </c>
      <c r="F5310" s="31" t="n">
        <f aca="false">'Scarico FP Delivery'!$Z5309</f>
        <v>0</v>
      </c>
      <c r="G5310" s="30" t="n">
        <f aca="false">'Scarico FP Delivery'!$AG5309</f>
        <v>0</v>
      </c>
      <c r="H5310" s="30" t="n">
        <f aca="false">'Scarico FP Delivery'!$U5309</f>
        <v>0</v>
      </c>
      <c r="I5310" s="32" t="n">
        <f aca="false">'Scarico FP Delivery'!$EW5309</f>
        <v>0</v>
      </c>
      <c r="J5310" s="33" t="n">
        <f aca="false">'Scarico FP Delivery'!$AJ5309</f>
        <v>0</v>
      </c>
      <c r="K5310" s="34" t="n">
        <f aca="false">'Scarico FP Delivery'!AV5309</f>
        <v>0</v>
      </c>
      <c r="L5310" s="51" t="n">
        <f aca="false">'Scarico FP Delivery'!AF5309</f>
        <v>0</v>
      </c>
      <c r="M5310" s="36" t="n">
        <f aca="false">'Scarico FP Delivery'!EL5309</f>
        <v>0</v>
      </c>
      <c r="N5310" s="37" t="e">
        <f aca="false">VLOOKUP($P5310,Formule!$O$2:$P$200,2,0)</f>
        <v>#N/A</v>
      </c>
      <c r="O5310" s="38" t="e">
        <f aca="false">VLOOKUP($P5310,Formule!$B$2:$C$202,2,0)</f>
        <v>#N/A</v>
      </c>
      <c r="P5310" s="39" t="n">
        <f aca="false">'Scarico FP Delivery'!$AC5309</f>
        <v>0</v>
      </c>
      <c r="Q5310" s="40" t="n">
        <f aca="false">'Scarico FP Delivery'!$AD5309</f>
        <v>0</v>
      </c>
      <c r="R5310" s="41" t="n">
        <f aca="false">'Scarico FP Delivery'!$DO5309</f>
        <v>0</v>
      </c>
      <c r="S5310" s="30" t="e">
        <f aca="false">VLOOKUP($R5310,Formule!$H$2:$I$250,2,0)</f>
        <v>#N/A</v>
      </c>
      <c r="T5310" s="42"/>
      <c r="U5310" s="43" t="e">
        <f aca="false">VLOOKUP($P5310,Formule!$E$2:$F$200,2,0)</f>
        <v>#N/A</v>
      </c>
      <c r="V5310" s="44" t="e">
        <f aca="false">U5310*(25/100)</f>
        <v>#N/A</v>
      </c>
      <c r="W5310" s="45" t="e">
        <f aca="false">U5310-V5310</f>
        <v>#N/A</v>
      </c>
      <c r="Y5310" s="14" t="s">
        <v>2257</v>
      </c>
    </row>
    <row r="5311" customFormat="false" ht="12.75" hidden="false" customHeight="false" outlineLevel="0" collapsed="false">
      <c r="A5311" s="46" t="n">
        <v>5309</v>
      </c>
      <c r="B5311" s="29"/>
      <c r="C5311" s="30"/>
      <c r="D5311" s="30" t="n">
        <f aca="false">'Scarico FP Delivery'!$CY5310</f>
        <v>0</v>
      </c>
      <c r="E5311" s="31" t="n">
        <f aca="false">'Scarico FP Delivery'!$AH5310</f>
        <v>0</v>
      </c>
      <c r="F5311" s="31" t="n">
        <f aca="false">'Scarico FP Delivery'!$Z5310</f>
        <v>0</v>
      </c>
      <c r="G5311" s="30" t="n">
        <f aca="false">'Scarico FP Delivery'!$AG5310</f>
        <v>0</v>
      </c>
      <c r="H5311" s="30" t="n">
        <f aca="false">'Scarico FP Delivery'!$U5310</f>
        <v>0</v>
      </c>
      <c r="I5311" s="32" t="n">
        <f aca="false">'Scarico FP Delivery'!$EW5310</f>
        <v>0</v>
      </c>
      <c r="J5311" s="33" t="n">
        <f aca="false">'Scarico FP Delivery'!$AJ5310</f>
        <v>0</v>
      </c>
      <c r="K5311" s="34" t="n">
        <f aca="false">'Scarico FP Delivery'!AV5310</f>
        <v>0</v>
      </c>
      <c r="L5311" s="51" t="n">
        <f aca="false">'Scarico FP Delivery'!AF5310</f>
        <v>0</v>
      </c>
      <c r="M5311" s="36" t="n">
        <f aca="false">'Scarico FP Delivery'!EL5310</f>
        <v>0</v>
      </c>
      <c r="N5311" s="37" t="e">
        <f aca="false">VLOOKUP($P5311,Formule!$O$2:$P$200,2,0)</f>
        <v>#N/A</v>
      </c>
      <c r="O5311" s="38" t="e">
        <f aca="false">VLOOKUP($P5311,Formule!$B$2:$C$202,2,0)</f>
        <v>#N/A</v>
      </c>
      <c r="P5311" s="39" t="n">
        <f aca="false">'Scarico FP Delivery'!$AC5310</f>
        <v>0</v>
      </c>
      <c r="Q5311" s="40" t="n">
        <f aca="false">'Scarico FP Delivery'!$AD5310</f>
        <v>0</v>
      </c>
      <c r="R5311" s="41" t="n">
        <f aca="false">'Scarico FP Delivery'!$DO5310</f>
        <v>0</v>
      </c>
      <c r="S5311" s="30" t="e">
        <f aca="false">VLOOKUP($R5311,Formule!$H$2:$I$250,2,0)</f>
        <v>#N/A</v>
      </c>
      <c r="T5311" s="42"/>
      <c r="U5311" s="43" t="e">
        <f aca="false">VLOOKUP($P5311,Formule!$E$2:$F$200,2,0)</f>
        <v>#N/A</v>
      </c>
      <c r="V5311" s="44" t="e">
        <f aca="false">U5311*(25/100)</f>
        <v>#N/A</v>
      </c>
      <c r="W5311" s="45" t="e">
        <f aca="false">U5311-V5311</f>
        <v>#N/A</v>
      </c>
      <c r="Y5311" s="14" t="s">
        <v>2257</v>
      </c>
    </row>
    <row r="5312" customFormat="false" ht="12.75" hidden="false" customHeight="false" outlineLevel="0" collapsed="false">
      <c r="A5312" s="46" t="n">
        <v>5310</v>
      </c>
      <c r="B5312" s="29"/>
      <c r="C5312" s="30"/>
      <c r="D5312" s="30" t="n">
        <f aca="false">'Scarico FP Delivery'!$CY5311</f>
        <v>0</v>
      </c>
      <c r="E5312" s="31" t="n">
        <f aca="false">'Scarico FP Delivery'!$AH5311</f>
        <v>0</v>
      </c>
      <c r="F5312" s="31" t="n">
        <f aca="false">'Scarico FP Delivery'!$Z5311</f>
        <v>0</v>
      </c>
      <c r="G5312" s="30" t="n">
        <f aca="false">'Scarico FP Delivery'!$AG5311</f>
        <v>0</v>
      </c>
      <c r="H5312" s="30" t="n">
        <f aca="false">'Scarico FP Delivery'!$U5311</f>
        <v>0</v>
      </c>
      <c r="I5312" s="32" t="n">
        <f aca="false">'Scarico FP Delivery'!$EW5311</f>
        <v>0</v>
      </c>
      <c r="J5312" s="33" t="n">
        <f aca="false">'Scarico FP Delivery'!$AJ5311</f>
        <v>0</v>
      </c>
      <c r="K5312" s="34" t="n">
        <f aca="false">'Scarico FP Delivery'!AV5311</f>
        <v>0</v>
      </c>
      <c r="L5312" s="51" t="n">
        <f aca="false">'Scarico FP Delivery'!AF5311</f>
        <v>0</v>
      </c>
      <c r="M5312" s="36" t="n">
        <f aca="false">'Scarico FP Delivery'!EL5311</f>
        <v>0</v>
      </c>
      <c r="N5312" s="37" t="e">
        <f aca="false">VLOOKUP($P5312,Formule!$O$2:$P$200,2,0)</f>
        <v>#N/A</v>
      </c>
      <c r="O5312" s="38" t="e">
        <f aca="false">VLOOKUP($P5312,Formule!$B$2:$C$202,2,0)</f>
        <v>#N/A</v>
      </c>
      <c r="P5312" s="39" t="n">
        <f aca="false">'Scarico FP Delivery'!$AC5311</f>
        <v>0</v>
      </c>
      <c r="Q5312" s="40" t="n">
        <f aca="false">'Scarico FP Delivery'!$AD5311</f>
        <v>0</v>
      </c>
      <c r="R5312" s="41" t="n">
        <f aca="false">'Scarico FP Delivery'!$DO5311</f>
        <v>0</v>
      </c>
      <c r="S5312" s="30" t="e">
        <f aca="false">VLOOKUP($R5312,Formule!$H$2:$I$250,2,0)</f>
        <v>#N/A</v>
      </c>
      <c r="T5312" s="42"/>
      <c r="U5312" s="43" t="e">
        <f aca="false">VLOOKUP($P5312,Formule!$E$2:$F$200,2,0)</f>
        <v>#N/A</v>
      </c>
      <c r="V5312" s="44" t="e">
        <f aca="false">U5312*(25/100)</f>
        <v>#N/A</v>
      </c>
      <c r="W5312" s="45" t="e">
        <f aca="false">U5312-V5312</f>
        <v>#N/A</v>
      </c>
      <c r="Y5312" s="14" t="s">
        <v>2257</v>
      </c>
    </row>
    <row r="5313" customFormat="false" ht="12.75" hidden="false" customHeight="false" outlineLevel="0" collapsed="false">
      <c r="A5313" s="28" t="n">
        <v>5311</v>
      </c>
      <c r="B5313" s="29"/>
      <c r="C5313" s="30"/>
      <c r="D5313" s="30" t="n">
        <f aca="false">'Scarico FP Delivery'!$CY5312</f>
        <v>0</v>
      </c>
      <c r="E5313" s="31" t="n">
        <f aca="false">'Scarico FP Delivery'!$AH5312</f>
        <v>0</v>
      </c>
      <c r="F5313" s="31" t="n">
        <f aca="false">'Scarico FP Delivery'!$Z5312</f>
        <v>0</v>
      </c>
      <c r="G5313" s="30" t="n">
        <f aca="false">'Scarico FP Delivery'!$AG5312</f>
        <v>0</v>
      </c>
      <c r="H5313" s="30" t="n">
        <f aca="false">'Scarico FP Delivery'!$U5312</f>
        <v>0</v>
      </c>
      <c r="I5313" s="32" t="n">
        <f aca="false">'Scarico FP Delivery'!$EW5312</f>
        <v>0</v>
      </c>
      <c r="J5313" s="33" t="n">
        <f aca="false">'Scarico FP Delivery'!$AJ5312</f>
        <v>0</v>
      </c>
      <c r="K5313" s="34" t="n">
        <f aca="false">'Scarico FP Delivery'!AV5312</f>
        <v>0</v>
      </c>
      <c r="L5313" s="51" t="n">
        <f aca="false">'Scarico FP Delivery'!AF5312</f>
        <v>0</v>
      </c>
      <c r="M5313" s="36" t="n">
        <f aca="false">'Scarico FP Delivery'!EL5312</f>
        <v>0</v>
      </c>
      <c r="N5313" s="37" t="e">
        <f aca="false">VLOOKUP($P5313,Formule!$O$2:$P$200,2,0)</f>
        <v>#N/A</v>
      </c>
      <c r="O5313" s="38" t="e">
        <f aca="false">VLOOKUP($P5313,Formule!$B$2:$C$202,2,0)</f>
        <v>#N/A</v>
      </c>
      <c r="P5313" s="39" t="n">
        <f aca="false">'Scarico FP Delivery'!$AC5312</f>
        <v>0</v>
      </c>
      <c r="Q5313" s="40" t="n">
        <f aca="false">'Scarico FP Delivery'!$AD5312</f>
        <v>0</v>
      </c>
      <c r="R5313" s="41" t="n">
        <f aca="false">'Scarico FP Delivery'!$DO5312</f>
        <v>0</v>
      </c>
      <c r="S5313" s="30" t="e">
        <f aca="false">VLOOKUP($R5313,Formule!$H$2:$I$250,2,0)</f>
        <v>#N/A</v>
      </c>
      <c r="T5313" s="42"/>
      <c r="U5313" s="43" t="e">
        <f aca="false">VLOOKUP($P5313,Formule!$E$2:$F$200,2,0)</f>
        <v>#N/A</v>
      </c>
      <c r="V5313" s="44" t="e">
        <f aca="false">U5313*(25/100)</f>
        <v>#N/A</v>
      </c>
      <c r="W5313" s="45" t="e">
        <f aca="false">U5313-V5313</f>
        <v>#N/A</v>
      </c>
      <c r="Y5313" s="14" t="s">
        <v>2257</v>
      </c>
    </row>
    <row r="5314" customFormat="false" ht="12.75" hidden="false" customHeight="false" outlineLevel="0" collapsed="false">
      <c r="A5314" s="46" t="n">
        <v>5312</v>
      </c>
      <c r="B5314" s="29"/>
      <c r="C5314" s="30"/>
      <c r="D5314" s="30" t="n">
        <f aca="false">'Scarico FP Delivery'!$CY5313</f>
        <v>0</v>
      </c>
      <c r="E5314" s="31" t="n">
        <f aca="false">'Scarico FP Delivery'!$AH5313</f>
        <v>0</v>
      </c>
      <c r="F5314" s="31" t="n">
        <f aca="false">'Scarico FP Delivery'!$Z5313</f>
        <v>0</v>
      </c>
      <c r="G5314" s="30" t="n">
        <f aca="false">'Scarico FP Delivery'!$AG5313</f>
        <v>0</v>
      </c>
      <c r="H5314" s="30" t="n">
        <f aca="false">'Scarico FP Delivery'!$U5313</f>
        <v>0</v>
      </c>
      <c r="I5314" s="32" t="n">
        <f aca="false">'Scarico FP Delivery'!$EW5313</f>
        <v>0</v>
      </c>
      <c r="J5314" s="33" t="n">
        <f aca="false">'Scarico FP Delivery'!$AJ5313</f>
        <v>0</v>
      </c>
      <c r="K5314" s="34" t="n">
        <f aca="false">'Scarico FP Delivery'!AV5313</f>
        <v>0</v>
      </c>
      <c r="L5314" s="51" t="n">
        <f aca="false">'Scarico FP Delivery'!AF5313</f>
        <v>0</v>
      </c>
      <c r="M5314" s="36" t="n">
        <f aca="false">'Scarico FP Delivery'!EL5313</f>
        <v>0</v>
      </c>
      <c r="N5314" s="37" t="e">
        <f aca="false">VLOOKUP($P5314,Formule!$O$2:$P$200,2,0)</f>
        <v>#N/A</v>
      </c>
      <c r="O5314" s="38" t="e">
        <f aca="false">VLOOKUP($P5314,Formule!$B$2:$C$202,2,0)</f>
        <v>#N/A</v>
      </c>
      <c r="P5314" s="39" t="n">
        <f aca="false">'Scarico FP Delivery'!$AC5313</f>
        <v>0</v>
      </c>
      <c r="Q5314" s="40" t="n">
        <f aca="false">'Scarico FP Delivery'!$AD5313</f>
        <v>0</v>
      </c>
      <c r="R5314" s="41" t="n">
        <f aca="false">'Scarico FP Delivery'!$DO5313</f>
        <v>0</v>
      </c>
      <c r="S5314" s="30" t="e">
        <f aca="false">VLOOKUP($R5314,Formule!$H$2:$I$250,2,0)</f>
        <v>#N/A</v>
      </c>
      <c r="T5314" s="42"/>
      <c r="U5314" s="43" t="e">
        <f aca="false">VLOOKUP($P5314,Formule!$E$2:$F$200,2,0)</f>
        <v>#N/A</v>
      </c>
      <c r="V5314" s="44" t="e">
        <f aca="false">U5314*(25/100)</f>
        <v>#N/A</v>
      </c>
      <c r="W5314" s="45" t="e">
        <f aca="false">U5314-V5314</f>
        <v>#N/A</v>
      </c>
      <c r="Y5314" s="14" t="s">
        <v>2257</v>
      </c>
    </row>
    <row r="5315" customFormat="false" ht="12.75" hidden="false" customHeight="false" outlineLevel="0" collapsed="false">
      <c r="A5315" s="46" t="n">
        <v>5313</v>
      </c>
      <c r="B5315" s="29"/>
      <c r="C5315" s="30"/>
      <c r="D5315" s="30" t="n">
        <f aca="false">'Scarico FP Delivery'!$CY5314</f>
        <v>0</v>
      </c>
      <c r="E5315" s="31" t="n">
        <f aca="false">'Scarico FP Delivery'!$AH5314</f>
        <v>0</v>
      </c>
      <c r="F5315" s="31" t="n">
        <f aca="false">'Scarico FP Delivery'!$Z5314</f>
        <v>0</v>
      </c>
      <c r="G5315" s="30" t="n">
        <f aca="false">'Scarico FP Delivery'!$AG5314</f>
        <v>0</v>
      </c>
      <c r="H5315" s="30" t="n">
        <f aca="false">'Scarico FP Delivery'!$U5314</f>
        <v>0</v>
      </c>
      <c r="I5315" s="32" t="n">
        <f aca="false">'Scarico FP Delivery'!$EW5314</f>
        <v>0</v>
      </c>
      <c r="J5315" s="33" t="n">
        <f aca="false">'Scarico FP Delivery'!$AJ5314</f>
        <v>0</v>
      </c>
      <c r="K5315" s="34" t="n">
        <f aca="false">'Scarico FP Delivery'!AV5314</f>
        <v>0</v>
      </c>
      <c r="L5315" s="51" t="n">
        <f aca="false">'Scarico FP Delivery'!AF5314</f>
        <v>0</v>
      </c>
      <c r="M5315" s="36" t="n">
        <f aca="false">'Scarico FP Delivery'!EL5314</f>
        <v>0</v>
      </c>
      <c r="N5315" s="37" t="e">
        <f aca="false">VLOOKUP($P5315,Formule!$O$2:$P$200,2,0)</f>
        <v>#N/A</v>
      </c>
      <c r="O5315" s="38" t="e">
        <f aca="false">VLOOKUP($P5315,Formule!$B$2:$C$202,2,0)</f>
        <v>#N/A</v>
      </c>
      <c r="P5315" s="39" t="n">
        <f aca="false">'Scarico FP Delivery'!$AC5314</f>
        <v>0</v>
      </c>
      <c r="Q5315" s="40" t="n">
        <f aca="false">'Scarico FP Delivery'!$AD5314</f>
        <v>0</v>
      </c>
      <c r="R5315" s="41" t="n">
        <f aca="false">'Scarico FP Delivery'!$DO5314</f>
        <v>0</v>
      </c>
      <c r="S5315" s="30" t="e">
        <f aca="false">VLOOKUP($R5315,Formule!$H$2:$I$250,2,0)</f>
        <v>#N/A</v>
      </c>
      <c r="T5315" s="42"/>
      <c r="U5315" s="43" t="e">
        <f aca="false">VLOOKUP($P5315,Formule!$E$2:$F$200,2,0)</f>
        <v>#N/A</v>
      </c>
      <c r="V5315" s="44" t="e">
        <f aca="false">U5315*(25/100)</f>
        <v>#N/A</v>
      </c>
      <c r="W5315" s="45" t="e">
        <f aca="false">U5315-V5315</f>
        <v>#N/A</v>
      </c>
      <c r="Y5315" s="14" t="s">
        <v>2257</v>
      </c>
    </row>
    <row r="5316" customFormat="false" ht="12.75" hidden="false" customHeight="false" outlineLevel="0" collapsed="false">
      <c r="A5316" s="28" t="n">
        <v>5314</v>
      </c>
      <c r="B5316" s="29"/>
      <c r="C5316" s="30"/>
      <c r="D5316" s="30" t="n">
        <f aca="false">'Scarico FP Delivery'!$CY5315</f>
        <v>0</v>
      </c>
      <c r="E5316" s="31" t="n">
        <f aca="false">'Scarico FP Delivery'!$AH5315</f>
        <v>0</v>
      </c>
      <c r="F5316" s="31" t="n">
        <f aca="false">'Scarico FP Delivery'!$Z5315</f>
        <v>0</v>
      </c>
      <c r="G5316" s="30" t="n">
        <f aca="false">'Scarico FP Delivery'!$AG5315</f>
        <v>0</v>
      </c>
      <c r="H5316" s="30" t="n">
        <f aca="false">'Scarico FP Delivery'!$U5315</f>
        <v>0</v>
      </c>
      <c r="I5316" s="32" t="n">
        <f aca="false">'Scarico FP Delivery'!$EW5315</f>
        <v>0</v>
      </c>
      <c r="J5316" s="33" t="n">
        <f aca="false">'Scarico FP Delivery'!$AJ5315</f>
        <v>0</v>
      </c>
      <c r="K5316" s="34" t="n">
        <f aca="false">'Scarico FP Delivery'!AV5315</f>
        <v>0</v>
      </c>
      <c r="L5316" s="51" t="n">
        <f aca="false">'Scarico FP Delivery'!AF5315</f>
        <v>0</v>
      </c>
      <c r="M5316" s="36" t="n">
        <f aca="false">'Scarico FP Delivery'!EL5315</f>
        <v>0</v>
      </c>
      <c r="N5316" s="37" t="e">
        <f aca="false">VLOOKUP($P5316,Formule!$O$2:$P$200,2,0)</f>
        <v>#N/A</v>
      </c>
      <c r="O5316" s="38" t="e">
        <f aca="false">VLOOKUP($P5316,Formule!$B$2:$C$202,2,0)</f>
        <v>#N/A</v>
      </c>
      <c r="P5316" s="39" t="n">
        <f aca="false">'Scarico FP Delivery'!$AC5315</f>
        <v>0</v>
      </c>
      <c r="Q5316" s="40" t="n">
        <f aca="false">'Scarico FP Delivery'!$AD5315</f>
        <v>0</v>
      </c>
      <c r="R5316" s="41" t="n">
        <f aca="false">'Scarico FP Delivery'!$DO5315</f>
        <v>0</v>
      </c>
      <c r="S5316" s="30" t="e">
        <f aca="false">VLOOKUP($R5316,Formule!$H$2:$I$250,2,0)</f>
        <v>#N/A</v>
      </c>
      <c r="T5316" s="42"/>
      <c r="U5316" s="43" t="e">
        <f aca="false">VLOOKUP($P5316,Formule!$E$2:$F$200,2,0)</f>
        <v>#N/A</v>
      </c>
      <c r="V5316" s="44" t="e">
        <f aca="false">U5316*(25/100)</f>
        <v>#N/A</v>
      </c>
      <c r="W5316" s="45" t="e">
        <f aca="false">U5316-V5316</f>
        <v>#N/A</v>
      </c>
      <c r="Y5316" s="14" t="s">
        <v>2257</v>
      </c>
    </row>
    <row r="5317" customFormat="false" ht="12.75" hidden="false" customHeight="false" outlineLevel="0" collapsed="false">
      <c r="A5317" s="46" t="n">
        <v>5315</v>
      </c>
      <c r="B5317" s="29"/>
      <c r="C5317" s="30"/>
      <c r="D5317" s="30" t="n">
        <f aca="false">'Scarico FP Delivery'!$CY5316</f>
        <v>0</v>
      </c>
      <c r="E5317" s="31" t="n">
        <f aca="false">'Scarico FP Delivery'!$AH5316</f>
        <v>0</v>
      </c>
      <c r="F5317" s="31" t="n">
        <f aca="false">'Scarico FP Delivery'!$Z5316</f>
        <v>0</v>
      </c>
      <c r="G5317" s="30" t="n">
        <f aca="false">'Scarico FP Delivery'!$AG5316</f>
        <v>0</v>
      </c>
      <c r="H5317" s="30" t="n">
        <f aca="false">'Scarico FP Delivery'!$U5316</f>
        <v>0</v>
      </c>
      <c r="I5317" s="32" t="n">
        <f aca="false">'Scarico FP Delivery'!$EW5316</f>
        <v>0</v>
      </c>
      <c r="J5317" s="33" t="n">
        <f aca="false">'Scarico FP Delivery'!$AJ5316</f>
        <v>0</v>
      </c>
      <c r="K5317" s="34" t="n">
        <f aca="false">'Scarico FP Delivery'!AV5316</f>
        <v>0</v>
      </c>
      <c r="L5317" s="51" t="n">
        <f aca="false">'Scarico FP Delivery'!AF5316</f>
        <v>0</v>
      </c>
      <c r="M5317" s="36" t="n">
        <f aca="false">'Scarico FP Delivery'!EL5316</f>
        <v>0</v>
      </c>
      <c r="N5317" s="37" t="e">
        <f aca="false">VLOOKUP($P5317,Formule!$O$2:$P$200,2,0)</f>
        <v>#N/A</v>
      </c>
      <c r="O5317" s="38" t="e">
        <f aca="false">VLOOKUP($P5317,Formule!$B$2:$C$202,2,0)</f>
        <v>#N/A</v>
      </c>
      <c r="P5317" s="39" t="n">
        <f aca="false">'Scarico FP Delivery'!$AC5316</f>
        <v>0</v>
      </c>
      <c r="Q5317" s="40" t="n">
        <f aca="false">'Scarico FP Delivery'!$AD5316</f>
        <v>0</v>
      </c>
      <c r="R5317" s="41" t="n">
        <f aca="false">'Scarico FP Delivery'!$DO5316</f>
        <v>0</v>
      </c>
      <c r="S5317" s="30" t="e">
        <f aca="false">VLOOKUP($R5317,Formule!$H$2:$I$250,2,0)</f>
        <v>#N/A</v>
      </c>
      <c r="T5317" s="42"/>
      <c r="U5317" s="43" t="e">
        <f aca="false">VLOOKUP($P5317,Formule!$E$2:$F$200,2,0)</f>
        <v>#N/A</v>
      </c>
      <c r="V5317" s="44" t="e">
        <f aca="false">U5317*(25/100)</f>
        <v>#N/A</v>
      </c>
      <c r="W5317" s="45" t="e">
        <f aca="false">U5317-V5317</f>
        <v>#N/A</v>
      </c>
      <c r="Y5317" s="14" t="s">
        <v>2257</v>
      </c>
    </row>
    <row r="5318" customFormat="false" ht="12.75" hidden="false" customHeight="false" outlineLevel="0" collapsed="false">
      <c r="A5318" s="46" t="n">
        <v>5316</v>
      </c>
      <c r="B5318" s="29"/>
      <c r="C5318" s="30"/>
      <c r="D5318" s="30" t="n">
        <f aca="false">'Scarico FP Delivery'!$CY5317</f>
        <v>0</v>
      </c>
      <c r="E5318" s="31" t="n">
        <f aca="false">'Scarico FP Delivery'!$AH5317</f>
        <v>0</v>
      </c>
      <c r="F5318" s="31" t="n">
        <f aca="false">'Scarico FP Delivery'!$Z5317</f>
        <v>0</v>
      </c>
      <c r="G5318" s="30" t="n">
        <f aca="false">'Scarico FP Delivery'!$AG5317</f>
        <v>0</v>
      </c>
      <c r="H5318" s="30" t="n">
        <f aca="false">'Scarico FP Delivery'!$U5317</f>
        <v>0</v>
      </c>
      <c r="I5318" s="32" t="n">
        <f aca="false">'Scarico FP Delivery'!$EW5317</f>
        <v>0</v>
      </c>
      <c r="J5318" s="33" t="n">
        <f aca="false">'Scarico FP Delivery'!$AJ5317</f>
        <v>0</v>
      </c>
      <c r="K5318" s="34" t="n">
        <f aca="false">'Scarico FP Delivery'!AV5317</f>
        <v>0</v>
      </c>
      <c r="L5318" s="51" t="n">
        <f aca="false">'Scarico FP Delivery'!AF5317</f>
        <v>0</v>
      </c>
      <c r="M5318" s="36" t="n">
        <f aca="false">'Scarico FP Delivery'!EL5317</f>
        <v>0</v>
      </c>
      <c r="N5318" s="37" t="e">
        <f aca="false">VLOOKUP($P5318,Formule!$O$2:$P$200,2,0)</f>
        <v>#N/A</v>
      </c>
      <c r="O5318" s="38" t="e">
        <f aca="false">VLOOKUP($P5318,Formule!$B$2:$C$202,2,0)</f>
        <v>#N/A</v>
      </c>
      <c r="P5318" s="39" t="n">
        <f aca="false">'Scarico FP Delivery'!$AC5317</f>
        <v>0</v>
      </c>
      <c r="Q5318" s="40" t="n">
        <f aca="false">'Scarico FP Delivery'!$AD5317</f>
        <v>0</v>
      </c>
      <c r="R5318" s="41" t="n">
        <f aca="false">'Scarico FP Delivery'!$DO5317</f>
        <v>0</v>
      </c>
      <c r="S5318" s="30" t="e">
        <f aca="false">VLOOKUP($R5318,Formule!$H$2:$I$250,2,0)</f>
        <v>#N/A</v>
      </c>
      <c r="T5318" s="42"/>
      <c r="U5318" s="43" t="e">
        <f aca="false">VLOOKUP($P5318,Formule!$E$2:$F$200,2,0)</f>
        <v>#N/A</v>
      </c>
      <c r="V5318" s="44" t="e">
        <f aca="false">U5318*(25/100)</f>
        <v>#N/A</v>
      </c>
      <c r="W5318" s="45" t="e">
        <f aca="false">U5318-V5318</f>
        <v>#N/A</v>
      </c>
      <c r="Y5318" s="14" t="s">
        <v>2257</v>
      </c>
    </row>
    <row r="5319" customFormat="false" ht="12.75" hidden="false" customHeight="false" outlineLevel="0" collapsed="false">
      <c r="A5319" s="28" t="n">
        <v>5317</v>
      </c>
      <c r="B5319" s="29"/>
      <c r="C5319" s="30"/>
      <c r="D5319" s="30" t="n">
        <f aca="false">'Scarico FP Delivery'!$CY5318</f>
        <v>0</v>
      </c>
      <c r="E5319" s="31" t="n">
        <f aca="false">'Scarico FP Delivery'!$AH5318</f>
        <v>0</v>
      </c>
      <c r="F5319" s="31" t="n">
        <f aca="false">'Scarico FP Delivery'!$Z5318</f>
        <v>0</v>
      </c>
      <c r="G5319" s="30" t="n">
        <f aca="false">'Scarico FP Delivery'!$AG5318</f>
        <v>0</v>
      </c>
      <c r="H5319" s="30" t="n">
        <f aca="false">'Scarico FP Delivery'!$U5318</f>
        <v>0</v>
      </c>
      <c r="I5319" s="32" t="n">
        <f aca="false">'Scarico FP Delivery'!$EW5318</f>
        <v>0</v>
      </c>
      <c r="J5319" s="33" t="n">
        <f aca="false">'Scarico FP Delivery'!$AJ5318</f>
        <v>0</v>
      </c>
      <c r="K5319" s="34" t="n">
        <f aca="false">'Scarico FP Delivery'!AV5318</f>
        <v>0</v>
      </c>
      <c r="L5319" s="51" t="n">
        <f aca="false">'Scarico FP Delivery'!AF5318</f>
        <v>0</v>
      </c>
      <c r="M5319" s="36" t="n">
        <f aca="false">'Scarico FP Delivery'!EL5318</f>
        <v>0</v>
      </c>
      <c r="N5319" s="37" t="e">
        <f aca="false">VLOOKUP($P5319,Formule!$O$2:$P$200,2,0)</f>
        <v>#N/A</v>
      </c>
      <c r="O5319" s="38" t="e">
        <f aca="false">VLOOKUP($P5319,Formule!$B$2:$C$202,2,0)</f>
        <v>#N/A</v>
      </c>
      <c r="P5319" s="39" t="n">
        <f aca="false">'Scarico FP Delivery'!$AC5318</f>
        <v>0</v>
      </c>
      <c r="Q5319" s="40" t="n">
        <f aca="false">'Scarico FP Delivery'!$AD5318</f>
        <v>0</v>
      </c>
      <c r="R5319" s="41" t="n">
        <f aca="false">'Scarico FP Delivery'!$DO5318</f>
        <v>0</v>
      </c>
      <c r="S5319" s="30" t="e">
        <f aca="false">VLOOKUP($R5319,Formule!$H$2:$I$250,2,0)</f>
        <v>#N/A</v>
      </c>
      <c r="T5319" s="42"/>
      <c r="U5319" s="43" t="e">
        <f aca="false">VLOOKUP($P5319,Formule!$E$2:$F$200,2,0)</f>
        <v>#N/A</v>
      </c>
      <c r="V5319" s="44" t="e">
        <f aca="false">U5319*(25/100)</f>
        <v>#N/A</v>
      </c>
      <c r="W5319" s="45" t="e">
        <f aca="false">U5319-V5319</f>
        <v>#N/A</v>
      </c>
      <c r="Y5319" s="14" t="s">
        <v>2257</v>
      </c>
    </row>
    <row r="5320" customFormat="false" ht="12.75" hidden="false" customHeight="false" outlineLevel="0" collapsed="false">
      <c r="A5320" s="46" t="n">
        <v>5318</v>
      </c>
      <c r="B5320" s="29"/>
      <c r="C5320" s="30"/>
      <c r="D5320" s="30" t="n">
        <f aca="false">'Scarico FP Delivery'!$CY5319</f>
        <v>0</v>
      </c>
      <c r="E5320" s="31" t="n">
        <f aca="false">'Scarico FP Delivery'!$AH5319</f>
        <v>0</v>
      </c>
      <c r="F5320" s="31" t="n">
        <f aca="false">'Scarico FP Delivery'!$Z5319</f>
        <v>0</v>
      </c>
      <c r="G5320" s="30" t="n">
        <f aca="false">'Scarico FP Delivery'!$AG5319</f>
        <v>0</v>
      </c>
      <c r="H5320" s="30" t="n">
        <f aca="false">'Scarico FP Delivery'!$U5319</f>
        <v>0</v>
      </c>
      <c r="I5320" s="32" t="n">
        <f aca="false">'Scarico FP Delivery'!$EW5319</f>
        <v>0</v>
      </c>
      <c r="J5320" s="33" t="n">
        <f aca="false">'Scarico FP Delivery'!$AJ5319</f>
        <v>0</v>
      </c>
      <c r="K5320" s="34" t="n">
        <f aca="false">'Scarico FP Delivery'!AV5319</f>
        <v>0</v>
      </c>
      <c r="L5320" s="51" t="n">
        <f aca="false">'Scarico FP Delivery'!AF5319</f>
        <v>0</v>
      </c>
      <c r="M5320" s="36" t="n">
        <f aca="false">'Scarico FP Delivery'!EL5319</f>
        <v>0</v>
      </c>
      <c r="N5320" s="37" t="e">
        <f aca="false">VLOOKUP($P5320,Formule!$O$2:$P$200,2,0)</f>
        <v>#N/A</v>
      </c>
      <c r="O5320" s="38" t="e">
        <f aca="false">VLOOKUP($P5320,Formule!$B$2:$C$202,2,0)</f>
        <v>#N/A</v>
      </c>
      <c r="P5320" s="39" t="n">
        <f aca="false">'Scarico FP Delivery'!$AC5319</f>
        <v>0</v>
      </c>
      <c r="Q5320" s="40" t="n">
        <f aca="false">'Scarico FP Delivery'!$AD5319</f>
        <v>0</v>
      </c>
      <c r="R5320" s="41" t="n">
        <f aca="false">'Scarico FP Delivery'!$DO5319</f>
        <v>0</v>
      </c>
      <c r="S5320" s="30" t="e">
        <f aca="false">VLOOKUP($R5320,Formule!$H$2:$I$250,2,0)</f>
        <v>#N/A</v>
      </c>
      <c r="T5320" s="42"/>
      <c r="U5320" s="43" t="e">
        <f aca="false">VLOOKUP($P5320,Formule!$E$2:$F$200,2,0)</f>
        <v>#N/A</v>
      </c>
      <c r="V5320" s="44" t="e">
        <f aca="false">U5320*(25/100)</f>
        <v>#N/A</v>
      </c>
      <c r="W5320" s="45" t="e">
        <f aca="false">U5320-V5320</f>
        <v>#N/A</v>
      </c>
      <c r="Y5320" s="14" t="s">
        <v>2257</v>
      </c>
    </row>
    <row r="5321" customFormat="false" ht="12.75" hidden="false" customHeight="false" outlineLevel="0" collapsed="false">
      <c r="A5321" s="46" t="n">
        <v>5319</v>
      </c>
      <c r="B5321" s="29"/>
      <c r="C5321" s="30"/>
      <c r="D5321" s="30" t="n">
        <f aca="false">'Scarico FP Delivery'!$CY5320</f>
        <v>0</v>
      </c>
      <c r="E5321" s="31" t="n">
        <f aca="false">'Scarico FP Delivery'!$AH5320</f>
        <v>0</v>
      </c>
      <c r="F5321" s="31" t="n">
        <f aca="false">'Scarico FP Delivery'!$Z5320</f>
        <v>0</v>
      </c>
      <c r="G5321" s="30" t="n">
        <f aca="false">'Scarico FP Delivery'!$AG5320</f>
        <v>0</v>
      </c>
      <c r="H5321" s="30" t="n">
        <f aca="false">'Scarico FP Delivery'!$U5320</f>
        <v>0</v>
      </c>
      <c r="I5321" s="32" t="n">
        <f aca="false">'Scarico FP Delivery'!$EW5320</f>
        <v>0</v>
      </c>
      <c r="J5321" s="33" t="n">
        <f aca="false">'Scarico FP Delivery'!$AJ5320</f>
        <v>0</v>
      </c>
      <c r="K5321" s="34" t="n">
        <f aca="false">'Scarico FP Delivery'!AV5320</f>
        <v>0</v>
      </c>
      <c r="L5321" s="51" t="n">
        <f aca="false">'Scarico FP Delivery'!AF5320</f>
        <v>0</v>
      </c>
      <c r="M5321" s="36" t="n">
        <f aca="false">'Scarico FP Delivery'!EL5320</f>
        <v>0</v>
      </c>
      <c r="N5321" s="37" t="e">
        <f aca="false">VLOOKUP($P5321,Formule!$O$2:$P$200,2,0)</f>
        <v>#N/A</v>
      </c>
      <c r="O5321" s="38" t="e">
        <f aca="false">VLOOKUP($P5321,Formule!$B$2:$C$202,2,0)</f>
        <v>#N/A</v>
      </c>
      <c r="P5321" s="39" t="n">
        <f aca="false">'Scarico FP Delivery'!$AC5320</f>
        <v>0</v>
      </c>
      <c r="Q5321" s="40" t="n">
        <f aca="false">'Scarico FP Delivery'!$AD5320</f>
        <v>0</v>
      </c>
      <c r="R5321" s="41" t="n">
        <f aca="false">'Scarico FP Delivery'!$DO5320</f>
        <v>0</v>
      </c>
      <c r="S5321" s="30" t="e">
        <f aca="false">VLOOKUP($R5321,Formule!$H$2:$I$250,2,0)</f>
        <v>#N/A</v>
      </c>
      <c r="T5321" s="42"/>
      <c r="U5321" s="43" t="e">
        <f aca="false">VLOOKUP($P5321,Formule!$E$2:$F$200,2,0)</f>
        <v>#N/A</v>
      </c>
      <c r="V5321" s="44" t="e">
        <f aca="false">U5321*(25/100)</f>
        <v>#N/A</v>
      </c>
      <c r="W5321" s="45" t="e">
        <f aca="false">U5321-V5321</f>
        <v>#N/A</v>
      </c>
      <c r="Y5321" s="14" t="s">
        <v>2257</v>
      </c>
    </row>
    <row r="5322" customFormat="false" ht="12.75" hidden="false" customHeight="false" outlineLevel="0" collapsed="false">
      <c r="A5322" s="28" t="n">
        <v>5320</v>
      </c>
      <c r="B5322" s="29"/>
      <c r="C5322" s="30"/>
      <c r="D5322" s="30" t="n">
        <f aca="false">'Scarico FP Delivery'!$CY5321</f>
        <v>0</v>
      </c>
      <c r="E5322" s="31" t="n">
        <f aca="false">'Scarico FP Delivery'!$AH5321</f>
        <v>0</v>
      </c>
      <c r="F5322" s="31" t="n">
        <f aca="false">'Scarico FP Delivery'!$Z5321</f>
        <v>0</v>
      </c>
      <c r="G5322" s="30" t="n">
        <f aca="false">'Scarico FP Delivery'!$AG5321</f>
        <v>0</v>
      </c>
      <c r="H5322" s="30" t="n">
        <f aca="false">'Scarico FP Delivery'!$U5321</f>
        <v>0</v>
      </c>
      <c r="I5322" s="32" t="n">
        <f aca="false">'Scarico FP Delivery'!$EW5321</f>
        <v>0</v>
      </c>
      <c r="J5322" s="33" t="n">
        <f aca="false">'Scarico FP Delivery'!$AJ5321</f>
        <v>0</v>
      </c>
      <c r="K5322" s="34" t="n">
        <f aca="false">'Scarico FP Delivery'!AV5321</f>
        <v>0</v>
      </c>
      <c r="L5322" s="51" t="n">
        <f aca="false">'Scarico FP Delivery'!AF5321</f>
        <v>0</v>
      </c>
      <c r="M5322" s="36" t="n">
        <f aca="false">'Scarico FP Delivery'!EL5321</f>
        <v>0</v>
      </c>
      <c r="N5322" s="37" t="e">
        <f aca="false">VLOOKUP($P5322,Formule!$O$2:$P$200,2,0)</f>
        <v>#N/A</v>
      </c>
      <c r="O5322" s="38" t="e">
        <f aca="false">VLOOKUP($P5322,Formule!$B$2:$C$202,2,0)</f>
        <v>#N/A</v>
      </c>
      <c r="P5322" s="39" t="n">
        <f aca="false">'Scarico FP Delivery'!$AC5321</f>
        <v>0</v>
      </c>
      <c r="Q5322" s="40" t="n">
        <f aca="false">'Scarico FP Delivery'!$AD5321</f>
        <v>0</v>
      </c>
      <c r="R5322" s="41" t="n">
        <f aca="false">'Scarico FP Delivery'!$DO5321</f>
        <v>0</v>
      </c>
      <c r="S5322" s="30" t="e">
        <f aca="false">VLOOKUP($R5322,Formule!$H$2:$I$250,2,0)</f>
        <v>#N/A</v>
      </c>
      <c r="T5322" s="42"/>
      <c r="U5322" s="43" t="e">
        <f aca="false">VLOOKUP($P5322,Formule!$E$2:$F$200,2,0)</f>
        <v>#N/A</v>
      </c>
      <c r="V5322" s="44" t="e">
        <f aca="false">U5322*(25/100)</f>
        <v>#N/A</v>
      </c>
      <c r="W5322" s="45" t="e">
        <f aca="false">U5322-V5322</f>
        <v>#N/A</v>
      </c>
      <c r="Y5322" s="14" t="s">
        <v>2257</v>
      </c>
    </row>
    <row r="5323" customFormat="false" ht="12.75" hidden="false" customHeight="false" outlineLevel="0" collapsed="false">
      <c r="A5323" s="46" t="n">
        <v>5321</v>
      </c>
      <c r="B5323" s="29"/>
      <c r="C5323" s="30"/>
      <c r="D5323" s="30" t="n">
        <f aca="false">'Scarico FP Delivery'!$CY5322</f>
        <v>0</v>
      </c>
      <c r="E5323" s="31" t="n">
        <f aca="false">'Scarico FP Delivery'!$AH5322</f>
        <v>0</v>
      </c>
      <c r="F5323" s="31" t="n">
        <f aca="false">'Scarico FP Delivery'!$Z5322</f>
        <v>0</v>
      </c>
      <c r="G5323" s="30" t="n">
        <f aca="false">'Scarico FP Delivery'!$AG5322</f>
        <v>0</v>
      </c>
      <c r="H5323" s="30" t="n">
        <f aca="false">'Scarico FP Delivery'!$U5322</f>
        <v>0</v>
      </c>
      <c r="I5323" s="32" t="n">
        <f aca="false">'Scarico FP Delivery'!$EW5322</f>
        <v>0</v>
      </c>
      <c r="J5323" s="33" t="n">
        <f aca="false">'Scarico FP Delivery'!$AJ5322</f>
        <v>0</v>
      </c>
      <c r="K5323" s="34" t="n">
        <f aca="false">'Scarico FP Delivery'!AV5322</f>
        <v>0</v>
      </c>
      <c r="L5323" s="51" t="n">
        <f aca="false">'Scarico FP Delivery'!AF5322</f>
        <v>0</v>
      </c>
      <c r="M5323" s="36" t="n">
        <f aca="false">'Scarico FP Delivery'!EL5322</f>
        <v>0</v>
      </c>
      <c r="N5323" s="37" t="e">
        <f aca="false">VLOOKUP($P5323,Formule!$O$2:$P$200,2,0)</f>
        <v>#N/A</v>
      </c>
      <c r="O5323" s="38" t="e">
        <f aca="false">VLOOKUP($P5323,Formule!$B$2:$C$202,2,0)</f>
        <v>#N/A</v>
      </c>
      <c r="P5323" s="39" t="n">
        <f aca="false">'Scarico FP Delivery'!$AC5322</f>
        <v>0</v>
      </c>
      <c r="Q5323" s="40" t="n">
        <f aca="false">'Scarico FP Delivery'!$AD5322</f>
        <v>0</v>
      </c>
      <c r="R5323" s="41" t="n">
        <f aca="false">'Scarico FP Delivery'!$DO5322</f>
        <v>0</v>
      </c>
      <c r="S5323" s="30" t="e">
        <f aca="false">VLOOKUP($R5323,Formule!$H$2:$I$250,2,0)</f>
        <v>#N/A</v>
      </c>
      <c r="T5323" s="42"/>
      <c r="U5323" s="43" t="e">
        <f aca="false">VLOOKUP($P5323,Formule!$E$2:$F$200,2,0)</f>
        <v>#N/A</v>
      </c>
      <c r="V5323" s="44" t="e">
        <f aca="false">U5323*(25/100)</f>
        <v>#N/A</v>
      </c>
      <c r="W5323" s="45" t="e">
        <f aca="false">U5323-V5323</f>
        <v>#N/A</v>
      </c>
      <c r="Y5323" s="14" t="s">
        <v>2257</v>
      </c>
    </row>
    <row r="5324" customFormat="false" ht="12.75" hidden="false" customHeight="false" outlineLevel="0" collapsed="false">
      <c r="A5324" s="46" t="n">
        <v>5322</v>
      </c>
      <c r="B5324" s="29"/>
      <c r="C5324" s="30"/>
      <c r="D5324" s="30" t="n">
        <f aca="false">'Scarico FP Delivery'!$CY5323</f>
        <v>0</v>
      </c>
      <c r="E5324" s="31" t="n">
        <f aca="false">'Scarico FP Delivery'!$AH5323</f>
        <v>0</v>
      </c>
      <c r="F5324" s="31" t="n">
        <f aca="false">'Scarico FP Delivery'!$Z5323</f>
        <v>0</v>
      </c>
      <c r="G5324" s="30" t="n">
        <f aca="false">'Scarico FP Delivery'!$AG5323</f>
        <v>0</v>
      </c>
      <c r="H5324" s="30" t="n">
        <f aca="false">'Scarico FP Delivery'!$U5323</f>
        <v>0</v>
      </c>
      <c r="I5324" s="32" t="n">
        <f aca="false">'Scarico FP Delivery'!$EW5323</f>
        <v>0</v>
      </c>
      <c r="J5324" s="33" t="n">
        <f aca="false">'Scarico FP Delivery'!$AJ5323</f>
        <v>0</v>
      </c>
      <c r="K5324" s="34" t="n">
        <f aca="false">'Scarico FP Delivery'!AV5323</f>
        <v>0</v>
      </c>
      <c r="L5324" s="51" t="n">
        <f aca="false">'Scarico FP Delivery'!AF5323</f>
        <v>0</v>
      </c>
      <c r="M5324" s="36" t="n">
        <f aca="false">'Scarico FP Delivery'!EL5323</f>
        <v>0</v>
      </c>
      <c r="N5324" s="37" t="e">
        <f aca="false">VLOOKUP($P5324,Formule!$O$2:$P$200,2,0)</f>
        <v>#N/A</v>
      </c>
      <c r="O5324" s="38" t="e">
        <f aca="false">VLOOKUP($P5324,Formule!$B$2:$C$202,2,0)</f>
        <v>#N/A</v>
      </c>
      <c r="P5324" s="39" t="n">
        <f aca="false">'Scarico FP Delivery'!$AC5323</f>
        <v>0</v>
      </c>
      <c r="Q5324" s="40" t="n">
        <f aca="false">'Scarico FP Delivery'!$AD5323</f>
        <v>0</v>
      </c>
      <c r="R5324" s="41" t="n">
        <f aca="false">'Scarico FP Delivery'!$DO5323</f>
        <v>0</v>
      </c>
      <c r="S5324" s="30" t="e">
        <f aca="false">VLOOKUP($R5324,Formule!$H$2:$I$250,2,0)</f>
        <v>#N/A</v>
      </c>
      <c r="T5324" s="42"/>
      <c r="U5324" s="43" t="e">
        <f aca="false">VLOOKUP($P5324,Formule!$E$2:$F$200,2,0)</f>
        <v>#N/A</v>
      </c>
      <c r="V5324" s="44" t="e">
        <f aca="false">U5324*(25/100)</f>
        <v>#N/A</v>
      </c>
      <c r="W5324" s="45" t="e">
        <f aca="false">U5324-V5324</f>
        <v>#N/A</v>
      </c>
      <c r="Y5324" s="14" t="s">
        <v>2257</v>
      </c>
    </row>
    <row r="5325" customFormat="false" ht="12.75" hidden="false" customHeight="false" outlineLevel="0" collapsed="false">
      <c r="A5325" s="28" t="n">
        <v>5323</v>
      </c>
      <c r="B5325" s="29"/>
      <c r="C5325" s="30"/>
      <c r="D5325" s="30" t="n">
        <f aca="false">'Scarico FP Delivery'!$CY5324</f>
        <v>0</v>
      </c>
      <c r="E5325" s="31" t="n">
        <f aca="false">'Scarico FP Delivery'!$AH5324</f>
        <v>0</v>
      </c>
      <c r="F5325" s="31" t="n">
        <f aca="false">'Scarico FP Delivery'!$Z5324</f>
        <v>0</v>
      </c>
      <c r="G5325" s="30" t="n">
        <f aca="false">'Scarico FP Delivery'!$AG5324</f>
        <v>0</v>
      </c>
      <c r="H5325" s="30" t="n">
        <f aca="false">'Scarico FP Delivery'!$U5324</f>
        <v>0</v>
      </c>
      <c r="I5325" s="32" t="n">
        <f aca="false">'Scarico FP Delivery'!$EW5324</f>
        <v>0</v>
      </c>
      <c r="J5325" s="33" t="n">
        <f aca="false">'Scarico FP Delivery'!$AJ5324</f>
        <v>0</v>
      </c>
      <c r="K5325" s="34" t="n">
        <f aca="false">'Scarico FP Delivery'!AV5324</f>
        <v>0</v>
      </c>
      <c r="L5325" s="51" t="n">
        <f aca="false">'Scarico FP Delivery'!AF5324</f>
        <v>0</v>
      </c>
      <c r="M5325" s="36" t="n">
        <f aca="false">'Scarico FP Delivery'!EL5324</f>
        <v>0</v>
      </c>
      <c r="N5325" s="37" t="e">
        <f aca="false">VLOOKUP($P5325,Formule!$O$2:$P$200,2,0)</f>
        <v>#N/A</v>
      </c>
      <c r="O5325" s="38" t="e">
        <f aca="false">VLOOKUP($P5325,Formule!$B$2:$C$202,2,0)</f>
        <v>#N/A</v>
      </c>
      <c r="P5325" s="39" t="n">
        <f aca="false">'Scarico FP Delivery'!$AC5324</f>
        <v>0</v>
      </c>
      <c r="Q5325" s="40" t="n">
        <f aca="false">'Scarico FP Delivery'!$AD5324</f>
        <v>0</v>
      </c>
      <c r="R5325" s="41" t="n">
        <f aca="false">'Scarico FP Delivery'!$DO5324</f>
        <v>0</v>
      </c>
      <c r="S5325" s="30" t="e">
        <f aca="false">VLOOKUP($R5325,Formule!$H$2:$I$250,2,0)</f>
        <v>#N/A</v>
      </c>
      <c r="T5325" s="42"/>
      <c r="U5325" s="43" t="e">
        <f aca="false">VLOOKUP($P5325,Formule!$E$2:$F$200,2,0)</f>
        <v>#N/A</v>
      </c>
      <c r="V5325" s="44" t="e">
        <f aca="false">U5325*(25/100)</f>
        <v>#N/A</v>
      </c>
      <c r="W5325" s="45" t="e">
        <f aca="false">U5325-V5325</f>
        <v>#N/A</v>
      </c>
      <c r="Y5325" s="14" t="s">
        <v>2257</v>
      </c>
    </row>
    <row r="5326" customFormat="false" ht="12.75" hidden="false" customHeight="false" outlineLevel="0" collapsed="false">
      <c r="A5326" s="46" t="n">
        <v>5324</v>
      </c>
      <c r="B5326" s="29"/>
      <c r="C5326" s="30"/>
      <c r="D5326" s="30" t="n">
        <f aca="false">'Scarico FP Delivery'!$CY5325</f>
        <v>0</v>
      </c>
      <c r="E5326" s="31" t="n">
        <f aca="false">'Scarico FP Delivery'!$AH5325</f>
        <v>0</v>
      </c>
      <c r="F5326" s="31" t="n">
        <f aca="false">'Scarico FP Delivery'!$Z5325</f>
        <v>0</v>
      </c>
      <c r="G5326" s="30" t="n">
        <f aca="false">'Scarico FP Delivery'!$AG5325</f>
        <v>0</v>
      </c>
      <c r="H5326" s="30" t="n">
        <f aca="false">'Scarico FP Delivery'!$U5325</f>
        <v>0</v>
      </c>
      <c r="I5326" s="32" t="n">
        <f aca="false">'Scarico FP Delivery'!$EW5325</f>
        <v>0</v>
      </c>
      <c r="J5326" s="33" t="n">
        <f aca="false">'Scarico FP Delivery'!$AJ5325</f>
        <v>0</v>
      </c>
      <c r="K5326" s="34" t="n">
        <f aca="false">'Scarico FP Delivery'!AV5325</f>
        <v>0</v>
      </c>
      <c r="L5326" s="51" t="n">
        <f aca="false">'Scarico FP Delivery'!AF5325</f>
        <v>0</v>
      </c>
      <c r="M5326" s="36" t="n">
        <f aca="false">'Scarico FP Delivery'!EL5325</f>
        <v>0</v>
      </c>
      <c r="N5326" s="37" t="e">
        <f aca="false">VLOOKUP($P5326,Formule!$O$2:$P$200,2,0)</f>
        <v>#N/A</v>
      </c>
      <c r="O5326" s="38" t="e">
        <f aca="false">VLOOKUP($P5326,Formule!$B$2:$C$202,2,0)</f>
        <v>#N/A</v>
      </c>
      <c r="P5326" s="39" t="n">
        <f aca="false">'Scarico FP Delivery'!$AC5325</f>
        <v>0</v>
      </c>
      <c r="Q5326" s="40" t="n">
        <f aca="false">'Scarico FP Delivery'!$AD5325</f>
        <v>0</v>
      </c>
      <c r="R5326" s="41" t="n">
        <f aca="false">'Scarico FP Delivery'!$DO5325</f>
        <v>0</v>
      </c>
      <c r="S5326" s="30" t="e">
        <f aca="false">VLOOKUP($R5326,Formule!$H$2:$I$250,2,0)</f>
        <v>#N/A</v>
      </c>
      <c r="T5326" s="42"/>
      <c r="U5326" s="43" t="e">
        <f aca="false">VLOOKUP($P5326,Formule!$E$2:$F$200,2,0)</f>
        <v>#N/A</v>
      </c>
      <c r="V5326" s="44" t="e">
        <f aca="false">U5326*(25/100)</f>
        <v>#N/A</v>
      </c>
      <c r="W5326" s="45" t="e">
        <f aca="false">U5326-V5326</f>
        <v>#N/A</v>
      </c>
      <c r="Y5326" s="14" t="s">
        <v>2257</v>
      </c>
    </row>
    <row r="5327" customFormat="false" ht="12.75" hidden="false" customHeight="false" outlineLevel="0" collapsed="false">
      <c r="A5327" s="46" t="n">
        <v>5325</v>
      </c>
      <c r="B5327" s="29"/>
      <c r="C5327" s="30"/>
      <c r="D5327" s="30" t="n">
        <f aca="false">'Scarico FP Delivery'!$CY5326</f>
        <v>0</v>
      </c>
      <c r="E5327" s="31" t="n">
        <f aca="false">'Scarico FP Delivery'!$AH5326</f>
        <v>0</v>
      </c>
      <c r="F5327" s="31" t="n">
        <f aca="false">'Scarico FP Delivery'!$Z5326</f>
        <v>0</v>
      </c>
      <c r="G5327" s="30" t="n">
        <f aca="false">'Scarico FP Delivery'!$AG5326</f>
        <v>0</v>
      </c>
      <c r="H5327" s="30" t="n">
        <f aca="false">'Scarico FP Delivery'!$U5326</f>
        <v>0</v>
      </c>
      <c r="I5327" s="32" t="n">
        <f aca="false">'Scarico FP Delivery'!$EW5326</f>
        <v>0</v>
      </c>
      <c r="J5327" s="33" t="n">
        <f aca="false">'Scarico FP Delivery'!$AJ5326</f>
        <v>0</v>
      </c>
      <c r="K5327" s="34" t="n">
        <f aca="false">'Scarico FP Delivery'!AV5326</f>
        <v>0</v>
      </c>
      <c r="L5327" s="51" t="n">
        <f aca="false">'Scarico FP Delivery'!AF5326</f>
        <v>0</v>
      </c>
      <c r="M5327" s="36" t="n">
        <f aca="false">'Scarico FP Delivery'!EL5326</f>
        <v>0</v>
      </c>
      <c r="N5327" s="37" t="e">
        <f aca="false">VLOOKUP($P5327,Formule!$O$2:$P$200,2,0)</f>
        <v>#N/A</v>
      </c>
      <c r="O5327" s="38" t="e">
        <f aca="false">VLOOKUP($P5327,Formule!$B$2:$C$202,2,0)</f>
        <v>#N/A</v>
      </c>
      <c r="P5327" s="39" t="n">
        <f aca="false">'Scarico FP Delivery'!$AC5326</f>
        <v>0</v>
      </c>
      <c r="Q5327" s="40" t="n">
        <f aca="false">'Scarico FP Delivery'!$AD5326</f>
        <v>0</v>
      </c>
      <c r="R5327" s="41" t="n">
        <f aca="false">'Scarico FP Delivery'!$DO5326</f>
        <v>0</v>
      </c>
      <c r="S5327" s="30" t="e">
        <f aca="false">VLOOKUP($R5327,Formule!$H$2:$I$250,2,0)</f>
        <v>#N/A</v>
      </c>
      <c r="T5327" s="42"/>
      <c r="U5327" s="43" t="e">
        <f aca="false">VLOOKUP($P5327,Formule!$E$2:$F$200,2,0)</f>
        <v>#N/A</v>
      </c>
      <c r="V5327" s="44" t="e">
        <f aca="false">U5327*(25/100)</f>
        <v>#N/A</v>
      </c>
      <c r="W5327" s="45" t="e">
        <f aca="false">U5327-V5327</f>
        <v>#N/A</v>
      </c>
      <c r="Y5327" s="14" t="s">
        <v>2257</v>
      </c>
    </row>
    <row r="5328" customFormat="false" ht="12.75" hidden="false" customHeight="false" outlineLevel="0" collapsed="false">
      <c r="A5328" s="28" t="n">
        <v>5326</v>
      </c>
      <c r="B5328" s="29"/>
      <c r="C5328" s="30"/>
      <c r="D5328" s="30" t="n">
        <f aca="false">'Scarico FP Delivery'!$CY5327</f>
        <v>0</v>
      </c>
      <c r="E5328" s="31" t="n">
        <f aca="false">'Scarico FP Delivery'!$AH5327</f>
        <v>0</v>
      </c>
      <c r="F5328" s="31" t="n">
        <f aca="false">'Scarico FP Delivery'!$Z5327</f>
        <v>0</v>
      </c>
      <c r="G5328" s="30" t="n">
        <f aca="false">'Scarico FP Delivery'!$AG5327</f>
        <v>0</v>
      </c>
      <c r="H5328" s="30" t="n">
        <f aca="false">'Scarico FP Delivery'!$U5327</f>
        <v>0</v>
      </c>
      <c r="I5328" s="32" t="n">
        <f aca="false">'Scarico FP Delivery'!$EW5327</f>
        <v>0</v>
      </c>
      <c r="J5328" s="33" t="n">
        <f aca="false">'Scarico FP Delivery'!$AJ5327</f>
        <v>0</v>
      </c>
      <c r="K5328" s="34" t="n">
        <f aca="false">'Scarico FP Delivery'!AV5327</f>
        <v>0</v>
      </c>
      <c r="L5328" s="51" t="n">
        <f aca="false">'Scarico FP Delivery'!AF5327</f>
        <v>0</v>
      </c>
      <c r="M5328" s="36" t="n">
        <f aca="false">'Scarico FP Delivery'!EL5327</f>
        <v>0</v>
      </c>
      <c r="N5328" s="37" t="e">
        <f aca="false">VLOOKUP($P5328,Formule!$O$2:$P$200,2,0)</f>
        <v>#N/A</v>
      </c>
      <c r="O5328" s="38" t="e">
        <f aca="false">VLOOKUP($P5328,Formule!$B$2:$C$202,2,0)</f>
        <v>#N/A</v>
      </c>
      <c r="P5328" s="39" t="n">
        <f aca="false">'Scarico FP Delivery'!$AC5327</f>
        <v>0</v>
      </c>
      <c r="Q5328" s="40" t="n">
        <f aca="false">'Scarico FP Delivery'!$AD5327</f>
        <v>0</v>
      </c>
      <c r="R5328" s="41" t="n">
        <f aca="false">'Scarico FP Delivery'!$DO5327</f>
        <v>0</v>
      </c>
      <c r="S5328" s="30" t="e">
        <f aca="false">VLOOKUP($R5328,Formule!$H$2:$I$250,2,0)</f>
        <v>#N/A</v>
      </c>
      <c r="T5328" s="42"/>
      <c r="U5328" s="43" t="e">
        <f aca="false">VLOOKUP($P5328,Formule!$E$2:$F$200,2,0)</f>
        <v>#N/A</v>
      </c>
      <c r="V5328" s="44" t="e">
        <f aca="false">U5328*(25/100)</f>
        <v>#N/A</v>
      </c>
      <c r="W5328" s="45" t="e">
        <f aca="false">U5328-V5328</f>
        <v>#N/A</v>
      </c>
      <c r="Y5328" s="14" t="s">
        <v>2257</v>
      </c>
    </row>
    <row r="5329" customFormat="false" ht="12.75" hidden="false" customHeight="false" outlineLevel="0" collapsed="false">
      <c r="A5329" s="46" t="n">
        <v>5327</v>
      </c>
      <c r="B5329" s="29"/>
      <c r="C5329" s="30"/>
      <c r="D5329" s="30" t="n">
        <f aca="false">'Scarico FP Delivery'!$CY5328</f>
        <v>0</v>
      </c>
      <c r="E5329" s="31" t="n">
        <f aca="false">'Scarico FP Delivery'!$AH5328</f>
        <v>0</v>
      </c>
      <c r="F5329" s="31" t="n">
        <f aca="false">'Scarico FP Delivery'!$Z5328</f>
        <v>0</v>
      </c>
      <c r="G5329" s="30" t="n">
        <f aca="false">'Scarico FP Delivery'!$AG5328</f>
        <v>0</v>
      </c>
      <c r="H5329" s="30" t="n">
        <f aca="false">'Scarico FP Delivery'!$U5328</f>
        <v>0</v>
      </c>
      <c r="I5329" s="32" t="n">
        <f aca="false">'Scarico FP Delivery'!$EW5328</f>
        <v>0</v>
      </c>
      <c r="J5329" s="33" t="n">
        <f aca="false">'Scarico FP Delivery'!$AJ5328</f>
        <v>0</v>
      </c>
      <c r="K5329" s="34" t="n">
        <f aca="false">'Scarico FP Delivery'!AV5328</f>
        <v>0</v>
      </c>
      <c r="L5329" s="51" t="n">
        <f aca="false">'Scarico FP Delivery'!AF5328</f>
        <v>0</v>
      </c>
      <c r="M5329" s="36" t="n">
        <f aca="false">'Scarico FP Delivery'!EL5328</f>
        <v>0</v>
      </c>
      <c r="N5329" s="37" t="e">
        <f aca="false">VLOOKUP($P5329,Formule!$O$2:$P$200,2,0)</f>
        <v>#N/A</v>
      </c>
      <c r="O5329" s="38" t="e">
        <f aca="false">VLOOKUP($P5329,Formule!$B$2:$C$202,2,0)</f>
        <v>#N/A</v>
      </c>
      <c r="P5329" s="39" t="n">
        <f aca="false">'Scarico FP Delivery'!$AC5328</f>
        <v>0</v>
      </c>
      <c r="Q5329" s="40" t="n">
        <f aca="false">'Scarico FP Delivery'!$AD5328</f>
        <v>0</v>
      </c>
      <c r="R5329" s="41" t="n">
        <f aca="false">'Scarico FP Delivery'!$DO5328</f>
        <v>0</v>
      </c>
      <c r="S5329" s="30" t="e">
        <f aca="false">VLOOKUP($R5329,Formule!$H$2:$I$250,2,0)</f>
        <v>#N/A</v>
      </c>
      <c r="T5329" s="42"/>
      <c r="U5329" s="43" t="e">
        <f aca="false">VLOOKUP($P5329,Formule!$E$2:$F$200,2,0)</f>
        <v>#N/A</v>
      </c>
      <c r="V5329" s="44" t="e">
        <f aca="false">U5329*(25/100)</f>
        <v>#N/A</v>
      </c>
      <c r="W5329" s="45" t="e">
        <f aca="false">U5329-V5329</f>
        <v>#N/A</v>
      </c>
      <c r="Y5329" s="14" t="s">
        <v>2257</v>
      </c>
    </row>
    <row r="5330" customFormat="false" ht="12.75" hidden="false" customHeight="false" outlineLevel="0" collapsed="false">
      <c r="A5330" s="46" t="n">
        <v>5328</v>
      </c>
      <c r="B5330" s="29"/>
      <c r="C5330" s="30"/>
      <c r="D5330" s="30" t="n">
        <f aca="false">'Scarico FP Delivery'!$CY5329</f>
        <v>0</v>
      </c>
      <c r="E5330" s="31" t="n">
        <f aca="false">'Scarico FP Delivery'!$AH5329</f>
        <v>0</v>
      </c>
      <c r="F5330" s="31" t="n">
        <f aca="false">'Scarico FP Delivery'!$Z5329</f>
        <v>0</v>
      </c>
      <c r="G5330" s="30" t="n">
        <f aca="false">'Scarico FP Delivery'!$AG5329</f>
        <v>0</v>
      </c>
      <c r="H5330" s="30" t="n">
        <f aca="false">'Scarico FP Delivery'!$U5329</f>
        <v>0</v>
      </c>
      <c r="I5330" s="32" t="n">
        <f aca="false">'Scarico FP Delivery'!$EW5329</f>
        <v>0</v>
      </c>
      <c r="J5330" s="33" t="n">
        <f aca="false">'Scarico FP Delivery'!$AJ5329</f>
        <v>0</v>
      </c>
      <c r="K5330" s="34" t="n">
        <f aca="false">'Scarico FP Delivery'!AV5329</f>
        <v>0</v>
      </c>
      <c r="L5330" s="51" t="n">
        <f aca="false">'Scarico FP Delivery'!AF5329</f>
        <v>0</v>
      </c>
      <c r="M5330" s="36" t="n">
        <f aca="false">'Scarico FP Delivery'!EL5329</f>
        <v>0</v>
      </c>
      <c r="N5330" s="37" t="e">
        <f aca="false">VLOOKUP($P5330,Formule!$O$2:$P$200,2,0)</f>
        <v>#N/A</v>
      </c>
      <c r="O5330" s="38" t="e">
        <f aca="false">VLOOKUP($P5330,Formule!$B$2:$C$202,2,0)</f>
        <v>#N/A</v>
      </c>
      <c r="P5330" s="39" t="n">
        <f aca="false">'Scarico FP Delivery'!$AC5329</f>
        <v>0</v>
      </c>
      <c r="Q5330" s="40" t="n">
        <f aca="false">'Scarico FP Delivery'!$AD5329</f>
        <v>0</v>
      </c>
      <c r="R5330" s="41" t="n">
        <f aca="false">'Scarico FP Delivery'!$DO5329</f>
        <v>0</v>
      </c>
      <c r="S5330" s="30" t="e">
        <f aca="false">VLOOKUP($R5330,Formule!$H$2:$I$250,2,0)</f>
        <v>#N/A</v>
      </c>
      <c r="T5330" s="42"/>
      <c r="U5330" s="43" t="e">
        <f aca="false">VLOOKUP($P5330,Formule!$E$2:$F$200,2,0)</f>
        <v>#N/A</v>
      </c>
      <c r="V5330" s="44" t="e">
        <f aca="false">U5330*(25/100)</f>
        <v>#N/A</v>
      </c>
      <c r="W5330" s="45" t="e">
        <f aca="false">U5330-V5330</f>
        <v>#N/A</v>
      </c>
      <c r="Y5330" s="14" t="s">
        <v>2257</v>
      </c>
    </row>
    <row r="5331" customFormat="false" ht="12.75" hidden="false" customHeight="false" outlineLevel="0" collapsed="false">
      <c r="A5331" s="28" t="n">
        <v>5329</v>
      </c>
      <c r="B5331" s="29"/>
      <c r="C5331" s="30"/>
      <c r="D5331" s="30" t="n">
        <f aca="false">'Scarico FP Delivery'!$CY5330</f>
        <v>0</v>
      </c>
      <c r="E5331" s="31" t="n">
        <f aca="false">'Scarico FP Delivery'!$AH5330</f>
        <v>0</v>
      </c>
      <c r="F5331" s="31" t="n">
        <f aca="false">'Scarico FP Delivery'!$Z5330</f>
        <v>0</v>
      </c>
      <c r="G5331" s="30" t="n">
        <f aca="false">'Scarico FP Delivery'!$AG5330</f>
        <v>0</v>
      </c>
      <c r="H5331" s="30" t="n">
        <f aca="false">'Scarico FP Delivery'!$U5330</f>
        <v>0</v>
      </c>
      <c r="I5331" s="32" t="n">
        <f aca="false">'Scarico FP Delivery'!$EW5330</f>
        <v>0</v>
      </c>
      <c r="J5331" s="33" t="n">
        <f aca="false">'Scarico FP Delivery'!$AJ5330</f>
        <v>0</v>
      </c>
      <c r="K5331" s="34" t="n">
        <f aca="false">'Scarico FP Delivery'!AV5330</f>
        <v>0</v>
      </c>
      <c r="L5331" s="51" t="n">
        <f aca="false">'Scarico FP Delivery'!AF5330</f>
        <v>0</v>
      </c>
      <c r="M5331" s="36" t="n">
        <f aca="false">'Scarico FP Delivery'!EL5330</f>
        <v>0</v>
      </c>
      <c r="N5331" s="37" t="e">
        <f aca="false">VLOOKUP($P5331,Formule!$O$2:$P$200,2,0)</f>
        <v>#N/A</v>
      </c>
      <c r="O5331" s="38" t="e">
        <f aca="false">VLOOKUP($P5331,Formule!$B$2:$C$202,2,0)</f>
        <v>#N/A</v>
      </c>
      <c r="P5331" s="39" t="n">
        <f aca="false">'Scarico FP Delivery'!$AC5330</f>
        <v>0</v>
      </c>
      <c r="Q5331" s="40" t="n">
        <f aca="false">'Scarico FP Delivery'!$AD5330</f>
        <v>0</v>
      </c>
      <c r="R5331" s="41" t="n">
        <f aca="false">'Scarico FP Delivery'!$DO5330</f>
        <v>0</v>
      </c>
      <c r="S5331" s="30" t="e">
        <f aca="false">VLOOKUP($R5331,Formule!$H$2:$I$250,2,0)</f>
        <v>#N/A</v>
      </c>
      <c r="T5331" s="42"/>
      <c r="U5331" s="43" t="e">
        <f aca="false">VLOOKUP($P5331,Formule!$E$2:$F$200,2,0)</f>
        <v>#N/A</v>
      </c>
      <c r="V5331" s="44" t="e">
        <f aca="false">U5331*(25/100)</f>
        <v>#N/A</v>
      </c>
      <c r="W5331" s="45" t="e">
        <f aca="false">U5331-V5331</f>
        <v>#N/A</v>
      </c>
      <c r="Y5331" s="14" t="s">
        <v>2257</v>
      </c>
    </row>
    <row r="5332" customFormat="false" ht="12.75" hidden="false" customHeight="false" outlineLevel="0" collapsed="false">
      <c r="A5332" s="46" t="n">
        <v>5330</v>
      </c>
      <c r="B5332" s="29"/>
      <c r="C5332" s="30"/>
      <c r="D5332" s="30" t="n">
        <f aca="false">'Scarico FP Delivery'!$CY5331</f>
        <v>0</v>
      </c>
      <c r="E5332" s="31" t="n">
        <f aca="false">'Scarico FP Delivery'!$AH5331</f>
        <v>0</v>
      </c>
      <c r="F5332" s="31" t="n">
        <f aca="false">'Scarico FP Delivery'!$Z5331</f>
        <v>0</v>
      </c>
      <c r="G5332" s="30" t="n">
        <f aca="false">'Scarico FP Delivery'!$AG5331</f>
        <v>0</v>
      </c>
      <c r="H5332" s="30" t="n">
        <f aca="false">'Scarico FP Delivery'!$U5331</f>
        <v>0</v>
      </c>
      <c r="I5332" s="32" t="n">
        <f aca="false">'Scarico FP Delivery'!$EW5331</f>
        <v>0</v>
      </c>
      <c r="J5332" s="33" t="n">
        <f aca="false">'Scarico FP Delivery'!$AJ5331</f>
        <v>0</v>
      </c>
      <c r="K5332" s="34" t="n">
        <f aca="false">'Scarico FP Delivery'!AV5331</f>
        <v>0</v>
      </c>
      <c r="L5332" s="51" t="n">
        <f aca="false">'Scarico FP Delivery'!AF5331</f>
        <v>0</v>
      </c>
      <c r="M5332" s="36" t="n">
        <f aca="false">'Scarico FP Delivery'!EL5331</f>
        <v>0</v>
      </c>
      <c r="N5332" s="37" t="e">
        <f aca="false">VLOOKUP($P5332,Formule!$O$2:$P$200,2,0)</f>
        <v>#N/A</v>
      </c>
      <c r="O5332" s="38" t="e">
        <f aca="false">VLOOKUP($P5332,Formule!$B$2:$C$202,2,0)</f>
        <v>#N/A</v>
      </c>
      <c r="P5332" s="39" t="n">
        <f aca="false">'Scarico FP Delivery'!$AC5331</f>
        <v>0</v>
      </c>
      <c r="Q5332" s="40" t="n">
        <f aca="false">'Scarico FP Delivery'!$AD5331</f>
        <v>0</v>
      </c>
      <c r="R5332" s="41" t="n">
        <f aca="false">'Scarico FP Delivery'!$DO5331</f>
        <v>0</v>
      </c>
      <c r="S5332" s="30" t="e">
        <f aca="false">VLOOKUP($R5332,Formule!$H$2:$I$250,2,0)</f>
        <v>#N/A</v>
      </c>
      <c r="T5332" s="42"/>
      <c r="U5332" s="43" t="e">
        <f aca="false">VLOOKUP($P5332,Formule!$E$2:$F$200,2,0)</f>
        <v>#N/A</v>
      </c>
      <c r="V5332" s="44" t="e">
        <f aca="false">U5332*(25/100)</f>
        <v>#N/A</v>
      </c>
      <c r="W5332" s="45" t="e">
        <f aca="false">U5332-V5332</f>
        <v>#N/A</v>
      </c>
      <c r="Y5332" s="14" t="s">
        <v>2257</v>
      </c>
    </row>
    <row r="5333" customFormat="false" ht="12.75" hidden="false" customHeight="false" outlineLevel="0" collapsed="false">
      <c r="A5333" s="46" t="n">
        <v>5331</v>
      </c>
      <c r="B5333" s="29"/>
      <c r="C5333" s="30"/>
      <c r="D5333" s="30" t="n">
        <f aca="false">'Scarico FP Delivery'!$CY5332</f>
        <v>0</v>
      </c>
      <c r="E5333" s="31" t="n">
        <f aca="false">'Scarico FP Delivery'!$AH5332</f>
        <v>0</v>
      </c>
      <c r="F5333" s="31" t="n">
        <f aca="false">'Scarico FP Delivery'!$Z5332</f>
        <v>0</v>
      </c>
      <c r="G5333" s="30" t="n">
        <f aca="false">'Scarico FP Delivery'!$AG5332</f>
        <v>0</v>
      </c>
      <c r="H5333" s="30" t="n">
        <f aca="false">'Scarico FP Delivery'!$U5332</f>
        <v>0</v>
      </c>
      <c r="I5333" s="32" t="n">
        <f aca="false">'Scarico FP Delivery'!$EW5332</f>
        <v>0</v>
      </c>
      <c r="J5333" s="33" t="n">
        <f aca="false">'Scarico FP Delivery'!$AJ5332</f>
        <v>0</v>
      </c>
      <c r="K5333" s="34" t="n">
        <f aca="false">'Scarico FP Delivery'!AV5332</f>
        <v>0</v>
      </c>
      <c r="L5333" s="51" t="n">
        <f aca="false">'Scarico FP Delivery'!AF5332</f>
        <v>0</v>
      </c>
      <c r="M5333" s="36" t="n">
        <f aca="false">'Scarico FP Delivery'!EL5332</f>
        <v>0</v>
      </c>
      <c r="N5333" s="37" t="e">
        <f aca="false">VLOOKUP($P5333,Formule!$O$2:$P$200,2,0)</f>
        <v>#N/A</v>
      </c>
      <c r="O5333" s="38" t="e">
        <f aca="false">VLOOKUP($P5333,Formule!$B$2:$C$202,2,0)</f>
        <v>#N/A</v>
      </c>
      <c r="P5333" s="39" t="n">
        <f aca="false">'Scarico FP Delivery'!$AC5332</f>
        <v>0</v>
      </c>
      <c r="Q5333" s="40" t="n">
        <f aca="false">'Scarico FP Delivery'!$AD5332</f>
        <v>0</v>
      </c>
      <c r="R5333" s="41" t="n">
        <f aca="false">'Scarico FP Delivery'!$DO5332</f>
        <v>0</v>
      </c>
      <c r="S5333" s="30" t="e">
        <f aca="false">VLOOKUP($R5333,Formule!$H$2:$I$250,2,0)</f>
        <v>#N/A</v>
      </c>
      <c r="T5333" s="42"/>
      <c r="U5333" s="43" t="e">
        <f aca="false">VLOOKUP($P5333,Formule!$E$2:$F$200,2,0)</f>
        <v>#N/A</v>
      </c>
      <c r="V5333" s="44" t="e">
        <f aca="false">U5333*(25/100)</f>
        <v>#N/A</v>
      </c>
      <c r="W5333" s="45" t="e">
        <f aca="false">U5333-V5333</f>
        <v>#N/A</v>
      </c>
      <c r="Y5333" s="14" t="s">
        <v>2257</v>
      </c>
    </row>
    <row r="5334" customFormat="false" ht="12.75" hidden="false" customHeight="false" outlineLevel="0" collapsed="false">
      <c r="A5334" s="28" t="n">
        <v>5332</v>
      </c>
      <c r="B5334" s="29"/>
      <c r="C5334" s="30"/>
      <c r="D5334" s="30" t="n">
        <f aca="false">'Scarico FP Delivery'!$CY5333</f>
        <v>0</v>
      </c>
      <c r="E5334" s="31" t="n">
        <f aca="false">'Scarico FP Delivery'!$AH5333</f>
        <v>0</v>
      </c>
      <c r="F5334" s="31" t="n">
        <f aca="false">'Scarico FP Delivery'!$Z5333</f>
        <v>0</v>
      </c>
      <c r="G5334" s="30" t="n">
        <f aca="false">'Scarico FP Delivery'!$AG5333</f>
        <v>0</v>
      </c>
      <c r="H5334" s="30" t="n">
        <f aca="false">'Scarico FP Delivery'!$U5333</f>
        <v>0</v>
      </c>
      <c r="I5334" s="32" t="n">
        <f aca="false">'Scarico FP Delivery'!$EW5333</f>
        <v>0</v>
      </c>
      <c r="J5334" s="33" t="n">
        <f aca="false">'Scarico FP Delivery'!$AJ5333</f>
        <v>0</v>
      </c>
      <c r="K5334" s="34" t="n">
        <f aca="false">'Scarico FP Delivery'!AV5333</f>
        <v>0</v>
      </c>
      <c r="L5334" s="51" t="n">
        <f aca="false">'Scarico FP Delivery'!AF5333</f>
        <v>0</v>
      </c>
      <c r="M5334" s="36" t="n">
        <f aca="false">'Scarico FP Delivery'!EL5333</f>
        <v>0</v>
      </c>
      <c r="N5334" s="37" t="e">
        <f aca="false">VLOOKUP($P5334,Formule!$O$2:$P$200,2,0)</f>
        <v>#N/A</v>
      </c>
      <c r="O5334" s="38" t="e">
        <f aca="false">VLOOKUP($P5334,Formule!$B$2:$C$202,2,0)</f>
        <v>#N/A</v>
      </c>
      <c r="P5334" s="39" t="n">
        <f aca="false">'Scarico FP Delivery'!$AC5333</f>
        <v>0</v>
      </c>
      <c r="Q5334" s="40" t="n">
        <f aca="false">'Scarico FP Delivery'!$AD5333</f>
        <v>0</v>
      </c>
      <c r="R5334" s="41" t="n">
        <f aca="false">'Scarico FP Delivery'!$DO5333</f>
        <v>0</v>
      </c>
      <c r="S5334" s="30" t="e">
        <f aca="false">VLOOKUP($R5334,Formule!$H$2:$I$250,2,0)</f>
        <v>#N/A</v>
      </c>
      <c r="T5334" s="42"/>
      <c r="U5334" s="43" t="e">
        <f aca="false">VLOOKUP($P5334,Formule!$E$2:$F$200,2,0)</f>
        <v>#N/A</v>
      </c>
      <c r="V5334" s="44" t="e">
        <f aca="false">U5334*(25/100)</f>
        <v>#N/A</v>
      </c>
      <c r="W5334" s="45" t="e">
        <f aca="false">U5334-V5334</f>
        <v>#N/A</v>
      </c>
      <c r="Y5334" s="14" t="s">
        <v>2257</v>
      </c>
    </row>
    <row r="5335" customFormat="false" ht="12.75" hidden="false" customHeight="false" outlineLevel="0" collapsed="false">
      <c r="A5335" s="46" t="n">
        <v>5333</v>
      </c>
      <c r="B5335" s="29"/>
      <c r="C5335" s="30"/>
      <c r="D5335" s="30" t="n">
        <f aca="false">'Scarico FP Delivery'!$CY5334</f>
        <v>0</v>
      </c>
      <c r="E5335" s="31" t="n">
        <f aca="false">'Scarico FP Delivery'!$AH5334</f>
        <v>0</v>
      </c>
      <c r="F5335" s="31" t="n">
        <f aca="false">'Scarico FP Delivery'!$Z5334</f>
        <v>0</v>
      </c>
      <c r="G5335" s="30" t="n">
        <f aca="false">'Scarico FP Delivery'!$AG5334</f>
        <v>0</v>
      </c>
      <c r="H5335" s="30" t="n">
        <f aca="false">'Scarico FP Delivery'!$U5334</f>
        <v>0</v>
      </c>
      <c r="I5335" s="32" t="n">
        <f aca="false">'Scarico FP Delivery'!$EW5334</f>
        <v>0</v>
      </c>
      <c r="J5335" s="33" t="n">
        <f aca="false">'Scarico FP Delivery'!$AJ5334</f>
        <v>0</v>
      </c>
      <c r="K5335" s="34" t="n">
        <f aca="false">'Scarico FP Delivery'!AV5334</f>
        <v>0</v>
      </c>
      <c r="L5335" s="51" t="n">
        <f aca="false">'Scarico FP Delivery'!AF5334</f>
        <v>0</v>
      </c>
      <c r="M5335" s="36" t="n">
        <f aca="false">'Scarico FP Delivery'!EL5334</f>
        <v>0</v>
      </c>
      <c r="N5335" s="37" t="e">
        <f aca="false">VLOOKUP($P5335,Formule!$O$2:$P$200,2,0)</f>
        <v>#N/A</v>
      </c>
      <c r="O5335" s="38" t="e">
        <f aca="false">VLOOKUP($P5335,Formule!$B$2:$C$202,2,0)</f>
        <v>#N/A</v>
      </c>
      <c r="P5335" s="39" t="n">
        <f aca="false">'Scarico FP Delivery'!$AC5334</f>
        <v>0</v>
      </c>
      <c r="Q5335" s="40" t="n">
        <f aca="false">'Scarico FP Delivery'!$AD5334</f>
        <v>0</v>
      </c>
      <c r="R5335" s="41" t="n">
        <f aca="false">'Scarico FP Delivery'!$DO5334</f>
        <v>0</v>
      </c>
      <c r="S5335" s="30" t="e">
        <f aca="false">VLOOKUP($R5335,Formule!$H$2:$I$250,2,0)</f>
        <v>#N/A</v>
      </c>
      <c r="T5335" s="42"/>
      <c r="U5335" s="43" t="e">
        <f aca="false">VLOOKUP($P5335,Formule!$E$2:$F$200,2,0)</f>
        <v>#N/A</v>
      </c>
      <c r="V5335" s="44" t="e">
        <f aca="false">U5335*(25/100)</f>
        <v>#N/A</v>
      </c>
      <c r="W5335" s="45" t="e">
        <f aca="false">U5335-V5335</f>
        <v>#N/A</v>
      </c>
      <c r="Y5335" s="14" t="s">
        <v>2257</v>
      </c>
    </row>
    <row r="5336" customFormat="false" ht="12.75" hidden="false" customHeight="false" outlineLevel="0" collapsed="false">
      <c r="A5336" s="46" t="n">
        <v>5334</v>
      </c>
      <c r="B5336" s="29"/>
      <c r="C5336" s="30"/>
      <c r="D5336" s="30" t="n">
        <f aca="false">'Scarico FP Delivery'!$CY5335</f>
        <v>0</v>
      </c>
      <c r="E5336" s="31" t="n">
        <f aca="false">'Scarico FP Delivery'!$AH5335</f>
        <v>0</v>
      </c>
      <c r="F5336" s="31" t="n">
        <f aca="false">'Scarico FP Delivery'!$Z5335</f>
        <v>0</v>
      </c>
      <c r="G5336" s="30" t="n">
        <f aca="false">'Scarico FP Delivery'!$AG5335</f>
        <v>0</v>
      </c>
      <c r="H5336" s="30" t="n">
        <f aca="false">'Scarico FP Delivery'!$U5335</f>
        <v>0</v>
      </c>
      <c r="I5336" s="32" t="n">
        <f aca="false">'Scarico FP Delivery'!$EW5335</f>
        <v>0</v>
      </c>
      <c r="J5336" s="33" t="n">
        <f aca="false">'Scarico FP Delivery'!$AJ5335</f>
        <v>0</v>
      </c>
      <c r="K5336" s="34" t="n">
        <f aca="false">'Scarico FP Delivery'!AV5335</f>
        <v>0</v>
      </c>
      <c r="L5336" s="51" t="n">
        <f aca="false">'Scarico FP Delivery'!AF5335</f>
        <v>0</v>
      </c>
      <c r="M5336" s="36" t="n">
        <f aca="false">'Scarico FP Delivery'!EL5335</f>
        <v>0</v>
      </c>
      <c r="N5336" s="37" t="e">
        <f aca="false">VLOOKUP($P5336,Formule!$O$2:$P$200,2,0)</f>
        <v>#N/A</v>
      </c>
      <c r="O5336" s="38" t="e">
        <f aca="false">VLOOKUP($P5336,Formule!$B$2:$C$202,2,0)</f>
        <v>#N/A</v>
      </c>
      <c r="P5336" s="39" t="n">
        <f aca="false">'Scarico FP Delivery'!$AC5335</f>
        <v>0</v>
      </c>
      <c r="Q5336" s="40" t="n">
        <f aca="false">'Scarico FP Delivery'!$AD5335</f>
        <v>0</v>
      </c>
      <c r="R5336" s="41" t="n">
        <f aca="false">'Scarico FP Delivery'!$DO5335</f>
        <v>0</v>
      </c>
      <c r="S5336" s="30" t="e">
        <f aca="false">VLOOKUP($R5336,Formule!$H$2:$I$250,2,0)</f>
        <v>#N/A</v>
      </c>
      <c r="T5336" s="42"/>
      <c r="U5336" s="43" t="e">
        <f aca="false">VLOOKUP($P5336,Formule!$E$2:$F$200,2,0)</f>
        <v>#N/A</v>
      </c>
      <c r="V5336" s="44" t="e">
        <f aca="false">U5336*(25/100)</f>
        <v>#N/A</v>
      </c>
      <c r="W5336" s="45" t="e">
        <f aca="false">U5336-V5336</f>
        <v>#N/A</v>
      </c>
      <c r="Y5336" s="14" t="s">
        <v>2257</v>
      </c>
    </row>
    <row r="5337" customFormat="false" ht="12.75" hidden="false" customHeight="false" outlineLevel="0" collapsed="false">
      <c r="A5337" s="28" t="n">
        <v>5335</v>
      </c>
      <c r="B5337" s="29"/>
      <c r="C5337" s="30"/>
      <c r="D5337" s="30" t="n">
        <f aca="false">'Scarico FP Delivery'!$CY5336</f>
        <v>0</v>
      </c>
      <c r="E5337" s="31" t="n">
        <f aca="false">'Scarico FP Delivery'!$AH5336</f>
        <v>0</v>
      </c>
      <c r="F5337" s="31" t="n">
        <f aca="false">'Scarico FP Delivery'!$Z5336</f>
        <v>0</v>
      </c>
      <c r="G5337" s="30" t="n">
        <f aca="false">'Scarico FP Delivery'!$AG5336</f>
        <v>0</v>
      </c>
      <c r="H5337" s="30" t="n">
        <f aca="false">'Scarico FP Delivery'!$U5336</f>
        <v>0</v>
      </c>
      <c r="I5337" s="32" t="n">
        <f aca="false">'Scarico FP Delivery'!$EW5336</f>
        <v>0</v>
      </c>
      <c r="J5337" s="33" t="n">
        <f aca="false">'Scarico FP Delivery'!$AJ5336</f>
        <v>0</v>
      </c>
      <c r="K5337" s="34" t="n">
        <f aca="false">'Scarico FP Delivery'!AV5336</f>
        <v>0</v>
      </c>
      <c r="L5337" s="51" t="n">
        <f aca="false">'Scarico FP Delivery'!AF5336</f>
        <v>0</v>
      </c>
      <c r="M5337" s="36" t="n">
        <f aca="false">'Scarico FP Delivery'!EL5336</f>
        <v>0</v>
      </c>
      <c r="N5337" s="37" t="e">
        <f aca="false">VLOOKUP($P5337,Formule!$O$2:$P$200,2,0)</f>
        <v>#N/A</v>
      </c>
      <c r="O5337" s="38" t="e">
        <f aca="false">VLOOKUP($P5337,Formule!$B$2:$C$202,2,0)</f>
        <v>#N/A</v>
      </c>
      <c r="P5337" s="39" t="n">
        <f aca="false">'Scarico FP Delivery'!$AC5336</f>
        <v>0</v>
      </c>
      <c r="Q5337" s="40" t="n">
        <f aca="false">'Scarico FP Delivery'!$AD5336</f>
        <v>0</v>
      </c>
      <c r="R5337" s="41" t="n">
        <f aca="false">'Scarico FP Delivery'!$DO5336</f>
        <v>0</v>
      </c>
      <c r="S5337" s="30" t="e">
        <f aca="false">VLOOKUP($R5337,Formule!$H$2:$I$250,2,0)</f>
        <v>#N/A</v>
      </c>
      <c r="T5337" s="42"/>
      <c r="U5337" s="43" t="e">
        <f aca="false">VLOOKUP($P5337,Formule!$E$2:$F$200,2,0)</f>
        <v>#N/A</v>
      </c>
      <c r="V5337" s="44" t="e">
        <f aca="false">U5337*(25/100)</f>
        <v>#N/A</v>
      </c>
      <c r="W5337" s="45" t="e">
        <f aca="false">U5337-V5337</f>
        <v>#N/A</v>
      </c>
      <c r="Y5337" s="14" t="s">
        <v>2257</v>
      </c>
    </row>
    <row r="5338" customFormat="false" ht="12.75" hidden="false" customHeight="false" outlineLevel="0" collapsed="false">
      <c r="A5338" s="46" t="n">
        <v>5336</v>
      </c>
      <c r="B5338" s="29"/>
      <c r="C5338" s="30"/>
      <c r="D5338" s="30" t="n">
        <f aca="false">'Scarico FP Delivery'!$CY5337</f>
        <v>0</v>
      </c>
      <c r="E5338" s="31" t="n">
        <f aca="false">'Scarico FP Delivery'!$AH5337</f>
        <v>0</v>
      </c>
      <c r="F5338" s="31" t="n">
        <f aca="false">'Scarico FP Delivery'!$Z5337</f>
        <v>0</v>
      </c>
      <c r="G5338" s="30" t="n">
        <f aca="false">'Scarico FP Delivery'!$AG5337</f>
        <v>0</v>
      </c>
      <c r="H5338" s="30" t="n">
        <f aca="false">'Scarico FP Delivery'!$U5337</f>
        <v>0</v>
      </c>
      <c r="I5338" s="32" t="n">
        <f aca="false">'Scarico FP Delivery'!$EW5337</f>
        <v>0</v>
      </c>
      <c r="J5338" s="33" t="n">
        <f aca="false">'Scarico FP Delivery'!$AJ5337</f>
        <v>0</v>
      </c>
      <c r="K5338" s="34" t="n">
        <f aca="false">'Scarico FP Delivery'!AV5337</f>
        <v>0</v>
      </c>
      <c r="L5338" s="51" t="n">
        <f aca="false">'Scarico FP Delivery'!AF5337</f>
        <v>0</v>
      </c>
      <c r="M5338" s="36" t="n">
        <f aca="false">'Scarico FP Delivery'!EL5337</f>
        <v>0</v>
      </c>
      <c r="N5338" s="37" t="e">
        <f aca="false">VLOOKUP($P5338,Formule!$O$2:$P$200,2,0)</f>
        <v>#N/A</v>
      </c>
      <c r="O5338" s="38" t="e">
        <f aca="false">VLOOKUP($P5338,Formule!$B$2:$C$202,2,0)</f>
        <v>#N/A</v>
      </c>
      <c r="P5338" s="39" t="n">
        <f aca="false">'Scarico FP Delivery'!$AC5337</f>
        <v>0</v>
      </c>
      <c r="Q5338" s="40" t="n">
        <f aca="false">'Scarico FP Delivery'!$AD5337</f>
        <v>0</v>
      </c>
      <c r="R5338" s="41" t="n">
        <f aca="false">'Scarico FP Delivery'!$DO5337</f>
        <v>0</v>
      </c>
      <c r="S5338" s="30" t="e">
        <f aca="false">VLOOKUP($R5338,Formule!$H$2:$I$250,2,0)</f>
        <v>#N/A</v>
      </c>
      <c r="T5338" s="42"/>
      <c r="U5338" s="43" t="e">
        <f aca="false">VLOOKUP($P5338,Formule!$E$2:$F$200,2,0)</f>
        <v>#N/A</v>
      </c>
      <c r="V5338" s="44" t="e">
        <f aca="false">U5338*(25/100)</f>
        <v>#N/A</v>
      </c>
      <c r="W5338" s="45" t="e">
        <f aca="false">U5338-V5338</f>
        <v>#N/A</v>
      </c>
      <c r="Y5338" s="14" t="s">
        <v>2257</v>
      </c>
    </row>
    <row r="5339" customFormat="false" ht="12.75" hidden="false" customHeight="false" outlineLevel="0" collapsed="false">
      <c r="A5339" s="46" t="n">
        <v>5337</v>
      </c>
      <c r="B5339" s="29"/>
      <c r="C5339" s="30"/>
      <c r="D5339" s="30" t="n">
        <f aca="false">'Scarico FP Delivery'!$CY5338</f>
        <v>0</v>
      </c>
      <c r="E5339" s="31" t="n">
        <f aca="false">'Scarico FP Delivery'!$AH5338</f>
        <v>0</v>
      </c>
      <c r="F5339" s="31" t="n">
        <f aca="false">'Scarico FP Delivery'!$Z5338</f>
        <v>0</v>
      </c>
      <c r="G5339" s="30" t="n">
        <f aca="false">'Scarico FP Delivery'!$AG5338</f>
        <v>0</v>
      </c>
      <c r="H5339" s="30" t="n">
        <f aca="false">'Scarico FP Delivery'!$U5338</f>
        <v>0</v>
      </c>
      <c r="I5339" s="32" t="n">
        <f aca="false">'Scarico FP Delivery'!$EW5338</f>
        <v>0</v>
      </c>
      <c r="J5339" s="33" t="n">
        <f aca="false">'Scarico FP Delivery'!$AJ5338</f>
        <v>0</v>
      </c>
      <c r="K5339" s="34" t="n">
        <f aca="false">'Scarico FP Delivery'!AV5338</f>
        <v>0</v>
      </c>
      <c r="L5339" s="51" t="n">
        <f aca="false">'Scarico FP Delivery'!AF5338</f>
        <v>0</v>
      </c>
      <c r="M5339" s="36" t="n">
        <f aca="false">'Scarico FP Delivery'!EL5338</f>
        <v>0</v>
      </c>
      <c r="N5339" s="37" t="e">
        <f aca="false">VLOOKUP($P5339,Formule!$O$2:$P$200,2,0)</f>
        <v>#N/A</v>
      </c>
      <c r="O5339" s="38" t="e">
        <f aca="false">VLOOKUP($P5339,Formule!$B$2:$C$202,2,0)</f>
        <v>#N/A</v>
      </c>
      <c r="P5339" s="39" t="n">
        <f aca="false">'Scarico FP Delivery'!$AC5338</f>
        <v>0</v>
      </c>
      <c r="Q5339" s="40" t="n">
        <f aca="false">'Scarico FP Delivery'!$AD5338</f>
        <v>0</v>
      </c>
      <c r="R5339" s="41" t="n">
        <f aca="false">'Scarico FP Delivery'!$DO5338</f>
        <v>0</v>
      </c>
      <c r="S5339" s="30" t="e">
        <f aca="false">VLOOKUP($R5339,Formule!$H$2:$I$250,2,0)</f>
        <v>#N/A</v>
      </c>
      <c r="T5339" s="42"/>
      <c r="U5339" s="43" t="e">
        <f aca="false">VLOOKUP($P5339,Formule!$E$2:$F$200,2,0)</f>
        <v>#N/A</v>
      </c>
      <c r="V5339" s="44" t="e">
        <f aca="false">U5339*(25/100)</f>
        <v>#N/A</v>
      </c>
      <c r="W5339" s="45" t="e">
        <f aca="false">U5339-V5339</f>
        <v>#N/A</v>
      </c>
      <c r="Y5339" s="14" t="s">
        <v>2257</v>
      </c>
    </row>
    <row r="5340" customFormat="false" ht="12.75" hidden="false" customHeight="false" outlineLevel="0" collapsed="false">
      <c r="A5340" s="28" t="n">
        <v>5338</v>
      </c>
      <c r="B5340" s="29"/>
      <c r="C5340" s="30"/>
      <c r="D5340" s="30" t="n">
        <f aca="false">'Scarico FP Delivery'!$CY5339</f>
        <v>0</v>
      </c>
      <c r="E5340" s="31" t="n">
        <f aca="false">'Scarico FP Delivery'!$AH5339</f>
        <v>0</v>
      </c>
      <c r="F5340" s="31" t="n">
        <f aca="false">'Scarico FP Delivery'!$Z5339</f>
        <v>0</v>
      </c>
      <c r="G5340" s="30" t="n">
        <f aca="false">'Scarico FP Delivery'!$AG5339</f>
        <v>0</v>
      </c>
      <c r="H5340" s="30" t="n">
        <f aca="false">'Scarico FP Delivery'!$U5339</f>
        <v>0</v>
      </c>
      <c r="I5340" s="32" t="n">
        <f aca="false">'Scarico FP Delivery'!$EW5339</f>
        <v>0</v>
      </c>
      <c r="J5340" s="33" t="n">
        <f aca="false">'Scarico FP Delivery'!$AJ5339</f>
        <v>0</v>
      </c>
      <c r="K5340" s="34" t="n">
        <f aca="false">'Scarico FP Delivery'!AV5339</f>
        <v>0</v>
      </c>
      <c r="L5340" s="51" t="n">
        <f aca="false">'Scarico FP Delivery'!AF5339</f>
        <v>0</v>
      </c>
      <c r="M5340" s="36" t="n">
        <f aca="false">'Scarico FP Delivery'!EL5339</f>
        <v>0</v>
      </c>
      <c r="N5340" s="37" t="e">
        <f aca="false">VLOOKUP($P5340,Formule!$O$2:$P$200,2,0)</f>
        <v>#N/A</v>
      </c>
      <c r="O5340" s="38" t="e">
        <f aca="false">VLOOKUP($P5340,Formule!$B$2:$C$202,2,0)</f>
        <v>#N/A</v>
      </c>
      <c r="P5340" s="39" t="n">
        <f aca="false">'Scarico FP Delivery'!$AC5339</f>
        <v>0</v>
      </c>
      <c r="Q5340" s="40" t="n">
        <f aca="false">'Scarico FP Delivery'!$AD5339</f>
        <v>0</v>
      </c>
      <c r="R5340" s="41" t="n">
        <f aca="false">'Scarico FP Delivery'!$DO5339</f>
        <v>0</v>
      </c>
      <c r="S5340" s="30" t="e">
        <f aca="false">VLOOKUP($R5340,Formule!$H$2:$I$250,2,0)</f>
        <v>#N/A</v>
      </c>
      <c r="T5340" s="42"/>
      <c r="U5340" s="43" t="e">
        <f aca="false">VLOOKUP($P5340,Formule!$E$2:$F$200,2,0)</f>
        <v>#N/A</v>
      </c>
      <c r="V5340" s="44" t="e">
        <f aca="false">U5340*(25/100)</f>
        <v>#N/A</v>
      </c>
      <c r="W5340" s="45" t="e">
        <f aca="false">U5340-V5340</f>
        <v>#N/A</v>
      </c>
      <c r="Y5340" s="14" t="s">
        <v>2257</v>
      </c>
    </row>
    <row r="5341" customFormat="false" ht="12.75" hidden="false" customHeight="false" outlineLevel="0" collapsed="false">
      <c r="A5341" s="46" t="n">
        <v>5339</v>
      </c>
      <c r="B5341" s="29"/>
      <c r="C5341" s="30"/>
      <c r="D5341" s="30" t="n">
        <f aca="false">'Scarico FP Delivery'!$CY5340</f>
        <v>0</v>
      </c>
      <c r="E5341" s="31" t="n">
        <f aca="false">'Scarico FP Delivery'!$AH5340</f>
        <v>0</v>
      </c>
      <c r="F5341" s="31" t="n">
        <f aca="false">'Scarico FP Delivery'!$Z5340</f>
        <v>0</v>
      </c>
      <c r="G5341" s="30" t="n">
        <f aca="false">'Scarico FP Delivery'!$AG5340</f>
        <v>0</v>
      </c>
      <c r="H5341" s="30" t="n">
        <f aca="false">'Scarico FP Delivery'!$U5340</f>
        <v>0</v>
      </c>
      <c r="I5341" s="32" t="n">
        <f aca="false">'Scarico FP Delivery'!$EW5340</f>
        <v>0</v>
      </c>
      <c r="J5341" s="33" t="n">
        <f aca="false">'Scarico FP Delivery'!$AJ5340</f>
        <v>0</v>
      </c>
      <c r="K5341" s="34" t="n">
        <f aca="false">'Scarico FP Delivery'!AV5340</f>
        <v>0</v>
      </c>
      <c r="L5341" s="51" t="n">
        <f aca="false">'Scarico FP Delivery'!AF5340</f>
        <v>0</v>
      </c>
      <c r="M5341" s="36" t="n">
        <f aca="false">'Scarico FP Delivery'!EL5340</f>
        <v>0</v>
      </c>
      <c r="N5341" s="37" t="e">
        <f aca="false">VLOOKUP($P5341,Formule!$O$2:$P$200,2,0)</f>
        <v>#N/A</v>
      </c>
      <c r="O5341" s="38" t="e">
        <f aca="false">VLOOKUP($P5341,Formule!$B$2:$C$202,2,0)</f>
        <v>#N/A</v>
      </c>
      <c r="P5341" s="39" t="n">
        <f aca="false">'Scarico FP Delivery'!$AC5340</f>
        <v>0</v>
      </c>
      <c r="Q5341" s="40" t="n">
        <f aca="false">'Scarico FP Delivery'!$AD5340</f>
        <v>0</v>
      </c>
      <c r="R5341" s="41" t="n">
        <f aca="false">'Scarico FP Delivery'!$DO5340</f>
        <v>0</v>
      </c>
      <c r="S5341" s="30" t="e">
        <f aca="false">VLOOKUP($R5341,Formule!$H$2:$I$250,2,0)</f>
        <v>#N/A</v>
      </c>
      <c r="T5341" s="42"/>
      <c r="U5341" s="43" t="e">
        <f aca="false">VLOOKUP($P5341,Formule!$E$2:$F$200,2,0)</f>
        <v>#N/A</v>
      </c>
      <c r="V5341" s="44" t="e">
        <f aca="false">U5341*(25/100)</f>
        <v>#N/A</v>
      </c>
      <c r="W5341" s="45" t="e">
        <f aca="false">U5341-V5341</f>
        <v>#N/A</v>
      </c>
      <c r="Y5341" s="14" t="s">
        <v>2257</v>
      </c>
    </row>
    <row r="5342" customFormat="false" ht="12.75" hidden="false" customHeight="false" outlineLevel="0" collapsed="false">
      <c r="A5342" s="46" t="n">
        <v>5340</v>
      </c>
      <c r="B5342" s="29"/>
      <c r="C5342" s="30"/>
      <c r="D5342" s="30" t="n">
        <f aca="false">'Scarico FP Delivery'!$CY5341</f>
        <v>0</v>
      </c>
      <c r="E5342" s="31" t="n">
        <f aca="false">'Scarico FP Delivery'!$AH5341</f>
        <v>0</v>
      </c>
      <c r="F5342" s="31" t="n">
        <f aca="false">'Scarico FP Delivery'!$Z5341</f>
        <v>0</v>
      </c>
      <c r="G5342" s="30" t="n">
        <f aca="false">'Scarico FP Delivery'!$AG5341</f>
        <v>0</v>
      </c>
      <c r="H5342" s="30" t="n">
        <f aca="false">'Scarico FP Delivery'!$U5341</f>
        <v>0</v>
      </c>
      <c r="I5342" s="32" t="n">
        <f aca="false">'Scarico FP Delivery'!$EW5341</f>
        <v>0</v>
      </c>
      <c r="J5342" s="33" t="n">
        <f aca="false">'Scarico FP Delivery'!$AJ5341</f>
        <v>0</v>
      </c>
      <c r="K5342" s="34" t="n">
        <f aca="false">'Scarico FP Delivery'!AV5341</f>
        <v>0</v>
      </c>
      <c r="L5342" s="51" t="n">
        <f aca="false">'Scarico FP Delivery'!AF5341</f>
        <v>0</v>
      </c>
      <c r="M5342" s="36" t="n">
        <f aca="false">'Scarico FP Delivery'!EL5341</f>
        <v>0</v>
      </c>
      <c r="N5342" s="37" t="e">
        <f aca="false">VLOOKUP($P5342,Formule!$O$2:$P$200,2,0)</f>
        <v>#N/A</v>
      </c>
      <c r="O5342" s="38" t="e">
        <f aca="false">VLOOKUP($P5342,Formule!$B$2:$C$202,2,0)</f>
        <v>#N/A</v>
      </c>
      <c r="P5342" s="39" t="n">
        <f aca="false">'Scarico FP Delivery'!$AC5341</f>
        <v>0</v>
      </c>
      <c r="Q5342" s="40" t="n">
        <f aca="false">'Scarico FP Delivery'!$AD5341</f>
        <v>0</v>
      </c>
      <c r="R5342" s="41" t="n">
        <f aca="false">'Scarico FP Delivery'!$DO5341</f>
        <v>0</v>
      </c>
      <c r="S5342" s="30" t="e">
        <f aca="false">VLOOKUP($R5342,Formule!$H$2:$I$250,2,0)</f>
        <v>#N/A</v>
      </c>
      <c r="T5342" s="42"/>
      <c r="U5342" s="43" t="e">
        <f aca="false">VLOOKUP($P5342,Formule!$E$2:$F$200,2,0)</f>
        <v>#N/A</v>
      </c>
      <c r="V5342" s="44" t="e">
        <f aca="false">U5342*(25/100)</f>
        <v>#N/A</v>
      </c>
      <c r="W5342" s="45" t="e">
        <f aca="false">U5342-V5342</f>
        <v>#N/A</v>
      </c>
      <c r="Y5342" s="14" t="s">
        <v>2257</v>
      </c>
    </row>
    <row r="5343" customFormat="false" ht="12.75" hidden="false" customHeight="false" outlineLevel="0" collapsed="false">
      <c r="A5343" s="28" t="n">
        <v>5341</v>
      </c>
      <c r="B5343" s="29"/>
      <c r="C5343" s="30"/>
      <c r="D5343" s="30" t="n">
        <f aca="false">'Scarico FP Delivery'!$CY5342</f>
        <v>0</v>
      </c>
      <c r="E5343" s="31" t="n">
        <f aca="false">'Scarico FP Delivery'!$AH5342</f>
        <v>0</v>
      </c>
      <c r="F5343" s="31" t="n">
        <f aca="false">'Scarico FP Delivery'!$Z5342</f>
        <v>0</v>
      </c>
      <c r="G5343" s="30" t="n">
        <f aca="false">'Scarico FP Delivery'!$AG5342</f>
        <v>0</v>
      </c>
      <c r="H5343" s="30" t="n">
        <f aca="false">'Scarico FP Delivery'!$U5342</f>
        <v>0</v>
      </c>
      <c r="I5343" s="32" t="n">
        <f aca="false">'Scarico FP Delivery'!$EW5342</f>
        <v>0</v>
      </c>
      <c r="J5343" s="33" t="n">
        <f aca="false">'Scarico FP Delivery'!$AJ5342</f>
        <v>0</v>
      </c>
      <c r="K5343" s="34" t="n">
        <f aca="false">'Scarico FP Delivery'!AV5342</f>
        <v>0</v>
      </c>
      <c r="L5343" s="51" t="n">
        <f aca="false">'Scarico FP Delivery'!AF5342</f>
        <v>0</v>
      </c>
      <c r="M5343" s="36" t="n">
        <f aca="false">'Scarico FP Delivery'!EL5342</f>
        <v>0</v>
      </c>
      <c r="N5343" s="37" t="e">
        <f aca="false">VLOOKUP($P5343,Formule!$O$2:$P$200,2,0)</f>
        <v>#N/A</v>
      </c>
      <c r="O5343" s="38" t="e">
        <f aca="false">VLOOKUP($P5343,Formule!$B$2:$C$202,2,0)</f>
        <v>#N/A</v>
      </c>
      <c r="P5343" s="39" t="n">
        <f aca="false">'Scarico FP Delivery'!$AC5342</f>
        <v>0</v>
      </c>
      <c r="Q5343" s="40" t="n">
        <f aca="false">'Scarico FP Delivery'!$AD5342</f>
        <v>0</v>
      </c>
      <c r="R5343" s="41" t="n">
        <f aca="false">'Scarico FP Delivery'!$DO5342</f>
        <v>0</v>
      </c>
      <c r="S5343" s="30" t="e">
        <f aca="false">VLOOKUP($R5343,Formule!$H$2:$I$250,2,0)</f>
        <v>#N/A</v>
      </c>
      <c r="T5343" s="42"/>
      <c r="U5343" s="43" t="e">
        <f aca="false">VLOOKUP($P5343,Formule!$E$2:$F$200,2,0)</f>
        <v>#N/A</v>
      </c>
      <c r="V5343" s="44" t="e">
        <f aca="false">U5343*(25/100)</f>
        <v>#N/A</v>
      </c>
      <c r="W5343" s="45" t="e">
        <f aca="false">U5343-V5343</f>
        <v>#N/A</v>
      </c>
      <c r="Y5343" s="14" t="s">
        <v>2257</v>
      </c>
    </row>
    <row r="5344" customFormat="false" ht="12.75" hidden="false" customHeight="false" outlineLevel="0" collapsed="false">
      <c r="A5344" s="46" t="n">
        <v>5342</v>
      </c>
      <c r="B5344" s="29"/>
      <c r="C5344" s="30"/>
      <c r="D5344" s="30" t="n">
        <f aca="false">'Scarico FP Delivery'!$CY5343</f>
        <v>0</v>
      </c>
      <c r="E5344" s="31" t="n">
        <f aca="false">'Scarico FP Delivery'!$AH5343</f>
        <v>0</v>
      </c>
      <c r="F5344" s="31" t="n">
        <f aca="false">'Scarico FP Delivery'!$Z5343</f>
        <v>0</v>
      </c>
      <c r="G5344" s="30" t="n">
        <f aca="false">'Scarico FP Delivery'!$AG5343</f>
        <v>0</v>
      </c>
      <c r="H5344" s="30" t="n">
        <f aca="false">'Scarico FP Delivery'!$U5343</f>
        <v>0</v>
      </c>
      <c r="I5344" s="32" t="n">
        <f aca="false">'Scarico FP Delivery'!$EW5343</f>
        <v>0</v>
      </c>
      <c r="J5344" s="33" t="n">
        <f aca="false">'Scarico FP Delivery'!$AJ5343</f>
        <v>0</v>
      </c>
      <c r="K5344" s="34" t="n">
        <f aca="false">'Scarico FP Delivery'!AV5343</f>
        <v>0</v>
      </c>
      <c r="L5344" s="51" t="n">
        <f aca="false">'Scarico FP Delivery'!AF5343</f>
        <v>0</v>
      </c>
      <c r="M5344" s="36" t="n">
        <f aca="false">'Scarico FP Delivery'!EL5343</f>
        <v>0</v>
      </c>
      <c r="N5344" s="37" t="e">
        <f aca="false">VLOOKUP($P5344,Formule!$O$2:$P$200,2,0)</f>
        <v>#N/A</v>
      </c>
      <c r="O5344" s="38" t="e">
        <f aca="false">VLOOKUP($P5344,Formule!$B$2:$C$202,2,0)</f>
        <v>#N/A</v>
      </c>
      <c r="P5344" s="39" t="n">
        <f aca="false">'Scarico FP Delivery'!$AC5343</f>
        <v>0</v>
      </c>
      <c r="Q5344" s="40" t="n">
        <f aca="false">'Scarico FP Delivery'!$AD5343</f>
        <v>0</v>
      </c>
      <c r="R5344" s="41" t="n">
        <f aca="false">'Scarico FP Delivery'!$DO5343</f>
        <v>0</v>
      </c>
      <c r="S5344" s="30" t="e">
        <f aca="false">VLOOKUP($R5344,Formule!$H$2:$I$250,2,0)</f>
        <v>#N/A</v>
      </c>
      <c r="T5344" s="42"/>
      <c r="U5344" s="43" t="e">
        <f aca="false">VLOOKUP($P5344,Formule!$E$2:$F$200,2,0)</f>
        <v>#N/A</v>
      </c>
      <c r="V5344" s="44" t="e">
        <f aca="false">U5344*(25/100)</f>
        <v>#N/A</v>
      </c>
      <c r="W5344" s="45" t="e">
        <f aca="false">U5344-V5344</f>
        <v>#N/A</v>
      </c>
      <c r="Y5344" s="14" t="s">
        <v>2257</v>
      </c>
    </row>
    <row r="5345" customFormat="false" ht="12.75" hidden="false" customHeight="false" outlineLevel="0" collapsed="false">
      <c r="A5345" s="46" t="n">
        <v>5343</v>
      </c>
      <c r="B5345" s="29"/>
      <c r="C5345" s="30"/>
      <c r="D5345" s="30" t="n">
        <f aca="false">'Scarico FP Delivery'!$CY5344</f>
        <v>0</v>
      </c>
      <c r="E5345" s="31" t="n">
        <f aca="false">'Scarico FP Delivery'!$AH5344</f>
        <v>0</v>
      </c>
      <c r="F5345" s="31" t="n">
        <f aca="false">'Scarico FP Delivery'!$Z5344</f>
        <v>0</v>
      </c>
      <c r="G5345" s="30" t="n">
        <f aca="false">'Scarico FP Delivery'!$AG5344</f>
        <v>0</v>
      </c>
      <c r="H5345" s="30" t="n">
        <f aca="false">'Scarico FP Delivery'!$U5344</f>
        <v>0</v>
      </c>
      <c r="I5345" s="32" t="n">
        <f aca="false">'Scarico FP Delivery'!$EW5344</f>
        <v>0</v>
      </c>
      <c r="J5345" s="33" t="n">
        <f aca="false">'Scarico FP Delivery'!$AJ5344</f>
        <v>0</v>
      </c>
      <c r="K5345" s="34" t="n">
        <f aca="false">'Scarico FP Delivery'!AV5344</f>
        <v>0</v>
      </c>
      <c r="L5345" s="51" t="n">
        <f aca="false">'Scarico FP Delivery'!AF5344</f>
        <v>0</v>
      </c>
      <c r="M5345" s="36" t="n">
        <f aca="false">'Scarico FP Delivery'!EL5344</f>
        <v>0</v>
      </c>
      <c r="N5345" s="37" t="e">
        <f aca="false">VLOOKUP($P5345,Formule!$O$2:$P$200,2,0)</f>
        <v>#N/A</v>
      </c>
      <c r="O5345" s="38" t="e">
        <f aca="false">VLOOKUP($P5345,Formule!$B$2:$C$202,2,0)</f>
        <v>#N/A</v>
      </c>
      <c r="P5345" s="39" t="n">
        <f aca="false">'Scarico FP Delivery'!$AC5344</f>
        <v>0</v>
      </c>
      <c r="Q5345" s="40" t="n">
        <f aca="false">'Scarico FP Delivery'!$AD5344</f>
        <v>0</v>
      </c>
      <c r="R5345" s="41" t="n">
        <f aca="false">'Scarico FP Delivery'!$DO5344</f>
        <v>0</v>
      </c>
      <c r="S5345" s="30" t="e">
        <f aca="false">VLOOKUP($R5345,Formule!$H$2:$I$250,2,0)</f>
        <v>#N/A</v>
      </c>
      <c r="T5345" s="42"/>
      <c r="U5345" s="43" t="e">
        <f aca="false">VLOOKUP($P5345,Formule!$E$2:$F$200,2,0)</f>
        <v>#N/A</v>
      </c>
      <c r="V5345" s="44" t="e">
        <f aca="false">U5345*(25/100)</f>
        <v>#N/A</v>
      </c>
      <c r="W5345" s="45" t="e">
        <f aca="false">U5345-V5345</f>
        <v>#N/A</v>
      </c>
      <c r="Y5345" s="14" t="s">
        <v>2257</v>
      </c>
    </row>
    <row r="5346" customFormat="false" ht="12.75" hidden="false" customHeight="false" outlineLevel="0" collapsed="false">
      <c r="A5346" s="28" t="n">
        <v>5344</v>
      </c>
      <c r="B5346" s="29"/>
      <c r="C5346" s="30"/>
      <c r="D5346" s="30" t="n">
        <f aca="false">'Scarico FP Delivery'!$CY5345</f>
        <v>0</v>
      </c>
      <c r="E5346" s="31" t="n">
        <f aca="false">'Scarico FP Delivery'!$AH5345</f>
        <v>0</v>
      </c>
      <c r="F5346" s="31" t="n">
        <f aca="false">'Scarico FP Delivery'!$Z5345</f>
        <v>0</v>
      </c>
      <c r="G5346" s="30" t="n">
        <f aca="false">'Scarico FP Delivery'!$AG5345</f>
        <v>0</v>
      </c>
      <c r="H5346" s="30" t="n">
        <f aca="false">'Scarico FP Delivery'!$U5345</f>
        <v>0</v>
      </c>
      <c r="I5346" s="32" t="n">
        <f aca="false">'Scarico FP Delivery'!$EW5345</f>
        <v>0</v>
      </c>
      <c r="J5346" s="33" t="n">
        <f aca="false">'Scarico FP Delivery'!$AJ5345</f>
        <v>0</v>
      </c>
      <c r="K5346" s="34" t="n">
        <f aca="false">'Scarico FP Delivery'!AV5345</f>
        <v>0</v>
      </c>
      <c r="L5346" s="51" t="n">
        <f aca="false">'Scarico FP Delivery'!AF5345</f>
        <v>0</v>
      </c>
      <c r="M5346" s="36" t="n">
        <f aca="false">'Scarico FP Delivery'!EL5345</f>
        <v>0</v>
      </c>
      <c r="N5346" s="37" t="e">
        <f aca="false">VLOOKUP($P5346,Formule!$O$2:$P$200,2,0)</f>
        <v>#N/A</v>
      </c>
      <c r="O5346" s="38" t="e">
        <f aca="false">VLOOKUP($P5346,Formule!$B$2:$C$202,2,0)</f>
        <v>#N/A</v>
      </c>
      <c r="P5346" s="39" t="n">
        <f aca="false">'Scarico FP Delivery'!$AC5345</f>
        <v>0</v>
      </c>
      <c r="Q5346" s="40" t="n">
        <f aca="false">'Scarico FP Delivery'!$AD5345</f>
        <v>0</v>
      </c>
      <c r="R5346" s="41" t="n">
        <f aca="false">'Scarico FP Delivery'!$DO5345</f>
        <v>0</v>
      </c>
      <c r="S5346" s="30" t="e">
        <f aca="false">VLOOKUP($R5346,Formule!$H$2:$I$250,2,0)</f>
        <v>#N/A</v>
      </c>
      <c r="T5346" s="42"/>
      <c r="U5346" s="43" t="e">
        <f aca="false">VLOOKUP($P5346,Formule!$E$2:$F$200,2,0)</f>
        <v>#N/A</v>
      </c>
      <c r="V5346" s="44" t="e">
        <f aca="false">U5346*(25/100)</f>
        <v>#N/A</v>
      </c>
      <c r="W5346" s="45" t="e">
        <f aca="false">U5346-V5346</f>
        <v>#N/A</v>
      </c>
      <c r="Y5346" s="14" t="s">
        <v>2257</v>
      </c>
    </row>
    <row r="5347" customFormat="false" ht="12.75" hidden="false" customHeight="false" outlineLevel="0" collapsed="false">
      <c r="A5347" s="46" t="n">
        <v>5345</v>
      </c>
      <c r="B5347" s="29"/>
      <c r="C5347" s="30"/>
      <c r="D5347" s="30" t="n">
        <f aca="false">'Scarico FP Delivery'!$CY5346</f>
        <v>0</v>
      </c>
      <c r="E5347" s="31" t="n">
        <f aca="false">'Scarico FP Delivery'!$AH5346</f>
        <v>0</v>
      </c>
      <c r="F5347" s="31" t="n">
        <f aca="false">'Scarico FP Delivery'!$Z5346</f>
        <v>0</v>
      </c>
      <c r="G5347" s="30" t="n">
        <f aca="false">'Scarico FP Delivery'!$AG5346</f>
        <v>0</v>
      </c>
      <c r="H5347" s="30" t="n">
        <f aca="false">'Scarico FP Delivery'!$U5346</f>
        <v>0</v>
      </c>
      <c r="I5347" s="32" t="n">
        <f aca="false">'Scarico FP Delivery'!$EW5346</f>
        <v>0</v>
      </c>
      <c r="J5347" s="33" t="n">
        <f aca="false">'Scarico FP Delivery'!$AJ5346</f>
        <v>0</v>
      </c>
      <c r="K5347" s="34" t="n">
        <f aca="false">'Scarico FP Delivery'!AV5346</f>
        <v>0</v>
      </c>
      <c r="L5347" s="51" t="n">
        <f aca="false">'Scarico FP Delivery'!AF5346</f>
        <v>0</v>
      </c>
      <c r="M5347" s="36" t="n">
        <f aca="false">'Scarico FP Delivery'!EL5346</f>
        <v>0</v>
      </c>
      <c r="N5347" s="37" t="e">
        <f aca="false">VLOOKUP($P5347,Formule!$O$2:$P$200,2,0)</f>
        <v>#N/A</v>
      </c>
      <c r="O5347" s="38" t="e">
        <f aca="false">VLOOKUP($P5347,Formule!$B$2:$C$202,2,0)</f>
        <v>#N/A</v>
      </c>
      <c r="P5347" s="39" t="n">
        <f aca="false">'Scarico FP Delivery'!$AC5346</f>
        <v>0</v>
      </c>
      <c r="Q5347" s="40" t="n">
        <f aca="false">'Scarico FP Delivery'!$AD5346</f>
        <v>0</v>
      </c>
      <c r="R5347" s="41" t="n">
        <f aca="false">'Scarico FP Delivery'!$DO5346</f>
        <v>0</v>
      </c>
      <c r="S5347" s="30" t="e">
        <f aca="false">VLOOKUP($R5347,Formule!$H$2:$I$250,2,0)</f>
        <v>#N/A</v>
      </c>
      <c r="T5347" s="42"/>
      <c r="U5347" s="43" t="e">
        <f aca="false">VLOOKUP($P5347,Formule!$E$2:$F$200,2,0)</f>
        <v>#N/A</v>
      </c>
      <c r="V5347" s="44" t="e">
        <f aca="false">U5347*(25/100)</f>
        <v>#N/A</v>
      </c>
      <c r="W5347" s="45" t="e">
        <f aca="false">U5347-V5347</f>
        <v>#N/A</v>
      </c>
      <c r="Y5347" s="14" t="s">
        <v>2257</v>
      </c>
    </row>
    <row r="5348" customFormat="false" ht="12.75" hidden="false" customHeight="false" outlineLevel="0" collapsed="false">
      <c r="A5348" s="46" t="n">
        <v>5346</v>
      </c>
      <c r="B5348" s="29"/>
      <c r="C5348" s="30"/>
      <c r="D5348" s="30" t="n">
        <f aca="false">'Scarico FP Delivery'!$CY5347</f>
        <v>0</v>
      </c>
      <c r="E5348" s="31" t="n">
        <f aca="false">'Scarico FP Delivery'!$AH5347</f>
        <v>0</v>
      </c>
      <c r="F5348" s="31" t="n">
        <f aca="false">'Scarico FP Delivery'!$Z5347</f>
        <v>0</v>
      </c>
      <c r="G5348" s="30" t="n">
        <f aca="false">'Scarico FP Delivery'!$AG5347</f>
        <v>0</v>
      </c>
      <c r="H5348" s="30" t="n">
        <f aca="false">'Scarico FP Delivery'!$U5347</f>
        <v>0</v>
      </c>
      <c r="I5348" s="32" t="n">
        <f aca="false">'Scarico FP Delivery'!$EW5347</f>
        <v>0</v>
      </c>
      <c r="J5348" s="33" t="n">
        <f aca="false">'Scarico FP Delivery'!$AJ5347</f>
        <v>0</v>
      </c>
      <c r="K5348" s="34" t="n">
        <f aca="false">'Scarico FP Delivery'!AV5347</f>
        <v>0</v>
      </c>
      <c r="L5348" s="51" t="n">
        <f aca="false">'Scarico FP Delivery'!AF5347</f>
        <v>0</v>
      </c>
      <c r="M5348" s="36" t="n">
        <f aca="false">'Scarico FP Delivery'!EL5347</f>
        <v>0</v>
      </c>
      <c r="N5348" s="37" t="e">
        <f aca="false">VLOOKUP($P5348,Formule!$O$2:$P$200,2,0)</f>
        <v>#N/A</v>
      </c>
      <c r="O5348" s="38" t="e">
        <f aca="false">VLOOKUP($P5348,Formule!$B$2:$C$202,2,0)</f>
        <v>#N/A</v>
      </c>
      <c r="P5348" s="39" t="n">
        <f aca="false">'Scarico FP Delivery'!$AC5347</f>
        <v>0</v>
      </c>
      <c r="Q5348" s="40" t="n">
        <f aca="false">'Scarico FP Delivery'!$AD5347</f>
        <v>0</v>
      </c>
      <c r="R5348" s="41" t="n">
        <f aca="false">'Scarico FP Delivery'!$DO5347</f>
        <v>0</v>
      </c>
      <c r="S5348" s="30" t="e">
        <f aca="false">VLOOKUP($R5348,Formule!$H$2:$I$250,2,0)</f>
        <v>#N/A</v>
      </c>
      <c r="T5348" s="42"/>
      <c r="U5348" s="43" t="e">
        <f aca="false">VLOOKUP($P5348,Formule!$E$2:$F$200,2,0)</f>
        <v>#N/A</v>
      </c>
      <c r="V5348" s="44" t="e">
        <f aca="false">U5348*(25/100)</f>
        <v>#N/A</v>
      </c>
      <c r="W5348" s="45" t="e">
        <f aca="false">U5348-V5348</f>
        <v>#N/A</v>
      </c>
      <c r="Y5348" s="14" t="s">
        <v>2257</v>
      </c>
    </row>
    <row r="5349" customFormat="false" ht="12.75" hidden="false" customHeight="false" outlineLevel="0" collapsed="false">
      <c r="A5349" s="28" t="n">
        <v>5347</v>
      </c>
      <c r="B5349" s="29"/>
      <c r="C5349" s="30"/>
      <c r="D5349" s="30" t="n">
        <f aca="false">'Scarico FP Delivery'!$CY5348</f>
        <v>0</v>
      </c>
      <c r="E5349" s="31" t="n">
        <f aca="false">'Scarico FP Delivery'!$AH5348</f>
        <v>0</v>
      </c>
      <c r="F5349" s="31" t="n">
        <f aca="false">'Scarico FP Delivery'!$Z5348</f>
        <v>0</v>
      </c>
      <c r="G5349" s="30" t="n">
        <f aca="false">'Scarico FP Delivery'!$AG5348</f>
        <v>0</v>
      </c>
      <c r="H5349" s="30" t="n">
        <f aca="false">'Scarico FP Delivery'!$U5348</f>
        <v>0</v>
      </c>
      <c r="I5349" s="32" t="n">
        <f aca="false">'Scarico FP Delivery'!$EW5348</f>
        <v>0</v>
      </c>
      <c r="J5349" s="33" t="n">
        <f aca="false">'Scarico FP Delivery'!$AJ5348</f>
        <v>0</v>
      </c>
      <c r="K5349" s="34" t="n">
        <f aca="false">'Scarico FP Delivery'!AV5348</f>
        <v>0</v>
      </c>
      <c r="L5349" s="51" t="n">
        <f aca="false">'Scarico FP Delivery'!AF5348</f>
        <v>0</v>
      </c>
      <c r="M5349" s="36" t="n">
        <f aca="false">'Scarico FP Delivery'!EL5348</f>
        <v>0</v>
      </c>
      <c r="N5349" s="37" t="e">
        <f aca="false">VLOOKUP($P5349,Formule!$O$2:$P$200,2,0)</f>
        <v>#N/A</v>
      </c>
      <c r="O5349" s="38" t="e">
        <f aca="false">VLOOKUP($P5349,Formule!$B$2:$C$202,2,0)</f>
        <v>#N/A</v>
      </c>
      <c r="P5349" s="39" t="n">
        <f aca="false">'Scarico FP Delivery'!$AC5348</f>
        <v>0</v>
      </c>
      <c r="Q5349" s="40" t="n">
        <f aca="false">'Scarico FP Delivery'!$AD5348</f>
        <v>0</v>
      </c>
      <c r="R5349" s="41" t="n">
        <f aca="false">'Scarico FP Delivery'!$DO5348</f>
        <v>0</v>
      </c>
      <c r="S5349" s="30" t="e">
        <f aca="false">VLOOKUP($R5349,Formule!$H$2:$I$250,2,0)</f>
        <v>#N/A</v>
      </c>
      <c r="T5349" s="42"/>
      <c r="U5349" s="43" t="e">
        <f aca="false">VLOOKUP($P5349,Formule!$E$2:$F$200,2,0)</f>
        <v>#N/A</v>
      </c>
      <c r="V5349" s="44" t="e">
        <f aca="false">U5349*(25/100)</f>
        <v>#N/A</v>
      </c>
      <c r="W5349" s="45" t="e">
        <f aca="false">U5349-V5349</f>
        <v>#N/A</v>
      </c>
      <c r="Y5349" s="14" t="s">
        <v>2257</v>
      </c>
    </row>
    <row r="5350" customFormat="false" ht="12.75" hidden="false" customHeight="false" outlineLevel="0" collapsed="false">
      <c r="A5350" s="46" t="n">
        <v>5348</v>
      </c>
      <c r="B5350" s="29"/>
      <c r="C5350" s="30"/>
      <c r="D5350" s="30" t="n">
        <f aca="false">'Scarico FP Delivery'!$CY5349</f>
        <v>0</v>
      </c>
      <c r="E5350" s="31" t="n">
        <f aca="false">'Scarico FP Delivery'!$AH5349</f>
        <v>0</v>
      </c>
      <c r="F5350" s="31" t="n">
        <f aca="false">'Scarico FP Delivery'!$Z5349</f>
        <v>0</v>
      </c>
      <c r="G5350" s="30" t="n">
        <f aca="false">'Scarico FP Delivery'!$AG5349</f>
        <v>0</v>
      </c>
      <c r="H5350" s="30" t="n">
        <f aca="false">'Scarico FP Delivery'!$U5349</f>
        <v>0</v>
      </c>
      <c r="I5350" s="32" t="n">
        <f aca="false">'Scarico FP Delivery'!$EW5349</f>
        <v>0</v>
      </c>
      <c r="J5350" s="33" t="n">
        <f aca="false">'Scarico FP Delivery'!$AJ5349</f>
        <v>0</v>
      </c>
      <c r="K5350" s="34" t="n">
        <f aca="false">'Scarico FP Delivery'!AV5349</f>
        <v>0</v>
      </c>
      <c r="L5350" s="51" t="n">
        <f aca="false">'Scarico FP Delivery'!AF5349</f>
        <v>0</v>
      </c>
      <c r="M5350" s="36" t="n">
        <f aca="false">'Scarico FP Delivery'!EL5349</f>
        <v>0</v>
      </c>
      <c r="N5350" s="37" t="e">
        <f aca="false">VLOOKUP($P5350,Formule!$O$2:$P$200,2,0)</f>
        <v>#N/A</v>
      </c>
      <c r="O5350" s="38" t="e">
        <f aca="false">VLOOKUP($P5350,Formule!$B$2:$C$202,2,0)</f>
        <v>#N/A</v>
      </c>
      <c r="P5350" s="39" t="n">
        <f aca="false">'Scarico FP Delivery'!$AC5349</f>
        <v>0</v>
      </c>
      <c r="Q5350" s="40" t="n">
        <f aca="false">'Scarico FP Delivery'!$AD5349</f>
        <v>0</v>
      </c>
      <c r="R5350" s="41" t="n">
        <f aca="false">'Scarico FP Delivery'!$DO5349</f>
        <v>0</v>
      </c>
      <c r="S5350" s="30" t="e">
        <f aca="false">VLOOKUP($R5350,Formule!$H$2:$I$250,2,0)</f>
        <v>#N/A</v>
      </c>
      <c r="T5350" s="42"/>
      <c r="U5350" s="43" t="e">
        <f aca="false">VLOOKUP($P5350,Formule!$E$2:$F$200,2,0)</f>
        <v>#N/A</v>
      </c>
      <c r="V5350" s="44" t="e">
        <f aca="false">U5350*(25/100)</f>
        <v>#N/A</v>
      </c>
      <c r="W5350" s="45" t="e">
        <f aca="false">U5350-V5350</f>
        <v>#N/A</v>
      </c>
      <c r="Y5350" s="14" t="s">
        <v>2257</v>
      </c>
    </row>
    <row r="5351" customFormat="false" ht="12.75" hidden="false" customHeight="false" outlineLevel="0" collapsed="false">
      <c r="A5351" s="46" t="n">
        <v>5349</v>
      </c>
      <c r="B5351" s="29"/>
      <c r="C5351" s="30"/>
      <c r="D5351" s="30" t="n">
        <f aca="false">'Scarico FP Delivery'!$CY5350</f>
        <v>0</v>
      </c>
      <c r="E5351" s="31" t="n">
        <f aca="false">'Scarico FP Delivery'!$AH5350</f>
        <v>0</v>
      </c>
      <c r="F5351" s="31" t="n">
        <f aca="false">'Scarico FP Delivery'!$Z5350</f>
        <v>0</v>
      </c>
      <c r="G5351" s="30" t="n">
        <f aca="false">'Scarico FP Delivery'!$AG5350</f>
        <v>0</v>
      </c>
      <c r="H5351" s="30" t="n">
        <f aca="false">'Scarico FP Delivery'!$U5350</f>
        <v>0</v>
      </c>
      <c r="I5351" s="32" t="n">
        <f aca="false">'Scarico FP Delivery'!$EW5350</f>
        <v>0</v>
      </c>
      <c r="J5351" s="33" t="n">
        <f aca="false">'Scarico FP Delivery'!$AJ5350</f>
        <v>0</v>
      </c>
      <c r="K5351" s="34" t="n">
        <f aca="false">'Scarico FP Delivery'!AV5350</f>
        <v>0</v>
      </c>
      <c r="L5351" s="51" t="n">
        <f aca="false">'Scarico FP Delivery'!AF5350</f>
        <v>0</v>
      </c>
      <c r="M5351" s="36" t="n">
        <f aca="false">'Scarico FP Delivery'!EL5350</f>
        <v>0</v>
      </c>
      <c r="N5351" s="37" t="e">
        <f aca="false">VLOOKUP($P5351,Formule!$O$2:$P$200,2,0)</f>
        <v>#N/A</v>
      </c>
      <c r="O5351" s="38" t="e">
        <f aca="false">VLOOKUP($P5351,Formule!$B$2:$C$202,2,0)</f>
        <v>#N/A</v>
      </c>
      <c r="P5351" s="39" t="n">
        <f aca="false">'Scarico FP Delivery'!$AC5350</f>
        <v>0</v>
      </c>
      <c r="Q5351" s="40" t="n">
        <f aca="false">'Scarico FP Delivery'!$AD5350</f>
        <v>0</v>
      </c>
      <c r="R5351" s="41" t="n">
        <f aca="false">'Scarico FP Delivery'!$DO5350</f>
        <v>0</v>
      </c>
      <c r="S5351" s="30" t="e">
        <f aca="false">VLOOKUP($R5351,Formule!$H$2:$I$250,2,0)</f>
        <v>#N/A</v>
      </c>
      <c r="T5351" s="42"/>
      <c r="U5351" s="43" t="e">
        <f aca="false">VLOOKUP($P5351,Formule!$E$2:$F$200,2,0)</f>
        <v>#N/A</v>
      </c>
      <c r="V5351" s="44" t="e">
        <f aca="false">U5351*(25/100)</f>
        <v>#N/A</v>
      </c>
      <c r="W5351" s="45" t="e">
        <f aca="false">U5351-V5351</f>
        <v>#N/A</v>
      </c>
      <c r="Y5351" s="14" t="s">
        <v>2257</v>
      </c>
    </row>
    <row r="5352" customFormat="false" ht="12.75" hidden="false" customHeight="false" outlineLevel="0" collapsed="false">
      <c r="A5352" s="28" t="n">
        <v>5350</v>
      </c>
      <c r="B5352" s="29"/>
      <c r="C5352" s="30"/>
      <c r="D5352" s="30" t="n">
        <f aca="false">'Scarico FP Delivery'!$CY5351</f>
        <v>0</v>
      </c>
      <c r="E5352" s="31" t="n">
        <f aca="false">'Scarico FP Delivery'!$AH5351</f>
        <v>0</v>
      </c>
      <c r="F5352" s="31" t="n">
        <f aca="false">'Scarico FP Delivery'!$Z5351</f>
        <v>0</v>
      </c>
      <c r="G5352" s="30" t="n">
        <f aca="false">'Scarico FP Delivery'!$AG5351</f>
        <v>0</v>
      </c>
      <c r="H5352" s="30" t="n">
        <f aca="false">'Scarico FP Delivery'!$U5351</f>
        <v>0</v>
      </c>
      <c r="I5352" s="32" t="n">
        <f aca="false">'Scarico FP Delivery'!$EW5351</f>
        <v>0</v>
      </c>
      <c r="J5352" s="33" t="n">
        <f aca="false">'Scarico FP Delivery'!$AJ5351</f>
        <v>0</v>
      </c>
      <c r="K5352" s="34" t="n">
        <f aca="false">'Scarico FP Delivery'!AV5351</f>
        <v>0</v>
      </c>
      <c r="L5352" s="51" t="n">
        <f aca="false">'Scarico FP Delivery'!AF5351</f>
        <v>0</v>
      </c>
      <c r="M5352" s="36" t="n">
        <f aca="false">'Scarico FP Delivery'!EL5351</f>
        <v>0</v>
      </c>
      <c r="N5352" s="37" t="e">
        <f aca="false">VLOOKUP($P5352,Formule!$O$2:$P$200,2,0)</f>
        <v>#N/A</v>
      </c>
      <c r="O5352" s="38" t="e">
        <f aca="false">VLOOKUP($P5352,Formule!$B$2:$C$202,2,0)</f>
        <v>#N/A</v>
      </c>
      <c r="P5352" s="39" t="n">
        <f aca="false">'Scarico FP Delivery'!$AC5351</f>
        <v>0</v>
      </c>
      <c r="Q5352" s="40" t="n">
        <f aca="false">'Scarico FP Delivery'!$AD5351</f>
        <v>0</v>
      </c>
      <c r="R5352" s="41" t="n">
        <f aca="false">'Scarico FP Delivery'!$DO5351</f>
        <v>0</v>
      </c>
      <c r="S5352" s="30" t="e">
        <f aca="false">VLOOKUP($R5352,Formule!$H$2:$I$250,2,0)</f>
        <v>#N/A</v>
      </c>
      <c r="T5352" s="42"/>
      <c r="U5352" s="43" t="e">
        <f aca="false">VLOOKUP($P5352,Formule!$E$2:$F$200,2,0)</f>
        <v>#N/A</v>
      </c>
      <c r="V5352" s="44" t="e">
        <f aca="false">U5352*(25/100)</f>
        <v>#N/A</v>
      </c>
      <c r="W5352" s="45" t="e">
        <f aca="false">U5352-V5352</f>
        <v>#N/A</v>
      </c>
      <c r="Y5352" s="14" t="s">
        <v>2257</v>
      </c>
    </row>
    <row r="5353" customFormat="false" ht="12.75" hidden="false" customHeight="false" outlineLevel="0" collapsed="false">
      <c r="A5353" s="46" t="n">
        <v>5351</v>
      </c>
      <c r="B5353" s="29"/>
      <c r="C5353" s="30"/>
      <c r="D5353" s="30" t="n">
        <f aca="false">'Scarico FP Delivery'!$CY5352</f>
        <v>0</v>
      </c>
      <c r="E5353" s="31" t="n">
        <f aca="false">'Scarico FP Delivery'!$AH5352</f>
        <v>0</v>
      </c>
      <c r="F5353" s="31" t="n">
        <f aca="false">'Scarico FP Delivery'!$Z5352</f>
        <v>0</v>
      </c>
      <c r="G5353" s="30" t="n">
        <f aca="false">'Scarico FP Delivery'!$AG5352</f>
        <v>0</v>
      </c>
      <c r="H5353" s="30" t="n">
        <f aca="false">'Scarico FP Delivery'!$U5352</f>
        <v>0</v>
      </c>
      <c r="I5353" s="32" t="n">
        <f aca="false">'Scarico FP Delivery'!$EW5352</f>
        <v>0</v>
      </c>
      <c r="J5353" s="33" t="n">
        <f aca="false">'Scarico FP Delivery'!$AJ5352</f>
        <v>0</v>
      </c>
      <c r="K5353" s="34" t="n">
        <f aca="false">'Scarico FP Delivery'!AV5352</f>
        <v>0</v>
      </c>
      <c r="L5353" s="51" t="n">
        <f aca="false">'Scarico FP Delivery'!AF5352</f>
        <v>0</v>
      </c>
      <c r="M5353" s="36" t="n">
        <f aca="false">'Scarico FP Delivery'!EL5352</f>
        <v>0</v>
      </c>
      <c r="N5353" s="37" t="e">
        <f aca="false">VLOOKUP($P5353,Formule!$O$2:$P$200,2,0)</f>
        <v>#N/A</v>
      </c>
      <c r="O5353" s="38" t="e">
        <f aca="false">VLOOKUP($P5353,Formule!$B$2:$C$202,2,0)</f>
        <v>#N/A</v>
      </c>
      <c r="P5353" s="39" t="n">
        <f aca="false">'Scarico FP Delivery'!$AC5352</f>
        <v>0</v>
      </c>
      <c r="Q5353" s="40" t="n">
        <f aca="false">'Scarico FP Delivery'!$AD5352</f>
        <v>0</v>
      </c>
      <c r="R5353" s="41" t="n">
        <f aca="false">'Scarico FP Delivery'!$DO5352</f>
        <v>0</v>
      </c>
      <c r="S5353" s="30" t="e">
        <f aca="false">VLOOKUP($R5353,Formule!$H$2:$I$250,2,0)</f>
        <v>#N/A</v>
      </c>
      <c r="T5353" s="42"/>
      <c r="U5353" s="43" t="e">
        <f aca="false">VLOOKUP($P5353,Formule!$E$2:$F$200,2,0)</f>
        <v>#N/A</v>
      </c>
      <c r="V5353" s="44" t="e">
        <f aca="false">U5353*(25/100)</f>
        <v>#N/A</v>
      </c>
      <c r="W5353" s="45" t="e">
        <f aca="false">U5353-V5353</f>
        <v>#N/A</v>
      </c>
      <c r="Y5353" s="14" t="s">
        <v>2257</v>
      </c>
    </row>
    <row r="5354" customFormat="false" ht="12.75" hidden="false" customHeight="false" outlineLevel="0" collapsed="false">
      <c r="A5354" s="46" t="n">
        <v>5352</v>
      </c>
      <c r="B5354" s="29"/>
      <c r="C5354" s="30"/>
      <c r="D5354" s="30" t="n">
        <f aca="false">'Scarico FP Delivery'!$CY5353</f>
        <v>0</v>
      </c>
      <c r="E5354" s="31" t="n">
        <f aca="false">'Scarico FP Delivery'!$AH5353</f>
        <v>0</v>
      </c>
      <c r="F5354" s="31" t="n">
        <f aca="false">'Scarico FP Delivery'!$Z5353</f>
        <v>0</v>
      </c>
      <c r="G5354" s="30" t="n">
        <f aca="false">'Scarico FP Delivery'!$AG5353</f>
        <v>0</v>
      </c>
      <c r="H5354" s="30" t="n">
        <f aca="false">'Scarico FP Delivery'!$U5353</f>
        <v>0</v>
      </c>
      <c r="I5354" s="32" t="n">
        <f aca="false">'Scarico FP Delivery'!$EW5353</f>
        <v>0</v>
      </c>
      <c r="J5354" s="33" t="n">
        <f aca="false">'Scarico FP Delivery'!$AJ5353</f>
        <v>0</v>
      </c>
      <c r="K5354" s="34" t="n">
        <f aca="false">'Scarico FP Delivery'!AV5353</f>
        <v>0</v>
      </c>
      <c r="L5354" s="51" t="n">
        <f aca="false">'Scarico FP Delivery'!AF5353</f>
        <v>0</v>
      </c>
      <c r="M5354" s="36" t="n">
        <f aca="false">'Scarico FP Delivery'!EL5353</f>
        <v>0</v>
      </c>
      <c r="N5354" s="37" t="e">
        <f aca="false">VLOOKUP($P5354,Formule!$O$2:$P$200,2,0)</f>
        <v>#N/A</v>
      </c>
      <c r="O5354" s="38" t="e">
        <f aca="false">VLOOKUP($P5354,Formule!$B$2:$C$202,2,0)</f>
        <v>#N/A</v>
      </c>
      <c r="P5354" s="39" t="n">
        <f aca="false">'Scarico FP Delivery'!$AC5353</f>
        <v>0</v>
      </c>
      <c r="Q5354" s="40" t="n">
        <f aca="false">'Scarico FP Delivery'!$AD5353</f>
        <v>0</v>
      </c>
      <c r="R5354" s="41" t="n">
        <f aca="false">'Scarico FP Delivery'!$DO5353</f>
        <v>0</v>
      </c>
      <c r="S5354" s="30" t="e">
        <f aca="false">VLOOKUP($R5354,Formule!$H$2:$I$250,2,0)</f>
        <v>#N/A</v>
      </c>
      <c r="T5354" s="42"/>
      <c r="U5354" s="43" t="e">
        <f aca="false">VLOOKUP($P5354,Formule!$E$2:$F$200,2,0)</f>
        <v>#N/A</v>
      </c>
      <c r="V5354" s="44" t="e">
        <f aca="false">U5354*(25/100)</f>
        <v>#N/A</v>
      </c>
      <c r="W5354" s="45" t="e">
        <f aca="false">U5354-V5354</f>
        <v>#N/A</v>
      </c>
      <c r="Y5354" s="14" t="s">
        <v>2257</v>
      </c>
    </row>
    <row r="5355" customFormat="false" ht="12.75" hidden="false" customHeight="false" outlineLevel="0" collapsed="false">
      <c r="A5355" s="28" t="n">
        <v>5353</v>
      </c>
      <c r="B5355" s="29"/>
      <c r="C5355" s="30"/>
      <c r="D5355" s="30" t="n">
        <f aca="false">'Scarico FP Delivery'!$CY5354</f>
        <v>0</v>
      </c>
      <c r="E5355" s="31" t="n">
        <f aca="false">'Scarico FP Delivery'!$AH5354</f>
        <v>0</v>
      </c>
      <c r="F5355" s="31" t="n">
        <f aca="false">'Scarico FP Delivery'!$Z5354</f>
        <v>0</v>
      </c>
      <c r="G5355" s="30" t="n">
        <f aca="false">'Scarico FP Delivery'!$AG5354</f>
        <v>0</v>
      </c>
      <c r="H5355" s="30" t="n">
        <f aca="false">'Scarico FP Delivery'!$U5354</f>
        <v>0</v>
      </c>
      <c r="I5355" s="32" t="n">
        <f aca="false">'Scarico FP Delivery'!$EW5354</f>
        <v>0</v>
      </c>
      <c r="J5355" s="33" t="n">
        <f aca="false">'Scarico FP Delivery'!$AJ5354</f>
        <v>0</v>
      </c>
      <c r="K5355" s="34" t="n">
        <f aca="false">'Scarico FP Delivery'!AV5354</f>
        <v>0</v>
      </c>
      <c r="L5355" s="51" t="n">
        <f aca="false">'Scarico FP Delivery'!AF5354</f>
        <v>0</v>
      </c>
      <c r="M5355" s="36" t="n">
        <f aca="false">'Scarico FP Delivery'!EL5354</f>
        <v>0</v>
      </c>
      <c r="N5355" s="37" t="e">
        <f aca="false">VLOOKUP($P5355,Formule!$O$2:$P$200,2,0)</f>
        <v>#N/A</v>
      </c>
      <c r="O5355" s="38" t="e">
        <f aca="false">VLOOKUP($P5355,Formule!$B$2:$C$202,2,0)</f>
        <v>#N/A</v>
      </c>
      <c r="P5355" s="39" t="n">
        <f aca="false">'Scarico FP Delivery'!$AC5354</f>
        <v>0</v>
      </c>
      <c r="Q5355" s="40" t="n">
        <f aca="false">'Scarico FP Delivery'!$AD5354</f>
        <v>0</v>
      </c>
      <c r="R5355" s="41" t="n">
        <f aca="false">'Scarico FP Delivery'!$DO5354</f>
        <v>0</v>
      </c>
      <c r="S5355" s="30" t="e">
        <f aca="false">VLOOKUP($R5355,Formule!$H$2:$I$250,2,0)</f>
        <v>#N/A</v>
      </c>
      <c r="T5355" s="42"/>
      <c r="U5355" s="43" t="e">
        <f aca="false">VLOOKUP($P5355,Formule!$E$2:$F$200,2,0)</f>
        <v>#N/A</v>
      </c>
      <c r="V5355" s="44" t="e">
        <f aca="false">U5355*(25/100)</f>
        <v>#N/A</v>
      </c>
      <c r="W5355" s="45" t="e">
        <f aca="false">U5355-V5355</f>
        <v>#N/A</v>
      </c>
      <c r="Y5355" s="14" t="s">
        <v>2257</v>
      </c>
    </row>
    <row r="5356" customFormat="false" ht="12.75" hidden="false" customHeight="false" outlineLevel="0" collapsed="false">
      <c r="A5356" s="46" t="n">
        <v>5354</v>
      </c>
      <c r="B5356" s="29"/>
      <c r="C5356" s="30"/>
      <c r="D5356" s="30" t="n">
        <f aca="false">'Scarico FP Delivery'!$CY5355</f>
        <v>0</v>
      </c>
      <c r="E5356" s="31" t="n">
        <f aca="false">'Scarico FP Delivery'!$AH5355</f>
        <v>0</v>
      </c>
      <c r="F5356" s="31" t="n">
        <f aca="false">'Scarico FP Delivery'!$Z5355</f>
        <v>0</v>
      </c>
      <c r="G5356" s="30" t="n">
        <f aca="false">'Scarico FP Delivery'!$AG5355</f>
        <v>0</v>
      </c>
      <c r="H5356" s="30" t="n">
        <f aca="false">'Scarico FP Delivery'!$U5355</f>
        <v>0</v>
      </c>
      <c r="I5356" s="32" t="n">
        <f aca="false">'Scarico FP Delivery'!$EW5355</f>
        <v>0</v>
      </c>
      <c r="J5356" s="33" t="n">
        <f aca="false">'Scarico FP Delivery'!$AJ5355</f>
        <v>0</v>
      </c>
      <c r="K5356" s="34" t="n">
        <f aca="false">'Scarico FP Delivery'!AV5355</f>
        <v>0</v>
      </c>
      <c r="L5356" s="51" t="n">
        <f aca="false">'Scarico FP Delivery'!AF5355</f>
        <v>0</v>
      </c>
      <c r="M5356" s="36" t="n">
        <f aca="false">'Scarico FP Delivery'!EL5355</f>
        <v>0</v>
      </c>
      <c r="N5356" s="37" t="e">
        <f aca="false">VLOOKUP($P5356,Formule!$O$2:$P$200,2,0)</f>
        <v>#N/A</v>
      </c>
      <c r="O5356" s="38" t="e">
        <f aca="false">VLOOKUP($P5356,Formule!$B$2:$C$202,2,0)</f>
        <v>#N/A</v>
      </c>
      <c r="P5356" s="39" t="n">
        <f aca="false">'Scarico FP Delivery'!$AC5355</f>
        <v>0</v>
      </c>
      <c r="Q5356" s="40" t="n">
        <f aca="false">'Scarico FP Delivery'!$AD5355</f>
        <v>0</v>
      </c>
      <c r="R5356" s="41" t="n">
        <f aca="false">'Scarico FP Delivery'!$DO5355</f>
        <v>0</v>
      </c>
      <c r="S5356" s="30" t="e">
        <f aca="false">VLOOKUP($R5356,Formule!$H$2:$I$250,2,0)</f>
        <v>#N/A</v>
      </c>
      <c r="T5356" s="42"/>
      <c r="U5356" s="43" t="e">
        <f aca="false">VLOOKUP($P5356,Formule!$E$2:$F$200,2,0)</f>
        <v>#N/A</v>
      </c>
      <c r="V5356" s="44" t="e">
        <f aca="false">U5356*(25/100)</f>
        <v>#N/A</v>
      </c>
      <c r="W5356" s="45" t="e">
        <f aca="false">U5356-V5356</f>
        <v>#N/A</v>
      </c>
      <c r="Y5356" s="14" t="s">
        <v>2257</v>
      </c>
    </row>
    <row r="5357" customFormat="false" ht="12.75" hidden="false" customHeight="false" outlineLevel="0" collapsed="false">
      <c r="A5357" s="46" t="n">
        <v>5355</v>
      </c>
      <c r="B5357" s="29"/>
      <c r="C5357" s="30"/>
      <c r="D5357" s="30" t="n">
        <f aca="false">'Scarico FP Delivery'!$CY5356</f>
        <v>0</v>
      </c>
      <c r="E5357" s="31" t="n">
        <f aca="false">'Scarico FP Delivery'!$AH5356</f>
        <v>0</v>
      </c>
      <c r="F5357" s="31" t="n">
        <f aca="false">'Scarico FP Delivery'!$Z5356</f>
        <v>0</v>
      </c>
      <c r="G5357" s="30" t="n">
        <f aca="false">'Scarico FP Delivery'!$AG5356</f>
        <v>0</v>
      </c>
      <c r="H5357" s="30" t="n">
        <f aca="false">'Scarico FP Delivery'!$U5356</f>
        <v>0</v>
      </c>
      <c r="I5357" s="32" t="n">
        <f aca="false">'Scarico FP Delivery'!$EW5356</f>
        <v>0</v>
      </c>
      <c r="J5357" s="33" t="n">
        <f aca="false">'Scarico FP Delivery'!$AJ5356</f>
        <v>0</v>
      </c>
      <c r="K5357" s="34" t="n">
        <f aca="false">'Scarico FP Delivery'!AV5356</f>
        <v>0</v>
      </c>
      <c r="L5357" s="51" t="n">
        <f aca="false">'Scarico FP Delivery'!AF5356</f>
        <v>0</v>
      </c>
      <c r="M5357" s="36" t="n">
        <f aca="false">'Scarico FP Delivery'!EL5356</f>
        <v>0</v>
      </c>
      <c r="N5357" s="37" t="e">
        <f aca="false">VLOOKUP($P5357,Formule!$O$2:$P$200,2,0)</f>
        <v>#N/A</v>
      </c>
      <c r="O5357" s="38" t="e">
        <f aca="false">VLOOKUP($P5357,Formule!$B$2:$C$202,2,0)</f>
        <v>#N/A</v>
      </c>
      <c r="P5357" s="39" t="n">
        <f aca="false">'Scarico FP Delivery'!$AC5356</f>
        <v>0</v>
      </c>
      <c r="Q5357" s="40" t="n">
        <f aca="false">'Scarico FP Delivery'!$AD5356</f>
        <v>0</v>
      </c>
      <c r="R5357" s="41" t="n">
        <f aca="false">'Scarico FP Delivery'!$DO5356</f>
        <v>0</v>
      </c>
      <c r="S5357" s="30" t="e">
        <f aca="false">VLOOKUP($R5357,Formule!$H$2:$I$250,2,0)</f>
        <v>#N/A</v>
      </c>
      <c r="T5357" s="42"/>
      <c r="U5357" s="43" t="e">
        <f aca="false">VLOOKUP($P5357,Formule!$E$2:$F$200,2,0)</f>
        <v>#N/A</v>
      </c>
      <c r="V5357" s="44" t="e">
        <f aca="false">U5357*(25/100)</f>
        <v>#N/A</v>
      </c>
      <c r="W5357" s="45" t="e">
        <f aca="false">U5357-V5357</f>
        <v>#N/A</v>
      </c>
      <c r="Y5357" s="14" t="s">
        <v>2257</v>
      </c>
    </row>
    <row r="5358" customFormat="false" ht="12.75" hidden="false" customHeight="false" outlineLevel="0" collapsed="false">
      <c r="A5358" s="28" t="n">
        <v>5356</v>
      </c>
      <c r="B5358" s="29"/>
      <c r="C5358" s="30"/>
      <c r="D5358" s="30" t="n">
        <f aca="false">'Scarico FP Delivery'!$CY5357</f>
        <v>0</v>
      </c>
      <c r="E5358" s="31" t="n">
        <f aca="false">'Scarico FP Delivery'!$AH5357</f>
        <v>0</v>
      </c>
      <c r="F5358" s="31" t="n">
        <f aca="false">'Scarico FP Delivery'!$Z5357</f>
        <v>0</v>
      </c>
      <c r="G5358" s="30" t="n">
        <f aca="false">'Scarico FP Delivery'!$AG5357</f>
        <v>0</v>
      </c>
      <c r="H5358" s="30" t="n">
        <f aca="false">'Scarico FP Delivery'!$U5357</f>
        <v>0</v>
      </c>
      <c r="I5358" s="32" t="n">
        <f aca="false">'Scarico FP Delivery'!$EW5357</f>
        <v>0</v>
      </c>
      <c r="J5358" s="33" t="n">
        <f aca="false">'Scarico FP Delivery'!$AJ5357</f>
        <v>0</v>
      </c>
      <c r="K5358" s="34" t="n">
        <f aca="false">'Scarico FP Delivery'!AV5357</f>
        <v>0</v>
      </c>
      <c r="L5358" s="51" t="n">
        <f aca="false">'Scarico FP Delivery'!AF5357</f>
        <v>0</v>
      </c>
      <c r="M5358" s="36" t="n">
        <f aca="false">'Scarico FP Delivery'!EL5357</f>
        <v>0</v>
      </c>
      <c r="N5358" s="37" t="e">
        <f aca="false">VLOOKUP($P5358,Formule!$O$2:$P$200,2,0)</f>
        <v>#N/A</v>
      </c>
      <c r="O5358" s="38" t="e">
        <f aca="false">VLOOKUP($P5358,Formule!$B$2:$C$202,2,0)</f>
        <v>#N/A</v>
      </c>
      <c r="P5358" s="39" t="n">
        <f aca="false">'Scarico FP Delivery'!$AC5357</f>
        <v>0</v>
      </c>
      <c r="Q5358" s="40" t="n">
        <f aca="false">'Scarico FP Delivery'!$AD5357</f>
        <v>0</v>
      </c>
      <c r="R5358" s="41" t="n">
        <f aca="false">'Scarico FP Delivery'!$DO5357</f>
        <v>0</v>
      </c>
      <c r="S5358" s="30" t="e">
        <f aca="false">VLOOKUP($R5358,Formule!$H$2:$I$250,2,0)</f>
        <v>#N/A</v>
      </c>
      <c r="T5358" s="42"/>
      <c r="U5358" s="43" t="e">
        <f aca="false">VLOOKUP($P5358,Formule!$E$2:$F$200,2,0)</f>
        <v>#N/A</v>
      </c>
      <c r="V5358" s="44" t="e">
        <f aca="false">U5358*(25/100)</f>
        <v>#N/A</v>
      </c>
      <c r="W5358" s="45" t="e">
        <f aca="false">U5358-V5358</f>
        <v>#N/A</v>
      </c>
      <c r="Y5358" s="14" t="s">
        <v>2257</v>
      </c>
    </row>
    <row r="5359" customFormat="false" ht="12.75" hidden="false" customHeight="false" outlineLevel="0" collapsed="false">
      <c r="A5359" s="46" t="n">
        <v>5357</v>
      </c>
      <c r="B5359" s="29"/>
      <c r="C5359" s="30"/>
      <c r="D5359" s="30" t="n">
        <f aca="false">'Scarico FP Delivery'!$CY5358</f>
        <v>0</v>
      </c>
      <c r="E5359" s="31" t="n">
        <f aca="false">'Scarico FP Delivery'!$AH5358</f>
        <v>0</v>
      </c>
      <c r="F5359" s="31" t="n">
        <f aca="false">'Scarico FP Delivery'!$Z5358</f>
        <v>0</v>
      </c>
      <c r="G5359" s="30" t="n">
        <f aca="false">'Scarico FP Delivery'!$AG5358</f>
        <v>0</v>
      </c>
      <c r="H5359" s="30" t="n">
        <f aca="false">'Scarico FP Delivery'!$U5358</f>
        <v>0</v>
      </c>
      <c r="I5359" s="32" t="n">
        <f aca="false">'Scarico FP Delivery'!$EW5358</f>
        <v>0</v>
      </c>
      <c r="J5359" s="33" t="n">
        <f aca="false">'Scarico FP Delivery'!$AJ5358</f>
        <v>0</v>
      </c>
      <c r="K5359" s="34" t="n">
        <f aca="false">'Scarico FP Delivery'!AV5358</f>
        <v>0</v>
      </c>
      <c r="L5359" s="51" t="n">
        <f aca="false">'Scarico FP Delivery'!AF5358</f>
        <v>0</v>
      </c>
      <c r="M5359" s="36" t="n">
        <f aca="false">'Scarico FP Delivery'!EL5358</f>
        <v>0</v>
      </c>
      <c r="N5359" s="37" t="e">
        <f aca="false">VLOOKUP($P5359,Formule!$O$2:$P$200,2,0)</f>
        <v>#N/A</v>
      </c>
      <c r="O5359" s="38" t="e">
        <f aca="false">VLOOKUP($P5359,Formule!$B$2:$C$202,2,0)</f>
        <v>#N/A</v>
      </c>
      <c r="P5359" s="39" t="n">
        <f aca="false">'Scarico FP Delivery'!$AC5358</f>
        <v>0</v>
      </c>
      <c r="Q5359" s="40" t="n">
        <f aca="false">'Scarico FP Delivery'!$AD5358</f>
        <v>0</v>
      </c>
      <c r="R5359" s="41" t="n">
        <f aca="false">'Scarico FP Delivery'!$DO5358</f>
        <v>0</v>
      </c>
      <c r="S5359" s="30" t="e">
        <f aca="false">VLOOKUP($R5359,Formule!$H$2:$I$250,2,0)</f>
        <v>#N/A</v>
      </c>
      <c r="T5359" s="42"/>
      <c r="U5359" s="43" t="e">
        <f aca="false">VLOOKUP($P5359,Formule!$E$2:$F$200,2,0)</f>
        <v>#N/A</v>
      </c>
      <c r="V5359" s="44" t="e">
        <f aca="false">U5359*(25/100)</f>
        <v>#N/A</v>
      </c>
      <c r="W5359" s="45" t="e">
        <f aca="false">U5359-V5359</f>
        <v>#N/A</v>
      </c>
      <c r="Y5359" s="14" t="s">
        <v>2257</v>
      </c>
    </row>
    <row r="5360" customFormat="false" ht="12.75" hidden="false" customHeight="false" outlineLevel="0" collapsed="false">
      <c r="A5360" s="46" t="n">
        <v>5358</v>
      </c>
      <c r="B5360" s="29"/>
      <c r="C5360" s="30"/>
      <c r="D5360" s="30" t="n">
        <f aca="false">'Scarico FP Delivery'!$CY5359</f>
        <v>0</v>
      </c>
      <c r="E5360" s="31" t="n">
        <f aca="false">'Scarico FP Delivery'!$AH5359</f>
        <v>0</v>
      </c>
      <c r="F5360" s="31" t="n">
        <f aca="false">'Scarico FP Delivery'!$Z5359</f>
        <v>0</v>
      </c>
      <c r="G5360" s="30" t="n">
        <f aca="false">'Scarico FP Delivery'!$AG5359</f>
        <v>0</v>
      </c>
      <c r="H5360" s="30" t="n">
        <f aca="false">'Scarico FP Delivery'!$U5359</f>
        <v>0</v>
      </c>
      <c r="I5360" s="32" t="n">
        <f aca="false">'Scarico FP Delivery'!$EW5359</f>
        <v>0</v>
      </c>
      <c r="J5360" s="33" t="n">
        <f aca="false">'Scarico FP Delivery'!$AJ5359</f>
        <v>0</v>
      </c>
      <c r="K5360" s="34" t="n">
        <f aca="false">'Scarico FP Delivery'!AV5359</f>
        <v>0</v>
      </c>
      <c r="L5360" s="51" t="n">
        <f aca="false">'Scarico FP Delivery'!AF5359</f>
        <v>0</v>
      </c>
      <c r="M5360" s="36" t="n">
        <f aca="false">'Scarico FP Delivery'!EL5359</f>
        <v>0</v>
      </c>
      <c r="N5360" s="37" t="e">
        <f aca="false">VLOOKUP($P5360,Formule!$O$2:$P$200,2,0)</f>
        <v>#N/A</v>
      </c>
      <c r="O5360" s="38" t="e">
        <f aca="false">VLOOKUP($P5360,Formule!$B$2:$C$202,2,0)</f>
        <v>#N/A</v>
      </c>
      <c r="P5360" s="39" t="n">
        <f aca="false">'Scarico FP Delivery'!$AC5359</f>
        <v>0</v>
      </c>
      <c r="Q5360" s="40" t="n">
        <f aca="false">'Scarico FP Delivery'!$AD5359</f>
        <v>0</v>
      </c>
      <c r="R5360" s="41" t="n">
        <f aca="false">'Scarico FP Delivery'!$DO5359</f>
        <v>0</v>
      </c>
      <c r="S5360" s="30" t="e">
        <f aca="false">VLOOKUP($R5360,Formule!$H$2:$I$250,2,0)</f>
        <v>#N/A</v>
      </c>
      <c r="T5360" s="42"/>
      <c r="U5360" s="43" t="e">
        <f aca="false">VLOOKUP($P5360,Formule!$E$2:$F$200,2,0)</f>
        <v>#N/A</v>
      </c>
      <c r="V5360" s="44" t="e">
        <f aca="false">U5360*(25/100)</f>
        <v>#N/A</v>
      </c>
      <c r="W5360" s="45" t="e">
        <f aca="false">U5360-V5360</f>
        <v>#N/A</v>
      </c>
      <c r="Y5360" s="14" t="s">
        <v>2257</v>
      </c>
    </row>
    <row r="5361" customFormat="false" ht="12.75" hidden="false" customHeight="false" outlineLevel="0" collapsed="false">
      <c r="A5361" s="28" t="n">
        <v>5359</v>
      </c>
      <c r="B5361" s="29"/>
      <c r="C5361" s="30"/>
      <c r="D5361" s="30" t="n">
        <f aca="false">'Scarico FP Delivery'!$CY5360</f>
        <v>0</v>
      </c>
      <c r="E5361" s="31" t="n">
        <f aca="false">'Scarico FP Delivery'!$AH5360</f>
        <v>0</v>
      </c>
      <c r="F5361" s="31" t="n">
        <f aca="false">'Scarico FP Delivery'!$Z5360</f>
        <v>0</v>
      </c>
      <c r="G5361" s="30" t="n">
        <f aca="false">'Scarico FP Delivery'!$AG5360</f>
        <v>0</v>
      </c>
      <c r="H5361" s="30" t="n">
        <f aca="false">'Scarico FP Delivery'!$U5360</f>
        <v>0</v>
      </c>
      <c r="I5361" s="32" t="n">
        <f aca="false">'Scarico FP Delivery'!$EW5360</f>
        <v>0</v>
      </c>
      <c r="J5361" s="33" t="n">
        <f aca="false">'Scarico FP Delivery'!$AJ5360</f>
        <v>0</v>
      </c>
      <c r="K5361" s="34" t="n">
        <f aca="false">'Scarico FP Delivery'!AV5360</f>
        <v>0</v>
      </c>
      <c r="L5361" s="51" t="n">
        <f aca="false">'Scarico FP Delivery'!AF5360</f>
        <v>0</v>
      </c>
      <c r="M5361" s="36" t="n">
        <f aca="false">'Scarico FP Delivery'!EL5360</f>
        <v>0</v>
      </c>
      <c r="N5361" s="37" t="e">
        <f aca="false">VLOOKUP($P5361,Formule!$O$2:$P$200,2,0)</f>
        <v>#N/A</v>
      </c>
      <c r="O5361" s="38" t="e">
        <f aca="false">VLOOKUP($P5361,Formule!$B$2:$C$202,2,0)</f>
        <v>#N/A</v>
      </c>
      <c r="P5361" s="39" t="n">
        <f aca="false">'Scarico FP Delivery'!$AC5360</f>
        <v>0</v>
      </c>
      <c r="Q5361" s="40" t="n">
        <f aca="false">'Scarico FP Delivery'!$AD5360</f>
        <v>0</v>
      </c>
      <c r="R5361" s="41" t="n">
        <f aca="false">'Scarico FP Delivery'!$DO5360</f>
        <v>0</v>
      </c>
      <c r="S5361" s="30" t="e">
        <f aca="false">VLOOKUP($R5361,Formule!$H$2:$I$250,2,0)</f>
        <v>#N/A</v>
      </c>
      <c r="T5361" s="42"/>
      <c r="U5361" s="43" t="e">
        <f aca="false">VLOOKUP($P5361,Formule!$E$2:$F$200,2,0)</f>
        <v>#N/A</v>
      </c>
      <c r="V5361" s="44" t="e">
        <f aca="false">U5361*(25/100)</f>
        <v>#N/A</v>
      </c>
      <c r="W5361" s="45" t="e">
        <f aca="false">U5361-V5361</f>
        <v>#N/A</v>
      </c>
      <c r="Y5361" s="14" t="s">
        <v>2257</v>
      </c>
    </row>
    <row r="5362" customFormat="false" ht="12.75" hidden="false" customHeight="false" outlineLevel="0" collapsed="false">
      <c r="A5362" s="46" t="n">
        <v>5360</v>
      </c>
      <c r="B5362" s="29"/>
      <c r="C5362" s="30"/>
      <c r="D5362" s="30" t="n">
        <f aca="false">'Scarico FP Delivery'!$CY5361</f>
        <v>0</v>
      </c>
      <c r="E5362" s="31" t="n">
        <f aca="false">'Scarico FP Delivery'!$AH5361</f>
        <v>0</v>
      </c>
      <c r="F5362" s="31" t="n">
        <f aca="false">'Scarico FP Delivery'!$Z5361</f>
        <v>0</v>
      </c>
      <c r="G5362" s="30" t="n">
        <f aca="false">'Scarico FP Delivery'!$AG5361</f>
        <v>0</v>
      </c>
      <c r="H5362" s="30" t="n">
        <f aca="false">'Scarico FP Delivery'!$U5361</f>
        <v>0</v>
      </c>
      <c r="I5362" s="32" t="n">
        <f aca="false">'Scarico FP Delivery'!$EW5361</f>
        <v>0</v>
      </c>
      <c r="J5362" s="33" t="n">
        <f aca="false">'Scarico FP Delivery'!$AJ5361</f>
        <v>0</v>
      </c>
      <c r="K5362" s="34" t="n">
        <f aca="false">'Scarico FP Delivery'!AV5361</f>
        <v>0</v>
      </c>
      <c r="L5362" s="51" t="n">
        <f aca="false">'Scarico FP Delivery'!AF5361</f>
        <v>0</v>
      </c>
      <c r="M5362" s="36" t="n">
        <f aca="false">'Scarico FP Delivery'!EL5361</f>
        <v>0</v>
      </c>
      <c r="N5362" s="37" t="e">
        <f aca="false">VLOOKUP($P5362,Formule!$O$2:$P$200,2,0)</f>
        <v>#N/A</v>
      </c>
      <c r="O5362" s="38" t="e">
        <f aca="false">VLOOKUP($P5362,Formule!$B$2:$C$202,2,0)</f>
        <v>#N/A</v>
      </c>
      <c r="P5362" s="39" t="n">
        <f aca="false">'Scarico FP Delivery'!$AC5361</f>
        <v>0</v>
      </c>
      <c r="Q5362" s="40" t="n">
        <f aca="false">'Scarico FP Delivery'!$AD5361</f>
        <v>0</v>
      </c>
      <c r="R5362" s="41" t="n">
        <f aca="false">'Scarico FP Delivery'!$DO5361</f>
        <v>0</v>
      </c>
      <c r="S5362" s="30" t="e">
        <f aca="false">VLOOKUP($R5362,Formule!$H$2:$I$250,2,0)</f>
        <v>#N/A</v>
      </c>
      <c r="T5362" s="42"/>
      <c r="U5362" s="43" t="e">
        <f aca="false">VLOOKUP($P5362,Formule!$E$2:$F$200,2,0)</f>
        <v>#N/A</v>
      </c>
      <c r="V5362" s="44" t="e">
        <f aca="false">U5362*(25/100)</f>
        <v>#N/A</v>
      </c>
      <c r="W5362" s="45" t="e">
        <f aca="false">U5362-V5362</f>
        <v>#N/A</v>
      </c>
      <c r="Y5362" s="14" t="s">
        <v>2257</v>
      </c>
    </row>
    <row r="5363" customFormat="false" ht="12.75" hidden="false" customHeight="false" outlineLevel="0" collapsed="false">
      <c r="A5363" s="46" t="n">
        <v>5361</v>
      </c>
      <c r="B5363" s="29"/>
      <c r="C5363" s="30"/>
      <c r="D5363" s="30" t="n">
        <f aca="false">'Scarico FP Delivery'!$CY5362</f>
        <v>0</v>
      </c>
      <c r="E5363" s="31" t="n">
        <f aca="false">'Scarico FP Delivery'!$AH5362</f>
        <v>0</v>
      </c>
      <c r="F5363" s="31" t="n">
        <f aca="false">'Scarico FP Delivery'!$Z5362</f>
        <v>0</v>
      </c>
      <c r="G5363" s="30" t="n">
        <f aca="false">'Scarico FP Delivery'!$AG5362</f>
        <v>0</v>
      </c>
      <c r="H5363" s="30" t="n">
        <f aca="false">'Scarico FP Delivery'!$U5362</f>
        <v>0</v>
      </c>
      <c r="I5363" s="32" t="n">
        <f aca="false">'Scarico FP Delivery'!$EW5362</f>
        <v>0</v>
      </c>
      <c r="J5363" s="33" t="n">
        <f aca="false">'Scarico FP Delivery'!$AJ5362</f>
        <v>0</v>
      </c>
      <c r="K5363" s="34" t="n">
        <f aca="false">'Scarico FP Delivery'!AV5362</f>
        <v>0</v>
      </c>
      <c r="L5363" s="51" t="n">
        <f aca="false">'Scarico FP Delivery'!AF5362</f>
        <v>0</v>
      </c>
      <c r="M5363" s="36" t="n">
        <f aca="false">'Scarico FP Delivery'!EL5362</f>
        <v>0</v>
      </c>
      <c r="N5363" s="37" t="e">
        <f aca="false">VLOOKUP($P5363,Formule!$O$2:$P$200,2,0)</f>
        <v>#N/A</v>
      </c>
      <c r="O5363" s="38" t="e">
        <f aca="false">VLOOKUP($P5363,Formule!$B$2:$C$202,2,0)</f>
        <v>#N/A</v>
      </c>
      <c r="P5363" s="39" t="n">
        <f aca="false">'Scarico FP Delivery'!$AC5362</f>
        <v>0</v>
      </c>
      <c r="Q5363" s="40" t="n">
        <f aca="false">'Scarico FP Delivery'!$AD5362</f>
        <v>0</v>
      </c>
      <c r="R5363" s="41" t="n">
        <f aca="false">'Scarico FP Delivery'!$DO5362</f>
        <v>0</v>
      </c>
      <c r="S5363" s="30" t="e">
        <f aca="false">VLOOKUP($R5363,Formule!$H$2:$I$250,2,0)</f>
        <v>#N/A</v>
      </c>
      <c r="T5363" s="42"/>
      <c r="U5363" s="43" t="e">
        <f aca="false">VLOOKUP($P5363,Formule!$E$2:$F$200,2,0)</f>
        <v>#N/A</v>
      </c>
      <c r="V5363" s="44" t="e">
        <f aca="false">U5363*(25/100)</f>
        <v>#N/A</v>
      </c>
      <c r="W5363" s="45" t="e">
        <f aca="false">U5363-V5363</f>
        <v>#N/A</v>
      </c>
      <c r="Y5363" s="14" t="s">
        <v>2257</v>
      </c>
    </row>
    <row r="5364" customFormat="false" ht="12.75" hidden="false" customHeight="false" outlineLevel="0" collapsed="false">
      <c r="A5364" s="28" t="n">
        <v>5362</v>
      </c>
      <c r="B5364" s="29"/>
      <c r="C5364" s="30"/>
      <c r="D5364" s="30" t="n">
        <f aca="false">'Scarico FP Delivery'!$CY5363</f>
        <v>0</v>
      </c>
      <c r="E5364" s="31" t="n">
        <f aca="false">'Scarico FP Delivery'!$AH5363</f>
        <v>0</v>
      </c>
      <c r="F5364" s="31" t="n">
        <f aca="false">'Scarico FP Delivery'!$Z5363</f>
        <v>0</v>
      </c>
      <c r="G5364" s="30" t="n">
        <f aca="false">'Scarico FP Delivery'!$AG5363</f>
        <v>0</v>
      </c>
      <c r="H5364" s="30" t="n">
        <f aca="false">'Scarico FP Delivery'!$U5363</f>
        <v>0</v>
      </c>
      <c r="I5364" s="32" t="n">
        <f aca="false">'Scarico FP Delivery'!$EW5363</f>
        <v>0</v>
      </c>
      <c r="J5364" s="33" t="n">
        <f aca="false">'Scarico FP Delivery'!$AJ5363</f>
        <v>0</v>
      </c>
      <c r="K5364" s="34" t="n">
        <f aca="false">'Scarico FP Delivery'!AV5363</f>
        <v>0</v>
      </c>
      <c r="L5364" s="51" t="n">
        <f aca="false">'Scarico FP Delivery'!AF5363</f>
        <v>0</v>
      </c>
      <c r="M5364" s="36" t="n">
        <f aca="false">'Scarico FP Delivery'!EL5363</f>
        <v>0</v>
      </c>
      <c r="N5364" s="37" t="e">
        <f aca="false">VLOOKUP($P5364,Formule!$O$2:$P$200,2,0)</f>
        <v>#N/A</v>
      </c>
      <c r="O5364" s="38" t="e">
        <f aca="false">VLOOKUP($P5364,Formule!$B$2:$C$202,2,0)</f>
        <v>#N/A</v>
      </c>
      <c r="P5364" s="39" t="n">
        <f aca="false">'Scarico FP Delivery'!$AC5363</f>
        <v>0</v>
      </c>
      <c r="Q5364" s="40" t="n">
        <f aca="false">'Scarico FP Delivery'!$AD5363</f>
        <v>0</v>
      </c>
      <c r="R5364" s="41" t="n">
        <f aca="false">'Scarico FP Delivery'!$DO5363</f>
        <v>0</v>
      </c>
      <c r="S5364" s="30" t="e">
        <f aca="false">VLOOKUP($R5364,Formule!$H$2:$I$250,2,0)</f>
        <v>#N/A</v>
      </c>
      <c r="T5364" s="42"/>
      <c r="U5364" s="43" t="e">
        <f aca="false">VLOOKUP($P5364,Formule!$E$2:$F$200,2,0)</f>
        <v>#N/A</v>
      </c>
      <c r="V5364" s="44" t="e">
        <f aca="false">U5364*(25/100)</f>
        <v>#N/A</v>
      </c>
      <c r="W5364" s="45" t="e">
        <f aca="false">U5364-V5364</f>
        <v>#N/A</v>
      </c>
      <c r="Y5364" s="14" t="s">
        <v>2257</v>
      </c>
    </row>
    <row r="5365" customFormat="false" ht="12.75" hidden="false" customHeight="false" outlineLevel="0" collapsed="false">
      <c r="A5365" s="46" t="n">
        <v>5363</v>
      </c>
      <c r="B5365" s="29"/>
      <c r="C5365" s="30"/>
      <c r="D5365" s="30" t="n">
        <f aca="false">'Scarico FP Delivery'!$CY5364</f>
        <v>0</v>
      </c>
      <c r="E5365" s="31" t="n">
        <f aca="false">'Scarico FP Delivery'!$AH5364</f>
        <v>0</v>
      </c>
      <c r="F5365" s="31" t="n">
        <f aca="false">'Scarico FP Delivery'!$Z5364</f>
        <v>0</v>
      </c>
      <c r="G5365" s="30" t="n">
        <f aca="false">'Scarico FP Delivery'!$AG5364</f>
        <v>0</v>
      </c>
      <c r="H5365" s="30" t="n">
        <f aca="false">'Scarico FP Delivery'!$U5364</f>
        <v>0</v>
      </c>
      <c r="I5365" s="32" t="n">
        <f aca="false">'Scarico FP Delivery'!$EW5364</f>
        <v>0</v>
      </c>
      <c r="J5365" s="33" t="n">
        <f aca="false">'Scarico FP Delivery'!$AJ5364</f>
        <v>0</v>
      </c>
      <c r="K5365" s="34" t="n">
        <f aca="false">'Scarico FP Delivery'!AV5364</f>
        <v>0</v>
      </c>
      <c r="L5365" s="51" t="n">
        <f aca="false">'Scarico FP Delivery'!AF5364</f>
        <v>0</v>
      </c>
      <c r="M5365" s="36" t="n">
        <f aca="false">'Scarico FP Delivery'!EL5364</f>
        <v>0</v>
      </c>
      <c r="N5365" s="37" t="e">
        <f aca="false">VLOOKUP($P5365,Formule!$O$2:$P$200,2,0)</f>
        <v>#N/A</v>
      </c>
      <c r="O5365" s="38" t="e">
        <f aca="false">VLOOKUP($P5365,Formule!$B$2:$C$202,2,0)</f>
        <v>#N/A</v>
      </c>
      <c r="P5365" s="39" t="n">
        <f aca="false">'Scarico FP Delivery'!$AC5364</f>
        <v>0</v>
      </c>
      <c r="Q5365" s="40" t="n">
        <f aca="false">'Scarico FP Delivery'!$AD5364</f>
        <v>0</v>
      </c>
      <c r="R5365" s="41" t="n">
        <f aca="false">'Scarico FP Delivery'!$DO5364</f>
        <v>0</v>
      </c>
      <c r="S5365" s="30" t="e">
        <f aca="false">VLOOKUP($R5365,Formule!$H$2:$I$250,2,0)</f>
        <v>#N/A</v>
      </c>
      <c r="T5365" s="42"/>
      <c r="U5365" s="43" t="e">
        <f aca="false">VLOOKUP($P5365,Formule!$E$2:$F$200,2,0)</f>
        <v>#N/A</v>
      </c>
      <c r="V5365" s="44" t="e">
        <f aca="false">U5365*(25/100)</f>
        <v>#N/A</v>
      </c>
      <c r="W5365" s="45" t="e">
        <f aca="false">U5365-V5365</f>
        <v>#N/A</v>
      </c>
      <c r="Y5365" s="14" t="s">
        <v>2257</v>
      </c>
    </row>
    <row r="5366" customFormat="false" ht="12.75" hidden="false" customHeight="false" outlineLevel="0" collapsed="false">
      <c r="A5366" s="46" t="n">
        <v>5364</v>
      </c>
      <c r="B5366" s="29"/>
      <c r="C5366" s="30"/>
      <c r="D5366" s="30" t="n">
        <f aca="false">'Scarico FP Delivery'!$CY5365</f>
        <v>0</v>
      </c>
      <c r="E5366" s="31" t="n">
        <f aca="false">'Scarico FP Delivery'!$AH5365</f>
        <v>0</v>
      </c>
      <c r="F5366" s="31" t="n">
        <f aca="false">'Scarico FP Delivery'!$Z5365</f>
        <v>0</v>
      </c>
      <c r="G5366" s="30" t="n">
        <f aca="false">'Scarico FP Delivery'!$AG5365</f>
        <v>0</v>
      </c>
      <c r="H5366" s="30" t="n">
        <f aca="false">'Scarico FP Delivery'!$U5365</f>
        <v>0</v>
      </c>
      <c r="I5366" s="32" t="n">
        <f aca="false">'Scarico FP Delivery'!$EW5365</f>
        <v>0</v>
      </c>
      <c r="J5366" s="33" t="n">
        <f aca="false">'Scarico FP Delivery'!$AJ5365</f>
        <v>0</v>
      </c>
      <c r="K5366" s="34" t="n">
        <f aca="false">'Scarico FP Delivery'!AV5365</f>
        <v>0</v>
      </c>
      <c r="L5366" s="51" t="n">
        <f aca="false">'Scarico FP Delivery'!AF5365</f>
        <v>0</v>
      </c>
      <c r="M5366" s="36" t="n">
        <f aca="false">'Scarico FP Delivery'!EL5365</f>
        <v>0</v>
      </c>
      <c r="N5366" s="37" t="e">
        <f aca="false">VLOOKUP($P5366,Formule!$O$2:$P$200,2,0)</f>
        <v>#N/A</v>
      </c>
      <c r="O5366" s="38" t="e">
        <f aca="false">VLOOKUP($P5366,Formule!$B$2:$C$202,2,0)</f>
        <v>#N/A</v>
      </c>
      <c r="P5366" s="39" t="n">
        <f aca="false">'Scarico FP Delivery'!$AC5365</f>
        <v>0</v>
      </c>
      <c r="Q5366" s="40" t="n">
        <f aca="false">'Scarico FP Delivery'!$AD5365</f>
        <v>0</v>
      </c>
      <c r="R5366" s="41" t="n">
        <f aca="false">'Scarico FP Delivery'!$DO5365</f>
        <v>0</v>
      </c>
      <c r="S5366" s="30" t="e">
        <f aca="false">VLOOKUP($R5366,Formule!$H$2:$I$250,2,0)</f>
        <v>#N/A</v>
      </c>
      <c r="T5366" s="42"/>
      <c r="U5366" s="43" t="e">
        <f aca="false">VLOOKUP($P5366,Formule!$E$2:$F$200,2,0)</f>
        <v>#N/A</v>
      </c>
      <c r="V5366" s="44" t="e">
        <f aca="false">U5366*(25/100)</f>
        <v>#N/A</v>
      </c>
      <c r="W5366" s="45" t="e">
        <f aca="false">U5366-V5366</f>
        <v>#N/A</v>
      </c>
      <c r="Y5366" s="14" t="s">
        <v>2257</v>
      </c>
    </row>
    <row r="5367" customFormat="false" ht="12.75" hidden="false" customHeight="false" outlineLevel="0" collapsed="false">
      <c r="A5367" s="28" t="n">
        <v>5365</v>
      </c>
      <c r="B5367" s="29"/>
      <c r="C5367" s="30"/>
      <c r="D5367" s="30" t="n">
        <f aca="false">'Scarico FP Delivery'!$CY5366</f>
        <v>0</v>
      </c>
      <c r="E5367" s="31" t="n">
        <f aca="false">'Scarico FP Delivery'!$AH5366</f>
        <v>0</v>
      </c>
      <c r="F5367" s="31" t="n">
        <f aca="false">'Scarico FP Delivery'!$Z5366</f>
        <v>0</v>
      </c>
      <c r="G5367" s="30" t="n">
        <f aca="false">'Scarico FP Delivery'!$AG5366</f>
        <v>0</v>
      </c>
      <c r="H5367" s="30" t="n">
        <f aca="false">'Scarico FP Delivery'!$U5366</f>
        <v>0</v>
      </c>
      <c r="I5367" s="32" t="n">
        <f aca="false">'Scarico FP Delivery'!$EW5366</f>
        <v>0</v>
      </c>
      <c r="J5367" s="33" t="n">
        <f aca="false">'Scarico FP Delivery'!$AJ5366</f>
        <v>0</v>
      </c>
      <c r="K5367" s="34" t="n">
        <f aca="false">'Scarico FP Delivery'!AV5366</f>
        <v>0</v>
      </c>
      <c r="L5367" s="51" t="n">
        <f aca="false">'Scarico FP Delivery'!AF5366</f>
        <v>0</v>
      </c>
      <c r="M5367" s="36" t="n">
        <f aca="false">'Scarico FP Delivery'!EL5366</f>
        <v>0</v>
      </c>
      <c r="N5367" s="37" t="e">
        <f aca="false">VLOOKUP($P5367,Formule!$O$2:$P$200,2,0)</f>
        <v>#N/A</v>
      </c>
      <c r="O5367" s="38" t="e">
        <f aca="false">VLOOKUP($P5367,Formule!$B$2:$C$202,2,0)</f>
        <v>#N/A</v>
      </c>
      <c r="P5367" s="39" t="n">
        <f aca="false">'Scarico FP Delivery'!$AC5366</f>
        <v>0</v>
      </c>
      <c r="Q5367" s="40" t="n">
        <f aca="false">'Scarico FP Delivery'!$AD5366</f>
        <v>0</v>
      </c>
      <c r="R5367" s="41" t="n">
        <f aca="false">'Scarico FP Delivery'!$DO5366</f>
        <v>0</v>
      </c>
      <c r="S5367" s="30" t="e">
        <f aca="false">VLOOKUP($R5367,Formule!$H$2:$I$250,2,0)</f>
        <v>#N/A</v>
      </c>
      <c r="T5367" s="42"/>
      <c r="U5367" s="43" t="e">
        <f aca="false">VLOOKUP($P5367,Formule!$E$2:$F$200,2,0)</f>
        <v>#N/A</v>
      </c>
      <c r="V5367" s="44" t="e">
        <f aca="false">U5367*(25/100)</f>
        <v>#N/A</v>
      </c>
      <c r="W5367" s="45" t="e">
        <f aca="false">U5367-V5367</f>
        <v>#N/A</v>
      </c>
      <c r="Y5367" s="14" t="s">
        <v>2257</v>
      </c>
    </row>
    <row r="5368" customFormat="false" ht="12.75" hidden="false" customHeight="false" outlineLevel="0" collapsed="false">
      <c r="A5368" s="46" t="n">
        <v>5366</v>
      </c>
      <c r="B5368" s="29"/>
      <c r="C5368" s="30"/>
      <c r="D5368" s="30" t="n">
        <f aca="false">'Scarico FP Delivery'!$CY5367</f>
        <v>0</v>
      </c>
      <c r="E5368" s="31" t="n">
        <f aca="false">'Scarico FP Delivery'!$AH5367</f>
        <v>0</v>
      </c>
      <c r="F5368" s="31" t="n">
        <f aca="false">'Scarico FP Delivery'!$Z5367</f>
        <v>0</v>
      </c>
      <c r="G5368" s="30" t="n">
        <f aca="false">'Scarico FP Delivery'!$AG5367</f>
        <v>0</v>
      </c>
      <c r="H5368" s="30" t="n">
        <f aca="false">'Scarico FP Delivery'!$U5367</f>
        <v>0</v>
      </c>
      <c r="I5368" s="32" t="n">
        <f aca="false">'Scarico FP Delivery'!$EW5367</f>
        <v>0</v>
      </c>
      <c r="J5368" s="33" t="n">
        <f aca="false">'Scarico FP Delivery'!$AJ5367</f>
        <v>0</v>
      </c>
      <c r="K5368" s="34" t="n">
        <f aca="false">'Scarico FP Delivery'!AV5367</f>
        <v>0</v>
      </c>
      <c r="L5368" s="51" t="n">
        <f aca="false">'Scarico FP Delivery'!AF5367</f>
        <v>0</v>
      </c>
      <c r="M5368" s="36" t="n">
        <f aca="false">'Scarico FP Delivery'!EL5367</f>
        <v>0</v>
      </c>
      <c r="N5368" s="37" t="e">
        <f aca="false">VLOOKUP($P5368,Formule!$O$2:$P$200,2,0)</f>
        <v>#N/A</v>
      </c>
      <c r="O5368" s="38" t="e">
        <f aca="false">VLOOKUP($P5368,Formule!$B$2:$C$202,2,0)</f>
        <v>#N/A</v>
      </c>
      <c r="P5368" s="39" t="n">
        <f aca="false">'Scarico FP Delivery'!$AC5367</f>
        <v>0</v>
      </c>
      <c r="Q5368" s="40" t="n">
        <f aca="false">'Scarico FP Delivery'!$AD5367</f>
        <v>0</v>
      </c>
      <c r="R5368" s="41" t="n">
        <f aca="false">'Scarico FP Delivery'!$DO5367</f>
        <v>0</v>
      </c>
      <c r="S5368" s="30" t="e">
        <f aca="false">VLOOKUP($R5368,Formule!$H$2:$I$250,2,0)</f>
        <v>#N/A</v>
      </c>
      <c r="T5368" s="42"/>
      <c r="U5368" s="43" t="e">
        <f aca="false">VLOOKUP($P5368,Formule!$E$2:$F$200,2,0)</f>
        <v>#N/A</v>
      </c>
      <c r="V5368" s="44" t="e">
        <f aca="false">U5368*(25/100)</f>
        <v>#N/A</v>
      </c>
      <c r="W5368" s="45" t="e">
        <f aca="false">U5368-V5368</f>
        <v>#N/A</v>
      </c>
      <c r="Y5368" s="14" t="s">
        <v>2257</v>
      </c>
    </row>
    <row r="5369" customFormat="false" ht="12.75" hidden="false" customHeight="false" outlineLevel="0" collapsed="false">
      <c r="A5369" s="46" t="n">
        <v>5367</v>
      </c>
      <c r="B5369" s="29"/>
      <c r="C5369" s="30"/>
      <c r="D5369" s="30" t="n">
        <f aca="false">'Scarico FP Delivery'!$CY5368</f>
        <v>0</v>
      </c>
      <c r="E5369" s="31" t="n">
        <f aca="false">'Scarico FP Delivery'!$AH5368</f>
        <v>0</v>
      </c>
      <c r="F5369" s="31" t="n">
        <f aca="false">'Scarico FP Delivery'!$Z5368</f>
        <v>0</v>
      </c>
      <c r="G5369" s="30" t="n">
        <f aca="false">'Scarico FP Delivery'!$AG5368</f>
        <v>0</v>
      </c>
      <c r="H5369" s="30" t="n">
        <f aca="false">'Scarico FP Delivery'!$U5368</f>
        <v>0</v>
      </c>
      <c r="I5369" s="32" t="n">
        <f aca="false">'Scarico FP Delivery'!$EW5368</f>
        <v>0</v>
      </c>
      <c r="J5369" s="33" t="n">
        <f aca="false">'Scarico FP Delivery'!$AJ5368</f>
        <v>0</v>
      </c>
      <c r="K5369" s="34" t="n">
        <f aca="false">'Scarico FP Delivery'!AV5368</f>
        <v>0</v>
      </c>
      <c r="L5369" s="51" t="n">
        <f aca="false">'Scarico FP Delivery'!AF5368</f>
        <v>0</v>
      </c>
      <c r="M5369" s="36" t="n">
        <f aca="false">'Scarico FP Delivery'!EL5368</f>
        <v>0</v>
      </c>
      <c r="N5369" s="37" t="e">
        <f aca="false">VLOOKUP($P5369,Formule!$O$2:$P$200,2,0)</f>
        <v>#N/A</v>
      </c>
      <c r="O5369" s="38" t="e">
        <f aca="false">VLOOKUP($P5369,Formule!$B$2:$C$202,2,0)</f>
        <v>#N/A</v>
      </c>
      <c r="P5369" s="39" t="n">
        <f aca="false">'Scarico FP Delivery'!$AC5368</f>
        <v>0</v>
      </c>
      <c r="Q5369" s="40" t="n">
        <f aca="false">'Scarico FP Delivery'!$AD5368</f>
        <v>0</v>
      </c>
      <c r="R5369" s="41" t="n">
        <f aca="false">'Scarico FP Delivery'!$DO5368</f>
        <v>0</v>
      </c>
      <c r="S5369" s="30" t="e">
        <f aca="false">VLOOKUP($R5369,Formule!$H$2:$I$250,2,0)</f>
        <v>#N/A</v>
      </c>
      <c r="T5369" s="42"/>
      <c r="U5369" s="43" t="e">
        <f aca="false">VLOOKUP($P5369,Formule!$E$2:$F$200,2,0)</f>
        <v>#N/A</v>
      </c>
      <c r="V5369" s="44" t="e">
        <f aca="false">U5369*(25/100)</f>
        <v>#N/A</v>
      </c>
      <c r="W5369" s="45" t="e">
        <f aca="false">U5369-V5369</f>
        <v>#N/A</v>
      </c>
      <c r="Y5369" s="14" t="s">
        <v>2257</v>
      </c>
    </row>
    <row r="5370" customFormat="false" ht="12.75" hidden="false" customHeight="false" outlineLevel="0" collapsed="false">
      <c r="A5370" s="28" t="n">
        <v>5368</v>
      </c>
      <c r="B5370" s="29"/>
      <c r="C5370" s="30"/>
      <c r="D5370" s="30" t="n">
        <f aca="false">'Scarico FP Delivery'!$CY5369</f>
        <v>0</v>
      </c>
      <c r="E5370" s="31" t="n">
        <f aca="false">'Scarico FP Delivery'!$AH5369</f>
        <v>0</v>
      </c>
      <c r="F5370" s="31" t="n">
        <f aca="false">'Scarico FP Delivery'!$Z5369</f>
        <v>0</v>
      </c>
      <c r="G5370" s="30" t="n">
        <f aca="false">'Scarico FP Delivery'!$AG5369</f>
        <v>0</v>
      </c>
      <c r="H5370" s="30" t="n">
        <f aca="false">'Scarico FP Delivery'!$U5369</f>
        <v>0</v>
      </c>
      <c r="I5370" s="32" t="n">
        <f aca="false">'Scarico FP Delivery'!$EW5369</f>
        <v>0</v>
      </c>
      <c r="J5370" s="33" t="n">
        <f aca="false">'Scarico FP Delivery'!$AJ5369</f>
        <v>0</v>
      </c>
      <c r="K5370" s="34" t="n">
        <f aca="false">'Scarico FP Delivery'!AV5369</f>
        <v>0</v>
      </c>
      <c r="L5370" s="51" t="n">
        <f aca="false">'Scarico FP Delivery'!AF5369</f>
        <v>0</v>
      </c>
      <c r="M5370" s="36" t="n">
        <f aca="false">'Scarico FP Delivery'!EL5369</f>
        <v>0</v>
      </c>
      <c r="N5370" s="37" t="e">
        <f aca="false">VLOOKUP($P5370,Formule!$O$2:$P$200,2,0)</f>
        <v>#N/A</v>
      </c>
      <c r="O5370" s="38" t="e">
        <f aca="false">VLOOKUP($P5370,Formule!$B$2:$C$202,2,0)</f>
        <v>#N/A</v>
      </c>
      <c r="P5370" s="39" t="n">
        <f aca="false">'Scarico FP Delivery'!$AC5369</f>
        <v>0</v>
      </c>
      <c r="Q5370" s="40" t="n">
        <f aca="false">'Scarico FP Delivery'!$AD5369</f>
        <v>0</v>
      </c>
      <c r="R5370" s="41" t="n">
        <f aca="false">'Scarico FP Delivery'!$DO5369</f>
        <v>0</v>
      </c>
      <c r="S5370" s="30" t="e">
        <f aca="false">VLOOKUP($R5370,Formule!$H$2:$I$250,2,0)</f>
        <v>#N/A</v>
      </c>
      <c r="T5370" s="42"/>
      <c r="U5370" s="43" t="e">
        <f aca="false">VLOOKUP($P5370,Formule!$E$2:$F$200,2,0)</f>
        <v>#N/A</v>
      </c>
      <c r="V5370" s="44" t="e">
        <f aca="false">U5370*(25/100)</f>
        <v>#N/A</v>
      </c>
      <c r="W5370" s="45" t="e">
        <f aca="false">U5370-V5370</f>
        <v>#N/A</v>
      </c>
      <c r="Y5370" s="14" t="s">
        <v>2257</v>
      </c>
    </row>
    <row r="5371" customFormat="false" ht="12.75" hidden="false" customHeight="false" outlineLevel="0" collapsed="false">
      <c r="A5371" s="46" t="n">
        <v>5369</v>
      </c>
      <c r="B5371" s="29"/>
      <c r="C5371" s="30"/>
      <c r="D5371" s="30" t="n">
        <f aca="false">'Scarico FP Delivery'!$CY5370</f>
        <v>0</v>
      </c>
      <c r="E5371" s="31" t="n">
        <f aca="false">'Scarico FP Delivery'!$AH5370</f>
        <v>0</v>
      </c>
      <c r="F5371" s="31" t="n">
        <f aca="false">'Scarico FP Delivery'!$Z5370</f>
        <v>0</v>
      </c>
      <c r="G5371" s="30" t="n">
        <f aca="false">'Scarico FP Delivery'!$AG5370</f>
        <v>0</v>
      </c>
      <c r="H5371" s="30" t="n">
        <f aca="false">'Scarico FP Delivery'!$U5370</f>
        <v>0</v>
      </c>
      <c r="I5371" s="32" t="n">
        <f aca="false">'Scarico FP Delivery'!$EW5370</f>
        <v>0</v>
      </c>
      <c r="J5371" s="33" t="n">
        <f aca="false">'Scarico FP Delivery'!$AJ5370</f>
        <v>0</v>
      </c>
      <c r="K5371" s="34" t="n">
        <f aca="false">'Scarico FP Delivery'!AV5370</f>
        <v>0</v>
      </c>
      <c r="L5371" s="51" t="n">
        <f aca="false">'Scarico FP Delivery'!AF5370</f>
        <v>0</v>
      </c>
      <c r="M5371" s="36" t="n">
        <f aca="false">'Scarico FP Delivery'!EL5370</f>
        <v>0</v>
      </c>
      <c r="N5371" s="37" t="e">
        <f aca="false">VLOOKUP($P5371,Formule!$O$2:$P$200,2,0)</f>
        <v>#N/A</v>
      </c>
      <c r="O5371" s="38" t="e">
        <f aca="false">VLOOKUP($P5371,Formule!$B$2:$C$202,2,0)</f>
        <v>#N/A</v>
      </c>
      <c r="P5371" s="39" t="n">
        <f aca="false">'Scarico FP Delivery'!$AC5370</f>
        <v>0</v>
      </c>
      <c r="Q5371" s="40" t="n">
        <f aca="false">'Scarico FP Delivery'!$AD5370</f>
        <v>0</v>
      </c>
      <c r="R5371" s="41" t="n">
        <f aca="false">'Scarico FP Delivery'!$DO5370</f>
        <v>0</v>
      </c>
      <c r="S5371" s="30" t="e">
        <f aca="false">VLOOKUP($R5371,Formule!$H$2:$I$250,2,0)</f>
        <v>#N/A</v>
      </c>
      <c r="T5371" s="42"/>
      <c r="U5371" s="43" t="e">
        <f aca="false">VLOOKUP($P5371,Formule!$E$2:$F$200,2,0)</f>
        <v>#N/A</v>
      </c>
      <c r="V5371" s="44" t="e">
        <f aca="false">U5371*(25/100)</f>
        <v>#N/A</v>
      </c>
      <c r="W5371" s="45" t="e">
        <f aca="false">U5371-V5371</f>
        <v>#N/A</v>
      </c>
      <c r="Y5371" s="14" t="s">
        <v>2257</v>
      </c>
    </row>
    <row r="5372" customFormat="false" ht="12.75" hidden="false" customHeight="false" outlineLevel="0" collapsed="false">
      <c r="A5372" s="46" t="n">
        <v>5370</v>
      </c>
      <c r="B5372" s="29"/>
      <c r="C5372" s="30"/>
      <c r="D5372" s="30" t="n">
        <f aca="false">'Scarico FP Delivery'!$CY5371</f>
        <v>0</v>
      </c>
      <c r="E5372" s="31" t="n">
        <f aca="false">'Scarico FP Delivery'!$AH5371</f>
        <v>0</v>
      </c>
      <c r="F5372" s="31" t="n">
        <f aca="false">'Scarico FP Delivery'!$Z5371</f>
        <v>0</v>
      </c>
      <c r="G5372" s="30" t="n">
        <f aca="false">'Scarico FP Delivery'!$AG5371</f>
        <v>0</v>
      </c>
      <c r="H5372" s="30" t="n">
        <f aca="false">'Scarico FP Delivery'!$U5371</f>
        <v>0</v>
      </c>
      <c r="I5372" s="32" t="n">
        <f aca="false">'Scarico FP Delivery'!$EW5371</f>
        <v>0</v>
      </c>
      <c r="J5372" s="33" t="n">
        <f aca="false">'Scarico FP Delivery'!$AJ5371</f>
        <v>0</v>
      </c>
      <c r="K5372" s="34" t="n">
        <f aca="false">'Scarico FP Delivery'!AV5371</f>
        <v>0</v>
      </c>
      <c r="L5372" s="51" t="n">
        <f aca="false">'Scarico FP Delivery'!AF5371</f>
        <v>0</v>
      </c>
      <c r="M5372" s="36" t="n">
        <f aca="false">'Scarico FP Delivery'!EL5371</f>
        <v>0</v>
      </c>
      <c r="N5372" s="37" t="e">
        <f aca="false">VLOOKUP($P5372,Formule!$O$2:$P$200,2,0)</f>
        <v>#N/A</v>
      </c>
      <c r="O5372" s="38" t="e">
        <f aca="false">VLOOKUP($P5372,Formule!$B$2:$C$202,2,0)</f>
        <v>#N/A</v>
      </c>
      <c r="P5372" s="39" t="n">
        <f aca="false">'Scarico FP Delivery'!$AC5371</f>
        <v>0</v>
      </c>
      <c r="Q5372" s="40" t="n">
        <f aca="false">'Scarico FP Delivery'!$AD5371</f>
        <v>0</v>
      </c>
      <c r="R5372" s="41" t="n">
        <f aca="false">'Scarico FP Delivery'!$DO5371</f>
        <v>0</v>
      </c>
      <c r="S5372" s="30" t="e">
        <f aca="false">VLOOKUP($R5372,Formule!$H$2:$I$250,2,0)</f>
        <v>#N/A</v>
      </c>
      <c r="T5372" s="42"/>
      <c r="U5372" s="43" t="e">
        <f aca="false">VLOOKUP($P5372,Formule!$E$2:$F$200,2,0)</f>
        <v>#N/A</v>
      </c>
      <c r="V5372" s="44" t="e">
        <f aca="false">U5372*(25/100)</f>
        <v>#N/A</v>
      </c>
      <c r="W5372" s="45" t="e">
        <f aca="false">U5372-V5372</f>
        <v>#N/A</v>
      </c>
      <c r="Y5372" s="14" t="s">
        <v>2257</v>
      </c>
    </row>
    <row r="5373" customFormat="false" ht="12.75" hidden="false" customHeight="false" outlineLevel="0" collapsed="false">
      <c r="A5373" s="28" t="n">
        <v>5371</v>
      </c>
      <c r="B5373" s="29"/>
      <c r="C5373" s="30"/>
      <c r="D5373" s="30" t="n">
        <f aca="false">'Scarico FP Delivery'!$CY5372</f>
        <v>0</v>
      </c>
      <c r="E5373" s="31" t="n">
        <f aca="false">'Scarico FP Delivery'!$AH5372</f>
        <v>0</v>
      </c>
      <c r="F5373" s="31" t="n">
        <f aca="false">'Scarico FP Delivery'!$Z5372</f>
        <v>0</v>
      </c>
      <c r="G5373" s="30" t="n">
        <f aca="false">'Scarico FP Delivery'!$AG5372</f>
        <v>0</v>
      </c>
      <c r="H5373" s="30" t="n">
        <f aca="false">'Scarico FP Delivery'!$U5372</f>
        <v>0</v>
      </c>
      <c r="I5373" s="32" t="n">
        <f aca="false">'Scarico FP Delivery'!$EW5372</f>
        <v>0</v>
      </c>
      <c r="J5373" s="33" t="n">
        <f aca="false">'Scarico FP Delivery'!$AJ5372</f>
        <v>0</v>
      </c>
      <c r="K5373" s="34" t="n">
        <f aca="false">'Scarico FP Delivery'!AV5372</f>
        <v>0</v>
      </c>
      <c r="L5373" s="51" t="n">
        <f aca="false">'Scarico FP Delivery'!AF5372</f>
        <v>0</v>
      </c>
      <c r="M5373" s="36" t="n">
        <f aca="false">'Scarico FP Delivery'!EL5372</f>
        <v>0</v>
      </c>
      <c r="N5373" s="37" t="e">
        <f aca="false">VLOOKUP($P5373,Formule!$O$2:$P$200,2,0)</f>
        <v>#N/A</v>
      </c>
      <c r="O5373" s="38" t="e">
        <f aca="false">VLOOKUP($P5373,Formule!$B$2:$C$202,2,0)</f>
        <v>#N/A</v>
      </c>
      <c r="P5373" s="39" t="n">
        <f aca="false">'Scarico FP Delivery'!$AC5372</f>
        <v>0</v>
      </c>
      <c r="Q5373" s="40" t="n">
        <f aca="false">'Scarico FP Delivery'!$AD5372</f>
        <v>0</v>
      </c>
      <c r="R5373" s="41" t="n">
        <f aca="false">'Scarico FP Delivery'!$DO5372</f>
        <v>0</v>
      </c>
      <c r="S5373" s="30" t="e">
        <f aca="false">VLOOKUP($R5373,Formule!$H$2:$I$250,2,0)</f>
        <v>#N/A</v>
      </c>
      <c r="T5373" s="42"/>
      <c r="U5373" s="43" t="e">
        <f aca="false">VLOOKUP($P5373,Formule!$E$2:$F$200,2,0)</f>
        <v>#N/A</v>
      </c>
      <c r="V5373" s="44" t="e">
        <f aca="false">U5373*(25/100)</f>
        <v>#N/A</v>
      </c>
      <c r="W5373" s="45" t="e">
        <f aca="false">U5373-V5373</f>
        <v>#N/A</v>
      </c>
      <c r="Y5373" s="14" t="s">
        <v>2257</v>
      </c>
    </row>
    <row r="5374" customFormat="false" ht="12.75" hidden="false" customHeight="false" outlineLevel="0" collapsed="false">
      <c r="A5374" s="46" t="n">
        <v>5372</v>
      </c>
      <c r="B5374" s="29"/>
      <c r="C5374" s="30"/>
      <c r="D5374" s="30" t="n">
        <f aca="false">'Scarico FP Delivery'!$CY5373</f>
        <v>0</v>
      </c>
      <c r="E5374" s="31" t="n">
        <f aca="false">'Scarico FP Delivery'!$AH5373</f>
        <v>0</v>
      </c>
      <c r="F5374" s="31" t="n">
        <f aca="false">'Scarico FP Delivery'!$Z5373</f>
        <v>0</v>
      </c>
      <c r="G5374" s="30" t="n">
        <f aca="false">'Scarico FP Delivery'!$AG5373</f>
        <v>0</v>
      </c>
      <c r="H5374" s="30" t="n">
        <f aca="false">'Scarico FP Delivery'!$U5373</f>
        <v>0</v>
      </c>
      <c r="I5374" s="32" t="n">
        <f aca="false">'Scarico FP Delivery'!$EW5373</f>
        <v>0</v>
      </c>
      <c r="J5374" s="33" t="n">
        <f aca="false">'Scarico FP Delivery'!$AJ5373</f>
        <v>0</v>
      </c>
      <c r="K5374" s="34" t="n">
        <f aca="false">'Scarico FP Delivery'!AV5373</f>
        <v>0</v>
      </c>
      <c r="L5374" s="51" t="n">
        <f aca="false">'Scarico FP Delivery'!AF5373</f>
        <v>0</v>
      </c>
      <c r="M5374" s="36" t="n">
        <f aca="false">'Scarico FP Delivery'!EL5373</f>
        <v>0</v>
      </c>
      <c r="N5374" s="37" t="e">
        <f aca="false">VLOOKUP($P5374,Formule!$O$2:$P$200,2,0)</f>
        <v>#N/A</v>
      </c>
      <c r="O5374" s="38" t="e">
        <f aca="false">VLOOKUP($P5374,Formule!$B$2:$C$202,2,0)</f>
        <v>#N/A</v>
      </c>
      <c r="P5374" s="39" t="n">
        <f aca="false">'Scarico FP Delivery'!$AC5373</f>
        <v>0</v>
      </c>
      <c r="Q5374" s="40" t="n">
        <f aca="false">'Scarico FP Delivery'!$AD5373</f>
        <v>0</v>
      </c>
      <c r="R5374" s="41" t="n">
        <f aca="false">'Scarico FP Delivery'!$DO5373</f>
        <v>0</v>
      </c>
      <c r="S5374" s="30" t="e">
        <f aca="false">VLOOKUP($R5374,Formule!$H$2:$I$250,2,0)</f>
        <v>#N/A</v>
      </c>
      <c r="T5374" s="42"/>
      <c r="U5374" s="43" t="e">
        <f aca="false">VLOOKUP($P5374,Formule!$E$2:$F$200,2,0)</f>
        <v>#N/A</v>
      </c>
      <c r="V5374" s="44" t="e">
        <f aca="false">U5374*(25/100)</f>
        <v>#N/A</v>
      </c>
      <c r="W5374" s="45" t="e">
        <f aca="false">U5374-V5374</f>
        <v>#N/A</v>
      </c>
      <c r="Y5374" s="14" t="s">
        <v>2257</v>
      </c>
    </row>
    <row r="5375" customFormat="false" ht="12.75" hidden="false" customHeight="false" outlineLevel="0" collapsed="false">
      <c r="A5375" s="46" t="n">
        <v>5373</v>
      </c>
      <c r="B5375" s="29"/>
      <c r="C5375" s="30"/>
      <c r="D5375" s="30" t="n">
        <f aca="false">'Scarico FP Delivery'!$CY5374</f>
        <v>0</v>
      </c>
      <c r="E5375" s="31" t="n">
        <f aca="false">'Scarico FP Delivery'!$AH5374</f>
        <v>0</v>
      </c>
      <c r="F5375" s="31" t="n">
        <f aca="false">'Scarico FP Delivery'!$Z5374</f>
        <v>0</v>
      </c>
      <c r="G5375" s="30" t="n">
        <f aca="false">'Scarico FP Delivery'!$AG5374</f>
        <v>0</v>
      </c>
      <c r="H5375" s="30" t="n">
        <f aca="false">'Scarico FP Delivery'!$U5374</f>
        <v>0</v>
      </c>
      <c r="I5375" s="32" t="n">
        <f aca="false">'Scarico FP Delivery'!$EW5374</f>
        <v>0</v>
      </c>
      <c r="J5375" s="33" t="n">
        <f aca="false">'Scarico FP Delivery'!$AJ5374</f>
        <v>0</v>
      </c>
      <c r="K5375" s="34" t="n">
        <f aca="false">'Scarico FP Delivery'!AV5374</f>
        <v>0</v>
      </c>
      <c r="L5375" s="51" t="n">
        <f aca="false">'Scarico FP Delivery'!AF5374</f>
        <v>0</v>
      </c>
      <c r="M5375" s="36" t="n">
        <f aca="false">'Scarico FP Delivery'!EL5374</f>
        <v>0</v>
      </c>
      <c r="N5375" s="37" t="e">
        <f aca="false">VLOOKUP($P5375,Formule!$O$2:$P$200,2,0)</f>
        <v>#N/A</v>
      </c>
      <c r="O5375" s="38" t="e">
        <f aca="false">VLOOKUP($P5375,Formule!$B$2:$C$202,2,0)</f>
        <v>#N/A</v>
      </c>
      <c r="P5375" s="39" t="n">
        <f aca="false">'Scarico FP Delivery'!$AC5374</f>
        <v>0</v>
      </c>
      <c r="Q5375" s="40" t="n">
        <f aca="false">'Scarico FP Delivery'!$AD5374</f>
        <v>0</v>
      </c>
      <c r="R5375" s="41" t="n">
        <f aca="false">'Scarico FP Delivery'!$DO5374</f>
        <v>0</v>
      </c>
      <c r="S5375" s="30" t="e">
        <f aca="false">VLOOKUP($R5375,Formule!$H$2:$I$250,2,0)</f>
        <v>#N/A</v>
      </c>
      <c r="T5375" s="42"/>
      <c r="U5375" s="43" t="e">
        <f aca="false">VLOOKUP($P5375,Formule!$E$2:$F$200,2,0)</f>
        <v>#N/A</v>
      </c>
      <c r="V5375" s="44" t="e">
        <f aca="false">U5375*(25/100)</f>
        <v>#N/A</v>
      </c>
      <c r="W5375" s="45" t="e">
        <f aca="false">U5375-V5375</f>
        <v>#N/A</v>
      </c>
      <c r="Y5375" s="14" t="s">
        <v>2257</v>
      </c>
    </row>
    <row r="5376" customFormat="false" ht="12.75" hidden="false" customHeight="false" outlineLevel="0" collapsed="false">
      <c r="A5376" s="28" t="n">
        <v>5374</v>
      </c>
      <c r="B5376" s="29"/>
      <c r="C5376" s="30"/>
      <c r="D5376" s="30" t="n">
        <f aca="false">'Scarico FP Delivery'!$CY5375</f>
        <v>0</v>
      </c>
      <c r="E5376" s="31" t="n">
        <f aca="false">'Scarico FP Delivery'!$AH5375</f>
        <v>0</v>
      </c>
      <c r="F5376" s="31" t="n">
        <f aca="false">'Scarico FP Delivery'!$Z5375</f>
        <v>0</v>
      </c>
      <c r="G5376" s="30" t="n">
        <f aca="false">'Scarico FP Delivery'!$AG5375</f>
        <v>0</v>
      </c>
      <c r="H5376" s="30" t="n">
        <f aca="false">'Scarico FP Delivery'!$U5375</f>
        <v>0</v>
      </c>
      <c r="I5376" s="32" t="n">
        <f aca="false">'Scarico FP Delivery'!$EW5375</f>
        <v>0</v>
      </c>
      <c r="J5376" s="33" t="n">
        <f aca="false">'Scarico FP Delivery'!$AJ5375</f>
        <v>0</v>
      </c>
      <c r="K5376" s="34" t="n">
        <f aca="false">'Scarico FP Delivery'!AV5375</f>
        <v>0</v>
      </c>
      <c r="L5376" s="51" t="n">
        <f aca="false">'Scarico FP Delivery'!AF5375</f>
        <v>0</v>
      </c>
      <c r="M5376" s="36" t="n">
        <f aca="false">'Scarico FP Delivery'!EL5375</f>
        <v>0</v>
      </c>
      <c r="N5376" s="37" t="e">
        <f aca="false">VLOOKUP($P5376,Formule!$O$2:$P$200,2,0)</f>
        <v>#N/A</v>
      </c>
      <c r="O5376" s="38" t="e">
        <f aca="false">VLOOKUP($P5376,Formule!$B$2:$C$202,2,0)</f>
        <v>#N/A</v>
      </c>
      <c r="P5376" s="39" t="n">
        <f aca="false">'Scarico FP Delivery'!$AC5375</f>
        <v>0</v>
      </c>
      <c r="Q5376" s="40" t="n">
        <f aca="false">'Scarico FP Delivery'!$AD5375</f>
        <v>0</v>
      </c>
      <c r="R5376" s="41" t="n">
        <f aca="false">'Scarico FP Delivery'!$DO5375</f>
        <v>0</v>
      </c>
      <c r="S5376" s="30" t="e">
        <f aca="false">VLOOKUP($R5376,Formule!$H$2:$I$250,2,0)</f>
        <v>#N/A</v>
      </c>
      <c r="T5376" s="42"/>
      <c r="U5376" s="43" t="e">
        <f aca="false">VLOOKUP($P5376,Formule!$E$2:$F$200,2,0)</f>
        <v>#N/A</v>
      </c>
      <c r="V5376" s="44" t="e">
        <f aca="false">U5376*(25/100)</f>
        <v>#N/A</v>
      </c>
      <c r="W5376" s="45" t="e">
        <f aca="false">U5376-V5376</f>
        <v>#N/A</v>
      </c>
      <c r="Y5376" s="14" t="s">
        <v>2257</v>
      </c>
    </row>
    <row r="5377" customFormat="false" ht="12.75" hidden="false" customHeight="false" outlineLevel="0" collapsed="false">
      <c r="A5377" s="46" t="n">
        <v>5375</v>
      </c>
      <c r="B5377" s="29"/>
      <c r="C5377" s="30"/>
      <c r="D5377" s="30" t="n">
        <f aca="false">'Scarico FP Delivery'!$CY5376</f>
        <v>0</v>
      </c>
      <c r="E5377" s="31" t="n">
        <f aca="false">'Scarico FP Delivery'!$AH5376</f>
        <v>0</v>
      </c>
      <c r="F5377" s="31" t="n">
        <f aca="false">'Scarico FP Delivery'!$Z5376</f>
        <v>0</v>
      </c>
      <c r="G5377" s="30" t="n">
        <f aca="false">'Scarico FP Delivery'!$AG5376</f>
        <v>0</v>
      </c>
      <c r="H5377" s="30" t="n">
        <f aca="false">'Scarico FP Delivery'!$U5376</f>
        <v>0</v>
      </c>
      <c r="I5377" s="32" t="n">
        <f aca="false">'Scarico FP Delivery'!$EW5376</f>
        <v>0</v>
      </c>
      <c r="J5377" s="33" t="n">
        <f aca="false">'Scarico FP Delivery'!$AJ5376</f>
        <v>0</v>
      </c>
      <c r="K5377" s="34" t="n">
        <f aca="false">'Scarico FP Delivery'!AV5376</f>
        <v>0</v>
      </c>
      <c r="L5377" s="51" t="n">
        <f aca="false">'Scarico FP Delivery'!AF5376</f>
        <v>0</v>
      </c>
      <c r="M5377" s="36" t="n">
        <f aca="false">'Scarico FP Delivery'!EL5376</f>
        <v>0</v>
      </c>
      <c r="N5377" s="37" t="e">
        <f aca="false">VLOOKUP($P5377,Formule!$O$2:$P$200,2,0)</f>
        <v>#N/A</v>
      </c>
      <c r="O5377" s="38" t="e">
        <f aca="false">VLOOKUP($P5377,Formule!$B$2:$C$202,2,0)</f>
        <v>#N/A</v>
      </c>
      <c r="P5377" s="39" t="n">
        <f aca="false">'Scarico FP Delivery'!$AC5376</f>
        <v>0</v>
      </c>
      <c r="Q5377" s="40" t="n">
        <f aca="false">'Scarico FP Delivery'!$AD5376</f>
        <v>0</v>
      </c>
      <c r="R5377" s="41" t="n">
        <f aca="false">'Scarico FP Delivery'!$DO5376</f>
        <v>0</v>
      </c>
      <c r="S5377" s="30" t="e">
        <f aca="false">VLOOKUP($R5377,Formule!$H$2:$I$250,2,0)</f>
        <v>#N/A</v>
      </c>
      <c r="T5377" s="42"/>
      <c r="U5377" s="43" t="e">
        <f aca="false">VLOOKUP($P5377,Formule!$E$2:$F$200,2,0)</f>
        <v>#N/A</v>
      </c>
      <c r="V5377" s="44" t="e">
        <f aca="false">U5377*(25/100)</f>
        <v>#N/A</v>
      </c>
      <c r="W5377" s="45" t="e">
        <f aca="false">U5377-V5377</f>
        <v>#N/A</v>
      </c>
      <c r="Y5377" s="14" t="s">
        <v>2257</v>
      </c>
    </row>
    <row r="5378" customFormat="false" ht="12.75" hidden="false" customHeight="false" outlineLevel="0" collapsed="false">
      <c r="A5378" s="46" t="n">
        <v>5376</v>
      </c>
      <c r="B5378" s="29"/>
      <c r="C5378" s="30"/>
      <c r="D5378" s="30" t="n">
        <f aca="false">'Scarico FP Delivery'!$CY5377</f>
        <v>0</v>
      </c>
      <c r="E5378" s="31" t="n">
        <f aca="false">'Scarico FP Delivery'!$AH5377</f>
        <v>0</v>
      </c>
      <c r="F5378" s="31" t="n">
        <f aca="false">'Scarico FP Delivery'!$Z5377</f>
        <v>0</v>
      </c>
      <c r="G5378" s="30" t="n">
        <f aca="false">'Scarico FP Delivery'!$AG5377</f>
        <v>0</v>
      </c>
      <c r="H5378" s="30" t="n">
        <f aca="false">'Scarico FP Delivery'!$U5377</f>
        <v>0</v>
      </c>
      <c r="I5378" s="32" t="n">
        <f aca="false">'Scarico FP Delivery'!$EW5377</f>
        <v>0</v>
      </c>
      <c r="J5378" s="33" t="n">
        <f aca="false">'Scarico FP Delivery'!$AJ5377</f>
        <v>0</v>
      </c>
      <c r="K5378" s="34" t="n">
        <f aca="false">'Scarico FP Delivery'!AV5377</f>
        <v>0</v>
      </c>
      <c r="L5378" s="51" t="n">
        <f aca="false">'Scarico FP Delivery'!AF5377</f>
        <v>0</v>
      </c>
      <c r="M5378" s="36" t="n">
        <f aca="false">'Scarico FP Delivery'!EL5377</f>
        <v>0</v>
      </c>
      <c r="N5378" s="37" t="e">
        <f aca="false">VLOOKUP($P5378,Formule!$O$2:$P$200,2,0)</f>
        <v>#N/A</v>
      </c>
      <c r="O5378" s="38" t="e">
        <f aca="false">VLOOKUP($P5378,Formule!$B$2:$C$202,2,0)</f>
        <v>#N/A</v>
      </c>
      <c r="P5378" s="39" t="n">
        <f aca="false">'Scarico FP Delivery'!$AC5377</f>
        <v>0</v>
      </c>
      <c r="Q5378" s="40" t="n">
        <f aca="false">'Scarico FP Delivery'!$AD5377</f>
        <v>0</v>
      </c>
      <c r="R5378" s="41" t="n">
        <f aca="false">'Scarico FP Delivery'!$DO5377</f>
        <v>0</v>
      </c>
      <c r="S5378" s="30" t="e">
        <f aca="false">VLOOKUP($R5378,Formule!$H$2:$I$250,2,0)</f>
        <v>#N/A</v>
      </c>
      <c r="T5378" s="42"/>
      <c r="U5378" s="43" t="e">
        <f aca="false">VLOOKUP($P5378,Formule!$E$2:$F$200,2,0)</f>
        <v>#N/A</v>
      </c>
      <c r="V5378" s="44" t="e">
        <f aca="false">U5378*(25/100)</f>
        <v>#N/A</v>
      </c>
      <c r="W5378" s="45" t="e">
        <f aca="false">U5378-V5378</f>
        <v>#N/A</v>
      </c>
      <c r="Y5378" s="14" t="s">
        <v>2257</v>
      </c>
    </row>
    <row r="5379" customFormat="false" ht="12.75" hidden="false" customHeight="false" outlineLevel="0" collapsed="false">
      <c r="A5379" s="28" t="n">
        <v>5377</v>
      </c>
      <c r="B5379" s="29"/>
      <c r="C5379" s="30"/>
      <c r="D5379" s="30" t="n">
        <f aca="false">'Scarico FP Delivery'!$CY5378</f>
        <v>0</v>
      </c>
      <c r="E5379" s="31" t="n">
        <f aca="false">'Scarico FP Delivery'!$AH5378</f>
        <v>0</v>
      </c>
      <c r="F5379" s="31" t="n">
        <f aca="false">'Scarico FP Delivery'!$Z5378</f>
        <v>0</v>
      </c>
      <c r="G5379" s="30" t="n">
        <f aca="false">'Scarico FP Delivery'!$AG5378</f>
        <v>0</v>
      </c>
      <c r="H5379" s="30" t="n">
        <f aca="false">'Scarico FP Delivery'!$U5378</f>
        <v>0</v>
      </c>
      <c r="I5379" s="32" t="n">
        <f aca="false">'Scarico FP Delivery'!$EW5378</f>
        <v>0</v>
      </c>
      <c r="J5379" s="33" t="n">
        <f aca="false">'Scarico FP Delivery'!$AJ5378</f>
        <v>0</v>
      </c>
      <c r="K5379" s="34" t="n">
        <f aca="false">'Scarico FP Delivery'!AV5378</f>
        <v>0</v>
      </c>
      <c r="L5379" s="51" t="n">
        <f aca="false">'Scarico FP Delivery'!AF5378</f>
        <v>0</v>
      </c>
      <c r="M5379" s="36" t="n">
        <f aca="false">'Scarico FP Delivery'!EL5378</f>
        <v>0</v>
      </c>
      <c r="N5379" s="37" t="e">
        <f aca="false">VLOOKUP($P5379,Formule!$O$2:$P$200,2,0)</f>
        <v>#N/A</v>
      </c>
      <c r="O5379" s="38" t="e">
        <f aca="false">VLOOKUP($P5379,Formule!$B$2:$C$202,2,0)</f>
        <v>#N/A</v>
      </c>
      <c r="P5379" s="39" t="n">
        <f aca="false">'Scarico FP Delivery'!$AC5378</f>
        <v>0</v>
      </c>
      <c r="Q5379" s="40" t="n">
        <f aca="false">'Scarico FP Delivery'!$AD5378</f>
        <v>0</v>
      </c>
      <c r="R5379" s="41" t="n">
        <f aca="false">'Scarico FP Delivery'!$DO5378</f>
        <v>0</v>
      </c>
      <c r="S5379" s="30" t="e">
        <f aca="false">VLOOKUP($R5379,Formule!$H$2:$I$250,2,0)</f>
        <v>#N/A</v>
      </c>
      <c r="T5379" s="42"/>
      <c r="U5379" s="43" t="e">
        <f aca="false">VLOOKUP($P5379,Formule!$E$2:$F$200,2,0)</f>
        <v>#N/A</v>
      </c>
      <c r="V5379" s="44" t="e">
        <f aca="false">U5379*(25/100)</f>
        <v>#N/A</v>
      </c>
      <c r="W5379" s="45" t="e">
        <f aca="false">U5379-V5379</f>
        <v>#N/A</v>
      </c>
      <c r="Y5379" s="14" t="s">
        <v>2257</v>
      </c>
    </row>
    <row r="5380" customFormat="false" ht="12.75" hidden="false" customHeight="false" outlineLevel="0" collapsed="false">
      <c r="A5380" s="46" t="n">
        <v>5378</v>
      </c>
      <c r="B5380" s="29"/>
      <c r="C5380" s="30"/>
      <c r="D5380" s="30" t="n">
        <f aca="false">'Scarico FP Delivery'!$CY5379</f>
        <v>0</v>
      </c>
      <c r="E5380" s="31" t="n">
        <f aca="false">'Scarico FP Delivery'!$AH5379</f>
        <v>0</v>
      </c>
      <c r="F5380" s="31" t="n">
        <f aca="false">'Scarico FP Delivery'!$Z5379</f>
        <v>0</v>
      </c>
      <c r="G5380" s="30" t="n">
        <f aca="false">'Scarico FP Delivery'!$AG5379</f>
        <v>0</v>
      </c>
      <c r="H5380" s="30" t="n">
        <f aca="false">'Scarico FP Delivery'!$U5379</f>
        <v>0</v>
      </c>
      <c r="I5380" s="32" t="n">
        <f aca="false">'Scarico FP Delivery'!$EW5379</f>
        <v>0</v>
      </c>
      <c r="J5380" s="33" t="n">
        <f aca="false">'Scarico FP Delivery'!$AJ5379</f>
        <v>0</v>
      </c>
      <c r="K5380" s="34" t="n">
        <f aca="false">'Scarico FP Delivery'!AV5379</f>
        <v>0</v>
      </c>
      <c r="L5380" s="51" t="n">
        <f aca="false">'Scarico FP Delivery'!AF5379</f>
        <v>0</v>
      </c>
      <c r="M5380" s="36" t="n">
        <f aca="false">'Scarico FP Delivery'!EL5379</f>
        <v>0</v>
      </c>
      <c r="N5380" s="37" t="e">
        <f aca="false">VLOOKUP($P5380,Formule!$O$2:$P$200,2,0)</f>
        <v>#N/A</v>
      </c>
      <c r="O5380" s="38" t="e">
        <f aca="false">VLOOKUP($P5380,Formule!$B$2:$C$202,2,0)</f>
        <v>#N/A</v>
      </c>
      <c r="P5380" s="39" t="n">
        <f aca="false">'Scarico FP Delivery'!$AC5379</f>
        <v>0</v>
      </c>
      <c r="Q5380" s="40" t="n">
        <f aca="false">'Scarico FP Delivery'!$AD5379</f>
        <v>0</v>
      </c>
      <c r="R5380" s="41" t="n">
        <f aca="false">'Scarico FP Delivery'!$DO5379</f>
        <v>0</v>
      </c>
      <c r="S5380" s="30" t="e">
        <f aca="false">VLOOKUP($R5380,Formule!$H$2:$I$250,2,0)</f>
        <v>#N/A</v>
      </c>
      <c r="T5380" s="42"/>
      <c r="U5380" s="43" t="e">
        <f aca="false">VLOOKUP($P5380,Formule!$E$2:$F$200,2,0)</f>
        <v>#N/A</v>
      </c>
      <c r="V5380" s="44" t="e">
        <f aca="false">U5380*(25/100)</f>
        <v>#N/A</v>
      </c>
      <c r="W5380" s="45" t="e">
        <f aca="false">U5380-V5380</f>
        <v>#N/A</v>
      </c>
      <c r="Y5380" s="14" t="s">
        <v>2257</v>
      </c>
    </row>
    <row r="5381" customFormat="false" ht="12.75" hidden="false" customHeight="false" outlineLevel="0" collapsed="false">
      <c r="A5381" s="46" t="n">
        <v>5379</v>
      </c>
      <c r="B5381" s="29"/>
      <c r="C5381" s="30"/>
      <c r="D5381" s="30" t="n">
        <f aca="false">'Scarico FP Delivery'!$CY5380</f>
        <v>0</v>
      </c>
      <c r="E5381" s="31" t="n">
        <f aca="false">'Scarico FP Delivery'!$AH5380</f>
        <v>0</v>
      </c>
      <c r="F5381" s="31" t="n">
        <f aca="false">'Scarico FP Delivery'!$Z5380</f>
        <v>0</v>
      </c>
      <c r="G5381" s="30" t="n">
        <f aca="false">'Scarico FP Delivery'!$AG5380</f>
        <v>0</v>
      </c>
      <c r="H5381" s="30" t="n">
        <f aca="false">'Scarico FP Delivery'!$U5380</f>
        <v>0</v>
      </c>
      <c r="I5381" s="32" t="n">
        <f aca="false">'Scarico FP Delivery'!$EW5380</f>
        <v>0</v>
      </c>
      <c r="J5381" s="33" t="n">
        <f aca="false">'Scarico FP Delivery'!$AJ5380</f>
        <v>0</v>
      </c>
      <c r="K5381" s="34" t="n">
        <f aca="false">'Scarico FP Delivery'!AV5380</f>
        <v>0</v>
      </c>
      <c r="L5381" s="51" t="n">
        <f aca="false">'Scarico FP Delivery'!AF5380</f>
        <v>0</v>
      </c>
      <c r="M5381" s="36" t="n">
        <f aca="false">'Scarico FP Delivery'!EL5380</f>
        <v>0</v>
      </c>
      <c r="N5381" s="37" t="e">
        <f aca="false">VLOOKUP($P5381,Formule!$O$2:$P$200,2,0)</f>
        <v>#N/A</v>
      </c>
      <c r="O5381" s="38" t="e">
        <f aca="false">VLOOKUP($P5381,Formule!$B$2:$C$202,2,0)</f>
        <v>#N/A</v>
      </c>
      <c r="P5381" s="39" t="n">
        <f aca="false">'Scarico FP Delivery'!$AC5380</f>
        <v>0</v>
      </c>
      <c r="Q5381" s="40" t="n">
        <f aca="false">'Scarico FP Delivery'!$AD5380</f>
        <v>0</v>
      </c>
      <c r="R5381" s="41" t="n">
        <f aca="false">'Scarico FP Delivery'!$DO5380</f>
        <v>0</v>
      </c>
      <c r="S5381" s="30" t="e">
        <f aca="false">VLOOKUP($R5381,Formule!$H$2:$I$250,2,0)</f>
        <v>#N/A</v>
      </c>
      <c r="T5381" s="42"/>
      <c r="U5381" s="43" t="e">
        <f aca="false">VLOOKUP($P5381,Formule!$E$2:$F$200,2,0)</f>
        <v>#N/A</v>
      </c>
      <c r="V5381" s="44" t="e">
        <f aca="false">U5381*(25/100)</f>
        <v>#N/A</v>
      </c>
      <c r="W5381" s="45" t="e">
        <f aca="false">U5381-V5381</f>
        <v>#N/A</v>
      </c>
      <c r="Y5381" s="14" t="s">
        <v>2257</v>
      </c>
    </row>
    <row r="5382" customFormat="false" ht="12.75" hidden="false" customHeight="false" outlineLevel="0" collapsed="false">
      <c r="A5382" s="28" t="n">
        <v>5380</v>
      </c>
      <c r="B5382" s="29"/>
      <c r="C5382" s="30"/>
      <c r="D5382" s="30" t="n">
        <f aca="false">'Scarico FP Delivery'!$CY5381</f>
        <v>0</v>
      </c>
      <c r="E5382" s="31" t="n">
        <f aca="false">'Scarico FP Delivery'!$AH5381</f>
        <v>0</v>
      </c>
      <c r="F5382" s="31" t="n">
        <f aca="false">'Scarico FP Delivery'!$Z5381</f>
        <v>0</v>
      </c>
      <c r="G5382" s="30" t="n">
        <f aca="false">'Scarico FP Delivery'!$AG5381</f>
        <v>0</v>
      </c>
      <c r="H5382" s="30" t="n">
        <f aca="false">'Scarico FP Delivery'!$U5381</f>
        <v>0</v>
      </c>
      <c r="I5382" s="32" t="n">
        <f aca="false">'Scarico FP Delivery'!$EW5381</f>
        <v>0</v>
      </c>
      <c r="J5382" s="33" t="n">
        <f aca="false">'Scarico FP Delivery'!$AJ5381</f>
        <v>0</v>
      </c>
      <c r="K5382" s="34" t="n">
        <f aca="false">'Scarico FP Delivery'!AV5381</f>
        <v>0</v>
      </c>
      <c r="L5382" s="51" t="n">
        <f aca="false">'Scarico FP Delivery'!AF5381</f>
        <v>0</v>
      </c>
      <c r="M5382" s="36" t="n">
        <f aca="false">'Scarico FP Delivery'!EL5381</f>
        <v>0</v>
      </c>
      <c r="N5382" s="37" t="e">
        <f aca="false">VLOOKUP($P5382,Formule!$O$2:$P$200,2,0)</f>
        <v>#N/A</v>
      </c>
      <c r="O5382" s="38" t="e">
        <f aca="false">VLOOKUP($P5382,Formule!$B$2:$C$202,2,0)</f>
        <v>#N/A</v>
      </c>
      <c r="P5382" s="39" t="n">
        <f aca="false">'Scarico FP Delivery'!$AC5381</f>
        <v>0</v>
      </c>
      <c r="Q5382" s="40" t="n">
        <f aca="false">'Scarico FP Delivery'!$AD5381</f>
        <v>0</v>
      </c>
      <c r="R5382" s="41" t="n">
        <f aca="false">'Scarico FP Delivery'!$DO5381</f>
        <v>0</v>
      </c>
      <c r="S5382" s="30" t="e">
        <f aca="false">VLOOKUP($R5382,Formule!$H$2:$I$250,2,0)</f>
        <v>#N/A</v>
      </c>
      <c r="T5382" s="42"/>
      <c r="U5382" s="43" t="e">
        <f aca="false">VLOOKUP($P5382,Formule!$E$2:$F$200,2,0)</f>
        <v>#N/A</v>
      </c>
      <c r="V5382" s="44" t="e">
        <f aca="false">U5382*(25/100)</f>
        <v>#N/A</v>
      </c>
      <c r="W5382" s="45" t="e">
        <f aca="false">U5382-V5382</f>
        <v>#N/A</v>
      </c>
      <c r="Y5382" s="14" t="s">
        <v>2257</v>
      </c>
    </row>
    <row r="5383" customFormat="false" ht="12.75" hidden="false" customHeight="false" outlineLevel="0" collapsed="false">
      <c r="A5383" s="46" t="n">
        <v>5381</v>
      </c>
      <c r="B5383" s="29"/>
      <c r="C5383" s="30"/>
      <c r="D5383" s="30" t="n">
        <f aca="false">'Scarico FP Delivery'!$CY5382</f>
        <v>0</v>
      </c>
      <c r="E5383" s="31" t="n">
        <f aca="false">'Scarico FP Delivery'!$AH5382</f>
        <v>0</v>
      </c>
      <c r="F5383" s="31" t="n">
        <f aca="false">'Scarico FP Delivery'!$Z5382</f>
        <v>0</v>
      </c>
      <c r="G5383" s="30" t="n">
        <f aca="false">'Scarico FP Delivery'!$AG5382</f>
        <v>0</v>
      </c>
      <c r="H5383" s="30" t="n">
        <f aca="false">'Scarico FP Delivery'!$U5382</f>
        <v>0</v>
      </c>
      <c r="I5383" s="32" t="n">
        <f aca="false">'Scarico FP Delivery'!$EW5382</f>
        <v>0</v>
      </c>
      <c r="J5383" s="33" t="n">
        <f aca="false">'Scarico FP Delivery'!$AJ5382</f>
        <v>0</v>
      </c>
      <c r="K5383" s="34" t="n">
        <f aca="false">'Scarico FP Delivery'!AV5382</f>
        <v>0</v>
      </c>
      <c r="L5383" s="51" t="n">
        <f aca="false">'Scarico FP Delivery'!AF5382</f>
        <v>0</v>
      </c>
      <c r="M5383" s="36" t="n">
        <f aca="false">'Scarico FP Delivery'!EL5382</f>
        <v>0</v>
      </c>
      <c r="N5383" s="37" t="e">
        <f aca="false">VLOOKUP($P5383,Formule!$O$2:$P$200,2,0)</f>
        <v>#N/A</v>
      </c>
      <c r="O5383" s="38" t="e">
        <f aca="false">VLOOKUP($P5383,Formule!$B$2:$C$202,2,0)</f>
        <v>#N/A</v>
      </c>
      <c r="P5383" s="39" t="n">
        <f aca="false">'Scarico FP Delivery'!$AC5382</f>
        <v>0</v>
      </c>
      <c r="Q5383" s="40" t="n">
        <f aca="false">'Scarico FP Delivery'!$AD5382</f>
        <v>0</v>
      </c>
      <c r="R5383" s="41" t="n">
        <f aca="false">'Scarico FP Delivery'!$DO5382</f>
        <v>0</v>
      </c>
      <c r="S5383" s="30" t="e">
        <f aca="false">VLOOKUP($R5383,Formule!$H$2:$I$250,2,0)</f>
        <v>#N/A</v>
      </c>
      <c r="T5383" s="42"/>
      <c r="U5383" s="43" t="e">
        <f aca="false">VLOOKUP($P5383,Formule!$E$2:$F$200,2,0)</f>
        <v>#N/A</v>
      </c>
      <c r="V5383" s="44" t="e">
        <f aca="false">U5383*(25/100)</f>
        <v>#N/A</v>
      </c>
      <c r="W5383" s="45" t="e">
        <f aca="false">U5383-V5383</f>
        <v>#N/A</v>
      </c>
      <c r="Y5383" s="14" t="s">
        <v>2257</v>
      </c>
    </row>
    <row r="5384" customFormat="false" ht="12.75" hidden="false" customHeight="false" outlineLevel="0" collapsed="false">
      <c r="A5384" s="46" t="n">
        <v>5382</v>
      </c>
      <c r="B5384" s="29"/>
      <c r="C5384" s="30"/>
      <c r="D5384" s="30" t="n">
        <f aca="false">'Scarico FP Delivery'!$CY5383</f>
        <v>0</v>
      </c>
      <c r="E5384" s="31" t="n">
        <f aca="false">'Scarico FP Delivery'!$AH5383</f>
        <v>0</v>
      </c>
      <c r="F5384" s="31" t="n">
        <f aca="false">'Scarico FP Delivery'!$Z5383</f>
        <v>0</v>
      </c>
      <c r="G5384" s="30" t="n">
        <f aca="false">'Scarico FP Delivery'!$AG5383</f>
        <v>0</v>
      </c>
      <c r="H5384" s="30" t="n">
        <f aca="false">'Scarico FP Delivery'!$U5383</f>
        <v>0</v>
      </c>
      <c r="I5384" s="32" t="n">
        <f aca="false">'Scarico FP Delivery'!$EW5383</f>
        <v>0</v>
      </c>
      <c r="J5384" s="33" t="n">
        <f aca="false">'Scarico FP Delivery'!$AJ5383</f>
        <v>0</v>
      </c>
      <c r="K5384" s="34" t="n">
        <f aca="false">'Scarico FP Delivery'!AV5383</f>
        <v>0</v>
      </c>
      <c r="L5384" s="51" t="n">
        <f aca="false">'Scarico FP Delivery'!AF5383</f>
        <v>0</v>
      </c>
      <c r="M5384" s="36" t="n">
        <f aca="false">'Scarico FP Delivery'!EL5383</f>
        <v>0</v>
      </c>
      <c r="N5384" s="37" t="e">
        <f aca="false">VLOOKUP($P5384,Formule!$O$2:$P$200,2,0)</f>
        <v>#N/A</v>
      </c>
      <c r="O5384" s="38" t="e">
        <f aca="false">VLOOKUP($P5384,Formule!$B$2:$C$202,2,0)</f>
        <v>#N/A</v>
      </c>
      <c r="P5384" s="39" t="n">
        <f aca="false">'Scarico FP Delivery'!$AC5383</f>
        <v>0</v>
      </c>
      <c r="Q5384" s="40" t="n">
        <f aca="false">'Scarico FP Delivery'!$AD5383</f>
        <v>0</v>
      </c>
      <c r="R5384" s="41" t="n">
        <f aca="false">'Scarico FP Delivery'!$DO5383</f>
        <v>0</v>
      </c>
      <c r="S5384" s="30" t="e">
        <f aca="false">VLOOKUP($R5384,Formule!$H$2:$I$250,2,0)</f>
        <v>#N/A</v>
      </c>
      <c r="T5384" s="42"/>
      <c r="U5384" s="43" t="e">
        <f aca="false">VLOOKUP($P5384,Formule!$E$2:$F$200,2,0)</f>
        <v>#N/A</v>
      </c>
      <c r="V5384" s="44" t="e">
        <f aca="false">U5384*(25/100)</f>
        <v>#N/A</v>
      </c>
      <c r="W5384" s="45" t="e">
        <f aca="false">U5384-V5384</f>
        <v>#N/A</v>
      </c>
      <c r="Y5384" s="14" t="s">
        <v>2257</v>
      </c>
    </row>
    <row r="5385" customFormat="false" ht="12.75" hidden="false" customHeight="false" outlineLevel="0" collapsed="false">
      <c r="A5385" s="28" t="n">
        <v>5383</v>
      </c>
      <c r="B5385" s="29"/>
      <c r="C5385" s="30"/>
      <c r="D5385" s="30" t="n">
        <f aca="false">'Scarico FP Delivery'!$CY5384</f>
        <v>0</v>
      </c>
      <c r="E5385" s="31" t="n">
        <f aca="false">'Scarico FP Delivery'!$AH5384</f>
        <v>0</v>
      </c>
      <c r="F5385" s="31" t="n">
        <f aca="false">'Scarico FP Delivery'!$Z5384</f>
        <v>0</v>
      </c>
      <c r="G5385" s="30" t="n">
        <f aca="false">'Scarico FP Delivery'!$AG5384</f>
        <v>0</v>
      </c>
      <c r="H5385" s="30" t="n">
        <f aca="false">'Scarico FP Delivery'!$U5384</f>
        <v>0</v>
      </c>
      <c r="I5385" s="32" t="n">
        <f aca="false">'Scarico FP Delivery'!$EW5384</f>
        <v>0</v>
      </c>
      <c r="J5385" s="33" t="n">
        <f aca="false">'Scarico FP Delivery'!$AJ5384</f>
        <v>0</v>
      </c>
      <c r="K5385" s="34" t="n">
        <f aca="false">'Scarico FP Delivery'!AV5384</f>
        <v>0</v>
      </c>
      <c r="L5385" s="51" t="n">
        <f aca="false">'Scarico FP Delivery'!AF5384</f>
        <v>0</v>
      </c>
      <c r="M5385" s="36" t="n">
        <f aca="false">'Scarico FP Delivery'!EL5384</f>
        <v>0</v>
      </c>
      <c r="N5385" s="37" t="e">
        <f aca="false">VLOOKUP($P5385,Formule!$O$2:$P$200,2,0)</f>
        <v>#N/A</v>
      </c>
      <c r="O5385" s="38" t="e">
        <f aca="false">VLOOKUP($P5385,Formule!$B$2:$C$202,2,0)</f>
        <v>#N/A</v>
      </c>
      <c r="P5385" s="39" t="n">
        <f aca="false">'Scarico FP Delivery'!$AC5384</f>
        <v>0</v>
      </c>
      <c r="Q5385" s="40" t="n">
        <f aca="false">'Scarico FP Delivery'!$AD5384</f>
        <v>0</v>
      </c>
      <c r="R5385" s="41" t="n">
        <f aca="false">'Scarico FP Delivery'!$DO5384</f>
        <v>0</v>
      </c>
      <c r="S5385" s="30" t="e">
        <f aca="false">VLOOKUP($R5385,Formule!$H$2:$I$250,2,0)</f>
        <v>#N/A</v>
      </c>
      <c r="T5385" s="42"/>
      <c r="U5385" s="43" t="e">
        <f aca="false">VLOOKUP($P5385,Formule!$E$2:$F$200,2,0)</f>
        <v>#N/A</v>
      </c>
      <c r="V5385" s="44" t="e">
        <f aca="false">U5385*(25/100)</f>
        <v>#N/A</v>
      </c>
      <c r="W5385" s="45" t="e">
        <f aca="false">U5385-V5385</f>
        <v>#N/A</v>
      </c>
      <c r="Y5385" s="14" t="s">
        <v>2257</v>
      </c>
    </row>
    <row r="5386" customFormat="false" ht="12.75" hidden="false" customHeight="false" outlineLevel="0" collapsed="false">
      <c r="A5386" s="46" t="n">
        <v>5384</v>
      </c>
      <c r="B5386" s="29"/>
      <c r="C5386" s="30"/>
      <c r="D5386" s="30" t="n">
        <f aca="false">'Scarico FP Delivery'!$CY5385</f>
        <v>0</v>
      </c>
      <c r="E5386" s="31" t="n">
        <f aca="false">'Scarico FP Delivery'!$AH5385</f>
        <v>0</v>
      </c>
      <c r="F5386" s="31" t="n">
        <f aca="false">'Scarico FP Delivery'!$Z5385</f>
        <v>0</v>
      </c>
      <c r="G5386" s="30" t="n">
        <f aca="false">'Scarico FP Delivery'!$AG5385</f>
        <v>0</v>
      </c>
      <c r="H5386" s="30" t="n">
        <f aca="false">'Scarico FP Delivery'!$U5385</f>
        <v>0</v>
      </c>
      <c r="I5386" s="32" t="n">
        <f aca="false">'Scarico FP Delivery'!$EW5385</f>
        <v>0</v>
      </c>
      <c r="J5386" s="33" t="n">
        <f aca="false">'Scarico FP Delivery'!$AJ5385</f>
        <v>0</v>
      </c>
      <c r="K5386" s="34" t="n">
        <f aca="false">'Scarico FP Delivery'!AV5385</f>
        <v>0</v>
      </c>
      <c r="L5386" s="51" t="n">
        <f aca="false">'Scarico FP Delivery'!AF5385</f>
        <v>0</v>
      </c>
      <c r="M5386" s="36" t="n">
        <f aca="false">'Scarico FP Delivery'!EL5385</f>
        <v>0</v>
      </c>
      <c r="N5386" s="37" t="e">
        <f aca="false">VLOOKUP($P5386,Formule!$O$2:$P$200,2,0)</f>
        <v>#N/A</v>
      </c>
      <c r="O5386" s="38" t="e">
        <f aca="false">VLOOKUP($P5386,Formule!$B$2:$C$202,2,0)</f>
        <v>#N/A</v>
      </c>
      <c r="P5386" s="39" t="n">
        <f aca="false">'Scarico FP Delivery'!$AC5385</f>
        <v>0</v>
      </c>
      <c r="Q5386" s="40" t="n">
        <f aca="false">'Scarico FP Delivery'!$AD5385</f>
        <v>0</v>
      </c>
      <c r="R5386" s="41" t="n">
        <f aca="false">'Scarico FP Delivery'!$DO5385</f>
        <v>0</v>
      </c>
      <c r="S5386" s="30" t="e">
        <f aca="false">VLOOKUP($R5386,Formule!$H$2:$I$250,2,0)</f>
        <v>#N/A</v>
      </c>
      <c r="T5386" s="42"/>
      <c r="U5386" s="43" t="e">
        <f aca="false">VLOOKUP($P5386,Formule!$E$2:$F$200,2,0)</f>
        <v>#N/A</v>
      </c>
      <c r="V5386" s="44" t="e">
        <f aca="false">U5386*(25/100)</f>
        <v>#N/A</v>
      </c>
      <c r="W5386" s="45" t="e">
        <f aca="false">U5386-V5386</f>
        <v>#N/A</v>
      </c>
      <c r="Y5386" s="14" t="s">
        <v>2257</v>
      </c>
    </row>
    <row r="5387" customFormat="false" ht="12.75" hidden="false" customHeight="false" outlineLevel="0" collapsed="false">
      <c r="A5387" s="46" t="n">
        <v>5385</v>
      </c>
      <c r="B5387" s="29"/>
      <c r="C5387" s="30"/>
      <c r="D5387" s="30" t="n">
        <f aca="false">'Scarico FP Delivery'!$CY5386</f>
        <v>0</v>
      </c>
      <c r="E5387" s="31" t="n">
        <f aca="false">'Scarico FP Delivery'!$AH5386</f>
        <v>0</v>
      </c>
      <c r="F5387" s="31" t="n">
        <f aca="false">'Scarico FP Delivery'!$Z5386</f>
        <v>0</v>
      </c>
      <c r="G5387" s="30" t="n">
        <f aca="false">'Scarico FP Delivery'!$AG5386</f>
        <v>0</v>
      </c>
      <c r="H5387" s="30" t="n">
        <f aca="false">'Scarico FP Delivery'!$U5386</f>
        <v>0</v>
      </c>
      <c r="I5387" s="32" t="n">
        <f aca="false">'Scarico FP Delivery'!$EW5386</f>
        <v>0</v>
      </c>
      <c r="J5387" s="33" t="n">
        <f aca="false">'Scarico FP Delivery'!$AJ5386</f>
        <v>0</v>
      </c>
      <c r="K5387" s="34" t="n">
        <f aca="false">'Scarico FP Delivery'!AV5386</f>
        <v>0</v>
      </c>
      <c r="L5387" s="51" t="n">
        <f aca="false">'Scarico FP Delivery'!AF5386</f>
        <v>0</v>
      </c>
      <c r="M5387" s="36" t="n">
        <f aca="false">'Scarico FP Delivery'!EL5386</f>
        <v>0</v>
      </c>
      <c r="N5387" s="37" t="e">
        <f aca="false">VLOOKUP($P5387,Formule!$O$2:$P$200,2,0)</f>
        <v>#N/A</v>
      </c>
      <c r="O5387" s="38" t="e">
        <f aca="false">VLOOKUP($P5387,Formule!$B$2:$C$202,2,0)</f>
        <v>#N/A</v>
      </c>
      <c r="P5387" s="39" t="n">
        <f aca="false">'Scarico FP Delivery'!$AC5386</f>
        <v>0</v>
      </c>
      <c r="Q5387" s="40" t="n">
        <f aca="false">'Scarico FP Delivery'!$AD5386</f>
        <v>0</v>
      </c>
      <c r="R5387" s="41" t="n">
        <f aca="false">'Scarico FP Delivery'!$DO5386</f>
        <v>0</v>
      </c>
      <c r="S5387" s="30" t="e">
        <f aca="false">VLOOKUP($R5387,Formule!$H$2:$I$250,2,0)</f>
        <v>#N/A</v>
      </c>
      <c r="T5387" s="42"/>
      <c r="U5387" s="43" t="e">
        <f aca="false">VLOOKUP($P5387,Formule!$E$2:$F$200,2,0)</f>
        <v>#N/A</v>
      </c>
      <c r="V5387" s="44" t="e">
        <f aca="false">U5387*(25/100)</f>
        <v>#N/A</v>
      </c>
      <c r="W5387" s="45" t="e">
        <f aca="false">U5387-V5387</f>
        <v>#N/A</v>
      </c>
      <c r="Y5387" s="14" t="s">
        <v>2257</v>
      </c>
    </row>
    <row r="5388" customFormat="false" ht="12.75" hidden="false" customHeight="false" outlineLevel="0" collapsed="false">
      <c r="A5388" s="28" t="n">
        <v>5386</v>
      </c>
      <c r="B5388" s="29"/>
      <c r="C5388" s="30"/>
      <c r="D5388" s="30" t="n">
        <f aca="false">'Scarico FP Delivery'!$CY5387</f>
        <v>0</v>
      </c>
      <c r="E5388" s="31" t="n">
        <f aca="false">'Scarico FP Delivery'!$AH5387</f>
        <v>0</v>
      </c>
      <c r="F5388" s="31" t="n">
        <f aca="false">'Scarico FP Delivery'!$Z5387</f>
        <v>0</v>
      </c>
      <c r="G5388" s="30" t="n">
        <f aca="false">'Scarico FP Delivery'!$AG5387</f>
        <v>0</v>
      </c>
      <c r="H5388" s="30" t="n">
        <f aca="false">'Scarico FP Delivery'!$U5387</f>
        <v>0</v>
      </c>
      <c r="I5388" s="32" t="n">
        <f aca="false">'Scarico FP Delivery'!$EW5387</f>
        <v>0</v>
      </c>
      <c r="J5388" s="33" t="n">
        <f aca="false">'Scarico FP Delivery'!$AJ5387</f>
        <v>0</v>
      </c>
      <c r="K5388" s="34" t="n">
        <f aca="false">'Scarico FP Delivery'!AV5387</f>
        <v>0</v>
      </c>
      <c r="L5388" s="51" t="n">
        <f aca="false">'Scarico FP Delivery'!AF5387</f>
        <v>0</v>
      </c>
      <c r="M5388" s="36" t="n">
        <f aca="false">'Scarico FP Delivery'!EL5387</f>
        <v>0</v>
      </c>
      <c r="N5388" s="37" t="e">
        <f aca="false">VLOOKUP($P5388,Formule!$O$2:$P$200,2,0)</f>
        <v>#N/A</v>
      </c>
      <c r="O5388" s="38" t="e">
        <f aca="false">VLOOKUP($P5388,Formule!$B$2:$C$202,2,0)</f>
        <v>#N/A</v>
      </c>
      <c r="P5388" s="39" t="n">
        <f aca="false">'Scarico FP Delivery'!$AC5387</f>
        <v>0</v>
      </c>
      <c r="Q5388" s="40" t="n">
        <f aca="false">'Scarico FP Delivery'!$AD5387</f>
        <v>0</v>
      </c>
      <c r="R5388" s="41" t="n">
        <f aca="false">'Scarico FP Delivery'!$DO5387</f>
        <v>0</v>
      </c>
      <c r="S5388" s="30" t="e">
        <f aca="false">VLOOKUP($R5388,Formule!$H$2:$I$250,2,0)</f>
        <v>#N/A</v>
      </c>
      <c r="T5388" s="42"/>
      <c r="U5388" s="43" t="e">
        <f aca="false">VLOOKUP($P5388,Formule!$E$2:$F$200,2,0)</f>
        <v>#N/A</v>
      </c>
      <c r="V5388" s="44" t="e">
        <f aca="false">U5388*(25/100)</f>
        <v>#N/A</v>
      </c>
      <c r="W5388" s="45" t="e">
        <f aca="false">U5388-V5388</f>
        <v>#N/A</v>
      </c>
      <c r="Y5388" s="14" t="s">
        <v>2257</v>
      </c>
    </row>
    <row r="5389" customFormat="false" ht="12.75" hidden="false" customHeight="false" outlineLevel="0" collapsed="false">
      <c r="A5389" s="46" t="n">
        <v>5387</v>
      </c>
      <c r="B5389" s="29"/>
      <c r="C5389" s="30"/>
      <c r="D5389" s="30" t="n">
        <f aca="false">'Scarico FP Delivery'!$CY5388</f>
        <v>0</v>
      </c>
      <c r="E5389" s="31" t="n">
        <f aca="false">'Scarico FP Delivery'!$AH5388</f>
        <v>0</v>
      </c>
      <c r="F5389" s="31" t="n">
        <f aca="false">'Scarico FP Delivery'!$Z5388</f>
        <v>0</v>
      </c>
      <c r="G5389" s="30" t="n">
        <f aca="false">'Scarico FP Delivery'!$AG5388</f>
        <v>0</v>
      </c>
      <c r="H5389" s="30" t="n">
        <f aca="false">'Scarico FP Delivery'!$U5388</f>
        <v>0</v>
      </c>
      <c r="I5389" s="32" t="n">
        <f aca="false">'Scarico FP Delivery'!$EW5388</f>
        <v>0</v>
      </c>
      <c r="J5389" s="33" t="n">
        <f aca="false">'Scarico FP Delivery'!$AJ5388</f>
        <v>0</v>
      </c>
      <c r="K5389" s="34" t="n">
        <f aca="false">'Scarico FP Delivery'!AV5388</f>
        <v>0</v>
      </c>
      <c r="L5389" s="51" t="n">
        <f aca="false">'Scarico FP Delivery'!AF5388</f>
        <v>0</v>
      </c>
      <c r="M5389" s="36" t="n">
        <f aca="false">'Scarico FP Delivery'!EL5388</f>
        <v>0</v>
      </c>
      <c r="N5389" s="37" t="e">
        <f aca="false">VLOOKUP($P5389,Formule!$O$2:$P$200,2,0)</f>
        <v>#N/A</v>
      </c>
      <c r="O5389" s="38" t="e">
        <f aca="false">VLOOKUP($P5389,Formule!$B$2:$C$202,2,0)</f>
        <v>#N/A</v>
      </c>
      <c r="P5389" s="39" t="n">
        <f aca="false">'Scarico FP Delivery'!$AC5388</f>
        <v>0</v>
      </c>
      <c r="Q5389" s="40" t="n">
        <f aca="false">'Scarico FP Delivery'!$AD5388</f>
        <v>0</v>
      </c>
      <c r="R5389" s="41" t="n">
        <f aca="false">'Scarico FP Delivery'!$DO5388</f>
        <v>0</v>
      </c>
      <c r="S5389" s="30" t="e">
        <f aca="false">VLOOKUP($R5389,Formule!$H$2:$I$250,2,0)</f>
        <v>#N/A</v>
      </c>
      <c r="T5389" s="42"/>
      <c r="U5389" s="43" t="e">
        <f aca="false">VLOOKUP($P5389,Formule!$E$2:$F$200,2,0)</f>
        <v>#N/A</v>
      </c>
      <c r="V5389" s="44" t="e">
        <f aca="false">U5389*(25/100)</f>
        <v>#N/A</v>
      </c>
      <c r="W5389" s="45" t="e">
        <f aca="false">U5389-V5389</f>
        <v>#N/A</v>
      </c>
      <c r="Y5389" s="14" t="s">
        <v>2257</v>
      </c>
    </row>
    <row r="5390" customFormat="false" ht="12.75" hidden="false" customHeight="false" outlineLevel="0" collapsed="false">
      <c r="A5390" s="46" t="n">
        <v>5388</v>
      </c>
      <c r="B5390" s="29"/>
      <c r="C5390" s="30"/>
      <c r="D5390" s="30" t="n">
        <f aca="false">'Scarico FP Delivery'!$CY5389</f>
        <v>0</v>
      </c>
      <c r="E5390" s="31" t="n">
        <f aca="false">'Scarico FP Delivery'!$AH5389</f>
        <v>0</v>
      </c>
      <c r="F5390" s="31" t="n">
        <f aca="false">'Scarico FP Delivery'!$Z5389</f>
        <v>0</v>
      </c>
      <c r="G5390" s="30" t="n">
        <f aca="false">'Scarico FP Delivery'!$AG5389</f>
        <v>0</v>
      </c>
      <c r="H5390" s="30" t="n">
        <f aca="false">'Scarico FP Delivery'!$U5389</f>
        <v>0</v>
      </c>
      <c r="I5390" s="32" t="n">
        <f aca="false">'Scarico FP Delivery'!$EW5389</f>
        <v>0</v>
      </c>
      <c r="J5390" s="33" t="n">
        <f aca="false">'Scarico FP Delivery'!$AJ5389</f>
        <v>0</v>
      </c>
      <c r="K5390" s="34" t="n">
        <f aca="false">'Scarico FP Delivery'!AV5389</f>
        <v>0</v>
      </c>
      <c r="L5390" s="51" t="n">
        <f aca="false">'Scarico FP Delivery'!AF5389</f>
        <v>0</v>
      </c>
      <c r="M5390" s="36" t="n">
        <f aca="false">'Scarico FP Delivery'!EL5389</f>
        <v>0</v>
      </c>
      <c r="N5390" s="37" t="e">
        <f aca="false">VLOOKUP($P5390,Formule!$O$2:$P$200,2,0)</f>
        <v>#N/A</v>
      </c>
      <c r="O5390" s="38" t="e">
        <f aca="false">VLOOKUP($P5390,Formule!$B$2:$C$202,2,0)</f>
        <v>#N/A</v>
      </c>
      <c r="P5390" s="39" t="n">
        <f aca="false">'Scarico FP Delivery'!$AC5389</f>
        <v>0</v>
      </c>
      <c r="Q5390" s="40" t="n">
        <f aca="false">'Scarico FP Delivery'!$AD5389</f>
        <v>0</v>
      </c>
      <c r="R5390" s="41" t="n">
        <f aca="false">'Scarico FP Delivery'!$DO5389</f>
        <v>0</v>
      </c>
      <c r="S5390" s="30" t="e">
        <f aca="false">VLOOKUP($R5390,Formule!$H$2:$I$250,2,0)</f>
        <v>#N/A</v>
      </c>
      <c r="T5390" s="42"/>
      <c r="U5390" s="43" t="e">
        <f aca="false">VLOOKUP($P5390,Formule!$E$2:$F$200,2,0)</f>
        <v>#N/A</v>
      </c>
      <c r="V5390" s="44" t="e">
        <f aca="false">U5390*(25/100)</f>
        <v>#N/A</v>
      </c>
      <c r="W5390" s="45" t="e">
        <f aca="false">U5390-V5390</f>
        <v>#N/A</v>
      </c>
      <c r="Y5390" s="14" t="s">
        <v>2257</v>
      </c>
    </row>
    <row r="5391" customFormat="false" ht="12.75" hidden="false" customHeight="false" outlineLevel="0" collapsed="false">
      <c r="A5391" s="28" t="n">
        <v>5389</v>
      </c>
      <c r="B5391" s="29"/>
      <c r="C5391" s="30"/>
      <c r="D5391" s="30" t="n">
        <f aca="false">'Scarico FP Delivery'!$CY5390</f>
        <v>0</v>
      </c>
      <c r="E5391" s="31" t="n">
        <f aca="false">'Scarico FP Delivery'!$AH5390</f>
        <v>0</v>
      </c>
      <c r="F5391" s="31" t="n">
        <f aca="false">'Scarico FP Delivery'!$Z5390</f>
        <v>0</v>
      </c>
      <c r="G5391" s="30" t="n">
        <f aca="false">'Scarico FP Delivery'!$AG5390</f>
        <v>0</v>
      </c>
      <c r="H5391" s="30" t="n">
        <f aca="false">'Scarico FP Delivery'!$U5390</f>
        <v>0</v>
      </c>
      <c r="I5391" s="32" t="n">
        <f aca="false">'Scarico FP Delivery'!$EW5390</f>
        <v>0</v>
      </c>
      <c r="J5391" s="33" t="n">
        <f aca="false">'Scarico FP Delivery'!$AJ5390</f>
        <v>0</v>
      </c>
      <c r="K5391" s="34" t="n">
        <f aca="false">'Scarico FP Delivery'!AV5390</f>
        <v>0</v>
      </c>
      <c r="L5391" s="51" t="n">
        <f aca="false">'Scarico FP Delivery'!AF5390</f>
        <v>0</v>
      </c>
      <c r="M5391" s="36" t="n">
        <f aca="false">'Scarico FP Delivery'!EL5390</f>
        <v>0</v>
      </c>
      <c r="N5391" s="37" t="e">
        <f aca="false">VLOOKUP($P5391,Formule!$O$2:$P$200,2,0)</f>
        <v>#N/A</v>
      </c>
      <c r="O5391" s="38" t="e">
        <f aca="false">VLOOKUP($P5391,Formule!$B$2:$C$202,2,0)</f>
        <v>#N/A</v>
      </c>
      <c r="P5391" s="39" t="n">
        <f aca="false">'Scarico FP Delivery'!$AC5390</f>
        <v>0</v>
      </c>
      <c r="Q5391" s="40" t="n">
        <f aca="false">'Scarico FP Delivery'!$AD5390</f>
        <v>0</v>
      </c>
      <c r="R5391" s="41" t="n">
        <f aca="false">'Scarico FP Delivery'!$DO5390</f>
        <v>0</v>
      </c>
      <c r="S5391" s="30" t="e">
        <f aca="false">VLOOKUP($R5391,Formule!$H$2:$I$250,2,0)</f>
        <v>#N/A</v>
      </c>
      <c r="T5391" s="42"/>
      <c r="U5391" s="43" t="e">
        <f aca="false">VLOOKUP($P5391,Formule!$E$2:$F$200,2,0)</f>
        <v>#N/A</v>
      </c>
      <c r="V5391" s="44" t="e">
        <f aca="false">U5391*(25/100)</f>
        <v>#N/A</v>
      </c>
      <c r="W5391" s="45" t="e">
        <f aca="false">U5391-V5391</f>
        <v>#N/A</v>
      </c>
      <c r="Y5391" s="14" t="s">
        <v>2257</v>
      </c>
    </row>
    <row r="5392" customFormat="false" ht="12.75" hidden="false" customHeight="false" outlineLevel="0" collapsed="false">
      <c r="A5392" s="46" t="n">
        <v>5390</v>
      </c>
      <c r="B5392" s="29"/>
      <c r="C5392" s="30"/>
      <c r="D5392" s="30" t="n">
        <f aca="false">'Scarico FP Delivery'!$CY5391</f>
        <v>0</v>
      </c>
      <c r="E5392" s="31" t="n">
        <f aca="false">'Scarico FP Delivery'!$AH5391</f>
        <v>0</v>
      </c>
      <c r="F5392" s="31" t="n">
        <f aca="false">'Scarico FP Delivery'!$Z5391</f>
        <v>0</v>
      </c>
      <c r="G5392" s="30" t="n">
        <f aca="false">'Scarico FP Delivery'!$AG5391</f>
        <v>0</v>
      </c>
      <c r="H5392" s="30" t="n">
        <f aca="false">'Scarico FP Delivery'!$U5391</f>
        <v>0</v>
      </c>
      <c r="I5392" s="32" t="n">
        <f aca="false">'Scarico FP Delivery'!$EW5391</f>
        <v>0</v>
      </c>
      <c r="J5392" s="33" t="n">
        <f aca="false">'Scarico FP Delivery'!$AJ5391</f>
        <v>0</v>
      </c>
      <c r="K5392" s="34" t="n">
        <f aca="false">'Scarico FP Delivery'!AV5391</f>
        <v>0</v>
      </c>
      <c r="L5392" s="51" t="n">
        <f aca="false">'Scarico FP Delivery'!AF5391</f>
        <v>0</v>
      </c>
      <c r="M5392" s="36" t="n">
        <f aca="false">'Scarico FP Delivery'!EL5391</f>
        <v>0</v>
      </c>
      <c r="N5392" s="37" t="e">
        <f aca="false">VLOOKUP($P5392,Formule!$O$2:$P$200,2,0)</f>
        <v>#N/A</v>
      </c>
      <c r="O5392" s="38" t="e">
        <f aca="false">VLOOKUP($P5392,Formule!$B$2:$C$202,2,0)</f>
        <v>#N/A</v>
      </c>
      <c r="P5392" s="39" t="n">
        <f aca="false">'Scarico FP Delivery'!$AC5391</f>
        <v>0</v>
      </c>
      <c r="Q5392" s="40" t="n">
        <f aca="false">'Scarico FP Delivery'!$AD5391</f>
        <v>0</v>
      </c>
      <c r="R5392" s="41" t="n">
        <f aca="false">'Scarico FP Delivery'!$DO5391</f>
        <v>0</v>
      </c>
      <c r="S5392" s="30" t="e">
        <f aca="false">VLOOKUP($R5392,Formule!$H$2:$I$250,2,0)</f>
        <v>#N/A</v>
      </c>
      <c r="T5392" s="42"/>
      <c r="U5392" s="43" t="e">
        <f aca="false">VLOOKUP($P5392,Formule!$E$2:$F$200,2,0)</f>
        <v>#N/A</v>
      </c>
      <c r="V5392" s="44" t="e">
        <f aca="false">U5392*(25/100)</f>
        <v>#N/A</v>
      </c>
      <c r="W5392" s="45" t="e">
        <f aca="false">U5392-V5392</f>
        <v>#N/A</v>
      </c>
      <c r="Y5392" s="14" t="s">
        <v>2257</v>
      </c>
    </row>
    <row r="5393" customFormat="false" ht="12.75" hidden="false" customHeight="false" outlineLevel="0" collapsed="false">
      <c r="A5393" s="46" t="n">
        <v>5391</v>
      </c>
      <c r="B5393" s="29"/>
      <c r="C5393" s="30"/>
      <c r="D5393" s="30" t="n">
        <f aca="false">'Scarico FP Delivery'!$CY5392</f>
        <v>0</v>
      </c>
      <c r="E5393" s="31" t="n">
        <f aca="false">'Scarico FP Delivery'!$AH5392</f>
        <v>0</v>
      </c>
      <c r="F5393" s="31" t="n">
        <f aca="false">'Scarico FP Delivery'!$Z5392</f>
        <v>0</v>
      </c>
      <c r="G5393" s="30" t="n">
        <f aca="false">'Scarico FP Delivery'!$AG5392</f>
        <v>0</v>
      </c>
      <c r="H5393" s="30" t="n">
        <f aca="false">'Scarico FP Delivery'!$U5392</f>
        <v>0</v>
      </c>
      <c r="I5393" s="32" t="n">
        <f aca="false">'Scarico FP Delivery'!$EW5392</f>
        <v>0</v>
      </c>
      <c r="J5393" s="33" t="n">
        <f aca="false">'Scarico FP Delivery'!$AJ5392</f>
        <v>0</v>
      </c>
      <c r="K5393" s="34" t="n">
        <f aca="false">'Scarico FP Delivery'!AV5392</f>
        <v>0</v>
      </c>
      <c r="L5393" s="51" t="n">
        <f aca="false">'Scarico FP Delivery'!AF5392</f>
        <v>0</v>
      </c>
      <c r="M5393" s="36" t="n">
        <f aca="false">'Scarico FP Delivery'!EL5392</f>
        <v>0</v>
      </c>
      <c r="N5393" s="37" t="e">
        <f aca="false">VLOOKUP($P5393,Formule!$O$2:$P$200,2,0)</f>
        <v>#N/A</v>
      </c>
      <c r="O5393" s="38" t="e">
        <f aca="false">VLOOKUP($P5393,Formule!$B$2:$C$202,2,0)</f>
        <v>#N/A</v>
      </c>
      <c r="P5393" s="39" t="n">
        <f aca="false">'Scarico FP Delivery'!$AC5392</f>
        <v>0</v>
      </c>
      <c r="Q5393" s="40" t="n">
        <f aca="false">'Scarico FP Delivery'!$AD5392</f>
        <v>0</v>
      </c>
      <c r="R5393" s="41" t="n">
        <f aca="false">'Scarico FP Delivery'!$DO5392</f>
        <v>0</v>
      </c>
      <c r="S5393" s="30" t="e">
        <f aca="false">VLOOKUP($R5393,Formule!$H$2:$I$250,2,0)</f>
        <v>#N/A</v>
      </c>
      <c r="T5393" s="42"/>
      <c r="U5393" s="43" t="e">
        <f aca="false">VLOOKUP($P5393,Formule!$E$2:$F$200,2,0)</f>
        <v>#N/A</v>
      </c>
      <c r="V5393" s="44" t="e">
        <f aca="false">U5393*(25/100)</f>
        <v>#N/A</v>
      </c>
      <c r="W5393" s="45" t="e">
        <f aca="false">U5393-V5393</f>
        <v>#N/A</v>
      </c>
      <c r="Y5393" s="14" t="s">
        <v>2257</v>
      </c>
    </row>
    <row r="5394" customFormat="false" ht="12.75" hidden="false" customHeight="false" outlineLevel="0" collapsed="false">
      <c r="A5394" s="28" t="n">
        <v>5392</v>
      </c>
      <c r="B5394" s="29"/>
      <c r="C5394" s="30"/>
      <c r="D5394" s="30" t="n">
        <f aca="false">'Scarico FP Delivery'!$CY5393</f>
        <v>0</v>
      </c>
      <c r="E5394" s="31" t="n">
        <f aca="false">'Scarico FP Delivery'!$AH5393</f>
        <v>0</v>
      </c>
      <c r="F5394" s="31" t="n">
        <f aca="false">'Scarico FP Delivery'!$Z5393</f>
        <v>0</v>
      </c>
      <c r="G5394" s="30" t="n">
        <f aca="false">'Scarico FP Delivery'!$AG5393</f>
        <v>0</v>
      </c>
      <c r="H5394" s="30" t="n">
        <f aca="false">'Scarico FP Delivery'!$U5393</f>
        <v>0</v>
      </c>
      <c r="I5394" s="32" t="n">
        <f aca="false">'Scarico FP Delivery'!$EW5393</f>
        <v>0</v>
      </c>
      <c r="J5394" s="33" t="n">
        <f aca="false">'Scarico FP Delivery'!$AJ5393</f>
        <v>0</v>
      </c>
      <c r="K5394" s="34" t="n">
        <f aca="false">'Scarico FP Delivery'!AV5393</f>
        <v>0</v>
      </c>
      <c r="L5394" s="51" t="n">
        <f aca="false">'Scarico FP Delivery'!AF5393</f>
        <v>0</v>
      </c>
      <c r="M5394" s="36" t="n">
        <f aca="false">'Scarico FP Delivery'!EL5393</f>
        <v>0</v>
      </c>
      <c r="N5394" s="37" t="e">
        <f aca="false">VLOOKUP($P5394,Formule!$O$2:$P$200,2,0)</f>
        <v>#N/A</v>
      </c>
      <c r="O5394" s="38" t="e">
        <f aca="false">VLOOKUP($P5394,Formule!$B$2:$C$202,2,0)</f>
        <v>#N/A</v>
      </c>
      <c r="P5394" s="39" t="n">
        <f aca="false">'Scarico FP Delivery'!$AC5393</f>
        <v>0</v>
      </c>
      <c r="Q5394" s="40" t="n">
        <f aca="false">'Scarico FP Delivery'!$AD5393</f>
        <v>0</v>
      </c>
      <c r="R5394" s="41" t="n">
        <f aca="false">'Scarico FP Delivery'!$DO5393</f>
        <v>0</v>
      </c>
      <c r="S5394" s="30" t="e">
        <f aca="false">VLOOKUP($R5394,Formule!$H$2:$I$250,2,0)</f>
        <v>#N/A</v>
      </c>
      <c r="T5394" s="42"/>
      <c r="U5394" s="43" t="e">
        <f aca="false">VLOOKUP($P5394,Formule!$E$2:$F$200,2,0)</f>
        <v>#N/A</v>
      </c>
      <c r="V5394" s="44" t="e">
        <f aca="false">U5394*(25/100)</f>
        <v>#N/A</v>
      </c>
      <c r="W5394" s="45" t="e">
        <f aca="false">U5394-V5394</f>
        <v>#N/A</v>
      </c>
      <c r="Y5394" s="14" t="s">
        <v>2257</v>
      </c>
    </row>
    <row r="5395" customFormat="false" ht="12.75" hidden="false" customHeight="false" outlineLevel="0" collapsed="false">
      <c r="A5395" s="46" t="n">
        <v>5393</v>
      </c>
      <c r="B5395" s="29"/>
      <c r="C5395" s="30"/>
      <c r="D5395" s="30" t="n">
        <f aca="false">'Scarico FP Delivery'!$CY5394</f>
        <v>0</v>
      </c>
      <c r="E5395" s="31" t="n">
        <f aca="false">'Scarico FP Delivery'!$AH5394</f>
        <v>0</v>
      </c>
      <c r="F5395" s="31" t="n">
        <f aca="false">'Scarico FP Delivery'!$Z5394</f>
        <v>0</v>
      </c>
      <c r="G5395" s="30" t="n">
        <f aca="false">'Scarico FP Delivery'!$AG5394</f>
        <v>0</v>
      </c>
      <c r="H5395" s="30" t="n">
        <f aca="false">'Scarico FP Delivery'!$U5394</f>
        <v>0</v>
      </c>
      <c r="I5395" s="32" t="n">
        <f aca="false">'Scarico FP Delivery'!$EW5394</f>
        <v>0</v>
      </c>
      <c r="J5395" s="33" t="n">
        <f aca="false">'Scarico FP Delivery'!$AJ5394</f>
        <v>0</v>
      </c>
      <c r="K5395" s="34" t="n">
        <f aca="false">'Scarico FP Delivery'!AV5394</f>
        <v>0</v>
      </c>
      <c r="L5395" s="51" t="n">
        <f aca="false">'Scarico FP Delivery'!AF5394</f>
        <v>0</v>
      </c>
      <c r="M5395" s="36" t="n">
        <f aca="false">'Scarico FP Delivery'!EL5394</f>
        <v>0</v>
      </c>
      <c r="N5395" s="37" t="e">
        <f aca="false">VLOOKUP($P5395,Formule!$O$2:$P$200,2,0)</f>
        <v>#N/A</v>
      </c>
      <c r="O5395" s="38" t="e">
        <f aca="false">VLOOKUP($P5395,Formule!$B$2:$C$202,2,0)</f>
        <v>#N/A</v>
      </c>
      <c r="P5395" s="39" t="n">
        <f aca="false">'Scarico FP Delivery'!$AC5394</f>
        <v>0</v>
      </c>
      <c r="Q5395" s="40" t="n">
        <f aca="false">'Scarico FP Delivery'!$AD5394</f>
        <v>0</v>
      </c>
      <c r="R5395" s="41" t="n">
        <f aca="false">'Scarico FP Delivery'!$DO5394</f>
        <v>0</v>
      </c>
      <c r="S5395" s="30" t="e">
        <f aca="false">VLOOKUP($R5395,Formule!$H$2:$I$250,2,0)</f>
        <v>#N/A</v>
      </c>
      <c r="T5395" s="42"/>
      <c r="U5395" s="43" t="e">
        <f aca="false">VLOOKUP($P5395,Formule!$E$2:$F$200,2,0)</f>
        <v>#N/A</v>
      </c>
      <c r="V5395" s="44" t="e">
        <f aca="false">U5395*(25/100)</f>
        <v>#N/A</v>
      </c>
      <c r="W5395" s="45" t="e">
        <f aca="false">U5395-V5395</f>
        <v>#N/A</v>
      </c>
      <c r="Y5395" s="14" t="s">
        <v>2257</v>
      </c>
    </row>
    <row r="5396" customFormat="false" ht="12.75" hidden="false" customHeight="false" outlineLevel="0" collapsed="false">
      <c r="A5396" s="46" t="n">
        <v>5394</v>
      </c>
      <c r="B5396" s="29"/>
      <c r="C5396" s="30"/>
      <c r="D5396" s="30" t="n">
        <f aca="false">'Scarico FP Delivery'!$CY5395</f>
        <v>0</v>
      </c>
      <c r="E5396" s="31" t="n">
        <f aca="false">'Scarico FP Delivery'!$AH5395</f>
        <v>0</v>
      </c>
      <c r="F5396" s="31" t="n">
        <f aca="false">'Scarico FP Delivery'!$Z5395</f>
        <v>0</v>
      </c>
      <c r="G5396" s="30" t="n">
        <f aca="false">'Scarico FP Delivery'!$AG5395</f>
        <v>0</v>
      </c>
      <c r="H5396" s="30" t="n">
        <f aca="false">'Scarico FP Delivery'!$U5395</f>
        <v>0</v>
      </c>
      <c r="I5396" s="32" t="n">
        <f aca="false">'Scarico FP Delivery'!$EW5395</f>
        <v>0</v>
      </c>
      <c r="J5396" s="33" t="n">
        <f aca="false">'Scarico FP Delivery'!$AJ5395</f>
        <v>0</v>
      </c>
      <c r="K5396" s="34" t="n">
        <f aca="false">'Scarico FP Delivery'!AV5395</f>
        <v>0</v>
      </c>
      <c r="L5396" s="51" t="n">
        <f aca="false">'Scarico FP Delivery'!AF5395</f>
        <v>0</v>
      </c>
      <c r="M5396" s="36" t="n">
        <f aca="false">'Scarico FP Delivery'!EL5395</f>
        <v>0</v>
      </c>
      <c r="N5396" s="37" t="e">
        <f aca="false">VLOOKUP($P5396,Formule!$O$2:$P$200,2,0)</f>
        <v>#N/A</v>
      </c>
      <c r="O5396" s="38" t="e">
        <f aca="false">VLOOKUP($P5396,Formule!$B$2:$C$202,2,0)</f>
        <v>#N/A</v>
      </c>
      <c r="P5396" s="39" t="n">
        <f aca="false">'Scarico FP Delivery'!$AC5395</f>
        <v>0</v>
      </c>
      <c r="Q5396" s="40" t="n">
        <f aca="false">'Scarico FP Delivery'!$AD5395</f>
        <v>0</v>
      </c>
      <c r="R5396" s="41" t="n">
        <f aca="false">'Scarico FP Delivery'!$DO5395</f>
        <v>0</v>
      </c>
      <c r="S5396" s="30" t="e">
        <f aca="false">VLOOKUP($R5396,Formule!$H$2:$I$250,2,0)</f>
        <v>#N/A</v>
      </c>
      <c r="T5396" s="42"/>
      <c r="U5396" s="43" t="e">
        <f aca="false">VLOOKUP($P5396,Formule!$E$2:$F$200,2,0)</f>
        <v>#N/A</v>
      </c>
      <c r="V5396" s="44" t="e">
        <f aca="false">U5396*(25/100)</f>
        <v>#N/A</v>
      </c>
      <c r="W5396" s="45" t="e">
        <f aca="false">U5396-V5396</f>
        <v>#N/A</v>
      </c>
      <c r="Y5396" s="14" t="s">
        <v>2257</v>
      </c>
    </row>
    <row r="5397" customFormat="false" ht="12.75" hidden="false" customHeight="false" outlineLevel="0" collapsed="false">
      <c r="A5397" s="28" t="n">
        <v>5395</v>
      </c>
      <c r="B5397" s="29"/>
      <c r="C5397" s="30"/>
      <c r="D5397" s="30" t="n">
        <f aca="false">'Scarico FP Delivery'!$CY5396</f>
        <v>0</v>
      </c>
      <c r="E5397" s="31" t="n">
        <f aca="false">'Scarico FP Delivery'!$AH5396</f>
        <v>0</v>
      </c>
      <c r="F5397" s="31" t="n">
        <f aca="false">'Scarico FP Delivery'!$Z5396</f>
        <v>0</v>
      </c>
      <c r="G5397" s="30" t="n">
        <f aca="false">'Scarico FP Delivery'!$AG5396</f>
        <v>0</v>
      </c>
      <c r="H5397" s="30" t="n">
        <f aca="false">'Scarico FP Delivery'!$U5396</f>
        <v>0</v>
      </c>
      <c r="I5397" s="32" t="n">
        <f aca="false">'Scarico FP Delivery'!$EW5396</f>
        <v>0</v>
      </c>
      <c r="J5397" s="33" t="n">
        <f aca="false">'Scarico FP Delivery'!$AJ5396</f>
        <v>0</v>
      </c>
      <c r="K5397" s="34" t="n">
        <f aca="false">'Scarico FP Delivery'!AV5396</f>
        <v>0</v>
      </c>
      <c r="L5397" s="51" t="n">
        <f aca="false">'Scarico FP Delivery'!AF5396</f>
        <v>0</v>
      </c>
      <c r="M5397" s="36" t="n">
        <f aca="false">'Scarico FP Delivery'!EL5396</f>
        <v>0</v>
      </c>
      <c r="N5397" s="37" t="e">
        <f aca="false">VLOOKUP($P5397,Formule!$O$2:$P$200,2,0)</f>
        <v>#N/A</v>
      </c>
      <c r="O5397" s="38" t="e">
        <f aca="false">VLOOKUP($P5397,Formule!$B$2:$C$202,2,0)</f>
        <v>#N/A</v>
      </c>
      <c r="P5397" s="39" t="n">
        <f aca="false">'Scarico FP Delivery'!$AC5396</f>
        <v>0</v>
      </c>
      <c r="Q5397" s="40" t="n">
        <f aca="false">'Scarico FP Delivery'!$AD5396</f>
        <v>0</v>
      </c>
      <c r="R5397" s="41" t="n">
        <f aca="false">'Scarico FP Delivery'!$DO5396</f>
        <v>0</v>
      </c>
      <c r="S5397" s="30" t="e">
        <f aca="false">VLOOKUP($R5397,Formule!$H$2:$I$250,2,0)</f>
        <v>#N/A</v>
      </c>
      <c r="T5397" s="42"/>
      <c r="U5397" s="43" t="e">
        <f aca="false">VLOOKUP($P5397,Formule!$E$2:$F$200,2,0)</f>
        <v>#N/A</v>
      </c>
      <c r="V5397" s="44" t="e">
        <f aca="false">U5397*(25/100)</f>
        <v>#N/A</v>
      </c>
      <c r="W5397" s="45" t="e">
        <f aca="false">U5397-V5397</f>
        <v>#N/A</v>
      </c>
      <c r="Y5397" s="14" t="s">
        <v>2257</v>
      </c>
    </row>
    <row r="5398" customFormat="false" ht="12.75" hidden="false" customHeight="false" outlineLevel="0" collapsed="false">
      <c r="A5398" s="46" t="n">
        <v>5396</v>
      </c>
      <c r="B5398" s="29"/>
      <c r="C5398" s="30"/>
      <c r="D5398" s="30" t="n">
        <f aca="false">'Scarico FP Delivery'!$CY5397</f>
        <v>0</v>
      </c>
      <c r="E5398" s="31" t="n">
        <f aca="false">'Scarico FP Delivery'!$AH5397</f>
        <v>0</v>
      </c>
      <c r="F5398" s="31" t="n">
        <f aca="false">'Scarico FP Delivery'!$Z5397</f>
        <v>0</v>
      </c>
      <c r="G5398" s="30" t="n">
        <f aca="false">'Scarico FP Delivery'!$AG5397</f>
        <v>0</v>
      </c>
      <c r="H5398" s="30" t="n">
        <f aca="false">'Scarico FP Delivery'!$U5397</f>
        <v>0</v>
      </c>
      <c r="I5398" s="32" t="n">
        <f aca="false">'Scarico FP Delivery'!$EW5397</f>
        <v>0</v>
      </c>
      <c r="J5398" s="33" t="n">
        <f aca="false">'Scarico FP Delivery'!$AJ5397</f>
        <v>0</v>
      </c>
      <c r="K5398" s="34" t="n">
        <f aca="false">'Scarico FP Delivery'!AV5397</f>
        <v>0</v>
      </c>
      <c r="L5398" s="51" t="n">
        <f aca="false">'Scarico FP Delivery'!AF5397</f>
        <v>0</v>
      </c>
      <c r="M5398" s="36" t="n">
        <f aca="false">'Scarico FP Delivery'!EL5397</f>
        <v>0</v>
      </c>
      <c r="N5398" s="37" t="e">
        <f aca="false">VLOOKUP($P5398,Formule!$O$2:$P$200,2,0)</f>
        <v>#N/A</v>
      </c>
      <c r="O5398" s="38" t="e">
        <f aca="false">VLOOKUP($P5398,Formule!$B$2:$C$202,2,0)</f>
        <v>#N/A</v>
      </c>
      <c r="P5398" s="39" t="n">
        <f aca="false">'Scarico FP Delivery'!$AC5397</f>
        <v>0</v>
      </c>
      <c r="Q5398" s="40" t="n">
        <f aca="false">'Scarico FP Delivery'!$AD5397</f>
        <v>0</v>
      </c>
      <c r="R5398" s="41" t="n">
        <f aca="false">'Scarico FP Delivery'!$DO5397</f>
        <v>0</v>
      </c>
      <c r="S5398" s="30" t="e">
        <f aca="false">VLOOKUP($R5398,Formule!$H$2:$I$250,2,0)</f>
        <v>#N/A</v>
      </c>
      <c r="T5398" s="42"/>
      <c r="U5398" s="43" t="e">
        <f aca="false">VLOOKUP($P5398,Formule!$E$2:$F$200,2,0)</f>
        <v>#N/A</v>
      </c>
      <c r="V5398" s="44" t="e">
        <f aca="false">U5398*(25/100)</f>
        <v>#N/A</v>
      </c>
      <c r="W5398" s="45" t="e">
        <f aca="false">U5398-V5398</f>
        <v>#N/A</v>
      </c>
      <c r="Y5398" s="14" t="s">
        <v>2257</v>
      </c>
    </row>
    <row r="5399" customFormat="false" ht="12.75" hidden="false" customHeight="false" outlineLevel="0" collapsed="false">
      <c r="A5399" s="46" t="n">
        <v>5397</v>
      </c>
      <c r="B5399" s="29"/>
      <c r="C5399" s="30"/>
      <c r="D5399" s="30" t="n">
        <f aca="false">'Scarico FP Delivery'!$CY5398</f>
        <v>0</v>
      </c>
      <c r="E5399" s="31" t="n">
        <f aca="false">'Scarico FP Delivery'!$AH5398</f>
        <v>0</v>
      </c>
      <c r="F5399" s="31" t="n">
        <f aca="false">'Scarico FP Delivery'!$Z5398</f>
        <v>0</v>
      </c>
      <c r="G5399" s="30" t="n">
        <f aca="false">'Scarico FP Delivery'!$AG5398</f>
        <v>0</v>
      </c>
      <c r="H5399" s="30" t="n">
        <f aca="false">'Scarico FP Delivery'!$U5398</f>
        <v>0</v>
      </c>
      <c r="I5399" s="32" t="n">
        <f aca="false">'Scarico FP Delivery'!$EW5398</f>
        <v>0</v>
      </c>
      <c r="J5399" s="33" t="n">
        <f aca="false">'Scarico FP Delivery'!$AJ5398</f>
        <v>0</v>
      </c>
      <c r="K5399" s="34" t="n">
        <f aca="false">'Scarico FP Delivery'!AV5398</f>
        <v>0</v>
      </c>
      <c r="L5399" s="51" t="n">
        <f aca="false">'Scarico FP Delivery'!AF5398</f>
        <v>0</v>
      </c>
      <c r="M5399" s="36" t="n">
        <f aca="false">'Scarico FP Delivery'!EL5398</f>
        <v>0</v>
      </c>
      <c r="N5399" s="37" t="e">
        <f aca="false">VLOOKUP($P5399,Formule!$O$2:$P$200,2,0)</f>
        <v>#N/A</v>
      </c>
      <c r="O5399" s="38" t="e">
        <f aca="false">VLOOKUP($P5399,Formule!$B$2:$C$202,2,0)</f>
        <v>#N/A</v>
      </c>
      <c r="P5399" s="39" t="n">
        <f aca="false">'Scarico FP Delivery'!$AC5398</f>
        <v>0</v>
      </c>
      <c r="Q5399" s="40" t="n">
        <f aca="false">'Scarico FP Delivery'!$AD5398</f>
        <v>0</v>
      </c>
      <c r="R5399" s="41" t="n">
        <f aca="false">'Scarico FP Delivery'!$DO5398</f>
        <v>0</v>
      </c>
      <c r="S5399" s="30" t="e">
        <f aca="false">VLOOKUP($R5399,Formule!$H$2:$I$250,2,0)</f>
        <v>#N/A</v>
      </c>
      <c r="T5399" s="42"/>
      <c r="U5399" s="43" t="e">
        <f aca="false">VLOOKUP($P5399,Formule!$E$2:$F$200,2,0)</f>
        <v>#N/A</v>
      </c>
      <c r="V5399" s="44" t="e">
        <f aca="false">U5399*(25/100)</f>
        <v>#N/A</v>
      </c>
      <c r="W5399" s="45" t="e">
        <f aca="false">U5399-V5399</f>
        <v>#N/A</v>
      </c>
      <c r="Y5399" s="14" t="s">
        <v>2257</v>
      </c>
    </row>
    <row r="5400" customFormat="false" ht="12.75" hidden="false" customHeight="false" outlineLevel="0" collapsed="false">
      <c r="A5400" s="28" t="n">
        <v>5398</v>
      </c>
      <c r="B5400" s="29"/>
      <c r="C5400" s="30"/>
      <c r="D5400" s="30" t="n">
        <f aca="false">'Scarico FP Delivery'!$CY5399</f>
        <v>0</v>
      </c>
      <c r="E5400" s="31" t="n">
        <f aca="false">'Scarico FP Delivery'!$AH5399</f>
        <v>0</v>
      </c>
      <c r="F5400" s="31" t="n">
        <f aca="false">'Scarico FP Delivery'!$Z5399</f>
        <v>0</v>
      </c>
      <c r="G5400" s="30" t="n">
        <f aca="false">'Scarico FP Delivery'!$AG5399</f>
        <v>0</v>
      </c>
      <c r="H5400" s="30" t="n">
        <f aca="false">'Scarico FP Delivery'!$U5399</f>
        <v>0</v>
      </c>
      <c r="I5400" s="32" t="n">
        <f aca="false">'Scarico FP Delivery'!$EW5399</f>
        <v>0</v>
      </c>
      <c r="J5400" s="33" t="n">
        <f aca="false">'Scarico FP Delivery'!$AJ5399</f>
        <v>0</v>
      </c>
      <c r="K5400" s="34" t="n">
        <f aca="false">'Scarico FP Delivery'!AV5399</f>
        <v>0</v>
      </c>
      <c r="L5400" s="51" t="n">
        <f aca="false">'Scarico FP Delivery'!AF5399</f>
        <v>0</v>
      </c>
      <c r="M5400" s="36" t="n">
        <f aca="false">'Scarico FP Delivery'!EL5399</f>
        <v>0</v>
      </c>
      <c r="N5400" s="37" t="e">
        <f aca="false">VLOOKUP($P5400,Formule!$O$2:$P$200,2,0)</f>
        <v>#N/A</v>
      </c>
      <c r="O5400" s="38" t="e">
        <f aca="false">VLOOKUP($P5400,Formule!$B$2:$C$202,2,0)</f>
        <v>#N/A</v>
      </c>
      <c r="P5400" s="39" t="n">
        <f aca="false">'Scarico FP Delivery'!$AC5399</f>
        <v>0</v>
      </c>
      <c r="Q5400" s="40" t="n">
        <f aca="false">'Scarico FP Delivery'!$AD5399</f>
        <v>0</v>
      </c>
      <c r="R5400" s="41" t="n">
        <f aca="false">'Scarico FP Delivery'!$DO5399</f>
        <v>0</v>
      </c>
      <c r="S5400" s="30" t="e">
        <f aca="false">VLOOKUP($R5400,Formule!$H$2:$I$250,2,0)</f>
        <v>#N/A</v>
      </c>
      <c r="T5400" s="42"/>
      <c r="U5400" s="43" t="e">
        <f aca="false">VLOOKUP($P5400,Formule!$E$2:$F$200,2,0)</f>
        <v>#N/A</v>
      </c>
      <c r="V5400" s="44" t="e">
        <f aca="false">U5400*(25/100)</f>
        <v>#N/A</v>
      </c>
      <c r="W5400" s="45" t="e">
        <f aca="false">U5400-V5400</f>
        <v>#N/A</v>
      </c>
      <c r="Y5400" s="14" t="s">
        <v>2257</v>
      </c>
    </row>
    <row r="5401" customFormat="false" ht="12.75" hidden="false" customHeight="false" outlineLevel="0" collapsed="false">
      <c r="A5401" s="46" t="n">
        <v>5399</v>
      </c>
      <c r="B5401" s="29"/>
      <c r="C5401" s="30"/>
      <c r="D5401" s="30" t="n">
        <f aca="false">'Scarico FP Delivery'!$CY5400</f>
        <v>0</v>
      </c>
      <c r="E5401" s="31" t="n">
        <f aca="false">'Scarico FP Delivery'!$AH5400</f>
        <v>0</v>
      </c>
      <c r="F5401" s="31" t="n">
        <f aca="false">'Scarico FP Delivery'!$Z5400</f>
        <v>0</v>
      </c>
      <c r="G5401" s="30" t="n">
        <f aca="false">'Scarico FP Delivery'!$AG5400</f>
        <v>0</v>
      </c>
      <c r="H5401" s="30" t="n">
        <f aca="false">'Scarico FP Delivery'!$U5400</f>
        <v>0</v>
      </c>
      <c r="I5401" s="32" t="n">
        <f aca="false">'Scarico FP Delivery'!$EW5400</f>
        <v>0</v>
      </c>
      <c r="J5401" s="33" t="n">
        <f aca="false">'Scarico FP Delivery'!$AJ5400</f>
        <v>0</v>
      </c>
      <c r="K5401" s="34" t="n">
        <f aca="false">'Scarico FP Delivery'!AV5400</f>
        <v>0</v>
      </c>
      <c r="L5401" s="51" t="n">
        <f aca="false">'Scarico FP Delivery'!AF5400</f>
        <v>0</v>
      </c>
      <c r="M5401" s="36" t="n">
        <f aca="false">'Scarico FP Delivery'!EL5400</f>
        <v>0</v>
      </c>
      <c r="N5401" s="37" t="e">
        <f aca="false">VLOOKUP($P5401,Formule!$O$2:$P$200,2,0)</f>
        <v>#N/A</v>
      </c>
      <c r="O5401" s="38" t="e">
        <f aca="false">VLOOKUP($P5401,Formule!$B$2:$C$202,2,0)</f>
        <v>#N/A</v>
      </c>
      <c r="P5401" s="39" t="n">
        <f aca="false">'Scarico FP Delivery'!$AC5400</f>
        <v>0</v>
      </c>
      <c r="Q5401" s="40" t="n">
        <f aca="false">'Scarico FP Delivery'!$AD5400</f>
        <v>0</v>
      </c>
      <c r="R5401" s="41" t="n">
        <f aca="false">'Scarico FP Delivery'!$DO5400</f>
        <v>0</v>
      </c>
      <c r="S5401" s="30" t="e">
        <f aca="false">VLOOKUP($R5401,Formule!$H$2:$I$250,2,0)</f>
        <v>#N/A</v>
      </c>
      <c r="T5401" s="42"/>
      <c r="U5401" s="43" t="e">
        <f aca="false">VLOOKUP($P5401,Formule!$E$2:$F$200,2,0)</f>
        <v>#N/A</v>
      </c>
      <c r="V5401" s="44" t="e">
        <f aca="false">U5401*(25/100)</f>
        <v>#N/A</v>
      </c>
      <c r="W5401" s="45" t="e">
        <f aca="false">U5401-V5401</f>
        <v>#N/A</v>
      </c>
      <c r="Y5401" s="14" t="s">
        <v>2257</v>
      </c>
    </row>
    <row r="5402" customFormat="false" ht="12.75" hidden="false" customHeight="false" outlineLevel="0" collapsed="false">
      <c r="A5402" s="46" t="n">
        <v>5400</v>
      </c>
      <c r="B5402" s="29"/>
      <c r="C5402" s="30"/>
      <c r="D5402" s="30" t="n">
        <f aca="false">'Scarico FP Delivery'!$CY5401</f>
        <v>0</v>
      </c>
      <c r="E5402" s="31" t="n">
        <f aca="false">'Scarico FP Delivery'!$AH5401</f>
        <v>0</v>
      </c>
      <c r="F5402" s="31" t="n">
        <f aca="false">'Scarico FP Delivery'!$Z5401</f>
        <v>0</v>
      </c>
      <c r="G5402" s="30" t="n">
        <f aca="false">'Scarico FP Delivery'!$AG5401</f>
        <v>0</v>
      </c>
      <c r="H5402" s="30" t="n">
        <f aca="false">'Scarico FP Delivery'!$U5401</f>
        <v>0</v>
      </c>
      <c r="I5402" s="32" t="n">
        <f aca="false">'Scarico FP Delivery'!$EW5401</f>
        <v>0</v>
      </c>
      <c r="J5402" s="33" t="n">
        <f aca="false">'Scarico FP Delivery'!$AJ5401</f>
        <v>0</v>
      </c>
      <c r="K5402" s="34" t="n">
        <f aca="false">'Scarico FP Delivery'!AV5401</f>
        <v>0</v>
      </c>
      <c r="L5402" s="51" t="n">
        <f aca="false">'Scarico FP Delivery'!AF5401</f>
        <v>0</v>
      </c>
      <c r="M5402" s="36" t="n">
        <f aca="false">'Scarico FP Delivery'!EL5401</f>
        <v>0</v>
      </c>
      <c r="N5402" s="37" t="e">
        <f aca="false">VLOOKUP($P5402,Formule!$O$2:$P$200,2,0)</f>
        <v>#N/A</v>
      </c>
      <c r="O5402" s="38" t="e">
        <f aca="false">VLOOKUP($P5402,Formule!$B$2:$C$202,2,0)</f>
        <v>#N/A</v>
      </c>
      <c r="P5402" s="39" t="n">
        <f aca="false">'Scarico FP Delivery'!$AC5401</f>
        <v>0</v>
      </c>
      <c r="Q5402" s="40" t="n">
        <f aca="false">'Scarico FP Delivery'!$AD5401</f>
        <v>0</v>
      </c>
      <c r="R5402" s="41" t="n">
        <f aca="false">'Scarico FP Delivery'!$DO5401</f>
        <v>0</v>
      </c>
      <c r="S5402" s="30" t="e">
        <f aca="false">VLOOKUP($R5402,Formule!$H$2:$I$250,2,0)</f>
        <v>#N/A</v>
      </c>
      <c r="T5402" s="42"/>
      <c r="U5402" s="43" t="e">
        <f aca="false">VLOOKUP($P5402,Formule!$E$2:$F$200,2,0)</f>
        <v>#N/A</v>
      </c>
      <c r="V5402" s="44" t="e">
        <f aca="false">U5402*(25/100)</f>
        <v>#N/A</v>
      </c>
      <c r="W5402" s="45" t="e">
        <f aca="false">U5402-V5402</f>
        <v>#N/A</v>
      </c>
      <c r="Y5402" s="14" t="s">
        <v>2257</v>
      </c>
    </row>
    <row r="5403" customFormat="false" ht="12.75" hidden="false" customHeight="false" outlineLevel="0" collapsed="false">
      <c r="A5403" s="28" t="n">
        <v>5401</v>
      </c>
      <c r="B5403" s="29"/>
      <c r="C5403" s="30"/>
      <c r="D5403" s="30" t="n">
        <f aca="false">'Scarico FP Delivery'!$CY5402</f>
        <v>0</v>
      </c>
      <c r="E5403" s="31" t="n">
        <f aca="false">'Scarico FP Delivery'!$AH5402</f>
        <v>0</v>
      </c>
      <c r="F5403" s="31" t="n">
        <f aca="false">'Scarico FP Delivery'!$Z5402</f>
        <v>0</v>
      </c>
      <c r="G5403" s="30" t="n">
        <f aca="false">'Scarico FP Delivery'!$AG5402</f>
        <v>0</v>
      </c>
      <c r="H5403" s="30" t="n">
        <f aca="false">'Scarico FP Delivery'!$U5402</f>
        <v>0</v>
      </c>
      <c r="I5403" s="32" t="n">
        <f aca="false">'Scarico FP Delivery'!$EW5402</f>
        <v>0</v>
      </c>
      <c r="J5403" s="33" t="n">
        <f aca="false">'Scarico FP Delivery'!$AJ5402</f>
        <v>0</v>
      </c>
      <c r="K5403" s="34" t="n">
        <f aca="false">'Scarico FP Delivery'!AV5402</f>
        <v>0</v>
      </c>
      <c r="L5403" s="51" t="n">
        <f aca="false">'Scarico FP Delivery'!AF5402</f>
        <v>0</v>
      </c>
      <c r="M5403" s="36" t="n">
        <f aca="false">'Scarico FP Delivery'!EL5402</f>
        <v>0</v>
      </c>
      <c r="N5403" s="37" t="e">
        <f aca="false">VLOOKUP($P5403,Formule!$O$2:$P$200,2,0)</f>
        <v>#N/A</v>
      </c>
      <c r="O5403" s="38" t="e">
        <f aca="false">VLOOKUP($P5403,Formule!$B$2:$C$202,2,0)</f>
        <v>#N/A</v>
      </c>
      <c r="P5403" s="39" t="n">
        <f aca="false">'Scarico FP Delivery'!$AC5402</f>
        <v>0</v>
      </c>
      <c r="Q5403" s="40" t="n">
        <f aca="false">'Scarico FP Delivery'!$AD5402</f>
        <v>0</v>
      </c>
      <c r="R5403" s="41" t="n">
        <f aca="false">'Scarico FP Delivery'!$DO5402</f>
        <v>0</v>
      </c>
      <c r="S5403" s="30" t="e">
        <f aca="false">VLOOKUP($R5403,Formule!$H$2:$I$250,2,0)</f>
        <v>#N/A</v>
      </c>
      <c r="T5403" s="42"/>
      <c r="U5403" s="43" t="e">
        <f aca="false">VLOOKUP($P5403,Formule!$E$2:$F$200,2,0)</f>
        <v>#N/A</v>
      </c>
      <c r="V5403" s="44" t="e">
        <f aca="false">U5403*(25/100)</f>
        <v>#N/A</v>
      </c>
      <c r="W5403" s="45" t="e">
        <f aca="false">U5403-V5403</f>
        <v>#N/A</v>
      </c>
      <c r="Y5403" s="14" t="s">
        <v>2257</v>
      </c>
    </row>
    <row r="5404" customFormat="false" ht="12.75" hidden="false" customHeight="false" outlineLevel="0" collapsed="false">
      <c r="A5404" s="46" t="n">
        <v>5402</v>
      </c>
      <c r="B5404" s="29"/>
      <c r="C5404" s="30"/>
      <c r="D5404" s="30" t="n">
        <f aca="false">'Scarico FP Delivery'!$CY5403</f>
        <v>0</v>
      </c>
      <c r="E5404" s="31" t="n">
        <f aca="false">'Scarico FP Delivery'!$AH5403</f>
        <v>0</v>
      </c>
      <c r="F5404" s="31" t="n">
        <f aca="false">'Scarico FP Delivery'!$Z5403</f>
        <v>0</v>
      </c>
      <c r="G5404" s="30" t="n">
        <f aca="false">'Scarico FP Delivery'!$AG5403</f>
        <v>0</v>
      </c>
      <c r="H5404" s="30" t="n">
        <f aca="false">'Scarico FP Delivery'!$U5403</f>
        <v>0</v>
      </c>
      <c r="I5404" s="32" t="n">
        <f aca="false">'Scarico FP Delivery'!$EW5403</f>
        <v>0</v>
      </c>
      <c r="J5404" s="33" t="n">
        <f aca="false">'Scarico FP Delivery'!$AJ5403</f>
        <v>0</v>
      </c>
      <c r="K5404" s="34" t="n">
        <f aca="false">'Scarico FP Delivery'!AV5403</f>
        <v>0</v>
      </c>
      <c r="L5404" s="51" t="n">
        <f aca="false">'Scarico FP Delivery'!AF5403</f>
        <v>0</v>
      </c>
      <c r="M5404" s="36" t="n">
        <f aca="false">'Scarico FP Delivery'!EL5403</f>
        <v>0</v>
      </c>
      <c r="N5404" s="37" t="e">
        <f aca="false">VLOOKUP($P5404,Formule!$O$2:$P$200,2,0)</f>
        <v>#N/A</v>
      </c>
      <c r="O5404" s="38" t="e">
        <f aca="false">VLOOKUP($P5404,Formule!$B$2:$C$202,2,0)</f>
        <v>#N/A</v>
      </c>
      <c r="P5404" s="39" t="n">
        <f aca="false">'Scarico FP Delivery'!$AC5403</f>
        <v>0</v>
      </c>
      <c r="Q5404" s="40" t="n">
        <f aca="false">'Scarico FP Delivery'!$AD5403</f>
        <v>0</v>
      </c>
      <c r="R5404" s="41" t="n">
        <f aca="false">'Scarico FP Delivery'!$DO5403</f>
        <v>0</v>
      </c>
      <c r="S5404" s="30" t="e">
        <f aca="false">VLOOKUP($R5404,Formule!$H$2:$I$250,2,0)</f>
        <v>#N/A</v>
      </c>
      <c r="T5404" s="42"/>
      <c r="U5404" s="43" t="e">
        <f aca="false">VLOOKUP($P5404,Formule!$E$2:$F$200,2,0)</f>
        <v>#N/A</v>
      </c>
      <c r="V5404" s="44" t="e">
        <f aca="false">U5404*(25/100)</f>
        <v>#N/A</v>
      </c>
      <c r="W5404" s="45" t="e">
        <f aca="false">U5404-V5404</f>
        <v>#N/A</v>
      </c>
      <c r="Y5404" s="14" t="s">
        <v>2257</v>
      </c>
    </row>
    <row r="5405" customFormat="false" ht="12.75" hidden="false" customHeight="false" outlineLevel="0" collapsed="false">
      <c r="A5405" s="46" t="n">
        <v>5403</v>
      </c>
      <c r="B5405" s="29"/>
      <c r="C5405" s="30"/>
      <c r="D5405" s="30" t="n">
        <f aca="false">'Scarico FP Delivery'!$CY5404</f>
        <v>0</v>
      </c>
      <c r="E5405" s="31" t="n">
        <f aca="false">'Scarico FP Delivery'!$AH5404</f>
        <v>0</v>
      </c>
      <c r="F5405" s="31" t="n">
        <f aca="false">'Scarico FP Delivery'!$Z5404</f>
        <v>0</v>
      </c>
      <c r="G5405" s="30" t="n">
        <f aca="false">'Scarico FP Delivery'!$AG5404</f>
        <v>0</v>
      </c>
      <c r="H5405" s="30" t="n">
        <f aca="false">'Scarico FP Delivery'!$U5404</f>
        <v>0</v>
      </c>
      <c r="I5405" s="32" t="n">
        <f aca="false">'Scarico FP Delivery'!$EW5404</f>
        <v>0</v>
      </c>
      <c r="J5405" s="33" t="n">
        <f aca="false">'Scarico FP Delivery'!$AJ5404</f>
        <v>0</v>
      </c>
      <c r="K5405" s="34" t="n">
        <f aca="false">'Scarico FP Delivery'!AV5404</f>
        <v>0</v>
      </c>
      <c r="L5405" s="51" t="n">
        <f aca="false">'Scarico FP Delivery'!AF5404</f>
        <v>0</v>
      </c>
      <c r="M5405" s="36" t="n">
        <f aca="false">'Scarico FP Delivery'!EL5404</f>
        <v>0</v>
      </c>
      <c r="N5405" s="37" t="e">
        <f aca="false">VLOOKUP($P5405,Formule!$O$2:$P$200,2,0)</f>
        <v>#N/A</v>
      </c>
      <c r="O5405" s="38" t="e">
        <f aca="false">VLOOKUP($P5405,Formule!$B$2:$C$202,2,0)</f>
        <v>#N/A</v>
      </c>
      <c r="P5405" s="39" t="n">
        <f aca="false">'Scarico FP Delivery'!$AC5404</f>
        <v>0</v>
      </c>
      <c r="Q5405" s="40" t="n">
        <f aca="false">'Scarico FP Delivery'!$AD5404</f>
        <v>0</v>
      </c>
      <c r="R5405" s="41" t="n">
        <f aca="false">'Scarico FP Delivery'!$DO5404</f>
        <v>0</v>
      </c>
      <c r="S5405" s="30" t="e">
        <f aca="false">VLOOKUP($R5405,Formule!$H$2:$I$250,2,0)</f>
        <v>#N/A</v>
      </c>
      <c r="T5405" s="42"/>
      <c r="U5405" s="43" t="e">
        <f aca="false">VLOOKUP($P5405,Formule!$E$2:$F$200,2,0)</f>
        <v>#N/A</v>
      </c>
      <c r="V5405" s="44" t="e">
        <f aca="false">U5405*(25/100)</f>
        <v>#N/A</v>
      </c>
      <c r="W5405" s="45" t="e">
        <f aca="false">U5405-V5405</f>
        <v>#N/A</v>
      </c>
      <c r="Y5405" s="14" t="s">
        <v>2257</v>
      </c>
    </row>
    <row r="5406" customFormat="false" ht="12.75" hidden="false" customHeight="false" outlineLevel="0" collapsed="false">
      <c r="A5406" s="28" t="n">
        <v>5404</v>
      </c>
      <c r="B5406" s="29"/>
      <c r="C5406" s="30"/>
      <c r="D5406" s="30" t="n">
        <f aca="false">'Scarico FP Delivery'!$CY5405</f>
        <v>0</v>
      </c>
      <c r="E5406" s="31" t="n">
        <f aca="false">'Scarico FP Delivery'!$AH5405</f>
        <v>0</v>
      </c>
      <c r="F5406" s="31" t="n">
        <f aca="false">'Scarico FP Delivery'!$Z5405</f>
        <v>0</v>
      </c>
      <c r="G5406" s="30" t="n">
        <f aca="false">'Scarico FP Delivery'!$AG5405</f>
        <v>0</v>
      </c>
      <c r="H5406" s="30" t="n">
        <f aca="false">'Scarico FP Delivery'!$U5405</f>
        <v>0</v>
      </c>
      <c r="I5406" s="32" t="n">
        <f aca="false">'Scarico FP Delivery'!$EW5405</f>
        <v>0</v>
      </c>
      <c r="J5406" s="33" t="n">
        <f aca="false">'Scarico FP Delivery'!$AJ5405</f>
        <v>0</v>
      </c>
      <c r="K5406" s="34" t="n">
        <f aca="false">'Scarico FP Delivery'!AV5405</f>
        <v>0</v>
      </c>
      <c r="L5406" s="51" t="n">
        <f aca="false">'Scarico FP Delivery'!AF5405</f>
        <v>0</v>
      </c>
      <c r="M5406" s="36" t="n">
        <f aca="false">'Scarico FP Delivery'!EL5405</f>
        <v>0</v>
      </c>
      <c r="N5406" s="37" t="e">
        <f aca="false">VLOOKUP($P5406,Formule!$O$2:$P$200,2,0)</f>
        <v>#N/A</v>
      </c>
      <c r="O5406" s="38" t="e">
        <f aca="false">VLOOKUP($P5406,Formule!$B$2:$C$202,2,0)</f>
        <v>#N/A</v>
      </c>
      <c r="P5406" s="39" t="n">
        <f aca="false">'Scarico FP Delivery'!$AC5405</f>
        <v>0</v>
      </c>
      <c r="Q5406" s="40" t="n">
        <f aca="false">'Scarico FP Delivery'!$AD5405</f>
        <v>0</v>
      </c>
      <c r="R5406" s="41" t="n">
        <f aca="false">'Scarico FP Delivery'!$DO5405</f>
        <v>0</v>
      </c>
      <c r="S5406" s="30" t="e">
        <f aca="false">VLOOKUP($R5406,Formule!$H$2:$I$250,2,0)</f>
        <v>#N/A</v>
      </c>
      <c r="T5406" s="42"/>
      <c r="U5406" s="43" t="e">
        <f aca="false">VLOOKUP($P5406,Formule!$E$2:$F$200,2,0)</f>
        <v>#N/A</v>
      </c>
      <c r="V5406" s="44" t="e">
        <f aca="false">U5406*(25/100)</f>
        <v>#N/A</v>
      </c>
      <c r="W5406" s="45" t="e">
        <f aca="false">U5406-V5406</f>
        <v>#N/A</v>
      </c>
      <c r="Y5406" s="14" t="s">
        <v>2257</v>
      </c>
    </row>
    <row r="5407" customFormat="false" ht="12.75" hidden="false" customHeight="false" outlineLevel="0" collapsed="false">
      <c r="A5407" s="46" t="n">
        <v>5405</v>
      </c>
      <c r="B5407" s="29"/>
      <c r="C5407" s="30"/>
      <c r="D5407" s="30" t="n">
        <f aca="false">'Scarico FP Delivery'!$CY5406</f>
        <v>0</v>
      </c>
      <c r="E5407" s="31" t="n">
        <f aca="false">'Scarico FP Delivery'!$AH5406</f>
        <v>0</v>
      </c>
      <c r="F5407" s="31" t="n">
        <f aca="false">'Scarico FP Delivery'!$Z5406</f>
        <v>0</v>
      </c>
      <c r="G5407" s="30" t="n">
        <f aca="false">'Scarico FP Delivery'!$AG5406</f>
        <v>0</v>
      </c>
      <c r="H5407" s="30" t="n">
        <f aca="false">'Scarico FP Delivery'!$U5406</f>
        <v>0</v>
      </c>
      <c r="I5407" s="32" t="n">
        <f aca="false">'Scarico FP Delivery'!$EW5406</f>
        <v>0</v>
      </c>
      <c r="J5407" s="33" t="n">
        <f aca="false">'Scarico FP Delivery'!$AJ5406</f>
        <v>0</v>
      </c>
      <c r="K5407" s="34" t="n">
        <f aca="false">'Scarico FP Delivery'!AV5406</f>
        <v>0</v>
      </c>
      <c r="L5407" s="51" t="n">
        <f aca="false">'Scarico FP Delivery'!AF5406</f>
        <v>0</v>
      </c>
      <c r="M5407" s="36" t="n">
        <f aca="false">'Scarico FP Delivery'!EL5406</f>
        <v>0</v>
      </c>
      <c r="N5407" s="37" t="e">
        <f aca="false">VLOOKUP($P5407,Formule!$O$2:$P$200,2,0)</f>
        <v>#N/A</v>
      </c>
      <c r="O5407" s="38" t="e">
        <f aca="false">VLOOKUP($P5407,Formule!$B$2:$C$202,2,0)</f>
        <v>#N/A</v>
      </c>
      <c r="P5407" s="39" t="n">
        <f aca="false">'Scarico FP Delivery'!$AC5406</f>
        <v>0</v>
      </c>
      <c r="Q5407" s="40" t="n">
        <f aca="false">'Scarico FP Delivery'!$AD5406</f>
        <v>0</v>
      </c>
      <c r="R5407" s="41" t="n">
        <f aca="false">'Scarico FP Delivery'!$DO5406</f>
        <v>0</v>
      </c>
      <c r="S5407" s="30" t="e">
        <f aca="false">VLOOKUP($R5407,Formule!$H$2:$I$250,2,0)</f>
        <v>#N/A</v>
      </c>
      <c r="T5407" s="42"/>
      <c r="U5407" s="43" t="e">
        <f aca="false">VLOOKUP($P5407,Formule!$E$2:$F$200,2,0)</f>
        <v>#N/A</v>
      </c>
      <c r="V5407" s="44" t="e">
        <f aca="false">U5407*(25/100)</f>
        <v>#N/A</v>
      </c>
      <c r="W5407" s="45" t="e">
        <f aca="false">U5407-V5407</f>
        <v>#N/A</v>
      </c>
      <c r="Y5407" s="14" t="s">
        <v>2257</v>
      </c>
    </row>
    <row r="5408" customFormat="false" ht="12.75" hidden="false" customHeight="false" outlineLevel="0" collapsed="false">
      <c r="A5408" s="46" t="n">
        <v>5406</v>
      </c>
      <c r="B5408" s="29"/>
      <c r="C5408" s="30"/>
      <c r="D5408" s="30" t="n">
        <f aca="false">'Scarico FP Delivery'!$CY5407</f>
        <v>0</v>
      </c>
      <c r="E5408" s="31" t="n">
        <f aca="false">'Scarico FP Delivery'!$AH5407</f>
        <v>0</v>
      </c>
      <c r="F5408" s="31" t="n">
        <f aca="false">'Scarico FP Delivery'!$Z5407</f>
        <v>0</v>
      </c>
      <c r="G5408" s="30" t="n">
        <f aca="false">'Scarico FP Delivery'!$AG5407</f>
        <v>0</v>
      </c>
      <c r="H5408" s="30" t="n">
        <f aca="false">'Scarico FP Delivery'!$U5407</f>
        <v>0</v>
      </c>
      <c r="I5408" s="32" t="n">
        <f aca="false">'Scarico FP Delivery'!$EW5407</f>
        <v>0</v>
      </c>
      <c r="J5408" s="33" t="n">
        <f aca="false">'Scarico FP Delivery'!$AJ5407</f>
        <v>0</v>
      </c>
      <c r="K5408" s="34" t="n">
        <f aca="false">'Scarico FP Delivery'!AV5407</f>
        <v>0</v>
      </c>
      <c r="L5408" s="51" t="n">
        <f aca="false">'Scarico FP Delivery'!AF5407</f>
        <v>0</v>
      </c>
      <c r="M5408" s="36" t="n">
        <f aca="false">'Scarico FP Delivery'!EL5407</f>
        <v>0</v>
      </c>
      <c r="N5408" s="37" t="e">
        <f aca="false">VLOOKUP($P5408,Formule!$O$2:$P$200,2,0)</f>
        <v>#N/A</v>
      </c>
      <c r="O5408" s="38" t="e">
        <f aca="false">VLOOKUP($P5408,Formule!$B$2:$C$202,2,0)</f>
        <v>#N/A</v>
      </c>
      <c r="P5408" s="39" t="n">
        <f aca="false">'Scarico FP Delivery'!$AC5407</f>
        <v>0</v>
      </c>
      <c r="Q5408" s="40" t="n">
        <f aca="false">'Scarico FP Delivery'!$AD5407</f>
        <v>0</v>
      </c>
      <c r="R5408" s="41" t="n">
        <f aca="false">'Scarico FP Delivery'!$DO5407</f>
        <v>0</v>
      </c>
      <c r="S5408" s="30" t="e">
        <f aca="false">VLOOKUP($R5408,Formule!$H$2:$I$250,2,0)</f>
        <v>#N/A</v>
      </c>
      <c r="T5408" s="42"/>
      <c r="U5408" s="43" t="e">
        <f aca="false">VLOOKUP($P5408,Formule!$E$2:$F$200,2,0)</f>
        <v>#N/A</v>
      </c>
      <c r="V5408" s="44" t="e">
        <f aca="false">U5408*(25/100)</f>
        <v>#N/A</v>
      </c>
      <c r="W5408" s="45" t="e">
        <f aca="false">U5408-V5408</f>
        <v>#N/A</v>
      </c>
      <c r="Y5408" s="14" t="s">
        <v>2257</v>
      </c>
    </row>
    <row r="5409" customFormat="false" ht="12.75" hidden="false" customHeight="false" outlineLevel="0" collapsed="false">
      <c r="A5409" s="28" t="n">
        <v>5407</v>
      </c>
      <c r="B5409" s="29"/>
      <c r="C5409" s="30"/>
      <c r="D5409" s="30" t="n">
        <f aca="false">'Scarico FP Delivery'!$CY5408</f>
        <v>0</v>
      </c>
      <c r="E5409" s="31" t="n">
        <f aca="false">'Scarico FP Delivery'!$AH5408</f>
        <v>0</v>
      </c>
      <c r="F5409" s="31" t="n">
        <f aca="false">'Scarico FP Delivery'!$Z5408</f>
        <v>0</v>
      </c>
      <c r="G5409" s="30" t="n">
        <f aca="false">'Scarico FP Delivery'!$AG5408</f>
        <v>0</v>
      </c>
      <c r="H5409" s="30" t="n">
        <f aca="false">'Scarico FP Delivery'!$U5408</f>
        <v>0</v>
      </c>
      <c r="I5409" s="32" t="n">
        <f aca="false">'Scarico FP Delivery'!$EW5408</f>
        <v>0</v>
      </c>
      <c r="J5409" s="33" t="n">
        <f aca="false">'Scarico FP Delivery'!$AJ5408</f>
        <v>0</v>
      </c>
      <c r="K5409" s="34" t="n">
        <f aca="false">'Scarico FP Delivery'!AV5408</f>
        <v>0</v>
      </c>
      <c r="L5409" s="51" t="n">
        <f aca="false">'Scarico FP Delivery'!AF5408</f>
        <v>0</v>
      </c>
      <c r="M5409" s="36" t="n">
        <f aca="false">'Scarico FP Delivery'!EL5408</f>
        <v>0</v>
      </c>
      <c r="N5409" s="37" t="e">
        <f aca="false">VLOOKUP($P5409,Formule!$O$2:$P$200,2,0)</f>
        <v>#N/A</v>
      </c>
      <c r="O5409" s="38" t="e">
        <f aca="false">VLOOKUP($P5409,Formule!$B$2:$C$202,2,0)</f>
        <v>#N/A</v>
      </c>
      <c r="P5409" s="39" t="n">
        <f aca="false">'Scarico FP Delivery'!$AC5408</f>
        <v>0</v>
      </c>
      <c r="Q5409" s="40" t="n">
        <f aca="false">'Scarico FP Delivery'!$AD5408</f>
        <v>0</v>
      </c>
      <c r="R5409" s="41" t="n">
        <f aca="false">'Scarico FP Delivery'!$DO5408</f>
        <v>0</v>
      </c>
      <c r="S5409" s="30" t="e">
        <f aca="false">VLOOKUP($R5409,Formule!$H$2:$I$250,2,0)</f>
        <v>#N/A</v>
      </c>
      <c r="T5409" s="42"/>
      <c r="U5409" s="43" t="e">
        <f aca="false">VLOOKUP($P5409,Formule!$E$2:$F$200,2,0)</f>
        <v>#N/A</v>
      </c>
      <c r="V5409" s="44" t="e">
        <f aca="false">U5409*(25/100)</f>
        <v>#N/A</v>
      </c>
      <c r="W5409" s="45" t="e">
        <f aca="false">U5409-V5409</f>
        <v>#N/A</v>
      </c>
      <c r="Y5409" s="14" t="s">
        <v>2257</v>
      </c>
    </row>
    <row r="5410" customFormat="false" ht="12.75" hidden="false" customHeight="false" outlineLevel="0" collapsed="false">
      <c r="A5410" s="46" t="n">
        <v>5408</v>
      </c>
      <c r="B5410" s="29"/>
      <c r="C5410" s="30"/>
      <c r="D5410" s="30" t="n">
        <f aca="false">'Scarico FP Delivery'!$CY5409</f>
        <v>0</v>
      </c>
      <c r="E5410" s="31" t="n">
        <f aca="false">'Scarico FP Delivery'!$AH5409</f>
        <v>0</v>
      </c>
      <c r="F5410" s="31" t="n">
        <f aca="false">'Scarico FP Delivery'!$Z5409</f>
        <v>0</v>
      </c>
      <c r="G5410" s="30" t="n">
        <f aca="false">'Scarico FP Delivery'!$AG5409</f>
        <v>0</v>
      </c>
      <c r="H5410" s="30" t="n">
        <f aca="false">'Scarico FP Delivery'!$U5409</f>
        <v>0</v>
      </c>
      <c r="I5410" s="32" t="n">
        <f aca="false">'Scarico FP Delivery'!$EW5409</f>
        <v>0</v>
      </c>
      <c r="J5410" s="33" t="n">
        <f aca="false">'Scarico FP Delivery'!$AJ5409</f>
        <v>0</v>
      </c>
      <c r="K5410" s="34" t="n">
        <f aca="false">'Scarico FP Delivery'!AV5409</f>
        <v>0</v>
      </c>
      <c r="L5410" s="51" t="n">
        <f aca="false">'Scarico FP Delivery'!AF5409</f>
        <v>0</v>
      </c>
      <c r="M5410" s="36" t="n">
        <f aca="false">'Scarico FP Delivery'!EL5409</f>
        <v>0</v>
      </c>
      <c r="N5410" s="37" t="e">
        <f aca="false">VLOOKUP($P5410,Formule!$O$2:$P$200,2,0)</f>
        <v>#N/A</v>
      </c>
      <c r="O5410" s="38" t="e">
        <f aca="false">VLOOKUP($P5410,Formule!$B$2:$C$202,2,0)</f>
        <v>#N/A</v>
      </c>
      <c r="P5410" s="39" t="n">
        <f aca="false">'Scarico FP Delivery'!$AC5409</f>
        <v>0</v>
      </c>
      <c r="Q5410" s="40" t="n">
        <f aca="false">'Scarico FP Delivery'!$AD5409</f>
        <v>0</v>
      </c>
      <c r="R5410" s="41" t="n">
        <f aca="false">'Scarico FP Delivery'!$DO5409</f>
        <v>0</v>
      </c>
      <c r="S5410" s="30" t="e">
        <f aca="false">VLOOKUP($R5410,Formule!$H$2:$I$250,2,0)</f>
        <v>#N/A</v>
      </c>
      <c r="T5410" s="42"/>
      <c r="U5410" s="43" t="e">
        <f aca="false">VLOOKUP($P5410,Formule!$E$2:$F$200,2,0)</f>
        <v>#N/A</v>
      </c>
      <c r="V5410" s="44" t="e">
        <f aca="false">U5410*(25/100)</f>
        <v>#N/A</v>
      </c>
      <c r="W5410" s="45" t="e">
        <f aca="false">U5410-V5410</f>
        <v>#N/A</v>
      </c>
      <c r="Y5410" s="14" t="s">
        <v>2257</v>
      </c>
    </row>
    <row r="5411" customFormat="false" ht="12.75" hidden="false" customHeight="false" outlineLevel="0" collapsed="false">
      <c r="A5411" s="46" t="n">
        <v>5409</v>
      </c>
      <c r="B5411" s="29"/>
      <c r="C5411" s="30"/>
      <c r="D5411" s="30" t="n">
        <f aca="false">'Scarico FP Delivery'!$CY5410</f>
        <v>0</v>
      </c>
      <c r="E5411" s="31" t="n">
        <f aca="false">'Scarico FP Delivery'!$AH5410</f>
        <v>0</v>
      </c>
      <c r="F5411" s="31" t="n">
        <f aca="false">'Scarico FP Delivery'!$Z5410</f>
        <v>0</v>
      </c>
      <c r="G5411" s="30" t="n">
        <f aca="false">'Scarico FP Delivery'!$AG5410</f>
        <v>0</v>
      </c>
      <c r="H5411" s="30" t="n">
        <f aca="false">'Scarico FP Delivery'!$U5410</f>
        <v>0</v>
      </c>
      <c r="I5411" s="32" t="n">
        <f aca="false">'Scarico FP Delivery'!$EW5410</f>
        <v>0</v>
      </c>
      <c r="J5411" s="33" t="n">
        <f aca="false">'Scarico FP Delivery'!$AJ5410</f>
        <v>0</v>
      </c>
      <c r="K5411" s="34" t="n">
        <f aca="false">'Scarico FP Delivery'!AV5410</f>
        <v>0</v>
      </c>
      <c r="L5411" s="51" t="n">
        <f aca="false">'Scarico FP Delivery'!AF5410</f>
        <v>0</v>
      </c>
      <c r="M5411" s="36" t="n">
        <f aca="false">'Scarico FP Delivery'!EL5410</f>
        <v>0</v>
      </c>
      <c r="N5411" s="37" t="e">
        <f aca="false">VLOOKUP($P5411,Formule!$O$2:$P$200,2,0)</f>
        <v>#N/A</v>
      </c>
      <c r="O5411" s="38" t="e">
        <f aca="false">VLOOKUP($P5411,Formule!$B$2:$C$202,2,0)</f>
        <v>#N/A</v>
      </c>
      <c r="P5411" s="39" t="n">
        <f aca="false">'Scarico FP Delivery'!$AC5410</f>
        <v>0</v>
      </c>
      <c r="Q5411" s="40" t="n">
        <f aca="false">'Scarico FP Delivery'!$AD5410</f>
        <v>0</v>
      </c>
      <c r="R5411" s="41" t="n">
        <f aca="false">'Scarico FP Delivery'!$DO5410</f>
        <v>0</v>
      </c>
      <c r="S5411" s="30" t="e">
        <f aca="false">VLOOKUP($R5411,Formule!$H$2:$I$250,2,0)</f>
        <v>#N/A</v>
      </c>
      <c r="T5411" s="42"/>
      <c r="U5411" s="43" t="e">
        <f aca="false">VLOOKUP($P5411,Formule!$E$2:$F$200,2,0)</f>
        <v>#N/A</v>
      </c>
      <c r="V5411" s="44" t="e">
        <f aca="false">U5411*(25/100)</f>
        <v>#N/A</v>
      </c>
      <c r="W5411" s="45" t="e">
        <f aca="false">U5411-V5411</f>
        <v>#N/A</v>
      </c>
      <c r="Y5411" s="14" t="s">
        <v>2257</v>
      </c>
    </row>
    <row r="5412" customFormat="false" ht="12.75" hidden="false" customHeight="false" outlineLevel="0" collapsed="false">
      <c r="A5412" s="28" t="n">
        <v>5410</v>
      </c>
      <c r="B5412" s="29"/>
      <c r="C5412" s="30"/>
      <c r="D5412" s="30" t="n">
        <f aca="false">'Scarico FP Delivery'!$CY5411</f>
        <v>0</v>
      </c>
      <c r="E5412" s="31" t="n">
        <f aca="false">'Scarico FP Delivery'!$AH5411</f>
        <v>0</v>
      </c>
      <c r="F5412" s="31" t="n">
        <f aca="false">'Scarico FP Delivery'!$Z5411</f>
        <v>0</v>
      </c>
      <c r="G5412" s="30" t="n">
        <f aca="false">'Scarico FP Delivery'!$AG5411</f>
        <v>0</v>
      </c>
      <c r="H5412" s="30" t="n">
        <f aca="false">'Scarico FP Delivery'!$U5411</f>
        <v>0</v>
      </c>
      <c r="I5412" s="32" t="n">
        <f aca="false">'Scarico FP Delivery'!$EW5411</f>
        <v>0</v>
      </c>
      <c r="J5412" s="33" t="n">
        <f aca="false">'Scarico FP Delivery'!$AJ5411</f>
        <v>0</v>
      </c>
      <c r="K5412" s="34" t="n">
        <f aca="false">'Scarico FP Delivery'!AV5411</f>
        <v>0</v>
      </c>
      <c r="L5412" s="51" t="n">
        <f aca="false">'Scarico FP Delivery'!AF5411</f>
        <v>0</v>
      </c>
      <c r="M5412" s="36" t="n">
        <f aca="false">'Scarico FP Delivery'!EL5411</f>
        <v>0</v>
      </c>
      <c r="N5412" s="37" t="e">
        <f aca="false">VLOOKUP($P5412,Formule!$O$2:$P$200,2,0)</f>
        <v>#N/A</v>
      </c>
      <c r="O5412" s="38" t="e">
        <f aca="false">VLOOKUP($P5412,Formule!$B$2:$C$202,2,0)</f>
        <v>#N/A</v>
      </c>
      <c r="P5412" s="39" t="n">
        <f aca="false">'Scarico FP Delivery'!$AC5411</f>
        <v>0</v>
      </c>
      <c r="Q5412" s="40" t="n">
        <f aca="false">'Scarico FP Delivery'!$AD5411</f>
        <v>0</v>
      </c>
      <c r="R5412" s="41" t="n">
        <f aca="false">'Scarico FP Delivery'!$DO5411</f>
        <v>0</v>
      </c>
      <c r="S5412" s="30" t="e">
        <f aca="false">VLOOKUP($R5412,Formule!$H$2:$I$250,2,0)</f>
        <v>#N/A</v>
      </c>
      <c r="T5412" s="42"/>
      <c r="U5412" s="43" t="e">
        <f aca="false">VLOOKUP($P5412,Formule!$E$2:$F$200,2,0)</f>
        <v>#N/A</v>
      </c>
      <c r="V5412" s="44" t="e">
        <f aca="false">U5412*(25/100)</f>
        <v>#N/A</v>
      </c>
      <c r="W5412" s="45" t="e">
        <f aca="false">U5412-V5412</f>
        <v>#N/A</v>
      </c>
      <c r="Y5412" s="14" t="s">
        <v>2257</v>
      </c>
    </row>
    <row r="5413" customFormat="false" ht="12.75" hidden="false" customHeight="false" outlineLevel="0" collapsed="false">
      <c r="A5413" s="46" t="n">
        <v>5411</v>
      </c>
      <c r="B5413" s="29"/>
      <c r="C5413" s="30"/>
      <c r="D5413" s="30" t="n">
        <f aca="false">'Scarico FP Delivery'!$CY5412</f>
        <v>0</v>
      </c>
      <c r="E5413" s="31" t="n">
        <f aca="false">'Scarico FP Delivery'!$AH5412</f>
        <v>0</v>
      </c>
      <c r="F5413" s="31" t="n">
        <f aca="false">'Scarico FP Delivery'!$Z5412</f>
        <v>0</v>
      </c>
      <c r="G5413" s="30" t="n">
        <f aca="false">'Scarico FP Delivery'!$AG5412</f>
        <v>0</v>
      </c>
      <c r="H5413" s="30" t="n">
        <f aca="false">'Scarico FP Delivery'!$U5412</f>
        <v>0</v>
      </c>
      <c r="I5413" s="32" t="n">
        <f aca="false">'Scarico FP Delivery'!$EW5412</f>
        <v>0</v>
      </c>
      <c r="J5413" s="33" t="n">
        <f aca="false">'Scarico FP Delivery'!$AJ5412</f>
        <v>0</v>
      </c>
      <c r="K5413" s="34" t="n">
        <f aca="false">'Scarico FP Delivery'!AV5412</f>
        <v>0</v>
      </c>
      <c r="L5413" s="51" t="n">
        <f aca="false">'Scarico FP Delivery'!AF5412</f>
        <v>0</v>
      </c>
      <c r="M5413" s="36" t="n">
        <f aca="false">'Scarico FP Delivery'!EL5412</f>
        <v>0</v>
      </c>
      <c r="N5413" s="37" t="e">
        <f aca="false">VLOOKUP($P5413,Formule!$O$2:$P$200,2,0)</f>
        <v>#N/A</v>
      </c>
      <c r="O5413" s="38" t="e">
        <f aca="false">VLOOKUP($P5413,Formule!$B$2:$C$202,2,0)</f>
        <v>#N/A</v>
      </c>
      <c r="P5413" s="39" t="n">
        <f aca="false">'Scarico FP Delivery'!$AC5412</f>
        <v>0</v>
      </c>
      <c r="Q5413" s="40" t="n">
        <f aca="false">'Scarico FP Delivery'!$AD5412</f>
        <v>0</v>
      </c>
      <c r="R5413" s="41" t="n">
        <f aca="false">'Scarico FP Delivery'!$DO5412</f>
        <v>0</v>
      </c>
      <c r="S5413" s="30" t="e">
        <f aca="false">VLOOKUP($R5413,Formule!$H$2:$I$250,2,0)</f>
        <v>#N/A</v>
      </c>
      <c r="T5413" s="42"/>
      <c r="U5413" s="43" t="e">
        <f aca="false">VLOOKUP($P5413,Formule!$E$2:$F$200,2,0)</f>
        <v>#N/A</v>
      </c>
      <c r="V5413" s="44" t="e">
        <f aca="false">U5413*(25/100)</f>
        <v>#N/A</v>
      </c>
      <c r="W5413" s="45" t="e">
        <f aca="false">U5413-V5413</f>
        <v>#N/A</v>
      </c>
      <c r="Y5413" s="14" t="s">
        <v>2257</v>
      </c>
    </row>
    <row r="5414" customFormat="false" ht="12.75" hidden="false" customHeight="false" outlineLevel="0" collapsed="false">
      <c r="A5414" s="46" t="n">
        <v>5412</v>
      </c>
      <c r="B5414" s="29"/>
      <c r="C5414" s="30"/>
      <c r="D5414" s="30" t="n">
        <f aca="false">'Scarico FP Delivery'!$CY5413</f>
        <v>0</v>
      </c>
      <c r="E5414" s="31" t="n">
        <f aca="false">'Scarico FP Delivery'!$AH5413</f>
        <v>0</v>
      </c>
      <c r="F5414" s="31" t="n">
        <f aca="false">'Scarico FP Delivery'!$Z5413</f>
        <v>0</v>
      </c>
      <c r="G5414" s="30" t="n">
        <f aca="false">'Scarico FP Delivery'!$AG5413</f>
        <v>0</v>
      </c>
      <c r="H5414" s="30" t="n">
        <f aca="false">'Scarico FP Delivery'!$U5413</f>
        <v>0</v>
      </c>
      <c r="I5414" s="32" t="n">
        <f aca="false">'Scarico FP Delivery'!$EW5413</f>
        <v>0</v>
      </c>
      <c r="J5414" s="33" t="n">
        <f aca="false">'Scarico FP Delivery'!$AJ5413</f>
        <v>0</v>
      </c>
      <c r="K5414" s="34" t="n">
        <f aca="false">'Scarico FP Delivery'!AV5413</f>
        <v>0</v>
      </c>
      <c r="L5414" s="51" t="n">
        <f aca="false">'Scarico FP Delivery'!AF5413</f>
        <v>0</v>
      </c>
      <c r="M5414" s="36" t="n">
        <f aca="false">'Scarico FP Delivery'!EL5413</f>
        <v>0</v>
      </c>
      <c r="N5414" s="37" t="e">
        <f aca="false">VLOOKUP($P5414,Formule!$O$2:$P$200,2,0)</f>
        <v>#N/A</v>
      </c>
      <c r="O5414" s="38" t="e">
        <f aca="false">VLOOKUP($P5414,Formule!$B$2:$C$202,2,0)</f>
        <v>#N/A</v>
      </c>
      <c r="P5414" s="39" t="n">
        <f aca="false">'Scarico FP Delivery'!$AC5413</f>
        <v>0</v>
      </c>
      <c r="Q5414" s="40" t="n">
        <f aca="false">'Scarico FP Delivery'!$AD5413</f>
        <v>0</v>
      </c>
      <c r="R5414" s="41" t="n">
        <f aca="false">'Scarico FP Delivery'!$DO5413</f>
        <v>0</v>
      </c>
      <c r="S5414" s="30" t="e">
        <f aca="false">VLOOKUP($R5414,Formule!$H$2:$I$250,2,0)</f>
        <v>#N/A</v>
      </c>
      <c r="T5414" s="42"/>
      <c r="U5414" s="43" t="e">
        <f aca="false">VLOOKUP($P5414,Formule!$E$2:$F$200,2,0)</f>
        <v>#N/A</v>
      </c>
      <c r="V5414" s="44" t="e">
        <f aca="false">U5414*(25/100)</f>
        <v>#N/A</v>
      </c>
      <c r="W5414" s="45" t="e">
        <f aca="false">U5414-V5414</f>
        <v>#N/A</v>
      </c>
      <c r="Y5414" s="14" t="s">
        <v>2257</v>
      </c>
    </row>
    <row r="5415" customFormat="false" ht="12.75" hidden="false" customHeight="false" outlineLevel="0" collapsed="false">
      <c r="A5415" s="28" t="n">
        <v>5413</v>
      </c>
      <c r="B5415" s="29"/>
      <c r="C5415" s="30"/>
      <c r="D5415" s="30" t="n">
        <f aca="false">'Scarico FP Delivery'!$CY5414</f>
        <v>0</v>
      </c>
      <c r="E5415" s="31" t="n">
        <f aca="false">'Scarico FP Delivery'!$AH5414</f>
        <v>0</v>
      </c>
      <c r="F5415" s="31" t="n">
        <f aca="false">'Scarico FP Delivery'!$Z5414</f>
        <v>0</v>
      </c>
      <c r="G5415" s="30" t="n">
        <f aca="false">'Scarico FP Delivery'!$AG5414</f>
        <v>0</v>
      </c>
      <c r="H5415" s="30" t="n">
        <f aca="false">'Scarico FP Delivery'!$U5414</f>
        <v>0</v>
      </c>
      <c r="I5415" s="32" t="n">
        <f aca="false">'Scarico FP Delivery'!$EW5414</f>
        <v>0</v>
      </c>
      <c r="J5415" s="33" t="n">
        <f aca="false">'Scarico FP Delivery'!$AJ5414</f>
        <v>0</v>
      </c>
      <c r="K5415" s="34" t="n">
        <f aca="false">'Scarico FP Delivery'!AV5414</f>
        <v>0</v>
      </c>
      <c r="L5415" s="51" t="n">
        <f aca="false">'Scarico FP Delivery'!AF5414</f>
        <v>0</v>
      </c>
      <c r="M5415" s="36" t="n">
        <f aca="false">'Scarico FP Delivery'!EL5414</f>
        <v>0</v>
      </c>
      <c r="N5415" s="37" t="e">
        <f aca="false">VLOOKUP($P5415,Formule!$O$2:$P$200,2,0)</f>
        <v>#N/A</v>
      </c>
      <c r="O5415" s="38" t="e">
        <f aca="false">VLOOKUP($P5415,Formule!$B$2:$C$202,2,0)</f>
        <v>#N/A</v>
      </c>
      <c r="P5415" s="39" t="n">
        <f aca="false">'Scarico FP Delivery'!$AC5414</f>
        <v>0</v>
      </c>
      <c r="Q5415" s="40" t="n">
        <f aca="false">'Scarico FP Delivery'!$AD5414</f>
        <v>0</v>
      </c>
      <c r="R5415" s="41" t="n">
        <f aca="false">'Scarico FP Delivery'!$DO5414</f>
        <v>0</v>
      </c>
      <c r="S5415" s="30" t="e">
        <f aca="false">VLOOKUP($R5415,Formule!$H$2:$I$250,2,0)</f>
        <v>#N/A</v>
      </c>
      <c r="T5415" s="42"/>
      <c r="U5415" s="43" t="e">
        <f aca="false">VLOOKUP($P5415,Formule!$E$2:$F$200,2,0)</f>
        <v>#N/A</v>
      </c>
      <c r="V5415" s="44" t="e">
        <f aca="false">U5415*(25/100)</f>
        <v>#N/A</v>
      </c>
      <c r="W5415" s="45" t="e">
        <f aca="false">U5415-V5415</f>
        <v>#N/A</v>
      </c>
      <c r="Y5415" s="14" t="s">
        <v>2257</v>
      </c>
    </row>
    <row r="5416" customFormat="false" ht="12.75" hidden="false" customHeight="false" outlineLevel="0" collapsed="false">
      <c r="A5416" s="46" t="n">
        <v>5414</v>
      </c>
      <c r="B5416" s="29"/>
      <c r="C5416" s="30"/>
      <c r="D5416" s="30" t="n">
        <f aca="false">'Scarico FP Delivery'!$CY5415</f>
        <v>0</v>
      </c>
      <c r="E5416" s="31" t="n">
        <f aca="false">'Scarico FP Delivery'!$AH5415</f>
        <v>0</v>
      </c>
      <c r="F5416" s="31" t="n">
        <f aca="false">'Scarico FP Delivery'!$Z5415</f>
        <v>0</v>
      </c>
      <c r="G5416" s="30" t="n">
        <f aca="false">'Scarico FP Delivery'!$AG5415</f>
        <v>0</v>
      </c>
      <c r="H5416" s="30" t="n">
        <f aca="false">'Scarico FP Delivery'!$U5415</f>
        <v>0</v>
      </c>
      <c r="I5416" s="32" t="n">
        <f aca="false">'Scarico FP Delivery'!$EW5415</f>
        <v>0</v>
      </c>
      <c r="J5416" s="33" t="n">
        <f aca="false">'Scarico FP Delivery'!$AJ5415</f>
        <v>0</v>
      </c>
      <c r="K5416" s="34" t="n">
        <f aca="false">'Scarico FP Delivery'!AV5415</f>
        <v>0</v>
      </c>
      <c r="L5416" s="51" t="n">
        <f aca="false">'Scarico FP Delivery'!AF5415</f>
        <v>0</v>
      </c>
      <c r="M5416" s="36" t="n">
        <f aca="false">'Scarico FP Delivery'!EL5415</f>
        <v>0</v>
      </c>
      <c r="N5416" s="37" t="e">
        <f aca="false">VLOOKUP($P5416,Formule!$O$2:$P$200,2,0)</f>
        <v>#N/A</v>
      </c>
      <c r="O5416" s="38" t="e">
        <f aca="false">VLOOKUP($P5416,Formule!$B$2:$C$202,2,0)</f>
        <v>#N/A</v>
      </c>
      <c r="P5416" s="39" t="n">
        <f aca="false">'Scarico FP Delivery'!$AC5415</f>
        <v>0</v>
      </c>
      <c r="Q5416" s="40" t="n">
        <f aca="false">'Scarico FP Delivery'!$AD5415</f>
        <v>0</v>
      </c>
      <c r="R5416" s="41" t="n">
        <f aca="false">'Scarico FP Delivery'!$DO5415</f>
        <v>0</v>
      </c>
      <c r="S5416" s="30" t="e">
        <f aca="false">VLOOKUP($R5416,Formule!$H$2:$I$250,2,0)</f>
        <v>#N/A</v>
      </c>
      <c r="T5416" s="42"/>
      <c r="U5416" s="43" t="e">
        <f aca="false">VLOOKUP($P5416,Formule!$E$2:$F$200,2,0)</f>
        <v>#N/A</v>
      </c>
      <c r="V5416" s="44" t="e">
        <f aca="false">U5416*(25/100)</f>
        <v>#N/A</v>
      </c>
      <c r="W5416" s="45" t="e">
        <f aca="false">U5416-V5416</f>
        <v>#N/A</v>
      </c>
      <c r="Y5416" s="14" t="s">
        <v>2257</v>
      </c>
    </row>
    <row r="5417" customFormat="false" ht="12.75" hidden="false" customHeight="false" outlineLevel="0" collapsed="false">
      <c r="A5417" s="46" t="n">
        <v>5415</v>
      </c>
      <c r="B5417" s="29"/>
      <c r="C5417" s="30"/>
      <c r="D5417" s="30" t="n">
        <f aca="false">'Scarico FP Delivery'!$CY5416</f>
        <v>0</v>
      </c>
      <c r="E5417" s="31" t="n">
        <f aca="false">'Scarico FP Delivery'!$AH5416</f>
        <v>0</v>
      </c>
      <c r="F5417" s="31" t="n">
        <f aca="false">'Scarico FP Delivery'!$Z5416</f>
        <v>0</v>
      </c>
      <c r="G5417" s="30" t="n">
        <f aca="false">'Scarico FP Delivery'!$AG5416</f>
        <v>0</v>
      </c>
      <c r="H5417" s="30" t="n">
        <f aca="false">'Scarico FP Delivery'!$U5416</f>
        <v>0</v>
      </c>
      <c r="I5417" s="32" t="n">
        <f aca="false">'Scarico FP Delivery'!$EW5416</f>
        <v>0</v>
      </c>
      <c r="J5417" s="33" t="n">
        <f aca="false">'Scarico FP Delivery'!$AJ5416</f>
        <v>0</v>
      </c>
      <c r="K5417" s="34" t="n">
        <f aca="false">'Scarico FP Delivery'!AV5416</f>
        <v>0</v>
      </c>
      <c r="L5417" s="51" t="n">
        <f aca="false">'Scarico FP Delivery'!AF5416</f>
        <v>0</v>
      </c>
      <c r="M5417" s="36" t="n">
        <f aca="false">'Scarico FP Delivery'!EL5416</f>
        <v>0</v>
      </c>
      <c r="N5417" s="37" t="e">
        <f aca="false">VLOOKUP($P5417,Formule!$O$2:$P$200,2,0)</f>
        <v>#N/A</v>
      </c>
      <c r="O5417" s="38" t="e">
        <f aca="false">VLOOKUP($P5417,Formule!$B$2:$C$202,2,0)</f>
        <v>#N/A</v>
      </c>
      <c r="P5417" s="39" t="n">
        <f aca="false">'Scarico FP Delivery'!$AC5416</f>
        <v>0</v>
      </c>
      <c r="Q5417" s="40" t="n">
        <f aca="false">'Scarico FP Delivery'!$AD5416</f>
        <v>0</v>
      </c>
      <c r="R5417" s="41" t="n">
        <f aca="false">'Scarico FP Delivery'!$DO5416</f>
        <v>0</v>
      </c>
      <c r="S5417" s="30" t="e">
        <f aca="false">VLOOKUP($R5417,Formule!$H$2:$I$250,2,0)</f>
        <v>#N/A</v>
      </c>
      <c r="T5417" s="42"/>
      <c r="U5417" s="43" t="e">
        <f aca="false">VLOOKUP($P5417,Formule!$E$2:$F$200,2,0)</f>
        <v>#N/A</v>
      </c>
      <c r="V5417" s="44" t="e">
        <f aca="false">U5417*(25/100)</f>
        <v>#N/A</v>
      </c>
      <c r="W5417" s="45" t="e">
        <f aca="false">U5417-V5417</f>
        <v>#N/A</v>
      </c>
      <c r="Y5417" s="14" t="s">
        <v>2257</v>
      </c>
    </row>
    <row r="5418" customFormat="false" ht="12.75" hidden="false" customHeight="false" outlineLevel="0" collapsed="false">
      <c r="A5418" s="28" t="n">
        <v>5416</v>
      </c>
      <c r="B5418" s="29"/>
      <c r="C5418" s="30"/>
      <c r="D5418" s="30" t="n">
        <f aca="false">'Scarico FP Delivery'!$CY5417</f>
        <v>0</v>
      </c>
      <c r="E5418" s="31" t="n">
        <f aca="false">'Scarico FP Delivery'!$AH5417</f>
        <v>0</v>
      </c>
      <c r="F5418" s="31" t="n">
        <f aca="false">'Scarico FP Delivery'!$Z5417</f>
        <v>0</v>
      </c>
      <c r="G5418" s="30" t="n">
        <f aca="false">'Scarico FP Delivery'!$AG5417</f>
        <v>0</v>
      </c>
      <c r="H5418" s="30" t="n">
        <f aca="false">'Scarico FP Delivery'!$U5417</f>
        <v>0</v>
      </c>
      <c r="I5418" s="32" t="n">
        <f aca="false">'Scarico FP Delivery'!$EW5417</f>
        <v>0</v>
      </c>
      <c r="J5418" s="33" t="n">
        <f aca="false">'Scarico FP Delivery'!$AJ5417</f>
        <v>0</v>
      </c>
      <c r="K5418" s="34" t="n">
        <f aca="false">'Scarico FP Delivery'!AV5417</f>
        <v>0</v>
      </c>
      <c r="L5418" s="51" t="n">
        <f aca="false">'Scarico FP Delivery'!AF5417</f>
        <v>0</v>
      </c>
      <c r="M5418" s="36" t="n">
        <f aca="false">'Scarico FP Delivery'!EL5417</f>
        <v>0</v>
      </c>
      <c r="N5418" s="37" t="e">
        <f aca="false">VLOOKUP($P5418,Formule!$O$2:$P$200,2,0)</f>
        <v>#N/A</v>
      </c>
      <c r="O5418" s="38" t="e">
        <f aca="false">VLOOKUP($P5418,Formule!$B$2:$C$202,2,0)</f>
        <v>#N/A</v>
      </c>
      <c r="P5418" s="39" t="n">
        <f aca="false">'Scarico FP Delivery'!$AC5417</f>
        <v>0</v>
      </c>
      <c r="Q5418" s="40" t="n">
        <f aca="false">'Scarico FP Delivery'!$AD5417</f>
        <v>0</v>
      </c>
      <c r="R5418" s="41" t="n">
        <f aca="false">'Scarico FP Delivery'!$DO5417</f>
        <v>0</v>
      </c>
      <c r="S5418" s="30" t="e">
        <f aca="false">VLOOKUP($R5418,Formule!$H$2:$I$250,2,0)</f>
        <v>#N/A</v>
      </c>
      <c r="T5418" s="42"/>
      <c r="U5418" s="43" t="e">
        <f aca="false">VLOOKUP($P5418,Formule!$E$2:$F$200,2,0)</f>
        <v>#N/A</v>
      </c>
      <c r="V5418" s="44" t="e">
        <f aca="false">U5418*(25/100)</f>
        <v>#N/A</v>
      </c>
      <c r="W5418" s="45" t="e">
        <f aca="false">U5418-V5418</f>
        <v>#N/A</v>
      </c>
      <c r="Y5418" s="14" t="s">
        <v>2257</v>
      </c>
    </row>
    <row r="5419" customFormat="false" ht="12.75" hidden="false" customHeight="false" outlineLevel="0" collapsed="false">
      <c r="A5419" s="46" t="n">
        <v>5417</v>
      </c>
      <c r="B5419" s="29"/>
      <c r="C5419" s="30"/>
      <c r="D5419" s="30" t="n">
        <f aca="false">'Scarico FP Delivery'!$CY5418</f>
        <v>0</v>
      </c>
      <c r="E5419" s="31" t="n">
        <f aca="false">'Scarico FP Delivery'!$AH5418</f>
        <v>0</v>
      </c>
      <c r="F5419" s="31" t="n">
        <f aca="false">'Scarico FP Delivery'!$Z5418</f>
        <v>0</v>
      </c>
      <c r="G5419" s="30" t="n">
        <f aca="false">'Scarico FP Delivery'!$AG5418</f>
        <v>0</v>
      </c>
      <c r="H5419" s="30" t="n">
        <f aca="false">'Scarico FP Delivery'!$U5418</f>
        <v>0</v>
      </c>
      <c r="I5419" s="32" t="n">
        <f aca="false">'Scarico FP Delivery'!$EW5418</f>
        <v>0</v>
      </c>
      <c r="J5419" s="33" t="n">
        <f aca="false">'Scarico FP Delivery'!$AJ5418</f>
        <v>0</v>
      </c>
      <c r="K5419" s="34" t="n">
        <f aca="false">'Scarico FP Delivery'!AV5418</f>
        <v>0</v>
      </c>
      <c r="L5419" s="51" t="n">
        <f aca="false">'Scarico FP Delivery'!AF5418</f>
        <v>0</v>
      </c>
      <c r="M5419" s="36" t="n">
        <f aca="false">'Scarico FP Delivery'!EL5418</f>
        <v>0</v>
      </c>
      <c r="N5419" s="37" t="e">
        <f aca="false">VLOOKUP($P5419,Formule!$O$2:$P$200,2,0)</f>
        <v>#N/A</v>
      </c>
      <c r="O5419" s="38" t="e">
        <f aca="false">VLOOKUP($P5419,Formule!$B$2:$C$202,2,0)</f>
        <v>#N/A</v>
      </c>
      <c r="P5419" s="39" t="n">
        <f aca="false">'Scarico FP Delivery'!$AC5418</f>
        <v>0</v>
      </c>
      <c r="Q5419" s="40" t="n">
        <f aca="false">'Scarico FP Delivery'!$AD5418</f>
        <v>0</v>
      </c>
      <c r="R5419" s="41" t="n">
        <f aca="false">'Scarico FP Delivery'!$DO5418</f>
        <v>0</v>
      </c>
      <c r="S5419" s="30" t="e">
        <f aca="false">VLOOKUP($R5419,Formule!$H$2:$I$250,2,0)</f>
        <v>#N/A</v>
      </c>
      <c r="T5419" s="42"/>
      <c r="U5419" s="43" t="e">
        <f aca="false">VLOOKUP($P5419,Formule!$E$2:$F$200,2,0)</f>
        <v>#N/A</v>
      </c>
      <c r="V5419" s="44" t="e">
        <f aca="false">U5419*(25/100)</f>
        <v>#N/A</v>
      </c>
      <c r="W5419" s="45" t="e">
        <f aca="false">U5419-V5419</f>
        <v>#N/A</v>
      </c>
      <c r="Y5419" s="14" t="s">
        <v>2257</v>
      </c>
    </row>
    <row r="5420" customFormat="false" ht="12.75" hidden="false" customHeight="false" outlineLevel="0" collapsed="false">
      <c r="A5420" s="46" t="n">
        <v>5418</v>
      </c>
      <c r="B5420" s="29"/>
      <c r="C5420" s="30"/>
      <c r="D5420" s="30" t="n">
        <f aca="false">'Scarico FP Delivery'!$CY5419</f>
        <v>0</v>
      </c>
      <c r="E5420" s="31" t="n">
        <f aca="false">'Scarico FP Delivery'!$AH5419</f>
        <v>0</v>
      </c>
      <c r="F5420" s="31" t="n">
        <f aca="false">'Scarico FP Delivery'!$Z5419</f>
        <v>0</v>
      </c>
      <c r="G5420" s="30" t="n">
        <f aca="false">'Scarico FP Delivery'!$AG5419</f>
        <v>0</v>
      </c>
      <c r="H5420" s="30" t="n">
        <f aca="false">'Scarico FP Delivery'!$U5419</f>
        <v>0</v>
      </c>
      <c r="I5420" s="32" t="n">
        <f aca="false">'Scarico FP Delivery'!$EW5419</f>
        <v>0</v>
      </c>
      <c r="J5420" s="33" t="n">
        <f aca="false">'Scarico FP Delivery'!$AJ5419</f>
        <v>0</v>
      </c>
      <c r="K5420" s="34" t="n">
        <f aca="false">'Scarico FP Delivery'!AV5419</f>
        <v>0</v>
      </c>
      <c r="L5420" s="51" t="n">
        <f aca="false">'Scarico FP Delivery'!AF5419</f>
        <v>0</v>
      </c>
      <c r="M5420" s="36" t="n">
        <f aca="false">'Scarico FP Delivery'!EL5419</f>
        <v>0</v>
      </c>
      <c r="N5420" s="37" t="e">
        <f aca="false">VLOOKUP($P5420,Formule!$O$2:$P$200,2,0)</f>
        <v>#N/A</v>
      </c>
      <c r="O5420" s="38" t="e">
        <f aca="false">VLOOKUP($P5420,Formule!$B$2:$C$202,2,0)</f>
        <v>#N/A</v>
      </c>
      <c r="P5420" s="39" t="n">
        <f aca="false">'Scarico FP Delivery'!$AC5419</f>
        <v>0</v>
      </c>
      <c r="Q5420" s="40" t="n">
        <f aca="false">'Scarico FP Delivery'!$AD5419</f>
        <v>0</v>
      </c>
      <c r="R5420" s="41" t="n">
        <f aca="false">'Scarico FP Delivery'!$DO5419</f>
        <v>0</v>
      </c>
      <c r="S5420" s="30" t="e">
        <f aca="false">VLOOKUP($R5420,Formule!$H$2:$I$250,2,0)</f>
        <v>#N/A</v>
      </c>
      <c r="T5420" s="42"/>
      <c r="U5420" s="43" t="e">
        <f aca="false">VLOOKUP($P5420,Formule!$E$2:$F$200,2,0)</f>
        <v>#N/A</v>
      </c>
      <c r="V5420" s="44" t="e">
        <f aca="false">U5420*(25/100)</f>
        <v>#N/A</v>
      </c>
      <c r="W5420" s="45" t="e">
        <f aca="false">U5420-V5420</f>
        <v>#N/A</v>
      </c>
      <c r="Y5420" s="14" t="s">
        <v>2257</v>
      </c>
    </row>
    <row r="5421" customFormat="false" ht="12.75" hidden="false" customHeight="false" outlineLevel="0" collapsed="false">
      <c r="A5421" s="28" t="n">
        <v>5419</v>
      </c>
      <c r="B5421" s="29"/>
      <c r="C5421" s="30"/>
      <c r="D5421" s="30" t="n">
        <f aca="false">'Scarico FP Delivery'!$CY5420</f>
        <v>0</v>
      </c>
      <c r="E5421" s="31" t="n">
        <f aca="false">'Scarico FP Delivery'!$AH5420</f>
        <v>0</v>
      </c>
      <c r="F5421" s="31" t="n">
        <f aca="false">'Scarico FP Delivery'!$Z5420</f>
        <v>0</v>
      </c>
      <c r="G5421" s="30" t="n">
        <f aca="false">'Scarico FP Delivery'!$AG5420</f>
        <v>0</v>
      </c>
      <c r="H5421" s="30" t="n">
        <f aca="false">'Scarico FP Delivery'!$U5420</f>
        <v>0</v>
      </c>
      <c r="I5421" s="32" t="n">
        <f aca="false">'Scarico FP Delivery'!$EW5420</f>
        <v>0</v>
      </c>
      <c r="J5421" s="33" t="n">
        <f aca="false">'Scarico FP Delivery'!$AJ5420</f>
        <v>0</v>
      </c>
      <c r="K5421" s="34" t="n">
        <f aca="false">'Scarico FP Delivery'!AV5420</f>
        <v>0</v>
      </c>
      <c r="L5421" s="51" t="n">
        <f aca="false">'Scarico FP Delivery'!AF5420</f>
        <v>0</v>
      </c>
      <c r="M5421" s="36" t="n">
        <f aca="false">'Scarico FP Delivery'!EL5420</f>
        <v>0</v>
      </c>
      <c r="N5421" s="37" t="e">
        <f aca="false">VLOOKUP($P5421,Formule!$O$2:$P$200,2,0)</f>
        <v>#N/A</v>
      </c>
      <c r="O5421" s="38" t="e">
        <f aca="false">VLOOKUP($P5421,Formule!$B$2:$C$202,2,0)</f>
        <v>#N/A</v>
      </c>
      <c r="P5421" s="39" t="n">
        <f aca="false">'Scarico FP Delivery'!$AC5420</f>
        <v>0</v>
      </c>
      <c r="Q5421" s="40" t="n">
        <f aca="false">'Scarico FP Delivery'!$AD5420</f>
        <v>0</v>
      </c>
      <c r="R5421" s="41" t="n">
        <f aca="false">'Scarico FP Delivery'!$DO5420</f>
        <v>0</v>
      </c>
      <c r="S5421" s="30" t="e">
        <f aca="false">VLOOKUP($R5421,Formule!$H$2:$I$250,2,0)</f>
        <v>#N/A</v>
      </c>
      <c r="T5421" s="42"/>
      <c r="U5421" s="43" t="e">
        <f aca="false">VLOOKUP($P5421,Formule!$E$2:$F$200,2,0)</f>
        <v>#N/A</v>
      </c>
      <c r="V5421" s="44" t="e">
        <f aca="false">U5421*(25/100)</f>
        <v>#N/A</v>
      </c>
      <c r="W5421" s="45" t="e">
        <f aca="false">U5421-V5421</f>
        <v>#N/A</v>
      </c>
      <c r="Y5421" s="14" t="s">
        <v>2257</v>
      </c>
    </row>
    <row r="5422" customFormat="false" ht="12.75" hidden="false" customHeight="false" outlineLevel="0" collapsed="false">
      <c r="A5422" s="46" t="n">
        <v>5420</v>
      </c>
      <c r="B5422" s="29"/>
      <c r="C5422" s="30"/>
      <c r="D5422" s="30" t="n">
        <f aca="false">'Scarico FP Delivery'!$CY5421</f>
        <v>0</v>
      </c>
      <c r="E5422" s="31" t="n">
        <f aca="false">'Scarico FP Delivery'!$AH5421</f>
        <v>0</v>
      </c>
      <c r="F5422" s="31" t="n">
        <f aca="false">'Scarico FP Delivery'!$Z5421</f>
        <v>0</v>
      </c>
      <c r="G5422" s="30" t="n">
        <f aca="false">'Scarico FP Delivery'!$AG5421</f>
        <v>0</v>
      </c>
      <c r="H5422" s="30" t="n">
        <f aca="false">'Scarico FP Delivery'!$U5421</f>
        <v>0</v>
      </c>
      <c r="I5422" s="32" t="n">
        <f aca="false">'Scarico FP Delivery'!$EW5421</f>
        <v>0</v>
      </c>
      <c r="J5422" s="33" t="n">
        <f aca="false">'Scarico FP Delivery'!$AJ5421</f>
        <v>0</v>
      </c>
      <c r="K5422" s="34" t="n">
        <f aca="false">'Scarico FP Delivery'!AV5421</f>
        <v>0</v>
      </c>
      <c r="L5422" s="51" t="n">
        <f aca="false">'Scarico FP Delivery'!AF5421</f>
        <v>0</v>
      </c>
      <c r="M5422" s="36" t="n">
        <f aca="false">'Scarico FP Delivery'!EL5421</f>
        <v>0</v>
      </c>
      <c r="N5422" s="37" t="e">
        <f aca="false">VLOOKUP($P5422,Formule!$O$2:$P$200,2,0)</f>
        <v>#N/A</v>
      </c>
      <c r="O5422" s="38" t="e">
        <f aca="false">VLOOKUP($P5422,Formule!$B$2:$C$202,2,0)</f>
        <v>#N/A</v>
      </c>
      <c r="P5422" s="39" t="n">
        <f aca="false">'Scarico FP Delivery'!$AC5421</f>
        <v>0</v>
      </c>
      <c r="Q5422" s="40" t="n">
        <f aca="false">'Scarico FP Delivery'!$AD5421</f>
        <v>0</v>
      </c>
      <c r="R5422" s="41" t="n">
        <f aca="false">'Scarico FP Delivery'!$DO5421</f>
        <v>0</v>
      </c>
      <c r="S5422" s="30" t="e">
        <f aca="false">VLOOKUP($R5422,Formule!$H$2:$I$250,2,0)</f>
        <v>#N/A</v>
      </c>
      <c r="T5422" s="42"/>
      <c r="U5422" s="43" t="e">
        <f aca="false">VLOOKUP($P5422,Formule!$E$2:$F$200,2,0)</f>
        <v>#N/A</v>
      </c>
      <c r="V5422" s="44" t="e">
        <f aca="false">U5422*(25/100)</f>
        <v>#N/A</v>
      </c>
      <c r="W5422" s="45" t="e">
        <f aca="false">U5422-V5422</f>
        <v>#N/A</v>
      </c>
      <c r="Y5422" s="14" t="s">
        <v>2257</v>
      </c>
    </row>
    <row r="5423" customFormat="false" ht="12.75" hidden="false" customHeight="false" outlineLevel="0" collapsed="false">
      <c r="A5423" s="46" t="n">
        <v>5421</v>
      </c>
      <c r="B5423" s="29"/>
      <c r="C5423" s="30"/>
      <c r="D5423" s="30" t="n">
        <f aca="false">'Scarico FP Delivery'!$CY5422</f>
        <v>0</v>
      </c>
      <c r="E5423" s="31" t="n">
        <f aca="false">'Scarico FP Delivery'!$AH5422</f>
        <v>0</v>
      </c>
      <c r="F5423" s="31" t="n">
        <f aca="false">'Scarico FP Delivery'!$Z5422</f>
        <v>0</v>
      </c>
      <c r="G5423" s="30" t="n">
        <f aca="false">'Scarico FP Delivery'!$AG5422</f>
        <v>0</v>
      </c>
      <c r="H5423" s="30" t="n">
        <f aca="false">'Scarico FP Delivery'!$U5422</f>
        <v>0</v>
      </c>
      <c r="I5423" s="32" t="n">
        <f aca="false">'Scarico FP Delivery'!$EW5422</f>
        <v>0</v>
      </c>
      <c r="J5423" s="33" t="n">
        <f aca="false">'Scarico FP Delivery'!$AJ5422</f>
        <v>0</v>
      </c>
      <c r="K5423" s="34" t="n">
        <f aca="false">'Scarico FP Delivery'!AV5422</f>
        <v>0</v>
      </c>
      <c r="L5423" s="51" t="n">
        <f aca="false">'Scarico FP Delivery'!AF5422</f>
        <v>0</v>
      </c>
      <c r="M5423" s="36" t="n">
        <f aca="false">'Scarico FP Delivery'!EL5422</f>
        <v>0</v>
      </c>
      <c r="N5423" s="37" t="e">
        <f aca="false">VLOOKUP($P5423,Formule!$O$2:$P$200,2,0)</f>
        <v>#N/A</v>
      </c>
      <c r="O5423" s="38" t="e">
        <f aca="false">VLOOKUP($P5423,Formule!$B$2:$C$202,2,0)</f>
        <v>#N/A</v>
      </c>
      <c r="P5423" s="39" t="n">
        <f aca="false">'Scarico FP Delivery'!$AC5422</f>
        <v>0</v>
      </c>
      <c r="Q5423" s="40" t="n">
        <f aca="false">'Scarico FP Delivery'!$AD5422</f>
        <v>0</v>
      </c>
      <c r="R5423" s="41" t="n">
        <f aca="false">'Scarico FP Delivery'!$DO5422</f>
        <v>0</v>
      </c>
      <c r="S5423" s="30" t="e">
        <f aca="false">VLOOKUP($R5423,Formule!$H$2:$I$250,2,0)</f>
        <v>#N/A</v>
      </c>
      <c r="T5423" s="42"/>
      <c r="U5423" s="43" t="e">
        <f aca="false">VLOOKUP($P5423,Formule!$E$2:$F$200,2,0)</f>
        <v>#N/A</v>
      </c>
      <c r="V5423" s="44" t="e">
        <f aca="false">U5423*(25/100)</f>
        <v>#N/A</v>
      </c>
      <c r="W5423" s="45" t="e">
        <f aca="false">U5423-V5423</f>
        <v>#N/A</v>
      </c>
      <c r="Y5423" s="14" t="s">
        <v>2257</v>
      </c>
    </row>
    <row r="5424" customFormat="false" ht="12.75" hidden="false" customHeight="false" outlineLevel="0" collapsed="false">
      <c r="A5424" s="28" t="n">
        <v>5422</v>
      </c>
      <c r="B5424" s="29"/>
      <c r="C5424" s="30"/>
      <c r="D5424" s="30" t="n">
        <f aca="false">'Scarico FP Delivery'!$CY5423</f>
        <v>0</v>
      </c>
      <c r="E5424" s="31" t="n">
        <f aca="false">'Scarico FP Delivery'!$AH5423</f>
        <v>0</v>
      </c>
      <c r="F5424" s="31" t="n">
        <f aca="false">'Scarico FP Delivery'!$Z5423</f>
        <v>0</v>
      </c>
      <c r="G5424" s="30" t="n">
        <f aca="false">'Scarico FP Delivery'!$AG5423</f>
        <v>0</v>
      </c>
      <c r="H5424" s="30" t="n">
        <f aca="false">'Scarico FP Delivery'!$U5423</f>
        <v>0</v>
      </c>
      <c r="I5424" s="32" t="n">
        <f aca="false">'Scarico FP Delivery'!$EW5423</f>
        <v>0</v>
      </c>
      <c r="J5424" s="33" t="n">
        <f aca="false">'Scarico FP Delivery'!$AJ5423</f>
        <v>0</v>
      </c>
      <c r="K5424" s="34" t="n">
        <f aca="false">'Scarico FP Delivery'!AV5423</f>
        <v>0</v>
      </c>
      <c r="L5424" s="51" t="n">
        <f aca="false">'Scarico FP Delivery'!AF5423</f>
        <v>0</v>
      </c>
      <c r="M5424" s="36" t="n">
        <f aca="false">'Scarico FP Delivery'!EL5423</f>
        <v>0</v>
      </c>
      <c r="N5424" s="37" t="e">
        <f aca="false">VLOOKUP($P5424,Formule!$O$2:$P$200,2,0)</f>
        <v>#N/A</v>
      </c>
      <c r="O5424" s="38" t="e">
        <f aca="false">VLOOKUP($P5424,Formule!$B$2:$C$202,2,0)</f>
        <v>#N/A</v>
      </c>
      <c r="P5424" s="39" t="n">
        <f aca="false">'Scarico FP Delivery'!$AC5423</f>
        <v>0</v>
      </c>
      <c r="Q5424" s="40" t="n">
        <f aca="false">'Scarico FP Delivery'!$AD5423</f>
        <v>0</v>
      </c>
      <c r="R5424" s="41" t="n">
        <f aca="false">'Scarico FP Delivery'!$DO5423</f>
        <v>0</v>
      </c>
      <c r="S5424" s="30" t="e">
        <f aca="false">VLOOKUP($R5424,Formule!$H$2:$I$250,2,0)</f>
        <v>#N/A</v>
      </c>
      <c r="T5424" s="42"/>
      <c r="U5424" s="43" t="e">
        <f aca="false">VLOOKUP($P5424,Formule!$E$2:$F$200,2,0)</f>
        <v>#N/A</v>
      </c>
      <c r="V5424" s="44" t="e">
        <f aca="false">U5424*(25/100)</f>
        <v>#N/A</v>
      </c>
      <c r="W5424" s="45" t="e">
        <f aca="false">U5424-V5424</f>
        <v>#N/A</v>
      </c>
      <c r="Y5424" s="14" t="s">
        <v>2257</v>
      </c>
    </row>
    <row r="5425" customFormat="false" ht="12.75" hidden="false" customHeight="false" outlineLevel="0" collapsed="false">
      <c r="A5425" s="46" t="n">
        <v>5423</v>
      </c>
      <c r="B5425" s="29"/>
      <c r="C5425" s="30"/>
      <c r="D5425" s="30" t="n">
        <f aca="false">'Scarico FP Delivery'!$CY5424</f>
        <v>0</v>
      </c>
      <c r="E5425" s="31" t="n">
        <f aca="false">'Scarico FP Delivery'!$AH5424</f>
        <v>0</v>
      </c>
      <c r="F5425" s="31" t="n">
        <f aca="false">'Scarico FP Delivery'!$Z5424</f>
        <v>0</v>
      </c>
      <c r="G5425" s="30" t="n">
        <f aca="false">'Scarico FP Delivery'!$AG5424</f>
        <v>0</v>
      </c>
      <c r="H5425" s="30" t="n">
        <f aca="false">'Scarico FP Delivery'!$U5424</f>
        <v>0</v>
      </c>
      <c r="I5425" s="32" t="n">
        <f aca="false">'Scarico FP Delivery'!$EW5424</f>
        <v>0</v>
      </c>
      <c r="J5425" s="33" t="n">
        <f aca="false">'Scarico FP Delivery'!$AJ5424</f>
        <v>0</v>
      </c>
      <c r="K5425" s="34" t="n">
        <f aca="false">'Scarico FP Delivery'!AV5424</f>
        <v>0</v>
      </c>
      <c r="L5425" s="51" t="n">
        <f aca="false">'Scarico FP Delivery'!AF5424</f>
        <v>0</v>
      </c>
      <c r="M5425" s="36" t="n">
        <f aca="false">'Scarico FP Delivery'!EL5424</f>
        <v>0</v>
      </c>
      <c r="N5425" s="37" t="e">
        <f aca="false">VLOOKUP($P5425,Formule!$O$2:$P$200,2,0)</f>
        <v>#N/A</v>
      </c>
      <c r="O5425" s="38" t="e">
        <f aca="false">VLOOKUP($P5425,Formule!$B$2:$C$202,2,0)</f>
        <v>#N/A</v>
      </c>
      <c r="P5425" s="39" t="n">
        <f aca="false">'Scarico FP Delivery'!$AC5424</f>
        <v>0</v>
      </c>
      <c r="Q5425" s="40" t="n">
        <f aca="false">'Scarico FP Delivery'!$AD5424</f>
        <v>0</v>
      </c>
      <c r="R5425" s="41" t="n">
        <f aca="false">'Scarico FP Delivery'!$DO5424</f>
        <v>0</v>
      </c>
      <c r="S5425" s="30" t="e">
        <f aca="false">VLOOKUP($R5425,Formule!$H$2:$I$250,2,0)</f>
        <v>#N/A</v>
      </c>
      <c r="T5425" s="42"/>
      <c r="U5425" s="43" t="e">
        <f aca="false">VLOOKUP($P5425,Formule!$E$2:$F$200,2,0)</f>
        <v>#N/A</v>
      </c>
      <c r="V5425" s="44" t="e">
        <f aca="false">U5425*(25/100)</f>
        <v>#N/A</v>
      </c>
      <c r="W5425" s="45" t="e">
        <f aca="false">U5425-V5425</f>
        <v>#N/A</v>
      </c>
      <c r="Y5425" s="14" t="s">
        <v>2257</v>
      </c>
    </row>
    <row r="5426" customFormat="false" ht="12.75" hidden="false" customHeight="false" outlineLevel="0" collapsed="false">
      <c r="A5426" s="46" t="n">
        <v>5424</v>
      </c>
      <c r="B5426" s="29"/>
      <c r="C5426" s="30"/>
      <c r="D5426" s="30" t="n">
        <f aca="false">'Scarico FP Delivery'!$CY5425</f>
        <v>0</v>
      </c>
      <c r="E5426" s="31" t="n">
        <f aca="false">'Scarico FP Delivery'!$AH5425</f>
        <v>0</v>
      </c>
      <c r="F5426" s="31" t="n">
        <f aca="false">'Scarico FP Delivery'!$Z5425</f>
        <v>0</v>
      </c>
      <c r="G5426" s="30" t="n">
        <f aca="false">'Scarico FP Delivery'!$AG5425</f>
        <v>0</v>
      </c>
      <c r="H5426" s="30" t="n">
        <f aca="false">'Scarico FP Delivery'!$U5425</f>
        <v>0</v>
      </c>
      <c r="I5426" s="32" t="n">
        <f aca="false">'Scarico FP Delivery'!$EW5425</f>
        <v>0</v>
      </c>
      <c r="J5426" s="33" t="n">
        <f aca="false">'Scarico FP Delivery'!$AJ5425</f>
        <v>0</v>
      </c>
      <c r="K5426" s="34" t="n">
        <f aca="false">'Scarico FP Delivery'!AV5425</f>
        <v>0</v>
      </c>
      <c r="L5426" s="51" t="n">
        <f aca="false">'Scarico FP Delivery'!AF5425</f>
        <v>0</v>
      </c>
      <c r="M5426" s="36" t="n">
        <f aca="false">'Scarico FP Delivery'!EL5425</f>
        <v>0</v>
      </c>
      <c r="N5426" s="37" t="e">
        <f aca="false">VLOOKUP($P5426,Formule!$O$2:$P$200,2,0)</f>
        <v>#N/A</v>
      </c>
      <c r="O5426" s="38" t="e">
        <f aca="false">VLOOKUP($P5426,Formule!$B$2:$C$202,2,0)</f>
        <v>#N/A</v>
      </c>
      <c r="P5426" s="39" t="n">
        <f aca="false">'Scarico FP Delivery'!$AC5425</f>
        <v>0</v>
      </c>
      <c r="Q5426" s="40" t="n">
        <f aca="false">'Scarico FP Delivery'!$AD5425</f>
        <v>0</v>
      </c>
      <c r="R5426" s="41" t="n">
        <f aca="false">'Scarico FP Delivery'!$DO5425</f>
        <v>0</v>
      </c>
      <c r="S5426" s="30" t="e">
        <f aca="false">VLOOKUP($R5426,Formule!$H$2:$I$250,2,0)</f>
        <v>#N/A</v>
      </c>
      <c r="T5426" s="42"/>
      <c r="U5426" s="43" t="e">
        <f aca="false">VLOOKUP($P5426,Formule!$E$2:$F$200,2,0)</f>
        <v>#N/A</v>
      </c>
      <c r="V5426" s="44" t="e">
        <f aca="false">U5426*(25/100)</f>
        <v>#N/A</v>
      </c>
      <c r="W5426" s="45" t="e">
        <f aca="false">U5426-V5426</f>
        <v>#N/A</v>
      </c>
      <c r="Y5426" s="14" t="s">
        <v>2257</v>
      </c>
    </row>
    <row r="5427" customFormat="false" ht="12.75" hidden="false" customHeight="false" outlineLevel="0" collapsed="false">
      <c r="A5427" s="28" t="n">
        <v>5425</v>
      </c>
      <c r="B5427" s="29"/>
      <c r="C5427" s="30"/>
      <c r="D5427" s="30" t="n">
        <f aca="false">'Scarico FP Delivery'!$CY5426</f>
        <v>0</v>
      </c>
      <c r="E5427" s="31" t="n">
        <f aca="false">'Scarico FP Delivery'!$AH5426</f>
        <v>0</v>
      </c>
      <c r="F5427" s="31" t="n">
        <f aca="false">'Scarico FP Delivery'!$Z5426</f>
        <v>0</v>
      </c>
      <c r="G5427" s="30" t="n">
        <f aca="false">'Scarico FP Delivery'!$AG5426</f>
        <v>0</v>
      </c>
      <c r="H5427" s="30" t="n">
        <f aca="false">'Scarico FP Delivery'!$U5426</f>
        <v>0</v>
      </c>
      <c r="I5427" s="32" t="n">
        <f aca="false">'Scarico FP Delivery'!$EW5426</f>
        <v>0</v>
      </c>
      <c r="J5427" s="33" t="n">
        <f aca="false">'Scarico FP Delivery'!$AJ5426</f>
        <v>0</v>
      </c>
      <c r="K5427" s="34" t="n">
        <f aca="false">'Scarico FP Delivery'!AV5426</f>
        <v>0</v>
      </c>
      <c r="L5427" s="51" t="n">
        <f aca="false">'Scarico FP Delivery'!AF5426</f>
        <v>0</v>
      </c>
      <c r="M5427" s="36" t="n">
        <f aca="false">'Scarico FP Delivery'!EL5426</f>
        <v>0</v>
      </c>
      <c r="N5427" s="37" t="e">
        <f aca="false">VLOOKUP($P5427,Formule!$O$2:$P$200,2,0)</f>
        <v>#N/A</v>
      </c>
      <c r="O5427" s="38" t="e">
        <f aca="false">VLOOKUP($P5427,Formule!$B$2:$C$202,2,0)</f>
        <v>#N/A</v>
      </c>
      <c r="P5427" s="39" t="n">
        <f aca="false">'Scarico FP Delivery'!$AC5426</f>
        <v>0</v>
      </c>
      <c r="Q5427" s="40" t="n">
        <f aca="false">'Scarico FP Delivery'!$AD5426</f>
        <v>0</v>
      </c>
      <c r="R5427" s="41" t="n">
        <f aca="false">'Scarico FP Delivery'!$DO5426</f>
        <v>0</v>
      </c>
      <c r="S5427" s="30" t="e">
        <f aca="false">VLOOKUP($R5427,Formule!$H$2:$I$250,2,0)</f>
        <v>#N/A</v>
      </c>
      <c r="T5427" s="42"/>
      <c r="U5427" s="43" t="e">
        <f aca="false">VLOOKUP($P5427,Formule!$E$2:$F$200,2,0)</f>
        <v>#N/A</v>
      </c>
      <c r="V5427" s="44" t="e">
        <f aca="false">U5427*(25/100)</f>
        <v>#N/A</v>
      </c>
      <c r="W5427" s="45" t="e">
        <f aca="false">U5427-V5427</f>
        <v>#N/A</v>
      </c>
      <c r="Y5427" s="14" t="s">
        <v>2257</v>
      </c>
    </row>
    <row r="5428" customFormat="false" ht="12.75" hidden="false" customHeight="false" outlineLevel="0" collapsed="false">
      <c r="A5428" s="46" t="n">
        <v>5426</v>
      </c>
      <c r="B5428" s="29"/>
      <c r="C5428" s="30"/>
      <c r="D5428" s="30" t="n">
        <f aca="false">'Scarico FP Delivery'!$CY5427</f>
        <v>0</v>
      </c>
      <c r="E5428" s="31" t="n">
        <f aca="false">'Scarico FP Delivery'!$AH5427</f>
        <v>0</v>
      </c>
      <c r="F5428" s="31" t="n">
        <f aca="false">'Scarico FP Delivery'!$Z5427</f>
        <v>0</v>
      </c>
      <c r="G5428" s="30" t="n">
        <f aca="false">'Scarico FP Delivery'!$AG5427</f>
        <v>0</v>
      </c>
      <c r="H5428" s="30" t="n">
        <f aca="false">'Scarico FP Delivery'!$U5427</f>
        <v>0</v>
      </c>
      <c r="I5428" s="32" t="n">
        <f aca="false">'Scarico FP Delivery'!$EW5427</f>
        <v>0</v>
      </c>
      <c r="J5428" s="33" t="n">
        <f aca="false">'Scarico FP Delivery'!$AJ5427</f>
        <v>0</v>
      </c>
      <c r="K5428" s="34" t="n">
        <f aca="false">'Scarico FP Delivery'!AV5427</f>
        <v>0</v>
      </c>
      <c r="L5428" s="51" t="n">
        <f aca="false">'Scarico FP Delivery'!AF5427</f>
        <v>0</v>
      </c>
      <c r="M5428" s="36" t="n">
        <f aca="false">'Scarico FP Delivery'!EL5427</f>
        <v>0</v>
      </c>
      <c r="N5428" s="37" t="e">
        <f aca="false">VLOOKUP($P5428,Formule!$O$2:$P$200,2,0)</f>
        <v>#N/A</v>
      </c>
      <c r="O5428" s="38" t="e">
        <f aca="false">VLOOKUP($P5428,Formule!$B$2:$C$202,2,0)</f>
        <v>#N/A</v>
      </c>
      <c r="P5428" s="39" t="n">
        <f aca="false">'Scarico FP Delivery'!$AC5427</f>
        <v>0</v>
      </c>
      <c r="Q5428" s="40" t="n">
        <f aca="false">'Scarico FP Delivery'!$AD5427</f>
        <v>0</v>
      </c>
      <c r="R5428" s="41" t="n">
        <f aca="false">'Scarico FP Delivery'!$DO5427</f>
        <v>0</v>
      </c>
      <c r="S5428" s="30" t="e">
        <f aca="false">VLOOKUP($R5428,Formule!$H$2:$I$250,2,0)</f>
        <v>#N/A</v>
      </c>
      <c r="T5428" s="42"/>
      <c r="U5428" s="43" t="e">
        <f aca="false">VLOOKUP($P5428,Formule!$E$2:$F$200,2,0)</f>
        <v>#N/A</v>
      </c>
      <c r="V5428" s="44" t="e">
        <f aca="false">U5428*(25/100)</f>
        <v>#N/A</v>
      </c>
      <c r="W5428" s="45" t="e">
        <f aca="false">U5428-V5428</f>
        <v>#N/A</v>
      </c>
      <c r="Y5428" s="14" t="s">
        <v>2257</v>
      </c>
    </row>
    <row r="5429" customFormat="false" ht="12.75" hidden="false" customHeight="false" outlineLevel="0" collapsed="false">
      <c r="A5429" s="46" t="n">
        <v>5427</v>
      </c>
      <c r="B5429" s="29"/>
      <c r="C5429" s="30"/>
      <c r="D5429" s="30" t="n">
        <f aca="false">'Scarico FP Delivery'!$CY5428</f>
        <v>0</v>
      </c>
      <c r="E5429" s="31" t="n">
        <f aca="false">'Scarico FP Delivery'!$AH5428</f>
        <v>0</v>
      </c>
      <c r="F5429" s="31" t="n">
        <f aca="false">'Scarico FP Delivery'!$Z5428</f>
        <v>0</v>
      </c>
      <c r="G5429" s="30" t="n">
        <f aca="false">'Scarico FP Delivery'!$AG5428</f>
        <v>0</v>
      </c>
      <c r="H5429" s="30" t="n">
        <f aca="false">'Scarico FP Delivery'!$U5428</f>
        <v>0</v>
      </c>
      <c r="I5429" s="32" t="n">
        <f aca="false">'Scarico FP Delivery'!$EW5428</f>
        <v>0</v>
      </c>
      <c r="J5429" s="33" t="n">
        <f aca="false">'Scarico FP Delivery'!$AJ5428</f>
        <v>0</v>
      </c>
      <c r="K5429" s="34" t="n">
        <f aca="false">'Scarico FP Delivery'!AV5428</f>
        <v>0</v>
      </c>
      <c r="L5429" s="51" t="n">
        <f aca="false">'Scarico FP Delivery'!AF5428</f>
        <v>0</v>
      </c>
      <c r="M5429" s="36" t="n">
        <f aca="false">'Scarico FP Delivery'!EL5428</f>
        <v>0</v>
      </c>
      <c r="N5429" s="37" t="e">
        <f aca="false">VLOOKUP($P5429,Formule!$O$2:$P$200,2,0)</f>
        <v>#N/A</v>
      </c>
      <c r="O5429" s="38" t="e">
        <f aca="false">VLOOKUP($P5429,Formule!$B$2:$C$202,2,0)</f>
        <v>#N/A</v>
      </c>
      <c r="P5429" s="39" t="n">
        <f aca="false">'Scarico FP Delivery'!$AC5428</f>
        <v>0</v>
      </c>
      <c r="Q5429" s="40" t="n">
        <f aca="false">'Scarico FP Delivery'!$AD5428</f>
        <v>0</v>
      </c>
      <c r="R5429" s="41" t="n">
        <f aca="false">'Scarico FP Delivery'!$DO5428</f>
        <v>0</v>
      </c>
      <c r="S5429" s="30" t="e">
        <f aca="false">VLOOKUP($R5429,Formule!$H$2:$I$250,2,0)</f>
        <v>#N/A</v>
      </c>
      <c r="T5429" s="42"/>
      <c r="U5429" s="43" t="e">
        <f aca="false">VLOOKUP($P5429,Formule!$E$2:$F$200,2,0)</f>
        <v>#N/A</v>
      </c>
      <c r="V5429" s="44" t="e">
        <f aca="false">U5429*(25/100)</f>
        <v>#N/A</v>
      </c>
      <c r="W5429" s="45" t="e">
        <f aca="false">U5429-V5429</f>
        <v>#N/A</v>
      </c>
      <c r="Y5429" s="14" t="s">
        <v>2257</v>
      </c>
    </row>
    <row r="5430" customFormat="false" ht="12.75" hidden="false" customHeight="false" outlineLevel="0" collapsed="false">
      <c r="A5430" s="28" t="n">
        <v>5428</v>
      </c>
      <c r="B5430" s="29"/>
      <c r="C5430" s="30"/>
      <c r="D5430" s="30" t="n">
        <f aca="false">'Scarico FP Delivery'!$CY5429</f>
        <v>0</v>
      </c>
      <c r="E5430" s="31" t="n">
        <f aca="false">'Scarico FP Delivery'!$AH5429</f>
        <v>0</v>
      </c>
      <c r="F5430" s="31" t="n">
        <f aca="false">'Scarico FP Delivery'!$Z5429</f>
        <v>0</v>
      </c>
      <c r="G5430" s="30" t="n">
        <f aca="false">'Scarico FP Delivery'!$AG5429</f>
        <v>0</v>
      </c>
      <c r="H5430" s="30" t="n">
        <f aca="false">'Scarico FP Delivery'!$U5429</f>
        <v>0</v>
      </c>
      <c r="I5430" s="32" t="n">
        <f aca="false">'Scarico FP Delivery'!$EW5429</f>
        <v>0</v>
      </c>
      <c r="J5430" s="33" t="n">
        <f aca="false">'Scarico FP Delivery'!$AJ5429</f>
        <v>0</v>
      </c>
      <c r="K5430" s="34" t="n">
        <f aca="false">'Scarico FP Delivery'!AV5429</f>
        <v>0</v>
      </c>
      <c r="L5430" s="51" t="n">
        <f aca="false">'Scarico FP Delivery'!AF5429</f>
        <v>0</v>
      </c>
      <c r="M5430" s="36" t="n">
        <f aca="false">'Scarico FP Delivery'!EL5429</f>
        <v>0</v>
      </c>
      <c r="N5430" s="37" t="e">
        <f aca="false">VLOOKUP($P5430,Formule!$O$2:$P$200,2,0)</f>
        <v>#N/A</v>
      </c>
      <c r="O5430" s="38" t="e">
        <f aca="false">VLOOKUP($P5430,Formule!$B$2:$C$202,2,0)</f>
        <v>#N/A</v>
      </c>
      <c r="P5430" s="39" t="n">
        <f aca="false">'Scarico FP Delivery'!$AC5429</f>
        <v>0</v>
      </c>
      <c r="Q5430" s="40" t="n">
        <f aca="false">'Scarico FP Delivery'!$AD5429</f>
        <v>0</v>
      </c>
      <c r="R5430" s="41" t="n">
        <f aca="false">'Scarico FP Delivery'!$DO5429</f>
        <v>0</v>
      </c>
      <c r="S5430" s="30" t="e">
        <f aca="false">VLOOKUP($R5430,Formule!$H$2:$I$250,2,0)</f>
        <v>#N/A</v>
      </c>
      <c r="T5430" s="42"/>
      <c r="U5430" s="43" t="e">
        <f aca="false">VLOOKUP($P5430,Formule!$E$2:$F$200,2,0)</f>
        <v>#N/A</v>
      </c>
      <c r="V5430" s="44" t="e">
        <f aca="false">U5430*(25/100)</f>
        <v>#N/A</v>
      </c>
      <c r="W5430" s="45" t="e">
        <f aca="false">U5430-V5430</f>
        <v>#N/A</v>
      </c>
      <c r="Y5430" s="14" t="s">
        <v>2257</v>
      </c>
    </row>
    <row r="5431" customFormat="false" ht="12.75" hidden="false" customHeight="false" outlineLevel="0" collapsed="false">
      <c r="A5431" s="46" t="n">
        <v>5429</v>
      </c>
      <c r="B5431" s="29"/>
      <c r="C5431" s="30"/>
      <c r="D5431" s="30" t="n">
        <f aca="false">'Scarico FP Delivery'!$CY5430</f>
        <v>0</v>
      </c>
      <c r="E5431" s="31" t="n">
        <f aca="false">'Scarico FP Delivery'!$AH5430</f>
        <v>0</v>
      </c>
      <c r="F5431" s="31" t="n">
        <f aca="false">'Scarico FP Delivery'!$Z5430</f>
        <v>0</v>
      </c>
      <c r="G5431" s="30" t="n">
        <f aca="false">'Scarico FP Delivery'!$AG5430</f>
        <v>0</v>
      </c>
      <c r="H5431" s="30" t="n">
        <f aca="false">'Scarico FP Delivery'!$U5430</f>
        <v>0</v>
      </c>
      <c r="I5431" s="32" t="n">
        <f aca="false">'Scarico FP Delivery'!$EW5430</f>
        <v>0</v>
      </c>
      <c r="J5431" s="33" t="n">
        <f aca="false">'Scarico FP Delivery'!$AJ5430</f>
        <v>0</v>
      </c>
      <c r="K5431" s="34" t="n">
        <f aca="false">'Scarico FP Delivery'!AV5430</f>
        <v>0</v>
      </c>
      <c r="L5431" s="51" t="n">
        <f aca="false">'Scarico FP Delivery'!AF5430</f>
        <v>0</v>
      </c>
      <c r="M5431" s="36" t="n">
        <f aca="false">'Scarico FP Delivery'!EL5430</f>
        <v>0</v>
      </c>
      <c r="N5431" s="37" t="e">
        <f aca="false">VLOOKUP($P5431,Formule!$O$2:$P$200,2,0)</f>
        <v>#N/A</v>
      </c>
      <c r="O5431" s="38" t="e">
        <f aca="false">VLOOKUP($P5431,Formule!$B$2:$C$202,2,0)</f>
        <v>#N/A</v>
      </c>
      <c r="P5431" s="39" t="n">
        <f aca="false">'Scarico FP Delivery'!$AC5430</f>
        <v>0</v>
      </c>
      <c r="Q5431" s="40" t="n">
        <f aca="false">'Scarico FP Delivery'!$AD5430</f>
        <v>0</v>
      </c>
      <c r="R5431" s="41" t="n">
        <f aca="false">'Scarico FP Delivery'!$DO5430</f>
        <v>0</v>
      </c>
      <c r="S5431" s="30" t="e">
        <f aca="false">VLOOKUP($R5431,Formule!$H$2:$I$250,2,0)</f>
        <v>#N/A</v>
      </c>
      <c r="T5431" s="42"/>
      <c r="U5431" s="43" t="e">
        <f aca="false">VLOOKUP($P5431,Formule!$E$2:$F$200,2,0)</f>
        <v>#N/A</v>
      </c>
      <c r="V5431" s="44" t="e">
        <f aca="false">U5431*(25/100)</f>
        <v>#N/A</v>
      </c>
      <c r="W5431" s="45" t="e">
        <f aca="false">U5431-V5431</f>
        <v>#N/A</v>
      </c>
      <c r="Y5431" s="14" t="s">
        <v>2257</v>
      </c>
    </row>
    <row r="5432" customFormat="false" ht="12.75" hidden="false" customHeight="false" outlineLevel="0" collapsed="false">
      <c r="A5432" s="46" t="n">
        <v>5430</v>
      </c>
      <c r="B5432" s="29"/>
      <c r="C5432" s="30"/>
      <c r="D5432" s="30" t="n">
        <f aca="false">'Scarico FP Delivery'!$CY5431</f>
        <v>0</v>
      </c>
      <c r="E5432" s="31" t="n">
        <f aca="false">'Scarico FP Delivery'!$AH5431</f>
        <v>0</v>
      </c>
      <c r="F5432" s="31" t="n">
        <f aca="false">'Scarico FP Delivery'!$Z5431</f>
        <v>0</v>
      </c>
      <c r="G5432" s="30" t="n">
        <f aca="false">'Scarico FP Delivery'!$AG5431</f>
        <v>0</v>
      </c>
      <c r="H5432" s="30" t="n">
        <f aca="false">'Scarico FP Delivery'!$U5431</f>
        <v>0</v>
      </c>
      <c r="I5432" s="32" t="n">
        <f aca="false">'Scarico FP Delivery'!$EW5431</f>
        <v>0</v>
      </c>
      <c r="J5432" s="33" t="n">
        <f aca="false">'Scarico FP Delivery'!$AJ5431</f>
        <v>0</v>
      </c>
      <c r="K5432" s="34" t="n">
        <f aca="false">'Scarico FP Delivery'!AV5431</f>
        <v>0</v>
      </c>
      <c r="L5432" s="51" t="n">
        <f aca="false">'Scarico FP Delivery'!AF5431</f>
        <v>0</v>
      </c>
      <c r="M5432" s="36" t="n">
        <f aca="false">'Scarico FP Delivery'!EL5431</f>
        <v>0</v>
      </c>
      <c r="N5432" s="37" t="e">
        <f aca="false">VLOOKUP($P5432,Formule!$O$2:$P$200,2,0)</f>
        <v>#N/A</v>
      </c>
      <c r="O5432" s="38" t="e">
        <f aca="false">VLOOKUP($P5432,Formule!$B$2:$C$202,2,0)</f>
        <v>#N/A</v>
      </c>
      <c r="P5432" s="39" t="n">
        <f aca="false">'Scarico FP Delivery'!$AC5431</f>
        <v>0</v>
      </c>
      <c r="Q5432" s="40" t="n">
        <f aca="false">'Scarico FP Delivery'!$AD5431</f>
        <v>0</v>
      </c>
      <c r="R5432" s="41" t="n">
        <f aca="false">'Scarico FP Delivery'!$DO5431</f>
        <v>0</v>
      </c>
      <c r="S5432" s="30" t="e">
        <f aca="false">VLOOKUP($R5432,Formule!$H$2:$I$250,2,0)</f>
        <v>#N/A</v>
      </c>
      <c r="T5432" s="42"/>
      <c r="U5432" s="43" t="e">
        <f aca="false">VLOOKUP($P5432,Formule!$E$2:$F$200,2,0)</f>
        <v>#N/A</v>
      </c>
      <c r="V5432" s="44" t="e">
        <f aca="false">U5432*(25/100)</f>
        <v>#N/A</v>
      </c>
      <c r="W5432" s="45" t="e">
        <f aca="false">U5432-V5432</f>
        <v>#N/A</v>
      </c>
      <c r="Y5432" s="14" t="s">
        <v>2257</v>
      </c>
    </row>
    <row r="5433" customFormat="false" ht="12.75" hidden="false" customHeight="false" outlineLevel="0" collapsed="false">
      <c r="A5433" s="28" t="n">
        <v>5431</v>
      </c>
      <c r="B5433" s="29"/>
      <c r="C5433" s="30"/>
      <c r="D5433" s="30" t="n">
        <f aca="false">'Scarico FP Delivery'!$CY5432</f>
        <v>0</v>
      </c>
      <c r="E5433" s="31" t="n">
        <f aca="false">'Scarico FP Delivery'!$AH5432</f>
        <v>0</v>
      </c>
      <c r="F5433" s="31" t="n">
        <f aca="false">'Scarico FP Delivery'!$Z5432</f>
        <v>0</v>
      </c>
      <c r="G5433" s="30" t="n">
        <f aca="false">'Scarico FP Delivery'!$AG5432</f>
        <v>0</v>
      </c>
      <c r="H5433" s="30" t="n">
        <f aca="false">'Scarico FP Delivery'!$U5432</f>
        <v>0</v>
      </c>
      <c r="I5433" s="32" t="n">
        <f aca="false">'Scarico FP Delivery'!$EW5432</f>
        <v>0</v>
      </c>
      <c r="J5433" s="33" t="n">
        <f aca="false">'Scarico FP Delivery'!$AJ5432</f>
        <v>0</v>
      </c>
      <c r="K5433" s="34" t="n">
        <f aca="false">'Scarico FP Delivery'!AV5432</f>
        <v>0</v>
      </c>
      <c r="L5433" s="51" t="n">
        <f aca="false">'Scarico FP Delivery'!AF5432</f>
        <v>0</v>
      </c>
      <c r="M5433" s="36" t="n">
        <f aca="false">'Scarico FP Delivery'!EL5432</f>
        <v>0</v>
      </c>
      <c r="N5433" s="37" t="e">
        <f aca="false">VLOOKUP($P5433,Formule!$O$2:$P$200,2,0)</f>
        <v>#N/A</v>
      </c>
      <c r="O5433" s="38" t="e">
        <f aca="false">VLOOKUP($P5433,Formule!$B$2:$C$202,2,0)</f>
        <v>#N/A</v>
      </c>
      <c r="P5433" s="39" t="n">
        <f aca="false">'Scarico FP Delivery'!$AC5432</f>
        <v>0</v>
      </c>
      <c r="Q5433" s="40" t="n">
        <f aca="false">'Scarico FP Delivery'!$AD5432</f>
        <v>0</v>
      </c>
      <c r="R5433" s="41" t="n">
        <f aca="false">'Scarico FP Delivery'!$DO5432</f>
        <v>0</v>
      </c>
      <c r="S5433" s="30" t="e">
        <f aca="false">VLOOKUP($R5433,Formule!$H$2:$I$250,2,0)</f>
        <v>#N/A</v>
      </c>
      <c r="T5433" s="42"/>
      <c r="U5433" s="43" t="e">
        <f aca="false">VLOOKUP($P5433,Formule!$E$2:$F$200,2,0)</f>
        <v>#N/A</v>
      </c>
      <c r="V5433" s="44" t="e">
        <f aca="false">U5433*(25/100)</f>
        <v>#N/A</v>
      </c>
      <c r="W5433" s="45" t="e">
        <f aca="false">U5433-V5433</f>
        <v>#N/A</v>
      </c>
      <c r="Y5433" s="14" t="s">
        <v>2257</v>
      </c>
    </row>
    <row r="5434" customFormat="false" ht="12.75" hidden="false" customHeight="false" outlineLevel="0" collapsed="false">
      <c r="A5434" s="46" t="n">
        <v>5432</v>
      </c>
      <c r="B5434" s="29"/>
      <c r="C5434" s="30"/>
      <c r="D5434" s="30" t="n">
        <f aca="false">'Scarico FP Delivery'!$CY5433</f>
        <v>0</v>
      </c>
      <c r="E5434" s="31" t="n">
        <f aca="false">'Scarico FP Delivery'!$AH5433</f>
        <v>0</v>
      </c>
      <c r="F5434" s="31" t="n">
        <f aca="false">'Scarico FP Delivery'!$Z5433</f>
        <v>0</v>
      </c>
      <c r="G5434" s="30" t="n">
        <f aca="false">'Scarico FP Delivery'!$AG5433</f>
        <v>0</v>
      </c>
      <c r="H5434" s="30" t="n">
        <f aca="false">'Scarico FP Delivery'!$U5433</f>
        <v>0</v>
      </c>
      <c r="I5434" s="32" t="n">
        <f aca="false">'Scarico FP Delivery'!$EW5433</f>
        <v>0</v>
      </c>
      <c r="J5434" s="33" t="n">
        <f aca="false">'Scarico FP Delivery'!$AJ5433</f>
        <v>0</v>
      </c>
      <c r="K5434" s="34" t="n">
        <f aca="false">'Scarico FP Delivery'!AV5433</f>
        <v>0</v>
      </c>
      <c r="L5434" s="51" t="n">
        <f aca="false">'Scarico FP Delivery'!AF5433</f>
        <v>0</v>
      </c>
      <c r="M5434" s="36" t="n">
        <f aca="false">'Scarico FP Delivery'!EL5433</f>
        <v>0</v>
      </c>
      <c r="N5434" s="37" t="e">
        <f aca="false">VLOOKUP($P5434,Formule!$O$2:$P$200,2,0)</f>
        <v>#N/A</v>
      </c>
      <c r="O5434" s="38" t="e">
        <f aca="false">VLOOKUP($P5434,Formule!$B$2:$C$202,2,0)</f>
        <v>#N/A</v>
      </c>
      <c r="P5434" s="39" t="n">
        <f aca="false">'Scarico FP Delivery'!$AC5433</f>
        <v>0</v>
      </c>
      <c r="Q5434" s="40" t="n">
        <f aca="false">'Scarico FP Delivery'!$AD5433</f>
        <v>0</v>
      </c>
      <c r="R5434" s="41" t="n">
        <f aca="false">'Scarico FP Delivery'!$DO5433</f>
        <v>0</v>
      </c>
      <c r="S5434" s="30" t="e">
        <f aca="false">VLOOKUP($R5434,Formule!$H$2:$I$250,2,0)</f>
        <v>#N/A</v>
      </c>
      <c r="T5434" s="42"/>
      <c r="U5434" s="43" t="e">
        <f aca="false">VLOOKUP($P5434,Formule!$E$2:$F$200,2,0)</f>
        <v>#N/A</v>
      </c>
      <c r="V5434" s="44" t="e">
        <f aca="false">U5434*(25/100)</f>
        <v>#N/A</v>
      </c>
      <c r="W5434" s="45" t="e">
        <f aca="false">U5434-V5434</f>
        <v>#N/A</v>
      </c>
      <c r="Y5434" s="14" t="s">
        <v>2257</v>
      </c>
    </row>
    <row r="5435" customFormat="false" ht="12.75" hidden="false" customHeight="false" outlineLevel="0" collapsed="false">
      <c r="A5435" s="46" t="n">
        <v>5433</v>
      </c>
      <c r="B5435" s="29"/>
      <c r="C5435" s="30"/>
      <c r="D5435" s="30" t="n">
        <f aca="false">'Scarico FP Delivery'!$CY5434</f>
        <v>0</v>
      </c>
      <c r="E5435" s="31" t="n">
        <f aca="false">'Scarico FP Delivery'!$AH5434</f>
        <v>0</v>
      </c>
      <c r="F5435" s="31" t="n">
        <f aca="false">'Scarico FP Delivery'!$Z5434</f>
        <v>0</v>
      </c>
      <c r="G5435" s="30" t="n">
        <f aca="false">'Scarico FP Delivery'!$AG5434</f>
        <v>0</v>
      </c>
      <c r="H5435" s="30" t="n">
        <f aca="false">'Scarico FP Delivery'!$U5434</f>
        <v>0</v>
      </c>
      <c r="I5435" s="32" t="n">
        <f aca="false">'Scarico FP Delivery'!$EW5434</f>
        <v>0</v>
      </c>
      <c r="J5435" s="33" t="n">
        <f aca="false">'Scarico FP Delivery'!$AJ5434</f>
        <v>0</v>
      </c>
      <c r="K5435" s="34" t="n">
        <f aca="false">'Scarico FP Delivery'!AV5434</f>
        <v>0</v>
      </c>
      <c r="L5435" s="51" t="n">
        <f aca="false">'Scarico FP Delivery'!AF5434</f>
        <v>0</v>
      </c>
      <c r="M5435" s="36" t="n">
        <f aca="false">'Scarico FP Delivery'!EL5434</f>
        <v>0</v>
      </c>
      <c r="N5435" s="37" t="e">
        <f aca="false">VLOOKUP($P5435,Formule!$O$2:$P$200,2,0)</f>
        <v>#N/A</v>
      </c>
      <c r="O5435" s="38" t="e">
        <f aca="false">VLOOKUP($P5435,Formule!$B$2:$C$202,2,0)</f>
        <v>#N/A</v>
      </c>
      <c r="P5435" s="39" t="n">
        <f aca="false">'Scarico FP Delivery'!$AC5434</f>
        <v>0</v>
      </c>
      <c r="Q5435" s="40" t="n">
        <f aca="false">'Scarico FP Delivery'!$AD5434</f>
        <v>0</v>
      </c>
      <c r="R5435" s="41" t="n">
        <f aca="false">'Scarico FP Delivery'!$DO5434</f>
        <v>0</v>
      </c>
      <c r="S5435" s="30" t="e">
        <f aca="false">VLOOKUP($R5435,Formule!$H$2:$I$250,2,0)</f>
        <v>#N/A</v>
      </c>
      <c r="T5435" s="42"/>
      <c r="U5435" s="43" t="e">
        <f aca="false">VLOOKUP($P5435,Formule!$E$2:$F$200,2,0)</f>
        <v>#N/A</v>
      </c>
      <c r="V5435" s="44" t="e">
        <f aca="false">U5435*(25/100)</f>
        <v>#N/A</v>
      </c>
      <c r="W5435" s="45" t="e">
        <f aca="false">U5435-V5435</f>
        <v>#N/A</v>
      </c>
      <c r="Y5435" s="14" t="s">
        <v>2257</v>
      </c>
    </row>
    <row r="5436" customFormat="false" ht="12.75" hidden="false" customHeight="false" outlineLevel="0" collapsed="false">
      <c r="A5436" s="28" t="n">
        <v>5434</v>
      </c>
      <c r="B5436" s="29"/>
      <c r="C5436" s="30"/>
      <c r="D5436" s="30" t="n">
        <f aca="false">'Scarico FP Delivery'!$CY5435</f>
        <v>0</v>
      </c>
      <c r="E5436" s="31" t="n">
        <f aca="false">'Scarico FP Delivery'!$AH5435</f>
        <v>0</v>
      </c>
      <c r="F5436" s="31" t="n">
        <f aca="false">'Scarico FP Delivery'!$Z5435</f>
        <v>0</v>
      </c>
      <c r="G5436" s="30" t="n">
        <f aca="false">'Scarico FP Delivery'!$AG5435</f>
        <v>0</v>
      </c>
      <c r="H5436" s="30" t="n">
        <f aca="false">'Scarico FP Delivery'!$U5435</f>
        <v>0</v>
      </c>
      <c r="I5436" s="32" t="n">
        <f aca="false">'Scarico FP Delivery'!$EW5435</f>
        <v>0</v>
      </c>
      <c r="J5436" s="33" t="n">
        <f aca="false">'Scarico FP Delivery'!$AJ5435</f>
        <v>0</v>
      </c>
      <c r="K5436" s="34" t="n">
        <f aca="false">'Scarico FP Delivery'!AV5435</f>
        <v>0</v>
      </c>
      <c r="L5436" s="51" t="n">
        <f aca="false">'Scarico FP Delivery'!AF5435</f>
        <v>0</v>
      </c>
      <c r="M5436" s="36" t="n">
        <f aca="false">'Scarico FP Delivery'!EL5435</f>
        <v>0</v>
      </c>
      <c r="N5436" s="37" t="e">
        <f aca="false">VLOOKUP($P5436,Formule!$O$2:$P$200,2,0)</f>
        <v>#N/A</v>
      </c>
      <c r="O5436" s="38" t="e">
        <f aca="false">VLOOKUP($P5436,Formule!$B$2:$C$202,2,0)</f>
        <v>#N/A</v>
      </c>
      <c r="P5436" s="39" t="n">
        <f aca="false">'Scarico FP Delivery'!$AC5435</f>
        <v>0</v>
      </c>
      <c r="Q5436" s="40" t="n">
        <f aca="false">'Scarico FP Delivery'!$AD5435</f>
        <v>0</v>
      </c>
      <c r="R5436" s="41" t="n">
        <f aca="false">'Scarico FP Delivery'!$DO5435</f>
        <v>0</v>
      </c>
      <c r="S5436" s="30" t="e">
        <f aca="false">VLOOKUP($R5436,Formule!$H$2:$I$250,2,0)</f>
        <v>#N/A</v>
      </c>
      <c r="T5436" s="42"/>
      <c r="U5436" s="43" t="e">
        <f aca="false">VLOOKUP($P5436,Formule!$E$2:$F$200,2,0)</f>
        <v>#N/A</v>
      </c>
      <c r="V5436" s="44" t="e">
        <f aca="false">U5436*(25/100)</f>
        <v>#N/A</v>
      </c>
      <c r="W5436" s="45" t="e">
        <f aca="false">U5436-V5436</f>
        <v>#N/A</v>
      </c>
      <c r="Y5436" s="14" t="s">
        <v>2257</v>
      </c>
    </row>
    <row r="5437" customFormat="false" ht="12.75" hidden="false" customHeight="false" outlineLevel="0" collapsed="false">
      <c r="A5437" s="46" t="n">
        <v>5435</v>
      </c>
      <c r="B5437" s="29"/>
      <c r="C5437" s="30"/>
      <c r="D5437" s="30" t="n">
        <f aca="false">'Scarico FP Delivery'!$CY5436</f>
        <v>0</v>
      </c>
      <c r="E5437" s="31" t="n">
        <f aca="false">'Scarico FP Delivery'!$AH5436</f>
        <v>0</v>
      </c>
      <c r="F5437" s="31" t="n">
        <f aca="false">'Scarico FP Delivery'!$Z5436</f>
        <v>0</v>
      </c>
      <c r="G5437" s="30" t="n">
        <f aca="false">'Scarico FP Delivery'!$AG5436</f>
        <v>0</v>
      </c>
      <c r="H5437" s="30" t="n">
        <f aca="false">'Scarico FP Delivery'!$U5436</f>
        <v>0</v>
      </c>
      <c r="I5437" s="32" t="n">
        <f aca="false">'Scarico FP Delivery'!$EW5436</f>
        <v>0</v>
      </c>
      <c r="J5437" s="33" t="n">
        <f aca="false">'Scarico FP Delivery'!$AJ5436</f>
        <v>0</v>
      </c>
      <c r="K5437" s="34" t="n">
        <f aca="false">'Scarico FP Delivery'!AV5436</f>
        <v>0</v>
      </c>
      <c r="L5437" s="51" t="n">
        <f aca="false">'Scarico FP Delivery'!AF5436</f>
        <v>0</v>
      </c>
      <c r="M5437" s="36" t="n">
        <f aca="false">'Scarico FP Delivery'!EL5436</f>
        <v>0</v>
      </c>
      <c r="N5437" s="37" t="e">
        <f aca="false">VLOOKUP($P5437,Formule!$O$2:$P$200,2,0)</f>
        <v>#N/A</v>
      </c>
      <c r="O5437" s="38" t="e">
        <f aca="false">VLOOKUP($P5437,Formule!$B$2:$C$202,2,0)</f>
        <v>#N/A</v>
      </c>
      <c r="P5437" s="39" t="n">
        <f aca="false">'Scarico FP Delivery'!$AC5436</f>
        <v>0</v>
      </c>
      <c r="Q5437" s="40" t="n">
        <f aca="false">'Scarico FP Delivery'!$AD5436</f>
        <v>0</v>
      </c>
      <c r="R5437" s="41" t="n">
        <f aca="false">'Scarico FP Delivery'!$DO5436</f>
        <v>0</v>
      </c>
      <c r="S5437" s="30" t="e">
        <f aca="false">VLOOKUP($R5437,Formule!$H$2:$I$250,2,0)</f>
        <v>#N/A</v>
      </c>
      <c r="T5437" s="42"/>
      <c r="U5437" s="43" t="e">
        <f aca="false">VLOOKUP($P5437,Formule!$E$2:$F$200,2,0)</f>
        <v>#N/A</v>
      </c>
      <c r="V5437" s="44" t="e">
        <f aca="false">U5437*(25/100)</f>
        <v>#N/A</v>
      </c>
      <c r="W5437" s="45" t="e">
        <f aca="false">U5437-V5437</f>
        <v>#N/A</v>
      </c>
      <c r="Y5437" s="14" t="s">
        <v>2257</v>
      </c>
    </row>
    <row r="5438" customFormat="false" ht="12.75" hidden="false" customHeight="false" outlineLevel="0" collapsed="false">
      <c r="A5438" s="46" t="n">
        <v>5436</v>
      </c>
      <c r="B5438" s="29"/>
      <c r="C5438" s="30"/>
      <c r="D5438" s="30" t="n">
        <f aca="false">'Scarico FP Delivery'!$CY5437</f>
        <v>0</v>
      </c>
      <c r="E5438" s="31" t="n">
        <f aca="false">'Scarico FP Delivery'!$AH5437</f>
        <v>0</v>
      </c>
      <c r="F5438" s="31" t="n">
        <f aca="false">'Scarico FP Delivery'!$Z5437</f>
        <v>0</v>
      </c>
      <c r="G5438" s="30" t="n">
        <f aca="false">'Scarico FP Delivery'!$AG5437</f>
        <v>0</v>
      </c>
      <c r="H5438" s="30" t="n">
        <f aca="false">'Scarico FP Delivery'!$U5437</f>
        <v>0</v>
      </c>
      <c r="I5438" s="32" t="n">
        <f aca="false">'Scarico FP Delivery'!$EW5437</f>
        <v>0</v>
      </c>
      <c r="J5438" s="33" t="n">
        <f aca="false">'Scarico FP Delivery'!$AJ5437</f>
        <v>0</v>
      </c>
      <c r="K5438" s="34" t="n">
        <f aca="false">'Scarico FP Delivery'!AV5437</f>
        <v>0</v>
      </c>
      <c r="L5438" s="51" t="n">
        <f aca="false">'Scarico FP Delivery'!AF5437</f>
        <v>0</v>
      </c>
      <c r="M5438" s="36" t="n">
        <f aca="false">'Scarico FP Delivery'!EL5437</f>
        <v>0</v>
      </c>
      <c r="N5438" s="37" t="e">
        <f aca="false">VLOOKUP($P5438,Formule!$O$2:$P$200,2,0)</f>
        <v>#N/A</v>
      </c>
      <c r="O5438" s="38" t="e">
        <f aca="false">VLOOKUP($P5438,Formule!$B$2:$C$202,2,0)</f>
        <v>#N/A</v>
      </c>
      <c r="P5438" s="39" t="n">
        <f aca="false">'Scarico FP Delivery'!$AC5437</f>
        <v>0</v>
      </c>
      <c r="Q5438" s="40" t="n">
        <f aca="false">'Scarico FP Delivery'!$AD5437</f>
        <v>0</v>
      </c>
      <c r="R5438" s="41" t="n">
        <f aca="false">'Scarico FP Delivery'!$DO5437</f>
        <v>0</v>
      </c>
      <c r="S5438" s="30" t="e">
        <f aca="false">VLOOKUP($R5438,Formule!$H$2:$I$250,2,0)</f>
        <v>#N/A</v>
      </c>
      <c r="T5438" s="42"/>
      <c r="U5438" s="43" t="e">
        <f aca="false">VLOOKUP($P5438,Formule!$E$2:$F$200,2,0)</f>
        <v>#N/A</v>
      </c>
      <c r="V5438" s="44" t="e">
        <f aca="false">U5438*(25/100)</f>
        <v>#N/A</v>
      </c>
      <c r="W5438" s="45" t="e">
        <f aca="false">U5438-V5438</f>
        <v>#N/A</v>
      </c>
      <c r="Y5438" s="14" t="s">
        <v>2257</v>
      </c>
    </row>
    <row r="5439" customFormat="false" ht="12.75" hidden="false" customHeight="false" outlineLevel="0" collapsed="false">
      <c r="A5439" s="28" t="n">
        <v>5437</v>
      </c>
      <c r="B5439" s="29"/>
      <c r="C5439" s="30"/>
      <c r="D5439" s="30" t="n">
        <f aca="false">'Scarico FP Delivery'!$CY5438</f>
        <v>0</v>
      </c>
      <c r="E5439" s="31" t="n">
        <f aca="false">'Scarico FP Delivery'!$AH5438</f>
        <v>0</v>
      </c>
      <c r="F5439" s="31" t="n">
        <f aca="false">'Scarico FP Delivery'!$Z5438</f>
        <v>0</v>
      </c>
      <c r="G5439" s="30" t="n">
        <f aca="false">'Scarico FP Delivery'!$AG5438</f>
        <v>0</v>
      </c>
      <c r="H5439" s="30" t="n">
        <f aca="false">'Scarico FP Delivery'!$U5438</f>
        <v>0</v>
      </c>
      <c r="I5439" s="32" t="n">
        <f aca="false">'Scarico FP Delivery'!$EW5438</f>
        <v>0</v>
      </c>
      <c r="J5439" s="33" t="n">
        <f aca="false">'Scarico FP Delivery'!$AJ5438</f>
        <v>0</v>
      </c>
      <c r="K5439" s="34" t="n">
        <f aca="false">'Scarico FP Delivery'!AV5438</f>
        <v>0</v>
      </c>
      <c r="L5439" s="51" t="n">
        <f aca="false">'Scarico FP Delivery'!AF5438</f>
        <v>0</v>
      </c>
      <c r="M5439" s="36" t="n">
        <f aca="false">'Scarico FP Delivery'!EL5438</f>
        <v>0</v>
      </c>
      <c r="N5439" s="37" t="e">
        <f aca="false">VLOOKUP($P5439,Formule!$O$2:$P$200,2,0)</f>
        <v>#N/A</v>
      </c>
      <c r="O5439" s="38" t="e">
        <f aca="false">VLOOKUP($P5439,Formule!$B$2:$C$202,2,0)</f>
        <v>#N/A</v>
      </c>
      <c r="P5439" s="39" t="n">
        <f aca="false">'Scarico FP Delivery'!$AC5438</f>
        <v>0</v>
      </c>
      <c r="Q5439" s="40" t="n">
        <f aca="false">'Scarico FP Delivery'!$AD5438</f>
        <v>0</v>
      </c>
      <c r="R5439" s="41" t="n">
        <f aca="false">'Scarico FP Delivery'!$DO5438</f>
        <v>0</v>
      </c>
      <c r="S5439" s="30" t="e">
        <f aca="false">VLOOKUP($R5439,Formule!$H$2:$I$250,2,0)</f>
        <v>#N/A</v>
      </c>
      <c r="T5439" s="42"/>
      <c r="U5439" s="43" t="e">
        <f aca="false">VLOOKUP($P5439,Formule!$E$2:$F$200,2,0)</f>
        <v>#N/A</v>
      </c>
      <c r="V5439" s="44" t="e">
        <f aca="false">U5439*(25/100)</f>
        <v>#N/A</v>
      </c>
      <c r="W5439" s="45" t="e">
        <f aca="false">U5439-V5439</f>
        <v>#N/A</v>
      </c>
      <c r="Y5439" s="14" t="s">
        <v>2257</v>
      </c>
    </row>
    <row r="5440" customFormat="false" ht="12.75" hidden="false" customHeight="false" outlineLevel="0" collapsed="false">
      <c r="A5440" s="46" t="n">
        <v>5438</v>
      </c>
      <c r="B5440" s="29"/>
      <c r="C5440" s="30"/>
      <c r="D5440" s="30" t="n">
        <f aca="false">'Scarico FP Delivery'!$CY5439</f>
        <v>0</v>
      </c>
      <c r="E5440" s="31" t="n">
        <f aca="false">'Scarico FP Delivery'!$AH5439</f>
        <v>0</v>
      </c>
      <c r="F5440" s="31" t="n">
        <f aca="false">'Scarico FP Delivery'!$Z5439</f>
        <v>0</v>
      </c>
      <c r="G5440" s="30" t="n">
        <f aca="false">'Scarico FP Delivery'!$AG5439</f>
        <v>0</v>
      </c>
      <c r="H5440" s="30" t="n">
        <f aca="false">'Scarico FP Delivery'!$U5439</f>
        <v>0</v>
      </c>
      <c r="I5440" s="32" t="n">
        <f aca="false">'Scarico FP Delivery'!$EW5439</f>
        <v>0</v>
      </c>
      <c r="J5440" s="33" t="n">
        <f aca="false">'Scarico FP Delivery'!$AJ5439</f>
        <v>0</v>
      </c>
      <c r="K5440" s="34" t="n">
        <f aca="false">'Scarico FP Delivery'!AV5439</f>
        <v>0</v>
      </c>
      <c r="L5440" s="51" t="n">
        <f aca="false">'Scarico FP Delivery'!AF5439</f>
        <v>0</v>
      </c>
      <c r="M5440" s="36" t="n">
        <f aca="false">'Scarico FP Delivery'!EL5439</f>
        <v>0</v>
      </c>
      <c r="N5440" s="37" t="e">
        <f aca="false">VLOOKUP($P5440,Formule!$O$2:$P$200,2,0)</f>
        <v>#N/A</v>
      </c>
      <c r="O5440" s="38" t="e">
        <f aca="false">VLOOKUP($P5440,Formule!$B$2:$C$202,2,0)</f>
        <v>#N/A</v>
      </c>
      <c r="P5440" s="39" t="n">
        <f aca="false">'Scarico FP Delivery'!$AC5439</f>
        <v>0</v>
      </c>
      <c r="Q5440" s="40" t="n">
        <f aca="false">'Scarico FP Delivery'!$AD5439</f>
        <v>0</v>
      </c>
      <c r="R5440" s="41" t="n">
        <f aca="false">'Scarico FP Delivery'!$DO5439</f>
        <v>0</v>
      </c>
      <c r="S5440" s="30" t="e">
        <f aca="false">VLOOKUP($R5440,Formule!$H$2:$I$250,2,0)</f>
        <v>#N/A</v>
      </c>
      <c r="T5440" s="42"/>
      <c r="U5440" s="43" t="e">
        <f aca="false">VLOOKUP($P5440,Formule!$E$2:$F$200,2,0)</f>
        <v>#N/A</v>
      </c>
      <c r="V5440" s="44" t="e">
        <f aca="false">U5440*(25/100)</f>
        <v>#N/A</v>
      </c>
      <c r="W5440" s="45" t="e">
        <f aca="false">U5440-V5440</f>
        <v>#N/A</v>
      </c>
      <c r="Y5440" s="14" t="s">
        <v>2257</v>
      </c>
    </row>
    <row r="5441" customFormat="false" ht="12.75" hidden="false" customHeight="false" outlineLevel="0" collapsed="false">
      <c r="A5441" s="46" t="n">
        <v>5439</v>
      </c>
      <c r="B5441" s="29"/>
      <c r="C5441" s="30"/>
      <c r="D5441" s="30" t="n">
        <f aca="false">'Scarico FP Delivery'!$CY5440</f>
        <v>0</v>
      </c>
      <c r="E5441" s="31" t="n">
        <f aca="false">'Scarico FP Delivery'!$AH5440</f>
        <v>0</v>
      </c>
      <c r="F5441" s="31" t="n">
        <f aca="false">'Scarico FP Delivery'!$Z5440</f>
        <v>0</v>
      </c>
      <c r="G5441" s="30" t="n">
        <f aca="false">'Scarico FP Delivery'!$AG5440</f>
        <v>0</v>
      </c>
      <c r="H5441" s="30" t="n">
        <f aca="false">'Scarico FP Delivery'!$U5440</f>
        <v>0</v>
      </c>
      <c r="I5441" s="32" t="n">
        <f aca="false">'Scarico FP Delivery'!$EW5440</f>
        <v>0</v>
      </c>
      <c r="J5441" s="33" t="n">
        <f aca="false">'Scarico FP Delivery'!$AJ5440</f>
        <v>0</v>
      </c>
      <c r="K5441" s="34" t="n">
        <f aca="false">'Scarico FP Delivery'!AV5440</f>
        <v>0</v>
      </c>
      <c r="L5441" s="51" t="n">
        <f aca="false">'Scarico FP Delivery'!AF5440</f>
        <v>0</v>
      </c>
      <c r="M5441" s="36" t="n">
        <f aca="false">'Scarico FP Delivery'!EL5440</f>
        <v>0</v>
      </c>
      <c r="N5441" s="37" t="e">
        <f aca="false">VLOOKUP($P5441,Formule!$O$2:$P$200,2,0)</f>
        <v>#N/A</v>
      </c>
      <c r="O5441" s="38" t="e">
        <f aca="false">VLOOKUP($P5441,Formule!$B$2:$C$202,2,0)</f>
        <v>#N/A</v>
      </c>
      <c r="P5441" s="39" t="n">
        <f aca="false">'Scarico FP Delivery'!$AC5440</f>
        <v>0</v>
      </c>
      <c r="Q5441" s="40" t="n">
        <f aca="false">'Scarico FP Delivery'!$AD5440</f>
        <v>0</v>
      </c>
      <c r="R5441" s="41" t="n">
        <f aca="false">'Scarico FP Delivery'!$DO5440</f>
        <v>0</v>
      </c>
      <c r="S5441" s="30" t="e">
        <f aca="false">VLOOKUP($R5441,Formule!$H$2:$I$250,2,0)</f>
        <v>#N/A</v>
      </c>
      <c r="T5441" s="42"/>
      <c r="U5441" s="43" t="e">
        <f aca="false">VLOOKUP($P5441,Formule!$E$2:$F$200,2,0)</f>
        <v>#N/A</v>
      </c>
      <c r="V5441" s="44" t="e">
        <f aca="false">U5441*(25/100)</f>
        <v>#N/A</v>
      </c>
      <c r="W5441" s="45" t="e">
        <f aca="false">U5441-V5441</f>
        <v>#N/A</v>
      </c>
      <c r="Y5441" s="14" t="s">
        <v>2257</v>
      </c>
    </row>
    <row r="5442" customFormat="false" ht="12.75" hidden="false" customHeight="false" outlineLevel="0" collapsed="false">
      <c r="A5442" s="28" t="n">
        <v>5440</v>
      </c>
      <c r="B5442" s="29"/>
      <c r="C5442" s="30"/>
      <c r="D5442" s="30" t="n">
        <f aca="false">'Scarico FP Delivery'!$CY5441</f>
        <v>0</v>
      </c>
      <c r="E5442" s="31" t="n">
        <f aca="false">'Scarico FP Delivery'!$AH5441</f>
        <v>0</v>
      </c>
      <c r="F5442" s="31" t="n">
        <f aca="false">'Scarico FP Delivery'!$Z5441</f>
        <v>0</v>
      </c>
      <c r="G5442" s="30" t="n">
        <f aca="false">'Scarico FP Delivery'!$AG5441</f>
        <v>0</v>
      </c>
      <c r="H5442" s="30" t="n">
        <f aca="false">'Scarico FP Delivery'!$U5441</f>
        <v>0</v>
      </c>
      <c r="I5442" s="32" t="n">
        <f aca="false">'Scarico FP Delivery'!$EW5441</f>
        <v>0</v>
      </c>
      <c r="J5442" s="33" t="n">
        <f aca="false">'Scarico FP Delivery'!$AJ5441</f>
        <v>0</v>
      </c>
      <c r="K5442" s="34" t="n">
        <f aca="false">'Scarico FP Delivery'!AV5441</f>
        <v>0</v>
      </c>
      <c r="L5442" s="51" t="n">
        <f aca="false">'Scarico FP Delivery'!AF5441</f>
        <v>0</v>
      </c>
      <c r="M5442" s="36" t="n">
        <f aca="false">'Scarico FP Delivery'!EL5441</f>
        <v>0</v>
      </c>
      <c r="N5442" s="37" t="e">
        <f aca="false">VLOOKUP($P5442,Formule!$O$2:$P$200,2,0)</f>
        <v>#N/A</v>
      </c>
      <c r="O5442" s="38" t="e">
        <f aca="false">VLOOKUP($P5442,Formule!$B$2:$C$202,2,0)</f>
        <v>#N/A</v>
      </c>
      <c r="P5442" s="39" t="n">
        <f aca="false">'Scarico FP Delivery'!$AC5441</f>
        <v>0</v>
      </c>
      <c r="Q5442" s="40" t="n">
        <f aca="false">'Scarico FP Delivery'!$AD5441</f>
        <v>0</v>
      </c>
      <c r="R5442" s="41" t="n">
        <f aca="false">'Scarico FP Delivery'!$DO5441</f>
        <v>0</v>
      </c>
      <c r="S5442" s="30" t="e">
        <f aca="false">VLOOKUP($R5442,Formule!$H$2:$I$250,2,0)</f>
        <v>#N/A</v>
      </c>
      <c r="T5442" s="42"/>
      <c r="U5442" s="43" t="e">
        <f aca="false">VLOOKUP($P5442,Formule!$E$2:$F$200,2,0)</f>
        <v>#N/A</v>
      </c>
      <c r="V5442" s="44" t="e">
        <f aca="false">U5442*(25/100)</f>
        <v>#N/A</v>
      </c>
      <c r="W5442" s="45" t="e">
        <f aca="false">U5442-V5442</f>
        <v>#N/A</v>
      </c>
      <c r="Y5442" s="14" t="s">
        <v>2257</v>
      </c>
    </row>
    <row r="5443" customFormat="false" ht="12.75" hidden="false" customHeight="false" outlineLevel="0" collapsed="false">
      <c r="A5443" s="46" t="n">
        <v>5441</v>
      </c>
      <c r="B5443" s="29"/>
      <c r="C5443" s="30"/>
      <c r="D5443" s="30" t="n">
        <f aca="false">'Scarico FP Delivery'!$CY5442</f>
        <v>0</v>
      </c>
      <c r="E5443" s="31" t="n">
        <f aca="false">'Scarico FP Delivery'!$AH5442</f>
        <v>0</v>
      </c>
      <c r="F5443" s="31" t="n">
        <f aca="false">'Scarico FP Delivery'!$Z5442</f>
        <v>0</v>
      </c>
      <c r="G5443" s="30" t="n">
        <f aca="false">'Scarico FP Delivery'!$AG5442</f>
        <v>0</v>
      </c>
      <c r="H5443" s="30" t="n">
        <f aca="false">'Scarico FP Delivery'!$U5442</f>
        <v>0</v>
      </c>
      <c r="I5443" s="32" t="n">
        <f aca="false">'Scarico FP Delivery'!$EW5442</f>
        <v>0</v>
      </c>
      <c r="J5443" s="33" t="n">
        <f aca="false">'Scarico FP Delivery'!$AJ5442</f>
        <v>0</v>
      </c>
      <c r="K5443" s="34" t="n">
        <f aca="false">'Scarico FP Delivery'!AV5442</f>
        <v>0</v>
      </c>
      <c r="L5443" s="51" t="n">
        <f aca="false">'Scarico FP Delivery'!AF5442</f>
        <v>0</v>
      </c>
      <c r="M5443" s="36" t="n">
        <f aca="false">'Scarico FP Delivery'!EL5442</f>
        <v>0</v>
      </c>
      <c r="N5443" s="37" t="e">
        <f aca="false">VLOOKUP($P5443,Formule!$O$2:$P$200,2,0)</f>
        <v>#N/A</v>
      </c>
      <c r="O5443" s="38" t="e">
        <f aca="false">VLOOKUP($P5443,Formule!$B$2:$C$202,2,0)</f>
        <v>#N/A</v>
      </c>
      <c r="P5443" s="39" t="n">
        <f aca="false">'Scarico FP Delivery'!$AC5442</f>
        <v>0</v>
      </c>
      <c r="Q5443" s="40" t="n">
        <f aca="false">'Scarico FP Delivery'!$AD5442</f>
        <v>0</v>
      </c>
      <c r="R5443" s="41" t="n">
        <f aca="false">'Scarico FP Delivery'!$DO5442</f>
        <v>0</v>
      </c>
      <c r="S5443" s="30" t="e">
        <f aca="false">VLOOKUP($R5443,Formule!$H$2:$I$250,2,0)</f>
        <v>#N/A</v>
      </c>
      <c r="T5443" s="42"/>
      <c r="U5443" s="43" t="e">
        <f aca="false">VLOOKUP($P5443,Formule!$E$2:$F$200,2,0)</f>
        <v>#N/A</v>
      </c>
      <c r="V5443" s="44" t="e">
        <f aca="false">U5443*(25/100)</f>
        <v>#N/A</v>
      </c>
      <c r="W5443" s="45" t="e">
        <f aca="false">U5443-V5443</f>
        <v>#N/A</v>
      </c>
      <c r="Y5443" s="14" t="s">
        <v>2257</v>
      </c>
    </row>
    <row r="5444" customFormat="false" ht="12.75" hidden="false" customHeight="false" outlineLevel="0" collapsed="false">
      <c r="A5444" s="46" t="n">
        <v>5442</v>
      </c>
      <c r="B5444" s="29"/>
      <c r="C5444" s="30"/>
      <c r="D5444" s="30" t="n">
        <f aca="false">'Scarico FP Delivery'!$CY5443</f>
        <v>0</v>
      </c>
      <c r="E5444" s="31" t="n">
        <f aca="false">'Scarico FP Delivery'!$AH5443</f>
        <v>0</v>
      </c>
      <c r="F5444" s="31" t="n">
        <f aca="false">'Scarico FP Delivery'!$Z5443</f>
        <v>0</v>
      </c>
      <c r="G5444" s="30" t="n">
        <f aca="false">'Scarico FP Delivery'!$AG5443</f>
        <v>0</v>
      </c>
      <c r="H5444" s="30" t="n">
        <f aca="false">'Scarico FP Delivery'!$U5443</f>
        <v>0</v>
      </c>
      <c r="I5444" s="32" t="n">
        <f aca="false">'Scarico FP Delivery'!$EW5443</f>
        <v>0</v>
      </c>
      <c r="J5444" s="33" t="n">
        <f aca="false">'Scarico FP Delivery'!$AJ5443</f>
        <v>0</v>
      </c>
      <c r="K5444" s="34" t="n">
        <f aca="false">'Scarico FP Delivery'!AV5443</f>
        <v>0</v>
      </c>
      <c r="L5444" s="51" t="n">
        <f aca="false">'Scarico FP Delivery'!AF5443</f>
        <v>0</v>
      </c>
      <c r="M5444" s="36" t="n">
        <f aca="false">'Scarico FP Delivery'!EL5443</f>
        <v>0</v>
      </c>
      <c r="N5444" s="37" t="e">
        <f aca="false">VLOOKUP($P5444,Formule!$O$2:$P$200,2,0)</f>
        <v>#N/A</v>
      </c>
      <c r="O5444" s="38" t="e">
        <f aca="false">VLOOKUP($P5444,Formule!$B$2:$C$202,2,0)</f>
        <v>#N/A</v>
      </c>
      <c r="P5444" s="39" t="n">
        <f aca="false">'Scarico FP Delivery'!$AC5443</f>
        <v>0</v>
      </c>
      <c r="Q5444" s="40" t="n">
        <f aca="false">'Scarico FP Delivery'!$AD5443</f>
        <v>0</v>
      </c>
      <c r="R5444" s="41" t="n">
        <f aca="false">'Scarico FP Delivery'!$DO5443</f>
        <v>0</v>
      </c>
      <c r="S5444" s="30" t="e">
        <f aca="false">VLOOKUP($R5444,Formule!$H$2:$I$250,2,0)</f>
        <v>#N/A</v>
      </c>
      <c r="T5444" s="42"/>
      <c r="U5444" s="43" t="e">
        <f aca="false">VLOOKUP($P5444,Formule!$E$2:$F$200,2,0)</f>
        <v>#N/A</v>
      </c>
      <c r="V5444" s="44" t="e">
        <f aca="false">U5444*(25/100)</f>
        <v>#N/A</v>
      </c>
      <c r="W5444" s="45" t="e">
        <f aca="false">U5444-V5444</f>
        <v>#N/A</v>
      </c>
      <c r="Y5444" s="14" t="s">
        <v>2257</v>
      </c>
    </row>
    <row r="5445" customFormat="false" ht="12.75" hidden="false" customHeight="false" outlineLevel="0" collapsed="false">
      <c r="A5445" s="28" t="n">
        <v>5443</v>
      </c>
      <c r="B5445" s="29"/>
      <c r="C5445" s="30"/>
      <c r="D5445" s="30" t="n">
        <f aca="false">'Scarico FP Delivery'!$CY5444</f>
        <v>0</v>
      </c>
      <c r="E5445" s="31" t="n">
        <f aca="false">'Scarico FP Delivery'!$AH5444</f>
        <v>0</v>
      </c>
      <c r="F5445" s="31" t="n">
        <f aca="false">'Scarico FP Delivery'!$Z5444</f>
        <v>0</v>
      </c>
      <c r="G5445" s="30" t="n">
        <f aca="false">'Scarico FP Delivery'!$AG5444</f>
        <v>0</v>
      </c>
      <c r="H5445" s="30" t="n">
        <f aca="false">'Scarico FP Delivery'!$U5444</f>
        <v>0</v>
      </c>
      <c r="I5445" s="32" t="n">
        <f aca="false">'Scarico FP Delivery'!$EW5444</f>
        <v>0</v>
      </c>
      <c r="J5445" s="33" t="n">
        <f aca="false">'Scarico FP Delivery'!$AJ5444</f>
        <v>0</v>
      </c>
      <c r="K5445" s="34" t="n">
        <f aca="false">'Scarico FP Delivery'!AV5444</f>
        <v>0</v>
      </c>
      <c r="L5445" s="51" t="n">
        <f aca="false">'Scarico FP Delivery'!AF5444</f>
        <v>0</v>
      </c>
      <c r="M5445" s="36" t="n">
        <f aca="false">'Scarico FP Delivery'!EL5444</f>
        <v>0</v>
      </c>
      <c r="N5445" s="37" t="e">
        <f aca="false">VLOOKUP($P5445,Formule!$O$2:$P$200,2,0)</f>
        <v>#N/A</v>
      </c>
      <c r="O5445" s="38" t="e">
        <f aca="false">VLOOKUP($P5445,Formule!$B$2:$C$202,2,0)</f>
        <v>#N/A</v>
      </c>
      <c r="P5445" s="39" t="n">
        <f aca="false">'Scarico FP Delivery'!$AC5444</f>
        <v>0</v>
      </c>
      <c r="Q5445" s="40" t="n">
        <f aca="false">'Scarico FP Delivery'!$AD5444</f>
        <v>0</v>
      </c>
      <c r="R5445" s="41" t="n">
        <f aca="false">'Scarico FP Delivery'!$DO5444</f>
        <v>0</v>
      </c>
      <c r="S5445" s="30" t="e">
        <f aca="false">VLOOKUP($R5445,Formule!$H$2:$I$250,2,0)</f>
        <v>#N/A</v>
      </c>
      <c r="T5445" s="42"/>
      <c r="U5445" s="43" t="e">
        <f aca="false">VLOOKUP($P5445,Formule!$E$2:$F$200,2,0)</f>
        <v>#N/A</v>
      </c>
      <c r="V5445" s="44" t="e">
        <f aca="false">U5445*(25/100)</f>
        <v>#N/A</v>
      </c>
      <c r="W5445" s="45" t="e">
        <f aca="false">U5445-V5445</f>
        <v>#N/A</v>
      </c>
      <c r="Y5445" s="14" t="s">
        <v>2257</v>
      </c>
    </row>
    <row r="5446" customFormat="false" ht="12.75" hidden="false" customHeight="false" outlineLevel="0" collapsed="false">
      <c r="A5446" s="46" t="n">
        <v>5444</v>
      </c>
      <c r="B5446" s="29"/>
      <c r="C5446" s="30"/>
      <c r="D5446" s="30" t="n">
        <f aca="false">'Scarico FP Delivery'!$CY5445</f>
        <v>0</v>
      </c>
      <c r="E5446" s="31" t="n">
        <f aca="false">'Scarico FP Delivery'!$AH5445</f>
        <v>0</v>
      </c>
      <c r="F5446" s="31" t="n">
        <f aca="false">'Scarico FP Delivery'!$Z5445</f>
        <v>0</v>
      </c>
      <c r="G5446" s="30" t="n">
        <f aca="false">'Scarico FP Delivery'!$AG5445</f>
        <v>0</v>
      </c>
      <c r="H5446" s="30" t="n">
        <f aca="false">'Scarico FP Delivery'!$U5445</f>
        <v>0</v>
      </c>
      <c r="I5446" s="32" t="n">
        <f aca="false">'Scarico FP Delivery'!$EW5445</f>
        <v>0</v>
      </c>
      <c r="J5446" s="33" t="n">
        <f aca="false">'Scarico FP Delivery'!$AJ5445</f>
        <v>0</v>
      </c>
      <c r="K5446" s="34" t="n">
        <f aca="false">'Scarico FP Delivery'!AV5445</f>
        <v>0</v>
      </c>
      <c r="L5446" s="51" t="n">
        <f aca="false">'Scarico FP Delivery'!AF5445</f>
        <v>0</v>
      </c>
      <c r="M5446" s="36" t="n">
        <f aca="false">'Scarico FP Delivery'!EL5445</f>
        <v>0</v>
      </c>
      <c r="N5446" s="37" t="e">
        <f aca="false">VLOOKUP($P5446,Formule!$O$2:$P$200,2,0)</f>
        <v>#N/A</v>
      </c>
      <c r="O5446" s="38" t="e">
        <f aca="false">VLOOKUP($P5446,Formule!$B$2:$C$202,2,0)</f>
        <v>#N/A</v>
      </c>
      <c r="P5446" s="39" t="n">
        <f aca="false">'Scarico FP Delivery'!$AC5445</f>
        <v>0</v>
      </c>
      <c r="Q5446" s="40" t="n">
        <f aca="false">'Scarico FP Delivery'!$AD5445</f>
        <v>0</v>
      </c>
      <c r="R5446" s="41" t="n">
        <f aca="false">'Scarico FP Delivery'!$DO5445</f>
        <v>0</v>
      </c>
      <c r="S5446" s="30" t="e">
        <f aca="false">VLOOKUP($R5446,Formule!$H$2:$I$250,2,0)</f>
        <v>#N/A</v>
      </c>
      <c r="T5446" s="42"/>
      <c r="U5446" s="43" t="e">
        <f aca="false">VLOOKUP($P5446,Formule!$E$2:$F$200,2,0)</f>
        <v>#N/A</v>
      </c>
      <c r="V5446" s="44" t="e">
        <f aca="false">U5446*(25/100)</f>
        <v>#N/A</v>
      </c>
      <c r="W5446" s="45" t="e">
        <f aca="false">U5446-V5446</f>
        <v>#N/A</v>
      </c>
      <c r="Y5446" s="14" t="s">
        <v>2257</v>
      </c>
    </row>
    <row r="5447" customFormat="false" ht="12.75" hidden="false" customHeight="false" outlineLevel="0" collapsed="false">
      <c r="A5447" s="46" t="n">
        <v>5445</v>
      </c>
      <c r="B5447" s="29"/>
      <c r="C5447" s="30"/>
      <c r="D5447" s="30" t="n">
        <f aca="false">'Scarico FP Delivery'!$CY5446</f>
        <v>0</v>
      </c>
      <c r="E5447" s="31" t="n">
        <f aca="false">'Scarico FP Delivery'!$AH5446</f>
        <v>0</v>
      </c>
      <c r="F5447" s="31" t="n">
        <f aca="false">'Scarico FP Delivery'!$Z5446</f>
        <v>0</v>
      </c>
      <c r="G5447" s="30" t="n">
        <f aca="false">'Scarico FP Delivery'!$AG5446</f>
        <v>0</v>
      </c>
      <c r="H5447" s="30" t="n">
        <f aca="false">'Scarico FP Delivery'!$U5446</f>
        <v>0</v>
      </c>
      <c r="I5447" s="32" t="n">
        <f aca="false">'Scarico FP Delivery'!$EW5446</f>
        <v>0</v>
      </c>
      <c r="J5447" s="33" t="n">
        <f aca="false">'Scarico FP Delivery'!$AJ5446</f>
        <v>0</v>
      </c>
      <c r="K5447" s="34" t="n">
        <f aca="false">'Scarico FP Delivery'!AV5446</f>
        <v>0</v>
      </c>
      <c r="L5447" s="51" t="n">
        <f aca="false">'Scarico FP Delivery'!AF5446</f>
        <v>0</v>
      </c>
      <c r="M5447" s="36" t="n">
        <f aca="false">'Scarico FP Delivery'!EL5446</f>
        <v>0</v>
      </c>
      <c r="N5447" s="37" t="e">
        <f aca="false">VLOOKUP($P5447,Formule!$O$2:$P$200,2,0)</f>
        <v>#N/A</v>
      </c>
      <c r="O5447" s="38" t="e">
        <f aca="false">VLOOKUP($P5447,Formule!$B$2:$C$202,2,0)</f>
        <v>#N/A</v>
      </c>
      <c r="P5447" s="39" t="n">
        <f aca="false">'Scarico FP Delivery'!$AC5446</f>
        <v>0</v>
      </c>
      <c r="Q5447" s="40" t="n">
        <f aca="false">'Scarico FP Delivery'!$AD5446</f>
        <v>0</v>
      </c>
      <c r="R5447" s="41" t="n">
        <f aca="false">'Scarico FP Delivery'!$DO5446</f>
        <v>0</v>
      </c>
      <c r="S5447" s="30" t="e">
        <f aca="false">VLOOKUP($R5447,Formule!$H$2:$I$250,2,0)</f>
        <v>#N/A</v>
      </c>
      <c r="T5447" s="42"/>
      <c r="U5447" s="43" t="e">
        <f aca="false">VLOOKUP($P5447,Formule!$E$2:$F$200,2,0)</f>
        <v>#N/A</v>
      </c>
      <c r="V5447" s="44" t="e">
        <f aca="false">U5447*(25/100)</f>
        <v>#N/A</v>
      </c>
      <c r="W5447" s="45" t="e">
        <f aca="false">U5447-V5447</f>
        <v>#N/A</v>
      </c>
      <c r="Y5447" s="14" t="s">
        <v>2257</v>
      </c>
    </row>
    <row r="5448" customFormat="false" ht="12.75" hidden="false" customHeight="false" outlineLevel="0" collapsed="false">
      <c r="A5448" s="28" t="n">
        <v>5446</v>
      </c>
      <c r="B5448" s="29"/>
      <c r="C5448" s="30"/>
      <c r="D5448" s="30" t="n">
        <f aca="false">'Scarico FP Delivery'!$CY5447</f>
        <v>0</v>
      </c>
      <c r="E5448" s="31" t="n">
        <f aca="false">'Scarico FP Delivery'!$AH5447</f>
        <v>0</v>
      </c>
      <c r="F5448" s="31" t="n">
        <f aca="false">'Scarico FP Delivery'!$Z5447</f>
        <v>0</v>
      </c>
      <c r="G5448" s="30" t="n">
        <f aca="false">'Scarico FP Delivery'!$AG5447</f>
        <v>0</v>
      </c>
      <c r="H5448" s="30" t="n">
        <f aca="false">'Scarico FP Delivery'!$U5447</f>
        <v>0</v>
      </c>
      <c r="I5448" s="32" t="n">
        <f aca="false">'Scarico FP Delivery'!$EW5447</f>
        <v>0</v>
      </c>
      <c r="J5448" s="33" t="n">
        <f aca="false">'Scarico FP Delivery'!$AJ5447</f>
        <v>0</v>
      </c>
      <c r="K5448" s="34" t="n">
        <f aca="false">'Scarico FP Delivery'!AV5447</f>
        <v>0</v>
      </c>
      <c r="L5448" s="51" t="n">
        <f aca="false">'Scarico FP Delivery'!AF5447</f>
        <v>0</v>
      </c>
      <c r="M5448" s="36" t="n">
        <f aca="false">'Scarico FP Delivery'!EL5447</f>
        <v>0</v>
      </c>
      <c r="N5448" s="37" t="e">
        <f aca="false">VLOOKUP($P5448,Formule!$O$2:$P$200,2,0)</f>
        <v>#N/A</v>
      </c>
      <c r="O5448" s="38" t="e">
        <f aca="false">VLOOKUP($P5448,Formule!$B$2:$C$202,2,0)</f>
        <v>#N/A</v>
      </c>
      <c r="P5448" s="39" t="n">
        <f aca="false">'Scarico FP Delivery'!$AC5447</f>
        <v>0</v>
      </c>
      <c r="Q5448" s="40" t="n">
        <f aca="false">'Scarico FP Delivery'!$AD5447</f>
        <v>0</v>
      </c>
      <c r="R5448" s="41" t="n">
        <f aca="false">'Scarico FP Delivery'!$DO5447</f>
        <v>0</v>
      </c>
      <c r="S5448" s="30" t="e">
        <f aca="false">VLOOKUP($R5448,Formule!$H$2:$I$250,2,0)</f>
        <v>#N/A</v>
      </c>
      <c r="T5448" s="42"/>
      <c r="U5448" s="43" t="e">
        <f aca="false">VLOOKUP($P5448,Formule!$E$2:$F$200,2,0)</f>
        <v>#N/A</v>
      </c>
      <c r="V5448" s="44" t="e">
        <f aca="false">U5448*(25/100)</f>
        <v>#N/A</v>
      </c>
      <c r="W5448" s="45" t="e">
        <f aca="false">U5448-V5448</f>
        <v>#N/A</v>
      </c>
      <c r="Y5448" s="14" t="s">
        <v>2257</v>
      </c>
    </row>
    <row r="5449" customFormat="false" ht="12.75" hidden="false" customHeight="false" outlineLevel="0" collapsed="false">
      <c r="A5449" s="46" t="n">
        <v>5447</v>
      </c>
      <c r="B5449" s="29"/>
      <c r="C5449" s="30"/>
      <c r="D5449" s="30" t="n">
        <f aca="false">'Scarico FP Delivery'!$CY5448</f>
        <v>0</v>
      </c>
      <c r="E5449" s="31" t="n">
        <f aca="false">'Scarico FP Delivery'!$AH5448</f>
        <v>0</v>
      </c>
      <c r="F5449" s="31" t="n">
        <f aca="false">'Scarico FP Delivery'!$Z5448</f>
        <v>0</v>
      </c>
      <c r="G5449" s="30" t="n">
        <f aca="false">'Scarico FP Delivery'!$AG5448</f>
        <v>0</v>
      </c>
      <c r="H5449" s="30" t="n">
        <f aca="false">'Scarico FP Delivery'!$U5448</f>
        <v>0</v>
      </c>
      <c r="I5449" s="32" t="n">
        <f aca="false">'Scarico FP Delivery'!$EW5448</f>
        <v>0</v>
      </c>
      <c r="J5449" s="33" t="n">
        <f aca="false">'Scarico FP Delivery'!$AJ5448</f>
        <v>0</v>
      </c>
      <c r="K5449" s="34" t="n">
        <f aca="false">'Scarico FP Delivery'!AV5448</f>
        <v>0</v>
      </c>
      <c r="L5449" s="51" t="n">
        <f aca="false">'Scarico FP Delivery'!AF5448</f>
        <v>0</v>
      </c>
      <c r="M5449" s="36" t="n">
        <f aca="false">'Scarico FP Delivery'!EL5448</f>
        <v>0</v>
      </c>
      <c r="N5449" s="37" t="e">
        <f aca="false">VLOOKUP($P5449,Formule!$O$2:$P$200,2,0)</f>
        <v>#N/A</v>
      </c>
      <c r="O5449" s="38" t="e">
        <f aca="false">VLOOKUP($P5449,Formule!$B$2:$C$202,2,0)</f>
        <v>#N/A</v>
      </c>
      <c r="P5449" s="39" t="n">
        <f aca="false">'Scarico FP Delivery'!$AC5448</f>
        <v>0</v>
      </c>
      <c r="Q5449" s="40" t="n">
        <f aca="false">'Scarico FP Delivery'!$AD5448</f>
        <v>0</v>
      </c>
      <c r="R5449" s="41" t="n">
        <f aca="false">'Scarico FP Delivery'!$DO5448</f>
        <v>0</v>
      </c>
      <c r="S5449" s="30" t="e">
        <f aca="false">VLOOKUP($R5449,Formule!$H$2:$I$250,2,0)</f>
        <v>#N/A</v>
      </c>
      <c r="T5449" s="42"/>
      <c r="U5449" s="43" t="e">
        <f aca="false">VLOOKUP($P5449,Formule!$E$2:$F$200,2,0)</f>
        <v>#N/A</v>
      </c>
      <c r="V5449" s="44" t="e">
        <f aca="false">U5449*(25/100)</f>
        <v>#N/A</v>
      </c>
      <c r="W5449" s="45" t="e">
        <f aca="false">U5449-V5449</f>
        <v>#N/A</v>
      </c>
      <c r="Y5449" s="14" t="s">
        <v>2257</v>
      </c>
    </row>
    <row r="5450" customFormat="false" ht="12.75" hidden="false" customHeight="false" outlineLevel="0" collapsed="false">
      <c r="A5450" s="46" t="n">
        <v>5448</v>
      </c>
      <c r="B5450" s="29"/>
      <c r="C5450" s="30"/>
      <c r="D5450" s="30" t="n">
        <f aca="false">'Scarico FP Delivery'!$CY5449</f>
        <v>0</v>
      </c>
      <c r="E5450" s="31" t="n">
        <f aca="false">'Scarico FP Delivery'!$AH5449</f>
        <v>0</v>
      </c>
      <c r="F5450" s="31" t="n">
        <f aca="false">'Scarico FP Delivery'!$Z5449</f>
        <v>0</v>
      </c>
      <c r="G5450" s="30" t="n">
        <f aca="false">'Scarico FP Delivery'!$AG5449</f>
        <v>0</v>
      </c>
      <c r="H5450" s="30" t="n">
        <f aca="false">'Scarico FP Delivery'!$U5449</f>
        <v>0</v>
      </c>
      <c r="I5450" s="32" t="n">
        <f aca="false">'Scarico FP Delivery'!$EW5449</f>
        <v>0</v>
      </c>
      <c r="J5450" s="33" t="n">
        <f aca="false">'Scarico FP Delivery'!$AJ5449</f>
        <v>0</v>
      </c>
      <c r="K5450" s="34" t="n">
        <f aca="false">'Scarico FP Delivery'!AV5449</f>
        <v>0</v>
      </c>
      <c r="L5450" s="51" t="n">
        <f aca="false">'Scarico FP Delivery'!AF5449</f>
        <v>0</v>
      </c>
      <c r="M5450" s="36" t="n">
        <f aca="false">'Scarico FP Delivery'!EL5449</f>
        <v>0</v>
      </c>
      <c r="N5450" s="37" t="e">
        <f aca="false">VLOOKUP($P5450,Formule!$O$2:$P$200,2,0)</f>
        <v>#N/A</v>
      </c>
      <c r="O5450" s="38" t="e">
        <f aca="false">VLOOKUP($P5450,Formule!$B$2:$C$202,2,0)</f>
        <v>#N/A</v>
      </c>
      <c r="P5450" s="39" t="n">
        <f aca="false">'Scarico FP Delivery'!$AC5449</f>
        <v>0</v>
      </c>
      <c r="Q5450" s="40" t="n">
        <f aca="false">'Scarico FP Delivery'!$AD5449</f>
        <v>0</v>
      </c>
      <c r="R5450" s="41" t="n">
        <f aca="false">'Scarico FP Delivery'!$DO5449</f>
        <v>0</v>
      </c>
      <c r="S5450" s="30" t="e">
        <f aca="false">VLOOKUP($R5450,Formule!$H$2:$I$250,2,0)</f>
        <v>#N/A</v>
      </c>
      <c r="T5450" s="42"/>
      <c r="U5450" s="43" t="e">
        <f aca="false">VLOOKUP($P5450,Formule!$E$2:$F$200,2,0)</f>
        <v>#N/A</v>
      </c>
      <c r="V5450" s="44" t="e">
        <f aca="false">U5450*(25/100)</f>
        <v>#N/A</v>
      </c>
      <c r="W5450" s="45" t="e">
        <f aca="false">U5450-V5450</f>
        <v>#N/A</v>
      </c>
      <c r="Y5450" s="14" t="s">
        <v>2257</v>
      </c>
    </row>
    <row r="5451" customFormat="false" ht="12.75" hidden="false" customHeight="false" outlineLevel="0" collapsed="false">
      <c r="A5451" s="28" t="n">
        <v>5449</v>
      </c>
      <c r="B5451" s="29"/>
      <c r="C5451" s="30"/>
      <c r="D5451" s="30" t="n">
        <f aca="false">'Scarico FP Delivery'!$CY5450</f>
        <v>0</v>
      </c>
      <c r="E5451" s="31" t="n">
        <f aca="false">'Scarico FP Delivery'!$AH5450</f>
        <v>0</v>
      </c>
      <c r="F5451" s="31" t="n">
        <f aca="false">'Scarico FP Delivery'!$Z5450</f>
        <v>0</v>
      </c>
      <c r="G5451" s="30" t="n">
        <f aca="false">'Scarico FP Delivery'!$AG5450</f>
        <v>0</v>
      </c>
      <c r="H5451" s="30" t="n">
        <f aca="false">'Scarico FP Delivery'!$U5450</f>
        <v>0</v>
      </c>
      <c r="I5451" s="32" t="n">
        <f aca="false">'Scarico FP Delivery'!$EW5450</f>
        <v>0</v>
      </c>
      <c r="J5451" s="33" t="n">
        <f aca="false">'Scarico FP Delivery'!$AJ5450</f>
        <v>0</v>
      </c>
      <c r="K5451" s="34" t="n">
        <f aca="false">'Scarico FP Delivery'!AV5450</f>
        <v>0</v>
      </c>
      <c r="L5451" s="51" t="n">
        <f aca="false">'Scarico FP Delivery'!AF5450</f>
        <v>0</v>
      </c>
      <c r="M5451" s="36" t="n">
        <f aca="false">'Scarico FP Delivery'!EL5450</f>
        <v>0</v>
      </c>
      <c r="N5451" s="37" t="e">
        <f aca="false">VLOOKUP($P5451,Formule!$O$2:$P$200,2,0)</f>
        <v>#N/A</v>
      </c>
      <c r="O5451" s="38" t="e">
        <f aca="false">VLOOKUP($P5451,Formule!$B$2:$C$202,2,0)</f>
        <v>#N/A</v>
      </c>
      <c r="P5451" s="39" t="n">
        <f aca="false">'Scarico FP Delivery'!$AC5450</f>
        <v>0</v>
      </c>
      <c r="Q5451" s="40" t="n">
        <f aca="false">'Scarico FP Delivery'!$AD5450</f>
        <v>0</v>
      </c>
      <c r="R5451" s="41" t="n">
        <f aca="false">'Scarico FP Delivery'!$DO5450</f>
        <v>0</v>
      </c>
      <c r="S5451" s="30" t="e">
        <f aca="false">VLOOKUP($R5451,Formule!$H$2:$I$250,2,0)</f>
        <v>#N/A</v>
      </c>
      <c r="T5451" s="42"/>
      <c r="U5451" s="43" t="e">
        <f aca="false">VLOOKUP($P5451,Formule!$E$2:$F$200,2,0)</f>
        <v>#N/A</v>
      </c>
      <c r="V5451" s="44" t="e">
        <f aca="false">U5451*(25/100)</f>
        <v>#N/A</v>
      </c>
      <c r="W5451" s="45" t="e">
        <f aca="false">U5451-V5451</f>
        <v>#N/A</v>
      </c>
      <c r="Y5451" s="14" t="s">
        <v>2257</v>
      </c>
    </row>
    <row r="5452" customFormat="false" ht="12.75" hidden="false" customHeight="false" outlineLevel="0" collapsed="false">
      <c r="A5452" s="46" t="n">
        <v>5450</v>
      </c>
      <c r="B5452" s="29"/>
      <c r="C5452" s="30"/>
      <c r="D5452" s="30" t="n">
        <f aca="false">'Scarico FP Delivery'!$CY5451</f>
        <v>0</v>
      </c>
      <c r="E5452" s="31" t="n">
        <f aca="false">'Scarico FP Delivery'!$AH5451</f>
        <v>0</v>
      </c>
      <c r="F5452" s="31" t="n">
        <f aca="false">'Scarico FP Delivery'!$Z5451</f>
        <v>0</v>
      </c>
      <c r="G5452" s="30" t="n">
        <f aca="false">'Scarico FP Delivery'!$AG5451</f>
        <v>0</v>
      </c>
      <c r="H5452" s="30" t="n">
        <f aca="false">'Scarico FP Delivery'!$U5451</f>
        <v>0</v>
      </c>
      <c r="I5452" s="32" t="n">
        <f aca="false">'Scarico FP Delivery'!$EW5451</f>
        <v>0</v>
      </c>
      <c r="J5452" s="33" t="n">
        <f aca="false">'Scarico FP Delivery'!$AJ5451</f>
        <v>0</v>
      </c>
      <c r="K5452" s="34" t="n">
        <f aca="false">'Scarico FP Delivery'!AV5451</f>
        <v>0</v>
      </c>
      <c r="L5452" s="51" t="n">
        <f aca="false">'Scarico FP Delivery'!AF5451</f>
        <v>0</v>
      </c>
      <c r="M5452" s="36" t="n">
        <f aca="false">'Scarico FP Delivery'!EL5451</f>
        <v>0</v>
      </c>
      <c r="N5452" s="37" t="e">
        <f aca="false">VLOOKUP($P5452,Formule!$O$2:$P$200,2,0)</f>
        <v>#N/A</v>
      </c>
      <c r="O5452" s="38" t="e">
        <f aca="false">VLOOKUP($P5452,Formule!$B$2:$C$202,2,0)</f>
        <v>#N/A</v>
      </c>
      <c r="P5452" s="39" t="n">
        <f aca="false">'Scarico FP Delivery'!$AC5451</f>
        <v>0</v>
      </c>
      <c r="Q5452" s="40" t="n">
        <f aca="false">'Scarico FP Delivery'!$AD5451</f>
        <v>0</v>
      </c>
      <c r="R5452" s="41" t="n">
        <f aca="false">'Scarico FP Delivery'!$DO5451</f>
        <v>0</v>
      </c>
      <c r="S5452" s="30" t="e">
        <f aca="false">VLOOKUP($R5452,Formule!$H$2:$I$250,2,0)</f>
        <v>#N/A</v>
      </c>
      <c r="T5452" s="42"/>
      <c r="U5452" s="43" t="e">
        <f aca="false">VLOOKUP($P5452,Formule!$E$2:$F$200,2,0)</f>
        <v>#N/A</v>
      </c>
      <c r="V5452" s="44" t="e">
        <f aca="false">U5452*(25/100)</f>
        <v>#N/A</v>
      </c>
      <c r="W5452" s="45" t="e">
        <f aca="false">U5452-V5452</f>
        <v>#N/A</v>
      </c>
      <c r="Y5452" s="14" t="s">
        <v>2257</v>
      </c>
    </row>
    <row r="5453" customFormat="false" ht="12.75" hidden="false" customHeight="false" outlineLevel="0" collapsed="false">
      <c r="A5453" s="46" t="n">
        <v>5451</v>
      </c>
      <c r="B5453" s="29"/>
      <c r="C5453" s="30"/>
      <c r="D5453" s="30" t="n">
        <f aca="false">'Scarico FP Delivery'!$CY5452</f>
        <v>0</v>
      </c>
      <c r="E5453" s="31" t="n">
        <f aca="false">'Scarico FP Delivery'!$AH5452</f>
        <v>0</v>
      </c>
      <c r="F5453" s="31" t="n">
        <f aca="false">'Scarico FP Delivery'!$Z5452</f>
        <v>0</v>
      </c>
      <c r="G5453" s="30" t="n">
        <f aca="false">'Scarico FP Delivery'!$AG5452</f>
        <v>0</v>
      </c>
      <c r="H5453" s="30" t="n">
        <f aca="false">'Scarico FP Delivery'!$U5452</f>
        <v>0</v>
      </c>
      <c r="I5453" s="32" t="n">
        <f aca="false">'Scarico FP Delivery'!$EW5452</f>
        <v>0</v>
      </c>
      <c r="J5453" s="33" t="n">
        <f aca="false">'Scarico FP Delivery'!$AJ5452</f>
        <v>0</v>
      </c>
      <c r="K5453" s="34" t="n">
        <f aca="false">'Scarico FP Delivery'!AV5452</f>
        <v>0</v>
      </c>
      <c r="L5453" s="51" t="n">
        <f aca="false">'Scarico FP Delivery'!AF5452</f>
        <v>0</v>
      </c>
      <c r="M5453" s="36" t="n">
        <f aca="false">'Scarico FP Delivery'!EL5452</f>
        <v>0</v>
      </c>
      <c r="N5453" s="37" t="e">
        <f aca="false">VLOOKUP($P5453,Formule!$O$2:$P$200,2,0)</f>
        <v>#N/A</v>
      </c>
      <c r="O5453" s="38" t="e">
        <f aca="false">VLOOKUP($P5453,Formule!$B$2:$C$202,2,0)</f>
        <v>#N/A</v>
      </c>
      <c r="P5453" s="39" t="n">
        <f aca="false">'Scarico FP Delivery'!$AC5452</f>
        <v>0</v>
      </c>
      <c r="Q5453" s="40" t="n">
        <f aca="false">'Scarico FP Delivery'!$AD5452</f>
        <v>0</v>
      </c>
      <c r="R5453" s="41" t="n">
        <f aca="false">'Scarico FP Delivery'!$DO5452</f>
        <v>0</v>
      </c>
      <c r="S5453" s="30" t="e">
        <f aca="false">VLOOKUP($R5453,Formule!$H$2:$I$250,2,0)</f>
        <v>#N/A</v>
      </c>
      <c r="T5453" s="42"/>
      <c r="U5453" s="43" t="e">
        <f aca="false">VLOOKUP($P5453,Formule!$E$2:$F$200,2,0)</f>
        <v>#N/A</v>
      </c>
      <c r="V5453" s="44" t="e">
        <f aca="false">U5453*(25/100)</f>
        <v>#N/A</v>
      </c>
      <c r="W5453" s="45" t="e">
        <f aca="false">U5453-V5453</f>
        <v>#N/A</v>
      </c>
      <c r="Y5453" s="14" t="s">
        <v>2257</v>
      </c>
    </row>
    <row r="5454" customFormat="false" ht="12.75" hidden="false" customHeight="false" outlineLevel="0" collapsed="false">
      <c r="A5454" s="28" t="n">
        <v>5452</v>
      </c>
      <c r="B5454" s="29"/>
      <c r="C5454" s="30"/>
      <c r="D5454" s="30" t="n">
        <f aca="false">'Scarico FP Delivery'!$CY5453</f>
        <v>0</v>
      </c>
      <c r="E5454" s="31" t="n">
        <f aca="false">'Scarico FP Delivery'!$AH5453</f>
        <v>0</v>
      </c>
      <c r="F5454" s="31" t="n">
        <f aca="false">'Scarico FP Delivery'!$Z5453</f>
        <v>0</v>
      </c>
      <c r="G5454" s="30" t="n">
        <f aca="false">'Scarico FP Delivery'!$AG5453</f>
        <v>0</v>
      </c>
      <c r="H5454" s="30" t="n">
        <f aca="false">'Scarico FP Delivery'!$U5453</f>
        <v>0</v>
      </c>
      <c r="I5454" s="32" t="n">
        <f aca="false">'Scarico FP Delivery'!$EW5453</f>
        <v>0</v>
      </c>
      <c r="J5454" s="33" t="n">
        <f aca="false">'Scarico FP Delivery'!$AJ5453</f>
        <v>0</v>
      </c>
      <c r="K5454" s="34" t="n">
        <f aca="false">'Scarico FP Delivery'!AV5453</f>
        <v>0</v>
      </c>
      <c r="L5454" s="51" t="n">
        <f aca="false">'Scarico FP Delivery'!AF5453</f>
        <v>0</v>
      </c>
      <c r="M5454" s="36" t="n">
        <f aca="false">'Scarico FP Delivery'!EL5453</f>
        <v>0</v>
      </c>
      <c r="N5454" s="37" t="e">
        <f aca="false">VLOOKUP($P5454,Formule!$O$2:$P$200,2,0)</f>
        <v>#N/A</v>
      </c>
      <c r="O5454" s="38" t="e">
        <f aca="false">VLOOKUP($P5454,Formule!$B$2:$C$202,2,0)</f>
        <v>#N/A</v>
      </c>
      <c r="P5454" s="39" t="n">
        <f aca="false">'Scarico FP Delivery'!$AC5453</f>
        <v>0</v>
      </c>
      <c r="Q5454" s="40" t="n">
        <f aca="false">'Scarico FP Delivery'!$AD5453</f>
        <v>0</v>
      </c>
      <c r="R5454" s="41" t="n">
        <f aca="false">'Scarico FP Delivery'!$DO5453</f>
        <v>0</v>
      </c>
      <c r="S5454" s="30" t="e">
        <f aca="false">VLOOKUP($R5454,Formule!$H$2:$I$250,2,0)</f>
        <v>#N/A</v>
      </c>
      <c r="T5454" s="42"/>
      <c r="U5454" s="43" t="e">
        <f aca="false">VLOOKUP($P5454,Formule!$E$2:$F$200,2,0)</f>
        <v>#N/A</v>
      </c>
      <c r="V5454" s="44" t="e">
        <f aca="false">U5454*(25/100)</f>
        <v>#N/A</v>
      </c>
      <c r="W5454" s="45" t="e">
        <f aca="false">U5454-V5454</f>
        <v>#N/A</v>
      </c>
      <c r="Y5454" s="14" t="s">
        <v>2257</v>
      </c>
    </row>
    <row r="5455" customFormat="false" ht="12.75" hidden="false" customHeight="false" outlineLevel="0" collapsed="false">
      <c r="A5455" s="46" t="n">
        <v>5453</v>
      </c>
      <c r="B5455" s="29"/>
      <c r="C5455" s="30"/>
      <c r="D5455" s="30" t="n">
        <f aca="false">'Scarico FP Delivery'!$CY5454</f>
        <v>0</v>
      </c>
      <c r="E5455" s="31" t="n">
        <f aca="false">'Scarico FP Delivery'!$AH5454</f>
        <v>0</v>
      </c>
      <c r="F5455" s="31" t="n">
        <f aca="false">'Scarico FP Delivery'!$Z5454</f>
        <v>0</v>
      </c>
      <c r="G5455" s="30" t="n">
        <f aca="false">'Scarico FP Delivery'!$AG5454</f>
        <v>0</v>
      </c>
      <c r="H5455" s="30" t="n">
        <f aca="false">'Scarico FP Delivery'!$U5454</f>
        <v>0</v>
      </c>
      <c r="I5455" s="32" t="n">
        <f aca="false">'Scarico FP Delivery'!$EW5454</f>
        <v>0</v>
      </c>
      <c r="J5455" s="33" t="n">
        <f aca="false">'Scarico FP Delivery'!$AJ5454</f>
        <v>0</v>
      </c>
      <c r="K5455" s="34" t="n">
        <f aca="false">'Scarico FP Delivery'!AV5454</f>
        <v>0</v>
      </c>
      <c r="L5455" s="51" t="n">
        <f aca="false">'Scarico FP Delivery'!AF5454</f>
        <v>0</v>
      </c>
      <c r="M5455" s="36" t="n">
        <f aca="false">'Scarico FP Delivery'!EL5454</f>
        <v>0</v>
      </c>
      <c r="N5455" s="37" t="e">
        <f aca="false">VLOOKUP($P5455,Formule!$O$2:$P$200,2,0)</f>
        <v>#N/A</v>
      </c>
      <c r="O5455" s="38" t="e">
        <f aca="false">VLOOKUP($P5455,Formule!$B$2:$C$202,2,0)</f>
        <v>#N/A</v>
      </c>
      <c r="P5455" s="39" t="n">
        <f aca="false">'Scarico FP Delivery'!$AC5454</f>
        <v>0</v>
      </c>
      <c r="Q5455" s="40" t="n">
        <f aca="false">'Scarico FP Delivery'!$AD5454</f>
        <v>0</v>
      </c>
      <c r="R5455" s="41" t="n">
        <f aca="false">'Scarico FP Delivery'!$DO5454</f>
        <v>0</v>
      </c>
      <c r="S5455" s="30" t="e">
        <f aca="false">VLOOKUP($R5455,Formule!$H$2:$I$250,2,0)</f>
        <v>#N/A</v>
      </c>
      <c r="T5455" s="42"/>
      <c r="U5455" s="43" t="e">
        <f aca="false">VLOOKUP($P5455,Formule!$E$2:$F$200,2,0)</f>
        <v>#N/A</v>
      </c>
      <c r="V5455" s="44" t="e">
        <f aca="false">U5455*(25/100)</f>
        <v>#N/A</v>
      </c>
      <c r="W5455" s="45" t="e">
        <f aca="false">U5455-V5455</f>
        <v>#N/A</v>
      </c>
      <c r="Y5455" s="14" t="s">
        <v>2257</v>
      </c>
    </row>
    <row r="5456" customFormat="false" ht="12.75" hidden="false" customHeight="false" outlineLevel="0" collapsed="false">
      <c r="A5456" s="46" t="n">
        <v>5454</v>
      </c>
      <c r="B5456" s="29"/>
      <c r="C5456" s="30"/>
      <c r="D5456" s="30" t="n">
        <f aca="false">'Scarico FP Delivery'!$CY5455</f>
        <v>0</v>
      </c>
      <c r="E5456" s="31" t="n">
        <f aca="false">'Scarico FP Delivery'!$AH5455</f>
        <v>0</v>
      </c>
      <c r="F5456" s="31" t="n">
        <f aca="false">'Scarico FP Delivery'!$Z5455</f>
        <v>0</v>
      </c>
      <c r="G5456" s="30" t="n">
        <f aca="false">'Scarico FP Delivery'!$AG5455</f>
        <v>0</v>
      </c>
      <c r="H5456" s="30" t="n">
        <f aca="false">'Scarico FP Delivery'!$U5455</f>
        <v>0</v>
      </c>
      <c r="I5456" s="32" t="n">
        <f aca="false">'Scarico FP Delivery'!$EW5455</f>
        <v>0</v>
      </c>
      <c r="J5456" s="33" t="n">
        <f aca="false">'Scarico FP Delivery'!$AJ5455</f>
        <v>0</v>
      </c>
      <c r="K5456" s="34" t="n">
        <f aca="false">'Scarico FP Delivery'!AV5455</f>
        <v>0</v>
      </c>
      <c r="L5456" s="51" t="n">
        <f aca="false">'Scarico FP Delivery'!AF5455</f>
        <v>0</v>
      </c>
      <c r="M5456" s="36" t="n">
        <f aca="false">'Scarico FP Delivery'!EL5455</f>
        <v>0</v>
      </c>
      <c r="N5456" s="37" t="e">
        <f aca="false">VLOOKUP($P5456,Formule!$O$2:$P$200,2,0)</f>
        <v>#N/A</v>
      </c>
      <c r="O5456" s="38" t="e">
        <f aca="false">VLOOKUP($P5456,Formule!$B$2:$C$202,2,0)</f>
        <v>#N/A</v>
      </c>
      <c r="P5456" s="39" t="n">
        <f aca="false">'Scarico FP Delivery'!$AC5455</f>
        <v>0</v>
      </c>
      <c r="Q5456" s="40" t="n">
        <f aca="false">'Scarico FP Delivery'!$AD5455</f>
        <v>0</v>
      </c>
      <c r="R5456" s="41" t="n">
        <f aca="false">'Scarico FP Delivery'!$DO5455</f>
        <v>0</v>
      </c>
      <c r="S5456" s="30" t="e">
        <f aca="false">VLOOKUP($R5456,Formule!$H$2:$I$250,2,0)</f>
        <v>#N/A</v>
      </c>
      <c r="T5456" s="42"/>
      <c r="U5456" s="43" t="e">
        <f aca="false">VLOOKUP($P5456,Formule!$E$2:$F$200,2,0)</f>
        <v>#N/A</v>
      </c>
      <c r="V5456" s="44" t="e">
        <f aca="false">U5456*(25/100)</f>
        <v>#N/A</v>
      </c>
      <c r="W5456" s="45" t="e">
        <f aca="false">U5456-V5456</f>
        <v>#N/A</v>
      </c>
      <c r="Y5456" s="14" t="s">
        <v>2257</v>
      </c>
    </row>
    <row r="5457" customFormat="false" ht="12.75" hidden="false" customHeight="false" outlineLevel="0" collapsed="false">
      <c r="A5457" s="28" t="n">
        <v>5455</v>
      </c>
      <c r="B5457" s="29"/>
      <c r="C5457" s="30"/>
      <c r="D5457" s="30" t="n">
        <f aca="false">'Scarico FP Delivery'!$CY5456</f>
        <v>0</v>
      </c>
      <c r="E5457" s="31" t="n">
        <f aca="false">'Scarico FP Delivery'!$AH5456</f>
        <v>0</v>
      </c>
      <c r="F5457" s="31" t="n">
        <f aca="false">'Scarico FP Delivery'!$Z5456</f>
        <v>0</v>
      </c>
      <c r="G5457" s="30" t="n">
        <f aca="false">'Scarico FP Delivery'!$AG5456</f>
        <v>0</v>
      </c>
      <c r="H5457" s="30" t="n">
        <f aca="false">'Scarico FP Delivery'!$U5456</f>
        <v>0</v>
      </c>
      <c r="I5457" s="32" t="n">
        <f aca="false">'Scarico FP Delivery'!$EW5456</f>
        <v>0</v>
      </c>
      <c r="J5457" s="33" t="n">
        <f aca="false">'Scarico FP Delivery'!$AJ5456</f>
        <v>0</v>
      </c>
      <c r="K5457" s="34" t="n">
        <f aca="false">'Scarico FP Delivery'!AV5456</f>
        <v>0</v>
      </c>
      <c r="L5457" s="51" t="n">
        <f aca="false">'Scarico FP Delivery'!AF5456</f>
        <v>0</v>
      </c>
      <c r="M5457" s="36" t="n">
        <f aca="false">'Scarico FP Delivery'!EL5456</f>
        <v>0</v>
      </c>
      <c r="N5457" s="37" t="e">
        <f aca="false">VLOOKUP($P5457,Formule!$O$2:$P$200,2,0)</f>
        <v>#N/A</v>
      </c>
      <c r="O5457" s="38" t="e">
        <f aca="false">VLOOKUP($P5457,Formule!$B$2:$C$202,2,0)</f>
        <v>#N/A</v>
      </c>
      <c r="P5457" s="39" t="n">
        <f aca="false">'Scarico FP Delivery'!$AC5456</f>
        <v>0</v>
      </c>
      <c r="Q5457" s="40" t="n">
        <f aca="false">'Scarico FP Delivery'!$AD5456</f>
        <v>0</v>
      </c>
      <c r="R5457" s="41" t="n">
        <f aca="false">'Scarico FP Delivery'!$DO5456</f>
        <v>0</v>
      </c>
      <c r="S5457" s="30" t="e">
        <f aca="false">VLOOKUP($R5457,Formule!$H$2:$I$250,2,0)</f>
        <v>#N/A</v>
      </c>
      <c r="T5457" s="42"/>
      <c r="U5457" s="43" t="e">
        <f aca="false">VLOOKUP($P5457,Formule!$E$2:$F$200,2,0)</f>
        <v>#N/A</v>
      </c>
      <c r="V5457" s="44" t="e">
        <f aca="false">U5457*(25/100)</f>
        <v>#N/A</v>
      </c>
      <c r="W5457" s="45" t="e">
        <f aca="false">U5457-V5457</f>
        <v>#N/A</v>
      </c>
      <c r="Y5457" s="14" t="s">
        <v>2257</v>
      </c>
    </row>
    <row r="5458" customFormat="false" ht="12.75" hidden="false" customHeight="false" outlineLevel="0" collapsed="false">
      <c r="A5458" s="46" t="n">
        <v>5456</v>
      </c>
      <c r="B5458" s="29"/>
      <c r="C5458" s="30"/>
      <c r="D5458" s="30" t="n">
        <f aca="false">'Scarico FP Delivery'!$CY5457</f>
        <v>0</v>
      </c>
      <c r="E5458" s="31" t="n">
        <f aca="false">'Scarico FP Delivery'!$AH5457</f>
        <v>0</v>
      </c>
      <c r="F5458" s="31" t="n">
        <f aca="false">'Scarico FP Delivery'!$Z5457</f>
        <v>0</v>
      </c>
      <c r="G5458" s="30" t="n">
        <f aca="false">'Scarico FP Delivery'!$AG5457</f>
        <v>0</v>
      </c>
      <c r="H5458" s="30" t="n">
        <f aca="false">'Scarico FP Delivery'!$U5457</f>
        <v>0</v>
      </c>
      <c r="I5458" s="32" t="n">
        <f aca="false">'Scarico FP Delivery'!$EW5457</f>
        <v>0</v>
      </c>
      <c r="J5458" s="33" t="n">
        <f aca="false">'Scarico FP Delivery'!$AJ5457</f>
        <v>0</v>
      </c>
      <c r="K5458" s="34" t="n">
        <f aca="false">'Scarico FP Delivery'!AV5457</f>
        <v>0</v>
      </c>
      <c r="L5458" s="51" t="n">
        <f aca="false">'Scarico FP Delivery'!AF5457</f>
        <v>0</v>
      </c>
      <c r="M5458" s="36" t="n">
        <f aca="false">'Scarico FP Delivery'!EL5457</f>
        <v>0</v>
      </c>
      <c r="N5458" s="37" t="e">
        <f aca="false">VLOOKUP($P5458,Formule!$O$2:$P$200,2,0)</f>
        <v>#N/A</v>
      </c>
      <c r="O5458" s="38" t="e">
        <f aca="false">VLOOKUP($P5458,Formule!$B$2:$C$202,2,0)</f>
        <v>#N/A</v>
      </c>
      <c r="P5458" s="39" t="n">
        <f aca="false">'Scarico FP Delivery'!$AC5457</f>
        <v>0</v>
      </c>
      <c r="Q5458" s="40" t="n">
        <f aca="false">'Scarico FP Delivery'!$AD5457</f>
        <v>0</v>
      </c>
      <c r="R5458" s="41" t="n">
        <f aca="false">'Scarico FP Delivery'!$DO5457</f>
        <v>0</v>
      </c>
      <c r="S5458" s="30" t="e">
        <f aca="false">VLOOKUP($R5458,Formule!$H$2:$I$250,2,0)</f>
        <v>#N/A</v>
      </c>
      <c r="T5458" s="42"/>
      <c r="U5458" s="43" t="e">
        <f aca="false">VLOOKUP($P5458,Formule!$E$2:$F$200,2,0)</f>
        <v>#N/A</v>
      </c>
      <c r="V5458" s="44" t="e">
        <f aca="false">U5458*(25/100)</f>
        <v>#N/A</v>
      </c>
      <c r="W5458" s="45" t="e">
        <f aca="false">U5458-V5458</f>
        <v>#N/A</v>
      </c>
      <c r="Y5458" s="14" t="s">
        <v>2257</v>
      </c>
    </row>
    <row r="5459" customFormat="false" ht="12.75" hidden="false" customHeight="false" outlineLevel="0" collapsed="false">
      <c r="A5459" s="46" t="n">
        <v>5457</v>
      </c>
      <c r="B5459" s="29"/>
      <c r="C5459" s="30"/>
      <c r="D5459" s="30" t="n">
        <f aca="false">'Scarico FP Delivery'!$CY5458</f>
        <v>0</v>
      </c>
      <c r="E5459" s="31" t="n">
        <f aca="false">'Scarico FP Delivery'!$AH5458</f>
        <v>0</v>
      </c>
      <c r="F5459" s="31" t="n">
        <f aca="false">'Scarico FP Delivery'!$Z5458</f>
        <v>0</v>
      </c>
      <c r="G5459" s="30" t="n">
        <f aca="false">'Scarico FP Delivery'!$AG5458</f>
        <v>0</v>
      </c>
      <c r="H5459" s="30" t="n">
        <f aca="false">'Scarico FP Delivery'!$U5458</f>
        <v>0</v>
      </c>
      <c r="I5459" s="32" t="n">
        <f aca="false">'Scarico FP Delivery'!$EW5458</f>
        <v>0</v>
      </c>
      <c r="J5459" s="33" t="n">
        <f aca="false">'Scarico FP Delivery'!$AJ5458</f>
        <v>0</v>
      </c>
      <c r="K5459" s="34" t="n">
        <f aca="false">'Scarico FP Delivery'!AV5458</f>
        <v>0</v>
      </c>
      <c r="L5459" s="51" t="n">
        <f aca="false">'Scarico FP Delivery'!AF5458</f>
        <v>0</v>
      </c>
      <c r="M5459" s="36" t="n">
        <f aca="false">'Scarico FP Delivery'!EL5458</f>
        <v>0</v>
      </c>
      <c r="N5459" s="37" t="e">
        <f aca="false">VLOOKUP($P5459,Formule!$O$2:$P$200,2,0)</f>
        <v>#N/A</v>
      </c>
      <c r="O5459" s="38" t="e">
        <f aca="false">VLOOKUP($P5459,Formule!$B$2:$C$202,2,0)</f>
        <v>#N/A</v>
      </c>
      <c r="P5459" s="39" t="n">
        <f aca="false">'Scarico FP Delivery'!$AC5458</f>
        <v>0</v>
      </c>
      <c r="Q5459" s="40" t="n">
        <f aca="false">'Scarico FP Delivery'!$AD5458</f>
        <v>0</v>
      </c>
      <c r="R5459" s="41" t="n">
        <f aca="false">'Scarico FP Delivery'!$DO5458</f>
        <v>0</v>
      </c>
      <c r="S5459" s="30" t="e">
        <f aca="false">VLOOKUP($R5459,Formule!$H$2:$I$250,2,0)</f>
        <v>#N/A</v>
      </c>
      <c r="T5459" s="42"/>
      <c r="U5459" s="43" t="e">
        <f aca="false">VLOOKUP($P5459,Formule!$E$2:$F$200,2,0)</f>
        <v>#N/A</v>
      </c>
      <c r="V5459" s="44" t="e">
        <f aca="false">U5459*(25/100)</f>
        <v>#N/A</v>
      </c>
      <c r="W5459" s="45" t="e">
        <f aca="false">U5459-V5459</f>
        <v>#N/A</v>
      </c>
      <c r="Y5459" s="14" t="s">
        <v>2257</v>
      </c>
    </row>
    <row r="5460" customFormat="false" ht="12.75" hidden="false" customHeight="false" outlineLevel="0" collapsed="false">
      <c r="A5460" s="28" t="n">
        <v>5458</v>
      </c>
      <c r="B5460" s="29"/>
      <c r="C5460" s="30"/>
      <c r="D5460" s="30" t="n">
        <f aca="false">'Scarico FP Delivery'!$CY5459</f>
        <v>0</v>
      </c>
      <c r="E5460" s="31" t="n">
        <f aca="false">'Scarico FP Delivery'!$AH5459</f>
        <v>0</v>
      </c>
      <c r="F5460" s="31" t="n">
        <f aca="false">'Scarico FP Delivery'!$Z5459</f>
        <v>0</v>
      </c>
      <c r="G5460" s="30" t="n">
        <f aca="false">'Scarico FP Delivery'!$AG5459</f>
        <v>0</v>
      </c>
      <c r="H5460" s="30" t="n">
        <f aca="false">'Scarico FP Delivery'!$U5459</f>
        <v>0</v>
      </c>
      <c r="I5460" s="32" t="n">
        <f aca="false">'Scarico FP Delivery'!$EW5459</f>
        <v>0</v>
      </c>
      <c r="J5460" s="33" t="n">
        <f aca="false">'Scarico FP Delivery'!$AJ5459</f>
        <v>0</v>
      </c>
      <c r="K5460" s="34" t="n">
        <f aca="false">'Scarico FP Delivery'!AV5459</f>
        <v>0</v>
      </c>
      <c r="L5460" s="51" t="n">
        <f aca="false">'Scarico FP Delivery'!AF5459</f>
        <v>0</v>
      </c>
      <c r="M5460" s="36" t="n">
        <f aca="false">'Scarico FP Delivery'!EL5459</f>
        <v>0</v>
      </c>
      <c r="N5460" s="37" t="e">
        <f aca="false">VLOOKUP($P5460,Formule!$O$2:$P$200,2,0)</f>
        <v>#N/A</v>
      </c>
      <c r="O5460" s="38" t="e">
        <f aca="false">VLOOKUP($P5460,Formule!$B$2:$C$202,2,0)</f>
        <v>#N/A</v>
      </c>
      <c r="P5460" s="39" t="n">
        <f aca="false">'Scarico FP Delivery'!$AC5459</f>
        <v>0</v>
      </c>
      <c r="Q5460" s="40" t="n">
        <f aca="false">'Scarico FP Delivery'!$AD5459</f>
        <v>0</v>
      </c>
      <c r="R5460" s="41" t="n">
        <f aca="false">'Scarico FP Delivery'!$DO5459</f>
        <v>0</v>
      </c>
      <c r="S5460" s="30" t="e">
        <f aca="false">VLOOKUP($R5460,Formule!$H$2:$I$250,2,0)</f>
        <v>#N/A</v>
      </c>
      <c r="T5460" s="42"/>
      <c r="U5460" s="43" t="e">
        <f aca="false">VLOOKUP($P5460,Formule!$E$2:$F$200,2,0)</f>
        <v>#N/A</v>
      </c>
      <c r="V5460" s="44" t="e">
        <f aca="false">U5460*(25/100)</f>
        <v>#N/A</v>
      </c>
      <c r="W5460" s="45" t="e">
        <f aca="false">U5460-V5460</f>
        <v>#N/A</v>
      </c>
      <c r="Y5460" s="14" t="s">
        <v>2257</v>
      </c>
    </row>
    <row r="5461" customFormat="false" ht="12.75" hidden="false" customHeight="false" outlineLevel="0" collapsed="false">
      <c r="A5461" s="46" t="n">
        <v>5459</v>
      </c>
      <c r="B5461" s="29"/>
      <c r="C5461" s="30"/>
      <c r="D5461" s="30" t="n">
        <f aca="false">'Scarico FP Delivery'!$CY5460</f>
        <v>0</v>
      </c>
      <c r="E5461" s="31" t="n">
        <f aca="false">'Scarico FP Delivery'!$AH5460</f>
        <v>0</v>
      </c>
      <c r="F5461" s="31" t="n">
        <f aca="false">'Scarico FP Delivery'!$Z5460</f>
        <v>0</v>
      </c>
      <c r="G5461" s="30" t="n">
        <f aca="false">'Scarico FP Delivery'!$AG5460</f>
        <v>0</v>
      </c>
      <c r="H5461" s="30" t="n">
        <f aca="false">'Scarico FP Delivery'!$U5460</f>
        <v>0</v>
      </c>
      <c r="I5461" s="32" t="n">
        <f aca="false">'Scarico FP Delivery'!$EW5460</f>
        <v>0</v>
      </c>
      <c r="J5461" s="33" t="n">
        <f aca="false">'Scarico FP Delivery'!$AJ5460</f>
        <v>0</v>
      </c>
      <c r="K5461" s="34" t="n">
        <f aca="false">'Scarico FP Delivery'!AV5460</f>
        <v>0</v>
      </c>
      <c r="L5461" s="51" t="n">
        <f aca="false">'Scarico FP Delivery'!AF5460</f>
        <v>0</v>
      </c>
      <c r="M5461" s="36" t="n">
        <f aca="false">'Scarico FP Delivery'!EL5460</f>
        <v>0</v>
      </c>
      <c r="N5461" s="37" t="e">
        <f aca="false">VLOOKUP($P5461,Formule!$O$2:$P$200,2,0)</f>
        <v>#N/A</v>
      </c>
      <c r="O5461" s="38" t="e">
        <f aca="false">VLOOKUP($P5461,Formule!$B$2:$C$202,2,0)</f>
        <v>#N/A</v>
      </c>
      <c r="P5461" s="39" t="n">
        <f aca="false">'Scarico FP Delivery'!$AC5460</f>
        <v>0</v>
      </c>
      <c r="Q5461" s="40" t="n">
        <f aca="false">'Scarico FP Delivery'!$AD5460</f>
        <v>0</v>
      </c>
      <c r="R5461" s="41" t="n">
        <f aca="false">'Scarico FP Delivery'!$DO5460</f>
        <v>0</v>
      </c>
      <c r="S5461" s="30" t="e">
        <f aca="false">VLOOKUP($R5461,Formule!$H$2:$I$250,2,0)</f>
        <v>#N/A</v>
      </c>
      <c r="T5461" s="42"/>
      <c r="U5461" s="43" t="e">
        <f aca="false">VLOOKUP($P5461,Formule!$E$2:$F$200,2,0)</f>
        <v>#N/A</v>
      </c>
      <c r="V5461" s="44" t="e">
        <f aca="false">U5461*(25/100)</f>
        <v>#N/A</v>
      </c>
      <c r="W5461" s="45" t="e">
        <f aca="false">U5461-V5461</f>
        <v>#N/A</v>
      </c>
      <c r="Y5461" s="14" t="s">
        <v>2257</v>
      </c>
    </row>
    <row r="5462" customFormat="false" ht="12.75" hidden="false" customHeight="false" outlineLevel="0" collapsed="false">
      <c r="A5462" s="46" t="n">
        <v>5460</v>
      </c>
      <c r="B5462" s="29"/>
      <c r="C5462" s="30"/>
      <c r="D5462" s="30" t="n">
        <f aca="false">'Scarico FP Delivery'!$CY5461</f>
        <v>0</v>
      </c>
      <c r="E5462" s="31" t="n">
        <f aca="false">'Scarico FP Delivery'!$AH5461</f>
        <v>0</v>
      </c>
      <c r="F5462" s="31" t="n">
        <f aca="false">'Scarico FP Delivery'!$Z5461</f>
        <v>0</v>
      </c>
      <c r="G5462" s="30" t="n">
        <f aca="false">'Scarico FP Delivery'!$AG5461</f>
        <v>0</v>
      </c>
      <c r="H5462" s="30" t="n">
        <f aca="false">'Scarico FP Delivery'!$U5461</f>
        <v>0</v>
      </c>
      <c r="I5462" s="32" t="n">
        <f aca="false">'Scarico FP Delivery'!$EW5461</f>
        <v>0</v>
      </c>
      <c r="J5462" s="33" t="n">
        <f aca="false">'Scarico FP Delivery'!$AJ5461</f>
        <v>0</v>
      </c>
      <c r="K5462" s="34" t="n">
        <f aca="false">'Scarico FP Delivery'!AV5461</f>
        <v>0</v>
      </c>
      <c r="L5462" s="51" t="n">
        <f aca="false">'Scarico FP Delivery'!AF5461</f>
        <v>0</v>
      </c>
      <c r="M5462" s="36" t="n">
        <f aca="false">'Scarico FP Delivery'!EL5461</f>
        <v>0</v>
      </c>
      <c r="N5462" s="37" t="e">
        <f aca="false">VLOOKUP($P5462,Formule!$O$2:$P$200,2,0)</f>
        <v>#N/A</v>
      </c>
      <c r="O5462" s="38" t="e">
        <f aca="false">VLOOKUP($P5462,Formule!$B$2:$C$202,2,0)</f>
        <v>#N/A</v>
      </c>
      <c r="P5462" s="39" t="n">
        <f aca="false">'Scarico FP Delivery'!$AC5461</f>
        <v>0</v>
      </c>
      <c r="Q5462" s="40" t="n">
        <f aca="false">'Scarico FP Delivery'!$AD5461</f>
        <v>0</v>
      </c>
      <c r="R5462" s="41" t="n">
        <f aca="false">'Scarico FP Delivery'!$DO5461</f>
        <v>0</v>
      </c>
      <c r="S5462" s="30" t="e">
        <f aca="false">VLOOKUP($R5462,Formule!$H$2:$I$250,2,0)</f>
        <v>#N/A</v>
      </c>
      <c r="T5462" s="42"/>
      <c r="U5462" s="43" t="e">
        <f aca="false">VLOOKUP($P5462,Formule!$E$2:$F$200,2,0)</f>
        <v>#N/A</v>
      </c>
      <c r="V5462" s="44" t="e">
        <f aca="false">U5462*(25/100)</f>
        <v>#N/A</v>
      </c>
      <c r="W5462" s="45" t="e">
        <f aca="false">U5462-V5462</f>
        <v>#N/A</v>
      </c>
      <c r="Y5462" s="14" t="s">
        <v>2257</v>
      </c>
    </row>
    <row r="5463" customFormat="false" ht="12.75" hidden="false" customHeight="false" outlineLevel="0" collapsed="false">
      <c r="A5463" s="28" t="n">
        <v>5461</v>
      </c>
      <c r="B5463" s="29"/>
      <c r="C5463" s="30"/>
      <c r="D5463" s="30" t="n">
        <f aca="false">'Scarico FP Delivery'!$CY5462</f>
        <v>0</v>
      </c>
      <c r="E5463" s="31" t="n">
        <f aca="false">'Scarico FP Delivery'!$AH5462</f>
        <v>0</v>
      </c>
      <c r="F5463" s="31" t="n">
        <f aca="false">'Scarico FP Delivery'!$Z5462</f>
        <v>0</v>
      </c>
      <c r="G5463" s="30" t="n">
        <f aca="false">'Scarico FP Delivery'!$AG5462</f>
        <v>0</v>
      </c>
      <c r="H5463" s="30" t="n">
        <f aca="false">'Scarico FP Delivery'!$U5462</f>
        <v>0</v>
      </c>
      <c r="I5463" s="32" t="n">
        <f aca="false">'Scarico FP Delivery'!$EW5462</f>
        <v>0</v>
      </c>
      <c r="J5463" s="33" t="n">
        <f aca="false">'Scarico FP Delivery'!$AJ5462</f>
        <v>0</v>
      </c>
      <c r="K5463" s="34" t="n">
        <f aca="false">'Scarico FP Delivery'!AV5462</f>
        <v>0</v>
      </c>
      <c r="L5463" s="51" t="n">
        <f aca="false">'Scarico FP Delivery'!AF5462</f>
        <v>0</v>
      </c>
      <c r="M5463" s="36" t="n">
        <f aca="false">'Scarico FP Delivery'!EL5462</f>
        <v>0</v>
      </c>
      <c r="N5463" s="37" t="e">
        <f aca="false">VLOOKUP($P5463,Formule!$O$2:$P$200,2,0)</f>
        <v>#N/A</v>
      </c>
      <c r="O5463" s="38" t="e">
        <f aca="false">VLOOKUP($P5463,Formule!$B$2:$C$202,2,0)</f>
        <v>#N/A</v>
      </c>
      <c r="P5463" s="39" t="n">
        <f aca="false">'Scarico FP Delivery'!$AC5462</f>
        <v>0</v>
      </c>
      <c r="Q5463" s="40" t="n">
        <f aca="false">'Scarico FP Delivery'!$AD5462</f>
        <v>0</v>
      </c>
      <c r="R5463" s="41" t="n">
        <f aca="false">'Scarico FP Delivery'!$DO5462</f>
        <v>0</v>
      </c>
      <c r="S5463" s="30" t="e">
        <f aca="false">VLOOKUP($R5463,Formule!$H$2:$I$250,2,0)</f>
        <v>#N/A</v>
      </c>
      <c r="T5463" s="42"/>
      <c r="U5463" s="43" t="e">
        <f aca="false">VLOOKUP($P5463,Formule!$E$2:$F$200,2,0)</f>
        <v>#N/A</v>
      </c>
      <c r="V5463" s="44" t="e">
        <f aca="false">U5463*(25/100)</f>
        <v>#N/A</v>
      </c>
      <c r="W5463" s="45" t="e">
        <f aca="false">U5463-V5463</f>
        <v>#N/A</v>
      </c>
      <c r="Y5463" s="14" t="s">
        <v>2257</v>
      </c>
    </row>
    <row r="5464" customFormat="false" ht="12.75" hidden="false" customHeight="false" outlineLevel="0" collapsed="false">
      <c r="A5464" s="46" t="n">
        <v>5462</v>
      </c>
      <c r="B5464" s="29"/>
      <c r="C5464" s="30"/>
      <c r="D5464" s="30" t="n">
        <f aca="false">'Scarico FP Delivery'!$CY5463</f>
        <v>0</v>
      </c>
      <c r="E5464" s="31" t="n">
        <f aca="false">'Scarico FP Delivery'!$AH5463</f>
        <v>0</v>
      </c>
      <c r="F5464" s="31" t="n">
        <f aca="false">'Scarico FP Delivery'!$Z5463</f>
        <v>0</v>
      </c>
      <c r="G5464" s="30" t="n">
        <f aca="false">'Scarico FP Delivery'!$AG5463</f>
        <v>0</v>
      </c>
      <c r="H5464" s="30" t="n">
        <f aca="false">'Scarico FP Delivery'!$U5463</f>
        <v>0</v>
      </c>
      <c r="I5464" s="32" t="n">
        <f aca="false">'Scarico FP Delivery'!$EW5463</f>
        <v>0</v>
      </c>
      <c r="J5464" s="33" t="n">
        <f aca="false">'Scarico FP Delivery'!$AJ5463</f>
        <v>0</v>
      </c>
      <c r="K5464" s="34" t="n">
        <f aca="false">'Scarico FP Delivery'!AV5463</f>
        <v>0</v>
      </c>
      <c r="L5464" s="51" t="n">
        <f aca="false">'Scarico FP Delivery'!AF5463</f>
        <v>0</v>
      </c>
      <c r="M5464" s="36" t="n">
        <f aca="false">'Scarico FP Delivery'!EL5463</f>
        <v>0</v>
      </c>
      <c r="N5464" s="37" t="e">
        <f aca="false">VLOOKUP($P5464,Formule!$O$2:$P$200,2,0)</f>
        <v>#N/A</v>
      </c>
      <c r="O5464" s="38" t="e">
        <f aca="false">VLOOKUP($P5464,Formule!$B$2:$C$202,2,0)</f>
        <v>#N/A</v>
      </c>
      <c r="P5464" s="39" t="n">
        <f aca="false">'Scarico FP Delivery'!$AC5463</f>
        <v>0</v>
      </c>
      <c r="Q5464" s="40" t="n">
        <f aca="false">'Scarico FP Delivery'!$AD5463</f>
        <v>0</v>
      </c>
      <c r="R5464" s="41" t="n">
        <f aca="false">'Scarico FP Delivery'!$DO5463</f>
        <v>0</v>
      </c>
      <c r="S5464" s="30" t="e">
        <f aca="false">VLOOKUP($R5464,Formule!$H$2:$I$250,2,0)</f>
        <v>#N/A</v>
      </c>
      <c r="T5464" s="42"/>
      <c r="U5464" s="43" t="e">
        <f aca="false">VLOOKUP($P5464,Formule!$E$2:$F$200,2,0)</f>
        <v>#N/A</v>
      </c>
      <c r="V5464" s="44" t="e">
        <f aca="false">U5464*(25/100)</f>
        <v>#N/A</v>
      </c>
      <c r="W5464" s="45" t="e">
        <f aca="false">U5464-V5464</f>
        <v>#N/A</v>
      </c>
      <c r="Y5464" s="14" t="s">
        <v>2257</v>
      </c>
    </row>
    <row r="5465" customFormat="false" ht="12.75" hidden="false" customHeight="false" outlineLevel="0" collapsed="false">
      <c r="A5465" s="46" t="n">
        <v>5463</v>
      </c>
      <c r="B5465" s="29"/>
      <c r="C5465" s="30"/>
      <c r="D5465" s="30" t="n">
        <f aca="false">'Scarico FP Delivery'!$CY5464</f>
        <v>0</v>
      </c>
      <c r="E5465" s="31" t="n">
        <f aca="false">'Scarico FP Delivery'!$AH5464</f>
        <v>0</v>
      </c>
      <c r="F5465" s="31" t="n">
        <f aca="false">'Scarico FP Delivery'!$Z5464</f>
        <v>0</v>
      </c>
      <c r="G5465" s="30" t="n">
        <f aca="false">'Scarico FP Delivery'!$AG5464</f>
        <v>0</v>
      </c>
      <c r="H5465" s="30" t="n">
        <f aca="false">'Scarico FP Delivery'!$U5464</f>
        <v>0</v>
      </c>
      <c r="I5465" s="32" t="n">
        <f aca="false">'Scarico FP Delivery'!$EW5464</f>
        <v>0</v>
      </c>
      <c r="J5465" s="33" t="n">
        <f aca="false">'Scarico FP Delivery'!$AJ5464</f>
        <v>0</v>
      </c>
      <c r="K5465" s="34" t="n">
        <f aca="false">'Scarico FP Delivery'!AV5464</f>
        <v>0</v>
      </c>
      <c r="L5465" s="51" t="n">
        <f aca="false">'Scarico FP Delivery'!AF5464</f>
        <v>0</v>
      </c>
      <c r="M5465" s="36" t="n">
        <f aca="false">'Scarico FP Delivery'!EL5464</f>
        <v>0</v>
      </c>
      <c r="N5465" s="37" t="e">
        <f aca="false">VLOOKUP($P5465,Formule!$O$2:$P$200,2,0)</f>
        <v>#N/A</v>
      </c>
      <c r="O5465" s="38" t="e">
        <f aca="false">VLOOKUP($P5465,Formule!$B$2:$C$202,2,0)</f>
        <v>#N/A</v>
      </c>
      <c r="P5465" s="39" t="n">
        <f aca="false">'Scarico FP Delivery'!$AC5464</f>
        <v>0</v>
      </c>
      <c r="Q5465" s="40" t="n">
        <f aca="false">'Scarico FP Delivery'!$AD5464</f>
        <v>0</v>
      </c>
      <c r="R5465" s="41" t="n">
        <f aca="false">'Scarico FP Delivery'!$DO5464</f>
        <v>0</v>
      </c>
      <c r="S5465" s="30" t="e">
        <f aca="false">VLOOKUP($R5465,Formule!$H$2:$I$250,2,0)</f>
        <v>#N/A</v>
      </c>
      <c r="T5465" s="42"/>
      <c r="U5465" s="43" t="e">
        <f aca="false">VLOOKUP($P5465,Formule!$E$2:$F$200,2,0)</f>
        <v>#N/A</v>
      </c>
      <c r="V5465" s="44" t="e">
        <f aca="false">U5465*(25/100)</f>
        <v>#N/A</v>
      </c>
      <c r="W5465" s="45" t="e">
        <f aca="false">U5465-V5465</f>
        <v>#N/A</v>
      </c>
      <c r="Y5465" s="14" t="s">
        <v>2257</v>
      </c>
    </row>
    <row r="5466" customFormat="false" ht="12.75" hidden="false" customHeight="false" outlineLevel="0" collapsed="false">
      <c r="A5466" s="28" t="n">
        <v>5464</v>
      </c>
      <c r="B5466" s="29"/>
      <c r="C5466" s="30"/>
      <c r="D5466" s="30" t="n">
        <f aca="false">'Scarico FP Delivery'!$CY5465</f>
        <v>0</v>
      </c>
      <c r="E5466" s="31" t="n">
        <f aca="false">'Scarico FP Delivery'!$AH5465</f>
        <v>0</v>
      </c>
      <c r="F5466" s="31" t="n">
        <f aca="false">'Scarico FP Delivery'!$Z5465</f>
        <v>0</v>
      </c>
      <c r="G5466" s="30" t="n">
        <f aca="false">'Scarico FP Delivery'!$AG5465</f>
        <v>0</v>
      </c>
      <c r="H5466" s="30" t="n">
        <f aca="false">'Scarico FP Delivery'!$U5465</f>
        <v>0</v>
      </c>
      <c r="I5466" s="32" t="n">
        <f aca="false">'Scarico FP Delivery'!$EW5465</f>
        <v>0</v>
      </c>
      <c r="J5466" s="33" t="n">
        <f aca="false">'Scarico FP Delivery'!$AJ5465</f>
        <v>0</v>
      </c>
      <c r="K5466" s="34" t="n">
        <f aca="false">'Scarico FP Delivery'!AV5465</f>
        <v>0</v>
      </c>
      <c r="L5466" s="51" t="n">
        <f aca="false">'Scarico FP Delivery'!AF5465</f>
        <v>0</v>
      </c>
      <c r="M5466" s="36" t="n">
        <f aca="false">'Scarico FP Delivery'!EL5465</f>
        <v>0</v>
      </c>
      <c r="N5466" s="37" t="e">
        <f aca="false">VLOOKUP($P5466,Formule!$O$2:$P$200,2,0)</f>
        <v>#N/A</v>
      </c>
      <c r="O5466" s="38" t="e">
        <f aca="false">VLOOKUP($P5466,Formule!$B$2:$C$202,2,0)</f>
        <v>#N/A</v>
      </c>
      <c r="P5466" s="39" t="n">
        <f aca="false">'Scarico FP Delivery'!$AC5465</f>
        <v>0</v>
      </c>
      <c r="Q5466" s="40" t="n">
        <f aca="false">'Scarico FP Delivery'!$AD5465</f>
        <v>0</v>
      </c>
      <c r="R5466" s="41" t="n">
        <f aca="false">'Scarico FP Delivery'!$DO5465</f>
        <v>0</v>
      </c>
      <c r="S5466" s="30" t="e">
        <f aca="false">VLOOKUP($R5466,Formule!$H$2:$I$250,2,0)</f>
        <v>#N/A</v>
      </c>
      <c r="T5466" s="42"/>
      <c r="U5466" s="43" t="e">
        <f aca="false">VLOOKUP($P5466,Formule!$E$2:$F$200,2,0)</f>
        <v>#N/A</v>
      </c>
      <c r="V5466" s="44" t="e">
        <f aca="false">U5466*(25/100)</f>
        <v>#N/A</v>
      </c>
      <c r="W5466" s="45" t="e">
        <f aca="false">U5466-V5466</f>
        <v>#N/A</v>
      </c>
      <c r="Y5466" s="14" t="s">
        <v>2257</v>
      </c>
    </row>
    <row r="5467" customFormat="false" ht="12.75" hidden="false" customHeight="false" outlineLevel="0" collapsed="false">
      <c r="A5467" s="46" t="n">
        <v>5465</v>
      </c>
      <c r="B5467" s="29"/>
      <c r="C5467" s="30"/>
      <c r="D5467" s="30" t="n">
        <f aca="false">'Scarico FP Delivery'!$CY5466</f>
        <v>0</v>
      </c>
      <c r="E5467" s="31" t="n">
        <f aca="false">'Scarico FP Delivery'!$AH5466</f>
        <v>0</v>
      </c>
      <c r="F5467" s="31" t="n">
        <f aca="false">'Scarico FP Delivery'!$Z5466</f>
        <v>0</v>
      </c>
      <c r="G5467" s="30" t="n">
        <f aca="false">'Scarico FP Delivery'!$AG5466</f>
        <v>0</v>
      </c>
      <c r="H5467" s="30" t="n">
        <f aca="false">'Scarico FP Delivery'!$U5466</f>
        <v>0</v>
      </c>
      <c r="I5467" s="32" t="n">
        <f aca="false">'Scarico FP Delivery'!$EW5466</f>
        <v>0</v>
      </c>
      <c r="J5467" s="33" t="n">
        <f aca="false">'Scarico FP Delivery'!$AJ5466</f>
        <v>0</v>
      </c>
      <c r="K5467" s="34" t="n">
        <f aca="false">'Scarico FP Delivery'!AV5466</f>
        <v>0</v>
      </c>
      <c r="L5467" s="51" t="n">
        <f aca="false">'Scarico FP Delivery'!AF5466</f>
        <v>0</v>
      </c>
      <c r="M5467" s="36" t="n">
        <f aca="false">'Scarico FP Delivery'!EL5466</f>
        <v>0</v>
      </c>
      <c r="N5467" s="37" t="e">
        <f aca="false">VLOOKUP($P5467,Formule!$O$2:$P$200,2,0)</f>
        <v>#N/A</v>
      </c>
      <c r="O5467" s="38" t="e">
        <f aca="false">VLOOKUP($P5467,Formule!$B$2:$C$202,2,0)</f>
        <v>#N/A</v>
      </c>
      <c r="P5467" s="39" t="n">
        <f aca="false">'Scarico FP Delivery'!$AC5466</f>
        <v>0</v>
      </c>
      <c r="Q5467" s="40" t="n">
        <f aca="false">'Scarico FP Delivery'!$AD5466</f>
        <v>0</v>
      </c>
      <c r="R5467" s="41" t="n">
        <f aca="false">'Scarico FP Delivery'!$DO5466</f>
        <v>0</v>
      </c>
      <c r="S5467" s="30" t="e">
        <f aca="false">VLOOKUP($R5467,Formule!$H$2:$I$250,2,0)</f>
        <v>#N/A</v>
      </c>
      <c r="T5467" s="42"/>
      <c r="U5467" s="43" t="e">
        <f aca="false">VLOOKUP($P5467,Formule!$E$2:$F$200,2,0)</f>
        <v>#N/A</v>
      </c>
      <c r="V5467" s="44" t="e">
        <f aca="false">U5467*(25/100)</f>
        <v>#N/A</v>
      </c>
      <c r="W5467" s="45" t="e">
        <f aca="false">U5467-V5467</f>
        <v>#N/A</v>
      </c>
      <c r="Y5467" s="14" t="s">
        <v>2257</v>
      </c>
    </row>
    <row r="5468" customFormat="false" ht="12.75" hidden="false" customHeight="false" outlineLevel="0" collapsed="false">
      <c r="A5468" s="46" t="n">
        <v>5466</v>
      </c>
      <c r="B5468" s="29"/>
      <c r="C5468" s="30"/>
      <c r="D5468" s="30" t="n">
        <f aca="false">'Scarico FP Delivery'!$CY5467</f>
        <v>0</v>
      </c>
      <c r="E5468" s="31" t="n">
        <f aca="false">'Scarico FP Delivery'!$AH5467</f>
        <v>0</v>
      </c>
      <c r="F5468" s="31" t="n">
        <f aca="false">'Scarico FP Delivery'!$Z5467</f>
        <v>0</v>
      </c>
      <c r="G5468" s="30" t="n">
        <f aca="false">'Scarico FP Delivery'!$AG5467</f>
        <v>0</v>
      </c>
      <c r="H5468" s="30" t="n">
        <f aca="false">'Scarico FP Delivery'!$U5467</f>
        <v>0</v>
      </c>
      <c r="I5468" s="32" t="n">
        <f aca="false">'Scarico FP Delivery'!$EW5467</f>
        <v>0</v>
      </c>
      <c r="J5468" s="33" t="n">
        <f aca="false">'Scarico FP Delivery'!$AJ5467</f>
        <v>0</v>
      </c>
      <c r="K5468" s="34" t="n">
        <f aca="false">'Scarico FP Delivery'!AV5467</f>
        <v>0</v>
      </c>
      <c r="L5468" s="51" t="n">
        <f aca="false">'Scarico FP Delivery'!AF5467</f>
        <v>0</v>
      </c>
      <c r="M5468" s="36" t="n">
        <f aca="false">'Scarico FP Delivery'!EL5467</f>
        <v>0</v>
      </c>
      <c r="N5468" s="37" t="e">
        <f aca="false">VLOOKUP($P5468,Formule!$O$2:$P$200,2,0)</f>
        <v>#N/A</v>
      </c>
      <c r="O5468" s="38" t="e">
        <f aca="false">VLOOKUP($P5468,Formule!$B$2:$C$202,2,0)</f>
        <v>#N/A</v>
      </c>
      <c r="P5468" s="39" t="n">
        <f aca="false">'Scarico FP Delivery'!$AC5467</f>
        <v>0</v>
      </c>
      <c r="Q5468" s="40" t="n">
        <f aca="false">'Scarico FP Delivery'!$AD5467</f>
        <v>0</v>
      </c>
      <c r="R5468" s="41" t="n">
        <f aca="false">'Scarico FP Delivery'!$DO5467</f>
        <v>0</v>
      </c>
      <c r="S5468" s="30" t="e">
        <f aca="false">VLOOKUP($R5468,Formule!$H$2:$I$250,2,0)</f>
        <v>#N/A</v>
      </c>
      <c r="T5468" s="42"/>
      <c r="U5468" s="43" t="e">
        <f aca="false">VLOOKUP($P5468,Formule!$E$2:$F$200,2,0)</f>
        <v>#N/A</v>
      </c>
      <c r="V5468" s="44" t="e">
        <f aca="false">U5468*(25/100)</f>
        <v>#N/A</v>
      </c>
      <c r="W5468" s="45" t="e">
        <f aca="false">U5468-V5468</f>
        <v>#N/A</v>
      </c>
      <c r="Y5468" s="14" t="s">
        <v>2257</v>
      </c>
    </row>
    <row r="5469" customFormat="false" ht="12.75" hidden="false" customHeight="false" outlineLevel="0" collapsed="false">
      <c r="A5469" s="28" t="n">
        <v>5467</v>
      </c>
      <c r="B5469" s="29"/>
      <c r="C5469" s="30"/>
      <c r="D5469" s="30" t="n">
        <f aca="false">'Scarico FP Delivery'!$CY5468</f>
        <v>0</v>
      </c>
      <c r="E5469" s="31" t="n">
        <f aca="false">'Scarico FP Delivery'!$AH5468</f>
        <v>0</v>
      </c>
      <c r="F5469" s="31" t="n">
        <f aca="false">'Scarico FP Delivery'!$Z5468</f>
        <v>0</v>
      </c>
      <c r="G5469" s="30" t="n">
        <f aca="false">'Scarico FP Delivery'!$AG5468</f>
        <v>0</v>
      </c>
      <c r="H5469" s="30" t="n">
        <f aca="false">'Scarico FP Delivery'!$U5468</f>
        <v>0</v>
      </c>
      <c r="I5469" s="32" t="n">
        <f aca="false">'Scarico FP Delivery'!$EW5468</f>
        <v>0</v>
      </c>
      <c r="J5469" s="33" t="n">
        <f aca="false">'Scarico FP Delivery'!$AJ5468</f>
        <v>0</v>
      </c>
      <c r="K5469" s="34" t="n">
        <f aca="false">'Scarico FP Delivery'!AV5468</f>
        <v>0</v>
      </c>
      <c r="L5469" s="51" t="n">
        <f aca="false">'Scarico FP Delivery'!AF5468</f>
        <v>0</v>
      </c>
      <c r="M5469" s="36" t="n">
        <f aca="false">'Scarico FP Delivery'!EL5468</f>
        <v>0</v>
      </c>
      <c r="N5469" s="37" t="e">
        <f aca="false">VLOOKUP($P5469,Formule!$O$2:$P$200,2,0)</f>
        <v>#N/A</v>
      </c>
      <c r="O5469" s="38" t="e">
        <f aca="false">VLOOKUP($P5469,Formule!$B$2:$C$202,2,0)</f>
        <v>#N/A</v>
      </c>
      <c r="P5469" s="39" t="n">
        <f aca="false">'Scarico FP Delivery'!$AC5468</f>
        <v>0</v>
      </c>
      <c r="Q5469" s="40" t="n">
        <f aca="false">'Scarico FP Delivery'!$AD5468</f>
        <v>0</v>
      </c>
      <c r="R5469" s="41" t="n">
        <f aca="false">'Scarico FP Delivery'!$DO5468</f>
        <v>0</v>
      </c>
      <c r="S5469" s="30" t="e">
        <f aca="false">VLOOKUP($R5469,Formule!$H$2:$I$250,2,0)</f>
        <v>#N/A</v>
      </c>
      <c r="T5469" s="42"/>
      <c r="U5469" s="43" t="e">
        <f aca="false">VLOOKUP($P5469,Formule!$E$2:$F$200,2,0)</f>
        <v>#N/A</v>
      </c>
      <c r="V5469" s="44" t="e">
        <f aca="false">U5469*(25/100)</f>
        <v>#N/A</v>
      </c>
      <c r="W5469" s="45" t="e">
        <f aca="false">U5469-V5469</f>
        <v>#N/A</v>
      </c>
      <c r="Y5469" s="14" t="s">
        <v>2257</v>
      </c>
    </row>
    <row r="5470" customFormat="false" ht="12.75" hidden="false" customHeight="false" outlineLevel="0" collapsed="false">
      <c r="A5470" s="46" t="n">
        <v>5468</v>
      </c>
      <c r="B5470" s="29"/>
      <c r="C5470" s="30"/>
      <c r="D5470" s="30" t="n">
        <f aca="false">'Scarico FP Delivery'!$CY5469</f>
        <v>0</v>
      </c>
      <c r="E5470" s="31" t="n">
        <f aca="false">'Scarico FP Delivery'!$AH5469</f>
        <v>0</v>
      </c>
      <c r="F5470" s="31" t="n">
        <f aca="false">'Scarico FP Delivery'!$Z5469</f>
        <v>0</v>
      </c>
      <c r="G5470" s="30" t="n">
        <f aca="false">'Scarico FP Delivery'!$AG5469</f>
        <v>0</v>
      </c>
      <c r="H5470" s="30" t="n">
        <f aca="false">'Scarico FP Delivery'!$U5469</f>
        <v>0</v>
      </c>
      <c r="I5470" s="32" t="n">
        <f aca="false">'Scarico FP Delivery'!$EW5469</f>
        <v>0</v>
      </c>
      <c r="J5470" s="33" t="n">
        <f aca="false">'Scarico FP Delivery'!$AJ5469</f>
        <v>0</v>
      </c>
      <c r="K5470" s="34" t="n">
        <f aca="false">'Scarico FP Delivery'!AV5469</f>
        <v>0</v>
      </c>
      <c r="L5470" s="51" t="n">
        <f aca="false">'Scarico FP Delivery'!AF5469</f>
        <v>0</v>
      </c>
      <c r="M5470" s="36" t="n">
        <f aca="false">'Scarico FP Delivery'!EL5469</f>
        <v>0</v>
      </c>
      <c r="N5470" s="37" t="e">
        <f aca="false">VLOOKUP($P5470,Formule!$O$2:$P$200,2,0)</f>
        <v>#N/A</v>
      </c>
      <c r="O5470" s="38" t="e">
        <f aca="false">VLOOKUP($P5470,Formule!$B$2:$C$202,2,0)</f>
        <v>#N/A</v>
      </c>
      <c r="P5470" s="39" t="n">
        <f aca="false">'Scarico FP Delivery'!$AC5469</f>
        <v>0</v>
      </c>
      <c r="Q5470" s="40" t="n">
        <f aca="false">'Scarico FP Delivery'!$AD5469</f>
        <v>0</v>
      </c>
      <c r="R5470" s="41" t="n">
        <f aca="false">'Scarico FP Delivery'!$DO5469</f>
        <v>0</v>
      </c>
      <c r="S5470" s="30" t="e">
        <f aca="false">VLOOKUP($R5470,Formule!$H$2:$I$250,2,0)</f>
        <v>#N/A</v>
      </c>
      <c r="T5470" s="42"/>
      <c r="U5470" s="43" t="e">
        <f aca="false">VLOOKUP($P5470,Formule!$E$2:$F$200,2,0)</f>
        <v>#N/A</v>
      </c>
      <c r="V5470" s="44" t="e">
        <f aca="false">U5470*(25/100)</f>
        <v>#N/A</v>
      </c>
      <c r="W5470" s="45" t="e">
        <f aca="false">U5470-V5470</f>
        <v>#N/A</v>
      </c>
      <c r="Y5470" s="14" t="s">
        <v>2257</v>
      </c>
    </row>
    <row r="5471" customFormat="false" ht="12.75" hidden="false" customHeight="false" outlineLevel="0" collapsed="false">
      <c r="A5471" s="46" t="n">
        <v>5469</v>
      </c>
      <c r="B5471" s="29"/>
      <c r="C5471" s="30"/>
      <c r="D5471" s="30" t="n">
        <f aca="false">'Scarico FP Delivery'!$CY5470</f>
        <v>0</v>
      </c>
      <c r="E5471" s="31" t="n">
        <f aca="false">'Scarico FP Delivery'!$AH5470</f>
        <v>0</v>
      </c>
      <c r="F5471" s="31" t="n">
        <f aca="false">'Scarico FP Delivery'!$Z5470</f>
        <v>0</v>
      </c>
      <c r="G5471" s="30" t="n">
        <f aca="false">'Scarico FP Delivery'!$AG5470</f>
        <v>0</v>
      </c>
      <c r="H5471" s="30" t="n">
        <f aca="false">'Scarico FP Delivery'!$U5470</f>
        <v>0</v>
      </c>
      <c r="I5471" s="32" t="n">
        <f aca="false">'Scarico FP Delivery'!$EW5470</f>
        <v>0</v>
      </c>
      <c r="J5471" s="33" t="n">
        <f aca="false">'Scarico FP Delivery'!$AJ5470</f>
        <v>0</v>
      </c>
      <c r="K5471" s="34" t="n">
        <f aca="false">'Scarico FP Delivery'!AV5470</f>
        <v>0</v>
      </c>
      <c r="L5471" s="51" t="n">
        <f aca="false">'Scarico FP Delivery'!AF5470</f>
        <v>0</v>
      </c>
      <c r="M5471" s="36" t="n">
        <f aca="false">'Scarico FP Delivery'!EL5470</f>
        <v>0</v>
      </c>
      <c r="N5471" s="37" t="e">
        <f aca="false">VLOOKUP($P5471,Formule!$O$2:$P$200,2,0)</f>
        <v>#N/A</v>
      </c>
      <c r="O5471" s="38" t="e">
        <f aca="false">VLOOKUP($P5471,Formule!$B$2:$C$202,2,0)</f>
        <v>#N/A</v>
      </c>
      <c r="P5471" s="39" t="n">
        <f aca="false">'Scarico FP Delivery'!$AC5470</f>
        <v>0</v>
      </c>
      <c r="Q5471" s="40" t="n">
        <f aca="false">'Scarico FP Delivery'!$AD5470</f>
        <v>0</v>
      </c>
      <c r="R5471" s="41" t="n">
        <f aca="false">'Scarico FP Delivery'!$DO5470</f>
        <v>0</v>
      </c>
      <c r="S5471" s="30" t="e">
        <f aca="false">VLOOKUP($R5471,Formule!$H$2:$I$250,2,0)</f>
        <v>#N/A</v>
      </c>
      <c r="T5471" s="42"/>
      <c r="U5471" s="43" t="e">
        <f aca="false">VLOOKUP($P5471,Formule!$E$2:$F$200,2,0)</f>
        <v>#N/A</v>
      </c>
      <c r="V5471" s="44" t="e">
        <f aca="false">U5471*(25/100)</f>
        <v>#N/A</v>
      </c>
      <c r="W5471" s="45" t="e">
        <f aca="false">U5471-V5471</f>
        <v>#N/A</v>
      </c>
      <c r="Y5471" s="14" t="s">
        <v>2257</v>
      </c>
    </row>
    <row r="5472" customFormat="false" ht="12.75" hidden="false" customHeight="false" outlineLevel="0" collapsed="false">
      <c r="A5472" s="28" t="n">
        <v>5470</v>
      </c>
      <c r="B5472" s="29"/>
      <c r="C5472" s="30"/>
      <c r="D5472" s="30" t="n">
        <f aca="false">'Scarico FP Delivery'!$CY5471</f>
        <v>0</v>
      </c>
      <c r="E5472" s="31" t="n">
        <f aca="false">'Scarico FP Delivery'!$AH5471</f>
        <v>0</v>
      </c>
      <c r="F5472" s="31" t="n">
        <f aca="false">'Scarico FP Delivery'!$Z5471</f>
        <v>0</v>
      </c>
      <c r="G5472" s="30" t="n">
        <f aca="false">'Scarico FP Delivery'!$AG5471</f>
        <v>0</v>
      </c>
      <c r="H5472" s="30" t="n">
        <f aca="false">'Scarico FP Delivery'!$U5471</f>
        <v>0</v>
      </c>
      <c r="I5472" s="32" t="n">
        <f aca="false">'Scarico FP Delivery'!$EW5471</f>
        <v>0</v>
      </c>
      <c r="J5472" s="33" t="n">
        <f aca="false">'Scarico FP Delivery'!$AJ5471</f>
        <v>0</v>
      </c>
      <c r="K5472" s="34" t="n">
        <f aca="false">'Scarico FP Delivery'!AV5471</f>
        <v>0</v>
      </c>
      <c r="L5472" s="51" t="n">
        <f aca="false">'Scarico FP Delivery'!AF5471</f>
        <v>0</v>
      </c>
      <c r="M5472" s="36" t="n">
        <f aca="false">'Scarico FP Delivery'!EL5471</f>
        <v>0</v>
      </c>
      <c r="N5472" s="37" t="e">
        <f aca="false">VLOOKUP($P5472,Formule!$O$2:$P$200,2,0)</f>
        <v>#N/A</v>
      </c>
      <c r="O5472" s="38" t="e">
        <f aca="false">VLOOKUP($P5472,Formule!$B$2:$C$202,2,0)</f>
        <v>#N/A</v>
      </c>
      <c r="P5472" s="39" t="n">
        <f aca="false">'Scarico FP Delivery'!$AC5471</f>
        <v>0</v>
      </c>
      <c r="Q5472" s="40" t="n">
        <f aca="false">'Scarico FP Delivery'!$AD5471</f>
        <v>0</v>
      </c>
      <c r="R5472" s="41" t="n">
        <f aca="false">'Scarico FP Delivery'!$DO5471</f>
        <v>0</v>
      </c>
      <c r="S5472" s="30" t="e">
        <f aca="false">VLOOKUP($R5472,Formule!$H$2:$I$250,2,0)</f>
        <v>#N/A</v>
      </c>
      <c r="T5472" s="42"/>
      <c r="U5472" s="43" t="e">
        <f aca="false">VLOOKUP($P5472,Formule!$E$2:$F$200,2,0)</f>
        <v>#N/A</v>
      </c>
      <c r="V5472" s="44" t="e">
        <f aca="false">U5472*(25/100)</f>
        <v>#N/A</v>
      </c>
      <c r="W5472" s="45" t="e">
        <f aca="false">U5472-V5472</f>
        <v>#N/A</v>
      </c>
      <c r="Y5472" s="14" t="s">
        <v>2257</v>
      </c>
    </row>
    <row r="5473" customFormat="false" ht="12.75" hidden="false" customHeight="false" outlineLevel="0" collapsed="false">
      <c r="A5473" s="46" t="n">
        <v>5471</v>
      </c>
      <c r="B5473" s="29"/>
      <c r="C5473" s="30"/>
      <c r="D5473" s="30" t="n">
        <f aca="false">'Scarico FP Delivery'!$CY5472</f>
        <v>0</v>
      </c>
      <c r="E5473" s="31" t="n">
        <f aca="false">'Scarico FP Delivery'!$AH5472</f>
        <v>0</v>
      </c>
      <c r="F5473" s="31" t="n">
        <f aca="false">'Scarico FP Delivery'!$Z5472</f>
        <v>0</v>
      </c>
      <c r="G5473" s="30" t="n">
        <f aca="false">'Scarico FP Delivery'!$AG5472</f>
        <v>0</v>
      </c>
      <c r="H5473" s="30" t="n">
        <f aca="false">'Scarico FP Delivery'!$U5472</f>
        <v>0</v>
      </c>
      <c r="I5473" s="32" t="n">
        <f aca="false">'Scarico FP Delivery'!$EW5472</f>
        <v>0</v>
      </c>
      <c r="J5473" s="33" t="n">
        <f aca="false">'Scarico FP Delivery'!$AJ5472</f>
        <v>0</v>
      </c>
      <c r="K5473" s="34" t="n">
        <f aca="false">'Scarico FP Delivery'!AV5472</f>
        <v>0</v>
      </c>
      <c r="L5473" s="51" t="n">
        <f aca="false">'Scarico FP Delivery'!AF5472</f>
        <v>0</v>
      </c>
      <c r="M5473" s="36" t="n">
        <f aca="false">'Scarico FP Delivery'!EL5472</f>
        <v>0</v>
      </c>
      <c r="N5473" s="37" t="e">
        <f aca="false">VLOOKUP($P5473,Formule!$O$2:$P$200,2,0)</f>
        <v>#N/A</v>
      </c>
      <c r="O5473" s="38" t="e">
        <f aca="false">VLOOKUP($P5473,Formule!$B$2:$C$202,2,0)</f>
        <v>#N/A</v>
      </c>
      <c r="P5473" s="39" t="n">
        <f aca="false">'Scarico FP Delivery'!$AC5472</f>
        <v>0</v>
      </c>
      <c r="Q5473" s="40" t="n">
        <f aca="false">'Scarico FP Delivery'!$AD5472</f>
        <v>0</v>
      </c>
      <c r="R5473" s="41" t="n">
        <f aca="false">'Scarico FP Delivery'!$DO5472</f>
        <v>0</v>
      </c>
      <c r="S5473" s="30" t="e">
        <f aca="false">VLOOKUP($R5473,Formule!$H$2:$I$250,2,0)</f>
        <v>#N/A</v>
      </c>
      <c r="T5473" s="42"/>
      <c r="U5473" s="43" t="e">
        <f aca="false">VLOOKUP($P5473,Formule!$E$2:$F$200,2,0)</f>
        <v>#N/A</v>
      </c>
      <c r="V5473" s="44" t="e">
        <f aca="false">U5473*(25/100)</f>
        <v>#N/A</v>
      </c>
      <c r="W5473" s="45" t="e">
        <f aca="false">U5473-V5473</f>
        <v>#N/A</v>
      </c>
      <c r="Y5473" s="14" t="s">
        <v>2257</v>
      </c>
    </row>
    <row r="5474" customFormat="false" ht="12.75" hidden="false" customHeight="false" outlineLevel="0" collapsed="false">
      <c r="A5474" s="46" t="n">
        <v>5472</v>
      </c>
      <c r="B5474" s="29"/>
      <c r="C5474" s="30"/>
      <c r="D5474" s="30" t="n">
        <f aca="false">'Scarico FP Delivery'!$CY5473</f>
        <v>0</v>
      </c>
      <c r="E5474" s="31" t="n">
        <f aca="false">'Scarico FP Delivery'!$AH5473</f>
        <v>0</v>
      </c>
      <c r="F5474" s="31" t="n">
        <f aca="false">'Scarico FP Delivery'!$Z5473</f>
        <v>0</v>
      </c>
      <c r="G5474" s="30" t="n">
        <f aca="false">'Scarico FP Delivery'!$AG5473</f>
        <v>0</v>
      </c>
      <c r="H5474" s="30" t="n">
        <f aca="false">'Scarico FP Delivery'!$U5473</f>
        <v>0</v>
      </c>
      <c r="I5474" s="32" t="n">
        <f aca="false">'Scarico FP Delivery'!$EW5473</f>
        <v>0</v>
      </c>
      <c r="J5474" s="33" t="n">
        <f aca="false">'Scarico FP Delivery'!$AJ5473</f>
        <v>0</v>
      </c>
      <c r="K5474" s="34" t="n">
        <f aca="false">'Scarico FP Delivery'!AV5473</f>
        <v>0</v>
      </c>
      <c r="L5474" s="51" t="n">
        <f aca="false">'Scarico FP Delivery'!AF5473</f>
        <v>0</v>
      </c>
      <c r="M5474" s="36" t="n">
        <f aca="false">'Scarico FP Delivery'!EL5473</f>
        <v>0</v>
      </c>
      <c r="N5474" s="37" t="e">
        <f aca="false">VLOOKUP($P5474,Formule!$O$2:$P$200,2,0)</f>
        <v>#N/A</v>
      </c>
      <c r="O5474" s="38" t="e">
        <f aca="false">VLOOKUP($P5474,Formule!$B$2:$C$202,2,0)</f>
        <v>#N/A</v>
      </c>
      <c r="P5474" s="39" t="n">
        <f aca="false">'Scarico FP Delivery'!$AC5473</f>
        <v>0</v>
      </c>
      <c r="Q5474" s="40" t="n">
        <f aca="false">'Scarico FP Delivery'!$AD5473</f>
        <v>0</v>
      </c>
      <c r="R5474" s="41" t="n">
        <f aca="false">'Scarico FP Delivery'!$DO5473</f>
        <v>0</v>
      </c>
      <c r="S5474" s="30" t="e">
        <f aca="false">VLOOKUP($R5474,Formule!$H$2:$I$250,2,0)</f>
        <v>#N/A</v>
      </c>
      <c r="T5474" s="42"/>
      <c r="U5474" s="43" t="e">
        <f aca="false">VLOOKUP($P5474,Formule!$E$2:$F$200,2,0)</f>
        <v>#N/A</v>
      </c>
      <c r="V5474" s="44" t="e">
        <f aca="false">U5474*(25/100)</f>
        <v>#N/A</v>
      </c>
      <c r="W5474" s="45" t="e">
        <f aca="false">U5474-V5474</f>
        <v>#N/A</v>
      </c>
      <c r="Y5474" s="14" t="s">
        <v>2257</v>
      </c>
    </row>
    <row r="5475" customFormat="false" ht="12.75" hidden="false" customHeight="false" outlineLevel="0" collapsed="false">
      <c r="A5475" s="28" t="n">
        <v>5473</v>
      </c>
      <c r="B5475" s="29"/>
      <c r="C5475" s="30"/>
      <c r="D5475" s="30" t="n">
        <f aca="false">'Scarico FP Delivery'!$CY5474</f>
        <v>0</v>
      </c>
      <c r="E5475" s="31" t="n">
        <f aca="false">'Scarico FP Delivery'!$AH5474</f>
        <v>0</v>
      </c>
      <c r="F5475" s="31" t="n">
        <f aca="false">'Scarico FP Delivery'!$Z5474</f>
        <v>0</v>
      </c>
      <c r="G5475" s="30" t="n">
        <f aca="false">'Scarico FP Delivery'!$AG5474</f>
        <v>0</v>
      </c>
      <c r="H5475" s="30" t="n">
        <f aca="false">'Scarico FP Delivery'!$U5474</f>
        <v>0</v>
      </c>
      <c r="I5475" s="32" t="n">
        <f aca="false">'Scarico FP Delivery'!$EW5474</f>
        <v>0</v>
      </c>
      <c r="J5475" s="33" t="n">
        <f aca="false">'Scarico FP Delivery'!$AJ5474</f>
        <v>0</v>
      </c>
      <c r="K5475" s="34" t="n">
        <f aca="false">'Scarico FP Delivery'!AV5474</f>
        <v>0</v>
      </c>
      <c r="L5475" s="51" t="n">
        <f aca="false">'Scarico FP Delivery'!AF5474</f>
        <v>0</v>
      </c>
      <c r="M5475" s="36" t="n">
        <f aca="false">'Scarico FP Delivery'!EL5474</f>
        <v>0</v>
      </c>
      <c r="N5475" s="37" t="e">
        <f aca="false">VLOOKUP($P5475,Formule!$O$2:$P$200,2,0)</f>
        <v>#N/A</v>
      </c>
      <c r="O5475" s="38" t="e">
        <f aca="false">VLOOKUP($P5475,Formule!$B$2:$C$202,2,0)</f>
        <v>#N/A</v>
      </c>
      <c r="P5475" s="39" t="n">
        <f aca="false">'Scarico FP Delivery'!$AC5474</f>
        <v>0</v>
      </c>
      <c r="Q5475" s="40" t="n">
        <f aca="false">'Scarico FP Delivery'!$AD5474</f>
        <v>0</v>
      </c>
      <c r="R5475" s="41" t="n">
        <f aca="false">'Scarico FP Delivery'!$DO5474</f>
        <v>0</v>
      </c>
      <c r="S5475" s="30" t="e">
        <f aca="false">VLOOKUP($R5475,Formule!$H$2:$I$250,2,0)</f>
        <v>#N/A</v>
      </c>
      <c r="T5475" s="42"/>
      <c r="U5475" s="43" t="e">
        <f aca="false">VLOOKUP($P5475,Formule!$E$2:$F$200,2,0)</f>
        <v>#N/A</v>
      </c>
      <c r="V5475" s="44" t="e">
        <f aca="false">U5475*(25/100)</f>
        <v>#N/A</v>
      </c>
      <c r="W5475" s="45" t="e">
        <f aca="false">U5475-V5475</f>
        <v>#N/A</v>
      </c>
      <c r="Y5475" s="14" t="s">
        <v>2257</v>
      </c>
    </row>
    <row r="5476" customFormat="false" ht="12.75" hidden="false" customHeight="false" outlineLevel="0" collapsed="false">
      <c r="A5476" s="46" t="n">
        <v>5474</v>
      </c>
      <c r="B5476" s="29"/>
      <c r="C5476" s="30"/>
      <c r="D5476" s="30" t="n">
        <f aca="false">'Scarico FP Delivery'!$CY5475</f>
        <v>0</v>
      </c>
      <c r="E5476" s="31" t="n">
        <f aca="false">'Scarico FP Delivery'!$AH5475</f>
        <v>0</v>
      </c>
      <c r="F5476" s="31" t="n">
        <f aca="false">'Scarico FP Delivery'!$Z5475</f>
        <v>0</v>
      </c>
      <c r="G5476" s="30" t="n">
        <f aca="false">'Scarico FP Delivery'!$AG5475</f>
        <v>0</v>
      </c>
      <c r="H5476" s="30" t="n">
        <f aca="false">'Scarico FP Delivery'!$U5475</f>
        <v>0</v>
      </c>
      <c r="I5476" s="32" t="n">
        <f aca="false">'Scarico FP Delivery'!$EW5475</f>
        <v>0</v>
      </c>
      <c r="J5476" s="33" t="n">
        <f aca="false">'Scarico FP Delivery'!$AJ5475</f>
        <v>0</v>
      </c>
      <c r="K5476" s="34" t="n">
        <f aca="false">'Scarico FP Delivery'!AV5475</f>
        <v>0</v>
      </c>
      <c r="L5476" s="51" t="n">
        <f aca="false">'Scarico FP Delivery'!AF5475</f>
        <v>0</v>
      </c>
      <c r="M5476" s="36" t="n">
        <f aca="false">'Scarico FP Delivery'!EL5475</f>
        <v>0</v>
      </c>
      <c r="N5476" s="37" t="e">
        <f aca="false">VLOOKUP($P5476,Formule!$O$2:$P$200,2,0)</f>
        <v>#N/A</v>
      </c>
      <c r="O5476" s="38" t="e">
        <f aca="false">VLOOKUP($P5476,Formule!$B$2:$C$202,2,0)</f>
        <v>#N/A</v>
      </c>
      <c r="P5476" s="39" t="n">
        <f aca="false">'Scarico FP Delivery'!$AC5475</f>
        <v>0</v>
      </c>
      <c r="Q5476" s="40" t="n">
        <f aca="false">'Scarico FP Delivery'!$AD5475</f>
        <v>0</v>
      </c>
      <c r="R5476" s="41" t="n">
        <f aca="false">'Scarico FP Delivery'!$DO5475</f>
        <v>0</v>
      </c>
      <c r="S5476" s="30" t="e">
        <f aca="false">VLOOKUP($R5476,Formule!$H$2:$I$250,2,0)</f>
        <v>#N/A</v>
      </c>
      <c r="T5476" s="42"/>
      <c r="U5476" s="43" t="e">
        <f aca="false">VLOOKUP($P5476,Formule!$E$2:$F$200,2,0)</f>
        <v>#N/A</v>
      </c>
      <c r="V5476" s="44" t="e">
        <f aca="false">U5476*(25/100)</f>
        <v>#N/A</v>
      </c>
      <c r="W5476" s="45" t="e">
        <f aca="false">U5476-V5476</f>
        <v>#N/A</v>
      </c>
      <c r="Y5476" s="14" t="s">
        <v>2257</v>
      </c>
    </row>
    <row r="5477" customFormat="false" ht="12.75" hidden="false" customHeight="false" outlineLevel="0" collapsed="false">
      <c r="A5477" s="46" t="n">
        <v>5475</v>
      </c>
      <c r="B5477" s="29"/>
      <c r="C5477" s="30"/>
      <c r="D5477" s="30" t="n">
        <f aca="false">'Scarico FP Delivery'!$CY5476</f>
        <v>0</v>
      </c>
      <c r="E5477" s="31" t="n">
        <f aca="false">'Scarico FP Delivery'!$AH5476</f>
        <v>0</v>
      </c>
      <c r="F5477" s="31" t="n">
        <f aca="false">'Scarico FP Delivery'!$Z5476</f>
        <v>0</v>
      </c>
      <c r="G5477" s="30" t="n">
        <f aca="false">'Scarico FP Delivery'!$AG5476</f>
        <v>0</v>
      </c>
      <c r="H5477" s="30" t="n">
        <f aca="false">'Scarico FP Delivery'!$U5476</f>
        <v>0</v>
      </c>
      <c r="I5477" s="32" t="n">
        <f aca="false">'Scarico FP Delivery'!$EW5476</f>
        <v>0</v>
      </c>
      <c r="J5477" s="33" t="n">
        <f aca="false">'Scarico FP Delivery'!$AJ5476</f>
        <v>0</v>
      </c>
      <c r="K5477" s="34" t="n">
        <f aca="false">'Scarico FP Delivery'!AV5476</f>
        <v>0</v>
      </c>
      <c r="L5477" s="51" t="n">
        <f aca="false">'Scarico FP Delivery'!AF5476</f>
        <v>0</v>
      </c>
      <c r="M5477" s="36" t="n">
        <f aca="false">'Scarico FP Delivery'!EL5476</f>
        <v>0</v>
      </c>
      <c r="N5477" s="37" t="e">
        <f aca="false">VLOOKUP($P5477,Formule!$O$2:$P$200,2,0)</f>
        <v>#N/A</v>
      </c>
      <c r="O5477" s="38" t="e">
        <f aca="false">VLOOKUP($P5477,Formule!$B$2:$C$202,2,0)</f>
        <v>#N/A</v>
      </c>
      <c r="P5477" s="39" t="n">
        <f aca="false">'Scarico FP Delivery'!$AC5476</f>
        <v>0</v>
      </c>
      <c r="Q5477" s="40" t="n">
        <f aca="false">'Scarico FP Delivery'!$AD5476</f>
        <v>0</v>
      </c>
      <c r="R5477" s="41" t="n">
        <f aca="false">'Scarico FP Delivery'!$DO5476</f>
        <v>0</v>
      </c>
      <c r="S5477" s="30" t="e">
        <f aca="false">VLOOKUP($R5477,Formule!$H$2:$I$250,2,0)</f>
        <v>#N/A</v>
      </c>
      <c r="T5477" s="42"/>
      <c r="U5477" s="43" t="e">
        <f aca="false">VLOOKUP($P5477,Formule!$E$2:$F$200,2,0)</f>
        <v>#N/A</v>
      </c>
      <c r="V5477" s="44" t="e">
        <f aca="false">U5477*(25/100)</f>
        <v>#N/A</v>
      </c>
      <c r="W5477" s="45" t="e">
        <f aca="false">U5477-V5477</f>
        <v>#N/A</v>
      </c>
      <c r="Y5477" s="14" t="s">
        <v>2257</v>
      </c>
    </row>
    <row r="5478" customFormat="false" ht="12.75" hidden="false" customHeight="false" outlineLevel="0" collapsed="false">
      <c r="A5478" s="28" t="n">
        <v>5476</v>
      </c>
      <c r="B5478" s="29"/>
      <c r="C5478" s="30"/>
      <c r="D5478" s="30" t="n">
        <f aca="false">'Scarico FP Delivery'!$CY5477</f>
        <v>0</v>
      </c>
      <c r="E5478" s="31" t="n">
        <f aca="false">'Scarico FP Delivery'!$AH5477</f>
        <v>0</v>
      </c>
      <c r="F5478" s="31" t="n">
        <f aca="false">'Scarico FP Delivery'!$Z5477</f>
        <v>0</v>
      </c>
      <c r="G5478" s="30" t="n">
        <f aca="false">'Scarico FP Delivery'!$AG5477</f>
        <v>0</v>
      </c>
      <c r="H5478" s="30" t="n">
        <f aca="false">'Scarico FP Delivery'!$U5477</f>
        <v>0</v>
      </c>
      <c r="I5478" s="32" t="n">
        <f aca="false">'Scarico FP Delivery'!$EW5477</f>
        <v>0</v>
      </c>
      <c r="J5478" s="33" t="n">
        <f aca="false">'Scarico FP Delivery'!$AJ5477</f>
        <v>0</v>
      </c>
      <c r="K5478" s="34" t="n">
        <f aca="false">'Scarico FP Delivery'!AV5477</f>
        <v>0</v>
      </c>
      <c r="L5478" s="51" t="n">
        <f aca="false">'Scarico FP Delivery'!AF5477</f>
        <v>0</v>
      </c>
      <c r="M5478" s="36" t="n">
        <f aca="false">'Scarico FP Delivery'!EL5477</f>
        <v>0</v>
      </c>
      <c r="N5478" s="37" t="e">
        <f aca="false">VLOOKUP($P5478,Formule!$O$2:$P$200,2,0)</f>
        <v>#N/A</v>
      </c>
      <c r="O5478" s="38" t="e">
        <f aca="false">VLOOKUP($P5478,Formule!$B$2:$C$202,2,0)</f>
        <v>#N/A</v>
      </c>
      <c r="P5478" s="39" t="n">
        <f aca="false">'Scarico FP Delivery'!$AC5477</f>
        <v>0</v>
      </c>
      <c r="Q5478" s="40" t="n">
        <f aca="false">'Scarico FP Delivery'!$AD5477</f>
        <v>0</v>
      </c>
      <c r="R5478" s="41" t="n">
        <f aca="false">'Scarico FP Delivery'!$DO5477</f>
        <v>0</v>
      </c>
      <c r="S5478" s="30" t="e">
        <f aca="false">VLOOKUP($R5478,Formule!$H$2:$I$250,2,0)</f>
        <v>#N/A</v>
      </c>
      <c r="T5478" s="42"/>
      <c r="U5478" s="43" t="e">
        <f aca="false">VLOOKUP($P5478,Formule!$E$2:$F$200,2,0)</f>
        <v>#N/A</v>
      </c>
      <c r="V5478" s="44" t="e">
        <f aca="false">U5478*(25/100)</f>
        <v>#N/A</v>
      </c>
      <c r="W5478" s="45" t="e">
        <f aca="false">U5478-V5478</f>
        <v>#N/A</v>
      </c>
      <c r="Y5478" s="14" t="s">
        <v>2257</v>
      </c>
    </row>
    <row r="5479" customFormat="false" ht="12.75" hidden="false" customHeight="false" outlineLevel="0" collapsed="false">
      <c r="A5479" s="46" t="n">
        <v>5477</v>
      </c>
      <c r="B5479" s="29"/>
      <c r="C5479" s="30"/>
      <c r="D5479" s="30" t="n">
        <f aca="false">'Scarico FP Delivery'!$CY5478</f>
        <v>0</v>
      </c>
      <c r="E5479" s="31" t="n">
        <f aca="false">'Scarico FP Delivery'!$AH5478</f>
        <v>0</v>
      </c>
      <c r="F5479" s="31" t="n">
        <f aca="false">'Scarico FP Delivery'!$Z5478</f>
        <v>0</v>
      </c>
      <c r="G5479" s="30" t="n">
        <f aca="false">'Scarico FP Delivery'!$AG5478</f>
        <v>0</v>
      </c>
      <c r="H5479" s="30" t="n">
        <f aca="false">'Scarico FP Delivery'!$U5478</f>
        <v>0</v>
      </c>
      <c r="I5479" s="32" t="n">
        <f aca="false">'Scarico FP Delivery'!$EW5478</f>
        <v>0</v>
      </c>
      <c r="J5479" s="33" t="n">
        <f aca="false">'Scarico FP Delivery'!$AJ5478</f>
        <v>0</v>
      </c>
      <c r="K5479" s="34" t="n">
        <f aca="false">'Scarico FP Delivery'!AV5478</f>
        <v>0</v>
      </c>
      <c r="L5479" s="51" t="n">
        <f aca="false">'Scarico FP Delivery'!AF5478</f>
        <v>0</v>
      </c>
      <c r="M5479" s="36" t="n">
        <f aca="false">'Scarico FP Delivery'!EL5478</f>
        <v>0</v>
      </c>
      <c r="N5479" s="37" t="e">
        <f aca="false">VLOOKUP($P5479,Formule!$O$2:$P$200,2,0)</f>
        <v>#N/A</v>
      </c>
      <c r="O5479" s="38" t="e">
        <f aca="false">VLOOKUP($P5479,Formule!$B$2:$C$202,2,0)</f>
        <v>#N/A</v>
      </c>
      <c r="P5479" s="39" t="n">
        <f aca="false">'Scarico FP Delivery'!$AC5478</f>
        <v>0</v>
      </c>
      <c r="Q5479" s="40" t="n">
        <f aca="false">'Scarico FP Delivery'!$AD5478</f>
        <v>0</v>
      </c>
      <c r="R5479" s="41" t="n">
        <f aca="false">'Scarico FP Delivery'!$DO5478</f>
        <v>0</v>
      </c>
      <c r="S5479" s="30" t="e">
        <f aca="false">VLOOKUP($R5479,Formule!$H$2:$I$250,2,0)</f>
        <v>#N/A</v>
      </c>
      <c r="T5479" s="42"/>
      <c r="U5479" s="43" t="e">
        <f aca="false">VLOOKUP($P5479,Formule!$E$2:$F$200,2,0)</f>
        <v>#N/A</v>
      </c>
      <c r="V5479" s="44" t="e">
        <f aca="false">U5479*(25/100)</f>
        <v>#N/A</v>
      </c>
      <c r="W5479" s="45" t="e">
        <f aca="false">U5479-V5479</f>
        <v>#N/A</v>
      </c>
      <c r="Y5479" s="14" t="s">
        <v>2257</v>
      </c>
    </row>
    <row r="5480" customFormat="false" ht="12.75" hidden="false" customHeight="false" outlineLevel="0" collapsed="false">
      <c r="A5480" s="46" t="n">
        <v>5478</v>
      </c>
      <c r="B5480" s="29"/>
      <c r="C5480" s="30"/>
      <c r="D5480" s="30" t="n">
        <f aca="false">'Scarico FP Delivery'!$CY5479</f>
        <v>0</v>
      </c>
      <c r="E5480" s="31" t="n">
        <f aca="false">'Scarico FP Delivery'!$AH5479</f>
        <v>0</v>
      </c>
      <c r="F5480" s="31" t="n">
        <f aca="false">'Scarico FP Delivery'!$Z5479</f>
        <v>0</v>
      </c>
      <c r="G5480" s="30" t="n">
        <f aca="false">'Scarico FP Delivery'!$AG5479</f>
        <v>0</v>
      </c>
      <c r="H5480" s="30" t="n">
        <f aca="false">'Scarico FP Delivery'!$U5479</f>
        <v>0</v>
      </c>
      <c r="I5480" s="32" t="n">
        <f aca="false">'Scarico FP Delivery'!$EW5479</f>
        <v>0</v>
      </c>
      <c r="J5480" s="33" t="n">
        <f aca="false">'Scarico FP Delivery'!$AJ5479</f>
        <v>0</v>
      </c>
      <c r="K5480" s="34" t="n">
        <f aca="false">'Scarico FP Delivery'!AV5479</f>
        <v>0</v>
      </c>
      <c r="L5480" s="51" t="n">
        <f aca="false">'Scarico FP Delivery'!AF5479</f>
        <v>0</v>
      </c>
      <c r="M5480" s="36" t="n">
        <f aca="false">'Scarico FP Delivery'!EL5479</f>
        <v>0</v>
      </c>
      <c r="N5480" s="37" t="e">
        <f aca="false">VLOOKUP($P5480,Formule!$O$2:$P$200,2,0)</f>
        <v>#N/A</v>
      </c>
      <c r="O5480" s="38" t="e">
        <f aca="false">VLOOKUP($P5480,Formule!$B$2:$C$202,2,0)</f>
        <v>#N/A</v>
      </c>
      <c r="P5480" s="39" t="n">
        <f aca="false">'Scarico FP Delivery'!$AC5479</f>
        <v>0</v>
      </c>
      <c r="Q5480" s="40" t="n">
        <f aca="false">'Scarico FP Delivery'!$AD5479</f>
        <v>0</v>
      </c>
      <c r="R5480" s="41" t="n">
        <f aca="false">'Scarico FP Delivery'!$DO5479</f>
        <v>0</v>
      </c>
      <c r="S5480" s="30" t="e">
        <f aca="false">VLOOKUP($R5480,Formule!$H$2:$I$250,2,0)</f>
        <v>#N/A</v>
      </c>
      <c r="T5480" s="42"/>
      <c r="U5480" s="43" t="e">
        <f aca="false">VLOOKUP($P5480,Formule!$E$2:$F$200,2,0)</f>
        <v>#N/A</v>
      </c>
      <c r="V5480" s="44" t="e">
        <f aca="false">U5480*(25/100)</f>
        <v>#N/A</v>
      </c>
      <c r="W5480" s="45" t="e">
        <f aca="false">U5480-V5480</f>
        <v>#N/A</v>
      </c>
      <c r="Y5480" s="14" t="s">
        <v>2257</v>
      </c>
    </row>
    <row r="5481" customFormat="false" ht="12.75" hidden="false" customHeight="false" outlineLevel="0" collapsed="false">
      <c r="A5481" s="28" t="n">
        <v>5479</v>
      </c>
      <c r="B5481" s="29"/>
      <c r="C5481" s="30"/>
      <c r="D5481" s="30" t="n">
        <f aca="false">'Scarico FP Delivery'!$CY5480</f>
        <v>0</v>
      </c>
      <c r="E5481" s="31" t="n">
        <f aca="false">'Scarico FP Delivery'!$AH5480</f>
        <v>0</v>
      </c>
      <c r="F5481" s="31" t="n">
        <f aca="false">'Scarico FP Delivery'!$Z5480</f>
        <v>0</v>
      </c>
      <c r="G5481" s="30" t="n">
        <f aca="false">'Scarico FP Delivery'!$AG5480</f>
        <v>0</v>
      </c>
      <c r="H5481" s="30" t="n">
        <f aca="false">'Scarico FP Delivery'!$U5480</f>
        <v>0</v>
      </c>
      <c r="I5481" s="32" t="n">
        <f aca="false">'Scarico FP Delivery'!$EW5480</f>
        <v>0</v>
      </c>
      <c r="J5481" s="33" t="n">
        <f aca="false">'Scarico FP Delivery'!$AJ5480</f>
        <v>0</v>
      </c>
      <c r="K5481" s="34" t="n">
        <f aca="false">'Scarico FP Delivery'!AV5480</f>
        <v>0</v>
      </c>
      <c r="L5481" s="51" t="n">
        <f aca="false">'Scarico FP Delivery'!AF5480</f>
        <v>0</v>
      </c>
      <c r="M5481" s="36" t="n">
        <f aca="false">'Scarico FP Delivery'!EL5480</f>
        <v>0</v>
      </c>
      <c r="N5481" s="37" t="e">
        <f aca="false">VLOOKUP($P5481,Formule!$O$2:$P$200,2,0)</f>
        <v>#N/A</v>
      </c>
      <c r="O5481" s="38" t="e">
        <f aca="false">VLOOKUP($P5481,Formule!$B$2:$C$202,2,0)</f>
        <v>#N/A</v>
      </c>
      <c r="P5481" s="39" t="n">
        <f aca="false">'Scarico FP Delivery'!$AC5480</f>
        <v>0</v>
      </c>
      <c r="Q5481" s="40" t="n">
        <f aca="false">'Scarico FP Delivery'!$AD5480</f>
        <v>0</v>
      </c>
      <c r="R5481" s="41" t="n">
        <f aca="false">'Scarico FP Delivery'!$DO5480</f>
        <v>0</v>
      </c>
      <c r="S5481" s="30" t="e">
        <f aca="false">VLOOKUP($R5481,Formule!$H$2:$I$250,2,0)</f>
        <v>#N/A</v>
      </c>
      <c r="T5481" s="42"/>
      <c r="U5481" s="43" t="e">
        <f aca="false">VLOOKUP($P5481,Formule!$E$2:$F$200,2,0)</f>
        <v>#N/A</v>
      </c>
      <c r="V5481" s="44" t="e">
        <f aca="false">U5481*(25/100)</f>
        <v>#N/A</v>
      </c>
      <c r="W5481" s="45" t="e">
        <f aca="false">U5481-V5481</f>
        <v>#N/A</v>
      </c>
      <c r="Y5481" s="14" t="s">
        <v>2257</v>
      </c>
    </row>
    <row r="5482" customFormat="false" ht="12.75" hidden="false" customHeight="false" outlineLevel="0" collapsed="false">
      <c r="A5482" s="46" t="n">
        <v>5480</v>
      </c>
      <c r="B5482" s="29"/>
      <c r="C5482" s="30"/>
      <c r="D5482" s="30" t="n">
        <f aca="false">'Scarico FP Delivery'!$CY5481</f>
        <v>0</v>
      </c>
      <c r="E5482" s="31" t="n">
        <f aca="false">'Scarico FP Delivery'!$AH5481</f>
        <v>0</v>
      </c>
      <c r="F5482" s="31" t="n">
        <f aca="false">'Scarico FP Delivery'!$Z5481</f>
        <v>0</v>
      </c>
      <c r="G5482" s="30" t="n">
        <f aca="false">'Scarico FP Delivery'!$AG5481</f>
        <v>0</v>
      </c>
      <c r="H5482" s="30" t="n">
        <f aca="false">'Scarico FP Delivery'!$U5481</f>
        <v>0</v>
      </c>
      <c r="I5482" s="32" t="n">
        <f aca="false">'Scarico FP Delivery'!$EW5481</f>
        <v>0</v>
      </c>
      <c r="J5482" s="33" t="n">
        <f aca="false">'Scarico FP Delivery'!$AJ5481</f>
        <v>0</v>
      </c>
      <c r="K5482" s="34" t="n">
        <f aca="false">'Scarico FP Delivery'!AV5481</f>
        <v>0</v>
      </c>
      <c r="L5482" s="51" t="n">
        <f aca="false">'Scarico FP Delivery'!AF5481</f>
        <v>0</v>
      </c>
      <c r="M5482" s="36" t="n">
        <f aca="false">'Scarico FP Delivery'!EL5481</f>
        <v>0</v>
      </c>
      <c r="N5482" s="37" t="e">
        <f aca="false">VLOOKUP($P5482,Formule!$O$2:$P$200,2,0)</f>
        <v>#N/A</v>
      </c>
      <c r="O5482" s="38" t="e">
        <f aca="false">VLOOKUP($P5482,Formule!$B$2:$C$202,2,0)</f>
        <v>#N/A</v>
      </c>
      <c r="P5482" s="39" t="n">
        <f aca="false">'Scarico FP Delivery'!$AC5481</f>
        <v>0</v>
      </c>
      <c r="Q5482" s="40" t="n">
        <f aca="false">'Scarico FP Delivery'!$AD5481</f>
        <v>0</v>
      </c>
      <c r="R5482" s="41" t="n">
        <f aca="false">'Scarico FP Delivery'!$DO5481</f>
        <v>0</v>
      </c>
      <c r="S5482" s="30" t="e">
        <f aca="false">VLOOKUP($R5482,Formule!$H$2:$I$250,2,0)</f>
        <v>#N/A</v>
      </c>
      <c r="T5482" s="42"/>
      <c r="U5482" s="43" t="e">
        <f aca="false">VLOOKUP($P5482,Formule!$E$2:$F$200,2,0)</f>
        <v>#N/A</v>
      </c>
      <c r="V5482" s="44" t="e">
        <f aca="false">U5482*(25/100)</f>
        <v>#N/A</v>
      </c>
      <c r="W5482" s="45" t="e">
        <f aca="false">U5482-V5482</f>
        <v>#N/A</v>
      </c>
      <c r="Y5482" s="14" t="s">
        <v>2257</v>
      </c>
    </row>
    <row r="5483" customFormat="false" ht="12.75" hidden="false" customHeight="false" outlineLevel="0" collapsed="false">
      <c r="A5483" s="46" t="n">
        <v>5481</v>
      </c>
      <c r="B5483" s="29"/>
      <c r="C5483" s="30"/>
      <c r="D5483" s="30" t="n">
        <f aca="false">'Scarico FP Delivery'!$CY5482</f>
        <v>0</v>
      </c>
      <c r="E5483" s="31" t="n">
        <f aca="false">'Scarico FP Delivery'!$AH5482</f>
        <v>0</v>
      </c>
      <c r="F5483" s="31" t="n">
        <f aca="false">'Scarico FP Delivery'!$Z5482</f>
        <v>0</v>
      </c>
      <c r="G5483" s="30" t="n">
        <f aca="false">'Scarico FP Delivery'!$AG5482</f>
        <v>0</v>
      </c>
      <c r="H5483" s="30" t="n">
        <f aca="false">'Scarico FP Delivery'!$U5482</f>
        <v>0</v>
      </c>
      <c r="I5483" s="32" t="n">
        <f aca="false">'Scarico FP Delivery'!$EW5482</f>
        <v>0</v>
      </c>
      <c r="J5483" s="33" t="n">
        <f aca="false">'Scarico FP Delivery'!$AJ5482</f>
        <v>0</v>
      </c>
      <c r="K5483" s="34" t="n">
        <f aca="false">'Scarico FP Delivery'!AV5482</f>
        <v>0</v>
      </c>
      <c r="L5483" s="51" t="n">
        <f aca="false">'Scarico FP Delivery'!AF5482</f>
        <v>0</v>
      </c>
      <c r="M5483" s="36" t="n">
        <f aca="false">'Scarico FP Delivery'!EL5482</f>
        <v>0</v>
      </c>
      <c r="N5483" s="37" t="e">
        <f aca="false">VLOOKUP($P5483,Formule!$O$2:$P$200,2,0)</f>
        <v>#N/A</v>
      </c>
      <c r="O5483" s="38" t="e">
        <f aca="false">VLOOKUP($P5483,Formule!$B$2:$C$202,2,0)</f>
        <v>#N/A</v>
      </c>
      <c r="P5483" s="39" t="n">
        <f aca="false">'Scarico FP Delivery'!$AC5482</f>
        <v>0</v>
      </c>
      <c r="Q5483" s="40" t="n">
        <f aca="false">'Scarico FP Delivery'!$AD5482</f>
        <v>0</v>
      </c>
      <c r="R5483" s="41" t="n">
        <f aca="false">'Scarico FP Delivery'!$DO5482</f>
        <v>0</v>
      </c>
      <c r="S5483" s="30" t="e">
        <f aca="false">VLOOKUP($R5483,Formule!$H$2:$I$250,2,0)</f>
        <v>#N/A</v>
      </c>
      <c r="T5483" s="42"/>
      <c r="U5483" s="43" t="e">
        <f aca="false">VLOOKUP($P5483,Formule!$E$2:$F$200,2,0)</f>
        <v>#N/A</v>
      </c>
      <c r="V5483" s="44" t="e">
        <f aca="false">U5483*(25/100)</f>
        <v>#N/A</v>
      </c>
      <c r="W5483" s="45" t="e">
        <f aca="false">U5483-V5483</f>
        <v>#N/A</v>
      </c>
      <c r="Y5483" s="14" t="s">
        <v>2257</v>
      </c>
    </row>
    <row r="5484" customFormat="false" ht="12.75" hidden="false" customHeight="false" outlineLevel="0" collapsed="false">
      <c r="A5484" s="28" t="n">
        <v>5482</v>
      </c>
      <c r="B5484" s="29"/>
      <c r="C5484" s="30"/>
      <c r="D5484" s="30" t="n">
        <f aca="false">'Scarico FP Delivery'!$CY5483</f>
        <v>0</v>
      </c>
      <c r="E5484" s="31" t="n">
        <f aca="false">'Scarico FP Delivery'!$AH5483</f>
        <v>0</v>
      </c>
      <c r="F5484" s="31" t="n">
        <f aca="false">'Scarico FP Delivery'!$Z5483</f>
        <v>0</v>
      </c>
      <c r="G5484" s="30" t="n">
        <f aca="false">'Scarico FP Delivery'!$AG5483</f>
        <v>0</v>
      </c>
      <c r="H5484" s="30" t="n">
        <f aca="false">'Scarico FP Delivery'!$U5483</f>
        <v>0</v>
      </c>
      <c r="I5484" s="32" t="n">
        <f aca="false">'Scarico FP Delivery'!$EW5483</f>
        <v>0</v>
      </c>
      <c r="J5484" s="33" t="n">
        <f aca="false">'Scarico FP Delivery'!$AJ5483</f>
        <v>0</v>
      </c>
      <c r="K5484" s="34" t="n">
        <f aca="false">'Scarico FP Delivery'!AV5483</f>
        <v>0</v>
      </c>
      <c r="L5484" s="51" t="n">
        <f aca="false">'Scarico FP Delivery'!AF5483</f>
        <v>0</v>
      </c>
      <c r="M5484" s="36" t="n">
        <f aca="false">'Scarico FP Delivery'!EL5483</f>
        <v>0</v>
      </c>
      <c r="N5484" s="37" t="e">
        <f aca="false">VLOOKUP($P5484,Formule!$O$2:$P$200,2,0)</f>
        <v>#N/A</v>
      </c>
      <c r="O5484" s="38" t="e">
        <f aca="false">VLOOKUP($P5484,Formule!$B$2:$C$202,2,0)</f>
        <v>#N/A</v>
      </c>
      <c r="P5484" s="39" t="n">
        <f aca="false">'Scarico FP Delivery'!$AC5483</f>
        <v>0</v>
      </c>
      <c r="Q5484" s="40" t="n">
        <f aca="false">'Scarico FP Delivery'!$AD5483</f>
        <v>0</v>
      </c>
      <c r="R5484" s="41" t="n">
        <f aca="false">'Scarico FP Delivery'!$DO5483</f>
        <v>0</v>
      </c>
      <c r="S5484" s="30" t="e">
        <f aca="false">VLOOKUP($R5484,Formule!$H$2:$I$250,2,0)</f>
        <v>#N/A</v>
      </c>
      <c r="T5484" s="42"/>
      <c r="U5484" s="43" t="e">
        <f aca="false">VLOOKUP($P5484,Formule!$E$2:$F$200,2,0)</f>
        <v>#N/A</v>
      </c>
      <c r="V5484" s="44" t="e">
        <f aca="false">U5484*(25/100)</f>
        <v>#N/A</v>
      </c>
      <c r="W5484" s="45" t="e">
        <f aca="false">U5484-V5484</f>
        <v>#N/A</v>
      </c>
      <c r="Y5484" s="14" t="s">
        <v>2257</v>
      </c>
    </row>
    <row r="5485" customFormat="false" ht="12.75" hidden="false" customHeight="false" outlineLevel="0" collapsed="false">
      <c r="A5485" s="46" t="n">
        <v>5483</v>
      </c>
      <c r="B5485" s="29"/>
      <c r="C5485" s="30"/>
      <c r="D5485" s="30" t="n">
        <f aca="false">'Scarico FP Delivery'!$CY5484</f>
        <v>0</v>
      </c>
      <c r="E5485" s="31" t="n">
        <f aca="false">'Scarico FP Delivery'!$AH5484</f>
        <v>0</v>
      </c>
      <c r="F5485" s="31" t="n">
        <f aca="false">'Scarico FP Delivery'!$Z5484</f>
        <v>0</v>
      </c>
      <c r="G5485" s="30" t="n">
        <f aca="false">'Scarico FP Delivery'!$AG5484</f>
        <v>0</v>
      </c>
      <c r="H5485" s="30" t="n">
        <f aca="false">'Scarico FP Delivery'!$U5484</f>
        <v>0</v>
      </c>
      <c r="I5485" s="32" t="n">
        <f aca="false">'Scarico FP Delivery'!$EW5484</f>
        <v>0</v>
      </c>
      <c r="J5485" s="33" t="n">
        <f aca="false">'Scarico FP Delivery'!$AJ5484</f>
        <v>0</v>
      </c>
      <c r="K5485" s="34" t="n">
        <f aca="false">'Scarico FP Delivery'!AV5484</f>
        <v>0</v>
      </c>
      <c r="L5485" s="51" t="n">
        <f aca="false">'Scarico FP Delivery'!AF5484</f>
        <v>0</v>
      </c>
      <c r="M5485" s="36" t="n">
        <f aca="false">'Scarico FP Delivery'!EL5484</f>
        <v>0</v>
      </c>
      <c r="N5485" s="37" t="e">
        <f aca="false">VLOOKUP($P5485,Formule!$O$2:$P$200,2,0)</f>
        <v>#N/A</v>
      </c>
      <c r="O5485" s="38" t="e">
        <f aca="false">VLOOKUP($P5485,Formule!$B$2:$C$202,2,0)</f>
        <v>#N/A</v>
      </c>
      <c r="P5485" s="39" t="n">
        <f aca="false">'Scarico FP Delivery'!$AC5484</f>
        <v>0</v>
      </c>
      <c r="Q5485" s="40" t="n">
        <f aca="false">'Scarico FP Delivery'!$AD5484</f>
        <v>0</v>
      </c>
      <c r="R5485" s="41" t="n">
        <f aca="false">'Scarico FP Delivery'!$DO5484</f>
        <v>0</v>
      </c>
      <c r="S5485" s="30" t="e">
        <f aca="false">VLOOKUP($R5485,Formule!$H$2:$I$250,2,0)</f>
        <v>#N/A</v>
      </c>
      <c r="T5485" s="42"/>
      <c r="U5485" s="43" t="e">
        <f aca="false">VLOOKUP($P5485,Formule!$E$2:$F$200,2,0)</f>
        <v>#N/A</v>
      </c>
      <c r="V5485" s="44" t="e">
        <f aca="false">U5485*(25/100)</f>
        <v>#N/A</v>
      </c>
      <c r="W5485" s="45" t="e">
        <f aca="false">U5485-V5485</f>
        <v>#N/A</v>
      </c>
      <c r="Y5485" s="14" t="s">
        <v>2257</v>
      </c>
    </row>
    <row r="5486" customFormat="false" ht="12.75" hidden="false" customHeight="false" outlineLevel="0" collapsed="false">
      <c r="A5486" s="46" t="n">
        <v>5484</v>
      </c>
      <c r="B5486" s="29"/>
      <c r="C5486" s="30"/>
      <c r="D5486" s="30" t="n">
        <f aca="false">'Scarico FP Delivery'!$CY5485</f>
        <v>0</v>
      </c>
      <c r="E5486" s="31" t="n">
        <f aca="false">'Scarico FP Delivery'!$AH5485</f>
        <v>0</v>
      </c>
      <c r="F5486" s="31" t="n">
        <f aca="false">'Scarico FP Delivery'!$Z5485</f>
        <v>0</v>
      </c>
      <c r="G5486" s="30" t="n">
        <f aca="false">'Scarico FP Delivery'!$AG5485</f>
        <v>0</v>
      </c>
      <c r="H5486" s="30" t="n">
        <f aca="false">'Scarico FP Delivery'!$U5485</f>
        <v>0</v>
      </c>
      <c r="I5486" s="32" t="n">
        <f aca="false">'Scarico FP Delivery'!$EW5485</f>
        <v>0</v>
      </c>
      <c r="J5486" s="33" t="n">
        <f aca="false">'Scarico FP Delivery'!$AJ5485</f>
        <v>0</v>
      </c>
      <c r="K5486" s="34" t="n">
        <f aca="false">'Scarico FP Delivery'!AV5485</f>
        <v>0</v>
      </c>
      <c r="L5486" s="51" t="n">
        <f aca="false">'Scarico FP Delivery'!AF5485</f>
        <v>0</v>
      </c>
      <c r="M5486" s="36" t="n">
        <f aca="false">'Scarico FP Delivery'!EL5485</f>
        <v>0</v>
      </c>
      <c r="N5486" s="37" t="e">
        <f aca="false">VLOOKUP($P5486,Formule!$O$2:$P$200,2,0)</f>
        <v>#N/A</v>
      </c>
      <c r="O5486" s="38" t="e">
        <f aca="false">VLOOKUP($P5486,Formule!$B$2:$C$202,2,0)</f>
        <v>#N/A</v>
      </c>
      <c r="P5486" s="39" t="n">
        <f aca="false">'Scarico FP Delivery'!$AC5485</f>
        <v>0</v>
      </c>
      <c r="Q5486" s="40" t="n">
        <f aca="false">'Scarico FP Delivery'!$AD5485</f>
        <v>0</v>
      </c>
      <c r="R5486" s="41" t="n">
        <f aca="false">'Scarico FP Delivery'!$DO5485</f>
        <v>0</v>
      </c>
      <c r="S5486" s="30" t="e">
        <f aca="false">VLOOKUP($R5486,Formule!$H$2:$I$250,2,0)</f>
        <v>#N/A</v>
      </c>
      <c r="T5486" s="42"/>
      <c r="U5486" s="43" t="e">
        <f aca="false">VLOOKUP($P5486,Formule!$E$2:$F$200,2,0)</f>
        <v>#N/A</v>
      </c>
      <c r="V5486" s="44" t="e">
        <f aca="false">U5486*(25/100)</f>
        <v>#N/A</v>
      </c>
      <c r="W5486" s="45" t="e">
        <f aca="false">U5486-V5486</f>
        <v>#N/A</v>
      </c>
      <c r="Y5486" s="14" t="s">
        <v>2257</v>
      </c>
    </row>
    <row r="5487" customFormat="false" ht="12.75" hidden="false" customHeight="false" outlineLevel="0" collapsed="false">
      <c r="A5487" s="28" t="n">
        <v>5485</v>
      </c>
      <c r="B5487" s="29"/>
      <c r="C5487" s="30"/>
      <c r="D5487" s="30" t="n">
        <f aca="false">'Scarico FP Delivery'!$CY5486</f>
        <v>0</v>
      </c>
      <c r="E5487" s="31" t="n">
        <f aca="false">'Scarico FP Delivery'!$AH5486</f>
        <v>0</v>
      </c>
      <c r="F5487" s="31" t="n">
        <f aca="false">'Scarico FP Delivery'!$Z5486</f>
        <v>0</v>
      </c>
      <c r="G5487" s="30" t="n">
        <f aca="false">'Scarico FP Delivery'!$AG5486</f>
        <v>0</v>
      </c>
      <c r="H5487" s="30" t="n">
        <f aca="false">'Scarico FP Delivery'!$U5486</f>
        <v>0</v>
      </c>
      <c r="I5487" s="32" t="n">
        <f aca="false">'Scarico FP Delivery'!$EW5486</f>
        <v>0</v>
      </c>
      <c r="J5487" s="33" t="n">
        <f aca="false">'Scarico FP Delivery'!$AJ5486</f>
        <v>0</v>
      </c>
      <c r="K5487" s="34" t="n">
        <f aca="false">'Scarico FP Delivery'!AV5486</f>
        <v>0</v>
      </c>
      <c r="L5487" s="51" t="n">
        <f aca="false">'Scarico FP Delivery'!AF5486</f>
        <v>0</v>
      </c>
      <c r="M5487" s="36" t="n">
        <f aca="false">'Scarico FP Delivery'!EL5486</f>
        <v>0</v>
      </c>
      <c r="N5487" s="37" t="e">
        <f aca="false">VLOOKUP($P5487,Formule!$O$2:$P$200,2,0)</f>
        <v>#N/A</v>
      </c>
      <c r="O5487" s="38" t="e">
        <f aca="false">VLOOKUP($P5487,Formule!$B$2:$C$202,2,0)</f>
        <v>#N/A</v>
      </c>
      <c r="P5487" s="39" t="n">
        <f aca="false">'Scarico FP Delivery'!$AC5486</f>
        <v>0</v>
      </c>
      <c r="Q5487" s="40" t="n">
        <f aca="false">'Scarico FP Delivery'!$AD5486</f>
        <v>0</v>
      </c>
      <c r="R5487" s="41" t="n">
        <f aca="false">'Scarico FP Delivery'!$DO5486</f>
        <v>0</v>
      </c>
      <c r="S5487" s="30" t="e">
        <f aca="false">VLOOKUP($R5487,Formule!$H$2:$I$250,2,0)</f>
        <v>#N/A</v>
      </c>
      <c r="T5487" s="42"/>
      <c r="U5487" s="43" t="e">
        <f aca="false">VLOOKUP($P5487,Formule!$E$2:$F$200,2,0)</f>
        <v>#N/A</v>
      </c>
      <c r="V5487" s="44" t="e">
        <f aca="false">U5487*(25/100)</f>
        <v>#N/A</v>
      </c>
      <c r="W5487" s="45" t="e">
        <f aca="false">U5487-V5487</f>
        <v>#N/A</v>
      </c>
      <c r="Y5487" s="14" t="s">
        <v>2257</v>
      </c>
    </row>
    <row r="5488" customFormat="false" ht="12.75" hidden="false" customHeight="false" outlineLevel="0" collapsed="false">
      <c r="A5488" s="46" t="n">
        <v>5486</v>
      </c>
      <c r="B5488" s="29"/>
      <c r="C5488" s="30"/>
      <c r="D5488" s="30" t="n">
        <f aca="false">'Scarico FP Delivery'!$CY5487</f>
        <v>0</v>
      </c>
      <c r="E5488" s="31" t="n">
        <f aca="false">'Scarico FP Delivery'!$AH5487</f>
        <v>0</v>
      </c>
      <c r="F5488" s="31" t="n">
        <f aca="false">'Scarico FP Delivery'!$Z5487</f>
        <v>0</v>
      </c>
      <c r="G5488" s="30" t="n">
        <f aca="false">'Scarico FP Delivery'!$AG5487</f>
        <v>0</v>
      </c>
      <c r="H5488" s="30" t="n">
        <f aca="false">'Scarico FP Delivery'!$U5487</f>
        <v>0</v>
      </c>
      <c r="I5488" s="32" t="n">
        <f aca="false">'Scarico FP Delivery'!$EW5487</f>
        <v>0</v>
      </c>
      <c r="J5488" s="33" t="n">
        <f aca="false">'Scarico FP Delivery'!$AJ5487</f>
        <v>0</v>
      </c>
      <c r="K5488" s="34" t="n">
        <f aca="false">'Scarico FP Delivery'!AV5487</f>
        <v>0</v>
      </c>
      <c r="L5488" s="51" t="n">
        <f aca="false">'Scarico FP Delivery'!AF5487</f>
        <v>0</v>
      </c>
      <c r="M5488" s="36" t="n">
        <f aca="false">'Scarico FP Delivery'!EL5487</f>
        <v>0</v>
      </c>
      <c r="N5488" s="37" t="e">
        <f aca="false">VLOOKUP($P5488,Formule!$O$2:$P$200,2,0)</f>
        <v>#N/A</v>
      </c>
      <c r="O5488" s="38" t="e">
        <f aca="false">VLOOKUP($P5488,Formule!$B$2:$C$202,2,0)</f>
        <v>#N/A</v>
      </c>
      <c r="P5488" s="39" t="n">
        <f aca="false">'Scarico FP Delivery'!$AC5487</f>
        <v>0</v>
      </c>
      <c r="Q5488" s="40" t="n">
        <f aca="false">'Scarico FP Delivery'!$AD5487</f>
        <v>0</v>
      </c>
      <c r="R5488" s="41" t="n">
        <f aca="false">'Scarico FP Delivery'!$DO5487</f>
        <v>0</v>
      </c>
      <c r="S5488" s="30" t="e">
        <f aca="false">VLOOKUP($R5488,Formule!$H$2:$I$250,2,0)</f>
        <v>#N/A</v>
      </c>
      <c r="T5488" s="42"/>
      <c r="U5488" s="43" t="e">
        <f aca="false">VLOOKUP($P5488,Formule!$E$2:$F$200,2,0)</f>
        <v>#N/A</v>
      </c>
      <c r="V5488" s="44" t="e">
        <f aca="false">U5488*(25/100)</f>
        <v>#N/A</v>
      </c>
      <c r="W5488" s="45" t="e">
        <f aca="false">U5488-V5488</f>
        <v>#N/A</v>
      </c>
      <c r="Y5488" s="14" t="s">
        <v>2257</v>
      </c>
    </row>
    <row r="5489" customFormat="false" ht="12.75" hidden="false" customHeight="false" outlineLevel="0" collapsed="false">
      <c r="A5489" s="46" t="n">
        <v>5487</v>
      </c>
      <c r="B5489" s="29"/>
      <c r="C5489" s="30"/>
      <c r="D5489" s="30" t="n">
        <f aca="false">'Scarico FP Delivery'!$CY5488</f>
        <v>0</v>
      </c>
      <c r="E5489" s="31" t="n">
        <f aca="false">'Scarico FP Delivery'!$AH5488</f>
        <v>0</v>
      </c>
      <c r="F5489" s="31" t="n">
        <f aca="false">'Scarico FP Delivery'!$Z5488</f>
        <v>0</v>
      </c>
      <c r="G5489" s="30" t="n">
        <f aca="false">'Scarico FP Delivery'!$AG5488</f>
        <v>0</v>
      </c>
      <c r="H5489" s="30" t="n">
        <f aca="false">'Scarico FP Delivery'!$U5488</f>
        <v>0</v>
      </c>
      <c r="I5489" s="32" t="n">
        <f aca="false">'Scarico FP Delivery'!$EW5488</f>
        <v>0</v>
      </c>
      <c r="J5489" s="33" t="n">
        <f aca="false">'Scarico FP Delivery'!$AJ5488</f>
        <v>0</v>
      </c>
      <c r="K5489" s="34" t="n">
        <f aca="false">'Scarico FP Delivery'!AV5488</f>
        <v>0</v>
      </c>
      <c r="L5489" s="51" t="n">
        <f aca="false">'Scarico FP Delivery'!AF5488</f>
        <v>0</v>
      </c>
      <c r="M5489" s="36" t="n">
        <f aca="false">'Scarico FP Delivery'!EL5488</f>
        <v>0</v>
      </c>
      <c r="N5489" s="37" t="e">
        <f aca="false">VLOOKUP($P5489,Formule!$O$2:$P$200,2,0)</f>
        <v>#N/A</v>
      </c>
      <c r="O5489" s="38" t="e">
        <f aca="false">VLOOKUP($P5489,Formule!$B$2:$C$202,2,0)</f>
        <v>#N/A</v>
      </c>
      <c r="P5489" s="39" t="n">
        <f aca="false">'Scarico FP Delivery'!$AC5488</f>
        <v>0</v>
      </c>
      <c r="Q5489" s="40" t="n">
        <f aca="false">'Scarico FP Delivery'!$AD5488</f>
        <v>0</v>
      </c>
      <c r="R5489" s="41" t="n">
        <f aca="false">'Scarico FP Delivery'!$DO5488</f>
        <v>0</v>
      </c>
      <c r="S5489" s="30" t="e">
        <f aca="false">VLOOKUP($R5489,Formule!$H$2:$I$250,2,0)</f>
        <v>#N/A</v>
      </c>
      <c r="T5489" s="42"/>
      <c r="U5489" s="43" t="e">
        <f aca="false">VLOOKUP($P5489,Formule!$E$2:$F$200,2,0)</f>
        <v>#N/A</v>
      </c>
      <c r="V5489" s="44" t="e">
        <f aca="false">U5489*(25/100)</f>
        <v>#N/A</v>
      </c>
      <c r="W5489" s="45" t="e">
        <f aca="false">U5489-V5489</f>
        <v>#N/A</v>
      </c>
      <c r="Y5489" s="14" t="s">
        <v>2257</v>
      </c>
    </row>
    <row r="5490" customFormat="false" ht="12.75" hidden="false" customHeight="false" outlineLevel="0" collapsed="false">
      <c r="A5490" s="28" t="n">
        <v>5488</v>
      </c>
      <c r="B5490" s="29"/>
      <c r="C5490" s="30"/>
      <c r="D5490" s="30" t="n">
        <f aca="false">'Scarico FP Delivery'!$CY5489</f>
        <v>0</v>
      </c>
      <c r="E5490" s="31" t="n">
        <f aca="false">'Scarico FP Delivery'!$AH5489</f>
        <v>0</v>
      </c>
      <c r="F5490" s="31" t="n">
        <f aca="false">'Scarico FP Delivery'!$Z5489</f>
        <v>0</v>
      </c>
      <c r="G5490" s="30" t="n">
        <f aca="false">'Scarico FP Delivery'!$AG5489</f>
        <v>0</v>
      </c>
      <c r="H5490" s="30" t="n">
        <f aca="false">'Scarico FP Delivery'!$U5489</f>
        <v>0</v>
      </c>
      <c r="I5490" s="32" t="n">
        <f aca="false">'Scarico FP Delivery'!$EW5489</f>
        <v>0</v>
      </c>
      <c r="J5490" s="33" t="n">
        <f aca="false">'Scarico FP Delivery'!$AJ5489</f>
        <v>0</v>
      </c>
      <c r="K5490" s="34" t="n">
        <f aca="false">'Scarico FP Delivery'!AV5489</f>
        <v>0</v>
      </c>
      <c r="L5490" s="51" t="n">
        <f aca="false">'Scarico FP Delivery'!AF5489</f>
        <v>0</v>
      </c>
      <c r="M5490" s="36" t="n">
        <f aca="false">'Scarico FP Delivery'!EL5489</f>
        <v>0</v>
      </c>
      <c r="N5490" s="37" t="e">
        <f aca="false">VLOOKUP($P5490,Formule!$O$2:$P$200,2,0)</f>
        <v>#N/A</v>
      </c>
      <c r="O5490" s="38" t="e">
        <f aca="false">VLOOKUP($P5490,Formule!$B$2:$C$202,2,0)</f>
        <v>#N/A</v>
      </c>
      <c r="P5490" s="39" t="n">
        <f aca="false">'Scarico FP Delivery'!$AC5489</f>
        <v>0</v>
      </c>
      <c r="Q5490" s="40" t="n">
        <f aca="false">'Scarico FP Delivery'!$AD5489</f>
        <v>0</v>
      </c>
      <c r="R5490" s="41" t="n">
        <f aca="false">'Scarico FP Delivery'!$DO5489</f>
        <v>0</v>
      </c>
      <c r="S5490" s="30" t="e">
        <f aca="false">VLOOKUP($R5490,Formule!$H$2:$I$250,2,0)</f>
        <v>#N/A</v>
      </c>
      <c r="T5490" s="42"/>
      <c r="U5490" s="43" t="e">
        <f aca="false">VLOOKUP($P5490,Formule!$E$2:$F$200,2,0)</f>
        <v>#N/A</v>
      </c>
      <c r="V5490" s="44" t="e">
        <f aca="false">U5490*(25/100)</f>
        <v>#N/A</v>
      </c>
      <c r="W5490" s="45" t="e">
        <f aca="false">U5490-V5490</f>
        <v>#N/A</v>
      </c>
      <c r="Y5490" s="14" t="s">
        <v>2257</v>
      </c>
    </row>
    <row r="5491" customFormat="false" ht="12.75" hidden="false" customHeight="false" outlineLevel="0" collapsed="false">
      <c r="A5491" s="46" t="n">
        <v>5489</v>
      </c>
      <c r="B5491" s="29"/>
      <c r="C5491" s="30"/>
      <c r="D5491" s="30" t="n">
        <f aca="false">'Scarico FP Delivery'!$CY5490</f>
        <v>0</v>
      </c>
      <c r="E5491" s="31" t="n">
        <f aca="false">'Scarico FP Delivery'!$AH5490</f>
        <v>0</v>
      </c>
      <c r="F5491" s="31" t="n">
        <f aca="false">'Scarico FP Delivery'!$Z5490</f>
        <v>0</v>
      </c>
      <c r="G5491" s="30" t="n">
        <f aca="false">'Scarico FP Delivery'!$AG5490</f>
        <v>0</v>
      </c>
      <c r="H5491" s="30" t="n">
        <f aca="false">'Scarico FP Delivery'!$U5490</f>
        <v>0</v>
      </c>
      <c r="I5491" s="32" t="n">
        <f aca="false">'Scarico FP Delivery'!$EW5490</f>
        <v>0</v>
      </c>
      <c r="J5491" s="33" t="n">
        <f aca="false">'Scarico FP Delivery'!$AJ5490</f>
        <v>0</v>
      </c>
      <c r="K5491" s="34" t="n">
        <f aca="false">'Scarico FP Delivery'!AV5490</f>
        <v>0</v>
      </c>
      <c r="L5491" s="51" t="n">
        <f aca="false">'Scarico FP Delivery'!AF5490</f>
        <v>0</v>
      </c>
      <c r="M5491" s="36" t="n">
        <f aca="false">'Scarico FP Delivery'!EL5490</f>
        <v>0</v>
      </c>
      <c r="N5491" s="37" t="e">
        <f aca="false">VLOOKUP($P5491,Formule!$O$2:$P$200,2,0)</f>
        <v>#N/A</v>
      </c>
      <c r="O5491" s="38" t="e">
        <f aca="false">VLOOKUP($P5491,Formule!$B$2:$C$202,2,0)</f>
        <v>#N/A</v>
      </c>
      <c r="P5491" s="39" t="n">
        <f aca="false">'Scarico FP Delivery'!$AC5490</f>
        <v>0</v>
      </c>
      <c r="Q5491" s="40" t="n">
        <f aca="false">'Scarico FP Delivery'!$AD5490</f>
        <v>0</v>
      </c>
      <c r="R5491" s="41" t="n">
        <f aca="false">'Scarico FP Delivery'!$DO5490</f>
        <v>0</v>
      </c>
      <c r="S5491" s="30" t="e">
        <f aca="false">VLOOKUP($R5491,Formule!$H$2:$I$250,2,0)</f>
        <v>#N/A</v>
      </c>
      <c r="T5491" s="42"/>
      <c r="U5491" s="43" t="e">
        <f aca="false">VLOOKUP($P5491,Formule!$E$2:$F$200,2,0)</f>
        <v>#N/A</v>
      </c>
      <c r="V5491" s="44" t="e">
        <f aca="false">U5491*(25/100)</f>
        <v>#N/A</v>
      </c>
      <c r="W5491" s="45" t="e">
        <f aca="false">U5491-V5491</f>
        <v>#N/A</v>
      </c>
      <c r="Y5491" s="14" t="s">
        <v>2257</v>
      </c>
    </row>
    <row r="5492" customFormat="false" ht="12.75" hidden="false" customHeight="false" outlineLevel="0" collapsed="false">
      <c r="A5492" s="46" t="n">
        <v>5490</v>
      </c>
      <c r="B5492" s="29"/>
      <c r="C5492" s="30"/>
      <c r="D5492" s="30" t="n">
        <f aca="false">'Scarico FP Delivery'!$CY5491</f>
        <v>0</v>
      </c>
      <c r="E5492" s="31" t="n">
        <f aca="false">'Scarico FP Delivery'!$AH5491</f>
        <v>0</v>
      </c>
      <c r="F5492" s="31" t="n">
        <f aca="false">'Scarico FP Delivery'!$Z5491</f>
        <v>0</v>
      </c>
      <c r="G5492" s="30" t="n">
        <f aca="false">'Scarico FP Delivery'!$AG5491</f>
        <v>0</v>
      </c>
      <c r="H5492" s="30" t="n">
        <f aca="false">'Scarico FP Delivery'!$U5491</f>
        <v>0</v>
      </c>
      <c r="I5492" s="32" t="n">
        <f aca="false">'Scarico FP Delivery'!$EW5491</f>
        <v>0</v>
      </c>
      <c r="J5492" s="33" t="n">
        <f aca="false">'Scarico FP Delivery'!$AJ5491</f>
        <v>0</v>
      </c>
      <c r="K5492" s="34" t="n">
        <f aca="false">'Scarico FP Delivery'!AV5491</f>
        <v>0</v>
      </c>
      <c r="L5492" s="51" t="n">
        <f aca="false">'Scarico FP Delivery'!AF5491</f>
        <v>0</v>
      </c>
      <c r="M5492" s="36" t="n">
        <f aca="false">'Scarico FP Delivery'!EL5491</f>
        <v>0</v>
      </c>
      <c r="N5492" s="37" t="e">
        <f aca="false">VLOOKUP($P5492,Formule!$O$2:$P$200,2,0)</f>
        <v>#N/A</v>
      </c>
      <c r="O5492" s="38" t="e">
        <f aca="false">VLOOKUP($P5492,Formule!$B$2:$C$202,2,0)</f>
        <v>#N/A</v>
      </c>
      <c r="P5492" s="39" t="n">
        <f aca="false">'Scarico FP Delivery'!$AC5491</f>
        <v>0</v>
      </c>
      <c r="Q5492" s="40" t="n">
        <f aca="false">'Scarico FP Delivery'!$AD5491</f>
        <v>0</v>
      </c>
      <c r="R5492" s="41" t="n">
        <f aca="false">'Scarico FP Delivery'!$DO5491</f>
        <v>0</v>
      </c>
      <c r="S5492" s="30" t="e">
        <f aca="false">VLOOKUP($R5492,Formule!$H$2:$I$250,2,0)</f>
        <v>#N/A</v>
      </c>
      <c r="T5492" s="42"/>
      <c r="U5492" s="43" t="e">
        <f aca="false">VLOOKUP($P5492,Formule!$E$2:$F$200,2,0)</f>
        <v>#N/A</v>
      </c>
      <c r="V5492" s="44" t="e">
        <f aca="false">U5492*(25/100)</f>
        <v>#N/A</v>
      </c>
      <c r="W5492" s="45" t="e">
        <f aca="false">U5492-V5492</f>
        <v>#N/A</v>
      </c>
      <c r="Y5492" s="14" t="s">
        <v>2257</v>
      </c>
    </row>
    <row r="5493" customFormat="false" ht="12.75" hidden="false" customHeight="false" outlineLevel="0" collapsed="false">
      <c r="A5493" s="28" t="n">
        <v>5491</v>
      </c>
      <c r="B5493" s="29"/>
      <c r="C5493" s="30"/>
      <c r="D5493" s="30" t="n">
        <f aca="false">'Scarico FP Delivery'!$CY5492</f>
        <v>0</v>
      </c>
      <c r="E5493" s="31" t="n">
        <f aca="false">'Scarico FP Delivery'!$AH5492</f>
        <v>0</v>
      </c>
      <c r="F5493" s="31" t="n">
        <f aca="false">'Scarico FP Delivery'!$Z5492</f>
        <v>0</v>
      </c>
      <c r="G5493" s="30" t="n">
        <f aca="false">'Scarico FP Delivery'!$AG5492</f>
        <v>0</v>
      </c>
      <c r="H5493" s="30" t="n">
        <f aca="false">'Scarico FP Delivery'!$U5492</f>
        <v>0</v>
      </c>
      <c r="I5493" s="32" t="n">
        <f aca="false">'Scarico FP Delivery'!$EW5492</f>
        <v>0</v>
      </c>
      <c r="J5493" s="33" t="n">
        <f aca="false">'Scarico FP Delivery'!$AJ5492</f>
        <v>0</v>
      </c>
      <c r="K5493" s="34" t="n">
        <f aca="false">'Scarico FP Delivery'!AV5492</f>
        <v>0</v>
      </c>
      <c r="L5493" s="51" t="n">
        <f aca="false">'Scarico FP Delivery'!AF5492</f>
        <v>0</v>
      </c>
      <c r="M5493" s="36" t="n">
        <f aca="false">'Scarico FP Delivery'!EL5492</f>
        <v>0</v>
      </c>
      <c r="N5493" s="37" t="e">
        <f aca="false">VLOOKUP($P5493,Formule!$O$2:$P$200,2,0)</f>
        <v>#N/A</v>
      </c>
      <c r="O5493" s="38" t="e">
        <f aca="false">VLOOKUP($P5493,Formule!$B$2:$C$202,2,0)</f>
        <v>#N/A</v>
      </c>
      <c r="P5493" s="39" t="n">
        <f aca="false">'Scarico FP Delivery'!$AC5492</f>
        <v>0</v>
      </c>
      <c r="Q5493" s="40" t="n">
        <f aca="false">'Scarico FP Delivery'!$AD5492</f>
        <v>0</v>
      </c>
      <c r="R5493" s="41" t="n">
        <f aca="false">'Scarico FP Delivery'!$DO5492</f>
        <v>0</v>
      </c>
      <c r="S5493" s="30" t="e">
        <f aca="false">VLOOKUP($R5493,Formule!$H$2:$I$250,2,0)</f>
        <v>#N/A</v>
      </c>
      <c r="T5493" s="42"/>
      <c r="U5493" s="43" t="e">
        <f aca="false">VLOOKUP($P5493,Formule!$E$2:$F$200,2,0)</f>
        <v>#N/A</v>
      </c>
      <c r="V5493" s="44" t="e">
        <f aca="false">U5493*(25/100)</f>
        <v>#N/A</v>
      </c>
      <c r="W5493" s="45" t="e">
        <f aca="false">U5493-V5493</f>
        <v>#N/A</v>
      </c>
      <c r="Y5493" s="14" t="s">
        <v>2257</v>
      </c>
    </row>
    <row r="5494" customFormat="false" ht="12.75" hidden="false" customHeight="false" outlineLevel="0" collapsed="false">
      <c r="A5494" s="46" t="n">
        <v>5492</v>
      </c>
      <c r="B5494" s="29"/>
      <c r="C5494" s="30"/>
      <c r="D5494" s="30" t="n">
        <f aca="false">'Scarico FP Delivery'!$CY5493</f>
        <v>0</v>
      </c>
      <c r="E5494" s="31" t="n">
        <f aca="false">'Scarico FP Delivery'!$AH5493</f>
        <v>0</v>
      </c>
      <c r="F5494" s="31" t="n">
        <f aca="false">'Scarico FP Delivery'!$Z5493</f>
        <v>0</v>
      </c>
      <c r="G5494" s="30" t="n">
        <f aca="false">'Scarico FP Delivery'!$AG5493</f>
        <v>0</v>
      </c>
      <c r="H5494" s="30" t="n">
        <f aca="false">'Scarico FP Delivery'!$U5493</f>
        <v>0</v>
      </c>
      <c r="I5494" s="32" t="n">
        <f aca="false">'Scarico FP Delivery'!$EW5493</f>
        <v>0</v>
      </c>
      <c r="J5494" s="33" t="n">
        <f aca="false">'Scarico FP Delivery'!$AJ5493</f>
        <v>0</v>
      </c>
      <c r="K5494" s="34" t="n">
        <f aca="false">'Scarico FP Delivery'!AV5493</f>
        <v>0</v>
      </c>
      <c r="L5494" s="51" t="n">
        <f aca="false">'Scarico FP Delivery'!AF5493</f>
        <v>0</v>
      </c>
      <c r="M5494" s="36" t="n">
        <f aca="false">'Scarico FP Delivery'!EL5493</f>
        <v>0</v>
      </c>
      <c r="N5494" s="37" t="e">
        <f aca="false">VLOOKUP($P5494,Formule!$O$2:$P$200,2,0)</f>
        <v>#N/A</v>
      </c>
      <c r="O5494" s="38" t="e">
        <f aca="false">VLOOKUP($P5494,Formule!$B$2:$C$202,2,0)</f>
        <v>#N/A</v>
      </c>
      <c r="P5494" s="39" t="n">
        <f aca="false">'Scarico FP Delivery'!$AC5493</f>
        <v>0</v>
      </c>
      <c r="Q5494" s="40" t="n">
        <f aca="false">'Scarico FP Delivery'!$AD5493</f>
        <v>0</v>
      </c>
      <c r="R5494" s="41" t="n">
        <f aca="false">'Scarico FP Delivery'!$DO5493</f>
        <v>0</v>
      </c>
      <c r="S5494" s="30" t="e">
        <f aca="false">VLOOKUP($R5494,Formule!$H$2:$I$250,2,0)</f>
        <v>#N/A</v>
      </c>
      <c r="T5494" s="42"/>
      <c r="U5494" s="43" t="e">
        <f aca="false">VLOOKUP($P5494,Formule!$E$2:$F$200,2,0)</f>
        <v>#N/A</v>
      </c>
      <c r="V5494" s="44" t="e">
        <f aca="false">U5494*(25/100)</f>
        <v>#N/A</v>
      </c>
      <c r="W5494" s="45" t="e">
        <f aca="false">U5494-V5494</f>
        <v>#N/A</v>
      </c>
      <c r="Y5494" s="14" t="s">
        <v>2257</v>
      </c>
    </row>
    <row r="5495" customFormat="false" ht="12.75" hidden="false" customHeight="false" outlineLevel="0" collapsed="false">
      <c r="A5495" s="46" t="n">
        <v>5493</v>
      </c>
      <c r="B5495" s="29"/>
      <c r="C5495" s="30"/>
      <c r="D5495" s="30" t="n">
        <f aca="false">'Scarico FP Delivery'!$CY5494</f>
        <v>0</v>
      </c>
      <c r="E5495" s="31" t="n">
        <f aca="false">'Scarico FP Delivery'!$AH5494</f>
        <v>0</v>
      </c>
      <c r="F5495" s="31" t="n">
        <f aca="false">'Scarico FP Delivery'!$Z5494</f>
        <v>0</v>
      </c>
      <c r="G5495" s="30" t="n">
        <f aca="false">'Scarico FP Delivery'!$AG5494</f>
        <v>0</v>
      </c>
      <c r="H5495" s="30" t="n">
        <f aca="false">'Scarico FP Delivery'!$U5494</f>
        <v>0</v>
      </c>
      <c r="I5495" s="32" t="n">
        <f aca="false">'Scarico FP Delivery'!$EW5494</f>
        <v>0</v>
      </c>
      <c r="J5495" s="33" t="n">
        <f aca="false">'Scarico FP Delivery'!$AJ5494</f>
        <v>0</v>
      </c>
      <c r="K5495" s="34" t="n">
        <f aca="false">'Scarico FP Delivery'!AV5494</f>
        <v>0</v>
      </c>
      <c r="L5495" s="51" t="n">
        <f aca="false">'Scarico FP Delivery'!AF5494</f>
        <v>0</v>
      </c>
      <c r="M5495" s="36" t="n">
        <f aca="false">'Scarico FP Delivery'!EL5494</f>
        <v>0</v>
      </c>
      <c r="N5495" s="37" t="e">
        <f aca="false">VLOOKUP($P5495,Formule!$O$2:$P$200,2,0)</f>
        <v>#N/A</v>
      </c>
      <c r="O5495" s="38" t="e">
        <f aca="false">VLOOKUP($P5495,Formule!$B$2:$C$202,2,0)</f>
        <v>#N/A</v>
      </c>
      <c r="P5495" s="39" t="n">
        <f aca="false">'Scarico FP Delivery'!$AC5494</f>
        <v>0</v>
      </c>
      <c r="Q5495" s="40" t="n">
        <f aca="false">'Scarico FP Delivery'!$AD5494</f>
        <v>0</v>
      </c>
      <c r="R5495" s="41" t="n">
        <f aca="false">'Scarico FP Delivery'!$DO5494</f>
        <v>0</v>
      </c>
      <c r="S5495" s="30" t="e">
        <f aca="false">VLOOKUP($R5495,Formule!$H$2:$I$250,2,0)</f>
        <v>#N/A</v>
      </c>
      <c r="T5495" s="42"/>
      <c r="U5495" s="43" t="e">
        <f aca="false">VLOOKUP($P5495,Formule!$E$2:$F$200,2,0)</f>
        <v>#N/A</v>
      </c>
      <c r="V5495" s="44" t="e">
        <f aca="false">U5495*(25/100)</f>
        <v>#N/A</v>
      </c>
      <c r="W5495" s="45" t="e">
        <f aca="false">U5495-V5495</f>
        <v>#N/A</v>
      </c>
      <c r="Y5495" s="14" t="s">
        <v>2257</v>
      </c>
    </row>
    <row r="5496" customFormat="false" ht="12.75" hidden="false" customHeight="false" outlineLevel="0" collapsed="false">
      <c r="A5496" s="28" t="n">
        <v>5494</v>
      </c>
      <c r="B5496" s="29"/>
      <c r="C5496" s="30"/>
      <c r="D5496" s="30" t="n">
        <f aca="false">'Scarico FP Delivery'!$CY5495</f>
        <v>0</v>
      </c>
      <c r="E5496" s="31" t="n">
        <f aca="false">'Scarico FP Delivery'!$AH5495</f>
        <v>0</v>
      </c>
      <c r="F5496" s="31" t="n">
        <f aca="false">'Scarico FP Delivery'!$Z5495</f>
        <v>0</v>
      </c>
      <c r="G5496" s="30" t="n">
        <f aca="false">'Scarico FP Delivery'!$AG5495</f>
        <v>0</v>
      </c>
      <c r="H5496" s="30" t="n">
        <f aca="false">'Scarico FP Delivery'!$U5495</f>
        <v>0</v>
      </c>
      <c r="I5496" s="32" t="n">
        <f aca="false">'Scarico FP Delivery'!$EW5495</f>
        <v>0</v>
      </c>
      <c r="J5496" s="33" t="n">
        <f aca="false">'Scarico FP Delivery'!$AJ5495</f>
        <v>0</v>
      </c>
      <c r="K5496" s="34" t="n">
        <f aca="false">'Scarico FP Delivery'!AV5495</f>
        <v>0</v>
      </c>
      <c r="L5496" s="51" t="n">
        <f aca="false">'Scarico FP Delivery'!AF5495</f>
        <v>0</v>
      </c>
      <c r="M5496" s="36" t="n">
        <f aca="false">'Scarico FP Delivery'!EL5495</f>
        <v>0</v>
      </c>
      <c r="N5496" s="37" t="e">
        <f aca="false">VLOOKUP($P5496,Formule!$O$2:$P$200,2,0)</f>
        <v>#N/A</v>
      </c>
      <c r="O5496" s="38" t="e">
        <f aca="false">VLOOKUP($P5496,Formule!$B$2:$C$202,2,0)</f>
        <v>#N/A</v>
      </c>
      <c r="P5496" s="39" t="n">
        <f aca="false">'Scarico FP Delivery'!$AC5495</f>
        <v>0</v>
      </c>
      <c r="Q5496" s="40" t="n">
        <f aca="false">'Scarico FP Delivery'!$AD5495</f>
        <v>0</v>
      </c>
      <c r="R5496" s="41" t="n">
        <f aca="false">'Scarico FP Delivery'!$DO5495</f>
        <v>0</v>
      </c>
      <c r="S5496" s="30" t="e">
        <f aca="false">VLOOKUP($R5496,Formule!$H$2:$I$250,2,0)</f>
        <v>#N/A</v>
      </c>
      <c r="T5496" s="42"/>
      <c r="U5496" s="43" t="e">
        <f aca="false">VLOOKUP($P5496,Formule!$E$2:$F$200,2,0)</f>
        <v>#N/A</v>
      </c>
      <c r="V5496" s="44" t="e">
        <f aca="false">U5496*(25/100)</f>
        <v>#N/A</v>
      </c>
      <c r="W5496" s="45" t="e">
        <f aca="false">U5496-V5496</f>
        <v>#N/A</v>
      </c>
      <c r="Y5496" s="14" t="s">
        <v>2257</v>
      </c>
    </row>
    <row r="5497" customFormat="false" ht="12.75" hidden="false" customHeight="false" outlineLevel="0" collapsed="false">
      <c r="A5497" s="46" t="n">
        <v>5495</v>
      </c>
      <c r="B5497" s="29"/>
      <c r="C5497" s="30"/>
      <c r="D5497" s="30" t="n">
        <f aca="false">'Scarico FP Delivery'!$CY5496</f>
        <v>0</v>
      </c>
      <c r="E5497" s="31" t="n">
        <f aca="false">'Scarico FP Delivery'!$AH5496</f>
        <v>0</v>
      </c>
      <c r="F5497" s="31" t="n">
        <f aca="false">'Scarico FP Delivery'!$Z5496</f>
        <v>0</v>
      </c>
      <c r="G5497" s="30" t="n">
        <f aca="false">'Scarico FP Delivery'!$AG5496</f>
        <v>0</v>
      </c>
      <c r="H5497" s="30" t="n">
        <f aca="false">'Scarico FP Delivery'!$U5496</f>
        <v>0</v>
      </c>
      <c r="I5497" s="32" t="n">
        <f aca="false">'Scarico FP Delivery'!$EW5496</f>
        <v>0</v>
      </c>
      <c r="J5497" s="33" t="n">
        <f aca="false">'Scarico FP Delivery'!$AJ5496</f>
        <v>0</v>
      </c>
      <c r="K5497" s="34" t="n">
        <f aca="false">'Scarico FP Delivery'!AV5496</f>
        <v>0</v>
      </c>
      <c r="L5497" s="51" t="n">
        <f aca="false">'Scarico FP Delivery'!AF5496</f>
        <v>0</v>
      </c>
      <c r="M5497" s="36" t="n">
        <f aca="false">'Scarico FP Delivery'!EL5496</f>
        <v>0</v>
      </c>
      <c r="N5497" s="37" t="e">
        <f aca="false">VLOOKUP($P5497,Formule!$O$2:$P$200,2,0)</f>
        <v>#N/A</v>
      </c>
      <c r="O5497" s="38" t="e">
        <f aca="false">VLOOKUP($P5497,Formule!$B$2:$C$202,2,0)</f>
        <v>#N/A</v>
      </c>
      <c r="P5497" s="39" t="n">
        <f aca="false">'Scarico FP Delivery'!$AC5496</f>
        <v>0</v>
      </c>
      <c r="Q5497" s="40" t="n">
        <f aca="false">'Scarico FP Delivery'!$AD5496</f>
        <v>0</v>
      </c>
      <c r="R5497" s="41" t="n">
        <f aca="false">'Scarico FP Delivery'!$DO5496</f>
        <v>0</v>
      </c>
      <c r="S5497" s="30" t="e">
        <f aca="false">VLOOKUP($R5497,Formule!$H$2:$I$250,2,0)</f>
        <v>#N/A</v>
      </c>
      <c r="T5497" s="42"/>
      <c r="U5497" s="43" t="e">
        <f aca="false">VLOOKUP($P5497,Formule!$E$2:$F$200,2,0)</f>
        <v>#N/A</v>
      </c>
      <c r="V5497" s="44" t="e">
        <f aca="false">U5497*(25/100)</f>
        <v>#N/A</v>
      </c>
      <c r="W5497" s="45" t="e">
        <f aca="false">U5497-V5497</f>
        <v>#N/A</v>
      </c>
      <c r="Y5497" s="14" t="s">
        <v>2257</v>
      </c>
    </row>
    <row r="5498" customFormat="false" ht="12.75" hidden="false" customHeight="false" outlineLevel="0" collapsed="false">
      <c r="A5498" s="46" t="n">
        <v>5496</v>
      </c>
      <c r="B5498" s="29"/>
      <c r="C5498" s="30"/>
      <c r="D5498" s="30" t="n">
        <f aca="false">'Scarico FP Delivery'!$CY5497</f>
        <v>0</v>
      </c>
      <c r="E5498" s="31" t="n">
        <f aca="false">'Scarico FP Delivery'!$AH5497</f>
        <v>0</v>
      </c>
      <c r="F5498" s="31" t="n">
        <f aca="false">'Scarico FP Delivery'!$Z5497</f>
        <v>0</v>
      </c>
      <c r="G5498" s="30" t="n">
        <f aca="false">'Scarico FP Delivery'!$AG5497</f>
        <v>0</v>
      </c>
      <c r="H5498" s="30" t="n">
        <f aca="false">'Scarico FP Delivery'!$U5497</f>
        <v>0</v>
      </c>
      <c r="I5498" s="32" t="n">
        <f aca="false">'Scarico FP Delivery'!$EW5497</f>
        <v>0</v>
      </c>
      <c r="J5498" s="33" t="n">
        <f aca="false">'Scarico FP Delivery'!$AJ5497</f>
        <v>0</v>
      </c>
      <c r="K5498" s="34" t="n">
        <f aca="false">'Scarico FP Delivery'!AV5497</f>
        <v>0</v>
      </c>
      <c r="L5498" s="51" t="n">
        <f aca="false">'Scarico FP Delivery'!AF5497</f>
        <v>0</v>
      </c>
      <c r="M5498" s="36" t="n">
        <f aca="false">'Scarico FP Delivery'!EL5497</f>
        <v>0</v>
      </c>
      <c r="N5498" s="37" t="e">
        <f aca="false">VLOOKUP($P5498,Formule!$O$2:$P$200,2,0)</f>
        <v>#N/A</v>
      </c>
      <c r="O5498" s="38" t="e">
        <f aca="false">VLOOKUP($P5498,Formule!$B$2:$C$202,2,0)</f>
        <v>#N/A</v>
      </c>
      <c r="P5498" s="39" t="n">
        <f aca="false">'Scarico FP Delivery'!$AC5497</f>
        <v>0</v>
      </c>
      <c r="Q5498" s="40" t="n">
        <f aca="false">'Scarico FP Delivery'!$AD5497</f>
        <v>0</v>
      </c>
      <c r="R5498" s="41" t="n">
        <f aca="false">'Scarico FP Delivery'!$DO5497</f>
        <v>0</v>
      </c>
      <c r="S5498" s="30" t="e">
        <f aca="false">VLOOKUP($R5498,Formule!$H$2:$I$250,2,0)</f>
        <v>#N/A</v>
      </c>
      <c r="T5498" s="42"/>
      <c r="U5498" s="43" t="e">
        <f aca="false">VLOOKUP($P5498,Formule!$E$2:$F$200,2,0)</f>
        <v>#N/A</v>
      </c>
      <c r="V5498" s="44" t="e">
        <f aca="false">U5498*(25/100)</f>
        <v>#N/A</v>
      </c>
      <c r="W5498" s="45" t="e">
        <f aca="false">U5498-V5498</f>
        <v>#N/A</v>
      </c>
      <c r="Y5498" s="14" t="s">
        <v>2257</v>
      </c>
    </row>
    <row r="5499" customFormat="false" ht="12.75" hidden="false" customHeight="false" outlineLevel="0" collapsed="false">
      <c r="A5499" s="28" t="n">
        <v>5497</v>
      </c>
      <c r="B5499" s="29"/>
      <c r="C5499" s="30"/>
      <c r="D5499" s="30" t="n">
        <f aca="false">'Scarico FP Delivery'!$CY5498</f>
        <v>0</v>
      </c>
      <c r="E5499" s="31" t="n">
        <f aca="false">'Scarico FP Delivery'!$AH5498</f>
        <v>0</v>
      </c>
      <c r="F5499" s="31" t="n">
        <f aca="false">'Scarico FP Delivery'!$Z5498</f>
        <v>0</v>
      </c>
      <c r="G5499" s="30" t="n">
        <f aca="false">'Scarico FP Delivery'!$AG5498</f>
        <v>0</v>
      </c>
      <c r="H5499" s="30" t="n">
        <f aca="false">'Scarico FP Delivery'!$U5498</f>
        <v>0</v>
      </c>
      <c r="I5499" s="32" t="n">
        <f aca="false">'Scarico FP Delivery'!$EW5498</f>
        <v>0</v>
      </c>
      <c r="J5499" s="33" t="n">
        <f aca="false">'Scarico FP Delivery'!$AJ5498</f>
        <v>0</v>
      </c>
      <c r="K5499" s="34" t="n">
        <f aca="false">'Scarico FP Delivery'!AV5498</f>
        <v>0</v>
      </c>
      <c r="L5499" s="51" t="n">
        <f aca="false">'Scarico FP Delivery'!AF5498</f>
        <v>0</v>
      </c>
      <c r="M5499" s="36" t="n">
        <f aca="false">'Scarico FP Delivery'!EL5498</f>
        <v>0</v>
      </c>
      <c r="N5499" s="37" t="e">
        <f aca="false">VLOOKUP($P5499,Formule!$O$2:$P$200,2,0)</f>
        <v>#N/A</v>
      </c>
      <c r="O5499" s="38" t="e">
        <f aca="false">VLOOKUP($P5499,Formule!$B$2:$C$202,2,0)</f>
        <v>#N/A</v>
      </c>
      <c r="P5499" s="39" t="n">
        <f aca="false">'Scarico FP Delivery'!$AC5498</f>
        <v>0</v>
      </c>
      <c r="Q5499" s="40" t="n">
        <f aca="false">'Scarico FP Delivery'!$AD5498</f>
        <v>0</v>
      </c>
      <c r="R5499" s="41" t="n">
        <f aca="false">'Scarico FP Delivery'!$DO5498</f>
        <v>0</v>
      </c>
      <c r="S5499" s="30" t="e">
        <f aca="false">VLOOKUP($R5499,Formule!$H$2:$I$250,2,0)</f>
        <v>#N/A</v>
      </c>
      <c r="T5499" s="42"/>
      <c r="U5499" s="43" t="e">
        <f aca="false">VLOOKUP($P5499,Formule!$E$2:$F$200,2,0)</f>
        <v>#N/A</v>
      </c>
      <c r="V5499" s="44" t="e">
        <f aca="false">U5499*(25/100)</f>
        <v>#N/A</v>
      </c>
      <c r="W5499" s="45" t="e">
        <f aca="false">U5499-V5499</f>
        <v>#N/A</v>
      </c>
      <c r="Y5499" s="14" t="s">
        <v>2257</v>
      </c>
    </row>
    <row r="5500" customFormat="false" ht="12.75" hidden="false" customHeight="false" outlineLevel="0" collapsed="false">
      <c r="A5500" s="46" t="n">
        <v>5498</v>
      </c>
      <c r="B5500" s="29"/>
      <c r="C5500" s="30"/>
      <c r="D5500" s="30" t="n">
        <f aca="false">'Scarico FP Delivery'!$CY5499</f>
        <v>0</v>
      </c>
      <c r="E5500" s="31" t="n">
        <f aca="false">'Scarico FP Delivery'!$AH5499</f>
        <v>0</v>
      </c>
      <c r="F5500" s="31" t="n">
        <f aca="false">'Scarico FP Delivery'!$Z5499</f>
        <v>0</v>
      </c>
      <c r="G5500" s="30" t="n">
        <f aca="false">'Scarico FP Delivery'!$AG5499</f>
        <v>0</v>
      </c>
      <c r="H5500" s="30" t="n">
        <f aca="false">'Scarico FP Delivery'!$U5499</f>
        <v>0</v>
      </c>
      <c r="I5500" s="32" t="n">
        <f aca="false">'Scarico FP Delivery'!$EW5499</f>
        <v>0</v>
      </c>
      <c r="J5500" s="33" t="n">
        <f aca="false">'Scarico FP Delivery'!$AJ5499</f>
        <v>0</v>
      </c>
      <c r="K5500" s="34" t="n">
        <f aca="false">'Scarico FP Delivery'!AV5499</f>
        <v>0</v>
      </c>
      <c r="L5500" s="51" t="n">
        <f aca="false">'Scarico FP Delivery'!AF5499</f>
        <v>0</v>
      </c>
      <c r="M5500" s="36" t="n">
        <f aca="false">'Scarico FP Delivery'!EL5499</f>
        <v>0</v>
      </c>
      <c r="N5500" s="37" t="e">
        <f aca="false">VLOOKUP($P5500,Formule!$O$2:$P$200,2,0)</f>
        <v>#N/A</v>
      </c>
      <c r="O5500" s="38" t="e">
        <f aca="false">VLOOKUP($P5500,Formule!$B$2:$C$202,2,0)</f>
        <v>#N/A</v>
      </c>
      <c r="P5500" s="39" t="n">
        <f aca="false">'Scarico FP Delivery'!$AC5499</f>
        <v>0</v>
      </c>
      <c r="Q5500" s="40" t="n">
        <f aca="false">'Scarico FP Delivery'!$AD5499</f>
        <v>0</v>
      </c>
      <c r="R5500" s="41" t="n">
        <f aca="false">'Scarico FP Delivery'!$DO5499</f>
        <v>0</v>
      </c>
      <c r="S5500" s="30" t="e">
        <f aca="false">VLOOKUP($R5500,Formule!$H$2:$I$250,2,0)</f>
        <v>#N/A</v>
      </c>
      <c r="T5500" s="42"/>
      <c r="U5500" s="43" t="e">
        <f aca="false">VLOOKUP($P5500,Formule!$E$2:$F$200,2,0)</f>
        <v>#N/A</v>
      </c>
      <c r="V5500" s="44" t="e">
        <f aca="false">U5500*(25/100)</f>
        <v>#N/A</v>
      </c>
      <c r="W5500" s="45" t="e">
        <f aca="false">U5500-V5500</f>
        <v>#N/A</v>
      </c>
      <c r="Y5500" s="14" t="s">
        <v>2257</v>
      </c>
    </row>
    <row r="5501" customFormat="false" ht="12.75" hidden="false" customHeight="false" outlineLevel="0" collapsed="false">
      <c r="A5501" s="46" t="n">
        <v>5499</v>
      </c>
      <c r="B5501" s="29"/>
      <c r="C5501" s="30"/>
      <c r="D5501" s="30" t="n">
        <f aca="false">'Scarico FP Delivery'!$CY5500</f>
        <v>0</v>
      </c>
      <c r="E5501" s="31" t="n">
        <f aca="false">'Scarico FP Delivery'!$AH5500</f>
        <v>0</v>
      </c>
      <c r="F5501" s="31" t="n">
        <f aca="false">'Scarico FP Delivery'!$Z5500</f>
        <v>0</v>
      </c>
      <c r="G5501" s="30" t="n">
        <f aca="false">'Scarico FP Delivery'!$AG5500</f>
        <v>0</v>
      </c>
      <c r="H5501" s="30" t="n">
        <f aca="false">'Scarico FP Delivery'!$U5500</f>
        <v>0</v>
      </c>
      <c r="I5501" s="32" t="n">
        <f aca="false">'Scarico FP Delivery'!$EW5500</f>
        <v>0</v>
      </c>
      <c r="J5501" s="33" t="n">
        <f aca="false">'Scarico FP Delivery'!$AJ5500</f>
        <v>0</v>
      </c>
      <c r="K5501" s="34" t="n">
        <f aca="false">'Scarico FP Delivery'!AV5500</f>
        <v>0</v>
      </c>
      <c r="L5501" s="51" t="n">
        <f aca="false">'Scarico FP Delivery'!AF5500</f>
        <v>0</v>
      </c>
      <c r="M5501" s="36" t="n">
        <f aca="false">'Scarico FP Delivery'!EL5500</f>
        <v>0</v>
      </c>
      <c r="N5501" s="37" t="e">
        <f aca="false">VLOOKUP($P5501,Formule!$O$2:$P$200,2,0)</f>
        <v>#N/A</v>
      </c>
      <c r="O5501" s="38" t="e">
        <f aca="false">VLOOKUP($P5501,Formule!$B$2:$C$202,2,0)</f>
        <v>#N/A</v>
      </c>
      <c r="P5501" s="39" t="n">
        <f aca="false">'Scarico FP Delivery'!$AC5500</f>
        <v>0</v>
      </c>
      <c r="Q5501" s="40" t="n">
        <f aca="false">'Scarico FP Delivery'!$AD5500</f>
        <v>0</v>
      </c>
      <c r="R5501" s="41" t="n">
        <f aca="false">'Scarico FP Delivery'!$DO5500</f>
        <v>0</v>
      </c>
      <c r="S5501" s="30" t="e">
        <f aca="false">VLOOKUP($R5501,Formule!$H$2:$I$250,2,0)</f>
        <v>#N/A</v>
      </c>
      <c r="T5501" s="42"/>
      <c r="U5501" s="43" t="e">
        <f aca="false">VLOOKUP($P5501,Formule!$E$2:$F$200,2,0)</f>
        <v>#N/A</v>
      </c>
      <c r="V5501" s="44" t="e">
        <f aca="false">U5501*(25/100)</f>
        <v>#N/A</v>
      </c>
      <c r="W5501" s="45" t="e">
        <f aca="false">U5501-V5501</f>
        <v>#N/A</v>
      </c>
      <c r="Y5501" s="14" t="s">
        <v>2257</v>
      </c>
    </row>
    <row r="5502" customFormat="false" ht="12.75" hidden="false" customHeight="false" outlineLevel="0" collapsed="false">
      <c r="A5502" s="28" t="n">
        <v>5500</v>
      </c>
      <c r="B5502" s="29"/>
      <c r="C5502" s="30"/>
      <c r="D5502" s="30" t="n">
        <f aca="false">'Scarico FP Delivery'!$CY5501</f>
        <v>0</v>
      </c>
      <c r="E5502" s="31" t="n">
        <f aca="false">'Scarico FP Delivery'!$AH5501</f>
        <v>0</v>
      </c>
      <c r="F5502" s="31" t="n">
        <f aca="false">'Scarico FP Delivery'!$Z5501</f>
        <v>0</v>
      </c>
      <c r="G5502" s="30" t="n">
        <f aca="false">'Scarico FP Delivery'!$AG5501</f>
        <v>0</v>
      </c>
      <c r="H5502" s="30" t="n">
        <f aca="false">'Scarico FP Delivery'!$U5501</f>
        <v>0</v>
      </c>
      <c r="I5502" s="32" t="n">
        <f aca="false">'Scarico FP Delivery'!$EW5501</f>
        <v>0</v>
      </c>
      <c r="J5502" s="33" t="n">
        <f aca="false">'Scarico FP Delivery'!$AJ5501</f>
        <v>0</v>
      </c>
      <c r="K5502" s="34" t="n">
        <f aca="false">'Scarico FP Delivery'!AV5501</f>
        <v>0</v>
      </c>
      <c r="L5502" s="51" t="n">
        <f aca="false">'Scarico FP Delivery'!AF5501</f>
        <v>0</v>
      </c>
      <c r="M5502" s="36" t="n">
        <f aca="false">'Scarico FP Delivery'!EL5501</f>
        <v>0</v>
      </c>
      <c r="N5502" s="37" t="e">
        <f aca="false">VLOOKUP($P5502,Formule!$O$2:$P$200,2,0)</f>
        <v>#N/A</v>
      </c>
      <c r="O5502" s="38" t="e">
        <f aca="false">VLOOKUP($P5502,Formule!$B$2:$C$202,2,0)</f>
        <v>#N/A</v>
      </c>
      <c r="P5502" s="39" t="n">
        <f aca="false">'Scarico FP Delivery'!$AC5501</f>
        <v>0</v>
      </c>
      <c r="Q5502" s="40" t="n">
        <f aca="false">'Scarico FP Delivery'!$AD5501</f>
        <v>0</v>
      </c>
      <c r="R5502" s="41" t="n">
        <f aca="false">'Scarico FP Delivery'!$DO5501</f>
        <v>0</v>
      </c>
      <c r="S5502" s="30" t="e">
        <f aca="false">VLOOKUP($R5502,Formule!$H$2:$I$250,2,0)</f>
        <v>#N/A</v>
      </c>
      <c r="T5502" s="42"/>
      <c r="U5502" s="43" t="e">
        <f aca="false">VLOOKUP($P5502,Formule!$E$2:$F$200,2,0)</f>
        <v>#N/A</v>
      </c>
      <c r="V5502" s="44" t="e">
        <f aca="false">U5502*(25/100)</f>
        <v>#N/A</v>
      </c>
      <c r="W5502" s="45" t="e">
        <f aca="false">U5502-V5502</f>
        <v>#N/A</v>
      </c>
      <c r="Y5502" s="14" t="s">
        <v>2257</v>
      </c>
    </row>
    <row r="5503" customFormat="false" ht="12.75" hidden="false" customHeight="false" outlineLevel="0" collapsed="false">
      <c r="A5503" s="46" t="n">
        <v>5501</v>
      </c>
      <c r="B5503" s="29"/>
      <c r="C5503" s="30"/>
      <c r="D5503" s="30" t="n">
        <f aca="false">'Scarico FP Delivery'!$CY5502</f>
        <v>0</v>
      </c>
      <c r="E5503" s="31" t="n">
        <f aca="false">'Scarico FP Delivery'!$AH5502</f>
        <v>0</v>
      </c>
      <c r="F5503" s="31" t="n">
        <f aca="false">'Scarico FP Delivery'!$Z5502</f>
        <v>0</v>
      </c>
      <c r="G5503" s="30" t="n">
        <f aca="false">'Scarico FP Delivery'!$AG5502</f>
        <v>0</v>
      </c>
      <c r="H5503" s="30" t="n">
        <f aca="false">'Scarico FP Delivery'!$U5502</f>
        <v>0</v>
      </c>
      <c r="I5503" s="32" t="n">
        <f aca="false">'Scarico FP Delivery'!$EW5502</f>
        <v>0</v>
      </c>
      <c r="J5503" s="33" t="n">
        <f aca="false">'Scarico FP Delivery'!$AJ5502</f>
        <v>0</v>
      </c>
      <c r="K5503" s="34" t="n">
        <f aca="false">'Scarico FP Delivery'!AV5502</f>
        <v>0</v>
      </c>
      <c r="L5503" s="51" t="n">
        <f aca="false">'Scarico FP Delivery'!AF5502</f>
        <v>0</v>
      </c>
      <c r="M5503" s="36" t="n">
        <f aca="false">'Scarico FP Delivery'!EL5502</f>
        <v>0</v>
      </c>
      <c r="N5503" s="37" t="e">
        <f aca="false">VLOOKUP($P5503,Formule!$O$2:$P$200,2,0)</f>
        <v>#N/A</v>
      </c>
      <c r="O5503" s="38" t="e">
        <f aca="false">VLOOKUP($P5503,Formule!$B$2:$C$202,2,0)</f>
        <v>#N/A</v>
      </c>
      <c r="P5503" s="39" t="n">
        <f aca="false">'Scarico FP Delivery'!$AC5502</f>
        <v>0</v>
      </c>
      <c r="Q5503" s="40" t="n">
        <f aca="false">'Scarico FP Delivery'!$AD5502</f>
        <v>0</v>
      </c>
      <c r="R5503" s="41" t="n">
        <f aca="false">'Scarico FP Delivery'!$DO5502</f>
        <v>0</v>
      </c>
      <c r="S5503" s="30" t="e">
        <f aca="false">VLOOKUP($R5503,Formule!$H$2:$I$250,2,0)</f>
        <v>#N/A</v>
      </c>
      <c r="T5503" s="42"/>
      <c r="U5503" s="43" t="e">
        <f aca="false">VLOOKUP($P5503,Formule!$E$2:$F$200,2,0)</f>
        <v>#N/A</v>
      </c>
      <c r="V5503" s="44" t="e">
        <f aca="false">U5503*(25/100)</f>
        <v>#N/A</v>
      </c>
      <c r="W5503" s="45" t="e">
        <f aca="false">U5503-V5503</f>
        <v>#N/A</v>
      </c>
      <c r="Y5503" s="14" t="s">
        <v>2257</v>
      </c>
    </row>
    <row r="5504" customFormat="false" ht="12.75" hidden="false" customHeight="false" outlineLevel="0" collapsed="false">
      <c r="A5504" s="46" t="n">
        <v>5502</v>
      </c>
      <c r="B5504" s="29"/>
      <c r="C5504" s="30"/>
      <c r="D5504" s="30" t="n">
        <f aca="false">'Scarico FP Delivery'!$CY5503</f>
        <v>0</v>
      </c>
      <c r="E5504" s="31" t="n">
        <f aca="false">'Scarico FP Delivery'!$AH5503</f>
        <v>0</v>
      </c>
      <c r="F5504" s="31" t="n">
        <f aca="false">'Scarico FP Delivery'!$Z5503</f>
        <v>0</v>
      </c>
      <c r="G5504" s="30" t="n">
        <f aca="false">'Scarico FP Delivery'!$AG5503</f>
        <v>0</v>
      </c>
      <c r="H5504" s="30" t="n">
        <f aca="false">'Scarico FP Delivery'!$U5503</f>
        <v>0</v>
      </c>
      <c r="I5504" s="32" t="n">
        <f aca="false">'Scarico FP Delivery'!$EW5503</f>
        <v>0</v>
      </c>
      <c r="J5504" s="33" t="n">
        <f aca="false">'Scarico FP Delivery'!$AJ5503</f>
        <v>0</v>
      </c>
      <c r="K5504" s="34" t="n">
        <f aca="false">'Scarico FP Delivery'!AV5503</f>
        <v>0</v>
      </c>
      <c r="L5504" s="51" t="n">
        <f aca="false">'Scarico FP Delivery'!AF5503</f>
        <v>0</v>
      </c>
      <c r="M5504" s="36" t="n">
        <f aca="false">'Scarico FP Delivery'!EL5503</f>
        <v>0</v>
      </c>
      <c r="N5504" s="37" t="e">
        <f aca="false">VLOOKUP($P5504,Formule!$O$2:$P$200,2,0)</f>
        <v>#N/A</v>
      </c>
      <c r="O5504" s="38" t="e">
        <f aca="false">VLOOKUP($P5504,Formule!$B$2:$C$202,2,0)</f>
        <v>#N/A</v>
      </c>
      <c r="P5504" s="39" t="n">
        <f aca="false">'Scarico FP Delivery'!$AC5503</f>
        <v>0</v>
      </c>
      <c r="Q5504" s="40" t="n">
        <f aca="false">'Scarico FP Delivery'!$AD5503</f>
        <v>0</v>
      </c>
      <c r="R5504" s="41" t="n">
        <f aca="false">'Scarico FP Delivery'!$DO5503</f>
        <v>0</v>
      </c>
      <c r="S5504" s="30" t="e">
        <f aca="false">VLOOKUP($R5504,Formule!$H$2:$I$250,2,0)</f>
        <v>#N/A</v>
      </c>
      <c r="T5504" s="42"/>
      <c r="U5504" s="43" t="e">
        <f aca="false">VLOOKUP($P5504,Formule!$E$2:$F$200,2,0)</f>
        <v>#N/A</v>
      </c>
      <c r="V5504" s="44" t="e">
        <f aca="false">U5504*(25/100)</f>
        <v>#N/A</v>
      </c>
      <c r="W5504" s="45" t="e">
        <f aca="false">U5504-V5504</f>
        <v>#N/A</v>
      </c>
      <c r="Y5504" s="14" t="s">
        <v>2257</v>
      </c>
    </row>
    <row r="5505" customFormat="false" ht="12.75" hidden="false" customHeight="false" outlineLevel="0" collapsed="false">
      <c r="A5505" s="28" t="n">
        <v>5503</v>
      </c>
      <c r="B5505" s="29"/>
      <c r="C5505" s="30"/>
      <c r="D5505" s="30" t="n">
        <f aca="false">'Scarico FP Delivery'!$CY5504</f>
        <v>0</v>
      </c>
      <c r="E5505" s="31" t="n">
        <f aca="false">'Scarico FP Delivery'!$AH5504</f>
        <v>0</v>
      </c>
      <c r="F5505" s="31" t="n">
        <f aca="false">'Scarico FP Delivery'!$Z5504</f>
        <v>0</v>
      </c>
      <c r="G5505" s="30" t="n">
        <f aca="false">'Scarico FP Delivery'!$AG5504</f>
        <v>0</v>
      </c>
      <c r="H5505" s="30" t="n">
        <f aca="false">'Scarico FP Delivery'!$U5504</f>
        <v>0</v>
      </c>
      <c r="I5505" s="32" t="n">
        <f aca="false">'Scarico FP Delivery'!$EW5504</f>
        <v>0</v>
      </c>
      <c r="J5505" s="33" t="n">
        <f aca="false">'Scarico FP Delivery'!$AJ5504</f>
        <v>0</v>
      </c>
      <c r="K5505" s="34" t="n">
        <f aca="false">'Scarico FP Delivery'!AV5504</f>
        <v>0</v>
      </c>
      <c r="L5505" s="51" t="n">
        <f aca="false">'Scarico FP Delivery'!AF5504</f>
        <v>0</v>
      </c>
      <c r="M5505" s="36" t="n">
        <f aca="false">'Scarico FP Delivery'!EL5504</f>
        <v>0</v>
      </c>
      <c r="N5505" s="37" t="e">
        <f aca="false">VLOOKUP($P5505,Formule!$O$2:$P$200,2,0)</f>
        <v>#N/A</v>
      </c>
      <c r="O5505" s="38" t="e">
        <f aca="false">VLOOKUP($P5505,Formule!$B$2:$C$202,2,0)</f>
        <v>#N/A</v>
      </c>
      <c r="P5505" s="39" t="n">
        <f aca="false">'Scarico FP Delivery'!$AC5504</f>
        <v>0</v>
      </c>
      <c r="Q5505" s="40" t="n">
        <f aca="false">'Scarico FP Delivery'!$AD5504</f>
        <v>0</v>
      </c>
      <c r="R5505" s="41" t="n">
        <f aca="false">'Scarico FP Delivery'!$DO5504</f>
        <v>0</v>
      </c>
      <c r="S5505" s="30" t="e">
        <f aca="false">VLOOKUP($R5505,Formule!$H$2:$I$250,2,0)</f>
        <v>#N/A</v>
      </c>
      <c r="T5505" s="42"/>
      <c r="U5505" s="43" t="e">
        <f aca="false">VLOOKUP($P5505,Formule!$E$2:$F$200,2,0)</f>
        <v>#N/A</v>
      </c>
      <c r="V5505" s="44" t="e">
        <f aca="false">U5505*(25/100)</f>
        <v>#N/A</v>
      </c>
      <c r="W5505" s="45" t="e">
        <f aca="false">U5505-V5505</f>
        <v>#N/A</v>
      </c>
      <c r="Y5505" s="14" t="s">
        <v>2257</v>
      </c>
    </row>
    <row r="5506" customFormat="false" ht="12.75" hidden="false" customHeight="false" outlineLevel="0" collapsed="false">
      <c r="A5506" s="46" t="n">
        <v>5504</v>
      </c>
      <c r="B5506" s="29"/>
      <c r="C5506" s="30"/>
      <c r="D5506" s="30" t="n">
        <f aca="false">'Scarico FP Delivery'!$CY5505</f>
        <v>0</v>
      </c>
      <c r="E5506" s="31" t="n">
        <f aca="false">'Scarico FP Delivery'!$AH5505</f>
        <v>0</v>
      </c>
      <c r="F5506" s="31" t="n">
        <f aca="false">'Scarico FP Delivery'!$Z5505</f>
        <v>0</v>
      </c>
      <c r="G5506" s="30" t="n">
        <f aca="false">'Scarico FP Delivery'!$AG5505</f>
        <v>0</v>
      </c>
      <c r="H5506" s="30" t="n">
        <f aca="false">'Scarico FP Delivery'!$U5505</f>
        <v>0</v>
      </c>
      <c r="I5506" s="32" t="n">
        <f aca="false">'Scarico FP Delivery'!$EW5505</f>
        <v>0</v>
      </c>
      <c r="J5506" s="33" t="n">
        <f aca="false">'Scarico FP Delivery'!$AJ5505</f>
        <v>0</v>
      </c>
      <c r="K5506" s="34" t="n">
        <f aca="false">'Scarico FP Delivery'!AV5505</f>
        <v>0</v>
      </c>
      <c r="L5506" s="51" t="n">
        <f aca="false">'Scarico FP Delivery'!AF5505</f>
        <v>0</v>
      </c>
      <c r="M5506" s="36" t="n">
        <f aca="false">'Scarico FP Delivery'!EL5505</f>
        <v>0</v>
      </c>
      <c r="N5506" s="37" t="e">
        <f aca="false">VLOOKUP($P5506,Formule!$O$2:$P$200,2,0)</f>
        <v>#N/A</v>
      </c>
      <c r="O5506" s="38" t="e">
        <f aca="false">VLOOKUP($P5506,Formule!$B$2:$C$202,2,0)</f>
        <v>#N/A</v>
      </c>
      <c r="P5506" s="39" t="n">
        <f aca="false">'Scarico FP Delivery'!$AC5505</f>
        <v>0</v>
      </c>
      <c r="Q5506" s="40" t="n">
        <f aca="false">'Scarico FP Delivery'!$AD5505</f>
        <v>0</v>
      </c>
      <c r="R5506" s="41" t="n">
        <f aca="false">'Scarico FP Delivery'!$DO5505</f>
        <v>0</v>
      </c>
      <c r="S5506" s="30" t="e">
        <f aca="false">VLOOKUP($R5506,Formule!$H$2:$I$250,2,0)</f>
        <v>#N/A</v>
      </c>
      <c r="T5506" s="42"/>
      <c r="U5506" s="43" t="e">
        <f aca="false">VLOOKUP($P5506,Formule!$E$2:$F$200,2,0)</f>
        <v>#N/A</v>
      </c>
      <c r="V5506" s="44" t="e">
        <f aca="false">U5506*(25/100)</f>
        <v>#N/A</v>
      </c>
      <c r="W5506" s="45" t="e">
        <f aca="false">U5506-V5506</f>
        <v>#N/A</v>
      </c>
      <c r="Y5506" s="14" t="s">
        <v>2257</v>
      </c>
    </row>
    <row r="5507" customFormat="false" ht="12.75" hidden="false" customHeight="false" outlineLevel="0" collapsed="false">
      <c r="A5507" s="46" t="n">
        <v>5505</v>
      </c>
      <c r="B5507" s="29"/>
      <c r="C5507" s="30"/>
      <c r="D5507" s="30" t="n">
        <f aca="false">'Scarico FP Delivery'!$CY5506</f>
        <v>0</v>
      </c>
      <c r="E5507" s="31" t="n">
        <f aca="false">'Scarico FP Delivery'!$AH5506</f>
        <v>0</v>
      </c>
      <c r="F5507" s="31" t="n">
        <f aca="false">'Scarico FP Delivery'!$Z5506</f>
        <v>0</v>
      </c>
      <c r="G5507" s="30" t="n">
        <f aca="false">'Scarico FP Delivery'!$AG5506</f>
        <v>0</v>
      </c>
      <c r="H5507" s="30" t="n">
        <f aca="false">'Scarico FP Delivery'!$U5506</f>
        <v>0</v>
      </c>
      <c r="I5507" s="32" t="n">
        <f aca="false">'Scarico FP Delivery'!$EW5506</f>
        <v>0</v>
      </c>
      <c r="J5507" s="33" t="n">
        <f aca="false">'Scarico FP Delivery'!$AJ5506</f>
        <v>0</v>
      </c>
      <c r="K5507" s="34" t="n">
        <f aca="false">'Scarico FP Delivery'!AV5506</f>
        <v>0</v>
      </c>
      <c r="L5507" s="51" t="n">
        <f aca="false">'Scarico FP Delivery'!AF5506</f>
        <v>0</v>
      </c>
      <c r="M5507" s="36" t="n">
        <f aca="false">'Scarico FP Delivery'!EL5506</f>
        <v>0</v>
      </c>
      <c r="N5507" s="37" t="e">
        <f aca="false">VLOOKUP($P5507,Formule!$O$2:$P$200,2,0)</f>
        <v>#N/A</v>
      </c>
      <c r="O5507" s="38" t="e">
        <f aca="false">VLOOKUP($P5507,Formule!$B$2:$C$202,2,0)</f>
        <v>#N/A</v>
      </c>
      <c r="P5507" s="39" t="n">
        <f aca="false">'Scarico FP Delivery'!$AC5506</f>
        <v>0</v>
      </c>
      <c r="Q5507" s="40" t="n">
        <f aca="false">'Scarico FP Delivery'!$AD5506</f>
        <v>0</v>
      </c>
      <c r="R5507" s="41" t="n">
        <f aca="false">'Scarico FP Delivery'!$DO5506</f>
        <v>0</v>
      </c>
      <c r="S5507" s="30" t="e">
        <f aca="false">VLOOKUP($R5507,Formule!$H$2:$I$250,2,0)</f>
        <v>#N/A</v>
      </c>
      <c r="T5507" s="42"/>
      <c r="U5507" s="43" t="e">
        <f aca="false">VLOOKUP($P5507,Formule!$E$2:$F$200,2,0)</f>
        <v>#N/A</v>
      </c>
      <c r="V5507" s="44" t="e">
        <f aca="false">U5507*(25/100)</f>
        <v>#N/A</v>
      </c>
      <c r="W5507" s="45" t="e">
        <f aca="false">U5507-V5507</f>
        <v>#N/A</v>
      </c>
      <c r="Y5507" s="14" t="s">
        <v>2257</v>
      </c>
    </row>
    <row r="5508" customFormat="false" ht="12.75" hidden="false" customHeight="false" outlineLevel="0" collapsed="false">
      <c r="A5508" s="28" t="n">
        <v>5506</v>
      </c>
      <c r="B5508" s="29"/>
      <c r="C5508" s="30"/>
      <c r="D5508" s="30" t="n">
        <f aca="false">'Scarico FP Delivery'!$CY5507</f>
        <v>0</v>
      </c>
      <c r="E5508" s="31" t="n">
        <f aca="false">'Scarico FP Delivery'!$AH5507</f>
        <v>0</v>
      </c>
      <c r="F5508" s="31" t="n">
        <f aca="false">'Scarico FP Delivery'!$Z5507</f>
        <v>0</v>
      </c>
      <c r="G5508" s="30" t="n">
        <f aca="false">'Scarico FP Delivery'!$AG5507</f>
        <v>0</v>
      </c>
      <c r="H5508" s="30" t="n">
        <f aca="false">'Scarico FP Delivery'!$U5507</f>
        <v>0</v>
      </c>
      <c r="I5508" s="32" t="n">
        <f aca="false">'Scarico FP Delivery'!$EW5507</f>
        <v>0</v>
      </c>
      <c r="J5508" s="33" t="n">
        <f aca="false">'Scarico FP Delivery'!$AJ5507</f>
        <v>0</v>
      </c>
      <c r="K5508" s="34" t="n">
        <f aca="false">'Scarico FP Delivery'!AV5507</f>
        <v>0</v>
      </c>
      <c r="L5508" s="51" t="n">
        <f aca="false">'Scarico FP Delivery'!AF5507</f>
        <v>0</v>
      </c>
      <c r="M5508" s="36" t="n">
        <f aca="false">'Scarico FP Delivery'!EL5507</f>
        <v>0</v>
      </c>
      <c r="N5508" s="37" t="e">
        <f aca="false">VLOOKUP($P5508,Formule!$O$2:$P$200,2,0)</f>
        <v>#N/A</v>
      </c>
      <c r="O5508" s="38" t="e">
        <f aca="false">VLOOKUP($P5508,Formule!$B$2:$C$202,2,0)</f>
        <v>#N/A</v>
      </c>
      <c r="P5508" s="39" t="n">
        <f aca="false">'Scarico FP Delivery'!$AC5507</f>
        <v>0</v>
      </c>
      <c r="Q5508" s="40" t="n">
        <f aca="false">'Scarico FP Delivery'!$AD5507</f>
        <v>0</v>
      </c>
      <c r="R5508" s="41" t="n">
        <f aca="false">'Scarico FP Delivery'!$DO5507</f>
        <v>0</v>
      </c>
      <c r="S5508" s="30" t="e">
        <f aca="false">VLOOKUP($R5508,Formule!$H$2:$I$250,2,0)</f>
        <v>#N/A</v>
      </c>
      <c r="T5508" s="42"/>
      <c r="U5508" s="43" t="e">
        <f aca="false">VLOOKUP($P5508,Formule!$E$2:$F$200,2,0)</f>
        <v>#N/A</v>
      </c>
      <c r="V5508" s="44" t="e">
        <f aca="false">U5508*(25/100)</f>
        <v>#N/A</v>
      </c>
      <c r="W5508" s="45" t="e">
        <f aca="false">U5508-V5508</f>
        <v>#N/A</v>
      </c>
      <c r="Y5508" s="14" t="s">
        <v>2257</v>
      </c>
    </row>
    <row r="5509" customFormat="false" ht="12.75" hidden="false" customHeight="false" outlineLevel="0" collapsed="false">
      <c r="A5509" s="46" t="n">
        <v>5507</v>
      </c>
      <c r="B5509" s="29"/>
      <c r="C5509" s="30"/>
      <c r="D5509" s="30" t="n">
        <f aca="false">'Scarico FP Delivery'!$CY5508</f>
        <v>0</v>
      </c>
      <c r="E5509" s="31" t="n">
        <f aca="false">'Scarico FP Delivery'!$AH5508</f>
        <v>0</v>
      </c>
      <c r="F5509" s="31" t="n">
        <f aca="false">'Scarico FP Delivery'!$Z5508</f>
        <v>0</v>
      </c>
      <c r="G5509" s="30" t="n">
        <f aca="false">'Scarico FP Delivery'!$AG5508</f>
        <v>0</v>
      </c>
      <c r="H5509" s="30" t="n">
        <f aca="false">'Scarico FP Delivery'!$U5508</f>
        <v>0</v>
      </c>
      <c r="I5509" s="32" t="n">
        <f aca="false">'Scarico FP Delivery'!$EW5508</f>
        <v>0</v>
      </c>
      <c r="J5509" s="33" t="n">
        <f aca="false">'Scarico FP Delivery'!$AJ5508</f>
        <v>0</v>
      </c>
      <c r="K5509" s="34" t="n">
        <f aca="false">'Scarico FP Delivery'!AV5508</f>
        <v>0</v>
      </c>
      <c r="L5509" s="51" t="n">
        <f aca="false">'Scarico FP Delivery'!AF5508</f>
        <v>0</v>
      </c>
      <c r="M5509" s="36" t="n">
        <f aca="false">'Scarico FP Delivery'!EL5508</f>
        <v>0</v>
      </c>
      <c r="N5509" s="37" t="e">
        <f aca="false">VLOOKUP($P5509,Formule!$O$2:$P$200,2,0)</f>
        <v>#N/A</v>
      </c>
      <c r="O5509" s="38" t="e">
        <f aca="false">VLOOKUP($P5509,Formule!$B$2:$C$202,2,0)</f>
        <v>#N/A</v>
      </c>
      <c r="P5509" s="39" t="n">
        <f aca="false">'Scarico FP Delivery'!$AC5508</f>
        <v>0</v>
      </c>
      <c r="Q5509" s="40" t="n">
        <f aca="false">'Scarico FP Delivery'!$AD5508</f>
        <v>0</v>
      </c>
      <c r="R5509" s="41" t="n">
        <f aca="false">'Scarico FP Delivery'!$DO5508</f>
        <v>0</v>
      </c>
      <c r="S5509" s="30" t="e">
        <f aca="false">VLOOKUP($R5509,Formule!$H$2:$I$250,2,0)</f>
        <v>#N/A</v>
      </c>
      <c r="T5509" s="42"/>
      <c r="U5509" s="43" t="e">
        <f aca="false">VLOOKUP($P5509,Formule!$E$2:$F$200,2,0)</f>
        <v>#N/A</v>
      </c>
      <c r="V5509" s="44" t="e">
        <f aca="false">U5509*(25/100)</f>
        <v>#N/A</v>
      </c>
      <c r="W5509" s="45" t="e">
        <f aca="false">U5509-V5509</f>
        <v>#N/A</v>
      </c>
      <c r="Y5509" s="14" t="s">
        <v>2257</v>
      </c>
    </row>
    <row r="5510" customFormat="false" ht="12.75" hidden="false" customHeight="false" outlineLevel="0" collapsed="false">
      <c r="A5510" s="46" t="n">
        <v>5508</v>
      </c>
      <c r="B5510" s="29"/>
      <c r="C5510" s="30"/>
      <c r="D5510" s="30" t="n">
        <f aca="false">'Scarico FP Delivery'!$CY5509</f>
        <v>0</v>
      </c>
      <c r="E5510" s="31" t="n">
        <f aca="false">'Scarico FP Delivery'!$AH5509</f>
        <v>0</v>
      </c>
      <c r="F5510" s="31" t="n">
        <f aca="false">'Scarico FP Delivery'!$Z5509</f>
        <v>0</v>
      </c>
      <c r="G5510" s="30" t="n">
        <f aca="false">'Scarico FP Delivery'!$AG5509</f>
        <v>0</v>
      </c>
      <c r="H5510" s="30" t="n">
        <f aca="false">'Scarico FP Delivery'!$U5509</f>
        <v>0</v>
      </c>
      <c r="I5510" s="32" t="n">
        <f aca="false">'Scarico FP Delivery'!$EW5509</f>
        <v>0</v>
      </c>
      <c r="J5510" s="33" t="n">
        <f aca="false">'Scarico FP Delivery'!$AJ5509</f>
        <v>0</v>
      </c>
      <c r="K5510" s="34" t="n">
        <f aca="false">'Scarico FP Delivery'!AV5509</f>
        <v>0</v>
      </c>
      <c r="L5510" s="51" t="n">
        <f aca="false">'Scarico FP Delivery'!AF5509</f>
        <v>0</v>
      </c>
      <c r="M5510" s="36" t="n">
        <f aca="false">'Scarico FP Delivery'!EL5509</f>
        <v>0</v>
      </c>
      <c r="N5510" s="37" t="e">
        <f aca="false">VLOOKUP($P5510,Formule!$O$2:$P$200,2,0)</f>
        <v>#N/A</v>
      </c>
      <c r="O5510" s="38" t="e">
        <f aca="false">VLOOKUP($P5510,Formule!$B$2:$C$202,2,0)</f>
        <v>#N/A</v>
      </c>
      <c r="P5510" s="39" t="n">
        <f aca="false">'Scarico FP Delivery'!$AC5509</f>
        <v>0</v>
      </c>
      <c r="Q5510" s="40" t="n">
        <f aca="false">'Scarico FP Delivery'!$AD5509</f>
        <v>0</v>
      </c>
      <c r="R5510" s="41" t="n">
        <f aca="false">'Scarico FP Delivery'!$DO5509</f>
        <v>0</v>
      </c>
      <c r="S5510" s="30" t="e">
        <f aca="false">VLOOKUP($R5510,Formule!$H$2:$I$250,2,0)</f>
        <v>#N/A</v>
      </c>
      <c r="T5510" s="42"/>
      <c r="U5510" s="43" t="e">
        <f aca="false">VLOOKUP($P5510,Formule!$E$2:$F$200,2,0)</f>
        <v>#N/A</v>
      </c>
      <c r="V5510" s="44" t="e">
        <f aca="false">U5510*(25/100)</f>
        <v>#N/A</v>
      </c>
      <c r="W5510" s="45" t="e">
        <f aca="false">U5510-V5510</f>
        <v>#N/A</v>
      </c>
      <c r="Y5510" s="14" t="s">
        <v>2257</v>
      </c>
    </row>
    <row r="5511" customFormat="false" ht="12.75" hidden="false" customHeight="false" outlineLevel="0" collapsed="false">
      <c r="A5511" s="28" t="n">
        <v>5509</v>
      </c>
      <c r="B5511" s="29"/>
      <c r="C5511" s="30"/>
      <c r="D5511" s="30" t="n">
        <f aca="false">'Scarico FP Delivery'!$CY5510</f>
        <v>0</v>
      </c>
      <c r="E5511" s="31" t="n">
        <f aca="false">'Scarico FP Delivery'!$AH5510</f>
        <v>0</v>
      </c>
      <c r="F5511" s="31" t="n">
        <f aca="false">'Scarico FP Delivery'!$Z5510</f>
        <v>0</v>
      </c>
      <c r="G5511" s="30" t="n">
        <f aca="false">'Scarico FP Delivery'!$AG5510</f>
        <v>0</v>
      </c>
      <c r="H5511" s="30" t="n">
        <f aca="false">'Scarico FP Delivery'!$U5510</f>
        <v>0</v>
      </c>
      <c r="I5511" s="32" t="n">
        <f aca="false">'Scarico FP Delivery'!$EW5510</f>
        <v>0</v>
      </c>
      <c r="J5511" s="33" t="n">
        <f aca="false">'Scarico FP Delivery'!$AJ5510</f>
        <v>0</v>
      </c>
      <c r="K5511" s="34" t="n">
        <f aca="false">'Scarico FP Delivery'!AV5510</f>
        <v>0</v>
      </c>
      <c r="L5511" s="51" t="n">
        <f aca="false">'Scarico FP Delivery'!AF5510</f>
        <v>0</v>
      </c>
      <c r="M5511" s="36" t="n">
        <f aca="false">'Scarico FP Delivery'!EL5510</f>
        <v>0</v>
      </c>
      <c r="N5511" s="37" t="e">
        <f aca="false">VLOOKUP($P5511,Formule!$O$2:$P$200,2,0)</f>
        <v>#N/A</v>
      </c>
      <c r="O5511" s="38" t="e">
        <f aca="false">VLOOKUP($P5511,Formule!$B$2:$C$202,2,0)</f>
        <v>#N/A</v>
      </c>
      <c r="P5511" s="39" t="n">
        <f aca="false">'Scarico FP Delivery'!$AC5510</f>
        <v>0</v>
      </c>
      <c r="Q5511" s="40" t="n">
        <f aca="false">'Scarico FP Delivery'!$AD5510</f>
        <v>0</v>
      </c>
      <c r="R5511" s="41" t="n">
        <f aca="false">'Scarico FP Delivery'!$DO5510</f>
        <v>0</v>
      </c>
      <c r="S5511" s="30" t="e">
        <f aca="false">VLOOKUP($R5511,Formule!$H$2:$I$250,2,0)</f>
        <v>#N/A</v>
      </c>
      <c r="T5511" s="42"/>
      <c r="U5511" s="43" t="e">
        <f aca="false">VLOOKUP($P5511,Formule!$E$2:$F$200,2,0)</f>
        <v>#N/A</v>
      </c>
      <c r="V5511" s="44" t="e">
        <f aca="false">U5511*(25/100)</f>
        <v>#N/A</v>
      </c>
      <c r="W5511" s="45" t="e">
        <f aca="false">U5511-V5511</f>
        <v>#N/A</v>
      </c>
      <c r="Y5511" s="14" t="s">
        <v>2257</v>
      </c>
    </row>
    <row r="5512" customFormat="false" ht="12.75" hidden="false" customHeight="false" outlineLevel="0" collapsed="false">
      <c r="A5512" s="46" t="n">
        <v>5510</v>
      </c>
      <c r="B5512" s="29"/>
      <c r="C5512" s="30"/>
      <c r="D5512" s="30" t="n">
        <f aca="false">'Scarico FP Delivery'!$CY5511</f>
        <v>0</v>
      </c>
      <c r="E5512" s="31" t="n">
        <f aca="false">'Scarico FP Delivery'!$AH5511</f>
        <v>0</v>
      </c>
      <c r="F5512" s="31" t="n">
        <f aca="false">'Scarico FP Delivery'!$Z5511</f>
        <v>0</v>
      </c>
      <c r="G5512" s="30" t="n">
        <f aca="false">'Scarico FP Delivery'!$AG5511</f>
        <v>0</v>
      </c>
      <c r="H5512" s="30" t="n">
        <f aca="false">'Scarico FP Delivery'!$U5511</f>
        <v>0</v>
      </c>
      <c r="I5512" s="32" t="n">
        <f aca="false">'Scarico FP Delivery'!$EW5511</f>
        <v>0</v>
      </c>
      <c r="J5512" s="33" t="n">
        <f aca="false">'Scarico FP Delivery'!$AJ5511</f>
        <v>0</v>
      </c>
      <c r="K5512" s="34" t="n">
        <f aca="false">'Scarico FP Delivery'!AV5511</f>
        <v>0</v>
      </c>
      <c r="L5512" s="51" t="n">
        <f aca="false">'Scarico FP Delivery'!AF5511</f>
        <v>0</v>
      </c>
      <c r="M5512" s="36" t="n">
        <f aca="false">'Scarico FP Delivery'!EL5511</f>
        <v>0</v>
      </c>
      <c r="N5512" s="37" t="e">
        <f aca="false">VLOOKUP($P5512,Formule!$O$2:$P$200,2,0)</f>
        <v>#N/A</v>
      </c>
      <c r="O5512" s="38" t="e">
        <f aca="false">VLOOKUP($P5512,Formule!$B$2:$C$202,2,0)</f>
        <v>#N/A</v>
      </c>
      <c r="P5512" s="39" t="n">
        <f aca="false">'Scarico FP Delivery'!$AC5511</f>
        <v>0</v>
      </c>
      <c r="Q5512" s="40" t="n">
        <f aca="false">'Scarico FP Delivery'!$AD5511</f>
        <v>0</v>
      </c>
      <c r="R5512" s="41" t="n">
        <f aca="false">'Scarico FP Delivery'!$DO5511</f>
        <v>0</v>
      </c>
      <c r="S5512" s="30" t="e">
        <f aca="false">VLOOKUP($R5512,Formule!$H$2:$I$250,2,0)</f>
        <v>#N/A</v>
      </c>
      <c r="T5512" s="42"/>
      <c r="U5512" s="43" t="e">
        <f aca="false">VLOOKUP($P5512,Formule!$E$2:$F$200,2,0)</f>
        <v>#N/A</v>
      </c>
      <c r="V5512" s="44" t="e">
        <f aca="false">U5512*(25/100)</f>
        <v>#N/A</v>
      </c>
      <c r="W5512" s="45" t="e">
        <f aca="false">U5512-V5512</f>
        <v>#N/A</v>
      </c>
      <c r="Y5512" s="14" t="s">
        <v>2257</v>
      </c>
    </row>
    <row r="5513" customFormat="false" ht="12.75" hidden="false" customHeight="false" outlineLevel="0" collapsed="false">
      <c r="A5513" s="46" t="n">
        <v>5511</v>
      </c>
      <c r="B5513" s="29"/>
      <c r="C5513" s="30"/>
      <c r="D5513" s="30" t="n">
        <f aca="false">'Scarico FP Delivery'!$CY5512</f>
        <v>0</v>
      </c>
      <c r="E5513" s="31" t="n">
        <f aca="false">'Scarico FP Delivery'!$AH5512</f>
        <v>0</v>
      </c>
      <c r="F5513" s="31" t="n">
        <f aca="false">'Scarico FP Delivery'!$Z5512</f>
        <v>0</v>
      </c>
      <c r="G5513" s="30" t="n">
        <f aca="false">'Scarico FP Delivery'!$AG5512</f>
        <v>0</v>
      </c>
      <c r="H5513" s="30" t="n">
        <f aca="false">'Scarico FP Delivery'!$U5512</f>
        <v>0</v>
      </c>
      <c r="I5513" s="32" t="n">
        <f aca="false">'Scarico FP Delivery'!$EW5512</f>
        <v>0</v>
      </c>
      <c r="J5513" s="33" t="n">
        <f aca="false">'Scarico FP Delivery'!$AJ5512</f>
        <v>0</v>
      </c>
      <c r="K5513" s="34" t="n">
        <f aca="false">'Scarico FP Delivery'!AV5512</f>
        <v>0</v>
      </c>
      <c r="L5513" s="51" t="n">
        <f aca="false">'Scarico FP Delivery'!AF5512</f>
        <v>0</v>
      </c>
      <c r="M5513" s="36" t="n">
        <f aca="false">'Scarico FP Delivery'!EL5512</f>
        <v>0</v>
      </c>
      <c r="N5513" s="37" t="e">
        <f aca="false">VLOOKUP($P5513,Formule!$O$2:$P$200,2,0)</f>
        <v>#N/A</v>
      </c>
      <c r="O5513" s="38" t="e">
        <f aca="false">VLOOKUP($P5513,Formule!$B$2:$C$202,2,0)</f>
        <v>#N/A</v>
      </c>
      <c r="P5513" s="39" t="n">
        <f aca="false">'Scarico FP Delivery'!$AC5512</f>
        <v>0</v>
      </c>
      <c r="Q5513" s="40" t="n">
        <f aca="false">'Scarico FP Delivery'!$AD5512</f>
        <v>0</v>
      </c>
      <c r="R5513" s="41" t="n">
        <f aca="false">'Scarico FP Delivery'!$DO5512</f>
        <v>0</v>
      </c>
      <c r="S5513" s="30" t="e">
        <f aca="false">VLOOKUP($R5513,Formule!$H$2:$I$250,2,0)</f>
        <v>#N/A</v>
      </c>
      <c r="T5513" s="42"/>
      <c r="U5513" s="43" t="e">
        <f aca="false">VLOOKUP($P5513,Formule!$E$2:$F$200,2,0)</f>
        <v>#N/A</v>
      </c>
      <c r="V5513" s="44" t="e">
        <f aca="false">U5513*(25/100)</f>
        <v>#N/A</v>
      </c>
      <c r="W5513" s="45" t="e">
        <f aca="false">U5513-V5513</f>
        <v>#N/A</v>
      </c>
      <c r="Y5513" s="14" t="s">
        <v>2257</v>
      </c>
    </row>
    <row r="5514" customFormat="false" ht="12.75" hidden="false" customHeight="false" outlineLevel="0" collapsed="false">
      <c r="A5514" s="28" t="n">
        <v>5512</v>
      </c>
      <c r="B5514" s="29"/>
      <c r="C5514" s="30"/>
      <c r="D5514" s="30" t="n">
        <f aca="false">'Scarico FP Delivery'!$CY5513</f>
        <v>0</v>
      </c>
      <c r="E5514" s="31" t="n">
        <f aca="false">'Scarico FP Delivery'!$AH5513</f>
        <v>0</v>
      </c>
      <c r="F5514" s="31" t="n">
        <f aca="false">'Scarico FP Delivery'!$Z5513</f>
        <v>0</v>
      </c>
      <c r="G5514" s="30" t="n">
        <f aca="false">'Scarico FP Delivery'!$AG5513</f>
        <v>0</v>
      </c>
      <c r="H5514" s="30" t="n">
        <f aca="false">'Scarico FP Delivery'!$U5513</f>
        <v>0</v>
      </c>
      <c r="I5514" s="32" t="n">
        <f aca="false">'Scarico FP Delivery'!$EW5513</f>
        <v>0</v>
      </c>
      <c r="J5514" s="33" t="n">
        <f aca="false">'Scarico FP Delivery'!$AJ5513</f>
        <v>0</v>
      </c>
      <c r="K5514" s="34" t="n">
        <f aca="false">'Scarico FP Delivery'!AV5513</f>
        <v>0</v>
      </c>
      <c r="L5514" s="51" t="n">
        <f aca="false">'Scarico FP Delivery'!AF5513</f>
        <v>0</v>
      </c>
      <c r="M5514" s="36" t="n">
        <f aca="false">'Scarico FP Delivery'!EL5513</f>
        <v>0</v>
      </c>
      <c r="N5514" s="37" t="e">
        <f aca="false">VLOOKUP($P5514,Formule!$O$2:$P$200,2,0)</f>
        <v>#N/A</v>
      </c>
      <c r="O5514" s="38" t="e">
        <f aca="false">VLOOKUP($P5514,Formule!$B$2:$C$202,2,0)</f>
        <v>#N/A</v>
      </c>
      <c r="P5514" s="39" t="n">
        <f aca="false">'Scarico FP Delivery'!$AC5513</f>
        <v>0</v>
      </c>
      <c r="Q5514" s="40" t="n">
        <f aca="false">'Scarico FP Delivery'!$AD5513</f>
        <v>0</v>
      </c>
      <c r="R5514" s="41" t="n">
        <f aca="false">'Scarico FP Delivery'!$DO5513</f>
        <v>0</v>
      </c>
      <c r="S5514" s="30" t="e">
        <f aca="false">VLOOKUP($R5514,Formule!$H$2:$I$250,2,0)</f>
        <v>#N/A</v>
      </c>
      <c r="T5514" s="42"/>
      <c r="U5514" s="43" t="e">
        <f aca="false">VLOOKUP($P5514,Formule!$E$2:$F$200,2,0)</f>
        <v>#N/A</v>
      </c>
      <c r="V5514" s="44" t="e">
        <f aca="false">U5514*(25/100)</f>
        <v>#N/A</v>
      </c>
      <c r="W5514" s="45" t="e">
        <f aca="false">U5514-V5514</f>
        <v>#N/A</v>
      </c>
      <c r="Y5514" s="14" t="s">
        <v>2257</v>
      </c>
    </row>
    <row r="5515" customFormat="false" ht="12.75" hidden="false" customHeight="false" outlineLevel="0" collapsed="false">
      <c r="A5515" s="46" t="n">
        <v>5513</v>
      </c>
      <c r="B5515" s="29"/>
      <c r="C5515" s="30"/>
      <c r="D5515" s="30" t="n">
        <f aca="false">'Scarico FP Delivery'!$CY5514</f>
        <v>0</v>
      </c>
      <c r="E5515" s="31" t="n">
        <f aca="false">'Scarico FP Delivery'!$AH5514</f>
        <v>0</v>
      </c>
      <c r="F5515" s="31" t="n">
        <f aca="false">'Scarico FP Delivery'!$Z5514</f>
        <v>0</v>
      </c>
      <c r="G5515" s="30" t="n">
        <f aca="false">'Scarico FP Delivery'!$AG5514</f>
        <v>0</v>
      </c>
      <c r="H5515" s="30" t="n">
        <f aca="false">'Scarico FP Delivery'!$U5514</f>
        <v>0</v>
      </c>
      <c r="I5515" s="32" t="n">
        <f aca="false">'Scarico FP Delivery'!$EW5514</f>
        <v>0</v>
      </c>
      <c r="J5515" s="33" t="n">
        <f aca="false">'Scarico FP Delivery'!$AJ5514</f>
        <v>0</v>
      </c>
      <c r="K5515" s="34" t="n">
        <f aca="false">'Scarico FP Delivery'!AV5514</f>
        <v>0</v>
      </c>
      <c r="L5515" s="51" t="n">
        <f aca="false">'Scarico FP Delivery'!AF5514</f>
        <v>0</v>
      </c>
      <c r="M5515" s="36" t="n">
        <f aca="false">'Scarico FP Delivery'!EL5514</f>
        <v>0</v>
      </c>
      <c r="N5515" s="37" t="e">
        <f aca="false">VLOOKUP($P5515,Formule!$O$2:$P$200,2,0)</f>
        <v>#N/A</v>
      </c>
      <c r="O5515" s="38" t="e">
        <f aca="false">VLOOKUP($P5515,Formule!$B$2:$C$202,2,0)</f>
        <v>#N/A</v>
      </c>
      <c r="P5515" s="39" t="n">
        <f aca="false">'Scarico FP Delivery'!$AC5514</f>
        <v>0</v>
      </c>
      <c r="Q5515" s="40" t="n">
        <f aca="false">'Scarico FP Delivery'!$AD5514</f>
        <v>0</v>
      </c>
      <c r="R5515" s="41" t="n">
        <f aca="false">'Scarico FP Delivery'!$DO5514</f>
        <v>0</v>
      </c>
      <c r="S5515" s="30" t="e">
        <f aca="false">VLOOKUP($R5515,Formule!$H$2:$I$250,2,0)</f>
        <v>#N/A</v>
      </c>
      <c r="T5515" s="42"/>
      <c r="U5515" s="43" t="e">
        <f aca="false">VLOOKUP($P5515,Formule!$E$2:$F$200,2,0)</f>
        <v>#N/A</v>
      </c>
      <c r="V5515" s="44" t="e">
        <f aca="false">U5515*(25/100)</f>
        <v>#N/A</v>
      </c>
      <c r="W5515" s="45" t="e">
        <f aca="false">U5515-V5515</f>
        <v>#N/A</v>
      </c>
      <c r="Y5515" s="14" t="s">
        <v>2257</v>
      </c>
    </row>
    <row r="5516" customFormat="false" ht="12.75" hidden="false" customHeight="false" outlineLevel="0" collapsed="false">
      <c r="A5516" s="46" t="n">
        <v>5514</v>
      </c>
      <c r="B5516" s="29"/>
      <c r="C5516" s="30"/>
      <c r="D5516" s="30" t="n">
        <f aca="false">'Scarico FP Delivery'!$CY5515</f>
        <v>0</v>
      </c>
      <c r="E5516" s="31" t="n">
        <f aca="false">'Scarico FP Delivery'!$AH5515</f>
        <v>0</v>
      </c>
      <c r="F5516" s="31" t="n">
        <f aca="false">'Scarico FP Delivery'!$Z5515</f>
        <v>0</v>
      </c>
      <c r="G5516" s="30" t="n">
        <f aca="false">'Scarico FP Delivery'!$AG5515</f>
        <v>0</v>
      </c>
      <c r="H5516" s="30" t="n">
        <f aca="false">'Scarico FP Delivery'!$U5515</f>
        <v>0</v>
      </c>
      <c r="I5516" s="32" t="n">
        <f aca="false">'Scarico FP Delivery'!$EW5515</f>
        <v>0</v>
      </c>
      <c r="J5516" s="33" t="n">
        <f aca="false">'Scarico FP Delivery'!$AJ5515</f>
        <v>0</v>
      </c>
      <c r="K5516" s="34" t="n">
        <f aca="false">'Scarico FP Delivery'!AV5515</f>
        <v>0</v>
      </c>
      <c r="L5516" s="51" t="n">
        <f aca="false">'Scarico FP Delivery'!AF5515</f>
        <v>0</v>
      </c>
      <c r="M5516" s="36" t="n">
        <f aca="false">'Scarico FP Delivery'!EL5515</f>
        <v>0</v>
      </c>
      <c r="N5516" s="37" t="e">
        <f aca="false">VLOOKUP($P5516,Formule!$O$2:$P$200,2,0)</f>
        <v>#N/A</v>
      </c>
      <c r="O5516" s="38" t="e">
        <f aca="false">VLOOKUP($P5516,Formule!$B$2:$C$202,2,0)</f>
        <v>#N/A</v>
      </c>
      <c r="P5516" s="39" t="n">
        <f aca="false">'Scarico FP Delivery'!$AC5515</f>
        <v>0</v>
      </c>
      <c r="Q5516" s="40" t="n">
        <f aca="false">'Scarico FP Delivery'!$AD5515</f>
        <v>0</v>
      </c>
      <c r="R5516" s="41" t="n">
        <f aca="false">'Scarico FP Delivery'!$DO5515</f>
        <v>0</v>
      </c>
      <c r="S5516" s="30" t="e">
        <f aca="false">VLOOKUP($R5516,Formule!$H$2:$I$250,2,0)</f>
        <v>#N/A</v>
      </c>
      <c r="T5516" s="42"/>
      <c r="U5516" s="43" t="e">
        <f aca="false">VLOOKUP($P5516,Formule!$E$2:$F$200,2,0)</f>
        <v>#N/A</v>
      </c>
      <c r="V5516" s="44" t="e">
        <f aca="false">U5516*(25/100)</f>
        <v>#N/A</v>
      </c>
      <c r="W5516" s="45" t="e">
        <f aca="false">U5516-V5516</f>
        <v>#N/A</v>
      </c>
      <c r="Y5516" s="14" t="s">
        <v>2257</v>
      </c>
    </row>
    <row r="5517" customFormat="false" ht="12.75" hidden="false" customHeight="false" outlineLevel="0" collapsed="false">
      <c r="A5517" s="28" t="n">
        <v>5515</v>
      </c>
      <c r="B5517" s="29"/>
      <c r="C5517" s="30"/>
      <c r="D5517" s="30" t="n">
        <f aca="false">'Scarico FP Delivery'!$CY5516</f>
        <v>0</v>
      </c>
      <c r="E5517" s="31" t="n">
        <f aca="false">'Scarico FP Delivery'!$AH5516</f>
        <v>0</v>
      </c>
      <c r="F5517" s="31" t="n">
        <f aca="false">'Scarico FP Delivery'!$Z5516</f>
        <v>0</v>
      </c>
      <c r="G5517" s="30" t="n">
        <f aca="false">'Scarico FP Delivery'!$AG5516</f>
        <v>0</v>
      </c>
      <c r="H5517" s="30" t="n">
        <f aca="false">'Scarico FP Delivery'!$U5516</f>
        <v>0</v>
      </c>
      <c r="I5517" s="32" t="n">
        <f aca="false">'Scarico FP Delivery'!$EW5516</f>
        <v>0</v>
      </c>
      <c r="J5517" s="33" t="n">
        <f aca="false">'Scarico FP Delivery'!$AJ5516</f>
        <v>0</v>
      </c>
      <c r="K5517" s="34" t="n">
        <f aca="false">'Scarico FP Delivery'!AV5516</f>
        <v>0</v>
      </c>
      <c r="L5517" s="51" t="n">
        <f aca="false">'Scarico FP Delivery'!AF5516</f>
        <v>0</v>
      </c>
      <c r="M5517" s="36" t="n">
        <f aca="false">'Scarico FP Delivery'!EL5516</f>
        <v>0</v>
      </c>
      <c r="N5517" s="37" t="e">
        <f aca="false">VLOOKUP($P5517,Formule!$O$2:$P$200,2,0)</f>
        <v>#N/A</v>
      </c>
      <c r="O5517" s="38" t="e">
        <f aca="false">VLOOKUP($P5517,Formule!$B$2:$C$202,2,0)</f>
        <v>#N/A</v>
      </c>
      <c r="P5517" s="39" t="n">
        <f aca="false">'Scarico FP Delivery'!$AC5516</f>
        <v>0</v>
      </c>
      <c r="Q5517" s="40" t="n">
        <f aca="false">'Scarico FP Delivery'!$AD5516</f>
        <v>0</v>
      </c>
      <c r="R5517" s="41" t="n">
        <f aca="false">'Scarico FP Delivery'!$DO5516</f>
        <v>0</v>
      </c>
      <c r="S5517" s="30" t="e">
        <f aca="false">VLOOKUP($R5517,Formule!$H$2:$I$250,2,0)</f>
        <v>#N/A</v>
      </c>
      <c r="T5517" s="42"/>
      <c r="U5517" s="43" t="e">
        <f aca="false">VLOOKUP($P5517,Formule!$E$2:$F$200,2,0)</f>
        <v>#N/A</v>
      </c>
      <c r="V5517" s="44" t="e">
        <f aca="false">U5517*(25/100)</f>
        <v>#N/A</v>
      </c>
      <c r="W5517" s="45" t="e">
        <f aca="false">U5517-V5517</f>
        <v>#N/A</v>
      </c>
      <c r="Y5517" s="14" t="s">
        <v>2257</v>
      </c>
    </row>
    <row r="5518" customFormat="false" ht="12.75" hidden="false" customHeight="false" outlineLevel="0" collapsed="false">
      <c r="A5518" s="46" t="n">
        <v>5516</v>
      </c>
      <c r="B5518" s="29"/>
      <c r="C5518" s="30"/>
      <c r="D5518" s="30" t="n">
        <f aca="false">'Scarico FP Delivery'!$CY5517</f>
        <v>0</v>
      </c>
      <c r="E5518" s="31" t="n">
        <f aca="false">'Scarico FP Delivery'!$AH5517</f>
        <v>0</v>
      </c>
      <c r="F5518" s="31" t="n">
        <f aca="false">'Scarico FP Delivery'!$Z5517</f>
        <v>0</v>
      </c>
      <c r="G5518" s="30" t="n">
        <f aca="false">'Scarico FP Delivery'!$AG5517</f>
        <v>0</v>
      </c>
      <c r="H5518" s="30" t="n">
        <f aca="false">'Scarico FP Delivery'!$U5517</f>
        <v>0</v>
      </c>
      <c r="I5518" s="32" t="n">
        <f aca="false">'Scarico FP Delivery'!$EW5517</f>
        <v>0</v>
      </c>
      <c r="J5518" s="33" t="n">
        <f aca="false">'Scarico FP Delivery'!$AJ5517</f>
        <v>0</v>
      </c>
      <c r="K5518" s="34" t="n">
        <f aca="false">'Scarico FP Delivery'!AV5517</f>
        <v>0</v>
      </c>
      <c r="L5518" s="51" t="n">
        <f aca="false">'Scarico FP Delivery'!AF5517</f>
        <v>0</v>
      </c>
      <c r="M5518" s="36" t="n">
        <f aca="false">'Scarico FP Delivery'!EL5517</f>
        <v>0</v>
      </c>
      <c r="N5518" s="37" t="e">
        <f aca="false">VLOOKUP($P5518,Formule!$O$2:$P$200,2,0)</f>
        <v>#N/A</v>
      </c>
      <c r="O5518" s="38" t="e">
        <f aca="false">VLOOKUP($P5518,Formule!$B$2:$C$202,2,0)</f>
        <v>#N/A</v>
      </c>
      <c r="P5518" s="39" t="n">
        <f aca="false">'Scarico FP Delivery'!$AC5517</f>
        <v>0</v>
      </c>
      <c r="Q5518" s="40" t="n">
        <f aca="false">'Scarico FP Delivery'!$AD5517</f>
        <v>0</v>
      </c>
      <c r="R5518" s="41" t="n">
        <f aca="false">'Scarico FP Delivery'!$DO5517</f>
        <v>0</v>
      </c>
      <c r="S5518" s="30" t="e">
        <f aca="false">VLOOKUP($R5518,Formule!$H$2:$I$250,2,0)</f>
        <v>#N/A</v>
      </c>
      <c r="T5518" s="42"/>
      <c r="U5518" s="43" t="e">
        <f aca="false">VLOOKUP($P5518,Formule!$E$2:$F$200,2,0)</f>
        <v>#N/A</v>
      </c>
      <c r="V5518" s="44" t="e">
        <f aca="false">U5518*(25/100)</f>
        <v>#N/A</v>
      </c>
      <c r="W5518" s="45" t="e">
        <f aca="false">U5518-V5518</f>
        <v>#N/A</v>
      </c>
      <c r="Y5518" s="14" t="s">
        <v>2257</v>
      </c>
    </row>
    <row r="5519" customFormat="false" ht="12.75" hidden="false" customHeight="false" outlineLevel="0" collapsed="false">
      <c r="A5519" s="46" t="n">
        <v>5517</v>
      </c>
      <c r="B5519" s="29"/>
      <c r="C5519" s="30"/>
      <c r="D5519" s="30" t="n">
        <f aca="false">'Scarico FP Delivery'!$CY5518</f>
        <v>0</v>
      </c>
      <c r="E5519" s="31" t="n">
        <f aca="false">'Scarico FP Delivery'!$AH5518</f>
        <v>0</v>
      </c>
      <c r="F5519" s="31" t="n">
        <f aca="false">'Scarico FP Delivery'!$Z5518</f>
        <v>0</v>
      </c>
      <c r="G5519" s="30" t="n">
        <f aca="false">'Scarico FP Delivery'!$AG5518</f>
        <v>0</v>
      </c>
      <c r="H5519" s="30" t="n">
        <f aca="false">'Scarico FP Delivery'!$U5518</f>
        <v>0</v>
      </c>
      <c r="I5519" s="32" t="n">
        <f aca="false">'Scarico FP Delivery'!$EW5518</f>
        <v>0</v>
      </c>
      <c r="J5519" s="33" t="n">
        <f aca="false">'Scarico FP Delivery'!$AJ5518</f>
        <v>0</v>
      </c>
      <c r="K5519" s="34" t="n">
        <f aca="false">'Scarico FP Delivery'!AV5518</f>
        <v>0</v>
      </c>
      <c r="L5519" s="51" t="n">
        <f aca="false">'Scarico FP Delivery'!AF5518</f>
        <v>0</v>
      </c>
      <c r="M5519" s="36" t="n">
        <f aca="false">'Scarico FP Delivery'!EL5518</f>
        <v>0</v>
      </c>
      <c r="N5519" s="37" t="e">
        <f aca="false">VLOOKUP($P5519,Formule!$O$2:$P$200,2,0)</f>
        <v>#N/A</v>
      </c>
      <c r="O5519" s="38" t="e">
        <f aca="false">VLOOKUP($P5519,Formule!$B$2:$C$202,2,0)</f>
        <v>#N/A</v>
      </c>
      <c r="P5519" s="39" t="n">
        <f aca="false">'Scarico FP Delivery'!$AC5518</f>
        <v>0</v>
      </c>
      <c r="Q5519" s="40" t="n">
        <f aca="false">'Scarico FP Delivery'!$AD5518</f>
        <v>0</v>
      </c>
      <c r="R5519" s="41" t="n">
        <f aca="false">'Scarico FP Delivery'!$DO5518</f>
        <v>0</v>
      </c>
      <c r="S5519" s="30" t="e">
        <f aca="false">VLOOKUP($R5519,Formule!$H$2:$I$250,2,0)</f>
        <v>#N/A</v>
      </c>
      <c r="T5519" s="42"/>
      <c r="U5519" s="43" t="e">
        <f aca="false">VLOOKUP($P5519,Formule!$E$2:$F$200,2,0)</f>
        <v>#N/A</v>
      </c>
      <c r="V5519" s="44" t="e">
        <f aca="false">U5519*(25/100)</f>
        <v>#N/A</v>
      </c>
      <c r="W5519" s="45" t="e">
        <f aca="false">U5519-V5519</f>
        <v>#N/A</v>
      </c>
      <c r="Y5519" s="14" t="s">
        <v>2257</v>
      </c>
    </row>
    <row r="5520" customFormat="false" ht="12.75" hidden="false" customHeight="false" outlineLevel="0" collapsed="false">
      <c r="A5520" s="28" t="n">
        <v>5518</v>
      </c>
      <c r="B5520" s="29"/>
      <c r="C5520" s="30"/>
      <c r="D5520" s="30" t="n">
        <f aca="false">'Scarico FP Delivery'!$CY5519</f>
        <v>0</v>
      </c>
      <c r="E5520" s="31" t="n">
        <f aca="false">'Scarico FP Delivery'!$AH5519</f>
        <v>0</v>
      </c>
      <c r="F5520" s="31" t="n">
        <f aca="false">'Scarico FP Delivery'!$Z5519</f>
        <v>0</v>
      </c>
      <c r="G5520" s="30" t="n">
        <f aca="false">'Scarico FP Delivery'!$AG5519</f>
        <v>0</v>
      </c>
      <c r="H5520" s="30" t="n">
        <f aca="false">'Scarico FP Delivery'!$U5519</f>
        <v>0</v>
      </c>
      <c r="I5520" s="32" t="n">
        <f aca="false">'Scarico FP Delivery'!$EW5519</f>
        <v>0</v>
      </c>
      <c r="J5520" s="33" t="n">
        <f aca="false">'Scarico FP Delivery'!$AJ5519</f>
        <v>0</v>
      </c>
      <c r="K5520" s="34" t="n">
        <f aca="false">'Scarico FP Delivery'!AV5519</f>
        <v>0</v>
      </c>
      <c r="L5520" s="51" t="n">
        <f aca="false">'Scarico FP Delivery'!AF5519</f>
        <v>0</v>
      </c>
      <c r="M5520" s="36" t="n">
        <f aca="false">'Scarico FP Delivery'!EL5519</f>
        <v>0</v>
      </c>
      <c r="N5520" s="37" t="e">
        <f aca="false">VLOOKUP($P5520,Formule!$O$2:$P$200,2,0)</f>
        <v>#N/A</v>
      </c>
      <c r="O5520" s="38" t="e">
        <f aca="false">VLOOKUP($P5520,Formule!$B$2:$C$202,2,0)</f>
        <v>#N/A</v>
      </c>
      <c r="P5520" s="39" t="n">
        <f aca="false">'Scarico FP Delivery'!$AC5519</f>
        <v>0</v>
      </c>
      <c r="Q5520" s="40" t="n">
        <f aca="false">'Scarico FP Delivery'!$AD5519</f>
        <v>0</v>
      </c>
      <c r="R5520" s="41" t="n">
        <f aca="false">'Scarico FP Delivery'!$DO5519</f>
        <v>0</v>
      </c>
      <c r="S5520" s="30" t="e">
        <f aca="false">VLOOKUP($R5520,Formule!$H$2:$I$250,2,0)</f>
        <v>#N/A</v>
      </c>
      <c r="T5520" s="42"/>
      <c r="U5520" s="43" t="e">
        <f aca="false">VLOOKUP($P5520,Formule!$E$2:$F$200,2,0)</f>
        <v>#N/A</v>
      </c>
      <c r="V5520" s="44" t="e">
        <f aca="false">U5520*(25/100)</f>
        <v>#N/A</v>
      </c>
      <c r="W5520" s="45" t="e">
        <f aca="false">U5520-V5520</f>
        <v>#N/A</v>
      </c>
      <c r="Y5520" s="14" t="s">
        <v>2257</v>
      </c>
    </row>
    <row r="5521" customFormat="false" ht="12.75" hidden="false" customHeight="false" outlineLevel="0" collapsed="false">
      <c r="A5521" s="46" t="n">
        <v>5519</v>
      </c>
      <c r="B5521" s="29"/>
      <c r="C5521" s="30"/>
      <c r="D5521" s="30" t="n">
        <f aca="false">'Scarico FP Delivery'!$CY5520</f>
        <v>0</v>
      </c>
      <c r="E5521" s="31" t="n">
        <f aca="false">'Scarico FP Delivery'!$AH5520</f>
        <v>0</v>
      </c>
      <c r="F5521" s="31" t="n">
        <f aca="false">'Scarico FP Delivery'!$Z5520</f>
        <v>0</v>
      </c>
      <c r="G5521" s="30" t="n">
        <f aca="false">'Scarico FP Delivery'!$AG5520</f>
        <v>0</v>
      </c>
      <c r="H5521" s="30" t="n">
        <f aca="false">'Scarico FP Delivery'!$U5520</f>
        <v>0</v>
      </c>
      <c r="I5521" s="32" t="n">
        <f aca="false">'Scarico FP Delivery'!$EW5520</f>
        <v>0</v>
      </c>
      <c r="J5521" s="33" t="n">
        <f aca="false">'Scarico FP Delivery'!$AJ5520</f>
        <v>0</v>
      </c>
      <c r="K5521" s="34" t="n">
        <f aca="false">'Scarico FP Delivery'!AV5520</f>
        <v>0</v>
      </c>
      <c r="L5521" s="51" t="n">
        <f aca="false">'Scarico FP Delivery'!AF5520</f>
        <v>0</v>
      </c>
      <c r="M5521" s="36" t="n">
        <f aca="false">'Scarico FP Delivery'!EL5520</f>
        <v>0</v>
      </c>
      <c r="N5521" s="37" t="e">
        <f aca="false">VLOOKUP($P5521,Formule!$O$2:$P$200,2,0)</f>
        <v>#N/A</v>
      </c>
      <c r="O5521" s="38" t="e">
        <f aca="false">VLOOKUP($P5521,Formule!$B$2:$C$202,2,0)</f>
        <v>#N/A</v>
      </c>
      <c r="P5521" s="39" t="n">
        <f aca="false">'Scarico FP Delivery'!$AC5520</f>
        <v>0</v>
      </c>
      <c r="Q5521" s="40" t="n">
        <f aca="false">'Scarico FP Delivery'!$AD5520</f>
        <v>0</v>
      </c>
      <c r="R5521" s="41" t="n">
        <f aca="false">'Scarico FP Delivery'!$DO5520</f>
        <v>0</v>
      </c>
      <c r="S5521" s="30" t="e">
        <f aca="false">VLOOKUP($R5521,Formule!$H$2:$I$250,2,0)</f>
        <v>#N/A</v>
      </c>
      <c r="T5521" s="42"/>
      <c r="U5521" s="43" t="e">
        <f aca="false">VLOOKUP($P5521,Formule!$E$2:$F$200,2,0)</f>
        <v>#N/A</v>
      </c>
      <c r="V5521" s="44" t="e">
        <f aca="false">U5521*(25/100)</f>
        <v>#N/A</v>
      </c>
      <c r="W5521" s="45" t="e">
        <f aca="false">U5521-V5521</f>
        <v>#N/A</v>
      </c>
      <c r="Y5521" s="14" t="s">
        <v>2257</v>
      </c>
    </row>
    <row r="5522" customFormat="false" ht="12.75" hidden="false" customHeight="false" outlineLevel="0" collapsed="false">
      <c r="A5522" s="46" t="n">
        <v>5520</v>
      </c>
      <c r="B5522" s="29"/>
      <c r="C5522" s="30"/>
      <c r="D5522" s="30" t="n">
        <f aca="false">'Scarico FP Delivery'!$CY5521</f>
        <v>0</v>
      </c>
      <c r="E5522" s="31" t="n">
        <f aca="false">'Scarico FP Delivery'!$AH5521</f>
        <v>0</v>
      </c>
      <c r="F5522" s="31" t="n">
        <f aca="false">'Scarico FP Delivery'!$Z5521</f>
        <v>0</v>
      </c>
      <c r="G5522" s="30" t="n">
        <f aca="false">'Scarico FP Delivery'!$AG5521</f>
        <v>0</v>
      </c>
      <c r="H5522" s="30" t="n">
        <f aca="false">'Scarico FP Delivery'!$U5521</f>
        <v>0</v>
      </c>
      <c r="I5522" s="32" t="n">
        <f aca="false">'Scarico FP Delivery'!$EW5521</f>
        <v>0</v>
      </c>
      <c r="J5522" s="33" t="n">
        <f aca="false">'Scarico FP Delivery'!$AJ5521</f>
        <v>0</v>
      </c>
      <c r="K5522" s="34" t="n">
        <f aca="false">'Scarico FP Delivery'!AV5521</f>
        <v>0</v>
      </c>
      <c r="L5522" s="51" t="n">
        <f aca="false">'Scarico FP Delivery'!AF5521</f>
        <v>0</v>
      </c>
      <c r="M5522" s="36" t="n">
        <f aca="false">'Scarico FP Delivery'!EL5521</f>
        <v>0</v>
      </c>
      <c r="N5522" s="37" t="e">
        <f aca="false">VLOOKUP($P5522,Formule!$O$2:$P$200,2,0)</f>
        <v>#N/A</v>
      </c>
      <c r="O5522" s="38" t="e">
        <f aca="false">VLOOKUP($P5522,Formule!$B$2:$C$202,2,0)</f>
        <v>#N/A</v>
      </c>
      <c r="P5522" s="39" t="n">
        <f aca="false">'Scarico FP Delivery'!$AC5521</f>
        <v>0</v>
      </c>
      <c r="Q5522" s="40" t="n">
        <f aca="false">'Scarico FP Delivery'!$AD5521</f>
        <v>0</v>
      </c>
      <c r="R5522" s="41" t="n">
        <f aca="false">'Scarico FP Delivery'!$DO5521</f>
        <v>0</v>
      </c>
      <c r="S5522" s="30" t="e">
        <f aca="false">VLOOKUP($R5522,Formule!$H$2:$I$250,2,0)</f>
        <v>#N/A</v>
      </c>
      <c r="T5522" s="42"/>
      <c r="U5522" s="43" t="e">
        <f aca="false">VLOOKUP($P5522,Formule!$E$2:$F$200,2,0)</f>
        <v>#N/A</v>
      </c>
      <c r="V5522" s="44" t="e">
        <f aca="false">U5522*(25/100)</f>
        <v>#N/A</v>
      </c>
      <c r="W5522" s="45" t="e">
        <f aca="false">U5522-V5522</f>
        <v>#N/A</v>
      </c>
      <c r="Y5522" s="14" t="s">
        <v>2257</v>
      </c>
    </row>
    <row r="5523" customFormat="false" ht="12.75" hidden="false" customHeight="false" outlineLevel="0" collapsed="false">
      <c r="A5523" s="28" t="n">
        <v>5521</v>
      </c>
      <c r="B5523" s="29"/>
      <c r="C5523" s="30"/>
      <c r="D5523" s="30" t="n">
        <f aca="false">'Scarico FP Delivery'!$CY5522</f>
        <v>0</v>
      </c>
      <c r="E5523" s="31" t="n">
        <f aca="false">'Scarico FP Delivery'!$AH5522</f>
        <v>0</v>
      </c>
      <c r="F5523" s="31" t="n">
        <f aca="false">'Scarico FP Delivery'!$Z5522</f>
        <v>0</v>
      </c>
      <c r="G5523" s="30" t="n">
        <f aca="false">'Scarico FP Delivery'!$AG5522</f>
        <v>0</v>
      </c>
      <c r="H5523" s="30" t="n">
        <f aca="false">'Scarico FP Delivery'!$U5522</f>
        <v>0</v>
      </c>
      <c r="I5523" s="32" t="n">
        <f aca="false">'Scarico FP Delivery'!$EW5522</f>
        <v>0</v>
      </c>
      <c r="J5523" s="33" t="n">
        <f aca="false">'Scarico FP Delivery'!$AJ5522</f>
        <v>0</v>
      </c>
      <c r="K5523" s="34" t="n">
        <f aca="false">'Scarico FP Delivery'!AV5522</f>
        <v>0</v>
      </c>
      <c r="L5523" s="51" t="n">
        <f aca="false">'Scarico FP Delivery'!AF5522</f>
        <v>0</v>
      </c>
      <c r="M5523" s="36" t="n">
        <f aca="false">'Scarico FP Delivery'!EL5522</f>
        <v>0</v>
      </c>
      <c r="N5523" s="37" t="e">
        <f aca="false">VLOOKUP($P5523,Formule!$O$2:$P$200,2,0)</f>
        <v>#N/A</v>
      </c>
      <c r="O5523" s="38" t="e">
        <f aca="false">VLOOKUP($P5523,Formule!$B$2:$C$202,2,0)</f>
        <v>#N/A</v>
      </c>
      <c r="P5523" s="39" t="n">
        <f aca="false">'Scarico FP Delivery'!$AC5522</f>
        <v>0</v>
      </c>
      <c r="Q5523" s="40" t="n">
        <f aca="false">'Scarico FP Delivery'!$AD5522</f>
        <v>0</v>
      </c>
      <c r="R5523" s="41" t="n">
        <f aca="false">'Scarico FP Delivery'!$DO5522</f>
        <v>0</v>
      </c>
      <c r="S5523" s="30" t="e">
        <f aca="false">VLOOKUP($R5523,Formule!$H$2:$I$250,2,0)</f>
        <v>#N/A</v>
      </c>
      <c r="T5523" s="42"/>
      <c r="U5523" s="43" t="e">
        <f aca="false">VLOOKUP($P5523,Formule!$E$2:$F$200,2,0)</f>
        <v>#N/A</v>
      </c>
      <c r="V5523" s="44" t="e">
        <f aca="false">U5523*(25/100)</f>
        <v>#N/A</v>
      </c>
      <c r="W5523" s="45" t="e">
        <f aca="false">U5523-V5523</f>
        <v>#N/A</v>
      </c>
      <c r="Y5523" s="14" t="s">
        <v>2257</v>
      </c>
    </row>
    <row r="5524" customFormat="false" ht="12.75" hidden="false" customHeight="false" outlineLevel="0" collapsed="false">
      <c r="A5524" s="46" t="n">
        <v>5522</v>
      </c>
      <c r="B5524" s="29"/>
      <c r="C5524" s="30"/>
      <c r="D5524" s="30" t="n">
        <f aca="false">'Scarico FP Delivery'!$CY5523</f>
        <v>0</v>
      </c>
      <c r="E5524" s="31" t="n">
        <f aca="false">'Scarico FP Delivery'!$AH5523</f>
        <v>0</v>
      </c>
      <c r="F5524" s="31" t="n">
        <f aca="false">'Scarico FP Delivery'!$Z5523</f>
        <v>0</v>
      </c>
      <c r="G5524" s="30" t="n">
        <f aca="false">'Scarico FP Delivery'!$AG5523</f>
        <v>0</v>
      </c>
      <c r="H5524" s="30" t="n">
        <f aca="false">'Scarico FP Delivery'!$U5523</f>
        <v>0</v>
      </c>
      <c r="I5524" s="32" t="n">
        <f aca="false">'Scarico FP Delivery'!$EW5523</f>
        <v>0</v>
      </c>
      <c r="J5524" s="33" t="n">
        <f aca="false">'Scarico FP Delivery'!$AJ5523</f>
        <v>0</v>
      </c>
      <c r="K5524" s="34" t="n">
        <f aca="false">'Scarico FP Delivery'!AV5523</f>
        <v>0</v>
      </c>
      <c r="L5524" s="51" t="n">
        <f aca="false">'Scarico FP Delivery'!AF5523</f>
        <v>0</v>
      </c>
      <c r="M5524" s="36" t="n">
        <f aca="false">'Scarico FP Delivery'!EL5523</f>
        <v>0</v>
      </c>
      <c r="N5524" s="37" t="e">
        <f aca="false">VLOOKUP($P5524,Formule!$O$2:$P$200,2,0)</f>
        <v>#N/A</v>
      </c>
      <c r="O5524" s="38" t="e">
        <f aca="false">VLOOKUP($P5524,Formule!$B$2:$C$202,2,0)</f>
        <v>#N/A</v>
      </c>
      <c r="P5524" s="39" t="n">
        <f aca="false">'Scarico FP Delivery'!$AC5523</f>
        <v>0</v>
      </c>
      <c r="Q5524" s="40" t="n">
        <f aca="false">'Scarico FP Delivery'!$AD5523</f>
        <v>0</v>
      </c>
      <c r="R5524" s="41" t="n">
        <f aca="false">'Scarico FP Delivery'!$DO5523</f>
        <v>0</v>
      </c>
      <c r="S5524" s="30" t="e">
        <f aca="false">VLOOKUP($R5524,Formule!$H$2:$I$250,2,0)</f>
        <v>#N/A</v>
      </c>
      <c r="T5524" s="42"/>
      <c r="U5524" s="43" t="e">
        <f aca="false">VLOOKUP($P5524,Formule!$E$2:$F$200,2,0)</f>
        <v>#N/A</v>
      </c>
      <c r="V5524" s="44" t="e">
        <f aca="false">U5524*(25/100)</f>
        <v>#N/A</v>
      </c>
      <c r="W5524" s="45" t="e">
        <f aca="false">U5524-V5524</f>
        <v>#N/A</v>
      </c>
      <c r="Y5524" s="14" t="s">
        <v>2257</v>
      </c>
    </row>
    <row r="5525" customFormat="false" ht="12.75" hidden="false" customHeight="false" outlineLevel="0" collapsed="false">
      <c r="A5525" s="46" t="n">
        <v>5523</v>
      </c>
      <c r="B5525" s="29"/>
      <c r="C5525" s="30"/>
      <c r="D5525" s="30" t="n">
        <f aca="false">'Scarico FP Delivery'!$CY5524</f>
        <v>0</v>
      </c>
      <c r="E5525" s="31" t="n">
        <f aca="false">'Scarico FP Delivery'!$AH5524</f>
        <v>0</v>
      </c>
      <c r="F5525" s="31" t="n">
        <f aca="false">'Scarico FP Delivery'!$Z5524</f>
        <v>0</v>
      </c>
      <c r="G5525" s="30" t="n">
        <f aca="false">'Scarico FP Delivery'!$AG5524</f>
        <v>0</v>
      </c>
      <c r="H5525" s="30" t="n">
        <f aca="false">'Scarico FP Delivery'!$U5524</f>
        <v>0</v>
      </c>
      <c r="I5525" s="32" t="n">
        <f aca="false">'Scarico FP Delivery'!$EW5524</f>
        <v>0</v>
      </c>
      <c r="J5525" s="33" t="n">
        <f aca="false">'Scarico FP Delivery'!$AJ5524</f>
        <v>0</v>
      </c>
      <c r="K5525" s="34" t="n">
        <f aca="false">'Scarico FP Delivery'!AV5524</f>
        <v>0</v>
      </c>
      <c r="L5525" s="51" t="n">
        <f aca="false">'Scarico FP Delivery'!AF5524</f>
        <v>0</v>
      </c>
      <c r="M5525" s="36" t="n">
        <f aca="false">'Scarico FP Delivery'!EL5524</f>
        <v>0</v>
      </c>
      <c r="N5525" s="37" t="e">
        <f aca="false">VLOOKUP($P5525,Formule!$O$2:$P$200,2,0)</f>
        <v>#N/A</v>
      </c>
      <c r="O5525" s="38" t="e">
        <f aca="false">VLOOKUP($P5525,Formule!$B$2:$C$202,2,0)</f>
        <v>#N/A</v>
      </c>
      <c r="P5525" s="39" t="n">
        <f aca="false">'Scarico FP Delivery'!$AC5524</f>
        <v>0</v>
      </c>
      <c r="Q5525" s="40" t="n">
        <f aca="false">'Scarico FP Delivery'!$AD5524</f>
        <v>0</v>
      </c>
      <c r="R5525" s="41" t="n">
        <f aca="false">'Scarico FP Delivery'!$DO5524</f>
        <v>0</v>
      </c>
      <c r="S5525" s="30" t="e">
        <f aca="false">VLOOKUP($R5525,Formule!$H$2:$I$250,2,0)</f>
        <v>#N/A</v>
      </c>
      <c r="T5525" s="42"/>
      <c r="U5525" s="43" t="e">
        <f aca="false">VLOOKUP($P5525,Formule!$E$2:$F$200,2,0)</f>
        <v>#N/A</v>
      </c>
      <c r="V5525" s="44" t="e">
        <f aca="false">U5525*(25/100)</f>
        <v>#N/A</v>
      </c>
      <c r="W5525" s="45" t="e">
        <f aca="false">U5525-V5525</f>
        <v>#N/A</v>
      </c>
      <c r="Y5525" s="14" t="s">
        <v>2257</v>
      </c>
    </row>
    <row r="5526" customFormat="false" ht="12.75" hidden="false" customHeight="false" outlineLevel="0" collapsed="false">
      <c r="A5526" s="28" t="n">
        <v>5524</v>
      </c>
      <c r="B5526" s="29"/>
      <c r="C5526" s="30"/>
      <c r="D5526" s="30" t="n">
        <f aca="false">'Scarico FP Delivery'!$CY5525</f>
        <v>0</v>
      </c>
      <c r="E5526" s="31" t="n">
        <f aca="false">'Scarico FP Delivery'!$AH5525</f>
        <v>0</v>
      </c>
      <c r="F5526" s="31" t="n">
        <f aca="false">'Scarico FP Delivery'!$Z5525</f>
        <v>0</v>
      </c>
      <c r="G5526" s="30" t="n">
        <f aca="false">'Scarico FP Delivery'!$AG5525</f>
        <v>0</v>
      </c>
      <c r="H5526" s="30" t="n">
        <f aca="false">'Scarico FP Delivery'!$U5525</f>
        <v>0</v>
      </c>
      <c r="I5526" s="32" t="n">
        <f aca="false">'Scarico FP Delivery'!$EW5525</f>
        <v>0</v>
      </c>
      <c r="J5526" s="33" t="n">
        <f aca="false">'Scarico FP Delivery'!$AJ5525</f>
        <v>0</v>
      </c>
      <c r="K5526" s="34" t="n">
        <f aca="false">'Scarico FP Delivery'!AV5525</f>
        <v>0</v>
      </c>
      <c r="L5526" s="51" t="n">
        <f aca="false">'Scarico FP Delivery'!AF5525</f>
        <v>0</v>
      </c>
      <c r="M5526" s="36" t="n">
        <f aca="false">'Scarico FP Delivery'!EL5525</f>
        <v>0</v>
      </c>
      <c r="N5526" s="37" t="e">
        <f aca="false">VLOOKUP($P5526,Formule!$O$2:$P$200,2,0)</f>
        <v>#N/A</v>
      </c>
      <c r="O5526" s="38" t="e">
        <f aca="false">VLOOKUP($P5526,Formule!$B$2:$C$202,2,0)</f>
        <v>#N/A</v>
      </c>
      <c r="P5526" s="39" t="n">
        <f aca="false">'Scarico FP Delivery'!$AC5525</f>
        <v>0</v>
      </c>
      <c r="Q5526" s="40" t="n">
        <f aca="false">'Scarico FP Delivery'!$AD5525</f>
        <v>0</v>
      </c>
      <c r="R5526" s="41" t="n">
        <f aca="false">'Scarico FP Delivery'!$DO5525</f>
        <v>0</v>
      </c>
      <c r="S5526" s="30" t="e">
        <f aca="false">VLOOKUP($R5526,Formule!$H$2:$I$250,2,0)</f>
        <v>#N/A</v>
      </c>
      <c r="T5526" s="42"/>
      <c r="U5526" s="43" t="e">
        <f aca="false">VLOOKUP($P5526,Formule!$E$2:$F$200,2,0)</f>
        <v>#N/A</v>
      </c>
      <c r="V5526" s="44" t="e">
        <f aca="false">U5526*(25/100)</f>
        <v>#N/A</v>
      </c>
      <c r="W5526" s="45" t="e">
        <f aca="false">U5526-V5526</f>
        <v>#N/A</v>
      </c>
      <c r="Y5526" s="14" t="s">
        <v>2257</v>
      </c>
    </row>
    <row r="5527" customFormat="false" ht="12.75" hidden="false" customHeight="false" outlineLevel="0" collapsed="false">
      <c r="A5527" s="46" t="n">
        <v>5525</v>
      </c>
      <c r="B5527" s="29"/>
      <c r="C5527" s="30"/>
      <c r="D5527" s="30" t="n">
        <f aca="false">'Scarico FP Delivery'!$CY5526</f>
        <v>0</v>
      </c>
      <c r="E5527" s="31" t="n">
        <f aca="false">'Scarico FP Delivery'!$AH5526</f>
        <v>0</v>
      </c>
      <c r="F5527" s="31" t="n">
        <f aca="false">'Scarico FP Delivery'!$Z5526</f>
        <v>0</v>
      </c>
      <c r="G5527" s="30" t="n">
        <f aca="false">'Scarico FP Delivery'!$AG5526</f>
        <v>0</v>
      </c>
      <c r="H5527" s="30" t="n">
        <f aca="false">'Scarico FP Delivery'!$U5526</f>
        <v>0</v>
      </c>
      <c r="I5527" s="32" t="n">
        <f aca="false">'Scarico FP Delivery'!$EW5526</f>
        <v>0</v>
      </c>
      <c r="J5527" s="33" t="n">
        <f aca="false">'Scarico FP Delivery'!$AJ5526</f>
        <v>0</v>
      </c>
      <c r="K5527" s="34" t="n">
        <f aca="false">'Scarico FP Delivery'!AV5526</f>
        <v>0</v>
      </c>
      <c r="L5527" s="51" t="n">
        <f aca="false">'Scarico FP Delivery'!AF5526</f>
        <v>0</v>
      </c>
      <c r="M5527" s="36" t="n">
        <f aca="false">'Scarico FP Delivery'!EL5526</f>
        <v>0</v>
      </c>
      <c r="N5527" s="37" t="e">
        <f aca="false">VLOOKUP($P5527,Formule!$O$2:$P$200,2,0)</f>
        <v>#N/A</v>
      </c>
      <c r="O5527" s="38" t="e">
        <f aca="false">VLOOKUP($P5527,Formule!$B$2:$C$202,2,0)</f>
        <v>#N/A</v>
      </c>
      <c r="P5527" s="39" t="n">
        <f aca="false">'Scarico FP Delivery'!$AC5526</f>
        <v>0</v>
      </c>
      <c r="Q5527" s="40" t="n">
        <f aca="false">'Scarico FP Delivery'!$AD5526</f>
        <v>0</v>
      </c>
      <c r="R5527" s="41" t="n">
        <f aca="false">'Scarico FP Delivery'!$DO5526</f>
        <v>0</v>
      </c>
      <c r="S5527" s="30" t="e">
        <f aca="false">VLOOKUP($R5527,Formule!$H$2:$I$250,2,0)</f>
        <v>#N/A</v>
      </c>
      <c r="T5527" s="42"/>
      <c r="U5527" s="43" t="e">
        <f aca="false">VLOOKUP($P5527,Formule!$E$2:$F$200,2,0)</f>
        <v>#N/A</v>
      </c>
      <c r="V5527" s="44" t="e">
        <f aca="false">U5527*(25/100)</f>
        <v>#N/A</v>
      </c>
      <c r="W5527" s="45" t="e">
        <f aca="false">U5527-V5527</f>
        <v>#N/A</v>
      </c>
      <c r="Y5527" s="14" t="s">
        <v>2257</v>
      </c>
    </row>
    <row r="5528" customFormat="false" ht="12.75" hidden="false" customHeight="false" outlineLevel="0" collapsed="false">
      <c r="A5528" s="46" t="n">
        <v>5526</v>
      </c>
      <c r="B5528" s="29"/>
      <c r="C5528" s="30"/>
      <c r="D5528" s="30" t="n">
        <f aca="false">'Scarico FP Delivery'!$CY5527</f>
        <v>0</v>
      </c>
      <c r="E5528" s="31" t="n">
        <f aca="false">'Scarico FP Delivery'!$AH5527</f>
        <v>0</v>
      </c>
      <c r="F5528" s="31" t="n">
        <f aca="false">'Scarico FP Delivery'!$Z5527</f>
        <v>0</v>
      </c>
      <c r="G5528" s="30" t="n">
        <f aca="false">'Scarico FP Delivery'!$AG5527</f>
        <v>0</v>
      </c>
      <c r="H5528" s="30" t="n">
        <f aca="false">'Scarico FP Delivery'!$U5527</f>
        <v>0</v>
      </c>
      <c r="I5528" s="32" t="n">
        <f aca="false">'Scarico FP Delivery'!$EW5527</f>
        <v>0</v>
      </c>
      <c r="J5528" s="33" t="n">
        <f aca="false">'Scarico FP Delivery'!$AJ5527</f>
        <v>0</v>
      </c>
      <c r="K5528" s="34" t="n">
        <f aca="false">'Scarico FP Delivery'!AV5527</f>
        <v>0</v>
      </c>
      <c r="L5528" s="51" t="n">
        <f aca="false">'Scarico FP Delivery'!AF5527</f>
        <v>0</v>
      </c>
      <c r="M5528" s="36" t="n">
        <f aca="false">'Scarico FP Delivery'!EL5527</f>
        <v>0</v>
      </c>
      <c r="N5528" s="37" t="e">
        <f aca="false">VLOOKUP($P5528,Formule!$O$2:$P$200,2,0)</f>
        <v>#N/A</v>
      </c>
      <c r="O5528" s="38" t="e">
        <f aca="false">VLOOKUP($P5528,Formule!$B$2:$C$202,2,0)</f>
        <v>#N/A</v>
      </c>
      <c r="P5528" s="39" t="n">
        <f aca="false">'Scarico FP Delivery'!$AC5527</f>
        <v>0</v>
      </c>
      <c r="Q5528" s="40" t="n">
        <f aca="false">'Scarico FP Delivery'!$AD5527</f>
        <v>0</v>
      </c>
      <c r="R5528" s="41" t="n">
        <f aca="false">'Scarico FP Delivery'!$DO5527</f>
        <v>0</v>
      </c>
      <c r="S5528" s="30" t="e">
        <f aca="false">VLOOKUP($R5528,Formule!$H$2:$I$250,2,0)</f>
        <v>#N/A</v>
      </c>
      <c r="T5528" s="42"/>
      <c r="U5528" s="43" t="e">
        <f aca="false">VLOOKUP($P5528,Formule!$E$2:$F$200,2,0)</f>
        <v>#N/A</v>
      </c>
      <c r="V5528" s="44" t="e">
        <f aca="false">U5528*(25/100)</f>
        <v>#N/A</v>
      </c>
      <c r="W5528" s="45" t="e">
        <f aca="false">U5528-V5528</f>
        <v>#N/A</v>
      </c>
      <c r="Y5528" s="14" t="s">
        <v>2257</v>
      </c>
    </row>
    <row r="5529" customFormat="false" ht="12.75" hidden="false" customHeight="false" outlineLevel="0" collapsed="false">
      <c r="A5529" s="28" t="n">
        <v>5527</v>
      </c>
      <c r="B5529" s="29"/>
      <c r="C5529" s="30"/>
      <c r="D5529" s="30" t="n">
        <f aca="false">'Scarico FP Delivery'!$CY5528</f>
        <v>0</v>
      </c>
      <c r="E5529" s="31" t="n">
        <f aca="false">'Scarico FP Delivery'!$AH5528</f>
        <v>0</v>
      </c>
      <c r="F5529" s="31" t="n">
        <f aca="false">'Scarico FP Delivery'!$Z5528</f>
        <v>0</v>
      </c>
      <c r="G5529" s="30" t="n">
        <f aca="false">'Scarico FP Delivery'!$AG5528</f>
        <v>0</v>
      </c>
      <c r="H5529" s="30" t="n">
        <f aca="false">'Scarico FP Delivery'!$U5528</f>
        <v>0</v>
      </c>
      <c r="I5529" s="32" t="n">
        <f aca="false">'Scarico FP Delivery'!$EW5528</f>
        <v>0</v>
      </c>
      <c r="J5529" s="33" t="n">
        <f aca="false">'Scarico FP Delivery'!$AJ5528</f>
        <v>0</v>
      </c>
      <c r="K5529" s="34" t="n">
        <f aca="false">'Scarico FP Delivery'!AV5528</f>
        <v>0</v>
      </c>
      <c r="L5529" s="51" t="n">
        <f aca="false">'Scarico FP Delivery'!AF5528</f>
        <v>0</v>
      </c>
      <c r="M5529" s="36" t="n">
        <f aca="false">'Scarico FP Delivery'!EL5528</f>
        <v>0</v>
      </c>
      <c r="N5529" s="37" t="e">
        <f aca="false">VLOOKUP($P5529,Formule!$O$2:$P$200,2,0)</f>
        <v>#N/A</v>
      </c>
      <c r="O5529" s="38" t="e">
        <f aca="false">VLOOKUP($P5529,Formule!$B$2:$C$202,2,0)</f>
        <v>#N/A</v>
      </c>
      <c r="P5529" s="39" t="n">
        <f aca="false">'Scarico FP Delivery'!$AC5528</f>
        <v>0</v>
      </c>
      <c r="Q5529" s="40" t="n">
        <f aca="false">'Scarico FP Delivery'!$AD5528</f>
        <v>0</v>
      </c>
      <c r="R5529" s="41" t="n">
        <f aca="false">'Scarico FP Delivery'!$DO5528</f>
        <v>0</v>
      </c>
      <c r="S5529" s="30" t="e">
        <f aca="false">VLOOKUP($R5529,Formule!$H$2:$I$250,2,0)</f>
        <v>#N/A</v>
      </c>
      <c r="T5529" s="42"/>
      <c r="U5529" s="43" t="e">
        <f aca="false">VLOOKUP($P5529,Formule!$E$2:$F$200,2,0)</f>
        <v>#N/A</v>
      </c>
      <c r="V5529" s="44" t="e">
        <f aca="false">U5529*(25/100)</f>
        <v>#N/A</v>
      </c>
      <c r="W5529" s="45" t="e">
        <f aca="false">U5529-V5529</f>
        <v>#N/A</v>
      </c>
      <c r="Y5529" s="14" t="s">
        <v>2257</v>
      </c>
    </row>
    <row r="5530" customFormat="false" ht="12.75" hidden="false" customHeight="false" outlineLevel="0" collapsed="false">
      <c r="A5530" s="46" t="n">
        <v>5528</v>
      </c>
      <c r="B5530" s="29"/>
      <c r="C5530" s="30"/>
      <c r="D5530" s="30" t="n">
        <f aca="false">'Scarico FP Delivery'!$CY5529</f>
        <v>0</v>
      </c>
      <c r="E5530" s="31" t="n">
        <f aca="false">'Scarico FP Delivery'!$AH5529</f>
        <v>0</v>
      </c>
      <c r="F5530" s="31" t="n">
        <f aca="false">'Scarico FP Delivery'!$Z5529</f>
        <v>0</v>
      </c>
      <c r="G5530" s="30" t="n">
        <f aca="false">'Scarico FP Delivery'!$AG5529</f>
        <v>0</v>
      </c>
      <c r="H5530" s="30" t="n">
        <f aca="false">'Scarico FP Delivery'!$U5529</f>
        <v>0</v>
      </c>
      <c r="I5530" s="32" t="n">
        <f aca="false">'Scarico FP Delivery'!$EW5529</f>
        <v>0</v>
      </c>
      <c r="J5530" s="33" t="n">
        <f aca="false">'Scarico FP Delivery'!$AJ5529</f>
        <v>0</v>
      </c>
      <c r="K5530" s="34" t="n">
        <f aca="false">'Scarico FP Delivery'!AV5529</f>
        <v>0</v>
      </c>
      <c r="L5530" s="51" t="n">
        <f aca="false">'Scarico FP Delivery'!AF5529</f>
        <v>0</v>
      </c>
      <c r="M5530" s="36" t="n">
        <f aca="false">'Scarico FP Delivery'!EL5529</f>
        <v>0</v>
      </c>
      <c r="N5530" s="37" t="e">
        <f aca="false">VLOOKUP($P5530,Formule!$O$2:$P$200,2,0)</f>
        <v>#N/A</v>
      </c>
      <c r="O5530" s="38" t="e">
        <f aca="false">VLOOKUP($P5530,Formule!$B$2:$C$202,2,0)</f>
        <v>#N/A</v>
      </c>
      <c r="P5530" s="39" t="n">
        <f aca="false">'Scarico FP Delivery'!$AC5529</f>
        <v>0</v>
      </c>
      <c r="Q5530" s="40" t="n">
        <f aca="false">'Scarico FP Delivery'!$AD5529</f>
        <v>0</v>
      </c>
      <c r="R5530" s="41" t="n">
        <f aca="false">'Scarico FP Delivery'!$DO5529</f>
        <v>0</v>
      </c>
      <c r="S5530" s="30" t="e">
        <f aca="false">VLOOKUP($R5530,Formule!$H$2:$I$250,2,0)</f>
        <v>#N/A</v>
      </c>
      <c r="T5530" s="42"/>
      <c r="U5530" s="43" t="e">
        <f aca="false">VLOOKUP($P5530,Formule!$E$2:$F$200,2,0)</f>
        <v>#N/A</v>
      </c>
      <c r="V5530" s="44" t="e">
        <f aca="false">U5530*(25/100)</f>
        <v>#N/A</v>
      </c>
      <c r="W5530" s="45" t="e">
        <f aca="false">U5530-V5530</f>
        <v>#N/A</v>
      </c>
      <c r="Y5530" s="14" t="s">
        <v>2257</v>
      </c>
    </row>
    <row r="5531" customFormat="false" ht="12.75" hidden="false" customHeight="false" outlineLevel="0" collapsed="false">
      <c r="A5531" s="46" t="n">
        <v>5529</v>
      </c>
      <c r="B5531" s="29"/>
      <c r="C5531" s="30"/>
      <c r="D5531" s="30" t="n">
        <f aca="false">'Scarico FP Delivery'!$CY5530</f>
        <v>0</v>
      </c>
      <c r="E5531" s="31" t="n">
        <f aca="false">'Scarico FP Delivery'!$AH5530</f>
        <v>0</v>
      </c>
      <c r="F5531" s="31" t="n">
        <f aca="false">'Scarico FP Delivery'!$Z5530</f>
        <v>0</v>
      </c>
      <c r="G5531" s="30" t="n">
        <f aca="false">'Scarico FP Delivery'!$AG5530</f>
        <v>0</v>
      </c>
      <c r="H5531" s="30" t="n">
        <f aca="false">'Scarico FP Delivery'!$U5530</f>
        <v>0</v>
      </c>
      <c r="I5531" s="32" t="n">
        <f aca="false">'Scarico FP Delivery'!$EW5530</f>
        <v>0</v>
      </c>
      <c r="J5531" s="33" t="n">
        <f aca="false">'Scarico FP Delivery'!$AJ5530</f>
        <v>0</v>
      </c>
      <c r="K5531" s="34" t="n">
        <f aca="false">'Scarico FP Delivery'!AV5530</f>
        <v>0</v>
      </c>
      <c r="L5531" s="51" t="n">
        <f aca="false">'Scarico FP Delivery'!AF5530</f>
        <v>0</v>
      </c>
      <c r="M5531" s="36" t="n">
        <f aca="false">'Scarico FP Delivery'!EL5530</f>
        <v>0</v>
      </c>
      <c r="N5531" s="37" t="e">
        <f aca="false">VLOOKUP($P5531,Formule!$O$2:$P$200,2,0)</f>
        <v>#N/A</v>
      </c>
      <c r="O5531" s="38" t="e">
        <f aca="false">VLOOKUP($P5531,Formule!$B$2:$C$202,2,0)</f>
        <v>#N/A</v>
      </c>
      <c r="P5531" s="39" t="n">
        <f aca="false">'Scarico FP Delivery'!$AC5530</f>
        <v>0</v>
      </c>
      <c r="Q5531" s="40" t="n">
        <f aca="false">'Scarico FP Delivery'!$AD5530</f>
        <v>0</v>
      </c>
      <c r="R5531" s="41" t="n">
        <f aca="false">'Scarico FP Delivery'!$DO5530</f>
        <v>0</v>
      </c>
      <c r="S5531" s="30" t="e">
        <f aca="false">VLOOKUP($R5531,Formule!$H$2:$I$250,2,0)</f>
        <v>#N/A</v>
      </c>
      <c r="T5531" s="42"/>
      <c r="U5531" s="43" t="e">
        <f aca="false">VLOOKUP($P5531,Formule!$E$2:$F$200,2,0)</f>
        <v>#N/A</v>
      </c>
      <c r="V5531" s="44" t="e">
        <f aca="false">U5531*(25/100)</f>
        <v>#N/A</v>
      </c>
      <c r="W5531" s="45" t="e">
        <f aca="false">U5531-V5531</f>
        <v>#N/A</v>
      </c>
      <c r="Y5531" s="14" t="s">
        <v>2257</v>
      </c>
    </row>
    <row r="5532" customFormat="false" ht="12.75" hidden="false" customHeight="false" outlineLevel="0" collapsed="false">
      <c r="A5532" s="28" t="n">
        <v>5530</v>
      </c>
      <c r="B5532" s="29"/>
      <c r="C5532" s="30"/>
      <c r="D5532" s="30" t="n">
        <f aca="false">'Scarico FP Delivery'!$CY5531</f>
        <v>0</v>
      </c>
      <c r="E5532" s="31" t="n">
        <f aca="false">'Scarico FP Delivery'!$AH5531</f>
        <v>0</v>
      </c>
      <c r="F5532" s="31" t="n">
        <f aca="false">'Scarico FP Delivery'!$Z5531</f>
        <v>0</v>
      </c>
      <c r="G5532" s="30" t="n">
        <f aca="false">'Scarico FP Delivery'!$AG5531</f>
        <v>0</v>
      </c>
      <c r="H5532" s="30" t="n">
        <f aca="false">'Scarico FP Delivery'!$U5531</f>
        <v>0</v>
      </c>
      <c r="I5532" s="32" t="n">
        <f aca="false">'Scarico FP Delivery'!$EW5531</f>
        <v>0</v>
      </c>
      <c r="J5532" s="33" t="n">
        <f aca="false">'Scarico FP Delivery'!$AJ5531</f>
        <v>0</v>
      </c>
      <c r="K5532" s="34" t="n">
        <f aca="false">'Scarico FP Delivery'!AV5531</f>
        <v>0</v>
      </c>
      <c r="L5532" s="51" t="n">
        <f aca="false">'Scarico FP Delivery'!AF5531</f>
        <v>0</v>
      </c>
      <c r="M5532" s="36" t="n">
        <f aca="false">'Scarico FP Delivery'!EL5531</f>
        <v>0</v>
      </c>
      <c r="N5532" s="37" t="e">
        <f aca="false">VLOOKUP($P5532,Formule!$O$2:$P$200,2,0)</f>
        <v>#N/A</v>
      </c>
      <c r="O5532" s="38" t="e">
        <f aca="false">VLOOKUP($P5532,Formule!$B$2:$C$202,2,0)</f>
        <v>#N/A</v>
      </c>
      <c r="P5532" s="39" t="n">
        <f aca="false">'Scarico FP Delivery'!$AC5531</f>
        <v>0</v>
      </c>
      <c r="Q5532" s="40" t="n">
        <f aca="false">'Scarico FP Delivery'!$AD5531</f>
        <v>0</v>
      </c>
      <c r="R5532" s="41" t="n">
        <f aca="false">'Scarico FP Delivery'!$DO5531</f>
        <v>0</v>
      </c>
      <c r="S5532" s="30" t="e">
        <f aca="false">VLOOKUP($R5532,Formule!$H$2:$I$250,2,0)</f>
        <v>#N/A</v>
      </c>
      <c r="T5532" s="42"/>
      <c r="U5532" s="43" t="e">
        <f aca="false">VLOOKUP($P5532,Formule!$E$2:$F$200,2,0)</f>
        <v>#N/A</v>
      </c>
      <c r="V5532" s="44" t="e">
        <f aca="false">U5532*(25/100)</f>
        <v>#N/A</v>
      </c>
      <c r="W5532" s="45" t="e">
        <f aca="false">U5532-V5532</f>
        <v>#N/A</v>
      </c>
      <c r="Y5532" s="14" t="s">
        <v>2257</v>
      </c>
    </row>
    <row r="5533" customFormat="false" ht="12.75" hidden="false" customHeight="false" outlineLevel="0" collapsed="false">
      <c r="A5533" s="46" t="n">
        <v>5531</v>
      </c>
      <c r="B5533" s="29"/>
      <c r="C5533" s="30"/>
      <c r="D5533" s="30" t="n">
        <f aca="false">'Scarico FP Delivery'!$CY5532</f>
        <v>0</v>
      </c>
      <c r="E5533" s="31" t="n">
        <f aca="false">'Scarico FP Delivery'!$AH5532</f>
        <v>0</v>
      </c>
      <c r="F5533" s="31" t="n">
        <f aca="false">'Scarico FP Delivery'!$Z5532</f>
        <v>0</v>
      </c>
      <c r="G5533" s="30" t="n">
        <f aca="false">'Scarico FP Delivery'!$AG5532</f>
        <v>0</v>
      </c>
      <c r="H5533" s="30" t="n">
        <f aca="false">'Scarico FP Delivery'!$U5532</f>
        <v>0</v>
      </c>
      <c r="I5533" s="32" t="n">
        <f aca="false">'Scarico FP Delivery'!$EW5532</f>
        <v>0</v>
      </c>
      <c r="J5533" s="33" t="n">
        <f aca="false">'Scarico FP Delivery'!$AJ5532</f>
        <v>0</v>
      </c>
      <c r="K5533" s="34" t="n">
        <f aca="false">'Scarico FP Delivery'!AV5532</f>
        <v>0</v>
      </c>
      <c r="L5533" s="51" t="n">
        <f aca="false">'Scarico FP Delivery'!AF5532</f>
        <v>0</v>
      </c>
      <c r="M5533" s="36" t="n">
        <f aca="false">'Scarico FP Delivery'!EL5532</f>
        <v>0</v>
      </c>
      <c r="N5533" s="37" t="e">
        <f aca="false">VLOOKUP($P5533,Formule!$O$2:$P$200,2,0)</f>
        <v>#N/A</v>
      </c>
      <c r="O5533" s="38" t="e">
        <f aca="false">VLOOKUP($P5533,Formule!$B$2:$C$202,2,0)</f>
        <v>#N/A</v>
      </c>
      <c r="P5533" s="39" t="n">
        <f aca="false">'Scarico FP Delivery'!$AC5532</f>
        <v>0</v>
      </c>
      <c r="Q5533" s="40" t="n">
        <f aca="false">'Scarico FP Delivery'!$AD5532</f>
        <v>0</v>
      </c>
      <c r="R5533" s="41" t="n">
        <f aca="false">'Scarico FP Delivery'!$DO5532</f>
        <v>0</v>
      </c>
      <c r="S5533" s="30" t="e">
        <f aca="false">VLOOKUP($R5533,Formule!$H$2:$I$250,2,0)</f>
        <v>#N/A</v>
      </c>
      <c r="T5533" s="42"/>
      <c r="U5533" s="43" t="e">
        <f aca="false">VLOOKUP($P5533,Formule!$E$2:$F$200,2,0)</f>
        <v>#N/A</v>
      </c>
      <c r="V5533" s="44" t="e">
        <f aca="false">U5533*(25/100)</f>
        <v>#N/A</v>
      </c>
      <c r="W5533" s="45" t="e">
        <f aca="false">U5533-V5533</f>
        <v>#N/A</v>
      </c>
      <c r="Y5533" s="14" t="s">
        <v>2257</v>
      </c>
    </row>
    <row r="5534" customFormat="false" ht="12.75" hidden="false" customHeight="false" outlineLevel="0" collapsed="false">
      <c r="A5534" s="46" t="n">
        <v>5532</v>
      </c>
      <c r="B5534" s="29"/>
      <c r="C5534" s="30"/>
      <c r="D5534" s="30" t="n">
        <f aca="false">'Scarico FP Delivery'!$CY5533</f>
        <v>0</v>
      </c>
      <c r="E5534" s="31" t="n">
        <f aca="false">'Scarico FP Delivery'!$AH5533</f>
        <v>0</v>
      </c>
      <c r="F5534" s="31" t="n">
        <f aca="false">'Scarico FP Delivery'!$Z5533</f>
        <v>0</v>
      </c>
      <c r="G5534" s="30" t="n">
        <f aca="false">'Scarico FP Delivery'!$AG5533</f>
        <v>0</v>
      </c>
      <c r="H5534" s="30" t="n">
        <f aca="false">'Scarico FP Delivery'!$U5533</f>
        <v>0</v>
      </c>
      <c r="I5534" s="32" t="n">
        <f aca="false">'Scarico FP Delivery'!$EW5533</f>
        <v>0</v>
      </c>
      <c r="J5534" s="33" t="n">
        <f aca="false">'Scarico FP Delivery'!$AJ5533</f>
        <v>0</v>
      </c>
      <c r="K5534" s="34" t="n">
        <f aca="false">'Scarico FP Delivery'!AV5533</f>
        <v>0</v>
      </c>
      <c r="L5534" s="51" t="n">
        <f aca="false">'Scarico FP Delivery'!AF5533</f>
        <v>0</v>
      </c>
      <c r="M5534" s="36" t="n">
        <f aca="false">'Scarico FP Delivery'!EL5533</f>
        <v>0</v>
      </c>
      <c r="N5534" s="37" t="e">
        <f aca="false">VLOOKUP($P5534,Formule!$O$2:$P$200,2,0)</f>
        <v>#N/A</v>
      </c>
      <c r="O5534" s="38" t="e">
        <f aca="false">VLOOKUP($P5534,Formule!$B$2:$C$202,2,0)</f>
        <v>#N/A</v>
      </c>
      <c r="P5534" s="39" t="n">
        <f aca="false">'Scarico FP Delivery'!$AC5533</f>
        <v>0</v>
      </c>
      <c r="Q5534" s="40" t="n">
        <f aca="false">'Scarico FP Delivery'!$AD5533</f>
        <v>0</v>
      </c>
      <c r="R5534" s="41" t="n">
        <f aca="false">'Scarico FP Delivery'!$DO5533</f>
        <v>0</v>
      </c>
      <c r="S5534" s="30" t="e">
        <f aca="false">VLOOKUP($R5534,Formule!$H$2:$I$250,2,0)</f>
        <v>#N/A</v>
      </c>
      <c r="T5534" s="42"/>
      <c r="U5534" s="43" t="e">
        <f aca="false">VLOOKUP($P5534,Formule!$E$2:$F$200,2,0)</f>
        <v>#N/A</v>
      </c>
      <c r="V5534" s="44" t="e">
        <f aca="false">U5534*(25/100)</f>
        <v>#N/A</v>
      </c>
      <c r="W5534" s="45" t="e">
        <f aca="false">U5534-V5534</f>
        <v>#N/A</v>
      </c>
      <c r="Y5534" s="14" t="s">
        <v>2257</v>
      </c>
    </row>
    <row r="5535" customFormat="false" ht="12.75" hidden="false" customHeight="false" outlineLevel="0" collapsed="false">
      <c r="A5535" s="28" t="n">
        <v>5533</v>
      </c>
      <c r="B5535" s="29"/>
      <c r="C5535" s="30"/>
      <c r="D5535" s="30" t="n">
        <f aca="false">'Scarico FP Delivery'!$CY5534</f>
        <v>0</v>
      </c>
      <c r="E5535" s="31" t="n">
        <f aca="false">'Scarico FP Delivery'!$AH5534</f>
        <v>0</v>
      </c>
      <c r="F5535" s="31" t="n">
        <f aca="false">'Scarico FP Delivery'!$Z5534</f>
        <v>0</v>
      </c>
      <c r="G5535" s="30" t="n">
        <f aca="false">'Scarico FP Delivery'!$AG5534</f>
        <v>0</v>
      </c>
      <c r="H5535" s="30" t="n">
        <f aca="false">'Scarico FP Delivery'!$U5534</f>
        <v>0</v>
      </c>
      <c r="I5535" s="32" t="n">
        <f aca="false">'Scarico FP Delivery'!$EW5534</f>
        <v>0</v>
      </c>
      <c r="J5535" s="33" t="n">
        <f aca="false">'Scarico FP Delivery'!$AJ5534</f>
        <v>0</v>
      </c>
      <c r="K5535" s="34" t="n">
        <f aca="false">'Scarico FP Delivery'!AV5534</f>
        <v>0</v>
      </c>
      <c r="L5535" s="51" t="n">
        <f aca="false">'Scarico FP Delivery'!AF5534</f>
        <v>0</v>
      </c>
      <c r="M5535" s="36" t="n">
        <f aca="false">'Scarico FP Delivery'!EL5534</f>
        <v>0</v>
      </c>
      <c r="N5535" s="37" t="e">
        <f aca="false">VLOOKUP($P5535,Formule!$O$2:$P$200,2,0)</f>
        <v>#N/A</v>
      </c>
      <c r="O5535" s="38" t="e">
        <f aca="false">VLOOKUP($P5535,Formule!$B$2:$C$202,2,0)</f>
        <v>#N/A</v>
      </c>
      <c r="P5535" s="39" t="n">
        <f aca="false">'Scarico FP Delivery'!$AC5534</f>
        <v>0</v>
      </c>
      <c r="Q5535" s="40" t="n">
        <f aca="false">'Scarico FP Delivery'!$AD5534</f>
        <v>0</v>
      </c>
      <c r="R5535" s="41" t="n">
        <f aca="false">'Scarico FP Delivery'!$DO5534</f>
        <v>0</v>
      </c>
      <c r="S5535" s="30" t="e">
        <f aca="false">VLOOKUP($R5535,Formule!$H$2:$I$250,2,0)</f>
        <v>#N/A</v>
      </c>
      <c r="T5535" s="42"/>
      <c r="U5535" s="43" t="e">
        <f aca="false">VLOOKUP($P5535,Formule!$E$2:$F$200,2,0)</f>
        <v>#N/A</v>
      </c>
      <c r="V5535" s="44" t="e">
        <f aca="false">U5535*(25/100)</f>
        <v>#N/A</v>
      </c>
      <c r="W5535" s="45" t="e">
        <f aca="false">U5535-V5535</f>
        <v>#N/A</v>
      </c>
      <c r="Y5535" s="14" t="s">
        <v>2257</v>
      </c>
    </row>
    <row r="5536" customFormat="false" ht="12.75" hidden="false" customHeight="false" outlineLevel="0" collapsed="false">
      <c r="A5536" s="46" t="n">
        <v>5534</v>
      </c>
      <c r="B5536" s="29"/>
      <c r="C5536" s="30"/>
      <c r="D5536" s="30" t="n">
        <f aca="false">'Scarico FP Delivery'!$CY5535</f>
        <v>0</v>
      </c>
      <c r="E5536" s="31" t="n">
        <f aca="false">'Scarico FP Delivery'!$AH5535</f>
        <v>0</v>
      </c>
      <c r="F5536" s="31" t="n">
        <f aca="false">'Scarico FP Delivery'!$Z5535</f>
        <v>0</v>
      </c>
      <c r="G5536" s="30" t="n">
        <f aca="false">'Scarico FP Delivery'!$AG5535</f>
        <v>0</v>
      </c>
      <c r="H5536" s="30" t="n">
        <f aca="false">'Scarico FP Delivery'!$U5535</f>
        <v>0</v>
      </c>
      <c r="I5536" s="32" t="n">
        <f aca="false">'Scarico FP Delivery'!$EW5535</f>
        <v>0</v>
      </c>
      <c r="J5536" s="33" t="n">
        <f aca="false">'Scarico FP Delivery'!$AJ5535</f>
        <v>0</v>
      </c>
      <c r="K5536" s="34" t="n">
        <f aca="false">'Scarico FP Delivery'!AV5535</f>
        <v>0</v>
      </c>
      <c r="L5536" s="51" t="n">
        <f aca="false">'Scarico FP Delivery'!AF5535</f>
        <v>0</v>
      </c>
      <c r="M5536" s="36" t="n">
        <f aca="false">'Scarico FP Delivery'!EL5535</f>
        <v>0</v>
      </c>
      <c r="N5536" s="37" t="e">
        <f aca="false">VLOOKUP($P5536,Formule!$O$2:$P$200,2,0)</f>
        <v>#N/A</v>
      </c>
      <c r="O5536" s="38" t="e">
        <f aca="false">VLOOKUP($P5536,Formule!$B$2:$C$202,2,0)</f>
        <v>#N/A</v>
      </c>
      <c r="P5536" s="39" t="n">
        <f aca="false">'Scarico FP Delivery'!$AC5535</f>
        <v>0</v>
      </c>
      <c r="Q5536" s="40" t="n">
        <f aca="false">'Scarico FP Delivery'!$AD5535</f>
        <v>0</v>
      </c>
      <c r="R5536" s="41" t="n">
        <f aca="false">'Scarico FP Delivery'!$DO5535</f>
        <v>0</v>
      </c>
      <c r="S5536" s="30" t="e">
        <f aca="false">VLOOKUP($R5536,Formule!$H$2:$I$250,2,0)</f>
        <v>#N/A</v>
      </c>
      <c r="T5536" s="42"/>
      <c r="U5536" s="43" t="e">
        <f aca="false">VLOOKUP($P5536,Formule!$E$2:$F$200,2,0)</f>
        <v>#N/A</v>
      </c>
      <c r="V5536" s="44" t="e">
        <f aca="false">U5536*(25/100)</f>
        <v>#N/A</v>
      </c>
      <c r="W5536" s="45" t="e">
        <f aca="false">U5536-V5536</f>
        <v>#N/A</v>
      </c>
      <c r="Y5536" s="14" t="s">
        <v>2257</v>
      </c>
    </row>
    <row r="5537" customFormat="false" ht="12.75" hidden="false" customHeight="false" outlineLevel="0" collapsed="false">
      <c r="A5537" s="46" t="n">
        <v>5535</v>
      </c>
      <c r="B5537" s="29"/>
      <c r="C5537" s="30"/>
      <c r="D5537" s="30" t="n">
        <f aca="false">'Scarico FP Delivery'!$CY5536</f>
        <v>0</v>
      </c>
      <c r="E5537" s="31" t="n">
        <f aca="false">'Scarico FP Delivery'!$AH5536</f>
        <v>0</v>
      </c>
      <c r="F5537" s="31" t="n">
        <f aca="false">'Scarico FP Delivery'!$Z5536</f>
        <v>0</v>
      </c>
      <c r="G5537" s="30" t="n">
        <f aca="false">'Scarico FP Delivery'!$AG5536</f>
        <v>0</v>
      </c>
      <c r="H5537" s="30" t="n">
        <f aca="false">'Scarico FP Delivery'!$U5536</f>
        <v>0</v>
      </c>
      <c r="I5537" s="32" t="n">
        <f aca="false">'Scarico FP Delivery'!$EW5536</f>
        <v>0</v>
      </c>
      <c r="J5537" s="33" t="n">
        <f aca="false">'Scarico FP Delivery'!$AJ5536</f>
        <v>0</v>
      </c>
      <c r="K5537" s="34" t="n">
        <f aca="false">'Scarico FP Delivery'!AV5536</f>
        <v>0</v>
      </c>
      <c r="L5537" s="51" t="n">
        <f aca="false">'Scarico FP Delivery'!AF5536</f>
        <v>0</v>
      </c>
      <c r="M5537" s="36" t="n">
        <f aca="false">'Scarico FP Delivery'!EL5536</f>
        <v>0</v>
      </c>
      <c r="N5537" s="37" t="e">
        <f aca="false">VLOOKUP($P5537,Formule!$O$2:$P$200,2,0)</f>
        <v>#N/A</v>
      </c>
      <c r="O5537" s="38" t="e">
        <f aca="false">VLOOKUP($P5537,Formule!$B$2:$C$202,2,0)</f>
        <v>#N/A</v>
      </c>
      <c r="P5537" s="39" t="n">
        <f aca="false">'Scarico FP Delivery'!$AC5536</f>
        <v>0</v>
      </c>
      <c r="Q5537" s="40" t="n">
        <f aca="false">'Scarico FP Delivery'!$AD5536</f>
        <v>0</v>
      </c>
      <c r="R5537" s="41" t="n">
        <f aca="false">'Scarico FP Delivery'!$DO5536</f>
        <v>0</v>
      </c>
      <c r="S5537" s="30" t="e">
        <f aca="false">VLOOKUP($R5537,Formule!$H$2:$I$250,2,0)</f>
        <v>#N/A</v>
      </c>
      <c r="T5537" s="42"/>
      <c r="U5537" s="43" t="e">
        <f aca="false">VLOOKUP($P5537,Formule!$E$2:$F$200,2,0)</f>
        <v>#N/A</v>
      </c>
      <c r="V5537" s="44" t="e">
        <f aca="false">U5537*(25/100)</f>
        <v>#N/A</v>
      </c>
      <c r="W5537" s="45" t="e">
        <f aca="false">U5537-V5537</f>
        <v>#N/A</v>
      </c>
      <c r="Y5537" s="14" t="s">
        <v>2257</v>
      </c>
    </row>
    <row r="5538" customFormat="false" ht="12.75" hidden="false" customHeight="false" outlineLevel="0" collapsed="false">
      <c r="A5538" s="28" t="n">
        <v>5536</v>
      </c>
      <c r="B5538" s="29"/>
      <c r="C5538" s="30"/>
      <c r="D5538" s="30" t="n">
        <f aca="false">'Scarico FP Delivery'!$CY5537</f>
        <v>0</v>
      </c>
      <c r="E5538" s="31" t="n">
        <f aca="false">'Scarico FP Delivery'!$AH5537</f>
        <v>0</v>
      </c>
      <c r="F5538" s="31" t="n">
        <f aca="false">'Scarico FP Delivery'!$Z5537</f>
        <v>0</v>
      </c>
      <c r="G5538" s="30" t="n">
        <f aca="false">'Scarico FP Delivery'!$AG5537</f>
        <v>0</v>
      </c>
      <c r="H5538" s="30" t="n">
        <f aca="false">'Scarico FP Delivery'!$U5537</f>
        <v>0</v>
      </c>
      <c r="I5538" s="32" t="n">
        <f aca="false">'Scarico FP Delivery'!$EW5537</f>
        <v>0</v>
      </c>
      <c r="J5538" s="33" t="n">
        <f aca="false">'Scarico FP Delivery'!$AJ5537</f>
        <v>0</v>
      </c>
      <c r="K5538" s="34" t="n">
        <f aca="false">'Scarico FP Delivery'!AV5537</f>
        <v>0</v>
      </c>
      <c r="L5538" s="51" t="n">
        <f aca="false">'Scarico FP Delivery'!AF5537</f>
        <v>0</v>
      </c>
      <c r="M5538" s="36" t="n">
        <f aca="false">'Scarico FP Delivery'!EL5537</f>
        <v>0</v>
      </c>
      <c r="N5538" s="37" t="e">
        <f aca="false">VLOOKUP($P5538,Formule!$O$2:$P$200,2,0)</f>
        <v>#N/A</v>
      </c>
      <c r="O5538" s="38" t="e">
        <f aca="false">VLOOKUP($P5538,Formule!$B$2:$C$202,2,0)</f>
        <v>#N/A</v>
      </c>
      <c r="P5538" s="39" t="n">
        <f aca="false">'Scarico FP Delivery'!$AC5537</f>
        <v>0</v>
      </c>
      <c r="Q5538" s="40" t="n">
        <f aca="false">'Scarico FP Delivery'!$AD5537</f>
        <v>0</v>
      </c>
      <c r="R5538" s="41" t="n">
        <f aca="false">'Scarico FP Delivery'!$DO5537</f>
        <v>0</v>
      </c>
      <c r="S5538" s="30" t="e">
        <f aca="false">VLOOKUP($R5538,Formule!$H$2:$I$250,2,0)</f>
        <v>#N/A</v>
      </c>
      <c r="T5538" s="42"/>
      <c r="U5538" s="43" t="e">
        <f aca="false">VLOOKUP($P5538,Formule!$E$2:$F$200,2,0)</f>
        <v>#N/A</v>
      </c>
      <c r="V5538" s="44" t="e">
        <f aca="false">U5538*(25/100)</f>
        <v>#N/A</v>
      </c>
      <c r="W5538" s="45" t="e">
        <f aca="false">U5538-V5538</f>
        <v>#N/A</v>
      </c>
      <c r="Y5538" s="14" t="s">
        <v>2257</v>
      </c>
    </row>
    <row r="5539" customFormat="false" ht="12.75" hidden="false" customHeight="false" outlineLevel="0" collapsed="false">
      <c r="A5539" s="46" t="n">
        <v>5537</v>
      </c>
      <c r="B5539" s="29"/>
      <c r="C5539" s="30"/>
      <c r="D5539" s="30" t="n">
        <f aca="false">'Scarico FP Delivery'!$CY5538</f>
        <v>0</v>
      </c>
      <c r="E5539" s="31" t="n">
        <f aca="false">'Scarico FP Delivery'!$AH5538</f>
        <v>0</v>
      </c>
      <c r="F5539" s="31" t="n">
        <f aca="false">'Scarico FP Delivery'!$Z5538</f>
        <v>0</v>
      </c>
      <c r="G5539" s="30" t="n">
        <f aca="false">'Scarico FP Delivery'!$AG5538</f>
        <v>0</v>
      </c>
      <c r="H5539" s="30" t="n">
        <f aca="false">'Scarico FP Delivery'!$U5538</f>
        <v>0</v>
      </c>
      <c r="I5539" s="32" t="n">
        <f aca="false">'Scarico FP Delivery'!$EW5538</f>
        <v>0</v>
      </c>
      <c r="J5539" s="33" t="n">
        <f aca="false">'Scarico FP Delivery'!$AJ5538</f>
        <v>0</v>
      </c>
      <c r="K5539" s="34" t="n">
        <f aca="false">'Scarico FP Delivery'!AV5538</f>
        <v>0</v>
      </c>
      <c r="L5539" s="51" t="n">
        <f aca="false">'Scarico FP Delivery'!AF5538</f>
        <v>0</v>
      </c>
      <c r="M5539" s="36" t="n">
        <f aca="false">'Scarico FP Delivery'!EL5538</f>
        <v>0</v>
      </c>
      <c r="N5539" s="37" t="e">
        <f aca="false">VLOOKUP($P5539,Formule!$O$2:$P$200,2,0)</f>
        <v>#N/A</v>
      </c>
      <c r="O5539" s="38" t="e">
        <f aca="false">VLOOKUP($P5539,Formule!$B$2:$C$202,2,0)</f>
        <v>#N/A</v>
      </c>
      <c r="P5539" s="39" t="n">
        <f aca="false">'Scarico FP Delivery'!$AC5538</f>
        <v>0</v>
      </c>
      <c r="Q5539" s="40" t="n">
        <f aca="false">'Scarico FP Delivery'!$AD5538</f>
        <v>0</v>
      </c>
      <c r="R5539" s="41" t="n">
        <f aca="false">'Scarico FP Delivery'!$DO5538</f>
        <v>0</v>
      </c>
      <c r="S5539" s="30" t="e">
        <f aca="false">VLOOKUP($R5539,Formule!$H$2:$I$250,2,0)</f>
        <v>#N/A</v>
      </c>
      <c r="T5539" s="42"/>
      <c r="U5539" s="43" t="e">
        <f aca="false">VLOOKUP($P5539,Formule!$E$2:$F$200,2,0)</f>
        <v>#N/A</v>
      </c>
      <c r="V5539" s="44" t="e">
        <f aca="false">U5539*(25/100)</f>
        <v>#N/A</v>
      </c>
      <c r="W5539" s="45" t="e">
        <f aca="false">U5539-V5539</f>
        <v>#N/A</v>
      </c>
      <c r="Y5539" s="14" t="s">
        <v>2257</v>
      </c>
    </row>
    <row r="5540" customFormat="false" ht="12.75" hidden="false" customHeight="false" outlineLevel="0" collapsed="false">
      <c r="A5540" s="46" t="n">
        <v>5538</v>
      </c>
      <c r="B5540" s="29"/>
      <c r="C5540" s="30"/>
      <c r="D5540" s="30" t="n">
        <f aca="false">'Scarico FP Delivery'!$CY5539</f>
        <v>0</v>
      </c>
      <c r="E5540" s="31" t="n">
        <f aca="false">'Scarico FP Delivery'!$AH5539</f>
        <v>0</v>
      </c>
      <c r="F5540" s="31" t="n">
        <f aca="false">'Scarico FP Delivery'!$Z5539</f>
        <v>0</v>
      </c>
      <c r="G5540" s="30" t="n">
        <f aca="false">'Scarico FP Delivery'!$AG5539</f>
        <v>0</v>
      </c>
      <c r="H5540" s="30" t="n">
        <f aca="false">'Scarico FP Delivery'!$U5539</f>
        <v>0</v>
      </c>
      <c r="I5540" s="32" t="n">
        <f aca="false">'Scarico FP Delivery'!$EW5539</f>
        <v>0</v>
      </c>
      <c r="J5540" s="33" t="n">
        <f aca="false">'Scarico FP Delivery'!$AJ5539</f>
        <v>0</v>
      </c>
      <c r="K5540" s="34" t="n">
        <f aca="false">'Scarico FP Delivery'!AV5539</f>
        <v>0</v>
      </c>
      <c r="L5540" s="51" t="n">
        <f aca="false">'Scarico FP Delivery'!AF5539</f>
        <v>0</v>
      </c>
      <c r="M5540" s="36" t="n">
        <f aca="false">'Scarico FP Delivery'!EL5539</f>
        <v>0</v>
      </c>
      <c r="N5540" s="37" t="e">
        <f aca="false">VLOOKUP($P5540,Formule!$O$2:$P$200,2,0)</f>
        <v>#N/A</v>
      </c>
      <c r="O5540" s="38" t="e">
        <f aca="false">VLOOKUP($P5540,Formule!$B$2:$C$202,2,0)</f>
        <v>#N/A</v>
      </c>
      <c r="P5540" s="39" t="n">
        <f aca="false">'Scarico FP Delivery'!$AC5539</f>
        <v>0</v>
      </c>
      <c r="Q5540" s="40" t="n">
        <f aca="false">'Scarico FP Delivery'!$AD5539</f>
        <v>0</v>
      </c>
      <c r="R5540" s="41" t="n">
        <f aca="false">'Scarico FP Delivery'!$DO5539</f>
        <v>0</v>
      </c>
      <c r="S5540" s="30" t="e">
        <f aca="false">VLOOKUP($R5540,Formule!$H$2:$I$250,2,0)</f>
        <v>#N/A</v>
      </c>
      <c r="T5540" s="42"/>
      <c r="U5540" s="43" t="e">
        <f aca="false">VLOOKUP($P5540,Formule!$E$2:$F$200,2,0)</f>
        <v>#N/A</v>
      </c>
      <c r="V5540" s="44" t="e">
        <f aca="false">U5540*(25/100)</f>
        <v>#N/A</v>
      </c>
      <c r="W5540" s="45" t="e">
        <f aca="false">U5540-V5540</f>
        <v>#N/A</v>
      </c>
      <c r="Y5540" s="14" t="s">
        <v>2257</v>
      </c>
    </row>
    <row r="5541" customFormat="false" ht="12.75" hidden="false" customHeight="false" outlineLevel="0" collapsed="false">
      <c r="A5541" s="28" t="n">
        <v>5539</v>
      </c>
      <c r="B5541" s="29"/>
      <c r="C5541" s="30"/>
      <c r="D5541" s="30" t="n">
        <f aca="false">'Scarico FP Delivery'!$CY5540</f>
        <v>0</v>
      </c>
      <c r="E5541" s="31" t="n">
        <f aca="false">'Scarico FP Delivery'!$AH5540</f>
        <v>0</v>
      </c>
      <c r="F5541" s="31" t="n">
        <f aca="false">'Scarico FP Delivery'!$Z5540</f>
        <v>0</v>
      </c>
      <c r="G5541" s="30" t="n">
        <f aca="false">'Scarico FP Delivery'!$AG5540</f>
        <v>0</v>
      </c>
      <c r="H5541" s="30" t="n">
        <f aca="false">'Scarico FP Delivery'!$U5540</f>
        <v>0</v>
      </c>
      <c r="I5541" s="32" t="n">
        <f aca="false">'Scarico FP Delivery'!$EW5540</f>
        <v>0</v>
      </c>
      <c r="J5541" s="33" t="n">
        <f aca="false">'Scarico FP Delivery'!$AJ5540</f>
        <v>0</v>
      </c>
      <c r="K5541" s="34" t="n">
        <f aca="false">'Scarico FP Delivery'!AV5540</f>
        <v>0</v>
      </c>
      <c r="L5541" s="51" t="n">
        <f aca="false">'Scarico FP Delivery'!AF5540</f>
        <v>0</v>
      </c>
      <c r="M5541" s="36" t="n">
        <f aca="false">'Scarico FP Delivery'!EL5540</f>
        <v>0</v>
      </c>
      <c r="N5541" s="37" t="e">
        <f aca="false">VLOOKUP($P5541,Formule!$O$2:$P$200,2,0)</f>
        <v>#N/A</v>
      </c>
      <c r="O5541" s="38" t="e">
        <f aca="false">VLOOKUP($P5541,Formule!$B$2:$C$202,2,0)</f>
        <v>#N/A</v>
      </c>
      <c r="P5541" s="39" t="n">
        <f aca="false">'Scarico FP Delivery'!$AC5540</f>
        <v>0</v>
      </c>
      <c r="Q5541" s="40" t="n">
        <f aca="false">'Scarico FP Delivery'!$AD5540</f>
        <v>0</v>
      </c>
      <c r="R5541" s="41" t="n">
        <f aca="false">'Scarico FP Delivery'!$DO5540</f>
        <v>0</v>
      </c>
      <c r="S5541" s="30" t="e">
        <f aca="false">VLOOKUP($R5541,Formule!$H$2:$I$250,2,0)</f>
        <v>#N/A</v>
      </c>
      <c r="T5541" s="42"/>
      <c r="U5541" s="43" t="e">
        <f aca="false">VLOOKUP($P5541,Formule!$E$2:$F$200,2,0)</f>
        <v>#N/A</v>
      </c>
      <c r="V5541" s="44" t="e">
        <f aca="false">U5541*(25/100)</f>
        <v>#N/A</v>
      </c>
      <c r="W5541" s="45" t="e">
        <f aca="false">U5541-V5541</f>
        <v>#N/A</v>
      </c>
      <c r="Y5541" s="14" t="s">
        <v>2257</v>
      </c>
    </row>
    <row r="5542" customFormat="false" ht="12.75" hidden="false" customHeight="false" outlineLevel="0" collapsed="false">
      <c r="A5542" s="46" t="n">
        <v>5540</v>
      </c>
      <c r="B5542" s="29"/>
      <c r="C5542" s="30"/>
      <c r="D5542" s="30" t="n">
        <f aca="false">'Scarico FP Delivery'!$CY5541</f>
        <v>0</v>
      </c>
      <c r="E5542" s="31" t="n">
        <f aca="false">'Scarico FP Delivery'!$AH5541</f>
        <v>0</v>
      </c>
      <c r="F5542" s="31" t="n">
        <f aca="false">'Scarico FP Delivery'!$Z5541</f>
        <v>0</v>
      </c>
      <c r="G5542" s="30" t="n">
        <f aca="false">'Scarico FP Delivery'!$AG5541</f>
        <v>0</v>
      </c>
      <c r="H5542" s="30" t="n">
        <f aca="false">'Scarico FP Delivery'!$U5541</f>
        <v>0</v>
      </c>
      <c r="I5542" s="32" t="n">
        <f aca="false">'Scarico FP Delivery'!$EW5541</f>
        <v>0</v>
      </c>
      <c r="J5542" s="33" t="n">
        <f aca="false">'Scarico FP Delivery'!$AJ5541</f>
        <v>0</v>
      </c>
      <c r="K5542" s="34" t="n">
        <f aca="false">'Scarico FP Delivery'!AV5541</f>
        <v>0</v>
      </c>
      <c r="L5542" s="51" t="n">
        <f aca="false">'Scarico FP Delivery'!AF5541</f>
        <v>0</v>
      </c>
      <c r="M5542" s="36" t="n">
        <f aca="false">'Scarico FP Delivery'!EL5541</f>
        <v>0</v>
      </c>
      <c r="N5542" s="37" t="e">
        <f aca="false">VLOOKUP($P5542,Formule!$O$2:$P$200,2,0)</f>
        <v>#N/A</v>
      </c>
      <c r="O5542" s="38" t="e">
        <f aca="false">VLOOKUP($P5542,Formule!$B$2:$C$202,2,0)</f>
        <v>#N/A</v>
      </c>
      <c r="P5542" s="39" t="n">
        <f aca="false">'Scarico FP Delivery'!$AC5541</f>
        <v>0</v>
      </c>
      <c r="Q5542" s="40" t="n">
        <f aca="false">'Scarico FP Delivery'!$AD5541</f>
        <v>0</v>
      </c>
      <c r="R5542" s="41" t="n">
        <f aca="false">'Scarico FP Delivery'!$DO5541</f>
        <v>0</v>
      </c>
      <c r="S5542" s="30" t="e">
        <f aca="false">VLOOKUP($R5542,Formule!$H$2:$I$250,2,0)</f>
        <v>#N/A</v>
      </c>
      <c r="T5542" s="42"/>
      <c r="U5542" s="43" t="e">
        <f aca="false">VLOOKUP($P5542,Formule!$E$2:$F$200,2,0)</f>
        <v>#N/A</v>
      </c>
      <c r="V5542" s="44" t="e">
        <f aca="false">U5542*(25/100)</f>
        <v>#N/A</v>
      </c>
      <c r="W5542" s="45" t="e">
        <f aca="false">U5542-V5542</f>
        <v>#N/A</v>
      </c>
      <c r="Y5542" s="14" t="s">
        <v>2257</v>
      </c>
    </row>
    <row r="5543" customFormat="false" ht="12.75" hidden="false" customHeight="false" outlineLevel="0" collapsed="false">
      <c r="A5543" s="46" t="n">
        <v>5541</v>
      </c>
      <c r="B5543" s="29"/>
      <c r="C5543" s="30"/>
      <c r="D5543" s="30" t="n">
        <f aca="false">'Scarico FP Delivery'!$CY5542</f>
        <v>0</v>
      </c>
      <c r="E5543" s="31" t="n">
        <f aca="false">'Scarico FP Delivery'!$AH5542</f>
        <v>0</v>
      </c>
      <c r="F5543" s="31" t="n">
        <f aca="false">'Scarico FP Delivery'!$Z5542</f>
        <v>0</v>
      </c>
      <c r="G5543" s="30" t="n">
        <f aca="false">'Scarico FP Delivery'!$AG5542</f>
        <v>0</v>
      </c>
      <c r="H5543" s="30" t="n">
        <f aca="false">'Scarico FP Delivery'!$U5542</f>
        <v>0</v>
      </c>
      <c r="I5543" s="32" t="n">
        <f aca="false">'Scarico FP Delivery'!$EW5542</f>
        <v>0</v>
      </c>
      <c r="J5543" s="33" t="n">
        <f aca="false">'Scarico FP Delivery'!$AJ5542</f>
        <v>0</v>
      </c>
      <c r="K5543" s="34" t="n">
        <f aca="false">'Scarico FP Delivery'!AV5542</f>
        <v>0</v>
      </c>
      <c r="L5543" s="51" t="n">
        <f aca="false">'Scarico FP Delivery'!AF5542</f>
        <v>0</v>
      </c>
      <c r="M5543" s="36" t="n">
        <f aca="false">'Scarico FP Delivery'!EL5542</f>
        <v>0</v>
      </c>
      <c r="N5543" s="37" t="e">
        <f aca="false">VLOOKUP($P5543,Formule!$O$2:$P$200,2,0)</f>
        <v>#N/A</v>
      </c>
      <c r="O5543" s="38" t="e">
        <f aca="false">VLOOKUP($P5543,Formule!$B$2:$C$202,2,0)</f>
        <v>#N/A</v>
      </c>
      <c r="P5543" s="39" t="n">
        <f aca="false">'Scarico FP Delivery'!$AC5542</f>
        <v>0</v>
      </c>
      <c r="Q5543" s="40" t="n">
        <f aca="false">'Scarico FP Delivery'!$AD5542</f>
        <v>0</v>
      </c>
      <c r="R5543" s="41" t="n">
        <f aca="false">'Scarico FP Delivery'!$DO5542</f>
        <v>0</v>
      </c>
      <c r="S5543" s="30" t="e">
        <f aca="false">VLOOKUP($R5543,Formule!$H$2:$I$250,2,0)</f>
        <v>#N/A</v>
      </c>
      <c r="T5543" s="42"/>
      <c r="U5543" s="43" t="e">
        <f aca="false">VLOOKUP($P5543,Formule!$E$2:$F$200,2,0)</f>
        <v>#N/A</v>
      </c>
      <c r="V5543" s="44" t="e">
        <f aca="false">U5543*(25/100)</f>
        <v>#N/A</v>
      </c>
      <c r="W5543" s="45" t="e">
        <f aca="false">U5543-V5543</f>
        <v>#N/A</v>
      </c>
      <c r="Y5543" s="14" t="s">
        <v>2257</v>
      </c>
    </row>
    <row r="5544" customFormat="false" ht="12.75" hidden="false" customHeight="false" outlineLevel="0" collapsed="false">
      <c r="A5544" s="28" t="n">
        <v>5542</v>
      </c>
      <c r="B5544" s="29"/>
      <c r="C5544" s="30"/>
      <c r="D5544" s="30" t="n">
        <f aca="false">'Scarico FP Delivery'!$CY5543</f>
        <v>0</v>
      </c>
      <c r="E5544" s="31" t="n">
        <f aca="false">'Scarico FP Delivery'!$AH5543</f>
        <v>0</v>
      </c>
      <c r="F5544" s="31" t="n">
        <f aca="false">'Scarico FP Delivery'!$Z5543</f>
        <v>0</v>
      </c>
      <c r="G5544" s="30" t="n">
        <f aca="false">'Scarico FP Delivery'!$AG5543</f>
        <v>0</v>
      </c>
      <c r="H5544" s="30" t="n">
        <f aca="false">'Scarico FP Delivery'!$U5543</f>
        <v>0</v>
      </c>
      <c r="I5544" s="32" t="n">
        <f aca="false">'Scarico FP Delivery'!$EW5543</f>
        <v>0</v>
      </c>
      <c r="J5544" s="33" t="n">
        <f aca="false">'Scarico FP Delivery'!$AJ5543</f>
        <v>0</v>
      </c>
      <c r="K5544" s="34" t="n">
        <f aca="false">'Scarico FP Delivery'!AV5543</f>
        <v>0</v>
      </c>
      <c r="L5544" s="51" t="n">
        <f aca="false">'Scarico FP Delivery'!AF5543</f>
        <v>0</v>
      </c>
      <c r="M5544" s="36" t="n">
        <f aca="false">'Scarico FP Delivery'!EL5543</f>
        <v>0</v>
      </c>
      <c r="N5544" s="37" t="e">
        <f aca="false">VLOOKUP($P5544,Formule!$O$2:$P$200,2,0)</f>
        <v>#N/A</v>
      </c>
      <c r="O5544" s="38" t="e">
        <f aca="false">VLOOKUP($P5544,Formule!$B$2:$C$202,2,0)</f>
        <v>#N/A</v>
      </c>
      <c r="P5544" s="39" t="n">
        <f aca="false">'Scarico FP Delivery'!$AC5543</f>
        <v>0</v>
      </c>
      <c r="Q5544" s="40" t="n">
        <f aca="false">'Scarico FP Delivery'!$AD5543</f>
        <v>0</v>
      </c>
      <c r="R5544" s="41" t="n">
        <f aca="false">'Scarico FP Delivery'!$DO5543</f>
        <v>0</v>
      </c>
      <c r="S5544" s="30" t="e">
        <f aca="false">VLOOKUP($R5544,Formule!$H$2:$I$250,2,0)</f>
        <v>#N/A</v>
      </c>
      <c r="T5544" s="42"/>
      <c r="U5544" s="43" t="e">
        <f aca="false">VLOOKUP($P5544,Formule!$E$2:$F$200,2,0)</f>
        <v>#N/A</v>
      </c>
      <c r="V5544" s="44" t="e">
        <f aca="false">U5544*(25/100)</f>
        <v>#N/A</v>
      </c>
      <c r="W5544" s="45" t="e">
        <f aca="false">U5544-V5544</f>
        <v>#N/A</v>
      </c>
      <c r="Y5544" s="14" t="s">
        <v>2257</v>
      </c>
    </row>
    <row r="5545" customFormat="false" ht="12.75" hidden="false" customHeight="false" outlineLevel="0" collapsed="false">
      <c r="A5545" s="46" t="n">
        <v>5543</v>
      </c>
      <c r="B5545" s="29"/>
      <c r="C5545" s="30"/>
      <c r="D5545" s="30" t="n">
        <f aca="false">'Scarico FP Delivery'!$CY5544</f>
        <v>0</v>
      </c>
      <c r="E5545" s="31" t="n">
        <f aca="false">'Scarico FP Delivery'!$AH5544</f>
        <v>0</v>
      </c>
      <c r="F5545" s="31" t="n">
        <f aca="false">'Scarico FP Delivery'!$Z5544</f>
        <v>0</v>
      </c>
      <c r="G5545" s="30" t="n">
        <f aca="false">'Scarico FP Delivery'!$AG5544</f>
        <v>0</v>
      </c>
      <c r="H5545" s="30" t="n">
        <f aca="false">'Scarico FP Delivery'!$U5544</f>
        <v>0</v>
      </c>
      <c r="I5545" s="32" t="n">
        <f aca="false">'Scarico FP Delivery'!$EW5544</f>
        <v>0</v>
      </c>
      <c r="J5545" s="33" t="n">
        <f aca="false">'Scarico FP Delivery'!$AJ5544</f>
        <v>0</v>
      </c>
      <c r="K5545" s="34" t="n">
        <f aca="false">'Scarico FP Delivery'!AV5544</f>
        <v>0</v>
      </c>
      <c r="L5545" s="51" t="n">
        <f aca="false">'Scarico FP Delivery'!AF5544</f>
        <v>0</v>
      </c>
      <c r="M5545" s="36" t="n">
        <f aca="false">'Scarico FP Delivery'!EL5544</f>
        <v>0</v>
      </c>
      <c r="N5545" s="37" t="e">
        <f aca="false">VLOOKUP($P5545,Formule!$O$2:$P$200,2,0)</f>
        <v>#N/A</v>
      </c>
      <c r="O5545" s="38" t="e">
        <f aca="false">VLOOKUP($P5545,Formule!$B$2:$C$202,2,0)</f>
        <v>#N/A</v>
      </c>
      <c r="P5545" s="39" t="n">
        <f aca="false">'Scarico FP Delivery'!$AC5544</f>
        <v>0</v>
      </c>
      <c r="Q5545" s="40" t="n">
        <f aca="false">'Scarico FP Delivery'!$AD5544</f>
        <v>0</v>
      </c>
      <c r="R5545" s="41" t="n">
        <f aca="false">'Scarico FP Delivery'!$DO5544</f>
        <v>0</v>
      </c>
      <c r="S5545" s="30" t="e">
        <f aca="false">VLOOKUP($R5545,Formule!$H$2:$I$250,2,0)</f>
        <v>#N/A</v>
      </c>
      <c r="T5545" s="42"/>
      <c r="U5545" s="43" t="e">
        <f aca="false">VLOOKUP($P5545,Formule!$E$2:$F$200,2,0)</f>
        <v>#N/A</v>
      </c>
      <c r="V5545" s="44" t="e">
        <f aca="false">U5545*(25/100)</f>
        <v>#N/A</v>
      </c>
      <c r="W5545" s="45" t="e">
        <f aca="false">U5545-V5545</f>
        <v>#N/A</v>
      </c>
      <c r="Y5545" s="14" t="s">
        <v>2257</v>
      </c>
    </row>
    <row r="5546" customFormat="false" ht="12.75" hidden="false" customHeight="false" outlineLevel="0" collapsed="false">
      <c r="A5546" s="46" t="n">
        <v>5544</v>
      </c>
      <c r="B5546" s="29"/>
      <c r="C5546" s="30"/>
      <c r="D5546" s="30" t="n">
        <f aca="false">'Scarico FP Delivery'!$CY5545</f>
        <v>0</v>
      </c>
      <c r="E5546" s="31" t="n">
        <f aca="false">'Scarico FP Delivery'!$AH5545</f>
        <v>0</v>
      </c>
      <c r="F5546" s="31" t="n">
        <f aca="false">'Scarico FP Delivery'!$Z5545</f>
        <v>0</v>
      </c>
      <c r="G5546" s="30" t="n">
        <f aca="false">'Scarico FP Delivery'!$AG5545</f>
        <v>0</v>
      </c>
      <c r="H5546" s="30" t="n">
        <f aca="false">'Scarico FP Delivery'!$U5545</f>
        <v>0</v>
      </c>
      <c r="I5546" s="32" t="n">
        <f aca="false">'Scarico FP Delivery'!$EW5545</f>
        <v>0</v>
      </c>
      <c r="J5546" s="33" t="n">
        <f aca="false">'Scarico FP Delivery'!$AJ5545</f>
        <v>0</v>
      </c>
      <c r="K5546" s="34" t="n">
        <f aca="false">'Scarico FP Delivery'!AV5545</f>
        <v>0</v>
      </c>
      <c r="L5546" s="51" t="n">
        <f aca="false">'Scarico FP Delivery'!AF5545</f>
        <v>0</v>
      </c>
      <c r="M5546" s="36" t="n">
        <f aca="false">'Scarico FP Delivery'!EL5545</f>
        <v>0</v>
      </c>
      <c r="N5546" s="37" t="e">
        <f aca="false">VLOOKUP($P5546,Formule!$O$2:$P$200,2,0)</f>
        <v>#N/A</v>
      </c>
      <c r="O5546" s="38" t="e">
        <f aca="false">VLOOKUP($P5546,Formule!$B$2:$C$202,2,0)</f>
        <v>#N/A</v>
      </c>
      <c r="P5546" s="39" t="n">
        <f aca="false">'Scarico FP Delivery'!$AC5545</f>
        <v>0</v>
      </c>
      <c r="Q5546" s="40" t="n">
        <f aca="false">'Scarico FP Delivery'!$AD5545</f>
        <v>0</v>
      </c>
      <c r="R5546" s="41" t="n">
        <f aca="false">'Scarico FP Delivery'!$DO5545</f>
        <v>0</v>
      </c>
      <c r="S5546" s="30" t="e">
        <f aca="false">VLOOKUP($R5546,Formule!$H$2:$I$250,2,0)</f>
        <v>#N/A</v>
      </c>
      <c r="T5546" s="42"/>
      <c r="U5546" s="43" t="e">
        <f aca="false">VLOOKUP($P5546,Formule!$E$2:$F$200,2,0)</f>
        <v>#N/A</v>
      </c>
      <c r="V5546" s="44" t="e">
        <f aca="false">U5546*(25/100)</f>
        <v>#N/A</v>
      </c>
      <c r="W5546" s="45" t="e">
        <f aca="false">U5546-V5546</f>
        <v>#N/A</v>
      </c>
      <c r="Y5546" s="14" t="s">
        <v>2257</v>
      </c>
    </row>
    <row r="5547" customFormat="false" ht="12.75" hidden="false" customHeight="false" outlineLevel="0" collapsed="false">
      <c r="A5547" s="28" t="n">
        <v>5545</v>
      </c>
      <c r="B5547" s="29"/>
      <c r="C5547" s="30"/>
      <c r="D5547" s="30" t="n">
        <f aca="false">'Scarico FP Delivery'!$CY5546</f>
        <v>0</v>
      </c>
      <c r="E5547" s="31" t="n">
        <f aca="false">'Scarico FP Delivery'!$AH5546</f>
        <v>0</v>
      </c>
      <c r="F5547" s="31" t="n">
        <f aca="false">'Scarico FP Delivery'!$Z5546</f>
        <v>0</v>
      </c>
      <c r="G5547" s="30" t="n">
        <f aca="false">'Scarico FP Delivery'!$AG5546</f>
        <v>0</v>
      </c>
      <c r="H5547" s="30" t="n">
        <f aca="false">'Scarico FP Delivery'!$U5546</f>
        <v>0</v>
      </c>
      <c r="I5547" s="32" t="n">
        <f aca="false">'Scarico FP Delivery'!$EW5546</f>
        <v>0</v>
      </c>
      <c r="J5547" s="33" t="n">
        <f aca="false">'Scarico FP Delivery'!$AJ5546</f>
        <v>0</v>
      </c>
      <c r="K5547" s="34" t="n">
        <f aca="false">'Scarico FP Delivery'!AV5546</f>
        <v>0</v>
      </c>
      <c r="L5547" s="51" t="n">
        <f aca="false">'Scarico FP Delivery'!AF5546</f>
        <v>0</v>
      </c>
      <c r="M5547" s="36" t="n">
        <f aca="false">'Scarico FP Delivery'!EL5546</f>
        <v>0</v>
      </c>
      <c r="N5547" s="37" t="e">
        <f aca="false">VLOOKUP($P5547,Formule!$O$2:$P$200,2,0)</f>
        <v>#N/A</v>
      </c>
      <c r="O5547" s="38" t="e">
        <f aca="false">VLOOKUP($P5547,Formule!$B$2:$C$202,2,0)</f>
        <v>#N/A</v>
      </c>
      <c r="P5547" s="39" t="n">
        <f aca="false">'Scarico FP Delivery'!$AC5546</f>
        <v>0</v>
      </c>
      <c r="Q5547" s="40" t="n">
        <f aca="false">'Scarico FP Delivery'!$AD5546</f>
        <v>0</v>
      </c>
      <c r="R5547" s="41" t="n">
        <f aca="false">'Scarico FP Delivery'!$DO5546</f>
        <v>0</v>
      </c>
      <c r="S5547" s="30" t="e">
        <f aca="false">VLOOKUP($R5547,Formule!$H$2:$I$250,2,0)</f>
        <v>#N/A</v>
      </c>
      <c r="T5547" s="42"/>
      <c r="U5547" s="43" t="e">
        <f aca="false">VLOOKUP($P5547,Formule!$E$2:$F$200,2,0)</f>
        <v>#N/A</v>
      </c>
      <c r="V5547" s="44" t="e">
        <f aca="false">U5547*(25/100)</f>
        <v>#N/A</v>
      </c>
      <c r="W5547" s="45" t="e">
        <f aca="false">U5547-V5547</f>
        <v>#N/A</v>
      </c>
      <c r="Y5547" s="14" t="s">
        <v>2257</v>
      </c>
    </row>
    <row r="5548" customFormat="false" ht="12.75" hidden="false" customHeight="false" outlineLevel="0" collapsed="false">
      <c r="A5548" s="46" t="n">
        <v>5546</v>
      </c>
      <c r="B5548" s="29"/>
      <c r="C5548" s="30"/>
      <c r="D5548" s="30" t="n">
        <f aca="false">'Scarico FP Delivery'!$CY5547</f>
        <v>0</v>
      </c>
      <c r="E5548" s="31" t="n">
        <f aca="false">'Scarico FP Delivery'!$AH5547</f>
        <v>0</v>
      </c>
      <c r="F5548" s="31" t="n">
        <f aca="false">'Scarico FP Delivery'!$Z5547</f>
        <v>0</v>
      </c>
      <c r="G5548" s="30" t="n">
        <f aca="false">'Scarico FP Delivery'!$AG5547</f>
        <v>0</v>
      </c>
      <c r="H5548" s="30" t="n">
        <f aca="false">'Scarico FP Delivery'!$U5547</f>
        <v>0</v>
      </c>
      <c r="I5548" s="32" t="n">
        <f aca="false">'Scarico FP Delivery'!$EW5547</f>
        <v>0</v>
      </c>
      <c r="J5548" s="33" t="n">
        <f aca="false">'Scarico FP Delivery'!$AJ5547</f>
        <v>0</v>
      </c>
      <c r="K5548" s="34" t="n">
        <f aca="false">'Scarico FP Delivery'!AV5547</f>
        <v>0</v>
      </c>
      <c r="L5548" s="51" t="n">
        <f aca="false">'Scarico FP Delivery'!AF5547</f>
        <v>0</v>
      </c>
      <c r="M5548" s="36" t="n">
        <f aca="false">'Scarico FP Delivery'!EL5547</f>
        <v>0</v>
      </c>
      <c r="N5548" s="37" t="e">
        <f aca="false">VLOOKUP($P5548,Formule!$O$2:$P$200,2,0)</f>
        <v>#N/A</v>
      </c>
      <c r="O5548" s="38" t="e">
        <f aca="false">VLOOKUP($P5548,Formule!$B$2:$C$202,2,0)</f>
        <v>#N/A</v>
      </c>
      <c r="P5548" s="39" t="n">
        <f aca="false">'Scarico FP Delivery'!$AC5547</f>
        <v>0</v>
      </c>
      <c r="Q5548" s="40" t="n">
        <f aca="false">'Scarico FP Delivery'!$AD5547</f>
        <v>0</v>
      </c>
      <c r="R5548" s="41" t="n">
        <f aca="false">'Scarico FP Delivery'!$DO5547</f>
        <v>0</v>
      </c>
      <c r="S5548" s="30" t="e">
        <f aca="false">VLOOKUP($R5548,Formule!$H$2:$I$250,2,0)</f>
        <v>#N/A</v>
      </c>
      <c r="T5548" s="42"/>
      <c r="U5548" s="43" t="e">
        <f aca="false">VLOOKUP($P5548,Formule!$E$2:$F$200,2,0)</f>
        <v>#N/A</v>
      </c>
      <c r="V5548" s="44" t="e">
        <f aca="false">U5548*(25/100)</f>
        <v>#N/A</v>
      </c>
      <c r="W5548" s="45" t="e">
        <f aca="false">U5548-V5548</f>
        <v>#N/A</v>
      </c>
      <c r="Y5548" s="14" t="s">
        <v>2257</v>
      </c>
    </row>
    <row r="5549" customFormat="false" ht="12.75" hidden="false" customHeight="false" outlineLevel="0" collapsed="false">
      <c r="A5549" s="46" t="n">
        <v>5547</v>
      </c>
      <c r="B5549" s="29"/>
      <c r="C5549" s="30"/>
      <c r="D5549" s="30" t="n">
        <f aca="false">'Scarico FP Delivery'!$CY5548</f>
        <v>0</v>
      </c>
      <c r="E5549" s="31" t="n">
        <f aca="false">'Scarico FP Delivery'!$AH5548</f>
        <v>0</v>
      </c>
      <c r="F5549" s="31" t="n">
        <f aca="false">'Scarico FP Delivery'!$Z5548</f>
        <v>0</v>
      </c>
      <c r="G5549" s="30" t="n">
        <f aca="false">'Scarico FP Delivery'!$AG5548</f>
        <v>0</v>
      </c>
      <c r="H5549" s="30" t="n">
        <f aca="false">'Scarico FP Delivery'!$U5548</f>
        <v>0</v>
      </c>
      <c r="I5549" s="32" t="n">
        <f aca="false">'Scarico FP Delivery'!$EW5548</f>
        <v>0</v>
      </c>
      <c r="J5549" s="33" t="n">
        <f aca="false">'Scarico FP Delivery'!$AJ5548</f>
        <v>0</v>
      </c>
      <c r="K5549" s="34" t="n">
        <f aca="false">'Scarico FP Delivery'!AV5548</f>
        <v>0</v>
      </c>
      <c r="L5549" s="51" t="n">
        <f aca="false">'Scarico FP Delivery'!AF5548</f>
        <v>0</v>
      </c>
      <c r="M5549" s="36" t="n">
        <f aca="false">'Scarico FP Delivery'!EL5548</f>
        <v>0</v>
      </c>
      <c r="N5549" s="37" t="e">
        <f aca="false">VLOOKUP($P5549,Formule!$O$2:$P$200,2,0)</f>
        <v>#N/A</v>
      </c>
      <c r="O5549" s="38" t="e">
        <f aca="false">VLOOKUP($P5549,Formule!$B$2:$C$202,2,0)</f>
        <v>#N/A</v>
      </c>
      <c r="P5549" s="39" t="n">
        <f aca="false">'Scarico FP Delivery'!$AC5548</f>
        <v>0</v>
      </c>
      <c r="Q5549" s="40" t="n">
        <f aca="false">'Scarico FP Delivery'!$AD5548</f>
        <v>0</v>
      </c>
      <c r="R5549" s="41" t="n">
        <f aca="false">'Scarico FP Delivery'!$DO5548</f>
        <v>0</v>
      </c>
      <c r="S5549" s="30" t="e">
        <f aca="false">VLOOKUP($R5549,Formule!$H$2:$I$250,2,0)</f>
        <v>#N/A</v>
      </c>
      <c r="T5549" s="42"/>
      <c r="U5549" s="43" t="e">
        <f aca="false">VLOOKUP($P5549,Formule!$E$2:$F$200,2,0)</f>
        <v>#N/A</v>
      </c>
      <c r="V5549" s="44" t="e">
        <f aca="false">U5549*(25/100)</f>
        <v>#N/A</v>
      </c>
      <c r="W5549" s="45" t="e">
        <f aca="false">U5549-V5549</f>
        <v>#N/A</v>
      </c>
      <c r="Y5549" s="14" t="s">
        <v>2257</v>
      </c>
    </row>
    <row r="5550" customFormat="false" ht="12.75" hidden="false" customHeight="false" outlineLevel="0" collapsed="false">
      <c r="A5550" s="28" t="n">
        <v>5548</v>
      </c>
      <c r="B5550" s="29"/>
      <c r="C5550" s="30"/>
      <c r="D5550" s="30" t="n">
        <f aca="false">'Scarico FP Delivery'!$CY5549</f>
        <v>0</v>
      </c>
      <c r="E5550" s="31" t="n">
        <f aca="false">'Scarico FP Delivery'!$AH5549</f>
        <v>0</v>
      </c>
      <c r="F5550" s="31" t="n">
        <f aca="false">'Scarico FP Delivery'!$Z5549</f>
        <v>0</v>
      </c>
      <c r="G5550" s="30" t="n">
        <f aca="false">'Scarico FP Delivery'!$AG5549</f>
        <v>0</v>
      </c>
      <c r="H5550" s="30" t="n">
        <f aca="false">'Scarico FP Delivery'!$U5549</f>
        <v>0</v>
      </c>
      <c r="I5550" s="32" t="n">
        <f aca="false">'Scarico FP Delivery'!$EW5549</f>
        <v>0</v>
      </c>
      <c r="J5550" s="33" t="n">
        <f aca="false">'Scarico FP Delivery'!$AJ5549</f>
        <v>0</v>
      </c>
      <c r="K5550" s="34" t="n">
        <f aca="false">'Scarico FP Delivery'!AV5549</f>
        <v>0</v>
      </c>
      <c r="L5550" s="51" t="n">
        <f aca="false">'Scarico FP Delivery'!AF5549</f>
        <v>0</v>
      </c>
      <c r="M5550" s="36" t="n">
        <f aca="false">'Scarico FP Delivery'!EL5549</f>
        <v>0</v>
      </c>
      <c r="N5550" s="37" t="e">
        <f aca="false">VLOOKUP($P5550,Formule!$O$2:$P$200,2,0)</f>
        <v>#N/A</v>
      </c>
      <c r="O5550" s="38" t="e">
        <f aca="false">VLOOKUP($P5550,Formule!$B$2:$C$202,2,0)</f>
        <v>#N/A</v>
      </c>
      <c r="P5550" s="39" t="n">
        <f aca="false">'Scarico FP Delivery'!$AC5549</f>
        <v>0</v>
      </c>
      <c r="Q5550" s="40" t="n">
        <f aca="false">'Scarico FP Delivery'!$AD5549</f>
        <v>0</v>
      </c>
      <c r="R5550" s="41" t="n">
        <f aca="false">'Scarico FP Delivery'!$DO5549</f>
        <v>0</v>
      </c>
      <c r="S5550" s="30" t="e">
        <f aca="false">VLOOKUP($R5550,Formule!$H$2:$I$250,2,0)</f>
        <v>#N/A</v>
      </c>
      <c r="T5550" s="42"/>
      <c r="U5550" s="43" t="e">
        <f aca="false">VLOOKUP($P5550,Formule!$E$2:$F$200,2,0)</f>
        <v>#N/A</v>
      </c>
      <c r="V5550" s="44" t="e">
        <f aca="false">U5550*(25/100)</f>
        <v>#N/A</v>
      </c>
      <c r="W5550" s="45" t="e">
        <f aca="false">U5550-V5550</f>
        <v>#N/A</v>
      </c>
      <c r="Y5550" s="14" t="s">
        <v>2257</v>
      </c>
    </row>
    <row r="5551" customFormat="false" ht="12.75" hidden="false" customHeight="false" outlineLevel="0" collapsed="false">
      <c r="A5551" s="46" t="n">
        <v>5549</v>
      </c>
      <c r="B5551" s="29"/>
      <c r="C5551" s="30"/>
      <c r="D5551" s="30" t="n">
        <f aca="false">'Scarico FP Delivery'!$CY5550</f>
        <v>0</v>
      </c>
      <c r="E5551" s="31" t="n">
        <f aca="false">'Scarico FP Delivery'!$AH5550</f>
        <v>0</v>
      </c>
      <c r="F5551" s="31" t="n">
        <f aca="false">'Scarico FP Delivery'!$Z5550</f>
        <v>0</v>
      </c>
      <c r="G5551" s="30" t="n">
        <f aca="false">'Scarico FP Delivery'!$AG5550</f>
        <v>0</v>
      </c>
      <c r="H5551" s="30" t="n">
        <f aca="false">'Scarico FP Delivery'!$U5550</f>
        <v>0</v>
      </c>
      <c r="I5551" s="32" t="n">
        <f aca="false">'Scarico FP Delivery'!$EW5550</f>
        <v>0</v>
      </c>
      <c r="J5551" s="33" t="n">
        <f aca="false">'Scarico FP Delivery'!$AJ5550</f>
        <v>0</v>
      </c>
      <c r="K5551" s="34" t="n">
        <f aca="false">'Scarico FP Delivery'!AV5550</f>
        <v>0</v>
      </c>
      <c r="L5551" s="51" t="n">
        <f aca="false">'Scarico FP Delivery'!AF5550</f>
        <v>0</v>
      </c>
      <c r="M5551" s="36" t="n">
        <f aca="false">'Scarico FP Delivery'!EL5550</f>
        <v>0</v>
      </c>
      <c r="N5551" s="37" t="e">
        <f aca="false">VLOOKUP($P5551,Formule!$O$2:$P$200,2,0)</f>
        <v>#N/A</v>
      </c>
      <c r="O5551" s="38" t="e">
        <f aca="false">VLOOKUP($P5551,Formule!$B$2:$C$202,2,0)</f>
        <v>#N/A</v>
      </c>
      <c r="P5551" s="39" t="n">
        <f aca="false">'Scarico FP Delivery'!$AC5550</f>
        <v>0</v>
      </c>
      <c r="Q5551" s="40" t="n">
        <f aca="false">'Scarico FP Delivery'!$AD5550</f>
        <v>0</v>
      </c>
      <c r="R5551" s="41" t="n">
        <f aca="false">'Scarico FP Delivery'!$DO5550</f>
        <v>0</v>
      </c>
      <c r="S5551" s="30" t="e">
        <f aca="false">VLOOKUP($R5551,Formule!$H$2:$I$250,2,0)</f>
        <v>#N/A</v>
      </c>
      <c r="T5551" s="42"/>
      <c r="U5551" s="43" t="e">
        <f aca="false">VLOOKUP($P5551,Formule!$E$2:$F$200,2,0)</f>
        <v>#N/A</v>
      </c>
      <c r="V5551" s="44" t="e">
        <f aca="false">U5551*(25/100)</f>
        <v>#N/A</v>
      </c>
      <c r="W5551" s="45" t="e">
        <f aca="false">U5551-V5551</f>
        <v>#N/A</v>
      </c>
      <c r="Y5551" s="14" t="s">
        <v>2257</v>
      </c>
    </row>
    <row r="5552" customFormat="false" ht="12.75" hidden="false" customHeight="false" outlineLevel="0" collapsed="false">
      <c r="A5552" s="46" t="n">
        <v>5550</v>
      </c>
      <c r="B5552" s="29"/>
      <c r="C5552" s="30"/>
      <c r="D5552" s="30" t="n">
        <f aca="false">'Scarico FP Delivery'!$CY5551</f>
        <v>0</v>
      </c>
      <c r="E5552" s="31" t="n">
        <f aca="false">'Scarico FP Delivery'!$AH5551</f>
        <v>0</v>
      </c>
      <c r="F5552" s="31" t="n">
        <f aca="false">'Scarico FP Delivery'!$Z5551</f>
        <v>0</v>
      </c>
      <c r="G5552" s="30" t="n">
        <f aca="false">'Scarico FP Delivery'!$AG5551</f>
        <v>0</v>
      </c>
      <c r="H5552" s="30" t="n">
        <f aca="false">'Scarico FP Delivery'!$U5551</f>
        <v>0</v>
      </c>
      <c r="I5552" s="32" t="n">
        <f aca="false">'Scarico FP Delivery'!$EW5551</f>
        <v>0</v>
      </c>
      <c r="J5552" s="33" t="n">
        <f aca="false">'Scarico FP Delivery'!$AJ5551</f>
        <v>0</v>
      </c>
      <c r="K5552" s="34" t="n">
        <f aca="false">'Scarico FP Delivery'!AV5551</f>
        <v>0</v>
      </c>
      <c r="L5552" s="51" t="n">
        <f aca="false">'Scarico FP Delivery'!AF5551</f>
        <v>0</v>
      </c>
      <c r="M5552" s="36" t="n">
        <f aca="false">'Scarico FP Delivery'!EL5551</f>
        <v>0</v>
      </c>
      <c r="N5552" s="37" t="e">
        <f aca="false">VLOOKUP($P5552,Formule!$O$2:$P$200,2,0)</f>
        <v>#N/A</v>
      </c>
      <c r="O5552" s="38" t="e">
        <f aca="false">VLOOKUP($P5552,Formule!$B$2:$C$202,2,0)</f>
        <v>#N/A</v>
      </c>
      <c r="P5552" s="39" t="n">
        <f aca="false">'Scarico FP Delivery'!$AC5551</f>
        <v>0</v>
      </c>
      <c r="Q5552" s="40" t="n">
        <f aca="false">'Scarico FP Delivery'!$AD5551</f>
        <v>0</v>
      </c>
      <c r="R5552" s="41" t="n">
        <f aca="false">'Scarico FP Delivery'!$DO5551</f>
        <v>0</v>
      </c>
      <c r="S5552" s="30" t="e">
        <f aca="false">VLOOKUP($R5552,Formule!$H$2:$I$250,2,0)</f>
        <v>#N/A</v>
      </c>
      <c r="T5552" s="42"/>
      <c r="U5552" s="43" t="e">
        <f aca="false">VLOOKUP($P5552,Formule!$E$2:$F$200,2,0)</f>
        <v>#N/A</v>
      </c>
      <c r="V5552" s="44" t="e">
        <f aca="false">U5552*(25/100)</f>
        <v>#N/A</v>
      </c>
      <c r="W5552" s="45" t="e">
        <f aca="false">U5552-V5552</f>
        <v>#N/A</v>
      </c>
      <c r="Y5552" s="14" t="s">
        <v>2257</v>
      </c>
    </row>
    <row r="5553" customFormat="false" ht="12.75" hidden="false" customHeight="false" outlineLevel="0" collapsed="false">
      <c r="A5553" s="28" t="n">
        <v>5551</v>
      </c>
      <c r="B5553" s="29"/>
      <c r="C5553" s="30"/>
      <c r="D5553" s="30" t="n">
        <f aca="false">'Scarico FP Delivery'!$CY5552</f>
        <v>0</v>
      </c>
      <c r="E5553" s="31" t="n">
        <f aca="false">'Scarico FP Delivery'!$AH5552</f>
        <v>0</v>
      </c>
      <c r="F5553" s="31" t="n">
        <f aca="false">'Scarico FP Delivery'!$Z5552</f>
        <v>0</v>
      </c>
      <c r="G5553" s="30" t="n">
        <f aca="false">'Scarico FP Delivery'!$AG5552</f>
        <v>0</v>
      </c>
      <c r="H5553" s="30" t="n">
        <f aca="false">'Scarico FP Delivery'!$U5552</f>
        <v>0</v>
      </c>
      <c r="I5553" s="32" t="n">
        <f aca="false">'Scarico FP Delivery'!$EW5552</f>
        <v>0</v>
      </c>
      <c r="J5553" s="33" t="n">
        <f aca="false">'Scarico FP Delivery'!$AJ5552</f>
        <v>0</v>
      </c>
      <c r="K5553" s="34" t="n">
        <f aca="false">'Scarico FP Delivery'!AV5552</f>
        <v>0</v>
      </c>
      <c r="L5553" s="51" t="n">
        <f aca="false">'Scarico FP Delivery'!AF5552</f>
        <v>0</v>
      </c>
      <c r="M5553" s="36" t="n">
        <f aca="false">'Scarico FP Delivery'!EL5552</f>
        <v>0</v>
      </c>
      <c r="N5553" s="37" t="e">
        <f aca="false">VLOOKUP($P5553,Formule!$O$2:$P$200,2,0)</f>
        <v>#N/A</v>
      </c>
      <c r="O5553" s="38" t="e">
        <f aca="false">VLOOKUP($P5553,Formule!$B$2:$C$202,2,0)</f>
        <v>#N/A</v>
      </c>
      <c r="P5553" s="39" t="n">
        <f aca="false">'Scarico FP Delivery'!$AC5552</f>
        <v>0</v>
      </c>
      <c r="Q5553" s="40" t="n">
        <f aca="false">'Scarico FP Delivery'!$AD5552</f>
        <v>0</v>
      </c>
      <c r="R5553" s="41" t="n">
        <f aca="false">'Scarico FP Delivery'!$DO5552</f>
        <v>0</v>
      </c>
      <c r="S5553" s="30" t="e">
        <f aca="false">VLOOKUP($R5553,Formule!$H$2:$I$250,2,0)</f>
        <v>#N/A</v>
      </c>
      <c r="T5553" s="42"/>
      <c r="U5553" s="43" t="e">
        <f aca="false">VLOOKUP($P5553,Formule!$E$2:$F$200,2,0)</f>
        <v>#N/A</v>
      </c>
      <c r="V5553" s="44" t="e">
        <f aca="false">U5553*(25/100)</f>
        <v>#N/A</v>
      </c>
      <c r="W5553" s="45" t="e">
        <f aca="false">U5553-V5553</f>
        <v>#N/A</v>
      </c>
      <c r="Y5553" s="14" t="s">
        <v>2257</v>
      </c>
    </row>
    <row r="5554" customFormat="false" ht="12.75" hidden="false" customHeight="false" outlineLevel="0" collapsed="false">
      <c r="A5554" s="46" t="n">
        <v>5552</v>
      </c>
      <c r="B5554" s="29"/>
      <c r="C5554" s="30"/>
      <c r="D5554" s="30" t="n">
        <f aca="false">'Scarico FP Delivery'!$CY5553</f>
        <v>0</v>
      </c>
      <c r="E5554" s="31" t="n">
        <f aca="false">'Scarico FP Delivery'!$AH5553</f>
        <v>0</v>
      </c>
      <c r="F5554" s="31" t="n">
        <f aca="false">'Scarico FP Delivery'!$Z5553</f>
        <v>0</v>
      </c>
      <c r="G5554" s="30" t="n">
        <f aca="false">'Scarico FP Delivery'!$AG5553</f>
        <v>0</v>
      </c>
      <c r="H5554" s="30" t="n">
        <f aca="false">'Scarico FP Delivery'!$U5553</f>
        <v>0</v>
      </c>
      <c r="I5554" s="32" t="n">
        <f aca="false">'Scarico FP Delivery'!$EW5553</f>
        <v>0</v>
      </c>
      <c r="J5554" s="33" t="n">
        <f aca="false">'Scarico FP Delivery'!$AJ5553</f>
        <v>0</v>
      </c>
      <c r="K5554" s="34" t="n">
        <f aca="false">'Scarico FP Delivery'!AV5553</f>
        <v>0</v>
      </c>
      <c r="L5554" s="51" t="n">
        <f aca="false">'Scarico FP Delivery'!AF5553</f>
        <v>0</v>
      </c>
      <c r="M5554" s="36" t="n">
        <f aca="false">'Scarico FP Delivery'!EL5553</f>
        <v>0</v>
      </c>
      <c r="N5554" s="37" t="e">
        <f aca="false">VLOOKUP($P5554,Formule!$O$2:$P$200,2,0)</f>
        <v>#N/A</v>
      </c>
      <c r="O5554" s="38" t="e">
        <f aca="false">VLOOKUP($P5554,Formule!$B$2:$C$202,2,0)</f>
        <v>#N/A</v>
      </c>
      <c r="P5554" s="39" t="n">
        <f aca="false">'Scarico FP Delivery'!$AC5553</f>
        <v>0</v>
      </c>
      <c r="Q5554" s="40" t="n">
        <f aca="false">'Scarico FP Delivery'!$AD5553</f>
        <v>0</v>
      </c>
      <c r="R5554" s="41" t="n">
        <f aca="false">'Scarico FP Delivery'!$DO5553</f>
        <v>0</v>
      </c>
      <c r="S5554" s="30" t="e">
        <f aca="false">VLOOKUP($R5554,Formule!$H$2:$I$250,2,0)</f>
        <v>#N/A</v>
      </c>
      <c r="T5554" s="42"/>
      <c r="U5554" s="43" t="e">
        <f aca="false">VLOOKUP($P5554,Formule!$E$2:$F$200,2,0)</f>
        <v>#N/A</v>
      </c>
      <c r="V5554" s="44" t="e">
        <f aca="false">U5554*(25/100)</f>
        <v>#N/A</v>
      </c>
      <c r="W5554" s="45" t="e">
        <f aca="false">U5554-V5554</f>
        <v>#N/A</v>
      </c>
      <c r="Y5554" s="14" t="s">
        <v>2257</v>
      </c>
    </row>
    <row r="5555" customFormat="false" ht="12.75" hidden="false" customHeight="false" outlineLevel="0" collapsed="false">
      <c r="A5555" s="46" t="n">
        <v>5553</v>
      </c>
      <c r="B5555" s="29"/>
      <c r="C5555" s="30"/>
      <c r="D5555" s="30" t="n">
        <f aca="false">'Scarico FP Delivery'!$CY5554</f>
        <v>0</v>
      </c>
      <c r="E5555" s="31" t="n">
        <f aca="false">'Scarico FP Delivery'!$AH5554</f>
        <v>0</v>
      </c>
      <c r="F5555" s="31" t="n">
        <f aca="false">'Scarico FP Delivery'!$Z5554</f>
        <v>0</v>
      </c>
      <c r="G5555" s="30" t="n">
        <f aca="false">'Scarico FP Delivery'!$AG5554</f>
        <v>0</v>
      </c>
      <c r="H5555" s="30" t="n">
        <f aca="false">'Scarico FP Delivery'!$U5554</f>
        <v>0</v>
      </c>
      <c r="I5555" s="32" t="n">
        <f aca="false">'Scarico FP Delivery'!$EW5554</f>
        <v>0</v>
      </c>
      <c r="J5555" s="33" t="n">
        <f aca="false">'Scarico FP Delivery'!$AJ5554</f>
        <v>0</v>
      </c>
      <c r="K5555" s="34" t="n">
        <f aca="false">'Scarico FP Delivery'!AV5554</f>
        <v>0</v>
      </c>
      <c r="L5555" s="51" t="n">
        <f aca="false">'Scarico FP Delivery'!AF5554</f>
        <v>0</v>
      </c>
      <c r="M5555" s="36" t="n">
        <f aca="false">'Scarico FP Delivery'!EL5554</f>
        <v>0</v>
      </c>
      <c r="N5555" s="37" t="e">
        <f aca="false">VLOOKUP($P5555,Formule!$O$2:$P$200,2,0)</f>
        <v>#N/A</v>
      </c>
      <c r="O5555" s="38" t="e">
        <f aca="false">VLOOKUP($P5555,Formule!$B$2:$C$202,2,0)</f>
        <v>#N/A</v>
      </c>
      <c r="P5555" s="39" t="n">
        <f aca="false">'Scarico FP Delivery'!$AC5554</f>
        <v>0</v>
      </c>
      <c r="Q5555" s="40" t="n">
        <f aca="false">'Scarico FP Delivery'!$AD5554</f>
        <v>0</v>
      </c>
      <c r="R5555" s="41" t="n">
        <f aca="false">'Scarico FP Delivery'!$DO5554</f>
        <v>0</v>
      </c>
      <c r="S5555" s="30" t="e">
        <f aca="false">VLOOKUP($R5555,Formule!$H$2:$I$250,2,0)</f>
        <v>#N/A</v>
      </c>
      <c r="T5555" s="42"/>
      <c r="U5555" s="43" t="e">
        <f aca="false">VLOOKUP($P5555,Formule!$E$2:$F$200,2,0)</f>
        <v>#N/A</v>
      </c>
      <c r="V5555" s="44" t="e">
        <f aca="false">U5555*(25/100)</f>
        <v>#N/A</v>
      </c>
      <c r="W5555" s="45" t="e">
        <f aca="false">U5555-V5555</f>
        <v>#N/A</v>
      </c>
      <c r="Y5555" s="14" t="s">
        <v>2257</v>
      </c>
    </row>
    <row r="5556" customFormat="false" ht="12.75" hidden="false" customHeight="false" outlineLevel="0" collapsed="false">
      <c r="A5556" s="28" t="n">
        <v>5554</v>
      </c>
      <c r="B5556" s="29"/>
      <c r="C5556" s="30"/>
      <c r="D5556" s="30" t="n">
        <f aca="false">'Scarico FP Delivery'!$CY5555</f>
        <v>0</v>
      </c>
      <c r="E5556" s="31" t="n">
        <f aca="false">'Scarico FP Delivery'!$AH5555</f>
        <v>0</v>
      </c>
      <c r="F5556" s="31" t="n">
        <f aca="false">'Scarico FP Delivery'!$Z5555</f>
        <v>0</v>
      </c>
      <c r="G5556" s="30" t="n">
        <f aca="false">'Scarico FP Delivery'!$AG5555</f>
        <v>0</v>
      </c>
      <c r="H5556" s="30" t="n">
        <f aca="false">'Scarico FP Delivery'!$U5555</f>
        <v>0</v>
      </c>
      <c r="I5556" s="32" t="n">
        <f aca="false">'Scarico FP Delivery'!$EW5555</f>
        <v>0</v>
      </c>
      <c r="J5556" s="33" t="n">
        <f aca="false">'Scarico FP Delivery'!$AJ5555</f>
        <v>0</v>
      </c>
      <c r="K5556" s="34" t="n">
        <f aca="false">'Scarico FP Delivery'!AV5555</f>
        <v>0</v>
      </c>
      <c r="L5556" s="51" t="n">
        <f aca="false">'Scarico FP Delivery'!AF5555</f>
        <v>0</v>
      </c>
      <c r="M5556" s="36" t="n">
        <f aca="false">'Scarico FP Delivery'!EL5555</f>
        <v>0</v>
      </c>
      <c r="N5556" s="37" t="e">
        <f aca="false">VLOOKUP($P5556,Formule!$O$2:$P$200,2,0)</f>
        <v>#N/A</v>
      </c>
      <c r="O5556" s="38" t="e">
        <f aca="false">VLOOKUP($P5556,Formule!$B$2:$C$202,2,0)</f>
        <v>#N/A</v>
      </c>
      <c r="P5556" s="39" t="n">
        <f aca="false">'Scarico FP Delivery'!$AC5555</f>
        <v>0</v>
      </c>
      <c r="Q5556" s="40" t="n">
        <f aca="false">'Scarico FP Delivery'!$AD5555</f>
        <v>0</v>
      </c>
      <c r="R5556" s="41" t="n">
        <f aca="false">'Scarico FP Delivery'!$DO5555</f>
        <v>0</v>
      </c>
      <c r="S5556" s="30" t="e">
        <f aca="false">VLOOKUP($R5556,Formule!$H$2:$I$250,2,0)</f>
        <v>#N/A</v>
      </c>
      <c r="T5556" s="42"/>
      <c r="U5556" s="43" t="e">
        <f aca="false">VLOOKUP($P5556,Formule!$E$2:$F$200,2,0)</f>
        <v>#N/A</v>
      </c>
      <c r="V5556" s="44" t="e">
        <f aca="false">U5556*(25/100)</f>
        <v>#N/A</v>
      </c>
      <c r="W5556" s="45" t="e">
        <f aca="false">U5556-V5556</f>
        <v>#N/A</v>
      </c>
      <c r="Y5556" s="14" t="s">
        <v>2257</v>
      </c>
    </row>
    <row r="5557" customFormat="false" ht="12.75" hidden="false" customHeight="false" outlineLevel="0" collapsed="false">
      <c r="A5557" s="46" t="n">
        <v>5555</v>
      </c>
      <c r="B5557" s="29"/>
      <c r="C5557" s="30"/>
      <c r="D5557" s="30" t="n">
        <f aca="false">'Scarico FP Delivery'!$CY5556</f>
        <v>0</v>
      </c>
      <c r="E5557" s="31" t="n">
        <f aca="false">'Scarico FP Delivery'!$AH5556</f>
        <v>0</v>
      </c>
      <c r="F5557" s="31" t="n">
        <f aca="false">'Scarico FP Delivery'!$Z5556</f>
        <v>0</v>
      </c>
      <c r="G5557" s="30" t="n">
        <f aca="false">'Scarico FP Delivery'!$AG5556</f>
        <v>0</v>
      </c>
      <c r="H5557" s="30" t="n">
        <f aca="false">'Scarico FP Delivery'!$U5556</f>
        <v>0</v>
      </c>
      <c r="I5557" s="32" t="n">
        <f aca="false">'Scarico FP Delivery'!$EW5556</f>
        <v>0</v>
      </c>
      <c r="J5557" s="33" t="n">
        <f aca="false">'Scarico FP Delivery'!$AJ5556</f>
        <v>0</v>
      </c>
      <c r="K5557" s="34" t="n">
        <f aca="false">'Scarico FP Delivery'!AV5556</f>
        <v>0</v>
      </c>
      <c r="L5557" s="51" t="n">
        <f aca="false">'Scarico FP Delivery'!AF5556</f>
        <v>0</v>
      </c>
      <c r="M5557" s="36" t="n">
        <f aca="false">'Scarico FP Delivery'!EL5556</f>
        <v>0</v>
      </c>
      <c r="N5557" s="37" t="e">
        <f aca="false">VLOOKUP($P5557,Formule!$O$2:$P$200,2,0)</f>
        <v>#N/A</v>
      </c>
      <c r="O5557" s="38" t="e">
        <f aca="false">VLOOKUP($P5557,Formule!$B$2:$C$202,2,0)</f>
        <v>#N/A</v>
      </c>
      <c r="P5557" s="39" t="n">
        <f aca="false">'Scarico FP Delivery'!$AC5556</f>
        <v>0</v>
      </c>
      <c r="Q5557" s="40" t="n">
        <f aca="false">'Scarico FP Delivery'!$AD5556</f>
        <v>0</v>
      </c>
      <c r="R5557" s="41" t="n">
        <f aca="false">'Scarico FP Delivery'!$DO5556</f>
        <v>0</v>
      </c>
      <c r="S5557" s="30" t="e">
        <f aca="false">VLOOKUP($R5557,Formule!$H$2:$I$250,2,0)</f>
        <v>#N/A</v>
      </c>
      <c r="T5557" s="42"/>
      <c r="U5557" s="43" t="e">
        <f aca="false">VLOOKUP($P5557,Formule!$E$2:$F$200,2,0)</f>
        <v>#N/A</v>
      </c>
      <c r="V5557" s="44" t="e">
        <f aca="false">U5557*(25/100)</f>
        <v>#N/A</v>
      </c>
      <c r="W5557" s="45" t="e">
        <f aca="false">U5557-V5557</f>
        <v>#N/A</v>
      </c>
      <c r="Y5557" s="14" t="s">
        <v>2257</v>
      </c>
    </row>
    <row r="5558" customFormat="false" ht="12.75" hidden="false" customHeight="false" outlineLevel="0" collapsed="false">
      <c r="A5558" s="46" t="n">
        <v>5556</v>
      </c>
      <c r="B5558" s="29"/>
      <c r="C5558" s="30"/>
      <c r="D5558" s="30" t="n">
        <f aca="false">'Scarico FP Delivery'!$CY5557</f>
        <v>0</v>
      </c>
      <c r="E5558" s="31" t="n">
        <f aca="false">'Scarico FP Delivery'!$AH5557</f>
        <v>0</v>
      </c>
      <c r="F5558" s="31" t="n">
        <f aca="false">'Scarico FP Delivery'!$Z5557</f>
        <v>0</v>
      </c>
      <c r="G5558" s="30" t="n">
        <f aca="false">'Scarico FP Delivery'!$AG5557</f>
        <v>0</v>
      </c>
      <c r="H5558" s="30" t="n">
        <f aca="false">'Scarico FP Delivery'!$U5557</f>
        <v>0</v>
      </c>
      <c r="I5558" s="32" t="n">
        <f aca="false">'Scarico FP Delivery'!$EW5557</f>
        <v>0</v>
      </c>
      <c r="J5558" s="33" t="n">
        <f aca="false">'Scarico FP Delivery'!$AJ5557</f>
        <v>0</v>
      </c>
      <c r="K5558" s="34" t="n">
        <f aca="false">'Scarico FP Delivery'!AV5557</f>
        <v>0</v>
      </c>
      <c r="L5558" s="51" t="n">
        <f aca="false">'Scarico FP Delivery'!AF5557</f>
        <v>0</v>
      </c>
      <c r="M5558" s="36" t="n">
        <f aca="false">'Scarico FP Delivery'!EL5557</f>
        <v>0</v>
      </c>
      <c r="N5558" s="37" t="e">
        <f aca="false">VLOOKUP($P5558,Formule!$O$2:$P$200,2,0)</f>
        <v>#N/A</v>
      </c>
      <c r="O5558" s="38" t="e">
        <f aca="false">VLOOKUP($P5558,Formule!$B$2:$C$202,2,0)</f>
        <v>#N/A</v>
      </c>
      <c r="P5558" s="39" t="n">
        <f aca="false">'Scarico FP Delivery'!$AC5557</f>
        <v>0</v>
      </c>
      <c r="Q5558" s="40" t="n">
        <f aca="false">'Scarico FP Delivery'!$AD5557</f>
        <v>0</v>
      </c>
      <c r="R5558" s="41" t="n">
        <f aca="false">'Scarico FP Delivery'!$DO5557</f>
        <v>0</v>
      </c>
      <c r="S5558" s="30" t="e">
        <f aca="false">VLOOKUP($R5558,Formule!$H$2:$I$250,2,0)</f>
        <v>#N/A</v>
      </c>
      <c r="T5558" s="42"/>
      <c r="U5558" s="43" t="e">
        <f aca="false">VLOOKUP($P5558,Formule!$E$2:$F$200,2,0)</f>
        <v>#N/A</v>
      </c>
      <c r="V5558" s="44" t="e">
        <f aca="false">U5558*(25/100)</f>
        <v>#N/A</v>
      </c>
      <c r="W5558" s="45" t="e">
        <f aca="false">U5558-V5558</f>
        <v>#N/A</v>
      </c>
      <c r="Y5558" s="14" t="s">
        <v>2257</v>
      </c>
    </row>
    <row r="5559" customFormat="false" ht="12.75" hidden="false" customHeight="false" outlineLevel="0" collapsed="false">
      <c r="A5559" s="28" t="n">
        <v>5557</v>
      </c>
      <c r="B5559" s="29"/>
      <c r="C5559" s="30"/>
      <c r="D5559" s="30" t="n">
        <f aca="false">'Scarico FP Delivery'!$CY5558</f>
        <v>0</v>
      </c>
      <c r="E5559" s="31" t="n">
        <f aca="false">'Scarico FP Delivery'!$AH5558</f>
        <v>0</v>
      </c>
      <c r="F5559" s="31" t="n">
        <f aca="false">'Scarico FP Delivery'!$Z5558</f>
        <v>0</v>
      </c>
      <c r="G5559" s="30" t="n">
        <f aca="false">'Scarico FP Delivery'!$AG5558</f>
        <v>0</v>
      </c>
      <c r="H5559" s="30" t="n">
        <f aca="false">'Scarico FP Delivery'!$U5558</f>
        <v>0</v>
      </c>
      <c r="I5559" s="32" t="n">
        <f aca="false">'Scarico FP Delivery'!$EW5558</f>
        <v>0</v>
      </c>
      <c r="J5559" s="33" t="n">
        <f aca="false">'Scarico FP Delivery'!$AJ5558</f>
        <v>0</v>
      </c>
      <c r="K5559" s="34" t="n">
        <f aca="false">'Scarico FP Delivery'!AV5558</f>
        <v>0</v>
      </c>
      <c r="L5559" s="51" t="n">
        <f aca="false">'Scarico FP Delivery'!AF5558</f>
        <v>0</v>
      </c>
      <c r="M5559" s="36" t="n">
        <f aca="false">'Scarico FP Delivery'!EL5558</f>
        <v>0</v>
      </c>
      <c r="N5559" s="37" t="e">
        <f aca="false">VLOOKUP($P5559,Formule!$O$2:$P$200,2,0)</f>
        <v>#N/A</v>
      </c>
      <c r="O5559" s="38" t="e">
        <f aca="false">VLOOKUP($P5559,Formule!$B$2:$C$202,2,0)</f>
        <v>#N/A</v>
      </c>
      <c r="P5559" s="39" t="n">
        <f aca="false">'Scarico FP Delivery'!$AC5558</f>
        <v>0</v>
      </c>
      <c r="Q5559" s="40" t="n">
        <f aca="false">'Scarico FP Delivery'!$AD5558</f>
        <v>0</v>
      </c>
      <c r="R5559" s="41" t="n">
        <f aca="false">'Scarico FP Delivery'!$DO5558</f>
        <v>0</v>
      </c>
      <c r="S5559" s="30" t="e">
        <f aca="false">VLOOKUP($R5559,Formule!$H$2:$I$250,2,0)</f>
        <v>#N/A</v>
      </c>
      <c r="T5559" s="42"/>
      <c r="U5559" s="43" t="e">
        <f aca="false">VLOOKUP($P5559,Formule!$E$2:$F$200,2,0)</f>
        <v>#N/A</v>
      </c>
      <c r="V5559" s="44" t="e">
        <f aca="false">U5559*(25/100)</f>
        <v>#N/A</v>
      </c>
      <c r="W5559" s="45" t="e">
        <f aca="false">U5559-V5559</f>
        <v>#N/A</v>
      </c>
      <c r="Y5559" s="14" t="s">
        <v>2257</v>
      </c>
    </row>
    <row r="5560" customFormat="false" ht="12.75" hidden="false" customHeight="false" outlineLevel="0" collapsed="false">
      <c r="A5560" s="46" t="n">
        <v>5558</v>
      </c>
      <c r="B5560" s="29"/>
      <c r="C5560" s="30"/>
      <c r="D5560" s="30" t="n">
        <f aca="false">'Scarico FP Delivery'!$CY5559</f>
        <v>0</v>
      </c>
      <c r="E5560" s="31" t="n">
        <f aca="false">'Scarico FP Delivery'!$AH5559</f>
        <v>0</v>
      </c>
      <c r="F5560" s="31" t="n">
        <f aca="false">'Scarico FP Delivery'!$Z5559</f>
        <v>0</v>
      </c>
      <c r="G5560" s="30" t="n">
        <f aca="false">'Scarico FP Delivery'!$AG5559</f>
        <v>0</v>
      </c>
      <c r="H5560" s="30" t="n">
        <f aca="false">'Scarico FP Delivery'!$U5559</f>
        <v>0</v>
      </c>
      <c r="I5560" s="32" t="n">
        <f aca="false">'Scarico FP Delivery'!$EW5559</f>
        <v>0</v>
      </c>
      <c r="J5560" s="33" t="n">
        <f aca="false">'Scarico FP Delivery'!$AJ5559</f>
        <v>0</v>
      </c>
      <c r="K5560" s="34" t="n">
        <f aca="false">'Scarico FP Delivery'!AV5559</f>
        <v>0</v>
      </c>
      <c r="L5560" s="51" t="n">
        <f aca="false">'Scarico FP Delivery'!AF5559</f>
        <v>0</v>
      </c>
      <c r="M5560" s="36" t="n">
        <f aca="false">'Scarico FP Delivery'!EL5559</f>
        <v>0</v>
      </c>
      <c r="N5560" s="37" t="e">
        <f aca="false">VLOOKUP($P5560,Formule!$O$2:$P$200,2,0)</f>
        <v>#N/A</v>
      </c>
      <c r="O5560" s="38" t="e">
        <f aca="false">VLOOKUP($P5560,Formule!$B$2:$C$202,2,0)</f>
        <v>#N/A</v>
      </c>
      <c r="P5560" s="39" t="n">
        <f aca="false">'Scarico FP Delivery'!$AC5559</f>
        <v>0</v>
      </c>
      <c r="Q5560" s="40" t="n">
        <f aca="false">'Scarico FP Delivery'!$AD5559</f>
        <v>0</v>
      </c>
      <c r="R5560" s="41" t="n">
        <f aca="false">'Scarico FP Delivery'!$DO5559</f>
        <v>0</v>
      </c>
      <c r="S5560" s="30" t="e">
        <f aca="false">VLOOKUP($R5560,Formule!$H$2:$I$250,2,0)</f>
        <v>#N/A</v>
      </c>
      <c r="T5560" s="42"/>
      <c r="U5560" s="43" t="e">
        <f aca="false">VLOOKUP($P5560,Formule!$E$2:$F$200,2,0)</f>
        <v>#N/A</v>
      </c>
      <c r="V5560" s="44" t="e">
        <f aca="false">U5560*(25/100)</f>
        <v>#N/A</v>
      </c>
      <c r="W5560" s="45" t="e">
        <f aca="false">U5560-V5560</f>
        <v>#N/A</v>
      </c>
      <c r="Y5560" s="14" t="s">
        <v>2257</v>
      </c>
    </row>
    <row r="5561" customFormat="false" ht="12.75" hidden="false" customHeight="false" outlineLevel="0" collapsed="false">
      <c r="A5561" s="46" t="n">
        <v>5559</v>
      </c>
      <c r="B5561" s="29"/>
      <c r="C5561" s="30"/>
      <c r="D5561" s="30" t="n">
        <f aca="false">'Scarico FP Delivery'!$CY5560</f>
        <v>0</v>
      </c>
      <c r="E5561" s="31" t="n">
        <f aca="false">'Scarico FP Delivery'!$AH5560</f>
        <v>0</v>
      </c>
      <c r="F5561" s="31" t="n">
        <f aca="false">'Scarico FP Delivery'!$Z5560</f>
        <v>0</v>
      </c>
      <c r="G5561" s="30" t="n">
        <f aca="false">'Scarico FP Delivery'!$AG5560</f>
        <v>0</v>
      </c>
      <c r="H5561" s="30" t="n">
        <f aca="false">'Scarico FP Delivery'!$U5560</f>
        <v>0</v>
      </c>
      <c r="I5561" s="32" t="n">
        <f aca="false">'Scarico FP Delivery'!$EW5560</f>
        <v>0</v>
      </c>
      <c r="J5561" s="33" t="n">
        <f aca="false">'Scarico FP Delivery'!$AJ5560</f>
        <v>0</v>
      </c>
      <c r="K5561" s="34" t="n">
        <f aca="false">'Scarico FP Delivery'!AV5560</f>
        <v>0</v>
      </c>
      <c r="L5561" s="51" t="n">
        <f aca="false">'Scarico FP Delivery'!AF5560</f>
        <v>0</v>
      </c>
      <c r="M5561" s="36" t="n">
        <f aca="false">'Scarico FP Delivery'!EL5560</f>
        <v>0</v>
      </c>
      <c r="N5561" s="37" t="e">
        <f aca="false">VLOOKUP($P5561,Formule!$O$2:$P$200,2,0)</f>
        <v>#N/A</v>
      </c>
      <c r="O5561" s="38" t="e">
        <f aca="false">VLOOKUP($P5561,Formule!$B$2:$C$202,2,0)</f>
        <v>#N/A</v>
      </c>
      <c r="P5561" s="39" t="n">
        <f aca="false">'Scarico FP Delivery'!$AC5560</f>
        <v>0</v>
      </c>
      <c r="Q5561" s="40" t="n">
        <f aca="false">'Scarico FP Delivery'!$AD5560</f>
        <v>0</v>
      </c>
      <c r="R5561" s="41" t="n">
        <f aca="false">'Scarico FP Delivery'!$DO5560</f>
        <v>0</v>
      </c>
      <c r="S5561" s="30" t="e">
        <f aca="false">VLOOKUP($R5561,Formule!$H$2:$I$250,2,0)</f>
        <v>#N/A</v>
      </c>
      <c r="T5561" s="42"/>
      <c r="U5561" s="43" t="e">
        <f aca="false">VLOOKUP($P5561,Formule!$E$2:$F$200,2,0)</f>
        <v>#N/A</v>
      </c>
      <c r="V5561" s="44" t="e">
        <f aca="false">U5561*(25/100)</f>
        <v>#N/A</v>
      </c>
      <c r="W5561" s="45" t="e">
        <f aca="false">U5561-V5561</f>
        <v>#N/A</v>
      </c>
      <c r="Y5561" s="14" t="s">
        <v>2257</v>
      </c>
    </row>
    <row r="5562" customFormat="false" ht="12.75" hidden="false" customHeight="false" outlineLevel="0" collapsed="false">
      <c r="A5562" s="28" t="n">
        <v>5560</v>
      </c>
      <c r="B5562" s="29"/>
      <c r="C5562" s="30"/>
      <c r="D5562" s="30" t="n">
        <f aca="false">'Scarico FP Delivery'!$CY5561</f>
        <v>0</v>
      </c>
      <c r="E5562" s="31" t="n">
        <f aca="false">'Scarico FP Delivery'!$AH5561</f>
        <v>0</v>
      </c>
      <c r="F5562" s="31" t="n">
        <f aca="false">'Scarico FP Delivery'!$Z5561</f>
        <v>0</v>
      </c>
      <c r="G5562" s="30" t="n">
        <f aca="false">'Scarico FP Delivery'!$AG5561</f>
        <v>0</v>
      </c>
      <c r="H5562" s="30" t="n">
        <f aca="false">'Scarico FP Delivery'!$U5561</f>
        <v>0</v>
      </c>
      <c r="I5562" s="32" t="n">
        <f aca="false">'Scarico FP Delivery'!$EW5561</f>
        <v>0</v>
      </c>
      <c r="J5562" s="33" t="n">
        <f aca="false">'Scarico FP Delivery'!$AJ5561</f>
        <v>0</v>
      </c>
      <c r="K5562" s="34" t="n">
        <f aca="false">'Scarico FP Delivery'!AV5561</f>
        <v>0</v>
      </c>
      <c r="L5562" s="51" t="n">
        <f aca="false">'Scarico FP Delivery'!AF5561</f>
        <v>0</v>
      </c>
      <c r="M5562" s="36" t="n">
        <f aca="false">'Scarico FP Delivery'!EL5561</f>
        <v>0</v>
      </c>
      <c r="N5562" s="37" t="e">
        <f aca="false">VLOOKUP($P5562,Formule!$O$2:$P$200,2,0)</f>
        <v>#N/A</v>
      </c>
      <c r="O5562" s="38" t="e">
        <f aca="false">VLOOKUP($P5562,Formule!$B$2:$C$202,2,0)</f>
        <v>#N/A</v>
      </c>
      <c r="P5562" s="39" t="n">
        <f aca="false">'Scarico FP Delivery'!$AC5561</f>
        <v>0</v>
      </c>
      <c r="Q5562" s="40" t="n">
        <f aca="false">'Scarico FP Delivery'!$AD5561</f>
        <v>0</v>
      </c>
      <c r="R5562" s="41" t="n">
        <f aca="false">'Scarico FP Delivery'!$DO5561</f>
        <v>0</v>
      </c>
      <c r="S5562" s="30" t="e">
        <f aca="false">VLOOKUP($R5562,Formule!$H$2:$I$250,2,0)</f>
        <v>#N/A</v>
      </c>
      <c r="T5562" s="42"/>
      <c r="U5562" s="43" t="e">
        <f aca="false">VLOOKUP($P5562,Formule!$E$2:$F$200,2,0)</f>
        <v>#N/A</v>
      </c>
      <c r="V5562" s="44" t="e">
        <f aca="false">U5562*(25/100)</f>
        <v>#N/A</v>
      </c>
      <c r="W5562" s="45" t="e">
        <f aca="false">U5562-V5562</f>
        <v>#N/A</v>
      </c>
      <c r="Y5562" s="14" t="s">
        <v>2257</v>
      </c>
    </row>
    <row r="5563" customFormat="false" ht="12.75" hidden="false" customHeight="false" outlineLevel="0" collapsed="false">
      <c r="A5563" s="46" t="n">
        <v>5561</v>
      </c>
      <c r="B5563" s="29"/>
      <c r="C5563" s="30"/>
      <c r="D5563" s="30" t="n">
        <f aca="false">'Scarico FP Delivery'!$CY5562</f>
        <v>0</v>
      </c>
      <c r="E5563" s="31" t="n">
        <f aca="false">'Scarico FP Delivery'!$AH5562</f>
        <v>0</v>
      </c>
      <c r="F5563" s="31" t="n">
        <f aca="false">'Scarico FP Delivery'!$Z5562</f>
        <v>0</v>
      </c>
      <c r="G5563" s="30" t="n">
        <f aca="false">'Scarico FP Delivery'!$AG5562</f>
        <v>0</v>
      </c>
      <c r="H5563" s="30" t="n">
        <f aca="false">'Scarico FP Delivery'!$U5562</f>
        <v>0</v>
      </c>
      <c r="I5563" s="32" t="n">
        <f aca="false">'Scarico FP Delivery'!$EW5562</f>
        <v>0</v>
      </c>
      <c r="J5563" s="33" t="n">
        <f aca="false">'Scarico FP Delivery'!$AJ5562</f>
        <v>0</v>
      </c>
      <c r="K5563" s="34" t="n">
        <f aca="false">'Scarico FP Delivery'!AV5562</f>
        <v>0</v>
      </c>
      <c r="L5563" s="51" t="n">
        <f aca="false">'Scarico FP Delivery'!AF5562</f>
        <v>0</v>
      </c>
      <c r="M5563" s="36" t="n">
        <f aca="false">'Scarico FP Delivery'!EL5562</f>
        <v>0</v>
      </c>
      <c r="N5563" s="37" t="e">
        <f aca="false">VLOOKUP($P5563,Formule!$O$2:$P$200,2,0)</f>
        <v>#N/A</v>
      </c>
      <c r="O5563" s="38" t="e">
        <f aca="false">VLOOKUP($P5563,Formule!$B$2:$C$202,2,0)</f>
        <v>#N/A</v>
      </c>
      <c r="P5563" s="39" t="n">
        <f aca="false">'Scarico FP Delivery'!$AC5562</f>
        <v>0</v>
      </c>
      <c r="Q5563" s="40" t="n">
        <f aca="false">'Scarico FP Delivery'!$AD5562</f>
        <v>0</v>
      </c>
      <c r="R5563" s="41" t="n">
        <f aca="false">'Scarico FP Delivery'!$DO5562</f>
        <v>0</v>
      </c>
      <c r="S5563" s="30" t="e">
        <f aca="false">VLOOKUP($R5563,Formule!$H$2:$I$250,2,0)</f>
        <v>#N/A</v>
      </c>
      <c r="T5563" s="42"/>
      <c r="U5563" s="43" t="e">
        <f aca="false">VLOOKUP($P5563,Formule!$E$2:$F$200,2,0)</f>
        <v>#N/A</v>
      </c>
      <c r="V5563" s="44" t="e">
        <f aca="false">U5563*(25/100)</f>
        <v>#N/A</v>
      </c>
      <c r="W5563" s="45" t="e">
        <f aca="false">U5563-V5563</f>
        <v>#N/A</v>
      </c>
      <c r="Y5563" s="14" t="s">
        <v>2257</v>
      </c>
    </row>
    <row r="5564" customFormat="false" ht="12.75" hidden="false" customHeight="false" outlineLevel="0" collapsed="false">
      <c r="A5564" s="46" t="n">
        <v>5562</v>
      </c>
      <c r="B5564" s="29"/>
      <c r="C5564" s="30"/>
      <c r="D5564" s="30" t="n">
        <f aca="false">'Scarico FP Delivery'!$CY5563</f>
        <v>0</v>
      </c>
      <c r="E5564" s="31" t="n">
        <f aca="false">'Scarico FP Delivery'!$AH5563</f>
        <v>0</v>
      </c>
      <c r="F5564" s="31" t="n">
        <f aca="false">'Scarico FP Delivery'!$Z5563</f>
        <v>0</v>
      </c>
      <c r="G5564" s="30" t="n">
        <f aca="false">'Scarico FP Delivery'!$AG5563</f>
        <v>0</v>
      </c>
      <c r="H5564" s="30" t="n">
        <f aca="false">'Scarico FP Delivery'!$U5563</f>
        <v>0</v>
      </c>
      <c r="I5564" s="32" t="n">
        <f aca="false">'Scarico FP Delivery'!$EW5563</f>
        <v>0</v>
      </c>
      <c r="J5564" s="33" t="n">
        <f aca="false">'Scarico FP Delivery'!$AJ5563</f>
        <v>0</v>
      </c>
      <c r="K5564" s="34" t="n">
        <f aca="false">'Scarico FP Delivery'!AV5563</f>
        <v>0</v>
      </c>
      <c r="L5564" s="51" t="n">
        <f aca="false">'Scarico FP Delivery'!AF5563</f>
        <v>0</v>
      </c>
      <c r="M5564" s="36" t="n">
        <f aca="false">'Scarico FP Delivery'!EL5563</f>
        <v>0</v>
      </c>
      <c r="N5564" s="37" t="e">
        <f aca="false">VLOOKUP($P5564,Formule!$O$2:$P$200,2,0)</f>
        <v>#N/A</v>
      </c>
      <c r="O5564" s="38" t="e">
        <f aca="false">VLOOKUP($P5564,Formule!$B$2:$C$202,2,0)</f>
        <v>#N/A</v>
      </c>
      <c r="P5564" s="39" t="n">
        <f aca="false">'Scarico FP Delivery'!$AC5563</f>
        <v>0</v>
      </c>
      <c r="Q5564" s="40" t="n">
        <f aca="false">'Scarico FP Delivery'!$AD5563</f>
        <v>0</v>
      </c>
      <c r="R5564" s="41" t="n">
        <f aca="false">'Scarico FP Delivery'!$DO5563</f>
        <v>0</v>
      </c>
      <c r="S5564" s="30" t="e">
        <f aca="false">VLOOKUP($R5564,Formule!$H$2:$I$250,2,0)</f>
        <v>#N/A</v>
      </c>
      <c r="T5564" s="42"/>
      <c r="U5564" s="43" t="e">
        <f aca="false">VLOOKUP($P5564,Formule!$E$2:$F$200,2,0)</f>
        <v>#N/A</v>
      </c>
      <c r="V5564" s="44" t="e">
        <f aca="false">U5564*(25/100)</f>
        <v>#N/A</v>
      </c>
      <c r="W5564" s="45" t="e">
        <f aca="false">U5564-V5564</f>
        <v>#N/A</v>
      </c>
      <c r="Y5564" s="14" t="s">
        <v>2257</v>
      </c>
    </row>
    <row r="5565" customFormat="false" ht="12.75" hidden="false" customHeight="false" outlineLevel="0" collapsed="false">
      <c r="A5565" s="28" t="n">
        <v>5563</v>
      </c>
      <c r="B5565" s="29"/>
      <c r="C5565" s="30"/>
      <c r="D5565" s="30" t="n">
        <f aca="false">'Scarico FP Delivery'!$CY5564</f>
        <v>0</v>
      </c>
      <c r="E5565" s="31" t="n">
        <f aca="false">'Scarico FP Delivery'!$AH5564</f>
        <v>0</v>
      </c>
      <c r="F5565" s="31" t="n">
        <f aca="false">'Scarico FP Delivery'!$Z5564</f>
        <v>0</v>
      </c>
      <c r="G5565" s="30" t="n">
        <f aca="false">'Scarico FP Delivery'!$AG5564</f>
        <v>0</v>
      </c>
      <c r="H5565" s="30" t="n">
        <f aca="false">'Scarico FP Delivery'!$U5564</f>
        <v>0</v>
      </c>
      <c r="I5565" s="32" t="n">
        <f aca="false">'Scarico FP Delivery'!$EW5564</f>
        <v>0</v>
      </c>
      <c r="J5565" s="33" t="n">
        <f aca="false">'Scarico FP Delivery'!$AJ5564</f>
        <v>0</v>
      </c>
      <c r="K5565" s="34" t="n">
        <f aca="false">'Scarico FP Delivery'!AV5564</f>
        <v>0</v>
      </c>
      <c r="L5565" s="51" t="n">
        <f aca="false">'Scarico FP Delivery'!AF5564</f>
        <v>0</v>
      </c>
      <c r="M5565" s="36" t="n">
        <f aca="false">'Scarico FP Delivery'!EL5564</f>
        <v>0</v>
      </c>
      <c r="N5565" s="37" t="e">
        <f aca="false">VLOOKUP($P5565,Formule!$O$2:$P$200,2,0)</f>
        <v>#N/A</v>
      </c>
      <c r="O5565" s="38" t="e">
        <f aca="false">VLOOKUP($P5565,Formule!$B$2:$C$202,2,0)</f>
        <v>#N/A</v>
      </c>
      <c r="P5565" s="39" t="n">
        <f aca="false">'Scarico FP Delivery'!$AC5564</f>
        <v>0</v>
      </c>
      <c r="Q5565" s="40" t="n">
        <f aca="false">'Scarico FP Delivery'!$AD5564</f>
        <v>0</v>
      </c>
      <c r="R5565" s="41" t="n">
        <f aca="false">'Scarico FP Delivery'!$DO5564</f>
        <v>0</v>
      </c>
      <c r="S5565" s="30" t="e">
        <f aca="false">VLOOKUP($R5565,Formule!$H$2:$I$250,2,0)</f>
        <v>#N/A</v>
      </c>
      <c r="T5565" s="42"/>
      <c r="U5565" s="43" t="e">
        <f aca="false">VLOOKUP($P5565,Formule!$E$2:$F$200,2,0)</f>
        <v>#N/A</v>
      </c>
      <c r="V5565" s="44" t="e">
        <f aca="false">U5565*(25/100)</f>
        <v>#N/A</v>
      </c>
      <c r="W5565" s="45" t="e">
        <f aca="false">U5565-V5565</f>
        <v>#N/A</v>
      </c>
      <c r="Y5565" s="14" t="s">
        <v>2257</v>
      </c>
    </row>
    <row r="5566" customFormat="false" ht="12.75" hidden="false" customHeight="false" outlineLevel="0" collapsed="false">
      <c r="A5566" s="46" t="n">
        <v>5564</v>
      </c>
      <c r="B5566" s="29"/>
      <c r="C5566" s="30"/>
      <c r="D5566" s="30" t="n">
        <f aca="false">'Scarico FP Delivery'!$CY5565</f>
        <v>0</v>
      </c>
      <c r="E5566" s="31" t="n">
        <f aca="false">'Scarico FP Delivery'!$AH5565</f>
        <v>0</v>
      </c>
      <c r="F5566" s="31" t="n">
        <f aca="false">'Scarico FP Delivery'!$Z5565</f>
        <v>0</v>
      </c>
      <c r="G5566" s="30" t="n">
        <f aca="false">'Scarico FP Delivery'!$AG5565</f>
        <v>0</v>
      </c>
      <c r="H5566" s="30" t="n">
        <f aca="false">'Scarico FP Delivery'!$U5565</f>
        <v>0</v>
      </c>
      <c r="I5566" s="32" t="n">
        <f aca="false">'Scarico FP Delivery'!$EW5565</f>
        <v>0</v>
      </c>
      <c r="J5566" s="33" t="n">
        <f aca="false">'Scarico FP Delivery'!$AJ5565</f>
        <v>0</v>
      </c>
      <c r="K5566" s="34" t="n">
        <f aca="false">'Scarico FP Delivery'!AV5565</f>
        <v>0</v>
      </c>
      <c r="L5566" s="51" t="n">
        <f aca="false">'Scarico FP Delivery'!AF5565</f>
        <v>0</v>
      </c>
      <c r="M5566" s="36" t="n">
        <f aca="false">'Scarico FP Delivery'!EL5565</f>
        <v>0</v>
      </c>
      <c r="N5566" s="37" t="e">
        <f aca="false">VLOOKUP($P5566,Formule!$O$2:$P$200,2,0)</f>
        <v>#N/A</v>
      </c>
      <c r="O5566" s="38" t="e">
        <f aca="false">VLOOKUP($P5566,Formule!$B$2:$C$202,2,0)</f>
        <v>#N/A</v>
      </c>
      <c r="P5566" s="39" t="n">
        <f aca="false">'Scarico FP Delivery'!$AC5565</f>
        <v>0</v>
      </c>
      <c r="Q5566" s="40" t="n">
        <f aca="false">'Scarico FP Delivery'!$AD5565</f>
        <v>0</v>
      </c>
      <c r="R5566" s="41" t="n">
        <f aca="false">'Scarico FP Delivery'!$DO5565</f>
        <v>0</v>
      </c>
      <c r="S5566" s="30" t="e">
        <f aca="false">VLOOKUP($R5566,Formule!$H$2:$I$250,2,0)</f>
        <v>#N/A</v>
      </c>
      <c r="T5566" s="42"/>
      <c r="U5566" s="43" t="e">
        <f aca="false">VLOOKUP($P5566,Formule!$E$2:$F$200,2,0)</f>
        <v>#N/A</v>
      </c>
      <c r="V5566" s="44" t="e">
        <f aca="false">U5566*(25/100)</f>
        <v>#N/A</v>
      </c>
      <c r="W5566" s="45" t="e">
        <f aca="false">U5566-V5566</f>
        <v>#N/A</v>
      </c>
      <c r="Y5566" s="14" t="s">
        <v>2257</v>
      </c>
    </row>
    <row r="5567" customFormat="false" ht="12.75" hidden="false" customHeight="false" outlineLevel="0" collapsed="false">
      <c r="A5567" s="46" t="n">
        <v>5565</v>
      </c>
      <c r="B5567" s="29"/>
      <c r="C5567" s="30"/>
      <c r="D5567" s="30" t="n">
        <f aca="false">'Scarico FP Delivery'!$CY5566</f>
        <v>0</v>
      </c>
      <c r="E5567" s="31" t="n">
        <f aca="false">'Scarico FP Delivery'!$AH5566</f>
        <v>0</v>
      </c>
      <c r="F5567" s="31" t="n">
        <f aca="false">'Scarico FP Delivery'!$Z5566</f>
        <v>0</v>
      </c>
      <c r="G5567" s="30" t="n">
        <f aca="false">'Scarico FP Delivery'!$AG5566</f>
        <v>0</v>
      </c>
      <c r="H5567" s="30" t="n">
        <f aca="false">'Scarico FP Delivery'!$U5566</f>
        <v>0</v>
      </c>
      <c r="I5567" s="32" t="n">
        <f aca="false">'Scarico FP Delivery'!$EW5566</f>
        <v>0</v>
      </c>
      <c r="J5567" s="33" t="n">
        <f aca="false">'Scarico FP Delivery'!$AJ5566</f>
        <v>0</v>
      </c>
      <c r="K5567" s="34" t="n">
        <f aca="false">'Scarico FP Delivery'!AV5566</f>
        <v>0</v>
      </c>
      <c r="L5567" s="51" t="n">
        <f aca="false">'Scarico FP Delivery'!AF5566</f>
        <v>0</v>
      </c>
      <c r="M5567" s="36" t="n">
        <f aca="false">'Scarico FP Delivery'!EL5566</f>
        <v>0</v>
      </c>
      <c r="N5567" s="37" t="e">
        <f aca="false">VLOOKUP($P5567,Formule!$O$2:$P$200,2,0)</f>
        <v>#N/A</v>
      </c>
      <c r="O5567" s="38" t="e">
        <f aca="false">VLOOKUP($P5567,Formule!$B$2:$C$202,2,0)</f>
        <v>#N/A</v>
      </c>
      <c r="P5567" s="39" t="n">
        <f aca="false">'Scarico FP Delivery'!$AC5566</f>
        <v>0</v>
      </c>
      <c r="Q5567" s="40" t="n">
        <f aca="false">'Scarico FP Delivery'!$AD5566</f>
        <v>0</v>
      </c>
      <c r="R5567" s="41" t="n">
        <f aca="false">'Scarico FP Delivery'!$DO5566</f>
        <v>0</v>
      </c>
      <c r="S5567" s="30" t="e">
        <f aca="false">VLOOKUP($R5567,Formule!$H$2:$I$250,2,0)</f>
        <v>#N/A</v>
      </c>
      <c r="T5567" s="42"/>
      <c r="U5567" s="43" t="e">
        <f aca="false">VLOOKUP($P5567,Formule!$E$2:$F$200,2,0)</f>
        <v>#N/A</v>
      </c>
      <c r="V5567" s="44" t="e">
        <f aca="false">U5567*(25/100)</f>
        <v>#N/A</v>
      </c>
      <c r="W5567" s="45" t="e">
        <f aca="false">U5567-V5567</f>
        <v>#N/A</v>
      </c>
      <c r="Y5567" s="14" t="s">
        <v>2257</v>
      </c>
    </row>
    <row r="5568" customFormat="false" ht="12.75" hidden="false" customHeight="false" outlineLevel="0" collapsed="false">
      <c r="A5568" s="28" t="n">
        <v>5566</v>
      </c>
      <c r="B5568" s="29"/>
      <c r="C5568" s="30"/>
      <c r="D5568" s="30" t="n">
        <f aca="false">'Scarico FP Delivery'!$CY5567</f>
        <v>0</v>
      </c>
      <c r="E5568" s="31" t="n">
        <f aca="false">'Scarico FP Delivery'!$AH5567</f>
        <v>0</v>
      </c>
      <c r="F5568" s="31" t="n">
        <f aca="false">'Scarico FP Delivery'!$Z5567</f>
        <v>0</v>
      </c>
      <c r="G5568" s="30" t="n">
        <f aca="false">'Scarico FP Delivery'!$AG5567</f>
        <v>0</v>
      </c>
      <c r="H5568" s="30" t="n">
        <f aca="false">'Scarico FP Delivery'!$U5567</f>
        <v>0</v>
      </c>
      <c r="I5568" s="32" t="n">
        <f aca="false">'Scarico FP Delivery'!$EW5567</f>
        <v>0</v>
      </c>
      <c r="J5568" s="33" t="n">
        <f aca="false">'Scarico FP Delivery'!$AJ5567</f>
        <v>0</v>
      </c>
      <c r="K5568" s="34" t="n">
        <f aca="false">'Scarico FP Delivery'!AV5567</f>
        <v>0</v>
      </c>
      <c r="L5568" s="51" t="n">
        <f aca="false">'Scarico FP Delivery'!AF5567</f>
        <v>0</v>
      </c>
      <c r="M5568" s="36" t="n">
        <f aca="false">'Scarico FP Delivery'!EL5567</f>
        <v>0</v>
      </c>
      <c r="N5568" s="37" t="e">
        <f aca="false">VLOOKUP($P5568,Formule!$O$2:$P$200,2,0)</f>
        <v>#N/A</v>
      </c>
      <c r="O5568" s="38" t="e">
        <f aca="false">VLOOKUP($P5568,Formule!$B$2:$C$202,2,0)</f>
        <v>#N/A</v>
      </c>
      <c r="P5568" s="39" t="n">
        <f aca="false">'Scarico FP Delivery'!$AC5567</f>
        <v>0</v>
      </c>
      <c r="Q5568" s="40" t="n">
        <f aca="false">'Scarico FP Delivery'!$AD5567</f>
        <v>0</v>
      </c>
      <c r="R5568" s="41" t="n">
        <f aca="false">'Scarico FP Delivery'!$DO5567</f>
        <v>0</v>
      </c>
      <c r="S5568" s="30" t="e">
        <f aca="false">VLOOKUP($R5568,Formule!$H$2:$I$250,2,0)</f>
        <v>#N/A</v>
      </c>
      <c r="T5568" s="42"/>
      <c r="U5568" s="43" t="e">
        <f aca="false">VLOOKUP($P5568,Formule!$E$2:$F$200,2,0)</f>
        <v>#N/A</v>
      </c>
      <c r="V5568" s="44" t="e">
        <f aca="false">U5568*(25/100)</f>
        <v>#N/A</v>
      </c>
      <c r="W5568" s="45" t="e">
        <f aca="false">U5568-V5568</f>
        <v>#N/A</v>
      </c>
      <c r="Y5568" s="14" t="s">
        <v>2257</v>
      </c>
    </row>
    <row r="5569" customFormat="false" ht="12.75" hidden="false" customHeight="false" outlineLevel="0" collapsed="false">
      <c r="A5569" s="46" t="n">
        <v>5567</v>
      </c>
      <c r="B5569" s="29"/>
      <c r="C5569" s="30"/>
      <c r="D5569" s="30" t="n">
        <f aca="false">'Scarico FP Delivery'!$CY5568</f>
        <v>0</v>
      </c>
      <c r="E5569" s="31" t="n">
        <f aca="false">'Scarico FP Delivery'!$AH5568</f>
        <v>0</v>
      </c>
      <c r="F5569" s="31" t="n">
        <f aca="false">'Scarico FP Delivery'!$Z5568</f>
        <v>0</v>
      </c>
      <c r="G5569" s="30" t="n">
        <f aca="false">'Scarico FP Delivery'!$AG5568</f>
        <v>0</v>
      </c>
      <c r="H5569" s="30" t="n">
        <f aca="false">'Scarico FP Delivery'!$U5568</f>
        <v>0</v>
      </c>
      <c r="I5569" s="32" t="n">
        <f aca="false">'Scarico FP Delivery'!$EW5568</f>
        <v>0</v>
      </c>
      <c r="J5569" s="33" t="n">
        <f aca="false">'Scarico FP Delivery'!$AJ5568</f>
        <v>0</v>
      </c>
      <c r="K5569" s="34" t="n">
        <f aca="false">'Scarico FP Delivery'!AV5568</f>
        <v>0</v>
      </c>
      <c r="L5569" s="51" t="n">
        <f aca="false">'Scarico FP Delivery'!AF5568</f>
        <v>0</v>
      </c>
      <c r="M5569" s="36" t="n">
        <f aca="false">'Scarico FP Delivery'!EL5568</f>
        <v>0</v>
      </c>
      <c r="N5569" s="37" t="e">
        <f aca="false">VLOOKUP($P5569,Formule!$O$2:$P$200,2,0)</f>
        <v>#N/A</v>
      </c>
      <c r="O5569" s="38" t="e">
        <f aca="false">VLOOKUP($P5569,Formule!$B$2:$C$202,2,0)</f>
        <v>#N/A</v>
      </c>
      <c r="P5569" s="39" t="n">
        <f aca="false">'Scarico FP Delivery'!$AC5568</f>
        <v>0</v>
      </c>
      <c r="Q5569" s="40" t="n">
        <f aca="false">'Scarico FP Delivery'!$AD5568</f>
        <v>0</v>
      </c>
      <c r="R5569" s="41" t="n">
        <f aca="false">'Scarico FP Delivery'!$DO5568</f>
        <v>0</v>
      </c>
      <c r="S5569" s="30" t="e">
        <f aca="false">VLOOKUP($R5569,Formule!$H$2:$I$250,2,0)</f>
        <v>#N/A</v>
      </c>
      <c r="T5569" s="42"/>
      <c r="U5569" s="43" t="e">
        <f aca="false">VLOOKUP($P5569,Formule!$E$2:$F$200,2,0)</f>
        <v>#N/A</v>
      </c>
      <c r="V5569" s="44" t="e">
        <f aca="false">U5569*(25/100)</f>
        <v>#N/A</v>
      </c>
      <c r="W5569" s="45" t="e">
        <f aca="false">U5569-V5569</f>
        <v>#N/A</v>
      </c>
      <c r="Y5569" s="14" t="s">
        <v>2257</v>
      </c>
    </row>
    <row r="5570" customFormat="false" ht="12.75" hidden="false" customHeight="false" outlineLevel="0" collapsed="false">
      <c r="A5570" s="46" t="n">
        <v>5568</v>
      </c>
      <c r="B5570" s="29"/>
      <c r="C5570" s="30"/>
      <c r="D5570" s="30" t="n">
        <f aca="false">'Scarico FP Delivery'!$CY5569</f>
        <v>0</v>
      </c>
      <c r="E5570" s="31" t="n">
        <f aca="false">'Scarico FP Delivery'!$AH5569</f>
        <v>0</v>
      </c>
      <c r="F5570" s="31" t="n">
        <f aca="false">'Scarico FP Delivery'!$Z5569</f>
        <v>0</v>
      </c>
      <c r="G5570" s="30" t="n">
        <f aca="false">'Scarico FP Delivery'!$AG5569</f>
        <v>0</v>
      </c>
      <c r="H5570" s="30" t="n">
        <f aca="false">'Scarico FP Delivery'!$U5569</f>
        <v>0</v>
      </c>
      <c r="I5570" s="32" t="n">
        <f aca="false">'Scarico FP Delivery'!$EW5569</f>
        <v>0</v>
      </c>
      <c r="J5570" s="33" t="n">
        <f aca="false">'Scarico FP Delivery'!$AJ5569</f>
        <v>0</v>
      </c>
      <c r="K5570" s="34" t="n">
        <f aca="false">'Scarico FP Delivery'!AV5569</f>
        <v>0</v>
      </c>
      <c r="L5570" s="51" t="n">
        <f aca="false">'Scarico FP Delivery'!AF5569</f>
        <v>0</v>
      </c>
      <c r="M5570" s="36" t="n">
        <f aca="false">'Scarico FP Delivery'!EL5569</f>
        <v>0</v>
      </c>
      <c r="N5570" s="37" t="e">
        <f aca="false">VLOOKUP($P5570,Formule!$O$2:$P$200,2,0)</f>
        <v>#N/A</v>
      </c>
      <c r="O5570" s="38" t="e">
        <f aca="false">VLOOKUP($P5570,Formule!$B$2:$C$202,2,0)</f>
        <v>#N/A</v>
      </c>
      <c r="P5570" s="39" t="n">
        <f aca="false">'Scarico FP Delivery'!$AC5569</f>
        <v>0</v>
      </c>
      <c r="Q5570" s="40" t="n">
        <f aca="false">'Scarico FP Delivery'!$AD5569</f>
        <v>0</v>
      </c>
      <c r="R5570" s="41" t="n">
        <f aca="false">'Scarico FP Delivery'!$DO5569</f>
        <v>0</v>
      </c>
      <c r="S5570" s="30" t="e">
        <f aca="false">VLOOKUP($R5570,Formule!$H$2:$I$250,2,0)</f>
        <v>#N/A</v>
      </c>
      <c r="T5570" s="42"/>
      <c r="U5570" s="43" t="e">
        <f aca="false">VLOOKUP($P5570,Formule!$E$2:$F$200,2,0)</f>
        <v>#N/A</v>
      </c>
      <c r="V5570" s="44" t="e">
        <f aca="false">U5570*(25/100)</f>
        <v>#N/A</v>
      </c>
      <c r="W5570" s="45" t="e">
        <f aca="false">U5570-V5570</f>
        <v>#N/A</v>
      </c>
      <c r="Y5570" s="14" t="s">
        <v>2257</v>
      </c>
    </row>
    <row r="5571" customFormat="false" ht="12.75" hidden="false" customHeight="false" outlineLevel="0" collapsed="false">
      <c r="A5571" s="28" t="n">
        <v>5569</v>
      </c>
      <c r="B5571" s="29"/>
      <c r="C5571" s="30"/>
      <c r="D5571" s="30" t="n">
        <f aca="false">'Scarico FP Delivery'!$CY5570</f>
        <v>0</v>
      </c>
      <c r="E5571" s="31" t="n">
        <f aca="false">'Scarico FP Delivery'!$AH5570</f>
        <v>0</v>
      </c>
      <c r="F5571" s="31" t="n">
        <f aca="false">'Scarico FP Delivery'!$Z5570</f>
        <v>0</v>
      </c>
      <c r="G5571" s="30" t="n">
        <f aca="false">'Scarico FP Delivery'!$AG5570</f>
        <v>0</v>
      </c>
      <c r="H5571" s="30" t="n">
        <f aca="false">'Scarico FP Delivery'!$U5570</f>
        <v>0</v>
      </c>
      <c r="I5571" s="32" t="n">
        <f aca="false">'Scarico FP Delivery'!$EW5570</f>
        <v>0</v>
      </c>
      <c r="J5571" s="33" t="n">
        <f aca="false">'Scarico FP Delivery'!$AJ5570</f>
        <v>0</v>
      </c>
      <c r="K5571" s="34" t="n">
        <f aca="false">'Scarico FP Delivery'!AV5570</f>
        <v>0</v>
      </c>
      <c r="L5571" s="51" t="n">
        <f aca="false">'Scarico FP Delivery'!AF5570</f>
        <v>0</v>
      </c>
      <c r="M5571" s="36" t="n">
        <f aca="false">'Scarico FP Delivery'!EL5570</f>
        <v>0</v>
      </c>
      <c r="N5571" s="37" t="e">
        <f aca="false">VLOOKUP($P5571,Formule!$O$2:$P$200,2,0)</f>
        <v>#N/A</v>
      </c>
      <c r="O5571" s="38" t="e">
        <f aca="false">VLOOKUP($P5571,Formule!$B$2:$C$202,2,0)</f>
        <v>#N/A</v>
      </c>
      <c r="P5571" s="39" t="n">
        <f aca="false">'Scarico FP Delivery'!$AC5570</f>
        <v>0</v>
      </c>
      <c r="Q5571" s="40" t="n">
        <f aca="false">'Scarico FP Delivery'!$AD5570</f>
        <v>0</v>
      </c>
      <c r="R5571" s="41" t="n">
        <f aca="false">'Scarico FP Delivery'!$DO5570</f>
        <v>0</v>
      </c>
      <c r="S5571" s="30" t="e">
        <f aca="false">VLOOKUP($R5571,Formule!$H$2:$I$250,2,0)</f>
        <v>#N/A</v>
      </c>
      <c r="T5571" s="42"/>
      <c r="U5571" s="43" t="e">
        <f aca="false">VLOOKUP($P5571,Formule!$E$2:$F$200,2,0)</f>
        <v>#N/A</v>
      </c>
      <c r="V5571" s="44" t="e">
        <f aca="false">U5571*(25/100)</f>
        <v>#N/A</v>
      </c>
      <c r="W5571" s="45" t="e">
        <f aca="false">U5571-V5571</f>
        <v>#N/A</v>
      </c>
      <c r="Y5571" s="14" t="s">
        <v>2257</v>
      </c>
    </row>
    <row r="5572" customFormat="false" ht="12.75" hidden="false" customHeight="false" outlineLevel="0" collapsed="false">
      <c r="A5572" s="46" t="n">
        <v>5570</v>
      </c>
      <c r="B5572" s="29"/>
      <c r="C5572" s="30"/>
      <c r="D5572" s="30" t="n">
        <f aca="false">'Scarico FP Delivery'!$CY5571</f>
        <v>0</v>
      </c>
      <c r="E5572" s="31" t="n">
        <f aca="false">'Scarico FP Delivery'!$AH5571</f>
        <v>0</v>
      </c>
      <c r="F5572" s="31" t="n">
        <f aca="false">'Scarico FP Delivery'!$Z5571</f>
        <v>0</v>
      </c>
      <c r="G5572" s="30" t="n">
        <f aca="false">'Scarico FP Delivery'!$AG5571</f>
        <v>0</v>
      </c>
      <c r="H5572" s="30" t="n">
        <f aca="false">'Scarico FP Delivery'!$U5571</f>
        <v>0</v>
      </c>
      <c r="I5572" s="32" t="n">
        <f aca="false">'Scarico FP Delivery'!$EW5571</f>
        <v>0</v>
      </c>
      <c r="J5572" s="33" t="n">
        <f aca="false">'Scarico FP Delivery'!$AJ5571</f>
        <v>0</v>
      </c>
      <c r="K5572" s="34" t="n">
        <f aca="false">'Scarico FP Delivery'!AV5571</f>
        <v>0</v>
      </c>
      <c r="L5572" s="51" t="n">
        <f aca="false">'Scarico FP Delivery'!AF5571</f>
        <v>0</v>
      </c>
      <c r="M5572" s="36" t="n">
        <f aca="false">'Scarico FP Delivery'!EL5571</f>
        <v>0</v>
      </c>
      <c r="N5572" s="37" t="e">
        <f aca="false">VLOOKUP($P5572,Formule!$O$2:$P$200,2,0)</f>
        <v>#N/A</v>
      </c>
      <c r="O5572" s="38" t="e">
        <f aca="false">VLOOKUP($P5572,Formule!$B$2:$C$202,2,0)</f>
        <v>#N/A</v>
      </c>
      <c r="P5572" s="39" t="n">
        <f aca="false">'Scarico FP Delivery'!$AC5571</f>
        <v>0</v>
      </c>
      <c r="Q5572" s="40" t="n">
        <f aca="false">'Scarico FP Delivery'!$AD5571</f>
        <v>0</v>
      </c>
      <c r="R5572" s="41" t="n">
        <f aca="false">'Scarico FP Delivery'!$DO5571</f>
        <v>0</v>
      </c>
      <c r="S5572" s="30" t="e">
        <f aca="false">VLOOKUP($R5572,Formule!$H$2:$I$250,2,0)</f>
        <v>#N/A</v>
      </c>
      <c r="T5572" s="42"/>
      <c r="U5572" s="43" t="e">
        <f aca="false">VLOOKUP($P5572,Formule!$E$2:$F$200,2,0)</f>
        <v>#N/A</v>
      </c>
      <c r="V5572" s="44" t="e">
        <f aca="false">U5572*(25/100)</f>
        <v>#N/A</v>
      </c>
      <c r="W5572" s="45" t="e">
        <f aca="false">U5572-V5572</f>
        <v>#N/A</v>
      </c>
      <c r="Y5572" s="14" t="s">
        <v>2257</v>
      </c>
    </row>
    <row r="5573" customFormat="false" ht="12.75" hidden="false" customHeight="false" outlineLevel="0" collapsed="false">
      <c r="A5573" s="46" t="n">
        <v>5571</v>
      </c>
      <c r="B5573" s="29"/>
      <c r="C5573" s="30"/>
      <c r="D5573" s="30" t="n">
        <f aca="false">'Scarico FP Delivery'!$CY5572</f>
        <v>0</v>
      </c>
      <c r="E5573" s="31" t="n">
        <f aca="false">'Scarico FP Delivery'!$AH5572</f>
        <v>0</v>
      </c>
      <c r="F5573" s="31" t="n">
        <f aca="false">'Scarico FP Delivery'!$Z5572</f>
        <v>0</v>
      </c>
      <c r="G5573" s="30" t="n">
        <f aca="false">'Scarico FP Delivery'!$AG5572</f>
        <v>0</v>
      </c>
      <c r="H5573" s="30" t="n">
        <f aca="false">'Scarico FP Delivery'!$U5572</f>
        <v>0</v>
      </c>
      <c r="I5573" s="32" t="n">
        <f aca="false">'Scarico FP Delivery'!$EW5572</f>
        <v>0</v>
      </c>
      <c r="J5573" s="33" t="n">
        <f aca="false">'Scarico FP Delivery'!$AJ5572</f>
        <v>0</v>
      </c>
      <c r="K5573" s="34" t="n">
        <f aca="false">'Scarico FP Delivery'!AV5572</f>
        <v>0</v>
      </c>
      <c r="L5573" s="51" t="n">
        <f aca="false">'Scarico FP Delivery'!AF5572</f>
        <v>0</v>
      </c>
      <c r="M5573" s="36" t="n">
        <f aca="false">'Scarico FP Delivery'!EL5572</f>
        <v>0</v>
      </c>
      <c r="N5573" s="37" t="e">
        <f aca="false">VLOOKUP($P5573,Formule!$O$2:$P$200,2,0)</f>
        <v>#N/A</v>
      </c>
      <c r="O5573" s="38" t="e">
        <f aca="false">VLOOKUP($P5573,Formule!$B$2:$C$202,2,0)</f>
        <v>#N/A</v>
      </c>
      <c r="P5573" s="39" t="n">
        <f aca="false">'Scarico FP Delivery'!$AC5572</f>
        <v>0</v>
      </c>
      <c r="Q5573" s="40" t="n">
        <f aca="false">'Scarico FP Delivery'!$AD5572</f>
        <v>0</v>
      </c>
      <c r="R5573" s="41" t="n">
        <f aca="false">'Scarico FP Delivery'!$DO5572</f>
        <v>0</v>
      </c>
      <c r="S5573" s="30" t="e">
        <f aca="false">VLOOKUP($R5573,Formule!$H$2:$I$250,2,0)</f>
        <v>#N/A</v>
      </c>
      <c r="T5573" s="42"/>
      <c r="U5573" s="43" t="e">
        <f aca="false">VLOOKUP($P5573,Formule!$E$2:$F$200,2,0)</f>
        <v>#N/A</v>
      </c>
      <c r="V5573" s="44" t="e">
        <f aca="false">U5573*(25/100)</f>
        <v>#N/A</v>
      </c>
      <c r="W5573" s="45" t="e">
        <f aca="false">U5573-V5573</f>
        <v>#N/A</v>
      </c>
      <c r="Y5573" s="14" t="s">
        <v>2257</v>
      </c>
    </row>
    <row r="5574" customFormat="false" ht="12.75" hidden="false" customHeight="false" outlineLevel="0" collapsed="false">
      <c r="A5574" s="28" t="n">
        <v>5572</v>
      </c>
      <c r="B5574" s="29"/>
      <c r="C5574" s="30"/>
      <c r="D5574" s="30" t="n">
        <f aca="false">'Scarico FP Delivery'!$CY5573</f>
        <v>0</v>
      </c>
      <c r="E5574" s="31" t="n">
        <f aca="false">'Scarico FP Delivery'!$AH5573</f>
        <v>0</v>
      </c>
      <c r="F5574" s="31" t="n">
        <f aca="false">'Scarico FP Delivery'!$Z5573</f>
        <v>0</v>
      </c>
      <c r="G5574" s="30" t="n">
        <f aca="false">'Scarico FP Delivery'!$AG5573</f>
        <v>0</v>
      </c>
      <c r="H5574" s="30" t="n">
        <f aca="false">'Scarico FP Delivery'!$U5573</f>
        <v>0</v>
      </c>
      <c r="I5574" s="32" t="n">
        <f aca="false">'Scarico FP Delivery'!$EW5573</f>
        <v>0</v>
      </c>
      <c r="J5574" s="33" t="n">
        <f aca="false">'Scarico FP Delivery'!$AJ5573</f>
        <v>0</v>
      </c>
      <c r="K5574" s="34" t="n">
        <f aca="false">'Scarico FP Delivery'!AV5573</f>
        <v>0</v>
      </c>
      <c r="L5574" s="51" t="n">
        <f aca="false">'Scarico FP Delivery'!AF5573</f>
        <v>0</v>
      </c>
      <c r="M5574" s="36" t="n">
        <f aca="false">'Scarico FP Delivery'!EL5573</f>
        <v>0</v>
      </c>
      <c r="N5574" s="37" t="e">
        <f aca="false">VLOOKUP($P5574,Formule!$O$2:$P$200,2,0)</f>
        <v>#N/A</v>
      </c>
      <c r="O5574" s="38" t="e">
        <f aca="false">VLOOKUP($P5574,Formule!$B$2:$C$202,2,0)</f>
        <v>#N/A</v>
      </c>
      <c r="P5574" s="39" t="n">
        <f aca="false">'Scarico FP Delivery'!$AC5573</f>
        <v>0</v>
      </c>
      <c r="Q5574" s="40" t="n">
        <f aca="false">'Scarico FP Delivery'!$AD5573</f>
        <v>0</v>
      </c>
      <c r="R5574" s="41" t="n">
        <f aca="false">'Scarico FP Delivery'!$DO5573</f>
        <v>0</v>
      </c>
      <c r="S5574" s="30" t="e">
        <f aca="false">VLOOKUP($R5574,Formule!$H$2:$I$250,2,0)</f>
        <v>#N/A</v>
      </c>
      <c r="T5574" s="42"/>
      <c r="U5574" s="43" t="e">
        <f aca="false">VLOOKUP($P5574,Formule!$E$2:$F$200,2,0)</f>
        <v>#N/A</v>
      </c>
      <c r="V5574" s="44" t="e">
        <f aca="false">U5574*(25/100)</f>
        <v>#N/A</v>
      </c>
      <c r="W5574" s="45" t="e">
        <f aca="false">U5574-V5574</f>
        <v>#N/A</v>
      </c>
      <c r="Y5574" s="14" t="s">
        <v>2257</v>
      </c>
    </row>
    <row r="5575" customFormat="false" ht="12.75" hidden="false" customHeight="false" outlineLevel="0" collapsed="false">
      <c r="A5575" s="46" t="n">
        <v>5573</v>
      </c>
      <c r="B5575" s="29"/>
      <c r="C5575" s="30"/>
      <c r="D5575" s="30" t="n">
        <f aca="false">'Scarico FP Delivery'!$CY5574</f>
        <v>0</v>
      </c>
      <c r="E5575" s="31" t="n">
        <f aca="false">'Scarico FP Delivery'!$AH5574</f>
        <v>0</v>
      </c>
      <c r="F5575" s="31" t="n">
        <f aca="false">'Scarico FP Delivery'!$Z5574</f>
        <v>0</v>
      </c>
      <c r="G5575" s="30" t="n">
        <f aca="false">'Scarico FP Delivery'!$AG5574</f>
        <v>0</v>
      </c>
      <c r="H5575" s="30" t="n">
        <f aca="false">'Scarico FP Delivery'!$U5574</f>
        <v>0</v>
      </c>
      <c r="I5575" s="32" t="n">
        <f aca="false">'Scarico FP Delivery'!$EW5574</f>
        <v>0</v>
      </c>
      <c r="J5575" s="33" t="n">
        <f aca="false">'Scarico FP Delivery'!$AJ5574</f>
        <v>0</v>
      </c>
      <c r="K5575" s="34" t="n">
        <f aca="false">'Scarico FP Delivery'!AV5574</f>
        <v>0</v>
      </c>
      <c r="L5575" s="51" t="n">
        <f aca="false">'Scarico FP Delivery'!AF5574</f>
        <v>0</v>
      </c>
      <c r="M5575" s="36" t="n">
        <f aca="false">'Scarico FP Delivery'!EL5574</f>
        <v>0</v>
      </c>
      <c r="N5575" s="37" t="e">
        <f aca="false">VLOOKUP($P5575,Formule!$O$2:$P$200,2,0)</f>
        <v>#N/A</v>
      </c>
      <c r="O5575" s="38" t="e">
        <f aca="false">VLOOKUP($P5575,Formule!$B$2:$C$202,2,0)</f>
        <v>#N/A</v>
      </c>
      <c r="P5575" s="39" t="n">
        <f aca="false">'Scarico FP Delivery'!$AC5574</f>
        <v>0</v>
      </c>
      <c r="Q5575" s="40" t="n">
        <f aca="false">'Scarico FP Delivery'!$AD5574</f>
        <v>0</v>
      </c>
      <c r="R5575" s="41" t="n">
        <f aca="false">'Scarico FP Delivery'!$DO5574</f>
        <v>0</v>
      </c>
      <c r="S5575" s="30" t="e">
        <f aca="false">VLOOKUP($R5575,Formule!$H$2:$I$250,2,0)</f>
        <v>#N/A</v>
      </c>
      <c r="T5575" s="42"/>
      <c r="U5575" s="43" t="e">
        <f aca="false">VLOOKUP($P5575,Formule!$E$2:$F$200,2,0)</f>
        <v>#N/A</v>
      </c>
      <c r="V5575" s="44" t="e">
        <f aca="false">U5575*(25/100)</f>
        <v>#N/A</v>
      </c>
      <c r="W5575" s="45" t="e">
        <f aca="false">U5575-V5575</f>
        <v>#N/A</v>
      </c>
      <c r="Y5575" s="14" t="s">
        <v>2257</v>
      </c>
    </row>
    <row r="5576" customFormat="false" ht="12.75" hidden="false" customHeight="false" outlineLevel="0" collapsed="false">
      <c r="A5576" s="46" t="n">
        <v>5574</v>
      </c>
      <c r="B5576" s="29"/>
      <c r="C5576" s="30"/>
      <c r="D5576" s="30" t="n">
        <f aca="false">'Scarico FP Delivery'!$CY5575</f>
        <v>0</v>
      </c>
      <c r="E5576" s="31" t="n">
        <f aca="false">'Scarico FP Delivery'!$AH5575</f>
        <v>0</v>
      </c>
      <c r="F5576" s="31" t="n">
        <f aca="false">'Scarico FP Delivery'!$Z5575</f>
        <v>0</v>
      </c>
      <c r="G5576" s="30" t="n">
        <f aca="false">'Scarico FP Delivery'!$AG5575</f>
        <v>0</v>
      </c>
      <c r="H5576" s="30" t="n">
        <f aca="false">'Scarico FP Delivery'!$U5575</f>
        <v>0</v>
      </c>
      <c r="I5576" s="32" t="n">
        <f aca="false">'Scarico FP Delivery'!$EW5575</f>
        <v>0</v>
      </c>
      <c r="J5576" s="33" t="n">
        <f aca="false">'Scarico FP Delivery'!$AJ5575</f>
        <v>0</v>
      </c>
      <c r="K5576" s="34" t="n">
        <f aca="false">'Scarico FP Delivery'!AV5575</f>
        <v>0</v>
      </c>
      <c r="L5576" s="51" t="n">
        <f aca="false">'Scarico FP Delivery'!AF5575</f>
        <v>0</v>
      </c>
      <c r="M5576" s="36" t="n">
        <f aca="false">'Scarico FP Delivery'!EL5575</f>
        <v>0</v>
      </c>
      <c r="N5576" s="37" t="e">
        <f aca="false">VLOOKUP($P5576,Formule!$O$2:$P$200,2,0)</f>
        <v>#N/A</v>
      </c>
      <c r="O5576" s="38" t="e">
        <f aca="false">VLOOKUP($P5576,Formule!$B$2:$C$202,2,0)</f>
        <v>#N/A</v>
      </c>
      <c r="P5576" s="39" t="n">
        <f aca="false">'Scarico FP Delivery'!$AC5575</f>
        <v>0</v>
      </c>
      <c r="Q5576" s="40" t="n">
        <f aca="false">'Scarico FP Delivery'!$AD5575</f>
        <v>0</v>
      </c>
      <c r="R5576" s="41" t="n">
        <f aca="false">'Scarico FP Delivery'!$DO5575</f>
        <v>0</v>
      </c>
      <c r="S5576" s="30" t="e">
        <f aca="false">VLOOKUP($R5576,Formule!$H$2:$I$250,2,0)</f>
        <v>#N/A</v>
      </c>
      <c r="T5576" s="42"/>
      <c r="U5576" s="43" t="e">
        <f aca="false">VLOOKUP($P5576,Formule!$E$2:$F$200,2,0)</f>
        <v>#N/A</v>
      </c>
      <c r="V5576" s="44" t="e">
        <f aca="false">U5576*(25/100)</f>
        <v>#N/A</v>
      </c>
      <c r="W5576" s="45" t="e">
        <f aca="false">U5576-V5576</f>
        <v>#N/A</v>
      </c>
      <c r="Y5576" s="14" t="s">
        <v>2257</v>
      </c>
    </row>
    <row r="5577" customFormat="false" ht="12.75" hidden="false" customHeight="false" outlineLevel="0" collapsed="false">
      <c r="A5577" s="28" t="n">
        <v>5575</v>
      </c>
      <c r="B5577" s="29"/>
      <c r="C5577" s="30"/>
      <c r="D5577" s="30" t="n">
        <f aca="false">'Scarico FP Delivery'!$CY5576</f>
        <v>0</v>
      </c>
      <c r="E5577" s="31" t="n">
        <f aca="false">'Scarico FP Delivery'!$AH5576</f>
        <v>0</v>
      </c>
      <c r="F5577" s="31" t="n">
        <f aca="false">'Scarico FP Delivery'!$Z5576</f>
        <v>0</v>
      </c>
      <c r="G5577" s="30" t="n">
        <f aca="false">'Scarico FP Delivery'!$AG5576</f>
        <v>0</v>
      </c>
      <c r="H5577" s="30" t="n">
        <f aca="false">'Scarico FP Delivery'!$U5576</f>
        <v>0</v>
      </c>
      <c r="I5577" s="32" t="n">
        <f aca="false">'Scarico FP Delivery'!$EW5576</f>
        <v>0</v>
      </c>
      <c r="J5577" s="33" t="n">
        <f aca="false">'Scarico FP Delivery'!$AJ5576</f>
        <v>0</v>
      </c>
      <c r="K5577" s="34" t="n">
        <f aca="false">'Scarico FP Delivery'!AV5576</f>
        <v>0</v>
      </c>
      <c r="L5577" s="51" t="n">
        <f aca="false">'Scarico FP Delivery'!AF5576</f>
        <v>0</v>
      </c>
      <c r="M5577" s="36" t="n">
        <f aca="false">'Scarico FP Delivery'!EL5576</f>
        <v>0</v>
      </c>
      <c r="N5577" s="37" t="e">
        <f aca="false">VLOOKUP($P5577,Formule!$O$2:$P$200,2,0)</f>
        <v>#N/A</v>
      </c>
      <c r="O5577" s="38" t="e">
        <f aca="false">VLOOKUP($P5577,Formule!$B$2:$C$202,2,0)</f>
        <v>#N/A</v>
      </c>
      <c r="P5577" s="39" t="n">
        <f aca="false">'Scarico FP Delivery'!$AC5576</f>
        <v>0</v>
      </c>
      <c r="Q5577" s="40" t="n">
        <f aca="false">'Scarico FP Delivery'!$AD5576</f>
        <v>0</v>
      </c>
      <c r="R5577" s="41" t="n">
        <f aca="false">'Scarico FP Delivery'!$DO5576</f>
        <v>0</v>
      </c>
      <c r="S5577" s="30" t="e">
        <f aca="false">VLOOKUP($R5577,Formule!$H$2:$I$250,2,0)</f>
        <v>#N/A</v>
      </c>
      <c r="T5577" s="42"/>
      <c r="U5577" s="43" t="e">
        <f aca="false">VLOOKUP($P5577,Formule!$E$2:$F$200,2,0)</f>
        <v>#N/A</v>
      </c>
      <c r="V5577" s="44" t="e">
        <f aca="false">U5577*(25/100)</f>
        <v>#N/A</v>
      </c>
      <c r="W5577" s="45" t="e">
        <f aca="false">U5577-V5577</f>
        <v>#N/A</v>
      </c>
      <c r="Y5577" s="14" t="s">
        <v>2257</v>
      </c>
    </row>
    <row r="5578" customFormat="false" ht="12.75" hidden="false" customHeight="false" outlineLevel="0" collapsed="false">
      <c r="A5578" s="46" t="n">
        <v>5576</v>
      </c>
      <c r="B5578" s="29"/>
      <c r="C5578" s="30"/>
      <c r="D5578" s="30" t="n">
        <f aca="false">'Scarico FP Delivery'!$CY5577</f>
        <v>0</v>
      </c>
      <c r="E5578" s="31" t="n">
        <f aca="false">'Scarico FP Delivery'!$AH5577</f>
        <v>0</v>
      </c>
      <c r="F5578" s="31" t="n">
        <f aca="false">'Scarico FP Delivery'!$Z5577</f>
        <v>0</v>
      </c>
      <c r="G5578" s="30" t="n">
        <f aca="false">'Scarico FP Delivery'!$AG5577</f>
        <v>0</v>
      </c>
      <c r="H5578" s="30" t="n">
        <f aca="false">'Scarico FP Delivery'!$U5577</f>
        <v>0</v>
      </c>
      <c r="I5578" s="32" t="n">
        <f aca="false">'Scarico FP Delivery'!$EW5577</f>
        <v>0</v>
      </c>
      <c r="J5578" s="33" t="n">
        <f aca="false">'Scarico FP Delivery'!$AJ5577</f>
        <v>0</v>
      </c>
      <c r="K5578" s="34" t="n">
        <f aca="false">'Scarico FP Delivery'!AV5577</f>
        <v>0</v>
      </c>
      <c r="L5578" s="51" t="n">
        <f aca="false">'Scarico FP Delivery'!AF5577</f>
        <v>0</v>
      </c>
      <c r="M5578" s="36" t="n">
        <f aca="false">'Scarico FP Delivery'!EL5577</f>
        <v>0</v>
      </c>
      <c r="N5578" s="37" t="e">
        <f aca="false">VLOOKUP($P5578,Formule!$O$2:$P$200,2,0)</f>
        <v>#N/A</v>
      </c>
      <c r="O5578" s="38" t="e">
        <f aca="false">VLOOKUP($P5578,Formule!$B$2:$C$202,2,0)</f>
        <v>#N/A</v>
      </c>
      <c r="P5578" s="39" t="n">
        <f aca="false">'Scarico FP Delivery'!$AC5577</f>
        <v>0</v>
      </c>
      <c r="Q5578" s="40" t="n">
        <f aca="false">'Scarico FP Delivery'!$AD5577</f>
        <v>0</v>
      </c>
      <c r="R5578" s="41" t="n">
        <f aca="false">'Scarico FP Delivery'!$DO5577</f>
        <v>0</v>
      </c>
      <c r="S5578" s="30" t="e">
        <f aca="false">VLOOKUP($R5578,Formule!$H$2:$I$250,2,0)</f>
        <v>#N/A</v>
      </c>
      <c r="T5578" s="42"/>
      <c r="U5578" s="43" t="e">
        <f aca="false">VLOOKUP($P5578,Formule!$E$2:$F$200,2,0)</f>
        <v>#N/A</v>
      </c>
      <c r="V5578" s="44" t="e">
        <f aca="false">U5578*(25/100)</f>
        <v>#N/A</v>
      </c>
      <c r="W5578" s="45" t="e">
        <f aca="false">U5578-V5578</f>
        <v>#N/A</v>
      </c>
      <c r="Y5578" s="14" t="s">
        <v>2257</v>
      </c>
    </row>
    <row r="5579" customFormat="false" ht="12.75" hidden="false" customHeight="false" outlineLevel="0" collapsed="false">
      <c r="A5579" s="46" t="n">
        <v>5577</v>
      </c>
      <c r="B5579" s="29"/>
      <c r="C5579" s="30"/>
      <c r="D5579" s="30" t="n">
        <f aca="false">'Scarico FP Delivery'!$CY5578</f>
        <v>0</v>
      </c>
      <c r="E5579" s="31" t="n">
        <f aca="false">'Scarico FP Delivery'!$AH5578</f>
        <v>0</v>
      </c>
      <c r="F5579" s="31" t="n">
        <f aca="false">'Scarico FP Delivery'!$Z5578</f>
        <v>0</v>
      </c>
      <c r="G5579" s="30" t="n">
        <f aca="false">'Scarico FP Delivery'!$AG5578</f>
        <v>0</v>
      </c>
      <c r="H5579" s="30" t="n">
        <f aca="false">'Scarico FP Delivery'!$U5578</f>
        <v>0</v>
      </c>
      <c r="I5579" s="32" t="n">
        <f aca="false">'Scarico FP Delivery'!$EW5578</f>
        <v>0</v>
      </c>
      <c r="J5579" s="33" t="n">
        <f aca="false">'Scarico FP Delivery'!$AJ5578</f>
        <v>0</v>
      </c>
      <c r="K5579" s="34" t="n">
        <f aca="false">'Scarico FP Delivery'!AV5578</f>
        <v>0</v>
      </c>
      <c r="L5579" s="51" t="n">
        <f aca="false">'Scarico FP Delivery'!AF5578</f>
        <v>0</v>
      </c>
      <c r="M5579" s="36" t="n">
        <f aca="false">'Scarico FP Delivery'!EL5578</f>
        <v>0</v>
      </c>
      <c r="N5579" s="37" t="e">
        <f aca="false">VLOOKUP($P5579,Formule!$O$2:$P$200,2,0)</f>
        <v>#N/A</v>
      </c>
      <c r="O5579" s="38" t="e">
        <f aca="false">VLOOKUP($P5579,Formule!$B$2:$C$202,2,0)</f>
        <v>#N/A</v>
      </c>
      <c r="P5579" s="39" t="n">
        <f aca="false">'Scarico FP Delivery'!$AC5578</f>
        <v>0</v>
      </c>
      <c r="Q5579" s="40" t="n">
        <f aca="false">'Scarico FP Delivery'!$AD5578</f>
        <v>0</v>
      </c>
      <c r="R5579" s="41" t="n">
        <f aca="false">'Scarico FP Delivery'!$DO5578</f>
        <v>0</v>
      </c>
      <c r="S5579" s="30" t="e">
        <f aca="false">VLOOKUP($R5579,Formule!$H$2:$I$250,2,0)</f>
        <v>#N/A</v>
      </c>
      <c r="T5579" s="42"/>
      <c r="U5579" s="43" t="e">
        <f aca="false">VLOOKUP($P5579,Formule!$E$2:$F$200,2,0)</f>
        <v>#N/A</v>
      </c>
      <c r="V5579" s="44" t="e">
        <f aca="false">U5579*(25/100)</f>
        <v>#N/A</v>
      </c>
      <c r="W5579" s="45" t="e">
        <f aca="false">U5579-V5579</f>
        <v>#N/A</v>
      </c>
      <c r="Y5579" s="14" t="s">
        <v>2257</v>
      </c>
    </row>
    <row r="5580" customFormat="false" ht="12.75" hidden="false" customHeight="false" outlineLevel="0" collapsed="false">
      <c r="A5580" s="28" t="n">
        <v>5578</v>
      </c>
      <c r="B5580" s="29"/>
      <c r="C5580" s="30"/>
      <c r="D5580" s="30" t="n">
        <f aca="false">'Scarico FP Delivery'!$CY5579</f>
        <v>0</v>
      </c>
      <c r="E5580" s="31" t="n">
        <f aca="false">'Scarico FP Delivery'!$AH5579</f>
        <v>0</v>
      </c>
      <c r="F5580" s="31" t="n">
        <f aca="false">'Scarico FP Delivery'!$Z5579</f>
        <v>0</v>
      </c>
      <c r="G5580" s="30" t="n">
        <f aca="false">'Scarico FP Delivery'!$AG5579</f>
        <v>0</v>
      </c>
      <c r="H5580" s="30" t="n">
        <f aca="false">'Scarico FP Delivery'!$U5579</f>
        <v>0</v>
      </c>
      <c r="I5580" s="32" t="n">
        <f aca="false">'Scarico FP Delivery'!$EW5579</f>
        <v>0</v>
      </c>
      <c r="J5580" s="33" t="n">
        <f aca="false">'Scarico FP Delivery'!$AJ5579</f>
        <v>0</v>
      </c>
      <c r="K5580" s="34" t="n">
        <f aca="false">'Scarico FP Delivery'!AV5579</f>
        <v>0</v>
      </c>
      <c r="L5580" s="51" t="n">
        <f aca="false">'Scarico FP Delivery'!AF5579</f>
        <v>0</v>
      </c>
      <c r="M5580" s="36" t="n">
        <f aca="false">'Scarico FP Delivery'!EL5579</f>
        <v>0</v>
      </c>
      <c r="N5580" s="37" t="e">
        <f aca="false">VLOOKUP($P5580,Formule!$O$2:$P$200,2,0)</f>
        <v>#N/A</v>
      </c>
      <c r="O5580" s="38" t="e">
        <f aca="false">VLOOKUP($P5580,Formule!$B$2:$C$202,2,0)</f>
        <v>#N/A</v>
      </c>
      <c r="P5580" s="39" t="n">
        <f aca="false">'Scarico FP Delivery'!$AC5579</f>
        <v>0</v>
      </c>
      <c r="Q5580" s="40" t="n">
        <f aca="false">'Scarico FP Delivery'!$AD5579</f>
        <v>0</v>
      </c>
      <c r="R5580" s="41" t="n">
        <f aca="false">'Scarico FP Delivery'!$DO5579</f>
        <v>0</v>
      </c>
      <c r="S5580" s="30" t="e">
        <f aca="false">VLOOKUP($R5580,Formule!$H$2:$I$250,2,0)</f>
        <v>#N/A</v>
      </c>
      <c r="T5580" s="42"/>
      <c r="U5580" s="43" t="e">
        <f aca="false">VLOOKUP($P5580,Formule!$E$2:$F$200,2,0)</f>
        <v>#N/A</v>
      </c>
      <c r="V5580" s="44" t="e">
        <f aca="false">U5580*(25/100)</f>
        <v>#N/A</v>
      </c>
      <c r="W5580" s="45" t="e">
        <f aca="false">U5580-V5580</f>
        <v>#N/A</v>
      </c>
      <c r="Y5580" s="14" t="s">
        <v>2257</v>
      </c>
    </row>
    <row r="5581" customFormat="false" ht="12.75" hidden="false" customHeight="false" outlineLevel="0" collapsed="false">
      <c r="A5581" s="46" t="n">
        <v>5579</v>
      </c>
      <c r="B5581" s="29"/>
      <c r="C5581" s="30"/>
      <c r="D5581" s="30" t="n">
        <f aca="false">'Scarico FP Delivery'!$CY5580</f>
        <v>0</v>
      </c>
      <c r="E5581" s="31" t="n">
        <f aca="false">'Scarico FP Delivery'!$AH5580</f>
        <v>0</v>
      </c>
      <c r="F5581" s="31" t="n">
        <f aca="false">'Scarico FP Delivery'!$Z5580</f>
        <v>0</v>
      </c>
      <c r="G5581" s="30" t="n">
        <f aca="false">'Scarico FP Delivery'!$AG5580</f>
        <v>0</v>
      </c>
      <c r="H5581" s="30" t="n">
        <f aca="false">'Scarico FP Delivery'!$U5580</f>
        <v>0</v>
      </c>
      <c r="I5581" s="32" t="n">
        <f aca="false">'Scarico FP Delivery'!$EW5580</f>
        <v>0</v>
      </c>
      <c r="J5581" s="33" t="n">
        <f aca="false">'Scarico FP Delivery'!$AJ5580</f>
        <v>0</v>
      </c>
      <c r="K5581" s="34" t="n">
        <f aca="false">'Scarico FP Delivery'!AV5580</f>
        <v>0</v>
      </c>
      <c r="L5581" s="51" t="n">
        <f aca="false">'Scarico FP Delivery'!AF5580</f>
        <v>0</v>
      </c>
      <c r="M5581" s="36" t="n">
        <f aca="false">'Scarico FP Delivery'!EL5580</f>
        <v>0</v>
      </c>
      <c r="N5581" s="37" t="e">
        <f aca="false">VLOOKUP($P5581,Formule!$O$2:$P$200,2,0)</f>
        <v>#N/A</v>
      </c>
      <c r="O5581" s="38" t="e">
        <f aca="false">VLOOKUP($P5581,Formule!$B$2:$C$202,2,0)</f>
        <v>#N/A</v>
      </c>
      <c r="P5581" s="39" t="n">
        <f aca="false">'Scarico FP Delivery'!$AC5580</f>
        <v>0</v>
      </c>
      <c r="Q5581" s="40" t="n">
        <f aca="false">'Scarico FP Delivery'!$AD5580</f>
        <v>0</v>
      </c>
      <c r="R5581" s="41" t="n">
        <f aca="false">'Scarico FP Delivery'!$DO5580</f>
        <v>0</v>
      </c>
      <c r="S5581" s="30" t="e">
        <f aca="false">VLOOKUP($R5581,Formule!$H$2:$I$250,2,0)</f>
        <v>#N/A</v>
      </c>
      <c r="T5581" s="42"/>
      <c r="U5581" s="43" t="e">
        <f aca="false">VLOOKUP($P5581,Formule!$E$2:$F$200,2,0)</f>
        <v>#N/A</v>
      </c>
      <c r="V5581" s="44" t="e">
        <f aca="false">U5581*(25/100)</f>
        <v>#N/A</v>
      </c>
      <c r="W5581" s="45" t="e">
        <f aca="false">U5581-V5581</f>
        <v>#N/A</v>
      </c>
      <c r="Y5581" s="14" t="s">
        <v>2257</v>
      </c>
    </row>
    <row r="5582" customFormat="false" ht="12.75" hidden="false" customHeight="false" outlineLevel="0" collapsed="false">
      <c r="A5582" s="46" t="n">
        <v>5580</v>
      </c>
      <c r="B5582" s="29"/>
      <c r="C5582" s="30"/>
      <c r="D5582" s="30" t="n">
        <f aca="false">'Scarico FP Delivery'!$CY5581</f>
        <v>0</v>
      </c>
      <c r="E5582" s="31" t="n">
        <f aca="false">'Scarico FP Delivery'!$AH5581</f>
        <v>0</v>
      </c>
      <c r="F5582" s="31" t="n">
        <f aca="false">'Scarico FP Delivery'!$Z5581</f>
        <v>0</v>
      </c>
      <c r="G5582" s="30" t="n">
        <f aca="false">'Scarico FP Delivery'!$AG5581</f>
        <v>0</v>
      </c>
      <c r="H5582" s="30" t="n">
        <f aca="false">'Scarico FP Delivery'!$U5581</f>
        <v>0</v>
      </c>
      <c r="I5582" s="32" t="n">
        <f aca="false">'Scarico FP Delivery'!$EW5581</f>
        <v>0</v>
      </c>
      <c r="J5582" s="33" t="n">
        <f aca="false">'Scarico FP Delivery'!$AJ5581</f>
        <v>0</v>
      </c>
      <c r="K5582" s="34" t="n">
        <f aca="false">'Scarico FP Delivery'!AV5581</f>
        <v>0</v>
      </c>
      <c r="L5582" s="51" t="n">
        <f aca="false">'Scarico FP Delivery'!AF5581</f>
        <v>0</v>
      </c>
      <c r="M5582" s="36" t="n">
        <f aca="false">'Scarico FP Delivery'!EL5581</f>
        <v>0</v>
      </c>
      <c r="N5582" s="37" t="e">
        <f aca="false">VLOOKUP($P5582,Formule!$O$2:$P$200,2,0)</f>
        <v>#N/A</v>
      </c>
      <c r="O5582" s="38" t="e">
        <f aca="false">VLOOKUP($P5582,Formule!$B$2:$C$202,2,0)</f>
        <v>#N/A</v>
      </c>
      <c r="P5582" s="39" t="n">
        <f aca="false">'Scarico FP Delivery'!$AC5581</f>
        <v>0</v>
      </c>
      <c r="Q5582" s="40" t="n">
        <f aca="false">'Scarico FP Delivery'!$AD5581</f>
        <v>0</v>
      </c>
      <c r="R5582" s="41" t="n">
        <f aca="false">'Scarico FP Delivery'!$DO5581</f>
        <v>0</v>
      </c>
      <c r="S5582" s="30" t="e">
        <f aca="false">VLOOKUP($R5582,Formule!$H$2:$I$250,2,0)</f>
        <v>#N/A</v>
      </c>
      <c r="T5582" s="42"/>
      <c r="U5582" s="43" t="e">
        <f aca="false">VLOOKUP($P5582,Formule!$E$2:$F$200,2,0)</f>
        <v>#N/A</v>
      </c>
      <c r="V5582" s="44" t="e">
        <f aca="false">U5582*(25/100)</f>
        <v>#N/A</v>
      </c>
      <c r="W5582" s="45" t="e">
        <f aca="false">U5582-V5582</f>
        <v>#N/A</v>
      </c>
      <c r="Y5582" s="14" t="s">
        <v>2257</v>
      </c>
    </row>
    <row r="5583" customFormat="false" ht="12.75" hidden="false" customHeight="false" outlineLevel="0" collapsed="false">
      <c r="A5583" s="28" t="n">
        <v>5581</v>
      </c>
      <c r="B5583" s="29"/>
      <c r="C5583" s="30"/>
      <c r="D5583" s="30" t="n">
        <f aca="false">'Scarico FP Delivery'!$CY5582</f>
        <v>0</v>
      </c>
      <c r="E5583" s="31" t="n">
        <f aca="false">'Scarico FP Delivery'!$AH5582</f>
        <v>0</v>
      </c>
      <c r="F5583" s="31" t="n">
        <f aca="false">'Scarico FP Delivery'!$Z5582</f>
        <v>0</v>
      </c>
      <c r="G5583" s="30" t="n">
        <f aca="false">'Scarico FP Delivery'!$AG5582</f>
        <v>0</v>
      </c>
      <c r="H5583" s="30" t="n">
        <f aca="false">'Scarico FP Delivery'!$U5582</f>
        <v>0</v>
      </c>
      <c r="I5583" s="32" t="n">
        <f aca="false">'Scarico FP Delivery'!$EW5582</f>
        <v>0</v>
      </c>
      <c r="J5583" s="33" t="n">
        <f aca="false">'Scarico FP Delivery'!$AJ5582</f>
        <v>0</v>
      </c>
      <c r="K5583" s="34" t="n">
        <f aca="false">'Scarico FP Delivery'!AV5582</f>
        <v>0</v>
      </c>
      <c r="L5583" s="51" t="n">
        <f aca="false">'Scarico FP Delivery'!AF5582</f>
        <v>0</v>
      </c>
      <c r="M5583" s="36" t="n">
        <f aca="false">'Scarico FP Delivery'!EL5582</f>
        <v>0</v>
      </c>
      <c r="N5583" s="37" t="e">
        <f aca="false">VLOOKUP($P5583,Formule!$O$2:$P$200,2,0)</f>
        <v>#N/A</v>
      </c>
      <c r="O5583" s="38" t="e">
        <f aca="false">VLOOKUP($P5583,Formule!$B$2:$C$202,2,0)</f>
        <v>#N/A</v>
      </c>
      <c r="P5583" s="39" t="n">
        <f aca="false">'Scarico FP Delivery'!$AC5582</f>
        <v>0</v>
      </c>
      <c r="Q5583" s="40" t="n">
        <f aca="false">'Scarico FP Delivery'!$AD5582</f>
        <v>0</v>
      </c>
      <c r="R5583" s="41" t="n">
        <f aca="false">'Scarico FP Delivery'!$DO5582</f>
        <v>0</v>
      </c>
      <c r="S5583" s="30" t="e">
        <f aca="false">VLOOKUP($R5583,Formule!$H$2:$I$250,2,0)</f>
        <v>#N/A</v>
      </c>
      <c r="T5583" s="42"/>
      <c r="U5583" s="43" t="e">
        <f aca="false">VLOOKUP($P5583,Formule!$E$2:$F$200,2,0)</f>
        <v>#N/A</v>
      </c>
      <c r="V5583" s="44" t="e">
        <f aca="false">U5583*(25/100)</f>
        <v>#N/A</v>
      </c>
      <c r="W5583" s="45" t="e">
        <f aca="false">U5583-V5583</f>
        <v>#N/A</v>
      </c>
      <c r="Y5583" s="14" t="s">
        <v>2257</v>
      </c>
    </row>
    <row r="5584" customFormat="false" ht="12.75" hidden="false" customHeight="false" outlineLevel="0" collapsed="false">
      <c r="A5584" s="46" t="n">
        <v>5582</v>
      </c>
      <c r="B5584" s="29"/>
      <c r="C5584" s="30"/>
      <c r="D5584" s="30" t="n">
        <f aca="false">'Scarico FP Delivery'!$CY5583</f>
        <v>0</v>
      </c>
      <c r="E5584" s="31" t="n">
        <f aca="false">'Scarico FP Delivery'!$AH5583</f>
        <v>0</v>
      </c>
      <c r="F5584" s="31" t="n">
        <f aca="false">'Scarico FP Delivery'!$Z5583</f>
        <v>0</v>
      </c>
      <c r="G5584" s="30" t="n">
        <f aca="false">'Scarico FP Delivery'!$AG5583</f>
        <v>0</v>
      </c>
      <c r="H5584" s="30" t="n">
        <f aca="false">'Scarico FP Delivery'!$U5583</f>
        <v>0</v>
      </c>
      <c r="I5584" s="32" t="n">
        <f aca="false">'Scarico FP Delivery'!$EW5583</f>
        <v>0</v>
      </c>
      <c r="J5584" s="33" t="n">
        <f aca="false">'Scarico FP Delivery'!$AJ5583</f>
        <v>0</v>
      </c>
      <c r="K5584" s="34" t="n">
        <f aca="false">'Scarico FP Delivery'!AV5583</f>
        <v>0</v>
      </c>
      <c r="L5584" s="51" t="n">
        <f aca="false">'Scarico FP Delivery'!AF5583</f>
        <v>0</v>
      </c>
      <c r="M5584" s="36" t="n">
        <f aca="false">'Scarico FP Delivery'!EL5583</f>
        <v>0</v>
      </c>
      <c r="N5584" s="37" t="e">
        <f aca="false">VLOOKUP($P5584,Formule!$O$2:$P$200,2,0)</f>
        <v>#N/A</v>
      </c>
      <c r="O5584" s="38" t="e">
        <f aca="false">VLOOKUP($P5584,Formule!$B$2:$C$202,2,0)</f>
        <v>#N/A</v>
      </c>
      <c r="P5584" s="39" t="n">
        <f aca="false">'Scarico FP Delivery'!$AC5583</f>
        <v>0</v>
      </c>
      <c r="Q5584" s="40" t="n">
        <f aca="false">'Scarico FP Delivery'!$AD5583</f>
        <v>0</v>
      </c>
      <c r="R5584" s="41" t="n">
        <f aca="false">'Scarico FP Delivery'!$DO5583</f>
        <v>0</v>
      </c>
      <c r="S5584" s="30" t="e">
        <f aca="false">VLOOKUP($R5584,Formule!$H$2:$I$250,2,0)</f>
        <v>#N/A</v>
      </c>
      <c r="T5584" s="42"/>
      <c r="U5584" s="43" t="e">
        <f aca="false">VLOOKUP($P5584,Formule!$E$2:$F$200,2,0)</f>
        <v>#N/A</v>
      </c>
      <c r="V5584" s="44" t="e">
        <f aca="false">U5584*(25/100)</f>
        <v>#N/A</v>
      </c>
      <c r="W5584" s="45" t="e">
        <f aca="false">U5584-V5584</f>
        <v>#N/A</v>
      </c>
      <c r="Y5584" s="14" t="s">
        <v>2257</v>
      </c>
    </row>
    <row r="5585" customFormat="false" ht="12.75" hidden="false" customHeight="false" outlineLevel="0" collapsed="false">
      <c r="A5585" s="46" t="n">
        <v>5583</v>
      </c>
      <c r="B5585" s="29"/>
      <c r="C5585" s="30"/>
      <c r="D5585" s="30" t="n">
        <f aca="false">'Scarico FP Delivery'!$CY5584</f>
        <v>0</v>
      </c>
      <c r="E5585" s="31" t="n">
        <f aca="false">'Scarico FP Delivery'!$AH5584</f>
        <v>0</v>
      </c>
      <c r="F5585" s="31" t="n">
        <f aca="false">'Scarico FP Delivery'!$Z5584</f>
        <v>0</v>
      </c>
      <c r="G5585" s="30" t="n">
        <f aca="false">'Scarico FP Delivery'!$AG5584</f>
        <v>0</v>
      </c>
      <c r="H5585" s="30" t="n">
        <f aca="false">'Scarico FP Delivery'!$U5584</f>
        <v>0</v>
      </c>
      <c r="I5585" s="32" t="n">
        <f aca="false">'Scarico FP Delivery'!$EW5584</f>
        <v>0</v>
      </c>
      <c r="J5585" s="33" t="n">
        <f aca="false">'Scarico FP Delivery'!$AJ5584</f>
        <v>0</v>
      </c>
      <c r="K5585" s="34" t="n">
        <f aca="false">'Scarico FP Delivery'!AV5584</f>
        <v>0</v>
      </c>
      <c r="L5585" s="51" t="n">
        <f aca="false">'Scarico FP Delivery'!AF5584</f>
        <v>0</v>
      </c>
      <c r="M5585" s="36" t="n">
        <f aca="false">'Scarico FP Delivery'!EL5584</f>
        <v>0</v>
      </c>
      <c r="N5585" s="37" t="e">
        <f aca="false">VLOOKUP($P5585,Formule!$O$2:$P$200,2,0)</f>
        <v>#N/A</v>
      </c>
      <c r="O5585" s="38" t="e">
        <f aca="false">VLOOKUP($P5585,Formule!$B$2:$C$202,2,0)</f>
        <v>#N/A</v>
      </c>
      <c r="P5585" s="39" t="n">
        <f aca="false">'Scarico FP Delivery'!$AC5584</f>
        <v>0</v>
      </c>
      <c r="Q5585" s="40" t="n">
        <f aca="false">'Scarico FP Delivery'!$AD5584</f>
        <v>0</v>
      </c>
      <c r="R5585" s="41" t="n">
        <f aca="false">'Scarico FP Delivery'!$DO5584</f>
        <v>0</v>
      </c>
      <c r="S5585" s="30" t="e">
        <f aca="false">VLOOKUP($R5585,Formule!$H$2:$I$250,2,0)</f>
        <v>#N/A</v>
      </c>
      <c r="T5585" s="42"/>
      <c r="U5585" s="43" t="e">
        <f aca="false">VLOOKUP($P5585,Formule!$E$2:$F$200,2,0)</f>
        <v>#N/A</v>
      </c>
      <c r="V5585" s="44" t="e">
        <f aca="false">U5585*(25/100)</f>
        <v>#N/A</v>
      </c>
      <c r="W5585" s="45" t="e">
        <f aca="false">U5585-V5585</f>
        <v>#N/A</v>
      </c>
      <c r="Y5585" s="14" t="s">
        <v>2257</v>
      </c>
    </row>
    <row r="5586" customFormat="false" ht="12.75" hidden="false" customHeight="false" outlineLevel="0" collapsed="false">
      <c r="A5586" s="28" t="n">
        <v>5584</v>
      </c>
      <c r="B5586" s="29"/>
      <c r="C5586" s="30"/>
      <c r="D5586" s="30" t="n">
        <f aca="false">'Scarico FP Delivery'!$CY5585</f>
        <v>0</v>
      </c>
      <c r="E5586" s="31" t="n">
        <f aca="false">'Scarico FP Delivery'!$AH5585</f>
        <v>0</v>
      </c>
      <c r="F5586" s="31" t="n">
        <f aca="false">'Scarico FP Delivery'!$Z5585</f>
        <v>0</v>
      </c>
      <c r="G5586" s="30" t="n">
        <f aca="false">'Scarico FP Delivery'!$AG5585</f>
        <v>0</v>
      </c>
      <c r="H5586" s="30" t="n">
        <f aca="false">'Scarico FP Delivery'!$U5585</f>
        <v>0</v>
      </c>
      <c r="I5586" s="32" t="n">
        <f aca="false">'Scarico FP Delivery'!$EW5585</f>
        <v>0</v>
      </c>
      <c r="J5586" s="33" t="n">
        <f aca="false">'Scarico FP Delivery'!$AJ5585</f>
        <v>0</v>
      </c>
      <c r="K5586" s="34" t="n">
        <f aca="false">'Scarico FP Delivery'!AV5585</f>
        <v>0</v>
      </c>
      <c r="L5586" s="51" t="n">
        <f aca="false">'Scarico FP Delivery'!AF5585</f>
        <v>0</v>
      </c>
      <c r="M5586" s="36" t="n">
        <f aca="false">'Scarico FP Delivery'!EL5585</f>
        <v>0</v>
      </c>
      <c r="N5586" s="37" t="e">
        <f aca="false">VLOOKUP($P5586,Formule!$O$2:$P$200,2,0)</f>
        <v>#N/A</v>
      </c>
      <c r="O5586" s="38" t="e">
        <f aca="false">VLOOKUP($P5586,Formule!$B$2:$C$202,2,0)</f>
        <v>#N/A</v>
      </c>
      <c r="P5586" s="39" t="n">
        <f aca="false">'Scarico FP Delivery'!$AC5585</f>
        <v>0</v>
      </c>
      <c r="Q5586" s="40" t="n">
        <f aca="false">'Scarico FP Delivery'!$AD5585</f>
        <v>0</v>
      </c>
      <c r="R5586" s="41" t="n">
        <f aca="false">'Scarico FP Delivery'!$DO5585</f>
        <v>0</v>
      </c>
      <c r="S5586" s="30" t="e">
        <f aca="false">VLOOKUP($R5586,Formule!$H$2:$I$250,2,0)</f>
        <v>#N/A</v>
      </c>
      <c r="T5586" s="42"/>
      <c r="U5586" s="43" t="e">
        <f aca="false">VLOOKUP($P5586,Formule!$E$2:$F$200,2,0)</f>
        <v>#N/A</v>
      </c>
      <c r="V5586" s="44" t="e">
        <f aca="false">U5586*(25/100)</f>
        <v>#N/A</v>
      </c>
      <c r="W5586" s="45" t="e">
        <f aca="false">U5586-V5586</f>
        <v>#N/A</v>
      </c>
      <c r="Y5586" s="14" t="s">
        <v>2257</v>
      </c>
    </row>
    <row r="5587" customFormat="false" ht="12.75" hidden="false" customHeight="false" outlineLevel="0" collapsed="false">
      <c r="A5587" s="46" t="n">
        <v>5585</v>
      </c>
      <c r="B5587" s="29"/>
      <c r="C5587" s="30"/>
      <c r="D5587" s="30" t="n">
        <f aca="false">'Scarico FP Delivery'!$CY5586</f>
        <v>0</v>
      </c>
      <c r="E5587" s="31" t="n">
        <f aca="false">'Scarico FP Delivery'!$AH5586</f>
        <v>0</v>
      </c>
      <c r="F5587" s="31" t="n">
        <f aca="false">'Scarico FP Delivery'!$Z5586</f>
        <v>0</v>
      </c>
      <c r="G5587" s="30" t="n">
        <f aca="false">'Scarico FP Delivery'!$AG5586</f>
        <v>0</v>
      </c>
      <c r="H5587" s="30" t="n">
        <f aca="false">'Scarico FP Delivery'!$U5586</f>
        <v>0</v>
      </c>
      <c r="I5587" s="32" t="n">
        <f aca="false">'Scarico FP Delivery'!$EW5586</f>
        <v>0</v>
      </c>
      <c r="J5587" s="33" t="n">
        <f aca="false">'Scarico FP Delivery'!$AJ5586</f>
        <v>0</v>
      </c>
      <c r="K5587" s="34" t="n">
        <f aca="false">'Scarico FP Delivery'!AV5586</f>
        <v>0</v>
      </c>
      <c r="L5587" s="51" t="n">
        <f aca="false">'Scarico FP Delivery'!AF5586</f>
        <v>0</v>
      </c>
      <c r="M5587" s="36" t="n">
        <f aca="false">'Scarico FP Delivery'!EL5586</f>
        <v>0</v>
      </c>
      <c r="N5587" s="37" t="e">
        <f aca="false">VLOOKUP($P5587,Formule!$O$2:$P$200,2,0)</f>
        <v>#N/A</v>
      </c>
      <c r="O5587" s="38" t="e">
        <f aca="false">VLOOKUP($P5587,Formule!$B$2:$C$202,2,0)</f>
        <v>#N/A</v>
      </c>
      <c r="P5587" s="39" t="n">
        <f aca="false">'Scarico FP Delivery'!$AC5586</f>
        <v>0</v>
      </c>
      <c r="Q5587" s="40" t="n">
        <f aca="false">'Scarico FP Delivery'!$AD5586</f>
        <v>0</v>
      </c>
      <c r="R5587" s="41" t="n">
        <f aca="false">'Scarico FP Delivery'!$DO5586</f>
        <v>0</v>
      </c>
      <c r="S5587" s="30" t="e">
        <f aca="false">VLOOKUP($R5587,Formule!$H$2:$I$250,2,0)</f>
        <v>#N/A</v>
      </c>
      <c r="T5587" s="42"/>
      <c r="U5587" s="43" t="e">
        <f aca="false">VLOOKUP($P5587,Formule!$E$2:$F$200,2,0)</f>
        <v>#N/A</v>
      </c>
      <c r="V5587" s="44" t="e">
        <f aca="false">U5587*(25/100)</f>
        <v>#N/A</v>
      </c>
      <c r="W5587" s="45" t="e">
        <f aca="false">U5587-V5587</f>
        <v>#N/A</v>
      </c>
      <c r="Y5587" s="14" t="s">
        <v>2257</v>
      </c>
    </row>
    <row r="5588" customFormat="false" ht="12.75" hidden="false" customHeight="false" outlineLevel="0" collapsed="false">
      <c r="A5588" s="46" t="n">
        <v>5586</v>
      </c>
      <c r="B5588" s="29"/>
      <c r="C5588" s="30"/>
      <c r="D5588" s="30" t="n">
        <f aca="false">'Scarico FP Delivery'!$CY5587</f>
        <v>0</v>
      </c>
      <c r="E5588" s="31" t="n">
        <f aca="false">'Scarico FP Delivery'!$AH5587</f>
        <v>0</v>
      </c>
      <c r="F5588" s="31" t="n">
        <f aca="false">'Scarico FP Delivery'!$Z5587</f>
        <v>0</v>
      </c>
      <c r="G5588" s="30" t="n">
        <f aca="false">'Scarico FP Delivery'!$AG5587</f>
        <v>0</v>
      </c>
      <c r="H5588" s="30" t="n">
        <f aca="false">'Scarico FP Delivery'!$U5587</f>
        <v>0</v>
      </c>
      <c r="I5588" s="32" t="n">
        <f aca="false">'Scarico FP Delivery'!$EW5587</f>
        <v>0</v>
      </c>
      <c r="J5588" s="33" t="n">
        <f aca="false">'Scarico FP Delivery'!$AJ5587</f>
        <v>0</v>
      </c>
      <c r="K5588" s="34" t="n">
        <f aca="false">'Scarico FP Delivery'!AV5587</f>
        <v>0</v>
      </c>
      <c r="L5588" s="51" t="n">
        <f aca="false">'Scarico FP Delivery'!AF5587</f>
        <v>0</v>
      </c>
      <c r="M5588" s="36" t="n">
        <f aca="false">'Scarico FP Delivery'!EL5587</f>
        <v>0</v>
      </c>
      <c r="N5588" s="37" t="e">
        <f aca="false">VLOOKUP($P5588,Formule!$O$2:$P$200,2,0)</f>
        <v>#N/A</v>
      </c>
      <c r="O5588" s="38" t="e">
        <f aca="false">VLOOKUP($P5588,Formule!$B$2:$C$202,2,0)</f>
        <v>#N/A</v>
      </c>
      <c r="P5588" s="39" t="n">
        <f aca="false">'Scarico FP Delivery'!$AC5587</f>
        <v>0</v>
      </c>
      <c r="Q5588" s="40" t="n">
        <f aca="false">'Scarico FP Delivery'!$AD5587</f>
        <v>0</v>
      </c>
      <c r="R5588" s="41" t="n">
        <f aca="false">'Scarico FP Delivery'!$DO5587</f>
        <v>0</v>
      </c>
      <c r="S5588" s="30" t="e">
        <f aca="false">VLOOKUP($R5588,Formule!$H$2:$I$250,2,0)</f>
        <v>#N/A</v>
      </c>
      <c r="T5588" s="42"/>
      <c r="U5588" s="43" t="e">
        <f aca="false">VLOOKUP($P5588,Formule!$E$2:$F$200,2,0)</f>
        <v>#N/A</v>
      </c>
      <c r="V5588" s="44" t="e">
        <f aca="false">U5588*(25/100)</f>
        <v>#N/A</v>
      </c>
      <c r="W5588" s="45" t="e">
        <f aca="false">U5588-V5588</f>
        <v>#N/A</v>
      </c>
      <c r="Y5588" s="14" t="s">
        <v>2257</v>
      </c>
    </row>
    <row r="5589" customFormat="false" ht="12.75" hidden="false" customHeight="false" outlineLevel="0" collapsed="false">
      <c r="A5589" s="28" t="n">
        <v>5587</v>
      </c>
      <c r="B5589" s="29"/>
      <c r="C5589" s="30"/>
      <c r="D5589" s="30" t="n">
        <f aca="false">'Scarico FP Delivery'!$CY5588</f>
        <v>0</v>
      </c>
      <c r="E5589" s="31" t="n">
        <f aca="false">'Scarico FP Delivery'!$AH5588</f>
        <v>0</v>
      </c>
      <c r="F5589" s="31" t="n">
        <f aca="false">'Scarico FP Delivery'!$Z5588</f>
        <v>0</v>
      </c>
      <c r="G5589" s="30" t="n">
        <f aca="false">'Scarico FP Delivery'!$AG5588</f>
        <v>0</v>
      </c>
      <c r="H5589" s="30" t="n">
        <f aca="false">'Scarico FP Delivery'!$U5588</f>
        <v>0</v>
      </c>
      <c r="I5589" s="32" t="n">
        <f aca="false">'Scarico FP Delivery'!$EW5588</f>
        <v>0</v>
      </c>
      <c r="J5589" s="33" t="n">
        <f aca="false">'Scarico FP Delivery'!$AJ5588</f>
        <v>0</v>
      </c>
      <c r="K5589" s="34" t="n">
        <f aca="false">'Scarico FP Delivery'!AV5588</f>
        <v>0</v>
      </c>
      <c r="L5589" s="51" t="n">
        <f aca="false">'Scarico FP Delivery'!AF5588</f>
        <v>0</v>
      </c>
      <c r="M5589" s="36" t="n">
        <f aca="false">'Scarico FP Delivery'!EL5588</f>
        <v>0</v>
      </c>
      <c r="N5589" s="37" t="e">
        <f aca="false">VLOOKUP($P5589,Formule!$O$2:$P$200,2,0)</f>
        <v>#N/A</v>
      </c>
      <c r="O5589" s="38" t="e">
        <f aca="false">VLOOKUP($P5589,Formule!$B$2:$C$202,2,0)</f>
        <v>#N/A</v>
      </c>
      <c r="P5589" s="39" t="n">
        <f aca="false">'Scarico FP Delivery'!$AC5588</f>
        <v>0</v>
      </c>
      <c r="Q5589" s="40" t="n">
        <f aca="false">'Scarico FP Delivery'!$AD5588</f>
        <v>0</v>
      </c>
      <c r="R5589" s="41" t="n">
        <f aca="false">'Scarico FP Delivery'!$DO5588</f>
        <v>0</v>
      </c>
      <c r="S5589" s="30" t="e">
        <f aca="false">VLOOKUP($R5589,Formule!$H$2:$I$250,2,0)</f>
        <v>#N/A</v>
      </c>
      <c r="T5589" s="42"/>
      <c r="U5589" s="43" t="e">
        <f aca="false">VLOOKUP($P5589,Formule!$E$2:$F$200,2,0)</f>
        <v>#N/A</v>
      </c>
      <c r="V5589" s="44" t="e">
        <f aca="false">U5589*(25/100)</f>
        <v>#N/A</v>
      </c>
      <c r="W5589" s="45" t="e">
        <f aca="false">U5589-V5589</f>
        <v>#N/A</v>
      </c>
      <c r="Y5589" s="14" t="s">
        <v>2257</v>
      </c>
    </row>
    <row r="5590" customFormat="false" ht="12.75" hidden="false" customHeight="false" outlineLevel="0" collapsed="false">
      <c r="A5590" s="46" t="n">
        <v>5588</v>
      </c>
      <c r="B5590" s="29"/>
      <c r="C5590" s="30"/>
      <c r="D5590" s="30" t="n">
        <f aca="false">'Scarico FP Delivery'!$CY5589</f>
        <v>0</v>
      </c>
      <c r="E5590" s="31" t="n">
        <f aca="false">'Scarico FP Delivery'!$AH5589</f>
        <v>0</v>
      </c>
      <c r="F5590" s="31" t="n">
        <f aca="false">'Scarico FP Delivery'!$Z5589</f>
        <v>0</v>
      </c>
      <c r="G5590" s="30" t="n">
        <f aca="false">'Scarico FP Delivery'!$AG5589</f>
        <v>0</v>
      </c>
      <c r="H5590" s="30" t="n">
        <f aca="false">'Scarico FP Delivery'!$U5589</f>
        <v>0</v>
      </c>
      <c r="I5590" s="32" t="n">
        <f aca="false">'Scarico FP Delivery'!$EW5589</f>
        <v>0</v>
      </c>
      <c r="J5590" s="33" t="n">
        <f aca="false">'Scarico FP Delivery'!$AJ5589</f>
        <v>0</v>
      </c>
      <c r="K5590" s="34" t="n">
        <f aca="false">'Scarico FP Delivery'!AV5589</f>
        <v>0</v>
      </c>
      <c r="L5590" s="51" t="n">
        <f aca="false">'Scarico FP Delivery'!AF5589</f>
        <v>0</v>
      </c>
      <c r="M5590" s="36" t="n">
        <f aca="false">'Scarico FP Delivery'!EL5589</f>
        <v>0</v>
      </c>
      <c r="N5590" s="37" t="e">
        <f aca="false">VLOOKUP($P5590,Formule!$O$2:$P$200,2,0)</f>
        <v>#N/A</v>
      </c>
      <c r="O5590" s="38" t="e">
        <f aca="false">VLOOKUP($P5590,Formule!$B$2:$C$202,2,0)</f>
        <v>#N/A</v>
      </c>
      <c r="P5590" s="39" t="n">
        <f aca="false">'Scarico FP Delivery'!$AC5589</f>
        <v>0</v>
      </c>
      <c r="Q5590" s="40" t="n">
        <f aca="false">'Scarico FP Delivery'!$AD5589</f>
        <v>0</v>
      </c>
      <c r="R5590" s="41" t="n">
        <f aca="false">'Scarico FP Delivery'!$DO5589</f>
        <v>0</v>
      </c>
      <c r="S5590" s="30" t="e">
        <f aca="false">VLOOKUP($R5590,Formule!$H$2:$I$250,2,0)</f>
        <v>#N/A</v>
      </c>
      <c r="T5590" s="42"/>
      <c r="U5590" s="43" t="e">
        <f aca="false">VLOOKUP($P5590,Formule!$E$2:$F$200,2,0)</f>
        <v>#N/A</v>
      </c>
      <c r="V5590" s="44" t="e">
        <f aca="false">U5590*(25/100)</f>
        <v>#N/A</v>
      </c>
      <c r="W5590" s="45" t="e">
        <f aca="false">U5590-V5590</f>
        <v>#N/A</v>
      </c>
      <c r="Y5590" s="14" t="s">
        <v>2257</v>
      </c>
    </row>
    <row r="5591" customFormat="false" ht="12.75" hidden="false" customHeight="false" outlineLevel="0" collapsed="false">
      <c r="A5591" s="46" t="n">
        <v>5589</v>
      </c>
      <c r="B5591" s="29"/>
      <c r="C5591" s="30"/>
      <c r="D5591" s="30" t="n">
        <f aca="false">'Scarico FP Delivery'!$CY5590</f>
        <v>0</v>
      </c>
      <c r="E5591" s="31" t="n">
        <f aca="false">'Scarico FP Delivery'!$AH5590</f>
        <v>0</v>
      </c>
      <c r="F5591" s="31" t="n">
        <f aca="false">'Scarico FP Delivery'!$Z5590</f>
        <v>0</v>
      </c>
      <c r="G5591" s="30" t="n">
        <f aca="false">'Scarico FP Delivery'!$AG5590</f>
        <v>0</v>
      </c>
      <c r="H5591" s="30" t="n">
        <f aca="false">'Scarico FP Delivery'!$U5590</f>
        <v>0</v>
      </c>
      <c r="I5591" s="32" t="n">
        <f aca="false">'Scarico FP Delivery'!$EW5590</f>
        <v>0</v>
      </c>
      <c r="J5591" s="33" t="n">
        <f aca="false">'Scarico FP Delivery'!$AJ5590</f>
        <v>0</v>
      </c>
      <c r="K5591" s="34" t="n">
        <f aca="false">'Scarico FP Delivery'!AV5590</f>
        <v>0</v>
      </c>
      <c r="L5591" s="51" t="n">
        <f aca="false">'Scarico FP Delivery'!AF5590</f>
        <v>0</v>
      </c>
      <c r="M5591" s="36" t="n">
        <f aca="false">'Scarico FP Delivery'!EL5590</f>
        <v>0</v>
      </c>
      <c r="N5591" s="37" t="e">
        <f aca="false">VLOOKUP($P5591,Formule!$O$2:$P$200,2,0)</f>
        <v>#N/A</v>
      </c>
      <c r="O5591" s="38" t="e">
        <f aca="false">VLOOKUP($P5591,Formule!$B$2:$C$202,2,0)</f>
        <v>#N/A</v>
      </c>
      <c r="P5591" s="39" t="n">
        <f aca="false">'Scarico FP Delivery'!$AC5590</f>
        <v>0</v>
      </c>
      <c r="Q5591" s="40" t="n">
        <f aca="false">'Scarico FP Delivery'!$AD5590</f>
        <v>0</v>
      </c>
      <c r="R5591" s="41" t="n">
        <f aca="false">'Scarico FP Delivery'!$DO5590</f>
        <v>0</v>
      </c>
      <c r="S5591" s="30" t="e">
        <f aca="false">VLOOKUP($R5591,Formule!$H$2:$I$250,2,0)</f>
        <v>#N/A</v>
      </c>
      <c r="T5591" s="42"/>
      <c r="U5591" s="43" t="e">
        <f aca="false">VLOOKUP($P5591,Formule!$E$2:$F$200,2,0)</f>
        <v>#N/A</v>
      </c>
      <c r="V5591" s="44" t="e">
        <f aca="false">U5591*(25/100)</f>
        <v>#N/A</v>
      </c>
      <c r="W5591" s="45" t="e">
        <f aca="false">U5591-V5591</f>
        <v>#N/A</v>
      </c>
      <c r="Y5591" s="14" t="s">
        <v>2257</v>
      </c>
    </row>
    <row r="5592" customFormat="false" ht="12.75" hidden="false" customHeight="false" outlineLevel="0" collapsed="false">
      <c r="A5592" s="28" t="n">
        <v>5590</v>
      </c>
      <c r="B5592" s="29"/>
      <c r="C5592" s="30"/>
      <c r="D5592" s="30" t="n">
        <f aca="false">'Scarico FP Delivery'!$CY5591</f>
        <v>0</v>
      </c>
      <c r="E5592" s="31" t="n">
        <f aca="false">'Scarico FP Delivery'!$AH5591</f>
        <v>0</v>
      </c>
      <c r="F5592" s="31" t="n">
        <f aca="false">'Scarico FP Delivery'!$Z5591</f>
        <v>0</v>
      </c>
      <c r="G5592" s="30" t="n">
        <f aca="false">'Scarico FP Delivery'!$AG5591</f>
        <v>0</v>
      </c>
      <c r="H5592" s="30" t="n">
        <f aca="false">'Scarico FP Delivery'!$U5591</f>
        <v>0</v>
      </c>
      <c r="I5592" s="32" t="n">
        <f aca="false">'Scarico FP Delivery'!$EW5591</f>
        <v>0</v>
      </c>
      <c r="J5592" s="33" t="n">
        <f aca="false">'Scarico FP Delivery'!$AJ5591</f>
        <v>0</v>
      </c>
      <c r="K5592" s="34" t="n">
        <f aca="false">'Scarico FP Delivery'!AV5591</f>
        <v>0</v>
      </c>
      <c r="L5592" s="51" t="n">
        <f aca="false">'Scarico FP Delivery'!AF5591</f>
        <v>0</v>
      </c>
      <c r="M5592" s="36" t="n">
        <f aca="false">'Scarico FP Delivery'!EL5591</f>
        <v>0</v>
      </c>
      <c r="N5592" s="37" t="e">
        <f aca="false">VLOOKUP($P5592,Formule!$O$2:$P$200,2,0)</f>
        <v>#N/A</v>
      </c>
      <c r="O5592" s="38" t="e">
        <f aca="false">VLOOKUP($P5592,Formule!$B$2:$C$202,2,0)</f>
        <v>#N/A</v>
      </c>
      <c r="P5592" s="39" t="n">
        <f aca="false">'Scarico FP Delivery'!$AC5591</f>
        <v>0</v>
      </c>
      <c r="Q5592" s="40" t="n">
        <f aca="false">'Scarico FP Delivery'!$AD5591</f>
        <v>0</v>
      </c>
      <c r="R5592" s="41" t="n">
        <f aca="false">'Scarico FP Delivery'!$DO5591</f>
        <v>0</v>
      </c>
      <c r="S5592" s="30" t="e">
        <f aca="false">VLOOKUP($R5592,Formule!$H$2:$I$250,2,0)</f>
        <v>#N/A</v>
      </c>
      <c r="T5592" s="42"/>
      <c r="U5592" s="43" t="e">
        <f aca="false">VLOOKUP($P5592,Formule!$E$2:$F$200,2,0)</f>
        <v>#N/A</v>
      </c>
      <c r="V5592" s="44" t="e">
        <f aca="false">U5592*(25/100)</f>
        <v>#N/A</v>
      </c>
      <c r="W5592" s="45" t="e">
        <f aca="false">U5592-V5592</f>
        <v>#N/A</v>
      </c>
      <c r="Y5592" s="14" t="s">
        <v>2257</v>
      </c>
    </row>
    <row r="5593" customFormat="false" ht="12.75" hidden="false" customHeight="false" outlineLevel="0" collapsed="false">
      <c r="A5593" s="46" t="n">
        <v>5591</v>
      </c>
      <c r="B5593" s="29"/>
      <c r="C5593" s="30"/>
      <c r="D5593" s="30" t="n">
        <f aca="false">'Scarico FP Delivery'!$CY5592</f>
        <v>0</v>
      </c>
      <c r="E5593" s="31" t="n">
        <f aca="false">'Scarico FP Delivery'!$AH5592</f>
        <v>0</v>
      </c>
      <c r="F5593" s="31" t="n">
        <f aca="false">'Scarico FP Delivery'!$Z5592</f>
        <v>0</v>
      </c>
      <c r="G5593" s="30" t="n">
        <f aca="false">'Scarico FP Delivery'!$AG5592</f>
        <v>0</v>
      </c>
      <c r="H5593" s="30" t="n">
        <f aca="false">'Scarico FP Delivery'!$U5592</f>
        <v>0</v>
      </c>
      <c r="I5593" s="32" t="n">
        <f aca="false">'Scarico FP Delivery'!$EW5592</f>
        <v>0</v>
      </c>
      <c r="J5593" s="33" t="n">
        <f aca="false">'Scarico FP Delivery'!$AJ5592</f>
        <v>0</v>
      </c>
      <c r="K5593" s="34" t="n">
        <f aca="false">'Scarico FP Delivery'!AV5592</f>
        <v>0</v>
      </c>
      <c r="L5593" s="51" t="n">
        <f aca="false">'Scarico FP Delivery'!AF5592</f>
        <v>0</v>
      </c>
      <c r="M5593" s="36" t="n">
        <f aca="false">'Scarico FP Delivery'!EL5592</f>
        <v>0</v>
      </c>
      <c r="N5593" s="37" t="e">
        <f aca="false">VLOOKUP($P5593,Formule!$O$2:$P$200,2,0)</f>
        <v>#N/A</v>
      </c>
      <c r="O5593" s="38" t="e">
        <f aca="false">VLOOKUP($P5593,Formule!$B$2:$C$202,2,0)</f>
        <v>#N/A</v>
      </c>
      <c r="P5593" s="39" t="n">
        <f aca="false">'Scarico FP Delivery'!$AC5592</f>
        <v>0</v>
      </c>
      <c r="Q5593" s="40" t="n">
        <f aca="false">'Scarico FP Delivery'!$AD5592</f>
        <v>0</v>
      </c>
      <c r="R5593" s="41" t="n">
        <f aca="false">'Scarico FP Delivery'!$DO5592</f>
        <v>0</v>
      </c>
      <c r="S5593" s="30" t="e">
        <f aca="false">VLOOKUP($R5593,Formule!$H$2:$I$250,2,0)</f>
        <v>#N/A</v>
      </c>
      <c r="T5593" s="42"/>
      <c r="U5593" s="43" t="e">
        <f aca="false">VLOOKUP($P5593,Formule!$E$2:$F$200,2,0)</f>
        <v>#N/A</v>
      </c>
      <c r="V5593" s="44" t="e">
        <f aca="false">U5593*(25/100)</f>
        <v>#N/A</v>
      </c>
      <c r="W5593" s="45" t="e">
        <f aca="false">U5593-V5593</f>
        <v>#N/A</v>
      </c>
      <c r="Y5593" s="14" t="s">
        <v>2257</v>
      </c>
    </row>
    <row r="5594" customFormat="false" ht="12.75" hidden="false" customHeight="false" outlineLevel="0" collapsed="false">
      <c r="A5594" s="46" t="n">
        <v>5592</v>
      </c>
      <c r="B5594" s="29"/>
      <c r="C5594" s="30"/>
      <c r="D5594" s="30" t="n">
        <f aca="false">'Scarico FP Delivery'!$CY5593</f>
        <v>0</v>
      </c>
      <c r="E5594" s="31" t="n">
        <f aca="false">'Scarico FP Delivery'!$AH5593</f>
        <v>0</v>
      </c>
      <c r="F5594" s="31" t="n">
        <f aca="false">'Scarico FP Delivery'!$Z5593</f>
        <v>0</v>
      </c>
      <c r="G5594" s="30" t="n">
        <f aca="false">'Scarico FP Delivery'!$AG5593</f>
        <v>0</v>
      </c>
      <c r="H5594" s="30" t="n">
        <f aca="false">'Scarico FP Delivery'!$U5593</f>
        <v>0</v>
      </c>
      <c r="I5594" s="32" t="n">
        <f aca="false">'Scarico FP Delivery'!$EW5593</f>
        <v>0</v>
      </c>
      <c r="J5594" s="33" t="n">
        <f aca="false">'Scarico FP Delivery'!$AJ5593</f>
        <v>0</v>
      </c>
      <c r="K5594" s="34" t="n">
        <f aca="false">'Scarico FP Delivery'!AV5593</f>
        <v>0</v>
      </c>
      <c r="L5594" s="51" t="n">
        <f aca="false">'Scarico FP Delivery'!AF5593</f>
        <v>0</v>
      </c>
      <c r="M5594" s="36" t="n">
        <f aca="false">'Scarico FP Delivery'!EL5593</f>
        <v>0</v>
      </c>
      <c r="N5594" s="37" t="e">
        <f aca="false">VLOOKUP($P5594,Formule!$O$2:$P$200,2,0)</f>
        <v>#N/A</v>
      </c>
      <c r="O5594" s="38" t="e">
        <f aca="false">VLOOKUP($P5594,Formule!$B$2:$C$202,2,0)</f>
        <v>#N/A</v>
      </c>
      <c r="P5594" s="39" t="n">
        <f aca="false">'Scarico FP Delivery'!$AC5593</f>
        <v>0</v>
      </c>
      <c r="Q5594" s="40" t="n">
        <f aca="false">'Scarico FP Delivery'!$AD5593</f>
        <v>0</v>
      </c>
      <c r="R5594" s="41" t="n">
        <f aca="false">'Scarico FP Delivery'!$DO5593</f>
        <v>0</v>
      </c>
      <c r="S5594" s="30" t="e">
        <f aca="false">VLOOKUP($R5594,Formule!$H$2:$I$250,2,0)</f>
        <v>#N/A</v>
      </c>
      <c r="T5594" s="42"/>
      <c r="U5594" s="43" t="e">
        <f aca="false">VLOOKUP($P5594,Formule!$E$2:$F$200,2,0)</f>
        <v>#N/A</v>
      </c>
      <c r="V5594" s="44" t="e">
        <f aca="false">U5594*(25/100)</f>
        <v>#N/A</v>
      </c>
      <c r="W5594" s="45" t="e">
        <f aca="false">U5594-V5594</f>
        <v>#N/A</v>
      </c>
      <c r="Y5594" s="14" t="s">
        <v>2257</v>
      </c>
    </row>
    <row r="5595" customFormat="false" ht="12.75" hidden="false" customHeight="false" outlineLevel="0" collapsed="false">
      <c r="A5595" s="28" t="n">
        <v>5593</v>
      </c>
      <c r="B5595" s="29"/>
      <c r="C5595" s="30"/>
      <c r="D5595" s="30" t="n">
        <f aca="false">'Scarico FP Delivery'!$CY5594</f>
        <v>0</v>
      </c>
      <c r="E5595" s="31" t="n">
        <f aca="false">'Scarico FP Delivery'!$AH5594</f>
        <v>0</v>
      </c>
      <c r="F5595" s="31" t="n">
        <f aca="false">'Scarico FP Delivery'!$Z5594</f>
        <v>0</v>
      </c>
      <c r="G5595" s="30" t="n">
        <f aca="false">'Scarico FP Delivery'!$AG5594</f>
        <v>0</v>
      </c>
      <c r="H5595" s="30" t="n">
        <f aca="false">'Scarico FP Delivery'!$U5594</f>
        <v>0</v>
      </c>
      <c r="I5595" s="32" t="n">
        <f aca="false">'Scarico FP Delivery'!$EW5594</f>
        <v>0</v>
      </c>
      <c r="J5595" s="33" t="n">
        <f aca="false">'Scarico FP Delivery'!$AJ5594</f>
        <v>0</v>
      </c>
      <c r="K5595" s="34" t="n">
        <f aca="false">'Scarico FP Delivery'!AV5594</f>
        <v>0</v>
      </c>
      <c r="L5595" s="51" t="n">
        <f aca="false">'Scarico FP Delivery'!AF5594</f>
        <v>0</v>
      </c>
      <c r="M5595" s="36" t="n">
        <f aca="false">'Scarico FP Delivery'!EL5594</f>
        <v>0</v>
      </c>
      <c r="N5595" s="37" t="e">
        <f aca="false">VLOOKUP($P5595,Formule!$O$2:$P$200,2,0)</f>
        <v>#N/A</v>
      </c>
      <c r="O5595" s="38" t="e">
        <f aca="false">VLOOKUP($P5595,Formule!$B$2:$C$202,2,0)</f>
        <v>#N/A</v>
      </c>
      <c r="P5595" s="39" t="n">
        <f aca="false">'Scarico FP Delivery'!$AC5594</f>
        <v>0</v>
      </c>
      <c r="Q5595" s="40" t="n">
        <f aca="false">'Scarico FP Delivery'!$AD5594</f>
        <v>0</v>
      </c>
      <c r="R5595" s="41" t="n">
        <f aca="false">'Scarico FP Delivery'!$DO5594</f>
        <v>0</v>
      </c>
      <c r="S5595" s="30" t="e">
        <f aca="false">VLOOKUP($R5595,Formule!$H$2:$I$250,2,0)</f>
        <v>#N/A</v>
      </c>
      <c r="T5595" s="42"/>
      <c r="U5595" s="43" t="e">
        <f aca="false">VLOOKUP($P5595,Formule!$E$2:$F$200,2,0)</f>
        <v>#N/A</v>
      </c>
      <c r="V5595" s="44" t="e">
        <f aca="false">U5595*(25/100)</f>
        <v>#N/A</v>
      </c>
      <c r="W5595" s="45" t="e">
        <f aca="false">U5595-V5595</f>
        <v>#N/A</v>
      </c>
      <c r="Y5595" s="14" t="s">
        <v>2257</v>
      </c>
    </row>
    <row r="5596" customFormat="false" ht="12.75" hidden="false" customHeight="false" outlineLevel="0" collapsed="false">
      <c r="A5596" s="46" t="n">
        <v>5594</v>
      </c>
      <c r="B5596" s="29"/>
      <c r="C5596" s="30"/>
      <c r="D5596" s="30" t="n">
        <f aca="false">'Scarico FP Delivery'!$CY5595</f>
        <v>0</v>
      </c>
      <c r="E5596" s="31" t="n">
        <f aca="false">'Scarico FP Delivery'!$AH5595</f>
        <v>0</v>
      </c>
      <c r="F5596" s="31" t="n">
        <f aca="false">'Scarico FP Delivery'!$Z5595</f>
        <v>0</v>
      </c>
      <c r="G5596" s="30" t="n">
        <f aca="false">'Scarico FP Delivery'!$AG5595</f>
        <v>0</v>
      </c>
      <c r="H5596" s="30" t="n">
        <f aca="false">'Scarico FP Delivery'!$U5595</f>
        <v>0</v>
      </c>
      <c r="I5596" s="32" t="n">
        <f aca="false">'Scarico FP Delivery'!$EW5595</f>
        <v>0</v>
      </c>
      <c r="J5596" s="33" t="n">
        <f aca="false">'Scarico FP Delivery'!$AJ5595</f>
        <v>0</v>
      </c>
      <c r="K5596" s="34" t="n">
        <f aca="false">'Scarico FP Delivery'!AV5595</f>
        <v>0</v>
      </c>
      <c r="L5596" s="51" t="n">
        <f aca="false">'Scarico FP Delivery'!AF5595</f>
        <v>0</v>
      </c>
      <c r="M5596" s="36" t="n">
        <f aca="false">'Scarico FP Delivery'!EL5595</f>
        <v>0</v>
      </c>
      <c r="N5596" s="37" t="e">
        <f aca="false">VLOOKUP($P5596,Formule!$O$2:$P$200,2,0)</f>
        <v>#N/A</v>
      </c>
      <c r="O5596" s="38" t="e">
        <f aca="false">VLOOKUP($P5596,Formule!$B$2:$C$202,2,0)</f>
        <v>#N/A</v>
      </c>
      <c r="P5596" s="39" t="n">
        <f aca="false">'Scarico FP Delivery'!$AC5595</f>
        <v>0</v>
      </c>
      <c r="Q5596" s="40" t="n">
        <f aca="false">'Scarico FP Delivery'!$AD5595</f>
        <v>0</v>
      </c>
      <c r="R5596" s="41" t="n">
        <f aca="false">'Scarico FP Delivery'!$DO5595</f>
        <v>0</v>
      </c>
      <c r="S5596" s="30" t="e">
        <f aca="false">VLOOKUP($R5596,Formule!$H$2:$I$250,2,0)</f>
        <v>#N/A</v>
      </c>
      <c r="T5596" s="42"/>
      <c r="U5596" s="43" t="e">
        <f aca="false">VLOOKUP($P5596,Formule!$E$2:$F$200,2,0)</f>
        <v>#N/A</v>
      </c>
      <c r="V5596" s="44" t="e">
        <f aca="false">U5596*(25/100)</f>
        <v>#N/A</v>
      </c>
      <c r="W5596" s="45" t="e">
        <f aca="false">U5596-V5596</f>
        <v>#N/A</v>
      </c>
      <c r="Y5596" s="14" t="s">
        <v>2257</v>
      </c>
    </row>
    <row r="5597" customFormat="false" ht="12.75" hidden="false" customHeight="false" outlineLevel="0" collapsed="false">
      <c r="A5597" s="46" t="n">
        <v>5595</v>
      </c>
      <c r="B5597" s="29"/>
      <c r="C5597" s="30"/>
      <c r="D5597" s="30" t="n">
        <f aca="false">'Scarico FP Delivery'!$CY5596</f>
        <v>0</v>
      </c>
      <c r="E5597" s="31" t="n">
        <f aca="false">'Scarico FP Delivery'!$AH5596</f>
        <v>0</v>
      </c>
      <c r="F5597" s="31" t="n">
        <f aca="false">'Scarico FP Delivery'!$Z5596</f>
        <v>0</v>
      </c>
      <c r="G5597" s="30" t="n">
        <f aca="false">'Scarico FP Delivery'!$AG5596</f>
        <v>0</v>
      </c>
      <c r="H5597" s="30" t="n">
        <f aca="false">'Scarico FP Delivery'!$U5596</f>
        <v>0</v>
      </c>
      <c r="I5597" s="32" t="n">
        <f aca="false">'Scarico FP Delivery'!$EW5596</f>
        <v>0</v>
      </c>
      <c r="J5597" s="33" t="n">
        <f aca="false">'Scarico FP Delivery'!$AJ5596</f>
        <v>0</v>
      </c>
      <c r="K5597" s="34" t="n">
        <f aca="false">'Scarico FP Delivery'!AV5596</f>
        <v>0</v>
      </c>
      <c r="L5597" s="51" t="n">
        <f aca="false">'Scarico FP Delivery'!AF5596</f>
        <v>0</v>
      </c>
      <c r="M5597" s="36" t="n">
        <f aca="false">'Scarico FP Delivery'!EL5596</f>
        <v>0</v>
      </c>
      <c r="N5597" s="37" t="e">
        <f aca="false">VLOOKUP($P5597,Formule!$O$2:$P$200,2,0)</f>
        <v>#N/A</v>
      </c>
      <c r="O5597" s="38" t="e">
        <f aca="false">VLOOKUP($P5597,Formule!$B$2:$C$202,2,0)</f>
        <v>#N/A</v>
      </c>
      <c r="P5597" s="39" t="n">
        <f aca="false">'Scarico FP Delivery'!$AC5596</f>
        <v>0</v>
      </c>
      <c r="Q5597" s="40" t="n">
        <f aca="false">'Scarico FP Delivery'!$AD5596</f>
        <v>0</v>
      </c>
      <c r="R5597" s="41" t="n">
        <f aca="false">'Scarico FP Delivery'!$DO5596</f>
        <v>0</v>
      </c>
      <c r="S5597" s="30" t="e">
        <f aca="false">VLOOKUP($R5597,Formule!$H$2:$I$250,2,0)</f>
        <v>#N/A</v>
      </c>
      <c r="T5597" s="42"/>
      <c r="U5597" s="43" t="e">
        <f aca="false">VLOOKUP($P5597,Formule!$E$2:$F$200,2,0)</f>
        <v>#N/A</v>
      </c>
      <c r="V5597" s="44" t="e">
        <f aca="false">U5597*(25/100)</f>
        <v>#N/A</v>
      </c>
      <c r="W5597" s="45" t="e">
        <f aca="false">U5597-V5597</f>
        <v>#N/A</v>
      </c>
      <c r="Y5597" s="14" t="s">
        <v>2257</v>
      </c>
    </row>
    <row r="5598" customFormat="false" ht="12.75" hidden="false" customHeight="false" outlineLevel="0" collapsed="false">
      <c r="A5598" s="28" t="n">
        <v>5596</v>
      </c>
      <c r="B5598" s="29"/>
      <c r="C5598" s="30"/>
      <c r="D5598" s="30" t="n">
        <f aca="false">'Scarico FP Delivery'!$CY5597</f>
        <v>0</v>
      </c>
      <c r="E5598" s="31" t="n">
        <f aca="false">'Scarico FP Delivery'!$AH5597</f>
        <v>0</v>
      </c>
      <c r="F5598" s="31" t="n">
        <f aca="false">'Scarico FP Delivery'!$Z5597</f>
        <v>0</v>
      </c>
      <c r="G5598" s="30" t="n">
        <f aca="false">'Scarico FP Delivery'!$AG5597</f>
        <v>0</v>
      </c>
      <c r="H5598" s="30" t="n">
        <f aca="false">'Scarico FP Delivery'!$U5597</f>
        <v>0</v>
      </c>
      <c r="I5598" s="32" t="n">
        <f aca="false">'Scarico FP Delivery'!$EW5597</f>
        <v>0</v>
      </c>
      <c r="J5598" s="33" t="n">
        <f aca="false">'Scarico FP Delivery'!$AJ5597</f>
        <v>0</v>
      </c>
      <c r="K5598" s="34" t="n">
        <f aca="false">'Scarico FP Delivery'!AV5597</f>
        <v>0</v>
      </c>
      <c r="L5598" s="51" t="n">
        <f aca="false">'Scarico FP Delivery'!AF5597</f>
        <v>0</v>
      </c>
      <c r="M5598" s="36" t="n">
        <f aca="false">'Scarico FP Delivery'!EL5597</f>
        <v>0</v>
      </c>
      <c r="N5598" s="37" t="e">
        <f aca="false">VLOOKUP($P5598,Formule!$O$2:$P$200,2,0)</f>
        <v>#N/A</v>
      </c>
      <c r="O5598" s="38" t="e">
        <f aca="false">VLOOKUP($P5598,Formule!$B$2:$C$202,2,0)</f>
        <v>#N/A</v>
      </c>
      <c r="P5598" s="39" t="n">
        <f aca="false">'Scarico FP Delivery'!$AC5597</f>
        <v>0</v>
      </c>
      <c r="Q5598" s="40" t="n">
        <f aca="false">'Scarico FP Delivery'!$AD5597</f>
        <v>0</v>
      </c>
      <c r="R5598" s="41" t="n">
        <f aca="false">'Scarico FP Delivery'!$DO5597</f>
        <v>0</v>
      </c>
      <c r="S5598" s="30" t="e">
        <f aca="false">VLOOKUP($R5598,Formule!$H$2:$I$250,2,0)</f>
        <v>#N/A</v>
      </c>
      <c r="T5598" s="42"/>
      <c r="U5598" s="43" t="e">
        <f aca="false">VLOOKUP($P5598,Formule!$E$2:$F$200,2,0)</f>
        <v>#N/A</v>
      </c>
      <c r="V5598" s="44" t="e">
        <f aca="false">U5598*(25/100)</f>
        <v>#N/A</v>
      </c>
      <c r="W5598" s="45" t="e">
        <f aca="false">U5598-V5598</f>
        <v>#N/A</v>
      </c>
      <c r="Y5598" s="14" t="s">
        <v>2257</v>
      </c>
    </row>
    <row r="5599" customFormat="false" ht="12.75" hidden="false" customHeight="false" outlineLevel="0" collapsed="false">
      <c r="A5599" s="46" t="n">
        <v>5597</v>
      </c>
      <c r="B5599" s="29"/>
      <c r="C5599" s="30"/>
      <c r="D5599" s="30" t="n">
        <f aca="false">'Scarico FP Delivery'!$CY5598</f>
        <v>0</v>
      </c>
      <c r="E5599" s="31" t="n">
        <f aca="false">'Scarico FP Delivery'!$AH5598</f>
        <v>0</v>
      </c>
      <c r="F5599" s="31" t="n">
        <f aca="false">'Scarico FP Delivery'!$Z5598</f>
        <v>0</v>
      </c>
      <c r="G5599" s="30" t="n">
        <f aca="false">'Scarico FP Delivery'!$AG5598</f>
        <v>0</v>
      </c>
      <c r="H5599" s="30" t="n">
        <f aca="false">'Scarico FP Delivery'!$U5598</f>
        <v>0</v>
      </c>
      <c r="I5599" s="32" t="n">
        <f aca="false">'Scarico FP Delivery'!$EW5598</f>
        <v>0</v>
      </c>
      <c r="J5599" s="33" t="n">
        <f aca="false">'Scarico FP Delivery'!$AJ5598</f>
        <v>0</v>
      </c>
      <c r="K5599" s="34" t="n">
        <f aca="false">'Scarico FP Delivery'!AV5598</f>
        <v>0</v>
      </c>
      <c r="L5599" s="51" t="n">
        <f aca="false">'Scarico FP Delivery'!AF5598</f>
        <v>0</v>
      </c>
      <c r="M5599" s="36" t="n">
        <f aca="false">'Scarico FP Delivery'!EL5598</f>
        <v>0</v>
      </c>
      <c r="N5599" s="37" t="e">
        <f aca="false">VLOOKUP($P5599,Formule!$O$2:$P$200,2,0)</f>
        <v>#N/A</v>
      </c>
      <c r="O5599" s="38" t="e">
        <f aca="false">VLOOKUP($P5599,Formule!$B$2:$C$202,2,0)</f>
        <v>#N/A</v>
      </c>
      <c r="P5599" s="39" t="n">
        <f aca="false">'Scarico FP Delivery'!$AC5598</f>
        <v>0</v>
      </c>
      <c r="Q5599" s="40" t="n">
        <f aca="false">'Scarico FP Delivery'!$AD5598</f>
        <v>0</v>
      </c>
      <c r="R5599" s="41" t="n">
        <f aca="false">'Scarico FP Delivery'!$DO5598</f>
        <v>0</v>
      </c>
      <c r="S5599" s="30" t="e">
        <f aca="false">VLOOKUP($R5599,Formule!$H$2:$I$250,2,0)</f>
        <v>#N/A</v>
      </c>
      <c r="T5599" s="42"/>
      <c r="U5599" s="43" t="e">
        <f aca="false">VLOOKUP($P5599,Formule!$E$2:$F$200,2,0)</f>
        <v>#N/A</v>
      </c>
      <c r="V5599" s="44" t="e">
        <f aca="false">U5599*(25/100)</f>
        <v>#N/A</v>
      </c>
      <c r="W5599" s="45" t="e">
        <f aca="false">U5599-V5599</f>
        <v>#N/A</v>
      </c>
      <c r="Y5599" s="14" t="s">
        <v>2257</v>
      </c>
    </row>
    <row r="5600" customFormat="false" ht="12.75" hidden="false" customHeight="false" outlineLevel="0" collapsed="false">
      <c r="A5600" s="46" t="n">
        <v>5598</v>
      </c>
      <c r="B5600" s="29"/>
      <c r="C5600" s="30"/>
      <c r="D5600" s="30" t="n">
        <f aca="false">'Scarico FP Delivery'!$CY5599</f>
        <v>0</v>
      </c>
      <c r="E5600" s="31" t="n">
        <f aca="false">'Scarico FP Delivery'!$AH5599</f>
        <v>0</v>
      </c>
      <c r="F5600" s="31" t="n">
        <f aca="false">'Scarico FP Delivery'!$Z5599</f>
        <v>0</v>
      </c>
      <c r="G5600" s="30" t="n">
        <f aca="false">'Scarico FP Delivery'!$AG5599</f>
        <v>0</v>
      </c>
      <c r="H5600" s="30" t="n">
        <f aca="false">'Scarico FP Delivery'!$U5599</f>
        <v>0</v>
      </c>
      <c r="I5600" s="32" t="n">
        <f aca="false">'Scarico FP Delivery'!$EW5599</f>
        <v>0</v>
      </c>
      <c r="J5600" s="33" t="n">
        <f aca="false">'Scarico FP Delivery'!$AJ5599</f>
        <v>0</v>
      </c>
      <c r="K5600" s="34" t="n">
        <f aca="false">'Scarico FP Delivery'!AV5599</f>
        <v>0</v>
      </c>
      <c r="L5600" s="51" t="n">
        <f aca="false">'Scarico FP Delivery'!AF5599</f>
        <v>0</v>
      </c>
      <c r="M5600" s="36" t="n">
        <f aca="false">'Scarico FP Delivery'!EL5599</f>
        <v>0</v>
      </c>
      <c r="N5600" s="37" t="e">
        <f aca="false">VLOOKUP($P5600,Formule!$O$2:$P$200,2,0)</f>
        <v>#N/A</v>
      </c>
      <c r="O5600" s="38" t="e">
        <f aca="false">VLOOKUP($P5600,Formule!$B$2:$C$202,2,0)</f>
        <v>#N/A</v>
      </c>
      <c r="P5600" s="39" t="n">
        <f aca="false">'Scarico FP Delivery'!$AC5599</f>
        <v>0</v>
      </c>
      <c r="Q5600" s="40" t="n">
        <f aca="false">'Scarico FP Delivery'!$AD5599</f>
        <v>0</v>
      </c>
      <c r="R5600" s="41" t="n">
        <f aca="false">'Scarico FP Delivery'!$DO5599</f>
        <v>0</v>
      </c>
      <c r="S5600" s="30" t="e">
        <f aca="false">VLOOKUP($R5600,Formule!$H$2:$I$250,2,0)</f>
        <v>#N/A</v>
      </c>
      <c r="T5600" s="42"/>
      <c r="U5600" s="43" t="e">
        <f aca="false">VLOOKUP($P5600,Formule!$E$2:$F$200,2,0)</f>
        <v>#N/A</v>
      </c>
      <c r="V5600" s="44" t="e">
        <f aca="false">U5600*(25/100)</f>
        <v>#N/A</v>
      </c>
      <c r="W5600" s="45" t="e">
        <f aca="false">U5600-V5600</f>
        <v>#N/A</v>
      </c>
      <c r="Y5600" s="14" t="s">
        <v>2257</v>
      </c>
    </row>
    <row r="5601" customFormat="false" ht="12.75" hidden="false" customHeight="false" outlineLevel="0" collapsed="false">
      <c r="A5601" s="28" t="n">
        <v>5599</v>
      </c>
      <c r="B5601" s="29"/>
      <c r="C5601" s="30"/>
      <c r="D5601" s="30" t="n">
        <f aca="false">'Scarico FP Delivery'!$CY5600</f>
        <v>0</v>
      </c>
      <c r="E5601" s="31" t="n">
        <f aca="false">'Scarico FP Delivery'!$AH5600</f>
        <v>0</v>
      </c>
      <c r="F5601" s="31" t="n">
        <f aca="false">'Scarico FP Delivery'!$Z5600</f>
        <v>0</v>
      </c>
      <c r="G5601" s="30" t="n">
        <f aca="false">'Scarico FP Delivery'!$AG5600</f>
        <v>0</v>
      </c>
      <c r="H5601" s="30" t="n">
        <f aca="false">'Scarico FP Delivery'!$U5600</f>
        <v>0</v>
      </c>
      <c r="I5601" s="32" t="n">
        <f aca="false">'Scarico FP Delivery'!$EW5600</f>
        <v>0</v>
      </c>
      <c r="J5601" s="33" t="n">
        <f aca="false">'Scarico FP Delivery'!$AJ5600</f>
        <v>0</v>
      </c>
      <c r="K5601" s="34" t="n">
        <f aca="false">'Scarico FP Delivery'!AV5600</f>
        <v>0</v>
      </c>
      <c r="L5601" s="51" t="n">
        <f aca="false">'Scarico FP Delivery'!AF5600</f>
        <v>0</v>
      </c>
      <c r="M5601" s="36" t="n">
        <f aca="false">'Scarico FP Delivery'!EL5600</f>
        <v>0</v>
      </c>
      <c r="N5601" s="37" t="e">
        <f aca="false">VLOOKUP($P5601,Formule!$O$2:$P$200,2,0)</f>
        <v>#N/A</v>
      </c>
      <c r="O5601" s="38" t="e">
        <f aca="false">VLOOKUP($P5601,Formule!$B$2:$C$202,2,0)</f>
        <v>#N/A</v>
      </c>
      <c r="P5601" s="39" t="n">
        <f aca="false">'Scarico FP Delivery'!$AC5600</f>
        <v>0</v>
      </c>
      <c r="Q5601" s="40" t="n">
        <f aca="false">'Scarico FP Delivery'!$AD5600</f>
        <v>0</v>
      </c>
      <c r="R5601" s="41" t="n">
        <f aca="false">'Scarico FP Delivery'!$DO5600</f>
        <v>0</v>
      </c>
      <c r="S5601" s="30" t="e">
        <f aca="false">VLOOKUP($R5601,Formule!$H$2:$I$250,2,0)</f>
        <v>#N/A</v>
      </c>
      <c r="T5601" s="42"/>
      <c r="U5601" s="43" t="e">
        <f aca="false">VLOOKUP($P5601,Formule!$E$2:$F$200,2,0)</f>
        <v>#N/A</v>
      </c>
      <c r="V5601" s="44" t="e">
        <f aca="false">U5601*(25/100)</f>
        <v>#N/A</v>
      </c>
      <c r="W5601" s="45" t="e">
        <f aca="false">U5601-V5601</f>
        <v>#N/A</v>
      </c>
      <c r="Y5601" s="14" t="s">
        <v>2257</v>
      </c>
    </row>
    <row r="5602" customFormat="false" ht="12.75" hidden="false" customHeight="false" outlineLevel="0" collapsed="false">
      <c r="A5602" s="46" t="n">
        <v>5600</v>
      </c>
      <c r="B5602" s="29"/>
      <c r="C5602" s="30"/>
      <c r="D5602" s="30" t="n">
        <f aca="false">'Scarico FP Delivery'!$CY5601</f>
        <v>0</v>
      </c>
      <c r="E5602" s="31" t="n">
        <f aca="false">'Scarico FP Delivery'!$AH5601</f>
        <v>0</v>
      </c>
      <c r="F5602" s="31" t="n">
        <f aca="false">'Scarico FP Delivery'!$Z5601</f>
        <v>0</v>
      </c>
      <c r="G5602" s="30" t="n">
        <f aca="false">'Scarico FP Delivery'!$AG5601</f>
        <v>0</v>
      </c>
      <c r="H5602" s="30" t="n">
        <f aca="false">'Scarico FP Delivery'!$U5601</f>
        <v>0</v>
      </c>
      <c r="I5602" s="32" t="n">
        <f aca="false">'Scarico FP Delivery'!$EW5601</f>
        <v>0</v>
      </c>
      <c r="J5602" s="33" t="n">
        <f aca="false">'Scarico FP Delivery'!$AJ5601</f>
        <v>0</v>
      </c>
      <c r="K5602" s="34" t="n">
        <f aca="false">'Scarico FP Delivery'!AV5601</f>
        <v>0</v>
      </c>
      <c r="L5602" s="51" t="n">
        <f aca="false">'Scarico FP Delivery'!AF5601</f>
        <v>0</v>
      </c>
      <c r="M5602" s="36" t="n">
        <f aca="false">'Scarico FP Delivery'!EL5601</f>
        <v>0</v>
      </c>
      <c r="N5602" s="37" t="e">
        <f aca="false">VLOOKUP($P5602,Formule!$O$2:$P$200,2,0)</f>
        <v>#N/A</v>
      </c>
      <c r="O5602" s="38" t="e">
        <f aca="false">VLOOKUP($P5602,Formule!$B$2:$C$202,2,0)</f>
        <v>#N/A</v>
      </c>
      <c r="P5602" s="39" t="n">
        <f aca="false">'Scarico FP Delivery'!$AC5601</f>
        <v>0</v>
      </c>
      <c r="Q5602" s="40" t="n">
        <f aca="false">'Scarico FP Delivery'!$AD5601</f>
        <v>0</v>
      </c>
      <c r="R5602" s="41" t="n">
        <f aca="false">'Scarico FP Delivery'!$DO5601</f>
        <v>0</v>
      </c>
      <c r="S5602" s="30" t="e">
        <f aca="false">VLOOKUP($R5602,Formule!$H$2:$I$250,2,0)</f>
        <v>#N/A</v>
      </c>
      <c r="T5602" s="42"/>
      <c r="U5602" s="43" t="e">
        <f aca="false">VLOOKUP($P5602,Formule!$E$2:$F$200,2,0)</f>
        <v>#N/A</v>
      </c>
      <c r="V5602" s="44" t="e">
        <f aca="false">U5602*(25/100)</f>
        <v>#N/A</v>
      </c>
      <c r="W5602" s="45" t="e">
        <f aca="false">U5602-V5602</f>
        <v>#N/A</v>
      </c>
      <c r="Y5602" s="14" t="s">
        <v>2257</v>
      </c>
    </row>
    <row r="5603" customFormat="false" ht="12.75" hidden="false" customHeight="false" outlineLevel="0" collapsed="false">
      <c r="A5603" s="46" t="n">
        <v>5601</v>
      </c>
      <c r="B5603" s="29"/>
      <c r="C5603" s="30"/>
      <c r="D5603" s="30" t="n">
        <f aca="false">'Scarico FP Delivery'!$CY5602</f>
        <v>0</v>
      </c>
      <c r="E5603" s="31" t="n">
        <f aca="false">'Scarico FP Delivery'!$AH5602</f>
        <v>0</v>
      </c>
      <c r="F5603" s="31" t="n">
        <f aca="false">'Scarico FP Delivery'!$Z5602</f>
        <v>0</v>
      </c>
      <c r="G5603" s="30" t="n">
        <f aca="false">'Scarico FP Delivery'!$AG5602</f>
        <v>0</v>
      </c>
      <c r="H5603" s="30" t="n">
        <f aca="false">'Scarico FP Delivery'!$U5602</f>
        <v>0</v>
      </c>
      <c r="I5603" s="32" t="n">
        <f aca="false">'Scarico FP Delivery'!$EW5602</f>
        <v>0</v>
      </c>
      <c r="J5603" s="33" t="n">
        <f aca="false">'Scarico FP Delivery'!$AJ5602</f>
        <v>0</v>
      </c>
      <c r="K5603" s="34" t="n">
        <f aca="false">'Scarico FP Delivery'!AV5602</f>
        <v>0</v>
      </c>
      <c r="L5603" s="51" t="n">
        <f aca="false">'Scarico FP Delivery'!AF5602</f>
        <v>0</v>
      </c>
      <c r="M5603" s="36" t="n">
        <f aca="false">'Scarico FP Delivery'!EL5602</f>
        <v>0</v>
      </c>
      <c r="N5603" s="37" t="e">
        <f aca="false">VLOOKUP($P5603,Formule!$O$2:$P$200,2,0)</f>
        <v>#N/A</v>
      </c>
      <c r="O5603" s="38" t="e">
        <f aca="false">VLOOKUP($P5603,Formule!$B$2:$C$202,2,0)</f>
        <v>#N/A</v>
      </c>
      <c r="P5603" s="39" t="n">
        <f aca="false">'Scarico FP Delivery'!$AC5602</f>
        <v>0</v>
      </c>
      <c r="Q5603" s="40" t="n">
        <f aca="false">'Scarico FP Delivery'!$AD5602</f>
        <v>0</v>
      </c>
      <c r="R5603" s="41" t="n">
        <f aca="false">'Scarico FP Delivery'!$DO5602</f>
        <v>0</v>
      </c>
      <c r="S5603" s="30" t="e">
        <f aca="false">VLOOKUP($R5603,Formule!$H$2:$I$250,2,0)</f>
        <v>#N/A</v>
      </c>
      <c r="T5603" s="42"/>
      <c r="U5603" s="43" t="e">
        <f aca="false">VLOOKUP($P5603,Formule!$E$2:$F$200,2,0)</f>
        <v>#N/A</v>
      </c>
      <c r="V5603" s="44" t="e">
        <f aca="false">U5603*(25/100)</f>
        <v>#N/A</v>
      </c>
      <c r="W5603" s="45" t="e">
        <f aca="false">U5603-V5603</f>
        <v>#N/A</v>
      </c>
      <c r="Y5603" s="14" t="s">
        <v>2257</v>
      </c>
    </row>
    <row r="5604" customFormat="false" ht="12.75" hidden="false" customHeight="false" outlineLevel="0" collapsed="false">
      <c r="A5604" s="28" t="n">
        <v>5602</v>
      </c>
      <c r="B5604" s="29"/>
      <c r="C5604" s="30"/>
      <c r="D5604" s="30" t="n">
        <f aca="false">'Scarico FP Delivery'!$CY5603</f>
        <v>0</v>
      </c>
      <c r="E5604" s="31" t="n">
        <f aca="false">'Scarico FP Delivery'!$AH5603</f>
        <v>0</v>
      </c>
      <c r="F5604" s="31" t="n">
        <f aca="false">'Scarico FP Delivery'!$Z5603</f>
        <v>0</v>
      </c>
      <c r="G5604" s="30" t="n">
        <f aca="false">'Scarico FP Delivery'!$AG5603</f>
        <v>0</v>
      </c>
      <c r="H5604" s="30" t="n">
        <f aca="false">'Scarico FP Delivery'!$U5603</f>
        <v>0</v>
      </c>
      <c r="I5604" s="32" t="n">
        <f aca="false">'Scarico FP Delivery'!$EW5603</f>
        <v>0</v>
      </c>
      <c r="J5604" s="33" t="n">
        <f aca="false">'Scarico FP Delivery'!$AJ5603</f>
        <v>0</v>
      </c>
      <c r="K5604" s="34" t="n">
        <f aca="false">'Scarico FP Delivery'!AV5603</f>
        <v>0</v>
      </c>
      <c r="L5604" s="51" t="n">
        <f aca="false">'Scarico FP Delivery'!AF5603</f>
        <v>0</v>
      </c>
      <c r="M5604" s="36" t="n">
        <f aca="false">'Scarico FP Delivery'!EL5603</f>
        <v>0</v>
      </c>
      <c r="N5604" s="37" t="e">
        <f aca="false">VLOOKUP($P5604,Formule!$O$2:$P$200,2,0)</f>
        <v>#N/A</v>
      </c>
      <c r="O5604" s="38" t="e">
        <f aca="false">VLOOKUP($P5604,Formule!$B$2:$C$202,2,0)</f>
        <v>#N/A</v>
      </c>
      <c r="P5604" s="39" t="n">
        <f aca="false">'Scarico FP Delivery'!$AC5603</f>
        <v>0</v>
      </c>
      <c r="Q5604" s="40" t="n">
        <f aca="false">'Scarico FP Delivery'!$AD5603</f>
        <v>0</v>
      </c>
      <c r="R5604" s="41" t="n">
        <f aca="false">'Scarico FP Delivery'!$DO5603</f>
        <v>0</v>
      </c>
      <c r="S5604" s="30" t="e">
        <f aca="false">VLOOKUP($R5604,Formule!$H$2:$I$250,2,0)</f>
        <v>#N/A</v>
      </c>
      <c r="T5604" s="42"/>
      <c r="U5604" s="43" t="e">
        <f aca="false">VLOOKUP($P5604,Formule!$E$2:$F$200,2,0)</f>
        <v>#N/A</v>
      </c>
      <c r="V5604" s="44" t="e">
        <f aca="false">U5604*(25/100)</f>
        <v>#N/A</v>
      </c>
      <c r="W5604" s="45" t="e">
        <f aca="false">U5604-V5604</f>
        <v>#N/A</v>
      </c>
      <c r="Y5604" s="14" t="s">
        <v>2257</v>
      </c>
    </row>
    <row r="5605" customFormat="false" ht="12.75" hidden="false" customHeight="false" outlineLevel="0" collapsed="false">
      <c r="A5605" s="46" t="n">
        <v>5603</v>
      </c>
      <c r="B5605" s="29"/>
      <c r="C5605" s="30"/>
      <c r="D5605" s="30" t="n">
        <f aca="false">'Scarico FP Delivery'!$CY5604</f>
        <v>0</v>
      </c>
      <c r="E5605" s="31" t="n">
        <f aca="false">'Scarico FP Delivery'!$AH5604</f>
        <v>0</v>
      </c>
      <c r="F5605" s="31" t="n">
        <f aca="false">'Scarico FP Delivery'!$Z5604</f>
        <v>0</v>
      </c>
      <c r="G5605" s="30" t="n">
        <f aca="false">'Scarico FP Delivery'!$AG5604</f>
        <v>0</v>
      </c>
      <c r="H5605" s="30" t="n">
        <f aca="false">'Scarico FP Delivery'!$U5604</f>
        <v>0</v>
      </c>
      <c r="I5605" s="32" t="n">
        <f aca="false">'Scarico FP Delivery'!$EW5604</f>
        <v>0</v>
      </c>
      <c r="J5605" s="33" t="n">
        <f aca="false">'Scarico FP Delivery'!$AJ5604</f>
        <v>0</v>
      </c>
      <c r="K5605" s="34" t="n">
        <f aca="false">'Scarico FP Delivery'!AV5604</f>
        <v>0</v>
      </c>
      <c r="L5605" s="51" t="n">
        <f aca="false">'Scarico FP Delivery'!AF5604</f>
        <v>0</v>
      </c>
      <c r="M5605" s="36" t="n">
        <f aca="false">'Scarico FP Delivery'!EL5604</f>
        <v>0</v>
      </c>
      <c r="N5605" s="37" t="e">
        <f aca="false">VLOOKUP($P5605,Formule!$O$2:$P$200,2,0)</f>
        <v>#N/A</v>
      </c>
      <c r="O5605" s="38" t="e">
        <f aca="false">VLOOKUP($P5605,Formule!$B$2:$C$202,2,0)</f>
        <v>#N/A</v>
      </c>
      <c r="P5605" s="39" t="n">
        <f aca="false">'Scarico FP Delivery'!$AC5604</f>
        <v>0</v>
      </c>
      <c r="Q5605" s="40" t="n">
        <f aca="false">'Scarico FP Delivery'!$AD5604</f>
        <v>0</v>
      </c>
      <c r="R5605" s="41" t="n">
        <f aca="false">'Scarico FP Delivery'!$DO5604</f>
        <v>0</v>
      </c>
      <c r="S5605" s="30" t="e">
        <f aca="false">VLOOKUP($R5605,Formule!$H$2:$I$250,2,0)</f>
        <v>#N/A</v>
      </c>
      <c r="T5605" s="42"/>
      <c r="U5605" s="43" t="e">
        <f aca="false">VLOOKUP($P5605,Formule!$E$2:$F$200,2,0)</f>
        <v>#N/A</v>
      </c>
      <c r="V5605" s="44" t="e">
        <f aca="false">U5605*(25/100)</f>
        <v>#N/A</v>
      </c>
      <c r="W5605" s="45" t="e">
        <f aca="false">U5605-V5605</f>
        <v>#N/A</v>
      </c>
      <c r="Y5605" s="14" t="s">
        <v>2257</v>
      </c>
    </row>
    <row r="5606" customFormat="false" ht="12.75" hidden="false" customHeight="false" outlineLevel="0" collapsed="false">
      <c r="A5606" s="46" t="n">
        <v>5604</v>
      </c>
      <c r="B5606" s="29"/>
      <c r="C5606" s="30"/>
      <c r="D5606" s="30" t="n">
        <f aca="false">'Scarico FP Delivery'!$CY5605</f>
        <v>0</v>
      </c>
      <c r="E5606" s="31" t="n">
        <f aca="false">'Scarico FP Delivery'!$AH5605</f>
        <v>0</v>
      </c>
      <c r="F5606" s="31" t="n">
        <f aca="false">'Scarico FP Delivery'!$Z5605</f>
        <v>0</v>
      </c>
      <c r="G5606" s="30" t="n">
        <f aca="false">'Scarico FP Delivery'!$AG5605</f>
        <v>0</v>
      </c>
      <c r="H5606" s="30" t="n">
        <f aca="false">'Scarico FP Delivery'!$U5605</f>
        <v>0</v>
      </c>
      <c r="I5606" s="32" t="n">
        <f aca="false">'Scarico FP Delivery'!$EW5605</f>
        <v>0</v>
      </c>
      <c r="J5606" s="33" t="n">
        <f aca="false">'Scarico FP Delivery'!$AJ5605</f>
        <v>0</v>
      </c>
      <c r="K5606" s="34" t="n">
        <f aca="false">'Scarico FP Delivery'!AV5605</f>
        <v>0</v>
      </c>
      <c r="L5606" s="51" t="n">
        <f aca="false">'Scarico FP Delivery'!AF5605</f>
        <v>0</v>
      </c>
      <c r="M5606" s="36" t="n">
        <f aca="false">'Scarico FP Delivery'!EL5605</f>
        <v>0</v>
      </c>
      <c r="N5606" s="37" t="e">
        <f aca="false">VLOOKUP($P5606,Formule!$O$2:$P$200,2,0)</f>
        <v>#N/A</v>
      </c>
      <c r="O5606" s="38" t="e">
        <f aca="false">VLOOKUP($P5606,Formule!$B$2:$C$202,2,0)</f>
        <v>#N/A</v>
      </c>
      <c r="P5606" s="39" t="n">
        <f aca="false">'Scarico FP Delivery'!$AC5605</f>
        <v>0</v>
      </c>
      <c r="Q5606" s="40" t="n">
        <f aca="false">'Scarico FP Delivery'!$AD5605</f>
        <v>0</v>
      </c>
      <c r="R5606" s="41" t="n">
        <f aca="false">'Scarico FP Delivery'!$DO5605</f>
        <v>0</v>
      </c>
      <c r="S5606" s="30" t="e">
        <f aca="false">VLOOKUP($R5606,Formule!$H$2:$I$250,2,0)</f>
        <v>#N/A</v>
      </c>
      <c r="T5606" s="42"/>
      <c r="U5606" s="43" t="e">
        <f aca="false">VLOOKUP($P5606,Formule!$E$2:$F$200,2,0)</f>
        <v>#N/A</v>
      </c>
      <c r="V5606" s="44" t="e">
        <f aca="false">U5606*(25/100)</f>
        <v>#N/A</v>
      </c>
      <c r="W5606" s="45" t="e">
        <f aca="false">U5606-V5606</f>
        <v>#N/A</v>
      </c>
      <c r="Y5606" s="14" t="s">
        <v>2257</v>
      </c>
    </row>
    <row r="5607" customFormat="false" ht="12.75" hidden="false" customHeight="false" outlineLevel="0" collapsed="false">
      <c r="A5607" s="28" t="n">
        <v>5605</v>
      </c>
      <c r="B5607" s="29"/>
      <c r="C5607" s="30"/>
      <c r="D5607" s="30" t="n">
        <f aca="false">'Scarico FP Delivery'!$CY5606</f>
        <v>0</v>
      </c>
      <c r="E5607" s="31" t="n">
        <f aca="false">'Scarico FP Delivery'!$AH5606</f>
        <v>0</v>
      </c>
      <c r="F5607" s="31" t="n">
        <f aca="false">'Scarico FP Delivery'!$Z5606</f>
        <v>0</v>
      </c>
      <c r="G5607" s="30" t="n">
        <f aca="false">'Scarico FP Delivery'!$AG5606</f>
        <v>0</v>
      </c>
      <c r="H5607" s="30" t="n">
        <f aca="false">'Scarico FP Delivery'!$U5606</f>
        <v>0</v>
      </c>
      <c r="I5607" s="32" t="n">
        <f aca="false">'Scarico FP Delivery'!$EW5606</f>
        <v>0</v>
      </c>
      <c r="J5607" s="33" t="n">
        <f aca="false">'Scarico FP Delivery'!$AJ5606</f>
        <v>0</v>
      </c>
      <c r="K5607" s="34" t="n">
        <f aca="false">'Scarico FP Delivery'!AV5606</f>
        <v>0</v>
      </c>
      <c r="L5607" s="51" t="n">
        <f aca="false">'Scarico FP Delivery'!AF5606</f>
        <v>0</v>
      </c>
      <c r="M5607" s="36" t="n">
        <f aca="false">'Scarico FP Delivery'!EL5606</f>
        <v>0</v>
      </c>
      <c r="N5607" s="37" t="e">
        <f aca="false">VLOOKUP($P5607,Formule!$O$2:$P$200,2,0)</f>
        <v>#N/A</v>
      </c>
      <c r="O5607" s="38" t="e">
        <f aca="false">VLOOKUP($P5607,Formule!$B$2:$C$202,2,0)</f>
        <v>#N/A</v>
      </c>
      <c r="P5607" s="39" t="n">
        <f aca="false">'Scarico FP Delivery'!$AC5606</f>
        <v>0</v>
      </c>
      <c r="Q5607" s="40" t="n">
        <f aca="false">'Scarico FP Delivery'!$AD5606</f>
        <v>0</v>
      </c>
      <c r="R5607" s="41" t="n">
        <f aca="false">'Scarico FP Delivery'!$DO5606</f>
        <v>0</v>
      </c>
      <c r="S5607" s="30" t="e">
        <f aca="false">VLOOKUP($R5607,Formule!$H$2:$I$250,2,0)</f>
        <v>#N/A</v>
      </c>
      <c r="T5607" s="42"/>
      <c r="U5607" s="43" t="e">
        <f aca="false">VLOOKUP($P5607,Formule!$E$2:$F$200,2,0)</f>
        <v>#N/A</v>
      </c>
      <c r="V5607" s="44" t="e">
        <f aca="false">U5607*(25/100)</f>
        <v>#N/A</v>
      </c>
      <c r="W5607" s="45" t="e">
        <f aca="false">U5607-V5607</f>
        <v>#N/A</v>
      </c>
      <c r="Y5607" s="14" t="s">
        <v>2257</v>
      </c>
    </row>
    <row r="5608" customFormat="false" ht="12.75" hidden="false" customHeight="false" outlineLevel="0" collapsed="false">
      <c r="A5608" s="46" t="n">
        <v>5606</v>
      </c>
      <c r="B5608" s="29"/>
      <c r="C5608" s="30"/>
      <c r="D5608" s="30" t="n">
        <f aca="false">'Scarico FP Delivery'!$CY5607</f>
        <v>0</v>
      </c>
      <c r="E5608" s="31" t="n">
        <f aca="false">'Scarico FP Delivery'!$AH5607</f>
        <v>0</v>
      </c>
      <c r="F5608" s="31" t="n">
        <f aca="false">'Scarico FP Delivery'!$Z5607</f>
        <v>0</v>
      </c>
      <c r="G5608" s="30" t="n">
        <f aca="false">'Scarico FP Delivery'!$AG5607</f>
        <v>0</v>
      </c>
      <c r="H5608" s="30" t="n">
        <f aca="false">'Scarico FP Delivery'!$U5607</f>
        <v>0</v>
      </c>
      <c r="I5608" s="32" t="n">
        <f aca="false">'Scarico FP Delivery'!$EW5607</f>
        <v>0</v>
      </c>
      <c r="J5608" s="33" t="n">
        <f aca="false">'Scarico FP Delivery'!$AJ5607</f>
        <v>0</v>
      </c>
      <c r="K5608" s="34" t="n">
        <f aca="false">'Scarico FP Delivery'!AV5607</f>
        <v>0</v>
      </c>
      <c r="L5608" s="51" t="n">
        <f aca="false">'Scarico FP Delivery'!AF5607</f>
        <v>0</v>
      </c>
      <c r="M5608" s="36" t="n">
        <f aca="false">'Scarico FP Delivery'!EL5607</f>
        <v>0</v>
      </c>
      <c r="N5608" s="37" t="e">
        <f aca="false">VLOOKUP($P5608,Formule!$O$2:$P$200,2,0)</f>
        <v>#N/A</v>
      </c>
      <c r="O5608" s="38" t="e">
        <f aca="false">VLOOKUP($P5608,Formule!$B$2:$C$202,2,0)</f>
        <v>#N/A</v>
      </c>
      <c r="P5608" s="39" t="n">
        <f aca="false">'Scarico FP Delivery'!$AC5607</f>
        <v>0</v>
      </c>
      <c r="Q5608" s="40" t="n">
        <f aca="false">'Scarico FP Delivery'!$AD5607</f>
        <v>0</v>
      </c>
      <c r="R5608" s="41" t="n">
        <f aca="false">'Scarico FP Delivery'!$DO5607</f>
        <v>0</v>
      </c>
      <c r="S5608" s="30" t="e">
        <f aca="false">VLOOKUP($R5608,Formule!$H$2:$I$250,2,0)</f>
        <v>#N/A</v>
      </c>
      <c r="T5608" s="42"/>
      <c r="U5608" s="43" t="e">
        <f aca="false">VLOOKUP($P5608,Formule!$E$2:$F$200,2,0)</f>
        <v>#N/A</v>
      </c>
      <c r="V5608" s="44" t="e">
        <f aca="false">U5608*(25/100)</f>
        <v>#N/A</v>
      </c>
      <c r="W5608" s="45" t="e">
        <f aca="false">U5608-V5608</f>
        <v>#N/A</v>
      </c>
      <c r="Y5608" s="14" t="s">
        <v>2257</v>
      </c>
    </row>
    <row r="5609" customFormat="false" ht="12.75" hidden="false" customHeight="false" outlineLevel="0" collapsed="false">
      <c r="A5609" s="46" t="n">
        <v>5607</v>
      </c>
      <c r="B5609" s="29"/>
      <c r="C5609" s="30"/>
      <c r="D5609" s="30" t="n">
        <f aca="false">'Scarico FP Delivery'!$CY5608</f>
        <v>0</v>
      </c>
      <c r="E5609" s="31" t="n">
        <f aca="false">'Scarico FP Delivery'!$AH5608</f>
        <v>0</v>
      </c>
      <c r="F5609" s="31" t="n">
        <f aca="false">'Scarico FP Delivery'!$Z5608</f>
        <v>0</v>
      </c>
      <c r="G5609" s="30" t="n">
        <f aca="false">'Scarico FP Delivery'!$AG5608</f>
        <v>0</v>
      </c>
      <c r="H5609" s="30" t="n">
        <f aca="false">'Scarico FP Delivery'!$U5608</f>
        <v>0</v>
      </c>
      <c r="I5609" s="32" t="n">
        <f aca="false">'Scarico FP Delivery'!$EW5608</f>
        <v>0</v>
      </c>
      <c r="J5609" s="33" t="n">
        <f aca="false">'Scarico FP Delivery'!$AJ5608</f>
        <v>0</v>
      </c>
      <c r="K5609" s="34" t="n">
        <f aca="false">'Scarico FP Delivery'!AV5608</f>
        <v>0</v>
      </c>
      <c r="L5609" s="51" t="n">
        <f aca="false">'Scarico FP Delivery'!AF5608</f>
        <v>0</v>
      </c>
      <c r="M5609" s="36" t="n">
        <f aca="false">'Scarico FP Delivery'!EL5608</f>
        <v>0</v>
      </c>
      <c r="N5609" s="37" t="e">
        <f aca="false">VLOOKUP($P5609,Formule!$O$2:$P$200,2,0)</f>
        <v>#N/A</v>
      </c>
      <c r="O5609" s="38" t="e">
        <f aca="false">VLOOKUP($P5609,Formule!$B$2:$C$202,2,0)</f>
        <v>#N/A</v>
      </c>
      <c r="P5609" s="39" t="n">
        <f aca="false">'Scarico FP Delivery'!$AC5608</f>
        <v>0</v>
      </c>
      <c r="Q5609" s="40" t="n">
        <f aca="false">'Scarico FP Delivery'!$AD5608</f>
        <v>0</v>
      </c>
      <c r="R5609" s="41" t="n">
        <f aca="false">'Scarico FP Delivery'!$DO5608</f>
        <v>0</v>
      </c>
      <c r="S5609" s="30" t="e">
        <f aca="false">VLOOKUP($R5609,Formule!$H$2:$I$250,2,0)</f>
        <v>#N/A</v>
      </c>
      <c r="T5609" s="42"/>
      <c r="U5609" s="43" t="e">
        <f aca="false">VLOOKUP($P5609,Formule!$E$2:$F$200,2,0)</f>
        <v>#N/A</v>
      </c>
      <c r="V5609" s="44" t="e">
        <f aca="false">U5609*(25/100)</f>
        <v>#N/A</v>
      </c>
      <c r="W5609" s="45" t="e">
        <f aca="false">U5609-V5609</f>
        <v>#N/A</v>
      </c>
      <c r="Y5609" s="14" t="s">
        <v>2257</v>
      </c>
    </row>
    <row r="5610" customFormat="false" ht="12.75" hidden="false" customHeight="false" outlineLevel="0" collapsed="false">
      <c r="A5610" s="28" t="n">
        <v>5608</v>
      </c>
      <c r="B5610" s="29"/>
      <c r="C5610" s="30"/>
      <c r="D5610" s="30" t="n">
        <f aca="false">'Scarico FP Delivery'!$CY5609</f>
        <v>0</v>
      </c>
      <c r="E5610" s="31" t="n">
        <f aca="false">'Scarico FP Delivery'!$AH5609</f>
        <v>0</v>
      </c>
      <c r="F5610" s="31" t="n">
        <f aca="false">'Scarico FP Delivery'!$Z5609</f>
        <v>0</v>
      </c>
      <c r="G5610" s="30" t="n">
        <f aca="false">'Scarico FP Delivery'!$AG5609</f>
        <v>0</v>
      </c>
      <c r="H5610" s="30" t="n">
        <f aca="false">'Scarico FP Delivery'!$U5609</f>
        <v>0</v>
      </c>
      <c r="I5610" s="32" t="n">
        <f aca="false">'Scarico FP Delivery'!$EW5609</f>
        <v>0</v>
      </c>
      <c r="J5610" s="33" t="n">
        <f aca="false">'Scarico FP Delivery'!$AJ5609</f>
        <v>0</v>
      </c>
      <c r="K5610" s="34" t="n">
        <f aca="false">'Scarico FP Delivery'!AV5609</f>
        <v>0</v>
      </c>
      <c r="L5610" s="51" t="n">
        <f aca="false">'Scarico FP Delivery'!AF5609</f>
        <v>0</v>
      </c>
      <c r="M5610" s="36" t="n">
        <f aca="false">'Scarico FP Delivery'!EL5609</f>
        <v>0</v>
      </c>
      <c r="N5610" s="37" t="e">
        <f aca="false">VLOOKUP($P5610,Formule!$O$2:$P$200,2,0)</f>
        <v>#N/A</v>
      </c>
      <c r="O5610" s="38" t="e">
        <f aca="false">VLOOKUP($P5610,Formule!$B$2:$C$202,2,0)</f>
        <v>#N/A</v>
      </c>
      <c r="P5610" s="39" t="n">
        <f aca="false">'Scarico FP Delivery'!$AC5609</f>
        <v>0</v>
      </c>
      <c r="Q5610" s="40" t="n">
        <f aca="false">'Scarico FP Delivery'!$AD5609</f>
        <v>0</v>
      </c>
      <c r="R5610" s="41" t="n">
        <f aca="false">'Scarico FP Delivery'!$DO5609</f>
        <v>0</v>
      </c>
      <c r="S5610" s="30" t="e">
        <f aca="false">VLOOKUP($R5610,Formule!$H$2:$I$250,2,0)</f>
        <v>#N/A</v>
      </c>
      <c r="T5610" s="42"/>
      <c r="U5610" s="43" t="e">
        <f aca="false">VLOOKUP($P5610,Formule!$E$2:$F$200,2,0)</f>
        <v>#N/A</v>
      </c>
      <c r="V5610" s="44" t="e">
        <f aca="false">U5610*(25/100)</f>
        <v>#N/A</v>
      </c>
      <c r="W5610" s="45" t="e">
        <f aca="false">U5610-V5610</f>
        <v>#N/A</v>
      </c>
      <c r="Y5610" s="14" t="s">
        <v>2257</v>
      </c>
    </row>
    <row r="5611" customFormat="false" ht="12.75" hidden="false" customHeight="false" outlineLevel="0" collapsed="false">
      <c r="A5611" s="46" t="n">
        <v>5609</v>
      </c>
      <c r="B5611" s="29"/>
      <c r="C5611" s="30"/>
      <c r="D5611" s="30" t="n">
        <f aca="false">'Scarico FP Delivery'!$CY5610</f>
        <v>0</v>
      </c>
      <c r="E5611" s="31" t="n">
        <f aca="false">'Scarico FP Delivery'!$AH5610</f>
        <v>0</v>
      </c>
      <c r="F5611" s="31" t="n">
        <f aca="false">'Scarico FP Delivery'!$Z5610</f>
        <v>0</v>
      </c>
      <c r="G5611" s="30" t="n">
        <f aca="false">'Scarico FP Delivery'!$AG5610</f>
        <v>0</v>
      </c>
      <c r="H5611" s="30" t="n">
        <f aca="false">'Scarico FP Delivery'!$U5610</f>
        <v>0</v>
      </c>
      <c r="I5611" s="32" t="n">
        <f aca="false">'Scarico FP Delivery'!$EW5610</f>
        <v>0</v>
      </c>
      <c r="J5611" s="33" t="n">
        <f aca="false">'Scarico FP Delivery'!$AJ5610</f>
        <v>0</v>
      </c>
      <c r="K5611" s="34" t="n">
        <f aca="false">'Scarico FP Delivery'!AV5610</f>
        <v>0</v>
      </c>
      <c r="L5611" s="51" t="n">
        <f aca="false">'Scarico FP Delivery'!AF5610</f>
        <v>0</v>
      </c>
      <c r="M5611" s="36" t="n">
        <f aca="false">'Scarico FP Delivery'!EL5610</f>
        <v>0</v>
      </c>
      <c r="N5611" s="37" t="e">
        <f aca="false">VLOOKUP($P5611,Formule!$O$2:$P$200,2,0)</f>
        <v>#N/A</v>
      </c>
      <c r="O5611" s="38" t="e">
        <f aca="false">VLOOKUP($P5611,Formule!$B$2:$C$202,2,0)</f>
        <v>#N/A</v>
      </c>
      <c r="P5611" s="39" t="n">
        <f aca="false">'Scarico FP Delivery'!$AC5610</f>
        <v>0</v>
      </c>
      <c r="Q5611" s="40" t="n">
        <f aca="false">'Scarico FP Delivery'!$AD5610</f>
        <v>0</v>
      </c>
      <c r="R5611" s="41" t="n">
        <f aca="false">'Scarico FP Delivery'!$DO5610</f>
        <v>0</v>
      </c>
      <c r="S5611" s="30" t="e">
        <f aca="false">VLOOKUP($R5611,Formule!$H$2:$I$250,2,0)</f>
        <v>#N/A</v>
      </c>
      <c r="T5611" s="42"/>
      <c r="U5611" s="43" t="e">
        <f aca="false">VLOOKUP($P5611,Formule!$E$2:$F$200,2,0)</f>
        <v>#N/A</v>
      </c>
      <c r="V5611" s="44" t="e">
        <f aca="false">U5611*(25/100)</f>
        <v>#N/A</v>
      </c>
      <c r="W5611" s="45" t="e">
        <f aca="false">U5611-V5611</f>
        <v>#N/A</v>
      </c>
      <c r="Y5611" s="14" t="s">
        <v>2257</v>
      </c>
    </row>
    <row r="5612" customFormat="false" ht="12.75" hidden="false" customHeight="false" outlineLevel="0" collapsed="false">
      <c r="A5612" s="46" t="n">
        <v>5610</v>
      </c>
      <c r="B5612" s="29"/>
      <c r="C5612" s="30"/>
      <c r="D5612" s="30" t="n">
        <f aca="false">'Scarico FP Delivery'!$CY5611</f>
        <v>0</v>
      </c>
      <c r="E5612" s="31" t="n">
        <f aca="false">'Scarico FP Delivery'!$AH5611</f>
        <v>0</v>
      </c>
      <c r="F5612" s="31" t="n">
        <f aca="false">'Scarico FP Delivery'!$Z5611</f>
        <v>0</v>
      </c>
      <c r="G5612" s="30" t="n">
        <f aca="false">'Scarico FP Delivery'!$AG5611</f>
        <v>0</v>
      </c>
      <c r="H5612" s="30" t="n">
        <f aca="false">'Scarico FP Delivery'!$U5611</f>
        <v>0</v>
      </c>
      <c r="I5612" s="32" t="n">
        <f aca="false">'Scarico FP Delivery'!$EW5611</f>
        <v>0</v>
      </c>
      <c r="J5612" s="33" t="n">
        <f aca="false">'Scarico FP Delivery'!$AJ5611</f>
        <v>0</v>
      </c>
      <c r="K5612" s="34" t="n">
        <f aca="false">'Scarico FP Delivery'!AV5611</f>
        <v>0</v>
      </c>
      <c r="L5612" s="51" t="n">
        <f aca="false">'Scarico FP Delivery'!AF5611</f>
        <v>0</v>
      </c>
      <c r="M5612" s="36" t="n">
        <f aca="false">'Scarico FP Delivery'!EL5611</f>
        <v>0</v>
      </c>
      <c r="N5612" s="37" t="e">
        <f aca="false">VLOOKUP($P5612,Formule!$O$2:$P$200,2,0)</f>
        <v>#N/A</v>
      </c>
      <c r="O5612" s="38" t="e">
        <f aca="false">VLOOKUP($P5612,Formule!$B$2:$C$202,2,0)</f>
        <v>#N/A</v>
      </c>
      <c r="P5612" s="39" t="n">
        <f aca="false">'Scarico FP Delivery'!$AC5611</f>
        <v>0</v>
      </c>
      <c r="Q5612" s="40" t="n">
        <f aca="false">'Scarico FP Delivery'!$AD5611</f>
        <v>0</v>
      </c>
      <c r="R5612" s="41" t="n">
        <f aca="false">'Scarico FP Delivery'!$DO5611</f>
        <v>0</v>
      </c>
      <c r="S5612" s="30" t="e">
        <f aca="false">VLOOKUP($R5612,Formule!$H$2:$I$250,2,0)</f>
        <v>#N/A</v>
      </c>
      <c r="T5612" s="42"/>
      <c r="U5612" s="43" t="e">
        <f aca="false">VLOOKUP($P5612,Formule!$E$2:$F$200,2,0)</f>
        <v>#N/A</v>
      </c>
      <c r="V5612" s="44" t="e">
        <f aca="false">U5612*(25/100)</f>
        <v>#N/A</v>
      </c>
      <c r="W5612" s="45" t="e">
        <f aca="false">U5612-V5612</f>
        <v>#N/A</v>
      </c>
      <c r="Y5612" s="14" t="s">
        <v>2257</v>
      </c>
    </row>
    <row r="5613" customFormat="false" ht="12.75" hidden="false" customHeight="false" outlineLevel="0" collapsed="false">
      <c r="A5613" s="28" t="n">
        <v>5611</v>
      </c>
      <c r="B5613" s="29"/>
      <c r="C5613" s="30"/>
      <c r="D5613" s="30" t="n">
        <f aca="false">'Scarico FP Delivery'!$CY5612</f>
        <v>0</v>
      </c>
      <c r="E5613" s="31" t="n">
        <f aca="false">'Scarico FP Delivery'!$AH5612</f>
        <v>0</v>
      </c>
      <c r="F5613" s="31" t="n">
        <f aca="false">'Scarico FP Delivery'!$Z5612</f>
        <v>0</v>
      </c>
      <c r="G5613" s="30" t="n">
        <f aca="false">'Scarico FP Delivery'!$AG5612</f>
        <v>0</v>
      </c>
      <c r="H5613" s="30" t="n">
        <f aca="false">'Scarico FP Delivery'!$U5612</f>
        <v>0</v>
      </c>
      <c r="I5613" s="32" t="n">
        <f aca="false">'Scarico FP Delivery'!$EW5612</f>
        <v>0</v>
      </c>
      <c r="J5613" s="33" t="n">
        <f aca="false">'Scarico FP Delivery'!$AJ5612</f>
        <v>0</v>
      </c>
      <c r="K5613" s="34" t="n">
        <f aca="false">'Scarico FP Delivery'!AV5612</f>
        <v>0</v>
      </c>
      <c r="L5613" s="51" t="n">
        <f aca="false">'Scarico FP Delivery'!AF5612</f>
        <v>0</v>
      </c>
      <c r="M5613" s="36" t="n">
        <f aca="false">'Scarico FP Delivery'!EL5612</f>
        <v>0</v>
      </c>
      <c r="N5613" s="37" t="e">
        <f aca="false">VLOOKUP($P5613,Formule!$O$2:$P$200,2,0)</f>
        <v>#N/A</v>
      </c>
      <c r="O5613" s="38" t="e">
        <f aca="false">VLOOKUP($P5613,Formule!$B$2:$C$202,2,0)</f>
        <v>#N/A</v>
      </c>
      <c r="P5613" s="39" t="n">
        <f aca="false">'Scarico FP Delivery'!$AC5612</f>
        <v>0</v>
      </c>
      <c r="Q5613" s="40" t="n">
        <f aca="false">'Scarico FP Delivery'!$AD5612</f>
        <v>0</v>
      </c>
      <c r="R5613" s="41" t="n">
        <f aca="false">'Scarico FP Delivery'!$DO5612</f>
        <v>0</v>
      </c>
      <c r="S5613" s="30" t="e">
        <f aca="false">VLOOKUP($R5613,Formule!$H$2:$I$250,2,0)</f>
        <v>#N/A</v>
      </c>
      <c r="T5613" s="42"/>
      <c r="U5613" s="43" t="e">
        <f aca="false">VLOOKUP($P5613,Formule!$E$2:$F$200,2,0)</f>
        <v>#N/A</v>
      </c>
      <c r="V5613" s="44" t="e">
        <f aca="false">U5613*(25/100)</f>
        <v>#N/A</v>
      </c>
      <c r="W5613" s="45" t="e">
        <f aca="false">U5613-V5613</f>
        <v>#N/A</v>
      </c>
      <c r="Y5613" s="14" t="s">
        <v>2257</v>
      </c>
    </row>
    <row r="5614" customFormat="false" ht="12.75" hidden="false" customHeight="false" outlineLevel="0" collapsed="false">
      <c r="A5614" s="46" t="n">
        <v>5612</v>
      </c>
      <c r="B5614" s="29"/>
      <c r="C5614" s="30"/>
      <c r="D5614" s="30" t="n">
        <f aca="false">'Scarico FP Delivery'!$CY5613</f>
        <v>0</v>
      </c>
      <c r="E5614" s="31" t="n">
        <f aca="false">'Scarico FP Delivery'!$AH5613</f>
        <v>0</v>
      </c>
      <c r="F5614" s="31" t="n">
        <f aca="false">'Scarico FP Delivery'!$Z5613</f>
        <v>0</v>
      </c>
      <c r="G5614" s="30" t="n">
        <f aca="false">'Scarico FP Delivery'!$AG5613</f>
        <v>0</v>
      </c>
      <c r="H5614" s="30" t="n">
        <f aca="false">'Scarico FP Delivery'!$U5613</f>
        <v>0</v>
      </c>
      <c r="I5614" s="32" t="n">
        <f aca="false">'Scarico FP Delivery'!$EW5613</f>
        <v>0</v>
      </c>
      <c r="J5614" s="33" t="n">
        <f aca="false">'Scarico FP Delivery'!$AJ5613</f>
        <v>0</v>
      </c>
      <c r="K5614" s="34" t="n">
        <f aca="false">'Scarico FP Delivery'!AV5613</f>
        <v>0</v>
      </c>
      <c r="L5614" s="51" t="n">
        <f aca="false">'Scarico FP Delivery'!AF5613</f>
        <v>0</v>
      </c>
      <c r="M5614" s="36" t="n">
        <f aca="false">'Scarico FP Delivery'!EL5613</f>
        <v>0</v>
      </c>
      <c r="N5614" s="37" t="e">
        <f aca="false">VLOOKUP($P5614,Formule!$O$2:$P$200,2,0)</f>
        <v>#N/A</v>
      </c>
      <c r="O5614" s="38" t="e">
        <f aca="false">VLOOKUP($P5614,Formule!$B$2:$C$202,2,0)</f>
        <v>#N/A</v>
      </c>
      <c r="P5614" s="39" t="n">
        <f aca="false">'Scarico FP Delivery'!$AC5613</f>
        <v>0</v>
      </c>
      <c r="Q5614" s="40" t="n">
        <f aca="false">'Scarico FP Delivery'!$AD5613</f>
        <v>0</v>
      </c>
      <c r="R5614" s="41" t="n">
        <f aca="false">'Scarico FP Delivery'!$DO5613</f>
        <v>0</v>
      </c>
      <c r="S5614" s="30" t="e">
        <f aca="false">VLOOKUP($R5614,Formule!$H$2:$I$250,2,0)</f>
        <v>#N/A</v>
      </c>
      <c r="T5614" s="42"/>
      <c r="U5614" s="43" t="e">
        <f aca="false">VLOOKUP($P5614,Formule!$E$2:$F$200,2,0)</f>
        <v>#N/A</v>
      </c>
      <c r="V5614" s="44" t="e">
        <f aca="false">U5614*(25/100)</f>
        <v>#N/A</v>
      </c>
      <c r="W5614" s="45" t="e">
        <f aca="false">U5614-V5614</f>
        <v>#N/A</v>
      </c>
      <c r="Y5614" s="14" t="s">
        <v>2257</v>
      </c>
    </row>
    <row r="5615" customFormat="false" ht="12.75" hidden="false" customHeight="false" outlineLevel="0" collapsed="false">
      <c r="A5615" s="46" t="n">
        <v>5613</v>
      </c>
      <c r="B5615" s="29"/>
      <c r="C5615" s="30"/>
      <c r="D5615" s="30" t="n">
        <f aca="false">'Scarico FP Delivery'!$CY5614</f>
        <v>0</v>
      </c>
      <c r="E5615" s="31" t="n">
        <f aca="false">'Scarico FP Delivery'!$AH5614</f>
        <v>0</v>
      </c>
      <c r="F5615" s="31" t="n">
        <f aca="false">'Scarico FP Delivery'!$Z5614</f>
        <v>0</v>
      </c>
      <c r="G5615" s="30" t="n">
        <f aca="false">'Scarico FP Delivery'!$AG5614</f>
        <v>0</v>
      </c>
      <c r="H5615" s="30" t="n">
        <f aca="false">'Scarico FP Delivery'!$U5614</f>
        <v>0</v>
      </c>
      <c r="I5615" s="32" t="n">
        <f aca="false">'Scarico FP Delivery'!$EW5614</f>
        <v>0</v>
      </c>
      <c r="J5615" s="33" t="n">
        <f aca="false">'Scarico FP Delivery'!$AJ5614</f>
        <v>0</v>
      </c>
      <c r="K5615" s="34" t="n">
        <f aca="false">'Scarico FP Delivery'!AV5614</f>
        <v>0</v>
      </c>
      <c r="L5615" s="51" t="n">
        <f aca="false">'Scarico FP Delivery'!AF5614</f>
        <v>0</v>
      </c>
      <c r="M5615" s="36" t="n">
        <f aca="false">'Scarico FP Delivery'!EL5614</f>
        <v>0</v>
      </c>
      <c r="N5615" s="37" t="e">
        <f aca="false">VLOOKUP($P5615,Formule!$O$2:$P$200,2,0)</f>
        <v>#N/A</v>
      </c>
      <c r="O5615" s="38" t="e">
        <f aca="false">VLOOKUP($P5615,Formule!$B$2:$C$202,2,0)</f>
        <v>#N/A</v>
      </c>
      <c r="P5615" s="39" t="n">
        <f aca="false">'Scarico FP Delivery'!$AC5614</f>
        <v>0</v>
      </c>
      <c r="Q5615" s="40" t="n">
        <f aca="false">'Scarico FP Delivery'!$AD5614</f>
        <v>0</v>
      </c>
      <c r="R5615" s="41" t="n">
        <f aca="false">'Scarico FP Delivery'!$DO5614</f>
        <v>0</v>
      </c>
      <c r="S5615" s="30" t="e">
        <f aca="false">VLOOKUP($R5615,Formule!$H$2:$I$250,2,0)</f>
        <v>#N/A</v>
      </c>
      <c r="T5615" s="42"/>
      <c r="U5615" s="43" t="e">
        <f aca="false">VLOOKUP($P5615,Formule!$E$2:$F$200,2,0)</f>
        <v>#N/A</v>
      </c>
      <c r="V5615" s="44" t="e">
        <f aca="false">U5615*(25/100)</f>
        <v>#N/A</v>
      </c>
      <c r="W5615" s="45" t="e">
        <f aca="false">U5615-V5615</f>
        <v>#N/A</v>
      </c>
      <c r="Y5615" s="14" t="s">
        <v>2257</v>
      </c>
    </row>
    <row r="5616" customFormat="false" ht="12.75" hidden="false" customHeight="false" outlineLevel="0" collapsed="false">
      <c r="A5616" s="28" t="n">
        <v>5614</v>
      </c>
      <c r="B5616" s="29"/>
      <c r="C5616" s="30"/>
      <c r="D5616" s="30" t="n">
        <f aca="false">'Scarico FP Delivery'!$CY5615</f>
        <v>0</v>
      </c>
      <c r="E5616" s="31" t="n">
        <f aca="false">'Scarico FP Delivery'!$AH5615</f>
        <v>0</v>
      </c>
      <c r="F5616" s="31" t="n">
        <f aca="false">'Scarico FP Delivery'!$Z5615</f>
        <v>0</v>
      </c>
      <c r="G5616" s="30" t="n">
        <f aca="false">'Scarico FP Delivery'!$AG5615</f>
        <v>0</v>
      </c>
      <c r="H5616" s="30" t="n">
        <f aca="false">'Scarico FP Delivery'!$U5615</f>
        <v>0</v>
      </c>
      <c r="I5616" s="32" t="n">
        <f aca="false">'Scarico FP Delivery'!$EW5615</f>
        <v>0</v>
      </c>
      <c r="J5616" s="33" t="n">
        <f aca="false">'Scarico FP Delivery'!$AJ5615</f>
        <v>0</v>
      </c>
      <c r="K5616" s="34" t="n">
        <f aca="false">'Scarico FP Delivery'!AV5615</f>
        <v>0</v>
      </c>
      <c r="L5616" s="51" t="n">
        <f aca="false">'Scarico FP Delivery'!AF5615</f>
        <v>0</v>
      </c>
      <c r="M5616" s="36" t="n">
        <f aca="false">'Scarico FP Delivery'!EL5615</f>
        <v>0</v>
      </c>
      <c r="N5616" s="37" t="e">
        <f aca="false">VLOOKUP($P5616,Formule!$O$2:$P$200,2,0)</f>
        <v>#N/A</v>
      </c>
      <c r="O5616" s="38" t="e">
        <f aca="false">VLOOKUP($P5616,Formule!$B$2:$C$202,2,0)</f>
        <v>#N/A</v>
      </c>
      <c r="P5616" s="39" t="n">
        <f aca="false">'Scarico FP Delivery'!$AC5615</f>
        <v>0</v>
      </c>
      <c r="Q5616" s="40" t="n">
        <f aca="false">'Scarico FP Delivery'!$AD5615</f>
        <v>0</v>
      </c>
      <c r="R5616" s="41" t="n">
        <f aca="false">'Scarico FP Delivery'!$DO5615</f>
        <v>0</v>
      </c>
      <c r="S5616" s="30" t="e">
        <f aca="false">VLOOKUP($R5616,Formule!$H$2:$I$250,2,0)</f>
        <v>#N/A</v>
      </c>
      <c r="T5616" s="42"/>
      <c r="U5616" s="43" t="e">
        <f aca="false">VLOOKUP($P5616,Formule!$E$2:$F$200,2,0)</f>
        <v>#N/A</v>
      </c>
      <c r="V5616" s="44" t="e">
        <f aca="false">U5616*(25/100)</f>
        <v>#N/A</v>
      </c>
      <c r="W5616" s="45" t="e">
        <f aca="false">U5616-V5616</f>
        <v>#N/A</v>
      </c>
      <c r="Y5616" s="14" t="s">
        <v>2257</v>
      </c>
    </row>
    <row r="5617" customFormat="false" ht="12.75" hidden="false" customHeight="false" outlineLevel="0" collapsed="false">
      <c r="A5617" s="46" t="n">
        <v>5615</v>
      </c>
      <c r="B5617" s="29"/>
      <c r="C5617" s="30"/>
      <c r="D5617" s="30" t="n">
        <f aca="false">'Scarico FP Delivery'!$CY5616</f>
        <v>0</v>
      </c>
      <c r="E5617" s="31" t="n">
        <f aca="false">'Scarico FP Delivery'!$AH5616</f>
        <v>0</v>
      </c>
      <c r="F5617" s="31" t="n">
        <f aca="false">'Scarico FP Delivery'!$Z5616</f>
        <v>0</v>
      </c>
      <c r="G5617" s="30" t="n">
        <f aca="false">'Scarico FP Delivery'!$AG5616</f>
        <v>0</v>
      </c>
      <c r="H5617" s="30" t="n">
        <f aca="false">'Scarico FP Delivery'!$U5616</f>
        <v>0</v>
      </c>
      <c r="I5617" s="32" t="n">
        <f aca="false">'Scarico FP Delivery'!$EW5616</f>
        <v>0</v>
      </c>
      <c r="J5617" s="33" t="n">
        <f aca="false">'Scarico FP Delivery'!$AJ5616</f>
        <v>0</v>
      </c>
      <c r="K5617" s="34" t="n">
        <f aca="false">'Scarico FP Delivery'!AV5616</f>
        <v>0</v>
      </c>
      <c r="L5617" s="51" t="n">
        <f aca="false">'Scarico FP Delivery'!AF5616</f>
        <v>0</v>
      </c>
      <c r="M5617" s="36" t="n">
        <f aca="false">'Scarico FP Delivery'!EL5616</f>
        <v>0</v>
      </c>
      <c r="N5617" s="37" t="e">
        <f aca="false">VLOOKUP($P5617,Formule!$O$2:$P$200,2,0)</f>
        <v>#N/A</v>
      </c>
      <c r="O5617" s="38" t="e">
        <f aca="false">VLOOKUP($P5617,Formule!$B$2:$C$202,2,0)</f>
        <v>#N/A</v>
      </c>
      <c r="P5617" s="39" t="n">
        <f aca="false">'Scarico FP Delivery'!$AC5616</f>
        <v>0</v>
      </c>
      <c r="Q5617" s="40" t="n">
        <f aca="false">'Scarico FP Delivery'!$AD5616</f>
        <v>0</v>
      </c>
      <c r="R5617" s="41" t="n">
        <f aca="false">'Scarico FP Delivery'!$DO5616</f>
        <v>0</v>
      </c>
      <c r="S5617" s="30" t="e">
        <f aca="false">VLOOKUP($R5617,Formule!$H$2:$I$250,2,0)</f>
        <v>#N/A</v>
      </c>
      <c r="T5617" s="42"/>
      <c r="U5617" s="43" t="e">
        <f aca="false">VLOOKUP($P5617,Formule!$E$2:$F$200,2,0)</f>
        <v>#N/A</v>
      </c>
      <c r="V5617" s="44" t="e">
        <f aca="false">U5617*(25/100)</f>
        <v>#N/A</v>
      </c>
      <c r="W5617" s="45" t="e">
        <f aca="false">U5617-V5617</f>
        <v>#N/A</v>
      </c>
      <c r="Y5617" s="14" t="s">
        <v>2257</v>
      </c>
    </row>
    <row r="5618" customFormat="false" ht="12.75" hidden="false" customHeight="false" outlineLevel="0" collapsed="false">
      <c r="A5618" s="46" t="n">
        <v>5616</v>
      </c>
      <c r="B5618" s="29"/>
      <c r="C5618" s="30"/>
      <c r="D5618" s="30" t="n">
        <f aca="false">'Scarico FP Delivery'!$CY5617</f>
        <v>0</v>
      </c>
      <c r="E5618" s="31" t="n">
        <f aca="false">'Scarico FP Delivery'!$AH5617</f>
        <v>0</v>
      </c>
      <c r="F5618" s="31" t="n">
        <f aca="false">'Scarico FP Delivery'!$Z5617</f>
        <v>0</v>
      </c>
      <c r="G5618" s="30" t="n">
        <f aca="false">'Scarico FP Delivery'!$AG5617</f>
        <v>0</v>
      </c>
      <c r="H5618" s="30" t="n">
        <f aca="false">'Scarico FP Delivery'!$U5617</f>
        <v>0</v>
      </c>
      <c r="I5618" s="32" t="n">
        <f aca="false">'Scarico FP Delivery'!$EW5617</f>
        <v>0</v>
      </c>
      <c r="J5618" s="33" t="n">
        <f aca="false">'Scarico FP Delivery'!$AJ5617</f>
        <v>0</v>
      </c>
      <c r="K5618" s="34" t="n">
        <f aca="false">'Scarico FP Delivery'!AV5617</f>
        <v>0</v>
      </c>
      <c r="L5618" s="51" t="n">
        <f aca="false">'Scarico FP Delivery'!AF5617</f>
        <v>0</v>
      </c>
      <c r="M5618" s="36" t="n">
        <f aca="false">'Scarico FP Delivery'!EL5617</f>
        <v>0</v>
      </c>
      <c r="N5618" s="37" t="e">
        <f aca="false">VLOOKUP($P5618,Formule!$O$2:$P$200,2,0)</f>
        <v>#N/A</v>
      </c>
      <c r="O5618" s="38" t="e">
        <f aca="false">VLOOKUP($P5618,Formule!$B$2:$C$202,2,0)</f>
        <v>#N/A</v>
      </c>
      <c r="P5618" s="39" t="n">
        <f aca="false">'Scarico FP Delivery'!$AC5617</f>
        <v>0</v>
      </c>
      <c r="Q5618" s="40" t="n">
        <f aca="false">'Scarico FP Delivery'!$AD5617</f>
        <v>0</v>
      </c>
      <c r="R5618" s="41" t="n">
        <f aca="false">'Scarico FP Delivery'!$DO5617</f>
        <v>0</v>
      </c>
      <c r="S5618" s="30" t="e">
        <f aca="false">VLOOKUP($R5618,Formule!$H$2:$I$250,2,0)</f>
        <v>#N/A</v>
      </c>
      <c r="T5618" s="42"/>
      <c r="U5618" s="43" t="e">
        <f aca="false">VLOOKUP($P5618,Formule!$E$2:$F$200,2,0)</f>
        <v>#N/A</v>
      </c>
      <c r="V5618" s="44" t="e">
        <f aca="false">U5618*(25/100)</f>
        <v>#N/A</v>
      </c>
      <c r="W5618" s="45" t="e">
        <f aca="false">U5618-V5618</f>
        <v>#N/A</v>
      </c>
      <c r="Y5618" s="14" t="s">
        <v>2257</v>
      </c>
    </row>
    <row r="5619" customFormat="false" ht="12.75" hidden="false" customHeight="false" outlineLevel="0" collapsed="false">
      <c r="A5619" s="28" t="n">
        <v>5617</v>
      </c>
      <c r="B5619" s="29"/>
      <c r="C5619" s="30"/>
      <c r="D5619" s="30" t="n">
        <f aca="false">'Scarico FP Delivery'!$CY5618</f>
        <v>0</v>
      </c>
      <c r="E5619" s="31" t="n">
        <f aca="false">'Scarico FP Delivery'!$AH5618</f>
        <v>0</v>
      </c>
      <c r="F5619" s="31" t="n">
        <f aca="false">'Scarico FP Delivery'!$Z5618</f>
        <v>0</v>
      </c>
      <c r="G5619" s="30" t="n">
        <f aca="false">'Scarico FP Delivery'!$AG5618</f>
        <v>0</v>
      </c>
      <c r="H5619" s="30" t="n">
        <f aca="false">'Scarico FP Delivery'!$U5618</f>
        <v>0</v>
      </c>
      <c r="I5619" s="32" t="n">
        <f aca="false">'Scarico FP Delivery'!$EW5618</f>
        <v>0</v>
      </c>
      <c r="J5619" s="33" t="n">
        <f aca="false">'Scarico FP Delivery'!$AJ5618</f>
        <v>0</v>
      </c>
      <c r="K5619" s="34" t="n">
        <f aca="false">'Scarico FP Delivery'!AV5618</f>
        <v>0</v>
      </c>
      <c r="L5619" s="51" t="n">
        <f aca="false">'Scarico FP Delivery'!AF5618</f>
        <v>0</v>
      </c>
      <c r="M5619" s="36" t="n">
        <f aca="false">'Scarico FP Delivery'!EL5618</f>
        <v>0</v>
      </c>
      <c r="N5619" s="37" t="e">
        <f aca="false">VLOOKUP($P5619,Formule!$O$2:$P$200,2,0)</f>
        <v>#N/A</v>
      </c>
      <c r="O5619" s="38" t="e">
        <f aca="false">VLOOKUP($P5619,Formule!$B$2:$C$202,2,0)</f>
        <v>#N/A</v>
      </c>
      <c r="P5619" s="39" t="n">
        <f aca="false">'Scarico FP Delivery'!$AC5618</f>
        <v>0</v>
      </c>
      <c r="Q5619" s="40" t="n">
        <f aca="false">'Scarico FP Delivery'!$AD5618</f>
        <v>0</v>
      </c>
      <c r="R5619" s="41" t="n">
        <f aca="false">'Scarico FP Delivery'!$DO5618</f>
        <v>0</v>
      </c>
      <c r="S5619" s="30" t="e">
        <f aca="false">VLOOKUP($R5619,Formule!$H$2:$I$250,2,0)</f>
        <v>#N/A</v>
      </c>
      <c r="T5619" s="42"/>
      <c r="U5619" s="43" t="e">
        <f aca="false">VLOOKUP($P5619,Formule!$E$2:$F$200,2,0)</f>
        <v>#N/A</v>
      </c>
      <c r="V5619" s="44" t="e">
        <f aca="false">U5619*(25/100)</f>
        <v>#N/A</v>
      </c>
      <c r="W5619" s="45" t="e">
        <f aca="false">U5619-V5619</f>
        <v>#N/A</v>
      </c>
      <c r="Y5619" s="14" t="s">
        <v>2257</v>
      </c>
    </row>
    <row r="5620" customFormat="false" ht="12.75" hidden="false" customHeight="false" outlineLevel="0" collapsed="false">
      <c r="A5620" s="46" t="n">
        <v>5618</v>
      </c>
      <c r="B5620" s="29"/>
      <c r="C5620" s="30"/>
      <c r="D5620" s="30" t="n">
        <f aca="false">'Scarico FP Delivery'!$CY5619</f>
        <v>0</v>
      </c>
      <c r="E5620" s="31" t="n">
        <f aca="false">'Scarico FP Delivery'!$AH5619</f>
        <v>0</v>
      </c>
      <c r="F5620" s="31" t="n">
        <f aca="false">'Scarico FP Delivery'!$Z5619</f>
        <v>0</v>
      </c>
      <c r="G5620" s="30" t="n">
        <f aca="false">'Scarico FP Delivery'!$AG5619</f>
        <v>0</v>
      </c>
      <c r="H5620" s="30" t="n">
        <f aca="false">'Scarico FP Delivery'!$U5619</f>
        <v>0</v>
      </c>
      <c r="I5620" s="32" t="n">
        <f aca="false">'Scarico FP Delivery'!$EW5619</f>
        <v>0</v>
      </c>
      <c r="J5620" s="33" t="n">
        <f aca="false">'Scarico FP Delivery'!$AJ5619</f>
        <v>0</v>
      </c>
      <c r="K5620" s="34" t="n">
        <f aca="false">'Scarico FP Delivery'!AV5619</f>
        <v>0</v>
      </c>
      <c r="L5620" s="51" t="n">
        <f aca="false">'Scarico FP Delivery'!AF5619</f>
        <v>0</v>
      </c>
      <c r="M5620" s="36" t="n">
        <f aca="false">'Scarico FP Delivery'!EL5619</f>
        <v>0</v>
      </c>
      <c r="N5620" s="37" t="e">
        <f aca="false">VLOOKUP($P5620,Formule!$O$2:$P$200,2,0)</f>
        <v>#N/A</v>
      </c>
      <c r="O5620" s="38" t="e">
        <f aca="false">VLOOKUP($P5620,Formule!$B$2:$C$202,2,0)</f>
        <v>#N/A</v>
      </c>
      <c r="P5620" s="39" t="n">
        <f aca="false">'Scarico FP Delivery'!$AC5619</f>
        <v>0</v>
      </c>
      <c r="Q5620" s="40" t="n">
        <f aca="false">'Scarico FP Delivery'!$AD5619</f>
        <v>0</v>
      </c>
      <c r="R5620" s="41" t="n">
        <f aca="false">'Scarico FP Delivery'!$DO5619</f>
        <v>0</v>
      </c>
      <c r="S5620" s="30" t="e">
        <f aca="false">VLOOKUP($R5620,Formule!$H$2:$I$250,2,0)</f>
        <v>#N/A</v>
      </c>
      <c r="T5620" s="42"/>
      <c r="U5620" s="43" t="e">
        <f aca="false">VLOOKUP($P5620,Formule!$E$2:$F$200,2,0)</f>
        <v>#N/A</v>
      </c>
      <c r="V5620" s="44" t="e">
        <f aca="false">U5620*(25/100)</f>
        <v>#N/A</v>
      </c>
      <c r="W5620" s="45" t="e">
        <f aca="false">U5620-V5620</f>
        <v>#N/A</v>
      </c>
      <c r="Y5620" s="14" t="s">
        <v>2257</v>
      </c>
    </row>
    <row r="5621" customFormat="false" ht="12.75" hidden="false" customHeight="false" outlineLevel="0" collapsed="false">
      <c r="A5621" s="46" t="n">
        <v>5619</v>
      </c>
      <c r="B5621" s="29"/>
      <c r="C5621" s="30"/>
      <c r="D5621" s="30" t="n">
        <f aca="false">'Scarico FP Delivery'!$CY5620</f>
        <v>0</v>
      </c>
      <c r="E5621" s="31" t="n">
        <f aca="false">'Scarico FP Delivery'!$AH5620</f>
        <v>0</v>
      </c>
      <c r="F5621" s="31" t="n">
        <f aca="false">'Scarico FP Delivery'!$Z5620</f>
        <v>0</v>
      </c>
      <c r="G5621" s="30" t="n">
        <f aca="false">'Scarico FP Delivery'!$AG5620</f>
        <v>0</v>
      </c>
      <c r="H5621" s="30" t="n">
        <f aca="false">'Scarico FP Delivery'!$U5620</f>
        <v>0</v>
      </c>
      <c r="I5621" s="32" t="n">
        <f aca="false">'Scarico FP Delivery'!$EW5620</f>
        <v>0</v>
      </c>
      <c r="J5621" s="33" t="n">
        <f aca="false">'Scarico FP Delivery'!$AJ5620</f>
        <v>0</v>
      </c>
      <c r="K5621" s="34" t="n">
        <f aca="false">'Scarico FP Delivery'!AV5620</f>
        <v>0</v>
      </c>
      <c r="L5621" s="51" t="n">
        <f aca="false">'Scarico FP Delivery'!AF5620</f>
        <v>0</v>
      </c>
      <c r="M5621" s="36" t="n">
        <f aca="false">'Scarico FP Delivery'!EL5620</f>
        <v>0</v>
      </c>
      <c r="N5621" s="37" t="e">
        <f aca="false">VLOOKUP($P5621,Formule!$O$2:$P$200,2,0)</f>
        <v>#N/A</v>
      </c>
      <c r="O5621" s="38" t="e">
        <f aca="false">VLOOKUP($P5621,Formule!$B$2:$C$202,2,0)</f>
        <v>#N/A</v>
      </c>
      <c r="P5621" s="39" t="n">
        <f aca="false">'Scarico FP Delivery'!$AC5620</f>
        <v>0</v>
      </c>
      <c r="Q5621" s="40" t="n">
        <f aca="false">'Scarico FP Delivery'!$AD5620</f>
        <v>0</v>
      </c>
      <c r="R5621" s="41" t="n">
        <f aca="false">'Scarico FP Delivery'!$DO5620</f>
        <v>0</v>
      </c>
      <c r="S5621" s="30" t="e">
        <f aca="false">VLOOKUP($R5621,Formule!$H$2:$I$250,2,0)</f>
        <v>#N/A</v>
      </c>
      <c r="T5621" s="42"/>
      <c r="U5621" s="43" t="e">
        <f aca="false">VLOOKUP($P5621,Formule!$E$2:$F$200,2,0)</f>
        <v>#N/A</v>
      </c>
      <c r="V5621" s="44" t="e">
        <f aca="false">U5621*(25/100)</f>
        <v>#N/A</v>
      </c>
      <c r="W5621" s="45" t="e">
        <f aca="false">U5621-V5621</f>
        <v>#N/A</v>
      </c>
      <c r="Y5621" s="14" t="s">
        <v>2257</v>
      </c>
    </row>
    <row r="5622" customFormat="false" ht="12.75" hidden="false" customHeight="false" outlineLevel="0" collapsed="false">
      <c r="A5622" s="28" t="n">
        <v>5620</v>
      </c>
      <c r="B5622" s="29"/>
      <c r="C5622" s="30"/>
      <c r="D5622" s="30" t="n">
        <f aca="false">'Scarico FP Delivery'!$CY5621</f>
        <v>0</v>
      </c>
      <c r="E5622" s="31" t="n">
        <f aca="false">'Scarico FP Delivery'!$AH5621</f>
        <v>0</v>
      </c>
      <c r="F5622" s="31" t="n">
        <f aca="false">'Scarico FP Delivery'!$Z5621</f>
        <v>0</v>
      </c>
      <c r="G5622" s="30" t="n">
        <f aca="false">'Scarico FP Delivery'!$AG5621</f>
        <v>0</v>
      </c>
      <c r="H5622" s="30" t="n">
        <f aca="false">'Scarico FP Delivery'!$U5621</f>
        <v>0</v>
      </c>
      <c r="I5622" s="32" t="n">
        <f aca="false">'Scarico FP Delivery'!$EW5621</f>
        <v>0</v>
      </c>
      <c r="J5622" s="33" t="n">
        <f aca="false">'Scarico FP Delivery'!$AJ5621</f>
        <v>0</v>
      </c>
      <c r="K5622" s="34" t="n">
        <f aca="false">'Scarico FP Delivery'!AV5621</f>
        <v>0</v>
      </c>
      <c r="L5622" s="51" t="n">
        <f aca="false">'Scarico FP Delivery'!AF5621</f>
        <v>0</v>
      </c>
      <c r="M5622" s="36" t="n">
        <f aca="false">'Scarico FP Delivery'!EL5621</f>
        <v>0</v>
      </c>
      <c r="N5622" s="37" t="e">
        <f aca="false">VLOOKUP($P5622,Formule!$O$2:$P$200,2,0)</f>
        <v>#N/A</v>
      </c>
      <c r="O5622" s="38" t="e">
        <f aca="false">VLOOKUP($P5622,Formule!$B$2:$C$202,2,0)</f>
        <v>#N/A</v>
      </c>
      <c r="P5622" s="39" t="n">
        <f aca="false">'Scarico FP Delivery'!$AC5621</f>
        <v>0</v>
      </c>
      <c r="Q5622" s="40" t="n">
        <f aca="false">'Scarico FP Delivery'!$AD5621</f>
        <v>0</v>
      </c>
      <c r="R5622" s="41" t="n">
        <f aca="false">'Scarico FP Delivery'!$DO5621</f>
        <v>0</v>
      </c>
      <c r="S5622" s="30" t="e">
        <f aca="false">VLOOKUP($R5622,Formule!$H$2:$I$250,2,0)</f>
        <v>#N/A</v>
      </c>
      <c r="T5622" s="42"/>
      <c r="U5622" s="43" t="e">
        <f aca="false">VLOOKUP($P5622,Formule!$E$2:$F$200,2,0)</f>
        <v>#N/A</v>
      </c>
      <c r="V5622" s="44" t="e">
        <f aca="false">U5622*(25/100)</f>
        <v>#N/A</v>
      </c>
      <c r="W5622" s="45" t="e">
        <f aca="false">U5622-V5622</f>
        <v>#N/A</v>
      </c>
      <c r="Y5622" s="14" t="s">
        <v>2257</v>
      </c>
    </row>
    <row r="5623" customFormat="false" ht="12.75" hidden="false" customHeight="false" outlineLevel="0" collapsed="false">
      <c r="A5623" s="46" t="n">
        <v>5621</v>
      </c>
      <c r="B5623" s="29"/>
      <c r="C5623" s="30"/>
      <c r="D5623" s="30" t="n">
        <f aca="false">'Scarico FP Delivery'!$CY5622</f>
        <v>0</v>
      </c>
      <c r="E5623" s="31" t="n">
        <f aca="false">'Scarico FP Delivery'!$AH5622</f>
        <v>0</v>
      </c>
      <c r="F5623" s="31" t="n">
        <f aca="false">'Scarico FP Delivery'!$Z5622</f>
        <v>0</v>
      </c>
      <c r="G5623" s="30" t="n">
        <f aca="false">'Scarico FP Delivery'!$AG5622</f>
        <v>0</v>
      </c>
      <c r="H5623" s="30" t="n">
        <f aca="false">'Scarico FP Delivery'!$U5622</f>
        <v>0</v>
      </c>
      <c r="I5623" s="32" t="n">
        <f aca="false">'Scarico FP Delivery'!$EW5622</f>
        <v>0</v>
      </c>
      <c r="J5623" s="33" t="n">
        <f aca="false">'Scarico FP Delivery'!$AJ5622</f>
        <v>0</v>
      </c>
      <c r="K5623" s="34" t="n">
        <f aca="false">'Scarico FP Delivery'!AV5622</f>
        <v>0</v>
      </c>
      <c r="L5623" s="51" t="n">
        <f aca="false">'Scarico FP Delivery'!AF5622</f>
        <v>0</v>
      </c>
      <c r="M5623" s="36" t="n">
        <f aca="false">'Scarico FP Delivery'!EL5622</f>
        <v>0</v>
      </c>
      <c r="N5623" s="37" t="e">
        <f aca="false">VLOOKUP($P5623,Formule!$O$2:$P$200,2,0)</f>
        <v>#N/A</v>
      </c>
      <c r="O5623" s="38" t="e">
        <f aca="false">VLOOKUP($P5623,Formule!$B$2:$C$202,2,0)</f>
        <v>#N/A</v>
      </c>
      <c r="P5623" s="39" t="n">
        <f aca="false">'Scarico FP Delivery'!$AC5622</f>
        <v>0</v>
      </c>
      <c r="Q5623" s="40" t="n">
        <f aca="false">'Scarico FP Delivery'!$AD5622</f>
        <v>0</v>
      </c>
      <c r="R5623" s="41" t="n">
        <f aca="false">'Scarico FP Delivery'!$DO5622</f>
        <v>0</v>
      </c>
      <c r="S5623" s="30" t="e">
        <f aca="false">VLOOKUP($R5623,Formule!$H$2:$I$250,2,0)</f>
        <v>#N/A</v>
      </c>
      <c r="T5623" s="42"/>
      <c r="U5623" s="43" t="e">
        <f aca="false">VLOOKUP($P5623,Formule!$E$2:$F$200,2,0)</f>
        <v>#N/A</v>
      </c>
      <c r="V5623" s="44" t="e">
        <f aca="false">U5623*(25/100)</f>
        <v>#N/A</v>
      </c>
      <c r="W5623" s="45" t="e">
        <f aca="false">U5623-V5623</f>
        <v>#N/A</v>
      </c>
      <c r="Y5623" s="14" t="s">
        <v>2257</v>
      </c>
    </row>
    <row r="5624" customFormat="false" ht="12.75" hidden="false" customHeight="false" outlineLevel="0" collapsed="false">
      <c r="A5624" s="46" t="n">
        <v>5622</v>
      </c>
      <c r="B5624" s="29"/>
      <c r="C5624" s="30"/>
      <c r="D5624" s="30" t="n">
        <f aca="false">'Scarico FP Delivery'!$CY5623</f>
        <v>0</v>
      </c>
      <c r="E5624" s="31" t="n">
        <f aca="false">'Scarico FP Delivery'!$AH5623</f>
        <v>0</v>
      </c>
      <c r="F5624" s="31" t="n">
        <f aca="false">'Scarico FP Delivery'!$Z5623</f>
        <v>0</v>
      </c>
      <c r="G5624" s="30" t="n">
        <f aca="false">'Scarico FP Delivery'!$AG5623</f>
        <v>0</v>
      </c>
      <c r="H5624" s="30" t="n">
        <f aca="false">'Scarico FP Delivery'!$U5623</f>
        <v>0</v>
      </c>
      <c r="I5624" s="32" t="n">
        <f aca="false">'Scarico FP Delivery'!$EW5623</f>
        <v>0</v>
      </c>
      <c r="J5624" s="33" t="n">
        <f aca="false">'Scarico FP Delivery'!$AJ5623</f>
        <v>0</v>
      </c>
      <c r="K5624" s="34" t="n">
        <f aca="false">'Scarico FP Delivery'!AV5623</f>
        <v>0</v>
      </c>
      <c r="L5624" s="51" t="n">
        <f aca="false">'Scarico FP Delivery'!AF5623</f>
        <v>0</v>
      </c>
      <c r="M5624" s="36" t="n">
        <f aca="false">'Scarico FP Delivery'!EL5623</f>
        <v>0</v>
      </c>
      <c r="N5624" s="37" t="e">
        <f aca="false">VLOOKUP($P5624,Formule!$O$2:$P$200,2,0)</f>
        <v>#N/A</v>
      </c>
      <c r="O5624" s="38" t="e">
        <f aca="false">VLOOKUP($P5624,Formule!$B$2:$C$202,2,0)</f>
        <v>#N/A</v>
      </c>
      <c r="P5624" s="39" t="n">
        <f aca="false">'Scarico FP Delivery'!$AC5623</f>
        <v>0</v>
      </c>
      <c r="Q5624" s="40" t="n">
        <f aca="false">'Scarico FP Delivery'!$AD5623</f>
        <v>0</v>
      </c>
      <c r="R5624" s="41" t="n">
        <f aca="false">'Scarico FP Delivery'!$DO5623</f>
        <v>0</v>
      </c>
      <c r="S5624" s="30" t="e">
        <f aca="false">VLOOKUP($R5624,Formule!$H$2:$I$250,2,0)</f>
        <v>#N/A</v>
      </c>
      <c r="T5624" s="42"/>
      <c r="U5624" s="43" t="e">
        <f aca="false">VLOOKUP($P5624,Formule!$E$2:$F$200,2,0)</f>
        <v>#N/A</v>
      </c>
      <c r="V5624" s="44" t="e">
        <f aca="false">U5624*(25/100)</f>
        <v>#N/A</v>
      </c>
      <c r="W5624" s="45" t="e">
        <f aca="false">U5624-V5624</f>
        <v>#N/A</v>
      </c>
      <c r="Y5624" s="14" t="s">
        <v>2257</v>
      </c>
    </row>
    <row r="5625" customFormat="false" ht="12.75" hidden="false" customHeight="false" outlineLevel="0" collapsed="false">
      <c r="A5625" s="28" t="n">
        <v>5623</v>
      </c>
      <c r="B5625" s="29"/>
      <c r="C5625" s="30"/>
      <c r="D5625" s="30" t="n">
        <f aca="false">'Scarico FP Delivery'!$CY5624</f>
        <v>0</v>
      </c>
      <c r="E5625" s="31" t="n">
        <f aca="false">'Scarico FP Delivery'!$AH5624</f>
        <v>0</v>
      </c>
      <c r="F5625" s="31" t="n">
        <f aca="false">'Scarico FP Delivery'!$Z5624</f>
        <v>0</v>
      </c>
      <c r="G5625" s="30" t="n">
        <f aca="false">'Scarico FP Delivery'!$AG5624</f>
        <v>0</v>
      </c>
      <c r="H5625" s="30" t="n">
        <f aca="false">'Scarico FP Delivery'!$U5624</f>
        <v>0</v>
      </c>
      <c r="I5625" s="32" t="n">
        <f aca="false">'Scarico FP Delivery'!$EW5624</f>
        <v>0</v>
      </c>
      <c r="J5625" s="33" t="n">
        <f aca="false">'Scarico FP Delivery'!$AJ5624</f>
        <v>0</v>
      </c>
      <c r="K5625" s="34" t="n">
        <f aca="false">'Scarico FP Delivery'!AV5624</f>
        <v>0</v>
      </c>
      <c r="L5625" s="51" t="n">
        <f aca="false">'Scarico FP Delivery'!AF5624</f>
        <v>0</v>
      </c>
      <c r="M5625" s="36" t="n">
        <f aca="false">'Scarico FP Delivery'!EL5624</f>
        <v>0</v>
      </c>
      <c r="N5625" s="37" t="e">
        <f aca="false">VLOOKUP($P5625,Formule!$O$2:$P$200,2,0)</f>
        <v>#N/A</v>
      </c>
      <c r="O5625" s="38" t="e">
        <f aca="false">VLOOKUP($P5625,Formule!$B$2:$C$202,2,0)</f>
        <v>#N/A</v>
      </c>
      <c r="P5625" s="39" t="n">
        <f aca="false">'Scarico FP Delivery'!$AC5624</f>
        <v>0</v>
      </c>
      <c r="Q5625" s="40" t="n">
        <f aca="false">'Scarico FP Delivery'!$AD5624</f>
        <v>0</v>
      </c>
      <c r="R5625" s="41" t="n">
        <f aca="false">'Scarico FP Delivery'!$DO5624</f>
        <v>0</v>
      </c>
      <c r="S5625" s="30" t="e">
        <f aca="false">VLOOKUP($R5625,Formule!$H$2:$I$250,2,0)</f>
        <v>#N/A</v>
      </c>
      <c r="T5625" s="42"/>
      <c r="U5625" s="43" t="e">
        <f aca="false">VLOOKUP($P5625,Formule!$E$2:$F$200,2,0)</f>
        <v>#N/A</v>
      </c>
      <c r="V5625" s="44" t="e">
        <f aca="false">U5625*(25/100)</f>
        <v>#N/A</v>
      </c>
      <c r="W5625" s="45" t="e">
        <f aca="false">U5625-V5625</f>
        <v>#N/A</v>
      </c>
      <c r="Y5625" s="14" t="s">
        <v>2257</v>
      </c>
    </row>
    <row r="5626" customFormat="false" ht="12.75" hidden="false" customHeight="false" outlineLevel="0" collapsed="false">
      <c r="A5626" s="46" t="n">
        <v>5624</v>
      </c>
      <c r="B5626" s="29"/>
      <c r="C5626" s="30"/>
      <c r="D5626" s="30" t="n">
        <f aca="false">'Scarico FP Delivery'!$CY5625</f>
        <v>0</v>
      </c>
      <c r="E5626" s="31" t="n">
        <f aca="false">'Scarico FP Delivery'!$AH5625</f>
        <v>0</v>
      </c>
      <c r="F5626" s="31" t="n">
        <f aca="false">'Scarico FP Delivery'!$Z5625</f>
        <v>0</v>
      </c>
      <c r="G5626" s="30" t="n">
        <f aca="false">'Scarico FP Delivery'!$AG5625</f>
        <v>0</v>
      </c>
      <c r="H5626" s="30" t="n">
        <f aca="false">'Scarico FP Delivery'!$U5625</f>
        <v>0</v>
      </c>
      <c r="I5626" s="32" t="n">
        <f aca="false">'Scarico FP Delivery'!$EW5625</f>
        <v>0</v>
      </c>
      <c r="J5626" s="33" t="n">
        <f aca="false">'Scarico FP Delivery'!$AJ5625</f>
        <v>0</v>
      </c>
      <c r="K5626" s="34" t="n">
        <f aca="false">'Scarico FP Delivery'!AV5625</f>
        <v>0</v>
      </c>
      <c r="L5626" s="51" t="n">
        <f aca="false">'Scarico FP Delivery'!AF5625</f>
        <v>0</v>
      </c>
      <c r="M5626" s="36" t="n">
        <f aca="false">'Scarico FP Delivery'!EL5625</f>
        <v>0</v>
      </c>
      <c r="N5626" s="37" t="e">
        <f aca="false">VLOOKUP($P5626,Formule!$O$2:$P$200,2,0)</f>
        <v>#N/A</v>
      </c>
      <c r="O5626" s="38" t="e">
        <f aca="false">VLOOKUP($P5626,Formule!$B$2:$C$202,2,0)</f>
        <v>#N/A</v>
      </c>
      <c r="P5626" s="39" t="n">
        <f aca="false">'Scarico FP Delivery'!$AC5625</f>
        <v>0</v>
      </c>
      <c r="Q5626" s="40" t="n">
        <f aca="false">'Scarico FP Delivery'!$AD5625</f>
        <v>0</v>
      </c>
      <c r="R5626" s="41" t="n">
        <f aca="false">'Scarico FP Delivery'!$DO5625</f>
        <v>0</v>
      </c>
      <c r="S5626" s="30" t="e">
        <f aca="false">VLOOKUP($R5626,Formule!$H$2:$I$250,2,0)</f>
        <v>#N/A</v>
      </c>
      <c r="T5626" s="42"/>
      <c r="U5626" s="43" t="e">
        <f aca="false">VLOOKUP($P5626,Formule!$E$2:$F$200,2,0)</f>
        <v>#N/A</v>
      </c>
      <c r="V5626" s="44" t="e">
        <f aca="false">U5626*(25/100)</f>
        <v>#N/A</v>
      </c>
      <c r="W5626" s="45" t="e">
        <f aca="false">U5626-V5626</f>
        <v>#N/A</v>
      </c>
      <c r="Y5626" s="14" t="s">
        <v>2257</v>
      </c>
    </row>
    <row r="5627" customFormat="false" ht="12.75" hidden="false" customHeight="false" outlineLevel="0" collapsed="false">
      <c r="A5627" s="46" t="n">
        <v>5625</v>
      </c>
      <c r="B5627" s="29"/>
      <c r="C5627" s="30"/>
      <c r="D5627" s="30" t="n">
        <f aca="false">'Scarico FP Delivery'!$CY5626</f>
        <v>0</v>
      </c>
      <c r="E5627" s="31" t="n">
        <f aca="false">'Scarico FP Delivery'!$AH5626</f>
        <v>0</v>
      </c>
      <c r="F5627" s="31" t="n">
        <f aca="false">'Scarico FP Delivery'!$Z5626</f>
        <v>0</v>
      </c>
      <c r="G5627" s="30" t="n">
        <f aca="false">'Scarico FP Delivery'!$AG5626</f>
        <v>0</v>
      </c>
      <c r="H5627" s="30" t="n">
        <f aca="false">'Scarico FP Delivery'!$U5626</f>
        <v>0</v>
      </c>
      <c r="I5627" s="32" t="n">
        <f aca="false">'Scarico FP Delivery'!$EW5626</f>
        <v>0</v>
      </c>
      <c r="J5627" s="33" t="n">
        <f aca="false">'Scarico FP Delivery'!$AJ5626</f>
        <v>0</v>
      </c>
      <c r="K5627" s="34" t="n">
        <f aca="false">'Scarico FP Delivery'!AV5626</f>
        <v>0</v>
      </c>
      <c r="L5627" s="51" t="n">
        <f aca="false">'Scarico FP Delivery'!AF5626</f>
        <v>0</v>
      </c>
      <c r="M5627" s="36" t="n">
        <f aca="false">'Scarico FP Delivery'!EL5626</f>
        <v>0</v>
      </c>
      <c r="N5627" s="37" t="e">
        <f aca="false">VLOOKUP($P5627,Formule!$O$2:$P$200,2,0)</f>
        <v>#N/A</v>
      </c>
      <c r="O5627" s="38" t="e">
        <f aca="false">VLOOKUP($P5627,Formule!$B$2:$C$202,2,0)</f>
        <v>#N/A</v>
      </c>
      <c r="P5627" s="39" t="n">
        <f aca="false">'Scarico FP Delivery'!$AC5626</f>
        <v>0</v>
      </c>
      <c r="Q5627" s="40" t="n">
        <f aca="false">'Scarico FP Delivery'!$AD5626</f>
        <v>0</v>
      </c>
      <c r="R5627" s="41" t="n">
        <f aca="false">'Scarico FP Delivery'!$DO5626</f>
        <v>0</v>
      </c>
      <c r="S5627" s="30" t="e">
        <f aca="false">VLOOKUP($R5627,Formule!$H$2:$I$250,2,0)</f>
        <v>#N/A</v>
      </c>
      <c r="T5627" s="42"/>
      <c r="U5627" s="43" t="e">
        <f aca="false">VLOOKUP($P5627,Formule!$E$2:$F$200,2,0)</f>
        <v>#N/A</v>
      </c>
      <c r="V5627" s="44" t="e">
        <f aca="false">U5627*(25/100)</f>
        <v>#N/A</v>
      </c>
      <c r="W5627" s="45" t="e">
        <f aca="false">U5627-V5627</f>
        <v>#N/A</v>
      </c>
      <c r="Y5627" s="14" t="s">
        <v>2257</v>
      </c>
    </row>
    <row r="5628" customFormat="false" ht="12.75" hidden="false" customHeight="false" outlineLevel="0" collapsed="false">
      <c r="A5628" s="28" t="n">
        <v>5626</v>
      </c>
      <c r="B5628" s="29"/>
      <c r="C5628" s="30"/>
      <c r="D5628" s="30" t="n">
        <f aca="false">'Scarico FP Delivery'!$CY5627</f>
        <v>0</v>
      </c>
      <c r="E5628" s="31" t="n">
        <f aca="false">'Scarico FP Delivery'!$AH5627</f>
        <v>0</v>
      </c>
      <c r="F5628" s="31" t="n">
        <f aca="false">'Scarico FP Delivery'!$Z5627</f>
        <v>0</v>
      </c>
      <c r="G5628" s="30" t="n">
        <f aca="false">'Scarico FP Delivery'!$AG5627</f>
        <v>0</v>
      </c>
      <c r="H5628" s="30" t="n">
        <f aca="false">'Scarico FP Delivery'!$U5627</f>
        <v>0</v>
      </c>
      <c r="I5628" s="32" t="n">
        <f aca="false">'Scarico FP Delivery'!$EW5627</f>
        <v>0</v>
      </c>
      <c r="J5628" s="33" t="n">
        <f aca="false">'Scarico FP Delivery'!$AJ5627</f>
        <v>0</v>
      </c>
      <c r="K5628" s="34" t="n">
        <f aca="false">'Scarico FP Delivery'!AV5627</f>
        <v>0</v>
      </c>
      <c r="L5628" s="51" t="n">
        <f aca="false">'Scarico FP Delivery'!AF5627</f>
        <v>0</v>
      </c>
      <c r="M5628" s="36" t="n">
        <f aca="false">'Scarico FP Delivery'!EL5627</f>
        <v>0</v>
      </c>
      <c r="N5628" s="37" t="e">
        <f aca="false">VLOOKUP($P5628,Formule!$O$2:$P$200,2,0)</f>
        <v>#N/A</v>
      </c>
      <c r="O5628" s="38" t="e">
        <f aca="false">VLOOKUP($P5628,Formule!$B$2:$C$202,2,0)</f>
        <v>#N/A</v>
      </c>
      <c r="P5628" s="39" t="n">
        <f aca="false">'Scarico FP Delivery'!$AC5627</f>
        <v>0</v>
      </c>
      <c r="Q5628" s="40" t="n">
        <f aca="false">'Scarico FP Delivery'!$AD5627</f>
        <v>0</v>
      </c>
      <c r="R5628" s="41" t="n">
        <f aca="false">'Scarico FP Delivery'!$DO5627</f>
        <v>0</v>
      </c>
      <c r="S5628" s="30" t="e">
        <f aca="false">VLOOKUP($R5628,Formule!$H$2:$I$250,2,0)</f>
        <v>#N/A</v>
      </c>
      <c r="T5628" s="42"/>
      <c r="U5628" s="43" t="e">
        <f aca="false">VLOOKUP($P5628,Formule!$E$2:$F$200,2,0)</f>
        <v>#N/A</v>
      </c>
      <c r="V5628" s="44" t="e">
        <f aca="false">U5628*(25/100)</f>
        <v>#N/A</v>
      </c>
      <c r="W5628" s="45" t="e">
        <f aca="false">U5628-V5628</f>
        <v>#N/A</v>
      </c>
      <c r="Y5628" s="14" t="s">
        <v>2257</v>
      </c>
    </row>
    <row r="5629" customFormat="false" ht="12.75" hidden="false" customHeight="false" outlineLevel="0" collapsed="false">
      <c r="A5629" s="46" t="n">
        <v>5627</v>
      </c>
      <c r="B5629" s="29"/>
      <c r="C5629" s="30"/>
      <c r="D5629" s="30" t="n">
        <f aca="false">'Scarico FP Delivery'!$CY5628</f>
        <v>0</v>
      </c>
      <c r="E5629" s="31" t="n">
        <f aca="false">'Scarico FP Delivery'!$AH5628</f>
        <v>0</v>
      </c>
      <c r="F5629" s="31" t="n">
        <f aca="false">'Scarico FP Delivery'!$Z5628</f>
        <v>0</v>
      </c>
      <c r="G5629" s="30" t="n">
        <f aca="false">'Scarico FP Delivery'!$AG5628</f>
        <v>0</v>
      </c>
      <c r="H5629" s="30" t="n">
        <f aca="false">'Scarico FP Delivery'!$U5628</f>
        <v>0</v>
      </c>
      <c r="I5629" s="32" t="n">
        <f aca="false">'Scarico FP Delivery'!$EW5628</f>
        <v>0</v>
      </c>
      <c r="J5629" s="33" t="n">
        <f aca="false">'Scarico FP Delivery'!$AJ5628</f>
        <v>0</v>
      </c>
      <c r="K5629" s="34" t="n">
        <f aca="false">'Scarico FP Delivery'!AV5628</f>
        <v>0</v>
      </c>
      <c r="L5629" s="51" t="n">
        <f aca="false">'Scarico FP Delivery'!AF5628</f>
        <v>0</v>
      </c>
      <c r="M5629" s="36" t="n">
        <f aca="false">'Scarico FP Delivery'!EL5628</f>
        <v>0</v>
      </c>
      <c r="N5629" s="37" t="e">
        <f aca="false">VLOOKUP($P5629,Formule!$O$2:$P$200,2,0)</f>
        <v>#N/A</v>
      </c>
      <c r="O5629" s="38" t="e">
        <f aca="false">VLOOKUP($P5629,Formule!$B$2:$C$202,2,0)</f>
        <v>#N/A</v>
      </c>
      <c r="P5629" s="39" t="n">
        <f aca="false">'Scarico FP Delivery'!$AC5628</f>
        <v>0</v>
      </c>
      <c r="Q5629" s="40" t="n">
        <f aca="false">'Scarico FP Delivery'!$AD5628</f>
        <v>0</v>
      </c>
      <c r="R5629" s="41" t="n">
        <f aca="false">'Scarico FP Delivery'!$DO5628</f>
        <v>0</v>
      </c>
      <c r="S5629" s="30" t="e">
        <f aca="false">VLOOKUP($R5629,Formule!$H$2:$I$250,2,0)</f>
        <v>#N/A</v>
      </c>
      <c r="T5629" s="42"/>
      <c r="U5629" s="43" t="e">
        <f aca="false">VLOOKUP($P5629,Formule!$E$2:$F$200,2,0)</f>
        <v>#N/A</v>
      </c>
      <c r="V5629" s="44" t="e">
        <f aca="false">U5629*(25/100)</f>
        <v>#N/A</v>
      </c>
      <c r="W5629" s="45" t="e">
        <f aca="false">U5629-V5629</f>
        <v>#N/A</v>
      </c>
      <c r="Y5629" s="14" t="s">
        <v>2257</v>
      </c>
    </row>
    <row r="5630" customFormat="false" ht="12.75" hidden="false" customHeight="false" outlineLevel="0" collapsed="false">
      <c r="A5630" s="46" t="n">
        <v>5628</v>
      </c>
      <c r="B5630" s="29"/>
      <c r="C5630" s="30"/>
      <c r="D5630" s="30" t="n">
        <f aca="false">'Scarico FP Delivery'!$CY5629</f>
        <v>0</v>
      </c>
      <c r="E5630" s="31" t="n">
        <f aca="false">'Scarico FP Delivery'!$AH5629</f>
        <v>0</v>
      </c>
      <c r="F5630" s="31" t="n">
        <f aca="false">'Scarico FP Delivery'!$Z5629</f>
        <v>0</v>
      </c>
      <c r="G5630" s="30" t="n">
        <f aca="false">'Scarico FP Delivery'!$AG5629</f>
        <v>0</v>
      </c>
      <c r="H5630" s="30" t="n">
        <f aca="false">'Scarico FP Delivery'!$U5629</f>
        <v>0</v>
      </c>
      <c r="I5630" s="32" t="n">
        <f aca="false">'Scarico FP Delivery'!$EW5629</f>
        <v>0</v>
      </c>
      <c r="J5630" s="33" t="n">
        <f aca="false">'Scarico FP Delivery'!$AJ5629</f>
        <v>0</v>
      </c>
      <c r="K5630" s="34" t="n">
        <f aca="false">'Scarico FP Delivery'!AV5629</f>
        <v>0</v>
      </c>
      <c r="L5630" s="51" t="n">
        <f aca="false">'Scarico FP Delivery'!AF5629</f>
        <v>0</v>
      </c>
      <c r="M5630" s="36" t="n">
        <f aca="false">'Scarico FP Delivery'!EL5629</f>
        <v>0</v>
      </c>
      <c r="N5630" s="37" t="e">
        <f aca="false">VLOOKUP($P5630,Formule!$O$2:$P$200,2,0)</f>
        <v>#N/A</v>
      </c>
      <c r="O5630" s="38" t="e">
        <f aca="false">VLOOKUP($P5630,Formule!$B$2:$C$202,2,0)</f>
        <v>#N/A</v>
      </c>
      <c r="P5630" s="39" t="n">
        <f aca="false">'Scarico FP Delivery'!$AC5629</f>
        <v>0</v>
      </c>
      <c r="Q5630" s="40" t="n">
        <f aca="false">'Scarico FP Delivery'!$AD5629</f>
        <v>0</v>
      </c>
      <c r="R5630" s="41" t="n">
        <f aca="false">'Scarico FP Delivery'!$DO5629</f>
        <v>0</v>
      </c>
      <c r="S5630" s="30" t="e">
        <f aca="false">VLOOKUP($R5630,Formule!$H$2:$I$250,2,0)</f>
        <v>#N/A</v>
      </c>
      <c r="T5630" s="42"/>
      <c r="U5630" s="43" t="e">
        <f aca="false">VLOOKUP($P5630,Formule!$E$2:$F$200,2,0)</f>
        <v>#N/A</v>
      </c>
      <c r="V5630" s="44" t="e">
        <f aca="false">U5630*(25/100)</f>
        <v>#N/A</v>
      </c>
      <c r="W5630" s="45" t="e">
        <f aca="false">U5630-V5630</f>
        <v>#N/A</v>
      </c>
      <c r="Y5630" s="14" t="s">
        <v>2257</v>
      </c>
    </row>
    <row r="5631" customFormat="false" ht="12.75" hidden="false" customHeight="false" outlineLevel="0" collapsed="false">
      <c r="A5631" s="28" t="n">
        <v>5629</v>
      </c>
      <c r="B5631" s="29"/>
      <c r="C5631" s="30"/>
      <c r="D5631" s="30" t="n">
        <f aca="false">'Scarico FP Delivery'!$CY5630</f>
        <v>0</v>
      </c>
      <c r="E5631" s="31" t="n">
        <f aca="false">'Scarico FP Delivery'!$AH5630</f>
        <v>0</v>
      </c>
      <c r="F5631" s="31" t="n">
        <f aca="false">'Scarico FP Delivery'!$Z5630</f>
        <v>0</v>
      </c>
      <c r="G5631" s="30" t="n">
        <f aca="false">'Scarico FP Delivery'!$AG5630</f>
        <v>0</v>
      </c>
      <c r="H5631" s="30" t="n">
        <f aca="false">'Scarico FP Delivery'!$U5630</f>
        <v>0</v>
      </c>
      <c r="I5631" s="32" t="n">
        <f aca="false">'Scarico FP Delivery'!$EW5630</f>
        <v>0</v>
      </c>
      <c r="J5631" s="33" t="n">
        <f aca="false">'Scarico FP Delivery'!$AJ5630</f>
        <v>0</v>
      </c>
      <c r="K5631" s="34" t="n">
        <f aca="false">'Scarico FP Delivery'!AV5630</f>
        <v>0</v>
      </c>
      <c r="L5631" s="51" t="n">
        <f aca="false">'Scarico FP Delivery'!AF5630</f>
        <v>0</v>
      </c>
      <c r="M5631" s="36" t="n">
        <f aca="false">'Scarico FP Delivery'!EL5630</f>
        <v>0</v>
      </c>
      <c r="N5631" s="37" t="e">
        <f aca="false">VLOOKUP($P5631,Formule!$O$2:$P$200,2,0)</f>
        <v>#N/A</v>
      </c>
      <c r="O5631" s="38" t="e">
        <f aca="false">VLOOKUP($P5631,Formule!$B$2:$C$202,2,0)</f>
        <v>#N/A</v>
      </c>
      <c r="P5631" s="39" t="n">
        <f aca="false">'Scarico FP Delivery'!$AC5630</f>
        <v>0</v>
      </c>
      <c r="Q5631" s="40" t="n">
        <f aca="false">'Scarico FP Delivery'!$AD5630</f>
        <v>0</v>
      </c>
      <c r="R5631" s="41" t="n">
        <f aca="false">'Scarico FP Delivery'!$DO5630</f>
        <v>0</v>
      </c>
      <c r="S5631" s="30" t="e">
        <f aca="false">VLOOKUP($R5631,Formule!$H$2:$I$250,2,0)</f>
        <v>#N/A</v>
      </c>
      <c r="T5631" s="42"/>
      <c r="U5631" s="43" t="e">
        <f aca="false">VLOOKUP($P5631,Formule!$E$2:$F$200,2,0)</f>
        <v>#N/A</v>
      </c>
      <c r="V5631" s="44" t="e">
        <f aca="false">U5631*(25/100)</f>
        <v>#N/A</v>
      </c>
      <c r="W5631" s="45" t="e">
        <f aca="false">U5631-V5631</f>
        <v>#N/A</v>
      </c>
      <c r="Y5631" s="14" t="s">
        <v>2257</v>
      </c>
    </row>
    <row r="5632" customFormat="false" ht="12.75" hidden="false" customHeight="false" outlineLevel="0" collapsed="false">
      <c r="A5632" s="46" t="n">
        <v>5630</v>
      </c>
      <c r="B5632" s="29"/>
      <c r="C5632" s="30"/>
      <c r="D5632" s="30" t="n">
        <f aca="false">'Scarico FP Delivery'!$CY5631</f>
        <v>0</v>
      </c>
      <c r="E5632" s="31" t="n">
        <f aca="false">'Scarico FP Delivery'!$AH5631</f>
        <v>0</v>
      </c>
      <c r="F5632" s="31" t="n">
        <f aca="false">'Scarico FP Delivery'!$Z5631</f>
        <v>0</v>
      </c>
      <c r="G5632" s="30" t="n">
        <f aca="false">'Scarico FP Delivery'!$AG5631</f>
        <v>0</v>
      </c>
      <c r="H5632" s="30" t="n">
        <f aca="false">'Scarico FP Delivery'!$U5631</f>
        <v>0</v>
      </c>
      <c r="I5632" s="32" t="n">
        <f aca="false">'Scarico FP Delivery'!$EW5631</f>
        <v>0</v>
      </c>
      <c r="J5632" s="33" t="n">
        <f aca="false">'Scarico FP Delivery'!$AJ5631</f>
        <v>0</v>
      </c>
      <c r="K5632" s="34" t="n">
        <f aca="false">'Scarico FP Delivery'!AV5631</f>
        <v>0</v>
      </c>
      <c r="L5632" s="51" t="n">
        <f aca="false">'Scarico FP Delivery'!AF5631</f>
        <v>0</v>
      </c>
      <c r="M5632" s="36" t="n">
        <f aca="false">'Scarico FP Delivery'!EL5631</f>
        <v>0</v>
      </c>
      <c r="N5632" s="37" t="e">
        <f aca="false">VLOOKUP($P5632,Formule!$O$2:$P$200,2,0)</f>
        <v>#N/A</v>
      </c>
      <c r="O5632" s="38" t="e">
        <f aca="false">VLOOKUP($P5632,Formule!$B$2:$C$202,2,0)</f>
        <v>#N/A</v>
      </c>
      <c r="P5632" s="39" t="n">
        <f aca="false">'Scarico FP Delivery'!$AC5631</f>
        <v>0</v>
      </c>
      <c r="Q5632" s="40" t="n">
        <f aca="false">'Scarico FP Delivery'!$AD5631</f>
        <v>0</v>
      </c>
      <c r="R5632" s="41" t="n">
        <f aca="false">'Scarico FP Delivery'!$DO5631</f>
        <v>0</v>
      </c>
      <c r="S5632" s="30" t="e">
        <f aca="false">VLOOKUP($R5632,Formule!$H$2:$I$250,2,0)</f>
        <v>#N/A</v>
      </c>
      <c r="T5632" s="42"/>
      <c r="U5632" s="43" t="e">
        <f aca="false">VLOOKUP($P5632,Formule!$E$2:$F$200,2,0)</f>
        <v>#N/A</v>
      </c>
      <c r="V5632" s="44" t="e">
        <f aca="false">U5632*(25/100)</f>
        <v>#N/A</v>
      </c>
      <c r="W5632" s="45" t="e">
        <f aca="false">U5632-V5632</f>
        <v>#N/A</v>
      </c>
      <c r="Y5632" s="14" t="s">
        <v>2257</v>
      </c>
    </row>
    <row r="5633" customFormat="false" ht="12.75" hidden="false" customHeight="false" outlineLevel="0" collapsed="false">
      <c r="A5633" s="46" t="n">
        <v>5631</v>
      </c>
      <c r="B5633" s="29"/>
      <c r="C5633" s="30"/>
      <c r="D5633" s="30" t="n">
        <f aca="false">'Scarico FP Delivery'!$CY5632</f>
        <v>0</v>
      </c>
      <c r="E5633" s="31" t="n">
        <f aca="false">'Scarico FP Delivery'!$AH5632</f>
        <v>0</v>
      </c>
      <c r="F5633" s="31" t="n">
        <f aca="false">'Scarico FP Delivery'!$Z5632</f>
        <v>0</v>
      </c>
      <c r="G5633" s="30" t="n">
        <f aca="false">'Scarico FP Delivery'!$AG5632</f>
        <v>0</v>
      </c>
      <c r="H5633" s="30" t="n">
        <f aca="false">'Scarico FP Delivery'!$U5632</f>
        <v>0</v>
      </c>
      <c r="I5633" s="32" t="n">
        <f aca="false">'Scarico FP Delivery'!$EW5632</f>
        <v>0</v>
      </c>
      <c r="J5633" s="33" t="n">
        <f aca="false">'Scarico FP Delivery'!$AJ5632</f>
        <v>0</v>
      </c>
      <c r="K5633" s="34" t="n">
        <f aca="false">'Scarico FP Delivery'!AV5632</f>
        <v>0</v>
      </c>
      <c r="L5633" s="51" t="n">
        <f aca="false">'Scarico FP Delivery'!AF5632</f>
        <v>0</v>
      </c>
      <c r="M5633" s="36" t="n">
        <f aca="false">'Scarico FP Delivery'!EL5632</f>
        <v>0</v>
      </c>
      <c r="N5633" s="37" t="e">
        <f aca="false">VLOOKUP($P5633,Formule!$O$2:$P$200,2,0)</f>
        <v>#N/A</v>
      </c>
      <c r="O5633" s="38" t="e">
        <f aca="false">VLOOKUP($P5633,Formule!$B$2:$C$202,2,0)</f>
        <v>#N/A</v>
      </c>
      <c r="P5633" s="39" t="n">
        <f aca="false">'Scarico FP Delivery'!$AC5632</f>
        <v>0</v>
      </c>
      <c r="Q5633" s="40" t="n">
        <f aca="false">'Scarico FP Delivery'!$AD5632</f>
        <v>0</v>
      </c>
      <c r="R5633" s="41" t="n">
        <f aca="false">'Scarico FP Delivery'!$DO5632</f>
        <v>0</v>
      </c>
      <c r="S5633" s="30" t="e">
        <f aca="false">VLOOKUP($R5633,Formule!$H$2:$I$250,2,0)</f>
        <v>#N/A</v>
      </c>
      <c r="T5633" s="42"/>
      <c r="U5633" s="43" t="e">
        <f aca="false">VLOOKUP($P5633,Formule!$E$2:$F$200,2,0)</f>
        <v>#N/A</v>
      </c>
      <c r="V5633" s="44" t="e">
        <f aca="false">U5633*(25/100)</f>
        <v>#N/A</v>
      </c>
      <c r="W5633" s="45" t="e">
        <f aca="false">U5633-V5633</f>
        <v>#N/A</v>
      </c>
      <c r="Y5633" s="14" t="s">
        <v>2257</v>
      </c>
    </row>
    <row r="5634" customFormat="false" ht="12.75" hidden="false" customHeight="false" outlineLevel="0" collapsed="false">
      <c r="A5634" s="28" t="n">
        <v>5632</v>
      </c>
      <c r="B5634" s="29"/>
      <c r="C5634" s="30"/>
      <c r="D5634" s="30" t="n">
        <f aca="false">'Scarico FP Delivery'!$CY5633</f>
        <v>0</v>
      </c>
      <c r="E5634" s="31" t="n">
        <f aca="false">'Scarico FP Delivery'!$AH5633</f>
        <v>0</v>
      </c>
      <c r="F5634" s="31" t="n">
        <f aca="false">'Scarico FP Delivery'!$Z5633</f>
        <v>0</v>
      </c>
      <c r="G5634" s="30" t="n">
        <f aca="false">'Scarico FP Delivery'!$AG5633</f>
        <v>0</v>
      </c>
      <c r="H5634" s="30" t="n">
        <f aca="false">'Scarico FP Delivery'!$U5633</f>
        <v>0</v>
      </c>
      <c r="I5634" s="32" t="n">
        <f aca="false">'Scarico FP Delivery'!$EW5633</f>
        <v>0</v>
      </c>
      <c r="J5634" s="33" t="n">
        <f aca="false">'Scarico FP Delivery'!$AJ5633</f>
        <v>0</v>
      </c>
      <c r="K5634" s="34" t="n">
        <f aca="false">'Scarico FP Delivery'!AV5633</f>
        <v>0</v>
      </c>
      <c r="L5634" s="51" t="n">
        <f aca="false">'Scarico FP Delivery'!AF5633</f>
        <v>0</v>
      </c>
      <c r="M5634" s="36" t="n">
        <f aca="false">'Scarico FP Delivery'!EL5633</f>
        <v>0</v>
      </c>
      <c r="N5634" s="37" t="e">
        <f aca="false">VLOOKUP($P5634,Formule!$O$2:$P$200,2,0)</f>
        <v>#N/A</v>
      </c>
      <c r="O5634" s="38" t="e">
        <f aca="false">VLOOKUP($P5634,Formule!$B$2:$C$202,2,0)</f>
        <v>#N/A</v>
      </c>
      <c r="P5634" s="39" t="n">
        <f aca="false">'Scarico FP Delivery'!$AC5633</f>
        <v>0</v>
      </c>
      <c r="Q5634" s="40" t="n">
        <f aca="false">'Scarico FP Delivery'!$AD5633</f>
        <v>0</v>
      </c>
      <c r="R5634" s="41" t="n">
        <f aca="false">'Scarico FP Delivery'!$DO5633</f>
        <v>0</v>
      </c>
      <c r="S5634" s="30" t="e">
        <f aca="false">VLOOKUP($R5634,Formule!$H$2:$I$250,2,0)</f>
        <v>#N/A</v>
      </c>
      <c r="T5634" s="42"/>
      <c r="U5634" s="43" t="e">
        <f aca="false">VLOOKUP($P5634,Formule!$E$2:$F$200,2,0)</f>
        <v>#N/A</v>
      </c>
      <c r="V5634" s="44" t="e">
        <f aca="false">U5634*(25/100)</f>
        <v>#N/A</v>
      </c>
      <c r="W5634" s="45" t="e">
        <f aca="false">U5634-V5634</f>
        <v>#N/A</v>
      </c>
      <c r="Y5634" s="14" t="s">
        <v>2257</v>
      </c>
    </row>
    <row r="5635" customFormat="false" ht="12.75" hidden="false" customHeight="false" outlineLevel="0" collapsed="false">
      <c r="A5635" s="46" t="n">
        <v>5633</v>
      </c>
      <c r="B5635" s="29"/>
      <c r="C5635" s="30"/>
      <c r="D5635" s="30" t="n">
        <f aca="false">'Scarico FP Delivery'!$CY5634</f>
        <v>0</v>
      </c>
      <c r="E5635" s="31" t="n">
        <f aca="false">'Scarico FP Delivery'!$AH5634</f>
        <v>0</v>
      </c>
      <c r="F5635" s="31" t="n">
        <f aca="false">'Scarico FP Delivery'!$Z5634</f>
        <v>0</v>
      </c>
      <c r="G5635" s="30" t="n">
        <f aca="false">'Scarico FP Delivery'!$AG5634</f>
        <v>0</v>
      </c>
      <c r="H5635" s="30" t="n">
        <f aca="false">'Scarico FP Delivery'!$U5634</f>
        <v>0</v>
      </c>
      <c r="I5635" s="32" t="n">
        <f aca="false">'Scarico FP Delivery'!$EW5634</f>
        <v>0</v>
      </c>
      <c r="J5635" s="33" t="n">
        <f aca="false">'Scarico FP Delivery'!$AJ5634</f>
        <v>0</v>
      </c>
      <c r="K5635" s="34" t="n">
        <f aca="false">'Scarico FP Delivery'!AV5634</f>
        <v>0</v>
      </c>
      <c r="L5635" s="51" t="n">
        <f aca="false">'Scarico FP Delivery'!AF5634</f>
        <v>0</v>
      </c>
      <c r="M5635" s="36" t="n">
        <f aca="false">'Scarico FP Delivery'!EL5634</f>
        <v>0</v>
      </c>
      <c r="N5635" s="37" t="e">
        <f aca="false">VLOOKUP($P5635,Formule!$O$2:$P$200,2,0)</f>
        <v>#N/A</v>
      </c>
      <c r="O5635" s="38" t="e">
        <f aca="false">VLOOKUP($P5635,Formule!$B$2:$C$202,2,0)</f>
        <v>#N/A</v>
      </c>
      <c r="P5635" s="39" t="n">
        <f aca="false">'Scarico FP Delivery'!$AC5634</f>
        <v>0</v>
      </c>
      <c r="Q5635" s="40" t="n">
        <f aca="false">'Scarico FP Delivery'!$AD5634</f>
        <v>0</v>
      </c>
      <c r="R5635" s="41" t="n">
        <f aca="false">'Scarico FP Delivery'!$DO5634</f>
        <v>0</v>
      </c>
      <c r="S5635" s="30" t="e">
        <f aca="false">VLOOKUP($R5635,Formule!$H$2:$I$250,2,0)</f>
        <v>#N/A</v>
      </c>
      <c r="T5635" s="42"/>
      <c r="U5635" s="43" t="e">
        <f aca="false">VLOOKUP($P5635,Formule!$E$2:$F$200,2,0)</f>
        <v>#N/A</v>
      </c>
      <c r="V5635" s="44" t="e">
        <f aca="false">U5635*(25/100)</f>
        <v>#N/A</v>
      </c>
      <c r="W5635" s="45" t="e">
        <f aca="false">U5635-V5635</f>
        <v>#N/A</v>
      </c>
      <c r="Y5635" s="14" t="s">
        <v>2257</v>
      </c>
    </row>
    <row r="5636" customFormat="false" ht="12.75" hidden="false" customHeight="false" outlineLevel="0" collapsed="false">
      <c r="A5636" s="46" t="n">
        <v>5634</v>
      </c>
      <c r="B5636" s="29"/>
      <c r="C5636" s="30"/>
      <c r="D5636" s="30" t="n">
        <f aca="false">'Scarico FP Delivery'!$CY5635</f>
        <v>0</v>
      </c>
      <c r="E5636" s="31" t="n">
        <f aca="false">'Scarico FP Delivery'!$AH5635</f>
        <v>0</v>
      </c>
      <c r="F5636" s="31" t="n">
        <f aca="false">'Scarico FP Delivery'!$Z5635</f>
        <v>0</v>
      </c>
      <c r="G5636" s="30" t="n">
        <f aca="false">'Scarico FP Delivery'!$AG5635</f>
        <v>0</v>
      </c>
      <c r="H5636" s="30" t="n">
        <f aca="false">'Scarico FP Delivery'!$U5635</f>
        <v>0</v>
      </c>
      <c r="I5636" s="32" t="n">
        <f aca="false">'Scarico FP Delivery'!$EW5635</f>
        <v>0</v>
      </c>
      <c r="J5636" s="33" t="n">
        <f aca="false">'Scarico FP Delivery'!$AJ5635</f>
        <v>0</v>
      </c>
      <c r="K5636" s="34" t="n">
        <f aca="false">'Scarico FP Delivery'!AV5635</f>
        <v>0</v>
      </c>
      <c r="L5636" s="51" t="n">
        <f aca="false">'Scarico FP Delivery'!AF5635</f>
        <v>0</v>
      </c>
      <c r="M5636" s="36" t="n">
        <f aca="false">'Scarico FP Delivery'!EL5635</f>
        <v>0</v>
      </c>
      <c r="N5636" s="37" t="e">
        <f aca="false">VLOOKUP($P5636,Formule!$O$2:$P$200,2,0)</f>
        <v>#N/A</v>
      </c>
      <c r="O5636" s="38" t="e">
        <f aca="false">VLOOKUP($P5636,Formule!$B$2:$C$202,2,0)</f>
        <v>#N/A</v>
      </c>
      <c r="P5636" s="39" t="n">
        <f aca="false">'Scarico FP Delivery'!$AC5635</f>
        <v>0</v>
      </c>
      <c r="Q5636" s="40" t="n">
        <f aca="false">'Scarico FP Delivery'!$AD5635</f>
        <v>0</v>
      </c>
      <c r="R5636" s="41" t="n">
        <f aca="false">'Scarico FP Delivery'!$DO5635</f>
        <v>0</v>
      </c>
      <c r="S5636" s="30" t="e">
        <f aca="false">VLOOKUP($R5636,Formule!$H$2:$I$250,2,0)</f>
        <v>#N/A</v>
      </c>
      <c r="T5636" s="42"/>
      <c r="U5636" s="43" t="e">
        <f aca="false">VLOOKUP($P5636,Formule!$E$2:$F$200,2,0)</f>
        <v>#N/A</v>
      </c>
      <c r="V5636" s="44" t="e">
        <f aca="false">U5636*(25/100)</f>
        <v>#N/A</v>
      </c>
      <c r="W5636" s="45" t="e">
        <f aca="false">U5636-V5636</f>
        <v>#N/A</v>
      </c>
      <c r="Y5636" s="14" t="s">
        <v>2257</v>
      </c>
    </row>
    <row r="5637" customFormat="false" ht="12.75" hidden="false" customHeight="false" outlineLevel="0" collapsed="false">
      <c r="A5637" s="28" t="n">
        <v>5635</v>
      </c>
      <c r="B5637" s="29"/>
      <c r="C5637" s="30"/>
      <c r="D5637" s="30" t="n">
        <f aca="false">'Scarico FP Delivery'!$CY5636</f>
        <v>0</v>
      </c>
      <c r="E5637" s="31" t="n">
        <f aca="false">'Scarico FP Delivery'!$AH5636</f>
        <v>0</v>
      </c>
      <c r="F5637" s="31" t="n">
        <f aca="false">'Scarico FP Delivery'!$Z5636</f>
        <v>0</v>
      </c>
      <c r="G5637" s="30" t="n">
        <f aca="false">'Scarico FP Delivery'!$AG5636</f>
        <v>0</v>
      </c>
      <c r="H5637" s="30" t="n">
        <f aca="false">'Scarico FP Delivery'!$U5636</f>
        <v>0</v>
      </c>
      <c r="I5637" s="32" t="n">
        <f aca="false">'Scarico FP Delivery'!$EW5636</f>
        <v>0</v>
      </c>
      <c r="J5637" s="33" t="n">
        <f aca="false">'Scarico FP Delivery'!$AJ5636</f>
        <v>0</v>
      </c>
      <c r="K5637" s="34" t="n">
        <f aca="false">'Scarico FP Delivery'!AV5636</f>
        <v>0</v>
      </c>
      <c r="L5637" s="51" t="n">
        <f aca="false">'Scarico FP Delivery'!AF5636</f>
        <v>0</v>
      </c>
      <c r="M5637" s="36" t="n">
        <f aca="false">'Scarico FP Delivery'!EL5636</f>
        <v>0</v>
      </c>
      <c r="N5637" s="37" t="e">
        <f aca="false">VLOOKUP($P5637,Formule!$O$2:$P$200,2,0)</f>
        <v>#N/A</v>
      </c>
      <c r="O5637" s="38" t="e">
        <f aca="false">VLOOKUP($P5637,Formule!$B$2:$C$202,2,0)</f>
        <v>#N/A</v>
      </c>
      <c r="P5637" s="39" t="n">
        <f aca="false">'Scarico FP Delivery'!$AC5636</f>
        <v>0</v>
      </c>
      <c r="Q5637" s="40" t="n">
        <f aca="false">'Scarico FP Delivery'!$AD5636</f>
        <v>0</v>
      </c>
      <c r="R5637" s="41" t="n">
        <f aca="false">'Scarico FP Delivery'!$DO5636</f>
        <v>0</v>
      </c>
      <c r="S5637" s="30" t="e">
        <f aca="false">VLOOKUP($R5637,Formule!$H$2:$I$250,2,0)</f>
        <v>#N/A</v>
      </c>
      <c r="T5637" s="42"/>
      <c r="U5637" s="43" t="e">
        <f aca="false">VLOOKUP($P5637,Formule!$E$2:$F$200,2,0)</f>
        <v>#N/A</v>
      </c>
      <c r="V5637" s="44" t="e">
        <f aca="false">U5637*(25/100)</f>
        <v>#N/A</v>
      </c>
      <c r="W5637" s="45" t="e">
        <f aca="false">U5637-V5637</f>
        <v>#N/A</v>
      </c>
      <c r="Y5637" s="14" t="s">
        <v>2257</v>
      </c>
    </row>
    <row r="5638" customFormat="false" ht="12.75" hidden="false" customHeight="false" outlineLevel="0" collapsed="false">
      <c r="A5638" s="46" t="n">
        <v>5636</v>
      </c>
      <c r="B5638" s="29"/>
      <c r="C5638" s="30"/>
      <c r="D5638" s="30" t="n">
        <f aca="false">'Scarico FP Delivery'!$CY5637</f>
        <v>0</v>
      </c>
      <c r="E5638" s="31" t="n">
        <f aca="false">'Scarico FP Delivery'!$AH5637</f>
        <v>0</v>
      </c>
      <c r="F5638" s="31" t="n">
        <f aca="false">'Scarico FP Delivery'!$Z5637</f>
        <v>0</v>
      </c>
      <c r="G5638" s="30" t="n">
        <f aca="false">'Scarico FP Delivery'!$AG5637</f>
        <v>0</v>
      </c>
      <c r="H5638" s="30" t="n">
        <f aca="false">'Scarico FP Delivery'!$U5637</f>
        <v>0</v>
      </c>
      <c r="I5638" s="32" t="n">
        <f aca="false">'Scarico FP Delivery'!$EW5637</f>
        <v>0</v>
      </c>
      <c r="J5638" s="33" t="n">
        <f aca="false">'Scarico FP Delivery'!$AJ5637</f>
        <v>0</v>
      </c>
      <c r="K5638" s="34" t="n">
        <f aca="false">'Scarico FP Delivery'!AV5637</f>
        <v>0</v>
      </c>
      <c r="L5638" s="51" t="n">
        <f aca="false">'Scarico FP Delivery'!AF5637</f>
        <v>0</v>
      </c>
      <c r="M5638" s="36" t="n">
        <f aca="false">'Scarico FP Delivery'!EL5637</f>
        <v>0</v>
      </c>
      <c r="N5638" s="37" t="e">
        <f aca="false">VLOOKUP($P5638,Formule!$O$2:$P$200,2,0)</f>
        <v>#N/A</v>
      </c>
      <c r="O5638" s="38" t="e">
        <f aca="false">VLOOKUP($P5638,Formule!$B$2:$C$202,2,0)</f>
        <v>#N/A</v>
      </c>
      <c r="P5638" s="39" t="n">
        <f aca="false">'Scarico FP Delivery'!$AC5637</f>
        <v>0</v>
      </c>
      <c r="Q5638" s="40" t="n">
        <f aca="false">'Scarico FP Delivery'!$AD5637</f>
        <v>0</v>
      </c>
      <c r="R5638" s="41" t="n">
        <f aca="false">'Scarico FP Delivery'!$DO5637</f>
        <v>0</v>
      </c>
      <c r="S5638" s="30" t="e">
        <f aca="false">VLOOKUP($R5638,Formule!$H$2:$I$250,2,0)</f>
        <v>#N/A</v>
      </c>
      <c r="T5638" s="42"/>
      <c r="U5638" s="43" t="e">
        <f aca="false">VLOOKUP($P5638,Formule!$E$2:$F$200,2,0)</f>
        <v>#N/A</v>
      </c>
      <c r="V5638" s="44" t="e">
        <f aca="false">U5638*(25/100)</f>
        <v>#N/A</v>
      </c>
      <c r="W5638" s="45" t="e">
        <f aca="false">U5638-V5638</f>
        <v>#N/A</v>
      </c>
      <c r="Y5638" s="14" t="s">
        <v>2257</v>
      </c>
    </row>
    <row r="5639" customFormat="false" ht="12.75" hidden="false" customHeight="false" outlineLevel="0" collapsed="false">
      <c r="A5639" s="46" t="n">
        <v>5637</v>
      </c>
      <c r="B5639" s="29"/>
      <c r="C5639" s="30"/>
      <c r="D5639" s="30" t="n">
        <f aca="false">'Scarico FP Delivery'!$CY5638</f>
        <v>0</v>
      </c>
      <c r="E5639" s="31" t="n">
        <f aca="false">'Scarico FP Delivery'!$AH5638</f>
        <v>0</v>
      </c>
      <c r="F5639" s="31" t="n">
        <f aca="false">'Scarico FP Delivery'!$Z5638</f>
        <v>0</v>
      </c>
      <c r="G5639" s="30" t="n">
        <f aca="false">'Scarico FP Delivery'!$AG5638</f>
        <v>0</v>
      </c>
      <c r="H5639" s="30" t="n">
        <f aca="false">'Scarico FP Delivery'!$U5638</f>
        <v>0</v>
      </c>
      <c r="I5639" s="32" t="n">
        <f aca="false">'Scarico FP Delivery'!$EW5638</f>
        <v>0</v>
      </c>
      <c r="J5639" s="33" t="n">
        <f aca="false">'Scarico FP Delivery'!$AJ5638</f>
        <v>0</v>
      </c>
      <c r="K5639" s="34" t="n">
        <f aca="false">'Scarico FP Delivery'!AV5638</f>
        <v>0</v>
      </c>
      <c r="L5639" s="51" t="n">
        <f aca="false">'Scarico FP Delivery'!AF5638</f>
        <v>0</v>
      </c>
      <c r="M5639" s="36" t="n">
        <f aca="false">'Scarico FP Delivery'!EL5638</f>
        <v>0</v>
      </c>
      <c r="N5639" s="37" t="e">
        <f aca="false">VLOOKUP($P5639,Formule!$O$2:$P$200,2,0)</f>
        <v>#N/A</v>
      </c>
      <c r="O5639" s="38" t="e">
        <f aca="false">VLOOKUP($P5639,Formule!$B$2:$C$202,2,0)</f>
        <v>#N/A</v>
      </c>
      <c r="P5639" s="39" t="n">
        <f aca="false">'Scarico FP Delivery'!$AC5638</f>
        <v>0</v>
      </c>
      <c r="Q5639" s="40" t="n">
        <f aca="false">'Scarico FP Delivery'!$AD5638</f>
        <v>0</v>
      </c>
      <c r="R5639" s="41" t="n">
        <f aca="false">'Scarico FP Delivery'!$DO5638</f>
        <v>0</v>
      </c>
      <c r="S5639" s="30" t="e">
        <f aca="false">VLOOKUP($R5639,Formule!$H$2:$I$250,2,0)</f>
        <v>#N/A</v>
      </c>
      <c r="T5639" s="42"/>
      <c r="U5639" s="43" t="e">
        <f aca="false">VLOOKUP($P5639,Formule!$E$2:$F$200,2,0)</f>
        <v>#N/A</v>
      </c>
      <c r="V5639" s="44" t="e">
        <f aca="false">U5639*(25/100)</f>
        <v>#N/A</v>
      </c>
      <c r="W5639" s="45" t="e">
        <f aca="false">U5639-V5639</f>
        <v>#N/A</v>
      </c>
      <c r="Y5639" s="14" t="s">
        <v>2257</v>
      </c>
    </row>
    <row r="5640" customFormat="false" ht="12.75" hidden="false" customHeight="false" outlineLevel="0" collapsed="false">
      <c r="A5640" s="28" t="n">
        <v>5638</v>
      </c>
      <c r="B5640" s="29"/>
      <c r="C5640" s="30"/>
      <c r="D5640" s="30" t="n">
        <f aca="false">'Scarico FP Delivery'!$CY5639</f>
        <v>0</v>
      </c>
      <c r="E5640" s="31" t="n">
        <f aca="false">'Scarico FP Delivery'!$AH5639</f>
        <v>0</v>
      </c>
      <c r="F5640" s="31" t="n">
        <f aca="false">'Scarico FP Delivery'!$Z5639</f>
        <v>0</v>
      </c>
      <c r="G5640" s="30" t="n">
        <f aca="false">'Scarico FP Delivery'!$AG5639</f>
        <v>0</v>
      </c>
      <c r="H5640" s="30" t="n">
        <f aca="false">'Scarico FP Delivery'!$U5639</f>
        <v>0</v>
      </c>
      <c r="I5640" s="32" t="n">
        <f aca="false">'Scarico FP Delivery'!$EW5639</f>
        <v>0</v>
      </c>
      <c r="J5640" s="33" t="n">
        <f aca="false">'Scarico FP Delivery'!$AJ5639</f>
        <v>0</v>
      </c>
      <c r="K5640" s="34" t="n">
        <f aca="false">'Scarico FP Delivery'!AV5639</f>
        <v>0</v>
      </c>
      <c r="L5640" s="51" t="n">
        <f aca="false">'Scarico FP Delivery'!AF5639</f>
        <v>0</v>
      </c>
      <c r="M5640" s="36" t="n">
        <f aca="false">'Scarico FP Delivery'!EL5639</f>
        <v>0</v>
      </c>
      <c r="N5640" s="37" t="e">
        <f aca="false">VLOOKUP($P5640,Formule!$O$2:$P$200,2,0)</f>
        <v>#N/A</v>
      </c>
      <c r="O5640" s="38" t="e">
        <f aca="false">VLOOKUP($P5640,Formule!$B$2:$C$202,2,0)</f>
        <v>#N/A</v>
      </c>
      <c r="P5640" s="39" t="n">
        <f aca="false">'Scarico FP Delivery'!$AC5639</f>
        <v>0</v>
      </c>
      <c r="Q5640" s="40" t="n">
        <f aca="false">'Scarico FP Delivery'!$AD5639</f>
        <v>0</v>
      </c>
      <c r="R5640" s="41" t="n">
        <f aca="false">'Scarico FP Delivery'!$DO5639</f>
        <v>0</v>
      </c>
      <c r="S5640" s="30" t="e">
        <f aca="false">VLOOKUP($R5640,Formule!$H$2:$I$250,2,0)</f>
        <v>#N/A</v>
      </c>
      <c r="T5640" s="42"/>
      <c r="U5640" s="43" t="e">
        <f aca="false">VLOOKUP($P5640,Formule!$E$2:$F$200,2,0)</f>
        <v>#N/A</v>
      </c>
      <c r="V5640" s="44" t="e">
        <f aca="false">U5640*(25/100)</f>
        <v>#N/A</v>
      </c>
      <c r="W5640" s="45" t="e">
        <f aca="false">U5640-V5640</f>
        <v>#N/A</v>
      </c>
      <c r="Y5640" s="14" t="s">
        <v>2257</v>
      </c>
    </row>
    <row r="5641" customFormat="false" ht="12.75" hidden="false" customHeight="false" outlineLevel="0" collapsed="false">
      <c r="A5641" s="46" t="n">
        <v>5639</v>
      </c>
      <c r="B5641" s="29"/>
      <c r="C5641" s="30"/>
      <c r="D5641" s="30" t="n">
        <f aca="false">'Scarico FP Delivery'!$CY5640</f>
        <v>0</v>
      </c>
      <c r="E5641" s="31" t="n">
        <f aca="false">'Scarico FP Delivery'!$AH5640</f>
        <v>0</v>
      </c>
      <c r="F5641" s="31" t="n">
        <f aca="false">'Scarico FP Delivery'!$Z5640</f>
        <v>0</v>
      </c>
      <c r="G5641" s="30" t="n">
        <f aca="false">'Scarico FP Delivery'!$AG5640</f>
        <v>0</v>
      </c>
      <c r="H5641" s="30" t="n">
        <f aca="false">'Scarico FP Delivery'!$U5640</f>
        <v>0</v>
      </c>
      <c r="I5641" s="32" t="n">
        <f aca="false">'Scarico FP Delivery'!$EW5640</f>
        <v>0</v>
      </c>
      <c r="J5641" s="33" t="n">
        <f aca="false">'Scarico FP Delivery'!$AJ5640</f>
        <v>0</v>
      </c>
      <c r="K5641" s="34" t="n">
        <f aca="false">'Scarico FP Delivery'!AV5640</f>
        <v>0</v>
      </c>
      <c r="L5641" s="51" t="n">
        <f aca="false">'Scarico FP Delivery'!AF5640</f>
        <v>0</v>
      </c>
      <c r="M5641" s="36" t="n">
        <f aca="false">'Scarico FP Delivery'!EL5640</f>
        <v>0</v>
      </c>
      <c r="N5641" s="37" t="e">
        <f aca="false">VLOOKUP($P5641,Formule!$O$2:$P$200,2,0)</f>
        <v>#N/A</v>
      </c>
      <c r="O5641" s="38" t="e">
        <f aca="false">VLOOKUP($P5641,Formule!$B$2:$C$202,2,0)</f>
        <v>#N/A</v>
      </c>
      <c r="P5641" s="39" t="n">
        <f aca="false">'Scarico FP Delivery'!$AC5640</f>
        <v>0</v>
      </c>
      <c r="Q5641" s="40" t="n">
        <f aca="false">'Scarico FP Delivery'!$AD5640</f>
        <v>0</v>
      </c>
      <c r="R5641" s="41" t="n">
        <f aca="false">'Scarico FP Delivery'!$DO5640</f>
        <v>0</v>
      </c>
      <c r="S5641" s="30" t="e">
        <f aca="false">VLOOKUP($R5641,Formule!$H$2:$I$250,2,0)</f>
        <v>#N/A</v>
      </c>
      <c r="T5641" s="42"/>
      <c r="U5641" s="43" t="e">
        <f aca="false">VLOOKUP($P5641,Formule!$E$2:$F$200,2,0)</f>
        <v>#N/A</v>
      </c>
      <c r="V5641" s="44" t="e">
        <f aca="false">U5641*(25/100)</f>
        <v>#N/A</v>
      </c>
      <c r="W5641" s="45" t="e">
        <f aca="false">U5641-V5641</f>
        <v>#N/A</v>
      </c>
      <c r="Y5641" s="14" t="s">
        <v>2257</v>
      </c>
    </row>
    <row r="5642" customFormat="false" ht="12.75" hidden="false" customHeight="false" outlineLevel="0" collapsed="false">
      <c r="A5642" s="46" t="n">
        <v>5640</v>
      </c>
      <c r="B5642" s="29"/>
      <c r="C5642" s="30"/>
      <c r="D5642" s="30" t="n">
        <f aca="false">'Scarico FP Delivery'!$CY5641</f>
        <v>0</v>
      </c>
      <c r="E5642" s="31" t="n">
        <f aca="false">'Scarico FP Delivery'!$AH5641</f>
        <v>0</v>
      </c>
      <c r="F5642" s="31" t="n">
        <f aca="false">'Scarico FP Delivery'!$Z5641</f>
        <v>0</v>
      </c>
      <c r="G5642" s="30" t="n">
        <f aca="false">'Scarico FP Delivery'!$AG5641</f>
        <v>0</v>
      </c>
      <c r="H5642" s="30" t="n">
        <f aca="false">'Scarico FP Delivery'!$U5641</f>
        <v>0</v>
      </c>
      <c r="I5642" s="32" t="n">
        <f aca="false">'Scarico FP Delivery'!$EW5641</f>
        <v>0</v>
      </c>
      <c r="J5642" s="33" t="n">
        <f aca="false">'Scarico FP Delivery'!$AJ5641</f>
        <v>0</v>
      </c>
      <c r="K5642" s="34" t="n">
        <f aca="false">'Scarico FP Delivery'!AV5641</f>
        <v>0</v>
      </c>
      <c r="L5642" s="51" t="n">
        <f aca="false">'Scarico FP Delivery'!AF5641</f>
        <v>0</v>
      </c>
      <c r="M5642" s="36" t="n">
        <f aca="false">'Scarico FP Delivery'!EL5641</f>
        <v>0</v>
      </c>
      <c r="N5642" s="37" t="e">
        <f aca="false">VLOOKUP($P5642,Formule!$O$2:$P$200,2,0)</f>
        <v>#N/A</v>
      </c>
      <c r="O5642" s="38" t="e">
        <f aca="false">VLOOKUP($P5642,Formule!$B$2:$C$202,2,0)</f>
        <v>#N/A</v>
      </c>
      <c r="P5642" s="39" t="n">
        <f aca="false">'Scarico FP Delivery'!$AC5641</f>
        <v>0</v>
      </c>
      <c r="Q5642" s="40" t="n">
        <f aca="false">'Scarico FP Delivery'!$AD5641</f>
        <v>0</v>
      </c>
      <c r="R5642" s="41" t="n">
        <f aca="false">'Scarico FP Delivery'!$DO5641</f>
        <v>0</v>
      </c>
      <c r="S5642" s="30" t="e">
        <f aca="false">VLOOKUP($R5642,Formule!$H$2:$I$250,2,0)</f>
        <v>#N/A</v>
      </c>
      <c r="T5642" s="42"/>
      <c r="U5642" s="43" t="e">
        <f aca="false">VLOOKUP($P5642,Formule!$E$2:$F$200,2,0)</f>
        <v>#N/A</v>
      </c>
      <c r="V5642" s="44" t="e">
        <f aca="false">U5642*(25/100)</f>
        <v>#N/A</v>
      </c>
      <c r="W5642" s="45" t="e">
        <f aca="false">U5642-V5642</f>
        <v>#N/A</v>
      </c>
      <c r="Y5642" s="14" t="s">
        <v>2257</v>
      </c>
    </row>
    <row r="5643" customFormat="false" ht="12.75" hidden="false" customHeight="false" outlineLevel="0" collapsed="false">
      <c r="A5643" s="28" t="n">
        <v>5641</v>
      </c>
      <c r="B5643" s="29"/>
      <c r="C5643" s="30"/>
      <c r="D5643" s="30" t="n">
        <f aca="false">'Scarico FP Delivery'!$CY5642</f>
        <v>0</v>
      </c>
      <c r="E5643" s="31" t="n">
        <f aca="false">'Scarico FP Delivery'!$AH5642</f>
        <v>0</v>
      </c>
      <c r="F5643" s="31" t="n">
        <f aca="false">'Scarico FP Delivery'!$Z5642</f>
        <v>0</v>
      </c>
      <c r="G5643" s="30" t="n">
        <f aca="false">'Scarico FP Delivery'!$AG5642</f>
        <v>0</v>
      </c>
      <c r="H5643" s="30" t="n">
        <f aca="false">'Scarico FP Delivery'!$U5642</f>
        <v>0</v>
      </c>
      <c r="I5643" s="32" t="n">
        <f aca="false">'Scarico FP Delivery'!$EW5642</f>
        <v>0</v>
      </c>
      <c r="J5643" s="33" t="n">
        <f aca="false">'Scarico FP Delivery'!$AJ5642</f>
        <v>0</v>
      </c>
      <c r="K5643" s="34" t="n">
        <f aca="false">'Scarico FP Delivery'!AV5642</f>
        <v>0</v>
      </c>
      <c r="L5643" s="51" t="n">
        <f aca="false">'Scarico FP Delivery'!AF5642</f>
        <v>0</v>
      </c>
      <c r="M5643" s="36" t="n">
        <f aca="false">'Scarico FP Delivery'!EL5642</f>
        <v>0</v>
      </c>
      <c r="N5643" s="37" t="e">
        <f aca="false">VLOOKUP($P5643,Formule!$O$2:$P$200,2,0)</f>
        <v>#N/A</v>
      </c>
      <c r="O5643" s="38" t="e">
        <f aca="false">VLOOKUP($P5643,Formule!$B$2:$C$202,2,0)</f>
        <v>#N/A</v>
      </c>
      <c r="P5643" s="39" t="n">
        <f aca="false">'Scarico FP Delivery'!$AC5642</f>
        <v>0</v>
      </c>
      <c r="Q5643" s="40" t="n">
        <f aca="false">'Scarico FP Delivery'!$AD5642</f>
        <v>0</v>
      </c>
      <c r="R5643" s="41" t="n">
        <f aca="false">'Scarico FP Delivery'!$DO5642</f>
        <v>0</v>
      </c>
      <c r="S5643" s="30" t="e">
        <f aca="false">VLOOKUP($R5643,Formule!$H$2:$I$250,2,0)</f>
        <v>#N/A</v>
      </c>
      <c r="T5643" s="42"/>
      <c r="U5643" s="43" t="e">
        <f aca="false">VLOOKUP($P5643,Formule!$E$2:$F$200,2,0)</f>
        <v>#N/A</v>
      </c>
      <c r="V5643" s="44" t="e">
        <f aca="false">U5643*(25/100)</f>
        <v>#N/A</v>
      </c>
      <c r="W5643" s="45" t="e">
        <f aca="false">U5643-V5643</f>
        <v>#N/A</v>
      </c>
      <c r="Y5643" s="14" t="s">
        <v>2257</v>
      </c>
    </row>
    <row r="5644" customFormat="false" ht="12.75" hidden="false" customHeight="false" outlineLevel="0" collapsed="false">
      <c r="A5644" s="46" t="n">
        <v>5642</v>
      </c>
      <c r="B5644" s="29"/>
      <c r="C5644" s="30"/>
      <c r="D5644" s="30" t="n">
        <f aca="false">'Scarico FP Delivery'!$CY5643</f>
        <v>0</v>
      </c>
      <c r="E5644" s="31" t="n">
        <f aca="false">'Scarico FP Delivery'!$AH5643</f>
        <v>0</v>
      </c>
      <c r="F5644" s="31" t="n">
        <f aca="false">'Scarico FP Delivery'!$Z5643</f>
        <v>0</v>
      </c>
      <c r="G5644" s="30" t="n">
        <f aca="false">'Scarico FP Delivery'!$AG5643</f>
        <v>0</v>
      </c>
      <c r="H5644" s="30" t="n">
        <f aca="false">'Scarico FP Delivery'!$U5643</f>
        <v>0</v>
      </c>
      <c r="I5644" s="32" t="n">
        <f aca="false">'Scarico FP Delivery'!$EW5643</f>
        <v>0</v>
      </c>
      <c r="J5644" s="33" t="n">
        <f aca="false">'Scarico FP Delivery'!$AJ5643</f>
        <v>0</v>
      </c>
      <c r="K5644" s="34" t="n">
        <f aca="false">'Scarico FP Delivery'!AV5643</f>
        <v>0</v>
      </c>
      <c r="L5644" s="51" t="n">
        <f aca="false">'Scarico FP Delivery'!AF5643</f>
        <v>0</v>
      </c>
      <c r="M5644" s="36" t="n">
        <f aca="false">'Scarico FP Delivery'!EL5643</f>
        <v>0</v>
      </c>
      <c r="N5644" s="37" t="e">
        <f aca="false">VLOOKUP($P5644,Formule!$O$2:$P$200,2,0)</f>
        <v>#N/A</v>
      </c>
      <c r="O5644" s="38" t="e">
        <f aca="false">VLOOKUP($P5644,Formule!$B$2:$C$202,2,0)</f>
        <v>#N/A</v>
      </c>
      <c r="P5644" s="39" t="n">
        <f aca="false">'Scarico FP Delivery'!$AC5643</f>
        <v>0</v>
      </c>
      <c r="Q5644" s="40" t="n">
        <f aca="false">'Scarico FP Delivery'!$AD5643</f>
        <v>0</v>
      </c>
      <c r="R5644" s="41" t="n">
        <f aca="false">'Scarico FP Delivery'!$DO5643</f>
        <v>0</v>
      </c>
      <c r="S5644" s="30" t="e">
        <f aca="false">VLOOKUP($R5644,Formule!$H$2:$I$250,2,0)</f>
        <v>#N/A</v>
      </c>
      <c r="T5644" s="42"/>
      <c r="U5644" s="43" t="e">
        <f aca="false">VLOOKUP($P5644,Formule!$E$2:$F$200,2,0)</f>
        <v>#N/A</v>
      </c>
      <c r="V5644" s="44" t="e">
        <f aca="false">U5644*(25/100)</f>
        <v>#N/A</v>
      </c>
      <c r="W5644" s="45" t="e">
        <f aca="false">U5644-V5644</f>
        <v>#N/A</v>
      </c>
      <c r="Y5644" s="14" t="s">
        <v>2257</v>
      </c>
    </row>
    <row r="5645" customFormat="false" ht="12.75" hidden="false" customHeight="false" outlineLevel="0" collapsed="false">
      <c r="A5645" s="46" t="n">
        <v>5643</v>
      </c>
      <c r="B5645" s="29"/>
      <c r="C5645" s="30"/>
      <c r="D5645" s="30" t="n">
        <f aca="false">'Scarico FP Delivery'!$CY5644</f>
        <v>0</v>
      </c>
      <c r="E5645" s="31" t="n">
        <f aca="false">'Scarico FP Delivery'!$AH5644</f>
        <v>0</v>
      </c>
      <c r="F5645" s="31" t="n">
        <f aca="false">'Scarico FP Delivery'!$Z5644</f>
        <v>0</v>
      </c>
      <c r="G5645" s="30" t="n">
        <f aca="false">'Scarico FP Delivery'!$AG5644</f>
        <v>0</v>
      </c>
      <c r="H5645" s="30" t="n">
        <f aca="false">'Scarico FP Delivery'!$U5644</f>
        <v>0</v>
      </c>
      <c r="I5645" s="32" t="n">
        <f aca="false">'Scarico FP Delivery'!$EW5644</f>
        <v>0</v>
      </c>
      <c r="J5645" s="33" t="n">
        <f aca="false">'Scarico FP Delivery'!$AJ5644</f>
        <v>0</v>
      </c>
      <c r="K5645" s="34" t="n">
        <f aca="false">'Scarico FP Delivery'!AV5644</f>
        <v>0</v>
      </c>
      <c r="L5645" s="51" t="n">
        <f aca="false">'Scarico FP Delivery'!AF5644</f>
        <v>0</v>
      </c>
      <c r="M5645" s="36" t="n">
        <f aca="false">'Scarico FP Delivery'!EL5644</f>
        <v>0</v>
      </c>
      <c r="N5645" s="37" t="e">
        <f aca="false">VLOOKUP($P5645,Formule!$O$2:$P$200,2,0)</f>
        <v>#N/A</v>
      </c>
      <c r="O5645" s="38" t="e">
        <f aca="false">VLOOKUP($P5645,Formule!$B$2:$C$202,2,0)</f>
        <v>#N/A</v>
      </c>
      <c r="P5645" s="39" t="n">
        <f aca="false">'Scarico FP Delivery'!$AC5644</f>
        <v>0</v>
      </c>
      <c r="Q5645" s="40" t="n">
        <f aca="false">'Scarico FP Delivery'!$AD5644</f>
        <v>0</v>
      </c>
      <c r="R5645" s="41" t="n">
        <f aca="false">'Scarico FP Delivery'!$DO5644</f>
        <v>0</v>
      </c>
      <c r="S5645" s="30" t="e">
        <f aca="false">VLOOKUP($R5645,Formule!$H$2:$I$250,2,0)</f>
        <v>#N/A</v>
      </c>
      <c r="T5645" s="42"/>
      <c r="U5645" s="43" t="e">
        <f aca="false">VLOOKUP($P5645,Formule!$E$2:$F$200,2,0)</f>
        <v>#N/A</v>
      </c>
      <c r="V5645" s="44" t="e">
        <f aca="false">U5645*(25/100)</f>
        <v>#N/A</v>
      </c>
      <c r="W5645" s="45" t="e">
        <f aca="false">U5645-V5645</f>
        <v>#N/A</v>
      </c>
      <c r="Y5645" s="14" t="s">
        <v>2257</v>
      </c>
    </row>
    <row r="5646" customFormat="false" ht="12.75" hidden="false" customHeight="false" outlineLevel="0" collapsed="false">
      <c r="A5646" s="28" t="n">
        <v>5644</v>
      </c>
      <c r="B5646" s="29"/>
      <c r="C5646" s="30"/>
      <c r="D5646" s="30" t="n">
        <f aca="false">'Scarico FP Delivery'!$CY5645</f>
        <v>0</v>
      </c>
      <c r="E5646" s="31" t="n">
        <f aca="false">'Scarico FP Delivery'!$AH5645</f>
        <v>0</v>
      </c>
      <c r="F5646" s="31" t="n">
        <f aca="false">'Scarico FP Delivery'!$Z5645</f>
        <v>0</v>
      </c>
      <c r="G5646" s="30" t="n">
        <f aca="false">'Scarico FP Delivery'!$AG5645</f>
        <v>0</v>
      </c>
      <c r="H5646" s="30" t="n">
        <f aca="false">'Scarico FP Delivery'!$U5645</f>
        <v>0</v>
      </c>
      <c r="I5646" s="32" t="n">
        <f aca="false">'Scarico FP Delivery'!$EW5645</f>
        <v>0</v>
      </c>
      <c r="J5646" s="33" t="n">
        <f aca="false">'Scarico FP Delivery'!$AJ5645</f>
        <v>0</v>
      </c>
      <c r="K5646" s="34" t="n">
        <f aca="false">'Scarico FP Delivery'!AV5645</f>
        <v>0</v>
      </c>
      <c r="L5646" s="51" t="n">
        <f aca="false">'Scarico FP Delivery'!AF5645</f>
        <v>0</v>
      </c>
      <c r="M5646" s="36" t="n">
        <f aca="false">'Scarico FP Delivery'!EL5645</f>
        <v>0</v>
      </c>
      <c r="N5646" s="37" t="e">
        <f aca="false">VLOOKUP($P5646,Formule!$O$2:$P$200,2,0)</f>
        <v>#N/A</v>
      </c>
      <c r="O5646" s="38" t="e">
        <f aca="false">VLOOKUP($P5646,Formule!$B$2:$C$202,2,0)</f>
        <v>#N/A</v>
      </c>
      <c r="P5646" s="39" t="n">
        <f aca="false">'Scarico FP Delivery'!$AC5645</f>
        <v>0</v>
      </c>
      <c r="Q5646" s="40" t="n">
        <f aca="false">'Scarico FP Delivery'!$AD5645</f>
        <v>0</v>
      </c>
      <c r="R5646" s="41" t="n">
        <f aca="false">'Scarico FP Delivery'!$DO5645</f>
        <v>0</v>
      </c>
      <c r="S5646" s="30" t="e">
        <f aca="false">VLOOKUP($R5646,Formule!$H$2:$I$250,2,0)</f>
        <v>#N/A</v>
      </c>
      <c r="T5646" s="42"/>
      <c r="U5646" s="43" t="e">
        <f aca="false">VLOOKUP($P5646,Formule!$E$2:$F$200,2,0)</f>
        <v>#N/A</v>
      </c>
      <c r="V5646" s="44" t="e">
        <f aca="false">U5646*(25/100)</f>
        <v>#N/A</v>
      </c>
      <c r="W5646" s="45" t="e">
        <f aca="false">U5646-V5646</f>
        <v>#N/A</v>
      </c>
      <c r="Y5646" s="14" t="s">
        <v>2257</v>
      </c>
    </row>
    <row r="5647" customFormat="false" ht="12.75" hidden="false" customHeight="false" outlineLevel="0" collapsed="false">
      <c r="A5647" s="46" t="n">
        <v>5645</v>
      </c>
      <c r="B5647" s="29"/>
      <c r="C5647" s="30"/>
      <c r="D5647" s="30" t="n">
        <f aca="false">'Scarico FP Delivery'!$CY5646</f>
        <v>0</v>
      </c>
      <c r="E5647" s="31" t="n">
        <f aca="false">'Scarico FP Delivery'!$AH5646</f>
        <v>0</v>
      </c>
      <c r="F5647" s="31" t="n">
        <f aca="false">'Scarico FP Delivery'!$Z5646</f>
        <v>0</v>
      </c>
      <c r="G5647" s="30" t="n">
        <f aca="false">'Scarico FP Delivery'!$AG5646</f>
        <v>0</v>
      </c>
      <c r="H5647" s="30" t="n">
        <f aca="false">'Scarico FP Delivery'!$U5646</f>
        <v>0</v>
      </c>
      <c r="I5647" s="32" t="n">
        <f aca="false">'Scarico FP Delivery'!$EW5646</f>
        <v>0</v>
      </c>
      <c r="J5647" s="33" t="n">
        <f aca="false">'Scarico FP Delivery'!$AJ5646</f>
        <v>0</v>
      </c>
      <c r="K5647" s="34" t="n">
        <f aca="false">'Scarico FP Delivery'!AV5646</f>
        <v>0</v>
      </c>
      <c r="L5647" s="51" t="n">
        <f aca="false">'Scarico FP Delivery'!AF5646</f>
        <v>0</v>
      </c>
      <c r="M5647" s="36" t="n">
        <f aca="false">'Scarico FP Delivery'!EL5646</f>
        <v>0</v>
      </c>
      <c r="N5647" s="37" t="e">
        <f aca="false">VLOOKUP($P5647,Formule!$O$2:$P$200,2,0)</f>
        <v>#N/A</v>
      </c>
      <c r="O5647" s="38" t="e">
        <f aca="false">VLOOKUP($P5647,Formule!$B$2:$C$202,2,0)</f>
        <v>#N/A</v>
      </c>
      <c r="P5647" s="39" t="n">
        <f aca="false">'Scarico FP Delivery'!$AC5646</f>
        <v>0</v>
      </c>
      <c r="Q5647" s="40" t="n">
        <f aca="false">'Scarico FP Delivery'!$AD5646</f>
        <v>0</v>
      </c>
      <c r="R5647" s="41" t="n">
        <f aca="false">'Scarico FP Delivery'!$DO5646</f>
        <v>0</v>
      </c>
      <c r="S5647" s="30" t="e">
        <f aca="false">VLOOKUP($R5647,Formule!$H$2:$I$250,2,0)</f>
        <v>#N/A</v>
      </c>
      <c r="T5647" s="42"/>
      <c r="U5647" s="43" t="e">
        <f aca="false">VLOOKUP($P5647,Formule!$E$2:$F$200,2,0)</f>
        <v>#N/A</v>
      </c>
      <c r="V5647" s="44" t="e">
        <f aca="false">U5647*(25/100)</f>
        <v>#N/A</v>
      </c>
      <c r="W5647" s="45" t="e">
        <f aca="false">U5647-V5647</f>
        <v>#N/A</v>
      </c>
      <c r="Y5647" s="14" t="s">
        <v>2257</v>
      </c>
    </row>
    <row r="5648" customFormat="false" ht="12.75" hidden="false" customHeight="false" outlineLevel="0" collapsed="false">
      <c r="A5648" s="46" t="n">
        <v>5646</v>
      </c>
      <c r="B5648" s="29"/>
      <c r="C5648" s="30"/>
      <c r="D5648" s="30" t="n">
        <f aca="false">'Scarico FP Delivery'!$CY5647</f>
        <v>0</v>
      </c>
      <c r="E5648" s="31" t="n">
        <f aca="false">'Scarico FP Delivery'!$AH5647</f>
        <v>0</v>
      </c>
      <c r="F5648" s="31" t="n">
        <f aca="false">'Scarico FP Delivery'!$Z5647</f>
        <v>0</v>
      </c>
      <c r="G5648" s="30" t="n">
        <f aca="false">'Scarico FP Delivery'!$AG5647</f>
        <v>0</v>
      </c>
      <c r="H5648" s="30" t="n">
        <f aca="false">'Scarico FP Delivery'!$U5647</f>
        <v>0</v>
      </c>
      <c r="I5648" s="32" t="n">
        <f aca="false">'Scarico FP Delivery'!$EW5647</f>
        <v>0</v>
      </c>
      <c r="J5648" s="33" t="n">
        <f aca="false">'Scarico FP Delivery'!$AJ5647</f>
        <v>0</v>
      </c>
      <c r="K5648" s="34" t="n">
        <f aca="false">'Scarico FP Delivery'!AV5647</f>
        <v>0</v>
      </c>
      <c r="L5648" s="51" t="n">
        <f aca="false">'Scarico FP Delivery'!AF5647</f>
        <v>0</v>
      </c>
      <c r="M5648" s="36" t="n">
        <f aca="false">'Scarico FP Delivery'!EL5647</f>
        <v>0</v>
      </c>
      <c r="N5648" s="37" t="e">
        <f aca="false">VLOOKUP($P5648,Formule!$O$2:$P$200,2,0)</f>
        <v>#N/A</v>
      </c>
      <c r="O5648" s="38" t="e">
        <f aca="false">VLOOKUP($P5648,Formule!$B$2:$C$202,2,0)</f>
        <v>#N/A</v>
      </c>
      <c r="P5648" s="39" t="n">
        <f aca="false">'Scarico FP Delivery'!$AC5647</f>
        <v>0</v>
      </c>
      <c r="Q5648" s="40" t="n">
        <f aca="false">'Scarico FP Delivery'!$AD5647</f>
        <v>0</v>
      </c>
      <c r="R5648" s="41" t="n">
        <f aca="false">'Scarico FP Delivery'!$DO5647</f>
        <v>0</v>
      </c>
      <c r="S5648" s="30" t="e">
        <f aca="false">VLOOKUP($R5648,Formule!$H$2:$I$250,2,0)</f>
        <v>#N/A</v>
      </c>
      <c r="T5648" s="42"/>
      <c r="U5648" s="43" t="e">
        <f aca="false">VLOOKUP($P5648,Formule!$E$2:$F$200,2,0)</f>
        <v>#N/A</v>
      </c>
      <c r="V5648" s="44" t="e">
        <f aca="false">U5648*(25/100)</f>
        <v>#N/A</v>
      </c>
      <c r="W5648" s="45" t="e">
        <f aca="false">U5648-V5648</f>
        <v>#N/A</v>
      </c>
      <c r="Y5648" s="14" t="s">
        <v>2257</v>
      </c>
    </row>
    <row r="5649" customFormat="false" ht="12.75" hidden="false" customHeight="false" outlineLevel="0" collapsed="false">
      <c r="A5649" s="28" t="n">
        <v>5647</v>
      </c>
      <c r="B5649" s="29"/>
      <c r="C5649" s="30"/>
      <c r="D5649" s="30" t="n">
        <f aca="false">'Scarico FP Delivery'!$CY5648</f>
        <v>0</v>
      </c>
      <c r="E5649" s="31" t="n">
        <f aca="false">'Scarico FP Delivery'!$AH5648</f>
        <v>0</v>
      </c>
      <c r="F5649" s="31" t="n">
        <f aca="false">'Scarico FP Delivery'!$Z5648</f>
        <v>0</v>
      </c>
      <c r="G5649" s="30" t="n">
        <f aca="false">'Scarico FP Delivery'!$AG5648</f>
        <v>0</v>
      </c>
      <c r="H5649" s="30" t="n">
        <f aca="false">'Scarico FP Delivery'!$U5648</f>
        <v>0</v>
      </c>
      <c r="I5649" s="32" t="n">
        <f aca="false">'Scarico FP Delivery'!$EW5648</f>
        <v>0</v>
      </c>
      <c r="J5649" s="33" t="n">
        <f aca="false">'Scarico FP Delivery'!$AJ5648</f>
        <v>0</v>
      </c>
      <c r="K5649" s="34" t="n">
        <f aca="false">'Scarico FP Delivery'!AV5648</f>
        <v>0</v>
      </c>
      <c r="L5649" s="51" t="n">
        <f aca="false">'Scarico FP Delivery'!AF5648</f>
        <v>0</v>
      </c>
      <c r="M5649" s="36" t="n">
        <f aca="false">'Scarico FP Delivery'!EL5648</f>
        <v>0</v>
      </c>
      <c r="N5649" s="37" t="e">
        <f aca="false">VLOOKUP($P5649,Formule!$O$2:$P$200,2,0)</f>
        <v>#N/A</v>
      </c>
      <c r="O5649" s="38" t="e">
        <f aca="false">VLOOKUP($P5649,Formule!$B$2:$C$202,2,0)</f>
        <v>#N/A</v>
      </c>
      <c r="P5649" s="39" t="n">
        <f aca="false">'Scarico FP Delivery'!$AC5648</f>
        <v>0</v>
      </c>
      <c r="Q5649" s="40" t="n">
        <f aca="false">'Scarico FP Delivery'!$AD5648</f>
        <v>0</v>
      </c>
      <c r="R5649" s="41" t="n">
        <f aca="false">'Scarico FP Delivery'!$DO5648</f>
        <v>0</v>
      </c>
      <c r="S5649" s="30" t="e">
        <f aca="false">VLOOKUP($R5649,Formule!$H$2:$I$250,2,0)</f>
        <v>#N/A</v>
      </c>
      <c r="T5649" s="42"/>
      <c r="U5649" s="43" t="e">
        <f aca="false">VLOOKUP($P5649,Formule!$E$2:$F$200,2,0)</f>
        <v>#N/A</v>
      </c>
      <c r="V5649" s="44" t="e">
        <f aca="false">U5649*(25/100)</f>
        <v>#N/A</v>
      </c>
      <c r="W5649" s="45" t="e">
        <f aca="false">U5649-V5649</f>
        <v>#N/A</v>
      </c>
      <c r="Y5649" s="14" t="s">
        <v>2257</v>
      </c>
    </row>
    <row r="5650" customFormat="false" ht="12.75" hidden="false" customHeight="false" outlineLevel="0" collapsed="false">
      <c r="A5650" s="46" t="n">
        <v>5648</v>
      </c>
      <c r="B5650" s="29"/>
      <c r="C5650" s="30"/>
      <c r="D5650" s="30" t="n">
        <f aca="false">'Scarico FP Delivery'!$CY5649</f>
        <v>0</v>
      </c>
      <c r="E5650" s="31" t="n">
        <f aca="false">'Scarico FP Delivery'!$AH5649</f>
        <v>0</v>
      </c>
      <c r="F5650" s="31" t="n">
        <f aca="false">'Scarico FP Delivery'!$Z5649</f>
        <v>0</v>
      </c>
      <c r="G5650" s="30" t="n">
        <f aca="false">'Scarico FP Delivery'!$AG5649</f>
        <v>0</v>
      </c>
      <c r="H5650" s="30" t="n">
        <f aca="false">'Scarico FP Delivery'!$U5649</f>
        <v>0</v>
      </c>
      <c r="I5650" s="32" t="n">
        <f aca="false">'Scarico FP Delivery'!$EW5649</f>
        <v>0</v>
      </c>
      <c r="J5650" s="33" t="n">
        <f aca="false">'Scarico FP Delivery'!$AJ5649</f>
        <v>0</v>
      </c>
      <c r="K5650" s="34" t="n">
        <f aca="false">'Scarico FP Delivery'!AV5649</f>
        <v>0</v>
      </c>
      <c r="L5650" s="51" t="n">
        <f aca="false">'Scarico FP Delivery'!AF5649</f>
        <v>0</v>
      </c>
      <c r="M5650" s="36" t="n">
        <f aca="false">'Scarico FP Delivery'!EL5649</f>
        <v>0</v>
      </c>
      <c r="N5650" s="37" t="e">
        <f aca="false">VLOOKUP($P5650,Formule!$O$2:$P$200,2,0)</f>
        <v>#N/A</v>
      </c>
      <c r="O5650" s="38" t="e">
        <f aca="false">VLOOKUP($P5650,Formule!$B$2:$C$202,2,0)</f>
        <v>#N/A</v>
      </c>
      <c r="P5650" s="39" t="n">
        <f aca="false">'Scarico FP Delivery'!$AC5649</f>
        <v>0</v>
      </c>
      <c r="Q5650" s="40" t="n">
        <f aca="false">'Scarico FP Delivery'!$AD5649</f>
        <v>0</v>
      </c>
      <c r="R5650" s="41" t="n">
        <f aca="false">'Scarico FP Delivery'!$DO5649</f>
        <v>0</v>
      </c>
      <c r="S5650" s="30" t="e">
        <f aca="false">VLOOKUP($R5650,Formule!$H$2:$I$250,2,0)</f>
        <v>#N/A</v>
      </c>
      <c r="T5650" s="42"/>
      <c r="U5650" s="43" t="e">
        <f aca="false">VLOOKUP($P5650,Formule!$E$2:$F$200,2,0)</f>
        <v>#N/A</v>
      </c>
      <c r="V5650" s="44" t="e">
        <f aca="false">U5650*(25/100)</f>
        <v>#N/A</v>
      </c>
      <c r="W5650" s="45" t="e">
        <f aca="false">U5650-V5650</f>
        <v>#N/A</v>
      </c>
      <c r="Y5650" s="14" t="s">
        <v>2257</v>
      </c>
    </row>
    <row r="5651" customFormat="false" ht="12.75" hidden="false" customHeight="false" outlineLevel="0" collapsed="false">
      <c r="A5651" s="46" t="n">
        <v>5649</v>
      </c>
      <c r="B5651" s="29"/>
      <c r="C5651" s="30"/>
      <c r="D5651" s="30" t="n">
        <f aca="false">'Scarico FP Delivery'!$CY5650</f>
        <v>0</v>
      </c>
      <c r="E5651" s="31" t="n">
        <f aca="false">'Scarico FP Delivery'!$AH5650</f>
        <v>0</v>
      </c>
      <c r="F5651" s="31" t="n">
        <f aca="false">'Scarico FP Delivery'!$Z5650</f>
        <v>0</v>
      </c>
      <c r="G5651" s="30" t="n">
        <f aca="false">'Scarico FP Delivery'!$AG5650</f>
        <v>0</v>
      </c>
      <c r="H5651" s="30" t="n">
        <f aca="false">'Scarico FP Delivery'!$U5650</f>
        <v>0</v>
      </c>
      <c r="I5651" s="32" t="n">
        <f aca="false">'Scarico FP Delivery'!$EW5650</f>
        <v>0</v>
      </c>
      <c r="J5651" s="33" t="n">
        <f aca="false">'Scarico FP Delivery'!$AJ5650</f>
        <v>0</v>
      </c>
      <c r="K5651" s="34" t="n">
        <f aca="false">'Scarico FP Delivery'!AV5650</f>
        <v>0</v>
      </c>
      <c r="L5651" s="51" t="n">
        <f aca="false">'Scarico FP Delivery'!AF5650</f>
        <v>0</v>
      </c>
      <c r="M5651" s="36" t="n">
        <f aca="false">'Scarico FP Delivery'!EL5650</f>
        <v>0</v>
      </c>
      <c r="N5651" s="37" t="e">
        <f aca="false">VLOOKUP($P5651,Formule!$O$2:$P$200,2,0)</f>
        <v>#N/A</v>
      </c>
      <c r="O5651" s="38" t="e">
        <f aca="false">VLOOKUP($P5651,Formule!$B$2:$C$202,2,0)</f>
        <v>#N/A</v>
      </c>
      <c r="P5651" s="39" t="n">
        <f aca="false">'Scarico FP Delivery'!$AC5650</f>
        <v>0</v>
      </c>
      <c r="Q5651" s="40" t="n">
        <f aca="false">'Scarico FP Delivery'!$AD5650</f>
        <v>0</v>
      </c>
      <c r="R5651" s="41" t="n">
        <f aca="false">'Scarico FP Delivery'!$DO5650</f>
        <v>0</v>
      </c>
      <c r="S5651" s="30" t="e">
        <f aca="false">VLOOKUP($R5651,Formule!$H$2:$I$250,2,0)</f>
        <v>#N/A</v>
      </c>
      <c r="T5651" s="42"/>
      <c r="U5651" s="43" t="e">
        <f aca="false">VLOOKUP($P5651,Formule!$E$2:$F$200,2,0)</f>
        <v>#N/A</v>
      </c>
      <c r="V5651" s="44" t="e">
        <f aca="false">U5651*(25/100)</f>
        <v>#N/A</v>
      </c>
      <c r="W5651" s="45" t="e">
        <f aca="false">U5651-V5651</f>
        <v>#N/A</v>
      </c>
      <c r="Y5651" s="14" t="s">
        <v>2257</v>
      </c>
    </row>
    <row r="5652" customFormat="false" ht="12.75" hidden="false" customHeight="false" outlineLevel="0" collapsed="false">
      <c r="A5652" s="28" t="n">
        <v>5650</v>
      </c>
      <c r="B5652" s="29"/>
      <c r="C5652" s="30"/>
      <c r="D5652" s="30" t="n">
        <f aca="false">'Scarico FP Delivery'!$CY5651</f>
        <v>0</v>
      </c>
      <c r="E5652" s="31" t="n">
        <f aca="false">'Scarico FP Delivery'!$AH5651</f>
        <v>0</v>
      </c>
      <c r="F5652" s="31" t="n">
        <f aca="false">'Scarico FP Delivery'!$Z5651</f>
        <v>0</v>
      </c>
      <c r="G5652" s="30" t="n">
        <f aca="false">'Scarico FP Delivery'!$AG5651</f>
        <v>0</v>
      </c>
      <c r="H5652" s="30" t="n">
        <f aca="false">'Scarico FP Delivery'!$U5651</f>
        <v>0</v>
      </c>
      <c r="I5652" s="32" t="n">
        <f aca="false">'Scarico FP Delivery'!$EW5651</f>
        <v>0</v>
      </c>
      <c r="J5652" s="33" t="n">
        <f aca="false">'Scarico FP Delivery'!$AJ5651</f>
        <v>0</v>
      </c>
      <c r="K5652" s="34" t="n">
        <f aca="false">'Scarico FP Delivery'!AV5651</f>
        <v>0</v>
      </c>
      <c r="L5652" s="51" t="n">
        <f aca="false">'Scarico FP Delivery'!AF5651</f>
        <v>0</v>
      </c>
      <c r="M5652" s="36" t="n">
        <f aca="false">'Scarico FP Delivery'!EL5651</f>
        <v>0</v>
      </c>
      <c r="N5652" s="37" t="e">
        <f aca="false">VLOOKUP($P5652,Formule!$O$2:$P$200,2,0)</f>
        <v>#N/A</v>
      </c>
      <c r="O5652" s="38" t="e">
        <f aca="false">VLOOKUP($P5652,Formule!$B$2:$C$202,2,0)</f>
        <v>#N/A</v>
      </c>
      <c r="P5652" s="39" t="n">
        <f aca="false">'Scarico FP Delivery'!$AC5651</f>
        <v>0</v>
      </c>
      <c r="Q5652" s="40" t="n">
        <f aca="false">'Scarico FP Delivery'!$AD5651</f>
        <v>0</v>
      </c>
      <c r="R5652" s="41" t="n">
        <f aca="false">'Scarico FP Delivery'!$DO5651</f>
        <v>0</v>
      </c>
      <c r="S5652" s="30" t="e">
        <f aca="false">VLOOKUP($R5652,Formule!$H$2:$I$250,2,0)</f>
        <v>#N/A</v>
      </c>
      <c r="T5652" s="42"/>
      <c r="U5652" s="43" t="e">
        <f aca="false">VLOOKUP($P5652,Formule!$E$2:$F$200,2,0)</f>
        <v>#N/A</v>
      </c>
      <c r="V5652" s="44" t="e">
        <f aca="false">U5652*(25/100)</f>
        <v>#N/A</v>
      </c>
      <c r="W5652" s="45" t="e">
        <f aca="false">U5652-V5652</f>
        <v>#N/A</v>
      </c>
      <c r="Y5652" s="14" t="s">
        <v>2257</v>
      </c>
    </row>
    <row r="5653" customFormat="false" ht="12.75" hidden="false" customHeight="false" outlineLevel="0" collapsed="false">
      <c r="A5653" s="46" t="n">
        <v>5651</v>
      </c>
      <c r="B5653" s="29"/>
      <c r="C5653" s="30"/>
      <c r="D5653" s="30" t="n">
        <f aca="false">'Scarico FP Delivery'!$CY5652</f>
        <v>0</v>
      </c>
      <c r="E5653" s="31" t="n">
        <f aca="false">'Scarico FP Delivery'!$AH5652</f>
        <v>0</v>
      </c>
      <c r="F5653" s="31" t="n">
        <f aca="false">'Scarico FP Delivery'!$Z5652</f>
        <v>0</v>
      </c>
      <c r="G5653" s="30" t="n">
        <f aca="false">'Scarico FP Delivery'!$AG5652</f>
        <v>0</v>
      </c>
      <c r="H5653" s="30" t="n">
        <f aca="false">'Scarico FP Delivery'!$U5652</f>
        <v>0</v>
      </c>
      <c r="I5653" s="32" t="n">
        <f aca="false">'Scarico FP Delivery'!$EW5652</f>
        <v>0</v>
      </c>
      <c r="J5653" s="33" t="n">
        <f aca="false">'Scarico FP Delivery'!$AJ5652</f>
        <v>0</v>
      </c>
      <c r="K5653" s="34" t="n">
        <f aca="false">'Scarico FP Delivery'!AV5652</f>
        <v>0</v>
      </c>
      <c r="L5653" s="51" t="n">
        <f aca="false">'Scarico FP Delivery'!AF5652</f>
        <v>0</v>
      </c>
      <c r="M5653" s="36" t="n">
        <f aca="false">'Scarico FP Delivery'!EL5652</f>
        <v>0</v>
      </c>
      <c r="N5653" s="37" t="e">
        <f aca="false">VLOOKUP($P5653,Formule!$O$2:$P$200,2,0)</f>
        <v>#N/A</v>
      </c>
      <c r="O5653" s="38" t="e">
        <f aca="false">VLOOKUP($P5653,Formule!$B$2:$C$202,2,0)</f>
        <v>#N/A</v>
      </c>
      <c r="P5653" s="39" t="n">
        <f aca="false">'Scarico FP Delivery'!$AC5652</f>
        <v>0</v>
      </c>
      <c r="Q5653" s="40" t="n">
        <f aca="false">'Scarico FP Delivery'!$AD5652</f>
        <v>0</v>
      </c>
      <c r="R5653" s="41" t="n">
        <f aca="false">'Scarico FP Delivery'!$DO5652</f>
        <v>0</v>
      </c>
      <c r="S5653" s="30" t="e">
        <f aca="false">VLOOKUP($R5653,Formule!$H$2:$I$250,2,0)</f>
        <v>#N/A</v>
      </c>
      <c r="T5653" s="42"/>
      <c r="U5653" s="43" t="e">
        <f aca="false">VLOOKUP($P5653,Formule!$E$2:$F$200,2,0)</f>
        <v>#N/A</v>
      </c>
      <c r="V5653" s="44" t="e">
        <f aca="false">U5653*(25/100)</f>
        <v>#N/A</v>
      </c>
      <c r="W5653" s="45" t="e">
        <f aca="false">U5653-V5653</f>
        <v>#N/A</v>
      </c>
      <c r="Y5653" s="14" t="s">
        <v>2257</v>
      </c>
    </row>
    <row r="5654" customFormat="false" ht="12.75" hidden="false" customHeight="false" outlineLevel="0" collapsed="false">
      <c r="A5654" s="46" t="n">
        <v>5652</v>
      </c>
      <c r="B5654" s="29"/>
      <c r="C5654" s="30"/>
      <c r="D5654" s="30" t="n">
        <f aca="false">'Scarico FP Delivery'!$CY5653</f>
        <v>0</v>
      </c>
      <c r="E5654" s="31" t="n">
        <f aca="false">'Scarico FP Delivery'!$AH5653</f>
        <v>0</v>
      </c>
      <c r="F5654" s="31" t="n">
        <f aca="false">'Scarico FP Delivery'!$Z5653</f>
        <v>0</v>
      </c>
      <c r="G5654" s="30" t="n">
        <f aca="false">'Scarico FP Delivery'!$AG5653</f>
        <v>0</v>
      </c>
      <c r="H5654" s="30" t="n">
        <f aca="false">'Scarico FP Delivery'!$U5653</f>
        <v>0</v>
      </c>
      <c r="I5654" s="32" t="n">
        <f aca="false">'Scarico FP Delivery'!$EW5653</f>
        <v>0</v>
      </c>
      <c r="J5654" s="33" t="n">
        <f aca="false">'Scarico FP Delivery'!$AJ5653</f>
        <v>0</v>
      </c>
      <c r="K5654" s="34" t="n">
        <f aca="false">'Scarico FP Delivery'!AV5653</f>
        <v>0</v>
      </c>
      <c r="L5654" s="51" t="n">
        <f aca="false">'Scarico FP Delivery'!AF5653</f>
        <v>0</v>
      </c>
      <c r="M5654" s="36" t="n">
        <f aca="false">'Scarico FP Delivery'!EL5653</f>
        <v>0</v>
      </c>
      <c r="N5654" s="37" t="e">
        <f aca="false">VLOOKUP($P5654,Formule!$O$2:$P$200,2,0)</f>
        <v>#N/A</v>
      </c>
      <c r="O5654" s="38" t="e">
        <f aca="false">VLOOKUP($P5654,Formule!$B$2:$C$202,2,0)</f>
        <v>#N/A</v>
      </c>
      <c r="P5654" s="39" t="n">
        <f aca="false">'Scarico FP Delivery'!$AC5653</f>
        <v>0</v>
      </c>
      <c r="Q5654" s="40" t="n">
        <f aca="false">'Scarico FP Delivery'!$AD5653</f>
        <v>0</v>
      </c>
      <c r="R5654" s="41" t="n">
        <f aca="false">'Scarico FP Delivery'!$DO5653</f>
        <v>0</v>
      </c>
      <c r="S5654" s="30" t="e">
        <f aca="false">VLOOKUP($R5654,Formule!$H$2:$I$250,2,0)</f>
        <v>#N/A</v>
      </c>
      <c r="T5654" s="42"/>
      <c r="U5654" s="43" t="e">
        <f aca="false">VLOOKUP($P5654,Formule!$E$2:$F$200,2,0)</f>
        <v>#N/A</v>
      </c>
      <c r="V5654" s="44" t="e">
        <f aca="false">U5654*(25/100)</f>
        <v>#N/A</v>
      </c>
      <c r="W5654" s="45" t="e">
        <f aca="false">U5654-V5654</f>
        <v>#N/A</v>
      </c>
      <c r="Y5654" s="14" t="s">
        <v>2257</v>
      </c>
    </row>
    <row r="5655" customFormat="false" ht="12.75" hidden="false" customHeight="false" outlineLevel="0" collapsed="false">
      <c r="A5655" s="28" t="n">
        <v>5653</v>
      </c>
      <c r="B5655" s="29"/>
      <c r="C5655" s="30"/>
      <c r="D5655" s="30" t="n">
        <f aca="false">'Scarico FP Delivery'!$CY5654</f>
        <v>0</v>
      </c>
      <c r="E5655" s="31" t="n">
        <f aca="false">'Scarico FP Delivery'!$AH5654</f>
        <v>0</v>
      </c>
      <c r="F5655" s="31" t="n">
        <f aca="false">'Scarico FP Delivery'!$Z5654</f>
        <v>0</v>
      </c>
      <c r="G5655" s="30" t="n">
        <f aca="false">'Scarico FP Delivery'!$AG5654</f>
        <v>0</v>
      </c>
      <c r="H5655" s="30" t="n">
        <f aca="false">'Scarico FP Delivery'!$U5654</f>
        <v>0</v>
      </c>
      <c r="I5655" s="32" t="n">
        <f aca="false">'Scarico FP Delivery'!$EW5654</f>
        <v>0</v>
      </c>
      <c r="J5655" s="33" t="n">
        <f aca="false">'Scarico FP Delivery'!$AJ5654</f>
        <v>0</v>
      </c>
      <c r="K5655" s="34" t="n">
        <f aca="false">'Scarico FP Delivery'!AV5654</f>
        <v>0</v>
      </c>
      <c r="L5655" s="51" t="n">
        <f aca="false">'Scarico FP Delivery'!AF5654</f>
        <v>0</v>
      </c>
      <c r="M5655" s="36" t="n">
        <f aca="false">'Scarico FP Delivery'!EL5654</f>
        <v>0</v>
      </c>
      <c r="N5655" s="37" t="e">
        <f aca="false">VLOOKUP($P5655,Formule!$O$2:$P$200,2,0)</f>
        <v>#N/A</v>
      </c>
      <c r="O5655" s="38" t="e">
        <f aca="false">VLOOKUP($P5655,Formule!$B$2:$C$202,2,0)</f>
        <v>#N/A</v>
      </c>
      <c r="P5655" s="39" t="n">
        <f aca="false">'Scarico FP Delivery'!$AC5654</f>
        <v>0</v>
      </c>
      <c r="Q5655" s="40" t="n">
        <f aca="false">'Scarico FP Delivery'!$AD5654</f>
        <v>0</v>
      </c>
      <c r="R5655" s="41" t="n">
        <f aca="false">'Scarico FP Delivery'!$DO5654</f>
        <v>0</v>
      </c>
      <c r="S5655" s="30" t="e">
        <f aca="false">VLOOKUP($R5655,Formule!$H$2:$I$250,2,0)</f>
        <v>#N/A</v>
      </c>
      <c r="T5655" s="42"/>
      <c r="U5655" s="43" t="e">
        <f aca="false">VLOOKUP($P5655,Formule!$E$2:$F$200,2,0)</f>
        <v>#N/A</v>
      </c>
      <c r="V5655" s="44" t="e">
        <f aca="false">U5655*(25/100)</f>
        <v>#N/A</v>
      </c>
      <c r="W5655" s="45" t="e">
        <f aca="false">U5655-V5655</f>
        <v>#N/A</v>
      </c>
      <c r="Y5655" s="14" t="s">
        <v>2257</v>
      </c>
    </row>
    <row r="5656" customFormat="false" ht="12.75" hidden="false" customHeight="false" outlineLevel="0" collapsed="false">
      <c r="A5656" s="46" t="n">
        <v>5654</v>
      </c>
      <c r="B5656" s="29"/>
      <c r="C5656" s="30"/>
      <c r="D5656" s="30" t="n">
        <f aca="false">'Scarico FP Delivery'!$CY5655</f>
        <v>0</v>
      </c>
      <c r="E5656" s="31" t="n">
        <f aca="false">'Scarico FP Delivery'!$AH5655</f>
        <v>0</v>
      </c>
      <c r="F5656" s="31" t="n">
        <f aca="false">'Scarico FP Delivery'!$Z5655</f>
        <v>0</v>
      </c>
      <c r="G5656" s="30" t="n">
        <f aca="false">'Scarico FP Delivery'!$AG5655</f>
        <v>0</v>
      </c>
      <c r="H5656" s="30" t="n">
        <f aca="false">'Scarico FP Delivery'!$U5655</f>
        <v>0</v>
      </c>
      <c r="I5656" s="32" t="n">
        <f aca="false">'Scarico FP Delivery'!$EW5655</f>
        <v>0</v>
      </c>
      <c r="J5656" s="33" t="n">
        <f aca="false">'Scarico FP Delivery'!$AJ5655</f>
        <v>0</v>
      </c>
      <c r="K5656" s="34" t="n">
        <f aca="false">'Scarico FP Delivery'!AV5655</f>
        <v>0</v>
      </c>
      <c r="L5656" s="51" t="n">
        <f aca="false">'Scarico FP Delivery'!AF5655</f>
        <v>0</v>
      </c>
      <c r="M5656" s="36" t="n">
        <f aca="false">'Scarico FP Delivery'!EL5655</f>
        <v>0</v>
      </c>
      <c r="N5656" s="37" t="e">
        <f aca="false">VLOOKUP($P5656,Formule!$O$2:$P$200,2,0)</f>
        <v>#N/A</v>
      </c>
      <c r="O5656" s="38" t="e">
        <f aca="false">VLOOKUP($P5656,Formule!$B$2:$C$202,2,0)</f>
        <v>#N/A</v>
      </c>
      <c r="P5656" s="39" t="n">
        <f aca="false">'Scarico FP Delivery'!$AC5655</f>
        <v>0</v>
      </c>
      <c r="Q5656" s="40" t="n">
        <f aca="false">'Scarico FP Delivery'!$AD5655</f>
        <v>0</v>
      </c>
      <c r="R5656" s="41" t="n">
        <f aca="false">'Scarico FP Delivery'!$DO5655</f>
        <v>0</v>
      </c>
      <c r="S5656" s="30" t="e">
        <f aca="false">VLOOKUP($R5656,Formule!$H$2:$I$250,2,0)</f>
        <v>#N/A</v>
      </c>
      <c r="T5656" s="42"/>
      <c r="U5656" s="43" t="e">
        <f aca="false">VLOOKUP($P5656,Formule!$E$2:$F$200,2,0)</f>
        <v>#N/A</v>
      </c>
      <c r="V5656" s="44" t="e">
        <f aca="false">U5656*(25/100)</f>
        <v>#N/A</v>
      </c>
      <c r="W5656" s="45" t="e">
        <f aca="false">U5656-V5656</f>
        <v>#N/A</v>
      </c>
      <c r="Y5656" s="14" t="s">
        <v>2257</v>
      </c>
    </row>
    <row r="5657" customFormat="false" ht="12.75" hidden="false" customHeight="false" outlineLevel="0" collapsed="false">
      <c r="A5657" s="46" t="n">
        <v>5655</v>
      </c>
      <c r="B5657" s="29"/>
      <c r="C5657" s="30"/>
      <c r="D5657" s="30" t="n">
        <f aca="false">'Scarico FP Delivery'!$CY5656</f>
        <v>0</v>
      </c>
      <c r="E5657" s="31" t="n">
        <f aca="false">'Scarico FP Delivery'!$AH5656</f>
        <v>0</v>
      </c>
      <c r="F5657" s="31" t="n">
        <f aca="false">'Scarico FP Delivery'!$Z5656</f>
        <v>0</v>
      </c>
      <c r="G5657" s="30" t="n">
        <f aca="false">'Scarico FP Delivery'!$AG5656</f>
        <v>0</v>
      </c>
      <c r="H5657" s="30" t="n">
        <f aca="false">'Scarico FP Delivery'!$U5656</f>
        <v>0</v>
      </c>
      <c r="I5657" s="32" t="n">
        <f aca="false">'Scarico FP Delivery'!$EW5656</f>
        <v>0</v>
      </c>
      <c r="J5657" s="33" t="n">
        <f aca="false">'Scarico FP Delivery'!$AJ5656</f>
        <v>0</v>
      </c>
      <c r="K5657" s="34" t="n">
        <f aca="false">'Scarico FP Delivery'!AV5656</f>
        <v>0</v>
      </c>
      <c r="L5657" s="51" t="n">
        <f aca="false">'Scarico FP Delivery'!AF5656</f>
        <v>0</v>
      </c>
      <c r="M5657" s="36" t="n">
        <f aca="false">'Scarico FP Delivery'!EL5656</f>
        <v>0</v>
      </c>
      <c r="N5657" s="37" t="e">
        <f aca="false">VLOOKUP($P5657,Formule!$O$2:$P$200,2,0)</f>
        <v>#N/A</v>
      </c>
      <c r="O5657" s="38" t="e">
        <f aca="false">VLOOKUP($P5657,Formule!$B$2:$C$202,2,0)</f>
        <v>#N/A</v>
      </c>
      <c r="P5657" s="39" t="n">
        <f aca="false">'Scarico FP Delivery'!$AC5656</f>
        <v>0</v>
      </c>
      <c r="Q5657" s="40" t="n">
        <f aca="false">'Scarico FP Delivery'!$AD5656</f>
        <v>0</v>
      </c>
      <c r="R5657" s="41" t="n">
        <f aca="false">'Scarico FP Delivery'!$DO5656</f>
        <v>0</v>
      </c>
      <c r="S5657" s="30" t="e">
        <f aca="false">VLOOKUP($R5657,Formule!$H$2:$I$250,2,0)</f>
        <v>#N/A</v>
      </c>
      <c r="T5657" s="42"/>
      <c r="U5657" s="43" t="e">
        <f aca="false">VLOOKUP($P5657,Formule!$E$2:$F$200,2,0)</f>
        <v>#N/A</v>
      </c>
      <c r="V5657" s="44" t="e">
        <f aca="false">U5657*(25/100)</f>
        <v>#N/A</v>
      </c>
      <c r="W5657" s="45" t="e">
        <f aca="false">U5657-V5657</f>
        <v>#N/A</v>
      </c>
      <c r="Y5657" s="14" t="s">
        <v>2257</v>
      </c>
    </row>
    <row r="5658" customFormat="false" ht="12.75" hidden="false" customHeight="false" outlineLevel="0" collapsed="false">
      <c r="A5658" s="28" t="n">
        <v>5656</v>
      </c>
      <c r="B5658" s="29"/>
      <c r="C5658" s="30"/>
      <c r="D5658" s="30" t="n">
        <f aca="false">'Scarico FP Delivery'!$CY5657</f>
        <v>0</v>
      </c>
      <c r="E5658" s="31" t="n">
        <f aca="false">'Scarico FP Delivery'!$AH5657</f>
        <v>0</v>
      </c>
      <c r="F5658" s="31" t="n">
        <f aca="false">'Scarico FP Delivery'!$Z5657</f>
        <v>0</v>
      </c>
      <c r="G5658" s="30" t="n">
        <f aca="false">'Scarico FP Delivery'!$AG5657</f>
        <v>0</v>
      </c>
      <c r="H5658" s="30" t="n">
        <f aca="false">'Scarico FP Delivery'!$U5657</f>
        <v>0</v>
      </c>
      <c r="I5658" s="32" t="n">
        <f aca="false">'Scarico FP Delivery'!$EW5657</f>
        <v>0</v>
      </c>
      <c r="J5658" s="33" t="n">
        <f aca="false">'Scarico FP Delivery'!$AJ5657</f>
        <v>0</v>
      </c>
      <c r="K5658" s="34" t="n">
        <f aca="false">'Scarico FP Delivery'!AV5657</f>
        <v>0</v>
      </c>
      <c r="L5658" s="51" t="n">
        <f aca="false">'Scarico FP Delivery'!AF5657</f>
        <v>0</v>
      </c>
      <c r="M5658" s="36" t="n">
        <f aca="false">'Scarico FP Delivery'!EL5657</f>
        <v>0</v>
      </c>
      <c r="N5658" s="37" t="e">
        <f aca="false">VLOOKUP($P5658,Formule!$O$2:$P$200,2,0)</f>
        <v>#N/A</v>
      </c>
      <c r="O5658" s="38" t="e">
        <f aca="false">VLOOKUP($P5658,Formule!$B$2:$C$202,2,0)</f>
        <v>#N/A</v>
      </c>
      <c r="P5658" s="39" t="n">
        <f aca="false">'Scarico FP Delivery'!$AC5657</f>
        <v>0</v>
      </c>
      <c r="Q5658" s="40" t="n">
        <f aca="false">'Scarico FP Delivery'!$AD5657</f>
        <v>0</v>
      </c>
      <c r="R5658" s="41" t="n">
        <f aca="false">'Scarico FP Delivery'!$DO5657</f>
        <v>0</v>
      </c>
      <c r="S5658" s="30" t="e">
        <f aca="false">VLOOKUP($R5658,Formule!$H$2:$I$250,2,0)</f>
        <v>#N/A</v>
      </c>
      <c r="T5658" s="42"/>
      <c r="U5658" s="43" t="e">
        <f aca="false">VLOOKUP($P5658,Formule!$E$2:$F$200,2,0)</f>
        <v>#N/A</v>
      </c>
      <c r="V5658" s="44" t="e">
        <f aca="false">U5658*(25/100)</f>
        <v>#N/A</v>
      </c>
      <c r="W5658" s="45" t="e">
        <f aca="false">U5658-V5658</f>
        <v>#N/A</v>
      </c>
      <c r="Y5658" s="14" t="s">
        <v>2257</v>
      </c>
    </row>
    <row r="5659" customFormat="false" ht="12.75" hidden="false" customHeight="false" outlineLevel="0" collapsed="false">
      <c r="A5659" s="46" t="n">
        <v>5657</v>
      </c>
      <c r="B5659" s="29"/>
      <c r="C5659" s="30"/>
      <c r="D5659" s="30" t="n">
        <f aca="false">'Scarico FP Delivery'!$CY5658</f>
        <v>0</v>
      </c>
      <c r="E5659" s="31" t="n">
        <f aca="false">'Scarico FP Delivery'!$AH5658</f>
        <v>0</v>
      </c>
      <c r="F5659" s="31" t="n">
        <f aca="false">'Scarico FP Delivery'!$Z5658</f>
        <v>0</v>
      </c>
      <c r="G5659" s="30" t="n">
        <f aca="false">'Scarico FP Delivery'!$AG5658</f>
        <v>0</v>
      </c>
      <c r="H5659" s="30" t="n">
        <f aca="false">'Scarico FP Delivery'!$U5658</f>
        <v>0</v>
      </c>
      <c r="I5659" s="32" t="n">
        <f aca="false">'Scarico FP Delivery'!$EW5658</f>
        <v>0</v>
      </c>
      <c r="J5659" s="33" t="n">
        <f aca="false">'Scarico FP Delivery'!$AJ5658</f>
        <v>0</v>
      </c>
      <c r="K5659" s="34" t="n">
        <f aca="false">'Scarico FP Delivery'!AV5658</f>
        <v>0</v>
      </c>
      <c r="L5659" s="51" t="n">
        <f aca="false">'Scarico FP Delivery'!AF5658</f>
        <v>0</v>
      </c>
      <c r="M5659" s="36" t="n">
        <f aca="false">'Scarico FP Delivery'!EL5658</f>
        <v>0</v>
      </c>
      <c r="N5659" s="37" t="e">
        <f aca="false">VLOOKUP($P5659,Formule!$O$2:$P$200,2,0)</f>
        <v>#N/A</v>
      </c>
      <c r="O5659" s="38" t="e">
        <f aca="false">VLOOKUP($P5659,Formule!$B$2:$C$202,2,0)</f>
        <v>#N/A</v>
      </c>
      <c r="P5659" s="39" t="n">
        <f aca="false">'Scarico FP Delivery'!$AC5658</f>
        <v>0</v>
      </c>
      <c r="Q5659" s="40" t="n">
        <f aca="false">'Scarico FP Delivery'!$AD5658</f>
        <v>0</v>
      </c>
      <c r="R5659" s="41" t="n">
        <f aca="false">'Scarico FP Delivery'!$DO5658</f>
        <v>0</v>
      </c>
      <c r="S5659" s="30" t="e">
        <f aca="false">VLOOKUP($R5659,Formule!$H$2:$I$250,2,0)</f>
        <v>#N/A</v>
      </c>
      <c r="T5659" s="42"/>
      <c r="U5659" s="43" t="e">
        <f aca="false">VLOOKUP($P5659,Formule!$E$2:$F$200,2,0)</f>
        <v>#N/A</v>
      </c>
      <c r="V5659" s="44" t="e">
        <f aca="false">U5659*(25/100)</f>
        <v>#N/A</v>
      </c>
      <c r="W5659" s="45" t="e">
        <f aca="false">U5659-V5659</f>
        <v>#N/A</v>
      </c>
      <c r="Y5659" s="14" t="s">
        <v>2257</v>
      </c>
    </row>
    <row r="5660" customFormat="false" ht="12.75" hidden="false" customHeight="false" outlineLevel="0" collapsed="false">
      <c r="A5660" s="46" t="n">
        <v>5658</v>
      </c>
      <c r="B5660" s="29"/>
      <c r="C5660" s="30"/>
      <c r="D5660" s="30" t="n">
        <f aca="false">'Scarico FP Delivery'!$CY5659</f>
        <v>0</v>
      </c>
      <c r="E5660" s="31" t="n">
        <f aca="false">'Scarico FP Delivery'!$AH5659</f>
        <v>0</v>
      </c>
      <c r="F5660" s="31" t="n">
        <f aca="false">'Scarico FP Delivery'!$Z5659</f>
        <v>0</v>
      </c>
      <c r="G5660" s="30" t="n">
        <f aca="false">'Scarico FP Delivery'!$AG5659</f>
        <v>0</v>
      </c>
      <c r="H5660" s="30" t="n">
        <f aca="false">'Scarico FP Delivery'!$U5659</f>
        <v>0</v>
      </c>
      <c r="I5660" s="32" t="n">
        <f aca="false">'Scarico FP Delivery'!$EW5659</f>
        <v>0</v>
      </c>
      <c r="J5660" s="33" t="n">
        <f aca="false">'Scarico FP Delivery'!$AJ5659</f>
        <v>0</v>
      </c>
      <c r="K5660" s="34" t="n">
        <f aca="false">'Scarico FP Delivery'!AV5659</f>
        <v>0</v>
      </c>
      <c r="L5660" s="51" t="n">
        <f aca="false">'Scarico FP Delivery'!AF5659</f>
        <v>0</v>
      </c>
      <c r="M5660" s="36" t="n">
        <f aca="false">'Scarico FP Delivery'!EL5659</f>
        <v>0</v>
      </c>
      <c r="N5660" s="37" t="e">
        <f aca="false">VLOOKUP($P5660,Formule!$O$2:$P$200,2,0)</f>
        <v>#N/A</v>
      </c>
      <c r="O5660" s="38" t="e">
        <f aca="false">VLOOKUP($P5660,Formule!$B$2:$C$202,2,0)</f>
        <v>#N/A</v>
      </c>
      <c r="P5660" s="39" t="n">
        <f aca="false">'Scarico FP Delivery'!$AC5659</f>
        <v>0</v>
      </c>
      <c r="Q5660" s="40" t="n">
        <f aca="false">'Scarico FP Delivery'!$AD5659</f>
        <v>0</v>
      </c>
      <c r="R5660" s="41" t="n">
        <f aca="false">'Scarico FP Delivery'!$DO5659</f>
        <v>0</v>
      </c>
      <c r="S5660" s="30" t="e">
        <f aca="false">VLOOKUP($R5660,Formule!$H$2:$I$250,2,0)</f>
        <v>#N/A</v>
      </c>
      <c r="T5660" s="42"/>
      <c r="U5660" s="43" t="e">
        <f aca="false">VLOOKUP($P5660,Formule!$E$2:$F$200,2,0)</f>
        <v>#N/A</v>
      </c>
      <c r="V5660" s="44" t="e">
        <f aca="false">U5660*(25/100)</f>
        <v>#N/A</v>
      </c>
      <c r="W5660" s="45" t="e">
        <f aca="false">U5660-V5660</f>
        <v>#N/A</v>
      </c>
      <c r="Y5660" s="14" t="s">
        <v>2257</v>
      </c>
    </row>
    <row r="5661" customFormat="false" ht="12.75" hidden="false" customHeight="false" outlineLevel="0" collapsed="false">
      <c r="A5661" s="28" t="n">
        <v>5659</v>
      </c>
      <c r="B5661" s="29"/>
      <c r="C5661" s="30"/>
      <c r="D5661" s="30" t="n">
        <f aca="false">'Scarico FP Delivery'!$CY5660</f>
        <v>0</v>
      </c>
      <c r="E5661" s="31" t="n">
        <f aca="false">'Scarico FP Delivery'!$AH5660</f>
        <v>0</v>
      </c>
      <c r="F5661" s="31" t="n">
        <f aca="false">'Scarico FP Delivery'!$Z5660</f>
        <v>0</v>
      </c>
      <c r="G5661" s="30" t="n">
        <f aca="false">'Scarico FP Delivery'!$AG5660</f>
        <v>0</v>
      </c>
      <c r="H5661" s="30" t="n">
        <f aca="false">'Scarico FP Delivery'!$U5660</f>
        <v>0</v>
      </c>
      <c r="I5661" s="32" t="n">
        <f aca="false">'Scarico FP Delivery'!$EW5660</f>
        <v>0</v>
      </c>
      <c r="J5661" s="33" t="n">
        <f aca="false">'Scarico FP Delivery'!$AJ5660</f>
        <v>0</v>
      </c>
      <c r="K5661" s="34" t="n">
        <f aca="false">'Scarico FP Delivery'!AV5660</f>
        <v>0</v>
      </c>
      <c r="L5661" s="51" t="n">
        <f aca="false">'Scarico FP Delivery'!AF5660</f>
        <v>0</v>
      </c>
      <c r="M5661" s="36" t="n">
        <f aca="false">'Scarico FP Delivery'!EL5660</f>
        <v>0</v>
      </c>
      <c r="N5661" s="37" t="e">
        <f aca="false">VLOOKUP($P5661,Formule!$O$2:$P$200,2,0)</f>
        <v>#N/A</v>
      </c>
      <c r="O5661" s="38" t="e">
        <f aca="false">VLOOKUP($P5661,Formule!$B$2:$C$202,2,0)</f>
        <v>#N/A</v>
      </c>
      <c r="P5661" s="39" t="n">
        <f aca="false">'Scarico FP Delivery'!$AC5660</f>
        <v>0</v>
      </c>
      <c r="Q5661" s="40" t="n">
        <f aca="false">'Scarico FP Delivery'!$AD5660</f>
        <v>0</v>
      </c>
      <c r="R5661" s="41" t="n">
        <f aca="false">'Scarico FP Delivery'!$DO5660</f>
        <v>0</v>
      </c>
      <c r="S5661" s="30" t="e">
        <f aca="false">VLOOKUP($R5661,Formule!$H$2:$I$250,2,0)</f>
        <v>#N/A</v>
      </c>
      <c r="T5661" s="42"/>
      <c r="U5661" s="43" t="e">
        <f aca="false">VLOOKUP($P5661,Formule!$E$2:$F$200,2,0)</f>
        <v>#N/A</v>
      </c>
      <c r="V5661" s="44" t="e">
        <f aca="false">U5661*(25/100)</f>
        <v>#N/A</v>
      </c>
      <c r="W5661" s="45" t="e">
        <f aca="false">U5661-V5661</f>
        <v>#N/A</v>
      </c>
      <c r="Y5661" s="14" t="s">
        <v>2257</v>
      </c>
    </row>
    <row r="5662" customFormat="false" ht="12.75" hidden="false" customHeight="false" outlineLevel="0" collapsed="false">
      <c r="A5662" s="46" t="n">
        <v>5660</v>
      </c>
      <c r="B5662" s="29"/>
      <c r="C5662" s="30"/>
      <c r="D5662" s="30" t="n">
        <f aca="false">'Scarico FP Delivery'!$CY5661</f>
        <v>0</v>
      </c>
      <c r="E5662" s="31" t="n">
        <f aca="false">'Scarico FP Delivery'!$AH5661</f>
        <v>0</v>
      </c>
      <c r="F5662" s="31" t="n">
        <f aca="false">'Scarico FP Delivery'!$Z5661</f>
        <v>0</v>
      </c>
      <c r="G5662" s="30" t="n">
        <f aca="false">'Scarico FP Delivery'!$AG5661</f>
        <v>0</v>
      </c>
      <c r="H5662" s="30" t="n">
        <f aca="false">'Scarico FP Delivery'!$U5661</f>
        <v>0</v>
      </c>
      <c r="I5662" s="32" t="n">
        <f aca="false">'Scarico FP Delivery'!$EW5661</f>
        <v>0</v>
      </c>
      <c r="J5662" s="33" t="n">
        <f aca="false">'Scarico FP Delivery'!$AJ5661</f>
        <v>0</v>
      </c>
      <c r="K5662" s="34" t="n">
        <f aca="false">'Scarico FP Delivery'!AV5661</f>
        <v>0</v>
      </c>
      <c r="L5662" s="51" t="n">
        <f aca="false">'Scarico FP Delivery'!AF5661</f>
        <v>0</v>
      </c>
      <c r="M5662" s="36" t="n">
        <f aca="false">'Scarico FP Delivery'!EL5661</f>
        <v>0</v>
      </c>
      <c r="N5662" s="37" t="e">
        <f aca="false">VLOOKUP($P5662,Formule!$O$2:$P$200,2,0)</f>
        <v>#N/A</v>
      </c>
      <c r="O5662" s="38" t="e">
        <f aca="false">VLOOKUP($P5662,Formule!$B$2:$C$202,2,0)</f>
        <v>#N/A</v>
      </c>
      <c r="P5662" s="39" t="n">
        <f aca="false">'Scarico FP Delivery'!$AC5661</f>
        <v>0</v>
      </c>
      <c r="Q5662" s="40" t="n">
        <f aca="false">'Scarico FP Delivery'!$AD5661</f>
        <v>0</v>
      </c>
      <c r="R5662" s="41" t="n">
        <f aca="false">'Scarico FP Delivery'!$DO5661</f>
        <v>0</v>
      </c>
      <c r="S5662" s="30" t="e">
        <f aca="false">VLOOKUP($R5662,Formule!$H$2:$I$250,2,0)</f>
        <v>#N/A</v>
      </c>
      <c r="T5662" s="42"/>
      <c r="U5662" s="43" t="e">
        <f aca="false">VLOOKUP($P5662,Formule!$E$2:$F$200,2,0)</f>
        <v>#N/A</v>
      </c>
      <c r="V5662" s="44" t="e">
        <f aca="false">U5662*(25/100)</f>
        <v>#N/A</v>
      </c>
      <c r="W5662" s="45" t="e">
        <f aca="false">U5662-V5662</f>
        <v>#N/A</v>
      </c>
      <c r="Y5662" s="14" t="s">
        <v>2257</v>
      </c>
    </row>
    <row r="5663" customFormat="false" ht="12.75" hidden="false" customHeight="false" outlineLevel="0" collapsed="false">
      <c r="A5663" s="46" t="n">
        <v>5661</v>
      </c>
      <c r="B5663" s="29"/>
      <c r="C5663" s="30"/>
      <c r="D5663" s="30" t="n">
        <f aca="false">'Scarico FP Delivery'!$CY5662</f>
        <v>0</v>
      </c>
      <c r="E5663" s="31" t="n">
        <f aca="false">'Scarico FP Delivery'!$AH5662</f>
        <v>0</v>
      </c>
      <c r="F5663" s="31" t="n">
        <f aca="false">'Scarico FP Delivery'!$Z5662</f>
        <v>0</v>
      </c>
      <c r="G5663" s="30" t="n">
        <f aca="false">'Scarico FP Delivery'!$AG5662</f>
        <v>0</v>
      </c>
      <c r="H5663" s="30" t="n">
        <f aca="false">'Scarico FP Delivery'!$U5662</f>
        <v>0</v>
      </c>
      <c r="I5663" s="32" t="n">
        <f aca="false">'Scarico FP Delivery'!$EW5662</f>
        <v>0</v>
      </c>
      <c r="J5663" s="33" t="n">
        <f aca="false">'Scarico FP Delivery'!$AJ5662</f>
        <v>0</v>
      </c>
      <c r="K5663" s="34" t="n">
        <f aca="false">'Scarico FP Delivery'!AV5662</f>
        <v>0</v>
      </c>
      <c r="L5663" s="51" t="n">
        <f aca="false">'Scarico FP Delivery'!AF5662</f>
        <v>0</v>
      </c>
      <c r="M5663" s="36" t="n">
        <f aca="false">'Scarico FP Delivery'!EL5662</f>
        <v>0</v>
      </c>
      <c r="N5663" s="37" t="e">
        <f aca="false">VLOOKUP($P5663,Formule!$O$2:$P$200,2,0)</f>
        <v>#N/A</v>
      </c>
      <c r="O5663" s="38" t="e">
        <f aca="false">VLOOKUP($P5663,Formule!$B$2:$C$202,2,0)</f>
        <v>#N/A</v>
      </c>
      <c r="P5663" s="39" t="n">
        <f aca="false">'Scarico FP Delivery'!$AC5662</f>
        <v>0</v>
      </c>
      <c r="Q5663" s="40" t="n">
        <f aca="false">'Scarico FP Delivery'!$AD5662</f>
        <v>0</v>
      </c>
      <c r="R5663" s="41" t="n">
        <f aca="false">'Scarico FP Delivery'!$DO5662</f>
        <v>0</v>
      </c>
      <c r="S5663" s="30" t="e">
        <f aca="false">VLOOKUP($R5663,Formule!$H$2:$I$250,2,0)</f>
        <v>#N/A</v>
      </c>
      <c r="T5663" s="42"/>
      <c r="U5663" s="43" t="e">
        <f aca="false">VLOOKUP($P5663,Formule!$E$2:$F$200,2,0)</f>
        <v>#N/A</v>
      </c>
      <c r="V5663" s="44" t="e">
        <f aca="false">U5663*(25/100)</f>
        <v>#N/A</v>
      </c>
      <c r="W5663" s="45" t="e">
        <f aca="false">U5663-V5663</f>
        <v>#N/A</v>
      </c>
      <c r="Y5663" s="14" t="s">
        <v>2257</v>
      </c>
    </row>
    <row r="5664" customFormat="false" ht="12.75" hidden="false" customHeight="false" outlineLevel="0" collapsed="false">
      <c r="A5664" s="28" t="n">
        <v>5662</v>
      </c>
      <c r="B5664" s="29"/>
      <c r="C5664" s="30"/>
      <c r="D5664" s="30" t="n">
        <f aca="false">'Scarico FP Delivery'!$CY5663</f>
        <v>0</v>
      </c>
      <c r="E5664" s="31" t="n">
        <f aca="false">'Scarico FP Delivery'!$AH5663</f>
        <v>0</v>
      </c>
      <c r="F5664" s="31" t="n">
        <f aca="false">'Scarico FP Delivery'!$Z5663</f>
        <v>0</v>
      </c>
      <c r="G5664" s="30" t="n">
        <f aca="false">'Scarico FP Delivery'!$AG5663</f>
        <v>0</v>
      </c>
      <c r="H5664" s="30" t="n">
        <f aca="false">'Scarico FP Delivery'!$U5663</f>
        <v>0</v>
      </c>
      <c r="I5664" s="32" t="n">
        <f aca="false">'Scarico FP Delivery'!$EW5663</f>
        <v>0</v>
      </c>
      <c r="J5664" s="33" t="n">
        <f aca="false">'Scarico FP Delivery'!$AJ5663</f>
        <v>0</v>
      </c>
      <c r="K5664" s="34" t="n">
        <f aca="false">'Scarico FP Delivery'!AV5663</f>
        <v>0</v>
      </c>
      <c r="L5664" s="51" t="n">
        <f aca="false">'Scarico FP Delivery'!AF5663</f>
        <v>0</v>
      </c>
      <c r="M5664" s="36" t="n">
        <f aca="false">'Scarico FP Delivery'!EL5663</f>
        <v>0</v>
      </c>
      <c r="N5664" s="37" t="e">
        <f aca="false">VLOOKUP($P5664,Formule!$O$2:$P$200,2,0)</f>
        <v>#N/A</v>
      </c>
      <c r="O5664" s="38" t="e">
        <f aca="false">VLOOKUP($P5664,Formule!$B$2:$C$202,2,0)</f>
        <v>#N/A</v>
      </c>
      <c r="P5664" s="39" t="n">
        <f aca="false">'Scarico FP Delivery'!$AC5663</f>
        <v>0</v>
      </c>
      <c r="Q5664" s="40" t="n">
        <f aca="false">'Scarico FP Delivery'!$AD5663</f>
        <v>0</v>
      </c>
      <c r="R5664" s="41" t="n">
        <f aca="false">'Scarico FP Delivery'!$DO5663</f>
        <v>0</v>
      </c>
      <c r="S5664" s="30" t="e">
        <f aca="false">VLOOKUP($R5664,Formule!$H$2:$I$250,2,0)</f>
        <v>#N/A</v>
      </c>
      <c r="T5664" s="42"/>
      <c r="U5664" s="43" t="e">
        <f aca="false">VLOOKUP($P5664,Formule!$E$2:$F$200,2,0)</f>
        <v>#N/A</v>
      </c>
      <c r="V5664" s="44" t="e">
        <f aca="false">U5664*(25/100)</f>
        <v>#N/A</v>
      </c>
      <c r="W5664" s="45" t="e">
        <f aca="false">U5664-V5664</f>
        <v>#N/A</v>
      </c>
      <c r="Y5664" s="14" t="s">
        <v>2257</v>
      </c>
    </row>
    <row r="5665" customFormat="false" ht="12.75" hidden="false" customHeight="false" outlineLevel="0" collapsed="false">
      <c r="A5665" s="46" t="n">
        <v>5663</v>
      </c>
      <c r="B5665" s="29"/>
      <c r="C5665" s="30"/>
      <c r="D5665" s="30" t="n">
        <f aca="false">'Scarico FP Delivery'!$CY5664</f>
        <v>0</v>
      </c>
      <c r="E5665" s="31" t="n">
        <f aca="false">'Scarico FP Delivery'!$AH5664</f>
        <v>0</v>
      </c>
      <c r="F5665" s="31" t="n">
        <f aca="false">'Scarico FP Delivery'!$Z5664</f>
        <v>0</v>
      </c>
      <c r="G5665" s="30" t="n">
        <f aca="false">'Scarico FP Delivery'!$AG5664</f>
        <v>0</v>
      </c>
      <c r="H5665" s="30" t="n">
        <f aca="false">'Scarico FP Delivery'!$U5664</f>
        <v>0</v>
      </c>
      <c r="I5665" s="32" t="n">
        <f aca="false">'Scarico FP Delivery'!$EW5664</f>
        <v>0</v>
      </c>
      <c r="J5665" s="33" t="n">
        <f aca="false">'Scarico FP Delivery'!$AJ5664</f>
        <v>0</v>
      </c>
      <c r="K5665" s="34" t="n">
        <f aca="false">'Scarico FP Delivery'!AV5664</f>
        <v>0</v>
      </c>
      <c r="L5665" s="51" t="n">
        <f aca="false">'Scarico FP Delivery'!AF5664</f>
        <v>0</v>
      </c>
      <c r="M5665" s="36" t="n">
        <f aca="false">'Scarico FP Delivery'!EL5664</f>
        <v>0</v>
      </c>
      <c r="N5665" s="37" t="e">
        <f aca="false">VLOOKUP($P5665,Formule!$O$2:$P$200,2,0)</f>
        <v>#N/A</v>
      </c>
      <c r="O5665" s="38" t="e">
        <f aca="false">VLOOKUP($P5665,Formule!$B$2:$C$202,2,0)</f>
        <v>#N/A</v>
      </c>
      <c r="P5665" s="39" t="n">
        <f aca="false">'Scarico FP Delivery'!$AC5664</f>
        <v>0</v>
      </c>
      <c r="Q5665" s="40" t="n">
        <f aca="false">'Scarico FP Delivery'!$AD5664</f>
        <v>0</v>
      </c>
      <c r="R5665" s="41" t="n">
        <f aca="false">'Scarico FP Delivery'!$DO5664</f>
        <v>0</v>
      </c>
      <c r="S5665" s="30" t="e">
        <f aca="false">VLOOKUP($R5665,Formule!$H$2:$I$250,2,0)</f>
        <v>#N/A</v>
      </c>
      <c r="T5665" s="42"/>
      <c r="U5665" s="43" t="e">
        <f aca="false">VLOOKUP($P5665,Formule!$E$2:$F$200,2,0)</f>
        <v>#N/A</v>
      </c>
      <c r="V5665" s="44" t="e">
        <f aca="false">U5665*(25/100)</f>
        <v>#N/A</v>
      </c>
      <c r="W5665" s="45" t="e">
        <f aca="false">U5665-V5665</f>
        <v>#N/A</v>
      </c>
      <c r="Y5665" s="14" t="s">
        <v>2257</v>
      </c>
    </row>
    <row r="5666" customFormat="false" ht="12.75" hidden="false" customHeight="false" outlineLevel="0" collapsed="false">
      <c r="A5666" s="46" t="n">
        <v>5664</v>
      </c>
      <c r="B5666" s="29"/>
      <c r="C5666" s="30"/>
      <c r="D5666" s="30" t="n">
        <f aca="false">'Scarico FP Delivery'!$CY5665</f>
        <v>0</v>
      </c>
      <c r="E5666" s="31" t="n">
        <f aca="false">'Scarico FP Delivery'!$AH5665</f>
        <v>0</v>
      </c>
      <c r="F5666" s="31" t="n">
        <f aca="false">'Scarico FP Delivery'!$Z5665</f>
        <v>0</v>
      </c>
      <c r="G5666" s="30" t="n">
        <f aca="false">'Scarico FP Delivery'!$AG5665</f>
        <v>0</v>
      </c>
      <c r="H5666" s="30" t="n">
        <f aca="false">'Scarico FP Delivery'!$U5665</f>
        <v>0</v>
      </c>
      <c r="I5666" s="32" t="n">
        <f aca="false">'Scarico FP Delivery'!$EW5665</f>
        <v>0</v>
      </c>
      <c r="J5666" s="33" t="n">
        <f aca="false">'Scarico FP Delivery'!$AJ5665</f>
        <v>0</v>
      </c>
      <c r="K5666" s="34" t="n">
        <f aca="false">'Scarico FP Delivery'!AV5665</f>
        <v>0</v>
      </c>
      <c r="L5666" s="51" t="n">
        <f aca="false">'Scarico FP Delivery'!AF5665</f>
        <v>0</v>
      </c>
      <c r="M5666" s="36" t="n">
        <f aca="false">'Scarico FP Delivery'!EL5665</f>
        <v>0</v>
      </c>
      <c r="N5666" s="37" t="e">
        <f aca="false">VLOOKUP($P5666,Formule!$O$2:$P$200,2,0)</f>
        <v>#N/A</v>
      </c>
      <c r="O5666" s="38" t="e">
        <f aca="false">VLOOKUP($P5666,Formule!$B$2:$C$202,2,0)</f>
        <v>#N/A</v>
      </c>
      <c r="P5666" s="39" t="n">
        <f aca="false">'Scarico FP Delivery'!$AC5665</f>
        <v>0</v>
      </c>
      <c r="Q5666" s="40" t="n">
        <f aca="false">'Scarico FP Delivery'!$AD5665</f>
        <v>0</v>
      </c>
      <c r="R5666" s="41" t="n">
        <f aca="false">'Scarico FP Delivery'!$DO5665</f>
        <v>0</v>
      </c>
      <c r="S5666" s="30" t="e">
        <f aca="false">VLOOKUP($R5666,Formule!$H$2:$I$250,2,0)</f>
        <v>#N/A</v>
      </c>
      <c r="T5666" s="42"/>
      <c r="U5666" s="43" t="e">
        <f aca="false">VLOOKUP($P5666,Formule!$E$2:$F$200,2,0)</f>
        <v>#N/A</v>
      </c>
      <c r="V5666" s="44" t="e">
        <f aca="false">U5666*(25/100)</f>
        <v>#N/A</v>
      </c>
      <c r="W5666" s="45" t="e">
        <f aca="false">U5666-V5666</f>
        <v>#N/A</v>
      </c>
      <c r="Y5666" s="14" t="s">
        <v>2257</v>
      </c>
    </row>
    <row r="5667" customFormat="false" ht="12.75" hidden="false" customHeight="false" outlineLevel="0" collapsed="false">
      <c r="A5667" s="28" t="n">
        <v>5665</v>
      </c>
      <c r="B5667" s="29"/>
      <c r="C5667" s="30"/>
      <c r="D5667" s="30" t="n">
        <f aca="false">'Scarico FP Delivery'!$CY5666</f>
        <v>0</v>
      </c>
      <c r="E5667" s="31" t="n">
        <f aca="false">'Scarico FP Delivery'!$AH5666</f>
        <v>0</v>
      </c>
      <c r="F5667" s="31" t="n">
        <f aca="false">'Scarico FP Delivery'!$Z5666</f>
        <v>0</v>
      </c>
      <c r="G5667" s="30" t="n">
        <f aca="false">'Scarico FP Delivery'!$AG5666</f>
        <v>0</v>
      </c>
      <c r="H5667" s="30" t="n">
        <f aca="false">'Scarico FP Delivery'!$U5666</f>
        <v>0</v>
      </c>
      <c r="I5667" s="32" t="n">
        <f aca="false">'Scarico FP Delivery'!$EW5666</f>
        <v>0</v>
      </c>
      <c r="J5667" s="33" t="n">
        <f aca="false">'Scarico FP Delivery'!$AJ5666</f>
        <v>0</v>
      </c>
      <c r="K5667" s="34" t="n">
        <f aca="false">'Scarico FP Delivery'!AV5666</f>
        <v>0</v>
      </c>
      <c r="L5667" s="51" t="n">
        <f aca="false">'Scarico FP Delivery'!AF5666</f>
        <v>0</v>
      </c>
      <c r="M5667" s="36" t="n">
        <f aca="false">'Scarico FP Delivery'!EL5666</f>
        <v>0</v>
      </c>
      <c r="N5667" s="37" t="e">
        <f aca="false">VLOOKUP($P5667,Formule!$O$2:$P$200,2,0)</f>
        <v>#N/A</v>
      </c>
      <c r="O5667" s="38" t="e">
        <f aca="false">VLOOKUP($P5667,Formule!$B$2:$C$202,2,0)</f>
        <v>#N/A</v>
      </c>
      <c r="P5667" s="39" t="n">
        <f aca="false">'Scarico FP Delivery'!$AC5666</f>
        <v>0</v>
      </c>
      <c r="Q5667" s="40" t="n">
        <f aca="false">'Scarico FP Delivery'!$AD5666</f>
        <v>0</v>
      </c>
      <c r="R5667" s="41" t="n">
        <f aca="false">'Scarico FP Delivery'!$DO5666</f>
        <v>0</v>
      </c>
      <c r="S5667" s="30" t="e">
        <f aca="false">VLOOKUP($R5667,Formule!$H$2:$I$250,2,0)</f>
        <v>#N/A</v>
      </c>
      <c r="T5667" s="42"/>
      <c r="U5667" s="43" t="e">
        <f aca="false">VLOOKUP($P5667,Formule!$E$2:$F$200,2,0)</f>
        <v>#N/A</v>
      </c>
      <c r="V5667" s="44" t="e">
        <f aca="false">U5667*(25/100)</f>
        <v>#N/A</v>
      </c>
      <c r="W5667" s="45" t="e">
        <f aca="false">U5667-V5667</f>
        <v>#N/A</v>
      </c>
      <c r="Y5667" s="14" t="s">
        <v>2257</v>
      </c>
    </row>
    <row r="5668" customFormat="false" ht="12.75" hidden="false" customHeight="false" outlineLevel="0" collapsed="false">
      <c r="A5668" s="46" t="n">
        <v>5666</v>
      </c>
      <c r="B5668" s="29"/>
      <c r="C5668" s="30"/>
      <c r="D5668" s="30" t="n">
        <f aca="false">'Scarico FP Delivery'!$CY5667</f>
        <v>0</v>
      </c>
      <c r="E5668" s="31" t="n">
        <f aca="false">'Scarico FP Delivery'!$AH5667</f>
        <v>0</v>
      </c>
      <c r="F5668" s="31" t="n">
        <f aca="false">'Scarico FP Delivery'!$Z5667</f>
        <v>0</v>
      </c>
      <c r="G5668" s="30" t="n">
        <f aca="false">'Scarico FP Delivery'!$AG5667</f>
        <v>0</v>
      </c>
      <c r="H5668" s="30" t="n">
        <f aca="false">'Scarico FP Delivery'!$U5667</f>
        <v>0</v>
      </c>
      <c r="I5668" s="32" t="n">
        <f aca="false">'Scarico FP Delivery'!$EW5667</f>
        <v>0</v>
      </c>
      <c r="J5668" s="33" t="n">
        <f aca="false">'Scarico FP Delivery'!$AJ5667</f>
        <v>0</v>
      </c>
      <c r="K5668" s="34" t="n">
        <f aca="false">'Scarico FP Delivery'!AV5667</f>
        <v>0</v>
      </c>
      <c r="L5668" s="51" t="n">
        <f aca="false">'Scarico FP Delivery'!AF5667</f>
        <v>0</v>
      </c>
      <c r="M5668" s="36" t="n">
        <f aca="false">'Scarico FP Delivery'!EL5667</f>
        <v>0</v>
      </c>
      <c r="N5668" s="37" t="e">
        <f aca="false">VLOOKUP($P5668,Formule!$O$2:$P$200,2,0)</f>
        <v>#N/A</v>
      </c>
      <c r="O5668" s="38" t="e">
        <f aca="false">VLOOKUP($P5668,Formule!$B$2:$C$202,2,0)</f>
        <v>#N/A</v>
      </c>
      <c r="P5668" s="39" t="n">
        <f aca="false">'Scarico FP Delivery'!$AC5667</f>
        <v>0</v>
      </c>
      <c r="Q5668" s="40" t="n">
        <f aca="false">'Scarico FP Delivery'!$AD5667</f>
        <v>0</v>
      </c>
      <c r="R5668" s="41" t="n">
        <f aca="false">'Scarico FP Delivery'!$DO5667</f>
        <v>0</v>
      </c>
      <c r="S5668" s="30" t="e">
        <f aca="false">VLOOKUP($R5668,Formule!$H$2:$I$250,2,0)</f>
        <v>#N/A</v>
      </c>
      <c r="T5668" s="42"/>
      <c r="U5668" s="43" t="e">
        <f aca="false">VLOOKUP($P5668,Formule!$E$2:$F$200,2,0)</f>
        <v>#N/A</v>
      </c>
      <c r="V5668" s="44" t="e">
        <f aca="false">U5668*(25/100)</f>
        <v>#N/A</v>
      </c>
      <c r="W5668" s="45" t="e">
        <f aca="false">U5668-V5668</f>
        <v>#N/A</v>
      </c>
      <c r="Y5668" s="14" t="s">
        <v>2257</v>
      </c>
    </row>
    <row r="5669" customFormat="false" ht="12.75" hidden="false" customHeight="false" outlineLevel="0" collapsed="false">
      <c r="A5669" s="46" t="n">
        <v>5667</v>
      </c>
      <c r="B5669" s="29"/>
      <c r="C5669" s="30"/>
      <c r="D5669" s="30" t="n">
        <f aca="false">'Scarico FP Delivery'!$CY5668</f>
        <v>0</v>
      </c>
      <c r="E5669" s="31" t="n">
        <f aca="false">'Scarico FP Delivery'!$AH5668</f>
        <v>0</v>
      </c>
      <c r="F5669" s="31" t="n">
        <f aca="false">'Scarico FP Delivery'!$Z5668</f>
        <v>0</v>
      </c>
      <c r="G5669" s="30" t="n">
        <f aca="false">'Scarico FP Delivery'!$AG5668</f>
        <v>0</v>
      </c>
      <c r="H5669" s="30" t="n">
        <f aca="false">'Scarico FP Delivery'!$U5668</f>
        <v>0</v>
      </c>
      <c r="I5669" s="32" t="n">
        <f aca="false">'Scarico FP Delivery'!$EW5668</f>
        <v>0</v>
      </c>
      <c r="J5669" s="33" t="n">
        <f aca="false">'Scarico FP Delivery'!$AJ5668</f>
        <v>0</v>
      </c>
      <c r="K5669" s="34" t="n">
        <f aca="false">'Scarico FP Delivery'!AV5668</f>
        <v>0</v>
      </c>
      <c r="L5669" s="51" t="n">
        <f aca="false">'Scarico FP Delivery'!AF5668</f>
        <v>0</v>
      </c>
      <c r="M5669" s="36" t="n">
        <f aca="false">'Scarico FP Delivery'!EL5668</f>
        <v>0</v>
      </c>
      <c r="N5669" s="37" t="e">
        <f aca="false">VLOOKUP($P5669,Formule!$O$2:$P$200,2,0)</f>
        <v>#N/A</v>
      </c>
      <c r="O5669" s="38" t="e">
        <f aca="false">VLOOKUP($P5669,Formule!$B$2:$C$202,2,0)</f>
        <v>#N/A</v>
      </c>
      <c r="P5669" s="39" t="n">
        <f aca="false">'Scarico FP Delivery'!$AC5668</f>
        <v>0</v>
      </c>
      <c r="Q5669" s="40" t="n">
        <f aca="false">'Scarico FP Delivery'!$AD5668</f>
        <v>0</v>
      </c>
      <c r="R5669" s="41" t="n">
        <f aca="false">'Scarico FP Delivery'!$DO5668</f>
        <v>0</v>
      </c>
      <c r="S5669" s="30" t="e">
        <f aca="false">VLOOKUP($R5669,Formule!$H$2:$I$250,2,0)</f>
        <v>#N/A</v>
      </c>
      <c r="T5669" s="42"/>
      <c r="U5669" s="43" t="e">
        <f aca="false">VLOOKUP($P5669,Formule!$E$2:$F$200,2,0)</f>
        <v>#N/A</v>
      </c>
      <c r="V5669" s="44" t="e">
        <f aca="false">U5669*(25/100)</f>
        <v>#N/A</v>
      </c>
      <c r="W5669" s="45" t="e">
        <f aca="false">U5669-V5669</f>
        <v>#N/A</v>
      </c>
      <c r="Y5669" s="14" t="s">
        <v>2257</v>
      </c>
    </row>
    <row r="5670" customFormat="false" ht="12.75" hidden="false" customHeight="false" outlineLevel="0" collapsed="false">
      <c r="A5670" s="28" t="n">
        <v>5668</v>
      </c>
      <c r="B5670" s="29"/>
      <c r="C5670" s="30"/>
      <c r="D5670" s="30" t="n">
        <f aca="false">'Scarico FP Delivery'!$CY5669</f>
        <v>0</v>
      </c>
      <c r="E5670" s="31" t="n">
        <f aca="false">'Scarico FP Delivery'!$AH5669</f>
        <v>0</v>
      </c>
      <c r="F5670" s="31" t="n">
        <f aca="false">'Scarico FP Delivery'!$Z5669</f>
        <v>0</v>
      </c>
      <c r="G5670" s="30" t="n">
        <f aca="false">'Scarico FP Delivery'!$AG5669</f>
        <v>0</v>
      </c>
      <c r="H5670" s="30" t="n">
        <f aca="false">'Scarico FP Delivery'!$U5669</f>
        <v>0</v>
      </c>
      <c r="I5670" s="32" t="n">
        <f aca="false">'Scarico FP Delivery'!$EW5669</f>
        <v>0</v>
      </c>
      <c r="J5670" s="33" t="n">
        <f aca="false">'Scarico FP Delivery'!$AJ5669</f>
        <v>0</v>
      </c>
      <c r="K5670" s="34" t="n">
        <f aca="false">'Scarico FP Delivery'!AV5669</f>
        <v>0</v>
      </c>
      <c r="L5670" s="51" t="n">
        <f aca="false">'Scarico FP Delivery'!AF5669</f>
        <v>0</v>
      </c>
      <c r="M5670" s="36" t="n">
        <f aca="false">'Scarico FP Delivery'!EL5669</f>
        <v>0</v>
      </c>
      <c r="N5670" s="37" t="e">
        <f aca="false">VLOOKUP($P5670,Formule!$O$2:$P$200,2,0)</f>
        <v>#N/A</v>
      </c>
      <c r="O5670" s="38" t="e">
        <f aca="false">VLOOKUP($P5670,Formule!$B$2:$C$202,2,0)</f>
        <v>#N/A</v>
      </c>
      <c r="P5670" s="39" t="n">
        <f aca="false">'Scarico FP Delivery'!$AC5669</f>
        <v>0</v>
      </c>
      <c r="Q5670" s="40" t="n">
        <f aca="false">'Scarico FP Delivery'!$AD5669</f>
        <v>0</v>
      </c>
      <c r="R5670" s="41" t="n">
        <f aca="false">'Scarico FP Delivery'!$DO5669</f>
        <v>0</v>
      </c>
      <c r="S5670" s="30" t="e">
        <f aca="false">VLOOKUP($R5670,Formule!$H$2:$I$250,2,0)</f>
        <v>#N/A</v>
      </c>
      <c r="T5670" s="42"/>
      <c r="U5670" s="43" t="e">
        <f aca="false">VLOOKUP($P5670,Formule!$E$2:$F$200,2,0)</f>
        <v>#N/A</v>
      </c>
      <c r="V5670" s="44" t="e">
        <f aca="false">U5670*(25/100)</f>
        <v>#N/A</v>
      </c>
      <c r="W5670" s="45" t="e">
        <f aca="false">U5670-V5670</f>
        <v>#N/A</v>
      </c>
      <c r="Y5670" s="14" t="s">
        <v>2257</v>
      </c>
    </row>
    <row r="5671" customFormat="false" ht="12.75" hidden="false" customHeight="false" outlineLevel="0" collapsed="false">
      <c r="A5671" s="46" t="n">
        <v>5669</v>
      </c>
      <c r="B5671" s="29"/>
      <c r="C5671" s="30"/>
      <c r="D5671" s="30" t="n">
        <f aca="false">'Scarico FP Delivery'!$CY5670</f>
        <v>0</v>
      </c>
      <c r="E5671" s="31" t="n">
        <f aca="false">'Scarico FP Delivery'!$AH5670</f>
        <v>0</v>
      </c>
      <c r="F5671" s="31" t="n">
        <f aca="false">'Scarico FP Delivery'!$Z5670</f>
        <v>0</v>
      </c>
      <c r="G5671" s="30" t="n">
        <f aca="false">'Scarico FP Delivery'!$AG5670</f>
        <v>0</v>
      </c>
      <c r="H5671" s="30" t="n">
        <f aca="false">'Scarico FP Delivery'!$U5670</f>
        <v>0</v>
      </c>
      <c r="I5671" s="32" t="n">
        <f aca="false">'Scarico FP Delivery'!$EW5670</f>
        <v>0</v>
      </c>
      <c r="J5671" s="33" t="n">
        <f aca="false">'Scarico FP Delivery'!$AJ5670</f>
        <v>0</v>
      </c>
      <c r="K5671" s="34" t="n">
        <f aca="false">'Scarico FP Delivery'!AV5670</f>
        <v>0</v>
      </c>
      <c r="L5671" s="51" t="n">
        <f aca="false">'Scarico FP Delivery'!AF5670</f>
        <v>0</v>
      </c>
      <c r="M5671" s="36" t="n">
        <f aca="false">'Scarico FP Delivery'!EL5670</f>
        <v>0</v>
      </c>
      <c r="N5671" s="37" t="e">
        <f aca="false">VLOOKUP($P5671,Formule!$O$2:$P$200,2,0)</f>
        <v>#N/A</v>
      </c>
      <c r="O5671" s="38" t="e">
        <f aca="false">VLOOKUP($P5671,Formule!$B$2:$C$202,2,0)</f>
        <v>#N/A</v>
      </c>
      <c r="P5671" s="39" t="n">
        <f aca="false">'Scarico FP Delivery'!$AC5670</f>
        <v>0</v>
      </c>
      <c r="Q5671" s="40" t="n">
        <f aca="false">'Scarico FP Delivery'!$AD5670</f>
        <v>0</v>
      </c>
      <c r="R5671" s="41" t="n">
        <f aca="false">'Scarico FP Delivery'!$DO5670</f>
        <v>0</v>
      </c>
      <c r="S5671" s="30" t="e">
        <f aca="false">VLOOKUP($R5671,Formule!$H$2:$I$250,2,0)</f>
        <v>#N/A</v>
      </c>
      <c r="T5671" s="42"/>
      <c r="U5671" s="43" t="e">
        <f aca="false">VLOOKUP($P5671,Formule!$E$2:$F$200,2,0)</f>
        <v>#N/A</v>
      </c>
      <c r="V5671" s="44" t="e">
        <f aca="false">U5671*(25/100)</f>
        <v>#N/A</v>
      </c>
      <c r="W5671" s="45" t="e">
        <f aca="false">U5671-V5671</f>
        <v>#N/A</v>
      </c>
      <c r="Y5671" s="14" t="s">
        <v>2257</v>
      </c>
    </row>
    <row r="5672" customFormat="false" ht="12.75" hidden="false" customHeight="false" outlineLevel="0" collapsed="false">
      <c r="A5672" s="46" t="n">
        <v>5670</v>
      </c>
      <c r="B5672" s="29"/>
      <c r="C5672" s="30"/>
      <c r="D5672" s="30" t="n">
        <f aca="false">'Scarico FP Delivery'!$CY5671</f>
        <v>0</v>
      </c>
      <c r="E5672" s="31" t="n">
        <f aca="false">'Scarico FP Delivery'!$AH5671</f>
        <v>0</v>
      </c>
      <c r="F5672" s="31" t="n">
        <f aca="false">'Scarico FP Delivery'!$Z5671</f>
        <v>0</v>
      </c>
      <c r="G5672" s="30" t="n">
        <f aca="false">'Scarico FP Delivery'!$AG5671</f>
        <v>0</v>
      </c>
      <c r="H5672" s="30" t="n">
        <f aca="false">'Scarico FP Delivery'!$U5671</f>
        <v>0</v>
      </c>
      <c r="I5672" s="32" t="n">
        <f aca="false">'Scarico FP Delivery'!$EW5671</f>
        <v>0</v>
      </c>
      <c r="J5672" s="33" t="n">
        <f aca="false">'Scarico FP Delivery'!$AJ5671</f>
        <v>0</v>
      </c>
      <c r="K5672" s="34" t="n">
        <f aca="false">'Scarico FP Delivery'!AV5671</f>
        <v>0</v>
      </c>
      <c r="L5672" s="51" t="n">
        <f aca="false">'Scarico FP Delivery'!AF5671</f>
        <v>0</v>
      </c>
      <c r="M5672" s="36" t="n">
        <f aca="false">'Scarico FP Delivery'!EL5671</f>
        <v>0</v>
      </c>
      <c r="N5672" s="37" t="e">
        <f aca="false">VLOOKUP($P5672,Formule!$O$2:$P$200,2,0)</f>
        <v>#N/A</v>
      </c>
      <c r="O5672" s="38" t="e">
        <f aca="false">VLOOKUP($P5672,Formule!$B$2:$C$202,2,0)</f>
        <v>#N/A</v>
      </c>
      <c r="P5672" s="39" t="n">
        <f aca="false">'Scarico FP Delivery'!$AC5671</f>
        <v>0</v>
      </c>
      <c r="Q5672" s="40" t="n">
        <f aca="false">'Scarico FP Delivery'!$AD5671</f>
        <v>0</v>
      </c>
      <c r="R5672" s="41" t="n">
        <f aca="false">'Scarico FP Delivery'!$DO5671</f>
        <v>0</v>
      </c>
      <c r="S5672" s="30" t="e">
        <f aca="false">VLOOKUP($R5672,Formule!$H$2:$I$250,2,0)</f>
        <v>#N/A</v>
      </c>
      <c r="T5672" s="42"/>
      <c r="U5672" s="43" t="e">
        <f aca="false">VLOOKUP($P5672,Formule!$E$2:$F$200,2,0)</f>
        <v>#N/A</v>
      </c>
      <c r="V5672" s="44" t="e">
        <f aca="false">U5672*(25/100)</f>
        <v>#N/A</v>
      </c>
      <c r="W5672" s="45" t="e">
        <f aca="false">U5672-V5672</f>
        <v>#N/A</v>
      </c>
      <c r="Y5672" s="14" t="s">
        <v>2257</v>
      </c>
    </row>
    <row r="5673" customFormat="false" ht="12.75" hidden="false" customHeight="false" outlineLevel="0" collapsed="false">
      <c r="A5673" s="28" t="n">
        <v>5671</v>
      </c>
      <c r="B5673" s="29"/>
      <c r="C5673" s="30"/>
      <c r="D5673" s="30" t="n">
        <f aca="false">'Scarico FP Delivery'!$CY5672</f>
        <v>0</v>
      </c>
      <c r="E5673" s="31" t="n">
        <f aca="false">'Scarico FP Delivery'!$AH5672</f>
        <v>0</v>
      </c>
      <c r="F5673" s="31" t="n">
        <f aca="false">'Scarico FP Delivery'!$Z5672</f>
        <v>0</v>
      </c>
      <c r="G5673" s="30" t="n">
        <f aca="false">'Scarico FP Delivery'!$AG5672</f>
        <v>0</v>
      </c>
      <c r="H5673" s="30" t="n">
        <f aca="false">'Scarico FP Delivery'!$U5672</f>
        <v>0</v>
      </c>
      <c r="I5673" s="32" t="n">
        <f aca="false">'Scarico FP Delivery'!$EW5672</f>
        <v>0</v>
      </c>
      <c r="J5673" s="33" t="n">
        <f aca="false">'Scarico FP Delivery'!$AJ5672</f>
        <v>0</v>
      </c>
      <c r="K5673" s="34" t="n">
        <f aca="false">'Scarico FP Delivery'!AV5672</f>
        <v>0</v>
      </c>
      <c r="L5673" s="51" t="n">
        <f aca="false">'Scarico FP Delivery'!AF5672</f>
        <v>0</v>
      </c>
      <c r="M5673" s="36" t="n">
        <f aca="false">'Scarico FP Delivery'!EL5672</f>
        <v>0</v>
      </c>
      <c r="N5673" s="37" t="e">
        <f aca="false">VLOOKUP($P5673,Formule!$O$2:$P$200,2,0)</f>
        <v>#N/A</v>
      </c>
      <c r="O5673" s="38" t="e">
        <f aca="false">VLOOKUP($P5673,Formule!$B$2:$C$202,2,0)</f>
        <v>#N/A</v>
      </c>
      <c r="P5673" s="39" t="n">
        <f aca="false">'Scarico FP Delivery'!$AC5672</f>
        <v>0</v>
      </c>
      <c r="Q5673" s="40" t="n">
        <f aca="false">'Scarico FP Delivery'!$AD5672</f>
        <v>0</v>
      </c>
      <c r="R5673" s="41" t="n">
        <f aca="false">'Scarico FP Delivery'!$DO5672</f>
        <v>0</v>
      </c>
      <c r="S5673" s="30" t="e">
        <f aca="false">VLOOKUP($R5673,Formule!$H$2:$I$250,2,0)</f>
        <v>#N/A</v>
      </c>
      <c r="T5673" s="42"/>
      <c r="U5673" s="43" t="e">
        <f aca="false">VLOOKUP($P5673,Formule!$E$2:$F$200,2,0)</f>
        <v>#N/A</v>
      </c>
      <c r="V5673" s="44" t="e">
        <f aca="false">U5673*(25/100)</f>
        <v>#N/A</v>
      </c>
      <c r="W5673" s="45" t="e">
        <f aca="false">U5673-V5673</f>
        <v>#N/A</v>
      </c>
      <c r="Y5673" s="14" t="s">
        <v>2257</v>
      </c>
    </row>
    <row r="5674" customFormat="false" ht="12.75" hidden="false" customHeight="false" outlineLevel="0" collapsed="false">
      <c r="A5674" s="46" t="n">
        <v>5672</v>
      </c>
      <c r="B5674" s="29"/>
      <c r="C5674" s="30"/>
      <c r="D5674" s="30" t="n">
        <f aca="false">'Scarico FP Delivery'!$CY5673</f>
        <v>0</v>
      </c>
      <c r="E5674" s="31" t="n">
        <f aca="false">'Scarico FP Delivery'!$AH5673</f>
        <v>0</v>
      </c>
      <c r="F5674" s="31" t="n">
        <f aca="false">'Scarico FP Delivery'!$Z5673</f>
        <v>0</v>
      </c>
      <c r="G5674" s="30" t="n">
        <f aca="false">'Scarico FP Delivery'!$AG5673</f>
        <v>0</v>
      </c>
      <c r="H5674" s="30" t="n">
        <f aca="false">'Scarico FP Delivery'!$U5673</f>
        <v>0</v>
      </c>
      <c r="I5674" s="32" t="n">
        <f aca="false">'Scarico FP Delivery'!$EW5673</f>
        <v>0</v>
      </c>
      <c r="J5674" s="33" t="n">
        <f aca="false">'Scarico FP Delivery'!$AJ5673</f>
        <v>0</v>
      </c>
      <c r="K5674" s="34" t="n">
        <f aca="false">'Scarico FP Delivery'!AV5673</f>
        <v>0</v>
      </c>
      <c r="L5674" s="51" t="n">
        <f aca="false">'Scarico FP Delivery'!AF5673</f>
        <v>0</v>
      </c>
      <c r="M5674" s="36" t="n">
        <f aca="false">'Scarico FP Delivery'!EL5673</f>
        <v>0</v>
      </c>
      <c r="N5674" s="37" t="e">
        <f aca="false">VLOOKUP($P5674,Formule!$O$2:$P$200,2,0)</f>
        <v>#N/A</v>
      </c>
      <c r="O5674" s="38" t="e">
        <f aca="false">VLOOKUP($P5674,Formule!$B$2:$C$202,2,0)</f>
        <v>#N/A</v>
      </c>
      <c r="P5674" s="39" t="n">
        <f aca="false">'Scarico FP Delivery'!$AC5673</f>
        <v>0</v>
      </c>
      <c r="Q5674" s="40" t="n">
        <f aca="false">'Scarico FP Delivery'!$AD5673</f>
        <v>0</v>
      </c>
      <c r="R5674" s="41" t="n">
        <f aca="false">'Scarico FP Delivery'!$DO5673</f>
        <v>0</v>
      </c>
      <c r="S5674" s="30" t="e">
        <f aca="false">VLOOKUP($R5674,Formule!$H$2:$I$250,2,0)</f>
        <v>#N/A</v>
      </c>
      <c r="T5674" s="42"/>
      <c r="U5674" s="43" t="e">
        <f aca="false">VLOOKUP($P5674,Formule!$E$2:$F$200,2,0)</f>
        <v>#N/A</v>
      </c>
      <c r="V5674" s="44" t="e">
        <f aca="false">U5674*(25/100)</f>
        <v>#N/A</v>
      </c>
      <c r="W5674" s="45" t="e">
        <f aca="false">U5674-V5674</f>
        <v>#N/A</v>
      </c>
      <c r="Y5674" s="14" t="s">
        <v>2257</v>
      </c>
    </row>
    <row r="5675" customFormat="false" ht="12.75" hidden="false" customHeight="false" outlineLevel="0" collapsed="false">
      <c r="A5675" s="46" t="n">
        <v>5673</v>
      </c>
      <c r="B5675" s="29"/>
      <c r="C5675" s="30"/>
      <c r="D5675" s="30" t="n">
        <f aca="false">'Scarico FP Delivery'!$CY5674</f>
        <v>0</v>
      </c>
      <c r="E5675" s="31" t="n">
        <f aca="false">'Scarico FP Delivery'!$AH5674</f>
        <v>0</v>
      </c>
      <c r="F5675" s="31" t="n">
        <f aca="false">'Scarico FP Delivery'!$Z5674</f>
        <v>0</v>
      </c>
      <c r="G5675" s="30" t="n">
        <f aca="false">'Scarico FP Delivery'!$AG5674</f>
        <v>0</v>
      </c>
      <c r="H5675" s="30" t="n">
        <f aca="false">'Scarico FP Delivery'!$U5674</f>
        <v>0</v>
      </c>
      <c r="I5675" s="32" t="n">
        <f aca="false">'Scarico FP Delivery'!$EW5674</f>
        <v>0</v>
      </c>
      <c r="J5675" s="33" t="n">
        <f aca="false">'Scarico FP Delivery'!$AJ5674</f>
        <v>0</v>
      </c>
      <c r="K5675" s="34" t="n">
        <f aca="false">'Scarico FP Delivery'!AV5674</f>
        <v>0</v>
      </c>
      <c r="L5675" s="51" t="n">
        <f aca="false">'Scarico FP Delivery'!AF5674</f>
        <v>0</v>
      </c>
      <c r="M5675" s="36" t="n">
        <f aca="false">'Scarico FP Delivery'!EL5674</f>
        <v>0</v>
      </c>
      <c r="N5675" s="37" t="e">
        <f aca="false">VLOOKUP($P5675,Formule!$O$2:$P$200,2,0)</f>
        <v>#N/A</v>
      </c>
      <c r="O5675" s="38" t="e">
        <f aca="false">VLOOKUP($P5675,Formule!$B$2:$C$202,2,0)</f>
        <v>#N/A</v>
      </c>
      <c r="P5675" s="39" t="n">
        <f aca="false">'Scarico FP Delivery'!$AC5674</f>
        <v>0</v>
      </c>
      <c r="Q5675" s="40" t="n">
        <f aca="false">'Scarico FP Delivery'!$AD5674</f>
        <v>0</v>
      </c>
      <c r="R5675" s="41" t="n">
        <f aca="false">'Scarico FP Delivery'!$DO5674</f>
        <v>0</v>
      </c>
      <c r="S5675" s="30" t="e">
        <f aca="false">VLOOKUP($R5675,Formule!$H$2:$I$250,2,0)</f>
        <v>#N/A</v>
      </c>
      <c r="T5675" s="42"/>
      <c r="U5675" s="43" t="e">
        <f aca="false">VLOOKUP($P5675,Formule!$E$2:$F$200,2,0)</f>
        <v>#N/A</v>
      </c>
      <c r="V5675" s="44" t="e">
        <f aca="false">U5675*(25/100)</f>
        <v>#N/A</v>
      </c>
      <c r="W5675" s="45" t="e">
        <f aca="false">U5675-V5675</f>
        <v>#N/A</v>
      </c>
      <c r="Y5675" s="14" t="s">
        <v>2257</v>
      </c>
    </row>
    <row r="5676" customFormat="false" ht="12.75" hidden="false" customHeight="false" outlineLevel="0" collapsed="false">
      <c r="A5676" s="28" t="n">
        <v>5674</v>
      </c>
      <c r="B5676" s="29"/>
      <c r="C5676" s="30"/>
      <c r="D5676" s="30" t="n">
        <f aca="false">'Scarico FP Delivery'!$CY5675</f>
        <v>0</v>
      </c>
      <c r="E5676" s="31" t="n">
        <f aca="false">'Scarico FP Delivery'!$AH5675</f>
        <v>0</v>
      </c>
      <c r="F5676" s="31" t="n">
        <f aca="false">'Scarico FP Delivery'!$Z5675</f>
        <v>0</v>
      </c>
      <c r="G5676" s="30" t="n">
        <f aca="false">'Scarico FP Delivery'!$AG5675</f>
        <v>0</v>
      </c>
      <c r="H5676" s="30" t="n">
        <f aca="false">'Scarico FP Delivery'!$U5675</f>
        <v>0</v>
      </c>
      <c r="I5676" s="32" t="n">
        <f aca="false">'Scarico FP Delivery'!$EW5675</f>
        <v>0</v>
      </c>
      <c r="J5676" s="33" t="n">
        <f aca="false">'Scarico FP Delivery'!$AJ5675</f>
        <v>0</v>
      </c>
      <c r="K5676" s="34" t="n">
        <f aca="false">'Scarico FP Delivery'!AV5675</f>
        <v>0</v>
      </c>
      <c r="L5676" s="51" t="n">
        <f aca="false">'Scarico FP Delivery'!AF5675</f>
        <v>0</v>
      </c>
      <c r="M5676" s="36" t="n">
        <f aca="false">'Scarico FP Delivery'!EL5675</f>
        <v>0</v>
      </c>
      <c r="N5676" s="37" t="e">
        <f aca="false">VLOOKUP($P5676,Formule!$O$2:$P$200,2,0)</f>
        <v>#N/A</v>
      </c>
      <c r="O5676" s="38" t="e">
        <f aca="false">VLOOKUP($P5676,Formule!$B$2:$C$202,2,0)</f>
        <v>#N/A</v>
      </c>
      <c r="P5676" s="39" t="n">
        <f aca="false">'Scarico FP Delivery'!$AC5675</f>
        <v>0</v>
      </c>
      <c r="Q5676" s="40" t="n">
        <f aca="false">'Scarico FP Delivery'!$AD5675</f>
        <v>0</v>
      </c>
      <c r="R5676" s="41" t="n">
        <f aca="false">'Scarico FP Delivery'!$DO5675</f>
        <v>0</v>
      </c>
      <c r="S5676" s="30" t="e">
        <f aca="false">VLOOKUP($R5676,Formule!$H$2:$I$250,2,0)</f>
        <v>#N/A</v>
      </c>
      <c r="T5676" s="42"/>
      <c r="U5676" s="43" t="e">
        <f aca="false">VLOOKUP($P5676,Formule!$E$2:$F$200,2,0)</f>
        <v>#N/A</v>
      </c>
      <c r="V5676" s="44" t="e">
        <f aca="false">U5676*(25/100)</f>
        <v>#N/A</v>
      </c>
      <c r="W5676" s="45" t="e">
        <f aca="false">U5676-V5676</f>
        <v>#N/A</v>
      </c>
      <c r="Y5676" s="14" t="s">
        <v>2257</v>
      </c>
    </row>
    <row r="5677" customFormat="false" ht="12.75" hidden="false" customHeight="false" outlineLevel="0" collapsed="false">
      <c r="A5677" s="46" t="n">
        <v>5675</v>
      </c>
      <c r="B5677" s="29"/>
      <c r="C5677" s="30"/>
      <c r="D5677" s="30" t="n">
        <f aca="false">'Scarico FP Delivery'!$CY5676</f>
        <v>0</v>
      </c>
      <c r="E5677" s="31" t="n">
        <f aca="false">'Scarico FP Delivery'!$AH5676</f>
        <v>0</v>
      </c>
      <c r="F5677" s="31" t="n">
        <f aca="false">'Scarico FP Delivery'!$Z5676</f>
        <v>0</v>
      </c>
      <c r="G5677" s="30" t="n">
        <f aca="false">'Scarico FP Delivery'!$AG5676</f>
        <v>0</v>
      </c>
      <c r="H5677" s="30" t="n">
        <f aca="false">'Scarico FP Delivery'!$U5676</f>
        <v>0</v>
      </c>
      <c r="I5677" s="32" t="n">
        <f aca="false">'Scarico FP Delivery'!$EW5676</f>
        <v>0</v>
      </c>
      <c r="J5677" s="33" t="n">
        <f aca="false">'Scarico FP Delivery'!$AJ5676</f>
        <v>0</v>
      </c>
      <c r="K5677" s="34" t="n">
        <f aca="false">'Scarico FP Delivery'!AV5676</f>
        <v>0</v>
      </c>
      <c r="L5677" s="51" t="n">
        <f aca="false">'Scarico FP Delivery'!AF5676</f>
        <v>0</v>
      </c>
      <c r="M5677" s="36" t="n">
        <f aca="false">'Scarico FP Delivery'!EL5676</f>
        <v>0</v>
      </c>
      <c r="N5677" s="37" t="e">
        <f aca="false">VLOOKUP($P5677,Formule!$O$2:$P$200,2,0)</f>
        <v>#N/A</v>
      </c>
      <c r="O5677" s="38" t="e">
        <f aca="false">VLOOKUP($P5677,Formule!$B$2:$C$202,2,0)</f>
        <v>#N/A</v>
      </c>
      <c r="P5677" s="39" t="n">
        <f aca="false">'Scarico FP Delivery'!$AC5676</f>
        <v>0</v>
      </c>
      <c r="Q5677" s="40" t="n">
        <f aca="false">'Scarico FP Delivery'!$AD5676</f>
        <v>0</v>
      </c>
      <c r="R5677" s="41" t="n">
        <f aca="false">'Scarico FP Delivery'!$DO5676</f>
        <v>0</v>
      </c>
      <c r="S5677" s="30" t="e">
        <f aca="false">VLOOKUP($R5677,Formule!$H$2:$I$250,2,0)</f>
        <v>#N/A</v>
      </c>
      <c r="T5677" s="42"/>
      <c r="U5677" s="43" t="e">
        <f aca="false">VLOOKUP($P5677,Formule!$E$2:$F$200,2,0)</f>
        <v>#N/A</v>
      </c>
      <c r="V5677" s="44" t="e">
        <f aca="false">U5677*(25/100)</f>
        <v>#N/A</v>
      </c>
      <c r="W5677" s="45" t="e">
        <f aca="false">U5677-V5677</f>
        <v>#N/A</v>
      </c>
      <c r="Y5677" s="14" t="s">
        <v>2257</v>
      </c>
    </row>
    <row r="5678" customFormat="false" ht="12.75" hidden="false" customHeight="false" outlineLevel="0" collapsed="false">
      <c r="A5678" s="46" t="n">
        <v>5676</v>
      </c>
      <c r="B5678" s="29"/>
      <c r="C5678" s="30"/>
      <c r="D5678" s="30" t="n">
        <f aca="false">'Scarico FP Delivery'!$CY5677</f>
        <v>0</v>
      </c>
      <c r="E5678" s="31" t="n">
        <f aca="false">'Scarico FP Delivery'!$AH5677</f>
        <v>0</v>
      </c>
      <c r="F5678" s="31" t="n">
        <f aca="false">'Scarico FP Delivery'!$Z5677</f>
        <v>0</v>
      </c>
      <c r="G5678" s="30" t="n">
        <f aca="false">'Scarico FP Delivery'!$AG5677</f>
        <v>0</v>
      </c>
      <c r="H5678" s="30" t="n">
        <f aca="false">'Scarico FP Delivery'!$U5677</f>
        <v>0</v>
      </c>
      <c r="I5678" s="32" t="n">
        <f aca="false">'Scarico FP Delivery'!$EW5677</f>
        <v>0</v>
      </c>
      <c r="J5678" s="33" t="n">
        <f aca="false">'Scarico FP Delivery'!$AJ5677</f>
        <v>0</v>
      </c>
      <c r="K5678" s="34" t="n">
        <f aca="false">'Scarico FP Delivery'!AV5677</f>
        <v>0</v>
      </c>
      <c r="L5678" s="51" t="n">
        <f aca="false">'Scarico FP Delivery'!AF5677</f>
        <v>0</v>
      </c>
      <c r="M5678" s="36" t="n">
        <f aca="false">'Scarico FP Delivery'!EL5677</f>
        <v>0</v>
      </c>
      <c r="N5678" s="37" t="e">
        <f aca="false">VLOOKUP($P5678,Formule!$O$2:$P$200,2,0)</f>
        <v>#N/A</v>
      </c>
      <c r="O5678" s="38" t="e">
        <f aca="false">VLOOKUP($P5678,Formule!$B$2:$C$202,2,0)</f>
        <v>#N/A</v>
      </c>
      <c r="P5678" s="39" t="n">
        <f aca="false">'Scarico FP Delivery'!$AC5677</f>
        <v>0</v>
      </c>
      <c r="Q5678" s="40" t="n">
        <f aca="false">'Scarico FP Delivery'!$AD5677</f>
        <v>0</v>
      </c>
      <c r="R5678" s="41" t="n">
        <f aca="false">'Scarico FP Delivery'!$DO5677</f>
        <v>0</v>
      </c>
      <c r="S5678" s="30" t="e">
        <f aca="false">VLOOKUP($R5678,Formule!$H$2:$I$250,2,0)</f>
        <v>#N/A</v>
      </c>
      <c r="T5678" s="42"/>
      <c r="U5678" s="43" t="e">
        <f aca="false">VLOOKUP($P5678,Formule!$E$2:$F$200,2,0)</f>
        <v>#N/A</v>
      </c>
      <c r="V5678" s="44" t="e">
        <f aca="false">U5678*(25/100)</f>
        <v>#N/A</v>
      </c>
      <c r="W5678" s="45" t="e">
        <f aca="false">U5678-V5678</f>
        <v>#N/A</v>
      </c>
      <c r="Y5678" s="14" t="s">
        <v>2257</v>
      </c>
    </row>
    <row r="5679" customFormat="false" ht="12.75" hidden="false" customHeight="false" outlineLevel="0" collapsed="false">
      <c r="A5679" s="28" t="n">
        <v>5677</v>
      </c>
      <c r="B5679" s="29"/>
      <c r="C5679" s="30"/>
      <c r="D5679" s="30" t="n">
        <f aca="false">'Scarico FP Delivery'!$CY5678</f>
        <v>0</v>
      </c>
      <c r="E5679" s="31" t="n">
        <f aca="false">'Scarico FP Delivery'!$AH5678</f>
        <v>0</v>
      </c>
      <c r="F5679" s="31" t="n">
        <f aca="false">'Scarico FP Delivery'!$Z5678</f>
        <v>0</v>
      </c>
      <c r="G5679" s="30" t="n">
        <f aca="false">'Scarico FP Delivery'!$AG5678</f>
        <v>0</v>
      </c>
      <c r="H5679" s="30" t="n">
        <f aca="false">'Scarico FP Delivery'!$U5678</f>
        <v>0</v>
      </c>
      <c r="I5679" s="32" t="n">
        <f aca="false">'Scarico FP Delivery'!$EW5678</f>
        <v>0</v>
      </c>
      <c r="J5679" s="33" t="n">
        <f aca="false">'Scarico FP Delivery'!$AJ5678</f>
        <v>0</v>
      </c>
      <c r="K5679" s="34" t="n">
        <f aca="false">'Scarico FP Delivery'!AV5678</f>
        <v>0</v>
      </c>
      <c r="L5679" s="51" t="n">
        <f aca="false">'Scarico FP Delivery'!AF5678</f>
        <v>0</v>
      </c>
      <c r="M5679" s="36" t="n">
        <f aca="false">'Scarico FP Delivery'!EL5678</f>
        <v>0</v>
      </c>
      <c r="N5679" s="37" t="e">
        <f aca="false">VLOOKUP($P5679,Formule!$O$2:$P$200,2,0)</f>
        <v>#N/A</v>
      </c>
      <c r="O5679" s="38" t="e">
        <f aca="false">VLOOKUP($P5679,Formule!$B$2:$C$202,2,0)</f>
        <v>#N/A</v>
      </c>
      <c r="P5679" s="39" t="n">
        <f aca="false">'Scarico FP Delivery'!$AC5678</f>
        <v>0</v>
      </c>
      <c r="Q5679" s="40" t="n">
        <f aca="false">'Scarico FP Delivery'!$AD5678</f>
        <v>0</v>
      </c>
      <c r="R5679" s="41" t="n">
        <f aca="false">'Scarico FP Delivery'!$DO5678</f>
        <v>0</v>
      </c>
      <c r="S5679" s="30" t="e">
        <f aca="false">VLOOKUP($R5679,Formule!$H$2:$I$250,2,0)</f>
        <v>#N/A</v>
      </c>
      <c r="T5679" s="42"/>
      <c r="U5679" s="43" t="e">
        <f aca="false">VLOOKUP($P5679,Formule!$E$2:$F$200,2,0)</f>
        <v>#N/A</v>
      </c>
      <c r="V5679" s="44" t="e">
        <f aca="false">U5679*(25/100)</f>
        <v>#N/A</v>
      </c>
      <c r="W5679" s="45" t="e">
        <f aca="false">U5679-V5679</f>
        <v>#N/A</v>
      </c>
      <c r="Y5679" s="14" t="s">
        <v>2257</v>
      </c>
    </row>
    <row r="5680" customFormat="false" ht="12.75" hidden="false" customHeight="false" outlineLevel="0" collapsed="false">
      <c r="A5680" s="46" t="n">
        <v>5678</v>
      </c>
      <c r="B5680" s="29"/>
      <c r="C5680" s="30"/>
      <c r="D5680" s="30" t="n">
        <f aca="false">'Scarico FP Delivery'!$CY5679</f>
        <v>0</v>
      </c>
      <c r="E5680" s="31" t="n">
        <f aca="false">'Scarico FP Delivery'!$AH5679</f>
        <v>0</v>
      </c>
      <c r="F5680" s="31" t="n">
        <f aca="false">'Scarico FP Delivery'!$Z5679</f>
        <v>0</v>
      </c>
      <c r="G5680" s="30" t="n">
        <f aca="false">'Scarico FP Delivery'!$AG5679</f>
        <v>0</v>
      </c>
      <c r="H5680" s="30" t="n">
        <f aca="false">'Scarico FP Delivery'!$U5679</f>
        <v>0</v>
      </c>
      <c r="I5680" s="32" t="n">
        <f aca="false">'Scarico FP Delivery'!$EW5679</f>
        <v>0</v>
      </c>
      <c r="J5680" s="33" t="n">
        <f aca="false">'Scarico FP Delivery'!$AJ5679</f>
        <v>0</v>
      </c>
      <c r="K5680" s="34" t="n">
        <f aca="false">'Scarico FP Delivery'!AV5679</f>
        <v>0</v>
      </c>
      <c r="L5680" s="51" t="n">
        <f aca="false">'Scarico FP Delivery'!AF5679</f>
        <v>0</v>
      </c>
      <c r="M5680" s="36" t="n">
        <f aca="false">'Scarico FP Delivery'!EL5679</f>
        <v>0</v>
      </c>
      <c r="N5680" s="37" t="e">
        <f aca="false">VLOOKUP($P5680,Formule!$O$2:$P$200,2,0)</f>
        <v>#N/A</v>
      </c>
      <c r="O5680" s="38" t="e">
        <f aca="false">VLOOKUP($P5680,Formule!$B$2:$C$202,2,0)</f>
        <v>#N/A</v>
      </c>
      <c r="P5680" s="39" t="n">
        <f aca="false">'Scarico FP Delivery'!$AC5679</f>
        <v>0</v>
      </c>
      <c r="Q5680" s="40" t="n">
        <f aca="false">'Scarico FP Delivery'!$AD5679</f>
        <v>0</v>
      </c>
      <c r="R5680" s="41" t="n">
        <f aca="false">'Scarico FP Delivery'!$DO5679</f>
        <v>0</v>
      </c>
      <c r="S5680" s="30" t="e">
        <f aca="false">VLOOKUP($R5680,Formule!$H$2:$I$250,2,0)</f>
        <v>#N/A</v>
      </c>
      <c r="T5680" s="42"/>
      <c r="U5680" s="43" t="e">
        <f aca="false">VLOOKUP($P5680,Formule!$E$2:$F$200,2,0)</f>
        <v>#N/A</v>
      </c>
      <c r="V5680" s="44" t="e">
        <f aca="false">U5680*(25/100)</f>
        <v>#N/A</v>
      </c>
      <c r="W5680" s="45" t="e">
        <f aca="false">U5680-V5680</f>
        <v>#N/A</v>
      </c>
      <c r="Y5680" s="14" t="s">
        <v>2257</v>
      </c>
    </row>
    <row r="5681" customFormat="false" ht="12.75" hidden="false" customHeight="false" outlineLevel="0" collapsed="false">
      <c r="A5681" s="46" t="n">
        <v>5679</v>
      </c>
      <c r="B5681" s="29"/>
      <c r="C5681" s="30"/>
      <c r="D5681" s="30" t="n">
        <f aca="false">'Scarico FP Delivery'!$CY5680</f>
        <v>0</v>
      </c>
      <c r="E5681" s="31" t="n">
        <f aca="false">'Scarico FP Delivery'!$AH5680</f>
        <v>0</v>
      </c>
      <c r="F5681" s="31" t="n">
        <f aca="false">'Scarico FP Delivery'!$Z5680</f>
        <v>0</v>
      </c>
      <c r="G5681" s="30" t="n">
        <f aca="false">'Scarico FP Delivery'!$AG5680</f>
        <v>0</v>
      </c>
      <c r="H5681" s="30" t="n">
        <f aca="false">'Scarico FP Delivery'!$U5680</f>
        <v>0</v>
      </c>
      <c r="I5681" s="32" t="n">
        <f aca="false">'Scarico FP Delivery'!$EW5680</f>
        <v>0</v>
      </c>
      <c r="J5681" s="33" t="n">
        <f aca="false">'Scarico FP Delivery'!$AJ5680</f>
        <v>0</v>
      </c>
      <c r="K5681" s="34" t="n">
        <f aca="false">'Scarico FP Delivery'!AV5680</f>
        <v>0</v>
      </c>
      <c r="L5681" s="51" t="n">
        <f aca="false">'Scarico FP Delivery'!AF5680</f>
        <v>0</v>
      </c>
      <c r="M5681" s="36" t="n">
        <f aca="false">'Scarico FP Delivery'!EL5680</f>
        <v>0</v>
      </c>
      <c r="N5681" s="37" t="e">
        <f aca="false">VLOOKUP($P5681,Formule!$O$2:$P$200,2,0)</f>
        <v>#N/A</v>
      </c>
      <c r="O5681" s="38" t="e">
        <f aca="false">VLOOKUP($P5681,Formule!$B$2:$C$202,2,0)</f>
        <v>#N/A</v>
      </c>
      <c r="P5681" s="39" t="n">
        <f aca="false">'Scarico FP Delivery'!$AC5680</f>
        <v>0</v>
      </c>
      <c r="Q5681" s="40" t="n">
        <f aca="false">'Scarico FP Delivery'!$AD5680</f>
        <v>0</v>
      </c>
      <c r="R5681" s="41" t="n">
        <f aca="false">'Scarico FP Delivery'!$DO5680</f>
        <v>0</v>
      </c>
      <c r="S5681" s="30" t="e">
        <f aca="false">VLOOKUP($R5681,Formule!$H$2:$I$250,2,0)</f>
        <v>#N/A</v>
      </c>
      <c r="T5681" s="42"/>
      <c r="U5681" s="43" t="e">
        <f aca="false">VLOOKUP($P5681,Formule!$E$2:$F$200,2,0)</f>
        <v>#N/A</v>
      </c>
      <c r="V5681" s="44" t="e">
        <f aca="false">U5681*(25/100)</f>
        <v>#N/A</v>
      </c>
      <c r="W5681" s="45" t="e">
        <f aca="false">U5681-V5681</f>
        <v>#N/A</v>
      </c>
      <c r="Y5681" s="14" t="s">
        <v>2257</v>
      </c>
    </row>
    <row r="5682" customFormat="false" ht="12.75" hidden="false" customHeight="false" outlineLevel="0" collapsed="false">
      <c r="A5682" s="28" t="n">
        <v>5680</v>
      </c>
      <c r="B5682" s="29"/>
      <c r="C5682" s="30"/>
      <c r="D5682" s="30" t="n">
        <f aca="false">'Scarico FP Delivery'!$CY5681</f>
        <v>0</v>
      </c>
      <c r="E5682" s="31" t="n">
        <f aca="false">'Scarico FP Delivery'!$AH5681</f>
        <v>0</v>
      </c>
      <c r="F5682" s="31" t="n">
        <f aca="false">'Scarico FP Delivery'!$Z5681</f>
        <v>0</v>
      </c>
      <c r="G5682" s="30" t="n">
        <f aca="false">'Scarico FP Delivery'!$AG5681</f>
        <v>0</v>
      </c>
      <c r="H5682" s="30" t="n">
        <f aca="false">'Scarico FP Delivery'!$U5681</f>
        <v>0</v>
      </c>
      <c r="I5682" s="32" t="n">
        <f aca="false">'Scarico FP Delivery'!$EW5681</f>
        <v>0</v>
      </c>
      <c r="J5682" s="33" t="n">
        <f aca="false">'Scarico FP Delivery'!$AJ5681</f>
        <v>0</v>
      </c>
      <c r="K5682" s="34" t="n">
        <f aca="false">'Scarico FP Delivery'!AV5681</f>
        <v>0</v>
      </c>
      <c r="L5682" s="51" t="n">
        <f aca="false">'Scarico FP Delivery'!AF5681</f>
        <v>0</v>
      </c>
      <c r="M5682" s="36" t="n">
        <f aca="false">'Scarico FP Delivery'!EL5681</f>
        <v>0</v>
      </c>
      <c r="N5682" s="37" t="e">
        <f aca="false">VLOOKUP($P5682,Formule!$O$2:$P$200,2,0)</f>
        <v>#N/A</v>
      </c>
      <c r="O5682" s="38" t="e">
        <f aca="false">VLOOKUP($P5682,Formule!$B$2:$C$202,2,0)</f>
        <v>#N/A</v>
      </c>
      <c r="P5682" s="39" t="n">
        <f aca="false">'Scarico FP Delivery'!$AC5681</f>
        <v>0</v>
      </c>
      <c r="Q5682" s="40" t="n">
        <f aca="false">'Scarico FP Delivery'!$AD5681</f>
        <v>0</v>
      </c>
      <c r="R5682" s="41" t="n">
        <f aca="false">'Scarico FP Delivery'!$DO5681</f>
        <v>0</v>
      </c>
      <c r="S5682" s="30" t="e">
        <f aca="false">VLOOKUP($R5682,Formule!$H$2:$I$250,2,0)</f>
        <v>#N/A</v>
      </c>
      <c r="T5682" s="42"/>
      <c r="U5682" s="43" t="e">
        <f aca="false">VLOOKUP($P5682,Formule!$E$2:$F$200,2,0)</f>
        <v>#N/A</v>
      </c>
      <c r="V5682" s="44" t="e">
        <f aca="false">U5682*(25/100)</f>
        <v>#N/A</v>
      </c>
      <c r="W5682" s="45" t="e">
        <f aca="false">U5682-V5682</f>
        <v>#N/A</v>
      </c>
      <c r="Y5682" s="14" t="s">
        <v>2257</v>
      </c>
    </row>
    <row r="5683" customFormat="false" ht="12.75" hidden="false" customHeight="false" outlineLevel="0" collapsed="false">
      <c r="A5683" s="46" t="n">
        <v>5681</v>
      </c>
      <c r="B5683" s="29"/>
      <c r="C5683" s="30"/>
      <c r="D5683" s="30" t="n">
        <f aca="false">'Scarico FP Delivery'!$CY5682</f>
        <v>0</v>
      </c>
      <c r="E5683" s="31" t="n">
        <f aca="false">'Scarico FP Delivery'!$AH5682</f>
        <v>0</v>
      </c>
      <c r="F5683" s="31" t="n">
        <f aca="false">'Scarico FP Delivery'!$Z5682</f>
        <v>0</v>
      </c>
      <c r="G5683" s="30" t="n">
        <f aca="false">'Scarico FP Delivery'!$AG5682</f>
        <v>0</v>
      </c>
      <c r="H5683" s="30" t="n">
        <f aca="false">'Scarico FP Delivery'!$U5682</f>
        <v>0</v>
      </c>
      <c r="I5683" s="32" t="n">
        <f aca="false">'Scarico FP Delivery'!$EW5682</f>
        <v>0</v>
      </c>
      <c r="J5683" s="33" t="n">
        <f aca="false">'Scarico FP Delivery'!$AJ5682</f>
        <v>0</v>
      </c>
      <c r="K5683" s="34" t="n">
        <f aca="false">'Scarico FP Delivery'!AV5682</f>
        <v>0</v>
      </c>
      <c r="L5683" s="51" t="n">
        <f aca="false">'Scarico FP Delivery'!AF5682</f>
        <v>0</v>
      </c>
      <c r="M5683" s="36" t="n">
        <f aca="false">'Scarico FP Delivery'!EL5682</f>
        <v>0</v>
      </c>
      <c r="N5683" s="37" t="e">
        <f aca="false">VLOOKUP($P5683,Formule!$O$2:$P$200,2,0)</f>
        <v>#N/A</v>
      </c>
      <c r="O5683" s="38" t="e">
        <f aca="false">VLOOKUP($P5683,Formule!$B$2:$C$202,2,0)</f>
        <v>#N/A</v>
      </c>
      <c r="P5683" s="39" t="n">
        <f aca="false">'Scarico FP Delivery'!$AC5682</f>
        <v>0</v>
      </c>
      <c r="Q5683" s="40" t="n">
        <f aca="false">'Scarico FP Delivery'!$AD5682</f>
        <v>0</v>
      </c>
      <c r="R5683" s="41" t="n">
        <f aca="false">'Scarico FP Delivery'!$DO5682</f>
        <v>0</v>
      </c>
      <c r="S5683" s="30" t="e">
        <f aca="false">VLOOKUP($R5683,Formule!$H$2:$I$250,2,0)</f>
        <v>#N/A</v>
      </c>
      <c r="T5683" s="42"/>
      <c r="U5683" s="43" t="e">
        <f aca="false">VLOOKUP($P5683,Formule!$E$2:$F$200,2,0)</f>
        <v>#N/A</v>
      </c>
      <c r="V5683" s="44" t="e">
        <f aca="false">U5683*(25/100)</f>
        <v>#N/A</v>
      </c>
      <c r="W5683" s="45" t="e">
        <f aca="false">U5683-V5683</f>
        <v>#N/A</v>
      </c>
      <c r="Y5683" s="14" t="s">
        <v>2257</v>
      </c>
    </row>
    <row r="5684" customFormat="false" ht="12.75" hidden="false" customHeight="false" outlineLevel="0" collapsed="false">
      <c r="A5684" s="46" t="n">
        <v>5682</v>
      </c>
      <c r="B5684" s="29"/>
      <c r="C5684" s="30"/>
      <c r="D5684" s="30" t="n">
        <f aca="false">'Scarico FP Delivery'!$CY5683</f>
        <v>0</v>
      </c>
      <c r="E5684" s="31" t="n">
        <f aca="false">'Scarico FP Delivery'!$AH5683</f>
        <v>0</v>
      </c>
      <c r="F5684" s="31" t="n">
        <f aca="false">'Scarico FP Delivery'!$Z5683</f>
        <v>0</v>
      </c>
      <c r="G5684" s="30" t="n">
        <f aca="false">'Scarico FP Delivery'!$AG5683</f>
        <v>0</v>
      </c>
      <c r="H5684" s="30" t="n">
        <f aca="false">'Scarico FP Delivery'!$U5683</f>
        <v>0</v>
      </c>
      <c r="I5684" s="32" t="n">
        <f aca="false">'Scarico FP Delivery'!$EW5683</f>
        <v>0</v>
      </c>
      <c r="J5684" s="33" t="n">
        <f aca="false">'Scarico FP Delivery'!$AJ5683</f>
        <v>0</v>
      </c>
      <c r="K5684" s="34" t="n">
        <f aca="false">'Scarico FP Delivery'!AV5683</f>
        <v>0</v>
      </c>
      <c r="L5684" s="51" t="n">
        <f aca="false">'Scarico FP Delivery'!AF5683</f>
        <v>0</v>
      </c>
      <c r="M5684" s="36" t="n">
        <f aca="false">'Scarico FP Delivery'!EL5683</f>
        <v>0</v>
      </c>
      <c r="N5684" s="37" t="e">
        <f aca="false">VLOOKUP($P5684,Formule!$O$2:$P$200,2,0)</f>
        <v>#N/A</v>
      </c>
      <c r="O5684" s="38" t="e">
        <f aca="false">VLOOKUP($P5684,Formule!$B$2:$C$202,2,0)</f>
        <v>#N/A</v>
      </c>
      <c r="P5684" s="39" t="n">
        <f aca="false">'Scarico FP Delivery'!$AC5683</f>
        <v>0</v>
      </c>
      <c r="Q5684" s="40" t="n">
        <f aca="false">'Scarico FP Delivery'!$AD5683</f>
        <v>0</v>
      </c>
      <c r="R5684" s="41" t="n">
        <f aca="false">'Scarico FP Delivery'!$DO5683</f>
        <v>0</v>
      </c>
      <c r="S5684" s="30" t="e">
        <f aca="false">VLOOKUP($R5684,Formule!$H$2:$I$250,2,0)</f>
        <v>#N/A</v>
      </c>
      <c r="T5684" s="42"/>
      <c r="U5684" s="43" t="e">
        <f aca="false">VLOOKUP($P5684,Formule!$E$2:$F$200,2,0)</f>
        <v>#N/A</v>
      </c>
      <c r="V5684" s="44" t="e">
        <f aca="false">U5684*(25/100)</f>
        <v>#N/A</v>
      </c>
      <c r="W5684" s="45" t="e">
        <f aca="false">U5684-V5684</f>
        <v>#N/A</v>
      </c>
      <c r="Y5684" s="14" t="s">
        <v>2257</v>
      </c>
    </row>
    <row r="5685" customFormat="false" ht="12.75" hidden="false" customHeight="false" outlineLevel="0" collapsed="false">
      <c r="A5685" s="28" t="n">
        <v>5683</v>
      </c>
      <c r="B5685" s="29"/>
      <c r="C5685" s="30"/>
      <c r="D5685" s="30" t="n">
        <f aca="false">'Scarico FP Delivery'!$CY5684</f>
        <v>0</v>
      </c>
      <c r="E5685" s="31" t="n">
        <f aca="false">'Scarico FP Delivery'!$AH5684</f>
        <v>0</v>
      </c>
      <c r="F5685" s="31" t="n">
        <f aca="false">'Scarico FP Delivery'!$Z5684</f>
        <v>0</v>
      </c>
      <c r="G5685" s="30" t="n">
        <f aca="false">'Scarico FP Delivery'!$AG5684</f>
        <v>0</v>
      </c>
      <c r="H5685" s="30" t="n">
        <f aca="false">'Scarico FP Delivery'!$U5684</f>
        <v>0</v>
      </c>
      <c r="I5685" s="32" t="n">
        <f aca="false">'Scarico FP Delivery'!$EW5684</f>
        <v>0</v>
      </c>
      <c r="J5685" s="33" t="n">
        <f aca="false">'Scarico FP Delivery'!$AJ5684</f>
        <v>0</v>
      </c>
      <c r="K5685" s="34" t="n">
        <f aca="false">'Scarico FP Delivery'!AV5684</f>
        <v>0</v>
      </c>
      <c r="L5685" s="51" t="n">
        <f aca="false">'Scarico FP Delivery'!AF5684</f>
        <v>0</v>
      </c>
      <c r="M5685" s="36" t="n">
        <f aca="false">'Scarico FP Delivery'!EL5684</f>
        <v>0</v>
      </c>
      <c r="N5685" s="37" t="e">
        <f aca="false">VLOOKUP($P5685,Formule!$O$2:$P$200,2,0)</f>
        <v>#N/A</v>
      </c>
      <c r="O5685" s="38" t="e">
        <f aca="false">VLOOKUP($P5685,Formule!$B$2:$C$202,2,0)</f>
        <v>#N/A</v>
      </c>
      <c r="P5685" s="39" t="n">
        <f aca="false">'Scarico FP Delivery'!$AC5684</f>
        <v>0</v>
      </c>
      <c r="Q5685" s="40" t="n">
        <f aca="false">'Scarico FP Delivery'!$AD5684</f>
        <v>0</v>
      </c>
      <c r="R5685" s="41" t="n">
        <f aca="false">'Scarico FP Delivery'!$DO5684</f>
        <v>0</v>
      </c>
      <c r="S5685" s="30" t="e">
        <f aca="false">VLOOKUP($R5685,Formule!$H$2:$I$250,2,0)</f>
        <v>#N/A</v>
      </c>
      <c r="T5685" s="42"/>
      <c r="U5685" s="43" t="e">
        <f aca="false">VLOOKUP($P5685,Formule!$E$2:$F$200,2,0)</f>
        <v>#N/A</v>
      </c>
      <c r="V5685" s="44" t="e">
        <f aca="false">U5685*(25/100)</f>
        <v>#N/A</v>
      </c>
      <c r="W5685" s="45" t="e">
        <f aca="false">U5685-V5685</f>
        <v>#N/A</v>
      </c>
      <c r="Y5685" s="14" t="s">
        <v>2257</v>
      </c>
    </row>
    <row r="5686" customFormat="false" ht="12.75" hidden="false" customHeight="false" outlineLevel="0" collapsed="false">
      <c r="A5686" s="46" t="n">
        <v>5684</v>
      </c>
      <c r="B5686" s="29"/>
      <c r="C5686" s="30"/>
      <c r="D5686" s="30" t="n">
        <f aca="false">'Scarico FP Delivery'!$CY5685</f>
        <v>0</v>
      </c>
      <c r="E5686" s="31" t="n">
        <f aca="false">'Scarico FP Delivery'!$AH5685</f>
        <v>0</v>
      </c>
      <c r="F5686" s="31" t="n">
        <f aca="false">'Scarico FP Delivery'!$Z5685</f>
        <v>0</v>
      </c>
      <c r="G5686" s="30" t="n">
        <f aca="false">'Scarico FP Delivery'!$AG5685</f>
        <v>0</v>
      </c>
      <c r="H5686" s="30" t="n">
        <f aca="false">'Scarico FP Delivery'!$U5685</f>
        <v>0</v>
      </c>
      <c r="I5686" s="32" t="n">
        <f aca="false">'Scarico FP Delivery'!$EW5685</f>
        <v>0</v>
      </c>
      <c r="J5686" s="33" t="n">
        <f aca="false">'Scarico FP Delivery'!$AJ5685</f>
        <v>0</v>
      </c>
      <c r="K5686" s="34" t="n">
        <f aca="false">'Scarico FP Delivery'!AV5685</f>
        <v>0</v>
      </c>
      <c r="L5686" s="51" t="n">
        <f aca="false">'Scarico FP Delivery'!AF5685</f>
        <v>0</v>
      </c>
      <c r="M5686" s="36" t="n">
        <f aca="false">'Scarico FP Delivery'!EL5685</f>
        <v>0</v>
      </c>
      <c r="N5686" s="37" t="e">
        <f aca="false">VLOOKUP($P5686,Formule!$O$2:$P$200,2,0)</f>
        <v>#N/A</v>
      </c>
      <c r="O5686" s="38" t="e">
        <f aca="false">VLOOKUP($P5686,Formule!$B$2:$C$202,2,0)</f>
        <v>#N/A</v>
      </c>
      <c r="P5686" s="39" t="n">
        <f aca="false">'Scarico FP Delivery'!$AC5685</f>
        <v>0</v>
      </c>
      <c r="Q5686" s="40" t="n">
        <f aca="false">'Scarico FP Delivery'!$AD5685</f>
        <v>0</v>
      </c>
      <c r="R5686" s="41" t="n">
        <f aca="false">'Scarico FP Delivery'!$DO5685</f>
        <v>0</v>
      </c>
      <c r="S5686" s="30" t="e">
        <f aca="false">VLOOKUP($R5686,Formule!$H$2:$I$250,2,0)</f>
        <v>#N/A</v>
      </c>
      <c r="T5686" s="42"/>
      <c r="U5686" s="43" t="e">
        <f aca="false">VLOOKUP($P5686,Formule!$E$2:$F$200,2,0)</f>
        <v>#N/A</v>
      </c>
      <c r="V5686" s="44" t="e">
        <f aca="false">U5686*(25/100)</f>
        <v>#N/A</v>
      </c>
      <c r="W5686" s="45" t="e">
        <f aca="false">U5686-V5686</f>
        <v>#N/A</v>
      </c>
      <c r="Y5686" s="14" t="s">
        <v>2257</v>
      </c>
    </row>
    <row r="5687" customFormat="false" ht="12.75" hidden="false" customHeight="false" outlineLevel="0" collapsed="false">
      <c r="A5687" s="46" t="n">
        <v>5685</v>
      </c>
      <c r="B5687" s="29"/>
      <c r="C5687" s="30"/>
      <c r="D5687" s="30" t="n">
        <f aca="false">'Scarico FP Delivery'!$CY5686</f>
        <v>0</v>
      </c>
      <c r="E5687" s="31" t="n">
        <f aca="false">'Scarico FP Delivery'!$AH5686</f>
        <v>0</v>
      </c>
      <c r="F5687" s="31" t="n">
        <f aca="false">'Scarico FP Delivery'!$Z5686</f>
        <v>0</v>
      </c>
      <c r="G5687" s="30" t="n">
        <f aca="false">'Scarico FP Delivery'!$AG5686</f>
        <v>0</v>
      </c>
      <c r="H5687" s="30" t="n">
        <f aca="false">'Scarico FP Delivery'!$U5686</f>
        <v>0</v>
      </c>
      <c r="I5687" s="32" t="n">
        <f aca="false">'Scarico FP Delivery'!$EW5686</f>
        <v>0</v>
      </c>
      <c r="J5687" s="33" t="n">
        <f aca="false">'Scarico FP Delivery'!$AJ5686</f>
        <v>0</v>
      </c>
      <c r="K5687" s="34" t="n">
        <f aca="false">'Scarico FP Delivery'!AV5686</f>
        <v>0</v>
      </c>
      <c r="L5687" s="51" t="n">
        <f aca="false">'Scarico FP Delivery'!AF5686</f>
        <v>0</v>
      </c>
      <c r="M5687" s="36" t="n">
        <f aca="false">'Scarico FP Delivery'!EL5686</f>
        <v>0</v>
      </c>
      <c r="N5687" s="37" t="e">
        <f aca="false">VLOOKUP($P5687,Formule!$O$2:$P$200,2,0)</f>
        <v>#N/A</v>
      </c>
      <c r="O5687" s="38" t="e">
        <f aca="false">VLOOKUP($P5687,Formule!$B$2:$C$202,2,0)</f>
        <v>#N/A</v>
      </c>
      <c r="P5687" s="39" t="n">
        <f aca="false">'Scarico FP Delivery'!$AC5686</f>
        <v>0</v>
      </c>
      <c r="Q5687" s="40" t="n">
        <f aca="false">'Scarico FP Delivery'!$AD5686</f>
        <v>0</v>
      </c>
      <c r="R5687" s="41" t="n">
        <f aca="false">'Scarico FP Delivery'!$DO5686</f>
        <v>0</v>
      </c>
      <c r="S5687" s="30" t="e">
        <f aca="false">VLOOKUP($R5687,Formule!$H$2:$I$250,2,0)</f>
        <v>#N/A</v>
      </c>
      <c r="T5687" s="42"/>
      <c r="U5687" s="43" t="e">
        <f aca="false">VLOOKUP($P5687,Formule!$E$2:$F$200,2,0)</f>
        <v>#N/A</v>
      </c>
      <c r="V5687" s="44" t="e">
        <f aca="false">U5687*(25/100)</f>
        <v>#N/A</v>
      </c>
      <c r="W5687" s="45" t="e">
        <f aca="false">U5687-V5687</f>
        <v>#N/A</v>
      </c>
      <c r="Y5687" s="14" t="s">
        <v>2257</v>
      </c>
    </row>
    <row r="5688" customFormat="false" ht="12.75" hidden="false" customHeight="false" outlineLevel="0" collapsed="false">
      <c r="A5688" s="28" t="n">
        <v>5686</v>
      </c>
      <c r="B5688" s="29"/>
      <c r="C5688" s="30"/>
      <c r="D5688" s="30" t="n">
        <f aca="false">'Scarico FP Delivery'!$CY5687</f>
        <v>0</v>
      </c>
      <c r="E5688" s="31" t="n">
        <f aca="false">'Scarico FP Delivery'!$AH5687</f>
        <v>0</v>
      </c>
      <c r="F5688" s="31" t="n">
        <f aca="false">'Scarico FP Delivery'!$Z5687</f>
        <v>0</v>
      </c>
      <c r="G5688" s="30" t="n">
        <f aca="false">'Scarico FP Delivery'!$AG5687</f>
        <v>0</v>
      </c>
      <c r="H5688" s="30" t="n">
        <f aca="false">'Scarico FP Delivery'!$U5687</f>
        <v>0</v>
      </c>
      <c r="I5688" s="32" t="n">
        <f aca="false">'Scarico FP Delivery'!$EW5687</f>
        <v>0</v>
      </c>
      <c r="J5688" s="33" t="n">
        <f aca="false">'Scarico FP Delivery'!$AJ5687</f>
        <v>0</v>
      </c>
      <c r="K5688" s="34" t="n">
        <f aca="false">'Scarico FP Delivery'!AV5687</f>
        <v>0</v>
      </c>
      <c r="L5688" s="51" t="n">
        <f aca="false">'Scarico FP Delivery'!AF5687</f>
        <v>0</v>
      </c>
      <c r="M5688" s="36" t="n">
        <f aca="false">'Scarico FP Delivery'!EL5687</f>
        <v>0</v>
      </c>
      <c r="N5688" s="37" t="e">
        <f aca="false">VLOOKUP($P5688,Formule!$O$2:$P$200,2,0)</f>
        <v>#N/A</v>
      </c>
      <c r="O5688" s="38" t="e">
        <f aca="false">VLOOKUP($P5688,Formule!$B$2:$C$202,2,0)</f>
        <v>#N/A</v>
      </c>
      <c r="P5688" s="39" t="n">
        <f aca="false">'Scarico FP Delivery'!$AC5687</f>
        <v>0</v>
      </c>
      <c r="Q5688" s="40" t="n">
        <f aca="false">'Scarico FP Delivery'!$AD5687</f>
        <v>0</v>
      </c>
      <c r="R5688" s="41" t="n">
        <f aca="false">'Scarico FP Delivery'!$DO5687</f>
        <v>0</v>
      </c>
      <c r="S5688" s="30" t="e">
        <f aca="false">VLOOKUP($R5688,Formule!$H$2:$I$250,2,0)</f>
        <v>#N/A</v>
      </c>
      <c r="T5688" s="42"/>
      <c r="U5688" s="43" t="e">
        <f aca="false">VLOOKUP($P5688,Formule!$E$2:$F$200,2,0)</f>
        <v>#N/A</v>
      </c>
      <c r="V5688" s="44" t="e">
        <f aca="false">U5688*(25/100)</f>
        <v>#N/A</v>
      </c>
      <c r="W5688" s="45" t="e">
        <f aca="false">U5688-V5688</f>
        <v>#N/A</v>
      </c>
      <c r="Y5688" s="14" t="s">
        <v>2257</v>
      </c>
    </row>
    <row r="5689" customFormat="false" ht="12.75" hidden="false" customHeight="false" outlineLevel="0" collapsed="false">
      <c r="A5689" s="46" t="n">
        <v>5687</v>
      </c>
      <c r="B5689" s="29"/>
      <c r="C5689" s="30"/>
      <c r="D5689" s="30" t="n">
        <f aca="false">'Scarico FP Delivery'!$CY5688</f>
        <v>0</v>
      </c>
      <c r="E5689" s="31" t="n">
        <f aca="false">'Scarico FP Delivery'!$AH5688</f>
        <v>0</v>
      </c>
      <c r="F5689" s="31" t="n">
        <f aca="false">'Scarico FP Delivery'!$Z5688</f>
        <v>0</v>
      </c>
      <c r="G5689" s="30" t="n">
        <f aca="false">'Scarico FP Delivery'!$AG5688</f>
        <v>0</v>
      </c>
      <c r="H5689" s="30" t="n">
        <f aca="false">'Scarico FP Delivery'!$U5688</f>
        <v>0</v>
      </c>
      <c r="I5689" s="32" t="n">
        <f aca="false">'Scarico FP Delivery'!$EW5688</f>
        <v>0</v>
      </c>
      <c r="J5689" s="33" t="n">
        <f aca="false">'Scarico FP Delivery'!$AJ5688</f>
        <v>0</v>
      </c>
      <c r="K5689" s="34" t="n">
        <f aca="false">'Scarico FP Delivery'!AV5688</f>
        <v>0</v>
      </c>
      <c r="L5689" s="51" t="n">
        <f aca="false">'Scarico FP Delivery'!AF5688</f>
        <v>0</v>
      </c>
      <c r="M5689" s="36" t="n">
        <f aca="false">'Scarico FP Delivery'!EL5688</f>
        <v>0</v>
      </c>
      <c r="N5689" s="37" t="e">
        <f aca="false">VLOOKUP($P5689,Formule!$O$2:$P$200,2,0)</f>
        <v>#N/A</v>
      </c>
      <c r="O5689" s="38" t="e">
        <f aca="false">VLOOKUP($P5689,Formule!$B$2:$C$202,2,0)</f>
        <v>#N/A</v>
      </c>
      <c r="P5689" s="39" t="n">
        <f aca="false">'Scarico FP Delivery'!$AC5688</f>
        <v>0</v>
      </c>
      <c r="Q5689" s="40" t="n">
        <f aca="false">'Scarico FP Delivery'!$AD5688</f>
        <v>0</v>
      </c>
      <c r="R5689" s="41" t="n">
        <f aca="false">'Scarico FP Delivery'!$DO5688</f>
        <v>0</v>
      </c>
      <c r="S5689" s="30" t="e">
        <f aca="false">VLOOKUP($R5689,Formule!$H$2:$I$250,2,0)</f>
        <v>#N/A</v>
      </c>
      <c r="T5689" s="42"/>
      <c r="U5689" s="43" t="e">
        <f aca="false">VLOOKUP($P5689,Formule!$E$2:$F$200,2,0)</f>
        <v>#N/A</v>
      </c>
      <c r="V5689" s="44" t="e">
        <f aca="false">U5689*(25/100)</f>
        <v>#N/A</v>
      </c>
      <c r="W5689" s="45" t="e">
        <f aca="false">U5689-V5689</f>
        <v>#N/A</v>
      </c>
      <c r="Y5689" s="14" t="s">
        <v>2257</v>
      </c>
    </row>
    <row r="5690" customFormat="false" ht="12.75" hidden="false" customHeight="false" outlineLevel="0" collapsed="false">
      <c r="A5690" s="46" t="n">
        <v>5688</v>
      </c>
      <c r="B5690" s="29"/>
      <c r="C5690" s="30"/>
      <c r="D5690" s="30" t="n">
        <f aca="false">'Scarico FP Delivery'!$CY5689</f>
        <v>0</v>
      </c>
      <c r="E5690" s="31" t="n">
        <f aca="false">'Scarico FP Delivery'!$AH5689</f>
        <v>0</v>
      </c>
      <c r="F5690" s="31" t="n">
        <f aca="false">'Scarico FP Delivery'!$Z5689</f>
        <v>0</v>
      </c>
      <c r="G5690" s="30" t="n">
        <f aca="false">'Scarico FP Delivery'!$AG5689</f>
        <v>0</v>
      </c>
      <c r="H5690" s="30" t="n">
        <f aca="false">'Scarico FP Delivery'!$U5689</f>
        <v>0</v>
      </c>
      <c r="I5690" s="32" t="n">
        <f aca="false">'Scarico FP Delivery'!$EW5689</f>
        <v>0</v>
      </c>
      <c r="J5690" s="33" t="n">
        <f aca="false">'Scarico FP Delivery'!$AJ5689</f>
        <v>0</v>
      </c>
      <c r="K5690" s="34" t="n">
        <f aca="false">'Scarico FP Delivery'!AV5689</f>
        <v>0</v>
      </c>
      <c r="L5690" s="51" t="n">
        <f aca="false">'Scarico FP Delivery'!AF5689</f>
        <v>0</v>
      </c>
      <c r="M5690" s="36" t="n">
        <f aca="false">'Scarico FP Delivery'!EL5689</f>
        <v>0</v>
      </c>
      <c r="N5690" s="37" t="e">
        <f aca="false">VLOOKUP($P5690,Formule!$O$2:$P$200,2,0)</f>
        <v>#N/A</v>
      </c>
      <c r="O5690" s="38" t="e">
        <f aca="false">VLOOKUP($P5690,Formule!$B$2:$C$202,2,0)</f>
        <v>#N/A</v>
      </c>
      <c r="P5690" s="39" t="n">
        <f aca="false">'Scarico FP Delivery'!$AC5689</f>
        <v>0</v>
      </c>
      <c r="Q5690" s="40" t="n">
        <f aca="false">'Scarico FP Delivery'!$AD5689</f>
        <v>0</v>
      </c>
      <c r="R5690" s="41" t="n">
        <f aca="false">'Scarico FP Delivery'!$DO5689</f>
        <v>0</v>
      </c>
      <c r="S5690" s="30" t="e">
        <f aca="false">VLOOKUP($R5690,Formule!$H$2:$I$250,2,0)</f>
        <v>#N/A</v>
      </c>
      <c r="T5690" s="42"/>
      <c r="U5690" s="43" t="e">
        <f aca="false">VLOOKUP($P5690,Formule!$E$2:$F$200,2,0)</f>
        <v>#N/A</v>
      </c>
      <c r="V5690" s="44" t="e">
        <f aca="false">U5690*(25/100)</f>
        <v>#N/A</v>
      </c>
      <c r="W5690" s="45" t="e">
        <f aca="false">U5690-V5690</f>
        <v>#N/A</v>
      </c>
      <c r="Y5690" s="14" t="s">
        <v>2257</v>
      </c>
    </row>
    <row r="5691" customFormat="false" ht="12.75" hidden="false" customHeight="false" outlineLevel="0" collapsed="false">
      <c r="A5691" s="28" t="n">
        <v>5689</v>
      </c>
      <c r="B5691" s="29"/>
      <c r="C5691" s="30"/>
      <c r="D5691" s="30" t="n">
        <f aca="false">'Scarico FP Delivery'!$CY5690</f>
        <v>0</v>
      </c>
      <c r="E5691" s="31" t="n">
        <f aca="false">'Scarico FP Delivery'!$AH5690</f>
        <v>0</v>
      </c>
      <c r="F5691" s="31" t="n">
        <f aca="false">'Scarico FP Delivery'!$Z5690</f>
        <v>0</v>
      </c>
      <c r="G5691" s="30" t="n">
        <f aca="false">'Scarico FP Delivery'!$AG5690</f>
        <v>0</v>
      </c>
      <c r="H5691" s="30" t="n">
        <f aca="false">'Scarico FP Delivery'!$U5690</f>
        <v>0</v>
      </c>
      <c r="I5691" s="32" t="n">
        <f aca="false">'Scarico FP Delivery'!$EW5690</f>
        <v>0</v>
      </c>
      <c r="J5691" s="33" t="n">
        <f aca="false">'Scarico FP Delivery'!$AJ5690</f>
        <v>0</v>
      </c>
      <c r="K5691" s="34" t="n">
        <f aca="false">'Scarico FP Delivery'!AV5690</f>
        <v>0</v>
      </c>
      <c r="L5691" s="51" t="n">
        <f aca="false">'Scarico FP Delivery'!AF5690</f>
        <v>0</v>
      </c>
      <c r="M5691" s="36" t="n">
        <f aca="false">'Scarico FP Delivery'!EL5690</f>
        <v>0</v>
      </c>
      <c r="N5691" s="37" t="e">
        <f aca="false">VLOOKUP($P5691,Formule!$O$2:$P$200,2,0)</f>
        <v>#N/A</v>
      </c>
      <c r="O5691" s="38" t="e">
        <f aca="false">VLOOKUP($P5691,Formule!$B$2:$C$202,2,0)</f>
        <v>#N/A</v>
      </c>
      <c r="P5691" s="39" t="n">
        <f aca="false">'Scarico FP Delivery'!$AC5690</f>
        <v>0</v>
      </c>
      <c r="Q5691" s="40" t="n">
        <f aca="false">'Scarico FP Delivery'!$AD5690</f>
        <v>0</v>
      </c>
      <c r="R5691" s="41" t="n">
        <f aca="false">'Scarico FP Delivery'!$DO5690</f>
        <v>0</v>
      </c>
      <c r="S5691" s="30" t="e">
        <f aca="false">VLOOKUP($R5691,Formule!$H$2:$I$250,2,0)</f>
        <v>#N/A</v>
      </c>
      <c r="T5691" s="42"/>
      <c r="U5691" s="43" t="e">
        <f aca="false">VLOOKUP($P5691,Formule!$E$2:$F$200,2,0)</f>
        <v>#N/A</v>
      </c>
      <c r="V5691" s="44" t="e">
        <f aca="false">U5691*(25/100)</f>
        <v>#N/A</v>
      </c>
      <c r="W5691" s="45" t="e">
        <f aca="false">U5691-V5691</f>
        <v>#N/A</v>
      </c>
      <c r="Y5691" s="14" t="s">
        <v>2257</v>
      </c>
    </row>
    <row r="5692" customFormat="false" ht="12.75" hidden="false" customHeight="false" outlineLevel="0" collapsed="false">
      <c r="A5692" s="46" t="n">
        <v>5690</v>
      </c>
      <c r="B5692" s="29"/>
      <c r="C5692" s="30"/>
      <c r="D5692" s="30" t="n">
        <f aca="false">'Scarico FP Delivery'!$CY5691</f>
        <v>0</v>
      </c>
      <c r="E5692" s="31" t="n">
        <f aca="false">'Scarico FP Delivery'!$AH5691</f>
        <v>0</v>
      </c>
      <c r="F5692" s="31" t="n">
        <f aca="false">'Scarico FP Delivery'!$Z5691</f>
        <v>0</v>
      </c>
      <c r="G5692" s="30" t="n">
        <f aca="false">'Scarico FP Delivery'!$AG5691</f>
        <v>0</v>
      </c>
      <c r="H5692" s="30" t="n">
        <f aca="false">'Scarico FP Delivery'!$U5691</f>
        <v>0</v>
      </c>
      <c r="I5692" s="32" t="n">
        <f aca="false">'Scarico FP Delivery'!$EW5691</f>
        <v>0</v>
      </c>
      <c r="J5692" s="33" t="n">
        <f aca="false">'Scarico FP Delivery'!$AJ5691</f>
        <v>0</v>
      </c>
      <c r="K5692" s="34" t="n">
        <f aca="false">'Scarico FP Delivery'!AV5691</f>
        <v>0</v>
      </c>
      <c r="L5692" s="51" t="n">
        <f aca="false">'Scarico FP Delivery'!AF5691</f>
        <v>0</v>
      </c>
      <c r="M5692" s="36" t="n">
        <f aca="false">'Scarico FP Delivery'!EL5691</f>
        <v>0</v>
      </c>
      <c r="N5692" s="37" t="e">
        <f aca="false">VLOOKUP($P5692,Formule!$O$2:$P$200,2,0)</f>
        <v>#N/A</v>
      </c>
      <c r="O5692" s="38" t="e">
        <f aca="false">VLOOKUP($P5692,Formule!$B$2:$C$202,2,0)</f>
        <v>#N/A</v>
      </c>
      <c r="P5692" s="39" t="n">
        <f aca="false">'Scarico FP Delivery'!$AC5691</f>
        <v>0</v>
      </c>
      <c r="Q5692" s="40" t="n">
        <f aca="false">'Scarico FP Delivery'!$AD5691</f>
        <v>0</v>
      </c>
      <c r="R5692" s="41" t="n">
        <f aca="false">'Scarico FP Delivery'!$DO5691</f>
        <v>0</v>
      </c>
      <c r="S5692" s="30" t="e">
        <f aca="false">VLOOKUP($R5692,Formule!$H$2:$I$250,2,0)</f>
        <v>#N/A</v>
      </c>
      <c r="T5692" s="42"/>
      <c r="U5692" s="43" t="e">
        <f aca="false">VLOOKUP($P5692,Formule!$E$2:$F$200,2,0)</f>
        <v>#N/A</v>
      </c>
      <c r="V5692" s="44" t="e">
        <f aca="false">U5692*(25/100)</f>
        <v>#N/A</v>
      </c>
      <c r="W5692" s="45" t="e">
        <f aca="false">U5692-V5692</f>
        <v>#N/A</v>
      </c>
      <c r="Y5692" s="14" t="s">
        <v>2257</v>
      </c>
    </row>
    <row r="5693" customFormat="false" ht="12.75" hidden="false" customHeight="false" outlineLevel="0" collapsed="false">
      <c r="A5693" s="46" t="n">
        <v>5691</v>
      </c>
      <c r="B5693" s="29"/>
      <c r="C5693" s="30"/>
      <c r="D5693" s="30" t="n">
        <f aca="false">'Scarico FP Delivery'!$CY5692</f>
        <v>0</v>
      </c>
      <c r="E5693" s="31" t="n">
        <f aca="false">'Scarico FP Delivery'!$AH5692</f>
        <v>0</v>
      </c>
      <c r="F5693" s="31" t="n">
        <f aca="false">'Scarico FP Delivery'!$Z5692</f>
        <v>0</v>
      </c>
      <c r="G5693" s="30" t="n">
        <f aca="false">'Scarico FP Delivery'!$AG5692</f>
        <v>0</v>
      </c>
      <c r="H5693" s="30" t="n">
        <f aca="false">'Scarico FP Delivery'!$U5692</f>
        <v>0</v>
      </c>
      <c r="I5693" s="32" t="n">
        <f aca="false">'Scarico FP Delivery'!$EW5692</f>
        <v>0</v>
      </c>
      <c r="J5693" s="33" t="n">
        <f aca="false">'Scarico FP Delivery'!$AJ5692</f>
        <v>0</v>
      </c>
      <c r="K5693" s="34" t="n">
        <f aca="false">'Scarico FP Delivery'!AV5692</f>
        <v>0</v>
      </c>
      <c r="L5693" s="51" t="n">
        <f aca="false">'Scarico FP Delivery'!AF5692</f>
        <v>0</v>
      </c>
      <c r="M5693" s="36" t="n">
        <f aca="false">'Scarico FP Delivery'!EL5692</f>
        <v>0</v>
      </c>
      <c r="N5693" s="37" t="e">
        <f aca="false">VLOOKUP($P5693,Formule!$O$2:$P$200,2,0)</f>
        <v>#N/A</v>
      </c>
      <c r="O5693" s="38" t="e">
        <f aca="false">VLOOKUP($P5693,Formule!$B$2:$C$202,2,0)</f>
        <v>#N/A</v>
      </c>
      <c r="P5693" s="39" t="n">
        <f aca="false">'Scarico FP Delivery'!$AC5692</f>
        <v>0</v>
      </c>
      <c r="Q5693" s="40" t="n">
        <f aca="false">'Scarico FP Delivery'!$AD5692</f>
        <v>0</v>
      </c>
      <c r="R5693" s="41" t="n">
        <f aca="false">'Scarico FP Delivery'!$DO5692</f>
        <v>0</v>
      </c>
      <c r="S5693" s="30" t="e">
        <f aca="false">VLOOKUP($R5693,Formule!$H$2:$I$250,2,0)</f>
        <v>#N/A</v>
      </c>
      <c r="T5693" s="42"/>
      <c r="U5693" s="43" t="e">
        <f aca="false">VLOOKUP($P5693,Formule!$E$2:$F$200,2,0)</f>
        <v>#N/A</v>
      </c>
      <c r="V5693" s="44" t="e">
        <f aca="false">U5693*(25/100)</f>
        <v>#N/A</v>
      </c>
      <c r="W5693" s="45" t="e">
        <f aca="false">U5693-V5693</f>
        <v>#N/A</v>
      </c>
      <c r="Y5693" s="14" t="s">
        <v>2257</v>
      </c>
    </row>
    <row r="5694" customFormat="false" ht="12.75" hidden="false" customHeight="false" outlineLevel="0" collapsed="false">
      <c r="A5694" s="28" t="n">
        <v>5692</v>
      </c>
      <c r="B5694" s="29"/>
      <c r="C5694" s="30"/>
      <c r="D5694" s="30" t="n">
        <f aca="false">'Scarico FP Delivery'!$CY5693</f>
        <v>0</v>
      </c>
      <c r="E5694" s="31" t="n">
        <f aca="false">'Scarico FP Delivery'!$AH5693</f>
        <v>0</v>
      </c>
      <c r="F5694" s="31" t="n">
        <f aca="false">'Scarico FP Delivery'!$Z5693</f>
        <v>0</v>
      </c>
      <c r="G5694" s="30" t="n">
        <f aca="false">'Scarico FP Delivery'!$AG5693</f>
        <v>0</v>
      </c>
      <c r="H5694" s="30" t="n">
        <f aca="false">'Scarico FP Delivery'!$U5693</f>
        <v>0</v>
      </c>
      <c r="I5694" s="32" t="n">
        <f aca="false">'Scarico FP Delivery'!$EW5693</f>
        <v>0</v>
      </c>
      <c r="J5694" s="33" t="n">
        <f aca="false">'Scarico FP Delivery'!$AJ5693</f>
        <v>0</v>
      </c>
      <c r="K5694" s="34" t="n">
        <f aca="false">'Scarico FP Delivery'!AV5693</f>
        <v>0</v>
      </c>
      <c r="L5694" s="51" t="n">
        <f aca="false">'Scarico FP Delivery'!AF5693</f>
        <v>0</v>
      </c>
      <c r="M5694" s="36" t="n">
        <f aca="false">'Scarico FP Delivery'!EL5693</f>
        <v>0</v>
      </c>
      <c r="N5694" s="37" t="e">
        <f aca="false">VLOOKUP($P5694,Formule!$O$2:$P$200,2,0)</f>
        <v>#N/A</v>
      </c>
      <c r="O5694" s="38" t="e">
        <f aca="false">VLOOKUP($P5694,Formule!$B$2:$C$202,2,0)</f>
        <v>#N/A</v>
      </c>
      <c r="P5694" s="39" t="n">
        <f aca="false">'Scarico FP Delivery'!$AC5693</f>
        <v>0</v>
      </c>
      <c r="Q5694" s="40" t="n">
        <f aca="false">'Scarico FP Delivery'!$AD5693</f>
        <v>0</v>
      </c>
      <c r="R5694" s="41" t="n">
        <f aca="false">'Scarico FP Delivery'!$DO5693</f>
        <v>0</v>
      </c>
      <c r="S5694" s="30" t="e">
        <f aca="false">VLOOKUP($R5694,Formule!$H$2:$I$250,2,0)</f>
        <v>#N/A</v>
      </c>
      <c r="T5694" s="42"/>
      <c r="U5694" s="43" t="e">
        <f aca="false">VLOOKUP($P5694,Formule!$E$2:$F$200,2,0)</f>
        <v>#N/A</v>
      </c>
      <c r="V5694" s="44" t="e">
        <f aca="false">U5694*(25/100)</f>
        <v>#N/A</v>
      </c>
      <c r="W5694" s="45" t="e">
        <f aca="false">U5694-V5694</f>
        <v>#N/A</v>
      </c>
      <c r="Y5694" s="14" t="s">
        <v>2257</v>
      </c>
    </row>
    <row r="5695" customFormat="false" ht="12.75" hidden="false" customHeight="false" outlineLevel="0" collapsed="false">
      <c r="A5695" s="46" t="n">
        <v>5693</v>
      </c>
      <c r="B5695" s="29"/>
      <c r="C5695" s="30"/>
      <c r="D5695" s="30" t="n">
        <f aca="false">'Scarico FP Delivery'!$CY5694</f>
        <v>0</v>
      </c>
      <c r="E5695" s="31" t="n">
        <f aca="false">'Scarico FP Delivery'!$AH5694</f>
        <v>0</v>
      </c>
      <c r="F5695" s="31" t="n">
        <f aca="false">'Scarico FP Delivery'!$Z5694</f>
        <v>0</v>
      </c>
      <c r="G5695" s="30" t="n">
        <f aca="false">'Scarico FP Delivery'!$AG5694</f>
        <v>0</v>
      </c>
      <c r="H5695" s="30" t="n">
        <f aca="false">'Scarico FP Delivery'!$U5694</f>
        <v>0</v>
      </c>
      <c r="I5695" s="32" t="n">
        <f aca="false">'Scarico FP Delivery'!$EW5694</f>
        <v>0</v>
      </c>
      <c r="J5695" s="33" t="n">
        <f aca="false">'Scarico FP Delivery'!$AJ5694</f>
        <v>0</v>
      </c>
      <c r="K5695" s="34" t="n">
        <f aca="false">'Scarico FP Delivery'!AV5694</f>
        <v>0</v>
      </c>
      <c r="L5695" s="51" t="n">
        <f aca="false">'Scarico FP Delivery'!AF5694</f>
        <v>0</v>
      </c>
      <c r="M5695" s="36" t="n">
        <f aca="false">'Scarico FP Delivery'!EL5694</f>
        <v>0</v>
      </c>
      <c r="N5695" s="37" t="e">
        <f aca="false">VLOOKUP($P5695,Formule!$O$2:$P$200,2,0)</f>
        <v>#N/A</v>
      </c>
      <c r="O5695" s="38" t="e">
        <f aca="false">VLOOKUP($P5695,Formule!$B$2:$C$202,2,0)</f>
        <v>#N/A</v>
      </c>
      <c r="P5695" s="39" t="n">
        <f aca="false">'Scarico FP Delivery'!$AC5694</f>
        <v>0</v>
      </c>
      <c r="Q5695" s="40" t="n">
        <f aca="false">'Scarico FP Delivery'!$AD5694</f>
        <v>0</v>
      </c>
      <c r="R5695" s="41" t="n">
        <f aca="false">'Scarico FP Delivery'!$DO5694</f>
        <v>0</v>
      </c>
      <c r="S5695" s="30" t="e">
        <f aca="false">VLOOKUP($R5695,Formule!$H$2:$I$250,2,0)</f>
        <v>#N/A</v>
      </c>
      <c r="T5695" s="42"/>
      <c r="U5695" s="43" t="e">
        <f aca="false">VLOOKUP($P5695,Formule!$E$2:$F$200,2,0)</f>
        <v>#N/A</v>
      </c>
      <c r="V5695" s="44" t="e">
        <f aca="false">U5695*(25/100)</f>
        <v>#N/A</v>
      </c>
      <c r="W5695" s="45" t="e">
        <f aca="false">U5695-V5695</f>
        <v>#N/A</v>
      </c>
      <c r="Y5695" s="14" t="s">
        <v>2257</v>
      </c>
    </row>
    <row r="5696" customFormat="false" ht="12.75" hidden="false" customHeight="false" outlineLevel="0" collapsed="false">
      <c r="A5696" s="46" t="n">
        <v>5694</v>
      </c>
      <c r="B5696" s="29"/>
      <c r="C5696" s="30"/>
      <c r="D5696" s="30" t="n">
        <f aca="false">'Scarico FP Delivery'!$CY5695</f>
        <v>0</v>
      </c>
      <c r="E5696" s="31" t="n">
        <f aca="false">'Scarico FP Delivery'!$AH5695</f>
        <v>0</v>
      </c>
      <c r="F5696" s="31" t="n">
        <f aca="false">'Scarico FP Delivery'!$Z5695</f>
        <v>0</v>
      </c>
      <c r="G5696" s="30" t="n">
        <f aca="false">'Scarico FP Delivery'!$AG5695</f>
        <v>0</v>
      </c>
      <c r="H5696" s="30" t="n">
        <f aca="false">'Scarico FP Delivery'!$U5695</f>
        <v>0</v>
      </c>
      <c r="I5696" s="32" t="n">
        <f aca="false">'Scarico FP Delivery'!$EW5695</f>
        <v>0</v>
      </c>
      <c r="J5696" s="33" t="n">
        <f aca="false">'Scarico FP Delivery'!$AJ5695</f>
        <v>0</v>
      </c>
      <c r="K5696" s="34" t="n">
        <f aca="false">'Scarico FP Delivery'!AV5695</f>
        <v>0</v>
      </c>
      <c r="L5696" s="51" t="n">
        <f aca="false">'Scarico FP Delivery'!AF5695</f>
        <v>0</v>
      </c>
      <c r="M5696" s="36" t="n">
        <f aca="false">'Scarico FP Delivery'!EL5695</f>
        <v>0</v>
      </c>
      <c r="N5696" s="37" t="e">
        <f aca="false">VLOOKUP($P5696,Formule!$O$2:$P$200,2,0)</f>
        <v>#N/A</v>
      </c>
      <c r="O5696" s="38" t="e">
        <f aca="false">VLOOKUP($P5696,Formule!$B$2:$C$202,2,0)</f>
        <v>#N/A</v>
      </c>
      <c r="P5696" s="39" t="n">
        <f aca="false">'Scarico FP Delivery'!$AC5695</f>
        <v>0</v>
      </c>
      <c r="Q5696" s="40" t="n">
        <f aca="false">'Scarico FP Delivery'!$AD5695</f>
        <v>0</v>
      </c>
      <c r="R5696" s="41" t="n">
        <f aca="false">'Scarico FP Delivery'!$DO5695</f>
        <v>0</v>
      </c>
      <c r="S5696" s="30" t="e">
        <f aca="false">VLOOKUP($R5696,Formule!$H$2:$I$250,2,0)</f>
        <v>#N/A</v>
      </c>
      <c r="T5696" s="42"/>
      <c r="U5696" s="43" t="e">
        <f aca="false">VLOOKUP($P5696,Formule!$E$2:$F$200,2,0)</f>
        <v>#N/A</v>
      </c>
      <c r="V5696" s="44" t="e">
        <f aca="false">U5696*(25/100)</f>
        <v>#N/A</v>
      </c>
      <c r="W5696" s="45" t="e">
        <f aca="false">U5696-V5696</f>
        <v>#N/A</v>
      </c>
      <c r="Y5696" s="14" t="s">
        <v>2257</v>
      </c>
    </row>
    <row r="5697" customFormat="false" ht="12.75" hidden="false" customHeight="false" outlineLevel="0" collapsed="false">
      <c r="A5697" s="28" t="n">
        <v>5695</v>
      </c>
      <c r="B5697" s="29"/>
      <c r="C5697" s="30"/>
      <c r="D5697" s="30" t="n">
        <f aca="false">'Scarico FP Delivery'!$CY5696</f>
        <v>0</v>
      </c>
      <c r="E5697" s="31" t="n">
        <f aca="false">'Scarico FP Delivery'!$AH5696</f>
        <v>0</v>
      </c>
      <c r="F5697" s="31" t="n">
        <f aca="false">'Scarico FP Delivery'!$Z5696</f>
        <v>0</v>
      </c>
      <c r="G5697" s="30" t="n">
        <f aca="false">'Scarico FP Delivery'!$AG5696</f>
        <v>0</v>
      </c>
      <c r="H5697" s="30" t="n">
        <f aca="false">'Scarico FP Delivery'!$U5696</f>
        <v>0</v>
      </c>
      <c r="I5697" s="32" t="n">
        <f aca="false">'Scarico FP Delivery'!$EW5696</f>
        <v>0</v>
      </c>
      <c r="J5697" s="33" t="n">
        <f aca="false">'Scarico FP Delivery'!$AJ5696</f>
        <v>0</v>
      </c>
      <c r="K5697" s="34" t="n">
        <f aca="false">'Scarico FP Delivery'!AV5696</f>
        <v>0</v>
      </c>
      <c r="L5697" s="51" t="n">
        <f aca="false">'Scarico FP Delivery'!AF5696</f>
        <v>0</v>
      </c>
      <c r="M5697" s="36" t="n">
        <f aca="false">'Scarico FP Delivery'!EL5696</f>
        <v>0</v>
      </c>
      <c r="N5697" s="37" t="e">
        <f aca="false">VLOOKUP($P5697,Formule!$O$2:$P$200,2,0)</f>
        <v>#N/A</v>
      </c>
      <c r="O5697" s="38" t="e">
        <f aca="false">VLOOKUP($P5697,Formule!$B$2:$C$202,2,0)</f>
        <v>#N/A</v>
      </c>
      <c r="P5697" s="39" t="n">
        <f aca="false">'Scarico FP Delivery'!$AC5696</f>
        <v>0</v>
      </c>
      <c r="Q5697" s="40" t="n">
        <f aca="false">'Scarico FP Delivery'!$AD5696</f>
        <v>0</v>
      </c>
      <c r="R5697" s="41" t="n">
        <f aca="false">'Scarico FP Delivery'!$DO5696</f>
        <v>0</v>
      </c>
      <c r="S5697" s="30" t="e">
        <f aca="false">VLOOKUP($R5697,Formule!$H$2:$I$250,2,0)</f>
        <v>#N/A</v>
      </c>
      <c r="T5697" s="42"/>
      <c r="U5697" s="43" t="e">
        <f aca="false">VLOOKUP($P5697,Formule!$E$2:$F$200,2,0)</f>
        <v>#N/A</v>
      </c>
      <c r="V5697" s="44" t="e">
        <f aca="false">U5697*(25/100)</f>
        <v>#N/A</v>
      </c>
      <c r="W5697" s="45" t="e">
        <f aca="false">U5697-V5697</f>
        <v>#N/A</v>
      </c>
      <c r="Y5697" s="14" t="s">
        <v>2257</v>
      </c>
    </row>
    <row r="5698" customFormat="false" ht="12.75" hidden="false" customHeight="false" outlineLevel="0" collapsed="false">
      <c r="A5698" s="46" t="n">
        <v>5696</v>
      </c>
      <c r="B5698" s="29"/>
      <c r="C5698" s="30"/>
      <c r="D5698" s="30" t="n">
        <f aca="false">'Scarico FP Delivery'!$CY5697</f>
        <v>0</v>
      </c>
      <c r="E5698" s="31" t="n">
        <f aca="false">'Scarico FP Delivery'!$AH5697</f>
        <v>0</v>
      </c>
      <c r="F5698" s="31" t="n">
        <f aca="false">'Scarico FP Delivery'!$Z5697</f>
        <v>0</v>
      </c>
      <c r="G5698" s="30" t="n">
        <f aca="false">'Scarico FP Delivery'!$AG5697</f>
        <v>0</v>
      </c>
      <c r="H5698" s="30" t="n">
        <f aca="false">'Scarico FP Delivery'!$U5697</f>
        <v>0</v>
      </c>
      <c r="I5698" s="32" t="n">
        <f aca="false">'Scarico FP Delivery'!$EW5697</f>
        <v>0</v>
      </c>
      <c r="J5698" s="33" t="n">
        <f aca="false">'Scarico FP Delivery'!$AJ5697</f>
        <v>0</v>
      </c>
      <c r="K5698" s="34" t="n">
        <f aca="false">'Scarico FP Delivery'!AV5697</f>
        <v>0</v>
      </c>
      <c r="L5698" s="51" t="n">
        <f aca="false">'Scarico FP Delivery'!AF5697</f>
        <v>0</v>
      </c>
      <c r="M5698" s="36" t="n">
        <f aca="false">'Scarico FP Delivery'!EL5697</f>
        <v>0</v>
      </c>
      <c r="N5698" s="37" t="e">
        <f aca="false">VLOOKUP($P5698,Formule!$O$2:$P$200,2,0)</f>
        <v>#N/A</v>
      </c>
      <c r="O5698" s="38" t="e">
        <f aca="false">VLOOKUP($P5698,Formule!$B$2:$C$202,2,0)</f>
        <v>#N/A</v>
      </c>
      <c r="P5698" s="39" t="n">
        <f aca="false">'Scarico FP Delivery'!$AC5697</f>
        <v>0</v>
      </c>
      <c r="Q5698" s="40" t="n">
        <f aca="false">'Scarico FP Delivery'!$AD5697</f>
        <v>0</v>
      </c>
      <c r="R5698" s="41" t="n">
        <f aca="false">'Scarico FP Delivery'!$DO5697</f>
        <v>0</v>
      </c>
      <c r="S5698" s="30" t="e">
        <f aca="false">VLOOKUP($R5698,Formule!$H$2:$I$250,2,0)</f>
        <v>#N/A</v>
      </c>
      <c r="T5698" s="42"/>
      <c r="U5698" s="43" t="e">
        <f aca="false">VLOOKUP($P5698,Formule!$E$2:$F$200,2,0)</f>
        <v>#N/A</v>
      </c>
      <c r="V5698" s="44" t="e">
        <f aca="false">U5698*(25/100)</f>
        <v>#N/A</v>
      </c>
      <c r="W5698" s="45" t="e">
        <f aca="false">U5698-V5698</f>
        <v>#N/A</v>
      </c>
      <c r="Y5698" s="14" t="s">
        <v>2257</v>
      </c>
    </row>
    <row r="5699" customFormat="false" ht="12.75" hidden="false" customHeight="false" outlineLevel="0" collapsed="false">
      <c r="A5699" s="46" t="n">
        <v>5697</v>
      </c>
      <c r="B5699" s="29"/>
      <c r="C5699" s="30"/>
      <c r="D5699" s="30" t="n">
        <f aca="false">'Scarico FP Delivery'!$CY5698</f>
        <v>0</v>
      </c>
      <c r="E5699" s="31" t="n">
        <f aca="false">'Scarico FP Delivery'!$AH5698</f>
        <v>0</v>
      </c>
      <c r="F5699" s="31" t="n">
        <f aca="false">'Scarico FP Delivery'!$Z5698</f>
        <v>0</v>
      </c>
      <c r="G5699" s="30" t="n">
        <f aca="false">'Scarico FP Delivery'!$AG5698</f>
        <v>0</v>
      </c>
      <c r="H5699" s="30" t="n">
        <f aca="false">'Scarico FP Delivery'!$U5698</f>
        <v>0</v>
      </c>
      <c r="I5699" s="32" t="n">
        <f aca="false">'Scarico FP Delivery'!$EW5698</f>
        <v>0</v>
      </c>
      <c r="J5699" s="33" t="n">
        <f aca="false">'Scarico FP Delivery'!$AJ5698</f>
        <v>0</v>
      </c>
      <c r="K5699" s="34" t="n">
        <f aca="false">'Scarico FP Delivery'!AV5698</f>
        <v>0</v>
      </c>
      <c r="L5699" s="51" t="n">
        <f aca="false">'Scarico FP Delivery'!AF5698</f>
        <v>0</v>
      </c>
      <c r="M5699" s="36" t="n">
        <f aca="false">'Scarico FP Delivery'!EL5698</f>
        <v>0</v>
      </c>
      <c r="N5699" s="37" t="e">
        <f aca="false">VLOOKUP($P5699,Formule!$O$2:$P$200,2,0)</f>
        <v>#N/A</v>
      </c>
      <c r="O5699" s="38" t="e">
        <f aca="false">VLOOKUP($P5699,Formule!$B$2:$C$202,2,0)</f>
        <v>#N/A</v>
      </c>
      <c r="P5699" s="39" t="n">
        <f aca="false">'Scarico FP Delivery'!$AC5698</f>
        <v>0</v>
      </c>
      <c r="Q5699" s="40" t="n">
        <f aca="false">'Scarico FP Delivery'!$AD5698</f>
        <v>0</v>
      </c>
      <c r="R5699" s="41" t="n">
        <f aca="false">'Scarico FP Delivery'!$DO5698</f>
        <v>0</v>
      </c>
      <c r="S5699" s="30" t="e">
        <f aca="false">VLOOKUP($R5699,Formule!$H$2:$I$250,2,0)</f>
        <v>#N/A</v>
      </c>
      <c r="T5699" s="42"/>
      <c r="U5699" s="43" t="e">
        <f aca="false">VLOOKUP($P5699,Formule!$E$2:$F$200,2,0)</f>
        <v>#N/A</v>
      </c>
      <c r="V5699" s="44" t="e">
        <f aca="false">U5699*(25/100)</f>
        <v>#N/A</v>
      </c>
      <c r="W5699" s="45" t="e">
        <f aca="false">U5699-V5699</f>
        <v>#N/A</v>
      </c>
      <c r="Y5699" s="14" t="s">
        <v>2257</v>
      </c>
    </row>
    <row r="5700" customFormat="false" ht="12.75" hidden="false" customHeight="false" outlineLevel="0" collapsed="false">
      <c r="A5700" s="28" t="n">
        <v>5698</v>
      </c>
      <c r="B5700" s="29"/>
      <c r="C5700" s="30"/>
      <c r="D5700" s="30" t="n">
        <f aca="false">'Scarico FP Delivery'!$CY5699</f>
        <v>0</v>
      </c>
      <c r="E5700" s="31" t="n">
        <f aca="false">'Scarico FP Delivery'!$AH5699</f>
        <v>0</v>
      </c>
      <c r="F5700" s="31" t="n">
        <f aca="false">'Scarico FP Delivery'!$Z5699</f>
        <v>0</v>
      </c>
      <c r="G5700" s="30" t="n">
        <f aca="false">'Scarico FP Delivery'!$AG5699</f>
        <v>0</v>
      </c>
      <c r="H5700" s="30" t="n">
        <f aca="false">'Scarico FP Delivery'!$U5699</f>
        <v>0</v>
      </c>
      <c r="I5700" s="32" t="n">
        <f aca="false">'Scarico FP Delivery'!$EW5699</f>
        <v>0</v>
      </c>
      <c r="J5700" s="33" t="n">
        <f aca="false">'Scarico FP Delivery'!$AJ5699</f>
        <v>0</v>
      </c>
      <c r="K5700" s="34" t="n">
        <f aca="false">'Scarico FP Delivery'!AV5699</f>
        <v>0</v>
      </c>
      <c r="L5700" s="51" t="n">
        <f aca="false">'Scarico FP Delivery'!AF5699</f>
        <v>0</v>
      </c>
      <c r="M5700" s="36" t="n">
        <f aca="false">'Scarico FP Delivery'!EL5699</f>
        <v>0</v>
      </c>
      <c r="N5700" s="37" t="e">
        <f aca="false">VLOOKUP($P5700,Formule!$O$2:$P$200,2,0)</f>
        <v>#N/A</v>
      </c>
      <c r="O5700" s="38" t="e">
        <f aca="false">VLOOKUP($P5700,Formule!$B$2:$C$202,2,0)</f>
        <v>#N/A</v>
      </c>
      <c r="P5700" s="39" t="n">
        <f aca="false">'Scarico FP Delivery'!$AC5699</f>
        <v>0</v>
      </c>
      <c r="Q5700" s="40" t="n">
        <f aca="false">'Scarico FP Delivery'!$AD5699</f>
        <v>0</v>
      </c>
      <c r="R5700" s="41" t="n">
        <f aca="false">'Scarico FP Delivery'!$DO5699</f>
        <v>0</v>
      </c>
      <c r="S5700" s="30" t="e">
        <f aca="false">VLOOKUP($R5700,Formule!$H$2:$I$250,2,0)</f>
        <v>#N/A</v>
      </c>
      <c r="T5700" s="42"/>
      <c r="U5700" s="43" t="e">
        <f aca="false">VLOOKUP($P5700,Formule!$E$2:$F$200,2,0)</f>
        <v>#N/A</v>
      </c>
      <c r="V5700" s="44" t="e">
        <f aca="false">U5700*(25/100)</f>
        <v>#N/A</v>
      </c>
      <c r="W5700" s="45" t="e">
        <f aca="false">U5700-V5700</f>
        <v>#N/A</v>
      </c>
      <c r="Y5700" s="14" t="s">
        <v>2257</v>
      </c>
    </row>
    <row r="5701" customFormat="false" ht="12.75" hidden="false" customHeight="false" outlineLevel="0" collapsed="false">
      <c r="A5701" s="46" t="n">
        <v>5699</v>
      </c>
      <c r="B5701" s="29"/>
      <c r="C5701" s="30"/>
      <c r="D5701" s="30" t="n">
        <f aca="false">'Scarico FP Delivery'!$CY5700</f>
        <v>0</v>
      </c>
      <c r="E5701" s="31" t="n">
        <f aca="false">'Scarico FP Delivery'!$AH5700</f>
        <v>0</v>
      </c>
      <c r="F5701" s="31" t="n">
        <f aca="false">'Scarico FP Delivery'!$Z5700</f>
        <v>0</v>
      </c>
      <c r="G5701" s="30" t="n">
        <f aca="false">'Scarico FP Delivery'!$AG5700</f>
        <v>0</v>
      </c>
      <c r="H5701" s="30" t="n">
        <f aca="false">'Scarico FP Delivery'!$U5700</f>
        <v>0</v>
      </c>
      <c r="I5701" s="32" t="n">
        <f aca="false">'Scarico FP Delivery'!$EW5700</f>
        <v>0</v>
      </c>
      <c r="J5701" s="33" t="n">
        <f aca="false">'Scarico FP Delivery'!$AJ5700</f>
        <v>0</v>
      </c>
      <c r="K5701" s="34" t="n">
        <f aca="false">'Scarico FP Delivery'!AV5700</f>
        <v>0</v>
      </c>
      <c r="L5701" s="51" t="n">
        <f aca="false">'Scarico FP Delivery'!AF5700</f>
        <v>0</v>
      </c>
      <c r="M5701" s="36" t="n">
        <f aca="false">'Scarico FP Delivery'!EL5700</f>
        <v>0</v>
      </c>
      <c r="N5701" s="37" t="e">
        <f aca="false">VLOOKUP($P5701,Formule!$O$2:$P$200,2,0)</f>
        <v>#N/A</v>
      </c>
      <c r="O5701" s="38" t="e">
        <f aca="false">VLOOKUP($P5701,Formule!$B$2:$C$202,2,0)</f>
        <v>#N/A</v>
      </c>
      <c r="P5701" s="39" t="n">
        <f aca="false">'Scarico FP Delivery'!$AC5700</f>
        <v>0</v>
      </c>
      <c r="Q5701" s="40" t="n">
        <f aca="false">'Scarico FP Delivery'!$AD5700</f>
        <v>0</v>
      </c>
      <c r="R5701" s="41" t="n">
        <f aca="false">'Scarico FP Delivery'!$DO5700</f>
        <v>0</v>
      </c>
      <c r="S5701" s="30" t="e">
        <f aca="false">VLOOKUP($R5701,Formule!$H$2:$I$250,2,0)</f>
        <v>#N/A</v>
      </c>
      <c r="T5701" s="42"/>
      <c r="U5701" s="43" t="e">
        <f aca="false">VLOOKUP($P5701,Formule!$E$2:$F$200,2,0)</f>
        <v>#N/A</v>
      </c>
      <c r="V5701" s="44" t="e">
        <f aca="false">U5701*(25/100)</f>
        <v>#N/A</v>
      </c>
      <c r="W5701" s="45" t="e">
        <f aca="false">U5701-V5701</f>
        <v>#N/A</v>
      </c>
      <c r="Y5701" s="14" t="s">
        <v>2257</v>
      </c>
    </row>
    <row r="5702" customFormat="false" ht="12.75" hidden="false" customHeight="false" outlineLevel="0" collapsed="false">
      <c r="A5702" s="46" t="n">
        <v>5700</v>
      </c>
      <c r="B5702" s="29"/>
      <c r="C5702" s="30"/>
      <c r="D5702" s="30" t="n">
        <f aca="false">'Scarico FP Delivery'!$CY5701</f>
        <v>0</v>
      </c>
      <c r="E5702" s="31" t="n">
        <f aca="false">'Scarico FP Delivery'!$AH5701</f>
        <v>0</v>
      </c>
      <c r="F5702" s="31" t="n">
        <f aca="false">'Scarico FP Delivery'!$Z5701</f>
        <v>0</v>
      </c>
      <c r="G5702" s="30" t="n">
        <f aca="false">'Scarico FP Delivery'!$AG5701</f>
        <v>0</v>
      </c>
      <c r="H5702" s="30" t="n">
        <f aca="false">'Scarico FP Delivery'!$U5701</f>
        <v>0</v>
      </c>
      <c r="I5702" s="32" t="n">
        <f aca="false">'Scarico FP Delivery'!$EW5701</f>
        <v>0</v>
      </c>
      <c r="J5702" s="33" t="n">
        <f aca="false">'Scarico FP Delivery'!$AJ5701</f>
        <v>0</v>
      </c>
      <c r="K5702" s="34" t="n">
        <f aca="false">'Scarico FP Delivery'!AV5701</f>
        <v>0</v>
      </c>
      <c r="L5702" s="51" t="n">
        <f aca="false">'Scarico FP Delivery'!AF5701</f>
        <v>0</v>
      </c>
      <c r="M5702" s="36" t="n">
        <f aca="false">'Scarico FP Delivery'!EL5701</f>
        <v>0</v>
      </c>
      <c r="N5702" s="37" t="e">
        <f aca="false">VLOOKUP($P5702,Formule!$O$2:$P$200,2,0)</f>
        <v>#N/A</v>
      </c>
      <c r="O5702" s="38" t="e">
        <f aca="false">VLOOKUP($P5702,Formule!$B$2:$C$202,2,0)</f>
        <v>#N/A</v>
      </c>
      <c r="P5702" s="39" t="n">
        <f aca="false">'Scarico FP Delivery'!$AC5701</f>
        <v>0</v>
      </c>
      <c r="Q5702" s="40" t="n">
        <f aca="false">'Scarico FP Delivery'!$AD5701</f>
        <v>0</v>
      </c>
      <c r="R5702" s="41" t="n">
        <f aca="false">'Scarico FP Delivery'!$DO5701</f>
        <v>0</v>
      </c>
      <c r="S5702" s="30" t="e">
        <f aca="false">VLOOKUP($R5702,Formule!$H$2:$I$250,2,0)</f>
        <v>#N/A</v>
      </c>
      <c r="T5702" s="42"/>
      <c r="U5702" s="43" t="e">
        <f aca="false">VLOOKUP($P5702,Formule!$E$2:$F$200,2,0)</f>
        <v>#N/A</v>
      </c>
      <c r="V5702" s="44" t="e">
        <f aca="false">U5702*(25/100)</f>
        <v>#N/A</v>
      </c>
      <c r="W5702" s="45" t="e">
        <f aca="false">U5702-V5702</f>
        <v>#N/A</v>
      </c>
      <c r="Y5702" s="14" t="s">
        <v>2257</v>
      </c>
    </row>
    <row r="5703" customFormat="false" ht="12.75" hidden="false" customHeight="false" outlineLevel="0" collapsed="false">
      <c r="A5703" s="28" t="n">
        <v>5701</v>
      </c>
      <c r="B5703" s="29"/>
      <c r="C5703" s="30"/>
      <c r="D5703" s="30" t="n">
        <f aca="false">'Scarico FP Delivery'!$CY5702</f>
        <v>0</v>
      </c>
      <c r="E5703" s="31" t="n">
        <f aca="false">'Scarico FP Delivery'!$AH5702</f>
        <v>0</v>
      </c>
      <c r="F5703" s="31" t="n">
        <f aca="false">'Scarico FP Delivery'!$Z5702</f>
        <v>0</v>
      </c>
      <c r="G5703" s="30" t="n">
        <f aca="false">'Scarico FP Delivery'!$AG5702</f>
        <v>0</v>
      </c>
      <c r="H5703" s="30" t="n">
        <f aca="false">'Scarico FP Delivery'!$U5702</f>
        <v>0</v>
      </c>
      <c r="I5703" s="32" t="n">
        <f aca="false">'Scarico FP Delivery'!$EW5702</f>
        <v>0</v>
      </c>
      <c r="J5703" s="33" t="n">
        <f aca="false">'Scarico FP Delivery'!$AJ5702</f>
        <v>0</v>
      </c>
      <c r="K5703" s="34" t="n">
        <f aca="false">'Scarico FP Delivery'!AV5702</f>
        <v>0</v>
      </c>
      <c r="L5703" s="51" t="n">
        <f aca="false">'Scarico FP Delivery'!AF5702</f>
        <v>0</v>
      </c>
      <c r="M5703" s="36" t="n">
        <f aca="false">'Scarico FP Delivery'!EL5702</f>
        <v>0</v>
      </c>
      <c r="N5703" s="37" t="e">
        <f aca="false">VLOOKUP($P5703,Formule!$O$2:$P$200,2,0)</f>
        <v>#N/A</v>
      </c>
      <c r="O5703" s="38" t="e">
        <f aca="false">VLOOKUP($P5703,Formule!$B$2:$C$202,2,0)</f>
        <v>#N/A</v>
      </c>
      <c r="P5703" s="39" t="n">
        <f aca="false">'Scarico FP Delivery'!$AC5702</f>
        <v>0</v>
      </c>
      <c r="Q5703" s="40" t="n">
        <f aca="false">'Scarico FP Delivery'!$AD5702</f>
        <v>0</v>
      </c>
      <c r="R5703" s="41" t="n">
        <f aca="false">'Scarico FP Delivery'!$DO5702</f>
        <v>0</v>
      </c>
      <c r="S5703" s="30" t="e">
        <f aca="false">VLOOKUP($R5703,Formule!$H$2:$I$250,2,0)</f>
        <v>#N/A</v>
      </c>
      <c r="T5703" s="42"/>
      <c r="U5703" s="43" t="e">
        <f aca="false">VLOOKUP($P5703,Formule!$E$2:$F$200,2,0)</f>
        <v>#N/A</v>
      </c>
      <c r="V5703" s="44" t="e">
        <f aca="false">U5703*(25/100)</f>
        <v>#N/A</v>
      </c>
      <c r="W5703" s="45" t="e">
        <f aca="false">U5703-V5703</f>
        <v>#N/A</v>
      </c>
      <c r="Y5703" s="14" t="s">
        <v>2257</v>
      </c>
    </row>
    <row r="5704" customFormat="false" ht="12.75" hidden="false" customHeight="false" outlineLevel="0" collapsed="false">
      <c r="A5704" s="46" t="n">
        <v>5702</v>
      </c>
      <c r="B5704" s="29"/>
      <c r="C5704" s="30"/>
      <c r="D5704" s="30" t="n">
        <f aca="false">'Scarico FP Delivery'!$CY5703</f>
        <v>0</v>
      </c>
      <c r="E5704" s="31" t="n">
        <f aca="false">'Scarico FP Delivery'!$AH5703</f>
        <v>0</v>
      </c>
      <c r="F5704" s="31" t="n">
        <f aca="false">'Scarico FP Delivery'!$Z5703</f>
        <v>0</v>
      </c>
      <c r="G5704" s="30" t="n">
        <f aca="false">'Scarico FP Delivery'!$AG5703</f>
        <v>0</v>
      </c>
      <c r="H5704" s="30" t="n">
        <f aca="false">'Scarico FP Delivery'!$U5703</f>
        <v>0</v>
      </c>
      <c r="I5704" s="32" t="n">
        <f aca="false">'Scarico FP Delivery'!$EW5703</f>
        <v>0</v>
      </c>
      <c r="J5704" s="33" t="n">
        <f aca="false">'Scarico FP Delivery'!$AJ5703</f>
        <v>0</v>
      </c>
      <c r="K5704" s="34" t="n">
        <f aca="false">'Scarico FP Delivery'!AV5703</f>
        <v>0</v>
      </c>
      <c r="L5704" s="51" t="n">
        <f aca="false">'Scarico FP Delivery'!AF5703</f>
        <v>0</v>
      </c>
      <c r="M5704" s="36" t="n">
        <f aca="false">'Scarico FP Delivery'!EL5703</f>
        <v>0</v>
      </c>
      <c r="N5704" s="37" t="e">
        <f aca="false">VLOOKUP($P5704,Formule!$O$2:$P$200,2,0)</f>
        <v>#N/A</v>
      </c>
      <c r="O5704" s="38" t="e">
        <f aca="false">VLOOKUP($P5704,Formule!$B$2:$C$202,2,0)</f>
        <v>#N/A</v>
      </c>
      <c r="P5704" s="39" t="n">
        <f aca="false">'Scarico FP Delivery'!$AC5703</f>
        <v>0</v>
      </c>
      <c r="Q5704" s="40" t="n">
        <f aca="false">'Scarico FP Delivery'!$AD5703</f>
        <v>0</v>
      </c>
      <c r="R5704" s="41" t="n">
        <f aca="false">'Scarico FP Delivery'!$DO5703</f>
        <v>0</v>
      </c>
      <c r="S5704" s="30" t="e">
        <f aca="false">VLOOKUP($R5704,Formule!$H$2:$I$250,2,0)</f>
        <v>#N/A</v>
      </c>
      <c r="T5704" s="42"/>
      <c r="U5704" s="43" t="e">
        <f aca="false">VLOOKUP($P5704,Formule!$E$2:$F$200,2,0)</f>
        <v>#N/A</v>
      </c>
      <c r="V5704" s="44" t="e">
        <f aca="false">U5704*(25/100)</f>
        <v>#N/A</v>
      </c>
      <c r="W5704" s="45" t="e">
        <f aca="false">U5704-V5704</f>
        <v>#N/A</v>
      </c>
      <c r="Y5704" s="14" t="s">
        <v>2257</v>
      </c>
    </row>
    <row r="5705" customFormat="false" ht="12.75" hidden="false" customHeight="false" outlineLevel="0" collapsed="false">
      <c r="A5705" s="46" t="n">
        <v>5703</v>
      </c>
      <c r="B5705" s="29"/>
      <c r="C5705" s="30"/>
      <c r="D5705" s="30" t="n">
        <f aca="false">'Scarico FP Delivery'!$CY5704</f>
        <v>0</v>
      </c>
      <c r="E5705" s="31" t="n">
        <f aca="false">'Scarico FP Delivery'!$AH5704</f>
        <v>0</v>
      </c>
      <c r="F5705" s="31" t="n">
        <f aca="false">'Scarico FP Delivery'!$Z5704</f>
        <v>0</v>
      </c>
      <c r="G5705" s="30" t="n">
        <f aca="false">'Scarico FP Delivery'!$AG5704</f>
        <v>0</v>
      </c>
      <c r="H5705" s="30" t="n">
        <f aca="false">'Scarico FP Delivery'!$U5704</f>
        <v>0</v>
      </c>
      <c r="I5705" s="32" t="n">
        <f aca="false">'Scarico FP Delivery'!$EW5704</f>
        <v>0</v>
      </c>
      <c r="J5705" s="33" t="n">
        <f aca="false">'Scarico FP Delivery'!$AJ5704</f>
        <v>0</v>
      </c>
      <c r="K5705" s="34" t="n">
        <f aca="false">'Scarico FP Delivery'!AV5704</f>
        <v>0</v>
      </c>
      <c r="L5705" s="51" t="n">
        <f aca="false">'Scarico FP Delivery'!AF5704</f>
        <v>0</v>
      </c>
      <c r="M5705" s="36" t="n">
        <f aca="false">'Scarico FP Delivery'!EL5704</f>
        <v>0</v>
      </c>
      <c r="N5705" s="37" t="e">
        <f aca="false">VLOOKUP($P5705,Formule!$O$2:$P$200,2,0)</f>
        <v>#N/A</v>
      </c>
      <c r="O5705" s="38" t="e">
        <f aca="false">VLOOKUP($P5705,Formule!$B$2:$C$202,2,0)</f>
        <v>#N/A</v>
      </c>
      <c r="P5705" s="39" t="n">
        <f aca="false">'Scarico FP Delivery'!$AC5704</f>
        <v>0</v>
      </c>
      <c r="Q5705" s="40" t="n">
        <f aca="false">'Scarico FP Delivery'!$AD5704</f>
        <v>0</v>
      </c>
      <c r="R5705" s="41" t="n">
        <f aca="false">'Scarico FP Delivery'!$DO5704</f>
        <v>0</v>
      </c>
      <c r="S5705" s="30" t="e">
        <f aca="false">VLOOKUP($R5705,Formule!$H$2:$I$250,2,0)</f>
        <v>#N/A</v>
      </c>
      <c r="T5705" s="42"/>
      <c r="U5705" s="43" t="e">
        <f aca="false">VLOOKUP($P5705,Formule!$E$2:$F$200,2,0)</f>
        <v>#N/A</v>
      </c>
      <c r="V5705" s="44" t="e">
        <f aca="false">U5705*(25/100)</f>
        <v>#N/A</v>
      </c>
      <c r="W5705" s="45" t="e">
        <f aca="false">U5705-V5705</f>
        <v>#N/A</v>
      </c>
      <c r="Y5705" s="14" t="s">
        <v>2257</v>
      </c>
    </row>
    <row r="5706" customFormat="false" ht="12.75" hidden="false" customHeight="false" outlineLevel="0" collapsed="false">
      <c r="A5706" s="28" t="n">
        <v>5704</v>
      </c>
      <c r="B5706" s="29"/>
      <c r="C5706" s="30"/>
      <c r="D5706" s="30" t="n">
        <f aca="false">'Scarico FP Delivery'!$CY5705</f>
        <v>0</v>
      </c>
      <c r="E5706" s="31" t="n">
        <f aca="false">'Scarico FP Delivery'!$AH5705</f>
        <v>0</v>
      </c>
      <c r="F5706" s="31" t="n">
        <f aca="false">'Scarico FP Delivery'!$Z5705</f>
        <v>0</v>
      </c>
      <c r="G5706" s="30" t="n">
        <f aca="false">'Scarico FP Delivery'!$AG5705</f>
        <v>0</v>
      </c>
      <c r="H5706" s="30" t="n">
        <f aca="false">'Scarico FP Delivery'!$U5705</f>
        <v>0</v>
      </c>
      <c r="I5706" s="32" t="n">
        <f aca="false">'Scarico FP Delivery'!$EW5705</f>
        <v>0</v>
      </c>
      <c r="J5706" s="33" t="n">
        <f aca="false">'Scarico FP Delivery'!$AJ5705</f>
        <v>0</v>
      </c>
      <c r="K5706" s="34" t="n">
        <f aca="false">'Scarico FP Delivery'!AV5705</f>
        <v>0</v>
      </c>
      <c r="L5706" s="51" t="n">
        <f aca="false">'Scarico FP Delivery'!AF5705</f>
        <v>0</v>
      </c>
      <c r="M5706" s="36" t="n">
        <f aca="false">'Scarico FP Delivery'!EL5705</f>
        <v>0</v>
      </c>
      <c r="N5706" s="37" t="e">
        <f aca="false">VLOOKUP($P5706,Formule!$O$2:$P$200,2,0)</f>
        <v>#N/A</v>
      </c>
      <c r="O5706" s="38" t="e">
        <f aca="false">VLOOKUP($P5706,Formule!$B$2:$C$202,2,0)</f>
        <v>#N/A</v>
      </c>
      <c r="P5706" s="39" t="n">
        <f aca="false">'Scarico FP Delivery'!$AC5705</f>
        <v>0</v>
      </c>
      <c r="Q5706" s="40" t="n">
        <f aca="false">'Scarico FP Delivery'!$AD5705</f>
        <v>0</v>
      </c>
      <c r="R5706" s="41" t="n">
        <f aca="false">'Scarico FP Delivery'!$DO5705</f>
        <v>0</v>
      </c>
      <c r="S5706" s="30" t="e">
        <f aca="false">VLOOKUP($R5706,Formule!$H$2:$I$250,2,0)</f>
        <v>#N/A</v>
      </c>
      <c r="T5706" s="42"/>
      <c r="U5706" s="43" t="e">
        <f aca="false">VLOOKUP($P5706,Formule!$E$2:$F$200,2,0)</f>
        <v>#N/A</v>
      </c>
      <c r="V5706" s="44" t="e">
        <f aca="false">U5706*(25/100)</f>
        <v>#N/A</v>
      </c>
      <c r="W5706" s="45" t="e">
        <f aca="false">U5706-V5706</f>
        <v>#N/A</v>
      </c>
      <c r="Y5706" s="14" t="s">
        <v>2257</v>
      </c>
    </row>
    <row r="5707" customFormat="false" ht="12.75" hidden="false" customHeight="false" outlineLevel="0" collapsed="false">
      <c r="A5707" s="46" t="n">
        <v>5705</v>
      </c>
      <c r="B5707" s="29"/>
      <c r="C5707" s="30"/>
      <c r="D5707" s="30" t="n">
        <f aca="false">'Scarico FP Delivery'!$CY5706</f>
        <v>0</v>
      </c>
      <c r="E5707" s="31" t="n">
        <f aca="false">'Scarico FP Delivery'!$AH5706</f>
        <v>0</v>
      </c>
      <c r="F5707" s="31" t="n">
        <f aca="false">'Scarico FP Delivery'!$Z5706</f>
        <v>0</v>
      </c>
      <c r="G5707" s="30" t="n">
        <f aca="false">'Scarico FP Delivery'!$AG5706</f>
        <v>0</v>
      </c>
      <c r="H5707" s="30" t="n">
        <f aca="false">'Scarico FP Delivery'!$U5706</f>
        <v>0</v>
      </c>
      <c r="I5707" s="32" t="n">
        <f aca="false">'Scarico FP Delivery'!$EW5706</f>
        <v>0</v>
      </c>
      <c r="J5707" s="33" t="n">
        <f aca="false">'Scarico FP Delivery'!$AJ5706</f>
        <v>0</v>
      </c>
      <c r="K5707" s="34" t="n">
        <f aca="false">'Scarico FP Delivery'!AV5706</f>
        <v>0</v>
      </c>
      <c r="L5707" s="51" t="n">
        <f aca="false">'Scarico FP Delivery'!AF5706</f>
        <v>0</v>
      </c>
      <c r="M5707" s="36" t="n">
        <f aca="false">'Scarico FP Delivery'!EL5706</f>
        <v>0</v>
      </c>
      <c r="N5707" s="37" t="e">
        <f aca="false">VLOOKUP($P5707,Formule!$O$2:$P$200,2,0)</f>
        <v>#N/A</v>
      </c>
      <c r="O5707" s="38" t="e">
        <f aca="false">VLOOKUP($P5707,Formule!$B$2:$C$202,2,0)</f>
        <v>#N/A</v>
      </c>
      <c r="P5707" s="39" t="n">
        <f aca="false">'Scarico FP Delivery'!$AC5706</f>
        <v>0</v>
      </c>
      <c r="Q5707" s="40" t="n">
        <f aca="false">'Scarico FP Delivery'!$AD5706</f>
        <v>0</v>
      </c>
      <c r="R5707" s="41" t="n">
        <f aca="false">'Scarico FP Delivery'!$DO5706</f>
        <v>0</v>
      </c>
      <c r="S5707" s="30" t="e">
        <f aca="false">VLOOKUP($R5707,Formule!$H$2:$I$250,2,0)</f>
        <v>#N/A</v>
      </c>
      <c r="T5707" s="42"/>
      <c r="U5707" s="43" t="e">
        <f aca="false">VLOOKUP($P5707,Formule!$E$2:$F$200,2,0)</f>
        <v>#N/A</v>
      </c>
      <c r="V5707" s="44" t="e">
        <f aca="false">U5707*(25/100)</f>
        <v>#N/A</v>
      </c>
      <c r="W5707" s="45" t="e">
        <f aca="false">U5707-V5707</f>
        <v>#N/A</v>
      </c>
      <c r="Y5707" s="14" t="s">
        <v>2257</v>
      </c>
    </row>
    <row r="5708" customFormat="false" ht="12.75" hidden="false" customHeight="false" outlineLevel="0" collapsed="false">
      <c r="A5708" s="46" t="n">
        <v>5706</v>
      </c>
      <c r="B5708" s="29"/>
      <c r="C5708" s="30"/>
      <c r="D5708" s="30" t="n">
        <f aca="false">'Scarico FP Delivery'!$CY5707</f>
        <v>0</v>
      </c>
      <c r="E5708" s="31" t="n">
        <f aca="false">'Scarico FP Delivery'!$AH5707</f>
        <v>0</v>
      </c>
      <c r="F5708" s="31" t="n">
        <f aca="false">'Scarico FP Delivery'!$Z5707</f>
        <v>0</v>
      </c>
      <c r="G5708" s="30" t="n">
        <f aca="false">'Scarico FP Delivery'!$AG5707</f>
        <v>0</v>
      </c>
      <c r="H5708" s="30" t="n">
        <f aca="false">'Scarico FP Delivery'!$U5707</f>
        <v>0</v>
      </c>
      <c r="I5708" s="32" t="n">
        <f aca="false">'Scarico FP Delivery'!$EW5707</f>
        <v>0</v>
      </c>
      <c r="J5708" s="33" t="n">
        <f aca="false">'Scarico FP Delivery'!$AJ5707</f>
        <v>0</v>
      </c>
      <c r="K5708" s="34" t="n">
        <f aca="false">'Scarico FP Delivery'!AV5707</f>
        <v>0</v>
      </c>
      <c r="L5708" s="51" t="n">
        <f aca="false">'Scarico FP Delivery'!AF5707</f>
        <v>0</v>
      </c>
      <c r="M5708" s="36" t="n">
        <f aca="false">'Scarico FP Delivery'!EL5707</f>
        <v>0</v>
      </c>
      <c r="N5708" s="37" t="e">
        <f aca="false">VLOOKUP($P5708,Formule!$O$2:$P$200,2,0)</f>
        <v>#N/A</v>
      </c>
      <c r="O5708" s="38" t="e">
        <f aca="false">VLOOKUP($P5708,Formule!$B$2:$C$202,2,0)</f>
        <v>#N/A</v>
      </c>
      <c r="P5708" s="39" t="n">
        <f aca="false">'Scarico FP Delivery'!$AC5707</f>
        <v>0</v>
      </c>
      <c r="Q5708" s="40" t="n">
        <f aca="false">'Scarico FP Delivery'!$AD5707</f>
        <v>0</v>
      </c>
      <c r="R5708" s="41" t="n">
        <f aca="false">'Scarico FP Delivery'!$DO5707</f>
        <v>0</v>
      </c>
      <c r="S5708" s="30" t="e">
        <f aca="false">VLOOKUP($R5708,Formule!$H$2:$I$250,2,0)</f>
        <v>#N/A</v>
      </c>
      <c r="T5708" s="42"/>
      <c r="U5708" s="43" t="e">
        <f aca="false">VLOOKUP($P5708,Formule!$E$2:$F$200,2,0)</f>
        <v>#N/A</v>
      </c>
      <c r="V5708" s="44" t="e">
        <f aca="false">U5708*(25/100)</f>
        <v>#N/A</v>
      </c>
      <c r="W5708" s="45" t="e">
        <f aca="false">U5708-V5708</f>
        <v>#N/A</v>
      </c>
      <c r="Y5708" s="14" t="s">
        <v>2257</v>
      </c>
    </row>
    <row r="5709" customFormat="false" ht="12.75" hidden="false" customHeight="false" outlineLevel="0" collapsed="false">
      <c r="A5709" s="28" t="n">
        <v>5707</v>
      </c>
      <c r="B5709" s="29"/>
      <c r="C5709" s="30"/>
      <c r="D5709" s="30" t="n">
        <f aca="false">'Scarico FP Delivery'!$CY5708</f>
        <v>0</v>
      </c>
      <c r="E5709" s="31" t="n">
        <f aca="false">'Scarico FP Delivery'!$AH5708</f>
        <v>0</v>
      </c>
      <c r="F5709" s="31" t="n">
        <f aca="false">'Scarico FP Delivery'!$Z5708</f>
        <v>0</v>
      </c>
      <c r="G5709" s="30" t="n">
        <f aca="false">'Scarico FP Delivery'!$AG5708</f>
        <v>0</v>
      </c>
      <c r="H5709" s="30" t="n">
        <f aca="false">'Scarico FP Delivery'!$U5708</f>
        <v>0</v>
      </c>
      <c r="I5709" s="32" t="n">
        <f aca="false">'Scarico FP Delivery'!$EW5708</f>
        <v>0</v>
      </c>
      <c r="J5709" s="33" t="n">
        <f aca="false">'Scarico FP Delivery'!$AJ5708</f>
        <v>0</v>
      </c>
      <c r="K5709" s="34" t="n">
        <f aca="false">'Scarico FP Delivery'!AV5708</f>
        <v>0</v>
      </c>
      <c r="L5709" s="51" t="n">
        <f aca="false">'Scarico FP Delivery'!AF5708</f>
        <v>0</v>
      </c>
      <c r="M5709" s="36" t="n">
        <f aca="false">'Scarico FP Delivery'!EL5708</f>
        <v>0</v>
      </c>
      <c r="N5709" s="37" t="e">
        <f aca="false">VLOOKUP($P5709,Formule!$O$2:$P$200,2,0)</f>
        <v>#N/A</v>
      </c>
      <c r="O5709" s="38" t="e">
        <f aca="false">VLOOKUP($P5709,Formule!$B$2:$C$202,2,0)</f>
        <v>#N/A</v>
      </c>
      <c r="P5709" s="39" t="n">
        <f aca="false">'Scarico FP Delivery'!$AC5708</f>
        <v>0</v>
      </c>
      <c r="Q5709" s="40" t="n">
        <f aca="false">'Scarico FP Delivery'!$AD5708</f>
        <v>0</v>
      </c>
      <c r="R5709" s="41" t="n">
        <f aca="false">'Scarico FP Delivery'!$DO5708</f>
        <v>0</v>
      </c>
      <c r="S5709" s="30" t="e">
        <f aca="false">VLOOKUP($R5709,Formule!$H$2:$I$250,2,0)</f>
        <v>#N/A</v>
      </c>
      <c r="T5709" s="42"/>
      <c r="U5709" s="43" t="e">
        <f aca="false">VLOOKUP($P5709,Formule!$E$2:$F$200,2,0)</f>
        <v>#N/A</v>
      </c>
      <c r="V5709" s="44" t="e">
        <f aca="false">U5709*(25/100)</f>
        <v>#N/A</v>
      </c>
      <c r="W5709" s="45" t="e">
        <f aca="false">U5709-V5709</f>
        <v>#N/A</v>
      </c>
      <c r="Y5709" s="14" t="s">
        <v>2257</v>
      </c>
    </row>
    <row r="5710" customFormat="false" ht="12.75" hidden="false" customHeight="false" outlineLevel="0" collapsed="false">
      <c r="A5710" s="46" t="n">
        <v>5708</v>
      </c>
      <c r="B5710" s="29"/>
      <c r="C5710" s="30"/>
      <c r="D5710" s="30" t="n">
        <f aca="false">'Scarico FP Delivery'!$CY5709</f>
        <v>0</v>
      </c>
      <c r="E5710" s="31" t="n">
        <f aca="false">'Scarico FP Delivery'!$AH5709</f>
        <v>0</v>
      </c>
      <c r="F5710" s="31" t="n">
        <f aca="false">'Scarico FP Delivery'!$Z5709</f>
        <v>0</v>
      </c>
      <c r="G5710" s="30" t="n">
        <f aca="false">'Scarico FP Delivery'!$AG5709</f>
        <v>0</v>
      </c>
      <c r="H5710" s="30" t="n">
        <f aca="false">'Scarico FP Delivery'!$U5709</f>
        <v>0</v>
      </c>
      <c r="I5710" s="32" t="n">
        <f aca="false">'Scarico FP Delivery'!$EW5709</f>
        <v>0</v>
      </c>
      <c r="J5710" s="33" t="n">
        <f aca="false">'Scarico FP Delivery'!$AJ5709</f>
        <v>0</v>
      </c>
      <c r="K5710" s="34" t="n">
        <f aca="false">'Scarico FP Delivery'!AV5709</f>
        <v>0</v>
      </c>
      <c r="L5710" s="51" t="n">
        <f aca="false">'Scarico FP Delivery'!AF5709</f>
        <v>0</v>
      </c>
      <c r="M5710" s="36" t="n">
        <f aca="false">'Scarico FP Delivery'!EL5709</f>
        <v>0</v>
      </c>
      <c r="N5710" s="37" t="e">
        <f aca="false">VLOOKUP($P5710,Formule!$O$2:$P$200,2,0)</f>
        <v>#N/A</v>
      </c>
      <c r="O5710" s="38" t="e">
        <f aca="false">VLOOKUP($P5710,Formule!$B$2:$C$202,2,0)</f>
        <v>#N/A</v>
      </c>
      <c r="P5710" s="39" t="n">
        <f aca="false">'Scarico FP Delivery'!$AC5709</f>
        <v>0</v>
      </c>
      <c r="Q5710" s="40" t="n">
        <f aca="false">'Scarico FP Delivery'!$AD5709</f>
        <v>0</v>
      </c>
      <c r="R5710" s="41" t="n">
        <f aca="false">'Scarico FP Delivery'!$DO5709</f>
        <v>0</v>
      </c>
      <c r="S5710" s="30" t="e">
        <f aca="false">VLOOKUP($R5710,Formule!$H$2:$I$250,2,0)</f>
        <v>#N/A</v>
      </c>
      <c r="T5710" s="42"/>
      <c r="U5710" s="43" t="e">
        <f aca="false">VLOOKUP($P5710,Formule!$E$2:$F$200,2,0)</f>
        <v>#N/A</v>
      </c>
      <c r="V5710" s="44" t="e">
        <f aca="false">U5710*(25/100)</f>
        <v>#N/A</v>
      </c>
      <c r="W5710" s="45" t="e">
        <f aca="false">U5710-V5710</f>
        <v>#N/A</v>
      </c>
      <c r="Y5710" s="14" t="s">
        <v>2257</v>
      </c>
    </row>
    <row r="5711" customFormat="false" ht="12.75" hidden="false" customHeight="false" outlineLevel="0" collapsed="false">
      <c r="A5711" s="46" t="n">
        <v>5709</v>
      </c>
      <c r="B5711" s="29"/>
      <c r="C5711" s="30"/>
      <c r="D5711" s="30" t="n">
        <f aca="false">'Scarico FP Delivery'!$CY5710</f>
        <v>0</v>
      </c>
      <c r="E5711" s="31" t="n">
        <f aca="false">'Scarico FP Delivery'!$AH5710</f>
        <v>0</v>
      </c>
      <c r="F5711" s="31" t="n">
        <f aca="false">'Scarico FP Delivery'!$Z5710</f>
        <v>0</v>
      </c>
      <c r="G5711" s="30" t="n">
        <f aca="false">'Scarico FP Delivery'!$AG5710</f>
        <v>0</v>
      </c>
      <c r="H5711" s="30" t="n">
        <f aca="false">'Scarico FP Delivery'!$U5710</f>
        <v>0</v>
      </c>
      <c r="I5711" s="32" t="n">
        <f aca="false">'Scarico FP Delivery'!$EW5710</f>
        <v>0</v>
      </c>
      <c r="J5711" s="33" t="n">
        <f aca="false">'Scarico FP Delivery'!$AJ5710</f>
        <v>0</v>
      </c>
      <c r="K5711" s="34" t="n">
        <f aca="false">'Scarico FP Delivery'!AV5710</f>
        <v>0</v>
      </c>
      <c r="L5711" s="51" t="n">
        <f aca="false">'Scarico FP Delivery'!AF5710</f>
        <v>0</v>
      </c>
      <c r="M5711" s="36" t="n">
        <f aca="false">'Scarico FP Delivery'!EL5710</f>
        <v>0</v>
      </c>
      <c r="N5711" s="37" t="e">
        <f aca="false">VLOOKUP($P5711,Formule!$O$2:$P$200,2,0)</f>
        <v>#N/A</v>
      </c>
      <c r="O5711" s="38" t="e">
        <f aca="false">VLOOKUP($P5711,Formule!$B$2:$C$202,2,0)</f>
        <v>#N/A</v>
      </c>
      <c r="P5711" s="39" t="n">
        <f aca="false">'Scarico FP Delivery'!$AC5710</f>
        <v>0</v>
      </c>
      <c r="Q5711" s="40" t="n">
        <f aca="false">'Scarico FP Delivery'!$AD5710</f>
        <v>0</v>
      </c>
      <c r="R5711" s="41" t="n">
        <f aca="false">'Scarico FP Delivery'!$DO5710</f>
        <v>0</v>
      </c>
      <c r="S5711" s="30" t="e">
        <f aca="false">VLOOKUP($R5711,Formule!$H$2:$I$250,2,0)</f>
        <v>#N/A</v>
      </c>
      <c r="T5711" s="42"/>
      <c r="U5711" s="43" t="e">
        <f aca="false">VLOOKUP($P5711,Formule!$E$2:$F$200,2,0)</f>
        <v>#N/A</v>
      </c>
      <c r="V5711" s="44" t="e">
        <f aca="false">U5711*(25/100)</f>
        <v>#N/A</v>
      </c>
      <c r="W5711" s="45" t="e">
        <f aca="false">U5711-V5711</f>
        <v>#N/A</v>
      </c>
      <c r="Y5711" s="14" t="s">
        <v>2257</v>
      </c>
    </row>
    <row r="5712" customFormat="false" ht="12.75" hidden="false" customHeight="false" outlineLevel="0" collapsed="false">
      <c r="A5712" s="28" t="n">
        <v>5710</v>
      </c>
      <c r="B5712" s="29"/>
      <c r="C5712" s="30"/>
      <c r="D5712" s="30" t="n">
        <f aca="false">'Scarico FP Delivery'!$CY5711</f>
        <v>0</v>
      </c>
      <c r="E5712" s="31" t="n">
        <f aca="false">'Scarico FP Delivery'!$AH5711</f>
        <v>0</v>
      </c>
      <c r="F5712" s="31" t="n">
        <f aca="false">'Scarico FP Delivery'!$Z5711</f>
        <v>0</v>
      </c>
      <c r="G5712" s="30" t="n">
        <f aca="false">'Scarico FP Delivery'!$AG5711</f>
        <v>0</v>
      </c>
      <c r="H5712" s="30" t="n">
        <f aca="false">'Scarico FP Delivery'!$U5711</f>
        <v>0</v>
      </c>
      <c r="I5712" s="32" t="n">
        <f aca="false">'Scarico FP Delivery'!$EW5711</f>
        <v>0</v>
      </c>
      <c r="J5712" s="33" t="n">
        <f aca="false">'Scarico FP Delivery'!$AJ5711</f>
        <v>0</v>
      </c>
      <c r="K5712" s="34" t="n">
        <f aca="false">'Scarico FP Delivery'!AV5711</f>
        <v>0</v>
      </c>
      <c r="L5712" s="51" t="n">
        <f aca="false">'Scarico FP Delivery'!AF5711</f>
        <v>0</v>
      </c>
      <c r="M5712" s="36" t="n">
        <f aca="false">'Scarico FP Delivery'!EL5711</f>
        <v>0</v>
      </c>
      <c r="N5712" s="37" t="e">
        <f aca="false">VLOOKUP($P5712,Formule!$O$2:$P$200,2,0)</f>
        <v>#N/A</v>
      </c>
      <c r="O5712" s="38" t="e">
        <f aca="false">VLOOKUP($P5712,Formule!$B$2:$C$202,2,0)</f>
        <v>#N/A</v>
      </c>
      <c r="P5712" s="39" t="n">
        <f aca="false">'Scarico FP Delivery'!$AC5711</f>
        <v>0</v>
      </c>
      <c r="Q5712" s="40" t="n">
        <f aca="false">'Scarico FP Delivery'!$AD5711</f>
        <v>0</v>
      </c>
      <c r="R5712" s="41" t="n">
        <f aca="false">'Scarico FP Delivery'!$DO5711</f>
        <v>0</v>
      </c>
      <c r="S5712" s="30" t="e">
        <f aca="false">VLOOKUP($R5712,Formule!$H$2:$I$250,2,0)</f>
        <v>#N/A</v>
      </c>
      <c r="T5712" s="42"/>
      <c r="U5712" s="43" t="e">
        <f aca="false">VLOOKUP($P5712,Formule!$E$2:$F$200,2,0)</f>
        <v>#N/A</v>
      </c>
      <c r="V5712" s="44" t="e">
        <f aca="false">U5712*(25/100)</f>
        <v>#N/A</v>
      </c>
      <c r="W5712" s="45" t="e">
        <f aca="false">U5712-V5712</f>
        <v>#N/A</v>
      </c>
      <c r="Y5712" s="14" t="s">
        <v>2257</v>
      </c>
    </row>
    <row r="5713" customFormat="false" ht="12.75" hidden="false" customHeight="false" outlineLevel="0" collapsed="false">
      <c r="A5713" s="46" t="n">
        <v>5711</v>
      </c>
      <c r="B5713" s="29"/>
      <c r="C5713" s="30"/>
      <c r="D5713" s="30" t="n">
        <f aca="false">'Scarico FP Delivery'!$CY5712</f>
        <v>0</v>
      </c>
      <c r="E5713" s="31" t="n">
        <f aca="false">'Scarico FP Delivery'!$AH5712</f>
        <v>0</v>
      </c>
      <c r="F5713" s="31" t="n">
        <f aca="false">'Scarico FP Delivery'!$Z5712</f>
        <v>0</v>
      </c>
      <c r="G5713" s="30" t="n">
        <f aca="false">'Scarico FP Delivery'!$AG5712</f>
        <v>0</v>
      </c>
      <c r="H5713" s="30" t="n">
        <f aca="false">'Scarico FP Delivery'!$U5712</f>
        <v>0</v>
      </c>
      <c r="I5713" s="32" t="n">
        <f aca="false">'Scarico FP Delivery'!$EW5712</f>
        <v>0</v>
      </c>
      <c r="J5713" s="33" t="n">
        <f aca="false">'Scarico FP Delivery'!$AJ5712</f>
        <v>0</v>
      </c>
      <c r="K5713" s="34" t="n">
        <f aca="false">'Scarico FP Delivery'!AV5712</f>
        <v>0</v>
      </c>
      <c r="L5713" s="51" t="n">
        <f aca="false">'Scarico FP Delivery'!AF5712</f>
        <v>0</v>
      </c>
      <c r="M5713" s="36" t="n">
        <f aca="false">'Scarico FP Delivery'!EL5712</f>
        <v>0</v>
      </c>
      <c r="N5713" s="37" t="e">
        <f aca="false">VLOOKUP($P5713,Formule!$O$2:$P$200,2,0)</f>
        <v>#N/A</v>
      </c>
      <c r="O5713" s="38" t="e">
        <f aca="false">VLOOKUP($P5713,Formule!$B$2:$C$202,2,0)</f>
        <v>#N/A</v>
      </c>
      <c r="P5713" s="39" t="n">
        <f aca="false">'Scarico FP Delivery'!$AC5712</f>
        <v>0</v>
      </c>
      <c r="Q5713" s="40" t="n">
        <f aca="false">'Scarico FP Delivery'!$AD5712</f>
        <v>0</v>
      </c>
      <c r="R5713" s="41" t="n">
        <f aca="false">'Scarico FP Delivery'!$DO5712</f>
        <v>0</v>
      </c>
      <c r="S5713" s="30" t="e">
        <f aca="false">VLOOKUP($R5713,Formule!$H$2:$I$250,2,0)</f>
        <v>#N/A</v>
      </c>
      <c r="T5713" s="42"/>
      <c r="U5713" s="43" t="e">
        <f aca="false">VLOOKUP($P5713,Formule!$E$2:$F$200,2,0)</f>
        <v>#N/A</v>
      </c>
      <c r="V5713" s="44" t="e">
        <f aca="false">U5713*(25/100)</f>
        <v>#N/A</v>
      </c>
      <c r="W5713" s="45" t="e">
        <f aca="false">U5713-V5713</f>
        <v>#N/A</v>
      </c>
      <c r="Y5713" s="14" t="s">
        <v>2257</v>
      </c>
    </row>
    <row r="5714" customFormat="false" ht="12.75" hidden="false" customHeight="false" outlineLevel="0" collapsed="false">
      <c r="A5714" s="46" t="n">
        <v>5712</v>
      </c>
      <c r="B5714" s="29"/>
      <c r="C5714" s="30"/>
      <c r="D5714" s="30" t="n">
        <f aca="false">'Scarico FP Delivery'!$CY5713</f>
        <v>0</v>
      </c>
      <c r="E5714" s="31" t="n">
        <f aca="false">'Scarico FP Delivery'!$AH5713</f>
        <v>0</v>
      </c>
      <c r="F5714" s="31" t="n">
        <f aca="false">'Scarico FP Delivery'!$Z5713</f>
        <v>0</v>
      </c>
      <c r="G5714" s="30" t="n">
        <f aca="false">'Scarico FP Delivery'!$AG5713</f>
        <v>0</v>
      </c>
      <c r="H5714" s="30" t="n">
        <f aca="false">'Scarico FP Delivery'!$U5713</f>
        <v>0</v>
      </c>
      <c r="I5714" s="32" t="n">
        <f aca="false">'Scarico FP Delivery'!$EW5713</f>
        <v>0</v>
      </c>
      <c r="J5714" s="33" t="n">
        <f aca="false">'Scarico FP Delivery'!$AJ5713</f>
        <v>0</v>
      </c>
      <c r="K5714" s="34" t="n">
        <f aca="false">'Scarico FP Delivery'!AV5713</f>
        <v>0</v>
      </c>
      <c r="L5714" s="51" t="n">
        <f aca="false">'Scarico FP Delivery'!AF5713</f>
        <v>0</v>
      </c>
      <c r="M5714" s="36" t="n">
        <f aca="false">'Scarico FP Delivery'!EL5713</f>
        <v>0</v>
      </c>
      <c r="N5714" s="37" t="e">
        <f aca="false">VLOOKUP($P5714,Formule!$O$2:$P$200,2,0)</f>
        <v>#N/A</v>
      </c>
      <c r="O5714" s="38" t="e">
        <f aca="false">VLOOKUP($P5714,Formule!$B$2:$C$202,2,0)</f>
        <v>#N/A</v>
      </c>
      <c r="P5714" s="39" t="n">
        <f aca="false">'Scarico FP Delivery'!$AC5713</f>
        <v>0</v>
      </c>
      <c r="Q5714" s="40" t="n">
        <f aca="false">'Scarico FP Delivery'!$AD5713</f>
        <v>0</v>
      </c>
      <c r="R5714" s="41" t="n">
        <f aca="false">'Scarico FP Delivery'!$DO5713</f>
        <v>0</v>
      </c>
      <c r="S5714" s="30" t="e">
        <f aca="false">VLOOKUP($R5714,Formule!$H$2:$I$250,2,0)</f>
        <v>#N/A</v>
      </c>
      <c r="T5714" s="42"/>
      <c r="U5714" s="43" t="e">
        <f aca="false">VLOOKUP($P5714,Formule!$E$2:$F$200,2,0)</f>
        <v>#N/A</v>
      </c>
      <c r="V5714" s="44" t="e">
        <f aca="false">U5714*(25/100)</f>
        <v>#N/A</v>
      </c>
      <c r="W5714" s="45" t="e">
        <f aca="false">U5714-V5714</f>
        <v>#N/A</v>
      </c>
      <c r="Y5714" s="14" t="s">
        <v>2257</v>
      </c>
    </row>
    <row r="5715" customFormat="false" ht="12.75" hidden="false" customHeight="false" outlineLevel="0" collapsed="false">
      <c r="A5715" s="28" t="n">
        <v>5713</v>
      </c>
      <c r="B5715" s="29"/>
      <c r="C5715" s="30"/>
      <c r="D5715" s="30" t="n">
        <f aca="false">'Scarico FP Delivery'!$CY5714</f>
        <v>0</v>
      </c>
      <c r="E5715" s="31" t="n">
        <f aca="false">'Scarico FP Delivery'!$AH5714</f>
        <v>0</v>
      </c>
      <c r="F5715" s="31" t="n">
        <f aca="false">'Scarico FP Delivery'!$Z5714</f>
        <v>0</v>
      </c>
      <c r="G5715" s="30" t="n">
        <f aca="false">'Scarico FP Delivery'!$AG5714</f>
        <v>0</v>
      </c>
      <c r="H5715" s="30" t="n">
        <f aca="false">'Scarico FP Delivery'!$U5714</f>
        <v>0</v>
      </c>
      <c r="I5715" s="32" t="n">
        <f aca="false">'Scarico FP Delivery'!$EW5714</f>
        <v>0</v>
      </c>
      <c r="J5715" s="33" t="n">
        <f aca="false">'Scarico FP Delivery'!$AJ5714</f>
        <v>0</v>
      </c>
      <c r="K5715" s="34" t="n">
        <f aca="false">'Scarico FP Delivery'!AV5714</f>
        <v>0</v>
      </c>
      <c r="L5715" s="51" t="n">
        <f aca="false">'Scarico FP Delivery'!AF5714</f>
        <v>0</v>
      </c>
      <c r="M5715" s="36" t="n">
        <f aca="false">'Scarico FP Delivery'!EL5714</f>
        <v>0</v>
      </c>
      <c r="N5715" s="37" t="e">
        <f aca="false">VLOOKUP($P5715,Formule!$O$2:$P$200,2,0)</f>
        <v>#N/A</v>
      </c>
      <c r="O5715" s="38" t="e">
        <f aca="false">VLOOKUP($P5715,Formule!$B$2:$C$202,2,0)</f>
        <v>#N/A</v>
      </c>
      <c r="P5715" s="39" t="n">
        <f aca="false">'Scarico FP Delivery'!$AC5714</f>
        <v>0</v>
      </c>
      <c r="Q5715" s="40" t="n">
        <f aca="false">'Scarico FP Delivery'!$AD5714</f>
        <v>0</v>
      </c>
      <c r="R5715" s="41" t="n">
        <f aca="false">'Scarico FP Delivery'!$DO5714</f>
        <v>0</v>
      </c>
      <c r="S5715" s="30" t="e">
        <f aca="false">VLOOKUP($R5715,Formule!$H$2:$I$250,2,0)</f>
        <v>#N/A</v>
      </c>
      <c r="T5715" s="42"/>
      <c r="U5715" s="43" t="e">
        <f aca="false">VLOOKUP($P5715,Formule!$E$2:$F$200,2,0)</f>
        <v>#N/A</v>
      </c>
      <c r="V5715" s="44" t="e">
        <f aca="false">U5715*(25/100)</f>
        <v>#N/A</v>
      </c>
      <c r="W5715" s="45" t="e">
        <f aca="false">U5715-V5715</f>
        <v>#N/A</v>
      </c>
      <c r="Y5715" s="14" t="s">
        <v>2257</v>
      </c>
    </row>
    <row r="5716" customFormat="false" ht="12.75" hidden="false" customHeight="false" outlineLevel="0" collapsed="false">
      <c r="A5716" s="46" t="n">
        <v>5714</v>
      </c>
      <c r="B5716" s="29"/>
      <c r="C5716" s="30"/>
      <c r="D5716" s="30" t="n">
        <f aca="false">'Scarico FP Delivery'!$CY5715</f>
        <v>0</v>
      </c>
      <c r="E5716" s="31" t="n">
        <f aca="false">'Scarico FP Delivery'!$AH5715</f>
        <v>0</v>
      </c>
      <c r="F5716" s="31" t="n">
        <f aca="false">'Scarico FP Delivery'!$Z5715</f>
        <v>0</v>
      </c>
      <c r="G5716" s="30" t="n">
        <f aca="false">'Scarico FP Delivery'!$AG5715</f>
        <v>0</v>
      </c>
      <c r="H5716" s="30" t="n">
        <f aca="false">'Scarico FP Delivery'!$U5715</f>
        <v>0</v>
      </c>
      <c r="I5716" s="32" t="n">
        <f aca="false">'Scarico FP Delivery'!$EW5715</f>
        <v>0</v>
      </c>
      <c r="J5716" s="33" t="n">
        <f aca="false">'Scarico FP Delivery'!$AJ5715</f>
        <v>0</v>
      </c>
      <c r="K5716" s="34" t="n">
        <f aca="false">'Scarico FP Delivery'!AV5715</f>
        <v>0</v>
      </c>
      <c r="L5716" s="51" t="n">
        <f aca="false">'Scarico FP Delivery'!AF5715</f>
        <v>0</v>
      </c>
      <c r="M5716" s="36" t="n">
        <f aca="false">'Scarico FP Delivery'!EL5715</f>
        <v>0</v>
      </c>
      <c r="N5716" s="37" t="e">
        <f aca="false">VLOOKUP($P5716,Formule!$O$2:$P$200,2,0)</f>
        <v>#N/A</v>
      </c>
      <c r="O5716" s="38" t="e">
        <f aca="false">VLOOKUP($P5716,Formule!$B$2:$C$202,2,0)</f>
        <v>#N/A</v>
      </c>
      <c r="P5716" s="39" t="n">
        <f aca="false">'Scarico FP Delivery'!$AC5715</f>
        <v>0</v>
      </c>
      <c r="Q5716" s="40" t="n">
        <f aca="false">'Scarico FP Delivery'!$AD5715</f>
        <v>0</v>
      </c>
      <c r="R5716" s="41" t="n">
        <f aca="false">'Scarico FP Delivery'!$DO5715</f>
        <v>0</v>
      </c>
      <c r="S5716" s="30" t="e">
        <f aca="false">VLOOKUP($R5716,Formule!$H$2:$I$250,2,0)</f>
        <v>#N/A</v>
      </c>
      <c r="T5716" s="42"/>
      <c r="U5716" s="43" t="e">
        <f aca="false">VLOOKUP($P5716,Formule!$E$2:$F$200,2,0)</f>
        <v>#N/A</v>
      </c>
      <c r="V5716" s="44" t="e">
        <f aca="false">U5716*(25/100)</f>
        <v>#N/A</v>
      </c>
      <c r="W5716" s="45" t="e">
        <f aca="false">U5716-V5716</f>
        <v>#N/A</v>
      </c>
      <c r="Y5716" s="14" t="s">
        <v>2257</v>
      </c>
    </row>
    <row r="5717" customFormat="false" ht="12.75" hidden="false" customHeight="false" outlineLevel="0" collapsed="false">
      <c r="A5717" s="46" t="n">
        <v>5715</v>
      </c>
      <c r="B5717" s="29"/>
      <c r="C5717" s="30"/>
      <c r="D5717" s="30" t="n">
        <f aca="false">'Scarico FP Delivery'!$CY5716</f>
        <v>0</v>
      </c>
      <c r="E5717" s="31" t="n">
        <f aca="false">'Scarico FP Delivery'!$AH5716</f>
        <v>0</v>
      </c>
      <c r="F5717" s="31" t="n">
        <f aca="false">'Scarico FP Delivery'!$Z5716</f>
        <v>0</v>
      </c>
      <c r="G5717" s="30" t="n">
        <f aca="false">'Scarico FP Delivery'!$AG5716</f>
        <v>0</v>
      </c>
      <c r="H5717" s="30" t="n">
        <f aca="false">'Scarico FP Delivery'!$U5716</f>
        <v>0</v>
      </c>
      <c r="I5717" s="32" t="n">
        <f aca="false">'Scarico FP Delivery'!$EW5716</f>
        <v>0</v>
      </c>
      <c r="J5717" s="33" t="n">
        <f aca="false">'Scarico FP Delivery'!$AJ5716</f>
        <v>0</v>
      </c>
      <c r="K5717" s="34" t="n">
        <f aca="false">'Scarico FP Delivery'!AV5716</f>
        <v>0</v>
      </c>
      <c r="L5717" s="51" t="n">
        <f aca="false">'Scarico FP Delivery'!AF5716</f>
        <v>0</v>
      </c>
      <c r="M5717" s="36" t="n">
        <f aca="false">'Scarico FP Delivery'!EL5716</f>
        <v>0</v>
      </c>
      <c r="N5717" s="37" t="e">
        <f aca="false">VLOOKUP($P5717,Formule!$O$2:$P$200,2,0)</f>
        <v>#N/A</v>
      </c>
      <c r="O5717" s="38" t="e">
        <f aca="false">VLOOKUP($P5717,Formule!$B$2:$C$202,2,0)</f>
        <v>#N/A</v>
      </c>
      <c r="P5717" s="39" t="n">
        <f aca="false">'Scarico FP Delivery'!$AC5716</f>
        <v>0</v>
      </c>
      <c r="Q5717" s="40" t="n">
        <f aca="false">'Scarico FP Delivery'!$AD5716</f>
        <v>0</v>
      </c>
      <c r="R5717" s="41" t="n">
        <f aca="false">'Scarico FP Delivery'!$DO5716</f>
        <v>0</v>
      </c>
      <c r="S5717" s="30" t="e">
        <f aca="false">VLOOKUP($R5717,Formule!$H$2:$I$250,2,0)</f>
        <v>#N/A</v>
      </c>
      <c r="T5717" s="42"/>
      <c r="U5717" s="43" t="e">
        <f aca="false">VLOOKUP($P5717,Formule!$E$2:$F$200,2,0)</f>
        <v>#N/A</v>
      </c>
      <c r="V5717" s="44" t="e">
        <f aca="false">U5717*(25/100)</f>
        <v>#N/A</v>
      </c>
      <c r="W5717" s="45" t="e">
        <f aca="false">U5717-V5717</f>
        <v>#N/A</v>
      </c>
      <c r="Y5717" s="14" t="s">
        <v>2257</v>
      </c>
    </row>
    <row r="5718" customFormat="false" ht="12.75" hidden="false" customHeight="false" outlineLevel="0" collapsed="false">
      <c r="A5718" s="28" t="n">
        <v>5716</v>
      </c>
      <c r="B5718" s="29"/>
      <c r="C5718" s="30"/>
      <c r="D5718" s="30" t="n">
        <f aca="false">'Scarico FP Delivery'!$CY5717</f>
        <v>0</v>
      </c>
      <c r="E5718" s="31" t="n">
        <f aca="false">'Scarico FP Delivery'!$AH5717</f>
        <v>0</v>
      </c>
      <c r="F5718" s="31" t="n">
        <f aca="false">'Scarico FP Delivery'!$Z5717</f>
        <v>0</v>
      </c>
      <c r="G5718" s="30" t="n">
        <f aca="false">'Scarico FP Delivery'!$AG5717</f>
        <v>0</v>
      </c>
      <c r="H5718" s="30" t="n">
        <f aca="false">'Scarico FP Delivery'!$U5717</f>
        <v>0</v>
      </c>
      <c r="I5718" s="32" t="n">
        <f aca="false">'Scarico FP Delivery'!$EW5717</f>
        <v>0</v>
      </c>
      <c r="J5718" s="33" t="n">
        <f aca="false">'Scarico FP Delivery'!$AJ5717</f>
        <v>0</v>
      </c>
      <c r="K5718" s="34" t="n">
        <f aca="false">'Scarico FP Delivery'!AV5717</f>
        <v>0</v>
      </c>
      <c r="L5718" s="51" t="n">
        <f aca="false">'Scarico FP Delivery'!AF5717</f>
        <v>0</v>
      </c>
      <c r="M5718" s="36" t="n">
        <f aca="false">'Scarico FP Delivery'!EL5717</f>
        <v>0</v>
      </c>
      <c r="N5718" s="37" t="e">
        <f aca="false">VLOOKUP($P5718,Formule!$O$2:$P$200,2,0)</f>
        <v>#N/A</v>
      </c>
      <c r="O5718" s="38" t="e">
        <f aca="false">VLOOKUP($P5718,Formule!$B$2:$C$202,2,0)</f>
        <v>#N/A</v>
      </c>
      <c r="P5718" s="39" t="n">
        <f aca="false">'Scarico FP Delivery'!$AC5717</f>
        <v>0</v>
      </c>
      <c r="Q5718" s="40" t="n">
        <f aca="false">'Scarico FP Delivery'!$AD5717</f>
        <v>0</v>
      </c>
      <c r="R5718" s="41" t="n">
        <f aca="false">'Scarico FP Delivery'!$DO5717</f>
        <v>0</v>
      </c>
      <c r="S5718" s="30" t="e">
        <f aca="false">VLOOKUP($R5718,Formule!$H$2:$I$250,2,0)</f>
        <v>#N/A</v>
      </c>
      <c r="T5718" s="42"/>
      <c r="U5718" s="43" t="e">
        <f aca="false">VLOOKUP($P5718,Formule!$E$2:$F$200,2,0)</f>
        <v>#N/A</v>
      </c>
      <c r="V5718" s="44" t="e">
        <f aca="false">U5718*(25/100)</f>
        <v>#N/A</v>
      </c>
      <c r="W5718" s="45" t="e">
        <f aca="false">U5718-V5718</f>
        <v>#N/A</v>
      </c>
      <c r="Y5718" s="14" t="s">
        <v>2257</v>
      </c>
    </row>
    <row r="5719" customFormat="false" ht="12.75" hidden="false" customHeight="false" outlineLevel="0" collapsed="false">
      <c r="A5719" s="46" t="n">
        <v>5717</v>
      </c>
      <c r="B5719" s="29"/>
      <c r="C5719" s="30"/>
      <c r="D5719" s="30" t="n">
        <f aca="false">'Scarico FP Delivery'!$CY5718</f>
        <v>0</v>
      </c>
      <c r="E5719" s="31" t="n">
        <f aca="false">'Scarico FP Delivery'!$AH5718</f>
        <v>0</v>
      </c>
      <c r="F5719" s="31" t="n">
        <f aca="false">'Scarico FP Delivery'!$Z5718</f>
        <v>0</v>
      </c>
      <c r="G5719" s="30" t="n">
        <f aca="false">'Scarico FP Delivery'!$AG5718</f>
        <v>0</v>
      </c>
      <c r="H5719" s="30" t="n">
        <f aca="false">'Scarico FP Delivery'!$U5718</f>
        <v>0</v>
      </c>
      <c r="I5719" s="32" t="n">
        <f aca="false">'Scarico FP Delivery'!$EW5718</f>
        <v>0</v>
      </c>
      <c r="J5719" s="33" t="n">
        <f aca="false">'Scarico FP Delivery'!$AJ5718</f>
        <v>0</v>
      </c>
      <c r="K5719" s="34" t="n">
        <f aca="false">'Scarico FP Delivery'!AV5718</f>
        <v>0</v>
      </c>
      <c r="L5719" s="51" t="n">
        <f aca="false">'Scarico FP Delivery'!AF5718</f>
        <v>0</v>
      </c>
      <c r="M5719" s="36" t="n">
        <f aca="false">'Scarico FP Delivery'!EL5718</f>
        <v>0</v>
      </c>
      <c r="N5719" s="37" t="e">
        <f aca="false">VLOOKUP($P5719,Formule!$O$2:$P$200,2,0)</f>
        <v>#N/A</v>
      </c>
      <c r="O5719" s="38" t="e">
        <f aca="false">VLOOKUP($P5719,Formule!$B$2:$C$202,2,0)</f>
        <v>#N/A</v>
      </c>
      <c r="P5719" s="39" t="n">
        <f aca="false">'Scarico FP Delivery'!$AC5718</f>
        <v>0</v>
      </c>
      <c r="Q5719" s="40" t="n">
        <f aca="false">'Scarico FP Delivery'!$AD5718</f>
        <v>0</v>
      </c>
      <c r="R5719" s="41" t="n">
        <f aca="false">'Scarico FP Delivery'!$DO5718</f>
        <v>0</v>
      </c>
      <c r="S5719" s="30" t="e">
        <f aca="false">VLOOKUP($R5719,Formule!$H$2:$I$250,2,0)</f>
        <v>#N/A</v>
      </c>
      <c r="T5719" s="42"/>
      <c r="U5719" s="43" t="e">
        <f aca="false">VLOOKUP($P5719,Formule!$E$2:$F$200,2,0)</f>
        <v>#N/A</v>
      </c>
      <c r="V5719" s="44" t="e">
        <f aca="false">U5719*(25/100)</f>
        <v>#N/A</v>
      </c>
      <c r="W5719" s="45" t="e">
        <f aca="false">U5719-V5719</f>
        <v>#N/A</v>
      </c>
      <c r="Y5719" s="14" t="s">
        <v>2257</v>
      </c>
    </row>
    <row r="5720" customFormat="false" ht="12.75" hidden="false" customHeight="false" outlineLevel="0" collapsed="false">
      <c r="A5720" s="46" t="n">
        <v>5718</v>
      </c>
      <c r="B5720" s="29"/>
      <c r="C5720" s="30"/>
      <c r="D5720" s="30" t="n">
        <f aca="false">'Scarico FP Delivery'!$CY5719</f>
        <v>0</v>
      </c>
      <c r="E5720" s="31" t="n">
        <f aca="false">'Scarico FP Delivery'!$AH5719</f>
        <v>0</v>
      </c>
      <c r="F5720" s="31" t="n">
        <f aca="false">'Scarico FP Delivery'!$Z5719</f>
        <v>0</v>
      </c>
      <c r="G5720" s="30" t="n">
        <f aca="false">'Scarico FP Delivery'!$AG5719</f>
        <v>0</v>
      </c>
      <c r="H5720" s="30" t="n">
        <f aca="false">'Scarico FP Delivery'!$U5719</f>
        <v>0</v>
      </c>
      <c r="I5720" s="32" t="n">
        <f aca="false">'Scarico FP Delivery'!$EW5719</f>
        <v>0</v>
      </c>
      <c r="J5720" s="33" t="n">
        <f aca="false">'Scarico FP Delivery'!$AJ5719</f>
        <v>0</v>
      </c>
      <c r="K5720" s="34" t="n">
        <f aca="false">'Scarico FP Delivery'!AV5719</f>
        <v>0</v>
      </c>
      <c r="L5720" s="51" t="n">
        <f aca="false">'Scarico FP Delivery'!AF5719</f>
        <v>0</v>
      </c>
      <c r="M5720" s="36" t="n">
        <f aca="false">'Scarico FP Delivery'!EL5719</f>
        <v>0</v>
      </c>
      <c r="N5720" s="37" t="e">
        <f aca="false">VLOOKUP($P5720,Formule!$O$2:$P$200,2,0)</f>
        <v>#N/A</v>
      </c>
      <c r="O5720" s="38" t="e">
        <f aca="false">VLOOKUP($P5720,Formule!$B$2:$C$202,2,0)</f>
        <v>#N/A</v>
      </c>
      <c r="P5720" s="39" t="n">
        <f aca="false">'Scarico FP Delivery'!$AC5719</f>
        <v>0</v>
      </c>
      <c r="Q5720" s="40" t="n">
        <f aca="false">'Scarico FP Delivery'!$AD5719</f>
        <v>0</v>
      </c>
      <c r="R5720" s="41" t="n">
        <f aca="false">'Scarico FP Delivery'!$DO5719</f>
        <v>0</v>
      </c>
      <c r="S5720" s="30" t="e">
        <f aca="false">VLOOKUP($R5720,Formule!$H$2:$I$250,2,0)</f>
        <v>#N/A</v>
      </c>
      <c r="T5720" s="42"/>
      <c r="U5720" s="43" t="e">
        <f aca="false">VLOOKUP($P5720,Formule!$E$2:$F$200,2,0)</f>
        <v>#N/A</v>
      </c>
      <c r="V5720" s="44" t="e">
        <f aca="false">U5720*(25/100)</f>
        <v>#N/A</v>
      </c>
      <c r="W5720" s="45" t="e">
        <f aca="false">U5720-V5720</f>
        <v>#N/A</v>
      </c>
      <c r="Y5720" s="14" t="s">
        <v>2257</v>
      </c>
    </row>
    <row r="5721" customFormat="false" ht="12.75" hidden="false" customHeight="false" outlineLevel="0" collapsed="false">
      <c r="A5721" s="28" t="n">
        <v>5719</v>
      </c>
      <c r="B5721" s="29"/>
      <c r="C5721" s="30"/>
      <c r="D5721" s="30" t="n">
        <f aca="false">'Scarico FP Delivery'!$CY5720</f>
        <v>0</v>
      </c>
      <c r="E5721" s="31" t="n">
        <f aca="false">'Scarico FP Delivery'!$AH5720</f>
        <v>0</v>
      </c>
      <c r="F5721" s="31" t="n">
        <f aca="false">'Scarico FP Delivery'!$Z5720</f>
        <v>0</v>
      </c>
      <c r="G5721" s="30" t="n">
        <f aca="false">'Scarico FP Delivery'!$AG5720</f>
        <v>0</v>
      </c>
      <c r="H5721" s="30" t="n">
        <f aca="false">'Scarico FP Delivery'!$U5720</f>
        <v>0</v>
      </c>
      <c r="I5721" s="32" t="n">
        <f aca="false">'Scarico FP Delivery'!$EW5720</f>
        <v>0</v>
      </c>
      <c r="J5721" s="33" t="n">
        <f aca="false">'Scarico FP Delivery'!$AJ5720</f>
        <v>0</v>
      </c>
      <c r="K5721" s="34" t="n">
        <f aca="false">'Scarico FP Delivery'!AV5720</f>
        <v>0</v>
      </c>
      <c r="L5721" s="51" t="n">
        <f aca="false">'Scarico FP Delivery'!AF5720</f>
        <v>0</v>
      </c>
      <c r="M5721" s="36" t="n">
        <f aca="false">'Scarico FP Delivery'!EL5720</f>
        <v>0</v>
      </c>
      <c r="N5721" s="37" t="e">
        <f aca="false">VLOOKUP($P5721,Formule!$O$2:$P$200,2,0)</f>
        <v>#N/A</v>
      </c>
      <c r="O5721" s="38" t="e">
        <f aca="false">VLOOKUP($P5721,Formule!$B$2:$C$202,2,0)</f>
        <v>#N/A</v>
      </c>
      <c r="P5721" s="39" t="n">
        <f aca="false">'Scarico FP Delivery'!$AC5720</f>
        <v>0</v>
      </c>
      <c r="Q5721" s="40" t="n">
        <f aca="false">'Scarico FP Delivery'!$AD5720</f>
        <v>0</v>
      </c>
      <c r="R5721" s="41" t="n">
        <f aca="false">'Scarico FP Delivery'!$DO5720</f>
        <v>0</v>
      </c>
      <c r="S5721" s="30" t="e">
        <f aca="false">VLOOKUP($R5721,Formule!$H$2:$I$250,2,0)</f>
        <v>#N/A</v>
      </c>
      <c r="T5721" s="42"/>
      <c r="U5721" s="43" t="e">
        <f aca="false">VLOOKUP($P5721,Formule!$E$2:$F$200,2,0)</f>
        <v>#N/A</v>
      </c>
      <c r="V5721" s="44" t="e">
        <f aca="false">U5721*(25/100)</f>
        <v>#N/A</v>
      </c>
      <c r="W5721" s="45" t="e">
        <f aca="false">U5721-V5721</f>
        <v>#N/A</v>
      </c>
      <c r="Y5721" s="14" t="s">
        <v>2257</v>
      </c>
    </row>
    <row r="5722" customFormat="false" ht="12.75" hidden="false" customHeight="false" outlineLevel="0" collapsed="false">
      <c r="A5722" s="46" t="n">
        <v>5720</v>
      </c>
      <c r="B5722" s="29"/>
      <c r="C5722" s="30"/>
      <c r="D5722" s="30" t="n">
        <f aca="false">'Scarico FP Delivery'!$CY5721</f>
        <v>0</v>
      </c>
      <c r="E5722" s="31" t="n">
        <f aca="false">'Scarico FP Delivery'!$AH5721</f>
        <v>0</v>
      </c>
      <c r="F5722" s="31" t="n">
        <f aca="false">'Scarico FP Delivery'!$Z5721</f>
        <v>0</v>
      </c>
      <c r="G5722" s="30" t="n">
        <f aca="false">'Scarico FP Delivery'!$AG5721</f>
        <v>0</v>
      </c>
      <c r="H5722" s="30" t="n">
        <f aca="false">'Scarico FP Delivery'!$U5721</f>
        <v>0</v>
      </c>
      <c r="I5722" s="32" t="n">
        <f aca="false">'Scarico FP Delivery'!$EW5721</f>
        <v>0</v>
      </c>
      <c r="J5722" s="33" t="n">
        <f aca="false">'Scarico FP Delivery'!$AJ5721</f>
        <v>0</v>
      </c>
      <c r="K5722" s="34" t="n">
        <f aca="false">'Scarico FP Delivery'!AV5721</f>
        <v>0</v>
      </c>
      <c r="L5722" s="51" t="n">
        <f aca="false">'Scarico FP Delivery'!AF5721</f>
        <v>0</v>
      </c>
      <c r="M5722" s="36" t="n">
        <f aca="false">'Scarico FP Delivery'!EL5721</f>
        <v>0</v>
      </c>
      <c r="N5722" s="37" t="e">
        <f aca="false">VLOOKUP($P5722,Formule!$O$2:$P$200,2,0)</f>
        <v>#N/A</v>
      </c>
      <c r="O5722" s="38" t="e">
        <f aca="false">VLOOKUP($P5722,Formule!$B$2:$C$202,2,0)</f>
        <v>#N/A</v>
      </c>
      <c r="P5722" s="39" t="n">
        <f aca="false">'Scarico FP Delivery'!$AC5721</f>
        <v>0</v>
      </c>
      <c r="Q5722" s="40" t="n">
        <f aca="false">'Scarico FP Delivery'!$AD5721</f>
        <v>0</v>
      </c>
      <c r="R5722" s="41" t="n">
        <f aca="false">'Scarico FP Delivery'!$DO5721</f>
        <v>0</v>
      </c>
      <c r="S5722" s="30" t="e">
        <f aca="false">VLOOKUP($R5722,Formule!$H$2:$I$250,2,0)</f>
        <v>#N/A</v>
      </c>
      <c r="T5722" s="42"/>
      <c r="U5722" s="43" t="e">
        <f aca="false">VLOOKUP($P5722,Formule!$E$2:$F$200,2,0)</f>
        <v>#N/A</v>
      </c>
      <c r="V5722" s="44" t="e">
        <f aca="false">U5722*(25/100)</f>
        <v>#N/A</v>
      </c>
      <c r="W5722" s="45" t="e">
        <f aca="false">U5722-V5722</f>
        <v>#N/A</v>
      </c>
      <c r="Y5722" s="14" t="s">
        <v>2257</v>
      </c>
    </row>
    <row r="5723" customFormat="false" ht="12.75" hidden="false" customHeight="false" outlineLevel="0" collapsed="false">
      <c r="A5723" s="46" t="n">
        <v>5721</v>
      </c>
      <c r="B5723" s="29"/>
      <c r="C5723" s="30"/>
      <c r="D5723" s="30" t="n">
        <f aca="false">'Scarico FP Delivery'!$CY5722</f>
        <v>0</v>
      </c>
      <c r="E5723" s="31" t="n">
        <f aca="false">'Scarico FP Delivery'!$AH5722</f>
        <v>0</v>
      </c>
      <c r="F5723" s="31" t="n">
        <f aca="false">'Scarico FP Delivery'!$Z5722</f>
        <v>0</v>
      </c>
      <c r="G5723" s="30" t="n">
        <f aca="false">'Scarico FP Delivery'!$AG5722</f>
        <v>0</v>
      </c>
      <c r="H5723" s="30" t="n">
        <f aca="false">'Scarico FP Delivery'!$U5722</f>
        <v>0</v>
      </c>
      <c r="I5723" s="32" t="n">
        <f aca="false">'Scarico FP Delivery'!$EW5722</f>
        <v>0</v>
      </c>
      <c r="J5723" s="33" t="n">
        <f aca="false">'Scarico FP Delivery'!$AJ5722</f>
        <v>0</v>
      </c>
      <c r="K5723" s="34" t="n">
        <f aca="false">'Scarico FP Delivery'!AV5722</f>
        <v>0</v>
      </c>
      <c r="L5723" s="51" t="n">
        <f aca="false">'Scarico FP Delivery'!AF5722</f>
        <v>0</v>
      </c>
      <c r="M5723" s="36" t="n">
        <f aca="false">'Scarico FP Delivery'!EL5722</f>
        <v>0</v>
      </c>
      <c r="N5723" s="37" t="e">
        <f aca="false">VLOOKUP($P5723,Formule!$O$2:$P$200,2,0)</f>
        <v>#N/A</v>
      </c>
      <c r="O5723" s="38" t="e">
        <f aca="false">VLOOKUP($P5723,Formule!$B$2:$C$202,2,0)</f>
        <v>#N/A</v>
      </c>
      <c r="P5723" s="39" t="n">
        <f aca="false">'Scarico FP Delivery'!$AC5722</f>
        <v>0</v>
      </c>
      <c r="Q5723" s="40" t="n">
        <f aca="false">'Scarico FP Delivery'!$AD5722</f>
        <v>0</v>
      </c>
      <c r="R5723" s="41" t="n">
        <f aca="false">'Scarico FP Delivery'!$DO5722</f>
        <v>0</v>
      </c>
      <c r="S5723" s="30" t="e">
        <f aca="false">VLOOKUP($R5723,Formule!$H$2:$I$250,2,0)</f>
        <v>#N/A</v>
      </c>
      <c r="T5723" s="42"/>
      <c r="U5723" s="43" t="e">
        <f aca="false">VLOOKUP($P5723,Formule!$E$2:$F$200,2,0)</f>
        <v>#N/A</v>
      </c>
      <c r="V5723" s="44" t="e">
        <f aca="false">U5723*(25/100)</f>
        <v>#N/A</v>
      </c>
      <c r="W5723" s="45" t="e">
        <f aca="false">U5723-V5723</f>
        <v>#N/A</v>
      </c>
      <c r="Y5723" s="14" t="s">
        <v>2257</v>
      </c>
    </row>
    <row r="5724" customFormat="false" ht="12.75" hidden="false" customHeight="false" outlineLevel="0" collapsed="false">
      <c r="A5724" s="28" t="n">
        <v>5722</v>
      </c>
      <c r="B5724" s="29"/>
      <c r="C5724" s="30"/>
      <c r="D5724" s="30" t="n">
        <f aca="false">'Scarico FP Delivery'!$CY5723</f>
        <v>0</v>
      </c>
      <c r="E5724" s="31" t="n">
        <f aca="false">'Scarico FP Delivery'!$AH5723</f>
        <v>0</v>
      </c>
      <c r="F5724" s="31" t="n">
        <f aca="false">'Scarico FP Delivery'!$Z5723</f>
        <v>0</v>
      </c>
      <c r="G5724" s="30" t="n">
        <f aca="false">'Scarico FP Delivery'!$AG5723</f>
        <v>0</v>
      </c>
      <c r="H5724" s="30" t="n">
        <f aca="false">'Scarico FP Delivery'!$U5723</f>
        <v>0</v>
      </c>
      <c r="I5724" s="32" t="n">
        <f aca="false">'Scarico FP Delivery'!$EW5723</f>
        <v>0</v>
      </c>
      <c r="J5724" s="33" t="n">
        <f aca="false">'Scarico FP Delivery'!$AJ5723</f>
        <v>0</v>
      </c>
      <c r="K5724" s="34" t="n">
        <f aca="false">'Scarico FP Delivery'!AV5723</f>
        <v>0</v>
      </c>
      <c r="L5724" s="51" t="n">
        <f aca="false">'Scarico FP Delivery'!AF5723</f>
        <v>0</v>
      </c>
      <c r="M5724" s="36" t="n">
        <f aca="false">'Scarico FP Delivery'!EL5723</f>
        <v>0</v>
      </c>
      <c r="N5724" s="37" t="e">
        <f aca="false">VLOOKUP($P5724,Formule!$O$2:$P$200,2,0)</f>
        <v>#N/A</v>
      </c>
      <c r="O5724" s="38" t="e">
        <f aca="false">VLOOKUP($P5724,Formule!$B$2:$C$202,2,0)</f>
        <v>#N/A</v>
      </c>
      <c r="P5724" s="39" t="n">
        <f aca="false">'Scarico FP Delivery'!$AC5723</f>
        <v>0</v>
      </c>
      <c r="Q5724" s="40" t="n">
        <f aca="false">'Scarico FP Delivery'!$AD5723</f>
        <v>0</v>
      </c>
      <c r="R5724" s="41" t="n">
        <f aca="false">'Scarico FP Delivery'!$DO5723</f>
        <v>0</v>
      </c>
      <c r="S5724" s="30" t="e">
        <f aca="false">VLOOKUP($R5724,Formule!$H$2:$I$250,2,0)</f>
        <v>#N/A</v>
      </c>
      <c r="T5724" s="42"/>
      <c r="U5724" s="43" t="e">
        <f aca="false">VLOOKUP($P5724,Formule!$E$2:$F$200,2,0)</f>
        <v>#N/A</v>
      </c>
      <c r="V5724" s="44" t="e">
        <f aca="false">U5724*(25/100)</f>
        <v>#N/A</v>
      </c>
      <c r="W5724" s="45" t="e">
        <f aca="false">U5724-V5724</f>
        <v>#N/A</v>
      </c>
      <c r="Y5724" s="14" t="s">
        <v>2257</v>
      </c>
    </row>
    <row r="5725" customFormat="false" ht="12.75" hidden="false" customHeight="false" outlineLevel="0" collapsed="false">
      <c r="A5725" s="46" t="n">
        <v>5723</v>
      </c>
      <c r="B5725" s="29"/>
      <c r="C5725" s="30"/>
      <c r="D5725" s="30" t="n">
        <f aca="false">'Scarico FP Delivery'!$CY5724</f>
        <v>0</v>
      </c>
      <c r="E5725" s="31" t="n">
        <f aca="false">'Scarico FP Delivery'!$AH5724</f>
        <v>0</v>
      </c>
      <c r="F5725" s="31" t="n">
        <f aca="false">'Scarico FP Delivery'!$Z5724</f>
        <v>0</v>
      </c>
      <c r="G5725" s="30" t="n">
        <f aca="false">'Scarico FP Delivery'!$AG5724</f>
        <v>0</v>
      </c>
      <c r="H5725" s="30" t="n">
        <f aca="false">'Scarico FP Delivery'!$U5724</f>
        <v>0</v>
      </c>
      <c r="I5725" s="32" t="n">
        <f aca="false">'Scarico FP Delivery'!$EW5724</f>
        <v>0</v>
      </c>
      <c r="J5725" s="33" t="n">
        <f aca="false">'Scarico FP Delivery'!$AJ5724</f>
        <v>0</v>
      </c>
      <c r="K5725" s="34" t="n">
        <f aca="false">'Scarico FP Delivery'!AV5724</f>
        <v>0</v>
      </c>
      <c r="L5725" s="51" t="n">
        <f aca="false">'Scarico FP Delivery'!AF5724</f>
        <v>0</v>
      </c>
      <c r="M5725" s="36" t="n">
        <f aca="false">'Scarico FP Delivery'!EL5724</f>
        <v>0</v>
      </c>
      <c r="N5725" s="37" t="e">
        <f aca="false">VLOOKUP($P5725,Formule!$O$2:$P$200,2,0)</f>
        <v>#N/A</v>
      </c>
      <c r="O5725" s="38" t="e">
        <f aca="false">VLOOKUP($P5725,Formule!$B$2:$C$202,2,0)</f>
        <v>#N/A</v>
      </c>
      <c r="P5725" s="39" t="n">
        <f aca="false">'Scarico FP Delivery'!$AC5724</f>
        <v>0</v>
      </c>
      <c r="Q5725" s="40" t="n">
        <f aca="false">'Scarico FP Delivery'!$AD5724</f>
        <v>0</v>
      </c>
      <c r="R5725" s="41" t="n">
        <f aca="false">'Scarico FP Delivery'!$DO5724</f>
        <v>0</v>
      </c>
      <c r="S5725" s="30" t="e">
        <f aca="false">VLOOKUP($R5725,Formule!$H$2:$I$250,2,0)</f>
        <v>#N/A</v>
      </c>
      <c r="T5725" s="42"/>
      <c r="U5725" s="43" t="e">
        <f aca="false">VLOOKUP($P5725,Formule!$E$2:$F$200,2,0)</f>
        <v>#N/A</v>
      </c>
      <c r="V5725" s="44" t="e">
        <f aca="false">U5725*(25/100)</f>
        <v>#N/A</v>
      </c>
      <c r="W5725" s="45" t="e">
        <f aca="false">U5725-V5725</f>
        <v>#N/A</v>
      </c>
      <c r="Y5725" s="14" t="s">
        <v>2257</v>
      </c>
    </row>
    <row r="5726" customFormat="false" ht="12.75" hidden="false" customHeight="false" outlineLevel="0" collapsed="false">
      <c r="A5726" s="46" t="n">
        <v>5724</v>
      </c>
      <c r="B5726" s="29"/>
      <c r="C5726" s="30"/>
      <c r="D5726" s="30" t="n">
        <f aca="false">'Scarico FP Delivery'!$CY5725</f>
        <v>0</v>
      </c>
      <c r="E5726" s="31" t="n">
        <f aca="false">'Scarico FP Delivery'!$AH5725</f>
        <v>0</v>
      </c>
      <c r="F5726" s="31" t="n">
        <f aca="false">'Scarico FP Delivery'!$Z5725</f>
        <v>0</v>
      </c>
      <c r="G5726" s="30" t="n">
        <f aca="false">'Scarico FP Delivery'!$AG5725</f>
        <v>0</v>
      </c>
      <c r="H5726" s="30" t="n">
        <f aca="false">'Scarico FP Delivery'!$U5725</f>
        <v>0</v>
      </c>
      <c r="I5726" s="32" t="n">
        <f aca="false">'Scarico FP Delivery'!$EW5725</f>
        <v>0</v>
      </c>
      <c r="J5726" s="33" t="n">
        <f aca="false">'Scarico FP Delivery'!$AJ5725</f>
        <v>0</v>
      </c>
      <c r="K5726" s="34" t="n">
        <f aca="false">'Scarico FP Delivery'!AV5725</f>
        <v>0</v>
      </c>
      <c r="L5726" s="51" t="n">
        <f aca="false">'Scarico FP Delivery'!AF5725</f>
        <v>0</v>
      </c>
      <c r="M5726" s="36" t="n">
        <f aca="false">'Scarico FP Delivery'!EL5725</f>
        <v>0</v>
      </c>
      <c r="N5726" s="37" t="e">
        <f aca="false">VLOOKUP($P5726,Formule!$O$2:$P$200,2,0)</f>
        <v>#N/A</v>
      </c>
      <c r="O5726" s="38" t="e">
        <f aca="false">VLOOKUP($P5726,Formule!$B$2:$C$202,2,0)</f>
        <v>#N/A</v>
      </c>
      <c r="P5726" s="39" t="n">
        <f aca="false">'Scarico FP Delivery'!$AC5725</f>
        <v>0</v>
      </c>
      <c r="Q5726" s="40" t="n">
        <f aca="false">'Scarico FP Delivery'!$AD5725</f>
        <v>0</v>
      </c>
      <c r="R5726" s="41" t="n">
        <f aca="false">'Scarico FP Delivery'!$DO5725</f>
        <v>0</v>
      </c>
      <c r="S5726" s="30" t="e">
        <f aca="false">VLOOKUP($R5726,Formule!$H$2:$I$250,2,0)</f>
        <v>#N/A</v>
      </c>
      <c r="T5726" s="42"/>
      <c r="U5726" s="43" t="e">
        <f aca="false">VLOOKUP($P5726,Formule!$E$2:$F$200,2,0)</f>
        <v>#N/A</v>
      </c>
      <c r="V5726" s="44" t="e">
        <f aca="false">U5726*(25/100)</f>
        <v>#N/A</v>
      </c>
      <c r="W5726" s="45" t="e">
        <f aca="false">U5726-V5726</f>
        <v>#N/A</v>
      </c>
      <c r="Y5726" s="14" t="s">
        <v>2257</v>
      </c>
    </row>
    <row r="5727" customFormat="false" ht="12.75" hidden="false" customHeight="false" outlineLevel="0" collapsed="false">
      <c r="A5727" s="28" t="n">
        <v>5725</v>
      </c>
      <c r="B5727" s="29"/>
      <c r="C5727" s="30"/>
      <c r="D5727" s="30" t="n">
        <f aca="false">'Scarico FP Delivery'!$CY5726</f>
        <v>0</v>
      </c>
      <c r="E5727" s="31" t="n">
        <f aca="false">'Scarico FP Delivery'!$AH5726</f>
        <v>0</v>
      </c>
      <c r="F5727" s="31" t="n">
        <f aca="false">'Scarico FP Delivery'!$Z5726</f>
        <v>0</v>
      </c>
      <c r="G5727" s="30" t="n">
        <f aca="false">'Scarico FP Delivery'!$AG5726</f>
        <v>0</v>
      </c>
      <c r="H5727" s="30" t="n">
        <f aca="false">'Scarico FP Delivery'!$U5726</f>
        <v>0</v>
      </c>
      <c r="I5727" s="32" t="n">
        <f aca="false">'Scarico FP Delivery'!$EW5726</f>
        <v>0</v>
      </c>
      <c r="J5727" s="33" t="n">
        <f aca="false">'Scarico FP Delivery'!$AJ5726</f>
        <v>0</v>
      </c>
      <c r="K5727" s="34" t="n">
        <f aca="false">'Scarico FP Delivery'!AV5726</f>
        <v>0</v>
      </c>
      <c r="L5727" s="51" t="n">
        <f aca="false">'Scarico FP Delivery'!AF5726</f>
        <v>0</v>
      </c>
      <c r="M5727" s="36" t="n">
        <f aca="false">'Scarico FP Delivery'!EL5726</f>
        <v>0</v>
      </c>
      <c r="N5727" s="37" t="e">
        <f aca="false">VLOOKUP($P5727,Formule!$O$2:$P$200,2,0)</f>
        <v>#N/A</v>
      </c>
      <c r="O5727" s="38" t="e">
        <f aca="false">VLOOKUP($P5727,Formule!$B$2:$C$202,2,0)</f>
        <v>#N/A</v>
      </c>
      <c r="P5727" s="39" t="n">
        <f aca="false">'Scarico FP Delivery'!$AC5726</f>
        <v>0</v>
      </c>
      <c r="Q5727" s="40" t="n">
        <f aca="false">'Scarico FP Delivery'!$AD5726</f>
        <v>0</v>
      </c>
      <c r="R5727" s="41" t="n">
        <f aca="false">'Scarico FP Delivery'!$DO5726</f>
        <v>0</v>
      </c>
      <c r="S5727" s="30" t="e">
        <f aca="false">VLOOKUP($R5727,Formule!$H$2:$I$250,2,0)</f>
        <v>#N/A</v>
      </c>
      <c r="T5727" s="42"/>
      <c r="U5727" s="43" t="e">
        <f aca="false">VLOOKUP($P5727,Formule!$E$2:$F$200,2,0)</f>
        <v>#N/A</v>
      </c>
      <c r="V5727" s="44" t="e">
        <f aca="false">U5727*(25/100)</f>
        <v>#N/A</v>
      </c>
      <c r="W5727" s="45" t="e">
        <f aca="false">U5727-V5727</f>
        <v>#N/A</v>
      </c>
      <c r="Y5727" s="14" t="s">
        <v>2257</v>
      </c>
    </row>
    <row r="5728" customFormat="false" ht="12.75" hidden="false" customHeight="false" outlineLevel="0" collapsed="false">
      <c r="A5728" s="46" t="n">
        <v>5726</v>
      </c>
      <c r="B5728" s="29"/>
      <c r="C5728" s="30"/>
      <c r="D5728" s="30" t="n">
        <f aca="false">'Scarico FP Delivery'!$CY5727</f>
        <v>0</v>
      </c>
      <c r="E5728" s="31" t="n">
        <f aca="false">'Scarico FP Delivery'!$AH5727</f>
        <v>0</v>
      </c>
      <c r="F5728" s="31" t="n">
        <f aca="false">'Scarico FP Delivery'!$Z5727</f>
        <v>0</v>
      </c>
      <c r="G5728" s="30" t="n">
        <f aca="false">'Scarico FP Delivery'!$AG5727</f>
        <v>0</v>
      </c>
      <c r="H5728" s="30" t="n">
        <f aca="false">'Scarico FP Delivery'!$U5727</f>
        <v>0</v>
      </c>
      <c r="I5728" s="32" t="n">
        <f aca="false">'Scarico FP Delivery'!$EW5727</f>
        <v>0</v>
      </c>
      <c r="J5728" s="33" t="n">
        <f aca="false">'Scarico FP Delivery'!$AJ5727</f>
        <v>0</v>
      </c>
      <c r="K5728" s="34" t="n">
        <f aca="false">'Scarico FP Delivery'!AV5727</f>
        <v>0</v>
      </c>
      <c r="L5728" s="51" t="n">
        <f aca="false">'Scarico FP Delivery'!AF5727</f>
        <v>0</v>
      </c>
      <c r="M5728" s="36" t="n">
        <f aca="false">'Scarico FP Delivery'!EL5727</f>
        <v>0</v>
      </c>
      <c r="N5728" s="37" t="e">
        <f aca="false">VLOOKUP($P5728,Formule!$O$2:$P$200,2,0)</f>
        <v>#N/A</v>
      </c>
      <c r="O5728" s="38" t="e">
        <f aca="false">VLOOKUP($P5728,Formule!$B$2:$C$202,2,0)</f>
        <v>#N/A</v>
      </c>
      <c r="P5728" s="39" t="n">
        <f aca="false">'Scarico FP Delivery'!$AC5727</f>
        <v>0</v>
      </c>
      <c r="Q5728" s="40" t="n">
        <f aca="false">'Scarico FP Delivery'!$AD5727</f>
        <v>0</v>
      </c>
      <c r="R5728" s="41" t="n">
        <f aca="false">'Scarico FP Delivery'!$DO5727</f>
        <v>0</v>
      </c>
      <c r="S5728" s="30" t="e">
        <f aca="false">VLOOKUP($R5728,Formule!$H$2:$I$250,2,0)</f>
        <v>#N/A</v>
      </c>
      <c r="T5728" s="42"/>
      <c r="U5728" s="43" t="e">
        <f aca="false">VLOOKUP($P5728,Formule!$E$2:$F$200,2,0)</f>
        <v>#N/A</v>
      </c>
      <c r="V5728" s="44" t="e">
        <f aca="false">U5728*(25/100)</f>
        <v>#N/A</v>
      </c>
      <c r="W5728" s="45" t="e">
        <f aca="false">U5728-V5728</f>
        <v>#N/A</v>
      </c>
      <c r="Y5728" s="14" t="s">
        <v>2257</v>
      </c>
    </row>
    <row r="5729" customFormat="false" ht="12.75" hidden="false" customHeight="false" outlineLevel="0" collapsed="false">
      <c r="A5729" s="46" t="n">
        <v>5727</v>
      </c>
      <c r="B5729" s="29"/>
      <c r="C5729" s="30"/>
      <c r="D5729" s="30" t="n">
        <f aca="false">'Scarico FP Delivery'!$CY5728</f>
        <v>0</v>
      </c>
      <c r="E5729" s="31" t="n">
        <f aca="false">'Scarico FP Delivery'!$AH5728</f>
        <v>0</v>
      </c>
      <c r="F5729" s="31" t="n">
        <f aca="false">'Scarico FP Delivery'!$Z5728</f>
        <v>0</v>
      </c>
      <c r="G5729" s="30" t="n">
        <f aca="false">'Scarico FP Delivery'!$AG5728</f>
        <v>0</v>
      </c>
      <c r="H5729" s="30" t="n">
        <f aca="false">'Scarico FP Delivery'!$U5728</f>
        <v>0</v>
      </c>
      <c r="I5729" s="32" t="n">
        <f aca="false">'Scarico FP Delivery'!$EW5728</f>
        <v>0</v>
      </c>
      <c r="J5729" s="33" t="n">
        <f aca="false">'Scarico FP Delivery'!$AJ5728</f>
        <v>0</v>
      </c>
      <c r="K5729" s="34" t="n">
        <f aca="false">'Scarico FP Delivery'!AV5728</f>
        <v>0</v>
      </c>
      <c r="L5729" s="51" t="n">
        <f aca="false">'Scarico FP Delivery'!AF5728</f>
        <v>0</v>
      </c>
      <c r="M5729" s="36" t="n">
        <f aca="false">'Scarico FP Delivery'!EL5728</f>
        <v>0</v>
      </c>
      <c r="N5729" s="37" t="e">
        <f aca="false">VLOOKUP($P5729,Formule!$O$2:$P$200,2,0)</f>
        <v>#N/A</v>
      </c>
      <c r="O5729" s="38" t="e">
        <f aca="false">VLOOKUP($P5729,Formule!$B$2:$C$202,2,0)</f>
        <v>#N/A</v>
      </c>
      <c r="P5729" s="39" t="n">
        <f aca="false">'Scarico FP Delivery'!$AC5728</f>
        <v>0</v>
      </c>
      <c r="Q5729" s="40" t="n">
        <f aca="false">'Scarico FP Delivery'!$AD5728</f>
        <v>0</v>
      </c>
      <c r="R5729" s="41" t="n">
        <f aca="false">'Scarico FP Delivery'!$DO5728</f>
        <v>0</v>
      </c>
      <c r="S5729" s="30" t="e">
        <f aca="false">VLOOKUP($R5729,Formule!$H$2:$I$250,2,0)</f>
        <v>#N/A</v>
      </c>
      <c r="T5729" s="42"/>
      <c r="U5729" s="43" t="e">
        <f aca="false">VLOOKUP($P5729,Formule!$E$2:$F$200,2,0)</f>
        <v>#N/A</v>
      </c>
      <c r="V5729" s="44" t="e">
        <f aca="false">U5729*(25/100)</f>
        <v>#N/A</v>
      </c>
      <c r="W5729" s="45" t="e">
        <f aca="false">U5729-V5729</f>
        <v>#N/A</v>
      </c>
      <c r="Y5729" s="14" t="s">
        <v>2257</v>
      </c>
    </row>
    <row r="5730" customFormat="false" ht="12.75" hidden="false" customHeight="false" outlineLevel="0" collapsed="false">
      <c r="A5730" s="28" t="n">
        <v>5728</v>
      </c>
      <c r="B5730" s="29"/>
      <c r="C5730" s="30"/>
      <c r="D5730" s="30" t="n">
        <f aca="false">'Scarico FP Delivery'!$CY5729</f>
        <v>0</v>
      </c>
      <c r="E5730" s="31" t="n">
        <f aca="false">'Scarico FP Delivery'!$AH5729</f>
        <v>0</v>
      </c>
      <c r="F5730" s="31" t="n">
        <f aca="false">'Scarico FP Delivery'!$Z5729</f>
        <v>0</v>
      </c>
      <c r="G5730" s="30" t="n">
        <f aca="false">'Scarico FP Delivery'!$AG5729</f>
        <v>0</v>
      </c>
      <c r="H5730" s="30" t="n">
        <f aca="false">'Scarico FP Delivery'!$U5729</f>
        <v>0</v>
      </c>
      <c r="I5730" s="32" t="n">
        <f aca="false">'Scarico FP Delivery'!$EW5729</f>
        <v>0</v>
      </c>
      <c r="J5730" s="33" t="n">
        <f aca="false">'Scarico FP Delivery'!$AJ5729</f>
        <v>0</v>
      </c>
      <c r="K5730" s="34" t="n">
        <f aca="false">'Scarico FP Delivery'!AV5729</f>
        <v>0</v>
      </c>
      <c r="L5730" s="51" t="n">
        <f aca="false">'Scarico FP Delivery'!AF5729</f>
        <v>0</v>
      </c>
      <c r="M5730" s="36" t="n">
        <f aca="false">'Scarico FP Delivery'!EL5729</f>
        <v>0</v>
      </c>
      <c r="N5730" s="37" t="e">
        <f aca="false">VLOOKUP($P5730,Formule!$O$2:$P$200,2,0)</f>
        <v>#N/A</v>
      </c>
      <c r="O5730" s="38" t="e">
        <f aca="false">VLOOKUP($P5730,Formule!$B$2:$C$202,2,0)</f>
        <v>#N/A</v>
      </c>
      <c r="P5730" s="39" t="n">
        <f aca="false">'Scarico FP Delivery'!$AC5729</f>
        <v>0</v>
      </c>
      <c r="Q5730" s="40" t="n">
        <f aca="false">'Scarico FP Delivery'!$AD5729</f>
        <v>0</v>
      </c>
      <c r="R5730" s="41" t="n">
        <f aca="false">'Scarico FP Delivery'!$DO5729</f>
        <v>0</v>
      </c>
      <c r="S5730" s="30" t="e">
        <f aca="false">VLOOKUP($R5730,Formule!$H$2:$I$250,2,0)</f>
        <v>#N/A</v>
      </c>
      <c r="T5730" s="42"/>
      <c r="U5730" s="43" t="e">
        <f aca="false">VLOOKUP($P5730,Formule!$E$2:$F$200,2,0)</f>
        <v>#N/A</v>
      </c>
      <c r="V5730" s="44" t="e">
        <f aca="false">U5730*(25/100)</f>
        <v>#N/A</v>
      </c>
      <c r="W5730" s="45" t="e">
        <f aca="false">U5730-V5730</f>
        <v>#N/A</v>
      </c>
      <c r="Y5730" s="14" t="s">
        <v>2257</v>
      </c>
    </row>
    <row r="5731" customFormat="false" ht="12.75" hidden="false" customHeight="false" outlineLevel="0" collapsed="false">
      <c r="A5731" s="46" t="n">
        <v>5729</v>
      </c>
      <c r="B5731" s="29"/>
      <c r="C5731" s="30"/>
      <c r="D5731" s="30" t="n">
        <f aca="false">'Scarico FP Delivery'!$CY5730</f>
        <v>0</v>
      </c>
      <c r="E5731" s="31" t="n">
        <f aca="false">'Scarico FP Delivery'!$AH5730</f>
        <v>0</v>
      </c>
      <c r="F5731" s="31" t="n">
        <f aca="false">'Scarico FP Delivery'!$Z5730</f>
        <v>0</v>
      </c>
      <c r="G5731" s="30" t="n">
        <f aca="false">'Scarico FP Delivery'!$AG5730</f>
        <v>0</v>
      </c>
      <c r="H5731" s="30" t="n">
        <f aca="false">'Scarico FP Delivery'!$U5730</f>
        <v>0</v>
      </c>
      <c r="I5731" s="32" t="n">
        <f aca="false">'Scarico FP Delivery'!$EW5730</f>
        <v>0</v>
      </c>
      <c r="J5731" s="33" t="n">
        <f aca="false">'Scarico FP Delivery'!$AJ5730</f>
        <v>0</v>
      </c>
      <c r="K5731" s="34" t="n">
        <f aca="false">'Scarico FP Delivery'!AV5730</f>
        <v>0</v>
      </c>
      <c r="L5731" s="51" t="n">
        <f aca="false">'Scarico FP Delivery'!AF5730</f>
        <v>0</v>
      </c>
      <c r="M5731" s="36" t="n">
        <f aca="false">'Scarico FP Delivery'!EL5730</f>
        <v>0</v>
      </c>
      <c r="N5731" s="37" t="e">
        <f aca="false">VLOOKUP($P5731,Formule!$O$2:$P$200,2,0)</f>
        <v>#N/A</v>
      </c>
      <c r="O5731" s="38" t="e">
        <f aca="false">VLOOKUP($P5731,Formule!$B$2:$C$202,2,0)</f>
        <v>#N/A</v>
      </c>
      <c r="P5731" s="39" t="n">
        <f aca="false">'Scarico FP Delivery'!$AC5730</f>
        <v>0</v>
      </c>
      <c r="Q5731" s="40" t="n">
        <f aca="false">'Scarico FP Delivery'!$AD5730</f>
        <v>0</v>
      </c>
      <c r="R5731" s="41" t="n">
        <f aca="false">'Scarico FP Delivery'!$DO5730</f>
        <v>0</v>
      </c>
      <c r="S5731" s="30" t="e">
        <f aca="false">VLOOKUP($R5731,Formule!$H$2:$I$250,2,0)</f>
        <v>#N/A</v>
      </c>
      <c r="T5731" s="42"/>
      <c r="U5731" s="43" t="e">
        <f aca="false">VLOOKUP($P5731,Formule!$E$2:$F$200,2,0)</f>
        <v>#N/A</v>
      </c>
      <c r="V5731" s="44" t="e">
        <f aca="false">U5731*(25/100)</f>
        <v>#N/A</v>
      </c>
      <c r="W5731" s="45" t="e">
        <f aca="false">U5731-V5731</f>
        <v>#N/A</v>
      </c>
      <c r="Y5731" s="14" t="s">
        <v>2257</v>
      </c>
    </row>
    <row r="5732" customFormat="false" ht="12.75" hidden="false" customHeight="false" outlineLevel="0" collapsed="false">
      <c r="A5732" s="46" t="n">
        <v>5730</v>
      </c>
      <c r="B5732" s="29"/>
      <c r="C5732" s="30"/>
      <c r="D5732" s="30" t="n">
        <f aca="false">'Scarico FP Delivery'!$CY5731</f>
        <v>0</v>
      </c>
      <c r="E5732" s="31" t="n">
        <f aca="false">'Scarico FP Delivery'!$AH5731</f>
        <v>0</v>
      </c>
      <c r="F5732" s="31" t="n">
        <f aca="false">'Scarico FP Delivery'!$Z5731</f>
        <v>0</v>
      </c>
      <c r="G5732" s="30" t="n">
        <f aca="false">'Scarico FP Delivery'!$AG5731</f>
        <v>0</v>
      </c>
      <c r="H5732" s="30" t="n">
        <f aca="false">'Scarico FP Delivery'!$U5731</f>
        <v>0</v>
      </c>
      <c r="I5732" s="32" t="n">
        <f aca="false">'Scarico FP Delivery'!$EW5731</f>
        <v>0</v>
      </c>
      <c r="J5732" s="33" t="n">
        <f aca="false">'Scarico FP Delivery'!$AJ5731</f>
        <v>0</v>
      </c>
      <c r="K5732" s="34" t="n">
        <f aca="false">'Scarico FP Delivery'!AV5731</f>
        <v>0</v>
      </c>
      <c r="L5732" s="51" t="n">
        <f aca="false">'Scarico FP Delivery'!AF5731</f>
        <v>0</v>
      </c>
      <c r="M5732" s="36" t="n">
        <f aca="false">'Scarico FP Delivery'!EL5731</f>
        <v>0</v>
      </c>
      <c r="N5732" s="37" t="e">
        <f aca="false">VLOOKUP($P5732,Formule!$O$2:$P$200,2,0)</f>
        <v>#N/A</v>
      </c>
      <c r="O5732" s="38" t="e">
        <f aca="false">VLOOKUP($P5732,Formule!$B$2:$C$202,2,0)</f>
        <v>#N/A</v>
      </c>
      <c r="P5732" s="39" t="n">
        <f aca="false">'Scarico FP Delivery'!$AC5731</f>
        <v>0</v>
      </c>
      <c r="Q5732" s="40" t="n">
        <f aca="false">'Scarico FP Delivery'!$AD5731</f>
        <v>0</v>
      </c>
      <c r="R5732" s="41" t="n">
        <f aca="false">'Scarico FP Delivery'!$DO5731</f>
        <v>0</v>
      </c>
      <c r="S5732" s="30" t="e">
        <f aca="false">VLOOKUP($R5732,Formule!$H$2:$I$250,2,0)</f>
        <v>#N/A</v>
      </c>
      <c r="T5732" s="42"/>
      <c r="U5732" s="43" t="e">
        <f aca="false">VLOOKUP($P5732,Formule!$E$2:$F$200,2,0)</f>
        <v>#N/A</v>
      </c>
      <c r="V5732" s="44" t="e">
        <f aca="false">U5732*(25/100)</f>
        <v>#N/A</v>
      </c>
      <c r="W5732" s="45" t="e">
        <f aca="false">U5732-V5732</f>
        <v>#N/A</v>
      </c>
      <c r="Y5732" s="14" t="s">
        <v>2257</v>
      </c>
    </row>
    <row r="5733" customFormat="false" ht="12.75" hidden="false" customHeight="false" outlineLevel="0" collapsed="false">
      <c r="A5733" s="28" t="n">
        <v>5731</v>
      </c>
      <c r="B5733" s="29"/>
      <c r="C5733" s="30"/>
      <c r="D5733" s="30" t="n">
        <f aca="false">'Scarico FP Delivery'!$CY5732</f>
        <v>0</v>
      </c>
      <c r="E5733" s="31" t="n">
        <f aca="false">'Scarico FP Delivery'!$AH5732</f>
        <v>0</v>
      </c>
      <c r="F5733" s="31" t="n">
        <f aca="false">'Scarico FP Delivery'!$Z5732</f>
        <v>0</v>
      </c>
      <c r="G5733" s="30" t="n">
        <f aca="false">'Scarico FP Delivery'!$AG5732</f>
        <v>0</v>
      </c>
      <c r="H5733" s="30" t="n">
        <f aca="false">'Scarico FP Delivery'!$U5732</f>
        <v>0</v>
      </c>
      <c r="I5733" s="32" t="n">
        <f aca="false">'Scarico FP Delivery'!$EW5732</f>
        <v>0</v>
      </c>
      <c r="J5733" s="33" t="n">
        <f aca="false">'Scarico FP Delivery'!$AJ5732</f>
        <v>0</v>
      </c>
      <c r="K5733" s="34" t="n">
        <f aca="false">'Scarico FP Delivery'!AV5732</f>
        <v>0</v>
      </c>
      <c r="L5733" s="51" t="n">
        <f aca="false">'Scarico FP Delivery'!AF5732</f>
        <v>0</v>
      </c>
      <c r="M5733" s="36" t="n">
        <f aca="false">'Scarico FP Delivery'!EL5732</f>
        <v>0</v>
      </c>
      <c r="N5733" s="37" t="e">
        <f aca="false">VLOOKUP($P5733,Formule!$O$2:$P$200,2,0)</f>
        <v>#N/A</v>
      </c>
      <c r="O5733" s="38" t="e">
        <f aca="false">VLOOKUP($P5733,Formule!$B$2:$C$202,2,0)</f>
        <v>#N/A</v>
      </c>
      <c r="P5733" s="39" t="n">
        <f aca="false">'Scarico FP Delivery'!$AC5732</f>
        <v>0</v>
      </c>
      <c r="Q5733" s="40" t="n">
        <f aca="false">'Scarico FP Delivery'!$AD5732</f>
        <v>0</v>
      </c>
      <c r="R5733" s="41" t="n">
        <f aca="false">'Scarico FP Delivery'!$DO5732</f>
        <v>0</v>
      </c>
      <c r="S5733" s="30" t="e">
        <f aca="false">VLOOKUP($R5733,Formule!$H$2:$I$250,2,0)</f>
        <v>#N/A</v>
      </c>
      <c r="T5733" s="42"/>
      <c r="U5733" s="43" t="e">
        <f aca="false">VLOOKUP($P5733,Formule!$E$2:$F$200,2,0)</f>
        <v>#N/A</v>
      </c>
      <c r="V5733" s="44" t="e">
        <f aca="false">U5733*(25/100)</f>
        <v>#N/A</v>
      </c>
      <c r="W5733" s="45" t="e">
        <f aca="false">U5733-V5733</f>
        <v>#N/A</v>
      </c>
      <c r="Y5733" s="14" t="s">
        <v>2257</v>
      </c>
    </row>
    <row r="5734" customFormat="false" ht="12.75" hidden="false" customHeight="false" outlineLevel="0" collapsed="false">
      <c r="A5734" s="46" t="n">
        <v>5732</v>
      </c>
      <c r="B5734" s="29"/>
      <c r="C5734" s="30"/>
      <c r="D5734" s="30" t="n">
        <f aca="false">'Scarico FP Delivery'!$CY5733</f>
        <v>0</v>
      </c>
      <c r="E5734" s="31" t="n">
        <f aca="false">'Scarico FP Delivery'!$AH5733</f>
        <v>0</v>
      </c>
      <c r="F5734" s="31" t="n">
        <f aca="false">'Scarico FP Delivery'!$Z5733</f>
        <v>0</v>
      </c>
      <c r="G5734" s="30" t="n">
        <f aca="false">'Scarico FP Delivery'!$AG5733</f>
        <v>0</v>
      </c>
      <c r="H5734" s="30" t="n">
        <f aca="false">'Scarico FP Delivery'!$U5733</f>
        <v>0</v>
      </c>
      <c r="I5734" s="32" t="n">
        <f aca="false">'Scarico FP Delivery'!$EW5733</f>
        <v>0</v>
      </c>
      <c r="J5734" s="33" t="n">
        <f aca="false">'Scarico FP Delivery'!$AJ5733</f>
        <v>0</v>
      </c>
      <c r="K5734" s="34" t="n">
        <f aca="false">'Scarico FP Delivery'!AV5733</f>
        <v>0</v>
      </c>
      <c r="L5734" s="51" t="n">
        <f aca="false">'Scarico FP Delivery'!AF5733</f>
        <v>0</v>
      </c>
      <c r="M5734" s="36" t="n">
        <f aca="false">'Scarico FP Delivery'!EL5733</f>
        <v>0</v>
      </c>
      <c r="N5734" s="37" t="e">
        <f aca="false">VLOOKUP($P5734,Formule!$O$2:$P$200,2,0)</f>
        <v>#N/A</v>
      </c>
      <c r="O5734" s="38" t="e">
        <f aca="false">VLOOKUP($P5734,Formule!$B$2:$C$202,2,0)</f>
        <v>#N/A</v>
      </c>
      <c r="P5734" s="39" t="n">
        <f aca="false">'Scarico FP Delivery'!$AC5733</f>
        <v>0</v>
      </c>
      <c r="Q5734" s="40" t="n">
        <f aca="false">'Scarico FP Delivery'!$AD5733</f>
        <v>0</v>
      </c>
      <c r="R5734" s="41" t="n">
        <f aca="false">'Scarico FP Delivery'!$DO5733</f>
        <v>0</v>
      </c>
      <c r="S5734" s="30" t="e">
        <f aca="false">VLOOKUP($R5734,Formule!$H$2:$I$250,2,0)</f>
        <v>#N/A</v>
      </c>
      <c r="T5734" s="42"/>
      <c r="U5734" s="43" t="e">
        <f aca="false">VLOOKUP($P5734,Formule!$E$2:$F$200,2,0)</f>
        <v>#N/A</v>
      </c>
      <c r="V5734" s="44" t="e">
        <f aca="false">U5734*(25/100)</f>
        <v>#N/A</v>
      </c>
      <c r="W5734" s="45" t="e">
        <f aca="false">U5734-V5734</f>
        <v>#N/A</v>
      </c>
      <c r="Y5734" s="14" t="s">
        <v>2257</v>
      </c>
    </row>
    <row r="5735" customFormat="false" ht="12.75" hidden="false" customHeight="false" outlineLevel="0" collapsed="false">
      <c r="A5735" s="46" t="n">
        <v>5733</v>
      </c>
      <c r="B5735" s="29"/>
      <c r="C5735" s="30"/>
      <c r="D5735" s="30" t="n">
        <f aca="false">'Scarico FP Delivery'!$CY5734</f>
        <v>0</v>
      </c>
      <c r="E5735" s="31" t="n">
        <f aca="false">'Scarico FP Delivery'!$AH5734</f>
        <v>0</v>
      </c>
      <c r="F5735" s="31" t="n">
        <f aca="false">'Scarico FP Delivery'!$Z5734</f>
        <v>0</v>
      </c>
      <c r="G5735" s="30" t="n">
        <f aca="false">'Scarico FP Delivery'!$AG5734</f>
        <v>0</v>
      </c>
      <c r="H5735" s="30" t="n">
        <f aca="false">'Scarico FP Delivery'!$U5734</f>
        <v>0</v>
      </c>
      <c r="I5735" s="32" t="n">
        <f aca="false">'Scarico FP Delivery'!$EW5734</f>
        <v>0</v>
      </c>
      <c r="J5735" s="33" t="n">
        <f aca="false">'Scarico FP Delivery'!$AJ5734</f>
        <v>0</v>
      </c>
      <c r="K5735" s="34" t="n">
        <f aca="false">'Scarico FP Delivery'!AV5734</f>
        <v>0</v>
      </c>
      <c r="L5735" s="51" t="n">
        <f aca="false">'Scarico FP Delivery'!AF5734</f>
        <v>0</v>
      </c>
      <c r="M5735" s="36" t="n">
        <f aca="false">'Scarico FP Delivery'!EL5734</f>
        <v>0</v>
      </c>
      <c r="N5735" s="37" t="e">
        <f aca="false">VLOOKUP($P5735,Formule!$O$2:$P$200,2,0)</f>
        <v>#N/A</v>
      </c>
      <c r="O5735" s="38" t="e">
        <f aca="false">VLOOKUP($P5735,Formule!$B$2:$C$202,2,0)</f>
        <v>#N/A</v>
      </c>
      <c r="P5735" s="39" t="n">
        <f aca="false">'Scarico FP Delivery'!$AC5734</f>
        <v>0</v>
      </c>
      <c r="Q5735" s="40" t="n">
        <f aca="false">'Scarico FP Delivery'!$AD5734</f>
        <v>0</v>
      </c>
      <c r="R5735" s="41" t="n">
        <f aca="false">'Scarico FP Delivery'!$DO5734</f>
        <v>0</v>
      </c>
      <c r="S5735" s="30" t="e">
        <f aca="false">VLOOKUP($R5735,Formule!$H$2:$I$250,2,0)</f>
        <v>#N/A</v>
      </c>
      <c r="T5735" s="42"/>
      <c r="U5735" s="43" t="e">
        <f aca="false">VLOOKUP($P5735,Formule!$E$2:$F$200,2,0)</f>
        <v>#N/A</v>
      </c>
      <c r="V5735" s="44" t="e">
        <f aca="false">U5735*(25/100)</f>
        <v>#N/A</v>
      </c>
      <c r="W5735" s="45" t="e">
        <f aca="false">U5735-V5735</f>
        <v>#N/A</v>
      </c>
      <c r="Y5735" s="14" t="s">
        <v>2257</v>
      </c>
    </row>
    <row r="5736" customFormat="false" ht="12.75" hidden="false" customHeight="false" outlineLevel="0" collapsed="false">
      <c r="A5736" s="28" t="n">
        <v>5734</v>
      </c>
      <c r="B5736" s="29"/>
      <c r="C5736" s="30"/>
      <c r="D5736" s="30" t="n">
        <f aca="false">'Scarico FP Delivery'!$CY5735</f>
        <v>0</v>
      </c>
      <c r="E5736" s="31" t="n">
        <f aca="false">'Scarico FP Delivery'!$AH5735</f>
        <v>0</v>
      </c>
      <c r="F5736" s="31" t="n">
        <f aca="false">'Scarico FP Delivery'!$Z5735</f>
        <v>0</v>
      </c>
      <c r="G5736" s="30" t="n">
        <f aca="false">'Scarico FP Delivery'!$AG5735</f>
        <v>0</v>
      </c>
      <c r="H5736" s="30" t="n">
        <f aca="false">'Scarico FP Delivery'!$U5735</f>
        <v>0</v>
      </c>
      <c r="I5736" s="32" t="n">
        <f aca="false">'Scarico FP Delivery'!$EW5735</f>
        <v>0</v>
      </c>
      <c r="J5736" s="33" t="n">
        <f aca="false">'Scarico FP Delivery'!$AJ5735</f>
        <v>0</v>
      </c>
      <c r="K5736" s="34" t="n">
        <f aca="false">'Scarico FP Delivery'!AV5735</f>
        <v>0</v>
      </c>
      <c r="L5736" s="51" t="n">
        <f aca="false">'Scarico FP Delivery'!AF5735</f>
        <v>0</v>
      </c>
      <c r="M5736" s="36" t="n">
        <f aca="false">'Scarico FP Delivery'!EL5735</f>
        <v>0</v>
      </c>
      <c r="N5736" s="37" t="e">
        <f aca="false">VLOOKUP($P5736,Formule!$O$2:$P$200,2,0)</f>
        <v>#N/A</v>
      </c>
      <c r="O5736" s="38" t="e">
        <f aca="false">VLOOKUP($P5736,Formule!$B$2:$C$202,2,0)</f>
        <v>#N/A</v>
      </c>
      <c r="P5736" s="39" t="n">
        <f aca="false">'Scarico FP Delivery'!$AC5735</f>
        <v>0</v>
      </c>
      <c r="Q5736" s="40" t="n">
        <f aca="false">'Scarico FP Delivery'!$AD5735</f>
        <v>0</v>
      </c>
      <c r="R5736" s="41" t="n">
        <f aca="false">'Scarico FP Delivery'!$DO5735</f>
        <v>0</v>
      </c>
      <c r="S5736" s="30" t="e">
        <f aca="false">VLOOKUP($R5736,Formule!$H$2:$I$250,2,0)</f>
        <v>#N/A</v>
      </c>
      <c r="T5736" s="42"/>
      <c r="U5736" s="43" t="e">
        <f aca="false">VLOOKUP($P5736,Formule!$E$2:$F$200,2,0)</f>
        <v>#N/A</v>
      </c>
      <c r="V5736" s="44" t="e">
        <f aca="false">U5736*(25/100)</f>
        <v>#N/A</v>
      </c>
      <c r="W5736" s="45" t="e">
        <f aca="false">U5736-V5736</f>
        <v>#N/A</v>
      </c>
      <c r="Y5736" s="14" t="s">
        <v>2257</v>
      </c>
    </row>
    <row r="5737" customFormat="false" ht="12.75" hidden="false" customHeight="false" outlineLevel="0" collapsed="false">
      <c r="A5737" s="46" t="n">
        <v>5735</v>
      </c>
      <c r="B5737" s="29"/>
      <c r="C5737" s="30"/>
      <c r="D5737" s="30" t="n">
        <f aca="false">'Scarico FP Delivery'!$CY5736</f>
        <v>0</v>
      </c>
      <c r="E5737" s="31" t="n">
        <f aca="false">'Scarico FP Delivery'!$AH5736</f>
        <v>0</v>
      </c>
      <c r="F5737" s="31" t="n">
        <f aca="false">'Scarico FP Delivery'!$Z5736</f>
        <v>0</v>
      </c>
      <c r="G5737" s="30" t="n">
        <f aca="false">'Scarico FP Delivery'!$AG5736</f>
        <v>0</v>
      </c>
      <c r="H5737" s="30" t="n">
        <f aca="false">'Scarico FP Delivery'!$U5736</f>
        <v>0</v>
      </c>
      <c r="I5737" s="32" t="n">
        <f aca="false">'Scarico FP Delivery'!$EW5736</f>
        <v>0</v>
      </c>
      <c r="J5737" s="33" t="n">
        <f aca="false">'Scarico FP Delivery'!$AJ5736</f>
        <v>0</v>
      </c>
      <c r="K5737" s="34" t="n">
        <f aca="false">'Scarico FP Delivery'!AV5736</f>
        <v>0</v>
      </c>
      <c r="L5737" s="51" t="n">
        <f aca="false">'Scarico FP Delivery'!AF5736</f>
        <v>0</v>
      </c>
      <c r="M5737" s="36" t="n">
        <f aca="false">'Scarico FP Delivery'!EL5736</f>
        <v>0</v>
      </c>
      <c r="N5737" s="37" t="e">
        <f aca="false">VLOOKUP($P5737,Formule!$O$2:$P$200,2,0)</f>
        <v>#N/A</v>
      </c>
      <c r="O5737" s="38" t="e">
        <f aca="false">VLOOKUP($P5737,Formule!$B$2:$C$202,2,0)</f>
        <v>#N/A</v>
      </c>
      <c r="P5737" s="39" t="n">
        <f aca="false">'Scarico FP Delivery'!$AC5736</f>
        <v>0</v>
      </c>
      <c r="Q5737" s="40" t="n">
        <f aca="false">'Scarico FP Delivery'!$AD5736</f>
        <v>0</v>
      </c>
      <c r="R5737" s="41" t="n">
        <f aca="false">'Scarico FP Delivery'!$DO5736</f>
        <v>0</v>
      </c>
      <c r="S5737" s="30" t="e">
        <f aca="false">VLOOKUP($R5737,Formule!$H$2:$I$250,2,0)</f>
        <v>#N/A</v>
      </c>
      <c r="T5737" s="42"/>
      <c r="U5737" s="43" t="e">
        <f aca="false">VLOOKUP($P5737,Formule!$E$2:$F$200,2,0)</f>
        <v>#N/A</v>
      </c>
      <c r="V5737" s="44" t="e">
        <f aca="false">U5737*(25/100)</f>
        <v>#N/A</v>
      </c>
      <c r="W5737" s="45" t="e">
        <f aca="false">U5737-V5737</f>
        <v>#N/A</v>
      </c>
      <c r="Y5737" s="14" t="s">
        <v>2257</v>
      </c>
    </row>
    <row r="5738" customFormat="false" ht="12.75" hidden="false" customHeight="false" outlineLevel="0" collapsed="false">
      <c r="A5738" s="46" t="n">
        <v>5736</v>
      </c>
      <c r="B5738" s="29"/>
      <c r="C5738" s="30"/>
      <c r="D5738" s="30" t="n">
        <f aca="false">'Scarico FP Delivery'!$CY5737</f>
        <v>0</v>
      </c>
      <c r="E5738" s="31" t="n">
        <f aca="false">'Scarico FP Delivery'!$AH5737</f>
        <v>0</v>
      </c>
      <c r="F5738" s="31" t="n">
        <f aca="false">'Scarico FP Delivery'!$Z5737</f>
        <v>0</v>
      </c>
      <c r="G5738" s="30" t="n">
        <f aca="false">'Scarico FP Delivery'!$AG5737</f>
        <v>0</v>
      </c>
      <c r="H5738" s="30" t="n">
        <f aca="false">'Scarico FP Delivery'!$U5737</f>
        <v>0</v>
      </c>
      <c r="I5738" s="32" t="n">
        <f aca="false">'Scarico FP Delivery'!$EW5737</f>
        <v>0</v>
      </c>
      <c r="J5738" s="33" t="n">
        <f aca="false">'Scarico FP Delivery'!$AJ5737</f>
        <v>0</v>
      </c>
      <c r="K5738" s="34" t="n">
        <f aca="false">'Scarico FP Delivery'!AV5737</f>
        <v>0</v>
      </c>
      <c r="L5738" s="51" t="n">
        <f aca="false">'Scarico FP Delivery'!AF5737</f>
        <v>0</v>
      </c>
      <c r="M5738" s="36" t="n">
        <f aca="false">'Scarico FP Delivery'!EL5737</f>
        <v>0</v>
      </c>
      <c r="N5738" s="37" t="e">
        <f aca="false">VLOOKUP($P5738,Formule!$O$2:$P$200,2,0)</f>
        <v>#N/A</v>
      </c>
      <c r="O5738" s="38" t="e">
        <f aca="false">VLOOKUP($P5738,Formule!$B$2:$C$202,2,0)</f>
        <v>#N/A</v>
      </c>
      <c r="P5738" s="39" t="n">
        <f aca="false">'Scarico FP Delivery'!$AC5737</f>
        <v>0</v>
      </c>
      <c r="Q5738" s="40" t="n">
        <f aca="false">'Scarico FP Delivery'!$AD5737</f>
        <v>0</v>
      </c>
      <c r="R5738" s="41" t="n">
        <f aca="false">'Scarico FP Delivery'!$DO5737</f>
        <v>0</v>
      </c>
      <c r="S5738" s="30" t="e">
        <f aca="false">VLOOKUP($R5738,Formule!$H$2:$I$250,2,0)</f>
        <v>#N/A</v>
      </c>
      <c r="T5738" s="42"/>
      <c r="U5738" s="43" t="e">
        <f aca="false">VLOOKUP($P5738,Formule!$E$2:$F$200,2,0)</f>
        <v>#N/A</v>
      </c>
      <c r="V5738" s="44" t="e">
        <f aca="false">U5738*(25/100)</f>
        <v>#N/A</v>
      </c>
      <c r="W5738" s="45" t="e">
        <f aca="false">U5738-V5738</f>
        <v>#N/A</v>
      </c>
      <c r="Y5738" s="14" t="s">
        <v>2257</v>
      </c>
    </row>
    <row r="5739" customFormat="false" ht="12.75" hidden="false" customHeight="false" outlineLevel="0" collapsed="false">
      <c r="A5739" s="28" t="n">
        <v>5737</v>
      </c>
      <c r="B5739" s="29"/>
      <c r="C5739" s="30"/>
      <c r="D5739" s="30" t="n">
        <f aca="false">'Scarico FP Delivery'!$CY5738</f>
        <v>0</v>
      </c>
      <c r="E5739" s="31" t="n">
        <f aca="false">'Scarico FP Delivery'!$AH5738</f>
        <v>0</v>
      </c>
      <c r="F5739" s="31" t="n">
        <f aca="false">'Scarico FP Delivery'!$Z5738</f>
        <v>0</v>
      </c>
      <c r="G5739" s="30" t="n">
        <f aca="false">'Scarico FP Delivery'!$AG5738</f>
        <v>0</v>
      </c>
      <c r="H5739" s="30" t="n">
        <f aca="false">'Scarico FP Delivery'!$U5738</f>
        <v>0</v>
      </c>
      <c r="I5739" s="32" t="n">
        <f aca="false">'Scarico FP Delivery'!$EW5738</f>
        <v>0</v>
      </c>
      <c r="J5739" s="33" t="n">
        <f aca="false">'Scarico FP Delivery'!$AJ5738</f>
        <v>0</v>
      </c>
      <c r="K5739" s="34" t="n">
        <f aca="false">'Scarico FP Delivery'!AV5738</f>
        <v>0</v>
      </c>
      <c r="L5739" s="51" t="n">
        <f aca="false">'Scarico FP Delivery'!AF5738</f>
        <v>0</v>
      </c>
      <c r="M5739" s="36" t="n">
        <f aca="false">'Scarico FP Delivery'!EL5738</f>
        <v>0</v>
      </c>
      <c r="N5739" s="37" t="e">
        <f aca="false">VLOOKUP($P5739,Formule!$O$2:$P$200,2,0)</f>
        <v>#N/A</v>
      </c>
      <c r="O5739" s="38" t="e">
        <f aca="false">VLOOKUP($P5739,Formule!$B$2:$C$202,2,0)</f>
        <v>#N/A</v>
      </c>
      <c r="P5739" s="39" t="n">
        <f aca="false">'Scarico FP Delivery'!$AC5738</f>
        <v>0</v>
      </c>
      <c r="Q5739" s="40" t="n">
        <f aca="false">'Scarico FP Delivery'!$AD5738</f>
        <v>0</v>
      </c>
      <c r="R5739" s="41" t="n">
        <f aca="false">'Scarico FP Delivery'!$DO5738</f>
        <v>0</v>
      </c>
      <c r="S5739" s="30" t="e">
        <f aca="false">VLOOKUP($R5739,Formule!$H$2:$I$250,2,0)</f>
        <v>#N/A</v>
      </c>
      <c r="T5739" s="42"/>
      <c r="U5739" s="43" t="e">
        <f aca="false">VLOOKUP($P5739,Formule!$E$2:$F$200,2,0)</f>
        <v>#N/A</v>
      </c>
      <c r="V5739" s="44" t="e">
        <f aca="false">U5739*(25/100)</f>
        <v>#N/A</v>
      </c>
      <c r="W5739" s="45" t="e">
        <f aca="false">U5739-V5739</f>
        <v>#N/A</v>
      </c>
      <c r="Y5739" s="14" t="s">
        <v>2257</v>
      </c>
    </row>
    <row r="5740" customFormat="false" ht="12.75" hidden="false" customHeight="false" outlineLevel="0" collapsed="false">
      <c r="A5740" s="46" t="n">
        <v>5738</v>
      </c>
      <c r="B5740" s="29"/>
      <c r="C5740" s="30"/>
      <c r="D5740" s="30" t="n">
        <f aca="false">'Scarico FP Delivery'!$CY5739</f>
        <v>0</v>
      </c>
      <c r="E5740" s="31" t="n">
        <f aca="false">'Scarico FP Delivery'!$AH5739</f>
        <v>0</v>
      </c>
      <c r="F5740" s="31" t="n">
        <f aca="false">'Scarico FP Delivery'!$Z5739</f>
        <v>0</v>
      </c>
      <c r="G5740" s="30" t="n">
        <f aca="false">'Scarico FP Delivery'!$AG5739</f>
        <v>0</v>
      </c>
      <c r="H5740" s="30" t="n">
        <f aca="false">'Scarico FP Delivery'!$U5739</f>
        <v>0</v>
      </c>
      <c r="I5740" s="32" t="n">
        <f aca="false">'Scarico FP Delivery'!$EW5739</f>
        <v>0</v>
      </c>
      <c r="J5740" s="33" t="n">
        <f aca="false">'Scarico FP Delivery'!$AJ5739</f>
        <v>0</v>
      </c>
      <c r="K5740" s="34" t="n">
        <f aca="false">'Scarico FP Delivery'!AV5739</f>
        <v>0</v>
      </c>
      <c r="L5740" s="51" t="n">
        <f aca="false">'Scarico FP Delivery'!AF5739</f>
        <v>0</v>
      </c>
      <c r="M5740" s="36" t="n">
        <f aca="false">'Scarico FP Delivery'!EL5739</f>
        <v>0</v>
      </c>
      <c r="N5740" s="37" t="e">
        <f aca="false">VLOOKUP($P5740,Formule!$O$2:$P$200,2,0)</f>
        <v>#N/A</v>
      </c>
      <c r="O5740" s="38" t="e">
        <f aca="false">VLOOKUP($P5740,Formule!$B$2:$C$202,2,0)</f>
        <v>#N/A</v>
      </c>
      <c r="P5740" s="39" t="n">
        <f aca="false">'Scarico FP Delivery'!$AC5739</f>
        <v>0</v>
      </c>
      <c r="Q5740" s="40" t="n">
        <f aca="false">'Scarico FP Delivery'!$AD5739</f>
        <v>0</v>
      </c>
      <c r="R5740" s="41" t="n">
        <f aca="false">'Scarico FP Delivery'!$DO5739</f>
        <v>0</v>
      </c>
      <c r="S5740" s="30" t="e">
        <f aca="false">VLOOKUP($R5740,Formule!$H$2:$I$250,2,0)</f>
        <v>#N/A</v>
      </c>
      <c r="T5740" s="42"/>
      <c r="U5740" s="43" t="e">
        <f aca="false">VLOOKUP($P5740,Formule!$E$2:$F$200,2,0)</f>
        <v>#N/A</v>
      </c>
      <c r="V5740" s="44" t="e">
        <f aca="false">U5740*(25/100)</f>
        <v>#N/A</v>
      </c>
      <c r="W5740" s="45" t="e">
        <f aca="false">U5740-V5740</f>
        <v>#N/A</v>
      </c>
      <c r="Y5740" s="14" t="s">
        <v>2257</v>
      </c>
    </row>
    <row r="5741" customFormat="false" ht="12.75" hidden="false" customHeight="false" outlineLevel="0" collapsed="false">
      <c r="A5741" s="46" t="n">
        <v>5739</v>
      </c>
      <c r="B5741" s="29"/>
      <c r="C5741" s="30"/>
      <c r="D5741" s="30" t="n">
        <f aca="false">'Scarico FP Delivery'!$CY5740</f>
        <v>0</v>
      </c>
      <c r="E5741" s="31" t="n">
        <f aca="false">'Scarico FP Delivery'!$AH5740</f>
        <v>0</v>
      </c>
      <c r="F5741" s="31" t="n">
        <f aca="false">'Scarico FP Delivery'!$Z5740</f>
        <v>0</v>
      </c>
      <c r="G5741" s="30" t="n">
        <f aca="false">'Scarico FP Delivery'!$AG5740</f>
        <v>0</v>
      </c>
      <c r="H5741" s="30" t="n">
        <f aca="false">'Scarico FP Delivery'!$U5740</f>
        <v>0</v>
      </c>
      <c r="I5741" s="32" t="n">
        <f aca="false">'Scarico FP Delivery'!$EW5740</f>
        <v>0</v>
      </c>
      <c r="J5741" s="33" t="n">
        <f aca="false">'Scarico FP Delivery'!$AJ5740</f>
        <v>0</v>
      </c>
      <c r="K5741" s="34" t="n">
        <f aca="false">'Scarico FP Delivery'!AV5740</f>
        <v>0</v>
      </c>
      <c r="L5741" s="51" t="n">
        <f aca="false">'Scarico FP Delivery'!AF5740</f>
        <v>0</v>
      </c>
      <c r="M5741" s="36" t="n">
        <f aca="false">'Scarico FP Delivery'!EL5740</f>
        <v>0</v>
      </c>
      <c r="N5741" s="37" t="e">
        <f aca="false">VLOOKUP($P5741,Formule!$O$2:$P$200,2,0)</f>
        <v>#N/A</v>
      </c>
      <c r="O5741" s="38" t="e">
        <f aca="false">VLOOKUP($P5741,Formule!$B$2:$C$202,2,0)</f>
        <v>#N/A</v>
      </c>
      <c r="P5741" s="39" t="n">
        <f aca="false">'Scarico FP Delivery'!$AC5740</f>
        <v>0</v>
      </c>
      <c r="Q5741" s="40" t="n">
        <f aca="false">'Scarico FP Delivery'!$AD5740</f>
        <v>0</v>
      </c>
      <c r="R5741" s="41" t="n">
        <f aca="false">'Scarico FP Delivery'!$DO5740</f>
        <v>0</v>
      </c>
      <c r="S5741" s="30" t="e">
        <f aca="false">VLOOKUP($R5741,Formule!$H$2:$I$250,2,0)</f>
        <v>#N/A</v>
      </c>
      <c r="T5741" s="42"/>
      <c r="U5741" s="43" t="e">
        <f aca="false">VLOOKUP($P5741,Formule!$E$2:$F$200,2,0)</f>
        <v>#N/A</v>
      </c>
      <c r="V5741" s="44" t="e">
        <f aca="false">U5741*(25/100)</f>
        <v>#N/A</v>
      </c>
      <c r="W5741" s="45" t="e">
        <f aca="false">U5741-V5741</f>
        <v>#N/A</v>
      </c>
      <c r="Y5741" s="14" t="s">
        <v>2257</v>
      </c>
    </row>
    <row r="5742" customFormat="false" ht="12.75" hidden="false" customHeight="false" outlineLevel="0" collapsed="false">
      <c r="A5742" s="28" t="n">
        <v>5740</v>
      </c>
      <c r="B5742" s="29"/>
      <c r="C5742" s="30"/>
      <c r="D5742" s="30" t="n">
        <f aca="false">'Scarico FP Delivery'!$CY5741</f>
        <v>0</v>
      </c>
      <c r="E5742" s="31" t="n">
        <f aca="false">'Scarico FP Delivery'!$AH5741</f>
        <v>0</v>
      </c>
      <c r="F5742" s="31" t="n">
        <f aca="false">'Scarico FP Delivery'!$Z5741</f>
        <v>0</v>
      </c>
      <c r="G5742" s="30" t="n">
        <f aca="false">'Scarico FP Delivery'!$AG5741</f>
        <v>0</v>
      </c>
      <c r="H5742" s="30" t="n">
        <f aca="false">'Scarico FP Delivery'!$U5741</f>
        <v>0</v>
      </c>
      <c r="I5742" s="32" t="n">
        <f aca="false">'Scarico FP Delivery'!$EW5741</f>
        <v>0</v>
      </c>
      <c r="J5742" s="33" t="n">
        <f aca="false">'Scarico FP Delivery'!$AJ5741</f>
        <v>0</v>
      </c>
      <c r="K5742" s="34" t="n">
        <f aca="false">'Scarico FP Delivery'!AV5741</f>
        <v>0</v>
      </c>
      <c r="L5742" s="51" t="n">
        <f aca="false">'Scarico FP Delivery'!AF5741</f>
        <v>0</v>
      </c>
      <c r="M5742" s="36" t="n">
        <f aca="false">'Scarico FP Delivery'!EL5741</f>
        <v>0</v>
      </c>
      <c r="N5742" s="37" t="e">
        <f aca="false">VLOOKUP($P5742,Formule!$O$2:$P$200,2,0)</f>
        <v>#N/A</v>
      </c>
      <c r="O5742" s="38" t="e">
        <f aca="false">VLOOKUP($P5742,Formule!$B$2:$C$202,2,0)</f>
        <v>#N/A</v>
      </c>
      <c r="P5742" s="39" t="n">
        <f aca="false">'Scarico FP Delivery'!$AC5741</f>
        <v>0</v>
      </c>
      <c r="Q5742" s="40" t="n">
        <f aca="false">'Scarico FP Delivery'!$AD5741</f>
        <v>0</v>
      </c>
      <c r="R5742" s="41" t="n">
        <f aca="false">'Scarico FP Delivery'!$DO5741</f>
        <v>0</v>
      </c>
      <c r="S5742" s="30" t="e">
        <f aca="false">VLOOKUP($R5742,Formule!$H$2:$I$250,2,0)</f>
        <v>#N/A</v>
      </c>
      <c r="T5742" s="42"/>
      <c r="U5742" s="43" t="e">
        <f aca="false">VLOOKUP($P5742,Formule!$E$2:$F$200,2,0)</f>
        <v>#N/A</v>
      </c>
      <c r="V5742" s="44" t="e">
        <f aca="false">U5742*(25/100)</f>
        <v>#N/A</v>
      </c>
      <c r="W5742" s="45" t="e">
        <f aca="false">U5742-V5742</f>
        <v>#N/A</v>
      </c>
      <c r="Y5742" s="14" t="s">
        <v>2257</v>
      </c>
    </row>
    <row r="5743" customFormat="false" ht="12.75" hidden="false" customHeight="false" outlineLevel="0" collapsed="false">
      <c r="A5743" s="46" t="n">
        <v>5741</v>
      </c>
      <c r="B5743" s="29"/>
      <c r="C5743" s="30"/>
      <c r="D5743" s="30" t="n">
        <f aca="false">'Scarico FP Delivery'!$CY5742</f>
        <v>0</v>
      </c>
      <c r="E5743" s="31" t="n">
        <f aca="false">'Scarico FP Delivery'!$AH5742</f>
        <v>0</v>
      </c>
      <c r="F5743" s="31" t="n">
        <f aca="false">'Scarico FP Delivery'!$Z5742</f>
        <v>0</v>
      </c>
      <c r="G5743" s="30" t="n">
        <f aca="false">'Scarico FP Delivery'!$AG5742</f>
        <v>0</v>
      </c>
      <c r="H5743" s="30" t="n">
        <f aca="false">'Scarico FP Delivery'!$U5742</f>
        <v>0</v>
      </c>
      <c r="I5743" s="32" t="n">
        <f aca="false">'Scarico FP Delivery'!$EW5742</f>
        <v>0</v>
      </c>
      <c r="J5743" s="33" t="n">
        <f aca="false">'Scarico FP Delivery'!$AJ5742</f>
        <v>0</v>
      </c>
      <c r="K5743" s="34" t="n">
        <f aca="false">'Scarico FP Delivery'!AV5742</f>
        <v>0</v>
      </c>
      <c r="L5743" s="51" t="n">
        <f aca="false">'Scarico FP Delivery'!AF5742</f>
        <v>0</v>
      </c>
      <c r="M5743" s="36" t="n">
        <f aca="false">'Scarico FP Delivery'!EL5742</f>
        <v>0</v>
      </c>
      <c r="N5743" s="37" t="e">
        <f aca="false">VLOOKUP($P5743,Formule!$O$2:$P$200,2,0)</f>
        <v>#N/A</v>
      </c>
      <c r="O5743" s="38" t="e">
        <f aca="false">VLOOKUP($P5743,Formule!$B$2:$C$202,2,0)</f>
        <v>#N/A</v>
      </c>
      <c r="P5743" s="39" t="n">
        <f aca="false">'Scarico FP Delivery'!$AC5742</f>
        <v>0</v>
      </c>
      <c r="Q5743" s="40" t="n">
        <f aca="false">'Scarico FP Delivery'!$AD5742</f>
        <v>0</v>
      </c>
      <c r="R5743" s="41" t="n">
        <f aca="false">'Scarico FP Delivery'!$DO5742</f>
        <v>0</v>
      </c>
      <c r="S5743" s="30" t="e">
        <f aca="false">VLOOKUP($R5743,Formule!$H$2:$I$250,2,0)</f>
        <v>#N/A</v>
      </c>
      <c r="T5743" s="42"/>
      <c r="U5743" s="43" t="e">
        <f aca="false">VLOOKUP($P5743,Formule!$E$2:$F$200,2,0)</f>
        <v>#N/A</v>
      </c>
      <c r="V5743" s="44" t="e">
        <f aca="false">U5743*(25/100)</f>
        <v>#N/A</v>
      </c>
      <c r="W5743" s="45" t="e">
        <f aca="false">U5743-V5743</f>
        <v>#N/A</v>
      </c>
      <c r="Y5743" s="14" t="s">
        <v>2257</v>
      </c>
    </row>
    <row r="5744" customFormat="false" ht="12.75" hidden="false" customHeight="false" outlineLevel="0" collapsed="false">
      <c r="A5744" s="46" t="n">
        <v>5742</v>
      </c>
      <c r="B5744" s="29"/>
      <c r="C5744" s="30"/>
      <c r="D5744" s="30" t="n">
        <f aca="false">'Scarico FP Delivery'!$CY5743</f>
        <v>0</v>
      </c>
      <c r="E5744" s="31" t="n">
        <f aca="false">'Scarico FP Delivery'!$AH5743</f>
        <v>0</v>
      </c>
      <c r="F5744" s="31" t="n">
        <f aca="false">'Scarico FP Delivery'!$Z5743</f>
        <v>0</v>
      </c>
      <c r="G5744" s="30" t="n">
        <f aca="false">'Scarico FP Delivery'!$AG5743</f>
        <v>0</v>
      </c>
      <c r="H5744" s="30" t="n">
        <f aca="false">'Scarico FP Delivery'!$U5743</f>
        <v>0</v>
      </c>
      <c r="I5744" s="32" t="n">
        <f aca="false">'Scarico FP Delivery'!$EW5743</f>
        <v>0</v>
      </c>
      <c r="J5744" s="33" t="n">
        <f aca="false">'Scarico FP Delivery'!$AJ5743</f>
        <v>0</v>
      </c>
      <c r="K5744" s="34" t="n">
        <f aca="false">'Scarico FP Delivery'!AV5743</f>
        <v>0</v>
      </c>
      <c r="L5744" s="51" t="n">
        <f aca="false">'Scarico FP Delivery'!AF5743</f>
        <v>0</v>
      </c>
      <c r="M5744" s="36" t="n">
        <f aca="false">'Scarico FP Delivery'!EL5743</f>
        <v>0</v>
      </c>
      <c r="N5744" s="37" t="e">
        <f aca="false">VLOOKUP($P5744,Formule!$O$2:$P$200,2,0)</f>
        <v>#N/A</v>
      </c>
      <c r="O5744" s="38" t="e">
        <f aca="false">VLOOKUP($P5744,Formule!$B$2:$C$202,2,0)</f>
        <v>#N/A</v>
      </c>
      <c r="P5744" s="39" t="n">
        <f aca="false">'Scarico FP Delivery'!$AC5743</f>
        <v>0</v>
      </c>
      <c r="Q5744" s="40" t="n">
        <f aca="false">'Scarico FP Delivery'!$AD5743</f>
        <v>0</v>
      </c>
      <c r="R5744" s="41" t="n">
        <f aca="false">'Scarico FP Delivery'!$DO5743</f>
        <v>0</v>
      </c>
      <c r="S5744" s="30" t="e">
        <f aca="false">VLOOKUP($R5744,Formule!$H$2:$I$250,2,0)</f>
        <v>#N/A</v>
      </c>
      <c r="T5744" s="42"/>
      <c r="U5744" s="43" t="e">
        <f aca="false">VLOOKUP($P5744,Formule!$E$2:$F$200,2,0)</f>
        <v>#N/A</v>
      </c>
      <c r="V5744" s="44" t="e">
        <f aca="false">U5744*(25/100)</f>
        <v>#N/A</v>
      </c>
      <c r="W5744" s="45" t="e">
        <f aca="false">U5744-V5744</f>
        <v>#N/A</v>
      </c>
      <c r="Y5744" s="14" t="s">
        <v>2257</v>
      </c>
    </row>
    <row r="5745" customFormat="false" ht="12.75" hidden="false" customHeight="false" outlineLevel="0" collapsed="false">
      <c r="A5745" s="28" t="n">
        <v>5743</v>
      </c>
      <c r="B5745" s="29"/>
      <c r="C5745" s="30"/>
      <c r="D5745" s="30" t="n">
        <f aca="false">'Scarico FP Delivery'!$CY5744</f>
        <v>0</v>
      </c>
      <c r="E5745" s="31" t="n">
        <f aca="false">'Scarico FP Delivery'!$AH5744</f>
        <v>0</v>
      </c>
      <c r="F5745" s="31" t="n">
        <f aca="false">'Scarico FP Delivery'!$Z5744</f>
        <v>0</v>
      </c>
      <c r="G5745" s="30" t="n">
        <f aca="false">'Scarico FP Delivery'!$AG5744</f>
        <v>0</v>
      </c>
      <c r="H5745" s="30" t="n">
        <f aca="false">'Scarico FP Delivery'!$U5744</f>
        <v>0</v>
      </c>
      <c r="I5745" s="32" t="n">
        <f aca="false">'Scarico FP Delivery'!$EW5744</f>
        <v>0</v>
      </c>
      <c r="J5745" s="33" t="n">
        <f aca="false">'Scarico FP Delivery'!$AJ5744</f>
        <v>0</v>
      </c>
      <c r="K5745" s="34" t="n">
        <f aca="false">'Scarico FP Delivery'!AV5744</f>
        <v>0</v>
      </c>
      <c r="L5745" s="51" t="n">
        <f aca="false">'Scarico FP Delivery'!AF5744</f>
        <v>0</v>
      </c>
      <c r="M5745" s="36" t="n">
        <f aca="false">'Scarico FP Delivery'!EL5744</f>
        <v>0</v>
      </c>
      <c r="N5745" s="37" t="e">
        <f aca="false">VLOOKUP($P5745,Formule!$O$2:$P$200,2,0)</f>
        <v>#N/A</v>
      </c>
      <c r="O5745" s="38" t="e">
        <f aca="false">VLOOKUP($P5745,Formule!$B$2:$C$202,2,0)</f>
        <v>#N/A</v>
      </c>
      <c r="P5745" s="39" t="n">
        <f aca="false">'Scarico FP Delivery'!$AC5744</f>
        <v>0</v>
      </c>
      <c r="Q5745" s="40" t="n">
        <f aca="false">'Scarico FP Delivery'!$AD5744</f>
        <v>0</v>
      </c>
      <c r="R5745" s="41" t="n">
        <f aca="false">'Scarico FP Delivery'!$DO5744</f>
        <v>0</v>
      </c>
      <c r="S5745" s="30" t="e">
        <f aca="false">VLOOKUP($R5745,Formule!$H$2:$I$250,2,0)</f>
        <v>#N/A</v>
      </c>
      <c r="T5745" s="42"/>
      <c r="U5745" s="43" t="e">
        <f aca="false">VLOOKUP($P5745,Formule!$E$2:$F$200,2,0)</f>
        <v>#N/A</v>
      </c>
      <c r="V5745" s="44" t="e">
        <f aca="false">U5745*(25/100)</f>
        <v>#N/A</v>
      </c>
      <c r="W5745" s="45" t="e">
        <f aca="false">U5745-V5745</f>
        <v>#N/A</v>
      </c>
      <c r="Y5745" s="14" t="s">
        <v>2257</v>
      </c>
    </row>
    <row r="5746" customFormat="false" ht="12.75" hidden="false" customHeight="false" outlineLevel="0" collapsed="false">
      <c r="A5746" s="46" t="n">
        <v>5744</v>
      </c>
      <c r="B5746" s="29"/>
      <c r="C5746" s="30"/>
      <c r="D5746" s="30" t="n">
        <f aca="false">'Scarico FP Delivery'!$CY5745</f>
        <v>0</v>
      </c>
      <c r="E5746" s="31" t="n">
        <f aca="false">'Scarico FP Delivery'!$AH5745</f>
        <v>0</v>
      </c>
      <c r="F5746" s="31" t="n">
        <f aca="false">'Scarico FP Delivery'!$Z5745</f>
        <v>0</v>
      </c>
      <c r="G5746" s="30" t="n">
        <f aca="false">'Scarico FP Delivery'!$AG5745</f>
        <v>0</v>
      </c>
      <c r="H5746" s="30" t="n">
        <f aca="false">'Scarico FP Delivery'!$U5745</f>
        <v>0</v>
      </c>
      <c r="I5746" s="32" t="n">
        <f aca="false">'Scarico FP Delivery'!$EW5745</f>
        <v>0</v>
      </c>
      <c r="J5746" s="33" t="n">
        <f aca="false">'Scarico FP Delivery'!$AJ5745</f>
        <v>0</v>
      </c>
      <c r="K5746" s="34" t="n">
        <f aca="false">'Scarico FP Delivery'!AV5745</f>
        <v>0</v>
      </c>
      <c r="L5746" s="51" t="n">
        <f aca="false">'Scarico FP Delivery'!AF5745</f>
        <v>0</v>
      </c>
      <c r="M5746" s="36" t="n">
        <f aca="false">'Scarico FP Delivery'!EL5745</f>
        <v>0</v>
      </c>
      <c r="N5746" s="37" t="e">
        <f aca="false">VLOOKUP($P5746,Formule!$O$2:$P$200,2,0)</f>
        <v>#N/A</v>
      </c>
      <c r="O5746" s="38" t="e">
        <f aca="false">VLOOKUP($P5746,Formule!$B$2:$C$202,2,0)</f>
        <v>#N/A</v>
      </c>
      <c r="P5746" s="39" t="n">
        <f aca="false">'Scarico FP Delivery'!$AC5745</f>
        <v>0</v>
      </c>
      <c r="Q5746" s="40" t="n">
        <f aca="false">'Scarico FP Delivery'!$AD5745</f>
        <v>0</v>
      </c>
      <c r="R5746" s="41" t="n">
        <f aca="false">'Scarico FP Delivery'!$DO5745</f>
        <v>0</v>
      </c>
      <c r="S5746" s="30" t="e">
        <f aca="false">VLOOKUP($R5746,Formule!$H$2:$I$250,2,0)</f>
        <v>#N/A</v>
      </c>
      <c r="T5746" s="42"/>
      <c r="U5746" s="43" t="e">
        <f aca="false">VLOOKUP($P5746,Formule!$E$2:$F$200,2,0)</f>
        <v>#N/A</v>
      </c>
      <c r="V5746" s="44" t="e">
        <f aca="false">U5746*(25/100)</f>
        <v>#N/A</v>
      </c>
      <c r="W5746" s="45" t="e">
        <f aca="false">U5746-V5746</f>
        <v>#N/A</v>
      </c>
      <c r="Y5746" s="14" t="s">
        <v>2257</v>
      </c>
    </row>
    <row r="5747" customFormat="false" ht="12.75" hidden="false" customHeight="false" outlineLevel="0" collapsed="false">
      <c r="A5747" s="46" t="n">
        <v>5745</v>
      </c>
      <c r="B5747" s="29"/>
      <c r="C5747" s="30"/>
      <c r="D5747" s="30" t="n">
        <f aca="false">'Scarico FP Delivery'!$CY5746</f>
        <v>0</v>
      </c>
      <c r="E5747" s="31" t="n">
        <f aca="false">'Scarico FP Delivery'!$AH5746</f>
        <v>0</v>
      </c>
      <c r="F5747" s="31" t="n">
        <f aca="false">'Scarico FP Delivery'!$Z5746</f>
        <v>0</v>
      </c>
      <c r="G5747" s="30" t="n">
        <f aca="false">'Scarico FP Delivery'!$AG5746</f>
        <v>0</v>
      </c>
      <c r="H5747" s="30" t="n">
        <f aca="false">'Scarico FP Delivery'!$U5746</f>
        <v>0</v>
      </c>
      <c r="I5747" s="32" t="n">
        <f aca="false">'Scarico FP Delivery'!$EW5746</f>
        <v>0</v>
      </c>
      <c r="J5747" s="33" t="n">
        <f aca="false">'Scarico FP Delivery'!$AJ5746</f>
        <v>0</v>
      </c>
      <c r="K5747" s="34" t="n">
        <f aca="false">'Scarico FP Delivery'!AV5746</f>
        <v>0</v>
      </c>
      <c r="L5747" s="51" t="n">
        <f aca="false">'Scarico FP Delivery'!AF5746</f>
        <v>0</v>
      </c>
      <c r="M5747" s="36" t="n">
        <f aca="false">'Scarico FP Delivery'!EL5746</f>
        <v>0</v>
      </c>
      <c r="N5747" s="37" t="e">
        <f aca="false">VLOOKUP($P5747,Formule!$O$2:$P$200,2,0)</f>
        <v>#N/A</v>
      </c>
      <c r="O5747" s="38" t="e">
        <f aca="false">VLOOKUP($P5747,Formule!$B$2:$C$202,2,0)</f>
        <v>#N/A</v>
      </c>
      <c r="P5747" s="39" t="n">
        <f aca="false">'Scarico FP Delivery'!$AC5746</f>
        <v>0</v>
      </c>
      <c r="Q5747" s="40" t="n">
        <f aca="false">'Scarico FP Delivery'!$AD5746</f>
        <v>0</v>
      </c>
      <c r="R5747" s="41" t="n">
        <f aca="false">'Scarico FP Delivery'!$DO5746</f>
        <v>0</v>
      </c>
      <c r="S5747" s="30" t="e">
        <f aca="false">VLOOKUP($R5747,Formule!$H$2:$I$250,2,0)</f>
        <v>#N/A</v>
      </c>
      <c r="T5747" s="42"/>
      <c r="U5747" s="43" t="e">
        <f aca="false">VLOOKUP($P5747,Formule!$E$2:$F$200,2,0)</f>
        <v>#N/A</v>
      </c>
      <c r="V5747" s="44" t="e">
        <f aca="false">U5747*(25/100)</f>
        <v>#N/A</v>
      </c>
      <c r="W5747" s="45" t="e">
        <f aca="false">U5747-V5747</f>
        <v>#N/A</v>
      </c>
      <c r="Y5747" s="14" t="s">
        <v>2257</v>
      </c>
    </row>
    <row r="5748" customFormat="false" ht="12.75" hidden="false" customHeight="false" outlineLevel="0" collapsed="false">
      <c r="A5748" s="28" t="n">
        <v>5746</v>
      </c>
      <c r="B5748" s="29"/>
      <c r="C5748" s="30"/>
      <c r="D5748" s="30" t="n">
        <f aca="false">'Scarico FP Delivery'!$CY5747</f>
        <v>0</v>
      </c>
      <c r="E5748" s="31" t="n">
        <f aca="false">'Scarico FP Delivery'!$AH5747</f>
        <v>0</v>
      </c>
      <c r="F5748" s="31" t="n">
        <f aca="false">'Scarico FP Delivery'!$Z5747</f>
        <v>0</v>
      </c>
      <c r="G5748" s="30" t="n">
        <f aca="false">'Scarico FP Delivery'!$AG5747</f>
        <v>0</v>
      </c>
      <c r="H5748" s="30" t="n">
        <f aca="false">'Scarico FP Delivery'!$U5747</f>
        <v>0</v>
      </c>
      <c r="I5748" s="32" t="n">
        <f aca="false">'Scarico FP Delivery'!$EW5747</f>
        <v>0</v>
      </c>
      <c r="J5748" s="33" t="n">
        <f aca="false">'Scarico FP Delivery'!$AJ5747</f>
        <v>0</v>
      </c>
      <c r="K5748" s="34" t="n">
        <f aca="false">'Scarico FP Delivery'!AV5747</f>
        <v>0</v>
      </c>
      <c r="L5748" s="51" t="n">
        <f aca="false">'Scarico FP Delivery'!AF5747</f>
        <v>0</v>
      </c>
      <c r="M5748" s="36" t="n">
        <f aca="false">'Scarico FP Delivery'!EL5747</f>
        <v>0</v>
      </c>
      <c r="N5748" s="37" t="e">
        <f aca="false">VLOOKUP($P5748,Formule!$O$2:$P$200,2,0)</f>
        <v>#N/A</v>
      </c>
      <c r="O5748" s="38" t="e">
        <f aca="false">VLOOKUP($P5748,Formule!$B$2:$C$202,2,0)</f>
        <v>#N/A</v>
      </c>
      <c r="P5748" s="39" t="n">
        <f aca="false">'Scarico FP Delivery'!$AC5747</f>
        <v>0</v>
      </c>
      <c r="Q5748" s="40" t="n">
        <f aca="false">'Scarico FP Delivery'!$AD5747</f>
        <v>0</v>
      </c>
      <c r="R5748" s="41" t="n">
        <f aca="false">'Scarico FP Delivery'!$DO5747</f>
        <v>0</v>
      </c>
      <c r="S5748" s="30" t="e">
        <f aca="false">VLOOKUP($R5748,Formule!$H$2:$I$250,2,0)</f>
        <v>#N/A</v>
      </c>
      <c r="T5748" s="42"/>
      <c r="U5748" s="43" t="e">
        <f aca="false">VLOOKUP($P5748,Formule!$E$2:$F$200,2,0)</f>
        <v>#N/A</v>
      </c>
      <c r="V5748" s="44" t="e">
        <f aca="false">U5748*(25/100)</f>
        <v>#N/A</v>
      </c>
      <c r="W5748" s="45" t="e">
        <f aca="false">U5748-V5748</f>
        <v>#N/A</v>
      </c>
      <c r="Y5748" s="14" t="s">
        <v>2257</v>
      </c>
    </row>
    <row r="5749" customFormat="false" ht="12.75" hidden="false" customHeight="false" outlineLevel="0" collapsed="false">
      <c r="A5749" s="46" t="n">
        <v>5747</v>
      </c>
      <c r="B5749" s="29"/>
      <c r="C5749" s="30"/>
      <c r="D5749" s="30" t="n">
        <f aca="false">'Scarico FP Delivery'!$CY5748</f>
        <v>0</v>
      </c>
      <c r="E5749" s="31" t="n">
        <f aca="false">'Scarico FP Delivery'!$AH5748</f>
        <v>0</v>
      </c>
      <c r="F5749" s="31" t="n">
        <f aca="false">'Scarico FP Delivery'!$Z5748</f>
        <v>0</v>
      </c>
      <c r="G5749" s="30" t="n">
        <f aca="false">'Scarico FP Delivery'!$AG5748</f>
        <v>0</v>
      </c>
      <c r="H5749" s="30" t="n">
        <f aca="false">'Scarico FP Delivery'!$U5748</f>
        <v>0</v>
      </c>
      <c r="I5749" s="32" t="n">
        <f aca="false">'Scarico FP Delivery'!$EW5748</f>
        <v>0</v>
      </c>
      <c r="J5749" s="33" t="n">
        <f aca="false">'Scarico FP Delivery'!$AJ5748</f>
        <v>0</v>
      </c>
      <c r="K5749" s="34" t="n">
        <f aca="false">'Scarico FP Delivery'!AV5748</f>
        <v>0</v>
      </c>
      <c r="L5749" s="51" t="n">
        <f aca="false">'Scarico FP Delivery'!AF5748</f>
        <v>0</v>
      </c>
      <c r="M5749" s="36" t="n">
        <f aca="false">'Scarico FP Delivery'!EL5748</f>
        <v>0</v>
      </c>
      <c r="N5749" s="37" t="e">
        <f aca="false">VLOOKUP($P5749,Formule!$O$2:$P$200,2,0)</f>
        <v>#N/A</v>
      </c>
      <c r="O5749" s="38" t="e">
        <f aca="false">VLOOKUP($P5749,Formule!$B$2:$C$202,2,0)</f>
        <v>#N/A</v>
      </c>
      <c r="P5749" s="39" t="n">
        <f aca="false">'Scarico FP Delivery'!$AC5748</f>
        <v>0</v>
      </c>
      <c r="Q5749" s="40" t="n">
        <f aca="false">'Scarico FP Delivery'!$AD5748</f>
        <v>0</v>
      </c>
      <c r="R5749" s="41" t="n">
        <f aca="false">'Scarico FP Delivery'!$DO5748</f>
        <v>0</v>
      </c>
      <c r="S5749" s="30" t="e">
        <f aca="false">VLOOKUP($R5749,Formule!$H$2:$I$250,2,0)</f>
        <v>#N/A</v>
      </c>
      <c r="T5749" s="42"/>
      <c r="U5749" s="43" t="e">
        <f aca="false">VLOOKUP($P5749,Formule!$E$2:$F$200,2,0)</f>
        <v>#N/A</v>
      </c>
      <c r="V5749" s="44" t="e">
        <f aca="false">U5749*(25/100)</f>
        <v>#N/A</v>
      </c>
      <c r="W5749" s="45" t="e">
        <f aca="false">U5749-V5749</f>
        <v>#N/A</v>
      </c>
      <c r="Y5749" s="14" t="s">
        <v>2257</v>
      </c>
    </row>
    <row r="5750" customFormat="false" ht="12.75" hidden="false" customHeight="false" outlineLevel="0" collapsed="false">
      <c r="A5750" s="46" t="n">
        <v>5748</v>
      </c>
      <c r="B5750" s="29"/>
      <c r="C5750" s="30"/>
      <c r="D5750" s="30" t="n">
        <f aca="false">'Scarico FP Delivery'!$CY5749</f>
        <v>0</v>
      </c>
      <c r="E5750" s="31" t="n">
        <f aca="false">'Scarico FP Delivery'!$AH5749</f>
        <v>0</v>
      </c>
      <c r="F5750" s="31" t="n">
        <f aca="false">'Scarico FP Delivery'!$Z5749</f>
        <v>0</v>
      </c>
      <c r="G5750" s="30" t="n">
        <f aca="false">'Scarico FP Delivery'!$AG5749</f>
        <v>0</v>
      </c>
      <c r="H5750" s="30" t="n">
        <f aca="false">'Scarico FP Delivery'!$U5749</f>
        <v>0</v>
      </c>
      <c r="I5750" s="32" t="n">
        <f aca="false">'Scarico FP Delivery'!$EW5749</f>
        <v>0</v>
      </c>
      <c r="J5750" s="33" t="n">
        <f aca="false">'Scarico FP Delivery'!$AJ5749</f>
        <v>0</v>
      </c>
      <c r="K5750" s="34" t="n">
        <f aca="false">'Scarico FP Delivery'!AV5749</f>
        <v>0</v>
      </c>
      <c r="L5750" s="51" t="n">
        <f aca="false">'Scarico FP Delivery'!AF5749</f>
        <v>0</v>
      </c>
      <c r="M5750" s="36" t="n">
        <f aca="false">'Scarico FP Delivery'!EL5749</f>
        <v>0</v>
      </c>
      <c r="N5750" s="37" t="e">
        <f aca="false">VLOOKUP($P5750,Formule!$O$2:$P$200,2,0)</f>
        <v>#N/A</v>
      </c>
      <c r="O5750" s="38" t="e">
        <f aca="false">VLOOKUP($P5750,Formule!$B$2:$C$202,2,0)</f>
        <v>#N/A</v>
      </c>
      <c r="P5750" s="39" t="n">
        <f aca="false">'Scarico FP Delivery'!$AC5749</f>
        <v>0</v>
      </c>
      <c r="Q5750" s="40" t="n">
        <f aca="false">'Scarico FP Delivery'!$AD5749</f>
        <v>0</v>
      </c>
      <c r="R5750" s="41" t="n">
        <f aca="false">'Scarico FP Delivery'!$DO5749</f>
        <v>0</v>
      </c>
      <c r="S5750" s="30" t="e">
        <f aca="false">VLOOKUP($R5750,Formule!$H$2:$I$250,2,0)</f>
        <v>#N/A</v>
      </c>
      <c r="T5750" s="42"/>
      <c r="U5750" s="43" t="e">
        <f aca="false">VLOOKUP($P5750,Formule!$E$2:$F$200,2,0)</f>
        <v>#N/A</v>
      </c>
      <c r="V5750" s="44" t="e">
        <f aca="false">U5750*(25/100)</f>
        <v>#N/A</v>
      </c>
      <c r="W5750" s="45" t="e">
        <f aca="false">U5750-V5750</f>
        <v>#N/A</v>
      </c>
      <c r="Y5750" s="14" t="s">
        <v>2257</v>
      </c>
    </row>
    <row r="5751" customFormat="false" ht="12.75" hidden="false" customHeight="false" outlineLevel="0" collapsed="false">
      <c r="A5751" s="28" t="n">
        <v>5749</v>
      </c>
      <c r="B5751" s="29"/>
      <c r="C5751" s="30"/>
      <c r="D5751" s="30" t="n">
        <f aca="false">'Scarico FP Delivery'!$CY5750</f>
        <v>0</v>
      </c>
      <c r="E5751" s="31" t="n">
        <f aca="false">'Scarico FP Delivery'!$AH5750</f>
        <v>0</v>
      </c>
      <c r="F5751" s="31" t="n">
        <f aca="false">'Scarico FP Delivery'!$Z5750</f>
        <v>0</v>
      </c>
      <c r="G5751" s="30" t="n">
        <f aca="false">'Scarico FP Delivery'!$AG5750</f>
        <v>0</v>
      </c>
      <c r="H5751" s="30" t="n">
        <f aca="false">'Scarico FP Delivery'!$U5750</f>
        <v>0</v>
      </c>
      <c r="I5751" s="32" t="n">
        <f aca="false">'Scarico FP Delivery'!$EW5750</f>
        <v>0</v>
      </c>
      <c r="J5751" s="33" t="n">
        <f aca="false">'Scarico FP Delivery'!$AJ5750</f>
        <v>0</v>
      </c>
      <c r="K5751" s="34" t="n">
        <f aca="false">'Scarico FP Delivery'!AV5750</f>
        <v>0</v>
      </c>
      <c r="L5751" s="51" t="n">
        <f aca="false">'Scarico FP Delivery'!AF5750</f>
        <v>0</v>
      </c>
      <c r="M5751" s="36" t="n">
        <f aca="false">'Scarico FP Delivery'!EL5750</f>
        <v>0</v>
      </c>
      <c r="N5751" s="37" t="e">
        <f aca="false">VLOOKUP($P5751,Formule!$O$2:$P$200,2,0)</f>
        <v>#N/A</v>
      </c>
      <c r="O5751" s="38" t="e">
        <f aca="false">VLOOKUP($P5751,Formule!$B$2:$C$202,2,0)</f>
        <v>#N/A</v>
      </c>
      <c r="P5751" s="39" t="n">
        <f aca="false">'Scarico FP Delivery'!$AC5750</f>
        <v>0</v>
      </c>
      <c r="Q5751" s="40" t="n">
        <f aca="false">'Scarico FP Delivery'!$AD5750</f>
        <v>0</v>
      </c>
      <c r="R5751" s="41" t="n">
        <f aca="false">'Scarico FP Delivery'!$DO5750</f>
        <v>0</v>
      </c>
      <c r="S5751" s="30" t="e">
        <f aca="false">VLOOKUP($R5751,Formule!$H$2:$I$250,2,0)</f>
        <v>#N/A</v>
      </c>
      <c r="T5751" s="42"/>
      <c r="U5751" s="43" t="e">
        <f aca="false">VLOOKUP($P5751,Formule!$E$2:$F$200,2,0)</f>
        <v>#N/A</v>
      </c>
      <c r="V5751" s="44" t="e">
        <f aca="false">U5751*(25/100)</f>
        <v>#N/A</v>
      </c>
      <c r="W5751" s="45" t="e">
        <f aca="false">U5751-V5751</f>
        <v>#N/A</v>
      </c>
      <c r="Y5751" s="14" t="s">
        <v>2257</v>
      </c>
    </row>
    <row r="5752" customFormat="false" ht="12.75" hidden="false" customHeight="false" outlineLevel="0" collapsed="false">
      <c r="A5752" s="46" t="n">
        <v>5750</v>
      </c>
      <c r="B5752" s="29"/>
      <c r="C5752" s="30"/>
      <c r="D5752" s="30" t="n">
        <f aca="false">'Scarico FP Delivery'!$CY5751</f>
        <v>0</v>
      </c>
      <c r="E5752" s="31" t="n">
        <f aca="false">'Scarico FP Delivery'!$AH5751</f>
        <v>0</v>
      </c>
      <c r="F5752" s="31" t="n">
        <f aca="false">'Scarico FP Delivery'!$Z5751</f>
        <v>0</v>
      </c>
      <c r="G5752" s="30" t="n">
        <f aca="false">'Scarico FP Delivery'!$AG5751</f>
        <v>0</v>
      </c>
      <c r="H5752" s="30" t="n">
        <f aca="false">'Scarico FP Delivery'!$U5751</f>
        <v>0</v>
      </c>
      <c r="I5752" s="32" t="n">
        <f aca="false">'Scarico FP Delivery'!$EW5751</f>
        <v>0</v>
      </c>
      <c r="J5752" s="33" t="n">
        <f aca="false">'Scarico FP Delivery'!$AJ5751</f>
        <v>0</v>
      </c>
      <c r="K5752" s="34" t="n">
        <f aca="false">'Scarico FP Delivery'!AV5751</f>
        <v>0</v>
      </c>
      <c r="L5752" s="51" t="n">
        <f aca="false">'Scarico FP Delivery'!AF5751</f>
        <v>0</v>
      </c>
      <c r="M5752" s="36" t="n">
        <f aca="false">'Scarico FP Delivery'!EL5751</f>
        <v>0</v>
      </c>
      <c r="N5752" s="37" t="e">
        <f aca="false">VLOOKUP($P5752,Formule!$O$2:$P$200,2,0)</f>
        <v>#N/A</v>
      </c>
      <c r="O5752" s="38" t="e">
        <f aca="false">VLOOKUP($P5752,Formule!$B$2:$C$202,2,0)</f>
        <v>#N/A</v>
      </c>
      <c r="P5752" s="39" t="n">
        <f aca="false">'Scarico FP Delivery'!$AC5751</f>
        <v>0</v>
      </c>
      <c r="Q5752" s="40" t="n">
        <f aca="false">'Scarico FP Delivery'!$AD5751</f>
        <v>0</v>
      </c>
      <c r="R5752" s="41" t="n">
        <f aca="false">'Scarico FP Delivery'!$DO5751</f>
        <v>0</v>
      </c>
      <c r="S5752" s="30" t="e">
        <f aca="false">VLOOKUP($R5752,Formule!$H$2:$I$250,2,0)</f>
        <v>#N/A</v>
      </c>
      <c r="T5752" s="42"/>
      <c r="U5752" s="43" t="e">
        <f aca="false">VLOOKUP($P5752,Formule!$E$2:$F$200,2,0)</f>
        <v>#N/A</v>
      </c>
      <c r="V5752" s="44" t="e">
        <f aca="false">U5752*(25/100)</f>
        <v>#N/A</v>
      </c>
      <c r="W5752" s="45" t="e">
        <f aca="false">U5752-V5752</f>
        <v>#N/A</v>
      </c>
      <c r="Y5752" s="14" t="s">
        <v>2257</v>
      </c>
    </row>
    <row r="5753" customFormat="false" ht="12.75" hidden="false" customHeight="false" outlineLevel="0" collapsed="false">
      <c r="A5753" s="46" t="n">
        <v>5751</v>
      </c>
      <c r="B5753" s="29"/>
      <c r="C5753" s="30"/>
      <c r="D5753" s="30" t="n">
        <f aca="false">'Scarico FP Delivery'!$CY5752</f>
        <v>0</v>
      </c>
      <c r="E5753" s="31" t="n">
        <f aca="false">'Scarico FP Delivery'!$AH5752</f>
        <v>0</v>
      </c>
      <c r="F5753" s="31" t="n">
        <f aca="false">'Scarico FP Delivery'!$Z5752</f>
        <v>0</v>
      </c>
      <c r="G5753" s="30" t="n">
        <f aca="false">'Scarico FP Delivery'!$AG5752</f>
        <v>0</v>
      </c>
      <c r="H5753" s="30" t="n">
        <f aca="false">'Scarico FP Delivery'!$U5752</f>
        <v>0</v>
      </c>
      <c r="I5753" s="32" t="n">
        <f aca="false">'Scarico FP Delivery'!$EW5752</f>
        <v>0</v>
      </c>
      <c r="J5753" s="33" t="n">
        <f aca="false">'Scarico FP Delivery'!$AJ5752</f>
        <v>0</v>
      </c>
      <c r="K5753" s="34" t="n">
        <f aca="false">'Scarico FP Delivery'!AV5752</f>
        <v>0</v>
      </c>
      <c r="L5753" s="51" t="n">
        <f aca="false">'Scarico FP Delivery'!AF5752</f>
        <v>0</v>
      </c>
      <c r="M5753" s="36" t="n">
        <f aca="false">'Scarico FP Delivery'!EL5752</f>
        <v>0</v>
      </c>
      <c r="N5753" s="37" t="e">
        <f aca="false">VLOOKUP($P5753,Formule!$O$2:$P$200,2,0)</f>
        <v>#N/A</v>
      </c>
      <c r="O5753" s="38" t="e">
        <f aca="false">VLOOKUP($P5753,Formule!$B$2:$C$202,2,0)</f>
        <v>#N/A</v>
      </c>
      <c r="P5753" s="39" t="n">
        <f aca="false">'Scarico FP Delivery'!$AC5752</f>
        <v>0</v>
      </c>
      <c r="Q5753" s="40" t="n">
        <f aca="false">'Scarico FP Delivery'!$AD5752</f>
        <v>0</v>
      </c>
      <c r="R5753" s="41" t="n">
        <f aca="false">'Scarico FP Delivery'!$DO5752</f>
        <v>0</v>
      </c>
      <c r="S5753" s="30" t="e">
        <f aca="false">VLOOKUP($R5753,Formule!$H$2:$I$250,2,0)</f>
        <v>#N/A</v>
      </c>
      <c r="T5753" s="42"/>
      <c r="U5753" s="43" t="e">
        <f aca="false">VLOOKUP($P5753,Formule!$E$2:$F$200,2,0)</f>
        <v>#N/A</v>
      </c>
      <c r="V5753" s="44" t="e">
        <f aca="false">U5753*(25/100)</f>
        <v>#N/A</v>
      </c>
      <c r="W5753" s="45" t="e">
        <f aca="false">U5753-V5753</f>
        <v>#N/A</v>
      </c>
      <c r="Y5753" s="14" t="s">
        <v>2257</v>
      </c>
    </row>
    <row r="5754" customFormat="false" ht="12.75" hidden="false" customHeight="false" outlineLevel="0" collapsed="false">
      <c r="A5754" s="28" t="n">
        <v>5752</v>
      </c>
      <c r="B5754" s="29"/>
      <c r="C5754" s="30"/>
      <c r="D5754" s="30" t="n">
        <f aca="false">'Scarico FP Delivery'!$CY5753</f>
        <v>0</v>
      </c>
      <c r="E5754" s="31" t="n">
        <f aca="false">'Scarico FP Delivery'!$AH5753</f>
        <v>0</v>
      </c>
      <c r="F5754" s="31" t="n">
        <f aca="false">'Scarico FP Delivery'!$Z5753</f>
        <v>0</v>
      </c>
      <c r="G5754" s="30" t="n">
        <f aca="false">'Scarico FP Delivery'!$AG5753</f>
        <v>0</v>
      </c>
      <c r="H5754" s="30" t="n">
        <f aca="false">'Scarico FP Delivery'!$U5753</f>
        <v>0</v>
      </c>
      <c r="I5754" s="32" t="n">
        <f aca="false">'Scarico FP Delivery'!$EW5753</f>
        <v>0</v>
      </c>
      <c r="J5754" s="33" t="n">
        <f aca="false">'Scarico FP Delivery'!$AJ5753</f>
        <v>0</v>
      </c>
      <c r="K5754" s="34" t="n">
        <f aca="false">'Scarico FP Delivery'!AV5753</f>
        <v>0</v>
      </c>
      <c r="L5754" s="51" t="n">
        <f aca="false">'Scarico FP Delivery'!AF5753</f>
        <v>0</v>
      </c>
      <c r="M5754" s="36" t="n">
        <f aca="false">'Scarico FP Delivery'!EL5753</f>
        <v>0</v>
      </c>
      <c r="N5754" s="37" t="e">
        <f aca="false">VLOOKUP($P5754,Formule!$O$2:$P$200,2,0)</f>
        <v>#N/A</v>
      </c>
      <c r="O5754" s="38" t="e">
        <f aca="false">VLOOKUP($P5754,Formule!$B$2:$C$202,2,0)</f>
        <v>#N/A</v>
      </c>
      <c r="P5754" s="39" t="n">
        <f aca="false">'Scarico FP Delivery'!$AC5753</f>
        <v>0</v>
      </c>
      <c r="Q5754" s="40" t="n">
        <f aca="false">'Scarico FP Delivery'!$AD5753</f>
        <v>0</v>
      </c>
      <c r="R5754" s="41" t="n">
        <f aca="false">'Scarico FP Delivery'!$DO5753</f>
        <v>0</v>
      </c>
      <c r="S5754" s="30" t="e">
        <f aca="false">VLOOKUP($R5754,Formule!$H$2:$I$250,2,0)</f>
        <v>#N/A</v>
      </c>
      <c r="T5754" s="42"/>
      <c r="U5754" s="43" t="e">
        <f aca="false">VLOOKUP($P5754,Formule!$E$2:$F$200,2,0)</f>
        <v>#N/A</v>
      </c>
      <c r="V5754" s="44" t="e">
        <f aca="false">U5754*(25/100)</f>
        <v>#N/A</v>
      </c>
      <c r="W5754" s="45" t="e">
        <f aca="false">U5754-V5754</f>
        <v>#N/A</v>
      </c>
      <c r="Y5754" s="14" t="s">
        <v>2257</v>
      </c>
    </row>
    <row r="5755" customFormat="false" ht="12.75" hidden="false" customHeight="false" outlineLevel="0" collapsed="false">
      <c r="A5755" s="46" t="n">
        <v>5753</v>
      </c>
      <c r="B5755" s="29"/>
      <c r="C5755" s="30"/>
      <c r="D5755" s="30" t="n">
        <f aca="false">'Scarico FP Delivery'!$CY5754</f>
        <v>0</v>
      </c>
      <c r="E5755" s="31" t="n">
        <f aca="false">'Scarico FP Delivery'!$AH5754</f>
        <v>0</v>
      </c>
      <c r="F5755" s="31" t="n">
        <f aca="false">'Scarico FP Delivery'!$Z5754</f>
        <v>0</v>
      </c>
      <c r="G5755" s="30" t="n">
        <f aca="false">'Scarico FP Delivery'!$AG5754</f>
        <v>0</v>
      </c>
      <c r="H5755" s="30" t="n">
        <f aca="false">'Scarico FP Delivery'!$U5754</f>
        <v>0</v>
      </c>
      <c r="I5755" s="32" t="n">
        <f aca="false">'Scarico FP Delivery'!$EW5754</f>
        <v>0</v>
      </c>
      <c r="J5755" s="33" t="n">
        <f aca="false">'Scarico FP Delivery'!$AJ5754</f>
        <v>0</v>
      </c>
      <c r="K5755" s="34" t="n">
        <f aca="false">'Scarico FP Delivery'!AV5754</f>
        <v>0</v>
      </c>
      <c r="L5755" s="51" t="n">
        <f aca="false">'Scarico FP Delivery'!AF5754</f>
        <v>0</v>
      </c>
      <c r="M5755" s="36" t="n">
        <f aca="false">'Scarico FP Delivery'!EL5754</f>
        <v>0</v>
      </c>
      <c r="N5755" s="37" t="e">
        <f aca="false">VLOOKUP($P5755,Formule!$O$2:$P$200,2,0)</f>
        <v>#N/A</v>
      </c>
      <c r="O5755" s="38" t="e">
        <f aca="false">VLOOKUP($P5755,Formule!$B$2:$C$202,2,0)</f>
        <v>#N/A</v>
      </c>
      <c r="P5755" s="39" t="n">
        <f aca="false">'Scarico FP Delivery'!$AC5754</f>
        <v>0</v>
      </c>
      <c r="Q5755" s="40" t="n">
        <f aca="false">'Scarico FP Delivery'!$AD5754</f>
        <v>0</v>
      </c>
      <c r="R5755" s="41" t="n">
        <f aca="false">'Scarico FP Delivery'!$DO5754</f>
        <v>0</v>
      </c>
      <c r="S5755" s="30" t="e">
        <f aca="false">VLOOKUP($R5755,Formule!$H$2:$I$250,2,0)</f>
        <v>#N/A</v>
      </c>
      <c r="T5755" s="42"/>
      <c r="U5755" s="43" t="e">
        <f aca="false">VLOOKUP($P5755,Formule!$E$2:$F$200,2,0)</f>
        <v>#N/A</v>
      </c>
      <c r="V5755" s="44" t="e">
        <f aca="false">U5755*(25/100)</f>
        <v>#N/A</v>
      </c>
      <c r="W5755" s="45" t="e">
        <f aca="false">U5755-V5755</f>
        <v>#N/A</v>
      </c>
      <c r="Y5755" s="14" t="s">
        <v>2257</v>
      </c>
    </row>
    <row r="5756" customFormat="false" ht="12.75" hidden="false" customHeight="false" outlineLevel="0" collapsed="false">
      <c r="A5756" s="46" t="n">
        <v>5754</v>
      </c>
      <c r="B5756" s="29"/>
      <c r="C5756" s="30"/>
      <c r="D5756" s="30" t="n">
        <f aca="false">'Scarico FP Delivery'!$CY5755</f>
        <v>0</v>
      </c>
      <c r="E5756" s="31" t="n">
        <f aca="false">'Scarico FP Delivery'!$AH5755</f>
        <v>0</v>
      </c>
      <c r="F5756" s="31" t="n">
        <f aca="false">'Scarico FP Delivery'!$Z5755</f>
        <v>0</v>
      </c>
      <c r="G5756" s="30" t="n">
        <f aca="false">'Scarico FP Delivery'!$AG5755</f>
        <v>0</v>
      </c>
      <c r="H5756" s="30" t="n">
        <f aca="false">'Scarico FP Delivery'!$U5755</f>
        <v>0</v>
      </c>
      <c r="I5756" s="32" t="n">
        <f aca="false">'Scarico FP Delivery'!$EW5755</f>
        <v>0</v>
      </c>
      <c r="J5756" s="33" t="n">
        <f aca="false">'Scarico FP Delivery'!$AJ5755</f>
        <v>0</v>
      </c>
      <c r="K5756" s="34" t="n">
        <f aca="false">'Scarico FP Delivery'!AV5755</f>
        <v>0</v>
      </c>
      <c r="L5756" s="51" t="n">
        <f aca="false">'Scarico FP Delivery'!AF5755</f>
        <v>0</v>
      </c>
      <c r="M5756" s="36" t="n">
        <f aca="false">'Scarico FP Delivery'!EL5755</f>
        <v>0</v>
      </c>
      <c r="N5756" s="37" t="e">
        <f aca="false">VLOOKUP($P5756,Formule!$O$2:$P$200,2,0)</f>
        <v>#N/A</v>
      </c>
      <c r="O5756" s="38" t="e">
        <f aca="false">VLOOKUP($P5756,Formule!$B$2:$C$202,2,0)</f>
        <v>#N/A</v>
      </c>
      <c r="P5756" s="39" t="n">
        <f aca="false">'Scarico FP Delivery'!$AC5755</f>
        <v>0</v>
      </c>
      <c r="Q5756" s="40" t="n">
        <f aca="false">'Scarico FP Delivery'!$AD5755</f>
        <v>0</v>
      </c>
      <c r="R5756" s="41" t="n">
        <f aca="false">'Scarico FP Delivery'!$DO5755</f>
        <v>0</v>
      </c>
      <c r="S5756" s="30" t="e">
        <f aca="false">VLOOKUP($R5756,Formule!$H$2:$I$250,2,0)</f>
        <v>#N/A</v>
      </c>
      <c r="T5756" s="42"/>
      <c r="U5756" s="43" t="e">
        <f aca="false">VLOOKUP($P5756,Formule!$E$2:$F$200,2,0)</f>
        <v>#N/A</v>
      </c>
      <c r="V5756" s="44" t="e">
        <f aca="false">U5756*(25/100)</f>
        <v>#N/A</v>
      </c>
      <c r="W5756" s="45" t="e">
        <f aca="false">U5756-V5756</f>
        <v>#N/A</v>
      </c>
      <c r="Y5756" s="14" t="s">
        <v>2257</v>
      </c>
    </row>
    <row r="5757" customFormat="false" ht="12.75" hidden="false" customHeight="false" outlineLevel="0" collapsed="false">
      <c r="A5757" s="28" t="n">
        <v>5755</v>
      </c>
      <c r="B5757" s="29"/>
      <c r="C5757" s="30"/>
      <c r="D5757" s="30" t="n">
        <f aca="false">'Scarico FP Delivery'!$CY5756</f>
        <v>0</v>
      </c>
      <c r="E5757" s="31" t="n">
        <f aca="false">'Scarico FP Delivery'!$AH5756</f>
        <v>0</v>
      </c>
      <c r="F5757" s="31" t="n">
        <f aca="false">'Scarico FP Delivery'!$Z5756</f>
        <v>0</v>
      </c>
      <c r="G5757" s="30" t="n">
        <f aca="false">'Scarico FP Delivery'!$AG5756</f>
        <v>0</v>
      </c>
      <c r="H5757" s="30" t="n">
        <f aca="false">'Scarico FP Delivery'!$U5756</f>
        <v>0</v>
      </c>
      <c r="I5757" s="32" t="n">
        <f aca="false">'Scarico FP Delivery'!$EW5756</f>
        <v>0</v>
      </c>
      <c r="J5757" s="33" t="n">
        <f aca="false">'Scarico FP Delivery'!$AJ5756</f>
        <v>0</v>
      </c>
      <c r="K5757" s="34" t="n">
        <f aca="false">'Scarico FP Delivery'!AV5756</f>
        <v>0</v>
      </c>
      <c r="L5757" s="51" t="n">
        <f aca="false">'Scarico FP Delivery'!AF5756</f>
        <v>0</v>
      </c>
      <c r="M5757" s="36" t="n">
        <f aca="false">'Scarico FP Delivery'!EL5756</f>
        <v>0</v>
      </c>
      <c r="N5757" s="37" t="e">
        <f aca="false">VLOOKUP($P5757,Formule!$O$2:$P$200,2,0)</f>
        <v>#N/A</v>
      </c>
      <c r="O5757" s="38" t="e">
        <f aca="false">VLOOKUP($P5757,Formule!$B$2:$C$202,2,0)</f>
        <v>#N/A</v>
      </c>
      <c r="P5757" s="39" t="n">
        <f aca="false">'Scarico FP Delivery'!$AC5756</f>
        <v>0</v>
      </c>
      <c r="Q5757" s="40" t="n">
        <f aca="false">'Scarico FP Delivery'!$AD5756</f>
        <v>0</v>
      </c>
      <c r="R5757" s="41" t="n">
        <f aca="false">'Scarico FP Delivery'!$DO5756</f>
        <v>0</v>
      </c>
      <c r="S5757" s="30" t="e">
        <f aca="false">VLOOKUP($R5757,Formule!$H$2:$I$250,2,0)</f>
        <v>#N/A</v>
      </c>
      <c r="T5757" s="42"/>
      <c r="U5757" s="43" t="e">
        <f aca="false">VLOOKUP($P5757,Formule!$E$2:$F$200,2,0)</f>
        <v>#N/A</v>
      </c>
      <c r="V5757" s="44" t="e">
        <f aca="false">U5757*(25/100)</f>
        <v>#N/A</v>
      </c>
      <c r="W5757" s="45" t="e">
        <f aca="false">U5757-V5757</f>
        <v>#N/A</v>
      </c>
      <c r="Y5757" s="14" t="s">
        <v>2257</v>
      </c>
    </row>
    <row r="5758" customFormat="false" ht="12.75" hidden="false" customHeight="false" outlineLevel="0" collapsed="false">
      <c r="A5758" s="46" t="n">
        <v>5756</v>
      </c>
      <c r="B5758" s="29"/>
      <c r="C5758" s="30"/>
      <c r="D5758" s="30" t="n">
        <f aca="false">'Scarico FP Delivery'!$CY5757</f>
        <v>0</v>
      </c>
      <c r="E5758" s="31" t="n">
        <f aca="false">'Scarico FP Delivery'!$AH5757</f>
        <v>0</v>
      </c>
      <c r="F5758" s="31" t="n">
        <f aca="false">'Scarico FP Delivery'!$Z5757</f>
        <v>0</v>
      </c>
      <c r="G5758" s="30" t="n">
        <f aca="false">'Scarico FP Delivery'!$AG5757</f>
        <v>0</v>
      </c>
      <c r="H5758" s="30" t="n">
        <f aca="false">'Scarico FP Delivery'!$U5757</f>
        <v>0</v>
      </c>
      <c r="I5758" s="32" t="n">
        <f aca="false">'Scarico FP Delivery'!$EW5757</f>
        <v>0</v>
      </c>
      <c r="J5758" s="33" t="n">
        <f aca="false">'Scarico FP Delivery'!$AJ5757</f>
        <v>0</v>
      </c>
      <c r="K5758" s="34" t="n">
        <f aca="false">'Scarico FP Delivery'!AV5757</f>
        <v>0</v>
      </c>
      <c r="L5758" s="51" t="n">
        <f aca="false">'Scarico FP Delivery'!AF5757</f>
        <v>0</v>
      </c>
      <c r="M5758" s="36" t="n">
        <f aca="false">'Scarico FP Delivery'!EL5757</f>
        <v>0</v>
      </c>
      <c r="N5758" s="37" t="e">
        <f aca="false">VLOOKUP($P5758,Formule!$O$2:$P$200,2,0)</f>
        <v>#N/A</v>
      </c>
      <c r="O5758" s="38" t="e">
        <f aca="false">VLOOKUP($P5758,Formule!$B$2:$C$202,2,0)</f>
        <v>#N/A</v>
      </c>
      <c r="P5758" s="39" t="n">
        <f aca="false">'Scarico FP Delivery'!$AC5757</f>
        <v>0</v>
      </c>
      <c r="Q5758" s="40" t="n">
        <f aca="false">'Scarico FP Delivery'!$AD5757</f>
        <v>0</v>
      </c>
      <c r="R5758" s="41" t="n">
        <f aca="false">'Scarico FP Delivery'!$DO5757</f>
        <v>0</v>
      </c>
      <c r="S5758" s="30" t="e">
        <f aca="false">VLOOKUP($R5758,Formule!$H$2:$I$250,2,0)</f>
        <v>#N/A</v>
      </c>
      <c r="T5758" s="42"/>
      <c r="U5758" s="43" t="e">
        <f aca="false">VLOOKUP($P5758,Formule!$E$2:$F$200,2,0)</f>
        <v>#N/A</v>
      </c>
      <c r="V5758" s="44" t="e">
        <f aca="false">U5758*(25/100)</f>
        <v>#N/A</v>
      </c>
      <c r="W5758" s="45" t="e">
        <f aca="false">U5758-V5758</f>
        <v>#N/A</v>
      </c>
      <c r="Y5758" s="14" t="s">
        <v>2257</v>
      </c>
    </row>
    <row r="5759" customFormat="false" ht="12.75" hidden="false" customHeight="false" outlineLevel="0" collapsed="false">
      <c r="A5759" s="46" t="n">
        <v>5757</v>
      </c>
      <c r="B5759" s="29"/>
      <c r="C5759" s="30"/>
      <c r="D5759" s="30" t="n">
        <f aca="false">'Scarico FP Delivery'!$CY5758</f>
        <v>0</v>
      </c>
      <c r="E5759" s="31" t="n">
        <f aca="false">'Scarico FP Delivery'!$AH5758</f>
        <v>0</v>
      </c>
      <c r="F5759" s="31" t="n">
        <f aca="false">'Scarico FP Delivery'!$Z5758</f>
        <v>0</v>
      </c>
      <c r="G5759" s="30" t="n">
        <f aca="false">'Scarico FP Delivery'!$AG5758</f>
        <v>0</v>
      </c>
      <c r="H5759" s="30" t="n">
        <f aca="false">'Scarico FP Delivery'!$U5758</f>
        <v>0</v>
      </c>
      <c r="I5759" s="32" t="n">
        <f aca="false">'Scarico FP Delivery'!$EW5758</f>
        <v>0</v>
      </c>
      <c r="J5759" s="33" t="n">
        <f aca="false">'Scarico FP Delivery'!$AJ5758</f>
        <v>0</v>
      </c>
      <c r="K5759" s="34" t="n">
        <f aca="false">'Scarico FP Delivery'!AV5758</f>
        <v>0</v>
      </c>
      <c r="L5759" s="51" t="n">
        <f aca="false">'Scarico FP Delivery'!AF5758</f>
        <v>0</v>
      </c>
      <c r="M5759" s="36" t="n">
        <f aca="false">'Scarico FP Delivery'!EL5758</f>
        <v>0</v>
      </c>
      <c r="N5759" s="37" t="e">
        <f aca="false">VLOOKUP($P5759,Formule!$O$2:$P$200,2,0)</f>
        <v>#N/A</v>
      </c>
      <c r="O5759" s="38" t="e">
        <f aca="false">VLOOKUP($P5759,Formule!$B$2:$C$202,2,0)</f>
        <v>#N/A</v>
      </c>
      <c r="P5759" s="39" t="n">
        <f aca="false">'Scarico FP Delivery'!$AC5758</f>
        <v>0</v>
      </c>
      <c r="Q5759" s="40" t="n">
        <f aca="false">'Scarico FP Delivery'!$AD5758</f>
        <v>0</v>
      </c>
      <c r="R5759" s="41" t="n">
        <f aca="false">'Scarico FP Delivery'!$DO5758</f>
        <v>0</v>
      </c>
      <c r="S5759" s="30" t="e">
        <f aca="false">VLOOKUP($R5759,Formule!$H$2:$I$250,2,0)</f>
        <v>#N/A</v>
      </c>
      <c r="T5759" s="42"/>
      <c r="U5759" s="43" t="e">
        <f aca="false">VLOOKUP($P5759,Formule!$E$2:$F$200,2,0)</f>
        <v>#N/A</v>
      </c>
      <c r="V5759" s="44" t="e">
        <f aca="false">U5759*(25/100)</f>
        <v>#N/A</v>
      </c>
      <c r="W5759" s="45" t="e">
        <f aca="false">U5759-V5759</f>
        <v>#N/A</v>
      </c>
      <c r="Y5759" s="14" t="s">
        <v>2257</v>
      </c>
    </row>
    <row r="5760" customFormat="false" ht="12.75" hidden="false" customHeight="false" outlineLevel="0" collapsed="false">
      <c r="A5760" s="28" t="n">
        <v>5758</v>
      </c>
      <c r="B5760" s="29"/>
      <c r="C5760" s="30"/>
      <c r="D5760" s="30" t="n">
        <f aca="false">'Scarico FP Delivery'!$CY5759</f>
        <v>0</v>
      </c>
      <c r="E5760" s="31" t="n">
        <f aca="false">'Scarico FP Delivery'!$AH5759</f>
        <v>0</v>
      </c>
      <c r="F5760" s="31" t="n">
        <f aca="false">'Scarico FP Delivery'!$Z5759</f>
        <v>0</v>
      </c>
      <c r="G5760" s="30" t="n">
        <f aca="false">'Scarico FP Delivery'!$AG5759</f>
        <v>0</v>
      </c>
      <c r="H5760" s="30" t="n">
        <f aca="false">'Scarico FP Delivery'!$U5759</f>
        <v>0</v>
      </c>
      <c r="I5760" s="32" t="n">
        <f aca="false">'Scarico FP Delivery'!$EW5759</f>
        <v>0</v>
      </c>
      <c r="J5760" s="33" t="n">
        <f aca="false">'Scarico FP Delivery'!$AJ5759</f>
        <v>0</v>
      </c>
      <c r="K5760" s="34" t="n">
        <f aca="false">'Scarico FP Delivery'!AV5759</f>
        <v>0</v>
      </c>
      <c r="L5760" s="51" t="n">
        <f aca="false">'Scarico FP Delivery'!AF5759</f>
        <v>0</v>
      </c>
      <c r="M5760" s="36" t="n">
        <f aca="false">'Scarico FP Delivery'!EL5759</f>
        <v>0</v>
      </c>
      <c r="N5760" s="37" t="e">
        <f aca="false">VLOOKUP($P5760,Formule!$O$2:$P$200,2,0)</f>
        <v>#N/A</v>
      </c>
      <c r="O5760" s="38" t="e">
        <f aca="false">VLOOKUP($P5760,Formule!$B$2:$C$202,2,0)</f>
        <v>#N/A</v>
      </c>
      <c r="P5760" s="39" t="n">
        <f aca="false">'Scarico FP Delivery'!$AC5759</f>
        <v>0</v>
      </c>
      <c r="Q5760" s="40" t="n">
        <f aca="false">'Scarico FP Delivery'!$AD5759</f>
        <v>0</v>
      </c>
      <c r="R5760" s="41" t="n">
        <f aca="false">'Scarico FP Delivery'!$DO5759</f>
        <v>0</v>
      </c>
      <c r="S5760" s="30" t="e">
        <f aca="false">VLOOKUP($R5760,Formule!$H$2:$I$250,2,0)</f>
        <v>#N/A</v>
      </c>
      <c r="T5760" s="42"/>
      <c r="U5760" s="43" t="e">
        <f aca="false">VLOOKUP($P5760,Formule!$E$2:$F$200,2,0)</f>
        <v>#N/A</v>
      </c>
      <c r="V5760" s="44" t="e">
        <f aca="false">U5760*(25/100)</f>
        <v>#N/A</v>
      </c>
      <c r="W5760" s="45" t="e">
        <f aca="false">U5760-V5760</f>
        <v>#N/A</v>
      </c>
      <c r="Y5760" s="14" t="s">
        <v>2257</v>
      </c>
    </row>
    <row r="5761" customFormat="false" ht="12.75" hidden="false" customHeight="false" outlineLevel="0" collapsed="false">
      <c r="A5761" s="46" t="n">
        <v>5759</v>
      </c>
      <c r="B5761" s="29"/>
      <c r="C5761" s="30"/>
      <c r="D5761" s="30" t="n">
        <f aca="false">'Scarico FP Delivery'!$CY5760</f>
        <v>0</v>
      </c>
      <c r="E5761" s="31" t="n">
        <f aca="false">'Scarico FP Delivery'!$AH5760</f>
        <v>0</v>
      </c>
      <c r="F5761" s="31" t="n">
        <f aca="false">'Scarico FP Delivery'!$Z5760</f>
        <v>0</v>
      </c>
      <c r="G5761" s="30" t="n">
        <f aca="false">'Scarico FP Delivery'!$AG5760</f>
        <v>0</v>
      </c>
      <c r="H5761" s="30" t="n">
        <f aca="false">'Scarico FP Delivery'!$U5760</f>
        <v>0</v>
      </c>
      <c r="I5761" s="32" t="n">
        <f aca="false">'Scarico FP Delivery'!$EW5760</f>
        <v>0</v>
      </c>
      <c r="J5761" s="33" t="n">
        <f aca="false">'Scarico FP Delivery'!$AJ5760</f>
        <v>0</v>
      </c>
      <c r="K5761" s="34" t="n">
        <f aca="false">'Scarico FP Delivery'!AV5760</f>
        <v>0</v>
      </c>
      <c r="L5761" s="51" t="n">
        <f aca="false">'Scarico FP Delivery'!AF5760</f>
        <v>0</v>
      </c>
      <c r="M5761" s="36" t="n">
        <f aca="false">'Scarico FP Delivery'!EL5760</f>
        <v>0</v>
      </c>
      <c r="N5761" s="37" t="e">
        <f aca="false">VLOOKUP($P5761,Formule!$O$2:$P$200,2,0)</f>
        <v>#N/A</v>
      </c>
      <c r="O5761" s="38" t="e">
        <f aca="false">VLOOKUP($P5761,Formule!$B$2:$C$202,2,0)</f>
        <v>#N/A</v>
      </c>
      <c r="P5761" s="39" t="n">
        <f aca="false">'Scarico FP Delivery'!$AC5760</f>
        <v>0</v>
      </c>
      <c r="Q5761" s="40" t="n">
        <f aca="false">'Scarico FP Delivery'!$AD5760</f>
        <v>0</v>
      </c>
      <c r="R5761" s="41" t="n">
        <f aca="false">'Scarico FP Delivery'!$DO5760</f>
        <v>0</v>
      </c>
      <c r="S5761" s="30" t="e">
        <f aca="false">VLOOKUP($R5761,Formule!$H$2:$I$250,2,0)</f>
        <v>#N/A</v>
      </c>
      <c r="T5761" s="42"/>
      <c r="U5761" s="43" t="e">
        <f aca="false">VLOOKUP($P5761,Formule!$E$2:$F$200,2,0)</f>
        <v>#N/A</v>
      </c>
      <c r="V5761" s="44" t="e">
        <f aca="false">U5761*(25/100)</f>
        <v>#N/A</v>
      </c>
      <c r="W5761" s="45" t="e">
        <f aca="false">U5761-V5761</f>
        <v>#N/A</v>
      </c>
      <c r="Y5761" s="14" t="s">
        <v>2257</v>
      </c>
    </row>
    <row r="5762" customFormat="false" ht="12.75" hidden="false" customHeight="false" outlineLevel="0" collapsed="false">
      <c r="A5762" s="46" t="n">
        <v>5760</v>
      </c>
      <c r="B5762" s="29"/>
      <c r="C5762" s="30"/>
      <c r="D5762" s="30" t="n">
        <f aca="false">'Scarico FP Delivery'!$CY5761</f>
        <v>0</v>
      </c>
      <c r="E5762" s="31" t="n">
        <f aca="false">'Scarico FP Delivery'!$AH5761</f>
        <v>0</v>
      </c>
      <c r="F5762" s="31" t="n">
        <f aca="false">'Scarico FP Delivery'!$Z5761</f>
        <v>0</v>
      </c>
      <c r="G5762" s="30" t="n">
        <f aca="false">'Scarico FP Delivery'!$AG5761</f>
        <v>0</v>
      </c>
      <c r="H5762" s="30" t="n">
        <f aca="false">'Scarico FP Delivery'!$U5761</f>
        <v>0</v>
      </c>
      <c r="I5762" s="32" t="n">
        <f aca="false">'Scarico FP Delivery'!$EW5761</f>
        <v>0</v>
      </c>
      <c r="J5762" s="33" t="n">
        <f aca="false">'Scarico FP Delivery'!$AJ5761</f>
        <v>0</v>
      </c>
      <c r="K5762" s="34" t="n">
        <f aca="false">'Scarico FP Delivery'!AV5761</f>
        <v>0</v>
      </c>
      <c r="L5762" s="51" t="n">
        <f aca="false">'Scarico FP Delivery'!AF5761</f>
        <v>0</v>
      </c>
      <c r="M5762" s="36" t="n">
        <f aca="false">'Scarico FP Delivery'!EL5761</f>
        <v>0</v>
      </c>
      <c r="N5762" s="37" t="e">
        <f aca="false">VLOOKUP($P5762,Formule!$O$2:$P$200,2,0)</f>
        <v>#N/A</v>
      </c>
      <c r="O5762" s="38" t="e">
        <f aca="false">VLOOKUP($P5762,Formule!$B$2:$C$202,2,0)</f>
        <v>#N/A</v>
      </c>
      <c r="P5762" s="39" t="n">
        <f aca="false">'Scarico FP Delivery'!$AC5761</f>
        <v>0</v>
      </c>
      <c r="Q5762" s="40" t="n">
        <f aca="false">'Scarico FP Delivery'!$AD5761</f>
        <v>0</v>
      </c>
      <c r="R5762" s="41" t="n">
        <f aca="false">'Scarico FP Delivery'!$DO5761</f>
        <v>0</v>
      </c>
      <c r="S5762" s="30" t="e">
        <f aca="false">VLOOKUP($R5762,Formule!$H$2:$I$250,2,0)</f>
        <v>#N/A</v>
      </c>
      <c r="T5762" s="42"/>
      <c r="U5762" s="43" t="e">
        <f aca="false">VLOOKUP($P5762,Formule!$E$2:$F$200,2,0)</f>
        <v>#N/A</v>
      </c>
      <c r="V5762" s="44" t="e">
        <f aca="false">U5762*(25/100)</f>
        <v>#N/A</v>
      </c>
      <c r="W5762" s="45" t="e">
        <f aca="false">U5762-V5762</f>
        <v>#N/A</v>
      </c>
      <c r="Y5762" s="14" t="s">
        <v>2257</v>
      </c>
    </row>
    <row r="5763" customFormat="false" ht="12.75" hidden="false" customHeight="false" outlineLevel="0" collapsed="false">
      <c r="A5763" s="28" t="n">
        <v>5761</v>
      </c>
      <c r="B5763" s="29"/>
      <c r="C5763" s="30"/>
      <c r="D5763" s="30" t="n">
        <f aca="false">'Scarico FP Delivery'!$CY5762</f>
        <v>0</v>
      </c>
      <c r="E5763" s="31" t="n">
        <f aca="false">'Scarico FP Delivery'!$AH5762</f>
        <v>0</v>
      </c>
      <c r="F5763" s="31" t="n">
        <f aca="false">'Scarico FP Delivery'!$Z5762</f>
        <v>0</v>
      </c>
      <c r="G5763" s="30" t="n">
        <f aca="false">'Scarico FP Delivery'!$AG5762</f>
        <v>0</v>
      </c>
      <c r="H5763" s="30" t="n">
        <f aca="false">'Scarico FP Delivery'!$U5762</f>
        <v>0</v>
      </c>
      <c r="I5763" s="32" t="n">
        <f aca="false">'Scarico FP Delivery'!$EW5762</f>
        <v>0</v>
      </c>
      <c r="J5763" s="33" t="n">
        <f aca="false">'Scarico FP Delivery'!$AJ5762</f>
        <v>0</v>
      </c>
      <c r="K5763" s="34" t="n">
        <f aca="false">'Scarico FP Delivery'!AV5762</f>
        <v>0</v>
      </c>
      <c r="L5763" s="51" t="n">
        <f aca="false">'Scarico FP Delivery'!AF5762</f>
        <v>0</v>
      </c>
      <c r="M5763" s="36" t="n">
        <f aca="false">'Scarico FP Delivery'!EL5762</f>
        <v>0</v>
      </c>
      <c r="N5763" s="37" t="e">
        <f aca="false">VLOOKUP($P5763,Formule!$O$2:$P$200,2,0)</f>
        <v>#N/A</v>
      </c>
      <c r="O5763" s="38" t="e">
        <f aca="false">VLOOKUP($P5763,Formule!$B$2:$C$202,2,0)</f>
        <v>#N/A</v>
      </c>
      <c r="P5763" s="39" t="n">
        <f aca="false">'Scarico FP Delivery'!$AC5762</f>
        <v>0</v>
      </c>
      <c r="Q5763" s="40" t="n">
        <f aca="false">'Scarico FP Delivery'!$AD5762</f>
        <v>0</v>
      </c>
      <c r="R5763" s="41" t="n">
        <f aca="false">'Scarico FP Delivery'!$DO5762</f>
        <v>0</v>
      </c>
      <c r="S5763" s="30" t="e">
        <f aca="false">VLOOKUP($R5763,Formule!$H$2:$I$250,2,0)</f>
        <v>#N/A</v>
      </c>
      <c r="T5763" s="42"/>
      <c r="U5763" s="43" t="e">
        <f aca="false">VLOOKUP($P5763,Formule!$E$2:$F$200,2,0)</f>
        <v>#N/A</v>
      </c>
      <c r="V5763" s="44" t="e">
        <f aca="false">U5763*(25/100)</f>
        <v>#N/A</v>
      </c>
      <c r="W5763" s="45" t="e">
        <f aca="false">U5763-V5763</f>
        <v>#N/A</v>
      </c>
      <c r="Y5763" s="14" t="s">
        <v>2257</v>
      </c>
    </row>
    <row r="5764" customFormat="false" ht="12.75" hidden="false" customHeight="false" outlineLevel="0" collapsed="false">
      <c r="A5764" s="46" t="n">
        <v>5762</v>
      </c>
      <c r="B5764" s="29"/>
      <c r="C5764" s="30"/>
      <c r="D5764" s="30" t="n">
        <f aca="false">'Scarico FP Delivery'!$CY5763</f>
        <v>0</v>
      </c>
      <c r="E5764" s="31" t="n">
        <f aca="false">'Scarico FP Delivery'!$AH5763</f>
        <v>0</v>
      </c>
      <c r="F5764" s="31" t="n">
        <f aca="false">'Scarico FP Delivery'!$Z5763</f>
        <v>0</v>
      </c>
      <c r="G5764" s="30" t="n">
        <f aca="false">'Scarico FP Delivery'!$AG5763</f>
        <v>0</v>
      </c>
      <c r="H5764" s="30" t="n">
        <f aca="false">'Scarico FP Delivery'!$U5763</f>
        <v>0</v>
      </c>
      <c r="I5764" s="32" t="n">
        <f aca="false">'Scarico FP Delivery'!$EW5763</f>
        <v>0</v>
      </c>
      <c r="J5764" s="33" t="n">
        <f aca="false">'Scarico FP Delivery'!$AJ5763</f>
        <v>0</v>
      </c>
      <c r="K5764" s="34" t="n">
        <f aca="false">'Scarico FP Delivery'!AV5763</f>
        <v>0</v>
      </c>
      <c r="L5764" s="51" t="n">
        <f aca="false">'Scarico FP Delivery'!AF5763</f>
        <v>0</v>
      </c>
      <c r="M5764" s="36" t="n">
        <f aca="false">'Scarico FP Delivery'!EL5763</f>
        <v>0</v>
      </c>
      <c r="N5764" s="37" t="e">
        <f aca="false">VLOOKUP($P5764,Formule!$O$2:$P$200,2,0)</f>
        <v>#N/A</v>
      </c>
      <c r="O5764" s="38" t="e">
        <f aca="false">VLOOKUP($P5764,Formule!$B$2:$C$202,2,0)</f>
        <v>#N/A</v>
      </c>
      <c r="P5764" s="39" t="n">
        <f aca="false">'Scarico FP Delivery'!$AC5763</f>
        <v>0</v>
      </c>
      <c r="Q5764" s="40" t="n">
        <f aca="false">'Scarico FP Delivery'!$AD5763</f>
        <v>0</v>
      </c>
      <c r="R5764" s="41" t="n">
        <f aca="false">'Scarico FP Delivery'!$DO5763</f>
        <v>0</v>
      </c>
      <c r="S5764" s="30" t="e">
        <f aca="false">VLOOKUP($R5764,Formule!$H$2:$I$250,2,0)</f>
        <v>#N/A</v>
      </c>
      <c r="T5764" s="42"/>
      <c r="U5764" s="43" t="e">
        <f aca="false">VLOOKUP($P5764,Formule!$E$2:$F$200,2,0)</f>
        <v>#N/A</v>
      </c>
      <c r="V5764" s="44" t="e">
        <f aca="false">U5764*(25/100)</f>
        <v>#N/A</v>
      </c>
      <c r="W5764" s="45" t="e">
        <f aca="false">U5764-V5764</f>
        <v>#N/A</v>
      </c>
      <c r="Y5764" s="14" t="s">
        <v>2257</v>
      </c>
    </row>
    <row r="5765" customFormat="false" ht="12.75" hidden="false" customHeight="false" outlineLevel="0" collapsed="false">
      <c r="A5765" s="46" t="n">
        <v>5763</v>
      </c>
      <c r="B5765" s="29"/>
      <c r="C5765" s="30"/>
      <c r="D5765" s="30" t="n">
        <f aca="false">'Scarico FP Delivery'!$CY5764</f>
        <v>0</v>
      </c>
      <c r="E5765" s="31" t="n">
        <f aca="false">'Scarico FP Delivery'!$AH5764</f>
        <v>0</v>
      </c>
      <c r="F5765" s="31" t="n">
        <f aca="false">'Scarico FP Delivery'!$Z5764</f>
        <v>0</v>
      </c>
      <c r="G5765" s="30" t="n">
        <f aca="false">'Scarico FP Delivery'!$AG5764</f>
        <v>0</v>
      </c>
      <c r="H5765" s="30" t="n">
        <f aca="false">'Scarico FP Delivery'!$U5764</f>
        <v>0</v>
      </c>
      <c r="I5765" s="32" t="n">
        <f aca="false">'Scarico FP Delivery'!$EW5764</f>
        <v>0</v>
      </c>
      <c r="J5765" s="33" t="n">
        <f aca="false">'Scarico FP Delivery'!$AJ5764</f>
        <v>0</v>
      </c>
      <c r="K5765" s="34" t="n">
        <f aca="false">'Scarico FP Delivery'!AV5764</f>
        <v>0</v>
      </c>
      <c r="L5765" s="51" t="n">
        <f aca="false">'Scarico FP Delivery'!AF5764</f>
        <v>0</v>
      </c>
      <c r="M5765" s="36" t="n">
        <f aca="false">'Scarico FP Delivery'!EL5764</f>
        <v>0</v>
      </c>
      <c r="N5765" s="37" t="e">
        <f aca="false">VLOOKUP($P5765,Formule!$O$2:$P$200,2,0)</f>
        <v>#N/A</v>
      </c>
      <c r="O5765" s="38" t="e">
        <f aca="false">VLOOKUP($P5765,Formule!$B$2:$C$202,2,0)</f>
        <v>#N/A</v>
      </c>
      <c r="P5765" s="39" t="n">
        <f aca="false">'Scarico FP Delivery'!$AC5764</f>
        <v>0</v>
      </c>
      <c r="Q5765" s="40" t="n">
        <f aca="false">'Scarico FP Delivery'!$AD5764</f>
        <v>0</v>
      </c>
      <c r="R5765" s="41" t="n">
        <f aca="false">'Scarico FP Delivery'!$DO5764</f>
        <v>0</v>
      </c>
      <c r="S5765" s="30" t="e">
        <f aca="false">VLOOKUP($R5765,Formule!$H$2:$I$250,2,0)</f>
        <v>#N/A</v>
      </c>
      <c r="T5765" s="42"/>
      <c r="U5765" s="43" t="e">
        <f aca="false">VLOOKUP($P5765,Formule!$E$2:$F$200,2,0)</f>
        <v>#N/A</v>
      </c>
      <c r="V5765" s="44" t="e">
        <f aca="false">U5765*(25/100)</f>
        <v>#N/A</v>
      </c>
      <c r="W5765" s="45" t="e">
        <f aca="false">U5765-V5765</f>
        <v>#N/A</v>
      </c>
      <c r="Y5765" s="14" t="s">
        <v>2257</v>
      </c>
    </row>
    <row r="5766" customFormat="false" ht="12.75" hidden="false" customHeight="false" outlineLevel="0" collapsed="false">
      <c r="A5766" s="28" t="n">
        <v>5764</v>
      </c>
      <c r="B5766" s="29"/>
      <c r="C5766" s="30"/>
      <c r="D5766" s="30" t="n">
        <f aca="false">'Scarico FP Delivery'!$CY5765</f>
        <v>0</v>
      </c>
      <c r="E5766" s="31" t="n">
        <f aca="false">'Scarico FP Delivery'!$AH5765</f>
        <v>0</v>
      </c>
      <c r="F5766" s="31" t="n">
        <f aca="false">'Scarico FP Delivery'!$Z5765</f>
        <v>0</v>
      </c>
      <c r="G5766" s="30" t="n">
        <f aca="false">'Scarico FP Delivery'!$AG5765</f>
        <v>0</v>
      </c>
      <c r="H5766" s="30" t="n">
        <f aca="false">'Scarico FP Delivery'!$U5765</f>
        <v>0</v>
      </c>
      <c r="I5766" s="32" t="n">
        <f aca="false">'Scarico FP Delivery'!$EW5765</f>
        <v>0</v>
      </c>
      <c r="J5766" s="33" t="n">
        <f aca="false">'Scarico FP Delivery'!$AJ5765</f>
        <v>0</v>
      </c>
      <c r="K5766" s="34" t="n">
        <f aca="false">'Scarico FP Delivery'!AV5765</f>
        <v>0</v>
      </c>
      <c r="L5766" s="51" t="n">
        <f aca="false">'Scarico FP Delivery'!AF5765</f>
        <v>0</v>
      </c>
      <c r="M5766" s="36" t="n">
        <f aca="false">'Scarico FP Delivery'!EL5765</f>
        <v>0</v>
      </c>
      <c r="N5766" s="37" t="e">
        <f aca="false">VLOOKUP($P5766,Formule!$O$2:$P$200,2,0)</f>
        <v>#N/A</v>
      </c>
      <c r="O5766" s="38" t="e">
        <f aca="false">VLOOKUP($P5766,Formule!$B$2:$C$202,2,0)</f>
        <v>#N/A</v>
      </c>
      <c r="P5766" s="39" t="n">
        <f aca="false">'Scarico FP Delivery'!$AC5765</f>
        <v>0</v>
      </c>
      <c r="Q5766" s="40" t="n">
        <f aca="false">'Scarico FP Delivery'!$AD5765</f>
        <v>0</v>
      </c>
      <c r="R5766" s="41" t="n">
        <f aca="false">'Scarico FP Delivery'!$DO5765</f>
        <v>0</v>
      </c>
      <c r="S5766" s="30" t="e">
        <f aca="false">VLOOKUP($R5766,Formule!$H$2:$I$250,2,0)</f>
        <v>#N/A</v>
      </c>
      <c r="T5766" s="42"/>
      <c r="U5766" s="43" t="e">
        <f aca="false">VLOOKUP($P5766,Formule!$E$2:$F$200,2,0)</f>
        <v>#N/A</v>
      </c>
      <c r="V5766" s="44" t="e">
        <f aca="false">U5766*(25/100)</f>
        <v>#N/A</v>
      </c>
      <c r="W5766" s="45" t="e">
        <f aca="false">U5766-V5766</f>
        <v>#N/A</v>
      </c>
      <c r="Y5766" s="14" t="s">
        <v>2257</v>
      </c>
    </row>
    <row r="5767" customFormat="false" ht="12.75" hidden="false" customHeight="false" outlineLevel="0" collapsed="false">
      <c r="A5767" s="46" t="n">
        <v>5765</v>
      </c>
      <c r="B5767" s="29"/>
      <c r="C5767" s="30"/>
      <c r="D5767" s="30" t="n">
        <f aca="false">'Scarico FP Delivery'!$CY5766</f>
        <v>0</v>
      </c>
      <c r="E5767" s="31" t="n">
        <f aca="false">'Scarico FP Delivery'!$AH5766</f>
        <v>0</v>
      </c>
      <c r="F5767" s="31" t="n">
        <f aca="false">'Scarico FP Delivery'!$Z5766</f>
        <v>0</v>
      </c>
      <c r="G5767" s="30" t="n">
        <f aca="false">'Scarico FP Delivery'!$AG5766</f>
        <v>0</v>
      </c>
      <c r="H5767" s="30" t="n">
        <f aca="false">'Scarico FP Delivery'!$U5766</f>
        <v>0</v>
      </c>
      <c r="I5767" s="32" t="n">
        <f aca="false">'Scarico FP Delivery'!$EW5766</f>
        <v>0</v>
      </c>
      <c r="J5767" s="33" t="n">
        <f aca="false">'Scarico FP Delivery'!$AJ5766</f>
        <v>0</v>
      </c>
      <c r="K5767" s="34" t="n">
        <f aca="false">'Scarico FP Delivery'!AV5766</f>
        <v>0</v>
      </c>
      <c r="L5767" s="51" t="n">
        <f aca="false">'Scarico FP Delivery'!AF5766</f>
        <v>0</v>
      </c>
      <c r="M5767" s="36" t="n">
        <f aca="false">'Scarico FP Delivery'!EL5766</f>
        <v>0</v>
      </c>
      <c r="N5767" s="37" t="e">
        <f aca="false">VLOOKUP($P5767,Formule!$O$2:$P$200,2,0)</f>
        <v>#N/A</v>
      </c>
      <c r="O5767" s="38" t="e">
        <f aca="false">VLOOKUP($P5767,Formule!$B$2:$C$202,2,0)</f>
        <v>#N/A</v>
      </c>
      <c r="P5767" s="39" t="n">
        <f aca="false">'Scarico FP Delivery'!$AC5766</f>
        <v>0</v>
      </c>
      <c r="Q5767" s="40" t="n">
        <f aca="false">'Scarico FP Delivery'!$AD5766</f>
        <v>0</v>
      </c>
      <c r="R5767" s="41" t="n">
        <f aca="false">'Scarico FP Delivery'!$DO5766</f>
        <v>0</v>
      </c>
      <c r="S5767" s="30" t="e">
        <f aca="false">VLOOKUP($R5767,Formule!$H$2:$I$250,2,0)</f>
        <v>#N/A</v>
      </c>
      <c r="T5767" s="42"/>
      <c r="U5767" s="43" t="e">
        <f aca="false">VLOOKUP($P5767,Formule!$E$2:$F$200,2,0)</f>
        <v>#N/A</v>
      </c>
      <c r="V5767" s="44" t="e">
        <f aca="false">U5767*(25/100)</f>
        <v>#N/A</v>
      </c>
      <c r="W5767" s="45" t="e">
        <f aca="false">U5767-V5767</f>
        <v>#N/A</v>
      </c>
      <c r="Y5767" s="14" t="s">
        <v>2257</v>
      </c>
    </row>
    <row r="5768" customFormat="false" ht="12.75" hidden="false" customHeight="false" outlineLevel="0" collapsed="false">
      <c r="A5768" s="46" t="n">
        <v>5766</v>
      </c>
      <c r="B5768" s="29"/>
      <c r="C5768" s="30"/>
      <c r="D5768" s="30" t="n">
        <f aca="false">'Scarico FP Delivery'!$CY5767</f>
        <v>0</v>
      </c>
      <c r="E5768" s="31" t="n">
        <f aca="false">'Scarico FP Delivery'!$AH5767</f>
        <v>0</v>
      </c>
      <c r="F5768" s="31" t="n">
        <f aca="false">'Scarico FP Delivery'!$Z5767</f>
        <v>0</v>
      </c>
      <c r="G5768" s="30" t="n">
        <f aca="false">'Scarico FP Delivery'!$AG5767</f>
        <v>0</v>
      </c>
      <c r="H5768" s="30" t="n">
        <f aca="false">'Scarico FP Delivery'!$U5767</f>
        <v>0</v>
      </c>
      <c r="I5768" s="32" t="n">
        <f aca="false">'Scarico FP Delivery'!$EW5767</f>
        <v>0</v>
      </c>
      <c r="J5768" s="33" t="n">
        <f aca="false">'Scarico FP Delivery'!$AJ5767</f>
        <v>0</v>
      </c>
      <c r="K5768" s="34" t="n">
        <f aca="false">'Scarico FP Delivery'!AV5767</f>
        <v>0</v>
      </c>
      <c r="L5768" s="51" t="n">
        <f aca="false">'Scarico FP Delivery'!AF5767</f>
        <v>0</v>
      </c>
      <c r="M5768" s="36" t="n">
        <f aca="false">'Scarico FP Delivery'!EL5767</f>
        <v>0</v>
      </c>
      <c r="N5768" s="37" t="e">
        <f aca="false">VLOOKUP($P5768,Formule!$O$2:$P$200,2,0)</f>
        <v>#N/A</v>
      </c>
      <c r="O5768" s="38" t="e">
        <f aca="false">VLOOKUP($P5768,Formule!$B$2:$C$202,2,0)</f>
        <v>#N/A</v>
      </c>
      <c r="P5768" s="39" t="n">
        <f aca="false">'Scarico FP Delivery'!$AC5767</f>
        <v>0</v>
      </c>
      <c r="Q5768" s="40" t="n">
        <f aca="false">'Scarico FP Delivery'!$AD5767</f>
        <v>0</v>
      </c>
      <c r="R5768" s="41" t="n">
        <f aca="false">'Scarico FP Delivery'!$DO5767</f>
        <v>0</v>
      </c>
      <c r="S5768" s="30" t="e">
        <f aca="false">VLOOKUP($R5768,Formule!$H$2:$I$250,2,0)</f>
        <v>#N/A</v>
      </c>
      <c r="T5768" s="42"/>
      <c r="U5768" s="43" t="e">
        <f aca="false">VLOOKUP($P5768,Formule!$E$2:$F$200,2,0)</f>
        <v>#N/A</v>
      </c>
      <c r="V5768" s="44" t="e">
        <f aca="false">U5768*(25/100)</f>
        <v>#N/A</v>
      </c>
      <c r="W5768" s="45" t="e">
        <f aca="false">U5768-V5768</f>
        <v>#N/A</v>
      </c>
      <c r="Y5768" s="14" t="s">
        <v>2257</v>
      </c>
    </row>
    <row r="5769" customFormat="false" ht="12.75" hidden="false" customHeight="false" outlineLevel="0" collapsed="false">
      <c r="A5769" s="28" t="n">
        <v>5767</v>
      </c>
      <c r="B5769" s="29"/>
      <c r="C5769" s="30"/>
      <c r="D5769" s="30" t="n">
        <f aca="false">'Scarico FP Delivery'!$CY5768</f>
        <v>0</v>
      </c>
      <c r="E5769" s="31" t="n">
        <f aca="false">'Scarico FP Delivery'!$AH5768</f>
        <v>0</v>
      </c>
      <c r="F5769" s="31" t="n">
        <f aca="false">'Scarico FP Delivery'!$Z5768</f>
        <v>0</v>
      </c>
      <c r="G5769" s="30" t="n">
        <f aca="false">'Scarico FP Delivery'!$AG5768</f>
        <v>0</v>
      </c>
      <c r="H5769" s="30" t="n">
        <f aca="false">'Scarico FP Delivery'!$U5768</f>
        <v>0</v>
      </c>
      <c r="I5769" s="32" t="n">
        <f aca="false">'Scarico FP Delivery'!$EW5768</f>
        <v>0</v>
      </c>
      <c r="J5769" s="33" t="n">
        <f aca="false">'Scarico FP Delivery'!$AJ5768</f>
        <v>0</v>
      </c>
      <c r="K5769" s="34" t="n">
        <f aca="false">'Scarico FP Delivery'!AV5768</f>
        <v>0</v>
      </c>
      <c r="L5769" s="51" t="n">
        <f aca="false">'Scarico FP Delivery'!AF5768</f>
        <v>0</v>
      </c>
      <c r="M5769" s="36" t="n">
        <f aca="false">'Scarico FP Delivery'!EL5768</f>
        <v>0</v>
      </c>
      <c r="N5769" s="37" t="e">
        <f aca="false">VLOOKUP($P5769,Formule!$O$2:$P$200,2,0)</f>
        <v>#N/A</v>
      </c>
      <c r="O5769" s="38" t="e">
        <f aca="false">VLOOKUP($P5769,Formule!$B$2:$C$202,2,0)</f>
        <v>#N/A</v>
      </c>
      <c r="P5769" s="39" t="n">
        <f aca="false">'Scarico FP Delivery'!$AC5768</f>
        <v>0</v>
      </c>
      <c r="Q5769" s="40" t="n">
        <f aca="false">'Scarico FP Delivery'!$AD5768</f>
        <v>0</v>
      </c>
      <c r="R5769" s="41" t="n">
        <f aca="false">'Scarico FP Delivery'!$DO5768</f>
        <v>0</v>
      </c>
      <c r="S5769" s="30" t="e">
        <f aca="false">VLOOKUP($R5769,Formule!$H$2:$I$250,2,0)</f>
        <v>#N/A</v>
      </c>
      <c r="T5769" s="42"/>
      <c r="U5769" s="43" t="e">
        <f aca="false">VLOOKUP($P5769,Formule!$E$2:$F$200,2,0)</f>
        <v>#N/A</v>
      </c>
      <c r="V5769" s="44" t="e">
        <f aca="false">U5769*(25/100)</f>
        <v>#N/A</v>
      </c>
      <c r="W5769" s="45" t="e">
        <f aca="false">U5769-V5769</f>
        <v>#N/A</v>
      </c>
      <c r="Y5769" s="14" t="s">
        <v>2257</v>
      </c>
    </row>
    <row r="5770" customFormat="false" ht="12.75" hidden="false" customHeight="false" outlineLevel="0" collapsed="false">
      <c r="A5770" s="46" t="n">
        <v>5768</v>
      </c>
      <c r="B5770" s="29"/>
      <c r="C5770" s="30"/>
      <c r="D5770" s="30" t="n">
        <f aca="false">'Scarico FP Delivery'!$CY5769</f>
        <v>0</v>
      </c>
      <c r="E5770" s="31" t="n">
        <f aca="false">'Scarico FP Delivery'!$AH5769</f>
        <v>0</v>
      </c>
      <c r="F5770" s="31" t="n">
        <f aca="false">'Scarico FP Delivery'!$Z5769</f>
        <v>0</v>
      </c>
      <c r="G5770" s="30" t="n">
        <f aca="false">'Scarico FP Delivery'!$AG5769</f>
        <v>0</v>
      </c>
      <c r="H5770" s="30" t="n">
        <f aca="false">'Scarico FP Delivery'!$U5769</f>
        <v>0</v>
      </c>
      <c r="I5770" s="32" t="n">
        <f aca="false">'Scarico FP Delivery'!$EW5769</f>
        <v>0</v>
      </c>
      <c r="J5770" s="33" t="n">
        <f aca="false">'Scarico FP Delivery'!$AJ5769</f>
        <v>0</v>
      </c>
      <c r="K5770" s="34" t="n">
        <f aca="false">'Scarico FP Delivery'!AV5769</f>
        <v>0</v>
      </c>
      <c r="L5770" s="51" t="n">
        <f aca="false">'Scarico FP Delivery'!AF5769</f>
        <v>0</v>
      </c>
      <c r="M5770" s="36" t="n">
        <f aca="false">'Scarico FP Delivery'!EL5769</f>
        <v>0</v>
      </c>
      <c r="N5770" s="37" t="e">
        <f aca="false">VLOOKUP($P5770,Formule!$O$2:$P$200,2,0)</f>
        <v>#N/A</v>
      </c>
      <c r="O5770" s="38" t="e">
        <f aca="false">VLOOKUP($P5770,Formule!$B$2:$C$202,2,0)</f>
        <v>#N/A</v>
      </c>
      <c r="P5770" s="39" t="n">
        <f aca="false">'Scarico FP Delivery'!$AC5769</f>
        <v>0</v>
      </c>
      <c r="Q5770" s="40" t="n">
        <f aca="false">'Scarico FP Delivery'!$AD5769</f>
        <v>0</v>
      </c>
      <c r="R5770" s="41" t="n">
        <f aca="false">'Scarico FP Delivery'!$DO5769</f>
        <v>0</v>
      </c>
      <c r="S5770" s="30" t="e">
        <f aca="false">VLOOKUP($R5770,Formule!$H$2:$I$250,2,0)</f>
        <v>#N/A</v>
      </c>
      <c r="T5770" s="42"/>
      <c r="U5770" s="43" t="e">
        <f aca="false">VLOOKUP($P5770,Formule!$E$2:$F$200,2,0)</f>
        <v>#N/A</v>
      </c>
      <c r="V5770" s="44" t="e">
        <f aca="false">U5770*(25/100)</f>
        <v>#N/A</v>
      </c>
      <c r="W5770" s="45" t="e">
        <f aca="false">U5770-V5770</f>
        <v>#N/A</v>
      </c>
      <c r="Y5770" s="14" t="s">
        <v>2257</v>
      </c>
    </row>
    <row r="5771" customFormat="false" ht="12.75" hidden="false" customHeight="false" outlineLevel="0" collapsed="false">
      <c r="A5771" s="46" t="n">
        <v>5769</v>
      </c>
      <c r="B5771" s="29"/>
      <c r="C5771" s="30"/>
      <c r="D5771" s="30" t="n">
        <f aca="false">'Scarico FP Delivery'!$CY5770</f>
        <v>0</v>
      </c>
      <c r="E5771" s="31" t="n">
        <f aca="false">'Scarico FP Delivery'!$AH5770</f>
        <v>0</v>
      </c>
      <c r="F5771" s="31" t="n">
        <f aca="false">'Scarico FP Delivery'!$Z5770</f>
        <v>0</v>
      </c>
      <c r="G5771" s="30" t="n">
        <f aca="false">'Scarico FP Delivery'!$AG5770</f>
        <v>0</v>
      </c>
      <c r="H5771" s="30" t="n">
        <f aca="false">'Scarico FP Delivery'!$U5770</f>
        <v>0</v>
      </c>
      <c r="I5771" s="32" t="n">
        <f aca="false">'Scarico FP Delivery'!$EW5770</f>
        <v>0</v>
      </c>
      <c r="J5771" s="33" t="n">
        <f aca="false">'Scarico FP Delivery'!$AJ5770</f>
        <v>0</v>
      </c>
      <c r="K5771" s="34" t="n">
        <f aca="false">'Scarico FP Delivery'!AV5770</f>
        <v>0</v>
      </c>
      <c r="L5771" s="51" t="n">
        <f aca="false">'Scarico FP Delivery'!AF5770</f>
        <v>0</v>
      </c>
      <c r="M5771" s="36" t="n">
        <f aca="false">'Scarico FP Delivery'!EL5770</f>
        <v>0</v>
      </c>
      <c r="N5771" s="37" t="e">
        <f aca="false">VLOOKUP($P5771,Formule!$O$2:$P$200,2,0)</f>
        <v>#N/A</v>
      </c>
      <c r="O5771" s="38" t="e">
        <f aca="false">VLOOKUP($P5771,Formule!$B$2:$C$202,2,0)</f>
        <v>#N/A</v>
      </c>
      <c r="P5771" s="39" t="n">
        <f aca="false">'Scarico FP Delivery'!$AC5770</f>
        <v>0</v>
      </c>
      <c r="Q5771" s="40" t="n">
        <f aca="false">'Scarico FP Delivery'!$AD5770</f>
        <v>0</v>
      </c>
      <c r="R5771" s="41" t="n">
        <f aca="false">'Scarico FP Delivery'!$DO5770</f>
        <v>0</v>
      </c>
      <c r="S5771" s="30" t="e">
        <f aca="false">VLOOKUP($R5771,Formule!$H$2:$I$250,2,0)</f>
        <v>#N/A</v>
      </c>
      <c r="T5771" s="42"/>
      <c r="U5771" s="43" t="e">
        <f aca="false">VLOOKUP($P5771,Formule!$E$2:$F$200,2,0)</f>
        <v>#N/A</v>
      </c>
      <c r="V5771" s="44" t="e">
        <f aca="false">U5771*(25/100)</f>
        <v>#N/A</v>
      </c>
      <c r="W5771" s="45" t="e">
        <f aca="false">U5771-V5771</f>
        <v>#N/A</v>
      </c>
      <c r="Y5771" s="14" t="s">
        <v>2257</v>
      </c>
    </row>
    <row r="5772" customFormat="false" ht="12.75" hidden="false" customHeight="false" outlineLevel="0" collapsed="false">
      <c r="A5772" s="28" t="n">
        <v>5770</v>
      </c>
      <c r="B5772" s="29"/>
      <c r="C5772" s="30"/>
      <c r="D5772" s="30" t="n">
        <f aca="false">'Scarico FP Delivery'!$CY5771</f>
        <v>0</v>
      </c>
      <c r="E5772" s="31" t="n">
        <f aca="false">'Scarico FP Delivery'!$AH5771</f>
        <v>0</v>
      </c>
      <c r="F5772" s="31" t="n">
        <f aca="false">'Scarico FP Delivery'!$Z5771</f>
        <v>0</v>
      </c>
      <c r="G5772" s="30" t="n">
        <f aca="false">'Scarico FP Delivery'!$AG5771</f>
        <v>0</v>
      </c>
      <c r="H5772" s="30" t="n">
        <f aca="false">'Scarico FP Delivery'!$U5771</f>
        <v>0</v>
      </c>
      <c r="I5772" s="32" t="n">
        <f aca="false">'Scarico FP Delivery'!$EW5771</f>
        <v>0</v>
      </c>
      <c r="J5772" s="33" t="n">
        <f aca="false">'Scarico FP Delivery'!$AJ5771</f>
        <v>0</v>
      </c>
      <c r="K5772" s="34" t="n">
        <f aca="false">'Scarico FP Delivery'!AV5771</f>
        <v>0</v>
      </c>
      <c r="L5772" s="51" t="n">
        <f aca="false">'Scarico FP Delivery'!AF5771</f>
        <v>0</v>
      </c>
      <c r="M5772" s="36" t="n">
        <f aca="false">'Scarico FP Delivery'!EL5771</f>
        <v>0</v>
      </c>
      <c r="N5772" s="37" t="e">
        <f aca="false">VLOOKUP($P5772,Formule!$O$2:$P$200,2,0)</f>
        <v>#N/A</v>
      </c>
      <c r="O5772" s="38" t="e">
        <f aca="false">VLOOKUP($P5772,Formule!$B$2:$C$202,2,0)</f>
        <v>#N/A</v>
      </c>
      <c r="P5772" s="39" t="n">
        <f aca="false">'Scarico FP Delivery'!$AC5771</f>
        <v>0</v>
      </c>
      <c r="Q5772" s="40" t="n">
        <f aca="false">'Scarico FP Delivery'!$AD5771</f>
        <v>0</v>
      </c>
      <c r="R5772" s="41" t="n">
        <f aca="false">'Scarico FP Delivery'!$DO5771</f>
        <v>0</v>
      </c>
      <c r="S5772" s="30" t="e">
        <f aca="false">VLOOKUP($R5772,Formule!$H$2:$I$250,2,0)</f>
        <v>#N/A</v>
      </c>
      <c r="T5772" s="42"/>
      <c r="U5772" s="43" t="e">
        <f aca="false">VLOOKUP($P5772,Formule!$E$2:$F$200,2,0)</f>
        <v>#N/A</v>
      </c>
      <c r="V5772" s="44" t="e">
        <f aca="false">U5772*(25/100)</f>
        <v>#N/A</v>
      </c>
      <c r="W5772" s="45" t="e">
        <f aca="false">U5772-V5772</f>
        <v>#N/A</v>
      </c>
      <c r="Y5772" s="14" t="s">
        <v>2257</v>
      </c>
    </row>
    <row r="5773" customFormat="false" ht="12.75" hidden="false" customHeight="false" outlineLevel="0" collapsed="false">
      <c r="A5773" s="46" t="n">
        <v>5771</v>
      </c>
      <c r="B5773" s="29"/>
      <c r="C5773" s="30"/>
      <c r="D5773" s="30" t="n">
        <f aca="false">'Scarico FP Delivery'!$CY5772</f>
        <v>0</v>
      </c>
      <c r="E5773" s="31" t="n">
        <f aca="false">'Scarico FP Delivery'!$AH5772</f>
        <v>0</v>
      </c>
      <c r="F5773" s="31" t="n">
        <f aca="false">'Scarico FP Delivery'!$Z5772</f>
        <v>0</v>
      </c>
      <c r="G5773" s="30" t="n">
        <f aca="false">'Scarico FP Delivery'!$AG5772</f>
        <v>0</v>
      </c>
      <c r="H5773" s="30" t="n">
        <f aca="false">'Scarico FP Delivery'!$U5772</f>
        <v>0</v>
      </c>
      <c r="I5773" s="32" t="n">
        <f aca="false">'Scarico FP Delivery'!$EW5772</f>
        <v>0</v>
      </c>
      <c r="J5773" s="33" t="n">
        <f aca="false">'Scarico FP Delivery'!$AJ5772</f>
        <v>0</v>
      </c>
      <c r="K5773" s="34" t="n">
        <f aca="false">'Scarico FP Delivery'!AV5772</f>
        <v>0</v>
      </c>
      <c r="L5773" s="51" t="n">
        <f aca="false">'Scarico FP Delivery'!AF5772</f>
        <v>0</v>
      </c>
      <c r="M5773" s="36" t="n">
        <f aca="false">'Scarico FP Delivery'!EL5772</f>
        <v>0</v>
      </c>
      <c r="N5773" s="37" t="e">
        <f aca="false">VLOOKUP($P5773,Formule!$O$2:$P$200,2,0)</f>
        <v>#N/A</v>
      </c>
      <c r="O5773" s="38" t="e">
        <f aca="false">VLOOKUP($P5773,Formule!$B$2:$C$202,2,0)</f>
        <v>#N/A</v>
      </c>
      <c r="P5773" s="39" t="n">
        <f aca="false">'Scarico FP Delivery'!$AC5772</f>
        <v>0</v>
      </c>
      <c r="Q5773" s="40" t="n">
        <f aca="false">'Scarico FP Delivery'!$AD5772</f>
        <v>0</v>
      </c>
      <c r="R5773" s="41" t="n">
        <f aca="false">'Scarico FP Delivery'!$DO5772</f>
        <v>0</v>
      </c>
      <c r="S5773" s="30" t="e">
        <f aca="false">VLOOKUP($R5773,Formule!$H$2:$I$250,2,0)</f>
        <v>#N/A</v>
      </c>
      <c r="T5773" s="42"/>
      <c r="U5773" s="43" t="e">
        <f aca="false">VLOOKUP($P5773,Formule!$E$2:$F$200,2,0)</f>
        <v>#N/A</v>
      </c>
      <c r="V5773" s="44" t="e">
        <f aca="false">U5773*(25/100)</f>
        <v>#N/A</v>
      </c>
      <c r="W5773" s="45" t="e">
        <f aca="false">U5773-V5773</f>
        <v>#N/A</v>
      </c>
      <c r="Y5773" s="14" t="s">
        <v>2257</v>
      </c>
    </row>
    <row r="5774" customFormat="false" ht="12.75" hidden="false" customHeight="false" outlineLevel="0" collapsed="false">
      <c r="A5774" s="46" t="n">
        <v>5772</v>
      </c>
      <c r="B5774" s="29"/>
      <c r="C5774" s="30"/>
      <c r="D5774" s="30" t="n">
        <f aca="false">'Scarico FP Delivery'!$CY5773</f>
        <v>0</v>
      </c>
      <c r="E5774" s="31" t="n">
        <f aca="false">'Scarico FP Delivery'!$AH5773</f>
        <v>0</v>
      </c>
      <c r="F5774" s="31" t="n">
        <f aca="false">'Scarico FP Delivery'!$Z5773</f>
        <v>0</v>
      </c>
      <c r="G5774" s="30" t="n">
        <f aca="false">'Scarico FP Delivery'!$AG5773</f>
        <v>0</v>
      </c>
      <c r="H5774" s="30" t="n">
        <f aca="false">'Scarico FP Delivery'!$U5773</f>
        <v>0</v>
      </c>
      <c r="I5774" s="32" t="n">
        <f aca="false">'Scarico FP Delivery'!$EW5773</f>
        <v>0</v>
      </c>
      <c r="J5774" s="33" t="n">
        <f aca="false">'Scarico FP Delivery'!$AJ5773</f>
        <v>0</v>
      </c>
      <c r="K5774" s="34" t="n">
        <f aca="false">'Scarico FP Delivery'!AV5773</f>
        <v>0</v>
      </c>
      <c r="L5774" s="51" t="n">
        <f aca="false">'Scarico FP Delivery'!AF5773</f>
        <v>0</v>
      </c>
      <c r="M5774" s="36" t="n">
        <f aca="false">'Scarico FP Delivery'!EL5773</f>
        <v>0</v>
      </c>
      <c r="N5774" s="37" t="e">
        <f aca="false">VLOOKUP($P5774,Formule!$O$2:$P$200,2,0)</f>
        <v>#N/A</v>
      </c>
      <c r="O5774" s="38" t="e">
        <f aca="false">VLOOKUP($P5774,Formule!$B$2:$C$202,2,0)</f>
        <v>#N/A</v>
      </c>
      <c r="P5774" s="39" t="n">
        <f aca="false">'Scarico FP Delivery'!$AC5773</f>
        <v>0</v>
      </c>
      <c r="Q5774" s="40" t="n">
        <f aca="false">'Scarico FP Delivery'!$AD5773</f>
        <v>0</v>
      </c>
      <c r="R5774" s="41" t="n">
        <f aca="false">'Scarico FP Delivery'!$DO5773</f>
        <v>0</v>
      </c>
      <c r="S5774" s="30" t="e">
        <f aca="false">VLOOKUP($R5774,Formule!$H$2:$I$250,2,0)</f>
        <v>#N/A</v>
      </c>
      <c r="T5774" s="42"/>
      <c r="U5774" s="43" t="e">
        <f aca="false">VLOOKUP($P5774,Formule!$E$2:$F$200,2,0)</f>
        <v>#N/A</v>
      </c>
      <c r="V5774" s="44" t="e">
        <f aca="false">U5774*(25/100)</f>
        <v>#N/A</v>
      </c>
      <c r="W5774" s="45" t="e">
        <f aca="false">U5774-V5774</f>
        <v>#N/A</v>
      </c>
      <c r="Y5774" s="14" t="s">
        <v>2257</v>
      </c>
    </row>
    <row r="5775" customFormat="false" ht="12.75" hidden="false" customHeight="false" outlineLevel="0" collapsed="false">
      <c r="A5775" s="28" t="n">
        <v>5773</v>
      </c>
      <c r="B5775" s="29"/>
      <c r="C5775" s="30"/>
      <c r="D5775" s="30" t="n">
        <f aca="false">'Scarico FP Delivery'!$CY5774</f>
        <v>0</v>
      </c>
      <c r="E5775" s="31" t="n">
        <f aca="false">'Scarico FP Delivery'!$AH5774</f>
        <v>0</v>
      </c>
      <c r="F5775" s="31" t="n">
        <f aca="false">'Scarico FP Delivery'!$Z5774</f>
        <v>0</v>
      </c>
      <c r="G5775" s="30" t="n">
        <f aca="false">'Scarico FP Delivery'!$AG5774</f>
        <v>0</v>
      </c>
      <c r="H5775" s="30" t="n">
        <f aca="false">'Scarico FP Delivery'!$U5774</f>
        <v>0</v>
      </c>
      <c r="I5775" s="32" t="n">
        <f aca="false">'Scarico FP Delivery'!$EW5774</f>
        <v>0</v>
      </c>
      <c r="J5775" s="33" t="n">
        <f aca="false">'Scarico FP Delivery'!$AJ5774</f>
        <v>0</v>
      </c>
      <c r="K5775" s="34" t="n">
        <f aca="false">'Scarico FP Delivery'!AV5774</f>
        <v>0</v>
      </c>
      <c r="L5775" s="51" t="n">
        <f aca="false">'Scarico FP Delivery'!AF5774</f>
        <v>0</v>
      </c>
      <c r="M5775" s="36" t="n">
        <f aca="false">'Scarico FP Delivery'!EL5774</f>
        <v>0</v>
      </c>
      <c r="N5775" s="37" t="e">
        <f aca="false">VLOOKUP($P5775,Formule!$O$2:$P$200,2,0)</f>
        <v>#N/A</v>
      </c>
      <c r="O5775" s="38" t="e">
        <f aca="false">VLOOKUP($P5775,Formule!$B$2:$C$202,2,0)</f>
        <v>#N/A</v>
      </c>
      <c r="P5775" s="39" t="n">
        <f aca="false">'Scarico FP Delivery'!$AC5774</f>
        <v>0</v>
      </c>
      <c r="Q5775" s="40" t="n">
        <f aca="false">'Scarico FP Delivery'!$AD5774</f>
        <v>0</v>
      </c>
      <c r="R5775" s="41" t="n">
        <f aca="false">'Scarico FP Delivery'!$DO5774</f>
        <v>0</v>
      </c>
      <c r="S5775" s="30" t="e">
        <f aca="false">VLOOKUP($R5775,Formule!$H$2:$I$250,2,0)</f>
        <v>#N/A</v>
      </c>
      <c r="T5775" s="42"/>
      <c r="U5775" s="43" t="e">
        <f aca="false">VLOOKUP($P5775,Formule!$E$2:$F$200,2,0)</f>
        <v>#N/A</v>
      </c>
      <c r="V5775" s="44" t="e">
        <f aca="false">U5775*(25/100)</f>
        <v>#N/A</v>
      </c>
      <c r="W5775" s="45" t="e">
        <f aca="false">U5775-V5775</f>
        <v>#N/A</v>
      </c>
      <c r="Y5775" s="14" t="s">
        <v>2257</v>
      </c>
    </row>
    <row r="5776" customFormat="false" ht="12.75" hidden="false" customHeight="false" outlineLevel="0" collapsed="false">
      <c r="A5776" s="46" t="n">
        <v>5774</v>
      </c>
      <c r="B5776" s="29"/>
      <c r="C5776" s="30"/>
      <c r="D5776" s="30" t="n">
        <f aca="false">'Scarico FP Delivery'!$CY5775</f>
        <v>0</v>
      </c>
      <c r="E5776" s="31" t="n">
        <f aca="false">'Scarico FP Delivery'!$AH5775</f>
        <v>0</v>
      </c>
      <c r="F5776" s="31" t="n">
        <f aca="false">'Scarico FP Delivery'!$Z5775</f>
        <v>0</v>
      </c>
      <c r="G5776" s="30" t="n">
        <f aca="false">'Scarico FP Delivery'!$AG5775</f>
        <v>0</v>
      </c>
      <c r="H5776" s="30" t="n">
        <f aca="false">'Scarico FP Delivery'!$U5775</f>
        <v>0</v>
      </c>
      <c r="I5776" s="32" t="n">
        <f aca="false">'Scarico FP Delivery'!$EW5775</f>
        <v>0</v>
      </c>
      <c r="J5776" s="33" t="n">
        <f aca="false">'Scarico FP Delivery'!$AJ5775</f>
        <v>0</v>
      </c>
      <c r="K5776" s="34" t="n">
        <f aca="false">'Scarico FP Delivery'!AV5775</f>
        <v>0</v>
      </c>
      <c r="L5776" s="51" t="n">
        <f aca="false">'Scarico FP Delivery'!AF5775</f>
        <v>0</v>
      </c>
      <c r="M5776" s="36" t="n">
        <f aca="false">'Scarico FP Delivery'!EL5775</f>
        <v>0</v>
      </c>
      <c r="N5776" s="37" t="e">
        <f aca="false">VLOOKUP($P5776,Formule!$O$2:$P$200,2,0)</f>
        <v>#N/A</v>
      </c>
      <c r="O5776" s="38" t="e">
        <f aca="false">VLOOKUP($P5776,Formule!$B$2:$C$202,2,0)</f>
        <v>#N/A</v>
      </c>
      <c r="P5776" s="39" t="n">
        <f aca="false">'Scarico FP Delivery'!$AC5775</f>
        <v>0</v>
      </c>
      <c r="Q5776" s="40" t="n">
        <f aca="false">'Scarico FP Delivery'!$AD5775</f>
        <v>0</v>
      </c>
      <c r="R5776" s="41" t="n">
        <f aca="false">'Scarico FP Delivery'!$DO5775</f>
        <v>0</v>
      </c>
      <c r="S5776" s="30" t="e">
        <f aca="false">VLOOKUP($R5776,Formule!$H$2:$I$250,2,0)</f>
        <v>#N/A</v>
      </c>
      <c r="T5776" s="42"/>
      <c r="U5776" s="43" t="e">
        <f aca="false">VLOOKUP($P5776,Formule!$E$2:$F$200,2,0)</f>
        <v>#N/A</v>
      </c>
      <c r="V5776" s="44" t="e">
        <f aca="false">U5776*(25/100)</f>
        <v>#N/A</v>
      </c>
      <c r="W5776" s="45" t="e">
        <f aca="false">U5776-V5776</f>
        <v>#N/A</v>
      </c>
      <c r="Y5776" s="14" t="s">
        <v>2257</v>
      </c>
    </row>
    <row r="5777" customFormat="false" ht="12.75" hidden="false" customHeight="false" outlineLevel="0" collapsed="false">
      <c r="A5777" s="46" t="n">
        <v>5775</v>
      </c>
      <c r="B5777" s="29"/>
      <c r="C5777" s="30"/>
      <c r="D5777" s="30" t="n">
        <f aca="false">'Scarico FP Delivery'!$CY5776</f>
        <v>0</v>
      </c>
      <c r="E5777" s="31" t="n">
        <f aca="false">'Scarico FP Delivery'!$AH5776</f>
        <v>0</v>
      </c>
      <c r="F5777" s="31" t="n">
        <f aca="false">'Scarico FP Delivery'!$Z5776</f>
        <v>0</v>
      </c>
      <c r="G5777" s="30" t="n">
        <f aca="false">'Scarico FP Delivery'!$AG5776</f>
        <v>0</v>
      </c>
      <c r="H5777" s="30" t="n">
        <f aca="false">'Scarico FP Delivery'!$U5776</f>
        <v>0</v>
      </c>
      <c r="I5777" s="32" t="n">
        <f aca="false">'Scarico FP Delivery'!$EW5776</f>
        <v>0</v>
      </c>
      <c r="J5777" s="33" t="n">
        <f aca="false">'Scarico FP Delivery'!$AJ5776</f>
        <v>0</v>
      </c>
      <c r="K5777" s="34" t="n">
        <f aca="false">'Scarico FP Delivery'!AV5776</f>
        <v>0</v>
      </c>
      <c r="L5777" s="51" t="n">
        <f aca="false">'Scarico FP Delivery'!AF5776</f>
        <v>0</v>
      </c>
      <c r="M5777" s="36" t="n">
        <f aca="false">'Scarico FP Delivery'!EL5776</f>
        <v>0</v>
      </c>
      <c r="N5777" s="37" t="e">
        <f aca="false">VLOOKUP($P5777,Formule!$O$2:$P$200,2,0)</f>
        <v>#N/A</v>
      </c>
      <c r="O5777" s="38" t="e">
        <f aca="false">VLOOKUP($P5777,Formule!$B$2:$C$202,2,0)</f>
        <v>#N/A</v>
      </c>
      <c r="P5777" s="39" t="n">
        <f aca="false">'Scarico FP Delivery'!$AC5776</f>
        <v>0</v>
      </c>
      <c r="Q5777" s="40" t="n">
        <f aca="false">'Scarico FP Delivery'!$AD5776</f>
        <v>0</v>
      </c>
      <c r="R5777" s="41" t="n">
        <f aca="false">'Scarico FP Delivery'!$DO5776</f>
        <v>0</v>
      </c>
      <c r="S5777" s="30" t="e">
        <f aca="false">VLOOKUP($R5777,Formule!$H$2:$I$250,2,0)</f>
        <v>#N/A</v>
      </c>
      <c r="T5777" s="42"/>
      <c r="U5777" s="43" t="e">
        <f aca="false">VLOOKUP($P5777,Formule!$E$2:$F$200,2,0)</f>
        <v>#N/A</v>
      </c>
      <c r="V5777" s="44" t="e">
        <f aca="false">U5777*(25/100)</f>
        <v>#N/A</v>
      </c>
      <c r="W5777" s="45" t="e">
        <f aca="false">U5777-V5777</f>
        <v>#N/A</v>
      </c>
      <c r="Y5777" s="14" t="s">
        <v>2257</v>
      </c>
    </row>
    <row r="5778" customFormat="false" ht="12.75" hidden="false" customHeight="false" outlineLevel="0" collapsed="false">
      <c r="A5778" s="28" t="n">
        <v>5776</v>
      </c>
      <c r="B5778" s="29"/>
      <c r="C5778" s="30"/>
      <c r="D5778" s="30" t="n">
        <f aca="false">'Scarico FP Delivery'!$CY5777</f>
        <v>0</v>
      </c>
      <c r="E5778" s="31" t="n">
        <f aca="false">'Scarico FP Delivery'!$AH5777</f>
        <v>0</v>
      </c>
      <c r="F5778" s="31" t="n">
        <f aca="false">'Scarico FP Delivery'!$Z5777</f>
        <v>0</v>
      </c>
      <c r="G5778" s="30" t="n">
        <f aca="false">'Scarico FP Delivery'!$AG5777</f>
        <v>0</v>
      </c>
      <c r="H5778" s="30" t="n">
        <f aca="false">'Scarico FP Delivery'!$U5777</f>
        <v>0</v>
      </c>
      <c r="I5778" s="32" t="n">
        <f aca="false">'Scarico FP Delivery'!$EW5777</f>
        <v>0</v>
      </c>
      <c r="J5778" s="33" t="n">
        <f aca="false">'Scarico FP Delivery'!$AJ5777</f>
        <v>0</v>
      </c>
      <c r="K5778" s="34" t="n">
        <f aca="false">'Scarico FP Delivery'!AV5777</f>
        <v>0</v>
      </c>
      <c r="L5778" s="51" t="n">
        <f aca="false">'Scarico FP Delivery'!AF5777</f>
        <v>0</v>
      </c>
      <c r="M5778" s="36" t="n">
        <f aca="false">'Scarico FP Delivery'!EL5777</f>
        <v>0</v>
      </c>
      <c r="N5778" s="37" t="e">
        <f aca="false">VLOOKUP($P5778,Formule!$O$2:$P$200,2,0)</f>
        <v>#N/A</v>
      </c>
      <c r="O5778" s="38" t="e">
        <f aca="false">VLOOKUP($P5778,Formule!$B$2:$C$202,2,0)</f>
        <v>#N/A</v>
      </c>
      <c r="P5778" s="39" t="n">
        <f aca="false">'Scarico FP Delivery'!$AC5777</f>
        <v>0</v>
      </c>
      <c r="Q5778" s="40" t="n">
        <f aca="false">'Scarico FP Delivery'!$AD5777</f>
        <v>0</v>
      </c>
      <c r="R5778" s="41" t="n">
        <f aca="false">'Scarico FP Delivery'!$DO5777</f>
        <v>0</v>
      </c>
      <c r="S5778" s="30" t="e">
        <f aca="false">VLOOKUP($R5778,Formule!$H$2:$I$250,2,0)</f>
        <v>#N/A</v>
      </c>
      <c r="T5778" s="42"/>
      <c r="U5778" s="43" t="e">
        <f aca="false">VLOOKUP($P5778,Formule!$E$2:$F$200,2,0)</f>
        <v>#N/A</v>
      </c>
      <c r="V5778" s="44" t="e">
        <f aca="false">U5778*(25/100)</f>
        <v>#N/A</v>
      </c>
      <c r="W5778" s="45" t="e">
        <f aca="false">U5778-V5778</f>
        <v>#N/A</v>
      </c>
      <c r="Y5778" s="14" t="s">
        <v>2257</v>
      </c>
    </row>
    <row r="5779" customFormat="false" ht="12.75" hidden="false" customHeight="false" outlineLevel="0" collapsed="false">
      <c r="A5779" s="46" t="n">
        <v>5777</v>
      </c>
      <c r="B5779" s="29"/>
      <c r="C5779" s="30"/>
      <c r="D5779" s="30" t="n">
        <f aca="false">'Scarico FP Delivery'!$CY5778</f>
        <v>0</v>
      </c>
      <c r="E5779" s="31" t="n">
        <f aca="false">'Scarico FP Delivery'!$AH5778</f>
        <v>0</v>
      </c>
      <c r="F5779" s="31" t="n">
        <f aca="false">'Scarico FP Delivery'!$Z5778</f>
        <v>0</v>
      </c>
      <c r="G5779" s="30" t="n">
        <f aca="false">'Scarico FP Delivery'!$AG5778</f>
        <v>0</v>
      </c>
      <c r="H5779" s="30" t="n">
        <f aca="false">'Scarico FP Delivery'!$U5778</f>
        <v>0</v>
      </c>
      <c r="I5779" s="32" t="n">
        <f aca="false">'Scarico FP Delivery'!$EW5778</f>
        <v>0</v>
      </c>
      <c r="J5779" s="33" t="n">
        <f aca="false">'Scarico FP Delivery'!$AJ5778</f>
        <v>0</v>
      </c>
      <c r="K5779" s="34" t="n">
        <f aca="false">'Scarico FP Delivery'!AV5778</f>
        <v>0</v>
      </c>
      <c r="L5779" s="51" t="n">
        <f aca="false">'Scarico FP Delivery'!AF5778</f>
        <v>0</v>
      </c>
      <c r="M5779" s="36" t="n">
        <f aca="false">'Scarico FP Delivery'!EL5778</f>
        <v>0</v>
      </c>
      <c r="N5779" s="37" t="e">
        <f aca="false">VLOOKUP($P5779,Formule!$O$2:$P$200,2,0)</f>
        <v>#N/A</v>
      </c>
      <c r="O5779" s="38" t="e">
        <f aca="false">VLOOKUP($P5779,Formule!$B$2:$C$202,2,0)</f>
        <v>#N/A</v>
      </c>
      <c r="P5779" s="39" t="n">
        <f aca="false">'Scarico FP Delivery'!$AC5778</f>
        <v>0</v>
      </c>
      <c r="Q5779" s="40" t="n">
        <f aca="false">'Scarico FP Delivery'!$AD5778</f>
        <v>0</v>
      </c>
      <c r="R5779" s="41" t="n">
        <f aca="false">'Scarico FP Delivery'!$DO5778</f>
        <v>0</v>
      </c>
      <c r="S5779" s="30" t="e">
        <f aca="false">VLOOKUP($R5779,Formule!$H$2:$I$250,2,0)</f>
        <v>#N/A</v>
      </c>
      <c r="T5779" s="42"/>
      <c r="U5779" s="43" t="e">
        <f aca="false">VLOOKUP($P5779,Formule!$E$2:$F$200,2,0)</f>
        <v>#N/A</v>
      </c>
      <c r="V5779" s="44" t="e">
        <f aca="false">U5779*(25/100)</f>
        <v>#N/A</v>
      </c>
      <c r="W5779" s="45" t="e">
        <f aca="false">U5779-V5779</f>
        <v>#N/A</v>
      </c>
      <c r="Y5779" s="14" t="s">
        <v>2257</v>
      </c>
    </row>
    <row r="5780" customFormat="false" ht="12.75" hidden="false" customHeight="false" outlineLevel="0" collapsed="false">
      <c r="A5780" s="46" t="n">
        <v>5778</v>
      </c>
      <c r="B5780" s="29"/>
      <c r="C5780" s="30"/>
      <c r="D5780" s="30" t="n">
        <f aca="false">'Scarico FP Delivery'!$CY5779</f>
        <v>0</v>
      </c>
      <c r="E5780" s="31" t="n">
        <f aca="false">'Scarico FP Delivery'!$AH5779</f>
        <v>0</v>
      </c>
      <c r="F5780" s="31" t="n">
        <f aca="false">'Scarico FP Delivery'!$Z5779</f>
        <v>0</v>
      </c>
      <c r="G5780" s="30" t="n">
        <f aca="false">'Scarico FP Delivery'!$AG5779</f>
        <v>0</v>
      </c>
      <c r="H5780" s="30" t="n">
        <f aca="false">'Scarico FP Delivery'!$U5779</f>
        <v>0</v>
      </c>
      <c r="I5780" s="32" t="n">
        <f aca="false">'Scarico FP Delivery'!$EW5779</f>
        <v>0</v>
      </c>
      <c r="J5780" s="33" t="n">
        <f aca="false">'Scarico FP Delivery'!$AJ5779</f>
        <v>0</v>
      </c>
      <c r="K5780" s="34" t="n">
        <f aca="false">'Scarico FP Delivery'!AV5779</f>
        <v>0</v>
      </c>
      <c r="L5780" s="51" t="n">
        <f aca="false">'Scarico FP Delivery'!AF5779</f>
        <v>0</v>
      </c>
      <c r="M5780" s="36" t="n">
        <f aca="false">'Scarico FP Delivery'!EL5779</f>
        <v>0</v>
      </c>
      <c r="N5780" s="37" t="e">
        <f aca="false">VLOOKUP($P5780,Formule!$O$2:$P$200,2,0)</f>
        <v>#N/A</v>
      </c>
      <c r="O5780" s="38" t="e">
        <f aca="false">VLOOKUP($P5780,Formule!$B$2:$C$202,2,0)</f>
        <v>#N/A</v>
      </c>
      <c r="P5780" s="39" t="n">
        <f aca="false">'Scarico FP Delivery'!$AC5779</f>
        <v>0</v>
      </c>
      <c r="Q5780" s="40" t="n">
        <f aca="false">'Scarico FP Delivery'!$AD5779</f>
        <v>0</v>
      </c>
      <c r="R5780" s="41" t="n">
        <f aca="false">'Scarico FP Delivery'!$DO5779</f>
        <v>0</v>
      </c>
      <c r="S5780" s="30" t="e">
        <f aca="false">VLOOKUP($R5780,Formule!$H$2:$I$250,2,0)</f>
        <v>#N/A</v>
      </c>
      <c r="T5780" s="42"/>
      <c r="U5780" s="43" t="e">
        <f aca="false">VLOOKUP($P5780,Formule!$E$2:$F$200,2,0)</f>
        <v>#N/A</v>
      </c>
      <c r="V5780" s="44" t="e">
        <f aca="false">U5780*(25/100)</f>
        <v>#N/A</v>
      </c>
      <c r="W5780" s="45" t="e">
        <f aca="false">U5780-V5780</f>
        <v>#N/A</v>
      </c>
      <c r="Y5780" s="14" t="s">
        <v>2257</v>
      </c>
    </row>
    <row r="5781" customFormat="false" ht="12.75" hidden="false" customHeight="false" outlineLevel="0" collapsed="false">
      <c r="A5781" s="28" t="n">
        <v>5779</v>
      </c>
      <c r="B5781" s="29"/>
      <c r="C5781" s="30"/>
      <c r="D5781" s="30" t="n">
        <f aca="false">'Scarico FP Delivery'!$CY5780</f>
        <v>0</v>
      </c>
      <c r="E5781" s="31" t="n">
        <f aca="false">'Scarico FP Delivery'!$AH5780</f>
        <v>0</v>
      </c>
      <c r="F5781" s="31" t="n">
        <f aca="false">'Scarico FP Delivery'!$Z5780</f>
        <v>0</v>
      </c>
      <c r="G5781" s="30" t="n">
        <f aca="false">'Scarico FP Delivery'!$AG5780</f>
        <v>0</v>
      </c>
      <c r="H5781" s="30" t="n">
        <f aca="false">'Scarico FP Delivery'!$U5780</f>
        <v>0</v>
      </c>
      <c r="I5781" s="32" t="n">
        <f aca="false">'Scarico FP Delivery'!$EW5780</f>
        <v>0</v>
      </c>
      <c r="J5781" s="33" t="n">
        <f aca="false">'Scarico FP Delivery'!$AJ5780</f>
        <v>0</v>
      </c>
      <c r="K5781" s="34" t="n">
        <f aca="false">'Scarico FP Delivery'!AV5780</f>
        <v>0</v>
      </c>
      <c r="L5781" s="51" t="n">
        <f aca="false">'Scarico FP Delivery'!AF5780</f>
        <v>0</v>
      </c>
      <c r="M5781" s="36" t="n">
        <f aca="false">'Scarico FP Delivery'!EL5780</f>
        <v>0</v>
      </c>
      <c r="N5781" s="37" t="e">
        <f aca="false">VLOOKUP($P5781,Formule!$O$2:$P$200,2,0)</f>
        <v>#N/A</v>
      </c>
      <c r="O5781" s="38" t="e">
        <f aca="false">VLOOKUP($P5781,Formule!$B$2:$C$202,2,0)</f>
        <v>#N/A</v>
      </c>
      <c r="P5781" s="39" t="n">
        <f aca="false">'Scarico FP Delivery'!$AC5780</f>
        <v>0</v>
      </c>
      <c r="Q5781" s="40" t="n">
        <f aca="false">'Scarico FP Delivery'!$AD5780</f>
        <v>0</v>
      </c>
      <c r="R5781" s="41" t="n">
        <f aca="false">'Scarico FP Delivery'!$DO5780</f>
        <v>0</v>
      </c>
      <c r="S5781" s="30" t="e">
        <f aca="false">VLOOKUP($R5781,Formule!$H$2:$I$250,2,0)</f>
        <v>#N/A</v>
      </c>
      <c r="T5781" s="42"/>
      <c r="U5781" s="43" t="e">
        <f aca="false">VLOOKUP($P5781,Formule!$E$2:$F$200,2,0)</f>
        <v>#N/A</v>
      </c>
      <c r="V5781" s="44" t="e">
        <f aca="false">U5781*(25/100)</f>
        <v>#N/A</v>
      </c>
      <c r="W5781" s="45" t="e">
        <f aca="false">U5781-V5781</f>
        <v>#N/A</v>
      </c>
      <c r="Y5781" s="14" t="s">
        <v>2257</v>
      </c>
    </row>
    <row r="5782" customFormat="false" ht="12.75" hidden="false" customHeight="false" outlineLevel="0" collapsed="false">
      <c r="A5782" s="46" t="n">
        <v>5780</v>
      </c>
      <c r="B5782" s="29"/>
      <c r="C5782" s="30"/>
      <c r="D5782" s="30" t="n">
        <f aca="false">'Scarico FP Delivery'!$CY5781</f>
        <v>0</v>
      </c>
      <c r="E5782" s="31" t="n">
        <f aca="false">'Scarico FP Delivery'!$AH5781</f>
        <v>0</v>
      </c>
      <c r="F5782" s="31" t="n">
        <f aca="false">'Scarico FP Delivery'!$Z5781</f>
        <v>0</v>
      </c>
      <c r="G5782" s="30" t="n">
        <f aca="false">'Scarico FP Delivery'!$AG5781</f>
        <v>0</v>
      </c>
      <c r="H5782" s="30" t="n">
        <f aca="false">'Scarico FP Delivery'!$U5781</f>
        <v>0</v>
      </c>
      <c r="I5782" s="32" t="n">
        <f aca="false">'Scarico FP Delivery'!$EW5781</f>
        <v>0</v>
      </c>
      <c r="J5782" s="33" t="n">
        <f aca="false">'Scarico FP Delivery'!$AJ5781</f>
        <v>0</v>
      </c>
      <c r="K5782" s="34" t="n">
        <f aca="false">'Scarico FP Delivery'!AV5781</f>
        <v>0</v>
      </c>
      <c r="L5782" s="51" t="n">
        <f aca="false">'Scarico FP Delivery'!AF5781</f>
        <v>0</v>
      </c>
      <c r="M5782" s="36" t="n">
        <f aca="false">'Scarico FP Delivery'!EL5781</f>
        <v>0</v>
      </c>
      <c r="N5782" s="37" t="e">
        <f aca="false">VLOOKUP($P5782,Formule!$O$2:$P$200,2,0)</f>
        <v>#N/A</v>
      </c>
      <c r="O5782" s="38" t="e">
        <f aca="false">VLOOKUP($P5782,Formule!$B$2:$C$202,2,0)</f>
        <v>#N/A</v>
      </c>
      <c r="P5782" s="39" t="n">
        <f aca="false">'Scarico FP Delivery'!$AC5781</f>
        <v>0</v>
      </c>
      <c r="Q5782" s="40" t="n">
        <f aca="false">'Scarico FP Delivery'!$AD5781</f>
        <v>0</v>
      </c>
      <c r="R5782" s="41" t="n">
        <f aca="false">'Scarico FP Delivery'!$DO5781</f>
        <v>0</v>
      </c>
      <c r="S5782" s="30" t="e">
        <f aca="false">VLOOKUP($R5782,Formule!$H$2:$I$250,2,0)</f>
        <v>#N/A</v>
      </c>
      <c r="T5782" s="42"/>
      <c r="U5782" s="43" t="e">
        <f aca="false">VLOOKUP($P5782,Formule!$E$2:$F$200,2,0)</f>
        <v>#N/A</v>
      </c>
      <c r="V5782" s="44" t="e">
        <f aca="false">U5782*(25/100)</f>
        <v>#N/A</v>
      </c>
      <c r="W5782" s="45" t="e">
        <f aca="false">U5782-V5782</f>
        <v>#N/A</v>
      </c>
      <c r="Y5782" s="14" t="s">
        <v>2257</v>
      </c>
    </row>
    <row r="5783" customFormat="false" ht="12.75" hidden="false" customHeight="false" outlineLevel="0" collapsed="false">
      <c r="A5783" s="46" t="n">
        <v>5781</v>
      </c>
      <c r="B5783" s="29"/>
      <c r="C5783" s="30"/>
      <c r="D5783" s="30" t="n">
        <f aca="false">'Scarico FP Delivery'!$CY5782</f>
        <v>0</v>
      </c>
      <c r="E5783" s="31" t="n">
        <f aca="false">'Scarico FP Delivery'!$AH5782</f>
        <v>0</v>
      </c>
      <c r="F5783" s="31" t="n">
        <f aca="false">'Scarico FP Delivery'!$Z5782</f>
        <v>0</v>
      </c>
      <c r="G5783" s="30" t="n">
        <f aca="false">'Scarico FP Delivery'!$AG5782</f>
        <v>0</v>
      </c>
      <c r="H5783" s="30" t="n">
        <f aca="false">'Scarico FP Delivery'!$U5782</f>
        <v>0</v>
      </c>
      <c r="I5783" s="32" t="n">
        <f aca="false">'Scarico FP Delivery'!$EW5782</f>
        <v>0</v>
      </c>
      <c r="J5783" s="33" t="n">
        <f aca="false">'Scarico FP Delivery'!$AJ5782</f>
        <v>0</v>
      </c>
      <c r="K5783" s="34" t="n">
        <f aca="false">'Scarico FP Delivery'!AV5782</f>
        <v>0</v>
      </c>
      <c r="L5783" s="51" t="n">
        <f aca="false">'Scarico FP Delivery'!AF5782</f>
        <v>0</v>
      </c>
      <c r="M5783" s="36" t="n">
        <f aca="false">'Scarico FP Delivery'!EL5782</f>
        <v>0</v>
      </c>
      <c r="N5783" s="37" t="e">
        <f aca="false">VLOOKUP($P5783,Formule!$O$2:$P$200,2,0)</f>
        <v>#N/A</v>
      </c>
      <c r="O5783" s="38" t="e">
        <f aca="false">VLOOKUP($P5783,Formule!$B$2:$C$202,2,0)</f>
        <v>#N/A</v>
      </c>
      <c r="P5783" s="39" t="n">
        <f aca="false">'Scarico FP Delivery'!$AC5782</f>
        <v>0</v>
      </c>
      <c r="Q5783" s="40" t="n">
        <f aca="false">'Scarico FP Delivery'!$AD5782</f>
        <v>0</v>
      </c>
      <c r="R5783" s="41" t="n">
        <f aca="false">'Scarico FP Delivery'!$DO5782</f>
        <v>0</v>
      </c>
      <c r="S5783" s="30" t="e">
        <f aca="false">VLOOKUP($R5783,Formule!$H$2:$I$250,2,0)</f>
        <v>#N/A</v>
      </c>
      <c r="T5783" s="42"/>
      <c r="U5783" s="43" t="e">
        <f aca="false">VLOOKUP($P5783,Formule!$E$2:$F$200,2,0)</f>
        <v>#N/A</v>
      </c>
      <c r="V5783" s="44" t="e">
        <f aca="false">U5783*(25/100)</f>
        <v>#N/A</v>
      </c>
      <c r="W5783" s="45" t="e">
        <f aca="false">U5783-V5783</f>
        <v>#N/A</v>
      </c>
      <c r="Y5783" s="14" t="s">
        <v>2257</v>
      </c>
    </row>
    <row r="5784" customFormat="false" ht="12.75" hidden="false" customHeight="false" outlineLevel="0" collapsed="false">
      <c r="A5784" s="28" t="n">
        <v>5782</v>
      </c>
      <c r="B5784" s="29"/>
      <c r="C5784" s="30"/>
      <c r="D5784" s="30" t="n">
        <f aca="false">'Scarico FP Delivery'!$CY5783</f>
        <v>0</v>
      </c>
      <c r="E5784" s="31" t="n">
        <f aca="false">'Scarico FP Delivery'!$AH5783</f>
        <v>0</v>
      </c>
      <c r="F5784" s="31" t="n">
        <f aca="false">'Scarico FP Delivery'!$Z5783</f>
        <v>0</v>
      </c>
      <c r="G5784" s="30" t="n">
        <f aca="false">'Scarico FP Delivery'!$AG5783</f>
        <v>0</v>
      </c>
      <c r="H5784" s="30" t="n">
        <f aca="false">'Scarico FP Delivery'!$U5783</f>
        <v>0</v>
      </c>
      <c r="I5784" s="32" t="n">
        <f aca="false">'Scarico FP Delivery'!$EW5783</f>
        <v>0</v>
      </c>
      <c r="J5784" s="33" t="n">
        <f aca="false">'Scarico FP Delivery'!$AJ5783</f>
        <v>0</v>
      </c>
      <c r="K5784" s="34" t="n">
        <f aca="false">'Scarico FP Delivery'!AV5783</f>
        <v>0</v>
      </c>
      <c r="L5784" s="51" t="n">
        <f aca="false">'Scarico FP Delivery'!AF5783</f>
        <v>0</v>
      </c>
      <c r="M5784" s="36" t="n">
        <f aca="false">'Scarico FP Delivery'!EL5783</f>
        <v>0</v>
      </c>
      <c r="N5784" s="37" t="e">
        <f aca="false">VLOOKUP($P5784,Formule!$O$2:$P$200,2,0)</f>
        <v>#N/A</v>
      </c>
      <c r="O5784" s="38" t="e">
        <f aca="false">VLOOKUP($P5784,Formule!$B$2:$C$202,2,0)</f>
        <v>#N/A</v>
      </c>
      <c r="P5784" s="39" t="n">
        <f aca="false">'Scarico FP Delivery'!$AC5783</f>
        <v>0</v>
      </c>
      <c r="Q5784" s="40" t="n">
        <f aca="false">'Scarico FP Delivery'!$AD5783</f>
        <v>0</v>
      </c>
      <c r="R5784" s="41" t="n">
        <f aca="false">'Scarico FP Delivery'!$DO5783</f>
        <v>0</v>
      </c>
      <c r="S5784" s="30" t="e">
        <f aca="false">VLOOKUP($R5784,Formule!$H$2:$I$250,2,0)</f>
        <v>#N/A</v>
      </c>
      <c r="T5784" s="42"/>
      <c r="U5784" s="43" t="e">
        <f aca="false">VLOOKUP($P5784,Formule!$E$2:$F$200,2,0)</f>
        <v>#N/A</v>
      </c>
      <c r="V5784" s="44" t="e">
        <f aca="false">U5784*(25/100)</f>
        <v>#N/A</v>
      </c>
      <c r="W5784" s="45" t="e">
        <f aca="false">U5784-V5784</f>
        <v>#N/A</v>
      </c>
      <c r="Y5784" s="14" t="s">
        <v>2257</v>
      </c>
    </row>
    <row r="5785" customFormat="false" ht="12.75" hidden="false" customHeight="false" outlineLevel="0" collapsed="false">
      <c r="A5785" s="46" t="n">
        <v>5783</v>
      </c>
      <c r="B5785" s="29"/>
      <c r="C5785" s="30"/>
      <c r="D5785" s="30" t="n">
        <f aca="false">'Scarico FP Delivery'!$CY5784</f>
        <v>0</v>
      </c>
      <c r="E5785" s="31" t="n">
        <f aca="false">'Scarico FP Delivery'!$AH5784</f>
        <v>0</v>
      </c>
      <c r="F5785" s="31" t="n">
        <f aca="false">'Scarico FP Delivery'!$Z5784</f>
        <v>0</v>
      </c>
      <c r="G5785" s="30" t="n">
        <f aca="false">'Scarico FP Delivery'!$AG5784</f>
        <v>0</v>
      </c>
      <c r="H5785" s="30" t="n">
        <f aca="false">'Scarico FP Delivery'!$U5784</f>
        <v>0</v>
      </c>
      <c r="I5785" s="32" t="n">
        <f aca="false">'Scarico FP Delivery'!$EW5784</f>
        <v>0</v>
      </c>
      <c r="J5785" s="33" t="n">
        <f aca="false">'Scarico FP Delivery'!$AJ5784</f>
        <v>0</v>
      </c>
      <c r="K5785" s="34" t="n">
        <f aca="false">'Scarico FP Delivery'!AV5784</f>
        <v>0</v>
      </c>
      <c r="L5785" s="51" t="n">
        <f aca="false">'Scarico FP Delivery'!AF5784</f>
        <v>0</v>
      </c>
      <c r="M5785" s="36" t="n">
        <f aca="false">'Scarico FP Delivery'!EL5784</f>
        <v>0</v>
      </c>
      <c r="N5785" s="37" t="e">
        <f aca="false">VLOOKUP($P5785,Formule!$O$2:$P$200,2,0)</f>
        <v>#N/A</v>
      </c>
      <c r="O5785" s="38" t="e">
        <f aca="false">VLOOKUP($P5785,Formule!$B$2:$C$202,2,0)</f>
        <v>#N/A</v>
      </c>
      <c r="P5785" s="39" t="n">
        <f aca="false">'Scarico FP Delivery'!$AC5784</f>
        <v>0</v>
      </c>
      <c r="Q5785" s="40" t="n">
        <f aca="false">'Scarico FP Delivery'!$AD5784</f>
        <v>0</v>
      </c>
      <c r="R5785" s="41" t="n">
        <f aca="false">'Scarico FP Delivery'!$DO5784</f>
        <v>0</v>
      </c>
      <c r="S5785" s="30" t="e">
        <f aca="false">VLOOKUP($R5785,Formule!$H$2:$I$250,2,0)</f>
        <v>#N/A</v>
      </c>
      <c r="T5785" s="42"/>
      <c r="U5785" s="43" t="e">
        <f aca="false">VLOOKUP($P5785,Formule!$E$2:$F$200,2,0)</f>
        <v>#N/A</v>
      </c>
      <c r="V5785" s="44" t="e">
        <f aca="false">U5785*(25/100)</f>
        <v>#N/A</v>
      </c>
      <c r="W5785" s="45" t="e">
        <f aca="false">U5785-V5785</f>
        <v>#N/A</v>
      </c>
      <c r="Y5785" s="14" t="s">
        <v>2257</v>
      </c>
    </row>
    <row r="5786" customFormat="false" ht="12.75" hidden="false" customHeight="false" outlineLevel="0" collapsed="false">
      <c r="A5786" s="46" t="n">
        <v>5784</v>
      </c>
      <c r="B5786" s="29"/>
      <c r="C5786" s="30"/>
      <c r="D5786" s="30" t="n">
        <f aca="false">'Scarico FP Delivery'!$CY5785</f>
        <v>0</v>
      </c>
      <c r="E5786" s="31" t="n">
        <f aca="false">'Scarico FP Delivery'!$AH5785</f>
        <v>0</v>
      </c>
      <c r="F5786" s="31" t="n">
        <f aca="false">'Scarico FP Delivery'!$Z5785</f>
        <v>0</v>
      </c>
      <c r="G5786" s="30" t="n">
        <f aca="false">'Scarico FP Delivery'!$AG5785</f>
        <v>0</v>
      </c>
      <c r="H5786" s="30" t="n">
        <f aca="false">'Scarico FP Delivery'!$U5785</f>
        <v>0</v>
      </c>
      <c r="I5786" s="32" t="n">
        <f aca="false">'Scarico FP Delivery'!$EW5785</f>
        <v>0</v>
      </c>
      <c r="J5786" s="33" t="n">
        <f aca="false">'Scarico FP Delivery'!$AJ5785</f>
        <v>0</v>
      </c>
      <c r="K5786" s="34" t="n">
        <f aca="false">'Scarico FP Delivery'!AV5785</f>
        <v>0</v>
      </c>
      <c r="L5786" s="51" t="n">
        <f aca="false">'Scarico FP Delivery'!AF5785</f>
        <v>0</v>
      </c>
      <c r="M5786" s="36" t="n">
        <f aca="false">'Scarico FP Delivery'!EL5785</f>
        <v>0</v>
      </c>
      <c r="N5786" s="37" t="e">
        <f aca="false">VLOOKUP($P5786,Formule!$O$2:$P$200,2,0)</f>
        <v>#N/A</v>
      </c>
      <c r="O5786" s="38" t="e">
        <f aca="false">VLOOKUP($P5786,Formule!$B$2:$C$202,2,0)</f>
        <v>#N/A</v>
      </c>
      <c r="P5786" s="39" t="n">
        <f aca="false">'Scarico FP Delivery'!$AC5785</f>
        <v>0</v>
      </c>
      <c r="Q5786" s="40" t="n">
        <f aca="false">'Scarico FP Delivery'!$AD5785</f>
        <v>0</v>
      </c>
      <c r="R5786" s="41" t="n">
        <f aca="false">'Scarico FP Delivery'!$DO5785</f>
        <v>0</v>
      </c>
      <c r="S5786" s="30" t="e">
        <f aca="false">VLOOKUP($R5786,Formule!$H$2:$I$250,2,0)</f>
        <v>#N/A</v>
      </c>
      <c r="T5786" s="42"/>
      <c r="U5786" s="43" t="e">
        <f aca="false">VLOOKUP($P5786,Formule!$E$2:$F$200,2,0)</f>
        <v>#N/A</v>
      </c>
      <c r="V5786" s="44" t="e">
        <f aca="false">U5786*(25/100)</f>
        <v>#N/A</v>
      </c>
      <c r="W5786" s="45" t="e">
        <f aca="false">U5786-V5786</f>
        <v>#N/A</v>
      </c>
      <c r="Y5786" s="14" t="s">
        <v>2257</v>
      </c>
    </row>
    <row r="5787" customFormat="false" ht="12.75" hidden="false" customHeight="false" outlineLevel="0" collapsed="false">
      <c r="A5787" s="28" t="n">
        <v>5785</v>
      </c>
      <c r="B5787" s="29"/>
      <c r="C5787" s="30"/>
      <c r="D5787" s="30" t="n">
        <f aca="false">'Scarico FP Delivery'!$CY5786</f>
        <v>0</v>
      </c>
      <c r="E5787" s="31" t="n">
        <f aca="false">'Scarico FP Delivery'!$AH5786</f>
        <v>0</v>
      </c>
      <c r="F5787" s="31" t="n">
        <f aca="false">'Scarico FP Delivery'!$Z5786</f>
        <v>0</v>
      </c>
      <c r="G5787" s="30" t="n">
        <f aca="false">'Scarico FP Delivery'!$AG5786</f>
        <v>0</v>
      </c>
      <c r="H5787" s="30" t="n">
        <f aca="false">'Scarico FP Delivery'!$U5786</f>
        <v>0</v>
      </c>
      <c r="I5787" s="32" t="n">
        <f aca="false">'Scarico FP Delivery'!$EW5786</f>
        <v>0</v>
      </c>
      <c r="J5787" s="33" t="n">
        <f aca="false">'Scarico FP Delivery'!$AJ5786</f>
        <v>0</v>
      </c>
      <c r="K5787" s="34" t="n">
        <f aca="false">'Scarico FP Delivery'!AV5786</f>
        <v>0</v>
      </c>
      <c r="L5787" s="51" t="n">
        <f aca="false">'Scarico FP Delivery'!AF5786</f>
        <v>0</v>
      </c>
      <c r="M5787" s="36" t="n">
        <f aca="false">'Scarico FP Delivery'!EL5786</f>
        <v>0</v>
      </c>
      <c r="N5787" s="37" t="e">
        <f aca="false">VLOOKUP($P5787,Formule!$O$2:$P$200,2,0)</f>
        <v>#N/A</v>
      </c>
      <c r="O5787" s="38" t="e">
        <f aca="false">VLOOKUP($P5787,Formule!$B$2:$C$202,2,0)</f>
        <v>#N/A</v>
      </c>
      <c r="P5787" s="39" t="n">
        <f aca="false">'Scarico FP Delivery'!$AC5786</f>
        <v>0</v>
      </c>
      <c r="Q5787" s="40" t="n">
        <f aca="false">'Scarico FP Delivery'!$AD5786</f>
        <v>0</v>
      </c>
      <c r="R5787" s="41" t="n">
        <f aca="false">'Scarico FP Delivery'!$DO5786</f>
        <v>0</v>
      </c>
      <c r="S5787" s="30" t="e">
        <f aca="false">VLOOKUP($R5787,Formule!$H$2:$I$250,2,0)</f>
        <v>#N/A</v>
      </c>
      <c r="T5787" s="42"/>
      <c r="U5787" s="43" t="e">
        <f aca="false">VLOOKUP($P5787,Formule!$E$2:$F$200,2,0)</f>
        <v>#N/A</v>
      </c>
      <c r="V5787" s="44" t="e">
        <f aca="false">U5787*(25/100)</f>
        <v>#N/A</v>
      </c>
      <c r="W5787" s="45" t="e">
        <f aca="false">U5787-V5787</f>
        <v>#N/A</v>
      </c>
      <c r="Y5787" s="14" t="s">
        <v>2257</v>
      </c>
    </row>
    <row r="5788" customFormat="false" ht="12.75" hidden="false" customHeight="false" outlineLevel="0" collapsed="false">
      <c r="A5788" s="46" t="n">
        <v>5786</v>
      </c>
      <c r="B5788" s="29"/>
      <c r="C5788" s="30"/>
      <c r="D5788" s="30" t="n">
        <f aca="false">'Scarico FP Delivery'!$CY5787</f>
        <v>0</v>
      </c>
      <c r="E5788" s="31" t="n">
        <f aca="false">'Scarico FP Delivery'!$AH5787</f>
        <v>0</v>
      </c>
      <c r="F5788" s="31" t="n">
        <f aca="false">'Scarico FP Delivery'!$Z5787</f>
        <v>0</v>
      </c>
      <c r="G5788" s="30" t="n">
        <f aca="false">'Scarico FP Delivery'!$AG5787</f>
        <v>0</v>
      </c>
      <c r="H5788" s="30" t="n">
        <f aca="false">'Scarico FP Delivery'!$U5787</f>
        <v>0</v>
      </c>
      <c r="I5788" s="32" t="n">
        <f aca="false">'Scarico FP Delivery'!$EW5787</f>
        <v>0</v>
      </c>
      <c r="J5788" s="33" t="n">
        <f aca="false">'Scarico FP Delivery'!$AJ5787</f>
        <v>0</v>
      </c>
      <c r="K5788" s="34" t="n">
        <f aca="false">'Scarico FP Delivery'!AV5787</f>
        <v>0</v>
      </c>
      <c r="L5788" s="51" t="n">
        <f aca="false">'Scarico FP Delivery'!AF5787</f>
        <v>0</v>
      </c>
      <c r="M5788" s="36" t="n">
        <f aca="false">'Scarico FP Delivery'!EL5787</f>
        <v>0</v>
      </c>
      <c r="N5788" s="37" t="e">
        <f aca="false">VLOOKUP($P5788,Formule!$O$2:$P$200,2,0)</f>
        <v>#N/A</v>
      </c>
      <c r="O5788" s="38" t="e">
        <f aca="false">VLOOKUP($P5788,Formule!$B$2:$C$202,2,0)</f>
        <v>#N/A</v>
      </c>
      <c r="P5788" s="39" t="n">
        <f aca="false">'Scarico FP Delivery'!$AC5787</f>
        <v>0</v>
      </c>
      <c r="Q5788" s="40" t="n">
        <f aca="false">'Scarico FP Delivery'!$AD5787</f>
        <v>0</v>
      </c>
      <c r="R5788" s="41" t="n">
        <f aca="false">'Scarico FP Delivery'!$DO5787</f>
        <v>0</v>
      </c>
      <c r="S5788" s="30" t="e">
        <f aca="false">VLOOKUP($R5788,Formule!$H$2:$I$250,2,0)</f>
        <v>#N/A</v>
      </c>
      <c r="T5788" s="42"/>
      <c r="U5788" s="43" t="e">
        <f aca="false">VLOOKUP($P5788,Formule!$E$2:$F$200,2,0)</f>
        <v>#N/A</v>
      </c>
      <c r="V5788" s="44" t="e">
        <f aca="false">U5788*(25/100)</f>
        <v>#N/A</v>
      </c>
      <c r="W5788" s="45" t="e">
        <f aca="false">U5788-V5788</f>
        <v>#N/A</v>
      </c>
      <c r="Y5788" s="14" t="s">
        <v>2257</v>
      </c>
    </row>
    <row r="5789" customFormat="false" ht="12.75" hidden="false" customHeight="false" outlineLevel="0" collapsed="false">
      <c r="A5789" s="46" t="n">
        <v>5787</v>
      </c>
      <c r="B5789" s="29"/>
      <c r="C5789" s="30"/>
      <c r="D5789" s="30" t="n">
        <f aca="false">'Scarico FP Delivery'!$CY5788</f>
        <v>0</v>
      </c>
      <c r="E5789" s="31" t="n">
        <f aca="false">'Scarico FP Delivery'!$AH5788</f>
        <v>0</v>
      </c>
      <c r="F5789" s="31" t="n">
        <f aca="false">'Scarico FP Delivery'!$Z5788</f>
        <v>0</v>
      </c>
      <c r="G5789" s="30" t="n">
        <f aca="false">'Scarico FP Delivery'!$AG5788</f>
        <v>0</v>
      </c>
      <c r="H5789" s="30" t="n">
        <f aca="false">'Scarico FP Delivery'!$U5788</f>
        <v>0</v>
      </c>
      <c r="I5789" s="32" t="n">
        <f aca="false">'Scarico FP Delivery'!$EW5788</f>
        <v>0</v>
      </c>
      <c r="J5789" s="33" t="n">
        <f aca="false">'Scarico FP Delivery'!$AJ5788</f>
        <v>0</v>
      </c>
      <c r="K5789" s="34" t="n">
        <f aca="false">'Scarico FP Delivery'!AV5788</f>
        <v>0</v>
      </c>
      <c r="L5789" s="51" t="n">
        <f aca="false">'Scarico FP Delivery'!AF5788</f>
        <v>0</v>
      </c>
      <c r="M5789" s="36" t="n">
        <f aca="false">'Scarico FP Delivery'!EL5788</f>
        <v>0</v>
      </c>
      <c r="N5789" s="37" t="e">
        <f aca="false">VLOOKUP($P5789,Formule!$O$2:$P$200,2,0)</f>
        <v>#N/A</v>
      </c>
      <c r="O5789" s="38" t="e">
        <f aca="false">VLOOKUP($P5789,Formule!$B$2:$C$202,2,0)</f>
        <v>#N/A</v>
      </c>
      <c r="P5789" s="39" t="n">
        <f aca="false">'Scarico FP Delivery'!$AC5788</f>
        <v>0</v>
      </c>
      <c r="Q5789" s="40" t="n">
        <f aca="false">'Scarico FP Delivery'!$AD5788</f>
        <v>0</v>
      </c>
      <c r="R5789" s="41" t="n">
        <f aca="false">'Scarico FP Delivery'!$DO5788</f>
        <v>0</v>
      </c>
      <c r="S5789" s="30" t="e">
        <f aca="false">VLOOKUP($R5789,Formule!$H$2:$I$250,2,0)</f>
        <v>#N/A</v>
      </c>
      <c r="T5789" s="42"/>
      <c r="U5789" s="43" t="e">
        <f aca="false">VLOOKUP($P5789,Formule!$E$2:$F$200,2,0)</f>
        <v>#N/A</v>
      </c>
      <c r="V5789" s="44" t="e">
        <f aca="false">U5789*(25/100)</f>
        <v>#N/A</v>
      </c>
      <c r="W5789" s="45" t="e">
        <f aca="false">U5789-V5789</f>
        <v>#N/A</v>
      </c>
      <c r="Y5789" s="14" t="s">
        <v>2257</v>
      </c>
    </row>
    <row r="5790" customFormat="false" ht="12.75" hidden="false" customHeight="false" outlineLevel="0" collapsed="false">
      <c r="A5790" s="28" t="n">
        <v>5788</v>
      </c>
      <c r="B5790" s="29"/>
      <c r="C5790" s="30"/>
      <c r="D5790" s="30" t="n">
        <f aca="false">'Scarico FP Delivery'!$CY5789</f>
        <v>0</v>
      </c>
      <c r="E5790" s="31" t="n">
        <f aca="false">'Scarico FP Delivery'!$AH5789</f>
        <v>0</v>
      </c>
      <c r="F5790" s="31" t="n">
        <f aca="false">'Scarico FP Delivery'!$Z5789</f>
        <v>0</v>
      </c>
      <c r="G5790" s="30" t="n">
        <f aca="false">'Scarico FP Delivery'!$AG5789</f>
        <v>0</v>
      </c>
      <c r="H5790" s="30" t="n">
        <f aca="false">'Scarico FP Delivery'!$U5789</f>
        <v>0</v>
      </c>
      <c r="I5790" s="32" t="n">
        <f aca="false">'Scarico FP Delivery'!$EW5789</f>
        <v>0</v>
      </c>
      <c r="J5790" s="33" t="n">
        <f aca="false">'Scarico FP Delivery'!$AJ5789</f>
        <v>0</v>
      </c>
      <c r="K5790" s="34" t="n">
        <f aca="false">'Scarico FP Delivery'!AV5789</f>
        <v>0</v>
      </c>
      <c r="L5790" s="51" t="n">
        <f aca="false">'Scarico FP Delivery'!AF5789</f>
        <v>0</v>
      </c>
      <c r="M5790" s="36" t="n">
        <f aca="false">'Scarico FP Delivery'!EL5789</f>
        <v>0</v>
      </c>
      <c r="N5790" s="37" t="e">
        <f aca="false">VLOOKUP($P5790,Formule!$O$2:$P$200,2,0)</f>
        <v>#N/A</v>
      </c>
      <c r="O5790" s="38" t="e">
        <f aca="false">VLOOKUP($P5790,Formule!$B$2:$C$202,2,0)</f>
        <v>#N/A</v>
      </c>
      <c r="P5790" s="39" t="n">
        <f aca="false">'Scarico FP Delivery'!$AC5789</f>
        <v>0</v>
      </c>
      <c r="Q5790" s="40" t="n">
        <f aca="false">'Scarico FP Delivery'!$AD5789</f>
        <v>0</v>
      </c>
      <c r="R5790" s="41" t="n">
        <f aca="false">'Scarico FP Delivery'!$DO5789</f>
        <v>0</v>
      </c>
      <c r="S5790" s="30" t="e">
        <f aca="false">VLOOKUP($R5790,Formule!$H$2:$I$250,2,0)</f>
        <v>#N/A</v>
      </c>
      <c r="T5790" s="42"/>
      <c r="U5790" s="43" t="e">
        <f aca="false">VLOOKUP($P5790,Formule!$E$2:$F$200,2,0)</f>
        <v>#N/A</v>
      </c>
      <c r="V5790" s="44" t="e">
        <f aca="false">U5790*(25/100)</f>
        <v>#N/A</v>
      </c>
      <c r="W5790" s="45" t="e">
        <f aca="false">U5790-V5790</f>
        <v>#N/A</v>
      </c>
      <c r="Y5790" s="14" t="s">
        <v>2257</v>
      </c>
    </row>
    <row r="5791" customFormat="false" ht="12.75" hidden="false" customHeight="false" outlineLevel="0" collapsed="false">
      <c r="A5791" s="46" t="n">
        <v>5789</v>
      </c>
      <c r="B5791" s="29"/>
      <c r="C5791" s="30"/>
      <c r="D5791" s="30" t="n">
        <f aca="false">'Scarico FP Delivery'!$CY5790</f>
        <v>0</v>
      </c>
      <c r="E5791" s="31" t="n">
        <f aca="false">'Scarico FP Delivery'!$AH5790</f>
        <v>0</v>
      </c>
      <c r="F5791" s="31" t="n">
        <f aca="false">'Scarico FP Delivery'!$Z5790</f>
        <v>0</v>
      </c>
      <c r="G5791" s="30" t="n">
        <f aca="false">'Scarico FP Delivery'!$AG5790</f>
        <v>0</v>
      </c>
      <c r="H5791" s="30" t="n">
        <f aca="false">'Scarico FP Delivery'!$U5790</f>
        <v>0</v>
      </c>
      <c r="I5791" s="32" t="n">
        <f aca="false">'Scarico FP Delivery'!$EW5790</f>
        <v>0</v>
      </c>
      <c r="J5791" s="33" t="n">
        <f aca="false">'Scarico FP Delivery'!$AJ5790</f>
        <v>0</v>
      </c>
      <c r="K5791" s="34" t="n">
        <f aca="false">'Scarico FP Delivery'!AV5790</f>
        <v>0</v>
      </c>
      <c r="L5791" s="51" t="n">
        <f aca="false">'Scarico FP Delivery'!AF5790</f>
        <v>0</v>
      </c>
      <c r="M5791" s="36" t="n">
        <f aca="false">'Scarico FP Delivery'!EL5790</f>
        <v>0</v>
      </c>
      <c r="N5791" s="37" t="e">
        <f aca="false">VLOOKUP($P5791,Formule!$O$2:$P$200,2,0)</f>
        <v>#N/A</v>
      </c>
      <c r="O5791" s="38" t="e">
        <f aca="false">VLOOKUP($P5791,Formule!$B$2:$C$202,2,0)</f>
        <v>#N/A</v>
      </c>
      <c r="P5791" s="39" t="n">
        <f aca="false">'Scarico FP Delivery'!$AC5790</f>
        <v>0</v>
      </c>
      <c r="Q5791" s="40" t="n">
        <f aca="false">'Scarico FP Delivery'!$AD5790</f>
        <v>0</v>
      </c>
      <c r="R5791" s="41" t="n">
        <f aca="false">'Scarico FP Delivery'!$DO5790</f>
        <v>0</v>
      </c>
      <c r="S5791" s="30" t="e">
        <f aca="false">VLOOKUP($R5791,Formule!$H$2:$I$250,2,0)</f>
        <v>#N/A</v>
      </c>
      <c r="T5791" s="42"/>
      <c r="U5791" s="43" t="e">
        <f aca="false">VLOOKUP($P5791,Formule!$E$2:$F$200,2,0)</f>
        <v>#N/A</v>
      </c>
      <c r="V5791" s="44" t="e">
        <f aca="false">U5791*(25/100)</f>
        <v>#N/A</v>
      </c>
      <c r="W5791" s="45" t="e">
        <f aca="false">U5791-V5791</f>
        <v>#N/A</v>
      </c>
      <c r="Y5791" s="14" t="s">
        <v>2257</v>
      </c>
    </row>
    <row r="5792" customFormat="false" ht="12.75" hidden="false" customHeight="false" outlineLevel="0" collapsed="false">
      <c r="A5792" s="46" t="n">
        <v>5790</v>
      </c>
      <c r="B5792" s="29"/>
      <c r="C5792" s="30"/>
      <c r="D5792" s="30" t="n">
        <f aca="false">'Scarico FP Delivery'!$CY5791</f>
        <v>0</v>
      </c>
      <c r="E5792" s="31" t="n">
        <f aca="false">'Scarico FP Delivery'!$AH5791</f>
        <v>0</v>
      </c>
      <c r="F5792" s="31" t="n">
        <f aca="false">'Scarico FP Delivery'!$Z5791</f>
        <v>0</v>
      </c>
      <c r="G5792" s="30" t="n">
        <f aca="false">'Scarico FP Delivery'!$AG5791</f>
        <v>0</v>
      </c>
      <c r="H5792" s="30" t="n">
        <f aca="false">'Scarico FP Delivery'!$U5791</f>
        <v>0</v>
      </c>
      <c r="I5792" s="32" t="n">
        <f aca="false">'Scarico FP Delivery'!$EW5791</f>
        <v>0</v>
      </c>
      <c r="J5792" s="33" t="n">
        <f aca="false">'Scarico FP Delivery'!$AJ5791</f>
        <v>0</v>
      </c>
      <c r="K5792" s="34" t="n">
        <f aca="false">'Scarico FP Delivery'!AV5791</f>
        <v>0</v>
      </c>
      <c r="L5792" s="51" t="n">
        <f aca="false">'Scarico FP Delivery'!AF5791</f>
        <v>0</v>
      </c>
      <c r="M5792" s="36" t="n">
        <f aca="false">'Scarico FP Delivery'!EL5791</f>
        <v>0</v>
      </c>
      <c r="N5792" s="37" t="e">
        <f aca="false">VLOOKUP($P5792,Formule!$O$2:$P$200,2,0)</f>
        <v>#N/A</v>
      </c>
      <c r="O5792" s="38" t="e">
        <f aca="false">VLOOKUP($P5792,Formule!$B$2:$C$202,2,0)</f>
        <v>#N/A</v>
      </c>
      <c r="P5792" s="39" t="n">
        <f aca="false">'Scarico FP Delivery'!$AC5791</f>
        <v>0</v>
      </c>
      <c r="Q5792" s="40" t="n">
        <f aca="false">'Scarico FP Delivery'!$AD5791</f>
        <v>0</v>
      </c>
      <c r="R5792" s="41" t="n">
        <f aca="false">'Scarico FP Delivery'!$DO5791</f>
        <v>0</v>
      </c>
      <c r="S5792" s="30" t="e">
        <f aca="false">VLOOKUP($R5792,Formule!$H$2:$I$250,2,0)</f>
        <v>#N/A</v>
      </c>
      <c r="T5792" s="42"/>
      <c r="U5792" s="43" t="e">
        <f aca="false">VLOOKUP($P5792,Formule!$E$2:$F$200,2,0)</f>
        <v>#N/A</v>
      </c>
      <c r="V5792" s="44" t="e">
        <f aca="false">U5792*(25/100)</f>
        <v>#N/A</v>
      </c>
      <c r="W5792" s="45" t="e">
        <f aca="false">U5792-V5792</f>
        <v>#N/A</v>
      </c>
      <c r="Y5792" s="14" t="s">
        <v>2257</v>
      </c>
    </row>
    <row r="5793" customFormat="false" ht="12.75" hidden="false" customHeight="false" outlineLevel="0" collapsed="false">
      <c r="A5793" s="28" t="n">
        <v>5791</v>
      </c>
      <c r="B5793" s="29"/>
      <c r="C5793" s="30"/>
      <c r="D5793" s="30" t="n">
        <f aca="false">'Scarico FP Delivery'!$CY5792</f>
        <v>0</v>
      </c>
      <c r="E5793" s="31" t="n">
        <f aca="false">'Scarico FP Delivery'!$AH5792</f>
        <v>0</v>
      </c>
      <c r="F5793" s="31" t="n">
        <f aca="false">'Scarico FP Delivery'!$Z5792</f>
        <v>0</v>
      </c>
      <c r="G5793" s="30" t="n">
        <f aca="false">'Scarico FP Delivery'!$AG5792</f>
        <v>0</v>
      </c>
      <c r="H5793" s="30" t="n">
        <f aca="false">'Scarico FP Delivery'!$U5792</f>
        <v>0</v>
      </c>
      <c r="I5793" s="32" t="n">
        <f aca="false">'Scarico FP Delivery'!$EW5792</f>
        <v>0</v>
      </c>
      <c r="J5793" s="33" t="n">
        <f aca="false">'Scarico FP Delivery'!$AJ5792</f>
        <v>0</v>
      </c>
      <c r="K5793" s="34" t="n">
        <f aca="false">'Scarico FP Delivery'!AV5792</f>
        <v>0</v>
      </c>
      <c r="L5793" s="51" t="n">
        <f aca="false">'Scarico FP Delivery'!AF5792</f>
        <v>0</v>
      </c>
      <c r="M5793" s="36" t="n">
        <f aca="false">'Scarico FP Delivery'!EL5792</f>
        <v>0</v>
      </c>
      <c r="N5793" s="37" t="e">
        <f aca="false">VLOOKUP($P5793,Formule!$O$2:$P$200,2,0)</f>
        <v>#N/A</v>
      </c>
      <c r="O5793" s="38" t="e">
        <f aca="false">VLOOKUP($P5793,Formule!$B$2:$C$202,2,0)</f>
        <v>#N/A</v>
      </c>
      <c r="P5793" s="39" t="n">
        <f aca="false">'Scarico FP Delivery'!$AC5792</f>
        <v>0</v>
      </c>
      <c r="Q5793" s="40" t="n">
        <f aca="false">'Scarico FP Delivery'!$AD5792</f>
        <v>0</v>
      </c>
      <c r="R5793" s="41" t="n">
        <f aca="false">'Scarico FP Delivery'!$DO5792</f>
        <v>0</v>
      </c>
      <c r="S5793" s="30" t="e">
        <f aca="false">VLOOKUP($R5793,Formule!$H$2:$I$250,2,0)</f>
        <v>#N/A</v>
      </c>
      <c r="T5793" s="42"/>
      <c r="U5793" s="43" t="e">
        <f aca="false">VLOOKUP($P5793,Formule!$E$2:$F$200,2,0)</f>
        <v>#N/A</v>
      </c>
      <c r="V5793" s="44" t="e">
        <f aca="false">U5793*(25/100)</f>
        <v>#N/A</v>
      </c>
      <c r="W5793" s="45" t="e">
        <f aca="false">U5793-V5793</f>
        <v>#N/A</v>
      </c>
      <c r="Y5793" s="14" t="s">
        <v>2257</v>
      </c>
    </row>
    <row r="5794" customFormat="false" ht="12.75" hidden="false" customHeight="false" outlineLevel="0" collapsed="false">
      <c r="A5794" s="46" t="n">
        <v>5792</v>
      </c>
      <c r="B5794" s="29"/>
      <c r="C5794" s="30"/>
      <c r="D5794" s="30" t="n">
        <f aca="false">'Scarico FP Delivery'!$CY5793</f>
        <v>0</v>
      </c>
      <c r="E5794" s="31" t="n">
        <f aca="false">'Scarico FP Delivery'!$AH5793</f>
        <v>0</v>
      </c>
      <c r="F5794" s="31" t="n">
        <f aca="false">'Scarico FP Delivery'!$Z5793</f>
        <v>0</v>
      </c>
      <c r="G5794" s="30" t="n">
        <f aca="false">'Scarico FP Delivery'!$AG5793</f>
        <v>0</v>
      </c>
      <c r="H5794" s="30" t="n">
        <f aca="false">'Scarico FP Delivery'!$U5793</f>
        <v>0</v>
      </c>
      <c r="I5794" s="32" t="n">
        <f aca="false">'Scarico FP Delivery'!$EW5793</f>
        <v>0</v>
      </c>
      <c r="J5794" s="33" t="n">
        <f aca="false">'Scarico FP Delivery'!$AJ5793</f>
        <v>0</v>
      </c>
      <c r="K5794" s="34" t="n">
        <f aca="false">'Scarico FP Delivery'!AV5793</f>
        <v>0</v>
      </c>
      <c r="L5794" s="51" t="n">
        <f aca="false">'Scarico FP Delivery'!AF5793</f>
        <v>0</v>
      </c>
      <c r="M5794" s="36" t="n">
        <f aca="false">'Scarico FP Delivery'!EL5793</f>
        <v>0</v>
      </c>
      <c r="N5794" s="37" t="e">
        <f aca="false">VLOOKUP($P5794,Formule!$O$2:$P$200,2,0)</f>
        <v>#N/A</v>
      </c>
      <c r="O5794" s="38" t="e">
        <f aca="false">VLOOKUP($P5794,Formule!$B$2:$C$202,2,0)</f>
        <v>#N/A</v>
      </c>
      <c r="P5794" s="39" t="n">
        <f aca="false">'Scarico FP Delivery'!$AC5793</f>
        <v>0</v>
      </c>
      <c r="Q5794" s="40" t="n">
        <f aca="false">'Scarico FP Delivery'!$AD5793</f>
        <v>0</v>
      </c>
      <c r="R5794" s="41" t="n">
        <f aca="false">'Scarico FP Delivery'!$DO5793</f>
        <v>0</v>
      </c>
      <c r="S5794" s="30" t="e">
        <f aca="false">VLOOKUP($R5794,Formule!$H$2:$I$250,2,0)</f>
        <v>#N/A</v>
      </c>
      <c r="T5794" s="42"/>
      <c r="U5794" s="43" t="e">
        <f aca="false">VLOOKUP($P5794,Formule!$E$2:$F$200,2,0)</f>
        <v>#N/A</v>
      </c>
      <c r="V5794" s="44" t="e">
        <f aca="false">U5794*(25/100)</f>
        <v>#N/A</v>
      </c>
      <c r="W5794" s="45" t="e">
        <f aca="false">U5794-V5794</f>
        <v>#N/A</v>
      </c>
      <c r="Y5794" s="14" t="s">
        <v>2257</v>
      </c>
    </row>
    <row r="5795" customFormat="false" ht="12.75" hidden="false" customHeight="false" outlineLevel="0" collapsed="false">
      <c r="A5795" s="46" t="n">
        <v>5793</v>
      </c>
      <c r="B5795" s="29"/>
      <c r="C5795" s="30"/>
      <c r="D5795" s="30" t="n">
        <f aca="false">'Scarico FP Delivery'!$CY5794</f>
        <v>0</v>
      </c>
      <c r="E5795" s="31" t="n">
        <f aca="false">'Scarico FP Delivery'!$AH5794</f>
        <v>0</v>
      </c>
      <c r="F5795" s="31" t="n">
        <f aca="false">'Scarico FP Delivery'!$Z5794</f>
        <v>0</v>
      </c>
      <c r="G5795" s="30" t="n">
        <f aca="false">'Scarico FP Delivery'!$AG5794</f>
        <v>0</v>
      </c>
      <c r="H5795" s="30" t="n">
        <f aca="false">'Scarico FP Delivery'!$U5794</f>
        <v>0</v>
      </c>
      <c r="I5795" s="32" t="n">
        <f aca="false">'Scarico FP Delivery'!$EW5794</f>
        <v>0</v>
      </c>
      <c r="J5795" s="33" t="n">
        <f aca="false">'Scarico FP Delivery'!$AJ5794</f>
        <v>0</v>
      </c>
      <c r="K5795" s="34" t="n">
        <f aca="false">'Scarico FP Delivery'!AV5794</f>
        <v>0</v>
      </c>
      <c r="L5795" s="51" t="n">
        <f aca="false">'Scarico FP Delivery'!AF5794</f>
        <v>0</v>
      </c>
      <c r="M5795" s="36" t="n">
        <f aca="false">'Scarico FP Delivery'!EL5794</f>
        <v>0</v>
      </c>
      <c r="N5795" s="37" t="e">
        <f aca="false">VLOOKUP($P5795,Formule!$O$2:$P$200,2,0)</f>
        <v>#N/A</v>
      </c>
      <c r="O5795" s="38" t="e">
        <f aca="false">VLOOKUP($P5795,Formule!$B$2:$C$202,2,0)</f>
        <v>#N/A</v>
      </c>
      <c r="P5795" s="39" t="n">
        <f aca="false">'Scarico FP Delivery'!$AC5794</f>
        <v>0</v>
      </c>
      <c r="Q5795" s="40" t="n">
        <f aca="false">'Scarico FP Delivery'!$AD5794</f>
        <v>0</v>
      </c>
      <c r="R5795" s="41" t="n">
        <f aca="false">'Scarico FP Delivery'!$DO5794</f>
        <v>0</v>
      </c>
      <c r="S5795" s="30" t="e">
        <f aca="false">VLOOKUP($R5795,Formule!$H$2:$I$250,2,0)</f>
        <v>#N/A</v>
      </c>
      <c r="T5795" s="42"/>
      <c r="U5795" s="43" t="e">
        <f aca="false">VLOOKUP($P5795,Formule!$E$2:$F$200,2,0)</f>
        <v>#N/A</v>
      </c>
      <c r="V5795" s="44" t="e">
        <f aca="false">U5795*(25/100)</f>
        <v>#N/A</v>
      </c>
      <c r="W5795" s="45" t="e">
        <f aca="false">U5795-V5795</f>
        <v>#N/A</v>
      </c>
      <c r="Y5795" s="14" t="s">
        <v>2257</v>
      </c>
    </row>
    <row r="5796" customFormat="false" ht="12.75" hidden="false" customHeight="false" outlineLevel="0" collapsed="false">
      <c r="A5796" s="28" t="n">
        <v>5794</v>
      </c>
      <c r="B5796" s="29"/>
      <c r="C5796" s="30"/>
      <c r="D5796" s="30" t="n">
        <f aca="false">'Scarico FP Delivery'!$CY5795</f>
        <v>0</v>
      </c>
      <c r="E5796" s="31" t="n">
        <f aca="false">'Scarico FP Delivery'!$AH5795</f>
        <v>0</v>
      </c>
      <c r="F5796" s="31" t="n">
        <f aca="false">'Scarico FP Delivery'!$Z5795</f>
        <v>0</v>
      </c>
      <c r="G5796" s="30" t="n">
        <f aca="false">'Scarico FP Delivery'!$AG5795</f>
        <v>0</v>
      </c>
      <c r="H5796" s="30" t="n">
        <f aca="false">'Scarico FP Delivery'!$U5795</f>
        <v>0</v>
      </c>
      <c r="I5796" s="32" t="n">
        <f aca="false">'Scarico FP Delivery'!$EW5795</f>
        <v>0</v>
      </c>
      <c r="J5796" s="33" t="n">
        <f aca="false">'Scarico FP Delivery'!$AJ5795</f>
        <v>0</v>
      </c>
      <c r="K5796" s="34" t="n">
        <f aca="false">'Scarico FP Delivery'!AV5795</f>
        <v>0</v>
      </c>
      <c r="L5796" s="51" t="n">
        <f aca="false">'Scarico FP Delivery'!AF5795</f>
        <v>0</v>
      </c>
      <c r="M5796" s="36" t="n">
        <f aca="false">'Scarico FP Delivery'!EL5795</f>
        <v>0</v>
      </c>
      <c r="N5796" s="37" t="e">
        <f aca="false">VLOOKUP($P5796,Formule!$O$2:$P$200,2,0)</f>
        <v>#N/A</v>
      </c>
      <c r="O5796" s="38" t="e">
        <f aca="false">VLOOKUP($P5796,Formule!$B$2:$C$202,2,0)</f>
        <v>#N/A</v>
      </c>
      <c r="P5796" s="39" t="n">
        <f aca="false">'Scarico FP Delivery'!$AC5795</f>
        <v>0</v>
      </c>
      <c r="Q5796" s="40" t="n">
        <f aca="false">'Scarico FP Delivery'!$AD5795</f>
        <v>0</v>
      </c>
      <c r="R5796" s="41" t="n">
        <f aca="false">'Scarico FP Delivery'!$DO5795</f>
        <v>0</v>
      </c>
      <c r="S5796" s="30" t="e">
        <f aca="false">VLOOKUP($R5796,Formule!$H$2:$I$250,2,0)</f>
        <v>#N/A</v>
      </c>
      <c r="T5796" s="42"/>
      <c r="U5796" s="43" t="e">
        <f aca="false">VLOOKUP($P5796,Formule!$E$2:$F$200,2,0)</f>
        <v>#N/A</v>
      </c>
      <c r="V5796" s="44" t="e">
        <f aca="false">U5796*(25/100)</f>
        <v>#N/A</v>
      </c>
      <c r="W5796" s="45" t="e">
        <f aca="false">U5796-V5796</f>
        <v>#N/A</v>
      </c>
      <c r="Y5796" s="14" t="s">
        <v>2257</v>
      </c>
    </row>
    <row r="5797" customFormat="false" ht="12.75" hidden="false" customHeight="false" outlineLevel="0" collapsed="false">
      <c r="A5797" s="46" t="n">
        <v>5795</v>
      </c>
      <c r="B5797" s="29"/>
      <c r="C5797" s="30"/>
      <c r="D5797" s="30" t="n">
        <f aca="false">'Scarico FP Delivery'!$CY5796</f>
        <v>0</v>
      </c>
      <c r="E5797" s="31" t="n">
        <f aca="false">'Scarico FP Delivery'!$AH5796</f>
        <v>0</v>
      </c>
      <c r="F5797" s="31" t="n">
        <f aca="false">'Scarico FP Delivery'!$Z5796</f>
        <v>0</v>
      </c>
      <c r="G5797" s="30" t="n">
        <f aca="false">'Scarico FP Delivery'!$AG5796</f>
        <v>0</v>
      </c>
      <c r="H5797" s="30" t="n">
        <f aca="false">'Scarico FP Delivery'!$U5796</f>
        <v>0</v>
      </c>
      <c r="I5797" s="32" t="n">
        <f aca="false">'Scarico FP Delivery'!$EW5796</f>
        <v>0</v>
      </c>
      <c r="J5797" s="33" t="n">
        <f aca="false">'Scarico FP Delivery'!$AJ5796</f>
        <v>0</v>
      </c>
      <c r="K5797" s="34" t="n">
        <f aca="false">'Scarico FP Delivery'!AV5796</f>
        <v>0</v>
      </c>
      <c r="L5797" s="51" t="n">
        <f aca="false">'Scarico FP Delivery'!AF5796</f>
        <v>0</v>
      </c>
      <c r="M5797" s="36" t="n">
        <f aca="false">'Scarico FP Delivery'!EL5796</f>
        <v>0</v>
      </c>
      <c r="N5797" s="37" t="e">
        <f aca="false">VLOOKUP($P5797,Formule!$O$2:$P$200,2,0)</f>
        <v>#N/A</v>
      </c>
      <c r="O5797" s="38" t="e">
        <f aca="false">VLOOKUP($P5797,Formule!$B$2:$C$202,2,0)</f>
        <v>#N/A</v>
      </c>
      <c r="P5797" s="39" t="n">
        <f aca="false">'Scarico FP Delivery'!$AC5796</f>
        <v>0</v>
      </c>
      <c r="Q5797" s="40" t="n">
        <f aca="false">'Scarico FP Delivery'!$AD5796</f>
        <v>0</v>
      </c>
      <c r="R5797" s="41" t="n">
        <f aca="false">'Scarico FP Delivery'!$DO5796</f>
        <v>0</v>
      </c>
      <c r="S5797" s="30" t="e">
        <f aca="false">VLOOKUP($R5797,Formule!$H$2:$I$250,2,0)</f>
        <v>#N/A</v>
      </c>
      <c r="T5797" s="42"/>
      <c r="U5797" s="43" t="e">
        <f aca="false">VLOOKUP($P5797,Formule!$E$2:$F$200,2,0)</f>
        <v>#N/A</v>
      </c>
      <c r="V5797" s="44" t="e">
        <f aca="false">U5797*(25/100)</f>
        <v>#N/A</v>
      </c>
      <c r="W5797" s="45" t="e">
        <f aca="false">U5797-V5797</f>
        <v>#N/A</v>
      </c>
      <c r="Y5797" s="14" t="s">
        <v>2257</v>
      </c>
    </row>
    <row r="5798" customFormat="false" ht="12.75" hidden="false" customHeight="false" outlineLevel="0" collapsed="false">
      <c r="A5798" s="46" t="n">
        <v>5796</v>
      </c>
      <c r="B5798" s="29"/>
      <c r="C5798" s="30"/>
      <c r="D5798" s="30" t="n">
        <f aca="false">'Scarico FP Delivery'!$CY5797</f>
        <v>0</v>
      </c>
      <c r="E5798" s="31" t="n">
        <f aca="false">'Scarico FP Delivery'!$AH5797</f>
        <v>0</v>
      </c>
      <c r="F5798" s="31" t="n">
        <f aca="false">'Scarico FP Delivery'!$Z5797</f>
        <v>0</v>
      </c>
      <c r="G5798" s="30" t="n">
        <f aca="false">'Scarico FP Delivery'!$AG5797</f>
        <v>0</v>
      </c>
      <c r="H5798" s="30" t="n">
        <f aca="false">'Scarico FP Delivery'!$U5797</f>
        <v>0</v>
      </c>
      <c r="I5798" s="32" t="n">
        <f aca="false">'Scarico FP Delivery'!$EW5797</f>
        <v>0</v>
      </c>
      <c r="J5798" s="33" t="n">
        <f aca="false">'Scarico FP Delivery'!$AJ5797</f>
        <v>0</v>
      </c>
      <c r="K5798" s="34" t="n">
        <f aca="false">'Scarico FP Delivery'!AV5797</f>
        <v>0</v>
      </c>
      <c r="L5798" s="51" t="n">
        <f aca="false">'Scarico FP Delivery'!AF5797</f>
        <v>0</v>
      </c>
      <c r="M5798" s="36" t="n">
        <f aca="false">'Scarico FP Delivery'!EL5797</f>
        <v>0</v>
      </c>
      <c r="N5798" s="37" t="e">
        <f aca="false">VLOOKUP($P5798,Formule!$O$2:$P$200,2,0)</f>
        <v>#N/A</v>
      </c>
      <c r="O5798" s="38" t="e">
        <f aca="false">VLOOKUP($P5798,Formule!$B$2:$C$202,2,0)</f>
        <v>#N/A</v>
      </c>
      <c r="P5798" s="39" t="n">
        <f aca="false">'Scarico FP Delivery'!$AC5797</f>
        <v>0</v>
      </c>
      <c r="Q5798" s="40" t="n">
        <f aca="false">'Scarico FP Delivery'!$AD5797</f>
        <v>0</v>
      </c>
      <c r="R5798" s="41" t="n">
        <f aca="false">'Scarico FP Delivery'!$DO5797</f>
        <v>0</v>
      </c>
      <c r="S5798" s="30" t="e">
        <f aca="false">VLOOKUP($R5798,Formule!$H$2:$I$250,2,0)</f>
        <v>#N/A</v>
      </c>
      <c r="T5798" s="42"/>
      <c r="U5798" s="43" t="e">
        <f aca="false">VLOOKUP($P5798,Formule!$E$2:$F$200,2,0)</f>
        <v>#N/A</v>
      </c>
      <c r="V5798" s="44" t="e">
        <f aca="false">U5798*(25/100)</f>
        <v>#N/A</v>
      </c>
      <c r="W5798" s="45" t="e">
        <f aca="false">U5798-V5798</f>
        <v>#N/A</v>
      </c>
      <c r="Y5798" s="14" t="s">
        <v>2257</v>
      </c>
    </row>
    <row r="5799" customFormat="false" ht="12.75" hidden="false" customHeight="false" outlineLevel="0" collapsed="false">
      <c r="A5799" s="28" t="n">
        <v>5797</v>
      </c>
      <c r="B5799" s="29"/>
      <c r="C5799" s="30"/>
      <c r="D5799" s="30" t="n">
        <f aca="false">'Scarico FP Delivery'!$CY5798</f>
        <v>0</v>
      </c>
      <c r="E5799" s="31" t="n">
        <f aca="false">'Scarico FP Delivery'!$AH5798</f>
        <v>0</v>
      </c>
      <c r="F5799" s="31" t="n">
        <f aca="false">'Scarico FP Delivery'!$Z5798</f>
        <v>0</v>
      </c>
      <c r="G5799" s="30" t="n">
        <f aca="false">'Scarico FP Delivery'!$AG5798</f>
        <v>0</v>
      </c>
      <c r="H5799" s="30" t="n">
        <f aca="false">'Scarico FP Delivery'!$U5798</f>
        <v>0</v>
      </c>
      <c r="I5799" s="32" t="n">
        <f aca="false">'Scarico FP Delivery'!$EW5798</f>
        <v>0</v>
      </c>
      <c r="J5799" s="33" t="n">
        <f aca="false">'Scarico FP Delivery'!$AJ5798</f>
        <v>0</v>
      </c>
      <c r="K5799" s="34" t="n">
        <f aca="false">'Scarico FP Delivery'!AV5798</f>
        <v>0</v>
      </c>
      <c r="L5799" s="51" t="n">
        <f aca="false">'Scarico FP Delivery'!AF5798</f>
        <v>0</v>
      </c>
      <c r="M5799" s="36" t="n">
        <f aca="false">'Scarico FP Delivery'!EL5798</f>
        <v>0</v>
      </c>
      <c r="N5799" s="37" t="e">
        <f aca="false">VLOOKUP($P5799,Formule!$O$2:$P$200,2,0)</f>
        <v>#N/A</v>
      </c>
      <c r="O5799" s="38" t="e">
        <f aca="false">VLOOKUP($P5799,Formule!$B$2:$C$202,2,0)</f>
        <v>#N/A</v>
      </c>
      <c r="P5799" s="39" t="n">
        <f aca="false">'Scarico FP Delivery'!$AC5798</f>
        <v>0</v>
      </c>
      <c r="Q5799" s="40" t="n">
        <f aca="false">'Scarico FP Delivery'!$AD5798</f>
        <v>0</v>
      </c>
      <c r="R5799" s="41" t="n">
        <f aca="false">'Scarico FP Delivery'!$DO5798</f>
        <v>0</v>
      </c>
      <c r="S5799" s="30" t="e">
        <f aca="false">VLOOKUP($R5799,Formule!$H$2:$I$250,2,0)</f>
        <v>#N/A</v>
      </c>
      <c r="T5799" s="42"/>
      <c r="U5799" s="43" t="e">
        <f aca="false">VLOOKUP($P5799,Formule!$E$2:$F$200,2,0)</f>
        <v>#N/A</v>
      </c>
      <c r="V5799" s="44" t="e">
        <f aca="false">U5799*(25/100)</f>
        <v>#N/A</v>
      </c>
      <c r="W5799" s="45" t="e">
        <f aca="false">U5799-V5799</f>
        <v>#N/A</v>
      </c>
      <c r="Y5799" s="14" t="s">
        <v>2257</v>
      </c>
    </row>
    <row r="5800" customFormat="false" ht="12.75" hidden="false" customHeight="false" outlineLevel="0" collapsed="false">
      <c r="A5800" s="46" t="n">
        <v>5798</v>
      </c>
      <c r="B5800" s="29"/>
      <c r="C5800" s="30"/>
      <c r="D5800" s="30" t="n">
        <f aca="false">'Scarico FP Delivery'!$CY5799</f>
        <v>0</v>
      </c>
      <c r="E5800" s="31" t="n">
        <f aca="false">'Scarico FP Delivery'!$AH5799</f>
        <v>0</v>
      </c>
      <c r="F5800" s="31" t="n">
        <f aca="false">'Scarico FP Delivery'!$Z5799</f>
        <v>0</v>
      </c>
      <c r="G5800" s="30" t="n">
        <f aca="false">'Scarico FP Delivery'!$AG5799</f>
        <v>0</v>
      </c>
      <c r="H5800" s="30" t="n">
        <f aca="false">'Scarico FP Delivery'!$U5799</f>
        <v>0</v>
      </c>
      <c r="I5800" s="32" t="n">
        <f aca="false">'Scarico FP Delivery'!$EW5799</f>
        <v>0</v>
      </c>
      <c r="J5800" s="33" t="n">
        <f aca="false">'Scarico FP Delivery'!$AJ5799</f>
        <v>0</v>
      </c>
      <c r="K5800" s="34" t="n">
        <f aca="false">'Scarico FP Delivery'!AV5799</f>
        <v>0</v>
      </c>
      <c r="L5800" s="51" t="n">
        <f aca="false">'Scarico FP Delivery'!AF5799</f>
        <v>0</v>
      </c>
      <c r="M5800" s="36" t="n">
        <f aca="false">'Scarico FP Delivery'!EL5799</f>
        <v>0</v>
      </c>
      <c r="N5800" s="37" t="e">
        <f aca="false">VLOOKUP($P5800,Formule!$O$2:$P$200,2,0)</f>
        <v>#N/A</v>
      </c>
      <c r="O5800" s="38" t="e">
        <f aca="false">VLOOKUP($P5800,Formule!$B$2:$C$202,2,0)</f>
        <v>#N/A</v>
      </c>
      <c r="P5800" s="39" t="n">
        <f aca="false">'Scarico FP Delivery'!$AC5799</f>
        <v>0</v>
      </c>
      <c r="Q5800" s="40" t="n">
        <f aca="false">'Scarico FP Delivery'!$AD5799</f>
        <v>0</v>
      </c>
      <c r="R5800" s="41" t="n">
        <f aca="false">'Scarico FP Delivery'!$DO5799</f>
        <v>0</v>
      </c>
      <c r="S5800" s="30" t="e">
        <f aca="false">VLOOKUP($R5800,Formule!$H$2:$I$250,2,0)</f>
        <v>#N/A</v>
      </c>
      <c r="T5800" s="42"/>
      <c r="U5800" s="43" t="e">
        <f aca="false">VLOOKUP($P5800,Formule!$E$2:$F$200,2,0)</f>
        <v>#N/A</v>
      </c>
      <c r="V5800" s="44" t="e">
        <f aca="false">U5800*(25/100)</f>
        <v>#N/A</v>
      </c>
      <c r="W5800" s="45" t="e">
        <f aca="false">U5800-V5800</f>
        <v>#N/A</v>
      </c>
      <c r="Y5800" s="14" t="s">
        <v>2257</v>
      </c>
    </row>
    <row r="5801" customFormat="false" ht="12.75" hidden="false" customHeight="false" outlineLevel="0" collapsed="false">
      <c r="A5801" s="46" t="n">
        <v>5799</v>
      </c>
      <c r="B5801" s="29"/>
      <c r="C5801" s="30"/>
      <c r="D5801" s="30" t="n">
        <f aca="false">'Scarico FP Delivery'!$CY5800</f>
        <v>0</v>
      </c>
      <c r="E5801" s="31" t="n">
        <f aca="false">'Scarico FP Delivery'!$AH5800</f>
        <v>0</v>
      </c>
      <c r="F5801" s="31" t="n">
        <f aca="false">'Scarico FP Delivery'!$Z5800</f>
        <v>0</v>
      </c>
      <c r="G5801" s="30" t="n">
        <f aca="false">'Scarico FP Delivery'!$AG5800</f>
        <v>0</v>
      </c>
      <c r="H5801" s="30" t="n">
        <f aca="false">'Scarico FP Delivery'!$U5800</f>
        <v>0</v>
      </c>
      <c r="I5801" s="32" t="n">
        <f aca="false">'Scarico FP Delivery'!$EW5800</f>
        <v>0</v>
      </c>
      <c r="J5801" s="33" t="n">
        <f aca="false">'Scarico FP Delivery'!$AJ5800</f>
        <v>0</v>
      </c>
      <c r="K5801" s="34" t="n">
        <f aca="false">'Scarico FP Delivery'!AV5800</f>
        <v>0</v>
      </c>
      <c r="L5801" s="51" t="n">
        <f aca="false">'Scarico FP Delivery'!AF5800</f>
        <v>0</v>
      </c>
      <c r="M5801" s="36" t="n">
        <f aca="false">'Scarico FP Delivery'!EL5800</f>
        <v>0</v>
      </c>
      <c r="N5801" s="37" t="e">
        <f aca="false">VLOOKUP($P5801,Formule!$O$2:$P$200,2,0)</f>
        <v>#N/A</v>
      </c>
      <c r="O5801" s="38" t="e">
        <f aca="false">VLOOKUP($P5801,Formule!$B$2:$C$202,2,0)</f>
        <v>#N/A</v>
      </c>
      <c r="P5801" s="39" t="n">
        <f aca="false">'Scarico FP Delivery'!$AC5800</f>
        <v>0</v>
      </c>
      <c r="Q5801" s="40" t="n">
        <f aca="false">'Scarico FP Delivery'!$AD5800</f>
        <v>0</v>
      </c>
      <c r="R5801" s="41" t="n">
        <f aca="false">'Scarico FP Delivery'!$DO5800</f>
        <v>0</v>
      </c>
      <c r="S5801" s="30" t="e">
        <f aca="false">VLOOKUP($R5801,Formule!$H$2:$I$250,2,0)</f>
        <v>#N/A</v>
      </c>
      <c r="T5801" s="42"/>
      <c r="U5801" s="43" t="e">
        <f aca="false">VLOOKUP($P5801,Formule!$E$2:$F$200,2,0)</f>
        <v>#N/A</v>
      </c>
      <c r="V5801" s="44" t="e">
        <f aca="false">U5801*(25/100)</f>
        <v>#N/A</v>
      </c>
      <c r="W5801" s="45" t="e">
        <f aca="false">U5801-V5801</f>
        <v>#N/A</v>
      </c>
      <c r="Y5801" s="14" t="s">
        <v>2257</v>
      </c>
    </row>
    <row r="5802" customFormat="false" ht="12.75" hidden="false" customHeight="false" outlineLevel="0" collapsed="false">
      <c r="A5802" s="28" t="n">
        <v>5800</v>
      </c>
      <c r="B5802" s="29"/>
      <c r="C5802" s="30"/>
      <c r="D5802" s="30" t="n">
        <f aca="false">'Scarico FP Delivery'!$CY5801</f>
        <v>0</v>
      </c>
      <c r="E5802" s="31" t="n">
        <f aca="false">'Scarico FP Delivery'!$AH5801</f>
        <v>0</v>
      </c>
      <c r="F5802" s="31" t="n">
        <f aca="false">'Scarico FP Delivery'!$Z5801</f>
        <v>0</v>
      </c>
      <c r="G5802" s="30" t="n">
        <f aca="false">'Scarico FP Delivery'!$AG5801</f>
        <v>0</v>
      </c>
      <c r="H5802" s="30" t="n">
        <f aca="false">'Scarico FP Delivery'!$U5801</f>
        <v>0</v>
      </c>
      <c r="I5802" s="32" t="n">
        <f aca="false">'Scarico FP Delivery'!$EW5801</f>
        <v>0</v>
      </c>
      <c r="J5802" s="33" t="n">
        <f aca="false">'Scarico FP Delivery'!$AJ5801</f>
        <v>0</v>
      </c>
      <c r="K5802" s="34" t="n">
        <f aca="false">'Scarico FP Delivery'!AV5801</f>
        <v>0</v>
      </c>
      <c r="L5802" s="51" t="n">
        <f aca="false">'Scarico FP Delivery'!AF5801</f>
        <v>0</v>
      </c>
      <c r="M5802" s="36" t="n">
        <f aca="false">'Scarico FP Delivery'!EL5801</f>
        <v>0</v>
      </c>
      <c r="N5802" s="37" t="e">
        <f aca="false">VLOOKUP($P5802,Formule!$O$2:$P$200,2,0)</f>
        <v>#N/A</v>
      </c>
      <c r="O5802" s="38" t="e">
        <f aca="false">VLOOKUP($P5802,Formule!$B$2:$C$202,2,0)</f>
        <v>#N/A</v>
      </c>
      <c r="P5802" s="39" t="n">
        <f aca="false">'Scarico FP Delivery'!$AC5801</f>
        <v>0</v>
      </c>
      <c r="Q5802" s="40" t="n">
        <f aca="false">'Scarico FP Delivery'!$AD5801</f>
        <v>0</v>
      </c>
      <c r="R5802" s="41" t="n">
        <f aca="false">'Scarico FP Delivery'!$DO5801</f>
        <v>0</v>
      </c>
      <c r="S5802" s="30" t="e">
        <f aca="false">VLOOKUP($R5802,Formule!$H$2:$I$250,2,0)</f>
        <v>#N/A</v>
      </c>
      <c r="T5802" s="42"/>
      <c r="U5802" s="43" t="e">
        <f aca="false">VLOOKUP($P5802,Formule!$E$2:$F$200,2,0)</f>
        <v>#N/A</v>
      </c>
      <c r="V5802" s="44" t="e">
        <f aca="false">U5802*(25/100)</f>
        <v>#N/A</v>
      </c>
      <c r="W5802" s="45" t="e">
        <f aca="false">U5802-V5802</f>
        <v>#N/A</v>
      </c>
      <c r="Y5802" s="14" t="s">
        <v>2257</v>
      </c>
    </row>
    <row r="5803" customFormat="false" ht="12.75" hidden="false" customHeight="false" outlineLevel="0" collapsed="false">
      <c r="A5803" s="46" t="n">
        <v>5801</v>
      </c>
      <c r="B5803" s="29"/>
      <c r="C5803" s="30"/>
      <c r="D5803" s="30" t="n">
        <f aca="false">'Scarico FP Delivery'!$CY5802</f>
        <v>0</v>
      </c>
      <c r="E5803" s="31" t="n">
        <f aca="false">'Scarico FP Delivery'!$AH5802</f>
        <v>0</v>
      </c>
      <c r="F5803" s="31" t="n">
        <f aca="false">'Scarico FP Delivery'!$Z5802</f>
        <v>0</v>
      </c>
      <c r="G5803" s="30" t="n">
        <f aca="false">'Scarico FP Delivery'!$AG5802</f>
        <v>0</v>
      </c>
      <c r="H5803" s="30" t="n">
        <f aca="false">'Scarico FP Delivery'!$U5802</f>
        <v>0</v>
      </c>
      <c r="I5803" s="32" t="n">
        <f aca="false">'Scarico FP Delivery'!$EW5802</f>
        <v>0</v>
      </c>
      <c r="J5803" s="33" t="n">
        <f aca="false">'Scarico FP Delivery'!$AJ5802</f>
        <v>0</v>
      </c>
      <c r="K5803" s="34" t="n">
        <f aca="false">'Scarico FP Delivery'!AV5802</f>
        <v>0</v>
      </c>
      <c r="L5803" s="51" t="n">
        <f aca="false">'Scarico FP Delivery'!AF5802</f>
        <v>0</v>
      </c>
      <c r="M5803" s="36" t="n">
        <f aca="false">'Scarico FP Delivery'!EL5802</f>
        <v>0</v>
      </c>
      <c r="N5803" s="37" t="e">
        <f aca="false">VLOOKUP($P5803,Formule!$O$2:$P$200,2,0)</f>
        <v>#N/A</v>
      </c>
      <c r="O5803" s="38" t="e">
        <f aca="false">VLOOKUP($P5803,Formule!$B$2:$C$202,2,0)</f>
        <v>#N/A</v>
      </c>
      <c r="P5803" s="39" t="n">
        <f aca="false">'Scarico FP Delivery'!$AC5802</f>
        <v>0</v>
      </c>
      <c r="Q5803" s="40" t="n">
        <f aca="false">'Scarico FP Delivery'!$AD5802</f>
        <v>0</v>
      </c>
      <c r="R5803" s="41" t="n">
        <f aca="false">'Scarico FP Delivery'!$DO5802</f>
        <v>0</v>
      </c>
      <c r="S5803" s="30" t="e">
        <f aca="false">VLOOKUP($R5803,Formule!$H$2:$I$250,2,0)</f>
        <v>#N/A</v>
      </c>
      <c r="T5803" s="42"/>
      <c r="U5803" s="43" t="e">
        <f aca="false">VLOOKUP($P5803,Formule!$E$2:$F$200,2,0)</f>
        <v>#N/A</v>
      </c>
      <c r="V5803" s="44" t="e">
        <f aca="false">U5803*(25/100)</f>
        <v>#N/A</v>
      </c>
      <c r="W5803" s="45" t="e">
        <f aca="false">U5803-V5803</f>
        <v>#N/A</v>
      </c>
      <c r="Y5803" s="14" t="s">
        <v>2257</v>
      </c>
    </row>
    <row r="5804" customFormat="false" ht="12.75" hidden="false" customHeight="false" outlineLevel="0" collapsed="false">
      <c r="A5804" s="46" t="n">
        <v>5802</v>
      </c>
      <c r="B5804" s="29"/>
      <c r="C5804" s="30"/>
      <c r="D5804" s="30" t="n">
        <f aca="false">'Scarico FP Delivery'!$CY5803</f>
        <v>0</v>
      </c>
      <c r="E5804" s="31" t="n">
        <f aca="false">'Scarico FP Delivery'!$AH5803</f>
        <v>0</v>
      </c>
      <c r="F5804" s="31" t="n">
        <f aca="false">'Scarico FP Delivery'!$Z5803</f>
        <v>0</v>
      </c>
      <c r="G5804" s="30" t="n">
        <f aca="false">'Scarico FP Delivery'!$AG5803</f>
        <v>0</v>
      </c>
      <c r="H5804" s="30" t="n">
        <f aca="false">'Scarico FP Delivery'!$U5803</f>
        <v>0</v>
      </c>
      <c r="I5804" s="32" t="n">
        <f aca="false">'Scarico FP Delivery'!$EW5803</f>
        <v>0</v>
      </c>
      <c r="J5804" s="33" t="n">
        <f aca="false">'Scarico FP Delivery'!$AJ5803</f>
        <v>0</v>
      </c>
      <c r="K5804" s="34" t="n">
        <f aca="false">'Scarico FP Delivery'!AV5803</f>
        <v>0</v>
      </c>
      <c r="L5804" s="51" t="n">
        <f aca="false">'Scarico FP Delivery'!AF5803</f>
        <v>0</v>
      </c>
      <c r="M5804" s="36" t="n">
        <f aca="false">'Scarico FP Delivery'!EL5803</f>
        <v>0</v>
      </c>
      <c r="N5804" s="37" t="e">
        <f aca="false">VLOOKUP($P5804,Formule!$O$2:$P$200,2,0)</f>
        <v>#N/A</v>
      </c>
      <c r="O5804" s="38" t="e">
        <f aca="false">VLOOKUP($P5804,Formule!$B$2:$C$202,2,0)</f>
        <v>#N/A</v>
      </c>
      <c r="P5804" s="39" t="n">
        <f aca="false">'Scarico FP Delivery'!$AC5803</f>
        <v>0</v>
      </c>
      <c r="Q5804" s="40" t="n">
        <f aca="false">'Scarico FP Delivery'!$AD5803</f>
        <v>0</v>
      </c>
      <c r="R5804" s="41" t="n">
        <f aca="false">'Scarico FP Delivery'!$DO5803</f>
        <v>0</v>
      </c>
      <c r="S5804" s="30" t="e">
        <f aca="false">VLOOKUP($R5804,Formule!$H$2:$I$250,2,0)</f>
        <v>#N/A</v>
      </c>
      <c r="T5804" s="42"/>
      <c r="U5804" s="43" t="e">
        <f aca="false">VLOOKUP($P5804,Formule!$E$2:$F$200,2,0)</f>
        <v>#N/A</v>
      </c>
      <c r="V5804" s="44" t="e">
        <f aca="false">U5804*(25/100)</f>
        <v>#N/A</v>
      </c>
      <c r="W5804" s="45" t="e">
        <f aca="false">U5804-V5804</f>
        <v>#N/A</v>
      </c>
      <c r="Y5804" s="14" t="s">
        <v>2257</v>
      </c>
    </row>
    <row r="5805" customFormat="false" ht="12.75" hidden="false" customHeight="false" outlineLevel="0" collapsed="false">
      <c r="A5805" s="28" t="n">
        <v>5803</v>
      </c>
      <c r="B5805" s="29"/>
      <c r="C5805" s="30"/>
      <c r="D5805" s="30" t="n">
        <f aca="false">'Scarico FP Delivery'!$CY5804</f>
        <v>0</v>
      </c>
      <c r="E5805" s="31" t="n">
        <f aca="false">'Scarico FP Delivery'!$AH5804</f>
        <v>0</v>
      </c>
      <c r="F5805" s="31" t="n">
        <f aca="false">'Scarico FP Delivery'!$Z5804</f>
        <v>0</v>
      </c>
      <c r="G5805" s="30" t="n">
        <f aca="false">'Scarico FP Delivery'!$AG5804</f>
        <v>0</v>
      </c>
      <c r="H5805" s="30" t="n">
        <f aca="false">'Scarico FP Delivery'!$U5804</f>
        <v>0</v>
      </c>
      <c r="I5805" s="32" t="n">
        <f aca="false">'Scarico FP Delivery'!$EW5804</f>
        <v>0</v>
      </c>
      <c r="J5805" s="33" t="n">
        <f aca="false">'Scarico FP Delivery'!$AJ5804</f>
        <v>0</v>
      </c>
      <c r="K5805" s="34" t="n">
        <f aca="false">'Scarico FP Delivery'!AV5804</f>
        <v>0</v>
      </c>
      <c r="L5805" s="51" t="n">
        <f aca="false">'Scarico FP Delivery'!AF5804</f>
        <v>0</v>
      </c>
      <c r="M5805" s="36" t="n">
        <f aca="false">'Scarico FP Delivery'!EL5804</f>
        <v>0</v>
      </c>
      <c r="N5805" s="37" t="e">
        <f aca="false">VLOOKUP($P5805,Formule!$O$2:$P$200,2,0)</f>
        <v>#N/A</v>
      </c>
      <c r="O5805" s="38" t="e">
        <f aca="false">VLOOKUP($P5805,Formule!$B$2:$C$202,2,0)</f>
        <v>#N/A</v>
      </c>
      <c r="P5805" s="39" t="n">
        <f aca="false">'Scarico FP Delivery'!$AC5804</f>
        <v>0</v>
      </c>
      <c r="Q5805" s="40" t="n">
        <f aca="false">'Scarico FP Delivery'!$AD5804</f>
        <v>0</v>
      </c>
      <c r="R5805" s="41" t="n">
        <f aca="false">'Scarico FP Delivery'!$DO5804</f>
        <v>0</v>
      </c>
      <c r="S5805" s="30" t="e">
        <f aca="false">VLOOKUP($R5805,Formule!$H$2:$I$250,2,0)</f>
        <v>#N/A</v>
      </c>
      <c r="T5805" s="42"/>
      <c r="U5805" s="43" t="e">
        <f aca="false">VLOOKUP($P5805,Formule!$E$2:$F$200,2,0)</f>
        <v>#N/A</v>
      </c>
      <c r="V5805" s="44" t="e">
        <f aca="false">U5805*(25/100)</f>
        <v>#N/A</v>
      </c>
      <c r="W5805" s="45" t="e">
        <f aca="false">U5805-V5805</f>
        <v>#N/A</v>
      </c>
      <c r="Y5805" s="14" t="s">
        <v>2257</v>
      </c>
    </row>
    <row r="5806" customFormat="false" ht="12.75" hidden="false" customHeight="false" outlineLevel="0" collapsed="false">
      <c r="A5806" s="46" t="n">
        <v>5804</v>
      </c>
      <c r="B5806" s="29"/>
      <c r="C5806" s="30"/>
      <c r="D5806" s="30" t="n">
        <f aca="false">'Scarico FP Delivery'!$CY5805</f>
        <v>0</v>
      </c>
      <c r="E5806" s="31" t="n">
        <f aca="false">'Scarico FP Delivery'!$AH5805</f>
        <v>0</v>
      </c>
      <c r="F5806" s="31" t="n">
        <f aca="false">'Scarico FP Delivery'!$Z5805</f>
        <v>0</v>
      </c>
      <c r="G5806" s="30" t="n">
        <f aca="false">'Scarico FP Delivery'!$AG5805</f>
        <v>0</v>
      </c>
      <c r="H5806" s="30" t="n">
        <f aca="false">'Scarico FP Delivery'!$U5805</f>
        <v>0</v>
      </c>
      <c r="I5806" s="32" t="n">
        <f aca="false">'Scarico FP Delivery'!$EW5805</f>
        <v>0</v>
      </c>
      <c r="J5806" s="33" t="n">
        <f aca="false">'Scarico FP Delivery'!$AJ5805</f>
        <v>0</v>
      </c>
      <c r="K5806" s="34" t="n">
        <f aca="false">'Scarico FP Delivery'!AV5805</f>
        <v>0</v>
      </c>
      <c r="L5806" s="51" t="n">
        <f aca="false">'Scarico FP Delivery'!AF5805</f>
        <v>0</v>
      </c>
      <c r="M5806" s="36" t="n">
        <f aca="false">'Scarico FP Delivery'!EL5805</f>
        <v>0</v>
      </c>
      <c r="N5806" s="37" t="e">
        <f aca="false">VLOOKUP($P5806,Formule!$O$2:$P$200,2,0)</f>
        <v>#N/A</v>
      </c>
      <c r="O5806" s="38" t="e">
        <f aca="false">VLOOKUP($P5806,Formule!$B$2:$C$202,2,0)</f>
        <v>#N/A</v>
      </c>
      <c r="P5806" s="39" t="n">
        <f aca="false">'Scarico FP Delivery'!$AC5805</f>
        <v>0</v>
      </c>
      <c r="Q5806" s="40" t="n">
        <f aca="false">'Scarico FP Delivery'!$AD5805</f>
        <v>0</v>
      </c>
      <c r="R5806" s="41" t="n">
        <f aca="false">'Scarico FP Delivery'!$DO5805</f>
        <v>0</v>
      </c>
      <c r="S5806" s="30" t="e">
        <f aca="false">VLOOKUP($R5806,Formule!$H$2:$I$250,2,0)</f>
        <v>#N/A</v>
      </c>
      <c r="T5806" s="42"/>
      <c r="U5806" s="43" t="e">
        <f aca="false">VLOOKUP($P5806,Formule!$E$2:$F$200,2,0)</f>
        <v>#N/A</v>
      </c>
      <c r="V5806" s="44" t="e">
        <f aca="false">U5806*(25/100)</f>
        <v>#N/A</v>
      </c>
      <c r="W5806" s="45" t="e">
        <f aca="false">U5806-V5806</f>
        <v>#N/A</v>
      </c>
      <c r="Y5806" s="14" t="s">
        <v>2257</v>
      </c>
    </row>
    <row r="5807" customFormat="false" ht="12.75" hidden="false" customHeight="false" outlineLevel="0" collapsed="false">
      <c r="A5807" s="46" t="n">
        <v>5805</v>
      </c>
      <c r="B5807" s="29"/>
      <c r="C5807" s="30"/>
      <c r="D5807" s="30" t="n">
        <f aca="false">'Scarico FP Delivery'!$CY5806</f>
        <v>0</v>
      </c>
      <c r="E5807" s="31" t="n">
        <f aca="false">'Scarico FP Delivery'!$AH5806</f>
        <v>0</v>
      </c>
      <c r="F5807" s="31" t="n">
        <f aca="false">'Scarico FP Delivery'!$Z5806</f>
        <v>0</v>
      </c>
      <c r="G5807" s="30" t="n">
        <f aca="false">'Scarico FP Delivery'!$AG5806</f>
        <v>0</v>
      </c>
      <c r="H5807" s="30" t="n">
        <f aca="false">'Scarico FP Delivery'!$U5806</f>
        <v>0</v>
      </c>
      <c r="I5807" s="32" t="n">
        <f aca="false">'Scarico FP Delivery'!$EW5806</f>
        <v>0</v>
      </c>
      <c r="J5807" s="33" t="n">
        <f aca="false">'Scarico FP Delivery'!$AJ5806</f>
        <v>0</v>
      </c>
      <c r="K5807" s="34" t="n">
        <f aca="false">'Scarico FP Delivery'!AV5806</f>
        <v>0</v>
      </c>
      <c r="L5807" s="51" t="n">
        <f aca="false">'Scarico FP Delivery'!AF5806</f>
        <v>0</v>
      </c>
      <c r="M5807" s="36" t="n">
        <f aca="false">'Scarico FP Delivery'!EL5806</f>
        <v>0</v>
      </c>
      <c r="N5807" s="37" t="e">
        <f aca="false">VLOOKUP($P5807,Formule!$O$2:$P$200,2,0)</f>
        <v>#N/A</v>
      </c>
      <c r="O5807" s="38" t="e">
        <f aca="false">VLOOKUP($P5807,Formule!$B$2:$C$202,2,0)</f>
        <v>#N/A</v>
      </c>
      <c r="P5807" s="39" t="n">
        <f aca="false">'Scarico FP Delivery'!$AC5806</f>
        <v>0</v>
      </c>
      <c r="Q5807" s="40" t="n">
        <f aca="false">'Scarico FP Delivery'!$AD5806</f>
        <v>0</v>
      </c>
      <c r="R5807" s="41" t="n">
        <f aca="false">'Scarico FP Delivery'!$DO5806</f>
        <v>0</v>
      </c>
      <c r="S5807" s="30" t="e">
        <f aca="false">VLOOKUP($R5807,Formule!$H$2:$I$250,2,0)</f>
        <v>#N/A</v>
      </c>
      <c r="T5807" s="42"/>
      <c r="U5807" s="43" t="e">
        <f aca="false">VLOOKUP($P5807,Formule!$E$2:$F$200,2,0)</f>
        <v>#N/A</v>
      </c>
      <c r="V5807" s="44" t="e">
        <f aca="false">U5807*(25/100)</f>
        <v>#N/A</v>
      </c>
      <c r="W5807" s="45" t="e">
        <f aca="false">U5807-V5807</f>
        <v>#N/A</v>
      </c>
      <c r="Y5807" s="14" t="s">
        <v>2257</v>
      </c>
    </row>
    <row r="5808" customFormat="false" ht="12.75" hidden="false" customHeight="false" outlineLevel="0" collapsed="false">
      <c r="A5808" s="28" t="n">
        <v>5806</v>
      </c>
      <c r="B5808" s="29"/>
      <c r="C5808" s="30"/>
      <c r="D5808" s="30" t="n">
        <f aca="false">'Scarico FP Delivery'!$CY5807</f>
        <v>0</v>
      </c>
      <c r="E5808" s="31" t="n">
        <f aca="false">'Scarico FP Delivery'!$AH5807</f>
        <v>0</v>
      </c>
      <c r="F5808" s="31" t="n">
        <f aca="false">'Scarico FP Delivery'!$Z5807</f>
        <v>0</v>
      </c>
      <c r="G5808" s="30" t="n">
        <f aca="false">'Scarico FP Delivery'!$AG5807</f>
        <v>0</v>
      </c>
      <c r="H5808" s="30" t="n">
        <f aca="false">'Scarico FP Delivery'!$U5807</f>
        <v>0</v>
      </c>
      <c r="I5808" s="32" t="n">
        <f aca="false">'Scarico FP Delivery'!$EW5807</f>
        <v>0</v>
      </c>
      <c r="J5808" s="33" t="n">
        <f aca="false">'Scarico FP Delivery'!$AJ5807</f>
        <v>0</v>
      </c>
      <c r="K5808" s="34" t="n">
        <f aca="false">'Scarico FP Delivery'!AV5807</f>
        <v>0</v>
      </c>
      <c r="L5808" s="51" t="n">
        <f aca="false">'Scarico FP Delivery'!AF5807</f>
        <v>0</v>
      </c>
      <c r="M5808" s="36" t="n">
        <f aca="false">'Scarico FP Delivery'!EL5807</f>
        <v>0</v>
      </c>
      <c r="N5808" s="37" t="e">
        <f aca="false">VLOOKUP($P5808,Formule!$O$2:$P$200,2,0)</f>
        <v>#N/A</v>
      </c>
      <c r="O5808" s="38" t="e">
        <f aca="false">VLOOKUP($P5808,Formule!$B$2:$C$202,2,0)</f>
        <v>#N/A</v>
      </c>
      <c r="P5808" s="39" t="n">
        <f aca="false">'Scarico FP Delivery'!$AC5807</f>
        <v>0</v>
      </c>
      <c r="Q5808" s="40" t="n">
        <f aca="false">'Scarico FP Delivery'!$AD5807</f>
        <v>0</v>
      </c>
      <c r="R5808" s="41" t="n">
        <f aca="false">'Scarico FP Delivery'!$DO5807</f>
        <v>0</v>
      </c>
      <c r="S5808" s="30" t="e">
        <f aca="false">VLOOKUP($R5808,Formule!$H$2:$I$250,2,0)</f>
        <v>#N/A</v>
      </c>
      <c r="T5808" s="42"/>
      <c r="U5808" s="43" t="e">
        <f aca="false">VLOOKUP($P5808,Formule!$E$2:$F$200,2,0)</f>
        <v>#N/A</v>
      </c>
      <c r="V5808" s="44" t="e">
        <f aca="false">U5808*(25/100)</f>
        <v>#N/A</v>
      </c>
      <c r="W5808" s="45" t="e">
        <f aca="false">U5808-V5808</f>
        <v>#N/A</v>
      </c>
      <c r="Y5808" s="14" t="s">
        <v>2257</v>
      </c>
    </row>
    <row r="5809" customFormat="false" ht="12.75" hidden="false" customHeight="false" outlineLevel="0" collapsed="false">
      <c r="A5809" s="46" t="n">
        <v>5807</v>
      </c>
      <c r="B5809" s="29"/>
      <c r="C5809" s="30"/>
      <c r="D5809" s="30" t="n">
        <f aca="false">'Scarico FP Delivery'!$CY5808</f>
        <v>0</v>
      </c>
      <c r="E5809" s="31" t="n">
        <f aca="false">'Scarico FP Delivery'!$AH5808</f>
        <v>0</v>
      </c>
      <c r="F5809" s="31" t="n">
        <f aca="false">'Scarico FP Delivery'!$Z5808</f>
        <v>0</v>
      </c>
      <c r="G5809" s="30" t="n">
        <f aca="false">'Scarico FP Delivery'!$AG5808</f>
        <v>0</v>
      </c>
      <c r="H5809" s="30" t="n">
        <f aca="false">'Scarico FP Delivery'!$U5808</f>
        <v>0</v>
      </c>
      <c r="I5809" s="32" t="n">
        <f aca="false">'Scarico FP Delivery'!$EW5808</f>
        <v>0</v>
      </c>
      <c r="J5809" s="33" t="n">
        <f aca="false">'Scarico FP Delivery'!$AJ5808</f>
        <v>0</v>
      </c>
      <c r="K5809" s="34" t="n">
        <f aca="false">'Scarico FP Delivery'!AV5808</f>
        <v>0</v>
      </c>
      <c r="L5809" s="51" t="n">
        <f aca="false">'Scarico FP Delivery'!AF5808</f>
        <v>0</v>
      </c>
      <c r="M5809" s="36" t="n">
        <f aca="false">'Scarico FP Delivery'!EL5808</f>
        <v>0</v>
      </c>
      <c r="N5809" s="37" t="e">
        <f aca="false">VLOOKUP($P5809,Formule!$O$2:$P$200,2,0)</f>
        <v>#N/A</v>
      </c>
      <c r="O5809" s="38" t="e">
        <f aca="false">VLOOKUP($P5809,Formule!$B$2:$C$202,2,0)</f>
        <v>#N/A</v>
      </c>
      <c r="P5809" s="39" t="n">
        <f aca="false">'Scarico FP Delivery'!$AC5808</f>
        <v>0</v>
      </c>
      <c r="Q5809" s="40" t="n">
        <f aca="false">'Scarico FP Delivery'!$AD5808</f>
        <v>0</v>
      </c>
      <c r="R5809" s="41" t="n">
        <f aca="false">'Scarico FP Delivery'!$DO5808</f>
        <v>0</v>
      </c>
      <c r="S5809" s="30" t="e">
        <f aca="false">VLOOKUP($R5809,Formule!$H$2:$I$250,2,0)</f>
        <v>#N/A</v>
      </c>
      <c r="T5809" s="42"/>
      <c r="U5809" s="43" t="e">
        <f aca="false">VLOOKUP($P5809,Formule!$E$2:$F$200,2,0)</f>
        <v>#N/A</v>
      </c>
      <c r="V5809" s="44" t="e">
        <f aca="false">U5809*(25/100)</f>
        <v>#N/A</v>
      </c>
      <c r="W5809" s="45" t="e">
        <f aca="false">U5809-V5809</f>
        <v>#N/A</v>
      </c>
      <c r="Y5809" s="14" t="s">
        <v>2257</v>
      </c>
    </row>
    <row r="5810" customFormat="false" ht="12.75" hidden="false" customHeight="false" outlineLevel="0" collapsed="false">
      <c r="A5810" s="46" t="n">
        <v>5808</v>
      </c>
      <c r="B5810" s="29"/>
      <c r="C5810" s="30"/>
      <c r="D5810" s="30" t="n">
        <f aca="false">'Scarico FP Delivery'!$CY5809</f>
        <v>0</v>
      </c>
      <c r="E5810" s="31" t="n">
        <f aca="false">'Scarico FP Delivery'!$AH5809</f>
        <v>0</v>
      </c>
      <c r="F5810" s="31" t="n">
        <f aca="false">'Scarico FP Delivery'!$Z5809</f>
        <v>0</v>
      </c>
      <c r="G5810" s="30" t="n">
        <f aca="false">'Scarico FP Delivery'!$AG5809</f>
        <v>0</v>
      </c>
      <c r="H5810" s="30" t="n">
        <f aca="false">'Scarico FP Delivery'!$U5809</f>
        <v>0</v>
      </c>
      <c r="I5810" s="32" t="n">
        <f aca="false">'Scarico FP Delivery'!$EW5809</f>
        <v>0</v>
      </c>
      <c r="J5810" s="33" t="n">
        <f aca="false">'Scarico FP Delivery'!$AJ5809</f>
        <v>0</v>
      </c>
      <c r="K5810" s="34" t="n">
        <f aca="false">'Scarico FP Delivery'!AV5809</f>
        <v>0</v>
      </c>
      <c r="L5810" s="51" t="n">
        <f aca="false">'Scarico FP Delivery'!AF5809</f>
        <v>0</v>
      </c>
      <c r="M5810" s="36" t="n">
        <f aca="false">'Scarico FP Delivery'!EL5809</f>
        <v>0</v>
      </c>
      <c r="N5810" s="37" t="e">
        <f aca="false">VLOOKUP($P5810,Formule!$O$2:$P$200,2,0)</f>
        <v>#N/A</v>
      </c>
      <c r="O5810" s="38" t="e">
        <f aca="false">VLOOKUP($P5810,Formule!$B$2:$C$202,2,0)</f>
        <v>#N/A</v>
      </c>
      <c r="P5810" s="39" t="n">
        <f aca="false">'Scarico FP Delivery'!$AC5809</f>
        <v>0</v>
      </c>
      <c r="Q5810" s="40" t="n">
        <f aca="false">'Scarico FP Delivery'!$AD5809</f>
        <v>0</v>
      </c>
      <c r="R5810" s="41" t="n">
        <f aca="false">'Scarico FP Delivery'!$DO5809</f>
        <v>0</v>
      </c>
      <c r="S5810" s="30" t="e">
        <f aca="false">VLOOKUP($R5810,Formule!$H$2:$I$250,2,0)</f>
        <v>#N/A</v>
      </c>
      <c r="T5810" s="42"/>
      <c r="U5810" s="43" t="e">
        <f aca="false">VLOOKUP($P5810,Formule!$E$2:$F$200,2,0)</f>
        <v>#N/A</v>
      </c>
      <c r="V5810" s="44" t="e">
        <f aca="false">U5810*(25/100)</f>
        <v>#N/A</v>
      </c>
      <c r="W5810" s="45" t="e">
        <f aca="false">U5810-V5810</f>
        <v>#N/A</v>
      </c>
      <c r="Y5810" s="14" t="s">
        <v>2257</v>
      </c>
    </row>
    <row r="5811" customFormat="false" ht="12.75" hidden="false" customHeight="false" outlineLevel="0" collapsed="false">
      <c r="A5811" s="28" t="n">
        <v>5809</v>
      </c>
      <c r="B5811" s="29"/>
      <c r="C5811" s="30"/>
      <c r="D5811" s="30" t="n">
        <f aca="false">'Scarico FP Delivery'!$CY5810</f>
        <v>0</v>
      </c>
      <c r="E5811" s="31" t="n">
        <f aca="false">'Scarico FP Delivery'!$AH5810</f>
        <v>0</v>
      </c>
      <c r="F5811" s="31" t="n">
        <f aca="false">'Scarico FP Delivery'!$Z5810</f>
        <v>0</v>
      </c>
      <c r="G5811" s="30" t="n">
        <f aca="false">'Scarico FP Delivery'!$AG5810</f>
        <v>0</v>
      </c>
      <c r="H5811" s="30" t="n">
        <f aca="false">'Scarico FP Delivery'!$U5810</f>
        <v>0</v>
      </c>
      <c r="I5811" s="32" t="n">
        <f aca="false">'Scarico FP Delivery'!$EW5810</f>
        <v>0</v>
      </c>
      <c r="J5811" s="33" t="n">
        <f aca="false">'Scarico FP Delivery'!$AJ5810</f>
        <v>0</v>
      </c>
      <c r="K5811" s="34" t="n">
        <f aca="false">'Scarico FP Delivery'!AV5810</f>
        <v>0</v>
      </c>
      <c r="L5811" s="51" t="n">
        <f aca="false">'Scarico FP Delivery'!AF5810</f>
        <v>0</v>
      </c>
      <c r="M5811" s="36" t="n">
        <f aca="false">'Scarico FP Delivery'!EL5810</f>
        <v>0</v>
      </c>
      <c r="N5811" s="37" t="e">
        <f aca="false">VLOOKUP($P5811,Formule!$O$2:$P$200,2,0)</f>
        <v>#N/A</v>
      </c>
      <c r="O5811" s="38" t="e">
        <f aca="false">VLOOKUP($P5811,Formule!$B$2:$C$202,2,0)</f>
        <v>#N/A</v>
      </c>
      <c r="P5811" s="39" t="n">
        <f aca="false">'Scarico FP Delivery'!$AC5810</f>
        <v>0</v>
      </c>
      <c r="Q5811" s="40" t="n">
        <f aca="false">'Scarico FP Delivery'!$AD5810</f>
        <v>0</v>
      </c>
      <c r="R5811" s="41" t="n">
        <f aca="false">'Scarico FP Delivery'!$DO5810</f>
        <v>0</v>
      </c>
      <c r="S5811" s="30" t="e">
        <f aca="false">VLOOKUP($R5811,Formule!$H$2:$I$250,2,0)</f>
        <v>#N/A</v>
      </c>
      <c r="T5811" s="42"/>
      <c r="U5811" s="43" t="e">
        <f aca="false">VLOOKUP($P5811,Formule!$E$2:$F$200,2,0)</f>
        <v>#N/A</v>
      </c>
      <c r="V5811" s="44" t="e">
        <f aca="false">U5811*(25/100)</f>
        <v>#N/A</v>
      </c>
      <c r="W5811" s="45" t="e">
        <f aca="false">U5811-V5811</f>
        <v>#N/A</v>
      </c>
      <c r="Y5811" s="14" t="s">
        <v>2257</v>
      </c>
    </row>
    <row r="5812" customFormat="false" ht="12.75" hidden="false" customHeight="false" outlineLevel="0" collapsed="false">
      <c r="A5812" s="46" t="n">
        <v>5810</v>
      </c>
      <c r="B5812" s="29"/>
      <c r="C5812" s="30"/>
      <c r="D5812" s="30" t="n">
        <f aca="false">'Scarico FP Delivery'!$CY5811</f>
        <v>0</v>
      </c>
      <c r="E5812" s="31" t="n">
        <f aca="false">'Scarico FP Delivery'!$AH5811</f>
        <v>0</v>
      </c>
      <c r="F5812" s="31" t="n">
        <f aca="false">'Scarico FP Delivery'!$Z5811</f>
        <v>0</v>
      </c>
      <c r="G5812" s="30" t="n">
        <f aca="false">'Scarico FP Delivery'!$AG5811</f>
        <v>0</v>
      </c>
      <c r="H5812" s="30" t="n">
        <f aca="false">'Scarico FP Delivery'!$U5811</f>
        <v>0</v>
      </c>
      <c r="I5812" s="32" t="n">
        <f aca="false">'Scarico FP Delivery'!$EW5811</f>
        <v>0</v>
      </c>
      <c r="J5812" s="33" t="n">
        <f aca="false">'Scarico FP Delivery'!$AJ5811</f>
        <v>0</v>
      </c>
      <c r="K5812" s="34" t="n">
        <f aca="false">'Scarico FP Delivery'!AV5811</f>
        <v>0</v>
      </c>
      <c r="L5812" s="51" t="n">
        <f aca="false">'Scarico FP Delivery'!AF5811</f>
        <v>0</v>
      </c>
      <c r="M5812" s="36" t="n">
        <f aca="false">'Scarico FP Delivery'!EL5811</f>
        <v>0</v>
      </c>
      <c r="N5812" s="37" t="e">
        <f aca="false">VLOOKUP($P5812,Formule!$O$2:$P$200,2,0)</f>
        <v>#N/A</v>
      </c>
      <c r="O5812" s="38" t="e">
        <f aca="false">VLOOKUP($P5812,Formule!$B$2:$C$202,2,0)</f>
        <v>#N/A</v>
      </c>
      <c r="P5812" s="39" t="n">
        <f aca="false">'Scarico FP Delivery'!$AC5811</f>
        <v>0</v>
      </c>
      <c r="Q5812" s="40" t="n">
        <f aca="false">'Scarico FP Delivery'!$AD5811</f>
        <v>0</v>
      </c>
      <c r="R5812" s="41" t="n">
        <f aca="false">'Scarico FP Delivery'!$DO5811</f>
        <v>0</v>
      </c>
      <c r="S5812" s="30" t="e">
        <f aca="false">VLOOKUP($R5812,Formule!$H$2:$I$250,2,0)</f>
        <v>#N/A</v>
      </c>
      <c r="T5812" s="42"/>
      <c r="U5812" s="43" t="e">
        <f aca="false">VLOOKUP($P5812,Formule!$E$2:$F$200,2,0)</f>
        <v>#N/A</v>
      </c>
      <c r="V5812" s="44" t="e">
        <f aca="false">U5812*(25/100)</f>
        <v>#N/A</v>
      </c>
      <c r="W5812" s="45" t="e">
        <f aca="false">U5812-V5812</f>
        <v>#N/A</v>
      </c>
      <c r="Y5812" s="14" t="s">
        <v>2257</v>
      </c>
    </row>
    <row r="5813" customFormat="false" ht="12.75" hidden="false" customHeight="false" outlineLevel="0" collapsed="false">
      <c r="A5813" s="46" t="n">
        <v>5811</v>
      </c>
      <c r="B5813" s="29"/>
      <c r="C5813" s="30"/>
      <c r="D5813" s="30" t="n">
        <f aca="false">'Scarico FP Delivery'!$CY5812</f>
        <v>0</v>
      </c>
      <c r="E5813" s="31" t="n">
        <f aca="false">'Scarico FP Delivery'!$AH5812</f>
        <v>0</v>
      </c>
      <c r="F5813" s="31" t="n">
        <f aca="false">'Scarico FP Delivery'!$Z5812</f>
        <v>0</v>
      </c>
      <c r="G5813" s="30" t="n">
        <f aca="false">'Scarico FP Delivery'!$AG5812</f>
        <v>0</v>
      </c>
      <c r="H5813" s="30" t="n">
        <f aca="false">'Scarico FP Delivery'!$U5812</f>
        <v>0</v>
      </c>
      <c r="I5813" s="32" t="n">
        <f aca="false">'Scarico FP Delivery'!$EW5812</f>
        <v>0</v>
      </c>
      <c r="J5813" s="33" t="n">
        <f aca="false">'Scarico FP Delivery'!$AJ5812</f>
        <v>0</v>
      </c>
      <c r="K5813" s="34" t="n">
        <f aca="false">'Scarico FP Delivery'!AV5812</f>
        <v>0</v>
      </c>
      <c r="L5813" s="51" t="n">
        <f aca="false">'Scarico FP Delivery'!AF5812</f>
        <v>0</v>
      </c>
      <c r="M5813" s="36" t="n">
        <f aca="false">'Scarico FP Delivery'!EL5812</f>
        <v>0</v>
      </c>
      <c r="N5813" s="37" t="e">
        <f aca="false">VLOOKUP($P5813,Formule!$O$2:$P$200,2,0)</f>
        <v>#N/A</v>
      </c>
      <c r="O5813" s="38" t="e">
        <f aca="false">VLOOKUP($P5813,Formule!$B$2:$C$202,2,0)</f>
        <v>#N/A</v>
      </c>
      <c r="P5813" s="39" t="n">
        <f aca="false">'Scarico FP Delivery'!$AC5812</f>
        <v>0</v>
      </c>
      <c r="Q5813" s="40" t="n">
        <f aca="false">'Scarico FP Delivery'!$AD5812</f>
        <v>0</v>
      </c>
      <c r="R5813" s="41" t="n">
        <f aca="false">'Scarico FP Delivery'!$DO5812</f>
        <v>0</v>
      </c>
      <c r="S5813" s="30" t="e">
        <f aca="false">VLOOKUP($R5813,Formule!$H$2:$I$250,2,0)</f>
        <v>#N/A</v>
      </c>
      <c r="T5813" s="42"/>
      <c r="U5813" s="43" t="e">
        <f aca="false">VLOOKUP($P5813,Formule!$E$2:$F$200,2,0)</f>
        <v>#N/A</v>
      </c>
      <c r="V5813" s="44" t="e">
        <f aca="false">U5813*(25/100)</f>
        <v>#N/A</v>
      </c>
      <c r="W5813" s="45" t="e">
        <f aca="false">U5813-V5813</f>
        <v>#N/A</v>
      </c>
      <c r="Y5813" s="14" t="s">
        <v>2257</v>
      </c>
    </row>
    <row r="5814" customFormat="false" ht="12.75" hidden="false" customHeight="false" outlineLevel="0" collapsed="false">
      <c r="A5814" s="28" t="n">
        <v>5812</v>
      </c>
      <c r="B5814" s="29"/>
      <c r="C5814" s="30"/>
      <c r="D5814" s="30" t="n">
        <f aca="false">'Scarico FP Delivery'!$CY5813</f>
        <v>0</v>
      </c>
      <c r="E5814" s="31" t="n">
        <f aca="false">'Scarico FP Delivery'!$AH5813</f>
        <v>0</v>
      </c>
      <c r="F5814" s="31" t="n">
        <f aca="false">'Scarico FP Delivery'!$Z5813</f>
        <v>0</v>
      </c>
      <c r="G5814" s="30" t="n">
        <f aca="false">'Scarico FP Delivery'!$AG5813</f>
        <v>0</v>
      </c>
      <c r="H5814" s="30" t="n">
        <f aca="false">'Scarico FP Delivery'!$U5813</f>
        <v>0</v>
      </c>
      <c r="I5814" s="32" t="n">
        <f aca="false">'Scarico FP Delivery'!$EW5813</f>
        <v>0</v>
      </c>
      <c r="J5814" s="33" t="n">
        <f aca="false">'Scarico FP Delivery'!$AJ5813</f>
        <v>0</v>
      </c>
      <c r="K5814" s="34" t="n">
        <f aca="false">'Scarico FP Delivery'!AV5813</f>
        <v>0</v>
      </c>
      <c r="L5814" s="51" t="n">
        <f aca="false">'Scarico FP Delivery'!AF5813</f>
        <v>0</v>
      </c>
      <c r="M5814" s="36" t="n">
        <f aca="false">'Scarico FP Delivery'!EL5813</f>
        <v>0</v>
      </c>
      <c r="N5814" s="37" t="e">
        <f aca="false">VLOOKUP($P5814,Formule!$O$2:$P$200,2,0)</f>
        <v>#N/A</v>
      </c>
      <c r="O5814" s="38" t="e">
        <f aca="false">VLOOKUP($P5814,Formule!$B$2:$C$202,2,0)</f>
        <v>#N/A</v>
      </c>
      <c r="P5814" s="39" t="n">
        <f aca="false">'Scarico FP Delivery'!$AC5813</f>
        <v>0</v>
      </c>
      <c r="Q5814" s="40" t="n">
        <f aca="false">'Scarico FP Delivery'!$AD5813</f>
        <v>0</v>
      </c>
      <c r="R5814" s="41" t="n">
        <f aca="false">'Scarico FP Delivery'!$DO5813</f>
        <v>0</v>
      </c>
      <c r="S5814" s="30" t="e">
        <f aca="false">VLOOKUP($R5814,Formule!$H$2:$I$250,2,0)</f>
        <v>#N/A</v>
      </c>
      <c r="T5814" s="42"/>
      <c r="U5814" s="43" t="e">
        <f aca="false">VLOOKUP($P5814,Formule!$E$2:$F$200,2,0)</f>
        <v>#N/A</v>
      </c>
      <c r="V5814" s="44" t="e">
        <f aca="false">U5814*(25/100)</f>
        <v>#N/A</v>
      </c>
      <c r="W5814" s="45" t="e">
        <f aca="false">U5814-V5814</f>
        <v>#N/A</v>
      </c>
      <c r="Y5814" s="14" t="s">
        <v>2257</v>
      </c>
    </row>
    <row r="5815" customFormat="false" ht="12.75" hidden="false" customHeight="false" outlineLevel="0" collapsed="false">
      <c r="A5815" s="46" t="n">
        <v>5813</v>
      </c>
      <c r="B5815" s="29"/>
      <c r="C5815" s="30"/>
      <c r="D5815" s="30" t="n">
        <f aca="false">'Scarico FP Delivery'!$CY5814</f>
        <v>0</v>
      </c>
      <c r="E5815" s="31" t="n">
        <f aca="false">'Scarico FP Delivery'!$AH5814</f>
        <v>0</v>
      </c>
      <c r="F5815" s="31" t="n">
        <f aca="false">'Scarico FP Delivery'!$Z5814</f>
        <v>0</v>
      </c>
      <c r="G5815" s="30" t="n">
        <f aca="false">'Scarico FP Delivery'!$AG5814</f>
        <v>0</v>
      </c>
      <c r="H5815" s="30" t="n">
        <f aca="false">'Scarico FP Delivery'!$U5814</f>
        <v>0</v>
      </c>
      <c r="I5815" s="32" t="n">
        <f aca="false">'Scarico FP Delivery'!$EW5814</f>
        <v>0</v>
      </c>
      <c r="J5815" s="33" t="n">
        <f aca="false">'Scarico FP Delivery'!$AJ5814</f>
        <v>0</v>
      </c>
      <c r="K5815" s="34" t="n">
        <f aca="false">'Scarico FP Delivery'!AV5814</f>
        <v>0</v>
      </c>
      <c r="L5815" s="51" t="n">
        <f aca="false">'Scarico FP Delivery'!AF5814</f>
        <v>0</v>
      </c>
      <c r="M5815" s="36" t="n">
        <f aca="false">'Scarico FP Delivery'!EL5814</f>
        <v>0</v>
      </c>
      <c r="N5815" s="37" t="e">
        <f aca="false">VLOOKUP($P5815,Formule!$O$2:$P$200,2,0)</f>
        <v>#N/A</v>
      </c>
      <c r="O5815" s="38" t="e">
        <f aca="false">VLOOKUP($P5815,Formule!$B$2:$C$202,2,0)</f>
        <v>#N/A</v>
      </c>
      <c r="P5815" s="39" t="n">
        <f aca="false">'Scarico FP Delivery'!$AC5814</f>
        <v>0</v>
      </c>
      <c r="Q5815" s="40" t="n">
        <f aca="false">'Scarico FP Delivery'!$AD5814</f>
        <v>0</v>
      </c>
      <c r="R5815" s="41" t="n">
        <f aca="false">'Scarico FP Delivery'!$DO5814</f>
        <v>0</v>
      </c>
      <c r="S5815" s="30" t="e">
        <f aca="false">VLOOKUP($R5815,Formule!$H$2:$I$250,2,0)</f>
        <v>#N/A</v>
      </c>
      <c r="T5815" s="42"/>
      <c r="U5815" s="43" t="e">
        <f aca="false">VLOOKUP($P5815,Formule!$E$2:$F$200,2,0)</f>
        <v>#N/A</v>
      </c>
      <c r="V5815" s="44" t="e">
        <f aca="false">U5815*(25/100)</f>
        <v>#N/A</v>
      </c>
      <c r="W5815" s="45" t="e">
        <f aca="false">U5815-V5815</f>
        <v>#N/A</v>
      </c>
      <c r="Y5815" s="14" t="s">
        <v>2257</v>
      </c>
    </row>
    <row r="5816" customFormat="false" ht="12.75" hidden="false" customHeight="false" outlineLevel="0" collapsed="false">
      <c r="A5816" s="46" t="n">
        <v>5814</v>
      </c>
      <c r="B5816" s="29"/>
      <c r="C5816" s="30"/>
      <c r="D5816" s="30" t="n">
        <f aca="false">'Scarico FP Delivery'!$CY5815</f>
        <v>0</v>
      </c>
      <c r="E5816" s="31" t="n">
        <f aca="false">'Scarico FP Delivery'!$AH5815</f>
        <v>0</v>
      </c>
      <c r="F5816" s="31" t="n">
        <f aca="false">'Scarico FP Delivery'!$Z5815</f>
        <v>0</v>
      </c>
      <c r="G5816" s="30" t="n">
        <f aca="false">'Scarico FP Delivery'!$AG5815</f>
        <v>0</v>
      </c>
      <c r="H5816" s="30" t="n">
        <f aca="false">'Scarico FP Delivery'!$U5815</f>
        <v>0</v>
      </c>
      <c r="I5816" s="32" t="n">
        <f aca="false">'Scarico FP Delivery'!$EW5815</f>
        <v>0</v>
      </c>
      <c r="J5816" s="33" t="n">
        <f aca="false">'Scarico FP Delivery'!$AJ5815</f>
        <v>0</v>
      </c>
      <c r="K5816" s="34" t="n">
        <f aca="false">'Scarico FP Delivery'!AV5815</f>
        <v>0</v>
      </c>
      <c r="L5816" s="51" t="n">
        <f aca="false">'Scarico FP Delivery'!AF5815</f>
        <v>0</v>
      </c>
      <c r="M5816" s="36" t="n">
        <f aca="false">'Scarico FP Delivery'!EL5815</f>
        <v>0</v>
      </c>
      <c r="N5816" s="37" t="e">
        <f aca="false">VLOOKUP($P5816,Formule!$O$2:$P$200,2,0)</f>
        <v>#N/A</v>
      </c>
      <c r="O5816" s="38" t="e">
        <f aca="false">VLOOKUP($P5816,Formule!$B$2:$C$202,2,0)</f>
        <v>#N/A</v>
      </c>
      <c r="P5816" s="39" t="n">
        <f aca="false">'Scarico FP Delivery'!$AC5815</f>
        <v>0</v>
      </c>
      <c r="Q5816" s="40" t="n">
        <f aca="false">'Scarico FP Delivery'!$AD5815</f>
        <v>0</v>
      </c>
      <c r="R5816" s="41" t="n">
        <f aca="false">'Scarico FP Delivery'!$DO5815</f>
        <v>0</v>
      </c>
      <c r="S5816" s="30" t="e">
        <f aca="false">VLOOKUP($R5816,Formule!$H$2:$I$250,2,0)</f>
        <v>#N/A</v>
      </c>
      <c r="T5816" s="42"/>
      <c r="U5816" s="43" t="e">
        <f aca="false">VLOOKUP($P5816,Formule!$E$2:$F$200,2,0)</f>
        <v>#N/A</v>
      </c>
      <c r="V5816" s="44" t="e">
        <f aca="false">U5816*(25/100)</f>
        <v>#N/A</v>
      </c>
      <c r="W5816" s="45" t="e">
        <f aca="false">U5816-V5816</f>
        <v>#N/A</v>
      </c>
      <c r="Y5816" s="14" t="s">
        <v>2257</v>
      </c>
    </row>
    <row r="5817" customFormat="false" ht="12.75" hidden="false" customHeight="false" outlineLevel="0" collapsed="false">
      <c r="A5817" s="28" t="n">
        <v>5815</v>
      </c>
      <c r="B5817" s="29"/>
      <c r="C5817" s="30"/>
      <c r="D5817" s="30" t="n">
        <f aca="false">'Scarico FP Delivery'!$CY5816</f>
        <v>0</v>
      </c>
      <c r="E5817" s="31" t="n">
        <f aca="false">'Scarico FP Delivery'!$AH5816</f>
        <v>0</v>
      </c>
      <c r="F5817" s="31" t="n">
        <f aca="false">'Scarico FP Delivery'!$Z5816</f>
        <v>0</v>
      </c>
      <c r="G5817" s="30" t="n">
        <f aca="false">'Scarico FP Delivery'!$AG5816</f>
        <v>0</v>
      </c>
      <c r="H5817" s="30" t="n">
        <f aca="false">'Scarico FP Delivery'!$U5816</f>
        <v>0</v>
      </c>
      <c r="I5817" s="32" t="n">
        <f aca="false">'Scarico FP Delivery'!$EW5816</f>
        <v>0</v>
      </c>
      <c r="J5817" s="33" t="n">
        <f aca="false">'Scarico FP Delivery'!$AJ5816</f>
        <v>0</v>
      </c>
      <c r="K5817" s="34" t="n">
        <f aca="false">'Scarico FP Delivery'!AV5816</f>
        <v>0</v>
      </c>
      <c r="L5817" s="51" t="n">
        <f aca="false">'Scarico FP Delivery'!AF5816</f>
        <v>0</v>
      </c>
      <c r="M5817" s="36" t="n">
        <f aca="false">'Scarico FP Delivery'!EL5816</f>
        <v>0</v>
      </c>
      <c r="N5817" s="37" t="e">
        <f aca="false">VLOOKUP($P5817,Formule!$O$2:$P$200,2,0)</f>
        <v>#N/A</v>
      </c>
      <c r="O5817" s="38" t="e">
        <f aca="false">VLOOKUP($P5817,Formule!$B$2:$C$202,2,0)</f>
        <v>#N/A</v>
      </c>
      <c r="P5817" s="39" t="n">
        <f aca="false">'Scarico FP Delivery'!$AC5816</f>
        <v>0</v>
      </c>
      <c r="Q5817" s="40" t="n">
        <f aca="false">'Scarico FP Delivery'!$AD5816</f>
        <v>0</v>
      </c>
      <c r="R5817" s="41" t="n">
        <f aca="false">'Scarico FP Delivery'!$DO5816</f>
        <v>0</v>
      </c>
      <c r="S5817" s="30" t="e">
        <f aca="false">VLOOKUP($R5817,Formule!$H$2:$I$250,2,0)</f>
        <v>#N/A</v>
      </c>
      <c r="T5817" s="42"/>
      <c r="U5817" s="43" t="e">
        <f aca="false">VLOOKUP($P5817,Formule!$E$2:$F$200,2,0)</f>
        <v>#N/A</v>
      </c>
      <c r="V5817" s="44" t="e">
        <f aca="false">U5817*(25/100)</f>
        <v>#N/A</v>
      </c>
      <c r="W5817" s="45" t="e">
        <f aca="false">U5817-V5817</f>
        <v>#N/A</v>
      </c>
      <c r="Y5817" s="14" t="s">
        <v>2257</v>
      </c>
    </row>
    <row r="5818" customFormat="false" ht="12.75" hidden="false" customHeight="false" outlineLevel="0" collapsed="false">
      <c r="A5818" s="46" t="n">
        <v>5816</v>
      </c>
      <c r="B5818" s="29"/>
      <c r="C5818" s="30"/>
      <c r="D5818" s="30" t="n">
        <f aca="false">'Scarico FP Delivery'!$CY5817</f>
        <v>0</v>
      </c>
      <c r="E5818" s="31" t="n">
        <f aca="false">'Scarico FP Delivery'!$AH5817</f>
        <v>0</v>
      </c>
      <c r="F5818" s="31" t="n">
        <f aca="false">'Scarico FP Delivery'!$Z5817</f>
        <v>0</v>
      </c>
      <c r="G5818" s="30" t="n">
        <f aca="false">'Scarico FP Delivery'!$AG5817</f>
        <v>0</v>
      </c>
      <c r="H5818" s="30" t="n">
        <f aca="false">'Scarico FP Delivery'!$U5817</f>
        <v>0</v>
      </c>
      <c r="I5818" s="32" t="n">
        <f aca="false">'Scarico FP Delivery'!$EW5817</f>
        <v>0</v>
      </c>
      <c r="J5818" s="33" t="n">
        <f aca="false">'Scarico FP Delivery'!$AJ5817</f>
        <v>0</v>
      </c>
      <c r="K5818" s="34" t="n">
        <f aca="false">'Scarico FP Delivery'!AV5817</f>
        <v>0</v>
      </c>
      <c r="L5818" s="51" t="n">
        <f aca="false">'Scarico FP Delivery'!AF5817</f>
        <v>0</v>
      </c>
      <c r="M5818" s="36" t="n">
        <f aca="false">'Scarico FP Delivery'!EL5817</f>
        <v>0</v>
      </c>
      <c r="N5818" s="37" t="e">
        <f aca="false">VLOOKUP($P5818,Formule!$O$2:$P$200,2,0)</f>
        <v>#N/A</v>
      </c>
      <c r="O5818" s="38" t="e">
        <f aca="false">VLOOKUP($P5818,Formule!$B$2:$C$202,2,0)</f>
        <v>#N/A</v>
      </c>
      <c r="P5818" s="39" t="n">
        <f aca="false">'Scarico FP Delivery'!$AC5817</f>
        <v>0</v>
      </c>
      <c r="Q5818" s="40" t="n">
        <f aca="false">'Scarico FP Delivery'!$AD5817</f>
        <v>0</v>
      </c>
      <c r="R5818" s="41" t="n">
        <f aca="false">'Scarico FP Delivery'!$DO5817</f>
        <v>0</v>
      </c>
      <c r="S5818" s="30" t="e">
        <f aca="false">VLOOKUP($R5818,Formule!$H$2:$I$250,2,0)</f>
        <v>#N/A</v>
      </c>
      <c r="T5818" s="42"/>
      <c r="U5818" s="43" t="e">
        <f aca="false">VLOOKUP($P5818,Formule!$E$2:$F$200,2,0)</f>
        <v>#N/A</v>
      </c>
      <c r="V5818" s="44" t="e">
        <f aca="false">U5818*(25/100)</f>
        <v>#N/A</v>
      </c>
      <c r="W5818" s="45" t="e">
        <f aca="false">U5818-V5818</f>
        <v>#N/A</v>
      </c>
      <c r="Y5818" s="14" t="s">
        <v>2257</v>
      </c>
    </row>
    <row r="5819" customFormat="false" ht="12.75" hidden="false" customHeight="false" outlineLevel="0" collapsed="false">
      <c r="A5819" s="46" t="n">
        <v>5817</v>
      </c>
      <c r="B5819" s="29"/>
      <c r="C5819" s="30"/>
      <c r="D5819" s="30" t="n">
        <f aca="false">'Scarico FP Delivery'!$CY5818</f>
        <v>0</v>
      </c>
      <c r="E5819" s="31" t="n">
        <f aca="false">'Scarico FP Delivery'!$AH5818</f>
        <v>0</v>
      </c>
      <c r="F5819" s="31" t="n">
        <f aca="false">'Scarico FP Delivery'!$Z5818</f>
        <v>0</v>
      </c>
      <c r="G5819" s="30" t="n">
        <f aca="false">'Scarico FP Delivery'!$AG5818</f>
        <v>0</v>
      </c>
      <c r="H5819" s="30" t="n">
        <f aca="false">'Scarico FP Delivery'!$U5818</f>
        <v>0</v>
      </c>
      <c r="I5819" s="32" t="n">
        <f aca="false">'Scarico FP Delivery'!$EW5818</f>
        <v>0</v>
      </c>
      <c r="J5819" s="33" t="n">
        <f aca="false">'Scarico FP Delivery'!$AJ5818</f>
        <v>0</v>
      </c>
      <c r="K5819" s="34" t="n">
        <f aca="false">'Scarico FP Delivery'!AV5818</f>
        <v>0</v>
      </c>
      <c r="L5819" s="51" t="n">
        <f aca="false">'Scarico FP Delivery'!AF5818</f>
        <v>0</v>
      </c>
      <c r="M5819" s="36" t="n">
        <f aca="false">'Scarico FP Delivery'!EL5818</f>
        <v>0</v>
      </c>
      <c r="N5819" s="37" t="e">
        <f aca="false">VLOOKUP($P5819,Formule!$O$2:$P$200,2,0)</f>
        <v>#N/A</v>
      </c>
      <c r="O5819" s="38" t="e">
        <f aca="false">VLOOKUP($P5819,Formule!$B$2:$C$202,2,0)</f>
        <v>#N/A</v>
      </c>
      <c r="P5819" s="39" t="n">
        <f aca="false">'Scarico FP Delivery'!$AC5818</f>
        <v>0</v>
      </c>
      <c r="Q5819" s="40" t="n">
        <f aca="false">'Scarico FP Delivery'!$AD5818</f>
        <v>0</v>
      </c>
      <c r="R5819" s="41" t="n">
        <f aca="false">'Scarico FP Delivery'!$DO5818</f>
        <v>0</v>
      </c>
      <c r="S5819" s="30" t="e">
        <f aca="false">VLOOKUP($R5819,Formule!$H$2:$I$250,2,0)</f>
        <v>#N/A</v>
      </c>
      <c r="T5819" s="42"/>
      <c r="U5819" s="43" t="e">
        <f aca="false">VLOOKUP($P5819,Formule!$E$2:$F$200,2,0)</f>
        <v>#N/A</v>
      </c>
      <c r="V5819" s="44" t="e">
        <f aca="false">U5819*(25/100)</f>
        <v>#N/A</v>
      </c>
      <c r="W5819" s="45" t="e">
        <f aca="false">U5819-V5819</f>
        <v>#N/A</v>
      </c>
      <c r="Y5819" s="14" t="s">
        <v>2257</v>
      </c>
    </row>
    <row r="5820" customFormat="false" ht="12.75" hidden="false" customHeight="false" outlineLevel="0" collapsed="false">
      <c r="A5820" s="28" t="n">
        <v>5818</v>
      </c>
      <c r="B5820" s="29"/>
      <c r="C5820" s="30"/>
      <c r="D5820" s="30" t="n">
        <f aca="false">'Scarico FP Delivery'!$CY5819</f>
        <v>0</v>
      </c>
      <c r="E5820" s="31" t="n">
        <f aca="false">'Scarico FP Delivery'!$AH5819</f>
        <v>0</v>
      </c>
      <c r="F5820" s="31" t="n">
        <f aca="false">'Scarico FP Delivery'!$Z5819</f>
        <v>0</v>
      </c>
      <c r="G5820" s="30" t="n">
        <f aca="false">'Scarico FP Delivery'!$AG5819</f>
        <v>0</v>
      </c>
      <c r="H5820" s="30" t="n">
        <f aca="false">'Scarico FP Delivery'!$U5819</f>
        <v>0</v>
      </c>
      <c r="I5820" s="32" t="n">
        <f aca="false">'Scarico FP Delivery'!$EW5819</f>
        <v>0</v>
      </c>
      <c r="J5820" s="33" t="n">
        <f aca="false">'Scarico FP Delivery'!$AJ5819</f>
        <v>0</v>
      </c>
      <c r="K5820" s="34" t="n">
        <f aca="false">'Scarico FP Delivery'!AV5819</f>
        <v>0</v>
      </c>
      <c r="L5820" s="51" t="n">
        <f aca="false">'Scarico FP Delivery'!AF5819</f>
        <v>0</v>
      </c>
      <c r="M5820" s="36" t="n">
        <f aca="false">'Scarico FP Delivery'!EL5819</f>
        <v>0</v>
      </c>
      <c r="N5820" s="37" t="e">
        <f aca="false">VLOOKUP($P5820,Formule!$O$2:$P$200,2,0)</f>
        <v>#N/A</v>
      </c>
      <c r="O5820" s="38" t="e">
        <f aca="false">VLOOKUP($P5820,Formule!$B$2:$C$202,2,0)</f>
        <v>#N/A</v>
      </c>
      <c r="P5820" s="39" t="n">
        <f aca="false">'Scarico FP Delivery'!$AC5819</f>
        <v>0</v>
      </c>
      <c r="Q5820" s="40" t="n">
        <f aca="false">'Scarico FP Delivery'!$AD5819</f>
        <v>0</v>
      </c>
      <c r="R5820" s="41" t="n">
        <f aca="false">'Scarico FP Delivery'!$DO5819</f>
        <v>0</v>
      </c>
      <c r="S5820" s="30" t="e">
        <f aca="false">VLOOKUP($R5820,Formule!$H$2:$I$250,2,0)</f>
        <v>#N/A</v>
      </c>
      <c r="T5820" s="42"/>
      <c r="U5820" s="43" t="e">
        <f aca="false">VLOOKUP($P5820,Formule!$E$2:$F$200,2,0)</f>
        <v>#N/A</v>
      </c>
      <c r="V5820" s="44" t="e">
        <f aca="false">U5820*(25/100)</f>
        <v>#N/A</v>
      </c>
      <c r="W5820" s="45" t="e">
        <f aca="false">U5820-V5820</f>
        <v>#N/A</v>
      </c>
      <c r="Y5820" s="14" t="s">
        <v>2257</v>
      </c>
    </row>
    <row r="5821" customFormat="false" ht="12.75" hidden="false" customHeight="false" outlineLevel="0" collapsed="false">
      <c r="A5821" s="46" t="n">
        <v>5819</v>
      </c>
      <c r="B5821" s="29"/>
      <c r="C5821" s="30"/>
      <c r="D5821" s="30" t="n">
        <f aca="false">'Scarico FP Delivery'!$CY5820</f>
        <v>0</v>
      </c>
      <c r="E5821" s="31" t="n">
        <f aca="false">'Scarico FP Delivery'!$AH5820</f>
        <v>0</v>
      </c>
      <c r="F5821" s="31" t="n">
        <f aca="false">'Scarico FP Delivery'!$Z5820</f>
        <v>0</v>
      </c>
      <c r="G5821" s="30" t="n">
        <f aca="false">'Scarico FP Delivery'!$AG5820</f>
        <v>0</v>
      </c>
      <c r="H5821" s="30" t="n">
        <f aca="false">'Scarico FP Delivery'!$U5820</f>
        <v>0</v>
      </c>
      <c r="I5821" s="32" t="n">
        <f aca="false">'Scarico FP Delivery'!$EW5820</f>
        <v>0</v>
      </c>
      <c r="J5821" s="33" t="n">
        <f aca="false">'Scarico FP Delivery'!$AJ5820</f>
        <v>0</v>
      </c>
      <c r="K5821" s="34" t="n">
        <f aca="false">'Scarico FP Delivery'!AV5820</f>
        <v>0</v>
      </c>
      <c r="L5821" s="51" t="n">
        <f aca="false">'Scarico FP Delivery'!AF5820</f>
        <v>0</v>
      </c>
      <c r="M5821" s="36" t="n">
        <f aca="false">'Scarico FP Delivery'!EL5820</f>
        <v>0</v>
      </c>
      <c r="N5821" s="37" t="e">
        <f aca="false">VLOOKUP($P5821,Formule!$O$2:$P$200,2,0)</f>
        <v>#N/A</v>
      </c>
      <c r="O5821" s="38" t="e">
        <f aca="false">VLOOKUP($P5821,Formule!$B$2:$C$202,2,0)</f>
        <v>#N/A</v>
      </c>
      <c r="P5821" s="39" t="n">
        <f aca="false">'Scarico FP Delivery'!$AC5820</f>
        <v>0</v>
      </c>
      <c r="Q5821" s="40" t="n">
        <f aca="false">'Scarico FP Delivery'!$AD5820</f>
        <v>0</v>
      </c>
      <c r="R5821" s="41" t="n">
        <f aca="false">'Scarico FP Delivery'!$DO5820</f>
        <v>0</v>
      </c>
      <c r="S5821" s="30" t="e">
        <f aca="false">VLOOKUP($R5821,Formule!$H$2:$I$250,2,0)</f>
        <v>#N/A</v>
      </c>
      <c r="T5821" s="42"/>
      <c r="U5821" s="43" t="e">
        <f aca="false">VLOOKUP($P5821,Formule!$E$2:$F$200,2,0)</f>
        <v>#N/A</v>
      </c>
      <c r="V5821" s="44" t="e">
        <f aca="false">U5821*(25/100)</f>
        <v>#N/A</v>
      </c>
      <c r="W5821" s="45" t="e">
        <f aca="false">U5821-V5821</f>
        <v>#N/A</v>
      </c>
      <c r="Y5821" s="14" t="s">
        <v>2257</v>
      </c>
    </row>
    <row r="5822" customFormat="false" ht="12.75" hidden="false" customHeight="false" outlineLevel="0" collapsed="false">
      <c r="A5822" s="46" t="n">
        <v>5820</v>
      </c>
      <c r="B5822" s="29"/>
      <c r="C5822" s="30"/>
      <c r="D5822" s="30" t="n">
        <f aca="false">'Scarico FP Delivery'!$CY5821</f>
        <v>0</v>
      </c>
      <c r="E5822" s="31" t="n">
        <f aca="false">'Scarico FP Delivery'!$AH5821</f>
        <v>0</v>
      </c>
      <c r="F5822" s="31" t="n">
        <f aca="false">'Scarico FP Delivery'!$Z5821</f>
        <v>0</v>
      </c>
      <c r="G5822" s="30" t="n">
        <f aca="false">'Scarico FP Delivery'!$AG5821</f>
        <v>0</v>
      </c>
      <c r="H5822" s="30" t="n">
        <f aca="false">'Scarico FP Delivery'!$U5821</f>
        <v>0</v>
      </c>
      <c r="I5822" s="32" t="n">
        <f aca="false">'Scarico FP Delivery'!$EW5821</f>
        <v>0</v>
      </c>
      <c r="J5822" s="33" t="n">
        <f aca="false">'Scarico FP Delivery'!$AJ5821</f>
        <v>0</v>
      </c>
      <c r="K5822" s="34" t="n">
        <f aca="false">'Scarico FP Delivery'!AV5821</f>
        <v>0</v>
      </c>
      <c r="L5822" s="51" t="n">
        <f aca="false">'Scarico FP Delivery'!AF5821</f>
        <v>0</v>
      </c>
      <c r="M5822" s="36" t="n">
        <f aca="false">'Scarico FP Delivery'!EL5821</f>
        <v>0</v>
      </c>
      <c r="N5822" s="37" t="e">
        <f aca="false">VLOOKUP($P5822,Formule!$O$2:$P$200,2,0)</f>
        <v>#N/A</v>
      </c>
      <c r="O5822" s="38" t="e">
        <f aca="false">VLOOKUP($P5822,Formule!$B$2:$C$202,2,0)</f>
        <v>#N/A</v>
      </c>
      <c r="P5822" s="39" t="n">
        <f aca="false">'Scarico FP Delivery'!$AC5821</f>
        <v>0</v>
      </c>
      <c r="Q5822" s="40" t="n">
        <f aca="false">'Scarico FP Delivery'!$AD5821</f>
        <v>0</v>
      </c>
      <c r="R5822" s="41" t="n">
        <f aca="false">'Scarico FP Delivery'!$DO5821</f>
        <v>0</v>
      </c>
      <c r="S5822" s="30" t="e">
        <f aca="false">VLOOKUP($R5822,Formule!$H$2:$I$250,2,0)</f>
        <v>#N/A</v>
      </c>
      <c r="T5822" s="42"/>
      <c r="U5822" s="43" t="e">
        <f aca="false">VLOOKUP($P5822,Formule!$E$2:$F$200,2,0)</f>
        <v>#N/A</v>
      </c>
      <c r="V5822" s="44" t="e">
        <f aca="false">U5822*(25/100)</f>
        <v>#N/A</v>
      </c>
      <c r="W5822" s="45" t="e">
        <f aca="false">U5822-V5822</f>
        <v>#N/A</v>
      </c>
      <c r="Y5822" s="14" t="s">
        <v>2257</v>
      </c>
    </row>
    <row r="5823" customFormat="false" ht="12.75" hidden="false" customHeight="false" outlineLevel="0" collapsed="false">
      <c r="A5823" s="28" t="n">
        <v>5821</v>
      </c>
      <c r="B5823" s="29"/>
      <c r="C5823" s="30"/>
      <c r="D5823" s="30" t="n">
        <f aca="false">'Scarico FP Delivery'!$CY5822</f>
        <v>0</v>
      </c>
      <c r="E5823" s="31" t="n">
        <f aca="false">'Scarico FP Delivery'!$AH5822</f>
        <v>0</v>
      </c>
      <c r="F5823" s="31" t="n">
        <f aca="false">'Scarico FP Delivery'!$Z5822</f>
        <v>0</v>
      </c>
      <c r="G5823" s="30" t="n">
        <f aca="false">'Scarico FP Delivery'!$AG5822</f>
        <v>0</v>
      </c>
      <c r="H5823" s="30" t="n">
        <f aca="false">'Scarico FP Delivery'!$U5822</f>
        <v>0</v>
      </c>
      <c r="I5823" s="32" t="n">
        <f aca="false">'Scarico FP Delivery'!$EW5822</f>
        <v>0</v>
      </c>
      <c r="J5823" s="33" t="n">
        <f aca="false">'Scarico FP Delivery'!$AJ5822</f>
        <v>0</v>
      </c>
      <c r="K5823" s="34" t="n">
        <f aca="false">'Scarico FP Delivery'!AV5822</f>
        <v>0</v>
      </c>
      <c r="L5823" s="51" t="n">
        <f aca="false">'Scarico FP Delivery'!AF5822</f>
        <v>0</v>
      </c>
      <c r="M5823" s="36" t="n">
        <f aca="false">'Scarico FP Delivery'!EL5822</f>
        <v>0</v>
      </c>
      <c r="N5823" s="37" t="e">
        <f aca="false">VLOOKUP($P5823,Formule!$O$2:$P$200,2,0)</f>
        <v>#N/A</v>
      </c>
      <c r="O5823" s="38" t="e">
        <f aca="false">VLOOKUP($P5823,Formule!$B$2:$C$202,2,0)</f>
        <v>#N/A</v>
      </c>
      <c r="P5823" s="39" t="n">
        <f aca="false">'Scarico FP Delivery'!$AC5822</f>
        <v>0</v>
      </c>
      <c r="Q5823" s="40" t="n">
        <f aca="false">'Scarico FP Delivery'!$AD5822</f>
        <v>0</v>
      </c>
      <c r="R5823" s="41" t="n">
        <f aca="false">'Scarico FP Delivery'!$DO5822</f>
        <v>0</v>
      </c>
      <c r="S5823" s="30" t="e">
        <f aca="false">VLOOKUP($R5823,Formule!$H$2:$I$250,2,0)</f>
        <v>#N/A</v>
      </c>
      <c r="T5823" s="42"/>
      <c r="U5823" s="43" t="e">
        <f aca="false">VLOOKUP($P5823,Formule!$E$2:$F$200,2,0)</f>
        <v>#N/A</v>
      </c>
      <c r="V5823" s="44" t="e">
        <f aca="false">U5823*(25/100)</f>
        <v>#N/A</v>
      </c>
      <c r="W5823" s="45" t="e">
        <f aca="false">U5823-V5823</f>
        <v>#N/A</v>
      </c>
      <c r="Y5823" s="14" t="s">
        <v>2257</v>
      </c>
    </row>
    <row r="5824" customFormat="false" ht="12.75" hidden="false" customHeight="false" outlineLevel="0" collapsed="false">
      <c r="A5824" s="46" t="n">
        <v>5822</v>
      </c>
      <c r="B5824" s="29"/>
      <c r="C5824" s="30"/>
      <c r="D5824" s="30" t="n">
        <f aca="false">'Scarico FP Delivery'!$CY5823</f>
        <v>0</v>
      </c>
      <c r="E5824" s="31" t="n">
        <f aca="false">'Scarico FP Delivery'!$AH5823</f>
        <v>0</v>
      </c>
      <c r="F5824" s="31" t="n">
        <f aca="false">'Scarico FP Delivery'!$Z5823</f>
        <v>0</v>
      </c>
      <c r="G5824" s="30" t="n">
        <f aca="false">'Scarico FP Delivery'!$AG5823</f>
        <v>0</v>
      </c>
      <c r="H5824" s="30" t="n">
        <f aca="false">'Scarico FP Delivery'!$U5823</f>
        <v>0</v>
      </c>
      <c r="I5824" s="32" t="n">
        <f aca="false">'Scarico FP Delivery'!$EW5823</f>
        <v>0</v>
      </c>
      <c r="J5824" s="33" t="n">
        <f aca="false">'Scarico FP Delivery'!$AJ5823</f>
        <v>0</v>
      </c>
      <c r="K5824" s="34" t="n">
        <f aca="false">'Scarico FP Delivery'!AV5823</f>
        <v>0</v>
      </c>
      <c r="L5824" s="51" t="n">
        <f aca="false">'Scarico FP Delivery'!AF5823</f>
        <v>0</v>
      </c>
      <c r="M5824" s="36" t="n">
        <f aca="false">'Scarico FP Delivery'!EL5823</f>
        <v>0</v>
      </c>
      <c r="N5824" s="37" t="e">
        <f aca="false">VLOOKUP($P5824,Formule!$O$2:$P$200,2,0)</f>
        <v>#N/A</v>
      </c>
      <c r="O5824" s="38" t="e">
        <f aca="false">VLOOKUP($P5824,Formule!$B$2:$C$202,2,0)</f>
        <v>#N/A</v>
      </c>
      <c r="P5824" s="39" t="n">
        <f aca="false">'Scarico FP Delivery'!$AC5823</f>
        <v>0</v>
      </c>
      <c r="Q5824" s="40" t="n">
        <f aca="false">'Scarico FP Delivery'!$AD5823</f>
        <v>0</v>
      </c>
      <c r="R5824" s="41" t="n">
        <f aca="false">'Scarico FP Delivery'!$DO5823</f>
        <v>0</v>
      </c>
      <c r="S5824" s="30" t="e">
        <f aca="false">VLOOKUP($R5824,Formule!$H$2:$I$250,2,0)</f>
        <v>#N/A</v>
      </c>
      <c r="T5824" s="42"/>
      <c r="U5824" s="43" t="e">
        <f aca="false">VLOOKUP($P5824,Formule!$E$2:$F$200,2,0)</f>
        <v>#N/A</v>
      </c>
      <c r="V5824" s="44" t="e">
        <f aca="false">U5824*(25/100)</f>
        <v>#N/A</v>
      </c>
      <c r="W5824" s="45" t="e">
        <f aca="false">U5824-V5824</f>
        <v>#N/A</v>
      </c>
      <c r="Y5824" s="14" t="s">
        <v>2257</v>
      </c>
    </row>
    <row r="5825" customFormat="false" ht="12.75" hidden="false" customHeight="false" outlineLevel="0" collapsed="false">
      <c r="A5825" s="46" t="n">
        <v>5823</v>
      </c>
      <c r="B5825" s="29"/>
      <c r="C5825" s="30"/>
      <c r="D5825" s="30" t="n">
        <f aca="false">'Scarico FP Delivery'!$CY5824</f>
        <v>0</v>
      </c>
      <c r="E5825" s="31" t="n">
        <f aca="false">'Scarico FP Delivery'!$AH5824</f>
        <v>0</v>
      </c>
      <c r="F5825" s="31" t="n">
        <f aca="false">'Scarico FP Delivery'!$Z5824</f>
        <v>0</v>
      </c>
      <c r="G5825" s="30" t="n">
        <f aca="false">'Scarico FP Delivery'!$AG5824</f>
        <v>0</v>
      </c>
      <c r="H5825" s="30" t="n">
        <f aca="false">'Scarico FP Delivery'!$U5824</f>
        <v>0</v>
      </c>
      <c r="I5825" s="32" t="n">
        <f aca="false">'Scarico FP Delivery'!$EW5824</f>
        <v>0</v>
      </c>
      <c r="J5825" s="33" t="n">
        <f aca="false">'Scarico FP Delivery'!$AJ5824</f>
        <v>0</v>
      </c>
      <c r="K5825" s="34" t="n">
        <f aca="false">'Scarico FP Delivery'!AV5824</f>
        <v>0</v>
      </c>
      <c r="L5825" s="51" t="n">
        <f aca="false">'Scarico FP Delivery'!AF5824</f>
        <v>0</v>
      </c>
      <c r="M5825" s="36" t="n">
        <f aca="false">'Scarico FP Delivery'!EL5824</f>
        <v>0</v>
      </c>
      <c r="N5825" s="37" t="e">
        <f aca="false">VLOOKUP($P5825,Formule!$O$2:$P$200,2,0)</f>
        <v>#N/A</v>
      </c>
      <c r="O5825" s="38" t="e">
        <f aca="false">VLOOKUP($P5825,Formule!$B$2:$C$202,2,0)</f>
        <v>#N/A</v>
      </c>
      <c r="P5825" s="39" t="n">
        <f aca="false">'Scarico FP Delivery'!$AC5824</f>
        <v>0</v>
      </c>
      <c r="Q5825" s="40" t="n">
        <f aca="false">'Scarico FP Delivery'!$AD5824</f>
        <v>0</v>
      </c>
      <c r="R5825" s="41" t="n">
        <f aca="false">'Scarico FP Delivery'!$DO5824</f>
        <v>0</v>
      </c>
      <c r="S5825" s="30" t="e">
        <f aca="false">VLOOKUP($R5825,Formule!$H$2:$I$250,2,0)</f>
        <v>#N/A</v>
      </c>
      <c r="T5825" s="42"/>
      <c r="U5825" s="43" t="e">
        <f aca="false">VLOOKUP($P5825,Formule!$E$2:$F$200,2,0)</f>
        <v>#N/A</v>
      </c>
      <c r="V5825" s="44" t="e">
        <f aca="false">U5825*(25/100)</f>
        <v>#N/A</v>
      </c>
      <c r="W5825" s="45" t="e">
        <f aca="false">U5825-V5825</f>
        <v>#N/A</v>
      </c>
      <c r="Y5825" s="14" t="s">
        <v>2257</v>
      </c>
    </row>
    <row r="5826" customFormat="false" ht="12.75" hidden="false" customHeight="false" outlineLevel="0" collapsed="false">
      <c r="A5826" s="28" t="n">
        <v>5824</v>
      </c>
      <c r="B5826" s="29"/>
      <c r="C5826" s="30"/>
      <c r="D5826" s="30" t="n">
        <f aca="false">'Scarico FP Delivery'!$CY5825</f>
        <v>0</v>
      </c>
      <c r="E5826" s="31" t="n">
        <f aca="false">'Scarico FP Delivery'!$AH5825</f>
        <v>0</v>
      </c>
      <c r="F5826" s="31" t="n">
        <f aca="false">'Scarico FP Delivery'!$Z5825</f>
        <v>0</v>
      </c>
      <c r="G5826" s="30" t="n">
        <f aca="false">'Scarico FP Delivery'!$AG5825</f>
        <v>0</v>
      </c>
      <c r="H5826" s="30" t="n">
        <f aca="false">'Scarico FP Delivery'!$U5825</f>
        <v>0</v>
      </c>
      <c r="I5826" s="32" t="n">
        <f aca="false">'Scarico FP Delivery'!$EW5825</f>
        <v>0</v>
      </c>
      <c r="J5826" s="33" t="n">
        <f aca="false">'Scarico FP Delivery'!$AJ5825</f>
        <v>0</v>
      </c>
      <c r="K5826" s="34" t="n">
        <f aca="false">'Scarico FP Delivery'!AV5825</f>
        <v>0</v>
      </c>
      <c r="L5826" s="51" t="n">
        <f aca="false">'Scarico FP Delivery'!AF5825</f>
        <v>0</v>
      </c>
      <c r="M5826" s="36" t="n">
        <f aca="false">'Scarico FP Delivery'!EL5825</f>
        <v>0</v>
      </c>
      <c r="N5826" s="37" t="e">
        <f aca="false">VLOOKUP($P5826,Formule!$O$2:$P$200,2,0)</f>
        <v>#N/A</v>
      </c>
      <c r="O5826" s="38" t="e">
        <f aca="false">VLOOKUP($P5826,Formule!$B$2:$C$202,2,0)</f>
        <v>#N/A</v>
      </c>
      <c r="P5826" s="39" t="n">
        <f aca="false">'Scarico FP Delivery'!$AC5825</f>
        <v>0</v>
      </c>
      <c r="Q5826" s="40" t="n">
        <f aca="false">'Scarico FP Delivery'!$AD5825</f>
        <v>0</v>
      </c>
      <c r="R5826" s="41" t="n">
        <f aca="false">'Scarico FP Delivery'!$DO5825</f>
        <v>0</v>
      </c>
      <c r="S5826" s="30" t="e">
        <f aca="false">VLOOKUP($R5826,Formule!$H$2:$I$250,2,0)</f>
        <v>#N/A</v>
      </c>
      <c r="T5826" s="42"/>
      <c r="U5826" s="43" t="e">
        <f aca="false">VLOOKUP($P5826,Formule!$E$2:$F$200,2,0)</f>
        <v>#N/A</v>
      </c>
      <c r="V5826" s="44" t="e">
        <f aca="false">U5826*(25/100)</f>
        <v>#N/A</v>
      </c>
      <c r="W5826" s="45" t="e">
        <f aca="false">U5826-V5826</f>
        <v>#N/A</v>
      </c>
      <c r="Y5826" s="14" t="s">
        <v>2257</v>
      </c>
    </row>
    <row r="5827" customFormat="false" ht="12.75" hidden="false" customHeight="false" outlineLevel="0" collapsed="false">
      <c r="A5827" s="46" t="n">
        <v>5825</v>
      </c>
      <c r="B5827" s="29"/>
      <c r="C5827" s="30"/>
      <c r="D5827" s="30" t="n">
        <f aca="false">'Scarico FP Delivery'!$CY5826</f>
        <v>0</v>
      </c>
      <c r="E5827" s="31" t="n">
        <f aca="false">'Scarico FP Delivery'!$AH5826</f>
        <v>0</v>
      </c>
      <c r="F5827" s="31" t="n">
        <f aca="false">'Scarico FP Delivery'!$Z5826</f>
        <v>0</v>
      </c>
      <c r="G5827" s="30" t="n">
        <f aca="false">'Scarico FP Delivery'!$AG5826</f>
        <v>0</v>
      </c>
      <c r="H5827" s="30" t="n">
        <f aca="false">'Scarico FP Delivery'!$U5826</f>
        <v>0</v>
      </c>
      <c r="I5827" s="32" t="n">
        <f aca="false">'Scarico FP Delivery'!$EW5826</f>
        <v>0</v>
      </c>
      <c r="J5827" s="33" t="n">
        <f aca="false">'Scarico FP Delivery'!$AJ5826</f>
        <v>0</v>
      </c>
      <c r="K5827" s="34" t="n">
        <f aca="false">'Scarico FP Delivery'!AV5826</f>
        <v>0</v>
      </c>
      <c r="L5827" s="51" t="n">
        <f aca="false">'Scarico FP Delivery'!AF5826</f>
        <v>0</v>
      </c>
      <c r="M5827" s="36" t="n">
        <f aca="false">'Scarico FP Delivery'!EL5826</f>
        <v>0</v>
      </c>
      <c r="N5827" s="37" t="e">
        <f aca="false">VLOOKUP($P5827,Formule!$O$2:$P$200,2,0)</f>
        <v>#N/A</v>
      </c>
      <c r="O5827" s="38" t="e">
        <f aca="false">VLOOKUP($P5827,Formule!$B$2:$C$202,2,0)</f>
        <v>#N/A</v>
      </c>
      <c r="P5827" s="39" t="n">
        <f aca="false">'Scarico FP Delivery'!$AC5826</f>
        <v>0</v>
      </c>
      <c r="Q5827" s="40" t="n">
        <f aca="false">'Scarico FP Delivery'!$AD5826</f>
        <v>0</v>
      </c>
      <c r="R5827" s="41" t="n">
        <f aca="false">'Scarico FP Delivery'!$DO5826</f>
        <v>0</v>
      </c>
      <c r="S5827" s="30" t="e">
        <f aca="false">VLOOKUP($R5827,Formule!$H$2:$I$250,2,0)</f>
        <v>#N/A</v>
      </c>
      <c r="T5827" s="42"/>
      <c r="U5827" s="43" t="e">
        <f aca="false">VLOOKUP($P5827,Formule!$E$2:$F$200,2,0)</f>
        <v>#N/A</v>
      </c>
      <c r="V5827" s="44" t="e">
        <f aca="false">U5827*(25/100)</f>
        <v>#N/A</v>
      </c>
      <c r="W5827" s="45" t="e">
        <f aca="false">U5827-V5827</f>
        <v>#N/A</v>
      </c>
      <c r="Y5827" s="14" t="s">
        <v>2257</v>
      </c>
    </row>
    <row r="5828" customFormat="false" ht="12.75" hidden="false" customHeight="false" outlineLevel="0" collapsed="false">
      <c r="A5828" s="46" t="n">
        <v>5826</v>
      </c>
      <c r="B5828" s="29"/>
      <c r="C5828" s="30"/>
      <c r="D5828" s="30" t="n">
        <f aca="false">'Scarico FP Delivery'!$CY5827</f>
        <v>0</v>
      </c>
      <c r="E5828" s="31" t="n">
        <f aca="false">'Scarico FP Delivery'!$AH5827</f>
        <v>0</v>
      </c>
      <c r="F5828" s="31" t="n">
        <f aca="false">'Scarico FP Delivery'!$Z5827</f>
        <v>0</v>
      </c>
      <c r="G5828" s="30" t="n">
        <f aca="false">'Scarico FP Delivery'!$AG5827</f>
        <v>0</v>
      </c>
      <c r="H5828" s="30" t="n">
        <f aca="false">'Scarico FP Delivery'!$U5827</f>
        <v>0</v>
      </c>
      <c r="I5828" s="32" t="n">
        <f aca="false">'Scarico FP Delivery'!$EW5827</f>
        <v>0</v>
      </c>
      <c r="J5828" s="33" t="n">
        <f aca="false">'Scarico FP Delivery'!$AJ5827</f>
        <v>0</v>
      </c>
      <c r="K5828" s="34" t="n">
        <f aca="false">'Scarico FP Delivery'!AV5827</f>
        <v>0</v>
      </c>
      <c r="L5828" s="51" t="n">
        <f aca="false">'Scarico FP Delivery'!AF5827</f>
        <v>0</v>
      </c>
      <c r="M5828" s="36" t="n">
        <f aca="false">'Scarico FP Delivery'!EL5827</f>
        <v>0</v>
      </c>
      <c r="N5828" s="37" t="e">
        <f aca="false">VLOOKUP($P5828,Formule!$O$2:$P$200,2,0)</f>
        <v>#N/A</v>
      </c>
      <c r="O5828" s="38" t="e">
        <f aca="false">VLOOKUP($P5828,Formule!$B$2:$C$202,2,0)</f>
        <v>#N/A</v>
      </c>
      <c r="P5828" s="39" t="n">
        <f aca="false">'Scarico FP Delivery'!$AC5827</f>
        <v>0</v>
      </c>
      <c r="Q5828" s="40" t="n">
        <f aca="false">'Scarico FP Delivery'!$AD5827</f>
        <v>0</v>
      </c>
      <c r="R5828" s="41" t="n">
        <f aca="false">'Scarico FP Delivery'!$DO5827</f>
        <v>0</v>
      </c>
      <c r="S5828" s="30" t="e">
        <f aca="false">VLOOKUP($R5828,Formule!$H$2:$I$250,2,0)</f>
        <v>#N/A</v>
      </c>
      <c r="T5828" s="42"/>
      <c r="U5828" s="43" t="e">
        <f aca="false">VLOOKUP($P5828,Formule!$E$2:$F$200,2,0)</f>
        <v>#N/A</v>
      </c>
      <c r="V5828" s="44" t="e">
        <f aca="false">U5828*(25/100)</f>
        <v>#N/A</v>
      </c>
      <c r="W5828" s="45" t="e">
        <f aca="false">U5828-V5828</f>
        <v>#N/A</v>
      </c>
      <c r="Y5828" s="14" t="s">
        <v>2257</v>
      </c>
    </row>
    <row r="5829" customFormat="false" ht="12.75" hidden="false" customHeight="false" outlineLevel="0" collapsed="false">
      <c r="A5829" s="28" t="n">
        <v>5827</v>
      </c>
      <c r="B5829" s="29"/>
      <c r="C5829" s="30"/>
      <c r="D5829" s="30" t="n">
        <f aca="false">'Scarico FP Delivery'!$CY5828</f>
        <v>0</v>
      </c>
      <c r="E5829" s="31" t="n">
        <f aca="false">'Scarico FP Delivery'!$AH5828</f>
        <v>0</v>
      </c>
      <c r="F5829" s="31" t="n">
        <f aca="false">'Scarico FP Delivery'!$Z5828</f>
        <v>0</v>
      </c>
      <c r="G5829" s="30" t="n">
        <f aca="false">'Scarico FP Delivery'!$AG5828</f>
        <v>0</v>
      </c>
      <c r="H5829" s="30" t="n">
        <f aca="false">'Scarico FP Delivery'!$U5828</f>
        <v>0</v>
      </c>
      <c r="I5829" s="32" t="n">
        <f aca="false">'Scarico FP Delivery'!$EW5828</f>
        <v>0</v>
      </c>
      <c r="J5829" s="33" t="n">
        <f aca="false">'Scarico FP Delivery'!$AJ5828</f>
        <v>0</v>
      </c>
      <c r="K5829" s="34" t="n">
        <f aca="false">'Scarico FP Delivery'!AV5828</f>
        <v>0</v>
      </c>
      <c r="L5829" s="51" t="n">
        <f aca="false">'Scarico FP Delivery'!AF5828</f>
        <v>0</v>
      </c>
      <c r="M5829" s="36" t="n">
        <f aca="false">'Scarico FP Delivery'!EL5828</f>
        <v>0</v>
      </c>
      <c r="N5829" s="37" t="e">
        <f aca="false">VLOOKUP($P5829,Formule!$O$2:$P$200,2,0)</f>
        <v>#N/A</v>
      </c>
      <c r="O5829" s="38" t="e">
        <f aca="false">VLOOKUP($P5829,Formule!$B$2:$C$202,2,0)</f>
        <v>#N/A</v>
      </c>
      <c r="P5829" s="39" t="n">
        <f aca="false">'Scarico FP Delivery'!$AC5828</f>
        <v>0</v>
      </c>
      <c r="Q5829" s="40" t="n">
        <f aca="false">'Scarico FP Delivery'!$AD5828</f>
        <v>0</v>
      </c>
      <c r="R5829" s="41" t="n">
        <f aca="false">'Scarico FP Delivery'!$DO5828</f>
        <v>0</v>
      </c>
      <c r="S5829" s="30" t="e">
        <f aca="false">VLOOKUP($R5829,Formule!$H$2:$I$250,2,0)</f>
        <v>#N/A</v>
      </c>
      <c r="T5829" s="42"/>
      <c r="U5829" s="43" t="e">
        <f aca="false">VLOOKUP($P5829,Formule!$E$2:$F$200,2,0)</f>
        <v>#N/A</v>
      </c>
      <c r="V5829" s="44" t="e">
        <f aca="false">U5829*(25/100)</f>
        <v>#N/A</v>
      </c>
      <c r="W5829" s="45" t="e">
        <f aca="false">U5829-V5829</f>
        <v>#N/A</v>
      </c>
      <c r="Y5829" s="14" t="s">
        <v>2257</v>
      </c>
    </row>
    <row r="5830" customFormat="false" ht="12.75" hidden="false" customHeight="false" outlineLevel="0" collapsed="false">
      <c r="A5830" s="46" t="n">
        <v>5828</v>
      </c>
      <c r="B5830" s="29"/>
      <c r="C5830" s="30"/>
      <c r="D5830" s="30" t="n">
        <f aca="false">'Scarico FP Delivery'!$CY5829</f>
        <v>0</v>
      </c>
      <c r="E5830" s="31" t="n">
        <f aca="false">'Scarico FP Delivery'!$AH5829</f>
        <v>0</v>
      </c>
      <c r="F5830" s="31" t="n">
        <f aca="false">'Scarico FP Delivery'!$Z5829</f>
        <v>0</v>
      </c>
      <c r="G5830" s="30" t="n">
        <f aca="false">'Scarico FP Delivery'!$AG5829</f>
        <v>0</v>
      </c>
      <c r="H5830" s="30" t="n">
        <f aca="false">'Scarico FP Delivery'!$U5829</f>
        <v>0</v>
      </c>
      <c r="I5830" s="32" t="n">
        <f aca="false">'Scarico FP Delivery'!$EW5829</f>
        <v>0</v>
      </c>
      <c r="J5830" s="33" t="n">
        <f aca="false">'Scarico FP Delivery'!$AJ5829</f>
        <v>0</v>
      </c>
      <c r="K5830" s="34" t="n">
        <f aca="false">'Scarico FP Delivery'!AV5829</f>
        <v>0</v>
      </c>
      <c r="L5830" s="51" t="n">
        <f aca="false">'Scarico FP Delivery'!AF5829</f>
        <v>0</v>
      </c>
      <c r="M5830" s="36" t="n">
        <f aca="false">'Scarico FP Delivery'!EL5829</f>
        <v>0</v>
      </c>
      <c r="N5830" s="37" t="e">
        <f aca="false">VLOOKUP($P5830,Formule!$O$2:$P$200,2,0)</f>
        <v>#N/A</v>
      </c>
      <c r="O5830" s="38" t="e">
        <f aca="false">VLOOKUP($P5830,Formule!$B$2:$C$202,2,0)</f>
        <v>#N/A</v>
      </c>
      <c r="P5830" s="39" t="n">
        <f aca="false">'Scarico FP Delivery'!$AC5829</f>
        <v>0</v>
      </c>
      <c r="Q5830" s="40" t="n">
        <f aca="false">'Scarico FP Delivery'!$AD5829</f>
        <v>0</v>
      </c>
      <c r="R5830" s="41" t="n">
        <f aca="false">'Scarico FP Delivery'!$DO5829</f>
        <v>0</v>
      </c>
      <c r="S5830" s="30" t="e">
        <f aca="false">VLOOKUP($R5830,Formule!$H$2:$I$250,2,0)</f>
        <v>#N/A</v>
      </c>
      <c r="T5830" s="42"/>
      <c r="U5830" s="43" t="e">
        <f aca="false">VLOOKUP($P5830,Formule!$E$2:$F$200,2,0)</f>
        <v>#N/A</v>
      </c>
      <c r="V5830" s="44" t="e">
        <f aca="false">U5830*(25/100)</f>
        <v>#N/A</v>
      </c>
      <c r="W5830" s="45" t="e">
        <f aca="false">U5830-V5830</f>
        <v>#N/A</v>
      </c>
      <c r="Y5830" s="14" t="s">
        <v>2257</v>
      </c>
    </row>
    <row r="5831" customFormat="false" ht="12.75" hidden="false" customHeight="false" outlineLevel="0" collapsed="false">
      <c r="A5831" s="46" t="n">
        <v>5829</v>
      </c>
      <c r="B5831" s="29"/>
      <c r="C5831" s="30"/>
      <c r="D5831" s="30" t="n">
        <f aca="false">'Scarico FP Delivery'!$CY5830</f>
        <v>0</v>
      </c>
      <c r="E5831" s="31" t="n">
        <f aca="false">'Scarico FP Delivery'!$AH5830</f>
        <v>0</v>
      </c>
      <c r="F5831" s="31" t="n">
        <f aca="false">'Scarico FP Delivery'!$Z5830</f>
        <v>0</v>
      </c>
      <c r="G5831" s="30" t="n">
        <f aca="false">'Scarico FP Delivery'!$AG5830</f>
        <v>0</v>
      </c>
      <c r="H5831" s="30" t="n">
        <f aca="false">'Scarico FP Delivery'!$U5830</f>
        <v>0</v>
      </c>
      <c r="I5831" s="32" t="n">
        <f aca="false">'Scarico FP Delivery'!$EW5830</f>
        <v>0</v>
      </c>
      <c r="J5831" s="33" t="n">
        <f aca="false">'Scarico FP Delivery'!$AJ5830</f>
        <v>0</v>
      </c>
      <c r="K5831" s="34" t="n">
        <f aca="false">'Scarico FP Delivery'!AV5830</f>
        <v>0</v>
      </c>
      <c r="L5831" s="51" t="n">
        <f aca="false">'Scarico FP Delivery'!AF5830</f>
        <v>0</v>
      </c>
      <c r="M5831" s="36" t="n">
        <f aca="false">'Scarico FP Delivery'!EL5830</f>
        <v>0</v>
      </c>
      <c r="N5831" s="37" t="e">
        <f aca="false">VLOOKUP($P5831,Formule!$O$2:$P$200,2,0)</f>
        <v>#N/A</v>
      </c>
      <c r="O5831" s="38" t="e">
        <f aca="false">VLOOKUP($P5831,Formule!$B$2:$C$202,2,0)</f>
        <v>#N/A</v>
      </c>
      <c r="P5831" s="39" t="n">
        <f aca="false">'Scarico FP Delivery'!$AC5830</f>
        <v>0</v>
      </c>
      <c r="Q5831" s="40" t="n">
        <f aca="false">'Scarico FP Delivery'!$AD5830</f>
        <v>0</v>
      </c>
      <c r="R5831" s="41" t="n">
        <f aca="false">'Scarico FP Delivery'!$DO5830</f>
        <v>0</v>
      </c>
      <c r="S5831" s="30" t="e">
        <f aca="false">VLOOKUP($R5831,Formule!$H$2:$I$250,2,0)</f>
        <v>#N/A</v>
      </c>
      <c r="T5831" s="42"/>
      <c r="U5831" s="43" t="e">
        <f aca="false">VLOOKUP($P5831,Formule!$E$2:$F$200,2,0)</f>
        <v>#N/A</v>
      </c>
      <c r="V5831" s="44" t="e">
        <f aca="false">U5831*(25/100)</f>
        <v>#N/A</v>
      </c>
      <c r="W5831" s="45" t="e">
        <f aca="false">U5831-V5831</f>
        <v>#N/A</v>
      </c>
      <c r="Y5831" s="14" t="s">
        <v>2257</v>
      </c>
    </row>
    <row r="5832" customFormat="false" ht="12.75" hidden="false" customHeight="false" outlineLevel="0" collapsed="false">
      <c r="A5832" s="28" t="n">
        <v>5830</v>
      </c>
      <c r="B5832" s="29"/>
      <c r="C5832" s="30"/>
      <c r="D5832" s="30" t="n">
        <f aca="false">'Scarico FP Delivery'!$CY5831</f>
        <v>0</v>
      </c>
      <c r="E5832" s="31" t="n">
        <f aca="false">'Scarico FP Delivery'!$AH5831</f>
        <v>0</v>
      </c>
      <c r="F5832" s="31" t="n">
        <f aca="false">'Scarico FP Delivery'!$Z5831</f>
        <v>0</v>
      </c>
      <c r="G5832" s="30" t="n">
        <f aca="false">'Scarico FP Delivery'!$AG5831</f>
        <v>0</v>
      </c>
      <c r="H5832" s="30" t="n">
        <f aca="false">'Scarico FP Delivery'!$U5831</f>
        <v>0</v>
      </c>
      <c r="I5832" s="32" t="n">
        <f aca="false">'Scarico FP Delivery'!$EW5831</f>
        <v>0</v>
      </c>
      <c r="J5832" s="33" t="n">
        <f aca="false">'Scarico FP Delivery'!$AJ5831</f>
        <v>0</v>
      </c>
      <c r="K5832" s="34" t="n">
        <f aca="false">'Scarico FP Delivery'!AV5831</f>
        <v>0</v>
      </c>
      <c r="L5832" s="51" t="n">
        <f aca="false">'Scarico FP Delivery'!AF5831</f>
        <v>0</v>
      </c>
      <c r="M5832" s="36" t="n">
        <f aca="false">'Scarico FP Delivery'!EL5831</f>
        <v>0</v>
      </c>
      <c r="N5832" s="37" t="e">
        <f aca="false">VLOOKUP($P5832,Formule!$O$2:$P$200,2,0)</f>
        <v>#N/A</v>
      </c>
      <c r="O5832" s="38" t="e">
        <f aca="false">VLOOKUP($P5832,Formule!$B$2:$C$202,2,0)</f>
        <v>#N/A</v>
      </c>
      <c r="P5832" s="39" t="n">
        <f aca="false">'Scarico FP Delivery'!$AC5831</f>
        <v>0</v>
      </c>
      <c r="Q5832" s="40" t="n">
        <f aca="false">'Scarico FP Delivery'!$AD5831</f>
        <v>0</v>
      </c>
      <c r="R5832" s="41" t="n">
        <f aca="false">'Scarico FP Delivery'!$DO5831</f>
        <v>0</v>
      </c>
      <c r="S5832" s="30" t="e">
        <f aca="false">VLOOKUP($R5832,Formule!$H$2:$I$250,2,0)</f>
        <v>#N/A</v>
      </c>
      <c r="T5832" s="42"/>
      <c r="U5832" s="43" t="e">
        <f aca="false">VLOOKUP($P5832,Formule!$E$2:$F$200,2,0)</f>
        <v>#N/A</v>
      </c>
      <c r="V5832" s="44" t="e">
        <f aca="false">U5832*(25/100)</f>
        <v>#N/A</v>
      </c>
      <c r="W5832" s="45" t="e">
        <f aca="false">U5832-V5832</f>
        <v>#N/A</v>
      </c>
      <c r="Y5832" s="14" t="s">
        <v>2257</v>
      </c>
    </row>
    <row r="5833" customFormat="false" ht="12.75" hidden="false" customHeight="false" outlineLevel="0" collapsed="false">
      <c r="A5833" s="46" t="n">
        <v>5831</v>
      </c>
      <c r="B5833" s="29"/>
      <c r="C5833" s="30"/>
      <c r="D5833" s="30" t="n">
        <f aca="false">'Scarico FP Delivery'!$CY5832</f>
        <v>0</v>
      </c>
      <c r="E5833" s="31" t="n">
        <f aca="false">'Scarico FP Delivery'!$AH5832</f>
        <v>0</v>
      </c>
      <c r="F5833" s="31" t="n">
        <f aca="false">'Scarico FP Delivery'!$Z5832</f>
        <v>0</v>
      </c>
      <c r="G5833" s="30" t="n">
        <f aca="false">'Scarico FP Delivery'!$AG5832</f>
        <v>0</v>
      </c>
      <c r="H5833" s="30" t="n">
        <f aca="false">'Scarico FP Delivery'!$U5832</f>
        <v>0</v>
      </c>
      <c r="I5833" s="32" t="n">
        <f aca="false">'Scarico FP Delivery'!$EW5832</f>
        <v>0</v>
      </c>
      <c r="J5833" s="33" t="n">
        <f aca="false">'Scarico FP Delivery'!$AJ5832</f>
        <v>0</v>
      </c>
      <c r="K5833" s="34" t="n">
        <f aca="false">'Scarico FP Delivery'!AV5832</f>
        <v>0</v>
      </c>
      <c r="L5833" s="51" t="n">
        <f aca="false">'Scarico FP Delivery'!AF5832</f>
        <v>0</v>
      </c>
      <c r="M5833" s="36" t="n">
        <f aca="false">'Scarico FP Delivery'!EL5832</f>
        <v>0</v>
      </c>
      <c r="N5833" s="37" t="e">
        <f aca="false">VLOOKUP($P5833,Formule!$O$2:$P$200,2,0)</f>
        <v>#N/A</v>
      </c>
      <c r="O5833" s="38" t="e">
        <f aca="false">VLOOKUP($P5833,Formule!$B$2:$C$202,2,0)</f>
        <v>#N/A</v>
      </c>
      <c r="P5833" s="39" t="n">
        <f aca="false">'Scarico FP Delivery'!$AC5832</f>
        <v>0</v>
      </c>
      <c r="Q5833" s="40" t="n">
        <f aca="false">'Scarico FP Delivery'!$AD5832</f>
        <v>0</v>
      </c>
      <c r="R5833" s="41" t="n">
        <f aca="false">'Scarico FP Delivery'!$DO5832</f>
        <v>0</v>
      </c>
      <c r="S5833" s="30" t="e">
        <f aca="false">VLOOKUP($R5833,Formule!$H$2:$I$250,2,0)</f>
        <v>#N/A</v>
      </c>
      <c r="T5833" s="42"/>
      <c r="U5833" s="43" t="e">
        <f aca="false">VLOOKUP($P5833,Formule!$E$2:$F$200,2,0)</f>
        <v>#N/A</v>
      </c>
      <c r="V5833" s="44" t="e">
        <f aca="false">U5833*(25/100)</f>
        <v>#N/A</v>
      </c>
      <c r="W5833" s="45" t="e">
        <f aca="false">U5833-V5833</f>
        <v>#N/A</v>
      </c>
      <c r="Y5833" s="14" t="s">
        <v>2257</v>
      </c>
    </row>
    <row r="5834" customFormat="false" ht="12.75" hidden="false" customHeight="false" outlineLevel="0" collapsed="false">
      <c r="A5834" s="46" t="n">
        <v>5832</v>
      </c>
      <c r="B5834" s="29"/>
      <c r="C5834" s="30"/>
      <c r="D5834" s="30" t="n">
        <f aca="false">'Scarico FP Delivery'!$CY5833</f>
        <v>0</v>
      </c>
      <c r="E5834" s="31" t="n">
        <f aca="false">'Scarico FP Delivery'!$AH5833</f>
        <v>0</v>
      </c>
      <c r="F5834" s="31" t="n">
        <f aca="false">'Scarico FP Delivery'!$Z5833</f>
        <v>0</v>
      </c>
      <c r="G5834" s="30" t="n">
        <f aca="false">'Scarico FP Delivery'!$AG5833</f>
        <v>0</v>
      </c>
      <c r="H5834" s="30" t="n">
        <f aca="false">'Scarico FP Delivery'!$U5833</f>
        <v>0</v>
      </c>
      <c r="I5834" s="32" t="n">
        <f aca="false">'Scarico FP Delivery'!$EW5833</f>
        <v>0</v>
      </c>
      <c r="J5834" s="33" t="n">
        <f aca="false">'Scarico FP Delivery'!$AJ5833</f>
        <v>0</v>
      </c>
      <c r="K5834" s="34" t="n">
        <f aca="false">'Scarico FP Delivery'!AV5833</f>
        <v>0</v>
      </c>
      <c r="L5834" s="51" t="n">
        <f aca="false">'Scarico FP Delivery'!AF5833</f>
        <v>0</v>
      </c>
      <c r="M5834" s="36" t="n">
        <f aca="false">'Scarico FP Delivery'!EL5833</f>
        <v>0</v>
      </c>
      <c r="N5834" s="37" t="e">
        <f aca="false">VLOOKUP($P5834,Formule!$O$2:$P$200,2,0)</f>
        <v>#N/A</v>
      </c>
      <c r="O5834" s="38" t="e">
        <f aca="false">VLOOKUP($P5834,Formule!$B$2:$C$202,2,0)</f>
        <v>#N/A</v>
      </c>
      <c r="P5834" s="39" t="n">
        <f aca="false">'Scarico FP Delivery'!$AC5833</f>
        <v>0</v>
      </c>
      <c r="Q5834" s="40" t="n">
        <f aca="false">'Scarico FP Delivery'!$AD5833</f>
        <v>0</v>
      </c>
      <c r="R5834" s="41" t="n">
        <f aca="false">'Scarico FP Delivery'!$DO5833</f>
        <v>0</v>
      </c>
      <c r="S5834" s="30" t="e">
        <f aca="false">VLOOKUP($R5834,Formule!$H$2:$I$250,2,0)</f>
        <v>#N/A</v>
      </c>
      <c r="T5834" s="42"/>
      <c r="U5834" s="43" t="e">
        <f aca="false">VLOOKUP($P5834,Formule!$E$2:$F$200,2,0)</f>
        <v>#N/A</v>
      </c>
      <c r="V5834" s="44" t="e">
        <f aca="false">U5834*(25/100)</f>
        <v>#N/A</v>
      </c>
      <c r="W5834" s="45" t="e">
        <f aca="false">U5834-V5834</f>
        <v>#N/A</v>
      </c>
      <c r="Y5834" s="14" t="s">
        <v>2257</v>
      </c>
    </row>
    <row r="5835" customFormat="false" ht="12.75" hidden="false" customHeight="false" outlineLevel="0" collapsed="false">
      <c r="A5835" s="28" t="n">
        <v>5833</v>
      </c>
      <c r="B5835" s="29"/>
      <c r="C5835" s="30"/>
      <c r="D5835" s="30" t="n">
        <f aca="false">'Scarico FP Delivery'!$CY5834</f>
        <v>0</v>
      </c>
      <c r="E5835" s="31" t="n">
        <f aca="false">'Scarico FP Delivery'!$AH5834</f>
        <v>0</v>
      </c>
      <c r="F5835" s="31" t="n">
        <f aca="false">'Scarico FP Delivery'!$Z5834</f>
        <v>0</v>
      </c>
      <c r="G5835" s="30" t="n">
        <f aca="false">'Scarico FP Delivery'!$AG5834</f>
        <v>0</v>
      </c>
      <c r="H5835" s="30" t="n">
        <f aca="false">'Scarico FP Delivery'!$U5834</f>
        <v>0</v>
      </c>
      <c r="I5835" s="32" t="n">
        <f aca="false">'Scarico FP Delivery'!$EW5834</f>
        <v>0</v>
      </c>
      <c r="J5835" s="33" t="n">
        <f aca="false">'Scarico FP Delivery'!$AJ5834</f>
        <v>0</v>
      </c>
      <c r="K5835" s="34" t="n">
        <f aca="false">'Scarico FP Delivery'!AV5834</f>
        <v>0</v>
      </c>
      <c r="L5835" s="51" t="n">
        <f aca="false">'Scarico FP Delivery'!AF5834</f>
        <v>0</v>
      </c>
      <c r="M5835" s="36" t="n">
        <f aca="false">'Scarico FP Delivery'!EL5834</f>
        <v>0</v>
      </c>
      <c r="N5835" s="37" t="e">
        <f aca="false">VLOOKUP($P5835,Formule!$O$2:$P$200,2,0)</f>
        <v>#N/A</v>
      </c>
      <c r="O5835" s="38" t="e">
        <f aca="false">VLOOKUP($P5835,Formule!$B$2:$C$202,2,0)</f>
        <v>#N/A</v>
      </c>
      <c r="P5835" s="39" t="n">
        <f aca="false">'Scarico FP Delivery'!$AC5834</f>
        <v>0</v>
      </c>
      <c r="Q5835" s="40" t="n">
        <f aca="false">'Scarico FP Delivery'!$AD5834</f>
        <v>0</v>
      </c>
      <c r="R5835" s="41" t="n">
        <f aca="false">'Scarico FP Delivery'!$DO5834</f>
        <v>0</v>
      </c>
      <c r="S5835" s="30" t="e">
        <f aca="false">VLOOKUP($R5835,Formule!$H$2:$I$250,2,0)</f>
        <v>#N/A</v>
      </c>
      <c r="T5835" s="42"/>
      <c r="U5835" s="43" t="e">
        <f aca="false">VLOOKUP($P5835,Formule!$E$2:$F$200,2,0)</f>
        <v>#N/A</v>
      </c>
      <c r="V5835" s="44" t="e">
        <f aca="false">U5835*(25/100)</f>
        <v>#N/A</v>
      </c>
      <c r="W5835" s="45" t="e">
        <f aca="false">U5835-V5835</f>
        <v>#N/A</v>
      </c>
      <c r="Y5835" s="14" t="s">
        <v>2257</v>
      </c>
    </row>
    <row r="5836" customFormat="false" ht="12.75" hidden="false" customHeight="false" outlineLevel="0" collapsed="false">
      <c r="A5836" s="46" t="n">
        <v>5834</v>
      </c>
      <c r="B5836" s="29"/>
      <c r="C5836" s="30"/>
      <c r="D5836" s="30" t="n">
        <f aca="false">'Scarico FP Delivery'!$CY5835</f>
        <v>0</v>
      </c>
      <c r="E5836" s="31" t="n">
        <f aca="false">'Scarico FP Delivery'!$AH5835</f>
        <v>0</v>
      </c>
      <c r="F5836" s="31" t="n">
        <f aca="false">'Scarico FP Delivery'!$Z5835</f>
        <v>0</v>
      </c>
      <c r="G5836" s="30" t="n">
        <f aca="false">'Scarico FP Delivery'!$AG5835</f>
        <v>0</v>
      </c>
      <c r="H5836" s="30" t="n">
        <f aca="false">'Scarico FP Delivery'!$U5835</f>
        <v>0</v>
      </c>
      <c r="I5836" s="32" t="n">
        <f aca="false">'Scarico FP Delivery'!$EW5835</f>
        <v>0</v>
      </c>
      <c r="J5836" s="33" t="n">
        <f aca="false">'Scarico FP Delivery'!$AJ5835</f>
        <v>0</v>
      </c>
      <c r="K5836" s="34" t="n">
        <f aca="false">'Scarico FP Delivery'!AV5835</f>
        <v>0</v>
      </c>
      <c r="L5836" s="51" t="n">
        <f aca="false">'Scarico FP Delivery'!AF5835</f>
        <v>0</v>
      </c>
      <c r="M5836" s="36" t="n">
        <f aca="false">'Scarico FP Delivery'!EL5835</f>
        <v>0</v>
      </c>
      <c r="N5836" s="37" t="e">
        <f aca="false">VLOOKUP($P5836,Formule!$O$2:$P$200,2,0)</f>
        <v>#N/A</v>
      </c>
      <c r="O5836" s="38" t="e">
        <f aca="false">VLOOKUP($P5836,Formule!$B$2:$C$202,2,0)</f>
        <v>#N/A</v>
      </c>
      <c r="P5836" s="39" t="n">
        <f aca="false">'Scarico FP Delivery'!$AC5835</f>
        <v>0</v>
      </c>
      <c r="Q5836" s="40" t="n">
        <f aca="false">'Scarico FP Delivery'!$AD5835</f>
        <v>0</v>
      </c>
      <c r="R5836" s="41" t="n">
        <f aca="false">'Scarico FP Delivery'!$DO5835</f>
        <v>0</v>
      </c>
      <c r="S5836" s="30" t="e">
        <f aca="false">VLOOKUP($R5836,Formule!$H$2:$I$250,2,0)</f>
        <v>#N/A</v>
      </c>
      <c r="T5836" s="42"/>
      <c r="U5836" s="43" t="e">
        <f aca="false">VLOOKUP($P5836,Formule!$E$2:$F$200,2,0)</f>
        <v>#N/A</v>
      </c>
      <c r="V5836" s="44" t="e">
        <f aca="false">U5836*(25/100)</f>
        <v>#N/A</v>
      </c>
      <c r="W5836" s="45" t="e">
        <f aca="false">U5836-V5836</f>
        <v>#N/A</v>
      </c>
      <c r="Y5836" s="14" t="s">
        <v>2257</v>
      </c>
    </row>
    <row r="5837" customFormat="false" ht="12.75" hidden="false" customHeight="false" outlineLevel="0" collapsed="false">
      <c r="A5837" s="46" t="n">
        <v>5835</v>
      </c>
      <c r="B5837" s="29"/>
      <c r="C5837" s="30"/>
      <c r="D5837" s="30" t="n">
        <f aca="false">'Scarico FP Delivery'!$CY5836</f>
        <v>0</v>
      </c>
      <c r="E5837" s="31" t="n">
        <f aca="false">'Scarico FP Delivery'!$AH5836</f>
        <v>0</v>
      </c>
      <c r="F5837" s="31" t="n">
        <f aca="false">'Scarico FP Delivery'!$Z5836</f>
        <v>0</v>
      </c>
      <c r="G5837" s="30" t="n">
        <f aca="false">'Scarico FP Delivery'!$AG5836</f>
        <v>0</v>
      </c>
      <c r="H5837" s="30" t="n">
        <f aca="false">'Scarico FP Delivery'!$U5836</f>
        <v>0</v>
      </c>
      <c r="I5837" s="32" t="n">
        <f aca="false">'Scarico FP Delivery'!$EW5836</f>
        <v>0</v>
      </c>
      <c r="J5837" s="33" t="n">
        <f aca="false">'Scarico FP Delivery'!$AJ5836</f>
        <v>0</v>
      </c>
      <c r="K5837" s="34" t="n">
        <f aca="false">'Scarico FP Delivery'!AV5836</f>
        <v>0</v>
      </c>
      <c r="L5837" s="51" t="n">
        <f aca="false">'Scarico FP Delivery'!AF5836</f>
        <v>0</v>
      </c>
      <c r="M5837" s="36" t="n">
        <f aca="false">'Scarico FP Delivery'!EL5836</f>
        <v>0</v>
      </c>
      <c r="N5837" s="37" t="e">
        <f aca="false">VLOOKUP($P5837,Formule!$O$2:$P$200,2,0)</f>
        <v>#N/A</v>
      </c>
      <c r="O5837" s="38" t="e">
        <f aca="false">VLOOKUP($P5837,Formule!$B$2:$C$202,2,0)</f>
        <v>#N/A</v>
      </c>
      <c r="P5837" s="39" t="n">
        <f aca="false">'Scarico FP Delivery'!$AC5836</f>
        <v>0</v>
      </c>
      <c r="Q5837" s="40" t="n">
        <f aca="false">'Scarico FP Delivery'!$AD5836</f>
        <v>0</v>
      </c>
      <c r="R5837" s="41" t="n">
        <f aca="false">'Scarico FP Delivery'!$DO5836</f>
        <v>0</v>
      </c>
      <c r="S5837" s="30" t="e">
        <f aca="false">VLOOKUP($R5837,Formule!$H$2:$I$250,2,0)</f>
        <v>#N/A</v>
      </c>
      <c r="T5837" s="42"/>
      <c r="U5837" s="43" t="e">
        <f aca="false">VLOOKUP($P5837,Formule!$E$2:$F$200,2,0)</f>
        <v>#N/A</v>
      </c>
      <c r="V5837" s="44" t="e">
        <f aca="false">U5837*(25/100)</f>
        <v>#N/A</v>
      </c>
      <c r="W5837" s="45" t="e">
        <f aca="false">U5837-V5837</f>
        <v>#N/A</v>
      </c>
      <c r="Y5837" s="14" t="s">
        <v>2257</v>
      </c>
    </row>
    <row r="5838" customFormat="false" ht="12.75" hidden="false" customHeight="false" outlineLevel="0" collapsed="false">
      <c r="A5838" s="28" t="n">
        <v>5836</v>
      </c>
      <c r="B5838" s="29"/>
      <c r="C5838" s="30"/>
      <c r="D5838" s="30" t="n">
        <f aca="false">'Scarico FP Delivery'!$CY5837</f>
        <v>0</v>
      </c>
      <c r="E5838" s="31" t="n">
        <f aca="false">'Scarico FP Delivery'!$AH5837</f>
        <v>0</v>
      </c>
      <c r="F5838" s="31" t="n">
        <f aca="false">'Scarico FP Delivery'!$Z5837</f>
        <v>0</v>
      </c>
      <c r="G5838" s="30" t="n">
        <f aca="false">'Scarico FP Delivery'!$AG5837</f>
        <v>0</v>
      </c>
      <c r="H5838" s="30" t="n">
        <f aca="false">'Scarico FP Delivery'!$U5837</f>
        <v>0</v>
      </c>
      <c r="I5838" s="32" t="n">
        <f aca="false">'Scarico FP Delivery'!$EW5837</f>
        <v>0</v>
      </c>
      <c r="J5838" s="33" t="n">
        <f aca="false">'Scarico FP Delivery'!$AJ5837</f>
        <v>0</v>
      </c>
      <c r="K5838" s="34" t="n">
        <f aca="false">'Scarico FP Delivery'!AV5837</f>
        <v>0</v>
      </c>
      <c r="L5838" s="51" t="n">
        <f aca="false">'Scarico FP Delivery'!AF5837</f>
        <v>0</v>
      </c>
      <c r="M5838" s="36" t="n">
        <f aca="false">'Scarico FP Delivery'!EL5837</f>
        <v>0</v>
      </c>
      <c r="N5838" s="37" t="e">
        <f aca="false">VLOOKUP($P5838,Formule!$O$2:$P$200,2,0)</f>
        <v>#N/A</v>
      </c>
      <c r="O5838" s="38" t="e">
        <f aca="false">VLOOKUP($P5838,Formule!$B$2:$C$202,2,0)</f>
        <v>#N/A</v>
      </c>
      <c r="P5838" s="39" t="n">
        <f aca="false">'Scarico FP Delivery'!$AC5837</f>
        <v>0</v>
      </c>
      <c r="Q5838" s="40" t="n">
        <f aca="false">'Scarico FP Delivery'!$AD5837</f>
        <v>0</v>
      </c>
      <c r="R5838" s="41" t="n">
        <f aca="false">'Scarico FP Delivery'!$DO5837</f>
        <v>0</v>
      </c>
      <c r="S5838" s="30" t="e">
        <f aca="false">VLOOKUP($R5838,Formule!$H$2:$I$250,2,0)</f>
        <v>#N/A</v>
      </c>
      <c r="T5838" s="42"/>
      <c r="U5838" s="43" t="e">
        <f aca="false">VLOOKUP($P5838,Formule!$E$2:$F$200,2,0)</f>
        <v>#N/A</v>
      </c>
      <c r="V5838" s="44" t="e">
        <f aca="false">U5838*(25/100)</f>
        <v>#N/A</v>
      </c>
      <c r="W5838" s="45" t="e">
        <f aca="false">U5838-V5838</f>
        <v>#N/A</v>
      </c>
      <c r="Y5838" s="14" t="s">
        <v>2257</v>
      </c>
    </row>
    <row r="5839" customFormat="false" ht="12.75" hidden="false" customHeight="false" outlineLevel="0" collapsed="false">
      <c r="A5839" s="46" t="n">
        <v>5837</v>
      </c>
      <c r="B5839" s="29"/>
      <c r="C5839" s="30"/>
      <c r="D5839" s="30" t="n">
        <f aca="false">'Scarico FP Delivery'!$CY5838</f>
        <v>0</v>
      </c>
      <c r="E5839" s="31" t="n">
        <f aca="false">'Scarico FP Delivery'!$AH5838</f>
        <v>0</v>
      </c>
      <c r="F5839" s="31" t="n">
        <f aca="false">'Scarico FP Delivery'!$Z5838</f>
        <v>0</v>
      </c>
      <c r="G5839" s="30" t="n">
        <f aca="false">'Scarico FP Delivery'!$AG5838</f>
        <v>0</v>
      </c>
      <c r="H5839" s="30" t="n">
        <f aca="false">'Scarico FP Delivery'!$U5838</f>
        <v>0</v>
      </c>
      <c r="I5839" s="32" t="n">
        <f aca="false">'Scarico FP Delivery'!$EW5838</f>
        <v>0</v>
      </c>
      <c r="J5839" s="33" t="n">
        <f aca="false">'Scarico FP Delivery'!$AJ5838</f>
        <v>0</v>
      </c>
      <c r="K5839" s="34" t="n">
        <f aca="false">'Scarico FP Delivery'!AV5838</f>
        <v>0</v>
      </c>
      <c r="L5839" s="51" t="n">
        <f aca="false">'Scarico FP Delivery'!AF5838</f>
        <v>0</v>
      </c>
      <c r="M5839" s="36" t="n">
        <f aca="false">'Scarico FP Delivery'!EL5838</f>
        <v>0</v>
      </c>
      <c r="N5839" s="37" t="e">
        <f aca="false">VLOOKUP($P5839,Formule!$O$2:$P$200,2,0)</f>
        <v>#N/A</v>
      </c>
      <c r="O5839" s="38" t="e">
        <f aca="false">VLOOKUP($P5839,Formule!$B$2:$C$202,2,0)</f>
        <v>#N/A</v>
      </c>
      <c r="P5839" s="39" t="n">
        <f aca="false">'Scarico FP Delivery'!$AC5838</f>
        <v>0</v>
      </c>
      <c r="Q5839" s="40" t="n">
        <f aca="false">'Scarico FP Delivery'!$AD5838</f>
        <v>0</v>
      </c>
      <c r="R5839" s="41" t="n">
        <f aca="false">'Scarico FP Delivery'!$DO5838</f>
        <v>0</v>
      </c>
      <c r="S5839" s="30" t="e">
        <f aca="false">VLOOKUP($R5839,Formule!$H$2:$I$250,2,0)</f>
        <v>#N/A</v>
      </c>
      <c r="T5839" s="42"/>
      <c r="U5839" s="43" t="e">
        <f aca="false">VLOOKUP($P5839,Formule!$E$2:$F$200,2,0)</f>
        <v>#N/A</v>
      </c>
      <c r="V5839" s="44" t="e">
        <f aca="false">U5839*(25/100)</f>
        <v>#N/A</v>
      </c>
      <c r="W5839" s="45" t="e">
        <f aca="false">U5839-V5839</f>
        <v>#N/A</v>
      </c>
      <c r="Y5839" s="14" t="s">
        <v>2257</v>
      </c>
    </row>
    <row r="5840" customFormat="false" ht="12.75" hidden="false" customHeight="false" outlineLevel="0" collapsed="false">
      <c r="A5840" s="46" t="n">
        <v>5838</v>
      </c>
      <c r="B5840" s="29"/>
      <c r="C5840" s="30"/>
      <c r="D5840" s="30" t="n">
        <f aca="false">'Scarico FP Delivery'!$CY5839</f>
        <v>0</v>
      </c>
      <c r="E5840" s="31" t="n">
        <f aca="false">'Scarico FP Delivery'!$AH5839</f>
        <v>0</v>
      </c>
      <c r="F5840" s="31" t="n">
        <f aca="false">'Scarico FP Delivery'!$Z5839</f>
        <v>0</v>
      </c>
      <c r="G5840" s="30" t="n">
        <f aca="false">'Scarico FP Delivery'!$AG5839</f>
        <v>0</v>
      </c>
      <c r="H5840" s="30" t="n">
        <f aca="false">'Scarico FP Delivery'!$U5839</f>
        <v>0</v>
      </c>
      <c r="I5840" s="32" t="n">
        <f aca="false">'Scarico FP Delivery'!$EW5839</f>
        <v>0</v>
      </c>
      <c r="J5840" s="33" t="n">
        <f aca="false">'Scarico FP Delivery'!$AJ5839</f>
        <v>0</v>
      </c>
      <c r="K5840" s="34" t="n">
        <f aca="false">'Scarico FP Delivery'!AV5839</f>
        <v>0</v>
      </c>
      <c r="L5840" s="51" t="n">
        <f aca="false">'Scarico FP Delivery'!AF5839</f>
        <v>0</v>
      </c>
      <c r="M5840" s="36" t="n">
        <f aca="false">'Scarico FP Delivery'!EL5839</f>
        <v>0</v>
      </c>
      <c r="N5840" s="37" t="e">
        <f aca="false">VLOOKUP($P5840,Formule!$O$2:$P$200,2,0)</f>
        <v>#N/A</v>
      </c>
      <c r="O5840" s="38" t="e">
        <f aca="false">VLOOKUP($P5840,Formule!$B$2:$C$202,2,0)</f>
        <v>#N/A</v>
      </c>
      <c r="P5840" s="39" t="n">
        <f aca="false">'Scarico FP Delivery'!$AC5839</f>
        <v>0</v>
      </c>
      <c r="Q5840" s="40" t="n">
        <f aca="false">'Scarico FP Delivery'!$AD5839</f>
        <v>0</v>
      </c>
      <c r="R5840" s="41" t="n">
        <f aca="false">'Scarico FP Delivery'!$DO5839</f>
        <v>0</v>
      </c>
      <c r="S5840" s="30" t="e">
        <f aca="false">VLOOKUP($R5840,Formule!$H$2:$I$250,2,0)</f>
        <v>#N/A</v>
      </c>
      <c r="T5840" s="42"/>
      <c r="U5840" s="43" t="e">
        <f aca="false">VLOOKUP($P5840,Formule!$E$2:$F$200,2,0)</f>
        <v>#N/A</v>
      </c>
      <c r="V5840" s="44" t="e">
        <f aca="false">U5840*(25/100)</f>
        <v>#N/A</v>
      </c>
      <c r="W5840" s="45" t="e">
        <f aca="false">U5840-V5840</f>
        <v>#N/A</v>
      </c>
      <c r="Y5840" s="14" t="s">
        <v>2257</v>
      </c>
    </row>
    <row r="5841" customFormat="false" ht="12.75" hidden="false" customHeight="false" outlineLevel="0" collapsed="false">
      <c r="A5841" s="28" t="n">
        <v>5839</v>
      </c>
      <c r="B5841" s="29"/>
      <c r="C5841" s="30"/>
      <c r="D5841" s="30" t="n">
        <f aca="false">'Scarico FP Delivery'!$CY5840</f>
        <v>0</v>
      </c>
      <c r="E5841" s="31" t="n">
        <f aca="false">'Scarico FP Delivery'!$AH5840</f>
        <v>0</v>
      </c>
      <c r="F5841" s="31" t="n">
        <f aca="false">'Scarico FP Delivery'!$Z5840</f>
        <v>0</v>
      </c>
      <c r="G5841" s="30" t="n">
        <f aca="false">'Scarico FP Delivery'!$AG5840</f>
        <v>0</v>
      </c>
      <c r="H5841" s="30" t="n">
        <f aca="false">'Scarico FP Delivery'!$U5840</f>
        <v>0</v>
      </c>
      <c r="I5841" s="32" t="n">
        <f aca="false">'Scarico FP Delivery'!$EW5840</f>
        <v>0</v>
      </c>
      <c r="J5841" s="33" t="n">
        <f aca="false">'Scarico FP Delivery'!$AJ5840</f>
        <v>0</v>
      </c>
      <c r="K5841" s="34" t="n">
        <f aca="false">'Scarico FP Delivery'!AV5840</f>
        <v>0</v>
      </c>
      <c r="L5841" s="51" t="n">
        <f aca="false">'Scarico FP Delivery'!AF5840</f>
        <v>0</v>
      </c>
      <c r="M5841" s="36" t="n">
        <f aca="false">'Scarico FP Delivery'!EL5840</f>
        <v>0</v>
      </c>
      <c r="N5841" s="37" t="e">
        <f aca="false">VLOOKUP($P5841,Formule!$O$2:$P$200,2,0)</f>
        <v>#N/A</v>
      </c>
      <c r="O5841" s="38" t="e">
        <f aca="false">VLOOKUP($P5841,Formule!$B$2:$C$202,2,0)</f>
        <v>#N/A</v>
      </c>
      <c r="P5841" s="39" t="n">
        <f aca="false">'Scarico FP Delivery'!$AC5840</f>
        <v>0</v>
      </c>
      <c r="Q5841" s="40" t="n">
        <f aca="false">'Scarico FP Delivery'!$AD5840</f>
        <v>0</v>
      </c>
      <c r="R5841" s="41" t="n">
        <f aca="false">'Scarico FP Delivery'!$DO5840</f>
        <v>0</v>
      </c>
      <c r="S5841" s="30" t="e">
        <f aca="false">VLOOKUP($R5841,Formule!$H$2:$I$250,2,0)</f>
        <v>#N/A</v>
      </c>
      <c r="T5841" s="42"/>
      <c r="U5841" s="43" t="e">
        <f aca="false">VLOOKUP($P5841,Formule!$E$2:$F$200,2,0)</f>
        <v>#N/A</v>
      </c>
      <c r="V5841" s="44" t="e">
        <f aca="false">U5841*(25/100)</f>
        <v>#N/A</v>
      </c>
      <c r="W5841" s="45" t="e">
        <f aca="false">U5841-V5841</f>
        <v>#N/A</v>
      </c>
      <c r="Y5841" s="14" t="s">
        <v>2257</v>
      </c>
    </row>
    <row r="5842" customFormat="false" ht="12.75" hidden="false" customHeight="false" outlineLevel="0" collapsed="false">
      <c r="A5842" s="46" t="n">
        <v>5840</v>
      </c>
      <c r="B5842" s="29"/>
      <c r="C5842" s="30"/>
      <c r="D5842" s="30" t="n">
        <f aca="false">'Scarico FP Delivery'!$CY5841</f>
        <v>0</v>
      </c>
      <c r="E5842" s="31" t="n">
        <f aca="false">'Scarico FP Delivery'!$AH5841</f>
        <v>0</v>
      </c>
      <c r="F5842" s="31" t="n">
        <f aca="false">'Scarico FP Delivery'!$Z5841</f>
        <v>0</v>
      </c>
      <c r="G5842" s="30" t="n">
        <f aca="false">'Scarico FP Delivery'!$AG5841</f>
        <v>0</v>
      </c>
      <c r="H5842" s="30" t="n">
        <f aca="false">'Scarico FP Delivery'!$U5841</f>
        <v>0</v>
      </c>
      <c r="I5842" s="32" t="n">
        <f aca="false">'Scarico FP Delivery'!$EW5841</f>
        <v>0</v>
      </c>
      <c r="J5842" s="33" t="n">
        <f aca="false">'Scarico FP Delivery'!$AJ5841</f>
        <v>0</v>
      </c>
      <c r="K5842" s="34" t="n">
        <f aca="false">'Scarico FP Delivery'!AV5841</f>
        <v>0</v>
      </c>
      <c r="L5842" s="51" t="n">
        <f aca="false">'Scarico FP Delivery'!AF5841</f>
        <v>0</v>
      </c>
      <c r="M5842" s="36" t="n">
        <f aca="false">'Scarico FP Delivery'!EL5841</f>
        <v>0</v>
      </c>
      <c r="N5842" s="37" t="e">
        <f aca="false">VLOOKUP($P5842,Formule!$O$2:$P$200,2,0)</f>
        <v>#N/A</v>
      </c>
      <c r="O5842" s="38" t="e">
        <f aca="false">VLOOKUP($P5842,Formule!$B$2:$C$202,2,0)</f>
        <v>#N/A</v>
      </c>
      <c r="P5842" s="39" t="n">
        <f aca="false">'Scarico FP Delivery'!$AC5841</f>
        <v>0</v>
      </c>
      <c r="Q5842" s="40" t="n">
        <f aca="false">'Scarico FP Delivery'!$AD5841</f>
        <v>0</v>
      </c>
      <c r="R5842" s="41" t="n">
        <f aca="false">'Scarico FP Delivery'!$DO5841</f>
        <v>0</v>
      </c>
      <c r="S5842" s="30" t="e">
        <f aca="false">VLOOKUP($R5842,Formule!$H$2:$I$250,2,0)</f>
        <v>#N/A</v>
      </c>
      <c r="T5842" s="42"/>
      <c r="U5842" s="43" t="e">
        <f aca="false">VLOOKUP($P5842,Formule!$E$2:$F$200,2,0)</f>
        <v>#N/A</v>
      </c>
      <c r="V5842" s="44" t="e">
        <f aca="false">U5842*(25/100)</f>
        <v>#N/A</v>
      </c>
      <c r="W5842" s="45" t="e">
        <f aca="false">U5842-V5842</f>
        <v>#N/A</v>
      </c>
      <c r="Y5842" s="14" t="s">
        <v>2257</v>
      </c>
    </row>
    <row r="5843" customFormat="false" ht="12.75" hidden="false" customHeight="false" outlineLevel="0" collapsed="false">
      <c r="A5843" s="46" t="n">
        <v>5841</v>
      </c>
      <c r="B5843" s="29"/>
      <c r="C5843" s="30"/>
      <c r="D5843" s="30" t="n">
        <f aca="false">'Scarico FP Delivery'!$CY5842</f>
        <v>0</v>
      </c>
      <c r="E5843" s="31" t="n">
        <f aca="false">'Scarico FP Delivery'!$AH5842</f>
        <v>0</v>
      </c>
      <c r="F5843" s="31" t="n">
        <f aca="false">'Scarico FP Delivery'!$Z5842</f>
        <v>0</v>
      </c>
      <c r="G5843" s="30" t="n">
        <f aca="false">'Scarico FP Delivery'!$AG5842</f>
        <v>0</v>
      </c>
      <c r="H5843" s="30" t="n">
        <f aca="false">'Scarico FP Delivery'!$U5842</f>
        <v>0</v>
      </c>
      <c r="I5843" s="32" t="n">
        <f aca="false">'Scarico FP Delivery'!$EW5842</f>
        <v>0</v>
      </c>
      <c r="J5843" s="33" t="n">
        <f aca="false">'Scarico FP Delivery'!$AJ5842</f>
        <v>0</v>
      </c>
      <c r="K5843" s="34" t="n">
        <f aca="false">'Scarico FP Delivery'!AV5842</f>
        <v>0</v>
      </c>
      <c r="L5843" s="51" t="n">
        <f aca="false">'Scarico FP Delivery'!AF5842</f>
        <v>0</v>
      </c>
      <c r="M5843" s="36" t="n">
        <f aca="false">'Scarico FP Delivery'!EL5842</f>
        <v>0</v>
      </c>
      <c r="N5843" s="37" t="e">
        <f aca="false">VLOOKUP($P5843,Formule!$O$2:$P$200,2,0)</f>
        <v>#N/A</v>
      </c>
      <c r="O5843" s="38" t="e">
        <f aca="false">VLOOKUP($P5843,Formule!$B$2:$C$202,2,0)</f>
        <v>#N/A</v>
      </c>
      <c r="P5843" s="39" t="n">
        <f aca="false">'Scarico FP Delivery'!$AC5842</f>
        <v>0</v>
      </c>
      <c r="Q5843" s="40" t="n">
        <f aca="false">'Scarico FP Delivery'!$AD5842</f>
        <v>0</v>
      </c>
      <c r="R5843" s="41" t="n">
        <f aca="false">'Scarico FP Delivery'!$DO5842</f>
        <v>0</v>
      </c>
      <c r="S5843" s="30" t="e">
        <f aca="false">VLOOKUP($R5843,Formule!$H$2:$I$250,2,0)</f>
        <v>#N/A</v>
      </c>
      <c r="T5843" s="42"/>
      <c r="U5843" s="43" t="e">
        <f aca="false">VLOOKUP($P5843,Formule!$E$2:$F$200,2,0)</f>
        <v>#N/A</v>
      </c>
      <c r="V5843" s="44" t="e">
        <f aca="false">U5843*(25/100)</f>
        <v>#N/A</v>
      </c>
      <c r="W5843" s="45" t="e">
        <f aca="false">U5843-V5843</f>
        <v>#N/A</v>
      </c>
      <c r="Y5843" s="14" t="s">
        <v>2257</v>
      </c>
    </row>
    <row r="5844" customFormat="false" ht="12.75" hidden="false" customHeight="false" outlineLevel="0" collapsed="false">
      <c r="A5844" s="28" t="n">
        <v>5842</v>
      </c>
      <c r="B5844" s="29"/>
      <c r="C5844" s="30"/>
      <c r="D5844" s="30" t="n">
        <f aca="false">'Scarico FP Delivery'!$CY5843</f>
        <v>0</v>
      </c>
      <c r="E5844" s="31" t="n">
        <f aca="false">'Scarico FP Delivery'!$AH5843</f>
        <v>0</v>
      </c>
      <c r="F5844" s="31" t="n">
        <f aca="false">'Scarico FP Delivery'!$Z5843</f>
        <v>0</v>
      </c>
      <c r="G5844" s="30" t="n">
        <f aca="false">'Scarico FP Delivery'!$AG5843</f>
        <v>0</v>
      </c>
      <c r="H5844" s="30" t="n">
        <f aca="false">'Scarico FP Delivery'!$U5843</f>
        <v>0</v>
      </c>
      <c r="I5844" s="32" t="n">
        <f aca="false">'Scarico FP Delivery'!$EW5843</f>
        <v>0</v>
      </c>
      <c r="J5844" s="33" t="n">
        <f aca="false">'Scarico FP Delivery'!$AJ5843</f>
        <v>0</v>
      </c>
      <c r="K5844" s="34" t="n">
        <f aca="false">'Scarico FP Delivery'!AV5843</f>
        <v>0</v>
      </c>
      <c r="L5844" s="51" t="n">
        <f aca="false">'Scarico FP Delivery'!AF5843</f>
        <v>0</v>
      </c>
      <c r="M5844" s="36" t="n">
        <f aca="false">'Scarico FP Delivery'!EL5843</f>
        <v>0</v>
      </c>
      <c r="N5844" s="37" t="e">
        <f aca="false">VLOOKUP($P5844,Formule!$O$2:$P$200,2,0)</f>
        <v>#N/A</v>
      </c>
      <c r="O5844" s="38" t="e">
        <f aca="false">VLOOKUP($P5844,Formule!$B$2:$C$202,2,0)</f>
        <v>#N/A</v>
      </c>
      <c r="P5844" s="39" t="n">
        <f aca="false">'Scarico FP Delivery'!$AC5843</f>
        <v>0</v>
      </c>
      <c r="Q5844" s="40" t="n">
        <f aca="false">'Scarico FP Delivery'!$AD5843</f>
        <v>0</v>
      </c>
      <c r="R5844" s="41" t="n">
        <f aca="false">'Scarico FP Delivery'!$DO5843</f>
        <v>0</v>
      </c>
      <c r="S5844" s="30" t="e">
        <f aca="false">VLOOKUP($R5844,Formule!$H$2:$I$250,2,0)</f>
        <v>#N/A</v>
      </c>
      <c r="T5844" s="42"/>
      <c r="U5844" s="43" t="e">
        <f aca="false">VLOOKUP($P5844,Formule!$E$2:$F$200,2,0)</f>
        <v>#N/A</v>
      </c>
      <c r="V5844" s="44" t="e">
        <f aca="false">U5844*(25/100)</f>
        <v>#N/A</v>
      </c>
      <c r="W5844" s="45" t="e">
        <f aca="false">U5844-V5844</f>
        <v>#N/A</v>
      </c>
      <c r="Y5844" s="14" t="s">
        <v>2257</v>
      </c>
    </row>
    <row r="5845" customFormat="false" ht="12.75" hidden="false" customHeight="false" outlineLevel="0" collapsed="false">
      <c r="A5845" s="46" t="n">
        <v>5843</v>
      </c>
      <c r="B5845" s="29"/>
      <c r="C5845" s="30"/>
      <c r="D5845" s="30" t="n">
        <f aca="false">'Scarico FP Delivery'!$CY5844</f>
        <v>0</v>
      </c>
      <c r="E5845" s="31" t="n">
        <f aca="false">'Scarico FP Delivery'!$AH5844</f>
        <v>0</v>
      </c>
      <c r="F5845" s="31" t="n">
        <f aca="false">'Scarico FP Delivery'!$Z5844</f>
        <v>0</v>
      </c>
      <c r="G5845" s="30" t="n">
        <f aca="false">'Scarico FP Delivery'!$AG5844</f>
        <v>0</v>
      </c>
      <c r="H5845" s="30" t="n">
        <f aca="false">'Scarico FP Delivery'!$U5844</f>
        <v>0</v>
      </c>
      <c r="I5845" s="32" t="n">
        <f aca="false">'Scarico FP Delivery'!$EW5844</f>
        <v>0</v>
      </c>
      <c r="J5845" s="33" t="n">
        <f aca="false">'Scarico FP Delivery'!$AJ5844</f>
        <v>0</v>
      </c>
      <c r="K5845" s="34" t="n">
        <f aca="false">'Scarico FP Delivery'!AV5844</f>
        <v>0</v>
      </c>
      <c r="L5845" s="51" t="n">
        <f aca="false">'Scarico FP Delivery'!AF5844</f>
        <v>0</v>
      </c>
      <c r="M5845" s="36" t="n">
        <f aca="false">'Scarico FP Delivery'!EL5844</f>
        <v>0</v>
      </c>
      <c r="N5845" s="37" t="e">
        <f aca="false">VLOOKUP($P5845,Formule!$O$2:$P$200,2,0)</f>
        <v>#N/A</v>
      </c>
      <c r="O5845" s="38" t="e">
        <f aca="false">VLOOKUP($P5845,Formule!$B$2:$C$202,2,0)</f>
        <v>#N/A</v>
      </c>
      <c r="P5845" s="39" t="n">
        <f aca="false">'Scarico FP Delivery'!$AC5844</f>
        <v>0</v>
      </c>
      <c r="Q5845" s="40" t="n">
        <f aca="false">'Scarico FP Delivery'!$AD5844</f>
        <v>0</v>
      </c>
      <c r="R5845" s="41" t="n">
        <f aca="false">'Scarico FP Delivery'!$DO5844</f>
        <v>0</v>
      </c>
      <c r="S5845" s="30" t="e">
        <f aca="false">VLOOKUP($R5845,Formule!$H$2:$I$250,2,0)</f>
        <v>#N/A</v>
      </c>
      <c r="T5845" s="42"/>
      <c r="U5845" s="43" t="e">
        <f aca="false">VLOOKUP($P5845,Formule!$E$2:$F$200,2,0)</f>
        <v>#N/A</v>
      </c>
      <c r="V5845" s="44" t="e">
        <f aca="false">U5845*(25/100)</f>
        <v>#N/A</v>
      </c>
      <c r="W5845" s="45" t="e">
        <f aca="false">U5845-V5845</f>
        <v>#N/A</v>
      </c>
      <c r="Y5845" s="14" t="s">
        <v>2257</v>
      </c>
    </row>
    <row r="5846" customFormat="false" ht="12.75" hidden="false" customHeight="false" outlineLevel="0" collapsed="false">
      <c r="A5846" s="46" t="n">
        <v>5844</v>
      </c>
      <c r="B5846" s="29"/>
      <c r="C5846" s="30"/>
      <c r="D5846" s="30" t="n">
        <f aca="false">'Scarico FP Delivery'!$CY5845</f>
        <v>0</v>
      </c>
      <c r="E5846" s="31" t="n">
        <f aca="false">'Scarico FP Delivery'!$AH5845</f>
        <v>0</v>
      </c>
      <c r="F5846" s="31" t="n">
        <f aca="false">'Scarico FP Delivery'!$Z5845</f>
        <v>0</v>
      </c>
      <c r="G5846" s="30" t="n">
        <f aca="false">'Scarico FP Delivery'!$AG5845</f>
        <v>0</v>
      </c>
      <c r="H5846" s="30" t="n">
        <f aca="false">'Scarico FP Delivery'!$U5845</f>
        <v>0</v>
      </c>
      <c r="I5846" s="32" t="n">
        <f aca="false">'Scarico FP Delivery'!$EW5845</f>
        <v>0</v>
      </c>
      <c r="J5846" s="33" t="n">
        <f aca="false">'Scarico FP Delivery'!$AJ5845</f>
        <v>0</v>
      </c>
      <c r="K5846" s="34" t="n">
        <f aca="false">'Scarico FP Delivery'!AV5845</f>
        <v>0</v>
      </c>
      <c r="L5846" s="51" t="n">
        <f aca="false">'Scarico FP Delivery'!AF5845</f>
        <v>0</v>
      </c>
      <c r="M5846" s="36" t="n">
        <f aca="false">'Scarico FP Delivery'!EL5845</f>
        <v>0</v>
      </c>
      <c r="N5846" s="37" t="e">
        <f aca="false">VLOOKUP($P5846,Formule!$O$2:$P$200,2,0)</f>
        <v>#N/A</v>
      </c>
      <c r="O5846" s="38" t="e">
        <f aca="false">VLOOKUP($P5846,Formule!$B$2:$C$202,2,0)</f>
        <v>#N/A</v>
      </c>
      <c r="P5846" s="39" t="n">
        <f aca="false">'Scarico FP Delivery'!$AC5845</f>
        <v>0</v>
      </c>
      <c r="Q5846" s="40" t="n">
        <f aca="false">'Scarico FP Delivery'!$AD5845</f>
        <v>0</v>
      </c>
      <c r="R5846" s="41" t="n">
        <f aca="false">'Scarico FP Delivery'!$DO5845</f>
        <v>0</v>
      </c>
      <c r="S5846" s="30" t="e">
        <f aca="false">VLOOKUP($R5846,Formule!$H$2:$I$250,2,0)</f>
        <v>#N/A</v>
      </c>
      <c r="T5846" s="42"/>
      <c r="U5846" s="43" t="e">
        <f aca="false">VLOOKUP($P5846,Formule!$E$2:$F$200,2,0)</f>
        <v>#N/A</v>
      </c>
      <c r="V5846" s="44" t="e">
        <f aca="false">U5846*(25/100)</f>
        <v>#N/A</v>
      </c>
      <c r="W5846" s="45" t="e">
        <f aca="false">U5846-V5846</f>
        <v>#N/A</v>
      </c>
      <c r="Y5846" s="14" t="s">
        <v>2257</v>
      </c>
    </row>
    <row r="5847" customFormat="false" ht="12.75" hidden="false" customHeight="false" outlineLevel="0" collapsed="false">
      <c r="A5847" s="28" t="n">
        <v>5845</v>
      </c>
      <c r="B5847" s="29"/>
      <c r="C5847" s="30"/>
      <c r="D5847" s="30" t="n">
        <f aca="false">'Scarico FP Delivery'!$CY5846</f>
        <v>0</v>
      </c>
      <c r="E5847" s="31" t="n">
        <f aca="false">'Scarico FP Delivery'!$AH5846</f>
        <v>0</v>
      </c>
      <c r="F5847" s="31" t="n">
        <f aca="false">'Scarico FP Delivery'!$Z5846</f>
        <v>0</v>
      </c>
      <c r="G5847" s="30" t="n">
        <f aca="false">'Scarico FP Delivery'!$AG5846</f>
        <v>0</v>
      </c>
      <c r="H5847" s="30" t="n">
        <f aca="false">'Scarico FP Delivery'!$U5846</f>
        <v>0</v>
      </c>
      <c r="I5847" s="32" t="n">
        <f aca="false">'Scarico FP Delivery'!$EW5846</f>
        <v>0</v>
      </c>
      <c r="J5847" s="33" t="n">
        <f aca="false">'Scarico FP Delivery'!$AJ5846</f>
        <v>0</v>
      </c>
      <c r="K5847" s="34" t="n">
        <f aca="false">'Scarico FP Delivery'!AV5846</f>
        <v>0</v>
      </c>
      <c r="L5847" s="51" t="n">
        <f aca="false">'Scarico FP Delivery'!AF5846</f>
        <v>0</v>
      </c>
      <c r="M5847" s="36" t="n">
        <f aca="false">'Scarico FP Delivery'!EL5846</f>
        <v>0</v>
      </c>
      <c r="N5847" s="37" t="e">
        <f aca="false">VLOOKUP($P5847,Formule!$O$2:$P$200,2,0)</f>
        <v>#N/A</v>
      </c>
      <c r="O5847" s="38" t="e">
        <f aca="false">VLOOKUP($P5847,Formule!$B$2:$C$202,2,0)</f>
        <v>#N/A</v>
      </c>
      <c r="P5847" s="39" t="n">
        <f aca="false">'Scarico FP Delivery'!$AC5846</f>
        <v>0</v>
      </c>
      <c r="Q5847" s="40" t="n">
        <f aca="false">'Scarico FP Delivery'!$AD5846</f>
        <v>0</v>
      </c>
      <c r="R5847" s="41" t="n">
        <f aca="false">'Scarico FP Delivery'!$DO5846</f>
        <v>0</v>
      </c>
      <c r="S5847" s="30" t="e">
        <f aca="false">VLOOKUP($R5847,Formule!$H$2:$I$250,2,0)</f>
        <v>#N/A</v>
      </c>
      <c r="T5847" s="42"/>
      <c r="U5847" s="43" t="e">
        <f aca="false">VLOOKUP($P5847,Formule!$E$2:$F$200,2,0)</f>
        <v>#N/A</v>
      </c>
      <c r="V5847" s="44" t="e">
        <f aca="false">U5847*(25/100)</f>
        <v>#N/A</v>
      </c>
      <c r="W5847" s="45" t="e">
        <f aca="false">U5847-V5847</f>
        <v>#N/A</v>
      </c>
      <c r="Y5847" s="14" t="s">
        <v>2257</v>
      </c>
    </row>
    <row r="5848" customFormat="false" ht="12.75" hidden="false" customHeight="false" outlineLevel="0" collapsed="false">
      <c r="A5848" s="46" t="n">
        <v>5846</v>
      </c>
      <c r="B5848" s="29"/>
      <c r="C5848" s="30"/>
      <c r="D5848" s="30" t="n">
        <f aca="false">'Scarico FP Delivery'!$CY5847</f>
        <v>0</v>
      </c>
      <c r="E5848" s="31" t="n">
        <f aca="false">'Scarico FP Delivery'!$AH5847</f>
        <v>0</v>
      </c>
      <c r="F5848" s="31" t="n">
        <f aca="false">'Scarico FP Delivery'!$Z5847</f>
        <v>0</v>
      </c>
      <c r="G5848" s="30" t="n">
        <f aca="false">'Scarico FP Delivery'!$AG5847</f>
        <v>0</v>
      </c>
      <c r="H5848" s="30" t="n">
        <f aca="false">'Scarico FP Delivery'!$U5847</f>
        <v>0</v>
      </c>
      <c r="I5848" s="32" t="n">
        <f aca="false">'Scarico FP Delivery'!$EW5847</f>
        <v>0</v>
      </c>
      <c r="J5848" s="33" t="n">
        <f aca="false">'Scarico FP Delivery'!$AJ5847</f>
        <v>0</v>
      </c>
      <c r="K5848" s="34" t="n">
        <f aca="false">'Scarico FP Delivery'!AV5847</f>
        <v>0</v>
      </c>
      <c r="L5848" s="51" t="n">
        <f aca="false">'Scarico FP Delivery'!AF5847</f>
        <v>0</v>
      </c>
      <c r="M5848" s="36" t="n">
        <f aca="false">'Scarico FP Delivery'!EL5847</f>
        <v>0</v>
      </c>
      <c r="N5848" s="37" t="e">
        <f aca="false">VLOOKUP($P5848,Formule!$O$2:$P$200,2,0)</f>
        <v>#N/A</v>
      </c>
      <c r="O5848" s="38" t="e">
        <f aca="false">VLOOKUP($P5848,Formule!$B$2:$C$202,2,0)</f>
        <v>#N/A</v>
      </c>
      <c r="P5848" s="39" t="n">
        <f aca="false">'Scarico FP Delivery'!$AC5847</f>
        <v>0</v>
      </c>
      <c r="Q5848" s="40" t="n">
        <f aca="false">'Scarico FP Delivery'!$AD5847</f>
        <v>0</v>
      </c>
      <c r="R5848" s="41" t="n">
        <f aca="false">'Scarico FP Delivery'!$DO5847</f>
        <v>0</v>
      </c>
      <c r="S5848" s="30" t="e">
        <f aca="false">VLOOKUP($R5848,Formule!$H$2:$I$250,2,0)</f>
        <v>#N/A</v>
      </c>
      <c r="T5848" s="42"/>
      <c r="U5848" s="43" t="e">
        <f aca="false">VLOOKUP($P5848,Formule!$E$2:$F$200,2,0)</f>
        <v>#N/A</v>
      </c>
      <c r="V5848" s="44" t="e">
        <f aca="false">U5848*(25/100)</f>
        <v>#N/A</v>
      </c>
      <c r="W5848" s="45" t="e">
        <f aca="false">U5848-V5848</f>
        <v>#N/A</v>
      </c>
      <c r="Y5848" s="14" t="s">
        <v>2257</v>
      </c>
    </row>
    <row r="5849" customFormat="false" ht="12.75" hidden="false" customHeight="false" outlineLevel="0" collapsed="false">
      <c r="A5849" s="46" t="n">
        <v>5847</v>
      </c>
      <c r="B5849" s="29"/>
      <c r="C5849" s="30"/>
      <c r="D5849" s="30" t="n">
        <f aca="false">'Scarico FP Delivery'!$CY5848</f>
        <v>0</v>
      </c>
      <c r="E5849" s="31" t="n">
        <f aca="false">'Scarico FP Delivery'!$AH5848</f>
        <v>0</v>
      </c>
      <c r="F5849" s="31" t="n">
        <f aca="false">'Scarico FP Delivery'!$Z5848</f>
        <v>0</v>
      </c>
      <c r="G5849" s="30" t="n">
        <f aca="false">'Scarico FP Delivery'!$AG5848</f>
        <v>0</v>
      </c>
      <c r="H5849" s="30" t="n">
        <f aca="false">'Scarico FP Delivery'!$U5848</f>
        <v>0</v>
      </c>
      <c r="I5849" s="32" t="n">
        <f aca="false">'Scarico FP Delivery'!$EW5848</f>
        <v>0</v>
      </c>
      <c r="J5849" s="33" t="n">
        <f aca="false">'Scarico FP Delivery'!$AJ5848</f>
        <v>0</v>
      </c>
      <c r="K5849" s="34" t="n">
        <f aca="false">'Scarico FP Delivery'!AV5848</f>
        <v>0</v>
      </c>
      <c r="L5849" s="51" t="n">
        <f aca="false">'Scarico FP Delivery'!AF5848</f>
        <v>0</v>
      </c>
      <c r="M5849" s="36" t="n">
        <f aca="false">'Scarico FP Delivery'!EL5848</f>
        <v>0</v>
      </c>
      <c r="N5849" s="37" t="e">
        <f aca="false">VLOOKUP($P5849,Formule!$O$2:$P$200,2,0)</f>
        <v>#N/A</v>
      </c>
      <c r="O5849" s="38" t="e">
        <f aca="false">VLOOKUP($P5849,Formule!$B$2:$C$202,2,0)</f>
        <v>#N/A</v>
      </c>
      <c r="P5849" s="39" t="n">
        <f aca="false">'Scarico FP Delivery'!$AC5848</f>
        <v>0</v>
      </c>
      <c r="Q5849" s="40" t="n">
        <f aca="false">'Scarico FP Delivery'!$AD5848</f>
        <v>0</v>
      </c>
      <c r="R5849" s="41" t="n">
        <f aca="false">'Scarico FP Delivery'!$DO5848</f>
        <v>0</v>
      </c>
      <c r="S5849" s="30" t="e">
        <f aca="false">VLOOKUP($R5849,Formule!$H$2:$I$250,2,0)</f>
        <v>#N/A</v>
      </c>
      <c r="T5849" s="42"/>
      <c r="U5849" s="43" t="e">
        <f aca="false">VLOOKUP($P5849,Formule!$E$2:$F$200,2,0)</f>
        <v>#N/A</v>
      </c>
      <c r="V5849" s="44" t="e">
        <f aca="false">U5849*(25/100)</f>
        <v>#N/A</v>
      </c>
      <c r="W5849" s="45" t="e">
        <f aca="false">U5849-V5849</f>
        <v>#N/A</v>
      </c>
      <c r="Y5849" s="14" t="s">
        <v>2257</v>
      </c>
    </row>
    <row r="5850" customFormat="false" ht="12.75" hidden="false" customHeight="false" outlineLevel="0" collapsed="false">
      <c r="A5850" s="28" t="n">
        <v>5848</v>
      </c>
      <c r="B5850" s="29"/>
      <c r="C5850" s="30"/>
      <c r="D5850" s="30" t="n">
        <f aca="false">'Scarico FP Delivery'!$CY5849</f>
        <v>0</v>
      </c>
      <c r="E5850" s="31" t="n">
        <f aca="false">'Scarico FP Delivery'!$AH5849</f>
        <v>0</v>
      </c>
      <c r="F5850" s="31" t="n">
        <f aca="false">'Scarico FP Delivery'!$Z5849</f>
        <v>0</v>
      </c>
      <c r="G5850" s="30" t="n">
        <f aca="false">'Scarico FP Delivery'!$AG5849</f>
        <v>0</v>
      </c>
      <c r="H5850" s="30" t="n">
        <f aca="false">'Scarico FP Delivery'!$U5849</f>
        <v>0</v>
      </c>
      <c r="I5850" s="32" t="n">
        <f aca="false">'Scarico FP Delivery'!$EW5849</f>
        <v>0</v>
      </c>
      <c r="J5850" s="33" t="n">
        <f aca="false">'Scarico FP Delivery'!$AJ5849</f>
        <v>0</v>
      </c>
      <c r="K5850" s="34" t="n">
        <f aca="false">'Scarico FP Delivery'!AV5849</f>
        <v>0</v>
      </c>
      <c r="L5850" s="51" t="n">
        <f aca="false">'Scarico FP Delivery'!AF5849</f>
        <v>0</v>
      </c>
      <c r="M5850" s="36" t="n">
        <f aca="false">'Scarico FP Delivery'!EL5849</f>
        <v>0</v>
      </c>
      <c r="N5850" s="37" t="e">
        <f aca="false">VLOOKUP($P5850,Formule!$O$2:$P$200,2,0)</f>
        <v>#N/A</v>
      </c>
      <c r="O5850" s="38" t="e">
        <f aca="false">VLOOKUP($P5850,Formule!$B$2:$C$202,2,0)</f>
        <v>#N/A</v>
      </c>
      <c r="P5850" s="39" t="n">
        <f aca="false">'Scarico FP Delivery'!$AC5849</f>
        <v>0</v>
      </c>
      <c r="Q5850" s="40" t="n">
        <f aca="false">'Scarico FP Delivery'!$AD5849</f>
        <v>0</v>
      </c>
      <c r="R5850" s="41" t="n">
        <f aca="false">'Scarico FP Delivery'!$DO5849</f>
        <v>0</v>
      </c>
      <c r="S5850" s="30" t="e">
        <f aca="false">VLOOKUP($R5850,Formule!$H$2:$I$250,2,0)</f>
        <v>#N/A</v>
      </c>
      <c r="T5850" s="42"/>
      <c r="U5850" s="43" t="e">
        <f aca="false">VLOOKUP($P5850,Formule!$E$2:$F$200,2,0)</f>
        <v>#N/A</v>
      </c>
      <c r="V5850" s="44" t="e">
        <f aca="false">U5850*(25/100)</f>
        <v>#N/A</v>
      </c>
      <c r="W5850" s="45" t="e">
        <f aca="false">U5850-V5850</f>
        <v>#N/A</v>
      </c>
      <c r="Y5850" s="14" t="s">
        <v>2257</v>
      </c>
    </row>
    <row r="5851" customFormat="false" ht="12.75" hidden="false" customHeight="false" outlineLevel="0" collapsed="false">
      <c r="A5851" s="46" t="n">
        <v>5849</v>
      </c>
      <c r="B5851" s="29"/>
      <c r="C5851" s="30"/>
      <c r="D5851" s="30" t="n">
        <f aca="false">'Scarico FP Delivery'!$CY5850</f>
        <v>0</v>
      </c>
      <c r="E5851" s="31" t="n">
        <f aca="false">'Scarico FP Delivery'!$AH5850</f>
        <v>0</v>
      </c>
      <c r="F5851" s="31" t="n">
        <f aca="false">'Scarico FP Delivery'!$Z5850</f>
        <v>0</v>
      </c>
      <c r="G5851" s="30" t="n">
        <f aca="false">'Scarico FP Delivery'!$AG5850</f>
        <v>0</v>
      </c>
      <c r="H5851" s="30" t="n">
        <f aca="false">'Scarico FP Delivery'!$U5850</f>
        <v>0</v>
      </c>
      <c r="I5851" s="32" t="n">
        <f aca="false">'Scarico FP Delivery'!$EW5850</f>
        <v>0</v>
      </c>
      <c r="J5851" s="33" t="n">
        <f aca="false">'Scarico FP Delivery'!$AJ5850</f>
        <v>0</v>
      </c>
      <c r="K5851" s="34" t="n">
        <f aca="false">'Scarico FP Delivery'!AV5850</f>
        <v>0</v>
      </c>
      <c r="L5851" s="51" t="n">
        <f aca="false">'Scarico FP Delivery'!AF5850</f>
        <v>0</v>
      </c>
      <c r="M5851" s="36" t="n">
        <f aca="false">'Scarico FP Delivery'!EL5850</f>
        <v>0</v>
      </c>
      <c r="N5851" s="37" t="e">
        <f aca="false">VLOOKUP($P5851,Formule!$O$2:$P$200,2,0)</f>
        <v>#N/A</v>
      </c>
      <c r="O5851" s="38" t="e">
        <f aca="false">VLOOKUP($P5851,Formule!$B$2:$C$202,2,0)</f>
        <v>#N/A</v>
      </c>
      <c r="P5851" s="39" t="n">
        <f aca="false">'Scarico FP Delivery'!$AC5850</f>
        <v>0</v>
      </c>
      <c r="Q5851" s="40" t="n">
        <f aca="false">'Scarico FP Delivery'!$AD5850</f>
        <v>0</v>
      </c>
      <c r="R5851" s="41" t="n">
        <f aca="false">'Scarico FP Delivery'!$DO5850</f>
        <v>0</v>
      </c>
      <c r="S5851" s="30" t="e">
        <f aca="false">VLOOKUP($R5851,Formule!$H$2:$I$250,2,0)</f>
        <v>#N/A</v>
      </c>
      <c r="T5851" s="42"/>
      <c r="U5851" s="43" t="e">
        <f aca="false">VLOOKUP($P5851,Formule!$E$2:$F$200,2,0)</f>
        <v>#N/A</v>
      </c>
      <c r="V5851" s="44" t="e">
        <f aca="false">U5851*(25/100)</f>
        <v>#N/A</v>
      </c>
      <c r="W5851" s="45" t="e">
        <f aca="false">U5851-V5851</f>
        <v>#N/A</v>
      </c>
      <c r="Y5851" s="14" t="s">
        <v>2257</v>
      </c>
    </row>
    <row r="5852" customFormat="false" ht="12.75" hidden="false" customHeight="false" outlineLevel="0" collapsed="false">
      <c r="A5852" s="46" t="n">
        <v>5850</v>
      </c>
      <c r="B5852" s="29"/>
      <c r="C5852" s="30"/>
      <c r="D5852" s="30" t="n">
        <f aca="false">'Scarico FP Delivery'!$CY5851</f>
        <v>0</v>
      </c>
      <c r="E5852" s="31" t="n">
        <f aca="false">'Scarico FP Delivery'!$AH5851</f>
        <v>0</v>
      </c>
      <c r="F5852" s="31" t="n">
        <f aca="false">'Scarico FP Delivery'!$Z5851</f>
        <v>0</v>
      </c>
      <c r="G5852" s="30" t="n">
        <f aca="false">'Scarico FP Delivery'!$AG5851</f>
        <v>0</v>
      </c>
      <c r="H5852" s="30" t="n">
        <f aca="false">'Scarico FP Delivery'!$U5851</f>
        <v>0</v>
      </c>
      <c r="I5852" s="32" t="n">
        <f aca="false">'Scarico FP Delivery'!$EW5851</f>
        <v>0</v>
      </c>
      <c r="J5852" s="33" t="n">
        <f aca="false">'Scarico FP Delivery'!$AJ5851</f>
        <v>0</v>
      </c>
      <c r="K5852" s="34" t="n">
        <f aca="false">'Scarico FP Delivery'!AV5851</f>
        <v>0</v>
      </c>
      <c r="L5852" s="51" t="n">
        <f aca="false">'Scarico FP Delivery'!AF5851</f>
        <v>0</v>
      </c>
      <c r="M5852" s="36" t="n">
        <f aca="false">'Scarico FP Delivery'!EL5851</f>
        <v>0</v>
      </c>
      <c r="N5852" s="37" t="e">
        <f aca="false">VLOOKUP($P5852,Formule!$O$2:$P$200,2,0)</f>
        <v>#N/A</v>
      </c>
      <c r="O5852" s="38" t="e">
        <f aca="false">VLOOKUP($P5852,Formule!$B$2:$C$202,2,0)</f>
        <v>#N/A</v>
      </c>
      <c r="P5852" s="39" t="n">
        <f aca="false">'Scarico FP Delivery'!$AC5851</f>
        <v>0</v>
      </c>
      <c r="Q5852" s="40" t="n">
        <f aca="false">'Scarico FP Delivery'!$AD5851</f>
        <v>0</v>
      </c>
      <c r="R5852" s="41" t="n">
        <f aca="false">'Scarico FP Delivery'!$DO5851</f>
        <v>0</v>
      </c>
      <c r="S5852" s="30" t="e">
        <f aca="false">VLOOKUP($R5852,Formule!$H$2:$I$250,2,0)</f>
        <v>#N/A</v>
      </c>
      <c r="T5852" s="42"/>
      <c r="U5852" s="43" t="e">
        <f aca="false">VLOOKUP($P5852,Formule!$E$2:$F$200,2,0)</f>
        <v>#N/A</v>
      </c>
      <c r="V5852" s="44" t="e">
        <f aca="false">U5852*(25/100)</f>
        <v>#N/A</v>
      </c>
      <c r="W5852" s="45" t="e">
        <f aca="false">U5852-V5852</f>
        <v>#N/A</v>
      </c>
      <c r="Y5852" s="14" t="s">
        <v>2257</v>
      </c>
    </row>
    <row r="5853" customFormat="false" ht="12.75" hidden="false" customHeight="false" outlineLevel="0" collapsed="false">
      <c r="A5853" s="28" t="n">
        <v>5851</v>
      </c>
      <c r="B5853" s="29"/>
      <c r="C5853" s="30"/>
      <c r="D5853" s="30" t="n">
        <f aca="false">'Scarico FP Delivery'!$CY5852</f>
        <v>0</v>
      </c>
      <c r="E5853" s="31" t="n">
        <f aca="false">'Scarico FP Delivery'!$AH5852</f>
        <v>0</v>
      </c>
      <c r="F5853" s="31" t="n">
        <f aca="false">'Scarico FP Delivery'!$Z5852</f>
        <v>0</v>
      </c>
      <c r="G5853" s="30" t="n">
        <f aca="false">'Scarico FP Delivery'!$AG5852</f>
        <v>0</v>
      </c>
      <c r="H5853" s="30" t="n">
        <f aca="false">'Scarico FP Delivery'!$U5852</f>
        <v>0</v>
      </c>
      <c r="I5853" s="32" t="n">
        <f aca="false">'Scarico FP Delivery'!$EW5852</f>
        <v>0</v>
      </c>
      <c r="J5853" s="33" t="n">
        <f aca="false">'Scarico FP Delivery'!$AJ5852</f>
        <v>0</v>
      </c>
      <c r="K5853" s="34" t="n">
        <f aca="false">'Scarico FP Delivery'!AV5852</f>
        <v>0</v>
      </c>
      <c r="L5853" s="51" t="n">
        <f aca="false">'Scarico FP Delivery'!AF5852</f>
        <v>0</v>
      </c>
      <c r="M5853" s="36" t="n">
        <f aca="false">'Scarico FP Delivery'!EL5852</f>
        <v>0</v>
      </c>
      <c r="N5853" s="37" t="e">
        <f aca="false">VLOOKUP($P5853,Formule!$O$2:$P$200,2,0)</f>
        <v>#N/A</v>
      </c>
      <c r="O5853" s="38" t="e">
        <f aca="false">VLOOKUP($P5853,Formule!$B$2:$C$202,2,0)</f>
        <v>#N/A</v>
      </c>
      <c r="P5853" s="39" t="n">
        <f aca="false">'Scarico FP Delivery'!$AC5852</f>
        <v>0</v>
      </c>
      <c r="Q5853" s="40" t="n">
        <f aca="false">'Scarico FP Delivery'!$AD5852</f>
        <v>0</v>
      </c>
      <c r="R5853" s="41" t="n">
        <f aca="false">'Scarico FP Delivery'!$DO5852</f>
        <v>0</v>
      </c>
      <c r="S5853" s="30" t="e">
        <f aca="false">VLOOKUP($R5853,Formule!$H$2:$I$250,2,0)</f>
        <v>#N/A</v>
      </c>
      <c r="T5853" s="42"/>
      <c r="U5853" s="43" t="e">
        <f aca="false">VLOOKUP($P5853,Formule!$E$2:$F$200,2,0)</f>
        <v>#N/A</v>
      </c>
      <c r="V5853" s="44" t="e">
        <f aca="false">U5853*(25/100)</f>
        <v>#N/A</v>
      </c>
      <c r="W5853" s="45" t="e">
        <f aca="false">U5853-V5853</f>
        <v>#N/A</v>
      </c>
      <c r="Y5853" s="14" t="s">
        <v>2257</v>
      </c>
    </row>
    <row r="5854" customFormat="false" ht="12.75" hidden="false" customHeight="false" outlineLevel="0" collapsed="false">
      <c r="A5854" s="46" t="n">
        <v>5852</v>
      </c>
      <c r="B5854" s="29"/>
      <c r="C5854" s="30"/>
      <c r="D5854" s="30" t="n">
        <f aca="false">'Scarico FP Delivery'!$CY5853</f>
        <v>0</v>
      </c>
      <c r="E5854" s="31" t="n">
        <f aca="false">'Scarico FP Delivery'!$AH5853</f>
        <v>0</v>
      </c>
      <c r="F5854" s="31" t="n">
        <f aca="false">'Scarico FP Delivery'!$Z5853</f>
        <v>0</v>
      </c>
      <c r="G5854" s="30" t="n">
        <f aca="false">'Scarico FP Delivery'!$AG5853</f>
        <v>0</v>
      </c>
      <c r="H5854" s="30" t="n">
        <f aca="false">'Scarico FP Delivery'!$U5853</f>
        <v>0</v>
      </c>
      <c r="I5854" s="32" t="n">
        <f aca="false">'Scarico FP Delivery'!$EW5853</f>
        <v>0</v>
      </c>
      <c r="J5854" s="33" t="n">
        <f aca="false">'Scarico FP Delivery'!$AJ5853</f>
        <v>0</v>
      </c>
      <c r="K5854" s="34" t="n">
        <f aca="false">'Scarico FP Delivery'!AV5853</f>
        <v>0</v>
      </c>
      <c r="L5854" s="51" t="n">
        <f aca="false">'Scarico FP Delivery'!AF5853</f>
        <v>0</v>
      </c>
      <c r="M5854" s="36" t="n">
        <f aca="false">'Scarico FP Delivery'!EL5853</f>
        <v>0</v>
      </c>
      <c r="N5854" s="37" t="e">
        <f aca="false">VLOOKUP($P5854,Formule!$O$2:$P$200,2,0)</f>
        <v>#N/A</v>
      </c>
      <c r="O5854" s="38" t="e">
        <f aca="false">VLOOKUP($P5854,Formule!$B$2:$C$202,2,0)</f>
        <v>#N/A</v>
      </c>
      <c r="P5854" s="39" t="n">
        <f aca="false">'Scarico FP Delivery'!$AC5853</f>
        <v>0</v>
      </c>
      <c r="Q5854" s="40" t="n">
        <f aca="false">'Scarico FP Delivery'!$AD5853</f>
        <v>0</v>
      </c>
      <c r="R5854" s="41" t="n">
        <f aca="false">'Scarico FP Delivery'!$DO5853</f>
        <v>0</v>
      </c>
      <c r="S5854" s="30" t="e">
        <f aca="false">VLOOKUP($R5854,Formule!$H$2:$I$250,2,0)</f>
        <v>#N/A</v>
      </c>
      <c r="T5854" s="42"/>
      <c r="U5854" s="43" t="e">
        <f aca="false">VLOOKUP($P5854,Formule!$E$2:$F$200,2,0)</f>
        <v>#N/A</v>
      </c>
      <c r="V5854" s="44" t="e">
        <f aca="false">U5854*(25/100)</f>
        <v>#N/A</v>
      </c>
      <c r="W5854" s="45" t="e">
        <f aca="false">U5854-V5854</f>
        <v>#N/A</v>
      </c>
      <c r="Y5854" s="14" t="s">
        <v>2257</v>
      </c>
    </row>
    <row r="5855" customFormat="false" ht="12.75" hidden="false" customHeight="false" outlineLevel="0" collapsed="false">
      <c r="A5855" s="46" t="n">
        <v>5853</v>
      </c>
      <c r="B5855" s="29"/>
      <c r="C5855" s="30"/>
      <c r="D5855" s="30" t="n">
        <f aca="false">'Scarico FP Delivery'!$CY5854</f>
        <v>0</v>
      </c>
      <c r="E5855" s="31" t="n">
        <f aca="false">'Scarico FP Delivery'!$AH5854</f>
        <v>0</v>
      </c>
      <c r="F5855" s="31" t="n">
        <f aca="false">'Scarico FP Delivery'!$Z5854</f>
        <v>0</v>
      </c>
      <c r="G5855" s="30" t="n">
        <f aca="false">'Scarico FP Delivery'!$AG5854</f>
        <v>0</v>
      </c>
      <c r="H5855" s="30" t="n">
        <f aca="false">'Scarico FP Delivery'!$U5854</f>
        <v>0</v>
      </c>
      <c r="I5855" s="32" t="n">
        <f aca="false">'Scarico FP Delivery'!$EW5854</f>
        <v>0</v>
      </c>
      <c r="J5855" s="33" t="n">
        <f aca="false">'Scarico FP Delivery'!$AJ5854</f>
        <v>0</v>
      </c>
      <c r="K5855" s="34" t="n">
        <f aca="false">'Scarico FP Delivery'!AV5854</f>
        <v>0</v>
      </c>
      <c r="L5855" s="51" t="n">
        <f aca="false">'Scarico FP Delivery'!AF5854</f>
        <v>0</v>
      </c>
      <c r="M5855" s="36" t="n">
        <f aca="false">'Scarico FP Delivery'!EL5854</f>
        <v>0</v>
      </c>
      <c r="N5855" s="37" t="e">
        <f aca="false">VLOOKUP($P5855,Formule!$O$2:$P$200,2,0)</f>
        <v>#N/A</v>
      </c>
      <c r="O5855" s="38" t="e">
        <f aca="false">VLOOKUP($P5855,Formule!$B$2:$C$202,2,0)</f>
        <v>#N/A</v>
      </c>
      <c r="P5855" s="39" t="n">
        <f aca="false">'Scarico FP Delivery'!$AC5854</f>
        <v>0</v>
      </c>
      <c r="Q5855" s="40" t="n">
        <f aca="false">'Scarico FP Delivery'!$AD5854</f>
        <v>0</v>
      </c>
      <c r="R5855" s="41" t="n">
        <f aca="false">'Scarico FP Delivery'!$DO5854</f>
        <v>0</v>
      </c>
      <c r="S5855" s="30" t="e">
        <f aca="false">VLOOKUP($R5855,Formule!$H$2:$I$250,2,0)</f>
        <v>#N/A</v>
      </c>
      <c r="T5855" s="42"/>
      <c r="U5855" s="43" t="e">
        <f aca="false">VLOOKUP($P5855,Formule!$E$2:$F$200,2,0)</f>
        <v>#N/A</v>
      </c>
      <c r="V5855" s="44" t="e">
        <f aca="false">U5855*(25/100)</f>
        <v>#N/A</v>
      </c>
      <c r="W5855" s="45" t="e">
        <f aca="false">U5855-V5855</f>
        <v>#N/A</v>
      </c>
      <c r="Y5855" s="14" t="s">
        <v>2257</v>
      </c>
    </row>
    <row r="5856" customFormat="false" ht="12.75" hidden="false" customHeight="false" outlineLevel="0" collapsed="false">
      <c r="A5856" s="28" t="n">
        <v>5854</v>
      </c>
      <c r="B5856" s="29"/>
      <c r="C5856" s="30"/>
      <c r="D5856" s="30" t="n">
        <f aca="false">'Scarico FP Delivery'!$CY5855</f>
        <v>0</v>
      </c>
      <c r="E5856" s="31" t="n">
        <f aca="false">'Scarico FP Delivery'!$AH5855</f>
        <v>0</v>
      </c>
      <c r="F5856" s="31" t="n">
        <f aca="false">'Scarico FP Delivery'!$Z5855</f>
        <v>0</v>
      </c>
      <c r="G5856" s="30" t="n">
        <f aca="false">'Scarico FP Delivery'!$AG5855</f>
        <v>0</v>
      </c>
      <c r="H5856" s="30" t="n">
        <f aca="false">'Scarico FP Delivery'!$U5855</f>
        <v>0</v>
      </c>
      <c r="I5856" s="32" t="n">
        <f aca="false">'Scarico FP Delivery'!$EW5855</f>
        <v>0</v>
      </c>
      <c r="J5856" s="33" t="n">
        <f aca="false">'Scarico FP Delivery'!$AJ5855</f>
        <v>0</v>
      </c>
      <c r="K5856" s="34" t="n">
        <f aca="false">'Scarico FP Delivery'!AV5855</f>
        <v>0</v>
      </c>
      <c r="L5856" s="51" t="n">
        <f aca="false">'Scarico FP Delivery'!AF5855</f>
        <v>0</v>
      </c>
      <c r="M5856" s="36" t="n">
        <f aca="false">'Scarico FP Delivery'!EL5855</f>
        <v>0</v>
      </c>
      <c r="N5856" s="37" t="e">
        <f aca="false">VLOOKUP($P5856,Formule!$O$2:$P$200,2,0)</f>
        <v>#N/A</v>
      </c>
      <c r="O5856" s="38" t="e">
        <f aca="false">VLOOKUP($P5856,Formule!$B$2:$C$202,2,0)</f>
        <v>#N/A</v>
      </c>
      <c r="P5856" s="39" t="n">
        <f aca="false">'Scarico FP Delivery'!$AC5855</f>
        <v>0</v>
      </c>
      <c r="Q5856" s="40" t="n">
        <f aca="false">'Scarico FP Delivery'!$AD5855</f>
        <v>0</v>
      </c>
      <c r="R5856" s="41" t="n">
        <f aca="false">'Scarico FP Delivery'!$DO5855</f>
        <v>0</v>
      </c>
      <c r="S5856" s="30" t="e">
        <f aca="false">VLOOKUP($R5856,Formule!$H$2:$I$250,2,0)</f>
        <v>#N/A</v>
      </c>
      <c r="T5856" s="42"/>
      <c r="U5856" s="43" t="e">
        <f aca="false">VLOOKUP($P5856,Formule!$E$2:$F$200,2,0)</f>
        <v>#N/A</v>
      </c>
      <c r="V5856" s="44" t="e">
        <f aca="false">U5856*(25/100)</f>
        <v>#N/A</v>
      </c>
      <c r="W5856" s="45" t="e">
        <f aca="false">U5856-V5856</f>
        <v>#N/A</v>
      </c>
      <c r="Y5856" s="14" t="s">
        <v>2257</v>
      </c>
    </row>
    <row r="5857" customFormat="false" ht="12.75" hidden="false" customHeight="false" outlineLevel="0" collapsed="false">
      <c r="A5857" s="46" t="n">
        <v>5855</v>
      </c>
      <c r="B5857" s="29"/>
      <c r="C5857" s="30"/>
      <c r="D5857" s="30" t="n">
        <f aca="false">'Scarico FP Delivery'!$CY5856</f>
        <v>0</v>
      </c>
      <c r="E5857" s="31" t="n">
        <f aca="false">'Scarico FP Delivery'!$AH5856</f>
        <v>0</v>
      </c>
      <c r="F5857" s="31" t="n">
        <f aca="false">'Scarico FP Delivery'!$Z5856</f>
        <v>0</v>
      </c>
      <c r="G5857" s="30" t="n">
        <f aca="false">'Scarico FP Delivery'!$AG5856</f>
        <v>0</v>
      </c>
      <c r="H5857" s="30" t="n">
        <f aca="false">'Scarico FP Delivery'!$U5856</f>
        <v>0</v>
      </c>
      <c r="I5857" s="32" t="n">
        <f aca="false">'Scarico FP Delivery'!$EW5856</f>
        <v>0</v>
      </c>
      <c r="J5857" s="33" t="n">
        <f aca="false">'Scarico FP Delivery'!$AJ5856</f>
        <v>0</v>
      </c>
      <c r="K5857" s="34" t="n">
        <f aca="false">'Scarico FP Delivery'!AV5856</f>
        <v>0</v>
      </c>
      <c r="L5857" s="51" t="n">
        <f aca="false">'Scarico FP Delivery'!AF5856</f>
        <v>0</v>
      </c>
      <c r="M5857" s="36" t="n">
        <f aca="false">'Scarico FP Delivery'!EL5856</f>
        <v>0</v>
      </c>
      <c r="N5857" s="37" t="e">
        <f aca="false">VLOOKUP($P5857,Formule!$O$2:$P$200,2,0)</f>
        <v>#N/A</v>
      </c>
      <c r="O5857" s="38" t="e">
        <f aca="false">VLOOKUP($P5857,Formule!$B$2:$C$202,2,0)</f>
        <v>#N/A</v>
      </c>
      <c r="P5857" s="39" t="n">
        <f aca="false">'Scarico FP Delivery'!$AC5856</f>
        <v>0</v>
      </c>
      <c r="Q5857" s="40" t="n">
        <f aca="false">'Scarico FP Delivery'!$AD5856</f>
        <v>0</v>
      </c>
      <c r="R5857" s="41" t="n">
        <f aca="false">'Scarico FP Delivery'!$DO5856</f>
        <v>0</v>
      </c>
      <c r="S5857" s="30" t="e">
        <f aca="false">VLOOKUP($R5857,Formule!$H$2:$I$250,2,0)</f>
        <v>#N/A</v>
      </c>
      <c r="T5857" s="42"/>
      <c r="U5857" s="43" t="e">
        <f aca="false">VLOOKUP($P5857,Formule!$E$2:$F$200,2,0)</f>
        <v>#N/A</v>
      </c>
      <c r="V5857" s="44" t="e">
        <f aca="false">U5857*(25/100)</f>
        <v>#N/A</v>
      </c>
      <c r="W5857" s="45" t="e">
        <f aca="false">U5857-V5857</f>
        <v>#N/A</v>
      </c>
      <c r="Y5857" s="14" t="s">
        <v>2257</v>
      </c>
    </row>
    <row r="5858" customFormat="false" ht="12.75" hidden="false" customHeight="false" outlineLevel="0" collapsed="false">
      <c r="A5858" s="46" t="n">
        <v>5856</v>
      </c>
      <c r="B5858" s="29"/>
      <c r="C5858" s="30"/>
      <c r="D5858" s="30" t="n">
        <f aca="false">'Scarico FP Delivery'!$CY5857</f>
        <v>0</v>
      </c>
      <c r="E5858" s="31" t="n">
        <f aca="false">'Scarico FP Delivery'!$AH5857</f>
        <v>0</v>
      </c>
      <c r="F5858" s="31" t="n">
        <f aca="false">'Scarico FP Delivery'!$Z5857</f>
        <v>0</v>
      </c>
      <c r="G5858" s="30" t="n">
        <f aca="false">'Scarico FP Delivery'!$AG5857</f>
        <v>0</v>
      </c>
      <c r="H5858" s="30" t="n">
        <f aca="false">'Scarico FP Delivery'!$U5857</f>
        <v>0</v>
      </c>
      <c r="I5858" s="32" t="n">
        <f aca="false">'Scarico FP Delivery'!$EW5857</f>
        <v>0</v>
      </c>
      <c r="J5858" s="33" t="n">
        <f aca="false">'Scarico FP Delivery'!$AJ5857</f>
        <v>0</v>
      </c>
      <c r="K5858" s="34" t="n">
        <f aca="false">'Scarico FP Delivery'!AV5857</f>
        <v>0</v>
      </c>
      <c r="L5858" s="51" t="n">
        <f aca="false">'Scarico FP Delivery'!AF5857</f>
        <v>0</v>
      </c>
      <c r="M5858" s="36" t="n">
        <f aca="false">'Scarico FP Delivery'!EL5857</f>
        <v>0</v>
      </c>
      <c r="N5858" s="37" t="e">
        <f aca="false">VLOOKUP($P5858,Formule!$O$2:$P$200,2,0)</f>
        <v>#N/A</v>
      </c>
      <c r="O5858" s="38" t="e">
        <f aca="false">VLOOKUP($P5858,Formule!$B$2:$C$202,2,0)</f>
        <v>#N/A</v>
      </c>
      <c r="P5858" s="39" t="n">
        <f aca="false">'Scarico FP Delivery'!$AC5857</f>
        <v>0</v>
      </c>
      <c r="Q5858" s="40" t="n">
        <f aca="false">'Scarico FP Delivery'!$AD5857</f>
        <v>0</v>
      </c>
      <c r="R5858" s="41" t="n">
        <f aca="false">'Scarico FP Delivery'!$DO5857</f>
        <v>0</v>
      </c>
      <c r="S5858" s="30" t="e">
        <f aca="false">VLOOKUP($R5858,Formule!$H$2:$I$250,2,0)</f>
        <v>#N/A</v>
      </c>
      <c r="T5858" s="42"/>
      <c r="U5858" s="43" t="e">
        <f aca="false">VLOOKUP($P5858,Formule!$E$2:$F$200,2,0)</f>
        <v>#N/A</v>
      </c>
      <c r="V5858" s="44" t="e">
        <f aca="false">U5858*(25/100)</f>
        <v>#N/A</v>
      </c>
      <c r="W5858" s="45" t="e">
        <f aca="false">U5858-V5858</f>
        <v>#N/A</v>
      </c>
      <c r="Y5858" s="14" t="s">
        <v>2257</v>
      </c>
    </row>
    <row r="5859" customFormat="false" ht="12.75" hidden="false" customHeight="false" outlineLevel="0" collapsed="false">
      <c r="A5859" s="28" t="n">
        <v>5857</v>
      </c>
      <c r="B5859" s="29"/>
      <c r="C5859" s="30"/>
      <c r="D5859" s="30" t="n">
        <f aca="false">'Scarico FP Delivery'!$CY5858</f>
        <v>0</v>
      </c>
      <c r="E5859" s="31" t="n">
        <f aca="false">'Scarico FP Delivery'!$AH5858</f>
        <v>0</v>
      </c>
      <c r="F5859" s="31" t="n">
        <f aca="false">'Scarico FP Delivery'!$Z5858</f>
        <v>0</v>
      </c>
      <c r="G5859" s="30" t="n">
        <f aca="false">'Scarico FP Delivery'!$AG5858</f>
        <v>0</v>
      </c>
      <c r="H5859" s="30" t="n">
        <f aca="false">'Scarico FP Delivery'!$U5858</f>
        <v>0</v>
      </c>
      <c r="I5859" s="32" t="n">
        <f aca="false">'Scarico FP Delivery'!$EW5858</f>
        <v>0</v>
      </c>
      <c r="J5859" s="33" t="n">
        <f aca="false">'Scarico FP Delivery'!$AJ5858</f>
        <v>0</v>
      </c>
      <c r="K5859" s="34" t="n">
        <f aca="false">'Scarico FP Delivery'!AV5858</f>
        <v>0</v>
      </c>
      <c r="L5859" s="51" t="n">
        <f aca="false">'Scarico FP Delivery'!AF5858</f>
        <v>0</v>
      </c>
      <c r="M5859" s="36" t="n">
        <f aca="false">'Scarico FP Delivery'!EL5858</f>
        <v>0</v>
      </c>
      <c r="N5859" s="37" t="e">
        <f aca="false">VLOOKUP($P5859,Formule!$O$2:$P$200,2,0)</f>
        <v>#N/A</v>
      </c>
      <c r="O5859" s="38" t="e">
        <f aca="false">VLOOKUP($P5859,Formule!$B$2:$C$202,2,0)</f>
        <v>#N/A</v>
      </c>
      <c r="P5859" s="39" t="n">
        <f aca="false">'Scarico FP Delivery'!$AC5858</f>
        <v>0</v>
      </c>
      <c r="Q5859" s="40" t="n">
        <f aca="false">'Scarico FP Delivery'!$AD5858</f>
        <v>0</v>
      </c>
      <c r="R5859" s="41" t="n">
        <f aca="false">'Scarico FP Delivery'!$DO5858</f>
        <v>0</v>
      </c>
      <c r="S5859" s="30" t="e">
        <f aca="false">VLOOKUP($R5859,Formule!$H$2:$I$250,2,0)</f>
        <v>#N/A</v>
      </c>
      <c r="T5859" s="42"/>
      <c r="U5859" s="43" t="e">
        <f aca="false">VLOOKUP($P5859,Formule!$E$2:$F$200,2,0)</f>
        <v>#N/A</v>
      </c>
      <c r="V5859" s="44" t="e">
        <f aca="false">U5859*(25/100)</f>
        <v>#N/A</v>
      </c>
      <c r="W5859" s="45" t="e">
        <f aca="false">U5859-V5859</f>
        <v>#N/A</v>
      </c>
      <c r="Y5859" s="14" t="s">
        <v>2257</v>
      </c>
    </row>
    <row r="5860" customFormat="false" ht="12.75" hidden="false" customHeight="false" outlineLevel="0" collapsed="false">
      <c r="A5860" s="46" t="n">
        <v>5858</v>
      </c>
      <c r="B5860" s="29"/>
      <c r="C5860" s="30"/>
      <c r="D5860" s="30" t="n">
        <f aca="false">'Scarico FP Delivery'!$CY5859</f>
        <v>0</v>
      </c>
      <c r="E5860" s="31" t="n">
        <f aca="false">'Scarico FP Delivery'!$AH5859</f>
        <v>0</v>
      </c>
      <c r="F5860" s="31" t="n">
        <f aca="false">'Scarico FP Delivery'!$Z5859</f>
        <v>0</v>
      </c>
      <c r="G5860" s="30" t="n">
        <f aca="false">'Scarico FP Delivery'!$AG5859</f>
        <v>0</v>
      </c>
      <c r="H5860" s="30" t="n">
        <f aca="false">'Scarico FP Delivery'!$U5859</f>
        <v>0</v>
      </c>
      <c r="I5860" s="32" t="n">
        <f aca="false">'Scarico FP Delivery'!$EW5859</f>
        <v>0</v>
      </c>
      <c r="J5860" s="33" t="n">
        <f aca="false">'Scarico FP Delivery'!$AJ5859</f>
        <v>0</v>
      </c>
      <c r="K5860" s="34" t="n">
        <f aca="false">'Scarico FP Delivery'!AV5859</f>
        <v>0</v>
      </c>
      <c r="L5860" s="51" t="n">
        <f aca="false">'Scarico FP Delivery'!AF5859</f>
        <v>0</v>
      </c>
      <c r="M5860" s="36" t="n">
        <f aca="false">'Scarico FP Delivery'!EL5859</f>
        <v>0</v>
      </c>
      <c r="N5860" s="37" t="e">
        <f aca="false">VLOOKUP($P5860,Formule!$O$2:$P$200,2,0)</f>
        <v>#N/A</v>
      </c>
      <c r="O5860" s="38" t="e">
        <f aca="false">VLOOKUP($P5860,Formule!$B$2:$C$202,2,0)</f>
        <v>#N/A</v>
      </c>
      <c r="P5860" s="39" t="n">
        <f aca="false">'Scarico FP Delivery'!$AC5859</f>
        <v>0</v>
      </c>
      <c r="Q5860" s="40" t="n">
        <f aca="false">'Scarico FP Delivery'!$AD5859</f>
        <v>0</v>
      </c>
      <c r="R5860" s="41" t="n">
        <f aca="false">'Scarico FP Delivery'!$DO5859</f>
        <v>0</v>
      </c>
      <c r="S5860" s="30" t="e">
        <f aca="false">VLOOKUP($R5860,Formule!$H$2:$I$250,2,0)</f>
        <v>#N/A</v>
      </c>
      <c r="T5860" s="42"/>
      <c r="U5860" s="43" t="e">
        <f aca="false">VLOOKUP($P5860,Formule!$E$2:$F$200,2,0)</f>
        <v>#N/A</v>
      </c>
      <c r="V5860" s="44" t="e">
        <f aca="false">U5860*(25/100)</f>
        <v>#N/A</v>
      </c>
      <c r="W5860" s="45" t="e">
        <f aca="false">U5860-V5860</f>
        <v>#N/A</v>
      </c>
      <c r="Y5860" s="14" t="s">
        <v>2257</v>
      </c>
    </row>
    <row r="5861" customFormat="false" ht="12.75" hidden="false" customHeight="false" outlineLevel="0" collapsed="false">
      <c r="A5861" s="46" t="n">
        <v>5859</v>
      </c>
      <c r="B5861" s="29"/>
      <c r="C5861" s="30"/>
      <c r="D5861" s="30" t="n">
        <f aca="false">'Scarico FP Delivery'!$CY5860</f>
        <v>0</v>
      </c>
      <c r="E5861" s="31" t="n">
        <f aca="false">'Scarico FP Delivery'!$AH5860</f>
        <v>0</v>
      </c>
      <c r="F5861" s="31" t="n">
        <f aca="false">'Scarico FP Delivery'!$Z5860</f>
        <v>0</v>
      </c>
      <c r="G5861" s="30" t="n">
        <f aca="false">'Scarico FP Delivery'!$AG5860</f>
        <v>0</v>
      </c>
      <c r="H5861" s="30" t="n">
        <f aca="false">'Scarico FP Delivery'!$U5860</f>
        <v>0</v>
      </c>
      <c r="I5861" s="32" t="n">
        <f aca="false">'Scarico FP Delivery'!$EW5860</f>
        <v>0</v>
      </c>
      <c r="J5861" s="33" t="n">
        <f aca="false">'Scarico FP Delivery'!$AJ5860</f>
        <v>0</v>
      </c>
      <c r="K5861" s="34" t="n">
        <f aca="false">'Scarico FP Delivery'!AV5860</f>
        <v>0</v>
      </c>
      <c r="L5861" s="51" t="n">
        <f aca="false">'Scarico FP Delivery'!AF5860</f>
        <v>0</v>
      </c>
      <c r="M5861" s="36" t="n">
        <f aca="false">'Scarico FP Delivery'!EL5860</f>
        <v>0</v>
      </c>
      <c r="N5861" s="37" t="e">
        <f aca="false">VLOOKUP($P5861,Formule!$O$2:$P$200,2,0)</f>
        <v>#N/A</v>
      </c>
      <c r="O5861" s="38" t="e">
        <f aca="false">VLOOKUP($P5861,Formule!$B$2:$C$202,2,0)</f>
        <v>#N/A</v>
      </c>
      <c r="P5861" s="39" t="n">
        <f aca="false">'Scarico FP Delivery'!$AC5860</f>
        <v>0</v>
      </c>
      <c r="Q5861" s="40" t="n">
        <f aca="false">'Scarico FP Delivery'!$AD5860</f>
        <v>0</v>
      </c>
      <c r="R5861" s="41" t="n">
        <f aca="false">'Scarico FP Delivery'!$DO5860</f>
        <v>0</v>
      </c>
      <c r="S5861" s="30" t="e">
        <f aca="false">VLOOKUP($R5861,Formule!$H$2:$I$250,2,0)</f>
        <v>#N/A</v>
      </c>
      <c r="T5861" s="42"/>
      <c r="U5861" s="43" t="e">
        <f aca="false">VLOOKUP($P5861,Formule!$E$2:$F$200,2,0)</f>
        <v>#N/A</v>
      </c>
      <c r="V5861" s="44" t="e">
        <f aca="false">U5861*(25/100)</f>
        <v>#N/A</v>
      </c>
      <c r="W5861" s="45" t="e">
        <f aca="false">U5861-V5861</f>
        <v>#N/A</v>
      </c>
      <c r="Y5861" s="14" t="s">
        <v>2257</v>
      </c>
    </row>
    <row r="5862" customFormat="false" ht="12.75" hidden="false" customHeight="false" outlineLevel="0" collapsed="false">
      <c r="A5862" s="28" t="n">
        <v>5860</v>
      </c>
      <c r="B5862" s="29"/>
      <c r="C5862" s="30"/>
      <c r="D5862" s="30" t="n">
        <f aca="false">'Scarico FP Delivery'!$CY5861</f>
        <v>0</v>
      </c>
      <c r="E5862" s="31" t="n">
        <f aca="false">'Scarico FP Delivery'!$AH5861</f>
        <v>0</v>
      </c>
      <c r="F5862" s="31" t="n">
        <f aca="false">'Scarico FP Delivery'!$Z5861</f>
        <v>0</v>
      </c>
      <c r="G5862" s="30" t="n">
        <f aca="false">'Scarico FP Delivery'!$AG5861</f>
        <v>0</v>
      </c>
      <c r="H5862" s="30" t="n">
        <f aca="false">'Scarico FP Delivery'!$U5861</f>
        <v>0</v>
      </c>
      <c r="I5862" s="32" t="n">
        <f aca="false">'Scarico FP Delivery'!$EW5861</f>
        <v>0</v>
      </c>
      <c r="J5862" s="33" t="n">
        <f aca="false">'Scarico FP Delivery'!$AJ5861</f>
        <v>0</v>
      </c>
      <c r="K5862" s="34" t="n">
        <f aca="false">'Scarico FP Delivery'!AV5861</f>
        <v>0</v>
      </c>
      <c r="L5862" s="51" t="n">
        <f aca="false">'Scarico FP Delivery'!AF5861</f>
        <v>0</v>
      </c>
      <c r="M5862" s="36" t="n">
        <f aca="false">'Scarico FP Delivery'!EL5861</f>
        <v>0</v>
      </c>
      <c r="N5862" s="37" t="e">
        <f aca="false">VLOOKUP($P5862,Formule!$O$2:$P$200,2,0)</f>
        <v>#N/A</v>
      </c>
      <c r="O5862" s="38" t="e">
        <f aca="false">VLOOKUP($P5862,Formule!$B$2:$C$202,2,0)</f>
        <v>#N/A</v>
      </c>
      <c r="P5862" s="39" t="n">
        <f aca="false">'Scarico FP Delivery'!$AC5861</f>
        <v>0</v>
      </c>
      <c r="Q5862" s="40" t="n">
        <f aca="false">'Scarico FP Delivery'!$AD5861</f>
        <v>0</v>
      </c>
      <c r="R5862" s="41" t="n">
        <f aca="false">'Scarico FP Delivery'!$DO5861</f>
        <v>0</v>
      </c>
      <c r="S5862" s="30" t="e">
        <f aca="false">VLOOKUP($R5862,Formule!$H$2:$I$250,2,0)</f>
        <v>#N/A</v>
      </c>
      <c r="T5862" s="42"/>
      <c r="U5862" s="43" t="e">
        <f aca="false">VLOOKUP($P5862,Formule!$E$2:$F$200,2,0)</f>
        <v>#N/A</v>
      </c>
      <c r="V5862" s="44" t="e">
        <f aca="false">U5862*(25/100)</f>
        <v>#N/A</v>
      </c>
      <c r="W5862" s="45" t="e">
        <f aca="false">U5862-V5862</f>
        <v>#N/A</v>
      </c>
      <c r="Y5862" s="14" t="s">
        <v>2257</v>
      </c>
    </row>
    <row r="5863" customFormat="false" ht="12.75" hidden="false" customHeight="false" outlineLevel="0" collapsed="false">
      <c r="A5863" s="46" t="n">
        <v>5861</v>
      </c>
      <c r="B5863" s="29"/>
      <c r="C5863" s="30"/>
      <c r="D5863" s="30" t="n">
        <f aca="false">'Scarico FP Delivery'!$CY5862</f>
        <v>0</v>
      </c>
      <c r="E5863" s="31" t="n">
        <f aca="false">'Scarico FP Delivery'!$AH5862</f>
        <v>0</v>
      </c>
      <c r="F5863" s="31" t="n">
        <f aca="false">'Scarico FP Delivery'!$Z5862</f>
        <v>0</v>
      </c>
      <c r="G5863" s="30" t="n">
        <f aca="false">'Scarico FP Delivery'!$AG5862</f>
        <v>0</v>
      </c>
      <c r="H5863" s="30" t="n">
        <f aca="false">'Scarico FP Delivery'!$U5862</f>
        <v>0</v>
      </c>
      <c r="I5863" s="32" t="n">
        <f aca="false">'Scarico FP Delivery'!$EW5862</f>
        <v>0</v>
      </c>
      <c r="J5863" s="33" t="n">
        <f aca="false">'Scarico FP Delivery'!$AJ5862</f>
        <v>0</v>
      </c>
      <c r="K5863" s="34" t="n">
        <f aca="false">'Scarico FP Delivery'!AV5862</f>
        <v>0</v>
      </c>
      <c r="L5863" s="51" t="n">
        <f aca="false">'Scarico FP Delivery'!AF5862</f>
        <v>0</v>
      </c>
      <c r="M5863" s="36" t="n">
        <f aca="false">'Scarico FP Delivery'!EL5862</f>
        <v>0</v>
      </c>
      <c r="N5863" s="37" t="e">
        <f aca="false">VLOOKUP($P5863,Formule!$O$2:$P$200,2,0)</f>
        <v>#N/A</v>
      </c>
      <c r="O5863" s="38" t="e">
        <f aca="false">VLOOKUP($P5863,Formule!$B$2:$C$202,2,0)</f>
        <v>#N/A</v>
      </c>
      <c r="P5863" s="39" t="n">
        <f aca="false">'Scarico FP Delivery'!$AC5862</f>
        <v>0</v>
      </c>
      <c r="Q5863" s="40" t="n">
        <f aca="false">'Scarico FP Delivery'!$AD5862</f>
        <v>0</v>
      </c>
      <c r="R5863" s="41" t="n">
        <f aca="false">'Scarico FP Delivery'!$DO5862</f>
        <v>0</v>
      </c>
      <c r="S5863" s="30" t="e">
        <f aca="false">VLOOKUP($R5863,Formule!$H$2:$I$250,2,0)</f>
        <v>#N/A</v>
      </c>
      <c r="T5863" s="42"/>
      <c r="U5863" s="43" t="e">
        <f aca="false">VLOOKUP($P5863,Formule!$E$2:$F$200,2,0)</f>
        <v>#N/A</v>
      </c>
      <c r="V5863" s="44" t="e">
        <f aca="false">U5863*(25/100)</f>
        <v>#N/A</v>
      </c>
      <c r="W5863" s="45" t="e">
        <f aca="false">U5863-V5863</f>
        <v>#N/A</v>
      </c>
      <c r="Y5863" s="14" t="s">
        <v>2257</v>
      </c>
    </row>
    <row r="5864" customFormat="false" ht="12.75" hidden="false" customHeight="false" outlineLevel="0" collapsed="false">
      <c r="A5864" s="46" t="n">
        <v>5862</v>
      </c>
      <c r="B5864" s="29"/>
      <c r="C5864" s="30"/>
      <c r="D5864" s="30" t="n">
        <f aca="false">'Scarico FP Delivery'!$CY5863</f>
        <v>0</v>
      </c>
      <c r="E5864" s="31" t="n">
        <f aca="false">'Scarico FP Delivery'!$AH5863</f>
        <v>0</v>
      </c>
      <c r="F5864" s="31" t="n">
        <f aca="false">'Scarico FP Delivery'!$Z5863</f>
        <v>0</v>
      </c>
      <c r="G5864" s="30" t="n">
        <f aca="false">'Scarico FP Delivery'!$AG5863</f>
        <v>0</v>
      </c>
      <c r="H5864" s="30" t="n">
        <f aca="false">'Scarico FP Delivery'!$U5863</f>
        <v>0</v>
      </c>
      <c r="I5864" s="32" t="n">
        <f aca="false">'Scarico FP Delivery'!$EW5863</f>
        <v>0</v>
      </c>
      <c r="J5864" s="33" t="n">
        <f aca="false">'Scarico FP Delivery'!$AJ5863</f>
        <v>0</v>
      </c>
      <c r="K5864" s="34" t="n">
        <f aca="false">'Scarico FP Delivery'!AV5863</f>
        <v>0</v>
      </c>
      <c r="L5864" s="51" t="n">
        <f aca="false">'Scarico FP Delivery'!AF5863</f>
        <v>0</v>
      </c>
      <c r="M5864" s="36" t="n">
        <f aca="false">'Scarico FP Delivery'!EL5863</f>
        <v>0</v>
      </c>
      <c r="N5864" s="37" t="e">
        <f aca="false">VLOOKUP($P5864,Formule!$O$2:$P$200,2,0)</f>
        <v>#N/A</v>
      </c>
      <c r="O5864" s="38" t="e">
        <f aca="false">VLOOKUP($P5864,Formule!$B$2:$C$202,2,0)</f>
        <v>#N/A</v>
      </c>
      <c r="P5864" s="39" t="n">
        <f aca="false">'Scarico FP Delivery'!$AC5863</f>
        <v>0</v>
      </c>
      <c r="Q5864" s="40" t="n">
        <f aca="false">'Scarico FP Delivery'!$AD5863</f>
        <v>0</v>
      </c>
      <c r="R5864" s="41" t="n">
        <f aca="false">'Scarico FP Delivery'!$DO5863</f>
        <v>0</v>
      </c>
      <c r="S5864" s="30" t="e">
        <f aca="false">VLOOKUP($R5864,Formule!$H$2:$I$250,2,0)</f>
        <v>#N/A</v>
      </c>
      <c r="T5864" s="42"/>
      <c r="U5864" s="43" t="e">
        <f aca="false">VLOOKUP($P5864,Formule!$E$2:$F$200,2,0)</f>
        <v>#N/A</v>
      </c>
      <c r="V5864" s="44" t="e">
        <f aca="false">U5864*(25/100)</f>
        <v>#N/A</v>
      </c>
      <c r="W5864" s="45" t="e">
        <f aca="false">U5864-V5864</f>
        <v>#N/A</v>
      </c>
      <c r="Y5864" s="14" t="s">
        <v>2257</v>
      </c>
    </row>
    <row r="5865" customFormat="false" ht="12.75" hidden="false" customHeight="false" outlineLevel="0" collapsed="false">
      <c r="A5865" s="28" t="n">
        <v>5863</v>
      </c>
      <c r="B5865" s="29"/>
      <c r="C5865" s="30"/>
      <c r="D5865" s="30" t="n">
        <f aca="false">'Scarico FP Delivery'!$CY5864</f>
        <v>0</v>
      </c>
      <c r="E5865" s="31" t="n">
        <f aca="false">'Scarico FP Delivery'!$AH5864</f>
        <v>0</v>
      </c>
      <c r="F5865" s="31" t="n">
        <f aca="false">'Scarico FP Delivery'!$Z5864</f>
        <v>0</v>
      </c>
      <c r="G5865" s="30" t="n">
        <f aca="false">'Scarico FP Delivery'!$AG5864</f>
        <v>0</v>
      </c>
      <c r="H5865" s="30" t="n">
        <f aca="false">'Scarico FP Delivery'!$U5864</f>
        <v>0</v>
      </c>
      <c r="I5865" s="32" t="n">
        <f aca="false">'Scarico FP Delivery'!$EW5864</f>
        <v>0</v>
      </c>
      <c r="J5865" s="33" t="n">
        <f aca="false">'Scarico FP Delivery'!$AJ5864</f>
        <v>0</v>
      </c>
      <c r="K5865" s="34" t="n">
        <f aca="false">'Scarico FP Delivery'!AV5864</f>
        <v>0</v>
      </c>
      <c r="L5865" s="51" t="n">
        <f aca="false">'Scarico FP Delivery'!AF5864</f>
        <v>0</v>
      </c>
      <c r="M5865" s="36" t="n">
        <f aca="false">'Scarico FP Delivery'!EL5864</f>
        <v>0</v>
      </c>
      <c r="N5865" s="37" t="e">
        <f aca="false">VLOOKUP($P5865,Formule!$O$2:$P$200,2,0)</f>
        <v>#N/A</v>
      </c>
      <c r="O5865" s="38" t="e">
        <f aca="false">VLOOKUP($P5865,Formule!$B$2:$C$202,2,0)</f>
        <v>#N/A</v>
      </c>
      <c r="P5865" s="39" t="n">
        <f aca="false">'Scarico FP Delivery'!$AC5864</f>
        <v>0</v>
      </c>
      <c r="Q5865" s="40" t="n">
        <f aca="false">'Scarico FP Delivery'!$AD5864</f>
        <v>0</v>
      </c>
      <c r="R5865" s="41" t="n">
        <f aca="false">'Scarico FP Delivery'!$DO5864</f>
        <v>0</v>
      </c>
      <c r="S5865" s="30" t="e">
        <f aca="false">VLOOKUP($R5865,Formule!$H$2:$I$250,2,0)</f>
        <v>#N/A</v>
      </c>
      <c r="T5865" s="42"/>
      <c r="U5865" s="43" t="e">
        <f aca="false">VLOOKUP($P5865,Formule!$E$2:$F$200,2,0)</f>
        <v>#N/A</v>
      </c>
      <c r="V5865" s="44" t="e">
        <f aca="false">U5865*(25/100)</f>
        <v>#N/A</v>
      </c>
      <c r="W5865" s="45" t="e">
        <f aca="false">U5865-V5865</f>
        <v>#N/A</v>
      </c>
      <c r="Y5865" s="14" t="s">
        <v>2257</v>
      </c>
    </row>
    <row r="5866" customFormat="false" ht="12.75" hidden="false" customHeight="false" outlineLevel="0" collapsed="false">
      <c r="A5866" s="46" t="n">
        <v>5864</v>
      </c>
      <c r="B5866" s="29"/>
      <c r="C5866" s="30"/>
      <c r="D5866" s="30" t="n">
        <f aca="false">'Scarico FP Delivery'!$CY5865</f>
        <v>0</v>
      </c>
      <c r="E5866" s="31" t="n">
        <f aca="false">'Scarico FP Delivery'!$AH5865</f>
        <v>0</v>
      </c>
      <c r="F5866" s="31" t="n">
        <f aca="false">'Scarico FP Delivery'!$Z5865</f>
        <v>0</v>
      </c>
      <c r="G5866" s="30" t="n">
        <f aca="false">'Scarico FP Delivery'!$AG5865</f>
        <v>0</v>
      </c>
      <c r="H5866" s="30" t="n">
        <f aca="false">'Scarico FP Delivery'!$U5865</f>
        <v>0</v>
      </c>
      <c r="I5866" s="32" t="n">
        <f aca="false">'Scarico FP Delivery'!$EW5865</f>
        <v>0</v>
      </c>
      <c r="J5866" s="33" t="n">
        <f aca="false">'Scarico FP Delivery'!$AJ5865</f>
        <v>0</v>
      </c>
      <c r="K5866" s="34" t="n">
        <f aca="false">'Scarico FP Delivery'!AV5865</f>
        <v>0</v>
      </c>
      <c r="L5866" s="51" t="n">
        <f aca="false">'Scarico FP Delivery'!AF5865</f>
        <v>0</v>
      </c>
      <c r="M5866" s="36" t="n">
        <f aca="false">'Scarico FP Delivery'!EL5865</f>
        <v>0</v>
      </c>
      <c r="N5866" s="37" t="e">
        <f aca="false">VLOOKUP($P5866,Formule!$O$2:$P$200,2,0)</f>
        <v>#N/A</v>
      </c>
      <c r="O5866" s="38" t="e">
        <f aca="false">VLOOKUP($P5866,Formule!$B$2:$C$202,2,0)</f>
        <v>#N/A</v>
      </c>
      <c r="P5866" s="39" t="n">
        <f aca="false">'Scarico FP Delivery'!$AC5865</f>
        <v>0</v>
      </c>
      <c r="Q5866" s="40" t="n">
        <f aca="false">'Scarico FP Delivery'!$AD5865</f>
        <v>0</v>
      </c>
      <c r="R5866" s="41" t="n">
        <f aca="false">'Scarico FP Delivery'!$DO5865</f>
        <v>0</v>
      </c>
      <c r="S5866" s="30" t="e">
        <f aca="false">VLOOKUP($R5866,Formule!$H$2:$I$250,2,0)</f>
        <v>#N/A</v>
      </c>
      <c r="T5866" s="42"/>
      <c r="U5866" s="43" t="e">
        <f aca="false">VLOOKUP($P5866,Formule!$E$2:$F$200,2,0)</f>
        <v>#N/A</v>
      </c>
      <c r="V5866" s="44" t="e">
        <f aca="false">U5866*(25/100)</f>
        <v>#N/A</v>
      </c>
      <c r="W5866" s="45" t="e">
        <f aca="false">U5866-V5866</f>
        <v>#N/A</v>
      </c>
      <c r="Y5866" s="14" t="s">
        <v>2257</v>
      </c>
    </row>
    <row r="5867" customFormat="false" ht="12.75" hidden="false" customHeight="false" outlineLevel="0" collapsed="false">
      <c r="A5867" s="46" t="n">
        <v>5865</v>
      </c>
      <c r="B5867" s="29"/>
      <c r="C5867" s="30"/>
      <c r="D5867" s="30" t="n">
        <f aca="false">'Scarico FP Delivery'!$CY5866</f>
        <v>0</v>
      </c>
      <c r="E5867" s="31" t="n">
        <f aca="false">'Scarico FP Delivery'!$AH5866</f>
        <v>0</v>
      </c>
      <c r="F5867" s="31" t="n">
        <f aca="false">'Scarico FP Delivery'!$Z5866</f>
        <v>0</v>
      </c>
      <c r="G5867" s="30" t="n">
        <f aca="false">'Scarico FP Delivery'!$AG5866</f>
        <v>0</v>
      </c>
      <c r="H5867" s="30" t="n">
        <f aca="false">'Scarico FP Delivery'!$U5866</f>
        <v>0</v>
      </c>
      <c r="I5867" s="32" t="n">
        <f aca="false">'Scarico FP Delivery'!$EW5866</f>
        <v>0</v>
      </c>
      <c r="J5867" s="33" t="n">
        <f aca="false">'Scarico FP Delivery'!$AJ5866</f>
        <v>0</v>
      </c>
      <c r="K5867" s="34" t="n">
        <f aca="false">'Scarico FP Delivery'!AV5866</f>
        <v>0</v>
      </c>
      <c r="L5867" s="51" t="n">
        <f aca="false">'Scarico FP Delivery'!AF5866</f>
        <v>0</v>
      </c>
      <c r="M5867" s="36" t="n">
        <f aca="false">'Scarico FP Delivery'!EL5866</f>
        <v>0</v>
      </c>
      <c r="N5867" s="37" t="e">
        <f aca="false">VLOOKUP($P5867,Formule!$O$2:$P$200,2,0)</f>
        <v>#N/A</v>
      </c>
      <c r="O5867" s="38" t="e">
        <f aca="false">VLOOKUP($P5867,Formule!$B$2:$C$202,2,0)</f>
        <v>#N/A</v>
      </c>
      <c r="P5867" s="39" t="n">
        <f aca="false">'Scarico FP Delivery'!$AC5866</f>
        <v>0</v>
      </c>
      <c r="Q5867" s="40" t="n">
        <f aca="false">'Scarico FP Delivery'!$AD5866</f>
        <v>0</v>
      </c>
      <c r="R5867" s="41" t="n">
        <f aca="false">'Scarico FP Delivery'!$DO5866</f>
        <v>0</v>
      </c>
      <c r="S5867" s="30" t="e">
        <f aca="false">VLOOKUP($R5867,Formule!$H$2:$I$250,2,0)</f>
        <v>#N/A</v>
      </c>
      <c r="T5867" s="42"/>
      <c r="U5867" s="43" t="e">
        <f aca="false">VLOOKUP($P5867,Formule!$E$2:$F$200,2,0)</f>
        <v>#N/A</v>
      </c>
      <c r="V5867" s="44" t="e">
        <f aca="false">U5867*(25/100)</f>
        <v>#N/A</v>
      </c>
      <c r="W5867" s="45" t="e">
        <f aca="false">U5867-V5867</f>
        <v>#N/A</v>
      </c>
      <c r="Y5867" s="14" t="s">
        <v>2257</v>
      </c>
    </row>
    <row r="5868" customFormat="false" ht="12.75" hidden="false" customHeight="false" outlineLevel="0" collapsed="false">
      <c r="A5868" s="28" t="n">
        <v>5866</v>
      </c>
      <c r="B5868" s="29"/>
      <c r="C5868" s="30"/>
      <c r="D5868" s="30" t="n">
        <f aca="false">'Scarico FP Delivery'!$CY5867</f>
        <v>0</v>
      </c>
      <c r="E5868" s="31" t="n">
        <f aca="false">'Scarico FP Delivery'!$AH5867</f>
        <v>0</v>
      </c>
      <c r="F5868" s="31" t="n">
        <f aca="false">'Scarico FP Delivery'!$Z5867</f>
        <v>0</v>
      </c>
      <c r="G5868" s="30" t="n">
        <f aca="false">'Scarico FP Delivery'!$AG5867</f>
        <v>0</v>
      </c>
      <c r="H5868" s="30" t="n">
        <f aca="false">'Scarico FP Delivery'!$U5867</f>
        <v>0</v>
      </c>
      <c r="I5868" s="32" t="n">
        <f aca="false">'Scarico FP Delivery'!$EW5867</f>
        <v>0</v>
      </c>
      <c r="J5868" s="33" t="n">
        <f aca="false">'Scarico FP Delivery'!$AJ5867</f>
        <v>0</v>
      </c>
      <c r="K5868" s="34" t="n">
        <f aca="false">'Scarico FP Delivery'!AV5867</f>
        <v>0</v>
      </c>
      <c r="L5868" s="51" t="n">
        <f aca="false">'Scarico FP Delivery'!AF5867</f>
        <v>0</v>
      </c>
      <c r="M5868" s="36" t="n">
        <f aca="false">'Scarico FP Delivery'!EL5867</f>
        <v>0</v>
      </c>
      <c r="N5868" s="37" t="e">
        <f aca="false">VLOOKUP($P5868,Formule!$O$2:$P$200,2,0)</f>
        <v>#N/A</v>
      </c>
      <c r="O5868" s="38" t="e">
        <f aca="false">VLOOKUP($P5868,Formule!$B$2:$C$202,2,0)</f>
        <v>#N/A</v>
      </c>
      <c r="P5868" s="39" t="n">
        <f aca="false">'Scarico FP Delivery'!$AC5867</f>
        <v>0</v>
      </c>
      <c r="Q5868" s="40" t="n">
        <f aca="false">'Scarico FP Delivery'!$AD5867</f>
        <v>0</v>
      </c>
      <c r="R5868" s="41" t="n">
        <f aca="false">'Scarico FP Delivery'!$DO5867</f>
        <v>0</v>
      </c>
      <c r="S5868" s="30" t="e">
        <f aca="false">VLOOKUP($R5868,Formule!$H$2:$I$250,2,0)</f>
        <v>#N/A</v>
      </c>
      <c r="T5868" s="42"/>
      <c r="U5868" s="43" t="e">
        <f aca="false">VLOOKUP($P5868,Formule!$E$2:$F$200,2,0)</f>
        <v>#N/A</v>
      </c>
      <c r="V5868" s="44" t="e">
        <f aca="false">U5868*(25/100)</f>
        <v>#N/A</v>
      </c>
      <c r="W5868" s="45" t="e">
        <f aca="false">U5868-V5868</f>
        <v>#N/A</v>
      </c>
      <c r="Y5868" s="14" t="s">
        <v>2257</v>
      </c>
    </row>
    <row r="5869" customFormat="false" ht="12.75" hidden="false" customHeight="false" outlineLevel="0" collapsed="false">
      <c r="A5869" s="46" t="n">
        <v>5867</v>
      </c>
      <c r="B5869" s="29"/>
      <c r="C5869" s="30"/>
      <c r="D5869" s="30" t="n">
        <f aca="false">'Scarico FP Delivery'!$CY5868</f>
        <v>0</v>
      </c>
      <c r="E5869" s="31" t="n">
        <f aca="false">'Scarico FP Delivery'!$AH5868</f>
        <v>0</v>
      </c>
      <c r="F5869" s="31" t="n">
        <f aca="false">'Scarico FP Delivery'!$Z5868</f>
        <v>0</v>
      </c>
      <c r="G5869" s="30" t="n">
        <f aca="false">'Scarico FP Delivery'!$AG5868</f>
        <v>0</v>
      </c>
      <c r="H5869" s="30" t="n">
        <f aca="false">'Scarico FP Delivery'!$U5868</f>
        <v>0</v>
      </c>
      <c r="I5869" s="32" t="n">
        <f aca="false">'Scarico FP Delivery'!$EW5868</f>
        <v>0</v>
      </c>
      <c r="J5869" s="33" t="n">
        <f aca="false">'Scarico FP Delivery'!$AJ5868</f>
        <v>0</v>
      </c>
      <c r="K5869" s="34" t="n">
        <f aca="false">'Scarico FP Delivery'!AV5868</f>
        <v>0</v>
      </c>
      <c r="L5869" s="51" t="n">
        <f aca="false">'Scarico FP Delivery'!AF5868</f>
        <v>0</v>
      </c>
      <c r="M5869" s="36" t="n">
        <f aca="false">'Scarico FP Delivery'!EL5868</f>
        <v>0</v>
      </c>
      <c r="N5869" s="37" t="e">
        <f aca="false">VLOOKUP($P5869,Formule!$O$2:$P$200,2,0)</f>
        <v>#N/A</v>
      </c>
      <c r="O5869" s="38" t="e">
        <f aca="false">VLOOKUP($P5869,Formule!$B$2:$C$202,2,0)</f>
        <v>#N/A</v>
      </c>
      <c r="P5869" s="39" t="n">
        <f aca="false">'Scarico FP Delivery'!$AC5868</f>
        <v>0</v>
      </c>
      <c r="Q5869" s="40" t="n">
        <f aca="false">'Scarico FP Delivery'!$AD5868</f>
        <v>0</v>
      </c>
      <c r="R5869" s="41" t="n">
        <f aca="false">'Scarico FP Delivery'!$DO5868</f>
        <v>0</v>
      </c>
      <c r="S5869" s="30" t="e">
        <f aca="false">VLOOKUP($R5869,Formule!$H$2:$I$250,2,0)</f>
        <v>#N/A</v>
      </c>
      <c r="T5869" s="42"/>
      <c r="U5869" s="43" t="e">
        <f aca="false">VLOOKUP($P5869,Formule!$E$2:$F$200,2,0)</f>
        <v>#N/A</v>
      </c>
      <c r="V5869" s="44" t="e">
        <f aca="false">U5869*(25/100)</f>
        <v>#N/A</v>
      </c>
      <c r="W5869" s="45" t="e">
        <f aca="false">U5869-V5869</f>
        <v>#N/A</v>
      </c>
      <c r="Y5869" s="14" t="s">
        <v>2257</v>
      </c>
    </row>
    <row r="5870" customFormat="false" ht="12.75" hidden="false" customHeight="false" outlineLevel="0" collapsed="false">
      <c r="A5870" s="46" t="n">
        <v>5868</v>
      </c>
      <c r="B5870" s="29"/>
      <c r="C5870" s="30"/>
      <c r="D5870" s="30" t="n">
        <f aca="false">'Scarico FP Delivery'!$CY5869</f>
        <v>0</v>
      </c>
      <c r="E5870" s="31" t="n">
        <f aca="false">'Scarico FP Delivery'!$AH5869</f>
        <v>0</v>
      </c>
      <c r="F5870" s="31" t="n">
        <f aca="false">'Scarico FP Delivery'!$Z5869</f>
        <v>0</v>
      </c>
      <c r="G5870" s="30" t="n">
        <f aca="false">'Scarico FP Delivery'!$AG5869</f>
        <v>0</v>
      </c>
      <c r="H5870" s="30" t="n">
        <f aca="false">'Scarico FP Delivery'!$U5869</f>
        <v>0</v>
      </c>
      <c r="I5870" s="32" t="n">
        <f aca="false">'Scarico FP Delivery'!$EW5869</f>
        <v>0</v>
      </c>
      <c r="J5870" s="33" t="n">
        <f aca="false">'Scarico FP Delivery'!$AJ5869</f>
        <v>0</v>
      </c>
      <c r="K5870" s="34" t="n">
        <f aca="false">'Scarico FP Delivery'!AV5869</f>
        <v>0</v>
      </c>
      <c r="L5870" s="51" t="n">
        <f aca="false">'Scarico FP Delivery'!AF5869</f>
        <v>0</v>
      </c>
      <c r="M5870" s="36" t="n">
        <f aca="false">'Scarico FP Delivery'!EL5869</f>
        <v>0</v>
      </c>
      <c r="N5870" s="37" t="e">
        <f aca="false">VLOOKUP($P5870,Formule!$O$2:$P$200,2,0)</f>
        <v>#N/A</v>
      </c>
      <c r="O5870" s="38" t="e">
        <f aca="false">VLOOKUP($P5870,Formule!$B$2:$C$202,2,0)</f>
        <v>#N/A</v>
      </c>
      <c r="P5870" s="39" t="n">
        <f aca="false">'Scarico FP Delivery'!$AC5869</f>
        <v>0</v>
      </c>
      <c r="Q5870" s="40" t="n">
        <f aca="false">'Scarico FP Delivery'!$AD5869</f>
        <v>0</v>
      </c>
      <c r="R5870" s="41" t="n">
        <f aca="false">'Scarico FP Delivery'!$DO5869</f>
        <v>0</v>
      </c>
      <c r="S5870" s="30" t="e">
        <f aca="false">VLOOKUP($R5870,Formule!$H$2:$I$250,2,0)</f>
        <v>#N/A</v>
      </c>
      <c r="T5870" s="42"/>
      <c r="U5870" s="43" t="e">
        <f aca="false">VLOOKUP($P5870,Formule!$E$2:$F$200,2,0)</f>
        <v>#N/A</v>
      </c>
      <c r="V5870" s="44" t="e">
        <f aca="false">U5870*(25/100)</f>
        <v>#N/A</v>
      </c>
      <c r="W5870" s="45" t="e">
        <f aca="false">U5870-V5870</f>
        <v>#N/A</v>
      </c>
      <c r="Y5870" s="14" t="s">
        <v>2257</v>
      </c>
    </row>
    <row r="5871" customFormat="false" ht="12.75" hidden="false" customHeight="false" outlineLevel="0" collapsed="false">
      <c r="A5871" s="28" t="n">
        <v>5869</v>
      </c>
      <c r="B5871" s="29"/>
      <c r="C5871" s="30"/>
      <c r="D5871" s="30" t="n">
        <f aca="false">'Scarico FP Delivery'!$CY5870</f>
        <v>0</v>
      </c>
      <c r="E5871" s="31" t="n">
        <f aca="false">'Scarico FP Delivery'!$AH5870</f>
        <v>0</v>
      </c>
      <c r="F5871" s="31" t="n">
        <f aca="false">'Scarico FP Delivery'!$Z5870</f>
        <v>0</v>
      </c>
      <c r="G5871" s="30" t="n">
        <f aca="false">'Scarico FP Delivery'!$AG5870</f>
        <v>0</v>
      </c>
      <c r="H5871" s="30" t="n">
        <f aca="false">'Scarico FP Delivery'!$U5870</f>
        <v>0</v>
      </c>
      <c r="I5871" s="32" t="n">
        <f aca="false">'Scarico FP Delivery'!$EW5870</f>
        <v>0</v>
      </c>
      <c r="J5871" s="33" t="n">
        <f aca="false">'Scarico FP Delivery'!$AJ5870</f>
        <v>0</v>
      </c>
      <c r="K5871" s="34" t="n">
        <f aca="false">'Scarico FP Delivery'!AV5870</f>
        <v>0</v>
      </c>
      <c r="L5871" s="51" t="n">
        <f aca="false">'Scarico FP Delivery'!AF5870</f>
        <v>0</v>
      </c>
      <c r="M5871" s="36" t="n">
        <f aca="false">'Scarico FP Delivery'!EL5870</f>
        <v>0</v>
      </c>
      <c r="N5871" s="37" t="e">
        <f aca="false">VLOOKUP($P5871,Formule!$O$2:$P$200,2,0)</f>
        <v>#N/A</v>
      </c>
      <c r="O5871" s="38" t="e">
        <f aca="false">VLOOKUP($P5871,Formule!$B$2:$C$202,2,0)</f>
        <v>#N/A</v>
      </c>
      <c r="P5871" s="39" t="n">
        <f aca="false">'Scarico FP Delivery'!$AC5870</f>
        <v>0</v>
      </c>
      <c r="Q5871" s="40" t="n">
        <f aca="false">'Scarico FP Delivery'!$AD5870</f>
        <v>0</v>
      </c>
      <c r="R5871" s="41" t="n">
        <f aca="false">'Scarico FP Delivery'!$DO5870</f>
        <v>0</v>
      </c>
      <c r="S5871" s="30" t="e">
        <f aca="false">VLOOKUP($R5871,Formule!$H$2:$I$250,2,0)</f>
        <v>#N/A</v>
      </c>
      <c r="T5871" s="42"/>
      <c r="U5871" s="43" t="e">
        <f aca="false">VLOOKUP($P5871,Formule!$E$2:$F$200,2,0)</f>
        <v>#N/A</v>
      </c>
      <c r="V5871" s="44" t="e">
        <f aca="false">U5871*(25/100)</f>
        <v>#N/A</v>
      </c>
      <c r="W5871" s="45" t="e">
        <f aca="false">U5871-V5871</f>
        <v>#N/A</v>
      </c>
      <c r="Y5871" s="14" t="s">
        <v>2257</v>
      </c>
    </row>
    <row r="5872" customFormat="false" ht="12.75" hidden="false" customHeight="false" outlineLevel="0" collapsed="false">
      <c r="A5872" s="46" t="n">
        <v>5870</v>
      </c>
      <c r="B5872" s="29"/>
      <c r="C5872" s="30"/>
      <c r="D5872" s="30" t="n">
        <f aca="false">'Scarico FP Delivery'!$CY5871</f>
        <v>0</v>
      </c>
      <c r="E5872" s="31" t="n">
        <f aca="false">'Scarico FP Delivery'!$AH5871</f>
        <v>0</v>
      </c>
      <c r="F5872" s="31" t="n">
        <f aca="false">'Scarico FP Delivery'!$Z5871</f>
        <v>0</v>
      </c>
      <c r="G5872" s="30" t="n">
        <f aca="false">'Scarico FP Delivery'!$AG5871</f>
        <v>0</v>
      </c>
      <c r="H5872" s="30" t="n">
        <f aca="false">'Scarico FP Delivery'!$U5871</f>
        <v>0</v>
      </c>
      <c r="I5872" s="32" t="n">
        <f aca="false">'Scarico FP Delivery'!$EW5871</f>
        <v>0</v>
      </c>
      <c r="J5872" s="33" t="n">
        <f aca="false">'Scarico FP Delivery'!$AJ5871</f>
        <v>0</v>
      </c>
      <c r="K5872" s="34" t="n">
        <f aca="false">'Scarico FP Delivery'!AV5871</f>
        <v>0</v>
      </c>
      <c r="L5872" s="51" t="n">
        <f aca="false">'Scarico FP Delivery'!AF5871</f>
        <v>0</v>
      </c>
      <c r="M5872" s="36" t="n">
        <f aca="false">'Scarico FP Delivery'!EL5871</f>
        <v>0</v>
      </c>
      <c r="N5872" s="37" t="e">
        <f aca="false">VLOOKUP($P5872,Formule!$O$2:$P$200,2,0)</f>
        <v>#N/A</v>
      </c>
      <c r="O5872" s="38" t="e">
        <f aca="false">VLOOKUP($P5872,Formule!$B$2:$C$202,2,0)</f>
        <v>#N/A</v>
      </c>
      <c r="P5872" s="39" t="n">
        <f aca="false">'Scarico FP Delivery'!$AC5871</f>
        <v>0</v>
      </c>
      <c r="Q5872" s="40" t="n">
        <f aca="false">'Scarico FP Delivery'!$AD5871</f>
        <v>0</v>
      </c>
      <c r="R5872" s="41" t="n">
        <f aca="false">'Scarico FP Delivery'!$DO5871</f>
        <v>0</v>
      </c>
      <c r="S5872" s="30" t="e">
        <f aca="false">VLOOKUP($R5872,Formule!$H$2:$I$250,2,0)</f>
        <v>#N/A</v>
      </c>
      <c r="T5872" s="42"/>
      <c r="U5872" s="43" t="e">
        <f aca="false">VLOOKUP($P5872,Formule!$E$2:$F$200,2,0)</f>
        <v>#N/A</v>
      </c>
      <c r="V5872" s="44" t="e">
        <f aca="false">U5872*(25/100)</f>
        <v>#N/A</v>
      </c>
      <c r="W5872" s="45" t="e">
        <f aca="false">U5872-V5872</f>
        <v>#N/A</v>
      </c>
      <c r="Y5872" s="14" t="s">
        <v>2257</v>
      </c>
    </row>
    <row r="5873" customFormat="false" ht="12.75" hidden="false" customHeight="false" outlineLevel="0" collapsed="false">
      <c r="A5873" s="46" t="n">
        <v>5871</v>
      </c>
      <c r="B5873" s="29"/>
      <c r="C5873" s="30"/>
      <c r="D5873" s="30" t="n">
        <f aca="false">'Scarico FP Delivery'!$CY5872</f>
        <v>0</v>
      </c>
      <c r="E5873" s="31" t="n">
        <f aca="false">'Scarico FP Delivery'!$AH5872</f>
        <v>0</v>
      </c>
      <c r="F5873" s="31" t="n">
        <f aca="false">'Scarico FP Delivery'!$Z5872</f>
        <v>0</v>
      </c>
      <c r="G5873" s="30" t="n">
        <f aca="false">'Scarico FP Delivery'!$AG5872</f>
        <v>0</v>
      </c>
      <c r="H5873" s="30" t="n">
        <f aca="false">'Scarico FP Delivery'!$U5872</f>
        <v>0</v>
      </c>
      <c r="I5873" s="32" t="n">
        <f aca="false">'Scarico FP Delivery'!$EW5872</f>
        <v>0</v>
      </c>
      <c r="J5873" s="33" t="n">
        <f aca="false">'Scarico FP Delivery'!$AJ5872</f>
        <v>0</v>
      </c>
      <c r="K5873" s="34" t="n">
        <f aca="false">'Scarico FP Delivery'!AV5872</f>
        <v>0</v>
      </c>
      <c r="L5873" s="51" t="n">
        <f aca="false">'Scarico FP Delivery'!AF5872</f>
        <v>0</v>
      </c>
      <c r="M5873" s="36" t="n">
        <f aca="false">'Scarico FP Delivery'!EL5872</f>
        <v>0</v>
      </c>
      <c r="N5873" s="37" t="e">
        <f aca="false">VLOOKUP($P5873,Formule!$O$2:$P$200,2,0)</f>
        <v>#N/A</v>
      </c>
      <c r="O5873" s="38" t="e">
        <f aca="false">VLOOKUP($P5873,Formule!$B$2:$C$202,2,0)</f>
        <v>#N/A</v>
      </c>
      <c r="P5873" s="39" t="n">
        <f aca="false">'Scarico FP Delivery'!$AC5872</f>
        <v>0</v>
      </c>
      <c r="Q5873" s="40" t="n">
        <f aca="false">'Scarico FP Delivery'!$AD5872</f>
        <v>0</v>
      </c>
      <c r="R5873" s="41" t="n">
        <f aca="false">'Scarico FP Delivery'!$DO5872</f>
        <v>0</v>
      </c>
      <c r="S5873" s="30" t="e">
        <f aca="false">VLOOKUP($R5873,Formule!$H$2:$I$250,2,0)</f>
        <v>#N/A</v>
      </c>
      <c r="T5873" s="42"/>
      <c r="U5873" s="43" t="e">
        <f aca="false">VLOOKUP($P5873,Formule!$E$2:$F$200,2,0)</f>
        <v>#N/A</v>
      </c>
      <c r="V5873" s="44" t="e">
        <f aca="false">U5873*(25/100)</f>
        <v>#N/A</v>
      </c>
      <c r="W5873" s="45" t="e">
        <f aca="false">U5873-V5873</f>
        <v>#N/A</v>
      </c>
      <c r="Y5873" s="14" t="s">
        <v>2257</v>
      </c>
    </row>
    <row r="5874" customFormat="false" ht="12.75" hidden="false" customHeight="false" outlineLevel="0" collapsed="false">
      <c r="A5874" s="28" t="n">
        <v>5872</v>
      </c>
      <c r="B5874" s="29"/>
      <c r="C5874" s="30"/>
      <c r="D5874" s="30" t="n">
        <f aca="false">'Scarico FP Delivery'!$CY5873</f>
        <v>0</v>
      </c>
      <c r="E5874" s="31" t="n">
        <f aca="false">'Scarico FP Delivery'!$AH5873</f>
        <v>0</v>
      </c>
      <c r="F5874" s="31" t="n">
        <f aca="false">'Scarico FP Delivery'!$Z5873</f>
        <v>0</v>
      </c>
      <c r="G5874" s="30" t="n">
        <f aca="false">'Scarico FP Delivery'!$AG5873</f>
        <v>0</v>
      </c>
      <c r="H5874" s="30" t="n">
        <f aca="false">'Scarico FP Delivery'!$U5873</f>
        <v>0</v>
      </c>
      <c r="I5874" s="32" t="n">
        <f aca="false">'Scarico FP Delivery'!$EW5873</f>
        <v>0</v>
      </c>
      <c r="J5874" s="33" t="n">
        <f aca="false">'Scarico FP Delivery'!$AJ5873</f>
        <v>0</v>
      </c>
      <c r="K5874" s="34" t="n">
        <f aca="false">'Scarico FP Delivery'!AV5873</f>
        <v>0</v>
      </c>
      <c r="L5874" s="51" t="n">
        <f aca="false">'Scarico FP Delivery'!AF5873</f>
        <v>0</v>
      </c>
      <c r="M5874" s="36" t="n">
        <f aca="false">'Scarico FP Delivery'!EL5873</f>
        <v>0</v>
      </c>
      <c r="N5874" s="37" t="e">
        <f aca="false">VLOOKUP($P5874,Formule!$O$2:$P$200,2,0)</f>
        <v>#N/A</v>
      </c>
      <c r="O5874" s="38" t="e">
        <f aca="false">VLOOKUP($P5874,Formule!$B$2:$C$202,2,0)</f>
        <v>#N/A</v>
      </c>
      <c r="P5874" s="39" t="n">
        <f aca="false">'Scarico FP Delivery'!$AC5873</f>
        <v>0</v>
      </c>
      <c r="Q5874" s="40" t="n">
        <f aca="false">'Scarico FP Delivery'!$AD5873</f>
        <v>0</v>
      </c>
      <c r="R5874" s="41" t="n">
        <f aca="false">'Scarico FP Delivery'!$DO5873</f>
        <v>0</v>
      </c>
      <c r="S5874" s="30" t="e">
        <f aca="false">VLOOKUP($R5874,Formule!$H$2:$I$250,2,0)</f>
        <v>#N/A</v>
      </c>
      <c r="T5874" s="42"/>
      <c r="U5874" s="43" t="e">
        <f aca="false">VLOOKUP($P5874,Formule!$E$2:$F$200,2,0)</f>
        <v>#N/A</v>
      </c>
      <c r="V5874" s="44" t="e">
        <f aca="false">U5874*(25/100)</f>
        <v>#N/A</v>
      </c>
      <c r="W5874" s="45" t="e">
        <f aca="false">U5874-V5874</f>
        <v>#N/A</v>
      </c>
      <c r="Y5874" s="14" t="s">
        <v>2257</v>
      </c>
    </row>
    <row r="5875" customFormat="false" ht="12.75" hidden="false" customHeight="false" outlineLevel="0" collapsed="false">
      <c r="A5875" s="46" t="n">
        <v>5873</v>
      </c>
      <c r="B5875" s="29"/>
      <c r="C5875" s="30"/>
      <c r="D5875" s="30" t="n">
        <f aca="false">'Scarico FP Delivery'!$CY5874</f>
        <v>0</v>
      </c>
      <c r="E5875" s="31" t="n">
        <f aca="false">'Scarico FP Delivery'!$AH5874</f>
        <v>0</v>
      </c>
      <c r="F5875" s="31" t="n">
        <f aca="false">'Scarico FP Delivery'!$Z5874</f>
        <v>0</v>
      </c>
      <c r="G5875" s="30" t="n">
        <f aca="false">'Scarico FP Delivery'!$AG5874</f>
        <v>0</v>
      </c>
      <c r="H5875" s="30" t="n">
        <f aca="false">'Scarico FP Delivery'!$U5874</f>
        <v>0</v>
      </c>
      <c r="I5875" s="32" t="n">
        <f aca="false">'Scarico FP Delivery'!$EW5874</f>
        <v>0</v>
      </c>
      <c r="J5875" s="33" t="n">
        <f aca="false">'Scarico FP Delivery'!$AJ5874</f>
        <v>0</v>
      </c>
      <c r="K5875" s="34" t="n">
        <f aca="false">'Scarico FP Delivery'!AV5874</f>
        <v>0</v>
      </c>
      <c r="L5875" s="51" t="n">
        <f aca="false">'Scarico FP Delivery'!AF5874</f>
        <v>0</v>
      </c>
      <c r="M5875" s="36" t="n">
        <f aca="false">'Scarico FP Delivery'!EL5874</f>
        <v>0</v>
      </c>
      <c r="N5875" s="37" t="e">
        <f aca="false">VLOOKUP($P5875,Formule!$O$2:$P$200,2,0)</f>
        <v>#N/A</v>
      </c>
      <c r="O5875" s="38" t="e">
        <f aca="false">VLOOKUP($P5875,Formule!$B$2:$C$202,2,0)</f>
        <v>#N/A</v>
      </c>
      <c r="P5875" s="39" t="n">
        <f aca="false">'Scarico FP Delivery'!$AC5874</f>
        <v>0</v>
      </c>
      <c r="Q5875" s="40" t="n">
        <f aca="false">'Scarico FP Delivery'!$AD5874</f>
        <v>0</v>
      </c>
      <c r="R5875" s="41" t="n">
        <f aca="false">'Scarico FP Delivery'!$DO5874</f>
        <v>0</v>
      </c>
      <c r="S5875" s="30" t="e">
        <f aca="false">VLOOKUP($R5875,Formule!$H$2:$I$250,2,0)</f>
        <v>#N/A</v>
      </c>
      <c r="T5875" s="42"/>
      <c r="U5875" s="43" t="e">
        <f aca="false">VLOOKUP($P5875,Formule!$E$2:$F$200,2,0)</f>
        <v>#N/A</v>
      </c>
      <c r="V5875" s="44" t="e">
        <f aca="false">U5875*(25/100)</f>
        <v>#N/A</v>
      </c>
      <c r="W5875" s="45" t="e">
        <f aca="false">U5875-V5875</f>
        <v>#N/A</v>
      </c>
      <c r="Y5875" s="14" t="s">
        <v>2257</v>
      </c>
    </row>
    <row r="5876" customFormat="false" ht="12.75" hidden="false" customHeight="false" outlineLevel="0" collapsed="false">
      <c r="A5876" s="46" t="n">
        <v>5874</v>
      </c>
      <c r="B5876" s="29"/>
      <c r="C5876" s="30"/>
      <c r="D5876" s="30" t="n">
        <f aca="false">'Scarico FP Delivery'!$CY5875</f>
        <v>0</v>
      </c>
      <c r="E5876" s="31" t="n">
        <f aca="false">'Scarico FP Delivery'!$AH5875</f>
        <v>0</v>
      </c>
      <c r="F5876" s="31" t="n">
        <f aca="false">'Scarico FP Delivery'!$Z5875</f>
        <v>0</v>
      </c>
      <c r="G5876" s="30" t="n">
        <f aca="false">'Scarico FP Delivery'!$AG5875</f>
        <v>0</v>
      </c>
      <c r="H5876" s="30" t="n">
        <f aca="false">'Scarico FP Delivery'!$U5875</f>
        <v>0</v>
      </c>
      <c r="I5876" s="32" t="n">
        <f aca="false">'Scarico FP Delivery'!$EW5875</f>
        <v>0</v>
      </c>
      <c r="J5876" s="33" t="n">
        <f aca="false">'Scarico FP Delivery'!$AJ5875</f>
        <v>0</v>
      </c>
      <c r="K5876" s="34" t="n">
        <f aca="false">'Scarico FP Delivery'!AV5875</f>
        <v>0</v>
      </c>
      <c r="L5876" s="51" t="n">
        <f aca="false">'Scarico FP Delivery'!AF5875</f>
        <v>0</v>
      </c>
      <c r="M5876" s="36" t="n">
        <f aca="false">'Scarico FP Delivery'!EL5875</f>
        <v>0</v>
      </c>
      <c r="N5876" s="37" t="e">
        <f aca="false">VLOOKUP($P5876,Formule!$O$2:$P$200,2,0)</f>
        <v>#N/A</v>
      </c>
      <c r="O5876" s="38" t="e">
        <f aca="false">VLOOKUP($P5876,Formule!$B$2:$C$202,2,0)</f>
        <v>#N/A</v>
      </c>
      <c r="P5876" s="39" t="n">
        <f aca="false">'Scarico FP Delivery'!$AC5875</f>
        <v>0</v>
      </c>
      <c r="Q5876" s="40" t="n">
        <f aca="false">'Scarico FP Delivery'!$AD5875</f>
        <v>0</v>
      </c>
      <c r="R5876" s="41" t="n">
        <f aca="false">'Scarico FP Delivery'!$DO5875</f>
        <v>0</v>
      </c>
      <c r="S5876" s="30" t="e">
        <f aca="false">VLOOKUP($R5876,Formule!$H$2:$I$250,2,0)</f>
        <v>#N/A</v>
      </c>
      <c r="T5876" s="42"/>
      <c r="U5876" s="43" t="e">
        <f aca="false">VLOOKUP($P5876,Formule!$E$2:$F$200,2,0)</f>
        <v>#N/A</v>
      </c>
      <c r="V5876" s="44" t="e">
        <f aca="false">U5876*(25/100)</f>
        <v>#N/A</v>
      </c>
      <c r="W5876" s="45" t="e">
        <f aca="false">U5876-V5876</f>
        <v>#N/A</v>
      </c>
      <c r="Y5876" s="14" t="s">
        <v>2257</v>
      </c>
    </row>
    <row r="5877" customFormat="false" ht="12.75" hidden="false" customHeight="false" outlineLevel="0" collapsed="false">
      <c r="A5877" s="28" t="n">
        <v>5875</v>
      </c>
      <c r="B5877" s="29"/>
      <c r="C5877" s="30"/>
      <c r="D5877" s="30" t="n">
        <f aca="false">'Scarico FP Delivery'!$CY5876</f>
        <v>0</v>
      </c>
      <c r="E5877" s="31" t="n">
        <f aca="false">'Scarico FP Delivery'!$AH5876</f>
        <v>0</v>
      </c>
      <c r="F5877" s="31" t="n">
        <f aca="false">'Scarico FP Delivery'!$Z5876</f>
        <v>0</v>
      </c>
      <c r="G5877" s="30" t="n">
        <f aca="false">'Scarico FP Delivery'!$AG5876</f>
        <v>0</v>
      </c>
      <c r="H5877" s="30" t="n">
        <f aca="false">'Scarico FP Delivery'!$U5876</f>
        <v>0</v>
      </c>
      <c r="I5877" s="32" t="n">
        <f aca="false">'Scarico FP Delivery'!$EW5876</f>
        <v>0</v>
      </c>
      <c r="J5877" s="33" t="n">
        <f aca="false">'Scarico FP Delivery'!$AJ5876</f>
        <v>0</v>
      </c>
      <c r="K5877" s="34" t="n">
        <f aca="false">'Scarico FP Delivery'!AV5876</f>
        <v>0</v>
      </c>
      <c r="L5877" s="51" t="n">
        <f aca="false">'Scarico FP Delivery'!AF5876</f>
        <v>0</v>
      </c>
      <c r="M5877" s="36" t="n">
        <f aca="false">'Scarico FP Delivery'!EL5876</f>
        <v>0</v>
      </c>
      <c r="N5877" s="37" t="e">
        <f aca="false">VLOOKUP($P5877,Formule!$O$2:$P$200,2,0)</f>
        <v>#N/A</v>
      </c>
      <c r="O5877" s="38" t="e">
        <f aca="false">VLOOKUP($P5877,Formule!$B$2:$C$202,2,0)</f>
        <v>#N/A</v>
      </c>
      <c r="P5877" s="39" t="n">
        <f aca="false">'Scarico FP Delivery'!$AC5876</f>
        <v>0</v>
      </c>
      <c r="Q5877" s="40" t="n">
        <f aca="false">'Scarico FP Delivery'!$AD5876</f>
        <v>0</v>
      </c>
      <c r="R5877" s="41" t="n">
        <f aca="false">'Scarico FP Delivery'!$DO5876</f>
        <v>0</v>
      </c>
      <c r="S5877" s="30" t="e">
        <f aca="false">VLOOKUP($R5877,Formule!$H$2:$I$250,2,0)</f>
        <v>#N/A</v>
      </c>
      <c r="T5877" s="42"/>
      <c r="U5877" s="43" t="e">
        <f aca="false">VLOOKUP($P5877,Formule!$E$2:$F$200,2,0)</f>
        <v>#N/A</v>
      </c>
      <c r="V5877" s="44" t="e">
        <f aca="false">U5877*(25/100)</f>
        <v>#N/A</v>
      </c>
      <c r="W5877" s="45" t="e">
        <f aca="false">U5877-V5877</f>
        <v>#N/A</v>
      </c>
      <c r="Y5877" s="14" t="s">
        <v>2257</v>
      </c>
    </row>
    <row r="5878" customFormat="false" ht="12.75" hidden="false" customHeight="false" outlineLevel="0" collapsed="false">
      <c r="A5878" s="46" t="n">
        <v>5876</v>
      </c>
      <c r="B5878" s="29"/>
      <c r="C5878" s="30"/>
      <c r="D5878" s="30" t="n">
        <f aca="false">'Scarico FP Delivery'!$CY5877</f>
        <v>0</v>
      </c>
      <c r="E5878" s="31" t="n">
        <f aca="false">'Scarico FP Delivery'!$AH5877</f>
        <v>0</v>
      </c>
      <c r="F5878" s="31" t="n">
        <f aca="false">'Scarico FP Delivery'!$Z5877</f>
        <v>0</v>
      </c>
      <c r="G5878" s="30" t="n">
        <f aca="false">'Scarico FP Delivery'!$AG5877</f>
        <v>0</v>
      </c>
      <c r="H5878" s="30" t="n">
        <f aca="false">'Scarico FP Delivery'!$U5877</f>
        <v>0</v>
      </c>
      <c r="I5878" s="32" t="n">
        <f aca="false">'Scarico FP Delivery'!$EW5877</f>
        <v>0</v>
      </c>
      <c r="J5878" s="33" t="n">
        <f aca="false">'Scarico FP Delivery'!$AJ5877</f>
        <v>0</v>
      </c>
      <c r="K5878" s="34" t="n">
        <f aca="false">'Scarico FP Delivery'!AV5877</f>
        <v>0</v>
      </c>
      <c r="L5878" s="51" t="n">
        <f aca="false">'Scarico FP Delivery'!AF5877</f>
        <v>0</v>
      </c>
      <c r="M5878" s="36" t="n">
        <f aca="false">'Scarico FP Delivery'!EL5877</f>
        <v>0</v>
      </c>
      <c r="N5878" s="37" t="e">
        <f aca="false">VLOOKUP($P5878,Formule!$O$2:$P$200,2,0)</f>
        <v>#N/A</v>
      </c>
      <c r="O5878" s="38" t="e">
        <f aca="false">VLOOKUP($P5878,Formule!$B$2:$C$202,2,0)</f>
        <v>#N/A</v>
      </c>
      <c r="P5878" s="39" t="n">
        <f aca="false">'Scarico FP Delivery'!$AC5877</f>
        <v>0</v>
      </c>
      <c r="Q5878" s="40" t="n">
        <f aca="false">'Scarico FP Delivery'!$AD5877</f>
        <v>0</v>
      </c>
      <c r="R5878" s="41" t="n">
        <f aca="false">'Scarico FP Delivery'!$DO5877</f>
        <v>0</v>
      </c>
      <c r="S5878" s="30" t="e">
        <f aca="false">VLOOKUP($R5878,Formule!$H$2:$I$250,2,0)</f>
        <v>#N/A</v>
      </c>
      <c r="T5878" s="42"/>
      <c r="U5878" s="43" t="e">
        <f aca="false">VLOOKUP($P5878,Formule!$E$2:$F$200,2,0)</f>
        <v>#N/A</v>
      </c>
      <c r="V5878" s="44" t="e">
        <f aca="false">U5878*(25/100)</f>
        <v>#N/A</v>
      </c>
      <c r="W5878" s="45" t="e">
        <f aca="false">U5878-V5878</f>
        <v>#N/A</v>
      </c>
      <c r="Y5878" s="14" t="s">
        <v>2257</v>
      </c>
    </row>
    <row r="5879" customFormat="false" ht="12.75" hidden="false" customHeight="false" outlineLevel="0" collapsed="false">
      <c r="A5879" s="46" t="n">
        <v>5877</v>
      </c>
      <c r="B5879" s="29"/>
      <c r="C5879" s="30"/>
      <c r="D5879" s="30" t="n">
        <f aca="false">'Scarico FP Delivery'!$CY5878</f>
        <v>0</v>
      </c>
      <c r="E5879" s="31" t="n">
        <f aca="false">'Scarico FP Delivery'!$AH5878</f>
        <v>0</v>
      </c>
      <c r="F5879" s="31" t="n">
        <f aca="false">'Scarico FP Delivery'!$Z5878</f>
        <v>0</v>
      </c>
      <c r="G5879" s="30" t="n">
        <f aca="false">'Scarico FP Delivery'!$AG5878</f>
        <v>0</v>
      </c>
      <c r="H5879" s="30" t="n">
        <f aca="false">'Scarico FP Delivery'!$U5878</f>
        <v>0</v>
      </c>
      <c r="I5879" s="32" t="n">
        <f aca="false">'Scarico FP Delivery'!$EW5878</f>
        <v>0</v>
      </c>
      <c r="J5879" s="33" t="n">
        <f aca="false">'Scarico FP Delivery'!$AJ5878</f>
        <v>0</v>
      </c>
      <c r="K5879" s="34" t="n">
        <f aca="false">'Scarico FP Delivery'!AV5878</f>
        <v>0</v>
      </c>
      <c r="L5879" s="51" t="n">
        <f aca="false">'Scarico FP Delivery'!AF5878</f>
        <v>0</v>
      </c>
      <c r="M5879" s="36" t="n">
        <f aca="false">'Scarico FP Delivery'!EL5878</f>
        <v>0</v>
      </c>
      <c r="N5879" s="37" t="e">
        <f aca="false">VLOOKUP($P5879,Formule!$O$2:$P$200,2,0)</f>
        <v>#N/A</v>
      </c>
      <c r="O5879" s="38" t="e">
        <f aca="false">VLOOKUP($P5879,Formule!$B$2:$C$202,2,0)</f>
        <v>#N/A</v>
      </c>
      <c r="P5879" s="39" t="n">
        <f aca="false">'Scarico FP Delivery'!$AC5878</f>
        <v>0</v>
      </c>
      <c r="Q5879" s="40" t="n">
        <f aca="false">'Scarico FP Delivery'!$AD5878</f>
        <v>0</v>
      </c>
      <c r="R5879" s="41" t="n">
        <f aca="false">'Scarico FP Delivery'!$DO5878</f>
        <v>0</v>
      </c>
      <c r="S5879" s="30" t="e">
        <f aca="false">VLOOKUP($R5879,Formule!$H$2:$I$250,2,0)</f>
        <v>#N/A</v>
      </c>
      <c r="T5879" s="42"/>
      <c r="U5879" s="43" t="e">
        <f aca="false">VLOOKUP($P5879,Formule!$E$2:$F$200,2,0)</f>
        <v>#N/A</v>
      </c>
      <c r="V5879" s="44" t="e">
        <f aca="false">U5879*(25/100)</f>
        <v>#N/A</v>
      </c>
      <c r="W5879" s="45" t="e">
        <f aca="false">U5879-V5879</f>
        <v>#N/A</v>
      </c>
      <c r="Y5879" s="14" t="s">
        <v>2257</v>
      </c>
    </row>
    <row r="5880" customFormat="false" ht="12.75" hidden="false" customHeight="false" outlineLevel="0" collapsed="false">
      <c r="A5880" s="28" t="n">
        <v>5878</v>
      </c>
      <c r="B5880" s="29"/>
      <c r="C5880" s="30"/>
      <c r="D5880" s="30" t="n">
        <f aca="false">'Scarico FP Delivery'!$CY5879</f>
        <v>0</v>
      </c>
      <c r="E5880" s="31" t="n">
        <f aca="false">'Scarico FP Delivery'!$AH5879</f>
        <v>0</v>
      </c>
      <c r="F5880" s="31" t="n">
        <f aca="false">'Scarico FP Delivery'!$Z5879</f>
        <v>0</v>
      </c>
      <c r="G5880" s="30" t="n">
        <f aca="false">'Scarico FP Delivery'!$AG5879</f>
        <v>0</v>
      </c>
      <c r="H5880" s="30" t="n">
        <f aca="false">'Scarico FP Delivery'!$U5879</f>
        <v>0</v>
      </c>
      <c r="I5880" s="32" t="n">
        <f aca="false">'Scarico FP Delivery'!$EW5879</f>
        <v>0</v>
      </c>
      <c r="J5880" s="33" t="n">
        <f aca="false">'Scarico FP Delivery'!$AJ5879</f>
        <v>0</v>
      </c>
      <c r="K5880" s="34" t="n">
        <f aca="false">'Scarico FP Delivery'!AV5879</f>
        <v>0</v>
      </c>
      <c r="L5880" s="51" t="n">
        <f aca="false">'Scarico FP Delivery'!AF5879</f>
        <v>0</v>
      </c>
      <c r="M5880" s="36" t="n">
        <f aca="false">'Scarico FP Delivery'!EL5879</f>
        <v>0</v>
      </c>
      <c r="N5880" s="37" t="e">
        <f aca="false">VLOOKUP($P5880,Formule!$O$2:$P$200,2,0)</f>
        <v>#N/A</v>
      </c>
      <c r="O5880" s="38" t="e">
        <f aca="false">VLOOKUP($P5880,Formule!$B$2:$C$202,2,0)</f>
        <v>#N/A</v>
      </c>
      <c r="P5880" s="39" t="n">
        <f aca="false">'Scarico FP Delivery'!$AC5879</f>
        <v>0</v>
      </c>
      <c r="Q5880" s="40" t="n">
        <f aca="false">'Scarico FP Delivery'!$AD5879</f>
        <v>0</v>
      </c>
      <c r="R5880" s="41" t="n">
        <f aca="false">'Scarico FP Delivery'!$DO5879</f>
        <v>0</v>
      </c>
      <c r="S5880" s="30" t="e">
        <f aca="false">VLOOKUP($R5880,Formule!$H$2:$I$250,2,0)</f>
        <v>#N/A</v>
      </c>
      <c r="T5880" s="42"/>
      <c r="U5880" s="43" t="e">
        <f aca="false">VLOOKUP($P5880,Formule!$E$2:$F$200,2,0)</f>
        <v>#N/A</v>
      </c>
      <c r="V5880" s="44" t="e">
        <f aca="false">U5880*(25/100)</f>
        <v>#N/A</v>
      </c>
      <c r="W5880" s="45" t="e">
        <f aca="false">U5880-V5880</f>
        <v>#N/A</v>
      </c>
      <c r="Y5880" s="14" t="s">
        <v>2257</v>
      </c>
    </row>
    <row r="5881" customFormat="false" ht="12.75" hidden="false" customHeight="false" outlineLevel="0" collapsed="false">
      <c r="A5881" s="46" t="n">
        <v>5879</v>
      </c>
      <c r="B5881" s="29"/>
      <c r="C5881" s="30"/>
      <c r="D5881" s="30" t="n">
        <f aca="false">'Scarico FP Delivery'!$CY5880</f>
        <v>0</v>
      </c>
      <c r="E5881" s="31" t="n">
        <f aca="false">'Scarico FP Delivery'!$AH5880</f>
        <v>0</v>
      </c>
      <c r="F5881" s="31" t="n">
        <f aca="false">'Scarico FP Delivery'!$Z5880</f>
        <v>0</v>
      </c>
      <c r="G5881" s="30" t="n">
        <f aca="false">'Scarico FP Delivery'!$AG5880</f>
        <v>0</v>
      </c>
      <c r="H5881" s="30" t="n">
        <f aca="false">'Scarico FP Delivery'!$U5880</f>
        <v>0</v>
      </c>
      <c r="I5881" s="32" t="n">
        <f aca="false">'Scarico FP Delivery'!$EW5880</f>
        <v>0</v>
      </c>
      <c r="J5881" s="33" t="n">
        <f aca="false">'Scarico FP Delivery'!$AJ5880</f>
        <v>0</v>
      </c>
      <c r="K5881" s="34" t="n">
        <f aca="false">'Scarico FP Delivery'!AV5880</f>
        <v>0</v>
      </c>
      <c r="L5881" s="51" t="n">
        <f aca="false">'Scarico FP Delivery'!AF5880</f>
        <v>0</v>
      </c>
      <c r="M5881" s="36" t="n">
        <f aca="false">'Scarico FP Delivery'!EL5880</f>
        <v>0</v>
      </c>
      <c r="N5881" s="37" t="e">
        <f aca="false">VLOOKUP($P5881,Formule!$O$2:$P$200,2,0)</f>
        <v>#N/A</v>
      </c>
      <c r="O5881" s="38" t="e">
        <f aca="false">VLOOKUP($P5881,Formule!$B$2:$C$202,2,0)</f>
        <v>#N/A</v>
      </c>
      <c r="P5881" s="39" t="n">
        <f aca="false">'Scarico FP Delivery'!$AC5880</f>
        <v>0</v>
      </c>
      <c r="Q5881" s="40" t="n">
        <f aca="false">'Scarico FP Delivery'!$AD5880</f>
        <v>0</v>
      </c>
      <c r="R5881" s="41" t="n">
        <f aca="false">'Scarico FP Delivery'!$DO5880</f>
        <v>0</v>
      </c>
      <c r="S5881" s="30" t="e">
        <f aca="false">VLOOKUP($R5881,Formule!$H$2:$I$250,2,0)</f>
        <v>#N/A</v>
      </c>
      <c r="T5881" s="42"/>
      <c r="U5881" s="43" t="e">
        <f aca="false">VLOOKUP($P5881,Formule!$E$2:$F$200,2,0)</f>
        <v>#N/A</v>
      </c>
      <c r="V5881" s="44" t="e">
        <f aca="false">U5881*(25/100)</f>
        <v>#N/A</v>
      </c>
      <c r="W5881" s="45" t="e">
        <f aca="false">U5881-V5881</f>
        <v>#N/A</v>
      </c>
      <c r="Y5881" s="14" t="s">
        <v>2257</v>
      </c>
    </row>
    <row r="5882" customFormat="false" ht="12.75" hidden="false" customHeight="false" outlineLevel="0" collapsed="false">
      <c r="A5882" s="46" t="n">
        <v>5880</v>
      </c>
      <c r="B5882" s="29"/>
      <c r="C5882" s="30"/>
      <c r="D5882" s="30" t="n">
        <f aca="false">'Scarico FP Delivery'!$CY5881</f>
        <v>0</v>
      </c>
      <c r="E5882" s="31" t="n">
        <f aca="false">'Scarico FP Delivery'!$AH5881</f>
        <v>0</v>
      </c>
      <c r="F5882" s="31" t="n">
        <f aca="false">'Scarico FP Delivery'!$Z5881</f>
        <v>0</v>
      </c>
      <c r="G5882" s="30" t="n">
        <f aca="false">'Scarico FP Delivery'!$AG5881</f>
        <v>0</v>
      </c>
      <c r="H5882" s="30" t="n">
        <f aca="false">'Scarico FP Delivery'!$U5881</f>
        <v>0</v>
      </c>
      <c r="I5882" s="32" t="n">
        <f aca="false">'Scarico FP Delivery'!$EW5881</f>
        <v>0</v>
      </c>
      <c r="J5882" s="33" t="n">
        <f aca="false">'Scarico FP Delivery'!$AJ5881</f>
        <v>0</v>
      </c>
      <c r="K5882" s="34" t="n">
        <f aca="false">'Scarico FP Delivery'!AV5881</f>
        <v>0</v>
      </c>
      <c r="L5882" s="51" t="n">
        <f aca="false">'Scarico FP Delivery'!AF5881</f>
        <v>0</v>
      </c>
      <c r="M5882" s="36" t="n">
        <f aca="false">'Scarico FP Delivery'!EL5881</f>
        <v>0</v>
      </c>
      <c r="N5882" s="37" t="e">
        <f aca="false">VLOOKUP($P5882,Formule!$O$2:$P$200,2,0)</f>
        <v>#N/A</v>
      </c>
      <c r="O5882" s="38" t="e">
        <f aca="false">VLOOKUP($P5882,Formule!$B$2:$C$202,2,0)</f>
        <v>#N/A</v>
      </c>
      <c r="P5882" s="39" t="n">
        <f aca="false">'Scarico FP Delivery'!$AC5881</f>
        <v>0</v>
      </c>
      <c r="Q5882" s="40" t="n">
        <f aca="false">'Scarico FP Delivery'!$AD5881</f>
        <v>0</v>
      </c>
      <c r="R5882" s="41" t="n">
        <f aca="false">'Scarico FP Delivery'!$DO5881</f>
        <v>0</v>
      </c>
      <c r="S5882" s="30" t="e">
        <f aca="false">VLOOKUP($R5882,Formule!$H$2:$I$250,2,0)</f>
        <v>#N/A</v>
      </c>
      <c r="T5882" s="42"/>
      <c r="U5882" s="43" t="e">
        <f aca="false">VLOOKUP($P5882,Formule!$E$2:$F$200,2,0)</f>
        <v>#N/A</v>
      </c>
      <c r="V5882" s="44" t="e">
        <f aca="false">U5882*(25/100)</f>
        <v>#N/A</v>
      </c>
      <c r="W5882" s="45" t="e">
        <f aca="false">U5882-V5882</f>
        <v>#N/A</v>
      </c>
      <c r="Y5882" s="14" t="s">
        <v>2257</v>
      </c>
    </row>
    <row r="5883" customFormat="false" ht="12.75" hidden="false" customHeight="false" outlineLevel="0" collapsed="false">
      <c r="A5883" s="28" t="n">
        <v>5881</v>
      </c>
      <c r="B5883" s="29"/>
      <c r="C5883" s="30"/>
      <c r="D5883" s="30" t="n">
        <f aca="false">'Scarico FP Delivery'!$CY5882</f>
        <v>0</v>
      </c>
      <c r="E5883" s="31" t="n">
        <f aca="false">'Scarico FP Delivery'!$AH5882</f>
        <v>0</v>
      </c>
      <c r="F5883" s="31" t="n">
        <f aca="false">'Scarico FP Delivery'!$Z5882</f>
        <v>0</v>
      </c>
      <c r="G5883" s="30" t="n">
        <f aca="false">'Scarico FP Delivery'!$AG5882</f>
        <v>0</v>
      </c>
      <c r="H5883" s="30" t="n">
        <f aca="false">'Scarico FP Delivery'!$U5882</f>
        <v>0</v>
      </c>
      <c r="I5883" s="32" t="n">
        <f aca="false">'Scarico FP Delivery'!$EW5882</f>
        <v>0</v>
      </c>
      <c r="J5883" s="33" t="n">
        <f aca="false">'Scarico FP Delivery'!$AJ5882</f>
        <v>0</v>
      </c>
      <c r="K5883" s="34" t="n">
        <f aca="false">'Scarico FP Delivery'!AV5882</f>
        <v>0</v>
      </c>
      <c r="L5883" s="51" t="n">
        <f aca="false">'Scarico FP Delivery'!AF5882</f>
        <v>0</v>
      </c>
      <c r="M5883" s="36" t="n">
        <f aca="false">'Scarico FP Delivery'!EL5882</f>
        <v>0</v>
      </c>
      <c r="N5883" s="37" t="e">
        <f aca="false">VLOOKUP($P5883,Formule!$O$2:$P$200,2,0)</f>
        <v>#N/A</v>
      </c>
      <c r="O5883" s="38" t="e">
        <f aca="false">VLOOKUP($P5883,Formule!$B$2:$C$202,2,0)</f>
        <v>#N/A</v>
      </c>
      <c r="P5883" s="39" t="n">
        <f aca="false">'Scarico FP Delivery'!$AC5882</f>
        <v>0</v>
      </c>
      <c r="Q5883" s="40" t="n">
        <f aca="false">'Scarico FP Delivery'!$AD5882</f>
        <v>0</v>
      </c>
      <c r="R5883" s="41" t="n">
        <f aca="false">'Scarico FP Delivery'!$DO5882</f>
        <v>0</v>
      </c>
      <c r="S5883" s="30" t="e">
        <f aca="false">VLOOKUP($R5883,Formule!$H$2:$I$250,2,0)</f>
        <v>#N/A</v>
      </c>
      <c r="T5883" s="42"/>
      <c r="U5883" s="43" t="e">
        <f aca="false">VLOOKUP($P5883,Formule!$E$2:$F$200,2,0)</f>
        <v>#N/A</v>
      </c>
      <c r="V5883" s="44" t="e">
        <f aca="false">U5883*(25/100)</f>
        <v>#N/A</v>
      </c>
      <c r="W5883" s="45" t="e">
        <f aca="false">U5883-V5883</f>
        <v>#N/A</v>
      </c>
      <c r="Y5883" s="14" t="s">
        <v>2257</v>
      </c>
    </row>
    <row r="5884" customFormat="false" ht="12.75" hidden="false" customHeight="false" outlineLevel="0" collapsed="false">
      <c r="A5884" s="46" t="n">
        <v>5882</v>
      </c>
      <c r="B5884" s="29"/>
      <c r="C5884" s="30"/>
      <c r="D5884" s="30" t="n">
        <f aca="false">'Scarico FP Delivery'!$CY5883</f>
        <v>0</v>
      </c>
      <c r="E5884" s="31" t="n">
        <f aca="false">'Scarico FP Delivery'!$AH5883</f>
        <v>0</v>
      </c>
      <c r="F5884" s="31" t="n">
        <f aca="false">'Scarico FP Delivery'!$Z5883</f>
        <v>0</v>
      </c>
      <c r="G5884" s="30" t="n">
        <f aca="false">'Scarico FP Delivery'!$AG5883</f>
        <v>0</v>
      </c>
      <c r="H5884" s="30" t="n">
        <f aca="false">'Scarico FP Delivery'!$U5883</f>
        <v>0</v>
      </c>
      <c r="I5884" s="32" t="n">
        <f aca="false">'Scarico FP Delivery'!$EW5883</f>
        <v>0</v>
      </c>
      <c r="J5884" s="33" t="n">
        <f aca="false">'Scarico FP Delivery'!$AJ5883</f>
        <v>0</v>
      </c>
      <c r="K5884" s="34" t="n">
        <f aca="false">'Scarico FP Delivery'!AV5883</f>
        <v>0</v>
      </c>
      <c r="L5884" s="51" t="n">
        <f aca="false">'Scarico FP Delivery'!AF5883</f>
        <v>0</v>
      </c>
      <c r="M5884" s="36" t="n">
        <f aca="false">'Scarico FP Delivery'!EL5883</f>
        <v>0</v>
      </c>
      <c r="N5884" s="37" t="e">
        <f aca="false">VLOOKUP($P5884,Formule!$O$2:$P$200,2,0)</f>
        <v>#N/A</v>
      </c>
      <c r="O5884" s="38" t="e">
        <f aca="false">VLOOKUP($P5884,Formule!$B$2:$C$202,2,0)</f>
        <v>#N/A</v>
      </c>
      <c r="P5884" s="39" t="n">
        <f aca="false">'Scarico FP Delivery'!$AC5883</f>
        <v>0</v>
      </c>
      <c r="Q5884" s="40" t="n">
        <f aca="false">'Scarico FP Delivery'!$AD5883</f>
        <v>0</v>
      </c>
      <c r="R5884" s="41" t="n">
        <f aca="false">'Scarico FP Delivery'!$DO5883</f>
        <v>0</v>
      </c>
      <c r="S5884" s="30" t="e">
        <f aca="false">VLOOKUP($R5884,Formule!$H$2:$I$250,2,0)</f>
        <v>#N/A</v>
      </c>
      <c r="T5884" s="42"/>
      <c r="U5884" s="43" t="e">
        <f aca="false">VLOOKUP($P5884,Formule!$E$2:$F$200,2,0)</f>
        <v>#N/A</v>
      </c>
      <c r="V5884" s="44" t="e">
        <f aca="false">U5884*(25/100)</f>
        <v>#N/A</v>
      </c>
      <c r="W5884" s="45" t="e">
        <f aca="false">U5884-V5884</f>
        <v>#N/A</v>
      </c>
      <c r="Y5884" s="14" t="s">
        <v>2257</v>
      </c>
    </row>
    <row r="5885" customFormat="false" ht="12.75" hidden="false" customHeight="false" outlineLevel="0" collapsed="false">
      <c r="A5885" s="46" t="n">
        <v>5883</v>
      </c>
      <c r="B5885" s="29"/>
      <c r="C5885" s="30"/>
      <c r="D5885" s="30" t="n">
        <f aca="false">'Scarico FP Delivery'!$CY5884</f>
        <v>0</v>
      </c>
      <c r="E5885" s="31" t="n">
        <f aca="false">'Scarico FP Delivery'!$AH5884</f>
        <v>0</v>
      </c>
      <c r="F5885" s="31" t="n">
        <f aca="false">'Scarico FP Delivery'!$Z5884</f>
        <v>0</v>
      </c>
      <c r="G5885" s="30" t="n">
        <f aca="false">'Scarico FP Delivery'!$AG5884</f>
        <v>0</v>
      </c>
      <c r="H5885" s="30" t="n">
        <f aca="false">'Scarico FP Delivery'!$U5884</f>
        <v>0</v>
      </c>
      <c r="I5885" s="32" t="n">
        <f aca="false">'Scarico FP Delivery'!$EW5884</f>
        <v>0</v>
      </c>
      <c r="J5885" s="33" t="n">
        <f aca="false">'Scarico FP Delivery'!$AJ5884</f>
        <v>0</v>
      </c>
      <c r="K5885" s="34" t="n">
        <f aca="false">'Scarico FP Delivery'!AV5884</f>
        <v>0</v>
      </c>
      <c r="L5885" s="51" t="n">
        <f aca="false">'Scarico FP Delivery'!AF5884</f>
        <v>0</v>
      </c>
      <c r="M5885" s="36" t="n">
        <f aca="false">'Scarico FP Delivery'!EL5884</f>
        <v>0</v>
      </c>
      <c r="N5885" s="37" t="e">
        <f aca="false">VLOOKUP($P5885,Formule!$O$2:$P$200,2,0)</f>
        <v>#N/A</v>
      </c>
      <c r="O5885" s="38" t="e">
        <f aca="false">VLOOKUP($P5885,Formule!$B$2:$C$202,2,0)</f>
        <v>#N/A</v>
      </c>
      <c r="P5885" s="39" t="n">
        <f aca="false">'Scarico FP Delivery'!$AC5884</f>
        <v>0</v>
      </c>
      <c r="Q5885" s="40" t="n">
        <f aca="false">'Scarico FP Delivery'!$AD5884</f>
        <v>0</v>
      </c>
      <c r="R5885" s="41" t="n">
        <f aca="false">'Scarico FP Delivery'!$DO5884</f>
        <v>0</v>
      </c>
      <c r="S5885" s="30" t="e">
        <f aca="false">VLOOKUP($R5885,Formule!$H$2:$I$250,2,0)</f>
        <v>#N/A</v>
      </c>
      <c r="T5885" s="42"/>
      <c r="U5885" s="43" t="e">
        <f aca="false">VLOOKUP($P5885,Formule!$E$2:$F$200,2,0)</f>
        <v>#N/A</v>
      </c>
      <c r="V5885" s="44" t="e">
        <f aca="false">U5885*(25/100)</f>
        <v>#N/A</v>
      </c>
      <c r="W5885" s="45" t="e">
        <f aca="false">U5885-V5885</f>
        <v>#N/A</v>
      </c>
      <c r="Y5885" s="14" t="s">
        <v>2257</v>
      </c>
    </row>
    <row r="5886" customFormat="false" ht="12.75" hidden="false" customHeight="false" outlineLevel="0" collapsed="false">
      <c r="A5886" s="28" t="n">
        <v>5884</v>
      </c>
      <c r="B5886" s="29"/>
      <c r="C5886" s="30"/>
      <c r="D5886" s="30" t="n">
        <f aca="false">'Scarico FP Delivery'!$CY5885</f>
        <v>0</v>
      </c>
      <c r="E5886" s="31" t="n">
        <f aca="false">'Scarico FP Delivery'!$AH5885</f>
        <v>0</v>
      </c>
      <c r="F5886" s="31" t="n">
        <f aca="false">'Scarico FP Delivery'!$Z5885</f>
        <v>0</v>
      </c>
      <c r="G5886" s="30" t="n">
        <f aca="false">'Scarico FP Delivery'!$AG5885</f>
        <v>0</v>
      </c>
      <c r="H5886" s="30" t="n">
        <f aca="false">'Scarico FP Delivery'!$U5885</f>
        <v>0</v>
      </c>
      <c r="I5886" s="32" t="n">
        <f aca="false">'Scarico FP Delivery'!$EW5885</f>
        <v>0</v>
      </c>
      <c r="J5886" s="33" t="n">
        <f aca="false">'Scarico FP Delivery'!$AJ5885</f>
        <v>0</v>
      </c>
      <c r="K5886" s="34" t="n">
        <f aca="false">'Scarico FP Delivery'!AV5885</f>
        <v>0</v>
      </c>
      <c r="L5886" s="51" t="n">
        <f aca="false">'Scarico FP Delivery'!AF5885</f>
        <v>0</v>
      </c>
      <c r="M5886" s="36" t="n">
        <f aca="false">'Scarico FP Delivery'!EL5885</f>
        <v>0</v>
      </c>
      <c r="N5886" s="37" t="e">
        <f aca="false">VLOOKUP($P5886,Formule!$O$2:$P$200,2,0)</f>
        <v>#N/A</v>
      </c>
      <c r="O5886" s="38" t="e">
        <f aca="false">VLOOKUP($P5886,Formule!$B$2:$C$202,2,0)</f>
        <v>#N/A</v>
      </c>
      <c r="P5886" s="39" t="n">
        <f aca="false">'Scarico FP Delivery'!$AC5885</f>
        <v>0</v>
      </c>
      <c r="Q5886" s="40" t="n">
        <f aca="false">'Scarico FP Delivery'!$AD5885</f>
        <v>0</v>
      </c>
      <c r="R5886" s="41" t="n">
        <f aca="false">'Scarico FP Delivery'!$DO5885</f>
        <v>0</v>
      </c>
      <c r="S5886" s="30" t="e">
        <f aca="false">VLOOKUP($R5886,Formule!$H$2:$I$250,2,0)</f>
        <v>#N/A</v>
      </c>
      <c r="T5886" s="42"/>
      <c r="U5886" s="43" t="e">
        <f aca="false">VLOOKUP($P5886,Formule!$E$2:$F$200,2,0)</f>
        <v>#N/A</v>
      </c>
      <c r="V5886" s="44" t="e">
        <f aca="false">U5886*(25/100)</f>
        <v>#N/A</v>
      </c>
      <c r="W5886" s="45" t="e">
        <f aca="false">U5886-V5886</f>
        <v>#N/A</v>
      </c>
      <c r="Y5886" s="14" t="s">
        <v>2257</v>
      </c>
    </row>
    <row r="5887" customFormat="false" ht="12.75" hidden="false" customHeight="false" outlineLevel="0" collapsed="false">
      <c r="A5887" s="46" t="n">
        <v>5885</v>
      </c>
      <c r="B5887" s="29"/>
      <c r="C5887" s="30"/>
      <c r="D5887" s="30" t="n">
        <f aca="false">'Scarico FP Delivery'!$CY5886</f>
        <v>0</v>
      </c>
      <c r="E5887" s="31" t="n">
        <f aca="false">'Scarico FP Delivery'!$AH5886</f>
        <v>0</v>
      </c>
      <c r="F5887" s="31" t="n">
        <f aca="false">'Scarico FP Delivery'!$Z5886</f>
        <v>0</v>
      </c>
      <c r="G5887" s="30" t="n">
        <f aca="false">'Scarico FP Delivery'!$AG5886</f>
        <v>0</v>
      </c>
      <c r="H5887" s="30" t="n">
        <f aca="false">'Scarico FP Delivery'!$U5886</f>
        <v>0</v>
      </c>
      <c r="I5887" s="32" t="n">
        <f aca="false">'Scarico FP Delivery'!$EW5886</f>
        <v>0</v>
      </c>
      <c r="J5887" s="33" t="n">
        <f aca="false">'Scarico FP Delivery'!$AJ5886</f>
        <v>0</v>
      </c>
      <c r="K5887" s="34" t="n">
        <f aca="false">'Scarico FP Delivery'!AV5886</f>
        <v>0</v>
      </c>
      <c r="L5887" s="51" t="n">
        <f aca="false">'Scarico FP Delivery'!AF5886</f>
        <v>0</v>
      </c>
      <c r="M5887" s="36" t="n">
        <f aca="false">'Scarico FP Delivery'!EL5886</f>
        <v>0</v>
      </c>
      <c r="N5887" s="37" t="e">
        <f aca="false">VLOOKUP($P5887,Formule!$O$2:$P$200,2,0)</f>
        <v>#N/A</v>
      </c>
      <c r="O5887" s="38" t="e">
        <f aca="false">VLOOKUP($P5887,Formule!$B$2:$C$202,2,0)</f>
        <v>#N/A</v>
      </c>
      <c r="P5887" s="39" t="n">
        <f aca="false">'Scarico FP Delivery'!$AC5886</f>
        <v>0</v>
      </c>
      <c r="Q5887" s="40" t="n">
        <f aca="false">'Scarico FP Delivery'!$AD5886</f>
        <v>0</v>
      </c>
      <c r="R5887" s="41" t="n">
        <f aca="false">'Scarico FP Delivery'!$DO5886</f>
        <v>0</v>
      </c>
      <c r="S5887" s="30" t="e">
        <f aca="false">VLOOKUP($R5887,Formule!$H$2:$I$250,2,0)</f>
        <v>#N/A</v>
      </c>
      <c r="T5887" s="42"/>
      <c r="U5887" s="43" t="e">
        <f aca="false">VLOOKUP($P5887,Formule!$E$2:$F$200,2,0)</f>
        <v>#N/A</v>
      </c>
      <c r="V5887" s="44" t="e">
        <f aca="false">U5887*(25/100)</f>
        <v>#N/A</v>
      </c>
      <c r="W5887" s="45" t="e">
        <f aca="false">U5887-V5887</f>
        <v>#N/A</v>
      </c>
      <c r="Y5887" s="14" t="s">
        <v>2257</v>
      </c>
    </row>
    <row r="5888" customFormat="false" ht="12.75" hidden="false" customHeight="false" outlineLevel="0" collapsed="false">
      <c r="A5888" s="46" t="n">
        <v>5886</v>
      </c>
      <c r="B5888" s="29"/>
      <c r="C5888" s="30"/>
      <c r="D5888" s="30" t="n">
        <f aca="false">'Scarico FP Delivery'!$CY5887</f>
        <v>0</v>
      </c>
      <c r="E5888" s="31" t="n">
        <f aca="false">'Scarico FP Delivery'!$AH5887</f>
        <v>0</v>
      </c>
      <c r="F5888" s="31" t="n">
        <f aca="false">'Scarico FP Delivery'!$Z5887</f>
        <v>0</v>
      </c>
      <c r="G5888" s="30" t="n">
        <f aca="false">'Scarico FP Delivery'!$AG5887</f>
        <v>0</v>
      </c>
      <c r="H5888" s="30" t="n">
        <f aca="false">'Scarico FP Delivery'!$U5887</f>
        <v>0</v>
      </c>
      <c r="I5888" s="32" t="n">
        <f aca="false">'Scarico FP Delivery'!$EW5887</f>
        <v>0</v>
      </c>
      <c r="J5888" s="33" t="n">
        <f aca="false">'Scarico FP Delivery'!$AJ5887</f>
        <v>0</v>
      </c>
      <c r="K5888" s="34" t="n">
        <f aca="false">'Scarico FP Delivery'!AV5887</f>
        <v>0</v>
      </c>
      <c r="L5888" s="51" t="n">
        <f aca="false">'Scarico FP Delivery'!AF5887</f>
        <v>0</v>
      </c>
      <c r="M5888" s="36" t="n">
        <f aca="false">'Scarico FP Delivery'!EL5887</f>
        <v>0</v>
      </c>
      <c r="N5888" s="37" t="e">
        <f aca="false">VLOOKUP($P5888,Formule!$O$2:$P$200,2,0)</f>
        <v>#N/A</v>
      </c>
      <c r="O5888" s="38" t="e">
        <f aca="false">VLOOKUP($P5888,Formule!$B$2:$C$202,2,0)</f>
        <v>#N/A</v>
      </c>
      <c r="P5888" s="39" t="n">
        <f aca="false">'Scarico FP Delivery'!$AC5887</f>
        <v>0</v>
      </c>
      <c r="Q5888" s="40" t="n">
        <f aca="false">'Scarico FP Delivery'!$AD5887</f>
        <v>0</v>
      </c>
      <c r="R5888" s="41" t="n">
        <f aca="false">'Scarico FP Delivery'!$DO5887</f>
        <v>0</v>
      </c>
      <c r="S5888" s="30" t="e">
        <f aca="false">VLOOKUP($R5888,Formule!$H$2:$I$250,2,0)</f>
        <v>#N/A</v>
      </c>
      <c r="T5888" s="42"/>
      <c r="U5888" s="43" t="e">
        <f aca="false">VLOOKUP($P5888,Formule!$E$2:$F$200,2,0)</f>
        <v>#N/A</v>
      </c>
      <c r="V5888" s="44" t="e">
        <f aca="false">U5888*(25/100)</f>
        <v>#N/A</v>
      </c>
      <c r="W5888" s="45" t="e">
        <f aca="false">U5888-V5888</f>
        <v>#N/A</v>
      </c>
      <c r="Y5888" s="14" t="s">
        <v>2257</v>
      </c>
    </row>
    <row r="5889" customFormat="false" ht="12.75" hidden="false" customHeight="false" outlineLevel="0" collapsed="false">
      <c r="A5889" s="28" t="n">
        <v>5887</v>
      </c>
      <c r="B5889" s="29"/>
      <c r="C5889" s="30"/>
      <c r="D5889" s="30" t="n">
        <f aca="false">'Scarico FP Delivery'!$CY5888</f>
        <v>0</v>
      </c>
      <c r="E5889" s="31" t="n">
        <f aca="false">'Scarico FP Delivery'!$AH5888</f>
        <v>0</v>
      </c>
      <c r="F5889" s="31" t="n">
        <f aca="false">'Scarico FP Delivery'!$Z5888</f>
        <v>0</v>
      </c>
      <c r="G5889" s="30" t="n">
        <f aca="false">'Scarico FP Delivery'!$AG5888</f>
        <v>0</v>
      </c>
      <c r="H5889" s="30" t="n">
        <f aca="false">'Scarico FP Delivery'!$U5888</f>
        <v>0</v>
      </c>
      <c r="I5889" s="32" t="n">
        <f aca="false">'Scarico FP Delivery'!$EW5888</f>
        <v>0</v>
      </c>
      <c r="J5889" s="33" t="n">
        <f aca="false">'Scarico FP Delivery'!$AJ5888</f>
        <v>0</v>
      </c>
      <c r="K5889" s="34" t="n">
        <f aca="false">'Scarico FP Delivery'!AV5888</f>
        <v>0</v>
      </c>
      <c r="L5889" s="51" t="n">
        <f aca="false">'Scarico FP Delivery'!AF5888</f>
        <v>0</v>
      </c>
      <c r="M5889" s="36" t="n">
        <f aca="false">'Scarico FP Delivery'!EL5888</f>
        <v>0</v>
      </c>
      <c r="N5889" s="37" t="e">
        <f aca="false">VLOOKUP($P5889,Formule!$O$2:$P$200,2,0)</f>
        <v>#N/A</v>
      </c>
      <c r="O5889" s="38" t="e">
        <f aca="false">VLOOKUP($P5889,Formule!$B$2:$C$202,2,0)</f>
        <v>#N/A</v>
      </c>
      <c r="P5889" s="39" t="n">
        <f aca="false">'Scarico FP Delivery'!$AC5888</f>
        <v>0</v>
      </c>
      <c r="Q5889" s="40" t="n">
        <f aca="false">'Scarico FP Delivery'!$AD5888</f>
        <v>0</v>
      </c>
      <c r="R5889" s="41" t="n">
        <f aca="false">'Scarico FP Delivery'!$DO5888</f>
        <v>0</v>
      </c>
      <c r="S5889" s="30" t="e">
        <f aca="false">VLOOKUP($R5889,Formule!$H$2:$I$250,2,0)</f>
        <v>#N/A</v>
      </c>
      <c r="T5889" s="42"/>
      <c r="U5889" s="43" t="e">
        <f aca="false">VLOOKUP($P5889,Formule!$E$2:$F$200,2,0)</f>
        <v>#N/A</v>
      </c>
      <c r="V5889" s="44" t="e">
        <f aca="false">U5889*(25/100)</f>
        <v>#N/A</v>
      </c>
      <c r="W5889" s="45" t="e">
        <f aca="false">U5889-V5889</f>
        <v>#N/A</v>
      </c>
      <c r="Y5889" s="14" t="s">
        <v>2257</v>
      </c>
    </row>
    <row r="5890" customFormat="false" ht="12.75" hidden="false" customHeight="false" outlineLevel="0" collapsed="false">
      <c r="A5890" s="46" t="n">
        <v>5888</v>
      </c>
      <c r="B5890" s="29"/>
      <c r="C5890" s="30"/>
      <c r="D5890" s="30" t="n">
        <f aca="false">'Scarico FP Delivery'!$CY5889</f>
        <v>0</v>
      </c>
      <c r="E5890" s="31" t="n">
        <f aca="false">'Scarico FP Delivery'!$AH5889</f>
        <v>0</v>
      </c>
      <c r="F5890" s="31" t="n">
        <f aca="false">'Scarico FP Delivery'!$Z5889</f>
        <v>0</v>
      </c>
      <c r="G5890" s="30" t="n">
        <f aca="false">'Scarico FP Delivery'!$AG5889</f>
        <v>0</v>
      </c>
      <c r="H5890" s="30" t="n">
        <f aca="false">'Scarico FP Delivery'!$U5889</f>
        <v>0</v>
      </c>
      <c r="I5890" s="32" t="n">
        <f aca="false">'Scarico FP Delivery'!$EW5889</f>
        <v>0</v>
      </c>
      <c r="J5890" s="33" t="n">
        <f aca="false">'Scarico FP Delivery'!$AJ5889</f>
        <v>0</v>
      </c>
      <c r="K5890" s="34" t="n">
        <f aca="false">'Scarico FP Delivery'!AV5889</f>
        <v>0</v>
      </c>
      <c r="L5890" s="51" t="n">
        <f aca="false">'Scarico FP Delivery'!AF5889</f>
        <v>0</v>
      </c>
      <c r="M5890" s="36" t="n">
        <f aca="false">'Scarico FP Delivery'!EL5889</f>
        <v>0</v>
      </c>
      <c r="N5890" s="37" t="e">
        <f aca="false">VLOOKUP($P5890,Formule!$O$2:$P$200,2,0)</f>
        <v>#N/A</v>
      </c>
      <c r="O5890" s="38" t="e">
        <f aca="false">VLOOKUP($P5890,Formule!$B$2:$C$202,2,0)</f>
        <v>#N/A</v>
      </c>
      <c r="P5890" s="39" t="n">
        <f aca="false">'Scarico FP Delivery'!$AC5889</f>
        <v>0</v>
      </c>
      <c r="Q5890" s="40" t="n">
        <f aca="false">'Scarico FP Delivery'!$AD5889</f>
        <v>0</v>
      </c>
      <c r="R5890" s="41" t="n">
        <f aca="false">'Scarico FP Delivery'!$DO5889</f>
        <v>0</v>
      </c>
      <c r="S5890" s="30" t="e">
        <f aca="false">VLOOKUP($R5890,Formule!$H$2:$I$250,2,0)</f>
        <v>#N/A</v>
      </c>
      <c r="T5890" s="42"/>
      <c r="U5890" s="43" t="e">
        <f aca="false">VLOOKUP($P5890,Formule!$E$2:$F$200,2,0)</f>
        <v>#N/A</v>
      </c>
      <c r="V5890" s="44" t="e">
        <f aca="false">U5890*(25/100)</f>
        <v>#N/A</v>
      </c>
      <c r="W5890" s="45" t="e">
        <f aca="false">U5890-V5890</f>
        <v>#N/A</v>
      </c>
      <c r="Y5890" s="14" t="s">
        <v>2257</v>
      </c>
    </row>
    <row r="5891" customFormat="false" ht="12.75" hidden="false" customHeight="false" outlineLevel="0" collapsed="false">
      <c r="A5891" s="46" t="n">
        <v>5889</v>
      </c>
      <c r="B5891" s="29"/>
      <c r="C5891" s="30"/>
      <c r="D5891" s="30" t="n">
        <f aca="false">'Scarico FP Delivery'!$CY5890</f>
        <v>0</v>
      </c>
      <c r="E5891" s="31" t="n">
        <f aca="false">'Scarico FP Delivery'!$AH5890</f>
        <v>0</v>
      </c>
      <c r="F5891" s="31" t="n">
        <f aca="false">'Scarico FP Delivery'!$Z5890</f>
        <v>0</v>
      </c>
      <c r="G5891" s="30" t="n">
        <f aca="false">'Scarico FP Delivery'!$AG5890</f>
        <v>0</v>
      </c>
      <c r="H5891" s="30" t="n">
        <f aca="false">'Scarico FP Delivery'!$U5890</f>
        <v>0</v>
      </c>
      <c r="I5891" s="32" t="n">
        <f aca="false">'Scarico FP Delivery'!$EW5890</f>
        <v>0</v>
      </c>
      <c r="J5891" s="33" t="n">
        <f aca="false">'Scarico FP Delivery'!$AJ5890</f>
        <v>0</v>
      </c>
      <c r="K5891" s="34" t="n">
        <f aca="false">'Scarico FP Delivery'!AV5890</f>
        <v>0</v>
      </c>
      <c r="L5891" s="51" t="n">
        <f aca="false">'Scarico FP Delivery'!AF5890</f>
        <v>0</v>
      </c>
      <c r="M5891" s="36" t="n">
        <f aca="false">'Scarico FP Delivery'!EL5890</f>
        <v>0</v>
      </c>
      <c r="N5891" s="37" t="e">
        <f aca="false">VLOOKUP($P5891,Formule!$O$2:$P$200,2,0)</f>
        <v>#N/A</v>
      </c>
      <c r="O5891" s="38" t="e">
        <f aca="false">VLOOKUP($P5891,Formule!$B$2:$C$202,2,0)</f>
        <v>#N/A</v>
      </c>
      <c r="P5891" s="39" t="n">
        <f aca="false">'Scarico FP Delivery'!$AC5890</f>
        <v>0</v>
      </c>
      <c r="Q5891" s="40" t="n">
        <f aca="false">'Scarico FP Delivery'!$AD5890</f>
        <v>0</v>
      </c>
      <c r="R5891" s="41" t="n">
        <f aca="false">'Scarico FP Delivery'!$DO5890</f>
        <v>0</v>
      </c>
      <c r="S5891" s="30" t="e">
        <f aca="false">VLOOKUP($R5891,Formule!$H$2:$I$250,2,0)</f>
        <v>#N/A</v>
      </c>
      <c r="T5891" s="42"/>
      <c r="U5891" s="43" t="e">
        <f aca="false">VLOOKUP($P5891,Formule!$E$2:$F$200,2,0)</f>
        <v>#N/A</v>
      </c>
      <c r="V5891" s="44" t="e">
        <f aca="false">U5891*(25/100)</f>
        <v>#N/A</v>
      </c>
      <c r="W5891" s="45" t="e">
        <f aca="false">U5891-V5891</f>
        <v>#N/A</v>
      </c>
      <c r="Y5891" s="14" t="s">
        <v>2257</v>
      </c>
    </row>
    <row r="5892" customFormat="false" ht="12.75" hidden="false" customHeight="false" outlineLevel="0" collapsed="false">
      <c r="A5892" s="28" t="n">
        <v>5890</v>
      </c>
      <c r="B5892" s="29"/>
      <c r="C5892" s="30"/>
      <c r="D5892" s="30" t="n">
        <f aca="false">'Scarico FP Delivery'!$CY5891</f>
        <v>0</v>
      </c>
      <c r="E5892" s="31" t="n">
        <f aca="false">'Scarico FP Delivery'!$AH5891</f>
        <v>0</v>
      </c>
      <c r="F5892" s="31" t="n">
        <f aca="false">'Scarico FP Delivery'!$Z5891</f>
        <v>0</v>
      </c>
      <c r="G5892" s="30" t="n">
        <f aca="false">'Scarico FP Delivery'!$AG5891</f>
        <v>0</v>
      </c>
      <c r="H5892" s="30" t="n">
        <f aca="false">'Scarico FP Delivery'!$U5891</f>
        <v>0</v>
      </c>
      <c r="I5892" s="32" t="n">
        <f aca="false">'Scarico FP Delivery'!$EW5891</f>
        <v>0</v>
      </c>
      <c r="J5892" s="33" t="n">
        <f aca="false">'Scarico FP Delivery'!$AJ5891</f>
        <v>0</v>
      </c>
      <c r="K5892" s="34" t="n">
        <f aca="false">'Scarico FP Delivery'!AV5891</f>
        <v>0</v>
      </c>
      <c r="L5892" s="51" t="n">
        <f aca="false">'Scarico FP Delivery'!AF5891</f>
        <v>0</v>
      </c>
      <c r="M5892" s="36" t="n">
        <f aca="false">'Scarico FP Delivery'!EL5891</f>
        <v>0</v>
      </c>
      <c r="N5892" s="37" t="e">
        <f aca="false">VLOOKUP($P5892,Formule!$O$2:$P$200,2,0)</f>
        <v>#N/A</v>
      </c>
      <c r="O5892" s="38" t="e">
        <f aca="false">VLOOKUP($P5892,Formule!$B$2:$C$202,2,0)</f>
        <v>#N/A</v>
      </c>
      <c r="P5892" s="39" t="n">
        <f aca="false">'Scarico FP Delivery'!$AC5891</f>
        <v>0</v>
      </c>
      <c r="Q5892" s="40" t="n">
        <f aca="false">'Scarico FP Delivery'!$AD5891</f>
        <v>0</v>
      </c>
      <c r="R5892" s="41" t="n">
        <f aca="false">'Scarico FP Delivery'!$DO5891</f>
        <v>0</v>
      </c>
      <c r="S5892" s="30" t="e">
        <f aca="false">VLOOKUP($R5892,Formule!$H$2:$I$250,2,0)</f>
        <v>#N/A</v>
      </c>
      <c r="T5892" s="42"/>
      <c r="U5892" s="43" t="e">
        <f aca="false">VLOOKUP($P5892,Formule!$E$2:$F$200,2,0)</f>
        <v>#N/A</v>
      </c>
      <c r="V5892" s="44" t="e">
        <f aca="false">U5892*(25/100)</f>
        <v>#N/A</v>
      </c>
      <c r="W5892" s="45" t="e">
        <f aca="false">U5892-V5892</f>
        <v>#N/A</v>
      </c>
      <c r="Y5892" s="14" t="s">
        <v>2257</v>
      </c>
    </row>
    <row r="5893" customFormat="false" ht="12.75" hidden="false" customHeight="false" outlineLevel="0" collapsed="false">
      <c r="A5893" s="46" t="n">
        <v>5891</v>
      </c>
      <c r="B5893" s="29"/>
      <c r="C5893" s="30"/>
      <c r="D5893" s="30" t="n">
        <f aca="false">'Scarico FP Delivery'!$CY5892</f>
        <v>0</v>
      </c>
      <c r="E5893" s="31" t="n">
        <f aca="false">'Scarico FP Delivery'!$AH5892</f>
        <v>0</v>
      </c>
      <c r="F5893" s="31" t="n">
        <f aca="false">'Scarico FP Delivery'!$Z5892</f>
        <v>0</v>
      </c>
      <c r="G5893" s="30" t="n">
        <f aca="false">'Scarico FP Delivery'!$AG5892</f>
        <v>0</v>
      </c>
      <c r="H5893" s="30" t="n">
        <f aca="false">'Scarico FP Delivery'!$U5892</f>
        <v>0</v>
      </c>
      <c r="I5893" s="32" t="n">
        <f aca="false">'Scarico FP Delivery'!$EW5892</f>
        <v>0</v>
      </c>
      <c r="J5893" s="33" t="n">
        <f aca="false">'Scarico FP Delivery'!$AJ5892</f>
        <v>0</v>
      </c>
      <c r="K5893" s="34" t="n">
        <f aca="false">'Scarico FP Delivery'!AV5892</f>
        <v>0</v>
      </c>
      <c r="L5893" s="51" t="n">
        <f aca="false">'Scarico FP Delivery'!AF5892</f>
        <v>0</v>
      </c>
      <c r="M5893" s="36" t="n">
        <f aca="false">'Scarico FP Delivery'!EL5892</f>
        <v>0</v>
      </c>
      <c r="N5893" s="37" t="e">
        <f aca="false">VLOOKUP($P5893,Formule!$O$2:$P$200,2,0)</f>
        <v>#N/A</v>
      </c>
      <c r="O5893" s="38" t="e">
        <f aca="false">VLOOKUP($P5893,Formule!$B$2:$C$202,2,0)</f>
        <v>#N/A</v>
      </c>
      <c r="P5893" s="39" t="n">
        <f aca="false">'Scarico FP Delivery'!$AC5892</f>
        <v>0</v>
      </c>
      <c r="Q5893" s="40" t="n">
        <f aca="false">'Scarico FP Delivery'!$AD5892</f>
        <v>0</v>
      </c>
      <c r="R5893" s="41" t="n">
        <f aca="false">'Scarico FP Delivery'!$DO5892</f>
        <v>0</v>
      </c>
      <c r="S5893" s="30" t="e">
        <f aca="false">VLOOKUP($R5893,Formule!$H$2:$I$250,2,0)</f>
        <v>#N/A</v>
      </c>
      <c r="T5893" s="42"/>
      <c r="U5893" s="43" t="e">
        <f aca="false">VLOOKUP($P5893,Formule!$E$2:$F$200,2,0)</f>
        <v>#N/A</v>
      </c>
      <c r="V5893" s="44" t="e">
        <f aca="false">U5893*(25/100)</f>
        <v>#N/A</v>
      </c>
      <c r="W5893" s="45" t="e">
        <f aca="false">U5893-V5893</f>
        <v>#N/A</v>
      </c>
      <c r="Y5893" s="14" t="s">
        <v>2257</v>
      </c>
    </row>
    <row r="5894" customFormat="false" ht="12.75" hidden="false" customHeight="false" outlineLevel="0" collapsed="false">
      <c r="A5894" s="46" t="n">
        <v>5892</v>
      </c>
      <c r="B5894" s="29"/>
      <c r="C5894" s="30"/>
      <c r="D5894" s="30" t="n">
        <f aca="false">'Scarico FP Delivery'!$CY5893</f>
        <v>0</v>
      </c>
      <c r="E5894" s="31" t="n">
        <f aca="false">'Scarico FP Delivery'!$AH5893</f>
        <v>0</v>
      </c>
      <c r="F5894" s="31" t="n">
        <f aca="false">'Scarico FP Delivery'!$Z5893</f>
        <v>0</v>
      </c>
      <c r="G5894" s="30" t="n">
        <f aca="false">'Scarico FP Delivery'!$AG5893</f>
        <v>0</v>
      </c>
      <c r="H5894" s="30" t="n">
        <f aca="false">'Scarico FP Delivery'!$U5893</f>
        <v>0</v>
      </c>
      <c r="I5894" s="32" t="n">
        <f aca="false">'Scarico FP Delivery'!$EW5893</f>
        <v>0</v>
      </c>
      <c r="J5894" s="33" t="n">
        <f aca="false">'Scarico FP Delivery'!$AJ5893</f>
        <v>0</v>
      </c>
      <c r="K5894" s="34" t="n">
        <f aca="false">'Scarico FP Delivery'!AV5893</f>
        <v>0</v>
      </c>
      <c r="L5894" s="51" t="n">
        <f aca="false">'Scarico FP Delivery'!AF5893</f>
        <v>0</v>
      </c>
      <c r="M5894" s="36" t="n">
        <f aca="false">'Scarico FP Delivery'!EL5893</f>
        <v>0</v>
      </c>
      <c r="N5894" s="37" t="e">
        <f aca="false">VLOOKUP($P5894,Formule!$O$2:$P$200,2,0)</f>
        <v>#N/A</v>
      </c>
      <c r="O5894" s="38" t="e">
        <f aca="false">VLOOKUP($P5894,Formule!$B$2:$C$202,2,0)</f>
        <v>#N/A</v>
      </c>
      <c r="P5894" s="39" t="n">
        <f aca="false">'Scarico FP Delivery'!$AC5893</f>
        <v>0</v>
      </c>
      <c r="Q5894" s="40" t="n">
        <f aca="false">'Scarico FP Delivery'!$AD5893</f>
        <v>0</v>
      </c>
      <c r="R5894" s="41" t="n">
        <f aca="false">'Scarico FP Delivery'!$DO5893</f>
        <v>0</v>
      </c>
      <c r="S5894" s="30" t="e">
        <f aca="false">VLOOKUP($R5894,Formule!$H$2:$I$250,2,0)</f>
        <v>#N/A</v>
      </c>
      <c r="T5894" s="42"/>
      <c r="U5894" s="43" t="e">
        <f aca="false">VLOOKUP($P5894,Formule!$E$2:$F$200,2,0)</f>
        <v>#N/A</v>
      </c>
      <c r="V5894" s="44" t="e">
        <f aca="false">U5894*(25/100)</f>
        <v>#N/A</v>
      </c>
      <c r="W5894" s="45" t="e">
        <f aca="false">U5894-V5894</f>
        <v>#N/A</v>
      </c>
      <c r="Y5894" s="14" t="s">
        <v>2257</v>
      </c>
    </row>
    <row r="5895" customFormat="false" ht="12.75" hidden="false" customHeight="false" outlineLevel="0" collapsed="false">
      <c r="A5895" s="28" t="n">
        <v>5893</v>
      </c>
      <c r="B5895" s="29"/>
      <c r="C5895" s="30"/>
      <c r="D5895" s="30" t="n">
        <f aca="false">'Scarico FP Delivery'!$CY5894</f>
        <v>0</v>
      </c>
      <c r="E5895" s="31" t="n">
        <f aca="false">'Scarico FP Delivery'!$AH5894</f>
        <v>0</v>
      </c>
      <c r="F5895" s="31" t="n">
        <f aca="false">'Scarico FP Delivery'!$Z5894</f>
        <v>0</v>
      </c>
      <c r="G5895" s="30" t="n">
        <f aca="false">'Scarico FP Delivery'!$AG5894</f>
        <v>0</v>
      </c>
      <c r="H5895" s="30" t="n">
        <f aca="false">'Scarico FP Delivery'!$U5894</f>
        <v>0</v>
      </c>
      <c r="I5895" s="32" t="n">
        <f aca="false">'Scarico FP Delivery'!$EW5894</f>
        <v>0</v>
      </c>
      <c r="J5895" s="33" t="n">
        <f aca="false">'Scarico FP Delivery'!$AJ5894</f>
        <v>0</v>
      </c>
      <c r="K5895" s="34" t="n">
        <f aca="false">'Scarico FP Delivery'!AV5894</f>
        <v>0</v>
      </c>
      <c r="L5895" s="51" t="n">
        <f aca="false">'Scarico FP Delivery'!AF5894</f>
        <v>0</v>
      </c>
      <c r="M5895" s="36" t="n">
        <f aca="false">'Scarico FP Delivery'!EL5894</f>
        <v>0</v>
      </c>
      <c r="N5895" s="37" t="e">
        <f aca="false">VLOOKUP($P5895,Formule!$O$2:$P$200,2,0)</f>
        <v>#N/A</v>
      </c>
      <c r="O5895" s="38" t="e">
        <f aca="false">VLOOKUP($P5895,Formule!$B$2:$C$202,2,0)</f>
        <v>#N/A</v>
      </c>
      <c r="P5895" s="39" t="n">
        <f aca="false">'Scarico FP Delivery'!$AC5894</f>
        <v>0</v>
      </c>
      <c r="Q5895" s="40" t="n">
        <f aca="false">'Scarico FP Delivery'!$AD5894</f>
        <v>0</v>
      </c>
      <c r="R5895" s="41" t="n">
        <f aca="false">'Scarico FP Delivery'!$DO5894</f>
        <v>0</v>
      </c>
      <c r="S5895" s="30" t="e">
        <f aca="false">VLOOKUP($R5895,Formule!$H$2:$I$250,2,0)</f>
        <v>#N/A</v>
      </c>
      <c r="T5895" s="42"/>
      <c r="U5895" s="43" t="e">
        <f aca="false">VLOOKUP($P5895,Formule!$E$2:$F$200,2,0)</f>
        <v>#N/A</v>
      </c>
      <c r="V5895" s="44" t="e">
        <f aca="false">U5895*(25/100)</f>
        <v>#N/A</v>
      </c>
      <c r="W5895" s="45" t="e">
        <f aca="false">U5895-V5895</f>
        <v>#N/A</v>
      </c>
      <c r="Y5895" s="14" t="s">
        <v>2257</v>
      </c>
    </row>
    <row r="5896" customFormat="false" ht="12.75" hidden="false" customHeight="false" outlineLevel="0" collapsed="false">
      <c r="A5896" s="46" t="n">
        <v>5894</v>
      </c>
      <c r="B5896" s="29"/>
      <c r="C5896" s="30"/>
      <c r="D5896" s="30" t="n">
        <f aca="false">'Scarico FP Delivery'!$CY5895</f>
        <v>0</v>
      </c>
      <c r="E5896" s="31" t="n">
        <f aca="false">'Scarico FP Delivery'!$AH5895</f>
        <v>0</v>
      </c>
      <c r="F5896" s="31" t="n">
        <f aca="false">'Scarico FP Delivery'!$Z5895</f>
        <v>0</v>
      </c>
      <c r="G5896" s="30" t="n">
        <f aca="false">'Scarico FP Delivery'!$AG5895</f>
        <v>0</v>
      </c>
      <c r="H5896" s="30" t="n">
        <f aca="false">'Scarico FP Delivery'!$U5895</f>
        <v>0</v>
      </c>
      <c r="I5896" s="32" t="n">
        <f aca="false">'Scarico FP Delivery'!$EW5895</f>
        <v>0</v>
      </c>
      <c r="J5896" s="33" t="n">
        <f aca="false">'Scarico FP Delivery'!$AJ5895</f>
        <v>0</v>
      </c>
      <c r="K5896" s="34" t="n">
        <f aca="false">'Scarico FP Delivery'!AV5895</f>
        <v>0</v>
      </c>
      <c r="L5896" s="51" t="n">
        <f aca="false">'Scarico FP Delivery'!AF5895</f>
        <v>0</v>
      </c>
      <c r="M5896" s="36" t="n">
        <f aca="false">'Scarico FP Delivery'!EL5895</f>
        <v>0</v>
      </c>
      <c r="N5896" s="37" t="e">
        <f aca="false">VLOOKUP($P5896,Formule!$O$2:$P$200,2,0)</f>
        <v>#N/A</v>
      </c>
      <c r="O5896" s="38" t="e">
        <f aca="false">VLOOKUP($P5896,Formule!$B$2:$C$202,2,0)</f>
        <v>#N/A</v>
      </c>
      <c r="P5896" s="39" t="n">
        <f aca="false">'Scarico FP Delivery'!$AC5895</f>
        <v>0</v>
      </c>
      <c r="Q5896" s="40" t="n">
        <f aca="false">'Scarico FP Delivery'!$AD5895</f>
        <v>0</v>
      </c>
      <c r="R5896" s="41" t="n">
        <f aca="false">'Scarico FP Delivery'!$DO5895</f>
        <v>0</v>
      </c>
      <c r="S5896" s="30" t="e">
        <f aca="false">VLOOKUP($R5896,Formule!$H$2:$I$250,2,0)</f>
        <v>#N/A</v>
      </c>
      <c r="T5896" s="42"/>
      <c r="U5896" s="43" t="e">
        <f aca="false">VLOOKUP($P5896,Formule!$E$2:$F$200,2,0)</f>
        <v>#N/A</v>
      </c>
      <c r="V5896" s="44" t="e">
        <f aca="false">U5896*(25/100)</f>
        <v>#N/A</v>
      </c>
      <c r="W5896" s="45" t="e">
        <f aca="false">U5896-V5896</f>
        <v>#N/A</v>
      </c>
      <c r="Y5896" s="14" t="s">
        <v>2257</v>
      </c>
    </row>
    <row r="5897" customFormat="false" ht="12.75" hidden="false" customHeight="false" outlineLevel="0" collapsed="false">
      <c r="A5897" s="46" t="n">
        <v>5895</v>
      </c>
      <c r="B5897" s="29"/>
      <c r="C5897" s="30"/>
      <c r="D5897" s="30" t="n">
        <f aca="false">'Scarico FP Delivery'!$CY5896</f>
        <v>0</v>
      </c>
      <c r="E5897" s="31" t="n">
        <f aca="false">'Scarico FP Delivery'!$AH5896</f>
        <v>0</v>
      </c>
      <c r="F5897" s="31" t="n">
        <f aca="false">'Scarico FP Delivery'!$Z5896</f>
        <v>0</v>
      </c>
      <c r="G5897" s="30" t="n">
        <f aca="false">'Scarico FP Delivery'!$AG5896</f>
        <v>0</v>
      </c>
      <c r="H5897" s="30" t="n">
        <f aca="false">'Scarico FP Delivery'!$U5896</f>
        <v>0</v>
      </c>
      <c r="I5897" s="32" t="n">
        <f aca="false">'Scarico FP Delivery'!$EW5896</f>
        <v>0</v>
      </c>
      <c r="J5897" s="33" t="n">
        <f aca="false">'Scarico FP Delivery'!$AJ5896</f>
        <v>0</v>
      </c>
      <c r="K5897" s="34" t="n">
        <f aca="false">'Scarico FP Delivery'!AV5896</f>
        <v>0</v>
      </c>
      <c r="L5897" s="51" t="n">
        <f aca="false">'Scarico FP Delivery'!AF5896</f>
        <v>0</v>
      </c>
      <c r="M5897" s="36" t="n">
        <f aca="false">'Scarico FP Delivery'!EL5896</f>
        <v>0</v>
      </c>
      <c r="N5897" s="37" t="e">
        <f aca="false">VLOOKUP($P5897,Formule!$O$2:$P$200,2,0)</f>
        <v>#N/A</v>
      </c>
      <c r="O5897" s="38" t="e">
        <f aca="false">VLOOKUP($P5897,Formule!$B$2:$C$202,2,0)</f>
        <v>#N/A</v>
      </c>
      <c r="P5897" s="39" t="n">
        <f aca="false">'Scarico FP Delivery'!$AC5896</f>
        <v>0</v>
      </c>
      <c r="Q5897" s="40" t="n">
        <f aca="false">'Scarico FP Delivery'!$AD5896</f>
        <v>0</v>
      </c>
      <c r="R5897" s="41" t="n">
        <f aca="false">'Scarico FP Delivery'!$DO5896</f>
        <v>0</v>
      </c>
      <c r="S5897" s="30" t="e">
        <f aca="false">VLOOKUP($R5897,Formule!$H$2:$I$250,2,0)</f>
        <v>#N/A</v>
      </c>
      <c r="T5897" s="42"/>
      <c r="U5897" s="43" t="e">
        <f aca="false">VLOOKUP($P5897,Formule!$E$2:$F$200,2,0)</f>
        <v>#N/A</v>
      </c>
      <c r="V5897" s="44" t="e">
        <f aca="false">U5897*(25/100)</f>
        <v>#N/A</v>
      </c>
      <c r="W5897" s="45" t="e">
        <f aca="false">U5897-V5897</f>
        <v>#N/A</v>
      </c>
      <c r="Y5897" s="14" t="s">
        <v>2257</v>
      </c>
    </row>
    <row r="5898" customFormat="false" ht="12.75" hidden="false" customHeight="false" outlineLevel="0" collapsed="false">
      <c r="A5898" s="28" t="n">
        <v>5896</v>
      </c>
      <c r="B5898" s="29"/>
      <c r="C5898" s="30"/>
      <c r="D5898" s="30" t="n">
        <f aca="false">'Scarico FP Delivery'!$CY5897</f>
        <v>0</v>
      </c>
      <c r="E5898" s="31" t="n">
        <f aca="false">'Scarico FP Delivery'!$AH5897</f>
        <v>0</v>
      </c>
      <c r="F5898" s="31" t="n">
        <f aca="false">'Scarico FP Delivery'!$Z5897</f>
        <v>0</v>
      </c>
      <c r="G5898" s="30" t="n">
        <f aca="false">'Scarico FP Delivery'!$AG5897</f>
        <v>0</v>
      </c>
      <c r="H5898" s="30" t="n">
        <f aca="false">'Scarico FP Delivery'!$U5897</f>
        <v>0</v>
      </c>
      <c r="I5898" s="32" t="n">
        <f aca="false">'Scarico FP Delivery'!$EW5897</f>
        <v>0</v>
      </c>
      <c r="J5898" s="33" t="n">
        <f aca="false">'Scarico FP Delivery'!$AJ5897</f>
        <v>0</v>
      </c>
      <c r="K5898" s="34" t="n">
        <f aca="false">'Scarico FP Delivery'!AV5897</f>
        <v>0</v>
      </c>
      <c r="L5898" s="51" t="n">
        <f aca="false">'Scarico FP Delivery'!AF5897</f>
        <v>0</v>
      </c>
      <c r="M5898" s="36" t="n">
        <f aca="false">'Scarico FP Delivery'!EL5897</f>
        <v>0</v>
      </c>
      <c r="N5898" s="37" t="e">
        <f aca="false">VLOOKUP($P5898,Formule!$O$2:$P$200,2,0)</f>
        <v>#N/A</v>
      </c>
      <c r="O5898" s="38" t="e">
        <f aca="false">VLOOKUP($P5898,Formule!$B$2:$C$202,2,0)</f>
        <v>#N/A</v>
      </c>
      <c r="P5898" s="39" t="n">
        <f aca="false">'Scarico FP Delivery'!$AC5897</f>
        <v>0</v>
      </c>
      <c r="Q5898" s="40" t="n">
        <f aca="false">'Scarico FP Delivery'!$AD5897</f>
        <v>0</v>
      </c>
      <c r="R5898" s="41" t="n">
        <f aca="false">'Scarico FP Delivery'!$DO5897</f>
        <v>0</v>
      </c>
      <c r="S5898" s="30" t="e">
        <f aca="false">VLOOKUP($R5898,Formule!$H$2:$I$250,2,0)</f>
        <v>#N/A</v>
      </c>
      <c r="T5898" s="42"/>
      <c r="U5898" s="43" t="e">
        <f aca="false">VLOOKUP($P5898,Formule!$E$2:$F$200,2,0)</f>
        <v>#N/A</v>
      </c>
      <c r="V5898" s="44" t="e">
        <f aca="false">U5898*(25/100)</f>
        <v>#N/A</v>
      </c>
      <c r="W5898" s="45" t="e">
        <f aca="false">U5898-V5898</f>
        <v>#N/A</v>
      </c>
      <c r="Y5898" s="14" t="s">
        <v>2257</v>
      </c>
    </row>
    <row r="5899" customFormat="false" ht="12.75" hidden="false" customHeight="false" outlineLevel="0" collapsed="false">
      <c r="A5899" s="46" t="n">
        <v>5897</v>
      </c>
      <c r="B5899" s="29"/>
      <c r="C5899" s="30"/>
      <c r="D5899" s="30" t="n">
        <f aca="false">'Scarico FP Delivery'!$CY5898</f>
        <v>0</v>
      </c>
      <c r="E5899" s="31" t="n">
        <f aca="false">'Scarico FP Delivery'!$AH5898</f>
        <v>0</v>
      </c>
      <c r="F5899" s="31" t="n">
        <f aca="false">'Scarico FP Delivery'!$Z5898</f>
        <v>0</v>
      </c>
      <c r="G5899" s="30" t="n">
        <f aca="false">'Scarico FP Delivery'!$AG5898</f>
        <v>0</v>
      </c>
      <c r="H5899" s="30" t="n">
        <f aca="false">'Scarico FP Delivery'!$U5898</f>
        <v>0</v>
      </c>
      <c r="I5899" s="32" t="n">
        <f aca="false">'Scarico FP Delivery'!$EW5898</f>
        <v>0</v>
      </c>
      <c r="J5899" s="33" t="n">
        <f aca="false">'Scarico FP Delivery'!$AJ5898</f>
        <v>0</v>
      </c>
      <c r="K5899" s="34" t="n">
        <f aca="false">'Scarico FP Delivery'!AV5898</f>
        <v>0</v>
      </c>
      <c r="L5899" s="51" t="n">
        <f aca="false">'Scarico FP Delivery'!AF5898</f>
        <v>0</v>
      </c>
      <c r="M5899" s="36" t="n">
        <f aca="false">'Scarico FP Delivery'!EL5898</f>
        <v>0</v>
      </c>
      <c r="N5899" s="37" t="e">
        <f aca="false">VLOOKUP($P5899,Formule!$O$2:$P$200,2,0)</f>
        <v>#N/A</v>
      </c>
      <c r="O5899" s="38" t="e">
        <f aca="false">VLOOKUP($P5899,Formule!$B$2:$C$202,2,0)</f>
        <v>#N/A</v>
      </c>
      <c r="P5899" s="39" t="n">
        <f aca="false">'Scarico FP Delivery'!$AC5898</f>
        <v>0</v>
      </c>
      <c r="Q5899" s="40" t="n">
        <f aca="false">'Scarico FP Delivery'!$AD5898</f>
        <v>0</v>
      </c>
      <c r="R5899" s="41" t="n">
        <f aca="false">'Scarico FP Delivery'!$DO5898</f>
        <v>0</v>
      </c>
      <c r="S5899" s="30" t="e">
        <f aca="false">VLOOKUP($R5899,Formule!$H$2:$I$250,2,0)</f>
        <v>#N/A</v>
      </c>
      <c r="T5899" s="42"/>
      <c r="U5899" s="43" t="e">
        <f aca="false">VLOOKUP($P5899,Formule!$E$2:$F$200,2,0)</f>
        <v>#N/A</v>
      </c>
      <c r="V5899" s="44" t="e">
        <f aca="false">U5899*(25/100)</f>
        <v>#N/A</v>
      </c>
      <c r="W5899" s="45" t="e">
        <f aca="false">U5899-V5899</f>
        <v>#N/A</v>
      </c>
      <c r="Y5899" s="14" t="s">
        <v>2257</v>
      </c>
    </row>
    <row r="5900" customFormat="false" ht="12.75" hidden="false" customHeight="false" outlineLevel="0" collapsed="false">
      <c r="A5900" s="46" t="n">
        <v>5898</v>
      </c>
      <c r="B5900" s="29"/>
      <c r="C5900" s="30"/>
      <c r="D5900" s="30" t="n">
        <f aca="false">'Scarico FP Delivery'!$CY5899</f>
        <v>0</v>
      </c>
      <c r="E5900" s="31" t="n">
        <f aca="false">'Scarico FP Delivery'!$AH5899</f>
        <v>0</v>
      </c>
      <c r="F5900" s="31" t="n">
        <f aca="false">'Scarico FP Delivery'!$Z5899</f>
        <v>0</v>
      </c>
      <c r="G5900" s="30" t="n">
        <f aca="false">'Scarico FP Delivery'!$AG5899</f>
        <v>0</v>
      </c>
      <c r="H5900" s="30" t="n">
        <f aca="false">'Scarico FP Delivery'!$U5899</f>
        <v>0</v>
      </c>
      <c r="I5900" s="32" t="n">
        <f aca="false">'Scarico FP Delivery'!$EW5899</f>
        <v>0</v>
      </c>
      <c r="J5900" s="33" t="n">
        <f aca="false">'Scarico FP Delivery'!$AJ5899</f>
        <v>0</v>
      </c>
      <c r="K5900" s="34" t="n">
        <f aca="false">'Scarico FP Delivery'!AV5899</f>
        <v>0</v>
      </c>
      <c r="L5900" s="51" t="n">
        <f aca="false">'Scarico FP Delivery'!AF5899</f>
        <v>0</v>
      </c>
      <c r="M5900" s="36" t="n">
        <f aca="false">'Scarico FP Delivery'!EL5899</f>
        <v>0</v>
      </c>
      <c r="N5900" s="37" t="e">
        <f aca="false">VLOOKUP($P5900,Formule!$O$2:$P$200,2,0)</f>
        <v>#N/A</v>
      </c>
      <c r="O5900" s="38" t="e">
        <f aca="false">VLOOKUP($P5900,Formule!$B$2:$C$202,2,0)</f>
        <v>#N/A</v>
      </c>
      <c r="P5900" s="39" t="n">
        <f aca="false">'Scarico FP Delivery'!$AC5899</f>
        <v>0</v>
      </c>
      <c r="Q5900" s="40" t="n">
        <f aca="false">'Scarico FP Delivery'!$AD5899</f>
        <v>0</v>
      </c>
      <c r="R5900" s="41" t="n">
        <f aca="false">'Scarico FP Delivery'!$DO5899</f>
        <v>0</v>
      </c>
      <c r="S5900" s="30" t="e">
        <f aca="false">VLOOKUP($R5900,Formule!$H$2:$I$250,2,0)</f>
        <v>#N/A</v>
      </c>
      <c r="T5900" s="42"/>
      <c r="U5900" s="43" t="e">
        <f aca="false">VLOOKUP($P5900,Formule!$E$2:$F$200,2,0)</f>
        <v>#N/A</v>
      </c>
      <c r="V5900" s="44" t="e">
        <f aca="false">U5900*(25/100)</f>
        <v>#N/A</v>
      </c>
      <c r="W5900" s="45" t="e">
        <f aca="false">U5900-V5900</f>
        <v>#N/A</v>
      </c>
      <c r="Y5900" s="14" t="s">
        <v>2257</v>
      </c>
    </row>
    <row r="5901" customFormat="false" ht="12.75" hidden="false" customHeight="false" outlineLevel="0" collapsed="false">
      <c r="A5901" s="28" t="n">
        <v>5899</v>
      </c>
      <c r="B5901" s="29"/>
      <c r="C5901" s="30"/>
      <c r="D5901" s="30" t="n">
        <f aca="false">'Scarico FP Delivery'!$CY5900</f>
        <v>0</v>
      </c>
      <c r="E5901" s="31" t="n">
        <f aca="false">'Scarico FP Delivery'!$AH5900</f>
        <v>0</v>
      </c>
      <c r="F5901" s="31" t="n">
        <f aca="false">'Scarico FP Delivery'!$Z5900</f>
        <v>0</v>
      </c>
      <c r="G5901" s="30" t="n">
        <f aca="false">'Scarico FP Delivery'!$AG5900</f>
        <v>0</v>
      </c>
      <c r="H5901" s="30" t="n">
        <f aca="false">'Scarico FP Delivery'!$U5900</f>
        <v>0</v>
      </c>
      <c r="I5901" s="32" t="n">
        <f aca="false">'Scarico FP Delivery'!$EW5900</f>
        <v>0</v>
      </c>
      <c r="J5901" s="33" t="n">
        <f aca="false">'Scarico FP Delivery'!$AJ5900</f>
        <v>0</v>
      </c>
      <c r="K5901" s="34" t="n">
        <f aca="false">'Scarico FP Delivery'!AV5900</f>
        <v>0</v>
      </c>
      <c r="L5901" s="51" t="n">
        <f aca="false">'Scarico FP Delivery'!AF5900</f>
        <v>0</v>
      </c>
      <c r="M5901" s="36" t="n">
        <f aca="false">'Scarico FP Delivery'!EL5900</f>
        <v>0</v>
      </c>
      <c r="N5901" s="37" t="e">
        <f aca="false">VLOOKUP($P5901,Formule!$O$2:$P$200,2,0)</f>
        <v>#N/A</v>
      </c>
      <c r="O5901" s="38" t="e">
        <f aca="false">VLOOKUP($P5901,Formule!$B$2:$C$202,2,0)</f>
        <v>#N/A</v>
      </c>
      <c r="P5901" s="39" t="n">
        <f aca="false">'Scarico FP Delivery'!$AC5900</f>
        <v>0</v>
      </c>
      <c r="Q5901" s="40" t="n">
        <f aca="false">'Scarico FP Delivery'!$AD5900</f>
        <v>0</v>
      </c>
      <c r="R5901" s="41" t="n">
        <f aca="false">'Scarico FP Delivery'!$DO5900</f>
        <v>0</v>
      </c>
      <c r="S5901" s="30" t="e">
        <f aca="false">VLOOKUP($R5901,Formule!$H$2:$I$250,2,0)</f>
        <v>#N/A</v>
      </c>
      <c r="T5901" s="42"/>
      <c r="U5901" s="43" t="e">
        <f aca="false">VLOOKUP($P5901,Formule!$E$2:$F$200,2,0)</f>
        <v>#N/A</v>
      </c>
      <c r="V5901" s="44" t="e">
        <f aca="false">U5901*(25/100)</f>
        <v>#N/A</v>
      </c>
      <c r="W5901" s="45" t="e">
        <f aca="false">U5901-V5901</f>
        <v>#N/A</v>
      </c>
      <c r="Y5901" s="14" t="s">
        <v>2257</v>
      </c>
    </row>
    <row r="5902" customFormat="false" ht="12.75" hidden="false" customHeight="false" outlineLevel="0" collapsed="false">
      <c r="A5902" s="46" t="n">
        <v>5900</v>
      </c>
      <c r="B5902" s="29"/>
      <c r="C5902" s="30"/>
      <c r="D5902" s="30" t="n">
        <f aca="false">'Scarico FP Delivery'!$CY5901</f>
        <v>0</v>
      </c>
      <c r="E5902" s="31" t="n">
        <f aca="false">'Scarico FP Delivery'!$AH5901</f>
        <v>0</v>
      </c>
      <c r="F5902" s="31" t="n">
        <f aca="false">'Scarico FP Delivery'!$Z5901</f>
        <v>0</v>
      </c>
      <c r="G5902" s="30" t="n">
        <f aca="false">'Scarico FP Delivery'!$AG5901</f>
        <v>0</v>
      </c>
      <c r="H5902" s="30" t="n">
        <f aca="false">'Scarico FP Delivery'!$U5901</f>
        <v>0</v>
      </c>
      <c r="I5902" s="32" t="n">
        <f aca="false">'Scarico FP Delivery'!$EW5901</f>
        <v>0</v>
      </c>
      <c r="J5902" s="33" t="n">
        <f aca="false">'Scarico FP Delivery'!$AJ5901</f>
        <v>0</v>
      </c>
      <c r="K5902" s="34" t="n">
        <f aca="false">'Scarico FP Delivery'!AV5901</f>
        <v>0</v>
      </c>
      <c r="L5902" s="51" t="n">
        <f aca="false">'Scarico FP Delivery'!AF5901</f>
        <v>0</v>
      </c>
      <c r="M5902" s="36" t="n">
        <f aca="false">'Scarico FP Delivery'!EL5901</f>
        <v>0</v>
      </c>
      <c r="N5902" s="37" t="e">
        <f aca="false">VLOOKUP($P5902,Formule!$O$2:$P$200,2,0)</f>
        <v>#N/A</v>
      </c>
      <c r="O5902" s="38" t="e">
        <f aca="false">VLOOKUP($P5902,Formule!$B$2:$C$202,2,0)</f>
        <v>#N/A</v>
      </c>
      <c r="P5902" s="39" t="n">
        <f aca="false">'Scarico FP Delivery'!$AC5901</f>
        <v>0</v>
      </c>
      <c r="Q5902" s="40" t="n">
        <f aca="false">'Scarico FP Delivery'!$AD5901</f>
        <v>0</v>
      </c>
      <c r="R5902" s="41" t="n">
        <f aca="false">'Scarico FP Delivery'!$DO5901</f>
        <v>0</v>
      </c>
      <c r="S5902" s="30" t="e">
        <f aca="false">VLOOKUP($R5902,Formule!$H$2:$I$250,2,0)</f>
        <v>#N/A</v>
      </c>
      <c r="T5902" s="42"/>
      <c r="U5902" s="43" t="e">
        <f aca="false">VLOOKUP($P5902,Formule!$E$2:$F$200,2,0)</f>
        <v>#N/A</v>
      </c>
      <c r="V5902" s="44" t="e">
        <f aca="false">U5902*(25/100)</f>
        <v>#N/A</v>
      </c>
      <c r="W5902" s="45" t="e">
        <f aca="false">U5902-V5902</f>
        <v>#N/A</v>
      </c>
      <c r="Y5902" s="14" t="s">
        <v>2257</v>
      </c>
    </row>
    <row r="5903" customFormat="false" ht="12.75" hidden="false" customHeight="false" outlineLevel="0" collapsed="false">
      <c r="A5903" s="46" t="n">
        <v>5901</v>
      </c>
      <c r="B5903" s="29"/>
      <c r="C5903" s="30"/>
      <c r="D5903" s="30" t="n">
        <f aca="false">'Scarico FP Delivery'!$CY5902</f>
        <v>0</v>
      </c>
      <c r="E5903" s="31" t="n">
        <f aca="false">'Scarico FP Delivery'!$AH5902</f>
        <v>0</v>
      </c>
      <c r="F5903" s="31" t="n">
        <f aca="false">'Scarico FP Delivery'!$Z5902</f>
        <v>0</v>
      </c>
      <c r="G5903" s="30" t="n">
        <f aca="false">'Scarico FP Delivery'!$AG5902</f>
        <v>0</v>
      </c>
      <c r="H5903" s="30" t="n">
        <f aca="false">'Scarico FP Delivery'!$U5902</f>
        <v>0</v>
      </c>
      <c r="I5903" s="32" t="n">
        <f aca="false">'Scarico FP Delivery'!$EW5902</f>
        <v>0</v>
      </c>
      <c r="J5903" s="33" t="n">
        <f aca="false">'Scarico FP Delivery'!$AJ5902</f>
        <v>0</v>
      </c>
      <c r="K5903" s="34" t="n">
        <f aca="false">'Scarico FP Delivery'!AV5902</f>
        <v>0</v>
      </c>
      <c r="L5903" s="51" t="n">
        <f aca="false">'Scarico FP Delivery'!AF5902</f>
        <v>0</v>
      </c>
      <c r="M5903" s="36" t="n">
        <f aca="false">'Scarico FP Delivery'!EL5902</f>
        <v>0</v>
      </c>
      <c r="N5903" s="37" t="e">
        <f aca="false">VLOOKUP($P5903,Formule!$O$2:$P$200,2,0)</f>
        <v>#N/A</v>
      </c>
      <c r="O5903" s="38" t="e">
        <f aca="false">VLOOKUP($P5903,Formule!$B$2:$C$202,2,0)</f>
        <v>#N/A</v>
      </c>
      <c r="P5903" s="39" t="n">
        <f aca="false">'Scarico FP Delivery'!$AC5902</f>
        <v>0</v>
      </c>
      <c r="Q5903" s="40" t="n">
        <f aca="false">'Scarico FP Delivery'!$AD5902</f>
        <v>0</v>
      </c>
      <c r="R5903" s="41" t="n">
        <f aca="false">'Scarico FP Delivery'!$DO5902</f>
        <v>0</v>
      </c>
      <c r="S5903" s="30" t="e">
        <f aca="false">VLOOKUP($R5903,Formule!$H$2:$I$250,2,0)</f>
        <v>#N/A</v>
      </c>
      <c r="T5903" s="42"/>
      <c r="U5903" s="43" t="e">
        <f aca="false">VLOOKUP($P5903,Formule!$E$2:$F$200,2,0)</f>
        <v>#N/A</v>
      </c>
      <c r="V5903" s="44" t="e">
        <f aca="false">U5903*(25/100)</f>
        <v>#N/A</v>
      </c>
      <c r="W5903" s="45" t="e">
        <f aca="false">U5903-V5903</f>
        <v>#N/A</v>
      </c>
      <c r="Y5903" s="14" t="s">
        <v>2257</v>
      </c>
    </row>
    <row r="5904" customFormat="false" ht="12.75" hidden="false" customHeight="false" outlineLevel="0" collapsed="false">
      <c r="A5904" s="28" t="n">
        <v>5902</v>
      </c>
      <c r="B5904" s="29"/>
      <c r="C5904" s="30"/>
      <c r="D5904" s="30" t="n">
        <f aca="false">'Scarico FP Delivery'!$CY5903</f>
        <v>0</v>
      </c>
      <c r="E5904" s="31" t="n">
        <f aca="false">'Scarico FP Delivery'!$AH5903</f>
        <v>0</v>
      </c>
      <c r="F5904" s="31" t="n">
        <f aca="false">'Scarico FP Delivery'!$Z5903</f>
        <v>0</v>
      </c>
      <c r="G5904" s="30" t="n">
        <f aca="false">'Scarico FP Delivery'!$AG5903</f>
        <v>0</v>
      </c>
      <c r="H5904" s="30" t="n">
        <f aca="false">'Scarico FP Delivery'!$U5903</f>
        <v>0</v>
      </c>
      <c r="I5904" s="32" t="n">
        <f aca="false">'Scarico FP Delivery'!$EW5903</f>
        <v>0</v>
      </c>
      <c r="J5904" s="33" t="n">
        <f aca="false">'Scarico FP Delivery'!$AJ5903</f>
        <v>0</v>
      </c>
      <c r="K5904" s="34" t="n">
        <f aca="false">'Scarico FP Delivery'!AV5903</f>
        <v>0</v>
      </c>
      <c r="L5904" s="51" t="n">
        <f aca="false">'Scarico FP Delivery'!AF5903</f>
        <v>0</v>
      </c>
      <c r="M5904" s="36" t="n">
        <f aca="false">'Scarico FP Delivery'!EL5903</f>
        <v>0</v>
      </c>
      <c r="N5904" s="37" t="e">
        <f aca="false">VLOOKUP($P5904,Formule!$O$2:$P$200,2,0)</f>
        <v>#N/A</v>
      </c>
      <c r="O5904" s="38" t="e">
        <f aca="false">VLOOKUP($P5904,Formule!$B$2:$C$202,2,0)</f>
        <v>#N/A</v>
      </c>
      <c r="P5904" s="39" t="n">
        <f aca="false">'Scarico FP Delivery'!$AC5903</f>
        <v>0</v>
      </c>
      <c r="Q5904" s="40" t="n">
        <f aca="false">'Scarico FP Delivery'!$AD5903</f>
        <v>0</v>
      </c>
      <c r="R5904" s="41" t="n">
        <f aca="false">'Scarico FP Delivery'!$DO5903</f>
        <v>0</v>
      </c>
      <c r="S5904" s="30" t="e">
        <f aca="false">VLOOKUP($R5904,Formule!$H$2:$I$250,2,0)</f>
        <v>#N/A</v>
      </c>
      <c r="T5904" s="42"/>
      <c r="U5904" s="43" t="e">
        <f aca="false">VLOOKUP($P5904,Formule!$E$2:$F$200,2,0)</f>
        <v>#N/A</v>
      </c>
      <c r="V5904" s="44" t="e">
        <f aca="false">U5904*(25/100)</f>
        <v>#N/A</v>
      </c>
      <c r="W5904" s="45" t="e">
        <f aca="false">U5904-V5904</f>
        <v>#N/A</v>
      </c>
      <c r="Y5904" s="14" t="s">
        <v>2257</v>
      </c>
    </row>
    <row r="5905" customFormat="false" ht="12.75" hidden="false" customHeight="false" outlineLevel="0" collapsed="false">
      <c r="A5905" s="46" t="n">
        <v>5903</v>
      </c>
      <c r="B5905" s="29"/>
      <c r="C5905" s="30"/>
      <c r="D5905" s="30" t="n">
        <f aca="false">'Scarico FP Delivery'!$CY5904</f>
        <v>0</v>
      </c>
      <c r="E5905" s="31" t="n">
        <f aca="false">'Scarico FP Delivery'!$AH5904</f>
        <v>0</v>
      </c>
      <c r="F5905" s="31" t="n">
        <f aca="false">'Scarico FP Delivery'!$Z5904</f>
        <v>0</v>
      </c>
      <c r="G5905" s="30" t="n">
        <f aca="false">'Scarico FP Delivery'!$AG5904</f>
        <v>0</v>
      </c>
      <c r="H5905" s="30" t="n">
        <f aca="false">'Scarico FP Delivery'!$U5904</f>
        <v>0</v>
      </c>
      <c r="I5905" s="32" t="n">
        <f aca="false">'Scarico FP Delivery'!$EW5904</f>
        <v>0</v>
      </c>
      <c r="J5905" s="33" t="n">
        <f aca="false">'Scarico FP Delivery'!$AJ5904</f>
        <v>0</v>
      </c>
      <c r="K5905" s="34" t="n">
        <f aca="false">'Scarico FP Delivery'!AV5904</f>
        <v>0</v>
      </c>
      <c r="L5905" s="51" t="n">
        <f aca="false">'Scarico FP Delivery'!AF5904</f>
        <v>0</v>
      </c>
      <c r="M5905" s="36" t="n">
        <f aca="false">'Scarico FP Delivery'!EL5904</f>
        <v>0</v>
      </c>
      <c r="N5905" s="37" t="e">
        <f aca="false">VLOOKUP($P5905,Formule!$O$2:$P$200,2,0)</f>
        <v>#N/A</v>
      </c>
      <c r="O5905" s="38" t="e">
        <f aca="false">VLOOKUP($P5905,Formule!$B$2:$C$202,2,0)</f>
        <v>#N/A</v>
      </c>
      <c r="P5905" s="39" t="n">
        <f aca="false">'Scarico FP Delivery'!$AC5904</f>
        <v>0</v>
      </c>
      <c r="Q5905" s="40" t="n">
        <f aca="false">'Scarico FP Delivery'!$AD5904</f>
        <v>0</v>
      </c>
      <c r="R5905" s="41" t="n">
        <f aca="false">'Scarico FP Delivery'!$DO5904</f>
        <v>0</v>
      </c>
      <c r="S5905" s="30" t="e">
        <f aca="false">VLOOKUP($R5905,Formule!$H$2:$I$250,2,0)</f>
        <v>#N/A</v>
      </c>
      <c r="T5905" s="42"/>
      <c r="U5905" s="43" t="e">
        <f aca="false">VLOOKUP($P5905,Formule!$E$2:$F$200,2,0)</f>
        <v>#N/A</v>
      </c>
      <c r="V5905" s="44" t="e">
        <f aca="false">U5905*(25/100)</f>
        <v>#N/A</v>
      </c>
      <c r="W5905" s="45" t="e">
        <f aca="false">U5905-V5905</f>
        <v>#N/A</v>
      </c>
      <c r="Y5905" s="14" t="s">
        <v>2257</v>
      </c>
    </row>
    <row r="5906" customFormat="false" ht="12.75" hidden="false" customHeight="false" outlineLevel="0" collapsed="false">
      <c r="A5906" s="46" t="n">
        <v>5904</v>
      </c>
      <c r="B5906" s="29"/>
      <c r="C5906" s="30"/>
      <c r="D5906" s="30" t="n">
        <f aca="false">'Scarico FP Delivery'!$CY5905</f>
        <v>0</v>
      </c>
      <c r="E5906" s="31" t="n">
        <f aca="false">'Scarico FP Delivery'!$AH5905</f>
        <v>0</v>
      </c>
      <c r="F5906" s="31" t="n">
        <f aca="false">'Scarico FP Delivery'!$Z5905</f>
        <v>0</v>
      </c>
      <c r="G5906" s="30" t="n">
        <f aca="false">'Scarico FP Delivery'!$AG5905</f>
        <v>0</v>
      </c>
      <c r="H5906" s="30" t="n">
        <f aca="false">'Scarico FP Delivery'!$U5905</f>
        <v>0</v>
      </c>
      <c r="I5906" s="32" t="n">
        <f aca="false">'Scarico FP Delivery'!$EW5905</f>
        <v>0</v>
      </c>
      <c r="J5906" s="33" t="n">
        <f aca="false">'Scarico FP Delivery'!$AJ5905</f>
        <v>0</v>
      </c>
      <c r="K5906" s="34" t="n">
        <f aca="false">'Scarico FP Delivery'!AV5905</f>
        <v>0</v>
      </c>
      <c r="L5906" s="51" t="n">
        <f aca="false">'Scarico FP Delivery'!AF5905</f>
        <v>0</v>
      </c>
      <c r="M5906" s="36" t="n">
        <f aca="false">'Scarico FP Delivery'!EL5905</f>
        <v>0</v>
      </c>
      <c r="N5906" s="37" t="e">
        <f aca="false">VLOOKUP($P5906,Formule!$O$2:$P$200,2,0)</f>
        <v>#N/A</v>
      </c>
      <c r="O5906" s="38" t="e">
        <f aca="false">VLOOKUP($P5906,Formule!$B$2:$C$202,2,0)</f>
        <v>#N/A</v>
      </c>
      <c r="P5906" s="39" t="n">
        <f aca="false">'Scarico FP Delivery'!$AC5905</f>
        <v>0</v>
      </c>
      <c r="Q5906" s="40" t="n">
        <f aca="false">'Scarico FP Delivery'!$AD5905</f>
        <v>0</v>
      </c>
      <c r="R5906" s="41" t="n">
        <f aca="false">'Scarico FP Delivery'!$DO5905</f>
        <v>0</v>
      </c>
      <c r="S5906" s="30" t="e">
        <f aca="false">VLOOKUP($R5906,Formule!$H$2:$I$250,2,0)</f>
        <v>#N/A</v>
      </c>
      <c r="T5906" s="42"/>
      <c r="U5906" s="43" t="e">
        <f aca="false">VLOOKUP($P5906,Formule!$E$2:$F$200,2,0)</f>
        <v>#N/A</v>
      </c>
      <c r="V5906" s="44" t="e">
        <f aca="false">U5906*(25/100)</f>
        <v>#N/A</v>
      </c>
      <c r="W5906" s="45" t="e">
        <f aca="false">U5906-V5906</f>
        <v>#N/A</v>
      </c>
      <c r="Y5906" s="14" t="s">
        <v>2257</v>
      </c>
    </row>
    <row r="5907" customFormat="false" ht="12.75" hidden="false" customHeight="false" outlineLevel="0" collapsed="false">
      <c r="A5907" s="28" t="n">
        <v>5905</v>
      </c>
      <c r="B5907" s="29"/>
      <c r="C5907" s="30"/>
      <c r="D5907" s="30" t="n">
        <f aca="false">'Scarico FP Delivery'!$CY5906</f>
        <v>0</v>
      </c>
      <c r="E5907" s="31" t="n">
        <f aca="false">'Scarico FP Delivery'!$AH5906</f>
        <v>0</v>
      </c>
      <c r="F5907" s="31" t="n">
        <f aca="false">'Scarico FP Delivery'!$Z5906</f>
        <v>0</v>
      </c>
      <c r="G5907" s="30" t="n">
        <f aca="false">'Scarico FP Delivery'!$AG5906</f>
        <v>0</v>
      </c>
      <c r="H5907" s="30" t="n">
        <f aca="false">'Scarico FP Delivery'!$U5906</f>
        <v>0</v>
      </c>
      <c r="I5907" s="32" t="n">
        <f aca="false">'Scarico FP Delivery'!$EW5906</f>
        <v>0</v>
      </c>
      <c r="J5907" s="33" t="n">
        <f aca="false">'Scarico FP Delivery'!$AJ5906</f>
        <v>0</v>
      </c>
      <c r="K5907" s="34" t="n">
        <f aca="false">'Scarico FP Delivery'!AV5906</f>
        <v>0</v>
      </c>
      <c r="L5907" s="51" t="n">
        <f aca="false">'Scarico FP Delivery'!AF5906</f>
        <v>0</v>
      </c>
      <c r="M5907" s="36" t="n">
        <f aca="false">'Scarico FP Delivery'!EL5906</f>
        <v>0</v>
      </c>
      <c r="N5907" s="37" t="e">
        <f aca="false">VLOOKUP($P5907,Formule!$O$2:$P$200,2,0)</f>
        <v>#N/A</v>
      </c>
      <c r="O5907" s="38" t="e">
        <f aca="false">VLOOKUP($P5907,Formule!$B$2:$C$202,2,0)</f>
        <v>#N/A</v>
      </c>
      <c r="P5907" s="39" t="n">
        <f aca="false">'Scarico FP Delivery'!$AC5906</f>
        <v>0</v>
      </c>
      <c r="Q5907" s="40" t="n">
        <f aca="false">'Scarico FP Delivery'!$AD5906</f>
        <v>0</v>
      </c>
      <c r="R5907" s="41" t="n">
        <f aca="false">'Scarico FP Delivery'!$DO5906</f>
        <v>0</v>
      </c>
      <c r="S5907" s="30" t="e">
        <f aca="false">VLOOKUP($R5907,Formule!$H$2:$I$250,2,0)</f>
        <v>#N/A</v>
      </c>
      <c r="T5907" s="42"/>
      <c r="U5907" s="43" t="e">
        <f aca="false">VLOOKUP($P5907,Formule!$E$2:$F$200,2,0)</f>
        <v>#N/A</v>
      </c>
      <c r="V5907" s="44" t="e">
        <f aca="false">U5907*(25/100)</f>
        <v>#N/A</v>
      </c>
      <c r="W5907" s="45" t="e">
        <f aca="false">U5907-V5907</f>
        <v>#N/A</v>
      </c>
      <c r="Y5907" s="14" t="s">
        <v>2257</v>
      </c>
    </row>
    <row r="5908" customFormat="false" ht="12.75" hidden="false" customHeight="false" outlineLevel="0" collapsed="false">
      <c r="A5908" s="46" t="n">
        <v>5906</v>
      </c>
      <c r="B5908" s="29"/>
      <c r="C5908" s="30"/>
      <c r="D5908" s="30" t="n">
        <f aca="false">'Scarico FP Delivery'!$CY5907</f>
        <v>0</v>
      </c>
      <c r="E5908" s="31" t="n">
        <f aca="false">'Scarico FP Delivery'!$AH5907</f>
        <v>0</v>
      </c>
      <c r="F5908" s="31" t="n">
        <f aca="false">'Scarico FP Delivery'!$Z5907</f>
        <v>0</v>
      </c>
      <c r="G5908" s="30" t="n">
        <f aca="false">'Scarico FP Delivery'!$AG5907</f>
        <v>0</v>
      </c>
      <c r="H5908" s="30" t="n">
        <f aca="false">'Scarico FP Delivery'!$U5907</f>
        <v>0</v>
      </c>
      <c r="I5908" s="32" t="n">
        <f aca="false">'Scarico FP Delivery'!$EW5907</f>
        <v>0</v>
      </c>
      <c r="J5908" s="33" t="n">
        <f aca="false">'Scarico FP Delivery'!$AJ5907</f>
        <v>0</v>
      </c>
      <c r="K5908" s="34" t="n">
        <f aca="false">'Scarico FP Delivery'!AV5907</f>
        <v>0</v>
      </c>
      <c r="L5908" s="51" t="n">
        <f aca="false">'Scarico FP Delivery'!AF5907</f>
        <v>0</v>
      </c>
      <c r="M5908" s="36" t="n">
        <f aca="false">'Scarico FP Delivery'!EL5907</f>
        <v>0</v>
      </c>
      <c r="N5908" s="37" t="e">
        <f aca="false">VLOOKUP($P5908,Formule!$O$2:$P$200,2,0)</f>
        <v>#N/A</v>
      </c>
      <c r="O5908" s="38" t="e">
        <f aca="false">VLOOKUP($P5908,Formule!$B$2:$C$202,2,0)</f>
        <v>#N/A</v>
      </c>
      <c r="P5908" s="39" t="n">
        <f aca="false">'Scarico FP Delivery'!$AC5907</f>
        <v>0</v>
      </c>
      <c r="Q5908" s="40" t="n">
        <f aca="false">'Scarico FP Delivery'!$AD5907</f>
        <v>0</v>
      </c>
      <c r="R5908" s="41" t="n">
        <f aca="false">'Scarico FP Delivery'!$DO5907</f>
        <v>0</v>
      </c>
      <c r="S5908" s="30" t="e">
        <f aca="false">VLOOKUP($R5908,Formule!$H$2:$I$250,2,0)</f>
        <v>#N/A</v>
      </c>
      <c r="T5908" s="42"/>
      <c r="U5908" s="43" t="e">
        <f aca="false">VLOOKUP($P5908,Formule!$E$2:$F$200,2,0)</f>
        <v>#N/A</v>
      </c>
      <c r="V5908" s="44" t="e">
        <f aca="false">U5908*(25/100)</f>
        <v>#N/A</v>
      </c>
      <c r="W5908" s="45" t="e">
        <f aca="false">U5908-V5908</f>
        <v>#N/A</v>
      </c>
      <c r="Y5908" s="14" t="s">
        <v>2257</v>
      </c>
    </row>
    <row r="5909" customFormat="false" ht="12.75" hidden="false" customHeight="false" outlineLevel="0" collapsed="false">
      <c r="A5909" s="46" t="n">
        <v>5907</v>
      </c>
      <c r="B5909" s="29"/>
      <c r="C5909" s="30"/>
      <c r="D5909" s="30" t="n">
        <f aca="false">'Scarico FP Delivery'!$CY5908</f>
        <v>0</v>
      </c>
      <c r="E5909" s="31" t="n">
        <f aca="false">'Scarico FP Delivery'!$AH5908</f>
        <v>0</v>
      </c>
      <c r="F5909" s="31" t="n">
        <f aca="false">'Scarico FP Delivery'!$Z5908</f>
        <v>0</v>
      </c>
      <c r="G5909" s="30" t="n">
        <f aca="false">'Scarico FP Delivery'!$AG5908</f>
        <v>0</v>
      </c>
      <c r="H5909" s="30" t="n">
        <f aca="false">'Scarico FP Delivery'!$U5908</f>
        <v>0</v>
      </c>
      <c r="I5909" s="32" t="n">
        <f aca="false">'Scarico FP Delivery'!$EW5908</f>
        <v>0</v>
      </c>
      <c r="J5909" s="33" t="n">
        <f aca="false">'Scarico FP Delivery'!$AJ5908</f>
        <v>0</v>
      </c>
      <c r="K5909" s="34" t="n">
        <f aca="false">'Scarico FP Delivery'!AV5908</f>
        <v>0</v>
      </c>
      <c r="L5909" s="51" t="n">
        <f aca="false">'Scarico FP Delivery'!AF5908</f>
        <v>0</v>
      </c>
      <c r="M5909" s="36" t="n">
        <f aca="false">'Scarico FP Delivery'!EL5908</f>
        <v>0</v>
      </c>
      <c r="N5909" s="37" t="e">
        <f aca="false">VLOOKUP($P5909,Formule!$O$2:$P$200,2,0)</f>
        <v>#N/A</v>
      </c>
      <c r="O5909" s="38" t="e">
        <f aca="false">VLOOKUP($P5909,Formule!$B$2:$C$202,2,0)</f>
        <v>#N/A</v>
      </c>
      <c r="P5909" s="39" t="n">
        <f aca="false">'Scarico FP Delivery'!$AC5908</f>
        <v>0</v>
      </c>
      <c r="Q5909" s="40" t="n">
        <f aca="false">'Scarico FP Delivery'!$AD5908</f>
        <v>0</v>
      </c>
      <c r="R5909" s="41" t="n">
        <f aca="false">'Scarico FP Delivery'!$DO5908</f>
        <v>0</v>
      </c>
      <c r="S5909" s="30" t="e">
        <f aca="false">VLOOKUP($R5909,Formule!$H$2:$I$250,2,0)</f>
        <v>#N/A</v>
      </c>
      <c r="T5909" s="42"/>
      <c r="U5909" s="43" t="e">
        <f aca="false">VLOOKUP($P5909,Formule!$E$2:$F$200,2,0)</f>
        <v>#N/A</v>
      </c>
      <c r="V5909" s="44" t="e">
        <f aca="false">U5909*(25/100)</f>
        <v>#N/A</v>
      </c>
      <c r="W5909" s="45" t="e">
        <f aca="false">U5909-V5909</f>
        <v>#N/A</v>
      </c>
      <c r="Y5909" s="14" t="s">
        <v>2257</v>
      </c>
    </row>
    <row r="5910" customFormat="false" ht="12.75" hidden="false" customHeight="false" outlineLevel="0" collapsed="false">
      <c r="A5910" s="28" t="n">
        <v>5908</v>
      </c>
      <c r="B5910" s="29"/>
      <c r="C5910" s="30"/>
      <c r="D5910" s="30" t="n">
        <f aca="false">'Scarico FP Delivery'!$CY5909</f>
        <v>0</v>
      </c>
      <c r="E5910" s="31" t="n">
        <f aca="false">'Scarico FP Delivery'!$AH5909</f>
        <v>0</v>
      </c>
      <c r="F5910" s="31" t="n">
        <f aca="false">'Scarico FP Delivery'!$Z5909</f>
        <v>0</v>
      </c>
      <c r="G5910" s="30" t="n">
        <f aca="false">'Scarico FP Delivery'!$AG5909</f>
        <v>0</v>
      </c>
      <c r="H5910" s="30" t="n">
        <f aca="false">'Scarico FP Delivery'!$U5909</f>
        <v>0</v>
      </c>
      <c r="I5910" s="32" t="n">
        <f aca="false">'Scarico FP Delivery'!$EW5909</f>
        <v>0</v>
      </c>
      <c r="J5910" s="33" t="n">
        <f aca="false">'Scarico FP Delivery'!$AJ5909</f>
        <v>0</v>
      </c>
      <c r="K5910" s="34" t="n">
        <f aca="false">'Scarico FP Delivery'!AV5909</f>
        <v>0</v>
      </c>
      <c r="L5910" s="51" t="n">
        <f aca="false">'Scarico FP Delivery'!AF5909</f>
        <v>0</v>
      </c>
      <c r="M5910" s="36" t="n">
        <f aca="false">'Scarico FP Delivery'!EL5909</f>
        <v>0</v>
      </c>
      <c r="N5910" s="37" t="e">
        <f aca="false">VLOOKUP($P5910,Formule!$O$2:$P$200,2,0)</f>
        <v>#N/A</v>
      </c>
      <c r="O5910" s="38" t="e">
        <f aca="false">VLOOKUP($P5910,Formule!$B$2:$C$202,2,0)</f>
        <v>#N/A</v>
      </c>
      <c r="P5910" s="39" t="n">
        <f aca="false">'Scarico FP Delivery'!$AC5909</f>
        <v>0</v>
      </c>
      <c r="Q5910" s="40" t="n">
        <f aca="false">'Scarico FP Delivery'!$AD5909</f>
        <v>0</v>
      </c>
      <c r="R5910" s="41" t="n">
        <f aca="false">'Scarico FP Delivery'!$DO5909</f>
        <v>0</v>
      </c>
      <c r="S5910" s="30" t="e">
        <f aca="false">VLOOKUP($R5910,Formule!$H$2:$I$250,2,0)</f>
        <v>#N/A</v>
      </c>
      <c r="T5910" s="42"/>
      <c r="U5910" s="43" t="e">
        <f aca="false">VLOOKUP($P5910,Formule!$E$2:$F$200,2,0)</f>
        <v>#N/A</v>
      </c>
      <c r="V5910" s="44" t="e">
        <f aca="false">U5910*(25/100)</f>
        <v>#N/A</v>
      </c>
      <c r="W5910" s="45" t="e">
        <f aca="false">U5910-V5910</f>
        <v>#N/A</v>
      </c>
      <c r="Y5910" s="14" t="s">
        <v>2257</v>
      </c>
    </row>
    <row r="5911" customFormat="false" ht="12.75" hidden="false" customHeight="false" outlineLevel="0" collapsed="false">
      <c r="A5911" s="46" t="n">
        <v>5909</v>
      </c>
      <c r="B5911" s="29"/>
      <c r="C5911" s="30"/>
      <c r="D5911" s="30" t="n">
        <f aca="false">'Scarico FP Delivery'!$CY5910</f>
        <v>0</v>
      </c>
      <c r="E5911" s="31" t="n">
        <f aca="false">'Scarico FP Delivery'!$AH5910</f>
        <v>0</v>
      </c>
      <c r="F5911" s="31" t="n">
        <f aca="false">'Scarico FP Delivery'!$Z5910</f>
        <v>0</v>
      </c>
      <c r="G5911" s="30" t="n">
        <f aca="false">'Scarico FP Delivery'!$AG5910</f>
        <v>0</v>
      </c>
      <c r="H5911" s="30" t="n">
        <f aca="false">'Scarico FP Delivery'!$U5910</f>
        <v>0</v>
      </c>
      <c r="I5911" s="32" t="n">
        <f aca="false">'Scarico FP Delivery'!$EW5910</f>
        <v>0</v>
      </c>
      <c r="J5911" s="33" t="n">
        <f aca="false">'Scarico FP Delivery'!$AJ5910</f>
        <v>0</v>
      </c>
      <c r="K5911" s="34" t="n">
        <f aca="false">'Scarico FP Delivery'!AV5910</f>
        <v>0</v>
      </c>
      <c r="L5911" s="51" t="n">
        <f aca="false">'Scarico FP Delivery'!AF5910</f>
        <v>0</v>
      </c>
      <c r="M5911" s="36" t="n">
        <f aca="false">'Scarico FP Delivery'!EL5910</f>
        <v>0</v>
      </c>
      <c r="N5911" s="37" t="e">
        <f aca="false">VLOOKUP($P5911,Formule!$O$2:$P$200,2,0)</f>
        <v>#N/A</v>
      </c>
      <c r="O5911" s="38" t="e">
        <f aca="false">VLOOKUP($P5911,Formule!$B$2:$C$202,2,0)</f>
        <v>#N/A</v>
      </c>
      <c r="P5911" s="39" t="n">
        <f aca="false">'Scarico FP Delivery'!$AC5910</f>
        <v>0</v>
      </c>
      <c r="Q5911" s="40" t="n">
        <f aca="false">'Scarico FP Delivery'!$AD5910</f>
        <v>0</v>
      </c>
      <c r="R5911" s="41" t="n">
        <f aca="false">'Scarico FP Delivery'!$DO5910</f>
        <v>0</v>
      </c>
      <c r="S5911" s="30" t="e">
        <f aca="false">VLOOKUP($R5911,Formule!$H$2:$I$250,2,0)</f>
        <v>#N/A</v>
      </c>
      <c r="T5911" s="42"/>
      <c r="U5911" s="43" t="e">
        <f aca="false">VLOOKUP($P5911,Formule!$E$2:$F$200,2,0)</f>
        <v>#N/A</v>
      </c>
      <c r="V5911" s="44" t="e">
        <f aca="false">U5911*(25/100)</f>
        <v>#N/A</v>
      </c>
      <c r="W5911" s="45" t="e">
        <f aca="false">U5911-V5911</f>
        <v>#N/A</v>
      </c>
      <c r="Y5911" s="14" t="s">
        <v>2257</v>
      </c>
    </row>
    <row r="5912" customFormat="false" ht="12.75" hidden="false" customHeight="false" outlineLevel="0" collapsed="false">
      <c r="A5912" s="46" t="n">
        <v>5910</v>
      </c>
      <c r="B5912" s="29"/>
      <c r="C5912" s="30"/>
      <c r="D5912" s="30" t="n">
        <f aca="false">'Scarico FP Delivery'!$CY5911</f>
        <v>0</v>
      </c>
      <c r="E5912" s="31" t="n">
        <f aca="false">'Scarico FP Delivery'!$AH5911</f>
        <v>0</v>
      </c>
      <c r="F5912" s="31" t="n">
        <f aca="false">'Scarico FP Delivery'!$Z5911</f>
        <v>0</v>
      </c>
      <c r="G5912" s="30" t="n">
        <f aca="false">'Scarico FP Delivery'!$AG5911</f>
        <v>0</v>
      </c>
      <c r="H5912" s="30" t="n">
        <f aca="false">'Scarico FP Delivery'!$U5911</f>
        <v>0</v>
      </c>
      <c r="I5912" s="32" t="n">
        <f aca="false">'Scarico FP Delivery'!$EW5911</f>
        <v>0</v>
      </c>
      <c r="J5912" s="33" t="n">
        <f aca="false">'Scarico FP Delivery'!$AJ5911</f>
        <v>0</v>
      </c>
      <c r="K5912" s="34" t="n">
        <f aca="false">'Scarico FP Delivery'!AV5911</f>
        <v>0</v>
      </c>
      <c r="L5912" s="51" t="n">
        <f aca="false">'Scarico FP Delivery'!AF5911</f>
        <v>0</v>
      </c>
      <c r="M5912" s="36" t="n">
        <f aca="false">'Scarico FP Delivery'!EL5911</f>
        <v>0</v>
      </c>
      <c r="N5912" s="37" t="e">
        <f aca="false">VLOOKUP($P5912,Formule!$O$2:$P$200,2,0)</f>
        <v>#N/A</v>
      </c>
      <c r="O5912" s="38" t="e">
        <f aca="false">VLOOKUP($P5912,Formule!$B$2:$C$202,2,0)</f>
        <v>#N/A</v>
      </c>
      <c r="P5912" s="39" t="n">
        <f aca="false">'Scarico FP Delivery'!$AC5911</f>
        <v>0</v>
      </c>
      <c r="Q5912" s="40" t="n">
        <f aca="false">'Scarico FP Delivery'!$AD5911</f>
        <v>0</v>
      </c>
      <c r="R5912" s="41" t="n">
        <f aca="false">'Scarico FP Delivery'!$DO5911</f>
        <v>0</v>
      </c>
      <c r="S5912" s="30" t="e">
        <f aca="false">VLOOKUP($R5912,Formule!$H$2:$I$250,2,0)</f>
        <v>#N/A</v>
      </c>
      <c r="T5912" s="42"/>
      <c r="U5912" s="43" t="e">
        <f aca="false">VLOOKUP($P5912,Formule!$E$2:$F$200,2,0)</f>
        <v>#N/A</v>
      </c>
      <c r="V5912" s="44" t="e">
        <f aca="false">U5912*(25/100)</f>
        <v>#N/A</v>
      </c>
      <c r="W5912" s="45" t="e">
        <f aca="false">U5912-V5912</f>
        <v>#N/A</v>
      </c>
      <c r="Y5912" s="14" t="s">
        <v>2257</v>
      </c>
    </row>
    <row r="5913" customFormat="false" ht="12.75" hidden="false" customHeight="false" outlineLevel="0" collapsed="false">
      <c r="A5913" s="28" t="n">
        <v>5911</v>
      </c>
      <c r="B5913" s="29"/>
      <c r="C5913" s="30"/>
      <c r="D5913" s="30" t="n">
        <f aca="false">'Scarico FP Delivery'!$CY5912</f>
        <v>0</v>
      </c>
      <c r="E5913" s="31" t="n">
        <f aca="false">'Scarico FP Delivery'!$AH5912</f>
        <v>0</v>
      </c>
      <c r="F5913" s="31" t="n">
        <f aca="false">'Scarico FP Delivery'!$Z5912</f>
        <v>0</v>
      </c>
      <c r="G5913" s="30" t="n">
        <f aca="false">'Scarico FP Delivery'!$AG5912</f>
        <v>0</v>
      </c>
      <c r="H5913" s="30" t="n">
        <f aca="false">'Scarico FP Delivery'!$U5912</f>
        <v>0</v>
      </c>
      <c r="I5913" s="32" t="n">
        <f aca="false">'Scarico FP Delivery'!$EW5912</f>
        <v>0</v>
      </c>
      <c r="J5913" s="33" t="n">
        <f aca="false">'Scarico FP Delivery'!$AJ5912</f>
        <v>0</v>
      </c>
      <c r="K5913" s="34" t="n">
        <f aca="false">'Scarico FP Delivery'!AV5912</f>
        <v>0</v>
      </c>
      <c r="L5913" s="51" t="n">
        <f aca="false">'Scarico FP Delivery'!AF5912</f>
        <v>0</v>
      </c>
      <c r="M5913" s="36" t="n">
        <f aca="false">'Scarico FP Delivery'!EL5912</f>
        <v>0</v>
      </c>
      <c r="N5913" s="37" t="e">
        <f aca="false">VLOOKUP($P5913,Formule!$O$2:$P$200,2,0)</f>
        <v>#N/A</v>
      </c>
      <c r="O5913" s="38" t="e">
        <f aca="false">VLOOKUP($P5913,Formule!$B$2:$C$202,2,0)</f>
        <v>#N/A</v>
      </c>
      <c r="P5913" s="39" t="n">
        <f aca="false">'Scarico FP Delivery'!$AC5912</f>
        <v>0</v>
      </c>
      <c r="Q5913" s="40" t="n">
        <f aca="false">'Scarico FP Delivery'!$AD5912</f>
        <v>0</v>
      </c>
      <c r="R5913" s="41" t="n">
        <f aca="false">'Scarico FP Delivery'!$DO5912</f>
        <v>0</v>
      </c>
      <c r="S5913" s="30" t="e">
        <f aca="false">VLOOKUP($R5913,Formule!$H$2:$I$250,2,0)</f>
        <v>#N/A</v>
      </c>
      <c r="T5913" s="42"/>
      <c r="U5913" s="43" t="e">
        <f aca="false">VLOOKUP($P5913,Formule!$E$2:$F$200,2,0)</f>
        <v>#N/A</v>
      </c>
      <c r="V5913" s="44" t="e">
        <f aca="false">U5913*(25/100)</f>
        <v>#N/A</v>
      </c>
      <c r="W5913" s="45" t="e">
        <f aca="false">U5913-V5913</f>
        <v>#N/A</v>
      </c>
      <c r="Y5913" s="14" t="s">
        <v>2257</v>
      </c>
    </row>
    <row r="5914" customFormat="false" ht="12.75" hidden="false" customHeight="false" outlineLevel="0" collapsed="false">
      <c r="A5914" s="46" t="n">
        <v>5912</v>
      </c>
      <c r="B5914" s="29"/>
      <c r="C5914" s="30"/>
      <c r="D5914" s="30" t="n">
        <f aca="false">'Scarico FP Delivery'!$CY5913</f>
        <v>0</v>
      </c>
      <c r="E5914" s="31" t="n">
        <f aca="false">'Scarico FP Delivery'!$AH5913</f>
        <v>0</v>
      </c>
      <c r="F5914" s="31" t="n">
        <f aca="false">'Scarico FP Delivery'!$Z5913</f>
        <v>0</v>
      </c>
      <c r="G5914" s="30" t="n">
        <f aca="false">'Scarico FP Delivery'!$AG5913</f>
        <v>0</v>
      </c>
      <c r="H5914" s="30" t="n">
        <f aca="false">'Scarico FP Delivery'!$U5913</f>
        <v>0</v>
      </c>
      <c r="I5914" s="32" t="n">
        <f aca="false">'Scarico FP Delivery'!$EW5913</f>
        <v>0</v>
      </c>
      <c r="J5914" s="33" t="n">
        <f aca="false">'Scarico FP Delivery'!$AJ5913</f>
        <v>0</v>
      </c>
      <c r="K5914" s="34" t="n">
        <f aca="false">'Scarico FP Delivery'!AV5913</f>
        <v>0</v>
      </c>
      <c r="L5914" s="51" t="n">
        <f aca="false">'Scarico FP Delivery'!AF5913</f>
        <v>0</v>
      </c>
      <c r="M5914" s="36" t="n">
        <f aca="false">'Scarico FP Delivery'!EL5913</f>
        <v>0</v>
      </c>
      <c r="N5914" s="37" t="e">
        <f aca="false">VLOOKUP($P5914,Formule!$O$2:$P$200,2,0)</f>
        <v>#N/A</v>
      </c>
      <c r="O5914" s="38" t="e">
        <f aca="false">VLOOKUP($P5914,Formule!$B$2:$C$202,2,0)</f>
        <v>#N/A</v>
      </c>
      <c r="P5914" s="39" t="n">
        <f aca="false">'Scarico FP Delivery'!$AC5913</f>
        <v>0</v>
      </c>
      <c r="Q5914" s="40" t="n">
        <f aca="false">'Scarico FP Delivery'!$AD5913</f>
        <v>0</v>
      </c>
      <c r="R5914" s="41" t="n">
        <f aca="false">'Scarico FP Delivery'!$DO5913</f>
        <v>0</v>
      </c>
      <c r="S5914" s="30" t="e">
        <f aca="false">VLOOKUP($R5914,Formule!$H$2:$I$250,2,0)</f>
        <v>#N/A</v>
      </c>
      <c r="T5914" s="42"/>
      <c r="U5914" s="43" t="e">
        <f aca="false">VLOOKUP($P5914,Formule!$E$2:$F$200,2,0)</f>
        <v>#N/A</v>
      </c>
      <c r="V5914" s="44" t="e">
        <f aca="false">U5914*(25/100)</f>
        <v>#N/A</v>
      </c>
      <c r="W5914" s="45" t="e">
        <f aca="false">U5914-V5914</f>
        <v>#N/A</v>
      </c>
      <c r="Y5914" s="14" t="s">
        <v>2257</v>
      </c>
    </row>
    <row r="5915" customFormat="false" ht="12.75" hidden="false" customHeight="false" outlineLevel="0" collapsed="false">
      <c r="A5915" s="46" t="n">
        <v>5913</v>
      </c>
      <c r="B5915" s="29"/>
      <c r="C5915" s="30"/>
      <c r="D5915" s="30" t="n">
        <f aca="false">'Scarico FP Delivery'!$CY5914</f>
        <v>0</v>
      </c>
      <c r="E5915" s="31" t="n">
        <f aca="false">'Scarico FP Delivery'!$AH5914</f>
        <v>0</v>
      </c>
      <c r="F5915" s="31" t="n">
        <f aca="false">'Scarico FP Delivery'!$Z5914</f>
        <v>0</v>
      </c>
      <c r="G5915" s="30" t="n">
        <f aca="false">'Scarico FP Delivery'!$AG5914</f>
        <v>0</v>
      </c>
      <c r="H5915" s="30" t="n">
        <f aca="false">'Scarico FP Delivery'!$U5914</f>
        <v>0</v>
      </c>
      <c r="I5915" s="32" t="n">
        <f aca="false">'Scarico FP Delivery'!$EW5914</f>
        <v>0</v>
      </c>
      <c r="J5915" s="33" t="n">
        <f aca="false">'Scarico FP Delivery'!$AJ5914</f>
        <v>0</v>
      </c>
      <c r="K5915" s="34" t="n">
        <f aca="false">'Scarico FP Delivery'!AV5914</f>
        <v>0</v>
      </c>
      <c r="L5915" s="51" t="n">
        <f aca="false">'Scarico FP Delivery'!AF5914</f>
        <v>0</v>
      </c>
      <c r="M5915" s="36" t="n">
        <f aca="false">'Scarico FP Delivery'!EL5914</f>
        <v>0</v>
      </c>
      <c r="N5915" s="37" t="e">
        <f aca="false">VLOOKUP($P5915,Formule!$O$2:$P$200,2,0)</f>
        <v>#N/A</v>
      </c>
      <c r="O5915" s="38" t="e">
        <f aca="false">VLOOKUP($P5915,Formule!$B$2:$C$202,2,0)</f>
        <v>#N/A</v>
      </c>
      <c r="P5915" s="39" t="n">
        <f aca="false">'Scarico FP Delivery'!$AC5914</f>
        <v>0</v>
      </c>
      <c r="Q5915" s="40" t="n">
        <f aca="false">'Scarico FP Delivery'!$AD5914</f>
        <v>0</v>
      </c>
      <c r="R5915" s="41" t="n">
        <f aca="false">'Scarico FP Delivery'!$DO5914</f>
        <v>0</v>
      </c>
      <c r="S5915" s="30" t="e">
        <f aca="false">VLOOKUP($R5915,Formule!$H$2:$I$250,2,0)</f>
        <v>#N/A</v>
      </c>
      <c r="T5915" s="42"/>
      <c r="U5915" s="43" t="e">
        <f aca="false">VLOOKUP($P5915,Formule!$E$2:$F$200,2,0)</f>
        <v>#N/A</v>
      </c>
      <c r="V5915" s="44" t="e">
        <f aca="false">U5915*(25/100)</f>
        <v>#N/A</v>
      </c>
      <c r="W5915" s="45" t="e">
        <f aca="false">U5915-V5915</f>
        <v>#N/A</v>
      </c>
      <c r="Y5915" s="14" t="s">
        <v>2257</v>
      </c>
    </row>
    <row r="5916" customFormat="false" ht="12.75" hidden="false" customHeight="false" outlineLevel="0" collapsed="false">
      <c r="A5916" s="28" t="n">
        <v>5914</v>
      </c>
      <c r="B5916" s="29"/>
      <c r="C5916" s="30"/>
      <c r="D5916" s="30" t="n">
        <f aca="false">'Scarico FP Delivery'!$CY5915</f>
        <v>0</v>
      </c>
      <c r="E5916" s="31" t="n">
        <f aca="false">'Scarico FP Delivery'!$AH5915</f>
        <v>0</v>
      </c>
      <c r="F5916" s="31" t="n">
        <f aca="false">'Scarico FP Delivery'!$Z5915</f>
        <v>0</v>
      </c>
      <c r="G5916" s="30" t="n">
        <f aca="false">'Scarico FP Delivery'!$AG5915</f>
        <v>0</v>
      </c>
      <c r="H5916" s="30" t="n">
        <f aca="false">'Scarico FP Delivery'!$U5915</f>
        <v>0</v>
      </c>
      <c r="I5916" s="32" t="n">
        <f aca="false">'Scarico FP Delivery'!$EW5915</f>
        <v>0</v>
      </c>
      <c r="J5916" s="33" t="n">
        <f aca="false">'Scarico FP Delivery'!$AJ5915</f>
        <v>0</v>
      </c>
      <c r="K5916" s="34" t="n">
        <f aca="false">'Scarico FP Delivery'!AV5915</f>
        <v>0</v>
      </c>
      <c r="L5916" s="51" t="n">
        <f aca="false">'Scarico FP Delivery'!AF5915</f>
        <v>0</v>
      </c>
      <c r="M5916" s="36" t="n">
        <f aca="false">'Scarico FP Delivery'!EL5915</f>
        <v>0</v>
      </c>
      <c r="N5916" s="37" t="e">
        <f aca="false">VLOOKUP($P5916,Formule!$O$2:$P$200,2,0)</f>
        <v>#N/A</v>
      </c>
      <c r="O5916" s="38" t="e">
        <f aca="false">VLOOKUP($P5916,Formule!$B$2:$C$202,2,0)</f>
        <v>#N/A</v>
      </c>
      <c r="P5916" s="39" t="n">
        <f aca="false">'Scarico FP Delivery'!$AC5915</f>
        <v>0</v>
      </c>
      <c r="Q5916" s="40" t="n">
        <f aca="false">'Scarico FP Delivery'!$AD5915</f>
        <v>0</v>
      </c>
      <c r="R5916" s="41" t="n">
        <f aca="false">'Scarico FP Delivery'!$DO5915</f>
        <v>0</v>
      </c>
      <c r="S5916" s="30" t="e">
        <f aca="false">VLOOKUP($R5916,Formule!$H$2:$I$250,2,0)</f>
        <v>#N/A</v>
      </c>
      <c r="T5916" s="42"/>
      <c r="U5916" s="43" t="e">
        <f aca="false">VLOOKUP($P5916,Formule!$E$2:$F$200,2,0)</f>
        <v>#N/A</v>
      </c>
      <c r="V5916" s="44" t="e">
        <f aca="false">U5916*(25/100)</f>
        <v>#N/A</v>
      </c>
      <c r="W5916" s="45" t="e">
        <f aca="false">U5916-V5916</f>
        <v>#N/A</v>
      </c>
      <c r="Y5916" s="14" t="s">
        <v>2257</v>
      </c>
    </row>
    <row r="5917" customFormat="false" ht="12.75" hidden="false" customHeight="false" outlineLevel="0" collapsed="false">
      <c r="A5917" s="46" t="n">
        <v>5915</v>
      </c>
      <c r="B5917" s="29"/>
      <c r="C5917" s="30"/>
      <c r="D5917" s="30" t="n">
        <f aca="false">'Scarico FP Delivery'!$CY5916</f>
        <v>0</v>
      </c>
      <c r="E5917" s="31" t="n">
        <f aca="false">'Scarico FP Delivery'!$AH5916</f>
        <v>0</v>
      </c>
      <c r="F5917" s="31" t="n">
        <f aca="false">'Scarico FP Delivery'!$Z5916</f>
        <v>0</v>
      </c>
      <c r="G5917" s="30" t="n">
        <f aca="false">'Scarico FP Delivery'!$AG5916</f>
        <v>0</v>
      </c>
      <c r="H5917" s="30" t="n">
        <f aca="false">'Scarico FP Delivery'!$U5916</f>
        <v>0</v>
      </c>
      <c r="I5917" s="32" t="n">
        <f aca="false">'Scarico FP Delivery'!$EW5916</f>
        <v>0</v>
      </c>
      <c r="J5917" s="33" t="n">
        <f aca="false">'Scarico FP Delivery'!$AJ5916</f>
        <v>0</v>
      </c>
      <c r="K5917" s="34" t="n">
        <f aca="false">'Scarico FP Delivery'!AV5916</f>
        <v>0</v>
      </c>
      <c r="L5917" s="51" t="n">
        <f aca="false">'Scarico FP Delivery'!AF5916</f>
        <v>0</v>
      </c>
      <c r="M5917" s="36" t="n">
        <f aca="false">'Scarico FP Delivery'!EL5916</f>
        <v>0</v>
      </c>
      <c r="N5917" s="37" t="e">
        <f aca="false">VLOOKUP($P5917,Formule!$O$2:$P$200,2,0)</f>
        <v>#N/A</v>
      </c>
      <c r="O5917" s="38" t="e">
        <f aca="false">VLOOKUP($P5917,Formule!$B$2:$C$202,2,0)</f>
        <v>#N/A</v>
      </c>
      <c r="P5917" s="39" t="n">
        <f aca="false">'Scarico FP Delivery'!$AC5916</f>
        <v>0</v>
      </c>
      <c r="Q5917" s="40" t="n">
        <f aca="false">'Scarico FP Delivery'!$AD5916</f>
        <v>0</v>
      </c>
      <c r="R5917" s="41" t="n">
        <f aca="false">'Scarico FP Delivery'!$DO5916</f>
        <v>0</v>
      </c>
      <c r="S5917" s="30" t="e">
        <f aca="false">VLOOKUP($R5917,Formule!$H$2:$I$250,2,0)</f>
        <v>#N/A</v>
      </c>
      <c r="T5917" s="42"/>
      <c r="U5917" s="43" t="e">
        <f aca="false">VLOOKUP($P5917,Formule!$E$2:$F$200,2,0)</f>
        <v>#N/A</v>
      </c>
      <c r="V5917" s="44" t="e">
        <f aca="false">U5917*(25/100)</f>
        <v>#N/A</v>
      </c>
      <c r="W5917" s="45" t="e">
        <f aca="false">U5917-V5917</f>
        <v>#N/A</v>
      </c>
      <c r="Y5917" s="14" t="s">
        <v>2257</v>
      </c>
    </row>
    <row r="5918" customFormat="false" ht="12.75" hidden="false" customHeight="false" outlineLevel="0" collapsed="false">
      <c r="A5918" s="46" t="n">
        <v>5916</v>
      </c>
      <c r="B5918" s="29"/>
      <c r="C5918" s="30"/>
      <c r="D5918" s="30" t="n">
        <f aca="false">'Scarico FP Delivery'!$CY5917</f>
        <v>0</v>
      </c>
      <c r="E5918" s="31" t="n">
        <f aca="false">'Scarico FP Delivery'!$AH5917</f>
        <v>0</v>
      </c>
      <c r="F5918" s="31" t="n">
        <f aca="false">'Scarico FP Delivery'!$Z5917</f>
        <v>0</v>
      </c>
      <c r="G5918" s="30" t="n">
        <f aca="false">'Scarico FP Delivery'!$AG5917</f>
        <v>0</v>
      </c>
      <c r="H5918" s="30" t="n">
        <f aca="false">'Scarico FP Delivery'!$U5917</f>
        <v>0</v>
      </c>
      <c r="I5918" s="32" t="n">
        <f aca="false">'Scarico FP Delivery'!$EW5917</f>
        <v>0</v>
      </c>
      <c r="J5918" s="33" t="n">
        <f aca="false">'Scarico FP Delivery'!$AJ5917</f>
        <v>0</v>
      </c>
      <c r="K5918" s="34" t="n">
        <f aca="false">'Scarico FP Delivery'!AV5917</f>
        <v>0</v>
      </c>
      <c r="L5918" s="51" t="n">
        <f aca="false">'Scarico FP Delivery'!AF5917</f>
        <v>0</v>
      </c>
      <c r="M5918" s="36" t="n">
        <f aca="false">'Scarico FP Delivery'!EL5917</f>
        <v>0</v>
      </c>
      <c r="N5918" s="37" t="e">
        <f aca="false">VLOOKUP($P5918,Formule!$O$2:$P$200,2,0)</f>
        <v>#N/A</v>
      </c>
      <c r="O5918" s="38" t="e">
        <f aca="false">VLOOKUP($P5918,Formule!$B$2:$C$202,2,0)</f>
        <v>#N/A</v>
      </c>
      <c r="P5918" s="39" t="n">
        <f aca="false">'Scarico FP Delivery'!$AC5917</f>
        <v>0</v>
      </c>
      <c r="Q5918" s="40" t="n">
        <f aca="false">'Scarico FP Delivery'!$AD5917</f>
        <v>0</v>
      </c>
      <c r="R5918" s="41" t="n">
        <f aca="false">'Scarico FP Delivery'!$DO5917</f>
        <v>0</v>
      </c>
      <c r="S5918" s="30" t="e">
        <f aca="false">VLOOKUP($R5918,Formule!$H$2:$I$250,2,0)</f>
        <v>#N/A</v>
      </c>
      <c r="T5918" s="42"/>
      <c r="U5918" s="43" t="e">
        <f aca="false">VLOOKUP($P5918,Formule!$E$2:$F$200,2,0)</f>
        <v>#N/A</v>
      </c>
      <c r="V5918" s="44" t="e">
        <f aca="false">U5918*(25/100)</f>
        <v>#N/A</v>
      </c>
      <c r="W5918" s="45" t="e">
        <f aca="false">U5918-V5918</f>
        <v>#N/A</v>
      </c>
      <c r="Y5918" s="14" t="s">
        <v>2257</v>
      </c>
    </row>
    <row r="5919" customFormat="false" ht="12.75" hidden="false" customHeight="false" outlineLevel="0" collapsed="false">
      <c r="A5919" s="28" t="n">
        <v>5917</v>
      </c>
      <c r="B5919" s="29"/>
      <c r="C5919" s="30"/>
      <c r="D5919" s="30" t="n">
        <f aca="false">'Scarico FP Delivery'!$CY5918</f>
        <v>0</v>
      </c>
      <c r="E5919" s="31" t="n">
        <f aca="false">'Scarico FP Delivery'!$AH5918</f>
        <v>0</v>
      </c>
      <c r="F5919" s="31" t="n">
        <f aca="false">'Scarico FP Delivery'!$Z5918</f>
        <v>0</v>
      </c>
      <c r="G5919" s="30" t="n">
        <f aca="false">'Scarico FP Delivery'!$AG5918</f>
        <v>0</v>
      </c>
      <c r="H5919" s="30" t="n">
        <f aca="false">'Scarico FP Delivery'!$U5918</f>
        <v>0</v>
      </c>
      <c r="I5919" s="32" t="n">
        <f aca="false">'Scarico FP Delivery'!$EW5918</f>
        <v>0</v>
      </c>
      <c r="J5919" s="33" t="n">
        <f aca="false">'Scarico FP Delivery'!$AJ5918</f>
        <v>0</v>
      </c>
      <c r="K5919" s="34" t="n">
        <f aca="false">'Scarico FP Delivery'!AV5918</f>
        <v>0</v>
      </c>
      <c r="L5919" s="51" t="n">
        <f aca="false">'Scarico FP Delivery'!AF5918</f>
        <v>0</v>
      </c>
      <c r="M5919" s="36" t="n">
        <f aca="false">'Scarico FP Delivery'!EL5918</f>
        <v>0</v>
      </c>
      <c r="N5919" s="37" t="e">
        <f aca="false">VLOOKUP($P5919,Formule!$O$2:$P$200,2,0)</f>
        <v>#N/A</v>
      </c>
      <c r="O5919" s="38" t="e">
        <f aca="false">VLOOKUP($P5919,Formule!$B$2:$C$202,2,0)</f>
        <v>#N/A</v>
      </c>
      <c r="P5919" s="39" t="n">
        <f aca="false">'Scarico FP Delivery'!$AC5918</f>
        <v>0</v>
      </c>
      <c r="Q5919" s="40" t="n">
        <f aca="false">'Scarico FP Delivery'!$AD5918</f>
        <v>0</v>
      </c>
      <c r="R5919" s="41" t="n">
        <f aca="false">'Scarico FP Delivery'!$DO5918</f>
        <v>0</v>
      </c>
      <c r="S5919" s="30" t="e">
        <f aca="false">VLOOKUP($R5919,Formule!$H$2:$I$250,2,0)</f>
        <v>#N/A</v>
      </c>
      <c r="T5919" s="42"/>
      <c r="U5919" s="43" t="e">
        <f aca="false">VLOOKUP($P5919,Formule!$E$2:$F$200,2,0)</f>
        <v>#N/A</v>
      </c>
      <c r="V5919" s="44" t="e">
        <f aca="false">U5919*(25/100)</f>
        <v>#N/A</v>
      </c>
      <c r="W5919" s="45" t="e">
        <f aca="false">U5919-V5919</f>
        <v>#N/A</v>
      </c>
      <c r="Y5919" s="14" t="s">
        <v>2257</v>
      </c>
    </row>
    <row r="5920" customFormat="false" ht="12.75" hidden="false" customHeight="false" outlineLevel="0" collapsed="false">
      <c r="A5920" s="46" t="n">
        <v>5918</v>
      </c>
      <c r="B5920" s="29"/>
      <c r="C5920" s="30"/>
      <c r="D5920" s="30" t="n">
        <f aca="false">'Scarico FP Delivery'!$CY5919</f>
        <v>0</v>
      </c>
      <c r="E5920" s="31" t="n">
        <f aca="false">'Scarico FP Delivery'!$AH5919</f>
        <v>0</v>
      </c>
      <c r="F5920" s="31" t="n">
        <f aca="false">'Scarico FP Delivery'!$Z5919</f>
        <v>0</v>
      </c>
      <c r="G5920" s="30" t="n">
        <f aca="false">'Scarico FP Delivery'!$AG5919</f>
        <v>0</v>
      </c>
      <c r="H5920" s="30" t="n">
        <f aca="false">'Scarico FP Delivery'!$U5919</f>
        <v>0</v>
      </c>
      <c r="I5920" s="32" t="n">
        <f aca="false">'Scarico FP Delivery'!$EW5919</f>
        <v>0</v>
      </c>
      <c r="J5920" s="33" t="n">
        <f aca="false">'Scarico FP Delivery'!$AJ5919</f>
        <v>0</v>
      </c>
      <c r="K5920" s="34" t="n">
        <f aca="false">'Scarico FP Delivery'!AV5919</f>
        <v>0</v>
      </c>
      <c r="L5920" s="51" t="n">
        <f aca="false">'Scarico FP Delivery'!AF5919</f>
        <v>0</v>
      </c>
      <c r="M5920" s="36" t="n">
        <f aca="false">'Scarico FP Delivery'!EL5919</f>
        <v>0</v>
      </c>
      <c r="N5920" s="37" t="e">
        <f aca="false">VLOOKUP($P5920,Formule!$O$2:$P$200,2,0)</f>
        <v>#N/A</v>
      </c>
      <c r="O5920" s="38" t="e">
        <f aca="false">VLOOKUP($P5920,Formule!$B$2:$C$202,2,0)</f>
        <v>#N/A</v>
      </c>
      <c r="P5920" s="39" t="n">
        <f aca="false">'Scarico FP Delivery'!$AC5919</f>
        <v>0</v>
      </c>
      <c r="Q5920" s="40" t="n">
        <f aca="false">'Scarico FP Delivery'!$AD5919</f>
        <v>0</v>
      </c>
      <c r="R5920" s="41" t="n">
        <f aca="false">'Scarico FP Delivery'!$DO5919</f>
        <v>0</v>
      </c>
      <c r="S5920" s="30" t="e">
        <f aca="false">VLOOKUP($R5920,Formule!$H$2:$I$250,2,0)</f>
        <v>#N/A</v>
      </c>
      <c r="T5920" s="42"/>
      <c r="U5920" s="43" t="e">
        <f aca="false">VLOOKUP($P5920,Formule!$E$2:$F$200,2,0)</f>
        <v>#N/A</v>
      </c>
      <c r="V5920" s="44" t="e">
        <f aca="false">U5920*(25/100)</f>
        <v>#N/A</v>
      </c>
      <c r="W5920" s="45" t="e">
        <f aca="false">U5920-V5920</f>
        <v>#N/A</v>
      </c>
      <c r="Y5920" s="14" t="s">
        <v>2257</v>
      </c>
    </row>
    <row r="5921" customFormat="false" ht="12.75" hidden="false" customHeight="false" outlineLevel="0" collapsed="false">
      <c r="A5921" s="46" t="n">
        <v>5919</v>
      </c>
      <c r="B5921" s="29"/>
      <c r="C5921" s="30"/>
      <c r="D5921" s="30" t="n">
        <f aca="false">'Scarico FP Delivery'!$CY5920</f>
        <v>0</v>
      </c>
      <c r="E5921" s="31" t="n">
        <f aca="false">'Scarico FP Delivery'!$AH5920</f>
        <v>0</v>
      </c>
      <c r="F5921" s="31" t="n">
        <f aca="false">'Scarico FP Delivery'!$Z5920</f>
        <v>0</v>
      </c>
      <c r="G5921" s="30" t="n">
        <f aca="false">'Scarico FP Delivery'!$AG5920</f>
        <v>0</v>
      </c>
      <c r="H5921" s="30" t="n">
        <f aca="false">'Scarico FP Delivery'!$U5920</f>
        <v>0</v>
      </c>
      <c r="I5921" s="32" t="n">
        <f aca="false">'Scarico FP Delivery'!$EW5920</f>
        <v>0</v>
      </c>
      <c r="J5921" s="33" t="n">
        <f aca="false">'Scarico FP Delivery'!$AJ5920</f>
        <v>0</v>
      </c>
      <c r="K5921" s="34" t="n">
        <f aca="false">'Scarico FP Delivery'!AV5920</f>
        <v>0</v>
      </c>
      <c r="L5921" s="51" t="n">
        <f aca="false">'Scarico FP Delivery'!AF5920</f>
        <v>0</v>
      </c>
      <c r="M5921" s="36" t="n">
        <f aca="false">'Scarico FP Delivery'!EL5920</f>
        <v>0</v>
      </c>
      <c r="N5921" s="37" t="e">
        <f aca="false">VLOOKUP($P5921,Formule!$O$2:$P$200,2,0)</f>
        <v>#N/A</v>
      </c>
      <c r="O5921" s="38" t="e">
        <f aca="false">VLOOKUP($P5921,Formule!$B$2:$C$202,2,0)</f>
        <v>#N/A</v>
      </c>
      <c r="P5921" s="39" t="n">
        <f aca="false">'Scarico FP Delivery'!$AC5920</f>
        <v>0</v>
      </c>
      <c r="Q5921" s="40" t="n">
        <f aca="false">'Scarico FP Delivery'!$AD5920</f>
        <v>0</v>
      </c>
      <c r="R5921" s="41" t="n">
        <f aca="false">'Scarico FP Delivery'!$DO5920</f>
        <v>0</v>
      </c>
      <c r="S5921" s="30" t="e">
        <f aca="false">VLOOKUP($R5921,Formule!$H$2:$I$250,2,0)</f>
        <v>#N/A</v>
      </c>
      <c r="T5921" s="42"/>
      <c r="U5921" s="43" t="e">
        <f aca="false">VLOOKUP($P5921,Formule!$E$2:$F$200,2,0)</f>
        <v>#N/A</v>
      </c>
      <c r="V5921" s="44" t="e">
        <f aca="false">U5921*(25/100)</f>
        <v>#N/A</v>
      </c>
      <c r="W5921" s="45" t="e">
        <f aca="false">U5921-V5921</f>
        <v>#N/A</v>
      </c>
      <c r="Y5921" s="14" t="s">
        <v>2257</v>
      </c>
    </row>
    <row r="5922" customFormat="false" ht="12.75" hidden="false" customHeight="false" outlineLevel="0" collapsed="false">
      <c r="A5922" s="28" t="n">
        <v>5920</v>
      </c>
      <c r="B5922" s="29"/>
      <c r="C5922" s="30"/>
      <c r="D5922" s="30" t="n">
        <f aca="false">'Scarico FP Delivery'!$CY5921</f>
        <v>0</v>
      </c>
      <c r="E5922" s="31" t="n">
        <f aca="false">'Scarico FP Delivery'!$AH5921</f>
        <v>0</v>
      </c>
      <c r="F5922" s="31" t="n">
        <f aca="false">'Scarico FP Delivery'!$Z5921</f>
        <v>0</v>
      </c>
      <c r="G5922" s="30" t="n">
        <f aca="false">'Scarico FP Delivery'!$AG5921</f>
        <v>0</v>
      </c>
      <c r="H5922" s="30" t="n">
        <f aca="false">'Scarico FP Delivery'!$U5921</f>
        <v>0</v>
      </c>
      <c r="I5922" s="32" t="n">
        <f aca="false">'Scarico FP Delivery'!$EW5921</f>
        <v>0</v>
      </c>
      <c r="J5922" s="33" t="n">
        <f aca="false">'Scarico FP Delivery'!$AJ5921</f>
        <v>0</v>
      </c>
      <c r="K5922" s="34" t="n">
        <f aca="false">'Scarico FP Delivery'!AV5921</f>
        <v>0</v>
      </c>
      <c r="L5922" s="51" t="n">
        <f aca="false">'Scarico FP Delivery'!AF5921</f>
        <v>0</v>
      </c>
      <c r="M5922" s="36" t="n">
        <f aca="false">'Scarico FP Delivery'!EL5921</f>
        <v>0</v>
      </c>
      <c r="N5922" s="37" t="e">
        <f aca="false">VLOOKUP($P5922,Formule!$O$2:$P$200,2,0)</f>
        <v>#N/A</v>
      </c>
      <c r="O5922" s="38" t="e">
        <f aca="false">VLOOKUP($P5922,Formule!$B$2:$C$202,2,0)</f>
        <v>#N/A</v>
      </c>
      <c r="P5922" s="39" t="n">
        <f aca="false">'Scarico FP Delivery'!$AC5921</f>
        <v>0</v>
      </c>
      <c r="Q5922" s="40" t="n">
        <f aca="false">'Scarico FP Delivery'!$AD5921</f>
        <v>0</v>
      </c>
      <c r="R5922" s="41" t="n">
        <f aca="false">'Scarico FP Delivery'!$DO5921</f>
        <v>0</v>
      </c>
      <c r="S5922" s="30" t="e">
        <f aca="false">VLOOKUP($R5922,Formule!$H$2:$I$250,2,0)</f>
        <v>#N/A</v>
      </c>
      <c r="T5922" s="42"/>
      <c r="U5922" s="43" t="e">
        <f aca="false">VLOOKUP($P5922,Formule!$E$2:$F$200,2,0)</f>
        <v>#N/A</v>
      </c>
      <c r="V5922" s="44" t="e">
        <f aca="false">U5922*(25/100)</f>
        <v>#N/A</v>
      </c>
      <c r="W5922" s="45" t="e">
        <f aca="false">U5922-V5922</f>
        <v>#N/A</v>
      </c>
      <c r="Y5922" s="14" t="s">
        <v>2257</v>
      </c>
    </row>
    <row r="5923" customFormat="false" ht="12.75" hidden="false" customHeight="false" outlineLevel="0" collapsed="false">
      <c r="A5923" s="46" t="n">
        <v>5921</v>
      </c>
      <c r="B5923" s="29"/>
      <c r="C5923" s="30"/>
      <c r="D5923" s="30" t="n">
        <f aca="false">'Scarico FP Delivery'!$CY5922</f>
        <v>0</v>
      </c>
      <c r="E5923" s="31" t="n">
        <f aca="false">'Scarico FP Delivery'!$AH5922</f>
        <v>0</v>
      </c>
      <c r="F5923" s="31" t="n">
        <f aca="false">'Scarico FP Delivery'!$Z5922</f>
        <v>0</v>
      </c>
      <c r="G5923" s="30" t="n">
        <f aca="false">'Scarico FP Delivery'!$AG5922</f>
        <v>0</v>
      </c>
      <c r="H5923" s="30" t="n">
        <f aca="false">'Scarico FP Delivery'!$U5922</f>
        <v>0</v>
      </c>
      <c r="I5923" s="32" t="n">
        <f aca="false">'Scarico FP Delivery'!$EW5922</f>
        <v>0</v>
      </c>
      <c r="J5923" s="33" t="n">
        <f aca="false">'Scarico FP Delivery'!$AJ5922</f>
        <v>0</v>
      </c>
      <c r="K5923" s="34" t="n">
        <f aca="false">'Scarico FP Delivery'!AV5922</f>
        <v>0</v>
      </c>
      <c r="L5923" s="51" t="n">
        <f aca="false">'Scarico FP Delivery'!AF5922</f>
        <v>0</v>
      </c>
      <c r="M5923" s="36" t="n">
        <f aca="false">'Scarico FP Delivery'!EL5922</f>
        <v>0</v>
      </c>
      <c r="N5923" s="37" t="e">
        <f aca="false">VLOOKUP($P5923,Formule!$O$2:$P$200,2,0)</f>
        <v>#N/A</v>
      </c>
      <c r="O5923" s="38" t="e">
        <f aca="false">VLOOKUP($P5923,Formule!$B$2:$C$202,2,0)</f>
        <v>#N/A</v>
      </c>
      <c r="P5923" s="39" t="n">
        <f aca="false">'Scarico FP Delivery'!$AC5922</f>
        <v>0</v>
      </c>
      <c r="Q5923" s="40" t="n">
        <f aca="false">'Scarico FP Delivery'!$AD5922</f>
        <v>0</v>
      </c>
      <c r="R5923" s="41" t="n">
        <f aca="false">'Scarico FP Delivery'!$DO5922</f>
        <v>0</v>
      </c>
      <c r="S5923" s="30" t="e">
        <f aca="false">VLOOKUP($R5923,Formule!$H$2:$I$250,2,0)</f>
        <v>#N/A</v>
      </c>
      <c r="T5923" s="42"/>
      <c r="U5923" s="43" t="e">
        <f aca="false">VLOOKUP($P5923,Formule!$E$2:$F$200,2,0)</f>
        <v>#N/A</v>
      </c>
      <c r="V5923" s="44" t="e">
        <f aca="false">U5923*(25/100)</f>
        <v>#N/A</v>
      </c>
      <c r="W5923" s="45" t="e">
        <f aca="false">U5923-V5923</f>
        <v>#N/A</v>
      </c>
      <c r="Y5923" s="14" t="s">
        <v>2257</v>
      </c>
    </row>
    <row r="5924" customFormat="false" ht="12.75" hidden="false" customHeight="false" outlineLevel="0" collapsed="false">
      <c r="A5924" s="46" t="n">
        <v>5922</v>
      </c>
      <c r="B5924" s="29"/>
      <c r="C5924" s="30"/>
      <c r="D5924" s="30" t="n">
        <f aca="false">'Scarico FP Delivery'!$CY5923</f>
        <v>0</v>
      </c>
      <c r="E5924" s="31" t="n">
        <f aca="false">'Scarico FP Delivery'!$AH5923</f>
        <v>0</v>
      </c>
      <c r="F5924" s="31" t="n">
        <f aca="false">'Scarico FP Delivery'!$Z5923</f>
        <v>0</v>
      </c>
      <c r="G5924" s="30" t="n">
        <f aca="false">'Scarico FP Delivery'!$AG5923</f>
        <v>0</v>
      </c>
      <c r="H5924" s="30" t="n">
        <f aca="false">'Scarico FP Delivery'!$U5923</f>
        <v>0</v>
      </c>
      <c r="I5924" s="32" t="n">
        <f aca="false">'Scarico FP Delivery'!$EW5923</f>
        <v>0</v>
      </c>
      <c r="J5924" s="33" t="n">
        <f aca="false">'Scarico FP Delivery'!$AJ5923</f>
        <v>0</v>
      </c>
      <c r="K5924" s="34" t="n">
        <f aca="false">'Scarico FP Delivery'!AV5923</f>
        <v>0</v>
      </c>
      <c r="L5924" s="51" t="n">
        <f aca="false">'Scarico FP Delivery'!AF5923</f>
        <v>0</v>
      </c>
      <c r="M5924" s="36" t="n">
        <f aca="false">'Scarico FP Delivery'!EL5923</f>
        <v>0</v>
      </c>
      <c r="N5924" s="37" t="e">
        <f aca="false">VLOOKUP($P5924,Formule!$O$2:$P$200,2,0)</f>
        <v>#N/A</v>
      </c>
      <c r="O5924" s="38" t="e">
        <f aca="false">VLOOKUP($P5924,Formule!$B$2:$C$202,2,0)</f>
        <v>#N/A</v>
      </c>
      <c r="P5924" s="39" t="n">
        <f aca="false">'Scarico FP Delivery'!$AC5923</f>
        <v>0</v>
      </c>
      <c r="Q5924" s="40" t="n">
        <f aca="false">'Scarico FP Delivery'!$AD5923</f>
        <v>0</v>
      </c>
      <c r="R5924" s="41" t="n">
        <f aca="false">'Scarico FP Delivery'!$DO5923</f>
        <v>0</v>
      </c>
      <c r="S5924" s="30" t="e">
        <f aca="false">VLOOKUP($R5924,Formule!$H$2:$I$250,2,0)</f>
        <v>#N/A</v>
      </c>
      <c r="T5924" s="42"/>
      <c r="U5924" s="43" t="e">
        <f aca="false">VLOOKUP($P5924,Formule!$E$2:$F$200,2,0)</f>
        <v>#N/A</v>
      </c>
      <c r="V5924" s="44" t="e">
        <f aca="false">U5924*(25/100)</f>
        <v>#N/A</v>
      </c>
      <c r="W5924" s="45" t="e">
        <f aca="false">U5924-V5924</f>
        <v>#N/A</v>
      </c>
      <c r="Y5924" s="14" t="s">
        <v>2257</v>
      </c>
    </row>
    <row r="5925" customFormat="false" ht="12.75" hidden="false" customHeight="false" outlineLevel="0" collapsed="false">
      <c r="A5925" s="28" t="n">
        <v>5923</v>
      </c>
      <c r="B5925" s="29"/>
      <c r="C5925" s="30"/>
      <c r="D5925" s="30" t="n">
        <f aca="false">'Scarico FP Delivery'!$CY5924</f>
        <v>0</v>
      </c>
      <c r="E5925" s="31" t="n">
        <f aca="false">'Scarico FP Delivery'!$AH5924</f>
        <v>0</v>
      </c>
      <c r="F5925" s="31" t="n">
        <f aca="false">'Scarico FP Delivery'!$Z5924</f>
        <v>0</v>
      </c>
      <c r="G5925" s="30" t="n">
        <f aca="false">'Scarico FP Delivery'!$AG5924</f>
        <v>0</v>
      </c>
      <c r="H5925" s="30" t="n">
        <f aca="false">'Scarico FP Delivery'!$U5924</f>
        <v>0</v>
      </c>
      <c r="I5925" s="32" t="n">
        <f aca="false">'Scarico FP Delivery'!$EW5924</f>
        <v>0</v>
      </c>
      <c r="J5925" s="33" t="n">
        <f aca="false">'Scarico FP Delivery'!$AJ5924</f>
        <v>0</v>
      </c>
      <c r="K5925" s="34" t="n">
        <f aca="false">'Scarico FP Delivery'!AV5924</f>
        <v>0</v>
      </c>
      <c r="L5925" s="51" t="n">
        <f aca="false">'Scarico FP Delivery'!AF5924</f>
        <v>0</v>
      </c>
      <c r="M5925" s="36" t="n">
        <f aca="false">'Scarico FP Delivery'!EL5924</f>
        <v>0</v>
      </c>
      <c r="N5925" s="37" t="e">
        <f aca="false">VLOOKUP($P5925,Formule!$O$2:$P$200,2,0)</f>
        <v>#N/A</v>
      </c>
      <c r="O5925" s="38" t="e">
        <f aca="false">VLOOKUP($P5925,Formule!$B$2:$C$202,2,0)</f>
        <v>#N/A</v>
      </c>
      <c r="P5925" s="39" t="n">
        <f aca="false">'Scarico FP Delivery'!$AC5924</f>
        <v>0</v>
      </c>
      <c r="Q5925" s="40" t="n">
        <f aca="false">'Scarico FP Delivery'!$AD5924</f>
        <v>0</v>
      </c>
      <c r="R5925" s="41" t="n">
        <f aca="false">'Scarico FP Delivery'!$DO5924</f>
        <v>0</v>
      </c>
      <c r="S5925" s="30" t="e">
        <f aca="false">VLOOKUP($R5925,Formule!$H$2:$I$250,2,0)</f>
        <v>#N/A</v>
      </c>
      <c r="T5925" s="42"/>
      <c r="U5925" s="43" t="e">
        <f aca="false">VLOOKUP($P5925,Formule!$E$2:$F$200,2,0)</f>
        <v>#N/A</v>
      </c>
      <c r="V5925" s="44" t="e">
        <f aca="false">U5925*(25/100)</f>
        <v>#N/A</v>
      </c>
      <c r="W5925" s="45" t="e">
        <f aca="false">U5925-V5925</f>
        <v>#N/A</v>
      </c>
      <c r="Y5925" s="14" t="s">
        <v>2257</v>
      </c>
    </row>
    <row r="5926" customFormat="false" ht="12.75" hidden="false" customHeight="false" outlineLevel="0" collapsed="false">
      <c r="A5926" s="46" t="n">
        <v>5924</v>
      </c>
      <c r="B5926" s="29"/>
      <c r="C5926" s="30"/>
      <c r="D5926" s="30" t="n">
        <f aca="false">'Scarico FP Delivery'!$CY5925</f>
        <v>0</v>
      </c>
      <c r="E5926" s="31" t="n">
        <f aca="false">'Scarico FP Delivery'!$AH5925</f>
        <v>0</v>
      </c>
      <c r="F5926" s="31" t="n">
        <f aca="false">'Scarico FP Delivery'!$Z5925</f>
        <v>0</v>
      </c>
      <c r="G5926" s="30" t="n">
        <f aca="false">'Scarico FP Delivery'!$AG5925</f>
        <v>0</v>
      </c>
      <c r="H5926" s="30" t="n">
        <f aca="false">'Scarico FP Delivery'!$U5925</f>
        <v>0</v>
      </c>
      <c r="I5926" s="32" t="n">
        <f aca="false">'Scarico FP Delivery'!$EW5925</f>
        <v>0</v>
      </c>
      <c r="J5926" s="33" t="n">
        <f aca="false">'Scarico FP Delivery'!$AJ5925</f>
        <v>0</v>
      </c>
      <c r="K5926" s="34" t="n">
        <f aca="false">'Scarico FP Delivery'!AV5925</f>
        <v>0</v>
      </c>
      <c r="L5926" s="51" t="n">
        <f aca="false">'Scarico FP Delivery'!AF5925</f>
        <v>0</v>
      </c>
      <c r="M5926" s="36" t="n">
        <f aca="false">'Scarico FP Delivery'!EL5925</f>
        <v>0</v>
      </c>
      <c r="N5926" s="37" t="e">
        <f aca="false">VLOOKUP($P5926,Formule!$O$2:$P$200,2,0)</f>
        <v>#N/A</v>
      </c>
      <c r="O5926" s="38" t="e">
        <f aca="false">VLOOKUP($P5926,Formule!$B$2:$C$202,2,0)</f>
        <v>#N/A</v>
      </c>
      <c r="P5926" s="39" t="n">
        <f aca="false">'Scarico FP Delivery'!$AC5925</f>
        <v>0</v>
      </c>
      <c r="Q5926" s="40" t="n">
        <f aca="false">'Scarico FP Delivery'!$AD5925</f>
        <v>0</v>
      </c>
      <c r="R5926" s="41" t="n">
        <f aca="false">'Scarico FP Delivery'!$DO5925</f>
        <v>0</v>
      </c>
      <c r="S5926" s="30" t="e">
        <f aca="false">VLOOKUP($R5926,Formule!$H$2:$I$250,2,0)</f>
        <v>#N/A</v>
      </c>
      <c r="T5926" s="42"/>
      <c r="U5926" s="43" t="e">
        <f aca="false">VLOOKUP($P5926,Formule!$E$2:$F$200,2,0)</f>
        <v>#N/A</v>
      </c>
      <c r="V5926" s="44" t="e">
        <f aca="false">U5926*(25/100)</f>
        <v>#N/A</v>
      </c>
      <c r="W5926" s="45" t="e">
        <f aca="false">U5926-V5926</f>
        <v>#N/A</v>
      </c>
      <c r="Y5926" s="14" t="s">
        <v>2257</v>
      </c>
    </row>
    <row r="5927" customFormat="false" ht="12.75" hidden="false" customHeight="false" outlineLevel="0" collapsed="false">
      <c r="A5927" s="46" t="n">
        <v>5925</v>
      </c>
      <c r="B5927" s="29"/>
      <c r="C5927" s="30"/>
      <c r="D5927" s="30" t="n">
        <f aca="false">'Scarico FP Delivery'!$CY5926</f>
        <v>0</v>
      </c>
      <c r="E5927" s="31" t="n">
        <f aca="false">'Scarico FP Delivery'!$AH5926</f>
        <v>0</v>
      </c>
      <c r="F5927" s="31" t="n">
        <f aca="false">'Scarico FP Delivery'!$Z5926</f>
        <v>0</v>
      </c>
      <c r="G5927" s="30" t="n">
        <f aca="false">'Scarico FP Delivery'!$AG5926</f>
        <v>0</v>
      </c>
      <c r="H5927" s="30" t="n">
        <f aca="false">'Scarico FP Delivery'!$U5926</f>
        <v>0</v>
      </c>
      <c r="I5927" s="32" t="n">
        <f aca="false">'Scarico FP Delivery'!$EW5926</f>
        <v>0</v>
      </c>
      <c r="J5927" s="33" t="n">
        <f aca="false">'Scarico FP Delivery'!$AJ5926</f>
        <v>0</v>
      </c>
      <c r="K5927" s="34" t="n">
        <f aca="false">'Scarico FP Delivery'!AV5926</f>
        <v>0</v>
      </c>
      <c r="L5927" s="51" t="n">
        <f aca="false">'Scarico FP Delivery'!AF5926</f>
        <v>0</v>
      </c>
      <c r="M5927" s="36" t="n">
        <f aca="false">'Scarico FP Delivery'!EL5926</f>
        <v>0</v>
      </c>
      <c r="N5927" s="37" t="e">
        <f aca="false">VLOOKUP($P5927,Formule!$O$2:$P$200,2,0)</f>
        <v>#N/A</v>
      </c>
      <c r="O5927" s="38" t="e">
        <f aca="false">VLOOKUP($P5927,Formule!$B$2:$C$202,2,0)</f>
        <v>#N/A</v>
      </c>
      <c r="P5927" s="39" t="n">
        <f aca="false">'Scarico FP Delivery'!$AC5926</f>
        <v>0</v>
      </c>
      <c r="Q5927" s="40" t="n">
        <f aca="false">'Scarico FP Delivery'!$AD5926</f>
        <v>0</v>
      </c>
      <c r="R5927" s="41" t="n">
        <f aca="false">'Scarico FP Delivery'!$DO5926</f>
        <v>0</v>
      </c>
      <c r="S5927" s="30" t="e">
        <f aca="false">VLOOKUP($R5927,Formule!$H$2:$I$250,2,0)</f>
        <v>#N/A</v>
      </c>
      <c r="T5927" s="42"/>
      <c r="U5927" s="43" t="e">
        <f aca="false">VLOOKUP($P5927,Formule!$E$2:$F$200,2,0)</f>
        <v>#N/A</v>
      </c>
      <c r="V5927" s="44" t="e">
        <f aca="false">U5927*(25/100)</f>
        <v>#N/A</v>
      </c>
      <c r="W5927" s="45" t="e">
        <f aca="false">U5927-V5927</f>
        <v>#N/A</v>
      </c>
      <c r="Y5927" s="14" t="s">
        <v>2257</v>
      </c>
    </row>
    <row r="5928" customFormat="false" ht="12.75" hidden="false" customHeight="false" outlineLevel="0" collapsed="false">
      <c r="A5928" s="28" t="n">
        <v>5926</v>
      </c>
      <c r="B5928" s="29"/>
      <c r="C5928" s="30"/>
      <c r="D5928" s="30" t="n">
        <f aca="false">'Scarico FP Delivery'!$CY5927</f>
        <v>0</v>
      </c>
      <c r="E5928" s="31" t="n">
        <f aca="false">'Scarico FP Delivery'!$AH5927</f>
        <v>0</v>
      </c>
      <c r="F5928" s="31" t="n">
        <f aca="false">'Scarico FP Delivery'!$Z5927</f>
        <v>0</v>
      </c>
      <c r="G5928" s="30" t="n">
        <f aca="false">'Scarico FP Delivery'!$AG5927</f>
        <v>0</v>
      </c>
      <c r="H5928" s="30" t="n">
        <f aca="false">'Scarico FP Delivery'!$U5927</f>
        <v>0</v>
      </c>
      <c r="I5928" s="32" t="n">
        <f aca="false">'Scarico FP Delivery'!$EW5927</f>
        <v>0</v>
      </c>
      <c r="J5928" s="33" t="n">
        <f aca="false">'Scarico FP Delivery'!$AJ5927</f>
        <v>0</v>
      </c>
      <c r="K5928" s="34" t="n">
        <f aca="false">'Scarico FP Delivery'!AV5927</f>
        <v>0</v>
      </c>
      <c r="L5928" s="51" t="n">
        <f aca="false">'Scarico FP Delivery'!AF5927</f>
        <v>0</v>
      </c>
      <c r="M5928" s="36" t="n">
        <f aca="false">'Scarico FP Delivery'!EL5927</f>
        <v>0</v>
      </c>
      <c r="N5928" s="37" t="e">
        <f aca="false">VLOOKUP($P5928,Formule!$O$2:$P$200,2,0)</f>
        <v>#N/A</v>
      </c>
      <c r="O5928" s="38" t="e">
        <f aca="false">VLOOKUP($P5928,Formule!$B$2:$C$202,2,0)</f>
        <v>#N/A</v>
      </c>
      <c r="P5928" s="39" t="n">
        <f aca="false">'Scarico FP Delivery'!$AC5927</f>
        <v>0</v>
      </c>
      <c r="Q5928" s="40" t="n">
        <f aca="false">'Scarico FP Delivery'!$AD5927</f>
        <v>0</v>
      </c>
      <c r="R5928" s="41" t="n">
        <f aca="false">'Scarico FP Delivery'!$DO5927</f>
        <v>0</v>
      </c>
      <c r="S5928" s="30" t="e">
        <f aca="false">VLOOKUP($R5928,Formule!$H$2:$I$250,2,0)</f>
        <v>#N/A</v>
      </c>
      <c r="T5928" s="42"/>
      <c r="U5928" s="43" t="e">
        <f aca="false">VLOOKUP($P5928,Formule!$E$2:$F$200,2,0)</f>
        <v>#N/A</v>
      </c>
      <c r="V5928" s="44" t="e">
        <f aca="false">U5928*(25/100)</f>
        <v>#N/A</v>
      </c>
      <c r="W5928" s="45" t="e">
        <f aca="false">U5928-V5928</f>
        <v>#N/A</v>
      </c>
      <c r="Y5928" s="14" t="s">
        <v>2257</v>
      </c>
    </row>
    <row r="5929" customFormat="false" ht="12.75" hidden="false" customHeight="false" outlineLevel="0" collapsed="false">
      <c r="A5929" s="46" t="n">
        <v>5927</v>
      </c>
      <c r="B5929" s="29"/>
      <c r="C5929" s="30"/>
      <c r="D5929" s="30" t="n">
        <f aca="false">'Scarico FP Delivery'!$CY5928</f>
        <v>0</v>
      </c>
      <c r="E5929" s="31" t="n">
        <f aca="false">'Scarico FP Delivery'!$AH5928</f>
        <v>0</v>
      </c>
      <c r="F5929" s="31" t="n">
        <f aca="false">'Scarico FP Delivery'!$Z5928</f>
        <v>0</v>
      </c>
      <c r="G5929" s="30" t="n">
        <f aca="false">'Scarico FP Delivery'!$AG5928</f>
        <v>0</v>
      </c>
      <c r="H5929" s="30" t="n">
        <f aca="false">'Scarico FP Delivery'!$U5928</f>
        <v>0</v>
      </c>
      <c r="I5929" s="32" t="n">
        <f aca="false">'Scarico FP Delivery'!$EW5928</f>
        <v>0</v>
      </c>
      <c r="J5929" s="33" t="n">
        <f aca="false">'Scarico FP Delivery'!$AJ5928</f>
        <v>0</v>
      </c>
      <c r="K5929" s="34" t="n">
        <f aca="false">'Scarico FP Delivery'!AV5928</f>
        <v>0</v>
      </c>
      <c r="L5929" s="51" t="n">
        <f aca="false">'Scarico FP Delivery'!AF5928</f>
        <v>0</v>
      </c>
      <c r="M5929" s="36" t="n">
        <f aca="false">'Scarico FP Delivery'!EL5928</f>
        <v>0</v>
      </c>
      <c r="N5929" s="37" t="e">
        <f aca="false">VLOOKUP($P5929,Formule!$O$2:$P$200,2,0)</f>
        <v>#N/A</v>
      </c>
      <c r="O5929" s="38" t="e">
        <f aca="false">VLOOKUP($P5929,Formule!$B$2:$C$202,2,0)</f>
        <v>#N/A</v>
      </c>
      <c r="P5929" s="39" t="n">
        <f aca="false">'Scarico FP Delivery'!$AC5928</f>
        <v>0</v>
      </c>
      <c r="Q5929" s="40" t="n">
        <f aca="false">'Scarico FP Delivery'!$AD5928</f>
        <v>0</v>
      </c>
      <c r="R5929" s="41" t="n">
        <f aca="false">'Scarico FP Delivery'!$DO5928</f>
        <v>0</v>
      </c>
      <c r="S5929" s="30" t="e">
        <f aca="false">VLOOKUP($R5929,Formule!$H$2:$I$250,2,0)</f>
        <v>#N/A</v>
      </c>
      <c r="T5929" s="42"/>
      <c r="U5929" s="43" t="e">
        <f aca="false">VLOOKUP($P5929,Formule!$E$2:$F$200,2,0)</f>
        <v>#N/A</v>
      </c>
      <c r="V5929" s="44" t="e">
        <f aca="false">U5929*(25/100)</f>
        <v>#N/A</v>
      </c>
      <c r="W5929" s="45" t="e">
        <f aca="false">U5929-V5929</f>
        <v>#N/A</v>
      </c>
      <c r="Y5929" s="14" t="s">
        <v>2257</v>
      </c>
    </row>
    <row r="5930" customFormat="false" ht="12.75" hidden="false" customHeight="false" outlineLevel="0" collapsed="false">
      <c r="A5930" s="46" t="n">
        <v>5928</v>
      </c>
      <c r="B5930" s="29"/>
      <c r="C5930" s="30"/>
      <c r="D5930" s="30" t="n">
        <f aca="false">'Scarico FP Delivery'!$CY5929</f>
        <v>0</v>
      </c>
      <c r="E5930" s="31" t="n">
        <f aca="false">'Scarico FP Delivery'!$AH5929</f>
        <v>0</v>
      </c>
      <c r="F5930" s="31" t="n">
        <f aca="false">'Scarico FP Delivery'!$Z5929</f>
        <v>0</v>
      </c>
      <c r="G5930" s="30" t="n">
        <f aca="false">'Scarico FP Delivery'!$AG5929</f>
        <v>0</v>
      </c>
      <c r="H5930" s="30" t="n">
        <f aca="false">'Scarico FP Delivery'!$U5929</f>
        <v>0</v>
      </c>
      <c r="I5930" s="32" t="n">
        <f aca="false">'Scarico FP Delivery'!$EW5929</f>
        <v>0</v>
      </c>
      <c r="J5930" s="33" t="n">
        <f aca="false">'Scarico FP Delivery'!$AJ5929</f>
        <v>0</v>
      </c>
      <c r="K5930" s="34" t="n">
        <f aca="false">'Scarico FP Delivery'!AV5929</f>
        <v>0</v>
      </c>
      <c r="L5930" s="51" t="n">
        <f aca="false">'Scarico FP Delivery'!AF5929</f>
        <v>0</v>
      </c>
      <c r="M5930" s="36" t="n">
        <f aca="false">'Scarico FP Delivery'!EL5929</f>
        <v>0</v>
      </c>
      <c r="N5930" s="37" t="e">
        <f aca="false">VLOOKUP($P5930,Formule!$O$2:$P$200,2,0)</f>
        <v>#N/A</v>
      </c>
      <c r="O5930" s="38" t="e">
        <f aca="false">VLOOKUP($P5930,Formule!$B$2:$C$202,2,0)</f>
        <v>#N/A</v>
      </c>
      <c r="P5930" s="39" t="n">
        <f aca="false">'Scarico FP Delivery'!$AC5929</f>
        <v>0</v>
      </c>
      <c r="Q5930" s="40" t="n">
        <f aca="false">'Scarico FP Delivery'!$AD5929</f>
        <v>0</v>
      </c>
      <c r="R5930" s="41" t="n">
        <f aca="false">'Scarico FP Delivery'!$DO5929</f>
        <v>0</v>
      </c>
      <c r="S5930" s="30" t="e">
        <f aca="false">VLOOKUP($R5930,Formule!$H$2:$I$250,2,0)</f>
        <v>#N/A</v>
      </c>
      <c r="T5930" s="42"/>
      <c r="U5930" s="43" t="e">
        <f aca="false">VLOOKUP($P5930,Formule!$E$2:$F$200,2,0)</f>
        <v>#N/A</v>
      </c>
      <c r="V5930" s="44" t="e">
        <f aca="false">U5930*(25/100)</f>
        <v>#N/A</v>
      </c>
      <c r="W5930" s="45" t="e">
        <f aca="false">U5930-V5930</f>
        <v>#N/A</v>
      </c>
      <c r="Y5930" s="14" t="s">
        <v>2257</v>
      </c>
    </row>
    <row r="5931" customFormat="false" ht="12.75" hidden="false" customHeight="false" outlineLevel="0" collapsed="false">
      <c r="A5931" s="28" t="n">
        <v>5929</v>
      </c>
      <c r="B5931" s="29"/>
      <c r="C5931" s="30"/>
      <c r="D5931" s="30" t="n">
        <f aca="false">'Scarico FP Delivery'!$CY5930</f>
        <v>0</v>
      </c>
      <c r="E5931" s="31" t="n">
        <f aca="false">'Scarico FP Delivery'!$AH5930</f>
        <v>0</v>
      </c>
      <c r="F5931" s="31" t="n">
        <f aca="false">'Scarico FP Delivery'!$Z5930</f>
        <v>0</v>
      </c>
      <c r="G5931" s="30" t="n">
        <f aca="false">'Scarico FP Delivery'!$AG5930</f>
        <v>0</v>
      </c>
      <c r="H5931" s="30" t="n">
        <f aca="false">'Scarico FP Delivery'!$U5930</f>
        <v>0</v>
      </c>
      <c r="I5931" s="32" t="n">
        <f aca="false">'Scarico FP Delivery'!$EW5930</f>
        <v>0</v>
      </c>
      <c r="J5931" s="33" t="n">
        <f aca="false">'Scarico FP Delivery'!$AJ5930</f>
        <v>0</v>
      </c>
      <c r="K5931" s="34" t="n">
        <f aca="false">'Scarico FP Delivery'!AV5930</f>
        <v>0</v>
      </c>
      <c r="L5931" s="51" t="n">
        <f aca="false">'Scarico FP Delivery'!AF5930</f>
        <v>0</v>
      </c>
      <c r="M5931" s="36" t="n">
        <f aca="false">'Scarico FP Delivery'!EL5930</f>
        <v>0</v>
      </c>
      <c r="N5931" s="37" t="e">
        <f aca="false">VLOOKUP($P5931,Formule!$O$2:$P$200,2,0)</f>
        <v>#N/A</v>
      </c>
      <c r="O5931" s="38" t="e">
        <f aca="false">VLOOKUP($P5931,Formule!$B$2:$C$202,2,0)</f>
        <v>#N/A</v>
      </c>
      <c r="P5931" s="39" t="n">
        <f aca="false">'Scarico FP Delivery'!$AC5930</f>
        <v>0</v>
      </c>
      <c r="Q5931" s="40" t="n">
        <f aca="false">'Scarico FP Delivery'!$AD5930</f>
        <v>0</v>
      </c>
      <c r="R5931" s="41" t="n">
        <f aca="false">'Scarico FP Delivery'!$DO5930</f>
        <v>0</v>
      </c>
      <c r="S5931" s="30" t="e">
        <f aca="false">VLOOKUP($R5931,Formule!$H$2:$I$250,2,0)</f>
        <v>#N/A</v>
      </c>
      <c r="T5931" s="42"/>
      <c r="U5931" s="43" t="e">
        <f aca="false">VLOOKUP($P5931,Formule!$E$2:$F$200,2,0)</f>
        <v>#N/A</v>
      </c>
      <c r="V5931" s="44" t="e">
        <f aca="false">U5931*(25/100)</f>
        <v>#N/A</v>
      </c>
      <c r="W5931" s="45" t="e">
        <f aca="false">U5931-V5931</f>
        <v>#N/A</v>
      </c>
      <c r="Y5931" s="14" t="s">
        <v>2257</v>
      </c>
    </row>
    <row r="5932" customFormat="false" ht="12.75" hidden="false" customHeight="false" outlineLevel="0" collapsed="false">
      <c r="A5932" s="46" t="n">
        <v>5930</v>
      </c>
      <c r="B5932" s="29"/>
      <c r="C5932" s="30"/>
      <c r="D5932" s="30" t="n">
        <f aca="false">'Scarico FP Delivery'!$CY5931</f>
        <v>0</v>
      </c>
      <c r="E5932" s="31" t="n">
        <f aca="false">'Scarico FP Delivery'!$AH5931</f>
        <v>0</v>
      </c>
      <c r="F5932" s="31" t="n">
        <f aca="false">'Scarico FP Delivery'!$Z5931</f>
        <v>0</v>
      </c>
      <c r="G5932" s="30" t="n">
        <f aca="false">'Scarico FP Delivery'!$AG5931</f>
        <v>0</v>
      </c>
      <c r="H5932" s="30" t="n">
        <f aca="false">'Scarico FP Delivery'!$U5931</f>
        <v>0</v>
      </c>
      <c r="I5932" s="32" t="n">
        <f aca="false">'Scarico FP Delivery'!$EW5931</f>
        <v>0</v>
      </c>
      <c r="J5932" s="33" t="n">
        <f aca="false">'Scarico FP Delivery'!$AJ5931</f>
        <v>0</v>
      </c>
      <c r="K5932" s="34" t="n">
        <f aca="false">'Scarico FP Delivery'!AV5931</f>
        <v>0</v>
      </c>
      <c r="L5932" s="51" t="n">
        <f aca="false">'Scarico FP Delivery'!AF5931</f>
        <v>0</v>
      </c>
      <c r="M5932" s="36" t="n">
        <f aca="false">'Scarico FP Delivery'!EL5931</f>
        <v>0</v>
      </c>
      <c r="N5932" s="37" t="e">
        <f aca="false">VLOOKUP($P5932,Formule!$O$2:$P$200,2,0)</f>
        <v>#N/A</v>
      </c>
      <c r="O5932" s="38" t="e">
        <f aca="false">VLOOKUP($P5932,Formule!$B$2:$C$202,2,0)</f>
        <v>#N/A</v>
      </c>
      <c r="P5932" s="39" t="n">
        <f aca="false">'Scarico FP Delivery'!$AC5931</f>
        <v>0</v>
      </c>
      <c r="Q5932" s="40" t="n">
        <f aca="false">'Scarico FP Delivery'!$AD5931</f>
        <v>0</v>
      </c>
      <c r="R5932" s="41" t="n">
        <f aca="false">'Scarico FP Delivery'!$DO5931</f>
        <v>0</v>
      </c>
      <c r="S5932" s="30" t="e">
        <f aca="false">VLOOKUP($R5932,Formule!$H$2:$I$250,2,0)</f>
        <v>#N/A</v>
      </c>
      <c r="T5932" s="42"/>
      <c r="U5932" s="43" t="e">
        <f aca="false">VLOOKUP($P5932,Formule!$E$2:$F$200,2,0)</f>
        <v>#N/A</v>
      </c>
      <c r="V5932" s="44" t="e">
        <f aca="false">U5932*(25/100)</f>
        <v>#N/A</v>
      </c>
      <c r="W5932" s="45" t="e">
        <f aca="false">U5932-V5932</f>
        <v>#N/A</v>
      </c>
      <c r="Y5932" s="14" t="s">
        <v>2257</v>
      </c>
    </row>
    <row r="5933" customFormat="false" ht="12.75" hidden="false" customHeight="false" outlineLevel="0" collapsed="false">
      <c r="A5933" s="46" t="n">
        <v>5931</v>
      </c>
      <c r="B5933" s="29"/>
      <c r="C5933" s="30"/>
      <c r="D5933" s="30" t="n">
        <f aca="false">'Scarico FP Delivery'!$CY5932</f>
        <v>0</v>
      </c>
      <c r="E5933" s="31" t="n">
        <f aca="false">'Scarico FP Delivery'!$AH5932</f>
        <v>0</v>
      </c>
      <c r="F5933" s="31" t="n">
        <f aca="false">'Scarico FP Delivery'!$Z5932</f>
        <v>0</v>
      </c>
      <c r="G5933" s="30" t="n">
        <f aca="false">'Scarico FP Delivery'!$AG5932</f>
        <v>0</v>
      </c>
      <c r="H5933" s="30" t="n">
        <f aca="false">'Scarico FP Delivery'!$U5932</f>
        <v>0</v>
      </c>
      <c r="I5933" s="32" t="n">
        <f aca="false">'Scarico FP Delivery'!$EW5932</f>
        <v>0</v>
      </c>
      <c r="J5933" s="33" t="n">
        <f aca="false">'Scarico FP Delivery'!$AJ5932</f>
        <v>0</v>
      </c>
      <c r="K5933" s="34" t="n">
        <f aca="false">'Scarico FP Delivery'!AV5932</f>
        <v>0</v>
      </c>
      <c r="L5933" s="51" t="n">
        <f aca="false">'Scarico FP Delivery'!AF5932</f>
        <v>0</v>
      </c>
      <c r="M5933" s="36" t="n">
        <f aca="false">'Scarico FP Delivery'!EL5932</f>
        <v>0</v>
      </c>
      <c r="N5933" s="37" t="e">
        <f aca="false">VLOOKUP($P5933,Formule!$O$2:$P$200,2,0)</f>
        <v>#N/A</v>
      </c>
      <c r="O5933" s="38" t="e">
        <f aca="false">VLOOKUP($P5933,Formule!$B$2:$C$202,2,0)</f>
        <v>#N/A</v>
      </c>
      <c r="P5933" s="39" t="n">
        <f aca="false">'Scarico FP Delivery'!$AC5932</f>
        <v>0</v>
      </c>
      <c r="Q5933" s="40" t="n">
        <f aca="false">'Scarico FP Delivery'!$AD5932</f>
        <v>0</v>
      </c>
      <c r="R5933" s="41" t="n">
        <f aca="false">'Scarico FP Delivery'!$DO5932</f>
        <v>0</v>
      </c>
      <c r="S5933" s="30" t="e">
        <f aca="false">VLOOKUP($R5933,Formule!$H$2:$I$250,2,0)</f>
        <v>#N/A</v>
      </c>
      <c r="T5933" s="42"/>
      <c r="U5933" s="43" t="e">
        <f aca="false">VLOOKUP($P5933,Formule!$E$2:$F$200,2,0)</f>
        <v>#N/A</v>
      </c>
      <c r="V5933" s="44" t="e">
        <f aca="false">U5933*(25/100)</f>
        <v>#N/A</v>
      </c>
      <c r="W5933" s="45" t="e">
        <f aca="false">U5933-V5933</f>
        <v>#N/A</v>
      </c>
      <c r="Y5933" s="14" t="s">
        <v>2257</v>
      </c>
    </row>
    <row r="5934" customFormat="false" ht="12.75" hidden="false" customHeight="false" outlineLevel="0" collapsed="false">
      <c r="A5934" s="28" t="n">
        <v>5932</v>
      </c>
      <c r="B5934" s="29"/>
      <c r="C5934" s="30"/>
      <c r="D5934" s="30" t="n">
        <f aca="false">'Scarico FP Delivery'!$CY5933</f>
        <v>0</v>
      </c>
      <c r="E5934" s="31" t="n">
        <f aca="false">'Scarico FP Delivery'!$AH5933</f>
        <v>0</v>
      </c>
      <c r="F5934" s="31" t="n">
        <f aca="false">'Scarico FP Delivery'!$Z5933</f>
        <v>0</v>
      </c>
      <c r="G5934" s="30" t="n">
        <f aca="false">'Scarico FP Delivery'!$AG5933</f>
        <v>0</v>
      </c>
      <c r="H5934" s="30" t="n">
        <f aca="false">'Scarico FP Delivery'!$U5933</f>
        <v>0</v>
      </c>
      <c r="I5934" s="32" t="n">
        <f aca="false">'Scarico FP Delivery'!$EW5933</f>
        <v>0</v>
      </c>
      <c r="J5934" s="33" t="n">
        <f aca="false">'Scarico FP Delivery'!$AJ5933</f>
        <v>0</v>
      </c>
      <c r="K5934" s="34" t="n">
        <f aca="false">'Scarico FP Delivery'!AV5933</f>
        <v>0</v>
      </c>
      <c r="L5934" s="51" t="n">
        <f aca="false">'Scarico FP Delivery'!AF5933</f>
        <v>0</v>
      </c>
      <c r="M5934" s="36" t="n">
        <f aca="false">'Scarico FP Delivery'!EL5933</f>
        <v>0</v>
      </c>
      <c r="N5934" s="37" t="e">
        <f aca="false">VLOOKUP($P5934,Formule!$O$2:$P$200,2,0)</f>
        <v>#N/A</v>
      </c>
      <c r="O5934" s="38" t="e">
        <f aca="false">VLOOKUP($P5934,Formule!$B$2:$C$202,2,0)</f>
        <v>#N/A</v>
      </c>
      <c r="P5934" s="39" t="n">
        <f aca="false">'Scarico FP Delivery'!$AC5933</f>
        <v>0</v>
      </c>
      <c r="Q5934" s="40" t="n">
        <f aca="false">'Scarico FP Delivery'!$AD5933</f>
        <v>0</v>
      </c>
      <c r="R5934" s="41" t="n">
        <f aca="false">'Scarico FP Delivery'!$DO5933</f>
        <v>0</v>
      </c>
      <c r="S5934" s="30" t="e">
        <f aca="false">VLOOKUP($R5934,Formule!$H$2:$I$250,2,0)</f>
        <v>#N/A</v>
      </c>
      <c r="T5934" s="42"/>
      <c r="U5934" s="43" t="e">
        <f aca="false">VLOOKUP($P5934,Formule!$E$2:$F$200,2,0)</f>
        <v>#N/A</v>
      </c>
      <c r="V5934" s="44" t="e">
        <f aca="false">U5934*(25/100)</f>
        <v>#N/A</v>
      </c>
      <c r="W5934" s="45" t="e">
        <f aca="false">U5934-V5934</f>
        <v>#N/A</v>
      </c>
      <c r="Y5934" s="14" t="s">
        <v>2257</v>
      </c>
    </row>
    <row r="5935" customFormat="false" ht="12.75" hidden="false" customHeight="false" outlineLevel="0" collapsed="false">
      <c r="A5935" s="46" t="n">
        <v>5933</v>
      </c>
      <c r="B5935" s="29"/>
      <c r="C5935" s="30"/>
      <c r="D5935" s="30" t="n">
        <f aca="false">'Scarico FP Delivery'!$CY5934</f>
        <v>0</v>
      </c>
      <c r="E5935" s="31" t="n">
        <f aca="false">'Scarico FP Delivery'!$AH5934</f>
        <v>0</v>
      </c>
      <c r="F5935" s="31" t="n">
        <f aca="false">'Scarico FP Delivery'!$Z5934</f>
        <v>0</v>
      </c>
      <c r="G5935" s="30" t="n">
        <f aca="false">'Scarico FP Delivery'!$AG5934</f>
        <v>0</v>
      </c>
      <c r="H5935" s="30" t="n">
        <f aca="false">'Scarico FP Delivery'!$U5934</f>
        <v>0</v>
      </c>
      <c r="I5935" s="32" t="n">
        <f aca="false">'Scarico FP Delivery'!$EW5934</f>
        <v>0</v>
      </c>
      <c r="J5935" s="33" t="n">
        <f aca="false">'Scarico FP Delivery'!$AJ5934</f>
        <v>0</v>
      </c>
      <c r="K5935" s="34" t="n">
        <f aca="false">'Scarico FP Delivery'!AV5934</f>
        <v>0</v>
      </c>
      <c r="L5935" s="51" t="n">
        <f aca="false">'Scarico FP Delivery'!AF5934</f>
        <v>0</v>
      </c>
      <c r="M5935" s="36" t="n">
        <f aca="false">'Scarico FP Delivery'!EL5934</f>
        <v>0</v>
      </c>
      <c r="N5935" s="37" t="e">
        <f aca="false">VLOOKUP($P5935,Formule!$O$2:$P$200,2,0)</f>
        <v>#N/A</v>
      </c>
      <c r="O5935" s="38" t="e">
        <f aca="false">VLOOKUP($P5935,Formule!$B$2:$C$202,2,0)</f>
        <v>#N/A</v>
      </c>
      <c r="P5935" s="39" t="n">
        <f aca="false">'Scarico FP Delivery'!$AC5934</f>
        <v>0</v>
      </c>
      <c r="Q5935" s="40" t="n">
        <f aca="false">'Scarico FP Delivery'!$AD5934</f>
        <v>0</v>
      </c>
      <c r="R5935" s="41" t="n">
        <f aca="false">'Scarico FP Delivery'!$DO5934</f>
        <v>0</v>
      </c>
      <c r="S5935" s="30" t="e">
        <f aca="false">VLOOKUP($R5935,Formule!$H$2:$I$250,2,0)</f>
        <v>#N/A</v>
      </c>
      <c r="T5935" s="42"/>
      <c r="U5935" s="43" t="e">
        <f aca="false">VLOOKUP($P5935,Formule!$E$2:$F$200,2,0)</f>
        <v>#N/A</v>
      </c>
      <c r="V5935" s="44" t="e">
        <f aca="false">U5935*(25/100)</f>
        <v>#N/A</v>
      </c>
      <c r="W5935" s="45" t="e">
        <f aca="false">U5935-V5935</f>
        <v>#N/A</v>
      </c>
      <c r="Y5935" s="14" t="s">
        <v>2257</v>
      </c>
    </row>
    <row r="5936" customFormat="false" ht="12.75" hidden="false" customHeight="false" outlineLevel="0" collapsed="false">
      <c r="A5936" s="46" t="n">
        <v>5934</v>
      </c>
      <c r="B5936" s="29"/>
      <c r="C5936" s="30"/>
      <c r="D5936" s="30" t="n">
        <f aca="false">'Scarico FP Delivery'!$CY5935</f>
        <v>0</v>
      </c>
      <c r="E5936" s="31" t="n">
        <f aca="false">'Scarico FP Delivery'!$AH5935</f>
        <v>0</v>
      </c>
      <c r="F5936" s="31" t="n">
        <f aca="false">'Scarico FP Delivery'!$Z5935</f>
        <v>0</v>
      </c>
      <c r="G5936" s="30" t="n">
        <f aca="false">'Scarico FP Delivery'!$AG5935</f>
        <v>0</v>
      </c>
      <c r="H5936" s="30" t="n">
        <f aca="false">'Scarico FP Delivery'!$U5935</f>
        <v>0</v>
      </c>
      <c r="I5936" s="32" t="n">
        <f aca="false">'Scarico FP Delivery'!$EW5935</f>
        <v>0</v>
      </c>
      <c r="J5936" s="33" t="n">
        <f aca="false">'Scarico FP Delivery'!$AJ5935</f>
        <v>0</v>
      </c>
      <c r="K5936" s="34" t="n">
        <f aca="false">'Scarico FP Delivery'!AV5935</f>
        <v>0</v>
      </c>
      <c r="L5936" s="51" t="n">
        <f aca="false">'Scarico FP Delivery'!AF5935</f>
        <v>0</v>
      </c>
      <c r="M5936" s="36" t="n">
        <f aca="false">'Scarico FP Delivery'!EL5935</f>
        <v>0</v>
      </c>
      <c r="N5936" s="37" t="e">
        <f aca="false">VLOOKUP($P5936,Formule!$O$2:$P$200,2,0)</f>
        <v>#N/A</v>
      </c>
      <c r="O5936" s="38" t="e">
        <f aca="false">VLOOKUP($P5936,Formule!$B$2:$C$202,2,0)</f>
        <v>#N/A</v>
      </c>
      <c r="P5936" s="39" t="n">
        <f aca="false">'Scarico FP Delivery'!$AC5935</f>
        <v>0</v>
      </c>
      <c r="Q5936" s="40" t="n">
        <f aca="false">'Scarico FP Delivery'!$AD5935</f>
        <v>0</v>
      </c>
      <c r="R5936" s="41" t="n">
        <f aca="false">'Scarico FP Delivery'!$DO5935</f>
        <v>0</v>
      </c>
      <c r="S5936" s="30" t="e">
        <f aca="false">VLOOKUP($R5936,Formule!$H$2:$I$250,2,0)</f>
        <v>#N/A</v>
      </c>
      <c r="T5936" s="42"/>
      <c r="U5936" s="43" t="e">
        <f aca="false">VLOOKUP($P5936,Formule!$E$2:$F$200,2,0)</f>
        <v>#N/A</v>
      </c>
      <c r="V5936" s="44" t="e">
        <f aca="false">U5936*(25/100)</f>
        <v>#N/A</v>
      </c>
      <c r="W5936" s="45" t="e">
        <f aca="false">U5936-V5936</f>
        <v>#N/A</v>
      </c>
      <c r="Y5936" s="14" t="s">
        <v>2257</v>
      </c>
    </row>
    <row r="5937" customFormat="false" ht="12.75" hidden="false" customHeight="false" outlineLevel="0" collapsed="false">
      <c r="A5937" s="28" t="n">
        <v>5935</v>
      </c>
      <c r="B5937" s="29"/>
      <c r="C5937" s="30"/>
      <c r="D5937" s="30" t="n">
        <f aca="false">'Scarico FP Delivery'!$CY5936</f>
        <v>0</v>
      </c>
      <c r="E5937" s="31" t="n">
        <f aca="false">'Scarico FP Delivery'!$AH5936</f>
        <v>0</v>
      </c>
      <c r="F5937" s="31" t="n">
        <f aca="false">'Scarico FP Delivery'!$Z5936</f>
        <v>0</v>
      </c>
      <c r="G5937" s="30" t="n">
        <f aca="false">'Scarico FP Delivery'!$AG5936</f>
        <v>0</v>
      </c>
      <c r="H5937" s="30" t="n">
        <f aca="false">'Scarico FP Delivery'!$U5936</f>
        <v>0</v>
      </c>
      <c r="I5937" s="32" t="n">
        <f aca="false">'Scarico FP Delivery'!$EW5936</f>
        <v>0</v>
      </c>
      <c r="J5937" s="33" t="n">
        <f aca="false">'Scarico FP Delivery'!$AJ5936</f>
        <v>0</v>
      </c>
      <c r="K5937" s="34" t="n">
        <f aca="false">'Scarico FP Delivery'!AV5936</f>
        <v>0</v>
      </c>
      <c r="L5937" s="51" t="n">
        <f aca="false">'Scarico FP Delivery'!AF5936</f>
        <v>0</v>
      </c>
      <c r="M5937" s="36" t="n">
        <f aca="false">'Scarico FP Delivery'!EL5936</f>
        <v>0</v>
      </c>
      <c r="N5937" s="37" t="e">
        <f aca="false">VLOOKUP($P5937,Formule!$O$2:$P$200,2,0)</f>
        <v>#N/A</v>
      </c>
      <c r="O5937" s="38" t="e">
        <f aca="false">VLOOKUP($P5937,Formule!$B$2:$C$202,2,0)</f>
        <v>#N/A</v>
      </c>
      <c r="P5937" s="39" t="n">
        <f aca="false">'Scarico FP Delivery'!$AC5936</f>
        <v>0</v>
      </c>
      <c r="Q5937" s="40" t="n">
        <f aca="false">'Scarico FP Delivery'!$AD5936</f>
        <v>0</v>
      </c>
      <c r="R5937" s="41" t="n">
        <f aca="false">'Scarico FP Delivery'!$DO5936</f>
        <v>0</v>
      </c>
      <c r="S5937" s="30" t="e">
        <f aca="false">VLOOKUP($R5937,Formule!$H$2:$I$250,2,0)</f>
        <v>#N/A</v>
      </c>
      <c r="T5937" s="42"/>
      <c r="U5937" s="43" t="e">
        <f aca="false">VLOOKUP($P5937,Formule!$E$2:$F$200,2,0)</f>
        <v>#N/A</v>
      </c>
      <c r="V5937" s="44" t="e">
        <f aca="false">U5937*(25/100)</f>
        <v>#N/A</v>
      </c>
      <c r="W5937" s="45" t="e">
        <f aca="false">U5937-V5937</f>
        <v>#N/A</v>
      </c>
      <c r="Y5937" s="14" t="s">
        <v>2257</v>
      </c>
    </row>
    <row r="5938" customFormat="false" ht="12.75" hidden="false" customHeight="false" outlineLevel="0" collapsed="false">
      <c r="A5938" s="46" t="n">
        <v>5936</v>
      </c>
      <c r="B5938" s="29"/>
      <c r="C5938" s="30"/>
      <c r="D5938" s="30" t="n">
        <f aca="false">'Scarico FP Delivery'!$CY5937</f>
        <v>0</v>
      </c>
      <c r="E5938" s="31" t="n">
        <f aca="false">'Scarico FP Delivery'!$AH5937</f>
        <v>0</v>
      </c>
      <c r="F5938" s="31" t="n">
        <f aca="false">'Scarico FP Delivery'!$Z5937</f>
        <v>0</v>
      </c>
      <c r="G5938" s="30" t="n">
        <f aca="false">'Scarico FP Delivery'!$AG5937</f>
        <v>0</v>
      </c>
      <c r="H5938" s="30" t="n">
        <f aca="false">'Scarico FP Delivery'!$U5937</f>
        <v>0</v>
      </c>
      <c r="I5938" s="32" t="n">
        <f aca="false">'Scarico FP Delivery'!$EW5937</f>
        <v>0</v>
      </c>
      <c r="J5938" s="33" t="n">
        <f aca="false">'Scarico FP Delivery'!$AJ5937</f>
        <v>0</v>
      </c>
      <c r="K5938" s="34" t="n">
        <f aca="false">'Scarico FP Delivery'!AV5937</f>
        <v>0</v>
      </c>
      <c r="L5938" s="51" t="n">
        <f aca="false">'Scarico FP Delivery'!AF5937</f>
        <v>0</v>
      </c>
      <c r="M5938" s="36" t="n">
        <f aca="false">'Scarico FP Delivery'!EL5937</f>
        <v>0</v>
      </c>
      <c r="N5938" s="37" t="e">
        <f aca="false">VLOOKUP($P5938,Formule!$O$2:$P$200,2,0)</f>
        <v>#N/A</v>
      </c>
      <c r="O5938" s="38" t="e">
        <f aca="false">VLOOKUP($P5938,Formule!$B$2:$C$202,2,0)</f>
        <v>#N/A</v>
      </c>
      <c r="P5938" s="39" t="n">
        <f aca="false">'Scarico FP Delivery'!$AC5937</f>
        <v>0</v>
      </c>
      <c r="Q5938" s="40" t="n">
        <f aca="false">'Scarico FP Delivery'!$AD5937</f>
        <v>0</v>
      </c>
      <c r="R5938" s="41" t="n">
        <f aca="false">'Scarico FP Delivery'!$DO5937</f>
        <v>0</v>
      </c>
      <c r="S5938" s="30" t="e">
        <f aca="false">VLOOKUP($R5938,Formule!$H$2:$I$250,2,0)</f>
        <v>#N/A</v>
      </c>
      <c r="T5938" s="42"/>
      <c r="U5938" s="43" t="e">
        <f aca="false">VLOOKUP($P5938,Formule!$E$2:$F$200,2,0)</f>
        <v>#N/A</v>
      </c>
      <c r="V5938" s="44" t="e">
        <f aca="false">U5938*(25/100)</f>
        <v>#N/A</v>
      </c>
      <c r="W5938" s="45" t="e">
        <f aca="false">U5938-V5938</f>
        <v>#N/A</v>
      </c>
      <c r="Y5938" s="14" t="s">
        <v>2257</v>
      </c>
    </row>
    <row r="5939" customFormat="false" ht="12.75" hidden="false" customHeight="false" outlineLevel="0" collapsed="false">
      <c r="A5939" s="46" t="n">
        <v>5937</v>
      </c>
      <c r="B5939" s="29"/>
      <c r="C5939" s="30"/>
      <c r="D5939" s="30" t="n">
        <f aca="false">'Scarico FP Delivery'!$CY5938</f>
        <v>0</v>
      </c>
      <c r="E5939" s="31" t="n">
        <f aca="false">'Scarico FP Delivery'!$AH5938</f>
        <v>0</v>
      </c>
      <c r="F5939" s="31" t="n">
        <f aca="false">'Scarico FP Delivery'!$Z5938</f>
        <v>0</v>
      </c>
      <c r="G5939" s="30" t="n">
        <f aca="false">'Scarico FP Delivery'!$AG5938</f>
        <v>0</v>
      </c>
      <c r="H5939" s="30" t="n">
        <f aca="false">'Scarico FP Delivery'!$U5938</f>
        <v>0</v>
      </c>
      <c r="I5939" s="32" t="n">
        <f aca="false">'Scarico FP Delivery'!$EW5938</f>
        <v>0</v>
      </c>
      <c r="J5939" s="33" t="n">
        <f aca="false">'Scarico FP Delivery'!$AJ5938</f>
        <v>0</v>
      </c>
      <c r="K5939" s="34" t="n">
        <f aca="false">'Scarico FP Delivery'!AV5938</f>
        <v>0</v>
      </c>
      <c r="L5939" s="51" t="n">
        <f aca="false">'Scarico FP Delivery'!AF5938</f>
        <v>0</v>
      </c>
      <c r="M5939" s="36" t="n">
        <f aca="false">'Scarico FP Delivery'!EL5938</f>
        <v>0</v>
      </c>
      <c r="N5939" s="37" t="e">
        <f aca="false">VLOOKUP($P5939,Formule!$O$2:$P$200,2,0)</f>
        <v>#N/A</v>
      </c>
      <c r="O5939" s="38" t="e">
        <f aca="false">VLOOKUP($P5939,Formule!$B$2:$C$202,2,0)</f>
        <v>#N/A</v>
      </c>
      <c r="P5939" s="39" t="n">
        <f aca="false">'Scarico FP Delivery'!$AC5938</f>
        <v>0</v>
      </c>
      <c r="Q5939" s="40" t="n">
        <f aca="false">'Scarico FP Delivery'!$AD5938</f>
        <v>0</v>
      </c>
      <c r="R5939" s="41" t="n">
        <f aca="false">'Scarico FP Delivery'!$DO5938</f>
        <v>0</v>
      </c>
      <c r="S5939" s="30" t="e">
        <f aca="false">VLOOKUP($R5939,Formule!$H$2:$I$250,2,0)</f>
        <v>#N/A</v>
      </c>
      <c r="T5939" s="42"/>
      <c r="U5939" s="43" t="e">
        <f aca="false">VLOOKUP($P5939,Formule!$E$2:$F$200,2,0)</f>
        <v>#N/A</v>
      </c>
      <c r="V5939" s="44" t="e">
        <f aca="false">U5939*(25/100)</f>
        <v>#N/A</v>
      </c>
      <c r="W5939" s="45" t="e">
        <f aca="false">U5939-V5939</f>
        <v>#N/A</v>
      </c>
      <c r="Y5939" s="14" t="s">
        <v>2257</v>
      </c>
    </row>
    <row r="5940" customFormat="false" ht="12.75" hidden="false" customHeight="false" outlineLevel="0" collapsed="false">
      <c r="A5940" s="28" t="n">
        <v>5938</v>
      </c>
      <c r="B5940" s="29"/>
      <c r="C5940" s="30"/>
      <c r="D5940" s="30" t="n">
        <f aca="false">'Scarico FP Delivery'!$CY5939</f>
        <v>0</v>
      </c>
      <c r="E5940" s="31" t="n">
        <f aca="false">'Scarico FP Delivery'!$AH5939</f>
        <v>0</v>
      </c>
      <c r="F5940" s="31" t="n">
        <f aca="false">'Scarico FP Delivery'!$Z5939</f>
        <v>0</v>
      </c>
      <c r="G5940" s="30" t="n">
        <f aca="false">'Scarico FP Delivery'!$AG5939</f>
        <v>0</v>
      </c>
      <c r="H5940" s="30" t="n">
        <f aca="false">'Scarico FP Delivery'!$U5939</f>
        <v>0</v>
      </c>
      <c r="I5940" s="32" t="n">
        <f aca="false">'Scarico FP Delivery'!$EW5939</f>
        <v>0</v>
      </c>
      <c r="J5940" s="33" t="n">
        <f aca="false">'Scarico FP Delivery'!$AJ5939</f>
        <v>0</v>
      </c>
      <c r="K5940" s="34" t="n">
        <f aca="false">'Scarico FP Delivery'!AV5939</f>
        <v>0</v>
      </c>
      <c r="L5940" s="51" t="n">
        <f aca="false">'Scarico FP Delivery'!AF5939</f>
        <v>0</v>
      </c>
      <c r="M5940" s="36" t="n">
        <f aca="false">'Scarico FP Delivery'!EL5939</f>
        <v>0</v>
      </c>
      <c r="N5940" s="37" t="e">
        <f aca="false">VLOOKUP($P5940,Formule!$O$2:$P$200,2,0)</f>
        <v>#N/A</v>
      </c>
      <c r="O5940" s="38" t="e">
        <f aca="false">VLOOKUP($P5940,Formule!$B$2:$C$202,2,0)</f>
        <v>#N/A</v>
      </c>
      <c r="P5940" s="39" t="n">
        <f aca="false">'Scarico FP Delivery'!$AC5939</f>
        <v>0</v>
      </c>
      <c r="Q5940" s="40" t="n">
        <f aca="false">'Scarico FP Delivery'!$AD5939</f>
        <v>0</v>
      </c>
      <c r="R5940" s="41" t="n">
        <f aca="false">'Scarico FP Delivery'!$DO5939</f>
        <v>0</v>
      </c>
      <c r="S5940" s="30" t="e">
        <f aca="false">VLOOKUP($R5940,Formule!$H$2:$I$250,2,0)</f>
        <v>#N/A</v>
      </c>
      <c r="T5940" s="42"/>
      <c r="U5940" s="43" t="e">
        <f aca="false">VLOOKUP($P5940,Formule!$E$2:$F$200,2,0)</f>
        <v>#N/A</v>
      </c>
      <c r="V5940" s="44" t="e">
        <f aca="false">U5940*(25/100)</f>
        <v>#N/A</v>
      </c>
      <c r="W5940" s="45" t="e">
        <f aca="false">U5940-V5940</f>
        <v>#N/A</v>
      </c>
      <c r="Y5940" s="14" t="s">
        <v>2257</v>
      </c>
    </row>
    <row r="5941" customFormat="false" ht="12.75" hidden="false" customHeight="false" outlineLevel="0" collapsed="false">
      <c r="A5941" s="46" t="n">
        <v>5939</v>
      </c>
      <c r="B5941" s="29"/>
      <c r="C5941" s="30"/>
      <c r="D5941" s="30" t="n">
        <f aca="false">'Scarico FP Delivery'!$CY5940</f>
        <v>0</v>
      </c>
      <c r="E5941" s="31" t="n">
        <f aca="false">'Scarico FP Delivery'!$AH5940</f>
        <v>0</v>
      </c>
      <c r="F5941" s="31" t="n">
        <f aca="false">'Scarico FP Delivery'!$Z5940</f>
        <v>0</v>
      </c>
      <c r="G5941" s="30" t="n">
        <f aca="false">'Scarico FP Delivery'!$AG5940</f>
        <v>0</v>
      </c>
      <c r="H5941" s="30" t="n">
        <f aca="false">'Scarico FP Delivery'!$U5940</f>
        <v>0</v>
      </c>
      <c r="I5941" s="32" t="n">
        <f aca="false">'Scarico FP Delivery'!$EW5940</f>
        <v>0</v>
      </c>
      <c r="J5941" s="33" t="n">
        <f aca="false">'Scarico FP Delivery'!$AJ5940</f>
        <v>0</v>
      </c>
      <c r="K5941" s="34" t="n">
        <f aca="false">'Scarico FP Delivery'!AV5940</f>
        <v>0</v>
      </c>
      <c r="L5941" s="51" t="n">
        <f aca="false">'Scarico FP Delivery'!AF5940</f>
        <v>0</v>
      </c>
      <c r="M5941" s="36" t="n">
        <f aca="false">'Scarico FP Delivery'!EL5940</f>
        <v>0</v>
      </c>
      <c r="N5941" s="37" t="e">
        <f aca="false">VLOOKUP($P5941,Formule!$O$2:$P$200,2,0)</f>
        <v>#N/A</v>
      </c>
      <c r="O5941" s="38" t="e">
        <f aca="false">VLOOKUP($P5941,Formule!$B$2:$C$202,2,0)</f>
        <v>#N/A</v>
      </c>
      <c r="P5941" s="39" t="n">
        <f aca="false">'Scarico FP Delivery'!$AC5940</f>
        <v>0</v>
      </c>
      <c r="Q5941" s="40" t="n">
        <f aca="false">'Scarico FP Delivery'!$AD5940</f>
        <v>0</v>
      </c>
      <c r="R5941" s="41" t="n">
        <f aca="false">'Scarico FP Delivery'!$DO5940</f>
        <v>0</v>
      </c>
      <c r="S5941" s="30" t="e">
        <f aca="false">VLOOKUP($R5941,Formule!$H$2:$I$250,2,0)</f>
        <v>#N/A</v>
      </c>
      <c r="T5941" s="42"/>
      <c r="U5941" s="43" t="e">
        <f aca="false">VLOOKUP($P5941,Formule!$E$2:$F$200,2,0)</f>
        <v>#N/A</v>
      </c>
      <c r="V5941" s="44" t="e">
        <f aca="false">U5941*(25/100)</f>
        <v>#N/A</v>
      </c>
      <c r="W5941" s="45" t="e">
        <f aca="false">U5941-V5941</f>
        <v>#N/A</v>
      </c>
      <c r="Y5941" s="14" t="s">
        <v>2257</v>
      </c>
    </row>
    <row r="5942" customFormat="false" ht="12.75" hidden="false" customHeight="false" outlineLevel="0" collapsed="false">
      <c r="A5942" s="46" t="n">
        <v>5940</v>
      </c>
      <c r="B5942" s="29"/>
      <c r="C5942" s="30"/>
      <c r="D5942" s="30" t="n">
        <f aca="false">'Scarico FP Delivery'!$CY5941</f>
        <v>0</v>
      </c>
      <c r="E5942" s="31" t="n">
        <f aca="false">'Scarico FP Delivery'!$AH5941</f>
        <v>0</v>
      </c>
      <c r="F5942" s="31" t="n">
        <f aca="false">'Scarico FP Delivery'!$Z5941</f>
        <v>0</v>
      </c>
      <c r="G5942" s="30" t="n">
        <f aca="false">'Scarico FP Delivery'!$AG5941</f>
        <v>0</v>
      </c>
      <c r="H5942" s="30" t="n">
        <f aca="false">'Scarico FP Delivery'!$U5941</f>
        <v>0</v>
      </c>
      <c r="I5942" s="32" t="n">
        <f aca="false">'Scarico FP Delivery'!$EW5941</f>
        <v>0</v>
      </c>
      <c r="J5942" s="33" t="n">
        <f aca="false">'Scarico FP Delivery'!$AJ5941</f>
        <v>0</v>
      </c>
      <c r="K5942" s="34" t="n">
        <f aca="false">'Scarico FP Delivery'!AV5941</f>
        <v>0</v>
      </c>
      <c r="L5942" s="51" t="n">
        <f aca="false">'Scarico FP Delivery'!AF5941</f>
        <v>0</v>
      </c>
      <c r="M5942" s="36" t="n">
        <f aca="false">'Scarico FP Delivery'!EL5941</f>
        <v>0</v>
      </c>
      <c r="N5942" s="37" t="e">
        <f aca="false">VLOOKUP($P5942,Formule!$O$2:$P$200,2,0)</f>
        <v>#N/A</v>
      </c>
      <c r="O5942" s="38" t="e">
        <f aca="false">VLOOKUP($P5942,Formule!$B$2:$C$202,2,0)</f>
        <v>#N/A</v>
      </c>
      <c r="P5942" s="39" t="n">
        <f aca="false">'Scarico FP Delivery'!$AC5941</f>
        <v>0</v>
      </c>
      <c r="Q5942" s="40" t="n">
        <f aca="false">'Scarico FP Delivery'!$AD5941</f>
        <v>0</v>
      </c>
      <c r="R5942" s="41" t="n">
        <f aca="false">'Scarico FP Delivery'!$DO5941</f>
        <v>0</v>
      </c>
      <c r="S5942" s="30" t="e">
        <f aca="false">VLOOKUP($R5942,Formule!$H$2:$I$250,2,0)</f>
        <v>#N/A</v>
      </c>
      <c r="T5942" s="42"/>
      <c r="U5942" s="43" t="e">
        <f aca="false">VLOOKUP($P5942,Formule!$E$2:$F$200,2,0)</f>
        <v>#N/A</v>
      </c>
      <c r="V5942" s="44" t="e">
        <f aca="false">U5942*(25/100)</f>
        <v>#N/A</v>
      </c>
      <c r="W5942" s="45" t="e">
        <f aca="false">U5942-V5942</f>
        <v>#N/A</v>
      </c>
      <c r="Y5942" s="14" t="s">
        <v>2257</v>
      </c>
    </row>
    <row r="5943" customFormat="false" ht="12.75" hidden="false" customHeight="false" outlineLevel="0" collapsed="false">
      <c r="A5943" s="28" t="n">
        <v>5941</v>
      </c>
      <c r="B5943" s="29"/>
      <c r="C5943" s="30"/>
      <c r="D5943" s="30" t="n">
        <f aca="false">'Scarico FP Delivery'!$CY5942</f>
        <v>0</v>
      </c>
      <c r="E5943" s="31" t="n">
        <f aca="false">'Scarico FP Delivery'!$AH5942</f>
        <v>0</v>
      </c>
      <c r="F5943" s="31" t="n">
        <f aca="false">'Scarico FP Delivery'!$Z5942</f>
        <v>0</v>
      </c>
      <c r="G5943" s="30" t="n">
        <f aca="false">'Scarico FP Delivery'!$AG5942</f>
        <v>0</v>
      </c>
      <c r="H5943" s="30" t="n">
        <f aca="false">'Scarico FP Delivery'!$U5942</f>
        <v>0</v>
      </c>
      <c r="I5943" s="32" t="n">
        <f aca="false">'Scarico FP Delivery'!$EW5942</f>
        <v>0</v>
      </c>
      <c r="J5943" s="33" t="n">
        <f aca="false">'Scarico FP Delivery'!$AJ5942</f>
        <v>0</v>
      </c>
      <c r="K5943" s="34" t="n">
        <f aca="false">'Scarico FP Delivery'!AV5942</f>
        <v>0</v>
      </c>
      <c r="L5943" s="51" t="n">
        <f aca="false">'Scarico FP Delivery'!AF5942</f>
        <v>0</v>
      </c>
      <c r="M5943" s="36" t="n">
        <f aca="false">'Scarico FP Delivery'!EL5942</f>
        <v>0</v>
      </c>
      <c r="N5943" s="37" t="e">
        <f aca="false">VLOOKUP($P5943,Formule!$O$2:$P$200,2,0)</f>
        <v>#N/A</v>
      </c>
      <c r="O5943" s="38" t="e">
        <f aca="false">VLOOKUP($P5943,Formule!$B$2:$C$202,2,0)</f>
        <v>#N/A</v>
      </c>
      <c r="P5943" s="39" t="n">
        <f aca="false">'Scarico FP Delivery'!$AC5942</f>
        <v>0</v>
      </c>
      <c r="Q5943" s="40" t="n">
        <f aca="false">'Scarico FP Delivery'!$AD5942</f>
        <v>0</v>
      </c>
      <c r="R5943" s="41" t="n">
        <f aca="false">'Scarico FP Delivery'!$DO5942</f>
        <v>0</v>
      </c>
      <c r="S5943" s="30" t="e">
        <f aca="false">VLOOKUP($R5943,Formule!$H$2:$I$250,2,0)</f>
        <v>#N/A</v>
      </c>
      <c r="T5943" s="42"/>
      <c r="U5943" s="43" t="e">
        <f aca="false">VLOOKUP($P5943,Formule!$E$2:$F$200,2,0)</f>
        <v>#N/A</v>
      </c>
      <c r="V5943" s="44" t="e">
        <f aca="false">U5943*(25/100)</f>
        <v>#N/A</v>
      </c>
      <c r="W5943" s="45" t="e">
        <f aca="false">U5943-V5943</f>
        <v>#N/A</v>
      </c>
      <c r="Y5943" s="14" t="s">
        <v>2257</v>
      </c>
    </row>
    <row r="5944" customFormat="false" ht="12.75" hidden="false" customHeight="false" outlineLevel="0" collapsed="false">
      <c r="A5944" s="46" t="n">
        <v>5942</v>
      </c>
      <c r="B5944" s="29"/>
      <c r="C5944" s="30"/>
      <c r="D5944" s="30" t="n">
        <f aca="false">'Scarico FP Delivery'!$CY5943</f>
        <v>0</v>
      </c>
      <c r="E5944" s="31" t="n">
        <f aca="false">'Scarico FP Delivery'!$AH5943</f>
        <v>0</v>
      </c>
      <c r="F5944" s="31" t="n">
        <f aca="false">'Scarico FP Delivery'!$Z5943</f>
        <v>0</v>
      </c>
      <c r="G5944" s="30" t="n">
        <f aca="false">'Scarico FP Delivery'!$AG5943</f>
        <v>0</v>
      </c>
      <c r="H5944" s="30" t="n">
        <f aca="false">'Scarico FP Delivery'!$U5943</f>
        <v>0</v>
      </c>
      <c r="I5944" s="32" t="n">
        <f aca="false">'Scarico FP Delivery'!$EW5943</f>
        <v>0</v>
      </c>
      <c r="J5944" s="33" t="n">
        <f aca="false">'Scarico FP Delivery'!$AJ5943</f>
        <v>0</v>
      </c>
      <c r="K5944" s="34" t="n">
        <f aca="false">'Scarico FP Delivery'!AV5943</f>
        <v>0</v>
      </c>
      <c r="L5944" s="51" t="n">
        <f aca="false">'Scarico FP Delivery'!AF5943</f>
        <v>0</v>
      </c>
      <c r="M5944" s="36" t="n">
        <f aca="false">'Scarico FP Delivery'!EL5943</f>
        <v>0</v>
      </c>
      <c r="N5944" s="37" t="e">
        <f aca="false">VLOOKUP($P5944,Formule!$O$2:$P$200,2,0)</f>
        <v>#N/A</v>
      </c>
      <c r="O5944" s="38" t="e">
        <f aca="false">VLOOKUP($P5944,Formule!$B$2:$C$202,2,0)</f>
        <v>#N/A</v>
      </c>
      <c r="P5944" s="39" t="n">
        <f aca="false">'Scarico FP Delivery'!$AC5943</f>
        <v>0</v>
      </c>
      <c r="Q5944" s="40" t="n">
        <f aca="false">'Scarico FP Delivery'!$AD5943</f>
        <v>0</v>
      </c>
      <c r="R5944" s="41" t="n">
        <f aca="false">'Scarico FP Delivery'!$DO5943</f>
        <v>0</v>
      </c>
      <c r="S5944" s="30" t="e">
        <f aca="false">VLOOKUP($R5944,Formule!$H$2:$I$250,2,0)</f>
        <v>#N/A</v>
      </c>
      <c r="T5944" s="42"/>
      <c r="U5944" s="43" t="e">
        <f aca="false">VLOOKUP($P5944,Formule!$E$2:$F$200,2,0)</f>
        <v>#N/A</v>
      </c>
      <c r="V5944" s="44" t="e">
        <f aca="false">U5944*(25/100)</f>
        <v>#N/A</v>
      </c>
      <c r="W5944" s="45" t="e">
        <f aca="false">U5944-V5944</f>
        <v>#N/A</v>
      </c>
      <c r="Y5944" s="14" t="s">
        <v>2257</v>
      </c>
    </row>
    <row r="5945" customFormat="false" ht="12.75" hidden="false" customHeight="false" outlineLevel="0" collapsed="false">
      <c r="A5945" s="46" t="n">
        <v>5943</v>
      </c>
      <c r="B5945" s="29"/>
      <c r="C5945" s="30"/>
      <c r="D5945" s="30" t="n">
        <f aca="false">'Scarico FP Delivery'!$CY5944</f>
        <v>0</v>
      </c>
      <c r="E5945" s="31" t="n">
        <f aca="false">'Scarico FP Delivery'!$AH5944</f>
        <v>0</v>
      </c>
      <c r="F5945" s="31" t="n">
        <f aca="false">'Scarico FP Delivery'!$Z5944</f>
        <v>0</v>
      </c>
      <c r="G5945" s="30" t="n">
        <f aca="false">'Scarico FP Delivery'!$AG5944</f>
        <v>0</v>
      </c>
      <c r="H5945" s="30" t="n">
        <f aca="false">'Scarico FP Delivery'!$U5944</f>
        <v>0</v>
      </c>
      <c r="I5945" s="32" t="n">
        <f aca="false">'Scarico FP Delivery'!$EW5944</f>
        <v>0</v>
      </c>
      <c r="J5945" s="33" t="n">
        <f aca="false">'Scarico FP Delivery'!$AJ5944</f>
        <v>0</v>
      </c>
      <c r="K5945" s="34" t="n">
        <f aca="false">'Scarico FP Delivery'!AV5944</f>
        <v>0</v>
      </c>
      <c r="L5945" s="51" t="n">
        <f aca="false">'Scarico FP Delivery'!AF5944</f>
        <v>0</v>
      </c>
      <c r="M5945" s="36" t="n">
        <f aca="false">'Scarico FP Delivery'!EL5944</f>
        <v>0</v>
      </c>
      <c r="N5945" s="37" t="e">
        <f aca="false">VLOOKUP($P5945,Formule!$O$2:$P$200,2,0)</f>
        <v>#N/A</v>
      </c>
      <c r="O5945" s="38" t="e">
        <f aca="false">VLOOKUP($P5945,Formule!$B$2:$C$202,2,0)</f>
        <v>#N/A</v>
      </c>
      <c r="P5945" s="39" t="n">
        <f aca="false">'Scarico FP Delivery'!$AC5944</f>
        <v>0</v>
      </c>
      <c r="Q5945" s="40" t="n">
        <f aca="false">'Scarico FP Delivery'!$AD5944</f>
        <v>0</v>
      </c>
      <c r="R5945" s="41" t="n">
        <f aca="false">'Scarico FP Delivery'!$DO5944</f>
        <v>0</v>
      </c>
      <c r="S5945" s="30" t="e">
        <f aca="false">VLOOKUP($R5945,Formule!$H$2:$I$250,2,0)</f>
        <v>#N/A</v>
      </c>
      <c r="T5945" s="42"/>
      <c r="U5945" s="43" t="e">
        <f aca="false">VLOOKUP($P5945,Formule!$E$2:$F$200,2,0)</f>
        <v>#N/A</v>
      </c>
      <c r="V5945" s="44" t="e">
        <f aca="false">U5945*(25/100)</f>
        <v>#N/A</v>
      </c>
      <c r="W5945" s="45" t="e">
        <f aca="false">U5945-V5945</f>
        <v>#N/A</v>
      </c>
      <c r="Y5945" s="14" t="s">
        <v>2257</v>
      </c>
    </row>
    <row r="5946" customFormat="false" ht="12.75" hidden="false" customHeight="false" outlineLevel="0" collapsed="false">
      <c r="A5946" s="28" t="n">
        <v>5944</v>
      </c>
      <c r="B5946" s="29"/>
      <c r="C5946" s="30"/>
      <c r="D5946" s="30" t="n">
        <f aca="false">'Scarico FP Delivery'!$CY5945</f>
        <v>0</v>
      </c>
      <c r="E5946" s="31" t="n">
        <f aca="false">'Scarico FP Delivery'!$AH5945</f>
        <v>0</v>
      </c>
      <c r="F5946" s="31" t="n">
        <f aca="false">'Scarico FP Delivery'!$Z5945</f>
        <v>0</v>
      </c>
      <c r="G5946" s="30" t="n">
        <f aca="false">'Scarico FP Delivery'!$AG5945</f>
        <v>0</v>
      </c>
      <c r="H5946" s="30" t="n">
        <f aca="false">'Scarico FP Delivery'!$U5945</f>
        <v>0</v>
      </c>
      <c r="I5946" s="32" t="n">
        <f aca="false">'Scarico FP Delivery'!$EW5945</f>
        <v>0</v>
      </c>
      <c r="J5946" s="33" t="n">
        <f aca="false">'Scarico FP Delivery'!$AJ5945</f>
        <v>0</v>
      </c>
      <c r="K5946" s="34" t="n">
        <f aca="false">'Scarico FP Delivery'!AV5945</f>
        <v>0</v>
      </c>
      <c r="L5946" s="51" t="n">
        <f aca="false">'Scarico FP Delivery'!AF5945</f>
        <v>0</v>
      </c>
      <c r="M5946" s="36" t="n">
        <f aca="false">'Scarico FP Delivery'!EL5945</f>
        <v>0</v>
      </c>
      <c r="N5946" s="37" t="e">
        <f aca="false">VLOOKUP($P5946,Formule!$O$2:$P$200,2,0)</f>
        <v>#N/A</v>
      </c>
      <c r="O5946" s="38" t="e">
        <f aca="false">VLOOKUP($P5946,Formule!$B$2:$C$202,2,0)</f>
        <v>#N/A</v>
      </c>
      <c r="P5946" s="39" t="n">
        <f aca="false">'Scarico FP Delivery'!$AC5945</f>
        <v>0</v>
      </c>
      <c r="Q5946" s="40" t="n">
        <f aca="false">'Scarico FP Delivery'!$AD5945</f>
        <v>0</v>
      </c>
      <c r="R5946" s="41" t="n">
        <f aca="false">'Scarico FP Delivery'!$DO5945</f>
        <v>0</v>
      </c>
      <c r="S5946" s="30" t="e">
        <f aca="false">VLOOKUP($R5946,Formule!$H$2:$I$250,2,0)</f>
        <v>#N/A</v>
      </c>
      <c r="T5946" s="42"/>
      <c r="U5946" s="43" t="e">
        <f aca="false">VLOOKUP($P5946,Formule!$E$2:$F$200,2,0)</f>
        <v>#N/A</v>
      </c>
      <c r="V5946" s="44" t="e">
        <f aca="false">U5946*(25/100)</f>
        <v>#N/A</v>
      </c>
      <c r="W5946" s="45" t="e">
        <f aca="false">U5946-V5946</f>
        <v>#N/A</v>
      </c>
      <c r="Y5946" s="14" t="s">
        <v>2257</v>
      </c>
    </row>
    <row r="5947" customFormat="false" ht="12.75" hidden="false" customHeight="false" outlineLevel="0" collapsed="false">
      <c r="A5947" s="46" t="n">
        <v>5945</v>
      </c>
      <c r="B5947" s="29"/>
      <c r="C5947" s="30"/>
      <c r="D5947" s="30" t="n">
        <f aca="false">'Scarico FP Delivery'!$CY5946</f>
        <v>0</v>
      </c>
      <c r="E5947" s="31" t="n">
        <f aca="false">'Scarico FP Delivery'!$AH5946</f>
        <v>0</v>
      </c>
      <c r="F5947" s="31" t="n">
        <f aca="false">'Scarico FP Delivery'!$Z5946</f>
        <v>0</v>
      </c>
      <c r="G5947" s="30" t="n">
        <f aca="false">'Scarico FP Delivery'!$AG5946</f>
        <v>0</v>
      </c>
      <c r="H5947" s="30" t="n">
        <f aca="false">'Scarico FP Delivery'!$U5946</f>
        <v>0</v>
      </c>
      <c r="I5947" s="32" t="n">
        <f aca="false">'Scarico FP Delivery'!$EW5946</f>
        <v>0</v>
      </c>
      <c r="J5947" s="33" t="n">
        <f aca="false">'Scarico FP Delivery'!$AJ5946</f>
        <v>0</v>
      </c>
      <c r="K5947" s="34" t="n">
        <f aca="false">'Scarico FP Delivery'!AV5946</f>
        <v>0</v>
      </c>
      <c r="L5947" s="51" t="n">
        <f aca="false">'Scarico FP Delivery'!AF5946</f>
        <v>0</v>
      </c>
      <c r="M5947" s="36" t="n">
        <f aca="false">'Scarico FP Delivery'!EL5946</f>
        <v>0</v>
      </c>
      <c r="N5947" s="37" t="e">
        <f aca="false">VLOOKUP($P5947,Formule!$O$2:$P$200,2,0)</f>
        <v>#N/A</v>
      </c>
      <c r="O5947" s="38" t="e">
        <f aca="false">VLOOKUP($P5947,Formule!$B$2:$C$202,2,0)</f>
        <v>#N/A</v>
      </c>
      <c r="P5947" s="39" t="n">
        <f aca="false">'Scarico FP Delivery'!$AC5946</f>
        <v>0</v>
      </c>
      <c r="Q5947" s="40" t="n">
        <f aca="false">'Scarico FP Delivery'!$AD5946</f>
        <v>0</v>
      </c>
      <c r="R5947" s="41" t="n">
        <f aca="false">'Scarico FP Delivery'!$DO5946</f>
        <v>0</v>
      </c>
      <c r="S5947" s="30" t="e">
        <f aca="false">VLOOKUP($R5947,Formule!$H$2:$I$250,2,0)</f>
        <v>#N/A</v>
      </c>
      <c r="T5947" s="42"/>
      <c r="U5947" s="43" t="e">
        <f aca="false">VLOOKUP($P5947,Formule!$E$2:$F$200,2,0)</f>
        <v>#N/A</v>
      </c>
      <c r="V5947" s="44" t="e">
        <f aca="false">U5947*(25/100)</f>
        <v>#N/A</v>
      </c>
      <c r="W5947" s="45" t="e">
        <f aca="false">U5947-V5947</f>
        <v>#N/A</v>
      </c>
      <c r="Y5947" s="14" t="s">
        <v>2257</v>
      </c>
    </row>
    <row r="5948" customFormat="false" ht="12.75" hidden="false" customHeight="false" outlineLevel="0" collapsed="false">
      <c r="A5948" s="46" t="n">
        <v>5946</v>
      </c>
      <c r="B5948" s="29"/>
      <c r="C5948" s="30"/>
      <c r="D5948" s="30" t="n">
        <f aca="false">'Scarico FP Delivery'!$CY5947</f>
        <v>0</v>
      </c>
      <c r="E5948" s="31" t="n">
        <f aca="false">'Scarico FP Delivery'!$AH5947</f>
        <v>0</v>
      </c>
      <c r="F5948" s="31" t="n">
        <f aca="false">'Scarico FP Delivery'!$Z5947</f>
        <v>0</v>
      </c>
      <c r="G5948" s="30" t="n">
        <f aca="false">'Scarico FP Delivery'!$AG5947</f>
        <v>0</v>
      </c>
      <c r="H5948" s="30" t="n">
        <f aca="false">'Scarico FP Delivery'!$U5947</f>
        <v>0</v>
      </c>
      <c r="I5948" s="32" t="n">
        <f aca="false">'Scarico FP Delivery'!$EW5947</f>
        <v>0</v>
      </c>
      <c r="J5948" s="33" t="n">
        <f aca="false">'Scarico FP Delivery'!$AJ5947</f>
        <v>0</v>
      </c>
      <c r="K5948" s="34" t="n">
        <f aca="false">'Scarico FP Delivery'!AV5947</f>
        <v>0</v>
      </c>
      <c r="L5948" s="51" t="n">
        <f aca="false">'Scarico FP Delivery'!AF5947</f>
        <v>0</v>
      </c>
      <c r="M5948" s="36" t="n">
        <f aca="false">'Scarico FP Delivery'!EL5947</f>
        <v>0</v>
      </c>
      <c r="N5948" s="37" t="e">
        <f aca="false">VLOOKUP($P5948,Formule!$O$2:$P$200,2,0)</f>
        <v>#N/A</v>
      </c>
      <c r="O5948" s="38" t="e">
        <f aca="false">VLOOKUP($P5948,Formule!$B$2:$C$202,2,0)</f>
        <v>#N/A</v>
      </c>
      <c r="P5948" s="39" t="n">
        <f aca="false">'Scarico FP Delivery'!$AC5947</f>
        <v>0</v>
      </c>
      <c r="Q5948" s="40" t="n">
        <f aca="false">'Scarico FP Delivery'!$AD5947</f>
        <v>0</v>
      </c>
      <c r="R5948" s="41" t="n">
        <f aca="false">'Scarico FP Delivery'!$DO5947</f>
        <v>0</v>
      </c>
      <c r="S5948" s="30" t="e">
        <f aca="false">VLOOKUP($R5948,Formule!$H$2:$I$250,2,0)</f>
        <v>#N/A</v>
      </c>
      <c r="T5948" s="42"/>
      <c r="U5948" s="43" t="e">
        <f aca="false">VLOOKUP($P5948,Formule!$E$2:$F$200,2,0)</f>
        <v>#N/A</v>
      </c>
      <c r="V5948" s="44" t="e">
        <f aca="false">U5948*(25/100)</f>
        <v>#N/A</v>
      </c>
      <c r="W5948" s="45" t="e">
        <f aca="false">U5948-V5948</f>
        <v>#N/A</v>
      </c>
      <c r="Y5948" s="14" t="s">
        <v>2257</v>
      </c>
    </row>
    <row r="5949" customFormat="false" ht="12.75" hidden="false" customHeight="false" outlineLevel="0" collapsed="false">
      <c r="A5949" s="28" t="n">
        <v>5947</v>
      </c>
      <c r="B5949" s="29"/>
      <c r="C5949" s="30"/>
      <c r="D5949" s="30" t="n">
        <f aca="false">'Scarico FP Delivery'!$CY5948</f>
        <v>0</v>
      </c>
      <c r="E5949" s="31" t="n">
        <f aca="false">'Scarico FP Delivery'!$AH5948</f>
        <v>0</v>
      </c>
      <c r="F5949" s="31" t="n">
        <f aca="false">'Scarico FP Delivery'!$Z5948</f>
        <v>0</v>
      </c>
      <c r="G5949" s="30" t="n">
        <f aca="false">'Scarico FP Delivery'!$AG5948</f>
        <v>0</v>
      </c>
      <c r="H5949" s="30" t="n">
        <f aca="false">'Scarico FP Delivery'!$U5948</f>
        <v>0</v>
      </c>
      <c r="I5949" s="32" t="n">
        <f aca="false">'Scarico FP Delivery'!$EW5948</f>
        <v>0</v>
      </c>
      <c r="J5949" s="33" t="n">
        <f aca="false">'Scarico FP Delivery'!$AJ5948</f>
        <v>0</v>
      </c>
      <c r="K5949" s="34" t="n">
        <f aca="false">'Scarico FP Delivery'!AV5948</f>
        <v>0</v>
      </c>
      <c r="L5949" s="51" t="n">
        <f aca="false">'Scarico FP Delivery'!AF5948</f>
        <v>0</v>
      </c>
      <c r="M5949" s="36" t="n">
        <f aca="false">'Scarico FP Delivery'!EL5948</f>
        <v>0</v>
      </c>
      <c r="N5949" s="37" t="e">
        <f aca="false">VLOOKUP($P5949,Formule!$O$2:$P$200,2,0)</f>
        <v>#N/A</v>
      </c>
      <c r="O5949" s="38" t="e">
        <f aca="false">VLOOKUP($P5949,Formule!$B$2:$C$202,2,0)</f>
        <v>#N/A</v>
      </c>
      <c r="P5949" s="39" t="n">
        <f aca="false">'Scarico FP Delivery'!$AC5948</f>
        <v>0</v>
      </c>
      <c r="Q5949" s="40" t="n">
        <f aca="false">'Scarico FP Delivery'!$AD5948</f>
        <v>0</v>
      </c>
      <c r="R5949" s="41" t="n">
        <f aca="false">'Scarico FP Delivery'!$DO5948</f>
        <v>0</v>
      </c>
      <c r="S5949" s="30" t="e">
        <f aca="false">VLOOKUP($R5949,Formule!$H$2:$I$250,2,0)</f>
        <v>#N/A</v>
      </c>
      <c r="T5949" s="42"/>
      <c r="U5949" s="43" t="e">
        <f aca="false">VLOOKUP($P5949,Formule!$E$2:$F$200,2,0)</f>
        <v>#N/A</v>
      </c>
      <c r="V5949" s="44" t="e">
        <f aca="false">U5949*(25/100)</f>
        <v>#N/A</v>
      </c>
      <c r="W5949" s="45" t="e">
        <f aca="false">U5949-V5949</f>
        <v>#N/A</v>
      </c>
      <c r="Y5949" s="14" t="s">
        <v>2257</v>
      </c>
    </row>
    <row r="5950" customFormat="false" ht="12.75" hidden="false" customHeight="false" outlineLevel="0" collapsed="false">
      <c r="A5950" s="46" t="n">
        <v>5948</v>
      </c>
      <c r="B5950" s="29"/>
      <c r="C5950" s="30"/>
      <c r="D5950" s="30" t="n">
        <f aca="false">'Scarico FP Delivery'!$CY5949</f>
        <v>0</v>
      </c>
      <c r="E5950" s="31" t="n">
        <f aca="false">'Scarico FP Delivery'!$AH5949</f>
        <v>0</v>
      </c>
      <c r="F5950" s="31" t="n">
        <f aca="false">'Scarico FP Delivery'!$Z5949</f>
        <v>0</v>
      </c>
      <c r="G5950" s="30" t="n">
        <f aca="false">'Scarico FP Delivery'!$AG5949</f>
        <v>0</v>
      </c>
      <c r="H5950" s="30" t="n">
        <f aca="false">'Scarico FP Delivery'!$U5949</f>
        <v>0</v>
      </c>
      <c r="I5950" s="32" t="n">
        <f aca="false">'Scarico FP Delivery'!$EW5949</f>
        <v>0</v>
      </c>
      <c r="J5950" s="33" t="n">
        <f aca="false">'Scarico FP Delivery'!$AJ5949</f>
        <v>0</v>
      </c>
      <c r="K5950" s="34" t="n">
        <f aca="false">'Scarico FP Delivery'!AV5949</f>
        <v>0</v>
      </c>
      <c r="L5950" s="51" t="n">
        <f aca="false">'Scarico FP Delivery'!AF5949</f>
        <v>0</v>
      </c>
      <c r="M5950" s="36" t="n">
        <f aca="false">'Scarico FP Delivery'!EL5949</f>
        <v>0</v>
      </c>
      <c r="N5950" s="37" t="e">
        <f aca="false">VLOOKUP($P5950,Formule!$O$2:$P$200,2,0)</f>
        <v>#N/A</v>
      </c>
      <c r="O5950" s="38" t="e">
        <f aca="false">VLOOKUP($P5950,Formule!$B$2:$C$202,2,0)</f>
        <v>#N/A</v>
      </c>
      <c r="P5950" s="39" t="n">
        <f aca="false">'Scarico FP Delivery'!$AC5949</f>
        <v>0</v>
      </c>
      <c r="Q5950" s="40" t="n">
        <f aca="false">'Scarico FP Delivery'!$AD5949</f>
        <v>0</v>
      </c>
      <c r="R5950" s="41" t="n">
        <f aca="false">'Scarico FP Delivery'!$DO5949</f>
        <v>0</v>
      </c>
      <c r="S5950" s="30" t="e">
        <f aca="false">VLOOKUP($R5950,Formule!$H$2:$I$250,2,0)</f>
        <v>#N/A</v>
      </c>
      <c r="T5950" s="42"/>
      <c r="U5950" s="43" t="e">
        <f aca="false">VLOOKUP($P5950,Formule!$E$2:$F$200,2,0)</f>
        <v>#N/A</v>
      </c>
      <c r="V5950" s="44" t="e">
        <f aca="false">U5950*(25/100)</f>
        <v>#N/A</v>
      </c>
      <c r="W5950" s="45" t="e">
        <f aca="false">U5950-V5950</f>
        <v>#N/A</v>
      </c>
      <c r="Y5950" s="14" t="s">
        <v>2257</v>
      </c>
    </row>
    <row r="5951" customFormat="false" ht="12.75" hidden="false" customHeight="false" outlineLevel="0" collapsed="false">
      <c r="A5951" s="46" t="n">
        <v>5949</v>
      </c>
      <c r="B5951" s="29"/>
      <c r="C5951" s="30"/>
      <c r="D5951" s="30" t="n">
        <f aca="false">'Scarico FP Delivery'!$CY5950</f>
        <v>0</v>
      </c>
      <c r="E5951" s="31" t="n">
        <f aca="false">'Scarico FP Delivery'!$AH5950</f>
        <v>0</v>
      </c>
      <c r="F5951" s="31" t="n">
        <f aca="false">'Scarico FP Delivery'!$Z5950</f>
        <v>0</v>
      </c>
      <c r="G5951" s="30" t="n">
        <f aca="false">'Scarico FP Delivery'!$AG5950</f>
        <v>0</v>
      </c>
      <c r="H5951" s="30" t="n">
        <f aca="false">'Scarico FP Delivery'!$U5950</f>
        <v>0</v>
      </c>
      <c r="I5951" s="32" t="n">
        <f aca="false">'Scarico FP Delivery'!$EW5950</f>
        <v>0</v>
      </c>
      <c r="J5951" s="33" t="n">
        <f aca="false">'Scarico FP Delivery'!$AJ5950</f>
        <v>0</v>
      </c>
      <c r="K5951" s="34" t="n">
        <f aca="false">'Scarico FP Delivery'!AV5950</f>
        <v>0</v>
      </c>
      <c r="L5951" s="51" t="n">
        <f aca="false">'Scarico FP Delivery'!AF5950</f>
        <v>0</v>
      </c>
      <c r="M5951" s="36" t="n">
        <f aca="false">'Scarico FP Delivery'!EL5950</f>
        <v>0</v>
      </c>
      <c r="N5951" s="37" t="e">
        <f aca="false">VLOOKUP($P5951,Formule!$O$2:$P$200,2,0)</f>
        <v>#N/A</v>
      </c>
      <c r="O5951" s="38" t="e">
        <f aca="false">VLOOKUP($P5951,Formule!$B$2:$C$202,2,0)</f>
        <v>#N/A</v>
      </c>
      <c r="P5951" s="39" t="n">
        <f aca="false">'Scarico FP Delivery'!$AC5950</f>
        <v>0</v>
      </c>
      <c r="Q5951" s="40" t="n">
        <f aca="false">'Scarico FP Delivery'!$AD5950</f>
        <v>0</v>
      </c>
      <c r="R5951" s="41" t="n">
        <f aca="false">'Scarico FP Delivery'!$DO5950</f>
        <v>0</v>
      </c>
      <c r="S5951" s="30" t="e">
        <f aca="false">VLOOKUP($R5951,Formule!$H$2:$I$250,2,0)</f>
        <v>#N/A</v>
      </c>
      <c r="T5951" s="42"/>
      <c r="U5951" s="43" t="e">
        <f aca="false">VLOOKUP($P5951,Formule!$E$2:$F$200,2,0)</f>
        <v>#N/A</v>
      </c>
      <c r="V5951" s="44" t="e">
        <f aca="false">U5951*(25/100)</f>
        <v>#N/A</v>
      </c>
      <c r="W5951" s="45" t="e">
        <f aca="false">U5951-V5951</f>
        <v>#N/A</v>
      </c>
      <c r="Y5951" s="14" t="s">
        <v>2257</v>
      </c>
    </row>
    <row r="5952" customFormat="false" ht="12.75" hidden="false" customHeight="false" outlineLevel="0" collapsed="false">
      <c r="A5952" s="28" t="n">
        <v>5950</v>
      </c>
      <c r="B5952" s="29"/>
      <c r="C5952" s="30"/>
      <c r="D5952" s="30" t="n">
        <f aca="false">'Scarico FP Delivery'!$CY5951</f>
        <v>0</v>
      </c>
      <c r="E5952" s="31" t="n">
        <f aca="false">'Scarico FP Delivery'!$AH5951</f>
        <v>0</v>
      </c>
      <c r="F5952" s="31" t="n">
        <f aca="false">'Scarico FP Delivery'!$Z5951</f>
        <v>0</v>
      </c>
      <c r="G5952" s="30" t="n">
        <f aca="false">'Scarico FP Delivery'!$AG5951</f>
        <v>0</v>
      </c>
      <c r="H5952" s="30" t="n">
        <f aca="false">'Scarico FP Delivery'!$U5951</f>
        <v>0</v>
      </c>
      <c r="I5952" s="32" t="n">
        <f aca="false">'Scarico FP Delivery'!$EW5951</f>
        <v>0</v>
      </c>
      <c r="J5952" s="33" t="n">
        <f aca="false">'Scarico FP Delivery'!$AJ5951</f>
        <v>0</v>
      </c>
      <c r="K5952" s="34" t="n">
        <f aca="false">'Scarico FP Delivery'!AV5951</f>
        <v>0</v>
      </c>
      <c r="L5952" s="51" t="n">
        <f aca="false">'Scarico FP Delivery'!AF5951</f>
        <v>0</v>
      </c>
      <c r="M5952" s="36" t="n">
        <f aca="false">'Scarico FP Delivery'!EL5951</f>
        <v>0</v>
      </c>
      <c r="N5952" s="37" t="e">
        <f aca="false">VLOOKUP($P5952,Formule!$O$2:$P$200,2,0)</f>
        <v>#N/A</v>
      </c>
      <c r="O5952" s="38" t="e">
        <f aca="false">VLOOKUP($P5952,Formule!$B$2:$C$202,2,0)</f>
        <v>#N/A</v>
      </c>
      <c r="P5952" s="39" t="n">
        <f aca="false">'Scarico FP Delivery'!$AC5951</f>
        <v>0</v>
      </c>
      <c r="Q5952" s="40" t="n">
        <f aca="false">'Scarico FP Delivery'!$AD5951</f>
        <v>0</v>
      </c>
      <c r="R5952" s="41" t="n">
        <f aca="false">'Scarico FP Delivery'!$DO5951</f>
        <v>0</v>
      </c>
      <c r="S5952" s="30" t="e">
        <f aca="false">VLOOKUP($R5952,Formule!$H$2:$I$250,2,0)</f>
        <v>#N/A</v>
      </c>
      <c r="T5952" s="42"/>
      <c r="U5952" s="43" t="e">
        <f aca="false">VLOOKUP($P5952,Formule!$E$2:$F$200,2,0)</f>
        <v>#N/A</v>
      </c>
      <c r="V5952" s="44" t="e">
        <f aca="false">U5952*(25/100)</f>
        <v>#N/A</v>
      </c>
      <c r="W5952" s="45" t="e">
        <f aca="false">U5952-V5952</f>
        <v>#N/A</v>
      </c>
      <c r="Y5952" s="14" t="s">
        <v>2257</v>
      </c>
    </row>
    <row r="5953" customFormat="false" ht="12.75" hidden="false" customHeight="false" outlineLevel="0" collapsed="false">
      <c r="A5953" s="46" t="n">
        <v>5951</v>
      </c>
      <c r="B5953" s="29"/>
      <c r="C5953" s="30"/>
      <c r="D5953" s="30" t="n">
        <f aca="false">'Scarico FP Delivery'!$CY5952</f>
        <v>0</v>
      </c>
      <c r="E5953" s="31" t="n">
        <f aca="false">'Scarico FP Delivery'!$AH5952</f>
        <v>0</v>
      </c>
      <c r="F5953" s="31" t="n">
        <f aca="false">'Scarico FP Delivery'!$Z5952</f>
        <v>0</v>
      </c>
      <c r="G5953" s="30" t="n">
        <f aca="false">'Scarico FP Delivery'!$AG5952</f>
        <v>0</v>
      </c>
      <c r="H5953" s="30" t="n">
        <f aca="false">'Scarico FP Delivery'!$U5952</f>
        <v>0</v>
      </c>
      <c r="I5953" s="32" t="n">
        <f aca="false">'Scarico FP Delivery'!$EW5952</f>
        <v>0</v>
      </c>
      <c r="J5953" s="33" t="n">
        <f aca="false">'Scarico FP Delivery'!$AJ5952</f>
        <v>0</v>
      </c>
      <c r="K5953" s="34" t="n">
        <f aca="false">'Scarico FP Delivery'!AV5952</f>
        <v>0</v>
      </c>
      <c r="L5953" s="51" t="n">
        <f aca="false">'Scarico FP Delivery'!AF5952</f>
        <v>0</v>
      </c>
      <c r="M5953" s="36" t="n">
        <f aca="false">'Scarico FP Delivery'!EL5952</f>
        <v>0</v>
      </c>
      <c r="N5953" s="37" t="e">
        <f aca="false">VLOOKUP($P5953,Formule!$O$2:$P$200,2,0)</f>
        <v>#N/A</v>
      </c>
      <c r="O5953" s="38" t="e">
        <f aca="false">VLOOKUP($P5953,Formule!$B$2:$C$202,2,0)</f>
        <v>#N/A</v>
      </c>
      <c r="P5953" s="39" t="n">
        <f aca="false">'Scarico FP Delivery'!$AC5952</f>
        <v>0</v>
      </c>
      <c r="Q5953" s="40" t="n">
        <f aca="false">'Scarico FP Delivery'!$AD5952</f>
        <v>0</v>
      </c>
      <c r="R5953" s="41" t="n">
        <f aca="false">'Scarico FP Delivery'!$DO5952</f>
        <v>0</v>
      </c>
      <c r="S5953" s="30" t="e">
        <f aca="false">VLOOKUP($R5953,Formule!$H$2:$I$250,2,0)</f>
        <v>#N/A</v>
      </c>
      <c r="T5953" s="42"/>
      <c r="U5953" s="43" t="e">
        <f aca="false">VLOOKUP($P5953,Formule!$E$2:$F$200,2,0)</f>
        <v>#N/A</v>
      </c>
      <c r="V5953" s="44" t="e">
        <f aca="false">U5953*(25/100)</f>
        <v>#N/A</v>
      </c>
      <c r="W5953" s="45" t="e">
        <f aca="false">U5953-V5953</f>
        <v>#N/A</v>
      </c>
      <c r="Y5953" s="14" t="s">
        <v>2257</v>
      </c>
    </row>
    <row r="5954" customFormat="false" ht="12.75" hidden="false" customHeight="false" outlineLevel="0" collapsed="false">
      <c r="A5954" s="46" t="n">
        <v>5952</v>
      </c>
      <c r="B5954" s="29"/>
      <c r="C5954" s="30"/>
      <c r="D5954" s="30" t="n">
        <f aca="false">'Scarico FP Delivery'!$CY5953</f>
        <v>0</v>
      </c>
      <c r="E5954" s="31" t="n">
        <f aca="false">'Scarico FP Delivery'!$AH5953</f>
        <v>0</v>
      </c>
      <c r="F5954" s="31" t="n">
        <f aca="false">'Scarico FP Delivery'!$Z5953</f>
        <v>0</v>
      </c>
      <c r="G5954" s="30" t="n">
        <f aca="false">'Scarico FP Delivery'!$AG5953</f>
        <v>0</v>
      </c>
      <c r="H5954" s="30" t="n">
        <f aca="false">'Scarico FP Delivery'!$U5953</f>
        <v>0</v>
      </c>
      <c r="I5954" s="32" t="n">
        <f aca="false">'Scarico FP Delivery'!$EW5953</f>
        <v>0</v>
      </c>
      <c r="J5954" s="33" t="n">
        <f aca="false">'Scarico FP Delivery'!$AJ5953</f>
        <v>0</v>
      </c>
      <c r="K5954" s="34" t="n">
        <f aca="false">'Scarico FP Delivery'!AV5953</f>
        <v>0</v>
      </c>
      <c r="L5954" s="51" t="n">
        <f aca="false">'Scarico FP Delivery'!AF5953</f>
        <v>0</v>
      </c>
      <c r="M5954" s="36" t="n">
        <f aca="false">'Scarico FP Delivery'!EL5953</f>
        <v>0</v>
      </c>
      <c r="N5954" s="37" t="e">
        <f aca="false">VLOOKUP($P5954,Formule!$O$2:$P$200,2,0)</f>
        <v>#N/A</v>
      </c>
      <c r="O5954" s="38" t="e">
        <f aca="false">VLOOKUP($P5954,Formule!$B$2:$C$202,2,0)</f>
        <v>#N/A</v>
      </c>
      <c r="P5954" s="39" t="n">
        <f aca="false">'Scarico FP Delivery'!$AC5953</f>
        <v>0</v>
      </c>
      <c r="Q5954" s="40" t="n">
        <f aca="false">'Scarico FP Delivery'!$AD5953</f>
        <v>0</v>
      </c>
      <c r="R5954" s="41" t="n">
        <f aca="false">'Scarico FP Delivery'!$DO5953</f>
        <v>0</v>
      </c>
      <c r="S5954" s="30" t="e">
        <f aca="false">VLOOKUP($R5954,Formule!$H$2:$I$250,2,0)</f>
        <v>#N/A</v>
      </c>
      <c r="T5954" s="42"/>
      <c r="U5954" s="43" t="e">
        <f aca="false">VLOOKUP($P5954,Formule!$E$2:$F$200,2,0)</f>
        <v>#N/A</v>
      </c>
      <c r="V5954" s="44" t="e">
        <f aca="false">U5954*(25/100)</f>
        <v>#N/A</v>
      </c>
      <c r="W5954" s="45" t="e">
        <f aca="false">U5954-V5954</f>
        <v>#N/A</v>
      </c>
      <c r="Y5954" s="14" t="s">
        <v>2257</v>
      </c>
    </row>
    <row r="5955" customFormat="false" ht="12.75" hidden="false" customHeight="false" outlineLevel="0" collapsed="false">
      <c r="A5955" s="28" t="n">
        <v>5953</v>
      </c>
      <c r="B5955" s="29"/>
      <c r="C5955" s="30"/>
      <c r="D5955" s="30" t="n">
        <f aca="false">'Scarico FP Delivery'!$CY5954</f>
        <v>0</v>
      </c>
      <c r="E5955" s="31" t="n">
        <f aca="false">'Scarico FP Delivery'!$AH5954</f>
        <v>0</v>
      </c>
      <c r="F5955" s="31" t="n">
        <f aca="false">'Scarico FP Delivery'!$Z5954</f>
        <v>0</v>
      </c>
      <c r="G5955" s="30" t="n">
        <f aca="false">'Scarico FP Delivery'!$AG5954</f>
        <v>0</v>
      </c>
      <c r="H5955" s="30" t="n">
        <f aca="false">'Scarico FP Delivery'!$U5954</f>
        <v>0</v>
      </c>
      <c r="I5955" s="32" t="n">
        <f aca="false">'Scarico FP Delivery'!$EW5954</f>
        <v>0</v>
      </c>
      <c r="J5955" s="33" t="n">
        <f aca="false">'Scarico FP Delivery'!$AJ5954</f>
        <v>0</v>
      </c>
      <c r="K5955" s="34" t="n">
        <f aca="false">'Scarico FP Delivery'!AV5954</f>
        <v>0</v>
      </c>
      <c r="L5955" s="51" t="n">
        <f aca="false">'Scarico FP Delivery'!AF5954</f>
        <v>0</v>
      </c>
      <c r="M5955" s="36" t="n">
        <f aca="false">'Scarico FP Delivery'!EL5954</f>
        <v>0</v>
      </c>
      <c r="N5955" s="37" t="e">
        <f aca="false">VLOOKUP($P5955,Formule!$O$2:$P$200,2,0)</f>
        <v>#N/A</v>
      </c>
      <c r="O5955" s="38" t="e">
        <f aca="false">VLOOKUP($P5955,Formule!$B$2:$C$202,2,0)</f>
        <v>#N/A</v>
      </c>
      <c r="P5955" s="39" t="n">
        <f aca="false">'Scarico FP Delivery'!$AC5954</f>
        <v>0</v>
      </c>
      <c r="Q5955" s="40" t="n">
        <f aca="false">'Scarico FP Delivery'!$AD5954</f>
        <v>0</v>
      </c>
      <c r="R5955" s="41" t="n">
        <f aca="false">'Scarico FP Delivery'!$DO5954</f>
        <v>0</v>
      </c>
      <c r="S5955" s="30" t="e">
        <f aca="false">VLOOKUP($R5955,Formule!$H$2:$I$250,2,0)</f>
        <v>#N/A</v>
      </c>
      <c r="T5955" s="42"/>
      <c r="U5955" s="43" t="e">
        <f aca="false">VLOOKUP($P5955,Formule!$E$2:$F$200,2,0)</f>
        <v>#N/A</v>
      </c>
      <c r="V5955" s="44" t="e">
        <f aca="false">U5955*(25/100)</f>
        <v>#N/A</v>
      </c>
      <c r="W5955" s="45" t="e">
        <f aca="false">U5955-V5955</f>
        <v>#N/A</v>
      </c>
      <c r="Y5955" s="14" t="s">
        <v>2257</v>
      </c>
    </row>
    <row r="5956" customFormat="false" ht="12.75" hidden="false" customHeight="false" outlineLevel="0" collapsed="false">
      <c r="A5956" s="46" t="n">
        <v>5954</v>
      </c>
      <c r="B5956" s="29"/>
      <c r="C5956" s="30"/>
      <c r="D5956" s="30" t="n">
        <f aca="false">'Scarico FP Delivery'!$CY5955</f>
        <v>0</v>
      </c>
      <c r="E5956" s="31" t="n">
        <f aca="false">'Scarico FP Delivery'!$AH5955</f>
        <v>0</v>
      </c>
      <c r="F5956" s="31" t="n">
        <f aca="false">'Scarico FP Delivery'!$Z5955</f>
        <v>0</v>
      </c>
      <c r="G5956" s="30" t="n">
        <f aca="false">'Scarico FP Delivery'!$AG5955</f>
        <v>0</v>
      </c>
      <c r="H5956" s="30" t="n">
        <f aca="false">'Scarico FP Delivery'!$U5955</f>
        <v>0</v>
      </c>
      <c r="I5956" s="32" t="n">
        <f aca="false">'Scarico FP Delivery'!$EW5955</f>
        <v>0</v>
      </c>
      <c r="J5956" s="33" t="n">
        <f aca="false">'Scarico FP Delivery'!$AJ5955</f>
        <v>0</v>
      </c>
      <c r="K5956" s="34" t="n">
        <f aca="false">'Scarico FP Delivery'!AV5955</f>
        <v>0</v>
      </c>
      <c r="L5956" s="51" t="n">
        <f aca="false">'Scarico FP Delivery'!AF5955</f>
        <v>0</v>
      </c>
      <c r="M5956" s="36" t="n">
        <f aca="false">'Scarico FP Delivery'!EL5955</f>
        <v>0</v>
      </c>
      <c r="N5956" s="37" t="e">
        <f aca="false">VLOOKUP($P5956,Formule!$O$2:$P$200,2,0)</f>
        <v>#N/A</v>
      </c>
      <c r="O5956" s="38" t="e">
        <f aca="false">VLOOKUP($P5956,Formule!$B$2:$C$202,2,0)</f>
        <v>#N/A</v>
      </c>
      <c r="P5956" s="39" t="n">
        <f aca="false">'Scarico FP Delivery'!$AC5955</f>
        <v>0</v>
      </c>
      <c r="Q5956" s="40" t="n">
        <f aca="false">'Scarico FP Delivery'!$AD5955</f>
        <v>0</v>
      </c>
      <c r="R5956" s="41" t="n">
        <f aca="false">'Scarico FP Delivery'!$DO5955</f>
        <v>0</v>
      </c>
      <c r="S5956" s="30" t="e">
        <f aca="false">VLOOKUP($R5956,Formule!$H$2:$I$250,2,0)</f>
        <v>#N/A</v>
      </c>
      <c r="T5956" s="42"/>
      <c r="U5956" s="43" t="e">
        <f aca="false">VLOOKUP($P5956,Formule!$E$2:$F$200,2,0)</f>
        <v>#N/A</v>
      </c>
      <c r="V5956" s="44" t="e">
        <f aca="false">U5956*(25/100)</f>
        <v>#N/A</v>
      </c>
      <c r="W5956" s="45" t="e">
        <f aca="false">U5956-V5956</f>
        <v>#N/A</v>
      </c>
      <c r="Y5956" s="14" t="s">
        <v>2257</v>
      </c>
    </row>
    <row r="5957" customFormat="false" ht="12.75" hidden="false" customHeight="false" outlineLevel="0" collapsed="false">
      <c r="A5957" s="46" t="n">
        <v>5955</v>
      </c>
      <c r="B5957" s="29"/>
      <c r="C5957" s="30"/>
      <c r="D5957" s="30" t="n">
        <f aca="false">'Scarico FP Delivery'!$CY5956</f>
        <v>0</v>
      </c>
      <c r="E5957" s="31" t="n">
        <f aca="false">'Scarico FP Delivery'!$AH5956</f>
        <v>0</v>
      </c>
      <c r="F5957" s="31" t="n">
        <f aca="false">'Scarico FP Delivery'!$Z5956</f>
        <v>0</v>
      </c>
      <c r="G5957" s="30" t="n">
        <f aca="false">'Scarico FP Delivery'!$AG5956</f>
        <v>0</v>
      </c>
      <c r="H5957" s="30" t="n">
        <f aca="false">'Scarico FP Delivery'!$U5956</f>
        <v>0</v>
      </c>
      <c r="I5957" s="32" t="n">
        <f aca="false">'Scarico FP Delivery'!$EW5956</f>
        <v>0</v>
      </c>
      <c r="J5957" s="33" t="n">
        <f aca="false">'Scarico FP Delivery'!$AJ5956</f>
        <v>0</v>
      </c>
      <c r="K5957" s="34" t="n">
        <f aca="false">'Scarico FP Delivery'!AV5956</f>
        <v>0</v>
      </c>
      <c r="L5957" s="51" t="n">
        <f aca="false">'Scarico FP Delivery'!AF5956</f>
        <v>0</v>
      </c>
      <c r="M5957" s="36" t="n">
        <f aca="false">'Scarico FP Delivery'!EL5956</f>
        <v>0</v>
      </c>
      <c r="N5957" s="37" t="e">
        <f aca="false">VLOOKUP($P5957,Formule!$O$2:$P$200,2,0)</f>
        <v>#N/A</v>
      </c>
      <c r="O5957" s="38" t="e">
        <f aca="false">VLOOKUP($P5957,Formule!$B$2:$C$202,2,0)</f>
        <v>#N/A</v>
      </c>
      <c r="P5957" s="39" t="n">
        <f aca="false">'Scarico FP Delivery'!$AC5956</f>
        <v>0</v>
      </c>
      <c r="Q5957" s="40" t="n">
        <f aca="false">'Scarico FP Delivery'!$AD5956</f>
        <v>0</v>
      </c>
      <c r="R5957" s="41" t="n">
        <f aca="false">'Scarico FP Delivery'!$DO5956</f>
        <v>0</v>
      </c>
      <c r="S5957" s="30" t="e">
        <f aca="false">VLOOKUP($R5957,Formule!$H$2:$I$250,2,0)</f>
        <v>#N/A</v>
      </c>
      <c r="T5957" s="42"/>
      <c r="U5957" s="43" t="e">
        <f aca="false">VLOOKUP($P5957,Formule!$E$2:$F$200,2,0)</f>
        <v>#N/A</v>
      </c>
      <c r="V5957" s="44" t="e">
        <f aca="false">U5957*(25/100)</f>
        <v>#N/A</v>
      </c>
      <c r="W5957" s="45" t="e">
        <f aca="false">U5957-V5957</f>
        <v>#N/A</v>
      </c>
      <c r="Y5957" s="14" t="s">
        <v>2257</v>
      </c>
    </row>
    <row r="5958" customFormat="false" ht="12.75" hidden="false" customHeight="false" outlineLevel="0" collapsed="false">
      <c r="A5958" s="28" t="n">
        <v>5956</v>
      </c>
      <c r="B5958" s="29"/>
      <c r="C5958" s="30"/>
      <c r="D5958" s="30" t="n">
        <f aca="false">'Scarico FP Delivery'!$CY5957</f>
        <v>0</v>
      </c>
      <c r="E5958" s="31" t="n">
        <f aca="false">'Scarico FP Delivery'!$AH5957</f>
        <v>0</v>
      </c>
      <c r="F5958" s="31" t="n">
        <f aca="false">'Scarico FP Delivery'!$Z5957</f>
        <v>0</v>
      </c>
      <c r="G5958" s="30" t="n">
        <f aca="false">'Scarico FP Delivery'!$AG5957</f>
        <v>0</v>
      </c>
      <c r="H5958" s="30" t="n">
        <f aca="false">'Scarico FP Delivery'!$U5957</f>
        <v>0</v>
      </c>
      <c r="I5958" s="32" t="n">
        <f aca="false">'Scarico FP Delivery'!$EW5957</f>
        <v>0</v>
      </c>
      <c r="J5958" s="33" t="n">
        <f aca="false">'Scarico FP Delivery'!$AJ5957</f>
        <v>0</v>
      </c>
      <c r="K5958" s="34" t="n">
        <f aca="false">'Scarico FP Delivery'!AV5957</f>
        <v>0</v>
      </c>
      <c r="L5958" s="51" t="n">
        <f aca="false">'Scarico FP Delivery'!AF5957</f>
        <v>0</v>
      </c>
      <c r="M5958" s="36" t="n">
        <f aca="false">'Scarico FP Delivery'!EL5957</f>
        <v>0</v>
      </c>
      <c r="N5958" s="37" t="e">
        <f aca="false">VLOOKUP($P5958,Formule!$O$2:$P$200,2,0)</f>
        <v>#N/A</v>
      </c>
      <c r="O5958" s="38" t="e">
        <f aca="false">VLOOKUP($P5958,Formule!$B$2:$C$202,2,0)</f>
        <v>#N/A</v>
      </c>
      <c r="P5958" s="39" t="n">
        <f aca="false">'Scarico FP Delivery'!$AC5957</f>
        <v>0</v>
      </c>
      <c r="Q5958" s="40" t="n">
        <f aca="false">'Scarico FP Delivery'!$AD5957</f>
        <v>0</v>
      </c>
      <c r="R5958" s="41" t="n">
        <f aca="false">'Scarico FP Delivery'!$DO5957</f>
        <v>0</v>
      </c>
      <c r="S5958" s="30" t="e">
        <f aca="false">VLOOKUP($R5958,Formule!$H$2:$I$250,2,0)</f>
        <v>#N/A</v>
      </c>
      <c r="T5958" s="42"/>
      <c r="U5958" s="43" t="e">
        <f aca="false">VLOOKUP($P5958,Formule!$E$2:$F$200,2,0)</f>
        <v>#N/A</v>
      </c>
      <c r="V5958" s="44" t="e">
        <f aca="false">U5958*(25/100)</f>
        <v>#N/A</v>
      </c>
      <c r="W5958" s="45" t="e">
        <f aca="false">U5958-V5958</f>
        <v>#N/A</v>
      </c>
      <c r="Y5958" s="14" t="s">
        <v>2257</v>
      </c>
    </row>
    <row r="5959" customFormat="false" ht="12.75" hidden="false" customHeight="false" outlineLevel="0" collapsed="false">
      <c r="A5959" s="46" t="n">
        <v>5957</v>
      </c>
      <c r="B5959" s="29"/>
      <c r="C5959" s="30"/>
      <c r="D5959" s="30" t="n">
        <f aca="false">'Scarico FP Delivery'!$CY5958</f>
        <v>0</v>
      </c>
      <c r="E5959" s="31" t="n">
        <f aca="false">'Scarico FP Delivery'!$AH5958</f>
        <v>0</v>
      </c>
      <c r="F5959" s="31" t="n">
        <f aca="false">'Scarico FP Delivery'!$Z5958</f>
        <v>0</v>
      </c>
      <c r="G5959" s="30" t="n">
        <f aca="false">'Scarico FP Delivery'!$AG5958</f>
        <v>0</v>
      </c>
      <c r="H5959" s="30" t="n">
        <f aca="false">'Scarico FP Delivery'!$U5958</f>
        <v>0</v>
      </c>
      <c r="I5959" s="32" t="n">
        <f aca="false">'Scarico FP Delivery'!$EW5958</f>
        <v>0</v>
      </c>
      <c r="J5959" s="33" t="n">
        <f aca="false">'Scarico FP Delivery'!$AJ5958</f>
        <v>0</v>
      </c>
      <c r="K5959" s="34" t="n">
        <f aca="false">'Scarico FP Delivery'!AV5958</f>
        <v>0</v>
      </c>
      <c r="L5959" s="51" t="n">
        <f aca="false">'Scarico FP Delivery'!AF5958</f>
        <v>0</v>
      </c>
      <c r="M5959" s="36" t="n">
        <f aca="false">'Scarico FP Delivery'!EL5958</f>
        <v>0</v>
      </c>
      <c r="N5959" s="37" t="e">
        <f aca="false">VLOOKUP($P5959,Formule!$O$2:$P$200,2,0)</f>
        <v>#N/A</v>
      </c>
      <c r="O5959" s="38" t="e">
        <f aca="false">VLOOKUP($P5959,Formule!$B$2:$C$202,2,0)</f>
        <v>#N/A</v>
      </c>
      <c r="P5959" s="39" t="n">
        <f aca="false">'Scarico FP Delivery'!$AC5958</f>
        <v>0</v>
      </c>
      <c r="Q5959" s="40" t="n">
        <f aca="false">'Scarico FP Delivery'!$AD5958</f>
        <v>0</v>
      </c>
      <c r="R5959" s="41" t="n">
        <f aca="false">'Scarico FP Delivery'!$DO5958</f>
        <v>0</v>
      </c>
      <c r="S5959" s="30" t="e">
        <f aca="false">VLOOKUP($R5959,Formule!$H$2:$I$250,2,0)</f>
        <v>#N/A</v>
      </c>
      <c r="T5959" s="42"/>
      <c r="U5959" s="43" t="e">
        <f aca="false">VLOOKUP($P5959,Formule!$E$2:$F$200,2,0)</f>
        <v>#N/A</v>
      </c>
      <c r="V5959" s="44" t="e">
        <f aca="false">U5959*(25/100)</f>
        <v>#N/A</v>
      </c>
      <c r="W5959" s="45" t="e">
        <f aca="false">U5959-V5959</f>
        <v>#N/A</v>
      </c>
      <c r="Y5959" s="14" t="s">
        <v>2257</v>
      </c>
    </row>
    <row r="5960" customFormat="false" ht="12.75" hidden="false" customHeight="false" outlineLevel="0" collapsed="false">
      <c r="A5960" s="46" t="n">
        <v>5958</v>
      </c>
      <c r="B5960" s="29"/>
      <c r="C5960" s="30"/>
      <c r="D5960" s="30" t="n">
        <f aca="false">'Scarico FP Delivery'!$CY5959</f>
        <v>0</v>
      </c>
      <c r="E5960" s="31" t="n">
        <f aca="false">'Scarico FP Delivery'!$AH5959</f>
        <v>0</v>
      </c>
      <c r="F5960" s="31" t="n">
        <f aca="false">'Scarico FP Delivery'!$Z5959</f>
        <v>0</v>
      </c>
      <c r="G5960" s="30" t="n">
        <f aca="false">'Scarico FP Delivery'!$AG5959</f>
        <v>0</v>
      </c>
      <c r="H5960" s="30" t="n">
        <f aca="false">'Scarico FP Delivery'!$U5959</f>
        <v>0</v>
      </c>
      <c r="I5960" s="32" t="n">
        <f aca="false">'Scarico FP Delivery'!$EW5959</f>
        <v>0</v>
      </c>
      <c r="J5960" s="33" t="n">
        <f aca="false">'Scarico FP Delivery'!$AJ5959</f>
        <v>0</v>
      </c>
      <c r="K5960" s="34" t="n">
        <f aca="false">'Scarico FP Delivery'!AV5959</f>
        <v>0</v>
      </c>
      <c r="L5960" s="51" t="n">
        <f aca="false">'Scarico FP Delivery'!AF5959</f>
        <v>0</v>
      </c>
      <c r="M5960" s="36" t="n">
        <f aca="false">'Scarico FP Delivery'!EL5959</f>
        <v>0</v>
      </c>
      <c r="N5960" s="37" t="e">
        <f aca="false">VLOOKUP($P5960,Formule!$O$2:$P$200,2,0)</f>
        <v>#N/A</v>
      </c>
      <c r="O5960" s="38" t="e">
        <f aca="false">VLOOKUP($P5960,Formule!$B$2:$C$202,2,0)</f>
        <v>#N/A</v>
      </c>
      <c r="P5960" s="39" t="n">
        <f aca="false">'Scarico FP Delivery'!$AC5959</f>
        <v>0</v>
      </c>
      <c r="Q5960" s="40" t="n">
        <f aca="false">'Scarico FP Delivery'!$AD5959</f>
        <v>0</v>
      </c>
      <c r="R5960" s="41" t="n">
        <f aca="false">'Scarico FP Delivery'!$DO5959</f>
        <v>0</v>
      </c>
      <c r="S5960" s="30" t="e">
        <f aca="false">VLOOKUP($R5960,Formule!$H$2:$I$250,2,0)</f>
        <v>#N/A</v>
      </c>
      <c r="T5960" s="42"/>
      <c r="U5960" s="43" t="e">
        <f aca="false">VLOOKUP($P5960,Formule!$E$2:$F$200,2,0)</f>
        <v>#N/A</v>
      </c>
      <c r="V5960" s="44" t="e">
        <f aca="false">U5960*(25/100)</f>
        <v>#N/A</v>
      </c>
      <c r="W5960" s="45" t="e">
        <f aca="false">U5960-V5960</f>
        <v>#N/A</v>
      </c>
      <c r="Y5960" s="14" t="s">
        <v>2257</v>
      </c>
    </row>
    <row r="5961" customFormat="false" ht="12.75" hidden="false" customHeight="false" outlineLevel="0" collapsed="false">
      <c r="A5961" s="28" t="n">
        <v>5959</v>
      </c>
      <c r="B5961" s="29"/>
      <c r="C5961" s="30"/>
      <c r="D5961" s="30" t="n">
        <f aca="false">'Scarico FP Delivery'!$CY5960</f>
        <v>0</v>
      </c>
      <c r="E5961" s="31" t="n">
        <f aca="false">'Scarico FP Delivery'!$AH5960</f>
        <v>0</v>
      </c>
      <c r="F5961" s="31" t="n">
        <f aca="false">'Scarico FP Delivery'!$Z5960</f>
        <v>0</v>
      </c>
      <c r="G5961" s="30" t="n">
        <f aca="false">'Scarico FP Delivery'!$AG5960</f>
        <v>0</v>
      </c>
      <c r="H5961" s="30" t="n">
        <f aca="false">'Scarico FP Delivery'!$U5960</f>
        <v>0</v>
      </c>
      <c r="I5961" s="32" t="n">
        <f aca="false">'Scarico FP Delivery'!$EW5960</f>
        <v>0</v>
      </c>
      <c r="J5961" s="33" t="n">
        <f aca="false">'Scarico FP Delivery'!$AJ5960</f>
        <v>0</v>
      </c>
      <c r="K5961" s="34" t="n">
        <f aca="false">'Scarico FP Delivery'!AV5960</f>
        <v>0</v>
      </c>
      <c r="L5961" s="51" t="n">
        <f aca="false">'Scarico FP Delivery'!AF5960</f>
        <v>0</v>
      </c>
      <c r="M5961" s="36" t="n">
        <f aca="false">'Scarico FP Delivery'!EL5960</f>
        <v>0</v>
      </c>
      <c r="N5961" s="37" t="e">
        <f aca="false">VLOOKUP($P5961,Formule!$O$2:$P$200,2,0)</f>
        <v>#N/A</v>
      </c>
      <c r="O5961" s="38" t="e">
        <f aca="false">VLOOKUP($P5961,Formule!$B$2:$C$202,2,0)</f>
        <v>#N/A</v>
      </c>
      <c r="P5961" s="39" t="n">
        <f aca="false">'Scarico FP Delivery'!$AC5960</f>
        <v>0</v>
      </c>
      <c r="Q5961" s="40" t="n">
        <f aca="false">'Scarico FP Delivery'!$AD5960</f>
        <v>0</v>
      </c>
      <c r="R5961" s="41" t="n">
        <f aca="false">'Scarico FP Delivery'!$DO5960</f>
        <v>0</v>
      </c>
      <c r="S5961" s="30" t="e">
        <f aca="false">VLOOKUP($R5961,Formule!$H$2:$I$250,2,0)</f>
        <v>#N/A</v>
      </c>
      <c r="T5961" s="42"/>
      <c r="U5961" s="43" t="e">
        <f aca="false">VLOOKUP($P5961,Formule!$E$2:$F$200,2,0)</f>
        <v>#N/A</v>
      </c>
      <c r="V5961" s="44" t="e">
        <f aca="false">U5961*(25/100)</f>
        <v>#N/A</v>
      </c>
      <c r="W5961" s="45" t="e">
        <f aca="false">U5961-V5961</f>
        <v>#N/A</v>
      </c>
      <c r="Y5961" s="14" t="s">
        <v>2257</v>
      </c>
    </row>
    <row r="5962" customFormat="false" ht="12.75" hidden="false" customHeight="false" outlineLevel="0" collapsed="false">
      <c r="A5962" s="46" t="n">
        <v>5960</v>
      </c>
      <c r="B5962" s="29"/>
      <c r="C5962" s="30"/>
      <c r="D5962" s="30" t="n">
        <f aca="false">'Scarico FP Delivery'!$CY5961</f>
        <v>0</v>
      </c>
      <c r="E5962" s="31" t="n">
        <f aca="false">'Scarico FP Delivery'!$AH5961</f>
        <v>0</v>
      </c>
      <c r="F5962" s="31" t="n">
        <f aca="false">'Scarico FP Delivery'!$Z5961</f>
        <v>0</v>
      </c>
      <c r="G5962" s="30" t="n">
        <f aca="false">'Scarico FP Delivery'!$AG5961</f>
        <v>0</v>
      </c>
      <c r="H5962" s="30" t="n">
        <f aca="false">'Scarico FP Delivery'!$U5961</f>
        <v>0</v>
      </c>
      <c r="I5962" s="32" t="n">
        <f aca="false">'Scarico FP Delivery'!$EW5961</f>
        <v>0</v>
      </c>
      <c r="J5962" s="33" t="n">
        <f aca="false">'Scarico FP Delivery'!$AJ5961</f>
        <v>0</v>
      </c>
      <c r="K5962" s="34" t="n">
        <f aca="false">'Scarico FP Delivery'!AV5961</f>
        <v>0</v>
      </c>
      <c r="L5962" s="51" t="n">
        <f aca="false">'Scarico FP Delivery'!AF5961</f>
        <v>0</v>
      </c>
      <c r="M5962" s="36" t="n">
        <f aca="false">'Scarico FP Delivery'!EL5961</f>
        <v>0</v>
      </c>
      <c r="N5962" s="37" t="e">
        <f aca="false">VLOOKUP($P5962,Formule!$O$2:$P$200,2,0)</f>
        <v>#N/A</v>
      </c>
      <c r="O5962" s="38" t="e">
        <f aca="false">VLOOKUP($P5962,Formule!$B$2:$C$202,2,0)</f>
        <v>#N/A</v>
      </c>
      <c r="P5962" s="39" t="n">
        <f aca="false">'Scarico FP Delivery'!$AC5961</f>
        <v>0</v>
      </c>
      <c r="Q5962" s="40" t="n">
        <f aca="false">'Scarico FP Delivery'!$AD5961</f>
        <v>0</v>
      </c>
      <c r="R5962" s="41" t="n">
        <f aca="false">'Scarico FP Delivery'!$DO5961</f>
        <v>0</v>
      </c>
      <c r="S5962" s="30" t="e">
        <f aca="false">VLOOKUP($R5962,Formule!$H$2:$I$250,2,0)</f>
        <v>#N/A</v>
      </c>
      <c r="T5962" s="42"/>
      <c r="U5962" s="43" t="e">
        <f aca="false">VLOOKUP($P5962,Formule!$E$2:$F$200,2,0)</f>
        <v>#N/A</v>
      </c>
      <c r="V5962" s="44" t="e">
        <f aca="false">U5962*(25/100)</f>
        <v>#N/A</v>
      </c>
      <c r="W5962" s="45" t="e">
        <f aca="false">U5962-V5962</f>
        <v>#N/A</v>
      </c>
      <c r="Y5962" s="14" t="s">
        <v>2257</v>
      </c>
    </row>
    <row r="5963" customFormat="false" ht="12.75" hidden="false" customHeight="false" outlineLevel="0" collapsed="false">
      <c r="A5963" s="46" t="n">
        <v>5961</v>
      </c>
      <c r="B5963" s="29"/>
      <c r="C5963" s="30"/>
      <c r="D5963" s="30" t="n">
        <f aca="false">'Scarico FP Delivery'!$CY5962</f>
        <v>0</v>
      </c>
      <c r="E5963" s="31" t="n">
        <f aca="false">'Scarico FP Delivery'!$AH5962</f>
        <v>0</v>
      </c>
      <c r="F5963" s="31" t="n">
        <f aca="false">'Scarico FP Delivery'!$Z5962</f>
        <v>0</v>
      </c>
      <c r="G5963" s="30" t="n">
        <f aca="false">'Scarico FP Delivery'!$AG5962</f>
        <v>0</v>
      </c>
      <c r="H5963" s="30" t="n">
        <f aca="false">'Scarico FP Delivery'!$U5962</f>
        <v>0</v>
      </c>
      <c r="I5963" s="32" t="n">
        <f aca="false">'Scarico FP Delivery'!$EW5962</f>
        <v>0</v>
      </c>
      <c r="J5963" s="33" t="n">
        <f aca="false">'Scarico FP Delivery'!$AJ5962</f>
        <v>0</v>
      </c>
      <c r="K5963" s="34" t="n">
        <f aca="false">'Scarico FP Delivery'!AV5962</f>
        <v>0</v>
      </c>
      <c r="L5963" s="51" t="n">
        <f aca="false">'Scarico FP Delivery'!AF5962</f>
        <v>0</v>
      </c>
      <c r="M5963" s="36" t="n">
        <f aca="false">'Scarico FP Delivery'!EL5962</f>
        <v>0</v>
      </c>
      <c r="N5963" s="37" t="e">
        <f aca="false">VLOOKUP($P5963,Formule!$O$2:$P$200,2,0)</f>
        <v>#N/A</v>
      </c>
      <c r="O5963" s="38" t="e">
        <f aca="false">VLOOKUP($P5963,Formule!$B$2:$C$202,2,0)</f>
        <v>#N/A</v>
      </c>
      <c r="P5963" s="39" t="n">
        <f aca="false">'Scarico FP Delivery'!$AC5962</f>
        <v>0</v>
      </c>
      <c r="Q5963" s="40" t="n">
        <f aca="false">'Scarico FP Delivery'!$AD5962</f>
        <v>0</v>
      </c>
      <c r="R5963" s="41" t="n">
        <f aca="false">'Scarico FP Delivery'!$DO5962</f>
        <v>0</v>
      </c>
      <c r="S5963" s="30" t="e">
        <f aca="false">VLOOKUP($R5963,Formule!$H$2:$I$250,2,0)</f>
        <v>#N/A</v>
      </c>
      <c r="T5963" s="42"/>
      <c r="U5963" s="43" t="e">
        <f aca="false">VLOOKUP($P5963,Formule!$E$2:$F$200,2,0)</f>
        <v>#N/A</v>
      </c>
      <c r="V5963" s="44" t="e">
        <f aca="false">U5963*(25/100)</f>
        <v>#N/A</v>
      </c>
      <c r="W5963" s="45" t="e">
        <f aca="false">U5963-V5963</f>
        <v>#N/A</v>
      </c>
      <c r="Y5963" s="14" t="s">
        <v>2257</v>
      </c>
    </row>
    <row r="5964" customFormat="false" ht="12.75" hidden="false" customHeight="false" outlineLevel="0" collapsed="false">
      <c r="A5964" s="28" t="n">
        <v>5962</v>
      </c>
      <c r="B5964" s="29"/>
      <c r="C5964" s="30"/>
      <c r="D5964" s="30" t="n">
        <f aca="false">'Scarico FP Delivery'!$CY5963</f>
        <v>0</v>
      </c>
      <c r="E5964" s="31" t="n">
        <f aca="false">'Scarico FP Delivery'!$AH5963</f>
        <v>0</v>
      </c>
      <c r="F5964" s="31" t="n">
        <f aca="false">'Scarico FP Delivery'!$Z5963</f>
        <v>0</v>
      </c>
      <c r="G5964" s="30" t="n">
        <f aca="false">'Scarico FP Delivery'!$AG5963</f>
        <v>0</v>
      </c>
      <c r="H5964" s="30" t="n">
        <f aca="false">'Scarico FP Delivery'!$U5963</f>
        <v>0</v>
      </c>
      <c r="I5964" s="32" t="n">
        <f aca="false">'Scarico FP Delivery'!$EW5963</f>
        <v>0</v>
      </c>
      <c r="J5964" s="33" t="n">
        <f aca="false">'Scarico FP Delivery'!$AJ5963</f>
        <v>0</v>
      </c>
      <c r="K5964" s="34" t="n">
        <f aca="false">'Scarico FP Delivery'!AV5963</f>
        <v>0</v>
      </c>
      <c r="L5964" s="51" t="n">
        <f aca="false">'Scarico FP Delivery'!AF5963</f>
        <v>0</v>
      </c>
      <c r="M5964" s="36" t="n">
        <f aca="false">'Scarico FP Delivery'!EL5963</f>
        <v>0</v>
      </c>
      <c r="N5964" s="37" t="e">
        <f aca="false">VLOOKUP($P5964,Formule!$O$2:$P$200,2,0)</f>
        <v>#N/A</v>
      </c>
      <c r="O5964" s="38" t="e">
        <f aca="false">VLOOKUP($P5964,Formule!$B$2:$C$202,2,0)</f>
        <v>#N/A</v>
      </c>
      <c r="P5964" s="39" t="n">
        <f aca="false">'Scarico FP Delivery'!$AC5963</f>
        <v>0</v>
      </c>
      <c r="Q5964" s="40" t="n">
        <f aca="false">'Scarico FP Delivery'!$AD5963</f>
        <v>0</v>
      </c>
      <c r="R5964" s="41" t="n">
        <f aca="false">'Scarico FP Delivery'!$DO5963</f>
        <v>0</v>
      </c>
      <c r="S5964" s="30" t="e">
        <f aca="false">VLOOKUP($R5964,Formule!$H$2:$I$250,2,0)</f>
        <v>#N/A</v>
      </c>
      <c r="T5964" s="42"/>
      <c r="U5964" s="43" t="e">
        <f aca="false">VLOOKUP($P5964,Formule!$E$2:$F$200,2,0)</f>
        <v>#N/A</v>
      </c>
      <c r="V5964" s="44" t="e">
        <f aca="false">U5964*(25/100)</f>
        <v>#N/A</v>
      </c>
      <c r="W5964" s="45" t="e">
        <f aca="false">U5964-V5964</f>
        <v>#N/A</v>
      </c>
      <c r="Y5964" s="14" t="s">
        <v>2257</v>
      </c>
    </row>
    <row r="5965" customFormat="false" ht="12.75" hidden="false" customHeight="false" outlineLevel="0" collapsed="false">
      <c r="A5965" s="46" t="n">
        <v>5963</v>
      </c>
      <c r="B5965" s="29"/>
      <c r="C5965" s="30"/>
      <c r="D5965" s="30" t="n">
        <f aca="false">'Scarico FP Delivery'!$CY5964</f>
        <v>0</v>
      </c>
      <c r="E5965" s="31" t="n">
        <f aca="false">'Scarico FP Delivery'!$AH5964</f>
        <v>0</v>
      </c>
      <c r="F5965" s="31" t="n">
        <f aca="false">'Scarico FP Delivery'!$Z5964</f>
        <v>0</v>
      </c>
      <c r="G5965" s="30" t="n">
        <f aca="false">'Scarico FP Delivery'!$AG5964</f>
        <v>0</v>
      </c>
      <c r="H5965" s="30" t="n">
        <f aca="false">'Scarico FP Delivery'!$U5964</f>
        <v>0</v>
      </c>
      <c r="I5965" s="32" t="n">
        <f aca="false">'Scarico FP Delivery'!$EW5964</f>
        <v>0</v>
      </c>
      <c r="J5965" s="33" t="n">
        <f aca="false">'Scarico FP Delivery'!$AJ5964</f>
        <v>0</v>
      </c>
      <c r="K5965" s="34" t="n">
        <f aca="false">'Scarico FP Delivery'!AV5964</f>
        <v>0</v>
      </c>
      <c r="L5965" s="51" t="n">
        <f aca="false">'Scarico FP Delivery'!AF5964</f>
        <v>0</v>
      </c>
      <c r="M5965" s="36" t="n">
        <f aca="false">'Scarico FP Delivery'!EL5964</f>
        <v>0</v>
      </c>
      <c r="N5965" s="37" t="e">
        <f aca="false">VLOOKUP($P5965,Formule!$O$2:$P$200,2,0)</f>
        <v>#N/A</v>
      </c>
      <c r="O5965" s="38" t="e">
        <f aca="false">VLOOKUP($P5965,Formule!$B$2:$C$202,2,0)</f>
        <v>#N/A</v>
      </c>
      <c r="P5965" s="39" t="n">
        <f aca="false">'Scarico FP Delivery'!$AC5964</f>
        <v>0</v>
      </c>
      <c r="Q5965" s="40" t="n">
        <f aca="false">'Scarico FP Delivery'!$AD5964</f>
        <v>0</v>
      </c>
      <c r="R5965" s="41" t="n">
        <f aca="false">'Scarico FP Delivery'!$DO5964</f>
        <v>0</v>
      </c>
      <c r="S5965" s="30" t="e">
        <f aca="false">VLOOKUP($R5965,Formule!$H$2:$I$250,2,0)</f>
        <v>#N/A</v>
      </c>
      <c r="T5965" s="42"/>
      <c r="U5965" s="43" t="e">
        <f aca="false">VLOOKUP($P5965,Formule!$E$2:$F$200,2,0)</f>
        <v>#N/A</v>
      </c>
      <c r="V5965" s="44" t="e">
        <f aca="false">U5965*(25/100)</f>
        <v>#N/A</v>
      </c>
      <c r="W5965" s="45" t="e">
        <f aca="false">U5965-V5965</f>
        <v>#N/A</v>
      </c>
      <c r="Y5965" s="14" t="s">
        <v>2257</v>
      </c>
    </row>
    <row r="5966" customFormat="false" ht="12.75" hidden="false" customHeight="false" outlineLevel="0" collapsed="false">
      <c r="A5966" s="46" t="n">
        <v>5964</v>
      </c>
      <c r="B5966" s="29"/>
      <c r="C5966" s="30"/>
      <c r="D5966" s="30" t="n">
        <f aca="false">'Scarico FP Delivery'!$CY5965</f>
        <v>0</v>
      </c>
      <c r="E5966" s="31" t="n">
        <f aca="false">'Scarico FP Delivery'!$AH5965</f>
        <v>0</v>
      </c>
      <c r="F5966" s="31" t="n">
        <f aca="false">'Scarico FP Delivery'!$Z5965</f>
        <v>0</v>
      </c>
      <c r="G5966" s="30" t="n">
        <f aca="false">'Scarico FP Delivery'!$AG5965</f>
        <v>0</v>
      </c>
      <c r="H5966" s="30" t="n">
        <f aca="false">'Scarico FP Delivery'!$U5965</f>
        <v>0</v>
      </c>
      <c r="I5966" s="32" t="n">
        <f aca="false">'Scarico FP Delivery'!$EW5965</f>
        <v>0</v>
      </c>
      <c r="J5966" s="33" t="n">
        <f aca="false">'Scarico FP Delivery'!$AJ5965</f>
        <v>0</v>
      </c>
      <c r="K5966" s="34" t="n">
        <f aca="false">'Scarico FP Delivery'!AV5965</f>
        <v>0</v>
      </c>
      <c r="L5966" s="51" t="n">
        <f aca="false">'Scarico FP Delivery'!AF5965</f>
        <v>0</v>
      </c>
      <c r="M5966" s="36" t="n">
        <f aca="false">'Scarico FP Delivery'!EL5965</f>
        <v>0</v>
      </c>
      <c r="N5966" s="37" t="e">
        <f aca="false">VLOOKUP($P5966,Formule!$O$2:$P$200,2,0)</f>
        <v>#N/A</v>
      </c>
      <c r="O5966" s="38" t="e">
        <f aca="false">VLOOKUP($P5966,Formule!$B$2:$C$202,2,0)</f>
        <v>#N/A</v>
      </c>
      <c r="P5966" s="39" t="n">
        <f aca="false">'Scarico FP Delivery'!$AC5965</f>
        <v>0</v>
      </c>
      <c r="Q5966" s="40" t="n">
        <f aca="false">'Scarico FP Delivery'!$AD5965</f>
        <v>0</v>
      </c>
      <c r="R5966" s="41" t="n">
        <f aca="false">'Scarico FP Delivery'!$DO5965</f>
        <v>0</v>
      </c>
      <c r="S5966" s="30" t="e">
        <f aca="false">VLOOKUP($R5966,Formule!$H$2:$I$250,2,0)</f>
        <v>#N/A</v>
      </c>
      <c r="T5966" s="42"/>
      <c r="U5966" s="43" t="e">
        <f aca="false">VLOOKUP($P5966,Formule!$E$2:$F$200,2,0)</f>
        <v>#N/A</v>
      </c>
      <c r="V5966" s="44" t="e">
        <f aca="false">U5966*(25/100)</f>
        <v>#N/A</v>
      </c>
      <c r="W5966" s="45" t="e">
        <f aca="false">U5966-V5966</f>
        <v>#N/A</v>
      </c>
      <c r="Y5966" s="14" t="s">
        <v>2257</v>
      </c>
    </row>
    <row r="5967" customFormat="false" ht="12.75" hidden="false" customHeight="false" outlineLevel="0" collapsed="false">
      <c r="A5967" s="28" t="n">
        <v>5965</v>
      </c>
      <c r="B5967" s="29"/>
      <c r="C5967" s="30"/>
      <c r="D5967" s="30" t="n">
        <f aca="false">'Scarico FP Delivery'!$CY5966</f>
        <v>0</v>
      </c>
      <c r="E5967" s="31" t="n">
        <f aca="false">'Scarico FP Delivery'!$AH5966</f>
        <v>0</v>
      </c>
      <c r="F5967" s="31" t="n">
        <f aca="false">'Scarico FP Delivery'!$Z5966</f>
        <v>0</v>
      </c>
      <c r="G5967" s="30" t="n">
        <f aca="false">'Scarico FP Delivery'!$AG5966</f>
        <v>0</v>
      </c>
      <c r="H5967" s="30" t="n">
        <f aca="false">'Scarico FP Delivery'!$U5966</f>
        <v>0</v>
      </c>
      <c r="I5967" s="32" t="n">
        <f aca="false">'Scarico FP Delivery'!$EW5966</f>
        <v>0</v>
      </c>
      <c r="J5967" s="33" t="n">
        <f aca="false">'Scarico FP Delivery'!$AJ5966</f>
        <v>0</v>
      </c>
      <c r="K5967" s="34" t="n">
        <f aca="false">'Scarico FP Delivery'!AV5966</f>
        <v>0</v>
      </c>
      <c r="L5967" s="51" t="n">
        <f aca="false">'Scarico FP Delivery'!AF5966</f>
        <v>0</v>
      </c>
      <c r="M5967" s="36" t="n">
        <f aca="false">'Scarico FP Delivery'!EL5966</f>
        <v>0</v>
      </c>
      <c r="N5967" s="37" t="e">
        <f aca="false">VLOOKUP($P5967,Formule!$O$2:$P$200,2,0)</f>
        <v>#N/A</v>
      </c>
      <c r="O5967" s="38" t="e">
        <f aca="false">VLOOKUP($P5967,Formule!$B$2:$C$202,2,0)</f>
        <v>#N/A</v>
      </c>
      <c r="P5967" s="39" t="n">
        <f aca="false">'Scarico FP Delivery'!$AC5966</f>
        <v>0</v>
      </c>
      <c r="Q5967" s="40" t="n">
        <f aca="false">'Scarico FP Delivery'!$AD5966</f>
        <v>0</v>
      </c>
      <c r="R5967" s="41" t="n">
        <f aca="false">'Scarico FP Delivery'!$DO5966</f>
        <v>0</v>
      </c>
      <c r="S5967" s="30" t="e">
        <f aca="false">VLOOKUP($R5967,Formule!$H$2:$I$250,2,0)</f>
        <v>#N/A</v>
      </c>
      <c r="T5967" s="42"/>
      <c r="U5967" s="43" t="e">
        <f aca="false">VLOOKUP($P5967,Formule!$E$2:$F$200,2,0)</f>
        <v>#N/A</v>
      </c>
      <c r="V5967" s="44" t="e">
        <f aca="false">U5967*(25/100)</f>
        <v>#N/A</v>
      </c>
      <c r="W5967" s="45" t="e">
        <f aca="false">U5967-V5967</f>
        <v>#N/A</v>
      </c>
      <c r="Y5967" s="14" t="s">
        <v>2257</v>
      </c>
    </row>
    <row r="5968" customFormat="false" ht="12.75" hidden="false" customHeight="false" outlineLevel="0" collapsed="false">
      <c r="A5968" s="46" t="n">
        <v>5966</v>
      </c>
      <c r="B5968" s="29"/>
      <c r="C5968" s="30"/>
      <c r="D5968" s="30" t="n">
        <f aca="false">'Scarico FP Delivery'!$CY5967</f>
        <v>0</v>
      </c>
      <c r="E5968" s="31" t="n">
        <f aca="false">'Scarico FP Delivery'!$AH5967</f>
        <v>0</v>
      </c>
      <c r="F5968" s="31" t="n">
        <f aca="false">'Scarico FP Delivery'!$Z5967</f>
        <v>0</v>
      </c>
      <c r="G5968" s="30" t="n">
        <f aca="false">'Scarico FP Delivery'!$AG5967</f>
        <v>0</v>
      </c>
      <c r="H5968" s="30" t="n">
        <f aca="false">'Scarico FP Delivery'!$U5967</f>
        <v>0</v>
      </c>
      <c r="I5968" s="32" t="n">
        <f aca="false">'Scarico FP Delivery'!$EW5967</f>
        <v>0</v>
      </c>
      <c r="J5968" s="33" t="n">
        <f aca="false">'Scarico FP Delivery'!$AJ5967</f>
        <v>0</v>
      </c>
      <c r="K5968" s="34" t="n">
        <f aca="false">'Scarico FP Delivery'!AV5967</f>
        <v>0</v>
      </c>
      <c r="L5968" s="51" t="n">
        <f aca="false">'Scarico FP Delivery'!AF5967</f>
        <v>0</v>
      </c>
      <c r="M5968" s="36" t="n">
        <f aca="false">'Scarico FP Delivery'!EL5967</f>
        <v>0</v>
      </c>
      <c r="N5968" s="37" t="e">
        <f aca="false">VLOOKUP($P5968,Formule!$O$2:$P$200,2,0)</f>
        <v>#N/A</v>
      </c>
      <c r="O5968" s="38" t="e">
        <f aca="false">VLOOKUP($P5968,Formule!$B$2:$C$202,2,0)</f>
        <v>#N/A</v>
      </c>
      <c r="P5968" s="39" t="n">
        <f aca="false">'Scarico FP Delivery'!$AC5967</f>
        <v>0</v>
      </c>
      <c r="Q5968" s="40" t="n">
        <f aca="false">'Scarico FP Delivery'!$AD5967</f>
        <v>0</v>
      </c>
      <c r="R5968" s="41" t="n">
        <f aca="false">'Scarico FP Delivery'!$DO5967</f>
        <v>0</v>
      </c>
      <c r="S5968" s="30" t="e">
        <f aca="false">VLOOKUP($R5968,Formule!$H$2:$I$250,2,0)</f>
        <v>#N/A</v>
      </c>
      <c r="T5968" s="42"/>
      <c r="U5968" s="43" t="e">
        <f aca="false">VLOOKUP($P5968,Formule!$E$2:$F$200,2,0)</f>
        <v>#N/A</v>
      </c>
      <c r="V5968" s="44" t="e">
        <f aca="false">U5968*(25/100)</f>
        <v>#N/A</v>
      </c>
      <c r="W5968" s="45" t="e">
        <f aca="false">U5968-V5968</f>
        <v>#N/A</v>
      </c>
      <c r="Y5968" s="14" t="s">
        <v>2257</v>
      </c>
    </row>
    <row r="5969" customFormat="false" ht="12.75" hidden="false" customHeight="false" outlineLevel="0" collapsed="false">
      <c r="A5969" s="46" t="n">
        <v>5967</v>
      </c>
      <c r="B5969" s="29"/>
      <c r="C5969" s="30"/>
      <c r="D5969" s="30" t="n">
        <f aca="false">'Scarico FP Delivery'!$CY5968</f>
        <v>0</v>
      </c>
      <c r="E5969" s="31" t="n">
        <f aca="false">'Scarico FP Delivery'!$AH5968</f>
        <v>0</v>
      </c>
      <c r="F5969" s="31" t="n">
        <f aca="false">'Scarico FP Delivery'!$Z5968</f>
        <v>0</v>
      </c>
      <c r="G5969" s="30" t="n">
        <f aca="false">'Scarico FP Delivery'!$AG5968</f>
        <v>0</v>
      </c>
      <c r="H5969" s="30" t="n">
        <f aca="false">'Scarico FP Delivery'!$U5968</f>
        <v>0</v>
      </c>
      <c r="I5969" s="32" t="n">
        <f aca="false">'Scarico FP Delivery'!$EW5968</f>
        <v>0</v>
      </c>
      <c r="J5969" s="33" t="n">
        <f aca="false">'Scarico FP Delivery'!$AJ5968</f>
        <v>0</v>
      </c>
      <c r="K5969" s="34" t="n">
        <f aca="false">'Scarico FP Delivery'!AV5968</f>
        <v>0</v>
      </c>
      <c r="L5969" s="51" t="n">
        <f aca="false">'Scarico FP Delivery'!AF5968</f>
        <v>0</v>
      </c>
      <c r="M5969" s="36" t="n">
        <f aca="false">'Scarico FP Delivery'!EL5968</f>
        <v>0</v>
      </c>
      <c r="N5969" s="37" t="e">
        <f aca="false">VLOOKUP($P5969,Formule!$O$2:$P$200,2,0)</f>
        <v>#N/A</v>
      </c>
      <c r="O5969" s="38" t="e">
        <f aca="false">VLOOKUP($P5969,Formule!$B$2:$C$202,2,0)</f>
        <v>#N/A</v>
      </c>
      <c r="P5969" s="39" t="n">
        <f aca="false">'Scarico FP Delivery'!$AC5968</f>
        <v>0</v>
      </c>
      <c r="Q5969" s="40" t="n">
        <f aca="false">'Scarico FP Delivery'!$AD5968</f>
        <v>0</v>
      </c>
      <c r="R5969" s="41" t="n">
        <f aca="false">'Scarico FP Delivery'!$DO5968</f>
        <v>0</v>
      </c>
      <c r="S5969" s="30" t="e">
        <f aca="false">VLOOKUP($R5969,Formule!$H$2:$I$250,2,0)</f>
        <v>#N/A</v>
      </c>
      <c r="T5969" s="42"/>
      <c r="U5969" s="43" t="e">
        <f aca="false">VLOOKUP($P5969,Formule!$E$2:$F$200,2,0)</f>
        <v>#N/A</v>
      </c>
      <c r="V5969" s="44" t="e">
        <f aca="false">U5969*(25/100)</f>
        <v>#N/A</v>
      </c>
      <c r="W5969" s="45" t="e">
        <f aca="false">U5969-V5969</f>
        <v>#N/A</v>
      </c>
      <c r="Y5969" s="14" t="s">
        <v>2257</v>
      </c>
    </row>
    <row r="5970" customFormat="false" ht="12.75" hidden="false" customHeight="false" outlineLevel="0" collapsed="false">
      <c r="A5970" s="28" t="n">
        <v>5968</v>
      </c>
      <c r="B5970" s="29"/>
      <c r="C5970" s="30"/>
      <c r="D5970" s="30" t="n">
        <f aca="false">'Scarico FP Delivery'!$CY5969</f>
        <v>0</v>
      </c>
      <c r="E5970" s="31" t="n">
        <f aca="false">'Scarico FP Delivery'!$AH5969</f>
        <v>0</v>
      </c>
      <c r="F5970" s="31" t="n">
        <f aca="false">'Scarico FP Delivery'!$Z5969</f>
        <v>0</v>
      </c>
      <c r="G5970" s="30" t="n">
        <f aca="false">'Scarico FP Delivery'!$AG5969</f>
        <v>0</v>
      </c>
      <c r="H5970" s="30" t="n">
        <f aca="false">'Scarico FP Delivery'!$U5969</f>
        <v>0</v>
      </c>
      <c r="I5970" s="32" t="n">
        <f aca="false">'Scarico FP Delivery'!$EW5969</f>
        <v>0</v>
      </c>
      <c r="J5970" s="33" t="n">
        <f aca="false">'Scarico FP Delivery'!$AJ5969</f>
        <v>0</v>
      </c>
      <c r="K5970" s="34" t="n">
        <f aca="false">'Scarico FP Delivery'!AV5969</f>
        <v>0</v>
      </c>
      <c r="L5970" s="51" t="n">
        <f aca="false">'Scarico FP Delivery'!AF5969</f>
        <v>0</v>
      </c>
      <c r="M5970" s="36" t="n">
        <f aca="false">'Scarico FP Delivery'!EL5969</f>
        <v>0</v>
      </c>
      <c r="N5970" s="37" t="e">
        <f aca="false">VLOOKUP($P5970,Formule!$O$2:$P$200,2,0)</f>
        <v>#N/A</v>
      </c>
      <c r="O5970" s="38" t="e">
        <f aca="false">VLOOKUP($P5970,Formule!$B$2:$C$202,2,0)</f>
        <v>#N/A</v>
      </c>
      <c r="P5970" s="39" t="n">
        <f aca="false">'Scarico FP Delivery'!$AC5969</f>
        <v>0</v>
      </c>
      <c r="Q5970" s="40" t="n">
        <f aca="false">'Scarico FP Delivery'!$AD5969</f>
        <v>0</v>
      </c>
      <c r="R5970" s="41" t="n">
        <f aca="false">'Scarico FP Delivery'!$DO5969</f>
        <v>0</v>
      </c>
      <c r="S5970" s="30" t="e">
        <f aca="false">VLOOKUP($R5970,Formule!$H$2:$I$250,2,0)</f>
        <v>#N/A</v>
      </c>
      <c r="T5970" s="42"/>
      <c r="U5970" s="43" t="e">
        <f aca="false">VLOOKUP($P5970,Formule!$E$2:$F$200,2,0)</f>
        <v>#N/A</v>
      </c>
      <c r="V5970" s="44" t="e">
        <f aca="false">U5970*(25/100)</f>
        <v>#N/A</v>
      </c>
      <c r="W5970" s="45" t="e">
        <f aca="false">U5970-V5970</f>
        <v>#N/A</v>
      </c>
      <c r="Y5970" s="14" t="s">
        <v>2257</v>
      </c>
    </row>
    <row r="5971" customFormat="false" ht="12.75" hidden="false" customHeight="false" outlineLevel="0" collapsed="false">
      <c r="A5971" s="46" t="n">
        <v>5969</v>
      </c>
      <c r="B5971" s="29"/>
      <c r="C5971" s="30"/>
      <c r="D5971" s="30" t="n">
        <f aca="false">'Scarico FP Delivery'!$CY5970</f>
        <v>0</v>
      </c>
      <c r="E5971" s="31" t="n">
        <f aca="false">'Scarico FP Delivery'!$AH5970</f>
        <v>0</v>
      </c>
      <c r="F5971" s="31" t="n">
        <f aca="false">'Scarico FP Delivery'!$Z5970</f>
        <v>0</v>
      </c>
      <c r="G5971" s="30" t="n">
        <f aca="false">'Scarico FP Delivery'!$AG5970</f>
        <v>0</v>
      </c>
      <c r="H5971" s="30" t="n">
        <f aca="false">'Scarico FP Delivery'!$U5970</f>
        <v>0</v>
      </c>
      <c r="I5971" s="32" t="n">
        <f aca="false">'Scarico FP Delivery'!$EW5970</f>
        <v>0</v>
      </c>
      <c r="J5971" s="33" t="n">
        <f aca="false">'Scarico FP Delivery'!$AJ5970</f>
        <v>0</v>
      </c>
      <c r="K5971" s="34" t="n">
        <f aca="false">'Scarico FP Delivery'!AV5970</f>
        <v>0</v>
      </c>
      <c r="L5971" s="51" t="n">
        <f aca="false">'Scarico FP Delivery'!AF5970</f>
        <v>0</v>
      </c>
      <c r="M5971" s="36" t="n">
        <f aca="false">'Scarico FP Delivery'!EL5970</f>
        <v>0</v>
      </c>
      <c r="N5971" s="37" t="e">
        <f aca="false">VLOOKUP($P5971,Formule!$O$2:$P$200,2,0)</f>
        <v>#N/A</v>
      </c>
      <c r="O5971" s="38" t="e">
        <f aca="false">VLOOKUP($P5971,Formule!$B$2:$C$202,2,0)</f>
        <v>#N/A</v>
      </c>
      <c r="P5971" s="39" t="n">
        <f aca="false">'Scarico FP Delivery'!$AC5970</f>
        <v>0</v>
      </c>
      <c r="Q5971" s="40" t="n">
        <f aca="false">'Scarico FP Delivery'!$AD5970</f>
        <v>0</v>
      </c>
      <c r="R5971" s="41" t="n">
        <f aca="false">'Scarico FP Delivery'!$DO5970</f>
        <v>0</v>
      </c>
      <c r="S5971" s="30" t="e">
        <f aca="false">VLOOKUP($R5971,Formule!$H$2:$I$250,2,0)</f>
        <v>#N/A</v>
      </c>
      <c r="T5971" s="42"/>
      <c r="U5971" s="43" t="e">
        <f aca="false">VLOOKUP($P5971,Formule!$E$2:$F$200,2,0)</f>
        <v>#N/A</v>
      </c>
      <c r="V5971" s="44" t="e">
        <f aca="false">U5971*(25/100)</f>
        <v>#N/A</v>
      </c>
      <c r="W5971" s="45" t="e">
        <f aca="false">U5971-V5971</f>
        <v>#N/A</v>
      </c>
      <c r="Y5971" s="14" t="s">
        <v>2257</v>
      </c>
    </row>
    <row r="5972" customFormat="false" ht="12.75" hidden="false" customHeight="false" outlineLevel="0" collapsed="false">
      <c r="A5972" s="46" t="n">
        <v>5970</v>
      </c>
      <c r="B5972" s="29"/>
      <c r="C5972" s="30"/>
      <c r="D5972" s="30" t="n">
        <f aca="false">'Scarico FP Delivery'!$CY5971</f>
        <v>0</v>
      </c>
      <c r="E5972" s="31" t="n">
        <f aca="false">'Scarico FP Delivery'!$AH5971</f>
        <v>0</v>
      </c>
      <c r="F5972" s="31" t="n">
        <f aca="false">'Scarico FP Delivery'!$Z5971</f>
        <v>0</v>
      </c>
      <c r="G5972" s="30" t="n">
        <f aca="false">'Scarico FP Delivery'!$AG5971</f>
        <v>0</v>
      </c>
      <c r="H5972" s="30" t="n">
        <f aca="false">'Scarico FP Delivery'!$U5971</f>
        <v>0</v>
      </c>
      <c r="I5972" s="32" t="n">
        <f aca="false">'Scarico FP Delivery'!$EW5971</f>
        <v>0</v>
      </c>
      <c r="J5972" s="33" t="n">
        <f aca="false">'Scarico FP Delivery'!$AJ5971</f>
        <v>0</v>
      </c>
      <c r="K5972" s="34" t="n">
        <f aca="false">'Scarico FP Delivery'!AV5971</f>
        <v>0</v>
      </c>
      <c r="L5972" s="51" t="n">
        <f aca="false">'Scarico FP Delivery'!AF5971</f>
        <v>0</v>
      </c>
      <c r="M5972" s="36" t="n">
        <f aca="false">'Scarico FP Delivery'!EL5971</f>
        <v>0</v>
      </c>
      <c r="N5972" s="37" t="e">
        <f aca="false">VLOOKUP($P5972,Formule!$O$2:$P$200,2,0)</f>
        <v>#N/A</v>
      </c>
      <c r="O5972" s="38" t="e">
        <f aca="false">VLOOKUP($P5972,Formule!$B$2:$C$202,2,0)</f>
        <v>#N/A</v>
      </c>
      <c r="P5972" s="39" t="n">
        <f aca="false">'Scarico FP Delivery'!$AC5971</f>
        <v>0</v>
      </c>
      <c r="Q5972" s="40" t="n">
        <f aca="false">'Scarico FP Delivery'!$AD5971</f>
        <v>0</v>
      </c>
      <c r="R5972" s="41" t="n">
        <f aca="false">'Scarico FP Delivery'!$DO5971</f>
        <v>0</v>
      </c>
      <c r="S5972" s="30" t="e">
        <f aca="false">VLOOKUP($R5972,Formule!$H$2:$I$250,2,0)</f>
        <v>#N/A</v>
      </c>
      <c r="T5972" s="42"/>
      <c r="U5972" s="43" t="e">
        <f aca="false">VLOOKUP($P5972,Formule!$E$2:$F$200,2,0)</f>
        <v>#N/A</v>
      </c>
      <c r="V5972" s="44" t="e">
        <f aca="false">U5972*(25/100)</f>
        <v>#N/A</v>
      </c>
      <c r="W5972" s="45" t="e">
        <f aca="false">U5972-V5972</f>
        <v>#N/A</v>
      </c>
      <c r="Y5972" s="14" t="s">
        <v>2257</v>
      </c>
    </row>
    <row r="5973" customFormat="false" ht="12.75" hidden="false" customHeight="false" outlineLevel="0" collapsed="false">
      <c r="A5973" s="28" t="n">
        <v>5971</v>
      </c>
      <c r="B5973" s="29"/>
      <c r="C5973" s="30"/>
      <c r="D5973" s="30" t="n">
        <f aca="false">'Scarico FP Delivery'!$CY5972</f>
        <v>0</v>
      </c>
      <c r="E5973" s="31" t="n">
        <f aca="false">'Scarico FP Delivery'!$AH5972</f>
        <v>0</v>
      </c>
      <c r="F5973" s="31" t="n">
        <f aca="false">'Scarico FP Delivery'!$Z5972</f>
        <v>0</v>
      </c>
      <c r="G5973" s="30" t="n">
        <f aca="false">'Scarico FP Delivery'!$AG5972</f>
        <v>0</v>
      </c>
      <c r="H5973" s="30" t="n">
        <f aca="false">'Scarico FP Delivery'!$U5972</f>
        <v>0</v>
      </c>
      <c r="I5973" s="32" t="n">
        <f aca="false">'Scarico FP Delivery'!$EW5972</f>
        <v>0</v>
      </c>
      <c r="J5973" s="33" t="n">
        <f aca="false">'Scarico FP Delivery'!$AJ5972</f>
        <v>0</v>
      </c>
      <c r="K5973" s="34" t="n">
        <f aca="false">'Scarico FP Delivery'!AV5972</f>
        <v>0</v>
      </c>
      <c r="L5973" s="51" t="n">
        <f aca="false">'Scarico FP Delivery'!AF5972</f>
        <v>0</v>
      </c>
      <c r="M5973" s="36" t="n">
        <f aca="false">'Scarico FP Delivery'!EL5972</f>
        <v>0</v>
      </c>
      <c r="N5973" s="37" t="e">
        <f aca="false">VLOOKUP($P5973,Formule!$O$2:$P$200,2,0)</f>
        <v>#N/A</v>
      </c>
      <c r="O5973" s="38" t="e">
        <f aca="false">VLOOKUP($P5973,Formule!$B$2:$C$202,2,0)</f>
        <v>#N/A</v>
      </c>
      <c r="P5973" s="39" t="n">
        <f aca="false">'Scarico FP Delivery'!$AC5972</f>
        <v>0</v>
      </c>
      <c r="Q5973" s="40" t="n">
        <f aca="false">'Scarico FP Delivery'!$AD5972</f>
        <v>0</v>
      </c>
      <c r="R5973" s="41" t="n">
        <f aca="false">'Scarico FP Delivery'!$DO5972</f>
        <v>0</v>
      </c>
      <c r="S5973" s="30" t="e">
        <f aca="false">VLOOKUP($R5973,Formule!$H$2:$I$250,2,0)</f>
        <v>#N/A</v>
      </c>
      <c r="T5973" s="42"/>
      <c r="U5973" s="43" t="e">
        <f aca="false">VLOOKUP($P5973,Formule!$E$2:$F$200,2,0)</f>
        <v>#N/A</v>
      </c>
      <c r="V5973" s="44" t="e">
        <f aca="false">U5973*(25/100)</f>
        <v>#N/A</v>
      </c>
      <c r="W5973" s="45" t="e">
        <f aca="false">U5973-V5973</f>
        <v>#N/A</v>
      </c>
      <c r="Y5973" s="14" t="s">
        <v>2257</v>
      </c>
    </row>
    <row r="5974" customFormat="false" ht="12.75" hidden="false" customHeight="false" outlineLevel="0" collapsed="false">
      <c r="A5974" s="46" t="n">
        <v>5972</v>
      </c>
      <c r="B5974" s="29"/>
      <c r="C5974" s="30"/>
      <c r="D5974" s="30" t="n">
        <f aca="false">'Scarico FP Delivery'!$CY5973</f>
        <v>0</v>
      </c>
      <c r="E5974" s="31" t="n">
        <f aca="false">'Scarico FP Delivery'!$AH5973</f>
        <v>0</v>
      </c>
      <c r="F5974" s="31" t="n">
        <f aca="false">'Scarico FP Delivery'!$Z5973</f>
        <v>0</v>
      </c>
      <c r="G5974" s="30" t="n">
        <f aca="false">'Scarico FP Delivery'!$AG5973</f>
        <v>0</v>
      </c>
      <c r="H5974" s="30" t="n">
        <f aca="false">'Scarico FP Delivery'!$U5973</f>
        <v>0</v>
      </c>
      <c r="I5974" s="32" t="n">
        <f aca="false">'Scarico FP Delivery'!$EW5973</f>
        <v>0</v>
      </c>
      <c r="J5974" s="33" t="n">
        <f aca="false">'Scarico FP Delivery'!$AJ5973</f>
        <v>0</v>
      </c>
      <c r="K5974" s="34" t="n">
        <f aca="false">'Scarico FP Delivery'!AV5973</f>
        <v>0</v>
      </c>
      <c r="L5974" s="51" t="n">
        <f aca="false">'Scarico FP Delivery'!AF5973</f>
        <v>0</v>
      </c>
      <c r="M5974" s="36" t="n">
        <f aca="false">'Scarico FP Delivery'!EL5973</f>
        <v>0</v>
      </c>
      <c r="N5974" s="37" t="e">
        <f aca="false">VLOOKUP($P5974,Formule!$O$2:$P$200,2,0)</f>
        <v>#N/A</v>
      </c>
      <c r="O5974" s="38" t="e">
        <f aca="false">VLOOKUP($P5974,Formule!$B$2:$C$202,2,0)</f>
        <v>#N/A</v>
      </c>
      <c r="P5974" s="39" t="n">
        <f aca="false">'Scarico FP Delivery'!$AC5973</f>
        <v>0</v>
      </c>
      <c r="Q5974" s="40" t="n">
        <f aca="false">'Scarico FP Delivery'!$AD5973</f>
        <v>0</v>
      </c>
      <c r="R5974" s="41" t="n">
        <f aca="false">'Scarico FP Delivery'!$DO5973</f>
        <v>0</v>
      </c>
      <c r="S5974" s="30" t="e">
        <f aca="false">VLOOKUP($R5974,Formule!$H$2:$I$250,2,0)</f>
        <v>#N/A</v>
      </c>
      <c r="T5974" s="42"/>
      <c r="U5974" s="43" t="e">
        <f aca="false">VLOOKUP($P5974,Formule!$E$2:$F$200,2,0)</f>
        <v>#N/A</v>
      </c>
      <c r="V5974" s="44" t="e">
        <f aca="false">U5974*(25/100)</f>
        <v>#N/A</v>
      </c>
      <c r="W5974" s="45" t="e">
        <f aca="false">U5974-V5974</f>
        <v>#N/A</v>
      </c>
      <c r="Y5974" s="14" t="s">
        <v>2257</v>
      </c>
    </row>
    <row r="5975" customFormat="false" ht="12.75" hidden="false" customHeight="false" outlineLevel="0" collapsed="false">
      <c r="A5975" s="46" t="n">
        <v>5973</v>
      </c>
      <c r="B5975" s="29"/>
      <c r="C5975" s="30"/>
      <c r="D5975" s="30" t="n">
        <f aca="false">'Scarico FP Delivery'!$CY5974</f>
        <v>0</v>
      </c>
      <c r="E5975" s="31" t="n">
        <f aca="false">'Scarico FP Delivery'!$AH5974</f>
        <v>0</v>
      </c>
      <c r="F5975" s="31" t="n">
        <f aca="false">'Scarico FP Delivery'!$Z5974</f>
        <v>0</v>
      </c>
      <c r="G5975" s="30" t="n">
        <f aca="false">'Scarico FP Delivery'!$AG5974</f>
        <v>0</v>
      </c>
      <c r="H5975" s="30" t="n">
        <f aca="false">'Scarico FP Delivery'!$U5974</f>
        <v>0</v>
      </c>
      <c r="I5975" s="32" t="n">
        <f aca="false">'Scarico FP Delivery'!$EW5974</f>
        <v>0</v>
      </c>
      <c r="J5975" s="33" t="n">
        <f aca="false">'Scarico FP Delivery'!$AJ5974</f>
        <v>0</v>
      </c>
      <c r="K5975" s="34" t="n">
        <f aca="false">'Scarico FP Delivery'!AV5974</f>
        <v>0</v>
      </c>
      <c r="L5975" s="51" t="n">
        <f aca="false">'Scarico FP Delivery'!AF5974</f>
        <v>0</v>
      </c>
      <c r="M5975" s="36" t="n">
        <f aca="false">'Scarico FP Delivery'!EL5974</f>
        <v>0</v>
      </c>
      <c r="N5975" s="37" t="e">
        <f aca="false">VLOOKUP($P5975,Formule!$O$2:$P$200,2,0)</f>
        <v>#N/A</v>
      </c>
      <c r="O5975" s="38" t="e">
        <f aca="false">VLOOKUP($P5975,Formule!$B$2:$C$202,2,0)</f>
        <v>#N/A</v>
      </c>
      <c r="P5975" s="39" t="n">
        <f aca="false">'Scarico FP Delivery'!$AC5974</f>
        <v>0</v>
      </c>
      <c r="Q5975" s="40" t="n">
        <f aca="false">'Scarico FP Delivery'!$AD5974</f>
        <v>0</v>
      </c>
      <c r="R5975" s="41" t="n">
        <f aca="false">'Scarico FP Delivery'!$DO5974</f>
        <v>0</v>
      </c>
      <c r="S5975" s="30" t="e">
        <f aca="false">VLOOKUP($R5975,Formule!$H$2:$I$250,2,0)</f>
        <v>#N/A</v>
      </c>
      <c r="T5975" s="42"/>
      <c r="U5975" s="43" t="e">
        <f aca="false">VLOOKUP($P5975,Formule!$E$2:$F$200,2,0)</f>
        <v>#N/A</v>
      </c>
      <c r="V5975" s="44" t="e">
        <f aca="false">U5975*(25/100)</f>
        <v>#N/A</v>
      </c>
      <c r="W5975" s="45" t="e">
        <f aca="false">U5975-V5975</f>
        <v>#N/A</v>
      </c>
      <c r="Y5975" s="14" t="s">
        <v>2257</v>
      </c>
    </row>
    <row r="5976" customFormat="false" ht="12.75" hidden="false" customHeight="false" outlineLevel="0" collapsed="false">
      <c r="A5976" s="28" t="n">
        <v>5974</v>
      </c>
      <c r="B5976" s="29"/>
      <c r="C5976" s="30"/>
      <c r="D5976" s="30" t="n">
        <f aca="false">'Scarico FP Delivery'!$CY5975</f>
        <v>0</v>
      </c>
      <c r="E5976" s="31" t="n">
        <f aca="false">'Scarico FP Delivery'!$AH5975</f>
        <v>0</v>
      </c>
      <c r="F5976" s="31" t="n">
        <f aca="false">'Scarico FP Delivery'!$Z5975</f>
        <v>0</v>
      </c>
      <c r="G5976" s="30" t="n">
        <f aca="false">'Scarico FP Delivery'!$AG5975</f>
        <v>0</v>
      </c>
      <c r="H5976" s="30" t="n">
        <f aca="false">'Scarico FP Delivery'!$U5975</f>
        <v>0</v>
      </c>
      <c r="I5976" s="32" t="n">
        <f aca="false">'Scarico FP Delivery'!$EW5975</f>
        <v>0</v>
      </c>
      <c r="J5976" s="33" t="n">
        <f aca="false">'Scarico FP Delivery'!$AJ5975</f>
        <v>0</v>
      </c>
      <c r="K5976" s="34" t="n">
        <f aca="false">'Scarico FP Delivery'!AV5975</f>
        <v>0</v>
      </c>
      <c r="L5976" s="51" t="n">
        <f aca="false">'Scarico FP Delivery'!AF5975</f>
        <v>0</v>
      </c>
      <c r="M5976" s="36" t="n">
        <f aca="false">'Scarico FP Delivery'!EL5975</f>
        <v>0</v>
      </c>
      <c r="N5976" s="37" t="e">
        <f aca="false">VLOOKUP($P5976,Formule!$O$2:$P$200,2,0)</f>
        <v>#N/A</v>
      </c>
      <c r="O5976" s="38" t="e">
        <f aca="false">VLOOKUP($P5976,Formule!$B$2:$C$202,2,0)</f>
        <v>#N/A</v>
      </c>
      <c r="P5976" s="39" t="n">
        <f aca="false">'Scarico FP Delivery'!$AC5975</f>
        <v>0</v>
      </c>
      <c r="Q5976" s="40" t="n">
        <f aca="false">'Scarico FP Delivery'!$AD5975</f>
        <v>0</v>
      </c>
      <c r="R5976" s="41" t="n">
        <f aca="false">'Scarico FP Delivery'!$DO5975</f>
        <v>0</v>
      </c>
      <c r="S5976" s="30" t="e">
        <f aca="false">VLOOKUP($R5976,Formule!$H$2:$I$250,2,0)</f>
        <v>#N/A</v>
      </c>
      <c r="T5976" s="42"/>
      <c r="U5976" s="43" t="e">
        <f aca="false">VLOOKUP($P5976,Formule!$E$2:$F$200,2,0)</f>
        <v>#N/A</v>
      </c>
      <c r="V5976" s="44" t="e">
        <f aca="false">U5976*(25/100)</f>
        <v>#N/A</v>
      </c>
      <c r="W5976" s="45" t="e">
        <f aca="false">U5976-V5976</f>
        <v>#N/A</v>
      </c>
      <c r="Y5976" s="14" t="s">
        <v>2257</v>
      </c>
    </row>
    <row r="5977" customFormat="false" ht="12.75" hidden="false" customHeight="false" outlineLevel="0" collapsed="false">
      <c r="A5977" s="46" t="n">
        <v>5975</v>
      </c>
      <c r="B5977" s="29"/>
      <c r="C5977" s="30"/>
      <c r="D5977" s="30" t="n">
        <f aca="false">'Scarico FP Delivery'!$CY5976</f>
        <v>0</v>
      </c>
      <c r="E5977" s="31" t="n">
        <f aca="false">'Scarico FP Delivery'!$AH5976</f>
        <v>0</v>
      </c>
      <c r="F5977" s="31" t="n">
        <f aca="false">'Scarico FP Delivery'!$Z5976</f>
        <v>0</v>
      </c>
      <c r="G5977" s="30" t="n">
        <f aca="false">'Scarico FP Delivery'!$AG5976</f>
        <v>0</v>
      </c>
      <c r="H5977" s="30" t="n">
        <f aca="false">'Scarico FP Delivery'!$U5976</f>
        <v>0</v>
      </c>
      <c r="I5977" s="32" t="n">
        <f aca="false">'Scarico FP Delivery'!$EW5976</f>
        <v>0</v>
      </c>
      <c r="J5977" s="33" t="n">
        <f aca="false">'Scarico FP Delivery'!$AJ5976</f>
        <v>0</v>
      </c>
      <c r="K5977" s="34" t="n">
        <f aca="false">'Scarico FP Delivery'!AV5976</f>
        <v>0</v>
      </c>
      <c r="L5977" s="51" t="n">
        <f aca="false">'Scarico FP Delivery'!AF5976</f>
        <v>0</v>
      </c>
      <c r="M5977" s="36" t="n">
        <f aca="false">'Scarico FP Delivery'!EL5976</f>
        <v>0</v>
      </c>
      <c r="N5977" s="37" t="e">
        <f aca="false">VLOOKUP($P5977,Formule!$O$2:$P$200,2,0)</f>
        <v>#N/A</v>
      </c>
      <c r="O5977" s="38" t="e">
        <f aca="false">VLOOKUP($P5977,Formule!$B$2:$C$202,2,0)</f>
        <v>#N/A</v>
      </c>
      <c r="P5977" s="39" t="n">
        <f aca="false">'Scarico FP Delivery'!$AC5976</f>
        <v>0</v>
      </c>
      <c r="Q5977" s="40" t="n">
        <f aca="false">'Scarico FP Delivery'!$AD5976</f>
        <v>0</v>
      </c>
      <c r="R5977" s="41" t="n">
        <f aca="false">'Scarico FP Delivery'!$DO5976</f>
        <v>0</v>
      </c>
      <c r="S5977" s="30" t="e">
        <f aca="false">VLOOKUP($R5977,Formule!$H$2:$I$250,2,0)</f>
        <v>#N/A</v>
      </c>
      <c r="T5977" s="42"/>
      <c r="U5977" s="43" t="e">
        <f aca="false">VLOOKUP($P5977,Formule!$E$2:$F$200,2,0)</f>
        <v>#N/A</v>
      </c>
      <c r="V5977" s="44" t="e">
        <f aca="false">U5977*(25/100)</f>
        <v>#N/A</v>
      </c>
      <c r="W5977" s="45" t="e">
        <f aca="false">U5977-V5977</f>
        <v>#N/A</v>
      </c>
      <c r="Y5977" s="14" t="s">
        <v>2257</v>
      </c>
    </row>
    <row r="5978" customFormat="false" ht="12.75" hidden="false" customHeight="false" outlineLevel="0" collapsed="false">
      <c r="A5978" s="46" t="n">
        <v>5976</v>
      </c>
      <c r="B5978" s="29"/>
      <c r="C5978" s="30"/>
      <c r="D5978" s="30" t="n">
        <f aca="false">'Scarico FP Delivery'!$CY5977</f>
        <v>0</v>
      </c>
      <c r="E5978" s="31" t="n">
        <f aca="false">'Scarico FP Delivery'!$AH5977</f>
        <v>0</v>
      </c>
      <c r="F5978" s="31" t="n">
        <f aca="false">'Scarico FP Delivery'!$Z5977</f>
        <v>0</v>
      </c>
      <c r="G5978" s="30" t="n">
        <f aca="false">'Scarico FP Delivery'!$AG5977</f>
        <v>0</v>
      </c>
      <c r="H5978" s="30" t="n">
        <f aca="false">'Scarico FP Delivery'!$U5977</f>
        <v>0</v>
      </c>
      <c r="I5978" s="32" t="n">
        <f aca="false">'Scarico FP Delivery'!$EW5977</f>
        <v>0</v>
      </c>
      <c r="J5978" s="33" t="n">
        <f aca="false">'Scarico FP Delivery'!$AJ5977</f>
        <v>0</v>
      </c>
      <c r="K5978" s="34" t="n">
        <f aca="false">'Scarico FP Delivery'!AV5977</f>
        <v>0</v>
      </c>
      <c r="L5978" s="51" t="n">
        <f aca="false">'Scarico FP Delivery'!AF5977</f>
        <v>0</v>
      </c>
      <c r="M5978" s="36" t="n">
        <f aca="false">'Scarico FP Delivery'!EL5977</f>
        <v>0</v>
      </c>
      <c r="N5978" s="37" t="e">
        <f aca="false">VLOOKUP($P5978,Formule!$O$2:$P$200,2,0)</f>
        <v>#N/A</v>
      </c>
      <c r="O5978" s="38" t="e">
        <f aca="false">VLOOKUP($P5978,Formule!$B$2:$C$202,2,0)</f>
        <v>#N/A</v>
      </c>
      <c r="P5978" s="39" t="n">
        <f aca="false">'Scarico FP Delivery'!$AC5977</f>
        <v>0</v>
      </c>
      <c r="Q5978" s="40" t="n">
        <f aca="false">'Scarico FP Delivery'!$AD5977</f>
        <v>0</v>
      </c>
      <c r="R5978" s="41" t="n">
        <f aca="false">'Scarico FP Delivery'!$DO5977</f>
        <v>0</v>
      </c>
      <c r="S5978" s="30" t="e">
        <f aca="false">VLOOKUP($R5978,Formule!$H$2:$I$250,2,0)</f>
        <v>#N/A</v>
      </c>
      <c r="T5978" s="42"/>
      <c r="U5978" s="43" t="e">
        <f aca="false">VLOOKUP($P5978,Formule!$E$2:$F$200,2,0)</f>
        <v>#N/A</v>
      </c>
      <c r="V5978" s="44" t="e">
        <f aca="false">U5978*(25/100)</f>
        <v>#N/A</v>
      </c>
      <c r="W5978" s="45" t="e">
        <f aca="false">U5978-V5978</f>
        <v>#N/A</v>
      </c>
      <c r="Y5978" s="14" t="s">
        <v>2257</v>
      </c>
    </row>
    <row r="5979" customFormat="false" ht="12.75" hidden="false" customHeight="false" outlineLevel="0" collapsed="false">
      <c r="A5979" s="28" t="n">
        <v>5977</v>
      </c>
      <c r="B5979" s="29"/>
      <c r="C5979" s="30"/>
      <c r="D5979" s="30" t="n">
        <f aca="false">'Scarico FP Delivery'!$CY5978</f>
        <v>0</v>
      </c>
      <c r="E5979" s="31" t="n">
        <f aca="false">'Scarico FP Delivery'!$AH5978</f>
        <v>0</v>
      </c>
      <c r="F5979" s="31" t="n">
        <f aca="false">'Scarico FP Delivery'!$Z5978</f>
        <v>0</v>
      </c>
      <c r="G5979" s="30" t="n">
        <f aca="false">'Scarico FP Delivery'!$AG5978</f>
        <v>0</v>
      </c>
      <c r="H5979" s="30" t="n">
        <f aca="false">'Scarico FP Delivery'!$U5978</f>
        <v>0</v>
      </c>
      <c r="I5979" s="32" t="n">
        <f aca="false">'Scarico FP Delivery'!$EW5978</f>
        <v>0</v>
      </c>
      <c r="J5979" s="33" t="n">
        <f aca="false">'Scarico FP Delivery'!$AJ5978</f>
        <v>0</v>
      </c>
      <c r="K5979" s="34" t="n">
        <f aca="false">'Scarico FP Delivery'!AV5978</f>
        <v>0</v>
      </c>
      <c r="L5979" s="51" t="n">
        <f aca="false">'Scarico FP Delivery'!AF5978</f>
        <v>0</v>
      </c>
      <c r="M5979" s="36" t="n">
        <f aca="false">'Scarico FP Delivery'!EL5978</f>
        <v>0</v>
      </c>
      <c r="N5979" s="37" t="e">
        <f aca="false">VLOOKUP($P5979,Formule!$O$2:$P$200,2,0)</f>
        <v>#N/A</v>
      </c>
      <c r="O5979" s="38" t="e">
        <f aca="false">VLOOKUP($P5979,Formule!$B$2:$C$202,2,0)</f>
        <v>#N/A</v>
      </c>
      <c r="P5979" s="39" t="n">
        <f aca="false">'Scarico FP Delivery'!$AC5978</f>
        <v>0</v>
      </c>
      <c r="Q5979" s="40" t="n">
        <f aca="false">'Scarico FP Delivery'!$AD5978</f>
        <v>0</v>
      </c>
      <c r="R5979" s="41" t="n">
        <f aca="false">'Scarico FP Delivery'!$DO5978</f>
        <v>0</v>
      </c>
      <c r="S5979" s="30" t="e">
        <f aca="false">VLOOKUP($R5979,Formule!$H$2:$I$250,2,0)</f>
        <v>#N/A</v>
      </c>
      <c r="T5979" s="42"/>
      <c r="U5979" s="43" t="e">
        <f aca="false">VLOOKUP($P5979,Formule!$E$2:$F$200,2,0)</f>
        <v>#N/A</v>
      </c>
      <c r="V5979" s="44" t="e">
        <f aca="false">U5979*(25/100)</f>
        <v>#N/A</v>
      </c>
      <c r="W5979" s="45" t="e">
        <f aca="false">U5979-V5979</f>
        <v>#N/A</v>
      </c>
      <c r="Y5979" s="14" t="s">
        <v>2257</v>
      </c>
    </row>
    <row r="5980" customFormat="false" ht="12.75" hidden="false" customHeight="false" outlineLevel="0" collapsed="false">
      <c r="A5980" s="46" t="n">
        <v>5978</v>
      </c>
      <c r="B5980" s="29"/>
      <c r="C5980" s="30"/>
      <c r="D5980" s="30" t="n">
        <f aca="false">'Scarico FP Delivery'!$CY5979</f>
        <v>0</v>
      </c>
      <c r="E5980" s="31" t="n">
        <f aca="false">'Scarico FP Delivery'!$AH5979</f>
        <v>0</v>
      </c>
      <c r="F5980" s="31" t="n">
        <f aca="false">'Scarico FP Delivery'!$Z5979</f>
        <v>0</v>
      </c>
      <c r="G5980" s="30" t="n">
        <f aca="false">'Scarico FP Delivery'!$AG5979</f>
        <v>0</v>
      </c>
      <c r="H5980" s="30" t="n">
        <f aca="false">'Scarico FP Delivery'!$U5979</f>
        <v>0</v>
      </c>
      <c r="I5980" s="32" t="n">
        <f aca="false">'Scarico FP Delivery'!$EW5979</f>
        <v>0</v>
      </c>
      <c r="J5980" s="33" t="n">
        <f aca="false">'Scarico FP Delivery'!$AJ5979</f>
        <v>0</v>
      </c>
      <c r="K5980" s="34" t="n">
        <f aca="false">'Scarico FP Delivery'!AV5979</f>
        <v>0</v>
      </c>
      <c r="L5980" s="51" t="n">
        <f aca="false">'Scarico FP Delivery'!AF5979</f>
        <v>0</v>
      </c>
      <c r="M5980" s="36" t="n">
        <f aca="false">'Scarico FP Delivery'!EL5979</f>
        <v>0</v>
      </c>
      <c r="N5980" s="37" t="e">
        <f aca="false">VLOOKUP($P5980,Formule!$O$2:$P$200,2,0)</f>
        <v>#N/A</v>
      </c>
      <c r="O5980" s="38" t="e">
        <f aca="false">VLOOKUP($P5980,Formule!$B$2:$C$202,2,0)</f>
        <v>#N/A</v>
      </c>
      <c r="P5980" s="39" t="n">
        <f aca="false">'Scarico FP Delivery'!$AC5979</f>
        <v>0</v>
      </c>
      <c r="Q5980" s="40" t="n">
        <f aca="false">'Scarico FP Delivery'!$AD5979</f>
        <v>0</v>
      </c>
      <c r="R5980" s="41" t="n">
        <f aca="false">'Scarico FP Delivery'!$DO5979</f>
        <v>0</v>
      </c>
      <c r="S5980" s="30" t="e">
        <f aca="false">VLOOKUP($R5980,Formule!$H$2:$I$250,2,0)</f>
        <v>#N/A</v>
      </c>
      <c r="T5980" s="42"/>
      <c r="U5980" s="43" t="e">
        <f aca="false">VLOOKUP($P5980,Formule!$E$2:$F$200,2,0)</f>
        <v>#N/A</v>
      </c>
      <c r="V5980" s="44" t="e">
        <f aca="false">U5980*(25/100)</f>
        <v>#N/A</v>
      </c>
      <c r="W5980" s="45" t="e">
        <f aca="false">U5980-V5980</f>
        <v>#N/A</v>
      </c>
      <c r="Y5980" s="14" t="s">
        <v>2257</v>
      </c>
    </row>
    <row r="5981" customFormat="false" ht="12.75" hidden="false" customHeight="false" outlineLevel="0" collapsed="false">
      <c r="A5981" s="46" t="n">
        <v>5979</v>
      </c>
      <c r="B5981" s="29"/>
      <c r="C5981" s="30"/>
      <c r="D5981" s="30" t="n">
        <f aca="false">'Scarico FP Delivery'!$CY5980</f>
        <v>0</v>
      </c>
      <c r="E5981" s="31" t="n">
        <f aca="false">'Scarico FP Delivery'!$AH5980</f>
        <v>0</v>
      </c>
      <c r="F5981" s="31" t="n">
        <f aca="false">'Scarico FP Delivery'!$Z5980</f>
        <v>0</v>
      </c>
      <c r="G5981" s="30" t="n">
        <f aca="false">'Scarico FP Delivery'!$AG5980</f>
        <v>0</v>
      </c>
      <c r="H5981" s="30" t="n">
        <f aca="false">'Scarico FP Delivery'!$U5980</f>
        <v>0</v>
      </c>
      <c r="I5981" s="32" t="n">
        <f aca="false">'Scarico FP Delivery'!$EW5980</f>
        <v>0</v>
      </c>
      <c r="J5981" s="33" t="n">
        <f aca="false">'Scarico FP Delivery'!$AJ5980</f>
        <v>0</v>
      </c>
      <c r="K5981" s="34" t="n">
        <f aca="false">'Scarico FP Delivery'!AV5980</f>
        <v>0</v>
      </c>
      <c r="L5981" s="51" t="n">
        <f aca="false">'Scarico FP Delivery'!AF5980</f>
        <v>0</v>
      </c>
      <c r="M5981" s="36" t="n">
        <f aca="false">'Scarico FP Delivery'!EL5980</f>
        <v>0</v>
      </c>
      <c r="N5981" s="37" t="e">
        <f aca="false">VLOOKUP($P5981,Formule!$O$2:$P$200,2,0)</f>
        <v>#N/A</v>
      </c>
      <c r="O5981" s="38" t="e">
        <f aca="false">VLOOKUP($P5981,Formule!$B$2:$C$202,2,0)</f>
        <v>#N/A</v>
      </c>
      <c r="P5981" s="39" t="n">
        <f aca="false">'Scarico FP Delivery'!$AC5980</f>
        <v>0</v>
      </c>
      <c r="Q5981" s="40" t="n">
        <f aca="false">'Scarico FP Delivery'!$AD5980</f>
        <v>0</v>
      </c>
      <c r="R5981" s="41" t="n">
        <f aca="false">'Scarico FP Delivery'!$DO5980</f>
        <v>0</v>
      </c>
      <c r="S5981" s="30" t="e">
        <f aca="false">VLOOKUP($R5981,Formule!$H$2:$I$250,2,0)</f>
        <v>#N/A</v>
      </c>
      <c r="T5981" s="42"/>
      <c r="U5981" s="43" t="e">
        <f aca="false">VLOOKUP($P5981,Formule!$E$2:$F$200,2,0)</f>
        <v>#N/A</v>
      </c>
      <c r="V5981" s="44" t="e">
        <f aca="false">U5981*(25/100)</f>
        <v>#N/A</v>
      </c>
      <c r="W5981" s="45" t="e">
        <f aca="false">U5981-V5981</f>
        <v>#N/A</v>
      </c>
      <c r="Y5981" s="14" t="s">
        <v>2257</v>
      </c>
    </row>
    <row r="5982" customFormat="false" ht="12.75" hidden="false" customHeight="false" outlineLevel="0" collapsed="false">
      <c r="A5982" s="28" t="n">
        <v>5980</v>
      </c>
      <c r="B5982" s="29"/>
      <c r="C5982" s="30"/>
      <c r="D5982" s="30" t="n">
        <f aca="false">'Scarico FP Delivery'!$CY5981</f>
        <v>0</v>
      </c>
      <c r="E5982" s="31" t="n">
        <f aca="false">'Scarico FP Delivery'!$AH5981</f>
        <v>0</v>
      </c>
      <c r="F5982" s="31" t="n">
        <f aca="false">'Scarico FP Delivery'!$Z5981</f>
        <v>0</v>
      </c>
      <c r="G5982" s="30" t="n">
        <f aca="false">'Scarico FP Delivery'!$AG5981</f>
        <v>0</v>
      </c>
      <c r="H5982" s="30" t="n">
        <f aca="false">'Scarico FP Delivery'!$U5981</f>
        <v>0</v>
      </c>
      <c r="I5982" s="32" t="n">
        <f aca="false">'Scarico FP Delivery'!$EW5981</f>
        <v>0</v>
      </c>
      <c r="J5982" s="33" t="n">
        <f aca="false">'Scarico FP Delivery'!$AJ5981</f>
        <v>0</v>
      </c>
      <c r="K5982" s="34" t="n">
        <f aca="false">'Scarico FP Delivery'!AV5981</f>
        <v>0</v>
      </c>
      <c r="L5982" s="51" t="n">
        <f aca="false">'Scarico FP Delivery'!AF5981</f>
        <v>0</v>
      </c>
      <c r="M5982" s="36" t="n">
        <f aca="false">'Scarico FP Delivery'!EL5981</f>
        <v>0</v>
      </c>
      <c r="N5982" s="37" t="e">
        <f aca="false">VLOOKUP($P5982,Formule!$O$2:$P$200,2,0)</f>
        <v>#N/A</v>
      </c>
      <c r="O5982" s="38" t="e">
        <f aca="false">VLOOKUP($P5982,Formule!$B$2:$C$202,2,0)</f>
        <v>#N/A</v>
      </c>
      <c r="P5982" s="39" t="n">
        <f aca="false">'Scarico FP Delivery'!$AC5981</f>
        <v>0</v>
      </c>
      <c r="Q5982" s="40" t="n">
        <f aca="false">'Scarico FP Delivery'!$AD5981</f>
        <v>0</v>
      </c>
      <c r="R5982" s="41" t="n">
        <f aca="false">'Scarico FP Delivery'!$DO5981</f>
        <v>0</v>
      </c>
      <c r="S5982" s="30" t="e">
        <f aca="false">VLOOKUP($R5982,Formule!$H$2:$I$250,2,0)</f>
        <v>#N/A</v>
      </c>
      <c r="T5982" s="42"/>
      <c r="U5982" s="43" t="e">
        <f aca="false">VLOOKUP($P5982,Formule!$E$2:$F$200,2,0)</f>
        <v>#N/A</v>
      </c>
      <c r="V5982" s="44" t="e">
        <f aca="false">U5982*(25/100)</f>
        <v>#N/A</v>
      </c>
      <c r="W5982" s="45" t="e">
        <f aca="false">U5982-V5982</f>
        <v>#N/A</v>
      </c>
      <c r="Y5982" s="14" t="s">
        <v>2257</v>
      </c>
    </row>
    <row r="5983" customFormat="false" ht="12.75" hidden="false" customHeight="false" outlineLevel="0" collapsed="false">
      <c r="A5983" s="46" t="n">
        <v>5981</v>
      </c>
      <c r="B5983" s="29"/>
      <c r="C5983" s="30"/>
      <c r="D5983" s="30" t="n">
        <f aca="false">'Scarico FP Delivery'!$CY5982</f>
        <v>0</v>
      </c>
      <c r="E5983" s="31" t="n">
        <f aca="false">'Scarico FP Delivery'!$AH5982</f>
        <v>0</v>
      </c>
      <c r="F5983" s="31" t="n">
        <f aca="false">'Scarico FP Delivery'!$Z5982</f>
        <v>0</v>
      </c>
      <c r="G5983" s="30" t="n">
        <f aca="false">'Scarico FP Delivery'!$AG5982</f>
        <v>0</v>
      </c>
      <c r="H5983" s="30" t="n">
        <f aca="false">'Scarico FP Delivery'!$U5982</f>
        <v>0</v>
      </c>
      <c r="I5983" s="32" t="n">
        <f aca="false">'Scarico FP Delivery'!$EW5982</f>
        <v>0</v>
      </c>
      <c r="J5983" s="33" t="n">
        <f aca="false">'Scarico FP Delivery'!$AJ5982</f>
        <v>0</v>
      </c>
      <c r="K5983" s="34" t="n">
        <f aca="false">'Scarico FP Delivery'!AV5982</f>
        <v>0</v>
      </c>
      <c r="L5983" s="51" t="n">
        <f aca="false">'Scarico FP Delivery'!AF5982</f>
        <v>0</v>
      </c>
      <c r="M5983" s="36" t="n">
        <f aca="false">'Scarico FP Delivery'!EL5982</f>
        <v>0</v>
      </c>
      <c r="N5983" s="37" t="e">
        <f aca="false">VLOOKUP($P5983,Formule!$O$2:$P$200,2,0)</f>
        <v>#N/A</v>
      </c>
      <c r="O5983" s="38" t="e">
        <f aca="false">VLOOKUP($P5983,Formule!$B$2:$C$202,2,0)</f>
        <v>#N/A</v>
      </c>
      <c r="P5983" s="39" t="n">
        <f aca="false">'Scarico FP Delivery'!$AC5982</f>
        <v>0</v>
      </c>
      <c r="Q5983" s="40" t="n">
        <f aca="false">'Scarico FP Delivery'!$AD5982</f>
        <v>0</v>
      </c>
      <c r="R5983" s="41" t="n">
        <f aca="false">'Scarico FP Delivery'!$DO5982</f>
        <v>0</v>
      </c>
      <c r="S5983" s="30" t="e">
        <f aca="false">VLOOKUP($R5983,Formule!$H$2:$I$250,2,0)</f>
        <v>#N/A</v>
      </c>
      <c r="T5983" s="42"/>
      <c r="U5983" s="43" t="e">
        <f aca="false">VLOOKUP($P5983,Formule!$E$2:$F$200,2,0)</f>
        <v>#N/A</v>
      </c>
      <c r="V5983" s="44" t="e">
        <f aca="false">U5983*(25/100)</f>
        <v>#N/A</v>
      </c>
      <c r="W5983" s="45" t="e">
        <f aca="false">U5983-V5983</f>
        <v>#N/A</v>
      </c>
      <c r="Y5983" s="14" t="s">
        <v>2257</v>
      </c>
    </row>
    <row r="5984" customFormat="false" ht="12.75" hidden="false" customHeight="false" outlineLevel="0" collapsed="false">
      <c r="A5984" s="46" t="n">
        <v>5982</v>
      </c>
      <c r="B5984" s="29"/>
      <c r="C5984" s="30"/>
      <c r="D5984" s="30" t="n">
        <f aca="false">'Scarico FP Delivery'!$CY5983</f>
        <v>0</v>
      </c>
      <c r="E5984" s="31" t="n">
        <f aca="false">'Scarico FP Delivery'!$AH5983</f>
        <v>0</v>
      </c>
      <c r="F5984" s="31" t="n">
        <f aca="false">'Scarico FP Delivery'!$Z5983</f>
        <v>0</v>
      </c>
      <c r="G5984" s="30" t="n">
        <f aca="false">'Scarico FP Delivery'!$AG5983</f>
        <v>0</v>
      </c>
      <c r="H5984" s="30" t="n">
        <f aca="false">'Scarico FP Delivery'!$U5983</f>
        <v>0</v>
      </c>
      <c r="I5984" s="32" t="n">
        <f aca="false">'Scarico FP Delivery'!$EW5983</f>
        <v>0</v>
      </c>
      <c r="J5984" s="33" t="n">
        <f aca="false">'Scarico FP Delivery'!$AJ5983</f>
        <v>0</v>
      </c>
      <c r="K5984" s="34" t="n">
        <f aca="false">'Scarico FP Delivery'!AV5983</f>
        <v>0</v>
      </c>
      <c r="L5984" s="51" t="n">
        <f aca="false">'Scarico FP Delivery'!AF5983</f>
        <v>0</v>
      </c>
      <c r="M5984" s="36" t="n">
        <f aca="false">'Scarico FP Delivery'!EL5983</f>
        <v>0</v>
      </c>
      <c r="N5984" s="37" t="e">
        <f aca="false">VLOOKUP($P5984,Formule!$O$2:$P$200,2,0)</f>
        <v>#N/A</v>
      </c>
      <c r="O5984" s="38" t="e">
        <f aca="false">VLOOKUP($P5984,Formule!$B$2:$C$202,2,0)</f>
        <v>#N/A</v>
      </c>
      <c r="P5984" s="39" t="n">
        <f aca="false">'Scarico FP Delivery'!$AC5983</f>
        <v>0</v>
      </c>
      <c r="Q5984" s="40" t="n">
        <f aca="false">'Scarico FP Delivery'!$AD5983</f>
        <v>0</v>
      </c>
      <c r="R5984" s="41" t="n">
        <f aca="false">'Scarico FP Delivery'!$DO5983</f>
        <v>0</v>
      </c>
      <c r="S5984" s="30" t="e">
        <f aca="false">VLOOKUP($R5984,Formule!$H$2:$I$250,2,0)</f>
        <v>#N/A</v>
      </c>
      <c r="T5984" s="42"/>
      <c r="U5984" s="43" t="e">
        <f aca="false">VLOOKUP($P5984,Formule!$E$2:$F$200,2,0)</f>
        <v>#N/A</v>
      </c>
      <c r="V5984" s="44" t="e">
        <f aca="false">U5984*(25/100)</f>
        <v>#N/A</v>
      </c>
      <c r="W5984" s="45" t="e">
        <f aca="false">U5984-V5984</f>
        <v>#N/A</v>
      </c>
      <c r="Y5984" s="14" t="s">
        <v>2257</v>
      </c>
    </row>
    <row r="5985" customFormat="false" ht="12.75" hidden="false" customHeight="false" outlineLevel="0" collapsed="false">
      <c r="A5985" s="28" t="n">
        <v>5983</v>
      </c>
      <c r="B5985" s="29"/>
      <c r="C5985" s="30"/>
      <c r="D5985" s="30" t="n">
        <f aca="false">'Scarico FP Delivery'!$CY5984</f>
        <v>0</v>
      </c>
      <c r="E5985" s="31" t="n">
        <f aca="false">'Scarico FP Delivery'!$AH5984</f>
        <v>0</v>
      </c>
      <c r="F5985" s="31" t="n">
        <f aca="false">'Scarico FP Delivery'!$Z5984</f>
        <v>0</v>
      </c>
      <c r="G5985" s="30" t="n">
        <f aca="false">'Scarico FP Delivery'!$AG5984</f>
        <v>0</v>
      </c>
      <c r="H5985" s="30" t="n">
        <f aca="false">'Scarico FP Delivery'!$U5984</f>
        <v>0</v>
      </c>
      <c r="I5985" s="32" t="n">
        <f aca="false">'Scarico FP Delivery'!$EW5984</f>
        <v>0</v>
      </c>
      <c r="J5985" s="33" t="n">
        <f aca="false">'Scarico FP Delivery'!$AJ5984</f>
        <v>0</v>
      </c>
      <c r="K5985" s="34" t="n">
        <f aca="false">'Scarico FP Delivery'!AV5984</f>
        <v>0</v>
      </c>
      <c r="L5985" s="51" t="n">
        <f aca="false">'Scarico FP Delivery'!AF5984</f>
        <v>0</v>
      </c>
      <c r="M5985" s="36" t="n">
        <f aca="false">'Scarico FP Delivery'!EL5984</f>
        <v>0</v>
      </c>
      <c r="N5985" s="37" t="e">
        <f aca="false">VLOOKUP($P5985,Formule!$O$2:$P$200,2,0)</f>
        <v>#N/A</v>
      </c>
      <c r="O5985" s="38" t="e">
        <f aca="false">VLOOKUP($P5985,Formule!$B$2:$C$202,2,0)</f>
        <v>#N/A</v>
      </c>
      <c r="P5985" s="39" t="n">
        <f aca="false">'Scarico FP Delivery'!$AC5984</f>
        <v>0</v>
      </c>
      <c r="Q5985" s="40" t="n">
        <f aca="false">'Scarico FP Delivery'!$AD5984</f>
        <v>0</v>
      </c>
      <c r="R5985" s="41" t="n">
        <f aca="false">'Scarico FP Delivery'!$DO5984</f>
        <v>0</v>
      </c>
      <c r="S5985" s="30" t="e">
        <f aca="false">VLOOKUP($R5985,Formule!$H$2:$I$250,2,0)</f>
        <v>#N/A</v>
      </c>
      <c r="T5985" s="42"/>
      <c r="U5985" s="43" t="e">
        <f aca="false">VLOOKUP($P5985,Formule!$E$2:$F$200,2,0)</f>
        <v>#N/A</v>
      </c>
      <c r="V5985" s="44" t="e">
        <f aca="false">U5985*(25/100)</f>
        <v>#N/A</v>
      </c>
      <c r="W5985" s="45" t="e">
        <f aca="false">U5985-V5985</f>
        <v>#N/A</v>
      </c>
      <c r="Y5985" s="14" t="s">
        <v>2257</v>
      </c>
    </row>
    <row r="5986" customFormat="false" ht="12.75" hidden="false" customHeight="false" outlineLevel="0" collapsed="false">
      <c r="A5986" s="46" t="n">
        <v>5984</v>
      </c>
      <c r="B5986" s="29"/>
      <c r="C5986" s="30"/>
      <c r="D5986" s="30" t="n">
        <f aca="false">'Scarico FP Delivery'!$CY5985</f>
        <v>0</v>
      </c>
      <c r="E5986" s="31" t="n">
        <f aca="false">'Scarico FP Delivery'!$AH5985</f>
        <v>0</v>
      </c>
      <c r="F5986" s="31" t="n">
        <f aca="false">'Scarico FP Delivery'!$Z5985</f>
        <v>0</v>
      </c>
      <c r="G5986" s="30" t="n">
        <f aca="false">'Scarico FP Delivery'!$AG5985</f>
        <v>0</v>
      </c>
      <c r="H5986" s="30" t="n">
        <f aca="false">'Scarico FP Delivery'!$U5985</f>
        <v>0</v>
      </c>
      <c r="I5986" s="32" t="n">
        <f aca="false">'Scarico FP Delivery'!$EW5985</f>
        <v>0</v>
      </c>
      <c r="J5986" s="33" t="n">
        <f aca="false">'Scarico FP Delivery'!$AJ5985</f>
        <v>0</v>
      </c>
      <c r="K5986" s="34" t="n">
        <f aca="false">'Scarico FP Delivery'!AV5985</f>
        <v>0</v>
      </c>
      <c r="L5986" s="51" t="n">
        <f aca="false">'Scarico FP Delivery'!AF5985</f>
        <v>0</v>
      </c>
      <c r="M5986" s="36" t="n">
        <f aca="false">'Scarico FP Delivery'!EL5985</f>
        <v>0</v>
      </c>
      <c r="N5986" s="37" t="e">
        <f aca="false">VLOOKUP($P5986,Formule!$O$2:$P$200,2,0)</f>
        <v>#N/A</v>
      </c>
      <c r="O5986" s="38" t="e">
        <f aca="false">VLOOKUP($P5986,Formule!$B$2:$C$202,2,0)</f>
        <v>#N/A</v>
      </c>
      <c r="P5986" s="39" t="n">
        <f aca="false">'Scarico FP Delivery'!$AC5985</f>
        <v>0</v>
      </c>
      <c r="Q5986" s="40" t="n">
        <f aca="false">'Scarico FP Delivery'!$AD5985</f>
        <v>0</v>
      </c>
      <c r="R5986" s="41" t="n">
        <f aca="false">'Scarico FP Delivery'!$DO5985</f>
        <v>0</v>
      </c>
      <c r="S5986" s="30" t="e">
        <f aca="false">VLOOKUP($R5986,Formule!$H$2:$I$250,2,0)</f>
        <v>#N/A</v>
      </c>
      <c r="T5986" s="42"/>
      <c r="U5986" s="43" t="e">
        <f aca="false">VLOOKUP($P5986,Formule!$E$2:$F$200,2,0)</f>
        <v>#N/A</v>
      </c>
      <c r="V5986" s="44" t="e">
        <f aca="false">U5986*(25/100)</f>
        <v>#N/A</v>
      </c>
      <c r="W5986" s="45" t="e">
        <f aca="false">U5986-V5986</f>
        <v>#N/A</v>
      </c>
      <c r="Y5986" s="14" t="s">
        <v>2257</v>
      </c>
    </row>
    <row r="5987" customFormat="false" ht="12.75" hidden="false" customHeight="false" outlineLevel="0" collapsed="false">
      <c r="A5987" s="46" t="n">
        <v>5985</v>
      </c>
      <c r="B5987" s="29"/>
      <c r="C5987" s="30"/>
      <c r="D5987" s="30" t="n">
        <f aca="false">'Scarico FP Delivery'!$CY5986</f>
        <v>0</v>
      </c>
      <c r="E5987" s="31" t="n">
        <f aca="false">'Scarico FP Delivery'!$AH5986</f>
        <v>0</v>
      </c>
      <c r="F5987" s="31" t="n">
        <f aca="false">'Scarico FP Delivery'!$Z5986</f>
        <v>0</v>
      </c>
      <c r="G5987" s="30" t="n">
        <f aca="false">'Scarico FP Delivery'!$AG5986</f>
        <v>0</v>
      </c>
      <c r="H5987" s="30" t="n">
        <f aca="false">'Scarico FP Delivery'!$U5986</f>
        <v>0</v>
      </c>
      <c r="I5987" s="32" t="n">
        <f aca="false">'Scarico FP Delivery'!$EW5986</f>
        <v>0</v>
      </c>
      <c r="J5987" s="33" t="n">
        <f aca="false">'Scarico FP Delivery'!$AJ5986</f>
        <v>0</v>
      </c>
      <c r="K5987" s="34" t="n">
        <f aca="false">'Scarico FP Delivery'!AV5986</f>
        <v>0</v>
      </c>
      <c r="L5987" s="51" t="n">
        <f aca="false">'Scarico FP Delivery'!AF5986</f>
        <v>0</v>
      </c>
      <c r="M5987" s="36" t="n">
        <f aca="false">'Scarico FP Delivery'!EL5986</f>
        <v>0</v>
      </c>
      <c r="N5987" s="37" t="e">
        <f aca="false">VLOOKUP($P5987,Formule!$O$2:$P$200,2,0)</f>
        <v>#N/A</v>
      </c>
      <c r="O5987" s="38" t="e">
        <f aca="false">VLOOKUP($P5987,Formule!$B$2:$C$202,2,0)</f>
        <v>#N/A</v>
      </c>
      <c r="P5987" s="39" t="n">
        <f aca="false">'Scarico FP Delivery'!$AC5986</f>
        <v>0</v>
      </c>
      <c r="Q5987" s="40" t="n">
        <f aca="false">'Scarico FP Delivery'!$AD5986</f>
        <v>0</v>
      </c>
      <c r="R5987" s="41" t="n">
        <f aca="false">'Scarico FP Delivery'!$DO5986</f>
        <v>0</v>
      </c>
      <c r="S5987" s="30" t="e">
        <f aca="false">VLOOKUP($R5987,Formule!$H$2:$I$250,2,0)</f>
        <v>#N/A</v>
      </c>
      <c r="T5987" s="42"/>
      <c r="U5987" s="43" t="e">
        <f aca="false">VLOOKUP($P5987,Formule!$E$2:$F$200,2,0)</f>
        <v>#N/A</v>
      </c>
      <c r="V5987" s="44" t="e">
        <f aca="false">U5987*(25/100)</f>
        <v>#N/A</v>
      </c>
      <c r="W5987" s="45" t="e">
        <f aca="false">U5987-V5987</f>
        <v>#N/A</v>
      </c>
      <c r="Y5987" s="14" t="s">
        <v>2257</v>
      </c>
    </row>
    <row r="5988" customFormat="false" ht="12.75" hidden="false" customHeight="false" outlineLevel="0" collapsed="false">
      <c r="A5988" s="28" t="n">
        <v>5986</v>
      </c>
      <c r="B5988" s="29"/>
      <c r="C5988" s="30"/>
      <c r="D5988" s="30" t="n">
        <f aca="false">'Scarico FP Delivery'!$CY5987</f>
        <v>0</v>
      </c>
      <c r="E5988" s="31" t="n">
        <f aca="false">'Scarico FP Delivery'!$AH5987</f>
        <v>0</v>
      </c>
      <c r="F5988" s="31" t="n">
        <f aca="false">'Scarico FP Delivery'!$Z5987</f>
        <v>0</v>
      </c>
      <c r="G5988" s="30" t="n">
        <f aca="false">'Scarico FP Delivery'!$AG5987</f>
        <v>0</v>
      </c>
      <c r="H5988" s="30" t="n">
        <f aca="false">'Scarico FP Delivery'!$U5987</f>
        <v>0</v>
      </c>
      <c r="I5988" s="32" t="n">
        <f aca="false">'Scarico FP Delivery'!$EW5987</f>
        <v>0</v>
      </c>
      <c r="J5988" s="33" t="n">
        <f aca="false">'Scarico FP Delivery'!$AJ5987</f>
        <v>0</v>
      </c>
      <c r="K5988" s="34" t="n">
        <f aca="false">'Scarico FP Delivery'!AV5987</f>
        <v>0</v>
      </c>
      <c r="L5988" s="51" t="n">
        <f aca="false">'Scarico FP Delivery'!AF5987</f>
        <v>0</v>
      </c>
      <c r="M5988" s="36" t="n">
        <f aca="false">'Scarico FP Delivery'!EL5987</f>
        <v>0</v>
      </c>
      <c r="N5988" s="37" t="e">
        <f aca="false">VLOOKUP($P5988,Formule!$O$2:$P$200,2,0)</f>
        <v>#N/A</v>
      </c>
      <c r="O5988" s="38" t="e">
        <f aca="false">VLOOKUP($P5988,Formule!$B$2:$C$202,2,0)</f>
        <v>#N/A</v>
      </c>
      <c r="P5988" s="39" t="n">
        <f aca="false">'Scarico FP Delivery'!$AC5987</f>
        <v>0</v>
      </c>
      <c r="Q5988" s="40" t="n">
        <f aca="false">'Scarico FP Delivery'!$AD5987</f>
        <v>0</v>
      </c>
      <c r="R5988" s="41" t="n">
        <f aca="false">'Scarico FP Delivery'!$DO5987</f>
        <v>0</v>
      </c>
      <c r="S5988" s="30" t="e">
        <f aca="false">VLOOKUP($R5988,Formule!$H$2:$I$250,2,0)</f>
        <v>#N/A</v>
      </c>
      <c r="T5988" s="42"/>
      <c r="U5988" s="43" t="e">
        <f aca="false">VLOOKUP($P5988,Formule!$E$2:$F$200,2,0)</f>
        <v>#N/A</v>
      </c>
      <c r="V5988" s="44" t="e">
        <f aca="false">U5988*(25/100)</f>
        <v>#N/A</v>
      </c>
      <c r="W5988" s="45" t="e">
        <f aca="false">U5988-V5988</f>
        <v>#N/A</v>
      </c>
      <c r="Y5988" s="14" t="s">
        <v>2257</v>
      </c>
    </row>
    <row r="5989" customFormat="false" ht="12.75" hidden="false" customHeight="false" outlineLevel="0" collapsed="false">
      <c r="A5989" s="46" t="n">
        <v>5987</v>
      </c>
      <c r="B5989" s="29"/>
      <c r="C5989" s="30"/>
      <c r="D5989" s="30" t="n">
        <f aca="false">'Scarico FP Delivery'!$CY5988</f>
        <v>0</v>
      </c>
      <c r="E5989" s="31" t="n">
        <f aca="false">'Scarico FP Delivery'!$AH5988</f>
        <v>0</v>
      </c>
      <c r="F5989" s="31" t="n">
        <f aca="false">'Scarico FP Delivery'!$Z5988</f>
        <v>0</v>
      </c>
      <c r="G5989" s="30" t="n">
        <f aca="false">'Scarico FP Delivery'!$AG5988</f>
        <v>0</v>
      </c>
      <c r="H5989" s="30" t="n">
        <f aca="false">'Scarico FP Delivery'!$U5988</f>
        <v>0</v>
      </c>
      <c r="I5989" s="32" t="n">
        <f aca="false">'Scarico FP Delivery'!$EW5988</f>
        <v>0</v>
      </c>
      <c r="J5989" s="33" t="n">
        <f aca="false">'Scarico FP Delivery'!$AJ5988</f>
        <v>0</v>
      </c>
      <c r="K5989" s="34" t="n">
        <f aca="false">'Scarico FP Delivery'!AV5988</f>
        <v>0</v>
      </c>
      <c r="L5989" s="51" t="n">
        <f aca="false">'Scarico FP Delivery'!AF5988</f>
        <v>0</v>
      </c>
      <c r="M5989" s="36" t="n">
        <f aca="false">'Scarico FP Delivery'!EL5988</f>
        <v>0</v>
      </c>
      <c r="N5989" s="37" t="e">
        <f aca="false">VLOOKUP($P5989,Formule!$O$2:$P$200,2,0)</f>
        <v>#N/A</v>
      </c>
      <c r="O5989" s="38" t="e">
        <f aca="false">VLOOKUP($P5989,Formule!$B$2:$C$202,2,0)</f>
        <v>#N/A</v>
      </c>
      <c r="P5989" s="39" t="n">
        <f aca="false">'Scarico FP Delivery'!$AC5988</f>
        <v>0</v>
      </c>
      <c r="Q5989" s="40" t="n">
        <f aca="false">'Scarico FP Delivery'!$AD5988</f>
        <v>0</v>
      </c>
      <c r="R5989" s="41" t="n">
        <f aca="false">'Scarico FP Delivery'!$DO5988</f>
        <v>0</v>
      </c>
      <c r="S5989" s="30" t="e">
        <f aca="false">VLOOKUP($R5989,Formule!$H$2:$I$250,2,0)</f>
        <v>#N/A</v>
      </c>
      <c r="T5989" s="42"/>
      <c r="U5989" s="43" t="e">
        <f aca="false">VLOOKUP($P5989,Formule!$E$2:$F$200,2,0)</f>
        <v>#N/A</v>
      </c>
      <c r="V5989" s="44" t="e">
        <f aca="false">U5989*(25/100)</f>
        <v>#N/A</v>
      </c>
      <c r="W5989" s="45" t="e">
        <f aca="false">U5989-V5989</f>
        <v>#N/A</v>
      </c>
      <c r="Y5989" s="14" t="s">
        <v>2257</v>
      </c>
    </row>
    <row r="5990" customFormat="false" ht="12.75" hidden="false" customHeight="false" outlineLevel="0" collapsed="false">
      <c r="A5990" s="46" t="n">
        <v>5988</v>
      </c>
      <c r="B5990" s="29"/>
      <c r="C5990" s="30"/>
      <c r="D5990" s="30" t="n">
        <f aca="false">'Scarico FP Delivery'!$CY5989</f>
        <v>0</v>
      </c>
      <c r="E5990" s="31" t="n">
        <f aca="false">'Scarico FP Delivery'!$AH5989</f>
        <v>0</v>
      </c>
      <c r="F5990" s="31" t="n">
        <f aca="false">'Scarico FP Delivery'!$Z5989</f>
        <v>0</v>
      </c>
      <c r="G5990" s="30" t="n">
        <f aca="false">'Scarico FP Delivery'!$AG5989</f>
        <v>0</v>
      </c>
      <c r="H5990" s="30" t="n">
        <f aca="false">'Scarico FP Delivery'!$U5989</f>
        <v>0</v>
      </c>
      <c r="I5990" s="32" t="n">
        <f aca="false">'Scarico FP Delivery'!$EW5989</f>
        <v>0</v>
      </c>
      <c r="J5990" s="33" t="n">
        <f aca="false">'Scarico FP Delivery'!$AJ5989</f>
        <v>0</v>
      </c>
      <c r="K5990" s="34" t="n">
        <f aca="false">'Scarico FP Delivery'!AV5989</f>
        <v>0</v>
      </c>
      <c r="L5990" s="51" t="n">
        <f aca="false">'Scarico FP Delivery'!AF5989</f>
        <v>0</v>
      </c>
      <c r="M5990" s="36" t="n">
        <f aca="false">'Scarico FP Delivery'!EL5989</f>
        <v>0</v>
      </c>
      <c r="N5990" s="37" t="e">
        <f aca="false">VLOOKUP($P5990,Formule!$O$2:$P$200,2,0)</f>
        <v>#N/A</v>
      </c>
      <c r="O5990" s="38" t="e">
        <f aca="false">VLOOKUP($P5990,Formule!$B$2:$C$202,2,0)</f>
        <v>#N/A</v>
      </c>
      <c r="P5990" s="39" t="n">
        <f aca="false">'Scarico FP Delivery'!$AC5989</f>
        <v>0</v>
      </c>
      <c r="Q5990" s="40" t="n">
        <f aca="false">'Scarico FP Delivery'!$AD5989</f>
        <v>0</v>
      </c>
      <c r="R5990" s="41" t="n">
        <f aca="false">'Scarico FP Delivery'!$DO5989</f>
        <v>0</v>
      </c>
      <c r="S5990" s="30" t="e">
        <f aca="false">VLOOKUP($R5990,Formule!$H$2:$I$250,2,0)</f>
        <v>#N/A</v>
      </c>
      <c r="T5990" s="42"/>
      <c r="U5990" s="43" t="e">
        <f aca="false">VLOOKUP($P5990,Formule!$E$2:$F$200,2,0)</f>
        <v>#N/A</v>
      </c>
      <c r="V5990" s="44" t="e">
        <f aca="false">U5990*(25/100)</f>
        <v>#N/A</v>
      </c>
      <c r="W5990" s="45" t="e">
        <f aca="false">U5990-V5990</f>
        <v>#N/A</v>
      </c>
      <c r="Y5990" s="14" t="s">
        <v>2257</v>
      </c>
    </row>
    <row r="5991" customFormat="false" ht="12.75" hidden="false" customHeight="false" outlineLevel="0" collapsed="false">
      <c r="A5991" s="28" t="n">
        <v>5989</v>
      </c>
      <c r="B5991" s="29"/>
      <c r="C5991" s="30"/>
      <c r="D5991" s="30" t="n">
        <f aca="false">'Scarico FP Delivery'!$CY5990</f>
        <v>0</v>
      </c>
      <c r="E5991" s="31" t="n">
        <f aca="false">'Scarico FP Delivery'!$AH5990</f>
        <v>0</v>
      </c>
      <c r="F5991" s="31" t="n">
        <f aca="false">'Scarico FP Delivery'!$Z5990</f>
        <v>0</v>
      </c>
      <c r="G5991" s="30" t="n">
        <f aca="false">'Scarico FP Delivery'!$AG5990</f>
        <v>0</v>
      </c>
      <c r="H5991" s="30" t="n">
        <f aca="false">'Scarico FP Delivery'!$U5990</f>
        <v>0</v>
      </c>
      <c r="I5991" s="32" t="n">
        <f aca="false">'Scarico FP Delivery'!$EW5990</f>
        <v>0</v>
      </c>
      <c r="J5991" s="33" t="n">
        <f aca="false">'Scarico FP Delivery'!$AJ5990</f>
        <v>0</v>
      </c>
      <c r="K5991" s="34" t="n">
        <f aca="false">'Scarico FP Delivery'!AV5990</f>
        <v>0</v>
      </c>
      <c r="L5991" s="51" t="n">
        <f aca="false">'Scarico FP Delivery'!AF5990</f>
        <v>0</v>
      </c>
      <c r="M5991" s="36" t="n">
        <f aca="false">'Scarico FP Delivery'!EL5990</f>
        <v>0</v>
      </c>
      <c r="N5991" s="37" t="e">
        <f aca="false">VLOOKUP($P5991,Formule!$O$2:$P$200,2,0)</f>
        <v>#N/A</v>
      </c>
      <c r="O5991" s="38" t="e">
        <f aca="false">VLOOKUP($P5991,Formule!$B$2:$C$202,2,0)</f>
        <v>#N/A</v>
      </c>
      <c r="P5991" s="39" t="n">
        <f aca="false">'Scarico FP Delivery'!$AC5990</f>
        <v>0</v>
      </c>
      <c r="Q5991" s="40" t="n">
        <f aca="false">'Scarico FP Delivery'!$AD5990</f>
        <v>0</v>
      </c>
      <c r="R5991" s="41" t="n">
        <f aca="false">'Scarico FP Delivery'!$DO5990</f>
        <v>0</v>
      </c>
      <c r="S5991" s="30" t="e">
        <f aca="false">VLOOKUP($R5991,Formule!$H$2:$I$250,2,0)</f>
        <v>#N/A</v>
      </c>
      <c r="T5991" s="42"/>
      <c r="U5991" s="43" t="e">
        <f aca="false">VLOOKUP($P5991,Formule!$E$2:$F$200,2,0)</f>
        <v>#N/A</v>
      </c>
      <c r="V5991" s="44" t="e">
        <f aca="false">U5991*(25/100)</f>
        <v>#N/A</v>
      </c>
      <c r="W5991" s="45" t="e">
        <f aca="false">U5991-V5991</f>
        <v>#N/A</v>
      </c>
      <c r="Y5991" s="14" t="s">
        <v>2257</v>
      </c>
    </row>
    <row r="5992" customFormat="false" ht="12.75" hidden="false" customHeight="false" outlineLevel="0" collapsed="false">
      <c r="A5992" s="46" t="n">
        <v>5990</v>
      </c>
      <c r="B5992" s="29"/>
      <c r="C5992" s="30"/>
      <c r="D5992" s="30" t="n">
        <f aca="false">'Scarico FP Delivery'!$CY5991</f>
        <v>0</v>
      </c>
      <c r="E5992" s="31" t="n">
        <f aca="false">'Scarico FP Delivery'!$AH5991</f>
        <v>0</v>
      </c>
      <c r="F5992" s="31" t="n">
        <f aca="false">'Scarico FP Delivery'!$Z5991</f>
        <v>0</v>
      </c>
      <c r="G5992" s="30" t="n">
        <f aca="false">'Scarico FP Delivery'!$AG5991</f>
        <v>0</v>
      </c>
      <c r="H5992" s="30" t="n">
        <f aca="false">'Scarico FP Delivery'!$U5991</f>
        <v>0</v>
      </c>
      <c r="I5992" s="32" t="n">
        <f aca="false">'Scarico FP Delivery'!$EW5991</f>
        <v>0</v>
      </c>
      <c r="J5992" s="33" t="n">
        <f aca="false">'Scarico FP Delivery'!$AJ5991</f>
        <v>0</v>
      </c>
      <c r="K5992" s="34" t="n">
        <f aca="false">'Scarico FP Delivery'!AV5991</f>
        <v>0</v>
      </c>
      <c r="L5992" s="51" t="n">
        <f aca="false">'Scarico FP Delivery'!AF5991</f>
        <v>0</v>
      </c>
      <c r="M5992" s="36" t="n">
        <f aca="false">'Scarico FP Delivery'!EL5991</f>
        <v>0</v>
      </c>
      <c r="N5992" s="37" t="e">
        <f aca="false">VLOOKUP($P5992,Formule!$O$2:$P$200,2,0)</f>
        <v>#N/A</v>
      </c>
      <c r="O5992" s="38" t="e">
        <f aca="false">VLOOKUP($P5992,Formule!$B$2:$C$202,2,0)</f>
        <v>#N/A</v>
      </c>
      <c r="P5992" s="39" t="n">
        <f aca="false">'Scarico FP Delivery'!$AC5991</f>
        <v>0</v>
      </c>
      <c r="Q5992" s="40" t="n">
        <f aca="false">'Scarico FP Delivery'!$AD5991</f>
        <v>0</v>
      </c>
      <c r="R5992" s="41" t="n">
        <f aca="false">'Scarico FP Delivery'!$DO5991</f>
        <v>0</v>
      </c>
      <c r="S5992" s="30" t="e">
        <f aca="false">VLOOKUP($R5992,Formule!$H$2:$I$250,2,0)</f>
        <v>#N/A</v>
      </c>
      <c r="T5992" s="42"/>
      <c r="U5992" s="43" t="e">
        <f aca="false">VLOOKUP($P5992,Formule!$E$2:$F$200,2,0)</f>
        <v>#N/A</v>
      </c>
      <c r="V5992" s="44" t="e">
        <f aca="false">U5992*(25/100)</f>
        <v>#N/A</v>
      </c>
      <c r="W5992" s="45" t="e">
        <f aca="false">U5992-V5992</f>
        <v>#N/A</v>
      </c>
      <c r="Y5992" s="14" t="s">
        <v>2257</v>
      </c>
    </row>
    <row r="5993" customFormat="false" ht="12.75" hidden="false" customHeight="false" outlineLevel="0" collapsed="false">
      <c r="A5993" s="46" t="n">
        <v>5991</v>
      </c>
      <c r="B5993" s="29"/>
      <c r="C5993" s="30"/>
      <c r="D5993" s="30" t="n">
        <f aca="false">'Scarico FP Delivery'!$CY5992</f>
        <v>0</v>
      </c>
      <c r="E5993" s="31" t="n">
        <f aca="false">'Scarico FP Delivery'!$AH5992</f>
        <v>0</v>
      </c>
      <c r="F5993" s="31" t="n">
        <f aca="false">'Scarico FP Delivery'!$Z5992</f>
        <v>0</v>
      </c>
      <c r="G5993" s="30" t="n">
        <f aca="false">'Scarico FP Delivery'!$AG5992</f>
        <v>0</v>
      </c>
      <c r="H5993" s="30" t="n">
        <f aca="false">'Scarico FP Delivery'!$U5992</f>
        <v>0</v>
      </c>
      <c r="I5993" s="32" t="n">
        <f aca="false">'Scarico FP Delivery'!$EW5992</f>
        <v>0</v>
      </c>
      <c r="J5993" s="33" t="n">
        <f aca="false">'Scarico FP Delivery'!$AJ5992</f>
        <v>0</v>
      </c>
      <c r="K5993" s="34" t="n">
        <f aca="false">'Scarico FP Delivery'!AV5992</f>
        <v>0</v>
      </c>
      <c r="L5993" s="51" t="n">
        <f aca="false">'Scarico FP Delivery'!AF5992</f>
        <v>0</v>
      </c>
      <c r="M5993" s="36" t="n">
        <f aca="false">'Scarico FP Delivery'!EL5992</f>
        <v>0</v>
      </c>
      <c r="N5993" s="37" t="e">
        <f aca="false">VLOOKUP($P5993,Formule!$O$2:$P$200,2,0)</f>
        <v>#N/A</v>
      </c>
      <c r="O5993" s="38" t="e">
        <f aca="false">VLOOKUP($P5993,Formule!$B$2:$C$202,2,0)</f>
        <v>#N/A</v>
      </c>
      <c r="P5993" s="39" t="n">
        <f aca="false">'Scarico FP Delivery'!$AC5992</f>
        <v>0</v>
      </c>
      <c r="Q5993" s="40" t="n">
        <f aca="false">'Scarico FP Delivery'!$AD5992</f>
        <v>0</v>
      </c>
      <c r="R5993" s="41" t="n">
        <f aca="false">'Scarico FP Delivery'!$DO5992</f>
        <v>0</v>
      </c>
      <c r="S5993" s="30" t="e">
        <f aca="false">VLOOKUP($R5993,Formule!$H$2:$I$250,2,0)</f>
        <v>#N/A</v>
      </c>
      <c r="T5993" s="42"/>
      <c r="U5993" s="43" t="e">
        <f aca="false">VLOOKUP($P5993,Formule!$E$2:$F$200,2,0)</f>
        <v>#N/A</v>
      </c>
      <c r="V5993" s="44" t="e">
        <f aca="false">U5993*(25/100)</f>
        <v>#N/A</v>
      </c>
      <c r="W5993" s="45" t="e">
        <f aca="false">U5993-V5993</f>
        <v>#N/A</v>
      </c>
      <c r="Y5993" s="14" t="s">
        <v>2257</v>
      </c>
    </row>
    <row r="5994" customFormat="false" ht="12.75" hidden="false" customHeight="false" outlineLevel="0" collapsed="false">
      <c r="A5994" s="28" t="n">
        <v>5992</v>
      </c>
      <c r="B5994" s="29"/>
      <c r="C5994" s="30"/>
      <c r="D5994" s="30" t="n">
        <f aca="false">'Scarico FP Delivery'!$CY5993</f>
        <v>0</v>
      </c>
      <c r="E5994" s="31" t="n">
        <f aca="false">'Scarico FP Delivery'!$AH5993</f>
        <v>0</v>
      </c>
      <c r="F5994" s="31" t="n">
        <f aca="false">'Scarico FP Delivery'!$Z5993</f>
        <v>0</v>
      </c>
      <c r="G5994" s="30" t="n">
        <f aca="false">'Scarico FP Delivery'!$AG5993</f>
        <v>0</v>
      </c>
      <c r="H5994" s="30" t="n">
        <f aca="false">'Scarico FP Delivery'!$U5993</f>
        <v>0</v>
      </c>
      <c r="I5994" s="32" t="n">
        <f aca="false">'Scarico FP Delivery'!$EW5993</f>
        <v>0</v>
      </c>
      <c r="J5994" s="33" t="n">
        <f aca="false">'Scarico FP Delivery'!$AJ5993</f>
        <v>0</v>
      </c>
      <c r="K5994" s="34" t="n">
        <f aca="false">'Scarico FP Delivery'!AV5993</f>
        <v>0</v>
      </c>
      <c r="L5994" s="51" t="n">
        <f aca="false">'Scarico FP Delivery'!AF5993</f>
        <v>0</v>
      </c>
      <c r="M5994" s="36" t="n">
        <f aca="false">'Scarico FP Delivery'!EL5993</f>
        <v>0</v>
      </c>
      <c r="N5994" s="37" t="e">
        <f aca="false">VLOOKUP($P5994,Formule!$O$2:$P$200,2,0)</f>
        <v>#N/A</v>
      </c>
      <c r="O5994" s="38" t="e">
        <f aca="false">VLOOKUP($P5994,Formule!$B$2:$C$202,2,0)</f>
        <v>#N/A</v>
      </c>
      <c r="P5994" s="39" t="n">
        <f aca="false">'Scarico FP Delivery'!$AC5993</f>
        <v>0</v>
      </c>
      <c r="Q5994" s="40" t="n">
        <f aca="false">'Scarico FP Delivery'!$AD5993</f>
        <v>0</v>
      </c>
      <c r="R5994" s="41" t="n">
        <f aca="false">'Scarico FP Delivery'!$DO5993</f>
        <v>0</v>
      </c>
      <c r="S5994" s="30" t="e">
        <f aca="false">VLOOKUP($R5994,Formule!$H$2:$I$250,2,0)</f>
        <v>#N/A</v>
      </c>
      <c r="T5994" s="42"/>
      <c r="U5994" s="43" t="e">
        <f aca="false">VLOOKUP($P5994,Formule!$E$2:$F$200,2,0)</f>
        <v>#N/A</v>
      </c>
      <c r="V5994" s="44" t="e">
        <f aca="false">U5994*(25/100)</f>
        <v>#N/A</v>
      </c>
      <c r="W5994" s="45" t="e">
        <f aca="false">U5994-V5994</f>
        <v>#N/A</v>
      </c>
      <c r="Y5994" s="14" t="s">
        <v>2257</v>
      </c>
    </row>
    <row r="5995" customFormat="false" ht="12.75" hidden="false" customHeight="false" outlineLevel="0" collapsed="false">
      <c r="A5995" s="46" t="n">
        <v>5993</v>
      </c>
      <c r="B5995" s="29"/>
      <c r="C5995" s="30"/>
      <c r="D5995" s="30" t="n">
        <f aca="false">'Scarico FP Delivery'!$CY5994</f>
        <v>0</v>
      </c>
      <c r="E5995" s="31" t="n">
        <f aca="false">'Scarico FP Delivery'!$AH5994</f>
        <v>0</v>
      </c>
      <c r="F5995" s="31" t="n">
        <f aca="false">'Scarico FP Delivery'!$Z5994</f>
        <v>0</v>
      </c>
      <c r="G5995" s="30" t="n">
        <f aca="false">'Scarico FP Delivery'!$AG5994</f>
        <v>0</v>
      </c>
      <c r="H5995" s="30" t="n">
        <f aca="false">'Scarico FP Delivery'!$U5994</f>
        <v>0</v>
      </c>
      <c r="I5995" s="32" t="n">
        <f aca="false">'Scarico FP Delivery'!$EW5994</f>
        <v>0</v>
      </c>
      <c r="J5995" s="33" t="n">
        <f aca="false">'Scarico FP Delivery'!$AJ5994</f>
        <v>0</v>
      </c>
      <c r="K5995" s="34" t="n">
        <f aca="false">'Scarico FP Delivery'!AV5994</f>
        <v>0</v>
      </c>
      <c r="L5995" s="51" t="n">
        <f aca="false">'Scarico FP Delivery'!AF5994</f>
        <v>0</v>
      </c>
      <c r="M5995" s="36" t="n">
        <f aca="false">'Scarico FP Delivery'!EL5994</f>
        <v>0</v>
      </c>
      <c r="N5995" s="37" t="e">
        <f aca="false">VLOOKUP($P5995,Formule!$O$2:$P$200,2,0)</f>
        <v>#N/A</v>
      </c>
      <c r="O5995" s="38" t="e">
        <f aca="false">VLOOKUP($P5995,Formule!$B$2:$C$202,2,0)</f>
        <v>#N/A</v>
      </c>
      <c r="P5995" s="39" t="n">
        <f aca="false">'Scarico FP Delivery'!$AC5994</f>
        <v>0</v>
      </c>
      <c r="Q5995" s="40" t="n">
        <f aca="false">'Scarico FP Delivery'!$AD5994</f>
        <v>0</v>
      </c>
      <c r="R5995" s="41" t="n">
        <f aca="false">'Scarico FP Delivery'!$DO5994</f>
        <v>0</v>
      </c>
      <c r="S5995" s="30" t="e">
        <f aca="false">VLOOKUP($R5995,Formule!$H$2:$I$250,2,0)</f>
        <v>#N/A</v>
      </c>
      <c r="T5995" s="42"/>
      <c r="U5995" s="43" t="e">
        <f aca="false">VLOOKUP($P5995,Formule!$E$2:$F$200,2,0)</f>
        <v>#N/A</v>
      </c>
      <c r="V5995" s="44" t="e">
        <f aca="false">U5995*(25/100)</f>
        <v>#N/A</v>
      </c>
      <c r="W5995" s="45" t="e">
        <f aca="false">U5995-V5995</f>
        <v>#N/A</v>
      </c>
      <c r="Y5995" s="14" t="s">
        <v>2257</v>
      </c>
    </row>
    <row r="5996" customFormat="false" ht="12.75" hidden="false" customHeight="false" outlineLevel="0" collapsed="false">
      <c r="A5996" s="46" t="n">
        <v>5994</v>
      </c>
      <c r="B5996" s="29"/>
      <c r="C5996" s="30"/>
      <c r="D5996" s="30" t="n">
        <f aca="false">'Scarico FP Delivery'!$CY5995</f>
        <v>0</v>
      </c>
      <c r="E5996" s="31" t="n">
        <f aca="false">'Scarico FP Delivery'!$AH5995</f>
        <v>0</v>
      </c>
      <c r="F5996" s="31" t="n">
        <f aca="false">'Scarico FP Delivery'!$Z5995</f>
        <v>0</v>
      </c>
      <c r="G5996" s="30" t="n">
        <f aca="false">'Scarico FP Delivery'!$AG5995</f>
        <v>0</v>
      </c>
      <c r="H5996" s="30" t="n">
        <f aca="false">'Scarico FP Delivery'!$U5995</f>
        <v>0</v>
      </c>
      <c r="I5996" s="32" t="n">
        <f aca="false">'Scarico FP Delivery'!$EW5995</f>
        <v>0</v>
      </c>
      <c r="J5996" s="33" t="n">
        <f aca="false">'Scarico FP Delivery'!$AJ5995</f>
        <v>0</v>
      </c>
      <c r="K5996" s="34" t="n">
        <f aca="false">'Scarico FP Delivery'!AV5995</f>
        <v>0</v>
      </c>
      <c r="L5996" s="51" t="n">
        <f aca="false">'Scarico FP Delivery'!AF5995</f>
        <v>0</v>
      </c>
      <c r="M5996" s="36" t="n">
        <f aca="false">'Scarico FP Delivery'!EL5995</f>
        <v>0</v>
      </c>
      <c r="N5996" s="37" t="e">
        <f aca="false">VLOOKUP($P5996,Formule!$O$2:$P$200,2,0)</f>
        <v>#N/A</v>
      </c>
      <c r="O5996" s="38" t="e">
        <f aca="false">VLOOKUP($P5996,Formule!$B$2:$C$202,2,0)</f>
        <v>#N/A</v>
      </c>
      <c r="P5996" s="39" t="n">
        <f aca="false">'Scarico FP Delivery'!$AC5995</f>
        <v>0</v>
      </c>
      <c r="Q5996" s="40" t="n">
        <f aca="false">'Scarico FP Delivery'!$AD5995</f>
        <v>0</v>
      </c>
      <c r="R5996" s="41" t="n">
        <f aca="false">'Scarico FP Delivery'!$DO5995</f>
        <v>0</v>
      </c>
      <c r="S5996" s="30" t="e">
        <f aca="false">VLOOKUP($R5996,Formule!$H$2:$I$250,2,0)</f>
        <v>#N/A</v>
      </c>
      <c r="T5996" s="42"/>
      <c r="U5996" s="43" t="e">
        <f aca="false">VLOOKUP($P5996,Formule!$E$2:$F$200,2,0)</f>
        <v>#N/A</v>
      </c>
      <c r="V5996" s="44" t="e">
        <f aca="false">U5996*(25/100)</f>
        <v>#N/A</v>
      </c>
      <c r="W5996" s="45" t="e">
        <f aca="false">U5996-V5996</f>
        <v>#N/A</v>
      </c>
      <c r="Y5996" s="14" t="s">
        <v>2257</v>
      </c>
    </row>
    <row r="5997" customFormat="false" ht="12.75" hidden="false" customHeight="false" outlineLevel="0" collapsed="false">
      <c r="A5997" s="28" t="n">
        <v>5995</v>
      </c>
      <c r="B5997" s="29"/>
      <c r="C5997" s="30"/>
      <c r="D5997" s="30" t="n">
        <f aca="false">'Scarico FP Delivery'!$CY5996</f>
        <v>0</v>
      </c>
      <c r="E5997" s="31" t="n">
        <f aca="false">'Scarico FP Delivery'!$AH5996</f>
        <v>0</v>
      </c>
      <c r="F5997" s="31" t="n">
        <f aca="false">'Scarico FP Delivery'!$Z5996</f>
        <v>0</v>
      </c>
      <c r="G5997" s="30" t="n">
        <f aca="false">'Scarico FP Delivery'!$AG5996</f>
        <v>0</v>
      </c>
      <c r="H5997" s="30" t="n">
        <f aca="false">'Scarico FP Delivery'!$U5996</f>
        <v>0</v>
      </c>
      <c r="I5997" s="32" t="n">
        <f aca="false">'Scarico FP Delivery'!$EW5996</f>
        <v>0</v>
      </c>
      <c r="J5997" s="33" t="n">
        <f aca="false">'Scarico FP Delivery'!$AJ5996</f>
        <v>0</v>
      </c>
      <c r="K5997" s="34" t="n">
        <f aca="false">'Scarico FP Delivery'!AV5996</f>
        <v>0</v>
      </c>
      <c r="L5997" s="51" t="n">
        <f aca="false">'Scarico FP Delivery'!AF5996</f>
        <v>0</v>
      </c>
      <c r="M5997" s="36" t="n">
        <f aca="false">'Scarico FP Delivery'!EL5996</f>
        <v>0</v>
      </c>
      <c r="N5997" s="37" t="e">
        <f aca="false">VLOOKUP($P5997,Formule!$O$2:$P$200,2,0)</f>
        <v>#N/A</v>
      </c>
      <c r="O5997" s="38" t="e">
        <f aca="false">VLOOKUP($P5997,Formule!$B$2:$C$202,2,0)</f>
        <v>#N/A</v>
      </c>
      <c r="P5997" s="39" t="n">
        <f aca="false">'Scarico FP Delivery'!$AC5996</f>
        <v>0</v>
      </c>
      <c r="Q5997" s="40" t="n">
        <f aca="false">'Scarico FP Delivery'!$AD5996</f>
        <v>0</v>
      </c>
      <c r="R5997" s="41" t="n">
        <f aca="false">'Scarico FP Delivery'!$DO5996</f>
        <v>0</v>
      </c>
      <c r="S5997" s="30" t="e">
        <f aca="false">VLOOKUP($R5997,Formule!$H$2:$I$250,2,0)</f>
        <v>#N/A</v>
      </c>
      <c r="T5997" s="42"/>
      <c r="U5997" s="43" t="e">
        <f aca="false">VLOOKUP($P5997,Formule!$E$2:$F$200,2,0)</f>
        <v>#N/A</v>
      </c>
      <c r="V5997" s="44" t="e">
        <f aca="false">U5997*(25/100)</f>
        <v>#N/A</v>
      </c>
      <c r="W5997" s="45" t="e">
        <f aca="false">U5997-V5997</f>
        <v>#N/A</v>
      </c>
      <c r="Y5997" s="14" t="s">
        <v>2257</v>
      </c>
    </row>
    <row r="5998" customFormat="false" ht="12.75" hidden="false" customHeight="false" outlineLevel="0" collapsed="false">
      <c r="A5998" s="46" t="n">
        <v>5996</v>
      </c>
      <c r="B5998" s="29"/>
      <c r="C5998" s="30"/>
      <c r="D5998" s="30" t="n">
        <f aca="false">'Scarico FP Delivery'!$CY5997</f>
        <v>0</v>
      </c>
      <c r="E5998" s="31" t="n">
        <f aca="false">'Scarico FP Delivery'!$AH5997</f>
        <v>0</v>
      </c>
      <c r="F5998" s="31" t="n">
        <f aca="false">'Scarico FP Delivery'!$Z5997</f>
        <v>0</v>
      </c>
      <c r="G5998" s="30" t="n">
        <f aca="false">'Scarico FP Delivery'!$AG5997</f>
        <v>0</v>
      </c>
      <c r="H5998" s="30" t="n">
        <f aca="false">'Scarico FP Delivery'!$U5997</f>
        <v>0</v>
      </c>
      <c r="I5998" s="32" t="n">
        <f aca="false">'Scarico FP Delivery'!$EW5997</f>
        <v>0</v>
      </c>
      <c r="J5998" s="33" t="n">
        <f aca="false">'Scarico FP Delivery'!$AJ5997</f>
        <v>0</v>
      </c>
      <c r="K5998" s="34" t="n">
        <f aca="false">'Scarico FP Delivery'!AV5997</f>
        <v>0</v>
      </c>
      <c r="L5998" s="51" t="n">
        <f aca="false">'Scarico FP Delivery'!AF5997</f>
        <v>0</v>
      </c>
      <c r="M5998" s="36" t="n">
        <f aca="false">'Scarico FP Delivery'!EL5997</f>
        <v>0</v>
      </c>
      <c r="N5998" s="37" t="e">
        <f aca="false">VLOOKUP($P5998,Formule!$O$2:$P$200,2,0)</f>
        <v>#N/A</v>
      </c>
      <c r="O5998" s="38" t="e">
        <f aca="false">VLOOKUP($P5998,Formule!$B$2:$C$202,2,0)</f>
        <v>#N/A</v>
      </c>
      <c r="P5998" s="39" t="n">
        <f aca="false">'Scarico FP Delivery'!$AC5997</f>
        <v>0</v>
      </c>
      <c r="Q5998" s="40" t="n">
        <f aca="false">'Scarico FP Delivery'!$AD5997</f>
        <v>0</v>
      </c>
      <c r="R5998" s="41" t="n">
        <f aca="false">'Scarico FP Delivery'!$DO5997</f>
        <v>0</v>
      </c>
      <c r="S5998" s="30" t="e">
        <f aca="false">VLOOKUP($R5998,Formule!$H$2:$I$250,2,0)</f>
        <v>#N/A</v>
      </c>
      <c r="T5998" s="42"/>
      <c r="U5998" s="43" t="e">
        <f aca="false">VLOOKUP($P5998,Formule!$E$2:$F$200,2,0)</f>
        <v>#N/A</v>
      </c>
      <c r="V5998" s="44" t="e">
        <f aca="false">U5998*(25/100)</f>
        <v>#N/A</v>
      </c>
      <c r="W5998" s="45" t="e">
        <f aca="false">U5998-V5998</f>
        <v>#N/A</v>
      </c>
      <c r="Y5998" s="14" t="s">
        <v>2257</v>
      </c>
    </row>
    <row r="5999" customFormat="false" ht="12.75" hidden="false" customHeight="false" outlineLevel="0" collapsed="false">
      <c r="A5999" s="46" t="n">
        <v>5997</v>
      </c>
      <c r="B5999" s="29"/>
      <c r="C5999" s="30"/>
      <c r="D5999" s="30" t="n">
        <f aca="false">'Scarico FP Delivery'!$CY5998</f>
        <v>0</v>
      </c>
      <c r="E5999" s="31" t="n">
        <f aca="false">'Scarico FP Delivery'!$AH5998</f>
        <v>0</v>
      </c>
      <c r="F5999" s="31" t="n">
        <f aca="false">'Scarico FP Delivery'!$Z5998</f>
        <v>0</v>
      </c>
      <c r="G5999" s="30" t="n">
        <f aca="false">'Scarico FP Delivery'!$AG5998</f>
        <v>0</v>
      </c>
      <c r="H5999" s="30" t="n">
        <f aca="false">'Scarico FP Delivery'!$U5998</f>
        <v>0</v>
      </c>
      <c r="I5999" s="32" t="n">
        <f aca="false">'Scarico FP Delivery'!$EW5998</f>
        <v>0</v>
      </c>
      <c r="J5999" s="33" t="n">
        <f aca="false">'Scarico FP Delivery'!$AJ5998</f>
        <v>0</v>
      </c>
      <c r="K5999" s="34" t="n">
        <f aca="false">'Scarico FP Delivery'!AV5998</f>
        <v>0</v>
      </c>
      <c r="L5999" s="51" t="n">
        <f aca="false">'Scarico FP Delivery'!AF5998</f>
        <v>0</v>
      </c>
      <c r="M5999" s="36" t="n">
        <f aca="false">'Scarico FP Delivery'!EL5998</f>
        <v>0</v>
      </c>
      <c r="N5999" s="37" t="e">
        <f aca="false">VLOOKUP($P5999,Formule!$O$2:$P$200,2,0)</f>
        <v>#N/A</v>
      </c>
      <c r="O5999" s="38" t="e">
        <f aca="false">VLOOKUP($P5999,Formule!$B$2:$C$202,2,0)</f>
        <v>#N/A</v>
      </c>
      <c r="P5999" s="39" t="n">
        <f aca="false">'Scarico FP Delivery'!$AC5998</f>
        <v>0</v>
      </c>
      <c r="Q5999" s="40" t="n">
        <f aca="false">'Scarico FP Delivery'!$AD5998</f>
        <v>0</v>
      </c>
      <c r="R5999" s="41" t="n">
        <f aca="false">'Scarico FP Delivery'!$DO5998</f>
        <v>0</v>
      </c>
      <c r="S5999" s="30" t="e">
        <f aca="false">VLOOKUP($R5999,Formule!$H$2:$I$250,2,0)</f>
        <v>#N/A</v>
      </c>
      <c r="T5999" s="42"/>
      <c r="U5999" s="43" t="e">
        <f aca="false">VLOOKUP($P5999,Formule!$E$2:$F$200,2,0)</f>
        <v>#N/A</v>
      </c>
      <c r="V5999" s="44" t="e">
        <f aca="false">U5999*(25/100)</f>
        <v>#N/A</v>
      </c>
      <c r="W5999" s="45" t="e">
        <f aca="false">U5999-V5999</f>
        <v>#N/A</v>
      </c>
      <c r="Y5999" s="14" t="s">
        <v>2257</v>
      </c>
    </row>
    <row r="6000" customFormat="false" ht="12.75" hidden="false" customHeight="false" outlineLevel="0" collapsed="false">
      <c r="A6000" s="28" t="n">
        <v>5998</v>
      </c>
      <c r="B6000" s="29"/>
      <c r="C6000" s="30"/>
      <c r="D6000" s="30" t="n">
        <f aca="false">'Scarico FP Delivery'!$CY5999</f>
        <v>0</v>
      </c>
      <c r="E6000" s="31" t="n">
        <f aca="false">'Scarico FP Delivery'!$AH5999</f>
        <v>0</v>
      </c>
      <c r="F6000" s="31" t="n">
        <f aca="false">'Scarico FP Delivery'!$Z5999</f>
        <v>0</v>
      </c>
      <c r="G6000" s="30" t="n">
        <f aca="false">'Scarico FP Delivery'!$AG5999</f>
        <v>0</v>
      </c>
      <c r="H6000" s="30" t="n">
        <f aca="false">'Scarico FP Delivery'!$U5999</f>
        <v>0</v>
      </c>
      <c r="I6000" s="32" t="n">
        <f aca="false">'Scarico FP Delivery'!$EW5999</f>
        <v>0</v>
      </c>
      <c r="J6000" s="33" t="n">
        <f aca="false">'Scarico FP Delivery'!$AJ5999</f>
        <v>0</v>
      </c>
      <c r="K6000" s="34" t="n">
        <f aca="false">'Scarico FP Delivery'!AV5999</f>
        <v>0</v>
      </c>
      <c r="L6000" s="51" t="n">
        <f aca="false">'Scarico FP Delivery'!AF5999</f>
        <v>0</v>
      </c>
      <c r="M6000" s="36" t="n">
        <f aca="false">'Scarico FP Delivery'!EL5999</f>
        <v>0</v>
      </c>
      <c r="N6000" s="37" t="e">
        <f aca="false">VLOOKUP($P6000,Formule!$O$2:$P$200,2,0)</f>
        <v>#N/A</v>
      </c>
      <c r="O6000" s="38" t="e">
        <f aca="false">VLOOKUP($P6000,Formule!$B$2:$C$202,2,0)</f>
        <v>#N/A</v>
      </c>
      <c r="P6000" s="39" t="n">
        <f aca="false">'Scarico FP Delivery'!$AC5999</f>
        <v>0</v>
      </c>
      <c r="Q6000" s="40" t="n">
        <f aca="false">'Scarico FP Delivery'!$AD5999</f>
        <v>0</v>
      </c>
      <c r="R6000" s="41" t="n">
        <f aca="false">'Scarico FP Delivery'!$DO5999</f>
        <v>0</v>
      </c>
      <c r="S6000" s="30" t="e">
        <f aca="false">VLOOKUP($R6000,Formule!$H$2:$I$250,2,0)</f>
        <v>#N/A</v>
      </c>
      <c r="T6000" s="42"/>
      <c r="U6000" s="43" t="e">
        <f aca="false">VLOOKUP($P6000,Formule!$E$2:$F$200,2,0)</f>
        <v>#N/A</v>
      </c>
      <c r="V6000" s="44" t="e">
        <f aca="false">U6000*(25/100)</f>
        <v>#N/A</v>
      </c>
      <c r="W6000" s="45" t="e">
        <f aca="false">U6000-V6000</f>
        <v>#N/A</v>
      </c>
      <c r="Y6000" s="14" t="s">
        <v>2257</v>
      </c>
    </row>
    <row r="6001" customFormat="false" ht="12.75" hidden="false" customHeight="false" outlineLevel="0" collapsed="false">
      <c r="A6001" s="46" t="n">
        <v>5999</v>
      </c>
      <c r="B6001" s="29"/>
      <c r="C6001" s="30"/>
      <c r="D6001" s="30" t="n">
        <f aca="false">'Scarico FP Delivery'!$CY6000</f>
        <v>0</v>
      </c>
      <c r="E6001" s="31" t="n">
        <f aca="false">'Scarico FP Delivery'!$AH6000</f>
        <v>0</v>
      </c>
      <c r="F6001" s="31" t="n">
        <f aca="false">'Scarico FP Delivery'!$Z6000</f>
        <v>0</v>
      </c>
      <c r="G6001" s="30" t="n">
        <f aca="false">'Scarico FP Delivery'!$AG6000</f>
        <v>0</v>
      </c>
      <c r="H6001" s="30" t="n">
        <f aca="false">'Scarico FP Delivery'!$U6000</f>
        <v>0</v>
      </c>
      <c r="I6001" s="32" t="n">
        <f aca="false">'Scarico FP Delivery'!$EW6000</f>
        <v>0</v>
      </c>
      <c r="J6001" s="33" t="n">
        <f aca="false">'Scarico FP Delivery'!$AJ6000</f>
        <v>0</v>
      </c>
      <c r="K6001" s="34" t="n">
        <f aca="false">'Scarico FP Delivery'!AV6000</f>
        <v>0</v>
      </c>
      <c r="L6001" s="51" t="n">
        <f aca="false">'Scarico FP Delivery'!AF6000</f>
        <v>0</v>
      </c>
      <c r="M6001" s="36" t="n">
        <f aca="false">'Scarico FP Delivery'!EL6000</f>
        <v>0</v>
      </c>
      <c r="N6001" s="37" t="e">
        <f aca="false">VLOOKUP($P6001,Formule!$O$2:$P$200,2,0)</f>
        <v>#N/A</v>
      </c>
      <c r="O6001" s="38" t="e">
        <f aca="false">VLOOKUP($P6001,Formule!$B$2:$C$202,2,0)</f>
        <v>#N/A</v>
      </c>
      <c r="P6001" s="39" t="n">
        <f aca="false">'Scarico FP Delivery'!$AC6000</f>
        <v>0</v>
      </c>
      <c r="Q6001" s="40" t="n">
        <f aca="false">'Scarico FP Delivery'!$AD6000</f>
        <v>0</v>
      </c>
      <c r="R6001" s="41" t="n">
        <f aca="false">'Scarico FP Delivery'!$DO6000</f>
        <v>0</v>
      </c>
      <c r="S6001" s="30" t="e">
        <f aca="false">VLOOKUP($R6001,Formule!$H$2:$I$250,2,0)</f>
        <v>#N/A</v>
      </c>
      <c r="T6001" s="42"/>
      <c r="U6001" s="43" t="e">
        <f aca="false">VLOOKUP($P6001,Formule!$E$2:$F$200,2,0)</f>
        <v>#N/A</v>
      </c>
      <c r="V6001" s="44" t="e">
        <f aca="false">U6001*(25/100)</f>
        <v>#N/A</v>
      </c>
      <c r="W6001" s="45" t="e">
        <f aca="false">U6001-V6001</f>
        <v>#N/A</v>
      </c>
      <c r="Y6001" s="14" t="s">
        <v>2257</v>
      </c>
    </row>
    <row r="6002" customFormat="false" ht="12.75" hidden="false" customHeight="false" outlineLevel="0" collapsed="false">
      <c r="A6002" s="46" t="n">
        <v>6000</v>
      </c>
      <c r="B6002" s="29"/>
      <c r="C6002" s="30"/>
      <c r="D6002" s="30" t="n">
        <f aca="false">'Scarico FP Delivery'!$CY6001</f>
        <v>0</v>
      </c>
      <c r="E6002" s="31" t="n">
        <f aca="false">'Scarico FP Delivery'!$AH6001</f>
        <v>0</v>
      </c>
      <c r="F6002" s="31" t="n">
        <f aca="false">'Scarico FP Delivery'!$Z6001</f>
        <v>0</v>
      </c>
      <c r="G6002" s="30" t="n">
        <f aca="false">'Scarico FP Delivery'!$AG6001</f>
        <v>0</v>
      </c>
      <c r="H6002" s="30" t="n">
        <f aca="false">'Scarico FP Delivery'!$U6001</f>
        <v>0</v>
      </c>
      <c r="I6002" s="32" t="n">
        <f aca="false">'Scarico FP Delivery'!$EW6001</f>
        <v>0</v>
      </c>
      <c r="J6002" s="33" t="n">
        <f aca="false">'Scarico FP Delivery'!$AJ6001</f>
        <v>0</v>
      </c>
      <c r="K6002" s="34" t="n">
        <f aca="false">'Scarico FP Delivery'!AV6001</f>
        <v>0</v>
      </c>
      <c r="L6002" s="51" t="n">
        <f aca="false">'Scarico FP Delivery'!AF6001</f>
        <v>0</v>
      </c>
      <c r="M6002" s="36" t="n">
        <f aca="false">'Scarico FP Delivery'!EL6001</f>
        <v>0</v>
      </c>
      <c r="N6002" s="37" t="e">
        <f aca="false">VLOOKUP($P6002,Formule!$O$2:$P$200,2,0)</f>
        <v>#N/A</v>
      </c>
      <c r="O6002" s="38" t="e">
        <f aca="false">VLOOKUP($P6002,Formule!$B$2:$C$202,2,0)</f>
        <v>#N/A</v>
      </c>
      <c r="P6002" s="39" t="n">
        <f aca="false">'Scarico FP Delivery'!$AC6001</f>
        <v>0</v>
      </c>
      <c r="Q6002" s="40" t="n">
        <f aca="false">'Scarico FP Delivery'!$AD6001</f>
        <v>0</v>
      </c>
      <c r="R6002" s="41" t="n">
        <f aca="false">'Scarico FP Delivery'!$DO6001</f>
        <v>0</v>
      </c>
      <c r="S6002" s="30" t="e">
        <f aca="false">VLOOKUP($R6002,Formule!$H$2:$I$250,2,0)</f>
        <v>#N/A</v>
      </c>
      <c r="T6002" s="42"/>
      <c r="U6002" s="43" t="e">
        <f aca="false">VLOOKUP($P6002,Formule!$E$2:$F$200,2,0)</f>
        <v>#N/A</v>
      </c>
      <c r="V6002" s="44" t="e">
        <f aca="false">U6002*(25/100)</f>
        <v>#N/A</v>
      </c>
      <c r="W6002" s="45" t="e">
        <f aca="false">U6002-V6002</f>
        <v>#N/A</v>
      </c>
      <c r="Y6002" s="14" t="s">
        <v>2257</v>
      </c>
    </row>
    <row r="6003" customFormat="false" ht="12.75" hidden="false" customHeight="false" outlineLevel="0" collapsed="false">
      <c r="A6003" s="28" t="n">
        <v>6001</v>
      </c>
      <c r="B6003" s="29"/>
      <c r="C6003" s="30"/>
      <c r="D6003" s="30" t="n">
        <f aca="false">'Scarico FP Delivery'!$CY6002</f>
        <v>0</v>
      </c>
      <c r="E6003" s="31" t="n">
        <f aca="false">'Scarico FP Delivery'!$AH6002</f>
        <v>0</v>
      </c>
      <c r="F6003" s="31" t="n">
        <f aca="false">'Scarico FP Delivery'!$Z6002</f>
        <v>0</v>
      </c>
      <c r="G6003" s="30" t="n">
        <f aca="false">'Scarico FP Delivery'!$AG6002</f>
        <v>0</v>
      </c>
      <c r="H6003" s="30" t="n">
        <f aca="false">'Scarico FP Delivery'!$U6002</f>
        <v>0</v>
      </c>
      <c r="I6003" s="32" t="n">
        <f aca="false">'Scarico FP Delivery'!$EW6002</f>
        <v>0</v>
      </c>
      <c r="J6003" s="33" t="n">
        <f aca="false">'Scarico FP Delivery'!$AJ6002</f>
        <v>0</v>
      </c>
      <c r="K6003" s="34" t="n">
        <f aca="false">'Scarico FP Delivery'!AV6002</f>
        <v>0</v>
      </c>
      <c r="L6003" s="51" t="n">
        <f aca="false">'Scarico FP Delivery'!AF6002</f>
        <v>0</v>
      </c>
      <c r="M6003" s="36" t="n">
        <f aca="false">'Scarico FP Delivery'!EL6002</f>
        <v>0</v>
      </c>
      <c r="N6003" s="37" t="e">
        <f aca="false">VLOOKUP($P6003,Formule!$O$2:$P$200,2,0)</f>
        <v>#N/A</v>
      </c>
      <c r="O6003" s="38" t="e">
        <f aca="false">VLOOKUP($P6003,Formule!$B$2:$C$202,2,0)</f>
        <v>#N/A</v>
      </c>
      <c r="P6003" s="39" t="n">
        <f aca="false">'Scarico FP Delivery'!$AC6002</f>
        <v>0</v>
      </c>
      <c r="Q6003" s="40" t="n">
        <f aca="false">'Scarico FP Delivery'!$AD6002</f>
        <v>0</v>
      </c>
      <c r="R6003" s="41" t="n">
        <f aca="false">'Scarico FP Delivery'!$DO6002</f>
        <v>0</v>
      </c>
      <c r="S6003" s="30" t="e">
        <f aca="false">VLOOKUP($R6003,Formule!$H$2:$I$250,2,0)</f>
        <v>#N/A</v>
      </c>
      <c r="T6003" s="42"/>
      <c r="U6003" s="43" t="e">
        <f aca="false">VLOOKUP($P6003,Formule!$E$2:$F$200,2,0)</f>
        <v>#N/A</v>
      </c>
      <c r="V6003" s="44" t="e">
        <f aca="false">U6003*(25/100)</f>
        <v>#N/A</v>
      </c>
      <c r="W6003" s="45" t="e">
        <f aca="false">U6003-V6003</f>
        <v>#N/A</v>
      </c>
      <c r="Y6003" s="14" t="s">
        <v>2257</v>
      </c>
    </row>
    <row r="6004" customFormat="false" ht="12.75" hidden="false" customHeight="false" outlineLevel="0" collapsed="false">
      <c r="A6004" s="46" t="n">
        <v>6002</v>
      </c>
      <c r="B6004" s="29"/>
      <c r="C6004" s="30"/>
      <c r="D6004" s="30" t="n">
        <f aca="false">'Scarico FP Delivery'!$CY6003</f>
        <v>0</v>
      </c>
      <c r="E6004" s="31" t="n">
        <f aca="false">'Scarico FP Delivery'!$AH6003</f>
        <v>0</v>
      </c>
      <c r="F6004" s="31" t="n">
        <f aca="false">'Scarico FP Delivery'!$Z6003</f>
        <v>0</v>
      </c>
      <c r="G6004" s="30" t="n">
        <f aca="false">'Scarico FP Delivery'!$AG6003</f>
        <v>0</v>
      </c>
      <c r="H6004" s="30" t="n">
        <f aca="false">'Scarico FP Delivery'!$U6003</f>
        <v>0</v>
      </c>
      <c r="I6004" s="32" t="n">
        <f aca="false">'Scarico FP Delivery'!$EW6003</f>
        <v>0</v>
      </c>
      <c r="J6004" s="33" t="n">
        <f aca="false">'Scarico FP Delivery'!$AJ6003</f>
        <v>0</v>
      </c>
      <c r="K6004" s="34" t="n">
        <f aca="false">'Scarico FP Delivery'!AV6003</f>
        <v>0</v>
      </c>
      <c r="L6004" s="51" t="n">
        <f aca="false">'Scarico FP Delivery'!AF6003</f>
        <v>0</v>
      </c>
      <c r="M6004" s="36" t="n">
        <f aca="false">'Scarico FP Delivery'!EL6003</f>
        <v>0</v>
      </c>
      <c r="N6004" s="37" t="e">
        <f aca="false">VLOOKUP($P6004,Formule!$O$2:$P$200,2,0)</f>
        <v>#N/A</v>
      </c>
      <c r="O6004" s="38" t="e">
        <f aca="false">VLOOKUP($P6004,Formule!$B$2:$C$202,2,0)</f>
        <v>#N/A</v>
      </c>
      <c r="P6004" s="39" t="n">
        <f aca="false">'Scarico FP Delivery'!$AC6003</f>
        <v>0</v>
      </c>
      <c r="Q6004" s="40" t="n">
        <f aca="false">'Scarico FP Delivery'!$AD6003</f>
        <v>0</v>
      </c>
      <c r="R6004" s="41" t="n">
        <f aca="false">'Scarico FP Delivery'!$DO6003</f>
        <v>0</v>
      </c>
      <c r="S6004" s="30" t="e">
        <f aca="false">VLOOKUP($R6004,Formule!$H$2:$I$250,2,0)</f>
        <v>#N/A</v>
      </c>
      <c r="T6004" s="42"/>
      <c r="U6004" s="43" t="e">
        <f aca="false">VLOOKUP($P6004,Formule!$E$2:$F$200,2,0)</f>
        <v>#N/A</v>
      </c>
      <c r="V6004" s="44" t="e">
        <f aca="false">U6004*(25/100)</f>
        <v>#N/A</v>
      </c>
      <c r="W6004" s="45" t="e">
        <f aca="false">U6004-V6004</f>
        <v>#N/A</v>
      </c>
      <c r="Y6004" s="14" t="s">
        <v>2257</v>
      </c>
    </row>
    <row r="6005" customFormat="false" ht="12.75" hidden="false" customHeight="false" outlineLevel="0" collapsed="false">
      <c r="A6005" s="46" t="n">
        <v>6003</v>
      </c>
      <c r="B6005" s="29"/>
      <c r="C6005" s="30"/>
      <c r="D6005" s="30" t="n">
        <f aca="false">'Scarico FP Delivery'!$CY6004</f>
        <v>0</v>
      </c>
      <c r="E6005" s="31" t="n">
        <f aca="false">'Scarico FP Delivery'!$AH6004</f>
        <v>0</v>
      </c>
      <c r="F6005" s="31" t="n">
        <f aca="false">'Scarico FP Delivery'!$Z6004</f>
        <v>0</v>
      </c>
      <c r="G6005" s="30" t="n">
        <f aca="false">'Scarico FP Delivery'!$AG6004</f>
        <v>0</v>
      </c>
      <c r="H6005" s="30" t="n">
        <f aca="false">'Scarico FP Delivery'!$U6004</f>
        <v>0</v>
      </c>
      <c r="I6005" s="32" t="n">
        <f aca="false">'Scarico FP Delivery'!$EW6004</f>
        <v>0</v>
      </c>
      <c r="J6005" s="33" t="n">
        <f aca="false">'Scarico FP Delivery'!$AJ6004</f>
        <v>0</v>
      </c>
      <c r="K6005" s="34" t="n">
        <f aca="false">'Scarico FP Delivery'!AV6004</f>
        <v>0</v>
      </c>
      <c r="L6005" s="51" t="n">
        <f aca="false">'Scarico FP Delivery'!AF6004</f>
        <v>0</v>
      </c>
      <c r="M6005" s="36" t="n">
        <f aca="false">'Scarico FP Delivery'!EL6004</f>
        <v>0</v>
      </c>
      <c r="N6005" s="37" t="e">
        <f aca="false">VLOOKUP($P6005,Formule!$O$2:$P$200,2,0)</f>
        <v>#N/A</v>
      </c>
      <c r="O6005" s="38" t="e">
        <f aca="false">VLOOKUP($P6005,Formule!$B$2:$C$202,2,0)</f>
        <v>#N/A</v>
      </c>
      <c r="P6005" s="39" t="n">
        <f aca="false">'Scarico FP Delivery'!$AC6004</f>
        <v>0</v>
      </c>
      <c r="Q6005" s="40" t="n">
        <f aca="false">'Scarico FP Delivery'!$AD6004</f>
        <v>0</v>
      </c>
      <c r="R6005" s="41" t="n">
        <f aca="false">'Scarico FP Delivery'!$DO6004</f>
        <v>0</v>
      </c>
      <c r="S6005" s="30" t="e">
        <f aca="false">VLOOKUP($R6005,Formule!$H$2:$I$250,2,0)</f>
        <v>#N/A</v>
      </c>
      <c r="T6005" s="42"/>
      <c r="U6005" s="43" t="e">
        <f aca="false">VLOOKUP($P6005,Formule!$E$2:$F$200,2,0)</f>
        <v>#N/A</v>
      </c>
      <c r="V6005" s="44" t="e">
        <f aca="false">U6005*(25/100)</f>
        <v>#N/A</v>
      </c>
      <c r="W6005" s="45" t="e">
        <f aca="false">U6005-V6005</f>
        <v>#N/A</v>
      </c>
      <c r="Y6005" s="14" t="s">
        <v>2257</v>
      </c>
    </row>
    <row r="6006" customFormat="false" ht="12.75" hidden="false" customHeight="false" outlineLevel="0" collapsed="false">
      <c r="A6006" s="28" t="n">
        <v>6004</v>
      </c>
      <c r="B6006" s="29"/>
      <c r="C6006" s="30"/>
      <c r="D6006" s="30" t="n">
        <f aca="false">'Scarico FP Delivery'!$CY6005</f>
        <v>0</v>
      </c>
      <c r="E6006" s="31" t="n">
        <f aca="false">'Scarico FP Delivery'!$AH6005</f>
        <v>0</v>
      </c>
      <c r="F6006" s="31" t="n">
        <f aca="false">'Scarico FP Delivery'!$Z6005</f>
        <v>0</v>
      </c>
      <c r="G6006" s="30" t="n">
        <f aca="false">'Scarico FP Delivery'!$AG6005</f>
        <v>0</v>
      </c>
      <c r="H6006" s="30" t="n">
        <f aca="false">'Scarico FP Delivery'!$U6005</f>
        <v>0</v>
      </c>
      <c r="I6006" s="32" t="n">
        <f aca="false">'Scarico FP Delivery'!$EW6005</f>
        <v>0</v>
      </c>
      <c r="J6006" s="33" t="n">
        <f aca="false">'Scarico FP Delivery'!$AJ6005</f>
        <v>0</v>
      </c>
      <c r="K6006" s="34" t="n">
        <f aca="false">'Scarico FP Delivery'!AV6005</f>
        <v>0</v>
      </c>
      <c r="L6006" s="51" t="n">
        <f aca="false">'Scarico FP Delivery'!AF6005</f>
        <v>0</v>
      </c>
      <c r="M6006" s="36" t="n">
        <f aca="false">'Scarico FP Delivery'!EL6005</f>
        <v>0</v>
      </c>
      <c r="N6006" s="37" t="e">
        <f aca="false">VLOOKUP($P6006,Formule!$O$2:$P$200,2,0)</f>
        <v>#N/A</v>
      </c>
      <c r="O6006" s="38" t="e">
        <f aca="false">VLOOKUP($P6006,Formule!$B$2:$C$202,2,0)</f>
        <v>#N/A</v>
      </c>
      <c r="P6006" s="39" t="n">
        <f aca="false">'Scarico FP Delivery'!$AC6005</f>
        <v>0</v>
      </c>
      <c r="Q6006" s="40" t="n">
        <f aca="false">'Scarico FP Delivery'!$AD6005</f>
        <v>0</v>
      </c>
      <c r="R6006" s="41" t="n">
        <f aca="false">'Scarico FP Delivery'!$DO6005</f>
        <v>0</v>
      </c>
      <c r="S6006" s="30" t="e">
        <f aca="false">VLOOKUP($R6006,Formule!$H$2:$I$250,2,0)</f>
        <v>#N/A</v>
      </c>
      <c r="T6006" s="42"/>
      <c r="U6006" s="43" t="e">
        <f aca="false">VLOOKUP($P6006,Formule!$E$2:$F$200,2,0)</f>
        <v>#N/A</v>
      </c>
      <c r="V6006" s="44" t="e">
        <f aca="false">U6006*(25/100)</f>
        <v>#N/A</v>
      </c>
      <c r="W6006" s="45" t="e">
        <f aca="false">U6006-V6006</f>
        <v>#N/A</v>
      </c>
      <c r="Y6006" s="14" t="s">
        <v>2257</v>
      </c>
    </row>
    <row r="6007" customFormat="false" ht="12.75" hidden="false" customHeight="false" outlineLevel="0" collapsed="false">
      <c r="A6007" s="46" t="n">
        <v>6005</v>
      </c>
      <c r="B6007" s="29"/>
      <c r="C6007" s="30"/>
      <c r="D6007" s="30" t="n">
        <f aca="false">'Scarico FP Delivery'!$CY6006</f>
        <v>0</v>
      </c>
      <c r="E6007" s="31" t="n">
        <f aca="false">'Scarico FP Delivery'!$AH6006</f>
        <v>0</v>
      </c>
      <c r="F6007" s="31" t="n">
        <f aca="false">'Scarico FP Delivery'!$Z6006</f>
        <v>0</v>
      </c>
      <c r="G6007" s="30" t="n">
        <f aca="false">'Scarico FP Delivery'!$AG6006</f>
        <v>0</v>
      </c>
      <c r="H6007" s="30" t="n">
        <f aca="false">'Scarico FP Delivery'!$U6006</f>
        <v>0</v>
      </c>
      <c r="I6007" s="32" t="n">
        <f aca="false">'Scarico FP Delivery'!$EW6006</f>
        <v>0</v>
      </c>
      <c r="J6007" s="33" t="n">
        <f aca="false">'Scarico FP Delivery'!$AJ6006</f>
        <v>0</v>
      </c>
      <c r="K6007" s="34" t="n">
        <f aca="false">'Scarico FP Delivery'!AV6006</f>
        <v>0</v>
      </c>
      <c r="L6007" s="51" t="n">
        <f aca="false">'Scarico FP Delivery'!AF6006</f>
        <v>0</v>
      </c>
      <c r="M6007" s="36" t="n">
        <f aca="false">'Scarico FP Delivery'!EL6006</f>
        <v>0</v>
      </c>
      <c r="N6007" s="37" t="e">
        <f aca="false">VLOOKUP($P6007,Formule!$O$2:$P$200,2,0)</f>
        <v>#N/A</v>
      </c>
      <c r="O6007" s="38" t="e">
        <f aca="false">VLOOKUP($P6007,Formule!$B$2:$C$202,2,0)</f>
        <v>#N/A</v>
      </c>
      <c r="P6007" s="39" t="n">
        <f aca="false">'Scarico FP Delivery'!$AC6006</f>
        <v>0</v>
      </c>
      <c r="Q6007" s="40" t="n">
        <f aca="false">'Scarico FP Delivery'!$AD6006</f>
        <v>0</v>
      </c>
      <c r="R6007" s="41" t="n">
        <f aca="false">'Scarico FP Delivery'!$DO6006</f>
        <v>0</v>
      </c>
      <c r="S6007" s="30" t="e">
        <f aca="false">VLOOKUP($R6007,Formule!$H$2:$I$250,2,0)</f>
        <v>#N/A</v>
      </c>
      <c r="T6007" s="42"/>
      <c r="U6007" s="43" t="e">
        <f aca="false">VLOOKUP($P6007,Formule!$E$2:$F$200,2,0)</f>
        <v>#N/A</v>
      </c>
      <c r="V6007" s="44" t="e">
        <f aca="false">U6007*(25/100)</f>
        <v>#N/A</v>
      </c>
      <c r="W6007" s="45" t="e">
        <f aca="false">U6007-V6007</f>
        <v>#N/A</v>
      </c>
      <c r="Y6007" s="14" t="s">
        <v>2257</v>
      </c>
    </row>
    <row r="6008" customFormat="false" ht="12.75" hidden="false" customHeight="false" outlineLevel="0" collapsed="false">
      <c r="A6008" s="46" t="n">
        <v>6006</v>
      </c>
      <c r="B6008" s="29"/>
      <c r="C6008" s="30"/>
      <c r="D6008" s="30" t="n">
        <f aca="false">'Scarico FP Delivery'!$CY6007</f>
        <v>0</v>
      </c>
      <c r="E6008" s="31" t="n">
        <f aca="false">'Scarico FP Delivery'!$AH6007</f>
        <v>0</v>
      </c>
      <c r="F6008" s="31" t="n">
        <f aca="false">'Scarico FP Delivery'!$Z6007</f>
        <v>0</v>
      </c>
      <c r="G6008" s="30" t="n">
        <f aca="false">'Scarico FP Delivery'!$AG6007</f>
        <v>0</v>
      </c>
      <c r="H6008" s="30" t="n">
        <f aca="false">'Scarico FP Delivery'!$U6007</f>
        <v>0</v>
      </c>
      <c r="I6008" s="32" t="n">
        <f aca="false">'Scarico FP Delivery'!$EW6007</f>
        <v>0</v>
      </c>
      <c r="J6008" s="33" t="n">
        <f aca="false">'Scarico FP Delivery'!$AJ6007</f>
        <v>0</v>
      </c>
      <c r="K6008" s="34" t="n">
        <f aca="false">'Scarico FP Delivery'!AV6007</f>
        <v>0</v>
      </c>
      <c r="L6008" s="51" t="n">
        <f aca="false">'Scarico FP Delivery'!AF6007</f>
        <v>0</v>
      </c>
      <c r="M6008" s="36" t="n">
        <f aca="false">'Scarico FP Delivery'!EL6007</f>
        <v>0</v>
      </c>
      <c r="N6008" s="37" t="e">
        <f aca="false">VLOOKUP($P6008,Formule!$O$2:$P$200,2,0)</f>
        <v>#N/A</v>
      </c>
      <c r="O6008" s="38" t="e">
        <f aca="false">VLOOKUP($P6008,Formule!$B$2:$C$202,2,0)</f>
        <v>#N/A</v>
      </c>
      <c r="P6008" s="39" t="n">
        <f aca="false">'Scarico FP Delivery'!$AC6007</f>
        <v>0</v>
      </c>
      <c r="Q6008" s="40" t="n">
        <f aca="false">'Scarico FP Delivery'!$AD6007</f>
        <v>0</v>
      </c>
      <c r="R6008" s="41" t="n">
        <f aca="false">'Scarico FP Delivery'!$DO6007</f>
        <v>0</v>
      </c>
      <c r="S6008" s="30" t="e">
        <f aca="false">VLOOKUP($R6008,Formule!$H$2:$I$250,2,0)</f>
        <v>#N/A</v>
      </c>
      <c r="T6008" s="42"/>
      <c r="U6008" s="43" t="e">
        <f aca="false">VLOOKUP($P6008,Formule!$E$2:$F$200,2,0)</f>
        <v>#N/A</v>
      </c>
      <c r="V6008" s="44" t="e">
        <f aca="false">U6008*(25/100)</f>
        <v>#N/A</v>
      </c>
      <c r="W6008" s="45" t="e">
        <f aca="false">U6008-V6008</f>
        <v>#N/A</v>
      </c>
      <c r="Y6008" s="14" t="s">
        <v>2257</v>
      </c>
    </row>
    <row r="6009" customFormat="false" ht="12.75" hidden="false" customHeight="false" outlineLevel="0" collapsed="false">
      <c r="A6009" s="28" t="n">
        <v>6007</v>
      </c>
      <c r="B6009" s="29"/>
      <c r="C6009" s="30"/>
      <c r="D6009" s="30" t="n">
        <f aca="false">'Scarico FP Delivery'!$CY6008</f>
        <v>0</v>
      </c>
      <c r="E6009" s="31" t="n">
        <f aca="false">'Scarico FP Delivery'!$AH6008</f>
        <v>0</v>
      </c>
      <c r="F6009" s="31" t="n">
        <f aca="false">'Scarico FP Delivery'!$Z6008</f>
        <v>0</v>
      </c>
      <c r="G6009" s="30" t="n">
        <f aca="false">'Scarico FP Delivery'!$AG6008</f>
        <v>0</v>
      </c>
      <c r="H6009" s="30" t="n">
        <f aca="false">'Scarico FP Delivery'!$U6008</f>
        <v>0</v>
      </c>
      <c r="I6009" s="32" t="n">
        <f aca="false">'Scarico FP Delivery'!$EW6008</f>
        <v>0</v>
      </c>
      <c r="J6009" s="33" t="n">
        <f aca="false">'Scarico FP Delivery'!$AJ6008</f>
        <v>0</v>
      </c>
      <c r="K6009" s="34" t="n">
        <f aca="false">'Scarico FP Delivery'!AV6008</f>
        <v>0</v>
      </c>
      <c r="L6009" s="51" t="n">
        <f aca="false">'Scarico FP Delivery'!AF6008</f>
        <v>0</v>
      </c>
      <c r="M6009" s="36" t="n">
        <f aca="false">'Scarico FP Delivery'!EL6008</f>
        <v>0</v>
      </c>
      <c r="N6009" s="37" t="e">
        <f aca="false">VLOOKUP($P6009,Formule!$O$2:$P$200,2,0)</f>
        <v>#N/A</v>
      </c>
      <c r="O6009" s="38" t="e">
        <f aca="false">VLOOKUP($P6009,Formule!$B$2:$C$202,2,0)</f>
        <v>#N/A</v>
      </c>
      <c r="P6009" s="39" t="n">
        <f aca="false">'Scarico FP Delivery'!$AC6008</f>
        <v>0</v>
      </c>
      <c r="Q6009" s="40" t="n">
        <f aca="false">'Scarico FP Delivery'!$AD6008</f>
        <v>0</v>
      </c>
      <c r="R6009" s="41" t="n">
        <f aca="false">'Scarico FP Delivery'!$DO6008</f>
        <v>0</v>
      </c>
      <c r="S6009" s="30" t="e">
        <f aca="false">VLOOKUP($R6009,Formule!$H$2:$I$250,2,0)</f>
        <v>#N/A</v>
      </c>
      <c r="T6009" s="42"/>
      <c r="U6009" s="43" t="e">
        <f aca="false">VLOOKUP($P6009,Formule!$E$2:$F$200,2,0)</f>
        <v>#N/A</v>
      </c>
      <c r="V6009" s="44" t="e">
        <f aca="false">U6009*(25/100)</f>
        <v>#N/A</v>
      </c>
      <c r="W6009" s="45" t="e">
        <f aca="false">U6009-V6009</f>
        <v>#N/A</v>
      </c>
      <c r="Y6009" s="14" t="s">
        <v>2257</v>
      </c>
    </row>
    <row r="6010" customFormat="false" ht="12.75" hidden="false" customHeight="false" outlineLevel="0" collapsed="false">
      <c r="A6010" s="46" t="n">
        <v>6008</v>
      </c>
      <c r="B6010" s="29"/>
      <c r="C6010" s="30"/>
      <c r="D6010" s="30" t="n">
        <f aca="false">'Scarico FP Delivery'!$CY6009</f>
        <v>0</v>
      </c>
      <c r="E6010" s="31" t="n">
        <f aca="false">'Scarico FP Delivery'!$AH6009</f>
        <v>0</v>
      </c>
      <c r="F6010" s="31" t="n">
        <f aca="false">'Scarico FP Delivery'!$Z6009</f>
        <v>0</v>
      </c>
      <c r="G6010" s="30" t="n">
        <f aca="false">'Scarico FP Delivery'!$AG6009</f>
        <v>0</v>
      </c>
      <c r="H6010" s="30" t="n">
        <f aca="false">'Scarico FP Delivery'!$U6009</f>
        <v>0</v>
      </c>
      <c r="I6010" s="32" t="n">
        <f aca="false">'Scarico FP Delivery'!$EW6009</f>
        <v>0</v>
      </c>
      <c r="J6010" s="33" t="n">
        <f aca="false">'Scarico FP Delivery'!$AJ6009</f>
        <v>0</v>
      </c>
      <c r="K6010" s="34" t="n">
        <f aca="false">'Scarico FP Delivery'!AV6009</f>
        <v>0</v>
      </c>
      <c r="L6010" s="51" t="n">
        <f aca="false">'Scarico FP Delivery'!AF6009</f>
        <v>0</v>
      </c>
      <c r="M6010" s="36" t="n">
        <f aca="false">'Scarico FP Delivery'!EL6009</f>
        <v>0</v>
      </c>
      <c r="N6010" s="37" t="e">
        <f aca="false">VLOOKUP($P6010,Formule!$O$2:$P$200,2,0)</f>
        <v>#N/A</v>
      </c>
      <c r="O6010" s="38" t="e">
        <f aca="false">VLOOKUP($P6010,Formule!$B$2:$C$202,2,0)</f>
        <v>#N/A</v>
      </c>
      <c r="P6010" s="39" t="n">
        <f aca="false">'Scarico FP Delivery'!$AC6009</f>
        <v>0</v>
      </c>
      <c r="Q6010" s="40" t="n">
        <f aca="false">'Scarico FP Delivery'!$AD6009</f>
        <v>0</v>
      </c>
      <c r="R6010" s="41" t="n">
        <f aca="false">'Scarico FP Delivery'!$DO6009</f>
        <v>0</v>
      </c>
      <c r="S6010" s="30" t="e">
        <f aca="false">VLOOKUP($R6010,Formule!$H$2:$I$250,2,0)</f>
        <v>#N/A</v>
      </c>
      <c r="T6010" s="42"/>
      <c r="U6010" s="43" t="e">
        <f aca="false">VLOOKUP($P6010,Formule!$E$2:$F$200,2,0)</f>
        <v>#N/A</v>
      </c>
      <c r="V6010" s="44" t="e">
        <f aca="false">U6010*(25/100)</f>
        <v>#N/A</v>
      </c>
      <c r="W6010" s="45" t="e">
        <f aca="false">U6010-V6010</f>
        <v>#N/A</v>
      </c>
      <c r="Y6010" s="14" t="s">
        <v>2257</v>
      </c>
    </row>
    <row r="6011" customFormat="false" ht="12.75" hidden="false" customHeight="false" outlineLevel="0" collapsed="false">
      <c r="A6011" s="46" t="n">
        <v>6009</v>
      </c>
      <c r="B6011" s="29"/>
      <c r="C6011" s="30"/>
      <c r="D6011" s="30" t="n">
        <f aca="false">'Scarico FP Delivery'!$CY6010</f>
        <v>0</v>
      </c>
      <c r="E6011" s="31" t="n">
        <f aca="false">'Scarico FP Delivery'!$AH6010</f>
        <v>0</v>
      </c>
      <c r="F6011" s="31" t="n">
        <f aca="false">'Scarico FP Delivery'!$Z6010</f>
        <v>0</v>
      </c>
      <c r="G6011" s="30" t="n">
        <f aca="false">'Scarico FP Delivery'!$AG6010</f>
        <v>0</v>
      </c>
      <c r="H6011" s="30" t="n">
        <f aca="false">'Scarico FP Delivery'!$U6010</f>
        <v>0</v>
      </c>
      <c r="I6011" s="32" t="n">
        <f aca="false">'Scarico FP Delivery'!$EW6010</f>
        <v>0</v>
      </c>
      <c r="J6011" s="33" t="n">
        <f aca="false">'Scarico FP Delivery'!$AJ6010</f>
        <v>0</v>
      </c>
      <c r="K6011" s="34" t="n">
        <f aca="false">'Scarico FP Delivery'!AV6010</f>
        <v>0</v>
      </c>
      <c r="L6011" s="51" t="n">
        <f aca="false">'Scarico FP Delivery'!AF6010</f>
        <v>0</v>
      </c>
      <c r="M6011" s="36" t="n">
        <f aca="false">'Scarico FP Delivery'!EL6010</f>
        <v>0</v>
      </c>
      <c r="N6011" s="37" t="e">
        <f aca="false">VLOOKUP($P6011,Formule!$O$2:$P$200,2,0)</f>
        <v>#N/A</v>
      </c>
      <c r="O6011" s="38" t="e">
        <f aca="false">VLOOKUP($P6011,Formule!$B$2:$C$202,2,0)</f>
        <v>#N/A</v>
      </c>
      <c r="P6011" s="39" t="n">
        <f aca="false">'Scarico FP Delivery'!$AC6010</f>
        <v>0</v>
      </c>
      <c r="Q6011" s="40" t="n">
        <f aca="false">'Scarico FP Delivery'!$AD6010</f>
        <v>0</v>
      </c>
      <c r="R6011" s="41" t="n">
        <f aca="false">'Scarico FP Delivery'!$DO6010</f>
        <v>0</v>
      </c>
      <c r="S6011" s="30" t="e">
        <f aca="false">VLOOKUP($R6011,Formule!$H$2:$I$250,2,0)</f>
        <v>#N/A</v>
      </c>
      <c r="T6011" s="42"/>
      <c r="U6011" s="43" t="e">
        <f aca="false">VLOOKUP($P6011,Formule!$E$2:$F$200,2,0)</f>
        <v>#N/A</v>
      </c>
      <c r="V6011" s="44" t="e">
        <f aca="false">U6011*(25/100)</f>
        <v>#N/A</v>
      </c>
      <c r="W6011" s="45" t="e">
        <f aca="false">U6011-V6011</f>
        <v>#N/A</v>
      </c>
      <c r="Y6011" s="14" t="s">
        <v>2257</v>
      </c>
    </row>
    <row r="6012" customFormat="false" ht="12.75" hidden="false" customHeight="false" outlineLevel="0" collapsed="false">
      <c r="A6012" s="28" t="n">
        <v>6010</v>
      </c>
      <c r="B6012" s="29"/>
      <c r="C6012" s="30"/>
      <c r="D6012" s="30" t="n">
        <f aca="false">'Scarico FP Delivery'!$CY6011</f>
        <v>0</v>
      </c>
      <c r="E6012" s="31" t="n">
        <f aca="false">'Scarico FP Delivery'!$AH6011</f>
        <v>0</v>
      </c>
      <c r="F6012" s="31" t="n">
        <f aca="false">'Scarico FP Delivery'!$Z6011</f>
        <v>0</v>
      </c>
      <c r="G6012" s="30" t="n">
        <f aca="false">'Scarico FP Delivery'!$AG6011</f>
        <v>0</v>
      </c>
      <c r="H6012" s="30" t="n">
        <f aca="false">'Scarico FP Delivery'!$U6011</f>
        <v>0</v>
      </c>
      <c r="I6012" s="32" t="n">
        <f aca="false">'Scarico FP Delivery'!$EW6011</f>
        <v>0</v>
      </c>
      <c r="J6012" s="33" t="n">
        <f aca="false">'Scarico FP Delivery'!$AJ6011</f>
        <v>0</v>
      </c>
      <c r="K6012" s="34" t="n">
        <f aca="false">'Scarico FP Delivery'!AV6011</f>
        <v>0</v>
      </c>
      <c r="L6012" s="51" t="n">
        <f aca="false">'Scarico FP Delivery'!AF6011</f>
        <v>0</v>
      </c>
      <c r="M6012" s="36" t="n">
        <f aca="false">'Scarico FP Delivery'!EL6011</f>
        <v>0</v>
      </c>
      <c r="N6012" s="37" t="e">
        <f aca="false">VLOOKUP($P6012,Formule!$O$2:$P$200,2,0)</f>
        <v>#N/A</v>
      </c>
      <c r="O6012" s="38" t="e">
        <f aca="false">VLOOKUP($P6012,Formule!$B$2:$C$202,2,0)</f>
        <v>#N/A</v>
      </c>
      <c r="P6012" s="39" t="n">
        <f aca="false">'Scarico FP Delivery'!$AC6011</f>
        <v>0</v>
      </c>
      <c r="Q6012" s="40" t="n">
        <f aca="false">'Scarico FP Delivery'!$AD6011</f>
        <v>0</v>
      </c>
      <c r="R6012" s="41" t="n">
        <f aca="false">'Scarico FP Delivery'!$DO6011</f>
        <v>0</v>
      </c>
      <c r="S6012" s="30" t="e">
        <f aca="false">VLOOKUP($R6012,Formule!$H$2:$I$250,2,0)</f>
        <v>#N/A</v>
      </c>
      <c r="T6012" s="42"/>
      <c r="U6012" s="43" t="e">
        <f aca="false">VLOOKUP($P6012,Formule!$E$2:$F$200,2,0)</f>
        <v>#N/A</v>
      </c>
      <c r="V6012" s="44" t="e">
        <f aca="false">U6012*(25/100)</f>
        <v>#N/A</v>
      </c>
      <c r="W6012" s="45" t="e">
        <f aca="false">U6012-V6012</f>
        <v>#N/A</v>
      </c>
      <c r="Y6012" s="14" t="s">
        <v>2257</v>
      </c>
    </row>
    <row r="6013" customFormat="false" ht="12.75" hidden="false" customHeight="false" outlineLevel="0" collapsed="false">
      <c r="A6013" s="46" t="n">
        <v>6011</v>
      </c>
      <c r="B6013" s="29"/>
      <c r="C6013" s="30"/>
      <c r="D6013" s="30" t="n">
        <f aca="false">'Scarico FP Delivery'!$CY6012</f>
        <v>0</v>
      </c>
      <c r="E6013" s="31" t="n">
        <f aca="false">'Scarico FP Delivery'!$AH6012</f>
        <v>0</v>
      </c>
      <c r="F6013" s="31" t="n">
        <f aca="false">'Scarico FP Delivery'!$Z6012</f>
        <v>0</v>
      </c>
      <c r="G6013" s="30" t="n">
        <f aca="false">'Scarico FP Delivery'!$AG6012</f>
        <v>0</v>
      </c>
      <c r="H6013" s="30" t="n">
        <f aca="false">'Scarico FP Delivery'!$U6012</f>
        <v>0</v>
      </c>
      <c r="I6013" s="32" t="n">
        <f aca="false">'Scarico FP Delivery'!$EW6012</f>
        <v>0</v>
      </c>
      <c r="J6013" s="33" t="n">
        <f aca="false">'Scarico FP Delivery'!$AJ6012</f>
        <v>0</v>
      </c>
      <c r="K6013" s="34" t="n">
        <f aca="false">'Scarico FP Delivery'!AV6012</f>
        <v>0</v>
      </c>
      <c r="L6013" s="51" t="n">
        <f aca="false">'Scarico FP Delivery'!AF6012</f>
        <v>0</v>
      </c>
      <c r="M6013" s="36" t="n">
        <f aca="false">'Scarico FP Delivery'!EL6012</f>
        <v>0</v>
      </c>
      <c r="N6013" s="37" t="e">
        <f aca="false">VLOOKUP($P6013,Formule!$O$2:$P$200,2,0)</f>
        <v>#N/A</v>
      </c>
      <c r="O6013" s="38" t="e">
        <f aca="false">VLOOKUP($P6013,Formule!$B$2:$C$202,2,0)</f>
        <v>#N/A</v>
      </c>
      <c r="P6013" s="39" t="n">
        <f aca="false">'Scarico FP Delivery'!$AC6012</f>
        <v>0</v>
      </c>
      <c r="Q6013" s="40" t="n">
        <f aca="false">'Scarico FP Delivery'!$AD6012</f>
        <v>0</v>
      </c>
      <c r="R6013" s="41" t="n">
        <f aca="false">'Scarico FP Delivery'!$DO6012</f>
        <v>0</v>
      </c>
      <c r="S6013" s="30" t="e">
        <f aca="false">VLOOKUP($R6013,Formule!$H$2:$I$250,2,0)</f>
        <v>#N/A</v>
      </c>
      <c r="T6013" s="42"/>
      <c r="U6013" s="43" t="e">
        <f aca="false">VLOOKUP($P6013,Formule!$E$2:$F$200,2,0)</f>
        <v>#N/A</v>
      </c>
      <c r="V6013" s="44" t="e">
        <f aca="false">U6013*(25/100)</f>
        <v>#N/A</v>
      </c>
      <c r="W6013" s="45" t="e">
        <f aca="false">U6013-V6013</f>
        <v>#N/A</v>
      </c>
      <c r="Y6013" s="14" t="s">
        <v>2257</v>
      </c>
    </row>
    <row r="6014" customFormat="false" ht="12.75" hidden="false" customHeight="false" outlineLevel="0" collapsed="false">
      <c r="A6014" s="46" t="n">
        <v>6012</v>
      </c>
      <c r="B6014" s="29"/>
      <c r="C6014" s="30"/>
      <c r="D6014" s="30" t="n">
        <f aca="false">'Scarico FP Delivery'!$CY6013</f>
        <v>0</v>
      </c>
      <c r="E6014" s="31" t="n">
        <f aca="false">'Scarico FP Delivery'!$AH6013</f>
        <v>0</v>
      </c>
      <c r="F6014" s="31" t="n">
        <f aca="false">'Scarico FP Delivery'!$Z6013</f>
        <v>0</v>
      </c>
      <c r="G6014" s="30" t="n">
        <f aca="false">'Scarico FP Delivery'!$AG6013</f>
        <v>0</v>
      </c>
      <c r="H6014" s="30" t="n">
        <f aca="false">'Scarico FP Delivery'!$U6013</f>
        <v>0</v>
      </c>
      <c r="I6014" s="32" t="n">
        <f aca="false">'Scarico FP Delivery'!$EW6013</f>
        <v>0</v>
      </c>
      <c r="J6014" s="33" t="n">
        <f aca="false">'Scarico FP Delivery'!$AJ6013</f>
        <v>0</v>
      </c>
      <c r="K6014" s="34" t="n">
        <f aca="false">'Scarico FP Delivery'!AV6013</f>
        <v>0</v>
      </c>
      <c r="L6014" s="51" t="n">
        <f aca="false">'Scarico FP Delivery'!AF6013</f>
        <v>0</v>
      </c>
      <c r="M6014" s="36" t="n">
        <f aca="false">'Scarico FP Delivery'!EL6013</f>
        <v>0</v>
      </c>
      <c r="N6014" s="37" t="e">
        <f aca="false">VLOOKUP($P6014,Formule!$O$2:$P$200,2,0)</f>
        <v>#N/A</v>
      </c>
      <c r="O6014" s="38" t="e">
        <f aca="false">VLOOKUP($P6014,Formule!$B$2:$C$202,2,0)</f>
        <v>#N/A</v>
      </c>
      <c r="P6014" s="39" t="n">
        <f aca="false">'Scarico FP Delivery'!$AC6013</f>
        <v>0</v>
      </c>
      <c r="Q6014" s="40" t="n">
        <f aca="false">'Scarico FP Delivery'!$AD6013</f>
        <v>0</v>
      </c>
      <c r="R6014" s="41" t="n">
        <f aca="false">'Scarico FP Delivery'!$DO6013</f>
        <v>0</v>
      </c>
      <c r="S6014" s="30" t="e">
        <f aca="false">VLOOKUP($R6014,Formule!$H$2:$I$250,2,0)</f>
        <v>#N/A</v>
      </c>
      <c r="T6014" s="42"/>
      <c r="U6014" s="43" t="e">
        <f aca="false">VLOOKUP($P6014,Formule!$E$2:$F$200,2,0)</f>
        <v>#N/A</v>
      </c>
      <c r="V6014" s="44" t="e">
        <f aca="false">U6014*(25/100)</f>
        <v>#N/A</v>
      </c>
      <c r="W6014" s="45" t="e">
        <f aca="false">U6014-V6014</f>
        <v>#N/A</v>
      </c>
      <c r="Y6014" s="14" t="s">
        <v>2257</v>
      </c>
    </row>
    <row r="6015" customFormat="false" ht="12.75" hidden="false" customHeight="false" outlineLevel="0" collapsed="false">
      <c r="A6015" s="28" t="n">
        <v>6013</v>
      </c>
      <c r="B6015" s="29"/>
      <c r="C6015" s="30"/>
      <c r="D6015" s="30" t="n">
        <f aca="false">'Scarico FP Delivery'!$CY6014</f>
        <v>0</v>
      </c>
      <c r="E6015" s="31" t="n">
        <f aca="false">'Scarico FP Delivery'!$AH6014</f>
        <v>0</v>
      </c>
      <c r="F6015" s="31" t="n">
        <f aca="false">'Scarico FP Delivery'!$Z6014</f>
        <v>0</v>
      </c>
      <c r="G6015" s="30" t="n">
        <f aca="false">'Scarico FP Delivery'!$AG6014</f>
        <v>0</v>
      </c>
      <c r="H6015" s="30" t="n">
        <f aca="false">'Scarico FP Delivery'!$U6014</f>
        <v>0</v>
      </c>
      <c r="I6015" s="32" t="n">
        <f aca="false">'Scarico FP Delivery'!$EW6014</f>
        <v>0</v>
      </c>
      <c r="J6015" s="33" t="n">
        <f aca="false">'Scarico FP Delivery'!$AJ6014</f>
        <v>0</v>
      </c>
      <c r="K6015" s="34" t="n">
        <f aca="false">'Scarico FP Delivery'!AV6014</f>
        <v>0</v>
      </c>
      <c r="L6015" s="51" t="n">
        <f aca="false">'Scarico FP Delivery'!AF6014</f>
        <v>0</v>
      </c>
      <c r="M6015" s="36" t="n">
        <f aca="false">'Scarico FP Delivery'!EL6014</f>
        <v>0</v>
      </c>
      <c r="N6015" s="37" t="e">
        <f aca="false">VLOOKUP($P6015,Formule!$O$2:$P$200,2,0)</f>
        <v>#N/A</v>
      </c>
      <c r="O6015" s="38" t="e">
        <f aca="false">VLOOKUP($P6015,Formule!$B$2:$C$202,2,0)</f>
        <v>#N/A</v>
      </c>
      <c r="P6015" s="39" t="n">
        <f aca="false">'Scarico FP Delivery'!$AC6014</f>
        <v>0</v>
      </c>
      <c r="Q6015" s="40" t="n">
        <f aca="false">'Scarico FP Delivery'!$AD6014</f>
        <v>0</v>
      </c>
      <c r="R6015" s="41" t="n">
        <f aca="false">'Scarico FP Delivery'!$DO6014</f>
        <v>0</v>
      </c>
      <c r="S6015" s="30" t="e">
        <f aca="false">VLOOKUP($R6015,Formule!$H$2:$I$250,2,0)</f>
        <v>#N/A</v>
      </c>
      <c r="T6015" s="42"/>
      <c r="U6015" s="43" t="e">
        <f aca="false">VLOOKUP($P6015,Formule!$E$2:$F$200,2,0)</f>
        <v>#N/A</v>
      </c>
      <c r="V6015" s="44" t="e">
        <f aca="false">U6015*(25/100)</f>
        <v>#N/A</v>
      </c>
      <c r="W6015" s="45" t="e">
        <f aca="false">U6015-V6015</f>
        <v>#N/A</v>
      </c>
      <c r="Y6015" s="14" t="s">
        <v>2257</v>
      </c>
    </row>
    <row r="6016" customFormat="false" ht="12.75" hidden="false" customHeight="false" outlineLevel="0" collapsed="false">
      <c r="A6016" s="46" t="n">
        <v>6014</v>
      </c>
      <c r="B6016" s="29"/>
      <c r="C6016" s="30"/>
      <c r="D6016" s="30" t="n">
        <f aca="false">'Scarico FP Delivery'!$CY6015</f>
        <v>0</v>
      </c>
      <c r="E6016" s="31" t="n">
        <f aca="false">'Scarico FP Delivery'!$AH6015</f>
        <v>0</v>
      </c>
      <c r="F6016" s="31" t="n">
        <f aca="false">'Scarico FP Delivery'!$Z6015</f>
        <v>0</v>
      </c>
      <c r="G6016" s="30" t="n">
        <f aca="false">'Scarico FP Delivery'!$AG6015</f>
        <v>0</v>
      </c>
      <c r="H6016" s="30" t="n">
        <f aca="false">'Scarico FP Delivery'!$U6015</f>
        <v>0</v>
      </c>
      <c r="I6016" s="32" t="n">
        <f aca="false">'Scarico FP Delivery'!$EW6015</f>
        <v>0</v>
      </c>
      <c r="J6016" s="33" t="n">
        <f aca="false">'Scarico FP Delivery'!$AJ6015</f>
        <v>0</v>
      </c>
      <c r="K6016" s="34" t="n">
        <f aca="false">'Scarico FP Delivery'!AV6015</f>
        <v>0</v>
      </c>
      <c r="L6016" s="51" t="n">
        <f aca="false">'Scarico FP Delivery'!AF6015</f>
        <v>0</v>
      </c>
      <c r="M6016" s="36" t="n">
        <f aca="false">'Scarico FP Delivery'!EL6015</f>
        <v>0</v>
      </c>
      <c r="N6016" s="37" t="e">
        <f aca="false">VLOOKUP($P6016,Formule!$O$2:$P$200,2,0)</f>
        <v>#N/A</v>
      </c>
      <c r="O6016" s="38" t="e">
        <f aca="false">VLOOKUP($P6016,Formule!$B$2:$C$202,2,0)</f>
        <v>#N/A</v>
      </c>
      <c r="P6016" s="39" t="n">
        <f aca="false">'Scarico FP Delivery'!$AC6015</f>
        <v>0</v>
      </c>
      <c r="Q6016" s="40" t="n">
        <f aca="false">'Scarico FP Delivery'!$AD6015</f>
        <v>0</v>
      </c>
      <c r="R6016" s="41" t="n">
        <f aca="false">'Scarico FP Delivery'!$DO6015</f>
        <v>0</v>
      </c>
      <c r="S6016" s="30" t="e">
        <f aca="false">VLOOKUP($R6016,Formule!$H$2:$I$250,2,0)</f>
        <v>#N/A</v>
      </c>
      <c r="T6016" s="42"/>
      <c r="U6016" s="43" t="e">
        <f aca="false">VLOOKUP($P6016,Formule!$E$2:$F$200,2,0)</f>
        <v>#N/A</v>
      </c>
      <c r="V6016" s="44" t="e">
        <f aca="false">U6016*(25/100)</f>
        <v>#N/A</v>
      </c>
      <c r="W6016" s="45" t="e">
        <f aca="false">U6016-V6016</f>
        <v>#N/A</v>
      </c>
      <c r="Y6016" s="14" t="s">
        <v>2257</v>
      </c>
    </row>
    <row r="6017" customFormat="false" ht="12.75" hidden="false" customHeight="false" outlineLevel="0" collapsed="false">
      <c r="A6017" s="46" t="n">
        <v>6015</v>
      </c>
      <c r="B6017" s="29"/>
      <c r="C6017" s="30"/>
      <c r="D6017" s="30" t="n">
        <f aca="false">'Scarico FP Delivery'!$CY6016</f>
        <v>0</v>
      </c>
      <c r="E6017" s="31" t="n">
        <f aca="false">'Scarico FP Delivery'!$AH6016</f>
        <v>0</v>
      </c>
      <c r="F6017" s="31" t="n">
        <f aca="false">'Scarico FP Delivery'!$Z6016</f>
        <v>0</v>
      </c>
      <c r="G6017" s="30" t="n">
        <f aca="false">'Scarico FP Delivery'!$AG6016</f>
        <v>0</v>
      </c>
      <c r="H6017" s="30" t="n">
        <f aca="false">'Scarico FP Delivery'!$U6016</f>
        <v>0</v>
      </c>
      <c r="I6017" s="32" t="n">
        <f aca="false">'Scarico FP Delivery'!$EW6016</f>
        <v>0</v>
      </c>
      <c r="J6017" s="33" t="n">
        <f aca="false">'Scarico FP Delivery'!$AJ6016</f>
        <v>0</v>
      </c>
      <c r="K6017" s="34" t="n">
        <f aca="false">'Scarico FP Delivery'!AV6016</f>
        <v>0</v>
      </c>
      <c r="L6017" s="51" t="n">
        <f aca="false">'Scarico FP Delivery'!AF6016</f>
        <v>0</v>
      </c>
      <c r="M6017" s="36" t="n">
        <f aca="false">'Scarico FP Delivery'!EL6016</f>
        <v>0</v>
      </c>
      <c r="N6017" s="37" t="e">
        <f aca="false">VLOOKUP($P6017,Formule!$O$2:$P$200,2,0)</f>
        <v>#N/A</v>
      </c>
      <c r="O6017" s="38" t="e">
        <f aca="false">VLOOKUP($P6017,Formule!$B$2:$C$202,2,0)</f>
        <v>#N/A</v>
      </c>
      <c r="P6017" s="39" t="n">
        <f aca="false">'Scarico FP Delivery'!$AC6016</f>
        <v>0</v>
      </c>
      <c r="Q6017" s="40" t="n">
        <f aca="false">'Scarico FP Delivery'!$AD6016</f>
        <v>0</v>
      </c>
      <c r="R6017" s="41" t="n">
        <f aca="false">'Scarico FP Delivery'!$DO6016</f>
        <v>0</v>
      </c>
      <c r="S6017" s="30" t="e">
        <f aca="false">VLOOKUP($R6017,Formule!$H$2:$I$250,2,0)</f>
        <v>#N/A</v>
      </c>
      <c r="T6017" s="42"/>
      <c r="U6017" s="43" t="e">
        <f aca="false">VLOOKUP($P6017,Formule!$E$2:$F$200,2,0)</f>
        <v>#N/A</v>
      </c>
      <c r="V6017" s="44" t="e">
        <f aca="false">U6017*(25/100)</f>
        <v>#N/A</v>
      </c>
      <c r="W6017" s="45" t="e">
        <f aca="false">U6017-V6017</f>
        <v>#N/A</v>
      </c>
      <c r="Y6017" s="14" t="s">
        <v>2257</v>
      </c>
    </row>
    <row r="6018" customFormat="false" ht="12.75" hidden="false" customHeight="false" outlineLevel="0" collapsed="false">
      <c r="A6018" s="28" t="n">
        <v>6016</v>
      </c>
      <c r="B6018" s="29"/>
      <c r="C6018" s="30"/>
      <c r="D6018" s="30" t="n">
        <f aca="false">'Scarico FP Delivery'!$CY6017</f>
        <v>0</v>
      </c>
      <c r="E6018" s="31" t="n">
        <f aca="false">'Scarico FP Delivery'!$AH6017</f>
        <v>0</v>
      </c>
      <c r="F6018" s="31" t="n">
        <f aca="false">'Scarico FP Delivery'!$Z6017</f>
        <v>0</v>
      </c>
      <c r="G6018" s="30" t="n">
        <f aca="false">'Scarico FP Delivery'!$AG6017</f>
        <v>0</v>
      </c>
      <c r="H6018" s="30" t="n">
        <f aca="false">'Scarico FP Delivery'!$U6017</f>
        <v>0</v>
      </c>
      <c r="I6018" s="32" t="n">
        <f aca="false">'Scarico FP Delivery'!$EW6017</f>
        <v>0</v>
      </c>
      <c r="J6018" s="33" t="n">
        <f aca="false">'Scarico FP Delivery'!$AJ6017</f>
        <v>0</v>
      </c>
      <c r="K6018" s="34" t="n">
        <f aca="false">'Scarico FP Delivery'!AV6017</f>
        <v>0</v>
      </c>
      <c r="L6018" s="51" t="n">
        <f aca="false">'Scarico FP Delivery'!AF6017</f>
        <v>0</v>
      </c>
      <c r="M6018" s="36" t="n">
        <f aca="false">'Scarico FP Delivery'!EL6017</f>
        <v>0</v>
      </c>
      <c r="N6018" s="37" t="e">
        <f aca="false">VLOOKUP($P6018,Formule!$O$2:$P$200,2,0)</f>
        <v>#N/A</v>
      </c>
      <c r="O6018" s="38" t="e">
        <f aca="false">VLOOKUP($P6018,Formule!$B$2:$C$202,2,0)</f>
        <v>#N/A</v>
      </c>
      <c r="P6018" s="39" t="n">
        <f aca="false">'Scarico FP Delivery'!$AC6017</f>
        <v>0</v>
      </c>
      <c r="Q6018" s="40" t="n">
        <f aca="false">'Scarico FP Delivery'!$AD6017</f>
        <v>0</v>
      </c>
      <c r="R6018" s="41" t="n">
        <f aca="false">'Scarico FP Delivery'!$DO6017</f>
        <v>0</v>
      </c>
      <c r="S6018" s="30" t="e">
        <f aca="false">VLOOKUP($R6018,Formule!$H$2:$I$250,2,0)</f>
        <v>#N/A</v>
      </c>
      <c r="T6018" s="42"/>
      <c r="U6018" s="43" t="e">
        <f aca="false">VLOOKUP($P6018,Formule!$E$2:$F$200,2,0)</f>
        <v>#N/A</v>
      </c>
      <c r="V6018" s="44" t="e">
        <f aca="false">U6018*(25/100)</f>
        <v>#N/A</v>
      </c>
      <c r="W6018" s="45" t="e">
        <f aca="false">U6018-V6018</f>
        <v>#N/A</v>
      </c>
      <c r="Y6018" s="14" t="s">
        <v>2257</v>
      </c>
    </row>
    <row r="6019" customFormat="false" ht="12.75" hidden="false" customHeight="false" outlineLevel="0" collapsed="false">
      <c r="A6019" s="46" t="n">
        <v>6017</v>
      </c>
      <c r="B6019" s="29"/>
      <c r="C6019" s="30"/>
      <c r="D6019" s="30" t="n">
        <f aca="false">'Scarico FP Delivery'!$CY6018</f>
        <v>0</v>
      </c>
      <c r="E6019" s="31" t="n">
        <f aca="false">'Scarico FP Delivery'!$AH6018</f>
        <v>0</v>
      </c>
      <c r="F6019" s="31" t="n">
        <f aca="false">'Scarico FP Delivery'!$Z6018</f>
        <v>0</v>
      </c>
      <c r="G6019" s="30" t="n">
        <f aca="false">'Scarico FP Delivery'!$AG6018</f>
        <v>0</v>
      </c>
      <c r="H6019" s="30" t="n">
        <f aca="false">'Scarico FP Delivery'!$U6018</f>
        <v>0</v>
      </c>
      <c r="I6019" s="32" t="n">
        <f aca="false">'Scarico FP Delivery'!$EW6018</f>
        <v>0</v>
      </c>
      <c r="J6019" s="33" t="n">
        <f aca="false">'Scarico FP Delivery'!$AJ6018</f>
        <v>0</v>
      </c>
      <c r="K6019" s="34" t="n">
        <f aca="false">'Scarico FP Delivery'!AV6018</f>
        <v>0</v>
      </c>
      <c r="L6019" s="51" t="n">
        <f aca="false">'Scarico FP Delivery'!AF6018</f>
        <v>0</v>
      </c>
      <c r="M6019" s="36" t="n">
        <f aca="false">'Scarico FP Delivery'!EL6018</f>
        <v>0</v>
      </c>
      <c r="N6019" s="37" t="e">
        <f aca="false">VLOOKUP($P6019,Formule!$O$2:$P$200,2,0)</f>
        <v>#N/A</v>
      </c>
      <c r="O6019" s="38" t="e">
        <f aca="false">VLOOKUP($P6019,Formule!$B$2:$C$202,2,0)</f>
        <v>#N/A</v>
      </c>
      <c r="P6019" s="39" t="n">
        <f aca="false">'Scarico FP Delivery'!$AC6018</f>
        <v>0</v>
      </c>
      <c r="Q6019" s="40" t="n">
        <f aca="false">'Scarico FP Delivery'!$AD6018</f>
        <v>0</v>
      </c>
      <c r="R6019" s="41" t="n">
        <f aca="false">'Scarico FP Delivery'!$DO6018</f>
        <v>0</v>
      </c>
      <c r="S6019" s="30" t="e">
        <f aca="false">VLOOKUP($R6019,Formule!$H$2:$I$250,2,0)</f>
        <v>#N/A</v>
      </c>
      <c r="T6019" s="42"/>
      <c r="U6019" s="43" t="e">
        <f aca="false">VLOOKUP($P6019,Formule!$E$2:$F$200,2,0)</f>
        <v>#N/A</v>
      </c>
      <c r="V6019" s="44" t="e">
        <f aca="false">U6019*(25/100)</f>
        <v>#N/A</v>
      </c>
      <c r="W6019" s="45" t="e">
        <f aca="false">U6019-V6019</f>
        <v>#N/A</v>
      </c>
      <c r="Y6019" s="14" t="s">
        <v>2257</v>
      </c>
    </row>
    <row r="6020" customFormat="false" ht="12.75" hidden="false" customHeight="false" outlineLevel="0" collapsed="false">
      <c r="A6020" s="46" t="n">
        <v>6018</v>
      </c>
      <c r="B6020" s="29"/>
      <c r="C6020" s="30"/>
      <c r="D6020" s="30" t="n">
        <f aca="false">'Scarico FP Delivery'!$CY6019</f>
        <v>0</v>
      </c>
      <c r="E6020" s="31" t="n">
        <f aca="false">'Scarico FP Delivery'!$AH6019</f>
        <v>0</v>
      </c>
      <c r="F6020" s="31" t="n">
        <f aca="false">'Scarico FP Delivery'!$Z6019</f>
        <v>0</v>
      </c>
      <c r="G6020" s="30" t="n">
        <f aca="false">'Scarico FP Delivery'!$AG6019</f>
        <v>0</v>
      </c>
      <c r="H6020" s="30" t="n">
        <f aca="false">'Scarico FP Delivery'!$U6019</f>
        <v>0</v>
      </c>
      <c r="I6020" s="32" t="n">
        <f aca="false">'Scarico FP Delivery'!$EW6019</f>
        <v>0</v>
      </c>
      <c r="J6020" s="33" t="n">
        <f aca="false">'Scarico FP Delivery'!$AJ6019</f>
        <v>0</v>
      </c>
      <c r="K6020" s="34" t="n">
        <f aca="false">'Scarico FP Delivery'!AV6019</f>
        <v>0</v>
      </c>
      <c r="L6020" s="51" t="n">
        <f aca="false">'Scarico FP Delivery'!AF6019</f>
        <v>0</v>
      </c>
      <c r="M6020" s="36" t="n">
        <f aca="false">'Scarico FP Delivery'!EL6019</f>
        <v>0</v>
      </c>
      <c r="N6020" s="37" t="e">
        <f aca="false">VLOOKUP($P6020,Formule!$O$2:$P$200,2,0)</f>
        <v>#N/A</v>
      </c>
      <c r="O6020" s="38" t="e">
        <f aca="false">VLOOKUP($P6020,Formule!$B$2:$C$202,2,0)</f>
        <v>#N/A</v>
      </c>
      <c r="P6020" s="39" t="n">
        <f aca="false">'Scarico FP Delivery'!$AC6019</f>
        <v>0</v>
      </c>
      <c r="Q6020" s="40" t="n">
        <f aca="false">'Scarico FP Delivery'!$AD6019</f>
        <v>0</v>
      </c>
      <c r="R6020" s="41" t="n">
        <f aca="false">'Scarico FP Delivery'!$DO6019</f>
        <v>0</v>
      </c>
      <c r="S6020" s="30" t="e">
        <f aca="false">VLOOKUP($R6020,Formule!$H$2:$I$250,2,0)</f>
        <v>#N/A</v>
      </c>
      <c r="T6020" s="42"/>
      <c r="U6020" s="43" t="e">
        <f aca="false">VLOOKUP($P6020,Formule!$E$2:$F$200,2,0)</f>
        <v>#N/A</v>
      </c>
      <c r="V6020" s="44" t="e">
        <f aca="false">U6020*(25/100)</f>
        <v>#N/A</v>
      </c>
      <c r="W6020" s="45" t="e">
        <f aca="false">U6020-V6020</f>
        <v>#N/A</v>
      </c>
      <c r="Y6020" s="14" t="s">
        <v>2257</v>
      </c>
    </row>
    <row r="6021" customFormat="false" ht="12.75" hidden="false" customHeight="false" outlineLevel="0" collapsed="false">
      <c r="A6021" s="28" t="n">
        <v>6019</v>
      </c>
      <c r="B6021" s="29"/>
      <c r="C6021" s="30"/>
      <c r="D6021" s="30" t="n">
        <f aca="false">'Scarico FP Delivery'!$CY6020</f>
        <v>0</v>
      </c>
      <c r="E6021" s="31" t="n">
        <f aca="false">'Scarico FP Delivery'!$AH6020</f>
        <v>0</v>
      </c>
      <c r="F6021" s="31" t="n">
        <f aca="false">'Scarico FP Delivery'!$Z6020</f>
        <v>0</v>
      </c>
      <c r="G6021" s="30" t="n">
        <f aca="false">'Scarico FP Delivery'!$AG6020</f>
        <v>0</v>
      </c>
      <c r="H6021" s="30" t="n">
        <f aca="false">'Scarico FP Delivery'!$U6020</f>
        <v>0</v>
      </c>
      <c r="I6021" s="32" t="n">
        <f aca="false">'Scarico FP Delivery'!$EW6020</f>
        <v>0</v>
      </c>
      <c r="J6021" s="33" t="n">
        <f aca="false">'Scarico FP Delivery'!$AJ6020</f>
        <v>0</v>
      </c>
      <c r="K6021" s="34" t="n">
        <f aca="false">'Scarico FP Delivery'!AV6020</f>
        <v>0</v>
      </c>
      <c r="L6021" s="51" t="n">
        <f aca="false">'Scarico FP Delivery'!AF6020</f>
        <v>0</v>
      </c>
      <c r="M6021" s="36" t="n">
        <f aca="false">'Scarico FP Delivery'!EL6020</f>
        <v>0</v>
      </c>
      <c r="N6021" s="37" t="e">
        <f aca="false">VLOOKUP($P6021,Formule!$O$2:$P$200,2,0)</f>
        <v>#N/A</v>
      </c>
      <c r="O6021" s="38" t="e">
        <f aca="false">VLOOKUP($P6021,Formule!$B$2:$C$202,2,0)</f>
        <v>#N/A</v>
      </c>
      <c r="P6021" s="39" t="n">
        <f aca="false">'Scarico FP Delivery'!$AC6020</f>
        <v>0</v>
      </c>
      <c r="Q6021" s="40" t="n">
        <f aca="false">'Scarico FP Delivery'!$AD6020</f>
        <v>0</v>
      </c>
      <c r="R6021" s="41" t="n">
        <f aca="false">'Scarico FP Delivery'!$DO6020</f>
        <v>0</v>
      </c>
      <c r="S6021" s="30" t="e">
        <f aca="false">VLOOKUP($R6021,Formule!$H$2:$I$250,2,0)</f>
        <v>#N/A</v>
      </c>
      <c r="T6021" s="42"/>
      <c r="U6021" s="43" t="e">
        <f aca="false">VLOOKUP($P6021,Formule!$E$2:$F$200,2,0)</f>
        <v>#N/A</v>
      </c>
      <c r="V6021" s="44" t="e">
        <f aca="false">U6021*(25/100)</f>
        <v>#N/A</v>
      </c>
      <c r="W6021" s="45" t="e">
        <f aca="false">U6021-V6021</f>
        <v>#N/A</v>
      </c>
      <c r="Y6021" s="14" t="s">
        <v>2257</v>
      </c>
    </row>
    <row r="6022" customFormat="false" ht="12.75" hidden="false" customHeight="false" outlineLevel="0" collapsed="false">
      <c r="A6022" s="46" t="n">
        <v>6020</v>
      </c>
      <c r="B6022" s="29"/>
      <c r="C6022" s="30"/>
      <c r="D6022" s="30" t="n">
        <f aca="false">'Scarico FP Delivery'!$CY6021</f>
        <v>0</v>
      </c>
      <c r="E6022" s="31" t="n">
        <f aca="false">'Scarico FP Delivery'!$AH6021</f>
        <v>0</v>
      </c>
      <c r="F6022" s="31" t="n">
        <f aca="false">'Scarico FP Delivery'!$Z6021</f>
        <v>0</v>
      </c>
      <c r="G6022" s="30" t="n">
        <f aca="false">'Scarico FP Delivery'!$AG6021</f>
        <v>0</v>
      </c>
      <c r="H6022" s="30" t="n">
        <f aca="false">'Scarico FP Delivery'!$U6021</f>
        <v>0</v>
      </c>
      <c r="I6022" s="32" t="n">
        <f aca="false">'Scarico FP Delivery'!$EW6021</f>
        <v>0</v>
      </c>
      <c r="J6022" s="33" t="n">
        <f aca="false">'Scarico FP Delivery'!$AJ6021</f>
        <v>0</v>
      </c>
      <c r="K6022" s="34" t="n">
        <f aca="false">'Scarico FP Delivery'!AV6021</f>
        <v>0</v>
      </c>
      <c r="L6022" s="51" t="n">
        <f aca="false">'Scarico FP Delivery'!AF6021</f>
        <v>0</v>
      </c>
      <c r="M6022" s="36" t="n">
        <f aca="false">'Scarico FP Delivery'!EL6021</f>
        <v>0</v>
      </c>
      <c r="N6022" s="37" t="e">
        <f aca="false">VLOOKUP($P6022,Formule!$O$2:$P$200,2,0)</f>
        <v>#N/A</v>
      </c>
      <c r="O6022" s="38" t="e">
        <f aca="false">VLOOKUP($P6022,Formule!$B$2:$C$202,2,0)</f>
        <v>#N/A</v>
      </c>
      <c r="P6022" s="39" t="n">
        <f aca="false">'Scarico FP Delivery'!$AC6021</f>
        <v>0</v>
      </c>
      <c r="Q6022" s="40" t="n">
        <f aca="false">'Scarico FP Delivery'!$AD6021</f>
        <v>0</v>
      </c>
      <c r="R6022" s="41" t="n">
        <f aca="false">'Scarico FP Delivery'!$DO6021</f>
        <v>0</v>
      </c>
      <c r="S6022" s="30" t="e">
        <f aca="false">VLOOKUP($R6022,Formule!$H$2:$I$250,2,0)</f>
        <v>#N/A</v>
      </c>
      <c r="T6022" s="42"/>
      <c r="U6022" s="43" t="e">
        <f aca="false">VLOOKUP($P6022,Formule!$E$2:$F$200,2,0)</f>
        <v>#N/A</v>
      </c>
      <c r="V6022" s="44" t="e">
        <f aca="false">U6022*(25/100)</f>
        <v>#N/A</v>
      </c>
      <c r="W6022" s="45" t="e">
        <f aca="false">U6022-V6022</f>
        <v>#N/A</v>
      </c>
      <c r="Y6022" s="14" t="s">
        <v>2257</v>
      </c>
    </row>
    <row r="6023" customFormat="false" ht="12.75" hidden="false" customHeight="false" outlineLevel="0" collapsed="false">
      <c r="A6023" s="46" t="n">
        <v>6021</v>
      </c>
      <c r="B6023" s="29"/>
      <c r="C6023" s="30"/>
      <c r="D6023" s="30" t="n">
        <f aca="false">'Scarico FP Delivery'!$CY6022</f>
        <v>0</v>
      </c>
      <c r="E6023" s="31" t="n">
        <f aca="false">'Scarico FP Delivery'!$AH6022</f>
        <v>0</v>
      </c>
      <c r="F6023" s="31" t="n">
        <f aca="false">'Scarico FP Delivery'!$Z6022</f>
        <v>0</v>
      </c>
      <c r="G6023" s="30" t="n">
        <f aca="false">'Scarico FP Delivery'!$AG6022</f>
        <v>0</v>
      </c>
      <c r="H6023" s="30" t="n">
        <f aca="false">'Scarico FP Delivery'!$U6022</f>
        <v>0</v>
      </c>
      <c r="I6023" s="32" t="n">
        <f aca="false">'Scarico FP Delivery'!$EW6022</f>
        <v>0</v>
      </c>
      <c r="J6023" s="33" t="n">
        <f aca="false">'Scarico FP Delivery'!$AJ6022</f>
        <v>0</v>
      </c>
      <c r="K6023" s="34" t="n">
        <f aca="false">'Scarico FP Delivery'!AV6022</f>
        <v>0</v>
      </c>
      <c r="L6023" s="51" t="n">
        <f aca="false">'Scarico FP Delivery'!AF6022</f>
        <v>0</v>
      </c>
      <c r="M6023" s="36" t="n">
        <f aca="false">'Scarico FP Delivery'!EL6022</f>
        <v>0</v>
      </c>
      <c r="N6023" s="37" t="e">
        <f aca="false">VLOOKUP($P6023,Formule!$O$2:$P$200,2,0)</f>
        <v>#N/A</v>
      </c>
      <c r="O6023" s="38" t="e">
        <f aca="false">VLOOKUP($P6023,Formule!$B$2:$C$202,2,0)</f>
        <v>#N/A</v>
      </c>
      <c r="P6023" s="39" t="n">
        <f aca="false">'Scarico FP Delivery'!$AC6022</f>
        <v>0</v>
      </c>
      <c r="Q6023" s="40" t="n">
        <f aca="false">'Scarico FP Delivery'!$AD6022</f>
        <v>0</v>
      </c>
      <c r="R6023" s="41" t="n">
        <f aca="false">'Scarico FP Delivery'!$DO6022</f>
        <v>0</v>
      </c>
      <c r="S6023" s="30" t="e">
        <f aca="false">VLOOKUP($R6023,Formule!$H$2:$I$250,2,0)</f>
        <v>#N/A</v>
      </c>
      <c r="T6023" s="42"/>
      <c r="U6023" s="43" t="e">
        <f aca="false">VLOOKUP($P6023,Formule!$E$2:$F$200,2,0)</f>
        <v>#N/A</v>
      </c>
      <c r="V6023" s="44" t="e">
        <f aca="false">U6023*(25/100)</f>
        <v>#N/A</v>
      </c>
      <c r="W6023" s="45" t="e">
        <f aca="false">U6023-V6023</f>
        <v>#N/A</v>
      </c>
      <c r="Y6023" s="14" t="s">
        <v>2257</v>
      </c>
    </row>
    <row r="6024" customFormat="false" ht="12.75" hidden="false" customHeight="false" outlineLevel="0" collapsed="false">
      <c r="A6024" s="28" t="n">
        <v>6022</v>
      </c>
      <c r="B6024" s="29"/>
      <c r="C6024" s="30"/>
      <c r="D6024" s="30" t="n">
        <f aca="false">'Scarico FP Delivery'!$CY6023</f>
        <v>0</v>
      </c>
      <c r="E6024" s="31" t="n">
        <f aca="false">'Scarico FP Delivery'!$AH6023</f>
        <v>0</v>
      </c>
      <c r="F6024" s="31" t="n">
        <f aca="false">'Scarico FP Delivery'!$Z6023</f>
        <v>0</v>
      </c>
      <c r="G6024" s="30" t="n">
        <f aca="false">'Scarico FP Delivery'!$AG6023</f>
        <v>0</v>
      </c>
      <c r="H6024" s="30" t="n">
        <f aca="false">'Scarico FP Delivery'!$U6023</f>
        <v>0</v>
      </c>
      <c r="I6024" s="32" t="n">
        <f aca="false">'Scarico FP Delivery'!$EW6023</f>
        <v>0</v>
      </c>
      <c r="J6024" s="33" t="n">
        <f aca="false">'Scarico FP Delivery'!$AJ6023</f>
        <v>0</v>
      </c>
      <c r="K6024" s="34" t="n">
        <f aca="false">'Scarico FP Delivery'!AV6023</f>
        <v>0</v>
      </c>
      <c r="L6024" s="51" t="n">
        <f aca="false">'Scarico FP Delivery'!AF6023</f>
        <v>0</v>
      </c>
      <c r="M6024" s="36" t="n">
        <f aca="false">'Scarico FP Delivery'!EL6023</f>
        <v>0</v>
      </c>
      <c r="N6024" s="37" t="e">
        <f aca="false">VLOOKUP($P6024,Formule!$O$2:$P$200,2,0)</f>
        <v>#N/A</v>
      </c>
      <c r="O6024" s="38" t="e">
        <f aca="false">VLOOKUP($P6024,Formule!$B$2:$C$202,2,0)</f>
        <v>#N/A</v>
      </c>
      <c r="P6024" s="39" t="n">
        <f aca="false">'Scarico FP Delivery'!$AC6023</f>
        <v>0</v>
      </c>
      <c r="Q6024" s="40" t="n">
        <f aca="false">'Scarico FP Delivery'!$AD6023</f>
        <v>0</v>
      </c>
      <c r="R6024" s="41" t="n">
        <f aca="false">'Scarico FP Delivery'!$DO6023</f>
        <v>0</v>
      </c>
      <c r="S6024" s="30" t="e">
        <f aca="false">VLOOKUP($R6024,Formule!$H$2:$I$250,2,0)</f>
        <v>#N/A</v>
      </c>
      <c r="T6024" s="42"/>
      <c r="U6024" s="43" t="e">
        <f aca="false">VLOOKUP($P6024,Formule!$E$2:$F$200,2,0)</f>
        <v>#N/A</v>
      </c>
      <c r="V6024" s="44" t="e">
        <f aca="false">U6024*(25/100)</f>
        <v>#N/A</v>
      </c>
      <c r="W6024" s="45" t="e">
        <f aca="false">U6024-V6024</f>
        <v>#N/A</v>
      </c>
      <c r="Y6024" s="14" t="s">
        <v>2257</v>
      </c>
    </row>
    <row r="6025" customFormat="false" ht="12.75" hidden="false" customHeight="false" outlineLevel="0" collapsed="false">
      <c r="A6025" s="46" t="n">
        <v>6023</v>
      </c>
      <c r="B6025" s="29"/>
      <c r="C6025" s="30"/>
      <c r="D6025" s="30" t="n">
        <f aca="false">'Scarico FP Delivery'!$CY6024</f>
        <v>0</v>
      </c>
      <c r="E6025" s="31" t="n">
        <f aca="false">'Scarico FP Delivery'!$AH6024</f>
        <v>0</v>
      </c>
      <c r="F6025" s="31" t="n">
        <f aca="false">'Scarico FP Delivery'!$Z6024</f>
        <v>0</v>
      </c>
      <c r="G6025" s="30" t="n">
        <f aca="false">'Scarico FP Delivery'!$AG6024</f>
        <v>0</v>
      </c>
      <c r="H6025" s="30" t="n">
        <f aca="false">'Scarico FP Delivery'!$U6024</f>
        <v>0</v>
      </c>
      <c r="I6025" s="32" t="n">
        <f aca="false">'Scarico FP Delivery'!$EW6024</f>
        <v>0</v>
      </c>
      <c r="J6025" s="33" t="n">
        <f aca="false">'Scarico FP Delivery'!$AJ6024</f>
        <v>0</v>
      </c>
      <c r="K6025" s="34" t="n">
        <f aca="false">'Scarico FP Delivery'!AV6024</f>
        <v>0</v>
      </c>
      <c r="L6025" s="51" t="n">
        <f aca="false">'Scarico FP Delivery'!AF6024</f>
        <v>0</v>
      </c>
      <c r="M6025" s="36" t="n">
        <f aca="false">'Scarico FP Delivery'!EL6024</f>
        <v>0</v>
      </c>
      <c r="N6025" s="37" t="e">
        <f aca="false">VLOOKUP($P6025,Formule!$O$2:$P$200,2,0)</f>
        <v>#N/A</v>
      </c>
      <c r="O6025" s="38" t="e">
        <f aca="false">VLOOKUP($P6025,Formule!$B$2:$C$202,2,0)</f>
        <v>#N/A</v>
      </c>
      <c r="P6025" s="39" t="n">
        <f aca="false">'Scarico FP Delivery'!$AC6024</f>
        <v>0</v>
      </c>
      <c r="Q6025" s="40" t="n">
        <f aca="false">'Scarico FP Delivery'!$AD6024</f>
        <v>0</v>
      </c>
      <c r="R6025" s="41" t="n">
        <f aca="false">'Scarico FP Delivery'!$DO6024</f>
        <v>0</v>
      </c>
      <c r="S6025" s="30" t="e">
        <f aca="false">VLOOKUP($R6025,Formule!$H$2:$I$250,2,0)</f>
        <v>#N/A</v>
      </c>
      <c r="T6025" s="42"/>
      <c r="U6025" s="43" t="e">
        <f aca="false">VLOOKUP($P6025,Formule!$E$2:$F$200,2,0)</f>
        <v>#N/A</v>
      </c>
      <c r="V6025" s="44" t="e">
        <f aca="false">U6025*(25/100)</f>
        <v>#N/A</v>
      </c>
      <c r="W6025" s="45" t="e">
        <f aca="false">U6025-V6025</f>
        <v>#N/A</v>
      </c>
      <c r="Y6025" s="14" t="s">
        <v>2257</v>
      </c>
    </row>
    <row r="6026" customFormat="false" ht="12.75" hidden="false" customHeight="false" outlineLevel="0" collapsed="false">
      <c r="A6026" s="46" t="n">
        <v>6024</v>
      </c>
      <c r="B6026" s="29"/>
      <c r="C6026" s="30"/>
      <c r="D6026" s="30" t="n">
        <f aca="false">'Scarico FP Delivery'!$CY6025</f>
        <v>0</v>
      </c>
      <c r="E6026" s="31" t="n">
        <f aca="false">'Scarico FP Delivery'!$AH6025</f>
        <v>0</v>
      </c>
      <c r="F6026" s="31" t="n">
        <f aca="false">'Scarico FP Delivery'!$Z6025</f>
        <v>0</v>
      </c>
      <c r="G6026" s="30" t="n">
        <f aca="false">'Scarico FP Delivery'!$AG6025</f>
        <v>0</v>
      </c>
      <c r="H6026" s="30" t="n">
        <f aca="false">'Scarico FP Delivery'!$U6025</f>
        <v>0</v>
      </c>
      <c r="I6026" s="32" t="n">
        <f aca="false">'Scarico FP Delivery'!$EW6025</f>
        <v>0</v>
      </c>
      <c r="J6026" s="33" t="n">
        <f aca="false">'Scarico FP Delivery'!$AJ6025</f>
        <v>0</v>
      </c>
      <c r="K6026" s="34" t="n">
        <f aca="false">'Scarico FP Delivery'!AV6025</f>
        <v>0</v>
      </c>
      <c r="L6026" s="51" t="n">
        <f aca="false">'Scarico FP Delivery'!AF6025</f>
        <v>0</v>
      </c>
      <c r="M6026" s="36" t="n">
        <f aca="false">'Scarico FP Delivery'!EL6025</f>
        <v>0</v>
      </c>
      <c r="N6026" s="37" t="e">
        <f aca="false">VLOOKUP($P6026,Formule!$O$2:$P$200,2,0)</f>
        <v>#N/A</v>
      </c>
      <c r="O6026" s="38" t="e">
        <f aca="false">VLOOKUP($P6026,Formule!$B$2:$C$202,2,0)</f>
        <v>#N/A</v>
      </c>
      <c r="P6026" s="39" t="n">
        <f aca="false">'Scarico FP Delivery'!$AC6025</f>
        <v>0</v>
      </c>
      <c r="Q6026" s="40" t="n">
        <f aca="false">'Scarico FP Delivery'!$AD6025</f>
        <v>0</v>
      </c>
      <c r="R6026" s="41" t="n">
        <f aca="false">'Scarico FP Delivery'!$DO6025</f>
        <v>0</v>
      </c>
      <c r="S6026" s="30" t="e">
        <f aca="false">VLOOKUP($R6026,Formule!$H$2:$I$250,2,0)</f>
        <v>#N/A</v>
      </c>
      <c r="T6026" s="42"/>
      <c r="U6026" s="43" t="e">
        <f aca="false">VLOOKUP($P6026,Formule!$E$2:$F$200,2,0)</f>
        <v>#N/A</v>
      </c>
      <c r="V6026" s="44" t="e">
        <f aca="false">U6026*(25/100)</f>
        <v>#N/A</v>
      </c>
      <c r="W6026" s="45" t="e">
        <f aca="false">U6026-V6026</f>
        <v>#N/A</v>
      </c>
      <c r="Y6026" s="14" t="s">
        <v>2257</v>
      </c>
    </row>
    <row r="6027" customFormat="false" ht="12.75" hidden="false" customHeight="false" outlineLevel="0" collapsed="false">
      <c r="A6027" s="28" t="n">
        <v>6025</v>
      </c>
      <c r="B6027" s="29"/>
      <c r="C6027" s="30"/>
      <c r="D6027" s="30" t="n">
        <f aca="false">'Scarico FP Delivery'!$CY6026</f>
        <v>0</v>
      </c>
      <c r="E6027" s="31" t="n">
        <f aca="false">'Scarico FP Delivery'!$AH6026</f>
        <v>0</v>
      </c>
      <c r="F6027" s="31" t="n">
        <f aca="false">'Scarico FP Delivery'!$Z6026</f>
        <v>0</v>
      </c>
      <c r="G6027" s="30" t="n">
        <f aca="false">'Scarico FP Delivery'!$AG6026</f>
        <v>0</v>
      </c>
      <c r="H6027" s="30" t="n">
        <f aca="false">'Scarico FP Delivery'!$U6026</f>
        <v>0</v>
      </c>
      <c r="I6027" s="32" t="n">
        <f aca="false">'Scarico FP Delivery'!$EW6026</f>
        <v>0</v>
      </c>
      <c r="J6027" s="33" t="n">
        <f aca="false">'Scarico FP Delivery'!$AJ6026</f>
        <v>0</v>
      </c>
      <c r="K6027" s="34" t="n">
        <f aca="false">'Scarico FP Delivery'!AV6026</f>
        <v>0</v>
      </c>
      <c r="L6027" s="51" t="n">
        <f aca="false">'Scarico FP Delivery'!AF6026</f>
        <v>0</v>
      </c>
      <c r="M6027" s="36" t="n">
        <f aca="false">'Scarico FP Delivery'!EL6026</f>
        <v>0</v>
      </c>
      <c r="N6027" s="37" t="e">
        <f aca="false">VLOOKUP($P6027,Formule!$O$2:$P$200,2,0)</f>
        <v>#N/A</v>
      </c>
      <c r="O6027" s="38" t="e">
        <f aca="false">VLOOKUP($P6027,Formule!$B$2:$C$202,2,0)</f>
        <v>#N/A</v>
      </c>
      <c r="P6027" s="39" t="n">
        <f aca="false">'Scarico FP Delivery'!$AC6026</f>
        <v>0</v>
      </c>
      <c r="Q6027" s="40" t="n">
        <f aca="false">'Scarico FP Delivery'!$AD6026</f>
        <v>0</v>
      </c>
      <c r="R6027" s="41" t="n">
        <f aca="false">'Scarico FP Delivery'!$DO6026</f>
        <v>0</v>
      </c>
      <c r="S6027" s="30" t="e">
        <f aca="false">VLOOKUP($R6027,Formule!$H$2:$I$250,2,0)</f>
        <v>#N/A</v>
      </c>
      <c r="T6027" s="42"/>
      <c r="U6027" s="43" t="e">
        <f aca="false">VLOOKUP($P6027,Formule!$E$2:$F$200,2,0)</f>
        <v>#N/A</v>
      </c>
      <c r="V6027" s="44" t="e">
        <f aca="false">U6027*(25/100)</f>
        <v>#N/A</v>
      </c>
      <c r="W6027" s="45" t="e">
        <f aca="false">U6027-V6027</f>
        <v>#N/A</v>
      </c>
      <c r="Y6027" s="14" t="s">
        <v>2257</v>
      </c>
    </row>
    <row r="6028" customFormat="false" ht="12.75" hidden="false" customHeight="false" outlineLevel="0" collapsed="false">
      <c r="A6028" s="46" t="n">
        <v>6026</v>
      </c>
      <c r="B6028" s="29"/>
      <c r="C6028" s="30"/>
      <c r="D6028" s="30" t="n">
        <f aca="false">'Scarico FP Delivery'!$CY6027</f>
        <v>0</v>
      </c>
      <c r="E6028" s="31" t="n">
        <f aca="false">'Scarico FP Delivery'!$AH6027</f>
        <v>0</v>
      </c>
      <c r="F6028" s="31" t="n">
        <f aca="false">'Scarico FP Delivery'!$Z6027</f>
        <v>0</v>
      </c>
      <c r="G6028" s="30" t="n">
        <f aca="false">'Scarico FP Delivery'!$AG6027</f>
        <v>0</v>
      </c>
      <c r="H6028" s="30" t="n">
        <f aca="false">'Scarico FP Delivery'!$U6027</f>
        <v>0</v>
      </c>
      <c r="I6028" s="32" t="n">
        <f aca="false">'Scarico FP Delivery'!$EW6027</f>
        <v>0</v>
      </c>
      <c r="J6028" s="33" t="n">
        <f aca="false">'Scarico FP Delivery'!$AJ6027</f>
        <v>0</v>
      </c>
      <c r="K6028" s="34" t="n">
        <f aca="false">'Scarico FP Delivery'!AV6027</f>
        <v>0</v>
      </c>
      <c r="L6028" s="51" t="n">
        <f aca="false">'Scarico FP Delivery'!AF6027</f>
        <v>0</v>
      </c>
      <c r="M6028" s="36" t="n">
        <f aca="false">'Scarico FP Delivery'!EL6027</f>
        <v>0</v>
      </c>
      <c r="N6028" s="37" t="e">
        <f aca="false">VLOOKUP($P6028,Formule!$O$2:$P$200,2,0)</f>
        <v>#N/A</v>
      </c>
      <c r="O6028" s="38" t="e">
        <f aca="false">VLOOKUP($P6028,Formule!$B$2:$C$202,2,0)</f>
        <v>#N/A</v>
      </c>
      <c r="P6028" s="39" t="n">
        <f aca="false">'Scarico FP Delivery'!$AC6027</f>
        <v>0</v>
      </c>
      <c r="Q6028" s="40" t="n">
        <f aca="false">'Scarico FP Delivery'!$AD6027</f>
        <v>0</v>
      </c>
      <c r="R6028" s="41" t="n">
        <f aca="false">'Scarico FP Delivery'!$DO6027</f>
        <v>0</v>
      </c>
      <c r="S6028" s="30" t="e">
        <f aca="false">VLOOKUP($R6028,Formule!$H$2:$I$250,2,0)</f>
        <v>#N/A</v>
      </c>
      <c r="T6028" s="42"/>
      <c r="U6028" s="43" t="e">
        <f aca="false">VLOOKUP($P6028,Formule!$E$2:$F$200,2,0)</f>
        <v>#N/A</v>
      </c>
      <c r="V6028" s="44" t="e">
        <f aca="false">U6028*(25/100)</f>
        <v>#N/A</v>
      </c>
      <c r="W6028" s="45" t="e">
        <f aca="false">U6028-V6028</f>
        <v>#N/A</v>
      </c>
      <c r="Y6028" s="14" t="s">
        <v>2257</v>
      </c>
    </row>
    <row r="6029" customFormat="false" ht="12.75" hidden="false" customHeight="false" outlineLevel="0" collapsed="false">
      <c r="A6029" s="46" t="n">
        <v>6027</v>
      </c>
      <c r="B6029" s="29"/>
      <c r="C6029" s="30"/>
      <c r="D6029" s="30" t="n">
        <f aca="false">'Scarico FP Delivery'!$CY6028</f>
        <v>0</v>
      </c>
      <c r="E6029" s="31" t="n">
        <f aca="false">'Scarico FP Delivery'!$AH6028</f>
        <v>0</v>
      </c>
      <c r="F6029" s="31" t="n">
        <f aca="false">'Scarico FP Delivery'!$Z6028</f>
        <v>0</v>
      </c>
      <c r="G6029" s="30" t="n">
        <f aca="false">'Scarico FP Delivery'!$AG6028</f>
        <v>0</v>
      </c>
      <c r="H6029" s="30" t="n">
        <f aca="false">'Scarico FP Delivery'!$U6028</f>
        <v>0</v>
      </c>
      <c r="I6029" s="32" t="n">
        <f aca="false">'Scarico FP Delivery'!$EW6028</f>
        <v>0</v>
      </c>
      <c r="J6029" s="33" t="n">
        <f aca="false">'Scarico FP Delivery'!$AJ6028</f>
        <v>0</v>
      </c>
      <c r="K6029" s="34" t="n">
        <f aca="false">'Scarico FP Delivery'!AV6028</f>
        <v>0</v>
      </c>
      <c r="L6029" s="51" t="n">
        <f aca="false">'Scarico FP Delivery'!AF6028</f>
        <v>0</v>
      </c>
      <c r="M6029" s="36" t="n">
        <f aca="false">'Scarico FP Delivery'!EL6028</f>
        <v>0</v>
      </c>
      <c r="N6029" s="37" t="e">
        <f aca="false">VLOOKUP($P6029,Formule!$O$2:$P$200,2,0)</f>
        <v>#N/A</v>
      </c>
      <c r="O6029" s="38" t="e">
        <f aca="false">VLOOKUP($P6029,Formule!$B$2:$C$202,2,0)</f>
        <v>#N/A</v>
      </c>
      <c r="P6029" s="39" t="n">
        <f aca="false">'Scarico FP Delivery'!$AC6028</f>
        <v>0</v>
      </c>
      <c r="Q6029" s="40" t="n">
        <f aca="false">'Scarico FP Delivery'!$AD6028</f>
        <v>0</v>
      </c>
      <c r="R6029" s="41" t="n">
        <f aca="false">'Scarico FP Delivery'!$DO6028</f>
        <v>0</v>
      </c>
      <c r="S6029" s="30" t="e">
        <f aca="false">VLOOKUP($R6029,Formule!$H$2:$I$250,2,0)</f>
        <v>#N/A</v>
      </c>
      <c r="T6029" s="42"/>
      <c r="U6029" s="43" t="e">
        <f aca="false">VLOOKUP($P6029,Formule!$E$2:$F$200,2,0)</f>
        <v>#N/A</v>
      </c>
      <c r="V6029" s="44" t="e">
        <f aca="false">U6029*(25/100)</f>
        <v>#N/A</v>
      </c>
      <c r="W6029" s="45" t="e">
        <f aca="false">U6029-V6029</f>
        <v>#N/A</v>
      </c>
      <c r="Y6029" s="14" t="s">
        <v>2257</v>
      </c>
    </row>
    <row r="6030" customFormat="false" ht="12.75" hidden="false" customHeight="false" outlineLevel="0" collapsed="false">
      <c r="A6030" s="28" t="n">
        <v>6028</v>
      </c>
      <c r="B6030" s="29"/>
      <c r="C6030" s="30"/>
      <c r="D6030" s="30" t="n">
        <f aca="false">'Scarico FP Delivery'!$CY6029</f>
        <v>0</v>
      </c>
      <c r="E6030" s="31" t="n">
        <f aca="false">'Scarico FP Delivery'!$AH6029</f>
        <v>0</v>
      </c>
      <c r="F6030" s="31" t="n">
        <f aca="false">'Scarico FP Delivery'!$Z6029</f>
        <v>0</v>
      </c>
      <c r="G6030" s="30" t="n">
        <f aca="false">'Scarico FP Delivery'!$AG6029</f>
        <v>0</v>
      </c>
      <c r="H6030" s="30" t="n">
        <f aca="false">'Scarico FP Delivery'!$U6029</f>
        <v>0</v>
      </c>
      <c r="I6030" s="32" t="n">
        <f aca="false">'Scarico FP Delivery'!$EW6029</f>
        <v>0</v>
      </c>
      <c r="J6030" s="33" t="n">
        <f aca="false">'Scarico FP Delivery'!$AJ6029</f>
        <v>0</v>
      </c>
      <c r="K6030" s="34" t="n">
        <f aca="false">'Scarico FP Delivery'!AV6029</f>
        <v>0</v>
      </c>
      <c r="L6030" s="51" t="n">
        <f aca="false">'Scarico FP Delivery'!AF6029</f>
        <v>0</v>
      </c>
      <c r="M6030" s="36" t="n">
        <f aca="false">'Scarico FP Delivery'!EL6029</f>
        <v>0</v>
      </c>
      <c r="N6030" s="37" t="e">
        <f aca="false">VLOOKUP($P6030,Formule!$O$2:$P$200,2,0)</f>
        <v>#N/A</v>
      </c>
      <c r="O6030" s="38" t="e">
        <f aca="false">VLOOKUP($P6030,Formule!$B$2:$C$202,2,0)</f>
        <v>#N/A</v>
      </c>
      <c r="P6030" s="39" t="n">
        <f aca="false">'Scarico FP Delivery'!$AC6029</f>
        <v>0</v>
      </c>
      <c r="Q6030" s="40" t="n">
        <f aca="false">'Scarico FP Delivery'!$AD6029</f>
        <v>0</v>
      </c>
      <c r="R6030" s="41" t="n">
        <f aca="false">'Scarico FP Delivery'!$DO6029</f>
        <v>0</v>
      </c>
      <c r="S6030" s="30" t="e">
        <f aca="false">VLOOKUP($R6030,Formule!$H$2:$I$250,2,0)</f>
        <v>#N/A</v>
      </c>
      <c r="T6030" s="42"/>
      <c r="U6030" s="43" t="e">
        <f aca="false">VLOOKUP($P6030,Formule!$E$2:$F$200,2,0)</f>
        <v>#N/A</v>
      </c>
      <c r="V6030" s="44" t="e">
        <f aca="false">U6030*(25/100)</f>
        <v>#N/A</v>
      </c>
      <c r="W6030" s="45" t="e">
        <f aca="false">U6030-V6030</f>
        <v>#N/A</v>
      </c>
      <c r="Y6030" s="14" t="s">
        <v>2257</v>
      </c>
    </row>
    <row r="6031" customFormat="false" ht="12.75" hidden="false" customHeight="false" outlineLevel="0" collapsed="false">
      <c r="A6031" s="46" t="n">
        <v>6029</v>
      </c>
      <c r="B6031" s="29"/>
      <c r="C6031" s="30"/>
      <c r="D6031" s="30" t="n">
        <f aca="false">'Scarico FP Delivery'!$CY6030</f>
        <v>0</v>
      </c>
      <c r="E6031" s="31" t="n">
        <f aca="false">'Scarico FP Delivery'!$AH6030</f>
        <v>0</v>
      </c>
      <c r="F6031" s="31" t="n">
        <f aca="false">'Scarico FP Delivery'!$Z6030</f>
        <v>0</v>
      </c>
      <c r="G6031" s="30" t="n">
        <f aca="false">'Scarico FP Delivery'!$AG6030</f>
        <v>0</v>
      </c>
      <c r="H6031" s="30" t="n">
        <f aca="false">'Scarico FP Delivery'!$U6030</f>
        <v>0</v>
      </c>
      <c r="I6031" s="32" t="n">
        <f aca="false">'Scarico FP Delivery'!$EW6030</f>
        <v>0</v>
      </c>
      <c r="J6031" s="33" t="n">
        <f aca="false">'Scarico FP Delivery'!$AJ6030</f>
        <v>0</v>
      </c>
      <c r="K6031" s="34" t="n">
        <f aca="false">'Scarico FP Delivery'!AV6030</f>
        <v>0</v>
      </c>
      <c r="L6031" s="51" t="n">
        <f aca="false">'Scarico FP Delivery'!AF6030</f>
        <v>0</v>
      </c>
      <c r="M6031" s="36" t="n">
        <f aca="false">'Scarico FP Delivery'!EL6030</f>
        <v>0</v>
      </c>
      <c r="N6031" s="37" t="e">
        <f aca="false">VLOOKUP($P6031,Formule!$O$2:$P$200,2,0)</f>
        <v>#N/A</v>
      </c>
      <c r="O6031" s="38" t="e">
        <f aca="false">VLOOKUP($P6031,Formule!$B$2:$C$202,2,0)</f>
        <v>#N/A</v>
      </c>
      <c r="P6031" s="39" t="n">
        <f aca="false">'Scarico FP Delivery'!$AC6030</f>
        <v>0</v>
      </c>
      <c r="Q6031" s="40" t="n">
        <f aca="false">'Scarico FP Delivery'!$AD6030</f>
        <v>0</v>
      </c>
      <c r="R6031" s="41" t="n">
        <f aca="false">'Scarico FP Delivery'!$DO6030</f>
        <v>0</v>
      </c>
      <c r="S6031" s="30" t="e">
        <f aca="false">VLOOKUP($R6031,Formule!$H$2:$I$250,2,0)</f>
        <v>#N/A</v>
      </c>
      <c r="T6031" s="42"/>
      <c r="U6031" s="43" t="e">
        <f aca="false">VLOOKUP($P6031,Formule!$E$2:$F$200,2,0)</f>
        <v>#N/A</v>
      </c>
      <c r="V6031" s="44" t="e">
        <f aca="false">U6031*(25/100)</f>
        <v>#N/A</v>
      </c>
      <c r="W6031" s="45" t="e">
        <f aca="false">U6031-V6031</f>
        <v>#N/A</v>
      </c>
      <c r="Y6031" s="14" t="s">
        <v>2257</v>
      </c>
    </row>
    <row r="6032" customFormat="false" ht="12.75" hidden="false" customHeight="false" outlineLevel="0" collapsed="false">
      <c r="A6032" s="46" t="n">
        <v>6030</v>
      </c>
      <c r="B6032" s="29"/>
      <c r="C6032" s="30"/>
      <c r="D6032" s="30" t="n">
        <f aca="false">'Scarico FP Delivery'!$CY6031</f>
        <v>0</v>
      </c>
      <c r="E6032" s="31" t="n">
        <f aca="false">'Scarico FP Delivery'!$AH6031</f>
        <v>0</v>
      </c>
      <c r="F6032" s="31" t="n">
        <f aca="false">'Scarico FP Delivery'!$Z6031</f>
        <v>0</v>
      </c>
      <c r="G6032" s="30" t="n">
        <f aca="false">'Scarico FP Delivery'!$AG6031</f>
        <v>0</v>
      </c>
      <c r="H6032" s="30" t="n">
        <f aca="false">'Scarico FP Delivery'!$U6031</f>
        <v>0</v>
      </c>
      <c r="I6032" s="32" t="n">
        <f aca="false">'Scarico FP Delivery'!$EW6031</f>
        <v>0</v>
      </c>
      <c r="J6032" s="33" t="n">
        <f aca="false">'Scarico FP Delivery'!$AJ6031</f>
        <v>0</v>
      </c>
      <c r="K6032" s="34" t="n">
        <f aca="false">'Scarico FP Delivery'!AV6031</f>
        <v>0</v>
      </c>
      <c r="L6032" s="51" t="n">
        <f aca="false">'Scarico FP Delivery'!AF6031</f>
        <v>0</v>
      </c>
      <c r="M6032" s="36" t="n">
        <f aca="false">'Scarico FP Delivery'!EL6031</f>
        <v>0</v>
      </c>
      <c r="N6032" s="37" t="e">
        <f aca="false">VLOOKUP($P6032,Formule!$O$2:$P$200,2,0)</f>
        <v>#N/A</v>
      </c>
      <c r="O6032" s="38" t="e">
        <f aca="false">VLOOKUP($P6032,Formule!$B$2:$C$202,2,0)</f>
        <v>#N/A</v>
      </c>
      <c r="P6032" s="39" t="n">
        <f aca="false">'Scarico FP Delivery'!$AC6031</f>
        <v>0</v>
      </c>
      <c r="Q6032" s="40" t="n">
        <f aca="false">'Scarico FP Delivery'!$AD6031</f>
        <v>0</v>
      </c>
      <c r="R6032" s="41" t="n">
        <f aca="false">'Scarico FP Delivery'!$DO6031</f>
        <v>0</v>
      </c>
      <c r="S6032" s="30" t="e">
        <f aca="false">VLOOKUP($R6032,Formule!$H$2:$I$250,2,0)</f>
        <v>#N/A</v>
      </c>
      <c r="T6032" s="42"/>
      <c r="U6032" s="43" t="e">
        <f aca="false">VLOOKUP($P6032,Formule!$E$2:$F$200,2,0)</f>
        <v>#N/A</v>
      </c>
      <c r="V6032" s="44" t="e">
        <f aca="false">U6032*(25/100)</f>
        <v>#N/A</v>
      </c>
      <c r="W6032" s="45" t="e">
        <f aca="false">U6032-V6032</f>
        <v>#N/A</v>
      </c>
      <c r="Y6032" s="14" t="s">
        <v>2257</v>
      </c>
    </row>
    <row r="6033" customFormat="false" ht="12.75" hidden="false" customHeight="false" outlineLevel="0" collapsed="false">
      <c r="A6033" s="28" t="n">
        <v>6031</v>
      </c>
      <c r="B6033" s="29"/>
      <c r="C6033" s="30"/>
      <c r="D6033" s="30" t="n">
        <f aca="false">'Scarico FP Delivery'!$CY6032</f>
        <v>0</v>
      </c>
      <c r="E6033" s="31" t="n">
        <f aca="false">'Scarico FP Delivery'!$AH6032</f>
        <v>0</v>
      </c>
      <c r="F6033" s="31" t="n">
        <f aca="false">'Scarico FP Delivery'!$Z6032</f>
        <v>0</v>
      </c>
      <c r="G6033" s="30" t="n">
        <f aca="false">'Scarico FP Delivery'!$AG6032</f>
        <v>0</v>
      </c>
      <c r="H6033" s="30" t="n">
        <f aca="false">'Scarico FP Delivery'!$U6032</f>
        <v>0</v>
      </c>
      <c r="I6033" s="32" t="n">
        <f aca="false">'Scarico FP Delivery'!$EW6032</f>
        <v>0</v>
      </c>
      <c r="J6033" s="33" t="n">
        <f aca="false">'Scarico FP Delivery'!$AJ6032</f>
        <v>0</v>
      </c>
      <c r="K6033" s="34" t="n">
        <f aca="false">'Scarico FP Delivery'!AV6032</f>
        <v>0</v>
      </c>
      <c r="L6033" s="51" t="n">
        <f aca="false">'Scarico FP Delivery'!AF6032</f>
        <v>0</v>
      </c>
      <c r="M6033" s="36" t="n">
        <f aca="false">'Scarico FP Delivery'!EL6032</f>
        <v>0</v>
      </c>
      <c r="N6033" s="37" t="e">
        <f aca="false">VLOOKUP($P6033,Formule!$O$2:$P$200,2,0)</f>
        <v>#N/A</v>
      </c>
      <c r="O6033" s="38" t="e">
        <f aca="false">VLOOKUP($P6033,Formule!$B$2:$C$202,2,0)</f>
        <v>#N/A</v>
      </c>
      <c r="P6033" s="39" t="n">
        <f aca="false">'Scarico FP Delivery'!$AC6032</f>
        <v>0</v>
      </c>
      <c r="Q6033" s="40" t="n">
        <f aca="false">'Scarico FP Delivery'!$AD6032</f>
        <v>0</v>
      </c>
      <c r="R6033" s="41" t="n">
        <f aca="false">'Scarico FP Delivery'!$DO6032</f>
        <v>0</v>
      </c>
      <c r="S6033" s="30" t="e">
        <f aca="false">VLOOKUP($R6033,Formule!$H$2:$I$250,2,0)</f>
        <v>#N/A</v>
      </c>
      <c r="T6033" s="42"/>
      <c r="U6033" s="43" t="e">
        <f aca="false">VLOOKUP($P6033,Formule!$E$2:$F$200,2,0)</f>
        <v>#N/A</v>
      </c>
      <c r="V6033" s="44" t="e">
        <f aca="false">U6033*(25/100)</f>
        <v>#N/A</v>
      </c>
      <c r="W6033" s="45" t="e">
        <f aca="false">U6033-V6033</f>
        <v>#N/A</v>
      </c>
      <c r="Y6033" s="14" t="s">
        <v>2257</v>
      </c>
    </row>
    <row r="6034" customFormat="false" ht="12.75" hidden="false" customHeight="false" outlineLevel="0" collapsed="false">
      <c r="A6034" s="46" t="n">
        <v>6032</v>
      </c>
      <c r="B6034" s="29"/>
      <c r="C6034" s="30"/>
      <c r="D6034" s="30" t="n">
        <f aca="false">'Scarico FP Delivery'!$CY6033</f>
        <v>0</v>
      </c>
      <c r="E6034" s="31" t="n">
        <f aca="false">'Scarico FP Delivery'!$AH6033</f>
        <v>0</v>
      </c>
      <c r="F6034" s="31" t="n">
        <f aca="false">'Scarico FP Delivery'!$Z6033</f>
        <v>0</v>
      </c>
      <c r="G6034" s="30" t="n">
        <f aca="false">'Scarico FP Delivery'!$AG6033</f>
        <v>0</v>
      </c>
      <c r="H6034" s="30" t="n">
        <f aca="false">'Scarico FP Delivery'!$U6033</f>
        <v>0</v>
      </c>
      <c r="I6034" s="32" t="n">
        <f aca="false">'Scarico FP Delivery'!$EW6033</f>
        <v>0</v>
      </c>
      <c r="J6034" s="33" t="n">
        <f aca="false">'Scarico FP Delivery'!$AJ6033</f>
        <v>0</v>
      </c>
      <c r="K6034" s="34" t="n">
        <f aca="false">'Scarico FP Delivery'!AV6033</f>
        <v>0</v>
      </c>
      <c r="L6034" s="51" t="n">
        <f aca="false">'Scarico FP Delivery'!AF6033</f>
        <v>0</v>
      </c>
      <c r="M6034" s="36" t="n">
        <f aca="false">'Scarico FP Delivery'!EL6033</f>
        <v>0</v>
      </c>
      <c r="N6034" s="37" t="e">
        <f aca="false">VLOOKUP($P6034,Formule!$O$2:$P$200,2,0)</f>
        <v>#N/A</v>
      </c>
      <c r="O6034" s="38" t="e">
        <f aca="false">VLOOKUP($P6034,Formule!$B$2:$C$202,2,0)</f>
        <v>#N/A</v>
      </c>
      <c r="P6034" s="39" t="n">
        <f aca="false">'Scarico FP Delivery'!$AC6033</f>
        <v>0</v>
      </c>
      <c r="Q6034" s="40" t="n">
        <f aca="false">'Scarico FP Delivery'!$AD6033</f>
        <v>0</v>
      </c>
      <c r="R6034" s="41" t="n">
        <f aca="false">'Scarico FP Delivery'!$DO6033</f>
        <v>0</v>
      </c>
      <c r="S6034" s="30" t="e">
        <f aca="false">VLOOKUP($R6034,Formule!$H$2:$I$250,2,0)</f>
        <v>#N/A</v>
      </c>
      <c r="T6034" s="42"/>
      <c r="U6034" s="43" t="e">
        <f aca="false">VLOOKUP($P6034,Formule!$E$2:$F$200,2,0)</f>
        <v>#N/A</v>
      </c>
      <c r="V6034" s="44" t="e">
        <f aca="false">U6034*(25/100)</f>
        <v>#N/A</v>
      </c>
      <c r="W6034" s="45" t="e">
        <f aca="false">U6034-V6034</f>
        <v>#N/A</v>
      </c>
      <c r="Y6034" s="14" t="s">
        <v>2257</v>
      </c>
    </row>
    <row r="6035" customFormat="false" ht="12.75" hidden="false" customHeight="false" outlineLevel="0" collapsed="false">
      <c r="A6035" s="46" t="n">
        <v>6033</v>
      </c>
      <c r="B6035" s="29"/>
      <c r="C6035" s="30"/>
      <c r="D6035" s="30" t="n">
        <f aca="false">'Scarico FP Delivery'!$CY6034</f>
        <v>0</v>
      </c>
      <c r="E6035" s="31" t="n">
        <f aca="false">'Scarico FP Delivery'!$AH6034</f>
        <v>0</v>
      </c>
      <c r="F6035" s="31" t="n">
        <f aca="false">'Scarico FP Delivery'!$Z6034</f>
        <v>0</v>
      </c>
      <c r="G6035" s="30" t="n">
        <f aca="false">'Scarico FP Delivery'!$AG6034</f>
        <v>0</v>
      </c>
      <c r="H6035" s="30" t="n">
        <f aca="false">'Scarico FP Delivery'!$U6034</f>
        <v>0</v>
      </c>
      <c r="I6035" s="32" t="n">
        <f aca="false">'Scarico FP Delivery'!$EW6034</f>
        <v>0</v>
      </c>
      <c r="J6035" s="33" t="n">
        <f aca="false">'Scarico FP Delivery'!$AJ6034</f>
        <v>0</v>
      </c>
      <c r="K6035" s="34" t="n">
        <f aca="false">'Scarico FP Delivery'!AV6034</f>
        <v>0</v>
      </c>
      <c r="L6035" s="51" t="n">
        <f aca="false">'Scarico FP Delivery'!AF6034</f>
        <v>0</v>
      </c>
      <c r="M6035" s="36" t="n">
        <f aca="false">'Scarico FP Delivery'!EL6034</f>
        <v>0</v>
      </c>
      <c r="N6035" s="37" t="e">
        <f aca="false">VLOOKUP($P6035,Formule!$O$2:$P$200,2,0)</f>
        <v>#N/A</v>
      </c>
      <c r="O6035" s="38" t="e">
        <f aca="false">VLOOKUP($P6035,Formule!$B$2:$C$202,2,0)</f>
        <v>#N/A</v>
      </c>
      <c r="P6035" s="39" t="n">
        <f aca="false">'Scarico FP Delivery'!$AC6034</f>
        <v>0</v>
      </c>
      <c r="Q6035" s="40" t="n">
        <f aca="false">'Scarico FP Delivery'!$AD6034</f>
        <v>0</v>
      </c>
      <c r="R6035" s="41" t="n">
        <f aca="false">'Scarico FP Delivery'!$DO6034</f>
        <v>0</v>
      </c>
      <c r="S6035" s="30" t="e">
        <f aca="false">VLOOKUP($R6035,Formule!$H$2:$I$250,2,0)</f>
        <v>#N/A</v>
      </c>
      <c r="T6035" s="42"/>
      <c r="U6035" s="43" t="e">
        <f aca="false">VLOOKUP($P6035,Formule!$E$2:$F$200,2,0)</f>
        <v>#N/A</v>
      </c>
      <c r="V6035" s="44" t="e">
        <f aca="false">U6035*(25/100)</f>
        <v>#N/A</v>
      </c>
      <c r="W6035" s="45" t="e">
        <f aca="false">U6035-V6035</f>
        <v>#N/A</v>
      </c>
      <c r="Y6035" s="14" t="s">
        <v>2257</v>
      </c>
    </row>
    <row r="6036" customFormat="false" ht="12.75" hidden="false" customHeight="false" outlineLevel="0" collapsed="false">
      <c r="A6036" s="28" t="n">
        <v>6034</v>
      </c>
      <c r="B6036" s="29"/>
      <c r="C6036" s="30"/>
      <c r="D6036" s="30" t="n">
        <f aca="false">'Scarico FP Delivery'!$CY6035</f>
        <v>0</v>
      </c>
      <c r="E6036" s="31" t="n">
        <f aca="false">'Scarico FP Delivery'!$AH6035</f>
        <v>0</v>
      </c>
      <c r="F6036" s="31" t="n">
        <f aca="false">'Scarico FP Delivery'!$Z6035</f>
        <v>0</v>
      </c>
      <c r="G6036" s="30" t="n">
        <f aca="false">'Scarico FP Delivery'!$AG6035</f>
        <v>0</v>
      </c>
      <c r="H6036" s="30" t="n">
        <f aca="false">'Scarico FP Delivery'!$U6035</f>
        <v>0</v>
      </c>
      <c r="I6036" s="32" t="n">
        <f aca="false">'Scarico FP Delivery'!$EW6035</f>
        <v>0</v>
      </c>
      <c r="J6036" s="33" t="n">
        <f aca="false">'Scarico FP Delivery'!$AJ6035</f>
        <v>0</v>
      </c>
      <c r="K6036" s="34" t="n">
        <f aca="false">'Scarico FP Delivery'!AV6035</f>
        <v>0</v>
      </c>
      <c r="L6036" s="51" t="n">
        <f aca="false">'Scarico FP Delivery'!AF6035</f>
        <v>0</v>
      </c>
      <c r="M6036" s="36" t="n">
        <f aca="false">'Scarico FP Delivery'!EL6035</f>
        <v>0</v>
      </c>
      <c r="N6036" s="37" t="e">
        <f aca="false">VLOOKUP($P6036,Formule!$O$2:$P$200,2,0)</f>
        <v>#N/A</v>
      </c>
      <c r="O6036" s="38" t="e">
        <f aca="false">VLOOKUP($P6036,Formule!$B$2:$C$202,2,0)</f>
        <v>#N/A</v>
      </c>
      <c r="P6036" s="39" t="n">
        <f aca="false">'Scarico FP Delivery'!$AC6035</f>
        <v>0</v>
      </c>
      <c r="Q6036" s="40" t="n">
        <f aca="false">'Scarico FP Delivery'!$AD6035</f>
        <v>0</v>
      </c>
      <c r="R6036" s="41" t="n">
        <f aca="false">'Scarico FP Delivery'!$DO6035</f>
        <v>0</v>
      </c>
      <c r="S6036" s="30" t="e">
        <f aca="false">VLOOKUP($R6036,Formule!$H$2:$I$250,2,0)</f>
        <v>#N/A</v>
      </c>
      <c r="T6036" s="42"/>
      <c r="U6036" s="43" t="e">
        <f aca="false">VLOOKUP($P6036,Formule!$E$2:$F$200,2,0)</f>
        <v>#N/A</v>
      </c>
      <c r="V6036" s="44" t="e">
        <f aca="false">U6036*(25/100)</f>
        <v>#N/A</v>
      </c>
      <c r="W6036" s="45" t="e">
        <f aca="false">U6036-V6036</f>
        <v>#N/A</v>
      </c>
      <c r="Y6036" s="14" t="s">
        <v>2257</v>
      </c>
    </row>
    <row r="6037" customFormat="false" ht="12.75" hidden="false" customHeight="false" outlineLevel="0" collapsed="false">
      <c r="A6037" s="46" t="n">
        <v>6035</v>
      </c>
      <c r="B6037" s="29"/>
      <c r="C6037" s="30"/>
      <c r="D6037" s="30" t="n">
        <f aca="false">'Scarico FP Delivery'!$CY6036</f>
        <v>0</v>
      </c>
      <c r="E6037" s="31" t="n">
        <f aca="false">'Scarico FP Delivery'!$AH6036</f>
        <v>0</v>
      </c>
      <c r="F6037" s="31" t="n">
        <f aca="false">'Scarico FP Delivery'!$Z6036</f>
        <v>0</v>
      </c>
      <c r="G6037" s="30" t="n">
        <f aca="false">'Scarico FP Delivery'!$AG6036</f>
        <v>0</v>
      </c>
      <c r="H6037" s="30" t="n">
        <f aca="false">'Scarico FP Delivery'!$U6036</f>
        <v>0</v>
      </c>
      <c r="I6037" s="32" t="n">
        <f aca="false">'Scarico FP Delivery'!$EW6036</f>
        <v>0</v>
      </c>
      <c r="J6037" s="33" t="n">
        <f aca="false">'Scarico FP Delivery'!$AJ6036</f>
        <v>0</v>
      </c>
      <c r="K6037" s="34" t="n">
        <f aca="false">'Scarico FP Delivery'!AV6036</f>
        <v>0</v>
      </c>
      <c r="L6037" s="51" t="n">
        <f aca="false">'Scarico FP Delivery'!AF6036</f>
        <v>0</v>
      </c>
      <c r="M6037" s="36" t="n">
        <f aca="false">'Scarico FP Delivery'!EL6036</f>
        <v>0</v>
      </c>
      <c r="N6037" s="37" t="e">
        <f aca="false">VLOOKUP($P6037,Formule!$O$2:$P$200,2,0)</f>
        <v>#N/A</v>
      </c>
      <c r="O6037" s="38" t="e">
        <f aca="false">VLOOKUP($P6037,Formule!$B$2:$C$202,2,0)</f>
        <v>#N/A</v>
      </c>
      <c r="P6037" s="39" t="n">
        <f aca="false">'Scarico FP Delivery'!$AC6036</f>
        <v>0</v>
      </c>
      <c r="Q6037" s="40" t="n">
        <f aca="false">'Scarico FP Delivery'!$AD6036</f>
        <v>0</v>
      </c>
      <c r="R6037" s="41" t="n">
        <f aca="false">'Scarico FP Delivery'!$DO6036</f>
        <v>0</v>
      </c>
      <c r="S6037" s="30" t="e">
        <f aca="false">VLOOKUP($R6037,Formule!$H$2:$I$250,2,0)</f>
        <v>#N/A</v>
      </c>
      <c r="T6037" s="42"/>
      <c r="U6037" s="43" t="e">
        <f aca="false">VLOOKUP($P6037,Formule!$E$2:$F$200,2,0)</f>
        <v>#N/A</v>
      </c>
      <c r="V6037" s="44" t="e">
        <f aca="false">U6037*(25/100)</f>
        <v>#N/A</v>
      </c>
      <c r="W6037" s="45" t="e">
        <f aca="false">U6037-V6037</f>
        <v>#N/A</v>
      </c>
      <c r="Y6037" s="14" t="s">
        <v>2257</v>
      </c>
    </row>
    <row r="6038" customFormat="false" ht="12.75" hidden="false" customHeight="false" outlineLevel="0" collapsed="false">
      <c r="A6038" s="46" t="n">
        <v>6036</v>
      </c>
      <c r="B6038" s="29"/>
      <c r="C6038" s="30"/>
      <c r="D6038" s="30" t="n">
        <f aca="false">'Scarico FP Delivery'!$CY6037</f>
        <v>0</v>
      </c>
      <c r="E6038" s="31" t="n">
        <f aca="false">'Scarico FP Delivery'!$AH6037</f>
        <v>0</v>
      </c>
      <c r="F6038" s="31" t="n">
        <f aca="false">'Scarico FP Delivery'!$Z6037</f>
        <v>0</v>
      </c>
      <c r="G6038" s="30" t="n">
        <f aca="false">'Scarico FP Delivery'!$AG6037</f>
        <v>0</v>
      </c>
      <c r="H6038" s="30" t="n">
        <f aca="false">'Scarico FP Delivery'!$U6037</f>
        <v>0</v>
      </c>
      <c r="I6038" s="32" t="n">
        <f aca="false">'Scarico FP Delivery'!$EW6037</f>
        <v>0</v>
      </c>
      <c r="J6038" s="33" t="n">
        <f aca="false">'Scarico FP Delivery'!$AJ6037</f>
        <v>0</v>
      </c>
      <c r="K6038" s="34" t="n">
        <f aca="false">'Scarico FP Delivery'!AV6037</f>
        <v>0</v>
      </c>
      <c r="L6038" s="51" t="n">
        <f aca="false">'Scarico FP Delivery'!AF6037</f>
        <v>0</v>
      </c>
      <c r="M6038" s="36" t="n">
        <f aca="false">'Scarico FP Delivery'!EL6037</f>
        <v>0</v>
      </c>
      <c r="N6038" s="37" t="e">
        <f aca="false">VLOOKUP($P6038,Formule!$O$2:$P$200,2,0)</f>
        <v>#N/A</v>
      </c>
      <c r="O6038" s="38" t="e">
        <f aca="false">VLOOKUP($P6038,Formule!$B$2:$C$202,2,0)</f>
        <v>#N/A</v>
      </c>
      <c r="P6038" s="39" t="n">
        <f aca="false">'Scarico FP Delivery'!$AC6037</f>
        <v>0</v>
      </c>
      <c r="Q6038" s="40" t="n">
        <f aca="false">'Scarico FP Delivery'!$AD6037</f>
        <v>0</v>
      </c>
      <c r="R6038" s="41" t="n">
        <f aca="false">'Scarico FP Delivery'!$DO6037</f>
        <v>0</v>
      </c>
      <c r="S6038" s="30" t="e">
        <f aca="false">VLOOKUP($R6038,Formule!$H$2:$I$250,2,0)</f>
        <v>#N/A</v>
      </c>
      <c r="T6038" s="42"/>
      <c r="U6038" s="43" t="e">
        <f aca="false">VLOOKUP($P6038,Formule!$E$2:$F$200,2,0)</f>
        <v>#N/A</v>
      </c>
      <c r="V6038" s="44" t="e">
        <f aca="false">U6038*(25/100)</f>
        <v>#N/A</v>
      </c>
      <c r="W6038" s="45" t="e">
        <f aca="false">U6038-V6038</f>
        <v>#N/A</v>
      </c>
      <c r="Y6038" s="14" t="s">
        <v>2257</v>
      </c>
    </row>
    <row r="6039" customFormat="false" ht="12.75" hidden="false" customHeight="false" outlineLevel="0" collapsed="false">
      <c r="A6039" s="28" t="n">
        <v>6037</v>
      </c>
      <c r="B6039" s="29"/>
      <c r="C6039" s="30"/>
      <c r="D6039" s="30" t="n">
        <f aca="false">'Scarico FP Delivery'!$CY6038</f>
        <v>0</v>
      </c>
      <c r="E6039" s="31" t="n">
        <f aca="false">'Scarico FP Delivery'!$AH6038</f>
        <v>0</v>
      </c>
      <c r="F6039" s="31" t="n">
        <f aca="false">'Scarico FP Delivery'!$Z6038</f>
        <v>0</v>
      </c>
      <c r="G6039" s="30" t="n">
        <f aca="false">'Scarico FP Delivery'!$AG6038</f>
        <v>0</v>
      </c>
      <c r="H6039" s="30" t="n">
        <f aca="false">'Scarico FP Delivery'!$U6038</f>
        <v>0</v>
      </c>
      <c r="I6039" s="32" t="n">
        <f aca="false">'Scarico FP Delivery'!$EW6038</f>
        <v>0</v>
      </c>
      <c r="J6039" s="33" t="n">
        <f aca="false">'Scarico FP Delivery'!$AJ6038</f>
        <v>0</v>
      </c>
      <c r="K6039" s="34" t="n">
        <f aca="false">'Scarico FP Delivery'!AV6038</f>
        <v>0</v>
      </c>
      <c r="L6039" s="51" t="n">
        <f aca="false">'Scarico FP Delivery'!AF6038</f>
        <v>0</v>
      </c>
      <c r="M6039" s="36" t="n">
        <f aca="false">'Scarico FP Delivery'!EL6038</f>
        <v>0</v>
      </c>
      <c r="N6039" s="37" t="e">
        <f aca="false">VLOOKUP($P6039,Formule!$O$2:$P$200,2,0)</f>
        <v>#N/A</v>
      </c>
      <c r="O6039" s="38" t="e">
        <f aca="false">VLOOKUP($P6039,Formule!$B$2:$C$202,2,0)</f>
        <v>#N/A</v>
      </c>
      <c r="P6039" s="39" t="n">
        <f aca="false">'Scarico FP Delivery'!$AC6038</f>
        <v>0</v>
      </c>
      <c r="Q6039" s="40" t="n">
        <f aca="false">'Scarico FP Delivery'!$AD6038</f>
        <v>0</v>
      </c>
      <c r="R6039" s="41" t="n">
        <f aca="false">'Scarico FP Delivery'!$DO6038</f>
        <v>0</v>
      </c>
      <c r="S6039" s="30" t="e">
        <f aca="false">VLOOKUP($R6039,Formule!$H$2:$I$250,2,0)</f>
        <v>#N/A</v>
      </c>
      <c r="T6039" s="42"/>
      <c r="U6039" s="43" t="e">
        <f aca="false">VLOOKUP($P6039,Formule!$E$2:$F$200,2,0)</f>
        <v>#N/A</v>
      </c>
      <c r="V6039" s="44" t="e">
        <f aca="false">U6039*(25/100)</f>
        <v>#N/A</v>
      </c>
      <c r="W6039" s="45" t="e">
        <f aca="false">U6039-V6039</f>
        <v>#N/A</v>
      </c>
      <c r="Y6039" s="14" t="s">
        <v>2257</v>
      </c>
    </row>
    <row r="6040" customFormat="false" ht="12.75" hidden="false" customHeight="false" outlineLevel="0" collapsed="false">
      <c r="A6040" s="46" t="n">
        <v>6038</v>
      </c>
      <c r="B6040" s="29"/>
      <c r="C6040" s="30"/>
      <c r="D6040" s="30" t="n">
        <f aca="false">'Scarico FP Delivery'!$CY6039</f>
        <v>0</v>
      </c>
      <c r="E6040" s="31" t="n">
        <f aca="false">'Scarico FP Delivery'!$AH6039</f>
        <v>0</v>
      </c>
      <c r="F6040" s="31" t="n">
        <f aca="false">'Scarico FP Delivery'!$Z6039</f>
        <v>0</v>
      </c>
      <c r="G6040" s="30" t="n">
        <f aca="false">'Scarico FP Delivery'!$AG6039</f>
        <v>0</v>
      </c>
      <c r="H6040" s="30" t="n">
        <f aca="false">'Scarico FP Delivery'!$U6039</f>
        <v>0</v>
      </c>
      <c r="I6040" s="32" t="n">
        <f aca="false">'Scarico FP Delivery'!$EW6039</f>
        <v>0</v>
      </c>
      <c r="J6040" s="33" t="n">
        <f aca="false">'Scarico FP Delivery'!$AJ6039</f>
        <v>0</v>
      </c>
      <c r="K6040" s="34" t="n">
        <f aca="false">'Scarico FP Delivery'!AV6039</f>
        <v>0</v>
      </c>
      <c r="L6040" s="51" t="n">
        <f aca="false">'Scarico FP Delivery'!AF6039</f>
        <v>0</v>
      </c>
      <c r="M6040" s="36" t="n">
        <f aca="false">'Scarico FP Delivery'!EL6039</f>
        <v>0</v>
      </c>
      <c r="N6040" s="37" t="e">
        <f aca="false">VLOOKUP($P6040,Formule!$O$2:$P$200,2,0)</f>
        <v>#N/A</v>
      </c>
      <c r="O6040" s="38" t="e">
        <f aca="false">VLOOKUP($P6040,Formule!$B$2:$C$202,2,0)</f>
        <v>#N/A</v>
      </c>
      <c r="P6040" s="39" t="n">
        <f aca="false">'Scarico FP Delivery'!$AC6039</f>
        <v>0</v>
      </c>
      <c r="Q6040" s="40" t="n">
        <f aca="false">'Scarico FP Delivery'!$AD6039</f>
        <v>0</v>
      </c>
      <c r="R6040" s="41" t="n">
        <f aca="false">'Scarico FP Delivery'!$DO6039</f>
        <v>0</v>
      </c>
      <c r="S6040" s="30" t="e">
        <f aca="false">VLOOKUP($R6040,Formule!$H$2:$I$250,2,0)</f>
        <v>#N/A</v>
      </c>
      <c r="T6040" s="42"/>
      <c r="U6040" s="43" t="e">
        <f aca="false">VLOOKUP($P6040,Formule!$E$2:$F$200,2,0)</f>
        <v>#N/A</v>
      </c>
      <c r="V6040" s="44" t="e">
        <f aca="false">U6040*(25/100)</f>
        <v>#N/A</v>
      </c>
      <c r="W6040" s="45" t="e">
        <f aca="false">U6040-V6040</f>
        <v>#N/A</v>
      </c>
      <c r="Y6040" s="14" t="s">
        <v>2257</v>
      </c>
    </row>
    <row r="6041" customFormat="false" ht="12.75" hidden="false" customHeight="false" outlineLevel="0" collapsed="false">
      <c r="A6041" s="46" t="n">
        <v>6039</v>
      </c>
      <c r="B6041" s="29"/>
      <c r="C6041" s="30"/>
      <c r="D6041" s="30" t="n">
        <f aca="false">'Scarico FP Delivery'!$CY6040</f>
        <v>0</v>
      </c>
      <c r="E6041" s="31" t="n">
        <f aca="false">'Scarico FP Delivery'!$AH6040</f>
        <v>0</v>
      </c>
      <c r="F6041" s="31" t="n">
        <f aca="false">'Scarico FP Delivery'!$Z6040</f>
        <v>0</v>
      </c>
      <c r="G6041" s="30" t="n">
        <f aca="false">'Scarico FP Delivery'!$AG6040</f>
        <v>0</v>
      </c>
      <c r="H6041" s="30" t="n">
        <f aca="false">'Scarico FP Delivery'!$U6040</f>
        <v>0</v>
      </c>
      <c r="I6041" s="32" t="n">
        <f aca="false">'Scarico FP Delivery'!$EW6040</f>
        <v>0</v>
      </c>
      <c r="J6041" s="33" t="n">
        <f aca="false">'Scarico FP Delivery'!$AJ6040</f>
        <v>0</v>
      </c>
      <c r="K6041" s="34" t="n">
        <f aca="false">'Scarico FP Delivery'!AV6040</f>
        <v>0</v>
      </c>
      <c r="L6041" s="51" t="n">
        <f aca="false">'Scarico FP Delivery'!AF6040</f>
        <v>0</v>
      </c>
      <c r="M6041" s="36" t="n">
        <f aca="false">'Scarico FP Delivery'!EL6040</f>
        <v>0</v>
      </c>
      <c r="N6041" s="37" t="e">
        <f aca="false">VLOOKUP($P6041,Formule!$O$2:$P$200,2,0)</f>
        <v>#N/A</v>
      </c>
      <c r="O6041" s="38" t="e">
        <f aca="false">VLOOKUP($P6041,Formule!$B$2:$C$202,2,0)</f>
        <v>#N/A</v>
      </c>
      <c r="P6041" s="39" t="n">
        <f aca="false">'Scarico FP Delivery'!$AC6040</f>
        <v>0</v>
      </c>
      <c r="Q6041" s="40" t="n">
        <f aca="false">'Scarico FP Delivery'!$AD6040</f>
        <v>0</v>
      </c>
      <c r="R6041" s="41" t="n">
        <f aca="false">'Scarico FP Delivery'!$DO6040</f>
        <v>0</v>
      </c>
      <c r="S6041" s="30" t="e">
        <f aca="false">VLOOKUP($R6041,Formule!$H$2:$I$250,2,0)</f>
        <v>#N/A</v>
      </c>
      <c r="T6041" s="42"/>
      <c r="U6041" s="43" t="e">
        <f aca="false">VLOOKUP($P6041,Formule!$E$2:$F$200,2,0)</f>
        <v>#N/A</v>
      </c>
      <c r="V6041" s="44" t="e">
        <f aca="false">U6041*(25/100)</f>
        <v>#N/A</v>
      </c>
      <c r="W6041" s="45" t="e">
        <f aca="false">U6041-V6041</f>
        <v>#N/A</v>
      </c>
      <c r="Y6041" s="14" t="s">
        <v>2257</v>
      </c>
    </row>
    <row r="6042" customFormat="false" ht="12.75" hidden="false" customHeight="false" outlineLevel="0" collapsed="false">
      <c r="A6042" s="28" t="n">
        <v>6040</v>
      </c>
      <c r="B6042" s="29"/>
      <c r="C6042" s="30"/>
      <c r="D6042" s="30" t="n">
        <f aca="false">'Scarico FP Delivery'!$CY6041</f>
        <v>0</v>
      </c>
      <c r="E6042" s="31" t="n">
        <f aca="false">'Scarico FP Delivery'!$AH6041</f>
        <v>0</v>
      </c>
      <c r="F6042" s="31" t="n">
        <f aca="false">'Scarico FP Delivery'!$Z6041</f>
        <v>0</v>
      </c>
      <c r="G6042" s="30" t="n">
        <f aca="false">'Scarico FP Delivery'!$AG6041</f>
        <v>0</v>
      </c>
      <c r="H6042" s="30" t="n">
        <f aca="false">'Scarico FP Delivery'!$U6041</f>
        <v>0</v>
      </c>
      <c r="I6042" s="32" t="n">
        <f aca="false">'Scarico FP Delivery'!$EW6041</f>
        <v>0</v>
      </c>
      <c r="J6042" s="33" t="n">
        <f aca="false">'Scarico FP Delivery'!$AJ6041</f>
        <v>0</v>
      </c>
      <c r="K6042" s="34" t="n">
        <f aca="false">'Scarico FP Delivery'!AV6041</f>
        <v>0</v>
      </c>
      <c r="L6042" s="51" t="n">
        <f aca="false">'Scarico FP Delivery'!AF6041</f>
        <v>0</v>
      </c>
      <c r="M6042" s="36" t="n">
        <f aca="false">'Scarico FP Delivery'!EL6041</f>
        <v>0</v>
      </c>
      <c r="N6042" s="37" t="e">
        <f aca="false">VLOOKUP($P6042,Formule!$O$2:$P$200,2,0)</f>
        <v>#N/A</v>
      </c>
      <c r="O6042" s="38" t="e">
        <f aca="false">VLOOKUP($P6042,Formule!$B$2:$C$202,2,0)</f>
        <v>#N/A</v>
      </c>
      <c r="P6042" s="39" t="n">
        <f aca="false">'Scarico FP Delivery'!$AC6041</f>
        <v>0</v>
      </c>
      <c r="Q6042" s="40" t="n">
        <f aca="false">'Scarico FP Delivery'!$AD6041</f>
        <v>0</v>
      </c>
      <c r="R6042" s="41" t="n">
        <f aca="false">'Scarico FP Delivery'!$DO6041</f>
        <v>0</v>
      </c>
      <c r="S6042" s="30" t="e">
        <f aca="false">VLOOKUP($R6042,Formule!$H$2:$I$250,2,0)</f>
        <v>#N/A</v>
      </c>
      <c r="T6042" s="42"/>
      <c r="U6042" s="43" t="e">
        <f aca="false">VLOOKUP($P6042,Formule!$E$2:$F$200,2,0)</f>
        <v>#N/A</v>
      </c>
      <c r="V6042" s="44" t="e">
        <f aca="false">U6042*(25/100)</f>
        <v>#N/A</v>
      </c>
      <c r="W6042" s="45" t="e">
        <f aca="false">U6042-V6042</f>
        <v>#N/A</v>
      </c>
      <c r="Y6042" s="14" t="s">
        <v>2257</v>
      </c>
    </row>
    <row r="6043" customFormat="false" ht="12.75" hidden="false" customHeight="false" outlineLevel="0" collapsed="false">
      <c r="A6043" s="46" t="n">
        <v>6041</v>
      </c>
      <c r="B6043" s="29"/>
      <c r="C6043" s="30"/>
      <c r="D6043" s="30" t="n">
        <f aca="false">'Scarico FP Delivery'!$CY6042</f>
        <v>0</v>
      </c>
      <c r="E6043" s="31" t="n">
        <f aca="false">'Scarico FP Delivery'!$AH6042</f>
        <v>0</v>
      </c>
      <c r="F6043" s="31" t="n">
        <f aca="false">'Scarico FP Delivery'!$Z6042</f>
        <v>0</v>
      </c>
      <c r="G6043" s="30" t="n">
        <f aca="false">'Scarico FP Delivery'!$AG6042</f>
        <v>0</v>
      </c>
      <c r="H6043" s="30" t="n">
        <f aca="false">'Scarico FP Delivery'!$U6042</f>
        <v>0</v>
      </c>
      <c r="I6043" s="32" t="n">
        <f aca="false">'Scarico FP Delivery'!$EW6042</f>
        <v>0</v>
      </c>
      <c r="J6043" s="33" t="n">
        <f aca="false">'Scarico FP Delivery'!$AJ6042</f>
        <v>0</v>
      </c>
      <c r="K6043" s="34" t="n">
        <f aca="false">'Scarico FP Delivery'!AV6042</f>
        <v>0</v>
      </c>
      <c r="L6043" s="51" t="n">
        <f aca="false">'Scarico FP Delivery'!AF6042</f>
        <v>0</v>
      </c>
      <c r="M6043" s="36" t="n">
        <f aca="false">'Scarico FP Delivery'!EL6042</f>
        <v>0</v>
      </c>
      <c r="N6043" s="37" t="e">
        <f aca="false">VLOOKUP($P6043,Formule!$O$2:$P$200,2,0)</f>
        <v>#N/A</v>
      </c>
      <c r="O6043" s="38" t="e">
        <f aca="false">VLOOKUP($P6043,Formule!$B$2:$C$202,2,0)</f>
        <v>#N/A</v>
      </c>
      <c r="P6043" s="39" t="n">
        <f aca="false">'Scarico FP Delivery'!$AC6042</f>
        <v>0</v>
      </c>
      <c r="Q6043" s="40" t="n">
        <f aca="false">'Scarico FP Delivery'!$AD6042</f>
        <v>0</v>
      </c>
      <c r="R6043" s="41" t="n">
        <f aca="false">'Scarico FP Delivery'!$DO6042</f>
        <v>0</v>
      </c>
      <c r="S6043" s="30" t="e">
        <f aca="false">VLOOKUP($R6043,Formule!$H$2:$I$250,2,0)</f>
        <v>#N/A</v>
      </c>
      <c r="T6043" s="42"/>
      <c r="U6043" s="43" t="e">
        <f aca="false">VLOOKUP($P6043,Formule!$E$2:$F$200,2,0)</f>
        <v>#N/A</v>
      </c>
      <c r="V6043" s="44" t="e">
        <f aca="false">U6043*(25/100)</f>
        <v>#N/A</v>
      </c>
      <c r="W6043" s="45" t="e">
        <f aca="false">U6043-V6043</f>
        <v>#N/A</v>
      </c>
      <c r="Y6043" s="14" t="s">
        <v>2257</v>
      </c>
    </row>
    <row r="6044" customFormat="false" ht="12.75" hidden="false" customHeight="false" outlineLevel="0" collapsed="false">
      <c r="A6044" s="46" t="n">
        <v>6042</v>
      </c>
      <c r="B6044" s="29"/>
      <c r="C6044" s="30"/>
      <c r="D6044" s="30" t="n">
        <f aca="false">'Scarico FP Delivery'!$CY6043</f>
        <v>0</v>
      </c>
      <c r="E6044" s="31" t="n">
        <f aca="false">'Scarico FP Delivery'!$AH6043</f>
        <v>0</v>
      </c>
      <c r="F6044" s="31" t="n">
        <f aca="false">'Scarico FP Delivery'!$Z6043</f>
        <v>0</v>
      </c>
      <c r="G6044" s="30" t="n">
        <f aca="false">'Scarico FP Delivery'!$AG6043</f>
        <v>0</v>
      </c>
      <c r="H6044" s="30" t="n">
        <f aca="false">'Scarico FP Delivery'!$U6043</f>
        <v>0</v>
      </c>
      <c r="I6044" s="32" t="n">
        <f aca="false">'Scarico FP Delivery'!$EW6043</f>
        <v>0</v>
      </c>
      <c r="J6044" s="33" t="n">
        <f aca="false">'Scarico FP Delivery'!$AJ6043</f>
        <v>0</v>
      </c>
      <c r="K6044" s="34" t="n">
        <f aca="false">'Scarico FP Delivery'!AV6043</f>
        <v>0</v>
      </c>
      <c r="L6044" s="51" t="n">
        <f aca="false">'Scarico FP Delivery'!AF6043</f>
        <v>0</v>
      </c>
      <c r="M6044" s="36" t="n">
        <f aca="false">'Scarico FP Delivery'!EL6043</f>
        <v>0</v>
      </c>
      <c r="N6044" s="37" t="e">
        <f aca="false">VLOOKUP($P6044,Formule!$O$2:$P$200,2,0)</f>
        <v>#N/A</v>
      </c>
      <c r="O6044" s="38" t="e">
        <f aca="false">VLOOKUP($P6044,Formule!$B$2:$C$202,2,0)</f>
        <v>#N/A</v>
      </c>
      <c r="P6044" s="39" t="n">
        <f aca="false">'Scarico FP Delivery'!$AC6043</f>
        <v>0</v>
      </c>
      <c r="Q6044" s="40" t="n">
        <f aca="false">'Scarico FP Delivery'!$AD6043</f>
        <v>0</v>
      </c>
      <c r="R6044" s="41" t="n">
        <f aca="false">'Scarico FP Delivery'!$DO6043</f>
        <v>0</v>
      </c>
      <c r="S6044" s="30" t="e">
        <f aca="false">VLOOKUP($R6044,Formule!$H$2:$I$250,2,0)</f>
        <v>#N/A</v>
      </c>
      <c r="T6044" s="42"/>
      <c r="U6044" s="43" t="e">
        <f aca="false">VLOOKUP($P6044,Formule!$E$2:$F$200,2,0)</f>
        <v>#N/A</v>
      </c>
      <c r="V6044" s="44" t="e">
        <f aca="false">U6044*(25/100)</f>
        <v>#N/A</v>
      </c>
      <c r="W6044" s="45" t="e">
        <f aca="false">U6044-V6044</f>
        <v>#N/A</v>
      </c>
      <c r="Y6044" s="14" t="s">
        <v>2257</v>
      </c>
    </row>
    <row r="6045" customFormat="false" ht="12.75" hidden="false" customHeight="false" outlineLevel="0" collapsed="false">
      <c r="A6045" s="28" t="n">
        <v>6043</v>
      </c>
      <c r="B6045" s="29"/>
      <c r="C6045" s="30"/>
      <c r="D6045" s="30" t="n">
        <f aca="false">'Scarico FP Delivery'!$CY6044</f>
        <v>0</v>
      </c>
      <c r="E6045" s="31" t="n">
        <f aca="false">'Scarico FP Delivery'!$AH6044</f>
        <v>0</v>
      </c>
      <c r="F6045" s="31" t="n">
        <f aca="false">'Scarico FP Delivery'!$Z6044</f>
        <v>0</v>
      </c>
      <c r="G6045" s="30" t="n">
        <f aca="false">'Scarico FP Delivery'!$AG6044</f>
        <v>0</v>
      </c>
      <c r="H6045" s="30" t="n">
        <f aca="false">'Scarico FP Delivery'!$U6044</f>
        <v>0</v>
      </c>
      <c r="I6045" s="32" t="n">
        <f aca="false">'Scarico FP Delivery'!$EW6044</f>
        <v>0</v>
      </c>
      <c r="J6045" s="33" t="n">
        <f aca="false">'Scarico FP Delivery'!$AJ6044</f>
        <v>0</v>
      </c>
      <c r="K6045" s="34" t="n">
        <f aca="false">'Scarico FP Delivery'!AV6044</f>
        <v>0</v>
      </c>
      <c r="L6045" s="51" t="n">
        <f aca="false">'Scarico FP Delivery'!AF6044</f>
        <v>0</v>
      </c>
      <c r="M6045" s="36" t="n">
        <f aca="false">'Scarico FP Delivery'!EL6044</f>
        <v>0</v>
      </c>
      <c r="N6045" s="37" t="e">
        <f aca="false">VLOOKUP($P6045,Formule!$O$2:$P$200,2,0)</f>
        <v>#N/A</v>
      </c>
      <c r="O6045" s="38" t="e">
        <f aca="false">VLOOKUP($P6045,Formule!$B$2:$C$202,2,0)</f>
        <v>#N/A</v>
      </c>
      <c r="P6045" s="39" t="n">
        <f aca="false">'Scarico FP Delivery'!$AC6044</f>
        <v>0</v>
      </c>
      <c r="Q6045" s="40" t="n">
        <f aca="false">'Scarico FP Delivery'!$AD6044</f>
        <v>0</v>
      </c>
      <c r="R6045" s="41" t="n">
        <f aca="false">'Scarico FP Delivery'!$DO6044</f>
        <v>0</v>
      </c>
      <c r="S6045" s="30" t="e">
        <f aca="false">VLOOKUP($R6045,Formule!$H$2:$I$250,2,0)</f>
        <v>#N/A</v>
      </c>
      <c r="T6045" s="42"/>
      <c r="U6045" s="43" t="e">
        <f aca="false">VLOOKUP($P6045,Formule!$E$2:$F$200,2,0)</f>
        <v>#N/A</v>
      </c>
      <c r="V6045" s="44" t="e">
        <f aca="false">U6045*(25/100)</f>
        <v>#N/A</v>
      </c>
      <c r="W6045" s="45" t="e">
        <f aca="false">U6045-V6045</f>
        <v>#N/A</v>
      </c>
      <c r="Y6045" s="14" t="s">
        <v>2257</v>
      </c>
    </row>
    <row r="6046" customFormat="false" ht="12.75" hidden="false" customHeight="false" outlineLevel="0" collapsed="false">
      <c r="A6046" s="46" t="n">
        <v>6044</v>
      </c>
      <c r="B6046" s="29"/>
      <c r="C6046" s="30"/>
      <c r="D6046" s="30" t="n">
        <f aca="false">'Scarico FP Delivery'!$CY6045</f>
        <v>0</v>
      </c>
      <c r="E6046" s="31" t="n">
        <f aca="false">'Scarico FP Delivery'!$AH6045</f>
        <v>0</v>
      </c>
      <c r="F6046" s="31" t="n">
        <f aca="false">'Scarico FP Delivery'!$Z6045</f>
        <v>0</v>
      </c>
      <c r="G6046" s="30" t="n">
        <f aca="false">'Scarico FP Delivery'!$AG6045</f>
        <v>0</v>
      </c>
      <c r="H6046" s="30" t="n">
        <f aca="false">'Scarico FP Delivery'!$U6045</f>
        <v>0</v>
      </c>
      <c r="I6046" s="32" t="n">
        <f aca="false">'Scarico FP Delivery'!$EW6045</f>
        <v>0</v>
      </c>
      <c r="J6046" s="33" t="n">
        <f aca="false">'Scarico FP Delivery'!$AJ6045</f>
        <v>0</v>
      </c>
      <c r="K6046" s="34" t="n">
        <f aca="false">'Scarico FP Delivery'!AV6045</f>
        <v>0</v>
      </c>
      <c r="L6046" s="51" t="n">
        <f aca="false">'Scarico FP Delivery'!AF6045</f>
        <v>0</v>
      </c>
      <c r="M6046" s="36" t="n">
        <f aca="false">'Scarico FP Delivery'!EL6045</f>
        <v>0</v>
      </c>
      <c r="N6046" s="37" t="e">
        <f aca="false">VLOOKUP($P6046,Formule!$O$2:$P$200,2,0)</f>
        <v>#N/A</v>
      </c>
      <c r="O6046" s="38" t="e">
        <f aca="false">VLOOKUP($P6046,Formule!$B$2:$C$202,2,0)</f>
        <v>#N/A</v>
      </c>
      <c r="P6046" s="39" t="n">
        <f aca="false">'Scarico FP Delivery'!$AC6045</f>
        <v>0</v>
      </c>
      <c r="Q6046" s="40" t="n">
        <f aca="false">'Scarico FP Delivery'!$AD6045</f>
        <v>0</v>
      </c>
      <c r="R6046" s="41" t="n">
        <f aca="false">'Scarico FP Delivery'!$DO6045</f>
        <v>0</v>
      </c>
      <c r="S6046" s="30" t="e">
        <f aca="false">VLOOKUP($R6046,Formule!$H$2:$I$250,2,0)</f>
        <v>#N/A</v>
      </c>
      <c r="T6046" s="42"/>
      <c r="U6046" s="43" t="e">
        <f aca="false">VLOOKUP($P6046,Formule!$E$2:$F$200,2,0)</f>
        <v>#N/A</v>
      </c>
      <c r="V6046" s="44" t="e">
        <f aca="false">U6046*(25/100)</f>
        <v>#N/A</v>
      </c>
      <c r="W6046" s="45" t="e">
        <f aca="false">U6046-V6046</f>
        <v>#N/A</v>
      </c>
      <c r="Y6046" s="14" t="s">
        <v>2257</v>
      </c>
    </row>
    <row r="6047" customFormat="false" ht="12.75" hidden="false" customHeight="false" outlineLevel="0" collapsed="false">
      <c r="A6047" s="46" t="n">
        <v>6045</v>
      </c>
      <c r="B6047" s="29"/>
      <c r="C6047" s="30"/>
      <c r="D6047" s="30" t="n">
        <f aca="false">'Scarico FP Delivery'!$CY6046</f>
        <v>0</v>
      </c>
      <c r="E6047" s="31" t="n">
        <f aca="false">'Scarico FP Delivery'!$AH6046</f>
        <v>0</v>
      </c>
      <c r="F6047" s="31" t="n">
        <f aca="false">'Scarico FP Delivery'!$Z6046</f>
        <v>0</v>
      </c>
      <c r="G6047" s="30" t="n">
        <f aca="false">'Scarico FP Delivery'!$AG6046</f>
        <v>0</v>
      </c>
      <c r="H6047" s="30" t="n">
        <f aca="false">'Scarico FP Delivery'!$U6046</f>
        <v>0</v>
      </c>
      <c r="I6047" s="32" t="n">
        <f aca="false">'Scarico FP Delivery'!$EW6046</f>
        <v>0</v>
      </c>
      <c r="J6047" s="33" t="n">
        <f aca="false">'Scarico FP Delivery'!$AJ6046</f>
        <v>0</v>
      </c>
      <c r="K6047" s="34" t="n">
        <f aca="false">'Scarico FP Delivery'!AV6046</f>
        <v>0</v>
      </c>
      <c r="L6047" s="51" t="n">
        <f aca="false">'Scarico FP Delivery'!AF6046</f>
        <v>0</v>
      </c>
      <c r="M6047" s="36" t="n">
        <f aca="false">'Scarico FP Delivery'!EL6046</f>
        <v>0</v>
      </c>
      <c r="N6047" s="37" t="e">
        <f aca="false">VLOOKUP($P6047,Formule!$O$2:$P$200,2,0)</f>
        <v>#N/A</v>
      </c>
      <c r="O6047" s="38" t="e">
        <f aca="false">VLOOKUP($P6047,Formule!$B$2:$C$202,2,0)</f>
        <v>#N/A</v>
      </c>
      <c r="P6047" s="39" t="n">
        <f aca="false">'Scarico FP Delivery'!$AC6046</f>
        <v>0</v>
      </c>
      <c r="Q6047" s="40" t="n">
        <f aca="false">'Scarico FP Delivery'!$AD6046</f>
        <v>0</v>
      </c>
      <c r="R6047" s="41" t="n">
        <f aca="false">'Scarico FP Delivery'!$DO6046</f>
        <v>0</v>
      </c>
      <c r="S6047" s="30" t="e">
        <f aca="false">VLOOKUP($R6047,Formule!$H$2:$I$250,2,0)</f>
        <v>#N/A</v>
      </c>
      <c r="T6047" s="42"/>
      <c r="U6047" s="43" t="e">
        <f aca="false">VLOOKUP($P6047,Formule!$E$2:$F$200,2,0)</f>
        <v>#N/A</v>
      </c>
      <c r="V6047" s="44" t="e">
        <f aca="false">U6047*(25/100)</f>
        <v>#N/A</v>
      </c>
      <c r="W6047" s="45" t="e">
        <f aca="false">U6047-V6047</f>
        <v>#N/A</v>
      </c>
      <c r="Y6047" s="14" t="s">
        <v>2257</v>
      </c>
    </row>
    <row r="6048" customFormat="false" ht="12.75" hidden="false" customHeight="false" outlineLevel="0" collapsed="false">
      <c r="A6048" s="28" t="n">
        <v>6046</v>
      </c>
      <c r="B6048" s="29"/>
      <c r="C6048" s="30"/>
      <c r="D6048" s="30" t="n">
        <f aca="false">'Scarico FP Delivery'!$CY6047</f>
        <v>0</v>
      </c>
      <c r="E6048" s="31" t="n">
        <f aca="false">'Scarico FP Delivery'!$AH6047</f>
        <v>0</v>
      </c>
      <c r="F6048" s="31" t="n">
        <f aca="false">'Scarico FP Delivery'!$Z6047</f>
        <v>0</v>
      </c>
      <c r="G6048" s="30" t="n">
        <f aca="false">'Scarico FP Delivery'!$AG6047</f>
        <v>0</v>
      </c>
      <c r="H6048" s="30" t="n">
        <f aca="false">'Scarico FP Delivery'!$U6047</f>
        <v>0</v>
      </c>
      <c r="I6048" s="32" t="n">
        <f aca="false">'Scarico FP Delivery'!$EW6047</f>
        <v>0</v>
      </c>
      <c r="J6048" s="33" t="n">
        <f aca="false">'Scarico FP Delivery'!$AJ6047</f>
        <v>0</v>
      </c>
      <c r="K6048" s="34" t="n">
        <f aca="false">'Scarico FP Delivery'!AV6047</f>
        <v>0</v>
      </c>
      <c r="L6048" s="51" t="n">
        <f aca="false">'Scarico FP Delivery'!AF6047</f>
        <v>0</v>
      </c>
      <c r="M6048" s="36" t="n">
        <f aca="false">'Scarico FP Delivery'!EL6047</f>
        <v>0</v>
      </c>
      <c r="N6048" s="37" t="e">
        <f aca="false">VLOOKUP($P6048,Formule!$O$2:$P$200,2,0)</f>
        <v>#N/A</v>
      </c>
      <c r="O6048" s="38" t="e">
        <f aca="false">VLOOKUP($P6048,Formule!$B$2:$C$202,2,0)</f>
        <v>#N/A</v>
      </c>
      <c r="P6048" s="39" t="n">
        <f aca="false">'Scarico FP Delivery'!$AC6047</f>
        <v>0</v>
      </c>
      <c r="Q6048" s="40" t="n">
        <f aca="false">'Scarico FP Delivery'!$AD6047</f>
        <v>0</v>
      </c>
      <c r="R6048" s="41" t="n">
        <f aca="false">'Scarico FP Delivery'!$DO6047</f>
        <v>0</v>
      </c>
      <c r="S6048" s="30" t="e">
        <f aca="false">VLOOKUP($R6048,Formule!$H$2:$I$250,2,0)</f>
        <v>#N/A</v>
      </c>
      <c r="T6048" s="42"/>
      <c r="U6048" s="43" t="e">
        <f aca="false">VLOOKUP($P6048,Formule!$E$2:$F$200,2,0)</f>
        <v>#N/A</v>
      </c>
      <c r="V6048" s="44" t="e">
        <f aca="false">U6048*(25/100)</f>
        <v>#N/A</v>
      </c>
      <c r="W6048" s="45" t="e">
        <f aca="false">U6048-V6048</f>
        <v>#N/A</v>
      </c>
      <c r="Y6048" s="14" t="s">
        <v>2257</v>
      </c>
    </row>
    <row r="6049" customFormat="false" ht="12.75" hidden="false" customHeight="false" outlineLevel="0" collapsed="false">
      <c r="A6049" s="46" t="n">
        <v>6047</v>
      </c>
      <c r="B6049" s="29"/>
      <c r="C6049" s="30"/>
      <c r="D6049" s="30" t="n">
        <f aca="false">'Scarico FP Delivery'!$CY6048</f>
        <v>0</v>
      </c>
      <c r="E6049" s="31" t="n">
        <f aca="false">'Scarico FP Delivery'!$AH6048</f>
        <v>0</v>
      </c>
      <c r="F6049" s="31" t="n">
        <f aca="false">'Scarico FP Delivery'!$Z6048</f>
        <v>0</v>
      </c>
      <c r="G6049" s="30" t="n">
        <f aca="false">'Scarico FP Delivery'!$AG6048</f>
        <v>0</v>
      </c>
      <c r="H6049" s="30" t="n">
        <f aca="false">'Scarico FP Delivery'!$U6048</f>
        <v>0</v>
      </c>
      <c r="I6049" s="32" t="n">
        <f aca="false">'Scarico FP Delivery'!$EW6048</f>
        <v>0</v>
      </c>
      <c r="J6049" s="33" t="n">
        <f aca="false">'Scarico FP Delivery'!$AJ6048</f>
        <v>0</v>
      </c>
      <c r="K6049" s="34" t="n">
        <f aca="false">'Scarico FP Delivery'!AV6048</f>
        <v>0</v>
      </c>
      <c r="L6049" s="51" t="n">
        <f aca="false">'Scarico FP Delivery'!AF6048</f>
        <v>0</v>
      </c>
      <c r="M6049" s="36" t="n">
        <f aca="false">'Scarico FP Delivery'!EL6048</f>
        <v>0</v>
      </c>
      <c r="N6049" s="37" t="e">
        <f aca="false">VLOOKUP($P6049,Formule!$O$2:$P$200,2,0)</f>
        <v>#N/A</v>
      </c>
      <c r="O6049" s="38" t="e">
        <f aca="false">VLOOKUP($P6049,Formule!$B$2:$C$202,2,0)</f>
        <v>#N/A</v>
      </c>
      <c r="P6049" s="39" t="n">
        <f aca="false">'Scarico FP Delivery'!$AC6048</f>
        <v>0</v>
      </c>
      <c r="Q6049" s="40" t="n">
        <f aca="false">'Scarico FP Delivery'!$AD6048</f>
        <v>0</v>
      </c>
      <c r="R6049" s="41" t="n">
        <f aca="false">'Scarico FP Delivery'!$DO6048</f>
        <v>0</v>
      </c>
      <c r="S6049" s="30" t="e">
        <f aca="false">VLOOKUP($R6049,Formule!$H$2:$I$250,2,0)</f>
        <v>#N/A</v>
      </c>
      <c r="T6049" s="42"/>
      <c r="U6049" s="43" t="e">
        <f aca="false">VLOOKUP($P6049,Formule!$E$2:$F$200,2,0)</f>
        <v>#N/A</v>
      </c>
      <c r="V6049" s="44" t="e">
        <f aca="false">U6049*(25/100)</f>
        <v>#N/A</v>
      </c>
      <c r="W6049" s="45" t="e">
        <f aca="false">U6049-V6049</f>
        <v>#N/A</v>
      </c>
      <c r="Y6049" s="14" t="s">
        <v>2257</v>
      </c>
    </row>
    <row r="6050" customFormat="false" ht="12.75" hidden="false" customHeight="false" outlineLevel="0" collapsed="false">
      <c r="A6050" s="46" t="n">
        <v>6048</v>
      </c>
      <c r="B6050" s="29"/>
      <c r="C6050" s="30"/>
      <c r="D6050" s="30" t="n">
        <f aca="false">'Scarico FP Delivery'!$CY6049</f>
        <v>0</v>
      </c>
      <c r="E6050" s="31" t="n">
        <f aca="false">'Scarico FP Delivery'!$AH6049</f>
        <v>0</v>
      </c>
      <c r="F6050" s="31" t="n">
        <f aca="false">'Scarico FP Delivery'!$Z6049</f>
        <v>0</v>
      </c>
      <c r="G6050" s="30" t="n">
        <f aca="false">'Scarico FP Delivery'!$AG6049</f>
        <v>0</v>
      </c>
      <c r="H6050" s="30" t="n">
        <f aca="false">'Scarico FP Delivery'!$U6049</f>
        <v>0</v>
      </c>
      <c r="I6050" s="32" t="n">
        <f aca="false">'Scarico FP Delivery'!$EW6049</f>
        <v>0</v>
      </c>
      <c r="J6050" s="33" t="n">
        <f aca="false">'Scarico FP Delivery'!$AJ6049</f>
        <v>0</v>
      </c>
      <c r="K6050" s="34" t="n">
        <f aca="false">'Scarico FP Delivery'!AV6049</f>
        <v>0</v>
      </c>
      <c r="L6050" s="51" t="n">
        <f aca="false">'Scarico FP Delivery'!AF6049</f>
        <v>0</v>
      </c>
      <c r="M6050" s="36" t="n">
        <f aca="false">'Scarico FP Delivery'!EL6049</f>
        <v>0</v>
      </c>
      <c r="N6050" s="37" t="e">
        <f aca="false">VLOOKUP($P6050,Formule!$O$2:$P$200,2,0)</f>
        <v>#N/A</v>
      </c>
      <c r="O6050" s="38" t="e">
        <f aca="false">VLOOKUP($P6050,Formule!$B$2:$C$202,2,0)</f>
        <v>#N/A</v>
      </c>
      <c r="P6050" s="39" t="n">
        <f aca="false">'Scarico FP Delivery'!$AC6049</f>
        <v>0</v>
      </c>
      <c r="Q6050" s="40" t="n">
        <f aca="false">'Scarico FP Delivery'!$AD6049</f>
        <v>0</v>
      </c>
      <c r="R6050" s="41" t="n">
        <f aca="false">'Scarico FP Delivery'!$DO6049</f>
        <v>0</v>
      </c>
      <c r="S6050" s="30" t="e">
        <f aca="false">VLOOKUP($R6050,Formule!$H$2:$I$250,2,0)</f>
        <v>#N/A</v>
      </c>
      <c r="T6050" s="42"/>
      <c r="U6050" s="43" t="e">
        <f aca="false">VLOOKUP($P6050,Formule!$E$2:$F$200,2,0)</f>
        <v>#N/A</v>
      </c>
      <c r="V6050" s="44" t="e">
        <f aca="false">U6050*(25/100)</f>
        <v>#N/A</v>
      </c>
      <c r="W6050" s="45" t="e">
        <f aca="false">U6050-V6050</f>
        <v>#N/A</v>
      </c>
      <c r="Y6050" s="14" t="s">
        <v>2257</v>
      </c>
    </row>
    <row r="6051" customFormat="false" ht="12.75" hidden="false" customHeight="false" outlineLevel="0" collapsed="false">
      <c r="A6051" s="28" t="n">
        <v>6049</v>
      </c>
      <c r="B6051" s="29"/>
      <c r="C6051" s="30"/>
      <c r="D6051" s="30" t="n">
        <f aca="false">'Scarico FP Delivery'!$CY6050</f>
        <v>0</v>
      </c>
      <c r="E6051" s="31" t="n">
        <f aca="false">'Scarico FP Delivery'!$AH6050</f>
        <v>0</v>
      </c>
      <c r="F6051" s="31" t="n">
        <f aca="false">'Scarico FP Delivery'!$Z6050</f>
        <v>0</v>
      </c>
      <c r="G6051" s="30" t="n">
        <f aca="false">'Scarico FP Delivery'!$AG6050</f>
        <v>0</v>
      </c>
      <c r="H6051" s="30" t="n">
        <f aca="false">'Scarico FP Delivery'!$U6050</f>
        <v>0</v>
      </c>
      <c r="I6051" s="32" t="n">
        <f aca="false">'Scarico FP Delivery'!$EW6050</f>
        <v>0</v>
      </c>
      <c r="J6051" s="33" t="n">
        <f aca="false">'Scarico FP Delivery'!$AJ6050</f>
        <v>0</v>
      </c>
      <c r="K6051" s="34" t="n">
        <f aca="false">'Scarico FP Delivery'!AV6050</f>
        <v>0</v>
      </c>
      <c r="L6051" s="51" t="n">
        <f aca="false">'Scarico FP Delivery'!AF6050</f>
        <v>0</v>
      </c>
      <c r="M6051" s="36" t="n">
        <f aca="false">'Scarico FP Delivery'!EL6050</f>
        <v>0</v>
      </c>
      <c r="N6051" s="37" t="e">
        <f aca="false">VLOOKUP($P6051,Formule!$O$2:$P$200,2,0)</f>
        <v>#N/A</v>
      </c>
      <c r="O6051" s="38" t="e">
        <f aca="false">VLOOKUP($P6051,Formule!$B$2:$C$202,2,0)</f>
        <v>#N/A</v>
      </c>
      <c r="P6051" s="39" t="n">
        <f aca="false">'Scarico FP Delivery'!$AC6050</f>
        <v>0</v>
      </c>
      <c r="Q6051" s="40" t="n">
        <f aca="false">'Scarico FP Delivery'!$AD6050</f>
        <v>0</v>
      </c>
      <c r="R6051" s="41" t="n">
        <f aca="false">'Scarico FP Delivery'!$DO6050</f>
        <v>0</v>
      </c>
      <c r="S6051" s="30" t="e">
        <f aca="false">VLOOKUP($R6051,Formule!$H$2:$I$250,2,0)</f>
        <v>#N/A</v>
      </c>
      <c r="T6051" s="42"/>
      <c r="U6051" s="43" t="e">
        <f aca="false">VLOOKUP($P6051,Formule!$E$2:$F$200,2,0)</f>
        <v>#N/A</v>
      </c>
      <c r="V6051" s="44" t="e">
        <f aca="false">U6051*(25/100)</f>
        <v>#N/A</v>
      </c>
      <c r="W6051" s="45" t="e">
        <f aca="false">U6051-V6051</f>
        <v>#N/A</v>
      </c>
      <c r="Y6051" s="14" t="s">
        <v>2257</v>
      </c>
    </row>
    <row r="6052" customFormat="false" ht="12.75" hidden="false" customHeight="false" outlineLevel="0" collapsed="false">
      <c r="A6052" s="46" t="n">
        <v>6050</v>
      </c>
      <c r="B6052" s="29"/>
      <c r="C6052" s="30"/>
      <c r="D6052" s="30" t="n">
        <f aca="false">'Scarico FP Delivery'!$CY6051</f>
        <v>0</v>
      </c>
      <c r="E6052" s="31" t="n">
        <f aca="false">'Scarico FP Delivery'!$AH6051</f>
        <v>0</v>
      </c>
      <c r="F6052" s="31" t="n">
        <f aca="false">'Scarico FP Delivery'!$Z6051</f>
        <v>0</v>
      </c>
      <c r="G6052" s="30" t="n">
        <f aca="false">'Scarico FP Delivery'!$AG6051</f>
        <v>0</v>
      </c>
      <c r="H6052" s="30" t="n">
        <f aca="false">'Scarico FP Delivery'!$U6051</f>
        <v>0</v>
      </c>
      <c r="I6052" s="32" t="n">
        <f aca="false">'Scarico FP Delivery'!$EW6051</f>
        <v>0</v>
      </c>
      <c r="J6052" s="33" t="n">
        <f aca="false">'Scarico FP Delivery'!$AJ6051</f>
        <v>0</v>
      </c>
      <c r="K6052" s="34" t="n">
        <f aca="false">'Scarico FP Delivery'!AV6051</f>
        <v>0</v>
      </c>
      <c r="L6052" s="51" t="n">
        <f aca="false">'Scarico FP Delivery'!AF6051</f>
        <v>0</v>
      </c>
      <c r="M6052" s="36" t="n">
        <f aca="false">'Scarico FP Delivery'!EL6051</f>
        <v>0</v>
      </c>
      <c r="N6052" s="37" t="e">
        <f aca="false">VLOOKUP($P6052,Formule!$O$2:$P$200,2,0)</f>
        <v>#N/A</v>
      </c>
      <c r="O6052" s="38" t="e">
        <f aca="false">VLOOKUP($P6052,Formule!$B$2:$C$202,2,0)</f>
        <v>#N/A</v>
      </c>
      <c r="P6052" s="39" t="n">
        <f aca="false">'Scarico FP Delivery'!$AC6051</f>
        <v>0</v>
      </c>
      <c r="Q6052" s="40" t="n">
        <f aca="false">'Scarico FP Delivery'!$AD6051</f>
        <v>0</v>
      </c>
      <c r="R6052" s="41" t="n">
        <f aca="false">'Scarico FP Delivery'!$DO6051</f>
        <v>0</v>
      </c>
      <c r="S6052" s="30" t="e">
        <f aca="false">VLOOKUP($R6052,Formule!$H$2:$I$250,2,0)</f>
        <v>#N/A</v>
      </c>
      <c r="T6052" s="42"/>
      <c r="U6052" s="43" t="e">
        <f aca="false">VLOOKUP($P6052,Formule!$E$2:$F$200,2,0)</f>
        <v>#N/A</v>
      </c>
      <c r="V6052" s="44" t="e">
        <f aca="false">U6052*(25/100)</f>
        <v>#N/A</v>
      </c>
      <c r="W6052" s="45" t="e">
        <f aca="false">U6052-V6052</f>
        <v>#N/A</v>
      </c>
      <c r="Y6052" s="14" t="s">
        <v>2257</v>
      </c>
    </row>
    <row r="6053" customFormat="false" ht="12.75" hidden="false" customHeight="false" outlineLevel="0" collapsed="false">
      <c r="A6053" s="46" t="n">
        <v>6051</v>
      </c>
      <c r="B6053" s="29"/>
      <c r="C6053" s="30"/>
      <c r="D6053" s="30" t="n">
        <f aca="false">'Scarico FP Delivery'!$CY6052</f>
        <v>0</v>
      </c>
      <c r="E6053" s="31" t="n">
        <f aca="false">'Scarico FP Delivery'!$AH6052</f>
        <v>0</v>
      </c>
      <c r="F6053" s="31" t="n">
        <f aca="false">'Scarico FP Delivery'!$Z6052</f>
        <v>0</v>
      </c>
      <c r="G6053" s="30" t="n">
        <f aca="false">'Scarico FP Delivery'!$AG6052</f>
        <v>0</v>
      </c>
      <c r="H6053" s="30" t="n">
        <f aca="false">'Scarico FP Delivery'!$U6052</f>
        <v>0</v>
      </c>
      <c r="I6053" s="32" t="n">
        <f aca="false">'Scarico FP Delivery'!$EW6052</f>
        <v>0</v>
      </c>
      <c r="J6053" s="33" t="n">
        <f aca="false">'Scarico FP Delivery'!$AJ6052</f>
        <v>0</v>
      </c>
      <c r="K6053" s="34" t="n">
        <f aca="false">'Scarico FP Delivery'!AV6052</f>
        <v>0</v>
      </c>
      <c r="L6053" s="51" t="n">
        <f aca="false">'Scarico FP Delivery'!AF6052</f>
        <v>0</v>
      </c>
      <c r="M6053" s="36" t="n">
        <f aca="false">'Scarico FP Delivery'!EL6052</f>
        <v>0</v>
      </c>
      <c r="N6053" s="37" t="e">
        <f aca="false">VLOOKUP($P6053,Formule!$O$2:$P$200,2,0)</f>
        <v>#N/A</v>
      </c>
      <c r="O6053" s="38" t="e">
        <f aca="false">VLOOKUP($P6053,Formule!$B$2:$C$202,2,0)</f>
        <v>#N/A</v>
      </c>
      <c r="P6053" s="39" t="n">
        <f aca="false">'Scarico FP Delivery'!$AC6052</f>
        <v>0</v>
      </c>
      <c r="Q6053" s="40" t="n">
        <f aca="false">'Scarico FP Delivery'!$AD6052</f>
        <v>0</v>
      </c>
      <c r="R6053" s="41" t="n">
        <f aca="false">'Scarico FP Delivery'!$DO6052</f>
        <v>0</v>
      </c>
      <c r="S6053" s="30" t="e">
        <f aca="false">VLOOKUP($R6053,Formule!$H$2:$I$250,2,0)</f>
        <v>#N/A</v>
      </c>
      <c r="T6053" s="42"/>
      <c r="U6053" s="43" t="e">
        <f aca="false">VLOOKUP($P6053,Formule!$E$2:$F$200,2,0)</f>
        <v>#N/A</v>
      </c>
      <c r="V6053" s="44" t="e">
        <f aca="false">U6053*(25/100)</f>
        <v>#N/A</v>
      </c>
      <c r="W6053" s="45" t="e">
        <f aca="false">U6053-V6053</f>
        <v>#N/A</v>
      </c>
      <c r="Y6053" s="14" t="s">
        <v>2257</v>
      </c>
    </row>
    <row r="6054" customFormat="false" ht="12.75" hidden="false" customHeight="false" outlineLevel="0" collapsed="false">
      <c r="A6054" s="28" t="n">
        <v>6052</v>
      </c>
      <c r="B6054" s="29"/>
      <c r="C6054" s="30"/>
      <c r="D6054" s="30" t="n">
        <f aca="false">'Scarico FP Delivery'!$CY6053</f>
        <v>0</v>
      </c>
      <c r="E6054" s="31" t="n">
        <f aca="false">'Scarico FP Delivery'!$AH6053</f>
        <v>0</v>
      </c>
      <c r="F6054" s="31" t="n">
        <f aca="false">'Scarico FP Delivery'!$Z6053</f>
        <v>0</v>
      </c>
      <c r="G6054" s="30" t="n">
        <f aca="false">'Scarico FP Delivery'!$AG6053</f>
        <v>0</v>
      </c>
      <c r="H6054" s="30" t="n">
        <f aca="false">'Scarico FP Delivery'!$U6053</f>
        <v>0</v>
      </c>
      <c r="I6054" s="32" t="n">
        <f aca="false">'Scarico FP Delivery'!$EW6053</f>
        <v>0</v>
      </c>
      <c r="J6054" s="33" t="n">
        <f aca="false">'Scarico FP Delivery'!$AJ6053</f>
        <v>0</v>
      </c>
      <c r="K6054" s="34" t="n">
        <f aca="false">'Scarico FP Delivery'!AV6053</f>
        <v>0</v>
      </c>
      <c r="L6054" s="51" t="n">
        <f aca="false">'Scarico FP Delivery'!AF6053</f>
        <v>0</v>
      </c>
      <c r="M6054" s="36" t="n">
        <f aca="false">'Scarico FP Delivery'!EL6053</f>
        <v>0</v>
      </c>
      <c r="N6054" s="37" t="e">
        <f aca="false">VLOOKUP($P6054,Formule!$O$2:$P$200,2,0)</f>
        <v>#N/A</v>
      </c>
      <c r="O6054" s="38" t="e">
        <f aca="false">VLOOKUP($P6054,Formule!$B$2:$C$202,2,0)</f>
        <v>#N/A</v>
      </c>
      <c r="P6054" s="39" t="n">
        <f aca="false">'Scarico FP Delivery'!$AC6053</f>
        <v>0</v>
      </c>
      <c r="Q6054" s="40" t="n">
        <f aca="false">'Scarico FP Delivery'!$AD6053</f>
        <v>0</v>
      </c>
      <c r="R6054" s="41" t="n">
        <f aca="false">'Scarico FP Delivery'!$DO6053</f>
        <v>0</v>
      </c>
      <c r="S6054" s="30" t="e">
        <f aca="false">VLOOKUP($R6054,Formule!$H$2:$I$250,2,0)</f>
        <v>#N/A</v>
      </c>
      <c r="T6054" s="42"/>
      <c r="U6054" s="43" t="e">
        <f aca="false">VLOOKUP($P6054,Formule!$E$2:$F$200,2,0)</f>
        <v>#N/A</v>
      </c>
      <c r="V6054" s="44" t="e">
        <f aca="false">U6054*(25/100)</f>
        <v>#N/A</v>
      </c>
      <c r="W6054" s="45" t="e">
        <f aca="false">U6054-V6054</f>
        <v>#N/A</v>
      </c>
      <c r="Y6054" s="14" t="s">
        <v>2257</v>
      </c>
    </row>
    <row r="6055" customFormat="false" ht="12.75" hidden="false" customHeight="false" outlineLevel="0" collapsed="false">
      <c r="A6055" s="46" t="n">
        <v>6053</v>
      </c>
      <c r="B6055" s="29"/>
      <c r="C6055" s="30"/>
      <c r="D6055" s="30" t="n">
        <f aca="false">'Scarico FP Delivery'!$CY6054</f>
        <v>0</v>
      </c>
      <c r="E6055" s="31" t="n">
        <f aca="false">'Scarico FP Delivery'!$AH6054</f>
        <v>0</v>
      </c>
      <c r="F6055" s="31" t="n">
        <f aca="false">'Scarico FP Delivery'!$Z6054</f>
        <v>0</v>
      </c>
      <c r="G6055" s="30" t="n">
        <f aca="false">'Scarico FP Delivery'!$AG6054</f>
        <v>0</v>
      </c>
      <c r="H6055" s="30" t="n">
        <f aca="false">'Scarico FP Delivery'!$U6054</f>
        <v>0</v>
      </c>
      <c r="I6055" s="32" t="n">
        <f aca="false">'Scarico FP Delivery'!$EW6054</f>
        <v>0</v>
      </c>
      <c r="J6055" s="33" t="n">
        <f aca="false">'Scarico FP Delivery'!$AJ6054</f>
        <v>0</v>
      </c>
      <c r="K6055" s="34" t="n">
        <f aca="false">'Scarico FP Delivery'!AV6054</f>
        <v>0</v>
      </c>
      <c r="L6055" s="51" t="n">
        <f aca="false">'Scarico FP Delivery'!AF6054</f>
        <v>0</v>
      </c>
      <c r="M6055" s="36" t="n">
        <f aca="false">'Scarico FP Delivery'!EL6054</f>
        <v>0</v>
      </c>
      <c r="N6055" s="37" t="e">
        <f aca="false">VLOOKUP($P6055,Formule!$O$2:$P$200,2,0)</f>
        <v>#N/A</v>
      </c>
      <c r="O6055" s="38" t="e">
        <f aca="false">VLOOKUP($P6055,Formule!$B$2:$C$202,2,0)</f>
        <v>#N/A</v>
      </c>
      <c r="P6055" s="39" t="n">
        <f aca="false">'Scarico FP Delivery'!$AC6054</f>
        <v>0</v>
      </c>
      <c r="Q6055" s="40" t="n">
        <f aca="false">'Scarico FP Delivery'!$AD6054</f>
        <v>0</v>
      </c>
      <c r="R6055" s="41" t="n">
        <f aca="false">'Scarico FP Delivery'!$DO6054</f>
        <v>0</v>
      </c>
      <c r="S6055" s="30" t="e">
        <f aca="false">VLOOKUP($R6055,Formule!$H$2:$I$250,2,0)</f>
        <v>#N/A</v>
      </c>
      <c r="T6055" s="42"/>
      <c r="U6055" s="43" t="e">
        <f aca="false">VLOOKUP($P6055,Formule!$E$2:$F$200,2,0)</f>
        <v>#N/A</v>
      </c>
      <c r="V6055" s="44" t="e">
        <f aca="false">U6055*(25/100)</f>
        <v>#N/A</v>
      </c>
      <c r="W6055" s="45" t="e">
        <f aca="false">U6055-V6055</f>
        <v>#N/A</v>
      </c>
      <c r="Y6055" s="14" t="s">
        <v>2257</v>
      </c>
    </row>
    <row r="6056" customFormat="false" ht="12.75" hidden="false" customHeight="false" outlineLevel="0" collapsed="false">
      <c r="A6056" s="46" t="n">
        <v>6054</v>
      </c>
      <c r="B6056" s="29"/>
      <c r="C6056" s="30"/>
      <c r="D6056" s="30" t="n">
        <f aca="false">'Scarico FP Delivery'!$CY6055</f>
        <v>0</v>
      </c>
      <c r="E6056" s="31" t="n">
        <f aca="false">'Scarico FP Delivery'!$AH6055</f>
        <v>0</v>
      </c>
      <c r="F6056" s="31" t="n">
        <f aca="false">'Scarico FP Delivery'!$Z6055</f>
        <v>0</v>
      </c>
      <c r="G6056" s="30" t="n">
        <f aca="false">'Scarico FP Delivery'!$AG6055</f>
        <v>0</v>
      </c>
      <c r="H6056" s="30" t="n">
        <f aca="false">'Scarico FP Delivery'!$U6055</f>
        <v>0</v>
      </c>
      <c r="I6056" s="32" t="n">
        <f aca="false">'Scarico FP Delivery'!$EW6055</f>
        <v>0</v>
      </c>
      <c r="J6056" s="33" t="n">
        <f aca="false">'Scarico FP Delivery'!$AJ6055</f>
        <v>0</v>
      </c>
      <c r="K6056" s="34" t="n">
        <f aca="false">'Scarico FP Delivery'!AV6055</f>
        <v>0</v>
      </c>
      <c r="L6056" s="51" t="n">
        <f aca="false">'Scarico FP Delivery'!AF6055</f>
        <v>0</v>
      </c>
      <c r="M6056" s="36" t="n">
        <f aca="false">'Scarico FP Delivery'!EL6055</f>
        <v>0</v>
      </c>
      <c r="N6056" s="37" t="e">
        <f aca="false">VLOOKUP($P6056,Formule!$O$2:$P$200,2,0)</f>
        <v>#N/A</v>
      </c>
      <c r="O6056" s="38" t="e">
        <f aca="false">VLOOKUP($P6056,Formule!$B$2:$C$202,2,0)</f>
        <v>#N/A</v>
      </c>
      <c r="P6056" s="39" t="n">
        <f aca="false">'Scarico FP Delivery'!$AC6055</f>
        <v>0</v>
      </c>
      <c r="Q6056" s="40" t="n">
        <f aca="false">'Scarico FP Delivery'!$AD6055</f>
        <v>0</v>
      </c>
      <c r="R6056" s="41" t="n">
        <f aca="false">'Scarico FP Delivery'!$DO6055</f>
        <v>0</v>
      </c>
      <c r="S6056" s="30" t="e">
        <f aca="false">VLOOKUP($R6056,Formule!$H$2:$I$250,2,0)</f>
        <v>#N/A</v>
      </c>
      <c r="T6056" s="42"/>
      <c r="U6056" s="43" t="e">
        <f aca="false">VLOOKUP($P6056,Formule!$E$2:$F$200,2,0)</f>
        <v>#N/A</v>
      </c>
      <c r="V6056" s="44" t="e">
        <f aca="false">U6056*(25/100)</f>
        <v>#N/A</v>
      </c>
      <c r="W6056" s="45" t="e">
        <f aca="false">U6056-V6056</f>
        <v>#N/A</v>
      </c>
      <c r="Y6056" s="14" t="s">
        <v>2257</v>
      </c>
    </row>
    <row r="6057" customFormat="false" ht="12.75" hidden="false" customHeight="false" outlineLevel="0" collapsed="false">
      <c r="A6057" s="28" t="n">
        <v>6055</v>
      </c>
      <c r="B6057" s="29"/>
      <c r="C6057" s="30"/>
      <c r="D6057" s="30" t="n">
        <f aca="false">'Scarico FP Delivery'!$CY6056</f>
        <v>0</v>
      </c>
      <c r="E6057" s="31" t="n">
        <f aca="false">'Scarico FP Delivery'!$AH6056</f>
        <v>0</v>
      </c>
      <c r="F6057" s="31" t="n">
        <f aca="false">'Scarico FP Delivery'!$Z6056</f>
        <v>0</v>
      </c>
      <c r="G6057" s="30" t="n">
        <f aca="false">'Scarico FP Delivery'!$AG6056</f>
        <v>0</v>
      </c>
      <c r="H6057" s="30" t="n">
        <f aca="false">'Scarico FP Delivery'!$U6056</f>
        <v>0</v>
      </c>
      <c r="I6057" s="32" t="n">
        <f aca="false">'Scarico FP Delivery'!$EW6056</f>
        <v>0</v>
      </c>
      <c r="J6057" s="33" t="n">
        <f aca="false">'Scarico FP Delivery'!$AJ6056</f>
        <v>0</v>
      </c>
      <c r="K6057" s="34" t="n">
        <f aca="false">'Scarico FP Delivery'!AV6056</f>
        <v>0</v>
      </c>
      <c r="L6057" s="51" t="n">
        <f aca="false">'Scarico FP Delivery'!AF6056</f>
        <v>0</v>
      </c>
      <c r="M6057" s="36" t="n">
        <f aca="false">'Scarico FP Delivery'!EL6056</f>
        <v>0</v>
      </c>
      <c r="N6057" s="37" t="e">
        <f aca="false">VLOOKUP($P6057,Formule!$O$2:$P$200,2,0)</f>
        <v>#N/A</v>
      </c>
      <c r="O6057" s="38" t="e">
        <f aca="false">VLOOKUP($P6057,Formule!$B$2:$C$202,2,0)</f>
        <v>#N/A</v>
      </c>
      <c r="P6057" s="39" t="n">
        <f aca="false">'Scarico FP Delivery'!$AC6056</f>
        <v>0</v>
      </c>
      <c r="Q6057" s="40" t="n">
        <f aca="false">'Scarico FP Delivery'!$AD6056</f>
        <v>0</v>
      </c>
      <c r="R6057" s="41" t="n">
        <f aca="false">'Scarico FP Delivery'!$DO6056</f>
        <v>0</v>
      </c>
      <c r="S6057" s="30" t="e">
        <f aca="false">VLOOKUP($R6057,Formule!$H$2:$I$250,2,0)</f>
        <v>#N/A</v>
      </c>
      <c r="T6057" s="42"/>
      <c r="U6057" s="43" t="e">
        <f aca="false">VLOOKUP($P6057,Formule!$E$2:$F$200,2,0)</f>
        <v>#N/A</v>
      </c>
      <c r="V6057" s="44" t="e">
        <f aca="false">U6057*(25/100)</f>
        <v>#N/A</v>
      </c>
      <c r="W6057" s="45" t="e">
        <f aca="false">U6057-V6057</f>
        <v>#N/A</v>
      </c>
      <c r="Y6057" s="14" t="s">
        <v>2257</v>
      </c>
    </row>
    <row r="6058" customFormat="false" ht="12.75" hidden="false" customHeight="false" outlineLevel="0" collapsed="false">
      <c r="A6058" s="46" t="n">
        <v>6056</v>
      </c>
      <c r="B6058" s="29"/>
      <c r="C6058" s="30"/>
      <c r="D6058" s="30" t="n">
        <f aca="false">'Scarico FP Delivery'!$CY6057</f>
        <v>0</v>
      </c>
      <c r="E6058" s="31" t="n">
        <f aca="false">'Scarico FP Delivery'!$AH6057</f>
        <v>0</v>
      </c>
      <c r="F6058" s="31" t="n">
        <f aca="false">'Scarico FP Delivery'!$Z6057</f>
        <v>0</v>
      </c>
      <c r="G6058" s="30" t="n">
        <f aca="false">'Scarico FP Delivery'!$AG6057</f>
        <v>0</v>
      </c>
      <c r="H6058" s="30" t="n">
        <f aca="false">'Scarico FP Delivery'!$U6057</f>
        <v>0</v>
      </c>
      <c r="I6058" s="32" t="n">
        <f aca="false">'Scarico FP Delivery'!$EW6057</f>
        <v>0</v>
      </c>
      <c r="J6058" s="33" t="n">
        <f aca="false">'Scarico FP Delivery'!$AJ6057</f>
        <v>0</v>
      </c>
      <c r="K6058" s="34" t="n">
        <f aca="false">'Scarico FP Delivery'!AV6057</f>
        <v>0</v>
      </c>
      <c r="L6058" s="51" t="n">
        <f aca="false">'Scarico FP Delivery'!AF6057</f>
        <v>0</v>
      </c>
      <c r="M6058" s="36" t="n">
        <f aca="false">'Scarico FP Delivery'!EL6057</f>
        <v>0</v>
      </c>
      <c r="N6058" s="37" t="e">
        <f aca="false">VLOOKUP($P6058,Formule!$O$2:$P$200,2,0)</f>
        <v>#N/A</v>
      </c>
      <c r="O6058" s="38" t="e">
        <f aca="false">VLOOKUP($P6058,Formule!$B$2:$C$202,2,0)</f>
        <v>#N/A</v>
      </c>
      <c r="P6058" s="39" t="n">
        <f aca="false">'Scarico FP Delivery'!$AC6057</f>
        <v>0</v>
      </c>
      <c r="Q6058" s="40" t="n">
        <f aca="false">'Scarico FP Delivery'!$AD6057</f>
        <v>0</v>
      </c>
      <c r="R6058" s="41" t="n">
        <f aca="false">'Scarico FP Delivery'!$DO6057</f>
        <v>0</v>
      </c>
      <c r="S6058" s="30" t="e">
        <f aca="false">VLOOKUP($R6058,Formule!$H$2:$I$250,2,0)</f>
        <v>#N/A</v>
      </c>
      <c r="T6058" s="42"/>
      <c r="U6058" s="43" t="e">
        <f aca="false">VLOOKUP($P6058,Formule!$E$2:$F$200,2,0)</f>
        <v>#N/A</v>
      </c>
      <c r="V6058" s="44" t="e">
        <f aca="false">U6058*(25/100)</f>
        <v>#N/A</v>
      </c>
      <c r="W6058" s="45" t="e">
        <f aca="false">U6058-V6058</f>
        <v>#N/A</v>
      </c>
      <c r="Y6058" s="14" t="s">
        <v>2257</v>
      </c>
    </row>
    <row r="6059" customFormat="false" ht="12.75" hidden="false" customHeight="false" outlineLevel="0" collapsed="false">
      <c r="A6059" s="46" t="n">
        <v>6057</v>
      </c>
      <c r="B6059" s="29"/>
      <c r="C6059" s="30"/>
      <c r="D6059" s="30" t="n">
        <f aca="false">'Scarico FP Delivery'!$CY6058</f>
        <v>0</v>
      </c>
      <c r="E6059" s="31" t="n">
        <f aca="false">'Scarico FP Delivery'!$AH6058</f>
        <v>0</v>
      </c>
      <c r="F6059" s="31" t="n">
        <f aca="false">'Scarico FP Delivery'!$Z6058</f>
        <v>0</v>
      </c>
      <c r="G6059" s="30" t="n">
        <f aca="false">'Scarico FP Delivery'!$AG6058</f>
        <v>0</v>
      </c>
      <c r="H6059" s="30" t="n">
        <f aca="false">'Scarico FP Delivery'!$U6058</f>
        <v>0</v>
      </c>
      <c r="I6059" s="32" t="n">
        <f aca="false">'Scarico FP Delivery'!$EW6058</f>
        <v>0</v>
      </c>
      <c r="J6059" s="33" t="n">
        <f aca="false">'Scarico FP Delivery'!$AJ6058</f>
        <v>0</v>
      </c>
      <c r="K6059" s="34" t="n">
        <f aca="false">'Scarico FP Delivery'!AV6058</f>
        <v>0</v>
      </c>
      <c r="L6059" s="51" t="n">
        <f aca="false">'Scarico FP Delivery'!AF6058</f>
        <v>0</v>
      </c>
      <c r="M6059" s="36" t="n">
        <f aca="false">'Scarico FP Delivery'!EL6058</f>
        <v>0</v>
      </c>
      <c r="N6059" s="37" t="e">
        <f aca="false">VLOOKUP($P6059,Formule!$O$2:$P$200,2,0)</f>
        <v>#N/A</v>
      </c>
      <c r="O6059" s="38" t="e">
        <f aca="false">VLOOKUP($P6059,Formule!$B$2:$C$202,2,0)</f>
        <v>#N/A</v>
      </c>
      <c r="P6059" s="39" t="n">
        <f aca="false">'Scarico FP Delivery'!$AC6058</f>
        <v>0</v>
      </c>
      <c r="Q6059" s="40" t="n">
        <f aca="false">'Scarico FP Delivery'!$AD6058</f>
        <v>0</v>
      </c>
      <c r="R6059" s="41" t="n">
        <f aca="false">'Scarico FP Delivery'!$DO6058</f>
        <v>0</v>
      </c>
      <c r="S6059" s="30" t="e">
        <f aca="false">VLOOKUP($R6059,Formule!$H$2:$I$250,2,0)</f>
        <v>#N/A</v>
      </c>
      <c r="T6059" s="42"/>
      <c r="U6059" s="43" t="e">
        <f aca="false">VLOOKUP($P6059,Formule!$E$2:$F$200,2,0)</f>
        <v>#N/A</v>
      </c>
      <c r="V6059" s="44" t="e">
        <f aca="false">U6059*(25/100)</f>
        <v>#N/A</v>
      </c>
      <c r="W6059" s="45" t="e">
        <f aca="false">U6059-V6059</f>
        <v>#N/A</v>
      </c>
      <c r="Y6059" s="14" t="s">
        <v>2257</v>
      </c>
    </row>
    <row r="6060" customFormat="false" ht="12.75" hidden="false" customHeight="false" outlineLevel="0" collapsed="false">
      <c r="A6060" s="28" t="n">
        <v>6058</v>
      </c>
      <c r="B6060" s="29"/>
      <c r="C6060" s="30"/>
      <c r="D6060" s="30" t="n">
        <f aca="false">'Scarico FP Delivery'!$CY6059</f>
        <v>0</v>
      </c>
      <c r="E6060" s="31" t="n">
        <f aca="false">'Scarico FP Delivery'!$AH6059</f>
        <v>0</v>
      </c>
      <c r="F6060" s="31" t="n">
        <f aca="false">'Scarico FP Delivery'!$Z6059</f>
        <v>0</v>
      </c>
      <c r="G6060" s="30" t="n">
        <f aca="false">'Scarico FP Delivery'!$AG6059</f>
        <v>0</v>
      </c>
      <c r="H6060" s="30" t="n">
        <f aca="false">'Scarico FP Delivery'!$U6059</f>
        <v>0</v>
      </c>
      <c r="I6060" s="32" t="n">
        <f aca="false">'Scarico FP Delivery'!$EW6059</f>
        <v>0</v>
      </c>
      <c r="J6060" s="33" t="n">
        <f aca="false">'Scarico FP Delivery'!$AJ6059</f>
        <v>0</v>
      </c>
      <c r="K6060" s="34" t="n">
        <f aca="false">'Scarico FP Delivery'!AV6059</f>
        <v>0</v>
      </c>
      <c r="L6060" s="51" t="n">
        <f aca="false">'Scarico FP Delivery'!AF6059</f>
        <v>0</v>
      </c>
      <c r="M6060" s="36" t="n">
        <f aca="false">'Scarico FP Delivery'!EL6059</f>
        <v>0</v>
      </c>
      <c r="N6060" s="37" t="e">
        <f aca="false">VLOOKUP($P6060,Formule!$O$2:$P$200,2,0)</f>
        <v>#N/A</v>
      </c>
      <c r="O6060" s="38" t="e">
        <f aca="false">VLOOKUP($P6060,Formule!$B$2:$C$202,2,0)</f>
        <v>#N/A</v>
      </c>
      <c r="P6060" s="39" t="n">
        <f aca="false">'Scarico FP Delivery'!$AC6059</f>
        <v>0</v>
      </c>
      <c r="Q6060" s="40" t="n">
        <f aca="false">'Scarico FP Delivery'!$AD6059</f>
        <v>0</v>
      </c>
      <c r="R6060" s="41" t="n">
        <f aca="false">'Scarico FP Delivery'!$DO6059</f>
        <v>0</v>
      </c>
      <c r="S6060" s="30" t="e">
        <f aca="false">VLOOKUP($R6060,Formule!$H$2:$I$250,2,0)</f>
        <v>#N/A</v>
      </c>
      <c r="T6060" s="42"/>
      <c r="U6060" s="43" t="e">
        <f aca="false">VLOOKUP($P6060,Formule!$E$2:$F$200,2,0)</f>
        <v>#N/A</v>
      </c>
      <c r="V6060" s="44" t="e">
        <f aca="false">U6060*(25/100)</f>
        <v>#N/A</v>
      </c>
      <c r="W6060" s="45" t="e">
        <f aca="false">U6060-V6060</f>
        <v>#N/A</v>
      </c>
      <c r="Y6060" s="14" t="s">
        <v>2257</v>
      </c>
    </row>
    <row r="6061" customFormat="false" ht="12.75" hidden="false" customHeight="false" outlineLevel="0" collapsed="false">
      <c r="A6061" s="46" t="n">
        <v>6059</v>
      </c>
      <c r="B6061" s="29"/>
      <c r="C6061" s="30"/>
      <c r="D6061" s="30" t="n">
        <f aca="false">'Scarico FP Delivery'!$CY6060</f>
        <v>0</v>
      </c>
      <c r="E6061" s="31" t="n">
        <f aca="false">'Scarico FP Delivery'!$AH6060</f>
        <v>0</v>
      </c>
      <c r="F6061" s="31" t="n">
        <f aca="false">'Scarico FP Delivery'!$Z6060</f>
        <v>0</v>
      </c>
      <c r="G6061" s="30" t="n">
        <f aca="false">'Scarico FP Delivery'!$AG6060</f>
        <v>0</v>
      </c>
      <c r="H6061" s="30" t="n">
        <f aca="false">'Scarico FP Delivery'!$U6060</f>
        <v>0</v>
      </c>
      <c r="I6061" s="32" t="n">
        <f aca="false">'Scarico FP Delivery'!$EW6060</f>
        <v>0</v>
      </c>
      <c r="J6061" s="33" t="n">
        <f aca="false">'Scarico FP Delivery'!$AJ6060</f>
        <v>0</v>
      </c>
      <c r="K6061" s="34" t="n">
        <f aca="false">'Scarico FP Delivery'!AV6060</f>
        <v>0</v>
      </c>
      <c r="L6061" s="51" t="n">
        <f aca="false">'Scarico FP Delivery'!AF6060</f>
        <v>0</v>
      </c>
      <c r="M6061" s="36" t="n">
        <f aca="false">'Scarico FP Delivery'!EL6060</f>
        <v>0</v>
      </c>
      <c r="N6061" s="37" t="e">
        <f aca="false">VLOOKUP($P6061,Formule!$O$2:$P$200,2,0)</f>
        <v>#N/A</v>
      </c>
      <c r="O6061" s="38" t="e">
        <f aca="false">VLOOKUP($P6061,Formule!$B$2:$C$202,2,0)</f>
        <v>#N/A</v>
      </c>
      <c r="P6061" s="39" t="n">
        <f aca="false">'Scarico FP Delivery'!$AC6060</f>
        <v>0</v>
      </c>
      <c r="Q6061" s="40" t="n">
        <f aca="false">'Scarico FP Delivery'!$AD6060</f>
        <v>0</v>
      </c>
      <c r="R6061" s="41" t="n">
        <f aca="false">'Scarico FP Delivery'!$DO6060</f>
        <v>0</v>
      </c>
      <c r="S6061" s="30" t="e">
        <f aca="false">VLOOKUP($R6061,Formule!$H$2:$I$250,2,0)</f>
        <v>#N/A</v>
      </c>
      <c r="T6061" s="42"/>
      <c r="U6061" s="43" t="e">
        <f aca="false">VLOOKUP($P6061,Formule!$E$2:$F$200,2,0)</f>
        <v>#N/A</v>
      </c>
      <c r="V6061" s="44" t="e">
        <f aca="false">U6061*(25/100)</f>
        <v>#N/A</v>
      </c>
      <c r="W6061" s="45" t="e">
        <f aca="false">U6061-V6061</f>
        <v>#N/A</v>
      </c>
      <c r="Y6061" s="14" t="s">
        <v>2257</v>
      </c>
    </row>
    <row r="6062" customFormat="false" ht="12.75" hidden="false" customHeight="false" outlineLevel="0" collapsed="false">
      <c r="A6062" s="46" t="n">
        <v>6060</v>
      </c>
      <c r="B6062" s="29"/>
      <c r="C6062" s="30"/>
      <c r="D6062" s="30" t="n">
        <f aca="false">'Scarico FP Delivery'!$CY6061</f>
        <v>0</v>
      </c>
      <c r="E6062" s="31" t="n">
        <f aca="false">'Scarico FP Delivery'!$AH6061</f>
        <v>0</v>
      </c>
      <c r="F6062" s="31" t="n">
        <f aca="false">'Scarico FP Delivery'!$Z6061</f>
        <v>0</v>
      </c>
      <c r="G6062" s="30" t="n">
        <f aca="false">'Scarico FP Delivery'!$AG6061</f>
        <v>0</v>
      </c>
      <c r="H6062" s="30" t="n">
        <f aca="false">'Scarico FP Delivery'!$U6061</f>
        <v>0</v>
      </c>
      <c r="I6062" s="32" t="n">
        <f aca="false">'Scarico FP Delivery'!$EW6061</f>
        <v>0</v>
      </c>
      <c r="J6062" s="33" t="n">
        <f aca="false">'Scarico FP Delivery'!$AJ6061</f>
        <v>0</v>
      </c>
      <c r="K6062" s="34" t="n">
        <f aca="false">'Scarico FP Delivery'!AV6061</f>
        <v>0</v>
      </c>
      <c r="L6062" s="51" t="n">
        <f aca="false">'Scarico FP Delivery'!AF6061</f>
        <v>0</v>
      </c>
      <c r="M6062" s="36" t="n">
        <f aca="false">'Scarico FP Delivery'!EL6061</f>
        <v>0</v>
      </c>
      <c r="N6062" s="37" t="e">
        <f aca="false">VLOOKUP($P6062,Formule!$O$2:$P$200,2,0)</f>
        <v>#N/A</v>
      </c>
      <c r="O6062" s="38" t="e">
        <f aca="false">VLOOKUP($P6062,Formule!$B$2:$C$202,2,0)</f>
        <v>#N/A</v>
      </c>
      <c r="P6062" s="39" t="n">
        <f aca="false">'Scarico FP Delivery'!$AC6061</f>
        <v>0</v>
      </c>
      <c r="Q6062" s="40" t="n">
        <f aca="false">'Scarico FP Delivery'!$AD6061</f>
        <v>0</v>
      </c>
      <c r="R6062" s="41" t="n">
        <f aca="false">'Scarico FP Delivery'!$DO6061</f>
        <v>0</v>
      </c>
      <c r="S6062" s="30" t="e">
        <f aca="false">VLOOKUP($R6062,Formule!$H$2:$I$250,2,0)</f>
        <v>#N/A</v>
      </c>
      <c r="T6062" s="42"/>
      <c r="U6062" s="43" t="e">
        <f aca="false">VLOOKUP($P6062,Formule!$E$2:$F$200,2,0)</f>
        <v>#N/A</v>
      </c>
      <c r="V6062" s="44" t="e">
        <f aca="false">U6062*(25/100)</f>
        <v>#N/A</v>
      </c>
      <c r="W6062" s="45" t="e">
        <f aca="false">U6062-V6062</f>
        <v>#N/A</v>
      </c>
      <c r="Y6062" s="14" t="s">
        <v>2257</v>
      </c>
    </row>
    <row r="6063" customFormat="false" ht="12.75" hidden="false" customHeight="false" outlineLevel="0" collapsed="false">
      <c r="A6063" s="28" t="n">
        <v>6061</v>
      </c>
      <c r="B6063" s="29"/>
      <c r="C6063" s="30"/>
      <c r="D6063" s="30" t="n">
        <f aca="false">'Scarico FP Delivery'!$CY6062</f>
        <v>0</v>
      </c>
      <c r="E6063" s="31" t="n">
        <f aca="false">'Scarico FP Delivery'!$AH6062</f>
        <v>0</v>
      </c>
      <c r="F6063" s="31" t="n">
        <f aca="false">'Scarico FP Delivery'!$Z6062</f>
        <v>0</v>
      </c>
      <c r="G6063" s="30" t="n">
        <f aca="false">'Scarico FP Delivery'!$AG6062</f>
        <v>0</v>
      </c>
      <c r="H6063" s="30" t="n">
        <f aca="false">'Scarico FP Delivery'!$U6062</f>
        <v>0</v>
      </c>
      <c r="I6063" s="32" t="n">
        <f aca="false">'Scarico FP Delivery'!$EW6062</f>
        <v>0</v>
      </c>
      <c r="J6063" s="33" t="n">
        <f aca="false">'Scarico FP Delivery'!$AJ6062</f>
        <v>0</v>
      </c>
      <c r="K6063" s="34" t="n">
        <f aca="false">'Scarico FP Delivery'!AV6062</f>
        <v>0</v>
      </c>
      <c r="L6063" s="51" t="n">
        <f aca="false">'Scarico FP Delivery'!AF6062</f>
        <v>0</v>
      </c>
      <c r="M6063" s="36" t="n">
        <f aca="false">'Scarico FP Delivery'!EL6062</f>
        <v>0</v>
      </c>
      <c r="N6063" s="37" t="e">
        <f aca="false">VLOOKUP($P6063,Formule!$O$2:$P$200,2,0)</f>
        <v>#N/A</v>
      </c>
      <c r="O6063" s="38" t="e">
        <f aca="false">VLOOKUP($P6063,Formule!$B$2:$C$202,2,0)</f>
        <v>#N/A</v>
      </c>
      <c r="P6063" s="39" t="n">
        <f aca="false">'Scarico FP Delivery'!$AC6062</f>
        <v>0</v>
      </c>
      <c r="Q6063" s="40" t="n">
        <f aca="false">'Scarico FP Delivery'!$AD6062</f>
        <v>0</v>
      </c>
      <c r="R6063" s="41" t="n">
        <f aca="false">'Scarico FP Delivery'!$DO6062</f>
        <v>0</v>
      </c>
      <c r="S6063" s="30" t="e">
        <f aca="false">VLOOKUP($R6063,Formule!$H$2:$I$250,2,0)</f>
        <v>#N/A</v>
      </c>
      <c r="T6063" s="42"/>
      <c r="U6063" s="43" t="e">
        <f aca="false">VLOOKUP($P6063,Formule!$E$2:$F$200,2,0)</f>
        <v>#N/A</v>
      </c>
      <c r="V6063" s="44" t="e">
        <f aca="false">U6063*(25/100)</f>
        <v>#N/A</v>
      </c>
      <c r="W6063" s="45" t="e">
        <f aca="false">U6063-V6063</f>
        <v>#N/A</v>
      </c>
      <c r="Y6063" s="14" t="s">
        <v>2257</v>
      </c>
    </row>
    <row r="6064" customFormat="false" ht="12.75" hidden="false" customHeight="false" outlineLevel="0" collapsed="false">
      <c r="A6064" s="46" t="n">
        <v>6062</v>
      </c>
      <c r="B6064" s="29"/>
      <c r="C6064" s="30"/>
      <c r="D6064" s="30" t="n">
        <f aca="false">'Scarico FP Delivery'!$CY6063</f>
        <v>0</v>
      </c>
      <c r="E6064" s="31" t="n">
        <f aca="false">'Scarico FP Delivery'!$AH6063</f>
        <v>0</v>
      </c>
      <c r="F6064" s="31" t="n">
        <f aca="false">'Scarico FP Delivery'!$Z6063</f>
        <v>0</v>
      </c>
      <c r="G6064" s="30" t="n">
        <f aca="false">'Scarico FP Delivery'!$AG6063</f>
        <v>0</v>
      </c>
      <c r="H6064" s="30" t="n">
        <f aca="false">'Scarico FP Delivery'!$U6063</f>
        <v>0</v>
      </c>
      <c r="I6064" s="32" t="n">
        <f aca="false">'Scarico FP Delivery'!$EW6063</f>
        <v>0</v>
      </c>
      <c r="J6064" s="33" t="n">
        <f aca="false">'Scarico FP Delivery'!$AJ6063</f>
        <v>0</v>
      </c>
      <c r="K6064" s="34" t="n">
        <f aca="false">'Scarico FP Delivery'!AV6063</f>
        <v>0</v>
      </c>
      <c r="L6064" s="51" t="n">
        <f aca="false">'Scarico FP Delivery'!AF6063</f>
        <v>0</v>
      </c>
      <c r="M6064" s="36" t="n">
        <f aca="false">'Scarico FP Delivery'!EL6063</f>
        <v>0</v>
      </c>
      <c r="N6064" s="37" t="e">
        <f aca="false">VLOOKUP($P6064,Formule!$O$2:$P$200,2,0)</f>
        <v>#N/A</v>
      </c>
      <c r="O6064" s="38" t="e">
        <f aca="false">VLOOKUP($P6064,Formule!$B$2:$C$202,2,0)</f>
        <v>#N/A</v>
      </c>
      <c r="P6064" s="39" t="n">
        <f aca="false">'Scarico FP Delivery'!$AC6063</f>
        <v>0</v>
      </c>
      <c r="Q6064" s="40" t="n">
        <f aca="false">'Scarico FP Delivery'!$AD6063</f>
        <v>0</v>
      </c>
      <c r="R6064" s="41" t="n">
        <f aca="false">'Scarico FP Delivery'!$DO6063</f>
        <v>0</v>
      </c>
      <c r="S6064" s="30" t="e">
        <f aca="false">VLOOKUP($R6064,Formule!$H$2:$I$250,2,0)</f>
        <v>#N/A</v>
      </c>
      <c r="T6064" s="42"/>
      <c r="U6064" s="43" t="e">
        <f aca="false">VLOOKUP($P6064,Formule!$E$2:$F$200,2,0)</f>
        <v>#N/A</v>
      </c>
      <c r="V6064" s="44" t="e">
        <f aca="false">U6064*(25/100)</f>
        <v>#N/A</v>
      </c>
      <c r="W6064" s="45" t="e">
        <f aca="false">U6064-V6064</f>
        <v>#N/A</v>
      </c>
      <c r="Y6064" s="14" t="s">
        <v>2257</v>
      </c>
    </row>
    <row r="6065" customFormat="false" ht="12.75" hidden="false" customHeight="false" outlineLevel="0" collapsed="false">
      <c r="A6065" s="46" t="n">
        <v>6063</v>
      </c>
      <c r="B6065" s="29"/>
      <c r="C6065" s="30"/>
      <c r="D6065" s="30" t="n">
        <f aca="false">'Scarico FP Delivery'!$CY6064</f>
        <v>0</v>
      </c>
      <c r="E6065" s="31" t="n">
        <f aca="false">'Scarico FP Delivery'!$AH6064</f>
        <v>0</v>
      </c>
      <c r="F6065" s="31" t="n">
        <f aca="false">'Scarico FP Delivery'!$Z6064</f>
        <v>0</v>
      </c>
      <c r="G6065" s="30" t="n">
        <f aca="false">'Scarico FP Delivery'!$AG6064</f>
        <v>0</v>
      </c>
      <c r="H6065" s="30" t="n">
        <f aca="false">'Scarico FP Delivery'!$U6064</f>
        <v>0</v>
      </c>
      <c r="I6065" s="32" t="n">
        <f aca="false">'Scarico FP Delivery'!$EW6064</f>
        <v>0</v>
      </c>
      <c r="J6065" s="33" t="n">
        <f aca="false">'Scarico FP Delivery'!$AJ6064</f>
        <v>0</v>
      </c>
      <c r="K6065" s="34" t="n">
        <f aca="false">'Scarico FP Delivery'!AV6064</f>
        <v>0</v>
      </c>
      <c r="L6065" s="51" t="n">
        <f aca="false">'Scarico FP Delivery'!AF6064</f>
        <v>0</v>
      </c>
      <c r="M6065" s="36" t="n">
        <f aca="false">'Scarico FP Delivery'!EL6064</f>
        <v>0</v>
      </c>
      <c r="N6065" s="37" t="e">
        <f aca="false">VLOOKUP($P6065,Formule!$O$2:$P$200,2,0)</f>
        <v>#N/A</v>
      </c>
      <c r="O6065" s="38" t="e">
        <f aca="false">VLOOKUP($P6065,Formule!$B$2:$C$202,2,0)</f>
        <v>#N/A</v>
      </c>
      <c r="P6065" s="39" t="n">
        <f aca="false">'Scarico FP Delivery'!$AC6064</f>
        <v>0</v>
      </c>
      <c r="Q6065" s="40" t="n">
        <f aca="false">'Scarico FP Delivery'!$AD6064</f>
        <v>0</v>
      </c>
      <c r="R6065" s="41" t="n">
        <f aca="false">'Scarico FP Delivery'!$DO6064</f>
        <v>0</v>
      </c>
      <c r="S6065" s="30" t="e">
        <f aca="false">VLOOKUP($R6065,Formule!$H$2:$I$250,2,0)</f>
        <v>#N/A</v>
      </c>
      <c r="T6065" s="42"/>
      <c r="U6065" s="43" t="e">
        <f aca="false">VLOOKUP($P6065,Formule!$E$2:$F$200,2,0)</f>
        <v>#N/A</v>
      </c>
      <c r="V6065" s="44" t="e">
        <f aca="false">U6065*(25/100)</f>
        <v>#N/A</v>
      </c>
      <c r="W6065" s="45" t="e">
        <f aca="false">U6065-V6065</f>
        <v>#N/A</v>
      </c>
      <c r="Y6065" s="14" t="s">
        <v>2257</v>
      </c>
    </row>
    <row r="6066" customFormat="false" ht="12.75" hidden="false" customHeight="false" outlineLevel="0" collapsed="false">
      <c r="A6066" s="28" t="n">
        <v>6064</v>
      </c>
      <c r="B6066" s="29"/>
      <c r="C6066" s="30"/>
      <c r="D6066" s="30" t="n">
        <f aca="false">'Scarico FP Delivery'!$CY6065</f>
        <v>0</v>
      </c>
      <c r="E6066" s="31" t="n">
        <f aca="false">'Scarico FP Delivery'!$AH6065</f>
        <v>0</v>
      </c>
      <c r="F6066" s="31" t="n">
        <f aca="false">'Scarico FP Delivery'!$Z6065</f>
        <v>0</v>
      </c>
      <c r="G6066" s="30" t="n">
        <f aca="false">'Scarico FP Delivery'!$AG6065</f>
        <v>0</v>
      </c>
      <c r="H6066" s="30" t="n">
        <f aca="false">'Scarico FP Delivery'!$U6065</f>
        <v>0</v>
      </c>
      <c r="I6066" s="32" t="n">
        <f aca="false">'Scarico FP Delivery'!$EW6065</f>
        <v>0</v>
      </c>
      <c r="J6066" s="33" t="n">
        <f aca="false">'Scarico FP Delivery'!$AJ6065</f>
        <v>0</v>
      </c>
      <c r="K6066" s="34" t="n">
        <f aca="false">'Scarico FP Delivery'!AV6065</f>
        <v>0</v>
      </c>
      <c r="L6066" s="51" t="n">
        <f aca="false">'Scarico FP Delivery'!AF6065</f>
        <v>0</v>
      </c>
      <c r="M6066" s="36" t="n">
        <f aca="false">'Scarico FP Delivery'!EL6065</f>
        <v>0</v>
      </c>
      <c r="N6066" s="37" t="e">
        <f aca="false">VLOOKUP($P6066,Formule!$O$2:$P$200,2,0)</f>
        <v>#N/A</v>
      </c>
      <c r="O6066" s="38" t="e">
        <f aca="false">VLOOKUP($P6066,Formule!$B$2:$C$202,2,0)</f>
        <v>#N/A</v>
      </c>
      <c r="P6066" s="39" t="n">
        <f aca="false">'Scarico FP Delivery'!$AC6065</f>
        <v>0</v>
      </c>
      <c r="Q6066" s="40" t="n">
        <f aca="false">'Scarico FP Delivery'!$AD6065</f>
        <v>0</v>
      </c>
      <c r="R6066" s="41" t="n">
        <f aca="false">'Scarico FP Delivery'!$DO6065</f>
        <v>0</v>
      </c>
      <c r="S6066" s="30" t="e">
        <f aca="false">VLOOKUP($R6066,Formule!$H$2:$I$250,2,0)</f>
        <v>#N/A</v>
      </c>
      <c r="T6066" s="42"/>
      <c r="U6066" s="43" t="e">
        <f aca="false">VLOOKUP($P6066,Formule!$E$2:$F$200,2,0)</f>
        <v>#N/A</v>
      </c>
      <c r="V6066" s="44" t="e">
        <f aca="false">U6066*(25/100)</f>
        <v>#N/A</v>
      </c>
      <c r="W6066" s="45" t="e">
        <f aca="false">U6066-V6066</f>
        <v>#N/A</v>
      </c>
      <c r="Y6066" s="14" t="s">
        <v>2257</v>
      </c>
    </row>
    <row r="6067" customFormat="false" ht="12.75" hidden="false" customHeight="false" outlineLevel="0" collapsed="false">
      <c r="A6067" s="46" t="n">
        <v>6065</v>
      </c>
      <c r="B6067" s="29"/>
      <c r="C6067" s="30"/>
      <c r="D6067" s="30" t="n">
        <f aca="false">'Scarico FP Delivery'!$CY6066</f>
        <v>0</v>
      </c>
      <c r="E6067" s="31" t="n">
        <f aca="false">'Scarico FP Delivery'!$AH6066</f>
        <v>0</v>
      </c>
      <c r="F6067" s="31" t="n">
        <f aca="false">'Scarico FP Delivery'!$Z6066</f>
        <v>0</v>
      </c>
      <c r="G6067" s="30" t="n">
        <f aca="false">'Scarico FP Delivery'!$AG6066</f>
        <v>0</v>
      </c>
      <c r="H6067" s="30" t="n">
        <f aca="false">'Scarico FP Delivery'!$U6066</f>
        <v>0</v>
      </c>
      <c r="I6067" s="32" t="n">
        <f aca="false">'Scarico FP Delivery'!$EW6066</f>
        <v>0</v>
      </c>
      <c r="J6067" s="33" t="n">
        <f aca="false">'Scarico FP Delivery'!$AJ6066</f>
        <v>0</v>
      </c>
      <c r="K6067" s="34" t="n">
        <f aca="false">'Scarico FP Delivery'!AV6066</f>
        <v>0</v>
      </c>
      <c r="L6067" s="51" t="n">
        <f aca="false">'Scarico FP Delivery'!AF6066</f>
        <v>0</v>
      </c>
      <c r="M6067" s="36" t="n">
        <f aca="false">'Scarico FP Delivery'!EL6066</f>
        <v>0</v>
      </c>
      <c r="N6067" s="37" t="e">
        <f aca="false">VLOOKUP($P6067,Formule!$O$2:$P$200,2,0)</f>
        <v>#N/A</v>
      </c>
      <c r="O6067" s="38" t="e">
        <f aca="false">VLOOKUP($P6067,Formule!$B$2:$C$202,2,0)</f>
        <v>#N/A</v>
      </c>
      <c r="P6067" s="39" t="n">
        <f aca="false">'Scarico FP Delivery'!$AC6066</f>
        <v>0</v>
      </c>
      <c r="Q6067" s="40" t="n">
        <f aca="false">'Scarico FP Delivery'!$AD6066</f>
        <v>0</v>
      </c>
      <c r="R6067" s="41" t="n">
        <f aca="false">'Scarico FP Delivery'!$DO6066</f>
        <v>0</v>
      </c>
      <c r="S6067" s="30" t="e">
        <f aca="false">VLOOKUP($R6067,Formule!$H$2:$I$250,2,0)</f>
        <v>#N/A</v>
      </c>
      <c r="T6067" s="42"/>
      <c r="U6067" s="43" t="e">
        <f aca="false">VLOOKUP($P6067,Formule!$E$2:$F$200,2,0)</f>
        <v>#N/A</v>
      </c>
      <c r="V6067" s="44" t="e">
        <f aca="false">U6067*(25/100)</f>
        <v>#N/A</v>
      </c>
      <c r="W6067" s="45" t="e">
        <f aca="false">U6067-V6067</f>
        <v>#N/A</v>
      </c>
      <c r="Y6067" s="14" t="s">
        <v>2257</v>
      </c>
    </row>
    <row r="6068" customFormat="false" ht="12.75" hidden="false" customHeight="false" outlineLevel="0" collapsed="false">
      <c r="A6068" s="46" t="n">
        <v>6066</v>
      </c>
      <c r="B6068" s="29"/>
      <c r="C6068" s="30"/>
      <c r="D6068" s="30" t="n">
        <f aca="false">'Scarico FP Delivery'!$CY6067</f>
        <v>0</v>
      </c>
      <c r="E6068" s="31" t="n">
        <f aca="false">'Scarico FP Delivery'!$AH6067</f>
        <v>0</v>
      </c>
      <c r="F6068" s="31" t="n">
        <f aca="false">'Scarico FP Delivery'!$Z6067</f>
        <v>0</v>
      </c>
      <c r="G6068" s="30" t="n">
        <f aca="false">'Scarico FP Delivery'!$AG6067</f>
        <v>0</v>
      </c>
      <c r="H6068" s="30" t="n">
        <f aca="false">'Scarico FP Delivery'!$U6067</f>
        <v>0</v>
      </c>
      <c r="I6068" s="32" t="n">
        <f aca="false">'Scarico FP Delivery'!$EW6067</f>
        <v>0</v>
      </c>
      <c r="J6068" s="33" t="n">
        <f aca="false">'Scarico FP Delivery'!$AJ6067</f>
        <v>0</v>
      </c>
      <c r="K6068" s="34" t="n">
        <f aca="false">'Scarico FP Delivery'!AV6067</f>
        <v>0</v>
      </c>
      <c r="L6068" s="51" t="n">
        <f aca="false">'Scarico FP Delivery'!AF6067</f>
        <v>0</v>
      </c>
      <c r="M6068" s="36" t="n">
        <f aca="false">'Scarico FP Delivery'!EL6067</f>
        <v>0</v>
      </c>
      <c r="N6068" s="37" t="e">
        <f aca="false">VLOOKUP($P6068,Formule!$O$2:$P$200,2,0)</f>
        <v>#N/A</v>
      </c>
      <c r="O6068" s="38" t="e">
        <f aca="false">VLOOKUP($P6068,Formule!$B$2:$C$202,2,0)</f>
        <v>#N/A</v>
      </c>
      <c r="P6068" s="39" t="n">
        <f aca="false">'Scarico FP Delivery'!$AC6067</f>
        <v>0</v>
      </c>
      <c r="Q6068" s="40" t="n">
        <f aca="false">'Scarico FP Delivery'!$AD6067</f>
        <v>0</v>
      </c>
      <c r="R6068" s="41" t="n">
        <f aca="false">'Scarico FP Delivery'!$DO6067</f>
        <v>0</v>
      </c>
      <c r="S6068" s="30" t="e">
        <f aca="false">VLOOKUP($R6068,Formule!$H$2:$I$250,2,0)</f>
        <v>#N/A</v>
      </c>
      <c r="T6068" s="42"/>
      <c r="U6068" s="43" t="e">
        <f aca="false">VLOOKUP($P6068,Formule!$E$2:$F$200,2,0)</f>
        <v>#N/A</v>
      </c>
      <c r="V6068" s="44" t="e">
        <f aca="false">U6068*(25/100)</f>
        <v>#N/A</v>
      </c>
      <c r="W6068" s="45" t="e">
        <f aca="false">U6068-V6068</f>
        <v>#N/A</v>
      </c>
      <c r="Y6068" s="14" t="s">
        <v>2257</v>
      </c>
    </row>
    <row r="6069" customFormat="false" ht="12.75" hidden="false" customHeight="false" outlineLevel="0" collapsed="false">
      <c r="A6069" s="28" t="n">
        <v>6067</v>
      </c>
      <c r="B6069" s="29"/>
      <c r="C6069" s="30"/>
      <c r="D6069" s="30" t="n">
        <f aca="false">'Scarico FP Delivery'!$CY6068</f>
        <v>0</v>
      </c>
      <c r="E6069" s="31" t="n">
        <f aca="false">'Scarico FP Delivery'!$AH6068</f>
        <v>0</v>
      </c>
      <c r="F6069" s="31" t="n">
        <f aca="false">'Scarico FP Delivery'!$Z6068</f>
        <v>0</v>
      </c>
      <c r="G6069" s="30" t="n">
        <f aca="false">'Scarico FP Delivery'!$AG6068</f>
        <v>0</v>
      </c>
      <c r="H6069" s="30" t="n">
        <f aca="false">'Scarico FP Delivery'!$U6068</f>
        <v>0</v>
      </c>
      <c r="I6069" s="32" t="n">
        <f aca="false">'Scarico FP Delivery'!$EW6068</f>
        <v>0</v>
      </c>
      <c r="J6069" s="33" t="n">
        <f aca="false">'Scarico FP Delivery'!$AJ6068</f>
        <v>0</v>
      </c>
      <c r="K6069" s="34" t="n">
        <f aca="false">'Scarico FP Delivery'!AV6068</f>
        <v>0</v>
      </c>
      <c r="L6069" s="51" t="n">
        <f aca="false">'Scarico FP Delivery'!AF6068</f>
        <v>0</v>
      </c>
      <c r="M6069" s="36" t="n">
        <f aca="false">'Scarico FP Delivery'!EL6068</f>
        <v>0</v>
      </c>
      <c r="N6069" s="37" t="e">
        <f aca="false">VLOOKUP($P6069,Formule!$O$2:$P$200,2,0)</f>
        <v>#N/A</v>
      </c>
      <c r="O6069" s="38" t="e">
        <f aca="false">VLOOKUP($P6069,Formule!$B$2:$C$202,2,0)</f>
        <v>#N/A</v>
      </c>
      <c r="P6069" s="39" t="n">
        <f aca="false">'Scarico FP Delivery'!$AC6068</f>
        <v>0</v>
      </c>
      <c r="Q6069" s="40" t="n">
        <f aca="false">'Scarico FP Delivery'!$AD6068</f>
        <v>0</v>
      </c>
      <c r="R6069" s="41" t="n">
        <f aca="false">'Scarico FP Delivery'!$DO6068</f>
        <v>0</v>
      </c>
      <c r="S6069" s="30" t="e">
        <f aca="false">VLOOKUP($R6069,Formule!$H$2:$I$250,2,0)</f>
        <v>#N/A</v>
      </c>
      <c r="T6069" s="42"/>
      <c r="U6069" s="43" t="e">
        <f aca="false">VLOOKUP($P6069,Formule!$E$2:$F$200,2,0)</f>
        <v>#N/A</v>
      </c>
      <c r="V6069" s="44" t="e">
        <f aca="false">U6069*(25/100)</f>
        <v>#N/A</v>
      </c>
      <c r="W6069" s="45" t="e">
        <f aca="false">U6069-V6069</f>
        <v>#N/A</v>
      </c>
      <c r="Y6069" s="14" t="s">
        <v>2257</v>
      </c>
    </row>
    <row r="6070" customFormat="false" ht="12.75" hidden="false" customHeight="false" outlineLevel="0" collapsed="false">
      <c r="A6070" s="46" t="n">
        <v>6068</v>
      </c>
      <c r="B6070" s="29"/>
      <c r="C6070" s="30"/>
      <c r="D6070" s="30" t="n">
        <f aca="false">'Scarico FP Delivery'!$CY6069</f>
        <v>0</v>
      </c>
      <c r="E6070" s="31" t="n">
        <f aca="false">'Scarico FP Delivery'!$AH6069</f>
        <v>0</v>
      </c>
      <c r="F6070" s="31" t="n">
        <f aca="false">'Scarico FP Delivery'!$Z6069</f>
        <v>0</v>
      </c>
      <c r="G6070" s="30" t="n">
        <f aca="false">'Scarico FP Delivery'!$AG6069</f>
        <v>0</v>
      </c>
      <c r="H6070" s="30" t="n">
        <f aca="false">'Scarico FP Delivery'!$U6069</f>
        <v>0</v>
      </c>
      <c r="I6070" s="32" t="n">
        <f aca="false">'Scarico FP Delivery'!$EW6069</f>
        <v>0</v>
      </c>
      <c r="J6070" s="33" t="n">
        <f aca="false">'Scarico FP Delivery'!$AJ6069</f>
        <v>0</v>
      </c>
      <c r="K6070" s="34" t="n">
        <f aca="false">'Scarico FP Delivery'!AV6069</f>
        <v>0</v>
      </c>
      <c r="L6070" s="51" t="n">
        <f aca="false">'Scarico FP Delivery'!AF6069</f>
        <v>0</v>
      </c>
      <c r="M6070" s="36" t="n">
        <f aca="false">'Scarico FP Delivery'!EL6069</f>
        <v>0</v>
      </c>
      <c r="N6070" s="37" t="e">
        <f aca="false">VLOOKUP($P6070,Formule!$O$2:$P$200,2,0)</f>
        <v>#N/A</v>
      </c>
      <c r="O6070" s="38" t="e">
        <f aca="false">VLOOKUP($P6070,Formule!$B$2:$C$202,2,0)</f>
        <v>#N/A</v>
      </c>
      <c r="P6070" s="39" t="n">
        <f aca="false">'Scarico FP Delivery'!$AC6069</f>
        <v>0</v>
      </c>
      <c r="Q6070" s="40" t="n">
        <f aca="false">'Scarico FP Delivery'!$AD6069</f>
        <v>0</v>
      </c>
      <c r="R6070" s="41" t="n">
        <f aca="false">'Scarico FP Delivery'!$DO6069</f>
        <v>0</v>
      </c>
      <c r="S6070" s="30" t="e">
        <f aca="false">VLOOKUP($R6070,Formule!$H$2:$I$250,2,0)</f>
        <v>#N/A</v>
      </c>
      <c r="T6070" s="42"/>
      <c r="U6070" s="43" t="e">
        <f aca="false">VLOOKUP($P6070,Formule!$E$2:$F$200,2,0)</f>
        <v>#N/A</v>
      </c>
      <c r="V6070" s="44" t="e">
        <f aca="false">U6070*(25/100)</f>
        <v>#N/A</v>
      </c>
      <c r="W6070" s="45" t="e">
        <f aca="false">U6070-V6070</f>
        <v>#N/A</v>
      </c>
      <c r="Y6070" s="14" t="s">
        <v>2257</v>
      </c>
    </row>
    <row r="6071" customFormat="false" ht="12.75" hidden="false" customHeight="false" outlineLevel="0" collapsed="false">
      <c r="A6071" s="46" t="n">
        <v>6069</v>
      </c>
      <c r="B6071" s="29"/>
      <c r="C6071" s="30"/>
      <c r="D6071" s="30" t="n">
        <f aca="false">'Scarico FP Delivery'!$CY6070</f>
        <v>0</v>
      </c>
      <c r="E6071" s="31" t="n">
        <f aca="false">'Scarico FP Delivery'!$AH6070</f>
        <v>0</v>
      </c>
      <c r="F6071" s="31" t="n">
        <f aca="false">'Scarico FP Delivery'!$Z6070</f>
        <v>0</v>
      </c>
      <c r="G6071" s="30" t="n">
        <f aca="false">'Scarico FP Delivery'!$AG6070</f>
        <v>0</v>
      </c>
      <c r="H6071" s="30" t="n">
        <f aca="false">'Scarico FP Delivery'!$U6070</f>
        <v>0</v>
      </c>
      <c r="I6071" s="32" t="n">
        <f aca="false">'Scarico FP Delivery'!$EW6070</f>
        <v>0</v>
      </c>
      <c r="J6071" s="33" t="n">
        <f aca="false">'Scarico FP Delivery'!$AJ6070</f>
        <v>0</v>
      </c>
      <c r="K6071" s="34" t="n">
        <f aca="false">'Scarico FP Delivery'!AV6070</f>
        <v>0</v>
      </c>
      <c r="L6071" s="51" t="n">
        <f aca="false">'Scarico FP Delivery'!AF6070</f>
        <v>0</v>
      </c>
      <c r="M6071" s="36" t="n">
        <f aca="false">'Scarico FP Delivery'!EL6070</f>
        <v>0</v>
      </c>
      <c r="N6071" s="37" t="e">
        <f aca="false">VLOOKUP($P6071,Formule!$O$2:$P$200,2,0)</f>
        <v>#N/A</v>
      </c>
      <c r="O6071" s="38" t="e">
        <f aca="false">VLOOKUP($P6071,Formule!$B$2:$C$202,2,0)</f>
        <v>#N/A</v>
      </c>
      <c r="P6071" s="39" t="n">
        <f aca="false">'Scarico FP Delivery'!$AC6070</f>
        <v>0</v>
      </c>
      <c r="Q6071" s="40" t="n">
        <f aca="false">'Scarico FP Delivery'!$AD6070</f>
        <v>0</v>
      </c>
      <c r="R6071" s="41" t="n">
        <f aca="false">'Scarico FP Delivery'!$DO6070</f>
        <v>0</v>
      </c>
      <c r="S6071" s="30" t="e">
        <f aca="false">VLOOKUP($R6071,Formule!$H$2:$I$250,2,0)</f>
        <v>#N/A</v>
      </c>
      <c r="T6071" s="42"/>
      <c r="U6071" s="43" t="e">
        <f aca="false">VLOOKUP($P6071,Formule!$E$2:$F$200,2,0)</f>
        <v>#N/A</v>
      </c>
      <c r="V6071" s="44" t="e">
        <f aca="false">U6071*(25/100)</f>
        <v>#N/A</v>
      </c>
      <c r="W6071" s="45" t="e">
        <f aca="false">U6071-V6071</f>
        <v>#N/A</v>
      </c>
      <c r="Y6071" s="14" t="s">
        <v>2257</v>
      </c>
    </row>
    <row r="6072" customFormat="false" ht="12.75" hidden="false" customHeight="false" outlineLevel="0" collapsed="false">
      <c r="A6072" s="28" t="n">
        <v>6070</v>
      </c>
      <c r="B6072" s="29"/>
      <c r="C6072" s="30"/>
      <c r="D6072" s="30" t="n">
        <f aca="false">'Scarico FP Delivery'!$CY6071</f>
        <v>0</v>
      </c>
      <c r="E6072" s="31" t="n">
        <f aca="false">'Scarico FP Delivery'!$AH6071</f>
        <v>0</v>
      </c>
      <c r="F6072" s="31" t="n">
        <f aca="false">'Scarico FP Delivery'!$Z6071</f>
        <v>0</v>
      </c>
      <c r="G6072" s="30" t="n">
        <f aca="false">'Scarico FP Delivery'!$AG6071</f>
        <v>0</v>
      </c>
      <c r="H6072" s="30" t="n">
        <f aca="false">'Scarico FP Delivery'!$U6071</f>
        <v>0</v>
      </c>
      <c r="I6072" s="32" t="n">
        <f aca="false">'Scarico FP Delivery'!$EW6071</f>
        <v>0</v>
      </c>
      <c r="J6072" s="33" t="n">
        <f aca="false">'Scarico FP Delivery'!$AJ6071</f>
        <v>0</v>
      </c>
      <c r="K6072" s="34" t="n">
        <f aca="false">'Scarico FP Delivery'!AV6071</f>
        <v>0</v>
      </c>
      <c r="L6072" s="51" t="n">
        <f aca="false">'Scarico FP Delivery'!AF6071</f>
        <v>0</v>
      </c>
      <c r="M6072" s="36" t="n">
        <f aca="false">'Scarico FP Delivery'!EL6071</f>
        <v>0</v>
      </c>
      <c r="N6072" s="37" t="e">
        <f aca="false">VLOOKUP($P6072,Formule!$O$2:$P$200,2,0)</f>
        <v>#N/A</v>
      </c>
      <c r="O6072" s="38" t="e">
        <f aca="false">VLOOKUP($P6072,Formule!$B$2:$C$202,2,0)</f>
        <v>#N/A</v>
      </c>
      <c r="P6072" s="39" t="n">
        <f aca="false">'Scarico FP Delivery'!$AC6071</f>
        <v>0</v>
      </c>
      <c r="Q6072" s="40" t="n">
        <f aca="false">'Scarico FP Delivery'!$AD6071</f>
        <v>0</v>
      </c>
      <c r="R6072" s="41" t="n">
        <f aca="false">'Scarico FP Delivery'!$DO6071</f>
        <v>0</v>
      </c>
      <c r="S6072" s="30" t="e">
        <f aca="false">VLOOKUP($R6072,Formule!$H$2:$I$250,2,0)</f>
        <v>#N/A</v>
      </c>
      <c r="T6072" s="42"/>
      <c r="U6072" s="43" t="e">
        <f aca="false">VLOOKUP($P6072,Formule!$E$2:$F$200,2,0)</f>
        <v>#N/A</v>
      </c>
      <c r="V6072" s="44" t="e">
        <f aca="false">U6072*(25/100)</f>
        <v>#N/A</v>
      </c>
      <c r="W6072" s="45" t="e">
        <f aca="false">U6072-V6072</f>
        <v>#N/A</v>
      </c>
      <c r="Y6072" s="14" t="s">
        <v>2257</v>
      </c>
    </row>
    <row r="6073" customFormat="false" ht="12.75" hidden="false" customHeight="false" outlineLevel="0" collapsed="false">
      <c r="A6073" s="46" t="n">
        <v>6071</v>
      </c>
      <c r="B6073" s="29"/>
      <c r="C6073" s="30"/>
      <c r="D6073" s="30" t="n">
        <f aca="false">'Scarico FP Delivery'!$CY6072</f>
        <v>0</v>
      </c>
      <c r="E6073" s="31" t="n">
        <f aca="false">'Scarico FP Delivery'!$AH6072</f>
        <v>0</v>
      </c>
      <c r="F6073" s="31" t="n">
        <f aca="false">'Scarico FP Delivery'!$Z6072</f>
        <v>0</v>
      </c>
      <c r="G6073" s="30" t="n">
        <f aca="false">'Scarico FP Delivery'!$AG6072</f>
        <v>0</v>
      </c>
      <c r="H6073" s="30" t="n">
        <f aca="false">'Scarico FP Delivery'!$U6072</f>
        <v>0</v>
      </c>
      <c r="I6073" s="32" t="n">
        <f aca="false">'Scarico FP Delivery'!$EW6072</f>
        <v>0</v>
      </c>
      <c r="J6073" s="33" t="n">
        <f aca="false">'Scarico FP Delivery'!$AJ6072</f>
        <v>0</v>
      </c>
      <c r="K6073" s="34" t="n">
        <f aca="false">'Scarico FP Delivery'!AV6072</f>
        <v>0</v>
      </c>
      <c r="L6073" s="51" t="n">
        <f aca="false">'Scarico FP Delivery'!AF6072</f>
        <v>0</v>
      </c>
      <c r="M6073" s="36" t="n">
        <f aca="false">'Scarico FP Delivery'!EL6072</f>
        <v>0</v>
      </c>
      <c r="N6073" s="37" t="e">
        <f aca="false">VLOOKUP($P6073,Formule!$O$2:$P$200,2,0)</f>
        <v>#N/A</v>
      </c>
      <c r="O6073" s="38" t="e">
        <f aca="false">VLOOKUP($P6073,Formule!$B$2:$C$202,2,0)</f>
        <v>#N/A</v>
      </c>
      <c r="P6073" s="39" t="n">
        <f aca="false">'Scarico FP Delivery'!$AC6072</f>
        <v>0</v>
      </c>
      <c r="Q6073" s="40" t="n">
        <f aca="false">'Scarico FP Delivery'!$AD6072</f>
        <v>0</v>
      </c>
      <c r="R6073" s="41" t="n">
        <f aca="false">'Scarico FP Delivery'!$DO6072</f>
        <v>0</v>
      </c>
      <c r="S6073" s="30" t="e">
        <f aca="false">VLOOKUP($R6073,Formule!$H$2:$I$250,2,0)</f>
        <v>#N/A</v>
      </c>
      <c r="T6073" s="42"/>
      <c r="U6073" s="43" t="e">
        <f aca="false">VLOOKUP($P6073,Formule!$E$2:$F$200,2,0)</f>
        <v>#N/A</v>
      </c>
      <c r="V6073" s="44" t="e">
        <f aca="false">U6073*(25/100)</f>
        <v>#N/A</v>
      </c>
      <c r="W6073" s="45" t="e">
        <f aca="false">U6073-V6073</f>
        <v>#N/A</v>
      </c>
      <c r="Y6073" s="14" t="s">
        <v>2257</v>
      </c>
    </row>
    <row r="6074" customFormat="false" ht="12.75" hidden="false" customHeight="false" outlineLevel="0" collapsed="false">
      <c r="A6074" s="46" t="n">
        <v>6072</v>
      </c>
      <c r="B6074" s="29"/>
      <c r="C6074" s="30"/>
      <c r="D6074" s="30" t="n">
        <f aca="false">'Scarico FP Delivery'!$CY6073</f>
        <v>0</v>
      </c>
      <c r="E6074" s="31" t="n">
        <f aca="false">'Scarico FP Delivery'!$AH6073</f>
        <v>0</v>
      </c>
      <c r="F6074" s="31" t="n">
        <f aca="false">'Scarico FP Delivery'!$Z6073</f>
        <v>0</v>
      </c>
      <c r="G6074" s="30" t="n">
        <f aca="false">'Scarico FP Delivery'!$AG6073</f>
        <v>0</v>
      </c>
      <c r="H6074" s="30" t="n">
        <f aca="false">'Scarico FP Delivery'!$U6073</f>
        <v>0</v>
      </c>
      <c r="I6074" s="32" t="n">
        <f aca="false">'Scarico FP Delivery'!$EW6073</f>
        <v>0</v>
      </c>
      <c r="J6074" s="33" t="n">
        <f aca="false">'Scarico FP Delivery'!$AJ6073</f>
        <v>0</v>
      </c>
      <c r="K6074" s="34" t="n">
        <f aca="false">'Scarico FP Delivery'!AV6073</f>
        <v>0</v>
      </c>
      <c r="L6074" s="51" t="n">
        <f aca="false">'Scarico FP Delivery'!AF6073</f>
        <v>0</v>
      </c>
      <c r="M6074" s="36" t="n">
        <f aca="false">'Scarico FP Delivery'!EL6073</f>
        <v>0</v>
      </c>
      <c r="N6074" s="37" t="e">
        <f aca="false">VLOOKUP($P6074,Formule!$O$2:$P$200,2,0)</f>
        <v>#N/A</v>
      </c>
      <c r="O6074" s="38" t="e">
        <f aca="false">VLOOKUP($P6074,Formule!$B$2:$C$202,2,0)</f>
        <v>#N/A</v>
      </c>
      <c r="P6074" s="39" t="n">
        <f aca="false">'Scarico FP Delivery'!$AC6073</f>
        <v>0</v>
      </c>
      <c r="Q6074" s="40" t="n">
        <f aca="false">'Scarico FP Delivery'!$AD6073</f>
        <v>0</v>
      </c>
      <c r="R6074" s="41" t="n">
        <f aca="false">'Scarico FP Delivery'!$DO6073</f>
        <v>0</v>
      </c>
      <c r="S6074" s="30" t="e">
        <f aca="false">VLOOKUP($R6074,Formule!$H$2:$I$250,2,0)</f>
        <v>#N/A</v>
      </c>
      <c r="T6074" s="42"/>
      <c r="U6074" s="43" t="e">
        <f aca="false">VLOOKUP($P6074,Formule!$E$2:$F$200,2,0)</f>
        <v>#N/A</v>
      </c>
      <c r="V6074" s="44" t="e">
        <f aca="false">U6074*(25/100)</f>
        <v>#N/A</v>
      </c>
      <c r="W6074" s="45" t="e">
        <f aca="false">U6074-V6074</f>
        <v>#N/A</v>
      </c>
      <c r="Y6074" s="14" t="s">
        <v>2257</v>
      </c>
    </row>
    <row r="6075" customFormat="false" ht="12.75" hidden="false" customHeight="false" outlineLevel="0" collapsed="false">
      <c r="A6075" s="28" t="n">
        <v>6073</v>
      </c>
      <c r="B6075" s="29"/>
      <c r="C6075" s="30"/>
      <c r="D6075" s="30" t="n">
        <f aca="false">'Scarico FP Delivery'!$CY6074</f>
        <v>0</v>
      </c>
      <c r="E6075" s="31" t="n">
        <f aca="false">'Scarico FP Delivery'!$AH6074</f>
        <v>0</v>
      </c>
      <c r="F6075" s="31" t="n">
        <f aca="false">'Scarico FP Delivery'!$Z6074</f>
        <v>0</v>
      </c>
      <c r="G6075" s="30" t="n">
        <f aca="false">'Scarico FP Delivery'!$AG6074</f>
        <v>0</v>
      </c>
      <c r="H6075" s="30" t="n">
        <f aca="false">'Scarico FP Delivery'!$U6074</f>
        <v>0</v>
      </c>
      <c r="I6075" s="32" t="n">
        <f aca="false">'Scarico FP Delivery'!$EW6074</f>
        <v>0</v>
      </c>
      <c r="J6075" s="33" t="n">
        <f aca="false">'Scarico FP Delivery'!$AJ6074</f>
        <v>0</v>
      </c>
      <c r="K6075" s="34" t="n">
        <f aca="false">'Scarico FP Delivery'!AV6074</f>
        <v>0</v>
      </c>
      <c r="L6075" s="51" t="n">
        <f aca="false">'Scarico FP Delivery'!AF6074</f>
        <v>0</v>
      </c>
      <c r="M6075" s="36" t="n">
        <f aca="false">'Scarico FP Delivery'!EL6074</f>
        <v>0</v>
      </c>
      <c r="N6075" s="37" t="e">
        <f aca="false">VLOOKUP($P6075,Formule!$O$2:$P$200,2,0)</f>
        <v>#N/A</v>
      </c>
      <c r="O6075" s="38" t="e">
        <f aca="false">VLOOKUP($P6075,Formule!$B$2:$C$202,2,0)</f>
        <v>#N/A</v>
      </c>
      <c r="P6075" s="39" t="n">
        <f aca="false">'Scarico FP Delivery'!$AC6074</f>
        <v>0</v>
      </c>
      <c r="Q6075" s="40" t="n">
        <f aca="false">'Scarico FP Delivery'!$AD6074</f>
        <v>0</v>
      </c>
      <c r="R6075" s="41" t="n">
        <f aca="false">'Scarico FP Delivery'!$DO6074</f>
        <v>0</v>
      </c>
      <c r="S6075" s="30" t="e">
        <f aca="false">VLOOKUP($R6075,Formule!$H$2:$I$250,2,0)</f>
        <v>#N/A</v>
      </c>
      <c r="T6075" s="42"/>
      <c r="U6075" s="43" t="e">
        <f aca="false">VLOOKUP($P6075,Formule!$E$2:$F$200,2,0)</f>
        <v>#N/A</v>
      </c>
      <c r="V6075" s="44" t="e">
        <f aca="false">U6075*(25/100)</f>
        <v>#N/A</v>
      </c>
      <c r="W6075" s="45" t="e">
        <f aca="false">U6075-V6075</f>
        <v>#N/A</v>
      </c>
      <c r="Y6075" s="14" t="s">
        <v>2257</v>
      </c>
    </row>
    <row r="6076" customFormat="false" ht="12.75" hidden="false" customHeight="false" outlineLevel="0" collapsed="false">
      <c r="A6076" s="46" t="n">
        <v>6074</v>
      </c>
      <c r="B6076" s="29"/>
      <c r="C6076" s="30"/>
      <c r="D6076" s="30" t="n">
        <f aca="false">'Scarico FP Delivery'!$CY6075</f>
        <v>0</v>
      </c>
      <c r="E6076" s="31" t="n">
        <f aca="false">'Scarico FP Delivery'!$AH6075</f>
        <v>0</v>
      </c>
      <c r="F6076" s="31" t="n">
        <f aca="false">'Scarico FP Delivery'!$Z6075</f>
        <v>0</v>
      </c>
      <c r="G6076" s="30" t="n">
        <f aca="false">'Scarico FP Delivery'!$AG6075</f>
        <v>0</v>
      </c>
      <c r="H6076" s="30" t="n">
        <f aca="false">'Scarico FP Delivery'!$U6075</f>
        <v>0</v>
      </c>
      <c r="I6076" s="32" t="n">
        <f aca="false">'Scarico FP Delivery'!$EW6075</f>
        <v>0</v>
      </c>
      <c r="J6076" s="33" t="n">
        <f aca="false">'Scarico FP Delivery'!$AJ6075</f>
        <v>0</v>
      </c>
      <c r="K6076" s="34" t="n">
        <f aca="false">'Scarico FP Delivery'!AV6075</f>
        <v>0</v>
      </c>
      <c r="L6076" s="51" t="n">
        <f aca="false">'Scarico FP Delivery'!AF6075</f>
        <v>0</v>
      </c>
      <c r="M6076" s="36" t="n">
        <f aca="false">'Scarico FP Delivery'!EL6075</f>
        <v>0</v>
      </c>
      <c r="N6076" s="37" t="e">
        <f aca="false">VLOOKUP($P6076,Formule!$O$2:$P$200,2,0)</f>
        <v>#N/A</v>
      </c>
      <c r="O6076" s="38" t="e">
        <f aca="false">VLOOKUP($P6076,Formule!$B$2:$C$202,2,0)</f>
        <v>#N/A</v>
      </c>
      <c r="P6076" s="39" t="n">
        <f aca="false">'Scarico FP Delivery'!$AC6075</f>
        <v>0</v>
      </c>
      <c r="Q6076" s="40" t="n">
        <f aca="false">'Scarico FP Delivery'!$AD6075</f>
        <v>0</v>
      </c>
      <c r="R6076" s="41" t="n">
        <f aca="false">'Scarico FP Delivery'!$DO6075</f>
        <v>0</v>
      </c>
      <c r="S6076" s="30" t="e">
        <f aca="false">VLOOKUP($R6076,Formule!$H$2:$I$250,2,0)</f>
        <v>#N/A</v>
      </c>
      <c r="T6076" s="42"/>
      <c r="U6076" s="43" t="e">
        <f aca="false">VLOOKUP($P6076,Formule!$E$2:$F$200,2,0)</f>
        <v>#N/A</v>
      </c>
      <c r="V6076" s="44" t="e">
        <f aca="false">U6076*(25/100)</f>
        <v>#N/A</v>
      </c>
      <c r="W6076" s="45" t="e">
        <f aca="false">U6076-V6076</f>
        <v>#N/A</v>
      </c>
      <c r="Y6076" s="14" t="s">
        <v>2257</v>
      </c>
    </row>
    <row r="6077" customFormat="false" ht="12.75" hidden="false" customHeight="false" outlineLevel="0" collapsed="false">
      <c r="A6077" s="46" t="n">
        <v>6075</v>
      </c>
      <c r="B6077" s="29"/>
      <c r="C6077" s="30"/>
      <c r="D6077" s="30" t="n">
        <f aca="false">'Scarico FP Delivery'!$CY6076</f>
        <v>0</v>
      </c>
      <c r="E6077" s="31" t="n">
        <f aca="false">'Scarico FP Delivery'!$AH6076</f>
        <v>0</v>
      </c>
      <c r="F6077" s="31" t="n">
        <f aca="false">'Scarico FP Delivery'!$Z6076</f>
        <v>0</v>
      </c>
      <c r="G6077" s="30" t="n">
        <f aca="false">'Scarico FP Delivery'!$AG6076</f>
        <v>0</v>
      </c>
      <c r="H6077" s="30" t="n">
        <f aca="false">'Scarico FP Delivery'!$U6076</f>
        <v>0</v>
      </c>
      <c r="I6077" s="32" t="n">
        <f aca="false">'Scarico FP Delivery'!$EW6076</f>
        <v>0</v>
      </c>
      <c r="J6077" s="33" t="n">
        <f aca="false">'Scarico FP Delivery'!$AJ6076</f>
        <v>0</v>
      </c>
      <c r="K6077" s="34" t="n">
        <f aca="false">'Scarico FP Delivery'!AV6076</f>
        <v>0</v>
      </c>
      <c r="L6077" s="51" t="n">
        <f aca="false">'Scarico FP Delivery'!AF6076</f>
        <v>0</v>
      </c>
      <c r="M6077" s="36" t="n">
        <f aca="false">'Scarico FP Delivery'!EL6076</f>
        <v>0</v>
      </c>
      <c r="N6077" s="37" t="e">
        <f aca="false">VLOOKUP($P6077,Formule!$O$2:$P$200,2,0)</f>
        <v>#N/A</v>
      </c>
      <c r="O6077" s="38" t="e">
        <f aca="false">VLOOKUP($P6077,Formule!$B$2:$C$202,2,0)</f>
        <v>#N/A</v>
      </c>
      <c r="P6077" s="39" t="n">
        <f aca="false">'Scarico FP Delivery'!$AC6076</f>
        <v>0</v>
      </c>
      <c r="Q6077" s="40" t="n">
        <f aca="false">'Scarico FP Delivery'!$AD6076</f>
        <v>0</v>
      </c>
      <c r="R6077" s="41" t="n">
        <f aca="false">'Scarico FP Delivery'!$DO6076</f>
        <v>0</v>
      </c>
      <c r="S6077" s="30" t="e">
        <f aca="false">VLOOKUP($R6077,Formule!$H$2:$I$250,2,0)</f>
        <v>#N/A</v>
      </c>
      <c r="T6077" s="42"/>
      <c r="U6077" s="43" t="e">
        <f aca="false">VLOOKUP($P6077,Formule!$E$2:$F$200,2,0)</f>
        <v>#N/A</v>
      </c>
      <c r="V6077" s="44" t="e">
        <f aca="false">U6077*(25/100)</f>
        <v>#N/A</v>
      </c>
      <c r="W6077" s="45" t="e">
        <f aca="false">U6077-V6077</f>
        <v>#N/A</v>
      </c>
      <c r="Y6077" s="14" t="s">
        <v>2257</v>
      </c>
    </row>
    <row r="6078" customFormat="false" ht="12.75" hidden="false" customHeight="false" outlineLevel="0" collapsed="false">
      <c r="A6078" s="28" t="n">
        <v>6076</v>
      </c>
      <c r="B6078" s="29"/>
      <c r="C6078" s="30"/>
      <c r="D6078" s="30" t="n">
        <f aca="false">'Scarico FP Delivery'!$CY6077</f>
        <v>0</v>
      </c>
      <c r="E6078" s="31" t="n">
        <f aca="false">'Scarico FP Delivery'!$AH6077</f>
        <v>0</v>
      </c>
      <c r="F6078" s="31" t="n">
        <f aca="false">'Scarico FP Delivery'!$Z6077</f>
        <v>0</v>
      </c>
      <c r="G6078" s="30" t="n">
        <f aca="false">'Scarico FP Delivery'!$AG6077</f>
        <v>0</v>
      </c>
      <c r="H6078" s="30" t="n">
        <f aca="false">'Scarico FP Delivery'!$U6077</f>
        <v>0</v>
      </c>
      <c r="I6078" s="32" t="n">
        <f aca="false">'Scarico FP Delivery'!$EW6077</f>
        <v>0</v>
      </c>
      <c r="J6078" s="33" t="n">
        <f aca="false">'Scarico FP Delivery'!$AJ6077</f>
        <v>0</v>
      </c>
      <c r="K6078" s="34" t="n">
        <f aca="false">'Scarico FP Delivery'!AV6077</f>
        <v>0</v>
      </c>
      <c r="L6078" s="51" t="n">
        <f aca="false">'Scarico FP Delivery'!AF6077</f>
        <v>0</v>
      </c>
      <c r="M6078" s="36" t="n">
        <f aca="false">'Scarico FP Delivery'!EL6077</f>
        <v>0</v>
      </c>
      <c r="N6078" s="37" t="e">
        <f aca="false">VLOOKUP($P6078,Formule!$O$2:$P$200,2,0)</f>
        <v>#N/A</v>
      </c>
      <c r="O6078" s="38" t="e">
        <f aca="false">VLOOKUP($P6078,Formule!$B$2:$C$202,2,0)</f>
        <v>#N/A</v>
      </c>
      <c r="P6078" s="39" t="n">
        <f aca="false">'Scarico FP Delivery'!$AC6077</f>
        <v>0</v>
      </c>
      <c r="Q6078" s="40" t="n">
        <f aca="false">'Scarico FP Delivery'!$AD6077</f>
        <v>0</v>
      </c>
      <c r="R6078" s="41" t="n">
        <f aca="false">'Scarico FP Delivery'!$DO6077</f>
        <v>0</v>
      </c>
      <c r="S6078" s="30" t="e">
        <f aca="false">VLOOKUP($R6078,Formule!$H$2:$I$250,2,0)</f>
        <v>#N/A</v>
      </c>
      <c r="T6078" s="42"/>
      <c r="U6078" s="43" t="e">
        <f aca="false">VLOOKUP($P6078,Formule!$E$2:$F$200,2,0)</f>
        <v>#N/A</v>
      </c>
      <c r="V6078" s="44" t="e">
        <f aca="false">U6078*(25/100)</f>
        <v>#N/A</v>
      </c>
      <c r="W6078" s="45" t="e">
        <f aca="false">U6078-V6078</f>
        <v>#N/A</v>
      </c>
      <c r="Y6078" s="14" t="s">
        <v>2257</v>
      </c>
    </row>
    <row r="6079" customFormat="false" ht="12.75" hidden="false" customHeight="false" outlineLevel="0" collapsed="false">
      <c r="A6079" s="46" t="n">
        <v>6077</v>
      </c>
      <c r="B6079" s="29"/>
      <c r="C6079" s="30"/>
      <c r="D6079" s="30" t="n">
        <f aca="false">'Scarico FP Delivery'!$CY6078</f>
        <v>0</v>
      </c>
      <c r="E6079" s="31" t="n">
        <f aca="false">'Scarico FP Delivery'!$AH6078</f>
        <v>0</v>
      </c>
      <c r="F6079" s="31" t="n">
        <f aca="false">'Scarico FP Delivery'!$Z6078</f>
        <v>0</v>
      </c>
      <c r="G6079" s="30" t="n">
        <f aca="false">'Scarico FP Delivery'!$AG6078</f>
        <v>0</v>
      </c>
      <c r="H6079" s="30" t="n">
        <f aca="false">'Scarico FP Delivery'!$U6078</f>
        <v>0</v>
      </c>
      <c r="I6079" s="32" t="n">
        <f aca="false">'Scarico FP Delivery'!$EW6078</f>
        <v>0</v>
      </c>
      <c r="J6079" s="33" t="n">
        <f aca="false">'Scarico FP Delivery'!$AJ6078</f>
        <v>0</v>
      </c>
      <c r="K6079" s="34" t="n">
        <f aca="false">'Scarico FP Delivery'!AV6078</f>
        <v>0</v>
      </c>
      <c r="L6079" s="51" t="n">
        <f aca="false">'Scarico FP Delivery'!AF6078</f>
        <v>0</v>
      </c>
      <c r="M6079" s="36" t="n">
        <f aca="false">'Scarico FP Delivery'!EL6078</f>
        <v>0</v>
      </c>
      <c r="N6079" s="37" t="e">
        <f aca="false">VLOOKUP($P6079,Formule!$O$2:$P$200,2,0)</f>
        <v>#N/A</v>
      </c>
      <c r="O6079" s="38" t="e">
        <f aca="false">VLOOKUP($P6079,Formule!$B$2:$C$202,2,0)</f>
        <v>#N/A</v>
      </c>
      <c r="P6079" s="39" t="n">
        <f aca="false">'Scarico FP Delivery'!$AC6078</f>
        <v>0</v>
      </c>
      <c r="Q6079" s="40" t="n">
        <f aca="false">'Scarico FP Delivery'!$AD6078</f>
        <v>0</v>
      </c>
      <c r="R6079" s="41" t="n">
        <f aca="false">'Scarico FP Delivery'!$DO6078</f>
        <v>0</v>
      </c>
      <c r="S6079" s="30" t="e">
        <f aca="false">VLOOKUP($R6079,Formule!$H$2:$I$250,2,0)</f>
        <v>#N/A</v>
      </c>
      <c r="T6079" s="42"/>
      <c r="U6079" s="43" t="e">
        <f aca="false">VLOOKUP($P6079,Formule!$E$2:$F$200,2,0)</f>
        <v>#N/A</v>
      </c>
      <c r="V6079" s="44" t="e">
        <f aca="false">U6079*(25/100)</f>
        <v>#N/A</v>
      </c>
      <c r="W6079" s="45" t="e">
        <f aca="false">U6079-V6079</f>
        <v>#N/A</v>
      </c>
      <c r="Y6079" s="14" t="s">
        <v>2257</v>
      </c>
    </row>
    <row r="6080" customFormat="false" ht="12.75" hidden="false" customHeight="false" outlineLevel="0" collapsed="false">
      <c r="A6080" s="46" t="n">
        <v>6078</v>
      </c>
      <c r="B6080" s="29"/>
      <c r="C6080" s="30"/>
      <c r="D6080" s="30" t="n">
        <f aca="false">'Scarico FP Delivery'!$CY6079</f>
        <v>0</v>
      </c>
      <c r="E6080" s="31" t="n">
        <f aca="false">'Scarico FP Delivery'!$AH6079</f>
        <v>0</v>
      </c>
      <c r="F6080" s="31" t="n">
        <f aca="false">'Scarico FP Delivery'!$Z6079</f>
        <v>0</v>
      </c>
      <c r="G6080" s="30" t="n">
        <f aca="false">'Scarico FP Delivery'!$AG6079</f>
        <v>0</v>
      </c>
      <c r="H6080" s="30" t="n">
        <f aca="false">'Scarico FP Delivery'!$U6079</f>
        <v>0</v>
      </c>
      <c r="I6080" s="32" t="n">
        <f aca="false">'Scarico FP Delivery'!$EW6079</f>
        <v>0</v>
      </c>
      <c r="J6080" s="33" t="n">
        <f aca="false">'Scarico FP Delivery'!$AJ6079</f>
        <v>0</v>
      </c>
      <c r="K6080" s="34" t="n">
        <f aca="false">'Scarico FP Delivery'!AV6079</f>
        <v>0</v>
      </c>
      <c r="L6080" s="51" t="n">
        <f aca="false">'Scarico FP Delivery'!AF6079</f>
        <v>0</v>
      </c>
      <c r="M6080" s="36" t="n">
        <f aca="false">'Scarico FP Delivery'!EL6079</f>
        <v>0</v>
      </c>
      <c r="N6080" s="37" t="e">
        <f aca="false">VLOOKUP($P6080,Formule!$O$2:$P$200,2,0)</f>
        <v>#N/A</v>
      </c>
      <c r="O6080" s="38" t="e">
        <f aca="false">VLOOKUP($P6080,Formule!$B$2:$C$202,2,0)</f>
        <v>#N/A</v>
      </c>
      <c r="P6080" s="39" t="n">
        <f aca="false">'Scarico FP Delivery'!$AC6079</f>
        <v>0</v>
      </c>
      <c r="Q6080" s="40" t="n">
        <f aca="false">'Scarico FP Delivery'!$AD6079</f>
        <v>0</v>
      </c>
      <c r="R6080" s="41" t="n">
        <f aca="false">'Scarico FP Delivery'!$DO6079</f>
        <v>0</v>
      </c>
      <c r="S6080" s="30" t="e">
        <f aca="false">VLOOKUP($R6080,Formule!$H$2:$I$250,2,0)</f>
        <v>#N/A</v>
      </c>
      <c r="T6080" s="42"/>
      <c r="U6080" s="43" t="e">
        <f aca="false">VLOOKUP($P6080,Formule!$E$2:$F$200,2,0)</f>
        <v>#N/A</v>
      </c>
      <c r="V6080" s="44" t="e">
        <f aca="false">U6080*(25/100)</f>
        <v>#N/A</v>
      </c>
      <c r="W6080" s="45" t="e">
        <f aca="false">U6080-V6080</f>
        <v>#N/A</v>
      </c>
      <c r="Y6080" s="14" t="s">
        <v>2257</v>
      </c>
    </row>
    <row r="6081" customFormat="false" ht="12.75" hidden="false" customHeight="false" outlineLevel="0" collapsed="false">
      <c r="A6081" s="28" t="n">
        <v>6079</v>
      </c>
      <c r="B6081" s="29"/>
      <c r="C6081" s="30"/>
      <c r="D6081" s="30" t="n">
        <f aca="false">'Scarico FP Delivery'!$CY6080</f>
        <v>0</v>
      </c>
      <c r="E6081" s="31" t="n">
        <f aca="false">'Scarico FP Delivery'!$AH6080</f>
        <v>0</v>
      </c>
      <c r="F6081" s="31" t="n">
        <f aca="false">'Scarico FP Delivery'!$Z6080</f>
        <v>0</v>
      </c>
      <c r="G6081" s="30" t="n">
        <f aca="false">'Scarico FP Delivery'!$AG6080</f>
        <v>0</v>
      </c>
      <c r="H6081" s="30" t="n">
        <f aca="false">'Scarico FP Delivery'!$U6080</f>
        <v>0</v>
      </c>
      <c r="I6081" s="32" t="n">
        <f aca="false">'Scarico FP Delivery'!$EW6080</f>
        <v>0</v>
      </c>
      <c r="J6081" s="33" t="n">
        <f aca="false">'Scarico FP Delivery'!$AJ6080</f>
        <v>0</v>
      </c>
      <c r="K6081" s="34" t="n">
        <f aca="false">'Scarico FP Delivery'!AV6080</f>
        <v>0</v>
      </c>
      <c r="L6081" s="51" t="n">
        <f aca="false">'Scarico FP Delivery'!AF6080</f>
        <v>0</v>
      </c>
      <c r="M6081" s="36" t="n">
        <f aca="false">'Scarico FP Delivery'!EL6080</f>
        <v>0</v>
      </c>
      <c r="N6081" s="37" t="e">
        <f aca="false">VLOOKUP($P6081,Formule!$O$2:$P$200,2,0)</f>
        <v>#N/A</v>
      </c>
      <c r="O6081" s="38" t="e">
        <f aca="false">VLOOKUP($P6081,Formule!$B$2:$C$202,2,0)</f>
        <v>#N/A</v>
      </c>
      <c r="P6081" s="39" t="n">
        <f aca="false">'Scarico FP Delivery'!$AC6080</f>
        <v>0</v>
      </c>
      <c r="Q6081" s="40" t="n">
        <f aca="false">'Scarico FP Delivery'!$AD6080</f>
        <v>0</v>
      </c>
      <c r="R6081" s="41" t="n">
        <f aca="false">'Scarico FP Delivery'!$DO6080</f>
        <v>0</v>
      </c>
      <c r="S6081" s="30" t="e">
        <f aca="false">VLOOKUP($R6081,Formule!$H$2:$I$250,2,0)</f>
        <v>#N/A</v>
      </c>
      <c r="T6081" s="42"/>
      <c r="U6081" s="43" t="e">
        <f aca="false">VLOOKUP($P6081,Formule!$E$2:$F$200,2,0)</f>
        <v>#N/A</v>
      </c>
      <c r="V6081" s="44" t="e">
        <f aca="false">U6081*(25/100)</f>
        <v>#N/A</v>
      </c>
      <c r="W6081" s="45" t="e">
        <f aca="false">U6081-V6081</f>
        <v>#N/A</v>
      </c>
      <c r="Y6081" s="14" t="s">
        <v>2257</v>
      </c>
    </row>
    <row r="6082" customFormat="false" ht="12.75" hidden="false" customHeight="false" outlineLevel="0" collapsed="false">
      <c r="A6082" s="46" t="n">
        <v>6080</v>
      </c>
      <c r="B6082" s="29"/>
      <c r="C6082" s="30"/>
      <c r="D6082" s="30" t="n">
        <f aca="false">'Scarico FP Delivery'!$CY6081</f>
        <v>0</v>
      </c>
      <c r="E6082" s="31" t="n">
        <f aca="false">'Scarico FP Delivery'!$AH6081</f>
        <v>0</v>
      </c>
      <c r="F6082" s="31" t="n">
        <f aca="false">'Scarico FP Delivery'!$Z6081</f>
        <v>0</v>
      </c>
      <c r="G6082" s="30" t="n">
        <f aca="false">'Scarico FP Delivery'!$AG6081</f>
        <v>0</v>
      </c>
      <c r="H6082" s="30" t="n">
        <f aca="false">'Scarico FP Delivery'!$U6081</f>
        <v>0</v>
      </c>
      <c r="I6082" s="32" t="n">
        <f aca="false">'Scarico FP Delivery'!$EW6081</f>
        <v>0</v>
      </c>
      <c r="J6082" s="33" t="n">
        <f aca="false">'Scarico FP Delivery'!$AJ6081</f>
        <v>0</v>
      </c>
      <c r="K6082" s="34" t="n">
        <f aca="false">'Scarico FP Delivery'!AV6081</f>
        <v>0</v>
      </c>
      <c r="L6082" s="51" t="n">
        <f aca="false">'Scarico FP Delivery'!AF6081</f>
        <v>0</v>
      </c>
      <c r="M6082" s="36" t="n">
        <f aca="false">'Scarico FP Delivery'!EL6081</f>
        <v>0</v>
      </c>
      <c r="N6082" s="37" t="e">
        <f aca="false">VLOOKUP($P6082,Formule!$O$2:$P$200,2,0)</f>
        <v>#N/A</v>
      </c>
      <c r="O6082" s="38" t="e">
        <f aca="false">VLOOKUP($P6082,Formule!$B$2:$C$202,2,0)</f>
        <v>#N/A</v>
      </c>
      <c r="P6082" s="39" t="n">
        <f aca="false">'Scarico FP Delivery'!$AC6081</f>
        <v>0</v>
      </c>
      <c r="Q6082" s="40" t="n">
        <f aca="false">'Scarico FP Delivery'!$AD6081</f>
        <v>0</v>
      </c>
      <c r="R6082" s="41" t="n">
        <f aca="false">'Scarico FP Delivery'!$DO6081</f>
        <v>0</v>
      </c>
      <c r="S6082" s="30" t="e">
        <f aca="false">VLOOKUP($R6082,Formule!$H$2:$I$250,2,0)</f>
        <v>#N/A</v>
      </c>
      <c r="T6082" s="42"/>
      <c r="U6082" s="43" t="e">
        <f aca="false">VLOOKUP($P6082,Formule!$E$2:$F$200,2,0)</f>
        <v>#N/A</v>
      </c>
      <c r="V6082" s="44" t="e">
        <f aca="false">U6082*(25/100)</f>
        <v>#N/A</v>
      </c>
      <c r="W6082" s="45" t="e">
        <f aca="false">U6082-V6082</f>
        <v>#N/A</v>
      </c>
      <c r="Y6082" s="14" t="s">
        <v>2257</v>
      </c>
    </row>
    <row r="6083" customFormat="false" ht="12.75" hidden="false" customHeight="false" outlineLevel="0" collapsed="false">
      <c r="A6083" s="46" t="n">
        <v>6081</v>
      </c>
      <c r="B6083" s="29"/>
      <c r="C6083" s="30"/>
      <c r="D6083" s="30" t="n">
        <f aca="false">'Scarico FP Delivery'!$CY6082</f>
        <v>0</v>
      </c>
      <c r="E6083" s="31" t="n">
        <f aca="false">'Scarico FP Delivery'!$AH6082</f>
        <v>0</v>
      </c>
      <c r="F6083" s="31" t="n">
        <f aca="false">'Scarico FP Delivery'!$Z6082</f>
        <v>0</v>
      </c>
      <c r="G6083" s="30" t="n">
        <f aca="false">'Scarico FP Delivery'!$AG6082</f>
        <v>0</v>
      </c>
      <c r="H6083" s="30" t="n">
        <f aca="false">'Scarico FP Delivery'!$U6082</f>
        <v>0</v>
      </c>
      <c r="I6083" s="32" t="n">
        <f aca="false">'Scarico FP Delivery'!$EW6082</f>
        <v>0</v>
      </c>
      <c r="J6083" s="33" t="n">
        <f aca="false">'Scarico FP Delivery'!$AJ6082</f>
        <v>0</v>
      </c>
      <c r="K6083" s="34" t="n">
        <f aca="false">'Scarico FP Delivery'!AV6082</f>
        <v>0</v>
      </c>
      <c r="L6083" s="51" t="n">
        <f aca="false">'Scarico FP Delivery'!AF6082</f>
        <v>0</v>
      </c>
      <c r="M6083" s="36" t="n">
        <f aca="false">'Scarico FP Delivery'!EL6082</f>
        <v>0</v>
      </c>
      <c r="N6083" s="37" t="e">
        <f aca="false">VLOOKUP($P6083,Formule!$O$2:$P$200,2,0)</f>
        <v>#N/A</v>
      </c>
      <c r="O6083" s="38" t="e">
        <f aca="false">VLOOKUP($P6083,Formule!$B$2:$C$202,2,0)</f>
        <v>#N/A</v>
      </c>
      <c r="P6083" s="39" t="n">
        <f aca="false">'Scarico FP Delivery'!$AC6082</f>
        <v>0</v>
      </c>
      <c r="Q6083" s="40" t="n">
        <f aca="false">'Scarico FP Delivery'!$AD6082</f>
        <v>0</v>
      </c>
      <c r="R6083" s="41" t="n">
        <f aca="false">'Scarico FP Delivery'!$DO6082</f>
        <v>0</v>
      </c>
      <c r="S6083" s="30" t="e">
        <f aca="false">VLOOKUP($R6083,Formule!$H$2:$I$250,2,0)</f>
        <v>#N/A</v>
      </c>
      <c r="T6083" s="42"/>
      <c r="U6083" s="43" t="e">
        <f aca="false">VLOOKUP($P6083,Formule!$E$2:$F$200,2,0)</f>
        <v>#N/A</v>
      </c>
      <c r="V6083" s="44" t="e">
        <f aca="false">U6083*(25/100)</f>
        <v>#N/A</v>
      </c>
      <c r="W6083" s="45" t="e">
        <f aca="false">U6083-V6083</f>
        <v>#N/A</v>
      </c>
      <c r="Y6083" s="14" t="s">
        <v>2257</v>
      </c>
    </row>
    <row r="6084" customFormat="false" ht="12.75" hidden="false" customHeight="false" outlineLevel="0" collapsed="false">
      <c r="A6084" s="28" t="n">
        <v>6082</v>
      </c>
      <c r="B6084" s="29"/>
      <c r="C6084" s="30"/>
      <c r="D6084" s="30" t="n">
        <f aca="false">'Scarico FP Delivery'!$CY6083</f>
        <v>0</v>
      </c>
      <c r="E6084" s="31" t="n">
        <f aca="false">'Scarico FP Delivery'!$AH6083</f>
        <v>0</v>
      </c>
      <c r="F6084" s="31" t="n">
        <f aca="false">'Scarico FP Delivery'!$Z6083</f>
        <v>0</v>
      </c>
      <c r="G6084" s="30" t="n">
        <f aca="false">'Scarico FP Delivery'!$AG6083</f>
        <v>0</v>
      </c>
      <c r="H6084" s="30" t="n">
        <f aca="false">'Scarico FP Delivery'!$U6083</f>
        <v>0</v>
      </c>
      <c r="I6084" s="32" t="n">
        <f aca="false">'Scarico FP Delivery'!$EW6083</f>
        <v>0</v>
      </c>
      <c r="J6084" s="33" t="n">
        <f aca="false">'Scarico FP Delivery'!$AJ6083</f>
        <v>0</v>
      </c>
      <c r="K6084" s="34" t="n">
        <f aca="false">'Scarico FP Delivery'!AV6083</f>
        <v>0</v>
      </c>
      <c r="L6084" s="51" t="n">
        <f aca="false">'Scarico FP Delivery'!AF6083</f>
        <v>0</v>
      </c>
      <c r="M6084" s="36" t="n">
        <f aca="false">'Scarico FP Delivery'!EL6083</f>
        <v>0</v>
      </c>
      <c r="N6084" s="37" t="e">
        <f aca="false">VLOOKUP($P6084,Formule!$O$2:$P$200,2,0)</f>
        <v>#N/A</v>
      </c>
      <c r="O6084" s="38" t="e">
        <f aca="false">VLOOKUP($P6084,Formule!$B$2:$C$202,2,0)</f>
        <v>#N/A</v>
      </c>
      <c r="P6084" s="39" t="n">
        <f aca="false">'Scarico FP Delivery'!$AC6083</f>
        <v>0</v>
      </c>
      <c r="Q6084" s="40" t="n">
        <f aca="false">'Scarico FP Delivery'!$AD6083</f>
        <v>0</v>
      </c>
      <c r="R6084" s="41" t="n">
        <f aca="false">'Scarico FP Delivery'!$DO6083</f>
        <v>0</v>
      </c>
      <c r="S6084" s="30" t="e">
        <f aca="false">VLOOKUP($R6084,Formule!$H$2:$I$250,2,0)</f>
        <v>#N/A</v>
      </c>
      <c r="T6084" s="42"/>
      <c r="U6084" s="43" t="e">
        <f aca="false">VLOOKUP($P6084,Formule!$E$2:$F$200,2,0)</f>
        <v>#N/A</v>
      </c>
      <c r="V6084" s="44" t="e">
        <f aca="false">U6084*(25/100)</f>
        <v>#N/A</v>
      </c>
      <c r="W6084" s="45" t="e">
        <f aca="false">U6084-V6084</f>
        <v>#N/A</v>
      </c>
      <c r="Y6084" s="14" t="s">
        <v>2257</v>
      </c>
    </row>
    <row r="6085" customFormat="false" ht="12.75" hidden="false" customHeight="false" outlineLevel="0" collapsed="false">
      <c r="A6085" s="46" t="n">
        <v>6083</v>
      </c>
      <c r="B6085" s="29"/>
      <c r="C6085" s="30"/>
      <c r="D6085" s="30" t="n">
        <f aca="false">'Scarico FP Delivery'!$CY6084</f>
        <v>0</v>
      </c>
      <c r="E6085" s="31" t="n">
        <f aca="false">'Scarico FP Delivery'!$AH6084</f>
        <v>0</v>
      </c>
      <c r="F6085" s="31" t="n">
        <f aca="false">'Scarico FP Delivery'!$Z6084</f>
        <v>0</v>
      </c>
      <c r="G6085" s="30" t="n">
        <f aca="false">'Scarico FP Delivery'!$AG6084</f>
        <v>0</v>
      </c>
      <c r="H6085" s="30" t="n">
        <f aca="false">'Scarico FP Delivery'!$U6084</f>
        <v>0</v>
      </c>
      <c r="I6085" s="32" t="n">
        <f aca="false">'Scarico FP Delivery'!$EW6084</f>
        <v>0</v>
      </c>
      <c r="J6085" s="33" t="n">
        <f aca="false">'Scarico FP Delivery'!$AJ6084</f>
        <v>0</v>
      </c>
      <c r="K6085" s="34" t="n">
        <f aca="false">'Scarico FP Delivery'!AV6084</f>
        <v>0</v>
      </c>
      <c r="L6085" s="51" t="n">
        <f aca="false">'Scarico FP Delivery'!AF6084</f>
        <v>0</v>
      </c>
      <c r="M6085" s="36" t="n">
        <f aca="false">'Scarico FP Delivery'!EL6084</f>
        <v>0</v>
      </c>
      <c r="N6085" s="37" t="e">
        <f aca="false">VLOOKUP($P6085,Formule!$O$2:$P$200,2,0)</f>
        <v>#N/A</v>
      </c>
      <c r="O6085" s="38" t="e">
        <f aca="false">VLOOKUP($P6085,Formule!$B$2:$C$202,2,0)</f>
        <v>#N/A</v>
      </c>
      <c r="P6085" s="39" t="n">
        <f aca="false">'Scarico FP Delivery'!$AC6084</f>
        <v>0</v>
      </c>
      <c r="Q6085" s="40" t="n">
        <f aca="false">'Scarico FP Delivery'!$AD6084</f>
        <v>0</v>
      </c>
      <c r="R6085" s="41" t="n">
        <f aca="false">'Scarico FP Delivery'!$DO6084</f>
        <v>0</v>
      </c>
      <c r="S6085" s="30" t="e">
        <f aca="false">VLOOKUP($R6085,Formule!$H$2:$I$250,2,0)</f>
        <v>#N/A</v>
      </c>
      <c r="T6085" s="42"/>
      <c r="U6085" s="43" t="e">
        <f aca="false">VLOOKUP($P6085,Formule!$E$2:$F$200,2,0)</f>
        <v>#N/A</v>
      </c>
      <c r="V6085" s="44" t="e">
        <f aca="false">U6085*(25/100)</f>
        <v>#N/A</v>
      </c>
      <c r="W6085" s="45" t="e">
        <f aca="false">U6085-V6085</f>
        <v>#N/A</v>
      </c>
      <c r="Y6085" s="14" t="s">
        <v>2257</v>
      </c>
    </row>
    <row r="6086" customFormat="false" ht="12.75" hidden="false" customHeight="false" outlineLevel="0" collapsed="false">
      <c r="A6086" s="46" t="n">
        <v>6084</v>
      </c>
      <c r="B6086" s="29"/>
      <c r="C6086" s="30"/>
      <c r="D6086" s="30" t="n">
        <f aca="false">'Scarico FP Delivery'!$CY6085</f>
        <v>0</v>
      </c>
      <c r="E6086" s="31" t="n">
        <f aca="false">'Scarico FP Delivery'!$AH6085</f>
        <v>0</v>
      </c>
      <c r="F6086" s="31" t="n">
        <f aca="false">'Scarico FP Delivery'!$Z6085</f>
        <v>0</v>
      </c>
      <c r="G6086" s="30" t="n">
        <f aca="false">'Scarico FP Delivery'!$AG6085</f>
        <v>0</v>
      </c>
      <c r="H6086" s="30" t="n">
        <f aca="false">'Scarico FP Delivery'!$U6085</f>
        <v>0</v>
      </c>
      <c r="I6086" s="32" t="n">
        <f aca="false">'Scarico FP Delivery'!$EW6085</f>
        <v>0</v>
      </c>
      <c r="J6086" s="33" t="n">
        <f aca="false">'Scarico FP Delivery'!$AJ6085</f>
        <v>0</v>
      </c>
      <c r="K6086" s="34" t="n">
        <f aca="false">'Scarico FP Delivery'!AV6085</f>
        <v>0</v>
      </c>
      <c r="L6086" s="51" t="n">
        <f aca="false">'Scarico FP Delivery'!AF6085</f>
        <v>0</v>
      </c>
      <c r="M6086" s="36" t="n">
        <f aca="false">'Scarico FP Delivery'!EL6085</f>
        <v>0</v>
      </c>
      <c r="N6086" s="37" t="e">
        <f aca="false">VLOOKUP($P6086,Formule!$O$2:$P$200,2,0)</f>
        <v>#N/A</v>
      </c>
      <c r="O6086" s="38" t="e">
        <f aca="false">VLOOKUP($P6086,Formule!$B$2:$C$202,2,0)</f>
        <v>#N/A</v>
      </c>
      <c r="P6086" s="39" t="n">
        <f aca="false">'Scarico FP Delivery'!$AC6085</f>
        <v>0</v>
      </c>
      <c r="Q6086" s="40" t="n">
        <f aca="false">'Scarico FP Delivery'!$AD6085</f>
        <v>0</v>
      </c>
      <c r="R6086" s="41" t="n">
        <f aca="false">'Scarico FP Delivery'!$DO6085</f>
        <v>0</v>
      </c>
      <c r="S6086" s="30" t="e">
        <f aca="false">VLOOKUP($R6086,Formule!$H$2:$I$250,2,0)</f>
        <v>#N/A</v>
      </c>
      <c r="T6086" s="42"/>
      <c r="U6086" s="43" t="e">
        <f aca="false">VLOOKUP($P6086,Formule!$E$2:$F$200,2,0)</f>
        <v>#N/A</v>
      </c>
      <c r="V6086" s="44" t="e">
        <f aca="false">U6086*(25/100)</f>
        <v>#N/A</v>
      </c>
      <c r="W6086" s="45" t="e">
        <f aca="false">U6086-V6086</f>
        <v>#N/A</v>
      </c>
      <c r="Y6086" s="14" t="s">
        <v>2257</v>
      </c>
    </row>
    <row r="6087" customFormat="false" ht="12.75" hidden="false" customHeight="false" outlineLevel="0" collapsed="false">
      <c r="A6087" s="28" t="n">
        <v>6085</v>
      </c>
      <c r="B6087" s="29"/>
      <c r="C6087" s="30"/>
      <c r="D6087" s="30" t="n">
        <f aca="false">'Scarico FP Delivery'!$CY6086</f>
        <v>0</v>
      </c>
      <c r="E6087" s="31" t="n">
        <f aca="false">'Scarico FP Delivery'!$AH6086</f>
        <v>0</v>
      </c>
      <c r="F6087" s="31" t="n">
        <f aca="false">'Scarico FP Delivery'!$Z6086</f>
        <v>0</v>
      </c>
      <c r="G6087" s="30" t="n">
        <f aca="false">'Scarico FP Delivery'!$AG6086</f>
        <v>0</v>
      </c>
      <c r="H6087" s="30" t="n">
        <f aca="false">'Scarico FP Delivery'!$U6086</f>
        <v>0</v>
      </c>
      <c r="I6087" s="32" t="n">
        <f aca="false">'Scarico FP Delivery'!$EW6086</f>
        <v>0</v>
      </c>
      <c r="J6087" s="33" t="n">
        <f aca="false">'Scarico FP Delivery'!$AJ6086</f>
        <v>0</v>
      </c>
      <c r="K6087" s="34" t="n">
        <f aca="false">'Scarico FP Delivery'!AV6086</f>
        <v>0</v>
      </c>
      <c r="L6087" s="51" t="n">
        <f aca="false">'Scarico FP Delivery'!AF6086</f>
        <v>0</v>
      </c>
      <c r="M6087" s="36" t="n">
        <f aca="false">'Scarico FP Delivery'!EL6086</f>
        <v>0</v>
      </c>
      <c r="N6087" s="37" t="e">
        <f aca="false">VLOOKUP($P6087,Formule!$O$2:$P$200,2,0)</f>
        <v>#N/A</v>
      </c>
      <c r="O6087" s="38" t="e">
        <f aca="false">VLOOKUP($P6087,Formule!$B$2:$C$202,2,0)</f>
        <v>#N/A</v>
      </c>
      <c r="P6087" s="39" t="n">
        <f aca="false">'Scarico FP Delivery'!$AC6086</f>
        <v>0</v>
      </c>
      <c r="Q6087" s="40" t="n">
        <f aca="false">'Scarico FP Delivery'!$AD6086</f>
        <v>0</v>
      </c>
      <c r="R6087" s="41" t="n">
        <f aca="false">'Scarico FP Delivery'!$DO6086</f>
        <v>0</v>
      </c>
      <c r="S6087" s="30" t="e">
        <f aca="false">VLOOKUP($R6087,Formule!$H$2:$I$250,2,0)</f>
        <v>#N/A</v>
      </c>
      <c r="T6087" s="42"/>
      <c r="U6087" s="43" t="e">
        <f aca="false">VLOOKUP($P6087,Formule!$E$2:$F$200,2,0)</f>
        <v>#N/A</v>
      </c>
      <c r="V6087" s="44" t="e">
        <f aca="false">U6087*(25/100)</f>
        <v>#N/A</v>
      </c>
      <c r="W6087" s="45" t="e">
        <f aca="false">U6087-V6087</f>
        <v>#N/A</v>
      </c>
      <c r="Y6087" s="14" t="s">
        <v>2257</v>
      </c>
    </row>
    <row r="6088" customFormat="false" ht="12.75" hidden="false" customHeight="false" outlineLevel="0" collapsed="false">
      <c r="A6088" s="46" t="n">
        <v>6086</v>
      </c>
      <c r="B6088" s="29"/>
      <c r="C6088" s="30"/>
      <c r="D6088" s="30" t="n">
        <f aca="false">'Scarico FP Delivery'!$CY6087</f>
        <v>0</v>
      </c>
      <c r="E6088" s="31" t="n">
        <f aca="false">'Scarico FP Delivery'!$AH6087</f>
        <v>0</v>
      </c>
      <c r="F6088" s="31" t="n">
        <f aca="false">'Scarico FP Delivery'!$Z6087</f>
        <v>0</v>
      </c>
      <c r="G6088" s="30" t="n">
        <f aca="false">'Scarico FP Delivery'!$AG6087</f>
        <v>0</v>
      </c>
      <c r="H6088" s="30" t="n">
        <f aca="false">'Scarico FP Delivery'!$U6087</f>
        <v>0</v>
      </c>
      <c r="I6088" s="32" t="n">
        <f aca="false">'Scarico FP Delivery'!$EW6087</f>
        <v>0</v>
      </c>
      <c r="J6088" s="33" t="n">
        <f aca="false">'Scarico FP Delivery'!$AJ6087</f>
        <v>0</v>
      </c>
      <c r="K6088" s="34" t="n">
        <f aca="false">'Scarico FP Delivery'!AV6087</f>
        <v>0</v>
      </c>
      <c r="L6088" s="51" t="n">
        <f aca="false">'Scarico FP Delivery'!AF6087</f>
        <v>0</v>
      </c>
      <c r="M6088" s="36" t="n">
        <f aca="false">'Scarico FP Delivery'!EL6087</f>
        <v>0</v>
      </c>
      <c r="N6088" s="37" t="e">
        <f aca="false">VLOOKUP($P6088,Formule!$O$2:$P$200,2,0)</f>
        <v>#N/A</v>
      </c>
      <c r="O6088" s="38" t="e">
        <f aca="false">VLOOKUP($P6088,Formule!$B$2:$C$202,2,0)</f>
        <v>#N/A</v>
      </c>
      <c r="P6088" s="39" t="n">
        <f aca="false">'Scarico FP Delivery'!$AC6087</f>
        <v>0</v>
      </c>
      <c r="Q6088" s="40" t="n">
        <f aca="false">'Scarico FP Delivery'!$AD6087</f>
        <v>0</v>
      </c>
      <c r="R6088" s="41" t="n">
        <f aca="false">'Scarico FP Delivery'!$DO6087</f>
        <v>0</v>
      </c>
      <c r="S6088" s="30" t="e">
        <f aca="false">VLOOKUP($R6088,Formule!$H$2:$I$250,2,0)</f>
        <v>#N/A</v>
      </c>
      <c r="T6088" s="42"/>
      <c r="U6088" s="43" t="e">
        <f aca="false">VLOOKUP($P6088,Formule!$E$2:$F$200,2,0)</f>
        <v>#N/A</v>
      </c>
      <c r="V6088" s="44" t="e">
        <f aca="false">U6088*(25/100)</f>
        <v>#N/A</v>
      </c>
      <c r="W6088" s="45" t="e">
        <f aca="false">U6088-V6088</f>
        <v>#N/A</v>
      </c>
      <c r="Y6088" s="14" t="s">
        <v>2257</v>
      </c>
    </row>
    <row r="6089" customFormat="false" ht="12.75" hidden="false" customHeight="false" outlineLevel="0" collapsed="false">
      <c r="A6089" s="46" t="n">
        <v>6087</v>
      </c>
      <c r="B6089" s="29"/>
      <c r="C6089" s="30"/>
      <c r="D6089" s="30" t="n">
        <f aca="false">'Scarico FP Delivery'!$CY6088</f>
        <v>0</v>
      </c>
      <c r="E6089" s="31" t="n">
        <f aca="false">'Scarico FP Delivery'!$AH6088</f>
        <v>0</v>
      </c>
      <c r="F6089" s="31" t="n">
        <f aca="false">'Scarico FP Delivery'!$Z6088</f>
        <v>0</v>
      </c>
      <c r="G6089" s="30" t="n">
        <f aca="false">'Scarico FP Delivery'!$AG6088</f>
        <v>0</v>
      </c>
      <c r="H6089" s="30" t="n">
        <f aca="false">'Scarico FP Delivery'!$U6088</f>
        <v>0</v>
      </c>
      <c r="I6089" s="32" t="n">
        <f aca="false">'Scarico FP Delivery'!$EW6088</f>
        <v>0</v>
      </c>
      <c r="J6089" s="33" t="n">
        <f aca="false">'Scarico FP Delivery'!$AJ6088</f>
        <v>0</v>
      </c>
      <c r="K6089" s="34" t="n">
        <f aca="false">'Scarico FP Delivery'!AV6088</f>
        <v>0</v>
      </c>
      <c r="L6089" s="51" t="n">
        <f aca="false">'Scarico FP Delivery'!AF6088</f>
        <v>0</v>
      </c>
      <c r="M6089" s="36" t="n">
        <f aca="false">'Scarico FP Delivery'!EL6088</f>
        <v>0</v>
      </c>
      <c r="N6089" s="37" t="e">
        <f aca="false">VLOOKUP($P6089,Formule!$O$2:$P$200,2,0)</f>
        <v>#N/A</v>
      </c>
      <c r="O6089" s="38" t="e">
        <f aca="false">VLOOKUP($P6089,Formule!$B$2:$C$202,2,0)</f>
        <v>#N/A</v>
      </c>
      <c r="P6089" s="39" t="n">
        <f aca="false">'Scarico FP Delivery'!$AC6088</f>
        <v>0</v>
      </c>
      <c r="Q6089" s="40" t="n">
        <f aca="false">'Scarico FP Delivery'!$AD6088</f>
        <v>0</v>
      </c>
      <c r="R6089" s="41" t="n">
        <f aca="false">'Scarico FP Delivery'!$DO6088</f>
        <v>0</v>
      </c>
      <c r="S6089" s="30" t="e">
        <f aca="false">VLOOKUP($R6089,Formule!$H$2:$I$250,2,0)</f>
        <v>#N/A</v>
      </c>
      <c r="T6089" s="42"/>
      <c r="U6089" s="43" t="e">
        <f aca="false">VLOOKUP($P6089,Formule!$E$2:$F$200,2,0)</f>
        <v>#N/A</v>
      </c>
      <c r="V6089" s="44" t="e">
        <f aca="false">U6089*(25/100)</f>
        <v>#N/A</v>
      </c>
      <c r="W6089" s="45" t="e">
        <f aca="false">U6089-V6089</f>
        <v>#N/A</v>
      </c>
      <c r="Y6089" s="14" t="s">
        <v>2257</v>
      </c>
    </row>
    <row r="6090" customFormat="false" ht="12.75" hidden="false" customHeight="false" outlineLevel="0" collapsed="false">
      <c r="A6090" s="28" t="n">
        <v>6088</v>
      </c>
      <c r="B6090" s="29"/>
      <c r="C6090" s="30"/>
      <c r="D6090" s="30" t="n">
        <f aca="false">'Scarico FP Delivery'!$CY6089</f>
        <v>0</v>
      </c>
      <c r="E6090" s="31" t="n">
        <f aca="false">'Scarico FP Delivery'!$AH6089</f>
        <v>0</v>
      </c>
      <c r="F6090" s="31" t="n">
        <f aca="false">'Scarico FP Delivery'!$Z6089</f>
        <v>0</v>
      </c>
      <c r="G6090" s="30" t="n">
        <f aca="false">'Scarico FP Delivery'!$AG6089</f>
        <v>0</v>
      </c>
      <c r="H6090" s="30" t="n">
        <f aca="false">'Scarico FP Delivery'!$U6089</f>
        <v>0</v>
      </c>
      <c r="I6090" s="32" t="n">
        <f aca="false">'Scarico FP Delivery'!$EW6089</f>
        <v>0</v>
      </c>
      <c r="J6090" s="33" t="n">
        <f aca="false">'Scarico FP Delivery'!$AJ6089</f>
        <v>0</v>
      </c>
      <c r="K6090" s="34" t="n">
        <f aca="false">'Scarico FP Delivery'!AV6089</f>
        <v>0</v>
      </c>
      <c r="L6090" s="51" t="n">
        <f aca="false">'Scarico FP Delivery'!AF6089</f>
        <v>0</v>
      </c>
      <c r="M6090" s="36" t="n">
        <f aca="false">'Scarico FP Delivery'!EL6089</f>
        <v>0</v>
      </c>
      <c r="N6090" s="37" t="e">
        <f aca="false">VLOOKUP($P6090,Formule!$O$2:$P$200,2,0)</f>
        <v>#N/A</v>
      </c>
      <c r="O6090" s="38" t="e">
        <f aca="false">VLOOKUP($P6090,Formule!$B$2:$C$202,2,0)</f>
        <v>#N/A</v>
      </c>
      <c r="P6090" s="39" t="n">
        <f aca="false">'Scarico FP Delivery'!$AC6089</f>
        <v>0</v>
      </c>
      <c r="Q6090" s="40" t="n">
        <f aca="false">'Scarico FP Delivery'!$AD6089</f>
        <v>0</v>
      </c>
      <c r="R6090" s="41" t="n">
        <f aca="false">'Scarico FP Delivery'!$DO6089</f>
        <v>0</v>
      </c>
      <c r="S6090" s="30" t="e">
        <f aca="false">VLOOKUP($R6090,Formule!$H$2:$I$250,2,0)</f>
        <v>#N/A</v>
      </c>
      <c r="T6090" s="42"/>
      <c r="U6090" s="43" t="e">
        <f aca="false">VLOOKUP($P6090,Formule!$E$2:$F$200,2,0)</f>
        <v>#N/A</v>
      </c>
      <c r="V6090" s="44" t="e">
        <f aca="false">U6090*(25/100)</f>
        <v>#N/A</v>
      </c>
      <c r="W6090" s="45" t="e">
        <f aca="false">U6090-V6090</f>
        <v>#N/A</v>
      </c>
      <c r="Y6090" s="14" t="s">
        <v>2257</v>
      </c>
    </row>
    <row r="6091" customFormat="false" ht="12.75" hidden="false" customHeight="false" outlineLevel="0" collapsed="false">
      <c r="A6091" s="46" t="n">
        <v>6089</v>
      </c>
      <c r="B6091" s="29"/>
      <c r="C6091" s="30"/>
      <c r="D6091" s="30" t="n">
        <f aca="false">'Scarico FP Delivery'!$CY6090</f>
        <v>0</v>
      </c>
      <c r="E6091" s="31" t="n">
        <f aca="false">'Scarico FP Delivery'!$AH6090</f>
        <v>0</v>
      </c>
      <c r="F6091" s="31" t="n">
        <f aca="false">'Scarico FP Delivery'!$Z6090</f>
        <v>0</v>
      </c>
      <c r="G6091" s="30" t="n">
        <f aca="false">'Scarico FP Delivery'!$AG6090</f>
        <v>0</v>
      </c>
      <c r="H6091" s="30" t="n">
        <f aca="false">'Scarico FP Delivery'!$U6090</f>
        <v>0</v>
      </c>
      <c r="I6091" s="32" t="n">
        <f aca="false">'Scarico FP Delivery'!$EW6090</f>
        <v>0</v>
      </c>
      <c r="J6091" s="33" t="n">
        <f aca="false">'Scarico FP Delivery'!$AJ6090</f>
        <v>0</v>
      </c>
      <c r="K6091" s="34" t="n">
        <f aca="false">'Scarico FP Delivery'!AV6090</f>
        <v>0</v>
      </c>
      <c r="L6091" s="51" t="n">
        <f aca="false">'Scarico FP Delivery'!AF6090</f>
        <v>0</v>
      </c>
      <c r="M6091" s="36" t="n">
        <f aca="false">'Scarico FP Delivery'!EL6090</f>
        <v>0</v>
      </c>
      <c r="N6091" s="37" t="e">
        <f aca="false">VLOOKUP($P6091,Formule!$O$2:$P$200,2,0)</f>
        <v>#N/A</v>
      </c>
      <c r="O6091" s="38" t="e">
        <f aca="false">VLOOKUP($P6091,Formule!$B$2:$C$202,2,0)</f>
        <v>#N/A</v>
      </c>
      <c r="P6091" s="39" t="n">
        <f aca="false">'Scarico FP Delivery'!$AC6090</f>
        <v>0</v>
      </c>
      <c r="Q6091" s="40" t="n">
        <f aca="false">'Scarico FP Delivery'!$AD6090</f>
        <v>0</v>
      </c>
      <c r="R6091" s="41" t="n">
        <f aca="false">'Scarico FP Delivery'!$DO6090</f>
        <v>0</v>
      </c>
      <c r="S6091" s="30" t="e">
        <f aca="false">VLOOKUP($R6091,Formule!$H$2:$I$250,2,0)</f>
        <v>#N/A</v>
      </c>
      <c r="T6091" s="42"/>
      <c r="U6091" s="43" t="e">
        <f aca="false">VLOOKUP($P6091,Formule!$E$2:$F$200,2,0)</f>
        <v>#N/A</v>
      </c>
      <c r="V6091" s="44" t="e">
        <f aca="false">U6091*(25/100)</f>
        <v>#N/A</v>
      </c>
      <c r="W6091" s="45" t="e">
        <f aca="false">U6091-V6091</f>
        <v>#N/A</v>
      </c>
      <c r="Y6091" s="14" t="s">
        <v>2257</v>
      </c>
    </row>
    <row r="6092" customFormat="false" ht="12.75" hidden="false" customHeight="false" outlineLevel="0" collapsed="false">
      <c r="A6092" s="46" t="n">
        <v>6090</v>
      </c>
      <c r="B6092" s="29"/>
      <c r="C6092" s="30"/>
      <c r="D6092" s="30" t="n">
        <f aca="false">'Scarico FP Delivery'!$CY6091</f>
        <v>0</v>
      </c>
      <c r="E6092" s="31" t="n">
        <f aca="false">'Scarico FP Delivery'!$AH6091</f>
        <v>0</v>
      </c>
      <c r="F6092" s="31" t="n">
        <f aca="false">'Scarico FP Delivery'!$Z6091</f>
        <v>0</v>
      </c>
      <c r="G6092" s="30" t="n">
        <f aca="false">'Scarico FP Delivery'!$AG6091</f>
        <v>0</v>
      </c>
      <c r="H6092" s="30" t="n">
        <f aca="false">'Scarico FP Delivery'!$U6091</f>
        <v>0</v>
      </c>
      <c r="I6092" s="32" t="n">
        <f aca="false">'Scarico FP Delivery'!$EW6091</f>
        <v>0</v>
      </c>
      <c r="J6092" s="33" t="n">
        <f aca="false">'Scarico FP Delivery'!$AJ6091</f>
        <v>0</v>
      </c>
      <c r="K6092" s="34" t="n">
        <f aca="false">'Scarico FP Delivery'!AV6091</f>
        <v>0</v>
      </c>
      <c r="L6092" s="51" t="n">
        <f aca="false">'Scarico FP Delivery'!AF6091</f>
        <v>0</v>
      </c>
      <c r="M6092" s="36" t="n">
        <f aca="false">'Scarico FP Delivery'!EL6091</f>
        <v>0</v>
      </c>
      <c r="N6092" s="37" t="e">
        <f aca="false">VLOOKUP($P6092,Formule!$O$2:$P$200,2,0)</f>
        <v>#N/A</v>
      </c>
      <c r="O6092" s="38" t="e">
        <f aca="false">VLOOKUP($P6092,Formule!$B$2:$C$202,2,0)</f>
        <v>#N/A</v>
      </c>
      <c r="P6092" s="39" t="n">
        <f aca="false">'Scarico FP Delivery'!$AC6091</f>
        <v>0</v>
      </c>
      <c r="Q6092" s="40" t="n">
        <f aca="false">'Scarico FP Delivery'!$AD6091</f>
        <v>0</v>
      </c>
      <c r="R6092" s="41" t="n">
        <f aca="false">'Scarico FP Delivery'!$DO6091</f>
        <v>0</v>
      </c>
      <c r="S6092" s="30" t="e">
        <f aca="false">VLOOKUP($R6092,Formule!$H$2:$I$250,2,0)</f>
        <v>#N/A</v>
      </c>
      <c r="T6092" s="42"/>
      <c r="U6092" s="43" t="e">
        <f aca="false">VLOOKUP($P6092,Formule!$E$2:$F$200,2,0)</f>
        <v>#N/A</v>
      </c>
      <c r="V6092" s="44" t="e">
        <f aca="false">U6092*(25/100)</f>
        <v>#N/A</v>
      </c>
      <c r="W6092" s="45" t="e">
        <f aca="false">U6092-V6092</f>
        <v>#N/A</v>
      </c>
      <c r="Y6092" s="14" t="s">
        <v>2257</v>
      </c>
    </row>
    <row r="6093" customFormat="false" ht="12.75" hidden="false" customHeight="false" outlineLevel="0" collapsed="false">
      <c r="A6093" s="28" t="n">
        <v>6091</v>
      </c>
      <c r="B6093" s="29"/>
      <c r="C6093" s="30"/>
      <c r="D6093" s="30" t="n">
        <f aca="false">'Scarico FP Delivery'!$CY6092</f>
        <v>0</v>
      </c>
      <c r="E6093" s="31" t="n">
        <f aca="false">'Scarico FP Delivery'!$AH6092</f>
        <v>0</v>
      </c>
      <c r="F6093" s="31" t="n">
        <f aca="false">'Scarico FP Delivery'!$Z6092</f>
        <v>0</v>
      </c>
      <c r="G6093" s="30" t="n">
        <f aca="false">'Scarico FP Delivery'!$AG6092</f>
        <v>0</v>
      </c>
      <c r="H6093" s="30" t="n">
        <f aca="false">'Scarico FP Delivery'!$U6092</f>
        <v>0</v>
      </c>
      <c r="I6093" s="32" t="n">
        <f aca="false">'Scarico FP Delivery'!$EW6092</f>
        <v>0</v>
      </c>
      <c r="J6093" s="33" t="n">
        <f aca="false">'Scarico FP Delivery'!$AJ6092</f>
        <v>0</v>
      </c>
      <c r="K6093" s="34" t="n">
        <f aca="false">'Scarico FP Delivery'!AV6092</f>
        <v>0</v>
      </c>
      <c r="L6093" s="51" t="n">
        <f aca="false">'Scarico FP Delivery'!AF6092</f>
        <v>0</v>
      </c>
      <c r="M6093" s="36" t="n">
        <f aca="false">'Scarico FP Delivery'!EL6092</f>
        <v>0</v>
      </c>
      <c r="N6093" s="37" t="e">
        <f aca="false">VLOOKUP($P6093,Formule!$O$2:$P$200,2,0)</f>
        <v>#N/A</v>
      </c>
      <c r="O6093" s="38" t="e">
        <f aca="false">VLOOKUP($P6093,Formule!$B$2:$C$202,2,0)</f>
        <v>#N/A</v>
      </c>
      <c r="P6093" s="39" t="n">
        <f aca="false">'Scarico FP Delivery'!$AC6092</f>
        <v>0</v>
      </c>
      <c r="Q6093" s="40" t="n">
        <f aca="false">'Scarico FP Delivery'!$AD6092</f>
        <v>0</v>
      </c>
      <c r="R6093" s="41" t="n">
        <f aca="false">'Scarico FP Delivery'!$DO6092</f>
        <v>0</v>
      </c>
      <c r="S6093" s="30" t="e">
        <f aca="false">VLOOKUP($R6093,Formule!$H$2:$I$250,2,0)</f>
        <v>#N/A</v>
      </c>
      <c r="T6093" s="42"/>
      <c r="U6093" s="43" t="e">
        <f aca="false">VLOOKUP($P6093,Formule!$E$2:$F$200,2,0)</f>
        <v>#N/A</v>
      </c>
      <c r="V6093" s="44" t="e">
        <f aca="false">U6093*(25/100)</f>
        <v>#N/A</v>
      </c>
      <c r="W6093" s="45" t="e">
        <f aca="false">U6093-V6093</f>
        <v>#N/A</v>
      </c>
      <c r="Y6093" s="14" t="s">
        <v>2257</v>
      </c>
    </row>
    <row r="6094" customFormat="false" ht="12.75" hidden="false" customHeight="false" outlineLevel="0" collapsed="false">
      <c r="A6094" s="46" t="n">
        <v>6092</v>
      </c>
      <c r="B6094" s="29"/>
      <c r="C6094" s="30"/>
      <c r="D6094" s="30" t="n">
        <f aca="false">'Scarico FP Delivery'!$CY6093</f>
        <v>0</v>
      </c>
      <c r="E6094" s="31" t="n">
        <f aca="false">'Scarico FP Delivery'!$AH6093</f>
        <v>0</v>
      </c>
      <c r="F6094" s="31" t="n">
        <f aca="false">'Scarico FP Delivery'!$Z6093</f>
        <v>0</v>
      </c>
      <c r="G6094" s="30" t="n">
        <f aca="false">'Scarico FP Delivery'!$AG6093</f>
        <v>0</v>
      </c>
      <c r="H6094" s="30" t="n">
        <f aca="false">'Scarico FP Delivery'!$U6093</f>
        <v>0</v>
      </c>
      <c r="I6094" s="32" t="n">
        <f aca="false">'Scarico FP Delivery'!$EW6093</f>
        <v>0</v>
      </c>
      <c r="J6094" s="33" t="n">
        <f aca="false">'Scarico FP Delivery'!$AJ6093</f>
        <v>0</v>
      </c>
      <c r="K6094" s="34" t="n">
        <f aca="false">'Scarico FP Delivery'!AV6093</f>
        <v>0</v>
      </c>
      <c r="L6094" s="51" t="n">
        <f aca="false">'Scarico FP Delivery'!AF6093</f>
        <v>0</v>
      </c>
      <c r="M6094" s="36" t="n">
        <f aca="false">'Scarico FP Delivery'!EL6093</f>
        <v>0</v>
      </c>
      <c r="N6094" s="37" t="e">
        <f aca="false">VLOOKUP($P6094,Formule!$O$2:$P$200,2,0)</f>
        <v>#N/A</v>
      </c>
      <c r="O6094" s="38" t="e">
        <f aca="false">VLOOKUP($P6094,Formule!$B$2:$C$202,2,0)</f>
        <v>#N/A</v>
      </c>
      <c r="P6094" s="39" t="n">
        <f aca="false">'Scarico FP Delivery'!$AC6093</f>
        <v>0</v>
      </c>
      <c r="Q6094" s="40" t="n">
        <f aca="false">'Scarico FP Delivery'!$AD6093</f>
        <v>0</v>
      </c>
      <c r="R6094" s="41" t="n">
        <f aca="false">'Scarico FP Delivery'!$DO6093</f>
        <v>0</v>
      </c>
      <c r="S6094" s="30" t="e">
        <f aca="false">VLOOKUP($R6094,Formule!$H$2:$I$250,2,0)</f>
        <v>#N/A</v>
      </c>
      <c r="T6094" s="42"/>
      <c r="U6094" s="43" t="e">
        <f aca="false">VLOOKUP($P6094,Formule!$E$2:$F$200,2,0)</f>
        <v>#N/A</v>
      </c>
      <c r="V6094" s="44" t="e">
        <f aca="false">U6094*(25/100)</f>
        <v>#N/A</v>
      </c>
      <c r="W6094" s="45" t="e">
        <f aca="false">U6094-V6094</f>
        <v>#N/A</v>
      </c>
      <c r="Y6094" s="14" t="s">
        <v>2257</v>
      </c>
    </row>
    <row r="6095" customFormat="false" ht="12.75" hidden="false" customHeight="false" outlineLevel="0" collapsed="false">
      <c r="A6095" s="46" t="n">
        <v>6093</v>
      </c>
      <c r="B6095" s="29"/>
      <c r="C6095" s="30"/>
      <c r="D6095" s="30" t="n">
        <f aca="false">'Scarico FP Delivery'!$CY6094</f>
        <v>0</v>
      </c>
      <c r="E6095" s="31" t="n">
        <f aca="false">'Scarico FP Delivery'!$AH6094</f>
        <v>0</v>
      </c>
      <c r="F6095" s="31" t="n">
        <f aca="false">'Scarico FP Delivery'!$Z6094</f>
        <v>0</v>
      </c>
      <c r="G6095" s="30" t="n">
        <f aca="false">'Scarico FP Delivery'!$AG6094</f>
        <v>0</v>
      </c>
      <c r="H6095" s="30" t="n">
        <f aca="false">'Scarico FP Delivery'!$U6094</f>
        <v>0</v>
      </c>
      <c r="I6095" s="32" t="n">
        <f aca="false">'Scarico FP Delivery'!$EW6094</f>
        <v>0</v>
      </c>
      <c r="J6095" s="33" t="n">
        <f aca="false">'Scarico FP Delivery'!$AJ6094</f>
        <v>0</v>
      </c>
      <c r="K6095" s="34" t="n">
        <f aca="false">'Scarico FP Delivery'!AV6094</f>
        <v>0</v>
      </c>
      <c r="L6095" s="51" t="n">
        <f aca="false">'Scarico FP Delivery'!AF6094</f>
        <v>0</v>
      </c>
      <c r="M6095" s="36" t="n">
        <f aca="false">'Scarico FP Delivery'!EL6094</f>
        <v>0</v>
      </c>
      <c r="N6095" s="37" t="e">
        <f aca="false">VLOOKUP($P6095,Formule!$O$2:$P$200,2,0)</f>
        <v>#N/A</v>
      </c>
      <c r="O6095" s="38" t="e">
        <f aca="false">VLOOKUP($P6095,Formule!$B$2:$C$202,2,0)</f>
        <v>#N/A</v>
      </c>
      <c r="P6095" s="39" t="n">
        <f aca="false">'Scarico FP Delivery'!$AC6094</f>
        <v>0</v>
      </c>
      <c r="Q6095" s="40" t="n">
        <f aca="false">'Scarico FP Delivery'!$AD6094</f>
        <v>0</v>
      </c>
      <c r="R6095" s="41" t="n">
        <f aca="false">'Scarico FP Delivery'!$DO6094</f>
        <v>0</v>
      </c>
      <c r="S6095" s="30" t="e">
        <f aca="false">VLOOKUP($R6095,Formule!$H$2:$I$250,2,0)</f>
        <v>#N/A</v>
      </c>
      <c r="T6095" s="42"/>
      <c r="U6095" s="43" t="e">
        <f aca="false">VLOOKUP($P6095,Formule!$E$2:$F$200,2,0)</f>
        <v>#N/A</v>
      </c>
      <c r="V6095" s="44" t="e">
        <f aca="false">U6095*(25/100)</f>
        <v>#N/A</v>
      </c>
      <c r="W6095" s="45" t="e">
        <f aca="false">U6095-V6095</f>
        <v>#N/A</v>
      </c>
      <c r="Y6095" s="14" t="s">
        <v>2257</v>
      </c>
    </row>
    <row r="6096" customFormat="false" ht="12.75" hidden="false" customHeight="false" outlineLevel="0" collapsed="false">
      <c r="A6096" s="28" t="n">
        <v>6094</v>
      </c>
      <c r="B6096" s="29"/>
      <c r="C6096" s="30"/>
      <c r="D6096" s="30" t="n">
        <f aca="false">'Scarico FP Delivery'!$CY6095</f>
        <v>0</v>
      </c>
      <c r="E6096" s="31" t="n">
        <f aca="false">'Scarico FP Delivery'!$AH6095</f>
        <v>0</v>
      </c>
      <c r="F6096" s="31" t="n">
        <f aca="false">'Scarico FP Delivery'!$Z6095</f>
        <v>0</v>
      </c>
      <c r="G6096" s="30" t="n">
        <f aca="false">'Scarico FP Delivery'!$AG6095</f>
        <v>0</v>
      </c>
      <c r="H6096" s="30" t="n">
        <f aca="false">'Scarico FP Delivery'!$U6095</f>
        <v>0</v>
      </c>
      <c r="I6096" s="32" t="n">
        <f aca="false">'Scarico FP Delivery'!$EW6095</f>
        <v>0</v>
      </c>
      <c r="J6096" s="33" t="n">
        <f aca="false">'Scarico FP Delivery'!$AJ6095</f>
        <v>0</v>
      </c>
      <c r="K6096" s="34" t="n">
        <f aca="false">'Scarico FP Delivery'!AV6095</f>
        <v>0</v>
      </c>
      <c r="L6096" s="51" t="n">
        <f aca="false">'Scarico FP Delivery'!AF6095</f>
        <v>0</v>
      </c>
      <c r="M6096" s="36" t="n">
        <f aca="false">'Scarico FP Delivery'!EL6095</f>
        <v>0</v>
      </c>
      <c r="N6096" s="37" t="e">
        <f aca="false">VLOOKUP($P6096,Formule!$O$2:$P$200,2,0)</f>
        <v>#N/A</v>
      </c>
      <c r="O6096" s="38" t="e">
        <f aca="false">VLOOKUP($P6096,Formule!$B$2:$C$202,2,0)</f>
        <v>#N/A</v>
      </c>
      <c r="P6096" s="39" t="n">
        <f aca="false">'Scarico FP Delivery'!$AC6095</f>
        <v>0</v>
      </c>
      <c r="Q6096" s="40" t="n">
        <f aca="false">'Scarico FP Delivery'!$AD6095</f>
        <v>0</v>
      </c>
      <c r="R6096" s="41" t="n">
        <f aca="false">'Scarico FP Delivery'!$DO6095</f>
        <v>0</v>
      </c>
      <c r="S6096" s="30" t="e">
        <f aca="false">VLOOKUP($R6096,Formule!$H$2:$I$250,2,0)</f>
        <v>#N/A</v>
      </c>
      <c r="T6096" s="42"/>
      <c r="U6096" s="43" t="e">
        <f aca="false">VLOOKUP($P6096,Formule!$E$2:$F$200,2,0)</f>
        <v>#N/A</v>
      </c>
      <c r="V6096" s="44" t="e">
        <f aca="false">U6096*(25/100)</f>
        <v>#N/A</v>
      </c>
      <c r="W6096" s="45" t="e">
        <f aca="false">U6096-V6096</f>
        <v>#N/A</v>
      </c>
      <c r="Y6096" s="14" t="s">
        <v>2257</v>
      </c>
    </row>
    <row r="6097" customFormat="false" ht="12.75" hidden="false" customHeight="false" outlineLevel="0" collapsed="false">
      <c r="A6097" s="46" t="n">
        <v>6095</v>
      </c>
      <c r="B6097" s="29"/>
      <c r="C6097" s="30"/>
      <c r="D6097" s="30" t="n">
        <f aca="false">'Scarico FP Delivery'!$CY6096</f>
        <v>0</v>
      </c>
      <c r="E6097" s="31" t="n">
        <f aca="false">'Scarico FP Delivery'!$AH6096</f>
        <v>0</v>
      </c>
      <c r="F6097" s="31" t="n">
        <f aca="false">'Scarico FP Delivery'!$Z6096</f>
        <v>0</v>
      </c>
      <c r="G6097" s="30" t="n">
        <f aca="false">'Scarico FP Delivery'!$AG6096</f>
        <v>0</v>
      </c>
      <c r="H6097" s="30" t="n">
        <f aca="false">'Scarico FP Delivery'!$U6096</f>
        <v>0</v>
      </c>
      <c r="I6097" s="32" t="n">
        <f aca="false">'Scarico FP Delivery'!$EW6096</f>
        <v>0</v>
      </c>
      <c r="J6097" s="33" t="n">
        <f aca="false">'Scarico FP Delivery'!$AJ6096</f>
        <v>0</v>
      </c>
      <c r="K6097" s="34" t="n">
        <f aca="false">'Scarico FP Delivery'!AV6096</f>
        <v>0</v>
      </c>
      <c r="L6097" s="51" t="n">
        <f aca="false">'Scarico FP Delivery'!AF6096</f>
        <v>0</v>
      </c>
      <c r="M6097" s="36" t="n">
        <f aca="false">'Scarico FP Delivery'!EL6096</f>
        <v>0</v>
      </c>
      <c r="N6097" s="37" t="e">
        <f aca="false">VLOOKUP($P6097,Formule!$O$2:$P$200,2,0)</f>
        <v>#N/A</v>
      </c>
      <c r="O6097" s="38" t="e">
        <f aca="false">VLOOKUP($P6097,Formule!$B$2:$C$202,2,0)</f>
        <v>#N/A</v>
      </c>
      <c r="P6097" s="39" t="n">
        <f aca="false">'Scarico FP Delivery'!$AC6096</f>
        <v>0</v>
      </c>
      <c r="Q6097" s="40" t="n">
        <f aca="false">'Scarico FP Delivery'!$AD6096</f>
        <v>0</v>
      </c>
      <c r="R6097" s="41" t="n">
        <f aca="false">'Scarico FP Delivery'!$DO6096</f>
        <v>0</v>
      </c>
      <c r="S6097" s="30" t="e">
        <f aca="false">VLOOKUP($R6097,Formule!$H$2:$I$250,2,0)</f>
        <v>#N/A</v>
      </c>
      <c r="T6097" s="42"/>
      <c r="U6097" s="43" t="e">
        <f aca="false">VLOOKUP($P6097,Formule!$E$2:$F$200,2,0)</f>
        <v>#N/A</v>
      </c>
      <c r="V6097" s="44" t="e">
        <f aca="false">U6097*(25/100)</f>
        <v>#N/A</v>
      </c>
      <c r="W6097" s="45" t="e">
        <f aca="false">U6097-V6097</f>
        <v>#N/A</v>
      </c>
      <c r="Y6097" s="14" t="s">
        <v>2257</v>
      </c>
    </row>
    <row r="6098" customFormat="false" ht="12.75" hidden="false" customHeight="false" outlineLevel="0" collapsed="false">
      <c r="A6098" s="46" t="n">
        <v>6096</v>
      </c>
      <c r="B6098" s="29"/>
      <c r="C6098" s="30"/>
      <c r="D6098" s="30" t="n">
        <f aca="false">'Scarico FP Delivery'!$CY6097</f>
        <v>0</v>
      </c>
      <c r="E6098" s="31" t="n">
        <f aca="false">'Scarico FP Delivery'!$AH6097</f>
        <v>0</v>
      </c>
      <c r="F6098" s="31" t="n">
        <f aca="false">'Scarico FP Delivery'!$Z6097</f>
        <v>0</v>
      </c>
      <c r="G6098" s="30" t="n">
        <f aca="false">'Scarico FP Delivery'!$AG6097</f>
        <v>0</v>
      </c>
      <c r="H6098" s="30" t="n">
        <f aca="false">'Scarico FP Delivery'!$U6097</f>
        <v>0</v>
      </c>
      <c r="I6098" s="32" t="n">
        <f aca="false">'Scarico FP Delivery'!$EW6097</f>
        <v>0</v>
      </c>
      <c r="J6098" s="33" t="n">
        <f aca="false">'Scarico FP Delivery'!$AJ6097</f>
        <v>0</v>
      </c>
      <c r="K6098" s="34" t="n">
        <f aca="false">'Scarico FP Delivery'!AV6097</f>
        <v>0</v>
      </c>
      <c r="L6098" s="51" t="n">
        <f aca="false">'Scarico FP Delivery'!AF6097</f>
        <v>0</v>
      </c>
      <c r="M6098" s="36" t="n">
        <f aca="false">'Scarico FP Delivery'!EL6097</f>
        <v>0</v>
      </c>
      <c r="N6098" s="37" t="e">
        <f aca="false">VLOOKUP($P6098,Formule!$O$2:$P$200,2,0)</f>
        <v>#N/A</v>
      </c>
      <c r="O6098" s="38" t="e">
        <f aca="false">VLOOKUP($P6098,Formule!$B$2:$C$202,2,0)</f>
        <v>#N/A</v>
      </c>
      <c r="P6098" s="39" t="n">
        <f aca="false">'Scarico FP Delivery'!$AC6097</f>
        <v>0</v>
      </c>
      <c r="Q6098" s="40" t="n">
        <f aca="false">'Scarico FP Delivery'!$AD6097</f>
        <v>0</v>
      </c>
      <c r="R6098" s="41" t="n">
        <f aca="false">'Scarico FP Delivery'!$DO6097</f>
        <v>0</v>
      </c>
      <c r="S6098" s="30" t="e">
        <f aca="false">VLOOKUP($R6098,Formule!$H$2:$I$250,2,0)</f>
        <v>#N/A</v>
      </c>
      <c r="T6098" s="42"/>
      <c r="U6098" s="43" t="e">
        <f aca="false">VLOOKUP($P6098,Formule!$E$2:$F$200,2,0)</f>
        <v>#N/A</v>
      </c>
      <c r="V6098" s="44" t="e">
        <f aca="false">U6098*(25/100)</f>
        <v>#N/A</v>
      </c>
      <c r="W6098" s="45" t="e">
        <f aca="false">U6098-V6098</f>
        <v>#N/A</v>
      </c>
      <c r="Y6098" s="14" t="s">
        <v>2257</v>
      </c>
    </row>
    <row r="6099" customFormat="false" ht="12.75" hidden="false" customHeight="false" outlineLevel="0" collapsed="false">
      <c r="A6099" s="28" t="n">
        <v>6097</v>
      </c>
      <c r="B6099" s="29"/>
      <c r="C6099" s="30"/>
      <c r="D6099" s="30" t="n">
        <f aca="false">'Scarico FP Delivery'!$CY6098</f>
        <v>0</v>
      </c>
      <c r="E6099" s="31" t="n">
        <f aca="false">'Scarico FP Delivery'!$AH6098</f>
        <v>0</v>
      </c>
      <c r="F6099" s="31" t="n">
        <f aca="false">'Scarico FP Delivery'!$Z6098</f>
        <v>0</v>
      </c>
      <c r="G6099" s="30" t="n">
        <f aca="false">'Scarico FP Delivery'!$AG6098</f>
        <v>0</v>
      </c>
      <c r="H6099" s="30" t="n">
        <f aca="false">'Scarico FP Delivery'!$U6098</f>
        <v>0</v>
      </c>
      <c r="I6099" s="32" t="n">
        <f aca="false">'Scarico FP Delivery'!$EW6098</f>
        <v>0</v>
      </c>
      <c r="J6099" s="33" t="n">
        <f aca="false">'Scarico FP Delivery'!$AJ6098</f>
        <v>0</v>
      </c>
      <c r="K6099" s="34" t="n">
        <f aca="false">'Scarico FP Delivery'!AV6098</f>
        <v>0</v>
      </c>
      <c r="L6099" s="51" t="n">
        <f aca="false">'Scarico FP Delivery'!AF6098</f>
        <v>0</v>
      </c>
      <c r="M6099" s="36" t="n">
        <f aca="false">'Scarico FP Delivery'!EL6098</f>
        <v>0</v>
      </c>
      <c r="N6099" s="37" t="e">
        <f aca="false">VLOOKUP($P6099,Formule!$O$2:$P$200,2,0)</f>
        <v>#N/A</v>
      </c>
      <c r="O6099" s="38" t="e">
        <f aca="false">VLOOKUP($P6099,Formule!$B$2:$C$202,2,0)</f>
        <v>#N/A</v>
      </c>
      <c r="P6099" s="39" t="n">
        <f aca="false">'Scarico FP Delivery'!$AC6098</f>
        <v>0</v>
      </c>
      <c r="Q6099" s="40" t="n">
        <f aca="false">'Scarico FP Delivery'!$AD6098</f>
        <v>0</v>
      </c>
      <c r="R6099" s="41" t="n">
        <f aca="false">'Scarico FP Delivery'!$DO6098</f>
        <v>0</v>
      </c>
      <c r="S6099" s="30" t="e">
        <f aca="false">VLOOKUP($R6099,Formule!$H$2:$I$250,2,0)</f>
        <v>#N/A</v>
      </c>
      <c r="T6099" s="42"/>
      <c r="U6099" s="43" t="e">
        <f aca="false">VLOOKUP($P6099,Formule!$E$2:$F$200,2,0)</f>
        <v>#N/A</v>
      </c>
      <c r="V6099" s="44" t="e">
        <f aca="false">U6099*(25/100)</f>
        <v>#N/A</v>
      </c>
      <c r="W6099" s="45" t="e">
        <f aca="false">U6099-V6099</f>
        <v>#N/A</v>
      </c>
      <c r="Y6099" s="14" t="s">
        <v>2257</v>
      </c>
    </row>
    <row r="6100" customFormat="false" ht="12.75" hidden="false" customHeight="false" outlineLevel="0" collapsed="false">
      <c r="A6100" s="46" t="n">
        <v>6098</v>
      </c>
      <c r="B6100" s="29"/>
      <c r="C6100" s="30"/>
      <c r="D6100" s="30" t="n">
        <f aca="false">'Scarico FP Delivery'!$CY6099</f>
        <v>0</v>
      </c>
      <c r="E6100" s="31" t="n">
        <f aca="false">'Scarico FP Delivery'!$AH6099</f>
        <v>0</v>
      </c>
      <c r="F6100" s="31" t="n">
        <f aca="false">'Scarico FP Delivery'!$Z6099</f>
        <v>0</v>
      </c>
      <c r="G6100" s="30" t="n">
        <f aca="false">'Scarico FP Delivery'!$AG6099</f>
        <v>0</v>
      </c>
      <c r="H6100" s="30" t="n">
        <f aca="false">'Scarico FP Delivery'!$U6099</f>
        <v>0</v>
      </c>
      <c r="I6100" s="32" t="n">
        <f aca="false">'Scarico FP Delivery'!$EW6099</f>
        <v>0</v>
      </c>
      <c r="J6100" s="33" t="n">
        <f aca="false">'Scarico FP Delivery'!$AJ6099</f>
        <v>0</v>
      </c>
      <c r="K6100" s="34" t="n">
        <f aca="false">'Scarico FP Delivery'!AV6099</f>
        <v>0</v>
      </c>
      <c r="L6100" s="51" t="n">
        <f aca="false">'Scarico FP Delivery'!AF6099</f>
        <v>0</v>
      </c>
      <c r="M6100" s="36" t="n">
        <f aca="false">'Scarico FP Delivery'!EL6099</f>
        <v>0</v>
      </c>
      <c r="N6100" s="37" t="e">
        <f aca="false">VLOOKUP($P6100,Formule!$O$2:$P$200,2,0)</f>
        <v>#N/A</v>
      </c>
      <c r="O6100" s="38" t="e">
        <f aca="false">VLOOKUP($P6100,Formule!$B$2:$C$202,2,0)</f>
        <v>#N/A</v>
      </c>
      <c r="P6100" s="39" t="n">
        <f aca="false">'Scarico FP Delivery'!$AC6099</f>
        <v>0</v>
      </c>
      <c r="Q6100" s="40" t="n">
        <f aca="false">'Scarico FP Delivery'!$AD6099</f>
        <v>0</v>
      </c>
      <c r="R6100" s="41" t="n">
        <f aca="false">'Scarico FP Delivery'!$DO6099</f>
        <v>0</v>
      </c>
      <c r="S6100" s="30" t="e">
        <f aca="false">VLOOKUP($R6100,Formule!$H$2:$I$250,2,0)</f>
        <v>#N/A</v>
      </c>
      <c r="T6100" s="42"/>
      <c r="U6100" s="43" t="e">
        <f aca="false">VLOOKUP($P6100,Formule!$E$2:$F$200,2,0)</f>
        <v>#N/A</v>
      </c>
      <c r="V6100" s="44" t="e">
        <f aca="false">U6100*(25/100)</f>
        <v>#N/A</v>
      </c>
      <c r="W6100" s="45" t="e">
        <f aca="false">U6100-V6100</f>
        <v>#N/A</v>
      </c>
      <c r="Y6100" s="14" t="s">
        <v>2257</v>
      </c>
    </row>
    <row r="6101" customFormat="false" ht="12.75" hidden="false" customHeight="false" outlineLevel="0" collapsed="false">
      <c r="A6101" s="46" t="n">
        <v>6099</v>
      </c>
      <c r="B6101" s="29"/>
      <c r="C6101" s="30"/>
      <c r="D6101" s="30" t="n">
        <f aca="false">'Scarico FP Delivery'!$CY6100</f>
        <v>0</v>
      </c>
      <c r="E6101" s="31" t="n">
        <f aca="false">'Scarico FP Delivery'!$AH6100</f>
        <v>0</v>
      </c>
      <c r="F6101" s="31" t="n">
        <f aca="false">'Scarico FP Delivery'!$Z6100</f>
        <v>0</v>
      </c>
      <c r="G6101" s="30" t="n">
        <f aca="false">'Scarico FP Delivery'!$AG6100</f>
        <v>0</v>
      </c>
      <c r="H6101" s="30" t="n">
        <f aca="false">'Scarico FP Delivery'!$U6100</f>
        <v>0</v>
      </c>
      <c r="I6101" s="32" t="n">
        <f aca="false">'Scarico FP Delivery'!$EW6100</f>
        <v>0</v>
      </c>
      <c r="J6101" s="33" t="n">
        <f aca="false">'Scarico FP Delivery'!$AJ6100</f>
        <v>0</v>
      </c>
      <c r="K6101" s="34" t="n">
        <f aca="false">'Scarico FP Delivery'!AV6100</f>
        <v>0</v>
      </c>
      <c r="L6101" s="51" t="n">
        <f aca="false">'Scarico FP Delivery'!AF6100</f>
        <v>0</v>
      </c>
      <c r="M6101" s="36" t="n">
        <f aca="false">'Scarico FP Delivery'!EL6100</f>
        <v>0</v>
      </c>
      <c r="N6101" s="37" t="e">
        <f aca="false">VLOOKUP($P6101,Formule!$O$2:$P$200,2,0)</f>
        <v>#N/A</v>
      </c>
      <c r="O6101" s="38" t="e">
        <f aca="false">VLOOKUP($P6101,Formule!$B$2:$C$202,2,0)</f>
        <v>#N/A</v>
      </c>
      <c r="P6101" s="39" t="n">
        <f aca="false">'Scarico FP Delivery'!$AC6100</f>
        <v>0</v>
      </c>
      <c r="Q6101" s="40" t="n">
        <f aca="false">'Scarico FP Delivery'!$AD6100</f>
        <v>0</v>
      </c>
      <c r="R6101" s="41" t="n">
        <f aca="false">'Scarico FP Delivery'!$DO6100</f>
        <v>0</v>
      </c>
      <c r="S6101" s="30" t="e">
        <f aca="false">VLOOKUP($R6101,Formule!$H$2:$I$250,2,0)</f>
        <v>#N/A</v>
      </c>
      <c r="T6101" s="42"/>
      <c r="U6101" s="43" t="e">
        <f aca="false">VLOOKUP($P6101,Formule!$E$2:$F$200,2,0)</f>
        <v>#N/A</v>
      </c>
      <c r="V6101" s="44" t="e">
        <f aca="false">U6101*(25/100)</f>
        <v>#N/A</v>
      </c>
      <c r="W6101" s="45" t="e">
        <f aca="false">U6101-V6101</f>
        <v>#N/A</v>
      </c>
      <c r="Y6101" s="14" t="s">
        <v>2257</v>
      </c>
    </row>
    <row r="6102" customFormat="false" ht="12.75" hidden="false" customHeight="false" outlineLevel="0" collapsed="false">
      <c r="A6102" s="28" t="n">
        <v>6100</v>
      </c>
      <c r="B6102" s="29"/>
      <c r="C6102" s="30"/>
      <c r="D6102" s="30" t="n">
        <f aca="false">'Scarico FP Delivery'!$CY6101</f>
        <v>0</v>
      </c>
      <c r="E6102" s="31" t="n">
        <f aca="false">'Scarico FP Delivery'!$AH6101</f>
        <v>0</v>
      </c>
      <c r="F6102" s="31" t="n">
        <f aca="false">'Scarico FP Delivery'!$Z6101</f>
        <v>0</v>
      </c>
      <c r="G6102" s="30" t="n">
        <f aca="false">'Scarico FP Delivery'!$AG6101</f>
        <v>0</v>
      </c>
      <c r="H6102" s="30" t="n">
        <f aca="false">'Scarico FP Delivery'!$U6101</f>
        <v>0</v>
      </c>
      <c r="I6102" s="32" t="n">
        <f aca="false">'Scarico FP Delivery'!$EW6101</f>
        <v>0</v>
      </c>
      <c r="J6102" s="33" t="n">
        <f aca="false">'Scarico FP Delivery'!$AJ6101</f>
        <v>0</v>
      </c>
      <c r="K6102" s="34" t="n">
        <f aca="false">'Scarico FP Delivery'!AV6101</f>
        <v>0</v>
      </c>
      <c r="L6102" s="51" t="n">
        <f aca="false">'Scarico FP Delivery'!AF6101</f>
        <v>0</v>
      </c>
      <c r="M6102" s="36" t="n">
        <f aca="false">'Scarico FP Delivery'!EL6101</f>
        <v>0</v>
      </c>
      <c r="N6102" s="37" t="e">
        <f aca="false">VLOOKUP($P6102,Formule!$O$2:$P$200,2,0)</f>
        <v>#N/A</v>
      </c>
      <c r="O6102" s="38" t="e">
        <f aca="false">VLOOKUP($P6102,Formule!$B$2:$C$202,2,0)</f>
        <v>#N/A</v>
      </c>
      <c r="P6102" s="39" t="n">
        <f aca="false">'Scarico FP Delivery'!$AC6101</f>
        <v>0</v>
      </c>
      <c r="Q6102" s="40" t="n">
        <f aca="false">'Scarico FP Delivery'!$AD6101</f>
        <v>0</v>
      </c>
      <c r="R6102" s="41" t="n">
        <f aca="false">'Scarico FP Delivery'!$DO6101</f>
        <v>0</v>
      </c>
      <c r="S6102" s="30" t="e">
        <f aca="false">VLOOKUP($R6102,Formule!$H$2:$I$250,2,0)</f>
        <v>#N/A</v>
      </c>
      <c r="T6102" s="42"/>
      <c r="U6102" s="43" t="e">
        <f aca="false">VLOOKUP($P6102,Formule!$E$2:$F$200,2,0)</f>
        <v>#N/A</v>
      </c>
      <c r="V6102" s="44" t="e">
        <f aca="false">U6102*(25/100)</f>
        <v>#N/A</v>
      </c>
      <c r="W6102" s="45" t="e">
        <f aca="false">U6102-V6102</f>
        <v>#N/A</v>
      </c>
      <c r="Y6102" s="14" t="s">
        <v>2257</v>
      </c>
    </row>
    <row r="6103" customFormat="false" ht="12.75" hidden="false" customHeight="false" outlineLevel="0" collapsed="false">
      <c r="A6103" s="46" t="n">
        <v>6101</v>
      </c>
      <c r="B6103" s="29"/>
      <c r="C6103" s="30"/>
      <c r="D6103" s="30" t="n">
        <f aca="false">'Scarico FP Delivery'!$CY6102</f>
        <v>0</v>
      </c>
      <c r="E6103" s="31" t="n">
        <f aca="false">'Scarico FP Delivery'!$AH6102</f>
        <v>0</v>
      </c>
      <c r="F6103" s="31" t="n">
        <f aca="false">'Scarico FP Delivery'!$Z6102</f>
        <v>0</v>
      </c>
      <c r="G6103" s="30" t="n">
        <f aca="false">'Scarico FP Delivery'!$AG6102</f>
        <v>0</v>
      </c>
      <c r="H6103" s="30" t="n">
        <f aca="false">'Scarico FP Delivery'!$U6102</f>
        <v>0</v>
      </c>
      <c r="I6103" s="32" t="n">
        <f aca="false">'Scarico FP Delivery'!$EW6102</f>
        <v>0</v>
      </c>
      <c r="J6103" s="33" t="n">
        <f aca="false">'Scarico FP Delivery'!$AJ6102</f>
        <v>0</v>
      </c>
      <c r="K6103" s="34" t="n">
        <f aca="false">'Scarico FP Delivery'!AV6102</f>
        <v>0</v>
      </c>
      <c r="L6103" s="51" t="n">
        <f aca="false">'Scarico FP Delivery'!AF6102</f>
        <v>0</v>
      </c>
      <c r="M6103" s="36" t="n">
        <f aca="false">'Scarico FP Delivery'!EL6102</f>
        <v>0</v>
      </c>
      <c r="N6103" s="37" t="e">
        <f aca="false">VLOOKUP($P6103,Formule!$O$2:$P$200,2,0)</f>
        <v>#N/A</v>
      </c>
      <c r="O6103" s="38" t="e">
        <f aca="false">VLOOKUP($P6103,Formule!$B$2:$C$202,2,0)</f>
        <v>#N/A</v>
      </c>
      <c r="P6103" s="39" t="n">
        <f aca="false">'Scarico FP Delivery'!$AC6102</f>
        <v>0</v>
      </c>
      <c r="Q6103" s="40" t="n">
        <f aca="false">'Scarico FP Delivery'!$AD6102</f>
        <v>0</v>
      </c>
      <c r="R6103" s="41" t="n">
        <f aca="false">'Scarico FP Delivery'!$DO6102</f>
        <v>0</v>
      </c>
      <c r="S6103" s="30" t="e">
        <f aca="false">VLOOKUP($R6103,Formule!$H$2:$I$250,2,0)</f>
        <v>#N/A</v>
      </c>
      <c r="T6103" s="42"/>
      <c r="U6103" s="43" t="e">
        <f aca="false">VLOOKUP($P6103,Formule!$E$2:$F$200,2,0)</f>
        <v>#N/A</v>
      </c>
      <c r="V6103" s="44" t="e">
        <f aca="false">U6103*(25/100)</f>
        <v>#N/A</v>
      </c>
      <c r="W6103" s="45" t="e">
        <f aca="false">U6103-V6103</f>
        <v>#N/A</v>
      </c>
      <c r="Y6103" s="14" t="s">
        <v>2257</v>
      </c>
    </row>
    <row r="6104" customFormat="false" ht="12.75" hidden="false" customHeight="false" outlineLevel="0" collapsed="false">
      <c r="A6104" s="46" t="n">
        <v>6102</v>
      </c>
      <c r="B6104" s="29"/>
      <c r="C6104" s="30"/>
      <c r="D6104" s="30" t="n">
        <f aca="false">'Scarico FP Delivery'!$CY6103</f>
        <v>0</v>
      </c>
      <c r="E6104" s="31" t="n">
        <f aca="false">'Scarico FP Delivery'!$AH6103</f>
        <v>0</v>
      </c>
      <c r="F6104" s="31" t="n">
        <f aca="false">'Scarico FP Delivery'!$Z6103</f>
        <v>0</v>
      </c>
      <c r="G6104" s="30" t="n">
        <f aca="false">'Scarico FP Delivery'!$AG6103</f>
        <v>0</v>
      </c>
      <c r="H6104" s="30" t="n">
        <f aca="false">'Scarico FP Delivery'!$U6103</f>
        <v>0</v>
      </c>
      <c r="I6104" s="32" t="n">
        <f aca="false">'Scarico FP Delivery'!$EW6103</f>
        <v>0</v>
      </c>
      <c r="J6104" s="33" t="n">
        <f aca="false">'Scarico FP Delivery'!$AJ6103</f>
        <v>0</v>
      </c>
      <c r="K6104" s="34" t="n">
        <f aca="false">'Scarico FP Delivery'!AV6103</f>
        <v>0</v>
      </c>
      <c r="L6104" s="51" t="n">
        <f aca="false">'Scarico FP Delivery'!AF6103</f>
        <v>0</v>
      </c>
      <c r="M6104" s="36" t="n">
        <f aca="false">'Scarico FP Delivery'!EL6103</f>
        <v>0</v>
      </c>
      <c r="N6104" s="37" t="e">
        <f aca="false">VLOOKUP($P6104,Formule!$O$2:$P$200,2,0)</f>
        <v>#N/A</v>
      </c>
      <c r="O6104" s="38" t="e">
        <f aca="false">VLOOKUP($P6104,Formule!$B$2:$C$202,2,0)</f>
        <v>#N/A</v>
      </c>
      <c r="P6104" s="39" t="n">
        <f aca="false">'Scarico FP Delivery'!$AC6103</f>
        <v>0</v>
      </c>
      <c r="Q6104" s="40" t="n">
        <f aca="false">'Scarico FP Delivery'!$AD6103</f>
        <v>0</v>
      </c>
      <c r="R6104" s="41" t="n">
        <f aca="false">'Scarico FP Delivery'!$DO6103</f>
        <v>0</v>
      </c>
      <c r="S6104" s="30" t="e">
        <f aca="false">VLOOKUP($R6104,Formule!$H$2:$I$250,2,0)</f>
        <v>#N/A</v>
      </c>
      <c r="T6104" s="42"/>
      <c r="U6104" s="43" t="e">
        <f aca="false">VLOOKUP($P6104,Formule!$E$2:$F$200,2,0)</f>
        <v>#N/A</v>
      </c>
      <c r="V6104" s="44" t="e">
        <f aca="false">U6104*(25/100)</f>
        <v>#N/A</v>
      </c>
      <c r="W6104" s="45" t="e">
        <f aca="false">U6104-V6104</f>
        <v>#N/A</v>
      </c>
      <c r="Y6104" s="14" t="s">
        <v>2257</v>
      </c>
    </row>
    <row r="6105" customFormat="false" ht="12.75" hidden="false" customHeight="false" outlineLevel="0" collapsed="false">
      <c r="A6105" s="28" t="n">
        <v>6103</v>
      </c>
      <c r="B6105" s="29"/>
      <c r="C6105" s="30"/>
      <c r="D6105" s="30" t="n">
        <f aca="false">'Scarico FP Delivery'!$CY6104</f>
        <v>0</v>
      </c>
      <c r="E6105" s="31" t="n">
        <f aca="false">'Scarico FP Delivery'!$AH6104</f>
        <v>0</v>
      </c>
      <c r="F6105" s="31" t="n">
        <f aca="false">'Scarico FP Delivery'!$Z6104</f>
        <v>0</v>
      </c>
      <c r="G6105" s="30" t="n">
        <f aca="false">'Scarico FP Delivery'!$AG6104</f>
        <v>0</v>
      </c>
      <c r="H6105" s="30" t="n">
        <f aca="false">'Scarico FP Delivery'!$U6104</f>
        <v>0</v>
      </c>
      <c r="I6105" s="32" t="n">
        <f aca="false">'Scarico FP Delivery'!$EW6104</f>
        <v>0</v>
      </c>
      <c r="J6105" s="33" t="n">
        <f aca="false">'Scarico FP Delivery'!$AJ6104</f>
        <v>0</v>
      </c>
      <c r="K6105" s="34" t="n">
        <f aca="false">'Scarico FP Delivery'!AV6104</f>
        <v>0</v>
      </c>
      <c r="L6105" s="51" t="n">
        <f aca="false">'Scarico FP Delivery'!AF6104</f>
        <v>0</v>
      </c>
      <c r="M6105" s="36" t="n">
        <f aca="false">'Scarico FP Delivery'!EL6104</f>
        <v>0</v>
      </c>
      <c r="N6105" s="37" t="e">
        <f aca="false">VLOOKUP($P6105,Formule!$O$2:$P$200,2,0)</f>
        <v>#N/A</v>
      </c>
      <c r="O6105" s="38" t="e">
        <f aca="false">VLOOKUP($P6105,Formule!$B$2:$C$202,2,0)</f>
        <v>#N/A</v>
      </c>
      <c r="P6105" s="39" t="n">
        <f aca="false">'Scarico FP Delivery'!$AC6104</f>
        <v>0</v>
      </c>
      <c r="Q6105" s="40" t="n">
        <f aca="false">'Scarico FP Delivery'!$AD6104</f>
        <v>0</v>
      </c>
      <c r="R6105" s="41" t="n">
        <f aca="false">'Scarico FP Delivery'!$DO6104</f>
        <v>0</v>
      </c>
      <c r="S6105" s="30" t="e">
        <f aca="false">VLOOKUP($R6105,Formule!$H$2:$I$250,2,0)</f>
        <v>#N/A</v>
      </c>
      <c r="T6105" s="42"/>
      <c r="U6105" s="43" t="e">
        <f aca="false">VLOOKUP($P6105,Formule!$E$2:$F$200,2,0)</f>
        <v>#N/A</v>
      </c>
      <c r="V6105" s="44" t="e">
        <f aca="false">U6105*(25/100)</f>
        <v>#N/A</v>
      </c>
      <c r="W6105" s="45" t="e">
        <f aca="false">U6105-V6105</f>
        <v>#N/A</v>
      </c>
      <c r="Y6105" s="14" t="s">
        <v>2257</v>
      </c>
    </row>
    <row r="6106" customFormat="false" ht="12.75" hidden="false" customHeight="false" outlineLevel="0" collapsed="false">
      <c r="A6106" s="46" t="n">
        <v>6104</v>
      </c>
      <c r="B6106" s="29"/>
      <c r="C6106" s="30"/>
      <c r="D6106" s="30" t="n">
        <f aca="false">'Scarico FP Delivery'!$CY6105</f>
        <v>0</v>
      </c>
      <c r="E6106" s="31" t="n">
        <f aca="false">'Scarico FP Delivery'!$AH6105</f>
        <v>0</v>
      </c>
      <c r="F6106" s="31" t="n">
        <f aca="false">'Scarico FP Delivery'!$Z6105</f>
        <v>0</v>
      </c>
      <c r="G6106" s="30" t="n">
        <f aca="false">'Scarico FP Delivery'!$AG6105</f>
        <v>0</v>
      </c>
      <c r="H6106" s="30" t="n">
        <f aca="false">'Scarico FP Delivery'!$U6105</f>
        <v>0</v>
      </c>
      <c r="I6106" s="32" t="n">
        <f aca="false">'Scarico FP Delivery'!$EW6105</f>
        <v>0</v>
      </c>
      <c r="J6106" s="33" t="n">
        <f aca="false">'Scarico FP Delivery'!$AJ6105</f>
        <v>0</v>
      </c>
      <c r="K6106" s="34" t="n">
        <f aca="false">'Scarico FP Delivery'!AV6105</f>
        <v>0</v>
      </c>
      <c r="L6106" s="51" t="n">
        <f aca="false">'Scarico FP Delivery'!AF6105</f>
        <v>0</v>
      </c>
      <c r="M6106" s="36" t="n">
        <f aca="false">'Scarico FP Delivery'!EL6105</f>
        <v>0</v>
      </c>
      <c r="N6106" s="37" t="e">
        <f aca="false">VLOOKUP($P6106,Formule!$O$2:$P$200,2,0)</f>
        <v>#N/A</v>
      </c>
      <c r="O6106" s="38" t="e">
        <f aca="false">VLOOKUP($P6106,Formule!$B$2:$C$202,2,0)</f>
        <v>#N/A</v>
      </c>
      <c r="P6106" s="39" t="n">
        <f aca="false">'Scarico FP Delivery'!$AC6105</f>
        <v>0</v>
      </c>
      <c r="Q6106" s="40" t="n">
        <f aca="false">'Scarico FP Delivery'!$AD6105</f>
        <v>0</v>
      </c>
      <c r="R6106" s="41" t="n">
        <f aca="false">'Scarico FP Delivery'!$DO6105</f>
        <v>0</v>
      </c>
      <c r="S6106" s="30" t="e">
        <f aca="false">VLOOKUP($R6106,Formule!$H$2:$I$250,2,0)</f>
        <v>#N/A</v>
      </c>
      <c r="T6106" s="42"/>
      <c r="U6106" s="43" t="e">
        <f aca="false">VLOOKUP($P6106,Formule!$E$2:$F$200,2,0)</f>
        <v>#N/A</v>
      </c>
      <c r="V6106" s="44" t="e">
        <f aca="false">U6106*(25/100)</f>
        <v>#N/A</v>
      </c>
      <c r="W6106" s="45" t="e">
        <f aca="false">U6106-V6106</f>
        <v>#N/A</v>
      </c>
      <c r="Y6106" s="14" t="s">
        <v>2257</v>
      </c>
    </row>
    <row r="6107" customFormat="false" ht="12.75" hidden="false" customHeight="false" outlineLevel="0" collapsed="false">
      <c r="A6107" s="46" t="n">
        <v>6105</v>
      </c>
      <c r="B6107" s="29"/>
      <c r="C6107" s="30"/>
      <c r="D6107" s="30" t="n">
        <f aca="false">'Scarico FP Delivery'!$CY6106</f>
        <v>0</v>
      </c>
      <c r="E6107" s="31" t="n">
        <f aca="false">'Scarico FP Delivery'!$AH6106</f>
        <v>0</v>
      </c>
      <c r="F6107" s="31" t="n">
        <f aca="false">'Scarico FP Delivery'!$Z6106</f>
        <v>0</v>
      </c>
      <c r="G6107" s="30" t="n">
        <f aca="false">'Scarico FP Delivery'!$AG6106</f>
        <v>0</v>
      </c>
      <c r="H6107" s="30" t="n">
        <f aca="false">'Scarico FP Delivery'!$U6106</f>
        <v>0</v>
      </c>
      <c r="I6107" s="32" t="n">
        <f aca="false">'Scarico FP Delivery'!$EW6106</f>
        <v>0</v>
      </c>
      <c r="J6107" s="33" t="n">
        <f aca="false">'Scarico FP Delivery'!$AJ6106</f>
        <v>0</v>
      </c>
      <c r="K6107" s="34" t="n">
        <f aca="false">'Scarico FP Delivery'!AV6106</f>
        <v>0</v>
      </c>
      <c r="L6107" s="51" t="n">
        <f aca="false">'Scarico FP Delivery'!AF6106</f>
        <v>0</v>
      </c>
      <c r="M6107" s="36" t="n">
        <f aca="false">'Scarico FP Delivery'!EL6106</f>
        <v>0</v>
      </c>
      <c r="N6107" s="37" t="e">
        <f aca="false">VLOOKUP($P6107,Formule!$O$2:$P$200,2,0)</f>
        <v>#N/A</v>
      </c>
      <c r="O6107" s="38" t="e">
        <f aca="false">VLOOKUP($P6107,Formule!$B$2:$C$202,2,0)</f>
        <v>#N/A</v>
      </c>
      <c r="P6107" s="39" t="n">
        <f aca="false">'Scarico FP Delivery'!$AC6106</f>
        <v>0</v>
      </c>
      <c r="Q6107" s="40" t="n">
        <f aca="false">'Scarico FP Delivery'!$AD6106</f>
        <v>0</v>
      </c>
      <c r="R6107" s="41" t="n">
        <f aca="false">'Scarico FP Delivery'!$DO6106</f>
        <v>0</v>
      </c>
      <c r="S6107" s="30" t="e">
        <f aca="false">VLOOKUP($R6107,Formule!$H$2:$I$250,2,0)</f>
        <v>#N/A</v>
      </c>
      <c r="T6107" s="42"/>
      <c r="U6107" s="43" t="e">
        <f aca="false">VLOOKUP($P6107,Formule!$E$2:$F$200,2,0)</f>
        <v>#N/A</v>
      </c>
      <c r="V6107" s="44" t="e">
        <f aca="false">U6107*(25/100)</f>
        <v>#N/A</v>
      </c>
      <c r="W6107" s="45" t="e">
        <f aca="false">U6107-V6107</f>
        <v>#N/A</v>
      </c>
      <c r="Y6107" s="14" t="s">
        <v>2257</v>
      </c>
    </row>
    <row r="6108" customFormat="false" ht="12.75" hidden="false" customHeight="false" outlineLevel="0" collapsed="false">
      <c r="A6108" s="28" t="n">
        <v>6106</v>
      </c>
      <c r="B6108" s="29"/>
      <c r="C6108" s="30"/>
      <c r="D6108" s="30" t="n">
        <f aca="false">'Scarico FP Delivery'!$CY6107</f>
        <v>0</v>
      </c>
      <c r="E6108" s="31" t="n">
        <f aca="false">'Scarico FP Delivery'!$AH6107</f>
        <v>0</v>
      </c>
      <c r="F6108" s="31" t="n">
        <f aca="false">'Scarico FP Delivery'!$Z6107</f>
        <v>0</v>
      </c>
      <c r="G6108" s="30" t="n">
        <f aca="false">'Scarico FP Delivery'!$AG6107</f>
        <v>0</v>
      </c>
      <c r="H6108" s="30" t="n">
        <f aca="false">'Scarico FP Delivery'!$U6107</f>
        <v>0</v>
      </c>
      <c r="I6108" s="32" t="n">
        <f aca="false">'Scarico FP Delivery'!$EW6107</f>
        <v>0</v>
      </c>
      <c r="J6108" s="33" t="n">
        <f aca="false">'Scarico FP Delivery'!$AJ6107</f>
        <v>0</v>
      </c>
      <c r="K6108" s="34" t="n">
        <f aca="false">'Scarico FP Delivery'!AV6107</f>
        <v>0</v>
      </c>
      <c r="L6108" s="51" t="n">
        <f aca="false">'Scarico FP Delivery'!AF6107</f>
        <v>0</v>
      </c>
      <c r="M6108" s="36" t="n">
        <f aca="false">'Scarico FP Delivery'!EL6107</f>
        <v>0</v>
      </c>
      <c r="N6108" s="37" t="e">
        <f aca="false">VLOOKUP($P6108,Formule!$O$2:$P$200,2,0)</f>
        <v>#N/A</v>
      </c>
      <c r="O6108" s="38" t="e">
        <f aca="false">VLOOKUP($P6108,Formule!$B$2:$C$202,2,0)</f>
        <v>#N/A</v>
      </c>
      <c r="P6108" s="39" t="n">
        <f aca="false">'Scarico FP Delivery'!$AC6107</f>
        <v>0</v>
      </c>
      <c r="Q6108" s="40" t="n">
        <f aca="false">'Scarico FP Delivery'!$AD6107</f>
        <v>0</v>
      </c>
      <c r="R6108" s="41" t="n">
        <f aca="false">'Scarico FP Delivery'!$DO6107</f>
        <v>0</v>
      </c>
      <c r="S6108" s="30" t="e">
        <f aca="false">VLOOKUP($R6108,Formule!$H$2:$I$250,2,0)</f>
        <v>#N/A</v>
      </c>
      <c r="T6108" s="42"/>
      <c r="U6108" s="43" t="e">
        <f aca="false">VLOOKUP($P6108,Formule!$E$2:$F$200,2,0)</f>
        <v>#N/A</v>
      </c>
      <c r="V6108" s="44" t="e">
        <f aca="false">U6108*(25/100)</f>
        <v>#N/A</v>
      </c>
      <c r="W6108" s="45" t="e">
        <f aca="false">U6108-V6108</f>
        <v>#N/A</v>
      </c>
      <c r="Y6108" s="14" t="s">
        <v>2257</v>
      </c>
    </row>
    <row r="6109" customFormat="false" ht="12.75" hidden="false" customHeight="false" outlineLevel="0" collapsed="false">
      <c r="A6109" s="46" t="n">
        <v>6107</v>
      </c>
      <c r="B6109" s="29"/>
      <c r="C6109" s="30"/>
      <c r="D6109" s="30" t="n">
        <f aca="false">'Scarico FP Delivery'!$CY6108</f>
        <v>0</v>
      </c>
      <c r="E6109" s="31" t="n">
        <f aca="false">'Scarico FP Delivery'!$AH6108</f>
        <v>0</v>
      </c>
      <c r="F6109" s="31" t="n">
        <f aca="false">'Scarico FP Delivery'!$Z6108</f>
        <v>0</v>
      </c>
      <c r="G6109" s="30" t="n">
        <f aca="false">'Scarico FP Delivery'!$AG6108</f>
        <v>0</v>
      </c>
      <c r="H6109" s="30" t="n">
        <f aca="false">'Scarico FP Delivery'!$U6108</f>
        <v>0</v>
      </c>
      <c r="I6109" s="32" t="n">
        <f aca="false">'Scarico FP Delivery'!$EW6108</f>
        <v>0</v>
      </c>
      <c r="J6109" s="33" t="n">
        <f aca="false">'Scarico FP Delivery'!$AJ6108</f>
        <v>0</v>
      </c>
      <c r="K6109" s="34" t="n">
        <f aca="false">'Scarico FP Delivery'!AV6108</f>
        <v>0</v>
      </c>
      <c r="L6109" s="51" t="n">
        <f aca="false">'Scarico FP Delivery'!AF6108</f>
        <v>0</v>
      </c>
      <c r="M6109" s="36" t="n">
        <f aca="false">'Scarico FP Delivery'!EL6108</f>
        <v>0</v>
      </c>
      <c r="N6109" s="37" t="e">
        <f aca="false">VLOOKUP($P6109,Formule!$O$2:$P$200,2,0)</f>
        <v>#N/A</v>
      </c>
      <c r="O6109" s="38" t="e">
        <f aca="false">VLOOKUP($P6109,Formule!$B$2:$C$202,2,0)</f>
        <v>#N/A</v>
      </c>
      <c r="P6109" s="39" t="n">
        <f aca="false">'Scarico FP Delivery'!$AC6108</f>
        <v>0</v>
      </c>
      <c r="Q6109" s="40" t="n">
        <f aca="false">'Scarico FP Delivery'!$AD6108</f>
        <v>0</v>
      </c>
      <c r="R6109" s="41" t="n">
        <f aca="false">'Scarico FP Delivery'!$DO6108</f>
        <v>0</v>
      </c>
      <c r="S6109" s="30" t="e">
        <f aca="false">VLOOKUP($R6109,Formule!$H$2:$I$250,2,0)</f>
        <v>#N/A</v>
      </c>
      <c r="T6109" s="42"/>
      <c r="U6109" s="43" t="e">
        <f aca="false">VLOOKUP($P6109,Formule!$E$2:$F$200,2,0)</f>
        <v>#N/A</v>
      </c>
      <c r="V6109" s="44" t="e">
        <f aca="false">U6109*(25/100)</f>
        <v>#N/A</v>
      </c>
      <c r="W6109" s="45" t="e">
        <f aca="false">U6109-V6109</f>
        <v>#N/A</v>
      </c>
      <c r="Y6109" s="14" t="s">
        <v>2257</v>
      </c>
    </row>
    <row r="6110" customFormat="false" ht="12.75" hidden="false" customHeight="false" outlineLevel="0" collapsed="false">
      <c r="A6110" s="46" t="n">
        <v>6108</v>
      </c>
      <c r="B6110" s="29"/>
      <c r="C6110" s="30"/>
      <c r="D6110" s="30" t="n">
        <f aca="false">'Scarico FP Delivery'!$CY6109</f>
        <v>0</v>
      </c>
      <c r="E6110" s="31" t="n">
        <f aca="false">'Scarico FP Delivery'!$AH6109</f>
        <v>0</v>
      </c>
      <c r="F6110" s="31" t="n">
        <f aca="false">'Scarico FP Delivery'!$Z6109</f>
        <v>0</v>
      </c>
      <c r="G6110" s="30" t="n">
        <f aca="false">'Scarico FP Delivery'!$AG6109</f>
        <v>0</v>
      </c>
      <c r="H6110" s="30" t="n">
        <f aca="false">'Scarico FP Delivery'!$U6109</f>
        <v>0</v>
      </c>
      <c r="I6110" s="32" t="n">
        <f aca="false">'Scarico FP Delivery'!$EW6109</f>
        <v>0</v>
      </c>
      <c r="J6110" s="33" t="n">
        <f aca="false">'Scarico FP Delivery'!$AJ6109</f>
        <v>0</v>
      </c>
      <c r="K6110" s="34" t="n">
        <f aca="false">'Scarico FP Delivery'!AV6109</f>
        <v>0</v>
      </c>
      <c r="L6110" s="51" t="n">
        <f aca="false">'Scarico FP Delivery'!AF6109</f>
        <v>0</v>
      </c>
      <c r="M6110" s="36" t="n">
        <f aca="false">'Scarico FP Delivery'!EL6109</f>
        <v>0</v>
      </c>
      <c r="N6110" s="37" t="e">
        <f aca="false">VLOOKUP($P6110,Formule!$O$2:$P$200,2,0)</f>
        <v>#N/A</v>
      </c>
      <c r="O6110" s="38" t="e">
        <f aca="false">VLOOKUP($P6110,Formule!$B$2:$C$202,2,0)</f>
        <v>#N/A</v>
      </c>
      <c r="P6110" s="39" t="n">
        <f aca="false">'Scarico FP Delivery'!$AC6109</f>
        <v>0</v>
      </c>
      <c r="Q6110" s="40" t="n">
        <f aca="false">'Scarico FP Delivery'!$AD6109</f>
        <v>0</v>
      </c>
      <c r="R6110" s="41" t="n">
        <f aca="false">'Scarico FP Delivery'!$DO6109</f>
        <v>0</v>
      </c>
      <c r="S6110" s="30" t="e">
        <f aca="false">VLOOKUP($R6110,Formule!$H$2:$I$250,2,0)</f>
        <v>#N/A</v>
      </c>
      <c r="T6110" s="42"/>
      <c r="U6110" s="43" t="e">
        <f aca="false">VLOOKUP($P6110,Formule!$E$2:$F$200,2,0)</f>
        <v>#N/A</v>
      </c>
      <c r="V6110" s="44" t="e">
        <f aca="false">U6110*(25/100)</f>
        <v>#N/A</v>
      </c>
      <c r="W6110" s="45" t="e">
        <f aca="false">U6110-V6110</f>
        <v>#N/A</v>
      </c>
      <c r="Y6110" s="14" t="s">
        <v>2257</v>
      </c>
    </row>
    <row r="6111" customFormat="false" ht="12.75" hidden="false" customHeight="false" outlineLevel="0" collapsed="false">
      <c r="A6111" s="28" t="n">
        <v>6109</v>
      </c>
      <c r="B6111" s="29"/>
      <c r="C6111" s="30"/>
      <c r="D6111" s="30" t="n">
        <f aca="false">'Scarico FP Delivery'!$CY6110</f>
        <v>0</v>
      </c>
      <c r="E6111" s="31" t="n">
        <f aca="false">'Scarico FP Delivery'!$AH6110</f>
        <v>0</v>
      </c>
      <c r="F6111" s="31" t="n">
        <f aca="false">'Scarico FP Delivery'!$Z6110</f>
        <v>0</v>
      </c>
      <c r="G6111" s="30" t="n">
        <f aca="false">'Scarico FP Delivery'!$AG6110</f>
        <v>0</v>
      </c>
      <c r="H6111" s="30" t="n">
        <f aca="false">'Scarico FP Delivery'!$U6110</f>
        <v>0</v>
      </c>
      <c r="I6111" s="32" t="n">
        <f aca="false">'Scarico FP Delivery'!$EW6110</f>
        <v>0</v>
      </c>
      <c r="J6111" s="33" t="n">
        <f aca="false">'Scarico FP Delivery'!$AJ6110</f>
        <v>0</v>
      </c>
      <c r="K6111" s="34" t="n">
        <f aca="false">'Scarico FP Delivery'!AV6110</f>
        <v>0</v>
      </c>
      <c r="L6111" s="51" t="n">
        <f aca="false">'Scarico FP Delivery'!AF6110</f>
        <v>0</v>
      </c>
      <c r="M6111" s="36" t="n">
        <f aca="false">'Scarico FP Delivery'!EL6110</f>
        <v>0</v>
      </c>
      <c r="N6111" s="37" t="e">
        <f aca="false">VLOOKUP($P6111,Formule!$O$2:$P$200,2,0)</f>
        <v>#N/A</v>
      </c>
      <c r="O6111" s="38" t="e">
        <f aca="false">VLOOKUP($P6111,Formule!$B$2:$C$202,2,0)</f>
        <v>#N/A</v>
      </c>
      <c r="P6111" s="39" t="n">
        <f aca="false">'Scarico FP Delivery'!$AC6110</f>
        <v>0</v>
      </c>
      <c r="Q6111" s="40" t="n">
        <f aca="false">'Scarico FP Delivery'!$AD6110</f>
        <v>0</v>
      </c>
      <c r="R6111" s="41" t="n">
        <f aca="false">'Scarico FP Delivery'!$DO6110</f>
        <v>0</v>
      </c>
      <c r="S6111" s="30" t="e">
        <f aca="false">VLOOKUP($R6111,Formule!$H$2:$I$250,2,0)</f>
        <v>#N/A</v>
      </c>
      <c r="T6111" s="42"/>
      <c r="U6111" s="43" t="e">
        <f aca="false">VLOOKUP($P6111,Formule!$E$2:$F$200,2,0)</f>
        <v>#N/A</v>
      </c>
      <c r="V6111" s="44" t="e">
        <f aca="false">U6111*(25/100)</f>
        <v>#N/A</v>
      </c>
      <c r="W6111" s="45" t="e">
        <f aca="false">U6111-V6111</f>
        <v>#N/A</v>
      </c>
      <c r="Y6111" s="14" t="s">
        <v>2257</v>
      </c>
    </row>
    <row r="6112" customFormat="false" ht="12.75" hidden="false" customHeight="false" outlineLevel="0" collapsed="false">
      <c r="A6112" s="46" t="n">
        <v>6110</v>
      </c>
      <c r="B6112" s="29"/>
      <c r="C6112" s="30"/>
      <c r="D6112" s="30" t="n">
        <f aca="false">'Scarico FP Delivery'!$CY6111</f>
        <v>0</v>
      </c>
      <c r="E6112" s="31" t="n">
        <f aca="false">'Scarico FP Delivery'!$AH6111</f>
        <v>0</v>
      </c>
      <c r="F6112" s="31" t="n">
        <f aca="false">'Scarico FP Delivery'!$Z6111</f>
        <v>0</v>
      </c>
      <c r="G6112" s="30" t="n">
        <f aca="false">'Scarico FP Delivery'!$AG6111</f>
        <v>0</v>
      </c>
      <c r="H6112" s="30" t="n">
        <f aca="false">'Scarico FP Delivery'!$U6111</f>
        <v>0</v>
      </c>
      <c r="I6112" s="32" t="n">
        <f aca="false">'Scarico FP Delivery'!$EW6111</f>
        <v>0</v>
      </c>
      <c r="J6112" s="33" t="n">
        <f aca="false">'Scarico FP Delivery'!$AJ6111</f>
        <v>0</v>
      </c>
      <c r="K6112" s="34" t="n">
        <f aca="false">'Scarico FP Delivery'!AV6111</f>
        <v>0</v>
      </c>
      <c r="L6112" s="51" t="n">
        <f aca="false">'Scarico FP Delivery'!AF6111</f>
        <v>0</v>
      </c>
      <c r="M6112" s="36" t="n">
        <f aca="false">'Scarico FP Delivery'!EL6111</f>
        <v>0</v>
      </c>
      <c r="N6112" s="37" t="e">
        <f aca="false">VLOOKUP($P6112,Formule!$O$2:$P$200,2,0)</f>
        <v>#N/A</v>
      </c>
      <c r="O6112" s="38" t="e">
        <f aca="false">VLOOKUP($P6112,Formule!$B$2:$C$202,2,0)</f>
        <v>#N/A</v>
      </c>
      <c r="P6112" s="39" t="n">
        <f aca="false">'Scarico FP Delivery'!$AC6111</f>
        <v>0</v>
      </c>
      <c r="Q6112" s="40" t="n">
        <f aca="false">'Scarico FP Delivery'!$AD6111</f>
        <v>0</v>
      </c>
      <c r="R6112" s="41" t="n">
        <f aca="false">'Scarico FP Delivery'!$DO6111</f>
        <v>0</v>
      </c>
      <c r="S6112" s="30" t="e">
        <f aca="false">VLOOKUP($R6112,Formule!$H$2:$I$250,2,0)</f>
        <v>#N/A</v>
      </c>
      <c r="T6112" s="42"/>
      <c r="U6112" s="43" t="e">
        <f aca="false">VLOOKUP($P6112,Formule!$E$2:$F$200,2,0)</f>
        <v>#N/A</v>
      </c>
      <c r="V6112" s="44" t="e">
        <f aca="false">U6112*(25/100)</f>
        <v>#N/A</v>
      </c>
      <c r="W6112" s="45" t="e">
        <f aca="false">U6112-V6112</f>
        <v>#N/A</v>
      </c>
      <c r="Y6112" s="14" t="s">
        <v>2257</v>
      </c>
    </row>
    <row r="6113" customFormat="false" ht="12.75" hidden="false" customHeight="false" outlineLevel="0" collapsed="false">
      <c r="A6113" s="46" t="n">
        <v>6111</v>
      </c>
      <c r="B6113" s="29"/>
      <c r="C6113" s="30"/>
      <c r="D6113" s="30" t="n">
        <f aca="false">'Scarico FP Delivery'!$CY6112</f>
        <v>0</v>
      </c>
      <c r="E6113" s="31" t="n">
        <f aca="false">'Scarico FP Delivery'!$AH6112</f>
        <v>0</v>
      </c>
      <c r="F6113" s="31" t="n">
        <f aca="false">'Scarico FP Delivery'!$Z6112</f>
        <v>0</v>
      </c>
      <c r="G6113" s="30" t="n">
        <f aca="false">'Scarico FP Delivery'!$AG6112</f>
        <v>0</v>
      </c>
      <c r="H6113" s="30" t="n">
        <f aca="false">'Scarico FP Delivery'!$U6112</f>
        <v>0</v>
      </c>
      <c r="I6113" s="32" t="n">
        <f aca="false">'Scarico FP Delivery'!$EW6112</f>
        <v>0</v>
      </c>
      <c r="J6113" s="33" t="n">
        <f aca="false">'Scarico FP Delivery'!$AJ6112</f>
        <v>0</v>
      </c>
      <c r="K6113" s="34" t="n">
        <f aca="false">'Scarico FP Delivery'!AV6112</f>
        <v>0</v>
      </c>
      <c r="L6113" s="51" t="n">
        <f aca="false">'Scarico FP Delivery'!AF6112</f>
        <v>0</v>
      </c>
      <c r="M6113" s="36" t="n">
        <f aca="false">'Scarico FP Delivery'!EL6112</f>
        <v>0</v>
      </c>
      <c r="N6113" s="37" t="e">
        <f aca="false">VLOOKUP($P6113,Formule!$O$2:$P$200,2,0)</f>
        <v>#N/A</v>
      </c>
      <c r="O6113" s="38" t="e">
        <f aca="false">VLOOKUP($P6113,Formule!$B$2:$C$202,2,0)</f>
        <v>#N/A</v>
      </c>
      <c r="P6113" s="39" t="n">
        <f aca="false">'Scarico FP Delivery'!$AC6112</f>
        <v>0</v>
      </c>
      <c r="Q6113" s="40" t="n">
        <f aca="false">'Scarico FP Delivery'!$AD6112</f>
        <v>0</v>
      </c>
      <c r="R6113" s="41" t="n">
        <f aca="false">'Scarico FP Delivery'!$DO6112</f>
        <v>0</v>
      </c>
      <c r="S6113" s="30" t="e">
        <f aca="false">VLOOKUP($R6113,Formule!$H$2:$I$250,2,0)</f>
        <v>#N/A</v>
      </c>
      <c r="T6113" s="42"/>
      <c r="U6113" s="43" t="e">
        <f aca="false">VLOOKUP($P6113,Formule!$E$2:$F$200,2,0)</f>
        <v>#N/A</v>
      </c>
      <c r="V6113" s="44" t="e">
        <f aca="false">U6113*(25/100)</f>
        <v>#N/A</v>
      </c>
      <c r="W6113" s="45" t="e">
        <f aca="false">U6113-V6113</f>
        <v>#N/A</v>
      </c>
      <c r="Y6113" s="14" t="s">
        <v>2257</v>
      </c>
    </row>
    <row r="6114" customFormat="false" ht="12.75" hidden="false" customHeight="false" outlineLevel="0" collapsed="false">
      <c r="A6114" s="28" t="n">
        <v>6112</v>
      </c>
      <c r="B6114" s="29"/>
      <c r="C6114" s="30"/>
      <c r="D6114" s="30" t="n">
        <f aca="false">'Scarico FP Delivery'!$CY6113</f>
        <v>0</v>
      </c>
      <c r="E6114" s="31" t="n">
        <f aca="false">'Scarico FP Delivery'!$AH6113</f>
        <v>0</v>
      </c>
      <c r="F6114" s="31" t="n">
        <f aca="false">'Scarico FP Delivery'!$Z6113</f>
        <v>0</v>
      </c>
      <c r="G6114" s="30" t="n">
        <f aca="false">'Scarico FP Delivery'!$AG6113</f>
        <v>0</v>
      </c>
      <c r="H6114" s="30" t="n">
        <f aca="false">'Scarico FP Delivery'!$U6113</f>
        <v>0</v>
      </c>
      <c r="I6114" s="32" t="n">
        <f aca="false">'Scarico FP Delivery'!$EW6113</f>
        <v>0</v>
      </c>
      <c r="J6114" s="33" t="n">
        <f aca="false">'Scarico FP Delivery'!$AJ6113</f>
        <v>0</v>
      </c>
      <c r="K6114" s="34" t="n">
        <f aca="false">'Scarico FP Delivery'!AV6113</f>
        <v>0</v>
      </c>
      <c r="L6114" s="51" t="n">
        <f aca="false">'Scarico FP Delivery'!AF6113</f>
        <v>0</v>
      </c>
      <c r="M6114" s="36" t="n">
        <f aca="false">'Scarico FP Delivery'!EL6113</f>
        <v>0</v>
      </c>
      <c r="N6114" s="37" t="e">
        <f aca="false">VLOOKUP($P6114,Formule!$O$2:$P$200,2,0)</f>
        <v>#N/A</v>
      </c>
      <c r="O6114" s="38" t="e">
        <f aca="false">VLOOKUP($P6114,Formule!$B$2:$C$202,2,0)</f>
        <v>#N/A</v>
      </c>
      <c r="P6114" s="39" t="n">
        <f aca="false">'Scarico FP Delivery'!$AC6113</f>
        <v>0</v>
      </c>
      <c r="Q6114" s="40" t="n">
        <f aca="false">'Scarico FP Delivery'!$AD6113</f>
        <v>0</v>
      </c>
      <c r="R6114" s="41" t="n">
        <f aca="false">'Scarico FP Delivery'!$DO6113</f>
        <v>0</v>
      </c>
      <c r="S6114" s="30" t="e">
        <f aca="false">VLOOKUP($R6114,Formule!$H$2:$I$250,2,0)</f>
        <v>#N/A</v>
      </c>
      <c r="T6114" s="42"/>
      <c r="U6114" s="43" t="e">
        <f aca="false">VLOOKUP($P6114,Formule!$E$2:$F$200,2,0)</f>
        <v>#N/A</v>
      </c>
      <c r="V6114" s="44" t="e">
        <f aca="false">U6114*(25/100)</f>
        <v>#N/A</v>
      </c>
      <c r="W6114" s="45" t="e">
        <f aca="false">U6114-V6114</f>
        <v>#N/A</v>
      </c>
      <c r="Y6114" s="14" t="s">
        <v>2257</v>
      </c>
    </row>
    <row r="6115" customFormat="false" ht="12.75" hidden="false" customHeight="false" outlineLevel="0" collapsed="false">
      <c r="A6115" s="46" t="n">
        <v>6113</v>
      </c>
      <c r="B6115" s="29"/>
      <c r="C6115" s="30"/>
      <c r="D6115" s="30" t="n">
        <f aca="false">'Scarico FP Delivery'!$CY6114</f>
        <v>0</v>
      </c>
      <c r="E6115" s="31" t="n">
        <f aca="false">'Scarico FP Delivery'!$AH6114</f>
        <v>0</v>
      </c>
      <c r="F6115" s="31" t="n">
        <f aca="false">'Scarico FP Delivery'!$Z6114</f>
        <v>0</v>
      </c>
      <c r="G6115" s="30" t="n">
        <f aca="false">'Scarico FP Delivery'!$AG6114</f>
        <v>0</v>
      </c>
      <c r="H6115" s="30" t="n">
        <f aca="false">'Scarico FP Delivery'!$U6114</f>
        <v>0</v>
      </c>
      <c r="I6115" s="32" t="n">
        <f aca="false">'Scarico FP Delivery'!$EW6114</f>
        <v>0</v>
      </c>
      <c r="J6115" s="33" t="n">
        <f aca="false">'Scarico FP Delivery'!$AJ6114</f>
        <v>0</v>
      </c>
      <c r="K6115" s="34" t="n">
        <f aca="false">'Scarico FP Delivery'!AV6114</f>
        <v>0</v>
      </c>
      <c r="L6115" s="51" t="n">
        <f aca="false">'Scarico FP Delivery'!AF6114</f>
        <v>0</v>
      </c>
      <c r="M6115" s="36" t="n">
        <f aca="false">'Scarico FP Delivery'!EL6114</f>
        <v>0</v>
      </c>
      <c r="N6115" s="37" t="e">
        <f aca="false">VLOOKUP($P6115,Formule!$O$2:$P$200,2,0)</f>
        <v>#N/A</v>
      </c>
      <c r="O6115" s="38" t="e">
        <f aca="false">VLOOKUP($P6115,Formule!$B$2:$C$202,2,0)</f>
        <v>#N/A</v>
      </c>
      <c r="P6115" s="39" t="n">
        <f aca="false">'Scarico FP Delivery'!$AC6114</f>
        <v>0</v>
      </c>
      <c r="Q6115" s="40" t="n">
        <f aca="false">'Scarico FP Delivery'!$AD6114</f>
        <v>0</v>
      </c>
      <c r="R6115" s="41" t="n">
        <f aca="false">'Scarico FP Delivery'!$DO6114</f>
        <v>0</v>
      </c>
      <c r="S6115" s="30" t="e">
        <f aca="false">VLOOKUP($R6115,Formule!$H$2:$I$250,2,0)</f>
        <v>#N/A</v>
      </c>
      <c r="T6115" s="42"/>
      <c r="U6115" s="43" t="e">
        <f aca="false">VLOOKUP($P6115,Formule!$E$2:$F$200,2,0)</f>
        <v>#N/A</v>
      </c>
      <c r="V6115" s="44" t="e">
        <f aca="false">U6115*(25/100)</f>
        <v>#N/A</v>
      </c>
      <c r="W6115" s="45" t="e">
        <f aca="false">U6115-V6115</f>
        <v>#N/A</v>
      </c>
      <c r="Y6115" s="14" t="s">
        <v>2257</v>
      </c>
    </row>
    <row r="6116" customFormat="false" ht="12.75" hidden="false" customHeight="false" outlineLevel="0" collapsed="false">
      <c r="A6116" s="46" t="n">
        <v>6114</v>
      </c>
      <c r="B6116" s="29"/>
      <c r="C6116" s="30"/>
      <c r="D6116" s="30" t="n">
        <f aca="false">'Scarico FP Delivery'!$CY6115</f>
        <v>0</v>
      </c>
      <c r="E6116" s="31" t="n">
        <f aca="false">'Scarico FP Delivery'!$AH6115</f>
        <v>0</v>
      </c>
      <c r="F6116" s="31" t="n">
        <f aca="false">'Scarico FP Delivery'!$Z6115</f>
        <v>0</v>
      </c>
      <c r="G6116" s="30" t="n">
        <f aca="false">'Scarico FP Delivery'!$AG6115</f>
        <v>0</v>
      </c>
      <c r="H6116" s="30" t="n">
        <f aca="false">'Scarico FP Delivery'!$U6115</f>
        <v>0</v>
      </c>
      <c r="I6116" s="32" t="n">
        <f aca="false">'Scarico FP Delivery'!$EW6115</f>
        <v>0</v>
      </c>
      <c r="J6116" s="33" t="n">
        <f aca="false">'Scarico FP Delivery'!$AJ6115</f>
        <v>0</v>
      </c>
      <c r="K6116" s="34" t="n">
        <f aca="false">'Scarico FP Delivery'!AV6115</f>
        <v>0</v>
      </c>
      <c r="L6116" s="51" t="n">
        <f aca="false">'Scarico FP Delivery'!AF6115</f>
        <v>0</v>
      </c>
      <c r="M6116" s="36" t="n">
        <f aca="false">'Scarico FP Delivery'!EL6115</f>
        <v>0</v>
      </c>
      <c r="N6116" s="37" t="e">
        <f aca="false">VLOOKUP($P6116,Formule!$O$2:$P$200,2,0)</f>
        <v>#N/A</v>
      </c>
      <c r="O6116" s="38" t="e">
        <f aca="false">VLOOKUP($P6116,Formule!$B$2:$C$202,2,0)</f>
        <v>#N/A</v>
      </c>
      <c r="P6116" s="39" t="n">
        <f aca="false">'Scarico FP Delivery'!$AC6115</f>
        <v>0</v>
      </c>
      <c r="Q6116" s="40" t="n">
        <f aca="false">'Scarico FP Delivery'!$AD6115</f>
        <v>0</v>
      </c>
      <c r="R6116" s="41" t="n">
        <f aca="false">'Scarico FP Delivery'!$DO6115</f>
        <v>0</v>
      </c>
      <c r="S6116" s="30" t="e">
        <f aca="false">VLOOKUP($R6116,Formule!$H$2:$I$250,2,0)</f>
        <v>#N/A</v>
      </c>
      <c r="T6116" s="42"/>
      <c r="U6116" s="43" t="e">
        <f aca="false">VLOOKUP($P6116,Formule!$E$2:$F$200,2,0)</f>
        <v>#N/A</v>
      </c>
      <c r="V6116" s="44" t="e">
        <f aca="false">U6116*(25/100)</f>
        <v>#N/A</v>
      </c>
      <c r="W6116" s="45" t="e">
        <f aca="false">U6116-V6116</f>
        <v>#N/A</v>
      </c>
      <c r="Y6116" s="14" t="s">
        <v>2257</v>
      </c>
    </row>
    <row r="6117" customFormat="false" ht="12.75" hidden="false" customHeight="false" outlineLevel="0" collapsed="false">
      <c r="A6117" s="28" t="n">
        <v>6115</v>
      </c>
      <c r="B6117" s="29"/>
      <c r="C6117" s="30"/>
      <c r="D6117" s="30" t="n">
        <f aca="false">'Scarico FP Delivery'!$CY6116</f>
        <v>0</v>
      </c>
      <c r="E6117" s="31" t="n">
        <f aca="false">'Scarico FP Delivery'!$AH6116</f>
        <v>0</v>
      </c>
      <c r="F6117" s="31" t="n">
        <f aca="false">'Scarico FP Delivery'!$Z6116</f>
        <v>0</v>
      </c>
      <c r="G6117" s="30" t="n">
        <f aca="false">'Scarico FP Delivery'!$AG6116</f>
        <v>0</v>
      </c>
      <c r="H6117" s="30" t="n">
        <f aca="false">'Scarico FP Delivery'!$U6116</f>
        <v>0</v>
      </c>
      <c r="I6117" s="32" t="n">
        <f aca="false">'Scarico FP Delivery'!$EW6116</f>
        <v>0</v>
      </c>
      <c r="J6117" s="33" t="n">
        <f aca="false">'Scarico FP Delivery'!$AJ6116</f>
        <v>0</v>
      </c>
      <c r="K6117" s="34" t="n">
        <f aca="false">'Scarico FP Delivery'!AV6116</f>
        <v>0</v>
      </c>
      <c r="L6117" s="51" t="n">
        <f aca="false">'Scarico FP Delivery'!AF6116</f>
        <v>0</v>
      </c>
      <c r="M6117" s="36" t="n">
        <f aca="false">'Scarico FP Delivery'!EL6116</f>
        <v>0</v>
      </c>
      <c r="N6117" s="37" t="e">
        <f aca="false">VLOOKUP($P6117,Formule!$O$2:$P$200,2,0)</f>
        <v>#N/A</v>
      </c>
      <c r="O6117" s="38" t="e">
        <f aca="false">VLOOKUP($P6117,Formule!$B$2:$C$202,2,0)</f>
        <v>#N/A</v>
      </c>
      <c r="P6117" s="39" t="n">
        <f aca="false">'Scarico FP Delivery'!$AC6116</f>
        <v>0</v>
      </c>
      <c r="Q6117" s="40" t="n">
        <f aca="false">'Scarico FP Delivery'!$AD6116</f>
        <v>0</v>
      </c>
      <c r="R6117" s="41" t="n">
        <f aca="false">'Scarico FP Delivery'!$DO6116</f>
        <v>0</v>
      </c>
      <c r="S6117" s="30" t="e">
        <f aca="false">VLOOKUP($R6117,Formule!$H$2:$I$250,2,0)</f>
        <v>#N/A</v>
      </c>
      <c r="T6117" s="42"/>
      <c r="U6117" s="43" t="e">
        <f aca="false">VLOOKUP($P6117,Formule!$E$2:$F$200,2,0)</f>
        <v>#N/A</v>
      </c>
      <c r="V6117" s="44" t="e">
        <f aca="false">U6117*(25/100)</f>
        <v>#N/A</v>
      </c>
      <c r="W6117" s="45" t="e">
        <f aca="false">U6117-V6117</f>
        <v>#N/A</v>
      </c>
      <c r="Y6117" s="14" t="s">
        <v>2257</v>
      </c>
    </row>
    <row r="6118" customFormat="false" ht="12.75" hidden="false" customHeight="false" outlineLevel="0" collapsed="false">
      <c r="A6118" s="46" t="n">
        <v>6116</v>
      </c>
      <c r="B6118" s="29"/>
      <c r="C6118" s="30"/>
      <c r="D6118" s="30" t="n">
        <f aca="false">'Scarico FP Delivery'!$CY6117</f>
        <v>0</v>
      </c>
      <c r="E6118" s="31" t="n">
        <f aca="false">'Scarico FP Delivery'!$AH6117</f>
        <v>0</v>
      </c>
      <c r="F6118" s="31" t="n">
        <f aca="false">'Scarico FP Delivery'!$Z6117</f>
        <v>0</v>
      </c>
      <c r="G6118" s="30" t="n">
        <f aca="false">'Scarico FP Delivery'!$AG6117</f>
        <v>0</v>
      </c>
      <c r="H6118" s="30" t="n">
        <f aca="false">'Scarico FP Delivery'!$U6117</f>
        <v>0</v>
      </c>
      <c r="I6118" s="32" t="n">
        <f aca="false">'Scarico FP Delivery'!$EW6117</f>
        <v>0</v>
      </c>
      <c r="J6118" s="33" t="n">
        <f aca="false">'Scarico FP Delivery'!$AJ6117</f>
        <v>0</v>
      </c>
      <c r="K6118" s="34" t="n">
        <f aca="false">'Scarico FP Delivery'!AV6117</f>
        <v>0</v>
      </c>
      <c r="L6118" s="51" t="n">
        <f aca="false">'Scarico FP Delivery'!AF6117</f>
        <v>0</v>
      </c>
      <c r="M6118" s="36" t="n">
        <f aca="false">'Scarico FP Delivery'!EL6117</f>
        <v>0</v>
      </c>
      <c r="N6118" s="37" t="e">
        <f aca="false">VLOOKUP($P6118,Formule!$O$2:$P$200,2,0)</f>
        <v>#N/A</v>
      </c>
      <c r="O6118" s="38" t="e">
        <f aca="false">VLOOKUP($P6118,Formule!$B$2:$C$202,2,0)</f>
        <v>#N/A</v>
      </c>
      <c r="P6118" s="39" t="n">
        <f aca="false">'Scarico FP Delivery'!$AC6117</f>
        <v>0</v>
      </c>
      <c r="Q6118" s="40" t="n">
        <f aca="false">'Scarico FP Delivery'!$AD6117</f>
        <v>0</v>
      </c>
      <c r="R6118" s="41" t="n">
        <f aca="false">'Scarico FP Delivery'!$DO6117</f>
        <v>0</v>
      </c>
      <c r="S6118" s="30" t="e">
        <f aca="false">VLOOKUP($R6118,Formule!$H$2:$I$250,2,0)</f>
        <v>#N/A</v>
      </c>
      <c r="T6118" s="42"/>
      <c r="U6118" s="43" t="e">
        <f aca="false">VLOOKUP($P6118,Formule!$E$2:$F$200,2,0)</f>
        <v>#N/A</v>
      </c>
      <c r="V6118" s="44" t="e">
        <f aca="false">U6118*(25/100)</f>
        <v>#N/A</v>
      </c>
      <c r="W6118" s="45" t="e">
        <f aca="false">U6118-V6118</f>
        <v>#N/A</v>
      </c>
      <c r="Y6118" s="14" t="s">
        <v>2257</v>
      </c>
    </row>
    <row r="6119" customFormat="false" ht="12.75" hidden="false" customHeight="false" outlineLevel="0" collapsed="false">
      <c r="A6119" s="46" t="n">
        <v>6117</v>
      </c>
      <c r="B6119" s="29"/>
      <c r="C6119" s="30"/>
      <c r="D6119" s="30" t="n">
        <f aca="false">'Scarico FP Delivery'!$CY6118</f>
        <v>0</v>
      </c>
      <c r="E6119" s="31" t="n">
        <f aca="false">'Scarico FP Delivery'!$AH6118</f>
        <v>0</v>
      </c>
      <c r="F6119" s="31" t="n">
        <f aca="false">'Scarico FP Delivery'!$Z6118</f>
        <v>0</v>
      </c>
      <c r="G6119" s="30" t="n">
        <f aca="false">'Scarico FP Delivery'!$AG6118</f>
        <v>0</v>
      </c>
      <c r="H6119" s="30" t="n">
        <f aca="false">'Scarico FP Delivery'!$U6118</f>
        <v>0</v>
      </c>
      <c r="I6119" s="32" t="n">
        <f aca="false">'Scarico FP Delivery'!$EW6118</f>
        <v>0</v>
      </c>
      <c r="J6119" s="33" t="n">
        <f aca="false">'Scarico FP Delivery'!$AJ6118</f>
        <v>0</v>
      </c>
      <c r="K6119" s="34" t="n">
        <f aca="false">'Scarico FP Delivery'!AV6118</f>
        <v>0</v>
      </c>
      <c r="L6119" s="51" t="n">
        <f aca="false">'Scarico FP Delivery'!AF6118</f>
        <v>0</v>
      </c>
      <c r="M6119" s="36" t="n">
        <f aca="false">'Scarico FP Delivery'!EL6118</f>
        <v>0</v>
      </c>
      <c r="N6119" s="37" t="e">
        <f aca="false">VLOOKUP($P6119,Formule!$O$2:$P$200,2,0)</f>
        <v>#N/A</v>
      </c>
      <c r="O6119" s="38" t="e">
        <f aca="false">VLOOKUP($P6119,Formule!$B$2:$C$202,2,0)</f>
        <v>#N/A</v>
      </c>
      <c r="P6119" s="39" t="n">
        <f aca="false">'Scarico FP Delivery'!$AC6118</f>
        <v>0</v>
      </c>
      <c r="Q6119" s="40" t="n">
        <f aca="false">'Scarico FP Delivery'!$AD6118</f>
        <v>0</v>
      </c>
      <c r="R6119" s="41" t="n">
        <f aca="false">'Scarico FP Delivery'!$DO6118</f>
        <v>0</v>
      </c>
      <c r="S6119" s="30" t="e">
        <f aca="false">VLOOKUP($R6119,Formule!$H$2:$I$250,2,0)</f>
        <v>#N/A</v>
      </c>
      <c r="T6119" s="42"/>
      <c r="U6119" s="43" t="e">
        <f aca="false">VLOOKUP($P6119,Formule!$E$2:$F$200,2,0)</f>
        <v>#N/A</v>
      </c>
      <c r="V6119" s="44" t="e">
        <f aca="false">U6119*(25/100)</f>
        <v>#N/A</v>
      </c>
      <c r="W6119" s="45" t="e">
        <f aca="false">U6119-V6119</f>
        <v>#N/A</v>
      </c>
      <c r="Y6119" s="14" t="s">
        <v>2257</v>
      </c>
    </row>
    <row r="6120" customFormat="false" ht="12.75" hidden="false" customHeight="false" outlineLevel="0" collapsed="false">
      <c r="A6120" s="28" t="n">
        <v>6118</v>
      </c>
      <c r="B6120" s="29"/>
      <c r="C6120" s="30"/>
      <c r="D6120" s="30" t="n">
        <f aca="false">'Scarico FP Delivery'!$CY6119</f>
        <v>0</v>
      </c>
      <c r="E6120" s="31" t="n">
        <f aca="false">'Scarico FP Delivery'!$AH6119</f>
        <v>0</v>
      </c>
      <c r="F6120" s="31" t="n">
        <f aca="false">'Scarico FP Delivery'!$Z6119</f>
        <v>0</v>
      </c>
      <c r="G6120" s="30" t="n">
        <f aca="false">'Scarico FP Delivery'!$AG6119</f>
        <v>0</v>
      </c>
      <c r="H6120" s="30" t="n">
        <f aca="false">'Scarico FP Delivery'!$U6119</f>
        <v>0</v>
      </c>
      <c r="I6120" s="32" t="n">
        <f aca="false">'Scarico FP Delivery'!$EW6119</f>
        <v>0</v>
      </c>
      <c r="J6120" s="33" t="n">
        <f aca="false">'Scarico FP Delivery'!$AJ6119</f>
        <v>0</v>
      </c>
      <c r="K6120" s="34" t="n">
        <f aca="false">'Scarico FP Delivery'!AV6119</f>
        <v>0</v>
      </c>
      <c r="L6120" s="51" t="n">
        <f aca="false">'Scarico FP Delivery'!AF6119</f>
        <v>0</v>
      </c>
      <c r="M6120" s="36" t="n">
        <f aca="false">'Scarico FP Delivery'!EL6119</f>
        <v>0</v>
      </c>
      <c r="N6120" s="37" t="e">
        <f aca="false">VLOOKUP($P6120,Formule!$O$2:$P$200,2,0)</f>
        <v>#N/A</v>
      </c>
      <c r="O6120" s="38" t="e">
        <f aca="false">VLOOKUP($P6120,Formule!$B$2:$C$202,2,0)</f>
        <v>#N/A</v>
      </c>
      <c r="P6120" s="39" t="n">
        <f aca="false">'Scarico FP Delivery'!$AC6119</f>
        <v>0</v>
      </c>
      <c r="Q6120" s="40" t="n">
        <f aca="false">'Scarico FP Delivery'!$AD6119</f>
        <v>0</v>
      </c>
      <c r="R6120" s="41" t="n">
        <f aca="false">'Scarico FP Delivery'!$DO6119</f>
        <v>0</v>
      </c>
      <c r="S6120" s="30" t="e">
        <f aca="false">VLOOKUP($R6120,Formule!$H$2:$I$250,2,0)</f>
        <v>#N/A</v>
      </c>
      <c r="T6120" s="42"/>
      <c r="U6120" s="43" t="e">
        <f aca="false">VLOOKUP($P6120,Formule!$E$2:$F$200,2,0)</f>
        <v>#N/A</v>
      </c>
      <c r="V6120" s="44" t="e">
        <f aca="false">U6120*(25/100)</f>
        <v>#N/A</v>
      </c>
      <c r="W6120" s="45" t="e">
        <f aca="false">U6120-V6120</f>
        <v>#N/A</v>
      </c>
      <c r="Y6120" s="14" t="s">
        <v>2257</v>
      </c>
    </row>
    <row r="6121" customFormat="false" ht="12.75" hidden="false" customHeight="false" outlineLevel="0" collapsed="false">
      <c r="A6121" s="46" t="n">
        <v>6119</v>
      </c>
      <c r="B6121" s="29"/>
      <c r="C6121" s="30"/>
      <c r="D6121" s="30" t="n">
        <f aca="false">'Scarico FP Delivery'!$CY6120</f>
        <v>0</v>
      </c>
      <c r="E6121" s="31" t="n">
        <f aca="false">'Scarico FP Delivery'!$AH6120</f>
        <v>0</v>
      </c>
      <c r="F6121" s="31" t="n">
        <f aca="false">'Scarico FP Delivery'!$Z6120</f>
        <v>0</v>
      </c>
      <c r="G6121" s="30" t="n">
        <f aca="false">'Scarico FP Delivery'!$AG6120</f>
        <v>0</v>
      </c>
      <c r="H6121" s="30" t="n">
        <f aca="false">'Scarico FP Delivery'!$U6120</f>
        <v>0</v>
      </c>
      <c r="I6121" s="32" t="n">
        <f aca="false">'Scarico FP Delivery'!$EW6120</f>
        <v>0</v>
      </c>
      <c r="J6121" s="33" t="n">
        <f aca="false">'Scarico FP Delivery'!$AJ6120</f>
        <v>0</v>
      </c>
      <c r="K6121" s="34" t="n">
        <f aca="false">'Scarico FP Delivery'!AV6120</f>
        <v>0</v>
      </c>
      <c r="L6121" s="51" t="n">
        <f aca="false">'Scarico FP Delivery'!AF6120</f>
        <v>0</v>
      </c>
      <c r="M6121" s="36" t="n">
        <f aca="false">'Scarico FP Delivery'!EL6120</f>
        <v>0</v>
      </c>
      <c r="N6121" s="37" t="e">
        <f aca="false">VLOOKUP($P6121,Formule!$O$2:$P$200,2,0)</f>
        <v>#N/A</v>
      </c>
      <c r="O6121" s="38" t="e">
        <f aca="false">VLOOKUP($P6121,Formule!$B$2:$C$202,2,0)</f>
        <v>#N/A</v>
      </c>
      <c r="P6121" s="39" t="n">
        <f aca="false">'Scarico FP Delivery'!$AC6120</f>
        <v>0</v>
      </c>
      <c r="Q6121" s="40" t="n">
        <f aca="false">'Scarico FP Delivery'!$AD6120</f>
        <v>0</v>
      </c>
      <c r="R6121" s="41" t="n">
        <f aca="false">'Scarico FP Delivery'!$DO6120</f>
        <v>0</v>
      </c>
      <c r="S6121" s="30" t="e">
        <f aca="false">VLOOKUP($R6121,Formule!$H$2:$I$250,2,0)</f>
        <v>#N/A</v>
      </c>
      <c r="T6121" s="42"/>
      <c r="U6121" s="43" t="e">
        <f aca="false">VLOOKUP($P6121,Formule!$E$2:$F$200,2,0)</f>
        <v>#N/A</v>
      </c>
      <c r="V6121" s="44" t="e">
        <f aca="false">U6121*(25/100)</f>
        <v>#N/A</v>
      </c>
      <c r="W6121" s="45" t="e">
        <f aca="false">U6121-V6121</f>
        <v>#N/A</v>
      </c>
      <c r="Y6121" s="14" t="s">
        <v>2257</v>
      </c>
    </row>
    <row r="6122" customFormat="false" ht="12.75" hidden="false" customHeight="false" outlineLevel="0" collapsed="false">
      <c r="A6122" s="46" t="n">
        <v>6120</v>
      </c>
      <c r="B6122" s="29"/>
      <c r="C6122" s="30"/>
      <c r="D6122" s="30" t="n">
        <f aca="false">'Scarico FP Delivery'!$CY6121</f>
        <v>0</v>
      </c>
      <c r="E6122" s="31" t="n">
        <f aca="false">'Scarico FP Delivery'!$AH6121</f>
        <v>0</v>
      </c>
      <c r="F6122" s="31" t="n">
        <f aca="false">'Scarico FP Delivery'!$Z6121</f>
        <v>0</v>
      </c>
      <c r="G6122" s="30" t="n">
        <f aca="false">'Scarico FP Delivery'!$AG6121</f>
        <v>0</v>
      </c>
      <c r="H6122" s="30" t="n">
        <f aca="false">'Scarico FP Delivery'!$U6121</f>
        <v>0</v>
      </c>
      <c r="I6122" s="32" t="n">
        <f aca="false">'Scarico FP Delivery'!$EW6121</f>
        <v>0</v>
      </c>
      <c r="J6122" s="33" t="n">
        <f aca="false">'Scarico FP Delivery'!$AJ6121</f>
        <v>0</v>
      </c>
      <c r="K6122" s="34" t="n">
        <f aca="false">'Scarico FP Delivery'!AV6121</f>
        <v>0</v>
      </c>
      <c r="L6122" s="51" t="n">
        <f aca="false">'Scarico FP Delivery'!AF6121</f>
        <v>0</v>
      </c>
      <c r="M6122" s="36" t="n">
        <f aca="false">'Scarico FP Delivery'!EL6121</f>
        <v>0</v>
      </c>
      <c r="N6122" s="37" t="e">
        <f aca="false">VLOOKUP($P6122,Formule!$O$2:$P$200,2,0)</f>
        <v>#N/A</v>
      </c>
      <c r="O6122" s="38" t="e">
        <f aca="false">VLOOKUP($P6122,Formule!$B$2:$C$202,2,0)</f>
        <v>#N/A</v>
      </c>
      <c r="P6122" s="39" t="n">
        <f aca="false">'Scarico FP Delivery'!$AC6121</f>
        <v>0</v>
      </c>
      <c r="Q6122" s="40" t="n">
        <f aca="false">'Scarico FP Delivery'!$AD6121</f>
        <v>0</v>
      </c>
      <c r="R6122" s="41" t="n">
        <f aca="false">'Scarico FP Delivery'!$DO6121</f>
        <v>0</v>
      </c>
      <c r="S6122" s="30" t="e">
        <f aca="false">VLOOKUP($R6122,Formule!$H$2:$I$250,2,0)</f>
        <v>#N/A</v>
      </c>
      <c r="T6122" s="42"/>
      <c r="U6122" s="43" t="e">
        <f aca="false">VLOOKUP($P6122,Formule!$E$2:$F$200,2,0)</f>
        <v>#N/A</v>
      </c>
      <c r="V6122" s="44" t="e">
        <f aca="false">U6122*(25/100)</f>
        <v>#N/A</v>
      </c>
      <c r="W6122" s="45" t="e">
        <f aca="false">U6122-V6122</f>
        <v>#N/A</v>
      </c>
      <c r="Y6122" s="14" t="s">
        <v>2257</v>
      </c>
    </row>
    <row r="6123" customFormat="false" ht="12.75" hidden="false" customHeight="false" outlineLevel="0" collapsed="false">
      <c r="A6123" s="28" t="n">
        <v>6121</v>
      </c>
      <c r="B6123" s="29"/>
      <c r="C6123" s="30"/>
      <c r="D6123" s="30" t="n">
        <f aca="false">'Scarico FP Delivery'!$CY6122</f>
        <v>0</v>
      </c>
      <c r="E6123" s="31" t="n">
        <f aca="false">'Scarico FP Delivery'!$AH6122</f>
        <v>0</v>
      </c>
      <c r="F6123" s="31" t="n">
        <f aca="false">'Scarico FP Delivery'!$Z6122</f>
        <v>0</v>
      </c>
      <c r="G6123" s="30" t="n">
        <f aca="false">'Scarico FP Delivery'!$AG6122</f>
        <v>0</v>
      </c>
      <c r="H6123" s="30" t="n">
        <f aca="false">'Scarico FP Delivery'!$U6122</f>
        <v>0</v>
      </c>
      <c r="I6123" s="32" t="n">
        <f aca="false">'Scarico FP Delivery'!$EW6122</f>
        <v>0</v>
      </c>
      <c r="J6123" s="33" t="n">
        <f aca="false">'Scarico FP Delivery'!$AJ6122</f>
        <v>0</v>
      </c>
      <c r="K6123" s="34" t="n">
        <f aca="false">'Scarico FP Delivery'!AV6122</f>
        <v>0</v>
      </c>
      <c r="L6123" s="51" t="n">
        <f aca="false">'Scarico FP Delivery'!AF6122</f>
        <v>0</v>
      </c>
      <c r="M6123" s="36" t="n">
        <f aca="false">'Scarico FP Delivery'!EL6122</f>
        <v>0</v>
      </c>
      <c r="N6123" s="37" t="e">
        <f aca="false">VLOOKUP($P6123,Formule!$O$2:$P$200,2,0)</f>
        <v>#N/A</v>
      </c>
      <c r="O6123" s="38" t="e">
        <f aca="false">VLOOKUP($P6123,Formule!$B$2:$C$202,2,0)</f>
        <v>#N/A</v>
      </c>
      <c r="P6123" s="39" t="n">
        <f aca="false">'Scarico FP Delivery'!$AC6122</f>
        <v>0</v>
      </c>
      <c r="Q6123" s="40" t="n">
        <f aca="false">'Scarico FP Delivery'!$AD6122</f>
        <v>0</v>
      </c>
      <c r="R6123" s="41" t="n">
        <f aca="false">'Scarico FP Delivery'!$DO6122</f>
        <v>0</v>
      </c>
      <c r="S6123" s="30" t="e">
        <f aca="false">VLOOKUP($R6123,Formule!$H$2:$I$250,2,0)</f>
        <v>#N/A</v>
      </c>
      <c r="T6123" s="42"/>
      <c r="U6123" s="43" t="e">
        <f aca="false">VLOOKUP($P6123,Formule!$E$2:$F$200,2,0)</f>
        <v>#N/A</v>
      </c>
      <c r="V6123" s="44" t="e">
        <f aca="false">U6123*(25/100)</f>
        <v>#N/A</v>
      </c>
      <c r="W6123" s="45" t="e">
        <f aca="false">U6123-V6123</f>
        <v>#N/A</v>
      </c>
      <c r="Y6123" s="14" t="s">
        <v>2257</v>
      </c>
    </row>
    <row r="6124" customFormat="false" ht="12.75" hidden="false" customHeight="false" outlineLevel="0" collapsed="false">
      <c r="A6124" s="46" t="n">
        <v>6122</v>
      </c>
      <c r="B6124" s="29"/>
      <c r="C6124" s="30"/>
      <c r="D6124" s="30" t="n">
        <f aca="false">'Scarico FP Delivery'!$CY6123</f>
        <v>0</v>
      </c>
      <c r="E6124" s="31" t="n">
        <f aca="false">'Scarico FP Delivery'!$AH6123</f>
        <v>0</v>
      </c>
      <c r="F6124" s="31" t="n">
        <f aca="false">'Scarico FP Delivery'!$Z6123</f>
        <v>0</v>
      </c>
      <c r="G6124" s="30" t="n">
        <f aca="false">'Scarico FP Delivery'!$AG6123</f>
        <v>0</v>
      </c>
      <c r="H6124" s="30" t="n">
        <f aca="false">'Scarico FP Delivery'!$U6123</f>
        <v>0</v>
      </c>
      <c r="I6124" s="32" t="n">
        <f aca="false">'Scarico FP Delivery'!$EW6123</f>
        <v>0</v>
      </c>
      <c r="J6124" s="33" t="n">
        <f aca="false">'Scarico FP Delivery'!$AJ6123</f>
        <v>0</v>
      </c>
      <c r="K6124" s="34" t="n">
        <f aca="false">'Scarico FP Delivery'!AV6123</f>
        <v>0</v>
      </c>
      <c r="L6124" s="51" t="n">
        <f aca="false">'Scarico FP Delivery'!AF6123</f>
        <v>0</v>
      </c>
      <c r="M6124" s="36" t="n">
        <f aca="false">'Scarico FP Delivery'!EL6123</f>
        <v>0</v>
      </c>
      <c r="N6124" s="37" t="e">
        <f aca="false">VLOOKUP($P6124,Formule!$O$2:$P$200,2,0)</f>
        <v>#N/A</v>
      </c>
      <c r="O6124" s="38" t="e">
        <f aca="false">VLOOKUP($P6124,Formule!$B$2:$C$202,2,0)</f>
        <v>#N/A</v>
      </c>
      <c r="P6124" s="39" t="n">
        <f aca="false">'Scarico FP Delivery'!$AC6123</f>
        <v>0</v>
      </c>
      <c r="Q6124" s="40" t="n">
        <f aca="false">'Scarico FP Delivery'!$AD6123</f>
        <v>0</v>
      </c>
      <c r="R6124" s="41" t="n">
        <f aca="false">'Scarico FP Delivery'!$DO6123</f>
        <v>0</v>
      </c>
      <c r="S6124" s="30" t="e">
        <f aca="false">VLOOKUP($R6124,Formule!$H$2:$I$250,2,0)</f>
        <v>#N/A</v>
      </c>
      <c r="T6124" s="42"/>
      <c r="U6124" s="43" t="e">
        <f aca="false">VLOOKUP($P6124,Formule!$E$2:$F$200,2,0)</f>
        <v>#N/A</v>
      </c>
      <c r="V6124" s="44" t="e">
        <f aca="false">U6124*(25/100)</f>
        <v>#N/A</v>
      </c>
      <c r="W6124" s="45" t="e">
        <f aca="false">U6124-V6124</f>
        <v>#N/A</v>
      </c>
      <c r="Y6124" s="14" t="s">
        <v>2257</v>
      </c>
    </row>
    <row r="6125" customFormat="false" ht="12.75" hidden="false" customHeight="false" outlineLevel="0" collapsed="false">
      <c r="A6125" s="46" t="n">
        <v>6123</v>
      </c>
      <c r="B6125" s="29"/>
      <c r="C6125" s="30"/>
      <c r="D6125" s="30" t="n">
        <f aca="false">'Scarico FP Delivery'!$CY6124</f>
        <v>0</v>
      </c>
      <c r="E6125" s="31" t="n">
        <f aca="false">'Scarico FP Delivery'!$AH6124</f>
        <v>0</v>
      </c>
      <c r="F6125" s="31" t="n">
        <f aca="false">'Scarico FP Delivery'!$Z6124</f>
        <v>0</v>
      </c>
      <c r="G6125" s="30" t="n">
        <f aca="false">'Scarico FP Delivery'!$AG6124</f>
        <v>0</v>
      </c>
      <c r="H6125" s="30" t="n">
        <f aca="false">'Scarico FP Delivery'!$U6124</f>
        <v>0</v>
      </c>
      <c r="I6125" s="32" t="n">
        <f aca="false">'Scarico FP Delivery'!$EW6124</f>
        <v>0</v>
      </c>
      <c r="J6125" s="33" t="n">
        <f aca="false">'Scarico FP Delivery'!$AJ6124</f>
        <v>0</v>
      </c>
      <c r="K6125" s="34" t="n">
        <f aca="false">'Scarico FP Delivery'!AV6124</f>
        <v>0</v>
      </c>
      <c r="L6125" s="51" t="n">
        <f aca="false">'Scarico FP Delivery'!AF6124</f>
        <v>0</v>
      </c>
      <c r="M6125" s="36" t="n">
        <f aca="false">'Scarico FP Delivery'!EL6124</f>
        <v>0</v>
      </c>
      <c r="N6125" s="37" t="e">
        <f aca="false">VLOOKUP($P6125,Formule!$O$2:$P$200,2,0)</f>
        <v>#N/A</v>
      </c>
      <c r="O6125" s="38" t="e">
        <f aca="false">VLOOKUP($P6125,Formule!$B$2:$C$202,2,0)</f>
        <v>#N/A</v>
      </c>
      <c r="P6125" s="39" t="n">
        <f aca="false">'Scarico FP Delivery'!$AC6124</f>
        <v>0</v>
      </c>
      <c r="Q6125" s="40" t="n">
        <f aca="false">'Scarico FP Delivery'!$AD6124</f>
        <v>0</v>
      </c>
      <c r="R6125" s="41" t="n">
        <f aca="false">'Scarico FP Delivery'!$DO6124</f>
        <v>0</v>
      </c>
      <c r="S6125" s="30" t="e">
        <f aca="false">VLOOKUP($R6125,Formule!$H$2:$I$250,2,0)</f>
        <v>#N/A</v>
      </c>
      <c r="T6125" s="42"/>
      <c r="U6125" s="43" t="e">
        <f aca="false">VLOOKUP($P6125,Formule!$E$2:$F$200,2,0)</f>
        <v>#N/A</v>
      </c>
      <c r="V6125" s="44" t="e">
        <f aca="false">U6125*(25/100)</f>
        <v>#N/A</v>
      </c>
      <c r="W6125" s="45" t="e">
        <f aca="false">U6125-V6125</f>
        <v>#N/A</v>
      </c>
      <c r="Y6125" s="14" t="s">
        <v>2257</v>
      </c>
    </row>
    <row r="6126" customFormat="false" ht="12.75" hidden="false" customHeight="false" outlineLevel="0" collapsed="false">
      <c r="A6126" s="28" t="n">
        <v>6124</v>
      </c>
      <c r="B6126" s="29"/>
      <c r="C6126" s="30"/>
      <c r="D6126" s="30" t="n">
        <f aca="false">'Scarico FP Delivery'!$CY6125</f>
        <v>0</v>
      </c>
      <c r="E6126" s="31" t="n">
        <f aca="false">'Scarico FP Delivery'!$AH6125</f>
        <v>0</v>
      </c>
      <c r="F6126" s="31" t="n">
        <f aca="false">'Scarico FP Delivery'!$Z6125</f>
        <v>0</v>
      </c>
      <c r="G6126" s="30" t="n">
        <f aca="false">'Scarico FP Delivery'!$AG6125</f>
        <v>0</v>
      </c>
      <c r="H6126" s="30" t="n">
        <f aca="false">'Scarico FP Delivery'!$U6125</f>
        <v>0</v>
      </c>
      <c r="I6126" s="32" t="n">
        <f aca="false">'Scarico FP Delivery'!$EW6125</f>
        <v>0</v>
      </c>
      <c r="J6126" s="33" t="n">
        <f aca="false">'Scarico FP Delivery'!$AJ6125</f>
        <v>0</v>
      </c>
      <c r="K6126" s="34" t="n">
        <f aca="false">'Scarico FP Delivery'!AV6125</f>
        <v>0</v>
      </c>
      <c r="L6126" s="51" t="n">
        <f aca="false">'Scarico FP Delivery'!AF6125</f>
        <v>0</v>
      </c>
      <c r="M6126" s="36" t="n">
        <f aca="false">'Scarico FP Delivery'!EL6125</f>
        <v>0</v>
      </c>
      <c r="N6126" s="37" t="e">
        <f aca="false">VLOOKUP($P6126,Formule!$O$2:$P$200,2,0)</f>
        <v>#N/A</v>
      </c>
      <c r="O6126" s="38" t="e">
        <f aca="false">VLOOKUP($P6126,Formule!$B$2:$C$202,2,0)</f>
        <v>#N/A</v>
      </c>
      <c r="P6126" s="39" t="n">
        <f aca="false">'Scarico FP Delivery'!$AC6125</f>
        <v>0</v>
      </c>
      <c r="Q6126" s="40" t="n">
        <f aca="false">'Scarico FP Delivery'!$AD6125</f>
        <v>0</v>
      </c>
      <c r="R6126" s="41" t="n">
        <f aca="false">'Scarico FP Delivery'!$DO6125</f>
        <v>0</v>
      </c>
      <c r="S6126" s="30" t="e">
        <f aca="false">VLOOKUP($R6126,Formule!$H$2:$I$250,2,0)</f>
        <v>#N/A</v>
      </c>
      <c r="T6126" s="42"/>
      <c r="U6126" s="43" t="e">
        <f aca="false">VLOOKUP($P6126,Formule!$E$2:$F$200,2,0)</f>
        <v>#N/A</v>
      </c>
      <c r="V6126" s="44" t="e">
        <f aca="false">U6126*(25/100)</f>
        <v>#N/A</v>
      </c>
      <c r="W6126" s="45" t="e">
        <f aca="false">U6126-V6126</f>
        <v>#N/A</v>
      </c>
      <c r="Y6126" s="14" t="s">
        <v>2257</v>
      </c>
    </row>
    <row r="6127" customFormat="false" ht="12.75" hidden="false" customHeight="false" outlineLevel="0" collapsed="false">
      <c r="A6127" s="46" t="n">
        <v>6125</v>
      </c>
      <c r="B6127" s="29"/>
      <c r="C6127" s="30"/>
      <c r="D6127" s="30" t="n">
        <f aca="false">'Scarico FP Delivery'!$CY6126</f>
        <v>0</v>
      </c>
      <c r="E6127" s="31" t="n">
        <f aca="false">'Scarico FP Delivery'!$AH6126</f>
        <v>0</v>
      </c>
      <c r="F6127" s="31" t="n">
        <f aca="false">'Scarico FP Delivery'!$Z6126</f>
        <v>0</v>
      </c>
      <c r="G6127" s="30" t="n">
        <f aca="false">'Scarico FP Delivery'!$AG6126</f>
        <v>0</v>
      </c>
      <c r="H6127" s="30" t="n">
        <f aca="false">'Scarico FP Delivery'!$U6126</f>
        <v>0</v>
      </c>
      <c r="I6127" s="32" t="n">
        <f aca="false">'Scarico FP Delivery'!$EW6126</f>
        <v>0</v>
      </c>
      <c r="J6127" s="33" t="n">
        <f aca="false">'Scarico FP Delivery'!$AJ6126</f>
        <v>0</v>
      </c>
      <c r="K6127" s="34" t="n">
        <f aca="false">'Scarico FP Delivery'!AV6126</f>
        <v>0</v>
      </c>
      <c r="L6127" s="51" t="n">
        <f aca="false">'Scarico FP Delivery'!AF6126</f>
        <v>0</v>
      </c>
      <c r="M6127" s="36" t="n">
        <f aca="false">'Scarico FP Delivery'!EL6126</f>
        <v>0</v>
      </c>
      <c r="N6127" s="37" t="e">
        <f aca="false">VLOOKUP($P6127,Formule!$O$2:$P$200,2,0)</f>
        <v>#N/A</v>
      </c>
      <c r="O6127" s="38" t="e">
        <f aca="false">VLOOKUP($P6127,Formule!$B$2:$C$202,2,0)</f>
        <v>#N/A</v>
      </c>
      <c r="P6127" s="39" t="n">
        <f aca="false">'Scarico FP Delivery'!$AC6126</f>
        <v>0</v>
      </c>
      <c r="Q6127" s="40" t="n">
        <f aca="false">'Scarico FP Delivery'!$AD6126</f>
        <v>0</v>
      </c>
      <c r="R6127" s="41" t="n">
        <f aca="false">'Scarico FP Delivery'!$DO6126</f>
        <v>0</v>
      </c>
      <c r="S6127" s="30" t="e">
        <f aca="false">VLOOKUP($R6127,Formule!$H$2:$I$250,2,0)</f>
        <v>#N/A</v>
      </c>
      <c r="T6127" s="42"/>
      <c r="U6127" s="43" t="e">
        <f aca="false">VLOOKUP($P6127,Formule!$E$2:$F$200,2,0)</f>
        <v>#N/A</v>
      </c>
      <c r="V6127" s="44" t="e">
        <f aca="false">U6127*(25/100)</f>
        <v>#N/A</v>
      </c>
      <c r="W6127" s="45" t="e">
        <f aca="false">U6127-V6127</f>
        <v>#N/A</v>
      </c>
      <c r="Y6127" s="14" t="s">
        <v>2257</v>
      </c>
    </row>
    <row r="6128" customFormat="false" ht="12.75" hidden="false" customHeight="false" outlineLevel="0" collapsed="false">
      <c r="A6128" s="46" t="n">
        <v>6126</v>
      </c>
      <c r="B6128" s="29"/>
      <c r="C6128" s="30"/>
      <c r="D6128" s="30" t="n">
        <f aca="false">'Scarico FP Delivery'!$CY6127</f>
        <v>0</v>
      </c>
      <c r="E6128" s="31" t="n">
        <f aca="false">'Scarico FP Delivery'!$AH6127</f>
        <v>0</v>
      </c>
      <c r="F6128" s="31" t="n">
        <f aca="false">'Scarico FP Delivery'!$Z6127</f>
        <v>0</v>
      </c>
      <c r="G6128" s="30" t="n">
        <f aca="false">'Scarico FP Delivery'!$AG6127</f>
        <v>0</v>
      </c>
      <c r="H6128" s="30" t="n">
        <f aca="false">'Scarico FP Delivery'!$U6127</f>
        <v>0</v>
      </c>
      <c r="I6128" s="32" t="n">
        <f aca="false">'Scarico FP Delivery'!$EW6127</f>
        <v>0</v>
      </c>
      <c r="J6128" s="33" t="n">
        <f aca="false">'Scarico FP Delivery'!$AJ6127</f>
        <v>0</v>
      </c>
      <c r="K6128" s="34" t="n">
        <f aca="false">'Scarico FP Delivery'!AV6127</f>
        <v>0</v>
      </c>
      <c r="L6128" s="51" t="n">
        <f aca="false">'Scarico FP Delivery'!AF6127</f>
        <v>0</v>
      </c>
      <c r="M6128" s="36" t="n">
        <f aca="false">'Scarico FP Delivery'!EL6127</f>
        <v>0</v>
      </c>
      <c r="N6128" s="37" t="e">
        <f aca="false">VLOOKUP($P6128,Formule!$O$2:$P$200,2,0)</f>
        <v>#N/A</v>
      </c>
      <c r="O6128" s="38" t="e">
        <f aca="false">VLOOKUP($P6128,Formule!$B$2:$C$202,2,0)</f>
        <v>#N/A</v>
      </c>
      <c r="P6128" s="39" t="n">
        <f aca="false">'Scarico FP Delivery'!$AC6127</f>
        <v>0</v>
      </c>
      <c r="Q6128" s="40" t="n">
        <f aca="false">'Scarico FP Delivery'!$AD6127</f>
        <v>0</v>
      </c>
      <c r="R6128" s="41" t="n">
        <f aca="false">'Scarico FP Delivery'!$DO6127</f>
        <v>0</v>
      </c>
      <c r="S6128" s="30" t="e">
        <f aca="false">VLOOKUP($R6128,Formule!$H$2:$I$250,2,0)</f>
        <v>#N/A</v>
      </c>
      <c r="T6128" s="42"/>
      <c r="U6128" s="43" t="e">
        <f aca="false">VLOOKUP($P6128,Formule!$E$2:$F$200,2,0)</f>
        <v>#N/A</v>
      </c>
      <c r="V6128" s="44" t="e">
        <f aca="false">U6128*(25/100)</f>
        <v>#N/A</v>
      </c>
      <c r="W6128" s="45" t="e">
        <f aca="false">U6128-V6128</f>
        <v>#N/A</v>
      </c>
      <c r="Y6128" s="14" t="s">
        <v>2257</v>
      </c>
    </row>
    <row r="6129" customFormat="false" ht="12.75" hidden="false" customHeight="false" outlineLevel="0" collapsed="false">
      <c r="A6129" s="28" t="n">
        <v>6127</v>
      </c>
      <c r="B6129" s="29"/>
      <c r="C6129" s="30"/>
      <c r="D6129" s="30" t="n">
        <f aca="false">'Scarico FP Delivery'!$CY6128</f>
        <v>0</v>
      </c>
      <c r="E6129" s="31" t="n">
        <f aca="false">'Scarico FP Delivery'!$AH6128</f>
        <v>0</v>
      </c>
      <c r="F6129" s="31" t="n">
        <f aca="false">'Scarico FP Delivery'!$Z6128</f>
        <v>0</v>
      </c>
      <c r="G6129" s="30" t="n">
        <f aca="false">'Scarico FP Delivery'!$AG6128</f>
        <v>0</v>
      </c>
      <c r="H6129" s="30" t="n">
        <f aca="false">'Scarico FP Delivery'!$U6128</f>
        <v>0</v>
      </c>
      <c r="I6129" s="32" t="n">
        <f aca="false">'Scarico FP Delivery'!$EW6128</f>
        <v>0</v>
      </c>
      <c r="J6129" s="33" t="n">
        <f aca="false">'Scarico FP Delivery'!$AJ6128</f>
        <v>0</v>
      </c>
      <c r="K6129" s="34" t="n">
        <f aca="false">'Scarico FP Delivery'!AV6128</f>
        <v>0</v>
      </c>
      <c r="L6129" s="51" t="n">
        <f aca="false">'Scarico FP Delivery'!AF6128</f>
        <v>0</v>
      </c>
      <c r="M6129" s="36" t="n">
        <f aca="false">'Scarico FP Delivery'!EL6128</f>
        <v>0</v>
      </c>
      <c r="N6129" s="37" t="e">
        <f aca="false">VLOOKUP($P6129,Formule!$O$2:$P$200,2,0)</f>
        <v>#N/A</v>
      </c>
      <c r="O6129" s="38" t="e">
        <f aca="false">VLOOKUP($P6129,Formule!$B$2:$C$202,2,0)</f>
        <v>#N/A</v>
      </c>
      <c r="P6129" s="39" t="n">
        <f aca="false">'Scarico FP Delivery'!$AC6128</f>
        <v>0</v>
      </c>
      <c r="Q6129" s="40" t="n">
        <f aca="false">'Scarico FP Delivery'!$AD6128</f>
        <v>0</v>
      </c>
      <c r="R6129" s="41" t="n">
        <f aca="false">'Scarico FP Delivery'!$DO6128</f>
        <v>0</v>
      </c>
      <c r="S6129" s="30" t="e">
        <f aca="false">VLOOKUP($R6129,Formule!$H$2:$I$250,2,0)</f>
        <v>#N/A</v>
      </c>
      <c r="T6129" s="42"/>
      <c r="U6129" s="43" t="e">
        <f aca="false">VLOOKUP($P6129,Formule!$E$2:$F$200,2,0)</f>
        <v>#N/A</v>
      </c>
      <c r="V6129" s="44" t="e">
        <f aca="false">U6129*(25/100)</f>
        <v>#N/A</v>
      </c>
      <c r="W6129" s="45" t="e">
        <f aca="false">U6129-V6129</f>
        <v>#N/A</v>
      </c>
      <c r="Y6129" s="14" t="s">
        <v>2257</v>
      </c>
    </row>
    <row r="6130" customFormat="false" ht="12.75" hidden="false" customHeight="false" outlineLevel="0" collapsed="false">
      <c r="A6130" s="46" t="n">
        <v>6128</v>
      </c>
      <c r="B6130" s="29"/>
      <c r="C6130" s="30"/>
      <c r="D6130" s="30" t="n">
        <f aca="false">'Scarico FP Delivery'!$CY6129</f>
        <v>0</v>
      </c>
      <c r="E6130" s="31" t="n">
        <f aca="false">'Scarico FP Delivery'!$AH6129</f>
        <v>0</v>
      </c>
      <c r="F6130" s="31" t="n">
        <f aca="false">'Scarico FP Delivery'!$Z6129</f>
        <v>0</v>
      </c>
      <c r="G6130" s="30" t="n">
        <f aca="false">'Scarico FP Delivery'!$AG6129</f>
        <v>0</v>
      </c>
      <c r="H6130" s="30" t="n">
        <f aca="false">'Scarico FP Delivery'!$U6129</f>
        <v>0</v>
      </c>
      <c r="I6130" s="32" t="n">
        <f aca="false">'Scarico FP Delivery'!$EW6129</f>
        <v>0</v>
      </c>
      <c r="J6130" s="33" t="n">
        <f aca="false">'Scarico FP Delivery'!$AJ6129</f>
        <v>0</v>
      </c>
      <c r="K6130" s="34" t="n">
        <f aca="false">'Scarico FP Delivery'!AV6129</f>
        <v>0</v>
      </c>
      <c r="L6130" s="51" t="n">
        <f aca="false">'Scarico FP Delivery'!AF6129</f>
        <v>0</v>
      </c>
      <c r="M6130" s="36" t="n">
        <f aca="false">'Scarico FP Delivery'!EL6129</f>
        <v>0</v>
      </c>
      <c r="N6130" s="37" t="e">
        <f aca="false">VLOOKUP($P6130,Formule!$O$2:$P$200,2,0)</f>
        <v>#N/A</v>
      </c>
      <c r="O6130" s="38" t="e">
        <f aca="false">VLOOKUP($P6130,Formule!$B$2:$C$202,2,0)</f>
        <v>#N/A</v>
      </c>
      <c r="P6130" s="39" t="n">
        <f aca="false">'Scarico FP Delivery'!$AC6129</f>
        <v>0</v>
      </c>
      <c r="Q6130" s="40" t="n">
        <f aca="false">'Scarico FP Delivery'!$AD6129</f>
        <v>0</v>
      </c>
      <c r="R6130" s="41" t="n">
        <f aca="false">'Scarico FP Delivery'!$DO6129</f>
        <v>0</v>
      </c>
      <c r="S6130" s="30" t="e">
        <f aca="false">VLOOKUP($R6130,Formule!$H$2:$I$250,2,0)</f>
        <v>#N/A</v>
      </c>
      <c r="T6130" s="42"/>
      <c r="U6130" s="43" t="e">
        <f aca="false">VLOOKUP($P6130,Formule!$E$2:$F$200,2,0)</f>
        <v>#N/A</v>
      </c>
      <c r="V6130" s="44" t="e">
        <f aca="false">U6130*(25/100)</f>
        <v>#N/A</v>
      </c>
      <c r="W6130" s="45" t="e">
        <f aca="false">U6130-V6130</f>
        <v>#N/A</v>
      </c>
      <c r="Y6130" s="14" t="s">
        <v>2257</v>
      </c>
    </row>
    <row r="6131" customFormat="false" ht="12.75" hidden="false" customHeight="false" outlineLevel="0" collapsed="false">
      <c r="A6131" s="46" t="n">
        <v>6129</v>
      </c>
      <c r="B6131" s="29"/>
      <c r="C6131" s="30"/>
      <c r="D6131" s="30" t="n">
        <f aca="false">'Scarico FP Delivery'!$CY6130</f>
        <v>0</v>
      </c>
      <c r="E6131" s="31" t="n">
        <f aca="false">'Scarico FP Delivery'!$AH6130</f>
        <v>0</v>
      </c>
      <c r="F6131" s="31" t="n">
        <f aca="false">'Scarico FP Delivery'!$Z6130</f>
        <v>0</v>
      </c>
      <c r="G6131" s="30" t="n">
        <f aca="false">'Scarico FP Delivery'!$AG6130</f>
        <v>0</v>
      </c>
      <c r="H6131" s="30" t="n">
        <f aca="false">'Scarico FP Delivery'!$U6130</f>
        <v>0</v>
      </c>
      <c r="I6131" s="32" t="n">
        <f aca="false">'Scarico FP Delivery'!$EW6130</f>
        <v>0</v>
      </c>
      <c r="J6131" s="33" t="n">
        <f aca="false">'Scarico FP Delivery'!$AJ6130</f>
        <v>0</v>
      </c>
      <c r="K6131" s="34" t="n">
        <f aca="false">'Scarico FP Delivery'!AV6130</f>
        <v>0</v>
      </c>
      <c r="L6131" s="51" t="n">
        <f aca="false">'Scarico FP Delivery'!AF6130</f>
        <v>0</v>
      </c>
      <c r="M6131" s="36" t="n">
        <f aca="false">'Scarico FP Delivery'!EL6130</f>
        <v>0</v>
      </c>
      <c r="N6131" s="37" t="e">
        <f aca="false">VLOOKUP($P6131,Formule!$O$2:$P$200,2,0)</f>
        <v>#N/A</v>
      </c>
      <c r="O6131" s="38" t="e">
        <f aca="false">VLOOKUP($P6131,Formule!$B$2:$C$202,2,0)</f>
        <v>#N/A</v>
      </c>
      <c r="P6131" s="39" t="n">
        <f aca="false">'Scarico FP Delivery'!$AC6130</f>
        <v>0</v>
      </c>
      <c r="Q6131" s="40" t="n">
        <f aca="false">'Scarico FP Delivery'!$AD6130</f>
        <v>0</v>
      </c>
      <c r="R6131" s="41" t="n">
        <f aca="false">'Scarico FP Delivery'!$DO6130</f>
        <v>0</v>
      </c>
      <c r="S6131" s="30" t="e">
        <f aca="false">VLOOKUP($R6131,Formule!$H$2:$I$250,2,0)</f>
        <v>#N/A</v>
      </c>
      <c r="T6131" s="42"/>
      <c r="U6131" s="43" t="e">
        <f aca="false">VLOOKUP($P6131,Formule!$E$2:$F$200,2,0)</f>
        <v>#N/A</v>
      </c>
      <c r="V6131" s="44" t="e">
        <f aca="false">U6131*(25/100)</f>
        <v>#N/A</v>
      </c>
      <c r="W6131" s="45" t="e">
        <f aca="false">U6131-V6131</f>
        <v>#N/A</v>
      </c>
      <c r="Y6131" s="14" t="s">
        <v>2257</v>
      </c>
    </row>
    <row r="6132" customFormat="false" ht="12.75" hidden="false" customHeight="false" outlineLevel="0" collapsed="false">
      <c r="A6132" s="28" t="n">
        <v>6130</v>
      </c>
      <c r="B6132" s="29"/>
      <c r="C6132" s="30"/>
      <c r="D6132" s="30" t="n">
        <f aca="false">'Scarico FP Delivery'!$CY6131</f>
        <v>0</v>
      </c>
      <c r="E6132" s="31" t="n">
        <f aca="false">'Scarico FP Delivery'!$AH6131</f>
        <v>0</v>
      </c>
      <c r="F6132" s="31" t="n">
        <f aca="false">'Scarico FP Delivery'!$Z6131</f>
        <v>0</v>
      </c>
      <c r="G6132" s="30" t="n">
        <f aca="false">'Scarico FP Delivery'!$AG6131</f>
        <v>0</v>
      </c>
      <c r="H6132" s="30" t="n">
        <f aca="false">'Scarico FP Delivery'!$U6131</f>
        <v>0</v>
      </c>
      <c r="I6132" s="32" t="n">
        <f aca="false">'Scarico FP Delivery'!$EW6131</f>
        <v>0</v>
      </c>
      <c r="J6132" s="33" t="n">
        <f aca="false">'Scarico FP Delivery'!$AJ6131</f>
        <v>0</v>
      </c>
      <c r="K6132" s="34" t="n">
        <f aca="false">'Scarico FP Delivery'!AV6131</f>
        <v>0</v>
      </c>
      <c r="L6132" s="51" t="n">
        <f aca="false">'Scarico FP Delivery'!AF6131</f>
        <v>0</v>
      </c>
      <c r="M6132" s="36" t="n">
        <f aca="false">'Scarico FP Delivery'!EL6131</f>
        <v>0</v>
      </c>
      <c r="N6132" s="37" t="e">
        <f aca="false">VLOOKUP($P6132,Formule!$O$2:$P$200,2,0)</f>
        <v>#N/A</v>
      </c>
      <c r="O6132" s="38" t="e">
        <f aca="false">VLOOKUP($P6132,Formule!$B$2:$C$202,2,0)</f>
        <v>#N/A</v>
      </c>
      <c r="P6132" s="39" t="n">
        <f aca="false">'Scarico FP Delivery'!$AC6131</f>
        <v>0</v>
      </c>
      <c r="Q6132" s="40" t="n">
        <f aca="false">'Scarico FP Delivery'!$AD6131</f>
        <v>0</v>
      </c>
      <c r="R6132" s="41" t="n">
        <f aca="false">'Scarico FP Delivery'!$DO6131</f>
        <v>0</v>
      </c>
      <c r="S6132" s="30" t="e">
        <f aca="false">VLOOKUP($R6132,Formule!$H$2:$I$250,2,0)</f>
        <v>#N/A</v>
      </c>
      <c r="T6132" s="42"/>
      <c r="U6132" s="43" t="e">
        <f aca="false">VLOOKUP($P6132,Formule!$E$2:$F$200,2,0)</f>
        <v>#N/A</v>
      </c>
      <c r="V6132" s="44" t="e">
        <f aca="false">U6132*(25/100)</f>
        <v>#N/A</v>
      </c>
      <c r="W6132" s="45" t="e">
        <f aca="false">U6132-V6132</f>
        <v>#N/A</v>
      </c>
      <c r="Y6132" s="14" t="s">
        <v>2257</v>
      </c>
    </row>
    <row r="6133" customFormat="false" ht="12.75" hidden="false" customHeight="false" outlineLevel="0" collapsed="false">
      <c r="A6133" s="46" t="n">
        <v>6131</v>
      </c>
      <c r="B6133" s="29"/>
      <c r="C6133" s="30"/>
      <c r="D6133" s="30" t="n">
        <f aca="false">'Scarico FP Delivery'!$CY6132</f>
        <v>0</v>
      </c>
      <c r="E6133" s="31" t="n">
        <f aca="false">'Scarico FP Delivery'!$AH6132</f>
        <v>0</v>
      </c>
      <c r="F6133" s="31" t="n">
        <f aca="false">'Scarico FP Delivery'!$Z6132</f>
        <v>0</v>
      </c>
      <c r="G6133" s="30" t="n">
        <f aca="false">'Scarico FP Delivery'!$AG6132</f>
        <v>0</v>
      </c>
      <c r="H6133" s="30" t="n">
        <f aca="false">'Scarico FP Delivery'!$U6132</f>
        <v>0</v>
      </c>
      <c r="I6133" s="32" t="n">
        <f aca="false">'Scarico FP Delivery'!$EW6132</f>
        <v>0</v>
      </c>
      <c r="J6133" s="33" t="n">
        <f aca="false">'Scarico FP Delivery'!$AJ6132</f>
        <v>0</v>
      </c>
      <c r="K6133" s="34" t="n">
        <f aca="false">'Scarico FP Delivery'!AV6132</f>
        <v>0</v>
      </c>
      <c r="L6133" s="51" t="n">
        <f aca="false">'Scarico FP Delivery'!AF6132</f>
        <v>0</v>
      </c>
      <c r="M6133" s="36" t="n">
        <f aca="false">'Scarico FP Delivery'!EL6132</f>
        <v>0</v>
      </c>
      <c r="N6133" s="37" t="e">
        <f aca="false">VLOOKUP($P6133,Formule!$O$2:$P$200,2,0)</f>
        <v>#N/A</v>
      </c>
      <c r="O6133" s="38" t="e">
        <f aca="false">VLOOKUP($P6133,Formule!$B$2:$C$202,2,0)</f>
        <v>#N/A</v>
      </c>
      <c r="P6133" s="39" t="n">
        <f aca="false">'Scarico FP Delivery'!$AC6132</f>
        <v>0</v>
      </c>
      <c r="Q6133" s="40" t="n">
        <f aca="false">'Scarico FP Delivery'!$AD6132</f>
        <v>0</v>
      </c>
      <c r="R6133" s="41" t="n">
        <f aca="false">'Scarico FP Delivery'!$DO6132</f>
        <v>0</v>
      </c>
      <c r="S6133" s="30" t="e">
        <f aca="false">VLOOKUP($R6133,Formule!$H$2:$I$250,2,0)</f>
        <v>#N/A</v>
      </c>
      <c r="T6133" s="42"/>
      <c r="U6133" s="43" t="e">
        <f aca="false">VLOOKUP($P6133,Formule!$E$2:$F$200,2,0)</f>
        <v>#N/A</v>
      </c>
      <c r="V6133" s="44" t="e">
        <f aca="false">U6133*(25/100)</f>
        <v>#N/A</v>
      </c>
      <c r="W6133" s="45" t="e">
        <f aca="false">U6133-V6133</f>
        <v>#N/A</v>
      </c>
      <c r="Y6133" s="14" t="s">
        <v>2257</v>
      </c>
    </row>
    <row r="6134" customFormat="false" ht="12.75" hidden="false" customHeight="false" outlineLevel="0" collapsed="false">
      <c r="A6134" s="46" t="n">
        <v>6132</v>
      </c>
      <c r="B6134" s="29"/>
      <c r="C6134" s="30"/>
      <c r="D6134" s="30" t="n">
        <f aca="false">'Scarico FP Delivery'!$CY6133</f>
        <v>0</v>
      </c>
      <c r="E6134" s="31" t="n">
        <f aca="false">'Scarico FP Delivery'!$AH6133</f>
        <v>0</v>
      </c>
      <c r="F6134" s="31" t="n">
        <f aca="false">'Scarico FP Delivery'!$Z6133</f>
        <v>0</v>
      </c>
      <c r="G6134" s="30" t="n">
        <f aca="false">'Scarico FP Delivery'!$AG6133</f>
        <v>0</v>
      </c>
      <c r="H6134" s="30" t="n">
        <f aca="false">'Scarico FP Delivery'!$U6133</f>
        <v>0</v>
      </c>
      <c r="I6134" s="32" t="n">
        <f aca="false">'Scarico FP Delivery'!$EW6133</f>
        <v>0</v>
      </c>
      <c r="J6134" s="33" t="n">
        <f aca="false">'Scarico FP Delivery'!$AJ6133</f>
        <v>0</v>
      </c>
      <c r="K6134" s="34" t="n">
        <f aca="false">'Scarico FP Delivery'!AV6133</f>
        <v>0</v>
      </c>
      <c r="L6134" s="51" t="n">
        <f aca="false">'Scarico FP Delivery'!AF6133</f>
        <v>0</v>
      </c>
      <c r="M6134" s="36" t="n">
        <f aca="false">'Scarico FP Delivery'!EL6133</f>
        <v>0</v>
      </c>
      <c r="N6134" s="37" t="e">
        <f aca="false">VLOOKUP($P6134,Formule!$O$2:$P$200,2,0)</f>
        <v>#N/A</v>
      </c>
      <c r="O6134" s="38" t="e">
        <f aca="false">VLOOKUP($P6134,Formule!$B$2:$C$202,2,0)</f>
        <v>#N/A</v>
      </c>
      <c r="P6134" s="39" t="n">
        <f aca="false">'Scarico FP Delivery'!$AC6133</f>
        <v>0</v>
      </c>
      <c r="Q6134" s="40" t="n">
        <f aca="false">'Scarico FP Delivery'!$AD6133</f>
        <v>0</v>
      </c>
      <c r="R6134" s="41" t="n">
        <f aca="false">'Scarico FP Delivery'!$DO6133</f>
        <v>0</v>
      </c>
      <c r="S6134" s="30" t="e">
        <f aca="false">VLOOKUP($R6134,Formule!$H$2:$I$250,2,0)</f>
        <v>#N/A</v>
      </c>
      <c r="T6134" s="42"/>
      <c r="U6134" s="43" t="e">
        <f aca="false">VLOOKUP($P6134,Formule!$E$2:$F$200,2,0)</f>
        <v>#N/A</v>
      </c>
      <c r="V6134" s="44" t="e">
        <f aca="false">U6134*(25/100)</f>
        <v>#N/A</v>
      </c>
      <c r="W6134" s="45" t="e">
        <f aca="false">U6134-V6134</f>
        <v>#N/A</v>
      </c>
      <c r="Y6134" s="14" t="s">
        <v>2257</v>
      </c>
    </row>
    <row r="6135" customFormat="false" ht="12.75" hidden="false" customHeight="false" outlineLevel="0" collapsed="false">
      <c r="A6135" s="28" t="n">
        <v>6133</v>
      </c>
      <c r="B6135" s="29"/>
      <c r="C6135" s="30"/>
      <c r="D6135" s="30" t="n">
        <f aca="false">'Scarico FP Delivery'!$CY6134</f>
        <v>0</v>
      </c>
      <c r="E6135" s="31" t="n">
        <f aca="false">'Scarico FP Delivery'!$AH6134</f>
        <v>0</v>
      </c>
      <c r="F6135" s="31" t="n">
        <f aca="false">'Scarico FP Delivery'!$Z6134</f>
        <v>0</v>
      </c>
      <c r="G6135" s="30" t="n">
        <f aca="false">'Scarico FP Delivery'!$AG6134</f>
        <v>0</v>
      </c>
      <c r="H6135" s="30" t="n">
        <f aca="false">'Scarico FP Delivery'!$U6134</f>
        <v>0</v>
      </c>
      <c r="I6135" s="32" t="n">
        <f aca="false">'Scarico FP Delivery'!$EW6134</f>
        <v>0</v>
      </c>
      <c r="J6135" s="33" t="n">
        <f aca="false">'Scarico FP Delivery'!$AJ6134</f>
        <v>0</v>
      </c>
      <c r="K6135" s="34" t="n">
        <f aca="false">'Scarico FP Delivery'!AV6134</f>
        <v>0</v>
      </c>
      <c r="L6135" s="51" t="n">
        <f aca="false">'Scarico FP Delivery'!AF6134</f>
        <v>0</v>
      </c>
      <c r="M6135" s="36" t="n">
        <f aca="false">'Scarico FP Delivery'!EL6134</f>
        <v>0</v>
      </c>
      <c r="N6135" s="37" t="e">
        <f aca="false">VLOOKUP($P6135,Formule!$O$2:$P$200,2,0)</f>
        <v>#N/A</v>
      </c>
      <c r="O6135" s="38" t="e">
        <f aca="false">VLOOKUP($P6135,Formule!$B$2:$C$202,2,0)</f>
        <v>#N/A</v>
      </c>
      <c r="P6135" s="39" t="n">
        <f aca="false">'Scarico FP Delivery'!$AC6134</f>
        <v>0</v>
      </c>
      <c r="Q6135" s="40" t="n">
        <f aca="false">'Scarico FP Delivery'!$AD6134</f>
        <v>0</v>
      </c>
      <c r="R6135" s="41" t="n">
        <f aca="false">'Scarico FP Delivery'!$DO6134</f>
        <v>0</v>
      </c>
      <c r="S6135" s="30" t="e">
        <f aca="false">VLOOKUP($R6135,Formule!$H$2:$I$250,2,0)</f>
        <v>#N/A</v>
      </c>
      <c r="T6135" s="42"/>
      <c r="U6135" s="43" t="e">
        <f aca="false">VLOOKUP($P6135,Formule!$E$2:$F$200,2,0)</f>
        <v>#N/A</v>
      </c>
      <c r="V6135" s="44" t="e">
        <f aca="false">U6135*(25/100)</f>
        <v>#N/A</v>
      </c>
      <c r="W6135" s="45" t="e">
        <f aca="false">U6135-V6135</f>
        <v>#N/A</v>
      </c>
      <c r="Y6135" s="14" t="s">
        <v>2257</v>
      </c>
    </row>
    <row r="6136" customFormat="false" ht="12.75" hidden="false" customHeight="false" outlineLevel="0" collapsed="false">
      <c r="A6136" s="46" t="n">
        <v>6134</v>
      </c>
      <c r="B6136" s="29"/>
      <c r="C6136" s="30"/>
      <c r="D6136" s="30" t="n">
        <f aca="false">'Scarico FP Delivery'!$CY6135</f>
        <v>0</v>
      </c>
      <c r="E6136" s="31" t="n">
        <f aca="false">'Scarico FP Delivery'!$AH6135</f>
        <v>0</v>
      </c>
      <c r="F6136" s="31" t="n">
        <f aca="false">'Scarico FP Delivery'!$Z6135</f>
        <v>0</v>
      </c>
      <c r="G6136" s="30" t="n">
        <f aca="false">'Scarico FP Delivery'!$AG6135</f>
        <v>0</v>
      </c>
      <c r="H6136" s="30" t="n">
        <f aca="false">'Scarico FP Delivery'!$U6135</f>
        <v>0</v>
      </c>
      <c r="I6136" s="32" t="n">
        <f aca="false">'Scarico FP Delivery'!$EW6135</f>
        <v>0</v>
      </c>
      <c r="J6136" s="33" t="n">
        <f aca="false">'Scarico FP Delivery'!$AJ6135</f>
        <v>0</v>
      </c>
      <c r="K6136" s="34" t="n">
        <f aca="false">'Scarico FP Delivery'!AV6135</f>
        <v>0</v>
      </c>
      <c r="L6136" s="51" t="n">
        <f aca="false">'Scarico FP Delivery'!AF6135</f>
        <v>0</v>
      </c>
      <c r="M6136" s="36" t="n">
        <f aca="false">'Scarico FP Delivery'!EL6135</f>
        <v>0</v>
      </c>
      <c r="N6136" s="37" t="e">
        <f aca="false">VLOOKUP($P6136,Formule!$O$2:$P$200,2,0)</f>
        <v>#N/A</v>
      </c>
      <c r="O6136" s="38" t="e">
        <f aca="false">VLOOKUP($P6136,Formule!$B$2:$C$202,2,0)</f>
        <v>#N/A</v>
      </c>
      <c r="P6136" s="39" t="n">
        <f aca="false">'Scarico FP Delivery'!$AC6135</f>
        <v>0</v>
      </c>
      <c r="Q6136" s="40" t="n">
        <f aca="false">'Scarico FP Delivery'!$AD6135</f>
        <v>0</v>
      </c>
      <c r="R6136" s="41" t="n">
        <f aca="false">'Scarico FP Delivery'!$DO6135</f>
        <v>0</v>
      </c>
      <c r="S6136" s="30" t="e">
        <f aca="false">VLOOKUP($R6136,Formule!$H$2:$I$250,2,0)</f>
        <v>#N/A</v>
      </c>
      <c r="T6136" s="42"/>
      <c r="U6136" s="43" t="e">
        <f aca="false">VLOOKUP($P6136,Formule!$E$2:$F$200,2,0)</f>
        <v>#N/A</v>
      </c>
      <c r="V6136" s="44" t="e">
        <f aca="false">U6136*(25/100)</f>
        <v>#N/A</v>
      </c>
      <c r="W6136" s="45" t="e">
        <f aca="false">U6136-V6136</f>
        <v>#N/A</v>
      </c>
      <c r="Y6136" s="14" t="s">
        <v>2257</v>
      </c>
    </row>
    <row r="6137" customFormat="false" ht="12.75" hidden="false" customHeight="false" outlineLevel="0" collapsed="false">
      <c r="A6137" s="46" t="n">
        <v>6135</v>
      </c>
      <c r="B6137" s="29"/>
      <c r="C6137" s="30"/>
      <c r="D6137" s="30" t="n">
        <f aca="false">'Scarico FP Delivery'!$CY6136</f>
        <v>0</v>
      </c>
      <c r="E6137" s="31" t="n">
        <f aca="false">'Scarico FP Delivery'!$AH6136</f>
        <v>0</v>
      </c>
      <c r="F6137" s="31" t="n">
        <f aca="false">'Scarico FP Delivery'!$Z6136</f>
        <v>0</v>
      </c>
      <c r="G6137" s="30" t="n">
        <f aca="false">'Scarico FP Delivery'!$AG6136</f>
        <v>0</v>
      </c>
      <c r="H6137" s="30" t="n">
        <f aca="false">'Scarico FP Delivery'!$U6136</f>
        <v>0</v>
      </c>
      <c r="I6137" s="32" t="n">
        <f aca="false">'Scarico FP Delivery'!$EW6136</f>
        <v>0</v>
      </c>
      <c r="J6137" s="33" t="n">
        <f aca="false">'Scarico FP Delivery'!$AJ6136</f>
        <v>0</v>
      </c>
      <c r="K6137" s="34" t="n">
        <f aca="false">'Scarico FP Delivery'!AV6136</f>
        <v>0</v>
      </c>
      <c r="L6137" s="51" t="n">
        <f aca="false">'Scarico FP Delivery'!AF6136</f>
        <v>0</v>
      </c>
      <c r="M6137" s="36" t="n">
        <f aca="false">'Scarico FP Delivery'!EL6136</f>
        <v>0</v>
      </c>
      <c r="N6137" s="37" t="e">
        <f aca="false">VLOOKUP($P6137,Formule!$O$2:$P$200,2,0)</f>
        <v>#N/A</v>
      </c>
      <c r="O6137" s="38" t="e">
        <f aca="false">VLOOKUP($P6137,Formule!$B$2:$C$202,2,0)</f>
        <v>#N/A</v>
      </c>
      <c r="P6137" s="39" t="n">
        <f aca="false">'Scarico FP Delivery'!$AC6136</f>
        <v>0</v>
      </c>
      <c r="Q6137" s="40" t="n">
        <f aca="false">'Scarico FP Delivery'!$AD6136</f>
        <v>0</v>
      </c>
      <c r="R6137" s="41" t="n">
        <f aca="false">'Scarico FP Delivery'!$DO6136</f>
        <v>0</v>
      </c>
      <c r="S6137" s="30" t="e">
        <f aca="false">VLOOKUP($R6137,Formule!$H$2:$I$250,2,0)</f>
        <v>#N/A</v>
      </c>
      <c r="T6137" s="42"/>
      <c r="U6137" s="43" t="e">
        <f aca="false">VLOOKUP($P6137,Formule!$E$2:$F$200,2,0)</f>
        <v>#N/A</v>
      </c>
      <c r="V6137" s="44" t="e">
        <f aca="false">U6137*(25/100)</f>
        <v>#N/A</v>
      </c>
      <c r="W6137" s="45" t="e">
        <f aca="false">U6137-V6137</f>
        <v>#N/A</v>
      </c>
      <c r="Y6137" s="14" t="s">
        <v>2257</v>
      </c>
    </row>
    <row r="6138" customFormat="false" ht="12.75" hidden="false" customHeight="false" outlineLevel="0" collapsed="false">
      <c r="A6138" s="28" t="n">
        <v>6136</v>
      </c>
      <c r="B6138" s="29"/>
      <c r="C6138" s="30"/>
      <c r="D6138" s="30" t="n">
        <f aca="false">'Scarico FP Delivery'!$CY6137</f>
        <v>0</v>
      </c>
      <c r="E6138" s="31" t="n">
        <f aca="false">'Scarico FP Delivery'!$AH6137</f>
        <v>0</v>
      </c>
      <c r="F6138" s="31" t="n">
        <f aca="false">'Scarico FP Delivery'!$Z6137</f>
        <v>0</v>
      </c>
      <c r="G6138" s="30" t="n">
        <f aca="false">'Scarico FP Delivery'!$AG6137</f>
        <v>0</v>
      </c>
      <c r="H6138" s="30" t="n">
        <f aca="false">'Scarico FP Delivery'!$U6137</f>
        <v>0</v>
      </c>
      <c r="I6138" s="32" t="n">
        <f aca="false">'Scarico FP Delivery'!$EW6137</f>
        <v>0</v>
      </c>
      <c r="J6138" s="33" t="n">
        <f aca="false">'Scarico FP Delivery'!$AJ6137</f>
        <v>0</v>
      </c>
      <c r="K6138" s="34" t="n">
        <f aca="false">'Scarico FP Delivery'!AV6137</f>
        <v>0</v>
      </c>
      <c r="L6138" s="51" t="n">
        <f aca="false">'Scarico FP Delivery'!AF6137</f>
        <v>0</v>
      </c>
      <c r="M6138" s="36" t="n">
        <f aca="false">'Scarico FP Delivery'!EL6137</f>
        <v>0</v>
      </c>
      <c r="N6138" s="37" t="e">
        <f aca="false">VLOOKUP($P6138,Formule!$O$2:$P$200,2,0)</f>
        <v>#N/A</v>
      </c>
      <c r="O6138" s="38" t="e">
        <f aca="false">VLOOKUP($P6138,Formule!$B$2:$C$202,2,0)</f>
        <v>#N/A</v>
      </c>
      <c r="P6138" s="39" t="n">
        <f aca="false">'Scarico FP Delivery'!$AC6137</f>
        <v>0</v>
      </c>
      <c r="Q6138" s="40" t="n">
        <f aca="false">'Scarico FP Delivery'!$AD6137</f>
        <v>0</v>
      </c>
      <c r="R6138" s="41" t="n">
        <f aca="false">'Scarico FP Delivery'!$DO6137</f>
        <v>0</v>
      </c>
      <c r="S6138" s="30" t="e">
        <f aca="false">VLOOKUP($R6138,Formule!$H$2:$I$250,2,0)</f>
        <v>#N/A</v>
      </c>
      <c r="T6138" s="42"/>
      <c r="U6138" s="43" t="e">
        <f aca="false">VLOOKUP($P6138,Formule!$E$2:$F$200,2,0)</f>
        <v>#N/A</v>
      </c>
      <c r="V6138" s="44" t="e">
        <f aca="false">U6138*(25/100)</f>
        <v>#N/A</v>
      </c>
      <c r="W6138" s="45" t="e">
        <f aca="false">U6138-V6138</f>
        <v>#N/A</v>
      </c>
      <c r="Y6138" s="14" t="s">
        <v>2257</v>
      </c>
    </row>
    <row r="6139" customFormat="false" ht="12.75" hidden="false" customHeight="false" outlineLevel="0" collapsed="false">
      <c r="A6139" s="46" t="n">
        <v>6137</v>
      </c>
      <c r="B6139" s="29"/>
      <c r="C6139" s="30"/>
      <c r="D6139" s="30" t="n">
        <f aca="false">'Scarico FP Delivery'!$CY6138</f>
        <v>0</v>
      </c>
      <c r="E6139" s="31" t="n">
        <f aca="false">'Scarico FP Delivery'!$AH6138</f>
        <v>0</v>
      </c>
      <c r="F6139" s="31" t="n">
        <f aca="false">'Scarico FP Delivery'!$Z6138</f>
        <v>0</v>
      </c>
      <c r="G6139" s="30" t="n">
        <f aca="false">'Scarico FP Delivery'!$AG6138</f>
        <v>0</v>
      </c>
      <c r="H6139" s="30" t="n">
        <f aca="false">'Scarico FP Delivery'!$U6138</f>
        <v>0</v>
      </c>
      <c r="I6139" s="32" t="n">
        <f aca="false">'Scarico FP Delivery'!$EW6138</f>
        <v>0</v>
      </c>
      <c r="J6139" s="33" t="n">
        <f aca="false">'Scarico FP Delivery'!$AJ6138</f>
        <v>0</v>
      </c>
      <c r="K6139" s="34" t="n">
        <f aca="false">'Scarico FP Delivery'!AV6138</f>
        <v>0</v>
      </c>
      <c r="L6139" s="51" t="n">
        <f aca="false">'Scarico FP Delivery'!AF6138</f>
        <v>0</v>
      </c>
      <c r="M6139" s="36" t="n">
        <f aca="false">'Scarico FP Delivery'!EL6138</f>
        <v>0</v>
      </c>
      <c r="N6139" s="37" t="e">
        <f aca="false">VLOOKUP($P6139,Formule!$O$2:$P$200,2,0)</f>
        <v>#N/A</v>
      </c>
      <c r="O6139" s="38" t="e">
        <f aca="false">VLOOKUP($P6139,Formule!$B$2:$C$202,2,0)</f>
        <v>#N/A</v>
      </c>
      <c r="P6139" s="39" t="n">
        <f aca="false">'Scarico FP Delivery'!$AC6138</f>
        <v>0</v>
      </c>
      <c r="Q6139" s="40" t="n">
        <f aca="false">'Scarico FP Delivery'!$AD6138</f>
        <v>0</v>
      </c>
      <c r="R6139" s="41" t="n">
        <f aca="false">'Scarico FP Delivery'!$DO6138</f>
        <v>0</v>
      </c>
      <c r="S6139" s="30" t="e">
        <f aca="false">VLOOKUP($R6139,Formule!$H$2:$I$250,2,0)</f>
        <v>#N/A</v>
      </c>
      <c r="T6139" s="42"/>
      <c r="U6139" s="43" t="e">
        <f aca="false">VLOOKUP($P6139,Formule!$E$2:$F$200,2,0)</f>
        <v>#N/A</v>
      </c>
      <c r="V6139" s="44" t="e">
        <f aca="false">U6139*(25/100)</f>
        <v>#N/A</v>
      </c>
      <c r="W6139" s="45" t="e">
        <f aca="false">U6139-V6139</f>
        <v>#N/A</v>
      </c>
      <c r="Y6139" s="14" t="s">
        <v>2257</v>
      </c>
    </row>
    <row r="6140" customFormat="false" ht="12.75" hidden="false" customHeight="false" outlineLevel="0" collapsed="false">
      <c r="A6140" s="46" t="n">
        <v>6138</v>
      </c>
      <c r="B6140" s="29"/>
      <c r="C6140" s="30"/>
      <c r="D6140" s="30" t="n">
        <f aca="false">'Scarico FP Delivery'!$CY6139</f>
        <v>0</v>
      </c>
      <c r="E6140" s="31" t="n">
        <f aca="false">'Scarico FP Delivery'!$AH6139</f>
        <v>0</v>
      </c>
      <c r="F6140" s="31" t="n">
        <f aca="false">'Scarico FP Delivery'!$Z6139</f>
        <v>0</v>
      </c>
      <c r="G6140" s="30" t="n">
        <f aca="false">'Scarico FP Delivery'!$AG6139</f>
        <v>0</v>
      </c>
      <c r="H6140" s="30" t="n">
        <f aca="false">'Scarico FP Delivery'!$U6139</f>
        <v>0</v>
      </c>
      <c r="I6140" s="32" t="n">
        <f aca="false">'Scarico FP Delivery'!$EW6139</f>
        <v>0</v>
      </c>
      <c r="J6140" s="33" t="n">
        <f aca="false">'Scarico FP Delivery'!$AJ6139</f>
        <v>0</v>
      </c>
      <c r="K6140" s="34" t="n">
        <f aca="false">'Scarico FP Delivery'!AV6139</f>
        <v>0</v>
      </c>
      <c r="L6140" s="51" t="n">
        <f aca="false">'Scarico FP Delivery'!AF6139</f>
        <v>0</v>
      </c>
      <c r="M6140" s="36" t="n">
        <f aca="false">'Scarico FP Delivery'!EL6139</f>
        <v>0</v>
      </c>
      <c r="N6140" s="37" t="e">
        <f aca="false">VLOOKUP($P6140,Formule!$O$2:$P$200,2,0)</f>
        <v>#N/A</v>
      </c>
      <c r="O6140" s="38" t="e">
        <f aca="false">VLOOKUP($P6140,Formule!$B$2:$C$202,2,0)</f>
        <v>#N/A</v>
      </c>
      <c r="P6140" s="39" t="n">
        <f aca="false">'Scarico FP Delivery'!$AC6139</f>
        <v>0</v>
      </c>
      <c r="Q6140" s="40" t="n">
        <f aca="false">'Scarico FP Delivery'!$AD6139</f>
        <v>0</v>
      </c>
      <c r="R6140" s="41" t="n">
        <f aca="false">'Scarico FP Delivery'!$DO6139</f>
        <v>0</v>
      </c>
      <c r="S6140" s="30" t="e">
        <f aca="false">VLOOKUP($R6140,Formule!$H$2:$I$250,2,0)</f>
        <v>#N/A</v>
      </c>
      <c r="T6140" s="42"/>
      <c r="U6140" s="43" t="e">
        <f aca="false">VLOOKUP($P6140,Formule!$E$2:$F$200,2,0)</f>
        <v>#N/A</v>
      </c>
      <c r="V6140" s="44" t="e">
        <f aca="false">U6140*(25/100)</f>
        <v>#N/A</v>
      </c>
      <c r="W6140" s="45" t="e">
        <f aca="false">U6140-V6140</f>
        <v>#N/A</v>
      </c>
      <c r="Y6140" s="14" t="s">
        <v>2257</v>
      </c>
    </row>
    <row r="6141" customFormat="false" ht="12.75" hidden="false" customHeight="false" outlineLevel="0" collapsed="false">
      <c r="A6141" s="28" t="n">
        <v>6139</v>
      </c>
      <c r="B6141" s="29"/>
      <c r="C6141" s="30"/>
      <c r="D6141" s="30" t="n">
        <f aca="false">'Scarico FP Delivery'!$CY6140</f>
        <v>0</v>
      </c>
      <c r="E6141" s="31" t="n">
        <f aca="false">'Scarico FP Delivery'!$AH6140</f>
        <v>0</v>
      </c>
      <c r="F6141" s="31" t="n">
        <f aca="false">'Scarico FP Delivery'!$Z6140</f>
        <v>0</v>
      </c>
      <c r="G6141" s="30" t="n">
        <f aca="false">'Scarico FP Delivery'!$AG6140</f>
        <v>0</v>
      </c>
      <c r="H6141" s="30" t="n">
        <f aca="false">'Scarico FP Delivery'!$U6140</f>
        <v>0</v>
      </c>
      <c r="I6141" s="32" t="n">
        <f aca="false">'Scarico FP Delivery'!$EW6140</f>
        <v>0</v>
      </c>
      <c r="J6141" s="33" t="n">
        <f aca="false">'Scarico FP Delivery'!$AJ6140</f>
        <v>0</v>
      </c>
      <c r="K6141" s="34" t="n">
        <f aca="false">'Scarico FP Delivery'!AV6140</f>
        <v>0</v>
      </c>
      <c r="L6141" s="51" t="n">
        <f aca="false">'Scarico FP Delivery'!AF6140</f>
        <v>0</v>
      </c>
      <c r="M6141" s="36" t="n">
        <f aca="false">'Scarico FP Delivery'!EL6140</f>
        <v>0</v>
      </c>
      <c r="N6141" s="37" t="e">
        <f aca="false">VLOOKUP($P6141,Formule!$O$2:$P$200,2,0)</f>
        <v>#N/A</v>
      </c>
      <c r="O6141" s="38" t="e">
        <f aca="false">VLOOKUP($P6141,Formule!$B$2:$C$202,2,0)</f>
        <v>#N/A</v>
      </c>
      <c r="P6141" s="39" t="n">
        <f aca="false">'Scarico FP Delivery'!$AC6140</f>
        <v>0</v>
      </c>
      <c r="Q6141" s="40" t="n">
        <f aca="false">'Scarico FP Delivery'!$AD6140</f>
        <v>0</v>
      </c>
      <c r="R6141" s="41" t="n">
        <f aca="false">'Scarico FP Delivery'!$DO6140</f>
        <v>0</v>
      </c>
      <c r="S6141" s="30" t="e">
        <f aca="false">VLOOKUP($R6141,Formule!$H$2:$I$250,2,0)</f>
        <v>#N/A</v>
      </c>
      <c r="T6141" s="42"/>
      <c r="U6141" s="43" t="e">
        <f aca="false">VLOOKUP($P6141,Formule!$E$2:$F$200,2,0)</f>
        <v>#N/A</v>
      </c>
      <c r="V6141" s="44" t="e">
        <f aca="false">U6141*(25/100)</f>
        <v>#N/A</v>
      </c>
      <c r="W6141" s="45" t="e">
        <f aca="false">U6141-V6141</f>
        <v>#N/A</v>
      </c>
      <c r="Y6141" s="14" t="s">
        <v>2257</v>
      </c>
    </row>
    <row r="6142" customFormat="false" ht="12.75" hidden="false" customHeight="false" outlineLevel="0" collapsed="false">
      <c r="A6142" s="46" t="n">
        <v>6140</v>
      </c>
      <c r="B6142" s="29"/>
      <c r="C6142" s="30"/>
      <c r="D6142" s="30" t="n">
        <f aca="false">'Scarico FP Delivery'!$CY6141</f>
        <v>0</v>
      </c>
      <c r="E6142" s="31" t="n">
        <f aca="false">'Scarico FP Delivery'!$AH6141</f>
        <v>0</v>
      </c>
      <c r="F6142" s="31" t="n">
        <f aca="false">'Scarico FP Delivery'!$Z6141</f>
        <v>0</v>
      </c>
      <c r="G6142" s="30" t="n">
        <f aca="false">'Scarico FP Delivery'!$AG6141</f>
        <v>0</v>
      </c>
      <c r="H6142" s="30" t="n">
        <f aca="false">'Scarico FP Delivery'!$U6141</f>
        <v>0</v>
      </c>
      <c r="I6142" s="32" t="n">
        <f aca="false">'Scarico FP Delivery'!$EW6141</f>
        <v>0</v>
      </c>
      <c r="J6142" s="33" t="n">
        <f aca="false">'Scarico FP Delivery'!$AJ6141</f>
        <v>0</v>
      </c>
      <c r="K6142" s="34" t="n">
        <f aca="false">'Scarico FP Delivery'!AV6141</f>
        <v>0</v>
      </c>
      <c r="L6142" s="51" t="n">
        <f aca="false">'Scarico FP Delivery'!AF6141</f>
        <v>0</v>
      </c>
      <c r="M6142" s="36" t="n">
        <f aca="false">'Scarico FP Delivery'!EL6141</f>
        <v>0</v>
      </c>
      <c r="N6142" s="37" t="e">
        <f aca="false">VLOOKUP($P6142,Formule!$O$2:$P$200,2,0)</f>
        <v>#N/A</v>
      </c>
      <c r="O6142" s="38" t="e">
        <f aca="false">VLOOKUP($P6142,Formule!$B$2:$C$202,2,0)</f>
        <v>#N/A</v>
      </c>
      <c r="P6142" s="39" t="n">
        <f aca="false">'Scarico FP Delivery'!$AC6141</f>
        <v>0</v>
      </c>
      <c r="Q6142" s="40" t="n">
        <f aca="false">'Scarico FP Delivery'!$AD6141</f>
        <v>0</v>
      </c>
      <c r="R6142" s="41" t="n">
        <f aca="false">'Scarico FP Delivery'!$DO6141</f>
        <v>0</v>
      </c>
      <c r="S6142" s="30" t="e">
        <f aca="false">VLOOKUP($R6142,Formule!$H$2:$I$250,2,0)</f>
        <v>#N/A</v>
      </c>
      <c r="T6142" s="42"/>
      <c r="U6142" s="43" t="e">
        <f aca="false">VLOOKUP($P6142,Formule!$E$2:$F$200,2,0)</f>
        <v>#N/A</v>
      </c>
      <c r="V6142" s="44" t="e">
        <f aca="false">U6142*(25/100)</f>
        <v>#N/A</v>
      </c>
      <c r="W6142" s="45" t="e">
        <f aca="false">U6142-V6142</f>
        <v>#N/A</v>
      </c>
      <c r="Y6142" s="14" t="s">
        <v>2257</v>
      </c>
    </row>
    <row r="6143" customFormat="false" ht="12.75" hidden="false" customHeight="false" outlineLevel="0" collapsed="false">
      <c r="A6143" s="46" t="n">
        <v>6141</v>
      </c>
      <c r="B6143" s="29"/>
      <c r="C6143" s="30"/>
      <c r="D6143" s="30" t="n">
        <f aca="false">'Scarico FP Delivery'!$CY6142</f>
        <v>0</v>
      </c>
      <c r="E6143" s="31" t="n">
        <f aca="false">'Scarico FP Delivery'!$AH6142</f>
        <v>0</v>
      </c>
      <c r="F6143" s="31" t="n">
        <f aca="false">'Scarico FP Delivery'!$Z6142</f>
        <v>0</v>
      </c>
      <c r="G6143" s="30" t="n">
        <f aca="false">'Scarico FP Delivery'!$AG6142</f>
        <v>0</v>
      </c>
      <c r="H6143" s="30" t="n">
        <f aca="false">'Scarico FP Delivery'!$U6142</f>
        <v>0</v>
      </c>
      <c r="I6143" s="32" t="n">
        <f aca="false">'Scarico FP Delivery'!$EW6142</f>
        <v>0</v>
      </c>
      <c r="J6143" s="33" t="n">
        <f aca="false">'Scarico FP Delivery'!$AJ6142</f>
        <v>0</v>
      </c>
      <c r="K6143" s="34" t="n">
        <f aca="false">'Scarico FP Delivery'!AV6142</f>
        <v>0</v>
      </c>
      <c r="L6143" s="51" t="n">
        <f aca="false">'Scarico FP Delivery'!AF6142</f>
        <v>0</v>
      </c>
      <c r="M6143" s="36" t="n">
        <f aca="false">'Scarico FP Delivery'!EL6142</f>
        <v>0</v>
      </c>
      <c r="N6143" s="37" t="e">
        <f aca="false">VLOOKUP($P6143,Formule!$O$2:$P$200,2,0)</f>
        <v>#N/A</v>
      </c>
      <c r="O6143" s="38" t="e">
        <f aca="false">VLOOKUP($P6143,Formule!$B$2:$C$202,2,0)</f>
        <v>#N/A</v>
      </c>
      <c r="P6143" s="39" t="n">
        <f aca="false">'Scarico FP Delivery'!$AC6142</f>
        <v>0</v>
      </c>
      <c r="Q6143" s="40" t="n">
        <f aca="false">'Scarico FP Delivery'!$AD6142</f>
        <v>0</v>
      </c>
      <c r="R6143" s="41" t="n">
        <f aca="false">'Scarico FP Delivery'!$DO6142</f>
        <v>0</v>
      </c>
      <c r="S6143" s="30" t="e">
        <f aca="false">VLOOKUP($R6143,Formule!$H$2:$I$250,2,0)</f>
        <v>#N/A</v>
      </c>
      <c r="T6143" s="42"/>
      <c r="U6143" s="43" t="e">
        <f aca="false">VLOOKUP($P6143,Formule!$E$2:$F$200,2,0)</f>
        <v>#N/A</v>
      </c>
      <c r="V6143" s="44" t="e">
        <f aca="false">U6143*(25/100)</f>
        <v>#N/A</v>
      </c>
      <c r="W6143" s="45" t="e">
        <f aca="false">U6143-V6143</f>
        <v>#N/A</v>
      </c>
      <c r="Y6143" s="14" t="s">
        <v>2257</v>
      </c>
    </row>
    <row r="6144" customFormat="false" ht="12.75" hidden="false" customHeight="false" outlineLevel="0" collapsed="false">
      <c r="A6144" s="28" t="n">
        <v>6142</v>
      </c>
      <c r="B6144" s="29"/>
      <c r="C6144" s="30"/>
      <c r="D6144" s="30" t="n">
        <f aca="false">'Scarico FP Delivery'!$CY6143</f>
        <v>0</v>
      </c>
      <c r="E6144" s="31" t="n">
        <f aca="false">'Scarico FP Delivery'!$AH6143</f>
        <v>0</v>
      </c>
      <c r="F6144" s="31" t="n">
        <f aca="false">'Scarico FP Delivery'!$Z6143</f>
        <v>0</v>
      </c>
      <c r="G6144" s="30" t="n">
        <f aca="false">'Scarico FP Delivery'!$AG6143</f>
        <v>0</v>
      </c>
      <c r="H6144" s="30" t="n">
        <f aca="false">'Scarico FP Delivery'!$U6143</f>
        <v>0</v>
      </c>
      <c r="I6144" s="32" t="n">
        <f aca="false">'Scarico FP Delivery'!$EW6143</f>
        <v>0</v>
      </c>
      <c r="J6144" s="33" t="n">
        <f aca="false">'Scarico FP Delivery'!$AJ6143</f>
        <v>0</v>
      </c>
      <c r="K6144" s="34" t="n">
        <f aca="false">'Scarico FP Delivery'!AV6143</f>
        <v>0</v>
      </c>
      <c r="L6144" s="51" t="n">
        <f aca="false">'Scarico FP Delivery'!AF6143</f>
        <v>0</v>
      </c>
      <c r="M6144" s="36" t="n">
        <f aca="false">'Scarico FP Delivery'!EL6143</f>
        <v>0</v>
      </c>
      <c r="N6144" s="37" t="e">
        <f aca="false">VLOOKUP($P6144,Formule!$O$2:$P$200,2,0)</f>
        <v>#N/A</v>
      </c>
      <c r="O6144" s="38" t="e">
        <f aca="false">VLOOKUP($P6144,Formule!$B$2:$C$202,2,0)</f>
        <v>#N/A</v>
      </c>
      <c r="P6144" s="39" t="n">
        <f aca="false">'Scarico FP Delivery'!$AC6143</f>
        <v>0</v>
      </c>
      <c r="Q6144" s="40" t="n">
        <f aca="false">'Scarico FP Delivery'!$AD6143</f>
        <v>0</v>
      </c>
      <c r="R6144" s="41" t="n">
        <f aca="false">'Scarico FP Delivery'!$DO6143</f>
        <v>0</v>
      </c>
      <c r="S6144" s="30" t="e">
        <f aca="false">VLOOKUP($R6144,Formule!$H$2:$I$250,2,0)</f>
        <v>#N/A</v>
      </c>
      <c r="T6144" s="42"/>
      <c r="U6144" s="43" t="e">
        <f aca="false">VLOOKUP($P6144,Formule!$E$2:$F$200,2,0)</f>
        <v>#N/A</v>
      </c>
      <c r="V6144" s="44" t="e">
        <f aca="false">U6144*(25/100)</f>
        <v>#N/A</v>
      </c>
      <c r="W6144" s="45" t="e">
        <f aca="false">U6144-V6144</f>
        <v>#N/A</v>
      </c>
      <c r="Y6144" s="14" t="s">
        <v>2257</v>
      </c>
    </row>
    <row r="6145" customFormat="false" ht="12.75" hidden="false" customHeight="false" outlineLevel="0" collapsed="false">
      <c r="A6145" s="46" t="n">
        <v>6143</v>
      </c>
      <c r="B6145" s="29"/>
      <c r="C6145" s="30"/>
      <c r="D6145" s="30" t="n">
        <f aca="false">'Scarico FP Delivery'!$CY6144</f>
        <v>0</v>
      </c>
      <c r="E6145" s="31" t="n">
        <f aca="false">'Scarico FP Delivery'!$AH6144</f>
        <v>0</v>
      </c>
      <c r="F6145" s="31" t="n">
        <f aca="false">'Scarico FP Delivery'!$Z6144</f>
        <v>0</v>
      </c>
      <c r="G6145" s="30" t="n">
        <f aca="false">'Scarico FP Delivery'!$AG6144</f>
        <v>0</v>
      </c>
      <c r="H6145" s="30" t="n">
        <f aca="false">'Scarico FP Delivery'!$U6144</f>
        <v>0</v>
      </c>
      <c r="I6145" s="32" t="n">
        <f aca="false">'Scarico FP Delivery'!$EW6144</f>
        <v>0</v>
      </c>
      <c r="J6145" s="33" t="n">
        <f aca="false">'Scarico FP Delivery'!$AJ6144</f>
        <v>0</v>
      </c>
      <c r="K6145" s="34" t="n">
        <f aca="false">'Scarico FP Delivery'!AV6144</f>
        <v>0</v>
      </c>
      <c r="L6145" s="51" t="n">
        <f aca="false">'Scarico FP Delivery'!AF6144</f>
        <v>0</v>
      </c>
      <c r="M6145" s="36" t="n">
        <f aca="false">'Scarico FP Delivery'!EL6144</f>
        <v>0</v>
      </c>
      <c r="N6145" s="37" t="e">
        <f aca="false">VLOOKUP($P6145,Formule!$O$2:$P$200,2,0)</f>
        <v>#N/A</v>
      </c>
      <c r="O6145" s="38" t="e">
        <f aca="false">VLOOKUP($P6145,Formule!$B$2:$C$202,2,0)</f>
        <v>#N/A</v>
      </c>
      <c r="P6145" s="39" t="n">
        <f aca="false">'Scarico FP Delivery'!$AC6144</f>
        <v>0</v>
      </c>
      <c r="Q6145" s="40" t="n">
        <f aca="false">'Scarico FP Delivery'!$AD6144</f>
        <v>0</v>
      </c>
      <c r="R6145" s="41" t="n">
        <f aca="false">'Scarico FP Delivery'!$DO6144</f>
        <v>0</v>
      </c>
      <c r="S6145" s="30" t="e">
        <f aca="false">VLOOKUP($R6145,Formule!$H$2:$I$250,2,0)</f>
        <v>#N/A</v>
      </c>
      <c r="T6145" s="42"/>
      <c r="U6145" s="43" t="e">
        <f aca="false">VLOOKUP($P6145,Formule!$E$2:$F$200,2,0)</f>
        <v>#N/A</v>
      </c>
      <c r="V6145" s="44" t="e">
        <f aca="false">U6145*(25/100)</f>
        <v>#N/A</v>
      </c>
      <c r="W6145" s="45" t="e">
        <f aca="false">U6145-V6145</f>
        <v>#N/A</v>
      </c>
      <c r="Y6145" s="14" t="s">
        <v>2257</v>
      </c>
    </row>
    <row r="6146" customFormat="false" ht="12.75" hidden="false" customHeight="false" outlineLevel="0" collapsed="false">
      <c r="A6146" s="46" t="n">
        <v>6144</v>
      </c>
      <c r="B6146" s="29"/>
      <c r="C6146" s="30"/>
      <c r="D6146" s="30" t="n">
        <f aca="false">'Scarico FP Delivery'!$CY6145</f>
        <v>0</v>
      </c>
      <c r="E6146" s="31" t="n">
        <f aca="false">'Scarico FP Delivery'!$AH6145</f>
        <v>0</v>
      </c>
      <c r="F6146" s="31" t="n">
        <f aca="false">'Scarico FP Delivery'!$Z6145</f>
        <v>0</v>
      </c>
      <c r="G6146" s="30" t="n">
        <f aca="false">'Scarico FP Delivery'!$AG6145</f>
        <v>0</v>
      </c>
      <c r="H6146" s="30" t="n">
        <f aca="false">'Scarico FP Delivery'!$U6145</f>
        <v>0</v>
      </c>
      <c r="I6146" s="32" t="n">
        <f aca="false">'Scarico FP Delivery'!$EW6145</f>
        <v>0</v>
      </c>
      <c r="J6146" s="33" t="n">
        <f aca="false">'Scarico FP Delivery'!$AJ6145</f>
        <v>0</v>
      </c>
      <c r="K6146" s="34" t="n">
        <f aca="false">'Scarico FP Delivery'!AV6145</f>
        <v>0</v>
      </c>
      <c r="L6146" s="51" t="n">
        <f aca="false">'Scarico FP Delivery'!AF6145</f>
        <v>0</v>
      </c>
      <c r="M6146" s="36" t="n">
        <f aca="false">'Scarico FP Delivery'!EL6145</f>
        <v>0</v>
      </c>
      <c r="N6146" s="37" t="e">
        <f aca="false">VLOOKUP($P6146,Formule!$O$2:$P$200,2,0)</f>
        <v>#N/A</v>
      </c>
      <c r="O6146" s="38" t="e">
        <f aca="false">VLOOKUP($P6146,Formule!$B$2:$C$202,2,0)</f>
        <v>#N/A</v>
      </c>
      <c r="P6146" s="39" t="n">
        <f aca="false">'Scarico FP Delivery'!$AC6145</f>
        <v>0</v>
      </c>
      <c r="Q6146" s="40" t="n">
        <f aca="false">'Scarico FP Delivery'!$AD6145</f>
        <v>0</v>
      </c>
      <c r="R6146" s="41" t="n">
        <f aca="false">'Scarico FP Delivery'!$DO6145</f>
        <v>0</v>
      </c>
      <c r="S6146" s="30" t="e">
        <f aca="false">VLOOKUP($R6146,Formule!$H$2:$I$250,2,0)</f>
        <v>#N/A</v>
      </c>
      <c r="T6146" s="42"/>
      <c r="U6146" s="43" t="e">
        <f aca="false">VLOOKUP($P6146,Formule!$E$2:$F$200,2,0)</f>
        <v>#N/A</v>
      </c>
      <c r="V6146" s="44" t="e">
        <f aca="false">U6146*(25/100)</f>
        <v>#N/A</v>
      </c>
      <c r="W6146" s="45" t="e">
        <f aca="false">U6146-V6146</f>
        <v>#N/A</v>
      </c>
      <c r="Y6146" s="14" t="s">
        <v>2257</v>
      </c>
    </row>
    <row r="6147" customFormat="false" ht="12.75" hidden="false" customHeight="false" outlineLevel="0" collapsed="false">
      <c r="A6147" s="28" t="n">
        <v>6145</v>
      </c>
      <c r="B6147" s="29"/>
      <c r="C6147" s="30"/>
      <c r="D6147" s="30" t="n">
        <f aca="false">'Scarico FP Delivery'!$CY6146</f>
        <v>0</v>
      </c>
      <c r="E6147" s="31" t="n">
        <f aca="false">'Scarico FP Delivery'!$AH6146</f>
        <v>0</v>
      </c>
      <c r="F6147" s="31" t="n">
        <f aca="false">'Scarico FP Delivery'!$Z6146</f>
        <v>0</v>
      </c>
      <c r="G6147" s="30" t="n">
        <f aca="false">'Scarico FP Delivery'!$AG6146</f>
        <v>0</v>
      </c>
      <c r="H6147" s="30" t="n">
        <f aca="false">'Scarico FP Delivery'!$U6146</f>
        <v>0</v>
      </c>
      <c r="I6147" s="32" t="n">
        <f aca="false">'Scarico FP Delivery'!$EW6146</f>
        <v>0</v>
      </c>
      <c r="J6147" s="33" t="n">
        <f aca="false">'Scarico FP Delivery'!$AJ6146</f>
        <v>0</v>
      </c>
      <c r="K6147" s="34" t="n">
        <f aca="false">'Scarico FP Delivery'!AV6146</f>
        <v>0</v>
      </c>
      <c r="L6147" s="51" t="n">
        <f aca="false">'Scarico FP Delivery'!AF6146</f>
        <v>0</v>
      </c>
      <c r="M6147" s="36" t="n">
        <f aca="false">'Scarico FP Delivery'!EL6146</f>
        <v>0</v>
      </c>
      <c r="N6147" s="37" t="e">
        <f aca="false">VLOOKUP($P6147,Formule!$O$2:$P$200,2,0)</f>
        <v>#N/A</v>
      </c>
      <c r="O6147" s="38" t="e">
        <f aca="false">VLOOKUP($P6147,Formule!$B$2:$C$202,2,0)</f>
        <v>#N/A</v>
      </c>
      <c r="P6147" s="39" t="n">
        <f aca="false">'Scarico FP Delivery'!$AC6146</f>
        <v>0</v>
      </c>
      <c r="Q6147" s="40" t="n">
        <f aca="false">'Scarico FP Delivery'!$AD6146</f>
        <v>0</v>
      </c>
      <c r="R6147" s="41" t="n">
        <f aca="false">'Scarico FP Delivery'!$DO6146</f>
        <v>0</v>
      </c>
      <c r="S6147" s="30" t="e">
        <f aca="false">VLOOKUP($R6147,Formule!$H$2:$I$250,2,0)</f>
        <v>#N/A</v>
      </c>
      <c r="T6147" s="42"/>
      <c r="U6147" s="43" t="e">
        <f aca="false">VLOOKUP($P6147,Formule!$E$2:$F$200,2,0)</f>
        <v>#N/A</v>
      </c>
      <c r="V6147" s="44" t="e">
        <f aca="false">U6147*(25/100)</f>
        <v>#N/A</v>
      </c>
      <c r="W6147" s="45" t="e">
        <f aca="false">U6147-V6147</f>
        <v>#N/A</v>
      </c>
      <c r="Y6147" s="14" t="s">
        <v>2257</v>
      </c>
    </row>
    <row r="6148" customFormat="false" ht="12.75" hidden="false" customHeight="false" outlineLevel="0" collapsed="false">
      <c r="A6148" s="46" t="n">
        <v>6146</v>
      </c>
      <c r="B6148" s="29"/>
      <c r="C6148" s="30"/>
      <c r="D6148" s="30" t="n">
        <f aca="false">'Scarico FP Delivery'!$CY6147</f>
        <v>0</v>
      </c>
      <c r="E6148" s="31" t="n">
        <f aca="false">'Scarico FP Delivery'!$AH6147</f>
        <v>0</v>
      </c>
      <c r="F6148" s="31" t="n">
        <f aca="false">'Scarico FP Delivery'!$Z6147</f>
        <v>0</v>
      </c>
      <c r="G6148" s="30" t="n">
        <f aca="false">'Scarico FP Delivery'!$AG6147</f>
        <v>0</v>
      </c>
      <c r="H6148" s="30" t="n">
        <f aca="false">'Scarico FP Delivery'!$U6147</f>
        <v>0</v>
      </c>
      <c r="I6148" s="32" t="n">
        <f aca="false">'Scarico FP Delivery'!$EW6147</f>
        <v>0</v>
      </c>
      <c r="J6148" s="33" t="n">
        <f aca="false">'Scarico FP Delivery'!$AJ6147</f>
        <v>0</v>
      </c>
      <c r="K6148" s="34" t="n">
        <f aca="false">'Scarico FP Delivery'!AV6147</f>
        <v>0</v>
      </c>
      <c r="L6148" s="51" t="n">
        <f aca="false">'Scarico FP Delivery'!AF6147</f>
        <v>0</v>
      </c>
      <c r="M6148" s="36" t="n">
        <f aca="false">'Scarico FP Delivery'!EL6147</f>
        <v>0</v>
      </c>
      <c r="N6148" s="37" t="e">
        <f aca="false">VLOOKUP($P6148,Formule!$O$2:$P$200,2,0)</f>
        <v>#N/A</v>
      </c>
      <c r="O6148" s="38" t="e">
        <f aca="false">VLOOKUP($P6148,Formule!$B$2:$C$202,2,0)</f>
        <v>#N/A</v>
      </c>
      <c r="P6148" s="39" t="n">
        <f aca="false">'Scarico FP Delivery'!$AC6147</f>
        <v>0</v>
      </c>
      <c r="Q6148" s="40" t="n">
        <f aca="false">'Scarico FP Delivery'!$AD6147</f>
        <v>0</v>
      </c>
      <c r="R6148" s="41" t="n">
        <f aca="false">'Scarico FP Delivery'!$DO6147</f>
        <v>0</v>
      </c>
      <c r="S6148" s="30" t="e">
        <f aca="false">VLOOKUP($R6148,Formule!$H$2:$I$250,2,0)</f>
        <v>#N/A</v>
      </c>
      <c r="T6148" s="42"/>
      <c r="U6148" s="43" t="e">
        <f aca="false">VLOOKUP($P6148,Formule!$E$2:$F$200,2,0)</f>
        <v>#N/A</v>
      </c>
      <c r="V6148" s="44" t="e">
        <f aca="false">U6148*(25/100)</f>
        <v>#N/A</v>
      </c>
      <c r="W6148" s="45" t="e">
        <f aca="false">U6148-V6148</f>
        <v>#N/A</v>
      </c>
      <c r="Y6148" s="14" t="s">
        <v>2257</v>
      </c>
    </row>
    <row r="6149" customFormat="false" ht="12.75" hidden="false" customHeight="false" outlineLevel="0" collapsed="false">
      <c r="A6149" s="46" t="n">
        <v>6147</v>
      </c>
      <c r="B6149" s="29"/>
      <c r="C6149" s="30"/>
      <c r="D6149" s="30" t="n">
        <f aca="false">'Scarico FP Delivery'!$CY6148</f>
        <v>0</v>
      </c>
      <c r="E6149" s="31" t="n">
        <f aca="false">'Scarico FP Delivery'!$AH6148</f>
        <v>0</v>
      </c>
      <c r="F6149" s="31" t="n">
        <f aca="false">'Scarico FP Delivery'!$Z6148</f>
        <v>0</v>
      </c>
      <c r="G6149" s="30" t="n">
        <f aca="false">'Scarico FP Delivery'!$AG6148</f>
        <v>0</v>
      </c>
      <c r="H6149" s="30" t="n">
        <f aca="false">'Scarico FP Delivery'!$U6148</f>
        <v>0</v>
      </c>
      <c r="I6149" s="32" t="n">
        <f aca="false">'Scarico FP Delivery'!$EW6148</f>
        <v>0</v>
      </c>
      <c r="J6149" s="33" t="n">
        <f aca="false">'Scarico FP Delivery'!$AJ6148</f>
        <v>0</v>
      </c>
      <c r="K6149" s="34" t="n">
        <f aca="false">'Scarico FP Delivery'!AV6148</f>
        <v>0</v>
      </c>
      <c r="L6149" s="51" t="n">
        <f aca="false">'Scarico FP Delivery'!AF6148</f>
        <v>0</v>
      </c>
      <c r="M6149" s="36" t="n">
        <f aca="false">'Scarico FP Delivery'!EL6148</f>
        <v>0</v>
      </c>
      <c r="N6149" s="37" t="e">
        <f aca="false">VLOOKUP($P6149,Formule!$O$2:$P$200,2,0)</f>
        <v>#N/A</v>
      </c>
      <c r="O6149" s="38" t="e">
        <f aca="false">VLOOKUP($P6149,Formule!$B$2:$C$202,2,0)</f>
        <v>#N/A</v>
      </c>
      <c r="P6149" s="39" t="n">
        <f aca="false">'Scarico FP Delivery'!$AC6148</f>
        <v>0</v>
      </c>
      <c r="Q6149" s="40" t="n">
        <f aca="false">'Scarico FP Delivery'!$AD6148</f>
        <v>0</v>
      </c>
      <c r="R6149" s="41" t="n">
        <f aca="false">'Scarico FP Delivery'!$DO6148</f>
        <v>0</v>
      </c>
      <c r="S6149" s="30" t="e">
        <f aca="false">VLOOKUP($R6149,Formule!$H$2:$I$250,2,0)</f>
        <v>#N/A</v>
      </c>
      <c r="T6149" s="42"/>
      <c r="U6149" s="43" t="e">
        <f aca="false">VLOOKUP($P6149,Formule!$E$2:$F$200,2,0)</f>
        <v>#N/A</v>
      </c>
      <c r="V6149" s="44" t="e">
        <f aca="false">U6149*(25/100)</f>
        <v>#N/A</v>
      </c>
      <c r="W6149" s="45" t="e">
        <f aca="false">U6149-V6149</f>
        <v>#N/A</v>
      </c>
      <c r="Y6149" s="14" t="s">
        <v>2257</v>
      </c>
    </row>
    <row r="6150" customFormat="false" ht="12.75" hidden="false" customHeight="false" outlineLevel="0" collapsed="false">
      <c r="A6150" s="28" t="n">
        <v>6148</v>
      </c>
      <c r="B6150" s="29"/>
      <c r="C6150" s="30"/>
      <c r="D6150" s="30" t="n">
        <f aca="false">'Scarico FP Delivery'!$CY6149</f>
        <v>0</v>
      </c>
      <c r="E6150" s="31" t="n">
        <f aca="false">'Scarico FP Delivery'!$AH6149</f>
        <v>0</v>
      </c>
      <c r="F6150" s="31" t="n">
        <f aca="false">'Scarico FP Delivery'!$Z6149</f>
        <v>0</v>
      </c>
      <c r="G6150" s="30" t="n">
        <f aca="false">'Scarico FP Delivery'!$AG6149</f>
        <v>0</v>
      </c>
      <c r="H6150" s="30" t="n">
        <f aca="false">'Scarico FP Delivery'!$U6149</f>
        <v>0</v>
      </c>
      <c r="I6150" s="32" t="n">
        <f aca="false">'Scarico FP Delivery'!$EW6149</f>
        <v>0</v>
      </c>
      <c r="J6150" s="33" t="n">
        <f aca="false">'Scarico FP Delivery'!$AJ6149</f>
        <v>0</v>
      </c>
      <c r="K6150" s="34" t="n">
        <f aca="false">'Scarico FP Delivery'!AV6149</f>
        <v>0</v>
      </c>
      <c r="L6150" s="51" t="n">
        <f aca="false">'Scarico FP Delivery'!AF6149</f>
        <v>0</v>
      </c>
      <c r="M6150" s="36" t="n">
        <f aca="false">'Scarico FP Delivery'!EL6149</f>
        <v>0</v>
      </c>
      <c r="N6150" s="37" t="e">
        <f aca="false">VLOOKUP($P6150,Formule!$O$2:$P$200,2,0)</f>
        <v>#N/A</v>
      </c>
      <c r="O6150" s="38" t="e">
        <f aca="false">VLOOKUP($P6150,Formule!$B$2:$C$202,2,0)</f>
        <v>#N/A</v>
      </c>
      <c r="P6150" s="39" t="n">
        <f aca="false">'Scarico FP Delivery'!$AC6149</f>
        <v>0</v>
      </c>
      <c r="Q6150" s="40" t="n">
        <f aca="false">'Scarico FP Delivery'!$AD6149</f>
        <v>0</v>
      </c>
      <c r="R6150" s="41" t="n">
        <f aca="false">'Scarico FP Delivery'!$DO6149</f>
        <v>0</v>
      </c>
      <c r="S6150" s="30" t="e">
        <f aca="false">VLOOKUP($R6150,Formule!$H$2:$I$250,2,0)</f>
        <v>#N/A</v>
      </c>
      <c r="T6150" s="42"/>
      <c r="U6150" s="43" t="e">
        <f aca="false">VLOOKUP($P6150,Formule!$E$2:$F$200,2,0)</f>
        <v>#N/A</v>
      </c>
      <c r="V6150" s="44" t="e">
        <f aca="false">U6150*(25/100)</f>
        <v>#N/A</v>
      </c>
      <c r="W6150" s="45" t="e">
        <f aca="false">U6150-V6150</f>
        <v>#N/A</v>
      </c>
      <c r="Y6150" s="14" t="s">
        <v>2257</v>
      </c>
    </row>
    <row r="6151" customFormat="false" ht="12.75" hidden="false" customHeight="false" outlineLevel="0" collapsed="false">
      <c r="A6151" s="46" t="n">
        <v>6149</v>
      </c>
      <c r="B6151" s="29"/>
      <c r="C6151" s="30"/>
      <c r="D6151" s="30" t="n">
        <f aca="false">'Scarico FP Delivery'!$CY6150</f>
        <v>0</v>
      </c>
      <c r="E6151" s="31" t="n">
        <f aca="false">'Scarico FP Delivery'!$AH6150</f>
        <v>0</v>
      </c>
      <c r="F6151" s="31" t="n">
        <f aca="false">'Scarico FP Delivery'!$Z6150</f>
        <v>0</v>
      </c>
      <c r="G6151" s="30" t="n">
        <f aca="false">'Scarico FP Delivery'!$AG6150</f>
        <v>0</v>
      </c>
      <c r="H6151" s="30" t="n">
        <f aca="false">'Scarico FP Delivery'!$U6150</f>
        <v>0</v>
      </c>
      <c r="I6151" s="32" t="n">
        <f aca="false">'Scarico FP Delivery'!$EW6150</f>
        <v>0</v>
      </c>
      <c r="J6151" s="33" t="n">
        <f aca="false">'Scarico FP Delivery'!$AJ6150</f>
        <v>0</v>
      </c>
      <c r="K6151" s="34" t="n">
        <f aca="false">'Scarico FP Delivery'!AV6150</f>
        <v>0</v>
      </c>
      <c r="L6151" s="51" t="n">
        <f aca="false">'Scarico FP Delivery'!AF6150</f>
        <v>0</v>
      </c>
      <c r="M6151" s="36" t="n">
        <f aca="false">'Scarico FP Delivery'!EL6150</f>
        <v>0</v>
      </c>
      <c r="N6151" s="37" t="e">
        <f aca="false">VLOOKUP($P6151,Formule!$O$2:$P$200,2,0)</f>
        <v>#N/A</v>
      </c>
      <c r="O6151" s="38" t="e">
        <f aca="false">VLOOKUP($P6151,Formule!$B$2:$C$202,2,0)</f>
        <v>#N/A</v>
      </c>
      <c r="P6151" s="39" t="n">
        <f aca="false">'Scarico FP Delivery'!$AC6150</f>
        <v>0</v>
      </c>
      <c r="Q6151" s="40" t="n">
        <f aca="false">'Scarico FP Delivery'!$AD6150</f>
        <v>0</v>
      </c>
      <c r="R6151" s="41" t="n">
        <f aca="false">'Scarico FP Delivery'!$DO6150</f>
        <v>0</v>
      </c>
      <c r="S6151" s="30" t="e">
        <f aca="false">VLOOKUP($R6151,Formule!$H$2:$I$250,2,0)</f>
        <v>#N/A</v>
      </c>
      <c r="T6151" s="42"/>
      <c r="U6151" s="43" t="e">
        <f aca="false">VLOOKUP($P6151,Formule!$E$2:$F$200,2,0)</f>
        <v>#N/A</v>
      </c>
      <c r="V6151" s="44" t="e">
        <f aca="false">U6151*(25/100)</f>
        <v>#N/A</v>
      </c>
      <c r="W6151" s="45" t="e">
        <f aca="false">U6151-V6151</f>
        <v>#N/A</v>
      </c>
      <c r="Y6151" s="14" t="s">
        <v>2257</v>
      </c>
    </row>
    <row r="6152" customFormat="false" ht="12.75" hidden="false" customHeight="false" outlineLevel="0" collapsed="false">
      <c r="A6152" s="46" t="n">
        <v>6150</v>
      </c>
      <c r="B6152" s="29"/>
      <c r="C6152" s="30"/>
      <c r="D6152" s="30" t="n">
        <f aca="false">'Scarico FP Delivery'!$CY6151</f>
        <v>0</v>
      </c>
      <c r="E6152" s="31" t="n">
        <f aca="false">'Scarico FP Delivery'!$AH6151</f>
        <v>0</v>
      </c>
      <c r="F6152" s="31" t="n">
        <f aca="false">'Scarico FP Delivery'!$Z6151</f>
        <v>0</v>
      </c>
      <c r="G6152" s="30" t="n">
        <f aca="false">'Scarico FP Delivery'!$AG6151</f>
        <v>0</v>
      </c>
      <c r="H6152" s="30" t="n">
        <f aca="false">'Scarico FP Delivery'!$U6151</f>
        <v>0</v>
      </c>
      <c r="I6152" s="32" t="n">
        <f aca="false">'Scarico FP Delivery'!$EW6151</f>
        <v>0</v>
      </c>
      <c r="J6152" s="33" t="n">
        <f aca="false">'Scarico FP Delivery'!$AJ6151</f>
        <v>0</v>
      </c>
      <c r="K6152" s="34" t="n">
        <f aca="false">'Scarico FP Delivery'!AV6151</f>
        <v>0</v>
      </c>
      <c r="L6152" s="51" t="n">
        <f aca="false">'Scarico FP Delivery'!AF6151</f>
        <v>0</v>
      </c>
      <c r="M6152" s="36" t="n">
        <f aca="false">'Scarico FP Delivery'!EL6151</f>
        <v>0</v>
      </c>
      <c r="N6152" s="37" t="e">
        <f aca="false">VLOOKUP($P6152,Formule!$O$2:$P$200,2,0)</f>
        <v>#N/A</v>
      </c>
      <c r="O6152" s="38" t="e">
        <f aca="false">VLOOKUP($P6152,Formule!$B$2:$C$202,2,0)</f>
        <v>#N/A</v>
      </c>
      <c r="P6152" s="39" t="n">
        <f aca="false">'Scarico FP Delivery'!$AC6151</f>
        <v>0</v>
      </c>
      <c r="Q6152" s="40" t="n">
        <f aca="false">'Scarico FP Delivery'!$AD6151</f>
        <v>0</v>
      </c>
      <c r="R6152" s="41" t="n">
        <f aca="false">'Scarico FP Delivery'!$DO6151</f>
        <v>0</v>
      </c>
      <c r="S6152" s="30" t="e">
        <f aca="false">VLOOKUP($R6152,Formule!$H$2:$I$250,2,0)</f>
        <v>#N/A</v>
      </c>
      <c r="T6152" s="42"/>
      <c r="U6152" s="43" t="e">
        <f aca="false">VLOOKUP($P6152,Formule!$E$2:$F$200,2,0)</f>
        <v>#N/A</v>
      </c>
      <c r="V6152" s="44" t="e">
        <f aca="false">U6152*(25/100)</f>
        <v>#N/A</v>
      </c>
      <c r="W6152" s="45" t="e">
        <f aca="false">U6152-V6152</f>
        <v>#N/A</v>
      </c>
      <c r="Y6152" s="14" t="s">
        <v>2257</v>
      </c>
    </row>
    <row r="6153" customFormat="false" ht="12.75" hidden="false" customHeight="false" outlineLevel="0" collapsed="false">
      <c r="A6153" s="28" t="n">
        <v>6151</v>
      </c>
      <c r="B6153" s="29"/>
      <c r="C6153" s="30"/>
      <c r="D6153" s="30" t="n">
        <f aca="false">'Scarico FP Delivery'!$CY6152</f>
        <v>0</v>
      </c>
      <c r="E6153" s="31" t="n">
        <f aca="false">'Scarico FP Delivery'!$AH6152</f>
        <v>0</v>
      </c>
      <c r="F6153" s="31" t="n">
        <f aca="false">'Scarico FP Delivery'!$Z6152</f>
        <v>0</v>
      </c>
      <c r="G6153" s="30" t="n">
        <f aca="false">'Scarico FP Delivery'!$AG6152</f>
        <v>0</v>
      </c>
      <c r="H6153" s="30" t="n">
        <f aca="false">'Scarico FP Delivery'!$U6152</f>
        <v>0</v>
      </c>
      <c r="I6153" s="32" t="n">
        <f aca="false">'Scarico FP Delivery'!$EW6152</f>
        <v>0</v>
      </c>
      <c r="J6153" s="33" t="n">
        <f aca="false">'Scarico FP Delivery'!$AJ6152</f>
        <v>0</v>
      </c>
      <c r="K6153" s="34" t="n">
        <f aca="false">'Scarico FP Delivery'!AV6152</f>
        <v>0</v>
      </c>
      <c r="L6153" s="51" t="n">
        <f aca="false">'Scarico FP Delivery'!AF6152</f>
        <v>0</v>
      </c>
      <c r="M6153" s="36" t="n">
        <f aca="false">'Scarico FP Delivery'!EL6152</f>
        <v>0</v>
      </c>
      <c r="N6153" s="37" t="e">
        <f aca="false">VLOOKUP($P6153,Formule!$O$2:$P$200,2,0)</f>
        <v>#N/A</v>
      </c>
      <c r="O6153" s="38" t="e">
        <f aca="false">VLOOKUP($P6153,Formule!$B$2:$C$202,2,0)</f>
        <v>#N/A</v>
      </c>
      <c r="P6153" s="39" t="n">
        <f aca="false">'Scarico FP Delivery'!$AC6152</f>
        <v>0</v>
      </c>
      <c r="Q6153" s="40" t="n">
        <f aca="false">'Scarico FP Delivery'!$AD6152</f>
        <v>0</v>
      </c>
      <c r="R6153" s="41" t="n">
        <f aca="false">'Scarico FP Delivery'!$DO6152</f>
        <v>0</v>
      </c>
      <c r="S6153" s="30" t="e">
        <f aca="false">VLOOKUP($R6153,Formule!$H$2:$I$250,2,0)</f>
        <v>#N/A</v>
      </c>
      <c r="T6153" s="42"/>
      <c r="U6153" s="43" t="e">
        <f aca="false">VLOOKUP($P6153,Formule!$E$2:$F$200,2,0)</f>
        <v>#N/A</v>
      </c>
      <c r="V6153" s="44" t="e">
        <f aca="false">U6153*(25/100)</f>
        <v>#N/A</v>
      </c>
      <c r="W6153" s="45" t="e">
        <f aca="false">U6153-V6153</f>
        <v>#N/A</v>
      </c>
      <c r="Y6153" s="14" t="s">
        <v>2257</v>
      </c>
    </row>
    <row r="6154" customFormat="false" ht="12.75" hidden="false" customHeight="false" outlineLevel="0" collapsed="false">
      <c r="A6154" s="46" t="n">
        <v>6152</v>
      </c>
      <c r="B6154" s="29"/>
      <c r="C6154" s="30"/>
      <c r="D6154" s="30" t="n">
        <f aca="false">'Scarico FP Delivery'!$CY6153</f>
        <v>0</v>
      </c>
      <c r="E6154" s="31" t="n">
        <f aca="false">'Scarico FP Delivery'!$AH6153</f>
        <v>0</v>
      </c>
      <c r="F6154" s="31" t="n">
        <f aca="false">'Scarico FP Delivery'!$Z6153</f>
        <v>0</v>
      </c>
      <c r="G6154" s="30" t="n">
        <f aca="false">'Scarico FP Delivery'!$AG6153</f>
        <v>0</v>
      </c>
      <c r="H6154" s="30" t="n">
        <f aca="false">'Scarico FP Delivery'!$U6153</f>
        <v>0</v>
      </c>
      <c r="I6154" s="32" t="n">
        <f aca="false">'Scarico FP Delivery'!$EW6153</f>
        <v>0</v>
      </c>
      <c r="J6154" s="33" t="n">
        <f aca="false">'Scarico FP Delivery'!$AJ6153</f>
        <v>0</v>
      </c>
      <c r="K6154" s="34" t="n">
        <f aca="false">'Scarico FP Delivery'!AV6153</f>
        <v>0</v>
      </c>
      <c r="L6154" s="51" t="n">
        <f aca="false">'Scarico FP Delivery'!AF6153</f>
        <v>0</v>
      </c>
      <c r="M6154" s="36" t="n">
        <f aca="false">'Scarico FP Delivery'!EL6153</f>
        <v>0</v>
      </c>
      <c r="N6154" s="37" t="e">
        <f aca="false">VLOOKUP($P6154,Formule!$O$2:$P$200,2,0)</f>
        <v>#N/A</v>
      </c>
      <c r="O6154" s="38" t="e">
        <f aca="false">VLOOKUP($P6154,Formule!$B$2:$C$202,2,0)</f>
        <v>#N/A</v>
      </c>
      <c r="P6154" s="39" t="n">
        <f aca="false">'Scarico FP Delivery'!$AC6153</f>
        <v>0</v>
      </c>
      <c r="Q6154" s="40" t="n">
        <f aca="false">'Scarico FP Delivery'!$AD6153</f>
        <v>0</v>
      </c>
      <c r="R6154" s="41" t="n">
        <f aca="false">'Scarico FP Delivery'!$DO6153</f>
        <v>0</v>
      </c>
      <c r="S6154" s="30" t="e">
        <f aca="false">VLOOKUP($R6154,Formule!$H$2:$I$250,2,0)</f>
        <v>#N/A</v>
      </c>
      <c r="T6154" s="42"/>
      <c r="U6154" s="43" t="e">
        <f aca="false">VLOOKUP($P6154,Formule!$E$2:$F$200,2,0)</f>
        <v>#N/A</v>
      </c>
      <c r="V6154" s="44" t="e">
        <f aca="false">U6154*(25/100)</f>
        <v>#N/A</v>
      </c>
      <c r="W6154" s="45" t="e">
        <f aca="false">U6154-V6154</f>
        <v>#N/A</v>
      </c>
      <c r="Y6154" s="14" t="s">
        <v>2257</v>
      </c>
    </row>
    <row r="6155" customFormat="false" ht="12.75" hidden="false" customHeight="false" outlineLevel="0" collapsed="false">
      <c r="A6155" s="46" t="n">
        <v>6153</v>
      </c>
      <c r="B6155" s="29"/>
      <c r="C6155" s="30"/>
      <c r="D6155" s="30" t="n">
        <f aca="false">'Scarico FP Delivery'!$CY6154</f>
        <v>0</v>
      </c>
      <c r="E6155" s="31" t="n">
        <f aca="false">'Scarico FP Delivery'!$AH6154</f>
        <v>0</v>
      </c>
      <c r="F6155" s="31" t="n">
        <f aca="false">'Scarico FP Delivery'!$Z6154</f>
        <v>0</v>
      </c>
      <c r="G6155" s="30" t="n">
        <f aca="false">'Scarico FP Delivery'!$AG6154</f>
        <v>0</v>
      </c>
      <c r="H6155" s="30" t="n">
        <f aca="false">'Scarico FP Delivery'!$U6154</f>
        <v>0</v>
      </c>
      <c r="I6155" s="32" t="n">
        <f aca="false">'Scarico FP Delivery'!$EW6154</f>
        <v>0</v>
      </c>
      <c r="J6155" s="33" t="n">
        <f aca="false">'Scarico FP Delivery'!$AJ6154</f>
        <v>0</v>
      </c>
      <c r="K6155" s="34" t="n">
        <f aca="false">'Scarico FP Delivery'!AV6154</f>
        <v>0</v>
      </c>
      <c r="L6155" s="51" t="n">
        <f aca="false">'Scarico FP Delivery'!AF6154</f>
        <v>0</v>
      </c>
      <c r="M6155" s="36" t="n">
        <f aca="false">'Scarico FP Delivery'!EL6154</f>
        <v>0</v>
      </c>
      <c r="N6155" s="37" t="e">
        <f aca="false">VLOOKUP($P6155,Formule!$O$2:$P$200,2,0)</f>
        <v>#N/A</v>
      </c>
      <c r="O6155" s="38" t="e">
        <f aca="false">VLOOKUP($P6155,Formule!$B$2:$C$202,2,0)</f>
        <v>#N/A</v>
      </c>
      <c r="P6155" s="39" t="n">
        <f aca="false">'Scarico FP Delivery'!$AC6154</f>
        <v>0</v>
      </c>
      <c r="Q6155" s="40" t="n">
        <f aca="false">'Scarico FP Delivery'!$AD6154</f>
        <v>0</v>
      </c>
      <c r="R6155" s="41" t="n">
        <f aca="false">'Scarico FP Delivery'!$DO6154</f>
        <v>0</v>
      </c>
      <c r="S6155" s="30" t="e">
        <f aca="false">VLOOKUP($R6155,Formule!$H$2:$I$250,2,0)</f>
        <v>#N/A</v>
      </c>
      <c r="T6155" s="42"/>
      <c r="U6155" s="43" t="e">
        <f aca="false">VLOOKUP($P6155,Formule!$E$2:$F$200,2,0)</f>
        <v>#N/A</v>
      </c>
      <c r="V6155" s="44" t="e">
        <f aca="false">U6155*(25/100)</f>
        <v>#N/A</v>
      </c>
      <c r="W6155" s="45" t="e">
        <f aca="false">U6155-V6155</f>
        <v>#N/A</v>
      </c>
      <c r="Y6155" s="14" t="s">
        <v>2257</v>
      </c>
    </row>
    <row r="6156" customFormat="false" ht="12.75" hidden="false" customHeight="false" outlineLevel="0" collapsed="false">
      <c r="A6156" s="28" t="n">
        <v>6154</v>
      </c>
      <c r="B6156" s="29"/>
      <c r="C6156" s="30"/>
      <c r="D6156" s="30" t="n">
        <f aca="false">'Scarico FP Delivery'!$CY6155</f>
        <v>0</v>
      </c>
      <c r="E6156" s="31" t="n">
        <f aca="false">'Scarico FP Delivery'!$AH6155</f>
        <v>0</v>
      </c>
      <c r="F6156" s="31" t="n">
        <f aca="false">'Scarico FP Delivery'!$Z6155</f>
        <v>0</v>
      </c>
      <c r="G6156" s="30" t="n">
        <f aca="false">'Scarico FP Delivery'!$AG6155</f>
        <v>0</v>
      </c>
      <c r="H6156" s="30" t="n">
        <f aca="false">'Scarico FP Delivery'!$U6155</f>
        <v>0</v>
      </c>
      <c r="I6156" s="32" t="n">
        <f aca="false">'Scarico FP Delivery'!$EW6155</f>
        <v>0</v>
      </c>
      <c r="J6156" s="33" t="n">
        <f aca="false">'Scarico FP Delivery'!$AJ6155</f>
        <v>0</v>
      </c>
      <c r="K6156" s="34" t="n">
        <f aca="false">'Scarico FP Delivery'!AV6155</f>
        <v>0</v>
      </c>
      <c r="L6156" s="51" t="n">
        <f aca="false">'Scarico FP Delivery'!AF6155</f>
        <v>0</v>
      </c>
      <c r="M6156" s="36" t="n">
        <f aca="false">'Scarico FP Delivery'!EL6155</f>
        <v>0</v>
      </c>
      <c r="N6156" s="37" t="e">
        <f aca="false">VLOOKUP($P6156,Formule!$O$2:$P$200,2,0)</f>
        <v>#N/A</v>
      </c>
      <c r="O6156" s="38" t="e">
        <f aca="false">VLOOKUP($P6156,Formule!$B$2:$C$202,2,0)</f>
        <v>#N/A</v>
      </c>
      <c r="P6156" s="39" t="n">
        <f aca="false">'Scarico FP Delivery'!$AC6155</f>
        <v>0</v>
      </c>
      <c r="Q6156" s="40" t="n">
        <f aca="false">'Scarico FP Delivery'!$AD6155</f>
        <v>0</v>
      </c>
      <c r="R6156" s="41" t="n">
        <f aca="false">'Scarico FP Delivery'!$DO6155</f>
        <v>0</v>
      </c>
      <c r="S6156" s="30" t="e">
        <f aca="false">VLOOKUP($R6156,Formule!$H$2:$I$250,2,0)</f>
        <v>#N/A</v>
      </c>
      <c r="T6156" s="42"/>
      <c r="U6156" s="43" t="e">
        <f aca="false">VLOOKUP($P6156,Formule!$E$2:$F$200,2,0)</f>
        <v>#N/A</v>
      </c>
      <c r="V6156" s="44" t="e">
        <f aca="false">U6156*(25/100)</f>
        <v>#N/A</v>
      </c>
      <c r="W6156" s="45" t="e">
        <f aca="false">U6156-V6156</f>
        <v>#N/A</v>
      </c>
      <c r="Y6156" s="14" t="s">
        <v>2257</v>
      </c>
    </row>
    <row r="6157" customFormat="false" ht="12.75" hidden="false" customHeight="false" outlineLevel="0" collapsed="false">
      <c r="A6157" s="46" t="n">
        <v>6155</v>
      </c>
      <c r="B6157" s="29"/>
      <c r="C6157" s="30"/>
      <c r="D6157" s="30" t="n">
        <f aca="false">'Scarico FP Delivery'!$CY6156</f>
        <v>0</v>
      </c>
      <c r="E6157" s="31" t="n">
        <f aca="false">'Scarico FP Delivery'!$AH6156</f>
        <v>0</v>
      </c>
      <c r="F6157" s="31" t="n">
        <f aca="false">'Scarico FP Delivery'!$Z6156</f>
        <v>0</v>
      </c>
      <c r="G6157" s="30" t="n">
        <f aca="false">'Scarico FP Delivery'!$AG6156</f>
        <v>0</v>
      </c>
      <c r="H6157" s="30" t="n">
        <f aca="false">'Scarico FP Delivery'!$U6156</f>
        <v>0</v>
      </c>
      <c r="I6157" s="32" t="n">
        <f aca="false">'Scarico FP Delivery'!$EW6156</f>
        <v>0</v>
      </c>
      <c r="J6157" s="33" t="n">
        <f aca="false">'Scarico FP Delivery'!$AJ6156</f>
        <v>0</v>
      </c>
      <c r="K6157" s="34" t="n">
        <f aca="false">'Scarico FP Delivery'!AV6156</f>
        <v>0</v>
      </c>
      <c r="L6157" s="51" t="n">
        <f aca="false">'Scarico FP Delivery'!AF6156</f>
        <v>0</v>
      </c>
      <c r="M6157" s="36" t="n">
        <f aca="false">'Scarico FP Delivery'!EL6156</f>
        <v>0</v>
      </c>
      <c r="N6157" s="37" t="e">
        <f aca="false">VLOOKUP($P6157,Formule!$O$2:$P$200,2,0)</f>
        <v>#N/A</v>
      </c>
      <c r="O6157" s="38" t="e">
        <f aca="false">VLOOKUP($P6157,Formule!$B$2:$C$202,2,0)</f>
        <v>#N/A</v>
      </c>
      <c r="P6157" s="39" t="n">
        <f aca="false">'Scarico FP Delivery'!$AC6156</f>
        <v>0</v>
      </c>
      <c r="Q6157" s="40" t="n">
        <f aca="false">'Scarico FP Delivery'!$AD6156</f>
        <v>0</v>
      </c>
      <c r="R6157" s="41" t="n">
        <f aca="false">'Scarico FP Delivery'!$DO6156</f>
        <v>0</v>
      </c>
      <c r="S6157" s="30" t="e">
        <f aca="false">VLOOKUP($R6157,Formule!$H$2:$I$250,2,0)</f>
        <v>#N/A</v>
      </c>
      <c r="T6157" s="42"/>
      <c r="U6157" s="43" t="e">
        <f aca="false">VLOOKUP($P6157,Formule!$E$2:$F$200,2,0)</f>
        <v>#N/A</v>
      </c>
      <c r="V6157" s="44" t="e">
        <f aca="false">U6157*(25/100)</f>
        <v>#N/A</v>
      </c>
      <c r="W6157" s="45" t="e">
        <f aca="false">U6157-V6157</f>
        <v>#N/A</v>
      </c>
      <c r="Y6157" s="14" t="s">
        <v>2257</v>
      </c>
    </row>
    <row r="6158" customFormat="false" ht="12.75" hidden="false" customHeight="false" outlineLevel="0" collapsed="false">
      <c r="A6158" s="46" t="n">
        <v>6156</v>
      </c>
      <c r="B6158" s="29"/>
      <c r="C6158" s="30"/>
      <c r="D6158" s="30" t="n">
        <f aca="false">'Scarico FP Delivery'!$CY6157</f>
        <v>0</v>
      </c>
      <c r="E6158" s="31" t="n">
        <f aca="false">'Scarico FP Delivery'!$AH6157</f>
        <v>0</v>
      </c>
      <c r="F6158" s="31" t="n">
        <f aca="false">'Scarico FP Delivery'!$Z6157</f>
        <v>0</v>
      </c>
      <c r="G6158" s="30" t="n">
        <f aca="false">'Scarico FP Delivery'!$AG6157</f>
        <v>0</v>
      </c>
      <c r="H6158" s="30" t="n">
        <f aca="false">'Scarico FP Delivery'!$U6157</f>
        <v>0</v>
      </c>
      <c r="I6158" s="32" t="n">
        <f aca="false">'Scarico FP Delivery'!$EW6157</f>
        <v>0</v>
      </c>
      <c r="J6158" s="33" t="n">
        <f aca="false">'Scarico FP Delivery'!$AJ6157</f>
        <v>0</v>
      </c>
      <c r="K6158" s="34" t="n">
        <f aca="false">'Scarico FP Delivery'!AV6157</f>
        <v>0</v>
      </c>
      <c r="L6158" s="51" t="n">
        <f aca="false">'Scarico FP Delivery'!AF6157</f>
        <v>0</v>
      </c>
      <c r="M6158" s="36" t="n">
        <f aca="false">'Scarico FP Delivery'!EL6157</f>
        <v>0</v>
      </c>
      <c r="N6158" s="37" t="e">
        <f aca="false">VLOOKUP($P6158,Formule!$O$2:$P$200,2,0)</f>
        <v>#N/A</v>
      </c>
      <c r="O6158" s="38" t="e">
        <f aca="false">VLOOKUP($P6158,Formule!$B$2:$C$202,2,0)</f>
        <v>#N/A</v>
      </c>
      <c r="P6158" s="39" t="n">
        <f aca="false">'Scarico FP Delivery'!$AC6157</f>
        <v>0</v>
      </c>
      <c r="Q6158" s="40" t="n">
        <f aca="false">'Scarico FP Delivery'!$AD6157</f>
        <v>0</v>
      </c>
      <c r="R6158" s="41" t="n">
        <f aca="false">'Scarico FP Delivery'!$DO6157</f>
        <v>0</v>
      </c>
      <c r="S6158" s="30" t="e">
        <f aca="false">VLOOKUP($R6158,Formule!$H$2:$I$250,2,0)</f>
        <v>#N/A</v>
      </c>
      <c r="T6158" s="42"/>
      <c r="U6158" s="43" t="e">
        <f aca="false">VLOOKUP($P6158,Formule!$E$2:$F$200,2,0)</f>
        <v>#N/A</v>
      </c>
      <c r="V6158" s="44" t="e">
        <f aca="false">U6158*(25/100)</f>
        <v>#N/A</v>
      </c>
      <c r="W6158" s="45" t="e">
        <f aca="false">U6158-V6158</f>
        <v>#N/A</v>
      </c>
      <c r="Y6158" s="14" t="s">
        <v>2257</v>
      </c>
    </row>
    <row r="6159" customFormat="false" ht="12.75" hidden="false" customHeight="false" outlineLevel="0" collapsed="false">
      <c r="A6159" s="28" t="n">
        <v>6157</v>
      </c>
      <c r="B6159" s="29"/>
      <c r="C6159" s="30"/>
      <c r="D6159" s="30" t="n">
        <f aca="false">'Scarico FP Delivery'!$CY6158</f>
        <v>0</v>
      </c>
      <c r="E6159" s="31" t="n">
        <f aca="false">'Scarico FP Delivery'!$AH6158</f>
        <v>0</v>
      </c>
      <c r="F6159" s="31" t="n">
        <f aca="false">'Scarico FP Delivery'!$Z6158</f>
        <v>0</v>
      </c>
      <c r="G6159" s="30" t="n">
        <f aca="false">'Scarico FP Delivery'!$AG6158</f>
        <v>0</v>
      </c>
      <c r="H6159" s="30" t="n">
        <f aca="false">'Scarico FP Delivery'!$U6158</f>
        <v>0</v>
      </c>
      <c r="I6159" s="32" t="n">
        <f aca="false">'Scarico FP Delivery'!$EW6158</f>
        <v>0</v>
      </c>
      <c r="J6159" s="33" t="n">
        <f aca="false">'Scarico FP Delivery'!$AJ6158</f>
        <v>0</v>
      </c>
      <c r="K6159" s="34" t="n">
        <f aca="false">'Scarico FP Delivery'!AV6158</f>
        <v>0</v>
      </c>
      <c r="L6159" s="51" t="n">
        <f aca="false">'Scarico FP Delivery'!AF6158</f>
        <v>0</v>
      </c>
      <c r="M6159" s="36" t="n">
        <f aca="false">'Scarico FP Delivery'!EL6158</f>
        <v>0</v>
      </c>
      <c r="N6159" s="37" t="e">
        <f aca="false">VLOOKUP($P6159,Formule!$O$2:$P$200,2,0)</f>
        <v>#N/A</v>
      </c>
      <c r="O6159" s="38" t="e">
        <f aca="false">VLOOKUP($P6159,Formule!$B$2:$C$202,2,0)</f>
        <v>#N/A</v>
      </c>
      <c r="P6159" s="39" t="n">
        <f aca="false">'Scarico FP Delivery'!$AC6158</f>
        <v>0</v>
      </c>
      <c r="Q6159" s="40" t="n">
        <f aca="false">'Scarico FP Delivery'!$AD6158</f>
        <v>0</v>
      </c>
      <c r="R6159" s="41" t="n">
        <f aca="false">'Scarico FP Delivery'!$DO6158</f>
        <v>0</v>
      </c>
      <c r="S6159" s="30" t="e">
        <f aca="false">VLOOKUP($R6159,Formule!$H$2:$I$250,2,0)</f>
        <v>#N/A</v>
      </c>
      <c r="T6159" s="42"/>
      <c r="U6159" s="43" t="e">
        <f aca="false">VLOOKUP($P6159,Formule!$E$2:$F$200,2,0)</f>
        <v>#N/A</v>
      </c>
      <c r="V6159" s="44" t="e">
        <f aca="false">U6159*(25/100)</f>
        <v>#N/A</v>
      </c>
      <c r="W6159" s="45" t="e">
        <f aca="false">U6159-V6159</f>
        <v>#N/A</v>
      </c>
      <c r="Y6159" s="14" t="s">
        <v>2257</v>
      </c>
    </row>
    <row r="6160" customFormat="false" ht="12.75" hidden="false" customHeight="false" outlineLevel="0" collapsed="false">
      <c r="A6160" s="46" t="n">
        <v>6158</v>
      </c>
      <c r="B6160" s="29"/>
      <c r="C6160" s="30"/>
      <c r="D6160" s="30" t="n">
        <f aca="false">'Scarico FP Delivery'!$CY6159</f>
        <v>0</v>
      </c>
      <c r="E6160" s="31" t="n">
        <f aca="false">'Scarico FP Delivery'!$AH6159</f>
        <v>0</v>
      </c>
      <c r="F6160" s="31" t="n">
        <f aca="false">'Scarico FP Delivery'!$Z6159</f>
        <v>0</v>
      </c>
      <c r="G6160" s="30" t="n">
        <f aca="false">'Scarico FP Delivery'!$AG6159</f>
        <v>0</v>
      </c>
      <c r="H6160" s="30" t="n">
        <f aca="false">'Scarico FP Delivery'!$U6159</f>
        <v>0</v>
      </c>
      <c r="I6160" s="32" t="n">
        <f aca="false">'Scarico FP Delivery'!$EW6159</f>
        <v>0</v>
      </c>
      <c r="J6160" s="33" t="n">
        <f aca="false">'Scarico FP Delivery'!$AJ6159</f>
        <v>0</v>
      </c>
      <c r="K6160" s="34" t="n">
        <f aca="false">'Scarico FP Delivery'!AV6159</f>
        <v>0</v>
      </c>
      <c r="L6160" s="51" t="n">
        <f aca="false">'Scarico FP Delivery'!AF6159</f>
        <v>0</v>
      </c>
      <c r="M6160" s="36" t="n">
        <f aca="false">'Scarico FP Delivery'!EL6159</f>
        <v>0</v>
      </c>
      <c r="N6160" s="37" t="e">
        <f aca="false">VLOOKUP($P6160,Formule!$O$2:$P$200,2,0)</f>
        <v>#N/A</v>
      </c>
      <c r="O6160" s="38" t="e">
        <f aca="false">VLOOKUP($P6160,Formule!$B$2:$C$202,2,0)</f>
        <v>#N/A</v>
      </c>
      <c r="P6160" s="39" t="n">
        <f aca="false">'Scarico FP Delivery'!$AC6159</f>
        <v>0</v>
      </c>
      <c r="Q6160" s="40" t="n">
        <f aca="false">'Scarico FP Delivery'!$AD6159</f>
        <v>0</v>
      </c>
      <c r="R6160" s="41" t="n">
        <f aca="false">'Scarico FP Delivery'!$DO6159</f>
        <v>0</v>
      </c>
      <c r="S6160" s="30" t="e">
        <f aca="false">VLOOKUP($R6160,Formule!$H$2:$I$250,2,0)</f>
        <v>#N/A</v>
      </c>
      <c r="T6160" s="42"/>
      <c r="U6160" s="43" t="e">
        <f aca="false">VLOOKUP($P6160,Formule!$E$2:$F$200,2,0)</f>
        <v>#N/A</v>
      </c>
      <c r="V6160" s="44" t="e">
        <f aca="false">U6160*(25/100)</f>
        <v>#N/A</v>
      </c>
      <c r="W6160" s="45" t="e">
        <f aca="false">U6160-V6160</f>
        <v>#N/A</v>
      </c>
      <c r="Y6160" s="14" t="s">
        <v>2257</v>
      </c>
    </row>
    <row r="6161" customFormat="false" ht="12.75" hidden="false" customHeight="false" outlineLevel="0" collapsed="false">
      <c r="A6161" s="46" t="n">
        <v>6159</v>
      </c>
      <c r="B6161" s="29"/>
      <c r="C6161" s="30"/>
      <c r="D6161" s="30" t="n">
        <f aca="false">'Scarico FP Delivery'!$CY6160</f>
        <v>0</v>
      </c>
      <c r="E6161" s="31" t="n">
        <f aca="false">'Scarico FP Delivery'!$AH6160</f>
        <v>0</v>
      </c>
      <c r="F6161" s="31" t="n">
        <f aca="false">'Scarico FP Delivery'!$Z6160</f>
        <v>0</v>
      </c>
      <c r="G6161" s="30" t="n">
        <f aca="false">'Scarico FP Delivery'!$AG6160</f>
        <v>0</v>
      </c>
      <c r="H6161" s="30" t="n">
        <f aca="false">'Scarico FP Delivery'!$U6160</f>
        <v>0</v>
      </c>
      <c r="I6161" s="32" t="n">
        <f aca="false">'Scarico FP Delivery'!$EW6160</f>
        <v>0</v>
      </c>
      <c r="J6161" s="33" t="n">
        <f aca="false">'Scarico FP Delivery'!$AJ6160</f>
        <v>0</v>
      </c>
      <c r="K6161" s="34" t="n">
        <f aca="false">'Scarico FP Delivery'!AV6160</f>
        <v>0</v>
      </c>
      <c r="L6161" s="51" t="n">
        <f aca="false">'Scarico FP Delivery'!AF6160</f>
        <v>0</v>
      </c>
      <c r="M6161" s="36" t="n">
        <f aca="false">'Scarico FP Delivery'!EL6160</f>
        <v>0</v>
      </c>
      <c r="N6161" s="37" t="e">
        <f aca="false">VLOOKUP($P6161,Formule!$O$2:$P$200,2,0)</f>
        <v>#N/A</v>
      </c>
      <c r="O6161" s="38" t="e">
        <f aca="false">VLOOKUP($P6161,Formule!$B$2:$C$202,2,0)</f>
        <v>#N/A</v>
      </c>
      <c r="P6161" s="39" t="n">
        <f aca="false">'Scarico FP Delivery'!$AC6160</f>
        <v>0</v>
      </c>
      <c r="Q6161" s="40" t="n">
        <f aca="false">'Scarico FP Delivery'!$AD6160</f>
        <v>0</v>
      </c>
      <c r="R6161" s="41" t="n">
        <f aca="false">'Scarico FP Delivery'!$DO6160</f>
        <v>0</v>
      </c>
      <c r="S6161" s="30" t="e">
        <f aca="false">VLOOKUP($R6161,Formule!$H$2:$I$250,2,0)</f>
        <v>#N/A</v>
      </c>
      <c r="T6161" s="42"/>
      <c r="U6161" s="43" t="e">
        <f aca="false">VLOOKUP($P6161,Formule!$E$2:$F$200,2,0)</f>
        <v>#N/A</v>
      </c>
      <c r="V6161" s="44" t="e">
        <f aca="false">U6161*(25/100)</f>
        <v>#N/A</v>
      </c>
      <c r="W6161" s="45" t="e">
        <f aca="false">U6161-V6161</f>
        <v>#N/A</v>
      </c>
      <c r="Y6161" s="14" t="s">
        <v>2257</v>
      </c>
    </row>
    <row r="6162" customFormat="false" ht="12.75" hidden="false" customHeight="false" outlineLevel="0" collapsed="false">
      <c r="A6162" s="28" t="n">
        <v>6160</v>
      </c>
      <c r="B6162" s="29"/>
      <c r="C6162" s="30"/>
      <c r="D6162" s="30" t="n">
        <f aca="false">'Scarico FP Delivery'!$CY6161</f>
        <v>0</v>
      </c>
      <c r="E6162" s="31" t="n">
        <f aca="false">'Scarico FP Delivery'!$AH6161</f>
        <v>0</v>
      </c>
      <c r="F6162" s="31" t="n">
        <f aca="false">'Scarico FP Delivery'!$Z6161</f>
        <v>0</v>
      </c>
      <c r="G6162" s="30" t="n">
        <f aca="false">'Scarico FP Delivery'!$AG6161</f>
        <v>0</v>
      </c>
      <c r="H6162" s="30" t="n">
        <f aca="false">'Scarico FP Delivery'!$U6161</f>
        <v>0</v>
      </c>
      <c r="I6162" s="32" t="n">
        <f aca="false">'Scarico FP Delivery'!$EW6161</f>
        <v>0</v>
      </c>
      <c r="J6162" s="33" t="n">
        <f aca="false">'Scarico FP Delivery'!$AJ6161</f>
        <v>0</v>
      </c>
      <c r="K6162" s="34" t="n">
        <f aca="false">'Scarico FP Delivery'!AV6161</f>
        <v>0</v>
      </c>
      <c r="L6162" s="51" t="n">
        <f aca="false">'Scarico FP Delivery'!AF6161</f>
        <v>0</v>
      </c>
      <c r="M6162" s="36" t="n">
        <f aca="false">'Scarico FP Delivery'!EL6161</f>
        <v>0</v>
      </c>
      <c r="N6162" s="37" t="e">
        <f aca="false">VLOOKUP($P6162,Formule!$O$2:$P$200,2,0)</f>
        <v>#N/A</v>
      </c>
      <c r="O6162" s="38" t="e">
        <f aca="false">VLOOKUP($P6162,Formule!$B$2:$C$202,2,0)</f>
        <v>#N/A</v>
      </c>
      <c r="P6162" s="39" t="n">
        <f aca="false">'Scarico FP Delivery'!$AC6161</f>
        <v>0</v>
      </c>
      <c r="Q6162" s="40" t="n">
        <f aca="false">'Scarico FP Delivery'!$AD6161</f>
        <v>0</v>
      </c>
      <c r="R6162" s="41" t="n">
        <f aca="false">'Scarico FP Delivery'!$DO6161</f>
        <v>0</v>
      </c>
      <c r="S6162" s="30" t="e">
        <f aca="false">VLOOKUP($R6162,Formule!$H$2:$I$250,2,0)</f>
        <v>#N/A</v>
      </c>
      <c r="T6162" s="42"/>
      <c r="U6162" s="43" t="e">
        <f aca="false">VLOOKUP($P6162,Formule!$E$2:$F$200,2,0)</f>
        <v>#N/A</v>
      </c>
      <c r="V6162" s="44" t="e">
        <f aca="false">U6162*(25/100)</f>
        <v>#N/A</v>
      </c>
      <c r="W6162" s="45" t="e">
        <f aca="false">U6162-V6162</f>
        <v>#N/A</v>
      </c>
      <c r="Y6162" s="14" t="s">
        <v>2257</v>
      </c>
    </row>
    <row r="6163" customFormat="false" ht="12.75" hidden="false" customHeight="false" outlineLevel="0" collapsed="false">
      <c r="A6163" s="46" t="n">
        <v>6161</v>
      </c>
      <c r="B6163" s="29"/>
      <c r="C6163" s="30"/>
      <c r="D6163" s="30" t="n">
        <f aca="false">'Scarico FP Delivery'!$CY6162</f>
        <v>0</v>
      </c>
      <c r="E6163" s="31" t="n">
        <f aca="false">'Scarico FP Delivery'!$AH6162</f>
        <v>0</v>
      </c>
      <c r="F6163" s="31" t="n">
        <f aca="false">'Scarico FP Delivery'!$Z6162</f>
        <v>0</v>
      </c>
      <c r="G6163" s="30" t="n">
        <f aca="false">'Scarico FP Delivery'!$AG6162</f>
        <v>0</v>
      </c>
      <c r="H6163" s="30" t="n">
        <f aca="false">'Scarico FP Delivery'!$U6162</f>
        <v>0</v>
      </c>
      <c r="I6163" s="32" t="n">
        <f aca="false">'Scarico FP Delivery'!$EW6162</f>
        <v>0</v>
      </c>
      <c r="J6163" s="33" t="n">
        <f aca="false">'Scarico FP Delivery'!$AJ6162</f>
        <v>0</v>
      </c>
      <c r="K6163" s="34" t="n">
        <f aca="false">'Scarico FP Delivery'!AV6162</f>
        <v>0</v>
      </c>
      <c r="L6163" s="51" t="n">
        <f aca="false">'Scarico FP Delivery'!AF6162</f>
        <v>0</v>
      </c>
      <c r="M6163" s="36" t="n">
        <f aca="false">'Scarico FP Delivery'!EL6162</f>
        <v>0</v>
      </c>
      <c r="N6163" s="37" t="e">
        <f aca="false">VLOOKUP($P6163,Formule!$O$2:$P$200,2,0)</f>
        <v>#N/A</v>
      </c>
      <c r="O6163" s="38" t="e">
        <f aca="false">VLOOKUP($P6163,Formule!$B$2:$C$202,2,0)</f>
        <v>#N/A</v>
      </c>
      <c r="P6163" s="39" t="n">
        <f aca="false">'Scarico FP Delivery'!$AC6162</f>
        <v>0</v>
      </c>
      <c r="Q6163" s="40" t="n">
        <f aca="false">'Scarico FP Delivery'!$AD6162</f>
        <v>0</v>
      </c>
      <c r="R6163" s="41" t="n">
        <f aca="false">'Scarico FP Delivery'!$DO6162</f>
        <v>0</v>
      </c>
      <c r="S6163" s="30" t="e">
        <f aca="false">VLOOKUP($R6163,Formule!$H$2:$I$250,2,0)</f>
        <v>#N/A</v>
      </c>
      <c r="T6163" s="42"/>
      <c r="U6163" s="43" t="e">
        <f aca="false">VLOOKUP($P6163,Formule!$E$2:$F$200,2,0)</f>
        <v>#N/A</v>
      </c>
      <c r="V6163" s="44" t="e">
        <f aca="false">U6163*(25/100)</f>
        <v>#N/A</v>
      </c>
      <c r="W6163" s="45" t="e">
        <f aca="false">U6163-V6163</f>
        <v>#N/A</v>
      </c>
      <c r="Y6163" s="14" t="s">
        <v>2257</v>
      </c>
    </row>
    <row r="6164" customFormat="false" ht="12.75" hidden="false" customHeight="false" outlineLevel="0" collapsed="false">
      <c r="A6164" s="46" t="n">
        <v>6162</v>
      </c>
      <c r="B6164" s="29"/>
      <c r="C6164" s="30"/>
      <c r="D6164" s="30" t="n">
        <f aca="false">'Scarico FP Delivery'!$CY6163</f>
        <v>0</v>
      </c>
      <c r="E6164" s="31" t="n">
        <f aca="false">'Scarico FP Delivery'!$AH6163</f>
        <v>0</v>
      </c>
      <c r="F6164" s="31" t="n">
        <f aca="false">'Scarico FP Delivery'!$Z6163</f>
        <v>0</v>
      </c>
      <c r="G6164" s="30" t="n">
        <f aca="false">'Scarico FP Delivery'!$AG6163</f>
        <v>0</v>
      </c>
      <c r="H6164" s="30" t="n">
        <f aca="false">'Scarico FP Delivery'!$U6163</f>
        <v>0</v>
      </c>
      <c r="I6164" s="32" t="n">
        <f aca="false">'Scarico FP Delivery'!$EW6163</f>
        <v>0</v>
      </c>
      <c r="J6164" s="33" t="n">
        <f aca="false">'Scarico FP Delivery'!$AJ6163</f>
        <v>0</v>
      </c>
      <c r="K6164" s="34" t="n">
        <f aca="false">'Scarico FP Delivery'!AV6163</f>
        <v>0</v>
      </c>
      <c r="L6164" s="51" t="n">
        <f aca="false">'Scarico FP Delivery'!AF6163</f>
        <v>0</v>
      </c>
      <c r="M6164" s="36" t="n">
        <f aca="false">'Scarico FP Delivery'!EL6163</f>
        <v>0</v>
      </c>
      <c r="N6164" s="37" t="e">
        <f aca="false">VLOOKUP($P6164,Formule!$O$2:$P$200,2,0)</f>
        <v>#N/A</v>
      </c>
      <c r="O6164" s="38" t="e">
        <f aca="false">VLOOKUP($P6164,Formule!$B$2:$C$202,2,0)</f>
        <v>#N/A</v>
      </c>
      <c r="P6164" s="39" t="n">
        <f aca="false">'Scarico FP Delivery'!$AC6163</f>
        <v>0</v>
      </c>
      <c r="Q6164" s="40" t="n">
        <f aca="false">'Scarico FP Delivery'!$AD6163</f>
        <v>0</v>
      </c>
      <c r="R6164" s="41" t="n">
        <f aca="false">'Scarico FP Delivery'!$DO6163</f>
        <v>0</v>
      </c>
      <c r="S6164" s="30" t="e">
        <f aca="false">VLOOKUP($R6164,Formule!$H$2:$I$250,2,0)</f>
        <v>#N/A</v>
      </c>
      <c r="T6164" s="42"/>
      <c r="U6164" s="43" t="e">
        <f aca="false">VLOOKUP($P6164,Formule!$E$2:$F$200,2,0)</f>
        <v>#N/A</v>
      </c>
      <c r="V6164" s="44" t="e">
        <f aca="false">U6164*(25/100)</f>
        <v>#N/A</v>
      </c>
      <c r="W6164" s="45" t="e">
        <f aca="false">U6164-V6164</f>
        <v>#N/A</v>
      </c>
      <c r="Y6164" s="14" t="s">
        <v>2257</v>
      </c>
    </row>
    <row r="6165" customFormat="false" ht="12.75" hidden="false" customHeight="false" outlineLevel="0" collapsed="false">
      <c r="A6165" s="28" t="n">
        <v>6163</v>
      </c>
      <c r="B6165" s="29"/>
      <c r="C6165" s="30"/>
      <c r="D6165" s="30" t="n">
        <f aca="false">'Scarico FP Delivery'!$CY6164</f>
        <v>0</v>
      </c>
      <c r="E6165" s="31" t="n">
        <f aca="false">'Scarico FP Delivery'!$AH6164</f>
        <v>0</v>
      </c>
      <c r="F6165" s="31" t="n">
        <f aca="false">'Scarico FP Delivery'!$Z6164</f>
        <v>0</v>
      </c>
      <c r="G6165" s="30" t="n">
        <f aca="false">'Scarico FP Delivery'!$AG6164</f>
        <v>0</v>
      </c>
      <c r="H6165" s="30" t="n">
        <f aca="false">'Scarico FP Delivery'!$U6164</f>
        <v>0</v>
      </c>
      <c r="I6165" s="32" t="n">
        <f aca="false">'Scarico FP Delivery'!$EW6164</f>
        <v>0</v>
      </c>
      <c r="J6165" s="33" t="n">
        <f aca="false">'Scarico FP Delivery'!$AJ6164</f>
        <v>0</v>
      </c>
      <c r="K6165" s="34" t="n">
        <f aca="false">'Scarico FP Delivery'!AV6164</f>
        <v>0</v>
      </c>
      <c r="L6165" s="51" t="n">
        <f aca="false">'Scarico FP Delivery'!AF6164</f>
        <v>0</v>
      </c>
      <c r="M6165" s="36" t="n">
        <f aca="false">'Scarico FP Delivery'!EL6164</f>
        <v>0</v>
      </c>
      <c r="N6165" s="37" t="e">
        <f aca="false">VLOOKUP($P6165,Formule!$O$2:$P$200,2,0)</f>
        <v>#N/A</v>
      </c>
      <c r="O6165" s="38" t="e">
        <f aca="false">VLOOKUP($P6165,Formule!$B$2:$C$202,2,0)</f>
        <v>#N/A</v>
      </c>
      <c r="P6165" s="39" t="n">
        <f aca="false">'Scarico FP Delivery'!$AC6164</f>
        <v>0</v>
      </c>
      <c r="Q6165" s="40" t="n">
        <f aca="false">'Scarico FP Delivery'!$AD6164</f>
        <v>0</v>
      </c>
      <c r="R6165" s="41" t="n">
        <f aca="false">'Scarico FP Delivery'!$DO6164</f>
        <v>0</v>
      </c>
      <c r="S6165" s="30" t="e">
        <f aca="false">VLOOKUP($R6165,Formule!$H$2:$I$250,2,0)</f>
        <v>#N/A</v>
      </c>
      <c r="T6165" s="42"/>
      <c r="U6165" s="43" t="e">
        <f aca="false">VLOOKUP($P6165,Formule!$E$2:$F$200,2,0)</f>
        <v>#N/A</v>
      </c>
      <c r="V6165" s="44" t="e">
        <f aca="false">U6165*(25/100)</f>
        <v>#N/A</v>
      </c>
      <c r="W6165" s="45" t="e">
        <f aca="false">U6165-V6165</f>
        <v>#N/A</v>
      </c>
      <c r="Y6165" s="14" t="s">
        <v>2257</v>
      </c>
    </row>
    <row r="6166" customFormat="false" ht="12.75" hidden="false" customHeight="false" outlineLevel="0" collapsed="false">
      <c r="A6166" s="46" t="n">
        <v>6164</v>
      </c>
      <c r="B6166" s="29"/>
      <c r="C6166" s="30"/>
      <c r="D6166" s="30" t="n">
        <f aca="false">'Scarico FP Delivery'!$CY6165</f>
        <v>0</v>
      </c>
      <c r="E6166" s="31" t="n">
        <f aca="false">'Scarico FP Delivery'!$AH6165</f>
        <v>0</v>
      </c>
      <c r="F6166" s="31" t="n">
        <f aca="false">'Scarico FP Delivery'!$Z6165</f>
        <v>0</v>
      </c>
      <c r="G6166" s="30" t="n">
        <f aca="false">'Scarico FP Delivery'!$AG6165</f>
        <v>0</v>
      </c>
      <c r="H6166" s="30" t="n">
        <f aca="false">'Scarico FP Delivery'!$U6165</f>
        <v>0</v>
      </c>
      <c r="I6166" s="32" t="n">
        <f aca="false">'Scarico FP Delivery'!$EW6165</f>
        <v>0</v>
      </c>
      <c r="J6166" s="33" t="n">
        <f aca="false">'Scarico FP Delivery'!$AJ6165</f>
        <v>0</v>
      </c>
      <c r="K6166" s="34" t="n">
        <f aca="false">'Scarico FP Delivery'!AV6165</f>
        <v>0</v>
      </c>
      <c r="L6166" s="51" t="n">
        <f aca="false">'Scarico FP Delivery'!AF6165</f>
        <v>0</v>
      </c>
      <c r="M6166" s="36" t="n">
        <f aca="false">'Scarico FP Delivery'!EL6165</f>
        <v>0</v>
      </c>
      <c r="N6166" s="37" t="e">
        <f aca="false">VLOOKUP($P6166,Formule!$O$2:$P$200,2,0)</f>
        <v>#N/A</v>
      </c>
      <c r="O6166" s="38" t="e">
        <f aca="false">VLOOKUP($P6166,Formule!$B$2:$C$202,2,0)</f>
        <v>#N/A</v>
      </c>
      <c r="P6166" s="39" t="n">
        <f aca="false">'Scarico FP Delivery'!$AC6165</f>
        <v>0</v>
      </c>
      <c r="Q6166" s="40" t="n">
        <f aca="false">'Scarico FP Delivery'!$AD6165</f>
        <v>0</v>
      </c>
      <c r="R6166" s="41" t="n">
        <f aca="false">'Scarico FP Delivery'!$DO6165</f>
        <v>0</v>
      </c>
      <c r="S6166" s="30" t="e">
        <f aca="false">VLOOKUP($R6166,Formule!$H$2:$I$250,2,0)</f>
        <v>#N/A</v>
      </c>
      <c r="T6166" s="42"/>
      <c r="U6166" s="43" t="e">
        <f aca="false">VLOOKUP($P6166,Formule!$E$2:$F$200,2,0)</f>
        <v>#N/A</v>
      </c>
      <c r="V6166" s="44" t="e">
        <f aca="false">U6166*(25/100)</f>
        <v>#N/A</v>
      </c>
      <c r="W6166" s="45" t="e">
        <f aca="false">U6166-V6166</f>
        <v>#N/A</v>
      </c>
      <c r="Y6166" s="14" t="s">
        <v>2257</v>
      </c>
    </row>
    <row r="6167" customFormat="false" ht="12.75" hidden="false" customHeight="false" outlineLevel="0" collapsed="false">
      <c r="A6167" s="46" t="n">
        <v>6165</v>
      </c>
      <c r="B6167" s="29"/>
      <c r="C6167" s="30"/>
      <c r="D6167" s="30" t="n">
        <f aca="false">'Scarico FP Delivery'!$CY6166</f>
        <v>0</v>
      </c>
      <c r="E6167" s="31" t="n">
        <f aca="false">'Scarico FP Delivery'!$AH6166</f>
        <v>0</v>
      </c>
      <c r="F6167" s="31" t="n">
        <f aca="false">'Scarico FP Delivery'!$Z6166</f>
        <v>0</v>
      </c>
      <c r="G6167" s="30" t="n">
        <f aca="false">'Scarico FP Delivery'!$AG6166</f>
        <v>0</v>
      </c>
      <c r="H6167" s="30" t="n">
        <f aca="false">'Scarico FP Delivery'!$U6166</f>
        <v>0</v>
      </c>
      <c r="I6167" s="32" t="n">
        <f aca="false">'Scarico FP Delivery'!$EW6166</f>
        <v>0</v>
      </c>
      <c r="J6167" s="33" t="n">
        <f aca="false">'Scarico FP Delivery'!$AJ6166</f>
        <v>0</v>
      </c>
      <c r="K6167" s="34" t="n">
        <f aca="false">'Scarico FP Delivery'!AV6166</f>
        <v>0</v>
      </c>
      <c r="L6167" s="51" t="n">
        <f aca="false">'Scarico FP Delivery'!AF6166</f>
        <v>0</v>
      </c>
      <c r="M6167" s="36" t="n">
        <f aca="false">'Scarico FP Delivery'!EL6166</f>
        <v>0</v>
      </c>
      <c r="N6167" s="37" t="e">
        <f aca="false">VLOOKUP($P6167,Formule!$O$2:$P$200,2,0)</f>
        <v>#N/A</v>
      </c>
      <c r="O6167" s="38" t="e">
        <f aca="false">VLOOKUP($P6167,Formule!$B$2:$C$202,2,0)</f>
        <v>#N/A</v>
      </c>
      <c r="P6167" s="39" t="n">
        <f aca="false">'Scarico FP Delivery'!$AC6166</f>
        <v>0</v>
      </c>
      <c r="Q6167" s="40" t="n">
        <f aca="false">'Scarico FP Delivery'!$AD6166</f>
        <v>0</v>
      </c>
      <c r="R6167" s="41" t="n">
        <f aca="false">'Scarico FP Delivery'!$DO6166</f>
        <v>0</v>
      </c>
      <c r="S6167" s="30" t="e">
        <f aca="false">VLOOKUP($R6167,Formule!$H$2:$I$250,2,0)</f>
        <v>#N/A</v>
      </c>
      <c r="T6167" s="42"/>
      <c r="U6167" s="43" t="e">
        <f aca="false">VLOOKUP($P6167,Formule!$E$2:$F$200,2,0)</f>
        <v>#N/A</v>
      </c>
      <c r="V6167" s="44" t="e">
        <f aca="false">U6167*(25/100)</f>
        <v>#N/A</v>
      </c>
      <c r="W6167" s="45" t="e">
        <f aca="false">U6167-V6167</f>
        <v>#N/A</v>
      </c>
      <c r="Y6167" s="14" t="s">
        <v>2257</v>
      </c>
    </row>
    <row r="6168" customFormat="false" ht="12.75" hidden="false" customHeight="false" outlineLevel="0" collapsed="false">
      <c r="A6168" s="28" t="n">
        <v>6166</v>
      </c>
      <c r="B6168" s="29"/>
      <c r="C6168" s="30"/>
      <c r="D6168" s="30" t="n">
        <f aca="false">'Scarico FP Delivery'!$CY6167</f>
        <v>0</v>
      </c>
      <c r="E6168" s="31" t="n">
        <f aca="false">'Scarico FP Delivery'!$AH6167</f>
        <v>0</v>
      </c>
      <c r="F6168" s="31" t="n">
        <f aca="false">'Scarico FP Delivery'!$Z6167</f>
        <v>0</v>
      </c>
      <c r="G6168" s="30" t="n">
        <f aca="false">'Scarico FP Delivery'!$AG6167</f>
        <v>0</v>
      </c>
      <c r="H6168" s="30" t="n">
        <f aca="false">'Scarico FP Delivery'!$U6167</f>
        <v>0</v>
      </c>
      <c r="I6168" s="32" t="n">
        <f aca="false">'Scarico FP Delivery'!$EW6167</f>
        <v>0</v>
      </c>
      <c r="J6168" s="33" t="n">
        <f aca="false">'Scarico FP Delivery'!$AJ6167</f>
        <v>0</v>
      </c>
      <c r="K6168" s="34" t="n">
        <f aca="false">'Scarico FP Delivery'!AV6167</f>
        <v>0</v>
      </c>
      <c r="L6168" s="51" t="n">
        <f aca="false">'Scarico FP Delivery'!AF6167</f>
        <v>0</v>
      </c>
      <c r="M6168" s="36" t="n">
        <f aca="false">'Scarico FP Delivery'!EL6167</f>
        <v>0</v>
      </c>
      <c r="N6168" s="37" t="e">
        <f aca="false">VLOOKUP($P6168,Formule!$O$2:$P$200,2,0)</f>
        <v>#N/A</v>
      </c>
      <c r="O6168" s="38" t="e">
        <f aca="false">VLOOKUP($P6168,Formule!$B$2:$C$202,2,0)</f>
        <v>#N/A</v>
      </c>
      <c r="P6168" s="39" t="n">
        <f aca="false">'Scarico FP Delivery'!$AC6167</f>
        <v>0</v>
      </c>
      <c r="Q6168" s="40" t="n">
        <f aca="false">'Scarico FP Delivery'!$AD6167</f>
        <v>0</v>
      </c>
      <c r="R6168" s="41" t="n">
        <f aca="false">'Scarico FP Delivery'!$DO6167</f>
        <v>0</v>
      </c>
      <c r="S6168" s="30" t="e">
        <f aca="false">VLOOKUP($R6168,Formule!$H$2:$I$250,2,0)</f>
        <v>#N/A</v>
      </c>
      <c r="T6168" s="42"/>
      <c r="U6168" s="43" t="e">
        <f aca="false">VLOOKUP($P6168,Formule!$E$2:$F$200,2,0)</f>
        <v>#N/A</v>
      </c>
      <c r="V6168" s="44" t="e">
        <f aca="false">U6168*(25/100)</f>
        <v>#N/A</v>
      </c>
      <c r="W6168" s="45" t="e">
        <f aca="false">U6168-V6168</f>
        <v>#N/A</v>
      </c>
      <c r="Y6168" s="14" t="s">
        <v>2257</v>
      </c>
    </row>
    <row r="6169" customFormat="false" ht="12.75" hidden="false" customHeight="false" outlineLevel="0" collapsed="false">
      <c r="A6169" s="46" t="n">
        <v>6167</v>
      </c>
      <c r="B6169" s="29"/>
      <c r="C6169" s="30"/>
      <c r="D6169" s="30" t="n">
        <f aca="false">'Scarico FP Delivery'!$CY6168</f>
        <v>0</v>
      </c>
      <c r="E6169" s="31" t="n">
        <f aca="false">'Scarico FP Delivery'!$AH6168</f>
        <v>0</v>
      </c>
      <c r="F6169" s="31" t="n">
        <f aca="false">'Scarico FP Delivery'!$Z6168</f>
        <v>0</v>
      </c>
      <c r="G6169" s="30" t="n">
        <f aca="false">'Scarico FP Delivery'!$AG6168</f>
        <v>0</v>
      </c>
      <c r="H6169" s="30" t="n">
        <f aca="false">'Scarico FP Delivery'!$U6168</f>
        <v>0</v>
      </c>
      <c r="I6169" s="32" t="n">
        <f aca="false">'Scarico FP Delivery'!$EW6168</f>
        <v>0</v>
      </c>
      <c r="J6169" s="33" t="n">
        <f aca="false">'Scarico FP Delivery'!$AJ6168</f>
        <v>0</v>
      </c>
      <c r="K6169" s="34" t="n">
        <f aca="false">'Scarico FP Delivery'!AV6168</f>
        <v>0</v>
      </c>
      <c r="L6169" s="51" t="n">
        <f aca="false">'Scarico FP Delivery'!AF6168</f>
        <v>0</v>
      </c>
      <c r="M6169" s="36" t="n">
        <f aca="false">'Scarico FP Delivery'!EL6168</f>
        <v>0</v>
      </c>
      <c r="N6169" s="37" t="e">
        <f aca="false">VLOOKUP($P6169,Formule!$O$2:$P$200,2,0)</f>
        <v>#N/A</v>
      </c>
      <c r="O6169" s="38" t="e">
        <f aca="false">VLOOKUP($P6169,Formule!$B$2:$C$202,2,0)</f>
        <v>#N/A</v>
      </c>
      <c r="P6169" s="39" t="n">
        <f aca="false">'Scarico FP Delivery'!$AC6168</f>
        <v>0</v>
      </c>
      <c r="Q6169" s="40" t="n">
        <f aca="false">'Scarico FP Delivery'!$AD6168</f>
        <v>0</v>
      </c>
      <c r="R6169" s="41" t="n">
        <f aca="false">'Scarico FP Delivery'!$DO6168</f>
        <v>0</v>
      </c>
      <c r="S6169" s="30" t="e">
        <f aca="false">VLOOKUP($R6169,Formule!$H$2:$I$250,2,0)</f>
        <v>#N/A</v>
      </c>
      <c r="T6169" s="42"/>
      <c r="U6169" s="43" t="e">
        <f aca="false">VLOOKUP($P6169,Formule!$E$2:$F$200,2,0)</f>
        <v>#N/A</v>
      </c>
      <c r="V6169" s="44" t="e">
        <f aca="false">U6169*(25/100)</f>
        <v>#N/A</v>
      </c>
      <c r="W6169" s="45" t="e">
        <f aca="false">U6169-V6169</f>
        <v>#N/A</v>
      </c>
      <c r="Y6169" s="14" t="s">
        <v>2257</v>
      </c>
    </row>
    <row r="6170" customFormat="false" ht="12.75" hidden="false" customHeight="false" outlineLevel="0" collapsed="false">
      <c r="A6170" s="46" t="n">
        <v>6168</v>
      </c>
      <c r="B6170" s="29"/>
      <c r="C6170" s="30"/>
      <c r="D6170" s="30" t="n">
        <f aca="false">'Scarico FP Delivery'!$CY6169</f>
        <v>0</v>
      </c>
      <c r="E6170" s="31" t="n">
        <f aca="false">'Scarico FP Delivery'!$AH6169</f>
        <v>0</v>
      </c>
      <c r="F6170" s="31" t="n">
        <f aca="false">'Scarico FP Delivery'!$Z6169</f>
        <v>0</v>
      </c>
      <c r="G6170" s="30" t="n">
        <f aca="false">'Scarico FP Delivery'!$AG6169</f>
        <v>0</v>
      </c>
      <c r="H6170" s="30" t="n">
        <f aca="false">'Scarico FP Delivery'!$U6169</f>
        <v>0</v>
      </c>
      <c r="I6170" s="32" t="n">
        <f aca="false">'Scarico FP Delivery'!$EW6169</f>
        <v>0</v>
      </c>
      <c r="J6170" s="33" t="n">
        <f aca="false">'Scarico FP Delivery'!$AJ6169</f>
        <v>0</v>
      </c>
      <c r="K6170" s="34" t="n">
        <f aca="false">'Scarico FP Delivery'!AV6169</f>
        <v>0</v>
      </c>
      <c r="L6170" s="51" t="n">
        <f aca="false">'Scarico FP Delivery'!AF6169</f>
        <v>0</v>
      </c>
      <c r="M6170" s="36" t="n">
        <f aca="false">'Scarico FP Delivery'!EL6169</f>
        <v>0</v>
      </c>
      <c r="N6170" s="37" t="e">
        <f aca="false">VLOOKUP($P6170,Formule!$O$2:$P$200,2,0)</f>
        <v>#N/A</v>
      </c>
      <c r="O6170" s="38" t="e">
        <f aca="false">VLOOKUP($P6170,Formule!$B$2:$C$202,2,0)</f>
        <v>#N/A</v>
      </c>
      <c r="P6170" s="39" t="n">
        <f aca="false">'Scarico FP Delivery'!$AC6169</f>
        <v>0</v>
      </c>
      <c r="Q6170" s="40" t="n">
        <f aca="false">'Scarico FP Delivery'!$AD6169</f>
        <v>0</v>
      </c>
      <c r="R6170" s="41" t="n">
        <f aca="false">'Scarico FP Delivery'!$DO6169</f>
        <v>0</v>
      </c>
      <c r="S6170" s="30" t="e">
        <f aca="false">VLOOKUP($R6170,Formule!$H$2:$I$250,2,0)</f>
        <v>#N/A</v>
      </c>
      <c r="T6170" s="42"/>
      <c r="U6170" s="43" t="e">
        <f aca="false">VLOOKUP($P6170,Formule!$E$2:$F$200,2,0)</f>
        <v>#N/A</v>
      </c>
      <c r="V6170" s="44" t="e">
        <f aca="false">U6170*(25/100)</f>
        <v>#N/A</v>
      </c>
      <c r="W6170" s="45" t="e">
        <f aca="false">U6170-V6170</f>
        <v>#N/A</v>
      </c>
      <c r="Y6170" s="14" t="s">
        <v>2257</v>
      </c>
    </row>
    <row r="6171" customFormat="false" ht="12.75" hidden="false" customHeight="false" outlineLevel="0" collapsed="false">
      <c r="A6171" s="28" t="n">
        <v>6169</v>
      </c>
      <c r="B6171" s="29"/>
      <c r="C6171" s="30"/>
      <c r="D6171" s="30" t="n">
        <f aca="false">'Scarico FP Delivery'!$CY6170</f>
        <v>0</v>
      </c>
      <c r="E6171" s="31" t="n">
        <f aca="false">'Scarico FP Delivery'!$AH6170</f>
        <v>0</v>
      </c>
      <c r="F6171" s="31" t="n">
        <f aca="false">'Scarico FP Delivery'!$Z6170</f>
        <v>0</v>
      </c>
      <c r="G6171" s="30" t="n">
        <f aca="false">'Scarico FP Delivery'!$AG6170</f>
        <v>0</v>
      </c>
      <c r="H6171" s="30" t="n">
        <f aca="false">'Scarico FP Delivery'!$U6170</f>
        <v>0</v>
      </c>
      <c r="I6171" s="32" t="n">
        <f aca="false">'Scarico FP Delivery'!$EW6170</f>
        <v>0</v>
      </c>
      <c r="J6171" s="33" t="n">
        <f aca="false">'Scarico FP Delivery'!$AJ6170</f>
        <v>0</v>
      </c>
      <c r="K6171" s="34" t="n">
        <f aca="false">'Scarico FP Delivery'!AV6170</f>
        <v>0</v>
      </c>
      <c r="L6171" s="51" t="n">
        <f aca="false">'Scarico FP Delivery'!AF6170</f>
        <v>0</v>
      </c>
      <c r="M6171" s="36" t="n">
        <f aca="false">'Scarico FP Delivery'!EL6170</f>
        <v>0</v>
      </c>
      <c r="N6171" s="37" t="e">
        <f aca="false">VLOOKUP($P6171,Formule!$O$2:$P$200,2,0)</f>
        <v>#N/A</v>
      </c>
      <c r="O6171" s="38" t="e">
        <f aca="false">VLOOKUP($P6171,Formule!$B$2:$C$202,2,0)</f>
        <v>#N/A</v>
      </c>
      <c r="P6171" s="39" t="n">
        <f aca="false">'Scarico FP Delivery'!$AC6170</f>
        <v>0</v>
      </c>
      <c r="Q6171" s="40" t="n">
        <f aca="false">'Scarico FP Delivery'!$AD6170</f>
        <v>0</v>
      </c>
      <c r="R6171" s="41" t="n">
        <f aca="false">'Scarico FP Delivery'!$DO6170</f>
        <v>0</v>
      </c>
      <c r="S6171" s="30" t="e">
        <f aca="false">VLOOKUP($R6171,Formule!$H$2:$I$250,2,0)</f>
        <v>#N/A</v>
      </c>
      <c r="T6171" s="42"/>
      <c r="U6171" s="43" t="e">
        <f aca="false">VLOOKUP($P6171,Formule!$E$2:$F$200,2,0)</f>
        <v>#N/A</v>
      </c>
      <c r="V6171" s="44" t="e">
        <f aca="false">U6171*(25/100)</f>
        <v>#N/A</v>
      </c>
      <c r="W6171" s="45" t="e">
        <f aca="false">U6171-V6171</f>
        <v>#N/A</v>
      </c>
      <c r="Y6171" s="14" t="s">
        <v>2257</v>
      </c>
    </row>
    <row r="6172" customFormat="false" ht="12.75" hidden="false" customHeight="false" outlineLevel="0" collapsed="false">
      <c r="A6172" s="46" t="n">
        <v>6170</v>
      </c>
      <c r="B6172" s="29"/>
      <c r="C6172" s="30"/>
      <c r="D6172" s="30" t="n">
        <f aca="false">'Scarico FP Delivery'!$CY6171</f>
        <v>0</v>
      </c>
      <c r="E6172" s="31" t="n">
        <f aca="false">'Scarico FP Delivery'!$AH6171</f>
        <v>0</v>
      </c>
      <c r="F6172" s="31" t="n">
        <f aca="false">'Scarico FP Delivery'!$Z6171</f>
        <v>0</v>
      </c>
      <c r="G6172" s="30" t="n">
        <f aca="false">'Scarico FP Delivery'!$AG6171</f>
        <v>0</v>
      </c>
      <c r="H6172" s="30" t="n">
        <f aca="false">'Scarico FP Delivery'!$U6171</f>
        <v>0</v>
      </c>
      <c r="I6172" s="32" t="n">
        <f aca="false">'Scarico FP Delivery'!$EW6171</f>
        <v>0</v>
      </c>
      <c r="J6172" s="33" t="n">
        <f aca="false">'Scarico FP Delivery'!$AJ6171</f>
        <v>0</v>
      </c>
      <c r="K6172" s="34" t="n">
        <f aca="false">'Scarico FP Delivery'!AV6171</f>
        <v>0</v>
      </c>
      <c r="L6172" s="51" t="n">
        <f aca="false">'Scarico FP Delivery'!AF6171</f>
        <v>0</v>
      </c>
      <c r="M6172" s="36" t="n">
        <f aca="false">'Scarico FP Delivery'!EL6171</f>
        <v>0</v>
      </c>
      <c r="N6172" s="37" t="e">
        <f aca="false">VLOOKUP($P6172,Formule!$O$2:$P$200,2,0)</f>
        <v>#N/A</v>
      </c>
      <c r="O6172" s="38" t="e">
        <f aca="false">VLOOKUP($P6172,Formule!$B$2:$C$202,2,0)</f>
        <v>#N/A</v>
      </c>
      <c r="P6172" s="39" t="n">
        <f aca="false">'Scarico FP Delivery'!$AC6171</f>
        <v>0</v>
      </c>
      <c r="Q6172" s="40" t="n">
        <f aca="false">'Scarico FP Delivery'!$AD6171</f>
        <v>0</v>
      </c>
      <c r="R6172" s="41" t="n">
        <f aca="false">'Scarico FP Delivery'!$DO6171</f>
        <v>0</v>
      </c>
      <c r="S6172" s="30" t="e">
        <f aca="false">VLOOKUP($R6172,Formule!$H$2:$I$250,2,0)</f>
        <v>#N/A</v>
      </c>
      <c r="T6172" s="42"/>
      <c r="U6172" s="43" t="e">
        <f aca="false">VLOOKUP($P6172,Formule!$E$2:$F$200,2,0)</f>
        <v>#N/A</v>
      </c>
      <c r="V6172" s="44" t="e">
        <f aca="false">U6172*(25/100)</f>
        <v>#N/A</v>
      </c>
      <c r="W6172" s="45" t="e">
        <f aca="false">U6172-V6172</f>
        <v>#N/A</v>
      </c>
      <c r="Y6172" s="14" t="s">
        <v>2257</v>
      </c>
    </row>
    <row r="6173" customFormat="false" ht="12.75" hidden="false" customHeight="false" outlineLevel="0" collapsed="false">
      <c r="A6173" s="46" t="n">
        <v>6171</v>
      </c>
      <c r="B6173" s="29"/>
      <c r="C6173" s="30"/>
      <c r="D6173" s="30" t="n">
        <f aca="false">'Scarico FP Delivery'!$CY6172</f>
        <v>0</v>
      </c>
      <c r="E6173" s="31" t="n">
        <f aca="false">'Scarico FP Delivery'!$AH6172</f>
        <v>0</v>
      </c>
      <c r="F6173" s="31" t="n">
        <f aca="false">'Scarico FP Delivery'!$Z6172</f>
        <v>0</v>
      </c>
      <c r="G6173" s="30" t="n">
        <f aca="false">'Scarico FP Delivery'!$AG6172</f>
        <v>0</v>
      </c>
      <c r="H6173" s="30" t="n">
        <f aca="false">'Scarico FP Delivery'!$U6172</f>
        <v>0</v>
      </c>
      <c r="I6173" s="32" t="n">
        <f aca="false">'Scarico FP Delivery'!$EW6172</f>
        <v>0</v>
      </c>
      <c r="J6173" s="33" t="n">
        <f aca="false">'Scarico FP Delivery'!$AJ6172</f>
        <v>0</v>
      </c>
      <c r="K6173" s="34" t="n">
        <f aca="false">'Scarico FP Delivery'!AV6172</f>
        <v>0</v>
      </c>
      <c r="L6173" s="51" t="n">
        <f aca="false">'Scarico FP Delivery'!AF6172</f>
        <v>0</v>
      </c>
      <c r="M6173" s="36" t="n">
        <f aca="false">'Scarico FP Delivery'!EL6172</f>
        <v>0</v>
      </c>
      <c r="N6173" s="37" t="e">
        <f aca="false">VLOOKUP($P6173,Formule!$O$2:$P$200,2,0)</f>
        <v>#N/A</v>
      </c>
      <c r="O6173" s="38" t="e">
        <f aca="false">VLOOKUP($P6173,Formule!$B$2:$C$202,2,0)</f>
        <v>#N/A</v>
      </c>
      <c r="P6173" s="39" t="n">
        <f aca="false">'Scarico FP Delivery'!$AC6172</f>
        <v>0</v>
      </c>
      <c r="Q6173" s="40" t="n">
        <f aca="false">'Scarico FP Delivery'!$AD6172</f>
        <v>0</v>
      </c>
      <c r="R6173" s="41" t="n">
        <f aca="false">'Scarico FP Delivery'!$DO6172</f>
        <v>0</v>
      </c>
      <c r="S6173" s="30" t="e">
        <f aca="false">VLOOKUP($R6173,Formule!$H$2:$I$250,2,0)</f>
        <v>#N/A</v>
      </c>
      <c r="T6173" s="42"/>
      <c r="U6173" s="43" t="e">
        <f aca="false">VLOOKUP($P6173,Formule!$E$2:$F$200,2,0)</f>
        <v>#N/A</v>
      </c>
      <c r="V6173" s="44" t="e">
        <f aca="false">U6173*(25/100)</f>
        <v>#N/A</v>
      </c>
      <c r="W6173" s="45" t="e">
        <f aca="false">U6173-V6173</f>
        <v>#N/A</v>
      </c>
      <c r="Y6173" s="14" t="s">
        <v>2257</v>
      </c>
    </row>
    <row r="6174" customFormat="false" ht="12.75" hidden="false" customHeight="false" outlineLevel="0" collapsed="false">
      <c r="A6174" s="28" t="n">
        <v>6172</v>
      </c>
      <c r="B6174" s="29"/>
      <c r="C6174" s="30"/>
      <c r="D6174" s="30" t="n">
        <f aca="false">'Scarico FP Delivery'!$CY6173</f>
        <v>0</v>
      </c>
      <c r="E6174" s="31" t="n">
        <f aca="false">'Scarico FP Delivery'!$AH6173</f>
        <v>0</v>
      </c>
      <c r="F6174" s="31" t="n">
        <f aca="false">'Scarico FP Delivery'!$Z6173</f>
        <v>0</v>
      </c>
      <c r="G6174" s="30" t="n">
        <f aca="false">'Scarico FP Delivery'!$AG6173</f>
        <v>0</v>
      </c>
      <c r="H6174" s="30" t="n">
        <f aca="false">'Scarico FP Delivery'!$U6173</f>
        <v>0</v>
      </c>
      <c r="I6174" s="32" t="n">
        <f aca="false">'Scarico FP Delivery'!$EW6173</f>
        <v>0</v>
      </c>
      <c r="J6174" s="33" t="n">
        <f aca="false">'Scarico FP Delivery'!$AJ6173</f>
        <v>0</v>
      </c>
      <c r="K6174" s="34" t="n">
        <f aca="false">'Scarico FP Delivery'!AV6173</f>
        <v>0</v>
      </c>
      <c r="L6174" s="51" t="n">
        <f aca="false">'Scarico FP Delivery'!AF6173</f>
        <v>0</v>
      </c>
      <c r="M6174" s="36" t="n">
        <f aca="false">'Scarico FP Delivery'!EL6173</f>
        <v>0</v>
      </c>
      <c r="N6174" s="37" t="e">
        <f aca="false">VLOOKUP($P6174,Formule!$O$2:$P$200,2,0)</f>
        <v>#N/A</v>
      </c>
      <c r="O6174" s="38" t="e">
        <f aca="false">VLOOKUP($P6174,Formule!$B$2:$C$202,2,0)</f>
        <v>#N/A</v>
      </c>
      <c r="P6174" s="39" t="n">
        <f aca="false">'Scarico FP Delivery'!$AC6173</f>
        <v>0</v>
      </c>
      <c r="Q6174" s="40" t="n">
        <f aca="false">'Scarico FP Delivery'!$AD6173</f>
        <v>0</v>
      </c>
      <c r="R6174" s="41" t="n">
        <f aca="false">'Scarico FP Delivery'!$DO6173</f>
        <v>0</v>
      </c>
      <c r="S6174" s="30" t="e">
        <f aca="false">VLOOKUP($R6174,Formule!$H$2:$I$250,2,0)</f>
        <v>#N/A</v>
      </c>
      <c r="T6174" s="42"/>
      <c r="U6174" s="43" t="e">
        <f aca="false">VLOOKUP($P6174,Formule!$E$2:$F$200,2,0)</f>
        <v>#N/A</v>
      </c>
      <c r="V6174" s="44" t="e">
        <f aca="false">U6174*(25/100)</f>
        <v>#N/A</v>
      </c>
      <c r="W6174" s="45" t="e">
        <f aca="false">U6174-V6174</f>
        <v>#N/A</v>
      </c>
      <c r="Y6174" s="14" t="s">
        <v>2257</v>
      </c>
    </row>
    <row r="6175" customFormat="false" ht="12.75" hidden="false" customHeight="false" outlineLevel="0" collapsed="false">
      <c r="A6175" s="46" t="n">
        <v>6173</v>
      </c>
      <c r="B6175" s="29"/>
      <c r="C6175" s="30"/>
      <c r="D6175" s="30" t="n">
        <f aca="false">'Scarico FP Delivery'!$CY6174</f>
        <v>0</v>
      </c>
      <c r="E6175" s="31" t="n">
        <f aca="false">'Scarico FP Delivery'!$AH6174</f>
        <v>0</v>
      </c>
      <c r="F6175" s="31" t="n">
        <f aca="false">'Scarico FP Delivery'!$Z6174</f>
        <v>0</v>
      </c>
      <c r="G6175" s="30" t="n">
        <f aca="false">'Scarico FP Delivery'!$AG6174</f>
        <v>0</v>
      </c>
      <c r="H6175" s="30" t="n">
        <f aca="false">'Scarico FP Delivery'!$U6174</f>
        <v>0</v>
      </c>
      <c r="I6175" s="32" t="n">
        <f aca="false">'Scarico FP Delivery'!$EW6174</f>
        <v>0</v>
      </c>
      <c r="J6175" s="33" t="n">
        <f aca="false">'Scarico FP Delivery'!$AJ6174</f>
        <v>0</v>
      </c>
      <c r="K6175" s="34" t="n">
        <f aca="false">'Scarico FP Delivery'!AV6174</f>
        <v>0</v>
      </c>
      <c r="L6175" s="51" t="n">
        <f aca="false">'Scarico FP Delivery'!AF6174</f>
        <v>0</v>
      </c>
      <c r="M6175" s="36" t="n">
        <f aca="false">'Scarico FP Delivery'!EL6174</f>
        <v>0</v>
      </c>
      <c r="N6175" s="37" t="e">
        <f aca="false">VLOOKUP($P6175,Formule!$O$2:$P$200,2,0)</f>
        <v>#N/A</v>
      </c>
      <c r="O6175" s="38" t="e">
        <f aca="false">VLOOKUP($P6175,Formule!$B$2:$C$202,2,0)</f>
        <v>#N/A</v>
      </c>
      <c r="P6175" s="39" t="n">
        <f aca="false">'Scarico FP Delivery'!$AC6174</f>
        <v>0</v>
      </c>
      <c r="Q6175" s="40" t="n">
        <f aca="false">'Scarico FP Delivery'!$AD6174</f>
        <v>0</v>
      </c>
      <c r="R6175" s="41" t="n">
        <f aca="false">'Scarico FP Delivery'!$DO6174</f>
        <v>0</v>
      </c>
      <c r="S6175" s="30" t="e">
        <f aca="false">VLOOKUP($R6175,Formule!$H$2:$I$250,2,0)</f>
        <v>#N/A</v>
      </c>
      <c r="T6175" s="42"/>
      <c r="U6175" s="43" t="e">
        <f aca="false">VLOOKUP($P6175,Formule!$E$2:$F$200,2,0)</f>
        <v>#N/A</v>
      </c>
      <c r="V6175" s="44" t="e">
        <f aca="false">U6175*(25/100)</f>
        <v>#N/A</v>
      </c>
      <c r="W6175" s="45" t="e">
        <f aca="false">U6175-V6175</f>
        <v>#N/A</v>
      </c>
      <c r="Y6175" s="14" t="s">
        <v>2257</v>
      </c>
    </row>
    <row r="6176" customFormat="false" ht="12.75" hidden="false" customHeight="false" outlineLevel="0" collapsed="false">
      <c r="A6176" s="46" t="n">
        <v>6174</v>
      </c>
      <c r="B6176" s="29"/>
      <c r="C6176" s="30"/>
      <c r="D6176" s="30" t="n">
        <f aca="false">'Scarico FP Delivery'!$CY6175</f>
        <v>0</v>
      </c>
      <c r="E6176" s="31" t="n">
        <f aca="false">'Scarico FP Delivery'!$AH6175</f>
        <v>0</v>
      </c>
      <c r="F6176" s="31" t="n">
        <f aca="false">'Scarico FP Delivery'!$Z6175</f>
        <v>0</v>
      </c>
      <c r="G6176" s="30" t="n">
        <f aca="false">'Scarico FP Delivery'!$AG6175</f>
        <v>0</v>
      </c>
      <c r="H6176" s="30" t="n">
        <f aca="false">'Scarico FP Delivery'!$U6175</f>
        <v>0</v>
      </c>
      <c r="I6176" s="32" t="n">
        <f aca="false">'Scarico FP Delivery'!$EW6175</f>
        <v>0</v>
      </c>
      <c r="J6176" s="33" t="n">
        <f aca="false">'Scarico FP Delivery'!$AJ6175</f>
        <v>0</v>
      </c>
      <c r="K6176" s="34" t="n">
        <f aca="false">'Scarico FP Delivery'!AV6175</f>
        <v>0</v>
      </c>
      <c r="L6176" s="51" t="n">
        <f aca="false">'Scarico FP Delivery'!AF6175</f>
        <v>0</v>
      </c>
      <c r="M6176" s="36" t="n">
        <f aca="false">'Scarico FP Delivery'!EL6175</f>
        <v>0</v>
      </c>
      <c r="N6176" s="37" t="e">
        <f aca="false">VLOOKUP($P6176,Formule!$O$2:$P$200,2,0)</f>
        <v>#N/A</v>
      </c>
      <c r="O6176" s="38" t="e">
        <f aca="false">VLOOKUP($P6176,Formule!$B$2:$C$202,2,0)</f>
        <v>#N/A</v>
      </c>
      <c r="P6176" s="39" t="n">
        <f aca="false">'Scarico FP Delivery'!$AC6175</f>
        <v>0</v>
      </c>
      <c r="Q6176" s="40" t="n">
        <f aca="false">'Scarico FP Delivery'!$AD6175</f>
        <v>0</v>
      </c>
      <c r="R6176" s="41" t="n">
        <f aca="false">'Scarico FP Delivery'!$DO6175</f>
        <v>0</v>
      </c>
      <c r="S6176" s="30" t="e">
        <f aca="false">VLOOKUP($R6176,Formule!$H$2:$I$250,2,0)</f>
        <v>#N/A</v>
      </c>
      <c r="T6176" s="42"/>
      <c r="U6176" s="43" t="e">
        <f aca="false">VLOOKUP($P6176,Formule!$E$2:$F$200,2,0)</f>
        <v>#N/A</v>
      </c>
      <c r="V6176" s="44" t="e">
        <f aca="false">U6176*(25/100)</f>
        <v>#N/A</v>
      </c>
      <c r="W6176" s="45" t="e">
        <f aca="false">U6176-V6176</f>
        <v>#N/A</v>
      </c>
      <c r="Y6176" s="14" t="s">
        <v>2257</v>
      </c>
    </row>
    <row r="6177" customFormat="false" ht="12.75" hidden="false" customHeight="false" outlineLevel="0" collapsed="false">
      <c r="A6177" s="28" t="n">
        <v>6175</v>
      </c>
      <c r="B6177" s="29"/>
      <c r="C6177" s="30"/>
      <c r="D6177" s="30" t="n">
        <f aca="false">'Scarico FP Delivery'!$CY6176</f>
        <v>0</v>
      </c>
      <c r="E6177" s="31" t="n">
        <f aca="false">'Scarico FP Delivery'!$AH6176</f>
        <v>0</v>
      </c>
      <c r="F6177" s="31" t="n">
        <f aca="false">'Scarico FP Delivery'!$Z6176</f>
        <v>0</v>
      </c>
      <c r="G6177" s="30" t="n">
        <f aca="false">'Scarico FP Delivery'!$AG6176</f>
        <v>0</v>
      </c>
      <c r="H6177" s="30" t="n">
        <f aca="false">'Scarico FP Delivery'!$U6176</f>
        <v>0</v>
      </c>
      <c r="I6177" s="32" t="n">
        <f aca="false">'Scarico FP Delivery'!$EW6176</f>
        <v>0</v>
      </c>
      <c r="J6177" s="33" t="n">
        <f aca="false">'Scarico FP Delivery'!$AJ6176</f>
        <v>0</v>
      </c>
      <c r="K6177" s="34" t="n">
        <f aca="false">'Scarico FP Delivery'!AV6176</f>
        <v>0</v>
      </c>
      <c r="L6177" s="51" t="n">
        <f aca="false">'Scarico FP Delivery'!AF6176</f>
        <v>0</v>
      </c>
      <c r="M6177" s="36" t="n">
        <f aca="false">'Scarico FP Delivery'!EL6176</f>
        <v>0</v>
      </c>
      <c r="N6177" s="37" t="e">
        <f aca="false">VLOOKUP($P6177,Formule!$O$2:$P$200,2,0)</f>
        <v>#N/A</v>
      </c>
      <c r="O6177" s="38" t="e">
        <f aca="false">VLOOKUP($P6177,Formule!$B$2:$C$202,2,0)</f>
        <v>#N/A</v>
      </c>
      <c r="P6177" s="39" t="n">
        <f aca="false">'Scarico FP Delivery'!$AC6176</f>
        <v>0</v>
      </c>
      <c r="Q6177" s="40" t="n">
        <f aca="false">'Scarico FP Delivery'!$AD6176</f>
        <v>0</v>
      </c>
      <c r="R6177" s="41" t="n">
        <f aca="false">'Scarico FP Delivery'!$DO6176</f>
        <v>0</v>
      </c>
      <c r="S6177" s="30" t="e">
        <f aca="false">VLOOKUP($R6177,Formule!$H$2:$I$250,2,0)</f>
        <v>#N/A</v>
      </c>
      <c r="T6177" s="42"/>
      <c r="U6177" s="43" t="e">
        <f aca="false">VLOOKUP($P6177,Formule!$E$2:$F$200,2,0)</f>
        <v>#N/A</v>
      </c>
      <c r="V6177" s="44" t="e">
        <f aca="false">U6177*(25/100)</f>
        <v>#N/A</v>
      </c>
      <c r="W6177" s="45" t="e">
        <f aca="false">U6177-V6177</f>
        <v>#N/A</v>
      </c>
      <c r="Y6177" s="14" t="s">
        <v>2257</v>
      </c>
    </row>
    <row r="6178" customFormat="false" ht="12.75" hidden="false" customHeight="false" outlineLevel="0" collapsed="false">
      <c r="A6178" s="46" t="n">
        <v>6176</v>
      </c>
      <c r="B6178" s="29"/>
      <c r="C6178" s="30"/>
      <c r="D6178" s="30" t="n">
        <f aca="false">'Scarico FP Delivery'!$CY6177</f>
        <v>0</v>
      </c>
      <c r="E6178" s="31" t="n">
        <f aca="false">'Scarico FP Delivery'!$AH6177</f>
        <v>0</v>
      </c>
      <c r="F6178" s="31" t="n">
        <f aca="false">'Scarico FP Delivery'!$Z6177</f>
        <v>0</v>
      </c>
      <c r="G6178" s="30" t="n">
        <f aca="false">'Scarico FP Delivery'!$AG6177</f>
        <v>0</v>
      </c>
      <c r="H6178" s="30" t="n">
        <f aca="false">'Scarico FP Delivery'!$U6177</f>
        <v>0</v>
      </c>
      <c r="I6178" s="32" t="n">
        <f aca="false">'Scarico FP Delivery'!$EW6177</f>
        <v>0</v>
      </c>
      <c r="J6178" s="33" t="n">
        <f aca="false">'Scarico FP Delivery'!$AJ6177</f>
        <v>0</v>
      </c>
      <c r="K6178" s="34" t="n">
        <f aca="false">'Scarico FP Delivery'!AV6177</f>
        <v>0</v>
      </c>
      <c r="L6178" s="51" t="n">
        <f aca="false">'Scarico FP Delivery'!AF6177</f>
        <v>0</v>
      </c>
      <c r="M6178" s="36" t="n">
        <f aca="false">'Scarico FP Delivery'!EL6177</f>
        <v>0</v>
      </c>
      <c r="N6178" s="37" t="e">
        <f aca="false">VLOOKUP($P6178,Formule!$O$2:$P$200,2,0)</f>
        <v>#N/A</v>
      </c>
      <c r="O6178" s="38" t="e">
        <f aca="false">VLOOKUP($P6178,Formule!$B$2:$C$202,2,0)</f>
        <v>#N/A</v>
      </c>
      <c r="P6178" s="39" t="n">
        <f aca="false">'Scarico FP Delivery'!$AC6177</f>
        <v>0</v>
      </c>
      <c r="Q6178" s="40" t="n">
        <f aca="false">'Scarico FP Delivery'!$AD6177</f>
        <v>0</v>
      </c>
      <c r="R6178" s="41" t="n">
        <f aca="false">'Scarico FP Delivery'!$DO6177</f>
        <v>0</v>
      </c>
      <c r="S6178" s="30" t="e">
        <f aca="false">VLOOKUP($R6178,Formule!$H$2:$I$250,2,0)</f>
        <v>#N/A</v>
      </c>
      <c r="T6178" s="42"/>
      <c r="U6178" s="43" t="e">
        <f aca="false">VLOOKUP($P6178,Formule!$E$2:$F$200,2,0)</f>
        <v>#N/A</v>
      </c>
      <c r="V6178" s="44" t="e">
        <f aca="false">U6178*(25/100)</f>
        <v>#N/A</v>
      </c>
      <c r="W6178" s="45" t="e">
        <f aca="false">U6178-V6178</f>
        <v>#N/A</v>
      </c>
      <c r="Y6178" s="14" t="s">
        <v>2257</v>
      </c>
    </row>
    <row r="6179" customFormat="false" ht="12.75" hidden="false" customHeight="false" outlineLevel="0" collapsed="false">
      <c r="A6179" s="46" t="n">
        <v>6177</v>
      </c>
      <c r="B6179" s="29"/>
      <c r="C6179" s="30"/>
      <c r="D6179" s="30" t="n">
        <f aca="false">'Scarico FP Delivery'!$CY6178</f>
        <v>0</v>
      </c>
      <c r="E6179" s="31" t="n">
        <f aca="false">'Scarico FP Delivery'!$AH6178</f>
        <v>0</v>
      </c>
      <c r="F6179" s="31" t="n">
        <f aca="false">'Scarico FP Delivery'!$Z6178</f>
        <v>0</v>
      </c>
      <c r="G6179" s="30" t="n">
        <f aca="false">'Scarico FP Delivery'!$AG6178</f>
        <v>0</v>
      </c>
      <c r="H6179" s="30" t="n">
        <f aca="false">'Scarico FP Delivery'!$U6178</f>
        <v>0</v>
      </c>
      <c r="I6179" s="32" t="n">
        <f aca="false">'Scarico FP Delivery'!$EW6178</f>
        <v>0</v>
      </c>
      <c r="J6179" s="33" t="n">
        <f aca="false">'Scarico FP Delivery'!$AJ6178</f>
        <v>0</v>
      </c>
      <c r="K6179" s="34" t="n">
        <f aca="false">'Scarico FP Delivery'!AV6178</f>
        <v>0</v>
      </c>
      <c r="L6179" s="51" t="n">
        <f aca="false">'Scarico FP Delivery'!AF6178</f>
        <v>0</v>
      </c>
      <c r="M6179" s="36" t="n">
        <f aca="false">'Scarico FP Delivery'!EL6178</f>
        <v>0</v>
      </c>
      <c r="N6179" s="37" t="e">
        <f aca="false">VLOOKUP($P6179,Formule!$O$2:$P$200,2,0)</f>
        <v>#N/A</v>
      </c>
      <c r="O6179" s="38" t="e">
        <f aca="false">VLOOKUP($P6179,Formule!$B$2:$C$202,2,0)</f>
        <v>#N/A</v>
      </c>
      <c r="P6179" s="39" t="n">
        <f aca="false">'Scarico FP Delivery'!$AC6178</f>
        <v>0</v>
      </c>
      <c r="Q6179" s="40" t="n">
        <f aca="false">'Scarico FP Delivery'!$AD6178</f>
        <v>0</v>
      </c>
      <c r="R6179" s="41" t="n">
        <f aca="false">'Scarico FP Delivery'!$DO6178</f>
        <v>0</v>
      </c>
      <c r="S6179" s="30" t="e">
        <f aca="false">VLOOKUP($R6179,Formule!$H$2:$I$250,2,0)</f>
        <v>#N/A</v>
      </c>
      <c r="T6179" s="42"/>
      <c r="U6179" s="43" t="e">
        <f aca="false">VLOOKUP($P6179,Formule!$E$2:$F$200,2,0)</f>
        <v>#N/A</v>
      </c>
      <c r="V6179" s="44" t="e">
        <f aca="false">U6179*(25/100)</f>
        <v>#N/A</v>
      </c>
      <c r="W6179" s="45" t="e">
        <f aca="false">U6179-V6179</f>
        <v>#N/A</v>
      </c>
      <c r="Y6179" s="14" t="s">
        <v>2257</v>
      </c>
    </row>
    <row r="6180" customFormat="false" ht="12.75" hidden="false" customHeight="false" outlineLevel="0" collapsed="false">
      <c r="A6180" s="28" t="n">
        <v>6178</v>
      </c>
      <c r="B6180" s="29"/>
      <c r="C6180" s="30"/>
      <c r="D6180" s="30" t="n">
        <f aca="false">'Scarico FP Delivery'!$CY6179</f>
        <v>0</v>
      </c>
      <c r="E6180" s="31" t="n">
        <f aca="false">'Scarico FP Delivery'!$AH6179</f>
        <v>0</v>
      </c>
      <c r="F6180" s="31" t="n">
        <f aca="false">'Scarico FP Delivery'!$Z6179</f>
        <v>0</v>
      </c>
      <c r="G6180" s="30" t="n">
        <f aca="false">'Scarico FP Delivery'!$AG6179</f>
        <v>0</v>
      </c>
      <c r="H6180" s="30" t="n">
        <f aca="false">'Scarico FP Delivery'!$U6179</f>
        <v>0</v>
      </c>
      <c r="I6180" s="32" t="n">
        <f aca="false">'Scarico FP Delivery'!$EW6179</f>
        <v>0</v>
      </c>
      <c r="J6180" s="33" t="n">
        <f aca="false">'Scarico FP Delivery'!$AJ6179</f>
        <v>0</v>
      </c>
      <c r="K6180" s="34" t="n">
        <f aca="false">'Scarico FP Delivery'!AV6179</f>
        <v>0</v>
      </c>
      <c r="L6180" s="51" t="n">
        <f aca="false">'Scarico FP Delivery'!AF6179</f>
        <v>0</v>
      </c>
      <c r="M6180" s="36" t="n">
        <f aca="false">'Scarico FP Delivery'!EL6179</f>
        <v>0</v>
      </c>
      <c r="N6180" s="37" t="e">
        <f aca="false">VLOOKUP($P6180,Formule!$O$2:$P$200,2,0)</f>
        <v>#N/A</v>
      </c>
      <c r="O6180" s="38" t="e">
        <f aca="false">VLOOKUP($P6180,Formule!$B$2:$C$202,2,0)</f>
        <v>#N/A</v>
      </c>
      <c r="P6180" s="39" t="n">
        <f aca="false">'Scarico FP Delivery'!$AC6179</f>
        <v>0</v>
      </c>
      <c r="Q6180" s="40" t="n">
        <f aca="false">'Scarico FP Delivery'!$AD6179</f>
        <v>0</v>
      </c>
      <c r="R6180" s="41" t="n">
        <f aca="false">'Scarico FP Delivery'!$DO6179</f>
        <v>0</v>
      </c>
      <c r="S6180" s="30" t="e">
        <f aca="false">VLOOKUP($R6180,Formule!$H$2:$I$250,2,0)</f>
        <v>#N/A</v>
      </c>
      <c r="T6180" s="42"/>
      <c r="U6180" s="43" t="e">
        <f aca="false">VLOOKUP($P6180,Formule!$E$2:$F$200,2,0)</f>
        <v>#N/A</v>
      </c>
      <c r="V6180" s="44" t="e">
        <f aca="false">U6180*(25/100)</f>
        <v>#N/A</v>
      </c>
      <c r="W6180" s="45" t="e">
        <f aca="false">U6180-V6180</f>
        <v>#N/A</v>
      </c>
      <c r="Y6180" s="14" t="s">
        <v>2257</v>
      </c>
    </row>
    <row r="6181" customFormat="false" ht="12.75" hidden="false" customHeight="false" outlineLevel="0" collapsed="false">
      <c r="A6181" s="46" t="n">
        <v>6179</v>
      </c>
      <c r="B6181" s="29"/>
      <c r="C6181" s="30"/>
      <c r="D6181" s="30" t="n">
        <f aca="false">'Scarico FP Delivery'!$CY6180</f>
        <v>0</v>
      </c>
      <c r="E6181" s="31" t="n">
        <f aca="false">'Scarico FP Delivery'!$AH6180</f>
        <v>0</v>
      </c>
      <c r="F6181" s="31" t="n">
        <f aca="false">'Scarico FP Delivery'!$Z6180</f>
        <v>0</v>
      </c>
      <c r="G6181" s="30" t="n">
        <f aca="false">'Scarico FP Delivery'!$AG6180</f>
        <v>0</v>
      </c>
      <c r="H6181" s="30" t="n">
        <f aca="false">'Scarico FP Delivery'!$U6180</f>
        <v>0</v>
      </c>
      <c r="I6181" s="32" t="n">
        <f aca="false">'Scarico FP Delivery'!$EW6180</f>
        <v>0</v>
      </c>
      <c r="J6181" s="33" t="n">
        <f aca="false">'Scarico FP Delivery'!$AJ6180</f>
        <v>0</v>
      </c>
      <c r="K6181" s="34" t="n">
        <f aca="false">'Scarico FP Delivery'!AV6180</f>
        <v>0</v>
      </c>
      <c r="L6181" s="51" t="n">
        <f aca="false">'Scarico FP Delivery'!AF6180</f>
        <v>0</v>
      </c>
      <c r="M6181" s="36" t="n">
        <f aca="false">'Scarico FP Delivery'!EL6180</f>
        <v>0</v>
      </c>
      <c r="N6181" s="37" t="e">
        <f aca="false">VLOOKUP($P6181,Formule!$O$2:$P$200,2,0)</f>
        <v>#N/A</v>
      </c>
      <c r="O6181" s="38" t="e">
        <f aca="false">VLOOKUP($P6181,Formule!$B$2:$C$202,2,0)</f>
        <v>#N/A</v>
      </c>
      <c r="P6181" s="39" t="n">
        <f aca="false">'Scarico FP Delivery'!$AC6180</f>
        <v>0</v>
      </c>
      <c r="Q6181" s="40" t="n">
        <f aca="false">'Scarico FP Delivery'!$AD6180</f>
        <v>0</v>
      </c>
      <c r="R6181" s="41" t="n">
        <f aca="false">'Scarico FP Delivery'!$DO6180</f>
        <v>0</v>
      </c>
      <c r="S6181" s="30" t="e">
        <f aca="false">VLOOKUP($R6181,Formule!$H$2:$I$250,2,0)</f>
        <v>#N/A</v>
      </c>
      <c r="T6181" s="42"/>
      <c r="U6181" s="43" t="e">
        <f aca="false">VLOOKUP($P6181,Formule!$E$2:$F$200,2,0)</f>
        <v>#N/A</v>
      </c>
      <c r="V6181" s="44" t="e">
        <f aca="false">U6181*(25/100)</f>
        <v>#N/A</v>
      </c>
      <c r="W6181" s="45" t="e">
        <f aca="false">U6181-V6181</f>
        <v>#N/A</v>
      </c>
      <c r="Y6181" s="14" t="s">
        <v>2257</v>
      </c>
    </row>
    <row r="6182" customFormat="false" ht="12.75" hidden="false" customHeight="false" outlineLevel="0" collapsed="false">
      <c r="A6182" s="46" t="n">
        <v>6180</v>
      </c>
      <c r="B6182" s="29"/>
      <c r="C6182" s="30"/>
      <c r="D6182" s="30" t="n">
        <f aca="false">'Scarico FP Delivery'!$CY6181</f>
        <v>0</v>
      </c>
      <c r="E6182" s="31" t="n">
        <f aca="false">'Scarico FP Delivery'!$AH6181</f>
        <v>0</v>
      </c>
      <c r="F6182" s="31" t="n">
        <f aca="false">'Scarico FP Delivery'!$Z6181</f>
        <v>0</v>
      </c>
      <c r="G6182" s="30" t="n">
        <f aca="false">'Scarico FP Delivery'!$AG6181</f>
        <v>0</v>
      </c>
      <c r="H6182" s="30" t="n">
        <f aca="false">'Scarico FP Delivery'!$U6181</f>
        <v>0</v>
      </c>
      <c r="I6182" s="32" t="n">
        <f aca="false">'Scarico FP Delivery'!$EW6181</f>
        <v>0</v>
      </c>
      <c r="J6182" s="33" t="n">
        <f aca="false">'Scarico FP Delivery'!$AJ6181</f>
        <v>0</v>
      </c>
      <c r="K6182" s="34" t="n">
        <f aca="false">'Scarico FP Delivery'!AV6181</f>
        <v>0</v>
      </c>
      <c r="L6182" s="51" t="n">
        <f aca="false">'Scarico FP Delivery'!AF6181</f>
        <v>0</v>
      </c>
      <c r="M6182" s="36" t="n">
        <f aca="false">'Scarico FP Delivery'!EL6181</f>
        <v>0</v>
      </c>
      <c r="N6182" s="37" t="e">
        <f aca="false">VLOOKUP($P6182,Formule!$O$2:$P$200,2,0)</f>
        <v>#N/A</v>
      </c>
      <c r="O6182" s="38" t="e">
        <f aca="false">VLOOKUP($P6182,Formule!$B$2:$C$202,2,0)</f>
        <v>#N/A</v>
      </c>
      <c r="P6182" s="39" t="n">
        <f aca="false">'Scarico FP Delivery'!$AC6181</f>
        <v>0</v>
      </c>
      <c r="Q6182" s="40" t="n">
        <f aca="false">'Scarico FP Delivery'!$AD6181</f>
        <v>0</v>
      </c>
      <c r="R6182" s="41" t="n">
        <f aca="false">'Scarico FP Delivery'!$DO6181</f>
        <v>0</v>
      </c>
      <c r="S6182" s="30" t="e">
        <f aca="false">VLOOKUP($R6182,Formule!$H$2:$I$250,2,0)</f>
        <v>#N/A</v>
      </c>
      <c r="T6182" s="42"/>
      <c r="U6182" s="43" t="e">
        <f aca="false">VLOOKUP($P6182,Formule!$E$2:$F$200,2,0)</f>
        <v>#N/A</v>
      </c>
      <c r="V6182" s="44" t="e">
        <f aca="false">U6182*(25/100)</f>
        <v>#N/A</v>
      </c>
      <c r="W6182" s="45" t="e">
        <f aca="false">U6182-V6182</f>
        <v>#N/A</v>
      </c>
      <c r="Y6182" s="14" t="s">
        <v>2257</v>
      </c>
    </row>
    <row r="6183" customFormat="false" ht="12.75" hidden="false" customHeight="false" outlineLevel="0" collapsed="false">
      <c r="A6183" s="28" t="n">
        <v>6181</v>
      </c>
      <c r="B6183" s="29"/>
      <c r="C6183" s="30"/>
      <c r="D6183" s="30" t="n">
        <f aca="false">'Scarico FP Delivery'!$CY6182</f>
        <v>0</v>
      </c>
      <c r="E6183" s="31" t="n">
        <f aca="false">'Scarico FP Delivery'!$AH6182</f>
        <v>0</v>
      </c>
      <c r="F6183" s="31" t="n">
        <f aca="false">'Scarico FP Delivery'!$Z6182</f>
        <v>0</v>
      </c>
      <c r="G6183" s="30" t="n">
        <f aca="false">'Scarico FP Delivery'!$AG6182</f>
        <v>0</v>
      </c>
      <c r="H6183" s="30" t="n">
        <f aca="false">'Scarico FP Delivery'!$U6182</f>
        <v>0</v>
      </c>
      <c r="I6183" s="32" t="n">
        <f aca="false">'Scarico FP Delivery'!$EW6182</f>
        <v>0</v>
      </c>
      <c r="J6183" s="33" t="n">
        <f aca="false">'Scarico FP Delivery'!$AJ6182</f>
        <v>0</v>
      </c>
      <c r="K6183" s="34" t="n">
        <f aca="false">'Scarico FP Delivery'!AV6182</f>
        <v>0</v>
      </c>
      <c r="L6183" s="51" t="n">
        <f aca="false">'Scarico FP Delivery'!AF6182</f>
        <v>0</v>
      </c>
      <c r="M6183" s="36" t="n">
        <f aca="false">'Scarico FP Delivery'!EL6182</f>
        <v>0</v>
      </c>
      <c r="N6183" s="37" t="e">
        <f aca="false">VLOOKUP($P6183,Formule!$O$2:$P$200,2,0)</f>
        <v>#N/A</v>
      </c>
      <c r="O6183" s="38" t="e">
        <f aca="false">VLOOKUP($P6183,Formule!$B$2:$C$202,2,0)</f>
        <v>#N/A</v>
      </c>
      <c r="P6183" s="39" t="n">
        <f aca="false">'Scarico FP Delivery'!$AC6182</f>
        <v>0</v>
      </c>
      <c r="Q6183" s="40" t="n">
        <f aca="false">'Scarico FP Delivery'!$AD6182</f>
        <v>0</v>
      </c>
      <c r="R6183" s="41" t="n">
        <f aca="false">'Scarico FP Delivery'!$DO6182</f>
        <v>0</v>
      </c>
      <c r="S6183" s="30" t="e">
        <f aca="false">VLOOKUP($R6183,Formule!$H$2:$I$250,2,0)</f>
        <v>#N/A</v>
      </c>
      <c r="T6183" s="42"/>
      <c r="U6183" s="43" t="e">
        <f aca="false">VLOOKUP($P6183,Formule!$E$2:$F$200,2,0)</f>
        <v>#N/A</v>
      </c>
      <c r="V6183" s="44" t="e">
        <f aca="false">U6183*(25/100)</f>
        <v>#N/A</v>
      </c>
      <c r="W6183" s="45" t="e">
        <f aca="false">U6183-V6183</f>
        <v>#N/A</v>
      </c>
      <c r="Y6183" s="14" t="s">
        <v>2257</v>
      </c>
    </row>
    <row r="6184" customFormat="false" ht="12.75" hidden="false" customHeight="false" outlineLevel="0" collapsed="false">
      <c r="A6184" s="46" t="n">
        <v>6182</v>
      </c>
      <c r="B6184" s="29"/>
      <c r="C6184" s="30"/>
      <c r="D6184" s="30" t="n">
        <f aca="false">'Scarico FP Delivery'!$CY6183</f>
        <v>0</v>
      </c>
      <c r="E6184" s="31" t="n">
        <f aca="false">'Scarico FP Delivery'!$AH6183</f>
        <v>0</v>
      </c>
      <c r="F6184" s="31" t="n">
        <f aca="false">'Scarico FP Delivery'!$Z6183</f>
        <v>0</v>
      </c>
      <c r="G6184" s="30" t="n">
        <f aca="false">'Scarico FP Delivery'!$AG6183</f>
        <v>0</v>
      </c>
      <c r="H6184" s="30" t="n">
        <f aca="false">'Scarico FP Delivery'!$U6183</f>
        <v>0</v>
      </c>
      <c r="I6184" s="32" t="n">
        <f aca="false">'Scarico FP Delivery'!$EW6183</f>
        <v>0</v>
      </c>
      <c r="J6184" s="33" t="n">
        <f aca="false">'Scarico FP Delivery'!$AJ6183</f>
        <v>0</v>
      </c>
      <c r="K6184" s="34" t="n">
        <f aca="false">'Scarico FP Delivery'!AV6183</f>
        <v>0</v>
      </c>
      <c r="L6184" s="51" t="n">
        <f aca="false">'Scarico FP Delivery'!AF6183</f>
        <v>0</v>
      </c>
      <c r="M6184" s="36" t="n">
        <f aca="false">'Scarico FP Delivery'!EL6183</f>
        <v>0</v>
      </c>
      <c r="N6184" s="37" t="e">
        <f aca="false">VLOOKUP($P6184,Formule!$O$2:$P$200,2,0)</f>
        <v>#N/A</v>
      </c>
      <c r="O6184" s="38" t="e">
        <f aca="false">VLOOKUP($P6184,Formule!$B$2:$C$202,2,0)</f>
        <v>#N/A</v>
      </c>
      <c r="P6184" s="39" t="n">
        <f aca="false">'Scarico FP Delivery'!$AC6183</f>
        <v>0</v>
      </c>
      <c r="Q6184" s="40" t="n">
        <f aca="false">'Scarico FP Delivery'!$AD6183</f>
        <v>0</v>
      </c>
      <c r="R6184" s="41" t="n">
        <f aca="false">'Scarico FP Delivery'!$DO6183</f>
        <v>0</v>
      </c>
      <c r="S6184" s="30" t="e">
        <f aca="false">VLOOKUP($R6184,Formule!$H$2:$I$250,2,0)</f>
        <v>#N/A</v>
      </c>
      <c r="T6184" s="42"/>
      <c r="U6184" s="43" t="e">
        <f aca="false">VLOOKUP($P6184,Formule!$E$2:$F$200,2,0)</f>
        <v>#N/A</v>
      </c>
      <c r="V6184" s="44" t="e">
        <f aca="false">U6184*(25/100)</f>
        <v>#N/A</v>
      </c>
      <c r="W6184" s="45" t="e">
        <f aca="false">U6184-V6184</f>
        <v>#N/A</v>
      </c>
      <c r="Y6184" s="14" t="s">
        <v>2257</v>
      </c>
    </row>
    <row r="6185" customFormat="false" ht="12.75" hidden="false" customHeight="false" outlineLevel="0" collapsed="false">
      <c r="A6185" s="46" t="n">
        <v>6183</v>
      </c>
      <c r="B6185" s="29"/>
      <c r="C6185" s="30"/>
      <c r="D6185" s="30" t="n">
        <f aca="false">'Scarico FP Delivery'!$CY6184</f>
        <v>0</v>
      </c>
      <c r="E6185" s="31" t="n">
        <f aca="false">'Scarico FP Delivery'!$AH6184</f>
        <v>0</v>
      </c>
      <c r="F6185" s="31" t="n">
        <f aca="false">'Scarico FP Delivery'!$Z6184</f>
        <v>0</v>
      </c>
      <c r="G6185" s="30" t="n">
        <f aca="false">'Scarico FP Delivery'!$AG6184</f>
        <v>0</v>
      </c>
      <c r="H6185" s="30" t="n">
        <f aca="false">'Scarico FP Delivery'!$U6184</f>
        <v>0</v>
      </c>
      <c r="I6185" s="32" t="n">
        <f aca="false">'Scarico FP Delivery'!$EW6184</f>
        <v>0</v>
      </c>
      <c r="J6185" s="33" t="n">
        <f aca="false">'Scarico FP Delivery'!$AJ6184</f>
        <v>0</v>
      </c>
      <c r="K6185" s="34" t="n">
        <f aca="false">'Scarico FP Delivery'!AV6184</f>
        <v>0</v>
      </c>
      <c r="L6185" s="51" t="n">
        <f aca="false">'Scarico FP Delivery'!AF6184</f>
        <v>0</v>
      </c>
      <c r="M6185" s="36" t="n">
        <f aca="false">'Scarico FP Delivery'!EL6184</f>
        <v>0</v>
      </c>
      <c r="N6185" s="37" t="e">
        <f aca="false">VLOOKUP($P6185,Formule!$O$2:$P$200,2,0)</f>
        <v>#N/A</v>
      </c>
      <c r="O6185" s="38" t="e">
        <f aca="false">VLOOKUP($P6185,Formule!$B$2:$C$202,2,0)</f>
        <v>#N/A</v>
      </c>
      <c r="P6185" s="39" t="n">
        <f aca="false">'Scarico FP Delivery'!$AC6184</f>
        <v>0</v>
      </c>
      <c r="Q6185" s="40" t="n">
        <f aca="false">'Scarico FP Delivery'!$AD6184</f>
        <v>0</v>
      </c>
      <c r="R6185" s="41" t="n">
        <f aca="false">'Scarico FP Delivery'!$DO6184</f>
        <v>0</v>
      </c>
      <c r="S6185" s="30" t="e">
        <f aca="false">VLOOKUP($R6185,Formule!$H$2:$I$250,2,0)</f>
        <v>#N/A</v>
      </c>
      <c r="T6185" s="42"/>
      <c r="U6185" s="43" t="e">
        <f aca="false">VLOOKUP($P6185,Formule!$E$2:$F$200,2,0)</f>
        <v>#N/A</v>
      </c>
      <c r="V6185" s="44" t="e">
        <f aca="false">U6185*(25/100)</f>
        <v>#N/A</v>
      </c>
      <c r="W6185" s="45" t="e">
        <f aca="false">U6185-V6185</f>
        <v>#N/A</v>
      </c>
      <c r="Y6185" s="14" t="s">
        <v>2257</v>
      </c>
    </row>
    <row r="6186" customFormat="false" ht="12.75" hidden="false" customHeight="false" outlineLevel="0" collapsed="false">
      <c r="A6186" s="28" t="n">
        <v>6184</v>
      </c>
      <c r="B6186" s="29"/>
      <c r="C6186" s="30"/>
      <c r="D6186" s="30" t="n">
        <f aca="false">'Scarico FP Delivery'!$CY6185</f>
        <v>0</v>
      </c>
      <c r="E6186" s="31" t="n">
        <f aca="false">'Scarico FP Delivery'!$AH6185</f>
        <v>0</v>
      </c>
      <c r="F6186" s="31" t="n">
        <f aca="false">'Scarico FP Delivery'!$Z6185</f>
        <v>0</v>
      </c>
      <c r="G6186" s="30" t="n">
        <f aca="false">'Scarico FP Delivery'!$AG6185</f>
        <v>0</v>
      </c>
      <c r="H6186" s="30" t="n">
        <f aca="false">'Scarico FP Delivery'!$U6185</f>
        <v>0</v>
      </c>
      <c r="I6186" s="32" t="n">
        <f aca="false">'Scarico FP Delivery'!$EW6185</f>
        <v>0</v>
      </c>
      <c r="J6186" s="33" t="n">
        <f aca="false">'Scarico FP Delivery'!$AJ6185</f>
        <v>0</v>
      </c>
      <c r="K6186" s="34" t="n">
        <f aca="false">'Scarico FP Delivery'!AV6185</f>
        <v>0</v>
      </c>
      <c r="L6186" s="51" t="n">
        <f aca="false">'Scarico FP Delivery'!AF6185</f>
        <v>0</v>
      </c>
      <c r="M6186" s="36" t="n">
        <f aca="false">'Scarico FP Delivery'!EL6185</f>
        <v>0</v>
      </c>
      <c r="N6186" s="37" t="e">
        <f aca="false">VLOOKUP($P6186,Formule!$O$2:$P$200,2,0)</f>
        <v>#N/A</v>
      </c>
      <c r="O6186" s="38" t="e">
        <f aca="false">VLOOKUP($P6186,Formule!$B$2:$C$202,2,0)</f>
        <v>#N/A</v>
      </c>
      <c r="P6186" s="39" t="n">
        <f aca="false">'Scarico FP Delivery'!$AC6185</f>
        <v>0</v>
      </c>
      <c r="Q6186" s="40" t="n">
        <f aca="false">'Scarico FP Delivery'!$AD6185</f>
        <v>0</v>
      </c>
      <c r="R6186" s="41" t="n">
        <f aca="false">'Scarico FP Delivery'!$DO6185</f>
        <v>0</v>
      </c>
      <c r="S6186" s="30" t="e">
        <f aca="false">VLOOKUP($R6186,Formule!$H$2:$I$250,2,0)</f>
        <v>#N/A</v>
      </c>
      <c r="T6186" s="42"/>
      <c r="U6186" s="43" t="e">
        <f aca="false">VLOOKUP($P6186,Formule!$E$2:$F$200,2,0)</f>
        <v>#N/A</v>
      </c>
      <c r="V6186" s="44" t="e">
        <f aca="false">U6186*(25/100)</f>
        <v>#N/A</v>
      </c>
      <c r="W6186" s="45" t="e">
        <f aca="false">U6186-V6186</f>
        <v>#N/A</v>
      </c>
      <c r="Y6186" s="14" t="s">
        <v>2257</v>
      </c>
    </row>
    <row r="6187" customFormat="false" ht="12.75" hidden="false" customHeight="false" outlineLevel="0" collapsed="false">
      <c r="A6187" s="46" t="n">
        <v>6185</v>
      </c>
      <c r="B6187" s="29"/>
      <c r="C6187" s="30"/>
      <c r="D6187" s="30" t="n">
        <f aca="false">'Scarico FP Delivery'!$CY6186</f>
        <v>0</v>
      </c>
      <c r="E6187" s="31" t="n">
        <f aca="false">'Scarico FP Delivery'!$AH6186</f>
        <v>0</v>
      </c>
      <c r="F6187" s="31" t="n">
        <f aca="false">'Scarico FP Delivery'!$Z6186</f>
        <v>0</v>
      </c>
      <c r="G6187" s="30" t="n">
        <f aca="false">'Scarico FP Delivery'!$AG6186</f>
        <v>0</v>
      </c>
      <c r="H6187" s="30" t="n">
        <f aca="false">'Scarico FP Delivery'!$U6186</f>
        <v>0</v>
      </c>
      <c r="I6187" s="32" t="n">
        <f aca="false">'Scarico FP Delivery'!$EW6186</f>
        <v>0</v>
      </c>
      <c r="J6187" s="33" t="n">
        <f aca="false">'Scarico FP Delivery'!$AJ6186</f>
        <v>0</v>
      </c>
      <c r="K6187" s="34" t="n">
        <f aca="false">'Scarico FP Delivery'!AV6186</f>
        <v>0</v>
      </c>
      <c r="L6187" s="51" t="n">
        <f aca="false">'Scarico FP Delivery'!AF6186</f>
        <v>0</v>
      </c>
      <c r="M6187" s="36" t="n">
        <f aca="false">'Scarico FP Delivery'!EL6186</f>
        <v>0</v>
      </c>
      <c r="N6187" s="37" t="e">
        <f aca="false">VLOOKUP($P6187,Formule!$O$2:$P$200,2,0)</f>
        <v>#N/A</v>
      </c>
      <c r="O6187" s="38" t="e">
        <f aca="false">VLOOKUP($P6187,Formule!$B$2:$C$202,2,0)</f>
        <v>#N/A</v>
      </c>
      <c r="P6187" s="39" t="n">
        <f aca="false">'Scarico FP Delivery'!$AC6186</f>
        <v>0</v>
      </c>
      <c r="Q6187" s="40" t="n">
        <f aca="false">'Scarico FP Delivery'!$AD6186</f>
        <v>0</v>
      </c>
      <c r="R6187" s="41" t="n">
        <f aca="false">'Scarico FP Delivery'!$DO6186</f>
        <v>0</v>
      </c>
      <c r="S6187" s="30" t="e">
        <f aca="false">VLOOKUP($R6187,Formule!$H$2:$I$250,2,0)</f>
        <v>#N/A</v>
      </c>
      <c r="T6187" s="42"/>
      <c r="U6187" s="43" t="e">
        <f aca="false">VLOOKUP($P6187,Formule!$E$2:$F$200,2,0)</f>
        <v>#N/A</v>
      </c>
      <c r="V6187" s="44" t="e">
        <f aca="false">U6187*(25/100)</f>
        <v>#N/A</v>
      </c>
      <c r="W6187" s="45" t="e">
        <f aca="false">U6187-V6187</f>
        <v>#N/A</v>
      </c>
      <c r="Y6187" s="14" t="s">
        <v>2257</v>
      </c>
    </row>
    <row r="6188" customFormat="false" ht="12.75" hidden="false" customHeight="false" outlineLevel="0" collapsed="false">
      <c r="A6188" s="46" t="n">
        <v>6186</v>
      </c>
      <c r="B6188" s="29"/>
      <c r="C6188" s="30"/>
      <c r="D6188" s="30" t="n">
        <f aca="false">'Scarico FP Delivery'!$CY6187</f>
        <v>0</v>
      </c>
      <c r="E6188" s="31" t="n">
        <f aca="false">'Scarico FP Delivery'!$AH6187</f>
        <v>0</v>
      </c>
      <c r="F6188" s="31" t="n">
        <f aca="false">'Scarico FP Delivery'!$Z6187</f>
        <v>0</v>
      </c>
      <c r="G6188" s="30" t="n">
        <f aca="false">'Scarico FP Delivery'!$AG6187</f>
        <v>0</v>
      </c>
      <c r="H6188" s="30" t="n">
        <f aca="false">'Scarico FP Delivery'!$U6187</f>
        <v>0</v>
      </c>
      <c r="I6188" s="32" t="n">
        <f aca="false">'Scarico FP Delivery'!$EW6187</f>
        <v>0</v>
      </c>
      <c r="J6188" s="33" t="n">
        <f aca="false">'Scarico FP Delivery'!$AJ6187</f>
        <v>0</v>
      </c>
      <c r="K6188" s="34" t="n">
        <f aca="false">'Scarico FP Delivery'!AV6187</f>
        <v>0</v>
      </c>
      <c r="L6188" s="51" t="n">
        <f aca="false">'Scarico FP Delivery'!AF6187</f>
        <v>0</v>
      </c>
      <c r="M6188" s="36" t="n">
        <f aca="false">'Scarico FP Delivery'!EL6187</f>
        <v>0</v>
      </c>
      <c r="N6188" s="37" t="e">
        <f aca="false">VLOOKUP($P6188,Formule!$O$2:$P$200,2,0)</f>
        <v>#N/A</v>
      </c>
      <c r="O6188" s="38" t="e">
        <f aca="false">VLOOKUP($P6188,Formule!$B$2:$C$202,2,0)</f>
        <v>#N/A</v>
      </c>
      <c r="P6188" s="39" t="n">
        <f aca="false">'Scarico FP Delivery'!$AC6187</f>
        <v>0</v>
      </c>
      <c r="Q6188" s="40" t="n">
        <f aca="false">'Scarico FP Delivery'!$AD6187</f>
        <v>0</v>
      </c>
      <c r="R6188" s="41" t="n">
        <f aca="false">'Scarico FP Delivery'!$DO6187</f>
        <v>0</v>
      </c>
      <c r="S6188" s="30" t="e">
        <f aca="false">VLOOKUP($R6188,Formule!$H$2:$I$250,2,0)</f>
        <v>#N/A</v>
      </c>
      <c r="T6188" s="42"/>
      <c r="U6188" s="43" t="e">
        <f aca="false">VLOOKUP($P6188,Formule!$E$2:$F$200,2,0)</f>
        <v>#N/A</v>
      </c>
      <c r="V6188" s="44" t="e">
        <f aca="false">U6188*(25/100)</f>
        <v>#N/A</v>
      </c>
      <c r="W6188" s="45" t="e">
        <f aca="false">U6188-V6188</f>
        <v>#N/A</v>
      </c>
      <c r="Y6188" s="14" t="s">
        <v>2257</v>
      </c>
    </row>
    <row r="6189" customFormat="false" ht="12.75" hidden="false" customHeight="false" outlineLevel="0" collapsed="false">
      <c r="A6189" s="28" t="n">
        <v>6187</v>
      </c>
      <c r="B6189" s="29"/>
      <c r="C6189" s="30"/>
      <c r="D6189" s="30" t="n">
        <f aca="false">'Scarico FP Delivery'!$CY6188</f>
        <v>0</v>
      </c>
      <c r="E6189" s="31" t="n">
        <f aca="false">'Scarico FP Delivery'!$AH6188</f>
        <v>0</v>
      </c>
      <c r="F6189" s="31" t="n">
        <f aca="false">'Scarico FP Delivery'!$Z6188</f>
        <v>0</v>
      </c>
      <c r="G6189" s="30" t="n">
        <f aca="false">'Scarico FP Delivery'!$AG6188</f>
        <v>0</v>
      </c>
      <c r="H6189" s="30" t="n">
        <f aca="false">'Scarico FP Delivery'!$U6188</f>
        <v>0</v>
      </c>
      <c r="I6189" s="32" t="n">
        <f aca="false">'Scarico FP Delivery'!$EW6188</f>
        <v>0</v>
      </c>
      <c r="J6189" s="33" t="n">
        <f aca="false">'Scarico FP Delivery'!$AJ6188</f>
        <v>0</v>
      </c>
      <c r="K6189" s="34" t="n">
        <f aca="false">'Scarico FP Delivery'!AV6188</f>
        <v>0</v>
      </c>
      <c r="L6189" s="51" t="n">
        <f aca="false">'Scarico FP Delivery'!AF6188</f>
        <v>0</v>
      </c>
      <c r="M6189" s="36" t="n">
        <f aca="false">'Scarico FP Delivery'!EL6188</f>
        <v>0</v>
      </c>
      <c r="N6189" s="37" t="e">
        <f aca="false">VLOOKUP($P6189,Formule!$O$2:$P$200,2,0)</f>
        <v>#N/A</v>
      </c>
      <c r="O6189" s="38" t="e">
        <f aca="false">VLOOKUP($P6189,Formule!$B$2:$C$202,2,0)</f>
        <v>#N/A</v>
      </c>
      <c r="P6189" s="39" t="n">
        <f aca="false">'Scarico FP Delivery'!$AC6188</f>
        <v>0</v>
      </c>
      <c r="Q6189" s="40" t="n">
        <f aca="false">'Scarico FP Delivery'!$AD6188</f>
        <v>0</v>
      </c>
      <c r="R6189" s="41" t="n">
        <f aca="false">'Scarico FP Delivery'!$DO6188</f>
        <v>0</v>
      </c>
      <c r="S6189" s="30" t="e">
        <f aca="false">VLOOKUP($R6189,Formule!$H$2:$I$250,2,0)</f>
        <v>#N/A</v>
      </c>
      <c r="T6189" s="42"/>
      <c r="U6189" s="43" t="e">
        <f aca="false">VLOOKUP($P6189,Formule!$E$2:$F$200,2,0)</f>
        <v>#N/A</v>
      </c>
      <c r="V6189" s="44" t="e">
        <f aca="false">U6189*(25/100)</f>
        <v>#N/A</v>
      </c>
      <c r="W6189" s="45" t="e">
        <f aca="false">U6189-V6189</f>
        <v>#N/A</v>
      </c>
      <c r="Y6189" s="14" t="s">
        <v>2257</v>
      </c>
    </row>
    <row r="6190" customFormat="false" ht="12.75" hidden="false" customHeight="false" outlineLevel="0" collapsed="false">
      <c r="A6190" s="46" t="n">
        <v>6188</v>
      </c>
      <c r="B6190" s="29"/>
      <c r="C6190" s="30"/>
      <c r="D6190" s="30" t="n">
        <f aca="false">'Scarico FP Delivery'!$CY6189</f>
        <v>0</v>
      </c>
      <c r="E6190" s="31" t="n">
        <f aca="false">'Scarico FP Delivery'!$AH6189</f>
        <v>0</v>
      </c>
      <c r="F6190" s="31" t="n">
        <f aca="false">'Scarico FP Delivery'!$Z6189</f>
        <v>0</v>
      </c>
      <c r="G6190" s="30" t="n">
        <f aca="false">'Scarico FP Delivery'!$AG6189</f>
        <v>0</v>
      </c>
      <c r="H6190" s="30" t="n">
        <f aca="false">'Scarico FP Delivery'!$U6189</f>
        <v>0</v>
      </c>
      <c r="I6190" s="32" t="n">
        <f aca="false">'Scarico FP Delivery'!$EW6189</f>
        <v>0</v>
      </c>
      <c r="J6190" s="33" t="n">
        <f aca="false">'Scarico FP Delivery'!$AJ6189</f>
        <v>0</v>
      </c>
      <c r="K6190" s="34" t="n">
        <f aca="false">'Scarico FP Delivery'!AV6189</f>
        <v>0</v>
      </c>
      <c r="L6190" s="51" t="n">
        <f aca="false">'Scarico FP Delivery'!AF6189</f>
        <v>0</v>
      </c>
      <c r="M6190" s="36" t="n">
        <f aca="false">'Scarico FP Delivery'!EL6189</f>
        <v>0</v>
      </c>
      <c r="N6190" s="37" t="e">
        <f aca="false">VLOOKUP($P6190,Formule!$O$2:$P$200,2,0)</f>
        <v>#N/A</v>
      </c>
      <c r="O6190" s="38" t="e">
        <f aca="false">VLOOKUP($P6190,Formule!$B$2:$C$202,2,0)</f>
        <v>#N/A</v>
      </c>
      <c r="P6190" s="39" t="n">
        <f aca="false">'Scarico FP Delivery'!$AC6189</f>
        <v>0</v>
      </c>
      <c r="Q6190" s="40" t="n">
        <f aca="false">'Scarico FP Delivery'!$AD6189</f>
        <v>0</v>
      </c>
      <c r="R6190" s="41" t="n">
        <f aca="false">'Scarico FP Delivery'!$DO6189</f>
        <v>0</v>
      </c>
      <c r="S6190" s="30" t="e">
        <f aca="false">VLOOKUP($R6190,Formule!$H$2:$I$250,2,0)</f>
        <v>#N/A</v>
      </c>
      <c r="T6190" s="42"/>
      <c r="U6190" s="43" t="e">
        <f aca="false">VLOOKUP($P6190,Formule!$E$2:$F$200,2,0)</f>
        <v>#N/A</v>
      </c>
      <c r="V6190" s="44" t="e">
        <f aca="false">U6190*(25/100)</f>
        <v>#N/A</v>
      </c>
      <c r="W6190" s="45" t="e">
        <f aca="false">U6190-V6190</f>
        <v>#N/A</v>
      </c>
      <c r="Y6190" s="14" t="s">
        <v>2257</v>
      </c>
    </row>
    <row r="6191" customFormat="false" ht="12.75" hidden="false" customHeight="false" outlineLevel="0" collapsed="false">
      <c r="A6191" s="46" t="n">
        <v>6189</v>
      </c>
      <c r="B6191" s="29"/>
      <c r="C6191" s="30"/>
      <c r="D6191" s="30" t="n">
        <f aca="false">'Scarico FP Delivery'!$CY6190</f>
        <v>0</v>
      </c>
      <c r="E6191" s="31" t="n">
        <f aca="false">'Scarico FP Delivery'!$AH6190</f>
        <v>0</v>
      </c>
      <c r="F6191" s="31" t="n">
        <f aca="false">'Scarico FP Delivery'!$Z6190</f>
        <v>0</v>
      </c>
      <c r="G6191" s="30" t="n">
        <f aca="false">'Scarico FP Delivery'!$AG6190</f>
        <v>0</v>
      </c>
      <c r="H6191" s="30" t="n">
        <f aca="false">'Scarico FP Delivery'!$U6190</f>
        <v>0</v>
      </c>
      <c r="I6191" s="32" t="n">
        <f aca="false">'Scarico FP Delivery'!$EW6190</f>
        <v>0</v>
      </c>
      <c r="J6191" s="33" t="n">
        <f aca="false">'Scarico FP Delivery'!$AJ6190</f>
        <v>0</v>
      </c>
      <c r="K6191" s="34" t="n">
        <f aca="false">'Scarico FP Delivery'!AV6190</f>
        <v>0</v>
      </c>
      <c r="L6191" s="51" t="n">
        <f aca="false">'Scarico FP Delivery'!AF6190</f>
        <v>0</v>
      </c>
      <c r="M6191" s="36" t="n">
        <f aca="false">'Scarico FP Delivery'!EL6190</f>
        <v>0</v>
      </c>
      <c r="N6191" s="37" t="e">
        <f aca="false">VLOOKUP($P6191,Formule!$O$2:$P$200,2,0)</f>
        <v>#N/A</v>
      </c>
      <c r="O6191" s="38" t="e">
        <f aca="false">VLOOKUP($P6191,Formule!$B$2:$C$202,2,0)</f>
        <v>#N/A</v>
      </c>
      <c r="P6191" s="39" t="n">
        <f aca="false">'Scarico FP Delivery'!$AC6190</f>
        <v>0</v>
      </c>
      <c r="Q6191" s="40" t="n">
        <f aca="false">'Scarico FP Delivery'!$AD6190</f>
        <v>0</v>
      </c>
      <c r="R6191" s="41" t="n">
        <f aca="false">'Scarico FP Delivery'!$DO6190</f>
        <v>0</v>
      </c>
      <c r="S6191" s="30" t="e">
        <f aca="false">VLOOKUP($R6191,Formule!$H$2:$I$250,2,0)</f>
        <v>#N/A</v>
      </c>
      <c r="T6191" s="42"/>
      <c r="U6191" s="43" t="e">
        <f aca="false">VLOOKUP($P6191,Formule!$E$2:$F$200,2,0)</f>
        <v>#N/A</v>
      </c>
      <c r="V6191" s="44" t="e">
        <f aca="false">U6191*(25/100)</f>
        <v>#N/A</v>
      </c>
      <c r="W6191" s="45" t="e">
        <f aca="false">U6191-V6191</f>
        <v>#N/A</v>
      </c>
      <c r="Y6191" s="14" t="s">
        <v>2257</v>
      </c>
    </row>
    <row r="6192" customFormat="false" ht="12.75" hidden="false" customHeight="false" outlineLevel="0" collapsed="false">
      <c r="A6192" s="28" t="n">
        <v>6190</v>
      </c>
      <c r="B6192" s="29"/>
      <c r="C6192" s="30"/>
      <c r="D6192" s="30" t="n">
        <f aca="false">'Scarico FP Delivery'!$CY6191</f>
        <v>0</v>
      </c>
      <c r="E6192" s="31" t="n">
        <f aca="false">'Scarico FP Delivery'!$AH6191</f>
        <v>0</v>
      </c>
      <c r="F6192" s="31" t="n">
        <f aca="false">'Scarico FP Delivery'!$Z6191</f>
        <v>0</v>
      </c>
      <c r="G6192" s="30" t="n">
        <f aca="false">'Scarico FP Delivery'!$AG6191</f>
        <v>0</v>
      </c>
      <c r="H6192" s="30" t="n">
        <f aca="false">'Scarico FP Delivery'!$U6191</f>
        <v>0</v>
      </c>
      <c r="I6192" s="32" t="n">
        <f aca="false">'Scarico FP Delivery'!$EW6191</f>
        <v>0</v>
      </c>
      <c r="J6192" s="33" t="n">
        <f aca="false">'Scarico FP Delivery'!$AJ6191</f>
        <v>0</v>
      </c>
      <c r="K6192" s="34" t="n">
        <f aca="false">'Scarico FP Delivery'!AV6191</f>
        <v>0</v>
      </c>
      <c r="L6192" s="51" t="n">
        <f aca="false">'Scarico FP Delivery'!AF6191</f>
        <v>0</v>
      </c>
      <c r="M6192" s="36" t="n">
        <f aca="false">'Scarico FP Delivery'!EL6191</f>
        <v>0</v>
      </c>
      <c r="N6192" s="37" t="e">
        <f aca="false">VLOOKUP($P6192,Formule!$O$2:$P$200,2,0)</f>
        <v>#N/A</v>
      </c>
      <c r="O6192" s="38" t="e">
        <f aca="false">VLOOKUP($P6192,Formule!$B$2:$C$202,2,0)</f>
        <v>#N/A</v>
      </c>
      <c r="P6192" s="39" t="n">
        <f aca="false">'Scarico FP Delivery'!$AC6191</f>
        <v>0</v>
      </c>
      <c r="Q6192" s="40" t="n">
        <f aca="false">'Scarico FP Delivery'!$AD6191</f>
        <v>0</v>
      </c>
      <c r="R6192" s="41" t="n">
        <f aca="false">'Scarico FP Delivery'!$DO6191</f>
        <v>0</v>
      </c>
      <c r="S6192" s="30" t="e">
        <f aca="false">VLOOKUP($R6192,Formule!$H$2:$I$250,2,0)</f>
        <v>#N/A</v>
      </c>
      <c r="T6192" s="42"/>
      <c r="U6192" s="43" t="e">
        <f aca="false">VLOOKUP($P6192,Formule!$E$2:$F$200,2,0)</f>
        <v>#N/A</v>
      </c>
      <c r="V6192" s="44" t="e">
        <f aca="false">U6192*(25/100)</f>
        <v>#N/A</v>
      </c>
      <c r="W6192" s="45" t="e">
        <f aca="false">U6192-V6192</f>
        <v>#N/A</v>
      </c>
      <c r="Y6192" s="14" t="s">
        <v>2257</v>
      </c>
    </row>
    <row r="6193" customFormat="false" ht="12.75" hidden="false" customHeight="false" outlineLevel="0" collapsed="false">
      <c r="A6193" s="46" t="n">
        <v>6191</v>
      </c>
      <c r="B6193" s="29"/>
      <c r="C6193" s="30"/>
      <c r="D6193" s="30" t="n">
        <f aca="false">'Scarico FP Delivery'!$CY6192</f>
        <v>0</v>
      </c>
      <c r="E6193" s="31" t="n">
        <f aca="false">'Scarico FP Delivery'!$AH6192</f>
        <v>0</v>
      </c>
      <c r="F6193" s="31" t="n">
        <f aca="false">'Scarico FP Delivery'!$Z6192</f>
        <v>0</v>
      </c>
      <c r="G6193" s="30" t="n">
        <f aca="false">'Scarico FP Delivery'!$AG6192</f>
        <v>0</v>
      </c>
      <c r="H6193" s="30" t="n">
        <f aca="false">'Scarico FP Delivery'!$U6192</f>
        <v>0</v>
      </c>
      <c r="I6193" s="32" t="n">
        <f aca="false">'Scarico FP Delivery'!$EW6192</f>
        <v>0</v>
      </c>
      <c r="J6193" s="33" t="n">
        <f aca="false">'Scarico FP Delivery'!$AJ6192</f>
        <v>0</v>
      </c>
      <c r="K6193" s="34" t="n">
        <f aca="false">'Scarico FP Delivery'!AV6192</f>
        <v>0</v>
      </c>
      <c r="L6193" s="51" t="n">
        <f aca="false">'Scarico FP Delivery'!AF6192</f>
        <v>0</v>
      </c>
      <c r="M6193" s="36" t="n">
        <f aca="false">'Scarico FP Delivery'!EL6192</f>
        <v>0</v>
      </c>
      <c r="N6193" s="37" t="e">
        <f aca="false">VLOOKUP($P6193,Formule!$O$2:$P$200,2,0)</f>
        <v>#N/A</v>
      </c>
      <c r="O6193" s="38" t="e">
        <f aca="false">VLOOKUP($P6193,Formule!$B$2:$C$202,2,0)</f>
        <v>#N/A</v>
      </c>
      <c r="P6193" s="39" t="n">
        <f aca="false">'Scarico FP Delivery'!$AC6192</f>
        <v>0</v>
      </c>
      <c r="Q6193" s="40" t="n">
        <f aca="false">'Scarico FP Delivery'!$AD6192</f>
        <v>0</v>
      </c>
      <c r="R6193" s="41" t="n">
        <f aca="false">'Scarico FP Delivery'!$DO6192</f>
        <v>0</v>
      </c>
      <c r="S6193" s="30" t="e">
        <f aca="false">VLOOKUP($R6193,Formule!$H$2:$I$250,2,0)</f>
        <v>#N/A</v>
      </c>
      <c r="T6193" s="42"/>
      <c r="U6193" s="43" t="e">
        <f aca="false">VLOOKUP($P6193,Formule!$E$2:$F$200,2,0)</f>
        <v>#N/A</v>
      </c>
      <c r="V6193" s="44" t="e">
        <f aca="false">U6193*(25/100)</f>
        <v>#N/A</v>
      </c>
      <c r="W6193" s="45" t="e">
        <f aca="false">U6193-V6193</f>
        <v>#N/A</v>
      </c>
      <c r="Y6193" s="14" t="s">
        <v>2257</v>
      </c>
    </row>
    <row r="6194" customFormat="false" ht="12.75" hidden="false" customHeight="false" outlineLevel="0" collapsed="false">
      <c r="A6194" s="46" t="n">
        <v>6192</v>
      </c>
      <c r="B6194" s="29"/>
      <c r="C6194" s="30"/>
      <c r="D6194" s="30" t="n">
        <f aca="false">'Scarico FP Delivery'!$CY6193</f>
        <v>0</v>
      </c>
      <c r="E6194" s="31" t="n">
        <f aca="false">'Scarico FP Delivery'!$AH6193</f>
        <v>0</v>
      </c>
      <c r="F6194" s="31" t="n">
        <f aca="false">'Scarico FP Delivery'!$Z6193</f>
        <v>0</v>
      </c>
      <c r="G6194" s="30" t="n">
        <f aca="false">'Scarico FP Delivery'!$AG6193</f>
        <v>0</v>
      </c>
      <c r="H6194" s="30" t="n">
        <f aca="false">'Scarico FP Delivery'!$U6193</f>
        <v>0</v>
      </c>
      <c r="I6194" s="32" t="n">
        <f aca="false">'Scarico FP Delivery'!$EW6193</f>
        <v>0</v>
      </c>
      <c r="J6194" s="33" t="n">
        <f aca="false">'Scarico FP Delivery'!$AJ6193</f>
        <v>0</v>
      </c>
      <c r="K6194" s="34" t="n">
        <f aca="false">'Scarico FP Delivery'!AV6193</f>
        <v>0</v>
      </c>
      <c r="L6194" s="51" t="n">
        <f aca="false">'Scarico FP Delivery'!AF6193</f>
        <v>0</v>
      </c>
      <c r="M6194" s="36" t="n">
        <f aca="false">'Scarico FP Delivery'!EL6193</f>
        <v>0</v>
      </c>
      <c r="N6194" s="37" t="e">
        <f aca="false">VLOOKUP($P6194,Formule!$O$2:$P$200,2,0)</f>
        <v>#N/A</v>
      </c>
      <c r="O6194" s="38" t="e">
        <f aca="false">VLOOKUP($P6194,Formule!$B$2:$C$202,2,0)</f>
        <v>#N/A</v>
      </c>
      <c r="P6194" s="39" t="n">
        <f aca="false">'Scarico FP Delivery'!$AC6193</f>
        <v>0</v>
      </c>
      <c r="Q6194" s="40" t="n">
        <f aca="false">'Scarico FP Delivery'!$AD6193</f>
        <v>0</v>
      </c>
      <c r="R6194" s="41" t="n">
        <f aca="false">'Scarico FP Delivery'!$DO6193</f>
        <v>0</v>
      </c>
      <c r="S6194" s="30" t="e">
        <f aca="false">VLOOKUP($R6194,Formule!$H$2:$I$250,2,0)</f>
        <v>#N/A</v>
      </c>
      <c r="T6194" s="42"/>
      <c r="U6194" s="43" t="e">
        <f aca="false">VLOOKUP($P6194,Formule!$E$2:$F$200,2,0)</f>
        <v>#N/A</v>
      </c>
      <c r="V6194" s="44" t="e">
        <f aca="false">U6194*(25/100)</f>
        <v>#N/A</v>
      </c>
      <c r="W6194" s="45" t="e">
        <f aca="false">U6194-V6194</f>
        <v>#N/A</v>
      </c>
      <c r="Y6194" s="14" t="s">
        <v>2257</v>
      </c>
    </row>
    <row r="6195" customFormat="false" ht="12.75" hidden="false" customHeight="false" outlineLevel="0" collapsed="false">
      <c r="A6195" s="28" t="n">
        <v>6193</v>
      </c>
      <c r="B6195" s="29"/>
      <c r="C6195" s="30"/>
      <c r="D6195" s="30" t="n">
        <f aca="false">'Scarico FP Delivery'!$CY6194</f>
        <v>0</v>
      </c>
      <c r="E6195" s="31" t="n">
        <f aca="false">'Scarico FP Delivery'!$AH6194</f>
        <v>0</v>
      </c>
      <c r="F6195" s="31" t="n">
        <f aca="false">'Scarico FP Delivery'!$Z6194</f>
        <v>0</v>
      </c>
      <c r="G6195" s="30" t="n">
        <f aca="false">'Scarico FP Delivery'!$AG6194</f>
        <v>0</v>
      </c>
      <c r="H6195" s="30" t="n">
        <f aca="false">'Scarico FP Delivery'!$U6194</f>
        <v>0</v>
      </c>
      <c r="I6195" s="32" t="n">
        <f aca="false">'Scarico FP Delivery'!$EW6194</f>
        <v>0</v>
      </c>
      <c r="J6195" s="33" t="n">
        <f aca="false">'Scarico FP Delivery'!$AJ6194</f>
        <v>0</v>
      </c>
      <c r="K6195" s="34" t="n">
        <f aca="false">'Scarico FP Delivery'!AV6194</f>
        <v>0</v>
      </c>
      <c r="L6195" s="51" t="n">
        <f aca="false">'Scarico FP Delivery'!AF6194</f>
        <v>0</v>
      </c>
      <c r="M6195" s="36" t="n">
        <f aca="false">'Scarico FP Delivery'!EL6194</f>
        <v>0</v>
      </c>
      <c r="N6195" s="37" t="e">
        <f aca="false">VLOOKUP($P6195,Formule!$O$2:$P$200,2,0)</f>
        <v>#N/A</v>
      </c>
      <c r="O6195" s="38" t="e">
        <f aca="false">VLOOKUP($P6195,Formule!$B$2:$C$202,2,0)</f>
        <v>#N/A</v>
      </c>
      <c r="P6195" s="39" t="n">
        <f aca="false">'Scarico FP Delivery'!$AC6194</f>
        <v>0</v>
      </c>
      <c r="Q6195" s="40" t="n">
        <f aca="false">'Scarico FP Delivery'!$AD6194</f>
        <v>0</v>
      </c>
      <c r="R6195" s="41" t="n">
        <f aca="false">'Scarico FP Delivery'!$DO6194</f>
        <v>0</v>
      </c>
      <c r="S6195" s="30" t="e">
        <f aca="false">VLOOKUP($R6195,Formule!$H$2:$I$250,2,0)</f>
        <v>#N/A</v>
      </c>
      <c r="T6195" s="42"/>
      <c r="U6195" s="43" t="e">
        <f aca="false">VLOOKUP($P6195,Formule!$E$2:$F$200,2,0)</f>
        <v>#N/A</v>
      </c>
      <c r="V6195" s="44" t="e">
        <f aca="false">U6195*(25/100)</f>
        <v>#N/A</v>
      </c>
      <c r="W6195" s="45" t="e">
        <f aca="false">U6195-V6195</f>
        <v>#N/A</v>
      </c>
      <c r="Y6195" s="14" t="s">
        <v>2257</v>
      </c>
    </row>
    <row r="6196" customFormat="false" ht="12.75" hidden="false" customHeight="false" outlineLevel="0" collapsed="false">
      <c r="A6196" s="46" t="n">
        <v>6194</v>
      </c>
      <c r="B6196" s="29"/>
      <c r="C6196" s="30"/>
      <c r="D6196" s="30" t="n">
        <f aca="false">'Scarico FP Delivery'!$CY6195</f>
        <v>0</v>
      </c>
      <c r="E6196" s="31" t="n">
        <f aca="false">'Scarico FP Delivery'!$AH6195</f>
        <v>0</v>
      </c>
      <c r="F6196" s="31" t="n">
        <f aca="false">'Scarico FP Delivery'!$Z6195</f>
        <v>0</v>
      </c>
      <c r="G6196" s="30" t="n">
        <f aca="false">'Scarico FP Delivery'!$AG6195</f>
        <v>0</v>
      </c>
      <c r="H6196" s="30" t="n">
        <f aca="false">'Scarico FP Delivery'!$U6195</f>
        <v>0</v>
      </c>
      <c r="I6196" s="32" t="n">
        <f aca="false">'Scarico FP Delivery'!$EW6195</f>
        <v>0</v>
      </c>
      <c r="J6196" s="33" t="n">
        <f aca="false">'Scarico FP Delivery'!$AJ6195</f>
        <v>0</v>
      </c>
      <c r="K6196" s="34" t="n">
        <f aca="false">'Scarico FP Delivery'!AV6195</f>
        <v>0</v>
      </c>
      <c r="L6196" s="51" t="n">
        <f aca="false">'Scarico FP Delivery'!AF6195</f>
        <v>0</v>
      </c>
      <c r="M6196" s="36" t="n">
        <f aca="false">'Scarico FP Delivery'!EL6195</f>
        <v>0</v>
      </c>
      <c r="N6196" s="37" t="e">
        <f aca="false">VLOOKUP($P6196,Formule!$O$2:$P$200,2,0)</f>
        <v>#N/A</v>
      </c>
      <c r="O6196" s="38" t="e">
        <f aca="false">VLOOKUP($P6196,Formule!$B$2:$C$202,2,0)</f>
        <v>#N/A</v>
      </c>
      <c r="P6196" s="39" t="n">
        <f aca="false">'Scarico FP Delivery'!$AC6195</f>
        <v>0</v>
      </c>
      <c r="Q6196" s="40" t="n">
        <f aca="false">'Scarico FP Delivery'!$AD6195</f>
        <v>0</v>
      </c>
      <c r="R6196" s="41" t="n">
        <f aca="false">'Scarico FP Delivery'!$DO6195</f>
        <v>0</v>
      </c>
      <c r="S6196" s="30" t="e">
        <f aca="false">VLOOKUP($R6196,Formule!$H$2:$I$250,2,0)</f>
        <v>#N/A</v>
      </c>
      <c r="T6196" s="42"/>
      <c r="U6196" s="43" t="e">
        <f aca="false">VLOOKUP($P6196,Formule!$E$2:$F$200,2,0)</f>
        <v>#N/A</v>
      </c>
      <c r="V6196" s="44" t="e">
        <f aca="false">U6196*(25/100)</f>
        <v>#N/A</v>
      </c>
      <c r="W6196" s="45" t="e">
        <f aca="false">U6196-V6196</f>
        <v>#N/A</v>
      </c>
      <c r="Y6196" s="14" t="s">
        <v>2257</v>
      </c>
    </row>
    <row r="6197" customFormat="false" ht="12.75" hidden="false" customHeight="false" outlineLevel="0" collapsed="false">
      <c r="A6197" s="46" t="n">
        <v>6195</v>
      </c>
      <c r="B6197" s="29"/>
      <c r="C6197" s="30"/>
      <c r="D6197" s="30" t="n">
        <f aca="false">'Scarico FP Delivery'!$CY6196</f>
        <v>0</v>
      </c>
      <c r="E6197" s="31" t="n">
        <f aca="false">'Scarico FP Delivery'!$AH6196</f>
        <v>0</v>
      </c>
      <c r="F6197" s="31" t="n">
        <f aca="false">'Scarico FP Delivery'!$Z6196</f>
        <v>0</v>
      </c>
      <c r="G6197" s="30" t="n">
        <f aca="false">'Scarico FP Delivery'!$AG6196</f>
        <v>0</v>
      </c>
      <c r="H6197" s="30" t="n">
        <f aca="false">'Scarico FP Delivery'!$U6196</f>
        <v>0</v>
      </c>
      <c r="I6197" s="32" t="n">
        <f aca="false">'Scarico FP Delivery'!$EW6196</f>
        <v>0</v>
      </c>
      <c r="J6197" s="33" t="n">
        <f aca="false">'Scarico FP Delivery'!$AJ6196</f>
        <v>0</v>
      </c>
      <c r="K6197" s="34" t="n">
        <f aca="false">'Scarico FP Delivery'!AV6196</f>
        <v>0</v>
      </c>
      <c r="L6197" s="51" t="n">
        <f aca="false">'Scarico FP Delivery'!AF6196</f>
        <v>0</v>
      </c>
      <c r="M6197" s="36" t="n">
        <f aca="false">'Scarico FP Delivery'!EL6196</f>
        <v>0</v>
      </c>
      <c r="N6197" s="37" t="e">
        <f aca="false">VLOOKUP($P6197,Formule!$O$2:$P$200,2,0)</f>
        <v>#N/A</v>
      </c>
      <c r="O6197" s="38" t="e">
        <f aca="false">VLOOKUP($P6197,Formule!$B$2:$C$202,2,0)</f>
        <v>#N/A</v>
      </c>
      <c r="P6197" s="39" t="n">
        <f aca="false">'Scarico FP Delivery'!$AC6196</f>
        <v>0</v>
      </c>
      <c r="Q6197" s="40" t="n">
        <f aca="false">'Scarico FP Delivery'!$AD6196</f>
        <v>0</v>
      </c>
      <c r="R6197" s="41" t="n">
        <f aca="false">'Scarico FP Delivery'!$DO6196</f>
        <v>0</v>
      </c>
      <c r="S6197" s="30" t="e">
        <f aca="false">VLOOKUP($R6197,Formule!$H$2:$I$250,2,0)</f>
        <v>#N/A</v>
      </c>
      <c r="T6197" s="42"/>
      <c r="U6197" s="43" t="e">
        <f aca="false">VLOOKUP($P6197,Formule!$E$2:$F$200,2,0)</f>
        <v>#N/A</v>
      </c>
      <c r="V6197" s="44" t="e">
        <f aca="false">U6197*(25/100)</f>
        <v>#N/A</v>
      </c>
      <c r="W6197" s="45" t="e">
        <f aca="false">U6197-V6197</f>
        <v>#N/A</v>
      </c>
      <c r="Y6197" s="14" t="s">
        <v>2257</v>
      </c>
    </row>
    <row r="6198" customFormat="false" ht="12.75" hidden="false" customHeight="false" outlineLevel="0" collapsed="false">
      <c r="A6198" s="28" t="n">
        <v>6196</v>
      </c>
      <c r="B6198" s="29"/>
      <c r="C6198" s="30"/>
      <c r="D6198" s="30" t="n">
        <f aca="false">'Scarico FP Delivery'!$CY6197</f>
        <v>0</v>
      </c>
      <c r="E6198" s="31" t="n">
        <f aca="false">'Scarico FP Delivery'!$AH6197</f>
        <v>0</v>
      </c>
      <c r="F6198" s="31" t="n">
        <f aca="false">'Scarico FP Delivery'!$Z6197</f>
        <v>0</v>
      </c>
      <c r="G6198" s="30" t="n">
        <f aca="false">'Scarico FP Delivery'!$AG6197</f>
        <v>0</v>
      </c>
      <c r="H6198" s="30" t="n">
        <f aca="false">'Scarico FP Delivery'!$U6197</f>
        <v>0</v>
      </c>
      <c r="I6198" s="32" t="n">
        <f aca="false">'Scarico FP Delivery'!$EW6197</f>
        <v>0</v>
      </c>
      <c r="J6198" s="33" t="n">
        <f aca="false">'Scarico FP Delivery'!$AJ6197</f>
        <v>0</v>
      </c>
      <c r="K6198" s="34" t="n">
        <f aca="false">'Scarico FP Delivery'!AV6197</f>
        <v>0</v>
      </c>
      <c r="L6198" s="51" t="n">
        <f aca="false">'Scarico FP Delivery'!AF6197</f>
        <v>0</v>
      </c>
      <c r="M6198" s="36" t="n">
        <f aca="false">'Scarico FP Delivery'!EL6197</f>
        <v>0</v>
      </c>
      <c r="N6198" s="37" t="e">
        <f aca="false">VLOOKUP($P6198,Formule!$O$2:$P$200,2,0)</f>
        <v>#N/A</v>
      </c>
      <c r="O6198" s="38" t="e">
        <f aca="false">VLOOKUP($P6198,Formule!$B$2:$C$202,2,0)</f>
        <v>#N/A</v>
      </c>
      <c r="P6198" s="39" t="n">
        <f aca="false">'Scarico FP Delivery'!$AC6197</f>
        <v>0</v>
      </c>
      <c r="Q6198" s="40" t="n">
        <f aca="false">'Scarico FP Delivery'!$AD6197</f>
        <v>0</v>
      </c>
      <c r="R6198" s="41" t="n">
        <f aca="false">'Scarico FP Delivery'!$DO6197</f>
        <v>0</v>
      </c>
      <c r="S6198" s="30" t="e">
        <f aca="false">VLOOKUP($R6198,Formule!$H$2:$I$250,2,0)</f>
        <v>#N/A</v>
      </c>
      <c r="T6198" s="42"/>
      <c r="U6198" s="43" t="e">
        <f aca="false">VLOOKUP($P6198,Formule!$E$2:$F$200,2,0)</f>
        <v>#N/A</v>
      </c>
      <c r="V6198" s="44" t="e">
        <f aca="false">U6198*(25/100)</f>
        <v>#N/A</v>
      </c>
      <c r="W6198" s="45" t="e">
        <f aca="false">U6198-V6198</f>
        <v>#N/A</v>
      </c>
      <c r="Y6198" s="14" t="s">
        <v>2257</v>
      </c>
    </row>
    <row r="6199" customFormat="false" ht="12.75" hidden="false" customHeight="false" outlineLevel="0" collapsed="false">
      <c r="A6199" s="46" t="n">
        <v>6197</v>
      </c>
      <c r="B6199" s="29"/>
      <c r="C6199" s="30"/>
      <c r="D6199" s="30" t="n">
        <f aca="false">'Scarico FP Delivery'!$CY6198</f>
        <v>0</v>
      </c>
      <c r="E6199" s="31" t="n">
        <f aca="false">'Scarico FP Delivery'!$AH6198</f>
        <v>0</v>
      </c>
      <c r="F6199" s="31" t="n">
        <f aca="false">'Scarico FP Delivery'!$Z6198</f>
        <v>0</v>
      </c>
      <c r="G6199" s="30" t="n">
        <f aca="false">'Scarico FP Delivery'!$AG6198</f>
        <v>0</v>
      </c>
      <c r="H6199" s="30" t="n">
        <f aca="false">'Scarico FP Delivery'!$U6198</f>
        <v>0</v>
      </c>
      <c r="I6199" s="32" t="n">
        <f aca="false">'Scarico FP Delivery'!$EW6198</f>
        <v>0</v>
      </c>
      <c r="J6199" s="33" t="n">
        <f aca="false">'Scarico FP Delivery'!$AJ6198</f>
        <v>0</v>
      </c>
      <c r="K6199" s="34" t="n">
        <f aca="false">'Scarico FP Delivery'!AV6198</f>
        <v>0</v>
      </c>
      <c r="L6199" s="51" t="n">
        <f aca="false">'Scarico FP Delivery'!AF6198</f>
        <v>0</v>
      </c>
      <c r="M6199" s="36" t="n">
        <f aca="false">'Scarico FP Delivery'!EL6198</f>
        <v>0</v>
      </c>
      <c r="N6199" s="37" t="e">
        <f aca="false">VLOOKUP($P6199,Formule!$O$2:$P$200,2,0)</f>
        <v>#N/A</v>
      </c>
      <c r="O6199" s="38" t="e">
        <f aca="false">VLOOKUP($P6199,Formule!$B$2:$C$202,2,0)</f>
        <v>#N/A</v>
      </c>
      <c r="P6199" s="39" t="n">
        <f aca="false">'Scarico FP Delivery'!$AC6198</f>
        <v>0</v>
      </c>
      <c r="Q6199" s="40" t="n">
        <f aca="false">'Scarico FP Delivery'!$AD6198</f>
        <v>0</v>
      </c>
      <c r="R6199" s="41" t="n">
        <f aca="false">'Scarico FP Delivery'!$DO6198</f>
        <v>0</v>
      </c>
      <c r="S6199" s="30" t="e">
        <f aca="false">VLOOKUP($R6199,Formule!$H$2:$I$250,2,0)</f>
        <v>#N/A</v>
      </c>
      <c r="T6199" s="42"/>
      <c r="U6199" s="43" t="e">
        <f aca="false">VLOOKUP($P6199,Formule!$E$2:$F$200,2,0)</f>
        <v>#N/A</v>
      </c>
      <c r="V6199" s="44" t="e">
        <f aca="false">U6199*(25/100)</f>
        <v>#N/A</v>
      </c>
      <c r="W6199" s="45" t="e">
        <f aca="false">U6199-V6199</f>
        <v>#N/A</v>
      </c>
      <c r="Y6199" s="14" t="s">
        <v>2257</v>
      </c>
    </row>
    <row r="6200" customFormat="false" ht="12.75" hidden="false" customHeight="false" outlineLevel="0" collapsed="false">
      <c r="A6200" s="46" t="n">
        <v>6198</v>
      </c>
      <c r="B6200" s="29"/>
      <c r="C6200" s="30"/>
      <c r="D6200" s="30" t="n">
        <f aca="false">'Scarico FP Delivery'!$CY6199</f>
        <v>0</v>
      </c>
      <c r="E6200" s="31" t="n">
        <f aca="false">'Scarico FP Delivery'!$AH6199</f>
        <v>0</v>
      </c>
      <c r="F6200" s="31" t="n">
        <f aca="false">'Scarico FP Delivery'!$Z6199</f>
        <v>0</v>
      </c>
      <c r="G6200" s="30" t="n">
        <f aca="false">'Scarico FP Delivery'!$AG6199</f>
        <v>0</v>
      </c>
      <c r="H6200" s="30" t="n">
        <f aca="false">'Scarico FP Delivery'!$U6199</f>
        <v>0</v>
      </c>
      <c r="I6200" s="32" t="n">
        <f aca="false">'Scarico FP Delivery'!$EW6199</f>
        <v>0</v>
      </c>
      <c r="J6200" s="33" t="n">
        <f aca="false">'Scarico FP Delivery'!$AJ6199</f>
        <v>0</v>
      </c>
      <c r="K6200" s="34" t="n">
        <f aca="false">'Scarico FP Delivery'!AV6199</f>
        <v>0</v>
      </c>
      <c r="L6200" s="51" t="n">
        <f aca="false">'Scarico FP Delivery'!AF6199</f>
        <v>0</v>
      </c>
      <c r="M6200" s="36" t="n">
        <f aca="false">'Scarico FP Delivery'!EL6199</f>
        <v>0</v>
      </c>
      <c r="N6200" s="37" t="e">
        <f aca="false">VLOOKUP($P6200,Formule!$O$2:$P$200,2,0)</f>
        <v>#N/A</v>
      </c>
      <c r="O6200" s="38" t="e">
        <f aca="false">VLOOKUP($P6200,Formule!$B$2:$C$202,2,0)</f>
        <v>#N/A</v>
      </c>
      <c r="P6200" s="39" t="n">
        <f aca="false">'Scarico FP Delivery'!$AC6199</f>
        <v>0</v>
      </c>
      <c r="Q6200" s="40" t="n">
        <f aca="false">'Scarico FP Delivery'!$AD6199</f>
        <v>0</v>
      </c>
      <c r="R6200" s="41" t="n">
        <f aca="false">'Scarico FP Delivery'!$DO6199</f>
        <v>0</v>
      </c>
      <c r="S6200" s="30" t="e">
        <f aca="false">VLOOKUP($R6200,Formule!$H$2:$I$250,2,0)</f>
        <v>#N/A</v>
      </c>
      <c r="T6200" s="42"/>
      <c r="U6200" s="43" t="e">
        <f aca="false">VLOOKUP($P6200,Formule!$E$2:$F$200,2,0)</f>
        <v>#N/A</v>
      </c>
      <c r="V6200" s="44" t="e">
        <f aca="false">U6200*(25/100)</f>
        <v>#N/A</v>
      </c>
      <c r="W6200" s="45" t="e">
        <f aca="false">U6200-V6200</f>
        <v>#N/A</v>
      </c>
      <c r="Y6200" s="14" t="s">
        <v>2257</v>
      </c>
    </row>
    <row r="6201" customFormat="false" ht="12.75" hidden="false" customHeight="false" outlineLevel="0" collapsed="false">
      <c r="A6201" s="28" t="n">
        <v>6199</v>
      </c>
      <c r="B6201" s="29"/>
      <c r="C6201" s="30"/>
      <c r="D6201" s="30" t="n">
        <f aca="false">'Scarico FP Delivery'!$CY6200</f>
        <v>0</v>
      </c>
      <c r="E6201" s="31" t="n">
        <f aca="false">'Scarico FP Delivery'!$AH6200</f>
        <v>0</v>
      </c>
      <c r="F6201" s="31" t="n">
        <f aca="false">'Scarico FP Delivery'!$Z6200</f>
        <v>0</v>
      </c>
      <c r="G6201" s="30" t="n">
        <f aca="false">'Scarico FP Delivery'!$AG6200</f>
        <v>0</v>
      </c>
      <c r="H6201" s="30" t="n">
        <f aca="false">'Scarico FP Delivery'!$U6200</f>
        <v>0</v>
      </c>
      <c r="I6201" s="32" t="n">
        <f aca="false">'Scarico FP Delivery'!$EW6200</f>
        <v>0</v>
      </c>
      <c r="J6201" s="33" t="n">
        <f aca="false">'Scarico FP Delivery'!$AJ6200</f>
        <v>0</v>
      </c>
      <c r="K6201" s="34" t="n">
        <f aca="false">'Scarico FP Delivery'!AV6200</f>
        <v>0</v>
      </c>
      <c r="L6201" s="51" t="n">
        <f aca="false">'Scarico FP Delivery'!AF6200</f>
        <v>0</v>
      </c>
      <c r="M6201" s="36" t="n">
        <f aca="false">'Scarico FP Delivery'!EL6200</f>
        <v>0</v>
      </c>
      <c r="N6201" s="37" t="e">
        <f aca="false">VLOOKUP($P6201,Formule!$O$2:$P$200,2,0)</f>
        <v>#N/A</v>
      </c>
      <c r="O6201" s="38" t="e">
        <f aca="false">VLOOKUP($P6201,Formule!$B$2:$C$202,2,0)</f>
        <v>#N/A</v>
      </c>
      <c r="P6201" s="39" t="n">
        <f aca="false">'Scarico FP Delivery'!$AC6200</f>
        <v>0</v>
      </c>
      <c r="Q6201" s="40" t="n">
        <f aca="false">'Scarico FP Delivery'!$AD6200</f>
        <v>0</v>
      </c>
      <c r="R6201" s="41" t="n">
        <f aca="false">'Scarico FP Delivery'!$DO6200</f>
        <v>0</v>
      </c>
      <c r="S6201" s="30" t="e">
        <f aca="false">VLOOKUP($R6201,Formule!$H$2:$I$250,2,0)</f>
        <v>#N/A</v>
      </c>
      <c r="T6201" s="42"/>
      <c r="U6201" s="43" t="e">
        <f aca="false">VLOOKUP($P6201,Formule!$E$2:$F$200,2,0)</f>
        <v>#N/A</v>
      </c>
      <c r="V6201" s="44" t="e">
        <f aca="false">U6201*(25/100)</f>
        <v>#N/A</v>
      </c>
      <c r="W6201" s="45" t="e">
        <f aca="false">U6201-V6201</f>
        <v>#N/A</v>
      </c>
      <c r="Y6201" s="14" t="s">
        <v>2257</v>
      </c>
    </row>
    <row r="6202" customFormat="false" ht="12.75" hidden="false" customHeight="false" outlineLevel="0" collapsed="false">
      <c r="A6202" s="46" t="n">
        <v>6200</v>
      </c>
      <c r="B6202" s="29"/>
      <c r="C6202" s="30"/>
      <c r="D6202" s="30" t="n">
        <f aca="false">'Scarico FP Delivery'!$CY6201</f>
        <v>0</v>
      </c>
      <c r="E6202" s="31" t="n">
        <f aca="false">'Scarico FP Delivery'!$AH6201</f>
        <v>0</v>
      </c>
      <c r="F6202" s="31" t="n">
        <f aca="false">'Scarico FP Delivery'!$Z6201</f>
        <v>0</v>
      </c>
      <c r="G6202" s="30" t="n">
        <f aca="false">'Scarico FP Delivery'!$AG6201</f>
        <v>0</v>
      </c>
      <c r="H6202" s="30" t="n">
        <f aca="false">'Scarico FP Delivery'!$U6201</f>
        <v>0</v>
      </c>
      <c r="I6202" s="32" t="n">
        <f aca="false">'Scarico FP Delivery'!$EW6201</f>
        <v>0</v>
      </c>
      <c r="J6202" s="33" t="n">
        <f aca="false">'Scarico FP Delivery'!$AJ6201</f>
        <v>0</v>
      </c>
      <c r="K6202" s="34" t="n">
        <f aca="false">'Scarico FP Delivery'!AV6201</f>
        <v>0</v>
      </c>
      <c r="L6202" s="51" t="n">
        <f aca="false">'Scarico FP Delivery'!AF6201</f>
        <v>0</v>
      </c>
      <c r="M6202" s="36" t="n">
        <f aca="false">'Scarico FP Delivery'!EL6201</f>
        <v>0</v>
      </c>
      <c r="N6202" s="37" t="e">
        <f aca="false">VLOOKUP($P6202,Formule!$O$2:$P$200,2,0)</f>
        <v>#N/A</v>
      </c>
      <c r="O6202" s="38" t="e">
        <f aca="false">VLOOKUP($P6202,Formule!$B$2:$C$202,2,0)</f>
        <v>#N/A</v>
      </c>
      <c r="P6202" s="39" t="n">
        <f aca="false">'Scarico FP Delivery'!$AC6201</f>
        <v>0</v>
      </c>
      <c r="Q6202" s="40" t="n">
        <f aca="false">'Scarico FP Delivery'!$AD6201</f>
        <v>0</v>
      </c>
      <c r="R6202" s="41" t="n">
        <f aca="false">'Scarico FP Delivery'!$DO6201</f>
        <v>0</v>
      </c>
      <c r="S6202" s="30" t="e">
        <f aca="false">VLOOKUP($R6202,Formule!$H$2:$I$250,2,0)</f>
        <v>#N/A</v>
      </c>
      <c r="T6202" s="42"/>
      <c r="U6202" s="43" t="e">
        <f aca="false">VLOOKUP($P6202,Formule!$E$2:$F$200,2,0)</f>
        <v>#N/A</v>
      </c>
      <c r="V6202" s="44" t="e">
        <f aca="false">U6202*(25/100)</f>
        <v>#N/A</v>
      </c>
      <c r="W6202" s="45" t="e">
        <f aca="false">U6202-V6202</f>
        <v>#N/A</v>
      </c>
      <c r="Y6202" s="14" t="s">
        <v>2257</v>
      </c>
    </row>
    <row r="6203" customFormat="false" ht="12.75" hidden="false" customHeight="false" outlineLevel="0" collapsed="false">
      <c r="A6203" s="46" t="n">
        <v>6201</v>
      </c>
      <c r="B6203" s="29"/>
      <c r="C6203" s="30"/>
      <c r="D6203" s="30" t="n">
        <f aca="false">'Scarico FP Delivery'!$CY6202</f>
        <v>0</v>
      </c>
      <c r="E6203" s="31" t="n">
        <f aca="false">'Scarico FP Delivery'!$AH6202</f>
        <v>0</v>
      </c>
      <c r="F6203" s="31" t="n">
        <f aca="false">'Scarico FP Delivery'!$Z6202</f>
        <v>0</v>
      </c>
      <c r="G6203" s="30" t="n">
        <f aca="false">'Scarico FP Delivery'!$AG6202</f>
        <v>0</v>
      </c>
      <c r="H6203" s="30" t="n">
        <f aca="false">'Scarico FP Delivery'!$U6202</f>
        <v>0</v>
      </c>
      <c r="I6203" s="32" t="n">
        <f aca="false">'Scarico FP Delivery'!$EW6202</f>
        <v>0</v>
      </c>
      <c r="J6203" s="33" t="n">
        <f aca="false">'Scarico FP Delivery'!$AJ6202</f>
        <v>0</v>
      </c>
      <c r="K6203" s="34" t="n">
        <f aca="false">'Scarico FP Delivery'!AV6202</f>
        <v>0</v>
      </c>
      <c r="L6203" s="51" t="n">
        <f aca="false">'Scarico FP Delivery'!AF6202</f>
        <v>0</v>
      </c>
      <c r="M6203" s="36" t="n">
        <f aca="false">'Scarico FP Delivery'!EL6202</f>
        <v>0</v>
      </c>
      <c r="N6203" s="37" t="e">
        <f aca="false">VLOOKUP($P6203,Formule!$O$2:$P$200,2,0)</f>
        <v>#N/A</v>
      </c>
      <c r="O6203" s="38" t="e">
        <f aca="false">VLOOKUP($P6203,Formule!$B$2:$C$202,2,0)</f>
        <v>#N/A</v>
      </c>
      <c r="P6203" s="39" t="n">
        <f aca="false">'Scarico FP Delivery'!$AC6202</f>
        <v>0</v>
      </c>
      <c r="Q6203" s="40" t="n">
        <f aca="false">'Scarico FP Delivery'!$AD6202</f>
        <v>0</v>
      </c>
      <c r="R6203" s="41" t="n">
        <f aca="false">'Scarico FP Delivery'!$DO6202</f>
        <v>0</v>
      </c>
      <c r="S6203" s="30" t="e">
        <f aca="false">VLOOKUP($R6203,Formule!$H$2:$I$250,2,0)</f>
        <v>#N/A</v>
      </c>
      <c r="T6203" s="42"/>
      <c r="U6203" s="43" t="e">
        <f aca="false">VLOOKUP($P6203,Formule!$E$2:$F$200,2,0)</f>
        <v>#N/A</v>
      </c>
      <c r="V6203" s="44" t="e">
        <f aca="false">U6203*(25/100)</f>
        <v>#N/A</v>
      </c>
      <c r="W6203" s="45" t="e">
        <f aca="false">U6203-V6203</f>
        <v>#N/A</v>
      </c>
      <c r="Y6203" s="14" t="s">
        <v>2257</v>
      </c>
    </row>
    <row r="6204" customFormat="false" ht="12.75" hidden="false" customHeight="false" outlineLevel="0" collapsed="false">
      <c r="A6204" s="28" t="n">
        <v>6202</v>
      </c>
      <c r="B6204" s="29"/>
      <c r="C6204" s="30"/>
      <c r="D6204" s="30" t="n">
        <f aca="false">'Scarico FP Delivery'!$CY6203</f>
        <v>0</v>
      </c>
      <c r="E6204" s="31" t="n">
        <f aca="false">'Scarico FP Delivery'!$AH6203</f>
        <v>0</v>
      </c>
      <c r="F6204" s="31" t="n">
        <f aca="false">'Scarico FP Delivery'!$Z6203</f>
        <v>0</v>
      </c>
      <c r="G6204" s="30" t="n">
        <f aca="false">'Scarico FP Delivery'!$AG6203</f>
        <v>0</v>
      </c>
      <c r="H6204" s="30" t="n">
        <f aca="false">'Scarico FP Delivery'!$U6203</f>
        <v>0</v>
      </c>
      <c r="I6204" s="32" t="n">
        <f aca="false">'Scarico FP Delivery'!$EW6203</f>
        <v>0</v>
      </c>
      <c r="J6204" s="33" t="n">
        <f aca="false">'Scarico FP Delivery'!$AJ6203</f>
        <v>0</v>
      </c>
      <c r="K6204" s="34" t="n">
        <f aca="false">'Scarico FP Delivery'!AV6203</f>
        <v>0</v>
      </c>
      <c r="L6204" s="51" t="n">
        <f aca="false">'Scarico FP Delivery'!AF6203</f>
        <v>0</v>
      </c>
      <c r="M6204" s="36" t="n">
        <f aca="false">'Scarico FP Delivery'!EL6203</f>
        <v>0</v>
      </c>
      <c r="N6204" s="37" t="e">
        <f aca="false">VLOOKUP($P6204,Formule!$O$2:$P$200,2,0)</f>
        <v>#N/A</v>
      </c>
      <c r="O6204" s="38" t="e">
        <f aca="false">VLOOKUP($P6204,Formule!$B$2:$C$202,2,0)</f>
        <v>#N/A</v>
      </c>
      <c r="P6204" s="39" t="n">
        <f aca="false">'Scarico FP Delivery'!$AC6203</f>
        <v>0</v>
      </c>
      <c r="Q6204" s="40" t="n">
        <f aca="false">'Scarico FP Delivery'!$AD6203</f>
        <v>0</v>
      </c>
      <c r="R6204" s="41" t="n">
        <f aca="false">'Scarico FP Delivery'!$DO6203</f>
        <v>0</v>
      </c>
      <c r="S6204" s="30" t="e">
        <f aca="false">VLOOKUP($R6204,Formule!$H$2:$I$250,2,0)</f>
        <v>#N/A</v>
      </c>
      <c r="T6204" s="42"/>
      <c r="U6204" s="43" t="e">
        <f aca="false">VLOOKUP($P6204,Formule!$E$2:$F$200,2,0)</f>
        <v>#N/A</v>
      </c>
      <c r="V6204" s="44" t="e">
        <f aca="false">U6204*(25/100)</f>
        <v>#N/A</v>
      </c>
      <c r="W6204" s="45" t="e">
        <f aca="false">U6204-V6204</f>
        <v>#N/A</v>
      </c>
      <c r="Y6204" s="14" t="s">
        <v>2257</v>
      </c>
    </row>
    <row r="6205" customFormat="false" ht="12.75" hidden="false" customHeight="false" outlineLevel="0" collapsed="false">
      <c r="A6205" s="46" t="n">
        <v>6203</v>
      </c>
      <c r="B6205" s="29"/>
      <c r="C6205" s="30"/>
      <c r="D6205" s="30" t="n">
        <f aca="false">'Scarico FP Delivery'!$CY6204</f>
        <v>0</v>
      </c>
      <c r="E6205" s="31" t="n">
        <f aca="false">'Scarico FP Delivery'!$AH6204</f>
        <v>0</v>
      </c>
      <c r="F6205" s="31" t="n">
        <f aca="false">'Scarico FP Delivery'!$Z6204</f>
        <v>0</v>
      </c>
      <c r="G6205" s="30" t="n">
        <f aca="false">'Scarico FP Delivery'!$AG6204</f>
        <v>0</v>
      </c>
      <c r="H6205" s="30" t="n">
        <f aca="false">'Scarico FP Delivery'!$U6204</f>
        <v>0</v>
      </c>
      <c r="I6205" s="32" t="n">
        <f aca="false">'Scarico FP Delivery'!$EW6204</f>
        <v>0</v>
      </c>
      <c r="J6205" s="33" t="n">
        <f aca="false">'Scarico FP Delivery'!$AJ6204</f>
        <v>0</v>
      </c>
      <c r="K6205" s="34" t="n">
        <f aca="false">'Scarico FP Delivery'!AV6204</f>
        <v>0</v>
      </c>
      <c r="L6205" s="51" t="n">
        <f aca="false">'Scarico FP Delivery'!AF6204</f>
        <v>0</v>
      </c>
      <c r="M6205" s="36" t="n">
        <f aca="false">'Scarico FP Delivery'!EL6204</f>
        <v>0</v>
      </c>
      <c r="N6205" s="37" t="e">
        <f aca="false">VLOOKUP($P6205,Formule!$O$2:$P$200,2,0)</f>
        <v>#N/A</v>
      </c>
      <c r="O6205" s="38" t="e">
        <f aca="false">VLOOKUP($P6205,Formule!$B$2:$C$202,2,0)</f>
        <v>#N/A</v>
      </c>
      <c r="P6205" s="39" t="n">
        <f aca="false">'Scarico FP Delivery'!$AC6204</f>
        <v>0</v>
      </c>
      <c r="Q6205" s="40" t="n">
        <f aca="false">'Scarico FP Delivery'!$AD6204</f>
        <v>0</v>
      </c>
      <c r="R6205" s="41" t="n">
        <f aca="false">'Scarico FP Delivery'!$DO6204</f>
        <v>0</v>
      </c>
      <c r="S6205" s="30" t="e">
        <f aca="false">VLOOKUP($R6205,Formule!$H$2:$I$250,2,0)</f>
        <v>#N/A</v>
      </c>
      <c r="T6205" s="42"/>
      <c r="U6205" s="43" t="e">
        <f aca="false">VLOOKUP($P6205,Formule!$E$2:$F$200,2,0)</f>
        <v>#N/A</v>
      </c>
      <c r="V6205" s="44" t="e">
        <f aca="false">U6205*(25/100)</f>
        <v>#N/A</v>
      </c>
      <c r="W6205" s="45" t="e">
        <f aca="false">U6205-V6205</f>
        <v>#N/A</v>
      </c>
      <c r="Y6205" s="14" t="s">
        <v>2257</v>
      </c>
    </row>
    <row r="6206" customFormat="false" ht="12.75" hidden="false" customHeight="false" outlineLevel="0" collapsed="false">
      <c r="A6206" s="46" t="n">
        <v>6204</v>
      </c>
      <c r="B6206" s="29"/>
      <c r="C6206" s="30"/>
      <c r="D6206" s="30" t="n">
        <f aca="false">'Scarico FP Delivery'!$CY6205</f>
        <v>0</v>
      </c>
      <c r="E6206" s="31" t="n">
        <f aca="false">'Scarico FP Delivery'!$AH6205</f>
        <v>0</v>
      </c>
      <c r="F6206" s="31" t="n">
        <f aca="false">'Scarico FP Delivery'!$Z6205</f>
        <v>0</v>
      </c>
      <c r="G6206" s="30" t="n">
        <f aca="false">'Scarico FP Delivery'!$AG6205</f>
        <v>0</v>
      </c>
      <c r="H6206" s="30" t="n">
        <f aca="false">'Scarico FP Delivery'!$U6205</f>
        <v>0</v>
      </c>
      <c r="I6206" s="32" t="n">
        <f aca="false">'Scarico FP Delivery'!$EW6205</f>
        <v>0</v>
      </c>
      <c r="J6206" s="33" t="n">
        <f aca="false">'Scarico FP Delivery'!$AJ6205</f>
        <v>0</v>
      </c>
      <c r="K6206" s="34" t="n">
        <f aca="false">'Scarico FP Delivery'!AV6205</f>
        <v>0</v>
      </c>
      <c r="L6206" s="51" t="n">
        <f aca="false">'Scarico FP Delivery'!AF6205</f>
        <v>0</v>
      </c>
      <c r="M6206" s="36" t="n">
        <f aca="false">'Scarico FP Delivery'!EL6205</f>
        <v>0</v>
      </c>
      <c r="N6206" s="37" t="e">
        <f aca="false">VLOOKUP($P6206,Formule!$O$2:$P$200,2,0)</f>
        <v>#N/A</v>
      </c>
      <c r="O6206" s="38" t="e">
        <f aca="false">VLOOKUP($P6206,Formule!$B$2:$C$202,2,0)</f>
        <v>#N/A</v>
      </c>
      <c r="P6206" s="39" t="n">
        <f aca="false">'Scarico FP Delivery'!$AC6205</f>
        <v>0</v>
      </c>
      <c r="Q6206" s="40" t="n">
        <f aca="false">'Scarico FP Delivery'!$AD6205</f>
        <v>0</v>
      </c>
      <c r="R6206" s="41" t="n">
        <f aca="false">'Scarico FP Delivery'!$DO6205</f>
        <v>0</v>
      </c>
      <c r="S6206" s="30" t="e">
        <f aca="false">VLOOKUP($R6206,Formule!$H$2:$I$250,2,0)</f>
        <v>#N/A</v>
      </c>
      <c r="T6206" s="42"/>
      <c r="U6206" s="43" t="e">
        <f aca="false">VLOOKUP($P6206,Formule!$E$2:$F$200,2,0)</f>
        <v>#N/A</v>
      </c>
      <c r="V6206" s="44" t="e">
        <f aca="false">U6206*(25/100)</f>
        <v>#N/A</v>
      </c>
      <c r="W6206" s="45" t="e">
        <f aca="false">U6206-V6206</f>
        <v>#N/A</v>
      </c>
      <c r="Y6206" s="14" t="s">
        <v>2257</v>
      </c>
    </row>
    <row r="6207" customFormat="false" ht="12.75" hidden="false" customHeight="false" outlineLevel="0" collapsed="false">
      <c r="A6207" s="28" t="n">
        <v>6205</v>
      </c>
      <c r="B6207" s="29"/>
      <c r="C6207" s="30"/>
      <c r="D6207" s="30" t="n">
        <f aca="false">'Scarico FP Delivery'!$CY6206</f>
        <v>0</v>
      </c>
      <c r="E6207" s="31" t="n">
        <f aca="false">'Scarico FP Delivery'!$AH6206</f>
        <v>0</v>
      </c>
      <c r="F6207" s="31" t="n">
        <f aca="false">'Scarico FP Delivery'!$Z6206</f>
        <v>0</v>
      </c>
      <c r="G6207" s="30" t="n">
        <f aca="false">'Scarico FP Delivery'!$AG6206</f>
        <v>0</v>
      </c>
      <c r="H6207" s="30" t="n">
        <f aca="false">'Scarico FP Delivery'!$U6206</f>
        <v>0</v>
      </c>
      <c r="I6207" s="32" t="n">
        <f aca="false">'Scarico FP Delivery'!$EW6206</f>
        <v>0</v>
      </c>
      <c r="J6207" s="33" t="n">
        <f aca="false">'Scarico FP Delivery'!$AJ6206</f>
        <v>0</v>
      </c>
      <c r="K6207" s="34" t="n">
        <f aca="false">'Scarico FP Delivery'!AV6206</f>
        <v>0</v>
      </c>
      <c r="L6207" s="51" t="n">
        <f aca="false">'Scarico FP Delivery'!AF6206</f>
        <v>0</v>
      </c>
      <c r="M6207" s="36" t="n">
        <f aca="false">'Scarico FP Delivery'!EL6206</f>
        <v>0</v>
      </c>
      <c r="N6207" s="37" t="e">
        <f aca="false">VLOOKUP($P6207,Formule!$O$2:$P$200,2,0)</f>
        <v>#N/A</v>
      </c>
      <c r="O6207" s="38" t="e">
        <f aca="false">VLOOKUP($P6207,Formule!$B$2:$C$202,2,0)</f>
        <v>#N/A</v>
      </c>
      <c r="P6207" s="39" t="n">
        <f aca="false">'Scarico FP Delivery'!$AC6206</f>
        <v>0</v>
      </c>
      <c r="Q6207" s="40" t="n">
        <f aca="false">'Scarico FP Delivery'!$AD6206</f>
        <v>0</v>
      </c>
      <c r="R6207" s="41" t="n">
        <f aca="false">'Scarico FP Delivery'!$DO6206</f>
        <v>0</v>
      </c>
      <c r="S6207" s="30" t="e">
        <f aca="false">VLOOKUP($R6207,Formule!$H$2:$I$250,2,0)</f>
        <v>#N/A</v>
      </c>
      <c r="T6207" s="42"/>
      <c r="U6207" s="43" t="e">
        <f aca="false">VLOOKUP($P6207,Formule!$E$2:$F$200,2,0)</f>
        <v>#N/A</v>
      </c>
      <c r="V6207" s="44" t="e">
        <f aca="false">U6207*(25/100)</f>
        <v>#N/A</v>
      </c>
      <c r="W6207" s="45" t="e">
        <f aca="false">U6207-V6207</f>
        <v>#N/A</v>
      </c>
      <c r="Y6207" s="14" t="s">
        <v>2257</v>
      </c>
    </row>
    <row r="6208" customFormat="false" ht="12.75" hidden="false" customHeight="false" outlineLevel="0" collapsed="false">
      <c r="A6208" s="46" t="n">
        <v>6206</v>
      </c>
      <c r="B6208" s="29"/>
      <c r="C6208" s="30"/>
      <c r="D6208" s="30" t="n">
        <f aca="false">'Scarico FP Delivery'!$CY6207</f>
        <v>0</v>
      </c>
      <c r="E6208" s="31" t="n">
        <f aca="false">'Scarico FP Delivery'!$AH6207</f>
        <v>0</v>
      </c>
      <c r="F6208" s="31" t="n">
        <f aca="false">'Scarico FP Delivery'!$Z6207</f>
        <v>0</v>
      </c>
      <c r="G6208" s="30" t="n">
        <f aca="false">'Scarico FP Delivery'!$AG6207</f>
        <v>0</v>
      </c>
      <c r="H6208" s="30" t="n">
        <f aca="false">'Scarico FP Delivery'!$U6207</f>
        <v>0</v>
      </c>
      <c r="I6208" s="32" t="n">
        <f aca="false">'Scarico FP Delivery'!$EW6207</f>
        <v>0</v>
      </c>
      <c r="J6208" s="33" t="n">
        <f aca="false">'Scarico FP Delivery'!$AJ6207</f>
        <v>0</v>
      </c>
      <c r="K6208" s="34" t="n">
        <f aca="false">'Scarico FP Delivery'!AV6207</f>
        <v>0</v>
      </c>
      <c r="L6208" s="51" t="n">
        <f aca="false">'Scarico FP Delivery'!AF6207</f>
        <v>0</v>
      </c>
      <c r="M6208" s="36" t="n">
        <f aca="false">'Scarico FP Delivery'!EL6207</f>
        <v>0</v>
      </c>
      <c r="N6208" s="37" t="e">
        <f aca="false">VLOOKUP($P6208,Formule!$O$2:$P$200,2,0)</f>
        <v>#N/A</v>
      </c>
      <c r="O6208" s="38" t="e">
        <f aca="false">VLOOKUP($P6208,Formule!$B$2:$C$202,2,0)</f>
        <v>#N/A</v>
      </c>
      <c r="P6208" s="39" t="n">
        <f aca="false">'Scarico FP Delivery'!$AC6207</f>
        <v>0</v>
      </c>
      <c r="Q6208" s="40" t="n">
        <f aca="false">'Scarico FP Delivery'!$AD6207</f>
        <v>0</v>
      </c>
      <c r="R6208" s="41" t="n">
        <f aca="false">'Scarico FP Delivery'!$DO6207</f>
        <v>0</v>
      </c>
      <c r="S6208" s="30" t="e">
        <f aca="false">VLOOKUP($R6208,Formule!$H$2:$I$250,2,0)</f>
        <v>#N/A</v>
      </c>
      <c r="T6208" s="42"/>
      <c r="U6208" s="43" t="e">
        <f aca="false">VLOOKUP($P6208,Formule!$E$2:$F$200,2,0)</f>
        <v>#N/A</v>
      </c>
      <c r="V6208" s="44" t="e">
        <f aca="false">U6208*(25/100)</f>
        <v>#N/A</v>
      </c>
      <c r="W6208" s="45" t="e">
        <f aca="false">U6208-V6208</f>
        <v>#N/A</v>
      </c>
      <c r="Y6208" s="14" t="s">
        <v>2257</v>
      </c>
    </row>
    <row r="6209" customFormat="false" ht="12.75" hidden="false" customHeight="false" outlineLevel="0" collapsed="false">
      <c r="A6209" s="46" t="n">
        <v>6207</v>
      </c>
      <c r="B6209" s="29"/>
      <c r="C6209" s="30"/>
      <c r="D6209" s="30" t="n">
        <f aca="false">'Scarico FP Delivery'!$CY6208</f>
        <v>0</v>
      </c>
      <c r="E6209" s="31" t="n">
        <f aca="false">'Scarico FP Delivery'!$AH6208</f>
        <v>0</v>
      </c>
      <c r="F6209" s="31" t="n">
        <f aca="false">'Scarico FP Delivery'!$Z6208</f>
        <v>0</v>
      </c>
      <c r="G6209" s="30" t="n">
        <f aca="false">'Scarico FP Delivery'!$AG6208</f>
        <v>0</v>
      </c>
      <c r="H6209" s="30" t="n">
        <f aca="false">'Scarico FP Delivery'!$U6208</f>
        <v>0</v>
      </c>
      <c r="I6209" s="32" t="n">
        <f aca="false">'Scarico FP Delivery'!$EW6208</f>
        <v>0</v>
      </c>
      <c r="J6209" s="33" t="n">
        <f aca="false">'Scarico FP Delivery'!$AJ6208</f>
        <v>0</v>
      </c>
      <c r="K6209" s="34" t="n">
        <f aca="false">'Scarico FP Delivery'!AV6208</f>
        <v>0</v>
      </c>
      <c r="L6209" s="51" t="n">
        <f aca="false">'Scarico FP Delivery'!AF6208</f>
        <v>0</v>
      </c>
      <c r="M6209" s="36" t="n">
        <f aca="false">'Scarico FP Delivery'!EL6208</f>
        <v>0</v>
      </c>
      <c r="N6209" s="37" t="e">
        <f aca="false">VLOOKUP($P6209,Formule!$O$2:$P$200,2,0)</f>
        <v>#N/A</v>
      </c>
      <c r="O6209" s="38" t="e">
        <f aca="false">VLOOKUP($P6209,Formule!$B$2:$C$202,2,0)</f>
        <v>#N/A</v>
      </c>
      <c r="P6209" s="39" t="n">
        <f aca="false">'Scarico FP Delivery'!$AC6208</f>
        <v>0</v>
      </c>
      <c r="Q6209" s="40" t="n">
        <f aca="false">'Scarico FP Delivery'!$AD6208</f>
        <v>0</v>
      </c>
      <c r="R6209" s="41" t="n">
        <f aca="false">'Scarico FP Delivery'!$DO6208</f>
        <v>0</v>
      </c>
      <c r="S6209" s="30" t="e">
        <f aca="false">VLOOKUP($R6209,Formule!$H$2:$I$250,2,0)</f>
        <v>#N/A</v>
      </c>
      <c r="T6209" s="42"/>
      <c r="U6209" s="43" t="e">
        <f aca="false">VLOOKUP($P6209,Formule!$E$2:$F$200,2,0)</f>
        <v>#N/A</v>
      </c>
      <c r="V6209" s="44" t="e">
        <f aca="false">U6209*(25/100)</f>
        <v>#N/A</v>
      </c>
      <c r="W6209" s="45" t="e">
        <f aca="false">U6209-V6209</f>
        <v>#N/A</v>
      </c>
      <c r="Y6209" s="14" t="s">
        <v>2257</v>
      </c>
    </row>
    <row r="6210" customFormat="false" ht="12.75" hidden="false" customHeight="false" outlineLevel="0" collapsed="false">
      <c r="A6210" s="28" t="n">
        <v>6208</v>
      </c>
      <c r="B6210" s="29"/>
      <c r="C6210" s="30"/>
      <c r="D6210" s="30" t="n">
        <f aca="false">'Scarico FP Delivery'!$CY6209</f>
        <v>0</v>
      </c>
      <c r="E6210" s="31" t="n">
        <f aca="false">'Scarico FP Delivery'!$AH6209</f>
        <v>0</v>
      </c>
      <c r="F6210" s="31" t="n">
        <f aca="false">'Scarico FP Delivery'!$Z6209</f>
        <v>0</v>
      </c>
      <c r="G6210" s="30" t="n">
        <f aca="false">'Scarico FP Delivery'!$AG6209</f>
        <v>0</v>
      </c>
      <c r="H6210" s="30" t="n">
        <f aca="false">'Scarico FP Delivery'!$U6209</f>
        <v>0</v>
      </c>
      <c r="I6210" s="32" t="n">
        <f aca="false">'Scarico FP Delivery'!$EW6209</f>
        <v>0</v>
      </c>
      <c r="J6210" s="33" t="n">
        <f aca="false">'Scarico FP Delivery'!$AJ6209</f>
        <v>0</v>
      </c>
      <c r="K6210" s="34" t="n">
        <f aca="false">'Scarico FP Delivery'!AV6209</f>
        <v>0</v>
      </c>
      <c r="L6210" s="51" t="n">
        <f aca="false">'Scarico FP Delivery'!AF6209</f>
        <v>0</v>
      </c>
      <c r="M6210" s="36" t="n">
        <f aca="false">'Scarico FP Delivery'!EL6209</f>
        <v>0</v>
      </c>
      <c r="N6210" s="37" t="e">
        <f aca="false">VLOOKUP($P6210,Formule!$O$2:$P$200,2,0)</f>
        <v>#N/A</v>
      </c>
      <c r="O6210" s="38" t="e">
        <f aca="false">VLOOKUP($P6210,Formule!$B$2:$C$202,2,0)</f>
        <v>#N/A</v>
      </c>
      <c r="P6210" s="39" t="n">
        <f aca="false">'Scarico FP Delivery'!$AC6209</f>
        <v>0</v>
      </c>
      <c r="Q6210" s="40" t="n">
        <f aca="false">'Scarico FP Delivery'!$AD6209</f>
        <v>0</v>
      </c>
      <c r="R6210" s="41" t="n">
        <f aca="false">'Scarico FP Delivery'!$DO6209</f>
        <v>0</v>
      </c>
      <c r="S6210" s="30" t="e">
        <f aca="false">VLOOKUP($R6210,Formule!$H$2:$I$250,2,0)</f>
        <v>#N/A</v>
      </c>
      <c r="T6210" s="42"/>
      <c r="U6210" s="43" t="e">
        <f aca="false">VLOOKUP($P6210,Formule!$E$2:$F$200,2,0)</f>
        <v>#N/A</v>
      </c>
      <c r="V6210" s="44" t="e">
        <f aca="false">U6210*(25/100)</f>
        <v>#N/A</v>
      </c>
      <c r="W6210" s="45" t="e">
        <f aca="false">U6210-V6210</f>
        <v>#N/A</v>
      </c>
      <c r="Y6210" s="14" t="s">
        <v>2257</v>
      </c>
    </row>
    <row r="6211" customFormat="false" ht="12.75" hidden="false" customHeight="false" outlineLevel="0" collapsed="false">
      <c r="A6211" s="46" t="n">
        <v>6209</v>
      </c>
      <c r="B6211" s="29"/>
      <c r="C6211" s="30"/>
      <c r="D6211" s="30" t="n">
        <f aca="false">'Scarico FP Delivery'!$CY6210</f>
        <v>0</v>
      </c>
      <c r="E6211" s="31" t="n">
        <f aca="false">'Scarico FP Delivery'!$AH6210</f>
        <v>0</v>
      </c>
      <c r="F6211" s="31" t="n">
        <f aca="false">'Scarico FP Delivery'!$Z6210</f>
        <v>0</v>
      </c>
      <c r="G6211" s="30" t="n">
        <f aca="false">'Scarico FP Delivery'!$AG6210</f>
        <v>0</v>
      </c>
      <c r="H6211" s="30" t="n">
        <f aca="false">'Scarico FP Delivery'!$U6210</f>
        <v>0</v>
      </c>
      <c r="I6211" s="32" t="n">
        <f aca="false">'Scarico FP Delivery'!$EW6210</f>
        <v>0</v>
      </c>
      <c r="J6211" s="33" t="n">
        <f aca="false">'Scarico FP Delivery'!$AJ6210</f>
        <v>0</v>
      </c>
      <c r="K6211" s="34" t="n">
        <f aca="false">'Scarico FP Delivery'!AV6210</f>
        <v>0</v>
      </c>
      <c r="L6211" s="51" t="n">
        <f aca="false">'Scarico FP Delivery'!AF6210</f>
        <v>0</v>
      </c>
      <c r="M6211" s="36" t="n">
        <f aca="false">'Scarico FP Delivery'!EL6210</f>
        <v>0</v>
      </c>
      <c r="N6211" s="37" t="e">
        <f aca="false">VLOOKUP($P6211,Formule!$O$2:$P$200,2,0)</f>
        <v>#N/A</v>
      </c>
      <c r="O6211" s="38" t="e">
        <f aca="false">VLOOKUP($P6211,Formule!$B$2:$C$202,2,0)</f>
        <v>#N/A</v>
      </c>
      <c r="P6211" s="39" t="n">
        <f aca="false">'Scarico FP Delivery'!$AC6210</f>
        <v>0</v>
      </c>
      <c r="Q6211" s="40" t="n">
        <f aca="false">'Scarico FP Delivery'!$AD6210</f>
        <v>0</v>
      </c>
      <c r="R6211" s="41" t="n">
        <f aca="false">'Scarico FP Delivery'!$DO6210</f>
        <v>0</v>
      </c>
      <c r="S6211" s="30" t="e">
        <f aca="false">VLOOKUP($R6211,Formule!$H$2:$I$250,2,0)</f>
        <v>#N/A</v>
      </c>
      <c r="T6211" s="42"/>
      <c r="U6211" s="43" t="e">
        <f aca="false">VLOOKUP($P6211,Formule!$E$2:$F$200,2,0)</f>
        <v>#N/A</v>
      </c>
      <c r="V6211" s="44" t="e">
        <f aca="false">U6211*(25/100)</f>
        <v>#N/A</v>
      </c>
      <c r="W6211" s="45" t="e">
        <f aca="false">U6211-V6211</f>
        <v>#N/A</v>
      </c>
      <c r="Y6211" s="14" t="s">
        <v>2257</v>
      </c>
    </row>
    <row r="6212" customFormat="false" ht="12.75" hidden="false" customHeight="false" outlineLevel="0" collapsed="false">
      <c r="A6212" s="46" t="n">
        <v>6210</v>
      </c>
      <c r="B6212" s="29"/>
      <c r="C6212" s="30"/>
      <c r="D6212" s="30" t="n">
        <f aca="false">'Scarico FP Delivery'!$CY6211</f>
        <v>0</v>
      </c>
      <c r="E6212" s="31" t="n">
        <f aca="false">'Scarico FP Delivery'!$AH6211</f>
        <v>0</v>
      </c>
      <c r="F6212" s="31" t="n">
        <f aca="false">'Scarico FP Delivery'!$Z6211</f>
        <v>0</v>
      </c>
      <c r="G6212" s="30" t="n">
        <f aca="false">'Scarico FP Delivery'!$AG6211</f>
        <v>0</v>
      </c>
      <c r="H6212" s="30" t="n">
        <f aca="false">'Scarico FP Delivery'!$U6211</f>
        <v>0</v>
      </c>
      <c r="I6212" s="32" t="n">
        <f aca="false">'Scarico FP Delivery'!$EW6211</f>
        <v>0</v>
      </c>
      <c r="J6212" s="33" t="n">
        <f aca="false">'Scarico FP Delivery'!$AJ6211</f>
        <v>0</v>
      </c>
      <c r="K6212" s="34" t="n">
        <f aca="false">'Scarico FP Delivery'!AV6211</f>
        <v>0</v>
      </c>
      <c r="L6212" s="51" t="n">
        <f aca="false">'Scarico FP Delivery'!AF6211</f>
        <v>0</v>
      </c>
      <c r="M6212" s="36" t="n">
        <f aca="false">'Scarico FP Delivery'!EL6211</f>
        <v>0</v>
      </c>
      <c r="N6212" s="37" t="e">
        <f aca="false">VLOOKUP($P6212,Formule!$O$2:$P$200,2,0)</f>
        <v>#N/A</v>
      </c>
      <c r="O6212" s="38" t="e">
        <f aca="false">VLOOKUP($P6212,Formule!$B$2:$C$202,2,0)</f>
        <v>#N/A</v>
      </c>
      <c r="P6212" s="39" t="n">
        <f aca="false">'Scarico FP Delivery'!$AC6211</f>
        <v>0</v>
      </c>
      <c r="Q6212" s="40" t="n">
        <f aca="false">'Scarico FP Delivery'!$AD6211</f>
        <v>0</v>
      </c>
      <c r="R6212" s="41" t="n">
        <f aca="false">'Scarico FP Delivery'!$DO6211</f>
        <v>0</v>
      </c>
      <c r="S6212" s="30" t="e">
        <f aca="false">VLOOKUP($R6212,Formule!$H$2:$I$250,2,0)</f>
        <v>#N/A</v>
      </c>
      <c r="T6212" s="42"/>
      <c r="U6212" s="43" t="e">
        <f aca="false">VLOOKUP($P6212,Formule!$E$2:$F$200,2,0)</f>
        <v>#N/A</v>
      </c>
      <c r="V6212" s="44" t="e">
        <f aca="false">U6212*(25/100)</f>
        <v>#N/A</v>
      </c>
      <c r="W6212" s="45" t="e">
        <f aca="false">U6212-V6212</f>
        <v>#N/A</v>
      </c>
      <c r="Y6212" s="14" t="s">
        <v>2257</v>
      </c>
    </row>
    <row r="6213" customFormat="false" ht="12.75" hidden="false" customHeight="false" outlineLevel="0" collapsed="false">
      <c r="A6213" s="28" t="n">
        <v>6211</v>
      </c>
      <c r="B6213" s="29"/>
      <c r="C6213" s="30"/>
      <c r="D6213" s="30" t="n">
        <f aca="false">'Scarico FP Delivery'!$CY6212</f>
        <v>0</v>
      </c>
      <c r="E6213" s="31" t="n">
        <f aca="false">'Scarico FP Delivery'!$AH6212</f>
        <v>0</v>
      </c>
      <c r="F6213" s="31" t="n">
        <f aca="false">'Scarico FP Delivery'!$Z6212</f>
        <v>0</v>
      </c>
      <c r="G6213" s="30" t="n">
        <f aca="false">'Scarico FP Delivery'!$AG6212</f>
        <v>0</v>
      </c>
      <c r="H6213" s="30" t="n">
        <f aca="false">'Scarico FP Delivery'!$U6212</f>
        <v>0</v>
      </c>
      <c r="I6213" s="32" t="n">
        <f aca="false">'Scarico FP Delivery'!$EW6212</f>
        <v>0</v>
      </c>
      <c r="J6213" s="33" t="n">
        <f aca="false">'Scarico FP Delivery'!$AJ6212</f>
        <v>0</v>
      </c>
      <c r="K6213" s="34" t="n">
        <f aca="false">'Scarico FP Delivery'!AV6212</f>
        <v>0</v>
      </c>
      <c r="L6213" s="51" t="n">
        <f aca="false">'Scarico FP Delivery'!AF6212</f>
        <v>0</v>
      </c>
      <c r="M6213" s="36" t="n">
        <f aca="false">'Scarico FP Delivery'!EL6212</f>
        <v>0</v>
      </c>
      <c r="N6213" s="37" t="e">
        <f aca="false">VLOOKUP($P6213,Formule!$O$2:$P$200,2,0)</f>
        <v>#N/A</v>
      </c>
      <c r="O6213" s="38" t="e">
        <f aca="false">VLOOKUP($P6213,Formule!$B$2:$C$202,2,0)</f>
        <v>#N/A</v>
      </c>
      <c r="P6213" s="39" t="n">
        <f aca="false">'Scarico FP Delivery'!$AC6212</f>
        <v>0</v>
      </c>
      <c r="Q6213" s="40" t="n">
        <f aca="false">'Scarico FP Delivery'!$AD6212</f>
        <v>0</v>
      </c>
      <c r="R6213" s="41" t="n">
        <f aca="false">'Scarico FP Delivery'!$DO6212</f>
        <v>0</v>
      </c>
      <c r="S6213" s="30" t="e">
        <f aca="false">VLOOKUP($R6213,Formule!$H$2:$I$250,2,0)</f>
        <v>#N/A</v>
      </c>
      <c r="T6213" s="42"/>
      <c r="U6213" s="43" t="e">
        <f aca="false">VLOOKUP($P6213,Formule!$E$2:$F$200,2,0)</f>
        <v>#N/A</v>
      </c>
      <c r="V6213" s="44" t="e">
        <f aca="false">U6213*(25/100)</f>
        <v>#N/A</v>
      </c>
      <c r="W6213" s="45" t="e">
        <f aca="false">U6213-V6213</f>
        <v>#N/A</v>
      </c>
      <c r="Y6213" s="14" t="s">
        <v>2257</v>
      </c>
    </row>
    <row r="6214" customFormat="false" ht="12.75" hidden="false" customHeight="false" outlineLevel="0" collapsed="false">
      <c r="A6214" s="46" t="n">
        <v>6212</v>
      </c>
      <c r="B6214" s="29"/>
      <c r="C6214" s="30"/>
      <c r="D6214" s="30" t="n">
        <f aca="false">'Scarico FP Delivery'!$CY6213</f>
        <v>0</v>
      </c>
      <c r="E6214" s="31" t="n">
        <f aca="false">'Scarico FP Delivery'!$AH6213</f>
        <v>0</v>
      </c>
      <c r="F6214" s="31" t="n">
        <f aca="false">'Scarico FP Delivery'!$Z6213</f>
        <v>0</v>
      </c>
      <c r="G6214" s="30" t="n">
        <f aca="false">'Scarico FP Delivery'!$AG6213</f>
        <v>0</v>
      </c>
      <c r="H6214" s="30" t="n">
        <f aca="false">'Scarico FP Delivery'!$U6213</f>
        <v>0</v>
      </c>
      <c r="I6214" s="32" t="n">
        <f aca="false">'Scarico FP Delivery'!$EW6213</f>
        <v>0</v>
      </c>
      <c r="J6214" s="33" t="n">
        <f aca="false">'Scarico FP Delivery'!$AJ6213</f>
        <v>0</v>
      </c>
      <c r="K6214" s="34" t="n">
        <f aca="false">'Scarico FP Delivery'!AV6213</f>
        <v>0</v>
      </c>
      <c r="L6214" s="51" t="n">
        <f aca="false">'Scarico FP Delivery'!AF6213</f>
        <v>0</v>
      </c>
      <c r="M6214" s="36" t="n">
        <f aca="false">'Scarico FP Delivery'!EL6213</f>
        <v>0</v>
      </c>
      <c r="N6214" s="37" t="e">
        <f aca="false">VLOOKUP($P6214,Formule!$O$2:$P$200,2,0)</f>
        <v>#N/A</v>
      </c>
      <c r="O6214" s="38" t="e">
        <f aca="false">VLOOKUP($P6214,Formule!$B$2:$C$202,2,0)</f>
        <v>#N/A</v>
      </c>
      <c r="P6214" s="39" t="n">
        <f aca="false">'Scarico FP Delivery'!$AC6213</f>
        <v>0</v>
      </c>
      <c r="Q6214" s="40" t="n">
        <f aca="false">'Scarico FP Delivery'!$AD6213</f>
        <v>0</v>
      </c>
      <c r="R6214" s="41" t="n">
        <f aca="false">'Scarico FP Delivery'!$DO6213</f>
        <v>0</v>
      </c>
      <c r="S6214" s="30" t="e">
        <f aca="false">VLOOKUP($R6214,Formule!$H$2:$I$250,2,0)</f>
        <v>#N/A</v>
      </c>
      <c r="T6214" s="42"/>
      <c r="U6214" s="43" t="e">
        <f aca="false">VLOOKUP($P6214,Formule!$E$2:$F$200,2,0)</f>
        <v>#N/A</v>
      </c>
      <c r="V6214" s="44" t="e">
        <f aca="false">U6214*(25/100)</f>
        <v>#N/A</v>
      </c>
      <c r="W6214" s="45" t="e">
        <f aca="false">U6214-V6214</f>
        <v>#N/A</v>
      </c>
      <c r="Y6214" s="14" t="s">
        <v>2257</v>
      </c>
    </row>
    <row r="6215" customFormat="false" ht="12.75" hidden="false" customHeight="false" outlineLevel="0" collapsed="false">
      <c r="A6215" s="46" t="n">
        <v>6213</v>
      </c>
      <c r="B6215" s="29"/>
      <c r="C6215" s="30"/>
      <c r="D6215" s="30" t="n">
        <f aca="false">'Scarico FP Delivery'!$CY6214</f>
        <v>0</v>
      </c>
      <c r="E6215" s="31" t="n">
        <f aca="false">'Scarico FP Delivery'!$AH6214</f>
        <v>0</v>
      </c>
      <c r="F6215" s="31" t="n">
        <f aca="false">'Scarico FP Delivery'!$Z6214</f>
        <v>0</v>
      </c>
      <c r="G6215" s="30" t="n">
        <f aca="false">'Scarico FP Delivery'!$AG6214</f>
        <v>0</v>
      </c>
      <c r="H6215" s="30" t="n">
        <f aca="false">'Scarico FP Delivery'!$U6214</f>
        <v>0</v>
      </c>
      <c r="I6215" s="32" t="n">
        <f aca="false">'Scarico FP Delivery'!$EW6214</f>
        <v>0</v>
      </c>
      <c r="J6215" s="33" t="n">
        <f aca="false">'Scarico FP Delivery'!$AJ6214</f>
        <v>0</v>
      </c>
      <c r="K6215" s="34" t="n">
        <f aca="false">'Scarico FP Delivery'!AV6214</f>
        <v>0</v>
      </c>
      <c r="L6215" s="51" t="n">
        <f aca="false">'Scarico FP Delivery'!AF6214</f>
        <v>0</v>
      </c>
      <c r="M6215" s="36" t="n">
        <f aca="false">'Scarico FP Delivery'!EL6214</f>
        <v>0</v>
      </c>
      <c r="N6215" s="37" t="e">
        <f aca="false">VLOOKUP($P6215,Formule!$O$2:$P$200,2,0)</f>
        <v>#N/A</v>
      </c>
      <c r="O6215" s="38" t="e">
        <f aca="false">VLOOKUP($P6215,Formule!$B$2:$C$202,2,0)</f>
        <v>#N/A</v>
      </c>
      <c r="P6215" s="39" t="n">
        <f aca="false">'Scarico FP Delivery'!$AC6214</f>
        <v>0</v>
      </c>
      <c r="Q6215" s="40" t="n">
        <f aca="false">'Scarico FP Delivery'!$AD6214</f>
        <v>0</v>
      </c>
      <c r="R6215" s="41" t="n">
        <f aca="false">'Scarico FP Delivery'!$DO6214</f>
        <v>0</v>
      </c>
      <c r="S6215" s="30" t="e">
        <f aca="false">VLOOKUP($R6215,Formule!$H$2:$I$250,2,0)</f>
        <v>#N/A</v>
      </c>
      <c r="T6215" s="42"/>
      <c r="U6215" s="43" t="e">
        <f aca="false">VLOOKUP($P6215,Formule!$E$2:$F$200,2,0)</f>
        <v>#N/A</v>
      </c>
      <c r="V6215" s="44" t="e">
        <f aca="false">U6215*(25/100)</f>
        <v>#N/A</v>
      </c>
      <c r="W6215" s="45" t="e">
        <f aca="false">U6215-V6215</f>
        <v>#N/A</v>
      </c>
      <c r="Y6215" s="14" t="s">
        <v>2257</v>
      </c>
    </row>
    <row r="6216" customFormat="false" ht="12.75" hidden="false" customHeight="false" outlineLevel="0" collapsed="false">
      <c r="A6216" s="28" t="n">
        <v>6214</v>
      </c>
      <c r="B6216" s="29"/>
      <c r="C6216" s="30"/>
      <c r="D6216" s="30" t="n">
        <f aca="false">'Scarico FP Delivery'!$CY6215</f>
        <v>0</v>
      </c>
      <c r="E6216" s="31" t="n">
        <f aca="false">'Scarico FP Delivery'!$AH6215</f>
        <v>0</v>
      </c>
      <c r="F6216" s="31" t="n">
        <f aca="false">'Scarico FP Delivery'!$Z6215</f>
        <v>0</v>
      </c>
      <c r="G6216" s="30" t="n">
        <f aca="false">'Scarico FP Delivery'!$AG6215</f>
        <v>0</v>
      </c>
      <c r="H6216" s="30" t="n">
        <f aca="false">'Scarico FP Delivery'!$U6215</f>
        <v>0</v>
      </c>
      <c r="I6216" s="32" t="n">
        <f aca="false">'Scarico FP Delivery'!$EW6215</f>
        <v>0</v>
      </c>
      <c r="J6216" s="33" t="n">
        <f aca="false">'Scarico FP Delivery'!$AJ6215</f>
        <v>0</v>
      </c>
      <c r="K6216" s="34" t="n">
        <f aca="false">'Scarico FP Delivery'!AV6215</f>
        <v>0</v>
      </c>
      <c r="L6216" s="51" t="n">
        <f aca="false">'Scarico FP Delivery'!AF6215</f>
        <v>0</v>
      </c>
      <c r="M6216" s="36" t="n">
        <f aca="false">'Scarico FP Delivery'!EL6215</f>
        <v>0</v>
      </c>
      <c r="N6216" s="37" t="e">
        <f aca="false">VLOOKUP($P6216,Formule!$O$2:$P$200,2,0)</f>
        <v>#N/A</v>
      </c>
      <c r="O6216" s="38" t="e">
        <f aca="false">VLOOKUP($P6216,Formule!$B$2:$C$202,2,0)</f>
        <v>#N/A</v>
      </c>
      <c r="P6216" s="39" t="n">
        <f aca="false">'Scarico FP Delivery'!$AC6215</f>
        <v>0</v>
      </c>
      <c r="Q6216" s="40" t="n">
        <f aca="false">'Scarico FP Delivery'!$AD6215</f>
        <v>0</v>
      </c>
      <c r="R6216" s="41" t="n">
        <f aca="false">'Scarico FP Delivery'!$DO6215</f>
        <v>0</v>
      </c>
      <c r="S6216" s="30" t="e">
        <f aca="false">VLOOKUP($R6216,Formule!$H$2:$I$250,2,0)</f>
        <v>#N/A</v>
      </c>
      <c r="T6216" s="42"/>
      <c r="U6216" s="43" t="e">
        <f aca="false">VLOOKUP($P6216,Formule!$E$2:$F$200,2,0)</f>
        <v>#N/A</v>
      </c>
      <c r="V6216" s="44" t="e">
        <f aca="false">U6216*(25/100)</f>
        <v>#N/A</v>
      </c>
      <c r="W6216" s="45" t="e">
        <f aca="false">U6216-V6216</f>
        <v>#N/A</v>
      </c>
      <c r="Y6216" s="14" t="s">
        <v>2257</v>
      </c>
    </row>
    <row r="6217" customFormat="false" ht="12.75" hidden="false" customHeight="false" outlineLevel="0" collapsed="false">
      <c r="A6217" s="46" t="n">
        <v>6215</v>
      </c>
      <c r="B6217" s="29"/>
      <c r="C6217" s="30"/>
      <c r="D6217" s="30" t="n">
        <f aca="false">'Scarico FP Delivery'!$CY6216</f>
        <v>0</v>
      </c>
      <c r="E6217" s="31" t="n">
        <f aca="false">'Scarico FP Delivery'!$AH6216</f>
        <v>0</v>
      </c>
      <c r="F6217" s="31" t="n">
        <f aca="false">'Scarico FP Delivery'!$Z6216</f>
        <v>0</v>
      </c>
      <c r="G6217" s="30" t="n">
        <f aca="false">'Scarico FP Delivery'!$AG6216</f>
        <v>0</v>
      </c>
      <c r="H6217" s="30" t="n">
        <f aca="false">'Scarico FP Delivery'!$U6216</f>
        <v>0</v>
      </c>
      <c r="I6217" s="32" t="n">
        <f aca="false">'Scarico FP Delivery'!$EW6216</f>
        <v>0</v>
      </c>
      <c r="J6217" s="33" t="n">
        <f aca="false">'Scarico FP Delivery'!$AJ6216</f>
        <v>0</v>
      </c>
      <c r="K6217" s="34" t="n">
        <f aca="false">'Scarico FP Delivery'!AV6216</f>
        <v>0</v>
      </c>
      <c r="L6217" s="51" t="n">
        <f aca="false">'Scarico FP Delivery'!AF6216</f>
        <v>0</v>
      </c>
      <c r="M6217" s="36" t="n">
        <f aca="false">'Scarico FP Delivery'!EL6216</f>
        <v>0</v>
      </c>
      <c r="N6217" s="37" t="e">
        <f aca="false">VLOOKUP($P6217,Formule!$O$2:$P$200,2,0)</f>
        <v>#N/A</v>
      </c>
      <c r="O6217" s="38" t="e">
        <f aca="false">VLOOKUP($P6217,Formule!$B$2:$C$202,2,0)</f>
        <v>#N/A</v>
      </c>
      <c r="P6217" s="39" t="n">
        <f aca="false">'Scarico FP Delivery'!$AC6216</f>
        <v>0</v>
      </c>
      <c r="Q6217" s="40" t="n">
        <f aca="false">'Scarico FP Delivery'!$AD6216</f>
        <v>0</v>
      </c>
      <c r="R6217" s="41" t="n">
        <f aca="false">'Scarico FP Delivery'!$DO6216</f>
        <v>0</v>
      </c>
      <c r="S6217" s="30" t="e">
        <f aca="false">VLOOKUP($R6217,Formule!$H$2:$I$250,2,0)</f>
        <v>#N/A</v>
      </c>
      <c r="T6217" s="42"/>
      <c r="U6217" s="43" t="e">
        <f aca="false">VLOOKUP($P6217,Formule!$E$2:$F$200,2,0)</f>
        <v>#N/A</v>
      </c>
      <c r="V6217" s="44" t="e">
        <f aca="false">U6217*(25/100)</f>
        <v>#N/A</v>
      </c>
      <c r="W6217" s="45" t="e">
        <f aca="false">U6217-V6217</f>
        <v>#N/A</v>
      </c>
      <c r="Y6217" s="14" t="s">
        <v>2257</v>
      </c>
    </row>
    <row r="6218" customFormat="false" ht="12.75" hidden="false" customHeight="false" outlineLevel="0" collapsed="false">
      <c r="A6218" s="46" t="n">
        <v>6216</v>
      </c>
      <c r="B6218" s="29"/>
      <c r="C6218" s="30"/>
      <c r="D6218" s="30" t="n">
        <f aca="false">'Scarico FP Delivery'!$CY6217</f>
        <v>0</v>
      </c>
      <c r="E6218" s="31" t="n">
        <f aca="false">'Scarico FP Delivery'!$AH6217</f>
        <v>0</v>
      </c>
      <c r="F6218" s="31" t="n">
        <f aca="false">'Scarico FP Delivery'!$Z6217</f>
        <v>0</v>
      </c>
      <c r="G6218" s="30" t="n">
        <f aca="false">'Scarico FP Delivery'!$AG6217</f>
        <v>0</v>
      </c>
      <c r="H6218" s="30" t="n">
        <f aca="false">'Scarico FP Delivery'!$U6217</f>
        <v>0</v>
      </c>
      <c r="I6218" s="32" t="n">
        <f aca="false">'Scarico FP Delivery'!$EW6217</f>
        <v>0</v>
      </c>
      <c r="J6218" s="33" t="n">
        <f aca="false">'Scarico FP Delivery'!$AJ6217</f>
        <v>0</v>
      </c>
      <c r="K6218" s="34" t="n">
        <f aca="false">'Scarico FP Delivery'!AV6217</f>
        <v>0</v>
      </c>
      <c r="L6218" s="51" t="n">
        <f aca="false">'Scarico FP Delivery'!AF6217</f>
        <v>0</v>
      </c>
      <c r="M6218" s="36" t="n">
        <f aca="false">'Scarico FP Delivery'!EL6217</f>
        <v>0</v>
      </c>
      <c r="N6218" s="37" t="e">
        <f aca="false">VLOOKUP($P6218,Formule!$O$2:$P$200,2,0)</f>
        <v>#N/A</v>
      </c>
      <c r="O6218" s="38" t="e">
        <f aca="false">VLOOKUP($P6218,Formule!$B$2:$C$202,2,0)</f>
        <v>#N/A</v>
      </c>
      <c r="P6218" s="39" t="n">
        <f aca="false">'Scarico FP Delivery'!$AC6217</f>
        <v>0</v>
      </c>
      <c r="Q6218" s="40" t="n">
        <f aca="false">'Scarico FP Delivery'!$AD6217</f>
        <v>0</v>
      </c>
      <c r="R6218" s="41" t="n">
        <f aca="false">'Scarico FP Delivery'!$DO6217</f>
        <v>0</v>
      </c>
      <c r="S6218" s="30" t="e">
        <f aca="false">VLOOKUP($R6218,Formule!$H$2:$I$250,2,0)</f>
        <v>#N/A</v>
      </c>
      <c r="T6218" s="42"/>
      <c r="U6218" s="43" t="e">
        <f aca="false">VLOOKUP($P6218,Formule!$E$2:$F$200,2,0)</f>
        <v>#N/A</v>
      </c>
      <c r="V6218" s="44" t="e">
        <f aca="false">U6218*(25/100)</f>
        <v>#N/A</v>
      </c>
      <c r="W6218" s="45" t="e">
        <f aca="false">U6218-V6218</f>
        <v>#N/A</v>
      </c>
      <c r="Y6218" s="14" t="s">
        <v>2257</v>
      </c>
    </row>
    <row r="6219" customFormat="false" ht="12.75" hidden="false" customHeight="false" outlineLevel="0" collapsed="false">
      <c r="A6219" s="28" t="n">
        <v>6217</v>
      </c>
      <c r="B6219" s="29"/>
      <c r="C6219" s="30"/>
      <c r="D6219" s="30" t="n">
        <f aca="false">'Scarico FP Delivery'!$CY6218</f>
        <v>0</v>
      </c>
      <c r="E6219" s="31" t="n">
        <f aca="false">'Scarico FP Delivery'!$AH6218</f>
        <v>0</v>
      </c>
      <c r="F6219" s="31" t="n">
        <f aca="false">'Scarico FP Delivery'!$Z6218</f>
        <v>0</v>
      </c>
      <c r="G6219" s="30" t="n">
        <f aca="false">'Scarico FP Delivery'!$AG6218</f>
        <v>0</v>
      </c>
      <c r="H6219" s="30" t="n">
        <f aca="false">'Scarico FP Delivery'!$U6218</f>
        <v>0</v>
      </c>
      <c r="I6219" s="32" t="n">
        <f aca="false">'Scarico FP Delivery'!$EW6218</f>
        <v>0</v>
      </c>
      <c r="J6219" s="33" t="n">
        <f aca="false">'Scarico FP Delivery'!$AJ6218</f>
        <v>0</v>
      </c>
      <c r="K6219" s="34" t="n">
        <f aca="false">'Scarico FP Delivery'!AV6218</f>
        <v>0</v>
      </c>
      <c r="L6219" s="51" t="n">
        <f aca="false">'Scarico FP Delivery'!AF6218</f>
        <v>0</v>
      </c>
      <c r="M6219" s="36" t="n">
        <f aca="false">'Scarico FP Delivery'!EL6218</f>
        <v>0</v>
      </c>
      <c r="N6219" s="37" t="e">
        <f aca="false">VLOOKUP($P6219,Formule!$O$2:$P$200,2,0)</f>
        <v>#N/A</v>
      </c>
      <c r="O6219" s="38" t="e">
        <f aca="false">VLOOKUP($P6219,Formule!$B$2:$C$202,2,0)</f>
        <v>#N/A</v>
      </c>
      <c r="P6219" s="39" t="n">
        <f aca="false">'Scarico FP Delivery'!$AC6218</f>
        <v>0</v>
      </c>
      <c r="Q6219" s="40" t="n">
        <f aca="false">'Scarico FP Delivery'!$AD6218</f>
        <v>0</v>
      </c>
      <c r="R6219" s="41" t="n">
        <f aca="false">'Scarico FP Delivery'!$DO6218</f>
        <v>0</v>
      </c>
      <c r="S6219" s="30" t="e">
        <f aca="false">VLOOKUP($R6219,Formule!$H$2:$I$250,2,0)</f>
        <v>#N/A</v>
      </c>
      <c r="T6219" s="42"/>
      <c r="U6219" s="43" t="e">
        <f aca="false">VLOOKUP($P6219,Formule!$E$2:$F$200,2,0)</f>
        <v>#N/A</v>
      </c>
      <c r="V6219" s="44" t="e">
        <f aca="false">U6219*(25/100)</f>
        <v>#N/A</v>
      </c>
      <c r="W6219" s="45" t="e">
        <f aca="false">U6219-V6219</f>
        <v>#N/A</v>
      </c>
      <c r="Y6219" s="14" t="s">
        <v>2257</v>
      </c>
    </row>
    <row r="6220" customFormat="false" ht="12.75" hidden="false" customHeight="false" outlineLevel="0" collapsed="false">
      <c r="A6220" s="46" t="n">
        <v>6218</v>
      </c>
      <c r="B6220" s="29"/>
      <c r="C6220" s="30"/>
      <c r="D6220" s="30" t="n">
        <f aca="false">'Scarico FP Delivery'!$CY6219</f>
        <v>0</v>
      </c>
      <c r="E6220" s="31" t="n">
        <f aca="false">'Scarico FP Delivery'!$AH6219</f>
        <v>0</v>
      </c>
      <c r="F6220" s="31" t="n">
        <f aca="false">'Scarico FP Delivery'!$Z6219</f>
        <v>0</v>
      </c>
      <c r="G6220" s="30" t="n">
        <f aca="false">'Scarico FP Delivery'!$AG6219</f>
        <v>0</v>
      </c>
      <c r="H6220" s="30" t="n">
        <f aca="false">'Scarico FP Delivery'!$U6219</f>
        <v>0</v>
      </c>
      <c r="I6220" s="32" t="n">
        <f aca="false">'Scarico FP Delivery'!$EW6219</f>
        <v>0</v>
      </c>
      <c r="J6220" s="33" t="n">
        <f aca="false">'Scarico FP Delivery'!$AJ6219</f>
        <v>0</v>
      </c>
      <c r="K6220" s="34" t="n">
        <f aca="false">'Scarico FP Delivery'!AV6219</f>
        <v>0</v>
      </c>
      <c r="L6220" s="51" t="n">
        <f aca="false">'Scarico FP Delivery'!AF6219</f>
        <v>0</v>
      </c>
      <c r="M6220" s="36" t="n">
        <f aca="false">'Scarico FP Delivery'!EL6219</f>
        <v>0</v>
      </c>
      <c r="N6220" s="37" t="e">
        <f aca="false">VLOOKUP($P6220,Formule!$O$2:$P$200,2,0)</f>
        <v>#N/A</v>
      </c>
      <c r="O6220" s="38" t="e">
        <f aca="false">VLOOKUP($P6220,Formule!$B$2:$C$202,2,0)</f>
        <v>#N/A</v>
      </c>
      <c r="P6220" s="39" t="n">
        <f aca="false">'Scarico FP Delivery'!$AC6219</f>
        <v>0</v>
      </c>
      <c r="Q6220" s="40" t="n">
        <f aca="false">'Scarico FP Delivery'!$AD6219</f>
        <v>0</v>
      </c>
      <c r="R6220" s="41" t="n">
        <f aca="false">'Scarico FP Delivery'!$DO6219</f>
        <v>0</v>
      </c>
      <c r="S6220" s="30" t="e">
        <f aca="false">VLOOKUP($R6220,Formule!$H$2:$I$250,2,0)</f>
        <v>#N/A</v>
      </c>
      <c r="T6220" s="42"/>
      <c r="U6220" s="43" t="e">
        <f aca="false">VLOOKUP($P6220,Formule!$E$2:$F$200,2,0)</f>
        <v>#N/A</v>
      </c>
      <c r="V6220" s="44" t="e">
        <f aca="false">U6220*(25/100)</f>
        <v>#N/A</v>
      </c>
      <c r="W6220" s="45" t="e">
        <f aca="false">U6220-V6220</f>
        <v>#N/A</v>
      </c>
      <c r="Y6220" s="14" t="s">
        <v>2257</v>
      </c>
    </row>
    <row r="6221" customFormat="false" ht="12.75" hidden="false" customHeight="false" outlineLevel="0" collapsed="false">
      <c r="A6221" s="46" t="n">
        <v>6219</v>
      </c>
      <c r="B6221" s="29"/>
      <c r="C6221" s="30"/>
      <c r="D6221" s="30" t="n">
        <f aca="false">'Scarico FP Delivery'!$CY6220</f>
        <v>0</v>
      </c>
      <c r="E6221" s="31" t="n">
        <f aca="false">'Scarico FP Delivery'!$AH6220</f>
        <v>0</v>
      </c>
      <c r="F6221" s="31" t="n">
        <f aca="false">'Scarico FP Delivery'!$Z6220</f>
        <v>0</v>
      </c>
      <c r="G6221" s="30" t="n">
        <f aca="false">'Scarico FP Delivery'!$AG6220</f>
        <v>0</v>
      </c>
      <c r="H6221" s="30" t="n">
        <f aca="false">'Scarico FP Delivery'!$U6220</f>
        <v>0</v>
      </c>
      <c r="I6221" s="32" t="n">
        <f aca="false">'Scarico FP Delivery'!$EW6220</f>
        <v>0</v>
      </c>
      <c r="J6221" s="33" t="n">
        <f aca="false">'Scarico FP Delivery'!$AJ6220</f>
        <v>0</v>
      </c>
      <c r="K6221" s="34" t="n">
        <f aca="false">'Scarico FP Delivery'!AV6220</f>
        <v>0</v>
      </c>
      <c r="L6221" s="51" t="n">
        <f aca="false">'Scarico FP Delivery'!AF6220</f>
        <v>0</v>
      </c>
      <c r="M6221" s="36" t="n">
        <f aca="false">'Scarico FP Delivery'!EL6220</f>
        <v>0</v>
      </c>
      <c r="N6221" s="37" t="e">
        <f aca="false">VLOOKUP($P6221,Formule!$O$2:$P$200,2,0)</f>
        <v>#N/A</v>
      </c>
      <c r="O6221" s="38" t="e">
        <f aca="false">VLOOKUP($P6221,Formule!$B$2:$C$202,2,0)</f>
        <v>#N/A</v>
      </c>
      <c r="P6221" s="39" t="n">
        <f aca="false">'Scarico FP Delivery'!$AC6220</f>
        <v>0</v>
      </c>
      <c r="Q6221" s="40" t="n">
        <f aca="false">'Scarico FP Delivery'!$AD6220</f>
        <v>0</v>
      </c>
      <c r="R6221" s="41" t="n">
        <f aca="false">'Scarico FP Delivery'!$DO6220</f>
        <v>0</v>
      </c>
      <c r="S6221" s="30" t="e">
        <f aca="false">VLOOKUP($R6221,Formule!$H$2:$I$250,2,0)</f>
        <v>#N/A</v>
      </c>
      <c r="T6221" s="42"/>
      <c r="U6221" s="43" t="e">
        <f aca="false">VLOOKUP($P6221,Formule!$E$2:$F$200,2,0)</f>
        <v>#N/A</v>
      </c>
      <c r="V6221" s="44" t="e">
        <f aca="false">U6221*(25/100)</f>
        <v>#N/A</v>
      </c>
      <c r="W6221" s="45" t="e">
        <f aca="false">U6221-V6221</f>
        <v>#N/A</v>
      </c>
      <c r="Y6221" s="14" t="s">
        <v>2257</v>
      </c>
    </row>
    <row r="6222" customFormat="false" ht="12.75" hidden="false" customHeight="false" outlineLevel="0" collapsed="false">
      <c r="A6222" s="28" t="n">
        <v>6220</v>
      </c>
      <c r="B6222" s="29"/>
      <c r="C6222" s="30"/>
      <c r="D6222" s="30" t="n">
        <f aca="false">'Scarico FP Delivery'!$CY6221</f>
        <v>0</v>
      </c>
      <c r="E6222" s="31" t="n">
        <f aca="false">'Scarico FP Delivery'!$AH6221</f>
        <v>0</v>
      </c>
      <c r="F6222" s="31" t="n">
        <f aca="false">'Scarico FP Delivery'!$Z6221</f>
        <v>0</v>
      </c>
      <c r="G6222" s="30" t="n">
        <f aca="false">'Scarico FP Delivery'!$AG6221</f>
        <v>0</v>
      </c>
      <c r="H6222" s="30" t="n">
        <f aca="false">'Scarico FP Delivery'!$U6221</f>
        <v>0</v>
      </c>
      <c r="I6222" s="32" t="n">
        <f aca="false">'Scarico FP Delivery'!$EW6221</f>
        <v>0</v>
      </c>
      <c r="J6222" s="33" t="n">
        <f aca="false">'Scarico FP Delivery'!$AJ6221</f>
        <v>0</v>
      </c>
      <c r="K6222" s="34" t="n">
        <f aca="false">'Scarico FP Delivery'!AV6221</f>
        <v>0</v>
      </c>
      <c r="L6222" s="51" t="n">
        <f aca="false">'Scarico FP Delivery'!AF6221</f>
        <v>0</v>
      </c>
      <c r="M6222" s="36" t="n">
        <f aca="false">'Scarico FP Delivery'!EL6221</f>
        <v>0</v>
      </c>
      <c r="N6222" s="37" t="e">
        <f aca="false">VLOOKUP($P6222,Formule!$O$2:$P$200,2,0)</f>
        <v>#N/A</v>
      </c>
      <c r="O6222" s="38" t="e">
        <f aca="false">VLOOKUP($P6222,Formule!$B$2:$C$202,2,0)</f>
        <v>#N/A</v>
      </c>
      <c r="P6222" s="39" t="n">
        <f aca="false">'Scarico FP Delivery'!$AC6221</f>
        <v>0</v>
      </c>
      <c r="Q6222" s="40" t="n">
        <f aca="false">'Scarico FP Delivery'!$AD6221</f>
        <v>0</v>
      </c>
      <c r="R6222" s="41" t="n">
        <f aca="false">'Scarico FP Delivery'!$DO6221</f>
        <v>0</v>
      </c>
      <c r="S6222" s="30" t="e">
        <f aca="false">VLOOKUP($R6222,Formule!$H$2:$I$250,2,0)</f>
        <v>#N/A</v>
      </c>
      <c r="T6222" s="42"/>
      <c r="U6222" s="43" t="e">
        <f aca="false">VLOOKUP($P6222,Formule!$E$2:$F$200,2,0)</f>
        <v>#N/A</v>
      </c>
      <c r="V6222" s="44" t="e">
        <f aca="false">U6222*(25/100)</f>
        <v>#N/A</v>
      </c>
      <c r="W6222" s="45" t="e">
        <f aca="false">U6222-V6222</f>
        <v>#N/A</v>
      </c>
      <c r="Y6222" s="14" t="s">
        <v>2257</v>
      </c>
    </row>
    <row r="6223" customFormat="false" ht="12.75" hidden="false" customHeight="false" outlineLevel="0" collapsed="false">
      <c r="A6223" s="46" t="n">
        <v>6221</v>
      </c>
      <c r="B6223" s="29"/>
      <c r="C6223" s="30"/>
      <c r="D6223" s="30" t="n">
        <f aca="false">'Scarico FP Delivery'!$CY6222</f>
        <v>0</v>
      </c>
      <c r="E6223" s="31" t="n">
        <f aca="false">'Scarico FP Delivery'!$AH6222</f>
        <v>0</v>
      </c>
      <c r="F6223" s="31" t="n">
        <f aca="false">'Scarico FP Delivery'!$Z6222</f>
        <v>0</v>
      </c>
      <c r="G6223" s="30" t="n">
        <f aca="false">'Scarico FP Delivery'!$AG6222</f>
        <v>0</v>
      </c>
      <c r="H6223" s="30" t="n">
        <f aca="false">'Scarico FP Delivery'!$U6222</f>
        <v>0</v>
      </c>
      <c r="I6223" s="32" t="n">
        <f aca="false">'Scarico FP Delivery'!$EW6222</f>
        <v>0</v>
      </c>
      <c r="J6223" s="33" t="n">
        <f aca="false">'Scarico FP Delivery'!$AJ6222</f>
        <v>0</v>
      </c>
      <c r="K6223" s="34" t="n">
        <f aca="false">'Scarico FP Delivery'!AV6222</f>
        <v>0</v>
      </c>
      <c r="L6223" s="51" t="n">
        <f aca="false">'Scarico FP Delivery'!AF6222</f>
        <v>0</v>
      </c>
      <c r="M6223" s="36" t="n">
        <f aca="false">'Scarico FP Delivery'!EL6222</f>
        <v>0</v>
      </c>
      <c r="N6223" s="37" t="e">
        <f aca="false">VLOOKUP($P6223,Formule!$O$2:$P$200,2,0)</f>
        <v>#N/A</v>
      </c>
      <c r="O6223" s="38" t="e">
        <f aca="false">VLOOKUP($P6223,Formule!$B$2:$C$202,2,0)</f>
        <v>#N/A</v>
      </c>
      <c r="P6223" s="39" t="n">
        <f aca="false">'Scarico FP Delivery'!$AC6222</f>
        <v>0</v>
      </c>
      <c r="Q6223" s="40" t="n">
        <f aca="false">'Scarico FP Delivery'!$AD6222</f>
        <v>0</v>
      </c>
      <c r="R6223" s="41" t="n">
        <f aca="false">'Scarico FP Delivery'!$DO6222</f>
        <v>0</v>
      </c>
      <c r="S6223" s="30" t="e">
        <f aca="false">VLOOKUP($R6223,Formule!$H$2:$I$250,2,0)</f>
        <v>#N/A</v>
      </c>
      <c r="T6223" s="42"/>
      <c r="U6223" s="43" t="e">
        <f aca="false">VLOOKUP($P6223,Formule!$E$2:$F$200,2,0)</f>
        <v>#N/A</v>
      </c>
      <c r="V6223" s="44" t="e">
        <f aca="false">U6223*(25/100)</f>
        <v>#N/A</v>
      </c>
      <c r="W6223" s="45" t="e">
        <f aca="false">U6223-V6223</f>
        <v>#N/A</v>
      </c>
      <c r="Y6223" s="14" t="s">
        <v>2257</v>
      </c>
    </row>
    <row r="6224" customFormat="false" ht="12.75" hidden="false" customHeight="false" outlineLevel="0" collapsed="false">
      <c r="A6224" s="46" t="n">
        <v>6222</v>
      </c>
      <c r="B6224" s="29"/>
      <c r="C6224" s="30"/>
      <c r="D6224" s="30" t="n">
        <f aca="false">'Scarico FP Delivery'!$CY6223</f>
        <v>0</v>
      </c>
      <c r="E6224" s="31" t="n">
        <f aca="false">'Scarico FP Delivery'!$AH6223</f>
        <v>0</v>
      </c>
      <c r="F6224" s="31" t="n">
        <f aca="false">'Scarico FP Delivery'!$Z6223</f>
        <v>0</v>
      </c>
      <c r="G6224" s="30" t="n">
        <f aca="false">'Scarico FP Delivery'!$AG6223</f>
        <v>0</v>
      </c>
      <c r="H6224" s="30" t="n">
        <f aca="false">'Scarico FP Delivery'!$U6223</f>
        <v>0</v>
      </c>
      <c r="I6224" s="32" t="n">
        <f aca="false">'Scarico FP Delivery'!$EW6223</f>
        <v>0</v>
      </c>
      <c r="J6224" s="33" t="n">
        <f aca="false">'Scarico FP Delivery'!$AJ6223</f>
        <v>0</v>
      </c>
      <c r="K6224" s="34" t="n">
        <f aca="false">'Scarico FP Delivery'!AV6223</f>
        <v>0</v>
      </c>
      <c r="L6224" s="51" t="n">
        <f aca="false">'Scarico FP Delivery'!AF6223</f>
        <v>0</v>
      </c>
      <c r="M6224" s="36" t="n">
        <f aca="false">'Scarico FP Delivery'!EL6223</f>
        <v>0</v>
      </c>
      <c r="N6224" s="37" t="e">
        <f aca="false">VLOOKUP($P6224,Formule!$O$2:$P$200,2,0)</f>
        <v>#N/A</v>
      </c>
      <c r="O6224" s="38" t="e">
        <f aca="false">VLOOKUP($P6224,Formule!$B$2:$C$202,2,0)</f>
        <v>#N/A</v>
      </c>
      <c r="P6224" s="39" t="n">
        <f aca="false">'Scarico FP Delivery'!$AC6223</f>
        <v>0</v>
      </c>
      <c r="Q6224" s="40" t="n">
        <f aca="false">'Scarico FP Delivery'!$AD6223</f>
        <v>0</v>
      </c>
      <c r="R6224" s="41" t="n">
        <f aca="false">'Scarico FP Delivery'!$DO6223</f>
        <v>0</v>
      </c>
      <c r="S6224" s="30" t="e">
        <f aca="false">VLOOKUP($R6224,Formule!$H$2:$I$250,2,0)</f>
        <v>#N/A</v>
      </c>
      <c r="T6224" s="42"/>
      <c r="U6224" s="43" t="e">
        <f aca="false">VLOOKUP($P6224,Formule!$E$2:$F$200,2,0)</f>
        <v>#N/A</v>
      </c>
      <c r="V6224" s="44" t="e">
        <f aca="false">U6224*(25/100)</f>
        <v>#N/A</v>
      </c>
      <c r="W6224" s="45" t="e">
        <f aca="false">U6224-V6224</f>
        <v>#N/A</v>
      </c>
      <c r="Y6224" s="14" t="s">
        <v>2257</v>
      </c>
    </row>
    <row r="6225" customFormat="false" ht="12.75" hidden="false" customHeight="false" outlineLevel="0" collapsed="false">
      <c r="A6225" s="28" t="n">
        <v>6223</v>
      </c>
      <c r="B6225" s="29"/>
      <c r="C6225" s="30"/>
      <c r="D6225" s="30" t="n">
        <f aca="false">'Scarico FP Delivery'!$CY6224</f>
        <v>0</v>
      </c>
      <c r="E6225" s="31" t="n">
        <f aca="false">'Scarico FP Delivery'!$AH6224</f>
        <v>0</v>
      </c>
      <c r="F6225" s="31" t="n">
        <f aca="false">'Scarico FP Delivery'!$Z6224</f>
        <v>0</v>
      </c>
      <c r="G6225" s="30" t="n">
        <f aca="false">'Scarico FP Delivery'!$AG6224</f>
        <v>0</v>
      </c>
      <c r="H6225" s="30" t="n">
        <f aca="false">'Scarico FP Delivery'!$U6224</f>
        <v>0</v>
      </c>
      <c r="I6225" s="32" t="n">
        <f aca="false">'Scarico FP Delivery'!$EW6224</f>
        <v>0</v>
      </c>
      <c r="J6225" s="33" t="n">
        <f aca="false">'Scarico FP Delivery'!$AJ6224</f>
        <v>0</v>
      </c>
      <c r="K6225" s="34" t="n">
        <f aca="false">'Scarico FP Delivery'!AV6224</f>
        <v>0</v>
      </c>
      <c r="L6225" s="51" t="n">
        <f aca="false">'Scarico FP Delivery'!AF6224</f>
        <v>0</v>
      </c>
      <c r="M6225" s="36" t="n">
        <f aca="false">'Scarico FP Delivery'!EL6224</f>
        <v>0</v>
      </c>
      <c r="N6225" s="37" t="e">
        <f aca="false">VLOOKUP($P6225,Formule!$O$2:$P$200,2,0)</f>
        <v>#N/A</v>
      </c>
      <c r="O6225" s="38" t="e">
        <f aca="false">VLOOKUP($P6225,Formule!$B$2:$C$202,2,0)</f>
        <v>#N/A</v>
      </c>
      <c r="P6225" s="39" t="n">
        <f aca="false">'Scarico FP Delivery'!$AC6224</f>
        <v>0</v>
      </c>
      <c r="Q6225" s="40" t="n">
        <f aca="false">'Scarico FP Delivery'!$AD6224</f>
        <v>0</v>
      </c>
      <c r="R6225" s="41" t="n">
        <f aca="false">'Scarico FP Delivery'!$DO6224</f>
        <v>0</v>
      </c>
      <c r="S6225" s="30" t="e">
        <f aca="false">VLOOKUP($R6225,Formule!$H$2:$I$250,2,0)</f>
        <v>#N/A</v>
      </c>
      <c r="T6225" s="42"/>
      <c r="U6225" s="43" t="e">
        <f aca="false">VLOOKUP($P6225,Formule!$E$2:$F$200,2,0)</f>
        <v>#N/A</v>
      </c>
      <c r="V6225" s="44" t="e">
        <f aca="false">U6225*(25/100)</f>
        <v>#N/A</v>
      </c>
      <c r="W6225" s="45" t="e">
        <f aca="false">U6225-V6225</f>
        <v>#N/A</v>
      </c>
      <c r="Y6225" s="14" t="s">
        <v>2257</v>
      </c>
    </row>
    <row r="6226" customFormat="false" ht="12.75" hidden="false" customHeight="false" outlineLevel="0" collapsed="false">
      <c r="A6226" s="46" t="n">
        <v>6224</v>
      </c>
      <c r="B6226" s="29"/>
      <c r="C6226" s="30"/>
      <c r="D6226" s="30" t="n">
        <f aca="false">'Scarico FP Delivery'!$CY6225</f>
        <v>0</v>
      </c>
      <c r="E6226" s="31" t="n">
        <f aca="false">'Scarico FP Delivery'!$AH6225</f>
        <v>0</v>
      </c>
      <c r="F6226" s="31" t="n">
        <f aca="false">'Scarico FP Delivery'!$Z6225</f>
        <v>0</v>
      </c>
      <c r="G6226" s="30" t="n">
        <f aca="false">'Scarico FP Delivery'!$AG6225</f>
        <v>0</v>
      </c>
      <c r="H6226" s="30" t="n">
        <f aca="false">'Scarico FP Delivery'!$U6225</f>
        <v>0</v>
      </c>
      <c r="I6226" s="32" t="n">
        <f aca="false">'Scarico FP Delivery'!$EW6225</f>
        <v>0</v>
      </c>
      <c r="J6226" s="33" t="n">
        <f aca="false">'Scarico FP Delivery'!$AJ6225</f>
        <v>0</v>
      </c>
      <c r="K6226" s="34" t="n">
        <f aca="false">'Scarico FP Delivery'!AV6225</f>
        <v>0</v>
      </c>
      <c r="L6226" s="51" t="n">
        <f aca="false">'Scarico FP Delivery'!AF6225</f>
        <v>0</v>
      </c>
      <c r="M6226" s="36" t="n">
        <f aca="false">'Scarico FP Delivery'!EL6225</f>
        <v>0</v>
      </c>
      <c r="N6226" s="37" t="e">
        <f aca="false">VLOOKUP($P6226,Formule!$O$2:$P$200,2,0)</f>
        <v>#N/A</v>
      </c>
      <c r="O6226" s="38" t="e">
        <f aca="false">VLOOKUP($P6226,Formule!$B$2:$C$202,2,0)</f>
        <v>#N/A</v>
      </c>
      <c r="P6226" s="39" t="n">
        <f aca="false">'Scarico FP Delivery'!$AC6225</f>
        <v>0</v>
      </c>
      <c r="Q6226" s="40" t="n">
        <f aca="false">'Scarico FP Delivery'!$AD6225</f>
        <v>0</v>
      </c>
      <c r="R6226" s="41" t="n">
        <f aca="false">'Scarico FP Delivery'!$DO6225</f>
        <v>0</v>
      </c>
      <c r="S6226" s="30" t="e">
        <f aca="false">VLOOKUP($R6226,Formule!$H$2:$I$250,2,0)</f>
        <v>#N/A</v>
      </c>
      <c r="T6226" s="42"/>
      <c r="U6226" s="43" t="e">
        <f aca="false">VLOOKUP($P6226,Formule!$E$2:$F$200,2,0)</f>
        <v>#N/A</v>
      </c>
      <c r="V6226" s="44" t="e">
        <f aca="false">U6226*(25/100)</f>
        <v>#N/A</v>
      </c>
      <c r="W6226" s="45" t="e">
        <f aca="false">U6226-V6226</f>
        <v>#N/A</v>
      </c>
      <c r="Y6226" s="14" t="s">
        <v>2257</v>
      </c>
    </row>
    <row r="6227" customFormat="false" ht="12.75" hidden="false" customHeight="false" outlineLevel="0" collapsed="false">
      <c r="A6227" s="46" t="n">
        <v>6225</v>
      </c>
      <c r="B6227" s="29"/>
      <c r="C6227" s="30"/>
      <c r="D6227" s="30" t="n">
        <f aca="false">'Scarico FP Delivery'!$CY6226</f>
        <v>0</v>
      </c>
      <c r="E6227" s="31" t="n">
        <f aca="false">'Scarico FP Delivery'!$AH6226</f>
        <v>0</v>
      </c>
      <c r="F6227" s="31" t="n">
        <f aca="false">'Scarico FP Delivery'!$Z6226</f>
        <v>0</v>
      </c>
      <c r="G6227" s="30" t="n">
        <f aca="false">'Scarico FP Delivery'!$AG6226</f>
        <v>0</v>
      </c>
      <c r="H6227" s="30" t="n">
        <f aca="false">'Scarico FP Delivery'!$U6226</f>
        <v>0</v>
      </c>
      <c r="I6227" s="32" t="n">
        <f aca="false">'Scarico FP Delivery'!$EW6226</f>
        <v>0</v>
      </c>
      <c r="J6227" s="33" t="n">
        <f aca="false">'Scarico FP Delivery'!$AJ6226</f>
        <v>0</v>
      </c>
      <c r="K6227" s="34" t="n">
        <f aca="false">'Scarico FP Delivery'!AV6226</f>
        <v>0</v>
      </c>
      <c r="L6227" s="51" t="n">
        <f aca="false">'Scarico FP Delivery'!AF6226</f>
        <v>0</v>
      </c>
      <c r="M6227" s="36" t="n">
        <f aca="false">'Scarico FP Delivery'!EL6226</f>
        <v>0</v>
      </c>
      <c r="N6227" s="37" t="e">
        <f aca="false">VLOOKUP($P6227,Formule!$O$2:$P$200,2,0)</f>
        <v>#N/A</v>
      </c>
      <c r="O6227" s="38" t="e">
        <f aca="false">VLOOKUP($P6227,Formule!$B$2:$C$202,2,0)</f>
        <v>#N/A</v>
      </c>
      <c r="P6227" s="39" t="n">
        <f aca="false">'Scarico FP Delivery'!$AC6226</f>
        <v>0</v>
      </c>
      <c r="Q6227" s="40" t="n">
        <f aca="false">'Scarico FP Delivery'!$AD6226</f>
        <v>0</v>
      </c>
      <c r="R6227" s="41" t="n">
        <f aca="false">'Scarico FP Delivery'!$DO6226</f>
        <v>0</v>
      </c>
      <c r="S6227" s="30" t="e">
        <f aca="false">VLOOKUP($R6227,Formule!$H$2:$I$250,2,0)</f>
        <v>#N/A</v>
      </c>
      <c r="T6227" s="42"/>
      <c r="U6227" s="43" t="e">
        <f aca="false">VLOOKUP($P6227,Formule!$E$2:$F$200,2,0)</f>
        <v>#N/A</v>
      </c>
      <c r="V6227" s="44" t="e">
        <f aca="false">U6227*(25/100)</f>
        <v>#N/A</v>
      </c>
      <c r="W6227" s="45" t="e">
        <f aca="false">U6227-V6227</f>
        <v>#N/A</v>
      </c>
      <c r="Y6227" s="14" t="s">
        <v>2257</v>
      </c>
    </row>
    <row r="6228" customFormat="false" ht="12.75" hidden="false" customHeight="false" outlineLevel="0" collapsed="false">
      <c r="A6228" s="28" t="n">
        <v>6226</v>
      </c>
      <c r="B6228" s="29"/>
      <c r="C6228" s="30"/>
      <c r="D6228" s="30" t="n">
        <f aca="false">'Scarico FP Delivery'!$CY6227</f>
        <v>0</v>
      </c>
      <c r="E6228" s="31" t="n">
        <f aca="false">'Scarico FP Delivery'!$AH6227</f>
        <v>0</v>
      </c>
      <c r="F6228" s="31" t="n">
        <f aca="false">'Scarico FP Delivery'!$Z6227</f>
        <v>0</v>
      </c>
      <c r="G6228" s="30" t="n">
        <f aca="false">'Scarico FP Delivery'!$AG6227</f>
        <v>0</v>
      </c>
      <c r="H6228" s="30" t="n">
        <f aca="false">'Scarico FP Delivery'!$U6227</f>
        <v>0</v>
      </c>
      <c r="I6228" s="32" t="n">
        <f aca="false">'Scarico FP Delivery'!$EW6227</f>
        <v>0</v>
      </c>
      <c r="J6228" s="33" t="n">
        <f aca="false">'Scarico FP Delivery'!$AJ6227</f>
        <v>0</v>
      </c>
      <c r="K6228" s="34" t="n">
        <f aca="false">'Scarico FP Delivery'!AV6227</f>
        <v>0</v>
      </c>
      <c r="L6228" s="51" t="n">
        <f aca="false">'Scarico FP Delivery'!AF6227</f>
        <v>0</v>
      </c>
      <c r="M6228" s="36" t="n">
        <f aca="false">'Scarico FP Delivery'!EL6227</f>
        <v>0</v>
      </c>
      <c r="N6228" s="37" t="e">
        <f aca="false">VLOOKUP($P6228,Formule!$O$2:$P$200,2,0)</f>
        <v>#N/A</v>
      </c>
      <c r="O6228" s="38" t="e">
        <f aca="false">VLOOKUP($P6228,Formule!$B$2:$C$202,2,0)</f>
        <v>#N/A</v>
      </c>
      <c r="P6228" s="39" t="n">
        <f aca="false">'Scarico FP Delivery'!$AC6227</f>
        <v>0</v>
      </c>
      <c r="Q6228" s="40" t="n">
        <f aca="false">'Scarico FP Delivery'!$AD6227</f>
        <v>0</v>
      </c>
      <c r="R6228" s="41" t="n">
        <f aca="false">'Scarico FP Delivery'!$DO6227</f>
        <v>0</v>
      </c>
      <c r="S6228" s="30" t="e">
        <f aca="false">VLOOKUP($R6228,Formule!$H$2:$I$250,2,0)</f>
        <v>#N/A</v>
      </c>
      <c r="T6228" s="42"/>
      <c r="U6228" s="43" t="e">
        <f aca="false">VLOOKUP($P6228,Formule!$E$2:$F$200,2,0)</f>
        <v>#N/A</v>
      </c>
      <c r="V6228" s="44" t="e">
        <f aca="false">U6228*(25/100)</f>
        <v>#N/A</v>
      </c>
      <c r="W6228" s="45" t="e">
        <f aca="false">U6228-V6228</f>
        <v>#N/A</v>
      </c>
      <c r="Y6228" s="14" t="s">
        <v>2257</v>
      </c>
    </row>
    <row r="6229" customFormat="false" ht="12.75" hidden="false" customHeight="false" outlineLevel="0" collapsed="false">
      <c r="A6229" s="46" t="n">
        <v>6227</v>
      </c>
      <c r="B6229" s="29"/>
      <c r="C6229" s="30"/>
      <c r="D6229" s="30" t="n">
        <f aca="false">'Scarico FP Delivery'!$CY6228</f>
        <v>0</v>
      </c>
      <c r="E6229" s="31" t="n">
        <f aca="false">'Scarico FP Delivery'!$AH6228</f>
        <v>0</v>
      </c>
      <c r="F6229" s="31" t="n">
        <f aca="false">'Scarico FP Delivery'!$Z6228</f>
        <v>0</v>
      </c>
      <c r="G6229" s="30" t="n">
        <f aca="false">'Scarico FP Delivery'!$AG6228</f>
        <v>0</v>
      </c>
      <c r="H6229" s="30" t="n">
        <f aca="false">'Scarico FP Delivery'!$U6228</f>
        <v>0</v>
      </c>
      <c r="I6229" s="32" t="n">
        <f aca="false">'Scarico FP Delivery'!$EW6228</f>
        <v>0</v>
      </c>
      <c r="J6229" s="33" t="n">
        <f aca="false">'Scarico FP Delivery'!$AJ6228</f>
        <v>0</v>
      </c>
      <c r="K6229" s="34" t="n">
        <f aca="false">'Scarico FP Delivery'!AV6228</f>
        <v>0</v>
      </c>
      <c r="L6229" s="51" t="n">
        <f aca="false">'Scarico FP Delivery'!AF6228</f>
        <v>0</v>
      </c>
      <c r="M6229" s="36" t="n">
        <f aca="false">'Scarico FP Delivery'!EL6228</f>
        <v>0</v>
      </c>
      <c r="N6229" s="37" t="e">
        <f aca="false">VLOOKUP($P6229,Formule!$O$2:$P$200,2,0)</f>
        <v>#N/A</v>
      </c>
      <c r="O6229" s="38" t="e">
        <f aca="false">VLOOKUP($P6229,Formule!$B$2:$C$202,2,0)</f>
        <v>#N/A</v>
      </c>
      <c r="P6229" s="39" t="n">
        <f aca="false">'Scarico FP Delivery'!$AC6228</f>
        <v>0</v>
      </c>
      <c r="Q6229" s="40" t="n">
        <f aca="false">'Scarico FP Delivery'!$AD6228</f>
        <v>0</v>
      </c>
      <c r="R6229" s="41" t="n">
        <f aca="false">'Scarico FP Delivery'!$DO6228</f>
        <v>0</v>
      </c>
      <c r="S6229" s="30" t="e">
        <f aca="false">VLOOKUP($R6229,Formule!$H$2:$I$250,2,0)</f>
        <v>#N/A</v>
      </c>
      <c r="T6229" s="42"/>
      <c r="U6229" s="43" t="e">
        <f aca="false">VLOOKUP($P6229,Formule!$E$2:$F$200,2,0)</f>
        <v>#N/A</v>
      </c>
      <c r="V6229" s="44" t="e">
        <f aca="false">U6229*(25/100)</f>
        <v>#N/A</v>
      </c>
      <c r="W6229" s="45" t="e">
        <f aca="false">U6229-V6229</f>
        <v>#N/A</v>
      </c>
      <c r="Y6229" s="14" t="s">
        <v>2257</v>
      </c>
    </row>
    <row r="6230" customFormat="false" ht="12.75" hidden="false" customHeight="false" outlineLevel="0" collapsed="false">
      <c r="A6230" s="46" t="n">
        <v>6228</v>
      </c>
      <c r="B6230" s="29"/>
      <c r="C6230" s="30"/>
      <c r="D6230" s="30" t="n">
        <f aca="false">'Scarico FP Delivery'!$CY6229</f>
        <v>0</v>
      </c>
      <c r="E6230" s="31" t="n">
        <f aca="false">'Scarico FP Delivery'!$AH6229</f>
        <v>0</v>
      </c>
      <c r="F6230" s="31" t="n">
        <f aca="false">'Scarico FP Delivery'!$Z6229</f>
        <v>0</v>
      </c>
      <c r="G6230" s="30" t="n">
        <f aca="false">'Scarico FP Delivery'!$AG6229</f>
        <v>0</v>
      </c>
      <c r="H6230" s="30" t="n">
        <f aca="false">'Scarico FP Delivery'!$U6229</f>
        <v>0</v>
      </c>
      <c r="I6230" s="32" t="n">
        <f aca="false">'Scarico FP Delivery'!$EW6229</f>
        <v>0</v>
      </c>
      <c r="J6230" s="33" t="n">
        <f aca="false">'Scarico FP Delivery'!$AJ6229</f>
        <v>0</v>
      </c>
      <c r="K6230" s="34" t="n">
        <f aca="false">'Scarico FP Delivery'!AV6229</f>
        <v>0</v>
      </c>
      <c r="L6230" s="51" t="n">
        <f aca="false">'Scarico FP Delivery'!AF6229</f>
        <v>0</v>
      </c>
      <c r="M6230" s="36" t="n">
        <f aca="false">'Scarico FP Delivery'!EL6229</f>
        <v>0</v>
      </c>
      <c r="N6230" s="37" t="e">
        <f aca="false">VLOOKUP($P6230,Formule!$O$2:$P$200,2,0)</f>
        <v>#N/A</v>
      </c>
      <c r="O6230" s="38" t="e">
        <f aca="false">VLOOKUP($P6230,Formule!$B$2:$C$202,2,0)</f>
        <v>#N/A</v>
      </c>
      <c r="P6230" s="39" t="n">
        <f aca="false">'Scarico FP Delivery'!$AC6229</f>
        <v>0</v>
      </c>
      <c r="Q6230" s="40" t="n">
        <f aca="false">'Scarico FP Delivery'!$AD6229</f>
        <v>0</v>
      </c>
      <c r="R6230" s="41" t="n">
        <f aca="false">'Scarico FP Delivery'!$DO6229</f>
        <v>0</v>
      </c>
      <c r="S6230" s="30" t="e">
        <f aca="false">VLOOKUP($R6230,Formule!$H$2:$I$250,2,0)</f>
        <v>#N/A</v>
      </c>
      <c r="T6230" s="42"/>
      <c r="U6230" s="43" t="e">
        <f aca="false">VLOOKUP($P6230,Formule!$E$2:$F$200,2,0)</f>
        <v>#N/A</v>
      </c>
      <c r="V6230" s="44" t="e">
        <f aca="false">U6230*(25/100)</f>
        <v>#N/A</v>
      </c>
      <c r="W6230" s="45" t="e">
        <f aca="false">U6230-V6230</f>
        <v>#N/A</v>
      </c>
      <c r="Y6230" s="14" t="s">
        <v>2257</v>
      </c>
    </row>
    <row r="6231" customFormat="false" ht="12.75" hidden="false" customHeight="false" outlineLevel="0" collapsed="false">
      <c r="A6231" s="28" t="n">
        <v>6229</v>
      </c>
      <c r="B6231" s="29"/>
      <c r="C6231" s="30"/>
      <c r="D6231" s="30" t="n">
        <f aca="false">'Scarico FP Delivery'!$CY6230</f>
        <v>0</v>
      </c>
      <c r="E6231" s="31" t="n">
        <f aca="false">'Scarico FP Delivery'!$AH6230</f>
        <v>0</v>
      </c>
      <c r="F6231" s="31" t="n">
        <f aca="false">'Scarico FP Delivery'!$Z6230</f>
        <v>0</v>
      </c>
      <c r="G6231" s="30" t="n">
        <f aca="false">'Scarico FP Delivery'!$AG6230</f>
        <v>0</v>
      </c>
      <c r="H6231" s="30" t="n">
        <f aca="false">'Scarico FP Delivery'!$U6230</f>
        <v>0</v>
      </c>
      <c r="I6231" s="32" t="n">
        <f aca="false">'Scarico FP Delivery'!$EW6230</f>
        <v>0</v>
      </c>
      <c r="J6231" s="33" t="n">
        <f aca="false">'Scarico FP Delivery'!$AJ6230</f>
        <v>0</v>
      </c>
      <c r="K6231" s="34" t="n">
        <f aca="false">'Scarico FP Delivery'!AV6230</f>
        <v>0</v>
      </c>
      <c r="L6231" s="51" t="n">
        <f aca="false">'Scarico FP Delivery'!AF6230</f>
        <v>0</v>
      </c>
      <c r="M6231" s="36" t="n">
        <f aca="false">'Scarico FP Delivery'!EL6230</f>
        <v>0</v>
      </c>
      <c r="N6231" s="37" t="e">
        <f aca="false">VLOOKUP($P6231,Formule!$O$2:$P$200,2,0)</f>
        <v>#N/A</v>
      </c>
      <c r="O6231" s="38" t="e">
        <f aca="false">VLOOKUP($P6231,Formule!$B$2:$C$202,2,0)</f>
        <v>#N/A</v>
      </c>
      <c r="P6231" s="39" t="n">
        <f aca="false">'Scarico FP Delivery'!$AC6230</f>
        <v>0</v>
      </c>
      <c r="Q6231" s="40" t="n">
        <f aca="false">'Scarico FP Delivery'!$AD6230</f>
        <v>0</v>
      </c>
      <c r="R6231" s="41" t="n">
        <f aca="false">'Scarico FP Delivery'!$DO6230</f>
        <v>0</v>
      </c>
      <c r="S6231" s="30" t="e">
        <f aca="false">VLOOKUP($R6231,Formule!$H$2:$I$250,2,0)</f>
        <v>#N/A</v>
      </c>
      <c r="T6231" s="42"/>
      <c r="U6231" s="43" t="e">
        <f aca="false">VLOOKUP($P6231,Formule!$E$2:$F$200,2,0)</f>
        <v>#N/A</v>
      </c>
      <c r="V6231" s="44" t="e">
        <f aca="false">U6231*(25/100)</f>
        <v>#N/A</v>
      </c>
      <c r="W6231" s="45" t="e">
        <f aca="false">U6231-V6231</f>
        <v>#N/A</v>
      </c>
      <c r="Y6231" s="14" t="s">
        <v>2257</v>
      </c>
    </row>
    <row r="6232" customFormat="false" ht="12.75" hidden="false" customHeight="false" outlineLevel="0" collapsed="false">
      <c r="A6232" s="46" t="n">
        <v>6230</v>
      </c>
      <c r="B6232" s="29"/>
      <c r="C6232" s="30"/>
      <c r="D6232" s="30" t="n">
        <f aca="false">'Scarico FP Delivery'!$CY6231</f>
        <v>0</v>
      </c>
      <c r="E6232" s="31" t="n">
        <f aca="false">'Scarico FP Delivery'!$AH6231</f>
        <v>0</v>
      </c>
      <c r="F6232" s="31" t="n">
        <f aca="false">'Scarico FP Delivery'!$Z6231</f>
        <v>0</v>
      </c>
      <c r="G6232" s="30" t="n">
        <f aca="false">'Scarico FP Delivery'!$AG6231</f>
        <v>0</v>
      </c>
      <c r="H6232" s="30" t="n">
        <f aca="false">'Scarico FP Delivery'!$U6231</f>
        <v>0</v>
      </c>
      <c r="I6232" s="32" t="n">
        <f aca="false">'Scarico FP Delivery'!$EW6231</f>
        <v>0</v>
      </c>
      <c r="J6232" s="33" t="n">
        <f aca="false">'Scarico FP Delivery'!$AJ6231</f>
        <v>0</v>
      </c>
      <c r="K6232" s="34" t="n">
        <f aca="false">'Scarico FP Delivery'!AV6231</f>
        <v>0</v>
      </c>
      <c r="L6232" s="51" t="n">
        <f aca="false">'Scarico FP Delivery'!AF6231</f>
        <v>0</v>
      </c>
      <c r="M6232" s="36" t="n">
        <f aca="false">'Scarico FP Delivery'!EL6231</f>
        <v>0</v>
      </c>
      <c r="N6232" s="37" t="e">
        <f aca="false">VLOOKUP($P6232,Formule!$O$2:$P$200,2,0)</f>
        <v>#N/A</v>
      </c>
      <c r="O6232" s="38" t="e">
        <f aca="false">VLOOKUP($P6232,Formule!$B$2:$C$202,2,0)</f>
        <v>#N/A</v>
      </c>
      <c r="P6232" s="39" t="n">
        <f aca="false">'Scarico FP Delivery'!$AC6231</f>
        <v>0</v>
      </c>
      <c r="Q6232" s="40" t="n">
        <f aca="false">'Scarico FP Delivery'!$AD6231</f>
        <v>0</v>
      </c>
      <c r="R6232" s="41" t="n">
        <f aca="false">'Scarico FP Delivery'!$DO6231</f>
        <v>0</v>
      </c>
      <c r="S6232" s="30" t="e">
        <f aca="false">VLOOKUP($R6232,Formule!$H$2:$I$250,2,0)</f>
        <v>#N/A</v>
      </c>
      <c r="T6232" s="42"/>
      <c r="U6232" s="43" t="e">
        <f aca="false">VLOOKUP($P6232,Formule!$E$2:$F$200,2,0)</f>
        <v>#N/A</v>
      </c>
      <c r="V6232" s="44" t="e">
        <f aca="false">U6232*(25/100)</f>
        <v>#N/A</v>
      </c>
      <c r="W6232" s="45" t="e">
        <f aca="false">U6232-V6232</f>
        <v>#N/A</v>
      </c>
      <c r="Y6232" s="14" t="s">
        <v>2257</v>
      </c>
    </row>
    <row r="6233" customFormat="false" ht="12.75" hidden="false" customHeight="false" outlineLevel="0" collapsed="false">
      <c r="A6233" s="46" t="n">
        <v>6231</v>
      </c>
      <c r="B6233" s="29"/>
      <c r="C6233" s="30"/>
      <c r="D6233" s="30" t="n">
        <f aca="false">'Scarico FP Delivery'!$CY6232</f>
        <v>0</v>
      </c>
      <c r="E6233" s="31" t="n">
        <f aca="false">'Scarico FP Delivery'!$AH6232</f>
        <v>0</v>
      </c>
      <c r="F6233" s="31" t="n">
        <f aca="false">'Scarico FP Delivery'!$Z6232</f>
        <v>0</v>
      </c>
      <c r="G6233" s="30" t="n">
        <f aca="false">'Scarico FP Delivery'!$AG6232</f>
        <v>0</v>
      </c>
      <c r="H6233" s="30" t="n">
        <f aca="false">'Scarico FP Delivery'!$U6232</f>
        <v>0</v>
      </c>
      <c r="I6233" s="32" t="n">
        <f aca="false">'Scarico FP Delivery'!$EW6232</f>
        <v>0</v>
      </c>
      <c r="J6233" s="33" t="n">
        <f aca="false">'Scarico FP Delivery'!$AJ6232</f>
        <v>0</v>
      </c>
      <c r="K6233" s="34" t="n">
        <f aca="false">'Scarico FP Delivery'!AV6232</f>
        <v>0</v>
      </c>
      <c r="L6233" s="51" t="n">
        <f aca="false">'Scarico FP Delivery'!AF6232</f>
        <v>0</v>
      </c>
      <c r="M6233" s="36" t="n">
        <f aca="false">'Scarico FP Delivery'!EL6232</f>
        <v>0</v>
      </c>
      <c r="N6233" s="37" t="e">
        <f aca="false">VLOOKUP($P6233,Formule!$O$2:$P$200,2,0)</f>
        <v>#N/A</v>
      </c>
      <c r="O6233" s="38" t="e">
        <f aca="false">VLOOKUP($P6233,Formule!$B$2:$C$202,2,0)</f>
        <v>#N/A</v>
      </c>
      <c r="P6233" s="39" t="n">
        <f aca="false">'Scarico FP Delivery'!$AC6232</f>
        <v>0</v>
      </c>
      <c r="Q6233" s="40" t="n">
        <f aca="false">'Scarico FP Delivery'!$AD6232</f>
        <v>0</v>
      </c>
      <c r="R6233" s="41" t="n">
        <f aca="false">'Scarico FP Delivery'!$DO6232</f>
        <v>0</v>
      </c>
      <c r="S6233" s="30" t="e">
        <f aca="false">VLOOKUP($R6233,Formule!$H$2:$I$250,2,0)</f>
        <v>#N/A</v>
      </c>
      <c r="T6233" s="42"/>
      <c r="U6233" s="43" t="e">
        <f aca="false">VLOOKUP($P6233,Formule!$E$2:$F$200,2,0)</f>
        <v>#N/A</v>
      </c>
      <c r="V6233" s="44" t="e">
        <f aca="false">U6233*(25/100)</f>
        <v>#N/A</v>
      </c>
      <c r="W6233" s="45" t="e">
        <f aca="false">U6233-V6233</f>
        <v>#N/A</v>
      </c>
      <c r="Y6233" s="14" t="s">
        <v>2257</v>
      </c>
    </row>
    <row r="6234" customFormat="false" ht="12.75" hidden="false" customHeight="false" outlineLevel="0" collapsed="false">
      <c r="A6234" s="28" t="n">
        <v>6232</v>
      </c>
      <c r="B6234" s="29"/>
      <c r="C6234" s="30"/>
      <c r="D6234" s="30" t="n">
        <f aca="false">'Scarico FP Delivery'!$CY6233</f>
        <v>0</v>
      </c>
      <c r="E6234" s="31" t="n">
        <f aca="false">'Scarico FP Delivery'!$AH6233</f>
        <v>0</v>
      </c>
      <c r="F6234" s="31" t="n">
        <f aca="false">'Scarico FP Delivery'!$Z6233</f>
        <v>0</v>
      </c>
      <c r="G6234" s="30" t="n">
        <f aca="false">'Scarico FP Delivery'!$AG6233</f>
        <v>0</v>
      </c>
      <c r="H6234" s="30" t="n">
        <f aca="false">'Scarico FP Delivery'!$U6233</f>
        <v>0</v>
      </c>
      <c r="I6234" s="32" t="n">
        <f aca="false">'Scarico FP Delivery'!$EW6233</f>
        <v>0</v>
      </c>
      <c r="J6234" s="33" t="n">
        <f aca="false">'Scarico FP Delivery'!$AJ6233</f>
        <v>0</v>
      </c>
      <c r="K6234" s="34" t="n">
        <f aca="false">'Scarico FP Delivery'!AV6233</f>
        <v>0</v>
      </c>
      <c r="L6234" s="51" t="n">
        <f aca="false">'Scarico FP Delivery'!AF6233</f>
        <v>0</v>
      </c>
      <c r="M6234" s="36" t="n">
        <f aca="false">'Scarico FP Delivery'!EL6233</f>
        <v>0</v>
      </c>
      <c r="N6234" s="37" t="e">
        <f aca="false">VLOOKUP($P6234,Formule!$O$2:$P$200,2,0)</f>
        <v>#N/A</v>
      </c>
      <c r="O6234" s="38" t="e">
        <f aca="false">VLOOKUP($P6234,Formule!$B$2:$C$202,2,0)</f>
        <v>#N/A</v>
      </c>
      <c r="P6234" s="39" t="n">
        <f aca="false">'Scarico FP Delivery'!$AC6233</f>
        <v>0</v>
      </c>
      <c r="Q6234" s="40" t="n">
        <f aca="false">'Scarico FP Delivery'!$AD6233</f>
        <v>0</v>
      </c>
      <c r="R6234" s="41" t="n">
        <f aca="false">'Scarico FP Delivery'!$DO6233</f>
        <v>0</v>
      </c>
      <c r="S6234" s="30" t="e">
        <f aca="false">VLOOKUP($R6234,Formule!$H$2:$I$250,2,0)</f>
        <v>#N/A</v>
      </c>
      <c r="T6234" s="42"/>
      <c r="U6234" s="43" t="e">
        <f aca="false">VLOOKUP($P6234,Formule!$E$2:$F$200,2,0)</f>
        <v>#N/A</v>
      </c>
      <c r="V6234" s="44" t="e">
        <f aca="false">U6234*(25/100)</f>
        <v>#N/A</v>
      </c>
      <c r="W6234" s="45" t="e">
        <f aca="false">U6234-V6234</f>
        <v>#N/A</v>
      </c>
      <c r="Y6234" s="14" t="s">
        <v>2257</v>
      </c>
    </row>
    <row r="6235" customFormat="false" ht="12.75" hidden="false" customHeight="false" outlineLevel="0" collapsed="false">
      <c r="A6235" s="46" t="n">
        <v>6233</v>
      </c>
      <c r="B6235" s="29"/>
      <c r="C6235" s="30"/>
      <c r="D6235" s="30" t="n">
        <f aca="false">'Scarico FP Delivery'!$CY6234</f>
        <v>0</v>
      </c>
      <c r="E6235" s="31" t="n">
        <f aca="false">'Scarico FP Delivery'!$AH6234</f>
        <v>0</v>
      </c>
      <c r="F6235" s="31" t="n">
        <f aca="false">'Scarico FP Delivery'!$Z6234</f>
        <v>0</v>
      </c>
      <c r="G6235" s="30" t="n">
        <f aca="false">'Scarico FP Delivery'!$AG6234</f>
        <v>0</v>
      </c>
      <c r="H6235" s="30" t="n">
        <f aca="false">'Scarico FP Delivery'!$U6234</f>
        <v>0</v>
      </c>
      <c r="I6235" s="32" t="n">
        <f aca="false">'Scarico FP Delivery'!$EW6234</f>
        <v>0</v>
      </c>
      <c r="J6235" s="33" t="n">
        <f aca="false">'Scarico FP Delivery'!$AJ6234</f>
        <v>0</v>
      </c>
      <c r="K6235" s="34" t="n">
        <f aca="false">'Scarico FP Delivery'!AV6234</f>
        <v>0</v>
      </c>
      <c r="L6235" s="51" t="n">
        <f aca="false">'Scarico FP Delivery'!AF6234</f>
        <v>0</v>
      </c>
      <c r="M6235" s="36" t="n">
        <f aca="false">'Scarico FP Delivery'!EL6234</f>
        <v>0</v>
      </c>
      <c r="N6235" s="37" t="e">
        <f aca="false">VLOOKUP($P6235,Formule!$O$2:$P$200,2,0)</f>
        <v>#N/A</v>
      </c>
      <c r="O6235" s="38" t="e">
        <f aca="false">VLOOKUP($P6235,Formule!$B$2:$C$202,2,0)</f>
        <v>#N/A</v>
      </c>
      <c r="P6235" s="39" t="n">
        <f aca="false">'Scarico FP Delivery'!$AC6234</f>
        <v>0</v>
      </c>
      <c r="Q6235" s="40" t="n">
        <f aca="false">'Scarico FP Delivery'!$AD6234</f>
        <v>0</v>
      </c>
      <c r="R6235" s="41" t="n">
        <f aca="false">'Scarico FP Delivery'!$DO6234</f>
        <v>0</v>
      </c>
      <c r="S6235" s="30" t="e">
        <f aca="false">VLOOKUP($R6235,Formule!$H$2:$I$250,2,0)</f>
        <v>#N/A</v>
      </c>
      <c r="T6235" s="42"/>
      <c r="U6235" s="43" t="e">
        <f aca="false">VLOOKUP($P6235,Formule!$E$2:$F$200,2,0)</f>
        <v>#N/A</v>
      </c>
      <c r="V6235" s="44" t="e">
        <f aca="false">U6235*(25/100)</f>
        <v>#N/A</v>
      </c>
      <c r="W6235" s="45" t="e">
        <f aca="false">U6235-V6235</f>
        <v>#N/A</v>
      </c>
      <c r="Y6235" s="14" t="s">
        <v>2257</v>
      </c>
    </row>
    <row r="6236" customFormat="false" ht="12.75" hidden="false" customHeight="false" outlineLevel="0" collapsed="false">
      <c r="A6236" s="46" t="n">
        <v>6234</v>
      </c>
      <c r="B6236" s="29"/>
      <c r="C6236" s="30"/>
      <c r="D6236" s="30" t="n">
        <f aca="false">'Scarico FP Delivery'!$CY6235</f>
        <v>0</v>
      </c>
      <c r="E6236" s="31" t="n">
        <f aca="false">'Scarico FP Delivery'!$AH6235</f>
        <v>0</v>
      </c>
      <c r="F6236" s="31" t="n">
        <f aca="false">'Scarico FP Delivery'!$Z6235</f>
        <v>0</v>
      </c>
      <c r="G6236" s="30" t="n">
        <f aca="false">'Scarico FP Delivery'!$AG6235</f>
        <v>0</v>
      </c>
      <c r="H6236" s="30" t="n">
        <f aca="false">'Scarico FP Delivery'!$U6235</f>
        <v>0</v>
      </c>
      <c r="I6236" s="32" t="n">
        <f aca="false">'Scarico FP Delivery'!$EW6235</f>
        <v>0</v>
      </c>
      <c r="J6236" s="33" t="n">
        <f aca="false">'Scarico FP Delivery'!$AJ6235</f>
        <v>0</v>
      </c>
      <c r="K6236" s="34" t="n">
        <f aca="false">'Scarico FP Delivery'!AV6235</f>
        <v>0</v>
      </c>
      <c r="L6236" s="51" t="n">
        <f aca="false">'Scarico FP Delivery'!AF6235</f>
        <v>0</v>
      </c>
      <c r="M6236" s="36" t="n">
        <f aca="false">'Scarico FP Delivery'!EL6235</f>
        <v>0</v>
      </c>
      <c r="N6236" s="37" t="e">
        <f aca="false">VLOOKUP($P6236,Formule!$O$2:$P$200,2,0)</f>
        <v>#N/A</v>
      </c>
      <c r="O6236" s="38" t="e">
        <f aca="false">VLOOKUP($P6236,Formule!$B$2:$C$202,2,0)</f>
        <v>#N/A</v>
      </c>
      <c r="P6236" s="39" t="n">
        <f aca="false">'Scarico FP Delivery'!$AC6235</f>
        <v>0</v>
      </c>
      <c r="Q6236" s="40" t="n">
        <f aca="false">'Scarico FP Delivery'!$AD6235</f>
        <v>0</v>
      </c>
      <c r="R6236" s="41" t="n">
        <f aca="false">'Scarico FP Delivery'!$DO6235</f>
        <v>0</v>
      </c>
      <c r="S6236" s="30" t="e">
        <f aca="false">VLOOKUP($R6236,Formule!$H$2:$I$250,2,0)</f>
        <v>#N/A</v>
      </c>
      <c r="T6236" s="42"/>
      <c r="U6236" s="43" t="e">
        <f aca="false">VLOOKUP($P6236,Formule!$E$2:$F$200,2,0)</f>
        <v>#N/A</v>
      </c>
      <c r="V6236" s="44" t="e">
        <f aca="false">U6236*(25/100)</f>
        <v>#N/A</v>
      </c>
      <c r="W6236" s="45" t="e">
        <f aca="false">U6236-V6236</f>
        <v>#N/A</v>
      </c>
      <c r="Y6236" s="14" t="s">
        <v>2257</v>
      </c>
    </row>
    <row r="6237" customFormat="false" ht="12.75" hidden="false" customHeight="false" outlineLevel="0" collapsed="false">
      <c r="A6237" s="28" t="n">
        <v>6235</v>
      </c>
      <c r="B6237" s="29"/>
      <c r="C6237" s="30"/>
      <c r="D6237" s="30" t="n">
        <f aca="false">'Scarico FP Delivery'!$CY6236</f>
        <v>0</v>
      </c>
      <c r="E6237" s="31" t="n">
        <f aca="false">'Scarico FP Delivery'!$AH6236</f>
        <v>0</v>
      </c>
      <c r="F6237" s="31" t="n">
        <f aca="false">'Scarico FP Delivery'!$Z6236</f>
        <v>0</v>
      </c>
      <c r="G6237" s="30" t="n">
        <f aca="false">'Scarico FP Delivery'!$AG6236</f>
        <v>0</v>
      </c>
      <c r="H6237" s="30" t="n">
        <f aca="false">'Scarico FP Delivery'!$U6236</f>
        <v>0</v>
      </c>
      <c r="I6237" s="32" t="n">
        <f aca="false">'Scarico FP Delivery'!$EW6236</f>
        <v>0</v>
      </c>
      <c r="J6237" s="33" t="n">
        <f aca="false">'Scarico FP Delivery'!$AJ6236</f>
        <v>0</v>
      </c>
      <c r="K6237" s="34" t="n">
        <f aca="false">'Scarico FP Delivery'!AV6236</f>
        <v>0</v>
      </c>
      <c r="L6237" s="51" t="n">
        <f aca="false">'Scarico FP Delivery'!AF6236</f>
        <v>0</v>
      </c>
      <c r="M6237" s="36" t="n">
        <f aca="false">'Scarico FP Delivery'!EL6236</f>
        <v>0</v>
      </c>
      <c r="N6237" s="37" t="e">
        <f aca="false">VLOOKUP($P6237,Formule!$O$2:$P$200,2,0)</f>
        <v>#N/A</v>
      </c>
      <c r="O6237" s="38" t="e">
        <f aca="false">VLOOKUP($P6237,Formule!$B$2:$C$202,2,0)</f>
        <v>#N/A</v>
      </c>
      <c r="P6237" s="39" t="n">
        <f aca="false">'Scarico FP Delivery'!$AC6236</f>
        <v>0</v>
      </c>
      <c r="Q6237" s="40" t="n">
        <f aca="false">'Scarico FP Delivery'!$AD6236</f>
        <v>0</v>
      </c>
      <c r="R6237" s="41" t="n">
        <f aca="false">'Scarico FP Delivery'!$DO6236</f>
        <v>0</v>
      </c>
      <c r="S6237" s="30" t="e">
        <f aca="false">VLOOKUP($R6237,Formule!$H$2:$I$250,2,0)</f>
        <v>#N/A</v>
      </c>
      <c r="T6237" s="42"/>
      <c r="U6237" s="43" t="e">
        <f aca="false">VLOOKUP($P6237,Formule!$E$2:$F$200,2,0)</f>
        <v>#N/A</v>
      </c>
      <c r="V6237" s="44" t="e">
        <f aca="false">U6237*(25/100)</f>
        <v>#N/A</v>
      </c>
      <c r="W6237" s="45" t="e">
        <f aca="false">U6237-V6237</f>
        <v>#N/A</v>
      </c>
      <c r="Y6237" s="14" t="s">
        <v>2257</v>
      </c>
    </row>
    <row r="6238" customFormat="false" ht="12.75" hidden="false" customHeight="false" outlineLevel="0" collapsed="false">
      <c r="A6238" s="46" t="n">
        <v>6236</v>
      </c>
      <c r="B6238" s="29"/>
      <c r="C6238" s="30"/>
      <c r="D6238" s="30" t="n">
        <f aca="false">'Scarico FP Delivery'!$CY6237</f>
        <v>0</v>
      </c>
      <c r="E6238" s="31" t="n">
        <f aca="false">'Scarico FP Delivery'!$AH6237</f>
        <v>0</v>
      </c>
      <c r="F6238" s="31" t="n">
        <f aca="false">'Scarico FP Delivery'!$Z6237</f>
        <v>0</v>
      </c>
      <c r="G6238" s="30" t="n">
        <f aca="false">'Scarico FP Delivery'!$AG6237</f>
        <v>0</v>
      </c>
      <c r="H6238" s="30" t="n">
        <f aca="false">'Scarico FP Delivery'!$U6237</f>
        <v>0</v>
      </c>
      <c r="I6238" s="32" t="n">
        <f aca="false">'Scarico FP Delivery'!$EW6237</f>
        <v>0</v>
      </c>
      <c r="J6238" s="33" t="n">
        <f aca="false">'Scarico FP Delivery'!$AJ6237</f>
        <v>0</v>
      </c>
      <c r="K6238" s="34" t="n">
        <f aca="false">'Scarico FP Delivery'!AV6237</f>
        <v>0</v>
      </c>
      <c r="L6238" s="51" t="n">
        <f aca="false">'Scarico FP Delivery'!AF6237</f>
        <v>0</v>
      </c>
      <c r="M6238" s="36" t="n">
        <f aca="false">'Scarico FP Delivery'!EL6237</f>
        <v>0</v>
      </c>
      <c r="N6238" s="37" t="e">
        <f aca="false">VLOOKUP($P6238,Formule!$O$2:$P$200,2,0)</f>
        <v>#N/A</v>
      </c>
      <c r="O6238" s="38" t="e">
        <f aca="false">VLOOKUP($P6238,Formule!$B$2:$C$202,2,0)</f>
        <v>#N/A</v>
      </c>
      <c r="P6238" s="39" t="n">
        <f aca="false">'Scarico FP Delivery'!$AC6237</f>
        <v>0</v>
      </c>
      <c r="Q6238" s="40" t="n">
        <f aca="false">'Scarico FP Delivery'!$AD6237</f>
        <v>0</v>
      </c>
      <c r="R6238" s="41" t="n">
        <f aca="false">'Scarico FP Delivery'!$DO6237</f>
        <v>0</v>
      </c>
      <c r="S6238" s="30" t="e">
        <f aca="false">VLOOKUP($R6238,Formule!$H$2:$I$250,2,0)</f>
        <v>#N/A</v>
      </c>
      <c r="T6238" s="42"/>
      <c r="U6238" s="43" t="e">
        <f aca="false">VLOOKUP($P6238,Formule!$E$2:$F$200,2,0)</f>
        <v>#N/A</v>
      </c>
      <c r="V6238" s="44" t="e">
        <f aca="false">U6238*(25/100)</f>
        <v>#N/A</v>
      </c>
      <c r="W6238" s="45" t="e">
        <f aca="false">U6238-V6238</f>
        <v>#N/A</v>
      </c>
      <c r="Y6238" s="14" t="s">
        <v>2257</v>
      </c>
    </row>
    <row r="6239" customFormat="false" ht="12.75" hidden="false" customHeight="false" outlineLevel="0" collapsed="false">
      <c r="A6239" s="46" t="n">
        <v>6237</v>
      </c>
      <c r="B6239" s="29"/>
      <c r="C6239" s="30"/>
      <c r="D6239" s="30" t="n">
        <f aca="false">'Scarico FP Delivery'!$CY6238</f>
        <v>0</v>
      </c>
      <c r="E6239" s="31" t="n">
        <f aca="false">'Scarico FP Delivery'!$AH6238</f>
        <v>0</v>
      </c>
      <c r="F6239" s="31" t="n">
        <f aca="false">'Scarico FP Delivery'!$Z6238</f>
        <v>0</v>
      </c>
      <c r="G6239" s="30" t="n">
        <f aca="false">'Scarico FP Delivery'!$AG6238</f>
        <v>0</v>
      </c>
      <c r="H6239" s="30" t="n">
        <f aca="false">'Scarico FP Delivery'!$U6238</f>
        <v>0</v>
      </c>
      <c r="I6239" s="32" t="n">
        <f aca="false">'Scarico FP Delivery'!$EW6238</f>
        <v>0</v>
      </c>
      <c r="J6239" s="33" t="n">
        <f aca="false">'Scarico FP Delivery'!$AJ6238</f>
        <v>0</v>
      </c>
      <c r="K6239" s="34" t="n">
        <f aca="false">'Scarico FP Delivery'!AV6238</f>
        <v>0</v>
      </c>
      <c r="L6239" s="51" t="n">
        <f aca="false">'Scarico FP Delivery'!AF6238</f>
        <v>0</v>
      </c>
      <c r="M6239" s="36" t="n">
        <f aca="false">'Scarico FP Delivery'!EL6238</f>
        <v>0</v>
      </c>
      <c r="N6239" s="37" t="e">
        <f aca="false">VLOOKUP($P6239,Formule!$O$2:$P$200,2,0)</f>
        <v>#N/A</v>
      </c>
      <c r="O6239" s="38" t="e">
        <f aca="false">VLOOKUP($P6239,Formule!$B$2:$C$202,2,0)</f>
        <v>#N/A</v>
      </c>
      <c r="P6239" s="39" t="n">
        <f aca="false">'Scarico FP Delivery'!$AC6238</f>
        <v>0</v>
      </c>
      <c r="Q6239" s="40" t="n">
        <f aca="false">'Scarico FP Delivery'!$AD6238</f>
        <v>0</v>
      </c>
      <c r="R6239" s="41" t="n">
        <f aca="false">'Scarico FP Delivery'!$DO6238</f>
        <v>0</v>
      </c>
      <c r="S6239" s="30" t="e">
        <f aca="false">VLOOKUP($R6239,Formule!$H$2:$I$250,2,0)</f>
        <v>#N/A</v>
      </c>
      <c r="T6239" s="42"/>
      <c r="U6239" s="43" t="e">
        <f aca="false">VLOOKUP($P6239,Formule!$E$2:$F$200,2,0)</f>
        <v>#N/A</v>
      </c>
      <c r="V6239" s="44" t="e">
        <f aca="false">U6239*(25/100)</f>
        <v>#N/A</v>
      </c>
      <c r="W6239" s="45" t="e">
        <f aca="false">U6239-V6239</f>
        <v>#N/A</v>
      </c>
      <c r="Y6239" s="14" t="s">
        <v>2257</v>
      </c>
    </row>
    <row r="6240" customFormat="false" ht="12.75" hidden="false" customHeight="false" outlineLevel="0" collapsed="false">
      <c r="A6240" s="28" t="n">
        <v>6238</v>
      </c>
      <c r="B6240" s="29"/>
      <c r="C6240" s="30"/>
      <c r="D6240" s="30" t="n">
        <f aca="false">'Scarico FP Delivery'!$CY6239</f>
        <v>0</v>
      </c>
      <c r="E6240" s="31" t="n">
        <f aca="false">'Scarico FP Delivery'!$AH6239</f>
        <v>0</v>
      </c>
      <c r="F6240" s="31" t="n">
        <f aca="false">'Scarico FP Delivery'!$Z6239</f>
        <v>0</v>
      </c>
      <c r="G6240" s="30" t="n">
        <f aca="false">'Scarico FP Delivery'!$AG6239</f>
        <v>0</v>
      </c>
      <c r="H6240" s="30" t="n">
        <f aca="false">'Scarico FP Delivery'!$U6239</f>
        <v>0</v>
      </c>
      <c r="I6240" s="32" t="n">
        <f aca="false">'Scarico FP Delivery'!$EW6239</f>
        <v>0</v>
      </c>
      <c r="J6240" s="33" t="n">
        <f aca="false">'Scarico FP Delivery'!$AJ6239</f>
        <v>0</v>
      </c>
      <c r="K6240" s="34" t="n">
        <f aca="false">'Scarico FP Delivery'!AV6239</f>
        <v>0</v>
      </c>
      <c r="L6240" s="51" t="n">
        <f aca="false">'Scarico FP Delivery'!AF6239</f>
        <v>0</v>
      </c>
      <c r="M6240" s="36" t="n">
        <f aca="false">'Scarico FP Delivery'!EL6239</f>
        <v>0</v>
      </c>
      <c r="N6240" s="37" t="e">
        <f aca="false">VLOOKUP($P6240,Formule!$O$2:$P$200,2,0)</f>
        <v>#N/A</v>
      </c>
      <c r="O6240" s="38" t="e">
        <f aca="false">VLOOKUP($P6240,Formule!$B$2:$C$202,2,0)</f>
        <v>#N/A</v>
      </c>
      <c r="P6240" s="39" t="n">
        <f aca="false">'Scarico FP Delivery'!$AC6239</f>
        <v>0</v>
      </c>
      <c r="Q6240" s="40" t="n">
        <f aca="false">'Scarico FP Delivery'!$AD6239</f>
        <v>0</v>
      </c>
      <c r="R6240" s="41" t="n">
        <f aca="false">'Scarico FP Delivery'!$DO6239</f>
        <v>0</v>
      </c>
      <c r="S6240" s="30" t="e">
        <f aca="false">VLOOKUP($R6240,Formule!$H$2:$I$250,2,0)</f>
        <v>#N/A</v>
      </c>
      <c r="T6240" s="42"/>
      <c r="U6240" s="43" t="e">
        <f aca="false">VLOOKUP($P6240,Formule!$E$2:$F$200,2,0)</f>
        <v>#N/A</v>
      </c>
      <c r="V6240" s="44" t="e">
        <f aca="false">U6240*(25/100)</f>
        <v>#N/A</v>
      </c>
      <c r="W6240" s="45" t="e">
        <f aca="false">U6240-V6240</f>
        <v>#N/A</v>
      </c>
      <c r="Y6240" s="14" t="s">
        <v>2257</v>
      </c>
    </row>
    <row r="6241" customFormat="false" ht="12.75" hidden="false" customHeight="false" outlineLevel="0" collapsed="false">
      <c r="A6241" s="46" t="n">
        <v>6239</v>
      </c>
      <c r="B6241" s="29"/>
      <c r="C6241" s="30"/>
      <c r="D6241" s="30" t="n">
        <f aca="false">'Scarico FP Delivery'!$CY6240</f>
        <v>0</v>
      </c>
      <c r="E6241" s="31" t="n">
        <f aca="false">'Scarico FP Delivery'!$AH6240</f>
        <v>0</v>
      </c>
      <c r="F6241" s="31" t="n">
        <f aca="false">'Scarico FP Delivery'!$Z6240</f>
        <v>0</v>
      </c>
      <c r="G6241" s="30" t="n">
        <f aca="false">'Scarico FP Delivery'!$AG6240</f>
        <v>0</v>
      </c>
      <c r="H6241" s="30" t="n">
        <f aca="false">'Scarico FP Delivery'!$U6240</f>
        <v>0</v>
      </c>
      <c r="I6241" s="32" t="n">
        <f aca="false">'Scarico FP Delivery'!$EW6240</f>
        <v>0</v>
      </c>
      <c r="J6241" s="33" t="n">
        <f aca="false">'Scarico FP Delivery'!$AJ6240</f>
        <v>0</v>
      </c>
      <c r="K6241" s="34" t="n">
        <f aca="false">'Scarico FP Delivery'!AV6240</f>
        <v>0</v>
      </c>
      <c r="L6241" s="51" t="n">
        <f aca="false">'Scarico FP Delivery'!AF6240</f>
        <v>0</v>
      </c>
      <c r="M6241" s="36" t="n">
        <f aca="false">'Scarico FP Delivery'!EL6240</f>
        <v>0</v>
      </c>
      <c r="N6241" s="37" t="e">
        <f aca="false">VLOOKUP($P6241,Formule!$O$2:$P$200,2,0)</f>
        <v>#N/A</v>
      </c>
      <c r="O6241" s="38" t="e">
        <f aca="false">VLOOKUP($P6241,Formule!$B$2:$C$202,2,0)</f>
        <v>#N/A</v>
      </c>
      <c r="P6241" s="39" t="n">
        <f aca="false">'Scarico FP Delivery'!$AC6240</f>
        <v>0</v>
      </c>
      <c r="Q6241" s="40" t="n">
        <f aca="false">'Scarico FP Delivery'!$AD6240</f>
        <v>0</v>
      </c>
      <c r="R6241" s="41" t="n">
        <f aca="false">'Scarico FP Delivery'!$DO6240</f>
        <v>0</v>
      </c>
      <c r="S6241" s="30" t="e">
        <f aca="false">VLOOKUP($R6241,Formule!$H$2:$I$250,2,0)</f>
        <v>#N/A</v>
      </c>
      <c r="T6241" s="42"/>
      <c r="U6241" s="43" t="e">
        <f aca="false">VLOOKUP($P6241,Formule!$E$2:$F$200,2,0)</f>
        <v>#N/A</v>
      </c>
      <c r="V6241" s="44" t="e">
        <f aca="false">U6241*(25/100)</f>
        <v>#N/A</v>
      </c>
      <c r="W6241" s="45" t="e">
        <f aca="false">U6241-V6241</f>
        <v>#N/A</v>
      </c>
      <c r="Y6241" s="14" t="s">
        <v>2257</v>
      </c>
    </row>
    <row r="6242" customFormat="false" ht="12.75" hidden="false" customHeight="false" outlineLevel="0" collapsed="false">
      <c r="A6242" s="46" t="n">
        <v>6240</v>
      </c>
      <c r="B6242" s="29"/>
      <c r="C6242" s="30"/>
      <c r="D6242" s="30" t="n">
        <f aca="false">'Scarico FP Delivery'!$CY6241</f>
        <v>0</v>
      </c>
      <c r="E6242" s="31" t="n">
        <f aca="false">'Scarico FP Delivery'!$AH6241</f>
        <v>0</v>
      </c>
      <c r="F6242" s="31" t="n">
        <f aca="false">'Scarico FP Delivery'!$Z6241</f>
        <v>0</v>
      </c>
      <c r="G6242" s="30" t="n">
        <f aca="false">'Scarico FP Delivery'!$AG6241</f>
        <v>0</v>
      </c>
      <c r="H6242" s="30" t="n">
        <f aca="false">'Scarico FP Delivery'!$U6241</f>
        <v>0</v>
      </c>
      <c r="I6242" s="32" t="n">
        <f aca="false">'Scarico FP Delivery'!$EW6241</f>
        <v>0</v>
      </c>
      <c r="J6242" s="33" t="n">
        <f aca="false">'Scarico FP Delivery'!$AJ6241</f>
        <v>0</v>
      </c>
      <c r="K6242" s="34" t="n">
        <f aca="false">'Scarico FP Delivery'!AV6241</f>
        <v>0</v>
      </c>
      <c r="L6242" s="51" t="n">
        <f aca="false">'Scarico FP Delivery'!AF6241</f>
        <v>0</v>
      </c>
      <c r="M6242" s="36" t="n">
        <f aca="false">'Scarico FP Delivery'!EL6241</f>
        <v>0</v>
      </c>
      <c r="N6242" s="37" t="e">
        <f aca="false">VLOOKUP($P6242,Formule!$O$2:$P$200,2,0)</f>
        <v>#N/A</v>
      </c>
      <c r="O6242" s="38" t="e">
        <f aca="false">VLOOKUP($P6242,Formule!$B$2:$C$202,2,0)</f>
        <v>#N/A</v>
      </c>
      <c r="P6242" s="39" t="n">
        <f aca="false">'Scarico FP Delivery'!$AC6241</f>
        <v>0</v>
      </c>
      <c r="Q6242" s="40" t="n">
        <f aca="false">'Scarico FP Delivery'!$AD6241</f>
        <v>0</v>
      </c>
      <c r="R6242" s="41" t="n">
        <f aca="false">'Scarico FP Delivery'!$DO6241</f>
        <v>0</v>
      </c>
      <c r="S6242" s="30" t="e">
        <f aca="false">VLOOKUP($R6242,Formule!$H$2:$I$250,2,0)</f>
        <v>#N/A</v>
      </c>
      <c r="T6242" s="42"/>
      <c r="U6242" s="43" t="e">
        <f aca="false">VLOOKUP($P6242,Formule!$E$2:$F$200,2,0)</f>
        <v>#N/A</v>
      </c>
      <c r="V6242" s="44" t="e">
        <f aca="false">U6242*(25/100)</f>
        <v>#N/A</v>
      </c>
      <c r="W6242" s="45" t="e">
        <f aca="false">U6242-V6242</f>
        <v>#N/A</v>
      </c>
      <c r="Y6242" s="14" t="s">
        <v>2257</v>
      </c>
    </row>
    <row r="6243" customFormat="false" ht="12.75" hidden="false" customHeight="false" outlineLevel="0" collapsed="false">
      <c r="A6243" s="28" t="n">
        <v>6241</v>
      </c>
      <c r="B6243" s="29"/>
      <c r="C6243" s="30"/>
      <c r="D6243" s="30" t="n">
        <f aca="false">'Scarico FP Delivery'!$CY6242</f>
        <v>0</v>
      </c>
      <c r="E6243" s="31" t="n">
        <f aca="false">'Scarico FP Delivery'!$AH6242</f>
        <v>0</v>
      </c>
      <c r="F6243" s="31" t="n">
        <f aca="false">'Scarico FP Delivery'!$Z6242</f>
        <v>0</v>
      </c>
      <c r="G6243" s="30" t="n">
        <f aca="false">'Scarico FP Delivery'!$AG6242</f>
        <v>0</v>
      </c>
      <c r="H6243" s="30" t="n">
        <f aca="false">'Scarico FP Delivery'!$U6242</f>
        <v>0</v>
      </c>
      <c r="I6243" s="32" t="n">
        <f aca="false">'Scarico FP Delivery'!$EW6242</f>
        <v>0</v>
      </c>
      <c r="J6243" s="33" t="n">
        <f aca="false">'Scarico FP Delivery'!$AJ6242</f>
        <v>0</v>
      </c>
      <c r="K6243" s="34" t="n">
        <f aca="false">'Scarico FP Delivery'!AV6242</f>
        <v>0</v>
      </c>
      <c r="L6243" s="51" t="n">
        <f aca="false">'Scarico FP Delivery'!AF6242</f>
        <v>0</v>
      </c>
      <c r="M6243" s="36" t="n">
        <f aca="false">'Scarico FP Delivery'!EL6242</f>
        <v>0</v>
      </c>
      <c r="N6243" s="37" t="e">
        <f aca="false">VLOOKUP($P6243,Formule!$O$2:$P$200,2,0)</f>
        <v>#N/A</v>
      </c>
      <c r="O6243" s="38" t="e">
        <f aca="false">VLOOKUP($P6243,Formule!$B$2:$C$202,2,0)</f>
        <v>#N/A</v>
      </c>
      <c r="P6243" s="39" t="n">
        <f aca="false">'Scarico FP Delivery'!$AC6242</f>
        <v>0</v>
      </c>
      <c r="Q6243" s="40" t="n">
        <f aca="false">'Scarico FP Delivery'!$AD6242</f>
        <v>0</v>
      </c>
      <c r="R6243" s="41" t="n">
        <f aca="false">'Scarico FP Delivery'!$DO6242</f>
        <v>0</v>
      </c>
      <c r="S6243" s="30" t="e">
        <f aca="false">VLOOKUP($R6243,Formule!$H$2:$I$250,2,0)</f>
        <v>#N/A</v>
      </c>
      <c r="T6243" s="42"/>
      <c r="U6243" s="43" t="e">
        <f aca="false">VLOOKUP($P6243,Formule!$E$2:$F$200,2,0)</f>
        <v>#N/A</v>
      </c>
      <c r="V6243" s="44" t="e">
        <f aca="false">U6243*(25/100)</f>
        <v>#N/A</v>
      </c>
      <c r="W6243" s="45" t="e">
        <f aca="false">U6243-V6243</f>
        <v>#N/A</v>
      </c>
      <c r="Y6243" s="14" t="s">
        <v>2257</v>
      </c>
    </row>
    <row r="6244" customFormat="false" ht="12.75" hidden="false" customHeight="false" outlineLevel="0" collapsed="false">
      <c r="A6244" s="46" t="n">
        <v>6242</v>
      </c>
      <c r="B6244" s="29"/>
      <c r="C6244" s="30"/>
      <c r="D6244" s="30" t="n">
        <f aca="false">'Scarico FP Delivery'!$CY6243</f>
        <v>0</v>
      </c>
      <c r="E6244" s="31" t="n">
        <f aca="false">'Scarico FP Delivery'!$AH6243</f>
        <v>0</v>
      </c>
      <c r="F6244" s="31" t="n">
        <f aca="false">'Scarico FP Delivery'!$Z6243</f>
        <v>0</v>
      </c>
      <c r="G6244" s="30" t="n">
        <f aca="false">'Scarico FP Delivery'!$AG6243</f>
        <v>0</v>
      </c>
      <c r="H6244" s="30" t="n">
        <f aca="false">'Scarico FP Delivery'!$U6243</f>
        <v>0</v>
      </c>
      <c r="I6244" s="32" t="n">
        <f aca="false">'Scarico FP Delivery'!$EW6243</f>
        <v>0</v>
      </c>
      <c r="J6244" s="33" t="n">
        <f aca="false">'Scarico FP Delivery'!$AJ6243</f>
        <v>0</v>
      </c>
      <c r="K6244" s="34" t="n">
        <f aca="false">'Scarico FP Delivery'!AV6243</f>
        <v>0</v>
      </c>
      <c r="L6244" s="51" t="n">
        <f aca="false">'Scarico FP Delivery'!AF6243</f>
        <v>0</v>
      </c>
      <c r="M6244" s="36" t="n">
        <f aca="false">'Scarico FP Delivery'!EL6243</f>
        <v>0</v>
      </c>
      <c r="N6244" s="37" t="e">
        <f aca="false">VLOOKUP($P6244,Formule!$O$2:$P$200,2,0)</f>
        <v>#N/A</v>
      </c>
      <c r="O6244" s="38" t="e">
        <f aca="false">VLOOKUP($P6244,Formule!$B$2:$C$202,2,0)</f>
        <v>#N/A</v>
      </c>
      <c r="P6244" s="39" t="n">
        <f aca="false">'Scarico FP Delivery'!$AC6243</f>
        <v>0</v>
      </c>
      <c r="Q6244" s="40" t="n">
        <f aca="false">'Scarico FP Delivery'!$AD6243</f>
        <v>0</v>
      </c>
      <c r="R6244" s="41" t="n">
        <f aca="false">'Scarico FP Delivery'!$DO6243</f>
        <v>0</v>
      </c>
      <c r="S6244" s="30" t="e">
        <f aca="false">VLOOKUP($R6244,Formule!$H$2:$I$250,2,0)</f>
        <v>#N/A</v>
      </c>
      <c r="T6244" s="42"/>
      <c r="U6244" s="43" t="e">
        <f aca="false">VLOOKUP($P6244,Formule!$E$2:$F$200,2,0)</f>
        <v>#N/A</v>
      </c>
      <c r="V6244" s="44" t="e">
        <f aca="false">U6244*(25/100)</f>
        <v>#N/A</v>
      </c>
      <c r="W6244" s="45" t="e">
        <f aca="false">U6244-V6244</f>
        <v>#N/A</v>
      </c>
      <c r="Y6244" s="14" t="s">
        <v>2257</v>
      </c>
    </row>
    <row r="6245" customFormat="false" ht="12.75" hidden="false" customHeight="false" outlineLevel="0" collapsed="false">
      <c r="A6245" s="46" t="n">
        <v>6243</v>
      </c>
      <c r="B6245" s="29"/>
      <c r="C6245" s="30"/>
      <c r="D6245" s="30" t="n">
        <f aca="false">'Scarico FP Delivery'!$CY6244</f>
        <v>0</v>
      </c>
      <c r="E6245" s="31" t="n">
        <f aca="false">'Scarico FP Delivery'!$AH6244</f>
        <v>0</v>
      </c>
      <c r="F6245" s="31" t="n">
        <f aca="false">'Scarico FP Delivery'!$Z6244</f>
        <v>0</v>
      </c>
      <c r="G6245" s="30" t="n">
        <f aca="false">'Scarico FP Delivery'!$AG6244</f>
        <v>0</v>
      </c>
      <c r="H6245" s="30" t="n">
        <f aca="false">'Scarico FP Delivery'!$U6244</f>
        <v>0</v>
      </c>
      <c r="I6245" s="32" t="n">
        <f aca="false">'Scarico FP Delivery'!$EW6244</f>
        <v>0</v>
      </c>
      <c r="J6245" s="33" t="n">
        <f aca="false">'Scarico FP Delivery'!$AJ6244</f>
        <v>0</v>
      </c>
      <c r="K6245" s="34" t="n">
        <f aca="false">'Scarico FP Delivery'!AV6244</f>
        <v>0</v>
      </c>
      <c r="L6245" s="51" t="n">
        <f aca="false">'Scarico FP Delivery'!AF6244</f>
        <v>0</v>
      </c>
      <c r="M6245" s="36" t="n">
        <f aca="false">'Scarico FP Delivery'!EL6244</f>
        <v>0</v>
      </c>
      <c r="N6245" s="37" t="e">
        <f aca="false">VLOOKUP($P6245,Formule!$O$2:$P$200,2,0)</f>
        <v>#N/A</v>
      </c>
      <c r="O6245" s="38" t="e">
        <f aca="false">VLOOKUP($P6245,Formule!$B$2:$C$202,2,0)</f>
        <v>#N/A</v>
      </c>
      <c r="P6245" s="39" t="n">
        <f aca="false">'Scarico FP Delivery'!$AC6244</f>
        <v>0</v>
      </c>
      <c r="Q6245" s="40" t="n">
        <f aca="false">'Scarico FP Delivery'!$AD6244</f>
        <v>0</v>
      </c>
      <c r="R6245" s="41" t="n">
        <f aca="false">'Scarico FP Delivery'!$DO6244</f>
        <v>0</v>
      </c>
      <c r="S6245" s="30" t="e">
        <f aca="false">VLOOKUP($R6245,Formule!$H$2:$I$250,2,0)</f>
        <v>#N/A</v>
      </c>
      <c r="T6245" s="42"/>
      <c r="U6245" s="43" t="e">
        <f aca="false">VLOOKUP($P6245,Formule!$E$2:$F$200,2,0)</f>
        <v>#N/A</v>
      </c>
      <c r="V6245" s="44" t="e">
        <f aca="false">U6245*(25/100)</f>
        <v>#N/A</v>
      </c>
      <c r="W6245" s="45" t="e">
        <f aca="false">U6245-V6245</f>
        <v>#N/A</v>
      </c>
      <c r="Y6245" s="14" t="s">
        <v>2257</v>
      </c>
    </row>
    <row r="6246" customFormat="false" ht="12.75" hidden="false" customHeight="false" outlineLevel="0" collapsed="false">
      <c r="A6246" s="28" t="n">
        <v>6244</v>
      </c>
      <c r="B6246" s="29"/>
      <c r="C6246" s="30"/>
      <c r="D6246" s="30" t="n">
        <f aca="false">'Scarico FP Delivery'!$CY6245</f>
        <v>0</v>
      </c>
      <c r="E6246" s="31" t="n">
        <f aca="false">'Scarico FP Delivery'!$AH6245</f>
        <v>0</v>
      </c>
      <c r="F6246" s="31" t="n">
        <f aca="false">'Scarico FP Delivery'!$Z6245</f>
        <v>0</v>
      </c>
      <c r="G6246" s="30" t="n">
        <f aca="false">'Scarico FP Delivery'!$AG6245</f>
        <v>0</v>
      </c>
      <c r="H6246" s="30" t="n">
        <f aca="false">'Scarico FP Delivery'!$U6245</f>
        <v>0</v>
      </c>
      <c r="I6246" s="32" t="n">
        <f aca="false">'Scarico FP Delivery'!$EW6245</f>
        <v>0</v>
      </c>
      <c r="J6246" s="33" t="n">
        <f aca="false">'Scarico FP Delivery'!$AJ6245</f>
        <v>0</v>
      </c>
      <c r="K6246" s="34" t="n">
        <f aca="false">'Scarico FP Delivery'!AV6245</f>
        <v>0</v>
      </c>
      <c r="L6246" s="51" t="n">
        <f aca="false">'Scarico FP Delivery'!AF6245</f>
        <v>0</v>
      </c>
      <c r="M6246" s="36" t="n">
        <f aca="false">'Scarico FP Delivery'!EL6245</f>
        <v>0</v>
      </c>
      <c r="N6246" s="37" t="e">
        <f aca="false">VLOOKUP($P6246,Formule!$O$2:$P$200,2,0)</f>
        <v>#N/A</v>
      </c>
      <c r="O6246" s="38" t="e">
        <f aca="false">VLOOKUP($P6246,Formule!$B$2:$C$202,2,0)</f>
        <v>#N/A</v>
      </c>
      <c r="P6246" s="39" t="n">
        <f aca="false">'Scarico FP Delivery'!$AC6245</f>
        <v>0</v>
      </c>
      <c r="Q6246" s="40" t="n">
        <f aca="false">'Scarico FP Delivery'!$AD6245</f>
        <v>0</v>
      </c>
      <c r="R6246" s="41" t="n">
        <f aca="false">'Scarico FP Delivery'!$DO6245</f>
        <v>0</v>
      </c>
      <c r="S6246" s="30" t="e">
        <f aca="false">VLOOKUP($R6246,Formule!$H$2:$I$250,2,0)</f>
        <v>#N/A</v>
      </c>
      <c r="T6246" s="42"/>
      <c r="U6246" s="43" t="e">
        <f aca="false">VLOOKUP($P6246,Formule!$E$2:$F$200,2,0)</f>
        <v>#N/A</v>
      </c>
      <c r="V6246" s="44" t="e">
        <f aca="false">U6246*(25/100)</f>
        <v>#N/A</v>
      </c>
      <c r="W6246" s="45" t="e">
        <f aca="false">U6246-V6246</f>
        <v>#N/A</v>
      </c>
      <c r="Y6246" s="14" t="s">
        <v>2257</v>
      </c>
    </row>
    <row r="6247" customFormat="false" ht="12.75" hidden="false" customHeight="false" outlineLevel="0" collapsed="false">
      <c r="A6247" s="46" t="n">
        <v>6245</v>
      </c>
      <c r="B6247" s="29"/>
      <c r="C6247" s="30"/>
      <c r="D6247" s="30" t="n">
        <f aca="false">'Scarico FP Delivery'!$CY6246</f>
        <v>0</v>
      </c>
      <c r="E6247" s="31" t="n">
        <f aca="false">'Scarico FP Delivery'!$AH6246</f>
        <v>0</v>
      </c>
      <c r="F6247" s="31" t="n">
        <f aca="false">'Scarico FP Delivery'!$Z6246</f>
        <v>0</v>
      </c>
      <c r="G6247" s="30" t="n">
        <f aca="false">'Scarico FP Delivery'!$AG6246</f>
        <v>0</v>
      </c>
      <c r="H6247" s="30" t="n">
        <f aca="false">'Scarico FP Delivery'!$U6246</f>
        <v>0</v>
      </c>
      <c r="I6247" s="32" t="n">
        <f aca="false">'Scarico FP Delivery'!$EW6246</f>
        <v>0</v>
      </c>
      <c r="J6247" s="33" t="n">
        <f aca="false">'Scarico FP Delivery'!$AJ6246</f>
        <v>0</v>
      </c>
      <c r="K6247" s="34" t="n">
        <f aca="false">'Scarico FP Delivery'!AV6246</f>
        <v>0</v>
      </c>
      <c r="L6247" s="51" t="n">
        <f aca="false">'Scarico FP Delivery'!AF6246</f>
        <v>0</v>
      </c>
      <c r="M6247" s="36" t="n">
        <f aca="false">'Scarico FP Delivery'!EL6246</f>
        <v>0</v>
      </c>
      <c r="N6247" s="37" t="e">
        <f aca="false">VLOOKUP($P6247,Formule!$O$2:$P$200,2,0)</f>
        <v>#N/A</v>
      </c>
      <c r="O6247" s="38" t="e">
        <f aca="false">VLOOKUP($P6247,Formule!$B$2:$C$202,2,0)</f>
        <v>#N/A</v>
      </c>
      <c r="P6247" s="39" t="n">
        <f aca="false">'Scarico FP Delivery'!$AC6246</f>
        <v>0</v>
      </c>
      <c r="Q6247" s="40" t="n">
        <f aca="false">'Scarico FP Delivery'!$AD6246</f>
        <v>0</v>
      </c>
      <c r="R6247" s="41" t="n">
        <f aca="false">'Scarico FP Delivery'!$DO6246</f>
        <v>0</v>
      </c>
      <c r="S6247" s="30" t="e">
        <f aca="false">VLOOKUP($R6247,Formule!$H$2:$I$250,2,0)</f>
        <v>#N/A</v>
      </c>
      <c r="T6247" s="42"/>
      <c r="U6247" s="43" t="e">
        <f aca="false">VLOOKUP($P6247,Formule!$E$2:$F$200,2,0)</f>
        <v>#N/A</v>
      </c>
      <c r="V6247" s="44" t="e">
        <f aca="false">U6247*(25/100)</f>
        <v>#N/A</v>
      </c>
      <c r="W6247" s="45" t="e">
        <f aca="false">U6247-V6247</f>
        <v>#N/A</v>
      </c>
      <c r="Y6247" s="14" t="s">
        <v>2257</v>
      </c>
    </row>
    <row r="6248" customFormat="false" ht="12.75" hidden="false" customHeight="false" outlineLevel="0" collapsed="false">
      <c r="A6248" s="46" t="n">
        <v>6246</v>
      </c>
      <c r="B6248" s="29"/>
      <c r="C6248" s="30"/>
      <c r="D6248" s="30" t="n">
        <f aca="false">'Scarico FP Delivery'!$CY6247</f>
        <v>0</v>
      </c>
      <c r="E6248" s="31" t="n">
        <f aca="false">'Scarico FP Delivery'!$AH6247</f>
        <v>0</v>
      </c>
      <c r="F6248" s="31" t="n">
        <f aca="false">'Scarico FP Delivery'!$Z6247</f>
        <v>0</v>
      </c>
      <c r="G6248" s="30" t="n">
        <f aca="false">'Scarico FP Delivery'!$AG6247</f>
        <v>0</v>
      </c>
      <c r="H6248" s="30" t="n">
        <f aca="false">'Scarico FP Delivery'!$U6247</f>
        <v>0</v>
      </c>
      <c r="I6248" s="32" t="n">
        <f aca="false">'Scarico FP Delivery'!$EW6247</f>
        <v>0</v>
      </c>
      <c r="J6248" s="33" t="n">
        <f aca="false">'Scarico FP Delivery'!$AJ6247</f>
        <v>0</v>
      </c>
      <c r="K6248" s="34" t="n">
        <f aca="false">'Scarico FP Delivery'!AV6247</f>
        <v>0</v>
      </c>
      <c r="L6248" s="51" t="n">
        <f aca="false">'Scarico FP Delivery'!AF6247</f>
        <v>0</v>
      </c>
      <c r="M6248" s="36" t="n">
        <f aca="false">'Scarico FP Delivery'!EL6247</f>
        <v>0</v>
      </c>
      <c r="N6248" s="37" t="e">
        <f aca="false">VLOOKUP($P6248,Formule!$O$2:$P$200,2,0)</f>
        <v>#N/A</v>
      </c>
      <c r="O6248" s="38" t="e">
        <f aca="false">VLOOKUP($P6248,Formule!$B$2:$C$202,2,0)</f>
        <v>#N/A</v>
      </c>
      <c r="P6248" s="39" t="n">
        <f aca="false">'Scarico FP Delivery'!$AC6247</f>
        <v>0</v>
      </c>
      <c r="Q6248" s="40" t="n">
        <f aca="false">'Scarico FP Delivery'!$AD6247</f>
        <v>0</v>
      </c>
      <c r="R6248" s="41" t="n">
        <f aca="false">'Scarico FP Delivery'!$DO6247</f>
        <v>0</v>
      </c>
      <c r="S6248" s="30" t="e">
        <f aca="false">VLOOKUP($R6248,Formule!$H$2:$I$250,2,0)</f>
        <v>#N/A</v>
      </c>
      <c r="T6248" s="42"/>
      <c r="U6248" s="43" t="e">
        <f aca="false">VLOOKUP($P6248,Formule!$E$2:$F$200,2,0)</f>
        <v>#N/A</v>
      </c>
      <c r="V6248" s="44" t="e">
        <f aca="false">U6248*(25/100)</f>
        <v>#N/A</v>
      </c>
      <c r="W6248" s="45" t="e">
        <f aca="false">U6248-V6248</f>
        <v>#N/A</v>
      </c>
      <c r="Y6248" s="14" t="s">
        <v>2257</v>
      </c>
    </row>
    <row r="6249" customFormat="false" ht="12.75" hidden="false" customHeight="false" outlineLevel="0" collapsed="false">
      <c r="A6249" s="28" t="n">
        <v>6247</v>
      </c>
      <c r="B6249" s="29"/>
      <c r="C6249" s="30"/>
      <c r="D6249" s="30" t="n">
        <f aca="false">'Scarico FP Delivery'!$CY6248</f>
        <v>0</v>
      </c>
      <c r="E6249" s="31" t="n">
        <f aca="false">'Scarico FP Delivery'!$AH6248</f>
        <v>0</v>
      </c>
      <c r="F6249" s="31" t="n">
        <f aca="false">'Scarico FP Delivery'!$Z6248</f>
        <v>0</v>
      </c>
      <c r="G6249" s="30" t="n">
        <f aca="false">'Scarico FP Delivery'!$AG6248</f>
        <v>0</v>
      </c>
      <c r="H6249" s="30" t="n">
        <f aca="false">'Scarico FP Delivery'!$U6248</f>
        <v>0</v>
      </c>
      <c r="I6249" s="32" t="n">
        <f aca="false">'Scarico FP Delivery'!$EW6248</f>
        <v>0</v>
      </c>
      <c r="J6249" s="33" t="n">
        <f aca="false">'Scarico FP Delivery'!$AJ6248</f>
        <v>0</v>
      </c>
      <c r="K6249" s="34" t="n">
        <f aca="false">'Scarico FP Delivery'!AV6248</f>
        <v>0</v>
      </c>
      <c r="L6249" s="51" t="n">
        <f aca="false">'Scarico FP Delivery'!AF6248</f>
        <v>0</v>
      </c>
      <c r="M6249" s="36" t="n">
        <f aca="false">'Scarico FP Delivery'!EL6248</f>
        <v>0</v>
      </c>
      <c r="N6249" s="37" t="e">
        <f aca="false">VLOOKUP($P6249,Formule!$O$2:$P$200,2,0)</f>
        <v>#N/A</v>
      </c>
      <c r="O6249" s="38" t="e">
        <f aca="false">VLOOKUP($P6249,Formule!$B$2:$C$202,2,0)</f>
        <v>#N/A</v>
      </c>
      <c r="P6249" s="39" t="n">
        <f aca="false">'Scarico FP Delivery'!$AC6248</f>
        <v>0</v>
      </c>
      <c r="Q6249" s="40" t="n">
        <f aca="false">'Scarico FP Delivery'!$AD6248</f>
        <v>0</v>
      </c>
      <c r="R6249" s="41" t="n">
        <f aca="false">'Scarico FP Delivery'!$DO6248</f>
        <v>0</v>
      </c>
      <c r="S6249" s="30" t="e">
        <f aca="false">VLOOKUP($R6249,Formule!$H$2:$I$250,2,0)</f>
        <v>#N/A</v>
      </c>
      <c r="T6249" s="42"/>
      <c r="U6249" s="43" t="e">
        <f aca="false">VLOOKUP($P6249,Formule!$E$2:$F$200,2,0)</f>
        <v>#N/A</v>
      </c>
      <c r="V6249" s="44" t="e">
        <f aca="false">U6249*(25/100)</f>
        <v>#N/A</v>
      </c>
      <c r="W6249" s="45" t="e">
        <f aca="false">U6249-V6249</f>
        <v>#N/A</v>
      </c>
      <c r="Y6249" s="14" t="s">
        <v>2257</v>
      </c>
    </row>
    <row r="6250" customFormat="false" ht="12.75" hidden="false" customHeight="false" outlineLevel="0" collapsed="false">
      <c r="A6250" s="46" t="n">
        <v>6248</v>
      </c>
      <c r="B6250" s="29"/>
      <c r="C6250" s="30"/>
      <c r="D6250" s="30" t="n">
        <f aca="false">'Scarico FP Delivery'!$CY6249</f>
        <v>0</v>
      </c>
      <c r="E6250" s="31" t="n">
        <f aca="false">'Scarico FP Delivery'!$AH6249</f>
        <v>0</v>
      </c>
      <c r="F6250" s="31" t="n">
        <f aca="false">'Scarico FP Delivery'!$Z6249</f>
        <v>0</v>
      </c>
      <c r="G6250" s="30" t="n">
        <f aca="false">'Scarico FP Delivery'!$AG6249</f>
        <v>0</v>
      </c>
      <c r="H6250" s="30" t="n">
        <f aca="false">'Scarico FP Delivery'!$U6249</f>
        <v>0</v>
      </c>
      <c r="I6250" s="32" t="n">
        <f aca="false">'Scarico FP Delivery'!$EW6249</f>
        <v>0</v>
      </c>
      <c r="J6250" s="33" t="n">
        <f aca="false">'Scarico FP Delivery'!$AJ6249</f>
        <v>0</v>
      </c>
      <c r="K6250" s="34" t="n">
        <f aca="false">'Scarico FP Delivery'!AV6249</f>
        <v>0</v>
      </c>
      <c r="L6250" s="51" t="n">
        <f aca="false">'Scarico FP Delivery'!AF6249</f>
        <v>0</v>
      </c>
      <c r="M6250" s="36" t="n">
        <f aca="false">'Scarico FP Delivery'!EL6249</f>
        <v>0</v>
      </c>
      <c r="N6250" s="37" t="e">
        <f aca="false">VLOOKUP($P6250,Formule!$O$2:$P$200,2,0)</f>
        <v>#N/A</v>
      </c>
      <c r="O6250" s="38" t="e">
        <f aca="false">VLOOKUP($P6250,Formule!$B$2:$C$202,2,0)</f>
        <v>#N/A</v>
      </c>
      <c r="P6250" s="39" t="n">
        <f aca="false">'Scarico FP Delivery'!$AC6249</f>
        <v>0</v>
      </c>
      <c r="Q6250" s="40" t="n">
        <f aca="false">'Scarico FP Delivery'!$AD6249</f>
        <v>0</v>
      </c>
      <c r="R6250" s="41" t="n">
        <f aca="false">'Scarico FP Delivery'!$DO6249</f>
        <v>0</v>
      </c>
      <c r="S6250" s="30" t="e">
        <f aca="false">VLOOKUP($R6250,Formule!$H$2:$I$250,2,0)</f>
        <v>#N/A</v>
      </c>
      <c r="T6250" s="42"/>
      <c r="U6250" s="43" t="e">
        <f aca="false">VLOOKUP($P6250,Formule!$E$2:$F$200,2,0)</f>
        <v>#N/A</v>
      </c>
      <c r="V6250" s="44" t="e">
        <f aca="false">U6250*(25/100)</f>
        <v>#N/A</v>
      </c>
      <c r="W6250" s="45" t="e">
        <f aca="false">U6250-V6250</f>
        <v>#N/A</v>
      </c>
      <c r="Y6250" s="14" t="s">
        <v>2257</v>
      </c>
    </row>
    <row r="6251" customFormat="false" ht="12.75" hidden="false" customHeight="false" outlineLevel="0" collapsed="false">
      <c r="A6251" s="46" t="n">
        <v>6249</v>
      </c>
      <c r="B6251" s="29"/>
      <c r="C6251" s="30"/>
      <c r="D6251" s="30" t="n">
        <f aca="false">'Scarico FP Delivery'!$CY6250</f>
        <v>0</v>
      </c>
      <c r="E6251" s="31" t="n">
        <f aca="false">'Scarico FP Delivery'!$AH6250</f>
        <v>0</v>
      </c>
      <c r="F6251" s="31" t="n">
        <f aca="false">'Scarico FP Delivery'!$Z6250</f>
        <v>0</v>
      </c>
      <c r="G6251" s="30" t="n">
        <f aca="false">'Scarico FP Delivery'!$AG6250</f>
        <v>0</v>
      </c>
      <c r="H6251" s="30" t="n">
        <f aca="false">'Scarico FP Delivery'!$U6250</f>
        <v>0</v>
      </c>
      <c r="I6251" s="32" t="n">
        <f aca="false">'Scarico FP Delivery'!$EW6250</f>
        <v>0</v>
      </c>
      <c r="J6251" s="33" t="n">
        <f aca="false">'Scarico FP Delivery'!$AJ6250</f>
        <v>0</v>
      </c>
      <c r="K6251" s="34" t="n">
        <f aca="false">'Scarico FP Delivery'!AV6250</f>
        <v>0</v>
      </c>
      <c r="L6251" s="51" t="n">
        <f aca="false">'Scarico FP Delivery'!AF6250</f>
        <v>0</v>
      </c>
      <c r="M6251" s="36" t="n">
        <f aca="false">'Scarico FP Delivery'!EL6250</f>
        <v>0</v>
      </c>
      <c r="N6251" s="37" t="e">
        <f aca="false">VLOOKUP($P6251,Formule!$O$2:$P$200,2,0)</f>
        <v>#N/A</v>
      </c>
      <c r="O6251" s="38" t="e">
        <f aca="false">VLOOKUP($P6251,Formule!$B$2:$C$202,2,0)</f>
        <v>#N/A</v>
      </c>
      <c r="P6251" s="39" t="n">
        <f aca="false">'Scarico FP Delivery'!$AC6250</f>
        <v>0</v>
      </c>
      <c r="Q6251" s="40" t="n">
        <f aca="false">'Scarico FP Delivery'!$AD6250</f>
        <v>0</v>
      </c>
      <c r="R6251" s="41" t="n">
        <f aca="false">'Scarico FP Delivery'!$DO6250</f>
        <v>0</v>
      </c>
      <c r="S6251" s="30" t="e">
        <f aca="false">VLOOKUP($R6251,Formule!$H$2:$I$250,2,0)</f>
        <v>#N/A</v>
      </c>
      <c r="T6251" s="42"/>
      <c r="U6251" s="43" t="e">
        <f aca="false">VLOOKUP($P6251,Formule!$E$2:$F$200,2,0)</f>
        <v>#N/A</v>
      </c>
      <c r="V6251" s="44" t="e">
        <f aca="false">U6251*(25/100)</f>
        <v>#N/A</v>
      </c>
      <c r="W6251" s="45" t="e">
        <f aca="false">U6251-V6251</f>
        <v>#N/A</v>
      </c>
      <c r="Y6251" s="14" t="s">
        <v>2257</v>
      </c>
    </row>
    <row r="6252" customFormat="false" ht="12.75" hidden="false" customHeight="false" outlineLevel="0" collapsed="false">
      <c r="A6252" s="28" t="n">
        <v>6250</v>
      </c>
      <c r="B6252" s="29"/>
      <c r="C6252" s="30"/>
      <c r="D6252" s="30" t="n">
        <f aca="false">'Scarico FP Delivery'!$CY6251</f>
        <v>0</v>
      </c>
      <c r="E6252" s="31" t="n">
        <f aca="false">'Scarico FP Delivery'!$AH6251</f>
        <v>0</v>
      </c>
      <c r="F6252" s="31" t="n">
        <f aca="false">'Scarico FP Delivery'!$Z6251</f>
        <v>0</v>
      </c>
      <c r="G6252" s="30" t="n">
        <f aca="false">'Scarico FP Delivery'!$AG6251</f>
        <v>0</v>
      </c>
      <c r="H6252" s="30" t="n">
        <f aca="false">'Scarico FP Delivery'!$U6251</f>
        <v>0</v>
      </c>
      <c r="I6252" s="32" t="n">
        <f aca="false">'Scarico FP Delivery'!$EW6251</f>
        <v>0</v>
      </c>
      <c r="J6252" s="33" t="n">
        <f aca="false">'Scarico FP Delivery'!$AJ6251</f>
        <v>0</v>
      </c>
      <c r="K6252" s="34" t="n">
        <f aca="false">'Scarico FP Delivery'!AV6251</f>
        <v>0</v>
      </c>
      <c r="L6252" s="51" t="n">
        <f aca="false">'Scarico FP Delivery'!AF6251</f>
        <v>0</v>
      </c>
      <c r="M6252" s="36" t="n">
        <f aca="false">'Scarico FP Delivery'!EL6251</f>
        <v>0</v>
      </c>
      <c r="N6252" s="37" t="e">
        <f aca="false">VLOOKUP($P6252,Formule!$O$2:$P$200,2,0)</f>
        <v>#N/A</v>
      </c>
      <c r="O6252" s="38" t="e">
        <f aca="false">VLOOKUP($P6252,Formule!$B$2:$C$202,2,0)</f>
        <v>#N/A</v>
      </c>
      <c r="P6252" s="39" t="n">
        <f aca="false">'Scarico FP Delivery'!$AC6251</f>
        <v>0</v>
      </c>
      <c r="Q6252" s="40" t="n">
        <f aca="false">'Scarico FP Delivery'!$AD6251</f>
        <v>0</v>
      </c>
      <c r="R6252" s="41" t="n">
        <f aca="false">'Scarico FP Delivery'!$DO6251</f>
        <v>0</v>
      </c>
      <c r="S6252" s="30" t="e">
        <f aca="false">VLOOKUP($R6252,Formule!$H$2:$I$250,2,0)</f>
        <v>#N/A</v>
      </c>
      <c r="T6252" s="42"/>
      <c r="U6252" s="43" t="e">
        <f aca="false">VLOOKUP($P6252,Formule!$E$2:$F$200,2,0)</f>
        <v>#N/A</v>
      </c>
      <c r="V6252" s="44" t="e">
        <f aca="false">U6252*(25/100)</f>
        <v>#N/A</v>
      </c>
      <c r="W6252" s="45" t="e">
        <f aca="false">U6252-V6252</f>
        <v>#N/A</v>
      </c>
      <c r="Y6252" s="14" t="s">
        <v>2257</v>
      </c>
    </row>
    <row r="6253" customFormat="false" ht="12.75" hidden="false" customHeight="false" outlineLevel="0" collapsed="false">
      <c r="A6253" s="46" t="n">
        <v>6251</v>
      </c>
      <c r="B6253" s="29"/>
      <c r="C6253" s="30"/>
      <c r="D6253" s="30" t="n">
        <f aca="false">'Scarico FP Delivery'!$CY6252</f>
        <v>0</v>
      </c>
      <c r="E6253" s="31" t="n">
        <f aca="false">'Scarico FP Delivery'!$AH6252</f>
        <v>0</v>
      </c>
      <c r="F6253" s="31" t="n">
        <f aca="false">'Scarico FP Delivery'!$Z6252</f>
        <v>0</v>
      </c>
      <c r="G6253" s="30" t="n">
        <f aca="false">'Scarico FP Delivery'!$AG6252</f>
        <v>0</v>
      </c>
      <c r="H6253" s="30" t="n">
        <f aca="false">'Scarico FP Delivery'!$U6252</f>
        <v>0</v>
      </c>
      <c r="I6253" s="32" t="n">
        <f aca="false">'Scarico FP Delivery'!$EW6252</f>
        <v>0</v>
      </c>
      <c r="J6253" s="33" t="n">
        <f aca="false">'Scarico FP Delivery'!$AJ6252</f>
        <v>0</v>
      </c>
      <c r="K6253" s="34" t="n">
        <f aca="false">'Scarico FP Delivery'!AV6252</f>
        <v>0</v>
      </c>
      <c r="L6253" s="51" t="n">
        <f aca="false">'Scarico FP Delivery'!AF6252</f>
        <v>0</v>
      </c>
      <c r="M6253" s="36" t="n">
        <f aca="false">'Scarico FP Delivery'!EL6252</f>
        <v>0</v>
      </c>
      <c r="N6253" s="37" t="e">
        <f aca="false">VLOOKUP($P6253,Formule!$O$2:$P$200,2,0)</f>
        <v>#N/A</v>
      </c>
      <c r="O6253" s="38" t="e">
        <f aca="false">VLOOKUP($P6253,Formule!$B$2:$C$202,2,0)</f>
        <v>#N/A</v>
      </c>
      <c r="P6253" s="39" t="n">
        <f aca="false">'Scarico FP Delivery'!$AC6252</f>
        <v>0</v>
      </c>
      <c r="Q6253" s="40" t="n">
        <f aca="false">'Scarico FP Delivery'!$AD6252</f>
        <v>0</v>
      </c>
      <c r="R6253" s="41" t="n">
        <f aca="false">'Scarico FP Delivery'!$DO6252</f>
        <v>0</v>
      </c>
      <c r="S6253" s="30" t="e">
        <f aca="false">VLOOKUP($R6253,Formule!$H$2:$I$250,2,0)</f>
        <v>#N/A</v>
      </c>
      <c r="T6253" s="42"/>
      <c r="U6253" s="43" t="e">
        <f aca="false">VLOOKUP($P6253,Formule!$E$2:$F$200,2,0)</f>
        <v>#N/A</v>
      </c>
      <c r="V6253" s="44" t="e">
        <f aca="false">U6253*(25/100)</f>
        <v>#N/A</v>
      </c>
      <c r="W6253" s="45" t="e">
        <f aca="false">U6253-V6253</f>
        <v>#N/A</v>
      </c>
      <c r="Y6253" s="14" t="s">
        <v>2257</v>
      </c>
    </row>
    <row r="6254" customFormat="false" ht="12.75" hidden="false" customHeight="false" outlineLevel="0" collapsed="false">
      <c r="A6254" s="46" t="n">
        <v>6252</v>
      </c>
      <c r="B6254" s="29"/>
      <c r="C6254" s="30"/>
      <c r="D6254" s="30" t="n">
        <f aca="false">'Scarico FP Delivery'!$CY6253</f>
        <v>0</v>
      </c>
      <c r="E6254" s="31" t="n">
        <f aca="false">'Scarico FP Delivery'!$AH6253</f>
        <v>0</v>
      </c>
      <c r="F6254" s="31" t="n">
        <f aca="false">'Scarico FP Delivery'!$Z6253</f>
        <v>0</v>
      </c>
      <c r="G6254" s="30" t="n">
        <f aca="false">'Scarico FP Delivery'!$AG6253</f>
        <v>0</v>
      </c>
      <c r="H6254" s="30" t="n">
        <f aca="false">'Scarico FP Delivery'!$U6253</f>
        <v>0</v>
      </c>
      <c r="I6254" s="32" t="n">
        <f aca="false">'Scarico FP Delivery'!$EW6253</f>
        <v>0</v>
      </c>
      <c r="J6254" s="33" t="n">
        <f aca="false">'Scarico FP Delivery'!$AJ6253</f>
        <v>0</v>
      </c>
      <c r="K6254" s="34" t="n">
        <f aca="false">'Scarico FP Delivery'!AV6253</f>
        <v>0</v>
      </c>
      <c r="L6254" s="51" t="n">
        <f aca="false">'Scarico FP Delivery'!AF6253</f>
        <v>0</v>
      </c>
      <c r="M6254" s="36" t="n">
        <f aca="false">'Scarico FP Delivery'!EL6253</f>
        <v>0</v>
      </c>
      <c r="N6254" s="37" t="e">
        <f aca="false">VLOOKUP($P6254,Formule!$O$2:$P$200,2,0)</f>
        <v>#N/A</v>
      </c>
      <c r="O6254" s="38" t="e">
        <f aca="false">VLOOKUP($P6254,Formule!$B$2:$C$202,2,0)</f>
        <v>#N/A</v>
      </c>
      <c r="P6254" s="39" t="n">
        <f aca="false">'Scarico FP Delivery'!$AC6253</f>
        <v>0</v>
      </c>
      <c r="Q6254" s="40" t="n">
        <f aca="false">'Scarico FP Delivery'!$AD6253</f>
        <v>0</v>
      </c>
      <c r="R6254" s="41" t="n">
        <f aca="false">'Scarico FP Delivery'!$DO6253</f>
        <v>0</v>
      </c>
      <c r="S6254" s="30" t="e">
        <f aca="false">VLOOKUP($R6254,Formule!$H$2:$I$250,2,0)</f>
        <v>#N/A</v>
      </c>
      <c r="T6254" s="42"/>
      <c r="U6254" s="43" t="e">
        <f aca="false">VLOOKUP($P6254,Formule!$E$2:$F$200,2,0)</f>
        <v>#N/A</v>
      </c>
      <c r="V6254" s="44" t="e">
        <f aca="false">U6254*(25/100)</f>
        <v>#N/A</v>
      </c>
      <c r="W6254" s="45" t="e">
        <f aca="false">U6254-V6254</f>
        <v>#N/A</v>
      </c>
      <c r="Y6254" s="14" t="s">
        <v>2257</v>
      </c>
    </row>
    <row r="6255" customFormat="false" ht="12.75" hidden="false" customHeight="false" outlineLevel="0" collapsed="false">
      <c r="A6255" s="28" t="n">
        <v>6253</v>
      </c>
      <c r="B6255" s="29"/>
      <c r="C6255" s="30"/>
      <c r="D6255" s="30" t="n">
        <f aca="false">'Scarico FP Delivery'!$CY6254</f>
        <v>0</v>
      </c>
      <c r="E6255" s="31" t="n">
        <f aca="false">'Scarico FP Delivery'!$AH6254</f>
        <v>0</v>
      </c>
      <c r="F6255" s="31" t="n">
        <f aca="false">'Scarico FP Delivery'!$Z6254</f>
        <v>0</v>
      </c>
      <c r="G6255" s="30" t="n">
        <f aca="false">'Scarico FP Delivery'!$AG6254</f>
        <v>0</v>
      </c>
      <c r="H6255" s="30" t="n">
        <f aca="false">'Scarico FP Delivery'!$U6254</f>
        <v>0</v>
      </c>
      <c r="I6255" s="32" t="n">
        <f aca="false">'Scarico FP Delivery'!$EW6254</f>
        <v>0</v>
      </c>
      <c r="J6255" s="33" t="n">
        <f aca="false">'Scarico FP Delivery'!$AJ6254</f>
        <v>0</v>
      </c>
      <c r="K6255" s="34" t="n">
        <f aca="false">'Scarico FP Delivery'!AV6254</f>
        <v>0</v>
      </c>
      <c r="L6255" s="51" t="n">
        <f aca="false">'Scarico FP Delivery'!AF6254</f>
        <v>0</v>
      </c>
      <c r="M6255" s="36" t="n">
        <f aca="false">'Scarico FP Delivery'!EL6254</f>
        <v>0</v>
      </c>
      <c r="N6255" s="37" t="e">
        <f aca="false">VLOOKUP($P6255,Formule!$O$2:$P$200,2,0)</f>
        <v>#N/A</v>
      </c>
      <c r="O6255" s="38" t="e">
        <f aca="false">VLOOKUP($P6255,Formule!$B$2:$C$202,2,0)</f>
        <v>#N/A</v>
      </c>
      <c r="P6255" s="39" t="n">
        <f aca="false">'Scarico FP Delivery'!$AC6254</f>
        <v>0</v>
      </c>
      <c r="Q6255" s="40" t="n">
        <f aca="false">'Scarico FP Delivery'!$AD6254</f>
        <v>0</v>
      </c>
      <c r="R6255" s="41" t="n">
        <f aca="false">'Scarico FP Delivery'!$DO6254</f>
        <v>0</v>
      </c>
      <c r="S6255" s="30" t="e">
        <f aca="false">VLOOKUP($R6255,Formule!$H$2:$I$250,2,0)</f>
        <v>#N/A</v>
      </c>
      <c r="T6255" s="42"/>
      <c r="U6255" s="43" t="e">
        <f aca="false">VLOOKUP($P6255,Formule!$E$2:$F$200,2,0)</f>
        <v>#N/A</v>
      </c>
      <c r="V6255" s="44" t="e">
        <f aca="false">U6255*(25/100)</f>
        <v>#N/A</v>
      </c>
      <c r="W6255" s="45" t="e">
        <f aca="false">U6255-V6255</f>
        <v>#N/A</v>
      </c>
      <c r="Y6255" s="14" t="s">
        <v>2257</v>
      </c>
    </row>
    <row r="6256" customFormat="false" ht="12.75" hidden="false" customHeight="false" outlineLevel="0" collapsed="false">
      <c r="A6256" s="46" t="n">
        <v>6254</v>
      </c>
      <c r="B6256" s="29"/>
      <c r="C6256" s="30"/>
      <c r="D6256" s="30" t="n">
        <f aca="false">'Scarico FP Delivery'!$CY6255</f>
        <v>0</v>
      </c>
      <c r="E6256" s="31" t="n">
        <f aca="false">'Scarico FP Delivery'!$AH6255</f>
        <v>0</v>
      </c>
      <c r="F6256" s="31" t="n">
        <f aca="false">'Scarico FP Delivery'!$Z6255</f>
        <v>0</v>
      </c>
      <c r="G6256" s="30" t="n">
        <f aca="false">'Scarico FP Delivery'!$AG6255</f>
        <v>0</v>
      </c>
      <c r="H6256" s="30" t="n">
        <f aca="false">'Scarico FP Delivery'!$U6255</f>
        <v>0</v>
      </c>
      <c r="I6256" s="32" t="n">
        <f aca="false">'Scarico FP Delivery'!$EW6255</f>
        <v>0</v>
      </c>
      <c r="J6256" s="33" t="n">
        <f aca="false">'Scarico FP Delivery'!$AJ6255</f>
        <v>0</v>
      </c>
      <c r="K6256" s="34" t="n">
        <f aca="false">'Scarico FP Delivery'!AV6255</f>
        <v>0</v>
      </c>
      <c r="L6256" s="51" t="n">
        <f aca="false">'Scarico FP Delivery'!AF6255</f>
        <v>0</v>
      </c>
      <c r="M6256" s="36" t="n">
        <f aca="false">'Scarico FP Delivery'!EL6255</f>
        <v>0</v>
      </c>
      <c r="N6256" s="37" t="e">
        <f aca="false">VLOOKUP($P6256,Formule!$O$2:$P$200,2,0)</f>
        <v>#N/A</v>
      </c>
      <c r="O6256" s="38" t="e">
        <f aca="false">VLOOKUP($P6256,Formule!$B$2:$C$202,2,0)</f>
        <v>#N/A</v>
      </c>
      <c r="P6256" s="39" t="n">
        <f aca="false">'Scarico FP Delivery'!$AC6255</f>
        <v>0</v>
      </c>
      <c r="Q6256" s="40" t="n">
        <f aca="false">'Scarico FP Delivery'!$AD6255</f>
        <v>0</v>
      </c>
      <c r="R6256" s="41" t="n">
        <f aca="false">'Scarico FP Delivery'!$DO6255</f>
        <v>0</v>
      </c>
      <c r="S6256" s="30" t="e">
        <f aca="false">VLOOKUP($R6256,Formule!$H$2:$I$250,2,0)</f>
        <v>#N/A</v>
      </c>
      <c r="T6256" s="42"/>
      <c r="U6256" s="43" t="e">
        <f aca="false">VLOOKUP($P6256,Formule!$E$2:$F$200,2,0)</f>
        <v>#N/A</v>
      </c>
      <c r="V6256" s="44" t="e">
        <f aca="false">U6256*(25/100)</f>
        <v>#N/A</v>
      </c>
      <c r="W6256" s="45" t="e">
        <f aca="false">U6256-V6256</f>
        <v>#N/A</v>
      </c>
      <c r="Y6256" s="14" t="s">
        <v>2257</v>
      </c>
    </row>
    <row r="6257" customFormat="false" ht="12.75" hidden="false" customHeight="false" outlineLevel="0" collapsed="false">
      <c r="A6257" s="46" t="n">
        <v>6255</v>
      </c>
      <c r="B6257" s="29"/>
      <c r="C6257" s="30"/>
      <c r="D6257" s="30" t="n">
        <f aca="false">'Scarico FP Delivery'!$CY6256</f>
        <v>0</v>
      </c>
      <c r="E6257" s="31" t="n">
        <f aca="false">'Scarico FP Delivery'!$AH6256</f>
        <v>0</v>
      </c>
      <c r="F6257" s="31" t="n">
        <f aca="false">'Scarico FP Delivery'!$Z6256</f>
        <v>0</v>
      </c>
      <c r="G6257" s="30" t="n">
        <f aca="false">'Scarico FP Delivery'!$AG6256</f>
        <v>0</v>
      </c>
      <c r="H6257" s="30" t="n">
        <f aca="false">'Scarico FP Delivery'!$U6256</f>
        <v>0</v>
      </c>
      <c r="I6257" s="32" t="n">
        <f aca="false">'Scarico FP Delivery'!$EW6256</f>
        <v>0</v>
      </c>
      <c r="J6257" s="33" t="n">
        <f aca="false">'Scarico FP Delivery'!$AJ6256</f>
        <v>0</v>
      </c>
      <c r="K6257" s="34" t="n">
        <f aca="false">'Scarico FP Delivery'!AV6256</f>
        <v>0</v>
      </c>
      <c r="L6257" s="51" t="n">
        <f aca="false">'Scarico FP Delivery'!AF6256</f>
        <v>0</v>
      </c>
      <c r="M6257" s="36" t="n">
        <f aca="false">'Scarico FP Delivery'!EL6256</f>
        <v>0</v>
      </c>
      <c r="N6257" s="37" t="e">
        <f aca="false">VLOOKUP($P6257,Formule!$O$2:$P$200,2,0)</f>
        <v>#N/A</v>
      </c>
      <c r="O6257" s="38" t="e">
        <f aca="false">VLOOKUP($P6257,Formule!$B$2:$C$202,2,0)</f>
        <v>#N/A</v>
      </c>
      <c r="P6257" s="39" t="n">
        <f aca="false">'Scarico FP Delivery'!$AC6256</f>
        <v>0</v>
      </c>
      <c r="Q6257" s="40" t="n">
        <f aca="false">'Scarico FP Delivery'!$AD6256</f>
        <v>0</v>
      </c>
      <c r="R6257" s="41" t="n">
        <f aca="false">'Scarico FP Delivery'!$DO6256</f>
        <v>0</v>
      </c>
      <c r="S6257" s="30" t="e">
        <f aca="false">VLOOKUP($R6257,Formule!$H$2:$I$250,2,0)</f>
        <v>#N/A</v>
      </c>
      <c r="T6257" s="42"/>
      <c r="U6257" s="43" t="e">
        <f aca="false">VLOOKUP($P6257,Formule!$E$2:$F$200,2,0)</f>
        <v>#N/A</v>
      </c>
      <c r="V6257" s="44" t="e">
        <f aca="false">U6257*(25/100)</f>
        <v>#N/A</v>
      </c>
      <c r="W6257" s="45" t="e">
        <f aca="false">U6257-V6257</f>
        <v>#N/A</v>
      </c>
      <c r="Y6257" s="14" t="s">
        <v>2257</v>
      </c>
    </row>
    <row r="6258" customFormat="false" ht="12.75" hidden="false" customHeight="false" outlineLevel="0" collapsed="false">
      <c r="A6258" s="28" t="n">
        <v>6256</v>
      </c>
      <c r="B6258" s="29"/>
      <c r="C6258" s="30"/>
      <c r="D6258" s="30" t="n">
        <f aca="false">'Scarico FP Delivery'!$CY6257</f>
        <v>0</v>
      </c>
      <c r="E6258" s="31" t="n">
        <f aca="false">'Scarico FP Delivery'!$AH6257</f>
        <v>0</v>
      </c>
      <c r="F6258" s="31" t="n">
        <f aca="false">'Scarico FP Delivery'!$Z6257</f>
        <v>0</v>
      </c>
      <c r="G6258" s="30" t="n">
        <f aca="false">'Scarico FP Delivery'!$AG6257</f>
        <v>0</v>
      </c>
      <c r="H6258" s="30" t="n">
        <f aca="false">'Scarico FP Delivery'!$U6257</f>
        <v>0</v>
      </c>
      <c r="I6258" s="32" t="n">
        <f aca="false">'Scarico FP Delivery'!$EW6257</f>
        <v>0</v>
      </c>
      <c r="J6258" s="33" t="n">
        <f aca="false">'Scarico FP Delivery'!$AJ6257</f>
        <v>0</v>
      </c>
      <c r="K6258" s="34" t="n">
        <f aca="false">'Scarico FP Delivery'!AV6257</f>
        <v>0</v>
      </c>
      <c r="L6258" s="51" t="n">
        <f aca="false">'Scarico FP Delivery'!AF6257</f>
        <v>0</v>
      </c>
      <c r="M6258" s="36" t="n">
        <f aca="false">'Scarico FP Delivery'!EL6257</f>
        <v>0</v>
      </c>
      <c r="N6258" s="37" t="e">
        <f aca="false">VLOOKUP($P6258,Formule!$O$2:$P$200,2,0)</f>
        <v>#N/A</v>
      </c>
      <c r="O6258" s="38" t="e">
        <f aca="false">VLOOKUP($P6258,Formule!$B$2:$C$202,2,0)</f>
        <v>#N/A</v>
      </c>
      <c r="P6258" s="39" t="n">
        <f aca="false">'Scarico FP Delivery'!$AC6257</f>
        <v>0</v>
      </c>
      <c r="Q6258" s="40" t="n">
        <f aca="false">'Scarico FP Delivery'!$AD6257</f>
        <v>0</v>
      </c>
      <c r="R6258" s="41" t="n">
        <f aca="false">'Scarico FP Delivery'!$DO6257</f>
        <v>0</v>
      </c>
      <c r="S6258" s="30" t="e">
        <f aca="false">VLOOKUP($R6258,Formule!$H$2:$I$250,2,0)</f>
        <v>#N/A</v>
      </c>
      <c r="T6258" s="42"/>
      <c r="U6258" s="43" t="e">
        <f aca="false">VLOOKUP($P6258,Formule!$E$2:$F$200,2,0)</f>
        <v>#N/A</v>
      </c>
      <c r="V6258" s="44" t="e">
        <f aca="false">U6258*(25/100)</f>
        <v>#N/A</v>
      </c>
      <c r="W6258" s="45" t="e">
        <f aca="false">U6258-V6258</f>
        <v>#N/A</v>
      </c>
      <c r="Y6258" s="14" t="s">
        <v>2257</v>
      </c>
    </row>
    <row r="6259" customFormat="false" ht="12.75" hidden="false" customHeight="false" outlineLevel="0" collapsed="false">
      <c r="A6259" s="46" t="n">
        <v>6257</v>
      </c>
      <c r="B6259" s="29"/>
      <c r="C6259" s="30"/>
      <c r="D6259" s="30" t="n">
        <f aca="false">'Scarico FP Delivery'!$CY6258</f>
        <v>0</v>
      </c>
      <c r="E6259" s="31" t="n">
        <f aca="false">'Scarico FP Delivery'!$AH6258</f>
        <v>0</v>
      </c>
      <c r="F6259" s="31" t="n">
        <f aca="false">'Scarico FP Delivery'!$Z6258</f>
        <v>0</v>
      </c>
      <c r="G6259" s="30" t="n">
        <f aca="false">'Scarico FP Delivery'!$AG6258</f>
        <v>0</v>
      </c>
      <c r="H6259" s="30" t="n">
        <f aca="false">'Scarico FP Delivery'!$U6258</f>
        <v>0</v>
      </c>
      <c r="I6259" s="32" t="n">
        <f aca="false">'Scarico FP Delivery'!$EW6258</f>
        <v>0</v>
      </c>
      <c r="J6259" s="33" t="n">
        <f aca="false">'Scarico FP Delivery'!$AJ6258</f>
        <v>0</v>
      </c>
      <c r="K6259" s="34" t="n">
        <f aca="false">'Scarico FP Delivery'!AV6258</f>
        <v>0</v>
      </c>
      <c r="L6259" s="51" t="n">
        <f aca="false">'Scarico FP Delivery'!AF6258</f>
        <v>0</v>
      </c>
      <c r="M6259" s="36" t="n">
        <f aca="false">'Scarico FP Delivery'!EL6258</f>
        <v>0</v>
      </c>
      <c r="N6259" s="37" t="e">
        <f aca="false">VLOOKUP($P6259,Formule!$O$2:$P$200,2,0)</f>
        <v>#N/A</v>
      </c>
      <c r="O6259" s="38" t="e">
        <f aca="false">VLOOKUP($P6259,Formule!$B$2:$C$202,2,0)</f>
        <v>#N/A</v>
      </c>
      <c r="P6259" s="39" t="n">
        <f aca="false">'Scarico FP Delivery'!$AC6258</f>
        <v>0</v>
      </c>
      <c r="Q6259" s="40" t="n">
        <f aca="false">'Scarico FP Delivery'!$AD6258</f>
        <v>0</v>
      </c>
      <c r="R6259" s="41" t="n">
        <f aca="false">'Scarico FP Delivery'!$DO6258</f>
        <v>0</v>
      </c>
      <c r="S6259" s="30" t="e">
        <f aca="false">VLOOKUP($R6259,Formule!$H$2:$I$250,2,0)</f>
        <v>#N/A</v>
      </c>
      <c r="T6259" s="42"/>
      <c r="U6259" s="43" t="e">
        <f aca="false">VLOOKUP($P6259,Formule!$E$2:$F$200,2,0)</f>
        <v>#N/A</v>
      </c>
      <c r="V6259" s="44" t="e">
        <f aca="false">U6259*(25/100)</f>
        <v>#N/A</v>
      </c>
      <c r="W6259" s="45" t="e">
        <f aca="false">U6259-V6259</f>
        <v>#N/A</v>
      </c>
      <c r="Y6259" s="14" t="s">
        <v>2257</v>
      </c>
    </row>
    <row r="6260" customFormat="false" ht="12.75" hidden="false" customHeight="false" outlineLevel="0" collapsed="false">
      <c r="A6260" s="46" t="n">
        <v>6258</v>
      </c>
      <c r="B6260" s="29"/>
      <c r="C6260" s="30"/>
      <c r="D6260" s="30" t="n">
        <f aca="false">'Scarico FP Delivery'!$CY6259</f>
        <v>0</v>
      </c>
      <c r="E6260" s="31" t="n">
        <f aca="false">'Scarico FP Delivery'!$AH6259</f>
        <v>0</v>
      </c>
      <c r="F6260" s="31" t="n">
        <f aca="false">'Scarico FP Delivery'!$Z6259</f>
        <v>0</v>
      </c>
      <c r="G6260" s="30" t="n">
        <f aca="false">'Scarico FP Delivery'!$AG6259</f>
        <v>0</v>
      </c>
      <c r="H6260" s="30" t="n">
        <f aca="false">'Scarico FP Delivery'!$U6259</f>
        <v>0</v>
      </c>
      <c r="I6260" s="32" t="n">
        <f aca="false">'Scarico FP Delivery'!$EW6259</f>
        <v>0</v>
      </c>
      <c r="J6260" s="33" t="n">
        <f aca="false">'Scarico FP Delivery'!$AJ6259</f>
        <v>0</v>
      </c>
      <c r="K6260" s="34" t="n">
        <f aca="false">'Scarico FP Delivery'!AV6259</f>
        <v>0</v>
      </c>
      <c r="L6260" s="51" t="n">
        <f aca="false">'Scarico FP Delivery'!AF6259</f>
        <v>0</v>
      </c>
      <c r="M6260" s="36" t="n">
        <f aca="false">'Scarico FP Delivery'!EL6259</f>
        <v>0</v>
      </c>
      <c r="N6260" s="37" t="e">
        <f aca="false">VLOOKUP($P6260,Formule!$O$2:$P$200,2,0)</f>
        <v>#N/A</v>
      </c>
      <c r="O6260" s="38" t="e">
        <f aca="false">VLOOKUP($P6260,Formule!$B$2:$C$202,2,0)</f>
        <v>#N/A</v>
      </c>
      <c r="P6260" s="39" t="n">
        <f aca="false">'Scarico FP Delivery'!$AC6259</f>
        <v>0</v>
      </c>
      <c r="Q6260" s="40" t="n">
        <f aca="false">'Scarico FP Delivery'!$AD6259</f>
        <v>0</v>
      </c>
      <c r="R6260" s="41" t="n">
        <f aca="false">'Scarico FP Delivery'!$DO6259</f>
        <v>0</v>
      </c>
      <c r="S6260" s="30" t="e">
        <f aca="false">VLOOKUP($R6260,Formule!$H$2:$I$250,2,0)</f>
        <v>#N/A</v>
      </c>
      <c r="T6260" s="42"/>
      <c r="U6260" s="43" t="e">
        <f aca="false">VLOOKUP($P6260,Formule!$E$2:$F$200,2,0)</f>
        <v>#N/A</v>
      </c>
      <c r="V6260" s="44" t="e">
        <f aca="false">U6260*(25/100)</f>
        <v>#N/A</v>
      </c>
      <c r="W6260" s="45" t="e">
        <f aca="false">U6260-V6260</f>
        <v>#N/A</v>
      </c>
      <c r="Y6260" s="14" t="s">
        <v>2257</v>
      </c>
    </row>
    <row r="6261" customFormat="false" ht="12.75" hidden="false" customHeight="false" outlineLevel="0" collapsed="false">
      <c r="A6261" s="28" t="n">
        <v>6259</v>
      </c>
      <c r="B6261" s="29"/>
      <c r="C6261" s="30"/>
      <c r="D6261" s="30" t="n">
        <f aca="false">'Scarico FP Delivery'!$CY6260</f>
        <v>0</v>
      </c>
      <c r="E6261" s="31" t="n">
        <f aca="false">'Scarico FP Delivery'!$AH6260</f>
        <v>0</v>
      </c>
      <c r="F6261" s="31" t="n">
        <f aca="false">'Scarico FP Delivery'!$Z6260</f>
        <v>0</v>
      </c>
      <c r="G6261" s="30" t="n">
        <f aca="false">'Scarico FP Delivery'!$AG6260</f>
        <v>0</v>
      </c>
      <c r="H6261" s="30" t="n">
        <f aca="false">'Scarico FP Delivery'!$U6260</f>
        <v>0</v>
      </c>
      <c r="I6261" s="32" t="n">
        <f aca="false">'Scarico FP Delivery'!$EW6260</f>
        <v>0</v>
      </c>
      <c r="J6261" s="33" t="n">
        <f aca="false">'Scarico FP Delivery'!$AJ6260</f>
        <v>0</v>
      </c>
      <c r="K6261" s="34" t="n">
        <f aca="false">'Scarico FP Delivery'!AV6260</f>
        <v>0</v>
      </c>
      <c r="L6261" s="51" t="n">
        <f aca="false">'Scarico FP Delivery'!AF6260</f>
        <v>0</v>
      </c>
      <c r="M6261" s="36" t="n">
        <f aca="false">'Scarico FP Delivery'!EL6260</f>
        <v>0</v>
      </c>
      <c r="N6261" s="37" t="e">
        <f aca="false">VLOOKUP($P6261,Formule!$O$2:$P$200,2,0)</f>
        <v>#N/A</v>
      </c>
      <c r="O6261" s="38" t="e">
        <f aca="false">VLOOKUP($P6261,Formule!$B$2:$C$202,2,0)</f>
        <v>#N/A</v>
      </c>
      <c r="P6261" s="39" t="n">
        <f aca="false">'Scarico FP Delivery'!$AC6260</f>
        <v>0</v>
      </c>
      <c r="Q6261" s="40" t="n">
        <f aca="false">'Scarico FP Delivery'!$AD6260</f>
        <v>0</v>
      </c>
      <c r="R6261" s="41" t="n">
        <f aca="false">'Scarico FP Delivery'!$DO6260</f>
        <v>0</v>
      </c>
      <c r="S6261" s="30" t="e">
        <f aca="false">VLOOKUP($R6261,Formule!$H$2:$I$250,2,0)</f>
        <v>#N/A</v>
      </c>
      <c r="T6261" s="42"/>
      <c r="U6261" s="43" t="e">
        <f aca="false">VLOOKUP($P6261,Formule!$E$2:$F$200,2,0)</f>
        <v>#N/A</v>
      </c>
      <c r="V6261" s="44" t="e">
        <f aca="false">U6261*(25/100)</f>
        <v>#N/A</v>
      </c>
      <c r="W6261" s="45" t="e">
        <f aca="false">U6261-V6261</f>
        <v>#N/A</v>
      </c>
      <c r="Y6261" s="14" t="s">
        <v>2257</v>
      </c>
    </row>
    <row r="6262" customFormat="false" ht="12.75" hidden="false" customHeight="false" outlineLevel="0" collapsed="false">
      <c r="A6262" s="46" t="n">
        <v>6260</v>
      </c>
      <c r="B6262" s="29"/>
      <c r="C6262" s="30"/>
      <c r="D6262" s="30" t="n">
        <f aca="false">'Scarico FP Delivery'!$CY6261</f>
        <v>0</v>
      </c>
      <c r="E6262" s="31" t="n">
        <f aca="false">'Scarico FP Delivery'!$AH6261</f>
        <v>0</v>
      </c>
      <c r="F6262" s="31" t="n">
        <f aca="false">'Scarico FP Delivery'!$Z6261</f>
        <v>0</v>
      </c>
      <c r="G6262" s="30" t="n">
        <f aca="false">'Scarico FP Delivery'!$AG6261</f>
        <v>0</v>
      </c>
      <c r="H6262" s="30" t="n">
        <f aca="false">'Scarico FP Delivery'!$U6261</f>
        <v>0</v>
      </c>
      <c r="I6262" s="32" t="n">
        <f aca="false">'Scarico FP Delivery'!$EW6261</f>
        <v>0</v>
      </c>
      <c r="J6262" s="33" t="n">
        <f aca="false">'Scarico FP Delivery'!$AJ6261</f>
        <v>0</v>
      </c>
      <c r="K6262" s="34" t="n">
        <f aca="false">'Scarico FP Delivery'!AV6261</f>
        <v>0</v>
      </c>
      <c r="L6262" s="51" t="n">
        <f aca="false">'Scarico FP Delivery'!AF6261</f>
        <v>0</v>
      </c>
      <c r="M6262" s="36" t="n">
        <f aca="false">'Scarico FP Delivery'!EL6261</f>
        <v>0</v>
      </c>
      <c r="N6262" s="37" t="e">
        <f aca="false">VLOOKUP($P6262,Formule!$O$2:$P$200,2,0)</f>
        <v>#N/A</v>
      </c>
      <c r="O6262" s="38" t="e">
        <f aca="false">VLOOKUP($P6262,Formule!$B$2:$C$202,2,0)</f>
        <v>#N/A</v>
      </c>
      <c r="P6262" s="39" t="n">
        <f aca="false">'Scarico FP Delivery'!$AC6261</f>
        <v>0</v>
      </c>
      <c r="Q6262" s="40" t="n">
        <f aca="false">'Scarico FP Delivery'!$AD6261</f>
        <v>0</v>
      </c>
      <c r="R6262" s="41" t="n">
        <f aca="false">'Scarico FP Delivery'!$DO6261</f>
        <v>0</v>
      </c>
      <c r="S6262" s="30" t="e">
        <f aca="false">VLOOKUP($R6262,Formule!$H$2:$I$250,2,0)</f>
        <v>#N/A</v>
      </c>
      <c r="T6262" s="42"/>
      <c r="U6262" s="43" t="e">
        <f aca="false">VLOOKUP($P6262,Formule!$E$2:$F$200,2,0)</f>
        <v>#N/A</v>
      </c>
      <c r="V6262" s="44" t="e">
        <f aca="false">U6262*(25/100)</f>
        <v>#N/A</v>
      </c>
      <c r="W6262" s="45" t="e">
        <f aca="false">U6262-V6262</f>
        <v>#N/A</v>
      </c>
      <c r="Y6262" s="14" t="s">
        <v>2257</v>
      </c>
    </row>
    <row r="6263" customFormat="false" ht="12.75" hidden="false" customHeight="false" outlineLevel="0" collapsed="false">
      <c r="A6263" s="46" t="n">
        <v>6261</v>
      </c>
      <c r="B6263" s="29"/>
      <c r="C6263" s="30"/>
      <c r="D6263" s="30" t="n">
        <f aca="false">'Scarico FP Delivery'!$CY6262</f>
        <v>0</v>
      </c>
      <c r="E6263" s="31" t="n">
        <f aca="false">'Scarico FP Delivery'!$AH6262</f>
        <v>0</v>
      </c>
      <c r="F6263" s="31" t="n">
        <f aca="false">'Scarico FP Delivery'!$Z6262</f>
        <v>0</v>
      </c>
      <c r="G6263" s="30" t="n">
        <f aca="false">'Scarico FP Delivery'!$AG6262</f>
        <v>0</v>
      </c>
      <c r="H6263" s="30" t="n">
        <f aca="false">'Scarico FP Delivery'!$U6262</f>
        <v>0</v>
      </c>
      <c r="I6263" s="32" t="n">
        <f aca="false">'Scarico FP Delivery'!$EW6262</f>
        <v>0</v>
      </c>
      <c r="J6263" s="33" t="n">
        <f aca="false">'Scarico FP Delivery'!$AJ6262</f>
        <v>0</v>
      </c>
      <c r="K6263" s="34" t="n">
        <f aca="false">'Scarico FP Delivery'!AV6262</f>
        <v>0</v>
      </c>
      <c r="L6263" s="51" t="n">
        <f aca="false">'Scarico FP Delivery'!AF6262</f>
        <v>0</v>
      </c>
      <c r="M6263" s="36" t="n">
        <f aca="false">'Scarico FP Delivery'!EL6262</f>
        <v>0</v>
      </c>
      <c r="N6263" s="37" t="e">
        <f aca="false">VLOOKUP($P6263,Formule!$O$2:$P$200,2,0)</f>
        <v>#N/A</v>
      </c>
      <c r="O6263" s="38" t="e">
        <f aca="false">VLOOKUP($P6263,Formule!$B$2:$C$202,2,0)</f>
        <v>#N/A</v>
      </c>
      <c r="P6263" s="39" t="n">
        <f aca="false">'Scarico FP Delivery'!$AC6262</f>
        <v>0</v>
      </c>
      <c r="Q6263" s="40" t="n">
        <f aca="false">'Scarico FP Delivery'!$AD6262</f>
        <v>0</v>
      </c>
      <c r="R6263" s="41" t="n">
        <f aca="false">'Scarico FP Delivery'!$DO6262</f>
        <v>0</v>
      </c>
      <c r="S6263" s="30" t="e">
        <f aca="false">VLOOKUP($R6263,Formule!$H$2:$I$250,2,0)</f>
        <v>#N/A</v>
      </c>
      <c r="T6263" s="42"/>
      <c r="U6263" s="43" t="e">
        <f aca="false">VLOOKUP($P6263,Formule!$E$2:$F$200,2,0)</f>
        <v>#N/A</v>
      </c>
      <c r="V6263" s="44" t="e">
        <f aca="false">U6263*(25/100)</f>
        <v>#N/A</v>
      </c>
      <c r="W6263" s="45" t="e">
        <f aca="false">U6263-V6263</f>
        <v>#N/A</v>
      </c>
      <c r="Y6263" s="14" t="s">
        <v>2257</v>
      </c>
    </row>
    <row r="6264" customFormat="false" ht="12.75" hidden="false" customHeight="false" outlineLevel="0" collapsed="false">
      <c r="A6264" s="28" t="n">
        <v>6262</v>
      </c>
      <c r="B6264" s="29"/>
      <c r="C6264" s="30"/>
      <c r="D6264" s="30" t="n">
        <f aca="false">'Scarico FP Delivery'!$CY6263</f>
        <v>0</v>
      </c>
      <c r="E6264" s="31" t="n">
        <f aca="false">'Scarico FP Delivery'!$AH6263</f>
        <v>0</v>
      </c>
      <c r="F6264" s="31" t="n">
        <f aca="false">'Scarico FP Delivery'!$Z6263</f>
        <v>0</v>
      </c>
      <c r="G6264" s="30" t="n">
        <f aca="false">'Scarico FP Delivery'!$AG6263</f>
        <v>0</v>
      </c>
      <c r="H6264" s="30" t="n">
        <f aca="false">'Scarico FP Delivery'!$U6263</f>
        <v>0</v>
      </c>
      <c r="I6264" s="32" t="n">
        <f aca="false">'Scarico FP Delivery'!$EW6263</f>
        <v>0</v>
      </c>
      <c r="J6264" s="33" t="n">
        <f aca="false">'Scarico FP Delivery'!$AJ6263</f>
        <v>0</v>
      </c>
      <c r="K6264" s="34" t="n">
        <f aca="false">'Scarico FP Delivery'!AV6263</f>
        <v>0</v>
      </c>
      <c r="L6264" s="51" t="n">
        <f aca="false">'Scarico FP Delivery'!AF6263</f>
        <v>0</v>
      </c>
      <c r="M6264" s="36" t="n">
        <f aca="false">'Scarico FP Delivery'!EL6263</f>
        <v>0</v>
      </c>
      <c r="N6264" s="37" t="e">
        <f aca="false">VLOOKUP($P6264,Formule!$O$2:$P$200,2,0)</f>
        <v>#N/A</v>
      </c>
      <c r="O6264" s="38" t="e">
        <f aca="false">VLOOKUP($P6264,Formule!$B$2:$C$202,2,0)</f>
        <v>#N/A</v>
      </c>
      <c r="P6264" s="39" t="n">
        <f aca="false">'Scarico FP Delivery'!$AC6263</f>
        <v>0</v>
      </c>
      <c r="Q6264" s="40" t="n">
        <f aca="false">'Scarico FP Delivery'!$AD6263</f>
        <v>0</v>
      </c>
      <c r="R6264" s="41" t="n">
        <f aca="false">'Scarico FP Delivery'!$DO6263</f>
        <v>0</v>
      </c>
      <c r="S6264" s="30" t="e">
        <f aca="false">VLOOKUP($R6264,Formule!$H$2:$I$250,2,0)</f>
        <v>#N/A</v>
      </c>
      <c r="T6264" s="42"/>
      <c r="U6264" s="43" t="e">
        <f aca="false">VLOOKUP($P6264,Formule!$E$2:$F$200,2,0)</f>
        <v>#N/A</v>
      </c>
      <c r="V6264" s="44" t="e">
        <f aca="false">U6264*(25/100)</f>
        <v>#N/A</v>
      </c>
      <c r="W6264" s="45" t="e">
        <f aca="false">U6264-V6264</f>
        <v>#N/A</v>
      </c>
      <c r="Y6264" s="14" t="s">
        <v>2257</v>
      </c>
    </row>
    <row r="6265" customFormat="false" ht="12.75" hidden="false" customHeight="false" outlineLevel="0" collapsed="false">
      <c r="A6265" s="46" t="n">
        <v>6263</v>
      </c>
      <c r="B6265" s="29"/>
      <c r="C6265" s="30"/>
      <c r="D6265" s="30" t="n">
        <f aca="false">'Scarico FP Delivery'!$CY6264</f>
        <v>0</v>
      </c>
      <c r="E6265" s="31" t="n">
        <f aca="false">'Scarico FP Delivery'!$AH6264</f>
        <v>0</v>
      </c>
      <c r="F6265" s="31" t="n">
        <f aca="false">'Scarico FP Delivery'!$Z6264</f>
        <v>0</v>
      </c>
      <c r="G6265" s="30" t="n">
        <f aca="false">'Scarico FP Delivery'!$AG6264</f>
        <v>0</v>
      </c>
      <c r="H6265" s="30" t="n">
        <f aca="false">'Scarico FP Delivery'!$U6264</f>
        <v>0</v>
      </c>
      <c r="I6265" s="32" t="n">
        <f aca="false">'Scarico FP Delivery'!$EW6264</f>
        <v>0</v>
      </c>
      <c r="J6265" s="33" t="n">
        <f aca="false">'Scarico FP Delivery'!$AJ6264</f>
        <v>0</v>
      </c>
      <c r="K6265" s="34" t="n">
        <f aca="false">'Scarico FP Delivery'!AV6264</f>
        <v>0</v>
      </c>
      <c r="L6265" s="51" t="n">
        <f aca="false">'Scarico FP Delivery'!AF6264</f>
        <v>0</v>
      </c>
      <c r="M6265" s="36" t="n">
        <f aca="false">'Scarico FP Delivery'!EL6264</f>
        <v>0</v>
      </c>
      <c r="N6265" s="37" t="e">
        <f aca="false">VLOOKUP($P6265,Formule!$O$2:$P$200,2,0)</f>
        <v>#N/A</v>
      </c>
      <c r="O6265" s="38" t="e">
        <f aca="false">VLOOKUP($P6265,Formule!$B$2:$C$202,2,0)</f>
        <v>#N/A</v>
      </c>
      <c r="P6265" s="39" t="n">
        <f aca="false">'Scarico FP Delivery'!$AC6264</f>
        <v>0</v>
      </c>
      <c r="Q6265" s="40" t="n">
        <f aca="false">'Scarico FP Delivery'!$AD6264</f>
        <v>0</v>
      </c>
      <c r="R6265" s="41" t="n">
        <f aca="false">'Scarico FP Delivery'!$DO6264</f>
        <v>0</v>
      </c>
      <c r="S6265" s="30" t="e">
        <f aca="false">VLOOKUP($R6265,Formule!$H$2:$I$250,2,0)</f>
        <v>#N/A</v>
      </c>
      <c r="T6265" s="42"/>
      <c r="U6265" s="43" t="e">
        <f aca="false">VLOOKUP($P6265,Formule!$E$2:$F$200,2,0)</f>
        <v>#N/A</v>
      </c>
      <c r="V6265" s="44" t="e">
        <f aca="false">U6265*(25/100)</f>
        <v>#N/A</v>
      </c>
      <c r="W6265" s="45" t="e">
        <f aca="false">U6265-V6265</f>
        <v>#N/A</v>
      </c>
      <c r="Y6265" s="14" t="s">
        <v>2257</v>
      </c>
    </row>
    <row r="6266" customFormat="false" ht="12.75" hidden="false" customHeight="false" outlineLevel="0" collapsed="false">
      <c r="A6266" s="46" t="n">
        <v>6264</v>
      </c>
      <c r="B6266" s="29"/>
      <c r="C6266" s="30"/>
      <c r="D6266" s="30" t="n">
        <f aca="false">'Scarico FP Delivery'!$CY6265</f>
        <v>0</v>
      </c>
      <c r="E6266" s="31" t="n">
        <f aca="false">'Scarico FP Delivery'!$AH6265</f>
        <v>0</v>
      </c>
      <c r="F6266" s="31" t="n">
        <f aca="false">'Scarico FP Delivery'!$Z6265</f>
        <v>0</v>
      </c>
      <c r="G6266" s="30" t="n">
        <f aca="false">'Scarico FP Delivery'!$AG6265</f>
        <v>0</v>
      </c>
      <c r="H6266" s="30" t="n">
        <f aca="false">'Scarico FP Delivery'!$U6265</f>
        <v>0</v>
      </c>
      <c r="I6266" s="32" t="n">
        <f aca="false">'Scarico FP Delivery'!$EW6265</f>
        <v>0</v>
      </c>
      <c r="J6266" s="33" t="n">
        <f aca="false">'Scarico FP Delivery'!$AJ6265</f>
        <v>0</v>
      </c>
      <c r="K6266" s="34" t="n">
        <f aca="false">'Scarico FP Delivery'!AV6265</f>
        <v>0</v>
      </c>
      <c r="L6266" s="51" t="n">
        <f aca="false">'Scarico FP Delivery'!AF6265</f>
        <v>0</v>
      </c>
      <c r="M6266" s="36" t="n">
        <f aca="false">'Scarico FP Delivery'!EL6265</f>
        <v>0</v>
      </c>
      <c r="N6266" s="37" t="e">
        <f aca="false">VLOOKUP($P6266,Formule!$O$2:$P$200,2,0)</f>
        <v>#N/A</v>
      </c>
      <c r="O6266" s="38" t="e">
        <f aca="false">VLOOKUP($P6266,Formule!$B$2:$C$202,2,0)</f>
        <v>#N/A</v>
      </c>
      <c r="P6266" s="39" t="n">
        <f aca="false">'Scarico FP Delivery'!$AC6265</f>
        <v>0</v>
      </c>
      <c r="Q6266" s="40" t="n">
        <f aca="false">'Scarico FP Delivery'!$AD6265</f>
        <v>0</v>
      </c>
      <c r="R6266" s="41" t="n">
        <f aca="false">'Scarico FP Delivery'!$DO6265</f>
        <v>0</v>
      </c>
      <c r="S6266" s="30" t="e">
        <f aca="false">VLOOKUP($R6266,Formule!$H$2:$I$250,2,0)</f>
        <v>#N/A</v>
      </c>
      <c r="T6266" s="42"/>
      <c r="U6266" s="43" t="e">
        <f aca="false">VLOOKUP($P6266,Formule!$E$2:$F$200,2,0)</f>
        <v>#N/A</v>
      </c>
      <c r="V6266" s="44" t="e">
        <f aca="false">U6266*(25/100)</f>
        <v>#N/A</v>
      </c>
      <c r="W6266" s="45" t="e">
        <f aca="false">U6266-V6266</f>
        <v>#N/A</v>
      </c>
      <c r="Y6266" s="14" t="s">
        <v>2257</v>
      </c>
    </row>
    <row r="6267" customFormat="false" ht="12.75" hidden="false" customHeight="false" outlineLevel="0" collapsed="false">
      <c r="A6267" s="28" t="n">
        <v>6265</v>
      </c>
      <c r="B6267" s="29"/>
      <c r="C6267" s="30"/>
      <c r="D6267" s="30" t="n">
        <f aca="false">'Scarico FP Delivery'!$CY6266</f>
        <v>0</v>
      </c>
      <c r="E6267" s="31" t="n">
        <f aca="false">'Scarico FP Delivery'!$AH6266</f>
        <v>0</v>
      </c>
      <c r="F6267" s="31" t="n">
        <f aca="false">'Scarico FP Delivery'!$Z6266</f>
        <v>0</v>
      </c>
      <c r="G6267" s="30" t="n">
        <f aca="false">'Scarico FP Delivery'!$AG6266</f>
        <v>0</v>
      </c>
      <c r="H6267" s="30" t="n">
        <f aca="false">'Scarico FP Delivery'!$U6266</f>
        <v>0</v>
      </c>
      <c r="I6267" s="32" t="n">
        <f aca="false">'Scarico FP Delivery'!$EW6266</f>
        <v>0</v>
      </c>
      <c r="J6267" s="33" t="n">
        <f aca="false">'Scarico FP Delivery'!$AJ6266</f>
        <v>0</v>
      </c>
      <c r="K6267" s="34" t="n">
        <f aca="false">'Scarico FP Delivery'!AV6266</f>
        <v>0</v>
      </c>
      <c r="L6267" s="51" t="n">
        <f aca="false">'Scarico FP Delivery'!AF6266</f>
        <v>0</v>
      </c>
      <c r="M6267" s="36" t="n">
        <f aca="false">'Scarico FP Delivery'!EL6266</f>
        <v>0</v>
      </c>
      <c r="N6267" s="37" t="e">
        <f aca="false">VLOOKUP($P6267,Formule!$O$2:$P$200,2,0)</f>
        <v>#N/A</v>
      </c>
      <c r="O6267" s="38" t="e">
        <f aca="false">VLOOKUP($P6267,Formule!$B$2:$C$202,2,0)</f>
        <v>#N/A</v>
      </c>
      <c r="P6267" s="39" t="n">
        <f aca="false">'Scarico FP Delivery'!$AC6266</f>
        <v>0</v>
      </c>
      <c r="Q6267" s="40" t="n">
        <f aca="false">'Scarico FP Delivery'!$AD6266</f>
        <v>0</v>
      </c>
      <c r="R6267" s="41" t="n">
        <f aca="false">'Scarico FP Delivery'!$DO6266</f>
        <v>0</v>
      </c>
      <c r="S6267" s="30" t="e">
        <f aca="false">VLOOKUP($R6267,Formule!$H$2:$I$250,2,0)</f>
        <v>#N/A</v>
      </c>
      <c r="T6267" s="42"/>
      <c r="U6267" s="43" t="e">
        <f aca="false">VLOOKUP($P6267,Formule!$E$2:$F$200,2,0)</f>
        <v>#N/A</v>
      </c>
      <c r="V6267" s="44" t="e">
        <f aca="false">U6267*(25/100)</f>
        <v>#N/A</v>
      </c>
      <c r="W6267" s="45" t="e">
        <f aca="false">U6267-V6267</f>
        <v>#N/A</v>
      </c>
      <c r="Y6267" s="14" t="s">
        <v>2257</v>
      </c>
    </row>
    <row r="6268" customFormat="false" ht="12.75" hidden="false" customHeight="false" outlineLevel="0" collapsed="false">
      <c r="A6268" s="46" t="n">
        <v>6266</v>
      </c>
      <c r="B6268" s="29"/>
      <c r="C6268" s="30"/>
      <c r="D6268" s="30" t="n">
        <f aca="false">'Scarico FP Delivery'!$CY6267</f>
        <v>0</v>
      </c>
      <c r="E6268" s="31" t="n">
        <f aca="false">'Scarico FP Delivery'!$AH6267</f>
        <v>0</v>
      </c>
      <c r="F6268" s="31" t="n">
        <f aca="false">'Scarico FP Delivery'!$Z6267</f>
        <v>0</v>
      </c>
      <c r="G6268" s="30" t="n">
        <f aca="false">'Scarico FP Delivery'!$AG6267</f>
        <v>0</v>
      </c>
      <c r="H6268" s="30" t="n">
        <f aca="false">'Scarico FP Delivery'!$U6267</f>
        <v>0</v>
      </c>
      <c r="I6268" s="32" t="n">
        <f aca="false">'Scarico FP Delivery'!$EW6267</f>
        <v>0</v>
      </c>
      <c r="J6268" s="33" t="n">
        <f aca="false">'Scarico FP Delivery'!$AJ6267</f>
        <v>0</v>
      </c>
      <c r="K6268" s="34" t="n">
        <f aca="false">'Scarico FP Delivery'!AV6267</f>
        <v>0</v>
      </c>
      <c r="L6268" s="51" t="n">
        <f aca="false">'Scarico FP Delivery'!AF6267</f>
        <v>0</v>
      </c>
      <c r="M6268" s="36" t="n">
        <f aca="false">'Scarico FP Delivery'!EL6267</f>
        <v>0</v>
      </c>
      <c r="N6268" s="37" t="e">
        <f aca="false">VLOOKUP($P6268,Formule!$O$2:$P$200,2,0)</f>
        <v>#N/A</v>
      </c>
      <c r="O6268" s="38" t="e">
        <f aca="false">VLOOKUP($P6268,Formule!$B$2:$C$202,2,0)</f>
        <v>#N/A</v>
      </c>
      <c r="P6268" s="39" t="n">
        <f aca="false">'Scarico FP Delivery'!$AC6267</f>
        <v>0</v>
      </c>
      <c r="Q6268" s="40" t="n">
        <f aca="false">'Scarico FP Delivery'!$AD6267</f>
        <v>0</v>
      </c>
      <c r="R6268" s="41" t="n">
        <f aca="false">'Scarico FP Delivery'!$DO6267</f>
        <v>0</v>
      </c>
      <c r="S6268" s="30" t="e">
        <f aca="false">VLOOKUP($R6268,Formule!$H$2:$I$250,2,0)</f>
        <v>#N/A</v>
      </c>
      <c r="T6268" s="42"/>
      <c r="U6268" s="43" t="e">
        <f aca="false">VLOOKUP($P6268,Formule!$E$2:$F$200,2,0)</f>
        <v>#N/A</v>
      </c>
      <c r="V6268" s="44" t="e">
        <f aca="false">U6268*(25/100)</f>
        <v>#N/A</v>
      </c>
      <c r="W6268" s="45" t="e">
        <f aca="false">U6268-V6268</f>
        <v>#N/A</v>
      </c>
      <c r="Y6268" s="14" t="s">
        <v>2257</v>
      </c>
    </row>
    <row r="6269" customFormat="false" ht="12.75" hidden="false" customHeight="false" outlineLevel="0" collapsed="false">
      <c r="A6269" s="46" t="n">
        <v>6267</v>
      </c>
      <c r="B6269" s="29"/>
      <c r="C6269" s="30"/>
      <c r="D6269" s="30" t="n">
        <f aca="false">'Scarico FP Delivery'!$CY6268</f>
        <v>0</v>
      </c>
      <c r="E6269" s="31" t="n">
        <f aca="false">'Scarico FP Delivery'!$AH6268</f>
        <v>0</v>
      </c>
      <c r="F6269" s="31" t="n">
        <f aca="false">'Scarico FP Delivery'!$Z6268</f>
        <v>0</v>
      </c>
      <c r="G6269" s="30" t="n">
        <f aca="false">'Scarico FP Delivery'!$AG6268</f>
        <v>0</v>
      </c>
      <c r="H6269" s="30" t="n">
        <f aca="false">'Scarico FP Delivery'!$U6268</f>
        <v>0</v>
      </c>
      <c r="I6269" s="32" t="n">
        <f aca="false">'Scarico FP Delivery'!$EW6268</f>
        <v>0</v>
      </c>
      <c r="J6269" s="33" t="n">
        <f aca="false">'Scarico FP Delivery'!$AJ6268</f>
        <v>0</v>
      </c>
      <c r="K6269" s="34" t="n">
        <f aca="false">'Scarico FP Delivery'!AV6268</f>
        <v>0</v>
      </c>
      <c r="L6269" s="51" t="n">
        <f aca="false">'Scarico FP Delivery'!AF6268</f>
        <v>0</v>
      </c>
      <c r="M6269" s="36" t="n">
        <f aca="false">'Scarico FP Delivery'!EL6268</f>
        <v>0</v>
      </c>
      <c r="N6269" s="37" t="e">
        <f aca="false">VLOOKUP($P6269,Formule!$O$2:$P$200,2,0)</f>
        <v>#N/A</v>
      </c>
      <c r="O6269" s="38" t="e">
        <f aca="false">VLOOKUP($P6269,Formule!$B$2:$C$202,2,0)</f>
        <v>#N/A</v>
      </c>
      <c r="P6269" s="39" t="n">
        <f aca="false">'Scarico FP Delivery'!$AC6268</f>
        <v>0</v>
      </c>
      <c r="Q6269" s="40" t="n">
        <f aca="false">'Scarico FP Delivery'!$AD6268</f>
        <v>0</v>
      </c>
      <c r="R6269" s="41" t="n">
        <f aca="false">'Scarico FP Delivery'!$DO6268</f>
        <v>0</v>
      </c>
      <c r="S6269" s="30" t="e">
        <f aca="false">VLOOKUP($R6269,Formule!$H$2:$I$250,2,0)</f>
        <v>#N/A</v>
      </c>
      <c r="T6269" s="42"/>
      <c r="U6269" s="43" t="e">
        <f aca="false">VLOOKUP($P6269,Formule!$E$2:$F$200,2,0)</f>
        <v>#N/A</v>
      </c>
      <c r="V6269" s="44" t="e">
        <f aca="false">U6269*(25/100)</f>
        <v>#N/A</v>
      </c>
      <c r="W6269" s="45" t="e">
        <f aca="false">U6269-V6269</f>
        <v>#N/A</v>
      </c>
      <c r="Y6269" s="14" t="s">
        <v>2257</v>
      </c>
    </row>
    <row r="6270" customFormat="false" ht="12.75" hidden="false" customHeight="false" outlineLevel="0" collapsed="false">
      <c r="A6270" s="28" t="n">
        <v>6268</v>
      </c>
      <c r="B6270" s="29"/>
      <c r="C6270" s="30"/>
      <c r="D6270" s="30" t="n">
        <f aca="false">'Scarico FP Delivery'!$CY6269</f>
        <v>0</v>
      </c>
      <c r="E6270" s="31" t="n">
        <f aca="false">'Scarico FP Delivery'!$AH6269</f>
        <v>0</v>
      </c>
      <c r="F6270" s="31" t="n">
        <f aca="false">'Scarico FP Delivery'!$Z6269</f>
        <v>0</v>
      </c>
      <c r="G6270" s="30" t="n">
        <f aca="false">'Scarico FP Delivery'!$AG6269</f>
        <v>0</v>
      </c>
      <c r="H6270" s="30" t="n">
        <f aca="false">'Scarico FP Delivery'!$U6269</f>
        <v>0</v>
      </c>
      <c r="I6270" s="32" t="n">
        <f aca="false">'Scarico FP Delivery'!$EW6269</f>
        <v>0</v>
      </c>
      <c r="J6270" s="33" t="n">
        <f aca="false">'Scarico FP Delivery'!$AJ6269</f>
        <v>0</v>
      </c>
      <c r="K6270" s="34" t="n">
        <f aca="false">'Scarico FP Delivery'!AV6269</f>
        <v>0</v>
      </c>
      <c r="L6270" s="51" t="n">
        <f aca="false">'Scarico FP Delivery'!AF6269</f>
        <v>0</v>
      </c>
      <c r="M6270" s="36" t="n">
        <f aca="false">'Scarico FP Delivery'!EL6269</f>
        <v>0</v>
      </c>
      <c r="N6270" s="37" t="e">
        <f aca="false">VLOOKUP($P6270,Formule!$O$2:$P$200,2,0)</f>
        <v>#N/A</v>
      </c>
      <c r="O6270" s="38" t="e">
        <f aca="false">VLOOKUP($P6270,Formule!$B$2:$C$202,2,0)</f>
        <v>#N/A</v>
      </c>
      <c r="P6270" s="39" t="n">
        <f aca="false">'Scarico FP Delivery'!$AC6269</f>
        <v>0</v>
      </c>
      <c r="Q6270" s="40" t="n">
        <f aca="false">'Scarico FP Delivery'!$AD6269</f>
        <v>0</v>
      </c>
      <c r="R6270" s="41" t="n">
        <f aca="false">'Scarico FP Delivery'!$DO6269</f>
        <v>0</v>
      </c>
      <c r="S6270" s="30" t="e">
        <f aca="false">VLOOKUP($R6270,Formule!$H$2:$I$250,2,0)</f>
        <v>#N/A</v>
      </c>
      <c r="T6270" s="42"/>
      <c r="U6270" s="43" t="e">
        <f aca="false">VLOOKUP($P6270,Formule!$E$2:$F$200,2,0)</f>
        <v>#N/A</v>
      </c>
      <c r="V6270" s="44" t="e">
        <f aca="false">U6270*(25/100)</f>
        <v>#N/A</v>
      </c>
      <c r="W6270" s="45" t="e">
        <f aca="false">U6270-V6270</f>
        <v>#N/A</v>
      </c>
      <c r="Y6270" s="14" t="s">
        <v>2257</v>
      </c>
    </row>
    <row r="6271" customFormat="false" ht="12.75" hidden="false" customHeight="false" outlineLevel="0" collapsed="false">
      <c r="A6271" s="46" t="n">
        <v>6269</v>
      </c>
      <c r="B6271" s="29"/>
      <c r="C6271" s="30"/>
      <c r="D6271" s="30" t="n">
        <f aca="false">'Scarico FP Delivery'!$CY6270</f>
        <v>0</v>
      </c>
      <c r="E6271" s="31" t="n">
        <f aca="false">'Scarico FP Delivery'!$AH6270</f>
        <v>0</v>
      </c>
      <c r="F6271" s="31" t="n">
        <f aca="false">'Scarico FP Delivery'!$Z6270</f>
        <v>0</v>
      </c>
      <c r="G6271" s="30" t="n">
        <f aca="false">'Scarico FP Delivery'!$AG6270</f>
        <v>0</v>
      </c>
      <c r="H6271" s="30" t="n">
        <f aca="false">'Scarico FP Delivery'!$U6270</f>
        <v>0</v>
      </c>
      <c r="I6271" s="32" t="n">
        <f aca="false">'Scarico FP Delivery'!$EW6270</f>
        <v>0</v>
      </c>
      <c r="J6271" s="33" t="n">
        <f aca="false">'Scarico FP Delivery'!$AJ6270</f>
        <v>0</v>
      </c>
      <c r="K6271" s="34" t="n">
        <f aca="false">'Scarico FP Delivery'!AV6270</f>
        <v>0</v>
      </c>
      <c r="L6271" s="51" t="n">
        <f aca="false">'Scarico FP Delivery'!AF6270</f>
        <v>0</v>
      </c>
      <c r="M6271" s="36" t="n">
        <f aca="false">'Scarico FP Delivery'!EL6270</f>
        <v>0</v>
      </c>
      <c r="N6271" s="37" t="e">
        <f aca="false">VLOOKUP($P6271,Formule!$O$2:$P$200,2,0)</f>
        <v>#N/A</v>
      </c>
      <c r="O6271" s="38" t="e">
        <f aca="false">VLOOKUP($P6271,Formule!$B$2:$C$202,2,0)</f>
        <v>#N/A</v>
      </c>
      <c r="P6271" s="39" t="n">
        <f aca="false">'Scarico FP Delivery'!$AC6270</f>
        <v>0</v>
      </c>
      <c r="Q6271" s="40" t="n">
        <f aca="false">'Scarico FP Delivery'!$AD6270</f>
        <v>0</v>
      </c>
      <c r="R6271" s="41" t="n">
        <f aca="false">'Scarico FP Delivery'!$DO6270</f>
        <v>0</v>
      </c>
      <c r="S6271" s="30" t="e">
        <f aca="false">VLOOKUP($R6271,Formule!$H$2:$I$250,2,0)</f>
        <v>#N/A</v>
      </c>
      <c r="T6271" s="42"/>
      <c r="U6271" s="43" t="e">
        <f aca="false">VLOOKUP($P6271,Formule!$E$2:$F$200,2,0)</f>
        <v>#N/A</v>
      </c>
      <c r="V6271" s="44" t="e">
        <f aca="false">U6271*(25/100)</f>
        <v>#N/A</v>
      </c>
      <c r="W6271" s="45" t="e">
        <f aca="false">U6271-V6271</f>
        <v>#N/A</v>
      </c>
      <c r="Y6271" s="14" t="s">
        <v>2257</v>
      </c>
    </row>
    <row r="6272" customFormat="false" ht="12.75" hidden="false" customHeight="false" outlineLevel="0" collapsed="false">
      <c r="A6272" s="46" t="n">
        <v>6270</v>
      </c>
      <c r="B6272" s="29"/>
      <c r="C6272" s="30"/>
      <c r="D6272" s="30" t="n">
        <f aca="false">'Scarico FP Delivery'!$CY6271</f>
        <v>0</v>
      </c>
      <c r="E6272" s="31" t="n">
        <f aca="false">'Scarico FP Delivery'!$AH6271</f>
        <v>0</v>
      </c>
      <c r="F6272" s="31" t="n">
        <f aca="false">'Scarico FP Delivery'!$Z6271</f>
        <v>0</v>
      </c>
      <c r="G6272" s="30" t="n">
        <f aca="false">'Scarico FP Delivery'!$AG6271</f>
        <v>0</v>
      </c>
      <c r="H6272" s="30" t="n">
        <f aca="false">'Scarico FP Delivery'!$U6271</f>
        <v>0</v>
      </c>
      <c r="I6272" s="32" t="n">
        <f aca="false">'Scarico FP Delivery'!$EW6271</f>
        <v>0</v>
      </c>
      <c r="J6272" s="33" t="n">
        <f aca="false">'Scarico FP Delivery'!$AJ6271</f>
        <v>0</v>
      </c>
      <c r="K6272" s="34" t="n">
        <f aca="false">'Scarico FP Delivery'!AV6271</f>
        <v>0</v>
      </c>
      <c r="L6272" s="51" t="n">
        <f aca="false">'Scarico FP Delivery'!AF6271</f>
        <v>0</v>
      </c>
      <c r="M6272" s="36" t="n">
        <f aca="false">'Scarico FP Delivery'!EL6271</f>
        <v>0</v>
      </c>
      <c r="N6272" s="37" t="e">
        <f aca="false">VLOOKUP($P6272,Formule!$O$2:$P$200,2,0)</f>
        <v>#N/A</v>
      </c>
      <c r="O6272" s="38" t="e">
        <f aca="false">VLOOKUP($P6272,Formule!$B$2:$C$202,2,0)</f>
        <v>#N/A</v>
      </c>
      <c r="P6272" s="39" t="n">
        <f aca="false">'Scarico FP Delivery'!$AC6271</f>
        <v>0</v>
      </c>
      <c r="Q6272" s="40" t="n">
        <f aca="false">'Scarico FP Delivery'!$AD6271</f>
        <v>0</v>
      </c>
      <c r="R6272" s="41" t="n">
        <f aca="false">'Scarico FP Delivery'!$DO6271</f>
        <v>0</v>
      </c>
      <c r="S6272" s="30" t="e">
        <f aca="false">VLOOKUP($R6272,Formule!$H$2:$I$250,2,0)</f>
        <v>#N/A</v>
      </c>
      <c r="T6272" s="42"/>
      <c r="U6272" s="43" t="e">
        <f aca="false">VLOOKUP($P6272,Formule!$E$2:$F$200,2,0)</f>
        <v>#N/A</v>
      </c>
      <c r="V6272" s="44" t="e">
        <f aca="false">U6272*(25/100)</f>
        <v>#N/A</v>
      </c>
      <c r="W6272" s="45" t="e">
        <f aca="false">U6272-V6272</f>
        <v>#N/A</v>
      </c>
      <c r="Y6272" s="14" t="s">
        <v>2257</v>
      </c>
    </row>
    <row r="6273" customFormat="false" ht="12.75" hidden="false" customHeight="false" outlineLevel="0" collapsed="false">
      <c r="A6273" s="28" t="n">
        <v>6271</v>
      </c>
      <c r="B6273" s="29"/>
      <c r="C6273" s="30"/>
      <c r="D6273" s="30" t="n">
        <f aca="false">'Scarico FP Delivery'!$CY6272</f>
        <v>0</v>
      </c>
      <c r="E6273" s="31" t="n">
        <f aca="false">'Scarico FP Delivery'!$AH6272</f>
        <v>0</v>
      </c>
      <c r="F6273" s="31" t="n">
        <f aca="false">'Scarico FP Delivery'!$Z6272</f>
        <v>0</v>
      </c>
      <c r="G6273" s="30" t="n">
        <f aca="false">'Scarico FP Delivery'!$AG6272</f>
        <v>0</v>
      </c>
      <c r="H6273" s="30" t="n">
        <f aca="false">'Scarico FP Delivery'!$U6272</f>
        <v>0</v>
      </c>
      <c r="I6273" s="32" t="n">
        <f aca="false">'Scarico FP Delivery'!$EW6272</f>
        <v>0</v>
      </c>
      <c r="J6273" s="33" t="n">
        <f aca="false">'Scarico FP Delivery'!$AJ6272</f>
        <v>0</v>
      </c>
      <c r="K6273" s="34" t="n">
        <f aca="false">'Scarico FP Delivery'!AV6272</f>
        <v>0</v>
      </c>
      <c r="L6273" s="51" t="n">
        <f aca="false">'Scarico FP Delivery'!AF6272</f>
        <v>0</v>
      </c>
      <c r="M6273" s="36" t="n">
        <f aca="false">'Scarico FP Delivery'!EL6272</f>
        <v>0</v>
      </c>
      <c r="N6273" s="37" t="e">
        <f aca="false">VLOOKUP($P6273,Formule!$O$2:$P$200,2,0)</f>
        <v>#N/A</v>
      </c>
      <c r="O6273" s="38" t="e">
        <f aca="false">VLOOKUP($P6273,Formule!$B$2:$C$202,2,0)</f>
        <v>#N/A</v>
      </c>
      <c r="P6273" s="39" t="n">
        <f aca="false">'Scarico FP Delivery'!$AC6272</f>
        <v>0</v>
      </c>
      <c r="Q6273" s="40" t="n">
        <f aca="false">'Scarico FP Delivery'!$AD6272</f>
        <v>0</v>
      </c>
      <c r="R6273" s="41" t="n">
        <f aca="false">'Scarico FP Delivery'!$DO6272</f>
        <v>0</v>
      </c>
      <c r="S6273" s="30" t="e">
        <f aca="false">VLOOKUP($R6273,Formule!$H$2:$I$250,2,0)</f>
        <v>#N/A</v>
      </c>
      <c r="T6273" s="42"/>
      <c r="U6273" s="43" t="e">
        <f aca="false">VLOOKUP($P6273,Formule!$E$2:$F$200,2,0)</f>
        <v>#N/A</v>
      </c>
      <c r="V6273" s="44" t="e">
        <f aca="false">U6273*(25/100)</f>
        <v>#N/A</v>
      </c>
      <c r="W6273" s="45" t="e">
        <f aca="false">U6273-V6273</f>
        <v>#N/A</v>
      </c>
      <c r="Y6273" s="14" t="s">
        <v>2257</v>
      </c>
    </row>
    <row r="6274" customFormat="false" ht="12.75" hidden="false" customHeight="false" outlineLevel="0" collapsed="false">
      <c r="A6274" s="46" t="n">
        <v>6272</v>
      </c>
      <c r="B6274" s="29"/>
      <c r="C6274" s="30"/>
      <c r="D6274" s="30" t="n">
        <f aca="false">'Scarico FP Delivery'!$CY6273</f>
        <v>0</v>
      </c>
      <c r="E6274" s="31" t="n">
        <f aca="false">'Scarico FP Delivery'!$AH6273</f>
        <v>0</v>
      </c>
      <c r="F6274" s="31" t="n">
        <f aca="false">'Scarico FP Delivery'!$Z6273</f>
        <v>0</v>
      </c>
      <c r="G6274" s="30" t="n">
        <f aca="false">'Scarico FP Delivery'!$AG6273</f>
        <v>0</v>
      </c>
      <c r="H6274" s="30" t="n">
        <f aca="false">'Scarico FP Delivery'!$U6273</f>
        <v>0</v>
      </c>
      <c r="I6274" s="32" t="n">
        <f aca="false">'Scarico FP Delivery'!$EW6273</f>
        <v>0</v>
      </c>
      <c r="J6274" s="33" t="n">
        <f aca="false">'Scarico FP Delivery'!$AJ6273</f>
        <v>0</v>
      </c>
      <c r="K6274" s="34" t="n">
        <f aca="false">'Scarico FP Delivery'!AV6273</f>
        <v>0</v>
      </c>
      <c r="L6274" s="51" t="n">
        <f aca="false">'Scarico FP Delivery'!AF6273</f>
        <v>0</v>
      </c>
      <c r="M6274" s="36" t="n">
        <f aca="false">'Scarico FP Delivery'!EL6273</f>
        <v>0</v>
      </c>
      <c r="N6274" s="37" t="e">
        <f aca="false">VLOOKUP($P6274,Formule!$O$2:$P$200,2,0)</f>
        <v>#N/A</v>
      </c>
      <c r="O6274" s="38" t="e">
        <f aca="false">VLOOKUP($P6274,Formule!$B$2:$C$202,2,0)</f>
        <v>#N/A</v>
      </c>
      <c r="P6274" s="39" t="n">
        <f aca="false">'Scarico FP Delivery'!$AC6273</f>
        <v>0</v>
      </c>
      <c r="Q6274" s="40" t="n">
        <f aca="false">'Scarico FP Delivery'!$AD6273</f>
        <v>0</v>
      </c>
      <c r="R6274" s="41" t="n">
        <f aca="false">'Scarico FP Delivery'!$DO6273</f>
        <v>0</v>
      </c>
      <c r="S6274" s="30" t="e">
        <f aca="false">VLOOKUP($R6274,Formule!$H$2:$I$250,2,0)</f>
        <v>#N/A</v>
      </c>
      <c r="T6274" s="42"/>
      <c r="U6274" s="43" t="e">
        <f aca="false">VLOOKUP($P6274,Formule!$E$2:$F$200,2,0)</f>
        <v>#N/A</v>
      </c>
      <c r="V6274" s="44" t="e">
        <f aca="false">U6274*(25/100)</f>
        <v>#N/A</v>
      </c>
      <c r="W6274" s="45" t="e">
        <f aca="false">U6274-V6274</f>
        <v>#N/A</v>
      </c>
      <c r="Y6274" s="14" t="s">
        <v>2257</v>
      </c>
    </row>
    <row r="6275" customFormat="false" ht="12.75" hidden="false" customHeight="false" outlineLevel="0" collapsed="false">
      <c r="A6275" s="46" t="n">
        <v>6273</v>
      </c>
      <c r="B6275" s="29"/>
      <c r="C6275" s="30"/>
      <c r="D6275" s="30" t="n">
        <f aca="false">'Scarico FP Delivery'!$CY6274</f>
        <v>0</v>
      </c>
      <c r="E6275" s="31" t="n">
        <f aca="false">'Scarico FP Delivery'!$AH6274</f>
        <v>0</v>
      </c>
      <c r="F6275" s="31" t="n">
        <f aca="false">'Scarico FP Delivery'!$Z6274</f>
        <v>0</v>
      </c>
      <c r="G6275" s="30" t="n">
        <f aca="false">'Scarico FP Delivery'!$AG6274</f>
        <v>0</v>
      </c>
      <c r="H6275" s="30" t="n">
        <f aca="false">'Scarico FP Delivery'!$U6274</f>
        <v>0</v>
      </c>
      <c r="I6275" s="32" t="n">
        <f aca="false">'Scarico FP Delivery'!$EW6274</f>
        <v>0</v>
      </c>
      <c r="J6275" s="33" t="n">
        <f aca="false">'Scarico FP Delivery'!$AJ6274</f>
        <v>0</v>
      </c>
      <c r="K6275" s="34" t="n">
        <f aca="false">'Scarico FP Delivery'!AV6274</f>
        <v>0</v>
      </c>
      <c r="L6275" s="51" t="n">
        <f aca="false">'Scarico FP Delivery'!AF6274</f>
        <v>0</v>
      </c>
      <c r="M6275" s="36" t="n">
        <f aca="false">'Scarico FP Delivery'!EL6274</f>
        <v>0</v>
      </c>
      <c r="N6275" s="37" t="e">
        <f aca="false">VLOOKUP($P6275,Formule!$O$2:$P$200,2,0)</f>
        <v>#N/A</v>
      </c>
      <c r="O6275" s="38" t="e">
        <f aca="false">VLOOKUP($P6275,Formule!$B$2:$C$202,2,0)</f>
        <v>#N/A</v>
      </c>
      <c r="P6275" s="39" t="n">
        <f aca="false">'Scarico FP Delivery'!$AC6274</f>
        <v>0</v>
      </c>
      <c r="Q6275" s="40" t="n">
        <f aca="false">'Scarico FP Delivery'!$AD6274</f>
        <v>0</v>
      </c>
      <c r="R6275" s="41" t="n">
        <f aca="false">'Scarico FP Delivery'!$DO6274</f>
        <v>0</v>
      </c>
      <c r="S6275" s="30" t="e">
        <f aca="false">VLOOKUP($R6275,Formule!$H$2:$I$250,2,0)</f>
        <v>#N/A</v>
      </c>
      <c r="T6275" s="42"/>
      <c r="U6275" s="43" t="e">
        <f aca="false">VLOOKUP($P6275,Formule!$E$2:$F$200,2,0)</f>
        <v>#N/A</v>
      </c>
      <c r="V6275" s="44" t="e">
        <f aca="false">U6275*(25/100)</f>
        <v>#N/A</v>
      </c>
      <c r="W6275" s="45" t="e">
        <f aca="false">U6275-V6275</f>
        <v>#N/A</v>
      </c>
      <c r="Y6275" s="14" t="s">
        <v>2257</v>
      </c>
    </row>
    <row r="6276" customFormat="false" ht="12.75" hidden="false" customHeight="false" outlineLevel="0" collapsed="false">
      <c r="A6276" s="28" t="n">
        <v>6274</v>
      </c>
      <c r="B6276" s="29"/>
      <c r="C6276" s="30"/>
      <c r="D6276" s="30" t="n">
        <f aca="false">'Scarico FP Delivery'!$CY6275</f>
        <v>0</v>
      </c>
      <c r="E6276" s="31" t="n">
        <f aca="false">'Scarico FP Delivery'!$AH6275</f>
        <v>0</v>
      </c>
      <c r="F6276" s="31" t="n">
        <f aca="false">'Scarico FP Delivery'!$Z6275</f>
        <v>0</v>
      </c>
      <c r="G6276" s="30" t="n">
        <f aca="false">'Scarico FP Delivery'!$AG6275</f>
        <v>0</v>
      </c>
      <c r="H6276" s="30" t="n">
        <f aca="false">'Scarico FP Delivery'!$U6275</f>
        <v>0</v>
      </c>
      <c r="I6276" s="32" t="n">
        <f aca="false">'Scarico FP Delivery'!$EW6275</f>
        <v>0</v>
      </c>
      <c r="J6276" s="33" t="n">
        <f aca="false">'Scarico FP Delivery'!$AJ6275</f>
        <v>0</v>
      </c>
      <c r="K6276" s="34" t="n">
        <f aca="false">'Scarico FP Delivery'!AV6275</f>
        <v>0</v>
      </c>
      <c r="L6276" s="51" t="n">
        <f aca="false">'Scarico FP Delivery'!AF6275</f>
        <v>0</v>
      </c>
      <c r="M6276" s="36" t="n">
        <f aca="false">'Scarico FP Delivery'!EL6275</f>
        <v>0</v>
      </c>
      <c r="N6276" s="37" t="e">
        <f aca="false">VLOOKUP($P6276,Formule!$O$2:$P$200,2,0)</f>
        <v>#N/A</v>
      </c>
      <c r="O6276" s="38" t="e">
        <f aca="false">VLOOKUP($P6276,Formule!$B$2:$C$202,2,0)</f>
        <v>#N/A</v>
      </c>
      <c r="P6276" s="39" t="n">
        <f aca="false">'Scarico FP Delivery'!$AC6275</f>
        <v>0</v>
      </c>
      <c r="Q6276" s="40" t="n">
        <f aca="false">'Scarico FP Delivery'!$AD6275</f>
        <v>0</v>
      </c>
      <c r="R6276" s="41" t="n">
        <f aca="false">'Scarico FP Delivery'!$DO6275</f>
        <v>0</v>
      </c>
      <c r="S6276" s="30" t="e">
        <f aca="false">VLOOKUP($R6276,Formule!$H$2:$I$250,2,0)</f>
        <v>#N/A</v>
      </c>
      <c r="T6276" s="42"/>
      <c r="U6276" s="43" t="e">
        <f aca="false">VLOOKUP($P6276,Formule!$E$2:$F$200,2,0)</f>
        <v>#N/A</v>
      </c>
      <c r="V6276" s="44" t="e">
        <f aca="false">U6276*(25/100)</f>
        <v>#N/A</v>
      </c>
      <c r="W6276" s="45" t="e">
        <f aca="false">U6276-V6276</f>
        <v>#N/A</v>
      </c>
      <c r="Y6276" s="14" t="s">
        <v>2257</v>
      </c>
    </row>
    <row r="6277" customFormat="false" ht="12.75" hidden="false" customHeight="false" outlineLevel="0" collapsed="false">
      <c r="A6277" s="46" t="n">
        <v>6275</v>
      </c>
      <c r="B6277" s="29"/>
      <c r="C6277" s="30"/>
      <c r="D6277" s="30" t="n">
        <f aca="false">'Scarico FP Delivery'!$CY6276</f>
        <v>0</v>
      </c>
      <c r="E6277" s="31" t="n">
        <f aca="false">'Scarico FP Delivery'!$AH6276</f>
        <v>0</v>
      </c>
      <c r="F6277" s="31" t="n">
        <f aca="false">'Scarico FP Delivery'!$Z6276</f>
        <v>0</v>
      </c>
      <c r="G6277" s="30" t="n">
        <f aca="false">'Scarico FP Delivery'!$AG6276</f>
        <v>0</v>
      </c>
      <c r="H6277" s="30" t="n">
        <f aca="false">'Scarico FP Delivery'!$U6276</f>
        <v>0</v>
      </c>
      <c r="I6277" s="32" t="n">
        <f aca="false">'Scarico FP Delivery'!$EW6276</f>
        <v>0</v>
      </c>
      <c r="J6277" s="33" t="n">
        <f aca="false">'Scarico FP Delivery'!$AJ6276</f>
        <v>0</v>
      </c>
      <c r="K6277" s="34" t="n">
        <f aca="false">'Scarico FP Delivery'!AV6276</f>
        <v>0</v>
      </c>
      <c r="L6277" s="51" t="n">
        <f aca="false">'Scarico FP Delivery'!AF6276</f>
        <v>0</v>
      </c>
      <c r="M6277" s="36" t="n">
        <f aca="false">'Scarico FP Delivery'!EL6276</f>
        <v>0</v>
      </c>
      <c r="N6277" s="37" t="e">
        <f aca="false">VLOOKUP($P6277,Formule!$O$2:$P$200,2,0)</f>
        <v>#N/A</v>
      </c>
      <c r="O6277" s="38" t="e">
        <f aca="false">VLOOKUP($P6277,Formule!$B$2:$C$202,2,0)</f>
        <v>#N/A</v>
      </c>
      <c r="P6277" s="39" t="n">
        <f aca="false">'Scarico FP Delivery'!$AC6276</f>
        <v>0</v>
      </c>
      <c r="Q6277" s="40" t="n">
        <f aca="false">'Scarico FP Delivery'!$AD6276</f>
        <v>0</v>
      </c>
      <c r="R6277" s="41" t="n">
        <f aca="false">'Scarico FP Delivery'!$DO6276</f>
        <v>0</v>
      </c>
      <c r="S6277" s="30" t="e">
        <f aca="false">VLOOKUP($R6277,Formule!$H$2:$I$250,2,0)</f>
        <v>#N/A</v>
      </c>
      <c r="T6277" s="42"/>
      <c r="U6277" s="43" t="e">
        <f aca="false">VLOOKUP($P6277,Formule!$E$2:$F$200,2,0)</f>
        <v>#N/A</v>
      </c>
      <c r="V6277" s="44" t="e">
        <f aca="false">U6277*(25/100)</f>
        <v>#N/A</v>
      </c>
      <c r="W6277" s="45" t="e">
        <f aca="false">U6277-V6277</f>
        <v>#N/A</v>
      </c>
      <c r="Y6277" s="14" t="s">
        <v>2257</v>
      </c>
    </row>
    <row r="6278" customFormat="false" ht="12.75" hidden="false" customHeight="false" outlineLevel="0" collapsed="false">
      <c r="A6278" s="46" t="n">
        <v>6276</v>
      </c>
      <c r="B6278" s="29"/>
      <c r="C6278" s="30"/>
      <c r="D6278" s="30" t="n">
        <f aca="false">'Scarico FP Delivery'!$CY6277</f>
        <v>0</v>
      </c>
      <c r="E6278" s="31" t="n">
        <f aca="false">'Scarico FP Delivery'!$AH6277</f>
        <v>0</v>
      </c>
      <c r="F6278" s="31" t="n">
        <f aca="false">'Scarico FP Delivery'!$Z6277</f>
        <v>0</v>
      </c>
      <c r="G6278" s="30" t="n">
        <f aca="false">'Scarico FP Delivery'!$AG6277</f>
        <v>0</v>
      </c>
      <c r="H6278" s="30" t="n">
        <f aca="false">'Scarico FP Delivery'!$U6277</f>
        <v>0</v>
      </c>
      <c r="I6278" s="32" t="n">
        <f aca="false">'Scarico FP Delivery'!$EW6277</f>
        <v>0</v>
      </c>
      <c r="J6278" s="33" t="n">
        <f aca="false">'Scarico FP Delivery'!$AJ6277</f>
        <v>0</v>
      </c>
      <c r="K6278" s="34" t="n">
        <f aca="false">'Scarico FP Delivery'!AV6277</f>
        <v>0</v>
      </c>
      <c r="L6278" s="51" t="n">
        <f aca="false">'Scarico FP Delivery'!AF6277</f>
        <v>0</v>
      </c>
      <c r="M6278" s="36" t="n">
        <f aca="false">'Scarico FP Delivery'!EL6277</f>
        <v>0</v>
      </c>
      <c r="N6278" s="37" t="e">
        <f aca="false">VLOOKUP($P6278,Formule!$O$2:$P$200,2,0)</f>
        <v>#N/A</v>
      </c>
      <c r="O6278" s="38" t="e">
        <f aca="false">VLOOKUP($P6278,Formule!$B$2:$C$202,2,0)</f>
        <v>#N/A</v>
      </c>
      <c r="P6278" s="39" t="n">
        <f aca="false">'Scarico FP Delivery'!$AC6277</f>
        <v>0</v>
      </c>
      <c r="Q6278" s="40" t="n">
        <f aca="false">'Scarico FP Delivery'!$AD6277</f>
        <v>0</v>
      </c>
      <c r="R6278" s="41" t="n">
        <f aca="false">'Scarico FP Delivery'!$DO6277</f>
        <v>0</v>
      </c>
      <c r="S6278" s="30" t="e">
        <f aca="false">VLOOKUP($R6278,Formule!$H$2:$I$250,2,0)</f>
        <v>#N/A</v>
      </c>
      <c r="T6278" s="42"/>
      <c r="U6278" s="43" t="e">
        <f aca="false">VLOOKUP($P6278,Formule!$E$2:$F$200,2,0)</f>
        <v>#N/A</v>
      </c>
      <c r="V6278" s="44" t="e">
        <f aca="false">U6278*(25/100)</f>
        <v>#N/A</v>
      </c>
      <c r="W6278" s="45" t="e">
        <f aca="false">U6278-V6278</f>
        <v>#N/A</v>
      </c>
      <c r="Y6278" s="14" t="s">
        <v>2257</v>
      </c>
    </row>
    <row r="6279" customFormat="false" ht="12.75" hidden="false" customHeight="false" outlineLevel="0" collapsed="false">
      <c r="A6279" s="28" t="n">
        <v>6277</v>
      </c>
      <c r="B6279" s="29"/>
      <c r="C6279" s="30"/>
      <c r="D6279" s="30" t="n">
        <f aca="false">'Scarico FP Delivery'!$CY6278</f>
        <v>0</v>
      </c>
      <c r="E6279" s="31" t="n">
        <f aca="false">'Scarico FP Delivery'!$AH6278</f>
        <v>0</v>
      </c>
      <c r="F6279" s="31" t="n">
        <f aca="false">'Scarico FP Delivery'!$Z6278</f>
        <v>0</v>
      </c>
      <c r="G6279" s="30" t="n">
        <f aca="false">'Scarico FP Delivery'!$AG6278</f>
        <v>0</v>
      </c>
      <c r="H6279" s="30" t="n">
        <f aca="false">'Scarico FP Delivery'!$U6278</f>
        <v>0</v>
      </c>
      <c r="I6279" s="32" t="n">
        <f aca="false">'Scarico FP Delivery'!$EW6278</f>
        <v>0</v>
      </c>
      <c r="J6279" s="33" t="n">
        <f aca="false">'Scarico FP Delivery'!$AJ6278</f>
        <v>0</v>
      </c>
      <c r="K6279" s="34" t="n">
        <f aca="false">'Scarico FP Delivery'!AV6278</f>
        <v>0</v>
      </c>
      <c r="L6279" s="51" t="n">
        <f aca="false">'Scarico FP Delivery'!AF6278</f>
        <v>0</v>
      </c>
      <c r="M6279" s="36" t="n">
        <f aca="false">'Scarico FP Delivery'!EL6278</f>
        <v>0</v>
      </c>
      <c r="N6279" s="37" t="e">
        <f aca="false">VLOOKUP($P6279,Formule!$O$2:$P$200,2,0)</f>
        <v>#N/A</v>
      </c>
      <c r="O6279" s="38" t="e">
        <f aca="false">VLOOKUP($P6279,Formule!$B$2:$C$202,2,0)</f>
        <v>#N/A</v>
      </c>
      <c r="P6279" s="39" t="n">
        <f aca="false">'Scarico FP Delivery'!$AC6278</f>
        <v>0</v>
      </c>
      <c r="Q6279" s="40" t="n">
        <f aca="false">'Scarico FP Delivery'!$AD6278</f>
        <v>0</v>
      </c>
      <c r="R6279" s="41" t="n">
        <f aca="false">'Scarico FP Delivery'!$DO6278</f>
        <v>0</v>
      </c>
      <c r="S6279" s="30" t="e">
        <f aca="false">VLOOKUP($R6279,Formule!$H$2:$I$250,2,0)</f>
        <v>#N/A</v>
      </c>
      <c r="T6279" s="42"/>
      <c r="U6279" s="43" t="e">
        <f aca="false">VLOOKUP($P6279,Formule!$E$2:$F$200,2,0)</f>
        <v>#N/A</v>
      </c>
      <c r="V6279" s="44" t="e">
        <f aca="false">U6279*(25/100)</f>
        <v>#N/A</v>
      </c>
      <c r="W6279" s="45" t="e">
        <f aca="false">U6279-V6279</f>
        <v>#N/A</v>
      </c>
      <c r="Y6279" s="14" t="s">
        <v>2257</v>
      </c>
    </row>
    <row r="6280" customFormat="false" ht="12.75" hidden="false" customHeight="false" outlineLevel="0" collapsed="false">
      <c r="A6280" s="46" t="n">
        <v>6278</v>
      </c>
      <c r="B6280" s="29"/>
      <c r="C6280" s="30"/>
      <c r="D6280" s="30" t="n">
        <f aca="false">'Scarico FP Delivery'!$CY6279</f>
        <v>0</v>
      </c>
      <c r="E6280" s="31" t="n">
        <f aca="false">'Scarico FP Delivery'!$AH6279</f>
        <v>0</v>
      </c>
      <c r="F6280" s="31" t="n">
        <f aca="false">'Scarico FP Delivery'!$Z6279</f>
        <v>0</v>
      </c>
      <c r="G6280" s="30" t="n">
        <f aca="false">'Scarico FP Delivery'!$AG6279</f>
        <v>0</v>
      </c>
      <c r="H6280" s="30" t="n">
        <f aca="false">'Scarico FP Delivery'!$U6279</f>
        <v>0</v>
      </c>
      <c r="I6280" s="32" t="n">
        <f aca="false">'Scarico FP Delivery'!$EW6279</f>
        <v>0</v>
      </c>
      <c r="J6280" s="33" t="n">
        <f aca="false">'Scarico FP Delivery'!$AJ6279</f>
        <v>0</v>
      </c>
      <c r="K6280" s="34" t="n">
        <f aca="false">'Scarico FP Delivery'!AV6279</f>
        <v>0</v>
      </c>
      <c r="L6280" s="51" t="n">
        <f aca="false">'Scarico FP Delivery'!AF6279</f>
        <v>0</v>
      </c>
      <c r="M6280" s="36" t="n">
        <f aca="false">'Scarico FP Delivery'!EL6279</f>
        <v>0</v>
      </c>
      <c r="N6280" s="37" t="e">
        <f aca="false">VLOOKUP($P6280,Formule!$O$2:$P$200,2,0)</f>
        <v>#N/A</v>
      </c>
      <c r="O6280" s="38" t="e">
        <f aca="false">VLOOKUP($P6280,Formule!$B$2:$C$202,2,0)</f>
        <v>#N/A</v>
      </c>
      <c r="P6280" s="39" t="n">
        <f aca="false">'Scarico FP Delivery'!$AC6279</f>
        <v>0</v>
      </c>
      <c r="Q6280" s="40" t="n">
        <f aca="false">'Scarico FP Delivery'!$AD6279</f>
        <v>0</v>
      </c>
      <c r="R6280" s="41" t="n">
        <f aca="false">'Scarico FP Delivery'!$DO6279</f>
        <v>0</v>
      </c>
      <c r="S6280" s="30" t="e">
        <f aca="false">VLOOKUP($R6280,Formule!$H$2:$I$250,2,0)</f>
        <v>#N/A</v>
      </c>
      <c r="T6280" s="42"/>
      <c r="U6280" s="43" t="e">
        <f aca="false">VLOOKUP($P6280,Formule!$E$2:$F$200,2,0)</f>
        <v>#N/A</v>
      </c>
      <c r="V6280" s="44" t="e">
        <f aca="false">U6280*(25/100)</f>
        <v>#N/A</v>
      </c>
      <c r="W6280" s="45" t="e">
        <f aca="false">U6280-V6280</f>
        <v>#N/A</v>
      </c>
      <c r="Y6280" s="14" t="s">
        <v>2257</v>
      </c>
    </row>
    <row r="6281" customFormat="false" ht="12.75" hidden="false" customHeight="false" outlineLevel="0" collapsed="false">
      <c r="A6281" s="46" t="n">
        <v>6279</v>
      </c>
      <c r="B6281" s="29"/>
      <c r="C6281" s="30"/>
      <c r="D6281" s="30" t="n">
        <f aca="false">'Scarico FP Delivery'!$CY6280</f>
        <v>0</v>
      </c>
      <c r="E6281" s="31" t="n">
        <f aca="false">'Scarico FP Delivery'!$AH6280</f>
        <v>0</v>
      </c>
      <c r="F6281" s="31" t="n">
        <f aca="false">'Scarico FP Delivery'!$Z6280</f>
        <v>0</v>
      </c>
      <c r="G6281" s="30" t="n">
        <f aca="false">'Scarico FP Delivery'!$AG6280</f>
        <v>0</v>
      </c>
      <c r="H6281" s="30" t="n">
        <f aca="false">'Scarico FP Delivery'!$U6280</f>
        <v>0</v>
      </c>
      <c r="I6281" s="32" t="n">
        <f aca="false">'Scarico FP Delivery'!$EW6280</f>
        <v>0</v>
      </c>
      <c r="J6281" s="33" t="n">
        <f aca="false">'Scarico FP Delivery'!$AJ6280</f>
        <v>0</v>
      </c>
      <c r="K6281" s="34" t="n">
        <f aca="false">'Scarico FP Delivery'!AV6280</f>
        <v>0</v>
      </c>
      <c r="L6281" s="51" t="n">
        <f aca="false">'Scarico FP Delivery'!AF6280</f>
        <v>0</v>
      </c>
      <c r="M6281" s="36" t="n">
        <f aca="false">'Scarico FP Delivery'!EL6280</f>
        <v>0</v>
      </c>
      <c r="N6281" s="37" t="e">
        <f aca="false">VLOOKUP($P6281,Formule!$O$2:$P$200,2,0)</f>
        <v>#N/A</v>
      </c>
      <c r="O6281" s="38" t="e">
        <f aca="false">VLOOKUP($P6281,Formule!$B$2:$C$202,2,0)</f>
        <v>#N/A</v>
      </c>
      <c r="P6281" s="39" t="n">
        <f aca="false">'Scarico FP Delivery'!$AC6280</f>
        <v>0</v>
      </c>
      <c r="Q6281" s="40" t="n">
        <f aca="false">'Scarico FP Delivery'!$AD6280</f>
        <v>0</v>
      </c>
      <c r="R6281" s="41" t="n">
        <f aca="false">'Scarico FP Delivery'!$DO6280</f>
        <v>0</v>
      </c>
      <c r="S6281" s="30" t="e">
        <f aca="false">VLOOKUP($R6281,Formule!$H$2:$I$250,2,0)</f>
        <v>#N/A</v>
      </c>
      <c r="T6281" s="42"/>
      <c r="U6281" s="43" t="e">
        <f aca="false">VLOOKUP($P6281,Formule!$E$2:$F$200,2,0)</f>
        <v>#N/A</v>
      </c>
      <c r="V6281" s="44" t="e">
        <f aca="false">U6281*(25/100)</f>
        <v>#N/A</v>
      </c>
      <c r="W6281" s="45" t="e">
        <f aca="false">U6281-V6281</f>
        <v>#N/A</v>
      </c>
      <c r="Y6281" s="14" t="s">
        <v>2257</v>
      </c>
    </row>
    <row r="6282" customFormat="false" ht="12.75" hidden="false" customHeight="false" outlineLevel="0" collapsed="false">
      <c r="A6282" s="28" t="n">
        <v>6280</v>
      </c>
      <c r="B6282" s="29"/>
      <c r="C6282" s="30"/>
      <c r="D6282" s="30" t="n">
        <f aca="false">'Scarico FP Delivery'!$CY6281</f>
        <v>0</v>
      </c>
      <c r="E6282" s="31" t="n">
        <f aca="false">'Scarico FP Delivery'!$AH6281</f>
        <v>0</v>
      </c>
      <c r="F6282" s="31" t="n">
        <f aca="false">'Scarico FP Delivery'!$Z6281</f>
        <v>0</v>
      </c>
      <c r="G6282" s="30" t="n">
        <f aca="false">'Scarico FP Delivery'!$AG6281</f>
        <v>0</v>
      </c>
      <c r="H6282" s="30" t="n">
        <f aca="false">'Scarico FP Delivery'!$U6281</f>
        <v>0</v>
      </c>
      <c r="I6282" s="32" t="n">
        <f aca="false">'Scarico FP Delivery'!$EW6281</f>
        <v>0</v>
      </c>
      <c r="J6282" s="33" t="n">
        <f aca="false">'Scarico FP Delivery'!$AJ6281</f>
        <v>0</v>
      </c>
      <c r="K6282" s="34" t="n">
        <f aca="false">'Scarico FP Delivery'!AV6281</f>
        <v>0</v>
      </c>
      <c r="L6282" s="51" t="n">
        <f aca="false">'Scarico FP Delivery'!AF6281</f>
        <v>0</v>
      </c>
      <c r="M6282" s="36" t="n">
        <f aca="false">'Scarico FP Delivery'!EL6281</f>
        <v>0</v>
      </c>
      <c r="N6282" s="37" t="e">
        <f aca="false">VLOOKUP($P6282,Formule!$O$2:$P$200,2,0)</f>
        <v>#N/A</v>
      </c>
      <c r="O6282" s="38" t="e">
        <f aca="false">VLOOKUP($P6282,Formule!$B$2:$C$202,2,0)</f>
        <v>#N/A</v>
      </c>
      <c r="P6282" s="39" t="n">
        <f aca="false">'Scarico FP Delivery'!$AC6281</f>
        <v>0</v>
      </c>
      <c r="Q6282" s="40" t="n">
        <f aca="false">'Scarico FP Delivery'!$AD6281</f>
        <v>0</v>
      </c>
      <c r="R6282" s="41" t="n">
        <f aca="false">'Scarico FP Delivery'!$DO6281</f>
        <v>0</v>
      </c>
      <c r="S6282" s="30" t="e">
        <f aca="false">VLOOKUP($R6282,Formule!$H$2:$I$250,2,0)</f>
        <v>#N/A</v>
      </c>
      <c r="T6282" s="42"/>
      <c r="U6282" s="43" t="e">
        <f aca="false">VLOOKUP($P6282,Formule!$E$2:$F$200,2,0)</f>
        <v>#N/A</v>
      </c>
      <c r="V6282" s="44" t="e">
        <f aca="false">U6282*(25/100)</f>
        <v>#N/A</v>
      </c>
      <c r="W6282" s="45" t="e">
        <f aca="false">U6282-V6282</f>
        <v>#N/A</v>
      </c>
      <c r="Y6282" s="14" t="s">
        <v>2257</v>
      </c>
    </row>
    <row r="6283" customFormat="false" ht="12.75" hidden="false" customHeight="false" outlineLevel="0" collapsed="false">
      <c r="A6283" s="46" t="n">
        <v>6281</v>
      </c>
      <c r="B6283" s="29"/>
      <c r="C6283" s="30"/>
      <c r="D6283" s="30" t="n">
        <f aca="false">'Scarico FP Delivery'!$CY6282</f>
        <v>0</v>
      </c>
      <c r="E6283" s="31" t="n">
        <f aca="false">'Scarico FP Delivery'!$AH6282</f>
        <v>0</v>
      </c>
      <c r="F6283" s="31" t="n">
        <f aca="false">'Scarico FP Delivery'!$Z6282</f>
        <v>0</v>
      </c>
      <c r="G6283" s="30" t="n">
        <f aca="false">'Scarico FP Delivery'!$AG6282</f>
        <v>0</v>
      </c>
      <c r="H6283" s="30" t="n">
        <f aca="false">'Scarico FP Delivery'!$U6282</f>
        <v>0</v>
      </c>
      <c r="I6283" s="32" t="n">
        <f aca="false">'Scarico FP Delivery'!$EW6282</f>
        <v>0</v>
      </c>
      <c r="J6283" s="33" t="n">
        <f aca="false">'Scarico FP Delivery'!$AJ6282</f>
        <v>0</v>
      </c>
      <c r="K6283" s="34" t="n">
        <f aca="false">'Scarico FP Delivery'!AV6282</f>
        <v>0</v>
      </c>
      <c r="L6283" s="51" t="n">
        <f aca="false">'Scarico FP Delivery'!AF6282</f>
        <v>0</v>
      </c>
      <c r="M6283" s="36" t="n">
        <f aca="false">'Scarico FP Delivery'!EL6282</f>
        <v>0</v>
      </c>
      <c r="N6283" s="37" t="e">
        <f aca="false">VLOOKUP($P6283,Formule!$O$2:$P$200,2,0)</f>
        <v>#N/A</v>
      </c>
      <c r="O6283" s="38" t="e">
        <f aca="false">VLOOKUP($P6283,Formule!$B$2:$C$202,2,0)</f>
        <v>#N/A</v>
      </c>
      <c r="P6283" s="39" t="n">
        <f aca="false">'Scarico FP Delivery'!$AC6282</f>
        <v>0</v>
      </c>
      <c r="Q6283" s="40" t="n">
        <f aca="false">'Scarico FP Delivery'!$AD6282</f>
        <v>0</v>
      </c>
      <c r="R6283" s="41" t="n">
        <f aca="false">'Scarico FP Delivery'!$DO6282</f>
        <v>0</v>
      </c>
      <c r="S6283" s="30" t="e">
        <f aca="false">VLOOKUP($R6283,Formule!$H$2:$I$250,2,0)</f>
        <v>#N/A</v>
      </c>
      <c r="T6283" s="42"/>
      <c r="U6283" s="43" t="e">
        <f aca="false">VLOOKUP($P6283,Formule!$E$2:$F$200,2,0)</f>
        <v>#N/A</v>
      </c>
      <c r="V6283" s="44" t="e">
        <f aca="false">U6283*(25/100)</f>
        <v>#N/A</v>
      </c>
      <c r="W6283" s="45" t="e">
        <f aca="false">U6283-V6283</f>
        <v>#N/A</v>
      </c>
      <c r="Y6283" s="14" t="s">
        <v>2257</v>
      </c>
    </row>
    <row r="6284" customFormat="false" ht="12.75" hidden="false" customHeight="false" outlineLevel="0" collapsed="false">
      <c r="A6284" s="46" t="n">
        <v>6282</v>
      </c>
      <c r="B6284" s="29"/>
      <c r="C6284" s="30"/>
      <c r="D6284" s="30" t="n">
        <f aca="false">'Scarico FP Delivery'!$CY6283</f>
        <v>0</v>
      </c>
      <c r="E6284" s="31" t="n">
        <f aca="false">'Scarico FP Delivery'!$AH6283</f>
        <v>0</v>
      </c>
      <c r="F6284" s="31" t="n">
        <f aca="false">'Scarico FP Delivery'!$Z6283</f>
        <v>0</v>
      </c>
      <c r="G6284" s="30" t="n">
        <f aca="false">'Scarico FP Delivery'!$AG6283</f>
        <v>0</v>
      </c>
      <c r="H6284" s="30" t="n">
        <f aca="false">'Scarico FP Delivery'!$U6283</f>
        <v>0</v>
      </c>
      <c r="I6284" s="32" t="n">
        <f aca="false">'Scarico FP Delivery'!$EW6283</f>
        <v>0</v>
      </c>
      <c r="J6284" s="33" t="n">
        <f aca="false">'Scarico FP Delivery'!$AJ6283</f>
        <v>0</v>
      </c>
      <c r="K6284" s="34" t="n">
        <f aca="false">'Scarico FP Delivery'!AV6283</f>
        <v>0</v>
      </c>
      <c r="L6284" s="51" t="n">
        <f aca="false">'Scarico FP Delivery'!AF6283</f>
        <v>0</v>
      </c>
      <c r="M6284" s="36" t="n">
        <f aca="false">'Scarico FP Delivery'!EL6283</f>
        <v>0</v>
      </c>
      <c r="N6284" s="37" t="e">
        <f aca="false">VLOOKUP($P6284,Formule!$O$2:$P$200,2,0)</f>
        <v>#N/A</v>
      </c>
      <c r="O6284" s="38" t="e">
        <f aca="false">VLOOKUP($P6284,Formule!$B$2:$C$202,2,0)</f>
        <v>#N/A</v>
      </c>
      <c r="P6284" s="39" t="n">
        <f aca="false">'Scarico FP Delivery'!$AC6283</f>
        <v>0</v>
      </c>
      <c r="Q6284" s="40" t="n">
        <f aca="false">'Scarico FP Delivery'!$AD6283</f>
        <v>0</v>
      </c>
      <c r="R6284" s="41" t="n">
        <f aca="false">'Scarico FP Delivery'!$DO6283</f>
        <v>0</v>
      </c>
      <c r="S6284" s="30" t="e">
        <f aca="false">VLOOKUP($R6284,Formule!$H$2:$I$250,2,0)</f>
        <v>#N/A</v>
      </c>
      <c r="T6284" s="42"/>
      <c r="U6284" s="43" t="e">
        <f aca="false">VLOOKUP($P6284,Formule!$E$2:$F$200,2,0)</f>
        <v>#N/A</v>
      </c>
      <c r="V6284" s="44" t="e">
        <f aca="false">U6284*(25/100)</f>
        <v>#N/A</v>
      </c>
      <c r="W6284" s="45" t="e">
        <f aca="false">U6284-V6284</f>
        <v>#N/A</v>
      </c>
      <c r="Y6284" s="14" t="s">
        <v>2257</v>
      </c>
    </row>
    <row r="6285" customFormat="false" ht="12.75" hidden="false" customHeight="false" outlineLevel="0" collapsed="false">
      <c r="A6285" s="28" t="n">
        <v>6283</v>
      </c>
      <c r="B6285" s="29"/>
      <c r="C6285" s="30"/>
      <c r="D6285" s="30" t="n">
        <f aca="false">'Scarico FP Delivery'!$CY6284</f>
        <v>0</v>
      </c>
      <c r="E6285" s="31" t="n">
        <f aca="false">'Scarico FP Delivery'!$AH6284</f>
        <v>0</v>
      </c>
      <c r="F6285" s="31" t="n">
        <f aca="false">'Scarico FP Delivery'!$Z6284</f>
        <v>0</v>
      </c>
      <c r="G6285" s="30" t="n">
        <f aca="false">'Scarico FP Delivery'!$AG6284</f>
        <v>0</v>
      </c>
      <c r="H6285" s="30" t="n">
        <f aca="false">'Scarico FP Delivery'!$U6284</f>
        <v>0</v>
      </c>
      <c r="I6285" s="32" t="n">
        <f aca="false">'Scarico FP Delivery'!$EW6284</f>
        <v>0</v>
      </c>
      <c r="J6285" s="33" t="n">
        <f aca="false">'Scarico FP Delivery'!$AJ6284</f>
        <v>0</v>
      </c>
      <c r="K6285" s="34" t="n">
        <f aca="false">'Scarico FP Delivery'!AV6284</f>
        <v>0</v>
      </c>
      <c r="L6285" s="51" t="n">
        <f aca="false">'Scarico FP Delivery'!AF6284</f>
        <v>0</v>
      </c>
      <c r="M6285" s="36" t="n">
        <f aca="false">'Scarico FP Delivery'!EL6284</f>
        <v>0</v>
      </c>
      <c r="N6285" s="37" t="e">
        <f aca="false">VLOOKUP($P6285,Formule!$O$2:$P$200,2,0)</f>
        <v>#N/A</v>
      </c>
      <c r="O6285" s="38" t="e">
        <f aca="false">VLOOKUP($P6285,Formule!$B$2:$C$202,2,0)</f>
        <v>#N/A</v>
      </c>
      <c r="P6285" s="39" t="n">
        <f aca="false">'Scarico FP Delivery'!$AC6284</f>
        <v>0</v>
      </c>
      <c r="Q6285" s="40" t="n">
        <f aca="false">'Scarico FP Delivery'!$AD6284</f>
        <v>0</v>
      </c>
      <c r="R6285" s="41" t="n">
        <f aca="false">'Scarico FP Delivery'!$DO6284</f>
        <v>0</v>
      </c>
      <c r="S6285" s="30" t="e">
        <f aca="false">VLOOKUP($R6285,Formule!$H$2:$I$250,2,0)</f>
        <v>#N/A</v>
      </c>
      <c r="T6285" s="42"/>
      <c r="U6285" s="43" t="e">
        <f aca="false">VLOOKUP($P6285,Formule!$E$2:$F$200,2,0)</f>
        <v>#N/A</v>
      </c>
      <c r="V6285" s="44" t="e">
        <f aca="false">U6285*(25/100)</f>
        <v>#N/A</v>
      </c>
      <c r="W6285" s="45" t="e">
        <f aca="false">U6285-V6285</f>
        <v>#N/A</v>
      </c>
      <c r="Y6285" s="14" t="s">
        <v>2257</v>
      </c>
    </row>
    <row r="6286" customFormat="false" ht="12.75" hidden="false" customHeight="false" outlineLevel="0" collapsed="false">
      <c r="A6286" s="46" t="n">
        <v>6284</v>
      </c>
      <c r="B6286" s="29"/>
      <c r="C6286" s="30"/>
      <c r="D6286" s="30" t="n">
        <f aca="false">'Scarico FP Delivery'!$CY6285</f>
        <v>0</v>
      </c>
      <c r="E6286" s="31" t="n">
        <f aca="false">'Scarico FP Delivery'!$AH6285</f>
        <v>0</v>
      </c>
      <c r="F6286" s="31" t="n">
        <f aca="false">'Scarico FP Delivery'!$Z6285</f>
        <v>0</v>
      </c>
      <c r="G6286" s="30" t="n">
        <f aca="false">'Scarico FP Delivery'!$AG6285</f>
        <v>0</v>
      </c>
      <c r="H6286" s="30" t="n">
        <f aca="false">'Scarico FP Delivery'!$U6285</f>
        <v>0</v>
      </c>
      <c r="I6286" s="32" t="n">
        <f aca="false">'Scarico FP Delivery'!$EW6285</f>
        <v>0</v>
      </c>
      <c r="J6286" s="33" t="n">
        <f aca="false">'Scarico FP Delivery'!$AJ6285</f>
        <v>0</v>
      </c>
      <c r="K6286" s="34" t="n">
        <f aca="false">'Scarico FP Delivery'!AV6285</f>
        <v>0</v>
      </c>
      <c r="L6286" s="51" t="n">
        <f aca="false">'Scarico FP Delivery'!AF6285</f>
        <v>0</v>
      </c>
      <c r="M6286" s="36" t="n">
        <f aca="false">'Scarico FP Delivery'!EL6285</f>
        <v>0</v>
      </c>
      <c r="N6286" s="37" t="e">
        <f aca="false">VLOOKUP($P6286,Formule!$O$2:$P$200,2,0)</f>
        <v>#N/A</v>
      </c>
      <c r="O6286" s="38" t="e">
        <f aca="false">VLOOKUP($P6286,Formule!$B$2:$C$202,2,0)</f>
        <v>#N/A</v>
      </c>
      <c r="P6286" s="39" t="n">
        <f aca="false">'Scarico FP Delivery'!$AC6285</f>
        <v>0</v>
      </c>
      <c r="Q6286" s="40" t="n">
        <f aca="false">'Scarico FP Delivery'!$AD6285</f>
        <v>0</v>
      </c>
      <c r="R6286" s="41" t="n">
        <f aca="false">'Scarico FP Delivery'!$DO6285</f>
        <v>0</v>
      </c>
      <c r="S6286" s="30" t="e">
        <f aca="false">VLOOKUP($R6286,Formule!$H$2:$I$250,2,0)</f>
        <v>#N/A</v>
      </c>
      <c r="T6286" s="42"/>
      <c r="U6286" s="43" t="e">
        <f aca="false">VLOOKUP($P6286,Formule!$E$2:$F$200,2,0)</f>
        <v>#N/A</v>
      </c>
      <c r="V6286" s="44" t="e">
        <f aca="false">U6286*(25/100)</f>
        <v>#N/A</v>
      </c>
      <c r="W6286" s="45" t="e">
        <f aca="false">U6286-V6286</f>
        <v>#N/A</v>
      </c>
      <c r="Y6286" s="14" t="s">
        <v>2257</v>
      </c>
    </row>
    <row r="6287" customFormat="false" ht="12.75" hidden="false" customHeight="false" outlineLevel="0" collapsed="false">
      <c r="A6287" s="46" t="n">
        <v>6285</v>
      </c>
      <c r="B6287" s="29"/>
      <c r="C6287" s="30"/>
      <c r="D6287" s="30" t="n">
        <f aca="false">'Scarico FP Delivery'!$CY6286</f>
        <v>0</v>
      </c>
      <c r="E6287" s="31" t="n">
        <f aca="false">'Scarico FP Delivery'!$AH6286</f>
        <v>0</v>
      </c>
      <c r="F6287" s="31" t="n">
        <f aca="false">'Scarico FP Delivery'!$Z6286</f>
        <v>0</v>
      </c>
      <c r="G6287" s="30" t="n">
        <f aca="false">'Scarico FP Delivery'!$AG6286</f>
        <v>0</v>
      </c>
      <c r="H6287" s="30" t="n">
        <f aca="false">'Scarico FP Delivery'!$U6286</f>
        <v>0</v>
      </c>
      <c r="I6287" s="32" t="n">
        <f aca="false">'Scarico FP Delivery'!$EW6286</f>
        <v>0</v>
      </c>
      <c r="J6287" s="33" t="n">
        <f aca="false">'Scarico FP Delivery'!$AJ6286</f>
        <v>0</v>
      </c>
      <c r="K6287" s="34" t="n">
        <f aca="false">'Scarico FP Delivery'!AV6286</f>
        <v>0</v>
      </c>
      <c r="L6287" s="51" t="n">
        <f aca="false">'Scarico FP Delivery'!AF6286</f>
        <v>0</v>
      </c>
      <c r="M6287" s="36" t="n">
        <f aca="false">'Scarico FP Delivery'!EL6286</f>
        <v>0</v>
      </c>
      <c r="N6287" s="37" t="e">
        <f aca="false">VLOOKUP($P6287,Formule!$O$2:$P$200,2,0)</f>
        <v>#N/A</v>
      </c>
      <c r="O6287" s="38" t="e">
        <f aca="false">VLOOKUP($P6287,Formule!$B$2:$C$202,2,0)</f>
        <v>#N/A</v>
      </c>
      <c r="P6287" s="39" t="n">
        <f aca="false">'Scarico FP Delivery'!$AC6286</f>
        <v>0</v>
      </c>
      <c r="Q6287" s="40" t="n">
        <f aca="false">'Scarico FP Delivery'!$AD6286</f>
        <v>0</v>
      </c>
      <c r="R6287" s="41" t="n">
        <f aca="false">'Scarico FP Delivery'!$DO6286</f>
        <v>0</v>
      </c>
      <c r="S6287" s="30" t="e">
        <f aca="false">VLOOKUP($R6287,Formule!$H$2:$I$250,2,0)</f>
        <v>#N/A</v>
      </c>
      <c r="T6287" s="42"/>
      <c r="U6287" s="43" t="e">
        <f aca="false">VLOOKUP($P6287,Formule!$E$2:$F$200,2,0)</f>
        <v>#N/A</v>
      </c>
      <c r="V6287" s="44" t="e">
        <f aca="false">U6287*(25/100)</f>
        <v>#N/A</v>
      </c>
      <c r="W6287" s="45" t="e">
        <f aca="false">U6287-V6287</f>
        <v>#N/A</v>
      </c>
      <c r="Y6287" s="14" t="s">
        <v>2257</v>
      </c>
    </row>
    <row r="6288" customFormat="false" ht="12.75" hidden="false" customHeight="false" outlineLevel="0" collapsed="false">
      <c r="A6288" s="28" t="n">
        <v>6286</v>
      </c>
      <c r="B6288" s="29"/>
      <c r="C6288" s="30"/>
      <c r="D6288" s="30" t="n">
        <f aca="false">'Scarico FP Delivery'!$CY6287</f>
        <v>0</v>
      </c>
      <c r="E6288" s="31" t="n">
        <f aca="false">'Scarico FP Delivery'!$AH6287</f>
        <v>0</v>
      </c>
      <c r="F6288" s="31" t="n">
        <f aca="false">'Scarico FP Delivery'!$Z6287</f>
        <v>0</v>
      </c>
      <c r="G6288" s="30" t="n">
        <f aca="false">'Scarico FP Delivery'!$AG6287</f>
        <v>0</v>
      </c>
      <c r="H6288" s="30" t="n">
        <f aca="false">'Scarico FP Delivery'!$U6287</f>
        <v>0</v>
      </c>
      <c r="I6288" s="32" t="n">
        <f aca="false">'Scarico FP Delivery'!$EW6287</f>
        <v>0</v>
      </c>
      <c r="J6288" s="33" t="n">
        <f aca="false">'Scarico FP Delivery'!$AJ6287</f>
        <v>0</v>
      </c>
      <c r="K6288" s="34" t="n">
        <f aca="false">'Scarico FP Delivery'!AV6287</f>
        <v>0</v>
      </c>
      <c r="L6288" s="51" t="n">
        <f aca="false">'Scarico FP Delivery'!AF6287</f>
        <v>0</v>
      </c>
      <c r="M6288" s="36" t="n">
        <f aca="false">'Scarico FP Delivery'!EL6287</f>
        <v>0</v>
      </c>
      <c r="N6288" s="37" t="e">
        <f aca="false">VLOOKUP($P6288,Formule!$O$2:$P$200,2,0)</f>
        <v>#N/A</v>
      </c>
      <c r="O6288" s="38" t="e">
        <f aca="false">VLOOKUP($P6288,Formule!$B$2:$C$202,2,0)</f>
        <v>#N/A</v>
      </c>
      <c r="P6288" s="39" t="n">
        <f aca="false">'Scarico FP Delivery'!$AC6287</f>
        <v>0</v>
      </c>
      <c r="Q6288" s="40" t="n">
        <f aca="false">'Scarico FP Delivery'!$AD6287</f>
        <v>0</v>
      </c>
      <c r="R6288" s="41" t="n">
        <f aca="false">'Scarico FP Delivery'!$DO6287</f>
        <v>0</v>
      </c>
      <c r="S6288" s="30" t="e">
        <f aca="false">VLOOKUP($R6288,Formule!$H$2:$I$250,2,0)</f>
        <v>#N/A</v>
      </c>
      <c r="T6288" s="42"/>
      <c r="U6288" s="43" t="e">
        <f aca="false">VLOOKUP($P6288,Formule!$E$2:$F$200,2,0)</f>
        <v>#N/A</v>
      </c>
      <c r="V6288" s="44" t="e">
        <f aca="false">U6288*(25/100)</f>
        <v>#N/A</v>
      </c>
      <c r="W6288" s="45" t="e">
        <f aca="false">U6288-V6288</f>
        <v>#N/A</v>
      </c>
      <c r="Y6288" s="14" t="s">
        <v>2257</v>
      </c>
    </row>
    <row r="6289" customFormat="false" ht="12.75" hidden="false" customHeight="false" outlineLevel="0" collapsed="false">
      <c r="A6289" s="46" t="n">
        <v>6287</v>
      </c>
      <c r="B6289" s="29"/>
      <c r="C6289" s="30"/>
      <c r="D6289" s="30" t="n">
        <f aca="false">'Scarico FP Delivery'!$CY6288</f>
        <v>0</v>
      </c>
      <c r="E6289" s="31" t="n">
        <f aca="false">'Scarico FP Delivery'!$AH6288</f>
        <v>0</v>
      </c>
      <c r="F6289" s="31" t="n">
        <f aca="false">'Scarico FP Delivery'!$Z6288</f>
        <v>0</v>
      </c>
      <c r="G6289" s="30" t="n">
        <f aca="false">'Scarico FP Delivery'!$AG6288</f>
        <v>0</v>
      </c>
      <c r="H6289" s="30" t="n">
        <f aca="false">'Scarico FP Delivery'!$U6288</f>
        <v>0</v>
      </c>
      <c r="I6289" s="32" t="n">
        <f aca="false">'Scarico FP Delivery'!$EW6288</f>
        <v>0</v>
      </c>
      <c r="J6289" s="33" t="n">
        <f aca="false">'Scarico FP Delivery'!$AJ6288</f>
        <v>0</v>
      </c>
      <c r="K6289" s="34" t="n">
        <f aca="false">'Scarico FP Delivery'!AV6288</f>
        <v>0</v>
      </c>
      <c r="L6289" s="51" t="n">
        <f aca="false">'Scarico FP Delivery'!AF6288</f>
        <v>0</v>
      </c>
      <c r="M6289" s="36" t="n">
        <f aca="false">'Scarico FP Delivery'!EL6288</f>
        <v>0</v>
      </c>
      <c r="N6289" s="37" t="e">
        <f aca="false">VLOOKUP($P6289,Formule!$O$2:$P$200,2,0)</f>
        <v>#N/A</v>
      </c>
      <c r="O6289" s="38" t="e">
        <f aca="false">VLOOKUP($P6289,Formule!$B$2:$C$202,2,0)</f>
        <v>#N/A</v>
      </c>
      <c r="P6289" s="39" t="n">
        <f aca="false">'Scarico FP Delivery'!$AC6288</f>
        <v>0</v>
      </c>
      <c r="Q6289" s="40" t="n">
        <f aca="false">'Scarico FP Delivery'!$AD6288</f>
        <v>0</v>
      </c>
      <c r="R6289" s="41" t="n">
        <f aca="false">'Scarico FP Delivery'!$DO6288</f>
        <v>0</v>
      </c>
      <c r="S6289" s="30" t="e">
        <f aca="false">VLOOKUP($R6289,Formule!$H$2:$I$250,2,0)</f>
        <v>#N/A</v>
      </c>
      <c r="T6289" s="42"/>
      <c r="U6289" s="43" t="e">
        <f aca="false">VLOOKUP($P6289,Formule!$E$2:$F$200,2,0)</f>
        <v>#N/A</v>
      </c>
      <c r="V6289" s="44" t="e">
        <f aca="false">U6289*(25/100)</f>
        <v>#N/A</v>
      </c>
      <c r="W6289" s="45" t="e">
        <f aca="false">U6289-V6289</f>
        <v>#N/A</v>
      </c>
      <c r="Y6289" s="14" t="s">
        <v>2257</v>
      </c>
    </row>
    <row r="6290" customFormat="false" ht="12.75" hidden="false" customHeight="false" outlineLevel="0" collapsed="false">
      <c r="A6290" s="46" t="n">
        <v>6288</v>
      </c>
      <c r="B6290" s="29"/>
      <c r="C6290" s="30"/>
      <c r="D6290" s="30" t="n">
        <f aca="false">'Scarico FP Delivery'!$CY6289</f>
        <v>0</v>
      </c>
      <c r="E6290" s="31" t="n">
        <f aca="false">'Scarico FP Delivery'!$AH6289</f>
        <v>0</v>
      </c>
      <c r="F6290" s="31" t="n">
        <f aca="false">'Scarico FP Delivery'!$Z6289</f>
        <v>0</v>
      </c>
      <c r="G6290" s="30" t="n">
        <f aca="false">'Scarico FP Delivery'!$AG6289</f>
        <v>0</v>
      </c>
      <c r="H6290" s="30" t="n">
        <f aca="false">'Scarico FP Delivery'!$U6289</f>
        <v>0</v>
      </c>
      <c r="I6290" s="32" t="n">
        <f aca="false">'Scarico FP Delivery'!$EW6289</f>
        <v>0</v>
      </c>
      <c r="J6290" s="33" t="n">
        <f aca="false">'Scarico FP Delivery'!$AJ6289</f>
        <v>0</v>
      </c>
      <c r="K6290" s="34" t="n">
        <f aca="false">'Scarico FP Delivery'!AV6289</f>
        <v>0</v>
      </c>
      <c r="L6290" s="51" t="n">
        <f aca="false">'Scarico FP Delivery'!AF6289</f>
        <v>0</v>
      </c>
      <c r="M6290" s="36" t="n">
        <f aca="false">'Scarico FP Delivery'!EL6289</f>
        <v>0</v>
      </c>
      <c r="N6290" s="37" t="e">
        <f aca="false">VLOOKUP($P6290,Formule!$O$2:$P$200,2,0)</f>
        <v>#N/A</v>
      </c>
      <c r="O6290" s="38" t="e">
        <f aca="false">VLOOKUP($P6290,Formule!$B$2:$C$202,2,0)</f>
        <v>#N/A</v>
      </c>
      <c r="P6290" s="39" t="n">
        <f aca="false">'Scarico FP Delivery'!$AC6289</f>
        <v>0</v>
      </c>
      <c r="Q6290" s="40" t="n">
        <f aca="false">'Scarico FP Delivery'!$AD6289</f>
        <v>0</v>
      </c>
      <c r="R6290" s="41" t="n">
        <f aca="false">'Scarico FP Delivery'!$DO6289</f>
        <v>0</v>
      </c>
      <c r="S6290" s="30" t="e">
        <f aca="false">VLOOKUP($R6290,Formule!$H$2:$I$250,2,0)</f>
        <v>#N/A</v>
      </c>
      <c r="T6290" s="42"/>
      <c r="U6290" s="43" t="e">
        <f aca="false">VLOOKUP($P6290,Formule!$E$2:$F$200,2,0)</f>
        <v>#N/A</v>
      </c>
      <c r="V6290" s="44" t="e">
        <f aca="false">U6290*(25/100)</f>
        <v>#N/A</v>
      </c>
      <c r="W6290" s="45" t="e">
        <f aca="false">U6290-V6290</f>
        <v>#N/A</v>
      </c>
      <c r="Y6290" s="14" t="s">
        <v>2257</v>
      </c>
    </row>
    <row r="6291" customFormat="false" ht="12.75" hidden="false" customHeight="false" outlineLevel="0" collapsed="false">
      <c r="A6291" s="28" t="n">
        <v>6289</v>
      </c>
      <c r="B6291" s="29"/>
      <c r="C6291" s="30"/>
      <c r="D6291" s="30" t="n">
        <f aca="false">'Scarico FP Delivery'!$CY6290</f>
        <v>0</v>
      </c>
      <c r="E6291" s="31" t="n">
        <f aca="false">'Scarico FP Delivery'!$AH6290</f>
        <v>0</v>
      </c>
      <c r="F6291" s="31" t="n">
        <f aca="false">'Scarico FP Delivery'!$Z6290</f>
        <v>0</v>
      </c>
      <c r="G6291" s="30" t="n">
        <f aca="false">'Scarico FP Delivery'!$AG6290</f>
        <v>0</v>
      </c>
      <c r="H6291" s="30" t="n">
        <f aca="false">'Scarico FP Delivery'!$U6290</f>
        <v>0</v>
      </c>
      <c r="I6291" s="32" t="n">
        <f aca="false">'Scarico FP Delivery'!$EW6290</f>
        <v>0</v>
      </c>
      <c r="J6291" s="33" t="n">
        <f aca="false">'Scarico FP Delivery'!$AJ6290</f>
        <v>0</v>
      </c>
      <c r="K6291" s="34" t="n">
        <f aca="false">'Scarico FP Delivery'!AV6290</f>
        <v>0</v>
      </c>
      <c r="L6291" s="51" t="n">
        <f aca="false">'Scarico FP Delivery'!AF6290</f>
        <v>0</v>
      </c>
      <c r="M6291" s="36" t="n">
        <f aca="false">'Scarico FP Delivery'!EL6290</f>
        <v>0</v>
      </c>
      <c r="N6291" s="37" t="e">
        <f aca="false">VLOOKUP($P6291,Formule!$O$2:$P$200,2,0)</f>
        <v>#N/A</v>
      </c>
      <c r="O6291" s="38" t="e">
        <f aca="false">VLOOKUP($P6291,Formule!$B$2:$C$202,2,0)</f>
        <v>#N/A</v>
      </c>
      <c r="P6291" s="39" t="n">
        <f aca="false">'Scarico FP Delivery'!$AC6290</f>
        <v>0</v>
      </c>
      <c r="Q6291" s="40" t="n">
        <f aca="false">'Scarico FP Delivery'!$AD6290</f>
        <v>0</v>
      </c>
      <c r="R6291" s="41" t="n">
        <f aca="false">'Scarico FP Delivery'!$DO6290</f>
        <v>0</v>
      </c>
      <c r="S6291" s="30" t="e">
        <f aca="false">VLOOKUP($R6291,Formule!$H$2:$I$250,2,0)</f>
        <v>#N/A</v>
      </c>
      <c r="T6291" s="42"/>
      <c r="U6291" s="43" t="e">
        <f aca="false">VLOOKUP($P6291,Formule!$E$2:$F$200,2,0)</f>
        <v>#N/A</v>
      </c>
      <c r="V6291" s="44" t="e">
        <f aca="false">U6291*(25/100)</f>
        <v>#N/A</v>
      </c>
      <c r="W6291" s="45" t="e">
        <f aca="false">U6291-V6291</f>
        <v>#N/A</v>
      </c>
      <c r="Y6291" s="14" t="s">
        <v>2257</v>
      </c>
    </row>
    <row r="6292" customFormat="false" ht="12.75" hidden="false" customHeight="false" outlineLevel="0" collapsed="false">
      <c r="A6292" s="46" t="n">
        <v>6290</v>
      </c>
      <c r="B6292" s="29"/>
      <c r="C6292" s="30"/>
      <c r="D6292" s="30" t="n">
        <f aca="false">'Scarico FP Delivery'!$CY6291</f>
        <v>0</v>
      </c>
      <c r="E6292" s="31" t="n">
        <f aca="false">'Scarico FP Delivery'!$AH6291</f>
        <v>0</v>
      </c>
      <c r="F6292" s="31" t="n">
        <f aca="false">'Scarico FP Delivery'!$Z6291</f>
        <v>0</v>
      </c>
      <c r="G6292" s="30" t="n">
        <f aca="false">'Scarico FP Delivery'!$AG6291</f>
        <v>0</v>
      </c>
      <c r="H6292" s="30" t="n">
        <f aca="false">'Scarico FP Delivery'!$U6291</f>
        <v>0</v>
      </c>
      <c r="I6292" s="32" t="n">
        <f aca="false">'Scarico FP Delivery'!$EW6291</f>
        <v>0</v>
      </c>
      <c r="J6292" s="33" t="n">
        <f aca="false">'Scarico FP Delivery'!$AJ6291</f>
        <v>0</v>
      </c>
      <c r="K6292" s="34" t="n">
        <f aca="false">'Scarico FP Delivery'!AV6291</f>
        <v>0</v>
      </c>
      <c r="L6292" s="51" t="n">
        <f aca="false">'Scarico FP Delivery'!AF6291</f>
        <v>0</v>
      </c>
      <c r="M6292" s="36" t="n">
        <f aca="false">'Scarico FP Delivery'!EL6291</f>
        <v>0</v>
      </c>
      <c r="N6292" s="37" t="e">
        <f aca="false">VLOOKUP($P6292,Formule!$O$2:$P$200,2,0)</f>
        <v>#N/A</v>
      </c>
      <c r="O6292" s="38" t="e">
        <f aca="false">VLOOKUP($P6292,Formule!$B$2:$C$202,2,0)</f>
        <v>#N/A</v>
      </c>
      <c r="P6292" s="39" t="n">
        <f aca="false">'Scarico FP Delivery'!$AC6291</f>
        <v>0</v>
      </c>
      <c r="Q6292" s="40" t="n">
        <f aca="false">'Scarico FP Delivery'!$AD6291</f>
        <v>0</v>
      </c>
      <c r="R6292" s="41" t="n">
        <f aca="false">'Scarico FP Delivery'!$DO6291</f>
        <v>0</v>
      </c>
      <c r="S6292" s="30" t="e">
        <f aca="false">VLOOKUP($R6292,Formule!$H$2:$I$250,2,0)</f>
        <v>#N/A</v>
      </c>
      <c r="T6292" s="42"/>
      <c r="U6292" s="43" t="e">
        <f aca="false">VLOOKUP($P6292,Formule!$E$2:$F$200,2,0)</f>
        <v>#N/A</v>
      </c>
      <c r="V6292" s="44" t="e">
        <f aca="false">U6292*(25/100)</f>
        <v>#N/A</v>
      </c>
      <c r="W6292" s="45" t="e">
        <f aca="false">U6292-V6292</f>
        <v>#N/A</v>
      </c>
      <c r="Y6292" s="14" t="s">
        <v>2257</v>
      </c>
    </row>
    <row r="6293" customFormat="false" ht="12.75" hidden="false" customHeight="false" outlineLevel="0" collapsed="false">
      <c r="A6293" s="46" t="n">
        <v>6291</v>
      </c>
      <c r="B6293" s="29"/>
      <c r="C6293" s="30"/>
      <c r="D6293" s="30" t="n">
        <f aca="false">'Scarico FP Delivery'!$CY6292</f>
        <v>0</v>
      </c>
      <c r="E6293" s="31" t="n">
        <f aca="false">'Scarico FP Delivery'!$AH6292</f>
        <v>0</v>
      </c>
      <c r="F6293" s="31" t="n">
        <f aca="false">'Scarico FP Delivery'!$Z6292</f>
        <v>0</v>
      </c>
      <c r="G6293" s="30" t="n">
        <f aca="false">'Scarico FP Delivery'!$AG6292</f>
        <v>0</v>
      </c>
      <c r="H6293" s="30" t="n">
        <f aca="false">'Scarico FP Delivery'!$U6292</f>
        <v>0</v>
      </c>
      <c r="I6293" s="32" t="n">
        <f aca="false">'Scarico FP Delivery'!$EW6292</f>
        <v>0</v>
      </c>
      <c r="J6293" s="33" t="n">
        <f aca="false">'Scarico FP Delivery'!$AJ6292</f>
        <v>0</v>
      </c>
      <c r="K6293" s="34" t="n">
        <f aca="false">'Scarico FP Delivery'!AV6292</f>
        <v>0</v>
      </c>
      <c r="L6293" s="51" t="n">
        <f aca="false">'Scarico FP Delivery'!AF6292</f>
        <v>0</v>
      </c>
      <c r="M6293" s="36" t="n">
        <f aca="false">'Scarico FP Delivery'!EL6292</f>
        <v>0</v>
      </c>
      <c r="N6293" s="37" t="e">
        <f aca="false">VLOOKUP($P6293,Formule!$O$2:$P$200,2,0)</f>
        <v>#N/A</v>
      </c>
      <c r="O6293" s="38" t="e">
        <f aca="false">VLOOKUP($P6293,Formule!$B$2:$C$202,2,0)</f>
        <v>#N/A</v>
      </c>
      <c r="P6293" s="39" t="n">
        <f aca="false">'Scarico FP Delivery'!$AC6292</f>
        <v>0</v>
      </c>
      <c r="Q6293" s="40" t="n">
        <f aca="false">'Scarico FP Delivery'!$AD6292</f>
        <v>0</v>
      </c>
      <c r="R6293" s="41" t="n">
        <f aca="false">'Scarico FP Delivery'!$DO6292</f>
        <v>0</v>
      </c>
      <c r="S6293" s="30" t="e">
        <f aca="false">VLOOKUP($R6293,Formule!$H$2:$I$250,2,0)</f>
        <v>#N/A</v>
      </c>
      <c r="T6293" s="42"/>
      <c r="U6293" s="43" t="e">
        <f aca="false">VLOOKUP($P6293,Formule!$E$2:$F$200,2,0)</f>
        <v>#N/A</v>
      </c>
      <c r="V6293" s="44" t="e">
        <f aca="false">U6293*(25/100)</f>
        <v>#N/A</v>
      </c>
      <c r="W6293" s="45" t="e">
        <f aca="false">U6293-V6293</f>
        <v>#N/A</v>
      </c>
      <c r="Y6293" s="14" t="s">
        <v>2257</v>
      </c>
    </row>
    <row r="6294" customFormat="false" ht="12.75" hidden="false" customHeight="false" outlineLevel="0" collapsed="false">
      <c r="A6294" s="28" t="n">
        <v>6292</v>
      </c>
      <c r="B6294" s="29"/>
      <c r="C6294" s="30"/>
      <c r="D6294" s="30" t="n">
        <f aca="false">'Scarico FP Delivery'!$CY6293</f>
        <v>0</v>
      </c>
      <c r="E6294" s="31" t="n">
        <f aca="false">'Scarico FP Delivery'!$AH6293</f>
        <v>0</v>
      </c>
      <c r="F6294" s="31" t="n">
        <f aca="false">'Scarico FP Delivery'!$Z6293</f>
        <v>0</v>
      </c>
      <c r="G6294" s="30" t="n">
        <f aca="false">'Scarico FP Delivery'!$AG6293</f>
        <v>0</v>
      </c>
      <c r="H6294" s="30" t="n">
        <f aca="false">'Scarico FP Delivery'!$U6293</f>
        <v>0</v>
      </c>
      <c r="I6294" s="32" t="n">
        <f aca="false">'Scarico FP Delivery'!$EW6293</f>
        <v>0</v>
      </c>
      <c r="J6294" s="33" t="n">
        <f aca="false">'Scarico FP Delivery'!$AJ6293</f>
        <v>0</v>
      </c>
      <c r="K6294" s="34" t="n">
        <f aca="false">'Scarico FP Delivery'!AV6293</f>
        <v>0</v>
      </c>
      <c r="L6294" s="51" t="n">
        <f aca="false">'Scarico FP Delivery'!AF6293</f>
        <v>0</v>
      </c>
      <c r="M6294" s="36" t="n">
        <f aca="false">'Scarico FP Delivery'!EL6293</f>
        <v>0</v>
      </c>
      <c r="N6294" s="37" t="e">
        <f aca="false">VLOOKUP($P6294,Formule!$O$2:$P$200,2,0)</f>
        <v>#N/A</v>
      </c>
      <c r="O6294" s="38" t="e">
        <f aca="false">VLOOKUP($P6294,Formule!$B$2:$C$202,2,0)</f>
        <v>#N/A</v>
      </c>
      <c r="P6294" s="39" t="n">
        <f aca="false">'Scarico FP Delivery'!$AC6293</f>
        <v>0</v>
      </c>
      <c r="Q6294" s="40" t="n">
        <f aca="false">'Scarico FP Delivery'!$AD6293</f>
        <v>0</v>
      </c>
      <c r="R6294" s="41" t="n">
        <f aca="false">'Scarico FP Delivery'!$DO6293</f>
        <v>0</v>
      </c>
      <c r="S6294" s="30" t="e">
        <f aca="false">VLOOKUP($R6294,Formule!$H$2:$I$250,2,0)</f>
        <v>#N/A</v>
      </c>
      <c r="T6294" s="42"/>
      <c r="U6294" s="43" t="e">
        <f aca="false">VLOOKUP($P6294,Formule!$E$2:$F$200,2,0)</f>
        <v>#N/A</v>
      </c>
      <c r="V6294" s="44" t="e">
        <f aca="false">U6294*(25/100)</f>
        <v>#N/A</v>
      </c>
      <c r="W6294" s="45" t="e">
        <f aca="false">U6294-V6294</f>
        <v>#N/A</v>
      </c>
      <c r="Y6294" s="14" t="s">
        <v>2257</v>
      </c>
    </row>
    <row r="6295" customFormat="false" ht="12.75" hidden="false" customHeight="false" outlineLevel="0" collapsed="false">
      <c r="A6295" s="46" t="n">
        <v>6293</v>
      </c>
      <c r="B6295" s="29"/>
      <c r="C6295" s="30"/>
      <c r="D6295" s="30" t="n">
        <f aca="false">'Scarico FP Delivery'!$CY6294</f>
        <v>0</v>
      </c>
      <c r="E6295" s="31" t="n">
        <f aca="false">'Scarico FP Delivery'!$AH6294</f>
        <v>0</v>
      </c>
      <c r="F6295" s="31" t="n">
        <f aca="false">'Scarico FP Delivery'!$Z6294</f>
        <v>0</v>
      </c>
      <c r="G6295" s="30" t="n">
        <f aca="false">'Scarico FP Delivery'!$AG6294</f>
        <v>0</v>
      </c>
      <c r="H6295" s="30" t="n">
        <f aca="false">'Scarico FP Delivery'!$U6294</f>
        <v>0</v>
      </c>
      <c r="I6295" s="32" t="n">
        <f aca="false">'Scarico FP Delivery'!$EW6294</f>
        <v>0</v>
      </c>
      <c r="J6295" s="33" t="n">
        <f aca="false">'Scarico FP Delivery'!$AJ6294</f>
        <v>0</v>
      </c>
      <c r="K6295" s="34" t="n">
        <f aca="false">'Scarico FP Delivery'!AV6294</f>
        <v>0</v>
      </c>
      <c r="L6295" s="51" t="n">
        <f aca="false">'Scarico FP Delivery'!AF6294</f>
        <v>0</v>
      </c>
      <c r="M6295" s="36" t="n">
        <f aca="false">'Scarico FP Delivery'!EL6294</f>
        <v>0</v>
      </c>
      <c r="N6295" s="37" t="e">
        <f aca="false">VLOOKUP($P6295,Formule!$O$2:$P$200,2,0)</f>
        <v>#N/A</v>
      </c>
      <c r="O6295" s="38" t="e">
        <f aca="false">VLOOKUP($P6295,Formule!$B$2:$C$202,2,0)</f>
        <v>#N/A</v>
      </c>
      <c r="P6295" s="39" t="n">
        <f aca="false">'Scarico FP Delivery'!$AC6294</f>
        <v>0</v>
      </c>
      <c r="Q6295" s="40" t="n">
        <f aca="false">'Scarico FP Delivery'!$AD6294</f>
        <v>0</v>
      </c>
      <c r="R6295" s="41" t="n">
        <f aca="false">'Scarico FP Delivery'!$DO6294</f>
        <v>0</v>
      </c>
      <c r="S6295" s="30" t="e">
        <f aca="false">VLOOKUP($R6295,Formule!$H$2:$I$250,2,0)</f>
        <v>#N/A</v>
      </c>
      <c r="T6295" s="42"/>
      <c r="U6295" s="43" t="e">
        <f aca="false">VLOOKUP($P6295,Formule!$E$2:$F$200,2,0)</f>
        <v>#N/A</v>
      </c>
      <c r="V6295" s="44" t="e">
        <f aca="false">U6295*(25/100)</f>
        <v>#N/A</v>
      </c>
      <c r="W6295" s="45" t="e">
        <f aca="false">U6295-V6295</f>
        <v>#N/A</v>
      </c>
      <c r="Y6295" s="14" t="s">
        <v>2257</v>
      </c>
    </row>
    <row r="6296" customFormat="false" ht="12.75" hidden="false" customHeight="false" outlineLevel="0" collapsed="false">
      <c r="A6296" s="46" t="n">
        <v>6294</v>
      </c>
      <c r="B6296" s="29"/>
      <c r="C6296" s="30"/>
      <c r="D6296" s="30" t="n">
        <f aca="false">'Scarico FP Delivery'!$CY6295</f>
        <v>0</v>
      </c>
      <c r="E6296" s="31" t="n">
        <f aca="false">'Scarico FP Delivery'!$AH6295</f>
        <v>0</v>
      </c>
      <c r="F6296" s="31" t="n">
        <f aca="false">'Scarico FP Delivery'!$Z6295</f>
        <v>0</v>
      </c>
      <c r="G6296" s="30" t="n">
        <f aca="false">'Scarico FP Delivery'!$AG6295</f>
        <v>0</v>
      </c>
      <c r="H6296" s="30" t="n">
        <f aca="false">'Scarico FP Delivery'!$U6295</f>
        <v>0</v>
      </c>
      <c r="I6296" s="32" t="n">
        <f aca="false">'Scarico FP Delivery'!$EW6295</f>
        <v>0</v>
      </c>
      <c r="J6296" s="33" t="n">
        <f aca="false">'Scarico FP Delivery'!$AJ6295</f>
        <v>0</v>
      </c>
      <c r="K6296" s="34" t="n">
        <f aca="false">'Scarico FP Delivery'!AV6295</f>
        <v>0</v>
      </c>
      <c r="L6296" s="51" t="n">
        <f aca="false">'Scarico FP Delivery'!AF6295</f>
        <v>0</v>
      </c>
      <c r="M6296" s="36" t="n">
        <f aca="false">'Scarico FP Delivery'!EL6295</f>
        <v>0</v>
      </c>
      <c r="N6296" s="37" t="e">
        <f aca="false">VLOOKUP($P6296,Formule!$O$2:$P$200,2,0)</f>
        <v>#N/A</v>
      </c>
      <c r="O6296" s="38" t="e">
        <f aca="false">VLOOKUP($P6296,Formule!$B$2:$C$202,2,0)</f>
        <v>#N/A</v>
      </c>
      <c r="P6296" s="39" t="n">
        <f aca="false">'Scarico FP Delivery'!$AC6295</f>
        <v>0</v>
      </c>
      <c r="Q6296" s="40" t="n">
        <f aca="false">'Scarico FP Delivery'!$AD6295</f>
        <v>0</v>
      </c>
      <c r="R6296" s="41" t="n">
        <f aca="false">'Scarico FP Delivery'!$DO6295</f>
        <v>0</v>
      </c>
      <c r="S6296" s="30" t="e">
        <f aca="false">VLOOKUP($R6296,Formule!$H$2:$I$250,2,0)</f>
        <v>#N/A</v>
      </c>
      <c r="T6296" s="42"/>
      <c r="U6296" s="43" t="e">
        <f aca="false">VLOOKUP($P6296,Formule!$E$2:$F$200,2,0)</f>
        <v>#N/A</v>
      </c>
      <c r="V6296" s="44" t="e">
        <f aca="false">U6296*(25/100)</f>
        <v>#N/A</v>
      </c>
      <c r="W6296" s="45" t="e">
        <f aca="false">U6296-V6296</f>
        <v>#N/A</v>
      </c>
      <c r="Y6296" s="14" t="s">
        <v>2257</v>
      </c>
    </row>
    <row r="6297" customFormat="false" ht="12.75" hidden="false" customHeight="false" outlineLevel="0" collapsed="false">
      <c r="A6297" s="28" t="n">
        <v>6295</v>
      </c>
      <c r="B6297" s="29"/>
      <c r="C6297" s="30"/>
      <c r="D6297" s="30" t="n">
        <f aca="false">'Scarico FP Delivery'!$CY6296</f>
        <v>0</v>
      </c>
      <c r="E6297" s="31" t="n">
        <f aca="false">'Scarico FP Delivery'!$AH6296</f>
        <v>0</v>
      </c>
      <c r="F6297" s="31" t="n">
        <f aca="false">'Scarico FP Delivery'!$Z6296</f>
        <v>0</v>
      </c>
      <c r="G6297" s="30" t="n">
        <f aca="false">'Scarico FP Delivery'!$AG6296</f>
        <v>0</v>
      </c>
      <c r="H6297" s="30" t="n">
        <f aca="false">'Scarico FP Delivery'!$U6296</f>
        <v>0</v>
      </c>
      <c r="I6297" s="32" t="n">
        <f aca="false">'Scarico FP Delivery'!$EW6296</f>
        <v>0</v>
      </c>
      <c r="J6297" s="33" t="n">
        <f aca="false">'Scarico FP Delivery'!$AJ6296</f>
        <v>0</v>
      </c>
      <c r="K6297" s="34" t="n">
        <f aca="false">'Scarico FP Delivery'!AV6296</f>
        <v>0</v>
      </c>
      <c r="L6297" s="51" t="n">
        <f aca="false">'Scarico FP Delivery'!AF6296</f>
        <v>0</v>
      </c>
      <c r="M6297" s="36" t="n">
        <f aca="false">'Scarico FP Delivery'!EL6296</f>
        <v>0</v>
      </c>
      <c r="N6297" s="37" t="e">
        <f aca="false">VLOOKUP($P6297,Formule!$O$2:$P$200,2,0)</f>
        <v>#N/A</v>
      </c>
      <c r="O6297" s="38" t="e">
        <f aca="false">VLOOKUP($P6297,Formule!$B$2:$C$202,2,0)</f>
        <v>#N/A</v>
      </c>
      <c r="P6297" s="39" t="n">
        <f aca="false">'Scarico FP Delivery'!$AC6296</f>
        <v>0</v>
      </c>
      <c r="Q6297" s="40" t="n">
        <f aca="false">'Scarico FP Delivery'!$AD6296</f>
        <v>0</v>
      </c>
      <c r="R6297" s="41" t="n">
        <f aca="false">'Scarico FP Delivery'!$DO6296</f>
        <v>0</v>
      </c>
      <c r="S6297" s="30" t="e">
        <f aca="false">VLOOKUP($R6297,Formule!$H$2:$I$250,2,0)</f>
        <v>#N/A</v>
      </c>
      <c r="T6297" s="42"/>
      <c r="U6297" s="43" t="e">
        <f aca="false">VLOOKUP($P6297,Formule!$E$2:$F$200,2,0)</f>
        <v>#N/A</v>
      </c>
      <c r="V6297" s="44" t="e">
        <f aca="false">U6297*(25/100)</f>
        <v>#N/A</v>
      </c>
      <c r="W6297" s="45" t="e">
        <f aca="false">U6297-V6297</f>
        <v>#N/A</v>
      </c>
      <c r="Y6297" s="14" t="s">
        <v>2257</v>
      </c>
    </row>
    <row r="6298" customFormat="false" ht="12.75" hidden="false" customHeight="false" outlineLevel="0" collapsed="false">
      <c r="A6298" s="46" t="n">
        <v>6296</v>
      </c>
      <c r="B6298" s="29"/>
      <c r="C6298" s="30"/>
      <c r="D6298" s="30" t="n">
        <f aca="false">'Scarico FP Delivery'!$CY6297</f>
        <v>0</v>
      </c>
      <c r="E6298" s="31" t="n">
        <f aca="false">'Scarico FP Delivery'!$AH6297</f>
        <v>0</v>
      </c>
      <c r="F6298" s="31" t="n">
        <f aca="false">'Scarico FP Delivery'!$Z6297</f>
        <v>0</v>
      </c>
      <c r="G6298" s="30" t="n">
        <f aca="false">'Scarico FP Delivery'!$AG6297</f>
        <v>0</v>
      </c>
      <c r="H6298" s="30" t="n">
        <f aca="false">'Scarico FP Delivery'!$U6297</f>
        <v>0</v>
      </c>
      <c r="I6298" s="32" t="n">
        <f aca="false">'Scarico FP Delivery'!$EW6297</f>
        <v>0</v>
      </c>
      <c r="J6298" s="33" t="n">
        <f aca="false">'Scarico FP Delivery'!$AJ6297</f>
        <v>0</v>
      </c>
      <c r="K6298" s="34" t="n">
        <f aca="false">'Scarico FP Delivery'!AV6297</f>
        <v>0</v>
      </c>
      <c r="L6298" s="51" t="n">
        <f aca="false">'Scarico FP Delivery'!AF6297</f>
        <v>0</v>
      </c>
      <c r="M6298" s="36" t="n">
        <f aca="false">'Scarico FP Delivery'!EL6297</f>
        <v>0</v>
      </c>
      <c r="N6298" s="37" t="e">
        <f aca="false">VLOOKUP($P6298,Formule!$O$2:$P$200,2,0)</f>
        <v>#N/A</v>
      </c>
      <c r="O6298" s="38" t="e">
        <f aca="false">VLOOKUP($P6298,Formule!$B$2:$C$202,2,0)</f>
        <v>#N/A</v>
      </c>
      <c r="P6298" s="39" t="n">
        <f aca="false">'Scarico FP Delivery'!$AC6297</f>
        <v>0</v>
      </c>
      <c r="Q6298" s="40" t="n">
        <f aca="false">'Scarico FP Delivery'!$AD6297</f>
        <v>0</v>
      </c>
      <c r="R6298" s="41" t="n">
        <f aca="false">'Scarico FP Delivery'!$DO6297</f>
        <v>0</v>
      </c>
      <c r="S6298" s="30" t="e">
        <f aca="false">VLOOKUP($R6298,Formule!$H$2:$I$250,2,0)</f>
        <v>#N/A</v>
      </c>
      <c r="T6298" s="42"/>
      <c r="U6298" s="43" t="e">
        <f aca="false">VLOOKUP($P6298,Formule!$E$2:$F$200,2,0)</f>
        <v>#N/A</v>
      </c>
      <c r="V6298" s="44" t="e">
        <f aca="false">U6298*(25/100)</f>
        <v>#N/A</v>
      </c>
      <c r="W6298" s="45" t="e">
        <f aca="false">U6298-V6298</f>
        <v>#N/A</v>
      </c>
      <c r="Y6298" s="14" t="s">
        <v>2257</v>
      </c>
    </row>
    <row r="6299" customFormat="false" ht="12.75" hidden="false" customHeight="false" outlineLevel="0" collapsed="false">
      <c r="A6299" s="46" t="n">
        <v>6297</v>
      </c>
      <c r="B6299" s="29"/>
      <c r="C6299" s="30"/>
      <c r="D6299" s="30" t="n">
        <f aca="false">'Scarico FP Delivery'!$CY6298</f>
        <v>0</v>
      </c>
      <c r="E6299" s="31" t="n">
        <f aca="false">'Scarico FP Delivery'!$AH6298</f>
        <v>0</v>
      </c>
      <c r="F6299" s="31" t="n">
        <f aca="false">'Scarico FP Delivery'!$Z6298</f>
        <v>0</v>
      </c>
      <c r="G6299" s="30" t="n">
        <f aca="false">'Scarico FP Delivery'!$AG6298</f>
        <v>0</v>
      </c>
      <c r="H6299" s="30" t="n">
        <f aca="false">'Scarico FP Delivery'!$U6298</f>
        <v>0</v>
      </c>
      <c r="I6299" s="32" t="n">
        <f aca="false">'Scarico FP Delivery'!$EW6298</f>
        <v>0</v>
      </c>
      <c r="J6299" s="33" t="n">
        <f aca="false">'Scarico FP Delivery'!$AJ6298</f>
        <v>0</v>
      </c>
      <c r="K6299" s="34" t="n">
        <f aca="false">'Scarico FP Delivery'!AV6298</f>
        <v>0</v>
      </c>
      <c r="L6299" s="51" t="n">
        <f aca="false">'Scarico FP Delivery'!AF6298</f>
        <v>0</v>
      </c>
      <c r="M6299" s="36" t="n">
        <f aca="false">'Scarico FP Delivery'!EL6298</f>
        <v>0</v>
      </c>
      <c r="N6299" s="37" t="e">
        <f aca="false">VLOOKUP($P6299,Formule!$O$2:$P$200,2,0)</f>
        <v>#N/A</v>
      </c>
      <c r="O6299" s="38" t="e">
        <f aca="false">VLOOKUP($P6299,Formule!$B$2:$C$202,2,0)</f>
        <v>#N/A</v>
      </c>
      <c r="P6299" s="39" t="n">
        <f aca="false">'Scarico FP Delivery'!$AC6298</f>
        <v>0</v>
      </c>
      <c r="Q6299" s="40" t="n">
        <f aca="false">'Scarico FP Delivery'!$AD6298</f>
        <v>0</v>
      </c>
      <c r="R6299" s="41" t="n">
        <f aca="false">'Scarico FP Delivery'!$DO6298</f>
        <v>0</v>
      </c>
      <c r="S6299" s="30" t="e">
        <f aca="false">VLOOKUP($R6299,Formule!$H$2:$I$250,2,0)</f>
        <v>#N/A</v>
      </c>
      <c r="T6299" s="42"/>
      <c r="U6299" s="43" t="e">
        <f aca="false">VLOOKUP($P6299,Formule!$E$2:$F$200,2,0)</f>
        <v>#N/A</v>
      </c>
      <c r="V6299" s="44" t="e">
        <f aca="false">U6299*(25/100)</f>
        <v>#N/A</v>
      </c>
      <c r="W6299" s="45" t="e">
        <f aca="false">U6299-V6299</f>
        <v>#N/A</v>
      </c>
      <c r="Y6299" s="14" t="s">
        <v>2257</v>
      </c>
    </row>
    <row r="6300" customFormat="false" ht="12.75" hidden="false" customHeight="false" outlineLevel="0" collapsed="false">
      <c r="A6300" s="28" t="n">
        <v>6298</v>
      </c>
      <c r="B6300" s="29"/>
      <c r="C6300" s="30"/>
      <c r="D6300" s="30" t="n">
        <f aca="false">'Scarico FP Delivery'!$CY6299</f>
        <v>0</v>
      </c>
      <c r="E6300" s="31" t="n">
        <f aca="false">'Scarico FP Delivery'!$AH6299</f>
        <v>0</v>
      </c>
      <c r="F6300" s="31" t="n">
        <f aca="false">'Scarico FP Delivery'!$Z6299</f>
        <v>0</v>
      </c>
      <c r="G6300" s="30" t="n">
        <f aca="false">'Scarico FP Delivery'!$AG6299</f>
        <v>0</v>
      </c>
      <c r="H6300" s="30" t="n">
        <f aca="false">'Scarico FP Delivery'!$U6299</f>
        <v>0</v>
      </c>
      <c r="I6300" s="32" t="n">
        <f aca="false">'Scarico FP Delivery'!$EW6299</f>
        <v>0</v>
      </c>
      <c r="J6300" s="33" t="n">
        <f aca="false">'Scarico FP Delivery'!$AJ6299</f>
        <v>0</v>
      </c>
      <c r="K6300" s="34" t="n">
        <f aca="false">'Scarico FP Delivery'!AV6299</f>
        <v>0</v>
      </c>
      <c r="L6300" s="51" t="n">
        <f aca="false">'Scarico FP Delivery'!AF6299</f>
        <v>0</v>
      </c>
      <c r="M6300" s="36" t="n">
        <f aca="false">'Scarico FP Delivery'!EL6299</f>
        <v>0</v>
      </c>
      <c r="N6300" s="37" t="e">
        <f aca="false">VLOOKUP($P6300,Formule!$O$2:$P$200,2,0)</f>
        <v>#N/A</v>
      </c>
      <c r="O6300" s="38" t="e">
        <f aca="false">VLOOKUP($P6300,Formule!$B$2:$C$202,2,0)</f>
        <v>#N/A</v>
      </c>
      <c r="P6300" s="39" t="n">
        <f aca="false">'Scarico FP Delivery'!$AC6299</f>
        <v>0</v>
      </c>
      <c r="Q6300" s="40" t="n">
        <f aca="false">'Scarico FP Delivery'!$AD6299</f>
        <v>0</v>
      </c>
      <c r="R6300" s="41" t="n">
        <f aca="false">'Scarico FP Delivery'!$DO6299</f>
        <v>0</v>
      </c>
      <c r="S6300" s="30" t="e">
        <f aca="false">VLOOKUP($R6300,Formule!$H$2:$I$250,2,0)</f>
        <v>#N/A</v>
      </c>
      <c r="T6300" s="42"/>
      <c r="U6300" s="43" t="e">
        <f aca="false">VLOOKUP($P6300,Formule!$E$2:$F$200,2,0)</f>
        <v>#N/A</v>
      </c>
      <c r="V6300" s="44" t="e">
        <f aca="false">U6300*(25/100)</f>
        <v>#N/A</v>
      </c>
      <c r="W6300" s="45" t="e">
        <f aca="false">U6300-V6300</f>
        <v>#N/A</v>
      </c>
      <c r="Y6300" s="14" t="s">
        <v>2257</v>
      </c>
    </row>
    <row r="6301" customFormat="false" ht="12.75" hidden="false" customHeight="false" outlineLevel="0" collapsed="false">
      <c r="A6301" s="46" t="n">
        <v>6299</v>
      </c>
      <c r="B6301" s="29"/>
      <c r="C6301" s="30"/>
      <c r="D6301" s="30" t="n">
        <f aca="false">'Scarico FP Delivery'!$CY6300</f>
        <v>0</v>
      </c>
      <c r="E6301" s="31" t="n">
        <f aca="false">'Scarico FP Delivery'!$AH6300</f>
        <v>0</v>
      </c>
      <c r="F6301" s="31" t="n">
        <f aca="false">'Scarico FP Delivery'!$Z6300</f>
        <v>0</v>
      </c>
      <c r="G6301" s="30" t="n">
        <f aca="false">'Scarico FP Delivery'!$AG6300</f>
        <v>0</v>
      </c>
      <c r="H6301" s="30" t="n">
        <f aca="false">'Scarico FP Delivery'!$U6300</f>
        <v>0</v>
      </c>
      <c r="I6301" s="32" t="n">
        <f aca="false">'Scarico FP Delivery'!$EW6300</f>
        <v>0</v>
      </c>
      <c r="J6301" s="33" t="n">
        <f aca="false">'Scarico FP Delivery'!$AJ6300</f>
        <v>0</v>
      </c>
      <c r="K6301" s="34" t="n">
        <f aca="false">'Scarico FP Delivery'!AV6300</f>
        <v>0</v>
      </c>
      <c r="L6301" s="51" t="n">
        <f aca="false">'Scarico FP Delivery'!AF6300</f>
        <v>0</v>
      </c>
      <c r="M6301" s="36" t="n">
        <f aca="false">'Scarico FP Delivery'!EL6300</f>
        <v>0</v>
      </c>
      <c r="N6301" s="37" t="e">
        <f aca="false">VLOOKUP($P6301,Formule!$O$2:$P$200,2,0)</f>
        <v>#N/A</v>
      </c>
      <c r="O6301" s="38" t="e">
        <f aca="false">VLOOKUP($P6301,Formule!$B$2:$C$202,2,0)</f>
        <v>#N/A</v>
      </c>
      <c r="P6301" s="39" t="n">
        <f aca="false">'Scarico FP Delivery'!$AC6300</f>
        <v>0</v>
      </c>
      <c r="Q6301" s="40" t="n">
        <f aca="false">'Scarico FP Delivery'!$AD6300</f>
        <v>0</v>
      </c>
      <c r="R6301" s="41" t="n">
        <f aca="false">'Scarico FP Delivery'!$DO6300</f>
        <v>0</v>
      </c>
      <c r="S6301" s="30" t="e">
        <f aca="false">VLOOKUP($R6301,Formule!$H$2:$I$250,2,0)</f>
        <v>#N/A</v>
      </c>
      <c r="T6301" s="42"/>
      <c r="U6301" s="43" t="e">
        <f aca="false">VLOOKUP($P6301,Formule!$E$2:$F$200,2,0)</f>
        <v>#N/A</v>
      </c>
      <c r="V6301" s="44" t="e">
        <f aca="false">U6301*(25/100)</f>
        <v>#N/A</v>
      </c>
      <c r="W6301" s="45" t="e">
        <f aca="false">U6301-V6301</f>
        <v>#N/A</v>
      </c>
      <c r="Y6301" s="14" t="s">
        <v>2257</v>
      </c>
    </row>
    <row r="6302" customFormat="false" ht="12.75" hidden="false" customHeight="false" outlineLevel="0" collapsed="false">
      <c r="A6302" s="46" t="n">
        <v>6300</v>
      </c>
      <c r="B6302" s="29"/>
      <c r="C6302" s="30"/>
      <c r="D6302" s="30" t="n">
        <f aca="false">'Scarico FP Delivery'!$CY6301</f>
        <v>0</v>
      </c>
      <c r="E6302" s="31" t="n">
        <f aca="false">'Scarico FP Delivery'!$AH6301</f>
        <v>0</v>
      </c>
      <c r="F6302" s="31" t="n">
        <f aca="false">'Scarico FP Delivery'!$Z6301</f>
        <v>0</v>
      </c>
      <c r="G6302" s="30" t="n">
        <f aca="false">'Scarico FP Delivery'!$AG6301</f>
        <v>0</v>
      </c>
      <c r="H6302" s="30" t="n">
        <f aca="false">'Scarico FP Delivery'!$U6301</f>
        <v>0</v>
      </c>
      <c r="I6302" s="32" t="n">
        <f aca="false">'Scarico FP Delivery'!$EW6301</f>
        <v>0</v>
      </c>
      <c r="J6302" s="33" t="n">
        <f aca="false">'Scarico FP Delivery'!$AJ6301</f>
        <v>0</v>
      </c>
      <c r="K6302" s="34" t="n">
        <f aca="false">'Scarico FP Delivery'!AV6301</f>
        <v>0</v>
      </c>
      <c r="L6302" s="51" t="n">
        <f aca="false">'Scarico FP Delivery'!AF6301</f>
        <v>0</v>
      </c>
      <c r="M6302" s="36" t="n">
        <f aca="false">'Scarico FP Delivery'!EL6301</f>
        <v>0</v>
      </c>
      <c r="N6302" s="37" t="e">
        <f aca="false">VLOOKUP($P6302,Formule!$O$2:$P$200,2,0)</f>
        <v>#N/A</v>
      </c>
      <c r="O6302" s="38" t="e">
        <f aca="false">VLOOKUP($P6302,Formule!$B$2:$C$202,2,0)</f>
        <v>#N/A</v>
      </c>
      <c r="P6302" s="39" t="n">
        <f aca="false">'Scarico FP Delivery'!$AC6301</f>
        <v>0</v>
      </c>
      <c r="Q6302" s="40" t="n">
        <f aca="false">'Scarico FP Delivery'!$AD6301</f>
        <v>0</v>
      </c>
      <c r="R6302" s="41" t="n">
        <f aca="false">'Scarico FP Delivery'!$DO6301</f>
        <v>0</v>
      </c>
      <c r="S6302" s="30" t="e">
        <f aca="false">VLOOKUP($R6302,Formule!$H$2:$I$250,2,0)</f>
        <v>#N/A</v>
      </c>
      <c r="T6302" s="42"/>
      <c r="U6302" s="43" t="e">
        <f aca="false">VLOOKUP($P6302,Formule!$E$2:$F$200,2,0)</f>
        <v>#N/A</v>
      </c>
      <c r="V6302" s="44" t="e">
        <f aca="false">U6302*(25/100)</f>
        <v>#N/A</v>
      </c>
      <c r="W6302" s="45" t="e">
        <f aca="false">U6302-V6302</f>
        <v>#N/A</v>
      </c>
      <c r="Y6302" s="14" t="s">
        <v>2257</v>
      </c>
    </row>
    <row r="6303" customFormat="false" ht="12.75" hidden="false" customHeight="false" outlineLevel="0" collapsed="false">
      <c r="A6303" s="28" t="n">
        <v>6301</v>
      </c>
      <c r="B6303" s="29"/>
      <c r="C6303" s="30"/>
      <c r="D6303" s="30" t="n">
        <f aca="false">'Scarico FP Delivery'!$CY6302</f>
        <v>0</v>
      </c>
      <c r="E6303" s="31" t="n">
        <f aca="false">'Scarico FP Delivery'!$AH6302</f>
        <v>0</v>
      </c>
      <c r="F6303" s="31" t="n">
        <f aca="false">'Scarico FP Delivery'!$Z6302</f>
        <v>0</v>
      </c>
      <c r="G6303" s="30" t="n">
        <f aca="false">'Scarico FP Delivery'!$AG6302</f>
        <v>0</v>
      </c>
      <c r="H6303" s="30" t="n">
        <f aca="false">'Scarico FP Delivery'!$U6302</f>
        <v>0</v>
      </c>
      <c r="I6303" s="32" t="n">
        <f aca="false">'Scarico FP Delivery'!$EW6302</f>
        <v>0</v>
      </c>
      <c r="J6303" s="33" t="n">
        <f aca="false">'Scarico FP Delivery'!$AJ6302</f>
        <v>0</v>
      </c>
      <c r="K6303" s="34" t="n">
        <f aca="false">'Scarico FP Delivery'!AV6302</f>
        <v>0</v>
      </c>
      <c r="L6303" s="51" t="n">
        <f aca="false">'Scarico FP Delivery'!AF6302</f>
        <v>0</v>
      </c>
      <c r="M6303" s="36" t="n">
        <f aca="false">'Scarico FP Delivery'!EL6302</f>
        <v>0</v>
      </c>
      <c r="N6303" s="37" t="e">
        <f aca="false">VLOOKUP($P6303,Formule!$O$2:$P$200,2,0)</f>
        <v>#N/A</v>
      </c>
      <c r="O6303" s="38" t="e">
        <f aca="false">VLOOKUP($P6303,Formule!$B$2:$C$202,2,0)</f>
        <v>#N/A</v>
      </c>
      <c r="P6303" s="39" t="n">
        <f aca="false">'Scarico FP Delivery'!$AC6302</f>
        <v>0</v>
      </c>
      <c r="Q6303" s="40" t="n">
        <f aca="false">'Scarico FP Delivery'!$AD6302</f>
        <v>0</v>
      </c>
      <c r="R6303" s="41" t="n">
        <f aca="false">'Scarico FP Delivery'!$DO6302</f>
        <v>0</v>
      </c>
      <c r="S6303" s="30" t="e">
        <f aca="false">VLOOKUP($R6303,Formule!$H$2:$I$250,2,0)</f>
        <v>#N/A</v>
      </c>
      <c r="T6303" s="42"/>
      <c r="U6303" s="43" t="e">
        <f aca="false">VLOOKUP($P6303,Formule!$E$2:$F$200,2,0)</f>
        <v>#N/A</v>
      </c>
      <c r="V6303" s="44" t="e">
        <f aca="false">U6303*(25/100)</f>
        <v>#N/A</v>
      </c>
      <c r="W6303" s="45" t="e">
        <f aca="false">U6303-V6303</f>
        <v>#N/A</v>
      </c>
      <c r="Y6303" s="14" t="s">
        <v>2257</v>
      </c>
    </row>
    <row r="6304" customFormat="false" ht="12.75" hidden="false" customHeight="false" outlineLevel="0" collapsed="false">
      <c r="A6304" s="46" t="n">
        <v>6302</v>
      </c>
      <c r="B6304" s="29"/>
      <c r="C6304" s="30"/>
      <c r="D6304" s="30" t="n">
        <f aca="false">'Scarico FP Delivery'!$CY6303</f>
        <v>0</v>
      </c>
      <c r="E6304" s="31" t="n">
        <f aca="false">'Scarico FP Delivery'!$AH6303</f>
        <v>0</v>
      </c>
      <c r="F6304" s="31" t="n">
        <f aca="false">'Scarico FP Delivery'!$Z6303</f>
        <v>0</v>
      </c>
      <c r="G6304" s="30" t="n">
        <f aca="false">'Scarico FP Delivery'!$AG6303</f>
        <v>0</v>
      </c>
      <c r="H6304" s="30" t="n">
        <f aca="false">'Scarico FP Delivery'!$U6303</f>
        <v>0</v>
      </c>
      <c r="I6304" s="32" t="n">
        <f aca="false">'Scarico FP Delivery'!$EW6303</f>
        <v>0</v>
      </c>
      <c r="J6304" s="33" t="n">
        <f aca="false">'Scarico FP Delivery'!$AJ6303</f>
        <v>0</v>
      </c>
      <c r="K6304" s="34" t="n">
        <f aca="false">'Scarico FP Delivery'!AV6303</f>
        <v>0</v>
      </c>
      <c r="L6304" s="51" t="n">
        <f aca="false">'Scarico FP Delivery'!AF6303</f>
        <v>0</v>
      </c>
      <c r="M6304" s="36" t="n">
        <f aca="false">'Scarico FP Delivery'!EL6303</f>
        <v>0</v>
      </c>
      <c r="N6304" s="37" t="e">
        <f aca="false">VLOOKUP($P6304,Formule!$O$2:$P$200,2,0)</f>
        <v>#N/A</v>
      </c>
      <c r="O6304" s="38" t="e">
        <f aca="false">VLOOKUP($P6304,Formule!$B$2:$C$202,2,0)</f>
        <v>#N/A</v>
      </c>
      <c r="P6304" s="39" t="n">
        <f aca="false">'Scarico FP Delivery'!$AC6303</f>
        <v>0</v>
      </c>
      <c r="Q6304" s="40" t="n">
        <f aca="false">'Scarico FP Delivery'!$AD6303</f>
        <v>0</v>
      </c>
      <c r="R6304" s="41" t="n">
        <f aca="false">'Scarico FP Delivery'!$DO6303</f>
        <v>0</v>
      </c>
      <c r="S6304" s="30" t="e">
        <f aca="false">VLOOKUP($R6304,Formule!$H$2:$I$250,2,0)</f>
        <v>#N/A</v>
      </c>
      <c r="T6304" s="42"/>
      <c r="U6304" s="43" t="e">
        <f aca="false">VLOOKUP($P6304,Formule!$E$2:$F$200,2,0)</f>
        <v>#N/A</v>
      </c>
      <c r="V6304" s="44" t="e">
        <f aca="false">U6304*(25/100)</f>
        <v>#N/A</v>
      </c>
      <c r="W6304" s="45" t="e">
        <f aca="false">U6304-V6304</f>
        <v>#N/A</v>
      </c>
      <c r="Y6304" s="14" t="s">
        <v>2257</v>
      </c>
    </row>
    <row r="6305" customFormat="false" ht="12.75" hidden="false" customHeight="false" outlineLevel="0" collapsed="false">
      <c r="A6305" s="46" t="n">
        <v>6303</v>
      </c>
      <c r="B6305" s="29"/>
      <c r="C6305" s="30"/>
      <c r="D6305" s="30" t="n">
        <f aca="false">'Scarico FP Delivery'!$CY6304</f>
        <v>0</v>
      </c>
      <c r="E6305" s="31" t="n">
        <f aca="false">'Scarico FP Delivery'!$AH6304</f>
        <v>0</v>
      </c>
      <c r="F6305" s="31" t="n">
        <f aca="false">'Scarico FP Delivery'!$Z6304</f>
        <v>0</v>
      </c>
      <c r="G6305" s="30" t="n">
        <f aca="false">'Scarico FP Delivery'!$AG6304</f>
        <v>0</v>
      </c>
      <c r="H6305" s="30" t="n">
        <f aca="false">'Scarico FP Delivery'!$U6304</f>
        <v>0</v>
      </c>
      <c r="I6305" s="32" t="n">
        <f aca="false">'Scarico FP Delivery'!$EW6304</f>
        <v>0</v>
      </c>
      <c r="J6305" s="33" t="n">
        <f aca="false">'Scarico FP Delivery'!$AJ6304</f>
        <v>0</v>
      </c>
      <c r="K6305" s="34" t="n">
        <f aca="false">'Scarico FP Delivery'!AV6304</f>
        <v>0</v>
      </c>
      <c r="L6305" s="51" t="n">
        <f aca="false">'Scarico FP Delivery'!AF6304</f>
        <v>0</v>
      </c>
      <c r="M6305" s="36" t="n">
        <f aca="false">'Scarico FP Delivery'!EL6304</f>
        <v>0</v>
      </c>
      <c r="N6305" s="37" t="e">
        <f aca="false">VLOOKUP($P6305,Formule!$O$2:$P$200,2,0)</f>
        <v>#N/A</v>
      </c>
      <c r="O6305" s="38" t="e">
        <f aca="false">VLOOKUP($P6305,Formule!$B$2:$C$202,2,0)</f>
        <v>#N/A</v>
      </c>
      <c r="P6305" s="39" t="n">
        <f aca="false">'Scarico FP Delivery'!$AC6304</f>
        <v>0</v>
      </c>
      <c r="Q6305" s="40" t="n">
        <f aca="false">'Scarico FP Delivery'!$AD6304</f>
        <v>0</v>
      </c>
      <c r="R6305" s="41" t="n">
        <f aca="false">'Scarico FP Delivery'!$DO6304</f>
        <v>0</v>
      </c>
      <c r="S6305" s="30" t="e">
        <f aca="false">VLOOKUP($R6305,Formule!$H$2:$I$250,2,0)</f>
        <v>#N/A</v>
      </c>
      <c r="T6305" s="42"/>
      <c r="U6305" s="43" t="e">
        <f aca="false">VLOOKUP($P6305,Formule!$E$2:$F$200,2,0)</f>
        <v>#N/A</v>
      </c>
      <c r="V6305" s="44" t="e">
        <f aca="false">U6305*(25/100)</f>
        <v>#N/A</v>
      </c>
      <c r="W6305" s="45" t="e">
        <f aca="false">U6305-V6305</f>
        <v>#N/A</v>
      </c>
      <c r="Y6305" s="14" t="s">
        <v>2257</v>
      </c>
    </row>
    <row r="6306" customFormat="false" ht="12.75" hidden="false" customHeight="false" outlineLevel="0" collapsed="false">
      <c r="A6306" s="28" t="n">
        <v>6304</v>
      </c>
      <c r="B6306" s="29"/>
      <c r="C6306" s="30"/>
      <c r="D6306" s="30" t="n">
        <f aca="false">'Scarico FP Delivery'!$CY6305</f>
        <v>0</v>
      </c>
      <c r="E6306" s="31" t="n">
        <f aca="false">'Scarico FP Delivery'!$AH6305</f>
        <v>0</v>
      </c>
      <c r="F6306" s="31" t="n">
        <f aca="false">'Scarico FP Delivery'!$Z6305</f>
        <v>0</v>
      </c>
      <c r="G6306" s="30" t="n">
        <f aca="false">'Scarico FP Delivery'!$AG6305</f>
        <v>0</v>
      </c>
      <c r="H6306" s="30" t="n">
        <f aca="false">'Scarico FP Delivery'!$U6305</f>
        <v>0</v>
      </c>
      <c r="I6306" s="32" t="n">
        <f aca="false">'Scarico FP Delivery'!$EW6305</f>
        <v>0</v>
      </c>
      <c r="J6306" s="33" t="n">
        <f aca="false">'Scarico FP Delivery'!$AJ6305</f>
        <v>0</v>
      </c>
      <c r="K6306" s="34" t="n">
        <f aca="false">'Scarico FP Delivery'!AV6305</f>
        <v>0</v>
      </c>
      <c r="L6306" s="51" t="n">
        <f aca="false">'Scarico FP Delivery'!AF6305</f>
        <v>0</v>
      </c>
      <c r="M6306" s="36" t="n">
        <f aca="false">'Scarico FP Delivery'!EL6305</f>
        <v>0</v>
      </c>
      <c r="N6306" s="37" t="e">
        <f aca="false">VLOOKUP($P6306,Formule!$O$2:$P$200,2,0)</f>
        <v>#N/A</v>
      </c>
      <c r="O6306" s="38" t="e">
        <f aca="false">VLOOKUP($P6306,Formule!$B$2:$C$202,2,0)</f>
        <v>#N/A</v>
      </c>
      <c r="P6306" s="39" t="n">
        <f aca="false">'Scarico FP Delivery'!$AC6305</f>
        <v>0</v>
      </c>
      <c r="Q6306" s="40" t="n">
        <f aca="false">'Scarico FP Delivery'!$AD6305</f>
        <v>0</v>
      </c>
      <c r="R6306" s="41" t="n">
        <f aca="false">'Scarico FP Delivery'!$DO6305</f>
        <v>0</v>
      </c>
      <c r="S6306" s="30" t="e">
        <f aca="false">VLOOKUP($R6306,Formule!$H$2:$I$250,2,0)</f>
        <v>#N/A</v>
      </c>
      <c r="T6306" s="42"/>
      <c r="U6306" s="43" t="e">
        <f aca="false">VLOOKUP($P6306,Formule!$E$2:$F$200,2,0)</f>
        <v>#N/A</v>
      </c>
      <c r="V6306" s="44" t="e">
        <f aca="false">U6306*(25/100)</f>
        <v>#N/A</v>
      </c>
      <c r="W6306" s="45" t="e">
        <f aca="false">U6306-V6306</f>
        <v>#N/A</v>
      </c>
      <c r="Y6306" s="14" t="s">
        <v>2257</v>
      </c>
    </row>
    <row r="6307" customFormat="false" ht="12.75" hidden="false" customHeight="false" outlineLevel="0" collapsed="false">
      <c r="A6307" s="46" t="n">
        <v>6305</v>
      </c>
      <c r="B6307" s="29"/>
      <c r="C6307" s="30"/>
      <c r="D6307" s="30" t="n">
        <f aca="false">'Scarico FP Delivery'!$CY6306</f>
        <v>0</v>
      </c>
      <c r="E6307" s="31" t="n">
        <f aca="false">'Scarico FP Delivery'!$AH6306</f>
        <v>0</v>
      </c>
      <c r="F6307" s="31" t="n">
        <f aca="false">'Scarico FP Delivery'!$Z6306</f>
        <v>0</v>
      </c>
      <c r="G6307" s="30" t="n">
        <f aca="false">'Scarico FP Delivery'!$AG6306</f>
        <v>0</v>
      </c>
      <c r="H6307" s="30" t="n">
        <f aca="false">'Scarico FP Delivery'!$U6306</f>
        <v>0</v>
      </c>
      <c r="I6307" s="32" t="n">
        <f aca="false">'Scarico FP Delivery'!$EW6306</f>
        <v>0</v>
      </c>
      <c r="J6307" s="33" t="n">
        <f aca="false">'Scarico FP Delivery'!$AJ6306</f>
        <v>0</v>
      </c>
      <c r="K6307" s="34" t="n">
        <f aca="false">'Scarico FP Delivery'!AV6306</f>
        <v>0</v>
      </c>
      <c r="L6307" s="51" t="n">
        <f aca="false">'Scarico FP Delivery'!AF6306</f>
        <v>0</v>
      </c>
      <c r="M6307" s="36" t="n">
        <f aca="false">'Scarico FP Delivery'!EL6306</f>
        <v>0</v>
      </c>
      <c r="N6307" s="37" t="e">
        <f aca="false">VLOOKUP($P6307,Formule!$O$2:$P$200,2,0)</f>
        <v>#N/A</v>
      </c>
      <c r="O6307" s="38" t="e">
        <f aca="false">VLOOKUP($P6307,Formule!$B$2:$C$202,2,0)</f>
        <v>#N/A</v>
      </c>
      <c r="P6307" s="39" t="n">
        <f aca="false">'Scarico FP Delivery'!$AC6306</f>
        <v>0</v>
      </c>
      <c r="Q6307" s="40" t="n">
        <f aca="false">'Scarico FP Delivery'!$AD6306</f>
        <v>0</v>
      </c>
      <c r="R6307" s="41" t="n">
        <f aca="false">'Scarico FP Delivery'!$DO6306</f>
        <v>0</v>
      </c>
      <c r="S6307" s="30" t="e">
        <f aca="false">VLOOKUP($R6307,Formule!$H$2:$I$250,2,0)</f>
        <v>#N/A</v>
      </c>
      <c r="T6307" s="42"/>
      <c r="U6307" s="43" t="e">
        <f aca="false">VLOOKUP($P6307,Formule!$E$2:$F$200,2,0)</f>
        <v>#N/A</v>
      </c>
      <c r="V6307" s="44" t="e">
        <f aca="false">U6307*(25/100)</f>
        <v>#N/A</v>
      </c>
      <c r="W6307" s="45" t="e">
        <f aca="false">U6307-V6307</f>
        <v>#N/A</v>
      </c>
      <c r="Y6307" s="14" t="s">
        <v>2257</v>
      </c>
    </row>
    <row r="6308" customFormat="false" ht="12.75" hidden="false" customHeight="false" outlineLevel="0" collapsed="false">
      <c r="A6308" s="46" t="n">
        <v>6306</v>
      </c>
      <c r="B6308" s="29"/>
      <c r="C6308" s="30"/>
      <c r="D6308" s="30" t="n">
        <f aca="false">'Scarico FP Delivery'!$CY6307</f>
        <v>0</v>
      </c>
      <c r="E6308" s="31" t="n">
        <f aca="false">'Scarico FP Delivery'!$AH6307</f>
        <v>0</v>
      </c>
      <c r="F6308" s="31" t="n">
        <f aca="false">'Scarico FP Delivery'!$Z6307</f>
        <v>0</v>
      </c>
      <c r="G6308" s="30" t="n">
        <f aca="false">'Scarico FP Delivery'!$AG6307</f>
        <v>0</v>
      </c>
      <c r="H6308" s="30" t="n">
        <f aca="false">'Scarico FP Delivery'!$U6307</f>
        <v>0</v>
      </c>
      <c r="I6308" s="32" t="n">
        <f aca="false">'Scarico FP Delivery'!$EW6307</f>
        <v>0</v>
      </c>
      <c r="J6308" s="33" t="n">
        <f aca="false">'Scarico FP Delivery'!$AJ6307</f>
        <v>0</v>
      </c>
      <c r="K6308" s="34" t="n">
        <f aca="false">'Scarico FP Delivery'!AV6307</f>
        <v>0</v>
      </c>
      <c r="L6308" s="51" t="n">
        <f aca="false">'Scarico FP Delivery'!AF6307</f>
        <v>0</v>
      </c>
      <c r="M6308" s="36" t="n">
        <f aca="false">'Scarico FP Delivery'!EL6307</f>
        <v>0</v>
      </c>
      <c r="N6308" s="37" t="e">
        <f aca="false">VLOOKUP($P6308,Formule!$O$2:$P$200,2,0)</f>
        <v>#N/A</v>
      </c>
      <c r="O6308" s="38" t="e">
        <f aca="false">VLOOKUP($P6308,Formule!$B$2:$C$202,2,0)</f>
        <v>#N/A</v>
      </c>
      <c r="P6308" s="39" t="n">
        <f aca="false">'Scarico FP Delivery'!$AC6307</f>
        <v>0</v>
      </c>
      <c r="Q6308" s="40" t="n">
        <f aca="false">'Scarico FP Delivery'!$AD6307</f>
        <v>0</v>
      </c>
      <c r="R6308" s="41" t="n">
        <f aca="false">'Scarico FP Delivery'!$DO6307</f>
        <v>0</v>
      </c>
      <c r="S6308" s="30" t="e">
        <f aca="false">VLOOKUP($R6308,Formule!$H$2:$I$250,2,0)</f>
        <v>#N/A</v>
      </c>
      <c r="T6308" s="42"/>
      <c r="U6308" s="43" t="e">
        <f aca="false">VLOOKUP($P6308,Formule!$E$2:$F$200,2,0)</f>
        <v>#N/A</v>
      </c>
      <c r="V6308" s="44" t="e">
        <f aca="false">U6308*(25/100)</f>
        <v>#N/A</v>
      </c>
      <c r="W6308" s="45" t="e">
        <f aca="false">U6308-V6308</f>
        <v>#N/A</v>
      </c>
      <c r="Y6308" s="14" t="s">
        <v>2257</v>
      </c>
    </row>
    <row r="6309" customFormat="false" ht="12.75" hidden="false" customHeight="false" outlineLevel="0" collapsed="false">
      <c r="A6309" s="28" t="n">
        <v>6307</v>
      </c>
      <c r="B6309" s="29"/>
      <c r="C6309" s="30"/>
      <c r="D6309" s="30" t="n">
        <f aca="false">'Scarico FP Delivery'!$CY6308</f>
        <v>0</v>
      </c>
      <c r="E6309" s="31" t="n">
        <f aca="false">'Scarico FP Delivery'!$AH6308</f>
        <v>0</v>
      </c>
      <c r="F6309" s="31" t="n">
        <f aca="false">'Scarico FP Delivery'!$Z6308</f>
        <v>0</v>
      </c>
      <c r="G6309" s="30" t="n">
        <f aca="false">'Scarico FP Delivery'!$AG6308</f>
        <v>0</v>
      </c>
      <c r="H6309" s="30" t="n">
        <f aca="false">'Scarico FP Delivery'!$U6308</f>
        <v>0</v>
      </c>
      <c r="I6309" s="32" t="n">
        <f aca="false">'Scarico FP Delivery'!$EW6308</f>
        <v>0</v>
      </c>
      <c r="J6309" s="33" t="n">
        <f aca="false">'Scarico FP Delivery'!$AJ6308</f>
        <v>0</v>
      </c>
      <c r="K6309" s="34" t="n">
        <f aca="false">'Scarico FP Delivery'!AV6308</f>
        <v>0</v>
      </c>
      <c r="L6309" s="51" t="n">
        <f aca="false">'Scarico FP Delivery'!AF6308</f>
        <v>0</v>
      </c>
      <c r="M6309" s="36" t="n">
        <f aca="false">'Scarico FP Delivery'!EL6308</f>
        <v>0</v>
      </c>
      <c r="N6309" s="37" t="e">
        <f aca="false">VLOOKUP($P6309,Formule!$O$2:$P$200,2,0)</f>
        <v>#N/A</v>
      </c>
      <c r="O6309" s="38" t="e">
        <f aca="false">VLOOKUP($P6309,Formule!$B$2:$C$202,2,0)</f>
        <v>#N/A</v>
      </c>
      <c r="P6309" s="39" t="n">
        <f aca="false">'Scarico FP Delivery'!$AC6308</f>
        <v>0</v>
      </c>
      <c r="Q6309" s="40" t="n">
        <f aca="false">'Scarico FP Delivery'!$AD6308</f>
        <v>0</v>
      </c>
      <c r="R6309" s="41" t="n">
        <f aca="false">'Scarico FP Delivery'!$DO6308</f>
        <v>0</v>
      </c>
      <c r="S6309" s="30" t="e">
        <f aca="false">VLOOKUP($R6309,Formule!$H$2:$I$250,2,0)</f>
        <v>#N/A</v>
      </c>
      <c r="T6309" s="42"/>
      <c r="U6309" s="43" t="e">
        <f aca="false">VLOOKUP($P6309,Formule!$E$2:$F$200,2,0)</f>
        <v>#N/A</v>
      </c>
      <c r="V6309" s="44" t="e">
        <f aca="false">U6309*(25/100)</f>
        <v>#N/A</v>
      </c>
      <c r="W6309" s="45" t="e">
        <f aca="false">U6309-V6309</f>
        <v>#N/A</v>
      </c>
      <c r="Y6309" s="14" t="s">
        <v>2257</v>
      </c>
    </row>
    <row r="6310" customFormat="false" ht="12.75" hidden="false" customHeight="false" outlineLevel="0" collapsed="false">
      <c r="A6310" s="46" t="n">
        <v>6308</v>
      </c>
      <c r="B6310" s="29"/>
      <c r="C6310" s="30"/>
      <c r="D6310" s="30" t="n">
        <f aca="false">'Scarico FP Delivery'!$CY6309</f>
        <v>0</v>
      </c>
      <c r="E6310" s="31" t="n">
        <f aca="false">'Scarico FP Delivery'!$AH6309</f>
        <v>0</v>
      </c>
      <c r="F6310" s="31" t="n">
        <f aca="false">'Scarico FP Delivery'!$Z6309</f>
        <v>0</v>
      </c>
      <c r="G6310" s="30" t="n">
        <f aca="false">'Scarico FP Delivery'!$AG6309</f>
        <v>0</v>
      </c>
      <c r="H6310" s="30" t="n">
        <f aca="false">'Scarico FP Delivery'!$U6309</f>
        <v>0</v>
      </c>
      <c r="I6310" s="32" t="n">
        <f aca="false">'Scarico FP Delivery'!$EW6309</f>
        <v>0</v>
      </c>
      <c r="J6310" s="33" t="n">
        <f aca="false">'Scarico FP Delivery'!$AJ6309</f>
        <v>0</v>
      </c>
      <c r="K6310" s="34" t="n">
        <f aca="false">'Scarico FP Delivery'!AV6309</f>
        <v>0</v>
      </c>
      <c r="L6310" s="51" t="n">
        <f aca="false">'Scarico FP Delivery'!AF6309</f>
        <v>0</v>
      </c>
      <c r="M6310" s="36" t="n">
        <f aca="false">'Scarico FP Delivery'!EL6309</f>
        <v>0</v>
      </c>
      <c r="N6310" s="37" t="e">
        <f aca="false">VLOOKUP($P6310,Formule!$O$2:$P$200,2,0)</f>
        <v>#N/A</v>
      </c>
      <c r="O6310" s="38" t="e">
        <f aca="false">VLOOKUP($P6310,Formule!$B$2:$C$202,2,0)</f>
        <v>#N/A</v>
      </c>
      <c r="P6310" s="39" t="n">
        <f aca="false">'Scarico FP Delivery'!$AC6309</f>
        <v>0</v>
      </c>
      <c r="Q6310" s="40" t="n">
        <f aca="false">'Scarico FP Delivery'!$AD6309</f>
        <v>0</v>
      </c>
      <c r="R6310" s="41" t="n">
        <f aca="false">'Scarico FP Delivery'!$DO6309</f>
        <v>0</v>
      </c>
      <c r="S6310" s="30" t="e">
        <f aca="false">VLOOKUP($R6310,Formule!$H$2:$I$250,2,0)</f>
        <v>#N/A</v>
      </c>
      <c r="T6310" s="42"/>
      <c r="U6310" s="43" t="e">
        <f aca="false">VLOOKUP($P6310,Formule!$E$2:$F$200,2,0)</f>
        <v>#N/A</v>
      </c>
      <c r="V6310" s="44" t="e">
        <f aca="false">U6310*(25/100)</f>
        <v>#N/A</v>
      </c>
      <c r="W6310" s="45" t="e">
        <f aca="false">U6310-V6310</f>
        <v>#N/A</v>
      </c>
      <c r="Y6310" s="14" t="s">
        <v>2257</v>
      </c>
    </row>
    <row r="6311" customFormat="false" ht="12.75" hidden="false" customHeight="false" outlineLevel="0" collapsed="false">
      <c r="A6311" s="46" t="n">
        <v>6309</v>
      </c>
      <c r="B6311" s="29"/>
      <c r="C6311" s="30"/>
      <c r="D6311" s="30" t="n">
        <f aca="false">'Scarico FP Delivery'!$CY6310</f>
        <v>0</v>
      </c>
      <c r="E6311" s="31" t="n">
        <f aca="false">'Scarico FP Delivery'!$AH6310</f>
        <v>0</v>
      </c>
      <c r="F6311" s="31" t="n">
        <f aca="false">'Scarico FP Delivery'!$Z6310</f>
        <v>0</v>
      </c>
      <c r="G6311" s="30" t="n">
        <f aca="false">'Scarico FP Delivery'!$AG6310</f>
        <v>0</v>
      </c>
      <c r="H6311" s="30" t="n">
        <f aca="false">'Scarico FP Delivery'!$U6310</f>
        <v>0</v>
      </c>
      <c r="I6311" s="32" t="n">
        <f aca="false">'Scarico FP Delivery'!$EW6310</f>
        <v>0</v>
      </c>
      <c r="J6311" s="33" t="n">
        <f aca="false">'Scarico FP Delivery'!$AJ6310</f>
        <v>0</v>
      </c>
      <c r="K6311" s="34" t="n">
        <f aca="false">'Scarico FP Delivery'!AV6310</f>
        <v>0</v>
      </c>
      <c r="L6311" s="51" t="n">
        <f aca="false">'Scarico FP Delivery'!AF6310</f>
        <v>0</v>
      </c>
      <c r="M6311" s="36" t="n">
        <f aca="false">'Scarico FP Delivery'!EL6310</f>
        <v>0</v>
      </c>
      <c r="N6311" s="37" t="e">
        <f aca="false">VLOOKUP($P6311,Formule!$O$2:$P$200,2,0)</f>
        <v>#N/A</v>
      </c>
      <c r="O6311" s="38" t="e">
        <f aca="false">VLOOKUP($P6311,Formule!$B$2:$C$202,2,0)</f>
        <v>#N/A</v>
      </c>
      <c r="P6311" s="39" t="n">
        <f aca="false">'Scarico FP Delivery'!$AC6310</f>
        <v>0</v>
      </c>
      <c r="Q6311" s="40" t="n">
        <f aca="false">'Scarico FP Delivery'!$AD6310</f>
        <v>0</v>
      </c>
      <c r="R6311" s="41" t="n">
        <f aca="false">'Scarico FP Delivery'!$DO6310</f>
        <v>0</v>
      </c>
      <c r="S6311" s="30" t="e">
        <f aca="false">VLOOKUP($R6311,Formule!$H$2:$I$250,2,0)</f>
        <v>#N/A</v>
      </c>
      <c r="T6311" s="42"/>
      <c r="U6311" s="43" t="e">
        <f aca="false">VLOOKUP($P6311,Formule!$E$2:$F$200,2,0)</f>
        <v>#N/A</v>
      </c>
      <c r="V6311" s="44" t="e">
        <f aca="false">U6311*(25/100)</f>
        <v>#N/A</v>
      </c>
      <c r="W6311" s="45" t="e">
        <f aca="false">U6311-V6311</f>
        <v>#N/A</v>
      </c>
      <c r="Y6311" s="14" t="s">
        <v>2257</v>
      </c>
    </row>
    <row r="6312" customFormat="false" ht="12.75" hidden="false" customHeight="false" outlineLevel="0" collapsed="false">
      <c r="A6312" s="28" t="n">
        <v>6310</v>
      </c>
      <c r="B6312" s="29"/>
      <c r="C6312" s="30"/>
      <c r="D6312" s="30" t="n">
        <f aca="false">'Scarico FP Delivery'!$CY6311</f>
        <v>0</v>
      </c>
      <c r="E6312" s="31" t="n">
        <f aca="false">'Scarico FP Delivery'!$AH6311</f>
        <v>0</v>
      </c>
      <c r="F6312" s="31" t="n">
        <f aca="false">'Scarico FP Delivery'!$Z6311</f>
        <v>0</v>
      </c>
      <c r="G6312" s="30" t="n">
        <f aca="false">'Scarico FP Delivery'!$AG6311</f>
        <v>0</v>
      </c>
      <c r="H6312" s="30" t="n">
        <f aca="false">'Scarico FP Delivery'!$U6311</f>
        <v>0</v>
      </c>
      <c r="I6312" s="32" t="n">
        <f aca="false">'Scarico FP Delivery'!$EW6311</f>
        <v>0</v>
      </c>
      <c r="J6312" s="33" t="n">
        <f aca="false">'Scarico FP Delivery'!$AJ6311</f>
        <v>0</v>
      </c>
      <c r="K6312" s="34" t="n">
        <f aca="false">'Scarico FP Delivery'!AV6311</f>
        <v>0</v>
      </c>
      <c r="L6312" s="51" t="n">
        <f aca="false">'Scarico FP Delivery'!AF6311</f>
        <v>0</v>
      </c>
      <c r="M6312" s="36" t="n">
        <f aca="false">'Scarico FP Delivery'!EL6311</f>
        <v>0</v>
      </c>
      <c r="N6312" s="37" t="e">
        <f aca="false">VLOOKUP($P6312,Formule!$O$2:$P$200,2,0)</f>
        <v>#N/A</v>
      </c>
      <c r="O6312" s="38" t="e">
        <f aca="false">VLOOKUP($P6312,Formule!$B$2:$C$202,2,0)</f>
        <v>#N/A</v>
      </c>
      <c r="P6312" s="39" t="n">
        <f aca="false">'Scarico FP Delivery'!$AC6311</f>
        <v>0</v>
      </c>
      <c r="Q6312" s="40" t="n">
        <f aca="false">'Scarico FP Delivery'!$AD6311</f>
        <v>0</v>
      </c>
      <c r="R6312" s="41" t="n">
        <f aca="false">'Scarico FP Delivery'!$DO6311</f>
        <v>0</v>
      </c>
      <c r="S6312" s="30" t="e">
        <f aca="false">VLOOKUP($R6312,Formule!$H$2:$I$250,2,0)</f>
        <v>#N/A</v>
      </c>
      <c r="T6312" s="42"/>
      <c r="U6312" s="43" t="e">
        <f aca="false">VLOOKUP($P6312,Formule!$E$2:$F$200,2,0)</f>
        <v>#N/A</v>
      </c>
      <c r="V6312" s="44" t="e">
        <f aca="false">U6312*(25/100)</f>
        <v>#N/A</v>
      </c>
      <c r="W6312" s="45" t="e">
        <f aca="false">U6312-V6312</f>
        <v>#N/A</v>
      </c>
      <c r="Y6312" s="14" t="s">
        <v>2257</v>
      </c>
    </row>
    <row r="6313" customFormat="false" ht="12.75" hidden="false" customHeight="false" outlineLevel="0" collapsed="false">
      <c r="A6313" s="46" t="n">
        <v>6311</v>
      </c>
      <c r="B6313" s="29"/>
      <c r="C6313" s="30"/>
      <c r="D6313" s="30" t="n">
        <f aca="false">'Scarico FP Delivery'!$CY6312</f>
        <v>0</v>
      </c>
      <c r="E6313" s="31" t="n">
        <f aca="false">'Scarico FP Delivery'!$AH6312</f>
        <v>0</v>
      </c>
      <c r="F6313" s="31" t="n">
        <f aca="false">'Scarico FP Delivery'!$Z6312</f>
        <v>0</v>
      </c>
      <c r="G6313" s="30" t="n">
        <f aca="false">'Scarico FP Delivery'!$AG6312</f>
        <v>0</v>
      </c>
      <c r="H6313" s="30" t="n">
        <f aca="false">'Scarico FP Delivery'!$U6312</f>
        <v>0</v>
      </c>
      <c r="I6313" s="32" t="n">
        <f aca="false">'Scarico FP Delivery'!$EW6312</f>
        <v>0</v>
      </c>
      <c r="J6313" s="33" t="n">
        <f aca="false">'Scarico FP Delivery'!$AJ6312</f>
        <v>0</v>
      </c>
      <c r="K6313" s="34" t="n">
        <f aca="false">'Scarico FP Delivery'!AV6312</f>
        <v>0</v>
      </c>
      <c r="L6313" s="51" t="n">
        <f aca="false">'Scarico FP Delivery'!AF6312</f>
        <v>0</v>
      </c>
      <c r="M6313" s="36" t="n">
        <f aca="false">'Scarico FP Delivery'!EL6312</f>
        <v>0</v>
      </c>
      <c r="N6313" s="37" t="e">
        <f aca="false">VLOOKUP($P6313,Formule!$O$2:$P$200,2,0)</f>
        <v>#N/A</v>
      </c>
      <c r="O6313" s="38" t="e">
        <f aca="false">VLOOKUP($P6313,Formule!$B$2:$C$202,2,0)</f>
        <v>#N/A</v>
      </c>
      <c r="P6313" s="39" t="n">
        <f aca="false">'Scarico FP Delivery'!$AC6312</f>
        <v>0</v>
      </c>
      <c r="Q6313" s="40" t="n">
        <f aca="false">'Scarico FP Delivery'!$AD6312</f>
        <v>0</v>
      </c>
      <c r="R6313" s="41" t="n">
        <f aca="false">'Scarico FP Delivery'!$DO6312</f>
        <v>0</v>
      </c>
      <c r="S6313" s="30" t="e">
        <f aca="false">VLOOKUP($R6313,Formule!$H$2:$I$250,2,0)</f>
        <v>#N/A</v>
      </c>
      <c r="T6313" s="42"/>
      <c r="U6313" s="43" t="e">
        <f aca="false">VLOOKUP($P6313,Formule!$E$2:$F$200,2,0)</f>
        <v>#N/A</v>
      </c>
      <c r="V6313" s="44" t="e">
        <f aca="false">U6313*(25/100)</f>
        <v>#N/A</v>
      </c>
      <c r="W6313" s="45" t="e">
        <f aca="false">U6313-V6313</f>
        <v>#N/A</v>
      </c>
      <c r="Y6313" s="14" t="s">
        <v>2257</v>
      </c>
    </row>
    <row r="6314" customFormat="false" ht="12.75" hidden="false" customHeight="false" outlineLevel="0" collapsed="false">
      <c r="A6314" s="46" t="n">
        <v>6312</v>
      </c>
      <c r="B6314" s="29"/>
      <c r="C6314" s="30"/>
      <c r="D6314" s="30" t="n">
        <f aca="false">'Scarico FP Delivery'!$CY6313</f>
        <v>0</v>
      </c>
      <c r="E6314" s="31" t="n">
        <f aca="false">'Scarico FP Delivery'!$AH6313</f>
        <v>0</v>
      </c>
      <c r="F6314" s="31" t="n">
        <f aca="false">'Scarico FP Delivery'!$Z6313</f>
        <v>0</v>
      </c>
      <c r="G6314" s="30" t="n">
        <f aca="false">'Scarico FP Delivery'!$AG6313</f>
        <v>0</v>
      </c>
      <c r="H6314" s="30" t="n">
        <f aca="false">'Scarico FP Delivery'!$U6313</f>
        <v>0</v>
      </c>
      <c r="I6314" s="32" t="n">
        <f aca="false">'Scarico FP Delivery'!$EW6313</f>
        <v>0</v>
      </c>
      <c r="J6314" s="33" t="n">
        <f aca="false">'Scarico FP Delivery'!$AJ6313</f>
        <v>0</v>
      </c>
      <c r="K6314" s="34" t="n">
        <f aca="false">'Scarico FP Delivery'!AV6313</f>
        <v>0</v>
      </c>
      <c r="L6314" s="51" t="n">
        <f aca="false">'Scarico FP Delivery'!AF6313</f>
        <v>0</v>
      </c>
      <c r="M6314" s="36" t="n">
        <f aca="false">'Scarico FP Delivery'!EL6313</f>
        <v>0</v>
      </c>
      <c r="N6314" s="37" t="e">
        <f aca="false">VLOOKUP($P6314,Formule!$O$2:$P$200,2,0)</f>
        <v>#N/A</v>
      </c>
      <c r="O6314" s="38" t="e">
        <f aca="false">VLOOKUP($P6314,Formule!$B$2:$C$202,2,0)</f>
        <v>#N/A</v>
      </c>
      <c r="P6314" s="39" t="n">
        <f aca="false">'Scarico FP Delivery'!$AC6313</f>
        <v>0</v>
      </c>
      <c r="Q6314" s="40" t="n">
        <f aca="false">'Scarico FP Delivery'!$AD6313</f>
        <v>0</v>
      </c>
      <c r="R6314" s="41" t="n">
        <f aca="false">'Scarico FP Delivery'!$DO6313</f>
        <v>0</v>
      </c>
      <c r="S6314" s="30" t="e">
        <f aca="false">VLOOKUP($R6314,Formule!$H$2:$I$250,2,0)</f>
        <v>#N/A</v>
      </c>
      <c r="T6314" s="42"/>
      <c r="U6314" s="43" t="e">
        <f aca="false">VLOOKUP($P6314,Formule!$E$2:$F$200,2,0)</f>
        <v>#N/A</v>
      </c>
      <c r="V6314" s="44" t="e">
        <f aca="false">U6314*(25/100)</f>
        <v>#N/A</v>
      </c>
      <c r="W6314" s="45" t="e">
        <f aca="false">U6314-V6314</f>
        <v>#N/A</v>
      </c>
      <c r="Y6314" s="14" t="s">
        <v>2257</v>
      </c>
    </row>
    <row r="6315" customFormat="false" ht="12.75" hidden="false" customHeight="false" outlineLevel="0" collapsed="false">
      <c r="A6315" s="28" t="n">
        <v>6313</v>
      </c>
      <c r="B6315" s="29"/>
      <c r="C6315" s="30"/>
      <c r="D6315" s="30" t="n">
        <f aca="false">'Scarico FP Delivery'!$CY6314</f>
        <v>0</v>
      </c>
      <c r="E6315" s="31" t="n">
        <f aca="false">'Scarico FP Delivery'!$AH6314</f>
        <v>0</v>
      </c>
      <c r="F6315" s="31" t="n">
        <f aca="false">'Scarico FP Delivery'!$Z6314</f>
        <v>0</v>
      </c>
      <c r="G6315" s="30" t="n">
        <f aca="false">'Scarico FP Delivery'!$AG6314</f>
        <v>0</v>
      </c>
      <c r="H6315" s="30" t="n">
        <f aca="false">'Scarico FP Delivery'!$U6314</f>
        <v>0</v>
      </c>
      <c r="I6315" s="32" t="n">
        <f aca="false">'Scarico FP Delivery'!$EW6314</f>
        <v>0</v>
      </c>
      <c r="J6315" s="33" t="n">
        <f aca="false">'Scarico FP Delivery'!$AJ6314</f>
        <v>0</v>
      </c>
      <c r="K6315" s="34" t="n">
        <f aca="false">'Scarico FP Delivery'!AV6314</f>
        <v>0</v>
      </c>
      <c r="L6315" s="51" t="n">
        <f aca="false">'Scarico FP Delivery'!AF6314</f>
        <v>0</v>
      </c>
      <c r="M6315" s="36" t="n">
        <f aca="false">'Scarico FP Delivery'!EL6314</f>
        <v>0</v>
      </c>
      <c r="N6315" s="37" t="e">
        <f aca="false">VLOOKUP($P6315,Formule!$O$2:$P$200,2,0)</f>
        <v>#N/A</v>
      </c>
      <c r="O6315" s="38" t="e">
        <f aca="false">VLOOKUP($P6315,Formule!$B$2:$C$202,2,0)</f>
        <v>#N/A</v>
      </c>
      <c r="P6315" s="39" t="n">
        <f aca="false">'Scarico FP Delivery'!$AC6314</f>
        <v>0</v>
      </c>
      <c r="Q6315" s="40" t="n">
        <f aca="false">'Scarico FP Delivery'!$AD6314</f>
        <v>0</v>
      </c>
      <c r="R6315" s="41" t="n">
        <f aca="false">'Scarico FP Delivery'!$DO6314</f>
        <v>0</v>
      </c>
      <c r="S6315" s="30" t="e">
        <f aca="false">VLOOKUP($R6315,Formule!$H$2:$I$250,2,0)</f>
        <v>#N/A</v>
      </c>
      <c r="T6315" s="42"/>
      <c r="U6315" s="43" t="e">
        <f aca="false">VLOOKUP($P6315,Formule!$E$2:$F$200,2,0)</f>
        <v>#N/A</v>
      </c>
      <c r="V6315" s="44" t="e">
        <f aca="false">U6315*(25/100)</f>
        <v>#N/A</v>
      </c>
      <c r="W6315" s="45" t="e">
        <f aca="false">U6315-V6315</f>
        <v>#N/A</v>
      </c>
      <c r="Y6315" s="14" t="s">
        <v>2257</v>
      </c>
    </row>
    <row r="6316" customFormat="false" ht="12.75" hidden="false" customHeight="false" outlineLevel="0" collapsed="false">
      <c r="A6316" s="46" t="n">
        <v>6314</v>
      </c>
      <c r="B6316" s="29"/>
      <c r="C6316" s="30"/>
      <c r="D6316" s="30" t="n">
        <f aca="false">'Scarico FP Delivery'!$CY6315</f>
        <v>0</v>
      </c>
      <c r="E6316" s="31" t="n">
        <f aca="false">'Scarico FP Delivery'!$AH6315</f>
        <v>0</v>
      </c>
      <c r="F6316" s="31" t="n">
        <f aca="false">'Scarico FP Delivery'!$Z6315</f>
        <v>0</v>
      </c>
      <c r="G6316" s="30" t="n">
        <f aca="false">'Scarico FP Delivery'!$AG6315</f>
        <v>0</v>
      </c>
      <c r="H6316" s="30" t="n">
        <f aca="false">'Scarico FP Delivery'!$U6315</f>
        <v>0</v>
      </c>
      <c r="I6316" s="32" t="n">
        <f aca="false">'Scarico FP Delivery'!$EW6315</f>
        <v>0</v>
      </c>
      <c r="J6316" s="33" t="n">
        <f aca="false">'Scarico FP Delivery'!$AJ6315</f>
        <v>0</v>
      </c>
      <c r="K6316" s="34" t="n">
        <f aca="false">'Scarico FP Delivery'!AV6315</f>
        <v>0</v>
      </c>
      <c r="L6316" s="51" t="n">
        <f aca="false">'Scarico FP Delivery'!AF6315</f>
        <v>0</v>
      </c>
      <c r="M6316" s="36" t="n">
        <f aca="false">'Scarico FP Delivery'!EL6315</f>
        <v>0</v>
      </c>
      <c r="N6316" s="37" t="e">
        <f aca="false">VLOOKUP($P6316,Formule!$O$2:$P$200,2,0)</f>
        <v>#N/A</v>
      </c>
      <c r="O6316" s="38" t="e">
        <f aca="false">VLOOKUP($P6316,Formule!$B$2:$C$202,2,0)</f>
        <v>#N/A</v>
      </c>
      <c r="P6316" s="39" t="n">
        <f aca="false">'Scarico FP Delivery'!$AC6315</f>
        <v>0</v>
      </c>
      <c r="Q6316" s="40" t="n">
        <f aca="false">'Scarico FP Delivery'!$AD6315</f>
        <v>0</v>
      </c>
      <c r="R6316" s="41" t="n">
        <f aca="false">'Scarico FP Delivery'!$DO6315</f>
        <v>0</v>
      </c>
      <c r="S6316" s="30" t="e">
        <f aca="false">VLOOKUP($R6316,Formule!$H$2:$I$250,2,0)</f>
        <v>#N/A</v>
      </c>
      <c r="T6316" s="42"/>
      <c r="U6316" s="43" t="e">
        <f aca="false">VLOOKUP($P6316,Formule!$E$2:$F$200,2,0)</f>
        <v>#N/A</v>
      </c>
      <c r="V6316" s="44" t="e">
        <f aca="false">U6316*(25/100)</f>
        <v>#N/A</v>
      </c>
      <c r="W6316" s="45" t="e">
        <f aca="false">U6316-V6316</f>
        <v>#N/A</v>
      </c>
      <c r="Y6316" s="14" t="s">
        <v>2257</v>
      </c>
    </row>
    <row r="6317" customFormat="false" ht="12.75" hidden="false" customHeight="false" outlineLevel="0" collapsed="false">
      <c r="A6317" s="46" t="n">
        <v>6315</v>
      </c>
      <c r="B6317" s="29"/>
      <c r="C6317" s="30"/>
      <c r="D6317" s="30" t="n">
        <f aca="false">'Scarico FP Delivery'!$CY6316</f>
        <v>0</v>
      </c>
      <c r="E6317" s="31" t="n">
        <f aca="false">'Scarico FP Delivery'!$AH6316</f>
        <v>0</v>
      </c>
      <c r="F6317" s="31" t="n">
        <f aca="false">'Scarico FP Delivery'!$Z6316</f>
        <v>0</v>
      </c>
      <c r="G6317" s="30" t="n">
        <f aca="false">'Scarico FP Delivery'!$AG6316</f>
        <v>0</v>
      </c>
      <c r="H6317" s="30" t="n">
        <f aca="false">'Scarico FP Delivery'!$U6316</f>
        <v>0</v>
      </c>
      <c r="I6317" s="32" t="n">
        <f aca="false">'Scarico FP Delivery'!$EW6316</f>
        <v>0</v>
      </c>
      <c r="J6317" s="33" t="n">
        <f aca="false">'Scarico FP Delivery'!$AJ6316</f>
        <v>0</v>
      </c>
      <c r="K6317" s="34" t="n">
        <f aca="false">'Scarico FP Delivery'!AV6316</f>
        <v>0</v>
      </c>
      <c r="L6317" s="51" t="n">
        <f aca="false">'Scarico FP Delivery'!AF6316</f>
        <v>0</v>
      </c>
      <c r="M6317" s="36" t="n">
        <f aca="false">'Scarico FP Delivery'!EL6316</f>
        <v>0</v>
      </c>
      <c r="N6317" s="37" t="e">
        <f aca="false">VLOOKUP($P6317,Formule!$O$2:$P$200,2,0)</f>
        <v>#N/A</v>
      </c>
      <c r="O6317" s="38" t="e">
        <f aca="false">VLOOKUP($P6317,Formule!$B$2:$C$202,2,0)</f>
        <v>#N/A</v>
      </c>
      <c r="P6317" s="39" t="n">
        <f aca="false">'Scarico FP Delivery'!$AC6316</f>
        <v>0</v>
      </c>
      <c r="Q6317" s="40" t="n">
        <f aca="false">'Scarico FP Delivery'!$AD6316</f>
        <v>0</v>
      </c>
      <c r="R6317" s="41" t="n">
        <f aca="false">'Scarico FP Delivery'!$DO6316</f>
        <v>0</v>
      </c>
      <c r="S6317" s="30" t="e">
        <f aca="false">VLOOKUP($R6317,Formule!$H$2:$I$250,2,0)</f>
        <v>#N/A</v>
      </c>
      <c r="T6317" s="42"/>
      <c r="U6317" s="43" t="e">
        <f aca="false">VLOOKUP($P6317,Formule!$E$2:$F$200,2,0)</f>
        <v>#N/A</v>
      </c>
      <c r="V6317" s="44" t="e">
        <f aca="false">U6317*(25/100)</f>
        <v>#N/A</v>
      </c>
      <c r="W6317" s="45" t="e">
        <f aca="false">U6317-V6317</f>
        <v>#N/A</v>
      </c>
      <c r="Y6317" s="14" t="s">
        <v>2257</v>
      </c>
    </row>
    <row r="6318" customFormat="false" ht="12.75" hidden="false" customHeight="false" outlineLevel="0" collapsed="false">
      <c r="A6318" s="28" t="n">
        <v>6316</v>
      </c>
      <c r="B6318" s="29"/>
      <c r="C6318" s="30"/>
      <c r="D6318" s="30" t="n">
        <f aca="false">'Scarico FP Delivery'!$CY6317</f>
        <v>0</v>
      </c>
      <c r="E6318" s="31" t="n">
        <f aca="false">'Scarico FP Delivery'!$AH6317</f>
        <v>0</v>
      </c>
      <c r="F6318" s="31" t="n">
        <f aca="false">'Scarico FP Delivery'!$Z6317</f>
        <v>0</v>
      </c>
      <c r="G6318" s="30" t="n">
        <f aca="false">'Scarico FP Delivery'!$AG6317</f>
        <v>0</v>
      </c>
      <c r="H6318" s="30" t="n">
        <f aca="false">'Scarico FP Delivery'!$U6317</f>
        <v>0</v>
      </c>
      <c r="I6318" s="32" t="n">
        <f aca="false">'Scarico FP Delivery'!$EW6317</f>
        <v>0</v>
      </c>
      <c r="J6318" s="33" t="n">
        <f aca="false">'Scarico FP Delivery'!$AJ6317</f>
        <v>0</v>
      </c>
      <c r="K6318" s="34" t="n">
        <f aca="false">'Scarico FP Delivery'!AV6317</f>
        <v>0</v>
      </c>
      <c r="L6318" s="51" t="n">
        <f aca="false">'Scarico FP Delivery'!AF6317</f>
        <v>0</v>
      </c>
      <c r="M6318" s="36" t="n">
        <f aca="false">'Scarico FP Delivery'!EL6317</f>
        <v>0</v>
      </c>
      <c r="N6318" s="37" t="e">
        <f aca="false">VLOOKUP($P6318,Formule!$O$2:$P$200,2,0)</f>
        <v>#N/A</v>
      </c>
      <c r="O6318" s="38" t="e">
        <f aca="false">VLOOKUP($P6318,Formule!$B$2:$C$202,2,0)</f>
        <v>#N/A</v>
      </c>
      <c r="P6318" s="39" t="n">
        <f aca="false">'Scarico FP Delivery'!$AC6317</f>
        <v>0</v>
      </c>
      <c r="Q6318" s="40" t="n">
        <f aca="false">'Scarico FP Delivery'!$AD6317</f>
        <v>0</v>
      </c>
      <c r="R6318" s="41" t="n">
        <f aca="false">'Scarico FP Delivery'!$DO6317</f>
        <v>0</v>
      </c>
      <c r="S6318" s="30" t="e">
        <f aca="false">VLOOKUP($R6318,Formule!$H$2:$I$250,2,0)</f>
        <v>#N/A</v>
      </c>
      <c r="T6318" s="42"/>
      <c r="U6318" s="43" t="e">
        <f aca="false">VLOOKUP($P6318,Formule!$E$2:$F$200,2,0)</f>
        <v>#N/A</v>
      </c>
      <c r="V6318" s="44" t="e">
        <f aca="false">U6318*(25/100)</f>
        <v>#N/A</v>
      </c>
      <c r="W6318" s="45" t="e">
        <f aca="false">U6318-V6318</f>
        <v>#N/A</v>
      </c>
      <c r="Y6318" s="14" t="s">
        <v>2257</v>
      </c>
    </row>
    <row r="6319" customFormat="false" ht="12.75" hidden="false" customHeight="false" outlineLevel="0" collapsed="false">
      <c r="A6319" s="46" t="n">
        <v>6317</v>
      </c>
      <c r="B6319" s="29"/>
      <c r="C6319" s="30"/>
      <c r="D6319" s="30" t="n">
        <f aca="false">'Scarico FP Delivery'!$CY6318</f>
        <v>0</v>
      </c>
      <c r="E6319" s="31" t="n">
        <f aca="false">'Scarico FP Delivery'!$AH6318</f>
        <v>0</v>
      </c>
      <c r="F6319" s="31" t="n">
        <f aca="false">'Scarico FP Delivery'!$Z6318</f>
        <v>0</v>
      </c>
      <c r="G6319" s="30" t="n">
        <f aca="false">'Scarico FP Delivery'!$AG6318</f>
        <v>0</v>
      </c>
      <c r="H6319" s="30" t="n">
        <f aca="false">'Scarico FP Delivery'!$U6318</f>
        <v>0</v>
      </c>
      <c r="I6319" s="32" t="n">
        <f aca="false">'Scarico FP Delivery'!$EW6318</f>
        <v>0</v>
      </c>
      <c r="J6319" s="33" t="n">
        <f aca="false">'Scarico FP Delivery'!$AJ6318</f>
        <v>0</v>
      </c>
      <c r="K6319" s="34" t="n">
        <f aca="false">'Scarico FP Delivery'!AV6318</f>
        <v>0</v>
      </c>
      <c r="L6319" s="51" t="n">
        <f aca="false">'Scarico FP Delivery'!AF6318</f>
        <v>0</v>
      </c>
      <c r="M6319" s="36" t="n">
        <f aca="false">'Scarico FP Delivery'!EL6318</f>
        <v>0</v>
      </c>
      <c r="N6319" s="37" t="e">
        <f aca="false">VLOOKUP($P6319,Formule!$O$2:$P$200,2,0)</f>
        <v>#N/A</v>
      </c>
      <c r="O6319" s="38" t="e">
        <f aca="false">VLOOKUP($P6319,Formule!$B$2:$C$202,2,0)</f>
        <v>#N/A</v>
      </c>
      <c r="P6319" s="39" t="n">
        <f aca="false">'Scarico FP Delivery'!$AC6318</f>
        <v>0</v>
      </c>
      <c r="Q6319" s="40" t="n">
        <f aca="false">'Scarico FP Delivery'!$AD6318</f>
        <v>0</v>
      </c>
      <c r="R6319" s="41" t="n">
        <f aca="false">'Scarico FP Delivery'!$DO6318</f>
        <v>0</v>
      </c>
      <c r="S6319" s="30" t="e">
        <f aca="false">VLOOKUP($R6319,Formule!$H$2:$I$250,2,0)</f>
        <v>#N/A</v>
      </c>
      <c r="T6319" s="42"/>
      <c r="U6319" s="43" t="e">
        <f aca="false">VLOOKUP($P6319,Formule!$E$2:$F$200,2,0)</f>
        <v>#N/A</v>
      </c>
      <c r="V6319" s="44" t="e">
        <f aca="false">U6319*(25/100)</f>
        <v>#N/A</v>
      </c>
      <c r="W6319" s="45" t="e">
        <f aca="false">U6319-V6319</f>
        <v>#N/A</v>
      </c>
      <c r="Y6319" s="14" t="s">
        <v>2257</v>
      </c>
    </row>
    <row r="6320" customFormat="false" ht="12.75" hidden="false" customHeight="false" outlineLevel="0" collapsed="false">
      <c r="A6320" s="46" t="n">
        <v>6318</v>
      </c>
      <c r="B6320" s="29"/>
      <c r="C6320" s="30"/>
      <c r="D6320" s="30" t="n">
        <f aca="false">'Scarico FP Delivery'!$CY6319</f>
        <v>0</v>
      </c>
      <c r="E6320" s="31" t="n">
        <f aca="false">'Scarico FP Delivery'!$AH6319</f>
        <v>0</v>
      </c>
      <c r="F6320" s="31" t="n">
        <f aca="false">'Scarico FP Delivery'!$Z6319</f>
        <v>0</v>
      </c>
      <c r="G6320" s="30" t="n">
        <f aca="false">'Scarico FP Delivery'!$AG6319</f>
        <v>0</v>
      </c>
      <c r="H6320" s="30" t="n">
        <f aca="false">'Scarico FP Delivery'!$U6319</f>
        <v>0</v>
      </c>
      <c r="I6320" s="32" t="n">
        <f aca="false">'Scarico FP Delivery'!$EW6319</f>
        <v>0</v>
      </c>
      <c r="J6320" s="33" t="n">
        <f aca="false">'Scarico FP Delivery'!$AJ6319</f>
        <v>0</v>
      </c>
      <c r="K6320" s="34" t="n">
        <f aca="false">'Scarico FP Delivery'!AV6319</f>
        <v>0</v>
      </c>
      <c r="L6320" s="51" t="n">
        <f aca="false">'Scarico FP Delivery'!AF6319</f>
        <v>0</v>
      </c>
      <c r="M6320" s="36" t="n">
        <f aca="false">'Scarico FP Delivery'!EL6319</f>
        <v>0</v>
      </c>
      <c r="N6320" s="37" t="e">
        <f aca="false">VLOOKUP($P6320,Formule!$O$2:$P$200,2,0)</f>
        <v>#N/A</v>
      </c>
      <c r="O6320" s="38" t="e">
        <f aca="false">VLOOKUP($P6320,Formule!$B$2:$C$202,2,0)</f>
        <v>#N/A</v>
      </c>
      <c r="P6320" s="39" t="n">
        <f aca="false">'Scarico FP Delivery'!$AC6319</f>
        <v>0</v>
      </c>
      <c r="Q6320" s="40" t="n">
        <f aca="false">'Scarico FP Delivery'!$AD6319</f>
        <v>0</v>
      </c>
      <c r="R6320" s="41" t="n">
        <f aca="false">'Scarico FP Delivery'!$DO6319</f>
        <v>0</v>
      </c>
      <c r="S6320" s="30" t="e">
        <f aca="false">VLOOKUP($R6320,Formule!$H$2:$I$250,2,0)</f>
        <v>#N/A</v>
      </c>
      <c r="T6320" s="42"/>
      <c r="U6320" s="43" t="e">
        <f aca="false">VLOOKUP($P6320,Formule!$E$2:$F$200,2,0)</f>
        <v>#N/A</v>
      </c>
      <c r="V6320" s="44" t="e">
        <f aca="false">U6320*(25/100)</f>
        <v>#N/A</v>
      </c>
      <c r="W6320" s="45" t="e">
        <f aca="false">U6320-V6320</f>
        <v>#N/A</v>
      </c>
      <c r="Y6320" s="14" t="s">
        <v>2257</v>
      </c>
    </row>
    <row r="6321" customFormat="false" ht="12.75" hidden="false" customHeight="false" outlineLevel="0" collapsed="false">
      <c r="A6321" s="28" t="n">
        <v>6319</v>
      </c>
      <c r="B6321" s="29"/>
      <c r="C6321" s="30"/>
      <c r="D6321" s="30" t="n">
        <f aca="false">'Scarico FP Delivery'!$CY6320</f>
        <v>0</v>
      </c>
      <c r="E6321" s="31" t="n">
        <f aca="false">'Scarico FP Delivery'!$AH6320</f>
        <v>0</v>
      </c>
      <c r="F6321" s="31" t="n">
        <f aca="false">'Scarico FP Delivery'!$Z6320</f>
        <v>0</v>
      </c>
      <c r="G6321" s="30" t="n">
        <f aca="false">'Scarico FP Delivery'!$AG6320</f>
        <v>0</v>
      </c>
      <c r="H6321" s="30" t="n">
        <f aca="false">'Scarico FP Delivery'!$U6320</f>
        <v>0</v>
      </c>
      <c r="I6321" s="32" t="n">
        <f aca="false">'Scarico FP Delivery'!$EW6320</f>
        <v>0</v>
      </c>
      <c r="J6321" s="33" t="n">
        <f aca="false">'Scarico FP Delivery'!$AJ6320</f>
        <v>0</v>
      </c>
      <c r="K6321" s="34" t="n">
        <f aca="false">'Scarico FP Delivery'!AV6320</f>
        <v>0</v>
      </c>
      <c r="L6321" s="51" t="n">
        <f aca="false">'Scarico FP Delivery'!AF6320</f>
        <v>0</v>
      </c>
      <c r="M6321" s="36" t="n">
        <f aca="false">'Scarico FP Delivery'!EL6320</f>
        <v>0</v>
      </c>
      <c r="N6321" s="37" t="e">
        <f aca="false">VLOOKUP($P6321,Formule!$O$2:$P$200,2,0)</f>
        <v>#N/A</v>
      </c>
      <c r="O6321" s="38" t="e">
        <f aca="false">VLOOKUP($P6321,Formule!$B$2:$C$202,2,0)</f>
        <v>#N/A</v>
      </c>
      <c r="P6321" s="39" t="n">
        <f aca="false">'Scarico FP Delivery'!$AC6320</f>
        <v>0</v>
      </c>
      <c r="Q6321" s="40" t="n">
        <f aca="false">'Scarico FP Delivery'!$AD6320</f>
        <v>0</v>
      </c>
      <c r="R6321" s="41" t="n">
        <f aca="false">'Scarico FP Delivery'!$DO6320</f>
        <v>0</v>
      </c>
      <c r="S6321" s="30" t="e">
        <f aca="false">VLOOKUP($R6321,Formule!$H$2:$I$250,2,0)</f>
        <v>#N/A</v>
      </c>
      <c r="T6321" s="42"/>
      <c r="U6321" s="43" t="e">
        <f aca="false">VLOOKUP($P6321,Formule!$E$2:$F$200,2,0)</f>
        <v>#N/A</v>
      </c>
      <c r="V6321" s="44" t="e">
        <f aca="false">U6321*(25/100)</f>
        <v>#N/A</v>
      </c>
      <c r="W6321" s="45" t="e">
        <f aca="false">U6321-V6321</f>
        <v>#N/A</v>
      </c>
      <c r="Y6321" s="14" t="s">
        <v>2257</v>
      </c>
    </row>
    <row r="6322" customFormat="false" ht="12.75" hidden="false" customHeight="false" outlineLevel="0" collapsed="false">
      <c r="A6322" s="46" t="n">
        <v>6320</v>
      </c>
      <c r="B6322" s="29"/>
      <c r="C6322" s="30"/>
      <c r="D6322" s="30" t="n">
        <f aca="false">'Scarico FP Delivery'!$CY6321</f>
        <v>0</v>
      </c>
      <c r="E6322" s="31" t="n">
        <f aca="false">'Scarico FP Delivery'!$AH6321</f>
        <v>0</v>
      </c>
      <c r="F6322" s="31" t="n">
        <f aca="false">'Scarico FP Delivery'!$Z6321</f>
        <v>0</v>
      </c>
      <c r="G6322" s="30" t="n">
        <f aca="false">'Scarico FP Delivery'!$AG6321</f>
        <v>0</v>
      </c>
      <c r="H6322" s="30" t="n">
        <f aca="false">'Scarico FP Delivery'!$U6321</f>
        <v>0</v>
      </c>
      <c r="I6322" s="32" t="n">
        <f aca="false">'Scarico FP Delivery'!$EW6321</f>
        <v>0</v>
      </c>
      <c r="J6322" s="33" t="n">
        <f aca="false">'Scarico FP Delivery'!$AJ6321</f>
        <v>0</v>
      </c>
      <c r="K6322" s="34" t="n">
        <f aca="false">'Scarico FP Delivery'!AV6321</f>
        <v>0</v>
      </c>
      <c r="L6322" s="51" t="n">
        <f aca="false">'Scarico FP Delivery'!AF6321</f>
        <v>0</v>
      </c>
      <c r="M6322" s="36" t="n">
        <f aca="false">'Scarico FP Delivery'!EL6321</f>
        <v>0</v>
      </c>
      <c r="N6322" s="37" t="e">
        <f aca="false">VLOOKUP($P6322,Formule!$O$2:$P$200,2,0)</f>
        <v>#N/A</v>
      </c>
      <c r="O6322" s="38" t="e">
        <f aca="false">VLOOKUP($P6322,Formule!$B$2:$C$202,2,0)</f>
        <v>#N/A</v>
      </c>
      <c r="P6322" s="39" t="n">
        <f aca="false">'Scarico FP Delivery'!$AC6321</f>
        <v>0</v>
      </c>
      <c r="Q6322" s="40" t="n">
        <f aca="false">'Scarico FP Delivery'!$AD6321</f>
        <v>0</v>
      </c>
      <c r="R6322" s="41" t="n">
        <f aca="false">'Scarico FP Delivery'!$DO6321</f>
        <v>0</v>
      </c>
      <c r="S6322" s="30" t="e">
        <f aca="false">VLOOKUP($R6322,Formule!$H$2:$I$250,2,0)</f>
        <v>#N/A</v>
      </c>
      <c r="T6322" s="42"/>
      <c r="U6322" s="43" t="e">
        <f aca="false">VLOOKUP($P6322,Formule!$E$2:$F$200,2,0)</f>
        <v>#N/A</v>
      </c>
      <c r="V6322" s="44" t="e">
        <f aca="false">U6322*(25/100)</f>
        <v>#N/A</v>
      </c>
      <c r="W6322" s="45" t="e">
        <f aca="false">U6322-V6322</f>
        <v>#N/A</v>
      </c>
      <c r="Y6322" s="14" t="s">
        <v>2257</v>
      </c>
    </row>
    <row r="6323" customFormat="false" ht="12.75" hidden="false" customHeight="false" outlineLevel="0" collapsed="false">
      <c r="A6323" s="46" t="n">
        <v>6321</v>
      </c>
      <c r="B6323" s="29"/>
      <c r="C6323" s="30"/>
      <c r="D6323" s="30" t="n">
        <f aca="false">'Scarico FP Delivery'!$CY6322</f>
        <v>0</v>
      </c>
      <c r="E6323" s="31" t="n">
        <f aca="false">'Scarico FP Delivery'!$AH6322</f>
        <v>0</v>
      </c>
      <c r="F6323" s="31" t="n">
        <f aca="false">'Scarico FP Delivery'!$Z6322</f>
        <v>0</v>
      </c>
      <c r="G6323" s="30" t="n">
        <f aca="false">'Scarico FP Delivery'!$AG6322</f>
        <v>0</v>
      </c>
      <c r="H6323" s="30" t="n">
        <f aca="false">'Scarico FP Delivery'!$U6322</f>
        <v>0</v>
      </c>
      <c r="I6323" s="32" t="n">
        <f aca="false">'Scarico FP Delivery'!$EW6322</f>
        <v>0</v>
      </c>
      <c r="J6323" s="33" t="n">
        <f aca="false">'Scarico FP Delivery'!$AJ6322</f>
        <v>0</v>
      </c>
      <c r="K6323" s="34" t="n">
        <f aca="false">'Scarico FP Delivery'!AV6322</f>
        <v>0</v>
      </c>
      <c r="L6323" s="51" t="n">
        <f aca="false">'Scarico FP Delivery'!AF6322</f>
        <v>0</v>
      </c>
      <c r="M6323" s="36" t="n">
        <f aca="false">'Scarico FP Delivery'!EL6322</f>
        <v>0</v>
      </c>
      <c r="N6323" s="37" t="e">
        <f aca="false">VLOOKUP($P6323,Formule!$O$2:$P$200,2,0)</f>
        <v>#N/A</v>
      </c>
      <c r="O6323" s="38" t="e">
        <f aca="false">VLOOKUP($P6323,Formule!$B$2:$C$202,2,0)</f>
        <v>#N/A</v>
      </c>
      <c r="P6323" s="39" t="n">
        <f aca="false">'Scarico FP Delivery'!$AC6322</f>
        <v>0</v>
      </c>
      <c r="Q6323" s="40" t="n">
        <f aca="false">'Scarico FP Delivery'!$AD6322</f>
        <v>0</v>
      </c>
      <c r="R6323" s="41" t="n">
        <f aca="false">'Scarico FP Delivery'!$DO6322</f>
        <v>0</v>
      </c>
      <c r="S6323" s="30" t="e">
        <f aca="false">VLOOKUP($R6323,Formule!$H$2:$I$250,2,0)</f>
        <v>#N/A</v>
      </c>
      <c r="T6323" s="42"/>
      <c r="U6323" s="43" t="e">
        <f aca="false">VLOOKUP($P6323,Formule!$E$2:$F$200,2,0)</f>
        <v>#N/A</v>
      </c>
      <c r="V6323" s="44" t="e">
        <f aca="false">U6323*(25/100)</f>
        <v>#N/A</v>
      </c>
      <c r="W6323" s="45" t="e">
        <f aca="false">U6323-V6323</f>
        <v>#N/A</v>
      </c>
      <c r="Y6323" s="14" t="s">
        <v>2257</v>
      </c>
    </row>
    <row r="6324" customFormat="false" ht="12.75" hidden="false" customHeight="false" outlineLevel="0" collapsed="false">
      <c r="A6324" s="28" t="n">
        <v>6322</v>
      </c>
      <c r="B6324" s="29"/>
      <c r="C6324" s="30"/>
      <c r="D6324" s="30" t="n">
        <f aca="false">'Scarico FP Delivery'!$CY6323</f>
        <v>0</v>
      </c>
      <c r="E6324" s="31" t="n">
        <f aca="false">'Scarico FP Delivery'!$AH6323</f>
        <v>0</v>
      </c>
      <c r="F6324" s="31" t="n">
        <f aca="false">'Scarico FP Delivery'!$Z6323</f>
        <v>0</v>
      </c>
      <c r="G6324" s="30" t="n">
        <f aca="false">'Scarico FP Delivery'!$AG6323</f>
        <v>0</v>
      </c>
      <c r="H6324" s="30" t="n">
        <f aca="false">'Scarico FP Delivery'!$U6323</f>
        <v>0</v>
      </c>
      <c r="I6324" s="32" t="n">
        <f aca="false">'Scarico FP Delivery'!$EW6323</f>
        <v>0</v>
      </c>
      <c r="J6324" s="33" t="n">
        <f aca="false">'Scarico FP Delivery'!$AJ6323</f>
        <v>0</v>
      </c>
      <c r="K6324" s="34" t="n">
        <f aca="false">'Scarico FP Delivery'!AV6323</f>
        <v>0</v>
      </c>
      <c r="L6324" s="51" t="n">
        <f aca="false">'Scarico FP Delivery'!AF6323</f>
        <v>0</v>
      </c>
      <c r="M6324" s="36" t="n">
        <f aca="false">'Scarico FP Delivery'!EL6323</f>
        <v>0</v>
      </c>
      <c r="N6324" s="37" t="e">
        <f aca="false">VLOOKUP($P6324,Formule!$O$2:$P$200,2,0)</f>
        <v>#N/A</v>
      </c>
      <c r="O6324" s="38" t="e">
        <f aca="false">VLOOKUP($P6324,Formule!$B$2:$C$202,2,0)</f>
        <v>#N/A</v>
      </c>
      <c r="P6324" s="39" t="n">
        <f aca="false">'Scarico FP Delivery'!$AC6323</f>
        <v>0</v>
      </c>
      <c r="Q6324" s="40" t="n">
        <f aca="false">'Scarico FP Delivery'!$AD6323</f>
        <v>0</v>
      </c>
      <c r="R6324" s="41" t="n">
        <f aca="false">'Scarico FP Delivery'!$DO6323</f>
        <v>0</v>
      </c>
      <c r="S6324" s="30" t="e">
        <f aca="false">VLOOKUP($R6324,Formule!$H$2:$I$250,2,0)</f>
        <v>#N/A</v>
      </c>
      <c r="T6324" s="42"/>
      <c r="U6324" s="43" t="e">
        <f aca="false">VLOOKUP($P6324,Formule!$E$2:$F$200,2,0)</f>
        <v>#N/A</v>
      </c>
      <c r="V6324" s="44" t="e">
        <f aca="false">U6324*(25/100)</f>
        <v>#N/A</v>
      </c>
      <c r="W6324" s="45" t="e">
        <f aca="false">U6324-V6324</f>
        <v>#N/A</v>
      </c>
      <c r="Y6324" s="14" t="s">
        <v>2257</v>
      </c>
    </row>
    <row r="6325" customFormat="false" ht="12.75" hidden="false" customHeight="false" outlineLevel="0" collapsed="false">
      <c r="A6325" s="46" t="n">
        <v>6323</v>
      </c>
      <c r="B6325" s="29"/>
      <c r="C6325" s="30"/>
      <c r="D6325" s="30" t="n">
        <f aca="false">'Scarico FP Delivery'!$CY6324</f>
        <v>0</v>
      </c>
      <c r="E6325" s="31" t="n">
        <f aca="false">'Scarico FP Delivery'!$AH6324</f>
        <v>0</v>
      </c>
      <c r="F6325" s="31" t="n">
        <f aca="false">'Scarico FP Delivery'!$Z6324</f>
        <v>0</v>
      </c>
      <c r="G6325" s="30" t="n">
        <f aca="false">'Scarico FP Delivery'!$AG6324</f>
        <v>0</v>
      </c>
      <c r="H6325" s="30" t="n">
        <f aca="false">'Scarico FP Delivery'!$U6324</f>
        <v>0</v>
      </c>
      <c r="I6325" s="32" t="n">
        <f aca="false">'Scarico FP Delivery'!$EW6324</f>
        <v>0</v>
      </c>
      <c r="J6325" s="33" t="n">
        <f aca="false">'Scarico FP Delivery'!$AJ6324</f>
        <v>0</v>
      </c>
      <c r="K6325" s="34" t="n">
        <f aca="false">'Scarico FP Delivery'!AV6324</f>
        <v>0</v>
      </c>
      <c r="L6325" s="51" t="n">
        <f aca="false">'Scarico FP Delivery'!AF6324</f>
        <v>0</v>
      </c>
      <c r="M6325" s="36" t="n">
        <f aca="false">'Scarico FP Delivery'!EL6324</f>
        <v>0</v>
      </c>
      <c r="N6325" s="37" t="e">
        <f aca="false">VLOOKUP($P6325,Formule!$O$2:$P$200,2,0)</f>
        <v>#N/A</v>
      </c>
      <c r="O6325" s="38" t="e">
        <f aca="false">VLOOKUP($P6325,Formule!$B$2:$C$202,2,0)</f>
        <v>#N/A</v>
      </c>
      <c r="P6325" s="39" t="n">
        <f aca="false">'Scarico FP Delivery'!$AC6324</f>
        <v>0</v>
      </c>
      <c r="Q6325" s="40" t="n">
        <f aca="false">'Scarico FP Delivery'!$AD6324</f>
        <v>0</v>
      </c>
      <c r="R6325" s="41" t="n">
        <f aca="false">'Scarico FP Delivery'!$DO6324</f>
        <v>0</v>
      </c>
      <c r="S6325" s="30" t="e">
        <f aca="false">VLOOKUP($R6325,Formule!$H$2:$I$250,2,0)</f>
        <v>#N/A</v>
      </c>
      <c r="T6325" s="42"/>
      <c r="U6325" s="43" t="e">
        <f aca="false">VLOOKUP($P6325,Formule!$E$2:$F$200,2,0)</f>
        <v>#N/A</v>
      </c>
      <c r="V6325" s="44" t="e">
        <f aca="false">U6325*(25/100)</f>
        <v>#N/A</v>
      </c>
      <c r="W6325" s="45" t="e">
        <f aca="false">U6325-V6325</f>
        <v>#N/A</v>
      </c>
      <c r="Y6325" s="14" t="s">
        <v>2257</v>
      </c>
    </row>
    <row r="6326" customFormat="false" ht="12.75" hidden="false" customHeight="false" outlineLevel="0" collapsed="false">
      <c r="A6326" s="46" t="n">
        <v>6324</v>
      </c>
      <c r="B6326" s="29"/>
      <c r="C6326" s="30"/>
      <c r="D6326" s="30" t="n">
        <f aca="false">'Scarico FP Delivery'!$CY6325</f>
        <v>0</v>
      </c>
      <c r="E6326" s="31" t="n">
        <f aca="false">'Scarico FP Delivery'!$AH6325</f>
        <v>0</v>
      </c>
      <c r="F6326" s="31" t="n">
        <f aca="false">'Scarico FP Delivery'!$Z6325</f>
        <v>0</v>
      </c>
      <c r="G6326" s="30" t="n">
        <f aca="false">'Scarico FP Delivery'!$AG6325</f>
        <v>0</v>
      </c>
      <c r="H6326" s="30" t="n">
        <f aca="false">'Scarico FP Delivery'!$U6325</f>
        <v>0</v>
      </c>
      <c r="I6326" s="32" t="n">
        <f aca="false">'Scarico FP Delivery'!$EW6325</f>
        <v>0</v>
      </c>
      <c r="J6326" s="33" t="n">
        <f aca="false">'Scarico FP Delivery'!$AJ6325</f>
        <v>0</v>
      </c>
      <c r="K6326" s="34" t="n">
        <f aca="false">'Scarico FP Delivery'!AV6325</f>
        <v>0</v>
      </c>
      <c r="L6326" s="51" t="n">
        <f aca="false">'Scarico FP Delivery'!AF6325</f>
        <v>0</v>
      </c>
      <c r="M6326" s="36" t="n">
        <f aca="false">'Scarico FP Delivery'!EL6325</f>
        <v>0</v>
      </c>
      <c r="N6326" s="37" t="e">
        <f aca="false">VLOOKUP($P6326,Formule!$O$2:$P$200,2,0)</f>
        <v>#N/A</v>
      </c>
      <c r="O6326" s="38" t="e">
        <f aca="false">VLOOKUP($P6326,Formule!$B$2:$C$202,2,0)</f>
        <v>#N/A</v>
      </c>
      <c r="P6326" s="39" t="n">
        <f aca="false">'Scarico FP Delivery'!$AC6325</f>
        <v>0</v>
      </c>
      <c r="Q6326" s="40" t="n">
        <f aca="false">'Scarico FP Delivery'!$AD6325</f>
        <v>0</v>
      </c>
      <c r="R6326" s="41" t="n">
        <f aca="false">'Scarico FP Delivery'!$DO6325</f>
        <v>0</v>
      </c>
      <c r="S6326" s="30" t="e">
        <f aca="false">VLOOKUP($R6326,Formule!$H$2:$I$250,2,0)</f>
        <v>#N/A</v>
      </c>
      <c r="T6326" s="42"/>
      <c r="U6326" s="43" t="e">
        <f aca="false">VLOOKUP($P6326,Formule!$E$2:$F$200,2,0)</f>
        <v>#N/A</v>
      </c>
      <c r="V6326" s="44" t="e">
        <f aca="false">U6326*(25/100)</f>
        <v>#N/A</v>
      </c>
      <c r="W6326" s="45" t="e">
        <f aca="false">U6326-V6326</f>
        <v>#N/A</v>
      </c>
      <c r="Y6326" s="14" t="s">
        <v>2257</v>
      </c>
    </row>
    <row r="6327" customFormat="false" ht="12.75" hidden="false" customHeight="false" outlineLevel="0" collapsed="false">
      <c r="A6327" s="28" t="n">
        <v>6325</v>
      </c>
      <c r="B6327" s="29"/>
      <c r="C6327" s="30"/>
      <c r="D6327" s="30" t="n">
        <f aca="false">'Scarico FP Delivery'!$CY6326</f>
        <v>0</v>
      </c>
      <c r="E6327" s="31" t="n">
        <f aca="false">'Scarico FP Delivery'!$AH6326</f>
        <v>0</v>
      </c>
      <c r="F6327" s="31" t="n">
        <f aca="false">'Scarico FP Delivery'!$Z6326</f>
        <v>0</v>
      </c>
      <c r="G6327" s="30" t="n">
        <f aca="false">'Scarico FP Delivery'!$AG6326</f>
        <v>0</v>
      </c>
      <c r="H6327" s="30" t="n">
        <f aca="false">'Scarico FP Delivery'!$U6326</f>
        <v>0</v>
      </c>
      <c r="I6327" s="32" t="n">
        <f aca="false">'Scarico FP Delivery'!$EW6326</f>
        <v>0</v>
      </c>
      <c r="J6327" s="33" t="n">
        <f aca="false">'Scarico FP Delivery'!$AJ6326</f>
        <v>0</v>
      </c>
      <c r="K6327" s="34" t="n">
        <f aca="false">'Scarico FP Delivery'!AV6326</f>
        <v>0</v>
      </c>
      <c r="L6327" s="51" t="n">
        <f aca="false">'Scarico FP Delivery'!AF6326</f>
        <v>0</v>
      </c>
      <c r="M6327" s="36" t="n">
        <f aca="false">'Scarico FP Delivery'!EL6326</f>
        <v>0</v>
      </c>
      <c r="N6327" s="37" t="e">
        <f aca="false">VLOOKUP($P6327,Formule!$O$2:$P$200,2,0)</f>
        <v>#N/A</v>
      </c>
      <c r="O6327" s="38" t="e">
        <f aca="false">VLOOKUP($P6327,Formule!$B$2:$C$202,2,0)</f>
        <v>#N/A</v>
      </c>
      <c r="P6327" s="39" t="n">
        <f aca="false">'Scarico FP Delivery'!$AC6326</f>
        <v>0</v>
      </c>
      <c r="Q6327" s="40" t="n">
        <f aca="false">'Scarico FP Delivery'!$AD6326</f>
        <v>0</v>
      </c>
      <c r="R6327" s="41" t="n">
        <f aca="false">'Scarico FP Delivery'!$DO6326</f>
        <v>0</v>
      </c>
      <c r="S6327" s="30" t="e">
        <f aca="false">VLOOKUP($R6327,Formule!$H$2:$I$250,2,0)</f>
        <v>#N/A</v>
      </c>
      <c r="T6327" s="42"/>
      <c r="U6327" s="43" t="e">
        <f aca="false">VLOOKUP($P6327,Formule!$E$2:$F$200,2,0)</f>
        <v>#N/A</v>
      </c>
      <c r="V6327" s="44" t="e">
        <f aca="false">U6327*(25/100)</f>
        <v>#N/A</v>
      </c>
      <c r="W6327" s="45" t="e">
        <f aca="false">U6327-V6327</f>
        <v>#N/A</v>
      </c>
      <c r="Y6327" s="14" t="s">
        <v>2257</v>
      </c>
    </row>
    <row r="6328" customFormat="false" ht="12.75" hidden="false" customHeight="false" outlineLevel="0" collapsed="false">
      <c r="A6328" s="46" t="n">
        <v>6326</v>
      </c>
      <c r="B6328" s="29"/>
      <c r="C6328" s="30"/>
      <c r="D6328" s="30" t="n">
        <f aca="false">'Scarico FP Delivery'!$CY6327</f>
        <v>0</v>
      </c>
      <c r="E6328" s="31" t="n">
        <f aca="false">'Scarico FP Delivery'!$AH6327</f>
        <v>0</v>
      </c>
      <c r="F6328" s="31" t="n">
        <f aca="false">'Scarico FP Delivery'!$Z6327</f>
        <v>0</v>
      </c>
      <c r="G6328" s="30" t="n">
        <f aca="false">'Scarico FP Delivery'!$AG6327</f>
        <v>0</v>
      </c>
      <c r="H6328" s="30" t="n">
        <f aca="false">'Scarico FP Delivery'!$U6327</f>
        <v>0</v>
      </c>
      <c r="I6328" s="32" t="n">
        <f aca="false">'Scarico FP Delivery'!$EW6327</f>
        <v>0</v>
      </c>
      <c r="J6328" s="33" t="n">
        <f aca="false">'Scarico FP Delivery'!$AJ6327</f>
        <v>0</v>
      </c>
      <c r="K6328" s="34" t="n">
        <f aca="false">'Scarico FP Delivery'!AV6327</f>
        <v>0</v>
      </c>
      <c r="L6328" s="51" t="n">
        <f aca="false">'Scarico FP Delivery'!AF6327</f>
        <v>0</v>
      </c>
      <c r="M6328" s="36" t="n">
        <f aca="false">'Scarico FP Delivery'!EL6327</f>
        <v>0</v>
      </c>
      <c r="N6328" s="37" t="e">
        <f aca="false">VLOOKUP($P6328,Formule!$O$2:$P$200,2,0)</f>
        <v>#N/A</v>
      </c>
      <c r="O6328" s="38" t="e">
        <f aca="false">VLOOKUP($P6328,Formule!$B$2:$C$202,2,0)</f>
        <v>#N/A</v>
      </c>
      <c r="P6328" s="39" t="n">
        <f aca="false">'Scarico FP Delivery'!$AC6327</f>
        <v>0</v>
      </c>
      <c r="Q6328" s="40" t="n">
        <f aca="false">'Scarico FP Delivery'!$AD6327</f>
        <v>0</v>
      </c>
      <c r="R6328" s="41" t="n">
        <f aca="false">'Scarico FP Delivery'!$DO6327</f>
        <v>0</v>
      </c>
      <c r="S6328" s="30" t="e">
        <f aca="false">VLOOKUP($R6328,Formule!$H$2:$I$250,2,0)</f>
        <v>#N/A</v>
      </c>
      <c r="T6328" s="42"/>
      <c r="U6328" s="43" t="e">
        <f aca="false">VLOOKUP($P6328,Formule!$E$2:$F$200,2,0)</f>
        <v>#N/A</v>
      </c>
      <c r="V6328" s="44" t="e">
        <f aca="false">U6328*(25/100)</f>
        <v>#N/A</v>
      </c>
      <c r="W6328" s="45" t="e">
        <f aca="false">U6328-V6328</f>
        <v>#N/A</v>
      </c>
      <c r="Y6328" s="14" t="s">
        <v>2257</v>
      </c>
    </row>
    <row r="6329" customFormat="false" ht="12.75" hidden="false" customHeight="false" outlineLevel="0" collapsed="false">
      <c r="A6329" s="46" t="n">
        <v>6327</v>
      </c>
      <c r="B6329" s="29"/>
      <c r="C6329" s="30"/>
      <c r="D6329" s="30" t="n">
        <f aca="false">'Scarico FP Delivery'!$CY6328</f>
        <v>0</v>
      </c>
      <c r="E6329" s="31" t="n">
        <f aca="false">'Scarico FP Delivery'!$AH6328</f>
        <v>0</v>
      </c>
      <c r="F6329" s="31" t="n">
        <f aca="false">'Scarico FP Delivery'!$Z6328</f>
        <v>0</v>
      </c>
      <c r="G6329" s="30" t="n">
        <f aca="false">'Scarico FP Delivery'!$AG6328</f>
        <v>0</v>
      </c>
      <c r="H6329" s="30" t="n">
        <f aca="false">'Scarico FP Delivery'!$U6328</f>
        <v>0</v>
      </c>
      <c r="I6329" s="32" t="n">
        <f aca="false">'Scarico FP Delivery'!$EW6328</f>
        <v>0</v>
      </c>
      <c r="J6329" s="33" t="n">
        <f aca="false">'Scarico FP Delivery'!$AJ6328</f>
        <v>0</v>
      </c>
      <c r="K6329" s="34" t="n">
        <f aca="false">'Scarico FP Delivery'!AV6328</f>
        <v>0</v>
      </c>
      <c r="L6329" s="51" t="n">
        <f aca="false">'Scarico FP Delivery'!AF6328</f>
        <v>0</v>
      </c>
      <c r="M6329" s="36" t="n">
        <f aca="false">'Scarico FP Delivery'!EL6328</f>
        <v>0</v>
      </c>
      <c r="N6329" s="37" t="e">
        <f aca="false">VLOOKUP($P6329,Formule!$O$2:$P$200,2,0)</f>
        <v>#N/A</v>
      </c>
      <c r="O6329" s="38" t="e">
        <f aca="false">VLOOKUP($P6329,Formule!$B$2:$C$202,2,0)</f>
        <v>#N/A</v>
      </c>
      <c r="P6329" s="39" t="n">
        <f aca="false">'Scarico FP Delivery'!$AC6328</f>
        <v>0</v>
      </c>
      <c r="Q6329" s="40" t="n">
        <f aca="false">'Scarico FP Delivery'!$AD6328</f>
        <v>0</v>
      </c>
      <c r="R6329" s="41" t="n">
        <f aca="false">'Scarico FP Delivery'!$DO6328</f>
        <v>0</v>
      </c>
      <c r="S6329" s="30" t="e">
        <f aca="false">VLOOKUP($R6329,Formule!$H$2:$I$250,2,0)</f>
        <v>#N/A</v>
      </c>
      <c r="T6329" s="42"/>
      <c r="U6329" s="43" t="e">
        <f aca="false">VLOOKUP($P6329,Formule!$E$2:$F$200,2,0)</f>
        <v>#N/A</v>
      </c>
      <c r="V6329" s="44" t="e">
        <f aca="false">U6329*(25/100)</f>
        <v>#N/A</v>
      </c>
      <c r="W6329" s="45" t="e">
        <f aca="false">U6329-V6329</f>
        <v>#N/A</v>
      </c>
      <c r="Y6329" s="14" t="s">
        <v>2257</v>
      </c>
    </row>
    <row r="6330" customFormat="false" ht="12.75" hidden="false" customHeight="false" outlineLevel="0" collapsed="false">
      <c r="A6330" s="28" t="n">
        <v>6328</v>
      </c>
      <c r="B6330" s="29"/>
      <c r="C6330" s="30"/>
      <c r="D6330" s="30" t="n">
        <f aca="false">'Scarico FP Delivery'!$CY6329</f>
        <v>0</v>
      </c>
      <c r="E6330" s="31" t="n">
        <f aca="false">'Scarico FP Delivery'!$AH6329</f>
        <v>0</v>
      </c>
      <c r="F6330" s="31" t="n">
        <f aca="false">'Scarico FP Delivery'!$Z6329</f>
        <v>0</v>
      </c>
      <c r="G6330" s="30" t="n">
        <f aca="false">'Scarico FP Delivery'!$AG6329</f>
        <v>0</v>
      </c>
      <c r="H6330" s="30" t="n">
        <f aca="false">'Scarico FP Delivery'!$U6329</f>
        <v>0</v>
      </c>
      <c r="I6330" s="32" t="n">
        <f aca="false">'Scarico FP Delivery'!$EW6329</f>
        <v>0</v>
      </c>
      <c r="J6330" s="33" t="n">
        <f aca="false">'Scarico FP Delivery'!$AJ6329</f>
        <v>0</v>
      </c>
      <c r="K6330" s="34" t="n">
        <f aca="false">'Scarico FP Delivery'!AV6329</f>
        <v>0</v>
      </c>
      <c r="L6330" s="51" t="n">
        <f aca="false">'Scarico FP Delivery'!AF6329</f>
        <v>0</v>
      </c>
      <c r="M6330" s="36" t="n">
        <f aca="false">'Scarico FP Delivery'!EL6329</f>
        <v>0</v>
      </c>
      <c r="N6330" s="37" t="e">
        <f aca="false">VLOOKUP($P6330,Formule!$O$2:$P$200,2,0)</f>
        <v>#N/A</v>
      </c>
      <c r="O6330" s="38" t="e">
        <f aca="false">VLOOKUP($P6330,Formule!$B$2:$C$202,2,0)</f>
        <v>#N/A</v>
      </c>
      <c r="P6330" s="39" t="n">
        <f aca="false">'Scarico FP Delivery'!$AC6329</f>
        <v>0</v>
      </c>
      <c r="Q6330" s="40" t="n">
        <f aca="false">'Scarico FP Delivery'!$AD6329</f>
        <v>0</v>
      </c>
      <c r="R6330" s="41" t="n">
        <f aca="false">'Scarico FP Delivery'!$DO6329</f>
        <v>0</v>
      </c>
      <c r="S6330" s="30" t="e">
        <f aca="false">VLOOKUP($R6330,Formule!$H$2:$I$250,2,0)</f>
        <v>#N/A</v>
      </c>
      <c r="T6330" s="42"/>
      <c r="U6330" s="43" t="e">
        <f aca="false">VLOOKUP($P6330,Formule!$E$2:$F$200,2,0)</f>
        <v>#N/A</v>
      </c>
      <c r="V6330" s="44" t="e">
        <f aca="false">U6330*(25/100)</f>
        <v>#N/A</v>
      </c>
      <c r="W6330" s="45" t="e">
        <f aca="false">U6330-V6330</f>
        <v>#N/A</v>
      </c>
      <c r="Y6330" s="14" t="s">
        <v>2257</v>
      </c>
    </row>
    <row r="6331" customFormat="false" ht="12.75" hidden="false" customHeight="false" outlineLevel="0" collapsed="false">
      <c r="A6331" s="46" t="n">
        <v>6329</v>
      </c>
      <c r="B6331" s="29"/>
      <c r="C6331" s="30"/>
      <c r="D6331" s="30" t="n">
        <f aca="false">'Scarico FP Delivery'!$CY6330</f>
        <v>0</v>
      </c>
      <c r="E6331" s="31" t="n">
        <f aca="false">'Scarico FP Delivery'!$AH6330</f>
        <v>0</v>
      </c>
      <c r="F6331" s="31" t="n">
        <f aca="false">'Scarico FP Delivery'!$Z6330</f>
        <v>0</v>
      </c>
      <c r="G6331" s="30" t="n">
        <f aca="false">'Scarico FP Delivery'!$AG6330</f>
        <v>0</v>
      </c>
      <c r="H6331" s="30" t="n">
        <f aca="false">'Scarico FP Delivery'!$U6330</f>
        <v>0</v>
      </c>
      <c r="I6331" s="32" t="n">
        <f aca="false">'Scarico FP Delivery'!$EW6330</f>
        <v>0</v>
      </c>
      <c r="J6331" s="33" t="n">
        <f aca="false">'Scarico FP Delivery'!$AJ6330</f>
        <v>0</v>
      </c>
      <c r="K6331" s="34" t="n">
        <f aca="false">'Scarico FP Delivery'!AV6330</f>
        <v>0</v>
      </c>
      <c r="L6331" s="51" t="n">
        <f aca="false">'Scarico FP Delivery'!AF6330</f>
        <v>0</v>
      </c>
      <c r="M6331" s="36" t="n">
        <f aca="false">'Scarico FP Delivery'!EL6330</f>
        <v>0</v>
      </c>
      <c r="N6331" s="37" t="e">
        <f aca="false">VLOOKUP($P6331,Formule!$O$2:$P$200,2,0)</f>
        <v>#N/A</v>
      </c>
      <c r="O6331" s="38" t="e">
        <f aca="false">VLOOKUP($P6331,Formule!$B$2:$C$202,2,0)</f>
        <v>#N/A</v>
      </c>
      <c r="P6331" s="39" t="n">
        <f aca="false">'Scarico FP Delivery'!$AC6330</f>
        <v>0</v>
      </c>
      <c r="Q6331" s="40" t="n">
        <f aca="false">'Scarico FP Delivery'!$AD6330</f>
        <v>0</v>
      </c>
      <c r="R6331" s="41" t="n">
        <f aca="false">'Scarico FP Delivery'!$DO6330</f>
        <v>0</v>
      </c>
      <c r="S6331" s="30" t="e">
        <f aca="false">VLOOKUP($R6331,Formule!$H$2:$I$250,2,0)</f>
        <v>#N/A</v>
      </c>
      <c r="T6331" s="42"/>
      <c r="U6331" s="43" t="e">
        <f aca="false">VLOOKUP($P6331,Formule!$E$2:$F$200,2,0)</f>
        <v>#N/A</v>
      </c>
      <c r="V6331" s="44" t="e">
        <f aca="false">U6331*(25/100)</f>
        <v>#N/A</v>
      </c>
      <c r="W6331" s="45" t="e">
        <f aca="false">U6331-V6331</f>
        <v>#N/A</v>
      </c>
      <c r="Y6331" s="14" t="s">
        <v>2257</v>
      </c>
    </row>
    <row r="6332" customFormat="false" ht="12.75" hidden="false" customHeight="false" outlineLevel="0" collapsed="false">
      <c r="A6332" s="46" t="n">
        <v>6330</v>
      </c>
      <c r="B6332" s="29"/>
      <c r="C6332" s="30"/>
      <c r="D6332" s="30" t="n">
        <f aca="false">'Scarico FP Delivery'!$CY6331</f>
        <v>0</v>
      </c>
      <c r="E6332" s="31" t="n">
        <f aca="false">'Scarico FP Delivery'!$AH6331</f>
        <v>0</v>
      </c>
      <c r="F6332" s="31" t="n">
        <f aca="false">'Scarico FP Delivery'!$Z6331</f>
        <v>0</v>
      </c>
      <c r="G6332" s="30" t="n">
        <f aca="false">'Scarico FP Delivery'!$AG6331</f>
        <v>0</v>
      </c>
      <c r="H6332" s="30" t="n">
        <f aca="false">'Scarico FP Delivery'!$U6331</f>
        <v>0</v>
      </c>
      <c r="I6332" s="32" t="n">
        <f aca="false">'Scarico FP Delivery'!$EW6331</f>
        <v>0</v>
      </c>
      <c r="J6332" s="33" t="n">
        <f aca="false">'Scarico FP Delivery'!$AJ6331</f>
        <v>0</v>
      </c>
      <c r="K6332" s="34" t="n">
        <f aca="false">'Scarico FP Delivery'!AV6331</f>
        <v>0</v>
      </c>
      <c r="L6332" s="51" t="n">
        <f aca="false">'Scarico FP Delivery'!AF6331</f>
        <v>0</v>
      </c>
      <c r="M6332" s="36" t="n">
        <f aca="false">'Scarico FP Delivery'!EL6331</f>
        <v>0</v>
      </c>
      <c r="N6332" s="37" t="e">
        <f aca="false">VLOOKUP($P6332,Formule!$O$2:$P$200,2,0)</f>
        <v>#N/A</v>
      </c>
      <c r="O6332" s="38" t="e">
        <f aca="false">VLOOKUP($P6332,Formule!$B$2:$C$202,2,0)</f>
        <v>#N/A</v>
      </c>
      <c r="P6332" s="39" t="n">
        <f aca="false">'Scarico FP Delivery'!$AC6331</f>
        <v>0</v>
      </c>
      <c r="Q6332" s="40" t="n">
        <f aca="false">'Scarico FP Delivery'!$AD6331</f>
        <v>0</v>
      </c>
      <c r="R6332" s="41" t="n">
        <f aca="false">'Scarico FP Delivery'!$DO6331</f>
        <v>0</v>
      </c>
      <c r="S6332" s="30" t="e">
        <f aca="false">VLOOKUP($R6332,Formule!$H$2:$I$250,2,0)</f>
        <v>#N/A</v>
      </c>
      <c r="T6332" s="42"/>
      <c r="U6332" s="43" t="e">
        <f aca="false">VLOOKUP($P6332,Formule!$E$2:$F$200,2,0)</f>
        <v>#N/A</v>
      </c>
      <c r="V6332" s="44" t="e">
        <f aca="false">U6332*(25/100)</f>
        <v>#N/A</v>
      </c>
      <c r="W6332" s="45" t="e">
        <f aca="false">U6332-V6332</f>
        <v>#N/A</v>
      </c>
      <c r="Y6332" s="14" t="s">
        <v>2257</v>
      </c>
    </row>
    <row r="6333" customFormat="false" ht="12.75" hidden="false" customHeight="false" outlineLevel="0" collapsed="false">
      <c r="A6333" s="28" t="n">
        <v>6331</v>
      </c>
      <c r="B6333" s="29"/>
      <c r="C6333" s="30"/>
      <c r="D6333" s="30" t="n">
        <f aca="false">'Scarico FP Delivery'!$CY6332</f>
        <v>0</v>
      </c>
      <c r="E6333" s="31" t="n">
        <f aca="false">'Scarico FP Delivery'!$AH6332</f>
        <v>0</v>
      </c>
      <c r="F6333" s="31" t="n">
        <f aca="false">'Scarico FP Delivery'!$Z6332</f>
        <v>0</v>
      </c>
      <c r="G6333" s="30" t="n">
        <f aca="false">'Scarico FP Delivery'!$AG6332</f>
        <v>0</v>
      </c>
      <c r="H6333" s="30" t="n">
        <f aca="false">'Scarico FP Delivery'!$U6332</f>
        <v>0</v>
      </c>
      <c r="I6333" s="32" t="n">
        <f aca="false">'Scarico FP Delivery'!$EW6332</f>
        <v>0</v>
      </c>
      <c r="J6333" s="33" t="n">
        <f aca="false">'Scarico FP Delivery'!$AJ6332</f>
        <v>0</v>
      </c>
      <c r="K6333" s="34" t="n">
        <f aca="false">'Scarico FP Delivery'!AV6332</f>
        <v>0</v>
      </c>
      <c r="L6333" s="51" t="n">
        <f aca="false">'Scarico FP Delivery'!AF6332</f>
        <v>0</v>
      </c>
      <c r="M6333" s="36" t="n">
        <f aca="false">'Scarico FP Delivery'!EL6332</f>
        <v>0</v>
      </c>
      <c r="N6333" s="37" t="e">
        <f aca="false">VLOOKUP($P6333,Formule!$O$2:$P$200,2,0)</f>
        <v>#N/A</v>
      </c>
      <c r="O6333" s="38" t="e">
        <f aca="false">VLOOKUP($P6333,Formule!$B$2:$C$202,2,0)</f>
        <v>#N/A</v>
      </c>
      <c r="P6333" s="39" t="n">
        <f aca="false">'Scarico FP Delivery'!$AC6332</f>
        <v>0</v>
      </c>
      <c r="Q6333" s="40" t="n">
        <f aca="false">'Scarico FP Delivery'!$AD6332</f>
        <v>0</v>
      </c>
      <c r="R6333" s="41" t="n">
        <f aca="false">'Scarico FP Delivery'!$DO6332</f>
        <v>0</v>
      </c>
      <c r="S6333" s="30" t="e">
        <f aca="false">VLOOKUP($R6333,Formule!$H$2:$I$250,2,0)</f>
        <v>#N/A</v>
      </c>
      <c r="T6333" s="42"/>
      <c r="U6333" s="43" t="e">
        <f aca="false">VLOOKUP($P6333,Formule!$E$2:$F$200,2,0)</f>
        <v>#N/A</v>
      </c>
      <c r="V6333" s="44" t="e">
        <f aca="false">U6333*(25/100)</f>
        <v>#N/A</v>
      </c>
      <c r="W6333" s="45" t="e">
        <f aca="false">U6333-V6333</f>
        <v>#N/A</v>
      </c>
      <c r="Y6333" s="14" t="s">
        <v>2257</v>
      </c>
    </row>
    <row r="6334" customFormat="false" ht="12.75" hidden="false" customHeight="false" outlineLevel="0" collapsed="false">
      <c r="A6334" s="46" t="n">
        <v>6332</v>
      </c>
      <c r="B6334" s="29"/>
      <c r="C6334" s="30"/>
      <c r="D6334" s="30" t="n">
        <f aca="false">'Scarico FP Delivery'!$CY6333</f>
        <v>0</v>
      </c>
      <c r="E6334" s="31" t="n">
        <f aca="false">'Scarico FP Delivery'!$AH6333</f>
        <v>0</v>
      </c>
      <c r="F6334" s="31" t="n">
        <f aca="false">'Scarico FP Delivery'!$Z6333</f>
        <v>0</v>
      </c>
      <c r="G6334" s="30" t="n">
        <f aca="false">'Scarico FP Delivery'!$AG6333</f>
        <v>0</v>
      </c>
      <c r="H6334" s="30" t="n">
        <f aca="false">'Scarico FP Delivery'!$U6333</f>
        <v>0</v>
      </c>
      <c r="I6334" s="32" t="n">
        <f aca="false">'Scarico FP Delivery'!$EW6333</f>
        <v>0</v>
      </c>
      <c r="J6334" s="33" t="n">
        <f aca="false">'Scarico FP Delivery'!$AJ6333</f>
        <v>0</v>
      </c>
      <c r="K6334" s="34" t="n">
        <f aca="false">'Scarico FP Delivery'!AV6333</f>
        <v>0</v>
      </c>
      <c r="L6334" s="51" t="n">
        <f aca="false">'Scarico FP Delivery'!AF6333</f>
        <v>0</v>
      </c>
      <c r="M6334" s="36" t="n">
        <f aca="false">'Scarico FP Delivery'!EL6333</f>
        <v>0</v>
      </c>
      <c r="N6334" s="37" t="e">
        <f aca="false">VLOOKUP($P6334,Formule!$O$2:$P$200,2,0)</f>
        <v>#N/A</v>
      </c>
      <c r="O6334" s="38" t="e">
        <f aca="false">VLOOKUP($P6334,Formule!$B$2:$C$202,2,0)</f>
        <v>#N/A</v>
      </c>
      <c r="P6334" s="39" t="n">
        <f aca="false">'Scarico FP Delivery'!$AC6333</f>
        <v>0</v>
      </c>
      <c r="Q6334" s="40" t="n">
        <f aca="false">'Scarico FP Delivery'!$AD6333</f>
        <v>0</v>
      </c>
      <c r="R6334" s="41" t="n">
        <f aca="false">'Scarico FP Delivery'!$DO6333</f>
        <v>0</v>
      </c>
      <c r="S6334" s="30" t="e">
        <f aca="false">VLOOKUP($R6334,Formule!$H$2:$I$250,2,0)</f>
        <v>#N/A</v>
      </c>
      <c r="T6334" s="42"/>
      <c r="U6334" s="43" t="e">
        <f aca="false">VLOOKUP($P6334,Formule!$E$2:$F$200,2,0)</f>
        <v>#N/A</v>
      </c>
      <c r="V6334" s="44" t="e">
        <f aca="false">U6334*(25/100)</f>
        <v>#N/A</v>
      </c>
      <c r="W6334" s="45" t="e">
        <f aca="false">U6334-V6334</f>
        <v>#N/A</v>
      </c>
      <c r="Y6334" s="14" t="s">
        <v>2257</v>
      </c>
    </row>
    <row r="6335" customFormat="false" ht="12.75" hidden="false" customHeight="false" outlineLevel="0" collapsed="false">
      <c r="A6335" s="46" t="n">
        <v>6333</v>
      </c>
      <c r="B6335" s="29"/>
      <c r="C6335" s="30"/>
      <c r="D6335" s="30" t="n">
        <f aca="false">'Scarico FP Delivery'!$CY6334</f>
        <v>0</v>
      </c>
      <c r="E6335" s="31" t="n">
        <f aca="false">'Scarico FP Delivery'!$AH6334</f>
        <v>0</v>
      </c>
      <c r="F6335" s="31" t="n">
        <f aca="false">'Scarico FP Delivery'!$Z6334</f>
        <v>0</v>
      </c>
      <c r="G6335" s="30" t="n">
        <f aca="false">'Scarico FP Delivery'!$AG6334</f>
        <v>0</v>
      </c>
      <c r="H6335" s="30" t="n">
        <f aca="false">'Scarico FP Delivery'!$U6334</f>
        <v>0</v>
      </c>
      <c r="I6335" s="32" t="n">
        <f aca="false">'Scarico FP Delivery'!$EW6334</f>
        <v>0</v>
      </c>
      <c r="J6335" s="33" t="n">
        <f aca="false">'Scarico FP Delivery'!$AJ6334</f>
        <v>0</v>
      </c>
      <c r="K6335" s="34" t="n">
        <f aca="false">'Scarico FP Delivery'!AV6334</f>
        <v>0</v>
      </c>
      <c r="L6335" s="51" t="n">
        <f aca="false">'Scarico FP Delivery'!AF6334</f>
        <v>0</v>
      </c>
      <c r="M6335" s="36" t="n">
        <f aca="false">'Scarico FP Delivery'!EL6334</f>
        <v>0</v>
      </c>
      <c r="N6335" s="37" t="e">
        <f aca="false">VLOOKUP($P6335,Formule!$O$2:$P$200,2,0)</f>
        <v>#N/A</v>
      </c>
      <c r="O6335" s="38" t="e">
        <f aca="false">VLOOKUP($P6335,Formule!$B$2:$C$202,2,0)</f>
        <v>#N/A</v>
      </c>
      <c r="P6335" s="39" t="n">
        <f aca="false">'Scarico FP Delivery'!$AC6334</f>
        <v>0</v>
      </c>
      <c r="Q6335" s="40" t="n">
        <f aca="false">'Scarico FP Delivery'!$AD6334</f>
        <v>0</v>
      </c>
      <c r="R6335" s="41" t="n">
        <f aca="false">'Scarico FP Delivery'!$DO6334</f>
        <v>0</v>
      </c>
      <c r="S6335" s="30" t="e">
        <f aca="false">VLOOKUP($R6335,Formule!$H$2:$I$250,2,0)</f>
        <v>#N/A</v>
      </c>
      <c r="T6335" s="42"/>
      <c r="U6335" s="43" t="e">
        <f aca="false">VLOOKUP($P6335,Formule!$E$2:$F$200,2,0)</f>
        <v>#N/A</v>
      </c>
      <c r="V6335" s="44" t="e">
        <f aca="false">U6335*(25/100)</f>
        <v>#N/A</v>
      </c>
      <c r="W6335" s="45" t="e">
        <f aca="false">U6335-V6335</f>
        <v>#N/A</v>
      </c>
      <c r="Y6335" s="14" t="s">
        <v>2257</v>
      </c>
    </row>
    <row r="6336" customFormat="false" ht="12.75" hidden="false" customHeight="false" outlineLevel="0" collapsed="false">
      <c r="A6336" s="28" t="n">
        <v>6334</v>
      </c>
      <c r="B6336" s="29"/>
      <c r="C6336" s="30"/>
      <c r="D6336" s="30" t="n">
        <f aca="false">'Scarico FP Delivery'!$CY6335</f>
        <v>0</v>
      </c>
      <c r="E6336" s="31" t="n">
        <f aca="false">'Scarico FP Delivery'!$AH6335</f>
        <v>0</v>
      </c>
      <c r="F6336" s="31" t="n">
        <f aca="false">'Scarico FP Delivery'!$Z6335</f>
        <v>0</v>
      </c>
      <c r="G6336" s="30" t="n">
        <f aca="false">'Scarico FP Delivery'!$AG6335</f>
        <v>0</v>
      </c>
      <c r="H6336" s="30" t="n">
        <f aca="false">'Scarico FP Delivery'!$U6335</f>
        <v>0</v>
      </c>
      <c r="I6336" s="32" t="n">
        <f aca="false">'Scarico FP Delivery'!$EW6335</f>
        <v>0</v>
      </c>
      <c r="J6336" s="33" t="n">
        <f aca="false">'Scarico FP Delivery'!$AJ6335</f>
        <v>0</v>
      </c>
      <c r="K6336" s="34" t="n">
        <f aca="false">'Scarico FP Delivery'!AV6335</f>
        <v>0</v>
      </c>
      <c r="L6336" s="51" t="n">
        <f aca="false">'Scarico FP Delivery'!AF6335</f>
        <v>0</v>
      </c>
      <c r="M6336" s="36" t="n">
        <f aca="false">'Scarico FP Delivery'!EL6335</f>
        <v>0</v>
      </c>
      <c r="N6336" s="37" t="e">
        <f aca="false">VLOOKUP($P6336,Formule!$O$2:$P$200,2,0)</f>
        <v>#N/A</v>
      </c>
      <c r="O6336" s="38" t="e">
        <f aca="false">VLOOKUP($P6336,Formule!$B$2:$C$202,2,0)</f>
        <v>#N/A</v>
      </c>
      <c r="P6336" s="39" t="n">
        <f aca="false">'Scarico FP Delivery'!$AC6335</f>
        <v>0</v>
      </c>
      <c r="Q6336" s="40" t="n">
        <f aca="false">'Scarico FP Delivery'!$AD6335</f>
        <v>0</v>
      </c>
      <c r="R6336" s="41" t="n">
        <f aca="false">'Scarico FP Delivery'!$DO6335</f>
        <v>0</v>
      </c>
      <c r="S6336" s="30" t="e">
        <f aca="false">VLOOKUP($R6336,Formule!$H$2:$I$250,2,0)</f>
        <v>#N/A</v>
      </c>
      <c r="T6336" s="42"/>
      <c r="U6336" s="43" t="e">
        <f aca="false">VLOOKUP($P6336,Formule!$E$2:$F$200,2,0)</f>
        <v>#N/A</v>
      </c>
      <c r="V6336" s="44" t="e">
        <f aca="false">U6336*(25/100)</f>
        <v>#N/A</v>
      </c>
      <c r="W6336" s="45" t="e">
        <f aca="false">U6336-V6336</f>
        <v>#N/A</v>
      </c>
      <c r="Y6336" s="14" t="s">
        <v>2257</v>
      </c>
    </row>
    <row r="6337" customFormat="false" ht="12.75" hidden="false" customHeight="false" outlineLevel="0" collapsed="false">
      <c r="A6337" s="46" t="n">
        <v>6335</v>
      </c>
      <c r="B6337" s="29"/>
      <c r="C6337" s="30"/>
      <c r="D6337" s="30" t="n">
        <f aca="false">'Scarico FP Delivery'!$CY6336</f>
        <v>0</v>
      </c>
      <c r="E6337" s="31" t="n">
        <f aca="false">'Scarico FP Delivery'!$AH6336</f>
        <v>0</v>
      </c>
      <c r="F6337" s="31" t="n">
        <f aca="false">'Scarico FP Delivery'!$Z6336</f>
        <v>0</v>
      </c>
      <c r="G6337" s="30" t="n">
        <f aca="false">'Scarico FP Delivery'!$AG6336</f>
        <v>0</v>
      </c>
      <c r="H6337" s="30" t="n">
        <f aca="false">'Scarico FP Delivery'!$U6336</f>
        <v>0</v>
      </c>
      <c r="I6337" s="32" t="n">
        <f aca="false">'Scarico FP Delivery'!$EW6336</f>
        <v>0</v>
      </c>
      <c r="J6337" s="33" t="n">
        <f aca="false">'Scarico FP Delivery'!$AJ6336</f>
        <v>0</v>
      </c>
      <c r="K6337" s="34" t="n">
        <f aca="false">'Scarico FP Delivery'!AV6336</f>
        <v>0</v>
      </c>
      <c r="L6337" s="51" t="n">
        <f aca="false">'Scarico FP Delivery'!AF6336</f>
        <v>0</v>
      </c>
      <c r="M6337" s="36" t="n">
        <f aca="false">'Scarico FP Delivery'!EL6336</f>
        <v>0</v>
      </c>
      <c r="N6337" s="37" t="e">
        <f aca="false">VLOOKUP($P6337,Formule!$O$2:$P$200,2,0)</f>
        <v>#N/A</v>
      </c>
      <c r="O6337" s="38" t="e">
        <f aca="false">VLOOKUP($P6337,Formule!$B$2:$C$202,2,0)</f>
        <v>#N/A</v>
      </c>
      <c r="P6337" s="39" t="n">
        <f aca="false">'Scarico FP Delivery'!$AC6336</f>
        <v>0</v>
      </c>
      <c r="Q6337" s="40" t="n">
        <f aca="false">'Scarico FP Delivery'!$AD6336</f>
        <v>0</v>
      </c>
      <c r="R6337" s="41" t="n">
        <f aca="false">'Scarico FP Delivery'!$DO6336</f>
        <v>0</v>
      </c>
      <c r="S6337" s="30" t="e">
        <f aca="false">VLOOKUP($R6337,Formule!$H$2:$I$250,2,0)</f>
        <v>#N/A</v>
      </c>
      <c r="T6337" s="42"/>
      <c r="U6337" s="43" t="e">
        <f aca="false">VLOOKUP($P6337,Formule!$E$2:$F$200,2,0)</f>
        <v>#N/A</v>
      </c>
      <c r="V6337" s="44" t="e">
        <f aca="false">U6337*(25/100)</f>
        <v>#N/A</v>
      </c>
      <c r="W6337" s="45" t="e">
        <f aca="false">U6337-V6337</f>
        <v>#N/A</v>
      </c>
      <c r="Y6337" s="14" t="s">
        <v>2257</v>
      </c>
    </row>
    <row r="6338" customFormat="false" ht="12.75" hidden="false" customHeight="false" outlineLevel="0" collapsed="false">
      <c r="A6338" s="46" t="n">
        <v>6336</v>
      </c>
      <c r="B6338" s="29"/>
      <c r="C6338" s="30"/>
      <c r="D6338" s="30" t="n">
        <f aca="false">'Scarico FP Delivery'!$CY6337</f>
        <v>0</v>
      </c>
      <c r="E6338" s="31" t="n">
        <f aca="false">'Scarico FP Delivery'!$AH6337</f>
        <v>0</v>
      </c>
      <c r="F6338" s="31" t="n">
        <f aca="false">'Scarico FP Delivery'!$Z6337</f>
        <v>0</v>
      </c>
      <c r="G6338" s="30" t="n">
        <f aca="false">'Scarico FP Delivery'!$AG6337</f>
        <v>0</v>
      </c>
      <c r="H6338" s="30" t="n">
        <f aca="false">'Scarico FP Delivery'!$U6337</f>
        <v>0</v>
      </c>
      <c r="I6338" s="32" t="n">
        <f aca="false">'Scarico FP Delivery'!$EW6337</f>
        <v>0</v>
      </c>
      <c r="J6338" s="33" t="n">
        <f aca="false">'Scarico FP Delivery'!$AJ6337</f>
        <v>0</v>
      </c>
      <c r="K6338" s="34" t="n">
        <f aca="false">'Scarico FP Delivery'!AV6337</f>
        <v>0</v>
      </c>
      <c r="L6338" s="51" t="n">
        <f aca="false">'Scarico FP Delivery'!AF6337</f>
        <v>0</v>
      </c>
      <c r="M6338" s="36" t="n">
        <f aca="false">'Scarico FP Delivery'!EL6337</f>
        <v>0</v>
      </c>
      <c r="N6338" s="37" t="e">
        <f aca="false">VLOOKUP($P6338,Formule!$O$2:$P$200,2,0)</f>
        <v>#N/A</v>
      </c>
      <c r="O6338" s="38" t="e">
        <f aca="false">VLOOKUP($P6338,Formule!$B$2:$C$202,2,0)</f>
        <v>#N/A</v>
      </c>
      <c r="P6338" s="39" t="n">
        <f aca="false">'Scarico FP Delivery'!$AC6337</f>
        <v>0</v>
      </c>
      <c r="Q6338" s="40" t="n">
        <f aca="false">'Scarico FP Delivery'!$AD6337</f>
        <v>0</v>
      </c>
      <c r="R6338" s="41" t="n">
        <f aca="false">'Scarico FP Delivery'!$DO6337</f>
        <v>0</v>
      </c>
      <c r="S6338" s="30" t="e">
        <f aca="false">VLOOKUP($R6338,Formule!$H$2:$I$250,2,0)</f>
        <v>#N/A</v>
      </c>
      <c r="T6338" s="42"/>
      <c r="U6338" s="43" t="e">
        <f aca="false">VLOOKUP($P6338,Formule!$E$2:$F$200,2,0)</f>
        <v>#N/A</v>
      </c>
      <c r="V6338" s="44" t="e">
        <f aca="false">U6338*(25/100)</f>
        <v>#N/A</v>
      </c>
      <c r="W6338" s="45" t="e">
        <f aca="false">U6338-V6338</f>
        <v>#N/A</v>
      </c>
      <c r="Y6338" s="14" t="s">
        <v>2257</v>
      </c>
    </row>
    <row r="6339" customFormat="false" ht="12.75" hidden="false" customHeight="false" outlineLevel="0" collapsed="false">
      <c r="A6339" s="28" t="n">
        <v>6337</v>
      </c>
      <c r="B6339" s="29"/>
      <c r="C6339" s="30"/>
      <c r="D6339" s="30" t="n">
        <f aca="false">'Scarico FP Delivery'!$CY6338</f>
        <v>0</v>
      </c>
      <c r="E6339" s="31" t="n">
        <f aca="false">'Scarico FP Delivery'!$AH6338</f>
        <v>0</v>
      </c>
      <c r="F6339" s="31" t="n">
        <f aca="false">'Scarico FP Delivery'!$Z6338</f>
        <v>0</v>
      </c>
      <c r="G6339" s="30" t="n">
        <f aca="false">'Scarico FP Delivery'!$AG6338</f>
        <v>0</v>
      </c>
      <c r="H6339" s="30" t="n">
        <f aca="false">'Scarico FP Delivery'!$U6338</f>
        <v>0</v>
      </c>
      <c r="I6339" s="32" t="n">
        <f aca="false">'Scarico FP Delivery'!$EW6338</f>
        <v>0</v>
      </c>
      <c r="J6339" s="33" t="n">
        <f aca="false">'Scarico FP Delivery'!$AJ6338</f>
        <v>0</v>
      </c>
      <c r="K6339" s="34" t="n">
        <f aca="false">'Scarico FP Delivery'!AV6338</f>
        <v>0</v>
      </c>
      <c r="L6339" s="51" t="n">
        <f aca="false">'Scarico FP Delivery'!AF6338</f>
        <v>0</v>
      </c>
      <c r="M6339" s="36" t="n">
        <f aca="false">'Scarico FP Delivery'!EL6338</f>
        <v>0</v>
      </c>
      <c r="N6339" s="37" t="e">
        <f aca="false">VLOOKUP($P6339,Formule!$O$2:$P$200,2,0)</f>
        <v>#N/A</v>
      </c>
      <c r="O6339" s="38" t="e">
        <f aca="false">VLOOKUP($P6339,Formule!$B$2:$C$202,2,0)</f>
        <v>#N/A</v>
      </c>
      <c r="P6339" s="39" t="n">
        <f aca="false">'Scarico FP Delivery'!$AC6338</f>
        <v>0</v>
      </c>
      <c r="Q6339" s="40" t="n">
        <f aca="false">'Scarico FP Delivery'!$AD6338</f>
        <v>0</v>
      </c>
      <c r="R6339" s="41" t="n">
        <f aca="false">'Scarico FP Delivery'!$DO6338</f>
        <v>0</v>
      </c>
      <c r="S6339" s="30" t="e">
        <f aca="false">VLOOKUP($R6339,Formule!$H$2:$I$250,2,0)</f>
        <v>#N/A</v>
      </c>
      <c r="T6339" s="42"/>
      <c r="U6339" s="43" t="e">
        <f aca="false">VLOOKUP($P6339,Formule!$E$2:$F$200,2,0)</f>
        <v>#N/A</v>
      </c>
      <c r="V6339" s="44" t="e">
        <f aca="false">U6339*(25/100)</f>
        <v>#N/A</v>
      </c>
      <c r="W6339" s="45" t="e">
        <f aca="false">U6339-V6339</f>
        <v>#N/A</v>
      </c>
      <c r="Y6339" s="14" t="s">
        <v>2257</v>
      </c>
    </row>
    <row r="6340" customFormat="false" ht="12.75" hidden="false" customHeight="false" outlineLevel="0" collapsed="false">
      <c r="A6340" s="46" t="n">
        <v>6338</v>
      </c>
      <c r="B6340" s="29"/>
      <c r="C6340" s="30"/>
      <c r="D6340" s="30" t="n">
        <f aca="false">'Scarico FP Delivery'!$CY6339</f>
        <v>0</v>
      </c>
      <c r="E6340" s="31" t="n">
        <f aca="false">'Scarico FP Delivery'!$AH6339</f>
        <v>0</v>
      </c>
      <c r="F6340" s="31" t="n">
        <f aca="false">'Scarico FP Delivery'!$Z6339</f>
        <v>0</v>
      </c>
      <c r="G6340" s="30" t="n">
        <f aca="false">'Scarico FP Delivery'!$AG6339</f>
        <v>0</v>
      </c>
      <c r="H6340" s="30" t="n">
        <f aca="false">'Scarico FP Delivery'!$U6339</f>
        <v>0</v>
      </c>
      <c r="I6340" s="32" t="n">
        <f aca="false">'Scarico FP Delivery'!$EW6339</f>
        <v>0</v>
      </c>
      <c r="J6340" s="33" t="n">
        <f aca="false">'Scarico FP Delivery'!$AJ6339</f>
        <v>0</v>
      </c>
      <c r="K6340" s="34" t="n">
        <f aca="false">'Scarico FP Delivery'!AV6339</f>
        <v>0</v>
      </c>
      <c r="L6340" s="51" t="n">
        <f aca="false">'Scarico FP Delivery'!AF6339</f>
        <v>0</v>
      </c>
      <c r="M6340" s="36" t="n">
        <f aca="false">'Scarico FP Delivery'!EL6339</f>
        <v>0</v>
      </c>
      <c r="N6340" s="37" t="e">
        <f aca="false">VLOOKUP($P6340,Formule!$O$2:$P$200,2,0)</f>
        <v>#N/A</v>
      </c>
      <c r="O6340" s="38" t="e">
        <f aca="false">VLOOKUP($P6340,Formule!$B$2:$C$202,2,0)</f>
        <v>#N/A</v>
      </c>
      <c r="P6340" s="39" t="n">
        <f aca="false">'Scarico FP Delivery'!$AC6339</f>
        <v>0</v>
      </c>
      <c r="Q6340" s="40" t="n">
        <f aca="false">'Scarico FP Delivery'!$AD6339</f>
        <v>0</v>
      </c>
      <c r="R6340" s="41" t="n">
        <f aca="false">'Scarico FP Delivery'!$DO6339</f>
        <v>0</v>
      </c>
      <c r="S6340" s="30" t="e">
        <f aca="false">VLOOKUP($R6340,Formule!$H$2:$I$250,2,0)</f>
        <v>#N/A</v>
      </c>
      <c r="T6340" s="42"/>
      <c r="U6340" s="43" t="e">
        <f aca="false">VLOOKUP($P6340,Formule!$E$2:$F$200,2,0)</f>
        <v>#N/A</v>
      </c>
      <c r="V6340" s="44" t="e">
        <f aca="false">U6340*(25/100)</f>
        <v>#N/A</v>
      </c>
      <c r="W6340" s="45" t="e">
        <f aca="false">U6340-V6340</f>
        <v>#N/A</v>
      </c>
      <c r="Y6340" s="14" t="s">
        <v>2257</v>
      </c>
    </row>
    <row r="6341" customFormat="false" ht="12.75" hidden="false" customHeight="false" outlineLevel="0" collapsed="false">
      <c r="A6341" s="46" t="n">
        <v>6339</v>
      </c>
      <c r="B6341" s="29"/>
      <c r="C6341" s="30"/>
      <c r="D6341" s="30" t="n">
        <f aca="false">'Scarico FP Delivery'!$CY6340</f>
        <v>0</v>
      </c>
      <c r="E6341" s="31" t="n">
        <f aca="false">'Scarico FP Delivery'!$AH6340</f>
        <v>0</v>
      </c>
      <c r="F6341" s="31" t="n">
        <f aca="false">'Scarico FP Delivery'!$Z6340</f>
        <v>0</v>
      </c>
      <c r="G6341" s="30" t="n">
        <f aca="false">'Scarico FP Delivery'!$AG6340</f>
        <v>0</v>
      </c>
      <c r="H6341" s="30" t="n">
        <f aca="false">'Scarico FP Delivery'!$U6340</f>
        <v>0</v>
      </c>
      <c r="I6341" s="32" t="n">
        <f aca="false">'Scarico FP Delivery'!$EW6340</f>
        <v>0</v>
      </c>
      <c r="J6341" s="33" t="n">
        <f aca="false">'Scarico FP Delivery'!$AJ6340</f>
        <v>0</v>
      </c>
      <c r="K6341" s="34" t="n">
        <f aca="false">'Scarico FP Delivery'!AV6340</f>
        <v>0</v>
      </c>
      <c r="L6341" s="51" t="n">
        <f aca="false">'Scarico FP Delivery'!AF6340</f>
        <v>0</v>
      </c>
      <c r="M6341" s="36" t="n">
        <f aca="false">'Scarico FP Delivery'!EL6340</f>
        <v>0</v>
      </c>
      <c r="N6341" s="37" t="e">
        <f aca="false">VLOOKUP($P6341,Formule!$O$2:$P$200,2,0)</f>
        <v>#N/A</v>
      </c>
      <c r="O6341" s="38" t="e">
        <f aca="false">VLOOKUP($P6341,Formule!$B$2:$C$202,2,0)</f>
        <v>#N/A</v>
      </c>
      <c r="P6341" s="39" t="n">
        <f aca="false">'Scarico FP Delivery'!$AC6340</f>
        <v>0</v>
      </c>
      <c r="Q6341" s="40" t="n">
        <f aca="false">'Scarico FP Delivery'!$AD6340</f>
        <v>0</v>
      </c>
      <c r="R6341" s="41" t="n">
        <f aca="false">'Scarico FP Delivery'!$DO6340</f>
        <v>0</v>
      </c>
      <c r="S6341" s="30" t="e">
        <f aca="false">VLOOKUP($R6341,Formule!$H$2:$I$250,2,0)</f>
        <v>#N/A</v>
      </c>
      <c r="T6341" s="42"/>
      <c r="U6341" s="43" t="e">
        <f aca="false">VLOOKUP($P6341,Formule!$E$2:$F$200,2,0)</f>
        <v>#N/A</v>
      </c>
      <c r="V6341" s="44" t="e">
        <f aca="false">U6341*(25/100)</f>
        <v>#N/A</v>
      </c>
      <c r="W6341" s="45" t="e">
        <f aca="false">U6341-V6341</f>
        <v>#N/A</v>
      </c>
      <c r="Y6341" s="14" t="s">
        <v>2257</v>
      </c>
    </row>
    <row r="6342" customFormat="false" ht="12.75" hidden="false" customHeight="false" outlineLevel="0" collapsed="false">
      <c r="A6342" s="28" t="n">
        <v>6340</v>
      </c>
      <c r="B6342" s="29"/>
      <c r="C6342" s="30"/>
      <c r="D6342" s="30" t="n">
        <f aca="false">'Scarico FP Delivery'!$CY6341</f>
        <v>0</v>
      </c>
      <c r="E6342" s="31" t="n">
        <f aca="false">'Scarico FP Delivery'!$AH6341</f>
        <v>0</v>
      </c>
      <c r="F6342" s="31" t="n">
        <f aca="false">'Scarico FP Delivery'!$Z6341</f>
        <v>0</v>
      </c>
      <c r="G6342" s="30" t="n">
        <f aca="false">'Scarico FP Delivery'!$AG6341</f>
        <v>0</v>
      </c>
      <c r="H6342" s="30" t="n">
        <f aca="false">'Scarico FP Delivery'!$U6341</f>
        <v>0</v>
      </c>
      <c r="I6342" s="32" t="n">
        <f aca="false">'Scarico FP Delivery'!$EW6341</f>
        <v>0</v>
      </c>
      <c r="J6342" s="33" t="n">
        <f aca="false">'Scarico FP Delivery'!$AJ6341</f>
        <v>0</v>
      </c>
      <c r="K6342" s="34" t="n">
        <f aca="false">'Scarico FP Delivery'!AV6341</f>
        <v>0</v>
      </c>
      <c r="L6342" s="51" t="n">
        <f aca="false">'Scarico FP Delivery'!AF6341</f>
        <v>0</v>
      </c>
      <c r="M6342" s="36" t="n">
        <f aca="false">'Scarico FP Delivery'!EL6341</f>
        <v>0</v>
      </c>
      <c r="N6342" s="37" t="e">
        <f aca="false">VLOOKUP($P6342,Formule!$O$2:$P$200,2,0)</f>
        <v>#N/A</v>
      </c>
      <c r="O6342" s="38" t="e">
        <f aca="false">VLOOKUP($P6342,Formule!$B$2:$C$202,2,0)</f>
        <v>#N/A</v>
      </c>
      <c r="P6342" s="39" t="n">
        <f aca="false">'Scarico FP Delivery'!$AC6341</f>
        <v>0</v>
      </c>
      <c r="Q6342" s="40" t="n">
        <f aca="false">'Scarico FP Delivery'!$AD6341</f>
        <v>0</v>
      </c>
      <c r="R6342" s="41" t="n">
        <f aca="false">'Scarico FP Delivery'!$DO6341</f>
        <v>0</v>
      </c>
      <c r="S6342" s="30" t="e">
        <f aca="false">VLOOKUP($R6342,Formule!$H$2:$I$250,2,0)</f>
        <v>#N/A</v>
      </c>
      <c r="T6342" s="42"/>
      <c r="U6342" s="43" t="e">
        <f aca="false">VLOOKUP($P6342,Formule!$E$2:$F$200,2,0)</f>
        <v>#N/A</v>
      </c>
      <c r="V6342" s="44" t="e">
        <f aca="false">U6342*(25/100)</f>
        <v>#N/A</v>
      </c>
      <c r="W6342" s="45" t="e">
        <f aca="false">U6342-V6342</f>
        <v>#N/A</v>
      </c>
      <c r="Y6342" s="14" t="s">
        <v>2257</v>
      </c>
    </row>
    <row r="6343" customFormat="false" ht="12.75" hidden="false" customHeight="false" outlineLevel="0" collapsed="false">
      <c r="A6343" s="46" t="n">
        <v>6341</v>
      </c>
      <c r="B6343" s="29"/>
      <c r="C6343" s="30"/>
      <c r="D6343" s="30" t="n">
        <f aca="false">'Scarico FP Delivery'!$CY6342</f>
        <v>0</v>
      </c>
      <c r="E6343" s="31" t="n">
        <f aca="false">'Scarico FP Delivery'!$AH6342</f>
        <v>0</v>
      </c>
      <c r="F6343" s="31" t="n">
        <f aca="false">'Scarico FP Delivery'!$Z6342</f>
        <v>0</v>
      </c>
      <c r="G6343" s="30" t="n">
        <f aca="false">'Scarico FP Delivery'!$AG6342</f>
        <v>0</v>
      </c>
      <c r="H6343" s="30" t="n">
        <f aca="false">'Scarico FP Delivery'!$U6342</f>
        <v>0</v>
      </c>
      <c r="I6343" s="32" t="n">
        <f aca="false">'Scarico FP Delivery'!$EW6342</f>
        <v>0</v>
      </c>
      <c r="J6343" s="33" t="n">
        <f aca="false">'Scarico FP Delivery'!$AJ6342</f>
        <v>0</v>
      </c>
      <c r="K6343" s="34" t="n">
        <f aca="false">'Scarico FP Delivery'!AV6342</f>
        <v>0</v>
      </c>
      <c r="L6343" s="51" t="n">
        <f aca="false">'Scarico FP Delivery'!AF6342</f>
        <v>0</v>
      </c>
      <c r="M6343" s="36" t="n">
        <f aca="false">'Scarico FP Delivery'!EL6342</f>
        <v>0</v>
      </c>
      <c r="N6343" s="37" t="e">
        <f aca="false">VLOOKUP($P6343,Formule!$O$2:$P$200,2,0)</f>
        <v>#N/A</v>
      </c>
      <c r="O6343" s="38" t="e">
        <f aca="false">VLOOKUP($P6343,Formule!$B$2:$C$202,2,0)</f>
        <v>#N/A</v>
      </c>
      <c r="P6343" s="39" t="n">
        <f aca="false">'Scarico FP Delivery'!$AC6342</f>
        <v>0</v>
      </c>
      <c r="Q6343" s="40" t="n">
        <f aca="false">'Scarico FP Delivery'!$AD6342</f>
        <v>0</v>
      </c>
      <c r="R6343" s="41" t="n">
        <f aca="false">'Scarico FP Delivery'!$DO6342</f>
        <v>0</v>
      </c>
      <c r="S6343" s="30" t="e">
        <f aca="false">VLOOKUP($R6343,Formule!$H$2:$I$250,2,0)</f>
        <v>#N/A</v>
      </c>
      <c r="T6343" s="42"/>
      <c r="U6343" s="43" t="e">
        <f aca="false">VLOOKUP($P6343,Formule!$E$2:$F$200,2,0)</f>
        <v>#N/A</v>
      </c>
      <c r="V6343" s="44" t="e">
        <f aca="false">U6343*(25/100)</f>
        <v>#N/A</v>
      </c>
      <c r="W6343" s="45" t="e">
        <f aca="false">U6343-V6343</f>
        <v>#N/A</v>
      </c>
      <c r="Y6343" s="14" t="s">
        <v>2257</v>
      </c>
    </row>
    <row r="6344" customFormat="false" ht="12.75" hidden="false" customHeight="false" outlineLevel="0" collapsed="false">
      <c r="A6344" s="46" t="n">
        <v>6342</v>
      </c>
      <c r="B6344" s="29"/>
      <c r="C6344" s="30"/>
      <c r="D6344" s="30" t="n">
        <f aca="false">'Scarico FP Delivery'!$CY6343</f>
        <v>0</v>
      </c>
      <c r="E6344" s="31" t="n">
        <f aca="false">'Scarico FP Delivery'!$AH6343</f>
        <v>0</v>
      </c>
      <c r="F6344" s="31" t="n">
        <f aca="false">'Scarico FP Delivery'!$Z6343</f>
        <v>0</v>
      </c>
      <c r="G6344" s="30" t="n">
        <f aca="false">'Scarico FP Delivery'!$AG6343</f>
        <v>0</v>
      </c>
      <c r="H6344" s="30" t="n">
        <f aca="false">'Scarico FP Delivery'!$U6343</f>
        <v>0</v>
      </c>
      <c r="I6344" s="32" t="n">
        <f aca="false">'Scarico FP Delivery'!$EW6343</f>
        <v>0</v>
      </c>
      <c r="J6344" s="33" t="n">
        <f aca="false">'Scarico FP Delivery'!$AJ6343</f>
        <v>0</v>
      </c>
      <c r="K6344" s="34" t="n">
        <f aca="false">'Scarico FP Delivery'!AV6343</f>
        <v>0</v>
      </c>
      <c r="L6344" s="51" t="n">
        <f aca="false">'Scarico FP Delivery'!AF6343</f>
        <v>0</v>
      </c>
      <c r="M6344" s="36" t="n">
        <f aca="false">'Scarico FP Delivery'!EL6343</f>
        <v>0</v>
      </c>
      <c r="N6344" s="37" t="e">
        <f aca="false">VLOOKUP($P6344,Formule!$O$2:$P$200,2,0)</f>
        <v>#N/A</v>
      </c>
      <c r="O6344" s="38" t="e">
        <f aca="false">VLOOKUP($P6344,Formule!$B$2:$C$202,2,0)</f>
        <v>#N/A</v>
      </c>
      <c r="P6344" s="39" t="n">
        <f aca="false">'Scarico FP Delivery'!$AC6343</f>
        <v>0</v>
      </c>
      <c r="Q6344" s="40" t="n">
        <f aca="false">'Scarico FP Delivery'!$AD6343</f>
        <v>0</v>
      </c>
      <c r="R6344" s="41" t="n">
        <f aca="false">'Scarico FP Delivery'!$DO6343</f>
        <v>0</v>
      </c>
      <c r="S6344" s="30" t="e">
        <f aca="false">VLOOKUP($R6344,Formule!$H$2:$I$250,2,0)</f>
        <v>#N/A</v>
      </c>
      <c r="T6344" s="42"/>
      <c r="U6344" s="43" t="e">
        <f aca="false">VLOOKUP($P6344,Formule!$E$2:$F$200,2,0)</f>
        <v>#N/A</v>
      </c>
      <c r="V6344" s="44" t="e">
        <f aca="false">U6344*(25/100)</f>
        <v>#N/A</v>
      </c>
      <c r="W6344" s="45" t="e">
        <f aca="false">U6344-V6344</f>
        <v>#N/A</v>
      </c>
      <c r="Y6344" s="14" t="s">
        <v>2257</v>
      </c>
    </row>
    <row r="6345" customFormat="false" ht="12.75" hidden="false" customHeight="false" outlineLevel="0" collapsed="false">
      <c r="A6345" s="28" t="n">
        <v>6343</v>
      </c>
      <c r="B6345" s="29"/>
      <c r="C6345" s="30"/>
      <c r="D6345" s="30" t="n">
        <f aca="false">'Scarico FP Delivery'!$CY6344</f>
        <v>0</v>
      </c>
      <c r="E6345" s="31" t="n">
        <f aca="false">'Scarico FP Delivery'!$AH6344</f>
        <v>0</v>
      </c>
      <c r="F6345" s="31" t="n">
        <f aca="false">'Scarico FP Delivery'!$Z6344</f>
        <v>0</v>
      </c>
      <c r="G6345" s="30" t="n">
        <f aca="false">'Scarico FP Delivery'!$AG6344</f>
        <v>0</v>
      </c>
      <c r="H6345" s="30" t="n">
        <f aca="false">'Scarico FP Delivery'!$U6344</f>
        <v>0</v>
      </c>
      <c r="I6345" s="32" t="n">
        <f aca="false">'Scarico FP Delivery'!$EW6344</f>
        <v>0</v>
      </c>
      <c r="J6345" s="33" t="n">
        <f aca="false">'Scarico FP Delivery'!$AJ6344</f>
        <v>0</v>
      </c>
      <c r="K6345" s="34" t="n">
        <f aca="false">'Scarico FP Delivery'!AV6344</f>
        <v>0</v>
      </c>
      <c r="L6345" s="51" t="n">
        <f aca="false">'Scarico FP Delivery'!AF6344</f>
        <v>0</v>
      </c>
      <c r="M6345" s="36" t="n">
        <f aca="false">'Scarico FP Delivery'!EL6344</f>
        <v>0</v>
      </c>
      <c r="N6345" s="37" t="e">
        <f aca="false">VLOOKUP($P6345,Formule!$O$2:$P$200,2,0)</f>
        <v>#N/A</v>
      </c>
      <c r="O6345" s="38" t="e">
        <f aca="false">VLOOKUP($P6345,Formule!$B$2:$C$202,2,0)</f>
        <v>#N/A</v>
      </c>
      <c r="P6345" s="39" t="n">
        <f aca="false">'Scarico FP Delivery'!$AC6344</f>
        <v>0</v>
      </c>
      <c r="Q6345" s="40" t="n">
        <f aca="false">'Scarico FP Delivery'!$AD6344</f>
        <v>0</v>
      </c>
      <c r="R6345" s="41" t="n">
        <f aca="false">'Scarico FP Delivery'!$DO6344</f>
        <v>0</v>
      </c>
      <c r="S6345" s="30" t="e">
        <f aca="false">VLOOKUP($R6345,Formule!$H$2:$I$250,2,0)</f>
        <v>#N/A</v>
      </c>
      <c r="T6345" s="42"/>
      <c r="U6345" s="43" t="e">
        <f aca="false">VLOOKUP($P6345,Formule!$E$2:$F$200,2,0)</f>
        <v>#N/A</v>
      </c>
      <c r="V6345" s="44" t="e">
        <f aca="false">U6345*(25/100)</f>
        <v>#N/A</v>
      </c>
      <c r="W6345" s="45" t="e">
        <f aca="false">U6345-V6345</f>
        <v>#N/A</v>
      </c>
      <c r="Y6345" s="14" t="s">
        <v>2257</v>
      </c>
    </row>
    <row r="6346" customFormat="false" ht="12.75" hidden="false" customHeight="false" outlineLevel="0" collapsed="false">
      <c r="A6346" s="46" t="n">
        <v>6344</v>
      </c>
      <c r="B6346" s="29"/>
      <c r="C6346" s="30"/>
      <c r="D6346" s="30" t="n">
        <f aca="false">'Scarico FP Delivery'!$CY6345</f>
        <v>0</v>
      </c>
      <c r="E6346" s="31" t="n">
        <f aca="false">'Scarico FP Delivery'!$AH6345</f>
        <v>0</v>
      </c>
      <c r="F6346" s="31" t="n">
        <f aca="false">'Scarico FP Delivery'!$Z6345</f>
        <v>0</v>
      </c>
      <c r="G6346" s="30" t="n">
        <f aca="false">'Scarico FP Delivery'!$AG6345</f>
        <v>0</v>
      </c>
      <c r="H6346" s="30" t="n">
        <f aca="false">'Scarico FP Delivery'!$U6345</f>
        <v>0</v>
      </c>
      <c r="I6346" s="32" t="n">
        <f aca="false">'Scarico FP Delivery'!$EW6345</f>
        <v>0</v>
      </c>
      <c r="J6346" s="33" t="n">
        <f aca="false">'Scarico FP Delivery'!$AJ6345</f>
        <v>0</v>
      </c>
      <c r="K6346" s="34" t="n">
        <f aca="false">'Scarico FP Delivery'!AV6345</f>
        <v>0</v>
      </c>
      <c r="L6346" s="51" t="n">
        <f aca="false">'Scarico FP Delivery'!AF6345</f>
        <v>0</v>
      </c>
      <c r="M6346" s="36" t="n">
        <f aca="false">'Scarico FP Delivery'!EL6345</f>
        <v>0</v>
      </c>
      <c r="N6346" s="37" t="e">
        <f aca="false">VLOOKUP($P6346,Formule!$O$2:$P$200,2,0)</f>
        <v>#N/A</v>
      </c>
      <c r="O6346" s="38" t="e">
        <f aca="false">VLOOKUP($P6346,Formule!$B$2:$C$202,2,0)</f>
        <v>#N/A</v>
      </c>
      <c r="P6346" s="39" t="n">
        <f aca="false">'Scarico FP Delivery'!$AC6345</f>
        <v>0</v>
      </c>
      <c r="Q6346" s="40" t="n">
        <f aca="false">'Scarico FP Delivery'!$AD6345</f>
        <v>0</v>
      </c>
      <c r="R6346" s="41" t="n">
        <f aca="false">'Scarico FP Delivery'!$DO6345</f>
        <v>0</v>
      </c>
      <c r="S6346" s="30" t="e">
        <f aca="false">VLOOKUP($R6346,Formule!$H$2:$I$250,2,0)</f>
        <v>#N/A</v>
      </c>
      <c r="T6346" s="42"/>
      <c r="U6346" s="43" t="e">
        <f aca="false">VLOOKUP($P6346,Formule!$E$2:$F$200,2,0)</f>
        <v>#N/A</v>
      </c>
      <c r="V6346" s="44" t="e">
        <f aca="false">U6346*(25/100)</f>
        <v>#N/A</v>
      </c>
      <c r="W6346" s="45" t="e">
        <f aca="false">U6346-V6346</f>
        <v>#N/A</v>
      </c>
      <c r="Y6346" s="14" t="s">
        <v>2257</v>
      </c>
    </row>
    <row r="6347" customFormat="false" ht="12.75" hidden="false" customHeight="false" outlineLevel="0" collapsed="false">
      <c r="A6347" s="46" t="n">
        <v>6345</v>
      </c>
      <c r="B6347" s="29"/>
      <c r="C6347" s="30"/>
      <c r="D6347" s="30" t="n">
        <f aca="false">'Scarico FP Delivery'!$CY6346</f>
        <v>0</v>
      </c>
      <c r="E6347" s="31" t="n">
        <f aca="false">'Scarico FP Delivery'!$AH6346</f>
        <v>0</v>
      </c>
      <c r="F6347" s="31" t="n">
        <f aca="false">'Scarico FP Delivery'!$Z6346</f>
        <v>0</v>
      </c>
      <c r="G6347" s="30" t="n">
        <f aca="false">'Scarico FP Delivery'!$AG6346</f>
        <v>0</v>
      </c>
      <c r="H6347" s="30" t="n">
        <f aca="false">'Scarico FP Delivery'!$U6346</f>
        <v>0</v>
      </c>
      <c r="I6347" s="32" t="n">
        <f aca="false">'Scarico FP Delivery'!$EW6346</f>
        <v>0</v>
      </c>
      <c r="J6347" s="33" t="n">
        <f aca="false">'Scarico FP Delivery'!$AJ6346</f>
        <v>0</v>
      </c>
      <c r="K6347" s="34" t="n">
        <f aca="false">'Scarico FP Delivery'!AV6346</f>
        <v>0</v>
      </c>
      <c r="L6347" s="51" t="n">
        <f aca="false">'Scarico FP Delivery'!AF6346</f>
        <v>0</v>
      </c>
      <c r="M6347" s="36" t="n">
        <f aca="false">'Scarico FP Delivery'!EL6346</f>
        <v>0</v>
      </c>
      <c r="N6347" s="37" t="e">
        <f aca="false">VLOOKUP($P6347,Formule!$O$2:$P$200,2,0)</f>
        <v>#N/A</v>
      </c>
      <c r="O6347" s="38" t="e">
        <f aca="false">VLOOKUP($P6347,Formule!$B$2:$C$202,2,0)</f>
        <v>#N/A</v>
      </c>
      <c r="P6347" s="39" t="n">
        <f aca="false">'Scarico FP Delivery'!$AC6346</f>
        <v>0</v>
      </c>
      <c r="Q6347" s="40" t="n">
        <f aca="false">'Scarico FP Delivery'!$AD6346</f>
        <v>0</v>
      </c>
      <c r="R6347" s="41" t="n">
        <f aca="false">'Scarico FP Delivery'!$DO6346</f>
        <v>0</v>
      </c>
      <c r="S6347" s="30" t="e">
        <f aca="false">VLOOKUP($R6347,Formule!$H$2:$I$250,2,0)</f>
        <v>#N/A</v>
      </c>
      <c r="T6347" s="42"/>
      <c r="U6347" s="43" t="e">
        <f aca="false">VLOOKUP($P6347,Formule!$E$2:$F$200,2,0)</f>
        <v>#N/A</v>
      </c>
      <c r="V6347" s="44" t="e">
        <f aca="false">U6347*(25/100)</f>
        <v>#N/A</v>
      </c>
      <c r="W6347" s="45" t="e">
        <f aca="false">U6347-V6347</f>
        <v>#N/A</v>
      </c>
      <c r="Y6347" s="14" t="s">
        <v>2257</v>
      </c>
    </row>
    <row r="6348" customFormat="false" ht="12.75" hidden="false" customHeight="false" outlineLevel="0" collapsed="false">
      <c r="A6348" s="28" t="n">
        <v>6346</v>
      </c>
      <c r="B6348" s="29"/>
      <c r="C6348" s="30"/>
      <c r="D6348" s="30" t="n">
        <f aca="false">'Scarico FP Delivery'!$CY6347</f>
        <v>0</v>
      </c>
      <c r="E6348" s="31" t="n">
        <f aca="false">'Scarico FP Delivery'!$AH6347</f>
        <v>0</v>
      </c>
      <c r="F6348" s="31" t="n">
        <f aca="false">'Scarico FP Delivery'!$Z6347</f>
        <v>0</v>
      </c>
      <c r="G6348" s="30" t="n">
        <f aca="false">'Scarico FP Delivery'!$AG6347</f>
        <v>0</v>
      </c>
      <c r="H6348" s="30" t="n">
        <f aca="false">'Scarico FP Delivery'!$U6347</f>
        <v>0</v>
      </c>
      <c r="I6348" s="32" t="n">
        <f aca="false">'Scarico FP Delivery'!$EW6347</f>
        <v>0</v>
      </c>
      <c r="J6348" s="33" t="n">
        <f aca="false">'Scarico FP Delivery'!$AJ6347</f>
        <v>0</v>
      </c>
      <c r="K6348" s="34" t="n">
        <f aca="false">'Scarico FP Delivery'!AV6347</f>
        <v>0</v>
      </c>
      <c r="L6348" s="51" t="n">
        <f aca="false">'Scarico FP Delivery'!AF6347</f>
        <v>0</v>
      </c>
      <c r="M6348" s="36" t="n">
        <f aca="false">'Scarico FP Delivery'!EL6347</f>
        <v>0</v>
      </c>
      <c r="N6348" s="37" t="e">
        <f aca="false">VLOOKUP($P6348,Formule!$O$2:$P$200,2,0)</f>
        <v>#N/A</v>
      </c>
      <c r="O6348" s="38" t="e">
        <f aca="false">VLOOKUP($P6348,Formule!$B$2:$C$202,2,0)</f>
        <v>#N/A</v>
      </c>
      <c r="P6348" s="39" t="n">
        <f aca="false">'Scarico FP Delivery'!$AC6347</f>
        <v>0</v>
      </c>
      <c r="Q6348" s="40" t="n">
        <f aca="false">'Scarico FP Delivery'!$AD6347</f>
        <v>0</v>
      </c>
      <c r="R6348" s="41" t="n">
        <f aca="false">'Scarico FP Delivery'!$DO6347</f>
        <v>0</v>
      </c>
      <c r="S6348" s="30" t="e">
        <f aca="false">VLOOKUP($R6348,Formule!$H$2:$I$250,2,0)</f>
        <v>#N/A</v>
      </c>
      <c r="T6348" s="42"/>
      <c r="U6348" s="43" t="e">
        <f aca="false">VLOOKUP($P6348,Formule!$E$2:$F$200,2,0)</f>
        <v>#N/A</v>
      </c>
      <c r="V6348" s="44" t="e">
        <f aca="false">U6348*(25/100)</f>
        <v>#N/A</v>
      </c>
      <c r="W6348" s="45" t="e">
        <f aca="false">U6348-V6348</f>
        <v>#N/A</v>
      </c>
      <c r="Y6348" s="14" t="s">
        <v>2257</v>
      </c>
    </row>
    <row r="6349" customFormat="false" ht="12.75" hidden="false" customHeight="false" outlineLevel="0" collapsed="false">
      <c r="A6349" s="46" t="n">
        <v>6347</v>
      </c>
      <c r="B6349" s="29"/>
      <c r="C6349" s="30"/>
      <c r="D6349" s="30" t="n">
        <f aca="false">'Scarico FP Delivery'!$CY6348</f>
        <v>0</v>
      </c>
      <c r="E6349" s="31" t="n">
        <f aca="false">'Scarico FP Delivery'!$AH6348</f>
        <v>0</v>
      </c>
      <c r="F6349" s="31" t="n">
        <f aca="false">'Scarico FP Delivery'!$Z6348</f>
        <v>0</v>
      </c>
      <c r="G6349" s="30" t="n">
        <f aca="false">'Scarico FP Delivery'!$AG6348</f>
        <v>0</v>
      </c>
      <c r="H6349" s="30" t="n">
        <f aca="false">'Scarico FP Delivery'!$U6348</f>
        <v>0</v>
      </c>
      <c r="I6349" s="32" t="n">
        <f aca="false">'Scarico FP Delivery'!$EW6348</f>
        <v>0</v>
      </c>
      <c r="J6349" s="33" t="n">
        <f aca="false">'Scarico FP Delivery'!$AJ6348</f>
        <v>0</v>
      </c>
      <c r="K6349" s="34" t="n">
        <f aca="false">'Scarico FP Delivery'!AV6348</f>
        <v>0</v>
      </c>
      <c r="L6349" s="51" t="n">
        <f aca="false">'Scarico FP Delivery'!AF6348</f>
        <v>0</v>
      </c>
      <c r="M6349" s="36" t="n">
        <f aca="false">'Scarico FP Delivery'!EL6348</f>
        <v>0</v>
      </c>
      <c r="N6349" s="37" t="e">
        <f aca="false">VLOOKUP($P6349,Formule!$O$2:$P$200,2,0)</f>
        <v>#N/A</v>
      </c>
      <c r="O6349" s="38" t="e">
        <f aca="false">VLOOKUP($P6349,Formule!$B$2:$C$202,2,0)</f>
        <v>#N/A</v>
      </c>
      <c r="P6349" s="39" t="n">
        <f aca="false">'Scarico FP Delivery'!$AC6348</f>
        <v>0</v>
      </c>
      <c r="Q6349" s="40" t="n">
        <f aca="false">'Scarico FP Delivery'!$AD6348</f>
        <v>0</v>
      </c>
      <c r="R6349" s="41" t="n">
        <f aca="false">'Scarico FP Delivery'!$DO6348</f>
        <v>0</v>
      </c>
      <c r="S6349" s="30" t="e">
        <f aca="false">VLOOKUP($R6349,Formule!$H$2:$I$250,2,0)</f>
        <v>#N/A</v>
      </c>
      <c r="T6349" s="42"/>
      <c r="U6349" s="43" t="e">
        <f aca="false">VLOOKUP($P6349,Formule!$E$2:$F$200,2,0)</f>
        <v>#N/A</v>
      </c>
      <c r="V6349" s="44" t="e">
        <f aca="false">U6349*(25/100)</f>
        <v>#N/A</v>
      </c>
      <c r="W6349" s="45" t="e">
        <f aca="false">U6349-V6349</f>
        <v>#N/A</v>
      </c>
      <c r="Y6349" s="14" t="s">
        <v>2257</v>
      </c>
    </row>
    <row r="6350" customFormat="false" ht="12.75" hidden="false" customHeight="false" outlineLevel="0" collapsed="false">
      <c r="A6350" s="46" t="n">
        <v>6348</v>
      </c>
      <c r="B6350" s="29"/>
      <c r="C6350" s="30"/>
      <c r="D6350" s="30" t="n">
        <f aca="false">'Scarico FP Delivery'!$CY6349</f>
        <v>0</v>
      </c>
      <c r="E6350" s="31" t="n">
        <f aca="false">'Scarico FP Delivery'!$AH6349</f>
        <v>0</v>
      </c>
      <c r="F6350" s="31" t="n">
        <f aca="false">'Scarico FP Delivery'!$Z6349</f>
        <v>0</v>
      </c>
      <c r="G6350" s="30" t="n">
        <f aca="false">'Scarico FP Delivery'!$AG6349</f>
        <v>0</v>
      </c>
      <c r="H6350" s="30" t="n">
        <f aca="false">'Scarico FP Delivery'!$U6349</f>
        <v>0</v>
      </c>
      <c r="I6350" s="32" t="n">
        <f aca="false">'Scarico FP Delivery'!$EW6349</f>
        <v>0</v>
      </c>
      <c r="J6350" s="33" t="n">
        <f aca="false">'Scarico FP Delivery'!$AJ6349</f>
        <v>0</v>
      </c>
      <c r="K6350" s="34" t="n">
        <f aca="false">'Scarico FP Delivery'!AV6349</f>
        <v>0</v>
      </c>
      <c r="L6350" s="51" t="n">
        <f aca="false">'Scarico FP Delivery'!AF6349</f>
        <v>0</v>
      </c>
      <c r="M6350" s="36" t="n">
        <f aca="false">'Scarico FP Delivery'!EL6349</f>
        <v>0</v>
      </c>
      <c r="N6350" s="37" t="e">
        <f aca="false">VLOOKUP($P6350,Formule!$O$2:$P$200,2,0)</f>
        <v>#N/A</v>
      </c>
      <c r="O6350" s="38" t="e">
        <f aca="false">VLOOKUP($P6350,Formule!$B$2:$C$202,2,0)</f>
        <v>#N/A</v>
      </c>
      <c r="P6350" s="39" t="n">
        <f aca="false">'Scarico FP Delivery'!$AC6349</f>
        <v>0</v>
      </c>
      <c r="Q6350" s="40" t="n">
        <f aca="false">'Scarico FP Delivery'!$AD6349</f>
        <v>0</v>
      </c>
      <c r="R6350" s="41" t="n">
        <f aca="false">'Scarico FP Delivery'!$DO6349</f>
        <v>0</v>
      </c>
      <c r="S6350" s="30" t="e">
        <f aca="false">VLOOKUP($R6350,Formule!$H$2:$I$250,2,0)</f>
        <v>#N/A</v>
      </c>
      <c r="T6350" s="42"/>
      <c r="U6350" s="43" t="e">
        <f aca="false">VLOOKUP($P6350,Formule!$E$2:$F$200,2,0)</f>
        <v>#N/A</v>
      </c>
      <c r="V6350" s="44" t="e">
        <f aca="false">U6350*(25/100)</f>
        <v>#N/A</v>
      </c>
      <c r="W6350" s="45" t="e">
        <f aca="false">U6350-V6350</f>
        <v>#N/A</v>
      </c>
      <c r="Y6350" s="14" t="s">
        <v>2257</v>
      </c>
    </row>
    <row r="6351" customFormat="false" ht="12.75" hidden="false" customHeight="false" outlineLevel="0" collapsed="false">
      <c r="A6351" s="28" t="n">
        <v>6349</v>
      </c>
      <c r="B6351" s="29"/>
      <c r="C6351" s="30"/>
      <c r="D6351" s="30" t="n">
        <f aca="false">'Scarico FP Delivery'!$CY6350</f>
        <v>0</v>
      </c>
      <c r="E6351" s="31" t="n">
        <f aca="false">'Scarico FP Delivery'!$AH6350</f>
        <v>0</v>
      </c>
      <c r="F6351" s="31" t="n">
        <f aca="false">'Scarico FP Delivery'!$Z6350</f>
        <v>0</v>
      </c>
      <c r="G6351" s="30" t="n">
        <f aca="false">'Scarico FP Delivery'!$AG6350</f>
        <v>0</v>
      </c>
      <c r="H6351" s="30" t="n">
        <f aca="false">'Scarico FP Delivery'!$U6350</f>
        <v>0</v>
      </c>
      <c r="I6351" s="32" t="n">
        <f aca="false">'Scarico FP Delivery'!$EW6350</f>
        <v>0</v>
      </c>
      <c r="J6351" s="33" t="n">
        <f aca="false">'Scarico FP Delivery'!$AJ6350</f>
        <v>0</v>
      </c>
      <c r="K6351" s="34" t="n">
        <f aca="false">'Scarico FP Delivery'!AV6350</f>
        <v>0</v>
      </c>
      <c r="L6351" s="51" t="n">
        <f aca="false">'Scarico FP Delivery'!AF6350</f>
        <v>0</v>
      </c>
      <c r="M6351" s="36" t="n">
        <f aca="false">'Scarico FP Delivery'!EL6350</f>
        <v>0</v>
      </c>
      <c r="N6351" s="37" t="e">
        <f aca="false">VLOOKUP($P6351,Formule!$O$2:$P$200,2,0)</f>
        <v>#N/A</v>
      </c>
      <c r="O6351" s="38" t="e">
        <f aca="false">VLOOKUP($P6351,Formule!$B$2:$C$202,2,0)</f>
        <v>#N/A</v>
      </c>
      <c r="P6351" s="39" t="n">
        <f aca="false">'Scarico FP Delivery'!$AC6350</f>
        <v>0</v>
      </c>
      <c r="Q6351" s="40" t="n">
        <f aca="false">'Scarico FP Delivery'!$AD6350</f>
        <v>0</v>
      </c>
      <c r="R6351" s="41" t="n">
        <f aca="false">'Scarico FP Delivery'!$DO6350</f>
        <v>0</v>
      </c>
      <c r="S6351" s="30" t="e">
        <f aca="false">VLOOKUP($R6351,Formule!$H$2:$I$250,2,0)</f>
        <v>#N/A</v>
      </c>
      <c r="T6351" s="42"/>
      <c r="U6351" s="43" t="e">
        <f aca="false">VLOOKUP($P6351,Formule!$E$2:$F$200,2,0)</f>
        <v>#N/A</v>
      </c>
      <c r="V6351" s="44" t="e">
        <f aca="false">U6351*(25/100)</f>
        <v>#N/A</v>
      </c>
      <c r="W6351" s="45" t="e">
        <f aca="false">U6351-V6351</f>
        <v>#N/A</v>
      </c>
      <c r="Y6351" s="14" t="s">
        <v>2257</v>
      </c>
    </row>
    <row r="6352" customFormat="false" ht="12.75" hidden="false" customHeight="false" outlineLevel="0" collapsed="false">
      <c r="A6352" s="46" t="n">
        <v>6350</v>
      </c>
      <c r="B6352" s="29"/>
      <c r="C6352" s="30"/>
      <c r="D6352" s="30" t="n">
        <f aca="false">'Scarico FP Delivery'!$CY6351</f>
        <v>0</v>
      </c>
      <c r="E6352" s="31" t="n">
        <f aca="false">'Scarico FP Delivery'!$AH6351</f>
        <v>0</v>
      </c>
      <c r="F6352" s="31" t="n">
        <f aca="false">'Scarico FP Delivery'!$Z6351</f>
        <v>0</v>
      </c>
      <c r="G6352" s="30" t="n">
        <f aca="false">'Scarico FP Delivery'!$AG6351</f>
        <v>0</v>
      </c>
      <c r="H6352" s="30" t="n">
        <f aca="false">'Scarico FP Delivery'!$U6351</f>
        <v>0</v>
      </c>
      <c r="I6352" s="32" t="n">
        <f aca="false">'Scarico FP Delivery'!$EW6351</f>
        <v>0</v>
      </c>
      <c r="J6352" s="33" t="n">
        <f aca="false">'Scarico FP Delivery'!$AJ6351</f>
        <v>0</v>
      </c>
      <c r="K6352" s="34" t="n">
        <f aca="false">'Scarico FP Delivery'!AV6351</f>
        <v>0</v>
      </c>
      <c r="L6352" s="51" t="n">
        <f aca="false">'Scarico FP Delivery'!AF6351</f>
        <v>0</v>
      </c>
      <c r="M6352" s="36" t="n">
        <f aca="false">'Scarico FP Delivery'!EL6351</f>
        <v>0</v>
      </c>
      <c r="N6352" s="37" t="e">
        <f aca="false">VLOOKUP($P6352,Formule!$O$2:$P$200,2,0)</f>
        <v>#N/A</v>
      </c>
      <c r="O6352" s="38" t="e">
        <f aca="false">VLOOKUP($P6352,Formule!$B$2:$C$202,2,0)</f>
        <v>#N/A</v>
      </c>
      <c r="P6352" s="39" t="n">
        <f aca="false">'Scarico FP Delivery'!$AC6351</f>
        <v>0</v>
      </c>
      <c r="Q6352" s="40" t="n">
        <f aca="false">'Scarico FP Delivery'!$AD6351</f>
        <v>0</v>
      </c>
      <c r="R6352" s="41" t="n">
        <f aca="false">'Scarico FP Delivery'!$DO6351</f>
        <v>0</v>
      </c>
      <c r="S6352" s="30" t="e">
        <f aca="false">VLOOKUP($R6352,Formule!$H$2:$I$250,2,0)</f>
        <v>#N/A</v>
      </c>
      <c r="T6352" s="42"/>
      <c r="U6352" s="43" t="e">
        <f aca="false">VLOOKUP($P6352,Formule!$E$2:$F$200,2,0)</f>
        <v>#N/A</v>
      </c>
      <c r="V6352" s="44" t="e">
        <f aca="false">U6352*(25/100)</f>
        <v>#N/A</v>
      </c>
      <c r="W6352" s="45" t="e">
        <f aca="false">U6352-V6352</f>
        <v>#N/A</v>
      </c>
      <c r="Y6352" s="14" t="s">
        <v>2257</v>
      </c>
    </row>
    <row r="6353" customFormat="false" ht="12.75" hidden="false" customHeight="false" outlineLevel="0" collapsed="false">
      <c r="A6353" s="46" t="n">
        <v>6351</v>
      </c>
      <c r="B6353" s="29"/>
      <c r="C6353" s="30"/>
      <c r="D6353" s="30" t="n">
        <f aca="false">'Scarico FP Delivery'!$CY6352</f>
        <v>0</v>
      </c>
      <c r="E6353" s="31" t="n">
        <f aca="false">'Scarico FP Delivery'!$AH6352</f>
        <v>0</v>
      </c>
      <c r="F6353" s="31" t="n">
        <f aca="false">'Scarico FP Delivery'!$Z6352</f>
        <v>0</v>
      </c>
      <c r="G6353" s="30" t="n">
        <f aca="false">'Scarico FP Delivery'!$AG6352</f>
        <v>0</v>
      </c>
      <c r="H6353" s="30" t="n">
        <f aca="false">'Scarico FP Delivery'!$U6352</f>
        <v>0</v>
      </c>
      <c r="I6353" s="32" t="n">
        <f aca="false">'Scarico FP Delivery'!$EW6352</f>
        <v>0</v>
      </c>
      <c r="J6353" s="33" t="n">
        <f aca="false">'Scarico FP Delivery'!$AJ6352</f>
        <v>0</v>
      </c>
      <c r="K6353" s="34" t="n">
        <f aca="false">'Scarico FP Delivery'!AV6352</f>
        <v>0</v>
      </c>
      <c r="L6353" s="51" t="n">
        <f aca="false">'Scarico FP Delivery'!AF6352</f>
        <v>0</v>
      </c>
      <c r="M6353" s="36" t="n">
        <f aca="false">'Scarico FP Delivery'!EL6352</f>
        <v>0</v>
      </c>
      <c r="N6353" s="37" t="e">
        <f aca="false">VLOOKUP($P6353,Formule!$O$2:$P$200,2,0)</f>
        <v>#N/A</v>
      </c>
      <c r="O6353" s="38" t="e">
        <f aca="false">VLOOKUP($P6353,Formule!$B$2:$C$202,2,0)</f>
        <v>#N/A</v>
      </c>
      <c r="P6353" s="39" t="n">
        <f aca="false">'Scarico FP Delivery'!$AC6352</f>
        <v>0</v>
      </c>
      <c r="Q6353" s="40" t="n">
        <f aca="false">'Scarico FP Delivery'!$AD6352</f>
        <v>0</v>
      </c>
      <c r="R6353" s="41" t="n">
        <f aca="false">'Scarico FP Delivery'!$DO6352</f>
        <v>0</v>
      </c>
      <c r="S6353" s="30" t="e">
        <f aca="false">VLOOKUP($R6353,Formule!$H$2:$I$250,2,0)</f>
        <v>#N/A</v>
      </c>
      <c r="T6353" s="42"/>
      <c r="U6353" s="43" t="e">
        <f aca="false">VLOOKUP($P6353,Formule!$E$2:$F$200,2,0)</f>
        <v>#N/A</v>
      </c>
      <c r="V6353" s="44" t="e">
        <f aca="false">U6353*(25/100)</f>
        <v>#N/A</v>
      </c>
      <c r="W6353" s="45" t="e">
        <f aca="false">U6353-V6353</f>
        <v>#N/A</v>
      </c>
      <c r="Y6353" s="14" t="s">
        <v>2257</v>
      </c>
    </row>
    <row r="6354" customFormat="false" ht="12.75" hidden="false" customHeight="false" outlineLevel="0" collapsed="false">
      <c r="A6354" s="28" t="n">
        <v>6352</v>
      </c>
      <c r="B6354" s="29"/>
      <c r="C6354" s="30"/>
      <c r="D6354" s="30" t="n">
        <f aca="false">'Scarico FP Delivery'!$CY6353</f>
        <v>0</v>
      </c>
      <c r="E6354" s="31" t="n">
        <f aca="false">'Scarico FP Delivery'!$AH6353</f>
        <v>0</v>
      </c>
      <c r="F6354" s="31" t="n">
        <f aca="false">'Scarico FP Delivery'!$Z6353</f>
        <v>0</v>
      </c>
      <c r="G6354" s="30" t="n">
        <f aca="false">'Scarico FP Delivery'!$AG6353</f>
        <v>0</v>
      </c>
      <c r="H6354" s="30" t="n">
        <f aca="false">'Scarico FP Delivery'!$U6353</f>
        <v>0</v>
      </c>
      <c r="I6354" s="32" t="n">
        <f aca="false">'Scarico FP Delivery'!$EW6353</f>
        <v>0</v>
      </c>
      <c r="J6354" s="33" t="n">
        <f aca="false">'Scarico FP Delivery'!$AJ6353</f>
        <v>0</v>
      </c>
      <c r="K6354" s="34" t="n">
        <f aca="false">'Scarico FP Delivery'!AV6353</f>
        <v>0</v>
      </c>
      <c r="L6354" s="51" t="n">
        <f aca="false">'Scarico FP Delivery'!AF6353</f>
        <v>0</v>
      </c>
      <c r="M6354" s="36" t="n">
        <f aca="false">'Scarico FP Delivery'!EL6353</f>
        <v>0</v>
      </c>
      <c r="N6354" s="37" t="e">
        <f aca="false">VLOOKUP($P6354,Formule!$O$2:$P$200,2,0)</f>
        <v>#N/A</v>
      </c>
      <c r="O6354" s="38" t="e">
        <f aca="false">VLOOKUP($P6354,Formule!$B$2:$C$202,2,0)</f>
        <v>#N/A</v>
      </c>
      <c r="P6354" s="39" t="n">
        <f aca="false">'Scarico FP Delivery'!$AC6353</f>
        <v>0</v>
      </c>
      <c r="Q6354" s="40" t="n">
        <f aca="false">'Scarico FP Delivery'!$AD6353</f>
        <v>0</v>
      </c>
      <c r="R6354" s="41" t="n">
        <f aca="false">'Scarico FP Delivery'!$DO6353</f>
        <v>0</v>
      </c>
      <c r="S6354" s="30" t="e">
        <f aca="false">VLOOKUP($R6354,Formule!$H$2:$I$250,2,0)</f>
        <v>#N/A</v>
      </c>
      <c r="T6354" s="42"/>
      <c r="U6354" s="43" t="e">
        <f aca="false">VLOOKUP($P6354,Formule!$E$2:$F$200,2,0)</f>
        <v>#N/A</v>
      </c>
      <c r="V6354" s="44" t="e">
        <f aca="false">U6354*(25/100)</f>
        <v>#N/A</v>
      </c>
      <c r="W6354" s="45" t="e">
        <f aca="false">U6354-V6354</f>
        <v>#N/A</v>
      </c>
      <c r="Y6354" s="14" t="s">
        <v>2257</v>
      </c>
    </row>
    <row r="6355" customFormat="false" ht="12.75" hidden="false" customHeight="false" outlineLevel="0" collapsed="false">
      <c r="A6355" s="46" t="n">
        <v>6353</v>
      </c>
      <c r="B6355" s="29"/>
      <c r="C6355" s="30"/>
      <c r="D6355" s="30" t="n">
        <f aca="false">'Scarico FP Delivery'!$CY6354</f>
        <v>0</v>
      </c>
      <c r="E6355" s="31" t="n">
        <f aca="false">'Scarico FP Delivery'!$AH6354</f>
        <v>0</v>
      </c>
      <c r="F6355" s="31" t="n">
        <f aca="false">'Scarico FP Delivery'!$Z6354</f>
        <v>0</v>
      </c>
      <c r="G6355" s="30" t="n">
        <f aca="false">'Scarico FP Delivery'!$AG6354</f>
        <v>0</v>
      </c>
      <c r="H6355" s="30" t="n">
        <f aca="false">'Scarico FP Delivery'!$U6354</f>
        <v>0</v>
      </c>
      <c r="I6355" s="32" t="n">
        <f aca="false">'Scarico FP Delivery'!$EW6354</f>
        <v>0</v>
      </c>
      <c r="J6355" s="33" t="n">
        <f aca="false">'Scarico FP Delivery'!$AJ6354</f>
        <v>0</v>
      </c>
      <c r="K6355" s="34" t="n">
        <f aca="false">'Scarico FP Delivery'!AV6354</f>
        <v>0</v>
      </c>
      <c r="L6355" s="51" t="n">
        <f aca="false">'Scarico FP Delivery'!AF6354</f>
        <v>0</v>
      </c>
      <c r="M6355" s="36" t="n">
        <f aca="false">'Scarico FP Delivery'!EL6354</f>
        <v>0</v>
      </c>
      <c r="N6355" s="37" t="e">
        <f aca="false">VLOOKUP($P6355,Formule!$O$2:$P$200,2,0)</f>
        <v>#N/A</v>
      </c>
      <c r="O6355" s="38" t="e">
        <f aca="false">VLOOKUP($P6355,Formule!$B$2:$C$202,2,0)</f>
        <v>#N/A</v>
      </c>
      <c r="P6355" s="39" t="n">
        <f aca="false">'Scarico FP Delivery'!$AC6354</f>
        <v>0</v>
      </c>
      <c r="Q6355" s="40" t="n">
        <f aca="false">'Scarico FP Delivery'!$AD6354</f>
        <v>0</v>
      </c>
      <c r="R6355" s="41" t="n">
        <f aca="false">'Scarico FP Delivery'!$DO6354</f>
        <v>0</v>
      </c>
      <c r="S6355" s="30" t="e">
        <f aca="false">VLOOKUP($R6355,Formule!$H$2:$I$250,2,0)</f>
        <v>#N/A</v>
      </c>
      <c r="T6355" s="42"/>
      <c r="U6355" s="43" t="e">
        <f aca="false">VLOOKUP($P6355,Formule!$E$2:$F$200,2,0)</f>
        <v>#N/A</v>
      </c>
      <c r="V6355" s="44" t="e">
        <f aca="false">U6355*(25/100)</f>
        <v>#N/A</v>
      </c>
      <c r="W6355" s="45" t="e">
        <f aca="false">U6355-V6355</f>
        <v>#N/A</v>
      </c>
      <c r="Y6355" s="14" t="s">
        <v>2257</v>
      </c>
    </row>
    <row r="6356" customFormat="false" ht="12.75" hidden="false" customHeight="false" outlineLevel="0" collapsed="false">
      <c r="A6356" s="46" t="n">
        <v>6354</v>
      </c>
      <c r="B6356" s="29"/>
      <c r="C6356" s="30"/>
      <c r="D6356" s="30" t="n">
        <f aca="false">'Scarico FP Delivery'!$CY6355</f>
        <v>0</v>
      </c>
      <c r="E6356" s="31" t="n">
        <f aca="false">'Scarico FP Delivery'!$AH6355</f>
        <v>0</v>
      </c>
      <c r="F6356" s="31" t="n">
        <f aca="false">'Scarico FP Delivery'!$Z6355</f>
        <v>0</v>
      </c>
      <c r="G6356" s="30" t="n">
        <f aca="false">'Scarico FP Delivery'!$AG6355</f>
        <v>0</v>
      </c>
      <c r="H6356" s="30" t="n">
        <f aca="false">'Scarico FP Delivery'!$U6355</f>
        <v>0</v>
      </c>
      <c r="I6356" s="32" t="n">
        <f aca="false">'Scarico FP Delivery'!$EW6355</f>
        <v>0</v>
      </c>
      <c r="J6356" s="33" t="n">
        <f aca="false">'Scarico FP Delivery'!$AJ6355</f>
        <v>0</v>
      </c>
      <c r="K6356" s="34" t="n">
        <f aca="false">'Scarico FP Delivery'!AV6355</f>
        <v>0</v>
      </c>
      <c r="L6356" s="51" t="n">
        <f aca="false">'Scarico FP Delivery'!AF6355</f>
        <v>0</v>
      </c>
      <c r="M6356" s="36" t="n">
        <f aca="false">'Scarico FP Delivery'!EL6355</f>
        <v>0</v>
      </c>
      <c r="N6356" s="37" t="e">
        <f aca="false">VLOOKUP($P6356,Formule!$O$2:$P$200,2,0)</f>
        <v>#N/A</v>
      </c>
      <c r="O6356" s="38" t="e">
        <f aca="false">VLOOKUP($P6356,Formule!$B$2:$C$202,2,0)</f>
        <v>#N/A</v>
      </c>
      <c r="P6356" s="39" t="n">
        <f aca="false">'Scarico FP Delivery'!$AC6355</f>
        <v>0</v>
      </c>
      <c r="Q6356" s="40" t="n">
        <f aca="false">'Scarico FP Delivery'!$AD6355</f>
        <v>0</v>
      </c>
      <c r="R6356" s="41" t="n">
        <f aca="false">'Scarico FP Delivery'!$DO6355</f>
        <v>0</v>
      </c>
      <c r="S6356" s="30" t="e">
        <f aca="false">VLOOKUP($R6356,Formule!$H$2:$I$250,2,0)</f>
        <v>#N/A</v>
      </c>
      <c r="T6356" s="42"/>
      <c r="U6356" s="43" t="e">
        <f aca="false">VLOOKUP($P6356,Formule!$E$2:$F$200,2,0)</f>
        <v>#N/A</v>
      </c>
      <c r="V6356" s="44" t="e">
        <f aca="false">U6356*(25/100)</f>
        <v>#N/A</v>
      </c>
      <c r="W6356" s="45" t="e">
        <f aca="false">U6356-V6356</f>
        <v>#N/A</v>
      </c>
      <c r="Y6356" s="14" t="s">
        <v>2257</v>
      </c>
    </row>
    <row r="6357" customFormat="false" ht="12.75" hidden="false" customHeight="false" outlineLevel="0" collapsed="false">
      <c r="A6357" s="28" t="n">
        <v>6355</v>
      </c>
      <c r="B6357" s="29"/>
      <c r="C6357" s="30"/>
      <c r="D6357" s="30" t="n">
        <f aca="false">'Scarico FP Delivery'!$CY6356</f>
        <v>0</v>
      </c>
      <c r="E6357" s="31" t="n">
        <f aca="false">'Scarico FP Delivery'!$AH6356</f>
        <v>0</v>
      </c>
      <c r="F6357" s="31" t="n">
        <f aca="false">'Scarico FP Delivery'!$Z6356</f>
        <v>0</v>
      </c>
      <c r="G6357" s="30" t="n">
        <f aca="false">'Scarico FP Delivery'!$AG6356</f>
        <v>0</v>
      </c>
      <c r="H6357" s="30" t="n">
        <f aca="false">'Scarico FP Delivery'!$U6356</f>
        <v>0</v>
      </c>
      <c r="I6357" s="32" t="n">
        <f aca="false">'Scarico FP Delivery'!$EW6356</f>
        <v>0</v>
      </c>
      <c r="J6357" s="33" t="n">
        <f aca="false">'Scarico FP Delivery'!$AJ6356</f>
        <v>0</v>
      </c>
      <c r="K6357" s="34" t="n">
        <f aca="false">'Scarico FP Delivery'!AV6356</f>
        <v>0</v>
      </c>
      <c r="L6357" s="51" t="n">
        <f aca="false">'Scarico FP Delivery'!AF6356</f>
        <v>0</v>
      </c>
      <c r="M6357" s="36" t="n">
        <f aca="false">'Scarico FP Delivery'!EL6356</f>
        <v>0</v>
      </c>
      <c r="N6357" s="37" t="e">
        <f aca="false">VLOOKUP($P6357,Formule!$O$2:$P$200,2,0)</f>
        <v>#N/A</v>
      </c>
      <c r="O6357" s="38" t="e">
        <f aca="false">VLOOKUP($P6357,Formule!$B$2:$C$202,2,0)</f>
        <v>#N/A</v>
      </c>
      <c r="P6357" s="39" t="n">
        <f aca="false">'Scarico FP Delivery'!$AC6356</f>
        <v>0</v>
      </c>
      <c r="Q6357" s="40" t="n">
        <f aca="false">'Scarico FP Delivery'!$AD6356</f>
        <v>0</v>
      </c>
      <c r="R6357" s="41" t="n">
        <f aca="false">'Scarico FP Delivery'!$DO6356</f>
        <v>0</v>
      </c>
      <c r="S6357" s="30" t="e">
        <f aca="false">VLOOKUP($R6357,Formule!$H$2:$I$250,2,0)</f>
        <v>#N/A</v>
      </c>
      <c r="T6357" s="42"/>
      <c r="U6357" s="43" t="e">
        <f aca="false">VLOOKUP($P6357,Formule!$E$2:$F$200,2,0)</f>
        <v>#N/A</v>
      </c>
      <c r="V6357" s="44" t="e">
        <f aca="false">U6357*(25/100)</f>
        <v>#N/A</v>
      </c>
      <c r="W6357" s="45" t="e">
        <f aca="false">U6357-V6357</f>
        <v>#N/A</v>
      </c>
      <c r="Y6357" s="14" t="s">
        <v>2257</v>
      </c>
    </row>
    <row r="6358" customFormat="false" ht="12.75" hidden="false" customHeight="false" outlineLevel="0" collapsed="false">
      <c r="A6358" s="46" t="n">
        <v>6356</v>
      </c>
      <c r="B6358" s="29"/>
      <c r="C6358" s="30"/>
      <c r="D6358" s="30" t="n">
        <f aca="false">'Scarico FP Delivery'!$CY6357</f>
        <v>0</v>
      </c>
      <c r="E6358" s="31" t="n">
        <f aca="false">'Scarico FP Delivery'!$AH6357</f>
        <v>0</v>
      </c>
      <c r="F6358" s="31" t="n">
        <f aca="false">'Scarico FP Delivery'!$Z6357</f>
        <v>0</v>
      </c>
      <c r="G6358" s="30" t="n">
        <f aca="false">'Scarico FP Delivery'!$AG6357</f>
        <v>0</v>
      </c>
      <c r="H6358" s="30" t="n">
        <f aca="false">'Scarico FP Delivery'!$U6357</f>
        <v>0</v>
      </c>
      <c r="I6358" s="32" t="n">
        <f aca="false">'Scarico FP Delivery'!$EW6357</f>
        <v>0</v>
      </c>
      <c r="J6358" s="33" t="n">
        <f aca="false">'Scarico FP Delivery'!$AJ6357</f>
        <v>0</v>
      </c>
      <c r="K6358" s="34" t="n">
        <f aca="false">'Scarico FP Delivery'!AV6357</f>
        <v>0</v>
      </c>
      <c r="L6358" s="51" t="n">
        <f aca="false">'Scarico FP Delivery'!AF6357</f>
        <v>0</v>
      </c>
      <c r="M6358" s="36" t="n">
        <f aca="false">'Scarico FP Delivery'!EL6357</f>
        <v>0</v>
      </c>
      <c r="N6358" s="37" t="e">
        <f aca="false">VLOOKUP($P6358,Formule!$O$2:$P$200,2,0)</f>
        <v>#N/A</v>
      </c>
      <c r="O6358" s="38" t="e">
        <f aca="false">VLOOKUP($P6358,Formule!$B$2:$C$202,2,0)</f>
        <v>#N/A</v>
      </c>
      <c r="P6358" s="39" t="n">
        <f aca="false">'Scarico FP Delivery'!$AC6357</f>
        <v>0</v>
      </c>
      <c r="Q6358" s="40" t="n">
        <f aca="false">'Scarico FP Delivery'!$AD6357</f>
        <v>0</v>
      </c>
      <c r="R6358" s="41" t="n">
        <f aca="false">'Scarico FP Delivery'!$DO6357</f>
        <v>0</v>
      </c>
      <c r="S6358" s="30" t="e">
        <f aca="false">VLOOKUP($R6358,Formule!$H$2:$I$250,2,0)</f>
        <v>#N/A</v>
      </c>
      <c r="T6358" s="42"/>
      <c r="U6358" s="43" t="e">
        <f aca="false">VLOOKUP($P6358,Formule!$E$2:$F$200,2,0)</f>
        <v>#N/A</v>
      </c>
      <c r="V6358" s="44" t="e">
        <f aca="false">U6358*(25/100)</f>
        <v>#N/A</v>
      </c>
      <c r="W6358" s="45" t="e">
        <f aca="false">U6358-V6358</f>
        <v>#N/A</v>
      </c>
      <c r="Y6358" s="14" t="s">
        <v>2257</v>
      </c>
    </row>
    <row r="6359" customFormat="false" ht="12.75" hidden="false" customHeight="false" outlineLevel="0" collapsed="false">
      <c r="A6359" s="46" t="n">
        <v>6357</v>
      </c>
      <c r="B6359" s="29"/>
      <c r="C6359" s="30"/>
      <c r="D6359" s="30" t="n">
        <f aca="false">'Scarico FP Delivery'!$CY6358</f>
        <v>0</v>
      </c>
      <c r="E6359" s="31" t="n">
        <f aca="false">'Scarico FP Delivery'!$AH6358</f>
        <v>0</v>
      </c>
      <c r="F6359" s="31" t="n">
        <f aca="false">'Scarico FP Delivery'!$Z6358</f>
        <v>0</v>
      </c>
      <c r="G6359" s="30" t="n">
        <f aca="false">'Scarico FP Delivery'!$AG6358</f>
        <v>0</v>
      </c>
      <c r="H6359" s="30" t="n">
        <f aca="false">'Scarico FP Delivery'!$U6358</f>
        <v>0</v>
      </c>
      <c r="I6359" s="32" t="n">
        <f aca="false">'Scarico FP Delivery'!$EW6358</f>
        <v>0</v>
      </c>
      <c r="J6359" s="33" t="n">
        <f aca="false">'Scarico FP Delivery'!$AJ6358</f>
        <v>0</v>
      </c>
      <c r="K6359" s="34" t="n">
        <f aca="false">'Scarico FP Delivery'!AV6358</f>
        <v>0</v>
      </c>
      <c r="L6359" s="51" t="n">
        <f aca="false">'Scarico FP Delivery'!AF6358</f>
        <v>0</v>
      </c>
      <c r="M6359" s="36" t="n">
        <f aca="false">'Scarico FP Delivery'!EL6358</f>
        <v>0</v>
      </c>
      <c r="N6359" s="37" t="e">
        <f aca="false">VLOOKUP($P6359,Formule!$O$2:$P$200,2,0)</f>
        <v>#N/A</v>
      </c>
      <c r="O6359" s="38" t="e">
        <f aca="false">VLOOKUP($P6359,Formule!$B$2:$C$202,2,0)</f>
        <v>#N/A</v>
      </c>
      <c r="P6359" s="39" t="n">
        <f aca="false">'Scarico FP Delivery'!$AC6358</f>
        <v>0</v>
      </c>
      <c r="Q6359" s="40" t="n">
        <f aca="false">'Scarico FP Delivery'!$AD6358</f>
        <v>0</v>
      </c>
      <c r="R6359" s="41" t="n">
        <f aca="false">'Scarico FP Delivery'!$DO6358</f>
        <v>0</v>
      </c>
      <c r="S6359" s="30" t="e">
        <f aca="false">VLOOKUP($R6359,Formule!$H$2:$I$250,2,0)</f>
        <v>#N/A</v>
      </c>
      <c r="T6359" s="42"/>
      <c r="U6359" s="43" t="e">
        <f aca="false">VLOOKUP($P6359,Formule!$E$2:$F$200,2,0)</f>
        <v>#N/A</v>
      </c>
      <c r="V6359" s="44" t="e">
        <f aca="false">U6359*(25/100)</f>
        <v>#N/A</v>
      </c>
      <c r="W6359" s="45" t="e">
        <f aca="false">U6359-V6359</f>
        <v>#N/A</v>
      </c>
      <c r="Y6359" s="14" t="s">
        <v>2257</v>
      </c>
    </row>
    <row r="6360" customFormat="false" ht="12.75" hidden="false" customHeight="false" outlineLevel="0" collapsed="false">
      <c r="A6360" s="28" t="n">
        <v>6358</v>
      </c>
      <c r="B6360" s="29"/>
      <c r="C6360" s="30"/>
      <c r="D6360" s="30" t="n">
        <f aca="false">'Scarico FP Delivery'!$CY6359</f>
        <v>0</v>
      </c>
      <c r="E6360" s="31" t="n">
        <f aca="false">'Scarico FP Delivery'!$AH6359</f>
        <v>0</v>
      </c>
      <c r="F6360" s="31" t="n">
        <f aca="false">'Scarico FP Delivery'!$Z6359</f>
        <v>0</v>
      </c>
      <c r="G6360" s="30" t="n">
        <f aca="false">'Scarico FP Delivery'!$AG6359</f>
        <v>0</v>
      </c>
      <c r="H6360" s="30" t="n">
        <f aca="false">'Scarico FP Delivery'!$U6359</f>
        <v>0</v>
      </c>
      <c r="I6360" s="32" t="n">
        <f aca="false">'Scarico FP Delivery'!$EW6359</f>
        <v>0</v>
      </c>
      <c r="J6360" s="33" t="n">
        <f aca="false">'Scarico FP Delivery'!$AJ6359</f>
        <v>0</v>
      </c>
      <c r="K6360" s="34" t="n">
        <f aca="false">'Scarico FP Delivery'!AV6359</f>
        <v>0</v>
      </c>
      <c r="L6360" s="51" t="n">
        <f aca="false">'Scarico FP Delivery'!AF6359</f>
        <v>0</v>
      </c>
      <c r="M6360" s="36" t="n">
        <f aca="false">'Scarico FP Delivery'!EL6359</f>
        <v>0</v>
      </c>
      <c r="N6360" s="37" t="e">
        <f aca="false">VLOOKUP($P6360,Formule!$O$2:$P$200,2,0)</f>
        <v>#N/A</v>
      </c>
      <c r="O6360" s="38" t="e">
        <f aca="false">VLOOKUP($P6360,Formule!$B$2:$C$202,2,0)</f>
        <v>#N/A</v>
      </c>
      <c r="P6360" s="39" t="n">
        <f aca="false">'Scarico FP Delivery'!$AC6359</f>
        <v>0</v>
      </c>
      <c r="Q6360" s="40" t="n">
        <f aca="false">'Scarico FP Delivery'!$AD6359</f>
        <v>0</v>
      </c>
      <c r="R6360" s="41" t="n">
        <f aca="false">'Scarico FP Delivery'!$DO6359</f>
        <v>0</v>
      </c>
      <c r="S6360" s="30" t="e">
        <f aca="false">VLOOKUP($R6360,Formule!$H$2:$I$250,2,0)</f>
        <v>#N/A</v>
      </c>
      <c r="T6360" s="42"/>
      <c r="U6360" s="43" t="e">
        <f aca="false">VLOOKUP($P6360,Formule!$E$2:$F$200,2,0)</f>
        <v>#N/A</v>
      </c>
      <c r="V6360" s="44" t="e">
        <f aca="false">U6360*(25/100)</f>
        <v>#N/A</v>
      </c>
      <c r="W6360" s="45" t="e">
        <f aca="false">U6360-V6360</f>
        <v>#N/A</v>
      </c>
      <c r="Y6360" s="14" t="s">
        <v>2257</v>
      </c>
    </row>
    <row r="6361" customFormat="false" ht="12.75" hidden="false" customHeight="false" outlineLevel="0" collapsed="false">
      <c r="A6361" s="46" t="n">
        <v>6359</v>
      </c>
      <c r="B6361" s="29"/>
      <c r="C6361" s="30"/>
      <c r="D6361" s="30" t="n">
        <f aca="false">'Scarico FP Delivery'!$CY6360</f>
        <v>0</v>
      </c>
      <c r="E6361" s="31" t="n">
        <f aca="false">'Scarico FP Delivery'!$AH6360</f>
        <v>0</v>
      </c>
      <c r="F6361" s="31" t="n">
        <f aca="false">'Scarico FP Delivery'!$Z6360</f>
        <v>0</v>
      </c>
      <c r="G6361" s="30" t="n">
        <f aca="false">'Scarico FP Delivery'!$AG6360</f>
        <v>0</v>
      </c>
      <c r="H6361" s="30" t="n">
        <f aca="false">'Scarico FP Delivery'!$U6360</f>
        <v>0</v>
      </c>
      <c r="I6361" s="32" t="n">
        <f aca="false">'Scarico FP Delivery'!$EW6360</f>
        <v>0</v>
      </c>
      <c r="J6361" s="33" t="n">
        <f aca="false">'Scarico FP Delivery'!$AJ6360</f>
        <v>0</v>
      </c>
      <c r="K6361" s="34" t="n">
        <f aca="false">'Scarico FP Delivery'!AV6360</f>
        <v>0</v>
      </c>
      <c r="L6361" s="51" t="n">
        <f aca="false">'Scarico FP Delivery'!AF6360</f>
        <v>0</v>
      </c>
      <c r="M6361" s="36" t="n">
        <f aca="false">'Scarico FP Delivery'!EL6360</f>
        <v>0</v>
      </c>
      <c r="N6361" s="37" t="e">
        <f aca="false">VLOOKUP($P6361,Formule!$O$2:$P$200,2,0)</f>
        <v>#N/A</v>
      </c>
      <c r="O6361" s="38" t="e">
        <f aca="false">VLOOKUP($P6361,Formule!$B$2:$C$202,2,0)</f>
        <v>#N/A</v>
      </c>
      <c r="P6361" s="39" t="n">
        <f aca="false">'Scarico FP Delivery'!$AC6360</f>
        <v>0</v>
      </c>
      <c r="Q6361" s="40" t="n">
        <f aca="false">'Scarico FP Delivery'!$AD6360</f>
        <v>0</v>
      </c>
      <c r="R6361" s="41" t="n">
        <f aca="false">'Scarico FP Delivery'!$DO6360</f>
        <v>0</v>
      </c>
      <c r="S6361" s="30" t="e">
        <f aca="false">VLOOKUP($R6361,Formule!$H$2:$I$250,2,0)</f>
        <v>#N/A</v>
      </c>
      <c r="T6361" s="42"/>
      <c r="U6361" s="43" t="e">
        <f aca="false">VLOOKUP($P6361,Formule!$E$2:$F$200,2,0)</f>
        <v>#N/A</v>
      </c>
      <c r="V6361" s="44" t="e">
        <f aca="false">U6361*(25/100)</f>
        <v>#N/A</v>
      </c>
      <c r="W6361" s="45" t="e">
        <f aca="false">U6361-V6361</f>
        <v>#N/A</v>
      </c>
      <c r="Y6361" s="14" t="s">
        <v>2257</v>
      </c>
    </row>
    <row r="6362" customFormat="false" ht="12.75" hidden="false" customHeight="false" outlineLevel="0" collapsed="false">
      <c r="A6362" s="46" t="n">
        <v>6360</v>
      </c>
      <c r="B6362" s="29"/>
      <c r="C6362" s="30"/>
      <c r="D6362" s="30" t="n">
        <f aca="false">'Scarico FP Delivery'!$CY6361</f>
        <v>0</v>
      </c>
      <c r="E6362" s="31" t="n">
        <f aca="false">'Scarico FP Delivery'!$AH6361</f>
        <v>0</v>
      </c>
      <c r="F6362" s="31" t="n">
        <f aca="false">'Scarico FP Delivery'!$Z6361</f>
        <v>0</v>
      </c>
      <c r="G6362" s="30" t="n">
        <f aca="false">'Scarico FP Delivery'!$AG6361</f>
        <v>0</v>
      </c>
      <c r="H6362" s="30" t="n">
        <f aca="false">'Scarico FP Delivery'!$U6361</f>
        <v>0</v>
      </c>
      <c r="I6362" s="32" t="n">
        <f aca="false">'Scarico FP Delivery'!$EW6361</f>
        <v>0</v>
      </c>
      <c r="J6362" s="33" t="n">
        <f aca="false">'Scarico FP Delivery'!$AJ6361</f>
        <v>0</v>
      </c>
      <c r="K6362" s="34" t="n">
        <f aca="false">'Scarico FP Delivery'!AV6361</f>
        <v>0</v>
      </c>
      <c r="L6362" s="51" t="n">
        <f aca="false">'Scarico FP Delivery'!AF6361</f>
        <v>0</v>
      </c>
      <c r="M6362" s="36" t="n">
        <f aca="false">'Scarico FP Delivery'!EL6361</f>
        <v>0</v>
      </c>
      <c r="N6362" s="37" t="e">
        <f aca="false">VLOOKUP($P6362,Formule!$O$2:$P$200,2,0)</f>
        <v>#N/A</v>
      </c>
      <c r="O6362" s="38" t="e">
        <f aca="false">VLOOKUP($P6362,Formule!$B$2:$C$202,2,0)</f>
        <v>#N/A</v>
      </c>
      <c r="P6362" s="39" t="n">
        <f aca="false">'Scarico FP Delivery'!$AC6361</f>
        <v>0</v>
      </c>
      <c r="Q6362" s="40" t="n">
        <f aca="false">'Scarico FP Delivery'!$AD6361</f>
        <v>0</v>
      </c>
      <c r="R6362" s="41" t="n">
        <f aca="false">'Scarico FP Delivery'!$DO6361</f>
        <v>0</v>
      </c>
      <c r="S6362" s="30" t="e">
        <f aca="false">VLOOKUP($R6362,Formule!$H$2:$I$250,2,0)</f>
        <v>#N/A</v>
      </c>
      <c r="T6362" s="42"/>
      <c r="U6362" s="43" t="e">
        <f aca="false">VLOOKUP($P6362,Formule!$E$2:$F$200,2,0)</f>
        <v>#N/A</v>
      </c>
      <c r="V6362" s="44" t="e">
        <f aca="false">U6362*(25/100)</f>
        <v>#N/A</v>
      </c>
      <c r="W6362" s="45" t="e">
        <f aca="false">U6362-V6362</f>
        <v>#N/A</v>
      </c>
      <c r="Y6362" s="14" t="s">
        <v>2257</v>
      </c>
    </row>
    <row r="6363" customFormat="false" ht="12.75" hidden="false" customHeight="false" outlineLevel="0" collapsed="false">
      <c r="A6363" s="28" t="n">
        <v>6361</v>
      </c>
      <c r="B6363" s="29"/>
      <c r="C6363" s="30"/>
      <c r="D6363" s="30" t="n">
        <f aca="false">'Scarico FP Delivery'!$CY6362</f>
        <v>0</v>
      </c>
      <c r="E6363" s="31" t="n">
        <f aca="false">'Scarico FP Delivery'!$AH6362</f>
        <v>0</v>
      </c>
      <c r="F6363" s="31" t="n">
        <f aca="false">'Scarico FP Delivery'!$Z6362</f>
        <v>0</v>
      </c>
      <c r="G6363" s="30" t="n">
        <f aca="false">'Scarico FP Delivery'!$AG6362</f>
        <v>0</v>
      </c>
      <c r="H6363" s="30" t="n">
        <f aca="false">'Scarico FP Delivery'!$U6362</f>
        <v>0</v>
      </c>
      <c r="I6363" s="32" t="n">
        <f aca="false">'Scarico FP Delivery'!$EW6362</f>
        <v>0</v>
      </c>
      <c r="J6363" s="33" t="n">
        <f aca="false">'Scarico FP Delivery'!$AJ6362</f>
        <v>0</v>
      </c>
      <c r="K6363" s="34" t="n">
        <f aca="false">'Scarico FP Delivery'!AV6362</f>
        <v>0</v>
      </c>
      <c r="L6363" s="51" t="n">
        <f aca="false">'Scarico FP Delivery'!AF6362</f>
        <v>0</v>
      </c>
      <c r="M6363" s="36" t="n">
        <f aca="false">'Scarico FP Delivery'!EL6362</f>
        <v>0</v>
      </c>
      <c r="N6363" s="37" t="e">
        <f aca="false">VLOOKUP($P6363,Formule!$O$2:$P$200,2,0)</f>
        <v>#N/A</v>
      </c>
      <c r="O6363" s="38" t="e">
        <f aca="false">VLOOKUP($P6363,Formule!$B$2:$C$202,2,0)</f>
        <v>#N/A</v>
      </c>
      <c r="P6363" s="39" t="n">
        <f aca="false">'Scarico FP Delivery'!$AC6362</f>
        <v>0</v>
      </c>
      <c r="Q6363" s="40" t="n">
        <f aca="false">'Scarico FP Delivery'!$AD6362</f>
        <v>0</v>
      </c>
      <c r="R6363" s="41" t="n">
        <f aca="false">'Scarico FP Delivery'!$DO6362</f>
        <v>0</v>
      </c>
      <c r="S6363" s="30" t="e">
        <f aca="false">VLOOKUP($R6363,Formule!$H$2:$I$250,2,0)</f>
        <v>#N/A</v>
      </c>
      <c r="T6363" s="42"/>
      <c r="U6363" s="43" t="e">
        <f aca="false">VLOOKUP($P6363,Formule!$E$2:$F$200,2,0)</f>
        <v>#N/A</v>
      </c>
      <c r="V6363" s="44" t="e">
        <f aca="false">U6363*(25/100)</f>
        <v>#N/A</v>
      </c>
      <c r="W6363" s="45" t="e">
        <f aca="false">U6363-V6363</f>
        <v>#N/A</v>
      </c>
      <c r="Y6363" s="14" t="s">
        <v>2257</v>
      </c>
    </row>
    <row r="6364" customFormat="false" ht="12.75" hidden="false" customHeight="false" outlineLevel="0" collapsed="false">
      <c r="A6364" s="46" t="n">
        <v>6362</v>
      </c>
      <c r="B6364" s="29"/>
      <c r="C6364" s="30"/>
      <c r="D6364" s="30" t="n">
        <f aca="false">'Scarico FP Delivery'!$CY6363</f>
        <v>0</v>
      </c>
      <c r="E6364" s="31" t="n">
        <f aca="false">'Scarico FP Delivery'!$AH6363</f>
        <v>0</v>
      </c>
      <c r="F6364" s="31" t="n">
        <f aca="false">'Scarico FP Delivery'!$Z6363</f>
        <v>0</v>
      </c>
      <c r="G6364" s="30" t="n">
        <f aca="false">'Scarico FP Delivery'!$AG6363</f>
        <v>0</v>
      </c>
      <c r="H6364" s="30" t="n">
        <f aca="false">'Scarico FP Delivery'!$U6363</f>
        <v>0</v>
      </c>
      <c r="I6364" s="32" t="n">
        <f aca="false">'Scarico FP Delivery'!$EW6363</f>
        <v>0</v>
      </c>
      <c r="J6364" s="33" t="n">
        <f aca="false">'Scarico FP Delivery'!$AJ6363</f>
        <v>0</v>
      </c>
      <c r="K6364" s="34" t="n">
        <f aca="false">'Scarico FP Delivery'!AV6363</f>
        <v>0</v>
      </c>
      <c r="L6364" s="51" t="n">
        <f aca="false">'Scarico FP Delivery'!AF6363</f>
        <v>0</v>
      </c>
      <c r="M6364" s="36" t="n">
        <f aca="false">'Scarico FP Delivery'!EL6363</f>
        <v>0</v>
      </c>
      <c r="N6364" s="37" t="e">
        <f aca="false">VLOOKUP($P6364,Formule!$O$2:$P$200,2,0)</f>
        <v>#N/A</v>
      </c>
      <c r="O6364" s="38" t="e">
        <f aca="false">VLOOKUP($P6364,Formule!$B$2:$C$202,2,0)</f>
        <v>#N/A</v>
      </c>
      <c r="P6364" s="39" t="n">
        <f aca="false">'Scarico FP Delivery'!$AC6363</f>
        <v>0</v>
      </c>
      <c r="Q6364" s="40" t="n">
        <f aca="false">'Scarico FP Delivery'!$AD6363</f>
        <v>0</v>
      </c>
      <c r="R6364" s="41" t="n">
        <f aca="false">'Scarico FP Delivery'!$DO6363</f>
        <v>0</v>
      </c>
      <c r="S6364" s="30" t="e">
        <f aca="false">VLOOKUP($R6364,Formule!$H$2:$I$250,2,0)</f>
        <v>#N/A</v>
      </c>
      <c r="T6364" s="42"/>
      <c r="U6364" s="43" t="e">
        <f aca="false">VLOOKUP($P6364,Formule!$E$2:$F$200,2,0)</f>
        <v>#N/A</v>
      </c>
      <c r="V6364" s="44" t="e">
        <f aca="false">U6364*(25/100)</f>
        <v>#N/A</v>
      </c>
      <c r="W6364" s="45" t="e">
        <f aca="false">U6364-V6364</f>
        <v>#N/A</v>
      </c>
      <c r="Y6364" s="14" t="s">
        <v>2257</v>
      </c>
    </row>
    <row r="6365" customFormat="false" ht="12.75" hidden="false" customHeight="false" outlineLevel="0" collapsed="false">
      <c r="A6365" s="46" t="n">
        <v>6363</v>
      </c>
      <c r="B6365" s="29"/>
      <c r="C6365" s="30"/>
      <c r="D6365" s="30" t="n">
        <f aca="false">'Scarico FP Delivery'!$CY6364</f>
        <v>0</v>
      </c>
      <c r="E6365" s="31" t="n">
        <f aca="false">'Scarico FP Delivery'!$AH6364</f>
        <v>0</v>
      </c>
      <c r="F6365" s="31" t="n">
        <f aca="false">'Scarico FP Delivery'!$Z6364</f>
        <v>0</v>
      </c>
      <c r="G6365" s="30" t="n">
        <f aca="false">'Scarico FP Delivery'!$AG6364</f>
        <v>0</v>
      </c>
      <c r="H6365" s="30" t="n">
        <f aca="false">'Scarico FP Delivery'!$U6364</f>
        <v>0</v>
      </c>
      <c r="I6365" s="32" t="n">
        <f aca="false">'Scarico FP Delivery'!$EW6364</f>
        <v>0</v>
      </c>
      <c r="J6365" s="33" t="n">
        <f aca="false">'Scarico FP Delivery'!$AJ6364</f>
        <v>0</v>
      </c>
      <c r="K6365" s="34" t="n">
        <f aca="false">'Scarico FP Delivery'!AV6364</f>
        <v>0</v>
      </c>
      <c r="L6365" s="51" t="n">
        <f aca="false">'Scarico FP Delivery'!AF6364</f>
        <v>0</v>
      </c>
      <c r="M6365" s="36" t="n">
        <f aca="false">'Scarico FP Delivery'!EL6364</f>
        <v>0</v>
      </c>
      <c r="N6365" s="37" t="e">
        <f aca="false">VLOOKUP($P6365,Formule!$O$2:$P$200,2,0)</f>
        <v>#N/A</v>
      </c>
      <c r="O6365" s="38" t="e">
        <f aca="false">VLOOKUP($P6365,Formule!$B$2:$C$202,2,0)</f>
        <v>#N/A</v>
      </c>
      <c r="P6365" s="39" t="n">
        <f aca="false">'Scarico FP Delivery'!$AC6364</f>
        <v>0</v>
      </c>
      <c r="Q6365" s="40" t="n">
        <f aca="false">'Scarico FP Delivery'!$AD6364</f>
        <v>0</v>
      </c>
      <c r="R6365" s="41" t="n">
        <f aca="false">'Scarico FP Delivery'!$DO6364</f>
        <v>0</v>
      </c>
      <c r="S6365" s="30" t="e">
        <f aca="false">VLOOKUP($R6365,Formule!$H$2:$I$250,2,0)</f>
        <v>#N/A</v>
      </c>
      <c r="T6365" s="42"/>
      <c r="U6365" s="43" t="e">
        <f aca="false">VLOOKUP($P6365,Formule!$E$2:$F$200,2,0)</f>
        <v>#N/A</v>
      </c>
      <c r="V6365" s="44" t="e">
        <f aca="false">U6365*(25/100)</f>
        <v>#N/A</v>
      </c>
      <c r="W6365" s="45" t="e">
        <f aca="false">U6365-V6365</f>
        <v>#N/A</v>
      </c>
      <c r="Y6365" s="14" t="s">
        <v>2257</v>
      </c>
    </row>
    <row r="6366" customFormat="false" ht="12.75" hidden="false" customHeight="false" outlineLevel="0" collapsed="false">
      <c r="A6366" s="28" t="n">
        <v>6364</v>
      </c>
      <c r="B6366" s="29"/>
      <c r="C6366" s="30"/>
      <c r="D6366" s="30" t="n">
        <f aca="false">'Scarico FP Delivery'!$CY6365</f>
        <v>0</v>
      </c>
      <c r="E6366" s="31" t="n">
        <f aca="false">'Scarico FP Delivery'!$AH6365</f>
        <v>0</v>
      </c>
      <c r="F6366" s="31" t="n">
        <f aca="false">'Scarico FP Delivery'!$Z6365</f>
        <v>0</v>
      </c>
      <c r="G6366" s="30" t="n">
        <f aca="false">'Scarico FP Delivery'!$AG6365</f>
        <v>0</v>
      </c>
      <c r="H6366" s="30" t="n">
        <f aca="false">'Scarico FP Delivery'!$U6365</f>
        <v>0</v>
      </c>
      <c r="I6366" s="32" t="n">
        <f aca="false">'Scarico FP Delivery'!$EW6365</f>
        <v>0</v>
      </c>
      <c r="J6366" s="33" t="n">
        <f aca="false">'Scarico FP Delivery'!$AJ6365</f>
        <v>0</v>
      </c>
      <c r="K6366" s="34" t="n">
        <f aca="false">'Scarico FP Delivery'!AV6365</f>
        <v>0</v>
      </c>
      <c r="L6366" s="51" t="n">
        <f aca="false">'Scarico FP Delivery'!AF6365</f>
        <v>0</v>
      </c>
      <c r="M6366" s="36" t="n">
        <f aca="false">'Scarico FP Delivery'!EL6365</f>
        <v>0</v>
      </c>
      <c r="N6366" s="37" t="e">
        <f aca="false">VLOOKUP($P6366,Formule!$O$2:$P$200,2,0)</f>
        <v>#N/A</v>
      </c>
      <c r="O6366" s="38" t="e">
        <f aca="false">VLOOKUP($P6366,Formule!$B$2:$C$202,2,0)</f>
        <v>#N/A</v>
      </c>
      <c r="P6366" s="39" t="n">
        <f aca="false">'Scarico FP Delivery'!$AC6365</f>
        <v>0</v>
      </c>
      <c r="Q6366" s="40" t="n">
        <f aca="false">'Scarico FP Delivery'!$AD6365</f>
        <v>0</v>
      </c>
      <c r="R6366" s="41" t="n">
        <f aca="false">'Scarico FP Delivery'!$DO6365</f>
        <v>0</v>
      </c>
      <c r="S6366" s="30" t="e">
        <f aca="false">VLOOKUP($R6366,Formule!$H$2:$I$250,2,0)</f>
        <v>#N/A</v>
      </c>
      <c r="T6366" s="42"/>
      <c r="U6366" s="43" t="e">
        <f aca="false">VLOOKUP($P6366,Formule!$E$2:$F$200,2,0)</f>
        <v>#N/A</v>
      </c>
      <c r="V6366" s="44" t="e">
        <f aca="false">U6366*(25/100)</f>
        <v>#N/A</v>
      </c>
      <c r="W6366" s="45" t="e">
        <f aca="false">U6366-V6366</f>
        <v>#N/A</v>
      </c>
      <c r="Y6366" s="14" t="s">
        <v>2257</v>
      </c>
    </row>
    <row r="6367" customFormat="false" ht="12.75" hidden="false" customHeight="false" outlineLevel="0" collapsed="false">
      <c r="A6367" s="46" t="n">
        <v>6365</v>
      </c>
      <c r="B6367" s="29"/>
      <c r="C6367" s="30"/>
      <c r="D6367" s="30" t="n">
        <f aca="false">'Scarico FP Delivery'!$CY6366</f>
        <v>0</v>
      </c>
      <c r="E6367" s="31" t="n">
        <f aca="false">'Scarico FP Delivery'!$AH6366</f>
        <v>0</v>
      </c>
      <c r="F6367" s="31" t="n">
        <f aca="false">'Scarico FP Delivery'!$Z6366</f>
        <v>0</v>
      </c>
      <c r="G6367" s="30" t="n">
        <f aca="false">'Scarico FP Delivery'!$AG6366</f>
        <v>0</v>
      </c>
      <c r="H6367" s="30" t="n">
        <f aca="false">'Scarico FP Delivery'!$U6366</f>
        <v>0</v>
      </c>
      <c r="I6367" s="32" t="n">
        <f aca="false">'Scarico FP Delivery'!$EW6366</f>
        <v>0</v>
      </c>
      <c r="J6367" s="33" t="n">
        <f aca="false">'Scarico FP Delivery'!$AJ6366</f>
        <v>0</v>
      </c>
      <c r="K6367" s="34" t="n">
        <f aca="false">'Scarico FP Delivery'!AV6366</f>
        <v>0</v>
      </c>
      <c r="L6367" s="51" t="n">
        <f aca="false">'Scarico FP Delivery'!AF6366</f>
        <v>0</v>
      </c>
      <c r="M6367" s="36" t="n">
        <f aca="false">'Scarico FP Delivery'!EL6366</f>
        <v>0</v>
      </c>
      <c r="N6367" s="37" t="e">
        <f aca="false">VLOOKUP($P6367,Formule!$O$2:$P$200,2,0)</f>
        <v>#N/A</v>
      </c>
      <c r="O6367" s="38" t="e">
        <f aca="false">VLOOKUP($P6367,Formule!$B$2:$C$202,2,0)</f>
        <v>#N/A</v>
      </c>
      <c r="P6367" s="39" t="n">
        <f aca="false">'Scarico FP Delivery'!$AC6366</f>
        <v>0</v>
      </c>
      <c r="Q6367" s="40" t="n">
        <f aca="false">'Scarico FP Delivery'!$AD6366</f>
        <v>0</v>
      </c>
      <c r="R6367" s="41" t="n">
        <f aca="false">'Scarico FP Delivery'!$DO6366</f>
        <v>0</v>
      </c>
      <c r="S6367" s="30" t="e">
        <f aca="false">VLOOKUP($R6367,Formule!$H$2:$I$250,2,0)</f>
        <v>#N/A</v>
      </c>
      <c r="T6367" s="42"/>
      <c r="U6367" s="43" t="e">
        <f aca="false">VLOOKUP($P6367,Formule!$E$2:$F$200,2,0)</f>
        <v>#N/A</v>
      </c>
      <c r="V6367" s="44" t="e">
        <f aca="false">U6367*(25/100)</f>
        <v>#N/A</v>
      </c>
      <c r="W6367" s="45" t="e">
        <f aca="false">U6367-V6367</f>
        <v>#N/A</v>
      </c>
      <c r="Y6367" s="14" t="s">
        <v>2257</v>
      </c>
    </row>
    <row r="6368" customFormat="false" ht="12.75" hidden="false" customHeight="false" outlineLevel="0" collapsed="false">
      <c r="A6368" s="46" t="n">
        <v>6366</v>
      </c>
      <c r="B6368" s="29"/>
      <c r="C6368" s="30"/>
      <c r="D6368" s="30" t="n">
        <f aca="false">'Scarico FP Delivery'!$CY6367</f>
        <v>0</v>
      </c>
      <c r="E6368" s="31" t="n">
        <f aca="false">'Scarico FP Delivery'!$AH6367</f>
        <v>0</v>
      </c>
      <c r="F6368" s="31" t="n">
        <f aca="false">'Scarico FP Delivery'!$Z6367</f>
        <v>0</v>
      </c>
      <c r="G6368" s="30" t="n">
        <f aca="false">'Scarico FP Delivery'!$AG6367</f>
        <v>0</v>
      </c>
      <c r="H6368" s="30" t="n">
        <f aca="false">'Scarico FP Delivery'!$U6367</f>
        <v>0</v>
      </c>
      <c r="I6368" s="32" t="n">
        <f aca="false">'Scarico FP Delivery'!$EW6367</f>
        <v>0</v>
      </c>
      <c r="J6368" s="33" t="n">
        <f aca="false">'Scarico FP Delivery'!$AJ6367</f>
        <v>0</v>
      </c>
      <c r="K6368" s="34" t="n">
        <f aca="false">'Scarico FP Delivery'!AV6367</f>
        <v>0</v>
      </c>
      <c r="L6368" s="51" t="n">
        <f aca="false">'Scarico FP Delivery'!AF6367</f>
        <v>0</v>
      </c>
      <c r="M6368" s="36" t="n">
        <f aca="false">'Scarico FP Delivery'!EL6367</f>
        <v>0</v>
      </c>
      <c r="N6368" s="37" t="e">
        <f aca="false">VLOOKUP($P6368,Formule!$O$2:$P$200,2,0)</f>
        <v>#N/A</v>
      </c>
      <c r="O6368" s="38" t="e">
        <f aca="false">VLOOKUP($P6368,Formule!$B$2:$C$202,2,0)</f>
        <v>#N/A</v>
      </c>
      <c r="P6368" s="39" t="n">
        <f aca="false">'Scarico FP Delivery'!$AC6367</f>
        <v>0</v>
      </c>
      <c r="Q6368" s="40" t="n">
        <f aca="false">'Scarico FP Delivery'!$AD6367</f>
        <v>0</v>
      </c>
      <c r="R6368" s="41" t="n">
        <f aca="false">'Scarico FP Delivery'!$DO6367</f>
        <v>0</v>
      </c>
      <c r="S6368" s="30" t="e">
        <f aca="false">VLOOKUP($R6368,Formule!$H$2:$I$250,2,0)</f>
        <v>#N/A</v>
      </c>
      <c r="T6368" s="42"/>
      <c r="U6368" s="43" t="e">
        <f aca="false">VLOOKUP($P6368,Formule!$E$2:$F$200,2,0)</f>
        <v>#N/A</v>
      </c>
      <c r="V6368" s="44" t="e">
        <f aca="false">U6368*(25/100)</f>
        <v>#N/A</v>
      </c>
      <c r="W6368" s="45" t="e">
        <f aca="false">U6368-V6368</f>
        <v>#N/A</v>
      </c>
      <c r="Y6368" s="14" t="s">
        <v>2257</v>
      </c>
    </row>
    <row r="6369" customFormat="false" ht="12.75" hidden="false" customHeight="false" outlineLevel="0" collapsed="false">
      <c r="A6369" s="28" t="n">
        <v>6367</v>
      </c>
      <c r="B6369" s="29"/>
      <c r="C6369" s="30"/>
      <c r="D6369" s="30" t="n">
        <f aca="false">'Scarico FP Delivery'!$CY6368</f>
        <v>0</v>
      </c>
      <c r="E6369" s="31" t="n">
        <f aca="false">'Scarico FP Delivery'!$AH6368</f>
        <v>0</v>
      </c>
      <c r="F6369" s="31" t="n">
        <f aca="false">'Scarico FP Delivery'!$Z6368</f>
        <v>0</v>
      </c>
      <c r="G6369" s="30" t="n">
        <f aca="false">'Scarico FP Delivery'!$AG6368</f>
        <v>0</v>
      </c>
      <c r="H6369" s="30" t="n">
        <f aca="false">'Scarico FP Delivery'!$U6368</f>
        <v>0</v>
      </c>
      <c r="I6369" s="32" t="n">
        <f aca="false">'Scarico FP Delivery'!$EW6368</f>
        <v>0</v>
      </c>
      <c r="J6369" s="33" t="n">
        <f aca="false">'Scarico FP Delivery'!$AJ6368</f>
        <v>0</v>
      </c>
      <c r="K6369" s="34" t="n">
        <f aca="false">'Scarico FP Delivery'!AV6368</f>
        <v>0</v>
      </c>
      <c r="L6369" s="51" t="n">
        <f aca="false">'Scarico FP Delivery'!AF6368</f>
        <v>0</v>
      </c>
      <c r="M6369" s="36" t="n">
        <f aca="false">'Scarico FP Delivery'!EL6368</f>
        <v>0</v>
      </c>
      <c r="N6369" s="37" t="e">
        <f aca="false">VLOOKUP($P6369,Formule!$O$2:$P$200,2,0)</f>
        <v>#N/A</v>
      </c>
      <c r="O6369" s="38" t="e">
        <f aca="false">VLOOKUP($P6369,Formule!$B$2:$C$202,2,0)</f>
        <v>#N/A</v>
      </c>
      <c r="P6369" s="39" t="n">
        <f aca="false">'Scarico FP Delivery'!$AC6368</f>
        <v>0</v>
      </c>
      <c r="Q6369" s="40" t="n">
        <f aca="false">'Scarico FP Delivery'!$AD6368</f>
        <v>0</v>
      </c>
      <c r="R6369" s="41" t="n">
        <f aca="false">'Scarico FP Delivery'!$DO6368</f>
        <v>0</v>
      </c>
      <c r="S6369" s="30" t="e">
        <f aca="false">VLOOKUP($R6369,Formule!$H$2:$I$250,2,0)</f>
        <v>#N/A</v>
      </c>
      <c r="T6369" s="42"/>
      <c r="U6369" s="43" t="e">
        <f aca="false">VLOOKUP($P6369,Formule!$E$2:$F$200,2,0)</f>
        <v>#N/A</v>
      </c>
      <c r="V6369" s="44" t="e">
        <f aca="false">U6369*(25/100)</f>
        <v>#N/A</v>
      </c>
      <c r="W6369" s="45" t="e">
        <f aca="false">U6369-V6369</f>
        <v>#N/A</v>
      </c>
      <c r="Y6369" s="14" t="s">
        <v>2257</v>
      </c>
    </row>
    <row r="6370" customFormat="false" ht="12.75" hidden="false" customHeight="false" outlineLevel="0" collapsed="false">
      <c r="A6370" s="46" t="n">
        <v>6368</v>
      </c>
      <c r="B6370" s="29"/>
      <c r="C6370" s="30"/>
      <c r="D6370" s="30" t="n">
        <f aca="false">'Scarico FP Delivery'!$CY6369</f>
        <v>0</v>
      </c>
      <c r="E6370" s="31" t="n">
        <f aca="false">'Scarico FP Delivery'!$AH6369</f>
        <v>0</v>
      </c>
      <c r="F6370" s="31" t="n">
        <f aca="false">'Scarico FP Delivery'!$Z6369</f>
        <v>0</v>
      </c>
      <c r="G6370" s="30" t="n">
        <f aca="false">'Scarico FP Delivery'!$AG6369</f>
        <v>0</v>
      </c>
      <c r="H6370" s="30" t="n">
        <f aca="false">'Scarico FP Delivery'!$U6369</f>
        <v>0</v>
      </c>
      <c r="I6370" s="32" t="n">
        <f aca="false">'Scarico FP Delivery'!$EW6369</f>
        <v>0</v>
      </c>
      <c r="J6370" s="33" t="n">
        <f aca="false">'Scarico FP Delivery'!$AJ6369</f>
        <v>0</v>
      </c>
      <c r="K6370" s="34" t="n">
        <f aca="false">'Scarico FP Delivery'!AV6369</f>
        <v>0</v>
      </c>
      <c r="L6370" s="51" t="n">
        <f aca="false">'Scarico FP Delivery'!AF6369</f>
        <v>0</v>
      </c>
      <c r="M6370" s="36" t="n">
        <f aca="false">'Scarico FP Delivery'!EL6369</f>
        <v>0</v>
      </c>
      <c r="N6370" s="37" t="e">
        <f aca="false">VLOOKUP($P6370,Formule!$O$2:$P$200,2,0)</f>
        <v>#N/A</v>
      </c>
      <c r="O6370" s="38" t="e">
        <f aca="false">VLOOKUP($P6370,Formule!$B$2:$C$202,2,0)</f>
        <v>#N/A</v>
      </c>
      <c r="P6370" s="39" t="n">
        <f aca="false">'Scarico FP Delivery'!$AC6369</f>
        <v>0</v>
      </c>
      <c r="Q6370" s="40" t="n">
        <f aca="false">'Scarico FP Delivery'!$AD6369</f>
        <v>0</v>
      </c>
      <c r="R6370" s="41" t="n">
        <f aca="false">'Scarico FP Delivery'!$DO6369</f>
        <v>0</v>
      </c>
      <c r="S6370" s="30" t="e">
        <f aca="false">VLOOKUP($R6370,Formule!$H$2:$I$250,2,0)</f>
        <v>#N/A</v>
      </c>
      <c r="T6370" s="42"/>
      <c r="U6370" s="43" t="e">
        <f aca="false">VLOOKUP($P6370,Formule!$E$2:$F$200,2,0)</f>
        <v>#N/A</v>
      </c>
      <c r="V6370" s="44" t="e">
        <f aca="false">U6370*(25/100)</f>
        <v>#N/A</v>
      </c>
      <c r="W6370" s="45" t="e">
        <f aca="false">U6370-V6370</f>
        <v>#N/A</v>
      </c>
      <c r="Y6370" s="14" t="s">
        <v>2257</v>
      </c>
    </row>
    <row r="6371" customFormat="false" ht="12.75" hidden="false" customHeight="false" outlineLevel="0" collapsed="false">
      <c r="A6371" s="46" t="n">
        <v>6369</v>
      </c>
      <c r="B6371" s="29"/>
      <c r="C6371" s="30"/>
      <c r="D6371" s="30" t="n">
        <f aca="false">'Scarico FP Delivery'!$CY6370</f>
        <v>0</v>
      </c>
      <c r="E6371" s="31" t="n">
        <f aca="false">'Scarico FP Delivery'!$AH6370</f>
        <v>0</v>
      </c>
      <c r="F6371" s="31" t="n">
        <f aca="false">'Scarico FP Delivery'!$Z6370</f>
        <v>0</v>
      </c>
      <c r="G6371" s="30" t="n">
        <f aca="false">'Scarico FP Delivery'!$AG6370</f>
        <v>0</v>
      </c>
      <c r="H6371" s="30" t="n">
        <f aca="false">'Scarico FP Delivery'!$U6370</f>
        <v>0</v>
      </c>
      <c r="I6371" s="32" t="n">
        <f aca="false">'Scarico FP Delivery'!$EW6370</f>
        <v>0</v>
      </c>
      <c r="J6371" s="33" t="n">
        <f aca="false">'Scarico FP Delivery'!$AJ6370</f>
        <v>0</v>
      </c>
      <c r="K6371" s="34" t="n">
        <f aca="false">'Scarico FP Delivery'!AV6370</f>
        <v>0</v>
      </c>
      <c r="L6371" s="51" t="n">
        <f aca="false">'Scarico FP Delivery'!AF6370</f>
        <v>0</v>
      </c>
      <c r="M6371" s="36" t="n">
        <f aca="false">'Scarico FP Delivery'!EL6370</f>
        <v>0</v>
      </c>
      <c r="N6371" s="37" t="e">
        <f aca="false">VLOOKUP($P6371,Formule!$O$2:$P$200,2,0)</f>
        <v>#N/A</v>
      </c>
      <c r="O6371" s="38" t="e">
        <f aca="false">VLOOKUP($P6371,Formule!$B$2:$C$202,2,0)</f>
        <v>#N/A</v>
      </c>
      <c r="P6371" s="39" t="n">
        <f aca="false">'Scarico FP Delivery'!$AC6370</f>
        <v>0</v>
      </c>
      <c r="Q6371" s="40" t="n">
        <f aca="false">'Scarico FP Delivery'!$AD6370</f>
        <v>0</v>
      </c>
      <c r="R6371" s="41" t="n">
        <f aca="false">'Scarico FP Delivery'!$DO6370</f>
        <v>0</v>
      </c>
      <c r="S6371" s="30" t="e">
        <f aca="false">VLOOKUP($R6371,Formule!$H$2:$I$250,2,0)</f>
        <v>#N/A</v>
      </c>
      <c r="T6371" s="42"/>
      <c r="U6371" s="43" t="e">
        <f aca="false">VLOOKUP($P6371,Formule!$E$2:$F$200,2,0)</f>
        <v>#N/A</v>
      </c>
      <c r="V6371" s="44" t="e">
        <f aca="false">U6371*(25/100)</f>
        <v>#N/A</v>
      </c>
      <c r="W6371" s="45" t="e">
        <f aca="false">U6371-V6371</f>
        <v>#N/A</v>
      </c>
      <c r="Y6371" s="14" t="s">
        <v>2257</v>
      </c>
    </row>
    <row r="6372" customFormat="false" ht="12.75" hidden="false" customHeight="false" outlineLevel="0" collapsed="false">
      <c r="A6372" s="28" t="n">
        <v>6370</v>
      </c>
      <c r="B6372" s="29"/>
      <c r="C6372" s="30"/>
      <c r="D6372" s="30" t="n">
        <f aca="false">'Scarico FP Delivery'!$CY6371</f>
        <v>0</v>
      </c>
      <c r="E6372" s="31" t="n">
        <f aca="false">'Scarico FP Delivery'!$AH6371</f>
        <v>0</v>
      </c>
      <c r="F6372" s="31" t="n">
        <f aca="false">'Scarico FP Delivery'!$Z6371</f>
        <v>0</v>
      </c>
      <c r="G6372" s="30" t="n">
        <f aca="false">'Scarico FP Delivery'!$AG6371</f>
        <v>0</v>
      </c>
      <c r="H6372" s="30" t="n">
        <f aca="false">'Scarico FP Delivery'!$U6371</f>
        <v>0</v>
      </c>
      <c r="I6372" s="32" t="n">
        <f aca="false">'Scarico FP Delivery'!$EW6371</f>
        <v>0</v>
      </c>
      <c r="J6372" s="33" t="n">
        <f aca="false">'Scarico FP Delivery'!$AJ6371</f>
        <v>0</v>
      </c>
      <c r="K6372" s="34" t="n">
        <f aca="false">'Scarico FP Delivery'!AV6371</f>
        <v>0</v>
      </c>
      <c r="L6372" s="51" t="n">
        <f aca="false">'Scarico FP Delivery'!AF6371</f>
        <v>0</v>
      </c>
      <c r="M6372" s="36" t="n">
        <f aca="false">'Scarico FP Delivery'!EL6371</f>
        <v>0</v>
      </c>
      <c r="N6372" s="37" t="e">
        <f aca="false">VLOOKUP($P6372,Formule!$O$2:$P$200,2,0)</f>
        <v>#N/A</v>
      </c>
      <c r="O6372" s="38" t="e">
        <f aca="false">VLOOKUP($P6372,Formule!$B$2:$C$202,2,0)</f>
        <v>#N/A</v>
      </c>
      <c r="P6372" s="39" t="n">
        <f aca="false">'Scarico FP Delivery'!$AC6371</f>
        <v>0</v>
      </c>
      <c r="Q6372" s="40" t="n">
        <f aca="false">'Scarico FP Delivery'!$AD6371</f>
        <v>0</v>
      </c>
      <c r="R6372" s="41" t="n">
        <f aca="false">'Scarico FP Delivery'!$DO6371</f>
        <v>0</v>
      </c>
      <c r="S6372" s="30" t="e">
        <f aca="false">VLOOKUP($R6372,Formule!$H$2:$I$250,2,0)</f>
        <v>#N/A</v>
      </c>
      <c r="T6372" s="42"/>
      <c r="U6372" s="43" t="e">
        <f aca="false">VLOOKUP($P6372,Formule!$E$2:$F$200,2,0)</f>
        <v>#N/A</v>
      </c>
      <c r="V6372" s="44" t="e">
        <f aca="false">U6372*(25/100)</f>
        <v>#N/A</v>
      </c>
      <c r="W6372" s="45" t="e">
        <f aca="false">U6372-V6372</f>
        <v>#N/A</v>
      </c>
      <c r="Y6372" s="14" t="s">
        <v>2257</v>
      </c>
    </row>
    <row r="6373" customFormat="false" ht="12.75" hidden="false" customHeight="false" outlineLevel="0" collapsed="false">
      <c r="A6373" s="46" t="n">
        <v>6371</v>
      </c>
      <c r="B6373" s="29"/>
      <c r="C6373" s="30"/>
      <c r="D6373" s="30" t="n">
        <f aca="false">'Scarico FP Delivery'!$CY6372</f>
        <v>0</v>
      </c>
      <c r="E6373" s="31" t="n">
        <f aca="false">'Scarico FP Delivery'!$AH6372</f>
        <v>0</v>
      </c>
      <c r="F6373" s="31" t="n">
        <f aca="false">'Scarico FP Delivery'!$Z6372</f>
        <v>0</v>
      </c>
      <c r="G6373" s="30" t="n">
        <f aca="false">'Scarico FP Delivery'!$AG6372</f>
        <v>0</v>
      </c>
      <c r="H6373" s="30" t="n">
        <f aca="false">'Scarico FP Delivery'!$U6372</f>
        <v>0</v>
      </c>
      <c r="I6373" s="32" t="n">
        <f aca="false">'Scarico FP Delivery'!$EW6372</f>
        <v>0</v>
      </c>
      <c r="J6373" s="33" t="n">
        <f aca="false">'Scarico FP Delivery'!$AJ6372</f>
        <v>0</v>
      </c>
      <c r="K6373" s="34" t="n">
        <f aca="false">'Scarico FP Delivery'!AV6372</f>
        <v>0</v>
      </c>
      <c r="L6373" s="51" t="n">
        <f aca="false">'Scarico FP Delivery'!AF6372</f>
        <v>0</v>
      </c>
      <c r="M6373" s="36" t="n">
        <f aca="false">'Scarico FP Delivery'!EL6372</f>
        <v>0</v>
      </c>
      <c r="N6373" s="37" t="e">
        <f aca="false">VLOOKUP($P6373,Formule!$O$2:$P$200,2,0)</f>
        <v>#N/A</v>
      </c>
      <c r="O6373" s="38" t="e">
        <f aca="false">VLOOKUP($P6373,Formule!$B$2:$C$202,2,0)</f>
        <v>#N/A</v>
      </c>
      <c r="P6373" s="39" t="n">
        <f aca="false">'Scarico FP Delivery'!$AC6372</f>
        <v>0</v>
      </c>
      <c r="Q6373" s="40" t="n">
        <f aca="false">'Scarico FP Delivery'!$AD6372</f>
        <v>0</v>
      </c>
      <c r="R6373" s="41" t="n">
        <f aca="false">'Scarico FP Delivery'!$DO6372</f>
        <v>0</v>
      </c>
      <c r="S6373" s="30" t="e">
        <f aca="false">VLOOKUP($R6373,Formule!$H$2:$I$250,2,0)</f>
        <v>#N/A</v>
      </c>
      <c r="T6373" s="42"/>
      <c r="U6373" s="43" t="e">
        <f aca="false">VLOOKUP($P6373,Formule!$E$2:$F$200,2,0)</f>
        <v>#N/A</v>
      </c>
      <c r="V6373" s="44" t="e">
        <f aca="false">U6373*(25/100)</f>
        <v>#N/A</v>
      </c>
      <c r="W6373" s="45" t="e">
        <f aca="false">U6373-V6373</f>
        <v>#N/A</v>
      </c>
      <c r="Y6373" s="14" t="s">
        <v>2257</v>
      </c>
    </row>
    <row r="6374" customFormat="false" ht="12.75" hidden="false" customHeight="false" outlineLevel="0" collapsed="false">
      <c r="A6374" s="46" t="n">
        <v>6372</v>
      </c>
      <c r="B6374" s="29"/>
      <c r="C6374" s="30"/>
      <c r="D6374" s="30" t="n">
        <f aca="false">'Scarico FP Delivery'!$CY6373</f>
        <v>0</v>
      </c>
      <c r="E6374" s="31" t="n">
        <f aca="false">'Scarico FP Delivery'!$AH6373</f>
        <v>0</v>
      </c>
      <c r="F6374" s="31" t="n">
        <f aca="false">'Scarico FP Delivery'!$Z6373</f>
        <v>0</v>
      </c>
      <c r="G6374" s="30" t="n">
        <f aca="false">'Scarico FP Delivery'!$AG6373</f>
        <v>0</v>
      </c>
      <c r="H6374" s="30" t="n">
        <f aca="false">'Scarico FP Delivery'!$U6373</f>
        <v>0</v>
      </c>
      <c r="I6374" s="32" t="n">
        <f aca="false">'Scarico FP Delivery'!$EW6373</f>
        <v>0</v>
      </c>
      <c r="J6374" s="33" t="n">
        <f aca="false">'Scarico FP Delivery'!$AJ6373</f>
        <v>0</v>
      </c>
      <c r="K6374" s="34" t="n">
        <f aca="false">'Scarico FP Delivery'!AV6373</f>
        <v>0</v>
      </c>
      <c r="L6374" s="51" t="n">
        <f aca="false">'Scarico FP Delivery'!AF6373</f>
        <v>0</v>
      </c>
      <c r="M6374" s="36" t="n">
        <f aca="false">'Scarico FP Delivery'!EL6373</f>
        <v>0</v>
      </c>
      <c r="N6374" s="37" t="e">
        <f aca="false">VLOOKUP($P6374,Formule!$O$2:$P$200,2,0)</f>
        <v>#N/A</v>
      </c>
      <c r="O6374" s="38" t="e">
        <f aca="false">VLOOKUP($P6374,Formule!$B$2:$C$202,2,0)</f>
        <v>#N/A</v>
      </c>
      <c r="P6374" s="39" t="n">
        <f aca="false">'Scarico FP Delivery'!$AC6373</f>
        <v>0</v>
      </c>
      <c r="Q6374" s="40" t="n">
        <f aca="false">'Scarico FP Delivery'!$AD6373</f>
        <v>0</v>
      </c>
      <c r="R6374" s="41" t="n">
        <f aca="false">'Scarico FP Delivery'!$DO6373</f>
        <v>0</v>
      </c>
      <c r="S6374" s="30" t="e">
        <f aca="false">VLOOKUP($R6374,Formule!$H$2:$I$250,2,0)</f>
        <v>#N/A</v>
      </c>
      <c r="T6374" s="42"/>
      <c r="U6374" s="43" t="e">
        <f aca="false">VLOOKUP($P6374,Formule!$E$2:$F$200,2,0)</f>
        <v>#N/A</v>
      </c>
      <c r="V6374" s="44" t="e">
        <f aca="false">U6374*(25/100)</f>
        <v>#N/A</v>
      </c>
      <c r="W6374" s="45" t="e">
        <f aca="false">U6374-V6374</f>
        <v>#N/A</v>
      </c>
      <c r="Y6374" s="14" t="s">
        <v>2257</v>
      </c>
    </row>
    <row r="6375" customFormat="false" ht="12.75" hidden="false" customHeight="false" outlineLevel="0" collapsed="false">
      <c r="A6375" s="28" t="n">
        <v>6373</v>
      </c>
      <c r="B6375" s="29"/>
      <c r="C6375" s="30"/>
      <c r="D6375" s="30" t="n">
        <f aca="false">'Scarico FP Delivery'!$CY6374</f>
        <v>0</v>
      </c>
      <c r="E6375" s="31" t="n">
        <f aca="false">'Scarico FP Delivery'!$AH6374</f>
        <v>0</v>
      </c>
      <c r="F6375" s="31" t="n">
        <f aca="false">'Scarico FP Delivery'!$Z6374</f>
        <v>0</v>
      </c>
      <c r="G6375" s="30" t="n">
        <f aca="false">'Scarico FP Delivery'!$AG6374</f>
        <v>0</v>
      </c>
      <c r="H6375" s="30" t="n">
        <f aca="false">'Scarico FP Delivery'!$U6374</f>
        <v>0</v>
      </c>
      <c r="I6375" s="32" t="n">
        <f aca="false">'Scarico FP Delivery'!$EW6374</f>
        <v>0</v>
      </c>
      <c r="J6375" s="33" t="n">
        <f aca="false">'Scarico FP Delivery'!$AJ6374</f>
        <v>0</v>
      </c>
      <c r="K6375" s="34" t="n">
        <f aca="false">'Scarico FP Delivery'!AV6374</f>
        <v>0</v>
      </c>
      <c r="L6375" s="51" t="n">
        <f aca="false">'Scarico FP Delivery'!AF6374</f>
        <v>0</v>
      </c>
      <c r="M6375" s="36" t="n">
        <f aca="false">'Scarico FP Delivery'!EL6374</f>
        <v>0</v>
      </c>
      <c r="N6375" s="37" t="e">
        <f aca="false">VLOOKUP($P6375,Formule!$O$2:$P$200,2,0)</f>
        <v>#N/A</v>
      </c>
      <c r="O6375" s="38" t="e">
        <f aca="false">VLOOKUP($P6375,Formule!$B$2:$C$202,2,0)</f>
        <v>#N/A</v>
      </c>
      <c r="P6375" s="39" t="n">
        <f aca="false">'Scarico FP Delivery'!$AC6374</f>
        <v>0</v>
      </c>
      <c r="Q6375" s="40" t="n">
        <f aca="false">'Scarico FP Delivery'!$AD6374</f>
        <v>0</v>
      </c>
      <c r="R6375" s="41" t="n">
        <f aca="false">'Scarico FP Delivery'!$DO6374</f>
        <v>0</v>
      </c>
      <c r="S6375" s="30" t="e">
        <f aca="false">VLOOKUP($R6375,Formule!$H$2:$I$250,2,0)</f>
        <v>#N/A</v>
      </c>
      <c r="T6375" s="42"/>
      <c r="U6375" s="43" t="e">
        <f aca="false">VLOOKUP($P6375,Formule!$E$2:$F$200,2,0)</f>
        <v>#N/A</v>
      </c>
      <c r="V6375" s="44" t="e">
        <f aca="false">U6375*(25/100)</f>
        <v>#N/A</v>
      </c>
      <c r="W6375" s="45" t="e">
        <f aca="false">U6375-V6375</f>
        <v>#N/A</v>
      </c>
      <c r="Y6375" s="14" t="s">
        <v>2257</v>
      </c>
    </row>
    <row r="6376" customFormat="false" ht="12.75" hidden="false" customHeight="false" outlineLevel="0" collapsed="false">
      <c r="A6376" s="46" t="n">
        <v>6374</v>
      </c>
      <c r="B6376" s="29"/>
      <c r="C6376" s="30"/>
      <c r="D6376" s="30" t="n">
        <f aca="false">'Scarico FP Delivery'!$CY6375</f>
        <v>0</v>
      </c>
      <c r="E6376" s="31" t="n">
        <f aca="false">'Scarico FP Delivery'!$AH6375</f>
        <v>0</v>
      </c>
      <c r="F6376" s="31" t="n">
        <f aca="false">'Scarico FP Delivery'!$Z6375</f>
        <v>0</v>
      </c>
      <c r="G6376" s="30" t="n">
        <f aca="false">'Scarico FP Delivery'!$AG6375</f>
        <v>0</v>
      </c>
      <c r="H6376" s="30" t="n">
        <f aca="false">'Scarico FP Delivery'!$U6375</f>
        <v>0</v>
      </c>
      <c r="I6376" s="32" t="n">
        <f aca="false">'Scarico FP Delivery'!$EW6375</f>
        <v>0</v>
      </c>
      <c r="J6376" s="33" t="n">
        <f aca="false">'Scarico FP Delivery'!$AJ6375</f>
        <v>0</v>
      </c>
      <c r="K6376" s="34" t="n">
        <f aca="false">'Scarico FP Delivery'!AV6375</f>
        <v>0</v>
      </c>
      <c r="L6376" s="51" t="n">
        <f aca="false">'Scarico FP Delivery'!AF6375</f>
        <v>0</v>
      </c>
      <c r="M6376" s="36" t="n">
        <f aca="false">'Scarico FP Delivery'!EL6375</f>
        <v>0</v>
      </c>
      <c r="N6376" s="37" t="e">
        <f aca="false">VLOOKUP($P6376,Formule!$O$2:$P$200,2,0)</f>
        <v>#N/A</v>
      </c>
      <c r="O6376" s="38" t="e">
        <f aca="false">VLOOKUP($P6376,Formule!$B$2:$C$202,2,0)</f>
        <v>#N/A</v>
      </c>
      <c r="P6376" s="39" t="n">
        <f aca="false">'Scarico FP Delivery'!$AC6375</f>
        <v>0</v>
      </c>
      <c r="Q6376" s="40" t="n">
        <f aca="false">'Scarico FP Delivery'!$AD6375</f>
        <v>0</v>
      </c>
      <c r="R6376" s="41" t="n">
        <f aca="false">'Scarico FP Delivery'!$DO6375</f>
        <v>0</v>
      </c>
      <c r="S6376" s="30" t="e">
        <f aca="false">VLOOKUP($R6376,Formule!$H$2:$I$250,2,0)</f>
        <v>#N/A</v>
      </c>
      <c r="T6376" s="42"/>
      <c r="U6376" s="43" t="e">
        <f aca="false">VLOOKUP($P6376,Formule!$E$2:$F$200,2,0)</f>
        <v>#N/A</v>
      </c>
      <c r="V6376" s="44" t="e">
        <f aca="false">U6376*(25/100)</f>
        <v>#N/A</v>
      </c>
      <c r="W6376" s="45" t="e">
        <f aca="false">U6376-V6376</f>
        <v>#N/A</v>
      </c>
      <c r="Y6376" s="14" t="s">
        <v>2257</v>
      </c>
    </row>
    <row r="6377" customFormat="false" ht="12.75" hidden="false" customHeight="false" outlineLevel="0" collapsed="false">
      <c r="A6377" s="46" t="n">
        <v>6375</v>
      </c>
      <c r="B6377" s="29"/>
      <c r="C6377" s="30"/>
      <c r="D6377" s="30" t="n">
        <f aca="false">'Scarico FP Delivery'!$CY6376</f>
        <v>0</v>
      </c>
      <c r="E6377" s="31" t="n">
        <f aca="false">'Scarico FP Delivery'!$AH6376</f>
        <v>0</v>
      </c>
      <c r="F6377" s="31" t="n">
        <f aca="false">'Scarico FP Delivery'!$Z6376</f>
        <v>0</v>
      </c>
      <c r="G6377" s="30" t="n">
        <f aca="false">'Scarico FP Delivery'!$AG6376</f>
        <v>0</v>
      </c>
      <c r="H6377" s="30" t="n">
        <f aca="false">'Scarico FP Delivery'!$U6376</f>
        <v>0</v>
      </c>
      <c r="I6377" s="32" t="n">
        <f aca="false">'Scarico FP Delivery'!$EW6376</f>
        <v>0</v>
      </c>
      <c r="J6377" s="33" t="n">
        <f aca="false">'Scarico FP Delivery'!$AJ6376</f>
        <v>0</v>
      </c>
      <c r="K6377" s="34" t="n">
        <f aca="false">'Scarico FP Delivery'!AV6376</f>
        <v>0</v>
      </c>
      <c r="L6377" s="51" t="n">
        <f aca="false">'Scarico FP Delivery'!AF6376</f>
        <v>0</v>
      </c>
      <c r="M6377" s="36" t="n">
        <f aca="false">'Scarico FP Delivery'!EL6376</f>
        <v>0</v>
      </c>
      <c r="N6377" s="37" t="e">
        <f aca="false">VLOOKUP($P6377,Formule!$O$2:$P$200,2,0)</f>
        <v>#N/A</v>
      </c>
      <c r="O6377" s="38" t="e">
        <f aca="false">VLOOKUP($P6377,Formule!$B$2:$C$202,2,0)</f>
        <v>#N/A</v>
      </c>
      <c r="P6377" s="39" t="n">
        <f aca="false">'Scarico FP Delivery'!$AC6376</f>
        <v>0</v>
      </c>
      <c r="Q6377" s="40" t="n">
        <f aca="false">'Scarico FP Delivery'!$AD6376</f>
        <v>0</v>
      </c>
      <c r="R6377" s="41" t="n">
        <f aca="false">'Scarico FP Delivery'!$DO6376</f>
        <v>0</v>
      </c>
      <c r="S6377" s="30" t="e">
        <f aca="false">VLOOKUP($R6377,Formule!$H$2:$I$250,2,0)</f>
        <v>#N/A</v>
      </c>
      <c r="T6377" s="42"/>
      <c r="U6377" s="43" t="e">
        <f aca="false">VLOOKUP($P6377,Formule!$E$2:$F$200,2,0)</f>
        <v>#N/A</v>
      </c>
      <c r="V6377" s="44" t="e">
        <f aca="false">U6377*(25/100)</f>
        <v>#N/A</v>
      </c>
      <c r="W6377" s="45" t="e">
        <f aca="false">U6377-V6377</f>
        <v>#N/A</v>
      </c>
      <c r="Y6377" s="14" t="s">
        <v>2257</v>
      </c>
    </row>
    <row r="6378" customFormat="false" ht="12.75" hidden="false" customHeight="false" outlineLevel="0" collapsed="false">
      <c r="A6378" s="28" t="n">
        <v>6376</v>
      </c>
      <c r="B6378" s="29"/>
      <c r="C6378" s="30"/>
      <c r="D6378" s="30" t="n">
        <f aca="false">'Scarico FP Delivery'!$CY6377</f>
        <v>0</v>
      </c>
      <c r="E6378" s="31" t="n">
        <f aca="false">'Scarico FP Delivery'!$AH6377</f>
        <v>0</v>
      </c>
      <c r="F6378" s="31" t="n">
        <f aca="false">'Scarico FP Delivery'!$Z6377</f>
        <v>0</v>
      </c>
      <c r="G6378" s="30" t="n">
        <f aca="false">'Scarico FP Delivery'!$AG6377</f>
        <v>0</v>
      </c>
      <c r="H6378" s="30" t="n">
        <f aca="false">'Scarico FP Delivery'!$U6377</f>
        <v>0</v>
      </c>
      <c r="I6378" s="32" t="n">
        <f aca="false">'Scarico FP Delivery'!$EW6377</f>
        <v>0</v>
      </c>
      <c r="J6378" s="33" t="n">
        <f aca="false">'Scarico FP Delivery'!$AJ6377</f>
        <v>0</v>
      </c>
      <c r="K6378" s="34" t="n">
        <f aca="false">'Scarico FP Delivery'!AV6377</f>
        <v>0</v>
      </c>
      <c r="L6378" s="51" t="n">
        <f aca="false">'Scarico FP Delivery'!AF6377</f>
        <v>0</v>
      </c>
      <c r="M6378" s="36" t="n">
        <f aca="false">'Scarico FP Delivery'!EL6377</f>
        <v>0</v>
      </c>
      <c r="N6378" s="37" t="e">
        <f aca="false">VLOOKUP($P6378,Formule!$O$2:$P$200,2,0)</f>
        <v>#N/A</v>
      </c>
      <c r="O6378" s="38" t="e">
        <f aca="false">VLOOKUP($P6378,Formule!$B$2:$C$202,2,0)</f>
        <v>#N/A</v>
      </c>
      <c r="P6378" s="39" t="n">
        <f aca="false">'Scarico FP Delivery'!$AC6377</f>
        <v>0</v>
      </c>
      <c r="Q6378" s="40" t="n">
        <f aca="false">'Scarico FP Delivery'!$AD6377</f>
        <v>0</v>
      </c>
      <c r="R6378" s="41" t="n">
        <f aca="false">'Scarico FP Delivery'!$DO6377</f>
        <v>0</v>
      </c>
      <c r="S6378" s="30" t="e">
        <f aca="false">VLOOKUP($R6378,Formule!$H$2:$I$250,2,0)</f>
        <v>#N/A</v>
      </c>
      <c r="T6378" s="42"/>
      <c r="U6378" s="43" t="e">
        <f aca="false">VLOOKUP($P6378,Formule!$E$2:$F$200,2,0)</f>
        <v>#N/A</v>
      </c>
      <c r="V6378" s="44" t="e">
        <f aca="false">U6378*(25/100)</f>
        <v>#N/A</v>
      </c>
      <c r="W6378" s="45" t="e">
        <f aca="false">U6378-V6378</f>
        <v>#N/A</v>
      </c>
      <c r="Y6378" s="14" t="s">
        <v>2257</v>
      </c>
    </row>
    <row r="6379" customFormat="false" ht="12.75" hidden="false" customHeight="false" outlineLevel="0" collapsed="false">
      <c r="A6379" s="46" t="n">
        <v>6377</v>
      </c>
      <c r="B6379" s="29"/>
      <c r="C6379" s="30"/>
      <c r="D6379" s="30" t="n">
        <f aca="false">'Scarico FP Delivery'!$CY6378</f>
        <v>0</v>
      </c>
      <c r="E6379" s="31" t="n">
        <f aca="false">'Scarico FP Delivery'!$AH6378</f>
        <v>0</v>
      </c>
      <c r="F6379" s="31" t="n">
        <f aca="false">'Scarico FP Delivery'!$Z6378</f>
        <v>0</v>
      </c>
      <c r="G6379" s="30" t="n">
        <f aca="false">'Scarico FP Delivery'!$AG6378</f>
        <v>0</v>
      </c>
      <c r="H6379" s="30" t="n">
        <f aca="false">'Scarico FP Delivery'!$U6378</f>
        <v>0</v>
      </c>
      <c r="I6379" s="32" t="n">
        <f aca="false">'Scarico FP Delivery'!$EW6378</f>
        <v>0</v>
      </c>
      <c r="J6379" s="33" t="n">
        <f aca="false">'Scarico FP Delivery'!$AJ6378</f>
        <v>0</v>
      </c>
      <c r="K6379" s="34" t="n">
        <f aca="false">'Scarico FP Delivery'!AV6378</f>
        <v>0</v>
      </c>
      <c r="L6379" s="51" t="n">
        <f aca="false">'Scarico FP Delivery'!AF6378</f>
        <v>0</v>
      </c>
      <c r="M6379" s="36" t="n">
        <f aca="false">'Scarico FP Delivery'!EL6378</f>
        <v>0</v>
      </c>
      <c r="N6379" s="37" t="e">
        <f aca="false">VLOOKUP($P6379,Formule!$O$2:$P$200,2,0)</f>
        <v>#N/A</v>
      </c>
      <c r="O6379" s="38" t="e">
        <f aca="false">VLOOKUP($P6379,Formule!$B$2:$C$202,2,0)</f>
        <v>#N/A</v>
      </c>
      <c r="P6379" s="39" t="n">
        <f aca="false">'Scarico FP Delivery'!$AC6378</f>
        <v>0</v>
      </c>
      <c r="Q6379" s="40" t="n">
        <f aca="false">'Scarico FP Delivery'!$AD6378</f>
        <v>0</v>
      </c>
      <c r="R6379" s="41" t="n">
        <f aca="false">'Scarico FP Delivery'!$DO6378</f>
        <v>0</v>
      </c>
      <c r="S6379" s="30" t="e">
        <f aca="false">VLOOKUP($R6379,Formule!$H$2:$I$250,2,0)</f>
        <v>#N/A</v>
      </c>
      <c r="T6379" s="42"/>
      <c r="U6379" s="43" t="e">
        <f aca="false">VLOOKUP($P6379,Formule!$E$2:$F$200,2,0)</f>
        <v>#N/A</v>
      </c>
      <c r="V6379" s="44" t="e">
        <f aca="false">U6379*(25/100)</f>
        <v>#N/A</v>
      </c>
      <c r="W6379" s="45" t="e">
        <f aca="false">U6379-V6379</f>
        <v>#N/A</v>
      </c>
      <c r="Y6379" s="14" t="s">
        <v>2257</v>
      </c>
    </row>
    <row r="6380" customFormat="false" ht="12.75" hidden="false" customHeight="false" outlineLevel="0" collapsed="false">
      <c r="A6380" s="46" t="n">
        <v>6378</v>
      </c>
      <c r="B6380" s="29"/>
      <c r="C6380" s="30"/>
      <c r="D6380" s="30" t="n">
        <f aca="false">'Scarico FP Delivery'!$CY6379</f>
        <v>0</v>
      </c>
      <c r="E6380" s="31" t="n">
        <f aca="false">'Scarico FP Delivery'!$AH6379</f>
        <v>0</v>
      </c>
      <c r="F6380" s="31" t="n">
        <f aca="false">'Scarico FP Delivery'!$Z6379</f>
        <v>0</v>
      </c>
      <c r="G6380" s="30" t="n">
        <f aca="false">'Scarico FP Delivery'!$AG6379</f>
        <v>0</v>
      </c>
      <c r="H6380" s="30" t="n">
        <f aca="false">'Scarico FP Delivery'!$U6379</f>
        <v>0</v>
      </c>
      <c r="I6380" s="32" t="n">
        <f aca="false">'Scarico FP Delivery'!$EW6379</f>
        <v>0</v>
      </c>
      <c r="J6380" s="33" t="n">
        <f aca="false">'Scarico FP Delivery'!$AJ6379</f>
        <v>0</v>
      </c>
      <c r="K6380" s="34" t="n">
        <f aca="false">'Scarico FP Delivery'!AV6379</f>
        <v>0</v>
      </c>
      <c r="L6380" s="51" t="n">
        <f aca="false">'Scarico FP Delivery'!AF6379</f>
        <v>0</v>
      </c>
      <c r="M6380" s="36" t="n">
        <f aca="false">'Scarico FP Delivery'!EL6379</f>
        <v>0</v>
      </c>
      <c r="N6380" s="37" t="e">
        <f aca="false">VLOOKUP($P6380,Formule!$O$2:$P$200,2,0)</f>
        <v>#N/A</v>
      </c>
      <c r="O6380" s="38" t="e">
        <f aca="false">VLOOKUP($P6380,Formule!$B$2:$C$202,2,0)</f>
        <v>#N/A</v>
      </c>
      <c r="P6380" s="39" t="n">
        <f aca="false">'Scarico FP Delivery'!$AC6379</f>
        <v>0</v>
      </c>
      <c r="Q6380" s="40" t="n">
        <f aca="false">'Scarico FP Delivery'!$AD6379</f>
        <v>0</v>
      </c>
      <c r="R6380" s="41" t="n">
        <f aca="false">'Scarico FP Delivery'!$DO6379</f>
        <v>0</v>
      </c>
      <c r="S6380" s="30" t="e">
        <f aca="false">VLOOKUP($R6380,Formule!$H$2:$I$250,2,0)</f>
        <v>#N/A</v>
      </c>
      <c r="T6380" s="42"/>
      <c r="U6380" s="43" t="e">
        <f aca="false">VLOOKUP($P6380,Formule!$E$2:$F$200,2,0)</f>
        <v>#N/A</v>
      </c>
      <c r="V6380" s="44" t="e">
        <f aca="false">U6380*(25/100)</f>
        <v>#N/A</v>
      </c>
      <c r="W6380" s="45" t="e">
        <f aca="false">U6380-V6380</f>
        <v>#N/A</v>
      </c>
      <c r="Y6380" s="14" t="s">
        <v>2257</v>
      </c>
    </row>
    <row r="6381" customFormat="false" ht="12.75" hidden="false" customHeight="false" outlineLevel="0" collapsed="false">
      <c r="A6381" s="28" t="n">
        <v>6379</v>
      </c>
      <c r="B6381" s="29"/>
      <c r="C6381" s="30"/>
      <c r="D6381" s="30" t="n">
        <f aca="false">'Scarico FP Delivery'!$CY6380</f>
        <v>0</v>
      </c>
      <c r="E6381" s="31" t="n">
        <f aca="false">'Scarico FP Delivery'!$AH6380</f>
        <v>0</v>
      </c>
      <c r="F6381" s="31" t="n">
        <f aca="false">'Scarico FP Delivery'!$Z6380</f>
        <v>0</v>
      </c>
      <c r="G6381" s="30" t="n">
        <f aca="false">'Scarico FP Delivery'!$AG6380</f>
        <v>0</v>
      </c>
      <c r="H6381" s="30" t="n">
        <f aca="false">'Scarico FP Delivery'!$U6380</f>
        <v>0</v>
      </c>
      <c r="I6381" s="32" t="n">
        <f aca="false">'Scarico FP Delivery'!$EW6380</f>
        <v>0</v>
      </c>
      <c r="J6381" s="33" t="n">
        <f aca="false">'Scarico FP Delivery'!$AJ6380</f>
        <v>0</v>
      </c>
      <c r="K6381" s="34" t="n">
        <f aca="false">'Scarico FP Delivery'!AV6380</f>
        <v>0</v>
      </c>
      <c r="L6381" s="51" t="n">
        <f aca="false">'Scarico FP Delivery'!AF6380</f>
        <v>0</v>
      </c>
      <c r="M6381" s="36" t="n">
        <f aca="false">'Scarico FP Delivery'!EL6380</f>
        <v>0</v>
      </c>
      <c r="N6381" s="37" t="e">
        <f aca="false">VLOOKUP($P6381,Formule!$O$2:$P$200,2,0)</f>
        <v>#N/A</v>
      </c>
      <c r="O6381" s="38" t="e">
        <f aca="false">VLOOKUP($P6381,Formule!$B$2:$C$202,2,0)</f>
        <v>#N/A</v>
      </c>
      <c r="P6381" s="39" t="n">
        <f aca="false">'Scarico FP Delivery'!$AC6380</f>
        <v>0</v>
      </c>
      <c r="Q6381" s="40" t="n">
        <f aca="false">'Scarico FP Delivery'!$AD6380</f>
        <v>0</v>
      </c>
      <c r="R6381" s="41" t="n">
        <f aca="false">'Scarico FP Delivery'!$DO6380</f>
        <v>0</v>
      </c>
      <c r="S6381" s="30" t="e">
        <f aca="false">VLOOKUP($R6381,Formule!$H$2:$I$250,2,0)</f>
        <v>#N/A</v>
      </c>
      <c r="T6381" s="42"/>
      <c r="U6381" s="43" t="e">
        <f aca="false">VLOOKUP($P6381,Formule!$E$2:$F$200,2,0)</f>
        <v>#N/A</v>
      </c>
      <c r="V6381" s="44" t="e">
        <f aca="false">U6381*(25/100)</f>
        <v>#N/A</v>
      </c>
      <c r="W6381" s="45" t="e">
        <f aca="false">U6381-V6381</f>
        <v>#N/A</v>
      </c>
      <c r="Y6381" s="14" t="s">
        <v>2257</v>
      </c>
    </row>
    <row r="6382" customFormat="false" ht="12.75" hidden="false" customHeight="false" outlineLevel="0" collapsed="false">
      <c r="A6382" s="46" t="n">
        <v>6380</v>
      </c>
      <c r="B6382" s="29"/>
      <c r="C6382" s="30"/>
      <c r="D6382" s="30" t="n">
        <f aca="false">'Scarico FP Delivery'!$CY6381</f>
        <v>0</v>
      </c>
      <c r="E6382" s="31" t="n">
        <f aca="false">'Scarico FP Delivery'!$AH6381</f>
        <v>0</v>
      </c>
      <c r="F6382" s="31" t="n">
        <f aca="false">'Scarico FP Delivery'!$Z6381</f>
        <v>0</v>
      </c>
      <c r="G6382" s="30" t="n">
        <f aca="false">'Scarico FP Delivery'!$AG6381</f>
        <v>0</v>
      </c>
      <c r="H6382" s="30" t="n">
        <f aca="false">'Scarico FP Delivery'!$U6381</f>
        <v>0</v>
      </c>
      <c r="I6382" s="32" t="n">
        <f aca="false">'Scarico FP Delivery'!$EW6381</f>
        <v>0</v>
      </c>
      <c r="J6382" s="33" t="n">
        <f aca="false">'Scarico FP Delivery'!$AJ6381</f>
        <v>0</v>
      </c>
      <c r="K6382" s="34" t="n">
        <f aca="false">'Scarico FP Delivery'!AV6381</f>
        <v>0</v>
      </c>
      <c r="L6382" s="51" t="n">
        <f aca="false">'Scarico FP Delivery'!AF6381</f>
        <v>0</v>
      </c>
      <c r="M6382" s="36" t="n">
        <f aca="false">'Scarico FP Delivery'!EL6381</f>
        <v>0</v>
      </c>
      <c r="N6382" s="37" t="e">
        <f aca="false">VLOOKUP($P6382,Formule!$O$2:$P$200,2,0)</f>
        <v>#N/A</v>
      </c>
      <c r="O6382" s="38" t="e">
        <f aca="false">VLOOKUP($P6382,Formule!$B$2:$C$202,2,0)</f>
        <v>#N/A</v>
      </c>
      <c r="P6382" s="39" t="n">
        <f aca="false">'Scarico FP Delivery'!$AC6381</f>
        <v>0</v>
      </c>
      <c r="Q6382" s="40" t="n">
        <f aca="false">'Scarico FP Delivery'!$AD6381</f>
        <v>0</v>
      </c>
      <c r="R6382" s="41" t="n">
        <f aca="false">'Scarico FP Delivery'!$DO6381</f>
        <v>0</v>
      </c>
      <c r="S6382" s="30" t="e">
        <f aca="false">VLOOKUP($R6382,Formule!$H$2:$I$250,2,0)</f>
        <v>#N/A</v>
      </c>
      <c r="T6382" s="42"/>
      <c r="U6382" s="43" t="e">
        <f aca="false">VLOOKUP($P6382,Formule!$E$2:$F$200,2,0)</f>
        <v>#N/A</v>
      </c>
      <c r="V6382" s="44" t="e">
        <f aca="false">U6382*(25/100)</f>
        <v>#N/A</v>
      </c>
      <c r="W6382" s="45" t="e">
        <f aca="false">U6382-V6382</f>
        <v>#N/A</v>
      </c>
      <c r="Y6382" s="14" t="s">
        <v>2257</v>
      </c>
    </row>
    <row r="6383" customFormat="false" ht="12.75" hidden="false" customHeight="false" outlineLevel="0" collapsed="false">
      <c r="A6383" s="46" t="n">
        <v>6381</v>
      </c>
      <c r="B6383" s="29"/>
      <c r="C6383" s="30"/>
      <c r="D6383" s="30" t="n">
        <f aca="false">'Scarico FP Delivery'!$CY6382</f>
        <v>0</v>
      </c>
      <c r="E6383" s="31" t="n">
        <f aca="false">'Scarico FP Delivery'!$AH6382</f>
        <v>0</v>
      </c>
      <c r="F6383" s="31" t="n">
        <f aca="false">'Scarico FP Delivery'!$Z6382</f>
        <v>0</v>
      </c>
      <c r="G6383" s="30" t="n">
        <f aca="false">'Scarico FP Delivery'!$AG6382</f>
        <v>0</v>
      </c>
      <c r="H6383" s="30" t="n">
        <f aca="false">'Scarico FP Delivery'!$U6382</f>
        <v>0</v>
      </c>
      <c r="I6383" s="32" t="n">
        <f aca="false">'Scarico FP Delivery'!$EW6382</f>
        <v>0</v>
      </c>
      <c r="J6383" s="33" t="n">
        <f aca="false">'Scarico FP Delivery'!$AJ6382</f>
        <v>0</v>
      </c>
      <c r="K6383" s="34" t="n">
        <f aca="false">'Scarico FP Delivery'!AV6382</f>
        <v>0</v>
      </c>
      <c r="L6383" s="51" t="n">
        <f aca="false">'Scarico FP Delivery'!AF6382</f>
        <v>0</v>
      </c>
      <c r="M6383" s="36" t="n">
        <f aca="false">'Scarico FP Delivery'!EL6382</f>
        <v>0</v>
      </c>
      <c r="N6383" s="37" t="e">
        <f aca="false">VLOOKUP($P6383,Formule!$O$2:$P$200,2,0)</f>
        <v>#N/A</v>
      </c>
      <c r="O6383" s="38" t="e">
        <f aca="false">VLOOKUP($P6383,Formule!$B$2:$C$202,2,0)</f>
        <v>#N/A</v>
      </c>
      <c r="P6383" s="39" t="n">
        <f aca="false">'Scarico FP Delivery'!$AC6382</f>
        <v>0</v>
      </c>
      <c r="Q6383" s="40" t="n">
        <f aca="false">'Scarico FP Delivery'!$AD6382</f>
        <v>0</v>
      </c>
      <c r="R6383" s="41" t="n">
        <f aca="false">'Scarico FP Delivery'!$DO6382</f>
        <v>0</v>
      </c>
      <c r="S6383" s="30" t="e">
        <f aca="false">VLOOKUP($R6383,Formule!$H$2:$I$250,2,0)</f>
        <v>#N/A</v>
      </c>
      <c r="T6383" s="42"/>
      <c r="U6383" s="43" t="e">
        <f aca="false">VLOOKUP($P6383,Formule!$E$2:$F$200,2,0)</f>
        <v>#N/A</v>
      </c>
      <c r="V6383" s="44" t="e">
        <f aca="false">U6383*(25/100)</f>
        <v>#N/A</v>
      </c>
      <c r="W6383" s="45" t="e">
        <f aca="false">U6383-V6383</f>
        <v>#N/A</v>
      </c>
      <c r="Y6383" s="14" t="s">
        <v>2257</v>
      </c>
    </row>
    <row r="6384" customFormat="false" ht="12.75" hidden="false" customHeight="false" outlineLevel="0" collapsed="false">
      <c r="A6384" s="28" t="n">
        <v>6382</v>
      </c>
      <c r="B6384" s="29"/>
      <c r="C6384" s="30"/>
      <c r="D6384" s="30" t="n">
        <f aca="false">'Scarico FP Delivery'!$CY6383</f>
        <v>0</v>
      </c>
      <c r="E6384" s="31" t="n">
        <f aca="false">'Scarico FP Delivery'!$AH6383</f>
        <v>0</v>
      </c>
      <c r="F6384" s="31" t="n">
        <f aca="false">'Scarico FP Delivery'!$Z6383</f>
        <v>0</v>
      </c>
      <c r="G6384" s="30" t="n">
        <f aca="false">'Scarico FP Delivery'!$AG6383</f>
        <v>0</v>
      </c>
      <c r="H6384" s="30" t="n">
        <f aca="false">'Scarico FP Delivery'!$U6383</f>
        <v>0</v>
      </c>
      <c r="I6384" s="32" t="n">
        <f aca="false">'Scarico FP Delivery'!$EW6383</f>
        <v>0</v>
      </c>
      <c r="J6384" s="33" t="n">
        <f aca="false">'Scarico FP Delivery'!$AJ6383</f>
        <v>0</v>
      </c>
      <c r="K6384" s="34" t="n">
        <f aca="false">'Scarico FP Delivery'!AV6383</f>
        <v>0</v>
      </c>
      <c r="L6384" s="51" t="n">
        <f aca="false">'Scarico FP Delivery'!AF6383</f>
        <v>0</v>
      </c>
      <c r="M6384" s="36" t="n">
        <f aca="false">'Scarico FP Delivery'!EL6383</f>
        <v>0</v>
      </c>
      <c r="N6384" s="37" t="e">
        <f aca="false">VLOOKUP($P6384,Formule!$O$2:$P$200,2,0)</f>
        <v>#N/A</v>
      </c>
      <c r="O6384" s="38" t="e">
        <f aca="false">VLOOKUP($P6384,Formule!$B$2:$C$202,2,0)</f>
        <v>#N/A</v>
      </c>
      <c r="P6384" s="39" t="n">
        <f aca="false">'Scarico FP Delivery'!$AC6383</f>
        <v>0</v>
      </c>
      <c r="Q6384" s="40" t="n">
        <f aca="false">'Scarico FP Delivery'!$AD6383</f>
        <v>0</v>
      </c>
      <c r="R6384" s="41" t="n">
        <f aca="false">'Scarico FP Delivery'!$DO6383</f>
        <v>0</v>
      </c>
      <c r="S6384" s="30" t="e">
        <f aca="false">VLOOKUP($R6384,Formule!$H$2:$I$250,2,0)</f>
        <v>#N/A</v>
      </c>
      <c r="T6384" s="42"/>
      <c r="U6384" s="43" t="e">
        <f aca="false">VLOOKUP($P6384,Formule!$E$2:$F$200,2,0)</f>
        <v>#N/A</v>
      </c>
      <c r="V6384" s="44" t="e">
        <f aca="false">U6384*(25/100)</f>
        <v>#N/A</v>
      </c>
      <c r="W6384" s="45" t="e">
        <f aca="false">U6384-V6384</f>
        <v>#N/A</v>
      </c>
      <c r="Y6384" s="14" t="s">
        <v>2257</v>
      </c>
    </row>
    <row r="6385" customFormat="false" ht="12.75" hidden="false" customHeight="false" outlineLevel="0" collapsed="false">
      <c r="A6385" s="46" t="n">
        <v>6383</v>
      </c>
      <c r="B6385" s="29"/>
      <c r="C6385" s="30"/>
      <c r="D6385" s="30" t="n">
        <f aca="false">'Scarico FP Delivery'!$CY6384</f>
        <v>0</v>
      </c>
      <c r="E6385" s="31" t="n">
        <f aca="false">'Scarico FP Delivery'!$AH6384</f>
        <v>0</v>
      </c>
      <c r="F6385" s="31" t="n">
        <f aca="false">'Scarico FP Delivery'!$Z6384</f>
        <v>0</v>
      </c>
      <c r="G6385" s="30" t="n">
        <f aca="false">'Scarico FP Delivery'!$AG6384</f>
        <v>0</v>
      </c>
      <c r="H6385" s="30" t="n">
        <f aca="false">'Scarico FP Delivery'!$U6384</f>
        <v>0</v>
      </c>
      <c r="I6385" s="32" t="n">
        <f aca="false">'Scarico FP Delivery'!$EW6384</f>
        <v>0</v>
      </c>
      <c r="J6385" s="33" t="n">
        <f aca="false">'Scarico FP Delivery'!$AJ6384</f>
        <v>0</v>
      </c>
      <c r="K6385" s="34" t="n">
        <f aca="false">'Scarico FP Delivery'!AV6384</f>
        <v>0</v>
      </c>
      <c r="L6385" s="51" t="n">
        <f aca="false">'Scarico FP Delivery'!AF6384</f>
        <v>0</v>
      </c>
      <c r="M6385" s="36" t="n">
        <f aca="false">'Scarico FP Delivery'!EL6384</f>
        <v>0</v>
      </c>
      <c r="N6385" s="37" t="e">
        <f aca="false">VLOOKUP($P6385,Formule!$O$2:$P$200,2,0)</f>
        <v>#N/A</v>
      </c>
      <c r="O6385" s="38" t="e">
        <f aca="false">VLOOKUP($P6385,Formule!$B$2:$C$202,2,0)</f>
        <v>#N/A</v>
      </c>
      <c r="P6385" s="39" t="n">
        <f aca="false">'Scarico FP Delivery'!$AC6384</f>
        <v>0</v>
      </c>
      <c r="Q6385" s="40" t="n">
        <f aca="false">'Scarico FP Delivery'!$AD6384</f>
        <v>0</v>
      </c>
      <c r="R6385" s="41" t="n">
        <f aca="false">'Scarico FP Delivery'!$DO6384</f>
        <v>0</v>
      </c>
      <c r="S6385" s="30" t="e">
        <f aca="false">VLOOKUP($R6385,Formule!$H$2:$I$250,2,0)</f>
        <v>#N/A</v>
      </c>
      <c r="T6385" s="42"/>
      <c r="U6385" s="43" t="e">
        <f aca="false">VLOOKUP($P6385,Formule!$E$2:$F$200,2,0)</f>
        <v>#N/A</v>
      </c>
      <c r="V6385" s="44" t="e">
        <f aca="false">U6385*(25/100)</f>
        <v>#N/A</v>
      </c>
      <c r="W6385" s="45" t="e">
        <f aca="false">U6385-V6385</f>
        <v>#N/A</v>
      </c>
      <c r="Y6385" s="14" t="s">
        <v>2257</v>
      </c>
    </row>
    <row r="6386" customFormat="false" ht="12.75" hidden="false" customHeight="false" outlineLevel="0" collapsed="false">
      <c r="A6386" s="46" t="n">
        <v>6384</v>
      </c>
      <c r="B6386" s="29"/>
      <c r="C6386" s="30"/>
      <c r="D6386" s="30" t="n">
        <f aca="false">'Scarico FP Delivery'!$CY6385</f>
        <v>0</v>
      </c>
      <c r="E6386" s="31" t="n">
        <f aca="false">'Scarico FP Delivery'!$AH6385</f>
        <v>0</v>
      </c>
      <c r="F6386" s="31" t="n">
        <f aca="false">'Scarico FP Delivery'!$Z6385</f>
        <v>0</v>
      </c>
      <c r="G6386" s="30" t="n">
        <f aca="false">'Scarico FP Delivery'!$AG6385</f>
        <v>0</v>
      </c>
      <c r="H6386" s="30" t="n">
        <f aca="false">'Scarico FP Delivery'!$U6385</f>
        <v>0</v>
      </c>
      <c r="I6386" s="32" t="n">
        <f aca="false">'Scarico FP Delivery'!$EW6385</f>
        <v>0</v>
      </c>
      <c r="J6386" s="33" t="n">
        <f aca="false">'Scarico FP Delivery'!$AJ6385</f>
        <v>0</v>
      </c>
      <c r="K6386" s="34" t="n">
        <f aca="false">'Scarico FP Delivery'!AV6385</f>
        <v>0</v>
      </c>
      <c r="L6386" s="51" t="n">
        <f aca="false">'Scarico FP Delivery'!AF6385</f>
        <v>0</v>
      </c>
      <c r="M6386" s="36" t="n">
        <f aca="false">'Scarico FP Delivery'!EL6385</f>
        <v>0</v>
      </c>
      <c r="N6386" s="37" t="e">
        <f aca="false">VLOOKUP($P6386,Formule!$O$2:$P$200,2,0)</f>
        <v>#N/A</v>
      </c>
      <c r="O6386" s="38" t="e">
        <f aca="false">VLOOKUP($P6386,Formule!$B$2:$C$202,2,0)</f>
        <v>#N/A</v>
      </c>
      <c r="P6386" s="39" t="n">
        <f aca="false">'Scarico FP Delivery'!$AC6385</f>
        <v>0</v>
      </c>
      <c r="Q6386" s="40" t="n">
        <f aca="false">'Scarico FP Delivery'!$AD6385</f>
        <v>0</v>
      </c>
      <c r="R6386" s="41" t="n">
        <f aca="false">'Scarico FP Delivery'!$DO6385</f>
        <v>0</v>
      </c>
      <c r="S6386" s="30" t="e">
        <f aca="false">VLOOKUP($R6386,Formule!$H$2:$I$250,2,0)</f>
        <v>#N/A</v>
      </c>
      <c r="T6386" s="42"/>
      <c r="U6386" s="43" t="e">
        <f aca="false">VLOOKUP($P6386,Formule!$E$2:$F$200,2,0)</f>
        <v>#N/A</v>
      </c>
      <c r="V6386" s="44" t="e">
        <f aca="false">U6386*(25/100)</f>
        <v>#N/A</v>
      </c>
      <c r="W6386" s="45" t="e">
        <f aca="false">U6386-V6386</f>
        <v>#N/A</v>
      </c>
      <c r="Y6386" s="14" t="s">
        <v>2257</v>
      </c>
    </row>
    <row r="6387" customFormat="false" ht="12.75" hidden="false" customHeight="false" outlineLevel="0" collapsed="false">
      <c r="A6387" s="28" t="n">
        <v>6385</v>
      </c>
      <c r="B6387" s="29"/>
      <c r="C6387" s="30"/>
      <c r="D6387" s="30" t="n">
        <f aca="false">'Scarico FP Delivery'!$CY6386</f>
        <v>0</v>
      </c>
      <c r="E6387" s="31" t="n">
        <f aca="false">'Scarico FP Delivery'!$AH6386</f>
        <v>0</v>
      </c>
      <c r="F6387" s="31" t="n">
        <f aca="false">'Scarico FP Delivery'!$Z6386</f>
        <v>0</v>
      </c>
      <c r="G6387" s="30" t="n">
        <f aca="false">'Scarico FP Delivery'!$AG6386</f>
        <v>0</v>
      </c>
      <c r="H6387" s="30" t="n">
        <f aca="false">'Scarico FP Delivery'!$U6386</f>
        <v>0</v>
      </c>
      <c r="I6387" s="32" t="n">
        <f aca="false">'Scarico FP Delivery'!$EW6386</f>
        <v>0</v>
      </c>
      <c r="J6387" s="33" t="n">
        <f aca="false">'Scarico FP Delivery'!$AJ6386</f>
        <v>0</v>
      </c>
      <c r="K6387" s="34" t="n">
        <f aca="false">'Scarico FP Delivery'!AV6386</f>
        <v>0</v>
      </c>
      <c r="L6387" s="51" t="n">
        <f aca="false">'Scarico FP Delivery'!AF6386</f>
        <v>0</v>
      </c>
      <c r="M6387" s="36" t="n">
        <f aca="false">'Scarico FP Delivery'!EL6386</f>
        <v>0</v>
      </c>
      <c r="N6387" s="37" t="e">
        <f aca="false">VLOOKUP($P6387,Formule!$O$2:$P$200,2,0)</f>
        <v>#N/A</v>
      </c>
      <c r="O6387" s="38" t="e">
        <f aca="false">VLOOKUP($P6387,Formule!$B$2:$C$202,2,0)</f>
        <v>#N/A</v>
      </c>
      <c r="P6387" s="39" t="n">
        <f aca="false">'Scarico FP Delivery'!$AC6386</f>
        <v>0</v>
      </c>
      <c r="Q6387" s="40" t="n">
        <f aca="false">'Scarico FP Delivery'!$AD6386</f>
        <v>0</v>
      </c>
      <c r="R6387" s="41" t="n">
        <f aca="false">'Scarico FP Delivery'!$DO6386</f>
        <v>0</v>
      </c>
      <c r="S6387" s="30" t="e">
        <f aca="false">VLOOKUP($R6387,Formule!$H$2:$I$250,2,0)</f>
        <v>#N/A</v>
      </c>
      <c r="T6387" s="42"/>
      <c r="U6387" s="43" t="e">
        <f aca="false">VLOOKUP($P6387,Formule!$E$2:$F$200,2,0)</f>
        <v>#N/A</v>
      </c>
      <c r="V6387" s="44" t="e">
        <f aca="false">U6387*(25/100)</f>
        <v>#N/A</v>
      </c>
      <c r="W6387" s="45" t="e">
        <f aca="false">U6387-V6387</f>
        <v>#N/A</v>
      </c>
      <c r="Y6387" s="14" t="s">
        <v>2257</v>
      </c>
    </row>
    <row r="6388" customFormat="false" ht="12.75" hidden="false" customHeight="false" outlineLevel="0" collapsed="false">
      <c r="A6388" s="46" t="n">
        <v>6386</v>
      </c>
      <c r="B6388" s="29"/>
      <c r="C6388" s="30"/>
      <c r="D6388" s="30" t="n">
        <f aca="false">'Scarico FP Delivery'!$CY6387</f>
        <v>0</v>
      </c>
      <c r="E6388" s="31" t="n">
        <f aca="false">'Scarico FP Delivery'!$AH6387</f>
        <v>0</v>
      </c>
      <c r="F6388" s="31" t="n">
        <f aca="false">'Scarico FP Delivery'!$Z6387</f>
        <v>0</v>
      </c>
      <c r="G6388" s="30" t="n">
        <f aca="false">'Scarico FP Delivery'!$AG6387</f>
        <v>0</v>
      </c>
      <c r="H6388" s="30" t="n">
        <f aca="false">'Scarico FP Delivery'!$U6387</f>
        <v>0</v>
      </c>
      <c r="I6388" s="32" t="n">
        <f aca="false">'Scarico FP Delivery'!$EW6387</f>
        <v>0</v>
      </c>
      <c r="J6388" s="33" t="n">
        <f aca="false">'Scarico FP Delivery'!$AJ6387</f>
        <v>0</v>
      </c>
      <c r="K6388" s="34" t="n">
        <f aca="false">'Scarico FP Delivery'!AV6387</f>
        <v>0</v>
      </c>
      <c r="L6388" s="51" t="n">
        <f aca="false">'Scarico FP Delivery'!AF6387</f>
        <v>0</v>
      </c>
      <c r="M6388" s="36" t="n">
        <f aca="false">'Scarico FP Delivery'!EL6387</f>
        <v>0</v>
      </c>
      <c r="N6388" s="37" t="e">
        <f aca="false">VLOOKUP($P6388,Formule!$O$2:$P$200,2,0)</f>
        <v>#N/A</v>
      </c>
      <c r="O6388" s="38" t="e">
        <f aca="false">VLOOKUP($P6388,Formule!$B$2:$C$202,2,0)</f>
        <v>#N/A</v>
      </c>
      <c r="P6388" s="39" t="n">
        <f aca="false">'Scarico FP Delivery'!$AC6387</f>
        <v>0</v>
      </c>
      <c r="Q6388" s="40" t="n">
        <f aca="false">'Scarico FP Delivery'!$AD6387</f>
        <v>0</v>
      </c>
      <c r="R6388" s="41" t="n">
        <f aca="false">'Scarico FP Delivery'!$DO6387</f>
        <v>0</v>
      </c>
      <c r="S6388" s="30" t="e">
        <f aca="false">VLOOKUP($R6388,Formule!$H$2:$I$250,2,0)</f>
        <v>#N/A</v>
      </c>
      <c r="T6388" s="42"/>
      <c r="U6388" s="43" t="e">
        <f aca="false">VLOOKUP($P6388,Formule!$E$2:$F$200,2,0)</f>
        <v>#N/A</v>
      </c>
      <c r="V6388" s="44" t="e">
        <f aca="false">U6388*(25/100)</f>
        <v>#N/A</v>
      </c>
      <c r="W6388" s="45" t="e">
        <f aca="false">U6388-V6388</f>
        <v>#N/A</v>
      </c>
      <c r="Y6388" s="14" t="s">
        <v>2257</v>
      </c>
    </row>
    <row r="6389" customFormat="false" ht="12.75" hidden="false" customHeight="false" outlineLevel="0" collapsed="false">
      <c r="A6389" s="46" t="n">
        <v>6387</v>
      </c>
      <c r="B6389" s="29"/>
      <c r="C6389" s="30"/>
      <c r="D6389" s="30" t="n">
        <f aca="false">'Scarico FP Delivery'!$CY6388</f>
        <v>0</v>
      </c>
      <c r="E6389" s="31" t="n">
        <f aca="false">'Scarico FP Delivery'!$AH6388</f>
        <v>0</v>
      </c>
      <c r="F6389" s="31" t="n">
        <f aca="false">'Scarico FP Delivery'!$Z6388</f>
        <v>0</v>
      </c>
      <c r="G6389" s="30" t="n">
        <f aca="false">'Scarico FP Delivery'!$AG6388</f>
        <v>0</v>
      </c>
      <c r="H6389" s="30" t="n">
        <f aca="false">'Scarico FP Delivery'!$U6388</f>
        <v>0</v>
      </c>
      <c r="I6389" s="32" t="n">
        <f aca="false">'Scarico FP Delivery'!$EW6388</f>
        <v>0</v>
      </c>
      <c r="J6389" s="33" t="n">
        <f aca="false">'Scarico FP Delivery'!$AJ6388</f>
        <v>0</v>
      </c>
      <c r="K6389" s="34" t="n">
        <f aca="false">'Scarico FP Delivery'!AV6388</f>
        <v>0</v>
      </c>
      <c r="L6389" s="51" t="n">
        <f aca="false">'Scarico FP Delivery'!AF6388</f>
        <v>0</v>
      </c>
      <c r="M6389" s="36" t="n">
        <f aca="false">'Scarico FP Delivery'!EL6388</f>
        <v>0</v>
      </c>
      <c r="N6389" s="37" t="e">
        <f aca="false">VLOOKUP($P6389,Formule!$O$2:$P$200,2,0)</f>
        <v>#N/A</v>
      </c>
      <c r="O6389" s="38" t="e">
        <f aca="false">VLOOKUP($P6389,Formule!$B$2:$C$202,2,0)</f>
        <v>#N/A</v>
      </c>
      <c r="P6389" s="39" t="n">
        <f aca="false">'Scarico FP Delivery'!$AC6388</f>
        <v>0</v>
      </c>
      <c r="Q6389" s="40" t="n">
        <f aca="false">'Scarico FP Delivery'!$AD6388</f>
        <v>0</v>
      </c>
      <c r="R6389" s="41" t="n">
        <f aca="false">'Scarico FP Delivery'!$DO6388</f>
        <v>0</v>
      </c>
      <c r="S6389" s="30" t="e">
        <f aca="false">VLOOKUP($R6389,Formule!$H$2:$I$250,2,0)</f>
        <v>#N/A</v>
      </c>
      <c r="T6389" s="42"/>
      <c r="U6389" s="43" t="e">
        <f aca="false">VLOOKUP($P6389,Formule!$E$2:$F$200,2,0)</f>
        <v>#N/A</v>
      </c>
      <c r="V6389" s="44" t="e">
        <f aca="false">U6389*(25/100)</f>
        <v>#N/A</v>
      </c>
      <c r="W6389" s="45" t="e">
        <f aca="false">U6389-V6389</f>
        <v>#N/A</v>
      </c>
      <c r="Y6389" s="14" t="s">
        <v>2257</v>
      </c>
    </row>
    <row r="6390" customFormat="false" ht="12.75" hidden="false" customHeight="false" outlineLevel="0" collapsed="false">
      <c r="A6390" s="28" t="n">
        <v>6388</v>
      </c>
      <c r="B6390" s="29"/>
      <c r="C6390" s="30"/>
      <c r="D6390" s="30" t="n">
        <f aca="false">'Scarico FP Delivery'!$CY6389</f>
        <v>0</v>
      </c>
      <c r="E6390" s="31" t="n">
        <f aca="false">'Scarico FP Delivery'!$AH6389</f>
        <v>0</v>
      </c>
      <c r="F6390" s="31" t="n">
        <f aca="false">'Scarico FP Delivery'!$Z6389</f>
        <v>0</v>
      </c>
      <c r="G6390" s="30" t="n">
        <f aca="false">'Scarico FP Delivery'!$AG6389</f>
        <v>0</v>
      </c>
      <c r="H6390" s="30" t="n">
        <f aca="false">'Scarico FP Delivery'!$U6389</f>
        <v>0</v>
      </c>
      <c r="I6390" s="32" t="n">
        <f aca="false">'Scarico FP Delivery'!$EW6389</f>
        <v>0</v>
      </c>
      <c r="J6390" s="33" t="n">
        <f aca="false">'Scarico FP Delivery'!$AJ6389</f>
        <v>0</v>
      </c>
      <c r="K6390" s="34" t="n">
        <f aca="false">'Scarico FP Delivery'!AV6389</f>
        <v>0</v>
      </c>
      <c r="L6390" s="51" t="n">
        <f aca="false">'Scarico FP Delivery'!AF6389</f>
        <v>0</v>
      </c>
      <c r="M6390" s="36" t="n">
        <f aca="false">'Scarico FP Delivery'!EL6389</f>
        <v>0</v>
      </c>
      <c r="N6390" s="37" t="e">
        <f aca="false">VLOOKUP($P6390,Formule!$O$2:$P$200,2,0)</f>
        <v>#N/A</v>
      </c>
      <c r="O6390" s="38" t="e">
        <f aca="false">VLOOKUP($P6390,Formule!$B$2:$C$202,2,0)</f>
        <v>#N/A</v>
      </c>
      <c r="P6390" s="39" t="n">
        <f aca="false">'Scarico FP Delivery'!$AC6389</f>
        <v>0</v>
      </c>
      <c r="Q6390" s="40" t="n">
        <f aca="false">'Scarico FP Delivery'!$AD6389</f>
        <v>0</v>
      </c>
      <c r="R6390" s="41" t="n">
        <f aca="false">'Scarico FP Delivery'!$DO6389</f>
        <v>0</v>
      </c>
      <c r="S6390" s="30" t="e">
        <f aca="false">VLOOKUP($R6390,Formule!$H$2:$I$250,2,0)</f>
        <v>#N/A</v>
      </c>
      <c r="T6390" s="42"/>
      <c r="U6390" s="43" t="e">
        <f aca="false">VLOOKUP($P6390,Formule!$E$2:$F$200,2,0)</f>
        <v>#N/A</v>
      </c>
      <c r="V6390" s="44" t="e">
        <f aca="false">U6390*(25/100)</f>
        <v>#N/A</v>
      </c>
      <c r="W6390" s="45" t="e">
        <f aca="false">U6390-V6390</f>
        <v>#N/A</v>
      </c>
      <c r="Y6390" s="14" t="s">
        <v>2257</v>
      </c>
    </row>
    <row r="6391" customFormat="false" ht="12.75" hidden="false" customHeight="false" outlineLevel="0" collapsed="false">
      <c r="A6391" s="46" t="n">
        <v>6389</v>
      </c>
      <c r="B6391" s="29"/>
      <c r="C6391" s="30"/>
      <c r="D6391" s="30" t="n">
        <f aca="false">'Scarico FP Delivery'!$CY6390</f>
        <v>0</v>
      </c>
      <c r="E6391" s="31" t="n">
        <f aca="false">'Scarico FP Delivery'!$AH6390</f>
        <v>0</v>
      </c>
      <c r="F6391" s="31" t="n">
        <f aca="false">'Scarico FP Delivery'!$Z6390</f>
        <v>0</v>
      </c>
      <c r="G6391" s="30" t="n">
        <f aca="false">'Scarico FP Delivery'!$AG6390</f>
        <v>0</v>
      </c>
      <c r="H6391" s="30" t="n">
        <f aca="false">'Scarico FP Delivery'!$U6390</f>
        <v>0</v>
      </c>
      <c r="I6391" s="32" t="n">
        <f aca="false">'Scarico FP Delivery'!$EW6390</f>
        <v>0</v>
      </c>
      <c r="J6391" s="33" t="n">
        <f aca="false">'Scarico FP Delivery'!$AJ6390</f>
        <v>0</v>
      </c>
      <c r="K6391" s="34" t="n">
        <f aca="false">'Scarico FP Delivery'!AV6390</f>
        <v>0</v>
      </c>
      <c r="L6391" s="51" t="n">
        <f aca="false">'Scarico FP Delivery'!AF6390</f>
        <v>0</v>
      </c>
      <c r="M6391" s="36" t="n">
        <f aca="false">'Scarico FP Delivery'!EL6390</f>
        <v>0</v>
      </c>
      <c r="N6391" s="37" t="e">
        <f aca="false">VLOOKUP($P6391,Formule!$O$2:$P$200,2,0)</f>
        <v>#N/A</v>
      </c>
      <c r="O6391" s="38" t="e">
        <f aca="false">VLOOKUP($P6391,Formule!$B$2:$C$202,2,0)</f>
        <v>#N/A</v>
      </c>
      <c r="P6391" s="39" t="n">
        <f aca="false">'Scarico FP Delivery'!$AC6390</f>
        <v>0</v>
      </c>
      <c r="Q6391" s="40" t="n">
        <f aca="false">'Scarico FP Delivery'!$AD6390</f>
        <v>0</v>
      </c>
      <c r="R6391" s="41" t="n">
        <f aca="false">'Scarico FP Delivery'!$DO6390</f>
        <v>0</v>
      </c>
      <c r="S6391" s="30" t="e">
        <f aca="false">VLOOKUP($R6391,Formule!$H$2:$I$250,2,0)</f>
        <v>#N/A</v>
      </c>
      <c r="T6391" s="42"/>
      <c r="U6391" s="43" t="e">
        <f aca="false">VLOOKUP($P6391,Formule!$E$2:$F$200,2,0)</f>
        <v>#N/A</v>
      </c>
      <c r="V6391" s="44" t="e">
        <f aca="false">U6391*(25/100)</f>
        <v>#N/A</v>
      </c>
      <c r="W6391" s="45" t="e">
        <f aca="false">U6391-V6391</f>
        <v>#N/A</v>
      </c>
      <c r="Y6391" s="14" t="s">
        <v>2257</v>
      </c>
    </row>
    <row r="6392" customFormat="false" ht="12.75" hidden="false" customHeight="false" outlineLevel="0" collapsed="false">
      <c r="A6392" s="46" t="n">
        <v>6390</v>
      </c>
      <c r="B6392" s="29"/>
      <c r="C6392" s="30"/>
      <c r="D6392" s="30" t="n">
        <f aca="false">'Scarico FP Delivery'!$CY6391</f>
        <v>0</v>
      </c>
      <c r="E6392" s="31" t="n">
        <f aca="false">'Scarico FP Delivery'!$AH6391</f>
        <v>0</v>
      </c>
      <c r="F6392" s="31" t="n">
        <f aca="false">'Scarico FP Delivery'!$Z6391</f>
        <v>0</v>
      </c>
      <c r="G6392" s="30" t="n">
        <f aca="false">'Scarico FP Delivery'!$AG6391</f>
        <v>0</v>
      </c>
      <c r="H6392" s="30" t="n">
        <f aca="false">'Scarico FP Delivery'!$U6391</f>
        <v>0</v>
      </c>
      <c r="I6392" s="32" t="n">
        <f aca="false">'Scarico FP Delivery'!$EW6391</f>
        <v>0</v>
      </c>
      <c r="J6392" s="33" t="n">
        <f aca="false">'Scarico FP Delivery'!$AJ6391</f>
        <v>0</v>
      </c>
      <c r="K6392" s="34" t="n">
        <f aca="false">'Scarico FP Delivery'!AV6391</f>
        <v>0</v>
      </c>
      <c r="L6392" s="51" t="n">
        <f aca="false">'Scarico FP Delivery'!AF6391</f>
        <v>0</v>
      </c>
      <c r="M6392" s="36" t="n">
        <f aca="false">'Scarico FP Delivery'!EL6391</f>
        <v>0</v>
      </c>
      <c r="N6392" s="37" t="e">
        <f aca="false">VLOOKUP($P6392,Formule!$O$2:$P$200,2,0)</f>
        <v>#N/A</v>
      </c>
      <c r="O6392" s="38" t="e">
        <f aca="false">VLOOKUP($P6392,Formule!$B$2:$C$202,2,0)</f>
        <v>#N/A</v>
      </c>
      <c r="P6392" s="39" t="n">
        <f aca="false">'Scarico FP Delivery'!$AC6391</f>
        <v>0</v>
      </c>
      <c r="Q6392" s="40" t="n">
        <f aca="false">'Scarico FP Delivery'!$AD6391</f>
        <v>0</v>
      </c>
      <c r="R6392" s="41" t="n">
        <f aca="false">'Scarico FP Delivery'!$DO6391</f>
        <v>0</v>
      </c>
      <c r="S6392" s="30" t="e">
        <f aca="false">VLOOKUP($R6392,Formule!$H$2:$I$250,2,0)</f>
        <v>#N/A</v>
      </c>
      <c r="T6392" s="42"/>
      <c r="U6392" s="43" t="e">
        <f aca="false">VLOOKUP($P6392,Formule!$E$2:$F$200,2,0)</f>
        <v>#N/A</v>
      </c>
      <c r="V6392" s="44" t="e">
        <f aca="false">U6392*(25/100)</f>
        <v>#N/A</v>
      </c>
      <c r="W6392" s="45" t="e">
        <f aca="false">U6392-V6392</f>
        <v>#N/A</v>
      </c>
      <c r="Y6392" s="14" t="s">
        <v>2257</v>
      </c>
    </row>
    <row r="6393" customFormat="false" ht="12.75" hidden="false" customHeight="false" outlineLevel="0" collapsed="false">
      <c r="A6393" s="28" t="n">
        <v>6391</v>
      </c>
      <c r="B6393" s="29"/>
      <c r="C6393" s="30"/>
      <c r="D6393" s="30" t="n">
        <f aca="false">'Scarico FP Delivery'!$CY6392</f>
        <v>0</v>
      </c>
      <c r="E6393" s="31" t="n">
        <f aca="false">'Scarico FP Delivery'!$AH6392</f>
        <v>0</v>
      </c>
      <c r="F6393" s="31" t="n">
        <f aca="false">'Scarico FP Delivery'!$Z6392</f>
        <v>0</v>
      </c>
      <c r="G6393" s="30" t="n">
        <f aca="false">'Scarico FP Delivery'!$AG6392</f>
        <v>0</v>
      </c>
      <c r="H6393" s="30" t="n">
        <f aca="false">'Scarico FP Delivery'!$U6392</f>
        <v>0</v>
      </c>
      <c r="I6393" s="32" t="n">
        <f aca="false">'Scarico FP Delivery'!$EW6392</f>
        <v>0</v>
      </c>
      <c r="J6393" s="33" t="n">
        <f aca="false">'Scarico FP Delivery'!$AJ6392</f>
        <v>0</v>
      </c>
      <c r="K6393" s="34" t="n">
        <f aca="false">'Scarico FP Delivery'!AV6392</f>
        <v>0</v>
      </c>
      <c r="L6393" s="51" t="n">
        <f aca="false">'Scarico FP Delivery'!AF6392</f>
        <v>0</v>
      </c>
      <c r="M6393" s="36" t="n">
        <f aca="false">'Scarico FP Delivery'!EL6392</f>
        <v>0</v>
      </c>
      <c r="N6393" s="37" t="e">
        <f aca="false">VLOOKUP($P6393,Formule!$O$2:$P$200,2,0)</f>
        <v>#N/A</v>
      </c>
      <c r="O6393" s="38" t="e">
        <f aca="false">VLOOKUP($P6393,Formule!$B$2:$C$202,2,0)</f>
        <v>#N/A</v>
      </c>
      <c r="P6393" s="39" t="n">
        <f aca="false">'Scarico FP Delivery'!$AC6392</f>
        <v>0</v>
      </c>
      <c r="Q6393" s="40" t="n">
        <f aca="false">'Scarico FP Delivery'!$AD6392</f>
        <v>0</v>
      </c>
      <c r="R6393" s="41" t="n">
        <f aca="false">'Scarico FP Delivery'!$DO6392</f>
        <v>0</v>
      </c>
      <c r="S6393" s="30" t="e">
        <f aca="false">VLOOKUP($R6393,Formule!$H$2:$I$250,2,0)</f>
        <v>#N/A</v>
      </c>
      <c r="T6393" s="42"/>
      <c r="U6393" s="43" t="e">
        <f aca="false">VLOOKUP($P6393,Formule!$E$2:$F$200,2,0)</f>
        <v>#N/A</v>
      </c>
      <c r="V6393" s="44" t="e">
        <f aca="false">U6393*(25/100)</f>
        <v>#N/A</v>
      </c>
      <c r="W6393" s="45" t="e">
        <f aca="false">U6393-V6393</f>
        <v>#N/A</v>
      </c>
      <c r="Y6393" s="14" t="s">
        <v>2257</v>
      </c>
    </row>
    <row r="6394" customFormat="false" ht="12.75" hidden="false" customHeight="false" outlineLevel="0" collapsed="false">
      <c r="A6394" s="46" t="n">
        <v>6392</v>
      </c>
      <c r="B6394" s="29"/>
      <c r="C6394" s="30"/>
      <c r="D6394" s="30" t="n">
        <f aca="false">'Scarico FP Delivery'!$CY6393</f>
        <v>0</v>
      </c>
      <c r="E6394" s="31" t="n">
        <f aca="false">'Scarico FP Delivery'!$AH6393</f>
        <v>0</v>
      </c>
      <c r="F6394" s="31" t="n">
        <f aca="false">'Scarico FP Delivery'!$Z6393</f>
        <v>0</v>
      </c>
      <c r="G6394" s="30" t="n">
        <f aca="false">'Scarico FP Delivery'!$AG6393</f>
        <v>0</v>
      </c>
      <c r="H6394" s="30" t="n">
        <f aca="false">'Scarico FP Delivery'!$U6393</f>
        <v>0</v>
      </c>
      <c r="I6394" s="32" t="n">
        <f aca="false">'Scarico FP Delivery'!$EW6393</f>
        <v>0</v>
      </c>
      <c r="J6394" s="33" t="n">
        <f aca="false">'Scarico FP Delivery'!$AJ6393</f>
        <v>0</v>
      </c>
      <c r="K6394" s="34" t="n">
        <f aca="false">'Scarico FP Delivery'!AV6393</f>
        <v>0</v>
      </c>
      <c r="L6394" s="51" t="n">
        <f aca="false">'Scarico FP Delivery'!AF6393</f>
        <v>0</v>
      </c>
      <c r="M6394" s="36" t="n">
        <f aca="false">'Scarico FP Delivery'!EL6393</f>
        <v>0</v>
      </c>
      <c r="N6394" s="37" t="e">
        <f aca="false">VLOOKUP($P6394,Formule!$O$2:$P$200,2,0)</f>
        <v>#N/A</v>
      </c>
      <c r="O6394" s="38" t="e">
        <f aca="false">VLOOKUP($P6394,Formule!$B$2:$C$202,2,0)</f>
        <v>#N/A</v>
      </c>
      <c r="P6394" s="39" t="n">
        <f aca="false">'Scarico FP Delivery'!$AC6393</f>
        <v>0</v>
      </c>
      <c r="Q6394" s="40" t="n">
        <f aca="false">'Scarico FP Delivery'!$AD6393</f>
        <v>0</v>
      </c>
      <c r="R6394" s="41" t="n">
        <f aca="false">'Scarico FP Delivery'!$DO6393</f>
        <v>0</v>
      </c>
      <c r="S6394" s="30" t="e">
        <f aca="false">VLOOKUP($R6394,Formule!$H$2:$I$250,2,0)</f>
        <v>#N/A</v>
      </c>
      <c r="T6394" s="42"/>
      <c r="U6394" s="43" t="e">
        <f aca="false">VLOOKUP($P6394,Formule!$E$2:$F$200,2,0)</f>
        <v>#N/A</v>
      </c>
      <c r="V6394" s="44" t="e">
        <f aca="false">U6394*(25/100)</f>
        <v>#N/A</v>
      </c>
      <c r="W6394" s="45" t="e">
        <f aca="false">U6394-V6394</f>
        <v>#N/A</v>
      </c>
      <c r="Y6394" s="14" t="s">
        <v>2257</v>
      </c>
    </row>
    <row r="6395" customFormat="false" ht="12.75" hidden="false" customHeight="false" outlineLevel="0" collapsed="false">
      <c r="A6395" s="46" t="n">
        <v>6393</v>
      </c>
      <c r="B6395" s="29"/>
      <c r="C6395" s="30"/>
      <c r="D6395" s="30" t="n">
        <f aca="false">'Scarico FP Delivery'!$CY6394</f>
        <v>0</v>
      </c>
      <c r="E6395" s="31" t="n">
        <f aca="false">'Scarico FP Delivery'!$AH6394</f>
        <v>0</v>
      </c>
      <c r="F6395" s="31" t="n">
        <f aca="false">'Scarico FP Delivery'!$Z6394</f>
        <v>0</v>
      </c>
      <c r="G6395" s="30" t="n">
        <f aca="false">'Scarico FP Delivery'!$AG6394</f>
        <v>0</v>
      </c>
      <c r="H6395" s="30" t="n">
        <f aca="false">'Scarico FP Delivery'!$U6394</f>
        <v>0</v>
      </c>
      <c r="I6395" s="32" t="n">
        <f aca="false">'Scarico FP Delivery'!$EW6394</f>
        <v>0</v>
      </c>
      <c r="J6395" s="33" t="n">
        <f aca="false">'Scarico FP Delivery'!$AJ6394</f>
        <v>0</v>
      </c>
      <c r="K6395" s="34" t="n">
        <f aca="false">'Scarico FP Delivery'!AV6394</f>
        <v>0</v>
      </c>
      <c r="L6395" s="51" t="n">
        <f aca="false">'Scarico FP Delivery'!AF6394</f>
        <v>0</v>
      </c>
      <c r="M6395" s="36" t="n">
        <f aca="false">'Scarico FP Delivery'!EL6394</f>
        <v>0</v>
      </c>
      <c r="N6395" s="37" t="e">
        <f aca="false">VLOOKUP($P6395,Formule!$O$2:$P$200,2,0)</f>
        <v>#N/A</v>
      </c>
      <c r="O6395" s="38" t="e">
        <f aca="false">VLOOKUP($P6395,Formule!$B$2:$C$202,2,0)</f>
        <v>#N/A</v>
      </c>
      <c r="P6395" s="39" t="n">
        <f aca="false">'Scarico FP Delivery'!$AC6394</f>
        <v>0</v>
      </c>
      <c r="Q6395" s="40" t="n">
        <f aca="false">'Scarico FP Delivery'!$AD6394</f>
        <v>0</v>
      </c>
      <c r="R6395" s="41" t="n">
        <f aca="false">'Scarico FP Delivery'!$DO6394</f>
        <v>0</v>
      </c>
      <c r="S6395" s="30" t="e">
        <f aca="false">VLOOKUP($R6395,Formule!$H$2:$I$250,2,0)</f>
        <v>#N/A</v>
      </c>
      <c r="T6395" s="42"/>
      <c r="U6395" s="43" t="e">
        <f aca="false">VLOOKUP($P6395,Formule!$E$2:$F$200,2,0)</f>
        <v>#N/A</v>
      </c>
      <c r="V6395" s="44" t="e">
        <f aca="false">U6395*(25/100)</f>
        <v>#N/A</v>
      </c>
      <c r="W6395" s="45" t="e">
        <f aca="false">U6395-V6395</f>
        <v>#N/A</v>
      </c>
      <c r="Y6395" s="14" t="s">
        <v>2257</v>
      </c>
    </row>
    <row r="6396" customFormat="false" ht="12.75" hidden="false" customHeight="false" outlineLevel="0" collapsed="false">
      <c r="A6396" s="28" t="n">
        <v>6394</v>
      </c>
      <c r="B6396" s="29"/>
      <c r="C6396" s="30"/>
      <c r="D6396" s="30" t="n">
        <f aca="false">'Scarico FP Delivery'!$CY6395</f>
        <v>0</v>
      </c>
      <c r="E6396" s="31" t="n">
        <f aca="false">'Scarico FP Delivery'!$AH6395</f>
        <v>0</v>
      </c>
      <c r="F6396" s="31" t="n">
        <f aca="false">'Scarico FP Delivery'!$Z6395</f>
        <v>0</v>
      </c>
      <c r="G6396" s="30" t="n">
        <f aca="false">'Scarico FP Delivery'!$AG6395</f>
        <v>0</v>
      </c>
      <c r="H6396" s="30" t="n">
        <f aca="false">'Scarico FP Delivery'!$U6395</f>
        <v>0</v>
      </c>
      <c r="I6396" s="32" t="n">
        <f aca="false">'Scarico FP Delivery'!$EW6395</f>
        <v>0</v>
      </c>
      <c r="J6396" s="33" t="n">
        <f aca="false">'Scarico FP Delivery'!$AJ6395</f>
        <v>0</v>
      </c>
      <c r="K6396" s="34" t="n">
        <f aca="false">'Scarico FP Delivery'!AV6395</f>
        <v>0</v>
      </c>
      <c r="L6396" s="51" t="n">
        <f aca="false">'Scarico FP Delivery'!AF6395</f>
        <v>0</v>
      </c>
      <c r="M6396" s="36" t="n">
        <f aca="false">'Scarico FP Delivery'!EL6395</f>
        <v>0</v>
      </c>
      <c r="N6396" s="37" t="e">
        <f aca="false">VLOOKUP($P6396,Formule!$O$2:$P$200,2,0)</f>
        <v>#N/A</v>
      </c>
      <c r="O6396" s="38" t="e">
        <f aca="false">VLOOKUP($P6396,Formule!$B$2:$C$202,2,0)</f>
        <v>#N/A</v>
      </c>
      <c r="P6396" s="39" t="n">
        <f aca="false">'Scarico FP Delivery'!$AC6395</f>
        <v>0</v>
      </c>
      <c r="Q6396" s="40" t="n">
        <f aca="false">'Scarico FP Delivery'!$AD6395</f>
        <v>0</v>
      </c>
      <c r="R6396" s="41" t="n">
        <f aca="false">'Scarico FP Delivery'!$DO6395</f>
        <v>0</v>
      </c>
      <c r="S6396" s="30" t="e">
        <f aca="false">VLOOKUP($R6396,Formule!$H$2:$I$250,2,0)</f>
        <v>#N/A</v>
      </c>
      <c r="T6396" s="42"/>
      <c r="U6396" s="43" t="e">
        <f aca="false">VLOOKUP($P6396,Formule!$E$2:$F$200,2,0)</f>
        <v>#N/A</v>
      </c>
      <c r="V6396" s="44" t="e">
        <f aca="false">U6396*(25/100)</f>
        <v>#N/A</v>
      </c>
      <c r="W6396" s="45" t="e">
        <f aca="false">U6396-V6396</f>
        <v>#N/A</v>
      </c>
      <c r="Y6396" s="14" t="s">
        <v>2257</v>
      </c>
    </row>
    <row r="6397" customFormat="false" ht="12.75" hidden="false" customHeight="false" outlineLevel="0" collapsed="false">
      <c r="A6397" s="46" t="n">
        <v>6395</v>
      </c>
      <c r="B6397" s="29"/>
      <c r="C6397" s="30"/>
      <c r="D6397" s="30" t="n">
        <f aca="false">'Scarico FP Delivery'!$CY6396</f>
        <v>0</v>
      </c>
      <c r="E6397" s="31" t="n">
        <f aca="false">'Scarico FP Delivery'!$AH6396</f>
        <v>0</v>
      </c>
      <c r="F6397" s="31" t="n">
        <f aca="false">'Scarico FP Delivery'!$Z6396</f>
        <v>0</v>
      </c>
      <c r="G6397" s="30" t="n">
        <f aca="false">'Scarico FP Delivery'!$AG6396</f>
        <v>0</v>
      </c>
      <c r="H6397" s="30" t="n">
        <f aca="false">'Scarico FP Delivery'!$U6396</f>
        <v>0</v>
      </c>
      <c r="I6397" s="32" t="n">
        <f aca="false">'Scarico FP Delivery'!$EW6396</f>
        <v>0</v>
      </c>
      <c r="J6397" s="33" t="n">
        <f aca="false">'Scarico FP Delivery'!$AJ6396</f>
        <v>0</v>
      </c>
      <c r="K6397" s="34" t="n">
        <f aca="false">'Scarico FP Delivery'!AV6396</f>
        <v>0</v>
      </c>
      <c r="L6397" s="51" t="n">
        <f aca="false">'Scarico FP Delivery'!AF6396</f>
        <v>0</v>
      </c>
      <c r="M6397" s="36" t="n">
        <f aca="false">'Scarico FP Delivery'!EL6396</f>
        <v>0</v>
      </c>
      <c r="N6397" s="37" t="e">
        <f aca="false">VLOOKUP($P6397,Formule!$O$2:$P$200,2,0)</f>
        <v>#N/A</v>
      </c>
      <c r="O6397" s="38" t="e">
        <f aca="false">VLOOKUP($P6397,Formule!$B$2:$C$202,2,0)</f>
        <v>#N/A</v>
      </c>
      <c r="P6397" s="39" t="n">
        <f aca="false">'Scarico FP Delivery'!$AC6396</f>
        <v>0</v>
      </c>
      <c r="Q6397" s="40" t="n">
        <f aca="false">'Scarico FP Delivery'!$AD6396</f>
        <v>0</v>
      </c>
      <c r="R6397" s="41" t="n">
        <f aca="false">'Scarico FP Delivery'!$DO6396</f>
        <v>0</v>
      </c>
      <c r="S6397" s="30" t="e">
        <f aca="false">VLOOKUP($R6397,Formule!$H$2:$I$250,2,0)</f>
        <v>#N/A</v>
      </c>
      <c r="T6397" s="42"/>
      <c r="U6397" s="43" t="e">
        <f aca="false">VLOOKUP($P6397,Formule!$E$2:$F$200,2,0)</f>
        <v>#N/A</v>
      </c>
      <c r="V6397" s="44" t="e">
        <f aca="false">U6397*(25/100)</f>
        <v>#N/A</v>
      </c>
      <c r="W6397" s="45" t="e">
        <f aca="false">U6397-V6397</f>
        <v>#N/A</v>
      </c>
      <c r="Y6397" s="14" t="s">
        <v>2257</v>
      </c>
    </row>
    <row r="6398" customFormat="false" ht="12.75" hidden="false" customHeight="false" outlineLevel="0" collapsed="false">
      <c r="A6398" s="46" t="n">
        <v>6396</v>
      </c>
      <c r="B6398" s="29"/>
      <c r="C6398" s="30"/>
      <c r="D6398" s="30" t="n">
        <f aca="false">'Scarico FP Delivery'!$CY6397</f>
        <v>0</v>
      </c>
      <c r="E6398" s="31" t="n">
        <f aca="false">'Scarico FP Delivery'!$AH6397</f>
        <v>0</v>
      </c>
      <c r="F6398" s="31" t="n">
        <f aca="false">'Scarico FP Delivery'!$Z6397</f>
        <v>0</v>
      </c>
      <c r="G6398" s="30" t="n">
        <f aca="false">'Scarico FP Delivery'!$AG6397</f>
        <v>0</v>
      </c>
      <c r="H6398" s="30" t="n">
        <f aca="false">'Scarico FP Delivery'!$U6397</f>
        <v>0</v>
      </c>
      <c r="I6398" s="32" t="n">
        <f aca="false">'Scarico FP Delivery'!$EW6397</f>
        <v>0</v>
      </c>
      <c r="J6398" s="33" t="n">
        <f aca="false">'Scarico FP Delivery'!$AJ6397</f>
        <v>0</v>
      </c>
      <c r="K6398" s="34" t="n">
        <f aca="false">'Scarico FP Delivery'!AV6397</f>
        <v>0</v>
      </c>
      <c r="L6398" s="51" t="n">
        <f aca="false">'Scarico FP Delivery'!AF6397</f>
        <v>0</v>
      </c>
      <c r="M6398" s="36" t="n">
        <f aca="false">'Scarico FP Delivery'!EL6397</f>
        <v>0</v>
      </c>
      <c r="N6398" s="37" t="e">
        <f aca="false">VLOOKUP($P6398,Formule!$O$2:$P$200,2,0)</f>
        <v>#N/A</v>
      </c>
      <c r="O6398" s="38" t="e">
        <f aca="false">VLOOKUP($P6398,Formule!$B$2:$C$202,2,0)</f>
        <v>#N/A</v>
      </c>
      <c r="P6398" s="39" t="n">
        <f aca="false">'Scarico FP Delivery'!$AC6397</f>
        <v>0</v>
      </c>
      <c r="Q6398" s="40" t="n">
        <f aca="false">'Scarico FP Delivery'!$AD6397</f>
        <v>0</v>
      </c>
      <c r="R6398" s="41" t="n">
        <f aca="false">'Scarico FP Delivery'!$DO6397</f>
        <v>0</v>
      </c>
      <c r="S6398" s="30" t="e">
        <f aca="false">VLOOKUP($R6398,Formule!$H$2:$I$250,2,0)</f>
        <v>#N/A</v>
      </c>
      <c r="T6398" s="42"/>
      <c r="U6398" s="43" t="e">
        <f aca="false">VLOOKUP($P6398,Formule!$E$2:$F$200,2,0)</f>
        <v>#N/A</v>
      </c>
      <c r="V6398" s="44" t="e">
        <f aca="false">U6398*(25/100)</f>
        <v>#N/A</v>
      </c>
      <c r="W6398" s="45" t="e">
        <f aca="false">U6398-V6398</f>
        <v>#N/A</v>
      </c>
      <c r="Y6398" s="14" t="s">
        <v>2257</v>
      </c>
    </row>
    <row r="6399" customFormat="false" ht="12.75" hidden="false" customHeight="false" outlineLevel="0" collapsed="false">
      <c r="A6399" s="28" t="n">
        <v>6397</v>
      </c>
      <c r="B6399" s="29"/>
      <c r="C6399" s="30"/>
      <c r="D6399" s="30" t="n">
        <f aca="false">'Scarico FP Delivery'!$CY6398</f>
        <v>0</v>
      </c>
      <c r="E6399" s="31" t="n">
        <f aca="false">'Scarico FP Delivery'!$AH6398</f>
        <v>0</v>
      </c>
      <c r="F6399" s="31" t="n">
        <f aca="false">'Scarico FP Delivery'!$Z6398</f>
        <v>0</v>
      </c>
      <c r="G6399" s="30" t="n">
        <f aca="false">'Scarico FP Delivery'!$AG6398</f>
        <v>0</v>
      </c>
      <c r="H6399" s="30" t="n">
        <f aca="false">'Scarico FP Delivery'!$U6398</f>
        <v>0</v>
      </c>
      <c r="I6399" s="32" t="n">
        <f aca="false">'Scarico FP Delivery'!$EW6398</f>
        <v>0</v>
      </c>
      <c r="J6399" s="33" t="n">
        <f aca="false">'Scarico FP Delivery'!$AJ6398</f>
        <v>0</v>
      </c>
      <c r="K6399" s="34" t="n">
        <f aca="false">'Scarico FP Delivery'!AV6398</f>
        <v>0</v>
      </c>
      <c r="L6399" s="51" t="n">
        <f aca="false">'Scarico FP Delivery'!AF6398</f>
        <v>0</v>
      </c>
      <c r="M6399" s="36" t="n">
        <f aca="false">'Scarico FP Delivery'!EL6398</f>
        <v>0</v>
      </c>
      <c r="N6399" s="37" t="e">
        <f aca="false">VLOOKUP($P6399,Formule!$O$2:$P$200,2,0)</f>
        <v>#N/A</v>
      </c>
      <c r="O6399" s="38" t="e">
        <f aca="false">VLOOKUP($P6399,Formule!$B$2:$C$202,2,0)</f>
        <v>#N/A</v>
      </c>
      <c r="P6399" s="39" t="n">
        <f aca="false">'Scarico FP Delivery'!$AC6398</f>
        <v>0</v>
      </c>
      <c r="Q6399" s="40" t="n">
        <f aca="false">'Scarico FP Delivery'!$AD6398</f>
        <v>0</v>
      </c>
      <c r="R6399" s="41" t="n">
        <f aca="false">'Scarico FP Delivery'!$DO6398</f>
        <v>0</v>
      </c>
      <c r="S6399" s="30" t="e">
        <f aca="false">VLOOKUP($R6399,Formule!$H$2:$I$250,2,0)</f>
        <v>#N/A</v>
      </c>
      <c r="T6399" s="42"/>
      <c r="U6399" s="43" t="e">
        <f aca="false">VLOOKUP($P6399,Formule!$E$2:$F$200,2,0)</f>
        <v>#N/A</v>
      </c>
      <c r="V6399" s="44" t="e">
        <f aca="false">U6399*(25/100)</f>
        <v>#N/A</v>
      </c>
      <c r="W6399" s="45" t="e">
        <f aca="false">U6399-V6399</f>
        <v>#N/A</v>
      </c>
      <c r="Y6399" s="14" t="s">
        <v>2257</v>
      </c>
    </row>
    <row r="6400" customFormat="false" ht="12.75" hidden="false" customHeight="false" outlineLevel="0" collapsed="false">
      <c r="A6400" s="46" t="n">
        <v>6398</v>
      </c>
      <c r="B6400" s="29"/>
      <c r="C6400" s="30"/>
      <c r="D6400" s="30" t="n">
        <f aca="false">'Scarico FP Delivery'!$CY6399</f>
        <v>0</v>
      </c>
      <c r="E6400" s="31" t="n">
        <f aca="false">'Scarico FP Delivery'!$AH6399</f>
        <v>0</v>
      </c>
      <c r="F6400" s="31" t="n">
        <f aca="false">'Scarico FP Delivery'!$Z6399</f>
        <v>0</v>
      </c>
      <c r="G6400" s="30" t="n">
        <f aca="false">'Scarico FP Delivery'!$AG6399</f>
        <v>0</v>
      </c>
      <c r="H6400" s="30" t="n">
        <f aca="false">'Scarico FP Delivery'!$U6399</f>
        <v>0</v>
      </c>
      <c r="I6400" s="32" t="n">
        <f aca="false">'Scarico FP Delivery'!$EW6399</f>
        <v>0</v>
      </c>
      <c r="J6400" s="33" t="n">
        <f aca="false">'Scarico FP Delivery'!$AJ6399</f>
        <v>0</v>
      </c>
      <c r="K6400" s="34" t="n">
        <f aca="false">'Scarico FP Delivery'!AV6399</f>
        <v>0</v>
      </c>
      <c r="L6400" s="51" t="n">
        <f aca="false">'Scarico FP Delivery'!AF6399</f>
        <v>0</v>
      </c>
      <c r="M6400" s="36" t="n">
        <f aca="false">'Scarico FP Delivery'!EL6399</f>
        <v>0</v>
      </c>
      <c r="N6400" s="37" t="e">
        <f aca="false">VLOOKUP($P6400,Formule!$O$2:$P$200,2,0)</f>
        <v>#N/A</v>
      </c>
      <c r="O6400" s="38" t="e">
        <f aca="false">VLOOKUP($P6400,Formule!$B$2:$C$202,2,0)</f>
        <v>#N/A</v>
      </c>
      <c r="P6400" s="39" t="n">
        <f aca="false">'Scarico FP Delivery'!$AC6399</f>
        <v>0</v>
      </c>
      <c r="Q6400" s="40" t="n">
        <f aca="false">'Scarico FP Delivery'!$AD6399</f>
        <v>0</v>
      </c>
      <c r="R6400" s="41" t="n">
        <f aca="false">'Scarico FP Delivery'!$DO6399</f>
        <v>0</v>
      </c>
      <c r="S6400" s="30" t="e">
        <f aca="false">VLOOKUP($R6400,Formule!$H$2:$I$250,2,0)</f>
        <v>#N/A</v>
      </c>
      <c r="T6400" s="42"/>
      <c r="U6400" s="43" t="e">
        <f aca="false">VLOOKUP($P6400,Formule!$E$2:$F$200,2,0)</f>
        <v>#N/A</v>
      </c>
      <c r="V6400" s="44" t="e">
        <f aca="false">U6400*(25/100)</f>
        <v>#N/A</v>
      </c>
      <c r="W6400" s="45" t="e">
        <f aca="false">U6400-V6400</f>
        <v>#N/A</v>
      </c>
      <c r="Y6400" s="14" t="s">
        <v>2257</v>
      </c>
    </row>
    <row r="6401" customFormat="false" ht="12.75" hidden="false" customHeight="false" outlineLevel="0" collapsed="false">
      <c r="A6401" s="46" t="n">
        <v>6399</v>
      </c>
      <c r="B6401" s="29"/>
      <c r="C6401" s="30"/>
      <c r="D6401" s="30" t="n">
        <f aca="false">'Scarico FP Delivery'!$CY6400</f>
        <v>0</v>
      </c>
      <c r="E6401" s="31" t="n">
        <f aca="false">'Scarico FP Delivery'!$AH6400</f>
        <v>0</v>
      </c>
      <c r="F6401" s="31" t="n">
        <f aca="false">'Scarico FP Delivery'!$Z6400</f>
        <v>0</v>
      </c>
      <c r="G6401" s="30" t="n">
        <f aca="false">'Scarico FP Delivery'!$AG6400</f>
        <v>0</v>
      </c>
      <c r="H6401" s="30" t="n">
        <f aca="false">'Scarico FP Delivery'!$U6400</f>
        <v>0</v>
      </c>
      <c r="I6401" s="32" t="n">
        <f aca="false">'Scarico FP Delivery'!$EW6400</f>
        <v>0</v>
      </c>
      <c r="J6401" s="33" t="n">
        <f aca="false">'Scarico FP Delivery'!$AJ6400</f>
        <v>0</v>
      </c>
      <c r="K6401" s="34" t="n">
        <f aca="false">'Scarico FP Delivery'!AV6400</f>
        <v>0</v>
      </c>
      <c r="L6401" s="51" t="n">
        <f aca="false">'Scarico FP Delivery'!AF6400</f>
        <v>0</v>
      </c>
      <c r="M6401" s="36" t="n">
        <f aca="false">'Scarico FP Delivery'!EL6400</f>
        <v>0</v>
      </c>
      <c r="N6401" s="37" t="e">
        <f aca="false">VLOOKUP($P6401,Formule!$O$2:$P$200,2,0)</f>
        <v>#N/A</v>
      </c>
      <c r="O6401" s="38" t="e">
        <f aca="false">VLOOKUP($P6401,Formule!$B$2:$C$202,2,0)</f>
        <v>#N/A</v>
      </c>
      <c r="P6401" s="39" t="n">
        <f aca="false">'Scarico FP Delivery'!$AC6400</f>
        <v>0</v>
      </c>
      <c r="Q6401" s="40" t="n">
        <f aca="false">'Scarico FP Delivery'!$AD6400</f>
        <v>0</v>
      </c>
      <c r="R6401" s="41" t="n">
        <f aca="false">'Scarico FP Delivery'!$DO6400</f>
        <v>0</v>
      </c>
      <c r="S6401" s="30" t="e">
        <f aca="false">VLOOKUP($R6401,Formule!$H$2:$I$250,2,0)</f>
        <v>#N/A</v>
      </c>
      <c r="T6401" s="42"/>
      <c r="U6401" s="43" t="e">
        <f aca="false">VLOOKUP($P6401,Formule!$E$2:$F$200,2,0)</f>
        <v>#N/A</v>
      </c>
      <c r="V6401" s="44" t="e">
        <f aca="false">U6401*(25/100)</f>
        <v>#N/A</v>
      </c>
      <c r="W6401" s="45" t="e">
        <f aca="false">U6401-V6401</f>
        <v>#N/A</v>
      </c>
      <c r="Y6401" s="14" t="s">
        <v>2257</v>
      </c>
    </row>
    <row r="6402" customFormat="false" ht="12.75" hidden="false" customHeight="false" outlineLevel="0" collapsed="false">
      <c r="A6402" s="28" t="n">
        <v>6400</v>
      </c>
      <c r="B6402" s="29"/>
      <c r="C6402" s="30"/>
      <c r="D6402" s="30" t="n">
        <f aca="false">'Scarico FP Delivery'!$CY6401</f>
        <v>0</v>
      </c>
      <c r="E6402" s="31" t="n">
        <f aca="false">'Scarico FP Delivery'!$AH6401</f>
        <v>0</v>
      </c>
      <c r="F6402" s="31" t="n">
        <f aca="false">'Scarico FP Delivery'!$Z6401</f>
        <v>0</v>
      </c>
      <c r="G6402" s="30" t="n">
        <f aca="false">'Scarico FP Delivery'!$AG6401</f>
        <v>0</v>
      </c>
      <c r="H6402" s="30" t="n">
        <f aca="false">'Scarico FP Delivery'!$U6401</f>
        <v>0</v>
      </c>
      <c r="I6402" s="32" t="n">
        <f aca="false">'Scarico FP Delivery'!$EW6401</f>
        <v>0</v>
      </c>
      <c r="J6402" s="33" t="n">
        <f aca="false">'Scarico FP Delivery'!$AJ6401</f>
        <v>0</v>
      </c>
      <c r="K6402" s="34" t="n">
        <f aca="false">'Scarico FP Delivery'!AV6401</f>
        <v>0</v>
      </c>
      <c r="L6402" s="51" t="n">
        <f aca="false">'Scarico FP Delivery'!AF6401</f>
        <v>0</v>
      </c>
      <c r="M6402" s="36" t="n">
        <f aca="false">'Scarico FP Delivery'!EL6401</f>
        <v>0</v>
      </c>
      <c r="N6402" s="37" t="e">
        <f aca="false">VLOOKUP($P6402,Formule!$O$2:$P$200,2,0)</f>
        <v>#N/A</v>
      </c>
      <c r="O6402" s="38" t="e">
        <f aca="false">VLOOKUP($P6402,Formule!$B$2:$C$202,2,0)</f>
        <v>#N/A</v>
      </c>
      <c r="P6402" s="39" t="n">
        <f aca="false">'Scarico FP Delivery'!$AC6401</f>
        <v>0</v>
      </c>
      <c r="Q6402" s="40" t="n">
        <f aca="false">'Scarico FP Delivery'!$AD6401</f>
        <v>0</v>
      </c>
      <c r="R6402" s="41" t="n">
        <f aca="false">'Scarico FP Delivery'!$DO6401</f>
        <v>0</v>
      </c>
      <c r="S6402" s="30" t="e">
        <f aca="false">VLOOKUP($R6402,Formule!$H$2:$I$250,2,0)</f>
        <v>#N/A</v>
      </c>
      <c r="T6402" s="42"/>
      <c r="U6402" s="43" t="e">
        <f aca="false">VLOOKUP($P6402,Formule!$E$2:$F$200,2,0)</f>
        <v>#N/A</v>
      </c>
      <c r="V6402" s="44" t="e">
        <f aca="false">U6402*(25/100)</f>
        <v>#N/A</v>
      </c>
      <c r="W6402" s="45" t="e">
        <f aca="false">U6402-V6402</f>
        <v>#N/A</v>
      </c>
      <c r="Y6402" s="14" t="s">
        <v>2257</v>
      </c>
    </row>
    <row r="6403" customFormat="false" ht="12.75" hidden="false" customHeight="false" outlineLevel="0" collapsed="false">
      <c r="A6403" s="46" t="n">
        <v>6401</v>
      </c>
      <c r="B6403" s="29"/>
      <c r="C6403" s="30"/>
      <c r="D6403" s="30" t="n">
        <f aca="false">'Scarico FP Delivery'!$CY6402</f>
        <v>0</v>
      </c>
      <c r="E6403" s="31" t="n">
        <f aca="false">'Scarico FP Delivery'!$AH6402</f>
        <v>0</v>
      </c>
      <c r="F6403" s="31" t="n">
        <f aca="false">'Scarico FP Delivery'!$Z6402</f>
        <v>0</v>
      </c>
      <c r="G6403" s="30" t="n">
        <f aca="false">'Scarico FP Delivery'!$AG6402</f>
        <v>0</v>
      </c>
      <c r="H6403" s="30" t="n">
        <f aca="false">'Scarico FP Delivery'!$U6402</f>
        <v>0</v>
      </c>
      <c r="I6403" s="32" t="n">
        <f aca="false">'Scarico FP Delivery'!$EW6402</f>
        <v>0</v>
      </c>
      <c r="J6403" s="33" t="n">
        <f aca="false">'Scarico FP Delivery'!$AJ6402</f>
        <v>0</v>
      </c>
      <c r="K6403" s="34" t="n">
        <f aca="false">'Scarico FP Delivery'!AV6402</f>
        <v>0</v>
      </c>
      <c r="L6403" s="51" t="n">
        <f aca="false">'Scarico FP Delivery'!AF6402</f>
        <v>0</v>
      </c>
      <c r="M6403" s="36" t="n">
        <f aca="false">'Scarico FP Delivery'!EL6402</f>
        <v>0</v>
      </c>
      <c r="N6403" s="37" t="e">
        <f aca="false">VLOOKUP($P6403,Formule!$O$2:$P$200,2,0)</f>
        <v>#N/A</v>
      </c>
      <c r="O6403" s="38" t="e">
        <f aca="false">VLOOKUP($P6403,Formule!$B$2:$C$202,2,0)</f>
        <v>#N/A</v>
      </c>
      <c r="P6403" s="39" t="n">
        <f aca="false">'Scarico FP Delivery'!$AC6402</f>
        <v>0</v>
      </c>
      <c r="Q6403" s="40" t="n">
        <f aca="false">'Scarico FP Delivery'!$AD6402</f>
        <v>0</v>
      </c>
      <c r="R6403" s="41" t="n">
        <f aca="false">'Scarico FP Delivery'!$DO6402</f>
        <v>0</v>
      </c>
      <c r="S6403" s="30" t="e">
        <f aca="false">VLOOKUP($R6403,Formule!$H$2:$I$250,2,0)</f>
        <v>#N/A</v>
      </c>
      <c r="T6403" s="42"/>
      <c r="U6403" s="43" t="e">
        <f aca="false">VLOOKUP($P6403,Formule!$E$2:$F$200,2,0)</f>
        <v>#N/A</v>
      </c>
      <c r="V6403" s="44" t="e">
        <f aca="false">U6403*(25/100)</f>
        <v>#N/A</v>
      </c>
      <c r="W6403" s="45" t="e">
        <f aca="false">U6403-V6403</f>
        <v>#N/A</v>
      </c>
      <c r="Y6403" s="14" t="s">
        <v>2257</v>
      </c>
    </row>
    <row r="6404" customFormat="false" ht="12.75" hidden="false" customHeight="false" outlineLevel="0" collapsed="false">
      <c r="A6404" s="46" t="n">
        <v>6402</v>
      </c>
      <c r="B6404" s="29"/>
      <c r="C6404" s="30"/>
      <c r="D6404" s="30" t="n">
        <f aca="false">'Scarico FP Delivery'!$CY6403</f>
        <v>0</v>
      </c>
      <c r="E6404" s="31" t="n">
        <f aca="false">'Scarico FP Delivery'!$AH6403</f>
        <v>0</v>
      </c>
      <c r="F6404" s="31" t="n">
        <f aca="false">'Scarico FP Delivery'!$Z6403</f>
        <v>0</v>
      </c>
      <c r="G6404" s="30" t="n">
        <f aca="false">'Scarico FP Delivery'!$AG6403</f>
        <v>0</v>
      </c>
      <c r="H6404" s="30" t="n">
        <f aca="false">'Scarico FP Delivery'!$U6403</f>
        <v>0</v>
      </c>
      <c r="I6404" s="32" t="n">
        <f aca="false">'Scarico FP Delivery'!$EW6403</f>
        <v>0</v>
      </c>
      <c r="J6404" s="33" t="n">
        <f aca="false">'Scarico FP Delivery'!$AJ6403</f>
        <v>0</v>
      </c>
      <c r="K6404" s="34" t="n">
        <f aca="false">'Scarico FP Delivery'!AV6403</f>
        <v>0</v>
      </c>
      <c r="L6404" s="51" t="n">
        <f aca="false">'Scarico FP Delivery'!AF6403</f>
        <v>0</v>
      </c>
      <c r="M6404" s="36" t="n">
        <f aca="false">'Scarico FP Delivery'!EL6403</f>
        <v>0</v>
      </c>
      <c r="N6404" s="37" t="e">
        <f aca="false">VLOOKUP($P6404,Formule!$O$2:$P$200,2,0)</f>
        <v>#N/A</v>
      </c>
      <c r="O6404" s="38" t="e">
        <f aca="false">VLOOKUP($P6404,Formule!$B$2:$C$202,2,0)</f>
        <v>#N/A</v>
      </c>
      <c r="P6404" s="39" t="n">
        <f aca="false">'Scarico FP Delivery'!$AC6403</f>
        <v>0</v>
      </c>
      <c r="Q6404" s="40" t="n">
        <f aca="false">'Scarico FP Delivery'!$AD6403</f>
        <v>0</v>
      </c>
      <c r="R6404" s="41" t="n">
        <f aca="false">'Scarico FP Delivery'!$DO6403</f>
        <v>0</v>
      </c>
      <c r="S6404" s="30" t="e">
        <f aca="false">VLOOKUP($R6404,Formule!$H$2:$I$250,2,0)</f>
        <v>#N/A</v>
      </c>
      <c r="T6404" s="42"/>
      <c r="U6404" s="43" t="e">
        <f aca="false">VLOOKUP($P6404,Formule!$E$2:$F$200,2,0)</f>
        <v>#N/A</v>
      </c>
      <c r="V6404" s="44" t="e">
        <f aca="false">U6404*(25/100)</f>
        <v>#N/A</v>
      </c>
      <c r="W6404" s="45" t="e">
        <f aca="false">U6404-V6404</f>
        <v>#N/A</v>
      </c>
      <c r="Y6404" s="14" t="s">
        <v>2257</v>
      </c>
    </row>
    <row r="6405" customFormat="false" ht="12.75" hidden="false" customHeight="false" outlineLevel="0" collapsed="false">
      <c r="A6405" s="28" t="n">
        <v>6403</v>
      </c>
      <c r="B6405" s="29"/>
      <c r="C6405" s="30"/>
      <c r="D6405" s="30" t="n">
        <f aca="false">'Scarico FP Delivery'!$CY6404</f>
        <v>0</v>
      </c>
      <c r="E6405" s="31" t="n">
        <f aca="false">'Scarico FP Delivery'!$AH6404</f>
        <v>0</v>
      </c>
      <c r="F6405" s="31" t="n">
        <f aca="false">'Scarico FP Delivery'!$Z6404</f>
        <v>0</v>
      </c>
      <c r="G6405" s="30" t="n">
        <f aca="false">'Scarico FP Delivery'!$AG6404</f>
        <v>0</v>
      </c>
      <c r="H6405" s="30" t="n">
        <f aca="false">'Scarico FP Delivery'!$U6404</f>
        <v>0</v>
      </c>
      <c r="I6405" s="32" t="n">
        <f aca="false">'Scarico FP Delivery'!$EW6404</f>
        <v>0</v>
      </c>
      <c r="J6405" s="33" t="n">
        <f aca="false">'Scarico FP Delivery'!$AJ6404</f>
        <v>0</v>
      </c>
      <c r="K6405" s="34" t="n">
        <f aca="false">'Scarico FP Delivery'!AV6404</f>
        <v>0</v>
      </c>
      <c r="L6405" s="51" t="n">
        <f aca="false">'Scarico FP Delivery'!AF6404</f>
        <v>0</v>
      </c>
      <c r="M6405" s="36" t="n">
        <f aca="false">'Scarico FP Delivery'!EL6404</f>
        <v>0</v>
      </c>
      <c r="N6405" s="37" t="e">
        <f aca="false">VLOOKUP($P6405,Formule!$O$2:$P$200,2,0)</f>
        <v>#N/A</v>
      </c>
      <c r="O6405" s="38" t="e">
        <f aca="false">VLOOKUP($P6405,Formule!$B$2:$C$202,2,0)</f>
        <v>#N/A</v>
      </c>
      <c r="P6405" s="39" t="n">
        <f aca="false">'Scarico FP Delivery'!$AC6404</f>
        <v>0</v>
      </c>
      <c r="Q6405" s="40" t="n">
        <f aca="false">'Scarico FP Delivery'!$AD6404</f>
        <v>0</v>
      </c>
      <c r="R6405" s="41" t="n">
        <f aca="false">'Scarico FP Delivery'!$DO6404</f>
        <v>0</v>
      </c>
      <c r="S6405" s="30" t="e">
        <f aca="false">VLOOKUP($R6405,Formule!$H$2:$I$250,2,0)</f>
        <v>#N/A</v>
      </c>
      <c r="T6405" s="42"/>
      <c r="U6405" s="43" t="e">
        <f aca="false">VLOOKUP($P6405,Formule!$E$2:$F$200,2,0)</f>
        <v>#N/A</v>
      </c>
      <c r="V6405" s="44" t="e">
        <f aca="false">U6405*(25/100)</f>
        <v>#N/A</v>
      </c>
      <c r="W6405" s="45" t="e">
        <f aca="false">U6405-V6405</f>
        <v>#N/A</v>
      </c>
      <c r="Y6405" s="14" t="s">
        <v>2257</v>
      </c>
    </row>
    <row r="6406" customFormat="false" ht="12.75" hidden="false" customHeight="false" outlineLevel="0" collapsed="false">
      <c r="A6406" s="46" t="n">
        <v>6404</v>
      </c>
      <c r="B6406" s="29"/>
      <c r="C6406" s="30"/>
      <c r="D6406" s="30" t="n">
        <f aca="false">'Scarico FP Delivery'!$CY6405</f>
        <v>0</v>
      </c>
      <c r="E6406" s="31" t="n">
        <f aca="false">'Scarico FP Delivery'!$AH6405</f>
        <v>0</v>
      </c>
      <c r="F6406" s="31" t="n">
        <f aca="false">'Scarico FP Delivery'!$Z6405</f>
        <v>0</v>
      </c>
      <c r="G6406" s="30" t="n">
        <f aca="false">'Scarico FP Delivery'!$AG6405</f>
        <v>0</v>
      </c>
      <c r="H6406" s="30" t="n">
        <f aca="false">'Scarico FP Delivery'!$U6405</f>
        <v>0</v>
      </c>
      <c r="I6406" s="32" t="n">
        <f aca="false">'Scarico FP Delivery'!$EW6405</f>
        <v>0</v>
      </c>
      <c r="J6406" s="33" t="n">
        <f aca="false">'Scarico FP Delivery'!$AJ6405</f>
        <v>0</v>
      </c>
      <c r="K6406" s="34" t="n">
        <f aca="false">'Scarico FP Delivery'!AV6405</f>
        <v>0</v>
      </c>
      <c r="L6406" s="51" t="n">
        <f aca="false">'Scarico FP Delivery'!AF6405</f>
        <v>0</v>
      </c>
      <c r="M6406" s="36" t="n">
        <f aca="false">'Scarico FP Delivery'!EL6405</f>
        <v>0</v>
      </c>
      <c r="N6406" s="37" t="e">
        <f aca="false">VLOOKUP($P6406,Formule!$O$2:$P$200,2,0)</f>
        <v>#N/A</v>
      </c>
      <c r="O6406" s="38" t="e">
        <f aca="false">VLOOKUP($P6406,Formule!$B$2:$C$202,2,0)</f>
        <v>#N/A</v>
      </c>
      <c r="P6406" s="39" t="n">
        <f aca="false">'Scarico FP Delivery'!$AC6405</f>
        <v>0</v>
      </c>
      <c r="Q6406" s="40" t="n">
        <f aca="false">'Scarico FP Delivery'!$AD6405</f>
        <v>0</v>
      </c>
      <c r="R6406" s="41" t="n">
        <f aca="false">'Scarico FP Delivery'!$DO6405</f>
        <v>0</v>
      </c>
      <c r="S6406" s="30" t="e">
        <f aca="false">VLOOKUP($R6406,Formule!$H$2:$I$250,2,0)</f>
        <v>#N/A</v>
      </c>
      <c r="T6406" s="42"/>
      <c r="U6406" s="43" t="e">
        <f aca="false">VLOOKUP($P6406,Formule!$E$2:$F$200,2,0)</f>
        <v>#N/A</v>
      </c>
      <c r="V6406" s="44" t="e">
        <f aca="false">U6406*(25/100)</f>
        <v>#N/A</v>
      </c>
      <c r="W6406" s="45" t="e">
        <f aca="false">U6406-V6406</f>
        <v>#N/A</v>
      </c>
      <c r="Y6406" s="14" t="s">
        <v>2257</v>
      </c>
    </row>
    <row r="6407" customFormat="false" ht="12.75" hidden="false" customHeight="false" outlineLevel="0" collapsed="false">
      <c r="A6407" s="46" t="n">
        <v>6405</v>
      </c>
      <c r="B6407" s="29"/>
      <c r="C6407" s="30"/>
      <c r="D6407" s="30" t="n">
        <f aca="false">'Scarico FP Delivery'!$CY6406</f>
        <v>0</v>
      </c>
      <c r="E6407" s="31" t="n">
        <f aca="false">'Scarico FP Delivery'!$AH6406</f>
        <v>0</v>
      </c>
      <c r="F6407" s="31" t="n">
        <f aca="false">'Scarico FP Delivery'!$Z6406</f>
        <v>0</v>
      </c>
      <c r="G6407" s="30" t="n">
        <f aca="false">'Scarico FP Delivery'!$AG6406</f>
        <v>0</v>
      </c>
      <c r="H6407" s="30" t="n">
        <f aca="false">'Scarico FP Delivery'!$U6406</f>
        <v>0</v>
      </c>
      <c r="I6407" s="32" t="n">
        <f aca="false">'Scarico FP Delivery'!$EW6406</f>
        <v>0</v>
      </c>
      <c r="J6407" s="33" t="n">
        <f aca="false">'Scarico FP Delivery'!$AJ6406</f>
        <v>0</v>
      </c>
      <c r="K6407" s="34" t="n">
        <f aca="false">'Scarico FP Delivery'!AV6406</f>
        <v>0</v>
      </c>
      <c r="L6407" s="51" t="n">
        <f aca="false">'Scarico FP Delivery'!AF6406</f>
        <v>0</v>
      </c>
      <c r="M6407" s="36" t="n">
        <f aca="false">'Scarico FP Delivery'!EL6406</f>
        <v>0</v>
      </c>
      <c r="N6407" s="37" t="e">
        <f aca="false">VLOOKUP($P6407,Formule!$O$2:$P$200,2,0)</f>
        <v>#N/A</v>
      </c>
      <c r="O6407" s="38" t="e">
        <f aca="false">VLOOKUP($P6407,Formule!$B$2:$C$202,2,0)</f>
        <v>#N/A</v>
      </c>
      <c r="P6407" s="39" t="n">
        <f aca="false">'Scarico FP Delivery'!$AC6406</f>
        <v>0</v>
      </c>
      <c r="Q6407" s="40" t="n">
        <f aca="false">'Scarico FP Delivery'!$AD6406</f>
        <v>0</v>
      </c>
      <c r="R6407" s="41" t="n">
        <f aca="false">'Scarico FP Delivery'!$DO6406</f>
        <v>0</v>
      </c>
      <c r="S6407" s="30" t="e">
        <f aca="false">VLOOKUP($R6407,Formule!$H$2:$I$250,2,0)</f>
        <v>#N/A</v>
      </c>
      <c r="T6407" s="42"/>
      <c r="U6407" s="43" t="e">
        <f aca="false">VLOOKUP($P6407,Formule!$E$2:$F$200,2,0)</f>
        <v>#N/A</v>
      </c>
      <c r="V6407" s="44" t="e">
        <f aca="false">U6407*(25/100)</f>
        <v>#N/A</v>
      </c>
      <c r="W6407" s="45" t="e">
        <f aca="false">U6407-V6407</f>
        <v>#N/A</v>
      </c>
      <c r="Y6407" s="14" t="s">
        <v>2257</v>
      </c>
    </row>
    <row r="6408" customFormat="false" ht="12.75" hidden="false" customHeight="false" outlineLevel="0" collapsed="false">
      <c r="A6408" s="28" t="n">
        <v>6406</v>
      </c>
      <c r="B6408" s="29"/>
      <c r="C6408" s="30"/>
      <c r="D6408" s="30" t="n">
        <f aca="false">'Scarico FP Delivery'!$CY6407</f>
        <v>0</v>
      </c>
      <c r="E6408" s="31" t="n">
        <f aca="false">'Scarico FP Delivery'!$AH6407</f>
        <v>0</v>
      </c>
      <c r="F6408" s="31" t="n">
        <f aca="false">'Scarico FP Delivery'!$Z6407</f>
        <v>0</v>
      </c>
      <c r="G6408" s="30" t="n">
        <f aca="false">'Scarico FP Delivery'!$AG6407</f>
        <v>0</v>
      </c>
      <c r="H6408" s="30" t="n">
        <f aca="false">'Scarico FP Delivery'!$U6407</f>
        <v>0</v>
      </c>
      <c r="I6408" s="32" t="n">
        <f aca="false">'Scarico FP Delivery'!$EW6407</f>
        <v>0</v>
      </c>
      <c r="J6408" s="33" t="n">
        <f aca="false">'Scarico FP Delivery'!$AJ6407</f>
        <v>0</v>
      </c>
      <c r="K6408" s="34" t="n">
        <f aca="false">'Scarico FP Delivery'!AV6407</f>
        <v>0</v>
      </c>
      <c r="L6408" s="51" t="n">
        <f aca="false">'Scarico FP Delivery'!AF6407</f>
        <v>0</v>
      </c>
      <c r="M6408" s="36" t="n">
        <f aca="false">'Scarico FP Delivery'!EL6407</f>
        <v>0</v>
      </c>
      <c r="N6408" s="37" t="e">
        <f aca="false">VLOOKUP($P6408,Formule!$O$2:$P$200,2,0)</f>
        <v>#N/A</v>
      </c>
      <c r="O6408" s="38" t="e">
        <f aca="false">VLOOKUP($P6408,Formule!$B$2:$C$202,2,0)</f>
        <v>#N/A</v>
      </c>
      <c r="P6408" s="39" t="n">
        <f aca="false">'Scarico FP Delivery'!$AC6407</f>
        <v>0</v>
      </c>
      <c r="Q6408" s="40" t="n">
        <f aca="false">'Scarico FP Delivery'!$AD6407</f>
        <v>0</v>
      </c>
      <c r="R6408" s="41" t="n">
        <f aca="false">'Scarico FP Delivery'!$DO6407</f>
        <v>0</v>
      </c>
      <c r="S6408" s="30" t="e">
        <f aca="false">VLOOKUP($R6408,Formule!$H$2:$I$250,2,0)</f>
        <v>#N/A</v>
      </c>
      <c r="T6408" s="42"/>
      <c r="U6408" s="43" t="e">
        <f aca="false">VLOOKUP($P6408,Formule!$E$2:$F$200,2,0)</f>
        <v>#N/A</v>
      </c>
      <c r="V6408" s="44" t="e">
        <f aca="false">U6408*(25/100)</f>
        <v>#N/A</v>
      </c>
      <c r="W6408" s="45" t="e">
        <f aca="false">U6408-V6408</f>
        <v>#N/A</v>
      </c>
      <c r="Y6408" s="14" t="s">
        <v>2257</v>
      </c>
    </row>
    <row r="6409" customFormat="false" ht="12.75" hidden="false" customHeight="false" outlineLevel="0" collapsed="false">
      <c r="A6409" s="46" t="n">
        <v>6407</v>
      </c>
      <c r="B6409" s="29"/>
      <c r="C6409" s="30"/>
      <c r="D6409" s="30" t="n">
        <f aca="false">'Scarico FP Delivery'!$CY6408</f>
        <v>0</v>
      </c>
      <c r="E6409" s="31" t="n">
        <f aca="false">'Scarico FP Delivery'!$AH6408</f>
        <v>0</v>
      </c>
      <c r="F6409" s="31" t="n">
        <f aca="false">'Scarico FP Delivery'!$Z6408</f>
        <v>0</v>
      </c>
      <c r="G6409" s="30" t="n">
        <f aca="false">'Scarico FP Delivery'!$AG6408</f>
        <v>0</v>
      </c>
      <c r="H6409" s="30" t="n">
        <f aca="false">'Scarico FP Delivery'!$U6408</f>
        <v>0</v>
      </c>
      <c r="I6409" s="32" t="n">
        <f aca="false">'Scarico FP Delivery'!$EW6408</f>
        <v>0</v>
      </c>
      <c r="J6409" s="33" t="n">
        <f aca="false">'Scarico FP Delivery'!$AJ6408</f>
        <v>0</v>
      </c>
      <c r="K6409" s="34" t="n">
        <f aca="false">'Scarico FP Delivery'!AV6408</f>
        <v>0</v>
      </c>
      <c r="L6409" s="51" t="n">
        <f aca="false">'Scarico FP Delivery'!AF6408</f>
        <v>0</v>
      </c>
      <c r="M6409" s="36" t="n">
        <f aca="false">'Scarico FP Delivery'!EL6408</f>
        <v>0</v>
      </c>
      <c r="N6409" s="37" t="e">
        <f aca="false">VLOOKUP($P6409,Formule!$O$2:$P$200,2,0)</f>
        <v>#N/A</v>
      </c>
      <c r="O6409" s="38" t="e">
        <f aca="false">VLOOKUP($P6409,Formule!$B$2:$C$202,2,0)</f>
        <v>#N/A</v>
      </c>
      <c r="P6409" s="39" t="n">
        <f aca="false">'Scarico FP Delivery'!$AC6408</f>
        <v>0</v>
      </c>
      <c r="Q6409" s="40" t="n">
        <f aca="false">'Scarico FP Delivery'!$AD6408</f>
        <v>0</v>
      </c>
      <c r="R6409" s="41" t="n">
        <f aca="false">'Scarico FP Delivery'!$DO6408</f>
        <v>0</v>
      </c>
      <c r="S6409" s="30" t="e">
        <f aca="false">VLOOKUP($R6409,Formule!$H$2:$I$250,2,0)</f>
        <v>#N/A</v>
      </c>
      <c r="T6409" s="42"/>
      <c r="U6409" s="43" t="e">
        <f aca="false">VLOOKUP($P6409,Formule!$E$2:$F$200,2,0)</f>
        <v>#N/A</v>
      </c>
      <c r="V6409" s="44" t="e">
        <f aca="false">U6409*(25/100)</f>
        <v>#N/A</v>
      </c>
      <c r="W6409" s="45" t="e">
        <f aca="false">U6409-V6409</f>
        <v>#N/A</v>
      </c>
      <c r="Y6409" s="14" t="s">
        <v>2257</v>
      </c>
    </row>
    <row r="6410" customFormat="false" ht="12.75" hidden="false" customHeight="false" outlineLevel="0" collapsed="false">
      <c r="A6410" s="46" t="n">
        <v>6408</v>
      </c>
      <c r="B6410" s="29"/>
      <c r="C6410" s="30"/>
      <c r="D6410" s="30" t="n">
        <f aca="false">'Scarico FP Delivery'!$CY6409</f>
        <v>0</v>
      </c>
      <c r="E6410" s="31" t="n">
        <f aca="false">'Scarico FP Delivery'!$AH6409</f>
        <v>0</v>
      </c>
      <c r="F6410" s="31" t="n">
        <f aca="false">'Scarico FP Delivery'!$Z6409</f>
        <v>0</v>
      </c>
      <c r="G6410" s="30" t="n">
        <f aca="false">'Scarico FP Delivery'!$AG6409</f>
        <v>0</v>
      </c>
      <c r="H6410" s="30" t="n">
        <f aca="false">'Scarico FP Delivery'!$U6409</f>
        <v>0</v>
      </c>
      <c r="I6410" s="32" t="n">
        <f aca="false">'Scarico FP Delivery'!$EW6409</f>
        <v>0</v>
      </c>
      <c r="J6410" s="33" t="n">
        <f aca="false">'Scarico FP Delivery'!$AJ6409</f>
        <v>0</v>
      </c>
      <c r="K6410" s="34" t="n">
        <f aca="false">'Scarico FP Delivery'!AV6409</f>
        <v>0</v>
      </c>
      <c r="L6410" s="51" t="n">
        <f aca="false">'Scarico FP Delivery'!AF6409</f>
        <v>0</v>
      </c>
      <c r="M6410" s="36" t="n">
        <f aca="false">'Scarico FP Delivery'!EL6409</f>
        <v>0</v>
      </c>
      <c r="N6410" s="37" t="e">
        <f aca="false">VLOOKUP($P6410,Formule!$O$2:$P$200,2,0)</f>
        <v>#N/A</v>
      </c>
      <c r="O6410" s="38" t="e">
        <f aca="false">VLOOKUP($P6410,Formule!$B$2:$C$202,2,0)</f>
        <v>#N/A</v>
      </c>
      <c r="P6410" s="39" t="n">
        <f aca="false">'Scarico FP Delivery'!$AC6409</f>
        <v>0</v>
      </c>
      <c r="Q6410" s="40" t="n">
        <f aca="false">'Scarico FP Delivery'!$AD6409</f>
        <v>0</v>
      </c>
      <c r="R6410" s="41" t="n">
        <f aca="false">'Scarico FP Delivery'!$DO6409</f>
        <v>0</v>
      </c>
      <c r="S6410" s="30" t="e">
        <f aca="false">VLOOKUP($R6410,Formule!$H$2:$I$250,2,0)</f>
        <v>#N/A</v>
      </c>
      <c r="T6410" s="42"/>
      <c r="U6410" s="43" t="e">
        <f aca="false">VLOOKUP($P6410,Formule!$E$2:$F$200,2,0)</f>
        <v>#N/A</v>
      </c>
      <c r="V6410" s="44" t="e">
        <f aca="false">U6410*(25/100)</f>
        <v>#N/A</v>
      </c>
      <c r="W6410" s="45" t="e">
        <f aca="false">U6410-V6410</f>
        <v>#N/A</v>
      </c>
      <c r="Y6410" s="14" t="s">
        <v>2257</v>
      </c>
    </row>
    <row r="6411" customFormat="false" ht="12.75" hidden="false" customHeight="false" outlineLevel="0" collapsed="false">
      <c r="A6411" s="28" t="n">
        <v>6409</v>
      </c>
      <c r="B6411" s="29"/>
      <c r="C6411" s="30"/>
      <c r="D6411" s="30" t="n">
        <f aca="false">'Scarico FP Delivery'!$CY6410</f>
        <v>0</v>
      </c>
      <c r="E6411" s="31" t="n">
        <f aca="false">'Scarico FP Delivery'!$AH6410</f>
        <v>0</v>
      </c>
      <c r="F6411" s="31" t="n">
        <f aca="false">'Scarico FP Delivery'!$Z6410</f>
        <v>0</v>
      </c>
      <c r="G6411" s="30" t="n">
        <f aca="false">'Scarico FP Delivery'!$AG6410</f>
        <v>0</v>
      </c>
      <c r="H6411" s="30" t="n">
        <f aca="false">'Scarico FP Delivery'!$U6410</f>
        <v>0</v>
      </c>
      <c r="I6411" s="32" t="n">
        <f aca="false">'Scarico FP Delivery'!$EW6410</f>
        <v>0</v>
      </c>
      <c r="J6411" s="33" t="n">
        <f aca="false">'Scarico FP Delivery'!$AJ6410</f>
        <v>0</v>
      </c>
      <c r="K6411" s="34" t="n">
        <f aca="false">'Scarico FP Delivery'!AV6410</f>
        <v>0</v>
      </c>
      <c r="L6411" s="51" t="n">
        <f aca="false">'Scarico FP Delivery'!AF6410</f>
        <v>0</v>
      </c>
      <c r="M6411" s="36" t="n">
        <f aca="false">'Scarico FP Delivery'!EL6410</f>
        <v>0</v>
      </c>
      <c r="N6411" s="37" t="e">
        <f aca="false">VLOOKUP($P6411,Formule!$O$2:$P$200,2,0)</f>
        <v>#N/A</v>
      </c>
      <c r="O6411" s="38" t="e">
        <f aca="false">VLOOKUP($P6411,Formule!$B$2:$C$202,2,0)</f>
        <v>#N/A</v>
      </c>
      <c r="P6411" s="39" t="n">
        <f aca="false">'Scarico FP Delivery'!$AC6410</f>
        <v>0</v>
      </c>
      <c r="Q6411" s="40" t="n">
        <f aca="false">'Scarico FP Delivery'!$AD6410</f>
        <v>0</v>
      </c>
      <c r="R6411" s="41" t="n">
        <f aca="false">'Scarico FP Delivery'!$DO6410</f>
        <v>0</v>
      </c>
      <c r="S6411" s="30" t="e">
        <f aca="false">VLOOKUP($R6411,Formule!$H$2:$I$250,2,0)</f>
        <v>#N/A</v>
      </c>
      <c r="T6411" s="42"/>
      <c r="U6411" s="43" t="e">
        <f aca="false">VLOOKUP($P6411,Formule!$E$2:$F$200,2,0)</f>
        <v>#N/A</v>
      </c>
      <c r="V6411" s="44" t="e">
        <f aca="false">U6411*(25/100)</f>
        <v>#N/A</v>
      </c>
      <c r="W6411" s="45" t="e">
        <f aca="false">U6411-V6411</f>
        <v>#N/A</v>
      </c>
      <c r="Y6411" s="14" t="s">
        <v>2257</v>
      </c>
    </row>
    <row r="6412" customFormat="false" ht="12.75" hidden="false" customHeight="false" outlineLevel="0" collapsed="false">
      <c r="A6412" s="46" t="n">
        <v>6410</v>
      </c>
      <c r="B6412" s="29"/>
      <c r="C6412" s="30"/>
      <c r="D6412" s="30" t="n">
        <f aca="false">'Scarico FP Delivery'!$CY6411</f>
        <v>0</v>
      </c>
      <c r="E6412" s="31" t="n">
        <f aca="false">'Scarico FP Delivery'!$AH6411</f>
        <v>0</v>
      </c>
      <c r="F6412" s="31" t="n">
        <f aca="false">'Scarico FP Delivery'!$Z6411</f>
        <v>0</v>
      </c>
      <c r="G6412" s="30" t="n">
        <f aca="false">'Scarico FP Delivery'!$AG6411</f>
        <v>0</v>
      </c>
      <c r="H6412" s="30" t="n">
        <f aca="false">'Scarico FP Delivery'!$U6411</f>
        <v>0</v>
      </c>
      <c r="I6412" s="32" t="n">
        <f aca="false">'Scarico FP Delivery'!$EW6411</f>
        <v>0</v>
      </c>
      <c r="J6412" s="33" t="n">
        <f aca="false">'Scarico FP Delivery'!$AJ6411</f>
        <v>0</v>
      </c>
      <c r="K6412" s="34" t="n">
        <f aca="false">'Scarico FP Delivery'!AV6411</f>
        <v>0</v>
      </c>
      <c r="L6412" s="51" t="n">
        <f aca="false">'Scarico FP Delivery'!AF6411</f>
        <v>0</v>
      </c>
      <c r="M6412" s="36" t="n">
        <f aca="false">'Scarico FP Delivery'!EL6411</f>
        <v>0</v>
      </c>
      <c r="N6412" s="37" t="e">
        <f aca="false">VLOOKUP($P6412,Formule!$O$2:$P$200,2,0)</f>
        <v>#N/A</v>
      </c>
      <c r="O6412" s="38" t="e">
        <f aca="false">VLOOKUP($P6412,Formule!$B$2:$C$202,2,0)</f>
        <v>#N/A</v>
      </c>
      <c r="P6412" s="39" t="n">
        <f aca="false">'Scarico FP Delivery'!$AC6411</f>
        <v>0</v>
      </c>
      <c r="Q6412" s="40" t="n">
        <f aca="false">'Scarico FP Delivery'!$AD6411</f>
        <v>0</v>
      </c>
      <c r="R6412" s="41" t="n">
        <f aca="false">'Scarico FP Delivery'!$DO6411</f>
        <v>0</v>
      </c>
      <c r="S6412" s="30" t="e">
        <f aca="false">VLOOKUP($R6412,Formule!$H$2:$I$250,2,0)</f>
        <v>#N/A</v>
      </c>
      <c r="T6412" s="42"/>
      <c r="U6412" s="43" t="e">
        <f aca="false">VLOOKUP($P6412,Formule!$E$2:$F$200,2,0)</f>
        <v>#N/A</v>
      </c>
      <c r="V6412" s="44" t="e">
        <f aca="false">U6412*(25/100)</f>
        <v>#N/A</v>
      </c>
      <c r="W6412" s="45" t="e">
        <f aca="false">U6412-V6412</f>
        <v>#N/A</v>
      </c>
      <c r="Y6412" s="14" t="s">
        <v>2257</v>
      </c>
    </row>
    <row r="6413" customFormat="false" ht="12.75" hidden="false" customHeight="false" outlineLevel="0" collapsed="false">
      <c r="A6413" s="46" t="n">
        <v>6411</v>
      </c>
      <c r="B6413" s="29"/>
      <c r="C6413" s="30"/>
      <c r="D6413" s="30" t="n">
        <f aca="false">'Scarico FP Delivery'!$CY6412</f>
        <v>0</v>
      </c>
      <c r="E6413" s="31" t="n">
        <f aca="false">'Scarico FP Delivery'!$AH6412</f>
        <v>0</v>
      </c>
      <c r="F6413" s="31" t="n">
        <f aca="false">'Scarico FP Delivery'!$Z6412</f>
        <v>0</v>
      </c>
      <c r="G6413" s="30" t="n">
        <f aca="false">'Scarico FP Delivery'!$AG6412</f>
        <v>0</v>
      </c>
      <c r="H6413" s="30" t="n">
        <f aca="false">'Scarico FP Delivery'!$U6412</f>
        <v>0</v>
      </c>
      <c r="I6413" s="32" t="n">
        <f aca="false">'Scarico FP Delivery'!$EW6412</f>
        <v>0</v>
      </c>
      <c r="J6413" s="33" t="n">
        <f aca="false">'Scarico FP Delivery'!$AJ6412</f>
        <v>0</v>
      </c>
      <c r="K6413" s="34" t="n">
        <f aca="false">'Scarico FP Delivery'!AV6412</f>
        <v>0</v>
      </c>
      <c r="L6413" s="51" t="n">
        <f aca="false">'Scarico FP Delivery'!AF6412</f>
        <v>0</v>
      </c>
      <c r="M6413" s="36" t="n">
        <f aca="false">'Scarico FP Delivery'!EL6412</f>
        <v>0</v>
      </c>
      <c r="N6413" s="37" t="e">
        <f aca="false">VLOOKUP($P6413,Formule!$O$2:$P$200,2,0)</f>
        <v>#N/A</v>
      </c>
      <c r="O6413" s="38" t="e">
        <f aca="false">VLOOKUP($P6413,Formule!$B$2:$C$202,2,0)</f>
        <v>#N/A</v>
      </c>
      <c r="P6413" s="39" t="n">
        <f aca="false">'Scarico FP Delivery'!$AC6412</f>
        <v>0</v>
      </c>
      <c r="Q6413" s="40" t="n">
        <f aca="false">'Scarico FP Delivery'!$AD6412</f>
        <v>0</v>
      </c>
      <c r="R6413" s="41" t="n">
        <f aca="false">'Scarico FP Delivery'!$DO6412</f>
        <v>0</v>
      </c>
      <c r="S6413" s="30" t="e">
        <f aca="false">VLOOKUP($R6413,Formule!$H$2:$I$250,2,0)</f>
        <v>#N/A</v>
      </c>
      <c r="T6413" s="42"/>
      <c r="U6413" s="43" t="e">
        <f aca="false">VLOOKUP($P6413,Formule!$E$2:$F$200,2,0)</f>
        <v>#N/A</v>
      </c>
      <c r="V6413" s="44" t="e">
        <f aca="false">U6413*(25/100)</f>
        <v>#N/A</v>
      </c>
      <c r="W6413" s="45" t="e">
        <f aca="false">U6413-V6413</f>
        <v>#N/A</v>
      </c>
      <c r="Y6413" s="14" t="s">
        <v>2257</v>
      </c>
    </row>
    <row r="6414" customFormat="false" ht="12.75" hidden="false" customHeight="false" outlineLevel="0" collapsed="false">
      <c r="A6414" s="28" t="n">
        <v>6412</v>
      </c>
      <c r="B6414" s="29"/>
      <c r="C6414" s="30"/>
      <c r="D6414" s="30" t="n">
        <f aca="false">'Scarico FP Delivery'!$CY6413</f>
        <v>0</v>
      </c>
      <c r="E6414" s="31" t="n">
        <f aca="false">'Scarico FP Delivery'!$AH6413</f>
        <v>0</v>
      </c>
      <c r="F6414" s="31" t="n">
        <f aca="false">'Scarico FP Delivery'!$Z6413</f>
        <v>0</v>
      </c>
      <c r="G6414" s="30" t="n">
        <f aca="false">'Scarico FP Delivery'!$AG6413</f>
        <v>0</v>
      </c>
      <c r="H6414" s="30" t="n">
        <f aca="false">'Scarico FP Delivery'!$U6413</f>
        <v>0</v>
      </c>
      <c r="I6414" s="32" t="n">
        <f aca="false">'Scarico FP Delivery'!$EW6413</f>
        <v>0</v>
      </c>
      <c r="J6414" s="33" t="n">
        <f aca="false">'Scarico FP Delivery'!$AJ6413</f>
        <v>0</v>
      </c>
      <c r="K6414" s="34" t="n">
        <f aca="false">'Scarico FP Delivery'!AV6413</f>
        <v>0</v>
      </c>
      <c r="L6414" s="51" t="n">
        <f aca="false">'Scarico FP Delivery'!AF6413</f>
        <v>0</v>
      </c>
      <c r="M6414" s="36" t="n">
        <f aca="false">'Scarico FP Delivery'!EL6413</f>
        <v>0</v>
      </c>
      <c r="N6414" s="37" t="e">
        <f aca="false">VLOOKUP($P6414,Formule!$O$2:$P$200,2,0)</f>
        <v>#N/A</v>
      </c>
      <c r="O6414" s="38" t="e">
        <f aca="false">VLOOKUP($P6414,Formule!$B$2:$C$202,2,0)</f>
        <v>#N/A</v>
      </c>
      <c r="P6414" s="39" t="n">
        <f aca="false">'Scarico FP Delivery'!$AC6413</f>
        <v>0</v>
      </c>
      <c r="Q6414" s="40" t="n">
        <f aca="false">'Scarico FP Delivery'!$AD6413</f>
        <v>0</v>
      </c>
      <c r="R6414" s="41" t="n">
        <f aca="false">'Scarico FP Delivery'!$DO6413</f>
        <v>0</v>
      </c>
      <c r="S6414" s="30" t="e">
        <f aca="false">VLOOKUP($R6414,Formule!$H$2:$I$250,2,0)</f>
        <v>#N/A</v>
      </c>
      <c r="T6414" s="42"/>
      <c r="U6414" s="43" t="e">
        <f aca="false">VLOOKUP($P6414,Formule!$E$2:$F$200,2,0)</f>
        <v>#N/A</v>
      </c>
      <c r="V6414" s="44" t="e">
        <f aca="false">U6414*(25/100)</f>
        <v>#N/A</v>
      </c>
      <c r="W6414" s="45" t="e">
        <f aca="false">U6414-V6414</f>
        <v>#N/A</v>
      </c>
      <c r="Y6414" s="14" t="s">
        <v>2257</v>
      </c>
    </row>
    <row r="6415" customFormat="false" ht="12.75" hidden="false" customHeight="false" outlineLevel="0" collapsed="false">
      <c r="A6415" s="46" t="n">
        <v>6413</v>
      </c>
      <c r="B6415" s="29"/>
      <c r="C6415" s="30"/>
      <c r="D6415" s="30" t="n">
        <f aca="false">'Scarico FP Delivery'!$CY6414</f>
        <v>0</v>
      </c>
      <c r="E6415" s="31" t="n">
        <f aca="false">'Scarico FP Delivery'!$AH6414</f>
        <v>0</v>
      </c>
      <c r="F6415" s="31" t="n">
        <f aca="false">'Scarico FP Delivery'!$Z6414</f>
        <v>0</v>
      </c>
      <c r="G6415" s="30" t="n">
        <f aca="false">'Scarico FP Delivery'!$AG6414</f>
        <v>0</v>
      </c>
      <c r="H6415" s="30" t="n">
        <f aca="false">'Scarico FP Delivery'!$U6414</f>
        <v>0</v>
      </c>
      <c r="I6415" s="32" t="n">
        <f aca="false">'Scarico FP Delivery'!$EW6414</f>
        <v>0</v>
      </c>
      <c r="J6415" s="33" t="n">
        <f aca="false">'Scarico FP Delivery'!$AJ6414</f>
        <v>0</v>
      </c>
      <c r="K6415" s="34" t="n">
        <f aca="false">'Scarico FP Delivery'!AV6414</f>
        <v>0</v>
      </c>
      <c r="L6415" s="51" t="n">
        <f aca="false">'Scarico FP Delivery'!AF6414</f>
        <v>0</v>
      </c>
      <c r="M6415" s="36" t="n">
        <f aca="false">'Scarico FP Delivery'!EL6414</f>
        <v>0</v>
      </c>
      <c r="N6415" s="37" t="e">
        <f aca="false">VLOOKUP($P6415,Formule!$O$2:$P$200,2,0)</f>
        <v>#N/A</v>
      </c>
      <c r="O6415" s="38" t="e">
        <f aca="false">VLOOKUP($P6415,Formule!$B$2:$C$202,2,0)</f>
        <v>#N/A</v>
      </c>
      <c r="P6415" s="39" t="n">
        <f aca="false">'Scarico FP Delivery'!$AC6414</f>
        <v>0</v>
      </c>
      <c r="Q6415" s="40" t="n">
        <f aca="false">'Scarico FP Delivery'!$AD6414</f>
        <v>0</v>
      </c>
      <c r="R6415" s="41" t="n">
        <f aca="false">'Scarico FP Delivery'!$DO6414</f>
        <v>0</v>
      </c>
      <c r="S6415" s="30" t="e">
        <f aca="false">VLOOKUP($R6415,Formule!$H$2:$I$250,2,0)</f>
        <v>#N/A</v>
      </c>
      <c r="T6415" s="42"/>
      <c r="U6415" s="43" t="e">
        <f aca="false">VLOOKUP($P6415,Formule!$E$2:$F$200,2,0)</f>
        <v>#N/A</v>
      </c>
      <c r="V6415" s="44" t="e">
        <f aca="false">U6415*(25/100)</f>
        <v>#N/A</v>
      </c>
      <c r="W6415" s="45" t="e">
        <f aca="false">U6415-V6415</f>
        <v>#N/A</v>
      </c>
      <c r="Y6415" s="14" t="s">
        <v>2257</v>
      </c>
    </row>
    <row r="6416" customFormat="false" ht="12.75" hidden="false" customHeight="false" outlineLevel="0" collapsed="false">
      <c r="A6416" s="46" t="n">
        <v>6414</v>
      </c>
      <c r="B6416" s="29"/>
      <c r="C6416" s="30"/>
      <c r="D6416" s="30" t="n">
        <f aca="false">'Scarico FP Delivery'!$CY6415</f>
        <v>0</v>
      </c>
      <c r="E6416" s="31" t="n">
        <f aca="false">'Scarico FP Delivery'!$AH6415</f>
        <v>0</v>
      </c>
      <c r="F6416" s="31" t="n">
        <f aca="false">'Scarico FP Delivery'!$Z6415</f>
        <v>0</v>
      </c>
      <c r="G6416" s="30" t="n">
        <f aca="false">'Scarico FP Delivery'!$AG6415</f>
        <v>0</v>
      </c>
      <c r="H6416" s="30" t="n">
        <f aca="false">'Scarico FP Delivery'!$U6415</f>
        <v>0</v>
      </c>
      <c r="I6416" s="32" t="n">
        <f aca="false">'Scarico FP Delivery'!$EW6415</f>
        <v>0</v>
      </c>
      <c r="J6416" s="33" t="n">
        <f aca="false">'Scarico FP Delivery'!$AJ6415</f>
        <v>0</v>
      </c>
      <c r="K6416" s="34" t="n">
        <f aca="false">'Scarico FP Delivery'!AV6415</f>
        <v>0</v>
      </c>
      <c r="L6416" s="51" t="n">
        <f aca="false">'Scarico FP Delivery'!AF6415</f>
        <v>0</v>
      </c>
      <c r="M6416" s="36" t="n">
        <f aca="false">'Scarico FP Delivery'!EL6415</f>
        <v>0</v>
      </c>
      <c r="N6416" s="37" t="e">
        <f aca="false">VLOOKUP($P6416,Formule!$O$2:$P$200,2,0)</f>
        <v>#N/A</v>
      </c>
      <c r="O6416" s="38" t="e">
        <f aca="false">VLOOKUP($P6416,Formule!$B$2:$C$202,2,0)</f>
        <v>#N/A</v>
      </c>
      <c r="P6416" s="39" t="n">
        <f aca="false">'Scarico FP Delivery'!$AC6415</f>
        <v>0</v>
      </c>
      <c r="Q6416" s="40" t="n">
        <f aca="false">'Scarico FP Delivery'!$AD6415</f>
        <v>0</v>
      </c>
      <c r="R6416" s="41" t="n">
        <f aca="false">'Scarico FP Delivery'!$DO6415</f>
        <v>0</v>
      </c>
      <c r="S6416" s="30" t="e">
        <f aca="false">VLOOKUP($R6416,Formule!$H$2:$I$250,2,0)</f>
        <v>#N/A</v>
      </c>
      <c r="T6416" s="42"/>
      <c r="U6416" s="43" t="e">
        <f aca="false">VLOOKUP($P6416,Formule!$E$2:$F$200,2,0)</f>
        <v>#N/A</v>
      </c>
      <c r="V6416" s="44" t="e">
        <f aca="false">U6416*(25/100)</f>
        <v>#N/A</v>
      </c>
      <c r="W6416" s="45" t="e">
        <f aca="false">U6416-V6416</f>
        <v>#N/A</v>
      </c>
      <c r="Y6416" s="14" t="s">
        <v>2257</v>
      </c>
    </row>
    <row r="6417" customFormat="false" ht="12.75" hidden="false" customHeight="false" outlineLevel="0" collapsed="false">
      <c r="A6417" s="28" t="n">
        <v>6415</v>
      </c>
      <c r="B6417" s="29"/>
      <c r="C6417" s="30"/>
      <c r="D6417" s="30" t="n">
        <f aca="false">'Scarico FP Delivery'!$CY6416</f>
        <v>0</v>
      </c>
      <c r="E6417" s="31" t="n">
        <f aca="false">'Scarico FP Delivery'!$AH6416</f>
        <v>0</v>
      </c>
      <c r="F6417" s="31" t="n">
        <f aca="false">'Scarico FP Delivery'!$Z6416</f>
        <v>0</v>
      </c>
      <c r="G6417" s="30" t="n">
        <f aca="false">'Scarico FP Delivery'!$AG6416</f>
        <v>0</v>
      </c>
      <c r="H6417" s="30" t="n">
        <f aca="false">'Scarico FP Delivery'!$U6416</f>
        <v>0</v>
      </c>
      <c r="I6417" s="32" t="n">
        <f aca="false">'Scarico FP Delivery'!$EW6416</f>
        <v>0</v>
      </c>
      <c r="J6417" s="33" t="n">
        <f aca="false">'Scarico FP Delivery'!$AJ6416</f>
        <v>0</v>
      </c>
      <c r="K6417" s="34" t="n">
        <f aca="false">'Scarico FP Delivery'!AV6416</f>
        <v>0</v>
      </c>
      <c r="L6417" s="51" t="n">
        <f aca="false">'Scarico FP Delivery'!AF6416</f>
        <v>0</v>
      </c>
      <c r="M6417" s="36" t="n">
        <f aca="false">'Scarico FP Delivery'!EL6416</f>
        <v>0</v>
      </c>
      <c r="N6417" s="37" t="e">
        <f aca="false">VLOOKUP($P6417,Formule!$O$2:$P$200,2,0)</f>
        <v>#N/A</v>
      </c>
      <c r="O6417" s="38" t="e">
        <f aca="false">VLOOKUP($P6417,Formule!$B$2:$C$202,2,0)</f>
        <v>#N/A</v>
      </c>
      <c r="P6417" s="39" t="n">
        <f aca="false">'Scarico FP Delivery'!$AC6416</f>
        <v>0</v>
      </c>
      <c r="Q6417" s="40" t="n">
        <f aca="false">'Scarico FP Delivery'!$AD6416</f>
        <v>0</v>
      </c>
      <c r="R6417" s="41" t="n">
        <f aca="false">'Scarico FP Delivery'!$DO6416</f>
        <v>0</v>
      </c>
      <c r="S6417" s="30" t="e">
        <f aca="false">VLOOKUP($R6417,Formule!$H$2:$I$250,2,0)</f>
        <v>#N/A</v>
      </c>
      <c r="T6417" s="42"/>
      <c r="U6417" s="43" t="e">
        <f aca="false">VLOOKUP($P6417,Formule!$E$2:$F$200,2,0)</f>
        <v>#N/A</v>
      </c>
      <c r="V6417" s="44" t="e">
        <f aca="false">U6417*(25/100)</f>
        <v>#N/A</v>
      </c>
      <c r="W6417" s="45" t="e">
        <f aca="false">U6417-V6417</f>
        <v>#N/A</v>
      </c>
      <c r="Y6417" s="14" t="s">
        <v>2257</v>
      </c>
    </row>
    <row r="6418" customFormat="false" ht="12.75" hidden="false" customHeight="false" outlineLevel="0" collapsed="false">
      <c r="A6418" s="46" t="n">
        <v>6416</v>
      </c>
      <c r="B6418" s="29"/>
      <c r="C6418" s="30"/>
      <c r="D6418" s="30" t="n">
        <f aca="false">'Scarico FP Delivery'!$CY6417</f>
        <v>0</v>
      </c>
      <c r="E6418" s="31" t="n">
        <f aca="false">'Scarico FP Delivery'!$AH6417</f>
        <v>0</v>
      </c>
      <c r="F6418" s="31" t="n">
        <f aca="false">'Scarico FP Delivery'!$Z6417</f>
        <v>0</v>
      </c>
      <c r="G6418" s="30" t="n">
        <f aca="false">'Scarico FP Delivery'!$AG6417</f>
        <v>0</v>
      </c>
      <c r="H6418" s="30" t="n">
        <f aca="false">'Scarico FP Delivery'!$U6417</f>
        <v>0</v>
      </c>
      <c r="I6418" s="32" t="n">
        <f aca="false">'Scarico FP Delivery'!$EW6417</f>
        <v>0</v>
      </c>
      <c r="J6418" s="33" t="n">
        <f aca="false">'Scarico FP Delivery'!$AJ6417</f>
        <v>0</v>
      </c>
      <c r="K6418" s="34" t="n">
        <f aca="false">'Scarico FP Delivery'!AV6417</f>
        <v>0</v>
      </c>
      <c r="L6418" s="51" t="n">
        <f aca="false">'Scarico FP Delivery'!AF6417</f>
        <v>0</v>
      </c>
      <c r="M6418" s="36" t="n">
        <f aca="false">'Scarico FP Delivery'!EL6417</f>
        <v>0</v>
      </c>
      <c r="N6418" s="37" t="e">
        <f aca="false">VLOOKUP($P6418,Formule!$O$2:$P$200,2,0)</f>
        <v>#N/A</v>
      </c>
      <c r="O6418" s="38" t="e">
        <f aca="false">VLOOKUP($P6418,Formule!$B$2:$C$202,2,0)</f>
        <v>#N/A</v>
      </c>
      <c r="P6418" s="39" t="n">
        <f aca="false">'Scarico FP Delivery'!$AC6417</f>
        <v>0</v>
      </c>
      <c r="Q6418" s="40" t="n">
        <f aca="false">'Scarico FP Delivery'!$AD6417</f>
        <v>0</v>
      </c>
      <c r="R6418" s="41" t="n">
        <f aca="false">'Scarico FP Delivery'!$DO6417</f>
        <v>0</v>
      </c>
      <c r="S6418" s="30" t="e">
        <f aca="false">VLOOKUP($R6418,Formule!$H$2:$I$250,2,0)</f>
        <v>#N/A</v>
      </c>
      <c r="T6418" s="42"/>
      <c r="U6418" s="43" t="e">
        <f aca="false">VLOOKUP($P6418,Formule!$E$2:$F$200,2,0)</f>
        <v>#N/A</v>
      </c>
      <c r="V6418" s="44" t="e">
        <f aca="false">U6418*(25/100)</f>
        <v>#N/A</v>
      </c>
      <c r="W6418" s="45" t="e">
        <f aca="false">U6418-V6418</f>
        <v>#N/A</v>
      </c>
      <c r="Y6418" s="14" t="s">
        <v>2257</v>
      </c>
    </row>
    <row r="6419" customFormat="false" ht="12.75" hidden="false" customHeight="false" outlineLevel="0" collapsed="false">
      <c r="A6419" s="46" t="n">
        <v>6417</v>
      </c>
      <c r="B6419" s="29"/>
      <c r="C6419" s="30"/>
      <c r="D6419" s="30" t="n">
        <f aca="false">'Scarico FP Delivery'!$CY6418</f>
        <v>0</v>
      </c>
      <c r="E6419" s="31" t="n">
        <f aca="false">'Scarico FP Delivery'!$AH6418</f>
        <v>0</v>
      </c>
      <c r="F6419" s="31" t="n">
        <f aca="false">'Scarico FP Delivery'!$Z6418</f>
        <v>0</v>
      </c>
      <c r="G6419" s="30" t="n">
        <f aca="false">'Scarico FP Delivery'!$AG6418</f>
        <v>0</v>
      </c>
      <c r="H6419" s="30" t="n">
        <f aca="false">'Scarico FP Delivery'!$U6418</f>
        <v>0</v>
      </c>
      <c r="I6419" s="32" t="n">
        <f aca="false">'Scarico FP Delivery'!$EW6418</f>
        <v>0</v>
      </c>
      <c r="J6419" s="33" t="n">
        <f aca="false">'Scarico FP Delivery'!$AJ6418</f>
        <v>0</v>
      </c>
      <c r="K6419" s="34" t="n">
        <f aca="false">'Scarico FP Delivery'!AV6418</f>
        <v>0</v>
      </c>
      <c r="L6419" s="51" t="n">
        <f aca="false">'Scarico FP Delivery'!AF6418</f>
        <v>0</v>
      </c>
      <c r="M6419" s="36" t="n">
        <f aca="false">'Scarico FP Delivery'!EL6418</f>
        <v>0</v>
      </c>
      <c r="N6419" s="37" t="e">
        <f aca="false">VLOOKUP($P6419,Formule!$O$2:$P$200,2,0)</f>
        <v>#N/A</v>
      </c>
      <c r="O6419" s="38" t="e">
        <f aca="false">VLOOKUP($P6419,Formule!$B$2:$C$202,2,0)</f>
        <v>#N/A</v>
      </c>
      <c r="P6419" s="39" t="n">
        <f aca="false">'Scarico FP Delivery'!$AC6418</f>
        <v>0</v>
      </c>
      <c r="Q6419" s="40" t="n">
        <f aca="false">'Scarico FP Delivery'!$AD6418</f>
        <v>0</v>
      </c>
      <c r="R6419" s="41" t="n">
        <f aca="false">'Scarico FP Delivery'!$DO6418</f>
        <v>0</v>
      </c>
      <c r="S6419" s="30" t="e">
        <f aca="false">VLOOKUP($R6419,Formule!$H$2:$I$250,2,0)</f>
        <v>#N/A</v>
      </c>
      <c r="T6419" s="42"/>
      <c r="U6419" s="43" t="e">
        <f aca="false">VLOOKUP($P6419,Formule!$E$2:$F$200,2,0)</f>
        <v>#N/A</v>
      </c>
      <c r="V6419" s="44" t="e">
        <f aca="false">U6419*(25/100)</f>
        <v>#N/A</v>
      </c>
      <c r="W6419" s="45" t="e">
        <f aca="false">U6419-V6419</f>
        <v>#N/A</v>
      </c>
      <c r="Y6419" s="14" t="s">
        <v>2257</v>
      </c>
    </row>
    <row r="6420" customFormat="false" ht="12.75" hidden="false" customHeight="false" outlineLevel="0" collapsed="false">
      <c r="A6420" s="28" t="n">
        <v>6418</v>
      </c>
      <c r="B6420" s="29"/>
      <c r="C6420" s="30"/>
      <c r="D6420" s="30" t="n">
        <f aca="false">'Scarico FP Delivery'!$CY6419</f>
        <v>0</v>
      </c>
      <c r="E6420" s="31" t="n">
        <f aca="false">'Scarico FP Delivery'!$AH6419</f>
        <v>0</v>
      </c>
      <c r="F6420" s="31" t="n">
        <f aca="false">'Scarico FP Delivery'!$Z6419</f>
        <v>0</v>
      </c>
      <c r="G6420" s="30" t="n">
        <f aca="false">'Scarico FP Delivery'!$AG6419</f>
        <v>0</v>
      </c>
      <c r="H6420" s="30" t="n">
        <f aca="false">'Scarico FP Delivery'!$U6419</f>
        <v>0</v>
      </c>
      <c r="I6420" s="32" t="n">
        <f aca="false">'Scarico FP Delivery'!$EW6419</f>
        <v>0</v>
      </c>
      <c r="J6420" s="33" t="n">
        <f aca="false">'Scarico FP Delivery'!$AJ6419</f>
        <v>0</v>
      </c>
      <c r="K6420" s="34" t="n">
        <f aca="false">'Scarico FP Delivery'!AV6419</f>
        <v>0</v>
      </c>
      <c r="L6420" s="51" t="n">
        <f aca="false">'Scarico FP Delivery'!AF6419</f>
        <v>0</v>
      </c>
      <c r="M6420" s="36" t="n">
        <f aca="false">'Scarico FP Delivery'!EL6419</f>
        <v>0</v>
      </c>
      <c r="N6420" s="37" t="e">
        <f aca="false">VLOOKUP($P6420,Formule!$O$2:$P$200,2,0)</f>
        <v>#N/A</v>
      </c>
      <c r="O6420" s="38" t="e">
        <f aca="false">VLOOKUP($P6420,Formule!$B$2:$C$202,2,0)</f>
        <v>#N/A</v>
      </c>
      <c r="P6420" s="39" t="n">
        <f aca="false">'Scarico FP Delivery'!$AC6419</f>
        <v>0</v>
      </c>
      <c r="Q6420" s="40" t="n">
        <f aca="false">'Scarico FP Delivery'!$AD6419</f>
        <v>0</v>
      </c>
      <c r="R6420" s="41" t="n">
        <f aca="false">'Scarico FP Delivery'!$DO6419</f>
        <v>0</v>
      </c>
      <c r="S6420" s="30" t="e">
        <f aca="false">VLOOKUP($R6420,Formule!$H$2:$I$250,2,0)</f>
        <v>#N/A</v>
      </c>
      <c r="T6420" s="42"/>
      <c r="U6420" s="43" t="e">
        <f aca="false">VLOOKUP($P6420,Formule!$E$2:$F$200,2,0)</f>
        <v>#N/A</v>
      </c>
      <c r="V6420" s="44" t="e">
        <f aca="false">U6420*(25/100)</f>
        <v>#N/A</v>
      </c>
      <c r="W6420" s="45" t="e">
        <f aca="false">U6420-V6420</f>
        <v>#N/A</v>
      </c>
      <c r="Y6420" s="14" t="s">
        <v>2257</v>
      </c>
    </row>
    <row r="6421" customFormat="false" ht="12.75" hidden="false" customHeight="false" outlineLevel="0" collapsed="false">
      <c r="A6421" s="46" t="n">
        <v>6419</v>
      </c>
      <c r="B6421" s="29"/>
      <c r="C6421" s="30"/>
      <c r="D6421" s="30" t="n">
        <f aca="false">'Scarico FP Delivery'!$CY6420</f>
        <v>0</v>
      </c>
      <c r="E6421" s="31" t="n">
        <f aca="false">'Scarico FP Delivery'!$AH6420</f>
        <v>0</v>
      </c>
      <c r="F6421" s="31" t="n">
        <f aca="false">'Scarico FP Delivery'!$Z6420</f>
        <v>0</v>
      </c>
      <c r="G6421" s="30" t="n">
        <f aca="false">'Scarico FP Delivery'!$AG6420</f>
        <v>0</v>
      </c>
      <c r="H6421" s="30" t="n">
        <f aca="false">'Scarico FP Delivery'!$U6420</f>
        <v>0</v>
      </c>
      <c r="I6421" s="32" t="n">
        <f aca="false">'Scarico FP Delivery'!$EW6420</f>
        <v>0</v>
      </c>
      <c r="J6421" s="33" t="n">
        <f aca="false">'Scarico FP Delivery'!$AJ6420</f>
        <v>0</v>
      </c>
      <c r="K6421" s="34" t="n">
        <f aca="false">'Scarico FP Delivery'!AV6420</f>
        <v>0</v>
      </c>
      <c r="L6421" s="51" t="n">
        <f aca="false">'Scarico FP Delivery'!AF6420</f>
        <v>0</v>
      </c>
      <c r="M6421" s="36" t="n">
        <f aca="false">'Scarico FP Delivery'!EL6420</f>
        <v>0</v>
      </c>
      <c r="N6421" s="37" t="e">
        <f aca="false">VLOOKUP($P6421,Formule!$O$2:$P$200,2,0)</f>
        <v>#N/A</v>
      </c>
      <c r="O6421" s="38" t="e">
        <f aca="false">VLOOKUP($P6421,Formule!$B$2:$C$202,2,0)</f>
        <v>#N/A</v>
      </c>
      <c r="P6421" s="39" t="n">
        <f aca="false">'Scarico FP Delivery'!$AC6420</f>
        <v>0</v>
      </c>
      <c r="Q6421" s="40" t="n">
        <f aca="false">'Scarico FP Delivery'!$AD6420</f>
        <v>0</v>
      </c>
      <c r="R6421" s="41" t="n">
        <f aca="false">'Scarico FP Delivery'!$DO6420</f>
        <v>0</v>
      </c>
      <c r="S6421" s="30" t="e">
        <f aca="false">VLOOKUP($R6421,Formule!$H$2:$I$250,2,0)</f>
        <v>#N/A</v>
      </c>
      <c r="T6421" s="42"/>
      <c r="U6421" s="43" t="e">
        <f aca="false">VLOOKUP($P6421,Formule!$E$2:$F$200,2,0)</f>
        <v>#N/A</v>
      </c>
      <c r="V6421" s="44" t="e">
        <f aca="false">U6421*(25/100)</f>
        <v>#N/A</v>
      </c>
      <c r="W6421" s="45" t="e">
        <f aca="false">U6421-V6421</f>
        <v>#N/A</v>
      </c>
      <c r="Y6421" s="14" t="s">
        <v>2257</v>
      </c>
    </row>
    <row r="6422" customFormat="false" ht="12.75" hidden="false" customHeight="false" outlineLevel="0" collapsed="false">
      <c r="A6422" s="46" t="n">
        <v>6420</v>
      </c>
      <c r="B6422" s="29"/>
      <c r="C6422" s="30"/>
      <c r="D6422" s="30" t="n">
        <f aca="false">'Scarico FP Delivery'!$CY6421</f>
        <v>0</v>
      </c>
      <c r="E6422" s="31" t="n">
        <f aca="false">'Scarico FP Delivery'!$AH6421</f>
        <v>0</v>
      </c>
      <c r="F6422" s="31" t="n">
        <f aca="false">'Scarico FP Delivery'!$Z6421</f>
        <v>0</v>
      </c>
      <c r="G6422" s="30" t="n">
        <f aca="false">'Scarico FP Delivery'!$AG6421</f>
        <v>0</v>
      </c>
      <c r="H6422" s="30" t="n">
        <f aca="false">'Scarico FP Delivery'!$U6421</f>
        <v>0</v>
      </c>
      <c r="I6422" s="32" t="n">
        <f aca="false">'Scarico FP Delivery'!$EW6421</f>
        <v>0</v>
      </c>
      <c r="J6422" s="33" t="n">
        <f aca="false">'Scarico FP Delivery'!$AJ6421</f>
        <v>0</v>
      </c>
      <c r="K6422" s="34" t="n">
        <f aca="false">'Scarico FP Delivery'!AV6421</f>
        <v>0</v>
      </c>
      <c r="L6422" s="51" t="n">
        <f aca="false">'Scarico FP Delivery'!AF6421</f>
        <v>0</v>
      </c>
      <c r="M6422" s="36" t="n">
        <f aca="false">'Scarico FP Delivery'!EL6421</f>
        <v>0</v>
      </c>
      <c r="N6422" s="37" t="e">
        <f aca="false">VLOOKUP($P6422,Formule!$O$2:$P$200,2,0)</f>
        <v>#N/A</v>
      </c>
      <c r="O6422" s="38" t="e">
        <f aca="false">VLOOKUP($P6422,Formule!$B$2:$C$202,2,0)</f>
        <v>#N/A</v>
      </c>
      <c r="P6422" s="39" t="n">
        <f aca="false">'Scarico FP Delivery'!$AC6421</f>
        <v>0</v>
      </c>
      <c r="Q6422" s="40" t="n">
        <f aca="false">'Scarico FP Delivery'!$AD6421</f>
        <v>0</v>
      </c>
      <c r="R6422" s="41" t="n">
        <f aca="false">'Scarico FP Delivery'!$DO6421</f>
        <v>0</v>
      </c>
      <c r="S6422" s="30" t="e">
        <f aca="false">VLOOKUP($R6422,Formule!$H$2:$I$250,2,0)</f>
        <v>#N/A</v>
      </c>
      <c r="T6422" s="42"/>
      <c r="U6422" s="43" t="e">
        <f aca="false">VLOOKUP($P6422,Formule!$E$2:$F$200,2,0)</f>
        <v>#N/A</v>
      </c>
      <c r="V6422" s="44" t="e">
        <f aca="false">U6422*(25/100)</f>
        <v>#N/A</v>
      </c>
      <c r="W6422" s="45" t="e">
        <f aca="false">U6422-V6422</f>
        <v>#N/A</v>
      </c>
      <c r="Y6422" s="14" t="s">
        <v>2257</v>
      </c>
    </row>
    <row r="6423" customFormat="false" ht="12.75" hidden="false" customHeight="false" outlineLevel="0" collapsed="false">
      <c r="A6423" s="28" t="n">
        <v>6421</v>
      </c>
      <c r="B6423" s="29"/>
      <c r="C6423" s="30"/>
      <c r="D6423" s="30" t="n">
        <f aca="false">'Scarico FP Delivery'!$CY6422</f>
        <v>0</v>
      </c>
      <c r="E6423" s="31" t="n">
        <f aca="false">'Scarico FP Delivery'!$AH6422</f>
        <v>0</v>
      </c>
      <c r="F6423" s="31" t="n">
        <f aca="false">'Scarico FP Delivery'!$Z6422</f>
        <v>0</v>
      </c>
      <c r="G6423" s="30" t="n">
        <f aca="false">'Scarico FP Delivery'!$AG6422</f>
        <v>0</v>
      </c>
      <c r="H6423" s="30" t="n">
        <f aca="false">'Scarico FP Delivery'!$U6422</f>
        <v>0</v>
      </c>
      <c r="I6423" s="32" t="n">
        <f aca="false">'Scarico FP Delivery'!$EW6422</f>
        <v>0</v>
      </c>
      <c r="J6423" s="33" t="n">
        <f aca="false">'Scarico FP Delivery'!$AJ6422</f>
        <v>0</v>
      </c>
      <c r="K6423" s="34" t="n">
        <f aca="false">'Scarico FP Delivery'!AV6422</f>
        <v>0</v>
      </c>
      <c r="L6423" s="51" t="n">
        <f aca="false">'Scarico FP Delivery'!AF6422</f>
        <v>0</v>
      </c>
      <c r="M6423" s="36" t="n">
        <f aca="false">'Scarico FP Delivery'!EL6422</f>
        <v>0</v>
      </c>
      <c r="N6423" s="37" t="e">
        <f aca="false">VLOOKUP($P6423,Formule!$O$2:$P$200,2,0)</f>
        <v>#N/A</v>
      </c>
      <c r="O6423" s="38" t="e">
        <f aca="false">VLOOKUP($P6423,Formule!$B$2:$C$202,2,0)</f>
        <v>#N/A</v>
      </c>
      <c r="P6423" s="39" t="n">
        <f aca="false">'Scarico FP Delivery'!$AC6422</f>
        <v>0</v>
      </c>
      <c r="Q6423" s="40" t="n">
        <f aca="false">'Scarico FP Delivery'!$AD6422</f>
        <v>0</v>
      </c>
      <c r="R6423" s="41" t="n">
        <f aca="false">'Scarico FP Delivery'!$DO6422</f>
        <v>0</v>
      </c>
      <c r="S6423" s="30" t="e">
        <f aca="false">VLOOKUP($R6423,Formule!$H$2:$I$250,2,0)</f>
        <v>#N/A</v>
      </c>
      <c r="T6423" s="42"/>
      <c r="U6423" s="43" t="e">
        <f aca="false">VLOOKUP($P6423,Formule!$E$2:$F$200,2,0)</f>
        <v>#N/A</v>
      </c>
      <c r="V6423" s="44" t="e">
        <f aca="false">U6423*(25/100)</f>
        <v>#N/A</v>
      </c>
      <c r="W6423" s="45" t="e">
        <f aca="false">U6423-V6423</f>
        <v>#N/A</v>
      </c>
      <c r="Y6423" s="14" t="s">
        <v>2257</v>
      </c>
    </row>
    <row r="6424" customFormat="false" ht="12.75" hidden="false" customHeight="false" outlineLevel="0" collapsed="false">
      <c r="A6424" s="46" t="n">
        <v>6422</v>
      </c>
      <c r="B6424" s="29"/>
      <c r="C6424" s="30"/>
      <c r="D6424" s="30" t="n">
        <f aca="false">'Scarico FP Delivery'!$CY6423</f>
        <v>0</v>
      </c>
      <c r="E6424" s="31" t="n">
        <f aca="false">'Scarico FP Delivery'!$AH6423</f>
        <v>0</v>
      </c>
      <c r="F6424" s="31" t="n">
        <f aca="false">'Scarico FP Delivery'!$Z6423</f>
        <v>0</v>
      </c>
      <c r="G6424" s="30" t="n">
        <f aca="false">'Scarico FP Delivery'!$AG6423</f>
        <v>0</v>
      </c>
      <c r="H6424" s="30" t="n">
        <f aca="false">'Scarico FP Delivery'!$U6423</f>
        <v>0</v>
      </c>
      <c r="I6424" s="32" t="n">
        <f aca="false">'Scarico FP Delivery'!$EW6423</f>
        <v>0</v>
      </c>
      <c r="J6424" s="33" t="n">
        <f aca="false">'Scarico FP Delivery'!$AJ6423</f>
        <v>0</v>
      </c>
      <c r="K6424" s="34" t="n">
        <f aca="false">'Scarico FP Delivery'!AV6423</f>
        <v>0</v>
      </c>
      <c r="L6424" s="51" t="n">
        <f aca="false">'Scarico FP Delivery'!AF6423</f>
        <v>0</v>
      </c>
      <c r="M6424" s="36" t="n">
        <f aca="false">'Scarico FP Delivery'!EL6423</f>
        <v>0</v>
      </c>
      <c r="N6424" s="37" t="e">
        <f aca="false">VLOOKUP($P6424,Formule!$O$2:$P$200,2,0)</f>
        <v>#N/A</v>
      </c>
      <c r="O6424" s="38" t="e">
        <f aca="false">VLOOKUP($P6424,Formule!$B$2:$C$202,2,0)</f>
        <v>#N/A</v>
      </c>
      <c r="P6424" s="39" t="n">
        <f aca="false">'Scarico FP Delivery'!$AC6423</f>
        <v>0</v>
      </c>
      <c r="Q6424" s="40" t="n">
        <f aca="false">'Scarico FP Delivery'!$AD6423</f>
        <v>0</v>
      </c>
      <c r="R6424" s="41" t="n">
        <f aca="false">'Scarico FP Delivery'!$DO6423</f>
        <v>0</v>
      </c>
      <c r="S6424" s="30" t="e">
        <f aca="false">VLOOKUP($R6424,Formule!$H$2:$I$250,2,0)</f>
        <v>#N/A</v>
      </c>
      <c r="T6424" s="42"/>
      <c r="U6424" s="43" t="e">
        <f aca="false">VLOOKUP($P6424,Formule!$E$2:$F$200,2,0)</f>
        <v>#N/A</v>
      </c>
      <c r="V6424" s="44" t="e">
        <f aca="false">U6424*(25/100)</f>
        <v>#N/A</v>
      </c>
      <c r="W6424" s="45" t="e">
        <f aca="false">U6424-V6424</f>
        <v>#N/A</v>
      </c>
      <c r="Y6424" s="14" t="s">
        <v>2257</v>
      </c>
    </row>
    <row r="6425" customFormat="false" ht="12.75" hidden="false" customHeight="false" outlineLevel="0" collapsed="false">
      <c r="A6425" s="46" t="n">
        <v>6423</v>
      </c>
      <c r="B6425" s="29"/>
      <c r="C6425" s="30"/>
      <c r="D6425" s="30" t="n">
        <f aca="false">'Scarico FP Delivery'!$CY6424</f>
        <v>0</v>
      </c>
      <c r="E6425" s="31" t="n">
        <f aca="false">'Scarico FP Delivery'!$AH6424</f>
        <v>0</v>
      </c>
      <c r="F6425" s="31" t="n">
        <f aca="false">'Scarico FP Delivery'!$Z6424</f>
        <v>0</v>
      </c>
      <c r="G6425" s="30" t="n">
        <f aca="false">'Scarico FP Delivery'!$AG6424</f>
        <v>0</v>
      </c>
      <c r="H6425" s="30" t="n">
        <f aca="false">'Scarico FP Delivery'!$U6424</f>
        <v>0</v>
      </c>
      <c r="I6425" s="32" t="n">
        <f aca="false">'Scarico FP Delivery'!$EW6424</f>
        <v>0</v>
      </c>
      <c r="J6425" s="33" t="n">
        <f aca="false">'Scarico FP Delivery'!$AJ6424</f>
        <v>0</v>
      </c>
      <c r="K6425" s="34" t="n">
        <f aca="false">'Scarico FP Delivery'!AV6424</f>
        <v>0</v>
      </c>
      <c r="L6425" s="51" t="n">
        <f aca="false">'Scarico FP Delivery'!AF6424</f>
        <v>0</v>
      </c>
      <c r="M6425" s="36" t="n">
        <f aca="false">'Scarico FP Delivery'!EL6424</f>
        <v>0</v>
      </c>
      <c r="N6425" s="37" t="e">
        <f aca="false">VLOOKUP($P6425,Formule!$O$2:$P$200,2,0)</f>
        <v>#N/A</v>
      </c>
      <c r="O6425" s="38" t="e">
        <f aca="false">VLOOKUP($P6425,Formule!$B$2:$C$202,2,0)</f>
        <v>#N/A</v>
      </c>
      <c r="P6425" s="39" t="n">
        <f aca="false">'Scarico FP Delivery'!$AC6424</f>
        <v>0</v>
      </c>
      <c r="Q6425" s="40" t="n">
        <f aca="false">'Scarico FP Delivery'!$AD6424</f>
        <v>0</v>
      </c>
      <c r="R6425" s="41" t="n">
        <f aca="false">'Scarico FP Delivery'!$DO6424</f>
        <v>0</v>
      </c>
      <c r="S6425" s="30" t="e">
        <f aca="false">VLOOKUP($R6425,Formule!$H$2:$I$250,2,0)</f>
        <v>#N/A</v>
      </c>
      <c r="T6425" s="42"/>
      <c r="U6425" s="43" t="e">
        <f aca="false">VLOOKUP($P6425,Formule!$E$2:$F$200,2,0)</f>
        <v>#N/A</v>
      </c>
      <c r="V6425" s="44" t="e">
        <f aca="false">U6425*(25/100)</f>
        <v>#N/A</v>
      </c>
      <c r="W6425" s="45" t="e">
        <f aca="false">U6425-V6425</f>
        <v>#N/A</v>
      </c>
      <c r="Y6425" s="14" t="s">
        <v>2257</v>
      </c>
    </row>
    <row r="6426" customFormat="false" ht="12.75" hidden="false" customHeight="false" outlineLevel="0" collapsed="false">
      <c r="A6426" s="28" t="n">
        <v>6424</v>
      </c>
      <c r="B6426" s="29"/>
      <c r="C6426" s="30"/>
      <c r="D6426" s="30" t="n">
        <f aca="false">'Scarico FP Delivery'!$CY6425</f>
        <v>0</v>
      </c>
      <c r="E6426" s="31" t="n">
        <f aca="false">'Scarico FP Delivery'!$AH6425</f>
        <v>0</v>
      </c>
      <c r="F6426" s="31" t="n">
        <f aca="false">'Scarico FP Delivery'!$Z6425</f>
        <v>0</v>
      </c>
      <c r="G6426" s="30" t="n">
        <f aca="false">'Scarico FP Delivery'!$AG6425</f>
        <v>0</v>
      </c>
      <c r="H6426" s="30" t="n">
        <f aca="false">'Scarico FP Delivery'!$U6425</f>
        <v>0</v>
      </c>
      <c r="I6426" s="32" t="n">
        <f aca="false">'Scarico FP Delivery'!$EW6425</f>
        <v>0</v>
      </c>
      <c r="J6426" s="33" t="n">
        <f aca="false">'Scarico FP Delivery'!$AJ6425</f>
        <v>0</v>
      </c>
      <c r="K6426" s="34" t="n">
        <f aca="false">'Scarico FP Delivery'!AV6425</f>
        <v>0</v>
      </c>
      <c r="L6426" s="51" t="n">
        <f aca="false">'Scarico FP Delivery'!AF6425</f>
        <v>0</v>
      </c>
      <c r="M6426" s="36" t="n">
        <f aca="false">'Scarico FP Delivery'!EL6425</f>
        <v>0</v>
      </c>
      <c r="N6426" s="37" t="e">
        <f aca="false">VLOOKUP($P6426,Formule!$O$2:$P$200,2,0)</f>
        <v>#N/A</v>
      </c>
      <c r="O6426" s="38" t="e">
        <f aca="false">VLOOKUP($P6426,Formule!$B$2:$C$202,2,0)</f>
        <v>#N/A</v>
      </c>
      <c r="P6426" s="39" t="n">
        <f aca="false">'Scarico FP Delivery'!$AC6425</f>
        <v>0</v>
      </c>
      <c r="Q6426" s="40" t="n">
        <f aca="false">'Scarico FP Delivery'!$AD6425</f>
        <v>0</v>
      </c>
      <c r="R6426" s="41" t="n">
        <f aca="false">'Scarico FP Delivery'!$DO6425</f>
        <v>0</v>
      </c>
      <c r="S6426" s="30" t="e">
        <f aca="false">VLOOKUP($R6426,Formule!$H$2:$I$250,2,0)</f>
        <v>#N/A</v>
      </c>
      <c r="T6426" s="42"/>
      <c r="U6426" s="43" t="e">
        <f aca="false">VLOOKUP($P6426,Formule!$E$2:$F$200,2,0)</f>
        <v>#N/A</v>
      </c>
      <c r="V6426" s="44" t="e">
        <f aca="false">U6426*(25/100)</f>
        <v>#N/A</v>
      </c>
      <c r="W6426" s="45" t="e">
        <f aca="false">U6426-V6426</f>
        <v>#N/A</v>
      </c>
      <c r="Y6426" s="14" t="s">
        <v>2257</v>
      </c>
    </row>
    <row r="6427" customFormat="false" ht="12.75" hidden="false" customHeight="false" outlineLevel="0" collapsed="false">
      <c r="A6427" s="46" t="n">
        <v>6425</v>
      </c>
      <c r="B6427" s="29"/>
      <c r="C6427" s="30"/>
      <c r="D6427" s="30" t="n">
        <f aca="false">'Scarico FP Delivery'!$CY6426</f>
        <v>0</v>
      </c>
      <c r="E6427" s="31" t="n">
        <f aca="false">'Scarico FP Delivery'!$AH6426</f>
        <v>0</v>
      </c>
      <c r="F6427" s="31" t="n">
        <f aca="false">'Scarico FP Delivery'!$Z6426</f>
        <v>0</v>
      </c>
      <c r="G6427" s="30" t="n">
        <f aca="false">'Scarico FP Delivery'!$AG6426</f>
        <v>0</v>
      </c>
      <c r="H6427" s="30" t="n">
        <f aca="false">'Scarico FP Delivery'!$U6426</f>
        <v>0</v>
      </c>
      <c r="I6427" s="32" t="n">
        <f aca="false">'Scarico FP Delivery'!$EW6426</f>
        <v>0</v>
      </c>
      <c r="J6427" s="33" t="n">
        <f aca="false">'Scarico FP Delivery'!$AJ6426</f>
        <v>0</v>
      </c>
      <c r="K6427" s="34" t="n">
        <f aca="false">'Scarico FP Delivery'!AV6426</f>
        <v>0</v>
      </c>
      <c r="L6427" s="51" t="n">
        <f aca="false">'Scarico FP Delivery'!AF6426</f>
        <v>0</v>
      </c>
      <c r="M6427" s="36" t="n">
        <f aca="false">'Scarico FP Delivery'!EL6426</f>
        <v>0</v>
      </c>
      <c r="N6427" s="37" t="e">
        <f aca="false">VLOOKUP($P6427,Formule!$O$2:$P$200,2,0)</f>
        <v>#N/A</v>
      </c>
      <c r="O6427" s="38" t="e">
        <f aca="false">VLOOKUP($P6427,Formule!$B$2:$C$202,2,0)</f>
        <v>#N/A</v>
      </c>
      <c r="P6427" s="39" t="n">
        <f aca="false">'Scarico FP Delivery'!$AC6426</f>
        <v>0</v>
      </c>
      <c r="Q6427" s="40" t="n">
        <f aca="false">'Scarico FP Delivery'!$AD6426</f>
        <v>0</v>
      </c>
      <c r="R6427" s="41" t="n">
        <f aca="false">'Scarico FP Delivery'!$DO6426</f>
        <v>0</v>
      </c>
      <c r="S6427" s="30" t="e">
        <f aca="false">VLOOKUP($R6427,Formule!$H$2:$I$250,2,0)</f>
        <v>#N/A</v>
      </c>
      <c r="T6427" s="42"/>
      <c r="U6427" s="43" t="e">
        <f aca="false">VLOOKUP($P6427,Formule!$E$2:$F$200,2,0)</f>
        <v>#N/A</v>
      </c>
      <c r="V6427" s="44" t="e">
        <f aca="false">U6427*(25/100)</f>
        <v>#N/A</v>
      </c>
      <c r="W6427" s="45" t="e">
        <f aca="false">U6427-V6427</f>
        <v>#N/A</v>
      </c>
      <c r="Y6427" s="14" t="s">
        <v>2257</v>
      </c>
    </row>
    <row r="6428" customFormat="false" ht="12.75" hidden="false" customHeight="false" outlineLevel="0" collapsed="false">
      <c r="A6428" s="46" t="n">
        <v>6426</v>
      </c>
      <c r="B6428" s="29"/>
      <c r="C6428" s="30"/>
      <c r="D6428" s="30" t="n">
        <f aca="false">'Scarico FP Delivery'!$CY6427</f>
        <v>0</v>
      </c>
      <c r="E6428" s="31" t="n">
        <f aca="false">'Scarico FP Delivery'!$AH6427</f>
        <v>0</v>
      </c>
      <c r="F6428" s="31" t="n">
        <f aca="false">'Scarico FP Delivery'!$Z6427</f>
        <v>0</v>
      </c>
      <c r="G6428" s="30" t="n">
        <f aca="false">'Scarico FP Delivery'!$AG6427</f>
        <v>0</v>
      </c>
      <c r="H6428" s="30" t="n">
        <f aca="false">'Scarico FP Delivery'!$U6427</f>
        <v>0</v>
      </c>
      <c r="I6428" s="32" t="n">
        <f aca="false">'Scarico FP Delivery'!$EW6427</f>
        <v>0</v>
      </c>
      <c r="J6428" s="33" t="n">
        <f aca="false">'Scarico FP Delivery'!$AJ6427</f>
        <v>0</v>
      </c>
      <c r="K6428" s="34" t="n">
        <f aca="false">'Scarico FP Delivery'!AV6427</f>
        <v>0</v>
      </c>
      <c r="L6428" s="51" t="n">
        <f aca="false">'Scarico FP Delivery'!AF6427</f>
        <v>0</v>
      </c>
      <c r="M6428" s="36" t="n">
        <f aca="false">'Scarico FP Delivery'!EL6427</f>
        <v>0</v>
      </c>
      <c r="N6428" s="37" t="e">
        <f aca="false">VLOOKUP($P6428,Formule!$O$2:$P$200,2,0)</f>
        <v>#N/A</v>
      </c>
      <c r="O6428" s="38" t="e">
        <f aca="false">VLOOKUP($P6428,Formule!$B$2:$C$202,2,0)</f>
        <v>#N/A</v>
      </c>
      <c r="P6428" s="39" t="n">
        <f aca="false">'Scarico FP Delivery'!$AC6427</f>
        <v>0</v>
      </c>
      <c r="Q6428" s="40" t="n">
        <f aca="false">'Scarico FP Delivery'!$AD6427</f>
        <v>0</v>
      </c>
      <c r="R6428" s="41" t="n">
        <f aca="false">'Scarico FP Delivery'!$DO6427</f>
        <v>0</v>
      </c>
      <c r="S6428" s="30" t="e">
        <f aca="false">VLOOKUP($R6428,Formule!$H$2:$I$250,2,0)</f>
        <v>#N/A</v>
      </c>
      <c r="T6428" s="42"/>
      <c r="U6428" s="43" t="e">
        <f aca="false">VLOOKUP($P6428,Formule!$E$2:$F$200,2,0)</f>
        <v>#N/A</v>
      </c>
      <c r="V6428" s="44" t="e">
        <f aca="false">U6428*(25/100)</f>
        <v>#N/A</v>
      </c>
      <c r="W6428" s="45" t="e">
        <f aca="false">U6428-V6428</f>
        <v>#N/A</v>
      </c>
      <c r="Y6428" s="14" t="s">
        <v>2257</v>
      </c>
    </row>
    <row r="6429" customFormat="false" ht="12.75" hidden="false" customHeight="false" outlineLevel="0" collapsed="false">
      <c r="A6429" s="28" t="n">
        <v>6427</v>
      </c>
      <c r="B6429" s="29"/>
      <c r="C6429" s="30"/>
      <c r="D6429" s="30" t="n">
        <f aca="false">'Scarico FP Delivery'!$CY6428</f>
        <v>0</v>
      </c>
      <c r="E6429" s="31" t="n">
        <f aca="false">'Scarico FP Delivery'!$AH6428</f>
        <v>0</v>
      </c>
      <c r="F6429" s="31" t="n">
        <f aca="false">'Scarico FP Delivery'!$Z6428</f>
        <v>0</v>
      </c>
      <c r="G6429" s="30" t="n">
        <f aca="false">'Scarico FP Delivery'!$AG6428</f>
        <v>0</v>
      </c>
      <c r="H6429" s="30" t="n">
        <f aca="false">'Scarico FP Delivery'!$U6428</f>
        <v>0</v>
      </c>
      <c r="I6429" s="32" t="n">
        <f aca="false">'Scarico FP Delivery'!$EW6428</f>
        <v>0</v>
      </c>
      <c r="J6429" s="33" t="n">
        <f aca="false">'Scarico FP Delivery'!$AJ6428</f>
        <v>0</v>
      </c>
      <c r="K6429" s="34" t="n">
        <f aca="false">'Scarico FP Delivery'!AV6428</f>
        <v>0</v>
      </c>
      <c r="L6429" s="51" t="n">
        <f aca="false">'Scarico FP Delivery'!AF6428</f>
        <v>0</v>
      </c>
      <c r="M6429" s="36" t="n">
        <f aca="false">'Scarico FP Delivery'!EL6428</f>
        <v>0</v>
      </c>
      <c r="N6429" s="37" t="e">
        <f aca="false">VLOOKUP($P6429,Formule!$O$2:$P$200,2,0)</f>
        <v>#N/A</v>
      </c>
      <c r="O6429" s="38" t="e">
        <f aca="false">VLOOKUP($P6429,Formule!$B$2:$C$202,2,0)</f>
        <v>#N/A</v>
      </c>
      <c r="P6429" s="39" t="n">
        <f aca="false">'Scarico FP Delivery'!$AC6428</f>
        <v>0</v>
      </c>
      <c r="Q6429" s="40" t="n">
        <f aca="false">'Scarico FP Delivery'!$AD6428</f>
        <v>0</v>
      </c>
      <c r="R6429" s="41" t="n">
        <f aca="false">'Scarico FP Delivery'!$DO6428</f>
        <v>0</v>
      </c>
      <c r="S6429" s="30" t="e">
        <f aca="false">VLOOKUP($R6429,Formule!$H$2:$I$250,2,0)</f>
        <v>#N/A</v>
      </c>
      <c r="T6429" s="42"/>
      <c r="U6429" s="43" t="e">
        <f aca="false">VLOOKUP($P6429,Formule!$E$2:$F$200,2,0)</f>
        <v>#N/A</v>
      </c>
      <c r="V6429" s="44" t="e">
        <f aca="false">U6429*(25/100)</f>
        <v>#N/A</v>
      </c>
      <c r="W6429" s="45" t="e">
        <f aca="false">U6429-V6429</f>
        <v>#N/A</v>
      </c>
      <c r="Y6429" s="14" t="s">
        <v>2257</v>
      </c>
    </row>
    <row r="6430" customFormat="false" ht="12.75" hidden="false" customHeight="false" outlineLevel="0" collapsed="false">
      <c r="A6430" s="46" t="n">
        <v>6428</v>
      </c>
      <c r="B6430" s="29"/>
      <c r="C6430" s="30"/>
      <c r="D6430" s="30" t="n">
        <f aca="false">'Scarico FP Delivery'!$CY6429</f>
        <v>0</v>
      </c>
      <c r="E6430" s="31" t="n">
        <f aca="false">'Scarico FP Delivery'!$AH6429</f>
        <v>0</v>
      </c>
      <c r="F6430" s="31" t="n">
        <f aca="false">'Scarico FP Delivery'!$Z6429</f>
        <v>0</v>
      </c>
      <c r="G6430" s="30" t="n">
        <f aca="false">'Scarico FP Delivery'!$AG6429</f>
        <v>0</v>
      </c>
      <c r="H6430" s="30" t="n">
        <f aca="false">'Scarico FP Delivery'!$U6429</f>
        <v>0</v>
      </c>
      <c r="I6430" s="32" t="n">
        <f aca="false">'Scarico FP Delivery'!$EW6429</f>
        <v>0</v>
      </c>
      <c r="J6430" s="33" t="n">
        <f aca="false">'Scarico FP Delivery'!$AJ6429</f>
        <v>0</v>
      </c>
      <c r="K6430" s="34" t="n">
        <f aca="false">'Scarico FP Delivery'!AV6429</f>
        <v>0</v>
      </c>
      <c r="L6430" s="51" t="n">
        <f aca="false">'Scarico FP Delivery'!AF6429</f>
        <v>0</v>
      </c>
      <c r="M6430" s="36" t="n">
        <f aca="false">'Scarico FP Delivery'!EL6429</f>
        <v>0</v>
      </c>
      <c r="N6430" s="37" t="e">
        <f aca="false">VLOOKUP($P6430,Formule!$O$2:$P$200,2,0)</f>
        <v>#N/A</v>
      </c>
      <c r="O6430" s="38" t="e">
        <f aca="false">VLOOKUP($P6430,Formule!$B$2:$C$202,2,0)</f>
        <v>#N/A</v>
      </c>
      <c r="P6430" s="39" t="n">
        <f aca="false">'Scarico FP Delivery'!$AC6429</f>
        <v>0</v>
      </c>
      <c r="Q6430" s="40" t="n">
        <f aca="false">'Scarico FP Delivery'!$AD6429</f>
        <v>0</v>
      </c>
      <c r="R6430" s="41" t="n">
        <f aca="false">'Scarico FP Delivery'!$DO6429</f>
        <v>0</v>
      </c>
      <c r="S6430" s="30" t="e">
        <f aca="false">VLOOKUP($R6430,Formule!$H$2:$I$250,2,0)</f>
        <v>#N/A</v>
      </c>
      <c r="T6430" s="42"/>
      <c r="U6430" s="43" t="e">
        <f aca="false">VLOOKUP($P6430,Formule!$E$2:$F$200,2,0)</f>
        <v>#N/A</v>
      </c>
      <c r="V6430" s="44" t="e">
        <f aca="false">U6430*(25/100)</f>
        <v>#N/A</v>
      </c>
      <c r="W6430" s="45" t="e">
        <f aca="false">U6430-V6430</f>
        <v>#N/A</v>
      </c>
      <c r="Y6430" s="14" t="s">
        <v>2257</v>
      </c>
    </row>
    <row r="6431" customFormat="false" ht="12.75" hidden="false" customHeight="false" outlineLevel="0" collapsed="false">
      <c r="A6431" s="46" t="n">
        <v>6429</v>
      </c>
      <c r="B6431" s="29"/>
      <c r="C6431" s="30"/>
      <c r="D6431" s="30" t="n">
        <f aca="false">'Scarico FP Delivery'!$CY6430</f>
        <v>0</v>
      </c>
      <c r="E6431" s="31" t="n">
        <f aca="false">'Scarico FP Delivery'!$AH6430</f>
        <v>0</v>
      </c>
      <c r="F6431" s="31" t="n">
        <f aca="false">'Scarico FP Delivery'!$Z6430</f>
        <v>0</v>
      </c>
      <c r="G6431" s="30" t="n">
        <f aca="false">'Scarico FP Delivery'!$AG6430</f>
        <v>0</v>
      </c>
      <c r="H6431" s="30" t="n">
        <f aca="false">'Scarico FP Delivery'!$U6430</f>
        <v>0</v>
      </c>
      <c r="I6431" s="32" t="n">
        <f aca="false">'Scarico FP Delivery'!$EW6430</f>
        <v>0</v>
      </c>
      <c r="J6431" s="33" t="n">
        <f aca="false">'Scarico FP Delivery'!$AJ6430</f>
        <v>0</v>
      </c>
      <c r="K6431" s="34" t="n">
        <f aca="false">'Scarico FP Delivery'!AV6430</f>
        <v>0</v>
      </c>
      <c r="L6431" s="51" t="n">
        <f aca="false">'Scarico FP Delivery'!AF6430</f>
        <v>0</v>
      </c>
      <c r="M6431" s="36" t="n">
        <f aca="false">'Scarico FP Delivery'!EL6430</f>
        <v>0</v>
      </c>
      <c r="N6431" s="37" t="e">
        <f aca="false">VLOOKUP($P6431,Formule!$O$2:$P$200,2,0)</f>
        <v>#N/A</v>
      </c>
      <c r="O6431" s="38" t="e">
        <f aca="false">VLOOKUP($P6431,Formule!$B$2:$C$202,2,0)</f>
        <v>#N/A</v>
      </c>
      <c r="P6431" s="39" t="n">
        <f aca="false">'Scarico FP Delivery'!$AC6430</f>
        <v>0</v>
      </c>
      <c r="Q6431" s="40" t="n">
        <f aca="false">'Scarico FP Delivery'!$AD6430</f>
        <v>0</v>
      </c>
      <c r="R6431" s="41" t="n">
        <f aca="false">'Scarico FP Delivery'!$DO6430</f>
        <v>0</v>
      </c>
      <c r="S6431" s="30" t="e">
        <f aca="false">VLOOKUP($R6431,Formule!$H$2:$I$250,2,0)</f>
        <v>#N/A</v>
      </c>
      <c r="T6431" s="42"/>
      <c r="U6431" s="43" t="e">
        <f aca="false">VLOOKUP($P6431,Formule!$E$2:$F$200,2,0)</f>
        <v>#N/A</v>
      </c>
      <c r="V6431" s="44" t="e">
        <f aca="false">U6431*(25/100)</f>
        <v>#N/A</v>
      </c>
      <c r="W6431" s="45" t="e">
        <f aca="false">U6431-V6431</f>
        <v>#N/A</v>
      </c>
      <c r="Y6431" s="14" t="s">
        <v>2257</v>
      </c>
    </row>
    <row r="6432" customFormat="false" ht="12.75" hidden="false" customHeight="false" outlineLevel="0" collapsed="false">
      <c r="A6432" s="28" t="n">
        <v>6430</v>
      </c>
      <c r="B6432" s="29"/>
      <c r="C6432" s="30"/>
      <c r="D6432" s="30" t="n">
        <f aca="false">'Scarico FP Delivery'!$CY6431</f>
        <v>0</v>
      </c>
      <c r="E6432" s="31" t="n">
        <f aca="false">'Scarico FP Delivery'!$AH6431</f>
        <v>0</v>
      </c>
      <c r="F6432" s="31" t="n">
        <f aca="false">'Scarico FP Delivery'!$Z6431</f>
        <v>0</v>
      </c>
      <c r="G6432" s="30" t="n">
        <f aca="false">'Scarico FP Delivery'!$AG6431</f>
        <v>0</v>
      </c>
      <c r="H6432" s="30" t="n">
        <f aca="false">'Scarico FP Delivery'!$U6431</f>
        <v>0</v>
      </c>
      <c r="I6432" s="32" t="n">
        <f aca="false">'Scarico FP Delivery'!$EW6431</f>
        <v>0</v>
      </c>
      <c r="J6432" s="33" t="n">
        <f aca="false">'Scarico FP Delivery'!$AJ6431</f>
        <v>0</v>
      </c>
      <c r="K6432" s="34" t="n">
        <f aca="false">'Scarico FP Delivery'!AV6431</f>
        <v>0</v>
      </c>
      <c r="L6432" s="51" t="n">
        <f aca="false">'Scarico FP Delivery'!AF6431</f>
        <v>0</v>
      </c>
      <c r="M6432" s="36" t="n">
        <f aca="false">'Scarico FP Delivery'!EL6431</f>
        <v>0</v>
      </c>
      <c r="N6432" s="37" t="e">
        <f aca="false">VLOOKUP($P6432,Formule!$O$2:$P$200,2,0)</f>
        <v>#N/A</v>
      </c>
      <c r="O6432" s="38" t="e">
        <f aca="false">VLOOKUP($P6432,Formule!$B$2:$C$202,2,0)</f>
        <v>#N/A</v>
      </c>
      <c r="P6432" s="39" t="n">
        <f aca="false">'Scarico FP Delivery'!$AC6431</f>
        <v>0</v>
      </c>
      <c r="Q6432" s="40" t="n">
        <f aca="false">'Scarico FP Delivery'!$AD6431</f>
        <v>0</v>
      </c>
      <c r="R6432" s="41" t="n">
        <f aca="false">'Scarico FP Delivery'!$DO6431</f>
        <v>0</v>
      </c>
      <c r="S6432" s="30" t="e">
        <f aca="false">VLOOKUP($R6432,Formule!$H$2:$I$250,2,0)</f>
        <v>#N/A</v>
      </c>
      <c r="T6432" s="42"/>
      <c r="U6432" s="43" t="e">
        <f aca="false">VLOOKUP($P6432,Formule!$E$2:$F$200,2,0)</f>
        <v>#N/A</v>
      </c>
      <c r="V6432" s="44" t="e">
        <f aca="false">U6432*(25/100)</f>
        <v>#N/A</v>
      </c>
      <c r="W6432" s="45" t="e">
        <f aca="false">U6432-V6432</f>
        <v>#N/A</v>
      </c>
      <c r="Y6432" s="14" t="s">
        <v>2257</v>
      </c>
    </row>
    <row r="6433" customFormat="false" ht="12.75" hidden="false" customHeight="false" outlineLevel="0" collapsed="false">
      <c r="A6433" s="46" t="n">
        <v>6431</v>
      </c>
      <c r="B6433" s="29"/>
      <c r="C6433" s="30"/>
      <c r="D6433" s="30" t="n">
        <f aca="false">'Scarico FP Delivery'!$CY6432</f>
        <v>0</v>
      </c>
      <c r="E6433" s="31" t="n">
        <f aca="false">'Scarico FP Delivery'!$AH6432</f>
        <v>0</v>
      </c>
      <c r="F6433" s="31" t="n">
        <f aca="false">'Scarico FP Delivery'!$Z6432</f>
        <v>0</v>
      </c>
      <c r="G6433" s="30" t="n">
        <f aca="false">'Scarico FP Delivery'!$AG6432</f>
        <v>0</v>
      </c>
      <c r="H6433" s="30" t="n">
        <f aca="false">'Scarico FP Delivery'!$U6432</f>
        <v>0</v>
      </c>
      <c r="I6433" s="32" t="n">
        <f aca="false">'Scarico FP Delivery'!$EW6432</f>
        <v>0</v>
      </c>
      <c r="J6433" s="33" t="n">
        <f aca="false">'Scarico FP Delivery'!$AJ6432</f>
        <v>0</v>
      </c>
      <c r="K6433" s="34" t="n">
        <f aca="false">'Scarico FP Delivery'!AV6432</f>
        <v>0</v>
      </c>
      <c r="L6433" s="51" t="n">
        <f aca="false">'Scarico FP Delivery'!AF6432</f>
        <v>0</v>
      </c>
      <c r="M6433" s="36" t="n">
        <f aca="false">'Scarico FP Delivery'!EL6432</f>
        <v>0</v>
      </c>
      <c r="N6433" s="37" t="e">
        <f aca="false">VLOOKUP($P6433,Formule!$O$2:$P$200,2,0)</f>
        <v>#N/A</v>
      </c>
      <c r="O6433" s="38" t="e">
        <f aca="false">VLOOKUP($P6433,Formule!$B$2:$C$202,2,0)</f>
        <v>#N/A</v>
      </c>
      <c r="P6433" s="39" t="n">
        <f aca="false">'Scarico FP Delivery'!$AC6432</f>
        <v>0</v>
      </c>
      <c r="Q6433" s="40" t="n">
        <f aca="false">'Scarico FP Delivery'!$AD6432</f>
        <v>0</v>
      </c>
      <c r="R6433" s="41" t="n">
        <f aca="false">'Scarico FP Delivery'!$DO6432</f>
        <v>0</v>
      </c>
      <c r="S6433" s="30" t="e">
        <f aca="false">VLOOKUP($R6433,Formule!$H$2:$I$250,2,0)</f>
        <v>#N/A</v>
      </c>
      <c r="T6433" s="42"/>
      <c r="U6433" s="43" t="e">
        <f aca="false">VLOOKUP($P6433,Formule!$E$2:$F$200,2,0)</f>
        <v>#N/A</v>
      </c>
      <c r="V6433" s="44" t="e">
        <f aca="false">U6433*(25/100)</f>
        <v>#N/A</v>
      </c>
      <c r="W6433" s="45" t="e">
        <f aca="false">U6433-V6433</f>
        <v>#N/A</v>
      </c>
      <c r="Y6433" s="14" t="s">
        <v>2257</v>
      </c>
    </row>
    <row r="6434" customFormat="false" ht="12.75" hidden="false" customHeight="false" outlineLevel="0" collapsed="false">
      <c r="A6434" s="46" t="n">
        <v>6432</v>
      </c>
      <c r="B6434" s="29"/>
      <c r="C6434" s="30"/>
      <c r="D6434" s="30" t="n">
        <f aca="false">'Scarico FP Delivery'!$CY6433</f>
        <v>0</v>
      </c>
      <c r="E6434" s="31" t="n">
        <f aca="false">'Scarico FP Delivery'!$AH6433</f>
        <v>0</v>
      </c>
      <c r="F6434" s="31" t="n">
        <f aca="false">'Scarico FP Delivery'!$Z6433</f>
        <v>0</v>
      </c>
      <c r="G6434" s="30" t="n">
        <f aca="false">'Scarico FP Delivery'!$AG6433</f>
        <v>0</v>
      </c>
      <c r="H6434" s="30" t="n">
        <f aca="false">'Scarico FP Delivery'!$U6433</f>
        <v>0</v>
      </c>
      <c r="I6434" s="32" t="n">
        <f aca="false">'Scarico FP Delivery'!$EW6433</f>
        <v>0</v>
      </c>
      <c r="J6434" s="33" t="n">
        <f aca="false">'Scarico FP Delivery'!$AJ6433</f>
        <v>0</v>
      </c>
      <c r="K6434" s="34" t="n">
        <f aca="false">'Scarico FP Delivery'!AV6433</f>
        <v>0</v>
      </c>
      <c r="L6434" s="51" t="n">
        <f aca="false">'Scarico FP Delivery'!AF6433</f>
        <v>0</v>
      </c>
      <c r="M6434" s="36" t="n">
        <f aca="false">'Scarico FP Delivery'!EL6433</f>
        <v>0</v>
      </c>
      <c r="N6434" s="37" t="e">
        <f aca="false">VLOOKUP($P6434,Formule!$O$2:$P$200,2,0)</f>
        <v>#N/A</v>
      </c>
      <c r="O6434" s="38" t="e">
        <f aca="false">VLOOKUP($P6434,Formule!$B$2:$C$202,2,0)</f>
        <v>#N/A</v>
      </c>
      <c r="P6434" s="39" t="n">
        <f aca="false">'Scarico FP Delivery'!$AC6433</f>
        <v>0</v>
      </c>
      <c r="Q6434" s="40" t="n">
        <f aca="false">'Scarico FP Delivery'!$AD6433</f>
        <v>0</v>
      </c>
      <c r="R6434" s="41" t="n">
        <f aca="false">'Scarico FP Delivery'!$DO6433</f>
        <v>0</v>
      </c>
      <c r="S6434" s="30" t="e">
        <f aca="false">VLOOKUP($R6434,Formule!$H$2:$I$250,2,0)</f>
        <v>#N/A</v>
      </c>
      <c r="T6434" s="42"/>
      <c r="U6434" s="43" t="e">
        <f aca="false">VLOOKUP($P6434,Formule!$E$2:$F$200,2,0)</f>
        <v>#N/A</v>
      </c>
      <c r="V6434" s="44" t="e">
        <f aca="false">U6434*(25/100)</f>
        <v>#N/A</v>
      </c>
      <c r="W6434" s="45" t="e">
        <f aca="false">U6434-V6434</f>
        <v>#N/A</v>
      </c>
      <c r="Y6434" s="14" t="s">
        <v>2257</v>
      </c>
    </row>
    <row r="6435" customFormat="false" ht="12.75" hidden="false" customHeight="false" outlineLevel="0" collapsed="false">
      <c r="A6435" s="28" t="n">
        <v>6433</v>
      </c>
      <c r="B6435" s="29"/>
      <c r="C6435" s="30"/>
      <c r="D6435" s="30" t="n">
        <f aca="false">'Scarico FP Delivery'!$CY6434</f>
        <v>0</v>
      </c>
      <c r="E6435" s="31" t="n">
        <f aca="false">'Scarico FP Delivery'!$AH6434</f>
        <v>0</v>
      </c>
      <c r="F6435" s="31" t="n">
        <f aca="false">'Scarico FP Delivery'!$Z6434</f>
        <v>0</v>
      </c>
      <c r="G6435" s="30" t="n">
        <f aca="false">'Scarico FP Delivery'!$AG6434</f>
        <v>0</v>
      </c>
      <c r="H6435" s="30" t="n">
        <f aca="false">'Scarico FP Delivery'!$U6434</f>
        <v>0</v>
      </c>
      <c r="I6435" s="32" t="n">
        <f aca="false">'Scarico FP Delivery'!$EW6434</f>
        <v>0</v>
      </c>
      <c r="J6435" s="33" t="n">
        <f aca="false">'Scarico FP Delivery'!$AJ6434</f>
        <v>0</v>
      </c>
      <c r="K6435" s="34" t="n">
        <f aca="false">'Scarico FP Delivery'!AV6434</f>
        <v>0</v>
      </c>
      <c r="L6435" s="51" t="n">
        <f aca="false">'Scarico FP Delivery'!AF6434</f>
        <v>0</v>
      </c>
      <c r="M6435" s="36" t="n">
        <f aca="false">'Scarico FP Delivery'!EL6434</f>
        <v>0</v>
      </c>
      <c r="N6435" s="37" t="e">
        <f aca="false">VLOOKUP($P6435,Formule!$O$2:$P$200,2,0)</f>
        <v>#N/A</v>
      </c>
      <c r="O6435" s="38" t="e">
        <f aca="false">VLOOKUP($P6435,Formule!$B$2:$C$202,2,0)</f>
        <v>#N/A</v>
      </c>
      <c r="P6435" s="39" t="n">
        <f aca="false">'Scarico FP Delivery'!$AC6434</f>
        <v>0</v>
      </c>
      <c r="Q6435" s="40" t="n">
        <f aca="false">'Scarico FP Delivery'!$AD6434</f>
        <v>0</v>
      </c>
      <c r="R6435" s="41" t="n">
        <f aca="false">'Scarico FP Delivery'!$DO6434</f>
        <v>0</v>
      </c>
      <c r="S6435" s="30" t="e">
        <f aca="false">VLOOKUP($R6435,Formule!$H$2:$I$250,2,0)</f>
        <v>#N/A</v>
      </c>
      <c r="T6435" s="42"/>
      <c r="U6435" s="43" t="e">
        <f aca="false">VLOOKUP($P6435,Formule!$E$2:$F$200,2,0)</f>
        <v>#N/A</v>
      </c>
      <c r="V6435" s="44" t="e">
        <f aca="false">U6435*(25/100)</f>
        <v>#N/A</v>
      </c>
      <c r="W6435" s="45" t="e">
        <f aca="false">U6435-V6435</f>
        <v>#N/A</v>
      </c>
      <c r="Y6435" s="14" t="s">
        <v>2257</v>
      </c>
    </row>
    <row r="6436" customFormat="false" ht="12.75" hidden="false" customHeight="false" outlineLevel="0" collapsed="false">
      <c r="A6436" s="46" t="n">
        <v>6434</v>
      </c>
      <c r="B6436" s="29"/>
      <c r="C6436" s="30"/>
      <c r="D6436" s="30" t="n">
        <f aca="false">'Scarico FP Delivery'!$CY6435</f>
        <v>0</v>
      </c>
      <c r="E6436" s="31" t="n">
        <f aca="false">'Scarico FP Delivery'!$AH6435</f>
        <v>0</v>
      </c>
      <c r="F6436" s="31" t="n">
        <f aca="false">'Scarico FP Delivery'!$Z6435</f>
        <v>0</v>
      </c>
      <c r="G6436" s="30" t="n">
        <f aca="false">'Scarico FP Delivery'!$AG6435</f>
        <v>0</v>
      </c>
      <c r="H6436" s="30" t="n">
        <f aca="false">'Scarico FP Delivery'!$U6435</f>
        <v>0</v>
      </c>
      <c r="I6436" s="32" t="n">
        <f aca="false">'Scarico FP Delivery'!$EW6435</f>
        <v>0</v>
      </c>
      <c r="J6436" s="33" t="n">
        <f aca="false">'Scarico FP Delivery'!$AJ6435</f>
        <v>0</v>
      </c>
      <c r="K6436" s="34" t="n">
        <f aca="false">'Scarico FP Delivery'!AV6435</f>
        <v>0</v>
      </c>
      <c r="L6436" s="51" t="n">
        <f aca="false">'Scarico FP Delivery'!AF6435</f>
        <v>0</v>
      </c>
      <c r="M6436" s="36" t="n">
        <f aca="false">'Scarico FP Delivery'!EL6435</f>
        <v>0</v>
      </c>
      <c r="N6436" s="37" t="e">
        <f aca="false">VLOOKUP($P6436,Formule!$O$2:$P$200,2,0)</f>
        <v>#N/A</v>
      </c>
      <c r="O6436" s="38" t="e">
        <f aca="false">VLOOKUP($P6436,Formule!$B$2:$C$202,2,0)</f>
        <v>#N/A</v>
      </c>
      <c r="P6436" s="39" t="n">
        <f aca="false">'Scarico FP Delivery'!$AC6435</f>
        <v>0</v>
      </c>
      <c r="Q6436" s="40" t="n">
        <f aca="false">'Scarico FP Delivery'!$AD6435</f>
        <v>0</v>
      </c>
      <c r="R6436" s="41" t="n">
        <f aca="false">'Scarico FP Delivery'!$DO6435</f>
        <v>0</v>
      </c>
      <c r="S6436" s="30" t="e">
        <f aca="false">VLOOKUP($R6436,Formule!$H$2:$I$250,2,0)</f>
        <v>#N/A</v>
      </c>
      <c r="T6436" s="42"/>
      <c r="U6436" s="43" t="e">
        <f aca="false">VLOOKUP($P6436,Formule!$E$2:$F$200,2,0)</f>
        <v>#N/A</v>
      </c>
      <c r="V6436" s="44" t="e">
        <f aca="false">U6436*(25/100)</f>
        <v>#N/A</v>
      </c>
      <c r="W6436" s="45" t="e">
        <f aca="false">U6436-V6436</f>
        <v>#N/A</v>
      </c>
      <c r="Y6436" s="14" t="s">
        <v>2257</v>
      </c>
    </row>
    <row r="6437" customFormat="false" ht="12.75" hidden="false" customHeight="false" outlineLevel="0" collapsed="false">
      <c r="A6437" s="46" t="n">
        <v>6435</v>
      </c>
      <c r="B6437" s="29"/>
      <c r="C6437" s="30"/>
      <c r="D6437" s="30" t="n">
        <f aca="false">'Scarico FP Delivery'!$CY6436</f>
        <v>0</v>
      </c>
      <c r="E6437" s="31" t="n">
        <f aca="false">'Scarico FP Delivery'!$AH6436</f>
        <v>0</v>
      </c>
      <c r="F6437" s="31" t="n">
        <f aca="false">'Scarico FP Delivery'!$Z6436</f>
        <v>0</v>
      </c>
      <c r="G6437" s="30" t="n">
        <f aca="false">'Scarico FP Delivery'!$AG6436</f>
        <v>0</v>
      </c>
      <c r="H6437" s="30" t="n">
        <f aca="false">'Scarico FP Delivery'!$U6436</f>
        <v>0</v>
      </c>
      <c r="I6437" s="32" t="n">
        <f aca="false">'Scarico FP Delivery'!$EW6436</f>
        <v>0</v>
      </c>
      <c r="J6437" s="33" t="n">
        <f aca="false">'Scarico FP Delivery'!$AJ6436</f>
        <v>0</v>
      </c>
      <c r="K6437" s="34" t="n">
        <f aca="false">'Scarico FP Delivery'!AV6436</f>
        <v>0</v>
      </c>
      <c r="L6437" s="51" t="n">
        <f aca="false">'Scarico FP Delivery'!AF6436</f>
        <v>0</v>
      </c>
      <c r="M6437" s="36" t="n">
        <f aca="false">'Scarico FP Delivery'!EL6436</f>
        <v>0</v>
      </c>
      <c r="N6437" s="37" t="e">
        <f aca="false">VLOOKUP($P6437,Formule!$O$2:$P$200,2,0)</f>
        <v>#N/A</v>
      </c>
      <c r="O6437" s="38" t="e">
        <f aca="false">VLOOKUP($P6437,Formule!$B$2:$C$202,2,0)</f>
        <v>#N/A</v>
      </c>
      <c r="P6437" s="39" t="n">
        <f aca="false">'Scarico FP Delivery'!$AC6436</f>
        <v>0</v>
      </c>
      <c r="Q6437" s="40" t="n">
        <f aca="false">'Scarico FP Delivery'!$AD6436</f>
        <v>0</v>
      </c>
      <c r="R6437" s="41" t="n">
        <f aca="false">'Scarico FP Delivery'!$DO6436</f>
        <v>0</v>
      </c>
      <c r="S6437" s="30" t="e">
        <f aca="false">VLOOKUP($R6437,Formule!$H$2:$I$250,2,0)</f>
        <v>#N/A</v>
      </c>
      <c r="T6437" s="42"/>
      <c r="U6437" s="43" t="e">
        <f aca="false">VLOOKUP($P6437,Formule!$E$2:$F$200,2,0)</f>
        <v>#N/A</v>
      </c>
      <c r="V6437" s="44" t="e">
        <f aca="false">U6437*(25/100)</f>
        <v>#N/A</v>
      </c>
      <c r="W6437" s="45" t="e">
        <f aca="false">U6437-V6437</f>
        <v>#N/A</v>
      </c>
      <c r="Y6437" s="14" t="s">
        <v>2257</v>
      </c>
    </row>
    <row r="6438" customFormat="false" ht="12.75" hidden="false" customHeight="false" outlineLevel="0" collapsed="false">
      <c r="A6438" s="28" t="n">
        <v>6436</v>
      </c>
      <c r="B6438" s="29"/>
      <c r="C6438" s="30"/>
      <c r="D6438" s="30" t="n">
        <f aca="false">'Scarico FP Delivery'!$CY6437</f>
        <v>0</v>
      </c>
      <c r="E6438" s="31" t="n">
        <f aca="false">'Scarico FP Delivery'!$AH6437</f>
        <v>0</v>
      </c>
      <c r="F6438" s="31" t="n">
        <f aca="false">'Scarico FP Delivery'!$Z6437</f>
        <v>0</v>
      </c>
      <c r="G6438" s="30" t="n">
        <f aca="false">'Scarico FP Delivery'!$AG6437</f>
        <v>0</v>
      </c>
      <c r="H6438" s="30" t="n">
        <f aca="false">'Scarico FP Delivery'!$U6437</f>
        <v>0</v>
      </c>
      <c r="I6438" s="32" t="n">
        <f aca="false">'Scarico FP Delivery'!$EW6437</f>
        <v>0</v>
      </c>
      <c r="J6438" s="33" t="n">
        <f aca="false">'Scarico FP Delivery'!$AJ6437</f>
        <v>0</v>
      </c>
      <c r="K6438" s="34" t="n">
        <f aca="false">'Scarico FP Delivery'!AV6437</f>
        <v>0</v>
      </c>
      <c r="L6438" s="51" t="n">
        <f aca="false">'Scarico FP Delivery'!AF6437</f>
        <v>0</v>
      </c>
      <c r="M6438" s="36" t="n">
        <f aca="false">'Scarico FP Delivery'!EL6437</f>
        <v>0</v>
      </c>
      <c r="N6438" s="37" t="e">
        <f aca="false">VLOOKUP($P6438,Formule!$O$2:$P$200,2,0)</f>
        <v>#N/A</v>
      </c>
      <c r="O6438" s="38" t="e">
        <f aca="false">VLOOKUP($P6438,Formule!$B$2:$C$202,2,0)</f>
        <v>#N/A</v>
      </c>
      <c r="P6438" s="39" t="n">
        <f aca="false">'Scarico FP Delivery'!$AC6437</f>
        <v>0</v>
      </c>
      <c r="Q6438" s="40" t="n">
        <f aca="false">'Scarico FP Delivery'!$AD6437</f>
        <v>0</v>
      </c>
      <c r="R6438" s="41" t="n">
        <f aca="false">'Scarico FP Delivery'!$DO6437</f>
        <v>0</v>
      </c>
      <c r="S6438" s="30" t="e">
        <f aca="false">VLOOKUP($R6438,Formule!$H$2:$I$250,2,0)</f>
        <v>#N/A</v>
      </c>
      <c r="T6438" s="42"/>
      <c r="U6438" s="43" t="e">
        <f aca="false">VLOOKUP($P6438,Formule!$E$2:$F$200,2,0)</f>
        <v>#N/A</v>
      </c>
      <c r="V6438" s="44" t="e">
        <f aca="false">U6438*(25/100)</f>
        <v>#N/A</v>
      </c>
      <c r="W6438" s="45" t="e">
        <f aca="false">U6438-V6438</f>
        <v>#N/A</v>
      </c>
      <c r="Y6438" s="14" t="s">
        <v>2257</v>
      </c>
    </row>
    <row r="6439" customFormat="false" ht="12.75" hidden="false" customHeight="false" outlineLevel="0" collapsed="false">
      <c r="A6439" s="46" t="n">
        <v>6437</v>
      </c>
      <c r="B6439" s="29"/>
      <c r="C6439" s="30"/>
      <c r="D6439" s="30" t="n">
        <f aca="false">'Scarico FP Delivery'!$CY6438</f>
        <v>0</v>
      </c>
      <c r="E6439" s="31" t="n">
        <f aca="false">'Scarico FP Delivery'!$AH6438</f>
        <v>0</v>
      </c>
      <c r="F6439" s="31" t="n">
        <f aca="false">'Scarico FP Delivery'!$Z6438</f>
        <v>0</v>
      </c>
      <c r="G6439" s="30" t="n">
        <f aca="false">'Scarico FP Delivery'!$AG6438</f>
        <v>0</v>
      </c>
      <c r="H6439" s="30" t="n">
        <f aca="false">'Scarico FP Delivery'!$U6438</f>
        <v>0</v>
      </c>
      <c r="I6439" s="32" t="n">
        <f aca="false">'Scarico FP Delivery'!$EW6438</f>
        <v>0</v>
      </c>
      <c r="J6439" s="33" t="n">
        <f aca="false">'Scarico FP Delivery'!$AJ6438</f>
        <v>0</v>
      </c>
      <c r="K6439" s="34" t="n">
        <f aca="false">'Scarico FP Delivery'!AV6438</f>
        <v>0</v>
      </c>
      <c r="L6439" s="51" t="n">
        <f aca="false">'Scarico FP Delivery'!AF6438</f>
        <v>0</v>
      </c>
      <c r="M6439" s="36" t="n">
        <f aca="false">'Scarico FP Delivery'!EL6438</f>
        <v>0</v>
      </c>
      <c r="N6439" s="37" t="e">
        <f aca="false">VLOOKUP($P6439,Formule!$O$2:$P$200,2,0)</f>
        <v>#N/A</v>
      </c>
      <c r="O6439" s="38" t="e">
        <f aca="false">VLOOKUP($P6439,Formule!$B$2:$C$202,2,0)</f>
        <v>#N/A</v>
      </c>
      <c r="P6439" s="39" t="n">
        <f aca="false">'Scarico FP Delivery'!$AC6438</f>
        <v>0</v>
      </c>
      <c r="Q6439" s="40" t="n">
        <f aca="false">'Scarico FP Delivery'!$AD6438</f>
        <v>0</v>
      </c>
      <c r="R6439" s="41" t="n">
        <f aca="false">'Scarico FP Delivery'!$DO6438</f>
        <v>0</v>
      </c>
      <c r="S6439" s="30" t="e">
        <f aca="false">VLOOKUP($R6439,Formule!$H$2:$I$250,2,0)</f>
        <v>#N/A</v>
      </c>
      <c r="T6439" s="42"/>
      <c r="U6439" s="43" t="e">
        <f aca="false">VLOOKUP($P6439,Formule!$E$2:$F$200,2,0)</f>
        <v>#N/A</v>
      </c>
      <c r="V6439" s="44" t="e">
        <f aca="false">U6439*(25/100)</f>
        <v>#N/A</v>
      </c>
      <c r="W6439" s="45" t="e">
        <f aca="false">U6439-V6439</f>
        <v>#N/A</v>
      </c>
      <c r="Y6439" s="14" t="s">
        <v>2257</v>
      </c>
    </row>
    <row r="6440" customFormat="false" ht="12.75" hidden="false" customHeight="false" outlineLevel="0" collapsed="false">
      <c r="A6440" s="46" t="n">
        <v>6438</v>
      </c>
      <c r="B6440" s="29"/>
      <c r="C6440" s="30"/>
      <c r="D6440" s="30" t="n">
        <f aca="false">'Scarico FP Delivery'!$CY6439</f>
        <v>0</v>
      </c>
      <c r="E6440" s="31" t="n">
        <f aca="false">'Scarico FP Delivery'!$AH6439</f>
        <v>0</v>
      </c>
      <c r="F6440" s="31" t="n">
        <f aca="false">'Scarico FP Delivery'!$Z6439</f>
        <v>0</v>
      </c>
      <c r="G6440" s="30" t="n">
        <f aca="false">'Scarico FP Delivery'!$AG6439</f>
        <v>0</v>
      </c>
      <c r="H6440" s="30" t="n">
        <f aca="false">'Scarico FP Delivery'!$U6439</f>
        <v>0</v>
      </c>
      <c r="I6440" s="32" t="n">
        <f aca="false">'Scarico FP Delivery'!$EW6439</f>
        <v>0</v>
      </c>
      <c r="J6440" s="33" t="n">
        <f aca="false">'Scarico FP Delivery'!$AJ6439</f>
        <v>0</v>
      </c>
      <c r="K6440" s="34" t="n">
        <f aca="false">'Scarico FP Delivery'!AV6439</f>
        <v>0</v>
      </c>
      <c r="L6440" s="51" t="n">
        <f aca="false">'Scarico FP Delivery'!AF6439</f>
        <v>0</v>
      </c>
      <c r="M6440" s="36" t="n">
        <f aca="false">'Scarico FP Delivery'!EL6439</f>
        <v>0</v>
      </c>
      <c r="N6440" s="37" t="e">
        <f aca="false">VLOOKUP($P6440,Formule!$O$2:$P$200,2,0)</f>
        <v>#N/A</v>
      </c>
      <c r="O6440" s="38" t="e">
        <f aca="false">VLOOKUP($P6440,Formule!$B$2:$C$202,2,0)</f>
        <v>#N/A</v>
      </c>
      <c r="P6440" s="39" t="n">
        <f aca="false">'Scarico FP Delivery'!$AC6439</f>
        <v>0</v>
      </c>
      <c r="Q6440" s="40" t="n">
        <f aca="false">'Scarico FP Delivery'!$AD6439</f>
        <v>0</v>
      </c>
      <c r="R6440" s="41" t="n">
        <f aca="false">'Scarico FP Delivery'!$DO6439</f>
        <v>0</v>
      </c>
      <c r="S6440" s="30" t="e">
        <f aca="false">VLOOKUP($R6440,Formule!$H$2:$I$250,2,0)</f>
        <v>#N/A</v>
      </c>
      <c r="T6440" s="42"/>
      <c r="U6440" s="43" t="e">
        <f aca="false">VLOOKUP($P6440,Formule!$E$2:$F$200,2,0)</f>
        <v>#N/A</v>
      </c>
      <c r="V6440" s="44" t="e">
        <f aca="false">U6440*(25/100)</f>
        <v>#N/A</v>
      </c>
      <c r="W6440" s="45" t="e">
        <f aca="false">U6440-V6440</f>
        <v>#N/A</v>
      </c>
      <c r="Y6440" s="14" t="s">
        <v>2257</v>
      </c>
    </row>
    <row r="6441" customFormat="false" ht="12.75" hidden="false" customHeight="false" outlineLevel="0" collapsed="false">
      <c r="A6441" s="28" t="n">
        <v>6439</v>
      </c>
      <c r="B6441" s="29"/>
      <c r="C6441" s="30"/>
      <c r="D6441" s="30" t="n">
        <f aca="false">'Scarico FP Delivery'!$CY6440</f>
        <v>0</v>
      </c>
      <c r="E6441" s="31" t="n">
        <f aca="false">'Scarico FP Delivery'!$AH6440</f>
        <v>0</v>
      </c>
      <c r="F6441" s="31" t="n">
        <f aca="false">'Scarico FP Delivery'!$Z6440</f>
        <v>0</v>
      </c>
      <c r="G6441" s="30" t="n">
        <f aca="false">'Scarico FP Delivery'!$AG6440</f>
        <v>0</v>
      </c>
      <c r="H6441" s="30" t="n">
        <f aca="false">'Scarico FP Delivery'!$U6440</f>
        <v>0</v>
      </c>
      <c r="I6441" s="32" t="n">
        <f aca="false">'Scarico FP Delivery'!$EW6440</f>
        <v>0</v>
      </c>
      <c r="J6441" s="33" t="n">
        <f aca="false">'Scarico FP Delivery'!$AJ6440</f>
        <v>0</v>
      </c>
      <c r="K6441" s="34" t="n">
        <f aca="false">'Scarico FP Delivery'!AV6440</f>
        <v>0</v>
      </c>
      <c r="L6441" s="51" t="n">
        <f aca="false">'Scarico FP Delivery'!AF6440</f>
        <v>0</v>
      </c>
      <c r="M6441" s="36" t="n">
        <f aca="false">'Scarico FP Delivery'!EL6440</f>
        <v>0</v>
      </c>
      <c r="N6441" s="37" t="e">
        <f aca="false">VLOOKUP($P6441,Formule!$O$2:$P$200,2,0)</f>
        <v>#N/A</v>
      </c>
      <c r="O6441" s="38" t="e">
        <f aca="false">VLOOKUP($P6441,Formule!$B$2:$C$202,2,0)</f>
        <v>#N/A</v>
      </c>
      <c r="P6441" s="39" t="n">
        <f aca="false">'Scarico FP Delivery'!$AC6440</f>
        <v>0</v>
      </c>
      <c r="Q6441" s="40" t="n">
        <f aca="false">'Scarico FP Delivery'!$AD6440</f>
        <v>0</v>
      </c>
      <c r="R6441" s="41" t="n">
        <f aca="false">'Scarico FP Delivery'!$DO6440</f>
        <v>0</v>
      </c>
      <c r="S6441" s="30" t="e">
        <f aca="false">VLOOKUP($R6441,Formule!$H$2:$I$250,2,0)</f>
        <v>#N/A</v>
      </c>
      <c r="T6441" s="42"/>
      <c r="U6441" s="43" t="e">
        <f aca="false">VLOOKUP($P6441,Formule!$E$2:$F$200,2,0)</f>
        <v>#N/A</v>
      </c>
      <c r="V6441" s="44" t="e">
        <f aca="false">U6441*(25/100)</f>
        <v>#N/A</v>
      </c>
      <c r="W6441" s="45" t="e">
        <f aca="false">U6441-V6441</f>
        <v>#N/A</v>
      </c>
      <c r="Y6441" s="14" t="s">
        <v>2257</v>
      </c>
    </row>
    <row r="6442" customFormat="false" ht="12.75" hidden="false" customHeight="false" outlineLevel="0" collapsed="false">
      <c r="A6442" s="46" t="n">
        <v>6440</v>
      </c>
      <c r="B6442" s="29"/>
      <c r="C6442" s="30"/>
      <c r="D6442" s="30" t="n">
        <f aca="false">'Scarico FP Delivery'!$CY6441</f>
        <v>0</v>
      </c>
      <c r="E6442" s="31" t="n">
        <f aca="false">'Scarico FP Delivery'!$AH6441</f>
        <v>0</v>
      </c>
      <c r="F6442" s="31" t="n">
        <f aca="false">'Scarico FP Delivery'!$Z6441</f>
        <v>0</v>
      </c>
      <c r="G6442" s="30" t="n">
        <f aca="false">'Scarico FP Delivery'!$AG6441</f>
        <v>0</v>
      </c>
      <c r="H6442" s="30" t="n">
        <f aca="false">'Scarico FP Delivery'!$U6441</f>
        <v>0</v>
      </c>
      <c r="I6442" s="32" t="n">
        <f aca="false">'Scarico FP Delivery'!$EW6441</f>
        <v>0</v>
      </c>
      <c r="J6442" s="33" t="n">
        <f aca="false">'Scarico FP Delivery'!$AJ6441</f>
        <v>0</v>
      </c>
      <c r="K6442" s="34" t="n">
        <f aca="false">'Scarico FP Delivery'!AV6441</f>
        <v>0</v>
      </c>
      <c r="L6442" s="51" t="n">
        <f aca="false">'Scarico FP Delivery'!AF6441</f>
        <v>0</v>
      </c>
      <c r="M6442" s="36" t="n">
        <f aca="false">'Scarico FP Delivery'!EL6441</f>
        <v>0</v>
      </c>
      <c r="N6442" s="37" t="e">
        <f aca="false">VLOOKUP($P6442,Formule!$O$2:$P$200,2,0)</f>
        <v>#N/A</v>
      </c>
      <c r="O6442" s="38" t="e">
        <f aca="false">VLOOKUP($P6442,Formule!$B$2:$C$202,2,0)</f>
        <v>#N/A</v>
      </c>
      <c r="P6442" s="39" t="n">
        <f aca="false">'Scarico FP Delivery'!$AC6441</f>
        <v>0</v>
      </c>
      <c r="Q6442" s="40" t="n">
        <f aca="false">'Scarico FP Delivery'!$AD6441</f>
        <v>0</v>
      </c>
      <c r="R6442" s="41" t="n">
        <f aca="false">'Scarico FP Delivery'!$DO6441</f>
        <v>0</v>
      </c>
      <c r="S6442" s="30" t="e">
        <f aca="false">VLOOKUP($R6442,Formule!$H$2:$I$250,2,0)</f>
        <v>#N/A</v>
      </c>
      <c r="T6442" s="42"/>
      <c r="U6442" s="43" t="e">
        <f aca="false">VLOOKUP($P6442,Formule!$E$2:$F$200,2,0)</f>
        <v>#N/A</v>
      </c>
      <c r="V6442" s="44" t="e">
        <f aca="false">U6442*(25/100)</f>
        <v>#N/A</v>
      </c>
      <c r="W6442" s="45" t="e">
        <f aca="false">U6442-V6442</f>
        <v>#N/A</v>
      </c>
      <c r="Y6442" s="14" t="s">
        <v>2257</v>
      </c>
    </row>
    <row r="6443" customFormat="false" ht="12.75" hidden="false" customHeight="false" outlineLevel="0" collapsed="false">
      <c r="A6443" s="46" t="n">
        <v>6441</v>
      </c>
      <c r="B6443" s="29"/>
      <c r="C6443" s="30"/>
      <c r="D6443" s="30" t="n">
        <f aca="false">'Scarico FP Delivery'!$CY6442</f>
        <v>0</v>
      </c>
      <c r="E6443" s="31" t="n">
        <f aca="false">'Scarico FP Delivery'!$AH6442</f>
        <v>0</v>
      </c>
      <c r="F6443" s="31" t="n">
        <f aca="false">'Scarico FP Delivery'!$Z6442</f>
        <v>0</v>
      </c>
      <c r="G6443" s="30" t="n">
        <f aca="false">'Scarico FP Delivery'!$AG6442</f>
        <v>0</v>
      </c>
      <c r="H6443" s="30" t="n">
        <f aca="false">'Scarico FP Delivery'!$U6442</f>
        <v>0</v>
      </c>
      <c r="I6443" s="32" t="n">
        <f aca="false">'Scarico FP Delivery'!$EW6442</f>
        <v>0</v>
      </c>
      <c r="J6443" s="33" t="n">
        <f aca="false">'Scarico FP Delivery'!$AJ6442</f>
        <v>0</v>
      </c>
      <c r="K6443" s="34" t="n">
        <f aca="false">'Scarico FP Delivery'!AV6442</f>
        <v>0</v>
      </c>
      <c r="L6443" s="51" t="n">
        <f aca="false">'Scarico FP Delivery'!AF6442</f>
        <v>0</v>
      </c>
      <c r="M6443" s="36" t="n">
        <f aca="false">'Scarico FP Delivery'!EL6442</f>
        <v>0</v>
      </c>
      <c r="N6443" s="37" t="e">
        <f aca="false">VLOOKUP($P6443,Formule!$O$2:$P$200,2,0)</f>
        <v>#N/A</v>
      </c>
      <c r="O6443" s="38" t="e">
        <f aca="false">VLOOKUP($P6443,Formule!$B$2:$C$202,2,0)</f>
        <v>#N/A</v>
      </c>
      <c r="P6443" s="39" t="n">
        <f aca="false">'Scarico FP Delivery'!$AC6442</f>
        <v>0</v>
      </c>
      <c r="Q6443" s="40" t="n">
        <f aca="false">'Scarico FP Delivery'!$AD6442</f>
        <v>0</v>
      </c>
      <c r="R6443" s="41" t="n">
        <f aca="false">'Scarico FP Delivery'!$DO6442</f>
        <v>0</v>
      </c>
      <c r="S6443" s="30" t="e">
        <f aca="false">VLOOKUP($R6443,Formule!$H$2:$I$250,2,0)</f>
        <v>#N/A</v>
      </c>
      <c r="T6443" s="42"/>
      <c r="U6443" s="43" t="e">
        <f aca="false">VLOOKUP($P6443,Formule!$E$2:$F$200,2,0)</f>
        <v>#N/A</v>
      </c>
      <c r="V6443" s="44" t="e">
        <f aca="false">U6443*(25/100)</f>
        <v>#N/A</v>
      </c>
      <c r="W6443" s="45" t="e">
        <f aca="false">U6443-V6443</f>
        <v>#N/A</v>
      </c>
      <c r="Y6443" s="14" t="s">
        <v>2257</v>
      </c>
    </row>
    <row r="6444" customFormat="false" ht="12.75" hidden="false" customHeight="false" outlineLevel="0" collapsed="false">
      <c r="A6444" s="28" t="n">
        <v>6442</v>
      </c>
      <c r="B6444" s="29"/>
      <c r="C6444" s="30"/>
      <c r="D6444" s="30" t="n">
        <f aca="false">'Scarico FP Delivery'!$CY6443</f>
        <v>0</v>
      </c>
      <c r="E6444" s="31" t="n">
        <f aca="false">'Scarico FP Delivery'!$AH6443</f>
        <v>0</v>
      </c>
      <c r="F6444" s="31" t="n">
        <f aca="false">'Scarico FP Delivery'!$Z6443</f>
        <v>0</v>
      </c>
      <c r="G6444" s="30" t="n">
        <f aca="false">'Scarico FP Delivery'!$AG6443</f>
        <v>0</v>
      </c>
      <c r="H6444" s="30" t="n">
        <f aca="false">'Scarico FP Delivery'!$U6443</f>
        <v>0</v>
      </c>
      <c r="I6444" s="32" t="n">
        <f aca="false">'Scarico FP Delivery'!$EW6443</f>
        <v>0</v>
      </c>
      <c r="J6444" s="33" t="n">
        <f aca="false">'Scarico FP Delivery'!$AJ6443</f>
        <v>0</v>
      </c>
      <c r="K6444" s="34" t="n">
        <f aca="false">'Scarico FP Delivery'!AV6443</f>
        <v>0</v>
      </c>
      <c r="L6444" s="51" t="n">
        <f aca="false">'Scarico FP Delivery'!AF6443</f>
        <v>0</v>
      </c>
      <c r="M6444" s="36" t="n">
        <f aca="false">'Scarico FP Delivery'!EL6443</f>
        <v>0</v>
      </c>
      <c r="N6444" s="37" t="e">
        <f aca="false">VLOOKUP($P6444,Formule!$O$2:$P$200,2,0)</f>
        <v>#N/A</v>
      </c>
      <c r="O6444" s="38" t="e">
        <f aca="false">VLOOKUP($P6444,Formule!$B$2:$C$202,2,0)</f>
        <v>#N/A</v>
      </c>
      <c r="P6444" s="39" t="n">
        <f aca="false">'Scarico FP Delivery'!$AC6443</f>
        <v>0</v>
      </c>
      <c r="Q6444" s="40" t="n">
        <f aca="false">'Scarico FP Delivery'!$AD6443</f>
        <v>0</v>
      </c>
      <c r="R6444" s="41" t="n">
        <f aca="false">'Scarico FP Delivery'!$DO6443</f>
        <v>0</v>
      </c>
      <c r="S6444" s="30" t="e">
        <f aca="false">VLOOKUP($R6444,Formule!$H$2:$I$250,2,0)</f>
        <v>#N/A</v>
      </c>
      <c r="T6444" s="42"/>
      <c r="U6444" s="43" t="e">
        <f aca="false">VLOOKUP($P6444,Formule!$E$2:$F$200,2,0)</f>
        <v>#N/A</v>
      </c>
      <c r="V6444" s="44" t="e">
        <f aca="false">U6444*(25/100)</f>
        <v>#N/A</v>
      </c>
      <c r="W6444" s="45" t="e">
        <f aca="false">U6444-V6444</f>
        <v>#N/A</v>
      </c>
      <c r="Y6444" s="14" t="s">
        <v>2257</v>
      </c>
    </row>
    <row r="6445" customFormat="false" ht="12.75" hidden="false" customHeight="false" outlineLevel="0" collapsed="false">
      <c r="A6445" s="46" t="n">
        <v>6443</v>
      </c>
      <c r="B6445" s="29"/>
      <c r="C6445" s="30"/>
      <c r="D6445" s="30" t="n">
        <f aca="false">'Scarico FP Delivery'!$CY6444</f>
        <v>0</v>
      </c>
      <c r="E6445" s="31" t="n">
        <f aca="false">'Scarico FP Delivery'!$AH6444</f>
        <v>0</v>
      </c>
      <c r="F6445" s="31" t="n">
        <f aca="false">'Scarico FP Delivery'!$Z6444</f>
        <v>0</v>
      </c>
      <c r="G6445" s="30" t="n">
        <f aca="false">'Scarico FP Delivery'!$AG6444</f>
        <v>0</v>
      </c>
      <c r="H6445" s="30" t="n">
        <f aca="false">'Scarico FP Delivery'!$U6444</f>
        <v>0</v>
      </c>
      <c r="I6445" s="32" t="n">
        <f aca="false">'Scarico FP Delivery'!$EW6444</f>
        <v>0</v>
      </c>
      <c r="J6445" s="33" t="n">
        <f aca="false">'Scarico FP Delivery'!$AJ6444</f>
        <v>0</v>
      </c>
      <c r="K6445" s="34" t="n">
        <f aca="false">'Scarico FP Delivery'!AV6444</f>
        <v>0</v>
      </c>
      <c r="L6445" s="51" t="n">
        <f aca="false">'Scarico FP Delivery'!AF6444</f>
        <v>0</v>
      </c>
      <c r="M6445" s="36" t="n">
        <f aca="false">'Scarico FP Delivery'!EL6444</f>
        <v>0</v>
      </c>
      <c r="N6445" s="37" t="e">
        <f aca="false">VLOOKUP($P6445,Formule!$O$2:$P$200,2,0)</f>
        <v>#N/A</v>
      </c>
      <c r="O6445" s="38" t="e">
        <f aca="false">VLOOKUP($P6445,Formule!$B$2:$C$202,2,0)</f>
        <v>#N/A</v>
      </c>
      <c r="P6445" s="39" t="n">
        <f aca="false">'Scarico FP Delivery'!$AC6444</f>
        <v>0</v>
      </c>
      <c r="Q6445" s="40" t="n">
        <f aca="false">'Scarico FP Delivery'!$AD6444</f>
        <v>0</v>
      </c>
      <c r="R6445" s="41" t="n">
        <f aca="false">'Scarico FP Delivery'!$DO6444</f>
        <v>0</v>
      </c>
      <c r="S6445" s="30" t="e">
        <f aca="false">VLOOKUP($R6445,Formule!$H$2:$I$250,2,0)</f>
        <v>#N/A</v>
      </c>
      <c r="T6445" s="42"/>
      <c r="U6445" s="43" t="e">
        <f aca="false">VLOOKUP($P6445,Formule!$E$2:$F$200,2,0)</f>
        <v>#N/A</v>
      </c>
      <c r="V6445" s="44" t="e">
        <f aca="false">U6445*(25/100)</f>
        <v>#N/A</v>
      </c>
      <c r="W6445" s="45" t="e">
        <f aca="false">U6445-V6445</f>
        <v>#N/A</v>
      </c>
      <c r="Y6445" s="14" t="s">
        <v>2257</v>
      </c>
    </row>
    <row r="6446" customFormat="false" ht="12.75" hidden="false" customHeight="false" outlineLevel="0" collapsed="false">
      <c r="A6446" s="46" t="n">
        <v>6444</v>
      </c>
      <c r="B6446" s="29"/>
      <c r="C6446" s="30"/>
      <c r="D6446" s="30" t="n">
        <f aca="false">'Scarico FP Delivery'!$CY6445</f>
        <v>0</v>
      </c>
      <c r="E6446" s="31" t="n">
        <f aca="false">'Scarico FP Delivery'!$AH6445</f>
        <v>0</v>
      </c>
      <c r="F6446" s="31" t="n">
        <f aca="false">'Scarico FP Delivery'!$Z6445</f>
        <v>0</v>
      </c>
      <c r="G6446" s="30" t="n">
        <f aca="false">'Scarico FP Delivery'!$AG6445</f>
        <v>0</v>
      </c>
      <c r="H6446" s="30" t="n">
        <f aca="false">'Scarico FP Delivery'!$U6445</f>
        <v>0</v>
      </c>
      <c r="I6446" s="32" t="n">
        <f aca="false">'Scarico FP Delivery'!$EW6445</f>
        <v>0</v>
      </c>
      <c r="J6446" s="33" t="n">
        <f aca="false">'Scarico FP Delivery'!$AJ6445</f>
        <v>0</v>
      </c>
      <c r="K6446" s="34" t="n">
        <f aca="false">'Scarico FP Delivery'!AV6445</f>
        <v>0</v>
      </c>
      <c r="L6446" s="51" t="n">
        <f aca="false">'Scarico FP Delivery'!AF6445</f>
        <v>0</v>
      </c>
      <c r="M6446" s="36" t="n">
        <f aca="false">'Scarico FP Delivery'!EL6445</f>
        <v>0</v>
      </c>
      <c r="N6446" s="37" t="e">
        <f aca="false">VLOOKUP($P6446,Formule!$O$2:$P$200,2,0)</f>
        <v>#N/A</v>
      </c>
      <c r="O6446" s="38" t="e">
        <f aca="false">VLOOKUP($P6446,Formule!$B$2:$C$202,2,0)</f>
        <v>#N/A</v>
      </c>
      <c r="P6446" s="39" t="n">
        <f aca="false">'Scarico FP Delivery'!$AC6445</f>
        <v>0</v>
      </c>
      <c r="Q6446" s="40" t="n">
        <f aca="false">'Scarico FP Delivery'!$AD6445</f>
        <v>0</v>
      </c>
      <c r="R6446" s="41" t="n">
        <f aca="false">'Scarico FP Delivery'!$DO6445</f>
        <v>0</v>
      </c>
      <c r="S6446" s="30" t="e">
        <f aca="false">VLOOKUP($R6446,Formule!$H$2:$I$250,2,0)</f>
        <v>#N/A</v>
      </c>
      <c r="T6446" s="42"/>
      <c r="U6446" s="43" t="e">
        <f aca="false">VLOOKUP($P6446,Formule!$E$2:$F$200,2,0)</f>
        <v>#N/A</v>
      </c>
      <c r="V6446" s="44" t="e">
        <f aca="false">U6446*(25/100)</f>
        <v>#N/A</v>
      </c>
      <c r="W6446" s="45" t="e">
        <f aca="false">U6446-V6446</f>
        <v>#N/A</v>
      </c>
      <c r="Y6446" s="14" t="s">
        <v>2257</v>
      </c>
    </row>
    <row r="6447" customFormat="false" ht="12.75" hidden="false" customHeight="false" outlineLevel="0" collapsed="false">
      <c r="A6447" s="28" t="n">
        <v>6445</v>
      </c>
      <c r="B6447" s="29"/>
      <c r="C6447" s="30"/>
      <c r="D6447" s="30" t="n">
        <f aca="false">'Scarico FP Delivery'!$CY6446</f>
        <v>0</v>
      </c>
      <c r="E6447" s="31" t="n">
        <f aca="false">'Scarico FP Delivery'!$AH6446</f>
        <v>0</v>
      </c>
      <c r="F6447" s="31" t="n">
        <f aca="false">'Scarico FP Delivery'!$Z6446</f>
        <v>0</v>
      </c>
      <c r="G6447" s="30" t="n">
        <f aca="false">'Scarico FP Delivery'!$AG6446</f>
        <v>0</v>
      </c>
      <c r="H6447" s="30" t="n">
        <f aca="false">'Scarico FP Delivery'!$U6446</f>
        <v>0</v>
      </c>
      <c r="I6447" s="32" t="n">
        <f aca="false">'Scarico FP Delivery'!$EW6446</f>
        <v>0</v>
      </c>
      <c r="J6447" s="33" t="n">
        <f aca="false">'Scarico FP Delivery'!$AJ6446</f>
        <v>0</v>
      </c>
      <c r="K6447" s="34" t="n">
        <f aca="false">'Scarico FP Delivery'!AV6446</f>
        <v>0</v>
      </c>
      <c r="L6447" s="51" t="n">
        <f aca="false">'Scarico FP Delivery'!AF6446</f>
        <v>0</v>
      </c>
      <c r="M6447" s="36" t="n">
        <f aca="false">'Scarico FP Delivery'!EL6446</f>
        <v>0</v>
      </c>
      <c r="N6447" s="37" t="e">
        <f aca="false">VLOOKUP($P6447,Formule!$O$2:$P$200,2,0)</f>
        <v>#N/A</v>
      </c>
      <c r="O6447" s="38" t="e">
        <f aca="false">VLOOKUP($P6447,Formule!$B$2:$C$202,2,0)</f>
        <v>#N/A</v>
      </c>
      <c r="P6447" s="39" t="n">
        <f aca="false">'Scarico FP Delivery'!$AC6446</f>
        <v>0</v>
      </c>
      <c r="Q6447" s="40" t="n">
        <f aca="false">'Scarico FP Delivery'!$AD6446</f>
        <v>0</v>
      </c>
      <c r="R6447" s="41" t="n">
        <f aca="false">'Scarico FP Delivery'!$DO6446</f>
        <v>0</v>
      </c>
      <c r="S6447" s="30" t="e">
        <f aca="false">VLOOKUP($R6447,Formule!$H$2:$I$250,2,0)</f>
        <v>#N/A</v>
      </c>
      <c r="T6447" s="42"/>
      <c r="U6447" s="43" t="e">
        <f aca="false">VLOOKUP($P6447,Formule!$E$2:$F$200,2,0)</f>
        <v>#N/A</v>
      </c>
      <c r="V6447" s="44" t="e">
        <f aca="false">U6447*(25/100)</f>
        <v>#N/A</v>
      </c>
      <c r="W6447" s="45" t="e">
        <f aca="false">U6447-V6447</f>
        <v>#N/A</v>
      </c>
      <c r="Y6447" s="14" t="s">
        <v>2257</v>
      </c>
    </row>
    <row r="6448" customFormat="false" ht="12.75" hidden="false" customHeight="false" outlineLevel="0" collapsed="false">
      <c r="A6448" s="46" t="n">
        <v>6446</v>
      </c>
      <c r="B6448" s="29"/>
      <c r="C6448" s="30"/>
      <c r="D6448" s="30" t="n">
        <f aca="false">'Scarico FP Delivery'!$CY6447</f>
        <v>0</v>
      </c>
      <c r="E6448" s="31" t="n">
        <f aca="false">'Scarico FP Delivery'!$AH6447</f>
        <v>0</v>
      </c>
      <c r="F6448" s="31" t="n">
        <f aca="false">'Scarico FP Delivery'!$Z6447</f>
        <v>0</v>
      </c>
      <c r="G6448" s="30" t="n">
        <f aca="false">'Scarico FP Delivery'!$AG6447</f>
        <v>0</v>
      </c>
      <c r="H6448" s="30" t="n">
        <f aca="false">'Scarico FP Delivery'!$U6447</f>
        <v>0</v>
      </c>
      <c r="I6448" s="32" t="n">
        <f aca="false">'Scarico FP Delivery'!$EW6447</f>
        <v>0</v>
      </c>
      <c r="J6448" s="33" t="n">
        <f aca="false">'Scarico FP Delivery'!$AJ6447</f>
        <v>0</v>
      </c>
      <c r="K6448" s="34" t="n">
        <f aca="false">'Scarico FP Delivery'!AV6447</f>
        <v>0</v>
      </c>
      <c r="L6448" s="51" t="n">
        <f aca="false">'Scarico FP Delivery'!AF6447</f>
        <v>0</v>
      </c>
      <c r="M6448" s="36" t="n">
        <f aca="false">'Scarico FP Delivery'!EL6447</f>
        <v>0</v>
      </c>
      <c r="N6448" s="37" t="e">
        <f aca="false">VLOOKUP($P6448,Formule!$O$2:$P$200,2,0)</f>
        <v>#N/A</v>
      </c>
      <c r="O6448" s="38" t="e">
        <f aca="false">VLOOKUP($P6448,Formule!$B$2:$C$202,2,0)</f>
        <v>#N/A</v>
      </c>
      <c r="P6448" s="39" t="n">
        <f aca="false">'Scarico FP Delivery'!$AC6447</f>
        <v>0</v>
      </c>
      <c r="Q6448" s="40" t="n">
        <f aca="false">'Scarico FP Delivery'!$AD6447</f>
        <v>0</v>
      </c>
      <c r="R6448" s="41" t="n">
        <f aca="false">'Scarico FP Delivery'!$DO6447</f>
        <v>0</v>
      </c>
      <c r="S6448" s="30" t="e">
        <f aca="false">VLOOKUP($R6448,Formule!$H$2:$I$250,2,0)</f>
        <v>#N/A</v>
      </c>
      <c r="T6448" s="42"/>
      <c r="U6448" s="43" t="e">
        <f aca="false">VLOOKUP($P6448,Formule!$E$2:$F$200,2,0)</f>
        <v>#N/A</v>
      </c>
      <c r="V6448" s="44" t="e">
        <f aca="false">U6448*(25/100)</f>
        <v>#N/A</v>
      </c>
      <c r="W6448" s="45" t="e">
        <f aca="false">U6448-V6448</f>
        <v>#N/A</v>
      </c>
      <c r="Y6448" s="14" t="s">
        <v>2257</v>
      </c>
    </row>
    <row r="6449" customFormat="false" ht="12.75" hidden="false" customHeight="false" outlineLevel="0" collapsed="false">
      <c r="A6449" s="46" t="n">
        <v>6447</v>
      </c>
      <c r="B6449" s="29"/>
      <c r="C6449" s="30"/>
      <c r="D6449" s="30" t="n">
        <f aca="false">'Scarico FP Delivery'!$CY6448</f>
        <v>0</v>
      </c>
      <c r="E6449" s="31" t="n">
        <f aca="false">'Scarico FP Delivery'!$AH6448</f>
        <v>0</v>
      </c>
      <c r="F6449" s="31" t="n">
        <f aca="false">'Scarico FP Delivery'!$Z6448</f>
        <v>0</v>
      </c>
      <c r="G6449" s="30" t="n">
        <f aca="false">'Scarico FP Delivery'!$AG6448</f>
        <v>0</v>
      </c>
      <c r="H6449" s="30" t="n">
        <f aca="false">'Scarico FP Delivery'!$U6448</f>
        <v>0</v>
      </c>
      <c r="I6449" s="32" t="n">
        <f aca="false">'Scarico FP Delivery'!$EW6448</f>
        <v>0</v>
      </c>
      <c r="J6449" s="33" t="n">
        <f aca="false">'Scarico FP Delivery'!$AJ6448</f>
        <v>0</v>
      </c>
      <c r="K6449" s="34" t="n">
        <f aca="false">'Scarico FP Delivery'!AV6448</f>
        <v>0</v>
      </c>
      <c r="L6449" s="51" t="n">
        <f aca="false">'Scarico FP Delivery'!AF6448</f>
        <v>0</v>
      </c>
      <c r="M6449" s="36" t="n">
        <f aca="false">'Scarico FP Delivery'!EL6448</f>
        <v>0</v>
      </c>
      <c r="N6449" s="37" t="e">
        <f aca="false">VLOOKUP($P6449,Formule!$O$2:$P$200,2,0)</f>
        <v>#N/A</v>
      </c>
      <c r="O6449" s="38" t="e">
        <f aca="false">VLOOKUP($P6449,Formule!$B$2:$C$202,2,0)</f>
        <v>#N/A</v>
      </c>
      <c r="P6449" s="39" t="n">
        <f aca="false">'Scarico FP Delivery'!$AC6448</f>
        <v>0</v>
      </c>
      <c r="Q6449" s="40" t="n">
        <f aca="false">'Scarico FP Delivery'!$AD6448</f>
        <v>0</v>
      </c>
      <c r="R6449" s="41" t="n">
        <f aca="false">'Scarico FP Delivery'!$DO6448</f>
        <v>0</v>
      </c>
      <c r="S6449" s="30" t="e">
        <f aca="false">VLOOKUP($R6449,Formule!$H$2:$I$250,2,0)</f>
        <v>#N/A</v>
      </c>
      <c r="T6449" s="42"/>
      <c r="U6449" s="43" t="e">
        <f aca="false">VLOOKUP($P6449,Formule!$E$2:$F$200,2,0)</f>
        <v>#N/A</v>
      </c>
      <c r="V6449" s="44" t="e">
        <f aca="false">U6449*(25/100)</f>
        <v>#N/A</v>
      </c>
      <c r="W6449" s="45" t="e">
        <f aca="false">U6449-V6449</f>
        <v>#N/A</v>
      </c>
      <c r="Y6449" s="14" t="s">
        <v>2257</v>
      </c>
    </row>
    <row r="6450" customFormat="false" ht="12.75" hidden="false" customHeight="false" outlineLevel="0" collapsed="false">
      <c r="A6450" s="28" t="n">
        <v>6448</v>
      </c>
      <c r="B6450" s="29"/>
      <c r="C6450" s="30"/>
      <c r="D6450" s="30" t="n">
        <f aca="false">'Scarico FP Delivery'!$CY6449</f>
        <v>0</v>
      </c>
      <c r="E6450" s="31" t="n">
        <f aca="false">'Scarico FP Delivery'!$AH6449</f>
        <v>0</v>
      </c>
      <c r="F6450" s="31" t="n">
        <f aca="false">'Scarico FP Delivery'!$Z6449</f>
        <v>0</v>
      </c>
      <c r="G6450" s="30" t="n">
        <f aca="false">'Scarico FP Delivery'!$AG6449</f>
        <v>0</v>
      </c>
      <c r="H6450" s="30" t="n">
        <f aca="false">'Scarico FP Delivery'!$U6449</f>
        <v>0</v>
      </c>
      <c r="I6450" s="32" t="n">
        <f aca="false">'Scarico FP Delivery'!$EW6449</f>
        <v>0</v>
      </c>
      <c r="J6450" s="33" t="n">
        <f aca="false">'Scarico FP Delivery'!$AJ6449</f>
        <v>0</v>
      </c>
      <c r="K6450" s="34" t="n">
        <f aca="false">'Scarico FP Delivery'!AV6449</f>
        <v>0</v>
      </c>
      <c r="L6450" s="51" t="n">
        <f aca="false">'Scarico FP Delivery'!AF6449</f>
        <v>0</v>
      </c>
      <c r="M6450" s="36" t="n">
        <f aca="false">'Scarico FP Delivery'!EL6449</f>
        <v>0</v>
      </c>
      <c r="N6450" s="37" t="e">
        <f aca="false">VLOOKUP($P6450,Formule!$O$2:$P$200,2,0)</f>
        <v>#N/A</v>
      </c>
      <c r="O6450" s="38" t="e">
        <f aca="false">VLOOKUP($P6450,Formule!$B$2:$C$202,2,0)</f>
        <v>#N/A</v>
      </c>
      <c r="P6450" s="39" t="n">
        <f aca="false">'Scarico FP Delivery'!$AC6449</f>
        <v>0</v>
      </c>
      <c r="Q6450" s="40" t="n">
        <f aca="false">'Scarico FP Delivery'!$AD6449</f>
        <v>0</v>
      </c>
      <c r="R6450" s="41" t="n">
        <f aca="false">'Scarico FP Delivery'!$DO6449</f>
        <v>0</v>
      </c>
      <c r="S6450" s="30" t="e">
        <f aca="false">VLOOKUP($R6450,Formule!$H$2:$I$250,2,0)</f>
        <v>#N/A</v>
      </c>
      <c r="T6450" s="42"/>
      <c r="U6450" s="43" t="e">
        <f aca="false">VLOOKUP($P6450,Formule!$E$2:$F$200,2,0)</f>
        <v>#N/A</v>
      </c>
      <c r="V6450" s="44" t="e">
        <f aca="false">U6450*(25/100)</f>
        <v>#N/A</v>
      </c>
      <c r="W6450" s="45" t="e">
        <f aca="false">U6450-V6450</f>
        <v>#N/A</v>
      </c>
      <c r="Y6450" s="14" t="s">
        <v>2257</v>
      </c>
    </row>
    <row r="6451" customFormat="false" ht="12.75" hidden="false" customHeight="false" outlineLevel="0" collapsed="false">
      <c r="A6451" s="46" t="n">
        <v>6449</v>
      </c>
      <c r="B6451" s="29"/>
      <c r="C6451" s="30"/>
      <c r="D6451" s="30" t="n">
        <f aca="false">'Scarico FP Delivery'!$CY6450</f>
        <v>0</v>
      </c>
      <c r="E6451" s="31" t="n">
        <f aca="false">'Scarico FP Delivery'!$AH6450</f>
        <v>0</v>
      </c>
      <c r="F6451" s="31" t="n">
        <f aca="false">'Scarico FP Delivery'!$Z6450</f>
        <v>0</v>
      </c>
      <c r="G6451" s="30" t="n">
        <f aca="false">'Scarico FP Delivery'!$AG6450</f>
        <v>0</v>
      </c>
      <c r="H6451" s="30" t="n">
        <f aca="false">'Scarico FP Delivery'!$U6450</f>
        <v>0</v>
      </c>
      <c r="I6451" s="32" t="n">
        <f aca="false">'Scarico FP Delivery'!$EW6450</f>
        <v>0</v>
      </c>
      <c r="J6451" s="33" t="n">
        <f aca="false">'Scarico FP Delivery'!$AJ6450</f>
        <v>0</v>
      </c>
      <c r="K6451" s="34" t="n">
        <f aca="false">'Scarico FP Delivery'!AV6450</f>
        <v>0</v>
      </c>
      <c r="L6451" s="51" t="n">
        <f aca="false">'Scarico FP Delivery'!AF6450</f>
        <v>0</v>
      </c>
      <c r="M6451" s="36" t="n">
        <f aca="false">'Scarico FP Delivery'!EL6450</f>
        <v>0</v>
      </c>
      <c r="N6451" s="37" t="e">
        <f aca="false">VLOOKUP($P6451,Formule!$O$2:$P$200,2,0)</f>
        <v>#N/A</v>
      </c>
      <c r="O6451" s="38" t="e">
        <f aca="false">VLOOKUP($P6451,Formule!$B$2:$C$202,2,0)</f>
        <v>#N/A</v>
      </c>
      <c r="P6451" s="39" t="n">
        <f aca="false">'Scarico FP Delivery'!$AC6450</f>
        <v>0</v>
      </c>
      <c r="Q6451" s="40" t="n">
        <f aca="false">'Scarico FP Delivery'!$AD6450</f>
        <v>0</v>
      </c>
      <c r="R6451" s="41" t="n">
        <f aca="false">'Scarico FP Delivery'!$DO6450</f>
        <v>0</v>
      </c>
      <c r="S6451" s="30" t="e">
        <f aca="false">VLOOKUP($R6451,Formule!$H$2:$I$250,2,0)</f>
        <v>#N/A</v>
      </c>
      <c r="T6451" s="42"/>
      <c r="U6451" s="43" t="e">
        <f aca="false">VLOOKUP($P6451,Formule!$E$2:$F$200,2,0)</f>
        <v>#N/A</v>
      </c>
      <c r="V6451" s="44" t="e">
        <f aca="false">U6451*(25/100)</f>
        <v>#N/A</v>
      </c>
      <c r="W6451" s="45" t="e">
        <f aca="false">U6451-V6451</f>
        <v>#N/A</v>
      </c>
      <c r="Y6451" s="14" t="s">
        <v>2257</v>
      </c>
    </row>
    <row r="6452" customFormat="false" ht="12.75" hidden="false" customHeight="false" outlineLevel="0" collapsed="false">
      <c r="A6452" s="46" t="n">
        <v>6450</v>
      </c>
      <c r="B6452" s="29"/>
      <c r="C6452" s="30"/>
      <c r="D6452" s="30" t="n">
        <f aca="false">'Scarico FP Delivery'!$CY6451</f>
        <v>0</v>
      </c>
      <c r="E6452" s="31" t="n">
        <f aca="false">'Scarico FP Delivery'!$AH6451</f>
        <v>0</v>
      </c>
      <c r="F6452" s="31" t="n">
        <f aca="false">'Scarico FP Delivery'!$Z6451</f>
        <v>0</v>
      </c>
      <c r="G6452" s="30" t="n">
        <f aca="false">'Scarico FP Delivery'!$AG6451</f>
        <v>0</v>
      </c>
      <c r="H6452" s="30" t="n">
        <f aca="false">'Scarico FP Delivery'!$U6451</f>
        <v>0</v>
      </c>
      <c r="I6452" s="32" t="n">
        <f aca="false">'Scarico FP Delivery'!$EW6451</f>
        <v>0</v>
      </c>
      <c r="J6452" s="33" t="n">
        <f aca="false">'Scarico FP Delivery'!$AJ6451</f>
        <v>0</v>
      </c>
      <c r="K6452" s="34" t="n">
        <f aca="false">'Scarico FP Delivery'!AV6451</f>
        <v>0</v>
      </c>
      <c r="L6452" s="51" t="n">
        <f aca="false">'Scarico FP Delivery'!AF6451</f>
        <v>0</v>
      </c>
      <c r="M6452" s="36" t="n">
        <f aca="false">'Scarico FP Delivery'!EL6451</f>
        <v>0</v>
      </c>
      <c r="N6452" s="37" t="e">
        <f aca="false">VLOOKUP($P6452,Formule!$O$2:$P$200,2,0)</f>
        <v>#N/A</v>
      </c>
      <c r="O6452" s="38" t="e">
        <f aca="false">VLOOKUP($P6452,Formule!$B$2:$C$202,2,0)</f>
        <v>#N/A</v>
      </c>
      <c r="P6452" s="39" t="n">
        <f aca="false">'Scarico FP Delivery'!$AC6451</f>
        <v>0</v>
      </c>
      <c r="Q6452" s="40" t="n">
        <f aca="false">'Scarico FP Delivery'!$AD6451</f>
        <v>0</v>
      </c>
      <c r="R6452" s="41" t="n">
        <f aca="false">'Scarico FP Delivery'!$DO6451</f>
        <v>0</v>
      </c>
      <c r="S6452" s="30" t="e">
        <f aca="false">VLOOKUP($R6452,Formule!$H$2:$I$250,2,0)</f>
        <v>#N/A</v>
      </c>
      <c r="T6452" s="42"/>
      <c r="U6452" s="43" t="e">
        <f aca="false">VLOOKUP($P6452,Formule!$E$2:$F$200,2,0)</f>
        <v>#N/A</v>
      </c>
      <c r="V6452" s="44" t="e">
        <f aca="false">U6452*(25/100)</f>
        <v>#N/A</v>
      </c>
      <c r="W6452" s="45" t="e">
        <f aca="false">U6452-V6452</f>
        <v>#N/A</v>
      </c>
      <c r="Y6452" s="14" t="s">
        <v>2257</v>
      </c>
    </row>
    <row r="6453" customFormat="false" ht="12.75" hidden="false" customHeight="false" outlineLevel="0" collapsed="false">
      <c r="A6453" s="28" t="n">
        <v>6451</v>
      </c>
      <c r="B6453" s="29"/>
      <c r="C6453" s="30"/>
      <c r="D6453" s="30" t="n">
        <f aca="false">'Scarico FP Delivery'!$CY6452</f>
        <v>0</v>
      </c>
      <c r="E6453" s="31" t="n">
        <f aca="false">'Scarico FP Delivery'!$AH6452</f>
        <v>0</v>
      </c>
      <c r="F6453" s="31" t="n">
        <f aca="false">'Scarico FP Delivery'!$Z6452</f>
        <v>0</v>
      </c>
      <c r="G6453" s="30" t="n">
        <f aca="false">'Scarico FP Delivery'!$AG6452</f>
        <v>0</v>
      </c>
      <c r="H6453" s="30" t="n">
        <f aca="false">'Scarico FP Delivery'!$U6452</f>
        <v>0</v>
      </c>
      <c r="I6453" s="32" t="n">
        <f aca="false">'Scarico FP Delivery'!$EW6452</f>
        <v>0</v>
      </c>
      <c r="J6453" s="33" t="n">
        <f aca="false">'Scarico FP Delivery'!$AJ6452</f>
        <v>0</v>
      </c>
      <c r="K6453" s="34" t="n">
        <f aca="false">'Scarico FP Delivery'!AV6452</f>
        <v>0</v>
      </c>
      <c r="L6453" s="51" t="n">
        <f aca="false">'Scarico FP Delivery'!AF6452</f>
        <v>0</v>
      </c>
      <c r="M6453" s="36" t="n">
        <f aca="false">'Scarico FP Delivery'!EL6452</f>
        <v>0</v>
      </c>
      <c r="N6453" s="37" t="e">
        <f aca="false">VLOOKUP($P6453,Formule!$O$2:$P$200,2,0)</f>
        <v>#N/A</v>
      </c>
      <c r="O6453" s="38" t="e">
        <f aca="false">VLOOKUP($P6453,Formule!$B$2:$C$202,2,0)</f>
        <v>#N/A</v>
      </c>
      <c r="P6453" s="39" t="n">
        <f aca="false">'Scarico FP Delivery'!$AC6452</f>
        <v>0</v>
      </c>
      <c r="Q6453" s="40" t="n">
        <f aca="false">'Scarico FP Delivery'!$AD6452</f>
        <v>0</v>
      </c>
      <c r="R6453" s="41" t="n">
        <f aca="false">'Scarico FP Delivery'!$DO6452</f>
        <v>0</v>
      </c>
      <c r="S6453" s="30" t="e">
        <f aca="false">VLOOKUP($R6453,Formule!$H$2:$I$250,2,0)</f>
        <v>#N/A</v>
      </c>
      <c r="T6453" s="42"/>
      <c r="U6453" s="43" t="e">
        <f aca="false">VLOOKUP($P6453,Formule!$E$2:$F$200,2,0)</f>
        <v>#N/A</v>
      </c>
      <c r="V6453" s="44" t="e">
        <f aca="false">U6453*(25/100)</f>
        <v>#N/A</v>
      </c>
      <c r="W6453" s="45" t="e">
        <f aca="false">U6453-V6453</f>
        <v>#N/A</v>
      </c>
      <c r="Y6453" s="14" t="s">
        <v>2257</v>
      </c>
    </row>
    <row r="6454" customFormat="false" ht="12.75" hidden="false" customHeight="false" outlineLevel="0" collapsed="false">
      <c r="A6454" s="46" t="n">
        <v>6452</v>
      </c>
      <c r="B6454" s="29"/>
      <c r="C6454" s="30"/>
      <c r="D6454" s="30" t="n">
        <f aca="false">'Scarico FP Delivery'!$CY6453</f>
        <v>0</v>
      </c>
      <c r="E6454" s="31" t="n">
        <f aca="false">'Scarico FP Delivery'!$AH6453</f>
        <v>0</v>
      </c>
      <c r="F6454" s="31" t="n">
        <f aca="false">'Scarico FP Delivery'!$Z6453</f>
        <v>0</v>
      </c>
      <c r="G6454" s="30" t="n">
        <f aca="false">'Scarico FP Delivery'!$AG6453</f>
        <v>0</v>
      </c>
      <c r="H6454" s="30" t="n">
        <f aca="false">'Scarico FP Delivery'!$U6453</f>
        <v>0</v>
      </c>
      <c r="I6454" s="32" t="n">
        <f aca="false">'Scarico FP Delivery'!$EW6453</f>
        <v>0</v>
      </c>
      <c r="J6454" s="33" t="n">
        <f aca="false">'Scarico FP Delivery'!$AJ6453</f>
        <v>0</v>
      </c>
      <c r="K6454" s="34" t="n">
        <f aca="false">'Scarico FP Delivery'!AV6453</f>
        <v>0</v>
      </c>
      <c r="L6454" s="51" t="n">
        <f aca="false">'Scarico FP Delivery'!AF6453</f>
        <v>0</v>
      </c>
      <c r="M6454" s="36" t="n">
        <f aca="false">'Scarico FP Delivery'!EL6453</f>
        <v>0</v>
      </c>
      <c r="N6454" s="37" t="e">
        <f aca="false">VLOOKUP($P6454,Formule!$O$2:$P$200,2,0)</f>
        <v>#N/A</v>
      </c>
      <c r="O6454" s="38" t="e">
        <f aca="false">VLOOKUP($P6454,Formule!$B$2:$C$202,2,0)</f>
        <v>#N/A</v>
      </c>
      <c r="P6454" s="39" t="n">
        <f aca="false">'Scarico FP Delivery'!$AC6453</f>
        <v>0</v>
      </c>
      <c r="Q6454" s="40" t="n">
        <f aca="false">'Scarico FP Delivery'!$AD6453</f>
        <v>0</v>
      </c>
      <c r="R6454" s="41" t="n">
        <f aca="false">'Scarico FP Delivery'!$DO6453</f>
        <v>0</v>
      </c>
      <c r="S6454" s="30" t="e">
        <f aca="false">VLOOKUP($R6454,Formule!$H$2:$I$250,2,0)</f>
        <v>#N/A</v>
      </c>
      <c r="T6454" s="42"/>
      <c r="U6454" s="43" t="e">
        <f aca="false">VLOOKUP($P6454,Formule!$E$2:$F$200,2,0)</f>
        <v>#N/A</v>
      </c>
      <c r="V6454" s="44" t="e">
        <f aca="false">U6454*(25/100)</f>
        <v>#N/A</v>
      </c>
      <c r="W6454" s="45" t="e">
        <f aca="false">U6454-V6454</f>
        <v>#N/A</v>
      </c>
      <c r="Y6454" s="14" t="s">
        <v>2257</v>
      </c>
    </row>
    <row r="6455" customFormat="false" ht="12.75" hidden="false" customHeight="false" outlineLevel="0" collapsed="false">
      <c r="A6455" s="46" t="n">
        <v>6453</v>
      </c>
      <c r="B6455" s="29"/>
      <c r="C6455" s="30"/>
      <c r="D6455" s="30" t="n">
        <f aca="false">'Scarico FP Delivery'!$CY6454</f>
        <v>0</v>
      </c>
      <c r="E6455" s="31" t="n">
        <f aca="false">'Scarico FP Delivery'!$AH6454</f>
        <v>0</v>
      </c>
      <c r="F6455" s="31" t="n">
        <f aca="false">'Scarico FP Delivery'!$Z6454</f>
        <v>0</v>
      </c>
      <c r="G6455" s="30" t="n">
        <f aca="false">'Scarico FP Delivery'!$AG6454</f>
        <v>0</v>
      </c>
      <c r="H6455" s="30" t="n">
        <f aca="false">'Scarico FP Delivery'!$U6454</f>
        <v>0</v>
      </c>
      <c r="I6455" s="32" t="n">
        <f aca="false">'Scarico FP Delivery'!$EW6454</f>
        <v>0</v>
      </c>
      <c r="J6455" s="33" t="n">
        <f aca="false">'Scarico FP Delivery'!$AJ6454</f>
        <v>0</v>
      </c>
      <c r="K6455" s="34" t="n">
        <f aca="false">'Scarico FP Delivery'!AV6454</f>
        <v>0</v>
      </c>
      <c r="L6455" s="51" t="n">
        <f aca="false">'Scarico FP Delivery'!AF6454</f>
        <v>0</v>
      </c>
      <c r="M6455" s="36" t="n">
        <f aca="false">'Scarico FP Delivery'!EL6454</f>
        <v>0</v>
      </c>
      <c r="N6455" s="37" t="e">
        <f aca="false">VLOOKUP($P6455,Formule!$O$2:$P$200,2,0)</f>
        <v>#N/A</v>
      </c>
      <c r="O6455" s="38" t="e">
        <f aca="false">VLOOKUP($P6455,Formule!$B$2:$C$202,2,0)</f>
        <v>#N/A</v>
      </c>
      <c r="P6455" s="39" t="n">
        <f aca="false">'Scarico FP Delivery'!$AC6454</f>
        <v>0</v>
      </c>
      <c r="Q6455" s="40" t="n">
        <f aca="false">'Scarico FP Delivery'!$AD6454</f>
        <v>0</v>
      </c>
      <c r="R6455" s="41" t="n">
        <f aca="false">'Scarico FP Delivery'!$DO6454</f>
        <v>0</v>
      </c>
      <c r="S6455" s="30" t="e">
        <f aca="false">VLOOKUP($R6455,Formule!$H$2:$I$250,2,0)</f>
        <v>#N/A</v>
      </c>
      <c r="T6455" s="42"/>
      <c r="U6455" s="43" t="e">
        <f aca="false">VLOOKUP($P6455,Formule!$E$2:$F$200,2,0)</f>
        <v>#N/A</v>
      </c>
      <c r="V6455" s="44" t="e">
        <f aca="false">U6455*(25/100)</f>
        <v>#N/A</v>
      </c>
      <c r="W6455" s="45" t="e">
        <f aca="false">U6455-V6455</f>
        <v>#N/A</v>
      </c>
      <c r="Y6455" s="14" t="s">
        <v>2257</v>
      </c>
    </row>
    <row r="6456" customFormat="false" ht="12.75" hidden="false" customHeight="false" outlineLevel="0" collapsed="false">
      <c r="A6456" s="28" t="n">
        <v>6454</v>
      </c>
      <c r="B6456" s="29"/>
      <c r="C6456" s="30"/>
      <c r="D6456" s="30" t="n">
        <f aca="false">'Scarico FP Delivery'!$CY6455</f>
        <v>0</v>
      </c>
      <c r="E6456" s="31" t="n">
        <f aca="false">'Scarico FP Delivery'!$AH6455</f>
        <v>0</v>
      </c>
      <c r="F6456" s="31" t="n">
        <f aca="false">'Scarico FP Delivery'!$Z6455</f>
        <v>0</v>
      </c>
      <c r="G6456" s="30" t="n">
        <f aca="false">'Scarico FP Delivery'!$AG6455</f>
        <v>0</v>
      </c>
      <c r="H6456" s="30" t="n">
        <f aca="false">'Scarico FP Delivery'!$U6455</f>
        <v>0</v>
      </c>
      <c r="I6456" s="32" t="n">
        <f aca="false">'Scarico FP Delivery'!$EW6455</f>
        <v>0</v>
      </c>
      <c r="J6456" s="33" t="n">
        <f aca="false">'Scarico FP Delivery'!$AJ6455</f>
        <v>0</v>
      </c>
      <c r="K6456" s="34" t="n">
        <f aca="false">'Scarico FP Delivery'!AV6455</f>
        <v>0</v>
      </c>
      <c r="L6456" s="51" t="n">
        <f aca="false">'Scarico FP Delivery'!AF6455</f>
        <v>0</v>
      </c>
      <c r="M6456" s="36" t="n">
        <f aca="false">'Scarico FP Delivery'!EL6455</f>
        <v>0</v>
      </c>
      <c r="N6456" s="37" t="e">
        <f aca="false">VLOOKUP($P6456,Formule!$O$2:$P$200,2,0)</f>
        <v>#N/A</v>
      </c>
      <c r="O6456" s="38" t="e">
        <f aca="false">VLOOKUP($P6456,Formule!$B$2:$C$202,2,0)</f>
        <v>#N/A</v>
      </c>
      <c r="P6456" s="39" t="n">
        <f aca="false">'Scarico FP Delivery'!$AC6455</f>
        <v>0</v>
      </c>
      <c r="Q6456" s="40" t="n">
        <f aca="false">'Scarico FP Delivery'!$AD6455</f>
        <v>0</v>
      </c>
      <c r="R6456" s="41" t="n">
        <f aca="false">'Scarico FP Delivery'!$DO6455</f>
        <v>0</v>
      </c>
      <c r="S6456" s="30" t="e">
        <f aca="false">VLOOKUP($R6456,Formule!$H$2:$I$250,2,0)</f>
        <v>#N/A</v>
      </c>
      <c r="T6456" s="42"/>
      <c r="U6456" s="43" t="e">
        <f aca="false">VLOOKUP($P6456,Formule!$E$2:$F$200,2,0)</f>
        <v>#N/A</v>
      </c>
      <c r="V6456" s="44" t="e">
        <f aca="false">U6456*(25/100)</f>
        <v>#N/A</v>
      </c>
      <c r="W6456" s="45" t="e">
        <f aca="false">U6456-V6456</f>
        <v>#N/A</v>
      </c>
      <c r="Y6456" s="14" t="s">
        <v>2257</v>
      </c>
    </row>
    <row r="6457" customFormat="false" ht="12.75" hidden="false" customHeight="false" outlineLevel="0" collapsed="false">
      <c r="A6457" s="46" t="n">
        <v>6455</v>
      </c>
      <c r="B6457" s="29"/>
      <c r="C6457" s="30"/>
      <c r="D6457" s="30" t="n">
        <f aca="false">'Scarico FP Delivery'!$CY6456</f>
        <v>0</v>
      </c>
      <c r="E6457" s="31" t="n">
        <f aca="false">'Scarico FP Delivery'!$AH6456</f>
        <v>0</v>
      </c>
      <c r="F6457" s="31" t="n">
        <f aca="false">'Scarico FP Delivery'!$Z6456</f>
        <v>0</v>
      </c>
      <c r="G6457" s="30" t="n">
        <f aca="false">'Scarico FP Delivery'!$AG6456</f>
        <v>0</v>
      </c>
      <c r="H6457" s="30" t="n">
        <f aca="false">'Scarico FP Delivery'!$U6456</f>
        <v>0</v>
      </c>
      <c r="I6457" s="32" t="n">
        <f aca="false">'Scarico FP Delivery'!$EW6456</f>
        <v>0</v>
      </c>
      <c r="J6457" s="33" t="n">
        <f aca="false">'Scarico FP Delivery'!$AJ6456</f>
        <v>0</v>
      </c>
      <c r="K6457" s="34" t="n">
        <f aca="false">'Scarico FP Delivery'!AV6456</f>
        <v>0</v>
      </c>
      <c r="L6457" s="51" t="n">
        <f aca="false">'Scarico FP Delivery'!AF6456</f>
        <v>0</v>
      </c>
      <c r="M6457" s="36" t="n">
        <f aca="false">'Scarico FP Delivery'!EL6456</f>
        <v>0</v>
      </c>
      <c r="N6457" s="37" t="e">
        <f aca="false">VLOOKUP($P6457,Formule!$O$2:$P$200,2,0)</f>
        <v>#N/A</v>
      </c>
      <c r="O6457" s="38" t="e">
        <f aca="false">VLOOKUP($P6457,Formule!$B$2:$C$202,2,0)</f>
        <v>#N/A</v>
      </c>
      <c r="P6457" s="39" t="n">
        <f aca="false">'Scarico FP Delivery'!$AC6456</f>
        <v>0</v>
      </c>
      <c r="Q6457" s="40" t="n">
        <f aca="false">'Scarico FP Delivery'!$AD6456</f>
        <v>0</v>
      </c>
      <c r="R6457" s="41" t="n">
        <f aca="false">'Scarico FP Delivery'!$DO6456</f>
        <v>0</v>
      </c>
      <c r="S6457" s="30" t="e">
        <f aca="false">VLOOKUP($R6457,Formule!$H$2:$I$250,2,0)</f>
        <v>#N/A</v>
      </c>
      <c r="T6457" s="42"/>
      <c r="U6457" s="43" t="e">
        <f aca="false">VLOOKUP($P6457,Formule!$E$2:$F$200,2,0)</f>
        <v>#N/A</v>
      </c>
      <c r="V6457" s="44" t="e">
        <f aca="false">U6457*(25/100)</f>
        <v>#N/A</v>
      </c>
      <c r="W6457" s="45" t="e">
        <f aca="false">U6457-V6457</f>
        <v>#N/A</v>
      </c>
      <c r="Y6457" s="14" t="s">
        <v>2257</v>
      </c>
    </row>
    <row r="6458" customFormat="false" ht="12.75" hidden="false" customHeight="false" outlineLevel="0" collapsed="false">
      <c r="A6458" s="46" t="n">
        <v>6456</v>
      </c>
      <c r="B6458" s="29"/>
      <c r="C6458" s="30"/>
      <c r="D6458" s="30" t="n">
        <f aca="false">'Scarico FP Delivery'!$CY6457</f>
        <v>0</v>
      </c>
      <c r="E6458" s="31" t="n">
        <f aca="false">'Scarico FP Delivery'!$AH6457</f>
        <v>0</v>
      </c>
      <c r="F6458" s="31" t="n">
        <f aca="false">'Scarico FP Delivery'!$Z6457</f>
        <v>0</v>
      </c>
      <c r="G6458" s="30" t="n">
        <f aca="false">'Scarico FP Delivery'!$AG6457</f>
        <v>0</v>
      </c>
      <c r="H6458" s="30" t="n">
        <f aca="false">'Scarico FP Delivery'!$U6457</f>
        <v>0</v>
      </c>
      <c r="I6458" s="32" t="n">
        <f aca="false">'Scarico FP Delivery'!$EW6457</f>
        <v>0</v>
      </c>
      <c r="J6458" s="33" t="n">
        <f aca="false">'Scarico FP Delivery'!$AJ6457</f>
        <v>0</v>
      </c>
      <c r="K6458" s="34" t="n">
        <f aca="false">'Scarico FP Delivery'!AV6457</f>
        <v>0</v>
      </c>
      <c r="L6458" s="51" t="n">
        <f aca="false">'Scarico FP Delivery'!AF6457</f>
        <v>0</v>
      </c>
      <c r="M6458" s="36" t="n">
        <f aca="false">'Scarico FP Delivery'!EL6457</f>
        <v>0</v>
      </c>
      <c r="N6458" s="37" t="e">
        <f aca="false">VLOOKUP($P6458,Formule!$O$2:$P$200,2,0)</f>
        <v>#N/A</v>
      </c>
      <c r="O6458" s="38" t="e">
        <f aca="false">VLOOKUP($P6458,Formule!$B$2:$C$202,2,0)</f>
        <v>#N/A</v>
      </c>
      <c r="P6458" s="39" t="n">
        <f aca="false">'Scarico FP Delivery'!$AC6457</f>
        <v>0</v>
      </c>
      <c r="Q6458" s="40" t="n">
        <f aca="false">'Scarico FP Delivery'!$AD6457</f>
        <v>0</v>
      </c>
      <c r="R6458" s="41" t="n">
        <f aca="false">'Scarico FP Delivery'!$DO6457</f>
        <v>0</v>
      </c>
      <c r="S6458" s="30" t="e">
        <f aca="false">VLOOKUP($R6458,Formule!$H$2:$I$250,2,0)</f>
        <v>#N/A</v>
      </c>
      <c r="T6458" s="42"/>
      <c r="U6458" s="43" t="e">
        <f aca="false">VLOOKUP($P6458,Formule!$E$2:$F$200,2,0)</f>
        <v>#N/A</v>
      </c>
      <c r="V6458" s="44" t="e">
        <f aca="false">U6458*(25/100)</f>
        <v>#N/A</v>
      </c>
      <c r="W6458" s="45" t="e">
        <f aca="false">U6458-V6458</f>
        <v>#N/A</v>
      </c>
      <c r="Y6458" s="14" t="s">
        <v>2257</v>
      </c>
    </row>
    <row r="6459" customFormat="false" ht="12.75" hidden="false" customHeight="false" outlineLevel="0" collapsed="false">
      <c r="A6459" s="28" t="n">
        <v>6457</v>
      </c>
      <c r="B6459" s="29"/>
      <c r="C6459" s="30"/>
      <c r="D6459" s="30" t="n">
        <f aca="false">'Scarico FP Delivery'!$CY6458</f>
        <v>0</v>
      </c>
      <c r="E6459" s="31" t="n">
        <f aca="false">'Scarico FP Delivery'!$AH6458</f>
        <v>0</v>
      </c>
      <c r="F6459" s="31" t="n">
        <f aca="false">'Scarico FP Delivery'!$Z6458</f>
        <v>0</v>
      </c>
      <c r="G6459" s="30" t="n">
        <f aca="false">'Scarico FP Delivery'!$AG6458</f>
        <v>0</v>
      </c>
      <c r="H6459" s="30" t="n">
        <f aca="false">'Scarico FP Delivery'!$U6458</f>
        <v>0</v>
      </c>
      <c r="I6459" s="32" t="n">
        <f aca="false">'Scarico FP Delivery'!$EW6458</f>
        <v>0</v>
      </c>
      <c r="J6459" s="33" t="n">
        <f aca="false">'Scarico FP Delivery'!$AJ6458</f>
        <v>0</v>
      </c>
      <c r="K6459" s="34" t="n">
        <f aca="false">'Scarico FP Delivery'!AV6458</f>
        <v>0</v>
      </c>
      <c r="L6459" s="51" t="n">
        <f aca="false">'Scarico FP Delivery'!AF6458</f>
        <v>0</v>
      </c>
      <c r="M6459" s="36" t="n">
        <f aca="false">'Scarico FP Delivery'!EL6458</f>
        <v>0</v>
      </c>
      <c r="N6459" s="37" t="e">
        <f aca="false">VLOOKUP($P6459,Formule!$O$2:$P$200,2,0)</f>
        <v>#N/A</v>
      </c>
      <c r="O6459" s="38" t="e">
        <f aca="false">VLOOKUP($P6459,Formule!$B$2:$C$202,2,0)</f>
        <v>#N/A</v>
      </c>
      <c r="P6459" s="39" t="n">
        <f aca="false">'Scarico FP Delivery'!$AC6458</f>
        <v>0</v>
      </c>
      <c r="Q6459" s="40" t="n">
        <f aca="false">'Scarico FP Delivery'!$AD6458</f>
        <v>0</v>
      </c>
      <c r="R6459" s="41" t="n">
        <f aca="false">'Scarico FP Delivery'!$DO6458</f>
        <v>0</v>
      </c>
      <c r="S6459" s="30" t="e">
        <f aca="false">VLOOKUP($R6459,Formule!$H$2:$I$250,2,0)</f>
        <v>#N/A</v>
      </c>
      <c r="T6459" s="42"/>
      <c r="U6459" s="43" t="e">
        <f aca="false">VLOOKUP($P6459,Formule!$E$2:$F$200,2,0)</f>
        <v>#N/A</v>
      </c>
      <c r="V6459" s="44" t="e">
        <f aca="false">U6459*(25/100)</f>
        <v>#N/A</v>
      </c>
      <c r="W6459" s="45" t="e">
        <f aca="false">U6459-V6459</f>
        <v>#N/A</v>
      </c>
      <c r="Y6459" s="14" t="s">
        <v>2257</v>
      </c>
    </row>
    <row r="6460" customFormat="false" ht="12.75" hidden="false" customHeight="false" outlineLevel="0" collapsed="false">
      <c r="A6460" s="46" t="n">
        <v>6458</v>
      </c>
      <c r="B6460" s="29"/>
      <c r="C6460" s="30"/>
      <c r="D6460" s="30" t="n">
        <f aca="false">'Scarico FP Delivery'!$CY6459</f>
        <v>0</v>
      </c>
      <c r="E6460" s="31" t="n">
        <f aca="false">'Scarico FP Delivery'!$AH6459</f>
        <v>0</v>
      </c>
      <c r="F6460" s="31" t="n">
        <f aca="false">'Scarico FP Delivery'!$Z6459</f>
        <v>0</v>
      </c>
      <c r="G6460" s="30" t="n">
        <f aca="false">'Scarico FP Delivery'!$AG6459</f>
        <v>0</v>
      </c>
      <c r="H6460" s="30" t="n">
        <f aca="false">'Scarico FP Delivery'!$U6459</f>
        <v>0</v>
      </c>
      <c r="I6460" s="32" t="n">
        <f aca="false">'Scarico FP Delivery'!$EW6459</f>
        <v>0</v>
      </c>
      <c r="J6460" s="33" t="n">
        <f aca="false">'Scarico FP Delivery'!$AJ6459</f>
        <v>0</v>
      </c>
      <c r="K6460" s="34" t="n">
        <f aca="false">'Scarico FP Delivery'!AV6459</f>
        <v>0</v>
      </c>
      <c r="L6460" s="51" t="n">
        <f aca="false">'Scarico FP Delivery'!AF6459</f>
        <v>0</v>
      </c>
      <c r="M6460" s="36" t="n">
        <f aca="false">'Scarico FP Delivery'!EL6459</f>
        <v>0</v>
      </c>
      <c r="N6460" s="37" t="e">
        <f aca="false">VLOOKUP($P6460,Formule!$O$2:$P$200,2,0)</f>
        <v>#N/A</v>
      </c>
      <c r="O6460" s="38" t="e">
        <f aca="false">VLOOKUP($P6460,Formule!$B$2:$C$202,2,0)</f>
        <v>#N/A</v>
      </c>
      <c r="P6460" s="39" t="n">
        <f aca="false">'Scarico FP Delivery'!$AC6459</f>
        <v>0</v>
      </c>
      <c r="Q6460" s="40" t="n">
        <f aca="false">'Scarico FP Delivery'!$AD6459</f>
        <v>0</v>
      </c>
      <c r="R6460" s="41" t="n">
        <f aca="false">'Scarico FP Delivery'!$DO6459</f>
        <v>0</v>
      </c>
      <c r="S6460" s="30" t="e">
        <f aca="false">VLOOKUP($R6460,Formule!$H$2:$I$250,2,0)</f>
        <v>#N/A</v>
      </c>
      <c r="T6460" s="42"/>
      <c r="U6460" s="43" t="e">
        <f aca="false">VLOOKUP($P6460,Formule!$E$2:$F$200,2,0)</f>
        <v>#N/A</v>
      </c>
      <c r="V6460" s="44" t="e">
        <f aca="false">U6460*(25/100)</f>
        <v>#N/A</v>
      </c>
      <c r="W6460" s="45" t="e">
        <f aca="false">U6460-V6460</f>
        <v>#N/A</v>
      </c>
      <c r="Y6460" s="14" t="s">
        <v>2257</v>
      </c>
    </row>
    <row r="6461" customFormat="false" ht="12.75" hidden="false" customHeight="false" outlineLevel="0" collapsed="false">
      <c r="A6461" s="46" t="n">
        <v>6459</v>
      </c>
      <c r="B6461" s="29"/>
      <c r="C6461" s="30"/>
      <c r="D6461" s="30" t="n">
        <f aca="false">'Scarico FP Delivery'!$CY6460</f>
        <v>0</v>
      </c>
      <c r="E6461" s="31" t="n">
        <f aca="false">'Scarico FP Delivery'!$AH6460</f>
        <v>0</v>
      </c>
      <c r="F6461" s="31" t="n">
        <f aca="false">'Scarico FP Delivery'!$Z6460</f>
        <v>0</v>
      </c>
      <c r="G6461" s="30" t="n">
        <f aca="false">'Scarico FP Delivery'!$AG6460</f>
        <v>0</v>
      </c>
      <c r="H6461" s="30" t="n">
        <f aca="false">'Scarico FP Delivery'!$U6460</f>
        <v>0</v>
      </c>
      <c r="I6461" s="32" t="n">
        <f aca="false">'Scarico FP Delivery'!$EW6460</f>
        <v>0</v>
      </c>
      <c r="J6461" s="33" t="n">
        <f aca="false">'Scarico FP Delivery'!$AJ6460</f>
        <v>0</v>
      </c>
      <c r="K6461" s="34" t="n">
        <f aca="false">'Scarico FP Delivery'!AV6460</f>
        <v>0</v>
      </c>
      <c r="L6461" s="51" t="n">
        <f aca="false">'Scarico FP Delivery'!AF6460</f>
        <v>0</v>
      </c>
      <c r="M6461" s="36" t="n">
        <f aca="false">'Scarico FP Delivery'!EL6460</f>
        <v>0</v>
      </c>
      <c r="N6461" s="37" t="e">
        <f aca="false">VLOOKUP($P6461,Formule!$O$2:$P$200,2,0)</f>
        <v>#N/A</v>
      </c>
      <c r="O6461" s="38" t="e">
        <f aca="false">VLOOKUP($P6461,Formule!$B$2:$C$202,2,0)</f>
        <v>#N/A</v>
      </c>
      <c r="P6461" s="39" t="n">
        <f aca="false">'Scarico FP Delivery'!$AC6460</f>
        <v>0</v>
      </c>
      <c r="Q6461" s="40" t="n">
        <f aca="false">'Scarico FP Delivery'!$AD6460</f>
        <v>0</v>
      </c>
      <c r="R6461" s="41" t="n">
        <f aca="false">'Scarico FP Delivery'!$DO6460</f>
        <v>0</v>
      </c>
      <c r="S6461" s="30" t="e">
        <f aca="false">VLOOKUP($R6461,Formule!$H$2:$I$250,2,0)</f>
        <v>#N/A</v>
      </c>
      <c r="T6461" s="42"/>
      <c r="U6461" s="43" t="e">
        <f aca="false">VLOOKUP($P6461,Formule!$E$2:$F$200,2,0)</f>
        <v>#N/A</v>
      </c>
      <c r="V6461" s="44" t="e">
        <f aca="false">U6461*(25/100)</f>
        <v>#N/A</v>
      </c>
      <c r="W6461" s="45" t="e">
        <f aca="false">U6461-V6461</f>
        <v>#N/A</v>
      </c>
      <c r="Y6461" s="14" t="s">
        <v>2257</v>
      </c>
    </row>
    <row r="6462" customFormat="false" ht="12.75" hidden="false" customHeight="false" outlineLevel="0" collapsed="false">
      <c r="A6462" s="28" t="n">
        <v>6460</v>
      </c>
      <c r="B6462" s="29"/>
      <c r="C6462" s="30"/>
      <c r="D6462" s="30" t="n">
        <f aca="false">'Scarico FP Delivery'!$CY6461</f>
        <v>0</v>
      </c>
      <c r="E6462" s="31" t="n">
        <f aca="false">'Scarico FP Delivery'!$AH6461</f>
        <v>0</v>
      </c>
      <c r="F6462" s="31" t="n">
        <f aca="false">'Scarico FP Delivery'!$Z6461</f>
        <v>0</v>
      </c>
      <c r="G6462" s="30" t="n">
        <f aca="false">'Scarico FP Delivery'!$AG6461</f>
        <v>0</v>
      </c>
      <c r="H6462" s="30" t="n">
        <f aca="false">'Scarico FP Delivery'!$U6461</f>
        <v>0</v>
      </c>
      <c r="I6462" s="32" t="n">
        <f aca="false">'Scarico FP Delivery'!$EW6461</f>
        <v>0</v>
      </c>
      <c r="J6462" s="33" t="n">
        <f aca="false">'Scarico FP Delivery'!$AJ6461</f>
        <v>0</v>
      </c>
      <c r="K6462" s="34" t="n">
        <f aca="false">'Scarico FP Delivery'!AV6461</f>
        <v>0</v>
      </c>
      <c r="L6462" s="51" t="n">
        <f aca="false">'Scarico FP Delivery'!AF6461</f>
        <v>0</v>
      </c>
      <c r="M6462" s="36" t="n">
        <f aca="false">'Scarico FP Delivery'!EL6461</f>
        <v>0</v>
      </c>
      <c r="N6462" s="37" t="e">
        <f aca="false">VLOOKUP($P6462,Formule!$O$2:$P$200,2,0)</f>
        <v>#N/A</v>
      </c>
      <c r="O6462" s="38" t="e">
        <f aca="false">VLOOKUP($P6462,Formule!$B$2:$C$202,2,0)</f>
        <v>#N/A</v>
      </c>
      <c r="P6462" s="39" t="n">
        <f aca="false">'Scarico FP Delivery'!$AC6461</f>
        <v>0</v>
      </c>
      <c r="Q6462" s="40" t="n">
        <f aca="false">'Scarico FP Delivery'!$AD6461</f>
        <v>0</v>
      </c>
      <c r="R6462" s="41" t="n">
        <f aca="false">'Scarico FP Delivery'!$DO6461</f>
        <v>0</v>
      </c>
      <c r="S6462" s="30" t="e">
        <f aca="false">VLOOKUP($R6462,Formule!$H$2:$I$250,2,0)</f>
        <v>#N/A</v>
      </c>
      <c r="T6462" s="42"/>
      <c r="U6462" s="43" t="e">
        <f aca="false">VLOOKUP($P6462,Formule!$E$2:$F$200,2,0)</f>
        <v>#N/A</v>
      </c>
      <c r="V6462" s="44" t="e">
        <f aca="false">U6462*(25/100)</f>
        <v>#N/A</v>
      </c>
      <c r="W6462" s="45" t="e">
        <f aca="false">U6462-V6462</f>
        <v>#N/A</v>
      </c>
      <c r="Y6462" s="14" t="s">
        <v>2257</v>
      </c>
    </row>
    <row r="6463" customFormat="false" ht="12.75" hidden="false" customHeight="false" outlineLevel="0" collapsed="false">
      <c r="A6463" s="46" t="n">
        <v>6461</v>
      </c>
      <c r="B6463" s="29"/>
      <c r="C6463" s="30"/>
      <c r="D6463" s="30" t="n">
        <f aca="false">'Scarico FP Delivery'!$CY6462</f>
        <v>0</v>
      </c>
      <c r="E6463" s="31" t="n">
        <f aca="false">'Scarico FP Delivery'!$AH6462</f>
        <v>0</v>
      </c>
      <c r="F6463" s="31" t="n">
        <f aca="false">'Scarico FP Delivery'!$Z6462</f>
        <v>0</v>
      </c>
      <c r="G6463" s="30" t="n">
        <f aca="false">'Scarico FP Delivery'!$AG6462</f>
        <v>0</v>
      </c>
      <c r="H6463" s="30" t="n">
        <f aca="false">'Scarico FP Delivery'!$U6462</f>
        <v>0</v>
      </c>
      <c r="I6463" s="32" t="n">
        <f aca="false">'Scarico FP Delivery'!$EW6462</f>
        <v>0</v>
      </c>
      <c r="J6463" s="33" t="n">
        <f aca="false">'Scarico FP Delivery'!$AJ6462</f>
        <v>0</v>
      </c>
      <c r="K6463" s="34" t="n">
        <f aca="false">'Scarico FP Delivery'!AV6462</f>
        <v>0</v>
      </c>
      <c r="L6463" s="51" t="n">
        <f aca="false">'Scarico FP Delivery'!AF6462</f>
        <v>0</v>
      </c>
      <c r="M6463" s="36" t="n">
        <f aca="false">'Scarico FP Delivery'!EL6462</f>
        <v>0</v>
      </c>
      <c r="N6463" s="37" t="e">
        <f aca="false">VLOOKUP($P6463,Formule!$O$2:$P$200,2,0)</f>
        <v>#N/A</v>
      </c>
      <c r="O6463" s="38" t="e">
        <f aca="false">VLOOKUP($P6463,Formule!$B$2:$C$202,2,0)</f>
        <v>#N/A</v>
      </c>
      <c r="P6463" s="39" t="n">
        <f aca="false">'Scarico FP Delivery'!$AC6462</f>
        <v>0</v>
      </c>
      <c r="Q6463" s="40" t="n">
        <f aca="false">'Scarico FP Delivery'!$AD6462</f>
        <v>0</v>
      </c>
      <c r="R6463" s="41" t="n">
        <f aca="false">'Scarico FP Delivery'!$DO6462</f>
        <v>0</v>
      </c>
      <c r="S6463" s="30" t="e">
        <f aca="false">VLOOKUP($R6463,Formule!$H$2:$I$250,2,0)</f>
        <v>#N/A</v>
      </c>
      <c r="T6463" s="42"/>
      <c r="U6463" s="43" t="e">
        <f aca="false">VLOOKUP($P6463,Formule!$E$2:$F$200,2,0)</f>
        <v>#N/A</v>
      </c>
      <c r="V6463" s="44" t="e">
        <f aca="false">U6463*(25/100)</f>
        <v>#N/A</v>
      </c>
      <c r="W6463" s="45" t="e">
        <f aca="false">U6463-V6463</f>
        <v>#N/A</v>
      </c>
      <c r="Y6463" s="14" t="s">
        <v>2257</v>
      </c>
    </row>
    <row r="6464" customFormat="false" ht="12.75" hidden="false" customHeight="false" outlineLevel="0" collapsed="false">
      <c r="A6464" s="46" t="n">
        <v>6462</v>
      </c>
      <c r="B6464" s="29"/>
      <c r="C6464" s="30"/>
      <c r="D6464" s="30" t="n">
        <f aca="false">'Scarico FP Delivery'!$CY6463</f>
        <v>0</v>
      </c>
      <c r="E6464" s="31" t="n">
        <f aca="false">'Scarico FP Delivery'!$AH6463</f>
        <v>0</v>
      </c>
      <c r="F6464" s="31" t="n">
        <f aca="false">'Scarico FP Delivery'!$Z6463</f>
        <v>0</v>
      </c>
      <c r="G6464" s="30" t="n">
        <f aca="false">'Scarico FP Delivery'!$AG6463</f>
        <v>0</v>
      </c>
      <c r="H6464" s="30" t="n">
        <f aca="false">'Scarico FP Delivery'!$U6463</f>
        <v>0</v>
      </c>
      <c r="I6464" s="32" t="n">
        <f aca="false">'Scarico FP Delivery'!$EW6463</f>
        <v>0</v>
      </c>
      <c r="J6464" s="33" t="n">
        <f aca="false">'Scarico FP Delivery'!$AJ6463</f>
        <v>0</v>
      </c>
      <c r="K6464" s="34" t="n">
        <f aca="false">'Scarico FP Delivery'!AV6463</f>
        <v>0</v>
      </c>
      <c r="L6464" s="51" t="n">
        <f aca="false">'Scarico FP Delivery'!AF6463</f>
        <v>0</v>
      </c>
      <c r="M6464" s="36" t="n">
        <f aca="false">'Scarico FP Delivery'!EL6463</f>
        <v>0</v>
      </c>
      <c r="N6464" s="37" t="e">
        <f aca="false">VLOOKUP($P6464,Formule!$O$2:$P$200,2,0)</f>
        <v>#N/A</v>
      </c>
      <c r="O6464" s="38" t="e">
        <f aca="false">VLOOKUP($P6464,Formule!$B$2:$C$202,2,0)</f>
        <v>#N/A</v>
      </c>
      <c r="P6464" s="39" t="n">
        <f aca="false">'Scarico FP Delivery'!$AC6463</f>
        <v>0</v>
      </c>
      <c r="Q6464" s="40" t="n">
        <f aca="false">'Scarico FP Delivery'!$AD6463</f>
        <v>0</v>
      </c>
      <c r="R6464" s="41" t="n">
        <f aca="false">'Scarico FP Delivery'!$DO6463</f>
        <v>0</v>
      </c>
      <c r="S6464" s="30" t="e">
        <f aca="false">VLOOKUP($R6464,Formule!$H$2:$I$250,2,0)</f>
        <v>#N/A</v>
      </c>
      <c r="T6464" s="42"/>
      <c r="U6464" s="43" t="e">
        <f aca="false">VLOOKUP($P6464,Formule!$E$2:$F$200,2,0)</f>
        <v>#N/A</v>
      </c>
      <c r="V6464" s="44" t="e">
        <f aca="false">U6464*(25/100)</f>
        <v>#N/A</v>
      </c>
      <c r="W6464" s="45" t="e">
        <f aca="false">U6464-V6464</f>
        <v>#N/A</v>
      </c>
      <c r="Y6464" s="14" t="s">
        <v>2257</v>
      </c>
    </row>
    <row r="6465" customFormat="false" ht="12.75" hidden="false" customHeight="false" outlineLevel="0" collapsed="false">
      <c r="A6465" s="28" t="n">
        <v>6463</v>
      </c>
      <c r="B6465" s="29"/>
      <c r="C6465" s="30"/>
      <c r="D6465" s="30" t="n">
        <f aca="false">'Scarico FP Delivery'!$CY6464</f>
        <v>0</v>
      </c>
      <c r="E6465" s="31" t="n">
        <f aca="false">'Scarico FP Delivery'!$AH6464</f>
        <v>0</v>
      </c>
      <c r="F6465" s="31" t="n">
        <f aca="false">'Scarico FP Delivery'!$Z6464</f>
        <v>0</v>
      </c>
      <c r="G6465" s="30" t="n">
        <f aca="false">'Scarico FP Delivery'!$AG6464</f>
        <v>0</v>
      </c>
      <c r="H6465" s="30" t="n">
        <f aca="false">'Scarico FP Delivery'!$U6464</f>
        <v>0</v>
      </c>
      <c r="I6465" s="32" t="n">
        <f aca="false">'Scarico FP Delivery'!$EW6464</f>
        <v>0</v>
      </c>
      <c r="J6465" s="33" t="n">
        <f aca="false">'Scarico FP Delivery'!$AJ6464</f>
        <v>0</v>
      </c>
      <c r="K6465" s="34" t="n">
        <f aca="false">'Scarico FP Delivery'!AV6464</f>
        <v>0</v>
      </c>
      <c r="L6465" s="51" t="n">
        <f aca="false">'Scarico FP Delivery'!AF6464</f>
        <v>0</v>
      </c>
      <c r="M6465" s="36" t="n">
        <f aca="false">'Scarico FP Delivery'!EL6464</f>
        <v>0</v>
      </c>
      <c r="N6465" s="37" t="e">
        <f aca="false">VLOOKUP($P6465,Formule!$O$2:$P$200,2,0)</f>
        <v>#N/A</v>
      </c>
      <c r="O6465" s="38" t="e">
        <f aca="false">VLOOKUP($P6465,Formule!$B$2:$C$202,2,0)</f>
        <v>#N/A</v>
      </c>
      <c r="P6465" s="39" t="n">
        <f aca="false">'Scarico FP Delivery'!$AC6464</f>
        <v>0</v>
      </c>
      <c r="Q6465" s="40" t="n">
        <f aca="false">'Scarico FP Delivery'!$AD6464</f>
        <v>0</v>
      </c>
      <c r="R6465" s="41" t="n">
        <f aca="false">'Scarico FP Delivery'!$DO6464</f>
        <v>0</v>
      </c>
      <c r="S6465" s="30" t="e">
        <f aca="false">VLOOKUP($R6465,Formule!$H$2:$I$250,2,0)</f>
        <v>#N/A</v>
      </c>
      <c r="T6465" s="42"/>
      <c r="U6465" s="43" t="e">
        <f aca="false">VLOOKUP($P6465,Formule!$E$2:$F$200,2,0)</f>
        <v>#N/A</v>
      </c>
      <c r="V6465" s="44" t="e">
        <f aca="false">U6465*(25/100)</f>
        <v>#N/A</v>
      </c>
      <c r="W6465" s="45" t="e">
        <f aca="false">U6465-V6465</f>
        <v>#N/A</v>
      </c>
      <c r="Y6465" s="14" t="s">
        <v>2257</v>
      </c>
    </row>
    <row r="6466" customFormat="false" ht="12.75" hidden="false" customHeight="false" outlineLevel="0" collapsed="false">
      <c r="A6466" s="46" t="n">
        <v>6464</v>
      </c>
      <c r="B6466" s="29"/>
      <c r="C6466" s="30"/>
      <c r="D6466" s="30" t="n">
        <f aca="false">'Scarico FP Delivery'!$CY6465</f>
        <v>0</v>
      </c>
      <c r="E6466" s="31" t="n">
        <f aca="false">'Scarico FP Delivery'!$AH6465</f>
        <v>0</v>
      </c>
      <c r="F6466" s="31" t="n">
        <f aca="false">'Scarico FP Delivery'!$Z6465</f>
        <v>0</v>
      </c>
      <c r="G6466" s="30" t="n">
        <f aca="false">'Scarico FP Delivery'!$AG6465</f>
        <v>0</v>
      </c>
      <c r="H6466" s="30" t="n">
        <f aca="false">'Scarico FP Delivery'!$U6465</f>
        <v>0</v>
      </c>
      <c r="I6466" s="32" t="n">
        <f aca="false">'Scarico FP Delivery'!$EW6465</f>
        <v>0</v>
      </c>
      <c r="J6466" s="33" t="n">
        <f aca="false">'Scarico FP Delivery'!$AJ6465</f>
        <v>0</v>
      </c>
      <c r="K6466" s="34" t="n">
        <f aca="false">'Scarico FP Delivery'!AV6465</f>
        <v>0</v>
      </c>
      <c r="L6466" s="51" t="n">
        <f aca="false">'Scarico FP Delivery'!AF6465</f>
        <v>0</v>
      </c>
      <c r="M6466" s="36" t="n">
        <f aca="false">'Scarico FP Delivery'!EL6465</f>
        <v>0</v>
      </c>
      <c r="N6466" s="37" t="e">
        <f aca="false">VLOOKUP($P6466,Formule!$O$2:$P$200,2,0)</f>
        <v>#N/A</v>
      </c>
      <c r="O6466" s="38" t="e">
        <f aca="false">VLOOKUP($P6466,Formule!$B$2:$C$202,2,0)</f>
        <v>#N/A</v>
      </c>
      <c r="P6466" s="39" t="n">
        <f aca="false">'Scarico FP Delivery'!$AC6465</f>
        <v>0</v>
      </c>
      <c r="Q6466" s="40" t="n">
        <f aca="false">'Scarico FP Delivery'!$AD6465</f>
        <v>0</v>
      </c>
      <c r="R6466" s="41" t="n">
        <f aca="false">'Scarico FP Delivery'!$DO6465</f>
        <v>0</v>
      </c>
      <c r="S6466" s="30" t="e">
        <f aca="false">VLOOKUP($R6466,Formule!$H$2:$I$250,2,0)</f>
        <v>#N/A</v>
      </c>
      <c r="T6466" s="42"/>
      <c r="U6466" s="43" t="e">
        <f aca="false">VLOOKUP($P6466,Formule!$E$2:$F$200,2,0)</f>
        <v>#N/A</v>
      </c>
      <c r="V6466" s="44" t="e">
        <f aca="false">U6466*(25/100)</f>
        <v>#N/A</v>
      </c>
      <c r="W6466" s="45" t="e">
        <f aca="false">U6466-V6466</f>
        <v>#N/A</v>
      </c>
      <c r="Y6466" s="14" t="s">
        <v>2257</v>
      </c>
    </row>
    <row r="6467" customFormat="false" ht="12.75" hidden="false" customHeight="false" outlineLevel="0" collapsed="false">
      <c r="A6467" s="46" t="n">
        <v>6465</v>
      </c>
      <c r="B6467" s="29"/>
      <c r="C6467" s="30"/>
      <c r="D6467" s="30" t="n">
        <f aca="false">'Scarico FP Delivery'!$CY6466</f>
        <v>0</v>
      </c>
      <c r="E6467" s="31" t="n">
        <f aca="false">'Scarico FP Delivery'!$AH6466</f>
        <v>0</v>
      </c>
      <c r="F6467" s="31" t="n">
        <f aca="false">'Scarico FP Delivery'!$Z6466</f>
        <v>0</v>
      </c>
      <c r="G6467" s="30" t="n">
        <f aca="false">'Scarico FP Delivery'!$AG6466</f>
        <v>0</v>
      </c>
      <c r="H6467" s="30" t="n">
        <f aca="false">'Scarico FP Delivery'!$U6466</f>
        <v>0</v>
      </c>
      <c r="I6467" s="32" t="n">
        <f aca="false">'Scarico FP Delivery'!$EW6466</f>
        <v>0</v>
      </c>
      <c r="J6467" s="33" t="n">
        <f aca="false">'Scarico FP Delivery'!$AJ6466</f>
        <v>0</v>
      </c>
      <c r="K6467" s="34" t="n">
        <f aca="false">'Scarico FP Delivery'!AV6466</f>
        <v>0</v>
      </c>
      <c r="L6467" s="51" t="n">
        <f aca="false">'Scarico FP Delivery'!AF6466</f>
        <v>0</v>
      </c>
      <c r="M6467" s="36" t="n">
        <f aca="false">'Scarico FP Delivery'!EL6466</f>
        <v>0</v>
      </c>
      <c r="N6467" s="37" t="e">
        <f aca="false">VLOOKUP($P6467,Formule!$O$2:$P$200,2,0)</f>
        <v>#N/A</v>
      </c>
      <c r="O6467" s="38" t="e">
        <f aca="false">VLOOKUP($P6467,Formule!$B$2:$C$202,2,0)</f>
        <v>#N/A</v>
      </c>
      <c r="P6467" s="39" t="n">
        <f aca="false">'Scarico FP Delivery'!$AC6466</f>
        <v>0</v>
      </c>
      <c r="Q6467" s="40" t="n">
        <f aca="false">'Scarico FP Delivery'!$AD6466</f>
        <v>0</v>
      </c>
      <c r="R6467" s="41" t="n">
        <f aca="false">'Scarico FP Delivery'!$DO6466</f>
        <v>0</v>
      </c>
      <c r="S6467" s="30" t="e">
        <f aca="false">VLOOKUP($R6467,Formule!$H$2:$I$250,2,0)</f>
        <v>#N/A</v>
      </c>
      <c r="T6467" s="42"/>
      <c r="U6467" s="43" t="e">
        <f aca="false">VLOOKUP($P6467,Formule!$E$2:$F$200,2,0)</f>
        <v>#N/A</v>
      </c>
      <c r="V6467" s="44" t="e">
        <f aca="false">U6467*(25/100)</f>
        <v>#N/A</v>
      </c>
      <c r="W6467" s="45" t="e">
        <f aca="false">U6467-V6467</f>
        <v>#N/A</v>
      </c>
      <c r="Y6467" s="14" t="s">
        <v>2257</v>
      </c>
    </row>
    <row r="6468" customFormat="false" ht="12.75" hidden="false" customHeight="false" outlineLevel="0" collapsed="false">
      <c r="A6468" s="28" t="n">
        <v>6466</v>
      </c>
      <c r="B6468" s="29"/>
      <c r="C6468" s="30"/>
      <c r="D6468" s="30" t="n">
        <f aca="false">'Scarico FP Delivery'!$CY6467</f>
        <v>0</v>
      </c>
      <c r="E6468" s="31" t="n">
        <f aca="false">'Scarico FP Delivery'!$AH6467</f>
        <v>0</v>
      </c>
      <c r="F6468" s="31" t="n">
        <f aca="false">'Scarico FP Delivery'!$Z6467</f>
        <v>0</v>
      </c>
      <c r="G6468" s="30" t="n">
        <f aca="false">'Scarico FP Delivery'!$AG6467</f>
        <v>0</v>
      </c>
      <c r="H6468" s="30" t="n">
        <f aca="false">'Scarico FP Delivery'!$U6467</f>
        <v>0</v>
      </c>
      <c r="I6468" s="32" t="n">
        <f aca="false">'Scarico FP Delivery'!$EW6467</f>
        <v>0</v>
      </c>
      <c r="J6468" s="33" t="n">
        <f aca="false">'Scarico FP Delivery'!$AJ6467</f>
        <v>0</v>
      </c>
      <c r="K6468" s="34" t="n">
        <f aca="false">'Scarico FP Delivery'!AV6467</f>
        <v>0</v>
      </c>
      <c r="L6468" s="51" t="n">
        <f aca="false">'Scarico FP Delivery'!AF6467</f>
        <v>0</v>
      </c>
      <c r="M6468" s="36" t="n">
        <f aca="false">'Scarico FP Delivery'!EL6467</f>
        <v>0</v>
      </c>
      <c r="N6468" s="37" t="e">
        <f aca="false">VLOOKUP($P6468,Formule!$O$2:$P$200,2,0)</f>
        <v>#N/A</v>
      </c>
      <c r="O6468" s="38" t="e">
        <f aca="false">VLOOKUP($P6468,Formule!$B$2:$C$202,2,0)</f>
        <v>#N/A</v>
      </c>
      <c r="P6468" s="39" t="n">
        <f aca="false">'Scarico FP Delivery'!$AC6467</f>
        <v>0</v>
      </c>
      <c r="Q6468" s="40" t="n">
        <f aca="false">'Scarico FP Delivery'!$AD6467</f>
        <v>0</v>
      </c>
      <c r="R6468" s="41" t="n">
        <f aca="false">'Scarico FP Delivery'!$DO6467</f>
        <v>0</v>
      </c>
      <c r="S6468" s="30" t="e">
        <f aca="false">VLOOKUP($R6468,Formule!$H$2:$I$250,2,0)</f>
        <v>#N/A</v>
      </c>
      <c r="T6468" s="42"/>
      <c r="U6468" s="43" t="e">
        <f aca="false">VLOOKUP($P6468,Formule!$E$2:$F$200,2,0)</f>
        <v>#N/A</v>
      </c>
      <c r="V6468" s="44" t="e">
        <f aca="false">U6468*(25/100)</f>
        <v>#N/A</v>
      </c>
      <c r="W6468" s="45" t="e">
        <f aca="false">U6468-V6468</f>
        <v>#N/A</v>
      </c>
      <c r="Y6468" s="14" t="s">
        <v>2257</v>
      </c>
    </row>
    <row r="6469" customFormat="false" ht="12.75" hidden="false" customHeight="false" outlineLevel="0" collapsed="false">
      <c r="A6469" s="46" t="n">
        <v>6467</v>
      </c>
      <c r="B6469" s="29"/>
      <c r="C6469" s="30"/>
      <c r="D6469" s="30" t="n">
        <f aca="false">'Scarico FP Delivery'!$CY6468</f>
        <v>0</v>
      </c>
      <c r="E6469" s="31" t="n">
        <f aca="false">'Scarico FP Delivery'!$AH6468</f>
        <v>0</v>
      </c>
      <c r="F6469" s="31" t="n">
        <f aca="false">'Scarico FP Delivery'!$Z6468</f>
        <v>0</v>
      </c>
      <c r="G6469" s="30" t="n">
        <f aca="false">'Scarico FP Delivery'!$AG6468</f>
        <v>0</v>
      </c>
      <c r="H6469" s="30" t="n">
        <f aca="false">'Scarico FP Delivery'!$U6468</f>
        <v>0</v>
      </c>
      <c r="I6469" s="32" t="n">
        <f aca="false">'Scarico FP Delivery'!$EW6468</f>
        <v>0</v>
      </c>
      <c r="J6469" s="33" t="n">
        <f aca="false">'Scarico FP Delivery'!$AJ6468</f>
        <v>0</v>
      </c>
      <c r="K6469" s="34" t="n">
        <f aca="false">'Scarico FP Delivery'!AV6468</f>
        <v>0</v>
      </c>
      <c r="L6469" s="51" t="n">
        <f aca="false">'Scarico FP Delivery'!AF6468</f>
        <v>0</v>
      </c>
      <c r="M6469" s="36" t="n">
        <f aca="false">'Scarico FP Delivery'!EL6468</f>
        <v>0</v>
      </c>
      <c r="N6469" s="37" t="e">
        <f aca="false">VLOOKUP($P6469,Formule!$O$2:$P$200,2,0)</f>
        <v>#N/A</v>
      </c>
      <c r="O6469" s="38" t="e">
        <f aca="false">VLOOKUP($P6469,Formule!$B$2:$C$202,2,0)</f>
        <v>#N/A</v>
      </c>
      <c r="P6469" s="39" t="n">
        <f aca="false">'Scarico FP Delivery'!$AC6468</f>
        <v>0</v>
      </c>
      <c r="Q6469" s="40" t="n">
        <f aca="false">'Scarico FP Delivery'!$AD6468</f>
        <v>0</v>
      </c>
      <c r="R6469" s="41" t="n">
        <f aca="false">'Scarico FP Delivery'!$DO6468</f>
        <v>0</v>
      </c>
      <c r="S6469" s="30" t="e">
        <f aca="false">VLOOKUP($R6469,Formule!$H$2:$I$250,2,0)</f>
        <v>#N/A</v>
      </c>
      <c r="T6469" s="42"/>
      <c r="U6469" s="43" t="e">
        <f aca="false">VLOOKUP($P6469,Formule!$E$2:$F$200,2,0)</f>
        <v>#N/A</v>
      </c>
      <c r="V6469" s="44" t="e">
        <f aca="false">U6469*(25/100)</f>
        <v>#N/A</v>
      </c>
      <c r="W6469" s="45" t="e">
        <f aca="false">U6469-V6469</f>
        <v>#N/A</v>
      </c>
      <c r="Y6469" s="14" t="s">
        <v>2257</v>
      </c>
    </row>
    <row r="6470" customFormat="false" ht="12.75" hidden="false" customHeight="false" outlineLevel="0" collapsed="false">
      <c r="A6470" s="46" t="n">
        <v>6468</v>
      </c>
      <c r="B6470" s="29"/>
      <c r="C6470" s="30"/>
      <c r="D6470" s="30" t="n">
        <f aca="false">'Scarico FP Delivery'!$CY6469</f>
        <v>0</v>
      </c>
      <c r="E6470" s="31" t="n">
        <f aca="false">'Scarico FP Delivery'!$AH6469</f>
        <v>0</v>
      </c>
      <c r="F6470" s="31" t="n">
        <f aca="false">'Scarico FP Delivery'!$Z6469</f>
        <v>0</v>
      </c>
      <c r="G6470" s="30" t="n">
        <f aca="false">'Scarico FP Delivery'!$AG6469</f>
        <v>0</v>
      </c>
      <c r="H6470" s="30" t="n">
        <f aca="false">'Scarico FP Delivery'!$U6469</f>
        <v>0</v>
      </c>
      <c r="I6470" s="32" t="n">
        <f aca="false">'Scarico FP Delivery'!$EW6469</f>
        <v>0</v>
      </c>
      <c r="J6470" s="33" t="n">
        <f aca="false">'Scarico FP Delivery'!$AJ6469</f>
        <v>0</v>
      </c>
      <c r="K6470" s="34" t="n">
        <f aca="false">'Scarico FP Delivery'!AV6469</f>
        <v>0</v>
      </c>
      <c r="L6470" s="51" t="n">
        <f aca="false">'Scarico FP Delivery'!AF6469</f>
        <v>0</v>
      </c>
      <c r="M6470" s="36" t="n">
        <f aca="false">'Scarico FP Delivery'!EL6469</f>
        <v>0</v>
      </c>
      <c r="N6470" s="37" t="e">
        <f aca="false">VLOOKUP($P6470,Formule!$O$2:$P$200,2,0)</f>
        <v>#N/A</v>
      </c>
      <c r="O6470" s="38" t="e">
        <f aca="false">VLOOKUP($P6470,Formule!$B$2:$C$202,2,0)</f>
        <v>#N/A</v>
      </c>
      <c r="P6470" s="39" t="n">
        <f aca="false">'Scarico FP Delivery'!$AC6469</f>
        <v>0</v>
      </c>
      <c r="Q6470" s="40" t="n">
        <f aca="false">'Scarico FP Delivery'!$AD6469</f>
        <v>0</v>
      </c>
      <c r="R6470" s="41" t="n">
        <f aca="false">'Scarico FP Delivery'!$DO6469</f>
        <v>0</v>
      </c>
      <c r="S6470" s="30" t="e">
        <f aca="false">VLOOKUP($R6470,Formule!$H$2:$I$250,2,0)</f>
        <v>#N/A</v>
      </c>
      <c r="T6470" s="42"/>
      <c r="U6470" s="43" t="e">
        <f aca="false">VLOOKUP($P6470,Formule!$E$2:$F$200,2,0)</f>
        <v>#N/A</v>
      </c>
      <c r="V6470" s="44" t="e">
        <f aca="false">U6470*(25/100)</f>
        <v>#N/A</v>
      </c>
      <c r="W6470" s="45" t="e">
        <f aca="false">U6470-V6470</f>
        <v>#N/A</v>
      </c>
      <c r="Y6470" s="14" t="s">
        <v>2257</v>
      </c>
    </row>
    <row r="6471" customFormat="false" ht="12.75" hidden="false" customHeight="false" outlineLevel="0" collapsed="false">
      <c r="A6471" s="28" t="n">
        <v>6469</v>
      </c>
      <c r="B6471" s="29"/>
      <c r="C6471" s="30"/>
      <c r="D6471" s="30" t="n">
        <f aca="false">'Scarico FP Delivery'!$CY6470</f>
        <v>0</v>
      </c>
      <c r="E6471" s="31" t="n">
        <f aca="false">'Scarico FP Delivery'!$AH6470</f>
        <v>0</v>
      </c>
      <c r="F6471" s="31" t="n">
        <f aca="false">'Scarico FP Delivery'!$Z6470</f>
        <v>0</v>
      </c>
      <c r="G6471" s="30" t="n">
        <f aca="false">'Scarico FP Delivery'!$AG6470</f>
        <v>0</v>
      </c>
      <c r="H6471" s="30" t="n">
        <f aca="false">'Scarico FP Delivery'!$U6470</f>
        <v>0</v>
      </c>
      <c r="I6471" s="32" t="n">
        <f aca="false">'Scarico FP Delivery'!$EW6470</f>
        <v>0</v>
      </c>
      <c r="J6471" s="33" t="n">
        <f aca="false">'Scarico FP Delivery'!$AJ6470</f>
        <v>0</v>
      </c>
      <c r="K6471" s="34" t="n">
        <f aca="false">'Scarico FP Delivery'!AV6470</f>
        <v>0</v>
      </c>
      <c r="L6471" s="51" t="n">
        <f aca="false">'Scarico FP Delivery'!AF6470</f>
        <v>0</v>
      </c>
      <c r="M6471" s="36" t="n">
        <f aca="false">'Scarico FP Delivery'!EL6470</f>
        <v>0</v>
      </c>
      <c r="N6471" s="37" t="e">
        <f aca="false">VLOOKUP($P6471,Formule!$O$2:$P$200,2,0)</f>
        <v>#N/A</v>
      </c>
      <c r="O6471" s="38" t="e">
        <f aca="false">VLOOKUP($P6471,Formule!$B$2:$C$202,2,0)</f>
        <v>#N/A</v>
      </c>
      <c r="P6471" s="39" t="n">
        <f aca="false">'Scarico FP Delivery'!$AC6470</f>
        <v>0</v>
      </c>
      <c r="Q6471" s="40" t="n">
        <f aca="false">'Scarico FP Delivery'!$AD6470</f>
        <v>0</v>
      </c>
      <c r="R6471" s="41" t="n">
        <f aca="false">'Scarico FP Delivery'!$DO6470</f>
        <v>0</v>
      </c>
      <c r="S6471" s="30" t="e">
        <f aca="false">VLOOKUP($R6471,Formule!$H$2:$I$250,2,0)</f>
        <v>#N/A</v>
      </c>
      <c r="T6471" s="42"/>
      <c r="U6471" s="43" t="e">
        <f aca="false">VLOOKUP($P6471,Formule!$E$2:$F$200,2,0)</f>
        <v>#N/A</v>
      </c>
      <c r="V6471" s="44" t="e">
        <f aca="false">U6471*(25/100)</f>
        <v>#N/A</v>
      </c>
      <c r="W6471" s="45" t="e">
        <f aca="false">U6471-V6471</f>
        <v>#N/A</v>
      </c>
      <c r="Y6471" s="14" t="s">
        <v>2257</v>
      </c>
    </row>
    <row r="6472" customFormat="false" ht="12.75" hidden="false" customHeight="false" outlineLevel="0" collapsed="false">
      <c r="A6472" s="46" t="n">
        <v>6470</v>
      </c>
      <c r="B6472" s="29"/>
      <c r="C6472" s="30"/>
      <c r="D6472" s="30" t="n">
        <f aca="false">'Scarico FP Delivery'!$CY6471</f>
        <v>0</v>
      </c>
      <c r="E6472" s="31" t="n">
        <f aca="false">'Scarico FP Delivery'!$AH6471</f>
        <v>0</v>
      </c>
      <c r="F6472" s="31" t="n">
        <f aca="false">'Scarico FP Delivery'!$Z6471</f>
        <v>0</v>
      </c>
      <c r="G6472" s="30" t="n">
        <f aca="false">'Scarico FP Delivery'!$AG6471</f>
        <v>0</v>
      </c>
      <c r="H6472" s="30" t="n">
        <f aca="false">'Scarico FP Delivery'!$U6471</f>
        <v>0</v>
      </c>
      <c r="I6472" s="32" t="n">
        <f aca="false">'Scarico FP Delivery'!$EW6471</f>
        <v>0</v>
      </c>
      <c r="J6472" s="33" t="n">
        <f aca="false">'Scarico FP Delivery'!$AJ6471</f>
        <v>0</v>
      </c>
      <c r="K6472" s="34" t="n">
        <f aca="false">'Scarico FP Delivery'!AV6471</f>
        <v>0</v>
      </c>
      <c r="L6472" s="51" t="n">
        <f aca="false">'Scarico FP Delivery'!AF6471</f>
        <v>0</v>
      </c>
      <c r="M6472" s="36" t="n">
        <f aca="false">'Scarico FP Delivery'!EL6471</f>
        <v>0</v>
      </c>
      <c r="N6472" s="37" t="e">
        <f aca="false">VLOOKUP($P6472,Formule!$O$2:$P$200,2,0)</f>
        <v>#N/A</v>
      </c>
      <c r="O6472" s="38" t="e">
        <f aca="false">VLOOKUP($P6472,Formule!$B$2:$C$202,2,0)</f>
        <v>#N/A</v>
      </c>
      <c r="P6472" s="39" t="n">
        <f aca="false">'Scarico FP Delivery'!$AC6471</f>
        <v>0</v>
      </c>
      <c r="Q6472" s="40" t="n">
        <f aca="false">'Scarico FP Delivery'!$AD6471</f>
        <v>0</v>
      </c>
      <c r="R6472" s="41" t="n">
        <f aca="false">'Scarico FP Delivery'!$DO6471</f>
        <v>0</v>
      </c>
      <c r="S6472" s="30" t="e">
        <f aca="false">VLOOKUP($R6472,Formule!$H$2:$I$250,2,0)</f>
        <v>#N/A</v>
      </c>
      <c r="T6472" s="42"/>
      <c r="U6472" s="43" t="e">
        <f aca="false">VLOOKUP($P6472,Formule!$E$2:$F$200,2,0)</f>
        <v>#N/A</v>
      </c>
      <c r="V6472" s="44" t="e">
        <f aca="false">U6472*(25/100)</f>
        <v>#N/A</v>
      </c>
      <c r="W6472" s="45" t="e">
        <f aca="false">U6472-V6472</f>
        <v>#N/A</v>
      </c>
      <c r="Y6472" s="14" t="s">
        <v>2257</v>
      </c>
    </row>
    <row r="6473" customFormat="false" ht="12.75" hidden="false" customHeight="false" outlineLevel="0" collapsed="false">
      <c r="A6473" s="46" t="n">
        <v>6471</v>
      </c>
      <c r="B6473" s="29"/>
      <c r="C6473" s="30"/>
      <c r="D6473" s="30" t="n">
        <f aca="false">'Scarico FP Delivery'!$CY6472</f>
        <v>0</v>
      </c>
      <c r="E6473" s="31" t="n">
        <f aca="false">'Scarico FP Delivery'!$AH6472</f>
        <v>0</v>
      </c>
      <c r="F6473" s="31" t="n">
        <f aca="false">'Scarico FP Delivery'!$Z6472</f>
        <v>0</v>
      </c>
      <c r="G6473" s="30" t="n">
        <f aca="false">'Scarico FP Delivery'!$AG6472</f>
        <v>0</v>
      </c>
      <c r="H6473" s="30" t="n">
        <f aca="false">'Scarico FP Delivery'!$U6472</f>
        <v>0</v>
      </c>
      <c r="I6473" s="32" t="n">
        <f aca="false">'Scarico FP Delivery'!$EW6472</f>
        <v>0</v>
      </c>
      <c r="J6473" s="33" t="n">
        <f aca="false">'Scarico FP Delivery'!$AJ6472</f>
        <v>0</v>
      </c>
      <c r="K6473" s="34" t="n">
        <f aca="false">'Scarico FP Delivery'!AV6472</f>
        <v>0</v>
      </c>
      <c r="L6473" s="51" t="n">
        <f aca="false">'Scarico FP Delivery'!AF6472</f>
        <v>0</v>
      </c>
      <c r="M6473" s="36" t="n">
        <f aca="false">'Scarico FP Delivery'!EL6472</f>
        <v>0</v>
      </c>
      <c r="N6473" s="37" t="e">
        <f aca="false">VLOOKUP($P6473,Formule!$O$2:$P$200,2,0)</f>
        <v>#N/A</v>
      </c>
      <c r="O6473" s="38" t="e">
        <f aca="false">VLOOKUP($P6473,Formule!$B$2:$C$202,2,0)</f>
        <v>#N/A</v>
      </c>
      <c r="P6473" s="39" t="n">
        <f aca="false">'Scarico FP Delivery'!$AC6472</f>
        <v>0</v>
      </c>
      <c r="Q6473" s="40" t="n">
        <f aca="false">'Scarico FP Delivery'!$AD6472</f>
        <v>0</v>
      </c>
      <c r="R6473" s="41" t="n">
        <f aca="false">'Scarico FP Delivery'!$DO6472</f>
        <v>0</v>
      </c>
      <c r="S6473" s="30" t="e">
        <f aca="false">VLOOKUP($R6473,Formule!$H$2:$I$250,2,0)</f>
        <v>#N/A</v>
      </c>
      <c r="T6473" s="42"/>
      <c r="U6473" s="43" t="e">
        <f aca="false">VLOOKUP($P6473,Formule!$E$2:$F$200,2,0)</f>
        <v>#N/A</v>
      </c>
      <c r="V6473" s="44" t="e">
        <f aca="false">U6473*(25/100)</f>
        <v>#N/A</v>
      </c>
      <c r="W6473" s="45" t="e">
        <f aca="false">U6473-V6473</f>
        <v>#N/A</v>
      </c>
      <c r="Y6473" s="14" t="s">
        <v>2257</v>
      </c>
    </row>
    <row r="6474" customFormat="false" ht="12.75" hidden="false" customHeight="false" outlineLevel="0" collapsed="false">
      <c r="A6474" s="28" t="n">
        <v>6472</v>
      </c>
      <c r="B6474" s="29"/>
      <c r="C6474" s="30"/>
      <c r="D6474" s="30" t="n">
        <f aca="false">'Scarico FP Delivery'!$CY6473</f>
        <v>0</v>
      </c>
      <c r="E6474" s="31" t="n">
        <f aca="false">'Scarico FP Delivery'!$AH6473</f>
        <v>0</v>
      </c>
      <c r="F6474" s="31" t="n">
        <f aca="false">'Scarico FP Delivery'!$Z6473</f>
        <v>0</v>
      </c>
      <c r="G6474" s="30" t="n">
        <f aca="false">'Scarico FP Delivery'!$AG6473</f>
        <v>0</v>
      </c>
      <c r="H6474" s="30" t="n">
        <f aca="false">'Scarico FP Delivery'!$U6473</f>
        <v>0</v>
      </c>
      <c r="I6474" s="32" t="n">
        <f aca="false">'Scarico FP Delivery'!$EW6473</f>
        <v>0</v>
      </c>
      <c r="J6474" s="33" t="n">
        <f aca="false">'Scarico FP Delivery'!$AJ6473</f>
        <v>0</v>
      </c>
      <c r="K6474" s="34" t="n">
        <f aca="false">'Scarico FP Delivery'!AV6473</f>
        <v>0</v>
      </c>
      <c r="L6474" s="51" t="n">
        <f aca="false">'Scarico FP Delivery'!AF6473</f>
        <v>0</v>
      </c>
      <c r="M6474" s="36" t="n">
        <f aca="false">'Scarico FP Delivery'!EL6473</f>
        <v>0</v>
      </c>
      <c r="N6474" s="37" t="e">
        <f aca="false">VLOOKUP($P6474,Formule!$O$2:$P$200,2,0)</f>
        <v>#N/A</v>
      </c>
      <c r="O6474" s="38" t="e">
        <f aca="false">VLOOKUP($P6474,Formule!$B$2:$C$202,2,0)</f>
        <v>#N/A</v>
      </c>
      <c r="P6474" s="39" t="n">
        <f aca="false">'Scarico FP Delivery'!$AC6473</f>
        <v>0</v>
      </c>
      <c r="Q6474" s="40" t="n">
        <f aca="false">'Scarico FP Delivery'!$AD6473</f>
        <v>0</v>
      </c>
      <c r="R6474" s="41" t="n">
        <f aca="false">'Scarico FP Delivery'!$DO6473</f>
        <v>0</v>
      </c>
      <c r="S6474" s="30" t="e">
        <f aca="false">VLOOKUP($R6474,Formule!$H$2:$I$250,2,0)</f>
        <v>#N/A</v>
      </c>
      <c r="T6474" s="42"/>
      <c r="U6474" s="43" t="e">
        <f aca="false">VLOOKUP($P6474,Formule!$E$2:$F$200,2,0)</f>
        <v>#N/A</v>
      </c>
      <c r="V6474" s="44" t="e">
        <f aca="false">U6474*(25/100)</f>
        <v>#N/A</v>
      </c>
      <c r="W6474" s="45" t="e">
        <f aca="false">U6474-V6474</f>
        <v>#N/A</v>
      </c>
      <c r="Y6474" s="14" t="s">
        <v>2257</v>
      </c>
    </row>
    <row r="6475" customFormat="false" ht="12.75" hidden="false" customHeight="false" outlineLevel="0" collapsed="false">
      <c r="A6475" s="46" t="n">
        <v>6473</v>
      </c>
      <c r="B6475" s="29"/>
      <c r="C6475" s="30"/>
      <c r="D6475" s="30" t="n">
        <f aca="false">'Scarico FP Delivery'!$CY6474</f>
        <v>0</v>
      </c>
      <c r="E6475" s="31" t="n">
        <f aca="false">'Scarico FP Delivery'!$AH6474</f>
        <v>0</v>
      </c>
      <c r="F6475" s="31" t="n">
        <f aca="false">'Scarico FP Delivery'!$Z6474</f>
        <v>0</v>
      </c>
      <c r="G6475" s="30" t="n">
        <f aca="false">'Scarico FP Delivery'!$AG6474</f>
        <v>0</v>
      </c>
      <c r="H6475" s="30" t="n">
        <f aca="false">'Scarico FP Delivery'!$U6474</f>
        <v>0</v>
      </c>
      <c r="I6475" s="32" t="n">
        <f aca="false">'Scarico FP Delivery'!$EW6474</f>
        <v>0</v>
      </c>
      <c r="J6475" s="33" t="n">
        <f aca="false">'Scarico FP Delivery'!$AJ6474</f>
        <v>0</v>
      </c>
      <c r="K6475" s="34" t="n">
        <f aca="false">'Scarico FP Delivery'!AV6474</f>
        <v>0</v>
      </c>
      <c r="L6475" s="51" t="n">
        <f aca="false">'Scarico FP Delivery'!AF6474</f>
        <v>0</v>
      </c>
      <c r="M6475" s="36" t="n">
        <f aca="false">'Scarico FP Delivery'!EL6474</f>
        <v>0</v>
      </c>
      <c r="N6475" s="37" t="e">
        <f aca="false">VLOOKUP($P6475,Formule!$O$2:$P$200,2,0)</f>
        <v>#N/A</v>
      </c>
      <c r="O6475" s="38" t="e">
        <f aca="false">VLOOKUP($P6475,Formule!$B$2:$C$202,2,0)</f>
        <v>#N/A</v>
      </c>
      <c r="P6475" s="39" t="n">
        <f aca="false">'Scarico FP Delivery'!$AC6474</f>
        <v>0</v>
      </c>
      <c r="Q6475" s="40" t="n">
        <f aca="false">'Scarico FP Delivery'!$AD6474</f>
        <v>0</v>
      </c>
      <c r="R6475" s="41" t="n">
        <f aca="false">'Scarico FP Delivery'!$DO6474</f>
        <v>0</v>
      </c>
      <c r="S6475" s="30" t="e">
        <f aca="false">VLOOKUP($R6475,Formule!$H$2:$I$250,2,0)</f>
        <v>#N/A</v>
      </c>
      <c r="T6475" s="42"/>
      <c r="U6475" s="43" t="e">
        <f aca="false">VLOOKUP($P6475,Formule!$E$2:$F$200,2,0)</f>
        <v>#N/A</v>
      </c>
      <c r="V6475" s="44" t="e">
        <f aca="false">U6475*(25/100)</f>
        <v>#N/A</v>
      </c>
      <c r="W6475" s="45" t="e">
        <f aca="false">U6475-V6475</f>
        <v>#N/A</v>
      </c>
      <c r="Y6475" s="14" t="s">
        <v>2257</v>
      </c>
    </row>
    <row r="6476" customFormat="false" ht="12.75" hidden="false" customHeight="false" outlineLevel="0" collapsed="false">
      <c r="A6476" s="46" t="n">
        <v>6474</v>
      </c>
      <c r="B6476" s="29"/>
      <c r="C6476" s="30"/>
      <c r="D6476" s="30" t="n">
        <f aca="false">'Scarico FP Delivery'!$CY6475</f>
        <v>0</v>
      </c>
      <c r="E6476" s="31" t="n">
        <f aca="false">'Scarico FP Delivery'!$AH6475</f>
        <v>0</v>
      </c>
      <c r="F6476" s="31" t="n">
        <f aca="false">'Scarico FP Delivery'!$Z6475</f>
        <v>0</v>
      </c>
      <c r="G6476" s="30" t="n">
        <f aca="false">'Scarico FP Delivery'!$AG6475</f>
        <v>0</v>
      </c>
      <c r="H6476" s="30" t="n">
        <f aca="false">'Scarico FP Delivery'!$U6475</f>
        <v>0</v>
      </c>
      <c r="I6476" s="32" t="n">
        <f aca="false">'Scarico FP Delivery'!$EW6475</f>
        <v>0</v>
      </c>
      <c r="J6476" s="33" t="n">
        <f aca="false">'Scarico FP Delivery'!$AJ6475</f>
        <v>0</v>
      </c>
      <c r="K6476" s="34" t="n">
        <f aca="false">'Scarico FP Delivery'!AV6475</f>
        <v>0</v>
      </c>
      <c r="L6476" s="51" t="n">
        <f aca="false">'Scarico FP Delivery'!AF6475</f>
        <v>0</v>
      </c>
      <c r="M6476" s="36" t="n">
        <f aca="false">'Scarico FP Delivery'!EL6475</f>
        <v>0</v>
      </c>
      <c r="N6476" s="37" t="e">
        <f aca="false">VLOOKUP($P6476,Formule!$O$2:$P$200,2,0)</f>
        <v>#N/A</v>
      </c>
      <c r="O6476" s="38" t="e">
        <f aca="false">VLOOKUP($P6476,Formule!$B$2:$C$202,2,0)</f>
        <v>#N/A</v>
      </c>
      <c r="P6476" s="39" t="n">
        <f aca="false">'Scarico FP Delivery'!$AC6475</f>
        <v>0</v>
      </c>
      <c r="Q6476" s="40" t="n">
        <f aca="false">'Scarico FP Delivery'!$AD6475</f>
        <v>0</v>
      </c>
      <c r="R6476" s="41" t="n">
        <f aca="false">'Scarico FP Delivery'!$DO6475</f>
        <v>0</v>
      </c>
      <c r="S6476" s="30" t="e">
        <f aca="false">VLOOKUP($R6476,Formule!$H$2:$I$250,2,0)</f>
        <v>#N/A</v>
      </c>
      <c r="T6476" s="42"/>
      <c r="U6476" s="43" t="e">
        <f aca="false">VLOOKUP($P6476,Formule!$E$2:$F$200,2,0)</f>
        <v>#N/A</v>
      </c>
      <c r="V6476" s="44" t="e">
        <f aca="false">U6476*(25/100)</f>
        <v>#N/A</v>
      </c>
      <c r="W6476" s="45" t="e">
        <f aca="false">U6476-V6476</f>
        <v>#N/A</v>
      </c>
      <c r="Y6476" s="14" t="s">
        <v>2257</v>
      </c>
    </row>
    <row r="6477" customFormat="false" ht="12.75" hidden="false" customHeight="false" outlineLevel="0" collapsed="false">
      <c r="A6477" s="28" t="n">
        <v>6475</v>
      </c>
      <c r="B6477" s="29"/>
      <c r="C6477" s="30"/>
      <c r="D6477" s="30" t="n">
        <f aca="false">'Scarico FP Delivery'!$CY6476</f>
        <v>0</v>
      </c>
      <c r="E6477" s="31" t="n">
        <f aca="false">'Scarico FP Delivery'!$AH6476</f>
        <v>0</v>
      </c>
      <c r="F6477" s="31" t="n">
        <f aca="false">'Scarico FP Delivery'!$Z6476</f>
        <v>0</v>
      </c>
      <c r="G6477" s="30" t="n">
        <f aca="false">'Scarico FP Delivery'!$AG6476</f>
        <v>0</v>
      </c>
      <c r="H6477" s="30" t="n">
        <f aca="false">'Scarico FP Delivery'!$U6476</f>
        <v>0</v>
      </c>
      <c r="I6477" s="32" t="n">
        <f aca="false">'Scarico FP Delivery'!$EW6476</f>
        <v>0</v>
      </c>
      <c r="J6477" s="33" t="n">
        <f aca="false">'Scarico FP Delivery'!$AJ6476</f>
        <v>0</v>
      </c>
      <c r="K6477" s="34" t="n">
        <f aca="false">'Scarico FP Delivery'!AV6476</f>
        <v>0</v>
      </c>
      <c r="L6477" s="51" t="n">
        <f aca="false">'Scarico FP Delivery'!AF6476</f>
        <v>0</v>
      </c>
      <c r="M6477" s="36" t="n">
        <f aca="false">'Scarico FP Delivery'!EL6476</f>
        <v>0</v>
      </c>
      <c r="N6477" s="37" t="e">
        <f aca="false">VLOOKUP($P6477,Formule!$O$2:$P$200,2,0)</f>
        <v>#N/A</v>
      </c>
      <c r="O6477" s="38" t="e">
        <f aca="false">VLOOKUP($P6477,Formule!$B$2:$C$202,2,0)</f>
        <v>#N/A</v>
      </c>
      <c r="P6477" s="39" t="n">
        <f aca="false">'Scarico FP Delivery'!$AC6476</f>
        <v>0</v>
      </c>
      <c r="Q6477" s="40" t="n">
        <f aca="false">'Scarico FP Delivery'!$AD6476</f>
        <v>0</v>
      </c>
      <c r="R6477" s="41" t="n">
        <f aca="false">'Scarico FP Delivery'!$DO6476</f>
        <v>0</v>
      </c>
      <c r="S6477" s="30" t="e">
        <f aca="false">VLOOKUP($R6477,Formule!$H$2:$I$250,2,0)</f>
        <v>#N/A</v>
      </c>
      <c r="T6477" s="42"/>
      <c r="U6477" s="43" t="e">
        <f aca="false">VLOOKUP($P6477,Formule!$E$2:$F$200,2,0)</f>
        <v>#N/A</v>
      </c>
      <c r="V6477" s="44" t="e">
        <f aca="false">U6477*(25/100)</f>
        <v>#N/A</v>
      </c>
      <c r="W6477" s="45" t="e">
        <f aca="false">U6477-V6477</f>
        <v>#N/A</v>
      </c>
      <c r="Y6477" s="14" t="s">
        <v>2257</v>
      </c>
    </row>
    <row r="6478" customFormat="false" ht="12.75" hidden="false" customHeight="false" outlineLevel="0" collapsed="false">
      <c r="A6478" s="46" t="n">
        <v>6476</v>
      </c>
      <c r="B6478" s="29"/>
      <c r="C6478" s="30"/>
      <c r="D6478" s="30" t="n">
        <f aca="false">'Scarico FP Delivery'!$CY6477</f>
        <v>0</v>
      </c>
      <c r="E6478" s="31" t="n">
        <f aca="false">'Scarico FP Delivery'!$AH6477</f>
        <v>0</v>
      </c>
      <c r="F6478" s="31" t="n">
        <f aca="false">'Scarico FP Delivery'!$Z6477</f>
        <v>0</v>
      </c>
      <c r="G6478" s="30" t="n">
        <f aca="false">'Scarico FP Delivery'!$AG6477</f>
        <v>0</v>
      </c>
      <c r="H6478" s="30" t="n">
        <f aca="false">'Scarico FP Delivery'!$U6477</f>
        <v>0</v>
      </c>
      <c r="I6478" s="32" t="n">
        <f aca="false">'Scarico FP Delivery'!$EW6477</f>
        <v>0</v>
      </c>
      <c r="J6478" s="33" t="n">
        <f aca="false">'Scarico FP Delivery'!$AJ6477</f>
        <v>0</v>
      </c>
      <c r="K6478" s="34" t="n">
        <f aca="false">'Scarico FP Delivery'!AV6477</f>
        <v>0</v>
      </c>
      <c r="L6478" s="51" t="n">
        <f aca="false">'Scarico FP Delivery'!AF6477</f>
        <v>0</v>
      </c>
      <c r="M6478" s="36" t="n">
        <f aca="false">'Scarico FP Delivery'!EL6477</f>
        <v>0</v>
      </c>
      <c r="N6478" s="37" t="e">
        <f aca="false">VLOOKUP($P6478,Formule!$O$2:$P$200,2,0)</f>
        <v>#N/A</v>
      </c>
      <c r="O6478" s="38" t="e">
        <f aca="false">VLOOKUP($P6478,Formule!$B$2:$C$202,2,0)</f>
        <v>#N/A</v>
      </c>
      <c r="P6478" s="39" t="n">
        <f aca="false">'Scarico FP Delivery'!$AC6477</f>
        <v>0</v>
      </c>
      <c r="Q6478" s="40" t="n">
        <f aca="false">'Scarico FP Delivery'!$AD6477</f>
        <v>0</v>
      </c>
      <c r="R6478" s="41" t="n">
        <f aca="false">'Scarico FP Delivery'!$DO6477</f>
        <v>0</v>
      </c>
      <c r="S6478" s="30" t="e">
        <f aca="false">VLOOKUP($R6478,Formule!$H$2:$I$250,2,0)</f>
        <v>#N/A</v>
      </c>
      <c r="T6478" s="42"/>
      <c r="U6478" s="43" t="e">
        <f aca="false">VLOOKUP($P6478,Formule!$E$2:$F$200,2,0)</f>
        <v>#N/A</v>
      </c>
      <c r="V6478" s="44" t="e">
        <f aca="false">U6478*(25/100)</f>
        <v>#N/A</v>
      </c>
      <c r="W6478" s="45" t="e">
        <f aca="false">U6478-V6478</f>
        <v>#N/A</v>
      </c>
      <c r="Y6478" s="14" t="s">
        <v>2257</v>
      </c>
    </row>
    <row r="6479" customFormat="false" ht="12.75" hidden="false" customHeight="false" outlineLevel="0" collapsed="false">
      <c r="A6479" s="46" t="n">
        <v>6477</v>
      </c>
      <c r="B6479" s="29"/>
      <c r="C6479" s="30"/>
      <c r="D6479" s="30" t="n">
        <f aca="false">'Scarico FP Delivery'!$CY6478</f>
        <v>0</v>
      </c>
      <c r="E6479" s="31" t="n">
        <f aca="false">'Scarico FP Delivery'!$AH6478</f>
        <v>0</v>
      </c>
      <c r="F6479" s="31" t="n">
        <f aca="false">'Scarico FP Delivery'!$Z6478</f>
        <v>0</v>
      </c>
      <c r="G6479" s="30" t="n">
        <f aca="false">'Scarico FP Delivery'!$AG6478</f>
        <v>0</v>
      </c>
      <c r="H6479" s="30" t="n">
        <f aca="false">'Scarico FP Delivery'!$U6478</f>
        <v>0</v>
      </c>
      <c r="I6479" s="32" t="n">
        <f aca="false">'Scarico FP Delivery'!$EW6478</f>
        <v>0</v>
      </c>
      <c r="J6479" s="33" t="n">
        <f aca="false">'Scarico FP Delivery'!$AJ6478</f>
        <v>0</v>
      </c>
      <c r="K6479" s="34" t="n">
        <f aca="false">'Scarico FP Delivery'!AV6478</f>
        <v>0</v>
      </c>
      <c r="L6479" s="51" t="n">
        <f aca="false">'Scarico FP Delivery'!AF6478</f>
        <v>0</v>
      </c>
      <c r="M6479" s="36" t="n">
        <f aca="false">'Scarico FP Delivery'!EL6478</f>
        <v>0</v>
      </c>
      <c r="N6479" s="37" t="e">
        <f aca="false">VLOOKUP($P6479,Formule!$O$2:$P$200,2,0)</f>
        <v>#N/A</v>
      </c>
      <c r="O6479" s="38" t="e">
        <f aca="false">VLOOKUP($P6479,Formule!$B$2:$C$202,2,0)</f>
        <v>#N/A</v>
      </c>
      <c r="P6479" s="39" t="n">
        <f aca="false">'Scarico FP Delivery'!$AC6478</f>
        <v>0</v>
      </c>
      <c r="Q6479" s="40" t="n">
        <f aca="false">'Scarico FP Delivery'!$AD6478</f>
        <v>0</v>
      </c>
      <c r="R6479" s="41" t="n">
        <f aca="false">'Scarico FP Delivery'!$DO6478</f>
        <v>0</v>
      </c>
      <c r="S6479" s="30" t="e">
        <f aca="false">VLOOKUP($R6479,Formule!$H$2:$I$250,2,0)</f>
        <v>#N/A</v>
      </c>
      <c r="T6479" s="42"/>
      <c r="U6479" s="43" t="e">
        <f aca="false">VLOOKUP($P6479,Formule!$E$2:$F$200,2,0)</f>
        <v>#N/A</v>
      </c>
      <c r="V6479" s="44" t="e">
        <f aca="false">U6479*(25/100)</f>
        <v>#N/A</v>
      </c>
      <c r="W6479" s="45" t="e">
        <f aca="false">U6479-V6479</f>
        <v>#N/A</v>
      </c>
      <c r="Y6479" s="14" t="s">
        <v>2257</v>
      </c>
    </row>
    <row r="6480" customFormat="false" ht="12.75" hidden="false" customHeight="false" outlineLevel="0" collapsed="false">
      <c r="A6480" s="28" t="n">
        <v>6478</v>
      </c>
      <c r="B6480" s="29"/>
      <c r="C6480" s="30"/>
      <c r="D6480" s="30" t="n">
        <f aca="false">'Scarico FP Delivery'!$CY6479</f>
        <v>0</v>
      </c>
      <c r="E6480" s="31" t="n">
        <f aca="false">'Scarico FP Delivery'!$AH6479</f>
        <v>0</v>
      </c>
      <c r="F6480" s="31" t="n">
        <f aca="false">'Scarico FP Delivery'!$Z6479</f>
        <v>0</v>
      </c>
      <c r="G6480" s="30" t="n">
        <f aca="false">'Scarico FP Delivery'!$AG6479</f>
        <v>0</v>
      </c>
      <c r="H6480" s="30" t="n">
        <f aca="false">'Scarico FP Delivery'!$U6479</f>
        <v>0</v>
      </c>
      <c r="I6480" s="32" t="n">
        <f aca="false">'Scarico FP Delivery'!$EW6479</f>
        <v>0</v>
      </c>
      <c r="J6480" s="33" t="n">
        <f aca="false">'Scarico FP Delivery'!$AJ6479</f>
        <v>0</v>
      </c>
      <c r="K6480" s="34" t="n">
        <f aca="false">'Scarico FP Delivery'!AV6479</f>
        <v>0</v>
      </c>
      <c r="L6480" s="51" t="n">
        <f aca="false">'Scarico FP Delivery'!AF6479</f>
        <v>0</v>
      </c>
      <c r="M6480" s="36" t="n">
        <f aca="false">'Scarico FP Delivery'!EL6479</f>
        <v>0</v>
      </c>
      <c r="N6480" s="37" t="e">
        <f aca="false">VLOOKUP($P6480,Formule!$O$2:$P$200,2,0)</f>
        <v>#N/A</v>
      </c>
      <c r="O6480" s="38" t="e">
        <f aca="false">VLOOKUP($P6480,Formule!$B$2:$C$202,2,0)</f>
        <v>#N/A</v>
      </c>
      <c r="P6480" s="39" t="n">
        <f aca="false">'Scarico FP Delivery'!$AC6479</f>
        <v>0</v>
      </c>
      <c r="Q6480" s="40" t="n">
        <f aca="false">'Scarico FP Delivery'!$AD6479</f>
        <v>0</v>
      </c>
      <c r="R6480" s="41" t="n">
        <f aca="false">'Scarico FP Delivery'!$DO6479</f>
        <v>0</v>
      </c>
      <c r="S6480" s="30" t="e">
        <f aca="false">VLOOKUP($R6480,Formule!$H$2:$I$250,2,0)</f>
        <v>#N/A</v>
      </c>
      <c r="T6480" s="42"/>
      <c r="U6480" s="43" t="e">
        <f aca="false">VLOOKUP($P6480,Formule!$E$2:$F$200,2,0)</f>
        <v>#N/A</v>
      </c>
      <c r="V6480" s="44" t="e">
        <f aca="false">U6480*(25/100)</f>
        <v>#N/A</v>
      </c>
      <c r="W6480" s="45" t="e">
        <f aca="false">U6480-V6480</f>
        <v>#N/A</v>
      </c>
      <c r="Y6480" s="14" t="s">
        <v>2257</v>
      </c>
    </row>
    <row r="6481" customFormat="false" ht="12.75" hidden="false" customHeight="false" outlineLevel="0" collapsed="false">
      <c r="A6481" s="46" t="n">
        <v>6479</v>
      </c>
      <c r="B6481" s="29"/>
      <c r="C6481" s="30"/>
      <c r="D6481" s="30" t="n">
        <f aca="false">'Scarico FP Delivery'!$CY6480</f>
        <v>0</v>
      </c>
      <c r="E6481" s="31" t="n">
        <f aca="false">'Scarico FP Delivery'!$AH6480</f>
        <v>0</v>
      </c>
      <c r="F6481" s="31" t="n">
        <f aca="false">'Scarico FP Delivery'!$Z6480</f>
        <v>0</v>
      </c>
      <c r="G6481" s="30" t="n">
        <f aca="false">'Scarico FP Delivery'!$AG6480</f>
        <v>0</v>
      </c>
      <c r="H6481" s="30" t="n">
        <f aca="false">'Scarico FP Delivery'!$U6480</f>
        <v>0</v>
      </c>
      <c r="I6481" s="32" t="n">
        <f aca="false">'Scarico FP Delivery'!$EW6480</f>
        <v>0</v>
      </c>
      <c r="J6481" s="33" t="n">
        <f aca="false">'Scarico FP Delivery'!$AJ6480</f>
        <v>0</v>
      </c>
      <c r="K6481" s="34" t="n">
        <f aca="false">'Scarico FP Delivery'!AV6480</f>
        <v>0</v>
      </c>
      <c r="L6481" s="51" t="n">
        <f aca="false">'Scarico FP Delivery'!AF6480</f>
        <v>0</v>
      </c>
      <c r="M6481" s="36" t="n">
        <f aca="false">'Scarico FP Delivery'!EL6480</f>
        <v>0</v>
      </c>
      <c r="N6481" s="37" t="e">
        <f aca="false">VLOOKUP($P6481,Formule!$O$2:$P$200,2,0)</f>
        <v>#N/A</v>
      </c>
      <c r="O6481" s="38" t="e">
        <f aca="false">VLOOKUP($P6481,Formule!$B$2:$C$202,2,0)</f>
        <v>#N/A</v>
      </c>
      <c r="P6481" s="39" t="n">
        <f aca="false">'Scarico FP Delivery'!$AC6480</f>
        <v>0</v>
      </c>
      <c r="Q6481" s="40" t="n">
        <f aca="false">'Scarico FP Delivery'!$AD6480</f>
        <v>0</v>
      </c>
      <c r="R6481" s="41" t="n">
        <f aca="false">'Scarico FP Delivery'!$DO6480</f>
        <v>0</v>
      </c>
      <c r="S6481" s="30" t="e">
        <f aca="false">VLOOKUP($R6481,Formule!$H$2:$I$250,2,0)</f>
        <v>#N/A</v>
      </c>
      <c r="T6481" s="42"/>
      <c r="U6481" s="43" t="e">
        <f aca="false">VLOOKUP($P6481,Formule!$E$2:$F$200,2,0)</f>
        <v>#N/A</v>
      </c>
      <c r="V6481" s="44" t="e">
        <f aca="false">U6481*(25/100)</f>
        <v>#N/A</v>
      </c>
      <c r="W6481" s="45" t="e">
        <f aca="false">U6481-V6481</f>
        <v>#N/A</v>
      </c>
      <c r="Y6481" s="14" t="s">
        <v>2257</v>
      </c>
    </row>
    <row r="6482" customFormat="false" ht="12.75" hidden="false" customHeight="false" outlineLevel="0" collapsed="false">
      <c r="A6482" s="46" t="n">
        <v>6480</v>
      </c>
      <c r="B6482" s="29"/>
      <c r="C6482" s="30"/>
      <c r="D6482" s="30" t="n">
        <f aca="false">'Scarico FP Delivery'!$CY6481</f>
        <v>0</v>
      </c>
      <c r="E6482" s="31" t="n">
        <f aca="false">'Scarico FP Delivery'!$AH6481</f>
        <v>0</v>
      </c>
      <c r="F6482" s="31" t="n">
        <f aca="false">'Scarico FP Delivery'!$Z6481</f>
        <v>0</v>
      </c>
      <c r="G6482" s="30" t="n">
        <f aca="false">'Scarico FP Delivery'!$AG6481</f>
        <v>0</v>
      </c>
      <c r="H6482" s="30" t="n">
        <f aca="false">'Scarico FP Delivery'!$U6481</f>
        <v>0</v>
      </c>
      <c r="I6482" s="32" t="n">
        <f aca="false">'Scarico FP Delivery'!$EW6481</f>
        <v>0</v>
      </c>
      <c r="J6482" s="33" t="n">
        <f aca="false">'Scarico FP Delivery'!$AJ6481</f>
        <v>0</v>
      </c>
      <c r="K6482" s="34" t="n">
        <f aca="false">'Scarico FP Delivery'!AV6481</f>
        <v>0</v>
      </c>
      <c r="L6482" s="51" t="n">
        <f aca="false">'Scarico FP Delivery'!AF6481</f>
        <v>0</v>
      </c>
      <c r="M6482" s="36" t="n">
        <f aca="false">'Scarico FP Delivery'!EL6481</f>
        <v>0</v>
      </c>
      <c r="N6482" s="37" t="e">
        <f aca="false">VLOOKUP($P6482,Formule!$O$2:$P$200,2,0)</f>
        <v>#N/A</v>
      </c>
      <c r="O6482" s="38" t="e">
        <f aca="false">VLOOKUP($P6482,Formule!$B$2:$C$202,2,0)</f>
        <v>#N/A</v>
      </c>
      <c r="P6482" s="39" t="n">
        <f aca="false">'Scarico FP Delivery'!$AC6481</f>
        <v>0</v>
      </c>
      <c r="Q6482" s="40" t="n">
        <f aca="false">'Scarico FP Delivery'!$AD6481</f>
        <v>0</v>
      </c>
      <c r="R6482" s="41" t="n">
        <f aca="false">'Scarico FP Delivery'!$DO6481</f>
        <v>0</v>
      </c>
      <c r="S6482" s="30" t="e">
        <f aca="false">VLOOKUP($R6482,Formule!$H$2:$I$250,2,0)</f>
        <v>#N/A</v>
      </c>
      <c r="T6482" s="42"/>
      <c r="U6482" s="43" t="e">
        <f aca="false">VLOOKUP($P6482,Formule!$E$2:$F$200,2,0)</f>
        <v>#N/A</v>
      </c>
      <c r="V6482" s="44" t="e">
        <f aca="false">U6482*(25/100)</f>
        <v>#N/A</v>
      </c>
      <c r="W6482" s="45" t="e">
        <f aca="false">U6482-V6482</f>
        <v>#N/A</v>
      </c>
      <c r="Y6482" s="14" t="s">
        <v>2257</v>
      </c>
    </row>
    <row r="6483" customFormat="false" ht="12.75" hidden="false" customHeight="false" outlineLevel="0" collapsed="false">
      <c r="A6483" s="28" t="n">
        <v>6481</v>
      </c>
      <c r="B6483" s="29"/>
      <c r="C6483" s="30"/>
      <c r="D6483" s="30" t="n">
        <f aca="false">'Scarico FP Delivery'!$CY6482</f>
        <v>0</v>
      </c>
      <c r="E6483" s="31" t="n">
        <f aca="false">'Scarico FP Delivery'!$AH6482</f>
        <v>0</v>
      </c>
      <c r="F6483" s="31" t="n">
        <f aca="false">'Scarico FP Delivery'!$Z6482</f>
        <v>0</v>
      </c>
      <c r="G6483" s="30" t="n">
        <f aca="false">'Scarico FP Delivery'!$AG6482</f>
        <v>0</v>
      </c>
      <c r="H6483" s="30" t="n">
        <f aca="false">'Scarico FP Delivery'!$U6482</f>
        <v>0</v>
      </c>
      <c r="I6483" s="32" t="n">
        <f aca="false">'Scarico FP Delivery'!$EW6482</f>
        <v>0</v>
      </c>
      <c r="J6483" s="33" t="n">
        <f aca="false">'Scarico FP Delivery'!$AJ6482</f>
        <v>0</v>
      </c>
      <c r="K6483" s="34" t="n">
        <f aca="false">'Scarico FP Delivery'!AV6482</f>
        <v>0</v>
      </c>
      <c r="L6483" s="51" t="n">
        <f aca="false">'Scarico FP Delivery'!AF6482</f>
        <v>0</v>
      </c>
      <c r="M6483" s="36" t="n">
        <f aca="false">'Scarico FP Delivery'!EL6482</f>
        <v>0</v>
      </c>
      <c r="N6483" s="37" t="e">
        <f aca="false">VLOOKUP($P6483,Formule!$O$2:$P$200,2,0)</f>
        <v>#N/A</v>
      </c>
      <c r="O6483" s="38" t="e">
        <f aca="false">VLOOKUP($P6483,Formule!$B$2:$C$202,2,0)</f>
        <v>#N/A</v>
      </c>
      <c r="P6483" s="39" t="n">
        <f aca="false">'Scarico FP Delivery'!$AC6482</f>
        <v>0</v>
      </c>
      <c r="Q6483" s="40" t="n">
        <f aca="false">'Scarico FP Delivery'!$AD6482</f>
        <v>0</v>
      </c>
      <c r="R6483" s="41" t="n">
        <f aca="false">'Scarico FP Delivery'!$DO6482</f>
        <v>0</v>
      </c>
      <c r="S6483" s="30" t="e">
        <f aca="false">VLOOKUP($R6483,Formule!$H$2:$I$250,2,0)</f>
        <v>#N/A</v>
      </c>
      <c r="T6483" s="42"/>
      <c r="U6483" s="43" t="e">
        <f aca="false">VLOOKUP($P6483,Formule!$E$2:$F$200,2,0)</f>
        <v>#N/A</v>
      </c>
      <c r="V6483" s="44" t="e">
        <f aca="false">U6483*(25/100)</f>
        <v>#N/A</v>
      </c>
      <c r="W6483" s="45" t="e">
        <f aca="false">U6483-V6483</f>
        <v>#N/A</v>
      </c>
      <c r="Y6483" s="14" t="s">
        <v>2257</v>
      </c>
    </row>
    <row r="6484" customFormat="false" ht="12.75" hidden="false" customHeight="false" outlineLevel="0" collapsed="false">
      <c r="A6484" s="46" t="n">
        <v>6482</v>
      </c>
      <c r="B6484" s="29"/>
      <c r="C6484" s="30"/>
      <c r="D6484" s="30" t="n">
        <f aca="false">'Scarico FP Delivery'!$CY6483</f>
        <v>0</v>
      </c>
      <c r="E6484" s="31" t="n">
        <f aca="false">'Scarico FP Delivery'!$AH6483</f>
        <v>0</v>
      </c>
      <c r="F6484" s="31" t="n">
        <f aca="false">'Scarico FP Delivery'!$Z6483</f>
        <v>0</v>
      </c>
      <c r="G6484" s="30" t="n">
        <f aca="false">'Scarico FP Delivery'!$AG6483</f>
        <v>0</v>
      </c>
      <c r="H6484" s="30" t="n">
        <f aca="false">'Scarico FP Delivery'!$U6483</f>
        <v>0</v>
      </c>
      <c r="I6484" s="32" t="n">
        <f aca="false">'Scarico FP Delivery'!$EW6483</f>
        <v>0</v>
      </c>
      <c r="J6484" s="33" t="n">
        <f aca="false">'Scarico FP Delivery'!$AJ6483</f>
        <v>0</v>
      </c>
      <c r="K6484" s="34" t="n">
        <f aca="false">'Scarico FP Delivery'!AV6483</f>
        <v>0</v>
      </c>
      <c r="L6484" s="51" t="n">
        <f aca="false">'Scarico FP Delivery'!AF6483</f>
        <v>0</v>
      </c>
      <c r="M6484" s="36" t="n">
        <f aca="false">'Scarico FP Delivery'!EL6483</f>
        <v>0</v>
      </c>
      <c r="N6484" s="37" t="e">
        <f aca="false">VLOOKUP($P6484,Formule!$O$2:$P$200,2,0)</f>
        <v>#N/A</v>
      </c>
      <c r="O6484" s="38" t="e">
        <f aca="false">VLOOKUP($P6484,Formule!$B$2:$C$202,2,0)</f>
        <v>#N/A</v>
      </c>
      <c r="P6484" s="39" t="n">
        <f aca="false">'Scarico FP Delivery'!$AC6483</f>
        <v>0</v>
      </c>
      <c r="Q6484" s="40" t="n">
        <f aca="false">'Scarico FP Delivery'!$AD6483</f>
        <v>0</v>
      </c>
      <c r="R6484" s="41" t="n">
        <f aca="false">'Scarico FP Delivery'!$DO6483</f>
        <v>0</v>
      </c>
      <c r="S6484" s="30" t="e">
        <f aca="false">VLOOKUP($R6484,Formule!$H$2:$I$250,2,0)</f>
        <v>#N/A</v>
      </c>
      <c r="T6484" s="42"/>
      <c r="U6484" s="43" t="e">
        <f aca="false">VLOOKUP($P6484,Formule!$E$2:$F$200,2,0)</f>
        <v>#N/A</v>
      </c>
      <c r="V6484" s="44" t="e">
        <f aca="false">U6484*(25/100)</f>
        <v>#N/A</v>
      </c>
      <c r="W6484" s="45" t="e">
        <f aca="false">U6484-V6484</f>
        <v>#N/A</v>
      </c>
      <c r="Y6484" s="14" t="s">
        <v>2257</v>
      </c>
    </row>
    <row r="6485" customFormat="false" ht="12.75" hidden="false" customHeight="false" outlineLevel="0" collapsed="false">
      <c r="A6485" s="46" t="n">
        <v>6483</v>
      </c>
      <c r="B6485" s="29"/>
      <c r="C6485" s="30"/>
      <c r="D6485" s="30" t="n">
        <f aca="false">'Scarico FP Delivery'!$CY6484</f>
        <v>0</v>
      </c>
      <c r="E6485" s="31" t="n">
        <f aca="false">'Scarico FP Delivery'!$AH6484</f>
        <v>0</v>
      </c>
      <c r="F6485" s="31" t="n">
        <f aca="false">'Scarico FP Delivery'!$Z6484</f>
        <v>0</v>
      </c>
      <c r="G6485" s="30" t="n">
        <f aca="false">'Scarico FP Delivery'!$AG6484</f>
        <v>0</v>
      </c>
      <c r="H6485" s="30" t="n">
        <f aca="false">'Scarico FP Delivery'!$U6484</f>
        <v>0</v>
      </c>
      <c r="I6485" s="32" t="n">
        <f aca="false">'Scarico FP Delivery'!$EW6484</f>
        <v>0</v>
      </c>
      <c r="J6485" s="33" t="n">
        <f aca="false">'Scarico FP Delivery'!$AJ6484</f>
        <v>0</v>
      </c>
      <c r="K6485" s="34" t="n">
        <f aca="false">'Scarico FP Delivery'!AV6484</f>
        <v>0</v>
      </c>
      <c r="L6485" s="51" t="n">
        <f aca="false">'Scarico FP Delivery'!AF6484</f>
        <v>0</v>
      </c>
      <c r="M6485" s="36" t="n">
        <f aca="false">'Scarico FP Delivery'!EL6484</f>
        <v>0</v>
      </c>
      <c r="N6485" s="37" t="e">
        <f aca="false">VLOOKUP($P6485,Formule!$O$2:$P$200,2,0)</f>
        <v>#N/A</v>
      </c>
      <c r="O6485" s="38" t="e">
        <f aca="false">VLOOKUP($P6485,Formule!$B$2:$C$202,2,0)</f>
        <v>#N/A</v>
      </c>
      <c r="P6485" s="39" t="n">
        <f aca="false">'Scarico FP Delivery'!$AC6484</f>
        <v>0</v>
      </c>
      <c r="Q6485" s="40" t="n">
        <f aca="false">'Scarico FP Delivery'!$AD6484</f>
        <v>0</v>
      </c>
      <c r="R6485" s="41" t="n">
        <f aca="false">'Scarico FP Delivery'!$DO6484</f>
        <v>0</v>
      </c>
      <c r="S6485" s="30" t="e">
        <f aca="false">VLOOKUP($R6485,Formule!$H$2:$I$250,2,0)</f>
        <v>#N/A</v>
      </c>
      <c r="T6485" s="42"/>
      <c r="U6485" s="43" t="e">
        <f aca="false">VLOOKUP($P6485,Formule!$E$2:$F$200,2,0)</f>
        <v>#N/A</v>
      </c>
      <c r="V6485" s="44" t="e">
        <f aca="false">U6485*(25/100)</f>
        <v>#N/A</v>
      </c>
      <c r="W6485" s="45" t="e">
        <f aca="false">U6485-V6485</f>
        <v>#N/A</v>
      </c>
      <c r="Y6485" s="14" t="s">
        <v>2257</v>
      </c>
    </row>
    <row r="6486" customFormat="false" ht="12.75" hidden="false" customHeight="false" outlineLevel="0" collapsed="false">
      <c r="A6486" s="28" t="n">
        <v>6484</v>
      </c>
      <c r="B6486" s="29"/>
      <c r="C6486" s="30"/>
      <c r="D6486" s="30" t="n">
        <f aca="false">'Scarico FP Delivery'!$CY6485</f>
        <v>0</v>
      </c>
      <c r="E6486" s="31" t="n">
        <f aca="false">'Scarico FP Delivery'!$AH6485</f>
        <v>0</v>
      </c>
      <c r="F6486" s="31" t="n">
        <f aca="false">'Scarico FP Delivery'!$Z6485</f>
        <v>0</v>
      </c>
      <c r="G6486" s="30" t="n">
        <f aca="false">'Scarico FP Delivery'!$AG6485</f>
        <v>0</v>
      </c>
      <c r="H6486" s="30" t="n">
        <f aca="false">'Scarico FP Delivery'!$U6485</f>
        <v>0</v>
      </c>
      <c r="I6486" s="32" t="n">
        <f aca="false">'Scarico FP Delivery'!$EW6485</f>
        <v>0</v>
      </c>
      <c r="J6486" s="33" t="n">
        <f aca="false">'Scarico FP Delivery'!$AJ6485</f>
        <v>0</v>
      </c>
      <c r="K6486" s="34" t="n">
        <f aca="false">'Scarico FP Delivery'!AV6485</f>
        <v>0</v>
      </c>
      <c r="L6486" s="51" t="n">
        <f aca="false">'Scarico FP Delivery'!AF6485</f>
        <v>0</v>
      </c>
      <c r="M6486" s="36" t="n">
        <f aca="false">'Scarico FP Delivery'!EL6485</f>
        <v>0</v>
      </c>
      <c r="N6486" s="37" t="e">
        <f aca="false">VLOOKUP($P6486,Formule!$O$2:$P$200,2,0)</f>
        <v>#N/A</v>
      </c>
      <c r="O6486" s="38" t="e">
        <f aca="false">VLOOKUP($P6486,Formule!$B$2:$C$202,2,0)</f>
        <v>#N/A</v>
      </c>
      <c r="P6486" s="39" t="n">
        <f aca="false">'Scarico FP Delivery'!$AC6485</f>
        <v>0</v>
      </c>
      <c r="Q6486" s="40" t="n">
        <f aca="false">'Scarico FP Delivery'!$AD6485</f>
        <v>0</v>
      </c>
      <c r="R6486" s="41" t="n">
        <f aca="false">'Scarico FP Delivery'!$DO6485</f>
        <v>0</v>
      </c>
      <c r="S6486" s="30" t="e">
        <f aca="false">VLOOKUP($R6486,Formule!$H$2:$I$250,2,0)</f>
        <v>#N/A</v>
      </c>
      <c r="T6486" s="42"/>
      <c r="U6486" s="43" t="e">
        <f aca="false">VLOOKUP($P6486,Formule!$E$2:$F$200,2,0)</f>
        <v>#N/A</v>
      </c>
      <c r="V6486" s="44" t="e">
        <f aca="false">U6486*(25/100)</f>
        <v>#N/A</v>
      </c>
      <c r="W6486" s="45" t="e">
        <f aca="false">U6486-V6486</f>
        <v>#N/A</v>
      </c>
      <c r="Y6486" s="14" t="s">
        <v>2257</v>
      </c>
    </row>
    <row r="6487" customFormat="false" ht="12.75" hidden="false" customHeight="false" outlineLevel="0" collapsed="false">
      <c r="A6487" s="46" t="n">
        <v>6485</v>
      </c>
      <c r="B6487" s="29"/>
      <c r="C6487" s="30"/>
      <c r="D6487" s="30" t="n">
        <f aca="false">'Scarico FP Delivery'!$CY6486</f>
        <v>0</v>
      </c>
      <c r="E6487" s="31" t="n">
        <f aca="false">'Scarico FP Delivery'!$AH6486</f>
        <v>0</v>
      </c>
      <c r="F6487" s="31" t="n">
        <f aca="false">'Scarico FP Delivery'!$Z6486</f>
        <v>0</v>
      </c>
      <c r="G6487" s="30" t="n">
        <f aca="false">'Scarico FP Delivery'!$AG6486</f>
        <v>0</v>
      </c>
      <c r="H6487" s="30" t="n">
        <f aca="false">'Scarico FP Delivery'!$U6486</f>
        <v>0</v>
      </c>
      <c r="I6487" s="32" t="n">
        <f aca="false">'Scarico FP Delivery'!$EW6486</f>
        <v>0</v>
      </c>
      <c r="J6487" s="33" t="n">
        <f aca="false">'Scarico FP Delivery'!$AJ6486</f>
        <v>0</v>
      </c>
      <c r="K6487" s="34" t="n">
        <f aca="false">'Scarico FP Delivery'!AV6486</f>
        <v>0</v>
      </c>
      <c r="L6487" s="51" t="n">
        <f aca="false">'Scarico FP Delivery'!AF6486</f>
        <v>0</v>
      </c>
      <c r="M6487" s="36" t="n">
        <f aca="false">'Scarico FP Delivery'!EL6486</f>
        <v>0</v>
      </c>
      <c r="N6487" s="37" t="e">
        <f aca="false">VLOOKUP($P6487,Formule!$O$2:$P$200,2,0)</f>
        <v>#N/A</v>
      </c>
      <c r="O6487" s="38" t="e">
        <f aca="false">VLOOKUP($P6487,Formule!$B$2:$C$202,2,0)</f>
        <v>#N/A</v>
      </c>
      <c r="P6487" s="39" t="n">
        <f aca="false">'Scarico FP Delivery'!$AC6486</f>
        <v>0</v>
      </c>
      <c r="Q6487" s="40" t="n">
        <f aca="false">'Scarico FP Delivery'!$AD6486</f>
        <v>0</v>
      </c>
      <c r="R6487" s="41" t="n">
        <f aca="false">'Scarico FP Delivery'!$DO6486</f>
        <v>0</v>
      </c>
      <c r="S6487" s="30" t="e">
        <f aca="false">VLOOKUP($R6487,Formule!$H$2:$I$250,2,0)</f>
        <v>#N/A</v>
      </c>
      <c r="T6487" s="42"/>
      <c r="U6487" s="43" t="e">
        <f aca="false">VLOOKUP($P6487,Formule!$E$2:$F$200,2,0)</f>
        <v>#N/A</v>
      </c>
      <c r="V6487" s="44" t="e">
        <f aca="false">U6487*(25/100)</f>
        <v>#N/A</v>
      </c>
      <c r="W6487" s="45" t="e">
        <f aca="false">U6487-V6487</f>
        <v>#N/A</v>
      </c>
      <c r="Y6487" s="14" t="s">
        <v>2257</v>
      </c>
    </row>
    <row r="6488" customFormat="false" ht="12.75" hidden="false" customHeight="false" outlineLevel="0" collapsed="false">
      <c r="A6488" s="46" t="n">
        <v>6486</v>
      </c>
      <c r="B6488" s="29"/>
      <c r="C6488" s="30"/>
      <c r="D6488" s="30" t="n">
        <f aca="false">'Scarico FP Delivery'!$CY6487</f>
        <v>0</v>
      </c>
      <c r="E6488" s="31" t="n">
        <f aca="false">'Scarico FP Delivery'!$AH6487</f>
        <v>0</v>
      </c>
      <c r="F6488" s="31" t="n">
        <f aca="false">'Scarico FP Delivery'!$Z6487</f>
        <v>0</v>
      </c>
      <c r="G6488" s="30" t="n">
        <f aca="false">'Scarico FP Delivery'!$AG6487</f>
        <v>0</v>
      </c>
      <c r="H6488" s="30" t="n">
        <f aca="false">'Scarico FP Delivery'!$U6487</f>
        <v>0</v>
      </c>
      <c r="I6488" s="32" t="n">
        <f aca="false">'Scarico FP Delivery'!$EW6487</f>
        <v>0</v>
      </c>
      <c r="J6488" s="33" t="n">
        <f aca="false">'Scarico FP Delivery'!$AJ6487</f>
        <v>0</v>
      </c>
      <c r="K6488" s="34" t="n">
        <f aca="false">'Scarico FP Delivery'!AV6487</f>
        <v>0</v>
      </c>
      <c r="L6488" s="51" t="n">
        <f aca="false">'Scarico FP Delivery'!AF6487</f>
        <v>0</v>
      </c>
      <c r="M6488" s="36" t="n">
        <f aca="false">'Scarico FP Delivery'!EL6487</f>
        <v>0</v>
      </c>
      <c r="N6488" s="37" t="e">
        <f aca="false">VLOOKUP($P6488,Formule!$O$2:$P$200,2,0)</f>
        <v>#N/A</v>
      </c>
      <c r="O6488" s="38" t="e">
        <f aca="false">VLOOKUP($P6488,Formule!$B$2:$C$202,2,0)</f>
        <v>#N/A</v>
      </c>
      <c r="P6488" s="39" t="n">
        <f aca="false">'Scarico FP Delivery'!$AC6487</f>
        <v>0</v>
      </c>
      <c r="Q6488" s="40" t="n">
        <f aca="false">'Scarico FP Delivery'!$AD6487</f>
        <v>0</v>
      </c>
      <c r="R6488" s="41" t="n">
        <f aca="false">'Scarico FP Delivery'!$DO6487</f>
        <v>0</v>
      </c>
      <c r="S6488" s="30" t="e">
        <f aca="false">VLOOKUP($R6488,Formule!$H$2:$I$250,2,0)</f>
        <v>#N/A</v>
      </c>
      <c r="T6488" s="42"/>
      <c r="U6488" s="43" t="e">
        <f aca="false">VLOOKUP($P6488,Formule!$E$2:$F$200,2,0)</f>
        <v>#N/A</v>
      </c>
      <c r="V6488" s="44" t="e">
        <f aca="false">U6488*(25/100)</f>
        <v>#N/A</v>
      </c>
      <c r="W6488" s="45" t="e">
        <f aca="false">U6488-V6488</f>
        <v>#N/A</v>
      </c>
      <c r="Y6488" s="14" t="s">
        <v>2257</v>
      </c>
    </row>
    <row r="6489" customFormat="false" ht="12.75" hidden="false" customHeight="false" outlineLevel="0" collapsed="false">
      <c r="A6489" s="28" t="n">
        <v>6487</v>
      </c>
      <c r="B6489" s="29"/>
      <c r="C6489" s="30"/>
      <c r="D6489" s="30" t="n">
        <f aca="false">'Scarico FP Delivery'!$CY6488</f>
        <v>0</v>
      </c>
      <c r="E6489" s="31" t="n">
        <f aca="false">'Scarico FP Delivery'!$AH6488</f>
        <v>0</v>
      </c>
      <c r="F6489" s="31" t="n">
        <f aca="false">'Scarico FP Delivery'!$Z6488</f>
        <v>0</v>
      </c>
      <c r="G6489" s="30" t="n">
        <f aca="false">'Scarico FP Delivery'!$AG6488</f>
        <v>0</v>
      </c>
      <c r="H6489" s="30" t="n">
        <f aca="false">'Scarico FP Delivery'!$U6488</f>
        <v>0</v>
      </c>
      <c r="I6489" s="32" t="n">
        <f aca="false">'Scarico FP Delivery'!$EW6488</f>
        <v>0</v>
      </c>
      <c r="J6489" s="33" t="n">
        <f aca="false">'Scarico FP Delivery'!$AJ6488</f>
        <v>0</v>
      </c>
      <c r="K6489" s="34" t="n">
        <f aca="false">'Scarico FP Delivery'!AV6488</f>
        <v>0</v>
      </c>
      <c r="L6489" s="51" t="n">
        <f aca="false">'Scarico FP Delivery'!AF6488</f>
        <v>0</v>
      </c>
      <c r="M6489" s="36" t="n">
        <f aca="false">'Scarico FP Delivery'!EL6488</f>
        <v>0</v>
      </c>
      <c r="N6489" s="37" t="e">
        <f aca="false">VLOOKUP($P6489,Formule!$O$2:$P$200,2,0)</f>
        <v>#N/A</v>
      </c>
      <c r="O6489" s="38" t="e">
        <f aca="false">VLOOKUP($P6489,Formule!$B$2:$C$202,2,0)</f>
        <v>#N/A</v>
      </c>
      <c r="P6489" s="39" t="n">
        <f aca="false">'Scarico FP Delivery'!$AC6488</f>
        <v>0</v>
      </c>
      <c r="Q6489" s="40" t="n">
        <f aca="false">'Scarico FP Delivery'!$AD6488</f>
        <v>0</v>
      </c>
      <c r="R6489" s="41" t="n">
        <f aca="false">'Scarico FP Delivery'!$DO6488</f>
        <v>0</v>
      </c>
      <c r="S6489" s="30" t="e">
        <f aca="false">VLOOKUP($R6489,Formule!$H$2:$I$250,2,0)</f>
        <v>#N/A</v>
      </c>
      <c r="T6489" s="42"/>
      <c r="U6489" s="43" t="e">
        <f aca="false">VLOOKUP($P6489,Formule!$E$2:$F$200,2,0)</f>
        <v>#N/A</v>
      </c>
      <c r="V6489" s="44" t="e">
        <f aca="false">U6489*(25/100)</f>
        <v>#N/A</v>
      </c>
      <c r="W6489" s="45" t="e">
        <f aca="false">U6489-V6489</f>
        <v>#N/A</v>
      </c>
      <c r="Y6489" s="14" t="s">
        <v>2257</v>
      </c>
    </row>
    <row r="6490" customFormat="false" ht="12.75" hidden="false" customHeight="false" outlineLevel="0" collapsed="false">
      <c r="A6490" s="46" t="n">
        <v>6488</v>
      </c>
      <c r="B6490" s="29"/>
      <c r="C6490" s="30"/>
      <c r="D6490" s="30" t="n">
        <f aca="false">'Scarico FP Delivery'!$CY6489</f>
        <v>0</v>
      </c>
      <c r="E6490" s="31" t="n">
        <f aca="false">'Scarico FP Delivery'!$AH6489</f>
        <v>0</v>
      </c>
      <c r="F6490" s="31" t="n">
        <f aca="false">'Scarico FP Delivery'!$Z6489</f>
        <v>0</v>
      </c>
      <c r="G6490" s="30" t="n">
        <f aca="false">'Scarico FP Delivery'!$AG6489</f>
        <v>0</v>
      </c>
      <c r="H6490" s="30" t="n">
        <f aca="false">'Scarico FP Delivery'!$U6489</f>
        <v>0</v>
      </c>
      <c r="I6490" s="32" t="n">
        <f aca="false">'Scarico FP Delivery'!$EW6489</f>
        <v>0</v>
      </c>
      <c r="J6490" s="33" t="n">
        <f aca="false">'Scarico FP Delivery'!$AJ6489</f>
        <v>0</v>
      </c>
      <c r="K6490" s="34" t="n">
        <f aca="false">'Scarico FP Delivery'!AV6489</f>
        <v>0</v>
      </c>
      <c r="L6490" s="51" t="n">
        <f aca="false">'Scarico FP Delivery'!AF6489</f>
        <v>0</v>
      </c>
      <c r="M6490" s="36" t="n">
        <f aca="false">'Scarico FP Delivery'!EL6489</f>
        <v>0</v>
      </c>
      <c r="N6490" s="37" t="e">
        <f aca="false">VLOOKUP($P6490,Formule!$O$2:$P$200,2,0)</f>
        <v>#N/A</v>
      </c>
      <c r="O6490" s="38" t="e">
        <f aca="false">VLOOKUP($P6490,Formule!$B$2:$C$202,2,0)</f>
        <v>#N/A</v>
      </c>
      <c r="P6490" s="39" t="n">
        <f aca="false">'Scarico FP Delivery'!$AC6489</f>
        <v>0</v>
      </c>
      <c r="Q6490" s="40" t="n">
        <f aca="false">'Scarico FP Delivery'!$AD6489</f>
        <v>0</v>
      </c>
      <c r="R6490" s="41" t="n">
        <f aca="false">'Scarico FP Delivery'!$DO6489</f>
        <v>0</v>
      </c>
      <c r="S6490" s="30" t="e">
        <f aca="false">VLOOKUP($R6490,Formule!$H$2:$I$250,2,0)</f>
        <v>#N/A</v>
      </c>
      <c r="T6490" s="42"/>
      <c r="U6490" s="43" t="e">
        <f aca="false">VLOOKUP($P6490,Formule!$E$2:$F$200,2,0)</f>
        <v>#N/A</v>
      </c>
      <c r="V6490" s="44" t="e">
        <f aca="false">U6490*(25/100)</f>
        <v>#N/A</v>
      </c>
      <c r="W6490" s="45" t="e">
        <f aca="false">U6490-V6490</f>
        <v>#N/A</v>
      </c>
      <c r="Y6490" s="14" t="s">
        <v>2257</v>
      </c>
    </row>
    <row r="6491" customFormat="false" ht="12.75" hidden="false" customHeight="false" outlineLevel="0" collapsed="false">
      <c r="A6491" s="46" t="n">
        <v>6489</v>
      </c>
      <c r="B6491" s="29"/>
      <c r="C6491" s="30"/>
      <c r="D6491" s="30" t="n">
        <f aca="false">'Scarico FP Delivery'!$CY6490</f>
        <v>0</v>
      </c>
      <c r="E6491" s="31" t="n">
        <f aca="false">'Scarico FP Delivery'!$AH6490</f>
        <v>0</v>
      </c>
      <c r="F6491" s="31" t="n">
        <f aca="false">'Scarico FP Delivery'!$Z6490</f>
        <v>0</v>
      </c>
      <c r="G6491" s="30" t="n">
        <f aca="false">'Scarico FP Delivery'!$AG6490</f>
        <v>0</v>
      </c>
      <c r="H6491" s="30" t="n">
        <f aca="false">'Scarico FP Delivery'!$U6490</f>
        <v>0</v>
      </c>
      <c r="I6491" s="32" t="n">
        <f aca="false">'Scarico FP Delivery'!$EW6490</f>
        <v>0</v>
      </c>
      <c r="J6491" s="33" t="n">
        <f aca="false">'Scarico FP Delivery'!$AJ6490</f>
        <v>0</v>
      </c>
      <c r="K6491" s="34" t="n">
        <f aca="false">'Scarico FP Delivery'!AV6490</f>
        <v>0</v>
      </c>
      <c r="L6491" s="51" t="n">
        <f aca="false">'Scarico FP Delivery'!AF6490</f>
        <v>0</v>
      </c>
      <c r="M6491" s="36" t="n">
        <f aca="false">'Scarico FP Delivery'!EL6490</f>
        <v>0</v>
      </c>
      <c r="N6491" s="37" t="e">
        <f aca="false">VLOOKUP($P6491,Formule!$O$2:$P$200,2,0)</f>
        <v>#N/A</v>
      </c>
      <c r="O6491" s="38" t="e">
        <f aca="false">VLOOKUP($P6491,Formule!$B$2:$C$202,2,0)</f>
        <v>#N/A</v>
      </c>
      <c r="P6491" s="39" t="n">
        <f aca="false">'Scarico FP Delivery'!$AC6490</f>
        <v>0</v>
      </c>
      <c r="Q6491" s="40" t="n">
        <f aca="false">'Scarico FP Delivery'!$AD6490</f>
        <v>0</v>
      </c>
      <c r="R6491" s="41" t="n">
        <f aca="false">'Scarico FP Delivery'!$DO6490</f>
        <v>0</v>
      </c>
      <c r="S6491" s="30" t="e">
        <f aca="false">VLOOKUP($R6491,Formule!$H$2:$I$250,2,0)</f>
        <v>#N/A</v>
      </c>
      <c r="T6491" s="42"/>
      <c r="U6491" s="43" t="e">
        <f aca="false">VLOOKUP($P6491,Formule!$E$2:$F$200,2,0)</f>
        <v>#N/A</v>
      </c>
      <c r="V6491" s="44" t="e">
        <f aca="false">U6491*(25/100)</f>
        <v>#N/A</v>
      </c>
      <c r="W6491" s="45" t="e">
        <f aca="false">U6491-V6491</f>
        <v>#N/A</v>
      </c>
      <c r="Y6491" s="14" t="s">
        <v>2257</v>
      </c>
    </row>
    <row r="6492" customFormat="false" ht="12.75" hidden="false" customHeight="false" outlineLevel="0" collapsed="false">
      <c r="A6492" s="28" t="n">
        <v>6490</v>
      </c>
      <c r="B6492" s="29"/>
      <c r="C6492" s="30"/>
      <c r="D6492" s="30" t="n">
        <f aca="false">'Scarico FP Delivery'!$CY6491</f>
        <v>0</v>
      </c>
      <c r="E6492" s="31" t="n">
        <f aca="false">'Scarico FP Delivery'!$AH6491</f>
        <v>0</v>
      </c>
      <c r="F6492" s="31" t="n">
        <f aca="false">'Scarico FP Delivery'!$Z6491</f>
        <v>0</v>
      </c>
      <c r="G6492" s="30" t="n">
        <f aca="false">'Scarico FP Delivery'!$AG6491</f>
        <v>0</v>
      </c>
      <c r="H6492" s="30" t="n">
        <f aca="false">'Scarico FP Delivery'!$U6491</f>
        <v>0</v>
      </c>
      <c r="I6492" s="32" t="n">
        <f aca="false">'Scarico FP Delivery'!$EW6491</f>
        <v>0</v>
      </c>
      <c r="J6492" s="33" t="n">
        <f aca="false">'Scarico FP Delivery'!$AJ6491</f>
        <v>0</v>
      </c>
      <c r="K6492" s="34" t="n">
        <f aca="false">'Scarico FP Delivery'!AV6491</f>
        <v>0</v>
      </c>
      <c r="L6492" s="51" t="n">
        <f aca="false">'Scarico FP Delivery'!AF6491</f>
        <v>0</v>
      </c>
      <c r="M6492" s="36" t="n">
        <f aca="false">'Scarico FP Delivery'!EL6491</f>
        <v>0</v>
      </c>
      <c r="N6492" s="37" t="e">
        <f aca="false">VLOOKUP($P6492,Formule!$O$2:$P$200,2,0)</f>
        <v>#N/A</v>
      </c>
      <c r="O6492" s="38" t="e">
        <f aca="false">VLOOKUP($P6492,Formule!$B$2:$C$202,2,0)</f>
        <v>#N/A</v>
      </c>
      <c r="P6492" s="39" t="n">
        <f aca="false">'Scarico FP Delivery'!$AC6491</f>
        <v>0</v>
      </c>
      <c r="Q6492" s="40" t="n">
        <f aca="false">'Scarico FP Delivery'!$AD6491</f>
        <v>0</v>
      </c>
      <c r="R6492" s="41" t="n">
        <f aca="false">'Scarico FP Delivery'!$DO6491</f>
        <v>0</v>
      </c>
      <c r="S6492" s="30" t="e">
        <f aca="false">VLOOKUP($R6492,Formule!$H$2:$I$250,2,0)</f>
        <v>#N/A</v>
      </c>
      <c r="T6492" s="42"/>
      <c r="U6492" s="43" t="e">
        <f aca="false">VLOOKUP($P6492,Formule!$E$2:$F$200,2,0)</f>
        <v>#N/A</v>
      </c>
      <c r="V6492" s="44" t="e">
        <f aca="false">U6492*(25/100)</f>
        <v>#N/A</v>
      </c>
      <c r="W6492" s="45" t="e">
        <f aca="false">U6492-V6492</f>
        <v>#N/A</v>
      </c>
      <c r="Y6492" s="14" t="s">
        <v>2257</v>
      </c>
    </row>
    <row r="6493" customFormat="false" ht="12.75" hidden="false" customHeight="false" outlineLevel="0" collapsed="false">
      <c r="A6493" s="46" t="n">
        <v>6491</v>
      </c>
      <c r="B6493" s="29"/>
      <c r="C6493" s="30"/>
      <c r="D6493" s="30" t="n">
        <f aca="false">'Scarico FP Delivery'!$CY6492</f>
        <v>0</v>
      </c>
      <c r="E6493" s="31" t="n">
        <f aca="false">'Scarico FP Delivery'!$AH6492</f>
        <v>0</v>
      </c>
      <c r="F6493" s="31" t="n">
        <f aca="false">'Scarico FP Delivery'!$Z6492</f>
        <v>0</v>
      </c>
      <c r="G6493" s="30" t="n">
        <f aca="false">'Scarico FP Delivery'!$AG6492</f>
        <v>0</v>
      </c>
      <c r="H6493" s="30" t="n">
        <f aca="false">'Scarico FP Delivery'!$U6492</f>
        <v>0</v>
      </c>
      <c r="I6493" s="32" t="n">
        <f aca="false">'Scarico FP Delivery'!$EW6492</f>
        <v>0</v>
      </c>
      <c r="J6493" s="33" t="n">
        <f aca="false">'Scarico FP Delivery'!$AJ6492</f>
        <v>0</v>
      </c>
      <c r="K6493" s="34" t="n">
        <f aca="false">'Scarico FP Delivery'!AV6492</f>
        <v>0</v>
      </c>
      <c r="L6493" s="51" t="n">
        <f aca="false">'Scarico FP Delivery'!AF6492</f>
        <v>0</v>
      </c>
      <c r="M6493" s="36" t="n">
        <f aca="false">'Scarico FP Delivery'!EL6492</f>
        <v>0</v>
      </c>
      <c r="N6493" s="37" t="e">
        <f aca="false">VLOOKUP($P6493,Formule!$O$2:$P$200,2,0)</f>
        <v>#N/A</v>
      </c>
      <c r="O6493" s="38" t="e">
        <f aca="false">VLOOKUP($P6493,Formule!$B$2:$C$202,2,0)</f>
        <v>#N/A</v>
      </c>
      <c r="P6493" s="39" t="n">
        <f aca="false">'Scarico FP Delivery'!$AC6492</f>
        <v>0</v>
      </c>
      <c r="Q6493" s="40" t="n">
        <f aca="false">'Scarico FP Delivery'!$AD6492</f>
        <v>0</v>
      </c>
      <c r="R6493" s="41" t="n">
        <f aca="false">'Scarico FP Delivery'!$DO6492</f>
        <v>0</v>
      </c>
      <c r="S6493" s="30" t="e">
        <f aca="false">VLOOKUP($R6493,Formule!$H$2:$I$250,2,0)</f>
        <v>#N/A</v>
      </c>
      <c r="T6493" s="42"/>
      <c r="U6493" s="43" t="e">
        <f aca="false">VLOOKUP($P6493,Formule!$E$2:$F$200,2,0)</f>
        <v>#N/A</v>
      </c>
      <c r="V6493" s="44" t="e">
        <f aca="false">U6493*(25/100)</f>
        <v>#N/A</v>
      </c>
      <c r="W6493" s="45" t="e">
        <f aca="false">U6493-V6493</f>
        <v>#N/A</v>
      </c>
      <c r="Y6493" s="14" t="s">
        <v>2257</v>
      </c>
    </row>
    <row r="6494" customFormat="false" ht="12.75" hidden="false" customHeight="false" outlineLevel="0" collapsed="false">
      <c r="A6494" s="46" t="n">
        <v>6492</v>
      </c>
      <c r="B6494" s="29"/>
      <c r="C6494" s="30"/>
      <c r="D6494" s="30" t="n">
        <f aca="false">'Scarico FP Delivery'!$CY6493</f>
        <v>0</v>
      </c>
      <c r="E6494" s="31" t="n">
        <f aca="false">'Scarico FP Delivery'!$AH6493</f>
        <v>0</v>
      </c>
      <c r="F6494" s="31" t="n">
        <f aca="false">'Scarico FP Delivery'!$Z6493</f>
        <v>0</v>
      </c>
      <c r="G6494" s="30" t="n">
        <f aca="false">'Scarico FP Delivery'!$AG6493</f>
        <v>0</v>
      </c>
      <c r="H6494" s="30" t="n">
        <f aca="false">'Scarico FP Delivery'!$U6493</f>
        <v>0</v>
      </c>
      <c r="I6494" s="32" t="n">
        <f aca="false">'Scarico FP Delivery'!$EW6493</f>
        <v>0</v>
      </c>
      <c r="J6494" s="33" t="n">
        <f aca="false">'Scarico FP Delivery'!$AJ6493</f>
        <v>0</v>
      </c>
      <c r="K6494" s="34" t="n">
        <f aca="false">'Scarico FP Delivery'!AV6493</f>
        <v>0</v>
      </c>
      <c r="L6494" s="51" t="n">
        <f aca="false">'Scarico FP Delivery'!AF6493</f>
        <v>0</v>
      </c>
      <c r="M6494" s="36" t="n">
        <f aca="false">'Scarico FP Delivery'!EL6493</f>
        <v>0</v>
      </c>
      <c r="N6494" s="37" t="e">
        <f aca="false">VLOOKUP($P6494,Formule!$O$2:$P$200,2,0)</f>
        <v>#N/A</v>
      </c>
      <c r="O6494" s="38" t="e">
        <f aca="false">VLOOKUP($P6494,Formule!$B$2:$C$202,2,0)</f>
        <v>#N/A</v>
      </c>
      <c r="P6494" s="39" t="n">
        <f aca="false">'Scarico FP Delivery'!$AC6493</f>
        <v>0</v>
      </c>
      <c r="Q6494" s="40" t="n">
        <f aca="false">'Scarico FP Delivery'!$AD6493</f>
        <v>0</v>
      </c>
      <c r="R6494" s="41" t="n">
        <f aca="false">'Scarico FP Delivery'!$DO6493</f>
        <v>0</v>
      </c>
      <c r="S6494" s="30" t="e">
        <f aca="false">VLOOKUP($R6494,Formule!$H$2:$I$250,2,0)</f>
        <v>#N/A</v>
      </c>
      <c r="T6494" s="42"/>
      <c r="U6494" s="43" t="e">
        <f aca="false">VLOOKUP($P6494,Formule!$E$2:$F$200,2,0)</f>
        <v>#N/A</v>
      </c>
      <c r="V6494" s="44" t="e">
        <f aca="false">U6494*(25/100)</f>
        <v>#N/A</v>
      </c>
      <c r="W6494" s="45" t="e">
        <f aca="false">U6494-V6494</f>
        <v>#N/A</v>
      </c>
      <c r="Y6494" s="14" t="s">
        <v>2257</v>
      </c>
    </row>
    <row r="6495" customFormat="false" ht="12.75" hidden="false" customHeight="false" outlineLevel="0" collapsed="false">
      <c r="A6495" s="28" t="n">
        <v>6493</v>
      </c>
      <c r="B6495" s="29"/>
      <c r="C6495" s="30"/>
      <c r="D6495" s="30" t="n">
        <f aca="false">'Scarico FP Delivery'!$CY6494</f>
        <v>0</v>
      </c>
      <c r="E6495" s="31" t="n">
        <f aca="false">'Scarico FP Delivery'!$AH6494</f>
        <v>0</v>
      </c>
      <c r="F6495" s="31" t="n">
        <f aca="false">'Scarico FP Delivery'!$Z6494</f>
        <v>0</v>
      </c>
      <c r="G6495" s="30" t="n">
        <f aca="false">'Scarico FP Delivery'!$AG6494</f>
        <v>0</v>
      </c>
      <c r="H6495" s="30" t="n">
        <f aca="false">'Scarico FP Delivery'!$U6494</f>
        <v>0</v>
      </c>
      <c r="I6495" s="32" t="n">
        <f aca="false">'Scarico FP Delivery'!$EW6494</f>
        <v>0</v>
      </c>
      <c r="J6495" s="33" t="n">
        <f aca="false">'Scarico FP Delivery'!$AJ6494</f>
        <v>0</v>
      </c>
      <c r="K6495" s="34" t="n">
        <f aca="false">'Scarico FP Delivery'!AV6494</f>
        <v>0</v>
      </c>
      <c r="L6495" s="51" t="n">
        <f aca="false">'Scarico FP Delivery'!AF6494</f>
        <v>0</v>
      </c>
      <c r="M6495" s="36" t="n">
        <f aca="false">'Scarico FP Delivery'!EL6494</f>
        <v>0</v>
      </c>
      <c r="N6495" s="37" t="e">
        <f aca="false">VLOOKUP($P6495,Formule!$O$2:$P$200,2,0)</f>
        <v>#N/A</v>
      </c>
      <c r="O6495" s="38" t="e">
        <f aca="false">VLOOKUP($P6495,Formule!$B$2:$C$202,2,0)</f>
        <v>#N/A</v>
      </c>
      <c r="P6495" s="39" t="n">
        <f aca="false">'Scarico FP Delivery'!$AC6494</f>
        <v>0</v>
      </c>
      <c r="Q6495" s="40" t="n">
        <f aca="false">'Scarico FP Delivery'!$AD6494</f>
        <v>0</v>
      </c>
      <c r="R6495" s="41" t="n">
        <f aca="false">'Scarico FP Delivery'!$DO6494</f>
        <v>0</v>
      </c>
      <c r="S6495" s="30" t="e">
        <f aca="false">VLOOKUP($R6495,Formule!$H$2:$I$250,2,0)</f>
        <v>#N/A</v>
      </c>
      <c r="T6495" s="42"/>
      <c r="U6495" s="43" t="e">
        <f aca="false">VLOOKUP($P6495,Formule!$E$2:$F$200,2,0)</f>
        <v>#N/A</v>
      </c>
      <c r="V6495" s="44" t="e">
        <f aca="false">U6495*(25/100)</f>
        <v>#N/A</v>
      </c>
      <c r="W6495" s="45" t="e">
        <f aca="false">U6495-V6495</f>
        <v>#N/A</v>
      </c>
      <c r="Y6495" s="14" t="s">
        <v>2257</v>
      </c>
    </row>
    <row r="6496" customFormat="false" ht="12.75" hidden="false" customHeight="false" outlineLevel="0" collapsed="false">
      <c r="A6496" s="46" t="n">
        <v>6494</v>
      </c>
      <c r="B6496" s="29"/>
      <c r="C6496" s="30"/>
      <c r="D6496" s="30" t="n">
        <f aca="false">'Scarico FP Delivery'!$CY6495</f>
        <v>0</v>
      </c>
      <c r="E6496" s="31" t="n">
        <f aca="false">'Scarico FP Delivery'!$AH6495</f>
        <v>0</v>
      </c>
      <c r="F6496" s="31" t="n">
        <f aca="false">'Scarico FP Delivery'!$Z6495</f>
        <v>0</v>
      </c>
      <c r="G6496" s="30" t="n">
        <f aca="false">'Scarico FP Delivery'!$AG6495</f>
        <v>0</v>
      </c>
      <c r="H6496" s="30" t="n">
        <f aca="false">'Scarico FP Delivery'!$U6495</f>
        <v>0</v>
      </c>
      <c r="I6496" s="32" t="n">
        <f aca="false">'Scarico FP Delivery'!$EW6495</f>
        <v>0</v>
      </c>
      <c r="J6496" s="33" t="n">
        <f aca="false">'Scarico FP Delivery'!$AJ6495</f>
        <v>0</v>
      </c>
      <c r="K6496" s="34" t="n">
        <f aca="false">'Scarico FP Delivery'!AV6495</f>
        <v>0</v>
      </c>
      <c r="L6496" s="51" t="n">
        <f aca="false">'Scarico FP Delivery'!AF6495</f>
        <v>0</v>
      </c>
      <c r="M6496" s="36" t="n">
        <f aca="false">'Scarico FP Delivery'!EL6495</f>
        <v>0</v>
      </c>
      <c r="N6496" s="37" t="e">
        <f aca="false">VLOOKUP($P6496,Formule!$O$2:$P$200,2,0)</f>
        <v>#N/A</v>
      </c>
      <c r="O6496" s="38" t="e">
        <f aca="false">VLOOKUP($P6496,Formule!$B$2:$C$202,2,0)</f>
        <v>#N/A</v>
      </c>
      <c r="P6496" s="39" t="n">
        <f aca="false">'Scarico FP Delivery'!$AC6495</f>
        <v>0</v>
      </c>
      <c r="Q6496" s="40" t="n">
        <f aca="false">'Scarico FP Delivery'!$AD6495</f>
        <v>0</v>
      </c>
      <c r="R6496" s="41" t="n">
        <f aca="false">'Scarico FP Delivery'!$DO6495</f>
        <v>0</v>
      </c>
      <c r="S6496" s="30" t="e">
        <f aca="false">VLOOKUP($R6496,Formule!$H$2:$I$250,2,0)</f>
        <v>#N/A</v>
      </c>
      <c r="T6496" s="42"/>
      <c r="U6496" s="43" t="e">
        <f aca="false">VLOOKUP($P6496,Formule!$E$2:$F$200,2,0)</f>
        <v>#N/A</v>
      </c>
      <c r="V6496" s="44" t="e">
        <f aca="false">U6496*(25/100)</f>
        <v>#N/A</v>
      </c>
      <c r="W6496" s="45" t="e">
        <f aca="false">U6496-V6496</f>
        <v>#N/A</v>
      </c>
      <c r="Y6496" s="14" t="s">
        <v>2257</v>
      </c>
    </row>
    <row r="6497" customFormat="false" ht="12.75" hidden="false" customHeight="false" outlineLevel="0" collapsed="false">
      <c r="A6497" s="46" t="n">
        <v>6495</v>
      </c>
      <c r="B6497" s="29"/>
      <c r="C6497" s="30"/>
      <c r="D6497" s="30" t="n">
        <f aca="false">'Scarico FP Delivery'!$CY6496</f>
        <v>0</v>
      </c>
      <c r="E6497" s="31" t="n">
        <f aca="false">'Scarico FP Delivery'!$AH6496</f>
        <v>0</v>
      </c>
      <c r="F6497" s="31" t="n">
        <f aca="false">'Scarico FP Delivery'!$Z6496</f>
        <v>0</v>
      </c>
      <c r="G6497" s="30" t="n">
        <f aca="false">'Scarico FP Delivery'!$AG6496</f>
        <v>0</v>
      </c>
      <c r="H6497" s="30" t="n">
        <f aca="false">'Scarico FP Delivery'!$U6496</f>
        <v>0</v>
      </c>
      <c r="I6497" s="32" t="n">
        <f aca="false">'Scarico FP Delivery'!$EW6496</f>
        <v>0</v>
      </c>
      <c r="J6497" s="33" t="n">
        <f aca="false">'Scarico FP Delivery'!$AJ6496</f>
        <v>0</v>
      </c>
      <c r="K6497" s="34" t="n">
        <f aca="false">'Scarico FP Delivery'!AV6496</f>
        <v>0</v>
      </c>
      <c r="L6497" s="51" t="n">
        <f aca="false">'Scarico FP Delivery'!AF6496</f>
        <v>0</v>
      </c>
      <c r="M6497" s="36" t="n">
        <f aca="false">'Scarico FP Delivery'!EL6496</f>
        <v>0</v>
      </c>
      <c r="N6497" s="37" t="e">
        <f aca="false">VLOOKUP($P6497,Formule!$O$2:$P$200,2,0)</f>
        <v>#N/A</v>
      </c>
      <c r="O6497" s="38" t="e">
        <f aca="false">VLOOKUP($P6497,Formule!$B$2:$C$202,2,0)</f>
        <v>#N/A</v>
      </c>
      <c r="P6497" s="39" t="n">
        <f aca="false">'Scarico FP Delivery'!$AC6496</f>
        <v>0</v>
      </c>
      <c r="Q6497" s="40" t="n">
        <f aca="false">'Scarico FP Delivery'!$AD6496</f>
        <v>0</v>
      </c>
      <c r="R6497" s="41" t="n">
        <f aca="false">'Scarico FP Delivery'!$DO6496</f>
        <v>0</v>
      </c>
      <c r="S6497" s="30" t="e">
        <f aca="false">VLOOKUP($R6497,Formule!$H$2:$I$250,2,0)</f>
        <v>#N/A</v>
      </c>
      <c r="T6497" s="42"/>
      <c r="U6497" s="43" t="e">
        <f aca="false">VLOOKUP($P6497,Formule!$E$2:$F$200,2,0)</f>
        <v>#N/A</v>
      </c>
      <c r="V6497" s="44" t="e">
        <f aca="false">U6497*(25/100)</f>
        <v>#N/A</v>
      </c>
      <c r="W6497" s="45" t="e">
        <f aca="false">U6497-V6497</f>
        <v>#N/A</v>
      </c>
      <c r="Y6497" s="14" t="s">
        <v>2257</v>
      </c>
    </row>
    <row r="6498" customFormat="false" ht="12.75" hidden="false" customHeight="false" outlineLevel="0" collapsed="false">
      <c r="A6498" s="28" t="n">
        <v>6496</v>
      </c>
      <c r="B6498" s="29"/>
      <c r="C6498" s="30"/>
      <c r="D6498" s="30" t="n">
        <f aca="false">'Scarico FP Delivery'!$CY6497</f>
        <v>0</v>
      </c>
      <c r="E6498" s="31" t="n">
        <f aca="false">'Scarico FP Delivery'!$AH6497</f>
        <v>0</v>
      </c>
      <c r="F6498" s="31" t="n">
        <f aca="false">'Scarico FP Delivery'!$Z6497</f>
        <v>0</v>
      </c>
      <c r="G6498" s="30" t="n">
        <f aca="false">'Scarico FP Delivery'!$AG6497</f>
        <v>0</v>
      </c>
      <c r="H6498" s="30" t="n">
        <f aca="false">'Scarico FP Delivery'!$U6497</f>
        <v>0</v>
      </c>
      <c r="I6498" s="32" t="n">
        <f aca="false">'Scarico FP Delivery'!$EW6497</f>
        <v>0</v>
      </c>
      <c r="J6498" s="33" t="n">
        <f aca="false">'Scarico FP Delivery'!$AJ6497</f>
        <v>0</v>
      </c>
      <c r="K6498" s="34" t="n">
        <f aca="false">'Scarico FP Delivery'!AV6497</f>
        <v>0</v>
      </c>
      <c r="L6498" s="51" t="n">
        <f aca="false">'Scarico FP Delivery'!AF6497</f>
        <v>0</v>
      </c>
      <c r="M6498" s="36" t="n">
        <f aca="false">'Scarico FP Delivery'!EL6497</f>
        <v>0</v>
      </c>
      <c r="N6498" s="37" t="e">
        <f aca="false">VLOOKUP($P6498,Formule!$O$2:$P$200,2,0)</f>
        <v>#N/A</v>
      </c>
      <c r="O6498" s="38" t="e">
        <f aca="false">VLOOKUP($P6498,Formule!$B$2:$C$202,2,0)</f>
        <v>#N/A</v>
      </c>
      <c r="P6498" s="39" t="n">
        <f aca="false">'Scarico FP Delivery'!$AC6497</f>
        <v>0</v>
      </c>
      <c r="Q6498" s="40" t="n">
        <f aca="false">'Scarico FP Delivery'!$AD6497</f>
        <v>0</v>
      </c>
      <c r="R6498" s="41" t="n">
        <f aca="false">'Scarico FP Delivery'!$DO6497</f>
        <v>0</v>
      </c>
      <c r="S6498" s="30" t="e">
        <f aca="false">VLOOKUP($R6498,Formule!$H$2:$I$250,2,0)</f>
        <v>#N/A</v>
      </c>
      <c r="T6498" s="42"/>
      <c r="U6498" s="43" t="e">
        <f aca="false">VLOOKUP($P6498,Formule!$E$2:$F$200,2,0)</f>
        <v>#N/A</v>
      </c>
      <c r="V6498" s="44" t="e">
        <f aca="false">U6498*(25/100)</f>
        <v>#N/A</v>
      </c>
      <c r="W6498" s="45" t="e">
        <f aca="false">U6498-V6498</f>
        <v>#N/A</v>
      </c>
      <c r="Y6498" s="14" t="s">
        <v>2257</v>
      </c>
    </row>
    <row r="6499" customFormat="false" ht="12.75" hidden="false" customHeight="false" outlineLevel="0" collapsed="false">
      <c r="A6499" s="46" t="n">
        <v>6497</v>
      </c>
      <c r="B6499" s="29"/>
      <c r="C6499" s="30"/>
      <c r="D6499" s="30" t="n">
        <f aca="false">'Scarico FP Delivery'!$CY6498</f>
        <v>0</v>
      </c>
      <c r="E6499" s="31" t="n">
        <f aca="false">'Scarico FP Delivery'!$AH6498</f>
        <v>0</v>
      </c>
      <c r="F6499" s="31" t="n">
        <f aca="false">'Scarico FP Delivery'!$Z6498</f>
        <v>0</v>
      </c>
      <c r="G6499" s="30" t="n">
        <f aca="false">'Scarico FP Delivery'!$AG6498</f>
        <v>0</v>
      </c>
      <c r="H6499" s="30" t="n">
        <f aca="false">'Scarico FP Delivery'!$U6498</f>
        <v>0</v>
      </c>
      <c r="I6499" s="32" t="n">
        <f aca="false">'Scarico FP Delivery'!$EW6498</f>
        <v>0</v>
      </c>
      <c r="J6499" s="33" t="n">
        <f aca="false">'Scarico FP Delivery'!$AJ6498</f>
        <v>0</v>
      </c>
      <c r="K6499" s="34" t="n">
        <f aca="false">'Scarico FP Delivery'!AV6498</f>
        <v>0</v>
      </c>
      <c r="L6499" s="51" t="n">
        <f aca="false">'Scarico FP Delivery'!AF6498</f>
        <v>0</v>
      </c>
      <c r="M6499" s="36" t="n">
        <f aca="false">'Scarico FP Delivery'!EL6498</f>
        <v>0</v>
      </c>
      <c r="N6499" s="37" t="e">
        <f aca="false">VLOOKUP($P6499,Formule!$O$2:$P$200,2,0)</f>
        <v>#N/A</v>
      </c>
      <c r="O6499" s="38" t="e">
        <f aca="false">VLOOKUP($P6499,Formule!$B$2:$C$202,2,0)</f>
        <v>#N/A</v>
      </c>
      <c r="P6499" s="39" t="n">
        <f aca="false">'Scarico FP Delivery'!$AC6498</f>
        <v>0</v>
      </c>
      <c r="Q6499" s="40" t="n">
        <f aca="false">'Scarico FP Delivery'!$AD6498</f>
        <v>0</v>
      </c>
      <c r="R6499" s="41" t="n">
        <f aca="false">'Scarico FP Delivery'!$DO6498</f>
        <v>0</v>
      </c>
      <c r="S6499" s="30" t="e">
        <f aca="false">VLOOKUP($R6499,Formule!$H$2:$I$250,2,0)</f>
        <v>#N/A</v>
      </c>
      <c r="T6499" s="42"/>
      <c r="U6499" s="43" t="e">
        <f aca="false">VLOOKUP($P6499,Formule!$E$2:$F$200,2,0)</f>
        <v>#N/A</v>
      </c>
      <c r="V6499" s="44" t="e">
        <f aca="false">U6499*(25/100)</f>
        <v>#N/A</v>
      </c>
      <c r="W6499" s="45" t="e">
        <f aca="false">U6499-V6499</f>
        <v>#N/A</v>
      </c>
      <c r="Y6499" s="14" t="s">
        <v>2257</v>
      </c>
    </row>
    <row r="6500" customFormat="false" ht="12.75" hidden="false" customHeight="false" outlineLevel="0" collapsed="false">
      <c r="A6500" s="46" t="n">
        <v>6498</v>
      </c>
      <c r="B6500" s="29"/>
      <c r="C6500" s="30"/>
      <c r="D6500" s="30" t="n">
        <f aca="false">'Scarico FP Delivery'!$CY6499</f>
        <v>0</v>
      </c>
      <c r="E6500" s="31" t="n">
        <f aca="false">'Scarico FP Delivery'!$AH6499</f>
        <v>0</v>
      </c>
      <c r="F6500" s="31" t="n">
        <f aca="false">'Scarico FP Delivery'!$Z6499</f>
        <v>0</v>
      </c>
      <c r="G6500" s="30" t="n">
        <f aca="false">'Scarico FP Delivery'!$AG6499</f>
        <v>0</v>
      </c>
      <c r="H6500" s="30" t="n">
        <f aca="false">'Scarico FP Delivery'!$U6499</f>
        <v>0</v>
      </c>
      <c r="I6500" s="32" t="n">
        <f aca="false">'Scarico FP Delivery'!$EW6499</f>
        <v>0</v>
      </c>
      <c r="J6500" s="33" t="n">
        <f aca="false">'Scarico FP Delivery'!$AJ6499</f>
        <v>0</v>
      </c>
      <c r="K6500" s="34" t="n">
        <f aca="false">'Scarico FP Delivery'!AV6499</f>
        <v>0</v>
      </c>
      <c r="L6500" s="51" t="n">
        <f aca="false">'Scarico FP Delivery'!AF6499</f>
        <v>0</v>
      </c>
      <c r="M6500" s="36" t="n">
        <f aca="false">'Scarico FP Delivery'!EL6499</f>
        <v>0</v>
      </c>
      <c r="N6500" s="37" t="e">
        <f aca="false">VLOOKUP($P6500,Formule!$O$2:$P$200,2,0)</f>
        <v>#N/A</v>
      </c>
      <c r="O6500" s="38" t="e">
        <f aca="false">VLOOKUP($P6500,Formule!$B$2:$C$202,2,0)</f>
        <v>#N/A</v>
      </c>
      <c r="P6500" s="39" t="n">
        <f aca="false">'Scarico FP Delivery'!$AC6499</f>
        <v>0</v>
      </c>
      <c r="Q6500" s="40" t="n">
        <f aca="false">'Scarico FP Delivery'!$AD6499</f>
        <v>0</v>
      </c>
      <c r="R6500" s="41" t="n">
        <f aca="false">'Scarico FP Delivery'!$DO6499</f>
        <v>0</v>
      </c>
      <c r="S6500" s="30" t="e">
        <f aca="false">VLOOKUP($R6500,Formule!$H$2:$I$250,2,0)</f>
        <v>#N/A</v>
      </c>
      <c r="T6500" s="42"/>
      <c r="U6500" s="43" t="e">
        <f aca="false">VLOOKUP($P6500,Formule!$E$2:$F$200,2,0)</f>
        <v>#N/A</v>
      </c>
      <c r="V6500" s="44" t="e">
        <f aca="false">U6500*(25/100)</f>
        <v>#N/A</v>
      </c>
      <c r="W6500" s="45" t="e">
        <f aca="false">U6500-V6500</f>
        <v>#N/A</v>
      </c>
      <c r="Y6500" s="14" t="s">
        <v>2257</v>
      </c>
    </row>
    <row r="6501" customFormat="false" ht="12.75" hidden="false" customHeight="false" outlineLevel="0" collapsed="false">
      <c r="A6501" s="28" t="n">
        <v>6499</v>
      </c>
      <c r="B6501" s="29"/>
      <c r="C6501" s="30"/>
      <c r="D6501" s="30" t="n">
        <f aca="false">'Scarico FP Delivery'!$CY6500</f>
        <v>0</v>
      </c>
      <c r="E6501" s="31" t="n">
        <f aca="false">'Scarico FP Delivery'!$AH6500</f>
        <v>0</v>
      </c>
      <c r="F6501" s="31" t="n">
        <f aca="false">'Scarico FP Delivery'!$Z6500</f>
        <v>0</v>
      </c>
      <c r="G6501" s="30" t="n">
        <f aca="false">'Scarico FP Delivery'!$AG6500</f>
        <v>0</v>
      </c>
      <c r="H6501" s="30" t="n">
        <f aca="false">'Scarico FP Delivery'!$U6500</f>
        <v>0</v>
      </c>
      <c r="I6501" s="32" t="n">
        <f aca="false">'Scarico FP Delivery'!$EW6500</f>
        <v>0</v>
      </c>
      <c r="J6501" s="33" t="n">
        <f aca="false">'Scarico FP Delivery'!$AJ6500</f>
        <v>0</v>
      </c>
      <c r="K6501" s="34" t="n">
        <f aca="false">'Scarico FP Delivery'!AV6500</f>
        <v>0</v>
      </c>
      <c r="L6501" s="51" t="n">
        <f aca="false">'Scarico FP Delivery'!AF6500</f>
        <v>0</v>
      </c>
      <c r="M6501" s="36" t="n">
        <f aca="false">'Scarico FP Delivery'!EL6500</f>
        <v>0</v>
      </c>
      <c r="N6501" s="37" t="e">
        <f aca="false">VLOOKUP($P6501,Formule!$O$2:$P$200,2,0)</f>
        <v>#N/A</v>
      </c>
      <c r="O6501" s="38" t="e">
        <f aca="false">VLOOKUP($P6501,Formule!$B$2:$C$202,2,0)</f>
        <v>#N/A</v>
      </c>
      <c r="P6501" s="39" t="n">
        <f aca="false">'Scarico FP Delivery'!$AC6500</f>
        <v>0</v>
      </c>
      <c r="Q6501" s="40" t="n">
        <f aca="false">'Scarico FP Delivery'!$AD6500</f>
        <v>0</v>
      </c>
      <c r="R6501" s="41" t="n">
        <f aca="false">'Scarico FP Delivery'!$DO6500</f>
        <v>0</v>
      </c>
      <c r="S6501" s="30" t="e">
        <f aca="false">VLOOKUP($R6501,Formule!$H$2:$I$250,2,0)</f>
        <v>#N/A</v>
      </c>
      <c r="T6501" s="42"/>
      <c r="U6501" s="43" t="e">
        <f aca="false">VLOOKUP($P6501,Formule!$E$2:$F$200,2,0)</f>
        <v>#N/A</v>
      </c>
      <c r="V6501" s="44" t="e">
        <f aca="false">U6501*(25/100)</f>
        <v>#N/A</v>
      </c>
      <c r="W6501" s="45" t="e">
        <f aca="false">U6501-V6501</f>
        <v>#N/A</v>
      </c>
      <c r="Y6501" s="14" t="s">
        <v>2257</v>
      </c>
    </row>
    <row r="6502" customFormat="false" ht="12.75" hidden="false" customHeight="false" outlineLevel="0" collapsed="false">
      <c r="A6502" s="46" t="n">
        <v>6500</v>
      </c>
      <c r="B6502" s="29"/>
      <c r="C6502" s="30"/>
      <c r="D6502" s="30" t="n">
        <f aca="false">'Scarico FP Delivery'!$CY6501</f>
        <v>0</v>
      </c>
      <c r="E6502" s="31" t="n">
        <f aca="false">'Scarico FP Delivery'!$AH6501</f>
        <v>0</v>
      </c>
      <c r="F6502" s="31" t="n">
        <f aca="false">'Scarico FP Delivery'!$Z6501</f>
        <v>0</v>
      </c>
      <c r="G6502" s="30" t="n">
        <f aca="false">'Scarico FP Delivery'!$AG6501</f>
        <v>0</v>
      </c>
      <c r="H6502" s="30" t="n">
        <f aca="false">'Scarico FP Delivery'!$U6501</f>
        <v>0</v>
      </c>
      <c r="I6502" s="32" t="n">
        <f aca="false">'Scarico FP Delivery'!$EW6501</f>
        <v>0</v>
      </c>
      <c r="J6502" s="33" t="n">
        <f aca="false">'Scarico FP Delivery'!$AJ6501</f>
        <v>0</v>
      </c>
      <c r="K6502" s="34" t="n">
        <f aca="false">'Scarico FP Delivery'!AV6501</f>
        <v>0</v>
      </c>
      <c r="L6502" s="51" t="n">
        <f aca="false">'Scarico FP Delivery'!AF6501</f>
        <v>0</v>
      </c>
      <c r="M6502" s="36" t="n">
        <f aca="false">'Scarico FP Delivery'!EL6501</f>
        <v>0</v>
      </c>
      <c r="N6502" s="37" t="e">
        <f aca="false">VLOOKUP($P6502,Formule!$O$2:$P$200,2,0)</f>
        <v>#N/A</v>
      </c>
      <c r="O6502" s="38" t="e">
        <f aca="false">VLOOKUP($P6502,Formule!$B$2:$C$202,2,0)</f>
        <v>#N/A</v>
      </c>
      <c r="P6502" s="39" t="n">
        <f aca="false">'Scarico FP Delivery'!$AC6501</f>
        <v>0</v>
      </c>
      <c r="Q6502" s="40" t="n">
        <f aca="false">'Scarico FP Delivery'!$AD6501</f>
        <v>0</v>
      </c>
      <c r="R6502" s="41" t="n">
        <f aca="false">'Scarico FP Delivery'!$DO6501</f>
        <v>0</v>
      </c>
      <c r="S6502" s="30" t="e">
        <f aca="false">VLOOKUP($R6502,Formule!$H$2:$I$250,2,0)</f>
        <v>#N/A</v>
      </c>
      <c r="T6502" s="42"/>
      <c r="U6502" s="43" t="e">
        <f aca="false">VLOOKUP($P6502,Formule!$E$2:$F$200,2,0)</f>
        <v>#N/A</v>
      </c>
      <c r="V6502" s="44" t="e">
        <f aca="false">U6502*(25/100)</f>
        <v>#N/A</v>
      </c>
      <c r="W6502" s="45" t="e">
        <f aca="false">U6502-V6502</f>
        <v>#N/A</v>
      </c>
      <c r="Y6502" s="14" t="s">
        <v>2257</v>
      </c>
    </row>
    <row r="6503" customFormat="false" ht="12.75" hidden="false" customHeight="false" outlineLevel="0" collapsed="false">
      <c r="A6503" s="46" t="n">
        <v>6501</v>
      </c>
      <c r="B6503" s="29"/>
      <c r="C6503" s="30"/>
      <c r="D6503" s="30" t="n">
        <f aca="false">'Scarico FP Delivery'!$CY6502</f>
        <v>0</v>
      </c>
      <c r="E6503" s="31" t="n">
        <f aca="false">'Scarico FP Delivery'!$AH6502</f>
        <v>0</v>
      </c>
      <c r="F6503" s="31" t="n">
        <f aca="false">'Scarico FP Delivery'!$Z6502</f>
        <v>0</v>
      </c>
      <c r="G6503" s="30" t="n">
        <f aca="false">'Scarico FP Delivery'!$AG6502</f>
        <v>0</v>
      </c>
      <c r="H6503" s="30" t="n">
        <f aca="false">'Scarico FP Delivery'!$U6502</f>
        <v>0</v>
      </c>
      <c r="I6503" s="32" t="n">
        <f aca="false">'Scarico FP Delivery'!$EW6502</f>
        <v>0</v>
      </c>
      <c r="J6503" s="33" t="n">
        <f aca="false">'Scarico FP Delivery'!$AJ6502</f>
        <v>0</v>
      </c>
      <c r="K6503" s="34" t="n">
        <f aca="false">'Scarico FP Delivery'!AV6502</f>
        <v>0</v>
      </c>
      <c r="L6503" s="51" t="n">
        <f aca="false">'Scarico FP Delivery'!AF6502</f>
        <v>0</v>
      </c>
      <c r="M6503" s="36" t="n">
        <f aca="false">'Scarico FP Delivery'!EL6502</f>
        <v>0</v>
      </c>
      <c r="N6503" s="37" t="e">
        <f aca="false">VLOOKUP($P6503,Formule!$O$2:$P$200,2,0)</f>
        <v>#N/A</v>
      </c>
      <c r="O6503" s="38" t="e">
        <f aca="false">VLOOKUP($P6503,Formule!$B$2:$C$202,2,0)</f>
        <v>#N/A</v>
      </c>
      <c r="P6503" s="39" t="n">
        <f aca="false">'Scarico FP Delivery'!$AC6502</f>
        <v>0</v>
      </c>
      <c r="Q6503" s="40" t="n">
        <f aca="false">'Scarico FP Delivery'!$AD6502</f>
        <v>0</v>
      </c>
      <c r="R6503" s="41" t="n">
        <f aca="false">'Scarico FP Delivery'!$DO6502</f>
        <v>0</v>
      </c>
      <c r="S6503" s="30" t="e">
        <f aca="false">VLOOKUP($R6503,Formule!$H$2:$I$250,2,0)</f>
        <v>#N/A</v>
      </c>
      <c r="T6503" s="42"/>
      <c r="U6503" s="43" t="e">
        <f aca="false">VLOOKUP($P6503,Formule!$E$2:$F$200,2,0)</f>
        <v>#N/A</v>
      </c>
      <c r="V6503" s="44" t="e">
        <f aca="false">U6503*(25/100)</f>
        <v>#N/A</v>
      </c>
      <c r="W6503" s="45" t="e">
        <f aca="false">U6503-V6503</f>
        <v>#N/A</v>
      </c>
      <c r="Y6503" s="14" t="s">
        <v>2257</v>
      </c>
    </row>
    <row r="6504" customFormat="false" ht="12.75" hidden="false" customHeight="false" outlineLevel="0" collapsed="false">
      <c r="A6504" s="28" t="n">
        <v>6502</v>
      </c>
      <c r="B6504" s="29"/>
      <c r="C6504" s="30"/>
      <c r="D6504" s="30" t="n">
        <f aca="false">'Scarico FP Delivery'!$CY6503</f>
        <v>0</v>
      </c>
      <c r="E6504" s="31" t="n">
        <f aca="false">'Scarico FP Delivery'!$AH6503</f>
        <v>0</v>
      </c>
      <c r="F6504" s="31" t="n">
        <f aca="false">'Scarico FP Delivery'!$Z6503</f>
        <v>0</v>
      </c>
      <c r="G6504" s="30" t="n">
        <f aca="false">'Scarico FP Delivery'!$AG6503</f>
        <v>0</v>
      </c>
      <c r="H6504" s="30" t="n">
        <f aca="false">'Scarico FP Delivery'!$U6503</f>
        <v>0</v>
      </c>
      <c r="I6504" s="32" t="n">
        <f aca="false">'Scarico FP Delivery'!$EW6503</f>
        <v>0</v>
      </c>
      <c r="J6504" s="33" t="n">
        <f aca="false">'Scarico FP Delivery'!$AJ6503</f>
        <v>0</v>
      </c>
      <c r="K6504" s="34" t="n">
        <f aca="false">'Scarico FP Delivery'!AV6503</f>
        <v>0</v>
      </c>
      <c r="L6504" s="51" t="n">
        <f aca="false">'Scarico FP Delivery'!AF6503</f>
        <v>0</v>
      </c>
      <c r="M6504" s="36" t="n">
        <f aca="false">'Scarico FP Delivery'!EL6503</f>
        <v>0</v>
      </c>
      <c r="N6504" s="37" t="e">
        <f aca="false">VLOOKUP($P6504,Formule!$O$2:$P$200,2,0)</f>
        <v>#N/A</v>
      </c>
      <c r="O6504" s="38" t="e">
        <f aca="false">VLOOKUP($P6504,Formule!$B$2:$C$202,2,0)</f>
        <v>#N/A</v>
      </c>
      <c r="P6504" s="39" t="n">
        <f aca="false">'Scarico FP Delivery'!$AC6503</f>
        <v>0</v>
      </c>
      <c r="Q6504" s="40" t="n">
        <f aca="false">'Scarico FP Delivery'!$AD6503</f>
        <v>0</v>
      </c>
      <c r="R6504" s="41" t="n">
        <f aca="false">'Scarico FP Delivery'!$DO6503</f>
        <v>0</v>
      </c>
      <c r="S6504" s="30" t="e">
        <f aca="false">VLOOKUP($R6504,Formule!$H$2:$I$250,2,0)</f>
        <v>#N/A</v>
      </c>
      <c r="T6504" s="42"/>
      <c r="U6504" s="43" t="e">
        <f aca="false">VLOOKUP($P6504,Formule!$E$2:$F$200,2,0)</f>
        <v>#N/A</v>
      </c>
      <c r="V6504" s="44" t="e">
        <f aca="false">U6504*(25/100)</f>
        <v>#N/A</v>
      </c>
      <c r="W6504" s="45" t="e">
        <f aca="false">U6504-V6504</f>
        <v>#N/A</v>
      </c>
      <c r="Y6504" s="14" t="s">
        <v>2257</v>
      </c>
    </row>
    <row r="6505" customFormat="false" ht="12.75" hidden="false" customHeight="false" outlineLevel="0" collapsed="false">
      <c r="A6505" s="46" t="n">
        <v>6503</v>
      </c>
      <c r="B6505" s="29"/>
      <c r="C6505" s="30"/>
      <c r="D6505" s="30" t="n">
        <f aca="false">'Scarico FP Delivery'!$CY6504</f>
        <v>0</v>
      </c>
      <c r="E6505" s="31" t="n">
        <f aca="false">'Scarico FP Delivery'!$AH6504</f>
        <v>0</v>
      </c>
      <c r="F6505" s="31" t="n">
        <f aca="false">'Scarico FP Delivery'!$Z6504</f>
        <v>0</v>
      </c>
      <c r="G6505" s="30" t="n">
        <f aca="false">'Scarico FP Delivery'!$AG6504</f>
        <v>0</v>
      </c>
      <c r="H6505" s="30" t="n">
        <f aca="false">'Scarico FP Delivery'!$U6504</f>
        <v>0</v>
      </c>
      <c r="I6505" s="32" t="n">
        <f aca="false">'Scarico FP Delivery'!$EW6504</f>
        <v>0</v>
      </c>
      <c r="J6505" s="33" t="n">
        <f aca="false">'Scarico FP Delivery'!$AJ6504</f>
        <v>0</v>
      </c>
      <c r="K6505" s="34" t="n">
        <f aca="false">'Scarico FP Delivery'!AV6504</f>
        <v>0</v>
      </c>
      <c r="L6505" s="51" t="n">
        <f aca="false">'Scarico FP Delivery'!AF6504</f>
        <v>0</v>
      </c>
      <c r="M6505" s="36" t="n">
        <f aca="false">'Scarico FP Delivery'!EL6504</f>
        <v>0</v>
      </c>
      <c r="N6505" s="37" t="e">
        <f aca="false">VLOOKUP($P6505,Formule!$O$2:$P$200,2,0)</f>
        <v>#N/A</v>
      </c>
      <c r="O6505" s="38" t="e">
        <f aca="false">VLOOKUP($P6505,Formule!$B$2:$C$202,2,0)</f>
        <v>#N/A</v>
      </c>
      <c r="P6505" s="39" t="n">
        <f aca="false">'Scarico FP Delivery'!$AC6504</f>
        <v>0</v>
      </c>
      <c r="Q6505" s="40" t="n">
        <f aca="false">'Scarico FP Delivery'!$AD6504</f>
        <v>0</v>
      </c>
      <c r="R6505" s="41" t="n">
        <f aca="false">'Scarico FP Delivery'!$DO6504</f>
        <v>0</v>
      </c>
      <c r="S6505" s="30" t="e">
        <f aca="false">VLOOKUP($R6505,Formule!$H$2:$I$250,2,0)</f>
        <v>#N/A</v>
      </c>
      <c r="T6505" s="42"/>
      <c r="U6505" s="43" t="e">
        <f aca="false">VLOOKUP($P6505,Formule!$E$2:$F$200,2,0)</f>
        <v>#N/A</v>
      </c>
      <c r="V6505" s="44" t="e">
        <f aca="false">U6505*(25/100)</f>
        <v>#N/A</v>
      </c>
      <c r="W6505" s="45" t="e">
        <f aca="false">U6505-V6505</f>
        <v>#N/A</v>
      </c>
      <c r="Y6505" s="14" t="s">
        <v>2257</v>
      </c>
    </row>
    <row r="6506" customFormat="false" ht="12.75" hidden="false" customHeight="false" outlineLevel="0" collapsed="false">
      <c r="A6506" s="46" t="n">
        <v>6504</v>
      </c>
      <c r="B6506" s="29"/>
      <c r="C6506" s="30"/>
      <c r="D6506" s="30" t="n">
        <f aca="false">'Scarico FP Delivery'!$CY6505</f>
        <v>0</v>
      </c>
      <c r="E6506" s="31" t="n">
        <f aca="false">'Scarico FP Delivery'!$AH6505</f>
        <v>0</v>
      </c>
      <c r="F6506" s="31" t="n">
        <f aca="false">'Scarico FP Delivery'!$Z6505</f>
        <v>0</v>
      </c>
      <c r="G6506" s="30" t="n">
        <f aca="false">'Scarico FP Delivery'!$AG6505</f>
        <v>0</v>
      </c>
      <c r="H6506" s="30" t="n">
        <f aca="false">'Scarico FP Delivery'!$U6505</f>
        <v>0</v>
      </c>
      <c r="I6506" s="32" t="n">
        <f aca="false">'Scarico FP Delivery'!$EW6505</f>
        <v>0</v>
      </c>
      <c r="J6506" s="33" t="n">
        <f aca="false">'Scarico FP Delivery'!$AJ6505</f>
        <v>0</v>
      </c>
      <c r="K6506" s="34" t="n">
        <f aca="false">'Scarico FP Delivery'!AV6505</f>
        <v>0</v>
      </c>
      <c r="L6506" s="51" t="n">
        <f aca="false">'Scarico FP Delivery'!AF6505</f>
        <v>0</v>
      </c>
      <c r="M6506" s="36" t="n">
        <f aca="false">'Scarico FP Delivery'!EL6505</f>
        <v>0</v>
      </c>
      <c r="N6506" s="37" t="e">
        <f aca="false">VLOOKUP($P6506,Formule!$O$2:$P$200,2,0)</f>
        <v>#N/A</v>
      </c>
      <c r="O6506" s="38" t="e">
        <f aca="false">VLOOKUP($P6506,Formule!$B$2:$C$202,2,0)</f>
        <v>#N/A</v>
      </c>
      <c r="P6506" s="39" t="n">
        <f aca="false">'Scarico FP Delivery'!$AC6505</f>
        <v>0</v>
      </c>
      <c r="Q6506" s="40" t="n">
        <f aca="false">'Scarico FP Delivery'!$AD6505</f>
        <v>0</v>
      </c>
      <c r="R6506" s="41" t="n">
        <f aca="false">'Scarico FP Delivery'!$DO6505</f>
        <v>0</v>
      </c>
      <c r="S6506" s="30" t="e">
        <f aca="false">VLOOKUP($R6506,Formule!$H$2:$I$250,2,0)</f>
        <v>#N/A</v>
      </c>
      <c r="T6506" s="42"/>
      <c r="U6506" s="43" t="e">
        <f aca="false">VLOOKUP($P6506,Formule!$E$2:$F$200,2,0)</f>
        <v>#N/A</v>
      </c>
      <c r="V6506" s="44" t="e">
        <f aca="false">U6506*(25/100)</f>
        <v>#N/A</v>
      </c>
      <c r="W6506" s="45" t="e">
        <f aca="false">U6506-V6506</f>
        <v>#N/A</v>
      </c>
      <c r="Y6506" s="14" t="s">
        <v>2257</v>
      </c>
    </row>
    <row r="6507" customFormat="false" ht="12.75" hidden="false" customHeight="false" outlineLevel="0" collapsed="false">
      <c r="A6507" s="28" t="n">
        <v>6505</v>
      </c>
      <c r="B6507" s="29"/>
      <c r="C6507" s="30"/>
      <c r="D6507" s="30" t="n">
        <f aca="false">'Scarico FP Delivery'!$CY6506</f>
        <v>0</v>
      </c>
      <c r="E6507" s="31" t="n">
        <f aca="false">'Scarico FP Delivery'!$AH6506</f>
        <v>0</v>
      </c>
      <c r="F6507" s="31" t="n">
        <f aca="false">'Scarico FP Delivery'!$Z6506</f>
        <v>0</v>
      </c>
      <c r="G6507" s="30" t="n">
        <f aca="false">'Scarico FP Delivery'!$AG6506</f>
        <v>0</v>
      </c>
      <c r="H6507" s="30" t="n">
        <f aca="false">'Scarico FP Delivery'!$U6506</f>
        <v>0</v>
      </c>
      <c r="I6507" s="32" t="n">
        <f aca="false">'Scarico FP Delivery'!$EW6506</f>
        <v>0</v>
      </c>
      <c r="J6507" s="33" t="n">
        <f aca="false">'Scarico FP Delivery'!$AJ6506</f>
        <v>0</v>
      </c>
      <c r="K6507" s="34" t="n">
        <f aca="false">'Scarico FP Delivery'!AV6506</f>
        <v>0</v>
      </c>
      <c r="L6507" s="51" t="n">
        <f aca="false">'Scarico FP Delivery'!AF6506</f>
        <v>0</v>
      </c>
      <c r="M6507" s="36" t="n">
        <f aca="false">'Scarico FP Delivery'!EL6506</f>
        <v>0</v>
      </c>
      <c r="N6507" s="37" t="e">
        <f aca="false">VLOOKUP($P6507,Formule!$O$2:$P$200,2,0)</f>
        <v>#N/A</v>
      </c>
      <c r="O6507" s="38" t="e">
        <f aca="false">VLOOKUP($P6507,Formule!$B$2:$C$202,2,0)</f>
        <v>#N/A</v>
      </c>
      <c r="P6507" s="39" t="n">
        <f aca="false">'Scarico FP Delivery'!$AC6506</f>
        <v>0</v>
      </c>
      <c r="Q6507" s="40" t="n">
        <f aca="false">'Scarico FP Delivery'!$AD6506</f>
        <v>0</v>
      </c>
      <c r="R6507" s="41" t="n">
        <f aca="false">'Scarico FP Delivery'!$DO6506</f>
        <v>0</v>
      </c>
      <c r="S6507" s="30" t="e">
        <f aca="false">VLOOKUP($R6507,Formule!$H$2:$I$250,2,0)</f>
        <v>#N/A</v>
      </c>
      <c r="T6507" s="42"/>
      <c r="U6507" s="43" t="e">
        <f aca="false">VLOOKUP($P6507,Formule!$E$2:$F$200,2,0)</f>
        <v>#N/A</v>
      </c>
      <c r="V6507" s="44" t="e">
        <f aca="false">U6507*(25/100)</f>
        <v>#N/A</v>
      </c>
      <c r="W6507" s="45" t="e">
        <f aca="false">U6507-V6507</f>
        <v>#N/A</v>
      </c>
      <c r="Y6507" s="14" t="s">
        <v>2257</v>
      </c>
    </row>
    <row r="6508" customFormat="false" ht="12.75" hidden="false" customHeight="false" outlineLevel="0" collapsed="false">
      <c r="A6508" s="46" t="n">
        <v>6506</v>
      </c>
      <c r="B6508" s="29"/>
      <c r="C6508" s="30"/>
      <c r="D6508" s="30" t="n">
        <f aca="false">'Scarico FP Delivery'!$CY6507</f>
        <v>0</v>
      </c>
      <c r="E6508" s="31" t="n">
        <f aca="false">'Scarico FP Delivery'!$AH6507</f>
        <v>0</v>
      </c>
      <c r="F6508" s="31" t="n">
        <f aca="false">'Scarico FP Delivery'!$Z6507</f>
        <v>0</v>
      </c>
      <c r="G6508" s="30" t="n">
        <f aca="false">'Scarico FP Delivery'!$AG6507</f>
        <v>0</v>
      </c>
      <c r="H6508" s="30" t="n">
        <f aca="false">'Scarico FP Delivery'!$U6507</f>
        <v>0</v>
      </c>
      <c r="I6508" s="32" t="n">
        <f aca="false">'Scarico FP Delivery'!$EW6507</f>
        <v>0</v>
      </c>
      <c r="J6508" s="33" t="n">
        <f aca="false">'Scarico FP Delivery'!$AJ6507</f>
        <v>0</v>
      </c>
      <c r="K6508" s="34" t="n">
        <f aca="false">'Scarico FP Delivery'!AV6507</f>
        <v>0</v>
      </c>
      <c r="L6508" s="51" t="n">
        <f aca="false">'Scarico FP Delivery'!AF6507</f>
        <v>0</v>
      </c>
      <c r="M6508" s="36" t="n">
        <f aca="false">'Scarico FP Delivery'!EL6507</f>
        <v>0</v>
      </c>
      <c r="N6508" s="37" t="e">
        <f aca="false">VLOOKUP($P6508,Formule!$O$2:$P$200,2,0)</f>
        <v>#N/A</v>
      </c>
      <c r="O6508" s="38" t="e">
        <f aca="false">VLOOKUP($P6508,Formule!$B$2:$C$202,2,0)</f>
        <v>#N/A</v>
      </c>
      <c r="P6508" s="39" t="n">
        <f aca="false">'Scarico FP Delivery'!$AC6507</f>
        <v>0</v>
      </c>
      <c r="Q6508" s="40" t="n">
        <f aca="false">'Scarico FP Delivery'!$AD6507</f>
        <v>0</v>
      </c>
      <c r="R6508" s="41" t="n">
        <f aca="false">'Scarico FP Delivery'!$DO6507</f>
        <v>0</v>
      </c>
      <c r="S6508" s="30" t="e">
        <f aca="false">VLOOKUP($R6508,Formule!$H$2:$I$250,2,0)</f>
        <v>#N/A</v>
      </c>
      <c r="T6508" s="42"/>
      <c r="U6508" s="43" t="e">
        <f aca="false">VLOOKUP($P6508,Formule!$E$2:$F$200,2,0)</f>
        <v>#N/A</v>
      </c>
      <c r="V6508" s="44" t="e">
        <f aca="false">U6508*(25/100)</f>
        <v>#N/A</v>
      </c>
      <c r="W6508" s="45" t="e">
        <f aca="false">U6508-V6508</f>
        <v>#N/A</v>
      </c>
      <c r="Y6508" s="14" t="s">
        <v>2257</v>
      </c>
    </row>
    <row r="6509" customFormat="false" ht="12.75" hidden="false" customHeight="false" outlineLevel="0" collapsed="false">
      <c r="A6509" s="46" t="n">
        <v>6507</v>
      </c>
      <c r="B6509" s="29"/>
      <c r="C6509" s="30"/>
      <c r="D6509" s="30" t="n">
        <f aca="false">'Scarico FP Delivery'!$CY6508</f>
        <v>0</v>
      </c>
      <c r="E6509" s="31" t="n">
        <f aca="false">'Scarico FP Delivery'!$AH6508</f>
        <v>0</v>
      </c>
      <c r="F6509" s="31" t="n">
        <f aca="false">'Scarico FP Delivery'!$Z6508</f>
        <v>0</v>
      </c>
      <c r="G6509" s="30" t="n">
        <f aca="false">'Scarico FP Delivery'!$AG6508</f>
        <v>0</v>
      </c>
      <c r="H6509" s="30" t="n">
        <f aca="false">'Scarico FP Delivery'!$U6508</f>
        <v>0</v>
      </c>
      <c r="I6509" s="32" t="n">
        <f aca="false">'Scarico FP Delivery'!$EW6508</f>
        <v>0</v>
      </c>
      <c r="J6509" s="33" t="n">
        <f aca="false">'Scarico FP Delivery'!$AJ6508</f>
        <v>0</v>
      </c>
      <c r="K6509" s="34" t="n">
        <f aca="false">'Scarico FP Delivery'!AV6508</f>
        <v>0</v>
      </c>
      <c r="L6509" s="51" t="n">
        <f aca="false">'Scarico FP Delivery'!AF6508</f>
        <v>0</v>
      </c>
      <c r="M6509" s="36" t="n">
        <f aca="false">'Scarico FP Delivery'!EL6508</f>
        <v>0</v>
      </c>
      <c r="N6509" s="37" t="e">
        <f aca="false">VLOOKUP($P6509,Formule!$O$2:$P$200,2,0)</f>
        <v>#N/A</v>
      </c>
      <c r="O6509" s="38" t="e">
        <f aca="false">VLOOKUP($P6509,Formule!$B$2:$C$202,2,0)</f>
        <v>#N/A</v>
      </c>
      <c r="P6509" s="39" t="n">
        <f aca="false">'Scarico FP Delivery'!$AC6508</f>
        <v>0</v>
      </c>
      <c r="Q6509" s="40" t="n">
        <f aca="false">'Scarico FP Delivery'!$AD6508</f>
        <v>0</v>
      </c>
      <c r="R6509" s="41" t="n">
        <f aca="false">'Scarico FP Delivery'!$DO6508</f>
        <v>0</v>
      </c>
      <c r="S6509" s="30" t="e">
        <f aca="false">VLOOKUP($R6509,Formule!$H$2:$I$250,2,0)</f>
        <v>#N/A</v>
      </c>
      <c r="T6509" s="42"/>
      <c r="U6509" s="43" t="e">
        <f aca="false">VLOOKUP($P6509,Formule!$E$2:$F$200,2,0)</f>
        <v>#N/A</v>
      </c>
      <c r="V6509" s="44" t="e">
        <f aca="false">U6509*(25/100)</f>
        <v>#N/A</v>
      </c>
      <c r="W6509" s="45" t="e">
        <f aca="false">U6509-V6509</f>
        <v>#N/A</v>
      </c>
      <c r="Y6509" s="14" t="s">
        <v>2257</v>
      </c>
    </row>
    <row r="6510" customFormat="false" ht="12.75" hidden="false" customHeight="false" outlineLevel="0" collapsed="false">
      <c r="A6510" s="28" t="n">
        <v>6508</v>
      </c>
      <c r="B6510" s="29"/>
      <c r="C6510" s="30"/>
      <c r="D6510" s="30" t="n">
        <f aca="false">'Scarico FP Delivery'!$CY6509</f>
        <v>0</v>
      </c>
      <c r="E6510" s="31" t="n">
        <f aca="false">'Scarico FP Delivery'!$AH6509</f>
        <v>0</v>
      </c>
      <c r="F6510" s="31" t="n">
        <f aca="false">'Scarico FP Delivery'!$Z6509</f>
        <v>0</v>
      </c>
      <c r="G6510" s="30" t="n">
        <f aca="false">'Scarico FP Delivery'!$AG6509</f>
        <v>0</v>
      </c>
      <c r="H6510" s="30" t="n">
        <f aca="false">'Scarico FP Delivery'!$U6509</f>
        <v>0</v>
      </c>
      <c r="I6510" s="32" t="n">
        <f aca="false">'Scarico FP Delivery'!$EW6509</f>
        <v>0</v>
      </c>
      <c r="J6510" s="33" t="n">
        <f aca="false">'Scarico FP Delivery'!$AJ6509</f>
        <v>0</v>
      </c>
      <c r="K6510" s="34" t="n">
        <f aca="false">'Scarico FP Delivery'!AV6509</f>
        <v>0</v>
      </c>
      <c r="L6510" s="51" t="n">
        <f aca="false">'Scarico FP Delivery'!AF6509</f>
        <v>0</v>
      </c>
      <c r="M6510" s="36" t="n">
        <f aca="false">'Scarico FP Delivery'!EL6509</f>
        <v>0</v>
      </c>
      <c r="N6510" s="37" t="e">
        <f aca="false">VLOOKUP($P6510,Formule!$O$2:$P$200,2,0)</f>
        <v>#N/A</v>
      </c>
      <c r="O6510" s="38" t="e">
        <f aca="false">VLOOKUP($P6510,Formule!$B$2:$C$202,2,0)</f>
        <v>#N/A</v>
      </c>
      <c r="P6510" s="39" t="n">
        <f aca="false">'Scarico FP Delivery'!$AC6509</f>
        <v>0</v>
      </c>
      <c r="Q6510" s="40" t="n">
        <f aca="false">'Scarico FP Delivery'!$AD6509</f>
        <v>0</v>
      </c>
      <c r="R6510" s="41" t="n">
        <f aca="false">'Scarico FP Delivery'!$DO6509</f>
        <v>0</v>
      </c>
      <c r="S6510" s="30" t="e">
        <f aca="false">VLOOKUP($R6510,Formule!$H$2:$I$250,2,0)</f>
        <v>#N/A</v>
      </c>
      <c r="T6510" s="42"/>
      <c r="U6510" s="43" t="e">
        <f aca="false">VLOOKUP($P6510,Formule!$E$2:$F$200,2,0)</f>
        <v>#N/A</v>
      </c>
      <c r="V6510" s="44" t="e">
        <f aca="false">U6510*(25/100)</f>
        <v>#N/A</v>
      </c>
      <c r="W6510" s="45" t="e">
        <f aca="false">U6510-V6510</f>
        <v>#N/A</v>
      </c>
      <c r="Y6510" s="14" t="s">
        <v>2257</v>
      </c>
    </row>
    <row r="6511" customFormat="false" ht="12.75" hidden="false" customHeight="false" outlineLevel="0" collapsed="false">
      <c r="A6511" s="46" t="n">
        <v>6509</v>
      </c>
      <c r="B6511" s="29"/>
      <c r="C6511" s="30"/>
      <c r="D6511" s="30" t="n">
        <f aca="false">'Scarico FP Delivery'!$CY6510</f>
        <v>0</v>
      </c>
      <c r="E6511" s="31" t="n">
        <f aca="false">'Scarico FP Delivery'!$AH6510</f>
        <v>0</v>
      </c>
      <c r="F6511" s="31" t="n">
        <f aca="false">'Scarico FP Delivery'!$Z6510</f>
        <v>0</v>
      </c>
      <c r="G6511" s="30" t="n">
        <f aca="false">'Scarico FP Delivery'!$AG6510</f>
        <v>0</v>
      </c>
      <c r="H6511" s="30" t="n">
        <f aca="false">'Scarico FP Delivery'!$U6510</f>
        <v>0</v>
      </c>
      <c r="I6511" s="32" t="n">
        <f aca="false">'Scarico FP Delivery'!$EW6510</f>
        <v>0</v>
      </c>
      <c r="J6511" s="33" t="n">
        <f aca="false">'Scarico FP Delivery'!$AJ6510</f>
        <v>0</v>
      </c>
      <c r="K6511" s="34" t="n">
        <f aca="false">'Scarico FP Delivery'!AV6510</f>
        <v>0</v>
      </c>
      <c r="L6511" s="51" t="n">
        <f aca="false">'Scarico FP Delivery'!AF6510</f>
        <v>0</v>
      </c>
      <c r="M6511" s="36" t="n">
        <f aca="false">'Scarico FP Delivery'!EL6510</f>
        <v>0</v>
      </c>
      <c r="N6511" s="37" t="e">
        <f aca="false">VLOOKUP($P6511,Formule!$O$2:$P$200,2,0)</f>
        <v>#N/A</v>
      </c>
      <c r="O6511" s="38" t="e">
        <f aca="false">VLOOKUP($P6511,Formule!$B$2:$C$202,2,0)</f>
        <v>#N/A</v>
      </c>
      <c r="P6511" s="39" t="n">
        <f aca="false">'Scarico FP Delivery'!$AC6510</f>
        <v>0</v>
      </c>
      <c r="Q6511" s="40" t="n">
        <f aca="false">'Scarico FP Delivery'!$AD6510</f>
        <v>0</v>
      </c>
      <c r="R6511" s="41" t="n">
        <f aca="false">'Scarico FP Delivery'!$DO6510</f>
        <v>0</v>
      </c>
      <c r="S6511" s="30" t="e">
        <f aca="false">VLOOKUP($R6511,Formule!$H$2:$I$250,2,0)</f>
        <v>#N/A</v>
      </c>
      <c r="T6511" s="42"/>
      <c r="U6511" s="43" t="e">
        <f aca="false">VLOOKUP($P6511,Formule!$E$2:$F$200,2,0)</f>
        <v>#N/A</v>
      </c>
      <c r="V6511" s="44" t="e">
        <f aca="false">U6511*(25/100)</f>
        <v>#N/A</v>
      </c>
      <c r="W6511" s="45" t="e">
        <f aca="false">U6511-V6511</f>
        <v>#N/A</v>
      </c>
      <c r="Y6511" s="14" t="s">
        <v>2257</v>
      </c>
    </row>
    <row r="6512" customFormat="false" ht="12.75" hidden="false" customHeight="false" outlineLevel="0" collapsed="false">
      <c r="A6512" s="46" t="n">
        <v>6510</v>
      </c>
      <c r="B6512" s="29"/>
      <c r="C6512" s="30"/>
      <c r="D6512" s="30" t="n">
        <f aca="false">'Scarico FP Delivery'!$CY6511</f>
        <v>0</v>
      </c>
      <c r="E6512" s="31" t="n">
        <f aca="false">'Scarico FP Delivery'!$AH6511</f>
        <v>0</v>
      </c>
      <c r="F6512" s="31" t="n">
        <f aca="false">'Scarico FP Delivery'!$Z6511</f>
        <v>0</v>
      </c>
      <c r="G6512" s="30" t="n">
        <f aca="false">'Scarico FP Delivery'!$AG6511</f>
        <v>0</v>
      </c>
      <c r="H6512" s="30" t="n">
        <f aca="false">'Scarico FP Delivery'!$U6511</f>
        <v>0</v>
      </c>
      <c r="I6512" s="32" t="n">
        <f aca="false">'Scarico FP Delivery'!$EW6511</f>
        <v>0</v>
      </c>
      <c r="J6512" s="33" t="n">
        <f aca="false">'Scarico FP Delivery'!$AJ6511</f>
        <v>0</v>
      </c>
      <c r="K6512" s="34" t="n">
        <f aca="false">'Scarico FP Delivery'!AV6511</f>
        <v>0</v>
      </c>
      <c r="L6512" s="51" t="n">
        <f aca="false">'Scarico FP Delivery'!AF6511</f>
        <v>0</v>
      </c>
      <c r="M6512" s="36" t="n">
        <f aca="false">'Scarico FP Delivery'!EL6511</f>
        <v>0</v>
      </c>
      <c r="N6512" s="37" t="e">
        <f aca="false">VLOOKUP($P6512,Formule!$O$2:$P$200,2,0)</f>
        <v>#N/A</v>
      </c>
      <c r="O6512" s="38" t="e">
        <f aca="false">VLOOKUP($P6512,Formule!$B$2:$C$202,2,0)</f>
        <v>#N/A</v>
      </c>
      <c r="P6512" s="39" t="n">
        <f aca="false">'Scarico FP Delivery'!$AC6511</f>
        <v>0</v>
      </c>
      <c r="Q6512" s="40" t="n">
        <f aca="false">'Scarico FP Delivery'!$AD6511</f>
        <v>0</v>
      </c>
      <c r="R6512" s="41" t="n">
        <f aca="false">'Scarico FP Delivery'!$DO6511</f>
        <v>0</v>
      </c>
      <c r="S6512" s="30" t="e">
        <f aca="false">VLOOKUP($R6512,Formule!$H$2:$I$250,2,0)</f>
        <v>#N/A</v>
      </c>
      <c r="T6512" s="42"/>
      <c r="U6512" s="43" t="e">
        <f aca="false">VLOOKUP($P6512,Formule!$E$2:$F$200,2,0)</f>
        <v>#N/A</v>
      </c>
      <c r="V6512" s="44" t="e">
        <f aca="false">U6512*(25/100)</f>
        <v>#N/A</v>
      </c>
      <c r="W6512" s="45" t="e">
        <f aca="false">U6512-V6512</f>
        <v>#N/A</v>
      </c>
      <c r="Y6512" s="14" t="s">
        <v>2257</v>
      </c>
    </row>
    <row r="6513" customFormat="false" ht="12.75" hidden="false" customHeight="false" outlineLevel="0" collapsed="false">
      <c r="A6513" s="28" t="n">
        <v>6511</v>
      </c>
      <c r="B6513" s="29"/>
      <c r="C6513" s="30"/>
      <c r="D6513" s="30" t="n">
        <f aca="false">'Scarico FP Delivery'!$CY6512</f>
        <v>0</v>
      </c>
      <c r="E6513" s="31" t="n">
        <f aca="false">'Scarico FP Delivery'!$AH6512</f>
        <v>0</v>
      </c>
      <c r="F6513" s="31" t="n">
        <f aca="false">'Scarico FP Delivery'!$Z6512</f>
        <v>0</v>
      </c>
      <c r="G6513" s="30" t="n">
        <f aca="false">'Scarico FP Delivery'!$AG6512</f>
        <v>0</v>
      </c>
      <c r="H6513" s="30" t="n">
        <f aca="false">'Scarico FP Delivery'!$U6512</f>
        <v>0</v>
      </c>
      <c r="I6513" s="32" t="n">
        <f aca="false">'Scarico FP Delivery'!$EW6512</f>
        <v>0</v>
      </c>
      <c r="J6513" s="33" t="n">
        <f aca="false">'Scarico FP Delivery'!$AJ6512</f>
        <v>0</v>
      </c>
      <c r="K6513" s="34" t="n">
        <f aca="false">'Scarico FP Delivery'!AV6512</f>
        <v>0</v>
      </c>
      <c r="L6513" s="51" t="n">
        <f aca="false">'Scarico FP Delivery'!AF6512</f>
        <v>0</v>
      </c>
      <c r="M6513" s="36" t="n">
        <f aca="false">'Scarico FP Delivery'!EL6512</f>
        <v>0</v>
      </c>
      <c r="N6513" s="37" t="e">
        <f aca="false">VLOOKUP($P6513,Formule!$O$2:$P$200,2,0)</f>
        <v>#N/A</v>
      </c>
      <c r="O6513" s="38" t="e">
        <f aca="false">VLOOKUP($P6513,Formule!$B$2:$C$202,2,0)</f>
        <v>#N/A</v>
      </c>
      <c r="P6513" s="39" t="n">
        <f aca="false">'Scarico FP Delivery'!$AC6512</f>
        <v>0</v>
      </c>
      <c r="Q6513" s="40" t="n">
        <f aca="false">'Scarico FP Delivery'!$AD6512</f>
        <v>0</v>
      </c>
      <c r="R6513" s="41" t="n">
        <f aca="false">'Scarico FP Delivery'!$DO6512</f>
        <v>0</v>
      </c>
      <c r="S6513" s="30" t="e">
        <f aca="false">VLOOKUP($R6513,Formule!$H$2:$I$250,2,0)</f>
        <v>#N/A</v>
      </c>
      <c r="T6513" s="42"/>
      <c r="U6513" s="43" t="e">
        <f aca="false">VLOOKUP($P6513,Formule!$E$2:$F$200,2,0)</f>
        <v>#N/A</v>
      </c>
      <c r="V6513" s="44" t="e">
        <f aca="false">U6513*(25/100)</f>
        <v>#N/A</v>
      </c>
      <c r="W6513" s="45" t="e">
        <f aca="false">U6513-V6513</f>
        <v>#N/A</v>
      </c>
      <c r="Y6513" s="14" t="s">
        <v>2257</v>
      </c>
    </row>
    <row r="6514" customFormat="false" ht="12.75" hidden="false" customHeight="false" outlineLevel="0" collapsed="false">
      <c r="A6514" s="46" t="n">
        <v>6512</v>
      </c>
      <c r="B6514" s="29"/>
      <c r="C6514" s="30"/>
      <c r="D6514" s="30" t="n">
        <f aca="false">'Scarico FP Delivery'!$CY6513</f>
        <v>0</v>
      </c>
      <c r="E6514" s="31" t="n">
        <f aca="false">'Scarico FP Delivery'!$AH6513</f>
        <v>0</v>
      </c>
      <c r="F6514" s="31" t="n">
        <f aca="false">'Scarico FP Delivery'!$Z6513</f>
        <v>0</v>
      </c>
      <c r="G6514" s="30" t="n">
        <f aca="false">'Scarico FP Delivery'!$AG6513</f>
        <v>0</v>
      </c>
      <c r="H6514" s="30" t="n">
        <f aca="false">'Scarico FP Delivery'!$U6513</f>
        <v>0</v>
      </c>
      <c r="I6514" s="32" t="n">
        <f aca="false">'Scarico FP Delivery'!$EW6513</f>
        <v>0</v>
      </c>
      <c r="J6514" s="33" t="n">
        <f aca="false">'Scarico FP Delivery'!$AJ6513</f>
        <v>0</v>
      </c>
      <c r="K6514" s="34" t="n">
        <f aca="false">'Scarico FP Delivery'!AV6513</f>
        <v>0</v>
      </c>
      <c r="L6514" s="51" t="n">
        <f aca="false">'Scarico FP Delivery'!AF6513</f>
        <v>0</v>
      </c>
      <c r="M6514" s="36" t="n">
        <f aca="false">'Scarico FP Delivery'!EL6513</f>
        <v>0</v>
      </c>
      <c r="N6514" s="37" t="e">
        <f aca="false">VLOOKUP($P6514,Formule!$O$2:$P$200,2,0)</f>
        <v>#N/A</v>
      </c>
      <c r="O6514" s="38" t="e">
        <f aca="false">VLOOKUP($P6514,Formule!$B$2:$C$202,2,0)</f>
        <v>#N/A</v>
      </c>
      <c r="P6514" s="39" t="n">
        <f aca="false">'Scarico FP Delivery'!$AC6513</f>
        <v>0</v>
      </c>
      <c r="Q6514" s="40" t="n">
        <f aca="false">'Scarico FP Delivery'!$AD6513</f>
        <v>0</v>
      </c>
      <c r="R6514" s="41" t="n">
        <f aca="false">'Scarico FP Delivery'!$DO6513</f>
        <v>0</v>
      </c>
      <c r="S6514" s="30" t="e">
        <f aca="false">VLOOKUP($R6514,Formule!$H$2:$I$250,2,0)</f>
        <v>#N/A</v>
      </c>
      <c r="T6514" s="42"/>
      <c r="U6514" s="43" t="e">
        <f aca="false">VLOOKUP($P6514,Formule!$E$2:$F$200,2,0)</f>
        <v>#N/A</v>
      </c>
      <c r="V6514" s="44" t="e">
        <f aca="false">U6514*(25/100)</f>
        <v>#N/A</v>
      </c>
      <c r="W6514" s="45" t="e">
        <f aca="false">U6514-V6514</f>
        <v>#N/A</v>
      </c>
      <c r="Y6514" s="14" t="s">
        <v>2257</v>
      </c>
    </row>
    <row r="6515" customFormat="false" ht="12.75" hidden="false" customHeight="false" outlineLevel="0" collapsed="false">
      <c r="A6515" s="46" t="n">
        <v>6513</v>
      </c>
      <c r="B6515" s="29"/>
      <c r="C6515" s="30"/>
      <c r="D6515" s="30" t="n">
        <f aca="false">'Scarico FP Delivery'!$CY6514</f>
        <v>0</v>
      </c>
      <c r="E6515" s="31" t="n">
        <f aca="false">'Scarico FP Delivery'!$AH6514</f>
        <v>0</v>
      </c>
      <c r="F6515" s="31" t="n">
        <f aca="false">'Scarico FP Delivery'!$Z6514</f>
        <v>0</v>
      </c>
      <c r="G6515" s="30" t="n">
        <f aca="false">'Scarico FP Delivery'!$AG6514</f>
        <v>0</v>
      </c>
      <c r="H6515" s="30" t="n">
        <f aca="false">'Scarico FP Delivery'!$U6514</f>
        <v>0</v>
      </c>
      <c r="I6515" s="32" t="n">
        <f aca="false">'Scarico FP Delivery'!$EW6514</f>
        <v>0</v>
      </c>
      <c r="J6515" s="33" t="n">
        <f aca="false">'Scarico FP Delivery'!$AJ6514</f>
        <v>0</v>
      </c>
      <c r="K6515" s="34" t="n">
        <f aca="false">'Scarico FP Delivery'!AV6514</f>
        <v>0</v>
      </c>
      <c r="L6515" s="51" t="n">
        <f aca="false">'Scarico FP Delivery'!AF6514</f>
        <v>0</v>
      </c>
      <c r="M6515" s="36" t="n">
        <f aca="false">'Scarico FP Delivery'!EL6514</f>
        <v>0</v>
      </c>
      <c r="N6515" s="37" t="e">
        <f aca="false">VLOOKUP($P6515,Formule!$O$2:$P$200,2,0)</f>
        <v>#N/A</v>
      </c>
      <c r="O6515" s="38" t="e">
        <f aca="false">VLOOKUP($P6515,Formule!$B$2:$C$202,2,0)</f>
        <v>#N/A</v>
      </c>
      <c r="P6515" s="39" t="n">
        <f aca="false">'Scarico FP Delivery'!$AC6514</f>
        <v>0</v>
      </c>
      <c r="Q6515" s="40" t="n">
        <f aca="false">'Scarico FP Delivery'!$AD6514</f>
        <v>0</v>
      </c>
      <c r="R6515" s="41" t="n">
        <f aca="false">'Scarico FP Delivery'!$DO6514</f>
        <v>0</v>
      </c>
      <c r="S6515" s="30" t="e">
        <f aca="false">VLOOKUP($R6515,Formule!$H$2:$I$250,2,0)</f>
        <v>#N/A</v>
      </c>
      <c r="T6515" s="42"/>
      <c r="U6515" s="43" t="e">
        <f aca="false">VLOOKUP($P6515,Formule!$E$2:$F$200,2,0)</f>
        <v>#N/A</v>
      </c>
      <c r="V6515" s="44" t="e">
        <f aca="false">U6515*(25/100)</f>
        <v>#N/A</v>
      </c>
      <c r="W6515" s="45" t="e">
        <f aca="false">U6515-V6515</f>
        <v>#N/A</v>
      </c>
      <c r="Y6515" s="14" t="s">
        <v>2257</v>
      </c>
    </row>
    <row r="6516" customFormat="false" ht="12.75" hidden="false" customHeight="false" outlineLevel="0" collapsed="false">
      <c r="A6516" s="28" t="n">
        <v>6514</v>
      </c>
      <c r="B6516" s="29"/>
      <c r="C6516" s="30"/>
      <c r="D6516" s="30" t="n">
        <f aca="false">'Scarico FP Delivery'!$CY6515</f>
        <v>0</v>
      </c>
      <c r="E6516" s="31" t="n">
        <f aca="false">'Scarico FP Delivery'!$AH6515</f>
        <v>0</v>
      </c>
      <c r="F6516" s="31" t="n">
        <f aca="false">'Scarico FP Delivery'!$Z6515</f>
        <v>0</v>
      </c>
      <c r="G6516" s="30" t="n">
        <f aca="false">'Scarico FP Delivery'!$AG6515</f>
        <v>0</v>
      </c>
      <c r="H6516" s="30" t="n">
        <f aca="false">'Scarico FP Delivery'!$U6515</f>
        <v>0</v>
      </c>
      <c r="I6516" s="32" t="n">
        <f aca="false">'Scarico FP Delivery'!$EW6515</f>
        <v>0</v>
      </c>
      <c r="J6516" s="33" t="n">
        <f aca="false">'Scarico FP Delivery'!$AJ6515</f>
        <v>0</v>
      </c>
      <c r="K6516" s="34" t="n">
        <f aca="false">'Scarico FP Delivery'!AV6515</f>
        <v>0</v>
      </c>
      <c r="L6516" s="51" t="n">
        <f aca="false">'Scarico FP Delivery'!AF6515</f>
        <v>0</v>
      </c>
      <c r="M6516" s="36" t="n">
        <f aca="false">'Scarico FP Delivery'!EL6515</f>
        <v>0</v>
      </c>
      <c r="N6516" s="37" t="e">
        <f aca="false">VLOOKUP($P6516,Formule!$O$2:$P$200,2,0)</f>
        <v>#N/A</v>
      </c>
      <c r="O6516" s="38" t="e">
        <f aca="false">VLOOKUP($P6516,Formule!$B$2:$C$202,2,0)</f>
        <v>#N/A</v>
      </c>
      <c r="P6516" s="39" t="n">
        <f aca="false">'Scarico FP Delivery'!$AC6515</f>
        <v>0</v>
      </c>
      <c r="Q6516" s="40" t="n">
        <f aca="false">'Scarico FP Delivery'!$AD6515</f>
        <v>0</v>
      </c>
      <c r="R6516" s="41" t="n">
        <f aca="false">'Scarico FP Delivery'!$DO6515</f>
        <v>0</v>
      </c>
      <c r="S6516" s="30" t="e">
        <f aca="false">VLOOKUP($R6516,Formule!$H$2:$I$250,2,0)</f>
        <v>#N/A</v>
      </c>
      <c r="T6516" s="42"/>
      <c r="U6516" s="43" t="e">
        <f aca="false">VLOOKUP($P6516,Formule!$E$2:$F$200,2,0)</f>
        <v>#N/A</v>
      </c>
      <c r="V6516" s="44" t="e">
        <f aca="false">U6516*(25/100)</f>
        <v>#N/A</v>
      </c>
      <c r="W6516" s="45" t="e">
        <f aca="false">U6516-V6516</f>
        <v>#N/A</v>
      </c>
      <c r="Y6516" s="14" t="s">
        <v>2257</v>
      </c>
    </row>
    <row r="6517" customFormat="false" ht="12.75" hidden="false" customHeight="false" outlineLevel="0" collapsed="false">
      <c r="A6517" s="46" t="n">
        <v>6515</v>
      </c>
      <c r="B6517" s="29"/>
      <c r="C6517" s="30"/>
      <c r="D6517" s="30" t="n">
        <f aca="false">'Scarico FP Delivery'!$CY6516</f>
        <v>0</v>
      </c>
      <c r="E6517" s="31" t="n">
        <f aca="false">'Scarico FP Delivery'!$AH6516</f>
        <v>0</v>
      </c>
      <c r="F6517" s="31" t="n">
        <f aca="false">'Scarico FP Delivery'!$Z6516</f>
        <v>0</v>
      </c>
      <c r="G6517" s="30" t="n">
        <f aca="false">'Scarico FP Delivery'!$AG6516</f>
        <v>0</v>
      </c>
      <c r="H6517" s="30" t="n">
        <f aca="false">'Scarico FP Delivery'!$U6516</f>
        <v>0</v>
      </c>
      <c r="I6517" s="32" t="n">
        <f aca="false">'Scarico FP Delivery'!$EW6516</f>
        <v>0</v>
      </c>
      <c r="J6517" s="33" t="n">
        <f aca="false">'Scarico FP Delivery'!$AJ6516</f>
        <v>0</v>
      </c>
      <c r="K6517" s="34" t="n">
        <f aca="false">'Scarico FP Delivery'!AV6516</f>
        <v>0</v>
      </c>
      <c r="L6517" s="51" t="n">
        <f aca="false">'Scarico FP Delivery'!AF6516</f>
        <v>0</v>
      </c>
      <c r="M6517" s="36" t="n">
        <f aca="false">'Scarico FP Delivery'!EL6516</f>
        <v>0</v>
      </c>
      <c r="N6517" s="37" t="e">
        <f aca="false">VLOOKUP($P6517,Formule!$O$2:$P$200,2,0)</f>
        <v>#N/A</v>
      </c>
      <c r="O6517" s="38" t="e">
        <f aca="false">VLOOKUP($P6517,Formule!$B$2:$C$202,2,0)</f>
        <v>#N/A</v>
      </c>
      <c r="P6517" s="39" t="n">
        <f aca="false">'Scarico FP Delivery'!$AC6516</f>
        <v>0</v>
      </c>
      <c r="Q6517" s="40" t="n">
        <f aca="false">'Scarico FP Delivery'!$AD6516</f>
        <v>0</v>
      </c>
      <c r="R6517" s="41" t="n">
        <f aca="false">'Scarico FP Delivery'!$DO6516</f>
        <v>0</v>
      </c>
      <c r="S6517" s="30" t="e">
        <f aca="false">VLOOKUP($R6517,Formule!$H$2:$I$250,2,0)</f>
        <v>#N/A</v>
      </c>
      <c r="T6517" s="42"/>
      <c r="U6517" s="43" t="e">
        <f aca="false">VLOOKUP($P6517,Formule!$E$2:$F$200,2,0)</f>
        <v>#N/A</v>
      </c>
      <c r="V6517" s="44" t="e">
        <f aca="false">U6517*(25/100)</f>
        <v>#N/A</v>
      </c>
      <c r="W6517" s="45" t="e">
        <f aca="false">U6517-V6517</f>
        <v>#N/A</v>
      </c>
      <c r="Y6517" s="14" t="s">
        <v>2257</v>
      </c>
    </row>
    <row r="6518" customFormat="false" ht="12.75" hidden="false" customHeight="false" outlineLevel="0" collapsed="false">
      <c r="A6518" s="46" t="n">
        <v>6516</v>
      </c>
      <c r="B6518" s="29"/>
      <c r="C6518" s="30"/>
      <c r="D6518" s="30" t="n">
        <f aca="false">'Scarico FP Delivery'!$CY6517</f>
        <v>0</v>
      </c>
      <c r="E6518" s="31" t="n">
        <f aca="false">'Scarico FP Delivery'!$AH6517</f>
        <v>0</v>
      </c>
      <c r="F6518" s="31" t="n">
        <f aca="false">'Scarico FP Delivery'!$Z6517</f>
        <v>0</v>
      </c>
      <c r="G6518" s="30" t="n">
        <f aca="false">'Scarico FP Delivery'!$AG6517</f>
        <v>0</v>
      </c>
      <c r="H6518" s="30" t="n">
        <f aca="false">'Scarico FP Delivery'!$U6517</f>
        <v>0</v>
      </c>
      <c r="I6518" s="32" t="n">
        <f aca="false">'Scarico FP Delivery'!$EW6517</f>
        <v>0</v>
      </c>
      <c r="J6518" s="33" t="n">
        <f aca="false">'Scarico FP Delivery'!$AJ6517</f>
        <v>0</v>
      </c>
      <c r="K6518" s="34" t="n">
        <f aca="false">'Scarico FP Delivery'!AV6517</f>
        <v>0</v>
      </c>
      <c r="L6518" s="51" t="n">
        <f aca="false">'Scarico FP Delivery'!AF6517</f>
        <v>0</v>
      </c>
      <c r="M6518" s="36" t="n">
        <f aca="false">'Scarico FP Delivery'!EL6517</f>
        <v>0</v>
      </c>
      <c r="N6518" s="37" t="e">
        <f aca="false">VLOOKUP($P6518,Formule!$O$2:$P$200,2,0)</f>
        <v>#N/A</v>
      </c>
      <c r="O6518" s="38" t="e">
        <f aca="false">VLOOKUP($P6518,Formule!$B$2:$C$202,2,0)</f>
        <v>#N/A</v>
      </c>
      <c r="P6518" s="39" t="n">
        <f aca="false">'Scarico FP Delivery'!$AC6517</f>
        <v>0</v>
      </c>
      <c r="Q6518" s="40" t="n">
        <f aca="false">'Scarico FP Delivery'!$AD6517</f>
        <v>0</v>
      </c>
      <c r="R6518" s="41" t="n">
        <f aca="false">'Scarico FP Delivery'!$DO6517</f>
        <v>0</v>
      </c>
      <c r="S6518" s="30" t="e">
        <f aca="false">VLOOKUP($R6518,Formule!$H$2:$I$250,2,0)</f>
        <v>#N/A</v>
      </c>
      <c r="T6518" s="42"/>
      <c r="U6518" s="43" t="e">
        <f aca="false">VLOOKUP($P6518,Formule!$E$2:$F$200,2,0)</f>
        <v>#N/A</v>
      </c>
      <c r="V6518" s="44" t="e">
        <f aca="false">U6518*(25/100)</f>
        <v>#N/A</v>
      </c>
      <c r="W6518" s="45" t="e">
        <f aca="false">U6518-V6518</f>
        <v>#N/A</v>
      </c>
      <c r="Y6518" s="14" t="s">
        <v>2257</v>
      </c>
    </row>
    <row r="6519" customFormat="false" ht="12.75" hidden="false" customHeight="false" outlineLevel="0" collapsed="false">
      <c r="A6519" s="28" t="n">
        <v>6517</v>
      </c>
      <c r="B6519" s="29"/>
      <c r="C6519" s="30"/>
      <c r="D6519" s="30" t="n">
        <f aca="false">'Scarico FP Delivery'!$CY6518</f>
        <v>0</v>
      </c>
      <c r="E6519" s="31" t="n">
        <f aca="false">'Scarico FP Delivery'!$AH6518</f>
        <v>0</v>
      </c>
      <c r="F6519" s="31" t="n">
        <f aca="false">'Scarico FP Delivery'!$Z6518</f>
        <v>0</v>
      </c>
      <c r="G6519" s="30" t="n">
        <f aca="false">'Scarico FP Delivery'!$AG6518</f>
        <v>0</v>
      </c>
      <c r="H6519" s="30" t="n">
        <f aca="false">'Scarico FP Delivery'!$U6518</f>
        <v>0</v>
      </c>
      <c r="I6519" s="32" t="n">
        <f aca="false">'Scarico FP Delivery'!$EW6518</f>
        <v>0</v>
      </c>
      <c r="J6519" s="33" t="n">
        <f aca="false">'Scarico FP Delivery'!$AJ6518</f>
        <v>0</v>
      </c>
      <c r="K6519" s="34" t="n">
        <f aca="false">'Scarico FP Delivery'!AV6518</f>
        <v>0</v>
      </c>
      <c r="L6519" s="51" t="n">
        <f aca="false">'Scarico FP Delivery'!AF6518</f>
        <v>0</v>
      </c>
      <c r="M6519" s="36" t="n">
        <f aca="false">'Scarico FP Delivery'!EL6518</f>
        <v>0</v>
      </c>
      <c r="N6519" s="37" t="e">
        <f aca="false">VLOOKUP($P6519,Formule!$O$2:$P$200,2,0)</f>
        <v>#N/A</v>
      </c>
      <c r="O6519" s="38" t="e">
        <f aca="false">VLOOKUP($P6519,Formule!$B$2:$C$202,2,0)</f>
        <v>#N/A</v>
      </c>
      <c r="P6519" s="39" t="n">
        <f aca="false">'Scarico FP Delivery'!$AC6518</f>
        <v>0</v>
      </c>
      <c r="Q6519" s="40" t="n">
        <f aca="false">'Scarico FP Delivery'!$AD6518</f>
        <v>0</v>
      </c>
      <c r="R6519" s="41" t="n">
        <f aca="false">'Scarico FP Delivery'!$DO6518</f>
        <v>0</v>
      </c>
      <c r="S6519" s="30" t="e">
        <f aca="false">VLOOKUP($R6519,Formule!$H$2:$I$250,2,0)</f>
        <v>#N/A</v>
      </c>
      <c r="T6519" s="42"/>
      <c r="U6519" s="43" t="e">
        <f aca="false">VLOOKUP($P6519,Formule!$E$2:$F$200,2,0)</f>
        <v>#N/A</v>
      </c>
      <c r="V6519" s="44" t="e">
        <f aca="false">U6519*(25/100)</f>
        <v>#N/A</v>
      </c>
      <c r="W6519" s="45" t="e">
        <f aca="false">U6519-V6519</f>
        <v>#N/A</v>
      </c>
      <c r="Y6519" s="14" t="s">
        <v>2257</v>
      </c>
    </row>
    <row r="6520" customFormat="false" ht="12.75" hidden="false" customHeight="false" outlineLevel="0" collapsed="false">
      <c r="A6520" s="46" t="n">
        <v>6518</v>
      </c>
      <c r="B6520" s="29"/>
      <c r="C6520" s="30"/>
      <c r="D6520" s="30" t="n">
        <f aca="false">'Scarico FP Delivery'!$CY6519</f>
        <v>0</v>
      </c>
      <c r="E6520" s="31" t="n">
        <f aca="false">'Scarico FP Delivery'!$AH6519</f>
        <v>0</v>
      </c>
      <c r="F6520" s="31" t="n">
        <f aca="false">'Scarico FP Delivery'!$Z6519</f>
        <v>0</v>
      </c>
      <c r="G6520" s="30" t="n">
        <f aca="false">'Scarico FP Delivery'!$AG6519</f>
        <v>0</v>
      </c>
      <c r="H6520" s="30" t="n">
        <f aca="false">'Scarico FP Delivery'!$U6519</f>
        <v>0</v>
      </c>
      <c r="I6520" s="32" t="n">
        <f aca="false">'Scarico FP Delivery'!$EW6519</f>
        <v>0</v>
      </c>
      <c r="J6520" s="33" t="n">
        <f aca="false">'Scarico FP Delivery'!$AJ6519</f>
        <v>0</v>
      </c>
      <c r="K6520" s="34" t="n">
        <f aca="false">'Scarico FP Delivery'!AV6519</f>
        <v>0</v>
      </c>
      <c r="L6520" s="51" t="n">
        <f aca="false">'Scarico FP Delivery'!AF6519</f>
        <v>0</v>
      </c>
      <c r="M6520" s="36" t="n">
        <f aca="false">'Scarico FP Delivery'!EL6519</f>
        <v>0</v>
      </c>
      <c r="N6520" s="37" t="e">
        <f aca="false">VLOOKUP($P6520,Formule!$O$2:$P$200,2,0)</f>
        <v>#N/A</v>
      </c>
      <c r="O6520" s="38" t="e">
        <f aca="false">VLOOKUP($P6520,Formule!$B$2:$C$202,2,0)</f>
        <v>#N/A</v>
      </c>
      <c r="P6520" s="39" t="n">
        <f aca="false">'Scarico FP Delivery'!$AC6519</f>
        <v>0</v>
      </c>
      <c r="Q6520" s="40" t="n">
        <f aca="false">'Scarico FP Delivery'!$AD6519</f>
        <v>0</v>
      </c>
      <c r="R6520" s="41" t="n">
        <f aca="false">'Scarico FP Delivery'!$DO6519</f>
        <v>0</v>
      </c>
      <c r="S6520" s="30" t="e">
        <f aca="false">VLOOKUP($R6520,Formule!$H$2:$I$250,2,0)</f>
        <v>#N/A</v>
      </c>
      <c r="T6520" s="42"/>
      <c r="U6520" s="43" t="e">
        <f aca="false">VLOOKUP($P6520,Formule!$E$2:$F$200,2,0)</f>
        <v>#N/A</v>
      </c>
      <c r="V6520" s="44" t="e">
        <f aca="false">U6520*(25/100)</f>
        <v>#N/A</v>
      </c>
      <c r="W6520" s="45" t="e">
        <f aca="false">U6520-V6520</f>
        <v>#N/A</v>
      </c>
      <c r="Y6520" s="14" t="s">
        <v>2257</v>
      </c>
    </row>
    <row r="6521" customFormat="false" ht="12.75" hidden="false" customHeight="false" outlineLevel="0" collapsed="false">
      <c r="A6521" s="46" t="n">
        <v>6519</v>
      </c>
      <c r="B6521" s="29"/>
      <c r="C6521" s="30"/>
      <c r="D6521" s="30" t="n">
        <f aca="false">'Scarico FP Delivery'!$CY6520</f>
        <v>0</v>
      </c>
      <c r="E6521" s="31" t="n">
        <f aca="false">'Scarico FP Delivery'!$AH6520</f>
        <v>0</v>
      </c>
      <c r="F6521" s="31" t="n">
        <f aca="false">'Scarico FP Delivery'!$Z6520</f>
        <v>0</v>
      </c>
      <c r="G6521" s="30" t="n">
        <f aca="false">'Scarico FP Delivery'!$AG6520</f>
        <v>0</v>
      </c>
      <c r="H6521" s="30" t="n">
        <f aca="false">'Scarico FP Delivery'!$U6520</f>
        <v>0</v>
      </c>
      <c r="I6521" s="32" t="n">
        <f aca="false">'Scarico FP Delivery'!$EW6520</f>
        <v>0</v>
      </c>
      <c r="J6521" s="33" t="n">
        <f aca="false">'Scarico FP Delivery'!$AJ6520</f>
        <v>0</v>
      </c>
      <c r="K6521" s="34" t="n">
        <f aca="false">'Scarico FP Delivery'!AV6520</f>
        <v>0</v>
      </c>
      <c r="L6521" s="51" t="n">
        <f aca="false">'Scarico FP Delivery'!AF6520</f>
        <v>0</v>
      </c>
      <c r="M6521" s="36" t="n">
        <f aca="false">'Scarico FP Delivery'!EL6520</f>
        <v>0</v>
      </c>
      <c r="N6521" s="37" t="e">
        <f aca="false">VLOOKUP($P6521,Formule!$O$2:$P$200,2,0)</f>
        <v>#N/A</v>
      </c>
      <c r="O6521" s="38" t="e">
        <f aca="false">VLOOKUP($P6521,Formule!$B$2:$C$202,2,0)</f>
        <v>#N/A</v>
      </c>
      <c r="P6521" s="39" t="n">
        <f aca="false">'Scarico FP Delivery'!$AC6520</f>
        <v>0</v>
      </c>
      <c r="Q6521" s="40" t="n">
        <f aca="false">'Scarico FP Delivery'!$AD6520</f>
        <v>0</v>
      </c>
      <c r="R6521" s="41" t="n">
        <f aca="false">'Scarico FP Delivery'!$DO6520</f>
        <v>0</v>
      </c>
      <c r="S6521" s="30" t="e">
        <f aca="false">VLOOKUP($R6521,Formule!$H$2:$I$250,2,0)</f>
        <v>#N/A</v>
      </c>
      <c r="T6521" s="42"/>
      <c r="U6521" s="43" t="e">
        <f aca="false">VLOOKUP($P6521,Formule!$E$2:$F$200,2,0)</f>
        <v>#N/A</v>
      </c>
      <c r="V6521" s="44" t="e">
        <f aca="false">U6521*(25/100)</f>
        <v>#N/A</v>
      </c>
      <c r="W6521" s="45" t="e">
        <f aca="false">U6521-V6521</f>
        <v>#N/A</v>
      </c>
      <c r="Y6521" s="14" t="s">
        <v>2257</v>
      </c>
    </row>
    <row r="6522" customFormat="false" ht="12.75" hidden="false" customHeight="false" outlineLevel="0" collapsed="false">
      <c r="A6522" s="28" t="n">
        <v>6520</v>
      </c>
      <c r="B6522" s="29"/>
      <c r="C6522" s="30"/>
      <c r="D6522" s="30" t="n">
        <f aca="false">'Scarico FP Delivery'!$CY6521</f>
        <v>0</v>
      </c>
      <c r="E6522" s="31" t="n">
        <f aca="false">'Scarico FP Delivery'!$AH6521</f>
        <v>0</v>
      </c>
      <c r="F6522" s="31" t="n">
        <f aca="false">'Scarico FP Delivery'!$Z6521</f>
        <v>0</v>
      </c>
      <c r="G6522" s="30" t="n">
        <f aca="false">'Scarico FP Delivery'!$AG6521</f>
        <v>0</v>
      </c>
      <c r="H6522" s="30" t="n">
        <f aca="false">'Scarico FP Delivery'!$U6521</f>
        <v>0</v>
      </c>
      <c r="I6522" s="32" t="n">
        <f aca="false">'Scarico FP Delivery'!$EW6521</f>
        <v>0</v>
      </c>
      <c r="J6522" s="33" t="n">
        <f aca="false">'Scarico FP Delivery'!$AJ6521</f>
        <v>0</v>
      </c>
      <c r="K6522" s="34" t="n">
        <f aca="false">'Scarico FP Delivery'!AV6521</f>
        <v>0</v>
      </c>
      <c r="L6522" s="51" t="n">
        <f aca="false">'Scarico FP Delivery'!AF6521</f>
        <v>0</v>
      </c>
      <c r="M6522" s="36" t="n">
        <f aca="false">'Scarico FP Delivery'!EL6521</f>
        <v>0</v>
      </c>
      <c r="N6522" s="37" t="e">
        <f aca="false">VLOOKUP($P6522,Formule!$O$2:$P$200,2,0)</f>
        <v>#N/A</v>
      </c>
      <c r="O6522" s="38" t="e">
        <f aca="false">VLOOKUP($P6522,Formule!$B$2:$C$202,2,0)</f>
        <v>#N/A</v>
      </c>
      <c r="P6522" s="39" t="n">
        <f aca="false">'Scarico FP Delivery'!$AC6521</f>
        <v>0</v>
      </c>
      <c r="Q6522" s="40" t="n">
        <f aca="false">'Scarico FP Delivery'!$AD6521</f>
        <v>0</v>
      </c>
      <c r="R6522" s="41" t="n">
        <f aca="false">'Scarico FP Delivery'!$DO6521</f>
        <v>0</v>
      </c>
      <c r="S6522" s="30" t="e">
        <f aca="false">VLOOKUP($R6522,Formule!$H$2:$I$250,2,0)</f>
        <v>#N/A</v>
      </c>
      <c r="T6522" s="42"/>
      <c r="U6522" s="43" t="e">
        <f aca="false">VLOOKUP($P6522,Formule!$E$2:$F$200,2,0)</f>
        <v>#N/A</v>
      </c>
      <c r="V6522" s="44" t="e">
        <f aca="false">U6522*(25/100)</f>
        <v>#N/A</v>
      </c>
      <c r="W6522" s="45" t="e">
        <f aca="false">U6522-V6522</f>
        <v>#N/A</v>
      </c>
      <c r="Y6522" s="14" t="s">
        <v>2257</v>
      </c>
    </row>
    <row r="6523" customFormat="false" ht="12.75" hidden="false" customHeight="false" outlineLevel="0" collapsed="false">
      <c r="A6523" s="46" t="n">
        <v>6521</v>
      </c>
      <c r="B6523" s="29"/>
      <c r="C6523" s="30"/>
      <c r="D6523" s="30" t="n">
        <f aca="false">'Scarico FP Delivery'!$CY6522</f>
        <v>0</v>
      </c>
      <c r="E6523" s="31" t="n">
        <f aca="false">'Scarico FP Delivery'!$AH6522</f>
        <v>0</v>
      </c>
      <c r="F6523" s="31" t="n">
        <f aca="false">'Scarico FP Delivery'!$Z6522</f>
        <v>0</v>
      </c>
      <c r="G6523" s="30" t="n">
        <f aca="false">'Scarico FP Delivery'!$AG6522</f>
        <v>0</v>
      </c>
      <c r="H6523" s="30" t="n">
        <f aca="false">'Scarico FP Delivery'!$U6522</f>
        <v>0</v>
      </c>
      <c r="I6523" s="32" t="n">
        <f aca="false">'Scarico FP Delivery'!$EW6522</f>
        <v>0</v>
      </c>
      <c r="J6523" s="33" t="n">
        <f aca="false">'Scarico FP Delivery'!$AJ6522</f>
        <v>0</v>
      </c>
      <c r="K6523" s="34" t="n">
        <f aca="false">'Scarico FP Delivery'!AV6522</f>
        <v>0</v>
      </c>
      <c r="L6523" s="51" t="n">
        <f aca="false">'Scarico FP Delivery'!AF6522</f>
        <v>0</v>
      </c>
      <c r="M6523" s="36" t="n">
        <f aca="false">'Scarico FP Delivery'!EL6522</f>
        <v>0</v>
      </c>
      <c r="N6523" s="37" t="e">
        <f aca="false">VLOOKUP($P6523,Formule!$O$2:$P$200,2,0)</f>
        <v>#N/A</v>
      </c>
      <c r="O6523" s="38" t="e">
        <f aca="false">VLOOKUP($P6523,Formule!$B$2:$C$202,2,0)</f>
        <v>#N/A</v>
      </c>
      <c r="P6523" s="39" t="n">
        <f aca="false">'Scarico FP Delivery'!$AC6522</f>
        <v>0</v>
      </c>
      <c r="Q6523" s="40" t="n">
        <f aca="false">'Scarico FP Delivery'!$AD6522</f>
        <v>0</v>
      </c>
      <c r="R6523" s="41" t="n">
        <f aca="false">'Scarico FP Delivery'!$DO6522</f>
        <v>0</v>
      </c>
      <c r="S6523" s="30" t="e">
        <f aca="false">VLOOKUP($R6523,Formule!$H$2:$I$250,2,0)</f>
        <v>#N/A</v>
      </c>
      <c r="T6523" s="42"/>
      <c r="U6523" s="43" t="e">
        <f aca="false">VLOOKUP($P6523,Formule!$E$2:$F$200,2,0)</f>
        <v>#N/A</v>
      </c>
      <c r="V6523" s="44" t="e">
        <f aca="false">U6523*(25/100)</f>
        <v>#N/A</v>
      </c>
      <c r="W6523" s="45" t="e">
        <f aca="false">U6523-V6523</f>
        <v>#N/A</v>
      </c>
      <c r="Y6523" s="14" t="s">
        <v>2257</v>
      </c>
    </row>
    <row r="6524" customFormat="false" ht="12.75" hidden="false" customHeight="false" outlineLevel="0" collapsed="false">
      <c r="A6524" s="46" t="n">
        <v>6522</v>
      </c>
      <c r="B6524" s="29"/>
      <c r="C6524" s="30"/>
      <c r="D6524" s="30" t="n">
        <f aca="false">'Scarico FP Delivery'!$CY6523</f>
        <v>0</v>
      </c>
      <c r="E6524" s="31" t="n">
        <f aca="false">'Scarico FP Delivery'!$AH6523</f>
        <v>0</v>
      </c>
      <c r="F6524" s="31" t="n">
        <f aca="false">'Scarico FP Delivery'!$Z6523</f>
        <v>0</v>
      </c>
      <c r="G6524" s="30" t="n">
        <f aca="false">'Scarico FP Delivery'!$AG6523</f>
        <v>0</v>
      </c>
      <c r="H6524" s="30" t="n">
        <f aca="false">'Scarico FP Delivery'!$U6523</f>
        <v>0</v>
      </c>
      <c r="I6524" s="32" t="n">
        <f aca="false">'Scarico FP Delivery'!$EW6523</f>
        <v>0</v>
      </c>
      <c r="J6524" s="33" t="n">
        <f aca="false">'Scarico FP Delivery'!$AJ6523</f>
        <v>0</v>
      </c>
      <c r="K6524" s="34" t="n">
        <f aca="false">'Scarico FP Delivery'!AV6523</f>
        <v>0</v>
      </c>
      <c r="L6524" s="51" t="n">
        <f aca="false">'Scarico FP Delivery'!AF6523</f>
        <v>0</v>
      </c>
      <c r="M6524" s="36" t="n">
        <f aca="false">'Scarico FP Delivery'!EL6523</f>
        <v>0</v>
      </c>
      <c r="N6524" s="37" t="e">
        <f aca="false">VLOOKUP($P6524,Formule!$O$2:$P$200,2,0)</f>
        <v>#N/A</v>
      </c>
      <c r="O6524" s="38" t="e">
        <f aca="false">VLOOKUP($P6524,Formule!$B$2:$C$202,2,0)</f>
        <v>#N/A</v>
      </c>
      <c r="P6524" s="39" t="n">
        <f aca="false">'Scarico FP Delivery'!$AC6523</f>
        <v>0</v>
      </c>
      <c r="Q6524" s="40" t="n">
        <f aca="false">'Scarico FP Delivery'!$AD6523</f>
        <v>0</v>
      </c>
      <c r="R6524" s="41" t="n">
        <f aca="false">'Scarico FP Delivery'!$DO6523</f>
        <v>0</v>
      </c>
      <c r="S6524" s="30" t="e">
        <f aca="false">VLOOKUP($R6524,Formule!$H$2:$I$250,2,0)</f>
        <v>#N/A</v>
      </c>
      <c r="T6524" s="42"/>
      <c r="U6524" s="43" t="e">
        <f aca="false">VLOOKUP($P6524,Formule!$E$2:$F$200,2,0)</f>
        <v>#N/A</v>
      </c>
      <c r="V6524" s="44" t="e">
        <f aca="false">U6524*(25/100)</f>
        <v>#N/A</v>
      </c>
      <c r="W6524" s="45" t="e">
        <f aca="false">U6524-V6524</f>
        <v>#N/A</v>
      </c>
      <c r="Y6524" s="14" t="s">
        <v>2257</v>
      </c>
    </row>
    <row r="6525" customFormat="false" ht="12.75" hidden="false" customHeight="false" outlineLevel="0" collapsed="false">
      <c r="A6525" s="28" t="n">
        <v>6523</v>
      </c>
      <c r="B6525" s="29"/>
      <c r="C6525" s="30"/>
      <c r="D6525" s="30" t="n">
        <f aca="false">'Scarico FP Delivery'!$CY6524</f>
        <v>0</v>
      </c>
      <c r="E6525" s="31" t="n">
        <f aca="false">'Scarico FP Delivery'!$AH6524</f>
        <v>0</v>
      </c>
      <c r="F6525" s="31" t="n">
        <f aca="false">'Scarico FP Delivery'!$Z6524</f>
        <v>0</v>
      </c>
      <c r="G6525" s="30" t="n">
        <f aca="false">'Scarico FP Delivery'!$AG6524</f>
        <v>0</v>
      </c>
      <c r="H6525" s="30" t="n">
        <f aca="false">'Scarico FP Delivery'!$U6524</f>
        <v>0</v>
      </c>
      <c r="I6525" s="32" t="n">
        <f aca="false">'Scarico FP Delivery'!$EW6524</f>
        <v>0</v>
      </c>
      <c r="J6525" s="33" t="n">
        <f aca="false">'Scarico FP Delivery'!$AJ6524</f>
        <v>0</v>
      </c>
      <c r="K6525" s="34" t="n">
        <f aca="false">'Scarico FP Delivery'!AV6524</f>
        <v>0</v>
      </c>
      <c r="L6525" s="51" t="n">
        <f aca="false">'Scarico FP Delivery'!AF6524</f>
        <v>0</v>
      </c>
      <c r="M6525" s="36" t="n">
        <f aca="false">'Scarico FP Delivery'!EL6524</f>
        <v>0</v>
      </c>
      <c r="N6525" s="37" t="e">
        <f aca="false">VLOOKUP($P6525,Formule!$O$2:$P$200,2,0)</f>
        <v>#N/A</v>
      </c>
      <c r="O6525" s="38" t="e">
        <f aca="false">VLOOKUP($P6525,Formule!$B$2:$C$202,2,0)</f>
        <v>#N/A</v>
      </c>
      <c r="P6525" s="39" t="n">
        <f aca="false">'Scarico FP Delivery'!$AC6524</f>
        <v>0</v>
      </c>
      <c r="Q6525" s="40" t="n">
        <f aca="false">'Scarico FP Delivery'!$AD6524</f>
        <v>0</v>
      </c>
      <c r="R6525" s="41" t="n">
        <f aca="false">'Scarico FP Delivery'!$DO6524</f>
        <v>0</v>
      </c>
      <c r="S6525" s="30" t="e">
        <f aca="false">VLOOKUP($R6525,Formule!$H$2:$I$250,2,0)</f>
        <v>#N/A</v>
      </c>
      <c r="T6525" s="42"/>
      <c r="U6525" s="43" t="e">
        <f aca="false">VLOOKUP($P6525,Formule!$E$2:$F$200,2,0)</f>
        <v>#N/A</v>
      </c>
      <c r="V6525" s="44" t="e">
        <f aca="false">U6525*(25/100)</f>
        <v>#N/A</v>
      </c>
      <c r="W6525" s="45" t="e">
        <f aca="false">U6525-V6525</f>
        <v>#N/A</v>
      </c>
      <c r="Y6525" s="14" t="s">
        <v>2257</v>
      </c>
    </row>
    <row r="6526" customFormat="false" ht="12.75" hidden="false" customHeight="false" outlineLevel="0" collapsed="false">
      <c r="A6526" s="46" t="n">
        <v>6524</v>
      </c>
      <c r="B6526" s="29"/>
      <c r="C6526" s="30"/>
      <c r="D6526" s="30" t="n">
        <f aca="false">'Scarico FP Delivery'!$CY6525</f>
        <v>0</v>
      </c>
      <c r="E6526" s="31" t="n">
        <f aca="false">'Scarico FP Delivery'!$AH6525</f>
        <v>0</v>
      </c>
      <c r="F6526" s="31" t="n">
        <f aca="false">'Scarico FP Delivery'!$Z6525</f>
        <v>0</v>
      </c>
      <c r="G6526" s="30" t="n">
        <f aca="false">'Scarico FP Delivery'!$AG6525</f>
        <v>0</v>
      </c>
      <c r="H6526" s="30" t="n">
        <f aca="false">'Scarico FP Delivery'!$U6525</f>
        <v>0</v>
      </c>
      <c r="I6526" s="32" t="n">
        <f aca="false">'Scarico FP Delivery'!$EW6525</f>
        <v>0</v>
      </c>
      <c r="J6526" s="33" t="n">
        <f aca="false">'Scarico FP Delivery'!$AJ6525</f>
        <v>0</v>
      </c>
      <c r="K6526" s="34" t="n">
        <f aca="false">'Scarico FP Delivery'!AV6525</f>
        <v>0</v>
      </c>
      <c r="L6526" s="51" t="n">
        <f aca="false">'Scarico FP Delivery'!AF6525</f>
        <v>0</v>
      </c>
      <c r="M6526" s="36" t="n">
        <f aca="false">'Scarico FP Delivery'!EL6525</f>
        <v>0</v>
      </c>
      <c r="N6526" s="37" t="e">
        <f aca="false">VLOOKUP($P6526,Formule!$O$2:$P$200,2,0)</f>
        <v>#N/A</v>
      </c>
      <c r="O6526" s="38" t="e">
        <f aca="false">VLOOKUP($P6526,Formule!$B$2:$C$202,2,0)</f>
        <v>#N/A</v>
      </c>
      <c r="P6526" s="39" t="n">
        <f aca="false">'Scarico FP Delivery'!$AC6525</f>
        <v>0</v>
      </c>
      <c r="Q6526" s="40" t="n">
        <f aca="false">'Scarico FP Delivery'!$AD6525</f>
        <v>0</v>
      </c>
      <c r="R6526" s="41" t="n">
        <f aca="false">'Scarico FP Delivery'!$DO6525</f>
        <v>0</v>
      </c>
      <c r="S6526" s="30" t="e">
        <f aca="false">VLOOKUP($R6526,Formule!$H$2:$I$250,2,0)</f>
        <v>#N/A</v>
      </c>
      <c r="T6526" s="42"/>
      <c r="U6526" s="43" t="e">
        <f aca="false">VLOOKUP($P6526,Formule!$E$2:$F$200,2,0)</f>
        <v>#N/A</v>
      </c>
      <c r="V6526" s="44" t="e">
        <f aca="false">U6526*(25/100)</f>
        <v>#N/A</v>
      </c>
      <c r="W6526" s="45" t="e">
        <f aca="false">U6526-V6526</f>
        <v>#N/A</v>
      </c>
      <c r="Y6526" s="14" t="s">
        <v>2257</v>
      </c>
    </row>
    <row r="6527" customFormat="false" ht="12.75" hidden="false" customHeight="false" outlineLevel="0" collapsed="false">
      <c r="A6527" s="46" t="n">
        <v>6525</v>
      </c>
      <c r="B6527" s="29"/>
      <c r="C6527" s="30"/>
      <c r="D6527" s="30" t="n">
        <f aca="false">'Scarico FP Delivery'!$CY6526</f>
        <v>0</v>
      </c>
      <c r="E6527" s="31" t="n">
        <f aca="false">'Scarico FP Delivery'!$AH6526</f>
        <v>0</v>
      </c>
      <c r="F6527" s="31" t="n">
        <f aca="false">'Scarico FP Delivery'!$Z6526</f>
        <v>0</v>
      </c>
      <c r="G6527" s="30" t="n">
        <f aca="false">'Scarico FP Delivery'!$AG6526</f>
        <v>0</v>
      </c>
      <c r="H6527" s="30" t="n">
        <f aca="false">'Scarico FP Delivery'!$U6526</f>
        <v>0</v>
      </c>
      <c r="I6527" s="32" t="n">
        <f aca="false">'Scarico FP Delivery'!$EW6526</f>
        <v>0</v>
      </c>
      <c r="J6527" s="33" t="n">
        <f aca="false">'Scarico FP Delivery'!$AJ6526</f>
        <v>0</v>
      </c>
      <c r="K6527" s="34" t="n">
        <f aca="false">'Scarico FP Delivery'!AV6526</f>
        <v>0</v>
      </c>
      <c r="L6527" s="51" t="n">
        <f aca="false">'Scarico FP Delivery'!AF6526</f>
        <v>0</v>
      </c>
      <c r="M6527" s="36" t="n">
        <f aca="false">'Scarico FP Delivery'!EL6526</f>
        <v>0</v>
      </c>
      <c r="N6527" s="37" t="e">
        <f aca="false">VLOOKUP($P6527,Formule!$O$2:$P$200,2,0)</f>
        <v>#N/A</v>
      </c>
      <c r="O6527" s="38" t="e">
        <f aca="false">VLOOKUP($P6527,Formule!$B$2:$C$202,2,0)</f>
        <v>#N/A</v>
      </c>
      <c r="P6527" s="39" t="n">
        <f aca="false">'Scarico FP Delivery'!$AC6526</f>
        <v>0</v>
      </c>
      <c r="Q6527" s="40" t="n">
        <f aca="false">'Scarico FP Delivery'!$AD6526</f>
        <v>0</v>
      </c>
      <c r="R6527" s="41" t="n">
        <f aca="false">'Scarico FP Delivery'!$DO6526</f>
        <v>0</v>
      </c>
      <c r="S6527" s="30" t="e">
        <f aca="false">VLOOKUP($R6527,Formule!$H$2:$I$250,2,0)</f>
        <v>#N/A</v>
      </c>
      <c r="T6527" s="42"/>
      <c r="U6527" s="43" t="e">
        <f aca="false">VLOOKUP($P6527,Formule!$E$2:$F$200,2,0)</f>
        <v>#N/A</v>
      </c>
      <c r="V6527" s="44" t="e">
        <f aca="false">U6527*(25/100)</f>
        <v>#N/A</v>
      </c>
      <c r="W6527" s="45" t="e">
        <f aca="false">U6527-V6527</f>
        <v>#N/A</v>
      </c>
      <c r="Y6527" s="14" t="s">
        <v>2257</v>
      </c>
    </row>
    <row r="6528" customFormat="false" ht="12.75" hidden="false" customHeight="false" outlineLevel="0" collapsed="false">
      <c r="A6528" s="28" t="n">
        <v>6526</v>
      </c>
      <c r="B6528" s="29"/>
      <c r="C6528" s="30"/>
      <c r="D6528" s="30" t="n">
        <f aca="false">'Scarico FP Delivery'!$CY6527</f>
        <v>0</v>
      </c>
      <c r="E6528" s="31" t="n">
        <f aca="false">'Scarico FP Delivery'!$AH6527</f>
        <v>0</v>
      </c>
      <c r="F6528" s="31" t="n">
        <f aca="false">'Scarico FP Delivery'!$Z6527</f>
        <v>0</v>
      </c>
      <c r="G6528" s="30" t="n">
        <f aca="false">'Scarico FP Delivery'!$AG6527</f>
        <v>0</v>
      </c>
      <c r="H6528" s="30" t="n">
        <f aca="false">'Scarico FP Delivery'!$U6527</f>
        <v>0</v>
      </c>
      <c r="I6528" s="32" t="n">
        <f aca="false">'Scarico FP Delivery'!$EW6527</f>
        <v>0</v>
      </c>
      <c r="J6528" s="33" t="n">
        <f aca="false">'Scarico FP Delivery'!$AJ6527</f>
        <v>0</v>
      </c>
      <c r="K6528" s="34" t="n">
        <f aca="false">'Scarico FP Delivery'!AV6527</f>
        <v>0</v>
      </c>
      <c r="L6528" s="51" t="n">
        <f aca="false">'Scarico FP Delivery'!AF6527</f>
        <v>0</v>
      </c>
      <c r="M6528" s="36" t="n">
        <f aca="false">'Scarico FP Delivery'!EL6527</f>
        <v>0</v>
      </c>
      <c r="N6528" s="37" t="e">
        <f aca="false">VLOOKUP($P6528,Formule!$O$2:$P$200,2,0)</f>
        <v>#N/A</v>
      </c>
      <c r="O6528" s="38" t="e">
        <f aca="false">VLOOKUP($P6528,Formule!$B$2:$C$202,2,0)</f>
        <v>#N/A</v>
      </c>
      <c r="P6528" s="39" t="n">
        <f aca="false">'Scarico FP Delivery'!$AC6527</f>
        <v>0</v>
      </c>
      <c r="Q6528" s="40" t="n">
        <f aca="false">'Scarico FP Delivery'!$AD6527</f>
        <v>0</v>
      </c>
      <c r="R6528" s="41" t="n">
        <f aca="false">'Scarico FP Delivery'!$DO6527</f>
        <v>0</v>
      </c>
      <c r="S6528" s="30" t="e">
        <f aca="false">VLOOKUP($R6528,Formule!$H$2:$I$250,2,0)</f>
        <v>#N/A</v>
      </c>
      <c r="T6528" s="42"/>
      <c r="U6528" s="43" t="e">
        <f aca="false">VLOOKUP($P6528,Formule!$E$2:$F$200,2,0)</f>
        <v>#N/A</v>
      </c>
      <c r="V6528" s="44" t="e">
        <f aca="false">U6528*(25/100)</f>
        <v>#N/A</v>
      </c>
      <c r="W6528" s="45" t="e">
        <f aca="false">U6528-V6528</f>
        <v>#N/A</v>
      </c>
      <c r="Y6528" s="14" t="s">
        <v>2257</v>
      </c>
    </row>
    <row r="6529" customFormat="false" ht="12.75" hidden="false" customHeight="false" outlineLevel="0" collapsed="false">
      <c r="A6529" s="46" t="n">
        <v>6527</v>
      </c>
      <c r="B6529" s="29"/>
      <c r="C6529" s="30"/>
      <c r="D6529" s="30" t="n">
        <f aca="false">'Scarico FP Delivery'!$CY6528</f>
        <v>0</v>
      </c>
      <c r="E6529" s="31" t="n">
        <f aca="false">'Scarico FP Delivery'!$AH6528</f>
        <v>0</v>
      </c>
      <c r="F6529" s="31" t="n">
        <f aca="false">'Scarico FP Delivery'!$Z6528</f>
        <v>0</v>
      </c>
      <c r="G6529" s="30" t="n">
        <f aca="false">'Scarico FP Delivery'!$AG6528</f>
        <v>0</v>
      </c>
      <c r="H6529" s="30" t="n">
        <f aca="false">'Scarico FP Delivery'!$U6528</f>
        <v>0</v>
      </c>
      <c r="I6529" s="32" t="n">
        <f aca="false">'Scarico FP Delivery'!$EW6528</f>
        <v>0</v>
      </c>
      <c r="J6529" s="33" t="n">
        <f aca="false">'Scarico FP Delivery'!$AJ6528</f>
        <v>0</v>
      </c>
      <c r="K6529" s="34" t="n">
        <f aca="false">'Scarico FP Delivery'!AV6528</f>
        <v>0</v>
      </c>
      <c r="L6529" s="51" t="n">
        <f aca="false">'Scarico FP Delivery'!AF6528</f>
        <v>0</v>
      </c>
      <c r="M6529" s="36" t="n">
        <f aca="false">'Scarico FP Delivery'!EL6528</f>
        <v>0</v>
      </c>
      <c r="N6529" s="37" t="e">
        <f aca="false">VLOOKUP($P6529,Formule!$O$2:$P$200,2,0)</f>
        <v>#N/A</v>
      </c>
      <c r="O6529" s="38" t="e">
        <f aca="false">VLOOKUP($P6529,Formule!$B$2:$C$202,2,0)</f>
        <v>#N/A</v>
      </c>
      <c r="P6529" s="39" t="n">
        <f aca="false">'Scarico FP Delivery'!$AC6528</f>
        <v>0</v>
      </c>
      <c r="Q6529" s="40" t="n">
        <f aca="false">'Scarico FP Delivery'!$AD6528</f>
        <v>0</v>
      </c>
      <c r="R6529" s="41" t="n">
        <f aca="false">'Scarico FP Delivery'!$DO6528</f>
        <v>0</v>
      </c>
      <c r="S6529" s="30" t="e">
        <f aca="false">VLOOKUP($R6529,Formule!$H$2:$I$250,2,0)</f>
        <v>#N/A</v>
      </c>
      <c r="T6529" s="42"/>
      <c r="U6529" s="43" t="e">
        <f aca="false">VLOOKUP($P6529,Formule!$E$2:$F$200,2,0)</f>
        <v>#N/A</v>
      </c>
      <c r="V6529" s="44" t="e">
        <f aca="false">U6529*(25/100)</f>
        <v>#N/A</v>
      </c>
      <c r="W6529" s="45" t="e">
        <f aca="false">U6529-V6529</f>
        <v>#N/A</v>
      </c>
      <c r="Y6529" s="14" t="s">
        <v>2257</v>
      </c>
    </row>
    <row r="6530" customFormat="false" ht="12.75" hidden="false" customHeight="false" outlineLevel="0" collapsed="false">
      <c r="A6530" s="46" t="n">
        <v>6528</v>
      </c>
      <c r="B6530" s="29"/>
      <c r="C6530" s="30"/>
      <c r="D6530" s="30" t="n">
        <f aca="false">'Scarico FP Delivery'!$CY6529</f>
        <v>0</v>
      </c>
      <c r="E6530" s="31" t="n">
        <f aca="false">'Scarico FP Delivery'!$AH6529</f>
        <v>0</v>
      </c>
      <c r="F6530" s="31" t="n">
        <f aca="false">'Scarico FP Delivery'!$Z6529</f>
        <v>0</v>
      </c>
      <c r="G6530" s="30" t="n">
        <f aca="false">'Scarico FP Delivery'!$AG6529</f>
        <v>0</v>
      </c>
      <c r="H6530" s="30" t="n">
        <f aca="false">'Scarico FP Delivery'!$U6529</f>
        <v>0</v>
      </c>
      <c r="I6530" s="32" t="n">
        <f aca="false">'Scarico FP Delivery'!$EW6529</f>
        <v>0</v>
      </c>
      <c r="J6530" s="33" t="n">
        <f aca="false">'Scarico FP Delivery'!$AJ6529</f>
        <v>0</v>
      </c>
      <c r="K6530" s="34" t="n">
        <f aca="false">'Scarico FP Delivery'!AV6529</f>
        <v>0</v>
      </c>
      <c r="L6530" s="51" t="n">
        <f aca="false">'Scarico FP Delivery'!AF6529</f>
        <v>0</v>
      </c>
      <c r="M6530" s="36" t="n">
        <f aca="false">'Scarico FP Delivery'!EL6529</f>
        <v>0</v>
      </c>
      <c r="N6530" s="37" t="e">
        <f aca="false">VLOOKUP($P6530,Formule!$O$2:$P$200,2,0)</f>
        <v>#N/A</v>
      </c>
      <c r="O6530" s="38" t="e">
        <f aca="false">VLOOKUP($P6530,Formule!$B$2:$C$202,2,0)</f>
        <v>#N/A</v>
      </c>
      <c r="P6530" s="39" t="n">
        <f aca="false">'Scarico FP Delivery'!$AC6529</f>
        <v>0</v>
      </c>
      <c r="Q6530" s="40" t="n">
        <f aca="false">'Scarico FP Delivery'!$AD6529</f>
        <v>0</v>
      </c>
      <c r="R6530" s="41" t="n">
        <f aca="false">'Scarico FP Delivery'!$DO6529</f>
        <v>0</v>
      </c>
      <c r="S6530" s="30" t="e">
        <f aca="false">VLOOKUP($R6530,Formule!$H$2:$I$250,2,0)</f>
        <v>#N/A</v>
      </c>
      <c r="T6530" s="42"/>
      <c r="U6530" s="43" t="e">
        <f aca="false">VLOOKUP($P6530,Formule!$E$2:$F$200,2,0)</f>
        <v>#N/A</v>
      </c>
      <c r="V6530" s="44" t="e">
        <f aca="false">U6530*(25/100)</f>
        <v>#N/A</v>
      </c>
      <c r="W6530" s="45" t="e">
        <f aca="false">U6530-V6530</f>
        <v>#N/A</v>
      </c>
      <c r="Y6530" s="14" t="s">
        <v>2257</v>
      </c>
    </row>
    <row r="6531" customFormat="false" ht="12.75" hidden="false" customHeight="false" outlineLevel="0" collapsed="false">
      <c r="A6531" s="28" t="n">
        <v>6529</v>
      </c>
      <c r="B6531" s="29"/>
      <c r="C6531" s="30"/>
      <c r="D6531" s="30" t="n">
        <f aca="false">'Scarico FP Delivery'!$CY6530</f>
        <v>0</v>
      </c>
      <c r="E6531" s="31" t="n">
        <f aca="false">'Scarico FP Delivery'!$AH6530</f>
        <v>0</v>
      </c>
      <c r="F6531" s="31" t="n">
        <f aca="false">'Scarico FP Delivery'!$Z6530</f>
        <v>0</v>
      </c>
      <c r="G6531" s="30" t="n">
        <f aca="false">'Scarico FP Delivery'!$AG6530</f>
        <v>0</v>
      </c>
      <c r="H6531" s="30" t="n">
        <f aca="false">'Scarico FP Delivery'!$U6530</f>
        <v>0</v>
      </c>
      <c r="I6531" s="32" t="n">
        <f aca="false">'Scarico FP Delivery'!$EW6530</f>
        <v>0</v>
      </c>
      <c r="J6531" s="33" t="n">
        <f aca="false">'Scarico FP Delivery'!$AJ6530</f>
        <v>0</v>
      </c>
      <c r="K6531" s="34" t="n">
        <f aca="false">'Scarico FP Delivery'!AV6530</f>
        <v>0</v>
      </c>
      <c r="L6531" s="51" t="n">
        <f aca="false">'Scarico FP Delivery'!AF6530</f>
        <v>0</v>
      </c>
      <c r="M6531" s="36" t="n">
        <f aca="false">'Scarico FP Delivery'!EL6530</f>
        <v>0</v>
      </c>
      <c r="N6531" s="37" t="e">
        <f aca="false">VLOOKUP($P6531,Formule!$O$2:$P$200,2,0)</f>
        <v>#N/A</v>
      </c>
      <c r="O6531" s="38" t="e">
        <f aca="false">VLOOKUP($P6531,Formule!$B$2:$C$202,2,0)</f>
        <v>#N/A</v>
      </c>
      <c r="P6531" s="39" t="n">
        <f aca="false">'Scarico FP Delivery'!$AC6530</f>
        <v>0</v>
      </c>
      <c r="Q6531" s="40" t="n">
        <f aca="false">'Scarico FP Delivery'!$AD6530</f>
        <v>0</v>
      </c>
      <c r="R6531" s="41" t="n">
        <f aca="false">'Scarico FP Delivery'!$DO6530</f>
        <v>0</v>
      </c>
      <c r="S6531" s="30" t="e">
        <f aca="false">VLOOKUP($R6531,Formule!$H$2:$I$250,2,0)</f>
        <v>#N/A</v>
      </c>
      <c r="T6531" s="42"/>
      <c r="U6531" s="43" t="e">
        <f aca="false">VLOOKUP($P6531,Formule!$E$2:$F$200,2,0)</f>
        <v>#N/A</v>
      </c>
      <c r="V6531" s="44" t="e">
        <f aca="false">U6531*(25/100)</f>
        <v>#N/A</v>
      </c>
      <c r="W6531" s="45" t="e">
        <f aca="false">U6531-V6531</f>
        <v>#N/A</v>
      </c>
      <c r="Y6531" s="14" t="s">
        <v>2257</v>
      </c>
    </row>
    <row r="6532" customFormat="false" ht="12.75" hidden="false" customHeight="false" outlineLevel="0" collapsed="false">
      <c r="A6532" s="46" t="n">
        <v>6530</v>
      </c>
      <c r="B6532" s="29"/>
      <c r="C6532" s="30"/>
      <c r="D6532" s="30" t="n">
        <f aca="false">'Scarico FP Delivery'!$CY6531</f>
        <v>0</v>
      </c>
      <c r="E6532" s="31" t="n">
        <f aca="false">'Scarico FP Delivery'!$AH6531</f>
        <v>0</v>
      </c>
      <c r="F6532" s="31" t="n">
        <f aca="false">'Scarico FP Delivery'!$Z6531</f>
        <v>0</v>
      </c>
      <c r="G6532" s="30" t="n">
        <f aca="false">'Scarico FP Delivery'!$AG6531</f>
        <v>0</v>
      </c>
      <c r="H6532" s="30" t="n">
        <f aca="false">'Scarico FP Delivery'!$U6531</f>
        <v>0</v>
      </c>
      <c r="I6532" s="32" t="n">
        <f aca="false">'Scarico FP Delivery'!$EW6531</f>
        <v>0</v>
      </c>
      <c r="J6532" s="33" t="n">
        <f aca="false">'Scarico FP Delivery'!$AJ6531</f>
        <v>0</v>
      </c>
      <c r="K6532" s="34" t="n">
        <f aca="false">'Scarico FP Delivery'!AV6531</f>
        <v>0</v>
      </c>
      <c r="L6532" s="51" t="n">
        <f aca="false">'Scarico FP Delivery'!AF6531</f>
        <v>0</v>
      </c>
      <c r="M6532" s="36" t="n">
        <f aca="false">'Scarico FP Delivery'!EL6531</f>
        <v>0</v>
      </c>
      <c r="N6532" s="37" t="e">
        <f aca="false">VLOOKUP($P6532,Formule!$O$2:$P$200,2,0)</f>
        <v>#N/A</v>
      </c>
      <c r="O6532" s="38" t="e">
        <f aca="false">VLOOKUP($P6532,Formule!$B$2:$C$202,2,0)</f>
        <v>#N/A</v>
      </c>
      <c r="P6532" s="39" t="n">
        <f aca="false">'Scarico FP Delivery'!$AC6531</f>
        <v>0</v>
      </c>
      <c r="Q6532" s="40" t="n">
        <f aca="false">'Scarico FP Delivery'!$AD6531</f>
        <v>0</v>
      </c>
      <c r="R6532" s="41" t="n">
        <f aca="false">'Scarico FP Delivery'!$DO6531</f>
        <v>0</v>
      </c>
      <c r="S6532" s="30" t="e">
        <f aca="false">VLOOKUP($R6532,Formule!$H$2:$I$250,2,0)</f>
        <v>#N/A</v>
      </c>
      <c r="T6532" s="42"/>
      <c r="U6532" s="43" t="e">
        <f aca="false">VLOOKUP($P6532,Formule!$E$2:$F$200,2,0)</f>
        <v>#N/A</v>
      </c>
      <c r="V6532" s="44" t="e">
        <f aca="false">U6532*(25/100)</f>
        <v>#N/A</v>
      </c>
      <c r="W6532" s="45" t="e">
        <f aca="false">U6532-V6532</f>
        <v>#N/A</v>
      </c>
      <c r="Y6532" s="14" t="s">
        <v>2257</v>
      </c>
    </row>
    <row r="6533" customFormat="false" ht="12.75" hidden="false" customHeight="false" outlineLevel="0" collapsed="false">
      <c r="A6533" s="46" t="n">
        <v>6531</v>
      </c>
      <c r="B6533" s="29"/>
      <c r="C6533" s="30"/>
      <c r="D6533" s="30" t="n">
        <f aca="false">'Scarico FP Delivery'!$CY6532</f>
        <v>0</v>
      </c>
      <c r="E6533" s="31" t="n">
        <f aca="false">'Scarico FP Delivery'!$AH6532</f>
        <v>0</v>
      </c>
      <c r="F6533" s="31" t="n">
        <f aca="false">'Scarico FP Delivery'!$Z6532</f>
        <v>0</v>
      </c>
      <c r="G6533" s="30" t="n">
        <f aca="false">'Scarico FP Delivery'!$AG6532</f>
        <v>0</v>
      </c>
      <c r="H6533" s="30" t="n">
        <f aca="false">'Scarico FP Delivery'!$U6532</f>
        <v>0</v>
      </c>
      <c r="I6533" s="32" t="n">
        <f aca="false">'Scarico FP Delivery'!$EW6532</f>
        <v>0</v>
      </c>
      <c r="J6533" s="33" t="n">
        <f aca="false">'Scarico FP Delivery'!$AJ6532</f>
        <v>0</v>
      </c>
      <c r="K6533" s="34" t="n">
        <f aca="false">'Scarico FP Delivery'!AV6532</f>
        <v>0</v>
      </c>
      <c r="L6533" s="51" t="n">
        <f aca="false">'Scarico FP Delivery'!AF6532</f>
        <v>0</v>
      </c>
      <c r="M6533" s="36" t="n">
        <f aca="false">'Scarico FP Delivery'!EL6532</f>
        <v>0</v>
      </c>
      <c r="N6533" s="37" t="e">
        <f aca="false">VLOOKUP($P6533,Formule!$O$2:$P$200,2,0)</f>
        <v>#N/A</v>
      </c>
      <c r="O6533" s="38" t="e">
        <f aca="false">VLOOKUP($P6533,Formule!$B$2:$C$202,2,0)</f>
        <v>#N/A</v>
      </c>
      <c r="P6533" s="39" t="n">
        <f aca="false">'Scarico FP Delivery'!$AC6532</f>
        <v>0</v>
      </c>
      <c r="Q6533" s="40" t="n">
        <f aca="false">'Scarico FP Delivery'!$AD6532</f>
        <v>0</v>
      </c>
      <c r="R6533" s="41" t="n">
        <f aca="false">'Scarico FP Delivery'!$DO6532</f>
        <v>0</v>
      </c>
      <c r="S6533" s="30" t="e">
        <f aca="false">VLOOKUP($R6533,Formule!$H$2:$I$250,2,0)</f>
        <v>#N/A</v>
      </c>
      <c r="T6533" s="42"/>
      <c r="U6533" s="43" t="e">
        <f aca="false">VLOOKUP($P6533,Formule!$E$2:$F$200,2,0)</f>
        <v>#N/A</v>
      </c>
      <c r="V6533" s="44" t="e">
        <f aca="false">U6533*(25/100)</f>
        <v>#N/A</v>
      </c>
      <c r="W6533" s="45" t="e">
        <f aca="false">U6533-V6533</f>
        <v>#N/A</v>
      </c>
      <c r="Y6533" s="14" t="s">
        <v>2257</v>
      </c>
    </row>
    <row r="6534" customFormat="false" ht="12.75" hidden="false" customHeight="false" outlineLevel="0" collapsed="false">
      <c r="A6534" s="28" t="n">
        <v>6532</v>
      </c>
      <c r="B6534" s="29"/>
      <c r="C6534" s="30"/>
      <c r="D6534" s="30" t="n">
        <f aca="false">'Scarico FP Delivery'!$CY6533</f>
        <v>0</v>
      </c>
      <c r="E6534" s="31" t="n">
        <f aca="false">'Scarico FP Delivery'!$AH6533</f>
        <v>0</v>
      </c>
      <c r="F6534" s="31" t="n">
        <f aca="false">'Scarico FP Delivery'!$Z6533</f>
        <v>0</v>
      </c>
      <c r="G6534" s="30" t="n">
        <f aca="false">'Scarico FP Delivery'!$AG6533</f>
        <v>0</v>
      </c>
      <c r="H6534" s="30" t="n">
        <f aca="false">'Scarico FP Delivery'!$U6533</f>
        <v>0</v>
      </c>
      <c r="I6534" s="32" t="n">
        <f aca="false">'Scarico FP Delivery'!$EW6533</f>
        <v>0</v>
      </c>
      <c r="J6534" s="33" t="n">
        <f aca="false">'Scarico FP Delivery'!$AJ6533</f>
        <v>0</v>
      </c>
      <c r="K6534" s="34" t="n">
        <f aca="false">'Scarico FP Delivery'!AV6533</f>
        <v>0</v>
      </c>
      <c r="L6534" s="51" t="n">
        <f aca="false">'Scarico FP Delivery'!AF6533</f>
        <v>0</v>
      </c>
      <c r="M6534" s="36" t="n">
        <f aca="false">'Scarico FP Delivery'!EL6533</f>
        <v>0</v>
      </c>
      <c r="N6534" s="37" t="e">
        <f aca="false">VLOOKUP($P6534,Formule!$O$2:$P$200,2,0)</f>
        <v>#N/A</v>
      </c>
      <c r="O6534" s="38" t="e">
        <f aca="false">VLOOKUP($P6534,Formule!$B$2:$C$202,2,0)</f>
        <v>#N/A</v>
      </c>
      <c r="P6534" s="39" t="n">
        <f aca="false">'Scarico FP Delivery'!$AC6533</f>
        <v>0</v>
      </c>
      <c r="Q6534" s="40" t="n">
        <f aca="false">'Scarico FP Delivery'!$AD6533</f>
        <v>0</v>
      </c>
      <c r="R6534" s="41" t="n">
        <f aca="false">'Scarico FP Delivery'!$DO6533</f>
        <v>0</v>
      </c>
      <c r="S6534" s="30" t="e">
        <f aca="false">VLOOKUP($R6534,Formule!$H$2:$I$250,2,0)</f>
        <v>#N/A</v>
      </c>
      <c r="T6534" s="42"/>
      <c r="U6534" s="43" t="e">
        <f aca="false">VLOOKUP($P6534,Formule!$E$2:$F$200,2,0)</f>
        <v>#N/A</v>
      </c>
      <c r="V6534" s="44" t="e">
        <f aca="false">U6534*(25/100)</f>
        <v>#N/A</v>
      </c>
      <c r="W6534" s="45" t="e">
        <f aca="false">U6534-V6534</f>
        <v>#N/A</v>
      </c>
      <c r="Y6534" s="14" t="s">
        <v>2257</v>
      </c>
    </row>
    <row r="6535" customFormat="false" ht="12.75" hidden="false" customHeight="false" outlineLevel="0" collapsed="false">
      <c r="A6535" s="46" t="n">
        <v>6533</v>
      </c>
      <c r="B6535" s="29"/>
      <c r="C6535" s="30"/>
      <c r="D6535" s="30" t="n">
        <f aca="false">'Scarico FP Delivery'!$CY6534</f>
        <v>0</v>
      </c>
      <c r="E6535" s="31" t="n">
        <f aca="false">'Scarico FP Delivery'!$AH6534</f>
        <v>0</v>
      </c>
      <c r="F6535" s="31" t="n">
        <f aca="false">'Scarico FP Delivery'!$Z6534</f>
        <v>0</v>
      </c>
      <c r="G6535" s="30" t="n">
        <f aca="false">'Scarico FP Delivery'!$AG6534</f>
        <v>0</v>
      </c>
      <c r="H6535" s="30" t="n">
        <f aca="false">'Scarico FP Delivery'!$U6534</f>
        <v>0</v>
      </c>
      <c r="I6535" s="32" t="n">
        <f aca="false">'Scarico FP Delivery'!$EW6534</f>
        <v>0</v>
      </c>
      <c r="J6535" s="33" t="n">
        <f aca="false">'Scarico FP Delivery'!$AJ6534</f>
        <v>0</v>
      </c>
      <c r="K6535" s="34" t="n">
        <f aca="false">'Scarico FP Delivery'!AV6534</f>
        <v>0</v>
      </c>
      <c r="L6535" s="51" t="n">
        <f aca="false">'Scarico FP Delivery'!AF6534</f>
        <v>0</v>
      </c>
      <c r="M6535" s="36" t="n">
        <f aca="false">'Scarico FP Delivery'!EL6534</f>
        <v>0</v>
      </c>
      <c r="N6535" s="37" t="e">
        <f aca="false">VLOOKUP($P6535,Formule!$O$2:$P$200,2,0)</f>
        <v>#N/A</v>
      </c>
      <c r="O6535" s="38" t="e">
        <f aca="false">VLOOKUP($P6535,Formule!$B$2:$C$202,2,0)</f>
        <v>#N/A</v>
      </c>
      <c r="P6535" s="39" t="n">
        <f aca="false">'Scarico FP Delivery'!$AC6534</f>
        <v>0</v>
      </c>
      <c r="Q6535" s="40" t="n">
        <f aca="false">'Scarico FP Delivery'!$AD6534</f>
        <v>0</v>
      </c>
      <c r="R6535" s="41" t="n">
        <f aca="false">'Scarico FP Delivery'!$DO6534</f>
        <v>0</v>
      </c>
      <c r="S6535" s="30" t="e">
        <f aca="false">VLOOKUP($R6535,Formule!$H$2:$I$250,2,0)</f>
        <v>#N/A</v>
      </c>
      <c r="T6535" s="42"/>
      <c r="U6535" s="43" t="e">
        <f aca="false">VLOOKUP($P6535,Formule!$E$2:$F$200,2,0)</f>
        <v>#N/A</v>
      </c>
      <c r="V6535" s="44" t="e">
        <f aca="false">U6535*(25/100)</f>
        <v>#N/A</v>
      </c>
      <c r="W6535" s="45" t="e">
        <f aca="false">U6535-V6535</f>
        <v>#N/A</v>
      </c>
      <c r="Y6535" s="14" t="s">
        <v>2257</v>
      </c>
    </row>
    <row r="6536" customFormat="false" ht="12.75" hidden="false" customHeight="false" outlineLevel="0" collapsed="false">
      <c r="A6536" s="46" t="n">
        <v>6534</v>
      </c>
      <c r="B6536" s="29"/>
      <c r="C6536" s="30"/>
      <c r="D6536" s="30" t="n">
        <f aca="false">'Scarico FP Delivery'!$CY6535</f>
        <v>0</v>
      </c>
      <c r="E6536" s="31" t="n">
        <f aca="false">'Scarico FP Delivery'!$AH6535</f>
        <v>0</v>
      </c>
      <c r="F6536" s="31" t="n">
        <f aca="false">'Scarico FP Delivery'!$Z6535</f>
        <v>0</v>
      </c>
      <c r="G6536" s="30" t="n">
        <f aca="false">'Scarico FP Delivery'!$AG6535</f>
        <v>0</v>
      </c>
      <c r="H6536" s="30" t="n">
        <f aca="false">'Scarico FP Delivery'!$U6535</f>
        <v>0</v>
      </c>
      <c r="I6536" s="32" t="n">
        <f aca="false">'Scarico FP Delivery'!$EW6535</f>
        <v>0</v>
      </c>
      <c r="J6536" s="33" t="n">
        <f aca="false">'Scarico FP Delivery'!$AJ6535</f>
        <v>0</v>
      </c>
      <c r="K6536" s="34" t="n">
        <f aca="false">'Scarico FP Delivery'!AV6535</f>
        <v>0</v>
      </c>
      <c r="L6536" s="51" t="n">
        <f aca="false">'Scarico FP Delivery'!AF6535</f>
        <v>0</v>
      </c>
      <c r="M6536" s="36" t="n">
        <f aca="false">'Scarico FP Delivery'!EL6535</f>
        <v>0</v>
      </c>
      <c r="N6536" s="37" t="e">
        <f aca="false">VLOOKUP($P6536,Formule!$O$2:$P$200,2,0)</f>
        <v>#N/A</v>
      </c>
      <c r="O6536" s="38" t="e">
        <f aca="false">VLOOKUP($P6536,Formule!$B$2:$C$202,2,0)</f>
        <v>#N/A</v>
      </c>
      <c r="P6536" s="39" t="n">
        <f aca="false">'Scarico FP Delivery'!$AC6535</f>
        <v>0</v>
      </c>
      <c r="Q6536" s="40" t="n">
        <f aca="false">'Scarico FP Delivery'!$AD6535</f>
        <v>0</v>
      </c>
      <c r="R6536" s="41" t="n">
        <f aca="false">'Scarico FP Delivery'!$DO6535</f>
        <v>0</v>
      </c>
      <c r="S6536" s="30" t="e">
        <f aca="false">VLOOKUP($R6536,Formule!$H$2:$I$250,2,0)</f>
        <v>#N/A</v>
      </c>
      <c r="T6536" s="42"/>
      <c r="U6536" s="43" t="e">
        <f aca="false">VLOOKUP($P6536,Formule!$E$2:$F$200,2,0)</f>
        <v>#N/A</v>
      </c>
      <c r="V6536" s="44" t="e">
        <f aca="false">U6536*(25/100)</f>
        <v>#N/A</v>
      </c>
      <c r="W6536" s="45" t="e">
        <f aca="false">U6536-V6536</f>
        <v>#N/A</v>
      </c>
      <c r="Y6536" s="14" t="s">
        <v>2257</v>
      </c>
    </row>
    <row r="6537" customFormat="false" ht="12.75" hidden="false" customHeight="false" outlineLevel="0" collapsed="false">
      <c r="A6537" s="28" t="n">
        <v>6535</v>
      </c>
      <c r="B6537" s="29"/>
      <c r="C6537" s="30"/>
      <c r="D6537" s="30" t="n">
        <f aca="false">'Scarico FP Delivery'!$CY6536</f>
        <v>0</v>
      </c>
      <c r="E6537" s="31" t="n">
        <f aca="false">'Scarico FP Delivery'!$AH6536</f>
        <v>0</v>
      </c>
      <c r="F6537" s="31" t="n">
        <f aca="false">'Scarico FP Delivery'!$Z6536</f>
        <v>0</v>
      </c>
      <c r="G6537" s="30" t="n">
        <f aca="false">'Scarico FP Delivery'!$AG6536</f>
        <v>0</v>
      </c>
      <c r="H6537" s="30" t="n">
        <f aca="false">'Scarico FP Delivery'!$U6536</f>
        <v>0</v>
      </c>
      <c r="I6537" s="32" t="n">
        <f aca="false">'Scarico FP Delivery'!$EW6536</f>
        <v>0</v>
      </c>
      <c r="J6537" s="33" t="n">
        <f aca="false">'Scarico FP Delivery'!$AJ6536</f>
        <v>0</v>
      </c>
      <c r="K6537" s="34" t="n">
        <f aca="false">'Scarico FP Delivery'!AV6536</f>
        <v>0</v>
      </c>
      <c r="L6537" s="51" t="n">
        <f aca="false">'Scarico FP Delivery'!AF6536</f>
        <v>0</v>
      </c>
      <c r="M6537" s="36" t="n">
        <f aca="false">'Scarico FP Delivery'!EL6536</f>
        <v>0</v>
      </c>
      <c r="N6537" s="37" t="e">
        <f aca="false">VLOOKUP($P6537,Formule!$O$2:$P$200,2,0)</f>
        <v>#N/A</v>
      </c>
      <c r="O6537" s="38" t="e">
        <f aca="false">VLOOKUP($P6537,Formule!$B$2:$C$202,2,0)</f>
        <v>#N/A</v>
      </c>
      <c r="P6537" s="39" t="n">
        <f aca="false">'Scarico FP Delivery'!$AC6536</f>
        <v>0</v>
      </c>
      <c r="Q6537" s="40" t="n">
        <f aca="false">'Scarico FP Delivery'!$AD6536</f>
        <v>0</v>
      </c>
      <c r="R6537" s="41" t="n">
        <f aca="false">'Scarico FP Delivery'!$DO6536</f>
        <v>0</v>
      </c>
      <c r="S6537" s="30" t="e">
        <f aca="false">VLOOKUP($R6537,Formule!$H$2:$I$250,2,0)</f>
        <v>#N/A</v>
      </c>
      <c r="T6537" s="42"/>
      <c r="U6537" s="43" t="e">
        <f aca="false">VLOOKUP($P6537,Formule!$E$2:$F$200,2,0)</f>
        <v>#N/A</v>
      </c>
      <c r="V6537" s="44" t="e">
        <f aca="false">U6537*(25/100)</f>
        <v>#N/A</v>
      </c>
      <c r="W6537" s="45" t="e">
        <f aca="false">U6537-V6537</f>
        <v>#N/A</v>
      </c>
      <c r="Y6537" s="14" t="s">
        <v>2257</v>
      </c>
    </row>
    <row r="6538" customFormat="false" ht="12.75" hidden="false" customHeight="false" outlineLevel="0" collapsed="false">
      <c r="A6538" s="46" t="n">
        <v>6536</v>
      </c>
      <c r="B6538" s="29"/>
      <c r="C6538" s="30"/>
      <c r="D6538" s="30" t="n">
        <f aca="false">'Scarico FP Delivery'!$CY6537</f>
        <v>0</v>
      </c>
      <c r="E6538" s="31" t="n">
        <f aca="false">'Scarico FP Delivery'!$AH6537</f>
        <v>0</v>
      </c>
      <c r="F6538" s="31" t="n">
        <f aca="false">'Scarico FP Delivery'!$Z6537</f>
        <v>0</v>
      </c>
      <c r="G6538" s="30" t="n">
        <f aca="false">'Scarico FP Delivery'!$AG6537</f>
        <v>0</v>
      </c>
      <c r="H6538" s="30" t="n">
        <f aca="false">'Scarico FP Delivery'!$U6537</f>
        <v>0</v>
      </c>
      <c r="I6538" s="32" t="n">
        <f aca="false">'Scarico FP Delivery'!$EW6537</f>
        <v>0</v>
      </c>
      <c r="J6538" s="33" t="n">
        <f aca="false">'Scarico FP Delivery'!$AJ6537</f>
        <v>0</v>
      </c>
      <c r="K6538" s="34" t="n">
        <f aca="false">'Scarico FP Delivery'!AV6537</f>
        <v>0</v>
      </c>
      <c r="L6538" s="51" t="n">
        <f aca="false">'Scarico FP Delivery'!AF6537</f>
        <v>0</v>
      </c>
      <c r="M6538" s="36" t="n">
        <f aca="false">'Scarico FP Delivery'!EL6537</f>
        <v>0</v>
      </c>
      <c r="N6538" s="37" t="e">
        <f aca="false">VLOOKUP($P6538,Formule!$O$2:$P$200,2,0)</f>
        <v>#N/A</v>
      </c>
      <c r="O6538" s="38" t="e">
        <f aca="false">VLOOKUP($P6538,Formule!$B$2:$C$202,2,0)</f>
        <v>#N/A</v>
      </c>
      <c r="P6538" s="39" t="n">
        <f aca="false">'Scarico FP Delivery'!$AC6537</f>
        <v>0</v>
      </c>
      <c r="Q6538" s="40" t="n">
        <f aca="false">'Scarico FP Delivery'!$AD6537</f>
        <v>0</v>
      </c>
      <c r="R6538" s="41" t="n">
        <f aca="false">'Scarico FP Delivery'!$DO6537</f>
        <v>0</v>
      </c>
      <c r="S6538" s="30" t="e">
        <f aca="false">VLOOKUP($R6538,Formule!$H$2:$I$250,2,0)</f>
        <v>#N/A</v>
      </c>
      <c r="T6538" s="42"/>
      <c r="U6538" s="43" t="e">
        <f aca="false">VLOOKUP($P6538,Formule!$E$2:$F$200,2,0)</f>
        <v>#N/A</v>
      </c>
      <c r="V6538" s="44" t="e">
        <f aca="false">U6538*(25/100)</f>
        <v>#N/A</v>
      </c>
      <c r="W6538" s="45" t="e">
        <f aca="false">U6538-V6538</f>
        <v>#N/A</v>
      </c>
      <c r="Y6538" s="14" t="s">
        <v>2257</v>
      </c>
    </row>
    <row r="6539" customFormat="false" ht="12.75" hidden="false" customHeight="false" outlineLevel="0" collapsed="false">
      <c r="A6539" s="46" t="n">
        <v>6537</v>
      </c>
      <c r="B6539" s="29"/>
      <c r="C6539" s="30"/>
      <c r="D6539" s="30" t="n">
        <f aca="false">'Scarico FP Delivery'!$CY6538</f>
        <v>0</v>
      </c>
      <c r="E6539" s="31" t="n">
        <f aca="false">'Scarico FP Delivery'!$AH6538</f>
        <v>0</v>
      </c>
      <c r="F6539" s="31" t="n">
        <f aca="false">'Scarico FP Delivery'!$Z6538</f>
        <v>0</v>
      </c>
      <c r="G6539" s="30" t="n">
        <f aca="false">'Scarico FP Delivery'!$AG6538</f>
        <v>0</v>
      </c>
      <c r="H6539" s="30" t="n">
        <f aca="false">'Scarico FP Delivery'!$U6538</f>
        <v>0</v>
      </c>
      <c r="I6539" s="32" t="n">
        <f aca="false">'Scarico FP Delivery'!$EW6538</f>
        <v>0</v>
      </c>
      <c r="J6539" s="33" t="n">
        <f aca="false">'Scarico FP Delivery'!$AJ6538</f>
        <v>0</v>
      </c>
      <c r="K6539" s="34" t="n">
        <f aca="false">'Scarico FP Delivery'!AV6538</f>
        <v>0</v>
      </c>
      <c r="L6539" s="51" t="n">
        <f aca="false">'Scarico FP Delivery'!AF6538</f>
        <v>0</v>
      </c>
      <c r="M6539" s="36" t="n">
        <f aca="false">'Scarico FP Delivery'!EL6538</f>
        <v>0</v>
      </c>
      <c r="N6539" s="37" t="e">
        <f aca="false">VLOOKUP($P6539,Formule!$O$2:$P$200,2,0)</f>
        <v>#N/A</v>
      </c>
      <c r="O6539" s="38" t="e">
        <f aca="false">VLOOKUP($P6539,Formule!$B$2:$C$202,2,0)</f>
        <v>#N/A</v>
      </c>
      <c r="P6539" s="39" t="n">
        <f aca="false">'Scarico FP Delivery'!$AC6538</f>
        <v>0</v>
      </c>
      <c r="Q6539" s="40" t="n">
        <f aca="false">'Scarico FP Delivery'!$AD6538</f>
        <v>0</v>
      </c>
      <c r="R6539" s="41" t="n">
        <f aca="false">'Scarico FP Delivery'!$DO6538</f>
        <v>0</v>
      </c>
      <c r="S6539" s="30" t="e">
        <f aca="false">VLOOKUP($R6539,Formule!$H$2:$I$250,2,0)</f>
        <v>#N/A</v>
      </c>
      <c r="T6539" s="42"/>
      <c r="U6539" s="43" t="e">
        <f aca="false">VLOOKUP($P6539,Formule!$E$2:$F$200,2,0)</f>
        <v>#N/A</v>
      </c>
      <c r="V6539" s="44" t="e">
        <f aca="false">U6539*(25/100)</f>
        <v>#N/A</v>
      </c>
      <c r="W6539" s="45" t="e">
        <f aca="false">U6539-V6539</f>
        <v>#N/A</v>
      </c>
      <c r="Y6539" s="14" t="s">
        <v>2257</v>
      </c>
    </row>
    <row r="6540" customFormat="false" ht="12.75" hidden="false" customHeight="false" outlineLevel="0" collapsed="false">
      <c r="A6540" s="28" t="n">
        <v>6538</v>
      </c>
      <c r="B6540" s="29"/>
      <c r="C6540" s="30"/>
      <c r="D6540" s="30" t="n">
        <f aca="false">'Scarico FP Delivery'!$CY6539</f>
        <v>0</v>
      </c>
      <c r="E6540" s="31" t="n">
        <f aca="false">'Scarico FP Delivery'!$AH6539</f>
        <v>0</v>
      </c>
      <c r="F6540" s="31" t="n">
        <f aca="false">'Scarico FP Delivery'!$Z6539</f>
        <v>0</v>
      </c>
      <c r="G6540" s="30" t="n">
        <f aca="false">'Scarico FP Delivery'!$AG6539</f>
        <v>0</v>
      </c>
      <c r="H6540" s="30" t="n">
        <f aca="false">'Scarico FP Delivery'!$U6539</f>
        <v>0</v>
      </c>
      <c r="I6540" s="32" t="n">
        <f aca="false">'Scarico FP Delivery'!$EW6539</f>
        <v>0</v>
      </c>
      <c r="J6540" s="33" t="n">
        <f aca="false">'Scarico FP Delivery'!$AJ6539</f>
        <v>0</v>
      </c>
      <c r="K6540" s="34" t="n">
        <f aca="false">'Scarico FP Delivery'!AV6539</f>
        <v>0</v>
      </c>
      <c r="L6540" s="51" t="n">
        <f aca="false">'Scarico FP Delivery'!AF6539</f>
        <v>0</v>
      </c>
      <c r="M6540" s="36" t="n">
        <f aca="false">'Scarico FP Delivery'!EL6539</f>
        <v>0</v>
      </c>
      <c r="N6540" s="37" t="e">
        <f aca="false">VLOOKUP($P6540,Formule!$O$2:$P$200,2,0)</f>
        <v>#N/A</v>
      </c>
      <c r="O6540" s="38" t="e">
        <f aca="false">VLOOKUP($P6540,Formule!$B$2:$C$202,2,0)</f>
        <v>#N/A</v>
      </c>
      <c r="P6540" s="39" t="n">
        <f aca="false">'Scarico FP Delivery'!$AC6539</f>
        <v>0</v>
      </c>
      <c r="Q6540" s="40" t="n">
        <f aca="false">'Scarico FP Delivery'!$AD6539</f>
        <v>0</v>
      </c>
      <c r="R6540" s="41" t="n">
        <f aca="false">'Scarico FP Delivery'!$DO6539</f>
        <v>0</v>
      </c>
      <c r="S6540" s="30" t="e">
        <f aca="false">VLOOKUP($R6540,Formule!$H$2:$I$250,2,0)</f>
        <v>#N/A</v>
      </c>
      <c r="T6540" s="42"/>
      <c r="U6540" s="43" t="e">
        <f aca="false">VLOOKUP($P6540,Formule!$E$2:$F$200,2,0)</f>
        <v>#N/A</v>
      </c>
      <c r="V6540" s="44" t="e">
        <f aca="false">U6540*(25/100)</f>
        <v>#N/A</v>
      </c>
      <c r="W6540" s="45" t="e">
        <f aca="false">U6540-V6540</f>
        <v>#N/A</v>
      </c>
      <c r="Y6540" s="14" t="s">
        <v>2257</v>
      </c>
    </row>
    <row r="6541" customFormat="false" ht="12.75" hidden="false" customHeight="false" outlineLevel="0" collapsed="false">
      <c r="A6541" s="46" t="n">
        <v>6539</v>
      </c>
      <c r="B6541" s="29"/>
      <c r="C6541" s="30"/>
      <c r="D6541" s="30" t="n">
        <f aca="false">'Scarico FP Delivery'!$CY6540</f>
        <v>0</v>
      </c>
      <c r="E6541" s="31" t="n">
        <f aca="false">'Scarico FP Delivery'!$AH6540</f>
        <v>0</v>
      </c>
      <c r="F6541" s="31" t="n">
        <f aca="false">'Scarico FP Delivery'!$Z6540</f>
        <v>0</v>
      </c>
      <c r="G6541" s="30" t="n">
        <f aca="false">'Scarico FP Delivery'!$AG6540</f>
        <v>0</v>
      </c>
      <c r="H6541" s="30" t="n">
        <f aca="false">'Scarico FP Delivery'!$U6540</f>
        <v>0</v>
      </c>
      <c r="I6541" s="32" t="n">
        <f aca="false">'Scarico FP Delivery'!$EW6540</f>
        <v>0</v>
      </c>
      <c r="J6541" s="33" t="n">
        <f aca="false">'Scarico FP Delivery'!$AJ6540</f>
        <v>0</v>
      </c>
      <c r="K6541" s="34" t="n">
        <f aca="false">'Scarico FP Delivery'!AV6540</f>
        <v>0</v>
      </c>
      <c r="L6541" s="51" t="n">
        <f aca="false">'Scarico FP Delivery'!AF6540</f>
        <v>0</v>
      </c>
      <c r="M6541" s="36" t="n">
        <f aca="false">'Scarico FP Delivery'!EL6540</f>
        <v>0</v>
      </c>
      <c r="N6541" s="37" t="e">
        <f aca="false">VLOOKUP($P6541,Formule!$O$2:$P$200,2,0)</f>
        <v>#N/A</v>
      </c>
      <c r="O6541" s="38" t="e">
        <f aca="false">VLOOKUP($P6541,Formule!$B$2:$C$202,2,0)</f>
        <v>#N/A</v>
      </c>
      <c r="P6541" s="39" t="n">
        <f aca="false">'Scarico FP Delivery'!$AC6540</f>
        <v>0</v>
      </c>
      <c r="Q6541" s="40" t="n">
        <f aca="false">'Scarico FP Delivery'!$AD6540</f>
        <v>0</v>
      </c>
      <c r="R6541" s="41" t="n">
        <f aca="false">'Scarico FP Delivery'!$DO6540</f>
        <v>0</v>
      </c>
      <c r="S6541" s="30" t="e">
        <f aca="false">VLOOKUP($R6541,Formule!$H$2:$I$250,2,0)</f>
        <v>#N/A</v>
      </c>
      <c r="T6541" s="42"/>
      <c r="U6541" s="43" t="e">
        <f aca="false">VLOOKUP($P6541,Formule!$E$2:$F$200,2,0)</f>
        <v>#N/A</v>
      </c>
      <c r="V6541" s="44" t="e">
        <f aca="false">U6541*(25/100)</f>
        <v>#N/A</v>
      </c>
      <c r="W6541" s="45" t="e">
        <f aca="false">U6541-V6541</f>
        <v>#N/A</v>
      </c>
      <c r="Y6541" s="14" t="s">
        <v>2257</v>
      </c>
    </row>
    <row r="6542" customFormat="false" ht="12.75" hidden="false" customHeight="false" outlineLevel="0" collapsed="false">
      <c r="A6542" s="46" t="n">
        <v>6540</v>
      </c>
      <c r="B6542" s="29"/>
      <c r="C6542" s="30"/>
      <c r="D6542" s="30" t="n">
        <f aca="false">'Scarico FP Delivery'!$CY6541</f>
        <v>0</v>
      </c>
      <c r="E6542" s="31" t="n">
        <f aca="false">'Scarico FP Delivery'!$AH6541</f>
        <v>0</v>
      </c>
      <c r="F6542" s="31" t="n">
        <f aca="false">'Scarico FP Delivery'!$Z6541</f>
        <v>0</v>
      </c>
      <c r="G6542" s="30" t="n">
        <f aca="false">'Scarico FP Delivery'!$AG6541</f>
        <v>0</v>
      </c>
      <c r="H6542" s="30" t="n">
        <f aca="false">'Scarico FP Delivery'!$U6541</f>
        <v>0</v>
      </c>
      <c r="I6542" s="32" t="n">
        <f aca="false">'Scarico FP Delivery'!$EW6541</f>
        <v>0</v>
      </c>
      <c r="J6542" s="33" t="n">
        <f aca="false">'Scarico FP Delivery'!$AJ6541</f>
        <v>0</v>
      </c>
      <c r="K6542" s="34" t="n">
        <f aca="false">'Scarico FP Delivery'!AV6541</f>
        <v>0</v>
      </c>
      <c r="L6542" s="51" t="n">
        <f aca="false">'Scarico FP Delivery'!AF6541</f>
        <v>0</v>
      </c>
      <c r="M6542" s="36" t="n">
        <f aca="false">'Scarico FP Delivery'!EL6541</f>
        <v>0</v>
      </c>
      <c r="N6542" s="37" t="e">
        <f aca="false">VLOOKUP($P6542,Formule!$O$2:$P$200,2,0)</f>
        <v>#N/A</v>
      </c>
      <c r="O6542" s="38" t="e">
        <f aca="false">VLOOKUP($P6542,Formule!$B$2:$C$202,2,0)</f>
        <v>#N/A</v>
      </c>
      <c r="P6542" s="39" t="n">
        <f aca="false">'Scarico FP Delivery'!$AC6541</f>
        <v>0</v>
      </c>
      <c r="Q6542" s="40" t="n">
        <f aca="false">'Scarico FP Delivery'!$AD6541</f>
        <v>0</v>
      </c>
      <c r="R6542" s="41" t="n">
        <f aca="false">'Scarico FP Delivery'!$DO6541</f>
        <v>0</v>
      </c>
      <c r="S6542" s="30" t="e">
        <f aca="false">VLOOKUP($R6542,Formule!$H$2:$I$250,2,0)</f>
        <v>#N/A</v>
      </c>
      <c r="T6542" s="42"/>
      <c r="U6542" s="43" t="e">
        <f aca="false">VLOOKUP($P6542,Formule!$E$2:$F$200,2,0)</f>
        <v>#N/A</v>
      </c>
      <c r="V6542" s="44" t="e">
        <f aca="false">U6542*(25/100)</f>
        <v>#N/A</v>
      </c>
      <c r="W6542" s="45" t="e">
        <f aca="false">U6542-V6542</f>
        <v>#N/A</v>
      </c>
      <c r="Y6542" s="14" t="s">
        <v>2257</v>
      </c>
    </row>
    <row r="6543" customFormat="false" ht="12.75" hidden="false" customHeight="false" outlineLevel="0" collapsed="false">
      <c r="A6543" s="28" t="n">
        <v>6541</v>
      </c>
      <c r="B6543" s="29"/>
      <c r="C6543" s="30"/>
      <c r="D6543" s="30" t="n">
        <f aca="false">'Scarico FP Delivery'!$CY6542</f>
        <v>0</v>
      </c>
      <c r="E6543" s="31" t="n">
        <f aca="false">'Scarico FP Delivery'!$AH6542</f>
        <v>0</v>
      </c>
      <c r="F6543" s="31" t="n">
        <f aca="false">'Scarico FP Delivery'!$Z6542</f>
        <v>0</v>
      </c>
      <c r="G6543" s="30" t="n">
        <f aca="false">'Scarico FP Delivery'!$AG6542</f>
        <v>0</v>
      </c>
      <c r="H6543" s="30" t="n">
        <f aca="false">'Scarico FP Delivery'!$U6542</f>
        <v>0</v>
      </c>
      <c r="I6543" s="32" t="n">
        <f aca="false">'Scarico FP Delivery'!$EW6542</f>
        <v>0</v>
      </c>
      <c r="J6543" s="33" t="n">
        <f aca="false">'Scarico FP Delivery'!$AJ6542</f>
        <v>0</v>
      </c>
      <c r="K6543" s="34" t="n">
        <f aca="false">'Scarico FP Delivery'!AV6542</f>
        <v>0</v>
      </c>
      <c r="L6543" s="51" t="n">
        <f aca="false">'Scarico FP Delivery'!AF6542</f>
        <v>0</v>
      </c>
      <c r="M6543" s="36" t="n">
        <f aca="false">'Scarico FP Delivery'!EL6542</f>
        <v>0</v>
      </c>
      <c r="N6543" s="37" t="e">
        <f aca="false">VLOOKUP($P6543,Formule!$O$2:$P$200,2,0)</f>
        <v>#N/A</v>
      </c>
      <c r="O6543" s="38" t="e">
        <f aca="false">VLOOKUP($P6543,Formule!$B$2:$C$202,2,0)</f>
        <v>#N/A</v>
      </c>
      <c r="P6543" s="39" t="n">
        <f aca="false">'Scarico FP Delivery'!$AC6542</f>
        <v>0</v>
      </c>
      <c r="Q6543" s="40" t="n">
        <f aca="false">'Scarico FP Delivery'!$AD6542</f>
        <v>0</v>
      </c>
      <c r="R6543" s="41" t="n">
        <f aca="false">'Scarico FP Delivery'!$DO6542</f>
        <v>0</v>
      </c>
      <c r="S6543" s="30" t="e">
        <f aca="false">VLOOKUP($R6543,Formule!$H$2:$I$250,2,0)</f>
        <v>#N/A</v>
      </c>
      <c r="T6543" s="42"/>
      <c r="U6543" s="43" t="e">
        <f aca="false">VLOOKUP($P6543,Formule!$E$2:$F$200,2,0)</f>
        <v>#N/A</v>
      </c>
      <c r="V6543" s="44" t="e">
        <f aca="false">U6543*(25/100)</f>
        <v>#N/A</v>
      </c>
      <c r="W6543" s="45" t="e">
        <f aca="false">U6543-V6543</f>
        <v>#N/A</v>
      </c>
      <c r="Y6543" s="14" t="s">
        <v>2257</v>
      </c>
    </row>
    <row r="6544" customFormat="false" ht="12.75" hidden="false" customHeight="false" outlineLevel="0" collapsed="false">
      <c r="A6544" s="46" t="n">
        <v>6542</v>
      </c>
      <c r="B6544" s="29"/>
      <c r="C6544" s="30"/>
      <c r="D6544" s="30" t="n">
        <f aca="false">'Scarico FP Delivery'!$CY6543</f>
        <v>0</v>
      </c>
      <c r="E6544" s="31" t="n">
        <f aca="false">'Scarico FP Delivery'!$AH6543</f>
        <v>0</v>
      </c>
      <c r="F6544" s="31" t="n">
        <f aca="false">'Scarico FP Delivery'!$Z6543</f>
        <v>0</v>
      </c>
      <c r="G6544" s="30" t="n">
        <f aca="false">'Scarico FP Delivery'!$AG6543</f>
        <v>0</v>
      </c>
      <c r="H6544" s="30" t="n">
        <f aca="false">'Scarico FP Delivery'!$U6543</f>
        <v>0</v>
      </c>
      <c r="I6544" s="32" t="n">
        <f aca="false">'Scarico FP Delivery'!$EW6543</f>
        <v>0</v>
      </c>
      <c r="J6544" s="33" t="n">
        <f aca="false">'Scarico FP Delivery'!$AJ6543</f>
        <v>0</v>
      </c>
      <c r="K6544" s="34" t="n">
        <f aca="false">'Scarico FP Delivery'!AV6543</f>
        <v>0</v>
      </c>
      <c r="L6544" s="51" t="n">
        <f aca="false">'Scarico FP Delivery'!AF6543</f>
        <v>0</v>
      </c>
      <c r="M6544" s="36" t="n">
        <f aca="false">'Scarico FP Delivery'!EL6543</f>
        <v>0</v>
      </c>
      <c r="N6544" s="37" t="e">
        <f aca="false">VLOOKUP($P6544,Formule!$O$2:$P$200,2,0)</f>
        <v>#N/A</v>
      </c>
      <c r="O6544" s="38" t="e">
        <f aca="false">VLOOKUP($P6544,Formule!$B$2:$C$202,2,0)</f>
        <v>#N/A</v>
      </c>
      <c r="P6544" s="39" t="n">
        <f aca="false">'Scarico FP Delivery'!$AC6543</f>
        <v>0</v>
      </c>
      <c r="Q6544" s="40" t="n">
        <f aca="false">'Scarico FP Delivery'!$AD6543</f>
        <v>0</v>
      </c>
      <c r="R6544" s="41" t="n">
        <f aca="false">'Scarico FP Delivery'!$DO6543</f>
        <v>0</v>
      </c>
      <c r="S6544" s="30" t="e">
        <f aca="false">VLOOKUP($R6544,Formule!$H$2:$I$250,2,0)</f>
        <v>#N/A</v>
      </c>
      <c r="T6544" s="42"/>
      <c r="U6544" s="43" t="e">
        <f aca="false">VLOOKUP($P6544,Formule!$E$2:$F$200,2,0)</f>
        <v>#N/A</v>
      </c>
      <c r="V6544" s="44" t="e">
        <f aca="false">U6544*(25/100)</f>
        <v>#N/A</v>
      </c>
      <c r="W6544" s="45" t="e">
        <f aca="false">U6544-V6544</f>
        <v>#N/A</v>
      </c>
      <c r="Y6544" s="14" t="s">
        <v>2257</v>
      </c>
    </row>
    <row r="6545" customFormat="false" ht="12.75" hidden="false" customHeight="false" outlineLevel="0" collapsed="false">
      <c r="A6545" s="46" t="n">
        <v>6543</v>
      </c>
      <c r="B6545" s="29"/>
      <c r="C6545" s="30"/>
      <c r="D6545" s="30" t="n">
        <f aca="false">'Scarico FP Delivery'!$CY6544</f>
        <v>0</v>
      </c>
      <c r="E6545" s="31" t="n">
        <f aca="false">'Scarico FP Delivery'!$AH6544</f>
        <v>0</v>
      </c>
      <c r="F6545" s="31" t="n">
        <f aca="false">'Scarico FP Delivery'!$Z6544</f>
        <v>0</v>
      </c>
      <c r="G6545" s="30" t="n">
        <f aca="false">'Scarico FP Delivery'!$AG6544</f>
        <v>0</v>
      </c>
      <c r="H6545" s="30" t="n">
        <f aca="false">'Scarico FP Delivery'!$U6544</f>
        <v>0</v>
      </c>
      <c r="I6545" s="32" t="n">
        <f aca="false">'Scarico FP Delivery'!$EW6544</f>
        <v>0</v>
      </c>
      <c r="J6545" s="33" t="n">
        <f aca="false">'Scarico FP Delivery'!$AJ6544</f>
        <v>0</v>
      </c>
      <c r="K6545" s="34" t="n">
        <f aca="false">'Scarico FP Delivery'!AV6544</f>
        <v>0</v>
      </c>
      <c r="L6545" s="51" t="n">
        <f aca="false">'Scarico FP Delivery'!AF6544</f>
        <v>0</v>
      </c>
      <c r="M6545" s="36" t="n">
        <f aca="false">'Scarico FP Delivery'!EL6544</f>
        <v>0</v>
      </c>
      <c r="N6545" s="37" t="e">
        <f aca="false">VLOOKUP($P6545,Formule!$O$2:$P$200,2,0)</f>
        <v>#N/A</v>
      </c>
      <c r="O6545" s="38" t="e">
        <f aca="false">VLOOKUP($P6545,Formule!$B$2:$C$202,2,0)</f>
        <v>#N/A</v>
      </c>
      <c r="P6545" s="39" t="n">
        <f aca="false">'Scarico FP Delivery'!$AC6544</f>
        <v>0</v>
      </c>
      <c r="Q6545" s="40" t="n">
        <f aca="false">'Scarico FP Delivery'!$AD6544</f>
        <v>0</v>
      </c>
      <c r="R6545" s="41" t="n">
        <f aca="false">'Scarico FP Delivery'!$DO6544</f>
        <v>0</v>
      </c>
      <c r="S6545" s="30" t="e">
        <f aca="false">VLOOKUP($R6545,Formule!$H$2:$I$250,2,0)</f>
        <v>#N/A</v>
      </c>
      <c r="T6545" s="42"/>
      <c r="U6545" s="43" t="e">
        <f aca="false">VLOOKUP($P6545,Formule!$E$2:$F$200,2,0)</f>
        <v>#N/A</v>
      </c>
      <c r="V6545" s="44" t="e">
        <f aca="false">U6545*(25/100)</f>
        <v>#N/A</v>
      </c>
      <c r="W6545" s="45" t="e">
        <f aca="false">U6545-V6545</f>
        <v>#N/A</v>
      </c>
      <c r="Y6545" s="14" t="s">
        <v>2257</v>
      </c>
    </row>
    <row r="6546" customFormat="false" ht="12.75" hidden="false" customHeight="false" outlineLevel="0" collapsed="false">
      <c r="A6546" s="28" t="n">
        <v>6544</v>
      </c>
      <c r="B6546" s="29"/>
      <c r="C6546" s="30"/>
      <c r="D6546" s="30" t="n">
        <f aca="false">'Scarico FP Delivery'!$CY6545</f>
        <v>0</v>
      </c>
      <c r="E6546" s="31" t="n">
        <f aca="false">'Scarico FP Delivery'!$AH6545</f>
        <v>0</v>
      </c>
      <c r="F6546" s="31" t="n">
        <f aca="false">'Scarico FP Delivery'!$Z6545</f>
        <v>0</v>
      </c>
      <c r="G6546" s="30" t="n">
        <f aca="false">'Scarico FP Delivery'!$AG6545</f>
        <v>0</v>
      </c>
      <c r="H6546" s="30" t="n">
        <f aca="false">'Scarico FP Delivery'!$U6545</f>
        <v>0</v>
      </c>
      <c r="I6546" s="32" t="n">
        <f aca="false">'Scarico FP Delivery'!$EW6545</f>
        <v>0</v>
      </c>
      <c r="J6546" s="33" t="n">
        <f aca="false">'Scarico FP Delivery'!$AJ6545</f>
        <v>0</v>
      </c>
      <c r="K6546" s="34" t="n">
        <f aca="false">'Scarico FP Delivery'!AV6545</f>
        <v>0</v>
      </c>
      <c r="L6546" s="51" t="n">
        <f aca="false">'Scarico FP Delivery'!AF6545</f>
        <v>0</v>
      </c>
      <c r="M6546" s="36" t="n">
        <f aca="false">'Scarico FP Delivery'!EL6545</f>
        <v>0</v>
      </c>
      <c r="N6546" s="37" t="e">
        <f aca="false">VLOOKUP($P6546,Formule!$O$2:$P$200,2,0)</f>
        <v>#N/A</v>
      </c>
      <c r="O6546" s="38" t="e">
        <f aca="false">VLOOKUP($P6546,Formule!$B$2:$C$202,2,0)</f>
        <v>#N/A</v>
      </c>
      <c r="P6546" s="39" t="n">
        <f aca="false">'Scarico FP Delivery'!$AC6545</f>
        <v>0</v>
      </c>
      <c r="Q6546" s="40" t="n">
        <f aca="false">'Scarico FP Delivery'!$AD6545</f>
        <v>0</v>
      </c>
      <c r="R6546" s="41" t="n">
        <f aca="false">'Scarico FP Delivery'!$DO6545</f>
        <v>0</v>
      </c>
      <c r="S6546" s="30" t="e">
        <f aca="false">VLOOKUP($R6546,Formule!$H$2:$I$250,2,0)</f>
        <v>#N/A</v>
      </c>
      <c r="T6546" s="42"/>
      <c r="U6546" s="43" t="e">
        <f aca="false">VLOOKUP($P6546,Formule!$E$2:$F$200,2,0)</f>
        <v>#N/A</v>
      </c>
      <c r="V6546" s="44" t="e">
        <f aca="false">U6546*(25/100)</f>
        <v>#N/A</v>
      </c>
      <c r="W6546" s="45" t="e">
        <f aca="false">U6546-V6546</f>
        <v>#N/A</v>
      </c>
      <c r="Y6546" s="14" t="s">
        <v>2257</v>
      </c>
    </row>
    <row r="6547" customFormat="false" ht="12.75" hidden="false" customHeight="false" outlineLevel="0" collapsed="false">
      <c r="A6547" s="46" t="n">
        <v>6545</v>
      </c>
      <c r="B6547" s="29"/>
      <c r="C6547" s="30"/>
      <c r="D6547" s="30" t="n">
        <f aca="false">'Scarico FP Delivery'!$CY6546</f>
        <v>0</v>
      </c>
      <c r="E6547" s="31" t="n">
        <f aca="false">'Scarico FP Delivery'!$AH6546</f>
        <v>0</v>
      </c>
      <c r="F6547" s="31" t="n">
        <f aca="false">'Scarico FP Delivery'!$Z6546</f>
        <v>0</v>
      </c>
      <c r="G6547" s="30" t="n">
        <f aca="false">'Scarico FP Delivery'!$AG6546</f>
        <v>0</v>
      </c>
      <c r="H6547" s="30" t="n">
        <f aca="false">'Scarico FP Delivery'!$U6546</f>
        <v>0</v>
      </c>
      <c r="I6547" s="32" t="n">
        <f aca="false">'Scarico FP Delivery'!$EW6546</f>
        <v>0</v>
      </c>
      <c r="J6547" s="33" t="n">
        <f aca="false">'Scarico FP Delivery'!$AJ6546</f>
        <v>0</v>
      </c>
      <c r="K6547" s="34" t="n">
        <f aca="false">'Scarico FP Delivery'!AV6546</f>
        <v>0</v>
      </c>
      <c r="L6547" s="51" t="n">
        <f aca="false">'Scarico FP Delivery'!AF6546</f>
        <v>0</v>
      </c>
      <c r="M6547" s="36" t="n">
        <f aca="false">'Scarico FP Delivery'!EL6546</f>
        <v>0</v>
      </c>
      <c r="N6547" s="37" t="e">
        <f aca="false">VLOOKUP($P6547,Formule!$O$2:$P$200,2,0)</f>
        <v>#N/A</v>
      </c>
      <c r="O6547" s="38" t="e">
        <f aca="false">VLOOKUP($P6547,Formule!$B$2:$C$202,2,0)</f>
        <v>#N/A</v>
      </c>
      <c r="P6547" s="39" t="n">
        <f aca="false">'Scarico FP Delivery'!$AC6546</f>
        <v>0</v>
      </c>
      <c r="Q6547" s="40" t="n">
        <f aca="false">'Scarico FP Delivery'!$AD6546</f>
        <v>0</v>
      </c>
      <c r="R6547" s="41" t="n">
        <f aca="false">'Scarico FP Delivery'!$DO6546</f>
        <v>0</v>
      </c>
      <c r="S6547" s="30" t="e">
        <f aca="false">VLOOKUP($R6547,Formule!$H$2:$I$250,2,0)</f>
        <v>#N/A</v>
      </c>
      <c r="T6547" s="42"/>
      <c r="U6547" s="43" t="e">
        <f aca="false">VLOOKUP($P6547,Formule!$E$2:$F$200,2,0)</f>
        <v>#N/A</v>
      </c>
      <c r="V6547" s="44" t="e">
        <f aca="false">U6547*(25/100)</f>
        <v>#N/A</v>
      </c>
      <c r="W6547" s="45" t="e">
        <f aca="false">U6547-V6547</f>
        <v>#N/A</v>
      </c>
      <c r="Y6547" s="14" t="s">
        <v>2257</v>
      </c>
    </row>
    <row r="6548" customFormat="false" ht="12.75" hidden="false" customHeight="false" outlineLevel="0" collapsed="false">
      <c r="A6548" s="46" t="n">
        <v>6546</v>
      </c>
      <c r="B6548" s="29"/>
      <c r="C6548" s="30"/>
      <c r="D6548" s="30" t="n">
        <f aca="false">'Scarico FP Delivery'!$CY6547</f>
        <v>0</v>
      </c>
      <c r="E6548" s="31" t="n">
        <f aca="false">'Scarico FP Delivery'!$AH6547</f>
        <v>0</v>
      </c>
      <c r="F6548" s="31" t="n">
        <f aca="false">'Scarico FP Delivery'!$Z6547</f>
        <v>0</v>
      </c>
      <c r="G6548" s="30" t="n">
        <f aca="false">'Scarico FP Delivery'!$AG6547</f>
        <v>0</v>
      </c>
      <c r="H6548" s="30" t="n">
        <f aca="false">'Scarico FP Delivery'!$U6547</f>
        <v>0</v>
      </c>
      <c r="I6548" s="32" t="n">
        <f aca="false">'Scarico FP Delivery'!$EW6547</f>
        <v>0</v>
      </c>
      <c r="J6548" s="33" t="n">
        <f aca="false">'Scarico FP Delivery'!$AJ6547</f>
        <v>0</v>
      </c>
      <c r="K6548" s="34" t="n">
        <f aca="false">'Scarico FP Delivery'!AV6547</f>
        <v>0</v>
      </c>
      <c r="L6548" s="51" t="n">
        <f aca="false">'Scarico FP Delivery'!AF6547</f>
        <v>0</v>
      </c>
      <c r="M6548" s="36" t="n">
        <f aca="false">'Scarico FP Delivery'!EL6547</f>
        <v>0</v>
      </c>
      <c r="N6548" s="37" t="e">
        <f aca="false">VLOOKUP($P6548,Formule!$O$2:$P$200,2,0)</f>
        <v>#N/A</v>
      </c>
      <c r="O6548" s="38" t="e">
        <f aca="false">VLOOKUP($P6548,Formule!$B$2:$C$202,2,0)</f>
        <v>#N/A</v>
      </c>
      <c r="P6548" s="39" t="n">
        <f aca="false">'Scarico FP Delivery'!$AC6547</f>
        <v>0</v>
      </c>
      <c r="Q6548" s="40" t="n">
        <f aca="false">'Scarico FP Delivery'!$AD6547</f>
        <v>0</v>
      </c>
      <c r="R6548" s="41" t="n">
        <f aca="false">'Scarico FP Delivery'!$DO6547</f>
        <v>0</v>
      </c>
      <c r="S6548" s="30" t="e">
        <f aca="false">VLOOKUP($R6548,Formule!$H$2:$I$250,2,0)</f>
        <v>#N/A</v>
      </c>
      <c r="T6548" s="42"/>
      <c r="U6548" s="43" t="e">
        <f aca="false">VLOOKUP($P6548,Formule!$E$2:$F$200,2,0)</f>
        <v>#N/A</v>
      </c>
      <c r="V6548" s="44" t="e">
        <f aca="false">U6548*(25/100)</f>
        <v>#N/A</v>
      </c>
      <c r="W6548" s="45" t="e">
        <f aca="false">U6548-V6548</f>
        <v>#N/A</v>
      </c>
      <c r="Y6548" s="14" t="s">
        <v>2257</v>
      </c>
    </row>
    <row r="6549" customFormat="false" ht="12.75" hidden="false" customHeight="false" outlineLevel="0" collapsed="false">
      <c r="A6549" s="28" t="n">
        <v>6547</v>
      </c>
      <c r="B6549" s="29"/>
      <c r="C6549" s="30"/>
      <c r="D6549" s="30" t="n">
        <f aca="false">'Scarico FP Delivery'!$CY6548</f>
        <v>0</v>
      </c>
      <c r="E6549" s="31" t="n">
        <f aca="false">'Scarico FP Delivery'!$AH6548</f>
        <v>0</v>
      </c>
      <c r="F6549" s="31" t="n">
        <f aca="false">'Scarico FP Delivery'!$Z6548</f>
        <v>0</v>
      </c>
      <c r="G6549" s="30" t="n">
        <f aca="false">'Scarico FP Delivery'!$AG6548</f>
        <v>0</v>
      </c>
      <c r="H6549" s="30" t="n">
        <f aca="false">'Scarico FP Delivery'!$U6548</f>
        <v>0</v>
      </c>
      <c r="I6549" s="32" t="n">
        <f aca="false">'Scarico FP Delivery'!$EW6548</f>
        <v>0</v>
      </c>
      <c r="J6549" s="33" t="n">
        <f aca="false">'Scarico FP Delivery'!$AJ6548</f>
        <v>0</v>
      </c>
      <c r="K6549" s="34" t="n">
        <f aca="false">'Scarico FP Delivery'!AV6548</f>
        <v>0</v>
      </c>
      <c r="L6549" s="51" t="n">
        <f aca="false">'Scarico FP Delivery'!AF6548</f>
        <v>0</v>
      </c>
      <c r="M6549" s="36" t="n">
        <f aca="false">'Scarico FP Delivery'!EL6548</f>
        <v>0</v>
      </c>
      <c r="N6549" s="37" t="e">
        <f aca="false">VLOOKUP($P6549,Formule!$O$2:$P$200,2,0)</f>
        <v>#N/A</v>
      </c>
      <c r="O6549" s="38" t="e">
        <f aca="false">VLOOKUP($P6549,Formule!$B$2:$C$202,2,0)</f>
        <v>#N/A</v>
      </c>
      <c r="P6549" s="39" t="n">
        <f aca="false">'Scarico FP Delivery'!$AC6548</f>
        <v>0</v>
      </c>
      <c r="Q6549" s="40" t="n">
        <f aca="false">'Scarico FP Delivery'!$AD6548</f>
        <v>0</v>
      </c>
      <c r="R6549" s="41" t="n">
        <f aca="false">'Scarico FP Delivery'!$DO6548</f>
        <v>0</v>
      </c>
      <c r="S6549" s="30" t="e">
        <f aca="false">VLOOKUP($R6549,Formule!$H$2:$I$250,2,0)</f>
        <v>#N/A</v>
      </c>
      <c r="T6549" s="42"/>
      <c r="U6549" s="43" t="e">
        <f aca="false">VLOOKUP($P6549,Formule!$E$2:$F$200,2,0)</f>
        <v>#N/A</v>
      </c>
      <c r="V6549" s="44" t="e">
        <f aca="false">U6549*(25/100)</f>
        <v>#N/A</v>
      </c>
      <c r="W6549" s="45" t="e">
        <f aca="false">U6549-V6549</f>
        <v>#N/A</v>
      </c>
      <c r="Y6549" s="14" t="s">
        <v>2257</v>
      </c>
    </row>
    <row r="6550" customFormat="false" ht="12.75" hidden="false" customHeight="false" outlineLevel="0" collapsed="false">
      <c r="A6550" s="46" t="n">
        <v>6548</v>
      </c>
      <c r="B6550" s="29"/>
      <c r="C6550" s="30"/>
      <c r="D6550" s="30" t="n">
        <f aca="false">'Scarico FP Delivery'!$CY6549</f>
        <v>0</v>
      </c>
      <c r="E6550" s="31" t="n">
        <f aca="false">'Scarico FP Delivery'!$AH6549</f>
        <v>0</v>
      </c>
      <c r="F6550" s="31" t="n">
        <f aca="false">'Scarico FP Delivery'!$Z6549</f>
        <v>0</v>
      </c>
      <c r="G6550" s="30" t="n">
        <f aca="false">'Scarico FP Delivery'!$AG6549</f>
        <v>0</v>
      </c>
      <c r="H6550" s="30" t="n">
        <f aca="false">'Scarico FP Delivery'!$U6549</f>
        <v>0</v>
      </c>
      <c r="I6550" s="32" t="n">
        <f aca="false">'Scarico FP Delivery'!$EW6549</f>
        <v>0</v>
      </c>
      <c r="J6550" s="33" t="n">
        <f aca="false">'Scarico FP Delivery'!$AJ6549</f>
        <v>0</v>
      </c>
      <c r="K6550" s="34" t="n">
        <f aca="false">'Scarico FP Delivery'!AV6549</f>
        <v>0</v>
      </c>
      <c r="L6550" s="51" t="n">
        <f aca="false">'Scarico FP Delivery'!AF6549</f>
        <v>0</v>
      </c>
      <c r="M6550" s="36" t="n">
        <f aca="false">'Scarico FP Delivery'!EL6549</f>
        <v>0</v>
      </c>
      <c r="N6550" s="37" t="e">
        <f aca="false">VLOOKUP($P6550,Formule!$O$2:$P$200,2,0)</f>
        <v>#N/A</v>
      </c>
      <c r="O6550" s="38" t="e">
        <f aca="false">VLOOKUP($P6550,Formule!$B$2:$C$202,2,0)</f>
        <v>#N/A</v>
      </c>
      <c r="P6550" s="39" t="n">
        <f aca="false">'Scarico FP Delivery'!$AC6549</f>
        <v>0</v>
      </c>
      <c r="Q6550" s="40" t="n">
        <f aca="false">'Scarico FP Delivery'!$AD6549</f>
        <v>0</v>
      </c>
      <c r="R6550" s="41" t="n">
        <f aca="false">'Scarico FP Delivery'!$DO6549</f>
        <v>0</v>
      </c>
      <c r="S6550" s="30" t="e">
        <f aca="false">VLOOKUP($R6550,Formule!$H$2:$I$250,2,0)</f>
        <v>#N/A</v>
      </c>
      <c r="T6550" s="42"/>
      <c r="U6550" s="43" t="e">
        <f aca="false">VLOOKUP($P6550,Formule!$E$2:$F$200,2,0)</f>
        <v>#N/A</v>
      </c>
      <c r="V6550" s="44" t="e">
        <f aca="false">U6550*(25/100)</f>
        <v>#N/A</v>
      </c>
      <c r="W6550" s="45" t="e">
        <f aca="false">U6550-V6550</f>
        <v>#N/A</v>
      </c>
      <c r="Y6550" s="14" t="s">
        <v>2257</v>
      </c>
    </row>
    <row r="6551" customFormat="false" ht="12.75" hidden="false" customHeight="false" outlineLevel="0" collapsed="false">
      <c r="A6551" s="46" t="n">
        <v>6549</v>
      </c>
      <c r="B6551" s="29"/>
      <c r="C6551" s="30"/>
      <c r="D6551" s="30" t="n">
        <f aca="false">'Scarico FP Delivery'!$CY6550</f>
        <v>0</v>
      </c>
      <c r="E6551" s="31" t="n">
        <f aca="false">'Scarico FP Delivery'!$AH6550</f>
        <v>0</v>
      </c>
      <c r="F6551" s="31" t="n">
        <f aca="false">'Scarico FP Delivery'!$Z6550</f>
        <v>0</v>
      </c>
      <c r="G6551" s="30" t="n">
        <f aca="false">'Scarico FP Delivery'!$AG6550</f>
        <v>0</v>
      </c>
      <c r="H6551" s="30" t="n">
        <f aca="false">'Scarico FP Delivery'!$U6550</f>
        <v>0</v>
      </c>
      <c r="I6551" s="32" t="n">
        <f aca="false">'Scarico FP Delivery'!$EW6550</f>
        <v>0</v>
      </c>
      <c r="J6551" s="33" t="n">
        <f aca="false">'Scarico FP Delivery'!$AJ6550</f>
        <v>0</v>
      </c>
      <c r="K6551" s="34" t="n">
        <f aca="false">'Scarico FP Delivery'!AV6550</f>
        <v>0</v>
      </c>
      <c r="L6551" s="51" t="n">
        <f aca="false">'Scarico FP Delivery'!AF6550</f>
        <v>0</v>
      </c>
      <c r="M6551" s="36" t="n">
        <f aca="false">'Scarico FP Delivery'!EL6550</f>
        <v>0</v>
      </c>
      <c r="N6551" s="37" t="e">
        <f aca="false">VLOOKUP($P6551,Formule!$O$2:$P$200,2,0)</f>
        <v>#N/A</v>
      </c>
      <c r="O6551" s="38" t="e">
        <f aca="false">VLOOKUP($P6551,Formule!$B$2:$C$202,2,0)</f>
        <v>#N/A</v>
      </c>
      <c r="P6551" s="39" t="n">
        <f aca="false">'Scarico FP Delivery'!$AC6550</f>
        <v>0</v>
      </c>
      <c r="Q6551" s="40" t="n">
        <f aca="false">'Scarico FP Delivery'!$AD6550</f>
        <v>0</v>
      </c>
      <c r="R6551" s="41" t="n">
        <f aca="false">'Scarico FP Delivery'!$DO6550</f>
        <v>0</v>
      </c>
      <c r="S6551" s="30" t="e">
        <f aca="false">VLOOKUP($R6551,Formule!$H$2:$I$250,2,0)</f>
        <v>#N/A</v>
      </c>
      <c r="T6551" s="42"/>
      <c r="U6551" s="43" t="e">
        <f aca="false">VLOOKUP($P6551,Formule!$E$2:$F$200,2,0)</f>
        <v>#N/A</v>
      </c>
      <c r="V6551" s="44" t="e">
        <f aca="false">U6551*(25/100)</f>
        <v>#N/A</v>
      </c>
      <c r="W6551" s="45" t="e">
        <f aca="false">U6551-V6551</f>
        <v>#N/A</v>
      </c>
      <c r="Y6551" s="14" t="s">
        <v>2257</v>
      </c>
    </row>
    <row r="6552" customFormat="false" ht="12.75" hidden="false" customHeight="false" outlineLevel="0" collapsed="false">
      <c r="A6552" s="28" t="n">
        <v>6550</v>
      </c>
      <c r="B6552" s="29"/>
      <c r="C6552" s="30"/>
      <c r="D6552" s="30" t="n">
        <f aca="false">'Scarico FP Delivery'!$CY6551</f>
        <v>0</v>
      </c>
      <c r="E6552" s="31" t="n">
        <f aca="false">'Scarico FP Delivery'!$AH6551</f>
        <v>0</v>
      </c>
      <c r="F6552" s="31" t="n">
        <f aca="false">'Scarico FP Delivery'!$Z6551</f>
        <v>0</v>
      </c>
      <c r="G6552" s="30" t="n">
        <f aca="false">'Scarico FP Delivery'!$AG6551</f>
        <v>0</v>
      </c>
      <c r="H6552" s="30" t="n">
        <f aca="false">'Scarico FP Delivery'!$U6551</f>
        <v>0</v>
      </c>
      <c r="I6552" s="32" t="n">
        <f aca="false">'Scarico FP Delivery'!$EW6551</f>
        <v>0</v>
      </c>
      <c r="J6552" s="33" t="n">
        <f aca="false">'Scarico FP Delivery'!$AJ6551</f>
        <v>0</v>
      </c>
      <c r="K6552" s="34" t="n">
        <f aca="false">'Scarico FP Delivery'!AV6551</f>
        <v>0</v>
      </c>
      <c r="L6552" s="51" t="n">
        <f aca="false">'Scarico FP Delivery'!AF6551</f>
        <v>0</v>
      </c>
      <c r="M6552" s="36" t="n">
        <f aca="false">'Scarico FP Delivery'!EL6551</f>
        <v>0</v>
      </c>
      <c r="N6552" s="37" t="e">
        <f aca="false">VLOOKUP($P6552,Formule!$O$2:$P$200,2,0)</f>
        <v>#N/A</v>
      </c>
      <c r="O6552" s="38" t="e">
        <f aca="false">VLOOKUP($P6552,Formule!$B$2:$C$202,2,0)</f>
        <v>#N/A</v>
      </c>
      <c r="P6552" s="39" t="n">
        <f aca="false">'Scarico FP Delivery'!$AC6551</f>
        <v>0</v>
      </c>
      <c r="Q6552" s="40" t="n">
        <f aca="false">'Scarico FP Delivery'!$AD6551</f>
        <v>0</v>
      </c>
      <c r="R6552" s="41" t="n">
        <f aca="false">'Scarico FP Delivery'!$DO6551</f>
        <v>0</v>
      </c>
      <c r="S6552" s="30" t="e">
        <f aca="false">VLOOKUP($R6552,Formule!$H$2:$I$250,2,0)</f>
        <v>#N/A</v>
      </c>
      <c r="T6552" s="42"/>
      <c r="U6552" s="43" t="e">
        <f aca="false">VLOOKUP($P6552,Formule!$E$2:$F$200,2,0)</f>
        <v>#N/A</v>
      </c>
      <c r="V6552" s="44" t="e">
        <f aca="false">U6552*(25/100)</f>
        <v>#N/A</v>
      </c>
      <c r="W6552" s="45" t="e">
        <f aca="false">U6552-V6552</f>
        <v>#N/A</v>
      </c>
      <c r="Y6552" s="14" t="s">
        <v>2257</v>
      </c>
    </row>
    <row r="6553" customFormat="false" ht="12.75" hidden="false" customHeight="false" outlineLevel="0" collapsed="false">
      <c r="A6553" s="46" t="n">
        <v>6551</v>
      </c>
      <c r="B6553" s="29"/>
      <c r="C6553" s="30"/>
      <c r="D6553" s="30" t="n">
        <f aca="false">'Scarico FP Delivery'!$CY6552</f>
        <v>0</v>
      </c>
      <c r="E6553" s="31" t="n">
        <f aca="false">'Scarico FP Delivery'!$AH6552</f>
        <v>0</v>
      </c>
      <c r="F6553" s="31" t="n">
        <f aca="false">'Scarico FP Delivery'!$Z6552</f>
        <v>0</v>
      </c>
      <c r="G6553" s="30" t="n">
        <f aca="false">'Scarico FP Delivery'!$AG6552</f>
        <v>0</v>
      </c>
      <c r="H6553" s="30" t="n">
        <f aca="false">'Scarico FP Delivery'!$U6552</f>
        <v>0</v>
      </c>
      <c r="I6553" s="32" t="n">
        <f aca="false">'Scarico FP Delivery'!$EW6552</f>
        <v>0</v>
      </c>
      <c r="J6553" s="33" t="n">
        <f aca="false">'Scarico FP Delivery'!$AJ6552</f>
        <v>0</v>
      </c>
      <c r="K6553" s="34" t="n">
        <f aca="false">'Scarico FP Delivery'!AV6552</f>
        <v>0</v>
      </c>
      <c r="L6553" s="51" t="n">
        <f aca="false">'Scarico FP Delivery'!AF6552</f>
        <v>0</v>
      </c>
      <c r="M6553" s="36" t="n">
        <f aca="false">'Scarico FP Delivery'!EL6552</f>
        <v>0</v>
      </c>
      <c r="N6553" s="37" t="e">
        <f aca="false">VLOOKUP($P6553,Formule!$O$2:$P$200,2,0)</f>
        <v>#N/A</v>
      </c>
      <c r="O6553" s="38" t="e">
        <f aca="false">VLOOKUP($P6553,Formule!$B$2:$C$202,2,0)</f>
        <v>#N/A</v>
      </c>
      <c r="P6553" s="39" t="n">
        <f aca="false">'Scarico FP Delivery'!$AC6552</f>
        <v>0</v>
      </c>
      <c r="Q6553" s="40" t="n">
        <f aca="false">'Scarico FP Delivery'!$AD6552</f>
        <v>0</v>
      </c>
      <c r="R6553" s="41" t="n">
        <f aca="false">'Scarico FP Delivery'!$DO6552</f>
        <v>0</v>
      </c>
      <c r="S6553" s="30" t="e">
        <f aca="false">VLOOKUP($R6553,Formule!$H$2:$I$250,2,0)</f>
        <v>#N/A</v>
      </c>
      <c r="T6553" s="42"/>
      <c r="U6553" s="43" t="e">
        <f aca="false">VLOOKUP($P6553,Formule!$E$2:$F$200,2,0)</f>
        <v>#N/A</v>
      </c>
      <c r="V6553" s="44" t="e">
        <f aca="false">U6553*(25/100)</f>
        <v>#N/A</v>
      </c>
      <c r="W6553" s="45" t="e">
        <f aca="false">U6553-V6553</f>
        <v>#N/A</v>
      </c>
      <c r="Y6553" s="14" t="s">
        <v>2257</v>
      </c>
    </row>
    <row r="6554" customFormat="false" ht="12.75" hidden="false" customHeight="false" outlineLevel="0" collapsed="false">
      <c r="A6554" s="46" t="n">
        <v>6552</v>
      </c>
      <c r="B6554" s="29"/>
      <c r="C6554" s="30"/>
      <c r="D6554" s="30" t="n">
        <f aca="false">'Scarico FP Delivery'!$CY6553</f>
        <v>0</v>
      </c>
      <c r="E6554" s="31" t="n">
        <f aca="false">'Scarico FP Delivery'!$AH6553</f>
        <v>0</v>
      </c>
      <c r="F6554" s="31" t="n">
        <f aca="false">'Scarico FP Delivery'!$Z6553</f>
        <v>0</v>
      </c>
      <c r="G6554" s="30" t="n">
        <f aca="false">'Scarico FP Delivery'!$AG6553</f>
        <v>0</v>
      </c>
      <c r="H6554" s="30" t="n">
        <f aca="false">'Scarico FP Delivery'!$U6553</f>
        <v>0</v>
      </c>
      <c r="I6554" s="32" t="n">
        <f aca="false">'Scarico FP Delivery'!$EW6553</f>
        <v>0</v>
      </c>
      <c r="J6554" s="33" t="n">
        <f aca="false">'Scarico FP Delivery'!$AJ6553</f>
        <v>0</v>
      </c>
      <c r="K6554" s="34" t="n">
        <f aca="false">'Scarico FP Delivery'!AV6553</f>
        <v>0</v>
      </c>
      <c r="L6554" s="51" t="n">
        <f aca="false">'Scarico FP Delivery'!AF6553</f>
        <v>0</v>
      </c>
      <c r="M6554" s="36" t="n">
        <f aca="false">'Scarico FP Delivery'!EL6553</f>
        <v>0</v>
      </c>
      <c r="N6554" s="37" t="e">
        <f aca="false">VLOOKUP($P6554,Formule!$O$2:$P$200,2,0)</f>
        <v>#N/A</v>
      </c>
      <c r="O6554" s="38" t="e">
        <f aca="false">VLOOKUP($P6554,Formule!$B$2:$C$202,2,0)</f>
        <v>#N/A</v>
      </c>
      <c r="P6554" s="39" t="n">
        <f aca="false">'Scarico FP Delivery'!$AC6553</f>
        <v>0</v>
      </c>
      <c r="Q6554" s="40" t="n">
        <f aca="false">'Scarico FP Delivery'!$AD6553</f>
        <v>0</v>
      </c>
      <c r="R6554" s="41" t="n">
        <f aca="false">'Scarico FP Delivery'!$DO6553</f>
        <v>0</v>
      </c>
      <c r="S6554" s="30" t="e">
        <f aca="false">VLOOKUP($R6554,Formule!$H$2:$I$250,2,0)</f>
        <v>#N/A</v>
      </c>
      <c r="T6554" s="42"/>
      <c r="U6554" s="43" t="e">
        <f aca="false">VLOOKUP($P6554,Formule!$E$2:$F$200,2,0)</f>
        <v>#N/A</v>
      </c>
      <c r="V6554" s="44" t="e">
        <f aca="false">U6554*(25/100)</f>
        <v>#N/A</v>
      </c>
      <c r="W6554" s="45" t="e">
        <f aca="false">U6554-V6554</f>
        <v>#N/A</v>
      </c>
      <c r="Y6554" s="14" t="s">
        <v>2257</v>
      </c>
    </row>
    <row r="6555" customFormat="false" ht="12.75" hidden="false" customHeight="false" outlineLevel="0" collapsed="false">
      <c r="A6555" s="28" t="n">
        <v>6553</v>
      </c>
      <c r="B6555" s="29"/>
      <c r="C6555" s="30"/>
      <c r="D6555" s="30" t="n">
        <f aca="false">'Scarico FP Delivery'!$CY6554</f>
        <v>0</v>
      </c>
      <c r="E6555" s="31" t="n">
        <f aca="false">'Scarico FP Delivery'!$AH6554</f>
        <v>0</v>
      </c>
      <c r="F6555" s="31" t="n">
        <f aca="false">'Scarico FP Delivery'!$Z6554</f>
        <v>0</v>
      </c>
      <c r="G6555" s="30" t="n">
        <f aca="false">'Scarico FP Delivery'!$AG6554</f>
        <v>0</v>
      </c>
      <c r="H6555" s="30" t="n">
        <f aca="false">'Scarico FP Delivery'!$U6554</f>
        <v>0</v>
      </c>
      <c r="I6555" s="32" t="n">
        <f aca="false">'Scarico FP Delivery'!$EW6554</f>
        <v>0</v>
      </c>
      <c r="J6555" s="33" t="n">
        <f aca="false">'Scarico FP Delivery'!$AJ6554</f>
        <v>0</v>
      </c>
      <c r="K6555" s="34" t="n">
        <f aca="false">'Scarico FP Delivery'!AV6554</f>
        <v>0</v>
      </c>
      <c r="L6555" s="51" t="n">
        <f aca="false">'Scarico FP Delivery'!AF6554</f>
        <v>0</v>
      </c>
      <c r="M6555" s="36" t="n">
        <f aca="false">'Scarico FP Delivery'!EL6554</f>
        <v>0</v>
      </c>
      <c r="N6555" s="37" t="e">
        <f aca="false">VLOOKUP($P6555,Formule!$O$2:$P$200,2,0)</f>
        <v>#N/A</v>
      </c>
      <c r="O6555" s="38" t="e">
        <f aca="false">VLOOKUP($P6555,Formule!$B$2:$C$202,2,0)</f>
        <v>#N/A</v>
      </c>
      <c r="P6555" s="39" t="n">
        <f aca="false">'Scarico FP Delivery'!$AC6554</f>
        <v>0</v>
      </c>
      <c r="Q6555" s="40" t="n">
        <f aca="false">'Scarico FP Delivery'!$AD6554</f>
        <v>0</v>
      </c>
      <c r="R6555" s="41" t="n">
        <f aca="false">'Scarico FP Delivery'!$DO6554</f>
        <v>0</v>
      </c>
      <c r="S6555" s="30" t="e">
        <f aca="false">VLOOKUP($R6555,Formule!$H$2:$I$250,2,0)</f>
        <v>#N/A</v>
      </c>
      <c r="T6555" s="42"/>
      <c r="U6555" s="43" t="e">
        <f aca="false">VLOOKUP($P6555,Formule!$E$2:$F$200,2,0)</f>
        <v>#N/A</v>
      </c>
      <c r="V6555" s="44" t="e">
        <f aca="false">U6555*(25/100)</f>
        <v>#N/A</v>
      </c>
      <c r="W6555" s="45" t="e">
        <f aca="false">U6555-V6555</f>
        <v>#N/A</v>
      </c>
      <c r="Y6555" s="14" t="s">
        <v>2257</v>
      </c>
    </row>
    <row r="6556" customFormat="false" ht="12.75" hidden="false" customHeight="false" outlineLevel="0" collapsed="false">
      <c r="A6556" s="46" t="n">
        <v>6554</v>
      </c>
      <c r="B6556" s="29"/>
      <c r="C6556" s="30"/>
      <c r="D6556" s="30" t="n">
        <f aca="false">'Scarico FP Delivery'!$CY6555</f>
        <v>0</v>
      </c>
      <c r="E6556" s="31" t="n">
        <f aca="false">'Scarico FP Delivery'!$AH6555</f>
        <v>0</v>
      </c>
      <c r="F6556" s="31" t="n">
        <f aca="false">'Scarico FP Delivery'!$Z6555</f>
        <v>0</v>
      </c>
      <c r="G6556" s="30" t="n">
        <f aca="false">'Scarico FP Delivery'!$AG6555</f>
        <v>0</v>
      </c>
      <c r="H6556" s="30" t="n">
        <f aca="false">'Scarico FP Delivery'!$U6555</f>
        <v>0</v>
      </c>
      <c r="I6556" s="32" t="n">
        <f aca="false">'Scarico FP Delivery'!$EW6555</f>
        <v>0</v>
      </c>
      <c r="J6556" s="33" t="n">
        <f aca="false">'Scarico FP Delivery'!$AJ6555</f>
        <v>0</v>
      </c>
      <c r="K6556" s="34" t="n">
        <f aca="false">'Scarico FP Delivery'!AV6555</f>
        <v>0</v>
      </c>
      <c r="L6556" s="51" t="n">
        <f aca="false">'Scarico FP Delivery'!AF6555</f>
        <v>0</v>
      </c>
      <c r="M6556" s="36" t="n">
        <f aca="false">'Scarico FP Delivery'!EL6555</f>
        <v>0</v>
      </c>
      <c r="N6556" s="37" t="e">
        <f aca="false">VLOOKUP($P6556,Formule!$O$2:$P$200,2,0)</f>
        <v>#N/A</v>
      </c>
      <c r="O6556" s="38" t="e">
        <f aca="false">VLOOKUP($P6556,Formule!$B$2:$C$202,2,0)</f>
        <v>#N/A</v>
      </c>
      <c r="P6556" s="39" t="n">
        <f aca="false">'Scarico FP Delivery'!$AC6555</f>
        <v>0</v>
      </c>
      <c r="Q6556" s="40" t="n">
        <f aca="false">'Scarico FP Delivery'!$AD6555</f>
        <v>0</v>
      </c>
      <c r="R6556" s="41" t="n">
        <f aca="false">'Scarico FP Delivery'!$DO6555</f>
        <v>0</v>
      </c>
      <c r="S6556" s="30" t="e">
        <f aca="false">VLOOKUP($R6556,Formule!$H$2:$I$250,2,0)</f>
        <v>#N/A</v>
      </c>
      <c r="T6556" s="42"/>
      <c r="U6556" s="43" t="e">
        <f aca="false">VLOOKUP($P6556,Formule!$E$2:$F$200,2,0)</f>
        <v>#N/A</v>
      </c>
      <c r="V6556" s="44" t="e">
        <f aca="false">U6556*(25/100)</f>
        <v>#N/A</v>
      </c>
      <c r="W6556" s="45" t="e">
        <f aca="false">U6556-V6556</f>
        <v>#N/A</v>
      </c>
      <c r="Y6556" s="14" t="s">
        <v>2257</v>
      </c>
    </row>
    <row r="6557" customFormat="false" ht="12.75" hidden="false" customHeight="false" outlineLevel="0" collapsed="false">
      <c r="A6557" s="46" t="n">
        <v>6555</v>
      </c>
      <c r="B6557" s="29"/>
      <c r="C6557" s="30"/>
      <c r="D6557" s="30" t="n">
        <f aca="false">'Scarico FP Delivery'!$CY6556</f>
        <v>0</v>
      </c>
      <c r="E6557" s="31" t="n">
        <f aca="false">'Scarico FP Delivery'!$AH6556</f>
        <v>0</v>
      </c>
      <c r="F6557" s="31" t="n">
        <f aca="false">'Scarico FP Delivery'!$Z6556</f>
        <v>0</v>
      </c>
      <c r="G6557" s="30" t="n">
        <f aca="false">'Scarico FP Delivery'!$AG6556</f>
        <v>0</v>
      </c>
      <c r="H6557" s="30" t="n">
        <f aca="false">'Scarico FP Delivery'!$U6556</f>
        <v>0</v>
      </c>
      <c r="I6557" s="32" t="n">
        <f aca="false">'Scarico FP Delivery'!$EW6556</f>
        <v>0</v>
      </c>
      <c r="J6557" s="33" t="n">
        <f aca="false">'Scarico FP Delivery'!$AJ6556</f>
        <v>0</v>
      </c>
      <c r="K6557" s="34" t="n">
        <f aca="false">'Scarico FP Delivery'!AV6556</f>
        <v>0</v>
      </c>
      <c r="L6557" s="51" t="n">
        <f aca="false">'Scarico FP Delivery'!AF6556</f>
        <v>0</v>
      </c>
      <c r="M6557" s="36" t="n">
        <f aca="false">'Scarico FP Delivery'!EL6556</f>
        <v>0</v>
      </c>
      <c r="N6557" s="37" t="e">
        <f aca="false">VLOOKUP($P6557,Formule!$O$2:$P$200,2,0)</f>
        <v>#N/A</v>
      </c>
      <c r="O6557" s="38" t="e">
        <f aca="false">VLOOKUP($P6557,Formule!$B$2:$C$202,2,0)</f>
        <v>#N/A</v>
      </c>
      <c r="P6557" s="39" t="n">
        <f aca="false">'Scarico FP Delivery'!$AC6556</f>
        <v>0</v>
      </c>
      <c r="Q6557" s="40" t="n">
        <f aca="false">'Scarico FP Delivery'!$AD6556</f>
        <v>0</v>
      </c>
      <c r="R6557" s="41" t="n">
        <f aca="false">'Scarico FP Delivery'!$DO6556</f>
        <v>0</v>
      </c>
      <c r="S6557" s="30" t="e">
        <f aca="false">VLOOKUP($R6557,Formule!$H$2:$I$250,2,0)</f>
        <v>#N/A</v>
      </c>
      <c r="T6557" s="42"/>
      <c r="U6557" s="43" t="e">
        <f aca="false">VLOOKUP($P6557,Formule!$E$2:$F$200,2,0)</f>
        <v>#N/A</v>
      </c>
      <c r="V6557" s="44" t="e">
        <f aca="false">U6557*(25/100)</f>
        <v>#N/A</v>
      </c>
      <c r="W6557" s="45" t="e">
        <f aca="false">U6557-V6557</f>
        <v>#N/A</v>
      </c>
      <c r="Y6557" s="14" t="s">
        <v>2257</v>
      </c>
    </row>
    <row r="6558" customFormat="false" ht="12.75" hidden="false" customHeight="false" outlineLevel="0" collapsed="false">
      <c r="A6558" s="28" t="n">
        <v>6556</v>
      </c>
      <c r="B6558" s="29"/>
      <c r="C6558" s="30"/>
      <c r="D6558" s="30" t="n">
        <f aca="false">'Scarico FP Delivery'!$CY6557</f>
        <v>0</v>
      </c>
      <c r="E6558" s="31" t="n">
        <f aca="false">'Scarico FP Delivery'!$AH6557</f>
        <v>0</v>
      </c>
      <c r="F6558" s="31" t="n">
        <f aca="false">'Scarico FP Delivery'!$Z6557</f>
        <v>0</v>
      </c>
      <c r="G6558" s="30" t="n">
        <f aca="false">'Scarico FP Delivery'!$AG6557</f>
        <v>0</v>
      </c>
      <c r="H6558" s="30" t="n">
        <f aca="false">'Scarico FP Delivery'!$U6557</f>
        <v>0</v>
      </c>
      <c r="I6558" s="32" t="n">
        <f aca="false">'Scarico FP Delivery'!$EW6557</f>
        <v>0</v>
      </c>
      <c r="J6558" s="33" t="n">
        <f aca="false">'Scarico FP Delivery'!$AJ6557</f>
        <v>0</v>
      </c>
      <c r="K6558" s="34" t="n">
        <f aca="false">'Scarico FP Delivery'!AV6557</f>
        <v>0</v>
      </c>
      <c r="L6558" s="51" t="n">
        <f aca="false">'Scarico FP Delivery'!AF6557</f>
        <v>0</v>
      </c>
      <c r="M6558" s="36" t="n">
        <f aca="false">'Scarico FP Delivery'!EL6557</f>
        <v>0</v>
      </c>
      <c r="N6558" s="37" t="e">
        <f aca="false">VLOOKUP($P6558,Formule!$O$2:$P$200,2,0)</f>
        <v>#N/A</v>
      </c>
      <c r="O6558" s="38" t="e">
        <f aca="false">VLOOKUP($P6558,Formule!$B$2:$C$202,2,0)</f>
        <v>#N/A</v>
      </c>
      <c r="P6558" s="39" t="n">
        <f aca="false">'Scarico FP Delivery'!$AC6557</f>
        <v>0</v>
      </c>
      <c r="Q6558" s="40" t="n">
        <f aca="false">'Scarico FP Delivery'!$AD6557</f>
        <v>0</v>
      </c>
      <c r="R6558" s="41" t="n">
        <f aca="false">'Scarico FP Delivery'!$DO6557</f>
        <v>0</v>
      </c>
      <c r="S6558" s="30" t="e">
        <f aca="false">VLOOKUP($R6558,Formule!$H$2:$I$250,2,0)</f>
        <v>#N/A</v>
      </c>
      <c r="T6558" s="42"/>
      <c r="U6558" s="43" t="e">
        <f aca="false">VLOOKUP($P6558,Formule!$E$2:$F$200,2,0)</f>
        <v>#N/A</v>
      </c>
      <c r="V6558" s="44" t="e">
        <f aca="false">U6558*(25/100)</f>
        <v>#N/A</v>
      </c>
      <c r="W6558" s="45" t="e">
        <f aca="false">U6558-V6558</f>
        <v>#N/A</v>
      </c>
      <c r="Y6558" s="14" t="s">
        <v>2257</v>
      </c>
    </row>
    <row r="6559" customFormat="false" ht="12.75" hidden="false" customHeight="false" outlineLevel="0" collapsed="false">
      <c r="A6559" s="46" t="n">
        <v>6557</v>
      </c>
      <c r="B6559" s="29"/>
      <c r="C6559" s="30"/>
      <c r="D6559" s="30" t="n">
        <f aca="false">'Scarico FP Delivery'!$CY6558</f>
        <v>0</v>
      </c>
      <c r="E6559" s="31" t="n">
        <f aca="false">'Scarico FP Delivery'!$AH6558</f>
        <v>0</v>
      </c>
      <c r="F6559" s="31" t="n">
        <f aca="false">'Scarico FP Delivery'!$Z6558</f>
        <v>0</v>
      </c>
      <c r="G6559" s="30" t="n">
        <f aca="false">'Scarico FP Delivery'!$AG6558</f>
        <v>0</v>
      </c>
      <c r="H6559" s="30" t="n">
        <f aca="false">'Scarico FP Delivery'!$U6558</f>
        <v>0</v>
      </c>
      <c r="I6559" s="32" t="n">
        <f aca="false">'Scarico FP Delivery'!$EW6558</f>
        <v>0</v>
      </c>
      <c r="J6559" s="33" t="n">
        <f aca="false">'Scarico FP Delivery'!$AJ6558</f>
        <v>0</v>
      </c>
      <c r="K6559" s="34" t="n">
        <f aca="false">'Scarico FP Delivery'!AV6558</f>
        <v>0</v>
      </c>
      <c r="L6559" s="51" t="n">
        <f aca="false">'Scarico FP Delivery'!AF6558</f>
        <v>0</v>
      </c>
      <c r="M6559" s="36" t="n">
        <f aca="false">'Scarico FP Delivery'!EL6558</f>
        <v>0</v>
      </c>
      <c r="N6559" s="37" t="e">
        <f aca="false">VLOOKUP($P6559,Formule!$O$2:$P$200,2,0)</f>
        <v>#N/A</v>
      </c>
      <c r="O6559" s="38" t="e">
        <f aca="false">VLOOKUP($P6559,Formule!$B$2:$C$202,2,0)</f>
        <v>#N/A</v>
      </c>
      <c r="P6559" s="39" t="n">
        <f aca="false">'Scarico FP Delivery'!$AC6558</f>
        <v>0</v>
      </c>
      <c r="Q6559" s="40" t="n">
        <f aca="false">'Scarico FP Delivery'!$AD6558</f>
        <v>0</v>
      </c>
      <c r="R6559" s="41" t="n">
        <f aca="false">'Scarico FP Delivery'!$DO6558</f>
        <v>0</v>
      </c>
      <c r="S6559" s="30" t="e">
        <f aca="false">VLOOKUP($R6559,Formule!$H$2:$I$250,2,0)</f>
        <v>#N/A</v>
      </c>
      <c r="T6559" s="42"/>
      <c r="U6559" s="43" t="e">
        <f aca="false">VLOOKUP($P6559,Formule!$E$2:$F$200,2,0)</f>
        <v>#N/A</v>
      </c>
      <c r="V6559" s="44" t="e">
        <f aca="false">U6559*(25/100)</f>
        <v>#N/A</v>
      </c>
      <c r="W6559" s="45" t="e">
        <f aca="false">U6559-V6559</f>
        <v>#N/A</v>
      </c>
      <c r="Y6559" s="14" t="s">
        <v>2257</v>
      </c>
    </row>
    <row r="6560" customFormat="false" ht="12.75" hidden="false" customHeight="false" outlineLevel="0" collapsed="false">
      <c r="A6560" s="46" t="n">
        <v>6558</v>
      </c>
      <c r="B6560" s="29"/>
      <c r="C6560" s="30"/>
      <c r="D6560" s="30" t="n">
        <f aca="false">'Scarico FP Delivery'!$CY6559</f>
        <v>0</v>
      </c>
      <c r="E6560" s="31" t="n">
        <f aca="false">'Scarico FP Delivery'!$AH6559</f>
        <v>0</v>
      </c>
      <c r="F6560" s="31" t="n">
        <f aca="false">'Scarico FP Delivery'!$Z6559</f>
        <v>0</v>
      </c>
      <c r="G6560" s="30" t="n">
        <f aca="false">'Scarico FP Delivery'!$AG6559</f>
        <v>0</v>
      </c>
      <c r="H6560" s="30" t="n">
        <f aca="false">'Scarico FP Delivery'!$U6559</f>
        <v>0</v>
      </c>
      <c r="I6560" s="32" t="n">
        <f aca="false">'Scarico FP Delivery'!$EW6559</f>
        <v>0</v>
      </c>
      <c r="J6560" s="33" t="n">
        <f aca="false">'Scarico FP Delivery'!$AJ6559</f>
        <v>0</v>
      </c>
      <c r="K6560" s="34" t="n">
        <f aca="false">'Scarico FP Delivery'!AV6559</f>
        <v>0</v>
      </c>
      <c r="L6560" s="51" t="n">
        <f aca="false">'Scarico FP Delivery'!AF6559</f>
        <v>0</v>
      </c>
      <c r="M6560" s="36" t="n">
        <f aca="false">'Scarico FP Delivery'!EL6559</f>
        <v>0</v>
      </c>
      <c r="N6560" s="37" t="e">
        <f aca="false">VLOOKUP($P6560,Formule!$O$2:$P$200,2,0)</f>
        <v>#N/A</v>
      </c>
      <c r="O6560" s="38" t="e">
        <f aca="false">VLOOKUP($P6560,Formule!$B$2:$C$202,2,0)</f>
        <v>#N/A</v>
      </c>
      <c r="P6560" s="39" t="n">
        <f aca="false">'Scarico FP Delivery'!$AC6559</f>
        <v>0</v>
      </c>
      <c r="Q6560" s="40" t="n">
        <f aca="false">'Scarico FP Delivery'!$AD6559</f>
        <v>0</v>
      </c>
      <c r="R6560" s="41" t="n">
        <f aca="false">'Scarico FP Delivery'!$DO6559</f>
        <v>0</v>
      </c>
      <c r="S6560" s="30" t="e">
        <f aca="false">VLOOKUP($R6560,Formule!$H$2:$I$250,2,0)</f>
        <v>#N/A</v>
      </c>
      <c r="T6560" s="42"/>
      <c r="U6560" s="43" t="e">
        <f aca="false">VLOOKUP($P6560,Formule!$E$2:$F$200,2,0)</f>
        <v>#N/A</v>
      </c>
      <c r="V6560" s="44" t="e">
        <f aca="false">U6560*(25/100)</f>
        <v>#N/A</v>
      </c>
      <c r="W6560" s="45" t="e">
        <f aca="false">U6560-V6560</f>
        <v>#N/A</v>
      </c>
      <c r="Y6560" s="14" t="s">
        <v>2257</v>
      </c>
    </row>
    <row r="6561" customFormat="false" ht="12.75" hidden="false" customHeight="false" outlineLevel="0" collapsed="false">
      <c r="A6561" s="28" t="n">
        <v>6559</v>
      </c>
      <c r="B6561" s="29"/>
      <c r="C6561" s="30"/>
      <c r="D6561" s="30" t="n">
        <f aca="false">'Scarico FP Delivery'!$CY6560</f>
        <v>0</v>
      </c>
      <c r="E6561" s="31" t="n">
        <f aca="false">'Scarico FP Delivery'!$AH6560</f>
        <v>0</v>
      </c>
      <c r="F6561" s="31" t="n">
        <f aca="false">'Scarico FP Delivery'!$Z6560</f>
        <v>0</v>
      </c>
      <c r="G6561" s="30" t="n">
        <f aca="false">'Scarico FP Delivery'!$AG6560</f>
        <v>0</v>
      </c>
      <c r="H6561" s="30" t="n">
        <f aca="false">'Scarico FP Delivery'!$U6560</f>
        <v>0</v>
      </c>
      <c r="I6561" s="32" t="n">
        <f aca="false">'Scarico FP Delivery'!$EW6560</f>
        <v>0</v>
      </c>
      <c r="J6561" s="33" t="n">
        <f aca="false">'Scarico FP Delivery'!$AJ6560</f>
        <v>0</v>
      </c>
      <c r="K6561" s="34" t="n">
        <f aca="false">'Scarico FP Delivery'!AV6560</f>
        <v>0</v>
      </c>
      <c r="L6561" s="51" t="n">
        <f aca="false">'Scarico FP Delivery'!AF6560</f>
        <v>0</v>
      </c>
      <c r="M6561" s="36" t="n">
        <f aca="false">'Scarico FP Delivery'!EL6560</f>
        <v>0</v>
      </c>
      <c r="N6561" s="37" t="e">
        <f aca="false">VLOOKUP($P6561,Formule!$O$2:$P$200,2,0)</f>
        <v>#N/A</v>
      </c>
      <c r="O6561" s="38" t="e">
        <f aca="false">VLOOKUP($P6561,Formule!$B$2:$C$202,2,0)</f>
        <v>#N/A</v>
      </c>
      <c r="P6561" s="39" t="n">
        <f aca="false">'Scarico FP Delivery'!$AC6560</f>
        <v>0</v>
      </c>
      <c r="Q6561" s="40" t="n">
        <f aca="false">'Scarico FP Delivery'!$AD6560</f>
        <v>0</v>
      </c>
      <c r="R6561" s="41" t="n">
        <f aca="false">'Scarico FP Delivery'!$DO6560</f>
        <v>0</v>
      </c>
      <c r="S6561" s="30" t="e">
        <f aca="false">VLOOKUP($R6561,Formule!$H$2:$I$250,2,0)</f>
        <v>#N/A</v>
      </c>
      <c r="T6561" s="42"/>
      <c r="U6561" s="43" t="e">
        <f aca="false">VLOOKUP($P6561,Formule!$E$2:$F$200,2,0)</f>
        <v>#N/A</v>
      </c>
      <c r="V6561" s="44" t="e">
        <f aca="false">U6561*(25/100)</f>
        <v>#N/A</v>
      </c>
      <c r="W6561" s="45" t="e">
        <f aca="false">U6561-V6561</f>
        <v>#N/A</v>
      </c>
      <c r="Y6561" s="14" t="s">
        <v>2257</v>
      </c>
    </row>
    <row r="6562" customFormat="false" ht="12.75" hidden="false" customHeight="false" outlineLevel="0" collapsed="false">
      <c r="A6562" s="46" t="n">
        <v>6560</v>
      </c>
      <c r="B6562" s="29"/>
      <c r="C6562" s="30"/>
      <c r="D6562" s="30" t="n">
        <f aca="false">'Scarico FP Delivery'!$CY6561</f>
        <v>0</v>
      </c>
      <c r="E6562" s="31" t="n">
        <f aca="false">'Scarico FP Delivery'!$AH6561</f>
        <v>0</v>
      </c>
      <c r="F6562" s="31" t="n">
        <f aca="false">'Scarico FP Delivery'!$Z6561</f>
        <v>0</v>
      </c>
      <c r="G6562" s="30" t="n">
        <f aca="false">'Scarico FP Delivery'!$AG6561</f>
        <v>0</v>
      </c>
      <c r="H6562" s="30" t="n">
        <f aca="false">'Scarico FP Delivery'!$U6561</f>
        <v>0</v>
      </c>
      <c r="I6562" s="32" t="n">
        <f aca="false">'Scarico FP Delivery'!$EW6561</f>
        <v>0</v>
      </c>
      <c r="J6562" s="33" t="n">
        <f aca="false">'Scarico FP Delivery'!$AJ6561</f>
        <v>0</v>
      </c>
      <c r="K6562" s="34" t="n">
        <f aca="false">'Scarico FP Delivery'!AV6561</f>
        <v>0</v>
      </c>
      <c r="L6562" s="51" t="n">
        <f aca="false">'Scarico FP Delivery'!AF6561</f>
        <v>0</v>
      </c>
      <c r="M6562" s="36" t="n">
        <f aca="false">'Scarico FP Delivery'!EL6561</f>
        <v>0</v>
      </c>
      <c r="N6562" s="37" t="e">
        <f aca="false">VLOOKUP($P6562,Formule!$O$2:$P$200,2,0)</f>
        <v>#N/A</v>
      </c>
      <c r="O6562" s="38" t="e">
        <f aca="false">VLOOKUP($P6562,Formule!$B$2:$C$202,2,0)</f>
        <v>#N/A</v>
      </c>
      <c r="P6562" s="39" t="n">
        <f aca="false">'Scarico FP Delivery'!$AC6561</f>
        <v>0</v>
      </c>
      <c r="Q6562" s="40" t="n">
        <f aca="false">'Scarico FP Delivery'!$AD6561</f>
        <v>0</v>
      </c>
      <c r="R6562" s="41" t="n">
        <f aca="false">'Scarico FP Delivery'!$DO6561</f>
        <v>0</v>
      </c>
      <c r="S6562" s="30" t="e">
        <f aca="false">VLOOKUP($R6562,Formule!$H$2:$I$250,2,0)</f>
        <v>#N/A</v>
      </c>
      <c r="T6562" s="42"/>
      <c r="U6562" s="43" t="e">
        <f aca="false">VLOOKUP($P6562,Formule!$E$2:$F$200,2,0)</f>
        <v>#N/A</v>
      </c>
      <c r="V6562" s="44" t="e">
        <f aca="false">U6562*(25/100)</f>
        <v>#N/A</v>
      </c>
      <c r="W6562" s="45" t="e">
        <f aca="false">U6562-V6562</f>
        <v>#N/A</v>
      </c>
      <c r="Y6562" s="14" t="s">
        <v>2257</v>
      </c>
    </row>
    <row r="6563" customFormat="false" ht="12.75" hidden="false" customHeight="false" outlineLevel="0" collapsed="false">
      <c r="A6563" s="46" t="n">
        <v>6561</v>
      </c>
      <c r="B6563" s="29"/>
      <c r="C6563" s="30"/>
      <c r="D6563" s="30" t="n">
        <f aca="false">'Scarico FP Delivery'!$CY6562</f>
        <v>0</v>
      </c>
      <c r="E6563" s="31" t="n">
        <f aca="false">'Scarico FP Delivery'!$AH6562</f>
        <v>0</v>
      </c>
      <c r="F6563" s="31" t="n">
        <f aca="false">'Scarico FP Delivery'!$Z6562</f>
        <v>0</v>
      </c>
      <c r="G6563" s="30" t="n">
        <f aca="false">'Scarico FP Delivery'!$AG6562</f>
        <v>0</v>
      </c>
      <c r="H6563" s="30" t="n">
        <f aca="false">'Scarico FP Delivery'!$U6562</f>
        <v>0</v>
      </c>
      <c r="I6563" s="32" t="n">
        <f aca="false">'Scarico FP Delivery'!$EW6562</f>
        <v>0</v>
      </c>
      <c r="J6563" s="33" t="n">
        <f aca="false">'Scarico FP Delivery'!$AJ6562</f>
        <v>0</v>
      </c>
      <c r="K6563" s="34" t="n">
        <f aca="false">'Scarico FP Delivery'!AV6562</f>
        <v>0</v>
      </c>
      <c r="L6563" s="51" t="n">
        <f aca="false">'Scarico FP Delivery'!AF6562</f>
        <v>0</v>
      </c>
      <c r="M6563" s="36" t="n">
        <f aca="false">'Scarico FP Delivery'!EL6562</f>
        <v>0</v>
      </c>
      <c r="N6563" s="37" t="e">
        <f aca="false">VLOOKUP($P6563,Formule!$O$2:$P$200,2,0)</f>
        <v>#N/A</v>
      </c>
      <c r="O6563" s="38" t="e">
        <f aca="false">VLOOKUP($P6563,Formule!$B$2:$C$202,2,0)</f>
        <v>#N/A</v>
      </c>
      <c r="P6563" s="39" t="n">
        <f aca="false">'Scarico FP Delivery'!$AC6562</f>
        <v>0</v>
      </c>
      <c r="Q6563" s="40" t="n">
        <f aca="false">'Scarico FP Delivery'!$AD6562</f>
        <v>0</v>
      </c>
      <c r="R6563" s="41" t="n">
        <f aca="false">'Scarico FP Delivery'!$DO6562</f>
        <v>0</v>
      </c>
      <c r="S6563" s="30" t="e">
        <f aca="false">VLOOKUP($R6563,Formule!$H$2:$I$250,2,0)</f>
        <v>#N/A</v>
      </c>
      <c r="T6563" s="42"/>
      <c r="U6563" s="43" t="e">
        <f aca="false">VLOOKUP($P6563,Formule!$E$2:$F$200,2,0)</f>
        <v>#N/A</v>
      </c>
      <c r="V6563" s="44" t="e">
        <f aca="false">U6563*(25/100)</f>
        <v>#N/A</v>
      </c>
      <c r="W6563" s="45" t="e">
        <f aca="false">U6563-V6563</f>
        <v>#N/A</v>
      </c>
      <c r="Y6563" s="14" t="s">
        <v>2257</v>
      </c>
    </row>
    <row r="6564" customFormat="false" ht="12.75" hidden="false" customHeight="false" outlineLevel="0" collapsed="false">
      <c r="A6564" s="28" t="n">
        <v>6562</v>
      </c>
      <c r="B6564" s="29"/>
      <c r="C6564" s="30"/>
      <c r="D6564" s="30" t="n">
        <f aca="false">'Scarico FP Delivery'!$CY6563</f>
        <v>0</v>
      </c>
      <c r="E6564" s="31" t="n">
        <f aca="false">'Scarico FP Delivery'!$AH6563</f>
        <v>0</v>
      </c>
      <c r="F6564" s="31" t="n">
        <f aca="false">'Scarico FP Delivery'!$Z6563</f>
        <v>0</v>
      </c>
      <c r="G6564" s="30" t="n">
        <f aca="false">'Scarico FP Delivery'!$AG6563</f>
        <v>0</v>
      </c>
      <c r="H6564" s="30" t="n">
        <f aca="false">'Scarico FP Delivery'!$U6563</f>
        <v>0</v>
      </c>
      <c r="I6564" s="32" t="n">
        <f aca="false">'Scarico FP Delivery'!$EW6563</f>
        <v>0</v>
      </c>
      <c r="J6564" s="33" t="n">
        <f aca="false">'Scarico FP Delivery'!$AJ6563</f>
        <v>0</v>
      </c>
      <c r="K6564" s="34" t="n">
        <f aca="false">'Scarico FP Delivery'!AV6563</f>
        <v>0</v>
      </c>
      <c r="L6564" s="51" t="n">
        <f aca="false">'Scarico FP Delivery'!AF6563</f>
        <v>0</v>
      </c>
      <c r="M6564" s="36" t="n">
        <f aca="false">'Scarico FP Delivery'!EL6563</f>
        <v>0</v>
      </c>
      <c r="N6564" s="37" t="e">
        <f aca="false">VLOOKUP($P6564,Formule!$O$2:$P$200,2,0)</f>
        <v>#N/A</v>
      </c>
      <c r="O6564" s="38" t="e">
        <f aca="false">VLOOKUP($P6564,Formule!$B$2:$C$202,2,0)</f>
        <v>#N/A</v>
      </c>
      <c r="P6564" s="39" t="n">
        <f aca="false">'Scarico FP Delivery'!$AC6563</f>
        <v>0</v>
      </c>
      <c r="Q6564" s="40" t="n">
        <f aca="false">'Scarico FP Delivery'!$AD6563</f>
        <v>0</v>
      </c>
      <c r="R6564" s="41" t="n">
        <f aca="false">'Scarico FP Delivery'!$DO6563</f>
        <v>0</v>
      </c>
      <c r="S6564" s="30" t="e">
        <f aca="false">VLOOKUP($R6564,Formule!$H$2:$I$250,2,0)</f>
        <v>#N/A</v>
      </c>
      <c r="T6564" s="42"/>
      <c r="U6564" s="43" t="e">
        <f aca="false">VLOOKUP($P6564,Formule!$E$2:$F$200,2,0)</f>
        <v>#N/A</v>
      </c>
      <c r="V6564" s="44" t="e">
        <f aca="false">U6564*(25/100)</f>
        <v>#N/A</v>
      </c>
      <c r="W6564" s="45" t="e">
        <f aca="false">U6564-V6564</f>
        <v>#N/A</v>
      </c>
      <c r="Y6564" s="14" t="s">
        <v>2257</v>
      </c>
    </row>
    <row r="6565" customFormat="false" ht="12.75" hidden="false" customHeight="false" outlineLevel="0" collapsed="false">
      <c r="A6565" s="46" t="n">
        <v>6563</v>
      </c>
      <c r="B6565" s="29"/>
      <c r="C6565" s="30"/>
      <c r="D6565" s="30" t="n">
        <f aca="false">'Scarico FP Delivery'!$CY6564</f>
        <v>0</v>
      </c>
      <c r="E6565" s="31" t="n">
        <f aca="false">'Scarico FP Delivery'!$AH6564</f>
        <v>0</v>
      </c>
      <c r="F6565" s="31" t="n">
        <f aca="false">'Scarico FP Delivery'!$Z6564</f>
        <v>0</v>
      </c>
      <c r="G6565" s="30" t="n">
        <f aca="false">'Scarico FP Delivery'!$AG6564</f>
        <v>0</v>
      </c>
      <c r="H6565" s="30" t="n">
        <f aca="false">'Scarico FP Delivery'!$U6564</f>
        <v>0</v>
      </c>
      <c r="I6565" s="32" t="n">
        <f aca="false">'Scarico FP Delivery'!$EW6564</f>
        <v>0</v>
      </c>
      <c r="J6565" s="33" t="n">
        <f aca="false">'Scarico FP Delivery'!$AJ6564</f>
        <v>0</v>
      </c>
      <c r="K6565" s="34" t="n">
        <f aca="false">'Scarico FP Delivery'!AV6564</f>
        <v>0</v>
      </c>
      <c r="L6565" s="51" t="n">
        <f aca="false">'Scarico FP Delivery'!AF6564</f>
        <v>0</v>
      </c>
      <c r="M6565" s="36" t="n">
        <f aca="false">'Scarico FP Delivery'!EL6564</f>
        <v>0</v>
      </c>
      <c r="N6565" s="37" t="e">
        <f aca="false">VLOOKUP($P6565,Formule!$O$2:$P$200,2,0)</f>
        <v>#N/A</v>
      </c>
      <c r="O6565" s="38" t="e">
        <f aca="false">VLOOKUP($P6565,Formule!$B$2:$C$202,2,0)</f>
        <v>#N/A</v>
      </c>
      <c r="P6565" s="39" t="n">
        <f aca="false">'Scarico FP Delivery'!$AC6564</f>
        <v>0</v>
      </c>
      <c r="Q6565" s="40" t="n">
        <f aca="false">'Scarico FP Delivery'!$AD6564</f>
        <v>0</v>
      </c>
      <c r="R6565" s="41" t="n">
        <f aca="false">'Scarico FP Delivery'!$DO6564</f>
        <v>0</v>
      </c>
      <c r="S6565" s="30" t="e">
        <f aca="false">VLOOKUP($R6565,Formule!$H$2:$I$250,2,0)</f>
        <v>#N/A</v>
      </c>
      <c r="T6565" s="42"/>
      <c r="U6565" s="43" t="e">
        <f aca="false">VLOOKUP($P6565,Formule!$E$2:$F$200,2,0)</f>
        <v>#N/A</v>
      </c>
      <c r="V6565" s="44" t="e">
        <f aca="false">U6565*(25/100)</f>
        <v>#N/A</v>
      </c>
      <c r="W6565" s="45" t="e">
        <f aca="false">U6565-V6565</f>
        <v>#N/A</v>
      </c>
      <c r="Y6565" s="14" t="s">
        <v>2257</v>
      </c>
    </row>
    <row r="6566" customFormat="false" ht="12.75" hidden="false" customHeight="false" outlineLevel="0" collapsed="false">
      <c r="A6566" s="46" t="n">
        <v>6564</v>
      </c>
      <c r="B6566" s="29"/>
      <c r="C6566" s="30"/>
      <c r="D6566" s="30" t="n">
        <f aca="false">'Scarico FP Delivery'!$CY6565</f>
        <v>0</v>
      </c>
      <c r="E6566" s="31" t="n">
        <f aca="false">'Scarico FP Delivery'!$AH6565</f>
        <v>0</v>
      </c>
      <c r="F6566" s="31" t="n">
        <f aca="false">'Scarico FP Delivery'!$Z6565</f>
        <v>0</v>
      </c>
      <c r="G6566" s="30" t="n">
        <f aca="false">'Scarico FP Delivery'!$AG6565</f>
        <v>0</v>
      </c>
      <c r="H6566" s="30" t="n">
        <f aca="false">'Scarico FP Delivery'!$U6565</f>
        <v>0</v>
      </c>
      <c r="I6566" s="32" t="n">
        <f aca="false">'Scarico FP Delivery'!$EW6565</f>
        <v>0</v>
      </c>
      <c r="J6566" s="33" t="n">
        <f aca="false">'Scarico FP Delivery'!$AJ6565</f>
        <v>0</v>
      </c>
      <c r="K6566" s="34" t="n">
        <f aca="false">'Scarico FP Delivery'!AV6565</f>
        <v>0</v>
      </c>
      <c r="L6566" s="51" t="n">
        <f aca="false">'Scarico FP Delivery'!AF6565</f>
        <v>0</v>
      </c>
      <c r="M6566" s="36" t="n">
        <f aca="false">'Scarico FP Delivery'!EL6565</f>
        <v>0</v>
      </c>
      <c r="N6566" s="37" t="e">
        <f aca="false">VLOOKUP($P6566,Formule!$O$2:$P$200,2,0)</f>
        <v>#N/A</v>
      </c>
      <c r="O6566" s="38" t="e">
        <f aca="false">VLOOKUP($P6566,Formule!$B$2:$C$202,2,0)</f>
        <v>#N/A</v>
      </c>
      <c r="P6566" s="39" t="n">
        <f aca="false">'Scarico FP Delivery'!$AC6565</f>
        <v>0</v>
      </c>
      <c r="Q6566" s="40" t="n">
        <f aca="false">'Scarico FP Delivery'!$AD6565</f>
        <v>0</v>
      </c>
      <c r="R6566" s="41" t="n">
        <f aca="false">'Scarico FP Delivery'!$DO6565</f>
        <v>0</v>
      </c>
      <c r="S6566" s="30" t="e">
        <f aca="false">VLOOKUP($R6566,Formule!$H$2:$I$250,2,0)</f>
        <v>#N/A</v>
      </c>
      <c r="T6566" s="42"/>
      <c r="U6566" s="43" t="e">
        <f aca="false">VLOOKUP($P6566,Formule!$E$2:$F$200,2,0)</f>
        <v>#N/A</v>
      </c>
      <c r="V6566" s="44" t="e">
        <f aca="false">U6566*(25/100)</f>
        <v>#N/A</v>
      </c>
      <c r="W6566" s="45" t="e">
        <f aca="false">U6566-V6566</f>
        <v>#N/A</v>
      </c>
      <c r="Y6566" s="14" t="s">
        <v>2257</v>
      </c>
    </row>
    <row r="6567" customFormat="false" ht="12.75" hidden="false" customHeight="false" outlineLevel="0" collapsed="false">
      <c r="A6567" s="28" t="n">
        <v>6565</v>
      </c>
      <c r="B6567" s="29"/>
      <c r="C6567" s="30"/>
      <c r="D6567" s="30" t="n">
        <f aca="false">'Scarico FP Delivery'!$CY6566</f>
        <v>0</v>
      </c>
      <c r="E6567" s="31" t="n">
        <f aca="false">'Scarico FP Delivery'!$AH6566</f>
        <v>0</v>
      </c>
      <c r="F6567" s="31" t="n">
        <f aca="false">'Scarico FP Delivery'!$Z6566</f>
        <v>0</v>
      </c>
      <c r="G6567" s="30" t="n">
        <f aca="false">'Scarico FP Delivery'!$AG6566</f>
        <v>0</v>
      </c>
      <c r="H6567" s="30" t="n">
        <f aca="false">'Scarico FP Delivery'!$U6566</f>
        <v>0</v>
      </c>
      <c r="I6567" s="32" t="n">
        <f aca="false">'Scarico FP Delivery'!$EW6566</f>
        <v>0</v>
      </c>
      <c r="J6567" s="33" t="n">
        <f aca="false">'Scarico FP Delivery'!$AJ6566</f>
        <v>0</v>
      </c>
      <c r="K6567" s="34" t="n">
        <f aca="false">'Scarico FP Delivery'!AV6566</f>
        <v>0</v>
      </c>
      <c r="L6567" s="51" t="n">
        <f aca="false">'Scarico FP Delivery'!AF6566</f>
        <v>0</v>
      </c>
      <c r="M6567" s="36" t="n">
        <f aca="false">'Scarico FP Delivery'!EL6566</f>
        <v>0</v>
      </c>
      <c r="N6567" s="37" t="e">
        <f aca="false">VLOOKUP($P6567,Formule!$O$2:$P$200,2,0)</f>
        <v>#N/A</v>
      </c>
      <c r="O6567" s="38" t="e">
        <f aca="false">VLOOKUP($P6567,Formule!$B$2:$C$202,2,0)</f>
        <v>#N/A</v>
      </c>
      <c r="P6567" s="39" t="n">
        <f aca="false">'Scarico FP Delivery'!$AC6566</f>
        <v>0</v>
      </c>
      <c r="Q6567" s="40" t="n">
        <f aca="false">'Scarico FP Delivery'!$AD6566</f>
        <v>0</v>
      </c>
      <c r="R6567" s="41" t="n">
        <f aca="false">'Scarico FP Delivery'!$DO6566</f>
        <v>0</v>
      </c>
      <c r="S6567" s="30" t="e">
        <f aca="false">VLOOKUP($R6567,Formule!$H$2:$I$250,2,0)</f>
        <v>#N/A</v>
      </c>
      <c r="T6567" s="42"/>
      <c r="U6567" s="43" t="e">
        <f aca="false">VLOOKUP($P6567,Formule!$E$2:$F$200,2,0)</f>
        <v>#N/A</v>
      </c>
      <c r="V6567" s="44" t="e">
        <f aca="false">U6567*(25/100)</f>
        <v>#N/A</v>
      </c>
      <c r="W6567" s="45" t="e">
        <f aca="false">U6567-V6567</f>
        <v>#N/A</v>
      </c>
      <c r="Y6567" s="14" t="s">
        <v>2257</v>
      </c>
    </row>
    <row r="6568" customFormat="false" ht="12.75" hidden="false" customHeight="false" outlineLevel="0" collapsed="false">
      <c r="A6568" s="46" t="n">
        <v>6566</v>
      </c>
      <c r="B6568" s="29"/>
      <c r="C6568" s="30"/>
      <c r="D6568" s="30" t="n">
        <f aca="false">'Scarico FP Delivery'!$CY6567</f>
        <v>0</v>
      </c>
      <c r="E6568" s="31" t="n">
        <f aca="false">'Scarico FP Delivery'!$AH6567</f>
        <v>0</v>
      </c>
      <c r="F6568" s="31" t="n">
        <f aca="false">'Scarico FP Delivery'!$Z6567</f>
        <v>0</v>
      </c>
      <c r="G6568" s="30" t="n">
        <f aca="false">'Scarico FP Delivery'!$AG6567</f>
        <v>0</v>
      </c>
      <c r="H6568" s="30" t="n">
        <f aca="false">'Scarico FP Delivery'!$U6567</f>
        <v>0</v>
      </c>
      <c r="I6568" s="32" t="n">
        <f aca="false">'Scarico FP Delivery'!$EW6567</f>
        <v>0</v>
      </c>
      <c r="J6568" s="33" t="n">
        <f aca="false">'Scarico FP Delivery'!$AJ6567</f>
        <v>0</v>
      </c>
      <c r="K6568" s="34" t="n">
        <f aca="false">'Scarico FP Delivery'!AV6567</f>
        <v>0</v>
      </c>
      <c r="L6568" s="51" t="n">
        <f aca="false">'Scarico FP Delivery'!AF6567</f>
        <v>0</v>
      </c>
      <c r="M6568" s="36" t="n">
        <f aca="false">'Scarico FP Delivery'!EL6567</f>
        <v>0</v>
      </c>
      <c r="N6568" s="37" t="e">
        <f aca="false">VLOOKUP($P6568,Formule!$O$2:$P$200,2,0)</f>
        <v>#N/A</v>
      </c>
      <c r="O6568" s="38" t="e">
        <f aca="false">VLOOKUP($P6568,Formule!$B$2:$C$202,2,0)</f>
        <v>#N/A</v>
      </c>
      <c r="P6568" s="39" t="n">
        <f aca="false">'Scarico FP Delivery'!$AC6567</f>
        <v>0</v>
      </c>
      <c r="Q6568" s="40" t="n">
        <f aca="false">'Scarico FP Delivery'!$AD6567</f>
        <v>0</v>
      </c>
      <c r="R6568" s="41" t="n">
        <f aca="false">'Scarico FP Delivery'!$DO6567</f>
        <v>0</v>
      </c>
      <c r="S6568" s="30" t="e">
        <f aca="false">VLOOKUP($R6568,Formule!$H$2:$I$250,2,0)</f>
        <v>#N/A</v>
      </c>
      <c r="T6568" s="42"/>
      <c r="U6568" s="43" t="e">
        <f aca="false">VLOOKUP($P6568,Formule!$E$2:$F$200,2,0)</f>
        <v>#N/A</v>
      </c>
      <c r="V6568" s="44" t="e">
        <f aca="false">U6568*(25/100)</f>
        <v>#N/A</v>
      </c>
      <c r="W6568" s="45" t="e">
        <f aca="false">U6568-V6568</f>
        <v>#N/A</v>
      </c>
      <c r="Y6568" s="14" t="s">
        <v>2257</v>
      </c>
    </row>
    <row r="6569" customFormat="false" ht="12.75" hidden="false" customHeight="false" outlineLevel="0" collapsed="false">
      <c r="A6569" s="46" t="n">
        <v>6567</v>
      </c>
      <c r="B6569" s="29"/>
      <c r="C6569" s="30"/>
      <c r="D6569" s="30" t="n">
        <f aca="false">'Scarico FP Delivery'!$CY6568</f>
        <v>0</v>
      </c>
      <c r="E6569" s="31" t="n">
        <f aca="false">'Scarico FP Delivery'!$AH6568</f>
        <v>0</v>
      </c>
      <c r="F6569" s="31" t="n">
        <f aca="false">'Scarico FP Delivery'!$Z6568</f>
        <v>0</v>
      </c>
      <c r="G6569" s="30" t="n">
        <f aca="false">'Scarico FP Delivery'!$AG6568</f>
        <v>0</v>
      </c>
      <c r="H6569" s="30" t="n">
        <f aca="false">'Scarico FP Delivery'!$U6568</f>
        <v>0</v>
      </c>
      <c r="I6569" s="32" t="n">
        <f aca="false">'Scarico FP Delivery'!$EW6568</f>
        <v>0</v>
      </c>
      <c r="J6569" s="33" t="n">
        <f aca="false">'Scarico FP Delivery'!$AJ6568</f>
        <v>0</v>
      </c>
      <c r="K6569" s="34" t="n">
        <f aca="false">'Scarico FP Delivery'!AV6568</f>
        <v>0</v>
      </c>
      <c r="L6569" s="51" t="n">
        <f aca="false">'Scarico FP Delivery'!AF6568</f>
        <v>0</v>
      </c>
      <c r="M6569" s="36" t="n">
        <f aca="false">'Scarico FP Delivery'!EL6568</f>
        <v>0</v>
      </c>
      <c r="N6569" s="37" t="e">
        <f aca="false">VLOOKUP($P6569,Formule!$O$2:$P$200,2,0)</f>
        <v>#N/A</v>
      </c>
      <c r="O6569" s="38" t="e">
        <f aca="false">VLOOKUP($P6569,Formule!$B$2:$C$202,2,0)</f>
        <v>#N/A</v>
      </c>
      <c r="P6569" s="39" t="n">
        <f aca="false">'Scarico FP Delivery'!$AC6568</f>
        <v>0</v>
      </c>
      <c r="Q6569" s="40" t="n">
        <f aca="false">'Scarico FP Delivery'!$AD6568</f>
        <v>0</v>
      </c>
      <c r="R6569" s="41" t="n">
        <f aca="false">'Scarico FP Delivery'!$DO6568</f>
        <v>0</v>
      </c>
      <c r="S6569" s="30" t="e">
        <f aca="false">VLOOKUP($R6569,Formule!$H$2:$I$250,2,0)</f>
        <v>#N/A</v>
      </c>
      <c r="T6569" s="42"/>
      <c r="U6569" s="43" t="e">
        <f aca="false">VLOOKUP($P6569,Formule!$E$2:$F$200,2,0)</f>
        <v>#N/A</v>
      </c>
      <c r="V6569" s="44" t="e">
        <f aca="false">U6569*(25/100)</f>
        <v>#N/A</v>
      </c>
      <c r="W6569" s="45" t="e">
        <f aca="false">U6569-V6569</f>
        <v>#N/A</v>
      </c>
      <c r="Y6569" s="14" t="s">
        <v>2257</v>
      </c>
    </row>
    <row r="6570" customFormat="false" ht="12.75" hidden="false" customHeight="false" outlineLevel="0" collapsed="false">
      <c r="A6570" s="28" t="n">
        <v>6568</v>
      </c>
      <c r="B6570" s="29"/>
      <c r="C6570" s="30"/>
      <c r="D6570" s="30" t="n">
        <f aca="false">'Scarico FP Delivery'!$CY6569</f>
        <v>0</v>
      </c>
      <c r="E6570" s="31" t="n">
        <f aca="false">'Scarico FP Delivery'!$AH6569</f>
        <v>0</v>
      </c>
      <c r="F6570" s="31" t="n">
        <f aca="false">'Scarico FP Delivery'!$Z6569</f>
        <v>0</v>
      </c>
      <c r="G6570" s="30" t="n">
        <f aca="false">'Scarico FP Delivery'!$AG6569</f>
        <v>0</v>
      </c>
      <c r="H6570" s="30" t="n">
        <f aca="false">'Scarico FP Delivery'!$U6569</f>
        <v>0</v>
      </c>
      <c r="I6570" s="32" t="n">
        <f aca="false">'Scarico FP Delivery'!$EW6569</f>
        <v>0</v>
      </c>
      <c r="J6570" s="33" t="n">
        <f aca="false">'Scarico FP Delivery'!$AJ6569</f>
        <v>0</v>
      </c>
      <c r="K6570" s="34" t="n">
        <f aca="false">'Scarico FP Delivery'!AV6569</f>
        <v>0</v>
      </c>
      <c r="L6570" s="51" t="n">
        <f aca="false">'Scarico FP Delivery'!AF6569</f>
        <v>0</v>
      </c>
      <c r="M6570" s="36" t="n">
        <f aca="false">'Scarico FP Delivery'!EL6569</f>
        <v>0</v>
      </c>
      <c r="N6570" s="37" t="e">
        <f aca="false">VLOOKUP($P6570,Formule!$O$2:$P$200,2,0)</f>
        <v>#N/A</v>
      </c>
      <c r="O6570" s="38" t="e">
        <f aca="false">VLOOKUP($P6570,Formule!$B$2:$C$202,2,0)</f>
        <v>#N/A</v>
      </c>
      <c r="P6570" s="39" t="n">
        <f aca="false">'Scarico FP Delivery'!$AC6569</f>
        <v>0</v>
      </c>
      <c r="Q6570" s="40" t="n">
        <f aca="false">'Scarico FP Delivery'!$AD6569</f>
        <v>0</v>
      </c>
      <c r="R6570" s="41" t="n">
        <f aca="false">'Scarico FP Delivery'!$DO6569</f>
        <v>0</v>
      </c>
      <c r="S6570" s="30" t="e">
        <f aca="false">VLOOKUP($R6570,Formule!$H$2:$I$250,2,0)</f>
        <v>#N/A</v>
      </c>
      <c r="T6570" s="42"/>
      <c r="U6570" s="43" t="e">
        <f aca="false">VLOOKUP($P6570,Formule!$E$2:$F$200,2,0)</f>
        <v>#N/A</v>
      </c>
      <c r="V6570" s="44" t="e">
        <f aca="false">U6570*(25/100)</f>
        <v>#N/A</v>
      </c>
      <c r="W6570" s="45" t="e">
        <f aca="false">U6570-V6570</f>
        <v>#N/A</v>
      </c>
      <c r="Y6570" s="14" t="s">
        <v>2257</v>
      </c>
    </row>
    <row r="6571" customFormat="false" ht="12.75" hidden="false" customHeight="false" outlineLevel="0" collapsed="false">
      <c r="A6571" s="46" t="n">
        <v>6569</v>
      </c>
      <c r="B6571" s="29"/>
      <c r="C6571" s="30"/>
      <c r="D6571" s="30" t="n">
        <f aca="false">'Scarico FP Delivery'!$CY6570</f>
        <v>0</v>
      </c>
      <c r="E6571" s="31" t="n">
        <f aca="false">'Scarico FP Delivery'!$AH6570</f>
        <v>0</v>
      </c>
      <c r="F6571" s="31" t="n">
        <f aca="false">'Scarico FP Delivery'!$Z6570</f>
        <v>0</v>
      </c>
      <c r="G6571" s="30" t="n">
        <f aca="false">'Scarico FP Delivery'!$AG6570</f>
        <v>0</v>
      </c>
      <c r="H6571" s="30" t="n">
        <f aca="false">'Scarico FP Delivery'!$U6570</f>
        <v>0</v>
      </c>
      <c r="I6571" s="32" t="n">
        <f aca="false">'Scarico FP Delivery'!$EW6570</f>
        <v>0</v>
      </c>
      <c r="J6571" s="33" t="n">
        <f aca="false">'Scarico FP Delivery'!$AJ6570</f>
        <v>0</v>
      </c>
      <c r="K6571" s="34" t="n">
        <f aca="false">'Scarico FP Delivery'!AV6570</f>
        <v>0</v>
      </c>
      <c r="L6571" s="51" t="n">
        <f aca="false">'Scarico FP Delivery'!AF6570</f>
        <v>0</v>
      </c>
      <c r="M6571" s="36" t="n">
        <f aca="false">'Scarico FP Delivery'!EL6570</f>
        <v>0</v>
      </c>
      <c r="N6571" s="37" t="e">
        <f aca="false">VLOOKUP($P6571,Formule!$O$2:$P$200,2,0)</f>
        <v>#N/A</v>
      </c>
      <c r="O6571" s="38" t="e">
        <f aca="false">VLOOKUP($P6571,Formule!$B$2:$C$202,2,0)</f>
        <v>#N/A</v>
      </c>
      <c r="P6571" s="39" t="n">
        <f aca="false">'Scarico FP Delivery'!$AC6570</f>
        <v>0</v>
      </c>
      <c r="Q6571" s="40" t="n">
        <f aca="false">'Scarico FP Delivery'!$AD6570</f>
        <v>0</v>
      </c>
      <c r="R6571" s="41" t="n">
        <f aca="false">'Scarico FP Delivery'!$DO6570</f>
        <v>0</v>
      </c>
      <c r="S6571" s="30" t="e">
        <f aca="false">VLOOKUP($R6571,Formule!$H$2:$I$250,2,0)</f>
        <v>#N/A</v>
      </c>
      <c r="T6571" s="42"/>
      <c r="U6571" s="43" t="e">
        <f aca="false">VLOOKUP($P6571,Formule!$E$2:$F$200,2,0)</f>
        <v>#N/A</v>
      </c>
      <c r="V6571" s="44" t="e">
        <f aca="false">U6571*(25/100)</f>
        <v>#N/A</v>
      </c>
      <c r="W6571" s="45" t="e">
        <f aca="false">U6571-V6571</f>
        <v>#N/A</v>
      </c>
      <c r="Y6571" s="14" t="s">
        <v>2257</v>
      </c>
    </row>
    <row r="6572" customFormat="false" ht="12.75" hidden="false" customHeight="false" outlineLevel="0" collapsed="false">
      <c r="A6572" s="46" t="n">
        <v>6570</v>
      </c>
      <c r="B6572" s="29"/>
      <c r="C6572" s="30"/>
      <c r="D6572" s="30" t="n">
        <f aca="false">'Scarico FP Delivery'!$CY6571</f>
        <v>0</v>
      </c>
      <c r="E6572" s="31" t="n">
        <f aca="false">'Scarico FP Delivery'!$AH6571</f>
        <v>0</v>
      </c>
      <c r="F6572" s="31" t="n">
        <f aca="false">'Scarico FP Delivery'!$Z6571</f>
        <v>0</v>
      </c>
      <c r="G6572" s="30" t="n">
        <f aca="false">'Scarico FP Delivery'!$AG6571</f>
        <v>0</v>
      </c>
      <c r="H6572" s="30" t="n">
        <f aca="false">'Scarico FP Delivery'!$U6571</f>
        <v>0</v>
      </c>
      <c r="I6572" s="32" t="n">
        <f aca="false">'Scarico FP Delivery'!$EW6571</f>
        <v>0</v>
      </c>
      <c r="J6572" s="33" t="n">
        <f aca="false">'Scarico FP Delivery'!$AJ6571</f>
        <v>0</v>
      </c>
      <c r="K6572" s="34" t="n">
        <f aca="false">'Scarico FP Delivery'!AV6571</f>
        <v>0</v>
      </c>
      <c r="L6572" s="51" t="n">
        <f aca="false">'Scarico FP Delivery'!AF6571</f>
        <v>0</v>
      </c>
      <c r="M6572" s="36" t="n">
        <f aca="false">'Scarico FP Delivery'!EL6571</f>
        <v>0</v>
      </c>
      <c r="N6572" s="37" t="e">
        <f aca="false">VLOOKUP($P6572,Formule!$O$2:$P$200,2,0)</f>
        <v>#N/A</v>
      </c>
      <c r="O6572" s="38" t="e">
        <f aca="false">VLOOKUP($P6572,Formule!$B$2:$C$202,2,0)</f>
        <v>#N/A</v>
      </c>
      <c r="P6572" s="39" t="n">
        <f aca="false">'Scarico FP Delivery'!$AC6571</f>
        <v>0</v>
      </c>
      <c r="Q6572" s="40" t="n">
        <f aca="false">'Scarico FP Delivery'!$AD6571</f>
        <v>0</v>
      </c>
      <c r="R6572" s="41" t="n">
        <f aca="false">'Scarico FP Delivery'!$DO6571</f>
        <v>0</v>
      </c>
      <c r="S6572" s="30" t="e">
        <f aca="false">VLOOKUP($R6572,Formule!$H$2:$I$250,2,0)</f>
        <v>#N/A</v>
      </c>
      <c r="T6572" s="42"/>
      <c r="U6572" s="43" t="e">
        <f aca="false">VLOOKUP($P6572,Formule!$E$2:$F$200,2,0)</f>
        <v>#N/A</v>
      </c>
      <c r="V6572" s="44" t="e">
        <f aca="false">U6572*(25/100)</f>
        <v>#N/A</v>
      </c>
      <c r="W6572" s="45" t="e">
        <f aca="false">U6572-V6572</f>
        <v>#N/A</v>
      </c>
      <c r="Y6572" s="14" t="s">
        <v>2257</v>
      </c>
    </row>
    <row r="6573" customFormat="false" ht="12.75" hidden="false" customHeight="false" outlineLevel="0" collapsed="false">
      <c r="A6573" s="28" t="n">
        <v>6571</v>
      </c>
      <c r="B6573" s="29"/>
      <c r="C6573" s="30"/>
      <c r="D6573" s="30" t="n">
        <f aca="false">'Scarico FP Delivery'!$CY6572</f>
        <v>0</v>
      </c>
      <c r="E6573" s="31" t="n">
        <f aca="false">'Scarico FP Delivery'!$AH6572</f>
        <v>0</v>
      </c>
      <c r="F6573" s="31" t="n">
        <f aca="false">'Scarico FP Delivery'!$Z6572</f>
        <v>0</v>
      </c>
      <c r="G6573" s="30" t="n">
        <f aca="false">'Scarico FP Delivery'!$AG6572</f>
        <v>0</v>
      </c>
      <c r="H6573" s="30" t="n">
        <f aca="false">'Scarico FP Delivery'!$U6572</f>
        <v>0</v>
      </c>
      <c r="I6573" s="32" t="n">
        <f aca="false">'Scarico FP Delivery'!$EW6572</f>
        <v>0</v>
      </c>
      <c r="J6573" s="33" t="n">
        <f aca="false">'Scarico FP Delivery'!$AJ6572</f>
        <v>0</v>
      </c>
      <c r="K6573" s="34" t="n">
        <f aca="false">'Scarico FP Delivery'!AV6572</f>
        <v>0</v>
      </c>
      <c r="L6573" s="51" t="n">
        <f aca="false">'Scarico FP Delivery'!AF6572</f>
        <v>0</v>
      </c>
      <c r="M6573" s="36" t="n">
        <f aca="false">'Scarico FP Delivery'!EL6572</f>
        <v>0</v>
      </c>
      <c r="N6573" s="37" t="e">
        <f aca="false">VLOOKUP($P6573,Formule!$O$2:$P$200,2,0)</f>
        <v>#N/A</v>
      </c>
      <c r="O6573" s="38" t="e">
        <f aca="false">VLOOKUP($P6573,Formule!$B$2:$C$202,2,0)</f>
        <v>#N/A</v>
      </c>
      <c r="P6573" s="39" t="n">
        <f aca="false">'Scarico FP Delivery'!$AC6572</f>
        <v>0</v>
      </c>
      <c r="Q6573" s="40" t="n">
        <f aca="false">'Scarico FP Delivery'!$AD6572</f>
        <v>0</v>
      </c>
      <c r="R6573" s="41" t="n">
        <f aca="false">'Scarico FP Delivery'!$DO6572</f>
        <v>0</v>
      </c>
      <c r="S6573" s="30" t="e">
        <f aca="false">VLOOKUP($R6573,Formule!$H$2:$I$250,2,0)</f>
        <v>#N/A</v>
      </c>
      <c r="T6573" s="42"/>
      <c r="U6573" s="43" t="e">
        <f aca="false">VLOOKUP($P6573,Formule!$E$2:$F$200,2,0)</f>
        <v>#N/A</v>
      </c>
      <c r="V6573" s="44" t="e">
        <f aca="false">U6573*(25/100)</f>
        <v>#N/A</v>
      </c>
      <c r="W6573" s="45" t="e">
        <f aca="false">U6573-V6573</f>
        <v>#N/A</v>
      </c>
      <c r="Y6573" s="14" t="s">
        <v>2257</v>
      </c>
    </row>
    <row r="6574" customFormat="false" ht="12.75" hidden="false" customHeight="false" outlineLevel="0" collapsed="false">
      <c r="A6574" s="46" t="n">
        <v>6572</v>
      </c>
      <c r="B6574" s="29"/>
      <c r="C6574" s="30"/>
      <c r="D6574" s="30" t="n">
        <f aca="false">'Scarico FP Delivery'!$CY6573</f>
        <v>0</v>
      </c>
      <c r="E6574" s="31" t="n">
        <f aca="false">'Scarico FP Delivery'!$AH6573</f>
        <v>0</v>
      </c>
      <c r="F6574" s="31" t="n">
        <f aca="false">'Scarico FP Delivery'!$Z6573</f>
        <v>0</v>
      </c>
      <c r="G6574" s="30" t="n">
        <f aca="false">'Scarico FP Delivery'!$AG6573</f>
        <v>0</v>
      </c>
      <c r="H6574" s="30" t="n">
        <f aca="false">'Scarico FP Delivery'!$U6573</f>
        <v>0</v>
      </c>
      <c r="I6574" s="32" t="n">
        <f aca="false">'Scarico FP Delivery'!$EW6573</f>
        <v>0</v>
      </c>
      <c r="J6574" s="33" t="n">
        <f aca="false">'Scarico FP Delivery'!$AJ6573</f>
        <v>0</v>
      </c>
      <c r="K6574" s="34" t="n">
        <f aca="false">'Scarico FP Delivery'!AV6573</f>
        <v>0</v>
      </c>
      <c r="L6574" s="51" t="n">
        <f aca="false">'Scarico FP Delivery'!AF6573</f>
        <v>0</v>
      </c>
      <c r="M6574" s="36" t="n">
        <f aca="false">'Scarico FP Delivery'!EL6573</f>
        <v>0</v>
      </c>
      <c r="N6574" s="37" t="e">
        <f aca="false">VLOOKUP($P6574,Formule!$O$2:$P$200,2,0)</f>
        <v>#N/A</v>
      </c>
      <c r="O6574" s="38" t="e">
        <f aca="false">VLOOKUP($P6574,Formule!$B$2:$C$202,2,0)</f>
        <v>#N/A</v>
      </c>
      <c r="P6574" s="39" t="n">
        <f aca="false">'Scarico FP Delivery'!$AC6573</f>
        <v>0</v>
      </c>
      <c r="Q6574" s="40" t="n">
        <f aca="false">'Scarico FP Delivery'!$AD6573</f>
        <v>0</v>
      </c>
      <c r="R6574" s="41" t="n">
        <f aca="false">'Scarico FP Delivery'!$DO6573</f>
        <v>0</v>
      </c>
      <c r="S6574" s="30" t="e">
        <f aca="false">VLOOKUP($R6574,Formule!$H$2:$I$250,2,0)</f>
        <v>#N/A</v>
      </c>
      <c r="T6574" s="42"/>
      <c r="U6574" s="43" t="e">
        <f aca="false">VLOOKUP($P6574,Formule!$E$2:$F$200,2,0)</f>
        <v>#N/A</v>
      </c>
      <c r="V6574" s="44" t="e">
        <f aca="false">U6574*(25/100)</f>
        <v>#N/A</v>
      </c>
      <c r="W6574" s="45" t="e">
        <f aca="false">U6574-V6574</f>
        <v>#N/A</v>
      </c>
      <c r="Y6574" s="14" t="s">
        <v>2257</v>
      </c>
    </row>
    <row r="6575" customFormat="false" ht="12.75" hidden="false" customHeight="false" outlineLevel="0" collapsed="false">
      <c r="A6575" s="46" t="n">
        <v>6573</v>
      </c>
      <c r="B6575" s="29"/>
      <c r="C6575" s="30"/>
      <c r="D6575" s="30" t="n">
        <f aca="false">'Scarico FP Delivery'!$CY6574</f>
        <v>0</v>
      </c>
      <c r="E6575" s="31" t="n">
        <f aca="false">'Scarico FP Delivery'!$AH6574</f>
        <v>0</v>
      </c>
      <c r="F6575" s="31" t="n">
        <f aca="false">'Scarico FP Delivery'!$Z6574</f>
        <v>0</v>
      </c>
      <c r="G6575" s="30" t="n">
        <f aca="false">'Scarico FP Delivery'!$AG6574</f>
        <v>0</v>
      </c>
      <c r="H6575" s="30" t="n">
        <f aca="false">'Scarico FP Delivery'!$U6574</f>
        <v>0</v>
      </c>
      <c r="I6575" s="32" t="n">
        <f aca="false">'Scarico FP Delivery'!$EW6574</f>
        <v>0</v>
      </c>
      <c r="J6575" s="33" t="n">
        <f aca="false">'Scarico FP Delivery'!$AJ6574</f>
        <v>0</v>
      </c>
      <c r="K6575" s="34" t="n">
        <f aca="false">'Scarico FP Delivery'!AV6574</f>
        <v>0</v>
      </c>
      <c r="L6575" s="51" t="n">
        <f aca="false">'Scarico FP Delivery'!AF6574</f>
        <v>0</v>
      </c>
      <c r="M6575" s="36" t="n">
        <f aca="false">'Scarico FP Delivery'!EL6574</f>
        <v>0</v>
      </c>
      <c r="N6575" s="37" t="e">
        <f aca="false">VLOOKUP($P6575,Formule!$O$2:$P$200,2,0)</f>
        <v>#N/A</v>
      </c>
      <c r="O6575" s="38" t="e">
        <f aca="false">VLOOKUP($P6575,Formule!$B$2:$C$202,2,0)</f>
        <v>#N/A</v>
      </c>
      <c r="P6575" s="39" t="n">
        <f aca="false">'Scarico FP Delivery'!$AC6574</f>
        <v>0</v>
      </c>
      <c r="Q6575" s="40" t="n">
        <f aca="false">'Scarico FP Delivery'!$AD6574</f>
        <v>0</v>
      </c>
      <c r="R6575" s="41" t="n">
        <f aca="false">'Scarico FP Delivery'!$DO6574</f>
        <v>0</v>
      </c>
      <c r="S6575" s="30" t="e">
        <f aca="false">VLOOKUP($R6575,Formule!$H$2:$I$250,2,0)</f>
        <v>#N/A</v>
      </c>
      <c r="T6575" s="42"/>
      <c r="U6575" s="43" t="e">
        <f aca="false">VLOOKUP($P6575,Formule!$E$2:$F$200,2,0)</f>
        <v>#N/A</v>
      </c>
      <c r="V6575" s="44" t="e">
        <f aca="false">U6575*(25/100)</f>
        <v>#N/A</v>
      </c>
      <c r="W6575" s="45" t="e">
        <f aca="false">U6575-V6575</f>
        <v>#N/A</v>
      </c>
      <c r="Y6575" s="14" t="s">
        <v>2257</v>
      </c>
    </row>
    <row r="6576" customFormat="false" ht="12.75" hidden="false" customHeight="false" outlineLevel="0" collapsed="false">
      <c r="A6576" s="28" t="n">
        <v>6574</v>
      </c>
      <c r="B6576" s="29"/>
      <c r="C6576" s="30"/>
      <c r="D6576" s="30" t="n">
        <f aca="false">'Scarico FP Delivery'!$CY6575</f>
        <v>0</v>
      </c>
      <c r="E6576" s="31" t="n">
        <f aca="false">'Scarico FP Delivery'!$AH6575</f>
        <v>0</v>
      </c>
      <c r="F6576" s="31" t="n">
        <f aca="false">'Scarico FP Delivery'!$Z6575</f>
        <v>0</v>
      </c>
      <c r="G6576" s="30" t="n">
        <f aca="false">'Scarico FP Delivery'!$AG6575</f>
        <v>0</v>
      </c>
      <c r="H6576" s="30" t="n">
        <f aca="false">'Scarico FP Delivery'!$U6575</f>
        <v>0</v>
      </c>
      <c r="I6576" s="32" t="n">
        <f aca="false">'Scarico FP Delivery'!$EW6575</f>
        <v>0</v>
      </c>
      <c r="J6576" s="33" t="n">
        <f aca="false">'Scarico FP Delivery'!$AJ6575</f>
        <v>0</v>
      </c>
      <c r="K6576" s="34" t="n">
        <f aca="false">'Scarico FP Delivery'!AV6575</f>
        <v>0</v>
      </c>
      <c r="L6576" s="51" t="n">
        <f aca="false">'Scarico FP Delivery'!AF6575</f>
        <v>0</v>
      </c>
      <c r="M6576" s="36" t="n">
        <f aca="false">'Scarico FP Delivery'!EL6575</f>
        <v>0</v>
      </c>
      <c r="N6576" s="37" t="e">
        <f aca="false">VLOOKUP($P6576,Formule!$O$2:$P$200,2,0)</f>
        <v>#N/A</v>
      </c>
      <c r="O6576" s="38" t="e">
        <f aca="false">VLOOKUP($P6576,Formule!$B$2:$C$202,2,0)</f>
        <v>#N/A</v>
      </c>
      <c r="P6576" s="39" t="n">
        <f aca="false">'Scarico FP Delivery'!$AC6575</f>
        <v>0</v>
      </c>
      <c r="Q6576" s="40" t="n">
        <f aca="false">'Scarico FP Delivery'!$AD6575</f>
        <v>0</v>
      </c>
      <c r="R6576" s="41" t="n">
        <f aca="false">'Scarico FP Delivery'!$DO6575</f>
        <v>0</v>
      </c>
      <c r="S6576" s="30" t="e">
        <f aca="false">VLOOKUP($R6576,Formule!$H$2:$I$250,2,0)</f>
        <v>#N/A</v>
      </c>
      <c r="T6576" s="42"/>
      <c r="U6576" s="43" t="e">
        <f aca="false">VLOOKUP($P6576,Formule!$E$2:$F$200,2,0)</f>
        <v>#N/A</v>
      </c>
      <c r="V6576" s="44" t="e">
        <f aca="false">U6576*(25/100)</f>
        <v>#N/A</v>
      </c>
      <c r="W6576" s="45" t="e">
        <f aca="false">U6576-V6576</f>
        <v>#N/A</v>
      </c>
      <c r="Y6576" s="14" t="s">
        <v>2257</v>
      </c>
    </row>
    <row r="6577" customFormat="false" ht="12.75" hidden="false" customHeight="false" outlineLevel="0" collapsed="false">
      <c r="A6577" s="46" t="n">
        <v>6575</v>
      </c>
      <c r="B6577" s="29"/>
      <c r="C6577" s="30"/>
      <c r="D6577" s="30" t="n">
        <f aca="false">'Scarico FP Delivery'!$CY6576</f>
        <v>0</v>
      </c>
      <c r="E6577" s="31" t="n">
        <f aca="false">'Scarico FP Delivery'!$AH6576</f>
        <v>0</v>
      </c>
      <c r="F6577" s="31" t="n">
        <f aca="false">'Scarico FP Delivery'!$Z6576</f>
        <v>0</v>
      </c>
      <c r="G6577" s="30" t="n">
        <f aca="false">'Scarico FP Delivery'!$AG6576</f>
        <v>0</v>
      </c>
      <c r="H6577" s="30" t="n">
        <f aca="false">'Scarico FP Delivery'!$U6576</f>
        <v>0</v>
      </c>
      <c r="I6577" s="32" t="n">
        <f aca="false">'Scarico FP Delivery'!$EW6576</f>
        <v>0</v>
      </c>
      <c r="J6577" s="33" t="n">
        <f aca="false">'Scarico FP Delivery'!$AJ6576</f>
        <v>0</v>
      </c>
      <c r="K6577" s="34" t="n">
        <f aca="false">'Scarico FP Delivery'!AV6576</f>
        <v>0</v>
      </c>
      <c r="L6577" s="51" t="n">
        <f aca="false">'Scarico FP Delivery'!AF6576</f>
        <v>0</v>
      </c>
      <c r="M6577" s="36" t="n">
        <f aca="false">'Scarico FP Delivery'!EL6576</f>
        <v>0</v>
      </c>
      <c r="N6577" s="37" t="e">
        <f aca="false">VLOOKUP($P6577,Formule!$O$2:$P$200,2,0)</f>
        <v>#N/A</v>
      </c>
      <c r="O6577" s="38" t="e">
        <f aca="false">VLOOKUP($P6577,Formule!$B$2:$C$202,2,0)</f>
        <v>#N/A</v>
      </c>
      <c r="P6577" s="39" t="n">
        <f aca="false">'Scarico FP Delivery'!$AC6576</f>
        <v>0</v>
      </c>
      <c r="Q6577" s="40" t="n">
        <f aca="false">'Scarico FP Delivery'!$AD6576</f>
        <v>0</v>
      </c>
      <c r="R6577" s="41" t="n">
        <f aca="false">'Scarico FP Delivery'!$DO6576</f>
        <v>0</v>
      </c>
      <c r="S6577" s="30" t="e">
        <f aca="false">VLOOKUP($R6577,Formule!$H$2:$I$250,2,0)</f>
        <v>#N/A</v>
      </c>
      <c r="T6577" s="42"/>
      <c r="U6577" s="43" t="e">
        <f aca="false">VLOOKUP($P6577,Formule!$E$2:$F$200,2,0)</f>
        <v>#N/A</v>
      </c>
      <c r="V6577" s="44" t="e">
        <f aca="false">U6577*(25/100)</f>
        <v>#N/A</v>
      </c>
      <c r="W6577" s="45" t="e">
        <f aca="false">U6577-V6577</f>
        <v>#N/A</v>
      </c>
      <c r="Y6577" s="14" t="s">
        <v>2257</v>
      </c>
    </row>
    <row r="6578" customFormat="false" ht="12.75" hidden="false" customHeight="false" outlineLevel="0" collapsed="false">
      <c r="A6578" s="46" t="n">
        <v>6576</v>
      </c>
      <c r="B6578" s="29"/>
      <c r="C6578" s="30"/>
      <c r="D6578" s="30" t="n">
        <f aca="false">'Scarico FP Delivery'!$CY6577</f>
        <v>0</v>
      </c>
      <c r="E6578" s="31" t="n">
        <f aca="false">'Scarico FP Delivery'!$AH6577</f>
        <v>0</v>
      </c>
      <c r="F6578" s="31" t="n">
        <f aca="false">'Scarico FP Delivery'!$Z6577</f>
        <v>0</v>
      </c>
      <c r="G6578" s="30" t="n">
        <f aca="false">'Scarico FP Delivery'!$AG6577</f>
        <v>0</v>
      </c>
      <c r="H6578" s="30" t="n">
        <f aca="false">'Scarico FP Delivery'!$U6577</f>
        <v>0</v>
      </c>
      <c r="I6578" s="32" t="n">
        <f aca="false">'Scarico FP Delivery'!$EW6577</f>
        <v>0</v>
      </c>
      <c r="J6578" s="33" t="n">
        <f aca="false">'Scarico FP Delivery'!$AJ6577</f>
        <v>0</v>
      </c>
      <c r="K6578" s="34" t="n">
        <f aca="false">'Scarico FP Delivery'!AV6577</f>
        <v>0</v>
      </c>
      <c r="L6578" s="51" t="n">
        <f aca="false">'Scarico FP Delivery'!AF6577</f>
        <v>0</v>
      </c>
      <c r="M6578" s="36" t="n">
        <f aca="false">'Scarico FP Delivery'!EL6577</f>
        <v>0</v>
      </c>
      <c r="N6578" s="37" t="e">
        <f aca="false">VLOOKUP($P6578,Formule!$O$2:$P$200,2,0)</f>
        <v>#N/A</v>
      </c>
      <c r="O6578" s="38" t="e">
        <f aca="false">VLOOKUP($P6578,Formule!$B$2:$C$202,2,0)</f>
        <v>#N/A</v>
      </c>
      <c r="P6578" s="39" t="n">
        <f aca="false">'Scarico FP Delivery'!$AC6577</f>
        <v>0</v>
      </c>
      <c r="Q6578" s="40" t="n">
        <f aca="false">'Scarico FP Delivery'!$AD6577</f>
        <v>0</v>
      </c>
      <c r="R6578" s="41" t="n">
        <f aca="false">'Scarico FP Delivery'!$DO6577</f>
        <v>0</v>
      </c>
      <c r="S6578" s="30" t="e">
        <f aca="false">VLOOKUP($R6578,Formule!$H$2:$I$250,2,0)</f>
        <v>#N/A</v>
      </c>
      <c r="T6578" s="42"/>
      <c r="U6578" s="43" t="e">
        <f aca="false">VLOOKUP($P6578,Formule!$E$2:$F$200,2,0)</f>
        <v>#N/A</v>
      </c>
      <c r="V6578" s="44" t="e">
        <f aca="false">U6578*(25/100)</f>
        <v>#N/A</v>
      </c>
      <c r="W6578" s="45" t="e">
        <f aca="false">U6578-V6578</f>
        <v>#N/A</v>
      </c>
      <c r="Y6578" s="14" t="s">
        <v>2257</v>
      </c>
    </row>
    <row r="6579" customFormat="false" ht="12.75" hidden="false" customHeight="false" outlineLevel="0" collapsed="false">
      <c r="A6579" s="28" t="n">
        <v>6577</v>
      </c>
      <c r="B6579" s="29"/>
      <c r="C6579" s="30"/>
      <c r="D6579" s="30" t="n">
        <f aca="false">'Scarico FP Delivery'!$CY6578</f>
        <v>0</v>
      </c>
      <c r="E6579" s="31" t="n">
        <f aca="false">'Scarico FP Delivery'!$AH6578</f>
        <v>0</v>
      </c>
      <c r="F6579" s="31" t="n">
        <f aca="false">'Scarico FP Delivery'!$Z6578</f>
        <v>0</v>
      </c>
      <c r="G6579" s="30" t="n">
        <f aca="false">'Scarico FP Delivery'!$AG6578</f>
        <v>0</v>
      </c>
      <c r="H6579" s="30" t="n">
        <f aca="false">'Scarico FP Delivery'!$U6578</f>
        <v>0</v>
      </c>
      <c r="I6579" s="32" t="n">
        <f aca="false">'Scarico FP Delivery'!$EW6578</f>
        <v>0</v>
      </c>
      <c r="J6579" s="33" t="n">
        <f aca="false">'Scarico FP Delivery'!$AJ6578</f>
        <v>0</v>
      </c>
      <c r="K6579" s="34" t="n">
        <f aca="false">'Scarico FP Delivery'!AV6578</f>
        <v>0</v>
      </c>
      <c r="L6579" s="51" t="n">
        <f aca="false">'Scarico FP Delivery'!AF6578</f>
        <v>0</v>
      </c>
      <c r="M6579" s="36" t="n">
        <f aca="false">'Scarico FP Delivery'!EL6578</f>
        <v>0</v>
      </c>
      <c r="N6579" s="37" t="e">
        <f aca="false">VLOOKUP($P6579,Formule!$O$2:$P$200,2,0)</f>
        <v>#N/A</v>
      </c>
      <c r="O6579" s="38" t="e">
        <f aca="false">VLOOKUP($P6579,Formule!$B$2:$C$202,2,0)</f>
        <v>#N/A</v>
      </c>
      <c r="P6579" s="39" t="n">
        <f aca="false">'Scarico FP Delivery'!$AC6578</f>
        <v>0</v>
      </c>
      <c r="Q6579" s="40" t="n">
        <f aca="false">'Scarico FP Delivery'!$AD6578</f>
        <v>0</v>
      </c>
      <c r="R6579" s="41" t="n">
        <f aca="false">'Scarico FP Delivery'!$DO6578</f>
        <v>0</v>
      </c>
      <c r="S6579" s="30" t="e">
        <f aca="false">VLOOKUP($R6579,Formule!$H$2:$I$250,2,0)</f>
        <v>#N/A</v>
      </c>
      <c r="T6579" s="42"/>
      <c r="U6579" s="43" t="e">
        <f aca="false">VLOOKUP($P6579,Formule!$E$2:$F$200,2,0)</f>
        <v>#N/A</v>
      </c>
      <c r="V6579" s="44" t="e">
        <f aca="false">U6579*(25/100)</f>
        <v>#N/A</v>
      </c>
      <c r="W6579" s="45" t="e">
        <f aca="false">U6579-V6579</f>
        <v>#N/A</v>
      </c>
      <c r="Y6579" s="14" t="s">
        <v>2257</v>
      </c>
    </row>
    <row r="6580" customFormat="false" ht="12.75" hidden="false" customHeight="false" outlineLevel="0" collapsed="false">
      <c r="A6580" s="46" t="n">
        <v>6578</v>
      </c>
      <c r="B6580" s="29"/>
      <c r="C6580" s="30"/>
      <c r="D6580" s="30" t="n">
        <f aca="false">'Scarico FP Delivery'!$CY6579</f>
        <v>0</v>
      </c>
      <c r="E6580" s="31" t="n">
        <f aca="false">'Scarico FP Delivery'!$AH6579</f>
        <v>0</v>
      </c>
      <c r="F6580" s="31" t="n">
        <f aca="false">'Scarico FP Delivery'!$Z6579</f>
        <v>0</v>
      </c>
      <c r="G6580" s="30" t="n">
        <f aca="false">'Scarico FP Delivery'!$AG6579</f>
        <v>0</v>
      </c>
      <c r="H6580" s="30" t="n">
        <f aca="false">'Scarico FP Delivery'!$U6579</f>
        <v>0</v>
      </c>
      <c r="I6580" s="32" t="n">
        <f aca="false">'Scarico FP Delivery'!$EW6579</f>
        <v>0</v>
      </c>
      <c r="J6580" s="33" t="n">
        <f aca="false">'Scarico FP Delivery'!$AJ6579</f>
        <v>0</v>
      </c>
      <c r="K6580" s="34" t="n">
        <f aca="false">'Scarico FP Delivery'!AV6579</f>
        <v>0</v>
      </c>
      <c r="L6580" s="51" t="n">
        <f aca="false">'Scarico FP Delivery'!AF6579</f>
        <v>0</v>
      </c>
      <c r="M6580" s="36" t="n">
        <f aca="false">'Scarico FP Delivery'!EL6579</f>
        <v>0</v>
      </c>
      <c r="N6580" s="37" t="e">
        <f aca="false">VLOOKUP($P6580,Formule!$O$2:$P$200,2,0)</f>
        <v>#N/A</v>
      </c>
      <c r="O6580" s="38" t="e">
        <f aca="false">VLOOKUP($P6580,Formule!$B$2:$C$202,2,0)</f>
        <v>#N/A</v>
      </c>
      <c r="P6580" s="39" t="n">
        <f aca="false">'Scarico FP Delivery'!$AC6579</f>
        <v>0</v>
      </c>
      <c r="Q6580" s="40" t="n">
        <f aca="false">'Scarico FP Delivery'!$AD6579</f>
        <v>0</v>
      </c>
      <c r="R6580" s="41" t="n">
        <f aca="false">'Scarico FP Delivery'!$DO6579</f>
        <v>0</v>
      </c>
      <c r="S6580" s="30" t="e">
        <f aca="false">VLOOKUP($R6580,Formule!$H$2:$I$250,2,0)</f>
        <v>#N/A</v>
      </c>
      <c r="T6580" s="42"/>
      <c r="U6580" s="43" t="e">
        <f aca="false">VLOOKUP($P6580,Formule!$E$2:$F$200,2,0)</f>
        <v>#N/A</v>
      </c>
      <c r="V6580" s="44" t="e">
        <f aca="false">U6580*(25/100)</f>
        <v>#N/A</v>
      </c>
      <c r="W6580" s="45" t="e">
        <f aca="false">U6580-V6580</f>
        <v>#N/A</v>
      </c>
      <c r="Y6580" s="14" t="s">
        <v>2257</v>
      </c>
    </row>
    <row r="6581" customFormat="false" ht="12.75" hidden="false" customHeight="false" outlineLevel="0" collapsed="false">
      <c r="A6581" s="46" t="n">
        <v>6579</v>
      </c>
      <c r="B6581" s="29"/>
      <c r="C6581" s="30"/>
      <c r="D6581" s="30" t="n">
        <f aca="false">'Scarico FP Delivery'!$CY6580</f>
        <v>0</v>
      </c>
      <c r="E6581" s="31" t="n">
        <f aca="false">'Scarico FP Delivery'!$AH6580</f>
        <v>0</v>
      </c>
      <c r="F6581" s="31" t="n">
        <f aca="false">'Scarico FP Delivery'!$Z6580</f>
        <v>0</v>
      </c>
      <c r="G6581" s="30" t="n">
        <f aca="false">'Scarico FP Delivery'!$AG6580</f>
        <v>0</v>
      </c>
      <c r="H6581" s="30" t="n">
        <f aca="false">'Scarico FP Delivery'!$U6580</f>
        <v>0</v>
      </c>
      <c r="I6581" s="32" t="n">
        <f aca="false">'Scarico FP Delivery'!$EW6580</f>
        <v>0</v>
      </c>
      <c r="J6581" s="33" t="n">
        <f aca="false">'Scarico FP Delivery'!$AJ6580</f>
        <v>0</v>
      </c>
      <c r="K6581" s="34" t="n">
        <f aca="false">'Scarico FP Delivery'!AV6580</f>
        <v>0</v>
      </c>
      <c r="L6581" s="51" t="n">
        <f aca="false">'Scarico FP Delivery'!AF6580</f>
        <v>0</v>
      </c>
      <c r="M6581" s="36" t="n">
        <f aca="false">'Scarico FP Delivery'!EL6580</f>
        <v>0</v>
      </c>
      <c r="N6581" s="37" t="e">
        <f aca="false">VLOOKUP($P6581,Formule!$O$2:$P$200,2,0)</f>
        <v>#N/A</v>
      </c>
      <c r="O6581" s="38" t="e">
        <f aca="false">VLOOKUP($P6581,Formule!$B$2:$C$202,2,0)</f>
        <v>#N/A</v>
      </c>
      <c r="P6581" s="39" t="n">
        <f aca="false">'Scarico FP Delivery'!$AC6580</f>
        <v>0</v>
      </c>
      <c r="Q6581" s="40" t="n">
        <f aca="false">'Scarico FP Delivery'!$AD6580</f>
        <v>0</v>
      </c>
      <c r="R6581" s="41" t="n">
        <f aca="false">'Scarico FP Delivery'!$DO6580</f>
        <v>0</v>
      </c>
      <c r="S6581" s="30" t="e">
        <f aca="false">VLOOKUP($R6581,Formule!$H$2:$I$250,2,0)</f>
        <v>#N/A</v>
      </c>
      <c r="T6581" s="42"/>
      <c r="U6581" s="43" t="e">
        <f aca="false">VLOOKUP($P6581,Formule!$E$2:$F$200,2,0)</f>
        <v>#N/A</v>
      </c>
      <c r="V6581" s="44" t="e">
        <f aca="false">U6581*(25/100)</f>
        <v>#N/A</v>
      </c>
      <c r="W6581" s="45" t="e">
        <f aca="false">U6581-V6581</f>
        <v>#N/A</v>
      </c>
      <c r="Y6581" s="14" t="s">
        <v>2257</v>
      </c>
    </row>
    <row r="6582" customFormat="false" ht="12.75" hidden="false" customHeight="false" outlineLevel="0" collapsed="false">
      <c r="A6582" s="28" t="n">
        <v>6580</v>
      </c>
      <c r="B6582" s="29"/>
      <c r="C6582" s="30"/>
      <c r="D6582" s="30" t="n">
        <f aca="false">'Scarico FP Delivery'!$CY6581</f>
        <v>0</v>
      </c>
      <c r="E6582" s="31" t="n">
        <f aca="false">'Scarico FP Delivery'!$AH6581</f>
        <v>0</v>
      </c>
      <c r="F6582" s="31" t="n">
        <f aca="false">'Scarico FP Delivery'!$Z6581</f>
        <v>0</v>
      </c>
      <c r="G6582" s="30" t="n">
        <f aca="false">'Scarico FP Delivery'!$AG6581</f>
        <v>0</v>
      </c>
      <c r="H6582" s="30" t="n">
        <f aca="false">'Scarico FP Delivery'!$U6581</f>
        <v>0</v>
      </c>
      <c r="I6582" s="32" t="n">
        <f aca="false">'Scarico FP Delivery'!$EW6581</f>
        <v>0</v>
      </c>
      <c r="J6582" s="33" t="n">
        <f aca="false">'Scarico FP Delivery'!$AJ6581</f>
        <v>0</v>
      </c>
      <c r="K6582" s="34" t="n">
        <f aca="false">'Scarico FP Delivery'!AV6581</f>
        <v>0</v>
      </c>
      <c r="L6582" s="51" t="n">
        <f aca="false">'Scarico FP Delivery'!AF6581</f>
        <v>0</v>
      </c>
      <c r="M6582" s="36" t="n">
        <f aca="false">'Scarico FP Delivery'!EL6581</f>
        <v>0</v>
      </c>
      <c r="N6582" s="37" t="e">
        <f aca="false">VLOOKUP($P6582,Formule!$O$2:$P$200,2,0)</f>
        <v>#N/A</v>
      </c>
      <c r="O6582" s="38" t="e">
        <f aca="false">VLOOKUP($P6582,Formule!$B$2:$C$202,2,0)</f>
        <v>#N/A</v>
      </c>
      <c r="P6582" s="39" t="n">
        <f aca="false">'Scarico FP Delivery'!$AC6581</f>
        <v>0</v>
      </c>
      <c r="Q6582" s="40" t="n">
        <f aca="false">'Scarico FP Delivery'!$AD6581</f>
        <v>0</v>
      </c>
      <c r="R6582" s="41" t="n">
        <f aca="false">'Scarico FP Delivery'!$DO6581</f>
        <v>0</v>
      </c>
      <c r="S6582" s="30" t="e">
        <f aca="false">VLOOKUP($R6582,Formule!$H$2:$I$250,2,0)</f>
        <v>#N/A</v>
      </c>
      <c r="T6582" s="42"/>
      <c r="U6582" s="43" t="e">
        <f aca="false">VLOOKUP($P6582,Formule!$E$2:$F$200,2,0)</f>
        <v>#N/A</v>
      </c>
      <c r="V6582" s="44" t="e">
        <f aca="false">U6582*(25/100)</f>
        <v>#N/A</v>
      </c>
      <c r="W6582" s="45" t="e">
        <f aca="false">U6582-V6582</f>
        <v>#N/A</v>
      </c>
      <c r="Y6582" s="14" t="s">
        <v>2257</v>
      </c>
    </row>
    <row r="6583" customFormat="false" ht="12.75" hidden="false" customHeight="false" outlineLevel="0" collapsed="false">
      <c r="A6583" s="46" t="n">
        <v>6581</v>
      </c>
      <c r="B6583" s="29"/>
      <c r="C6583" s="30"/>
      <c r="D6583" s="30" t="n">
        <f aca="false">'Scarico FP Delivery'!$CY6582</f>
        <v>0</v>
      </c>
      <c r="E6583" s="31" t="n">
        <f aca="false">'Scarico FP Delivery'!$AH6582</f>
        <v>0</v>
      </c>
      <c r="F6583" s="31" t="n">
        <f aca="false">'Scarico FP Delivery'!$Z6582</f>
        <v>0</v>
      </c>
      <c r="G6583" s="30" t="n">
        <f aca="false">'Scarico FP Delivery'!$AG6582</f>
        <v>0</v>
      </c>
      <c r="H6583" s="30" t="n">
        <f aca="false">'Scarico FP Delivery'!$U6582</f>
        <v>0</v>
      </c>
      <c r="I6583" s="32" t="n">
        <f aca="false">'Scarico FP Delivery'!$EW6582</f>
        <v>0</v>
      </c>
      <c r="J6583" s="33" t="n">
        <f aca="false">'Scarico FP Delivery'!$AJ6582</f>
        <v>0</v>
      </c>
      <c r="K6583" s="34" t="n">
        <f aca="false">'Scarico FP Delivery'!AV6582</f>
        <v>0</v>
      </c>
      <c r="L6583" s="51" t="n">
        <f aca="false">'Scarico FP Delivery'!AF6582</f>
        <v>0</v>
      </c>
      <c r="M6583" s="36" t="n">
        <f aca="false">'Scarico FP Delivery'!EL6582</f>
        <v>0</v>
      </c>
      <c r="N6583" s="37" t="e">
        <f aca="false">VLOOKUP($P6583,Formule!$O$2:$P$200,2,0)</f>
        <v>#N/A</v>
      </c>
      <c r="O6583" s="38" t="e">
        <f aca="false">VLOOKUP($P6583,Formule!$B$2:$C$202,2,0)</f>
        <v>#N/A</v>
      </c>
      <c r="P6583" s="39" t="n">
        <f aca="false">'Scarico FP Delivery'!$AC6582</f>
        <v>0</v>
      </c>
      <c r="Q6583" s="40" t="n">
        <f aca="false">'Scarico FP Delivery'!$AD6582</f>
        <v>0</v>
      </c>
      <c r="R6583" s="41" t="n">
        <f aca="false">'Scarico FP Delivery'!$DO6582</f>
        <v>0</v>
      </c>
      <c r="S6583" s="30" t="e">
        <f aca="false">VLOOKUP($R6583,Formule!$H$2:$I$250,2,0)</f>
        <v>#N/A</v>
      </c>
      <c r="T6583" s="42"/>
      <c r="U6583" s="43" t="e">
        <f aca="false">VLOOKUP($P6583,Formule!$E$2:$F$200,2,0)</f>
        <v>#N/A</v>
      </c>
      <c r="V6583" s="44" t="e">
        <f aca="false">U6583*(25/100)</f>
        <v>#N/A</v>
      </c>
      <c r="W6583" s="45" t="e">
        <f aca="false">U6583-V6583</f>
        <v>#N/A</v>
      </c>
      <c r="Y6583" s="14" t="s">
        <v>2257</v>
      </c>
    </row>
    <row r="6584" customFormat="false" ht="12.75" hidden="false" customHeight="false" outlineLevel="0" collapsed="false">
      <c r="A6584" s="46" t="n">
        <v>6582</v>
      </c>
      <c r="B6584" s="29"/>
      <c r="C6584" s="30"/>
      <c r="D6584" s="30" t="n">
        <f aca="false">'Scarico FP Delivery'!$CY6583</f>
        <v>0</v>
      </c>
      <c r="E6584" s="31" t="n">
        <f aca="false">'Scarico FP Delivery'!$AH6583</f>
        <v>0</v>
      </c>
      <c r="F6584" s="31" t="n">
        <f aca="false">'Scarico FP Delivery'!$Z6583</f>
        <v>0</v>
      </c>
      <c r="G6584" s="30" t="n">
        <f aca="false">'Scarico FP Delivery'!$AG6583</f>
        <v>0</v>
      </c>
      <c r="H6584" s="30" t="n">
        <f aca="false">'Scarico FP Delivery'!$U6583</f>
        <v>0</v>
      </c>
      <c r="I6584" s="32" t="n">
        <f aca="false">'Scarico FP Delivery'!$EW6583</f>
        <v>0</v>
      </c>
      <c r="J6584" s="33" t="n">
        <f aca="false">'Scarico FP Delivery'!$AJ6583</f>
        <v>0</v>
      </c>
      <c r="K6584" s="34" t="n">
        <f aca="false">'Scarico FP Delivery'!AV6583</f>
        <v>0</v>
      </c>
      <c r="L6584" s="51" t="n">
        <f aca="false">'Scarico FP Delivery'!AF6583</f>
        <v>0</v>
      </c>
      <c r="M6584" s="36" t="n">
        <f aca="false">'Scarico FP Delivery'!EL6583</f>
        <v>0</v>
      </c>
      <c r="N6584" s="37" t="e">
        <f aca="false">VLOOKUP($P6584,Formule!$O$2:$P$200,2,0)</f>
        <v>#N/A</v>
      </c>
      <c r="O6584" s="38" t="e">
        <f aca="false">VLOOKUP($P6584,Formule!$B$2:$C$202,2,0)</f>
        <v>#N/A</v>
      </c>
      <c r="P6584" s="39" t="n">
        <f aca="false">'Scarico FP Delivery'!$AC6583</f>
        <v>0</v>
      </c>
      <c r="Q6584" s="40" t="n">
        <f aca="false">'Scarico FP Delivery'!$AD6583</f>
        <v>0</v>
      </c>
      <c r="R6584" s="41" t="n">
        <f aca="false">'Scarico FP Delivery'!$DO6583</f>
        <v>0</v>
      </c>
      <c r="S6584" s="30" t="e">
        <f aca="false">VLOOKUP($R6584,Formule!$H$2:$I$250,2,0)</f>
        <v>#N/A</v>
      </c>
      <c r="T6584" s="42"/>
      <c r="U6584" s="43" t="e">
        <f aca="false">VLOOKUP($P6584,Formule!$E$2:$F$200,2,0)</f>
        <v>#N/A</v>
      </c>
      <c r="V6584" s="44" t="e">
        <f aca="false">U6584*(25/100)</f>
        <v>#N/A</v>
      </c>
      <c r="W6584" s="45" t="e">
        <f aca="false">U6584-V6584</f>
        <v>#N/A</v>
      </c>
      <c r="Y6584" s="14" t="s">
        <v>2257</v>
      </c>
    </row>
    <row r="6585" customFormat="false" ht="12.75" hidden="false" customHeight="false" outlineLevel="0" collapsed="false">
      <c r="A6585" s="28" t="n">
        <v>6583</v>
      </c>
      <c r="B6585" s="29"/>
      <c r="C6585" s="30"/>
      <c r="D6585" s="30" t="n">
        <f aca="false">'Scarico FP Delivery'!$CY6584</f>
        <v>0</v>
      </c>
      <c r="E6585" s="31" t="n">
        <f aca="false">'Scarico FP Delivery'!$AH6584</f>
        <v>0</v>
      </c>
      <c r="F6585" s="31" t="n">
        <f aca="false">'Scarico FP Delivery'!$Z6584</f>
        <v>0</v>
      </c>
      <c r="G6585" s="30" t="n">
        <f aca="false">'Scarico FP Delivery'!$AG6584</f>
        <v>0</v>
      </c>
      <c r="H6585" s="30" t="n">
        <f aca="false">'Scarico FP Delivery'!$U6584</f>
        <v>0</v>
      </c>
      <c r="I6585" s="32" t="n">
        <f aca="false">'Scarico FP Delivery'!$EW6584</f>
        <v>0</v>
      </c>
      <c r="J6585" s="33" t="n">
        <f aca="false">'Scarico FP Delivery'!$AJ6584</f>
        <v>0</v>
      </c>
      <c r="K6585" s="34" t="n">
        <f aca="false">'Scarico FP Delivery'!AV6584</f>
        <v>0</v>
      </c>
      <c r="L6585" s="51" t="n">
        <f aca="false">'Scarico FP Delivery'!AF6584</f>
        <v>0</v>
      </c>
      <c r="M6585" s="36" t="n">
        <f aca="false">'Scarico FP Delivery'!EL6584</f>
        <v>0</v>
      </c>
      <c r="N6585" s="37" t="e">
        <f aca="false">VLOOKUP($P6585,Formule!$O$2:$P$200,2,0)</f>
        <v>#N/A</v>
      </c>
      <c r="O6585" s="38" t="e">
        <f aca="false">VLOOKUP($P6585,Formule!$B$2:$C$202,2,0)</f>
        <v>#N/A</v>
      </c>
      <c r="P6585" s="39" t="n">
        <f aca="false">'Scarico FP Delivery'!$AC6584</f>
        <v>0</v>
      </c>
      <c r="Q6585" s="40" t="n">
        <f aca="false">'Scarico FP Delivery'!$AD6584</f>
        <v>0</v>
      </c>
      <c r="R6585" s="41" t="n">
        <f aca="false">'Scarico FP Delivery'!$DO6584</f>
        <v>0</v>
      </c>
      <c r="S6585" s="30" t="e">
        <f aca="false">VLOOKUP($R6585,Formule!$H$2:$I$250,2,0)</f>
        <v>#N/A</v>
      </c>
      <c r="T6585" s="42"/>
      <c r="U6585" s="43" t="e">
        <f aca="false">VLOOKUP($P6585,Formule!$E$2:$F$200,2,0)</f>
        <v>#N/A</v>
      </c>
      <c r="V6585" s="44" t="e">
        <f aca="false">U6585*(25/100)</f>
        <v>#N/A</v>
      </c>
      <c r="W6585" s="45" t="e">
        <f aca="false">U6585-V6585</f>
        <v>#N/A</v>
      </c>
      <c r="Y6585" s="14" t="s">
        <v>2257</v>
      </c>
    </row>
    <row r="6586" customFormat="false" ht="12.75" hidden="false" customHeight="false" outlineLevel="0" collapsed="false">
      <c r="A6586" s="46" t="n">
        <v>6584</v>
      </c>
      <c r="B6586" s="29"/>
      <c r="C6586" s="30"/>
      <c r="D6586" s="30" t="n">
        <f aca="false">'Scarico FP Delivery'!$CY6585</f>
        <v>0</v>
      </c>
      <c r="E6586" s="31" t="n">
        <f aca="false">'Scarico FP Delivery'!$AH6585</f>
        <v>0</v>
      </c>
      <c r="F6586" s="31" t="n">
        <f aca="false">'Scarico FP Delivery'!$Z6585</f>
        <v>0</v>
      </c>
      <c r="G6586" s="30" t="n">
        <f aca="false">'Scarico FP Delivery'!$AG6585</f>
        <v>0</v>
      </c>
      <c r="H6586" s="30" t="n">
        <f aca="false">'Scarico FP Delivery'!$U6585</f>
        <v>0</v>
      </c>
      <c r="I6586" s="32" t="n">
        <f aca="false">'Scarico FP Delivery'!$EW6585</f>
        <v>0</v>
      </c>
      <c r="J6586" s="33" t="n">
        <f aca="false">'Scarico FP Delivery'!$AJ6585</f>
        <v>0</v>
      </c>
      <c r="K6586" s="34" t="n">
        <f aca="false">'Scarico FP Delivery'!AV6585</f>
        <v>0</v>
      </c>
      <c r="L6586" s="51" t="n">
        <f aca="false">'Scarico FP Delivery'!AF6585</f>
        <v>0</v>
      </c>
      <c r="M6586" s="36" t="n">
        <f aca="false">'Scarico FP Delivery'!EL6585</f>
        <v>0</v>
      </c>
      <c r="N6586" s="37" t="e">
        <f aca="false">VLOOKUP($P6586,Formule!$O$2:$P$200,2,0)</f>
        <v>#N/A</v>
      </c>
      <c r="O6586" s="38" t="e">
        <f aca="false">VLOOKUP($P6586,Formule!$B$2:$C$202,2,0)</f>
        <v>#N/A</v>
      </c>
      <c r="P6586" s="39" t="n">
        <f aca="false">'Scarico FP Delivery'!$AC6585</f>
        <v>0</v>
      </c>
      <c r="Q6586" s="40" t="n">
        <f aca="false">'Scarico FP Delivery'!$AD6585</f>
        <v>0</v>
      </c>
      <c r="R6586" s="41" t="n">
        <f aca="false">'Scarico FP Delivery'!$DO6585</f>
        <v>0</v>
      </c>
      <c r="S6586" s="30" t="e">
        <f aca="false">VLOOKUP($R6586,Formule!$H$2:$I$250,2,0)</f>
        <v>#N/A</v>
      </c>
      <c r="T6586" s="42"/>
      <c r="U6586" s="43" t="e">
        <f aca="false">VLOOKUP($P6586,Formule!$E$2:$F$200,2,0)</f>
        <v>#N/A</v>
      </c>
      <c r="V6586" s="44" t="e">
        <f aca="false">U6586*(25/100)</f>
        <v>#N/A</v>
      </c>
      <c r="W6586" s="45" t="e">
        <f aca="false">U6586-V6586</f>
        <v>#N/A</v>
      </c>
      <c r="Y6586" s="14" t="s">
        <v>2257</v>
      </c>
    </row>
    <row r="6587" customFormat="false" ht="12.75" hidden="false" customHeight="false" outlineLevel="0" collapsed="false">
      <c r="A6587" s="46" t="n">
        <v>6585</v>
      </c>
      <c r="B6587" s="29"/>
      <c r="C6587" s="30"/>
      <c r="D6587" s="30" t="n">
        <f aca="false">'Scarico FP Delivery'!$CY6586</f>
        <v>0</v>
      </c>
      <c r="E6587" s="31" t="n">
        <f aca="false">'Scarico FP Delivery'!$AH6586</f>
        <v>0</v>
      </c>
      <c r="F6587" s="31" t="n">
        <f aca="false">'Scarico FP Delivery'!$Z6586</f>
        <v>0</v>
      </c>
      <c r="G6587" s="30" t="n">
        <f aca="false">'Scarico FP Delivery'!$AG6586</f>
        <v>0</v>
      </c>
      <c r="H6587" s="30" t="n">
        <f aca="false">'Scarico FP Delivery'!$U6586</f>
        <v>0</v>
      </c>
      <c r="I6587" s="32" t="n">
        <f aca="false">'Scarico FP Delivery'!$EW6586</f>
        <v>0</v>
      </c>
      <c r="J6587" s="33" t="n">
        <f aca="false">'Scarico FP Delivery'!$AJ6586</f>
        <v>0</v>
      </c>
      <c r="K6587" s="34" t="n">
        <f aca="false">'Scarico FP Delivery'!AV6586</f>
        <v>0</v>
      </c>
      <c r="L6587" s="51" t="n">
        <f aca="false">'Scarico FP Delivery'!AF6586</f>
        <v>0</v>
      </c>
      <c r="M6587" s="36" t="n">
        <f aca="false">'Scarico FP Delivery'!EL6586</f>
        <v>0</v>
      </c>
      <c r="N6587" s="37" t="e">
        <f aca="false">VLOOKUP($P6587,Formule!$O$2:$P$200,2,0)</f>
        <v>#N/A</v>
      </c>
      <c r="O6587" s="38" t="e">
        <f aca="false">VLOOKUP($P6587,Formule!$B$2:$C$202,2,0)</f>
        <v>#N/A</v>
      </c>
      <c r="P6587" s="39" t="n">
        <f aca="false">'Scarico FP Delivery'!$AC6586</f>
        <v>0</v>
      </c>
      <c r="Q6587" s="40" t="n">
        <f aca="false">'Scarico FP Delivery'!$AD6586</f>
        <v>0</v>
      </c>
      <c r="R6587" s="41" t="n">
        <f aca="false">'Scarico FP Delivery'!$DO6586</f>
        <v>0</v>
      </c>
      <c r="S6587" s="30" t="e">
        <f aca="false">VLOOKUP($R6587,Formule!$H$2:$I$250,2,0)</f>
        <v>#N/A</v>
      </c>
      <c r="T6587" s="42"/>
      <c r="U6587" s="43" t="e">
        <f aca="false">VLOOKUP($P6587,Formule!$E$2:$F$200,2,0)</f>
        <v>#N/A</v>
      </c>
      <c r="V6587" s="44" t="e">
        <f aca="false">U6587*(25/100)</f>
        <v>#N/A</v>
      </c>
      <c r="W6587" s="45" t="e">
        <f aca="false">U6587-V6587</f>
        <v>#N/A</v>
      </c>
      <c r="Y6587" s="14" t="s">
        <v>2257</v>
      </c>
    </row>
    <row r="6588" customFormat="false" ht="12.75" hidden="false" customHeight="false" outlineLevel="0" collapsed="false">
      <c r="A6588" s="28" t="n">
        <v>6586</v>
      </c>
      <c r="B6588" s="29"/>
      <c r="C6588" s="30"/>
      <c r="D6588" s="30" t="n">
        <f aca="false">'Scarico FP Delivery'!$CY6587</f>
        <v>0</v>
      </c>
      <c r="E6588" s="31" t="n">
        <f aca="false">'Scarico FP Delivery'!$AH6587</f>
        <v>0</v>
      </c>
      <c r="F6588" s="31" t="n">
        <f aca="false">'Scarico FP Delivery'!$Z6587</f>
        <v>0</v>
      </c>
      <c r="G6588" s="30" t="n">
        <f aca="false">'Scarico FP Delivery'!$AG6587</f>
        <v>0</v>
      </c>
      <c r="H6588" s="30" t="n">
        <f aca="false">'Scarico FP Delivery'!$U6587</f>
        <v>0</v>
      </c>
      <c r="I6588" s="32" t="n">
        <f aca="false">'Scarico FP Delivery'!$EW6587</f>
        <v>0</v>
      </c>
      <c r="J6588" s="33" t="n">
        <f aca="false">'Scarico FP Delivery'!$AJ6587</f>
        <v>0</v>
      </c>
      <c r="K6588" s="34" t="n">
        <f aca="false">'Scarico FP Delivery'!AV6587</f>
        <v>0</v>
      </c>
      <c r="L6588" s="51" t="n">
        <f aca="false">'Scarico FP Delivery'!AF6587</f>
        <v>0</v>
      </c>
      <c r="M6588" s="36" t="n">
        <f aca="false">'Scarico FP Delivery'!EL6587</f>
        <v>0</v>
      </c>
      <c r="N6588" s="37" t="e">
        <f aca="false">VLOOKUP($P6588,Formule!$O$2:$P$200,2,0)</f>
        <v>#N/A</v>
      </c>
      <c r="O6588" s="38" t="e">
        <f aca="false">VLOOKUP($P6588,Formule!$B$2:$C$202,2,0)</f>
        <v>#N/A</v>
      </c>
      <c r="P6588" s="39" t="n">
        <f aca="false">'Scarico FP Delivery'!$AC6587</f>
        <v>0</v>
      </c>
      <c r="Q6588" s="40" t="n">
        <f aca="false">'Scarico FP Delivery'!$AD6587</f>
        <v>0</v>
      </c>
      <c r="R6588" s="41" t="n">
        <f aca="false">'Scarico FP Delivery'!$DO6587</f>
        <v>0</v>
      </c>
      <c r="S6588" s="30" t="e">
        <f aca="false">VLOOKUP($R6588,Formule!$H$2:$I$250,2,0)</f>
        <v>#N/A</v>
      </c>
      <c r="T6588" s="42"/>
      <c r="U6588" s="43" t="e">
        <f aca="false">VLOOKUP($P6588,Formule!$E$2:$F$200,2,0)</f>
        <v>#N/A</v>
      </c>
      <c r="V6588" s="44" t="e">
        <f aca="false">U6588*(25/100)</f>
        <v>#N/A</v>
      </c>
      <c r="W6588" s="45" t="e">
        <f aca="false">U6588-V6588</f>
        <v>#N/A</v>
      </c>
      <c r="Y6588" s="14" t="s">
        <v>2257</v>
      </c>
    </row>
    <row r="6589" customFormat="false" ht="12.75" hidden="false" customHeight="false" outlineLevel="0" collapsed="false">
      <c r="A6589" s="46" t="n">
        <v>6587</v>
      </c>
      <c r="B6589" s="29"/>
      <c r="C6589" s="30"/>
      <c r="D6589" s="30" t="n">
        <f aca="false">'Scarico FP Delivery'!$CY6588</f>
        <v>0</v>
      </c>
      <c r="E6589" s="31" t="n">
        <f aca="false">'Scarico FP Delivery'!$AH6588</f>
        <v>0</v>
      </c>
      <c r="F6589" s="31" t="n">
        <f aca="false">'Scarico FP Delivery'!$Z6588</f>
        <v>0</v>
      </c>
      <c r="G6589" s="30" t="n">
        <f aca="false">'Scarico FP Delivery'!$AG6588</f>
        <v>0</v>
      </c>
      <c r="H6589" s="30" t="n">
        <f aca="false">'Scarico FP Delivery'!$U6588</f>
        <v>0</v>
      </c>
      <c r="I6589" s="32" t="n">
        <f aca="false">'Scarico FP Delivery'!$EW6588</f>
        <v>0</v>
      </c>
      <c r="J6589" s="33" t="n">
        <f aca="false">'Scarico FP Delivery'!$AJ6588</f>
        <v>0</v>
      </c>
      <c r="K6589" s="34" t="n">
        <f aca="false">'Scarico FP Delivery'!AV6588</f>
        <v>0</v>
      </c>
      <c r="L6589" s="51" t="n">
        <f aca="false">'Scarico FP Delivery'!AF6588</f>
        <v>0</v>
      </c>
      <c r="M6589" s="36" t="n">
        <f aca="false">'Scarico FP Delivery'!EL6588</f>
        <v>0</v>
      </c>
      <c r="N6589" s="37" t="e">
        <f aca="false">VLOOKUP($P6589,Formule!$O$2:$P$200,2,0)</f>
        <v>#N/A</v>
      </c>
      <c r="O6589" s="38" t="e">
        <f aca="false">VLOOKUP($P6589,Formule!$B$2:$C$202,2,0)</f>
        <v>#N/A</v>
      </c>
      <c r="P6589" s="39" t="n">
        <f aca="false">'Scarico FP Delivery'!$AC6588</f>
        <v>0</v>
      </c>
      <c r="Q6589" s="40" t="n">
        <f aca="false">'Scarico FP Delivery'!$AD6588</f>
        <v>0</v>
      </c>
      <c r="R6589" s="41" t="n">
        <f aca="false">'Scarico FP Delivery'!$DO6588</f>
        <v>0</v>
      </c>
      <c r="S6589" s="30" t="e">
        <f aca="false">VLOOKUP($R6589,Formule!$H$2:$I$250,2,0)</f>
        <v>#N/A</v>
      </c>
      <c r="T6589" s="42"/>
      <c r="U6589" s="43" t="e">
        <f aca="false">VLOOKUP($P6589,Formule!$E$2:$F$200,2,0)</f>
        <v>#N/A</v>
      </c>
      <c r="V6589" s="44" t="e">
        <f aca="false">U6589*(25/100)</f>
        <v>#N/A</v>
      </c>
      <c r="W6589" s="45" t="e">
        <f aca="false">U6589-V6589</f>
        <v>#N/A</v>
      </c>
      <c r="Y6589" s="14" t="s">
        <v>2257</v>
      </c>
    </row>
    <row r="6590" customFormat="false" ht="12.75" hidden="false" customHeight="false" outlineLevel="0" collapsed="false">
      <c r="A6590" s="46" t="n">
        <v>6588</v>
      </c>
      <c r="B6590" s="29"/>
      <c r="C6590" s="30"/>
      <c r="D6590" s="30" t="n">
        <f aca="false">'Scarico FP Delivery'!$CY6589</f>
        <v>0</v>
      </c>
      <c r="E6590" s="31" t="n">
        <f aca="false">'Scarico FP Delivery'!$AH6589</f>
        <v>0</v>
      </c>
      <c r="F6590" s="31" t="n">
        <f aca="false">'Scarico FP Delivery'!$Z6589</f>
        <v>0</v>
      </c>
      <c r="G6590" s="30" t="n">
        <f aca="false">'Scarico FP Delivery'!$AG6589</f>
        <v>0</v>
      </c>
      <c r="H6590" s="30" t="n">
        <f aca="false">'Scarico FP Delivery'!$U6589</f>
        <v>0</v>
      </c>
      <c r="I6590" s="32" t="n">
        <f aca="false">'Scarico FP Delivery'!$EW6589</f>
        <v>0</v>
      </c>
      <c r="J6590" s="33" t="n">
        <f aca="false">'Scarico FP Delivery'!$AJ6589</f>
        <v>0</v>
      </c>
      <c r="K6590" s="34" t="n">
        <f aca="false">'Scarico FP Delivery'!AV6589</f>
        <v>0</v>
      </c>
      <c r="L6590" s="51" t="n">
        <f aca="false">'Scarico FP Delivery'!AF6589</f>
        <v>0</v>
      </c>
      <c r="M6590" s="36" t="n">
        <f aca="false">'Scarico FP Delivery'!EL6589</f>
        <v>0</v>
      </c>
      <c r="N6590" s="37" t="e">
        <f aca="false">VLOOKUP($P6590,Formule!$O$2:$P$200,2,0)</f>
        <v>#N/A</v>
      </c>
      <c r="O6590" s="38" t="e">
        <f aca="false">VLOOKUP($P6590,Formule!$B$2:$C$202,2,0)</f>
        <v>#N/A</v>
      </c>
      <c r="P6590" s="39" t="n">
        <f aca="false">'Scarico FP Delivery'!$AC6589</f>
        <v>0</v>
      </c>
      <c r="Q6590" s="40" t="n">
        <f aca="false">'Scarico FP Delivery'!$AD6589</f>
        <v>0</v>
      </c>
      <c r="R6590" s="41" t="n">
        <f aca="false">'Scarico FP Delivery'!$DO6589</f>
        <v>0</v>
      </c>
      <c r="S6590" s="30" t="e">
        <f aca="false">VLOOKUP($R6590,Formule!$H$2:$I$250,2,0)</f>
        <v>#N/A</v>
      </c>
      <c r="T6590" s="42"/>
      <c r="U6590" s="43" t="e">
        <f aca="false">VLOOKUP($P6590,Formule!$E$2:$F$200,2,0)</f>
        <v>#N/A</v>
      </c>
      <c r="V6590" s="44" t="e">
        <f aca="false">U6590*(25/100)</f>
        <v>#N/A</v>
      </c>
      <c r="W6590" s="45" t="e">
        <f aca="false">U6590-V6590</f>
        <v>#N/A</v>
      </c>
      <c r="Y6590" s="14" t="s">
        <v>2257</v>
      </c>
    </row>
    <row r="6591" customFormat="false" ht="12.75" hidden="false" customHeight="false" outlineLevel="0" collapsed="false">
      <c r="A6591" s="28" t="n">
        <v>6589</v>
      </c>
      <c r="B6591" s="29"/>
      <c r="C6591" s="30"/>
      <c r="D6591" s="30" t="n">
        <f aca="false">'Scarico FP Delivery'!$CY6590</f>
        <v>0</v>
      </c>
      <c r="E6591" s="31" t="n">
        <f aca="false">'Scarico FP Delivery'!$AH6590</f>
        <v>0</v>
      </c>
      <c r="F6591" s="31" t="n">
        <f aca="false">'Scarico FP Delivery'!$Z6590</f>
        <v>0</v>
      </c>
      <c r="G6591" s="30" t="n">
        <f aca="false">'Scarico FP Delivery'!$AG6590</f>
        <v>0</v>
      </c>
      <c r="H6591" s="30" t="n">
        <f aca="false">'Scarico FP Delivery'!$U6590</f>
        <v>0</v>
      </c>
      <c r="I6591" s="32" t="n">
        <f aca="false">'Scarico FP Delivery'!$EW6590</f>
        <v>0</v>
      </c>
      <c r="J6591" s="33" t="n">
        <f aca="false">'Scarico FP Delivery'!$AJ6590</f>
        <v>0</v>
      </c>
      <c r="K6591" s="34" t="n">
        <f aca="false">'Scarico FP Delivery'!AV6590</f>
        <v>0</v>
      </c>
      <c r="L6591" s="51" t="n">
        <f aca="false">'Scarico FP Delivery'!AF6590</f>
        <v>0</v>
      </c>
      <c r="M6591" s="36" t="n">
        <f aca="false">'Scarico FP Delivery'!EL6590</f>
        <v>0</v>
      </c>
      <c r="N6591" s="37" t="e">
        <f aca="false">VLOOKUP($P6591,Formule!$O$2:$P$200,2,0)</f>
        <v>#N/A</v>
      </c>
      <c r="O6591" s="38" t="e">
        <f aca="false">VLOOKUP($P6591,Formule!$B$2:$C$202,2,0)</f>
        <v>#N/A</v>
      </c>
      <c r="P6591" s="39" t="n">
        <f aca="false">'Scarico FP Delivery'!$AC6590</f>
        <v>0</v>
      </c>
      <c r="Q6591" s="40" t="n">
        <f aca="false">'Scarico FP Delivery'!$AD6590</f>
        <v>0</v>
      </c>
      <c r="R6591" s="41" t="n">
        <f aca="false">'Scarico FP Delivery'!$DO6590</f>
        <v>0</v>
      </c>
      <c r="S6591" s="30" t="e">
        <f aca="false">VLOOKUP($R6591,Formule!$H$2:$I$250,2,0)</f>
        <v>#N/A</v>
      </c>
      <c r="T6591" s="42"/>
      <c r="U6591" s="43" t="e">
        <f aca="false">VLOOKUP($P6591,Formule!$E$2:$F$200,2,0)</f>
        <v>#N/A</v>
      </c>
      <c r="V6591" s="44" t="e">
        <f aca="false">U6591*(25/100)</f>
        <v>#N/A</v>
      </c>
      <c r="W6591" s="45" t="e">
        <f aca="false">U6591-V6591</f>
        <v>#N/A</v>
      </c>
      <c r="Y6591" s="14" t="s">
        <v>2257</v>
      </c>
    </row>
    <row r="6592" customFormat="false" ht="12.75" hidden="false" customHeight="false" outlineLevel="0" collapsed="false">
      <c r="A6592" s="46" t="n">
        <v>6590</v>
      </c>
      <c r="B6592" s="29"/>
      <c r="C6592" s="30"/>
      <c r="D6592" s="30" t="n">
        <f aca="false">'Scarico FP Delivery'!$CY6591</f>
        <v>0</v>
      </c>
      <c r="E6592" s="31" t="n">
        <f aca="false">'Scarico FP Delivery'!$AH6591</f>
        <v>0</v>
      </c>
      <c r="F6592" s="31" t="n">
        <f aca="false">'Scarico FP Delivery'!$Z6591</f>
        <v>0</v>
      </c>
      <c r="G6592" s="30" t="n">
        <f aca="false">'Scarico FP Delivery'!$AG6591</f>
        <v>0</v>
      </c>
      <c r="H6592" s="30" t="n">
        <f aca="false">'Scarico FP Delivery'!$U6591</f>
        <v>0</v>
      </c>
      <c r="I6592" s="32" t="n">
        <f aca="false">'Scarico FP Delivery'!$EW6591</f>
        <v>0</v>
      </c>
      <c r="J6592" s="33" t="n">
        <f aca="false">'Scarico FP Delivery'!$AJ6591</f>
        <v>0</v>
      </c>
      <c r="K6592" s="34" t="n">
        <f aca="false">'Scarico FP Delivery'!AV6591</f>
        <v>0</v>
      </c>
      <c r="L6592" s="51" t="n">
        <f aca="false">'Scarico FP Delivery'!AF6591</f>
        <v>0</v>
      </c>
      <c r="M6592" s="36" t="n">
        <f aca="false">'Scarico FP Delivery'!EL6591</f>
        <v>0</v>
      </c>
      <c r="N6592" s="37" t="e">
        <f aca="false">VLOOKUP($P6592,Formule!$O$2:$P$200,2,0)</f>
        <v>#N/A</v>
      </c>
      <c r="O6592" s="38" t="e">
        <f aca="false">VLOOKUP($P6592,Formule!$B$2:$C$202,2,0)</f>
        <v>#N/A</v>
      </c>
      <c r="P6592" s="39" t="n">
        <f aca="false">'Scarico FP Delivery'!$AC6591</f>
        <v>0</v>
      </c>
      <c r="Q6592" s="40" t="n">
        <f aca="false">'Scarico FP Delivery'!$AD6591</f>
        <v>0</v>
      </c>
      <c r="R6592" s="41" t="n">
        <f aca="false">'Scarico FP Delivery'!$DO6591</f>
        <v>0</v>
      </c>
      <c r="S6592" s="30" t="e">
        <f aca="false">VLOOKUP($R6592,Formule!$H$2:$I$250,2,0)</f>
        <v>#N/A</v>
      </c>
      <c r="T6592" s="42"/>
      <c r="U6592" s="43" t="e">
        <f aca="false">VLOOKUP($P6592,Formule!$E$2:$F$200,2,0)</f>
        <v>#N/A</v>
      </c>
      <c r="V6592" s="44" t="e">
        <f aca="false">U6592*(25/100)</f>
        <v>#N/A</v>
      </c>
      <c r="W6592" s="45" t="e">
        <f aca="false">U6592-V6592</f>
        <v>#N/A</v>
      </c>
      <c r="Y6592" s="14" t="s">
        <v>2257</v>
      </c>
    </row>
    <row r="6593" customFormat="false" ht="12.75" hidden="false" customHeight="false" outlineLevel="0" collapsed="false">
      <c r="A6593" s="46" t="n">
        <v>6591</v>
      </c>
      <c r="B6593" s="29"/>
      <c r="C6593" s="30"/>
      <c r="D6593" s="30" t="n">
        <f aca="false">'Scarico FP Delivery'!$CY6592</f>
        <v>0</v>
      </c>
      <c r="E6593" s="31" t="n">
        <f aca="false">'Scarico FP Delivery'!$AH6592</f>
        <v>0</v>
      </c>
      <c r="F6593" s="31" t="n">
        <f aca="false">'Scarico FP Delivery'!$Z6592</f>
        <v>0</v>
      </c>
      <c r="G6593" s="30" t="n">
        <f aca="false">'Scarico FP Delivery'!$AG6592</f>
        <v>0</v>
      </c>
      <c r="H6593" s="30" t="n">
        <f aca="false">'Scarico FP Delivery'!$U6592</f>
        <v>0</v>
      </c>
      <c r="I6593" s="32" t="n">
        <f aca="false">'Scarico FP Delivery'!$EW6592</f>
        <v>0</v>
      </c>
      <c r="J6593" s="33" t="n">
        <f aca="false">'Scarico FP Delivery'!$AJ6592</f>
        <v>0</v>
      </c>
      <c r="K6593" s="34" t="n">
        <f aca="false">'Scarico FP Delivery'!AV6592</f>
        <v>0</v>
      </c>
      <c r="L6593" s="51" t="n">
        <f aca="false">'Scarico FP Delivery'!AF6592</f>
        <v>0</v>
      </c>
      <c r="M6593" s="36" t="n">
        <f aca="false">'Scarico FP Delivery'!EL6592</f>
        <v>0</v>
      </c>
      <c r="N6593" s="37" t="e">
        <f aca="false">VLOOKUP($P6593,Formule!$O$2:$P$200,2,0)</f>
        <v>#N/A</v>
      </c>
      <c r="O6593" s="38" t="e">
        <f aca="false">VLOOKUP($P6593,Formule!$B$2:$C$202,2,0)</f>
        <v>#N/A</v>
      </c>
      <c r="P6593" s="39" t="n">
        <f aca="false">'Scarico FP Delivery'!$AC6592</f>
        <v>0</v>
      </c>
      <c r="Q6593" s="40" t="n">
        <f aca="false">'Scarico FP Delivery'!$AD6592</f>
        <v>0</v>
      </c>
      <c r="R6593" s="41" t="n">
        <f aca="false">'Scarico FP Delivery'!$DO6592</f>
        <v>0</v>
      </c>
      <c r="S6593" s="30" t="e">
        <f aca="false">VLOOKUP($R6593,Formule!$H$2:$I$250,2,0)</f>
        <v>#N/A</v>
      </c>
      <c r="T6593" s="42"/>
      <c r="U6593" s="43" t="e">
        <f aca="false">VLOOKUP($P6593,Formule!$E$2:$F$200,2,0)</f>
        <v>#N/A</v>
      </c>
      <c r="V6593" s="44" t="e">
        <f aca="false">U6593*(25/100)</f>
        <v>#N/A</v>
      </c>
      <c r="W6593" s="45" t="e">
        <f aca="false">U6593-V6593</f>
        <v>#N/A</v>
      </c>
      <c r="Y6593" s="14" t="s">
        <v>2257</v>
      </c>
    </row>
    <row r="6594" customFormat="false" ht="12.75" hidden="false" customHeight="false" outlineLevel="0" collapsed="false">
      <c r="A6594" s="28" t="n">
        <v>6592</v>
      </c>
      <c r="B6594" s="29"/>
      <c r="C6594" s="30"/>
      <c r="D6594" s="30" t="n">
        <f aca="false">'Scarico FP Delivery'!$CY6593</f>
        <v>0</v>
      </c>
      <c r="E6594" s="31" t="n">
        <f aca="false">'Scarico FP Delivery'!$AH6593</f>
        <v>0</v>
      </c>
      <c r="F6594" s="31" t="n">
        <f aca="false">'Scarico FP Delivery'!$Z6593</f>
        <v>0</v>
      </c>
      <c r="G6594" s="30" t="n">
        <f aca="false">'Scarico FP Delivery'!$AG6593</f>
        <v>0</v>
      </c>
      <c r="H6594" s="30" t="n">
        <f aca="false">'Scarico FP Delivery'!$U6593</f>
        <v>0</v>
      </c>
      <c r="I6594" s="32" t="n">
        <f aca="false">'Scarico FP Delivery'!$EW6593</f>
        <v>0</v>
      </c>
      <c r="J6594" s="33" t="n">
        <f aca="false">'Scarico FP Delivery'!$AJ6593</f>
        <v>0</v>
      </c>
      <c r="K6594" s="34" t="n">
        <f aca="false">'Scarico FP Delivery'!AV6593</f>
        <v>0</v>
      </c>
      <c r="L6594" s="51" t="n">
        <f aca="false">'Scarico FP Delivery'!AF6593</f>
        <v>0</v>
      </c>
      <c r="M6594" s="36" t="n">
        <f aca="false">'Scarico FP Delivery'!EL6593</f>
        <v>0</v>
      </c>
      <c r="N6594" s="37" t="e">
        <f aca="false">VLOOKUP($P6594,Formule!$O$2:$P$200,2,0)</f>
        <v>#N/A</v>
      </c>
      <c r="O6594" s="38" t="e">
        <f aca="false">VLOOKUP($P6594,Formule!$B$2:$C$202,2,0)</f>
        <v>#N/A</v>
      </c>
      <c r="P6594" s="39" t="n">
        <f aca="false">'Scarico FP Delivery'!$AC6593</f>
        <v>0</v>
      </c>
      <c r="Q6594" s="40" t="n">
        <f aca="false">'Scarico FP Delivery'!$AD6593</f>
        <v>0</v>
      </c>
      <c r="R6594" s="41" t="n">
        <f aca="false">'Scarico FP Delivery'!$DO6593</f>
        <v>0</v>
      </c>
      <c r="S6594" s="30" t="e">
        <f aca="false">VLOOKUP($R6594,Formule!$H$2:$I$250,2,0)</f>
        <v>#N/A</v>
      </c>
      <c r="T6594" s="42"/>
      <c r="U6594" s="43" t="e">
        <f aca="false">VLOOKUP($P6594,Formule!$E$2:$F$200,2,0)</f>
        <v>#N/A</v>
      </c>
      <c r="V6594" s="44" t="e">
        <f aca="false">U6594*(25/100)</f>
        <v>#N/A</v>
      </c>
      <c r="W6594" s="45" t="e">
        <f aca="false">U6594-V6594</f>
        <v>#N/A</v>
      </c>
      <c r="Y6594" s="14" t="s">
        <v>2257</v>
      </c>
    </row>
    <row r="6595" customFormat="false" ht="12.75" hidden="false" customHeight="false" outlineLevel="0" collapsed="false">
      <c r="A6595" s="46" t="n">
        <v>6593</v>
      </c>
      <c r="B6595" s="29"/>
      <c r="C6595" s="30"/>
      <c r="D6595" s="30" t="n">
        <f aca="false">'Scarico FP Delivery'!$CY6594</f>
        <v>0</v>
      </c>
      <c r="E6595" s="31" t="n">
        <f aca="false">'Scarico FP Delivery'!$AH6594</f>
        <v>0</v>
      </c>
      <c r="F6595" s="31" t="n">
        <f aca="false">'Scarico FP Delivery'!$Z6594</f>
        <v>0</v>
      </c>
      <c r="G6595" s="30" t="n">
        <f aca="false">'Scarico FP Delivery'!$AG6594</f>
        <v>0</v>
      </c>
      <c r="H6595" s="30" t="n">
        <f aca="false">'Scarico FP Delivery'!$U6594</f>
        <v>0</v>
      </c>
      <c r="I6595" s="32" t="n">
        <f aca="false">'Scarico FP Delivery'!$EW6594</f>
        <v>0</v>
      </c>
      <c r="J6595" s="33" t="n">
        <f aca="false">'Scarico FP Delivery'!$AJ6594</f>
        <v>0</v>
      </c>
      <c r="K6595" s="34" t="n">
        <f aca="false">'Scarico FP Delivery'!AV6594</f>
        <v>0</v>
      </c>
      <c r="L6595" s="51" t="n">
        <f aca="false">'Scarico FP Delivery'!AF6594</f>
        <v>0</v>
      </c>
      <c r="M6595" s="36" t="n">
        <f aca="false">'Scarico FP Delivery'!EL6594</f>
        <v>0</v>
      </c>
      <c r="N6595" s="37" t="e">
        <f aca="false">VLOOKUP($P6595,Formule!$O$2:$P$200,2,0)</f>
        <v>#N/A</v>
      </c>
      <c r="O6595" s="38" t="e">
        <f aca="false">VLOOKUP($P6595,Formule!$B$2:$C$202,2,0)</f>
        <v>#N/A</v>
      </c>
      <c r="P6595" s="39" t="n">
        <f aca="false">'Scarico FP Delivery'!$AC6594</f>
        <v>0</v>
      </c>
      <c r="Q6595" s="40" t="n">
        <f aca="false">'Scarico FP Delivery'!$AD6594</f>
        <v>0</v>
      </c>
      <c r="R6595" s="41" t="n">
        <f aca="false">'Scarico FP Delivery'!$DO6594</f>
        <v>0</v>
      </c>
      <c r="S6595" s="30" t="e">
        <f aca="false">VLOOKUP($R6595,Formule!$H$2:$I$250,2,0)</f>
        <v>#N/A</v>
      </c>
      <c r="T6595" s="42"/>
      <c r="U6595" s="43" t="e">
        <f aca="false">VLOOKUP($P6595,Formule!$E$2:$F$200,2,0)</f>
        <v>#N/A</v>
      </c>
      <c r="V6595" s="44" t="e">
        <f aca="false">U6595*(25/100)</f>
        <v>#N/A</v>
      </c>
      <c r="W6595" s="45" t="e">
        <f aca="false">U6595-V6595</f>
        <v>#N/A</v>
      </c>
      <c r="Y6595" s="14" t="s">
        <v>2257</v>
      </c>
    </row>
    <row r="6596" customFormat="false" ht="12.75" hidden="false" customHeight="false" outlineLevel="0" collapsed="false">
      <c r="A6596" s="46" t="n">
        <v>6594</v>
      </c>
      <c r="B6596" s="29"/>
      <c r="C6596" s="30"/>
      <c r="D6596" s="30" t="n">
        <f aca="false">'Scarico FP Delivery'!$CY6595</f>
        <v>0</v>
      </c>
      <c r="E6596" s="31" t="n">
        <f aca="false">'Scarico FP Delivery'!$AH6595</f>
        <v>0</v>
      </c>
      <c r="F6596" s="31" t="n">
        <f aca="false">'Scarico FP Delivery'!$Z6595</f>
        <v>0</v>
      </c>
      <c r="G6596" s="30" t="n">
        <f aca="false">'Scarico FP Delivery'!$AG6595</f>
        <v>0</v>
      </c>
      <c r="H6596" s="30" t="n">
        <f aca="false">'Scarico FP Delivery'!$U6595</f>
        <v>0</v>
      </c>
      <c r="I6596" s="32" t="n">
        <f aca="false">'Scarico FP Delivery'!$EW6595</f>
        <v>0</v>
      </c>
      <c r="J6596" s="33" t="n">
        <f aca="false">'Scarico FP Delivery'!$AJ6595</f>
        <v>0</v>
      </c>
      <c r="K6596" s="34" t="n">
        <f aca="false">'Scarico FP Delivery'!AV6595</f>
        <v>0</v>
      </c>
      <c r="L6596" s="51" t="n">
        <f aca="false">'Scarico FP Delivery'!AF6595</f>
        <v>0</v>
      </c>
      <c r="M6596" s="36" t="n">
        <f aca="false">'Scarico FP Delivery'!EL6595</f>
        <v>0</v>
      </c>
      <c r="N6596" s="37" t="e">
        <f aca="false">VLOOKUP($P6596,Formule!$O$2:$P$200,2,0)</f>
        <v>#N/A</v>
      </c>
      <c r="O6596" s="38" t="e">
        <f aca="false">VLOOKUP($P6596,Formule!$B$2:$C$202,2,0)</f>
        <v>#N/A</v>
      </c>
      <c r="P6596" s="39" t="n">
        <f aca="false">'Scarico FP Delivery'!$AC6595</f>
        <v>0</v>
      </c>
      <c r="Q6596" s="40" t="n">
        <f aca="false">'Scarico FP Delivery'!$AD6595</f>
        <v>0</v>
      </c>
      <c r="R6596" s="41" t="n">
        <f aca="false">'Scarico FP Delivery'!$DO6595</f>
        <v>0</v>
      </c>
      <c r="S6596" s="30" t="e">
        <f aca="false">VLOOKUP($R6596,Formule!$H$2:$I$250,2,0)</f>
        <v>#N/A</v>
      </c>
      <c r="T6596" s="42"/>
      <c r="U6596" s="43" t="e">
        <f aca="false">VLOOKUP($P6596,Formule!$E$2:$F$200,2,0)</f>
        <v>#N/A</v>
      </c>
      <c r="V6596" s="44" t="e">
        <f aca="false">U6596*(25/100)</f>
        <v>#N/A</v>
      </c>
      <c r="W6596" s="45" t="e">
        <f aca="false">U6596-V6596</f>
        <v>#N/A</v>
      </c>
      <c r="Y6596" s="14" t="s">
        <v>2257</v>
      </c>
    </row>
    <row r="6597" customFormat="false" ht="12.75" hidden="false" customHeight="false" outlineLevel="0" collapsed="false">
      <c r="A6597" s="28" t="n">
        <v>6595</v>
      </c>
      <c r="B6597" s="29"/>
      <c r="C6597" s="30"/>
      <c r="D6597" s="30" t="n">
        <f aca="false">'Scarico FP Delivery'!$CY6596</f>
        <v>0</v>
      </c>
      <c r="E6597" s="31" t="n">
        <f aca="false">'Scarico FP Delivery'!$AH6596</f>
        <v>0</v>
      </c>
      <c r="F6597" s="31" t="n">
        <f aca="false">'Scarico FP Delivery'!$Z6596</f>
        <v>0</v>
      </c>
      <c r="G6597" s="30" t="n">
        <f aca="false">'Scarico FP Delivery'!$AG6596</f>
        <v>0</v>
      </c>
      <c r="H6597" s="30" t="n">
        <f aca="false">'Scarico FP Delivery'!$U6596</f>
        <v>0</v>
      </c>
      <c r="I6597" s="32" t="n">
        <f aca="false">'Scarico FP Delivery'!$EW6596</f>
        <v>0</v>
      </c>
      <c r="J6597" s="33" t="n">
        <f aca="false">'Scarico FP Delivery'!$AJ6596</f>
        <v>0</v>
      </c>
      <c r="K6597" s="34" t="n">
        <f aca="false">'Scarico FP Delivery'!AV6596</f>
        <v>0</v>
      </c>
      <c r="L6597" s="51" t="n">
        <f aca="false">'Scarico FP Delivery'!AF6596</f>
        <v>0</v>
      </c>
      <c r="M6597" s="36" t="n">
        <f aca="false">'Scarico FP Delivery'!EL6596</f>
        <v>0</v>
      </c>
      <c r="N6597" s="37" t="e">
        <f aca="false">VLOOKUP($P6597,Formule!$O$2:$P$200,2,0)</f>
        <v>#N/A</v>
      </c>
      <c r="O6597" s="38" t="e">
        <f aca="false">VLOOKUP($P6597,Formule!$B$2:$C$202,2,0)</f>
        <v>#N/A</v>
      </c>
      <c r="P6597" s="39" t="n">
        <f aca="false">'Scarico FP Delivery'!$AC6596</f>
        <v>0</v>
      </c>
      <c r="Q6597" s="40" t="n">
        <f aca="false">'Scarico FP Delivery'!$AD6596</f>
        <v>0</v>
      </c>
      <c r="R6597" s="41" t="n">
        <f aca="false">'Scarico FP Delivery'!$DO6596</f>
        <v>0</v>
      </c>
      <c r="S6597" s="30" t="e">
        <f aca="false">VLOOKUP($R6597,Formule!$H$2:$I$250,2,0)</f>
        <v>#N/A</v>
      </c>
      <c r="T6597" s="42"/>
      <c r="U6597" s="43" t="e">
        <f aca="false">VLOOKUP($P6597,Formule!$E$2:$F$200,2,0)</f>
        <v>#N/A</v>
      </c>
      <c r="V6597" s="44" t="e">
        <f aca="false">U6597*(25/100)</f>
        <v>#N/A</v>
      </c>
      <c r="W6597" s="45" t="e">
        <f aca="false">U6597-V6597</f>
        <v>#N/A</v>
      </c>
      <c r="Y6597" s="14" t="s">
        <v>2257</v>
      </c>
    </row>
    <row r="6598" customFormat="false" ht="12.75" hidden="false" customHeight="false" outlineLevel="0" collapsed="false">
      <c r="A6598" s="46" t="n">
        <v>6596</v>
      </c>
      <c r="B6598" s="29"/>
      <c r="C6598" s="30"/>
      <c r="D6598" s="30" t="n">
        <f aca="false">'Scarico FP Delivery'!$CY6597</f>
        <v>0</v>
      </c>
      <c r="E6598" s="31" t="n">
        <f aca="false">'Scarico FP Delivery'!$AH6597</f>
        <v>0</v>
      </c>
      <c r="F6598" s="31" t="n">
        <f aca="false">'Scarico FP Delivery'!$Z6597</f>
        <v>0</v>
      </c>
      <c r="G6598" s="30" t="n">
        <f aca="false">'Scarico FP Delivery'!$AG6597</f>
        <v>0</v>
      </c>
      <c r="H6598" s="30" t="n">
        <f aca="false">'Scarico FP Delivery'!$U6597</f>
        <v>0</v>
      </c>
      <c r="I6598" s="32" t="n">
        <f aca="false">'Scarico FP Delivery'!$EW6597</f>
        <v>0</v>
      </c>
      <c r="J6598" s="33" t="n">
        <f aca="false">'Scarico FP Delivery'!$AJ6597</f>
        <v>0</v>
      </c>
      <c r="K6598" s="34" t="n">
        <f aca="false">'Scarico FP Delivery'!AV6597</f>
        <v>0</v>
      </c>
      <c r="L6598" s="51" t="n">
        <f aca="false">'Scarico FP Delivery'!AF6597</f>
        <v>0</v>
      </c>
      <c r="M6598" s="36" t="n">
        <f aca="false">'Scarico FP Delivery'!EL6597</f>
        <v>0</v>
      </c>
      <c r="N6598" s="37" t="e">
        <f aca="false">VLOOKUP($P6598,Formule!$O$2:$P$200,2,0)</f>
        <v>#N/A</v>
      </c>
      <c r="O6598" s="38" t="e">
        <f aca="false">VLOOKUP($P6598,Formule!$B$2:$C$202,2,0)</f>
        <v>#N/A</v>
      </c>
      <c r="P6598" s="39" t="n">
        <f aca="false">'Scarico FP Delivery'!$AC6597</f>
        <v>0</v>
      </c>
      <c r="Q6598" s="40" t="n">
        <f aca="false">'Scarico FP Delivery'!$AD6597</f>
        <v>0</v>
      </c>
      <c r="R6598" s="41" t="n">
        <f aca="false">'Scarico FP Delivery'!$DO6597</f>
        <v>0</v>
      </c>
      <c r="S6598" s="30" t="e">
        <f aca="false">VLOOKUP($R6598,Formule!$H$2:$I$250,2,0)</f>
        <v>#N/A</v>
      </c>
      <c r="T6598" s="42"/>
      <c r="U6598" s="43" t="e">
        <f aca="false">VLOOKUP($P6598,Formule!$E$2:$F$200,2,0)</f>
        <v>#N/A</v>
      </c>
      <c r="V6598" s="44" t="e">
        <f aca="false">U6598*(25/100)</f>
        <v>#N/A</v>
      </c>
      <c r="W6598" s="45" t="e">
        <f aca="false">U6598-V6598</f>
        <v>#N/A</v>
      </c>
      <c r="Y6598" s="14" t="s">
        <v>2257</v>
      </c>
    </row>
    <row r="6599" customFormat="false" ht="12.75" hidden="false" customHeight="false" outlineLevel="0" collapsed="false">
      <c r="A6599" s="46" t="n">
        <v>6597</v>
      </c>
      <c r="B6599" s="29"/>
      <c r="C6599" s="30"/>
      <c r="D6599" s="30" t="n">
        <f aca="false">'Scarico FP Delivery'!$CY6598</f>
        <v>0</v>
      </c>
      <c r="E6599" s="31" t="n">
        <f aca="false">'Scarico FP Delivery'!$AH6598</f>
        <v>0</v>
      </c>
      <c r="F6599" s="31" t="n">
        <f aca="false">'Scarico FP Delivery'!$Z6598</f>
        <v>0</v>
      </c>
      <c r="G6599" s="30" t="n">
        <f aca="false">'Scarico FP Delivery'!$AG6598</f>
        <v>0</v>
      </c>
      <c r="H6599" s="30" t="n">
        <f aca="false">'Scarico FP Delivery'!$U6598</f>
        <v>0</v>
      </c>
      <c r="I6599" s="32" t="n">
        <f aca="false">'Scarico FP Delivery'!$EW6598</f>
        <v>0</v>
      </c>
      <c r="J6599" s="33" t="n">
        <f aca="false">'Scarico FP Delivery'!$AJ6598</f>
        <v>0</v>
      </c>
      <c r="K6599" s="34" t="n">
        <f aca="false">'Scarico FP Delivery'!AV6598</f>
        <v>0</v>
      </c>
      <c r="L6599" s="51" t="n">
        <f aca="false">'Scarico FP Delivery'!AF6598</f>
        <v>0</v>
      </c>
      <c r="M6599" s="36" t="n">
        <f aca="false">'Scarico FP Delivery'!EL6598</f>
        <v>0</v>
      </c>
      <c r="N6599" s="37" t="e">
        <f aca="false">VLOOKUP($P6599,Formule!$O$2:$P$200,2,0)</f>
        <v>#N/A</v>
      </c>
      <c r="O6599" s="38" t="e">
        <f aca="false">VLOOKUP($P6599,Formule!$B$2:$C$202,2,0)</f>
        <v>#N/A</v>
      </c>
      <c r="P6599" s="39" t="n">
        <f aca="false">'Scarico FP Delivery'!$AC6598</f>
        <v>0</v>
      </c>
      <c r="Q6599" s="40" t="n">
        <f aca="false">'Scarico FP Delivery'!$AD6598</f>
        <v>0</v>
      </c>
      <c r="R6599" s="41" t="n">
        <f aca="false">'Scarico FP Delivery'!$DO6598</f>
        <v>0</v>
      </c>
      <c r="S6599" s="30" t="e">
        <f aca="false">VLOOKUP($R6599,Formule!$H$2:$I$250,2,0)</f>
        <v>#N/A</v>
      </c>
      <c r="T6599" s="42"/>
      <c r="U6599" s="43" t="e">
        <f aca="false">VLOOKUP($P6599,Formule!$E$2:$F$200,2,0)</f>
        <v>#N/A</v>
      </c>
      <c r="V6599" s="44" t="e">
        <f aca="false">U6599*(25/100)</f>
        <v>#N/A</v>
      </c>
      <c r="W6599" s="45" t="e">
        <f aca="false">U6599-V6599</f>
        <v>#N/A</v>
      </c>
      <c r="Y6599" s="14" t="s">
        <v>2257</v>
      </c>
    </row>
    <row r="6600" customFormat="false" ht="12.75" hidden="false" customHeight="false" outlineLevel="0" collapsed="false">
      <c r="A6600" s="28" t="n">
        <v>6598</v>
      </c>
      <c r="B6600" s="29"/>
      <c r="C6600" s="30"/>
      <c r="D6600" s="30" t="n">
        <f aca="false">'Scarico FP Delivery'!$CY6599</f>
        <v>0</v>
      </c>
      <c r="E6600" s="31" t="n">
        <f aca="false">'Scarico FP Delivery'!$AH6599</f>
        <v>0</v>
      </c>
      <c r="F6600" s="31" t="n">
        <f aca="false">'Scarico FP Delivery'!$Z6599</f>
        <v>0</v>
      </c>
      <c r="G6600" s="30" t="n">
        <f aca="false">'Scarico FP Delivery'!$AG6599</f>
        <v>0</v>
      </c>
      <c r="H6600" s="30" t="n">
        <f aca="false">'Scarico FP Delivery'!$U6599</f>
        <v>0</v>
      </c>
      <c r="I6600" s="32" t="n">
        <f aca="false">'Scarico FP Delivery'!$EW6599</f>
        <v>0</v>
      </c>
      <c r="J6600" s="33" t="n">
        <f aca="false">'Scarico FP Delivery'!$AJ6599</f>
        <v>0</v>
      </c>
      <c r="K6600" s="34" t="n">
        <f aca="false">'Scarico FP Delivery'!AV6599</f>
        <v>0</v>
      </c>
      <c r="L6600" s="51" t="n">
        <f aca="false">'Scarico FP Delivery'!AF6599</f>
        <v>0</v>
      </c>
      <c r="M6600" s="36" t="n">
        <f aca="false">'Scarico FP Delivery'!EL6599</f>
        <v>0</v>
      </c>
      <c r="N6600" s="37" t="e">
        <f aca="false">VLOOKUP($P6600,Formule!$O$2:$P$200,2,0)</f>
        <v>#N/A</v>
      </c>
      <c r="O6600" s="38" t="e">
        <f aca="false">VLOOKUP($P6600,Formule!$B$2:$C$202,2,0)</f>
        <v>#N/A</v>
      </c>
      <c r="P6600" s="39" t="n">
        <f aca="false">'Scarico FP Delivery'!$AC6599</f>
        <v>0</v>
      </c>
      <c r="Q6600" s="40" t="n">
        <f aca="false">'Scarico FP Delivery'!$AD6599</f>
        <v>0</v>
      </c>
      <c r="R6600" s="41" t="n">
        <f aca="false">'Scarico FP Delivery'!$DO6599</f>
        <v>0</v>
      </c>
      <c r="S6600" s="30" t="e">
        <f aca="false">VLOOKUP($R6600,Formule!$H$2:$I$250,2,0)</f>
        <v>#N/A</v>
      </c>
      <c r="T6600" s="42"/>
      <c r="U6600" s="43" t="e">
        <f aca="false">VLOOKUP($P6600,Formule!$E$2:$F$200,2,0)</f>
        <v>#N/A</v>
      </c>
      <c r="V6600" s="44" t="e">
        <f aca="false">U6600*(25/100)</f>
        <v>#N/A</v>
      </c>
      <c r="W6600" s="45" t="e">
        <f aca="false">U6600-V6600</f>
        <v>#N/A</v>
      </c>
      <c r="Y6600" s="14" t="s">
        <v>2257</v>
      </c>
    </row>
    <row r="6601" customFormat="false" ht="12.75" hidden="false" customHeight="false" outlineLevel="0" collapsed="false">
      <c r="A6601" s="46" t="n">
        <v>6599</v>
      </c>
      <c r="B6601" s="29"/>
      <c r="C6601" s="30"/>
      <c r="D6601" s="30" t="n">
        <f aca="false">'Scarico FP Delivery'!$CY6600</f>
        <v>0</v>
      </c>
      <c r="E6601" s="31" t="n">
        <f aca="false">'Scarico FP Delivery'!$AH6600</f>
        <v>0</v>
      </c>
      <c r="F6601" s="31" t="n">
        <f aca="false">'Scarico FP Delivery'!$Z6600</f>
        <v>0</v>
      </c>
      <c r="G6601" s="30" t="n">
        <f aca="false">'Scarico FP Delivery'!$AG6600</f>
        <v>0</v>
      </c>
      <c r="H6601" s="30" t="n">
        <f aca="false">'Scarico FP Delivery'!$U6600</f>
        <v>0</v>
      </c>
      <c r="I6601" s="32" t="n">
        <f aca="false">'Scarico FP Delivery'!$EW6600</f>
        <v>0</v>
      </c>
      <c r="J6601" s="33" t="n">
        <f aca="false">'Scarico FP Delivery'!$AJ6600</f>
        <v>0</v>
      </c>
      <c r="K6601" s="34" t="n">
        <f aca="false">'Scarico FP Delivery'!AV6600</f>
        <v>0</v>
      </c>
      <c r="L6601" s="51" t="n">
        <f aca="false">'Scarico FP Delivery'!AF6600</f>
        <v>0</v>
      </c>
      <c r="M6601" s="36" t="n">
        <f aca="false">'Scarico FP Delivery'!EL6600</f>
        <v>0</v>
      </c>
      <c r="N6601" s="37" t="e">
        <f aca="false">VLOOKUP($P6601,Formule!$O$2:$P$200,2,0)</f>
        <v>#N/A</v>
      </c>
      <c r="O6601" s="38" t="e">
        <f aca="false">VLOOKUP($P6601,Formule!$B$2:$C$202,2,0)</f>
        <v>#N/A</v>
      </c>
      <c r="P6601" s="39" t="n">
        <f aca="false">'Scarico FP Delivery'!$AC6600</f>
        <v>0</v>
      </c>
      <c r="Q6601" s="40" t="n">
        <f aca="false">'Scarico FP Delivery'!$AD6600</f>
        <v>0</v>
      </c>
      <c r="R6601" s="41" t="n">
        <f aca="false">'Scarico FP Delivery'!$DO6600</f>
        <v>0</v>
      </c>
      <c r="S6601" s="30" t="e">
        <f aca="false">VLOOKUP($R6601,Formule!$H$2:$I$250,2,0)</f>
        <v>#N/A</v>
      </c>
      <c r="T6601" s="42"/>
      <c r="U6601" s="43" t="e">
        <f aca="false">VLOOKUP($P6601,Formule!$E$2:$F$200,2,0)</f>
        <v>#N/A</v>
      </c>
      <c r="V6601" s="44" t="e">
        <f aca="false">U6601*(25/100)</f>
        <v>#N/A</v>
      </c>
      <c r="W6601" s="45" t="e">
        <f aca="false">U6601-V6601</f>
        <v>#N/A</v>
      </c>
      <c r="Y6601" s="14" t="s">
        <v>2257</v>
      </c>
    </row>
    <row r="6602" customFormat="false" ht="12.75" hidden="false" customHeight="false" outlineLevel="0" collapsed="false">
      <c r="A6602" s="46" t="n">
        <v>6600</v>
      </c>
      <c r="B6602" s="29"/>
      <c r="C6602" s="30"/>
      <c r="D6602" s="30" t="n">
        <f aca="false">'Scarico FP Delivery'!$CY6601</f>
        <v>0</v>
      </c>
      <c r="E6602" s="31" t="n">
        <f aca="false">'Scarico FP Delivery'!$AH6601</f>
        <v>0</v>
      </c>
      <c r="F6602" s="31" t="n">
        <f aca="false">'Scarico FP Delivery'!$Z6601</f>
        <v>0</v>
      </c>
      <c r="G6602" s="30" t="n">
        <f aca="false">'Scarico FP Delivery'!$AG6601</f>
        <v>0</v>
      </c>
      <c r="H6602" s="30" t="n">
        <f aca="false">'Scarico FP Delivery'!$U6601</f>
        <v>0</v>
      </c>
      <c r="I6602" s="32" t="n">
        <f aca="false">'Scarico FP Delivery'!$EW6601</f>
        <v>0</v>
      </c>
      <c r="J6602" s="33" t="n">
        <f aca="false">'Scarico FP Delivery'!$AJ6601</f>
        <v>0</v>
      </c>
      <c r="K6602" s="34" t="n">
        <f aca="false">'Scarico FP Delivery'!AV6601</f>
        <v>0</v>
      </c>
      <c r="L6602" s="51" t="n">
        <f aca="false">'Scarico FP Delivery'!AF6601</f>
        <v>0</v>
      </c>
      <c r="M6602" s="36" t="n">
        <f aca="false">'Scarico FP Delivery'!EL6601</f>
        <v>0</v>
      </c>
      <c r="N6602" s="37" t="e">
        <f aca="false">VLOOKUP($P6602,Formule!$O$2:$P$200,2,0)</f>
        <v>#N/A</v>
      </c>
      <c r="O6602" s="38" t="e">
        <f aca="false">VLOOKUP($P6602,Formule!$B$2:$C$202,2,0)</f>
        <v>#N/A</v>
      </c>
      <c r="P6602" s="39" t="n">
        <f aca="false">'Scarico FP Delivery'!$AC6601</f>
        <v>0</v>
      </c>
      <c r="Q6602" s="40" t="n">
        <f aca="false">'Scarico FP Delivery'!$AD6601</f>
        <v>0</v>
      </c>
      <c r="R6602" s="41" t="n">
        <f aca="false">'Scarico FP Delivery'!$DO6601</f>
        <v>0</v>
      </c>
      <c r="S6602" s="30" t="e">
        <f aca="false">VLOOKUP($R6602,Formule!$H$2:$I$250,2,0)</f>
        <v>#N/A</v>
      </c>
      <c r="T6602" s="42"/>
      <c r="U6602" s="43" t="e">
        <f aca="false">VLOOKUP($P6602,Formule!$E$2:$F$200,2,0)</f>
        <v>#N/A</v>
      </c>
      <c r="V6602" s="44" t="e">
        <f aca="false">U6602*(25/100)</f>
        <v>#N/A</v>
      </c>
      <c r="W6602" s="45" t="e">
        <f aca="false">U6602-V6602</f>
        <v>#N/A</v>
      </c>
      <c r="Y6602" s="14" t="s">
        <v>2257</v>
      </c>
    </row>
    <row r="6603" customFormat="false" ht="12.75" hidden="false" customHeight="false" outlineLevel="0" collapsed="false">
      <c r="A6603" s="28" t="n">
        <v>6601</v>
      </c>
      <c r="B6603" s="29"/>
      <c r="C6603" s="30"/>
      <c r="D6603" s="30" t="n">
        <f aca="false">'Scarico FP Delivery'!$CY6602</f>
        <v>0</v>
      </c>
      <c r="E6603" s="31" t="n">
        <f aca="false">'Scarico FP Delivery'!$AH6602</f>
        <v>0</v>
      </c>
      <c r="F6603" s="31" t="n">
        <f aca="false">'Scarico FP Delivery'!$Z6602</f>
        <v>0</v>
      </c>
      <c r="G6603" s="30" t="n">
        <f aca="false">'Scarico FP Delivery'!$AG6602</f>
        <v>0</v>
      </c>
      <c r="H6603" s="30" t="n">
        <f aca="false">'Scarico FP Delivery'!$U6602</f>
        <v>0</v>
      </c>
      <c r="I6603" s="32" t="n">
        <f aca="false">'Scarico FP Delivery'!$EW6602</f>
        <v>0</v>
      </c>
      <c r="J6603" s="33" t="n">
        <f aca="false">'Scarico FP Delivery'!$AJ6602</f>
        <v>0</v>
      </c>
      <c r="K6603" s="34" t="n">
        <f aca="false">'Scarico FP Delivery'!AV6602</f>
        <v>0</v>
      </c>
      <c r="L6603" s="51" t="n">
        <f aca="false">'Scarico FP Delivery'!AF6602</f>
        <v>0</v>
      </c>
      <c r="M6603" s="36" t="n">
        <f aca="false">'Scarico FP Delivery'!EL6602</f>
        <v>0</v>
      </c>
      <c r="N6603" s="37" t="e">
        <f aca="false">VLOOKUP($P6603,Formule!$O$2:$P$200,2,0)</f>
        <v>#N/A</v>
      </c>
      <c r="O6603" s="38" t="e">
        <f aca="false">VLOOKUP($P6603,Formule!$B$2:$C$202,2,0)</f>
        <v>#N/A</v>
      </c>
      <c r="P6603" s="39" t="n">
        <f aca="false">'Scarico FP Delivery'!$AC6602</f>
        <v>0</v>
      </c>
      <c r="Q6603" s="40" t="n">
        <f aca="false">'Scarico FP Delivery'!$AD6602</f>
        <v>0</v>
      </c>
      <c r="R6603" s="41" t="n">
        <f aca="false">'Scarico FP Delivery'!$DO6602</f>
        <v>0</v>
      </c>
      <c r="S6603" s="30" t="e">
        <f aca="false">VLOOKUP($R6603,Formule!$H$2:$I$250,2,0)</f>
        <v>#N/A</v>
      </c>
      <c r="T6603" s="42"/>
      <c r="U6603" s="43" t="e">
        <f aca="false">VLOOKUP($P6603,Formule!$E$2:$F$200,2,0)</f>
        <v>#N/A</v>
      </c>
      <c r="V6603" s="44" t="e">
        <f aca="false">U6603*(25/100)</f>
        <v>#N/A</v>
      </c>
      <c r="W6603" s="45" t="e">
        <f aca="false">U6603-V6603</f>
        <v>#N/A</v>
      </c>
      <c r="Y6603" s="14" t="s">
        <v>2257</v>
      </c>
    </row>
    <row r="6604" customFormat="false" ht="12.75" hidden="false" customHeight="false" outlineLevel="0" collapsed="false">
      <c r="A6604" s="46" t="n">
        <v>6602</v>
      </c>
      <c r="B6604" s="29"/>
      <c r="C6604" s="30"/>
      <c r="D6604" s="30" t="n">
        <f aca="false">'Scarico FP Delivery'!$CY6603</f>
        <v>0</v>
      </c>
      <c r="E6604" s="31" t="n">
        <f aca="false">'Scarico FP Delivery'!$AH6603</f>
        <v>0</v>
      </c>
      <c r="F6604" s="31" t="n">
        <f aca="false">'Scarico FP Delivery'!$Z6603</f>
        <v>0</v>
      </c>
      <c r="G6604" s="30" t="n">
        <f aca="false">'Scarico FP Delivery'!$AG6603</f>
        <v>0</v>
      </c>
      <c r="H6604" s="30" t="n">
        <f aca="false">'Scarico FP Delivery'!$U6603</f>
        <v>0</v>
      </c>
      <c r="I6604" s="32" t="n">
        <f aca="false">'Scarico FP Delivery'!$EW6603</f>
        <v>0</v>
      </c>
      <c r="J6604" s="33" t="n">
        <f aca="false">'Scarico FP Delivery'!$AJ6603</f>
        <v>0</v>
      </c>
      <c r="K6604" s="34" t="n">
        <f aca="false">'Scarico FP Delivery'!AV6603</f>
        <v>0</v>
      </c>
      <c r="L6604" s="51" t="n">
        <f aca="false">'Scarico FP Delivery'!AF6603</f>
        <v>0</v>
      </c>
      <c r="M6604" s="36" t="n">
        <f aca="false">'Scarico FP Delivery'!EL6603</f>
        <v>0</v>
      </c>
      <c r="N6604" s="37" t="e">
        <f aca="false">VLOOKUP($P6604,Formule!$O$2:$P$200,2,0)</f>
        <v>#N/A</v>
      </c>
      <c r="O6604" s="38" t="e">
        <f aca="false">VLOOKUP($P6604,Formule!$B$2:$C$202,2,0)</f>
        <v>#N/A</v>
      </c>
      <c r="P6604" s="39" t="n">
        <f aca="false">'Scarico FP Delivery'!$AC6603</f>
        <v>0</v>
      </c>
      <c r="Q6604" s="40" t="n">
        <f aca="false">'Scarico FP Delivery'!$AD6603</f>
        <v>0</v>
      </c>
      <c r="R6604" s="41" t="n">
        <f aca="false">'Scarico FP Delivery'!$DO6603</f>
        <v>0</v>
      </c>
      <c r="S6604" s="30" t="e">
        <f aca="false">VLOOKUP($R6604,Formule!$H$2:$I$250,2,0)</f>
        <v>#N/A</v>
      </c>
      <c r="T6604" s="42"/>
      <c r="U6604" s="43" t="e">
        <f aca="false">VLOOKUP($P6604,Formule!$E$2:$F$200,2,0)</f>
        <v>#N/A</v>
      </c>
      <c r="V6604" s="44" t="e">
        <f aca="false">U6604*(25/100)</f>
        <v>#N/A</v>
      </c>
      <c r="W6604" s="45" t="e">
        <f aca="false">U6604-V6604</f>
        <v>#N/A</v>
      </c>
      <c r="Y6604" s="14" t="s">
        <v>2257</v>
      </c>
    </row>
    <row r="6605" customFormat="false" ht="12.75" hidden="false" customHeight="false" outlineLevel="0" collapsed="false">
      <c r="A6605" s="46" t="n">
        <v>6603</v>
      </c>
      <c r="B6605" s="29"/>
      <c r="C6605" s="30"/>
      <c r="D6605" s="30" t="n">
        <f aca="false">'Scarico FP Delivery'!$CY6604</f>
        <v>0</v>
      </c>
      <c r="E6605" s="31" t="n">
        <f aca="false">'Scarico FP Delivery'!$AH6604</f>
        <v>0</v>
      </c>
      <c r="F6605" s="31" t="n">
        <f aca="false">'Scarico FP Delivery'!$Z6604</f>
        <v>0</v>
      </c>
      <c r="G6605" s="30" t="n">
        <f aca="false">'Scarico FP Delivery'!$AG6604</f>
        <v>0</v>
      </c>
      <c r="H6605" s="30" t="n">
        <f aca="false">'Scarico FP Delivery'!$U6604</f>
        <v>0</v>
      </c>
      <c r="I6605" s="32" t="n">
        <f aca="false">'Scarico FP Delivery'!$EW6604</f>
        <v>0</v>
      </c>
      <c r="J6605" s="33" t="n">
        <f aca="false">'Scarico FP Delivery'!$AJ6604</f>
        <v>0</v>
      </c>
      <c r="K6605" s="34" t="n">
        <f aca="false">'Scarico FP Delivery'!AV6604</f>
        <v>0</v>
      </c>
      <c r="L6605" s="51" t="n">
        <f aca="false">'Scarico FP Delivery'!AF6604</f>
        <v>0</v>
      </c>
      <c r="M6605" s="36" t="n">
        <f aca="false">'Scarico FP Delivery'!EL6604</f>
        <v>0</v>
      </c>
      <c r="N6605" s="37" t="e">
        <f aca="false">VLOOKUP($P6605,Formule!$O$2:$P$200,2,0)</f>
        <v>#N/A</v>
      </c>
      <c r="O6605" s="38" t="e">
        <f aca="false">VLOOKUP($P6605,Formule!$B$2:$C$202,2,0)</f>
        <v>#N/A</v>
      </c>
      <c r="P6605" s="39" t="n">
        <f aca="false">'Scarico FP Delivery'!$AC6604</f>
        <v>0</v>
      </c>
      <c r="Q6605" s="40" t="n">
        <f aca="false">'Scarico FP Delivery'!$AD6604</f>
        <v>0</v>
      </c>
      <c r="R6605" s="41" t="n">
        <f aca="false">'Scarico FP Delivery'!$DO6604</f>
        <v>0</v>
      </c>
      <c r="S6605" s="30" t="e">
        <f aca="false">VLOOKUP($R6605,Formule!$H$2:$I$250,2,0)</f>
        <v>#N/A</v>
      </c>
      <c r="T6605" s="42"/>
      <c r="U6605" s="43" t="e">
        <f aca="false">VLOOKUP($P6605,Formule!$E$2:$F$200,2,0)</f>
        <v>#N/A</v>
      </c>
      <c r="V6605" s="44" t="e">
        <f aca="false">U6605*(25/100)</f>
        <v>#N/A</v>
      </c>
      <c r="W6605" s="45" t="e">
        <f aca="false">U6605-V6605</f>
        <v>#N/A</v>
      </c>
      <c r="Y6605" s="14" t="s">
        <v>2257</v>
      </c>
    </row>
    <row r="6606" customFormat="false" ht="12.75" hidden="false" customHeight="false" outlineLevel="0" collapsed="false">
      <c r="A6606" s="28" t="n">
        <v>6604</v>
      </c>
      <c r="B6606" s="29"/>
      <c r="C6606" s="30"/>
      <c r="D6606" s="30" t="n">
        <f aca="false">'Scarico FP Delivery'!$CY6605</f>
        <v>0</v>
      </c>
      <c r="E6606" s="31" t="n">
        <f aca="false">'Scarico FP Delivery'!$AH6605</f>
        <v>0</v>
      </c>
      <c r="F6606" s="31" t="n">
        <f aca="false">'Scarico FP Delivery'!$Z6605</f>
        <v>0</v>
      </c>
      <c r="G6606" s="30" t="n">
        <f aca="false">'Scarico FP Delivery'!$AG6605</f>
        <v>0</v>
      </c>
      <c r="H6606" s="30" t="n">
        <f aca="false">'Scarico FP Delivery'!$U6605</f>
        <v>0</v>
      </c>
      <c r="I6606" s="32" t="n">
        <f aca="false">'Scarico FP Delivery'!$EW6605</f>
        <v>0</v>
      </c>
      <c r="J6606" s="33" t="n">
        <f aca="false">'Scarico FP Delivery'!$AJ6605</f>
        <v>0</v>
      </c>
      <c r="K6606" s="34" t="n">
        <f aca="false">'Scarico FP Delivery'!AV6605</f>
        <v>0</v>
      </c>
      <c r="L6606" s="51" t="n">
        <f aca="false">'Scarico FP Delivery'!AF6605</f>
        <v>0</v>
      </c>
      <c r="M6606" s="36" t="n">
        <f aca="false">'Scarico FP Delivery'!EL6605</f>
        <v>0</v>
      </c>
      <c r="N6606" s="37" t="e">
        <f aca="false">VLOOKUP($P6606,Formule!$O$2:$P$200,2,0)</f>
        <v>#N/A</v>
      </c>
      <c r="O6606" s="38" t="e">
        <f aca="false">VLOOKUP($P6606,Formule!$B$2:$C$202,2,0)</f>
        <v>#N/A</v>
      </c>
      <c r="P6606" s="39" t="n">
        <f aca="false">'Scarico FP Delivery'!$AC6605</f>
        <v>0</v>
      </c>
      <c r="Q6606" s="40" t="n">
        <f aca="false">'Scarico FP Delivery'!$AD6605</f>
        <v>0</v>
      </c>
      <c r="R6606" s="41" t="n">
        <f aca="false">'Scarico FP Delivery'!$DO6605</f>
        <v>0</v>
      </c>
      <c r="S6606" s="30" t="e">
        <f aca="false">VLOOKUP($R6606,Formule!$H$2:$I$250,2,0)</f>
        <v>#N/A</v>
      </c>
      <c r="T6606" s="42"/>
      <c r="U6606" s="43" t="e">
        <f aca="false">VLOOKUP($P6606,Formule!$E$2:$F$200,2,0)</f>
        <v>#N/A</v>
      </c>
      <c r="V6606" s="44" t="e">
        <f aca="false">U6606*(25/100)</f>
        <v>#N/A</v>
      </c>
      <c r="W6606" s="45" t="e">
        <f aca="false">U6606-V6606</f>
        <v>#N/A</v>
      </c>
      <c r="Y6606" s="14" t="s">
        <v>2257</v>
      </c>
    </row>
    <row r="6607" customFormat="false" ht="12.75" hidden="false" customHeight="false" outlineLevel="0" collapsed="false">
      <c r="A6607" s="46" t="n">
        <v>6605</v>
      </c>
      <c r="B6607" s="29"/>
      <c r="C6607" s="30"/>
      <c r="D6607" s="30" t="n">
        <f aca="false">'Scarico FP Delivery'!$CY6606</f>
        <v>0</v>
      </c>
      <c r="E6607" s="31" t="n">
        <f aca="false">'Scarico FP Delivery'!$AH6606</f>
        <v>0</v>
      </c>
      <c r="F6607" s="31" t="n">
        <f aca="false">'Scarico FP Delivery'!$Z6606</f>
        <v>0</v>
      </c>
      <c r="G6607" s="30" t="n">
        <f aca="false">'Scarico FP Delivery'!$AG6606</f>
        <v>0</v>
      </c>
      <c r="H6607" s="30" t="n">
        <f aca="false">'Scarico FP Delivery'!$U6606</f>
        <v>0</v>
      </c>
      <c r="I6607" s="32" t="n">
        <f aca="false">'Scarico FP Delivery'!$EW6606</f>
        <v>0</v>
      </c>
      <c r="J6607" s="33" t="n">
        <f aca="false">'Scarico FP Delivery'!$AJ6606</f>
        <v>0</v>
      </c>
      <c r="K6607" s="34" t="n">
        <f aca="false">'Scarico FP Delivery'!AV6606</f>
        <v>0</v>
      </c>
      <c r="L6607" s="51" t="n">
        <f aca="false">'Scarico FP Delivery'!AF6606</f>
        <v>0</v>
      </c>
      <c r="M6607" s="36" t="n">
        <f aca="false">'Scarico FP Delivery'!EL6606</f>
        <v>0</v>
      </c>
      <c r="N6607" s="37" t="e">
        <f aca="false">VLOOKUP($P6607,Formule!$O$2:$P$200,2,0)</f>
        <v>#N/A</v>
      </c>
      <c r="O6607" s="38" t="e">
        <f aca="false">VLOOKUP($P6607,Formule!$B$2:$C$202,2,0)</f>
        <v>#N/A</v>
      </c>
      <c r="P6607" s="39" t="n">
        <f aca="false">'Scarico FP Delivery'!$AC6606</f>
        <v>0</v>
      </c>
      <c r="Q6607" s="40" t="n">
        <f aca="false">'Scarico FP Delivery'!$AD6606</f>
        <v>0</v>
      </c>
      <c r="R6607" s="41" t="n">
        <f aca="false">'Scarico FP Delivery'!$DO6606</f>
        <v>0</v>
      </c>
      <c r="S6607" s="30" t="e">
        <f aca="false">VLOOKUP($R6607,Formule!$H$2:$I$250,2,0)</f>
        <v>#N/A</v>
      </c>
      <c r="T6607" s="42"/>
      <c r="U6607" s="43" t="e">
        <f aca="false">VLOOKUP($P6607,Formule!$E$2:$F$200,2,0)</f>
        <v>#N/A</v>
      </c>
      <c r="V6607" s="44" t="e">
        <f aca="false">U6607*(25/100)</f>
        <v>#N/A</v>
      </c>
      <c r="W6607" s="45" t="e">
        <f aca="false">U6607-V6607</f>
        <v>#N/A</v>
      </c>
      <c r="Y6607" s="14" t="s">
        <v>2257</v>
      </c>
    </row>
    <row r="6608" customFormat="false" ht="12.75" hidden="false" customHeight="false" outlineLevel="0" collapsed="false">
      <c r="A6608" s="46" t="n">
        <v>6606</v>
      </c>
      <c r="B6608" s="29"/>
      <c r="C6608" s="30"/>
      <c r="D6608" s="30" t="n">
        <f aca="false">'Scarico FP Delivery'!$CY6607</f>
        <v>0</v>
      </c>
      <c r="E6608" s="31" t="n">
        <f aca="false">'Scarico FP Delivery'!$AH6607</f>
        <v>0</v>
      </c>
      <c r="F6608" s="31" t="n">
        <f aca="false">'Scarico FP Delivery'!$Z6607</f>
        <v>0</v>
      </c>
      <c r="G6608" s="30" t="n">
        <f aca="false">'Scarico FP Delivery'!$AG6607</f>
        <v>0</v>
      </c>
      <c r="H6608" s="30" t="n">
        <f aca="false">'Scarico FP Delivery'!$U6607</f>
        <v>0</v>
      </c>
      <c r="I6608" s="32" t="n">
        <f aca="false">'Scarico FP Delivery'!$EW6607</f>
        <v>0</v>
      </c>
      <c r="J6608" s="33" t="n">
        <f aca="false">'Scarico FP Delivery'!$AJ6607</f>
        <v>0</v>
      </c>
      <c r="K6608" s="34" t="n">
        <f aca="false">'Scarico FP Delivery'!AV6607</f>
        <v>0</v>
      </c>
      <c r="L6608" s="51" t="n">
        <f aca="false">'Scarico FP Delivery'!AF6607</f>
        <v>0</v>
      </c>
      <c r="M6608" s="36" t="n">
        <f aca="false">'Scarico FP Delivery'!EL6607</f>
        <v>0</v>
      </c>
      <c r="N6608" s="37" t="e">
        <f aca="false">VLOOKUP($P6608,Formule!$O$2:$P$200,2,0)</f>
        <v>#N/A</v>
      </c>
      <c r="O6608" s="38" t="e">
        <f aca="false">VLOOKUP($P6608,Formule!$B$2:$C$202,2,0)</f>
        <v>#N/A</v>
      </c>
      <c r="P6608" s="39" t="n">
        <f aca="false">'Scarico FP Delivery'!$AC6607</f>
        <v>0</v>
      </c>
      <c r="Q6608" s="40" t="n">
        <f aca="false">'Scarico FP Delivery'!$AD6607</f>
        <v>0</v>
      </c>
      <c r="R6608" s="41" t="n">
        <f aca="false">'Scarico FP Delivery'!$DO6607</f>
        <v>0</v>
      </c>
      <c r="S6608" s="30" t="e">
        <f aca="false">VLOOKUP($R6608,Formule!$H$2:$I$250,2,0)</f>
        <v>#N/A</v>
      </c>
      <c r="T6608" s="42"/>
      <c r="U6608" s="43" t="e">
        <f aca="false">VLOOKUP($P6608,Formule!$E$2:$F$200,2,0)</f>
        <v>#N/A</v>
      </c>
      <c r="V6608" s="44" t="e">
        <f aca="false">U6608*(25/100)</f>
        <v>#N/A</v>
      </c>
      <c r="W6608" s="45" t="e">
        <f aca="false">U6608-V6608</f>
        <v>#N/A</v>
      </c>
      <c r="Y6608" s="14" t="s">
        <v>2257</v>
      </c>
    </row>
    <row r="6609" customFormat="false" ht="12.75" hidden="false" customHeight="false" outlineLevel="0" collapsed="false">
      <c r="A6609" s="28" t="n">
        <v>6607</v>
      </c>
      <c r="B6609" s="29"/>
      <c r="C6609" s="30"/>
      <c r="D6609" s="30" t="n">
        <f aca="false">'Scarico FP Delivery'!$CY6608</f>
        <v>0</v>
      </c>
      <c r="E6609" s="31" t="n">
        <f aca="false">'Scarico FP Delivery'!$AH6608</f>
        <v>0</v>
      </c>
      <c r="F6609" s="31" t="n">
        <f aca="false">'Scarico FP Delivery'!$Z6608</f>
        <v>0</v>
      </c>
      <c r="G6609" s="30" t="n">
        <f aca="false">'Scarico FP Delivery'!$AG6608</f>
        <v>0</v>
      </c>
      <c r="H6609" s="30" t="n">
        <f aca="false">'Scarico FP Delivery'!$U6608</f>
        <v>0</v>
      </c>
      <c r="I6609" s="32" t="n">
        <f aca="false">'Scarico FP Delivery'!$EW6608</f>
        <v>0</v>
      </c>
      <c r="J6609" s="33" t="n">
        <f aca="false">'Scarico FP Delivery'!$AJ6608</f>
        <v>0</v>
      </c>
      <c r="K6609" s="34" t="n">
        <f aca="false">'Scarico FP Delivery'!AV6608</f>
        <v>0</v>
      </c>
      <c r="L6609" s="51" t="n">
        <f aca="false">'Scarico FP Delivery'!AF6608</f>
        <v>0</v>
      </c>
      <c r="M6609" s="36" t="n">
        <f aca="false">'Scarico FP Delivery'!EL6608</f>
        <v>0</v>
      </c>
      <c r="N6609" s="37" t="e">
        <f aca="false">VLOOKUP($P6609,Formule!$O$2:$P$200,2,0)</f>
        <v>#N/A</v>
      </c>
      <c r="O6609" s="38" t="e">
        <f aca="false">VLOOKUP($P6609,Formule!$B$2:$C$202,2,0)</f>
        <v>#N/A</v>
      </c>
      <c r="P6609" s="39" t="n">
        <f aca="false">'Scarico FP Delivery'!$AC6608</f>
        <v>0</v>
      </c>
      <c r="Q6609" s="40" t="n">
        <f aca="false">'Scarico FP Delivery'!$AD6608</f>
        <v>0</v>
      </c>
      <c r="R6609" s="41" t="n">
        <f aca="false">'Scarico FP Delivery'!$DO6608</f>
        <v>0</v>
      </c>
      <c r="S6609" s="30" t="e">
        <f aca="false">VLOOKUP($R6609,Formule!$H$2:$I$250,2,0)</f>
        <v>#N/A</v>
      </c>
      <c r="T6609" s="42"/>
      <c r="U6609" s="43" t="e">
        <f aca="false">VLOOKUP($P6609,Formule!$E$2:$F$200,2,0)</f>
        <v>#N/A</v>
      </c>
      <c r="V6609" s="44" t="e">
        <f aca="false">U6609*(25/100)</f>
        <v>#N/A</v>
      </c>
      <c r="W6609" s="45" t="e">
        <f aca="false">U6609-V6609</f>
        <v>#N/A</v>
      </c>
      <c r="Y6609" s="14" t="s">
        <v>2257</v>
      </c>
    </row>
    <row r="6610" customFormat="false" ht="12.75" hidden="false" customHeight="false" outlineLevel="0" collapsed="false">
      <c r="A6610" s="46" t="n">
        <v>6608</v>
      </c>
      <c r="B6610" s="29"/>
      <c r="C6610" s="30"/>
      <c r="D6610" s="30" t="n">
        <f aca="false">'Scarico FP Delivery'!$CY6609</f>
        <v>0</v>
      </c>
      <c r="E6610" s="31" t="n">
        <f aca="false">'Scarico FP Delivery'!$AH6609</f>
        <v>0</v>
      </c>
      <c r="F6610" s="31" t="n">
        <f aca="false">'Scarico FP Delivery'!$Z6609</f>
        <v>0</v>
      </c>
      <c r="G6610" s="30" t="n">
        <f aca="false">'Scarico FP Delivery'!$AG6609</f>
        <v>0</v>
      </c>
      <c r="H6610" s="30" t="n">
        <f aca="false">'Scarico FP Delivery'!$U6609</f>
        <v>0</v>
      </c>
      <c r="I6610" s="32" t="n">
        <f aca="false">'Scarico FP Delivery'!$EW6609</f>
        <v>0</v>
      </c>
      <c r="J6610" s="33" t="n">
        <f aca="false">'Scarico FP Delivery'!$AJ6609</f>
        <v>0</v>
      </c>
      <c r="K6610" s="34" t="n">
        <f aca="false">'Scarico FP Delivery'!AV6609</f>
        <v>0</v>
      </c>
      <c r="L6610" s="51" t="n">
        <f aca="false">'Scarico FP Delivery'!AF6609</f>
        <v>0</v>
      </c>
      <c r="M6610" s="36" t="n">
        <f aca="false">'Scarico FP Delivery'!EL6609</f>
        <v>0</v>
      </c>
      <c r="N6610" s="37" t="e">
        <f aca="false">VLOOKUP($P6610,Formule!$O$2:$P$200,2,0)</f>
        <v>#N/A</v>
      </c>
      <c r="O6610" s="38" t="e">
        <f aca="false">VLOOKUP($P6610,Formule!$B$2:$C$202,2,0)</f>
        <v>#N/A</v>
      </c>
      <c r="P6610" s="39" t="n">
        <f aca="false">'Scarico FP Delivery'!$AC6609</f>
        <v>0</v>
      </c>
      <c r="Q6610" s="40" t="n">
        <f aca="false">'Scarico FP Delivery'!$AD6609</f>
        <v>0</v>
      </c>
      <c r="R6610" s="41" t="n">
        <f aca="false">'Scarico FP Delivery'!$DO6609</f>
        <v>0</v>
      </c>
      <c r="S6610" s="30" t="e">
        <f aca="false">VLOOKUP($R6610,Formule!$H$2:$I$250,2,0)</f>
        <v>#N/A</v>
      </c>
      <c r="T6610" s="42"/>
      <c r="U6610" s="43" t="e">
        <f aca="false">VLOOKUP($P6610,Formule!$E$2:$F$200,2,0)</f>
        <v>#N/A</v>
      </c>
      <c r="V6610" s="44" t="e">
        <f aca="false">U6610*(25/100)</f>
        <v>#N/A</v>
      </c>
      <c r="W6610" s="45" t="e">
        <f aca="false">U6610-V6610</f>
        <v>#N/A</v>
      </c>
      <c r="Y6610" s="14" t="s">
        <v>2257</v>
      </c>
    </row>
    <row r="6611" customFormat="false" ht="12.75" hidden="false" customHeight="false" outlineLevel="0" collapsed="false">
      <c r="A6611" s="46" t="n">
        <v>6609</v>
      </c>
      <c r="B6611" s="29"/>
      <c r="C6611" s="30"/>
      <c r="D6611" s="30" t="n">
        <f aca="false">'Scarico FP Delivery'!$CY6610</f>
        <v>0</v>
      </c>
      <c r="E6611" s="31" t="n">
        <f aca="false">'Scarico FP Delivery'!$AH6610</f>
        <v>0</v>
      </c>
      <c r="F6611" s="31" t="n">
        <f aca="false">'Scarico FP Delivery'!$Z6610</f>
        <v>0</v>
      </c>
      <c r="G6611" s="30" t="n">
        <f aca="false">'Scarico FP Delivery'!$AG6610</f>
        <v>0</v>
      </c>
      <c r="H6611" s="30" t="n">
        <f aca="false">'Scarico FP Delivery'!$U6610</f>
        <v>0</v>
      </c>
      <c r="I6611" s="32" t="n">
        <f aca="false">'Scarico FP Delivery'!$EW6610</f>
        <v>0</v>
      </c>
      <c r="J6611" s="33" t="n">
        <f aca="false">'Scarico FP Delivery'!$AJ6610</f>
        <v>0</v>
      </c>
      <c r="K6611" s="34" t="n">
        <f aca="false">'Scarico FP Delivery'!AV6610</f>
        <v>0</v>
      </c>
      <c r="L6611" s="51" t="n">
        <f aca="false">'Scarico FP Delivery'!AF6610</f>
        <v>0</v>
      </c>
      <c r="M6611" s="36" t="n">
        <f aca="false">'Scarico FP Delivery'!EL6610</f>
        <v>0</v>
      </c>
      <c r="N6611" s="37" t="e">
        <f aca="false">VLOOKUP($P6611,Formule!$O$2:$P$200,2,0)</f>
        <v>#N/A</v>
      </c>
      <c r="O6611" s="38" t="e">
        <f aca="false">VLOOKUP($P6611,Formule!$B$2:$C$202,2,0)</f>
        <v>#N/A</v>
      </c>
      <c r="P6611" s="39" t="n">
        <f aca="false">'Scarico FP Delivery'!$AC6610</f>
        <v>0</v>
      </c>
      <c r="Q6611" s="40" t="n">
        <f aca="false">'Scarico FP Delivery'!$AD6610</f>
        <v>0</v>
      </c>
      <c r="R6611" s="41" t="n">
        <f aca="false">'Scarico FP Delivery'!$DO6610</f>
        <v>0</v>
      </c>
      <c r="S6611" s="30" t="e">
        <f aca="false">VLOOKUP($R6611,Formule!$H$2:$I$250,2,0)</f>
        <v>#N/A</v>
      </c>
      <c r="T6611" s="42"/>
      <c r="U6611" s="43" t="e">
        <f aca="false">VLOOKUP($P6611,Formule!$E$2:$F$200,2,0)</f>
        <v>#N/A</v>
      </c>
      <c r="V6611" s="44" t="e">
        <f aca="false">U6611*(25/100)</f>
        <v>#N/A</v>
      </c>
      <c r="W6611" s="45" t="e">
        <f aca="false">U6611-V6611</f>
        <v>#N/A</v>
      </c>
      <c r="Y6611" s="14" t="s">
        <v>2257</v>
      </c>
    </row>
    <row r="6612" customFormat="false" ht="12.75" hidden="false" customHeight="false" outlineLevel="0" collapsed="false">
      <c r="A6612" s="28" t="n">
        <v>6610</v>
      </c>
      <c r="B6612" s="29"/>
      <c r="C6612" s="30"/>
      <c r="D6612" s="30" t="n">
        <f aca="false">'Scarico FP Delivery'!$CY6611</f>
        <v>0</v>
      </c>
      <c r="E6612" s="31" t="n">
        <f aca="false">'Scarico FP Delivery'!$AH6611</f>
        <v>0</v>
      </c>
      <c r="F6612" s="31" t="n">
        <f aca="false">'Scarico FP Delivery'!$Z6611</f>
        <v>0</v>
      </c>
      <c r="G6612" s="30" t="n">
        <f aca="false">'Scarico FP Delivery'!$AG6611</f>
        <v>0</v>
      </c>
      <c r="H6612" s="30" t="n">
        <f aca="false">'Scarico FP Delivery'!$U6611</f>
        <v>0</v>
      </c>
      <c r="I6612" s="32" t="n">
        <f aca="false">'Scarico FP Delivery'!$EW6611</f>
        <v>0</v>
      </c>
      <c r="J6612" s="33" t="n">
        <f aca="false">'Scarico FP Delivery'!$AJ6611</f>
        <v>0</v>
      </c>
      <c r="K6612" s="34" t="n">
        <f aca="false">'Scarico FP Delivery'!AV6611</f>
        <v>0</v>
      </c>
      <c r="L6612" s="51" t="n">
        <f aca="false">'Scarico FP Delivery'!AF6611</f>
        <v>0</v>
      </c>
      <c r="M6612" s="36" t="n">
        <f aca="false">'Scarico FP Delivery'!EL6611</f>
        <v>0</v>
      </c>
      <c r="N6612" s="37" t="e">
        <f aca="false">VLOOKUP($P6612,Formule!$O$2:$P$200,2,0)</f>
        <v>#N/A</v>
      </c>
      <c r="O6612" s="38" t="e">
        <f aca="false">VLOOKUP($P6612,Formule!$B$2:$C$202,2,0)</f>
        <v>#N/A</v>
      </c>
      <c r="P6612" s="39" t="n">
        <f aca="false">'Scarico FP Delivery'!$AC6611</f>
        <v>0</v>
      </c>
      <c r="Q6612" s="40" t="n">
        <f aca="false">'Scarico FP Delivery'!$AD6611</f>
        <v>0</v>
      </c>
      <c r="R6612" s="41" t="n">
        <f aca="false">'Scarico FP Delivery'!$DO6611</f>
        <v>0</v>
      </c>
      <c r="S6612" s="30" t="e">
        <f aca="false">VLOOKUP($R6612,Formule!$H$2:$I$250,2,0)</f>
        <v>#N/A</v>
      </c>
      <c r="T6612" s="42"/>
      <c r="U6612" s="43" t="e">
        <f aca="false">VLOOKUP($P6612,Formule!$E$2:$F$200,2,0)</f>
        <v>#N/A</v>
      </c>
      <c r="V6612" s="44" t="e">
        <f aca="false">U6612*(25/100)</f>
        <v>#N/A</v>
      </c>
      <c r="W6612" s="45" t="e">
        <f aca="false">U6612-V6612</f>
        <v>#N/A</v>
      </c>
      <c r="Y6612" s="14" t="s">
        <v>2257</v>
      </c>
    </row>
    <row r="6613" customFormat="false" ht="12.75" hidden="false" customHeight="false" outlineLevel="0" collapsed="false">
      <c r="A6613" s="46" t="n">
        <v>6611</v>
      </c>
      <c r="B6613" s="29"/>
      <c r="C6613" s="30"/>
      <c r="D6613" s="30" t="n">
        <f aca="false">'Scarico FP Delivery'!$CY6612</f>
        <v>0</v>
      </c>
      <c r="E6613" s="31" t="n">
        <f aca="false">'Scarico FP Delivery'!$AH6612</f>
        <v>0</v>
      </c>
      <c r="F6613" s="31" t="n">
        <f aca="false">'Scarico FP Delivery'!$Z6612</f>
        <v>0</v>
      </c>
      <c r="G6613" s="30" t="n">
        <f aca="false">'Scarico FP Delivery'!$AG6612</f>
        <v>0</v>
      </c>
      <c r="H6613" s="30" t="n">
        <f aca="false">'Scarico FP Delivery'!$U6612</f>
        <v>0</v>
      </c>
      <c r="I6613" s="32" t="n">
        <f aca="false">'Scarico FP Delivery'!$EW6612</f>
        <v>0</v>
      </c>
      <c r="J6613" s="33" t="n">
        <f aca="false">'Scarico FP Delivery'!$AJ6612</f>
        <v>0</v>
      </c>
      <c r="K6613" s="34" t="n">
        <f aca="false">'Scarico FP Delivery'!AV6612</f>
        <v>0</v>
      </c>
      <c r="L6613" s="51" t="n">
        <f aca="false">'Scarico FP Delivery'!AF6612</f>
        <v>0</v>
      </c>
      <c r="M6613" s="36" t="n">
        <f aca="false">'Scarico FP Delivery'!EL6612</f>
        <v>0</v>
      </c>
      <c r="N6613" s="37" t="e">
        <f aca="false">VLOOKUP($P6613,Formule!$O$2:$P$200,2,0)</f>
        <v>#N/A</v>
      </c>
      <c r="O6613" s="38" t="e">
        <f aca="false">VLOOKUP($P6613,Formule!$B$2:$C$202,2,0)</f>
        <v>#N/A</v>
      </c>
      <c r="P6613" s="39" t="n">
        <f aca="false">'Scarico FP Delivery'!$AC6612</f>
        <v>0</v>
      </c>
      <c r="Q6613" s="40" t="n">
        <f aca="false">'Scarico FP Delivery'!$AD6612</f>
        <v>0</v>
      </c>
      <c r="R6613" s="41" t="n">
        <f aca="false">'Scarico FP Delivery'!$DO6612</f>
        <v>0</v>
      </c>
      <c r="S6613" s="30" t="e">
        <f aca="false">VLOOKUP($R6613,Formule!$H$2:$I$250,2,0)</f>
        <v>#N/A</v>
      </c>
      <c r="T6613" s="42"/>
      <c r="U6613" s="43" t="e">
        <f aca="false">VLOOKUP($P6613,Formule!$E$2:$F$200,2,0)</f>
        <v>#N/A</v>
      </c>
      <c r="V6613" s="44" t="e">
        <f aca="false">U6613*(25/100)</f>
        <v>#N/A</v>
      </c>
      <c r="W6613" s="45" t="e">
        <f aca="false">U6613-V6613</f>
        <v>#N/A</v>
      </c>
      <c r="Y6613" s="14" t="s">
        <v>2257</v>
      </c>
    </row>
    <row r="6614" customFormat="false" ht="12.75" hidden="false" customHeight="false" outlineLevel="0" collapsed="false">
      <c r="A6614" s="46" t="n">
        <v>6612</v>
      </c>
      <c r="B6614" s="29"/>
      <c r="C6614" s="30"/>
      <c r="D6614" s="30" t="n">
        <f aca="false">'Scarico FP Delivery'!$CY6613</f>
        <v>0</v>
      </c>
      <c r="E6614" s="31" t="n">
        <f aca="false">'Scarico FP Delivery'!$AH6613</f>
        <v>0</v>
      </c>
      <c r="F6614" s="31" t="n">
        <f aca="false">'Scarico FP Delivery'!$Z6613</f>
        <v>0</v>
      </c>
      <c r="G6614" s="30" t="n">
        <f aca="false">'Scarico FP Delivery'!$AG6613</f>
        <v>0</v>
      </c>
      <c r="H6614" s="30" t="n">
        <f aca="false">'Scarico FP Delivery'!$U6613</f>
        <v>0</v>
      </c>
      <c r="I6614" s="32" t="n">
        <f aca="false">'Scarico FP Delivery'!$EW6613</f>
        <v>0</v>
      </c>
      <c r="J6614" s="33" t="n">
        <f aca="false">'Scarico FP Delivery'!$AJ6613</f>
        <v>0</v>
      </c>
      <c r="K6614" s="34" t="n">
        <f aca="false">'Scarico FP Delivery'!AV6613</f>
        <v>0</v>
      </c>
      <c r="L6614" s="51" t="n">
        <f aca="false">'Scarico FP Delivery'!AF6613</f>
        <v>0</v>
      </c>
      <c r="M6614" s="36" t="n">
        <f aca="false">'Scarico FP Delivery'!EL6613</f>
        <v>0</v>
      </c>
      <c r="N6614" s="37" t="e">
        <f aca="false">VLOOKUP($P6614,Formule!$O$2:$P$200,2,0)</f>
        <v>#N/A</v>
      </c>
      <c r="O6614" s="38" t="e">
        <f aca="false">VLOOKUP($P6614,Formule!$B$2:$C$202,2,0)</f>
        <v>#N/A</v>
      </c>
      <c r="P6614" s="39" t="n">
        <f aca="false">'Scarico FP Delivery'!$AC6613</f>
        <v>0</v>
      </c>
      <c r="Q6614" s="40" t="n">
        <f aca="false">'Scarico FP Delivery'!$AD6613</f>
        <v>0</v>
      </c>
      <c r="R6614" s="41" t="n">
        <f aca="false">'Scarico FP Delivery'!$DO6613</f>
        <v>0</v>
      </c>
      <c r="S6614" s="30" t="e">
        <f aca="false">VLOOKUP($R6614,Formule!$H$2:$I$250,2,0)</f>
        <v>#N/A</v>
      </c>
      <c r="T6614" s="42"/>
      <c r="U6614" s="43" t="e">
        <f aca="false">VLOOKUP($P6614,Formule!$E$2:$F$200,2,0)</f>
        <v>#N/A</v>
      </c>
      <c r="V6614" s="44" t="e">
        <f aca="false">U6614*(25/100)</f>
        <v>#N/A</v>
      </c>
      <c r="W6614" s="45" t="e">
        <f aca="false">U6614-V6614</f>
        <v>#N/A</v>
      </c>
      <c r="Y6614" s="14" t="s">
        <v>2257</v>
      </c>
    </row>
    <row r="6615" customFormat="false" ht="12.75" hidden="false" customHeight="false" outlineLevel="0" collapsed="false">
      <c r="A6615" s="28" t="n">
        <v>6613</v>
      </c>
      <c r="B6615" s="29"/>
      <c r="C6615" s="30"/>
      <c r="D6615" s="30" t="n">
        <f aca="false">'Scarico FP Delivery'!$CY6614</f>
        <v>0</v>
      </c>
      <c r="E6615" s="31" t="n">
        <f aca="false">'Scarico FP Delivery'!$AH6614</f>
        <v>0</v>
      </c>
      <c r="F6615" s="31" t="n">
        <f aca="false">'Scarico FP Delivery'!$Z6614</f>
        <v>0</v>
      </c>
      <c r="G6615" s="30" t="n">
        <f aca="false">'Scarico FP Delivery'!$AG6614</f>
        <v>0</v>
      </c>
      <c r="H6615" s="30" t="n">
        <f aca="false">'Scarico FP Delivery'!$U6614</f>
        <v>0</v>
      </c>
      <c r="I6615" s="32" t="n">
        <f aca="false">'Scarico FP Delivery'!$EW6614</f>
        <v>0</v>
      </c>
      <c r="J6615" s="33" t="n">
        <f aca="false">'Scarico FP Delivery'!$AJ6614</f>
        <v>0</v>
      </c>
      <c r="K6615" s="34" t="n">
        <f aca="false">'Scarico FP Delivery'!AV6614</f>
        <v>0</v>
      </c>
      <c r="L6615" s="51" t="n">
        <f aca="false">'Scarico FP Delivery'!AF6614</f>
        <v>0</v>
      </c>
      <c r="M6615" s="36" t="n">
        <f aca="false">'Scarico FP Delivery'!EL6614</f>
        <v>0</v>
      </c>
      <c r="N6615" s="37" t="e">
        <f aca="false">VLOOKUP($P6615,Formule!$O$2:$P$200,2,0)</f>
        <v>#N/A</v>
      </c>
      <c r="O6615" s="38" t="e">
        <f aca="false">VLOOKUP($P6615,Formule!$B$2:$C$202,2,0)</f>
        <v>#N/A</v>
      </c>
      <c r="P6615" s="39" t="n">
        <f aca="false">'Scarico FP Delivery'!$AC6614</f>
        <v>0</v>
      </c>
      <c r="Q6615" s="40" t="n">
        <f aca="false">'Scarico FP Delivery'!$AD6614</f>
        <v>0</v>
      </c>
      <c r="R6615" s="41" t="n">
        <f aca="false">'Scarico FP Delivery'!$DO6614</f>
        <v>0</v>
      </c>
      <c r="S6615" s="30" t="e">
        <f aca="false">VLOOKUP($R6615,Formule!$H$2:$I$250,2,0)</f>
        <v>#N/A</v>
      </c>
      <c r="T6615" s="42"/>
      <c r="U6615" s="43" t="e">
        <f aca="false">VLOOKUP($P6615,Formule!$E$2:$F$200,2,0)</f>
        <v>#N/A</v>
      </c>
      <c r="V6615" s="44" t="e">
        <f aca="false">U6615*(25/100)</f>
        <v>#N/A</v>
      </c>
      <c r="W6615" s="45" t="e">
        <f aca="false">U6615-V6615</f>
        <v>#N/A</v>
      </c>
      <c r="Y6615" s="14" t="s">
        <v>2257</v>
      </c>
    </row>
    <row r="6616" customFormat="false" ht="12.75" hidden="false" customHeight="false" outlineLevel="0" collapsed="false">
      <c r="A6616" s="46" t="n">
        <v>6614</v>
      </c>
      <c r="B6616" s="29"/>
      <c r="C6616" s="30"/>
      <c r="D6616" s="30" t="n">
        <f aca="false">'Scarico FP Delivery'!$CY6615</f>
        <v>0</v>
      </c>
      <c r="E6616" s="31" t="n">
        <f aca="false">'Scarico FP Delivery'!$AH6615</f>
        <v>0</v>
      </c>
      <c r="F6616" s="31" t="n">
        <f aca="false">'Scarico FP Delivery'!$Z6615</f>
        <v>0</v>
      </c>
      <c r="G6616" s="30" t="n">
        <f aca="false">'Scarico FP Delivery'!$AG6615</f>
        <v>0</v>
      </c>
      <c r="H6616" s="30" t="n">
        <f aca="false">'Scarico FP Delivery'!$U6615</f>
        <v>0</v>
      </c>
      <c r="I6616" s="32" t="n">
        <f aca="false">'Scarico FP Delivery'!$EW6615</f>
        <v>0</v>
      </c>
      <c r="J6616" s="33" t="n">
        <f aca="false">'Scarico FP Delivery'!$AJ6615</f>
        <v>0</v>
      </c>
      <c r="K6616" s="34" t="n">
        <f aca="false">'Scarico FP Delivery'!AV6615</f>
        <v>0</v>
      </c>
      <c r="L6616" s="51" t="n">
        <f aca="false">'Scarico FP Delivery'!AF6615</f>
        <v>0</v>
      </c>
      <c r="M6616" s="36" t="n">
        <f aca="false">'Scarico FP Delivery'!EL6615</f>
        <v>0</v>
      </c>
      <c r="N6616" s="37" t="e">
        <f aca="false">VLOOKUP($P6616,Formule!$O$2:$P$200,2,0)</f>
        <v>#N/A</v>
      </c>
      <c r="O6616" s="38" t="e">
        <f aca="false">VLOOKUP($P6616,Formule!$B$2:$C$202,2,0)</f>
        <v>#N/A</v>
      </c>
      <c r="P6616" s="39" t="n">
        <f aca="false">'Scarico FP Delivery'!$AC6615</f>
        <v>0</v>
      </c>
      <c r="Q6616" s="40" t="n">
        <f aca="false">'Scarico FP Delivery'!$AD6615</f>
        <v>0</v>
      </c>
      <c r="R6616" s="41" t="n">
        <f aca="false">'Scarico FP Delivery'!$DO6615</f>
        <v>0</v>
      </c>
      <c r="S6616" s="30" t="e">
        <f aca="false">VLOOKUP($R6616,Formule!$H$2:$I$250,2,0)</f>
        <v>#N/A</v>
      </c>
      <c r="T6616" s="42"/>
      <c r="U6616" s="43" t="e">
        <f aca="false">VLOOKUP($P6616,Formule!$E$2:$F$200,2,0)</f>
        <v>#N/A</v>
      </c>
      <c r="V6616" s="44" t="e">
        <f aca="false">U6616*(25/100)</f>
        <v>#N/A</v>
      </c>
      <c r="W6616" s="45" t="e">
        <f aca="false">U6616-V6616</f>
        <v>#N/A</v>
      </c>
      <c r="Y6616" s="14" t="s">
        <v>2257</v>
      </c>
    </row>
    <row r="6617" customFormat="false" ht="12.75" hidden="false" customHeight="false" outlineLevel="0" collapsed="false">
      <c r="A6617" s="46" t="n">
        <v>6615</v>
      </c>
      <c r="B6617" s="29"/>
      <c r="C6617" s="30"/>
      <c r="D6617" s="30" t="n">
        <f aca="false">'Scarico FP Delivery'!$CY6616</f>
        <v>0</v>
      </c>
      <c r="E6617" s="31" t="n">
        <f aca="false">'Scarico FP Delivery'!$AH6616</f>
        <v>0</v>
      </c>
      <c r="F6617" s="31" t="n">
        <f aca="false">'Scarico FP Delivery'!$Z6616</f>
        <v>0</v>
      </c>
      <c r="G6617" s="30" t="n">
        <f aca="false">'Scarico FP Delivery'!$AG6616</f>
        <v>0</v>
      </c>
      <c r="H6617" s="30" t="n">
        <f aca="false">'Scarico FP Delivery'!$U6616</f>
        <v>0</v>
      </c>
      <c r="I6617" s="32" t="n">
        <f aca="false">'Scarico FP Delivery'!$EW6616</f>
        <v>0</v>
      </c>
      <c r="J6617" s="33" t="n">
        <f aca="false">'Scarico FP Delivery'!$AJ6616</f>
        <v>0</v>
      </c>
      <c r="K6617" s="34" t="n">
        <f aca="false">'Scarico FP Delivery'!AV6616</f>
        <v>0</v>
      </c>
      <c r="L6617" s="51" t="n">
        <f aca="false">'Scarico FP Delivery'!AF6616</f>
        <v>0</v>
      </c>
      <c r="M6617" s="36" t="n">
        <f aca="false">'Scarico FP Delivery'!EL6616</f>
        <v>0</v>
      </c>
      <c r="N6617" s="37" t="e">
        <f aca="false">VLOOKUP($P6617,Formule!$O$2:$P$200,2,0)</f>
        <v>#N/A</v>
      </c>
      <c r="O6617" s="38" t="e">
        <f aca="false">VLOOKUP($P6617,Formule!$B$2:$C$202,2,0)</f>
        <v>#N/A</v>
      </c>
      <c r="P6617" s="39" t="n">
        <f aca="false">'Scarico FP Delivery'!$AC6616</f>
        <v>0</v>
      </c>
      <c r="Q6617" s="40" t="n">
        <f aca="false">'Scarico FP Delivery'!$AD6616</f>
        <v>0</v>
      </c>
      <c r="R6617" s="41" t="n">
        <f aca="false">'Scarico FP Delivery'!$DO6616</f>
        <v>0</v>
      </c>
      <c r="S6617" s="30" t="e">
        <f aca="false">VLOOKUP($R6617,Formule!$H$2:$I$250,2,0)</f>
        <v>#N/A</v>
      </c>
      <c r="T6617" s="42"/>
      <c r="U6617" s="43" t="e">
        <f aca="false">VLOOKUP($P6617,Formule!$E$2:$F$200,2,0)</f>
        <v>#N/A</v>
      </c>
      <c r="V6617" s="44" t="e">
        <f aca="false">U6617*(25/100)</f>
        <v>#N/A</v>
      </c>
      <c r="W6617" s="45" t="e">
        <f aca="false">U6617-V6617</f>
        <v>#N/A</v>
      </c>
      <c r="Y6617" s="14" t="s">
        <v>2257</v>
      </c>
    </row>
    <row r="6618" customFormat="false" ht="12.75" hidden="false" customHeight="false" outlineLevel="0" collapsed="false">
      <c r="A6618" s="28" t="n">
        <v>6616</v>
      </c>
      <c r="B6618" s="29"/>
      <c r="C6618" s="30"/>
      <c r="D6618" s="30" t="n">
        <f aca="false">'Scarico FP Delivery'!$CY6617</f>
        <v>0</v>
      </c>
      <c r="E6618" s="31" t="n">
        <f aca="false">'Scarico FP Delivery'!$AH6617</f>
        <v>0</v>
      </c>
      <c r="F6618" s="31" t="n">
        <f aca="false">'Scarico FP Delivery'!$Z6617</f>
        <v>0</v>
      </c>
      <c r="G6618" s="30" t="n">
        <f aca="false">'Scarico FP Delivery'!$AG6617</f>
        <v>0</v>
      </c>
      <c r="H6618" s="30" t="n">
        <f aca="false">'Scarico FP Delivery'!$U6617</f>
        <v>0</v>
      </c>
      <c r="I6618" s="32" t="n">
        <f aca="false">'Scarico FP Delivery'!$EW6617</f>
        <v>0</v>
      </c>
      <c r="J6618" s="33" t="n">
        <f aca="false">'Scarico FP Delivery'!$AJ6617</f>
        <v>0</v>
      </c>
      <c r="K6618" s="34" t="n">
        <f aca="false">'Scarico FP Delivery'!AV6617</f>
        <v>0</v>
      </c>
      <c r="L6618" s="51" t="n">
        <f aca="false">'Scarico FP Delivery'!AF6617</f>
        <v>0</v>
      </c>
      <c r="M6618" s="36" t="n">
        <f aca="false">'Scarico FP Delivery'!EL6617</f>
        <v>0</v>
      </c>
      <c r="N6618" s="37" t="e">
        <f aca="false">VLOOKUP($P6618,Formule!$O$2:$P$200,2,0)</f>
        <v>#N/A</v>
      </c>
      <c r="O6618" s="38" t="e">
        <f aca="false">VLOOKUP($P6618,Formule!$B$2:$C$202,2,0)</f>
        <v>#N/A</v>
      </c>
      <c r="P6618" s="39" t="n">
        <f aca="false">'Scarico FP Delivery'!$AC6617</f>
        <v>0</v>
      </c>
      <c r="Q6618" s="40" t="n">
        <f aca="false">'Scarico FP Delivery'!$AD6617</f>
        <v>0</v>
      </c>
      <c r="R6618" s="41" t="n">
        <f aca="false">'Scarico FP Delivery'!$DO6617</f>
        <v>0</v>
      </c>
      <c r="S6618" s="30" t="e">
        <f aca="false">VLOOKUP($R6618,Formule!$H$2:$I$250,2,0)</f>
        <v>#N/A</v>
      </c>
      <c r="T6618" s="42"/>
      <c r="U6618" s="43" t="e">
        <f aca="false">VLOOKUP($P6618,Formule!$E$2:$F$200,2,0)</f>
        <v>#N/A</v>
      </c>
      <c r="V6618" s="44" t="e">
        <f aca="false">U6618*(25/100)</f>
        <v>#N/A</v>
      </c>
      <c r="W6618" s="45" t="e">
        <f aca="false">U6618-V6618</f>
        <v>#N/A</v>
      </c>
      <c r="Y6618" s="14" t="s">
        <v>2257</v>
      </c>
    </row>
    <row r="6619" customFormat="false" ht="12.75" hidden="false" customHeight="false" outlineLevel="0" collapsed="false">
      <c r="A6619" s="46" t="n">
        <v>6617</v>
      </c>
      <c r="B6619" s="29"/>
      <c r="C6619" s="30"/>
      <c r="D6619" s="30" t="n">
        <f aca="false">'Scarico FP Delivery'!$CY6618</f>
        <v>0</v>
      </c>
      <c r="E6619" s="31" t="n">
        <f aca="false">'Scarico FP Delivery'!$AH6618</f>
        <v>0</v>
      </c>
      <c r="F6619" s="31" t="n">
        <f aca="false">'Scarico FP Delivery'!$Z6618</f>
        <v>0</v>
      </c>
      <c r="G6619" s="30" t="n">
        <f aca="false">'Scarico FP Delivery'!$AG6618</f>
        <v>0</v>
      </c>
      <c r="H6619" s="30" t="n">
        <f aca="false">'Scarico FP Delivery'!$U6618</f>
        <v>0</v>
      </c>
      <c r="I6619" s="32" t="n">
        <f aca="false">'Scarico FP Delivery'!$EW6618</f>
        <v>0</v>
      </c>
      <c r="J6619" s="33" t="n">
        <f aca="false">'Scarico FP Delivery'!$AJ6618</f>
        <v>0</v>
      </c>
      <c r="K6619" s="34" t="n">
        <f aca="false">'Scarico FP Delivery'!AV6618</f>
        <v>0</v>
      </c>
      <c r="L6619" s="51" t="n">
        <f aca="false">'Scarico FP Delivery'!AF6618</f>
        <v>0</v>
      </c>
      <c r="M6619" s="36" t="n">
        <f aca="false">'Scarico FP Delivery'!EL6618</f>
        <v>0</v>
      </c>
      <c r="N6619" s="37" t="e">
        <f aca="false">VLOOKUP($P6619,Formule!$O$2:$P$200,2,0)</f>
        <v>#N/A</v>
      </c>
      <c r="O6619" s="38" t="e">
        <f aca="false">VLOOKUP($P6619,Formule!$B$2:$C$202,2,0)</f>
        <v>#N/A</v>
      </c>
      <c r="P6619" s="39" t="n">
        <f aca="false">'Scarico FP Delivery'!$AC6618</f>
        <v>0</v>
      </c>
      <c r="Q6619" s="40" t="n">
        <f aca="false">'Scarico FP Delivery'!$AD6618</f>
        <v>0</v>
      </c>
      <c r="R6619" s="41" t="n">
        <f aca="false">'Scarico FP Delivery'!$DO6618</f>
        <v>0</v>
      </c>
      <c r="S6619" s="30" t="e">
        <f aca="false">VLOOKUP($R6619,Formule!$H$2:$I$250,2,0)</f>
        <v>#N/A</v>
      </c>
      <c r="T6619" s="42"/>
      <c r="U6619" s="43" t="e">
        <f aca="false">VLOOKUP($P6619,Formule!$E$2:$F$200,2,0)</f>
        <v>#N/A</v>
      </c>
      <c r="V6619" s="44" t="e">
        <f aca="false">U6619*(25/100)</f>
        <v>#N/A</v>
      </c>
      <c r="W6619" s="45" t="e">
        <f aca="false">U6619-V6619</f>
        <v>#N/A</v>
      </c>
      <c r="Y6619" s="14" t="s">
        <v>2257</v>
      </c>
    </row>
    <row r="6620" customFormat="false" ht="12.75" hidden="false" customHeight="false" outlineLevel="0" collapsed="false">
      <c r="A6620" s="46" t="n">
        <v>6618</v>
      </c>
      <c r="B6620" s="29"/>
      <c r="C6620" s="30"/>
      <c r="D6620" s="30" t="n">
        <f aca="false">'Scarico FP Delivery'!$CY6619</f>
        <v>0</v>
      </c>
      <c r="E6620" s="31" t="n">
        <f aca="false">'Scarico FP Delivery'!$AH6619</f>
        <v>0</v>
      </c>
      <c r="F6620" s="31" t="n">
        <f aca="false">'Scarico FP Delivery'!$Z6619</f>
        <v>0</v>
      </c>
      <c r="G6620" s="30" t="n">
        <f aca="false">'Scarico FP Delivery'!$AG6619</f>
        <v>0</v>
      </c>
      <c r="H6620" s="30" t="n">
        <f aca="false">'Scarico FP Delivery'!$U6619</f>
        <v>0</v>
      </c>
      <c r="I6620" s="32" t="n">
        <f aca="false">'Scarico FP Delivery'!$EW6619</f>
        <v>0</v>
      </c>
      <c r="J6620" s="33" t="n">
        <f aca="false">'Scarico FP Delivery'!$AJ6619</f>
        <v>0</v>
      </c>
      <c r="K6620" s="34" t="n">
        <f aca="false">'Scarico FP Delivery'!AV6619</f>
        <v>0</v>
      </c>
      <c r="L6620" s="51" t="n">
        <f aca="false">'Scarico FP Delivery'!AF6619</f>
        <v>0</v>
      </c>
      <c r="M6620" s="36" t="n">
        <f aca="false">'Scarico FP Delivery'!EL6619</f>
        <v>0</v>
      </c>
      <c r="N6620" s="37" t="e">
        <f aca="false">VLOOKUP($P6620,Formule!$O$2:$P$200,2,0)</f>
        <v>#N/A</v>
      </c>
      <c r="O6620" s="38" t="e">
        <f aca="false">VLOOKUP($P6620,Formule!$B$2:$C$202,2,0)</f>
        <v>#N/A</v>
      </c>
      <c r="P6620" s="39" t="n">
        <f aca="false">'Scarico FP Delivery'!$AC6619</f>
        <v>0</v>
      </c>
      <c r="Q6620" s="40" t="n">
        <f aca="false">'Scarico FP Delivery'!$AD6619</f>
        <v>0</v>
      </c>
      <c r="R6620" s="41" t="n">
        <f aca="false">'Scarico FP Delivery'!$DO6619</f>
        <v>0</v>
      </c>
      <c r="S6620" s="30" t="e">
        <f aca="false">VLOOKUP($R6620,Formule!$H$2:$I$250,2,0)</f>
        <v>#N/A</v>
      </c>
      <c r="T6620" s="42"/>
      <c r="U6620" s="43" t="e">
        <f aca="false">VLOOKUP($P6620,Formule!$E$2:$F$200,2,0)</f>
        <v>#N/A</v>
      </c>
      <c r="V6620" s="44" t="e">
        <f aca="false">U6620*(25/100)</f>
        <v>#N/A</v>
      </c>
      <c r="W6620" s="45" t="e">
        <f aca="false">U6620-V6620</f>
        <v>#N/A</v>
      </c>
      <c r="Y6620" s="14" t="s">
        <v>2257</v>
      </c>
    </row>
    <row r="6621" customFormat="false" ht="12.75" hidden="false" customHeight="false" outlineLevel="0" collapsed="false">
      <c r="A6621" s="28" t="n">
        <v>6619</v>
      </c>
      <c r="B6621" s="29"/>
      <c r="C6621" s="30"/>
      <c r="D6621" s="30" t="n">
        <f aca="false">'Scarico FP Delivery'!$CY6620</f>
        <v>0</v>
      </c>
      <c r="E6621" s="31" t="n">
        <f aca="false">'Scarico FP Delivery'!$AH6620</f>
        <v>0</v>
      </c>
      <c r="F6621" s="31" t="n">
        <f aca="false">'Scarico FP Delivery'!$Z6620</f>
        <v>0</v>
      </c>
      <c r="G6621" s="30" t="n">
        <f aca="false">'Scarico FP Delivery'!$AG6620</f>
        <v>0</v>
      </c>
      <c r="H6621" s="30" t="n">
        <f aca="false">'Scarico FP Delivery'!$U6620</f>
        <v>0</v>
      </c>
      <c r="I6621" s="32" t="n">
        <f aca="false">'Scarico FP Delivery'!$EW6620</f>
        <v>0</v>
      </c>
      <c r="J6621" s="33" t="n">
        <f aca="false">'Scarico FP Delivery'!$AJ6620</f>
        <v>0</v>
      </c>
      <c r="K6621" s="34" t="n">
        <f aca="false">'Scarico FP Delivery'!AV6620</f>
        <v>0</v>
      </c>
      <c r="L6621" s="51" t="n">
        <f aca="false">'Scarico FP Delivery'!AF6620</f>
        <v>0</v>
      </c>
      <c r="M6621" s="36" t="n">
        <f aca="false">'Scarico FP Delivery'!EL6620</f>
        <v>0</v>
      </c>
      <c r="N6621" s="37" t="e">
        <f aca="false">VLOOKUP($P6621,Formule!$O$2:$P$200,2,0)</f>
        <v>#N/A</v>
      </c>
      <c r="O6621" s="38" t="e">
        <f aca="false">VLOOKUP($P6621,Formule!$B$2:$C$202,2,0)</f>
        <v>#N/A</v>
      </c>
      <c r="P6621" s="39" t="n">
        <f aca="false">'Scarico FP Delivery'!$AC6620</f>
        <v>0</v>
      </c>
      <c r="Q6621" s="40" t="n">
        <f aca="false">'Scarico FP Delivery'!$AD6620</f>
        <v>0</v>
      </c>
      <c r="R6621" s="41" t="n">
        <f aca="false">'Scarico FP Delivery'!$DO6620</f>
        <v>0</v>
      </c>
      <c r="S6621" s="30" t="e">
        <f aca="false">VLOOKUP($R6621,Formule!$H$2:$I$250,2,0)</f>
        <v>#N/A</v>
      </c>
      <c r="T6621" s="42"/>
      <c r="U6621" s="43" t="e">
        <f aca="false">VLOOKUP($P6621,Formule!$E$2:$F$200,2,0)</f>
        <v>#N/A</v>
      </c>
      <c r="V6621" s="44" t="e">
        <f aca="false">U6621*(25/100)</f>
        <v>#N/A</v>
      </c>
      <c r="W6621" s="45" t="e">
        <f aca="false">U6621-V6621</f>
        <v>#N/A</v>
      </c>
      <c r="Y6621" s="14" t="s">
        <v>2257</v>
      </c>
    </row>
    <row r="6622" customFormat="false" ht="12.75" hidden="false" customHeight="false" outlineLevel="0" collapsed="false">
      <c r="A6622" s="46" t="n">
        <v>6620</v>
      </c>
      <c r="B6622" s="29"/>
      <c r="C6622" s="30"/>
      <c r="D6622" s="30" t="n">
        <f aca="false">'Scarico FP Delivery'!$CY6621</f>
        <v>0</v>
      </c>
      <c r="E6622" s="31" t="n">
        <f aca="false">'Scarico FP Delivery'!$AH6621</f>
        <v>0</v>
      </c>
      <c r="F6622" s="31" t="n">
        <f aca="false">'Scarico FP Delivery'!$Z6621</f>
        <v>0</v>
      </c>
      <c r="G6622" s="30" t="n">
        <f aca="false">'Scarico FP Delivery'!$AG6621</f>
        <v>0</v>
      </c>
      <c r="H6622" s="30" t="n">
        <f aca="false">'Scarico FP Delivery'!$U6621</f>
        <v>0</v>
      </c>
      <c r="I6622" s="32" t="n">
        <f aca="false">'Scarico FP Delivery'!$EW6621</f>
        <v>0</v>
      </c>
      <c r="J6622" s="33" t="n">
        <f aca="false">'Scarico FP Delivery'!$AJ6621</f>
        <v>0</v>
      </c>
      <c r="K6622" s="34" t="n">
        <f aca="false">'Scarico FP Delivery'!AV6621</f>
        <v>0</v>
      </c>
      <c r="L6622" s="51" t="n">
        <f aca="false">'Scarico FP Delivery'!AF6621</f>
        <v>0</v>
      </c>
      <c r="M6622" s="36" t="n">
        <f aca="false">'Scarico FP Delivery'!EL6621</f>
        <v>0</v>
      </c>
      <c r="N6622" s="37" t="e">
        <f aca="false">VLOOKUP($P6622,Formule!$O$2:$P$200,2,0)</f>
        <v>#N/A</v>
      </c>
      <c r="O6622" s="38" t="e">
        <f aca="false">VLOOKUP($P6622,Formule!$B$2:$C$202,2,0)</f>
        <v>#N/A</v>
      </c>
      <c r="P6622" s="39" t="n">
        <f aca="false">'Scarico FP Delivery'!$AC6621</f>
        <v>0</v>
      </c>
      <c r="Q6622" s="40" t="n">
        <f aca="false">'Scarico FP Delivery'!$AD6621</f>
        <v>0</v>
      </c>
      <c r="R6622" s="41" t="n">
        <f aca="false">'Scarico FP Delivery'!$DO6621</f>
        <v>0</v>
      </c>
      <c r="S6622" s="30" t="e">
        <f aca="false">VLOOKUP($R6622,Formule!$H$2:$I$250,2,0)</f>
        <v>#N/A</v>
      </c>
      <c r="T6622" s="42"/>
      <c r="U6622" s="43" t="e">
        <f aca="false">VLOOKUP($P6622,Formule!$E$2:$F$200,2,0)</f>
        <v>#N/A</v>
      </c>
      <c r="V6622" s="44" t="e">
        <f aca="false">U6622*(25/100)</f>
        <v>#N/A</v>
      </c>
      <c r="W6622" s="45" t="e">
        <f aca="false">U6622-V6622</f>
        <v>#N/A</v>
      </c>
      <c r="Y6622" s="14" t="s">
        <v>2257</v>
      </c>
    </row>
    <row r="6623" customFormat="false" ht="12.75" hidden="false" customHeight="false" outlineLevel="0" collapsed="false">
      <c r="A6623" s="46" t="n">
        <v>6621</v>
      </c>
      <c r="B6623" s="29"/>
      <c r="C6623" s="30"/>
      <c r="D6623" s="30" t="n">
        <f aca="false">'Scarico FP Delivery'!$CY6622</f>
        <v>0</v>
      </c>
      <c r="E6623" s="31" t="n">
        <f aca="false">'Scarico FP Delivery'!$AH6622</f>
        <v>0</v>
      </c>
      <c r="F6623" s="31" t="n">
        <f aca="false">'Scarico FP Delivery'!$Z6622</f>
        <v>0</v>
      </c>
      <c r="G6623" s="30" t="n">
        <f aca="false">'Scarico FP Delivery'!$AG6622</f>
        <v>0</v>
      </c>
      <c r="H6623" s="30" t="n">
        <f aca="false">'Scarico FP Delivery'!$U6622</f>
        <v>0</v>
      </c>
      <c r="I6623" s="32" t="n">
        <f aca="false">'Scarico FP Delivery'!$EW6622</f>
        <v>0</v>
      </c>
      <c r="J6623" s="33" t="n">
        <f aca="false">'Scarico FP Delivery'!$AJ6622</f>
        <v>0</v>
      </c>
      <c r="K6623" s="34" t="n">
        <f aca="false">'Scarico FP Delivery'!AV6622</f>
        <v>0</v>
      </c>
      <c r="L6623" s="51" t="n">
        <f aca="false">'Scarico FP Delivery'!AF6622</f>
        <v>0</v>
      </c>
      <c r="M6623" s="36" t="n">
        <f aca="false">'Scarico FP Delivery'!EL6622</f>
        <v>0</v>
      </c>
      <c r="N6623" s="37" t="e">
        <f aca="false">VLOOKUP($P6623,Formule!$O$2:$P$200,2,0)</f>
        <v>#N/A</v>
      </c>
      <c r="O6623" s="38" t="e">
        <f aca="false">VLOOKUP($P6623,Formule!$B$2:$C$202,2,0)</f>
        <v>#N/A</v>
      </c>
      <c r="P6623" s="39" t="n">
        <f aca="false">'Scarico FP Delivery'!$AC6622</f>
        <v>0</v>
      </c>
      <c r="Q6623" s="40" t="n">
        <f aca="false">'Scarico FP Delivery'!$AD6622</f>
        <v>0</v>
      </c>
      <c r="R6623" s="41" t="n">
        <f aca="false">'Scarico FP Delivery'!$DO6622</f>
        <v>0</v>
      </c>
      <c r="S6623" s="30" t="e">
        <f aca="false">VLOOKUP($R6623,Formule!$H$2:$I$250,2,0)</f>
        <v>#N/A</v>
      </c>
      <c r="T6623" s="42"/>
      <c r="U6623" s="43" t="e">
        <f aca="false">VLOOKUP($P6623,Formule!$E$2:$F$200,2,0)</f>
        <v>#N/A</v>
      </c>
      <c r="V6623" s="44" t="e">
        <f aca="false">U6623*(25/100)</f>
        <v>#N/A</v>
      </c>
      <c r="W6623" s="45" t="e">
        <f aca="false">U6623-V6623</f>
        <v>#N/A</v>
      </c>
      <c r="Y6623" s="14" t="s">
        <v>2257</v>
      </c>
    </row>
    <row r="6624" customFormat="false" ht="12.75" hidden="false" customHeight="false" outlineLevel="0" collapsed="false">
      <c r="A6624" s="28" t="n">
        <v>6622</v>
      </c>
      <c r="B6624" s="29"/>
      <c r="C6624" s="30"/>
      <c r="D6624" s="30" t="n">
        <f aca="false">'Scarico FP Delivery'!$CY6623</f>
        <v>0</v>
      </c>
      <c r="E6624" s="31" t="n">
        <f aca="false">'Scarico FP Delivery'!$AH6623</f>
        <v>0</v>
      </c>
      <c r="F6624" s="31" t="n">
        <f aca="false">'Scarico FP Delivery'!$Z6623</f>
        <v>0</v>
      </c>
      <c r="G6624" s="30" t="n">
        <f aca="false">'Scarico FP Delivery'!$AG6623</f>
        <v>0</v>
      </c>
      <c r="H6624" s="30" t="n">
        <f aca="false">'Scarico FP Delivery'!$U6623</f>
        <v>0</v>
      </c>
      <c r="I6624" s="32" t="n">
        <f aca="false">'Scarico FP Delivery'!$EW6623</f>
        <v>0</v>
      </c>
      <c r="J6624" s="33" t="n">
        <f aca="false">'Scarico FP Delivery'!$AJ6623</f>
        <v>0</v>
      </c>
      <c r="K6624" s="34" t="n">
        <f aca="false">'Scarico FP Delivery'!AV6623</f>
        <v>0</v>
      </c>
      <c r="L6624" s="51" t="n">
        <f aca="false">'Scarico FP Delivery'!AF6623</f>
        <v>0</v>
      </c>
      <c r="M6624" s="36" t="n">
        <f aca="false">'Scarico FP Delivery'!EL6623</f>
        <v>0</v>
      </c>
      <c r="N6624" s="37" t="e">
        <f aca="false">VLOOKUP($P6624,Formule!$O$2:$P$200,2,0)</f>
        <v>#N/A</v>
      </c>
      <c r="O6624" s="38" t="e">
        <f aca="false">VLOOKUP($P6624,Formule!$B$2:$C$202,2,0)</f>
        <v>#N/A</v>
      </c>
      <c r="P6624" s="39" t="n">
        <f aca="false">'Scarico FP Delivery'!$AC6623</f>
        <v>0</v>
      </c>
      <c r="Q6624" s="40" t="n">
        <f aca="false">'Scarico FP Delivery'!$AD6623</f>
        <v>0</v>
      </c>
      <c r="R6624" s="41" t="n">
        <f aca="false">'Scarico FP Delivery'!$DO6623</f>
        <v>0</v>
      </c>
      <c r="S6624" s="30" t="e">
        <f aca="false">VLOOKUP($R6624,Formule!$H$2:$I$250,2,0)</f>
        <v>#N/A</v>
      </c>
      <c r="T6624" s="42"/>
      <c r="U6624" s="43" t="e">
        <f aca="false">VLOOKUP($P6624,Formule!$E$2:$F$200,2,0)</f>
        <v>#N/A</v>
      </c>
      <c r="V6624" s="44" t="e">
        <f aca="false">U6624*(25/100)</f>
        <v>#N/A</v>
      </c>
      <c r="W6624" s="45" t="e">
        <f aca="false">U6624-V6624</f>
        <v>#N/A</v>
      </c>
      <c r="Y6624" s="14" t="s">
        <v>2257</v>
      </c>
    </row>
    <row r="6625" customFormat="false" ht="12.75" hidden="false" customHeight="false" outlineLevel="0" collapsed="false">
      <c r="A6625" s="46" t="n">
        <v>6623</v>
      </c>
      <c r="B6625" s="29"/>
      <c r="C6625" s="30"/>
      <c r="D6625" s="30" t="n">
        <f aca="false">'Scarico FP Delivery'!$CY6624</f>
        <v>0</v>
      </c>
      <c r="E6625" s="31" t="n">
        <f aca="false">'Scarico FP Delivery'!$AH6624</f>
        <v>0</v>
      </c>
      <c r="F6625" s="31" t="n">
        <f aca="false">'Scarico FP Delivery'!$Z6624</f>
        <v>0</v>
      </c>
      <c r="G6625" s="30" t="n">
        <f aca="false">'Scarico FP Delivery'!$AG6624</f>
        <v>0</v>
      </c>
      <c r="H6625" s="30" t="n">
        <f aca="false">'Scarico FP Delivery'!$U6624</f>
        <v>0</v>
      </c>
      <c r="I6625" s="32" t="n">
        <f aca="false">'Scarico FP Delivery'!$EW6624</f>
        <v>0</v>
      </c>
      <c r="J6625" s="33" t="n">
        <f aca="false">'Scarico FP Delivery'!$AJ6624</f>
        <v>0</v>
      </c>
      <c r="K6625" s="34" t="n">
        <f aca="false">'Scarico FP Delivery'!AV6624</f>
        <v>0</v>
      </c>
      <c r="L6625" s="51" t="n">
        <f aca="false">'Scarico FP Delivery'!AF6624</f>
        <v>0</v>
      </c>
      <c r="M6625" s="36" t="n">
        <f aca="false">'Scarico FP Delivery'!EL6624</f>
        <v>0</v>
      </c>
      <c r="N6625" s="37" t="e">
        <f aca="false">VLOOKUP($P6625,Formule!$O$2:$P$200,2,0)</f>
        <v>#N/A</v>
      </c>
      <c r="O6625" s="38" t="e">
        <f aca="false">VLOOKUP($P6625,Formule!$B$2:$C$202,2,0)</f>
        <v>#N/A</v>
      </c>
      <c r="P6625" s="39" t="n">
        <f aca="false">'Scarico FP Delivery'!$AC6624</f>
        <v>0</v>
      </c>
      <c r="Q6625" s="40" t="n">
        <f aca="false">'Scarico FP Delivery'!$AD6624</f>
        <v>0</v>
      </c>
      <c r="R6625" s="41" t="n">
        <f aca="false">'Scarico FP Delivery'!$DO6624</f>
        <v>0</v>
      </c>
      <c r="S6625" s="30" t="e">
        <f aca="false">VLOOKUP($R6625,Formule!$H$2:$I$250,2,0)</f>
        <v>#N/A</v>
      </c>
      <c r="T6625" s="42"/>
      <c r="U6625" s="43" t="e">
        <f aca="false">VLOOKUP($P6625,Formule!$E$2:$F$200,2,0)</f>
        <v>#N/A</v>
      </c>
      <c r="V6625" s="44" t="e">
        <f aca="false">U6625*(25/100)</f>
        <v>#N/A</v>
      </c>
      <c r="W6625" s="45" t="e">
        <f aca="false">U6625-V6625</f>
        <v>#N/A</v>
      </c>
      <c r="Y6625" s="14" t="s">
        <v>2257</v>
      </c>
    </row>
    <row r="6626" customFormat="false" ht="12.75" hidden="false" customHeight="false" outlineLevel="0" collapsed="false">
      <c r="A6626" s="46" t="n">
        <v>6624</v>
      </c>
      <c r="B6626" s="29"/>
      <c r="C6626" s="30"/>
      <c r="D6626" s="30" t="n">
        <f aca="false">'Scarico FP Delivery'!$CY6625</f>
        <v>0</v>
      </c>
      <c r="E6626" s="31" t="n">
        <f aca="false">'Scarico FP Delivery'!$AH6625</f>
        <v>0</v>
      </c>
      <c r="F6626" s="31" t="n">
        <f aca="false">'Scarico FP Delivery'!$Z6625</f>
        <v>0</v>
      </c>
      <c r="G6626" s="30" t="n">
        <f aca="false">'Scarico FP Delivery'!$AG6625</f>
        <v>0</v>
      </c>
      <c r="H6626" s="30" t="n">
        <f aca="false">'Scarico FP Delivery'!$U6625</f>
        <v>0</v>
      </c>
      <c r="I6626" s="32" t="n">
        <f aca="false">'Scarico FP Delivery'!$EW6625</f>
        <v>0</v>
      </c>
      <c r="J6626" s="33" t="n">
        <f aca="false">'Scarico FP Delivery'!$AJ6625</f>
        <v>0</v>
      </c>
      <c r="K6626" s="34" t="n">
        <f aca="false">'Scarico FP Delivery'!AV6625</f>
        <v>0</v>
      </c>
      <c r="L6626" s="51" t="n">
        <f aca="false">'Scarico FP Delivery'!AF6625</f>
        <v>0</v>
      </c>
      <c r="M6626" s="36" t="n">
        <f aca="false">'Scarico FP Delivery'!EL6625</f>
        <v>0</v>
      </c>
      <c r="N6626" s="37" t="e">
        <f aca="false">VLOOKUP($P6626,Formule!$O$2:$P$200,2,0)</f>
        <v>#N/A</v>
      </c>
      <c r="O6626" s="38" t="e">
        <f aca="false">VLOOKUP($P6626,Formule!$B$2:$C$202,2,0)</f>
        <v>#N/A</v>
      </c>
      <c r="P6626" s="39" t="n">
        <f aca="false">'Scarico FP Delivery'!$AC6625</f>
        <v>0</v>
      </c>
      <c r="Q6626" s="40" t="n">
        <f aca="false">'Scarico FP Delivery'!$AD6625</f>
        <v>0</v>
      </c>
      <c r="R6626" s="41" t="n">
        <f aca="false">'Scarico FP Delivery'!$DO6625</f>
        <v>0</v>
      </c>
      <c r="S6626" s="30" t="e">
        <f aca="false">VLOOKUP($R6626,Formule!$H$2:$I$250,2,0)</f>
        <v>#N/A</v>
      </c>
      <c r="T6626" s="42"/>
      <c r="U6626" s="43" t="e">
        <f aca="false">VLOOKUP($P6626,Formule!$E$2:$F$200,2,0)</f>
        <v>#N/A</v>
      </c>
      <c r="V6626" s="44" t="e">
        <f aca="false">U6626*(25/100)</f>
        <v>#N/A</v>
      </c>
      <c r="W6626" s="45" t="e">
        <f aca="false">U6626-V6626</f>
        <v>#N/A</v>
      </c>
      <c r="Y6626" s="14" t="s">
        <v>2257</v>
      </c>
    </row>
    <row r="6627" customFormat="false" ht="12.75" hidden="false" customHeight="false" outlineLevel="0" collapsed="false">
      <c r="A6627" s="28" t="n">
        <v>6625</v>
      </c>
      <c r="B6627" s="29"/>
      <c r="C6627" s="30"/>
      <c r="D6627" s="30" t="n">
        <f aca="false">'Scarico FP Delivery'!$CY6626</f>
        <v>0</v>
      </c>
      <c r="E6627" s="31" t="n">
        <f aca="false">'Scarico FP Delivery'!$AH6626</f>
        <v>0</v>
      </c>
      <c r="F6627" s="31" t="n">
        <f aca="false">'Scarico FP Delivery'!$Z6626</f>
        <v>0</v>
      </c>
      <c r="G6627" s="30" t="n">
        <f aca="false">'Scarico FP Delivery'!$AG6626</f>
        <v>0</v>
      </c>
      <c r="H6627" s="30" t="n">
        <f aca="false">'Scarico FP Delivery'!$U6626</f>
        <v>0</v>
      </c>
      <c r="I6627" s="32" t="n">
        <f aca="false">'Scarico FP Delivery'!$EW6626</f>
        <v>0</v>
      </c>
      <c r="J6627" s="33" t="n">
        <f aca="false">'Scarico FP Delivery'!$AJ6626</f>
        <v>0</v>
      </c>
      <c r="K6627" s="34" t="n">
        <f aca="false">'Scarico FP Delivery'!AV6626</f>
        <v>0</v>
      </c>
      <c r="L6627" s="51" t="n">
        <f aca="false">'Scarico FP Delivery'!AF6626</f>
        <v>0</v>
      </c>
      <c r="M6627" s="36" t="n">
        <f aca="false">'Scarico FP Delivery'!EL6626</f>
        <v>0</v>
      </c>
      <c r="N6627" s="37" t="e">
        <f aca="false">VLOOKUP($P6627,Formule!$O$2:$P$200,2,0)</f>
        <v>#N/A</v>
      </c>
      <c r="O6627" s="38" t="e">
        <f aca="false">VLOOKUP($P6627,Formule!$B$2:$C$202,2,0)</f>
        <v>#N/A</v>
      </c>
      <c r="P6627" s="39" t="n">
        <f aca="false">'Scarico FP Delivery'!$AC6626</f>
        <v>0</v>
      </c>
      <c r="Q6627" s="40" t="n">
        <f aca="false">'Scarico FP Delivery'!$AD6626</f>
        <v>0</v>
      </c>
      <c r="R6627" s="41" t="n">
        <f aca="false">'Scarico FP Delivery'!$DO6626</f>
        <v>0</v>
      </c>
      <c r="S6627" s="30" t="e">
        <f aca="false">VLOOKUP($R6627,Formule!$H$2:$I$250,2,0)</f>
        <v>#N/A</v>
      </c>
      <c r="T6627" s="42"/>
      <c r="U6627" s="43" t="e">
        <f aca="false">VLOOKUP($P6627,Formule!$E$2:$F$200,2,0)</f>
        <v>#N/A</v>
      </c>
      <c r="V6627" s="44" t="e">
        <f aca="false">U6627*(25/100)</f>
        <v>#N/A</v>
      </c>
      <c r="W6627" s="45" t="e">
        <f aca="false">U6627-V6627</f>
        <v>#N/A</v>
      </c>
      <c r="Y6627" s="14" t="s">
        <v>2257</v>
      </c>
    </row>
    <row r="6628" customFormat="false" ht="12.75" hidden="false" customHeight="false" outlineLevel="0" collapsed="false">
      <c r="A6628" s="46" t="n">
        <v>6626</v>
      </c>
      <c r="B6628" s="29"/>
      <c r="C6628" s="30"/>
      <c r="D6628" s="30" t="n">
        <f aca="false">'Scarico FP Delivery'!$CY6627</f>
        <v>0</v>
      </c>
      <c r="E6628" s="31" t="n">
        <f aca="false">'Scarico FP Delivery'!$AH6627</f>
        <v>0</v>
      </c>
      <c r="F6628" s="31" t="n">
        <f aca="false">'Scarico FP Delivery'!$Z6627</f>
        <v>0</v>
      </c>
      <c r="G6628" s="30" t="n">
        <f aca="false">'Scarico FP Delivery'!$AG6627</f>
        <v>0</v>
      </c>
      <c r="H6628" s="30" t="n">
        <f aca="false">'Scarico FP Delivery'!$U6627</f>
        <v>0</v>
      </c>
      <c r="I6628" s="32" t="n">
        <f aca="false">'Scarico FP Delivery'!$EW6627</f>
        <v>0</v>
      </c>
      <c r="J6628" s="33" t="n">
        <f aca="false">'Scarico FP Delivery'!$AJ6627</f>
        <v>0</v>
      </c>
      <c r="K6628" s="34" t="n">
        <f aca="false">'Scarico FP Delivery'!AV6627</f>
        <v>0</v>
      </c>
      <c r="L6628" s="51" t="n">
        <f aca="false">'Scarico FP Delivery'!AF6627</f>
        <v>0</v>
      </c>
      <c r="M6628" s="36" t="n">
        <f aca="false">'Scarico FP Delivery'!EL6627</f>
        <v>0</v>
      </c>
      <c r="N6628" s="37" t="e">
        <f aca="false">VLOOKUP($P6628,Formule!$O$2:$P$200,2,0)</f>
        <v>#N/A</v>
      </c>
      <c r="O6628" s="38" t="e">
        <f aca="false">VLOOKUP($P6628,Formule!$B$2:$C$202,2,0)</f>
        <v>#N/A</v>
      </c>
      <c r="P6628" s="39" t="n">
        <f aca="false">'Scarico FP Delivery'!$AC6627</f>
        <v>0</v>
      </c>
      <c r="Q6628" s="40" t="n">
        <f aca="false">'Scarico FP Delivery'!$AD6627</f>
        <v>0</v>
      </c>
      <c r="R6628" s="41" t="n">
        <f aca="false">'Scarico FP Delivery'!$DO6627</f>
        <v>0</v>
      </c>
      <c r="S6628" s="30" t="e">
        <f aca="false">VLOOKUP($R6628,Formule!$H$2:$I$250,2,0)</f>
        <v>#N/A</v>
      </c>
      <c r="T6628" s="42"/>
      <c r="U6628" s="43" t="e">
        <f aca="false">VLOOKUP($P6628,Formule!$E$2:$F$200,2,0)</f>
        <v>#N/A</v>
      </c>
      <c r="V6628" s="44" t="e">
        <f aca="false">U6628*(25/100)</f>
        <v>#N/A</v>
      </c>
      <c r="W6628" s="45" t="e">
        <f aca="false">U6628-V6628</f>
        <v>#N/A</v>
      </c>
      <c r="Y6628" s="14" t="s">
        <v>2257</v>
      </c>
    </row>
    <row r="6629" customFormat="false" ht="12.75" hidden="false" customHeight="false" outlineLevel="0" collapsed="false">
      <c r="A6629" s="46" t="n">
        <v>6627</v>
      </c>
      <c r="B6629" s="29"/>
      <c r="C6629" s="30"/>
      <c r="D6629" s="30" t="n">
        <f aca="false">'Scarico FP Delivery'!$CY6628</f>
        <v>0</v>
      </c>
      <c r="E6629" s="31" t="n">
        <f aca="false">'Scarico FP Delivery'!$AH6628</f>
        <v>0</v>
      </c>
      <c r="F6629" s="31" t="n">
        <f aca="false">'Scarico FP Delivery'!$Z6628</f>
        <v>0</v>
      </c>
      <c r="G6629" s="30" t="n">
        <f aca="false">'Scarico FP Delivery'!$AG6628</f>
        <v>0</v>
      </c>
      <c r="H6629" s="30" t="n">
        <f aca="false">'Scarico FP Delivery'!$U6628</f>
        <v>0</v>
      </c>
      <c r="I6629" s="32" t="n">
        <f aca="false">'Scarico FP Delivery'!$EW6628</f>
        <v>0</v>
      </c>
      <c r="J6629" s="33" t="n">
        <f aca="false">'Scarico FP Delivery'!$AJ6628</f>
        <v>0</v>
      </c>
      <c r="K6629" s="34" t="n">
        <f aca="false">'Scarico FP Delivery'!AV6628</f>
        <v>0</v>
      </c>
      <c r="L6629" s="51" t="n">
        <f aca="false">'Scarico FP Delivery'!AF6628</f>
        <v>0</v>
      </c>
      <c r="M6629" s="36" t="n">
        <f aca="false">'Scarico FP Delivery'!EL6628</f>
        <v>0</v>
      </c>
      <c r="N6629" s="37" t="e">
        <f aca="false">VLOOKUP($P6629,Formule!$O$2:$P$200,2,0)</f>
        <v>#N/A</v>
      </c>
      <c r="O6629" s="38" t="e">
        <f aca="false">VLOOKUP($P6629,Formule!$B$2:$C$202,2,0)</f>
        <v>#N/A</v>
      </c>
      <c r="P6629" s="39" t="n">
        <f aca="false">'Scarico FP Delivery'!$AC6628</f>
        <v>0</v>
      </c>
      <c r="Q6629" s="40" t="n">
        <f aca="false">'Scarico FP Delivery'!$AD6628</f>
        <v>0</v>
      </c>
      <c r="R6629" s="41" t="n">
        <f aca="false">'Scarico FP Delivery'!$DO6628</f>
        <v>0</v>
      </c>
      <c r="S6629" s="30" t="e">
        <f aca="false">VLOOKUP($R6629,Formule!$H$2:$I$250,2,0)</f>
        <v>#N/A</v>
      </c>
      <c r="T6629" s="42"/>
      <c r="U6629" s="43" t="e">
        <f aca="false">VLOOKUP($P6629,Formule!$E$2:$F$200,2,0)</f>
        <v>#N/A</v>
      </c>
      <c r="V6629" s="44" t="e">
        <f aca="false">U6629*(25/100)</f>
        <v>#N/A</v>
      </c>
      <c r="W6629" s="45" t="e">
        <f aca="false">U6629-V6629</f>
        <v>#N/A</v>
      </c>
      <c r="Y6629" s="14" t="s">
        <v>2257</v>
      </c>
    </row>
    <row r="6630" customFormat="false" ht="12.75" hidden="false" customHeight="false" outlineLevel="0" collapsed="false">
      <c r="A6630" s="28" t="n">
        <v>6628</v>
      </c>
      <c r="B6630" s="29"/>
      <c r="C6630" s="30"/>
      <c r="D6630" s="30" t="n">
        <f aca="false">'Scarico FP Delivery'!$CY6629</f>
        <v>0</v>
      </c>
      <c r="E6630" s="31" t="n">
        <f aca="false">'Scarico FP Delivery'!$AH6629</f>
        <v>0</v>
      </c>
      <c r="F6630" s="31" t="n">
        <f aca="false">'Scarico FP Delivery'!$Z6629</f>
        <v>0</v>
      </c>
      <c r="G6630" s="30" t="n">
        <f aca="false">'Scarico FP Delivery'!$AG6629</f>
        <v>0</v>
      </c>
      <c r="H6630" s="30" t="n">
        <f aca="false">'Scarico FP Delivery'!$U6629</f>
        <v>0</v>
      </c>
      <c r="I6630" s="32" t="n">
        <f aca="false">'Scarico FP Delivery'!$EW6629</f>
        <v>0</v>
      </c>
      <c r="J6630" s="33" t="n">
        <f aca="false">'Scarico FP Delivery'!$AJ6629</f>
        <v>0</v>
      </c>
      <c r="K6630" s="34" t="n">
        <f aca="false">'Scarico FP Delivery'!AV6629</f>
        <v>0</v>
      </c>
      <c r="L6630" s="51" t="n">
        <f aca="false">'Scarico FP Delivery'!AF6629</f>
        <v>0</v>
      </c>
      <c r="M6630" s="36" t="n">
        <f aca="false">'Scarico FP Delivery'!EL6629</f>
        <v>0</v>
      </c>
      <c r="N6630" s="37" t="e">
        <f aca="false">VLOOKUP($P6630,Formule!$O$2:$P$200,2,0)</f>
        <v>#N/A</v>
      </c>
      <c r="O6630" s="38" t="e">
        <f aca="false">VLOOKUP($P6630,Formule!$B$2:$C$202,2,0)</f>
        <v>#N/A</v>
      </c>
      <c r="P6630" s="39" t="n">
        <f aca="false">'Scarico FP Delivery'!$AC6629</f>
        <v>0</v>
      </c>
      <c r="Q6630" s="40" t="n">
        <f aca="false">'Scarico FP Delivery'!$AD6629</f>
        <v>0</v>
      </c>
      <c r="R6630" s="41" t="n">
        <f aca="false">'Scarico FP Delivery'!$DO6629</f>
        <v>0</v>
      </c>
      <c r="S6630" s="30" t="e">
        <f aca="false">VLOOKUP($R6630,Formule!$H$2:$I$250,2,0)</f>
        <v>#N/A</v>
      </c>
      <c r="T6630" s="42"/>
      <c r="U6630" s="43" t="e">
        <f aca="false">VLOOKUP($P6630,Formule!$E$2:$F$200,2,0)</f>
        <v>#N/A</v>
      </c>
      <c r="V6630" s="44" t="e">
        <f aca="false">U6630*(25/100)</f>
        <v>#N/A</v>
      </c>
      <c r="W6630" s="45" t="e">
        <f aca="false">U6630-V6630</f>
        <v>#N/A</v>
      </c>
      <c r="Y6630" s="14" t="s">
        <v>2257</v>
      </c>
    </row>
    <row r="6631" customFormat="false" ht="12.75" hidden="false" customHeight="false" outlineLevel="0" collapsed="false">
      <c r="A6631" s="46" t="n">
        <v>6629</v>
      </c>
      <c r="B6631" s="29"/>
      <c r="C6631" s="30"/>
      <c r="D6631" s="30" t="n">
        <f aca="false">'Scarico FP Delivery'!$CY6630</f>
        <v>0</v>
      </c>
      <c r="E6631" s="31" t="n">
        <f aca="false">'Scarico FP Delivery'!$AH6630</f>
        <v>0</v>
      </c>
      <c r="F6631" s="31" t="n">
        <f aca="false">'Scarico FP Delivery'!$Z6630</f>
        <v>0</v>
      </c>
      <c r="G6631" s="30" t="n">
        <f aca="false">'Scarico FP Delivery'!$AG6630</f>
        <v>0</v>
      </c>
      <c r="H6631" s="30" t="n">
        <f aca="false">'Scarico FP Delivery'!$U6630</f>
        <v>0</v>
      </c>
      <c r="I6631" s="32" t="n">
        <f aca="false">'Scarico FP Delivery'!$EW6630</f>
        <v>0</v>
      </c>
      <c r="J6631" s="33" t="n">
        <f aca="false">'Scarico FP Delivery'!$AJ6630</f>
        <v>0</v>
      </c>
      <c r="K6631" s="34" t="n">
        <f aca="false">'Scarico FP Delivery'!AV6630</f>
        <v>0</v>
      </c>
      <c r="L6631" s="51" t="n">
        <f aca="false">'Scarico FP Delivery'!AF6630</f>
        <v>0</v>
      </c>
      <c r="M6631" s="36" t="n">
        <f aca="false">'Scarico FP Delivery'!EL6630</f>
        <v>0</v>
      </c>
      <c r="N6631" s="37" t="e">
        <f aca="false">VLOOKUP($P6631,Formule!$O$2:$P$200,2,0)</f>
        <v>#N/A</v>
      </c>
      <c r="O6631" s="38" t="e">
        <f aca="false">VLOOKUP($P6631,Formule!$B$2:$C$202,2,0)</f>
        <v>#N/A</v>
      </c>
      <c r="P6631" s="39" t="n">
        <f aca="false">'Scarico FP Delivery'!$AC6630</f>
        <v>0</v>
      </c>
      <c r="Q6631" s="40" t="n">
        <f aca="false">'Scarico FP Delivery'!$AD6630</f>
        <v>0</v>
      </c>
      <c r="R6631" s="41" t="n">
        <f aca="false">'Scarico FP Delivery'!$DO6630</f>
        <v>0</v>
      </c>
      <c r="S6631" s="30" t="e">
        <f aca="false">VLOOKUP($R6631,Formule!$H$2:$I$250,2,0)</f>
        <v>#N/A</v>
      </c>
      <c r="T6631" s="42"/>
      <c r="U6631" s="43" t="e">
        <f aca="false">VLOOKUP($P6631,Formule!$E$2:$F$200,2,0)</f>
        <v>#N/A</v>
      </c>
      <c r="V6631" s="44" t="e">
        <f aca="false">U6631*(25/100)</f>
        <v>#N/A</v>
      </c>
      <c r="W6631" s="45" t="e">
        <f aca="false">U6631-V6631</f>
        <v>#N/A</v>
      </c>
      <c r="Y6631" s="14" t="s">
        <v>2257</v>
      </c>
    </row>
    <row r="6632" customFormat="false" ht="12.75" hidden="false" customHeight="false" outlineLevel="0" collapsed="false">
      <c r="A6632" s="46" t="n">
        <v>6630</v>
      </c>
      <c r="B6632" s="29"/>
      <c r="C6632" s="30"/>
      <c r="D6632" s="30" t="n">
        <f aca="false">'Scarico FP Delivery'!$CY6631</f>
        <v>0</v>
      </c>
      <c r="E6632" s="31" t="n">
        <f aca="false">'Scarico FP Delivery'!$AH6631</f>
        <v>0</v>
      </c>
      <c r="F6632" s="31" t="n">
        <f aca="false">'Scarico FP Delivery'!$Z6631</f>
        <v>0</v>
      </c>
      <c r="G6632" s="30" t="n">
        <f aca="false">'Scarico FP Delivery'!$AG6631</f>
        <v>0</v>
      </c>
      <c r="H6632" s="30" t="n">
        <f aca="false">'Scarico FP Delivery'!$U6631</f>
        <v>0</v>
      </c>
      <c r="I6632" s="32" t="n">
        <f aca="false">'Scarico FP Delivery'!$EW6631</f>
        <v>0</v>
      </c>
      <c r="J6632" s="33" t="n">
        <f aca="false">'Scarico FP Delivery'!$AJ6631</f>
        <v>0</v>
      </c>
      <c r="K6632" s="34" t="n">
        <f aca="false">'Scarico FP Delivery'!AV6631</f>
        <v>0</v>
      </c>
      <c r="L6632" s="51" t="n">
        <f aca="false">'Scarico FP Delivery'!AF6631</f>
        <v>0</v>
      </c>
      <c r="M6632" s="36" t="n">
        <f aca="false">'Scarico FP Delivery'!EL6631</f>
        <v>0</v>
      </c>
      <c r="N6632" s="37" t="e">
        <f aca="false">VLOOKUP($P6632,Formule!$O$2:$P$200,2,0)</f>
        <v>#N/A</v>
      </c>
      <c r="O6632" s="38" t="e">
        <f aca="false">VLOOKUP($P6632,Formule!$B$2:$C$202,2,0)</f>
        <v>#N/A</v>
      </c>
      <c r="P6632" s="39" t="n">
        <f aca="false">'Scarico FP Delivery'!$AC6631</f>
        <v>0</v>
      </c>
      <c r="Q6632" s="40" t="n">
        <f aca="false">'Scarico FP Delivery'!$AD6631</f>
        <v>0</v>
      </c>
      <c r="R6632" s="41" t="n">
        <f aca="false">'Scarico FP Delivery'!$DO6631</f>
        <v>0</v>
      </c>
      <c r="S6632" s="30" t="e">
        <f aca="false">VLOOKUP($R6632,Formule!$H$2:$I$250,2,0)</f>
        <v>#N/A</v>
      </c>
      <c r="T6632" s="42"/>
      <c r="U6632" s="43" t="e">
        <f aca="false">VLOOKUP($P6632,Formule!$E$2:$F$200,2,0)</f>
        <v>#N/A</v>
      </c>
      <c r="V6632" s="44" t="e">
        <f aca="false">U6632*(25/100)</f>
        <v>#N/A</v>
      </c>
      <c r="W6632" s="45" t="e">
        <f aca="false">U6632-V6632</f>
        <v>#N/A</v>
      </c>
      <c r="Y6632" s="14" t="s">
        <v>2257</v>
      </c>
    </row>
    <row r="6633" customFormat="false" ht="12.75" hidden="false" customHeight="false" outlineLevel="0" collapsed="false">
      <c r="A6633" s="28" t="n">
        <v>6631</v>
      </c>
      <c r="B6633" s="29"/>
      <c r="C6633" s="30"/>
      <c r="D6633" s="30" t="n">
        <f aca="false">'Scarico FP Delivery'!$CY6632</f>
        <v>0</v>
      </c>
      <c r="E6633" s="31" t="n">
        <f aca="false">'Scarico FP Delivery'!$AH6632</f>
        <v>0</v>
      </c>
      <c r="F6633" s="31" t="n">
        <f aca="false">'Scarico FP Delivery'!$Z6632</f>
        <v>0</v>
      </c>
      <c r="G6633" s="30" t="n">
        <f aca="false">'Scarico FP Delivery'!$AG6632</f>
        <v>0</v>
      </c>
      <c r="H6633" s="30" t="n">
        <f aca="false">'Scarico FP Delivery'!$U6632</f>
        <v>0</v>
      </c>
      <c r="I6633" s="32" t="n">
        <f aca="false">'Scarico FP Delivery'!$EW6632</f>
        <v>0</v>
      </c>
      <c r="J6633" s="33" t="n">
        <f aca="false">'Scarico FP Delivery'!$AJ6632</f>
        <v>0</v>
      </c>
      <c r="K6633" s="34" t="n">
        <f aca="false">'Scarico FP Delivery'!AV6632</f>
        <v>0</v>
      </c>
      <c r="L6633" s="51" t="n">
        <f aca="false">'Scarico FP Delivery'!AF6632</f>
        <v>0</v>
      </c>
      <c r="M6633" s="36" t="n">
        <f aca="false">'Scarico FP Delivery'!EL6632</f>
        <v>0</v>
      </c>
      <c r="N6633" s="37" t="e">
        <f aca="false">VLOOKUP($P6633,Formule!$O$2:$P$200,2,0)</f>
        <v>#N/A</v>
      </c>
      <c r="O6633" s="38" t="e">
        <f aca="false">VLOOKUP($P6633,Formule!$B$2:$C$202,2,0)</f>
        <v>#N/A</v>
      </c>
      <c r="P6633" s="39" t="n">
        <f aca="false">'Scarico FP Delivery'!$AC6632</f>
        <v>0</v>
      </c>
      <c r="Q6633" s="40" t="n">
        <f aca="false">'Scarico FP Delivery'!$AD6632</f>
        <v>0</v>
      </c>
      <c r="R6633" s="41" t="n">
        <f aca="false">'Scarico FP Delivery'!$DO6632</f>
        <v>0</v>
      </c>
      <c r="S6633" s="30" t="e">
        <f aca="false">VLOOKUP($R6633,Formule!$H$2:$I$250,2,0)</f>
        <v>#N/A</v>
      </c>
      <c r="T6633" s="42"/>
      <c r="U6633" s="43" t="e">
        <f aca="false">VLOOKUP($P6633,Formule!$E$2:$F$200,2,0)</f>
        <v>#N/A</v>
      </c>
      <c r="V6633" s="44" t="e">
        <f aca="false">U6633*(25/100)</f>
        <v>#N/A</v>
      </c>
      <c r="W6633" s="45" t="e">
        <f aca="false">U6633-V6633</f>
        <v>#N/A</v>
      </c>
      <c r="Y6633" s="14" t="s">
        <v>2257</v>
      </c>
    </row>
    <row r="6634" customFormat="false" ht="12.75" hidden="false" customHeight="false" outlineLevel="0" collapsed="false">
      <c r="A6634" s="46" t="n">
        <v>6632</v>
      </c>
      <c r="B6634" s="29"/>
      <c r="C6634" s="30"/>
      <c r="D6634" s="30" t="n">
        <f aca="false">'Scarico FP Delivery'!$CY6633</f>
        <v>0</v>
      </c>
      <c r="E6634" s="31" t="n">
        <f aca="false">'Scarico FP Delivery'!$AH6633</f>
        <v>0</v>
      </c>
      <c r="F6634" s="31" t="n">
        <f aca="false">'Scarico FP Delivery'!$Z6633</f>
        <v>0</v>
      </c>
      <c r="G6634" s="30" t="n">
        <f aca="false">'Scarico FP Delivery'!$AG6633</f>
        <v>0</v>
      </c>
      <c r="H6634" s="30" t="n">
        <f aca="false">'Scarico FP Delivery'!$U6633</f>
        <v>0</v>
      </c>
      <c r="I6634" s="32" t="n">
        <f aca="false">'Scarico FP Delivery'!$EW6633</f>
        <v>0</v>
      </c>
      <c r="J6634" s="33" t="n">
        <f aca="false">'Scarico FP Delivery'!$AJ6633</f>
        <v>0</v>
      </c>
      <c r="K6634" s="34" t="n">
        <f aca="false">'Scarico FP Delivery'!AV6633</f>
        <v>0</v>
      </c>
      <c r="L6634" s="51" t="n">
        <f aca="false">'Scarico FP Delivery'!AF6633</f>
        <v>0</v>
      </c>
      <c r="M6634" s="36" t="n">
        <f aca="false">'Scarico FP Delivery'!EL6633</f>
        <v>0</v>
      </c>
      <c r="N6634" s="37" t="e">
        <f aca="false">VLOOKUP($P6634,Formule!$O$2:$P$200,2,0)</f>
        <v>#N/A</v>
      </c>
      <c r="O6634" s="38" t="e">
        <f aca="false">VLOOKUP($P6634,Formule!$B$2:$C$202,2,0)</f>
        <v>#N/A</v>
      </c>
      <c r="P6634" s="39" t="n">
        <f aca="false">'Scarico FP Delivery'!$AC6633</f>
        <v>0</v>
      </c>
      <c r="Q6634" s="40" t="n">
        <f aca="false">'Scarico FP Delivery'!$AD6633</f>
        <v>0</v>
      </c>
      <c r="R6634" s="41" t="n">
        <f aca="false">'Scarico FP Delivery'!$DO6633</f>
        <v>0</v>
      </c>
      <c r="S6634" s="30" t="e">
        <f aca="false">VLOOKUP($R6634,Formule!$H$2:$I$250,2,0)</f>
        <v>#N/A</v>
      </c>
      <c r="T6634" s="42"/>
      <c r="U6634" s="43" t="e">
        <f aca="false">VLOOKUP($P6634,Formule!$E$2:$F$200,2,0)</f>
        <v>#N/A</v>
      </c>
      <c r="V6634" s="44" t="e">
        <f aca="false">U6634*(25/100)</f>
        <v>#N/A</v>
      </c>
      <c r="W6634" s="45" t="e">
        <f aca="false">U6634-V6634</f>
        <v>#N/A</v>
      </c>
      <c r="Y6634" s="14" t="s">
        <v>2257</v>
      </c>
    </row>
    <row r="6635" customFormat="false" ht="12.75" hidden="false" customHeight="false" outlineLevel="0" collapsed="false">
      <c r="A6635" s="46" t="n">
        <v>6633</v>
      </c>
      <c r="B6635" s="29"/>
      <c r="C6635" s="30"/>
      <c r="D6635" s="30" t="n">
        <f aca="false">'Scarico FP Delivery'!$CY6634</f>
        <v>0</v>
      </c>
      <c r="E6635" s="31" t="n">
        <f aca="false">'Scarico FP Delivery'!$AH6634</f>
        <v>0</v>
      </c>
      <c r="F6635" s="31" t="n">
        <f aca="false">'Scarico FP Delivery'!$Z6634</f>
        <v>0</v>
      </c>
      <c r="G6635" s="30" t="n">
        <f aca="false">'Scarico FP Delivery'!$AG6634</f>
        <v>0</v>
      </c>
      <c r="H6635" s="30" t="n">
        <f aca="false">'Scarico FP Delivery'!$U6634</f>
        <v>0</v>
      </c>
      <c r="I6635" s="32" t="n">
        <f aca="false">'Scarico FP Delivery'!$EW6634</f>
        <v>0</v>
      </c>
      <c r="J6635" s="33" t="n">
        <f aca="false">'Scarico FP Delivery'!$AJ6634</f>
        <v>0</v>
      </c>
      <c r="K6635" s="34" t="n">
        <f aca="false">'Scarico FP Delivery'!AV6634</f>
        <v>0</v>
      </c>
      <c r="L6635" s="51" t="n">
        <f aca="false">'Scarico FP Delivery'!AF6634</f>
        <v>0</v>
      </c>
      <c r="M6635" s="36" t="n">
        <f aca="false">'Scarico FP Delivery'!EL6634</f>
        <v>0</v>
      </c>
      <c r="N6635" s="37" t="e">
        <f aca="false">VLOOKUP($P6635,Formule!$O$2:$P$200,2,0)</f>
        <v>#N/A</v>
      </c>
      <c r="O6635" s="38" t="e">
        <f aca="false">VLOOKUP($P6635,Formule!$B$2:$C$202,2,0)</f>
        <v>#N/A</v>
      </c>
      <c r="P6635" s="39" t="n">
        <f aca="false">'Scarico FP Delivery'!$AC6634</f>
        <v>0</v>
      </c>
      <c r="Q6635" s="40" t="n">
        <f aca="false">'Scarico FP Delivery'!$AD6634</f>
        <v>0</v>
      </c>
      <c r="R6635" s="41" t="n">
        <f aca="false">'Scarico FP Delivery'!$DO6634</f>
        <v>0</v>
      </c>
      <c r="S6635" s="30" t="e">
        <f aca="false">VLOOKUP($R6635,Formule!$H$2:$I$250,2,0)</f>
        <v>#N/A</v>
      </c>
      <c r="T6635" s="42"/>
      <c r="U6635" s="43" t="e">
        <f aca="false">VLOOKUP($P6635,Formule!$E$2:$F$200,2,0)</f>
        <v>#N/A</v>
      </c>
      <c r="V6635" s="44" t="e">
        <f aca="false">U6635*(25/100)</f>
        <v>#N/A</v>
      </c>
      <c r="W6635" s="45" t="e">
        <f aca="false">U6635-V6635</f>
        <v>#N/A</v>
      </c>
      <c r="Y6635" s="14" t="s">
        <v>2257</v>
      </c>
    </row>
    <row r="6636" customFormat="false" ht="12.75" hidden="false" customHeight="false" outlineLevel="0" collapsed="false">
      <c r="A6636" s="28" t="n">
        <v>6634</v>
      </c>
      <c r="B6636" s="29"/>
      <c r="C6636" s="30"/>
      <c r="D6636" s="30" t="n">
        <f aca="false">'Scarico FP Delivery'!$CY6635</f>
        <v>0</v>
      </c>
      <c r="E6636" s="31" t="n">
        <f aca="false">'Scarico FP Delivery'!$AH6635</f>
        <v>0</v>
      </c>
      <c r="F6636" s="31" t="n">
        <f aca="false">'Scarico FP Delivery'!$Z6635</f>
        <v>0</v>
      </c>
      <c r="G6636" s="30" t="n">
        <f aca="false">'Scarico FP Delivery'!$AG6635</f>
        <v>0</v>
      </c>
      <c r="H6636" s="30" t="n">
        <f aca="false">'Scarico FP Delivery'!$U6635</f>
        <v>0</v>
      </c>
      <c r="I6636" s="32" t="n">
        <f aca="false">'Scarico FP Delivery'!$EW6635</f>
        <v>0</v>
      </c>
      <c r="J6636" s="33" t="n">
        <f aca="false">'Scarico FP Delivery'!$AJ6635</f>
        <v>0</v>
      </c>
      <c r="K6636" s="34" t="n">
        <f aca="false">'Scarico FP Delivery'!AV6635</f>
        <v>0</v>
      </c>
      <c r="L6636" s="51" t="n">
        <f aca="false">'Scarico FP Delivery'!AF6635</f>
        <v>0</v>
      </c>
      <c r="M6636" s="36" t="n">
        <f aca="false">'Scarico FP Delivery'!EL6635</f>
        <v>0</v>
      </c>
      <c r="N6636" s="37" t="e">
        <f aca="false">VLOOKUP($P6636,Formule!$O$2:$P$200,2,0)</f>
        <v>#N/A</v>
      </c>
      <c r="O6636" s="38" t="e">
        <f aca="false">VLOOKUP($P6636,Formule!$B$2:$C$202,2,0)</f>
        <v>#N/A</v>
      </c>
      <c r="P6636" s="39" t="n">
        <f aca="false">'Scarico FP Delivery'!$AC6635</f>
        <v>0</v>
      </c>
      <c r="Q6636" s="40" t="n">
        <f aca="false">'Scarico FP Delivery'!$AD6635</f>
        <v>0</v>
      </c>
      <c r="R6636" s="41" t="n">
        <f aca="false">'Scarico FP Delivery'!$DO6635</f>
        <v>0</v>
      </c>
      <c r="S6636" s="30" t="e">
        <f aca="false">VLOOKUP($R6636,Formule!$H$2:$I$250,2,0)</f>
        <v>#N/A</v>
      </c>
      <c r="T6636" s="42"/>
      <c r="U6636" s="43" t="e">
        <f aca="false">VLOOKUP($P6636,Formule!$E$2:$F$200,2,0)</f>
        <v>#N/A</v>
      </c>
      <c r="V6636" s="44" t="e">
        <f aca="false">U6636*(25/100)</f>
        <v>#N/A</v>
      </c>
      <c r="W6636" s="45" t="e">
        <f aca="false">U6636-V6636</f>
        <v>#N/A</v>
      </c>
      <c r="Y6636" s="14" t="s">
        <v>2257</v>
      </c>
    </row>
    <row r="6637" customFormat="false" ht="12.75" hidden="false" customHeight="false" outlineLevel="0" collapsed="false">
      <c r="A6637" s="46" t="n">
        <v>6635</v>
      </c>
      <c r="B6637" s="29"/>
      <c r="C6637" s="30"/>
      <c r="D6637" s="30" t="n">
        <f aca="false">'Scarico FP Delivery'!$CY6636</f>
        <v>0</v>
      </c>
      <c r="E6637" s="31" t="n">
        <f aca="false">'Scarico FP Delivery'!$AH6636</f>
        <v>0</v>
      </c>
      <c r="F6637" s="31" t="n">
        <f aca="false">'Scarico FP Delivery'!$Z6636</f>
        <v>0</v>
      </c>
      <c r="G6637" s="30" t="n">
        <f aca="false">'Scarico FP Delivery'!$AG6636</f>
        <v>0</v>
      </c>
      <c r="H6637" s="30" t="n">
        <f aca="false">'Scarico FP Delivery'!$U6636</f>
        <v>0</v>
      </c>
      <c r="I6637" s="32" t="n">
        <f aca="false">'Scarico FP Delivery'!$EW6636</f>
        <v>0</v>
      </c>
      <c r="J6637" s="33" t="n">
        <f aca="false">'Scarico FP Delivery'!$AJ6636</f>
        <v>0</v>
      </c>
      <c r="K6637" s="34" t="n">
        <f aca="false">'Scarico FP Delivery'!AV6636</f>
        <v>0</v>
      </c>
      <c r="L6637" s="51" t="n">
        <f aca="false">'Scarico FP Delivery'!AF6636</f>
        <v>0</v>
      </c>
      <c r="M6637" s="36" t="n">
        <f aca="false">'Scarico FP Delivery'!EL6636</f>
        <v>0</v>
      </c>
      <c r="N6637" s="37" t="e">
        <f aca="false">VLOOKUP($P6637,Formule!$O$2:$P$200,2,0)</f>
        <v>#N/A</v>
      </c>
      <c r="O6637" s="38" t="e">
        <f aca="false">VLOOKUP($P6637,Formule!$B$2:$C$202,2,0)</f>
        <v>#N/A</v>
      </c>
      <c r="P6637" s="39" t="n">
        <f aca="false">'Scarico FP Delivery'!$AC6636</f>
        <v>0</v>
      </c>
      <c r="Q6637" s="40" t="n">
        <f aca="false">'Scarico FP Delivery'!$AD6636</f>
        <v>0</v>
      </c>
      <c r="R6637" s="41" t="n">
        <f aca="false">'Scarico FP Delivery'!$DO6636</f>
        <v>0</v>
      </c>
      <c r="S6637" s="30" t="e">
        <f aca="false">VLOOKUP($R6637,Formule!$H$2:$I$250,2,0)</f>
        <v>#N/A</v>
      </c>
      <c r="T6637" s="42"/>
      <c r="U6637" s="43" t="e">
        <f aca="false">VLOOKUP($P6637,Formule!$E$2:$F$200,2,0)</f>
        <v>#N/A</v>
      </c>
      <c r="V6637" s="44" t="e">
        <f aca="false">U6637*(25/100)</f>
        <v>#N/A</v>
      </c>
      <c r="W6637" s="45" t="e">
        <f aca="false">U6637-V6637</f>
        <v>#N/A</v>
      </c>
      <c r="Y6637" s="14" t="s">
        <v>2257</v>
      </c>
    </row>
    <row r="6638" customFormat="false" ht="12.75" hidden="false" customHeight="false" outlineLevel="0" collapsed="false">
      <c r="A6638" s="46" t="n">
        <v>6636</v>
      </c>
      <c r="B6638" s="29"/>
      <c r="C6638" s="30"/>
      <c r="D6638" s="30" t="n">
        <f aca="false">'Scarico FP Delivery'!$CY6637</f>
        <v>0</v>
      </c>
      <c r="E6638" s="31" t="n">
        <f aca="false">'Scarico FP Delivery'!$AH6637</f>
        <v>0</v>
      </c>
      <c r="F6638" s="31" t="n">
        <f aca="false">'Scarico FP Delivery'!$Z6637</f>
        <v>0</v>
      </c>
      <c r="G6638" s="30" t="n">
        <f aca="false">'Scarico FP Delivery'!$AG6637</f>
        <v>0</v>
      </c>
      <c r="H6638" s="30" t="n">
        <f aca="false">'Scarico FP Delivery'!$U6637</f>
        <v>0</v>
      </c>
      <c r="I6638" s="32" t="n">
        <f aca="false">'Scarico FP Delivery'!$EW6637</f>
        <v>0</v>
      </c>
      <c r="J6638" s="33" t="n">
        <f aca="false">'Scarico FP Delivery'!$AJ6637</f>
        <v>0</v>
      </c>
      <c r="K6638" s="34" t="n">
        <f aca="false">'Scarico FP Delivery'!AV6637</f>
        <v>0</v>
      </c>
      <c r="L6638" s="51" t="n">
        <f aca="false">'Scarico FP Delivery'!AF6637</f>
        <v>0</v>
      </c>
      <c r="M6638" s="36" t="n">
        <f aca="false">'Scarico FP Delivery'!EL6637</f>
        <v>0</v>
      </c>
      <c r="N6638" s="37" t="e">
        <f aca="false">VLOOKUP($P6638,Formule!$O$2:$P$200,2,0)</f>
        <v>#N/A</v>
      </c>
      <c r="O6638" s="38" t="e">
        <f aca="false">VLOOKUP($P6638,Formule!$B$2:$C$202,2,0)</f>
        <v>#N/A</v>
      </c>
      <c r="P6638" s="39" t="n">
        <f aca="false">'Scarico FP Delivery'!$AC6637</f>
        <v>0</v>
      </c>
      <c r="Q6638" s="40" t="n">
        <f aca="false">'Scarico FP Delivery'!$AD6637</f>
        <v>0</v>
      </c>
      <c r="R6638" s="41" t="n">
        <f aca="false">'Scarico FP Delivery'!$DO6637</f>
        <v>0</v>
      </c>
      <c r="S6638" s="30" t="e">
        <f aca="false">VLOOKUP($R6638,Formule!$H$2:$I$250,2,0)</f>
        <v>#N/A</v>
      </c>
      <c r="T6638" s="42"/>
      <c r="U6638" s="43" t="e">
        <f aca="false">VLOOKUP($P6638,Formule!$E$2:$F$200,2,0)</f>
        <v>#N/A</v>
      </c>
      <c r="V6638" s="44" t="e">
        <f aca="false">U6638*(25/100)</f>
        <v>#N/A</v>
      </c>
      <c r="W6638" s="45" t="e">
        <f aca="false">U6638-V6638</f>
        <v>#N/A</v>
      </c>
      <c r="Y6638" s="14" t="s">
        <v>2257</v>
      </c>
    </row>
    <row r="6639" customFormat="false" ht="12.75" hidden="false" customHeight="false" outlineLevel="0" collapsed="false">
      <c r="A6639" s="28" t="n">
        <v>6637</v>
      </c>
      <c r="B6639" s="29"/>
      <c r="C6639" s="30"/>
      <c r="D6639" s="30" t="n">
        <f aca="false">'Scarico FP Delivery'!$CY6638</f>
        <v>0</v>
      </c>
      <c r="E6639" s="31" t="n">
        <f aca="false">'Scarico FP Delivery'!$AH6638</f>
        <v>0</v>
      </c>
      <c r="F6639" s="31" t="n">
        <f aca="false">'Scarico FP Delivery'!$Z6638</f>
        <v>0</v>
      </c>
      <c r="G6639" s="30" t="n">
        <f aca="false">'Scarico FP Delivery'!$AG6638</f>
        <v>0</v>
      </c>
      <c r="H6639" s="30" t="n">
        <f aca="false">'Scarico FP Delivery'!$U6638</f>
        <v>0</v>
      </c>
      <c r="I6639" s="32" t="n">
        <f aca="false">'Scarico FP Delivery'!$EW6638</f>
        <v>0</v>
      </c>
      <c r="J6639" s="33" t="n">
        <f aca="false">'Scarico FP Delivery'!$AJ6638</f>
        <v>0</v>
      </c>
      <c r="K6639" s="34" t="n">
        <f aca="false">'Scarico FP Delivery'!AV6638</f>
        <v>0</v>
      </c>
      <c r="L6639" s="51" t="n">
        <f aca="false">'Scarico FP Delivery'!AF6638</f>
        <v>0</v>
      </c>
      <c r="M6639" s="36" t="n">
        <f aca="false">'Scarico FP Delivery'!EL6638</f>
        <v>0</v>
      </c>
      <c r="N6639" s="37" t="e">
        <f aca="false">VLOOKUP($P6639,Formule!$O$2:$P$200,2,0)</f>
        <v>#N/A</v>
      </c>
      <c r="O6639" s="38" t="e">
        <f aca="false">VLOOKUP($P6639,Formule!$B$2:$C$202,2,0)</f>
        <v>#N/A</v>
      </c>
      <c r="P6639" s="39" t="n">
        <f aca="false">'Scarico FP Delivery'!$AC6638</f>
        <v>0</v>
      </c>
      <c r="Q6639" s="40" t="n">
        <f aca="false">'Scarico FP Delivery'!$AD6638</f>
        <v>0</v>
      </c>
      <c r="R6639" s="41" t="n">
        <f aca="false">'Scarico FP Delivery'!$DO6638</f>
        <v>0</v>
      </c>
      <c r="S6639" s="30" t="e">
        <f aca="false">VLOOKUP($R6639,Formule!$H$2:$I$250,2,0)</f>
        <v>#N/A</v>
      </c>
      <c r="T6639" s="42"/>
      <c r="U6639" s="43" t="e">
        <f aca="false">VLOOKUP($P6639,Formule!$E$2:$F$200,2,0)</f>
        <v>#N/A</v>
      </c>
      <c r="V6639" s="44" t="e">
        <f aca="false">U6639*(25/100)</f>
        <v>#N/A</v>
      </c>
      <c r="W6639" s="45" t="e">
        <f aca="false">U6639-V6639</f>
        <v>#N/A</v>
      </c>
      <c r="Y6639" s="14" t="s">
        <v>2257</v>
      </c>
    </row>
    <row r="6640" customFormat="false" ht="12.75" hidden="false" customHeight="false" outlineLevel="0" collapsed="false">
      <c r="A6640" s="46" t="n">
        <v>6638</v>
      </c>
      <c r="B6640" s="29"/>
      <c r="C6640" s="30"/>
      <c r="D6640" s="30" t="n">
        <f aca="false">'Scarico FP Delivery'!$CY6639</f>
        <v>0</v>
      </c>
      <c r="E6640" s="31" t="n">
        <f aca="false">'Scarico FP Delivery'!$AH6639</f>
        <v>0</v>
      </c>
      <c r="F6640" s="31" t="n">
        <f aca="false">'Scarico FP Delivery'!$Z6639</f>
        <v>0</v>
      </c>
      <c r="G6640" s="30" t="n">
        <f aca="false">'Scarico FP Delivery'!$AG6639</f>
        <v>0</v>
      </c>
      <c r="H6640" s="30" t="n">
        <f aca="false">'Scarico FP Delivery'!$U6639</f>
        <v>0</v>
      </c>
      <c r="I6640" s="32" t="n">
        <f aca="false">'Scarico FP Delivery'!$EW6639</f>
        <v>0</v>
      </c>
      <c r="J6640" s="33" t="n">
        <f aca="false">'Scarico FP Delivery'!$AJ6639</f>
        <v>0</v>
      </c>
      <c r="K6640" s="34" t="n">
        <f aca="false">'Scarico FP Delivery'!AV6639</f>
        <v>0</v>
      </c>
      <c r="L6640" s="51" t="n">
        <f aca="false">'Scarico FP Delivery'!AF6639</f>
        <v>0</v>
      </c>
      <c r="M6640" s="36" t="n">
        <f aca="false">'Scarico FP Delivery'!EL6639</f>
        <v>0</v>
      </c>
      <c r="N6640" s="37" t="e">
        <f aca="false">VLOOKUP($P6640,Formule!$O$2:$P$200,2,0)</f>
        <v>#N/A</v>
      </c>
      <c r="O6640" s="38" t="e">
        <f aca="false">VLOOKUP($P6640,Formule!$B$2:$C$202,2,0)</f>
        <v>#N/A</v>
      </c>
      <c r="P6640" s="39" t="n">
        <f aca="false">'Scarico FP Delivery'!$AC6639</f>
        <v>0</v>
      </c>
      <c r="Q6640" s="40" t="n">
        <f aca="false">'Scarico FP Delivery'!$AD6639</f>
        <v>0</v>
      </c>
      <c r="R6640" s="41" t="n">
        <f aca="false">'Scarico FP Delivery'!$DO6639</f>
        <v>0</v>
      </c>
      <c r="S6640" s="30" t="e">
        <f aca="false">VLOOKUP($R6640,Formule!$H$2:$I$250,2,0)</f>
        <v>#N/A</v>
      </c>
      <c r="T6640" s="42"/>
      <c r="U6640" s="43" t="e">
        <f aca="false">VLOOKUP($P6640,Formule!$E$2:$F$200,2,0)</f>
        <v>#N/A</v>
      </c>
      <c r="V6640" s="44" t="e">
        <f aca="false">U6640*(25/100)</f>
        <v>#N/A</v>
      </c>
      <c r="W6640" s="45" t="e">
        <f aca="false">U6640-V6640</f>
        <v>#N/A</v>
      </c>
      <c r="Y6640" s="14" t="s">
        <v>2257</v>
      </c>
    </row>
    <row r="6641" customFormat="false" ht="12.75" hidden="false" customHeight="false" outlineLevel="0" collapsed="false">
      <c r="A6641" s="46" t="n">
        <v>6639</v>
      </c>
      <c r="B6641" s="29"/>
      <c r="C6641" s="30"/>
      <c r="D6641" s="30" t="n">
        <f aca="false">'Scarico FP Delivery'!$CY6640</f>
        <v>0</v>
      </c>
      <c r="E6641" s="31" t="n">
        <f aca="false">'Scarico FP Delivery'!$AH6640</f>
        <v>0</v>
      </c>
      <c r="F6641" s="31" t="n">
        <f aca="false">'Scarico FP Delivery'!$Z6640</f>
        <v>0</v>
      </c>
      <c r="G6641" s="30" t="n">
        <f aca="false">'Scarico FP Delivery'!$AG6640</f>
        <v>0</v>
      </c>
      <c r="H6641" s="30" t="n">
        <f aca="false">'Scarico FP Delivery'!$U6640</f>
        <v>0</v>
      </c>
      <c r="I6641" s="32" t="n">
        <f aca="false">'Scarico FP Delivery'!$EW6640</f>
        <v>0</v>
      </c>
      <c r="J6641" s="33" t="n">
        <f aca="false">'Scarico FP Delivery'!$AJ6640</f>
        <v>0</v>
      </c>
      <c r="K6641" s="34" t="n">
        <f aca="false">'Scarico FP Delivery'!AV6640</f>
        <v>0</v>
      </c>
      <c r="L6641" s="51" t="n">
        <f aca="false">'Scarico FP Delivery'!AF6640</f>
        <v>0</v>
      </c>
      <c r="M6641" s="36" t="n">
        <f aca="false">'Scarico FP Delivery'!EL6640</f>
        <v>0</v>
      </c>
      <c r="N6641" s="37" t="e">
        <f aca="false">VLOOKUP($P6641,Formule!$O$2:$P$200,2,0)</f>
        <v>#N/A</v>
      </c>
      <c r="O6641" s="38" t="e">
        <f aca="false">VLOOKUP($P6641,Formule!$B$2:$C$202,2,0)</f>
        <v>#N/A</v>
      </c>
      <c r="P6641" s="39" t="n">
        <f aca="false">'Scarico FP Delivery'!$AC6640</f>
        <v>0</v>
      </c>
      <c r="Q6641" s="40" t="n">
        <f aca="false">'Scarico FP Delivery'!$AD6640</f>
        <v>0</v>
      </c>
      <c r="R6641" s="41" t="n">
        <f aca="false">'Scarico FP Delivery'!$DO6640</f>
        <v>0</v>
      </c>
      <c r="S6641" s="30" t="e">
        <f aca="false">VLOOKUP($R6641,Formule!$H$2:$I$250,2,0)</f>
        <v>#N/A</v>
      </c>
      <c r="T6641" s="42"/>
      <c r="U6641" s="43" t="e">
        <f aca="false">VLOOKUP($P6641,Formule!$E$2:$F$200,2,0)</f>
        <v>#N/A</v>
      </c>
      <c r="V6641" s="44" t="e">
        <f aca="false">U6641*(25/100)</f>
        <v>#N/A</v>
      </c>
      <c r="W6641" s="45" t="e">
        <f aca="false">U6641-V6641</f>
        <v>#N/A</v>
      </c>
      <c r="Y6641" s="14" t="s">
        <v>2257</v>
      </c>
    </row>
    <row r="6642" customFormat="false" ht="12.75" hidden="false" customHeight="false" outlineLevel="0" collapsed="false">
      <c r="A6642" s="28" t="n">
        <v>6640</v>
      </c>
      <c r="B6642" s="29"/>
      <c r="C6642" s="30"/>
      <c r="D6642" s="30" t="n">
        <f aca="false">'Scarico FP Delivery'!$CY6641</f>
        <v>0</v>
      </c>
      <c r="E6642" s="31" t="n">
        <f aca="false">'Scarico FP Delivery'!$AH6641</f>
        <v>0</v>
      </c>
      <c r="F6642" s="31" t="n">
        <f aca="false">'Scarico FP Delivery'!$Z6641</f>
        <v>0</v>
      </c>
      <c r="G6642" s="30" t="n">
        <f aca="false">'Scarico FP Delivery'!$AG6641</f>
        <v>0</v>
      </c>
      <c r="H6642" s="30" t="n">
        <f aca="false">'Scarico FP Delivery'!$U6641</f>
        <v>0</v>
      </c>
      <c r="I6642" s="32" t="n">
        <f aca="false">'Scarico FP Delivery'!$EW6641</f>
        <v>0</v>
      </c>
      <c r="J6642" s="33" t="n">
        <f aca="false">'Scarico FP Delivery'!$AJ6641</f>
        <v>0</v>
      </c>
      <c r="K6642" s="34" t="n">
        <f aca="false">'Scarico FP Delivery'!AV6641</f>
        <v>0</v>
      </c>
      <c r="L6642" s="51" t="n">
        <f aca="false">'Scarico FP Delivery'!AF6641</f>
        <v>0</v>
      </c>
      <c r="M6642" s="36" t="n">
        <f aca="false">'Scarico FP Delivery'!EL6641</f>
        <v>0</v>
      </c>
      <c r="N6642" s="37" t="e">
        <f aca="false">VLOOKUP($P6642,Formule!$O$2:$P$200,2,0)</f>
        <v>#N/A</v>
      </c>
      <c r="O6642" s="38" t="e">
        <f aca="false">VLOOKUP($P6642,Formule!$B$2:$C$202,2,0)</f>
        <v>#N/A</v>
      </c>
      <c r="P6642" s="39" t="n">
        <f aca="false">'Scarico FP Delivery'!$AC6641</f>
        <v>0</v>
      </c>
      <c r="Q6642" s="40" t="n">
        <f aca="false">'Scarico FP Delivery'!$AD6641</f>
        <v>0</v>
      </c>
      <c r="R6642" s="41" t="n">
        <f aca="false">'Scarico FP Delivery'!$DO6641</f>
        <v>0</v>
      </c>
      <c r="S6642" s="30" t="e">
        <f aca="false">VLOOKUP($R6642,Formule!$H$2:$I$250,2,0)</f>
        <v>#N/A</v>
      </c>
      <c r="T6642" s="42"/>
      <c r="U6642" s="43" t="e">
        <f aca="false">VLOOKUP($P6642,Formule!$E$2:$F$200,2,0)</f>
        <v>#N/A</v>
      </c>
      <c r="V6642" s="44" t="e">
        <f aca="false">U6642*(25/100)</f>
        <v>#N/A</v>
      </c>
      <c r="W6642" s="45" t="e">
        <f aca="false">U6642-V6642</f>
        <v>#N/A</v>
      </c>
      <c r="Y6642" s="14" t="s">
        <v>2257</v>
      </c>
    </row>
    <row r="6643" customFormat="false" ht="12.75" hidden="false" customHeight="false" outlineLevel="0" collapsed="false">
      <c r="A6643" s="46" t="n">
        <v>6641</v>
      </c>
      <c r="B6643" s="29"/>
      <c r="C6643" s="30"/>
      <c r="D6643" s="30" t="n">
        <f aca="false">'Scarico FP Delivery'!$CY6642</f>
        <v>0</v>
      </c>
      <c r="E6643" s="31" t="n">
        <f aca="false">'Scarico FP Delivery'!$AH6642</f>
        <v>0</v>
      </c>
      <c r="F6643" s="31" t="n">
        <f aca="false">'Scarico FP Delivery'!$Z6642</f>
        <v>0</v>
      </c>
      <c r="G6643" s="30" t="n">
        <f aca="false">'Scarico FP Delivery'!$AG6642</f>
        <v>0</v>
      </c>
      <c r="H6643" s="30" t="n">
        <f aca="false">'Scarico FP Delivery'!$U6642</f>
        <v>0</v>
      </c>
      <c r="I6643" s="32" t="n">
        <f aca="false">'Scarico FP Delivery'!$EW6642</f>
        <v>0</v>
      </c>
      <c r="J6643" s="33" t="n">
        <f aca="false">'Scarico FP Delivery'!$AJ6642</f>
        <v>0</v>
      </c>
      <c r="K6643" s="34" t="n">
        <f aca="false">'Scarico FP Delivery'!AV6642</f>
        <v>0</v>
      </c>
      <c r="L6643" s="51" t="n">
        <f aca="false">'Scarico FP Delivery'!AF6642</f>
        <v>0</v>
      </c>
      <c r="M6643" s="36" t="n">
        <f aca="false">'Scarico FP Delivery'!EL6642</f>
        <v>0</v>
      </c>
      <c r="N6643" s="37" t="e">
        <f aca="false">VLOOKUP($P6643,Formule!$O$2:$P$200,2,0)</f>
        <v>#N/A</v>
      </c>
      <c r="O6643" s="38" t="e">
        <f aca="false">VLOOKUP($P6643,Formule!$B$2:$C$202,2,0)</f>
        <v>#N/A</v>
      </c>
      <c r="P6643" s="39" t="n">
        <f aca="false">'Scarico FP Delivery'!$AC6642</f>
        <v>0</v>
      </c>
      <c r="Q6643" s="40" t="n">
        <f aca="false">'Scarico FP Delivery'!$AD6642</f>
        <v>0</v>
      </c>
      <c r="R6643" s="41" t="n">
        <f aca="false">'Scarico FP Delivery'!$DO6642</f>
        <v>0</v>
      </c>
      <c r="S6643" s="30" t="e">
        <f aca="false">VLOOKUP($R6643,Formule!$H$2:$I$250,2,0)</f>
        <v>#N/A</v>
      </c>
      <c r="T6643" s="42"/>
      <c r="U6643" s="43" t="e">
        <f aca="false">VLOOKUP($P6643,Formule!$E$2:$F$200,2,0)</f>
        <v>#N/A</v>
      </c>
      <c r="V6643" s="44" t="e">
        <f aca="false">U6643*(25/100)</f>
        <v>#N/A</v>
      </c>
      <c r="W6643" s="45" t="e">
        <f aca="false">U6643-V6643</f>
        <v>#N/A</v>
      </c>
      <c r="Y6643" s="14" t="s">
        <v>2257</v>
      </c>
    </row>
    <row r="6644" customFormat="false" ht="12.75" hidden="false" customHeight="false" outlineLevel="0" collapsed="false">
      <c r="A6644" s="46" t="n">
        <v>6642</v>
      </c>
      <c r="B6644" s="29"/>
      <c r="C6644" s="30"/>
      <c r="D6644" s="30" t="n">
        <f aca="false">'Scarico FP Delivery'!$CY6643</f>
        <v>0</v>
      </c>
      <c r="E6644" s="31" t="n">
        <f aca="false">'Scarico FP Delivery'!$AH6643</f>
        <v>0</v>
      </c>
      <c r="F6644" s="31" t="n">
        <f aca="false">'Scarico FP Delivery'!$Z6643</f>
        <v>0</v>
      </c>
      <c r="G6644" s="30" t="n">
        <f aca="false">'Scarico FP Delivery'!$AG6643</f>
        <v>0</v>
      </c>
      <c r="H6644" s="30" t="n">
        <f aca="false">'Scarico FP Delivery'!$U6643</f>
        <v>0</v>
      </c>
      <c r="I6644" s="32" t="n">
        <f aca="false">'Scarico FP Delivery'!$EW6643</f>
        <v>0</v>
      </c>
      <c r="J6644" s="33" t="n">
        <f aca="false">'Scarico FP Delivery'!$AJ6643</f>
        <v>0</v>
      </c>
      <c r="K6644" s="34" t="n">
        <f aca="false">'Scarico FP Delivery'!AV6643</f>
        <v>0</v>
      </c>
      <c r="L6644" s="51" t="n">
        <f aca="false">'Scarico FP Delivery'!AF6643</f>
        <v>0</v>
      </c>
      <c r="M6644" s="36" t="n">
        <f aca="false">'Scarico FP Delivery'!EL6643</f>
        <v>0</v>
      </c>
      <c r="N6644" s="37" t="e">
        <f aca="false">VLOOKUP($P6644,Formule!$O$2:$P$200,2,0)</f>
        <v>#N/A</v>
      </c>
      <c r="O6644" s="38" t="e">
        <f aca="false">VLOOKUP($P6644,Formule!$B$2:$C$202,2,0)</f>
        <v>#N/A</v>
      </c>
      <c r="P6644" s="39" t="n">
        <f aca="false">'Scarico FP Delivery'!$AC6643</f>
        <v>0</v>
      </c>
      <c r="Q6644" s="40" t="n">
        <f aca="false">'Scarico FP Delivery'!$AD6643</f>
        <v>0</v>
      </c>
      <c r="R6644" s="41" t="n">
        <f aca="false">'Scarico FP Delivery'!$DO6643</f>
        <v>0</v>
      </c>
      <c r="S6644" s="30" t="e">
        <f aca="false">VLOOKUP($R6644,Formule!$H$2:$I$250,2,0)</f>
        <v>#N/A</v>
      </c>
      <c r="T6644" s="42"/>
      <c r="U6644" s="43" t="e">
        <f aca="false">VLOOKUP($P6644,Formule!$E$2:$F$200,2,0)</f>
        <v>#N/A</v>
      </c>
      <c r="V6644" s="44" t="e">
        <f aca="false">U6644*(25/100)</f>
        <v>#N/A</v>
      </c>
      <c r="W6644" s="45" t="e">
        <f aca="false">U6644-V6644</f>
        <v>#N/A</v>
      </c>
      <c r="Y6644" s="14" t="s">
        <v>2257</v>
      </c>
    </row>
    <row r="6645" customFormat="false" ht="12.75" hidden="false" customHeight="false" outlineLevel="0" collapsed="false">
      <c r="A6645" s="28" t="n">
        <v>6643</v>
      </c>
      <c r="B6645" s="29"/>
      <c r="C6645" s="30"/>
      <c r="D6645" s="30" t="n">
        <f aca="false">'Scarico FP Delivery'!$CY6644</f>
        <v>0</v>
      </c>
      <c r="E6645" s="31" t="n">
        <f aca="false">'Scarico FP Delivery'!$AH6644</f>
        <v>0</v>
      </c>
      <c r="F6645" s="31" t="n">
        <f aca="false">'Scarico FP Delivery'!$Z6644</f>
        <v>0</v>
      </c>
      <c r="G6645" s="30" t="n">
        <f aca="false">'Scarico FP Delivery'!$AG6644</f>
        <v>0</v>
      </c>
      <c r="H6645" s="30" t="n">
        <f aca="false">'Scarico FP Delivery'!$U6644</f>
        <v>0</v>
      </c>
      <c r="I6645" s="32" t="n">
        <f aca="false">'Scarico FP Delivery'!$EW6644</f>
        <v>0</v>
      </c>
      <c r="J6645" s="33" t="n">
        <f aca="false">'Scarico FP Delivery'!$AJ6644</f>
        <v>0</v>
      </c>
      <c r="K6645" s="34" t="n">
        <f aca="false">'Scarico FP Delivery'!AV6644</f>
        <v>0</v>
      </c>
      <c r="L6645" s="51" t="n">
        <f aca="false">'Scarico FP Delivery'!AF6644</f>
        <v>0</v>
      </c>
      <c r="M6645" s="36" t="n">
        <f aca="false">'Scarico FP Delivery'!EL6644</f>
        <v>0</v>
      </c>
      <c r="N6645" s="37" t="e">
        <f aca="false">VLOOKUP($P6645,Formule!$O$2:$P$200,2,0)</f>
        <v>#N/A</v>
      </c>
      <c r="O6645" s="38" t="e">
        <f aca="false">VLOOKUP($P6645,Formule!$B$2:$C$202,2,0)</f>
        <v>#N/A</v>
      </c>
      <c r="P6645" s="39" t="n">
        <f aca="false">'Scarico FP Delivery'!$AC6644</f>
        <v>0</v>
      </c>
      <c r="Q6645" s="40" t="n">
        <f aca="false">'Scarico FP Delivery'!$AD6644</f>
        <v>0</v>
      </c>
      <c r="R6645" s="41" t="n">
        <f aca="false">'Scarico FP Delivery'!$DO6644</f>
        <v>0</v>
      </c>
      <c r="S6645" s="30" t="e">
        <f aca="false">VLOOKUP($R6645,Formule!$H$2:$I$250,2,0)</f>
        <v>#N/A</v>
      </c>
      <c r="T6645" s="42"/>
      <c r="U6645" s="43" t="e">
        <f aca="false">VLOOKUP($P6645,Formule!$E$2:$F$200,2,0)</f>
        <v>#N/A</v>
      </c>
      <c r="V6645" s="44" t="e">
        <f aca="false">U6645*(25/100)</f>
        <v>#N/A</v>
      </c>
      <c r="W6645" s="45" t="e">
        <f aca="false">U6645-V6645</f>
        <v>#N/A</v>
      </c>
      <c r="Y6645" s="14" t="s">
        <v>2257</v>
      </c>
    </row>
    <row r="6646" customFormat="false" ht="12.75" hidden="false" customHeight="false" outlineLevel="0" collapsed="false">
      <c r="A6646" s="46" t="n">
        <v>6644</v>
      </c>
      <c r="B6646" s="29"/>
      <c r="C6646" s="30"/>
      <c r="D6646" s="30" t="n">
        <f aca="false">'Scarico FP Delivery'!$CY6645</f>
        <v>0</v>
      </c>
      <c r="E6646" s="31" t="n">
        <f aca="false">'Scarico FP Delivery'!$AH6645</f>
        <v>0</v>
      </c>
      <c r="F6646" s="31" t="n">
        <f aca="false">'Scarico FP Delivery'!$Z6645</f>
        <v>0</v>
      </c>
      <c r="G6646" s="30" t="n">
        <f aca="false">'Scarico FP Delivery'!$AG6645</f>
        <v>0</v>
      </c>
      <c r="H6646" s="30" t="n">
        <f aca="false">'Scarico FP Delivery'!$U6645</f>
        <v>0</v>
      </c>
      <c r="I6646" s="32" t="n">
        <f aca="false">'Scarico FP Delivery'!$EW6645</f>
        <v>0</v>
      </c>
      <c r="J6646" s="33" t="n">
        <f aca="false">'Scarico FP Delivery'!$AJ6645</f>
        <v>0</v>
      </c>
      <c r="K6646" s="34" t="n">
        <f aca="false">'Scarico FP Delivery'!AV6645</f>
        <v>0</v>
      </c>
      <c r="L6646" s="51" t="n">
        <f aca="false">'Scarico FP Delivery'!AF6645</f>
        <v>0</v>
      </c>
      <c r="M6646" s="36" t="n">
        <f aca="false">'Scarico FP Delivery'!EL6645</f>
        <v>0</v>
      </c>
      <c r="N6646" s="37" t="e">
        <f aca="false">VLOOKUP($P6646,Formule!$O$2:$P$200,2,0)</f>
        <v>#N/A</v>
      </c>
      <c r="O6646" s="38" t="e">
        <f aca="false">VLOOKUP($P6646,Formule!$B$2:$C$202,2,0)</f>
        <v>#N/A</v>
      </c>
      <c r="P6646" s="39" t="n">
        <f aca="false">'Scarico FP Delivery'!$AC6645</f>
        <v>0</v>
      </c>
      <c r="Q6646" s="40" t="n">
        <f aca="false">'Scarico FP Delivery'!$AD6645</f>
        <v>0</v>
      </c>
      <c r="R6646" s="41" t="n">
        <f aca="false">'Scarico FP Delivery'!$DO6645</f>
        <v>0</v>
      </c>
      <c r="S6646" s="30" t="e">
        <f aca="false">VLOOKUP($R6646,Formule!$H$2:$I$250,2,0)</f>
        <v>#N/A</v>
      </c>
      <c r="T6646" s="42"/>
      <c r="U6646" s="43" t="e">
        <f aca="false">VLOOKUP($P6646,Formule!$E$2:$F$200,2,0)</f>
        <v>#N/A</v>
      </c>
      <c r="V6646" s="44" t="e">
        <f aca="false">U6646*(25/100)</f>
        <v>#N/A</v>
      </c>
      <c r="W6646" s="45" t="e">
        <f aca="false">U6646-V6646</f>
        <v>#N/A</v>
      </c>
      <c r="Y6646" s="14" t="s">
        <v>2257</v>
      </c>
    </row>
    <row r="6647" customFormat="false" ht="12.75" hidden="false" customHeight="false" outlineLevel="0" collapsed="false">
      <c r="A6647" s="46" t="n">
        <v>6645</v>
      </c>
      <c r="B6647" s="29"/>
      <c r="C6647" s="30"/>
      <c r="D6647" s="30" t="n">
        <f aca="false">'Scarico FP Delivery'!$CY6646</f>
        <v>0</v>
      </c>
      <c r="E6647" s="31" t="n">
        <f aca="false">'Scarico FP Delivery'!$AH6646</f>
        <v>0</v>
      </c>
      <c r="F6647" s="31" t="n">
        <f aca="false">'Scarico FP Delivery'!$Z6646</f>
        <v>0</v>
      </c>
      <c r="G6647" s="30" t="n">
        <f aca="false">'Scarico FP Delivery'!$AG6646</f>
        <v>0</v>
      </c>
      <c r="H6647" s="30" t="n">
        <f aca="false">'Scarico FP Delivery'!$U6646</f>
        <v>0</v>
      </c>
      <c r="I6647" s="32" t="n">
        <f aca="false">'Scarico FP Delivery'!$EW6646</f>
        <v>0</v>
      </c>
      <c r="J6647" s="33" t="n">
        <f aca="false">'Scarico FP Delivery'!$AJ6646</f>
        <v>0</v>
      </c>
      <c r="K6647" s="34" t="n">
        <f aca="false">'Scarico FP Delivery'!AV6646</f>
        <v>0</v>
      </c>
      <c r="L6647" s="51" t="n">
        <f aca="false">'Scarico FP Delivery'!AF6646</f>
        <v>0</v>
      </c>
      <c r="M6647" s="36" t="n">
        <f aca="false">'Scarico FP Delivery'!EL6646</f>
        <v>0</v>
      </c>
      <c r="N6647" s="37" t="e">
        <f aca="false">VLOOKUP($P6647,Formule!$O$2:$P$200,2,0)</f>
        <v>#N/A</v>
      </c>
      <c r="O6647" s="38" t="e">
        <f aca="false">VLOOKUP($P6647,Formule!$B$2:$C$202,2,0)</f>
        <v>#N/A</v>
      </c>
      <c r="P6647" s="39" t="n">
        <f aca="false">'Scarico FP Delivery'!$AC6646</f>
        <v>0</v>
      </c>
      <c r="Q6647" s="40" t="n">
        <f aca="false">'Scarico FP Delivery'!$AD6646</f>
        <v>0</v>
      </c>
      <c r="R6647" s="41" t="n">
        <f aca="false">'Scarico FP Delivery'!$DO6646</f>
        <v>0</v>
      </c>
      <c r="S6647" s="30" t="e">
        <f aca="false">VLOOKUP($R6647,Formule!$H$2:$I$250,2,0)</f>
        <v>#N/A</v>
      </c>
      <c r="T6647" s="42"/>
      <c r="U6647" s="43" t="e">
        <f aca="false">VLOOKUP($P6647,Formule!$E$2:$F$200,2,0)</f>
        <v>#N/A</v>
      </c>
      <c r="V6647" s="44" t="e">
        <f aca="false">U6647*(25/100)</f>
        <v>#N/A</v>
      </c>
      <c r="W6647" s="45" t="e">
        <f aca="false">U6647-V6647</f>
        <v>#N/A</v>
      </c>
      <c r="Y6647" s="14" t="s">
        <v>2257</v>
      </c>
    </row>
    <row r="6648" customFormat="false" ht="12.75" hidden="false" customHeight="false" outlineLevel="0" collapsed="false">
      <c r="A6648" s="28" t="n">
        <v>6646</v>
      </c>
      <c r="B6648" s="29"/>
      <c r="C6648" s="30"/>
      <c r="D6648" s="30" t="n">
        <f aca="false">'Scarico FP Delivery'!$CY6647</f>
        <v>0</v>
      </c>
      <c r="E6648" s="31" t="n">
        <f aca="false">'Scarico FP Delivery'!$AH6647</f>
        <v>0</v>
      </c>
      <c r="F6648" s="31" t="n">
        <f aca="false">'Scarico FP Delivery'!$Z6647</f>
        <v>0</v>
      </c>
      <c r="G6648" s="30" t="n">
        <f aca="false">'Scarico FP Delivery'!$AG6647</f>
        <v>0</v>
      </c>
      <c r="H6648" s="30" t="n">
        <f aca="false">'Scarico FP Delivery'!$U6647</f>
        <v>0</v>
      </c>
      <c r="I6648" s="32" t="n">
        <f aca="false">'Scarico FP Delivery'!$EW6647</f>
        <v>0</v>
      </c>
      <c r="J6648" s="33" t="n">
        <f aca="false">'Scarico FP Delivery'!$AJ6647</f>
        <v>0</v>
      </c>
      <c r="K6648" s="34" t="n">
        <f aca="false">'Scarico FP Delivery'!AV6647</f>
        <v>0</v>
      </c>
      <c r="L6648" s="51" t="n">
        <f aca="false">'Scarico FP Delivery'!AF6647</f>
        <v>0</v>
      </c>
      <c r="M6648" s="36" t="n">
        <f aca="false">'Scarico FP Delivery'!EL6647</f>
        <v>0</v>
      </c>
      <c r="N6648" s="37" t="e">
        <f aca="false">VLOOKUP($P6648,Formule!$O$2:$P$200,2,0)</f>
        <v>#N/A</v>
      </c>
      <c r="O6648" s="38" t="e">
        <f aca="false">VLOOKUP($P6648,Formule!$B$2:$C$202,2,0)</f>
        <v>#N/A</v>
      </c>
      <c r="P6648" s="39" t="n">
        <f aca="false">'Scarico FP Delivery'!$AC6647</f>
        <v>0</v>
      </c>
      <c r="Q6648" s="40" t="n">
        <f aca="false">'Scarico FP Delivery'!$AD6647</f>
        <v>0</v>
      </c>
      <c r="R6648" s="41" t="n">
        <f aca="false">'Scarico FP Delivery'!$DO6647</f>
        <v>0</v>
      </c>
      <c r="S6648" s="30" t="e">
        <f aca="false">VLOOKUP($R6648,Formule!$H$2:$I$250,2,0)</f>
        <v>#N/A</v>
      </c>
      <c r="T6648" s="42"/>
      <c r="U6648" s="43" t="e">
        <f aca="false">VLOOKUP($P6648,Formule!$E$2:$F$200,2,0)</f>
        <v>#N/A</v>
      </c>
      <c r="V6648" s="44" t="e">
        <f aca="false">U6648*(25/100)</f>
        <v>#N/A</v>
      </c>
      <c r="W6648" s="45" t="e">
        <f aca="false">U6648-V6648</f>
        <v>#N/A</v>
      </c>
      <c r="Y6648" s="14" t="s">
        <v>2257</v>
      </c>
    </row>
    <row r="6649" customFormat="false" ht="12.75" hidden="false" customHeight="false" outlineLevel="0" collapsed="false">
      <c r="A6649" s="46" t="n">
        <v>6647</v>
      </c>
      <c r="B6649" s="29"/>
      <c r="C6649" s="30"/>
      <c r="D6649" s="30" t="n">
        <f aca="false">'Scarico FP Delivery'!$CY6648</f>
        <v>0</v>
      </c>
      <c r="E6649" s="31" t="n">
        <f aca="false">'Scarico FP Delivery'!$AH6648</f>
        <v>0</v>
      </c>
      <c r="F6649" s="31" t="n">
        <f aca="false">'Scarico FP Delivery'!$Z6648</f>
        <v>0</v>
      </c>
      <c r="G6649" s="30" t="n">
        <f aca="false">'Scarico FP Delivery'!$AG6648</f>
        <v>0</v>
      </c>
      <c r="H6649" s="30" t="n">
        <f aca="false">'Scarico FP Delivery'!$U6648</f>
        <v>0</v>
      </c>
      <c r="I6649" s="32" t="n">
        <f aca="false">'Scarico FP Delivery'!$EW6648</f>
        <v>0</v>
      </c>
      <c r="J6649" s="33" t="n">
        <f aca="false">'Scarico FP Delivery'!$AJ6648</f>
        <v>0</v>
      </c>
      <c r="K6649" s="34" t="n">
        <f aca="false">'Scarico FP Delivery'!AV6648</f>
        <v>0</v>
      </c>
      <c r="L6649" s="51" t="n">
        <f aca="false">'Scarico FP Delivery'!AF6648</f>
        <v>0</v>
      </c>
      <c r="M6649" s="36" t="n">
        <f aca="false">'Scarico FP Delivery'!EL6648</f>
        <v>0</v>
      </c>
      <c r="N6649" s="37" t="e">
        <f aca="false">VLOOKUP($P6649,Formule!$O$2:$P$200,2,0)</f>
        <v>#N/A</v>
      </c>
      <c r="O6649" s="38" t="e">
        <f aca="false">VLOOKUP($P6649,Formule!$B$2:$C$202,2,0)</f>
        <v>#N/A</v>
      </c>
      <c r="P6649" s="39" t="n">
        <f aca="false">'Scarico FP Delivery'!$AC6648</f>
        <v>0</v>
      </c>
      <c r="Q6649" s="40" t="n">
        <f aca="false">'Scarico FP Delivery'!$AD6648</f>
        <v>0</v>
      </c>
      <c r="R6649" s="41" t="n">
        <f aca="false">'Scarico FP Delivery'!$DO6648</f>
        <v>0</v>
      </c>
      <c r="S6649" s="30" t="e">
        <f aca="false">VLOOKUP($R6649,Formule!$H$2:$I$250,2,0)</f>
        <v>#N/A</v>
      </c>
      <c r="T6649" s="42"/>
      <c r="U6649" s="43" t="e">
        <f aca="false">VLOOKUP($P6649,Formule!$E$2:$F$200,2,0)</f>
        <v>#N/A</v>
      </c>
      <c r="V6649" s="44" t="e">
        <f aca="false">U6649*(25/100)</f>
        <v>#N/A</v>
      </c>
      <c r="W6649" s="45" t="e">
        <f aca="false">U6649-V6649</f>
        <v>#N/A</v>
      </c>
      <c r="Y6649" s="14" t="s">
        <v>2257</v>
      </c>
    </row>
    <row r="6650" customFormat="false" ht="12.75" hidden="false" customHeight="false" outlineLevel="0" collapsed="false">
      <c r="A6650" s="46" t="n">
        <v>6648</v>
      </c>
      <c r="B6650" s="29"/>
      <c r="C6650" s="30"/>
      <c r="D6650" s="30" t="n">
        <f aca="false">'Scarico FP Delivery'!$CY6649</f>
        <v>0</v>
      </c>
      <c r="E6650" s="31" t="n">
        <f aca="false">'Scarico FP Delivery'!$AH6649</f>
        <v>0</v>
      </c>
      <c r="F6650" s="31" t="n">
        <f aca="false">'Scarico FP Delivery'!$Z6649</f>
        <v>0</v>
      </c>
      <c r="G6650" s="30" t="n">
        <f aca="false">'Scarico FP Delivery'!$AG6649</f>
        <v>0</v>
      </c>
      <c r="H6650" s="30" t="n">
        <f aca="false">'Scarico FP Delivery'!$U6649</f>
        <v>0</v>
      </c>
      <c r="I6650" s="32" t="n">
        <f aca="false">'Scarico FP Delivery'!$EW6649</f>
        <v>0</v>
      </c>
      <c r="J6650" s="33" t="n">
        <f aca="false">'Scarico FP Delivery'!$AJ6649</f>
        <v>0</v>
      </c>
      <c r="K6650" s="34" t="n">
        <f aca="false">'Scarico FP Delivery'!AV6649</f>
        <v>0</v>
      </c>
      <c r="L6650" s="51" t="n">
        <f aca="false">'Scarico FP Delivery'!AF6649</f>
        <v>0</v>
      </c>
      <c r="M6650" s="36" t="n">
        <f aca="false">'Scarico FP Delivery'!EL6649</f>
        <v>0</v>
      </c>
      <c r="N6650" s="37" t="e">
        <f aca="false">VLOOKUP($P6650,Formule!$O$2:$P$200,2,0)</f>
        <v>#N/A</v>
      </c>
      <c r="O6650" s="38" t="e">
        <f aca="false">VLOOKUP($P6650,Formule!$B$2:$C$202,2,0)</f>
        <v>#N/A</v>
      </c>
      <c r="P6650" s="39" t="n">
        <f aca="false">'Scarico FP Delivery'!$AC6649</f>
        <v>0</v>
      </c>
      <c r="Q6650" s="40" t="n">
        <f aca="false">'Scarico FP Delivery'!$AD6649</f>
        <v>0</v>
      </c>
      <c r="R6650" s="41" t="n">
        <f aca="false">'Scarico FP Delivery'!$DO6649</f>
        <v>0</v>
      </c>
      <c r="S6650" s="30" t="e">
        <f aca="false">VLOOKUP($R6650,Formule!$H$2:$I$250,2,0)</f>
        <v>#N/A</v>
      </c>
      <c r="T6650" s="42"/>
      <c r="U6650" s="43" t="e">
        <f aca="false">VLOOKUP($P6650,Formule!$E$2:$F$200,2,0)</f>
        <v>#N/A</v>
      </c>
      <c r="V6650" s="44" t="e">
        <f aca="false">U6650*(25/100)</f>
        <v>#N/A</v>
      </c>
      <c r="W6650" s="45" t="e">
        <f aca="false">U6650-V6650</f>
        <v>#N/A</v>
      </c>
      <c r="Y6650" s="14" t="s">
        <v>2257</v>
      </c>
    </row>
    <row r="6651" customFormat="false" ht="12.75" hidden="false" customHeight="false" outlineLevel="0" collapsed="false">
      <c r="A6651" s="28" t="n">
        <v>6649</v>
      </c>
      <c r="B6651" s="29"/>
      <c r="C6651" s="30"/>
      <c r="D6651" s="30" t="n">
        <f aca="false">'Scarico FP Delivery'!$CY6650</f>
        <v>0</v>
      </c>
      <c r="E6651" s="31" t="n">
        <f aca="false">'Scarico FP Delivery'!$AH6650</f>
        <v>0</v>
      </c>
      <c r="F6651" s="31" t="n">
        <f aca="false">'Scarico FP Delivery'!$Z6650</f>
        <v>0</v>
      </c>
      <c r="G6651" s="30" t="n">
        <f aca="false">'Scarico FP Delivery'!$AG6650</f>
        <v>0</v>
      </c>
      <c r="H6651" s="30" t="n">
        <f aca="false">'Scarico FP Delivery'!$U6650</f>
        <v>0</v>
      </c>
      <c r="I6651" s="32" t="n">
        <f aca="false">'Scarico FP Delivery'!$EW6650</f>
        <v>0</v>
      </c>
      <c r="J6651" s="33" t="n">
        <f aca="false">'Scarico FP Delivery'!$AJ6650</f>
        <v>0</v>
      </c>
      <c r="K6651" s="34" t="n">
        <f aca="false">'Scarico FP Delivery'!AV6650</f>
        <v>0</v>
      </c>
      <c r="L6651" s="51" t="n">
        <f aca="false">'Scarico FP Delivery'!AF6650</f>
        <v>0</v>
      </c>
      <c r="M6651" s="36" t="n">
        <f aca="false">'Scarico FP Delivery'!EL6650</f>
        <v>0</v>
      </c>
      <c r="N6651" s="37" t="e">
        <f aca="false">VLOOKUP($P6651,Formule!$O$2:$P$200,2,0)</f>
        <v>#N/A</v>
      </c>
      <c r="O6651" s="38" t="e">
        <f aca="false">VLOOKUP($P6651,Formule!$B$2:$C$202,2,0)</f>
        <v>#N/A</v>
      </c>
      <c r="P6651" s="39" t="n">
        <f aca="false">'Scarico FP Delivery'!$AC6650</f>
        <v>0</v>
      </c>
      <c r="Q6651" s="40" t="n">
        <f aca="false">'Scarico FP Delivery'!$AD6650</f>
        <v>0</v>
      </c>
      <c r="R6651" s="41" t="n">
        <f aca="false">'Scarico FP Delivery'!$DO6650</f>
        <v>0</v>
      </c>
      <c r="S6651" s="30" t="e">
        <f aca="false">VLOOKUP($R6651,Formule!$H$2:$I$250,2,0)</f>
        <v>#N/A</v>
      </c>
      <c r="T6651" s="42"/>
      <c r="U6651" s="43" t="e">
        <f aca="false">VLOOKUP($P6651,Formule!$E$2:$F$200,2,0)</f>
        <v>#N/A</v>
      </c>
      <c r="V6651" s="44" t="e">
        <f aca="false">U6651*(25/100)</f>
        <v>#N/A</v>
      </c>
      <c r="W6651" s="45" t="e">
        <f aca="false">U6651-V6651</f>
        <v>#N/A</v>
      </c>
      <c r="Y6651" s="14" t="s">
        <v>2257</v>
      </c>
    </row>
    <row r="6652" customFormat="false" ht="12.75" hidden="false" customHeight="false" outlineLevel="0" collapsed="false">
      <c r="A6652" s="46" t="n">
        <v>6650</v>
      </c>
      <c r="B6652" s="29"/>
      <c r="C6652" s="30"/>
      <c r="D6652" s="30" t="n">
        <f aca="false">'Scarico FP Delivery'!$CY6651</f>
        <v>0</v>
      </c>
      <c r="E6652" s="31" t="n">
        <f aca="false">'Scarico FP Delivery'!$AH6651</f>
        <v>0</v>
      </c>
      <c r="F6652" s="31" t="n">
        <f aca="false">'Scarico FP Delivery'!$Z6651</f>
        <v>0</v>
      </c>
      <c r="G6652" s="30" t="n">
        <f aca="false">'Scarico FP Delivery'!$AG6651</f>
        <v>0</v>
      </c>
      <c r="H6652" s="30" t="n">
        <f aca="false">'Scarico FP Delivery'!$U6651</f>
        <v>0</v>
      </c>
      <c r="I6652" s="32" t="n">
        <f aca="false">'Scarico FP Delivery'!$EW6651</f>
        <v>0</v>
      </c>
      <c r="J6652" s="33" t="n">
        <f aca="false">'Scarico FP Delivery'!$AJ6651</f>
        <v>0</v>
      </c>
      <c r="K6652" s="34" t="n">
        <f aca="false">'Scarico FP Delivery'!AV6651</f>
        <v>0</v>
      </c>
      <c r="L6652" s="51" t="n">
        <f aca="false">'Scarico FP Delivery'!AF6651</f>
        <v>0</v>
      </c>
      <c r="M6652" s="36" t="n">
        <f aca="false">'Scarico FP Delivery'!EL6651</f>
        <v>0</v>
      </c>
      <c r="N6652" s="37" t="e">
        <f aca="false">VLOOKUP($P6652,Formule!$O$2:$P$200,2,0)</f>
        <v>#N/A</v>
      </c>
      <c r="O6652" s="38" t="e">
        <f aca="false">VLOOKUP($P6652,Formule!$B$2:$C$202,2,0)</f>
        <v>#N/A</v>
      </c>
      <c r="P6652" s="39" t="n">
        <f aca="false">'Scarico FP Delivery'!$AC6651</f>
        <v>0</v>
      </c>
      <c r="Q6652" s="40" t="n">
        <f aca="false">'Scarico FP Delivery'!$AD6651</f>
        <v>0</v>
      </c>
      <c r="R6652" s="41" t="n">
        <f aca="false">'Scarico FP Delivery'!$DO6651</f>
        <v>0</v>
      </c>
      <c r="S6652" s="30" t="e">
        <f aca="false">VLOOKUP($R6652,Formule!$H$2:$I$250,2,0)</f>
        <v>#N/A</v>
      </c>
      <c r="T6652" s="42"/>
      <c r="U6652" s="43" t="e">
        <f aca="false">VLOOKUP($P6652,Formule!$E$2:$F$200,2,0)</f>
        <v>#N/A</v>
      </c>
      <c r="V6652" s="44" t="e">
        <f aca="false">U6652*(25/100)</f>
        <v>#N/A</v>
      </c>
      <c r="W6652" s="45" t="e">
        <f aca="false">U6652-V6652</f>
        <v>#N/A</v>
      </c>
      <c r="Y6652" s="14" t="s">
        <v>2257</v>
      </c>
    </row>
    <row r="6653" customFormat="false" ht="12.75" hidden="false" customHeight="false" outlineLevel="0" collapsed="false">
      <c r="A6653" s="46" t="n">
        <v>6651</v>
      </c>
      <c r="B6653" s="29"/>
      <c r="C6653" s="30"/>
      <c r="D6653" s="30" t="n">
        <f aca="false">'Scarico FP Delivery'!$CY6652</f>
        <v>0</v>
      </c>
      <c r="E6653" s="31" t="n">
        <f aca="false">'Scarico FP Delivery'!$AH6652</f>
        <v>0</v>
      </c>
      <c r="F6653" s="31" t="n">
        <f aca="false">'Scarico FP Delivery'!$Z6652</f>
        <v>0</v>
      </c>
      <c r="G6653" s="30" t="n">
        <f aca="false">'Scarico FP Delivery'!$AG6652</f>
        <v>0</v>
      </c>
      <c r="H6653" s="30" t="n">
        <f aca="false">'Scarico FP Delivery'!$U6652</f>
        <v>0</v>
      </c>
      <c r="I6653" s="32" t="n">
        <f aca="false">'Scarico FP Delivery'!$EW6652</f>
        <v>0</v>
      </c>
      <c r="J6653" s="33" t="n">
        <f aca="false">'Scarico FP Delivery'!$AJ6652</f>
        <v>0</v>
      </c>
      <c r="K6653" s="34" t="n">
        <f aca="false">'Scarico FP Delivery'!AV6652</f>
        <v>0</v>
      </c>
      <c r="L6653" s="51" t="n">
        <f aca="false">'Scarico FP Delivery'!AF6652</f>
        <v>0</v>
      </c>
      <c r="M6653" s="36" t="n">
        <f aca="false">'Scarico FP Delivery'!EL6652</f>
        <v>0</v>
      </c>
      <c r="N6653" s="37" t="e">
        <f aca="false">VLOOKUP($P6653,Formule!$O$2:$P$200,2,0)</f>
        <v>#N/A</v>
      </c>
      <c r="O6653" s="38" t="e">
        <f aca="false">VLOOKUP($P6653,Formule!$B$2:$C$202,2,0)</f>
        <v>#N/A</v>
      </c>
      <c r="P6653" s="39" t="n">
        <f aca="false">'Scarico FP Delivery'!$AC6652</f>
        <v>0</v>
      </c>
      <c r="Q6653" s="40" t="n">
        <f aca="false">'Scarico FP Delivery'!$AD6652</f>
        <v>0</v>
      </c>
      <c r="R6653" s="41" t="n">
        <f aca="false">'Scarico FP Delivery'!$DO6652</f>
        <v>0</v>
      </c>
      <c r="S6653" s="30" t="e">
        <f aca="false">VLOOKUP($R6653,Formule!$H$2:$I$250,2,0)</f>
        <v>#N/A</v>
      </c>
      <c r="T6653" s="42"/>
      <c r="U6653" s="43" t="e">
        <f aca="false">VLOOKUP($P6653,Formule!$E$2:$F$200,2,0)</f>
        <v>#N/A</v>
      </c>
      <c r="V6653" s="44" t="e">
        <f aca="false">U6653*(25/100)</f>
        <v>#N/A</v>
      </c>
      <c r="W6653" s="45" t="e">
        <f aca="false">U6653-V6653</f>
        <v>#N/A</v>
      </c>
      <c r="Y6653" s="14" t="s">
        <v>2257</v>
      </c>
    </row>
    <row r="6654" customFormat="false" ht="12.75" hidden="false" customHeight="false" outlineLevel="0" collapsed="false">
      <c r="A6654" s="28" t="n">
        <v>6652</v>
      </c>
      <c r="B6654" s="29"/>
      <c r="C6654" s="30"/>
      <c r="D6654" s="30" t="n">
        <f aca="false">'Scarico FP Delivery'!$CY6653</f>
        <v>0</v>
      </c>
      <c r="E6654" s="31" t="n">
        <f aca="false">'Scarico FP Delivery'!$AH6653</f>
        <v>0</v>
      </c>
      <c r="F6654" s="31" t="n">
        <f aca="false">'Scarico FP Delivery'!$Z6653</f>
        <v>0</v>
      </c>
      <c r="G6654" s="30" t="n">
        <f aca="false">'Scarico FP Delivery'!$AG6653</f>
        <v>0</v>
      </c>
      <c r="H6654" s="30" t="n">
        <f aca="false">'Scarico FP Delivery'!$U6653</f>
        <v>0</v>
      </c>
      <c r="I6654" s="32" t="n">
        <f aca="false">'Scarico FP Delivery'!$EW6653</f>
        <v>0</v>
      </c>
      <c r="J6654" s="33" t="n">
        <f aca="false">'Scarico FP Delivery'!$AJ6653</f>
        <v>0</v>
      </c>
      <c r="K6654" s="34" t="n">
        <f aca="false">'Scarico FP Delivery'!AV6653</f>
        <v>0</v>
      </c>
      <c r="L6654" s="51" t="n">
        <f aca="false">'Scarico FP Delivery'!AF6653</f>
        <v>0</v>
      </c>
      <c r="M6654" s="36" t="n">
        <f aca="false">'Scarico FP Delivery'!EL6653</f>
        <v>0</v>
      </c>
      <c r="N6654" s="37" t="e">
        <f aca="false">VLOOKUP($P6654,Formule!$O$2:$P$200,2,0)</f>
        <v>#N/A</v>
      </c>
      <c r="O6654" s="38" t="e">
        <f aca="false">VLOOKUP($P6654,Formule!$B$2:$C$202,2,0)</f>
        <v>#N/A</v>
      </c>
      <c r="P6654" s="39" t="n">
        <f aca="false">'Scarico FP Delivery'!$AC6653</f>
        <v>0</v>
      </c>
      <c r="Q6654" s="40" t="n">
        <f aca="false">'Scarico FP Delivery'!$AD6653</f>
        <v>0</v>
      </c>
      <c r="R6654" s="41" t="n">
        <f aca="false">'Scarico FP Delivery'!$DO6653</f>
        <v>0</v>
      </c>
      <c r="S6654" s="30" t="e">
        <f aca="false">VLOOKUP($R6654,Formule!$H$2:$I$250,2,0)</f>
        <v>#N/A</v>
      </c>
      <c r="T6654" s="42"/>
      <c r="U6654" s="43" t="e">
        <f aca="false">VLOOKUP($P6654,Formule!$E$2:$F$200,2,0)</f>
        <v>#N/A</v>
      </c>
      <c r="V6654" s="44" t="e">
        <f aca="false">U6654*(25/100)</f>
        <v>#N/A</v>
      </c>
      <c r="W6654" s="45" t="e">
        <f aca="false">U6654-V6654</f>
        <v>#N/A</v>
      </c>
      <c r="Y6654" s="14" t="s">
        <v>2257</v>
      </c>
    </row>
    <row r="6655" customFormat="false" ht="12.75" hidden="false" customHeight="false" outlineLevel="0" collapsed="false">
      <c r="A6655" s="46" t="n">
        <v>6653</v>
      </c>
      <c r="B6655" s="29"/>
      <c r="C6655" s="30"/>
      <c r="D6655" s="30" t="n">
        <f aca="false">'Scarico FP Delivery'!$CY6654</f>
        <v>0</v>
      </c>
      <c r="E6655" s="31" t="n">
        <f aca="false">'Scarico FP Delivery'!$AH6654</f>
        <v>0</v>
      </c>
      <c r="F6655" s="31" t="n">
        <f aca="false">'Scarico FP Delivery'!$Z6654</f>
        <v>0</v>
      </c>
      <c r="G6655" s="30" t="n">
        <f aca="false">'Scarico FP Delivery'!$AG6654</f>
        <v>0</v>
      </c>
      <c r="H6655" s="30" t="n">
        <f aca="false">'Scarico FP Delivery'!$U6654</f>
        <v>0</v>
      </c>
      <c r="I6655" s="32" t="n">
        <f aca="false">'Scarico FP Delivery'!$EW6654</f>
        <v>0</v>
      </c>
      <c r="J6655" s="33" t="n">
        <f aca="false">'Scarico FP Delivery'!$AJ6654</f>
        <v>0</v>
      </c>
      <c r="K6655" s="34" t="n">
        <f aca="false">'Scarico FP Delivery'!AV6654</f>
        <v>0</v>
      </c>
      <c r="L6655" s="51" t="n">
        <f aca="false">'Scarico FP Delivery'!AF6654</f>
        <v>0</v>
      </c>
      <c r="M6655" s="36" t="n">
        <f aca="false">'Scarico FP Delivery'!EL6654</f>
        <v>0</v>
      </c>
      <c r="N6655" s="37" t="e">
        <f aca="false">VLOOKUP($P6655,Formule!$O$2:$P$200,2,0)</f>
        <v>#N/A</v>
      </c>
      <c r="O6655" s="38" t="e">
        <f aca="false">VLOOKUP($P6655,Formule!$B$2:$C$202,2,0)</f>
        <v>#N/A</v>
      </c>
      <c r="P6655" s="39" t="n">
        <f aca="false">'Scarico FP Delivery'!$AC6654</f>
        <v>0</v>
      </c>
      <c r="Q6655" s="40" t="n">
        <f aca="false">'Scarico FP Delivery'!$AD6654</f>
        <v>0</v>
      </c>
      <c r="R6655" s="41" t="n">
        <f aca="false">'Scarico FP Delivery'!$DO6654</f>
        <v>0</v>
      </c>
      <c r="S6655" s="30" t="e">
        <f aca="false">VLOOKUP($R6655,Formule!$H$2:$I$250,2,0)</f>
        <v>#N/A</v>
      </c>
      <c r="T6655" s="42"/>
      <c r="U6655" s="43" t="e">
        <f aca="false">VLOOKUP($P6655,Formule!$E$2:$F$200,2,0)</f>
        <v>#N/A</v>
      </c>
      <c r="V6655" s="44" t="e">
        <f aca="false">U6655*(25/100)</f>
        <v>#N/A</v>
      </c>
      <c r="W6655" s="45" t="e">
        <f aca="false">U6655-V6655</f>
        <v>#N/A</v>
      </c>
      <c r="Y6655" s="14" t="s">
        <v>2257</v>
      </c>
    </row>
    <row r="6656" customFormat="false" ht="12.75" hidden="false" customHeight="false" outlineLevel="0" collapsed="false">
      <c r="A6656" s="46" t="n">
        <v>6654</v>
      </c>
      <c r="B6656" s="29"/>
      <c r="C6656" s="30"/>
      <c r="D6656" s="30" t="n">
        <f aca="false">'Scarico FP Delivery'!$CY6655</f>
        <v>0</v>
      </c>
      <c r="E6656" s="31" t="n">
        <f aca="false">'Scarico FP Delivery'!$AH6655</f>
        <v>0</v>
      </c>
      <c r="F6656" s="31" t="n">
        <f aca="false">'Scarico FP Delivery'!$Z6655</f>
        <v>0</v>
      </c>
      <c r="G6656" s="30" t="n">
        <f aca="false">'Scarico FP Delivery'!$AG6655</f>
        <v>0</v>
      </c>
      <c r="H6656" s="30" t="n">
        <f aca="false">'Scarico FP Delivery'!$U6655</f>
        <v>0</v>
      </c>
      <c r="I6656" s="32" t="n">
        <f aca="false">'Scarico FP Delivery'!$EW6655</f>
        <v>0</v>
      </c>
      <c r="J6656" s="33" t="n">
        <f aca="false">'Scarico FP Delivery'!$AJ6655</f>
        <v>0</v>
      </c>
      <c r="K6656" s="34" t="n">
        <f aca="false">'Scarico FP Delivery'!AV6655</f>
        <v>0</v>
      </c>
      <c r="L6656" s="51" t="n">
        <f aca="false">'Scarico FP Delivery'!AF6655</f>
        <v>0</v>
      </c>
      <c r="M6656" s="36" t="n">
        <f aca="false">'Scarico FP Delivery'!EL6655</f>
        <v>0</v>
      </c>
      <c r="N6656" s="37" t="e">
        <f aca="false">VLOOKUP($P6656,Formule!$O$2:$P$200,2,0)</f>
        <v>#N/A</v>
      </c>
      <c r="O6656" s="38" t="e">
        <f aca="false">VLOOKUP($P6656,Formule!$B$2:$C$202,2,0)</f>
        <v>#N/A</v>
      </c>
      <c r="P6656" s="39" t="n">
        <f aca="false">'Scarico FP Delivery'!$AC6655</f>
        <v>0</v>
      </c>
      <c r="Q6656" s="40" t="n">
        <f aca="false">'Scarico FP Delivery'!$AD6655</f>
        <v>0</v>
      </c>
      <c r="R6656" s="41" t="n">
        <f aca="false">'Scarico FP Delivery'!$DO6655</f>
        <v>0</v>
      </c>
      <c r="S6656" s="30" t="e">
        <f aca="false">VLOOKUP($R6656,Formule!$H$2:$I$250,2,0)</f>
        <v>#N/A</v>
      </c>
      <c r="T6656" s="42"/>
      <c r="U6656" s="43" t="e">
        <f aca="false">VLOOKUP($P6656,Formule!$E$2:$F$200,2,0)</f>
        <v>#N/A</v>
      </c>
      <c r="V6656" s="44" t="e">
        <f aca="false">U6656*(25/100)</f>
        <v>#N/A</v>
      </c>
      <c r="W6656" s="45" t="e">
        <f aca="false">U6656-V6656</f>
        <v>#N/A</v>
      </c>
      <c r="Y6656" s="14" t="s">
        <v>2257</v>
      </c>
    </row>
    <row r="6657" customFormat="false" ht="12.75" hidden="false" customHeight="false" outlineLevel="0" collapsed="false">
      <c r="A6657" s="28" t="n">
        <v>6655</v>
      </c>
      <c r="B6657" s="29"/>
      <c r="C6657" s="30"/>
      <c r="D6657" s="30" t="n">
        <f aca="false">'Scarico FP Delivery'!$CY6656</f>
        <v>0</v>
      </c>
      <c r="E6657" s="31" t="n">
        <f aca="false">'Scarico FP Delivery'!$AH6656</f>
        <v>0</v>
      </c>
      <c r="F6657" s="31" t="n">
        <f aca="false">'Scarico FP Delivery'!$Z6656</f>
        <v>0</v>
      </c>
      <c r="G6657" s="30" t="n">
        <f aca="false">'Scarico FP Delivery'!$AG6656</f>
        <v>0</v>
      </c>
      <c r="H6657" s="30" t="n">
        <f aca="false">'Scarico FP Delivery'!$U6656</f>
        <v>0</v>
      </c>
      <c r="I6657" s="32" t="n">
        <f aca="false">'Scarico FP Delivery'!$EW6656</f>
        <v>0</v>
      </c>
      <c r="J6657" s="33" t="n">
        <f aca="false">'Scarico FP Delivery'!$AJ6656</f>
        <v>0</v>
      </c>
      <c r="K6657" s="34" t="n">
        <f aca="false">'Scarico FP Delivery'!AV6656</f>
        <v>0</v>
      </c>
      <c r="L6657" s="51" t="n">
        <f aca="false">'Scarico FP Delivery'!AF6656</f>
        <v>0</v>
      </c>
      <c r="M6657" s="36" t="n">
        <f aca="false">'Scarico FP Delivery'!EL6656</f>
        <v>0</v>
      </c>
      <c r="N6657" s="37" t="e">
        <f aca="false">VLOOKUP($P6657,Formule!$O$2:$P$200,2,0)</f>
        <v>#N/A</v>
      </c>
      <c r="O6657" s="38" t="e">
        <f aca="false">VLOOKUP($P6657,Formule!$B$2:$C$202,2,0)</f>
        <v>#N/A</v>
      </c>
      <c r="P6657" s="39" t="n">
        <f aca="false">'Scarico FP Delivery'!$AC6656</f>
        <v>0</v>
      </c>
      <c r="Q6657" s="40" t="n">
        <f aca="false">'Scarico FP Delivery'!$AD6656</f>
        <v>0</v>
      </c>
      <c r="R6657" s="41" t="n">
        <f aca="false">'Scarico FP Delivery'!$DO6656</f>
        <v>0</v>
      </c>
      <c r="S6657" s="30" t="e">
        <f aca="false">VLOOKUP($R6657,Formule!$H$2:$I$250,2,0)</f>
        <v>#N/A</v>
      </c>
      <c r="T6657" s="42"/>
      <c r="U6657" s="43" t="e">
        <f aca="false">VLOOKUP($P6657,Formule!$E$2:$F$200,2,0)</f>
        <v>#N/A</v>
      </c>
      <c r="V6657" s="44" t="e">
        <f aca="false">U6657*(25/100)</f>
        <v>#N/A</v>
      </c>
      <c r="W6657" s="45" t="e">
        <f aca="false">U6657-V6657</f>
        <v>#N/A</v>
      </c>
      <c r="Y6657" s="14" t="s">
        <v>2257</v>
      </c>
    </row>
    <row r="6658" customFormat="false" ht="12.75" hidden="false" customHeight="false" outlineLevel="0" collapsed="false">
      <c r="A6658" s="46" t="n">
        <v>6656</v>
      </c>
      <c r="B6658" s="29"/>
      <c r="C6658" s="30"/>
      <c r="D6658" s="30" t="n">
        <f aca="false">'Scarico FP Delivery'!$CY6657</f>
        <v>0</v>
      </c>
      <c r="E6658" s="31" t="n">
        <f aca="false">'Scarico FP Delivery'!$AH6657</f>
        <v>0</v>
      </c>
      <c r="F6658" s="31" t="n">
        <f aca="false">'Scarico FP Delivery'!$Z6657</f>
        <v>0</v>
      </c>
      <c r="G6658" s="30" t="n">
        <f aca="false">'Scarico FP Delivery'!$AG6657</f>
        <v>0</v>
      </c>
      <c r="H6658" s="30" t="n">
        <f aca="false">'Scarico FP Delivery'!$U6657</f>
        <v>0</v>
      </c>
      <c r="I6658" s="32" t="n">
        <f aca="false">'Scarico FP Delivery'!$EW6657</f>
        <v>0</v>
      </c>
      <c r="J6658" s="33" t="n">
        <f aca="false">'Scarico FP Delivery'!$AJ6657</f>
        <v>0</v>
      </c>
      <c r="K6658" s="34" t="n">
        <f aca="false">'Scarico FP Delivery'!AV6657</f>
        <v>0</v>
      </c>
      <c r="L6658" s="51" t="n">
        <f aca="false">'Scarico FP Delivery'!AF6657</f>
        <v>0</v>
      </c>
      <c r="M6658" s="36" t="n">
        <f aca="false">'Scarico FP Delivery'!EL6657</f>
        <v>0</v>
      </c>
      <c r="N6658" s="37" t="e">
        <f aca="false">VLOOKUP($P6658,Formule!$O$2:$P$200,2,0)</f>
        <v>#N/A</v>
      </c>
      <c r="O6658" s="38" t="e">
        <f aca="false">VLOOKUP($P6658,Formule!$B$2:$C$202,2,0)</f>
        <v>#N/A</v>
      </c>
      <c r="P6658" s="39" t="n">
        <f aca="false">'Scarico FP Delivery'!$AC6657</f>
        <v>0</v>
      </c>
      <c r="Q6658" s="40" t="n">
        <f aca="false">'Scarico FP Delivery'!$AD6657</f>
        <v>0</v>
      </c>
      <c r="R6658" s="41" t="n">
        <f aca="false">'Scarico FP Delivery'!$DO6657</f>
        <v>0</v>
      </c>
      <c r="S6658" s="30" t="e">
        <f aca="false">VLOOKUP($R6658,Formule!$H$2:$I$250,2,0)</f>
        <v>#N/A</v>
      </c>
      <c r="T6658" s="42"/>
      <c r="U6658" s="43" t="e">
        <f aca="false">VLOOKUP($P6658,Formule!$E$2:$F$200,2,0)</f>
        <v>#N/A</v>
      </c>
      <c r="V6658" s="44" t="e">
        <f aca="false">U6658*(25/100)</f>
        <v>#N/A</v>
      </c>
      <c r="W6658" s="45" t="e">
        <f aca="false">U6658-V6658</f>
        <v>#N/A</v>
      </c>
      <c r="Y6658" s="14" t="s">
        <v>2257</v>
      </c>
    </row>
    <row r="6659" customFormat="false" ht="12.75" hidden="false" customHeight="false" outlineLevel="0" collapsed="false">
      <c r="A6659" s="46" t="n">
        <v>6657</v>
      </c>
      <c r="B6659" s="29"/>
      <c r="C6659" s="30"/>
      <c r="D6659" s="30" t="n">
        <f aca="false">'Scarico FP Delivery'!$CY6658</f>
        <v>0</v>
      </c>
      <c r="E6659" s="31" t="n">
        <f aca="false">'Scarico FP Delivery'!$AH6658</f>
        <v>0</v>
      </c>
      <c r="F6659" s="31" t="n">
        <f aca="false">'Scarico FP Delivery'!$Z6658</f>
        <v>0</v>
      </c>
      <c r="G6659" s="30" t="n">
        <f aca="false">'Scarico FP Delivery'!$AG6658</f>
        <v>0</v>
      </c>
      <c r="H6659" s="30" t="n">
        <f aca="false">'Scarico FP Delivery'!$U6658</f>
        <v>0</v>
      </c>
      <c r="I6659" s="32" t="n">
        <f aca="false">'Scarico FP Delivery'!$EW6658</f>
        <v>0</v>
      </c>
      <c r="J6659" s="33" t="n">
        <f aca="false">'Scarico FP Delivery'!$AJ6658</f>
        <v>0</v>
      </c>
      <c r="K6659" s="34" t="n">
        <f aca="false">'Scarico FP Delivery'!AV6658</f>
        <v>0</v>
      </c>
      <c r="L6659" s="51" t="n">
        <f aca="false">'Scarico FP Delivery'!AF6658</f>
        <v>0</v>
      </c>
      <c r="M6659" s="36" t="n">
        <f aca="false">'Scarico FP Delivery'!EL6658</f>
        <v>0</v>
      </c>
      <c r="N6659" s="37" t="e">
        <f aca="false">VLOOKUP($P6659,Formule!$O$2:$P$200,2,0)</f>
        <v>#N/A</v>
      </c>
      <c r="O6659" s="38" t="e">
        <f aca="false">VLOOKUP($P6659,Formule!$B$2:$C$202,2,0)</f>
        <v>#N/A</v>
      </c>
      <c r="P6659" s="39" t="n">
        <f aca="false">'Scarico FP Delivery'!$AC6658</f>
        <v>0</v>
      </c>
      <c r="Q6659" s="40" t="n">
        <f aca="false">'Scarico FP Delivery'!$AD6658</f>
        <v>0</v>
      </c>
      <c r="R6659" s="41" t="n">
        <f aca="false">'Scarico FP Delivery'!$DO6658</f>
        <v>0</v>
      </c>
      <c r="S6659" s="30" t="e">
        <f aca="false">VLOOKUP($R6659,Formule!$H$2:$I$250,2,0)</f>
        <v>#N/A</v>
      </c>
      <c r="T6659" s="42"/>
      <c r="U6659" s="43" t="e">
        <f aca="false">VLOOKUP($P6659,Formule!$E$2:$F$200,2,0)</f>
        <v>#N/A</v>
      </c>
      <c r="V6659" s="44" t="e">
        <f aca="false">U6659*(25/100)</f>
        <v>#N/A</v>
      </c>
      <c r="W6659" s="45" t="e">
        <f aca="false">U6659-V6659</f>
        <v>#N/A</v>
      </c>
      <c r="Y6659" s="14" t="s">
        <v>2257</v>
      </c>
    </row>
    <row r="6660" customFormat="false" ht="12.75" hidden="false" customHeight="false" outlineLevel="0" collapsed="false">
      <c r="A6660" s="28" t="n">
        <v>6658</v>
      </c>
      <c r="B6660" s="29"/>
      <c r="C6660" s="30"/>
      <c r="D6660" s="30" t="n">
        <f aca="false">'Scarico FP Delivery'!$CY6659</f>
        <v>0</v>
      </c>
      <c r="E6660" s="31" t="n">
        <f aca="false">'Scarico FP Delivery'!$AH6659</f>
        <v>0</v>
      </c>
      <c r="F6660" s="31" t="n">
        <f aca="false">'Scarico FP Delivery'!$Z6659</f>
        <v>0</v>
      </c>
      <c r="G6660" s="30" t="n">
        <f aca="false">'Scarico FP Delivery'!$AG6659</f>
        <v>0</v>
      </c>
      <c r="H6660" s="30" t="n">
        <f aca="false">'Scarico FP Delivery'!$U6659</f>
        <v>0</v>
      </c>
      <c r="I6660" s="32" t="n">
        <f aca="false">'Scarico FP Delivery'!$EW6659</f>
        <v>0</v>
      </c>
      <c r="J6660" s="33" t="n">
        <f aca="false">'Scarico FP Delivery'!$AJ6659</f>
        <v>0</v>
      </c>
      <c r="K6660" s="34" t="n">
        <f aca="false">'Scarico FP Delivery'!AV6659</f>
        <v>0</v>
      </c>
      <c r="L6660" s="51" t="n">
        <f aca="false">'Scarico FP Delivery'!AF6659</f>
        <v>0</v>
      </c>
      <c r="M6660" s="36" t="n">
        <f aca="false">'Scarico FP Delivery'!EL6659</f>
        <v>0</v>
      </c>
      <c r="N6660" s="37" t="e">
        <f aca="false">VLOOKUP($P6660,Formule!$O$2:$P$200,2,0)</f>
        <v>#N/A</v>
      </c>
      <c r="O6660" s="38" t="e">
        <f aca="false">VLOOKUP($P6660,Formule!$B$2:$C$202,2,0)</f>
        <v>#N/A</v>
      </c>
      <c r="P6660" s="39" t="n">
        <f aca="false">'Scarico FP Delivery'!$AC6659</f>
        <v>0</v>
      </c>
      <c r="Q6660" s="40" t="n">
        <f aca="false">'Scarico FP Delivery'!$AD6659</f>
        <v>0</v>
      </c>
      <c r="R6660" s="41" t="n">
        <f aca="false">'Scarico FP Delivery'!$DO6659</f>
        <v>0</v>
      </c>
      <c r="S6660" s="30" t="e">
        <f aca="false">VLOOKUP($R6660,Formule!$H$2:$I$250,2,0)</f>
        <v>#N/A</v>
      </c>
      <c r="T6660" s="42"/>
      <c r="U6660" s="43" t="e">
        <f aca="false">VLOOKUP($P6660,Formule!$E$2:$F$200,2,0)</f>
        <v>#N/A</v>
      </c>
      <c r="V6660" s="44" t="e">
        <f aca="false">U6660*(25/100)</f>
        <v>#N/A</v>
      </c>
      <c r="W6660" s="45" t="e">
        <f aca="false">U6660-V6660</f>
        <v>#N/A</v>
      </c>
      <c r="Y6660" s="14" t="s">
        <v>2257</v>
      </c>
    </row>
    <row r="6661" customFormat="false" ht="12.75" hidden="false" customHeight="false" outlineLevel="0" collapsed="false">
      <c r="A6661" s="46" t="n">
        <v>6659</v>
      </c>
      <c r="B6661" s="29"/>
      <c r="C6661" s="30"/>
      <c r="D6661" s="30" t="n">
        <f aca="false">'Scarico FP Delivery'!$CY6660</f>
        <v>0</v>
      </c>
      <c r="E6661" s="31" t="n">
        <f aca="false">'Scarico FP Delivery'!$AH6660</f>
        <v>0</v>
      </c>
      <c r="F6661" s="31" t="n">
        <f aca="false">'Scarico FP Delivery'!$Z6660</f>
        <v>0</v>
      </c>
      <c r="G6661" s="30" t="n">
        <f aca="false">'Scarico FP Delivery'!$AG6660</f>
        <v>0</v>
      </c>
      <c r="H6661" s="30" t="n">
        <f aca="false">'Scarico FP Delivery'!$U6660</f>
        <v>0</v>
      </c>
      <c r="I6661" s="32" t="n">
        <f aca="false">'Scarico FP Delivery'!$EW6660</f>
        <v>0</v>
      </c>
      <c r="J6661" s="33" t="n">
        <f aca="false">'Scarico FP Delivery'!$AJ6660</f>
        <v>0</v>
      </c>
      <c r="K6661" s="34" t="n">
        <f aca="false">'Scarico FP Delivery'!AV6660</f>
        <v>0</v>
      </c>
      <c r="L6661" s="51" t="n">
        <f aca="false">'Scarico FP Delivery'!AF6660</f>
        <v>0</v>
      </c>
      <c r="M6661" s="36" t="n">
        <f aca="false">'Scarico FP Delivery'!EL6660</f>
        <v>0</v>
      </c>
      <c r="N6661" s="37" t="e">
        <f aca="false">VLOOKUP($P6661,Formule!$O$2:$P$200,2,0)</f>
        <v>#N/A</v>
      </c>
      <c r="O6661" s="38" t="e">
        <f aca="false">VLOOKUP($P6661,Formule!$B$2:$C$202,2,0)</f>
        <v>#N/A</v>
      </c>
      <c r="P6661" s="39" t="n">
        <f aca="false">'Scarico FP Delivery'!$AC6660</f>
        <v>0</v>
      </c>
      <c r="Q6661" s="40" t="n">
        <f aca="false">'Scarico FP Delivery'!$AD6660</f>
        <v>0</v>
      </c>
      <c r="R6661" s="41" t="n">
        <f aca="false">'Scarico FP Delivery'!$DO6660</f>
        <v>0</v>
      </c>
      <c r="S6661" s="30" t="e">
        <f aca="false">VLOOKUP($R6661,Formule!$H$2:$I$250,2,0)</f>
        <v>#N/A</v>
      </c>
      <c r="T6661" s="42"/>
      <c r="U6661" s="43" t="e">
        <f aca="false">VLOOKUP($P6661,Formule!$E$2:$F$200,2,0)</f>
        <v>#N/A</v>
      </c>
      <c r="V6661" s="44" t="e">
        <f aca="false">U6661*(25/100)</f>
        <v>#N/A</v>
      </c>
      <c r="W6661" s="45" t="e">
        <f aca="false">U6661-V6661</f>
        <v>#N/A</v>
      </c>
      <c r="Y6661" s="14" t="s">
        <v>2257</v>
      </c>
    </row>
    <row r="6662" customFormat="false" ht="12.75" hidden="false" customHeight="false" outlineLevel="0" collapsed="false">
      <c r="A6662" s="46" t="n">
        <v>6660</v>
      </c>
      <c r="B6662" s="29"/>
      <c r="C6662" s="30"/>
      <c r="D6662" s="30" t="n">
        <f aca="false">'Scarico FP Delivery'!$CY6661</f>
        <v>0</v>
      </c>
      <c r="E6662" s="31" t="n">
        <f aca="false">'Scarico FP Delivery'!$AH6661</f>
        <v>0</v>
      </c>
      <c r="F6662" s="31" t="n">
        <f aca="false">'Scarico FP Delivery'!$Z6661</f>
        <v>0</v>
      </c>
      <c r="G6662" s="30" t="n">
        <f aca="false">'Scarico FP Delivery'!$AG6661</f>
        <v>0</v>
      </c>
      <c r="H6662" s="30" t="n">
        <f aca="false">'Scarico FP Delivery'!$U6661</f>
        <v>0</v>
      </c>
      <c r="I6662" s="32" t="n">
        <f aca="false">'Scarico FP Delivery'!$EW6661</f>
        <v>0</v>
      </c>
      <c r="J6662" s="33" t="n">
        <f aca="false">'Scarico FP Delivery'!$AJ6661</f>
        <v>0</v>
      </c>
      <c r="K6662" s="34" t="n">
        <f aca="false">'Scarico FP Delivery'!AV6661</f>
        <v>0</v>
      </c>
      <c r="L6662" s="51" t="n">
        <f aca="false">'Scarico FP Delivery'!AF6661</f>
        <v>0</v>
      </c>
      <c r="M6662" s="36" t="n">
        <f aca="false">'Scarico FP Delivery'!EL6661</f>
        <v>0</v>
      </c>
      <c r="N6662" s="37" t="e">
        <f aca="false">VLOOKUP($P6662,Formule!$O$2:$P$200,2,0)</f>
        <v>#N/A</v>
      </c>
      <c r="O6662" s="38" t="e">
        <f aca="false">VLOOKUP($P6662,Formule!$B$2:$C$202,2,0)</f>
        <v>#N/A</v>
      </c>
      <c r="P6662" s="39" t="n">
        <f aca="false">'Scarico FP Delivery'!$AC6661</f>
        <v>0</v>
      </c>
      <c r="Q6662" s="40" t="n">
        <f aca="false">'Scarico FP Delivery'!$AD6661</f>
        <v>0</v>
      </c>
      <c r="R6662" s="41" t="n">
        <f aca="false">'Scarico FP Delivery'!$DO6661</f>
        <v>0</v>
      </c>
      <c r="S6662" s="30" t="e">
        <f aca="false">VLOOKUP($R6662,Formule!$H$2:$I$250,2,0)</f>
        <v>#N/A</v>
      </c>
      <c r="T6662" s="42"/>
      <c r="U6662" s="43" t="e">
        <f aca="false">VLOOKUP($P6662,Formule!$E$2:$F$200,2,0)</f>
        <v>#N/A</v>
      </c>
      <c r="V6662" s="44" t="e">
        <f aca="false">U6662*(25/100)</f>
        <v>#N/A</v>
      </c>
      <c r="W6662" s="45" t="e">
        <f aca="false">U6662-V6662</f>
        <v>#N/A</v>
      </c>
      <c r="Y6662" s="14" t="s">
        <v>2257</v>
      </c>
    </row>
    <row r="6663" customFormat="false" ht="12.75" hidden="false" customHeight="false" outlineLevel="0" collapsed="false">
      <c r="A6663" s="28" t="n">
        <v>6661</v>
      </c>
      <c r="B6663" s="29"/>
      <c r="C6663" s="30"/>
      <c r="D6663" s="30" t="n">
        <f aca="false">'Scarico FP Delivery'!$CY6662</f>
        <v>0</v>
      </c>
      <c r="E6663" s="31" t="n">
        <f aca="false">'Scarico FP Delivery'!$AH6662</f>
        <v>0</v>
      </c>
      <c r="F6663" s="31" t="n">
        <f aca="false">'Scarico FP Delivery'!$Z6662</f>
        <v>0</v>
      </c>
      <c r="G6663" s="30" t="n">
        <f aca="false">'Scarico FP Delivery'!$AG6662</f>
        <v>0</v>
      </c>
      <c r="H6663" s="30" t="n">
        <f aca="false">'Scarico FP Delivery'!$U6662</f>
        <v>0</v>
      </c>
      <c r="I6663" s="32" t="n">
        <f aca="false">'Scarico FP Delivery'!$EW6662</f>
        <v>0</v>
      </c>
      <c r="J6663" s="33" t="n">
        <f aca="false">'Scarico FP Delivery'!$AJ6662</f>
        <v>0</v>
      </c>
      <c r="K6663" s="34" t="n">
        <f aca="false">'Scarico FP Delivery'!AV6662</f>
        <v>0</v>
      </c>
      <c r="L6663" s="51" t="n">
        <f aca="false">'Scarico FP Delivery'!AF6662</f>
        <v>0</v>
      </c>
      <c r="M6663" s="36" t="n">
        <f aca="false">'Scarico FP Delivery'!EL6662</f>
        <v>0</v>
      </c>
      <c r="N6663" s="37" t="e">
        <f aca="false">VLOOKUP($P6663,Formule!$O$2:$P$200,2,0)</f>
        <v>#N/A</v>
      </c>
      <c r="O6663" s="38" t="e">
        <f aca="false">VLOOKUP($P6663,Formule!$B$2:$C$202,2,0)</f>
        <v>#N/A</v>
      </c>
      <c r="P6663" s="39" t="n">
        <f aca="false">'Scarico FP Delivery'!$AC6662</f>
        <v>0</v>
      </c>
      <c r="Q6663" s="40" t="n">
        <f aca="false">'Scarico FP Delivery'!$AD6662</f>
        <v>0</v>
      </c>
      <c r="R6663" s="41" t="n">
        <f aca="false">'Scarico FP Delivery'!$DO6662</f>
        <v>0</v>
      </c>
      <c r="S6663" s="30" t="e">
        <f aca="false">VLOOKUP($R6663,Formule!$H$2:$I$250,2,0)</f>
        <v>#N/A</v>
      </c>
      <c r="T6663" s="42"/>
      <c r="U6663" s="43" t="e">
        <f aca="false">VLOOKUP($P6663,Formule!$E$2:$F$200,2,0)</f>
        <v>#N/A</v>
      </c>
      <c r="V6663" s="44" t="e">
        <f aca="false">U6663*(25/100)</f>
        <v>#N/A</v>
      </c>
      <c r="W6663" s="45" t="e">
        <f aca="false">U6663-V6663</f>
        <v>#N/A</v>
      </c>
      <c r="Y6663" s="14" t="s">
        <v>2257</v>
      </c>
    </row>
    <row r="6664" customFormat="false" ht="12.75" hidden="false" customHeight="false" outlineLevel="0" collapsed="false">
      <c r="A6664" s="46" t="n">
        <v>6662</v>
      </c>
      <c r="B6664" s="29"/>
      <c r="C6664" s="30"/>
      <c r="D6664" s="30" t="n">
        <f aca="false">'Scarico FP Delivery'!$CY6663</f>
        <v>0</v>
      </c>
      <c r="E6664" s="31" t="n">
        <f aca="false">'Scarico FP Delivery'!$AH6663</f>
        <v>0</v>
      </c>
      <c r="F6664" s="31" t="n">
        <f aca="false">'Scarico FP Delivery'!$Z6663</f>
        <v>0</v>
      </c>
      <c r="G6664" s="30" t="n">
        <f aca="false">'Scarico FP Delivery'!$AG6663</f>
        <v>0</v>
      </c>
      <c r="H6664" s="30" t="n">
        <f aca="false">'Scarico FP Delivery'!$U6663</f>
        <v>0</v>
      </c>
      <c r="I6664" s="32" t="n">
        <f aca="false">'Scarico FP Delivery'!$EW6663</f>
        <v>0</v>
      </c>
      <c r="J6664" s="33" t="n">
        <f aca="false">'Scarico FP Delivery'!$AJ6663</f>
        <v>0</v>
      </c>
      <c r="K6664" s="34" t="n">
        <f aca="false">'Scarico FP Delivery'!AV6663</f>
        <v>0</v>
      </c>
      <c r="L6664" s="51" t="n">
        <f aca="false">'Scarico FP Delivery'!AF6663</f>
        <v>0</v>
      </c>
      <c r="M6664" s="36" t="n">
        <f aca="false">'Scarico FP Delivery'!EL6663</f>
        <v>0</v>
      </c>
      <c r="N6664" s="37" t="e">
        <f aca="false">VLOOKUP($P6664,Formule!$O$2:$P$200,2,0)</f>
        <v>#N/A</v>
      </c>
      <c r="O6664" s="38" t="e">
        <f aca="false">VLOOKUP($P6664,Formule!$B$2:$C$202,2,0)</f>
        <v>#N/A</v>
      </c>
      <c r="P6664" s="39" t="n">
        <f aca="false">'Scarico FP Delivery'!$AC6663</f>
        <v>0</v>
      </c>
      <c r="Q6664" s="40" t="n">
        <f aca="false">'Scarico FP Delivery'!$AD6663</f>
        <v>0</v>
      </c>
      <c r="R6664" s="41" t="n">
        <f aca="false">'Scarico FP Delivery'!$DO6663</f>
        <v>0</v>
      </c>
      <c r="S6664" s="30" t="e">
        <f aca="false">VLOOKUP($R6664,Formule!$H$2:$I$250,2,0)</f>
        <v>#N/A</v>
      </c>
      <c r="T6664" s="42"/>
      <c r="U6664" s="43" t="e">
        <f aca="false">VLOOKUP($P6664,Formule!$E$2:$F$200,2,0)</f>
        <v>#N/A</v>
      </c>
      <c r="V6664" s="44" t="e">
        <f aca="false">U6664*(25/100)</f>
        <v>#N/A</v>
      </c>
      <c r="W6664" s="45" t="e">
        <f aca="false">U6664-V6664</f>
        <v>#N/A</v>
      </c>
      <c r="Y6664" s="14" t="s">
        <v>2257</v>
      </c>
    </row>
    <row r="6665" customFormat="false" ht="12.75" hidden="false" customHeight="false" outlineLevel="0" collapsed="false">
      <c r="A6665" s="46" t="n">
        <v>6663</v>
      </c>
      <c r="B6665" s="29"/>
      <c r="C6665" s="30"/>
      <c r="D6665" s="30" t="n">
        <f aca="false">'Scarico FP Delivery'!$CY6664</f>
        <v>0</v>
      </c>
      <c r="E6665" s="31" t="n">
        <f aca="false">'Scarico FP Delivery'!$AH6664</f>
        <v>0</v>
      </c>
      <c r="F6665" s="31" t="n">
        <f aca="false">'Scarico FP Delivery'!$Z6664</f>
        <v>0</v>
      </c>
      <c r="G6665" s="30" t="n">
        <f aca="false">'Scarico FP Delivery'!$AG6664</f>
        <v>0</v>
      </c>
      <c r="H6665" s="30" t="n">
        <f aca="false">'Scarico FP Delivery'!$U6664</f>
        <v>0</v>
      </c>
      <c r="I6665" s="32" t="n">
        <f aca="false">'Scarico FP Delivery'!$EW6664</f>
        <v>0</v>
      </c>
      <c r="J6665" s="33" t="n">
        <f aca="false">'Scarico FP Delivery'!$AJ6664</f>
        <v>0</v>
      </c>
      <c r="K6665" s="34" t="n">
        <f aca="false">'Scarico FP Delivery'!AV6664</f>
        <v>0</v>
      </c>
      <c r="L6665" s="51" t="n">
        <f aca="false">'Scarico FP Delivery'!AF6664</f>
        <v>0</v>
      </c>
      <c r="M6665" s="36" t="n">
        <f aca="false">'Scarico FP Delivery'!EL6664</f>
        <v>0</v>
      </c>
      <c r="N6665" s="37" t="e">
        <f aca="false">VLOOKUP($P6665,Formule!$O$2:$P$200,2,0)</f>
        <v>#N/A</v>
      </c>
      <c r="O6665" s="38" t="e">
        <f aca="false">VLOOKUP($P6665,Formule!$B$2:$C$202,2,0)</f>
        <v>#N/A</v>
      </c>
      <c r="P6665" s="39" t="n">
        <f aca="false">'Scarico FP Delivery'!$AC6664</f>
        <v>0</v>
      </c>
      <c r="Q6665" s="40" t="n">
        <f aca="false">'Scarico FP Delivery'!$AD6664</f>
        <v>0</v>
      </c>
      <c r="R6665" s="41" t="n">
        <f aca="false">'Scarico FP Delivery'!$DO6664</f>
        <v>0</v>
      </c>
      <c r="S6665" s="30" t="e">
        <f aca="false">VLOOKUP($R6665,Formule!$H$2:$I$250,2,0)</f>
        <v>#N/A</v>
      </c>
      <c r="T6665" s="42"/>
      <c r="U6665" s="43" t="e">
        <f aca="false">VLOOKUP($P6665,Formule!$E$2:$F$200,2,0)</f>
        <v>#N/A</v>
      </c>
      <c r="V6665" s="44" t="e">
        <f aca="false">U6665*(25/100)</f>
        <v>#N/A</v>
      </c>
      <c r="W6665" s="45" t="e">
        <f aca="false">U6665-V6665</f>
        <v>#N/A</v>
      </c>
      <c r="Y6665" s="14" t="s">
        <v>2257</v>
      </c>
    </row>
    <row r="6666" customFormat="false" ht="12.75" hidden="false" customHeight="false" outlineLevel="0" collapsed="false">
      <c r="A6666" s="28" t="n">
        <v>6664</v>
      </c>
      <c r="B6666" s="29"/>
      <c r="C6666" s="30"/>
      <c r="D6666" s="30" t="n">
        <f aca="false">'Scarico FP Delivery'!$CY6665</f>
        <v>0</v>
      </c>
      <c r="E6666" s="31" t="n">
        <f aca="false">'Scarico FP Delivery'!$AH6665</f>
        <v>0</v>
      </c>
      <c r="F6666" s="31" t="n">
        <f aca="false">'Scarico FP Delivery'!$Z6665</f>
        <v>0</v>
      </c>
      <c r="G6666" s="30" t="n">
        <f aca="false">'Scarico FP Delivery'!$AG6665</f>
        <v>0</v>
      </c>
      <c r="H6666" s="30" t="n">
        <f aca="false">'Scarico FP Delivery'!$U6665</f>
        <v>0</v>
      </c>
      <c r="I6666" s="32" t="n">
        <f aca="false">'Scarico FP Delivery'!$EW6665</f>
        <v>0</v>
      </c>
      <c r="J6666" s="33" t="n">
        <f aca="false">'Scarico FP Delivery'!$AJ6665</f>
        <v>0</v>
      </c>
      <c r="K6666" s="34" t="n">
        <f aca="false">'Scarico FP Delivery'!AV6665</f>
        <v>0</v>
      </c>
      <c r="L6666" s="51" t="n">
        <f aca="false">'Scarico FP Delivery'!AF6665</f>
        <v>0</v>
      </c>
      <c r="M6666" s="36" t="n">
        <f aca="false">'Scarico FP Delivery'!EL6665</f>
        <v>0</v>
      </c>
      <c r="N6666" s="37" t="e">
        <f aca="false">VLOOKUP($P6666,Formule!$O$2:$P$200,2,0)</f>
        <v>#N/A</v>
      </c>
      <c r="O6666" s="38" t="e">
        <f aca="false">VLOOKUP($P6666,Formule!$B$2:$C$202,2,0)</f>
        <v>#N/A</v>
      </c>
      <c r="P6666" s="39" t="n">
        <f aca="false">'Scarico FP Delivery'!$AC6665</f>
        <v>0</v>
      </c>
      <c r="Q6666" s="40" t="n">
        <f aca="false">'Scarico FP Delivery'!$AD6665</f>
        <v>0</v>
      </c>
      <c r="R6666" s="41" t="n">
        <f aca="false">'Scarico FP Delivery'!$DO6665</f>
        <v>0</v>
      </c>
      <c r="S6666" s="30" t="e">
        <f aca="false">VLOOKUP($R6666,Formule!$H$2:$I$250,2,0)</f>
        <v>#N/A</v>
      </c>
      <c r="T6666" s="42"/>
      <c r="U6666" s="43" t="e">
        <f aca="false">VLOOKUP($P6666,Formule!$E$2:$F$200,2,0)</f>
        <v>#N/A</v>
      </c>
      <c r="V6666" s="44" t="e">
        <f aca="false">U6666*(25/100)</f>
        <v>#N/A</v>
      </c>
      <c r="W6666" s="45" t="e">
        <f aca="false">U6666-V6666</f>
        <v>#N/A</v>
      </c>
      <c r="Y6666" s="14" t="s">
        <v>2257</v>
      </c>
    </row>
    <row r="6667" customFormat="false" ht="12.75" hidden="false" customHeight="false" outlineLevel="0" collapsed="false">
      <c r="A6667" s="46" t="n">
        <v>6665</v>
      </c>
      <c r="B6667" s="29"/>
      <c r="C6667" s="30"/>
      <c r="D6667" s="30" t="n">
        <f aca="false">'Scarico FP Delivery'!$CY6666</f>
        <v>0</v>
      </c>
      <c r="E6667" s="31" t="n">
        <f aca="false">'Scarico FP Delivery'!$AH6666</f>
        <v>0</v>
      </c>
      <c r="F6667" s="31" t="n">
        <f aca="false">'Scarico FP Delivery'!$Z6666</f>
        <v>0</v>
      </c>
      <c r="G6667" s="30" t="n">
        <f aca="false">'Scarico FP Delivery'!$AG6666</f>
        <v>0</v>
      </c>
      <c r="H6667" s="30" t="n">
        <f aca="false">'Scarico FP Delivery'!$U6666</f>
        <v>0</v>
      </c>
      <c r="I6667" s="32" t="n">
        <f aca="false">'Scarico FP Delivery'!$EW6666</f>
        <v>0</v>
      </c>
      <c r="J6667" s="33" t="n">
        <f aca="false">'Scarico FP Delivery'!$AJ6666</f>
        <v>0</v>
      </c>
      <c r="K6667" s="34" t="n">
        <f aca="false">'Scarico FP Delivery'!AV6666</f>
        <v>0</v>
      </c>
      <c r="L6667" s="51" t="n">
        <f aca="false">'Scarico FP Delivery'!AF6666</f>
        <v>0</v>
      </c>
      <c r="M6667" s="36" t="n">
        <f aca="false">'Scarico FP Delivery'!EL6666</f>
        <v>0</v>
      </c>
      <c r="N6667" s="37" t="e">
        <f aca="false">VLOOKUP($P6667,Formule!$O$2:$P$200,2,0)</f>
        <v>#N/A</v>
      </c>
      <c r="O6667" s="38" t="e">
        <f aca="false">VLOOKUP($P6667,Formule!$B$2:$C$202,2,0)</f>
        <v>#N/A</v>
      </c>
      <c r="P6667" s="39" t="n">
        <f aca="false">'Scarico FP Delivery'!$AC6666</f>
        <v>0</v>
      </c>
      <c r="Q6667" s="40" t="n">
        <f aca="false">'Scarico FP Delivery'!$AD6666</f>
        <v>0</v>
      </c>
      <c r="R6667" s="41" t="n">
        <f aca="false">'Scarico FP Delivery'!$DO6666</f>
        <v>0</v>
      </c>
      <c r="S6667" s="30" t="e">
        <f aca="false">VLOOKUP($R6667,Formule!$H$2:$I$250,2,0)</f>
        <v>#N/A</v>
      </c>
      <c r="T6667" s="42"/>
      <c r="U6667" s="43" t="e">
        <f aca="false">VLOOKUP($P6667,Formule!$E$2:$F$200,2,0)</f>
        <v>#N/A</v>
      </c>
      <c r="V6667" s="44" t="e">
        <f aca="false">U6667*(25/100)</f>
        <v>#N/A</v>
      </c>
      <c r="W6667" s="45" t="e">
        <f aca="false">U6667-V6667</f>
        <v>#N/A</v>
      </c>
      <c r="Y6667" s="14" t="s">
        <v>2257</v>
      </c>
    </row>
    <row r="6668" customFormat="false" ht="12.75" hidden="false" customHeight="false" outlineLevel="0" collapsed="false">
      <c r="A6668" s="46" t="n">
        <v>6666</v>
      </c>
      <c r="B6668" s="29"/>
      <c r="C6668" s="30"/>
      <c r="D6668" s="30" t="n">
        <f aca="false">'Scarico FP Delivery'!$CY6667</f>
        <v>0</v>
      </c>
      <c r="E6668" s="31" t="n">
        <f aca="false">'Scarico FP Delivery'!$AH6667</f>
        <v>0</v>
      </c>
      <c r="F6668" s="31" t="n">
        <f aca="false">'Scarico FP Delivery'!$Z6667</f>
        <v>0</v>
      </c>
      <c r="G6668" s="30" t="n">
        <f aca="false">'Scarico FP Delivery'!$AG6667</f>
        <v>0</v>
      </c>
      <c r="H6668" s="30" t="n">
        <f aca="false">'Scarico FP Delivery'!$U6667</f>
        <v>0</v>
      </c>
      <c r="I6668" s="32" t="n">
        <f aca="false">'Scarico FP Delivery'!$EW6667</f>
        <v>0</v>
      </c>
      <c r="J6668" s="33" t="n">
        <f aca="false">'Scarico FP Delivery'!$AJ6667</f>
        <v>0</v>
      </c>
      <c r="K6668" s="34" t="n">
        <f aca="false">'Scarico FP Delivery'!AV6667</f>
        <v>0</v>
      </c>
      <c r="L6668" s="51" t="n">
        <f aca="false">'Scarico FP Delivery'!AF6667</f>
        <v>0</v>
      </c>
      <c r="M6668" s="36" t="n">
        <f aca="false">'Scarico FP Delivery'!EL6667</f>
        <v>0</v>
      </c>
      <c r="N6668" s="37" t="e">
        <f aca="false">VLOOKUP($P6668,Formule!$O$2:$P$200,2,0)</f>
        <v>#N/A</v>
      </c>
      <c r="O6668" s="38" t="e">
        <f aca="false">VLOOKUP($P6668,Formule!$B$2:$C$202,2,0)</f>
        <v>#N/A</v>
      </c>
      <c r="P6668" s="39" t="n">
        <f aca="false">'Scarico FP Delivery'!$AC6667</f>
        <v>0</v>
      </c>
      <c r="Q6668" s="40" t="n">
        <f aca="false">'Scarico FP Delivery'!$AD6667</f>
        <v>0</v>
      </c>
      <c r="R6668" s="41" t="n">
        <f aca="false">'Scarico FP Delivery'!$DO6667</f>
        <v>0</v>
      </c>
      <c r="S6668" s="30" t="e">
        <f aca="false">VLOOKUP($R6668,Formule!$H$2:$I$250,2,0)</f>
        <v>#N/A</v>
      </c>
      <c r="T6668" s="42"/>
      <c r="U6668" s="43" t="e">
        <f aca="false">VLOOKUP($P6668,Formule!$E$2:$F$200,2,0)</f>
        <v>#N/A</v>
      </c>
      <c r="V6668" s="44" t="e">
        <f aca="false">U6668*(25/100)</f>
        <v>#N/A</v>
      </c>
      <c r="W6668" s="45" t="e">
        <f aca="false">U6668-V6668</f>
        <v>#N/A</v>
      </c>
      <c r="Y6668" s="14" t="s">
        <v>2257</v>
      </c>
    </row>
    <row r="6669" customFormat="false" ht="12.75" hidden="false" customHeight="false" outlineLevel="0" collapsed="false">
      <c r="A6669" s="28" t="n">
        <v>6667</v>
      </c>
      <c r="B6669" s="29"/>
      <c r="C6669" s="30"/>
      <c r="D6669" s="30" t="n">
        <f aca="false">'Scarico FP Delivery'!$CY6668</f>
        <v>0</v>
      </c>
      <c r="E6669" s="31" t="n">
        <f aca="false">'Scarico FP Delivery'!$AH6668</f>
        <v>0</v>
      </c>
      <c r="F6669" s="31" t="n">
        <f aca="false">'Scarico FP Delivery'!$Z6668</f>
        <v>0</v>
      </c>
      <c r="G6669" s="30" t="n">
        <f aca="false">'Scarico FP Delivery'!$AG6668</f>
        <v>0</v>
      </c>
      <c r="H6669" s="30" t="n">
        <f aca="false">'Scarico FP Delivery'!$U6668</f>
        <v>0</v>
      </c>
      <c r="I6669" s="32" t="n">
        <f aca="false">'Scarico FP Delivery'!$EW6668</f>
        <v>0</v>
      </c>
      <c r="J6669" s="33" t="n">
        <f aca="false">'Scarico FP Delivery'!$AJ6668</f>
        <v>0</v>
      </c>
      <c r="K6669" s="34" t="n">
        <f aca="false">'Scarico FP Delivery'!AV6668</f>
        <v>0</v>
      </c>
      <c r="L6669" s="51" t="n">
        <f aca="false">'Scarico FP Delivery'!AF6668</f>
        <v>0</v>
      </c>
      <c r="M6669" s="36" t="n">
        <f aca="false">'Scarico FP Delivery'!EL6668</f>
        <v>0</v>
      </c>
      <c r="N6669" s="37" t="e">
        <f aca="false">VLOOKUP($P6669,Formule!$O$2:$P$200,2,0)</f>
        <v>#N/A</v>
      </c>
      <c r="O6669" s="38" t="e">
        <f aca="false">VLOOKUP($P6669,Formule!$B$2:$C$202,2,0)</f>
        <v>#N/A</v>
      </c>
      <c r="P6669" s="39" t="n">
        <f aca="false">'Scarico FP Delivery'!$AC6668</f>
        <v>0</v>
      </c>
      <c r="Q6669" s="40" t="n">
        <f aca="false">'Scarico FP Delivery'!$AD6668</f>
        <v>0</v>
      </c>
      <c r="R6669" s="41" t="n">
        <f aca="false">'Scarico FP Delivery'!$DO6668</f>
        <v>0</v>
      </c>
      <c r="S6669" s="30" t="e">
        <f aca="false">VLOOKUP($R6669,Formule!$H$2:$I$250,2,0)</f>
        <v>#N/A</v>
      </c>
      <c r="T6669" s="42"/>
      <c r="U6669" s="43" t="e">
        <f aca="false">VLOOKUP($P6669,Formule!$E$2:$F$200,2,0)</f>
        <v>#N/A</v>
      </c>
      <c r="V6669" s="44" t="e">
        <f aca="false">U6669*(25/100)</f>
        <v>#N/A</v>
      </c>
      <c r="W6669" s="45" t="e">
        <f aca="false">U6669-V6669</f>
        <v>#N/A</v>
      </c>
      <c r="Y6669" s="14" t="s">
        <v>2257</v>
      </c>
    </row>
    <row r="6670" customFormat="false" ht="12.75" hidden="false" customHeight="false" outlineLevel="0" collapsed="false">
      <c r="A6670" s="46" t="n">
        <v>6668</v>
      </c>
      <c r="B6670" s="29"/>
      <c r="C6670" s="30"/>
      <c r="D6670" s="30" t="n">
        <f aca="false">'Scarico FP Delivery'!$CY6669</f>
        <v>0</v>
      </c>
      <c r="E6670" s="31" t="n">
        <f aca="false">'Scarico FP Delivery'!$AH6669</f>
        <v>0</v>
      </c>
      <c r="F6670" s="31" t="n">
        <f aca="false">'Scarico FP Delivery'!$Z6669</f>
        <v>0</v>
      </c>
      <c r="G6670" s="30" t="n">
        <f aca="false">'Scarico FP Delivery'!$AG6669</f>
        <v>0</v>
      </c>
      <c r="H6670" s="30" t="n">
        <f aca="false">'Scarico FP Delivery'!$U6669</f>
        <v>0</v>
      </c>
      <c r="I6670" s="32" t="n">
        <f aca="false">'Scarico FP Delivery'!$EW6669</f>
        <v>0</v>
      </c>
      <c r="J6670" s="33" t="n">
        <f aca="false">'Scarico FP Delivery'!$AJ6669</f>
        <v>0</v>
      </c>
      <c r="K6670" s="34" t="n">
        <f aca="false">'Scarico FP Delivery'!AV6669</f>
        <v>0</v>
      </c>
      <c r="L6670" s="51" t="n">
        <f aca="false">'Scarico FP Delivery'!AF6669</f>
        <v>0</v>
      </c>
      <c r="M6670" s="36" t="n">
        <f aca="false">'Scarico FP Delivery'!EL6669</f>
        <v>0</v>
      </c>
      <c r="N6670" s="37" t="e">
        <f aca="false">VLOOKUP($P6670,Formule!$O$2:$P$200,2,0)</f>
        <v>#N/A</v>
      </c>
      <c r="O6670" s="38" t="e">
        <f aca="false">VLOOKUP($P6670,Formule!$B$2:$C$202,2,0)</f>
        <v>#N/A</v>
      </c>
      <c r="P6670" s="39" t="n">
        <f aca="false">'Scarico FP Delivery'!$AC6669</f>
        <v>0</v>
      </c>
      <c r="Q6670" s="40" t="n">
        <f aca="false">'Scarico FP Delivery'!$AD6669</f>
        <v>0</v>
      </c>
      <c r="R6670" s="41" t="n">
        <f aca="false">'Scarico FP Delivery'!$DO6669</f>
        <v>0</v>
      </c>
      <c r="S6670" s="30" t="e">
        <f aca="false">VLOOKUP($R6670,Formule!$H$2:$I$250,2,0)</f>
        <v>#N/A</v>
      </c>
      <c r="T6670" s="42"/>
      <c r="U6670" s="43" t="e">
        <f aca="false">VLOOKUP($P6670,Formule!$E$2:$F$200,2,0)</f>
        <v>#N/A</v>
      </c>
      <c r="V6670" s="44" t="e">
        <f aca="false">U6670*(25/100)</f>
        <v>#N/A</v>
      </c>
      <c r="W6670" s="45" t="e">
        <f aca="false">U6670-V6670</f>
        <v>#N/A</v>
      </c>
      <c r="Y6670" s="14" t="s">
        <v>2257</v>
      </c>
    </row>
    <row r="6671" customFormat="false" ht="12.75" hidden="false" customHeight="false" outlineLevel="0" collapsed="false">
      <c r="A6671" s="46" t="n">
        <v>6669</v>
      </c>
      <c r="B6671" s="29"/>
      <c r="C6671" s="30"/>
      <c r="D6671" s="30" t="n">
        <f aca="false">'Scarico FP Delivery'!$CY6670</f>
        <v>0</v>
      </c>
      <c r="E6671" s="31" t="n">
        <f aca="false">'Scarico FP Delivery'!$AH6670</f>
        <v>0</v>
      </c>
      <c r="F6671" s="31" t="n">
        <f aca="false">'Scarico FP Delivery'!$Z6670</f>
        <v>0</v>
      </c>
      <c r="G6671" s="30" t="n">
        <f aca="false">'Scarico FP Delivery'!$AG6670</f>
        <v>0</v>
      </c>
      <c r="H6671" s="30" t="n">
        <f aca="false">'Scarico FP Delivery'!$U6670</f>
        <v>0</v>
      </c>
      <c r="I6671" s="32" t="n">
        <f aca="false">'Scarico FP Delivery'!$EW6670</f>
        <v>0</v>
      </c>
      <c r="J6671" s="33" t="n">
        <f aca="false">'Scarico FP Delivery'!$AJ6670</f>
        <v>0</v>
      </c>
      <c r="K6671" s="34" t="n">
        <f aca="false">'Scarico FP Delivery'!AV6670</f>
        <v>0</v>
      </c>
      <c r="L6671" s="51" t="n">
        <f aca="false">'Scarico FP Delivery'!AF6670</f>
        <v>0</v>
      </c>
      <c r="M6671" s="36" t="n">
        <f aca="false">'Scarico FP Delivery'!EL6670</f>
        <v>0</v>
      </c>
      <c r="N6671" s="37" t="e">
        <f aca="false">VLOOKUP($P6671,Formule!$O$2:$P$200,2,0)</f>
        <v>#N/A</v>
      </c>
      <c r="O6671" s="38" t="e">
        <f aca="false">VLOOKUP($P6671,Formule!$B$2:$C$202,2,0)</f>
        <v>#N/A</v>
      </c>
      <c r="P6671" s="39" t="n">
        <f aca="false">'Scarico FP Delivery'!$AC6670</f>
        <v>0</v>
      </c>
      <c r="Q6671" s="40" t="n">
        <f aca="false">'Scarico FP Delivery'!$AD6670</f>
        <v>0</v>
      </c>
      <c r="R6671" s="41" t="n">
        <f aca="false">'Scarico FP Delivery'!$DO6670</f>
        <v>0</v>
      </c>
      <c r="S6671" s="30" t="e">
        <f aca="false">VLOOKUP($R6671,Formule!$H$2:$I$250,2,0)</f>
        <v>#N/A</v>
      </c>
      <c r="T6671" s="42"/>
      <c r="U6671" s="43" t="e">
        <f aca="false">VLOOKUP($P6671,Formule!$E$2:$F$200,2,0)</f>
        <v>#N/A</v>
      </c>
      <c r="V6671" s="44" t="e">
        <f aca="false">U6671*(25/100)</f>
        <v>#N/A</v>
      </c>
      <c r="W6671" s="45" t="e">
        <f aca="false">U6671-V6671</f>
        <v>#N/A</v>
      </c>
      <c r="Y6671" s="14" t="s">
        <v>2257</v>
      </c>
    </row>
    <row r="6672" customFormat="false" ht="12.75" hidden="false" customHeight="false" outlineLevel="0" collapsed="false">
      <c r="A6672" s="28" t="n">
        <v>6670</v>
      </c>
      <c r="B6672" s="29"/>
      <c r="C6672" s="30"/>
      <c r="D6672" s="30" t="n">
        <f aca="false">'Scarico FP Delivery'!$CY6671</f>
        <v>0</v>
      </c>
      <c r="E6672" s="31" t="n">
        <f aca="false">'Scarico FP Delivery'!$AH6671</f>
        <v>0</v>
      </c>
      <c r="F6672" s="31" t="n">
        <f aca="false">'Scarico FP Delivery'!$Z6671</f>
        <v>0</v>
      </c>
      <c r="G6672" s="30" t="n">
        <f aca="false">'Scarico FP Delivery'!$AG6671</f>
        <v>0</v>
      </c>
      <c r="H6672" s="30" t="n">
        <f aca="false">'Scarico FP Delivery'!$U6671</f>
        <v>0</v>
      </c>
      <c r="I6672" s="32" t="n">
        <f aca="false">'Scarico FP Delivery'!$EW6671</f>
        <v>0</v>
      </c>
      <c r="J6672" s="33" t="n">
        <f aca="false">'Scarico FP Delivery'!$AJ6671</f>
        <v>0</v>
      </c>
      <c r="K6672" s="34" t="n">
        <f aca="false">'Scarico FP Delivery'!AV6671</f>
        <v>0</v>
      </c>
      <c r="L6672" s="51" t="n">
        <f aca="false">'Scarico FP Delivery'!AF6671</f>
        <v>0</v>
      </c>
      <c r="M6672" s="36" t="n">
        <f aca="false">'Scarico FP Delivery'!EL6671</f>
        <v>0</v>
      </c>
      <c r="N6672" s="37" t="e">
        <f aca="false">VLOOKUP($P6672,Formule!$O$2:$P$200,2,0)</f>
        <v>#N/A</v>
      </c>
      <c r="O6672" s="38" t="e">
        <f aca="false">VLOOKUP($P6672,Formule!$B$2:$C$202,2,0)</f>
        <v>#N/A</v>
      </c>
      <c r="P6672" s="39" t="n">
        <f aca="false">'Scarico FP Delivery'!$AC6671</f>
        <v>0</v>
      </c>
      <c r="Q6672" s="40" t="n">
        <f aca="false">'Scarico FP Delivery'!$AD6671</f>
        <v>0</v>
      </c>
      <c r="R6672" s="41" t="n">
        <f aca="false">'Scarico FP Delivery'!$DO6671</f>
        <v>0</v>
      </c>
      <c r="S6672" s="30" t="e">
        <f aca="false">VLOOKUP($R6672,Formule!$H$2:$I$250,2,0)</f>
        <v>#N/A</v>
      </c>
      <c r="T6672" s="42"/>
      <c r="U6672" s="43" t="e">
        <f aca="false">VLOOKUP($P6672,Formule!$E$2:$F$200,2,0)</f>
        <v>#N/A</v>
      </c>
      <c r="V6672" s="44" t="e">
        <f aca="false">U6672*(25/100)</f>
        <v>#N/A</v>
      </c>
      <c r="W6672" s="45" t="e">
        <f aca="false">U6672-V6672</f>
        <v>#N/A</v>
      </c>
      <c r="Y6672" s="14" t="s">
        <v>2257</v>
      </c>
    </row>
    <row r="6673" customFormat="false" ht="12.75" hidden="false" customHeight="false" outlineLevel="0" collapsed="false">
      <c r="A6673" s="46" t="n">
        <v>6671</v>
      </c>
      <c r="B6673" s="29"/>
      <c r="C6673" s="30"/>
      <c r="D6673" s="30" t="n">
        <f aca="false">'Scarico FP Delivery'!$CY6672</f>
        <v>0</v>
      </c>
      <c r="E6673" s="31" t="n">
        <f aca="false">'Scarico FP Delivery'!$AH6672</f>
        <v>0</v>
      </c>
      <c r="F6673" s="31" t="n">
        <f aca="false">'Scarico FP Delivery'!$Z6672</f>
        <v>0</v>
      </c>
      <c r="G6673" s="30" t="n">
        <f aca="false">'Scarico FP Delivery'!$AG6672</f>
        <v>0</v>
      </c>
      <c r="H6673" s="30" t="n">
        <f aca="false">'Scarico FP Delivery'!$U6672</f>
        <v>0</v>
      </c>
      <c r="I6673" s="32" t="n">
        <f aca="false">'Scarico FP Delivery'!$EW6672</f>
        <v>0</v>
      </c>
      <c r="J6673" s="33" t="n">
        <f aca="false">'Scarico FP Delivery'!$AJ6672</f>
        <v>0</v>
      </c>
      <c r="K6673" s="34" t="n">
        <f aca="false">'Scarico FP Delivery'!AV6672</f>
        <v>0</v>
      </c>
      <c r="L6673" s="51" t="n">
        <f aca="false">'Scarico FP Delivery'!AF6672</f>
        <v>0</v>
      </c>
      <c r="M6673" s="36" t="n">
        <f aca="false">'Scarico FP Delivery'!EL6672</f>
        <v>0</v>
      </c>
      <c r="N6673" s="37" t="e">
        <f aca="false">VLOOKUP($P6673,Formule!$O$2:$P$200,2,0)</f>
        <v>#N/A</v>
      </c>
      <c r="O6673" s="38" t="e">
        <f aca="false">VLOOKUP($P6673,Formule!$B$2:$C$202,2,0)</f>
        <v>#N/A</v>
      </c>
      <c r="P6673" s="39" t="n">
        <f aca="false">'Scarico FP Delivery'!$AC6672</f>
        <v>0</v>
      </c>
      <c r="Q6673" s="40" t="n">
        <f aca="false">'Scarico FP Delivery'!$AD6672</f>
        <v>0</v>
      </c>
      <c r="R6673" s="41" t="n">
        <f aca="false">'Scarico FP Delivery'!$DO6672</f>
        <v>0</v>
      </c>
      <c r="S6673" s="30" t="e">
        <f aca="false">VLOOKUP($R6673,Formule!$H$2:$I$250,2,0)</f>
        <v>#N/A</v>
      </c>
      <c r="T6673" s="42"/>
      <c r="U6673" s="43" t="e">
        <f aca="false">VLOOKUP($P6673,Formule!$E$2:$F$200,2,0)</f>
        <v>#N/A</v>
      </c>
      <c r="V6673" s="44" t="e">
        <f aca="false">U6673*(25/100)</f>
        <v>#N/A</v>
      </c>
      <c r="W6673" s="45" t="e">
        <f aca="false">U6673-V6673</f>
        <v>#N/A</v>
      </c>
      <c r="Y6673" s="14" t="s">
        <v>2257</v>
      </c>
    </row>
    <row r="6674" customFormat="false" ht="12.75" hidden="false" customHeight="false" outlineLevel="0" collapsed="false">
      <c r="A6674" s="46" t="n">
        <v>6672</v>
      </c>
      <c r="B6674" s="29"/>
      <c r="C6674" s="30"/>
      <c r="D6674" s="30" t="n">
        <f aca="false">'Scarico FP Delivery'!$CY6673</f>
        <v>0</v>
      </c>
      <c r="E6674" s="31" t="n">
        <f aca="false">'Scarico FP Delivery'!$AH6673</f>
        <v>0</v>
      </c>
      <c r="F6674" s="31" t="n">
        <f aca="false">'Scarico FP Delivery'!$Z6673</f>
        <v>0</v>
      </c>
      <c r="G6674" s="30" t="n">
        <f aca="false">'Scarico FP Delivery'!$AG6673</f>
        <v>0</v>
      </c>
      <c r="H6674" s="30" t="n">
        <f aca="false">'Scarico FP Delivery'!$U6673</f>
        <v>0</v>
      </c>
      <c r="I6674" s="32" t="n">
        <f aca="false">'Scarico FP Delivery'!$EW6673</f>
        <v>0</v>
      </c>
      <c r="J6674" s="33" t="n">
        <f aca="false">'Scarico FP Delivery'!$AJ6673</f>
        <v>0</v>
      </c>
      <c r="K6674" s="34" t="n">
        <f aca="false">'Scarico FP Delivery'!AV6673</f>
        <v>0</v>
      </c>
      <c r="L6674" s="51" t="n">
        <f aca="false">'Scarico FP Delivery'!AF6673</f>
        <v>0</v>
      </c>
      <c r="M6674" s="36" t="n">
        <f aca="false">'Scarico FP Delivery'!EL6673</f>
        <v>0</v>
      </c>
      <c r="N6674" s="37" t="e">
        <f aca="false">VLOOKUP($P6674,Formule!$O$2:$P$200,2,0)</f>
        <v>#N/A</v>
      </c>
      <c r="O6674" s="38" t="e">
        <f aca="false">VLOOKUP($P6674,Formule!$B$2:$C$202,2,0)</f>
        <v>#N/A</v>
      </c>
      <c r="P6674" s="39" t="n">
        <f aca="false">'Scarico FP Delivery'!$AC6673</f>
        <v>0</v>
      </c>
      <c r="Q6674" s="40" t="n">
        <f aca="false">'Scarico FP Delivery'!$AD6673</f>
        <v>0</v>
      </c>
      <c r="R6674" s="41" t="n">
        <f aca="false">'Scarico FP Delivery'!$DO6673</f>
        <v>0</v>
      </c>
      <c r="S6674" s="30" t="e">
        <f aca="false">VLOOKUP($R6674,Formule!$H$2:$I$250,2,0)</f>
        <v>#N/A</v>
      </c>
      <c r="T6674" s="42"/>
      <c r="U6674" s="43" t="e">
        <f aca="false">VLOOKUP($P6674,Formule!$E$2:$F$200,2,0)</f>
        <v>#N/A</v>
      </c>
      <c r="V6674" s="44" t="e">
        <f aca="false">U6674*(25/100)</f>
        <v>#N/A</v>
      </c>
      <c r="W6674" s="45" t="e">
        <f aca="false">U6674-V6674</f>
        <v>#N/A</v>
      </c>
      <c r="Y6674" s="14" t="s">
        <v>2257</v>
      </c>
    </row>
    <row r="6675" customFormat="false" ht="12.75" hidden="false" customHeight="false" outlineLevel="0" collapsed="false">
      <c r="A6675" s="28" t="n">
        <v>6673</v>
      </c>
      <c r="B6675" s="29"/>
      <c r="C6675" s="30"/>
      <c r="D6675" s="30" t="n">
        <f aca="false">'Scarico FP Delivery'!$CY6674</f>
        <v>0</v>
      </c>
      <c r="E6675" s="31" t="n">
        <f aca="false">'Scarico FP Delivery'!$AH6674</f>
        <v>0</v>
      </c>
      <c r="F6675" s="31" t="n">
        <f aca="false">'Scarico FP Delivery'!$Z6674</f>
        <v>0</v>
      </c>
      <c r="G6675" s="30" t="n">
        <f aca="false">'Scarico FP Delivery'!$AG6674</f>
        <v>0</v>
      </c>
      <c r="H6675" s="30" t="n">
        <f aca="false">'Scarico FP Delivery'!$U6674</f>
        <v>0</v>
      </c>
      <c r="I6675" s="32" t="n">
        <f aca="false">'Scarico FP Delivery'!$EW6674</f>
        <v>0</v>
      </c>
      <c r="J6675" s="33" t="n">
        <f aca="false">'Scarico FP Delivery'!$AJ6674</f>
        <v>0</v>
      </c>
      <c r="K6675" s="34" t="n">
        <f aca="false">'Scarico FP Delivery'!AV6674</f>
        <v>0</v>
      </c>
      <c r="L6675" s="51" t="n">
        <f aca="false">'Scarico FP Delivery'!AF6674</f>
        <v>0</v>
      </c>
      <c r="M6675" s="36" t="n">
        <f aca="false">'Scarico FP Delivery'!EL6674</f>
        <v>0</v>
      </c>
      <c r="N6675" s="37" t="e">
        <f aca="false">VLOOKUP($P6675,Formule!$O$2:$P$200,2,0)</f>
        <v>#N/A</v>
      </c>
      <c r="O6675" s="38" t="e">
        <f aca="false">VLOOKUP($P6675,Formule!$B$2:$C$202,2,0)</f>
        <v>#N/A</v>
      </c>
      <c r="P6675" s="39" t="n">
        <f aca="false">'Scarico FP Delivery'!$AC6674</f>
        <v>0</v>
      </c>
      <c r="Q6675" s="40" t="n">
        <f aca="false">'Scarico FP Delivery'!$AD6674</f>
        <v>0</v>
      </c>
      <c r="R6675" s="41" t="n">
        <f aca="false">'Scarico FP Delivery'!$DO6674</f>
        <v>0</v>
      </c>
      <c r="S6675" s="30" t="e">
        <f aca="false">VLOOKUP($R6675,Formule!$H$2:$I$250,2,0)</f>
        <v>#N/A</v>
      </c>
      <c r="T6675" s="42"/>
      <c r="U6675" s="43" t="e">
        <f aca="false">VLOOKUP($P6675,Formule!$E$2:$F$200,2,0)</f>
        <v>#N/A</v>
      </c>
      <c r="V6675" s="44" t="e">
        <f aca="false">U6675*(25/100)</f>
        <v>#N/A</v>
      </c>
      <c r="W6675" s="45" t="e">
        <f aca="false">U6675-V6675</f>
        <v>#N/A</v>
      </c>
      <c r="Y6675" s="14" t="s">
        <v>2257</v>
      </c>
    </row>
    <row r="6676" customFormat="false" ht="12.75" hidden="false" customHeight="false" outlineLevel="0" collapsed="false">
      <c r="A6676" s="46" t="n">
        <v>6674</v>
      </c>
      <c r="B6676" s="29"/>
      <c r="C6676" s="30"/>
      <c r="D6676" s="30" t="n">
        <f aca="false">'Scarico FP Delivery'!$CY6675</f>
        <v>0</v>
      </c>
      <c r="E6676" s="31" t="n">
        <f aca="false">'Scarico FP Delivery'!$AH6675</f>
        <v>0</v>
      </c>
      <c r="F6676" s="31" t="n">
        <f aca="false">'Scarico FP Delivery'!$Z6675</f>
        <v>0</v>
      </c>
      <c r="G6676" s="30" t="n">
        <f aca="false">'Scarico FP Delivery'!$AG6675</f>
        <v>0</v>
      </c>
      <c r="H6676" s="30" t="n">
        <f aca="false">'Scarico FP Delivery'!$U6675</f>
        <v>0</v>
      </c>
      <c r="I6676" s="32" t="n">
        <f aca="false">'Scarico FP Delivery'!$EW6675</f>
        <v>0</v>
      </c>
      <c r="J6676" s="33" t="n">
        <f aca="false">'Scarico FP Delivery'!$AJ6675</f>
        <v>0</v>
      </c>
      <c r="K6676" s="34" t="n">
        <f aca="false">'Scarico FP Delivery'!AV6675</f>
        <v>0</v>
      </c>
      <c r="L6676" s="51" t="n">
        <f aca="false">'Scarico FP Delivery'!AF6675</f>
        <v>0</v>
      </c>
      <c r="M6676" s="36" t="n">
        <f aca="false">'Scarico FP Delivery'!EL6675</f>
        <v>0</v>
      </c>
      <c r="N6676" s="37" t="e">
        <f aca="false">VLOOKUP($P6676,Formule!$O$2:$P$200,2,0)</f>
        <v>#N/A</v>
      </c>
      <c r="O6676" s="38" t="e">
        <f aca="false">VLOOKUP($P6676,Formule!$B$2:$C$202,2,0)</f>
        <v>#N/A</v>
      </c>
      <c r="P6676" s="39" t="n">
        <f aca="false">'Scarico FP Delivery'!$AC6675</f>
        <v>0</v>
      </c>
      <c r="Q6676" s="40" t="n">
        <f aca="false">'Scarico FP Delivery'!$AD6675</f>
        <v>0</v>
      </c>
      <c r="R6676" s="41" t="n">
        <f aca="false">'Scarico FP Delivery'!$DO6675</f>
        <v>0</v>
      </c>
      <c r="S6676" s="30" t="e">
        <f aca="false">VLOOKUP($R6676,Formule!$H$2:$I$250,2,0)</f>
        <v>#N/A</v>
      </c>
      <c r="T6676" s="42"/>
      <c r="U6676" s="43" t="e">
        <f aca="false">VLOOKUP($P6676,Formule!$E$2:$F$200,2,0)</f>
        <v>#N/A</v>
      </c>
      <c r="V6676" s="44" t="e">
        <f aca="false">U6676*(25/100)</f>
        <v>#N/A</v>
      </c>
      <c r="W6676" s="45" t="e">
        <f aca="false">U6676-V6676</f>
        <v>#N/A</v>
      </c>
      <c r="Y6676" s="14" t="s">
        <v>2257</v>
      </c>
    </row>
    <row r="6677" customFormat="false" ht="12.75" hidden="false" customHeight="false" outlineLevel="0" collapsed="false">
      <c r="A6677" s="46" t="n">
        <v>6675</v>
      </c>
      <c r="B6677" s="29"/>
      <c r="C6677" s="30"/>
      <c r="D6677" s="30" t="n">
        <f aca="false">'Scarico FP Delivery'!$CY6676</f>
        <v>0</v>
      </c>
      <c r="E6677" s="31" t="n">
        <f aca="false">'Scarico FP Delivery'!$AH6676</f>
        <v>0</v>
      </c>
      <c r="F6677" s="31" t="n">
        <f aca="false">'Scarico FP Delivery'!$Z6676</f>
        <v>0</v>
      </c>
      <c r="G6677" s="30" t="n">
        <f aca="false">'Scarico FP Delivery'!$AG6676</f>
        <v>0</v>
      </c>
      <c r="H6677" s="30" t="n">
        <f aca="false">'Scarico FP Delivery'!$U6676</f>
        <v>0</v>
      </c>
      <c r="I6677" s="32" t="n">
        <f aca="false">'Scarico FP Delivery'!$EW6676</f>
        <v>0</v>
      </c>
      <c r="J6677" s="33" t="n">
        <f aca="false">'Scarico FP Delivery'!$AJ6676</f>
        <v>0</v>
      </c>
      <c r="K6677" s="34" t="n">
        <f aca="false">'Scarico FP Delivery'!AV6676</f>
        <v>0</v>
      </c>
      <c r="L6677" s="51" t="n">
        <f aca="false">'Scarico FP Delivery'!AF6676</f>
        <v>0</v>
      </c>
      <c r="M6677" s="36" t="n">
        <f aca="false">'Scarico FP Delivery'!EL6676</f>
        <v>0</v>
      </c>
      <c r="N6677" s="37" t="e">
        <f aca="false">VLOOKUP($P6677,Formule!$O$2:$P$200,2,0)</f>
        <v>#N/A</v>
      </c>
      <c r="O6677" s="38" t="e">
        <f aca="false">VLOOKUP($P6677,Formule!$B$2:$C$202,2,0)</f>
        <v>#N/A</v>
      </c>
      <c r="P6677" s="39" t="n">
        <f aca="false">'Scarico FP Delivery'!$AC6676</f>
        <v>0</v>
      </c>
      <c r="Q6677" s="40" t="n">
        <f aca="false">'Scarico FP Delivery'!$AD6676</f>
        <v>0</v>
      </c>
      <c r="R6677" s="41" t="n">
        <f aca="false">'Scarico FP Delivery'!$DO6676</f>
        <v>0</v>
      </c>
      <c r="S6677" s="30" t="e">
        <f aca="false">VLOOKUP($R6677,Formule!$H$2:$I$250,2,0)</f>
        <v>#N/A</v>
      </c>
      <c r="T6677" s="42"/>
      <c r="U6677" s="43" t="e">
        <f aca="false">VLOOKUP($P6677,Formule!$E$2:$F$200,2,0)</f>
        <v>#N/A</v>
      </c>
      <c r="V6677" s="44" t="e">
        <f aca="false">U6677*(25/100)</f>
        <v>#N/A</v>
      </c>
      <c r="W6677" s="45" t="e">
        <f aca="false">U6677-V6677</f>
        <v>#N/A</v>
      </c>
      <c r="Y6677" s="14" t="s">
        <v>2257</v>
      </c>
    </row>
    <row r="6678" customFormat="false" ht="12.75" hidden="false" customHeight="false" outlineLevel="0" collapsed="false">
      <c r="A6678" s="28" t="n">
        <v>6676</v>
      </c>
      <c r="B6678" s="29"/>
      <c r="C6678" s="30"/>
      <c r="D6678" s="30" t="n">
        <f aca="false">'Scarico FP Delivery'!$CY6677</f>
        <v>0</v>
      </c>
      <c r="E6678" s="31" t="n">
        <f aca="false">'Scarico FP Delivery'!$AH6677</f>
        <v>0</v>
      </c>
      <c r="F6678" s="31" t="n">
        <f aca="false">'Scarico FP Delivery'!$Z6677</f>
        <v>0</v>
      </c>
      <c r="G6678" s="30" t="n">
        <f aca="false">'Scarico FP Delivery'!$AG6677</f>
        <v>0</v>
      </c>
      <c r="H6678" s="30" t="n">
        <f aca="false">'Scarico FP Delivery'!$U6677</f>
        <v>0</v>
      </c>
      <c r="I6678" s="32" t="n">
        <f aca="false">'Scarico FP Delivery'!$EW6677</f>
        <v>0</v>
      </c>
      <c r="J6678" s="33" t="n">
        <f aca="false">'Scarico FP Delivery'!$AJ6677</f>
        <v>0</v>
      </c>
      <c r="K6678" s="34" t="n">
        <f aca="false">'Scarico FP Delivery'!AV6677</f>
        <v>0</v>
      </c>
      <c r="L6678" s="51" t="n">
        <f aca="false">'Scarico FP Delivery'!AF6677</f>
        <v>0</v>
      </c>
      <c r="M6678" s="36" t="n">
        <f aca="false">'Scarico FP Delivery'!EL6677</f>
        <v>0</v>
      </c>
      <c r="N6678" s="37" t="e">
        <f aca="false">VLOOKUP($P6678,Formule!$O$2:$P$200,2,0)</f>
        <v>#N/A</v>
      </c>
      <c r="O6678" s="38" t="e">
        <f aca="false">VLOOKUP($P6678,Formule!$B$2:$C$202,2,0)</f>
        <v>#N/A</v>
      </c>
      <c r="P6678" s="39" t="n">
        <f aca="false">'Scarico FP Delivery'!$AC6677</f>
        <v>0</v>
      </c>
      <c r="Q6678" s="40" t="n">
        <f aca="false">'Scarico FP Delivery'!$AD6677</f>
        <v>0</v>
      </c>
      <c r="R6678" s="41" t="n">
        <f aca="false">'Scarico FP Delivery'!$DO6677</f>
        <v>0</v>
      </c>
      <c r="S6678" s="30" t="e">
        <f aca="false">VLOOKUP($R6678,Formule!$H$2:$I$250,2,0)</f>
        <v>#N/A</v>
      </c>
      <c r="T6678" s="42"/>
      <c r="U6678" s="43" t="e">
        <f aca="false">VLOOKUP($P6678,Formule!$E$2:$F$200,2,0)</f>
        <v>#N/A</v>
      </c>
      <c r="V6678" s="44" t="e">
        <f aca="false">U6678*(25/100)</f>
        <v>#N/A</v>
      </c>
      <c r="W6678" s="45" t="e">
        <f aca="false">U6678-V6678</f>
        <v>#N/A</v>
      </c>
      <c r="Y6678" s="14" t="s">
        <v>2257</v>
      </c>
    </row>
    <row r="6679" customFormat="false" ht="12.75" hidden="false" customHeight="false" outlineLevel="0" collapsed="false">
      <c r="A6679" s="46" t="n">
        <v>6677</v>
      </c>
      <c r="B6679" s="29"/>
      <c r="C6679" s="30"/>
      <c r="D6679" s="30" t="n">
        <f aca="false">'Scarico FP Delivery'!$CY6678</f>
        <v>0</v>
      </c>
      <c r="E6679" s="31" t="n">
        <f aca="false">'Scarico FP Delivery'!$AH6678</f>
        <v>0</v>
      </c>
      <c r="F6679" s="31" t="n">
        <f aca="false">'Scarico FP Delivery'!$Z6678</f>
        <v>0</v>
      </c>
      <c r="G6679" s="30" t="n">
        <f aca="false">'Scarico FP Delivery'!$AG6678</f>
        <v>0</v>
      </c>
      <c r="H6679" s="30" t="n">
        <f aca="false">'Scarico FP Delivery'!$U6678</f>
        <v>0</v>
      </c>
      <c r="I6679" s="32" t="n">
        <f aca="false">'Scarico FP Delivery'!$EW6678</f>
        <v>0</v>
      </c>
      <c r="J6679" s="33" t="n">
        <f aca="false">'Scarico FP Delivery'!$AJ6678</f>
        <v>0</v>
      </c>
      <c r="K6679" s="34" t="n">
        <f aca="false">'Scarico FP Delivery'!AV6678</f>
        <v>0</v>
      </c>
      <c r="L6679" s="51" t="n">
        <f aca="false">'Scarico FP Delivery'!AF6678</f>
        <v>0</v>
      </c>
      <c r="M6679" s="36" t="n">
        <f aca="false">'Scarico FP Delivery'!EL6678</f>
        <v>0</v>
      </c>
      <c r="N6679" s="37" t="e">
        <f aca="false">VLOOKUP($P6679,Formule!$O$2:$P$200,2,0)</f>
        <v>#N/A</v>
      </c>
      <c r="O6679" s="38" t="e">
        <f aca="false">VLOOKUP($P6679,Formule!$B$2:$C$202,2,0)</f>
        <v>#N/A</v>
      </c>
      <c r="P6679" s="39" t="n">
        <f aca="false">'Scarico FP Delivery'!$AC6678</f>
        <v>0</v>
      </c>
      <c r="Q6679" s="40" t="n">
        <f aca="false">'Scarico FP Delivery'!$AD6678</f>
        <v>0</v>
      </c>
      <c r="R6679" s="41" t="n">
        <f aca="false">'Scarico FP Delivery'!$DO6678</f>
        <v>0</v>
      </c>
      <c r="S6679" s="30" t="e">
        <f aca="false">VLOOKUP($R6679,Formule!$H$2:$I$250,2,0)</f>
        <v>#N/A</v>
      </c>
      <c r="T6679" s="42"/>
      <c r="U6679" s="43" t="e">
        <f aca="false">VLOOKUP($P6679,Formule!$E$2:$F$200,2,0)</f>
        <v>#N/A</v>
      </c>
      <c r="V6679" s="44" t="e">
        <f aca="false">U6679*(25/100)</f>
        <v>#N/A</v>
      </c>
      <c r="W6679" s="45" t="e">
        <f aca="false">U6679-V6679</f>
        <v>#N/A</v>
      </c>
      <c r="Y6679" s="14" t="s">
        <v>2257</v>
      </c>
    </row>
    <row r="6680" customFormat="false" ht="12.75" hidden="false" customHeight="false" outlineLevel="0" collapsed="false">
      <c r="A6680" s="46" t="n">
        <v>6678</v>
      </c>
      <c r="B6680" s="29"/>
      <c r="C6680" s="30"/>
      <c r="D6680" s="30" t="n">
        <f aca="false">'Scarico FP Delivery'!$CY6679</f>
        <v>0</v>
      </c>
      <c r="E6680" s="31" t="n">
        <f aca="false">'Scarico FP Delivery'!$AH6679</f>
        <v>0</v>
      </c>
      <c r="F6680" s="31" t="n">
        <f aca="false">'Scarico FP Delivery'!$Z6679</f>
        <v>0</v>
      </c>
      <c r="G6680" s="30" t="n">
        <f aca="false">'Scarico FP Delivery'!$AG6679</f>
        <v>0</v>
      </c>
      <c r="H6680" s="30" t="n">
        <f aca="false">'Scarico FP Delivery'!$U6679</f>
        <v>0</v>
      </c>
      <c r="I6680" s="32" t="n">
        <f aca="false">'Scarico FP Delivery'!$EW6679</f>
        <v>0</v>
      </c>
      <c r="J6680" s="33" t="n">
        <f aca="false">'Scarico FP Delivery'!$AJ6679</f>
        <v>0</v>
      </c>
      <c r="K6680" s="34" t="n">
        <f aca="false">'Scarico FP Delivery'!AV6679</f>
        <v>0</v>
      </c>
      <c r="L6680" s="51" t="n">
        <f aca="false">'Scarico FP Delivery'!AF6679</f>
        <v>0</v>
      </c>
      <c r="M6680" s="36" t="n">
        <f aca="false">'Scarico FP Delivery'!EL6679</f>
        <v>0</v>
      </c>
      <c r="N6680" s="37" t="e">
        <f aca="false">VLOOKUP($P6680,Formule!$O$2:$P$200,2,0)</f>
        <v>#N/A</v>
      </c>
      <c r="O6680" s="38" t="e">
        <f aca="false">VLOOKUP($P6680,Formule!$B$2:$C$202,2,0)</f>
        <v>#N/A</v>
      </c>
      <c r="P6680" s="39" t="n">
        <f aca="false">'Scarico FP Delivery'!$AC6679</f>
        <v>0</v>
      </c>
      <c r="Q6680" s="40" t="n">
        <f aca="false">'Scarico FP Delivery'!$AD6679</f>
        <v>0</v>
      </c>
      <c r="R6680" s="41" t="n">
        <f aca="false">'Scarico FP Delivery'!$DO6679</f>
        <v>0</v>
      </c>
      <c r="S6680" s="30" t="e">
        <f aca="false">VLOOKUP($R6680,Formule!$H$2:$I$250,2,0)</f>
        <v>#N/A</v>
      </c>
      <c r="T6680" s="42"/>
      <c r="U6680" s="43" t="e">
        <f aca="false">VLOOKUP($P6680,Formule!$E$2:$F$200,2,0)</f>
        <v>#N/A</v>
      </c>
      <c r="V6680" s="44" t="e">
        <f aca="false">U6680*(25/100)</f>
        <v>#N/A</v>
      </c>
      <c r="W6680" s="45" t="e">
        <f aca="false">U6680-V6680</f>
        <v>#N/A</v>
      </c>
      <c r="Y6680" s="14" t="s">
        <v>2257</v>
      </c>
    </row>
    <row r="6681" customFormat="false" ht="12.75" hidden="false" customHeight="false" outlineLevel="0" collapsed="false">
      <c r="A6681" s="28" t="n">
        <v>6679</v>
      </c>
      <c r="B6681" s="29"/>
      <c r="C6681" s="30"/>
      <c r="D6681" s="30" t="n">
        <f aca="false">'Scarico FP Delivery'!$CY6680</f>
        <v>0</v>
      </c>
      <c r="E6681" s="31" t="n">
        <f aca="false">'Scarico FP Delivery'!$AH6680</f>
        <v>0</v>
      </c>
      <c r="F6681" s="31" t="n">
        <f aca="false">'Scarico FP Delivery'!$Z6680</f>
        <v>0</v>
      </c>
      <c r="G6681" s="30" t="n">
        <f aca="false">'Scarico FP Delivery'!$AG6680</f>
        <v>0</v>
      </c>
      <c r="H6681" s="30" t="n">
        <f aca="false">'Scarico FP Delivery'!$U6680</f>
        <v>0</v>
      </c>
      <c r="I6681" s="32" t="n">
        <f aca="false">'Scarico FP Delivery'!$EW6680</f>
        <v>0</v>
      </c>
      <c r="J6681" s="33" t="n">
        <f aca="false">'Scarico FP Delivery'!$AJ6680</f>
        <v>0</v>
      </c>
      <c r="K6681" s="34" t="n">
        <f aca="false">'Scarico FP Delivery'!AV6680</f>
        <v>0</v>
      </c>
      <c r="L6681" s="51" t="n">
        <f aca="false">'Scarico FP Delivery'!AF6680</f>
        <v>0</v>
      </c>
      <c r="M6681" s="36" t="n">
        <f aca="false">'Scarico FP Delivery'!EL6680</f>
        <v>0</v>
      </c>
      <c r="N6681" s="37" t="e">
        <f aca="false">VLOOKUP($P6681,Formule!$O$2:$P$200,2,0)</f>
        <v>#N/A</v>
      </c>
      <c r="O6681" s="38" t="e">
        <f aca="false">VLOOKUP($P6681,Formule!$B$2:$C$202,2,0)</f>
        <v>#N/A</v>
      </c>
      <c r="P6681" s="39" t="n">
        <f aca="false">'Scarico FP Delivery'!$AC6680</f>
        <v>0</v>
      </c>
      <c r="Q6681" s="40" t="n">
        <f aca="false">'Scarico FP Delivery'!$AD6680</f>
        <v>0</v>
      </c>
      <c r="R6681" s="41" t="n">
        <f aca="false">'Scarico FP Delivery'!$DO6680</f>
        <v>0</v>
      </c>
      <c r="S6681" s="30" t="e">
        <f aca="false">VLOOKUP($R6681,Formule!$H$2:$I$250,2,0)</f>
        <v>#N/A</v>
      </c>
      <c r="T6681" s="42"/>
      <c r="U6681" s="43" t="e">
        <f aca="false">VLOOKUP($P6681,Formule!$E$2:$F$200,2,0)</f>
        <v>#N/A</v>
      </c>
      <c r="V6681" s="44" t="e">
        <f aca="false">U6681*(25/100)</f>
        <v>#N/A</v>
      </c>
      <c r="W6681" s="45" t="e">
        <f aca="false">U6681-V6681</f>
        <v>#N/A</v>
      </c>
      <c r="Y6681" s="14" t="s">
        <v>2257</v>
      </c>
    </row>
    <row r="6682" customFormat="false" ht="12.75" hidden="false" customHeight="false" outlineLevel="0" collapsed="false">
      <c r="A6682" s="46" t="n">
        <v>6680</v>
      </c>
      <c r="B6682" s="29"/>
      <c r="C6682" s="30"/>
      <c r="D6682" s="30" t="n">
        <f aca="false">'Scarico FP Delivery'!$CY6681</f>
        <v>0</v>
      </c>
      <c r="E6682" s="31" t="n">
        <f aca="false">'Scarico FP Delivery'!$AH6681</f>
        <v>0</v>
      </c>
      <c r="F6682" s="31" t="n">
        <f aca="false">'Scarico FP Delivery'!$Z6681</f>
        <v>0</v>
      </c>
      <c r="G6682" s="30" t="n">
        <f aca="false">'Scarico FP Delivery'!$AG6681</f>
        <v>0</v>
      </c>
      <c r="H6682" s="30" t="n">
        <f aca="false">'Scarico FP Delivery'!$U6681</f>
        <v>0</v>
      </c>
      <c r="I6682" s="32" t="n">
        <f aca="false">'Scarico FP Delivery'!$EW6681</f>
        <v>0</v>
      </c>
      <c r="J6682" s="33" t="n">
        <f aca="false">'Scarico FP Delivery'!$AJ6681</f>
        <v>0</v>
      </c>
      <c r="K6682" s="34" t="n">
        <f aca="false">'Scarico FP Delivery'!AV6681</f>
        <v>0</v>
      </c>
      <c r="L6682" s="51" t="n">
        <f aca="false">'Scarico FP Delivery'!AF6681</f>
        <v>0</v>
      </c>
      <c r="M6682" s="36" t="n">
        <f aca="false">'Scarico FP Delivery'!EL6681</f>
        <v>0</v>
      </c>
      <c r="N6682" s="37" t="e">
        <f aca="false">VLOOKUP($P6682,Formule!$O$2:$P$200,2,0)</f>
        <v>#N/A</v>
      </c>
      <c r="O6682" s="38" t="e">
        <f aca="false">VLOOKUP($P6682,Formule!$B$2:$C$202,2,0)</f>
        <v>#N/A</v>
      </c>
      <c r="P6682" s="39" t="n">
        <f aca="false">'Scarico FP Delivery'!$AC6681</f>
        <v>0</v>
      </c>
      <c r="Q6682" s="40" t="n">
        <f aca="false">'Scarico FP Delivery'!$AD6681</f>
        <v>0</v>
      </c>
      <c r="R6682" s="41" t="n">
        <f aca="false">'Scarico FP Delivery'!$DO6681</f>
        <v>0</v>
      </c>
      <c r="S6682" s="30" t="e">
        <f aca="false">VLOOKUP($R6682,Formule!$H$2:$I$250,2,0)</f>
        <v>#N/A</v>
      </c>
      <c r="T6682" s="42"/>
      <c r="U6682" s="43" t="e">
        <f aca="false">VLOOKUP($P6682,Formule!$E$2:$F$200,2,0)</f>
        <v>#N/A</v>
      </c>
      <c r="V6682" s="44" t="e">
        <f aca="false">U6682*(25/100)</f>
        <v>#N/A</v>
      </c>
      <c r="W6682" s="45" t="e">
        <f aca="false">U6682-V6682</f>
        <v>#N/A</v>
      </c>
      <c r="Y6682" s="14" t="s">
        <v>2257</v>
      </c>
    </row>
    <row r="6683" customFormat="false" ht="12.75" hidden="false" customHeight="false" outlineLevel="0" collapsed="false">
      <c r="A6683" s="46" t="n">
        <v>6681</v>
      </c>
      <c r="B6683" s="29"/>
      <c r="C6683" s="30"/>
      <c r="D6683" s="30" t="n">
        <f aca="false">'Scarico FP Delivery'!$CY6682</f>
        <v>0</v>
      </c>
      <c r="E6683" s="31" t="n">
        <f aca="false">'Scarico FP Delivery'!$AH6682</f>
        <v>0</v>
      </c>
      <c r="F6683" s="31" t="n">
        <f aca="false">'Scarico FP Delivery'!$Z6682</f>
        <v>0</v>
      </c>
      <c r="G6683" s="30" t="n">
        <f aca="false">'Scarico FP Delivery'!$AG6682</f>
        <v>0</v>
      </c>
      <c r="H6683" s="30" t="n">
        <f aca="false">'Scarico FP Delivery'!$U6682</f>
        <v>0</v>
      </c>
      <c r="I6683" s="32" t="n">
        <f aca="false">'Scarico FP Delivery'!$EW6682</f>
        <v>0</v>
      </c>
      <c r="J6683" s="33" t="n">
        <f aca="false">'Scarico FP Delivery'!$AJ6682</f>
        <v>0</v>
      </c>
      <c r="K6683" s="34" t="n">
        <f aca="false">'Scarico FP Delivery'!AV6682</f>
        <v>0</v>
      </c>
      <c r="L6683" s="51" t="n">
        <f aca="false">'Scarico FP Delivery'!AF6682</f>
        <v>0</v>
      </c>
      <c r="M6683" s="36" t="n">
        <f aca="false">'Scarico FP Delivery'!EL6682</f>
        <v>0</v>
      </c>
      <c r="N6683" s="37" t="e">
        <f aca="false">VLOOKUP($P6683,Formule!$O$2:$P$200,2,0)</f>
        <v>#N/A</v>
      </c>
      <c r="O6683" s="38" t="e">
        <f aca="false">VLOOKUP($P6683,Formule!$B$2:$C$202,2,0)</f>
        <v>#N/A</v>
      </c>
      <c r="P6683" s="39" t="n">
        <f aca="false">'Scarico FP Delivery'!$AC6682</f>
        <v>0</v>
      </c>
      <c r="Q6683" s="40" t="n">
        <f aca="false">'Scarico FP Delivery'!$AD6682</f>
        <v>0</v>
      </c>
      <c r="R6683" s="41" t="n">
        <f aca="false">'Scarico FP Delivery'!$DO6682</f>
        <v>0</v>
      </c>
      <c r="S6683" s="30" t="e">
        <f aca="false">VLOOKUP($R6683,Formule!$H$2:$I$250,2,0)</f>
        <v>#N/A</v>
      </c>
      <c r="T6683" s="42"/>
      <c r="U6683" s="43" t="e">
        <f aca="false">VLOOKUP($P6683,Formule!$E$2:$F$200,2,0)</f>
        <v>#N/A</v>
      </c>
      <c r="V6683" s="44" t="e">
        <f aca="false">U6683*(25/100)</f>
        <v>#N/A</v>
      </c>
      <c r="W6683" s="45" t="e">
        <f aca="false">U6683-V6683</f>
        <v>#N/A</v>
      </c>
      <c r="Y6683" s="14" t="s">
        <v>2257</v>
      </c>
    </row>
    <row r="6684" customFormat="false" ht="12.75" hidden="false" customHeight="false" outlineLevel="0" collapsed="false">
      <c r="A6684" s="28" t="n">
        <v>6682</v>
      </c>
      <c r="B6684" s="29"/>
      <c r="C6684" s="30"/>
      <c r="D6684" s="30" t="n">
        <f aca="false">'Scarico FP Delivery'!$CY6683</f>
        <v>0</v>
      </c>
      <c r="E6684" s="31" t="n">
        <f aca="false">'Scarico FP Delivery'!$AH6683</f>
        <v>0</v>
      </c>
      <c r="F6684" s="31" t="n">
        <f aca="false">'Scarico FP Delivery'!$Z6683</f>
        <v>0</v>
      </c>
      <c r="G6684" s="30" t="n">
        <f aca="false">'Scarico FP Delivery'!$AG6683</f>
        <v>0</v>
      </c>
      <c r="H6684" s="30" t="n">
        <f aca="false">'Scarico FP Delivery'!$U6683</f>
        <v>0</v>
      </c>
      <c r="I6684" s="32" t="n">
        <f aca="false">'Scarico FP Delivery'!$EW6683</f>
        <v>0</v>
      </c>
      <c r="J6684" s="33" t="n">
        <f aca="false">'Scarico FP Delivery'!$AJ6683</f>
        <v>0</v>
      </c>
      <c r="K6684" s="34" t="n">
        <f aca="false">'Scarico FP Delivery'!AV6683</f>
        <v>0</v>
      </c>
      <c r="L6684" s="51" t="n">
        <f aca="false">'Scarico FP Delivery'!AF6683</f>
        <v>0</v>
      </c>
      <c r="M6684" s="36" t="n">
        <f aca="false">'Scarico FP Delivery'!EL6683</f>
        <v>0</v>
      </c>
      <c r="N6684" s="37" t="e">
        <f aca="false">VLOOKUP($P6684,Formule!$O$2:$P$200,2,0)</f>
        <v>#N/A</v>
      </c>
      <c r="O6684" s="38" t="e">
        <f aca="false">VLOOKUP($P6684,Formule!$B$2:$C$202,2,0)</f>
        <v>#N/A</v>
      </c>
      <c r="P6684" s="39" t="n">
        <f aca="false">'Scarico FP Delivery'!$AC6683</f>
        <v>0</v>
      </c>
      <c r="Q6684" s="40" t="n">
        <f aca="false">'Scarico FP Delivery'!$AD6683</f>
        <v>0</v>
      </c>
      <c r="R6684" s="41" t="n">
        <f aca="false">'Scarico FP Delivery'!$DO6683</f>
        <v>0</v>
      </c>
      <c r="S6684" s="30" t="e">
        <f aca="false">VLOOKUP($R6684,Formule!$H$2:$I$250,2,0)</f>
        <v>#N/A</v>
      </c>
      <c r="T6684" s="42"/>
      <c r="U6684" s="43" t="e">
        <f aca="false">VLOOKUP($P6684,Formule!$E$2:$F$200,2,0)</f>
        <v>#N/A</v>
      </c>
      <c r="V6684" s="44" t="e">
        <f aca="false">U6684*(25/100)</f>
        <v>#N/A</v>
      </c>
      <c r="W6684" s="45" t="e">
        <f aca="false">U6684-V6684</f>
        <v>#N/A</v>
      </c>
      <c r="Y6684" s="14" t="s">
        <v>2257</v>
      </c>
    </row>
    <row r="6685" customFormat="false" ht="12.75" hidden="false" customHeight="false" outlineLevel="0" collapsed="false">
      <c r="A6685" s="46" t="n">
        <v>6683</v>
      </c>
      <c r="B6685" s="29"/>
      <c r="C6685" s="30"/>
      <c r="D6685" s="30" t="n">
        <f aca="false">'Scarico FP Delivery'!$CY6684</f>
        <v>0</v>
      </c>
      <c r="E6685" s="31" t="n">
        <f aca="false">'Scarico FP Delivery'!$AH6684</f>
        <v>0</v>
      </c>
      <c r="F6685" s="31" t="n">
        <f aca="false">'Scarico FP Delivery'!$Z6684</f>
        <v>0</v>
      </c>
      <c r="G6685" s="30" t="n">
        <f aca="false">'Scarico FP Delivery'!$AG6684</f>
        <v>0</v>
      </c>
      <c r="H6685" s="30" t="n">
        <f aca="false">'Scarico FP Delivery'!$U6684</f>
        <v>0</v>
      </c>
      <c r="I6685" s="32" t="n">
        <f aca="false">'Scarico FP Delivery'!$EW6684</f>
        <v>0</v>
      </c>
      <c r="J6685" s="33" t="n">
        <f aca="false">'Scarico FP Delivery'!$AJ6684</f>
        <v>0</v>
      </c>
      <c r="K6685" s="34" t="n">
        <f aca="false">'Scarico FP Delivery'!AV6684</f>
        <v>0</v>
      </c>
      <c r="L6685" s="51" t="n">
        <f aca="false">'Scarico FP Delivery'!AF6684</f>
        <v>0</v>
      </c>
      <c r="M6685" s="36" t="n">
        <f aca="false">'Scarico FP Delivery'!EL6684</f>
        <v>0</v>
      </c>
      <c r="N6685" s="37" t="e">
        <f aca="false">VLOOKUP($P6685,Formule!$O$2:$P$200,2,0)</f>
        <v>#N/A</v>
      </c>
      <c r="O6685" s="38" t="e">
        <f aca="false">VLOOKUP($P6685,Formule!$B$2:$C$202,2,0)</f>
        <v>#N/A</v>
      </c>
      <c r="P6685" s="39" t="n">
        <f aca="false">'Scarico FP Delivery'!$AC6684</f>
        <v>0</v>
      </c>
      <c r="Q6685" s="40" t="n">
        <f aca="false">'Scarico FP Delivery'!$AD6684</f>
        <v>0</v>
      </c>
      <c r="R6685" s="41" t="n">
        <f aca="false">'Scarico FP Delivery'!$DO6684</f>
        <v>0</v>
      </c>
      <c r="S6685" s="30" t="e">
        <f aca="false">VLOOKUP($R6685,Formule!$H$2:$I$250,2,0)</f>
        <v>#N/A</v>
      </c>
      <c r="T6685" s="42"/>
      <c r="U6685" s="43" t="e">
        <f aca="false">VLOOKUP($P6685,Formule!$E$2:$F$200,2,0)</f>
        <v>#N/A</v>
      </c>
      <c r="V6685" s="44" t="e">
        <f aca="false">U6685*(25/100)</f>
        <v>#N/A</v>
      </c>
      <c r="W6685" s="45" t="e">
        <f aca="false">U6685-V6685</f>
        <v>#N/A</v>
      </c>
      <c r="Y6685" s="14" t="s">
        <v>2257</v>
      </c>
    </row>
    <row r="6686" customFormat="false" ht="12.75" hidden="false" customHeight="false" outlineLevel="0" collapsed="false">
      <c r="A6686" s="46" t="n">
        <v>6684</v>
      </c>
      <c r="B6686" s="29"/>
      <c r="C6686" s="30"/>
      <c r="D6686" s="30" t="n">
        <f aca="false">'Scarico FP Delivery'!$CY6685</f>
        <v>0</v>
      </c>
      <c r="E6686" s="31" t="n">
        <f aca="false">'Scarico FP Delivery'!$AH6685</f>
        <v>0</v>
      </c>
      <c r="F6686" s="31" t="n">
        <f aca="false">'Scarico FP Delivery'!$Z6685</f>
        <v>0</v>
      </c>
      <c r="G6686" s="30" t="n">
        <f aca="false">'Scarico FP Delivery'!$AG6685</f>
        <v>0</v>
      </c>
      <c r="H6686" s="30" t="n">
        <f aca="false">'Scarico FP Delivery'!$U6685</f>
        <v>0</v>
      </c>
      <c r="I6686" s="32" t="n">
        <f aca="false">'Scarico FP Delivery'!$EW6685</f>
        <v>0</v>
      </c>
      <c r="J6686" s="33" t="n">
        <f aca="false">'Scarico FP Delivery'!$AJ6685</f>
        <v>0</v>
      </c>
      <c r="K6686" s="34" t="n">
        <f aca="false">'Scarico FP Delivery'!AV6685</f>
        <v>0</v>
      </c>
      <c r="L6686" s="51" t="n">
        <f aca="false">'Scarico FP Delivery'!AF6685</f>
        <v>0</v>
      </c>
      <c r="M6686" s="36" t="n">
        <f aca="false">'Scarico FP Delivery'!EL6685</f>
        <v>0</v>
      </c>
      <c r="N6686" s="37" t="e">
        <f aca="false">VLOOKUP($P6686,Formule!$O$2:$P$200,2,0)</f>
        <v>#N/A</v>
      </c>
      <c r="O6686" s="38" t="e">
        <f aca="false">VLOOKUP($P6686,Formule!$B$2:$C$202,2,0)</f>
        <v>#N/A</v>
      </c>
      <c r="P6686" s="39" t="n">
        <f aca="false">'Scarico FP Delivery'!$AC6685</f>
        <v>0</v>
      </c>
      <c r="Q6686" s="40" t="n">
        <f aca="false">'Scarico FP Delivery'!$AD6685</f>
        <v>0</v>
      </c>
      <c r="R6686" s="41" t="n">
        <f aca="false">'Scarico FP Delivery'!$DO6685</f>
        <v>0</v>
      </c>
      <c r="S6686" s="30" t="e">
        <f aca="false">VLOOKUP($R6686,Formule!$H$2:$I$250,2,0)</f>
        <v>#N/A</v>
      </c>
      <c r="T6686" s="42"/>
      <c r="U6686" s="43" t="e">
        <f aca="false">VLOOKUP($P6686,Formule!$E$2:$F$200,2,0)</f>
        <v>#N/A</v>
      </c>
      <c r="V6686" s="44" t="e">
        <f aca="false">U6686*(25/100)</f>
        <v>#N/A</v>
      </c>
      <c r="W6686" s="45" t="e">
        <f aca="false">U6686-V6686</f>
        <v>#N/A</v>
      </c>
      <c r="Y6686" s="14" t="s">
        <v>2257</v>
      </c>
    </row>
    <row r="6687" customFormat="false" ht="12.75" hidden="false" customHeight="false" outlineLevel="0" collapsed="false">
      <c r="A6687" s="28" t="n">
        <v>6685</v>
      </c>
      <c r="B6687" s="29"/>
      <c r="C6687" s="30"/>
      <c r="D6687" s="30" t="n">
        <f aca="false">'Scarico FP Delivery'!$CY6686</f>
        <v>0</v>
      </c>
      <c r="E6687" s="31" t="n">
        <f aca="false">'Scarico FP Delivery'!$AH6686</f>
        <v>0</v>
      </c>
      <c r="F6687" s="31" t="n">
        <f aca="false">'Scarico FP Delivery'!$Z6686</f>
        <v>0</v>
      </c>
      <c r="G6687" s="30" t="n">
        <f aca="false">'Scarico FP Delivery'!$AG6686</f>
        <v>0</v>
      </c>
      <c r="H6687" s="30" t="n">
        <f aca="false">'Scarico FP Delivery'!$U6686</f>
        <v>0</v>
      </c>
      <c r="I6687" s="32" t="n">
        <f aca="false">'Scarico FP Delivery'!$EW6686</f>
        <v>0</v>
      </c>
      <c r="J6687" s="33" t="n">
        <f aca="false">'Scarico FP Delivery'!$AJ6686</f>
        <v>0</v>
      </c>
      <c r="K6687" s="34" t="n">
        <f aca="false">'Scarico FP Delivery'!AV6686</f>
        <v>0</v>
      </c>
      <c r="L6687" s="51" t="n">
        <f aca="false">'Scarico FP Delivery'!AF6686</f>
        <v>0</v>
      </c>
      <c r="M6687" s="36" t="n">
        <f aca="false">'Scarico FP Delivery'!EL6686</f>
        <v>0</v>
      </c>
      <c r="N6687" s="37" t="e">
        <f aca="false">VLOOKUP($P6687,Formule!$O$2:$P$200,2,0)</f>
        <v>#N/A</v>
      </c>
      <c r="O6687" s="38" t="e">
        <f aca="false">VLOOKUP($P6687,Formule!$B$2:$C$202,2,0)</f>
        <v>#N/A</v>
      </c>
      <c r="P6687" s="39" t="n">
        <f aca="false">'Scarico FP Delivery'!$AC6686</f>
        <v>0</v>
      </c>
      <c r="Q6687" s="40" t="n">
        <f aca="false">'Scarico FP Delivery'!$AD6686</f>
        <v>0</v>
      </c>
      <c r="R6687" s="41" t="n">
        <f aca="false">'Scarico FP Delivery'!$DO6686</f>
        <v>0</v>
      </c>
      <c r="S6687" s="30" t="e">
        <f aca="false">VLOOKUP($R6687,Formule!$H$2:$I$250,2,0)</f>
        <v>#N/A</v>
      </c>
      <c r="T6687" s="42"/>
      <c r="U6687" s="43" t="e">
        <f aca="false">VLOOKUP($P6687,Formule!$E$2:$F$200,2,0)</f>
        <v>#N/A</v>
      </c>
      <c r="V6687" s="44" t="e">
        <f aca="false">U6687*(25/100)</f>
        <v>#N/A</v>
      </c>
      <c r="W6687" s="45" t="e">
        <f aca="false">U6687-V6687</f>
        <v>#N/A</v>
      </c>
      <c r="Y6687" s="14" t="s">
        <v>2257</v>
      </c>
    </row>
    <row r="6688" customFormat="false" ht="12.75" hidden="false" customHeight="false" outlineLevel="0" collapsed="false">
      <c r="A6688" s="46" t="n">
        <v>6686</v>
      </c>
      <c r="B6688" s="29"/>
      <c r="C6688" s="30"/>
      <c r="D6688" s="30" t="n">
        <f aca="false">'Scarico FP Delivery'!$CY6687</f>
        <v>0</v>
      </c>
      <c r="E6688" s="31" t="n">
        <f aca="false">'Scarico FP Delivery'!$AH6687</f>
        <v>0</v>
      </c>
      <c r="F6688" s="31" t="n">
        <f aca="false">'Scarico FP Delivery'!$Z6687</f>
        <v>0</v>
      </c>
      <c r="G6688" s="30" t="n">
        <f aca="false">'Scarico FP Delivery'!$AG6687</f>
        <v>0</v>
      </c>
      <c r="H6688" s="30" t="n">
        <f aca="false">'Scarico FP Delivery'!$U6687</f>
        <v>0</v>
      </c>
      <c r="I6688" s="32" t="n">
        <f aca="false">'Scarico FP Delivery'!$EW6687</f>
        <v>0</v>
      </c>
      <c r="J6688" s="33" t="n">
        <f aca="false">'Scarico FP Delivery'!$AJ6687</f>
        <v>0</v>
      </c>
      <c r="K6688" s="34" t="n">
        <f aca="false">'Scarico FP Delivery'!AV6687</f>
        <v>0</v>
      </c>
      <c r="L6688" s="51" t="n">
        <f aca="false">'Scarico FP Delivery'!AF6687</f>
        <v>0</v>
      </c>
      <c r="M6688" s="36" t="n">
        <f aca="false">'Scarico FP Delivery'!EL6687</f>
        <v>0</v>
      </c>
      <c r="N6688" s="37" t="e">
        <f aca="false">VLOOKUP($P6688,Formule!$O$2:$P$200,2,0)</f>
        <v>#N/A</v>
      </c>
      <c r="O6688" s="38" t="e">
        <f aca="false">VLOOKUP($P6688,Formule!$B$2:$C$202,2,0)</f>
        <v>#N/A</v>
      </c>
      <c r="P6688" s="39" t="n">
        <f aca="false">'Scarico FP Delivery'!$AC6687</f>
        <v>0</v>
      </c>
      <c r="Q6688" s="40" t="n">
        <f aca="false">'Scarico FP Delivery'!$AD6687</f>
        <v>0</v>
      </c>
      <c r="R6688" s="41" t="n">
        <f aca="false">'Scarico FP Delivery'!$DO6687</f>
        <v>0</v>
      </c>
      <c r="S6688" s="30" t="e">
        <f aca="false">VLOOKUP($R6688,Formule!$H$2:$I$250,2,0)</f>
        <v>#N/A</v>
      </c>
      <c r="T6688" s="42"/>
      <c r="U6688" s="43" t="e">
        <f aca="false">VLOOKUP($P6688,Formule!$E$2:$F$200,2,0)</f>
        <v>#N/A</v>
      </c>
      <c r="V6688" s="44" t="e">
        <f aca="false">U6688*(25/100)</f>
        <v>#N/A</v>
      </c>
      <c r="W6688" s="45" t="e">
        <f aca="false">U6688-V6688</f>
        <v>#N/A</v>
      </c>
      <c r="Y6688" s="14" t="s">
        <v>2257</v>
      </c>
    </row>
    <row r="6689" customFormat="false" ht="12.75" hidden="false" customHeight="false" outlineLevel="0" collapsed="false">
      <c r="A6689" s="46" t="n">
        <v>6687</v>
      </c>
      <c r="B6689" s="29"/>
      <c r="C6689" s="30"/>
      <c r="D6689" s="30" t="n">
        <f aca="false">'Scarico FP Delivery'!$CY6688</f>
        <v>0</v>
      </c>
      <c r="E6689" s="31" t="n">
        <f aca="false">'Scarico FP Delivery'!$AH6688</f>
        <v>0</v>
      </c>
      <c r="F6689" s="31" t="n">
        <f aca="false">'Scarico FP Delivery'!$Z6688</f>
        <v>0</v>
      </c>
      <c r="G6689" s="30" t="n">
        <f aca="false">'Scarico FP Delivery'!$AG6688</f>
        <v>0</v>
      </c>
      <c r="H6689" s="30" t="n">
        <f aca="false">'Scarico FP Delivery'!$U6688</f>
        <v>0</v>
      </c>
      <c r="I6689" s="32" t="n">
        <f aca="false">'Scarico FP Delivery'!$EW6688</f>
        <v>0</v>
      </c>
      <c r="J6689" s="33" t="n">
        <f aca="false">'Scarico FP Delivery'!$AJ6688</f>
        <v>0</v>
      </c>
      <c r="K6689" s="34" t="n">
        <f aca="false">'Scarico FP Delivery'!AV6688</f>
        <v>0</v>
      </c>
      <c r="L6689" s="51" t="n">
        <f aca="false">'Scarico FP Delivery'!AF6688</f>
        <v>0</v>
      </c>
      <c r="M6689" s="36" t="n">
        <f aca="false">'Scarico FP Delivery'!EL6688</f>
        <v>0</v>
      </c>
      <c r="N6689" s="37" t="e">
        <f aca="false">VLOOKUP($P6689,Formule!$O$2:$P$200,2,0)</f>
        <v>#N/A</v>
      </c>
      <c r="O6689" s="38" t="e">
        <f aca="false">VLOOKUP($P6689,Formule!$B$2:$C$202,2,0)</f>
        <v>#N/A</v>
      </c>
      <c r="P6689" s="39" t="n">
        <f aca="false">'Scarico FP Delivery'!$AC6688</f>
        <v>0</v>
      </c>
      <c r="Q6689" s="40" t="n">
        <f aca="false">'Scarico FP Delivery'!$AD6688</f>
        <v>0</v>
      </c>
      <c r="R6689" s="41" t="n">
        <f aca="false">'Scarico FP Delivery'!$DO6688</f>
        <v>0</v>
      </c>
      <c r="S6689" s="30" t="e">
        <f aca="false">VLOOKUP($R6689,Formule!$H$2:$I$250,2,0)</f>
        <v>#N/A</v>
      </c>
      <c r="T6689" s="42"/>
      <c r="U6689" s="43" t="e">
        <f aca="false">VLOOKUP($P6689,Formule!$E$2:$F$200,2,0)</f>
        <v>#N/A</v>
      </c>
      <c r="V6689" s="44" t="e">
        <f aca="false">U6689*(25/100)</f>
        <v>#N/A</v>
      </c>
      <c r="W6689" s="45" t="e">
        <f aca="false">U6689-V6689</f>
        <v>#N/A</v>
      </c>
      <c r="Y6689" s="14" t="s">
        <v>2257</v>
      </c>
    </row>
    <row r="6690" customFormat="false" ht="12.75" hidden="false" customHeight="false" outlineLevel="0" collapsed="false">
      <c r="A6690" s="28" t="n">
        <v>6688</v>
      </c>
      <c r="B6690" s="29"/>
      <c r="C6690" s="30"/>
      <c r="D6690" s="30" t="n">
        <f aca="false">'Scarico FP Delivery'!$CY6689</f>
        <v>0</v>
      </c>
      <c r="E6690" s="31" t="n">
        <f aca="false">'Scarico FP Delivery'!$AH6689</f>
        <v>0</v>
      </c>
      <c r="F6690" s="31" t="n">
        <f aca="false">'Scarico FP Delivery'!$Z6689</f>
        <v>0</v>
      </c>
      <c r="G6690" s="30" t="n">
        <f aca="false">'Scarico FP Delivery'!$AG6689</f>
        <v>0</v>
      </c>
      <c r="H6690" s="30" t="n">
        <f aca="false">'Scarico FP Delivery'!$U6689</f>
        <v>0</v>
      </c>
      <c r="I6690" s="32" t="n">
        <f aca="false">'Scarico FP Delivery'!$EW6689</f>
        <v>0</v>
      </c>
      <c r="J6690" s="33" t="n">
        <f aca="false">'Scarico FP Delivery'!$AJ6689</f>
        <v>0</v>
      </c>
      <c r="K6690" s="34" t="n">
        <f aca="false">'Scarico FP Delivery'!AV6689</f>
        <v>0</v>
      </c>
      <c r="L6690" s="51" t="n">
        <f aca="false">'Scarico FP Delivery'!AF6689</f>
        <v>0</v>
      </c>
      <c r="M6690" s="36" t="n">
        <f aca="false">'Scarico FP Delivery'!EL6689</f>
        <v>0</v>
      </c>
      <c r="N6690" s="37" t="e">
        <f aca="false">VLOOKUP($P6690,Formule!$O$2:$P$200,2,0)</f>
        <v>#N/A</v>
      </c>
      <c r="O6690" s="38" t="e">
        <f aca="false">VLOOKUP($P6690,Formule!$B$2:$C$202,2,0)</f>
        <v>#N/A</v>
      </c>
      <c r="P6690" s="39" t="n">
        <f aca="false">'Scarico FP Delivery'!$AC6689</f>
        <v>0</v>
      </c>
      <c r="Q6690" s="40" t="n">
        <f aca="false">'Scarico FP Delivery'!$AD6689</f>
        <v>0</v>
      </c>
      <c r="R6690" s="41" t="n">
        <f aca="false">'Scarico FP Delivery'!$DO6689</f>
        <v>0</v>
      </c>
      <c r="S6690" s="30" t="e">
        <f aca="false">VLOOKUP($R6690,Formule!$H$2:$I$250,2,0)</f>
        <v>#N/A</v>
      </c>
      <c r="T6690" s="42"/>
      <c r="U6690" s="43" t="e">
        <f aca="false">VLOOKUP($P6690,Formule!$E$2:$F$200,2,0)</f>
        <v>#N/A</v>
      </c>
      <c r="V6690" s="44" t="e">
        <f aca="false">U6690*(25/100)</f>
        <v>#N/A</v>
      </c>
      <c r="W6690" s="45" t="e">
        <f aca="false">U6690-V6690</f>
        <v>#N/A</v>
      </c>
      <c r="Y6690" s="14" t="s">
        <v>2257</v>
      </c>
    </row>
    <row r="6691" customFormat="false" ht="12.75" hidden="false" customHeight="false" outlineLevel="0" collapsed="false">
      <c r="A6691" s="46" t="n">
        <v>6689</v>
      </c>
      <c r="B6691" s="29"/>
      <c r="C6691" s="30"/>
      <c r="D6691" s="30" t="n">
        <f aca="false">'Scarico FP Delivery'!$CY6690</f>
        <v>0</v>
      </c>
      <c r="E6691" s="31" t="n">
        <f aca="false">'Scarico FP Delivery'!$AH6690</f>
        <v>0</v>
      </c>
      <c r="F6691" s="31" t="n">
        <f aca="false">'Scarico FP Delivery'!$Z6690</f>
        <v>0</v>
      </c>
      <c r="G6691" s="30" t="n">
        <f aca="false">'Scarico FP Delivery'!$AG6690</f>
        <v>0</v>
      </c>
      <c r="H6691" s="30" t="n">
        <f aca="false">'Scarico FP Delivery'!$U6690</f>
        <v>0</v>
      </c>
      <c r="I6691" s="32" t="n">
        <f aca="false">'Scarico FP Delivery'!$EW6690</f>
        <v>0</v>
      </c>
      <c r="J6691" s="33" t="n">
        <f aca="false">'Scarico FP Delivery'!$AJ6690</f>
        <v>0</v>
      </c>
      <c r="K6691" s="34" t="n">
        <f aca="false">'Scarico FP Delivery'!AV6690</f>
        <v>0</v>
      </c>
      <c r="L6691" s="51" t="n">
        <f aca="false">'Scarico FP Delivery'!AF6690</f>
        <v>0</v>
      </c>
      <c r="M6691" s="36" t="n">
        <f aca="false">'Scarico FP Delivery'!EL6690</f>
        <v>0</v>
      </c>
      <c r="N6691" s="37" t="e">
        <f aca="false">VLOOKUP($P6691,Formule!$O$2:$P$200,2,0)</f>
        <v>#N/A</v>
      </c>
      <c r="O6691" s="38" t="e">
        <f aca="false">VLOOKUP($P6691,Formule!$B$2:$C$202,2,0)</f>
        <v>#N/A</v>
      </c>
      <c r="P6691" s="39" t="n">
        <f aca="false">'Scarico FP Delivery'!$AC6690</f>
        <v>0</v>
      </c>
      <c r="Q6691" s="40" t="n">
        <f aca="false">'Scarico FP Delivery'!$AD6690</f>
        <v>0</v>
      </c>
      <c r="R6691" s="41" t="n">
        <f aca="false">'Scarico FP Delivery'!$DO6690</f>
        <v>0</v>
      </c>
      <c r="S6691" s="30" t="e">
        <f aca="false">VLOOKUP($R6691,Formule!$H$2:$I$250,2,0)</f>
        <v>#N/A</v>
      </c>
      <c r="T6691" s="42"/>
      <c r="U6691" s="43" t="e">
        <f aca="false">VLOOKUP($P6691,Formule!$E$2:$F$200,2,0)</f>
        <v>#N/A</v>
      </c>
      <c r="V6691" s="44" t="e">
        <f aca="false">U6691*(25/100)</f>
        <v>#N/A</v>
      </c>
      <c r="W6691" s="45" t="e">
        <f aca="false">U6691-V6691</f>
        <v>#N/A</v>
      </c>
      <c r="Y6691" s="14" t="s">
        <v>2257</v>
      </c>
    </row>
    <row r="6692" customFormat="false" ht="12.75" hidden="false" customHeight="false" outlineLevel="0" collapsed="false">
      <c r="A6692" s="46" t="n">
        <v>6690</v>
      </c>
      <c r="B6692" s="29"/>
      <c r="C6692" s="30"/>
      <c r="D6692" s="30" t="n">
        <f aca="false">'Scarico FP Delivery'!$CY6691</f>
        <v>0</v>
      </c>
      <c r="E6692" s="31" t="n">
        <f aca="false">'Scarico FP Delivery'!$AH6691</f>
        <v>0</v>
      </c>
      <c r="F6692" s="31" t="n">
        <f aca="false">'Scarico FP Delivery'!$Z6691</f>
        <v>0</v>
      </c>
      <c r="G6692" s="30" t="n">
        <f aca="false">'Scarico FP Delivery'!$AG6691</f>
        <v>0</v>
      </c>
      <c r="H6692" s="30" t="n">
        <f aca="false">'Scarico FP Delivery'!$U6691</f>
        <v>0</v>
      </c>
      <c r="I6692" s="32" t="n">
        <f aca="false">'Scarico FP Delivery'!$EW6691</f>
        <v>0</v>
      </c>
      <c r="J6692" s="33" t="n">
        <f aca="false">'Scarico FP Delivery'!$AJ6691</f>
        <v>0</v>
      </c>
      <c r="K6692" s="34" t="n">
        <f aca="false">'Scarico FP Delivery'!AV6691</f>
        <v>0</v>
      </c>
      <c r="L6692" s="51" t="n">
        <f aca="false">'Scarico FP Delivery'!AF6691</f>
        <v>0</v>
      </c>
      <c r="M6692" s="36" t="n">
        <f aca="false">'Scarico FP Delivery'!EL6691</f>
        <v>0</v>
      </c>
      <c r="N6692" s="37" t="e">
        <f aca="false">VLOOKUP($P6692,Formule!$O$2:$P$200,2,0)</f>
        <v>#N/A</v>
      </c>
      <c r="O6692" s="38" t="e">
        <f aca="false">VLOOKUP($P6692,Formule!$B$2:$C$202,2,0)</f>
        <v>#N/A</v>
      </c>
      <c r="P6692" s="39" t="n">
        <f aca="false">'Scarico FP Delivery'!$AC6691</f>
        <v>0</v>
      </c>
      <c r="Q6692" s="40" t="n">
        <f aca="false">'Scarico FP Delivery'!$AD6691</f>
        <v>0</v>
      </c>
      <c r="R6692" s="41" t="n">
        <f aca="false">'Scarico FP Delivery'!$DO6691</f>
        <v>0</v>
      </c>
      <c r="S6692" s="30" t="e">
        <f aca="false">VLOOKUP($R6692,Formule!$H$2:$I$250,2,0)</f>
        <v>#N/A</v>
      </c>
      <c r="T6692" s="42"/>
      <c r="U6692" s="43" t="e">
        <f aca="false">VLOOKUP($P6692,Formule!$E$2:$F$200,2,0)</f>
        <v>#N/A</v>
      </c>
      <c r="V6692" s="44" t="e">
        <f aca="false">U6692*(25/100)</f>
        <v>#N/A</v>
      </c>
      <c r="W6692" s="45" t="e">
        <f aca="false">U6692-V6692</f>
        <v>#N/A</v>
      </c>
      <c r="Y6692" s="14" t="s">
        <v>2257</v>
      </c>
    </row>
    <row r="6693" customFormat="false" ht="12.75" hidden="false" customHeight="false" outlineLevel="0" collapsed="false">
      <c r="A6693" s="28" t="n">
        <v>6691</v>
      </c>
      <c r="B6693" s="29"/>
      <c r="C6693" s="30"/>
      <c r="D6693" s="30" t="n">
        <f aca="false">'Scarico FP Delivery'!$CY6692</f>
        <v>0</v>
      </c>
      <c r="E6693" s="31" t="n">
        <f aca="false">'Scarico FP Delivery'!$AH6692</f>
        <v>0</v>
      </c>
      <c r="F6693" s="31" t="n">
        <f aca="false">'Scarico FP Delivery'!$Z6692</f>
        <v>0</v>
      </c>
      <c r="G6693" s="30" t="n">
        <f aca="false">'Scarico FP Delivery'!$AG6692</f>
        <v>0</v>
      </c>
      <c r="H6693" s="30" t="n">
        <f aca="false">'Scarico FP Delivery'!$U6692</f>
        <v>0</v>
      </c>
      <c r="I6693" s="32" t="n">
        <f aca="false">'Scarico FP Delivery'!$EW6692</f>
        <v>0</v>
      </c>
      <c r="J6693" s="33" t="n">
        <f aca="false">'Scarico FP Delivery'!$AJ6692</f>
        <v>0</v>
      </c>
      <c r="K6693" s="34" t="n">
        <f aca="false">'Scarico FP Delivery'!AV6692</f>
        <v>0</v>
      </c>
      <c r="L6693" s="51" t="n">
        <f aca="false">'Scarico FP Delivery'!AF6692</f>
        <v>0</v>
      </c>
      <c r="M6693" s="36" t="n">
        <f aca="false">'Scarico FP Delivery'!EL6692</f>
        <v>0</v>
      </c>
      <c r="N6693" s="37" t="e">
        <f aca="false">VLOOKUP($P6693,Formule!$O$2:$P$200,2,0)</f>
        <v>#N/A</v>
      </c>
      <c r="O6693" s="38" t="e">
        <f aca="false">VLOOKUP($P6693,Formule!$B$2:$C$202,2,0)</f>
        <v>#N/A</v>
      </c>
      <c r="P6693" s="39" t="n">
        <f aca="false">'Scarico FP Delivery'!$AC6692</f>
        <v>0</v>
      </c>
      <c r="Q6693" s="40" t="n">
        <f aca="false">'Scarico FP Delivery'!$AD6692</f>
        <v>0</v>
      </c>
      <c r="R6693" s="41" t="n">
        <f aca="false">'Scarico FP Delivery'!$DO6692</f>
        <v>0</v>
      </c>
      <c r="S6693" s="30" t="e">
        <f aca="false">VLOOKUP($R6693,Formule!$H$2:$I$250,2,0)</f>
        <v>#N/A</v>
      </c>
      <c r="T6693" s="42"/>
      <c r="U6693" s="43" t="e">
        <f aca="false">VLOOKUP($P6693,Formule!$E$2:$F$200,2,0)</f>
        <v>#N/A</v>
      </c>
      <c r="V6693" s="44" t="e">
        <f aca="false">U6693*(25/100)</f>
        <v>#N/A</v>
      </c>
      <c r="W6693" s="45" t="e">
        <f aca="false">U6693-V6693</f>
        <v>#N/A</v>
      </c>
      <c r="Y6693" s="14" t="s">
        <v>2257</v>
      </c>
    </row>
    <row r="6694" customFormat="false" ht="12.75" hidden="false" customHeight="false" outlineLevel="0" collapsed="false">
      <c r="A6694" s="46" t="n">
        <v>6692</v>
      </c>
      <c r="B6694" s="29"/>
      <c r="C6694" s="30"/>
      <c r="D6694" s="30" t="n">
        <f aca="false">'Scarico FP Delivery'!$CY6693</f>
        <v>0</v>
      </c>
      <c r="E6694" s="31" t="n">
        <f aca="false">'Scarico FP Delivery'!$AH6693</f>
        <v>0</v>
      </c>
      <c r="F6694" s="31" t="n">
        <f aca="false">'Scarico FP Delivery'!$Z6693</f>
        <v>0</v>
      </c>
      <c r="G6694" s="30" t="n">
        <f aca="false">'Scarico FP Delivery'!$AG6693</f>
        <v>0</v>
      </c>
      <c r="H6694" s="30" t="n">
        <f aca="false">'Scarico FP Delivery'!$U6693</f>
        <v>0</v>
      </c>
      <c r="I6694" s="32" t="n">
        <f aca="false">'Scarico FP Delivery'!$EW6693</f>
        <v>0</v>
      </c>
      <c r="J6694" s="33" t="n">
        <f aca="false">'Scarico FP Delivery'!$AJ6693</f>
        <v>0</v>
      </c>
      <c r="K6694" s="34" t="n">
        <f aca="false">'Scarico FP Delivery'!AV6693</f>
        <v>0</v>
      </c>
      <c r="L6694" s="51" t="n">
        <f aca="false">'Scarico FP Delivery'!AF6693</f>
        <v>0</v>
      </c>
      <c r="M6694" s="36" t="n">
        <f aca="false">'Scarico FP Delivery'!EL6693</f>
        <v>0</v>
      </c>
      <c r="N6694" s="37" t="e">
        <f aca="false">VLOOKUP($P6694,Formule!$O$2:$P$200,2,0)</f>
        <v>#N/A</v>
      </c>
      <c r="O6694" s="38" t="e">
        <f aca="false">VLOOKUP($P6694,Formule!$B$2:$C$202,2,0)</f>
        <v>#N/A</v>
      </c>
      <c r="P6694" s="39" t="n">
        <f aca="false">'Scarico FP Delivery'!$AC6693</f>
        <v>0</v>
      </c>
      <c r="Q6694" s="40" t="n">
        <f aca="false">'Scarico FP Delivery'!$AD6693</f>
        <v>0</v>
      </c>
      <c r="R6694" s="41" t="n">
        <f aca="false">'Scarico FP Delivery'!$DO6693</f>
        <v>0</v>
      </c>
      <c r="S6694" s="30" t="e">
        <f aca="false">VLOOKUP($R6694,Formule!$H$2:$I$250,2,0)</f>
        <v>#N/A</v>
      </c>
      <c r="T6694" s="42"/>
      <c r="U6694" s="43" t="e">
        <f aca="false">VLOOKUP($P6694,Formule!$E$2:$F$200,2,0)</f>
        <v>#N/A</v>
      </c>
      <c r="V6694" s="44" t="e">
        <f aca="false">U6694*(25/100)</f>
        <v>#N/A</v>
      </c>
      <c r="W6694" s="45" t="e">
        <f aca="false">U6694-V6694</f>
        <v>#N/A</v>
      </c>
      <c r="Y6694" s="14" t="s">
        <v>2257</v>
      </c>
    </row>
    <row r="6695" customFormat="false" ht="12.75" hidden="false" customHeight="false" outlineLevel="0" collapsed="false">
      <c r="A6695" s="46" t="n">
        <v>6693</v>
      </c>
      <c r="B6695" s="29"/>
      <c r="C6695" s="30"/>
      <c r="D6695" s="30" t="n">
        <f aca="false">'Scarico FP Delivery'!$CY6694</f>
        <v>0</v>
      </c>
      <c r="E6695" s="31" t="n">
        <f aca="false">'Scarico FP Delivery'!$AH6694</f>
        <v>0</v>
      </c>
      <c r="F6695" s="31" t="n">
        <f aca="false">'Scarico FP Delivery'!$Z6694</f>
        <v>0</v>
      </c>
      <c r="G6695" s="30" t="n">
        <f aca="false">'Scarico FP Delivery'!$AG6694</f>
        <v>0</v>
      </c>
      <c r="H6695" s="30" t="n">
        <f aca="false">'Scarico FP Delivery'!$U6694</f>
        <v>0</v>
      </c>
      <c r="I6695" s="32" t="n">
        <f aca="false">'Scarico FP Delivery'!$EW6694</f>
        <v>0</v>
      </c>
      <c r="J6695" s="33" t="n">
        <f aca="false">'Scarico FP Delivery'!$AJ6694</f>
        <v>0</v>
      </c>
      <c r="K6695" s="34" t="n">
        <f aca="false">'Scarico FP Delivery'!AV6694</f>
        <v>0</v>
      </c>
      <c r="L6695" s="51" t="n">
        <f aca="false">'Scarico FP Delivery'!AF6694</f>
        <v>0</v>
      </c>
      <c r="M6695" s="36" t="n">
        <f aca="false">'Scarico FP Delivery'!EL6694</f>
        <v>0</v>
      </c>
      <c r="N6695" s="37" t="e">
        <f aca="false">VLOOKUP($P6695,Formule!$O$2:$P$200,2,0)</f>
        <v>#N/A</v>
      </c>
      <c r="O6695" s="38" t="e">
        <f aca="false">VLOOKUP($P6695,Formule!$B$2:$C$202,2,0)</f>
        <v>#N/A</v>
      </c>
      <c r="P6695" s="39" t="n">
        <f aca="false">'Scarico FP Delivery'!$AC6694</f>
        <v>0</v>
      </c>
      <c r="Q6695" s="40" t="n">
        <f aca="false">'Scarico FP Delivery'!$AD6694</f>
        <v>0</v>
      </c>
      <c r="R6695" s="41" t="n">
        <f aca="false">'Scarico FP Delivery'!$DO6694</f>
        <v>0</v>
      </c>
      <c r="S6695" s="30" t="e">
        <f aca="false">VLOOKUP($R6695,Formule!$H$2:$I$250,2,0)</f>
        <v>#N/A</v>
      </c>
      <c r="T6695" s="42"/>
      <c r="U6695" s="43" t="e">
        <f aca="false">VLOOKUP($P6695,Formule!$E$2:$F$200,2,0)</f>
        <v>#N/A</v>
      </c>
      <c r="V6695" s="44" t="e">
        <f aca="false">U6695*(25/100)</f>
        <v>#N/A</v>
      </c>
      <c r="W6695" s="45" t="e">
        <f aca="false">U6695-V6695</f>
        <v>#N/A</v>
      </c>
      <c r="Y6695" s="14" t="s">
        <v>2257</v>
      </c>
    </row>
    <row r="6696" customFormat="false" ht="12.75" hidden="false" customHeight="false" outlineLevel="0" collapsed="false">
      <c r="A6696" s="28" t="n">
        <v>6694</v>
      </c>
      <c r="B6696" s="29"/>
      <c r="C6696" s="30"/>
      <c r="D6696" s="30" t="n">
        <f aca="false">'Scarico FP Delivery'!$CY6695</f>
        <v>0</v>
      </c>
      <c r="E6696" s="31" t="n">
        <f aca="false">'Scarico FP Delivery'!$AH6695</f>
        <v>0</v>
      </c>
      <c r="F6696" s="31" t="n">
        <f aca="false">'Scarico FP Delivery'!$Z6695</f>
        <v>0</v>
      </c>
      <c r="G6696" s="30" t="n">
        <f aca="false">'Scarico FP Delivery'!$AG6695</f>
        <v>0</v>
      </c>
      <c r="H6696" s="30" t="n">
        <f aca="false">'Scarico FP Delivery'!$U6695</f>
        <v>0</v>
      </c>
      <c r="I6696" s="32" t="n">
        <f aca="false">'Scarico FP Delivery'!$EW6695</f>
        <v>0</v>
      </c>
      <c r="J6696" s="33" t="n">
        <f aca="false">'Scarico FP Delivery'!$AJ6695</f>
        <v>0</v>
      </c>
      <c r="K6696" s="34" t="n">
        <f aca="false">'Scarico FP Delivery'!AV6695</f>
        <v>0</v>
      </c>
      <c r="L6696" s="51" t="n">
        <f aca="false">'Scarico FP Delivery'!AF6695</f>
        <v>0</v>
      </c>
      <c r="M6696" s="36" t="n">
        <f aca="false">'Scarico FP Delivery'!EL6695</f>
        <v>0</v>
      </c>
      <c r="N6696" s="37" t="e">
        <f aca="false">VLOOKUP($P6696,Formule!$O$2:$P$200,2,0)</f>
        <v>#N/A</v>
      </c>
      <c r="O6696" s="38" t="e">
        <f aca="false">VLOOKUP($P6696,Formule!$B$2:$C$202,2,0)</f>
        <v>#N/A</v>
      </c>
      <c r="P6696" s="39" t="n">
        <f aca="false">'Scarico FP Delivery'!$AC6695</f>
        <v>0</v>
      </c>
      <c r="Q6696" s="40" t="n">
        <f aca="false">'Scarico FP Delivery'!$AD6695</f>
        <v>0</v>
      </c>
      <c r="R6696" s="41" t="n">
        <f aca="false">'Scarico FP Delivery'!$DO6695</f>
        <v>0</v>
      </c>
      <c r="S6696" s="30" t="e">
        <f aca="false">VLOOKUP($R6696,Formule!$H$2:$I$250,2,0)</f>
        <v>#N/A</v>
      </c>
      <c r="T6696" s="42"/>
      <c r="U6696" s="43" t="e">
        <f aca="false">VLOOKUP($P6696,Formule!$E$2:$F$200,2,0)</f>
        <v>#N/A</v>
      </c>
      <c r="V6696" s="44" t="e">
        <f aca="false">U6696*(25/100)</f>
        <v>#N/A</v>
      </c>
      <c r="W6696" s="45" t="e">
        <f aca="false">U6696-V6696</f>
        <v>#N/A</v>
      </c>
      <c r="Y6696" s="14" t="s">
        <v>2257</v>
      </c>
    </row>
    <row r="6697" customFormat="false" ht="12.75" hidden="false" customHeight="false" outlineLevel="0" collapsed="false">
      <c r="A6697" s="46" t="n">
        <v>6695</v>
      </c>
      <c r="B6697" s="29"/>
      <c r="C6697" s="30"/>
      <c r="D6697" s="30" t="n">
        <f aca="false">'Scarico FP Delivery'!$CY6696</f>
        <v>0</v>
      </c>
      <c r="E6697" s="31" t="n">
        <f aca="false">'Scarico FP Delivery'!$AH6696</f>
        <v>0</v>
      </c>
      <c r="F6697" s="31" t="n">
        <f aca="false">'Scarico FP Delivery'!$Z6696</f>
        <v>0</v>
      </c>
      <c r="G6697" s="30" t="n">
        <f aca="false">'Scarico FP Delivery'!$AG6696</f>
        <v>0</v>
      </c>
      <c r="H6697" s="30" t="n">
        <f aca="false">'Scarico FP Delivery'!$U6696</f>
        <v>0</v>
      </c>
      <c r="I6697" s="32" t="n">
        <f aca="false">'Scarico FP Delivery'!$EW6696</f>
        <v>0</v>
      </c>
      <c r="J6697" s="33" t="n">
        <f aca="false">'Scarico FP Delivery'!$AJ6696</f>
        <v>0</v>
      </c>
      <c r="K6697" s="34" t="n">
        <f aca="false">'Scarico FP Delivery'!AV6696</f>
        <v>0</v>
      </c>
      <c r="L6697" s="51" t="n">
        <f aca="false">'Scarico FP Delivery'!AF6696</f>
        <v>0</v>
      </c>
      <c r="M6697" s="36" t="n">
        <f aca="false">'Scarico FP Delivery'!EL6696</f>
        <v>0</v>
      </c>
      <c r="N6697" s="37" t="e">
        <f aca="false">VLOOKUP($P6697,Formule!$O$2:$P$200,2,0)</f>
        <v>#N/A</v>
      </c>
      <c r="O6697" s="38" t="e">
        <f aca="false">VLOOKUP($P6697,Formule!$B$2:$C$202,2,0)</f>
        <v>#N/A</v>
      </c>
      <c r="P6697" s="39" t="n">
        <f aca="false">'Scarico FP Delivery'!$AC6696</f>
        <v>0</v>
      </c>
      <c r="Q6697" s="40" t="n">
        <f aca="false">'Scarico FP Delivery'!$AD6696</f>
        <v>0</v>
      </c>
      <c r="R6697" s="41" t="n">
        <f aca="false">'Scarico FP Delivery'!$DO6696</f>
        <v>0</v>
      </c>
      <c r="S6697" s="30" t="e">
        <f aca="false">VLOOKUP($R6697,Formule!$H$2:$I$250,2,0)</f>
        <v>#N/A</v>
      </c>
      <c r="T6697" s="42"/>
      <c r="U6697" s="43" t="e">
        <f aca="false">VLOOKUP($P6697,Formule!$E$2:$F$200,2,0)</f>
        <v>#N/A</v>
      </c>
      <c r="V6697" s="44" t="e">
        <f aca="false">U6697*(25/100)</f>
        <v>#N/A</v>
      </c>
      <c r="W6697" s="45" t="e">
        <f aca="false">U6697-V6697</f>
        <v>#N/A</v>
      </c>
      <c r="Y6697" s="14" t="s">
        <v>2257</v>
      </c>
    </row>
    <row r="6698" customFormat="false" ht="12.75" hidden="false" customHeight="false" outlineLevel="0" collapsed="false">
      <c r="A6698" s="46" t="n">
        <v>6696</v>
      </c>
      <c r="B6698" s="29"/>
      <c r="C6698" s="30"/>
      <c r="D6698" s="30" t="n">
        <f aca="false">'Scarico FP Delivery'!$CY6697</f>
        <v>0</v>
      </c>
      <c r="E6698" s="31" t="n">
        <f aca="false">'Scarico FP Delivery'!$AH6697</f>
        <v>0</v>
      </c>
      <c r="F6698" s="31" t="n">
        <f aca="false">'Scarico FP Delivery'!$Z6697</f>
        <v>0</v>
      </c>
      <c r="G6698" s="30" t="n">
        <f aca="false">'Scarico FP Delivery'!$AG6697</f>
        <v>0</v>
      </c>
      <c r="H6698" s="30" t="n">
        <f aca="false">'Scarico FP Delivery'!$U6697</f>
        <v>0</v>
      </c>
      <c r="I6698" s="32" t="n">
        <f aca="false">'Scarico FP Delivery'!$EW6697</f>
        <v>0</v>
      </c>
      <c r="J6698" s="33" t="n">
        <f aca="false">'Scarico FP Delivery'!$AJ6697</f>
        <v>0</v>
      </c>
      <c r="K6698" s="34" t="n">
        <f aca="false">'Scarico FP Delivery'!AV6697</f>
        <v>0</v>
      </c>
      <c r="L6698" s="51" t="n">
        <f aca="false">'Scarico FP Delivery'!AF6697</f>
        <v>0</v>
      </c>
      <c r="M6698" s="36" t="n">
        <f aca="false">'Scarico FP Delivery'!EL6697</f>
        <v>0</v>
      </c>
      <c r="N6698" s="37" t="e">
        <f aca="false">VLOOKUP($P6698,Formule!$O$2:$P$200,2,0)</f>
        <v>#N/A</v>
      </c>
      <c r="O6698" s="38" t="e">
        <f aca="false">VLOOKUP($P6698,Formule!$B$2:$C$202,2,0)</f>
        <v>#N/A</v>
      </c>
      <c r="P6698" s="39" t="n">
        <f aca="false">'Scarico FP Delivery'!$AC6697</f>
        <v>0</v>
      </c>
      <c r="Q6698" s="40" t="n">
        <f aca="false">'Scarico FP Delivery'!$AD6697</f>
        <v>0</v>
      </c>
      <c r="R6698" s="41" t="n">
        <f aca="false">'Scarico FP Delivery'!$DO6697</f>
        <v>0</v>
      </c>
      <c r="S6698" s="30" t="e">
        <f aca="false">VLOOKUP($R6698,Formule!$H$2:$I$250,2,0)</f>
        <v>#N/A</v>
      </c>
      <c r="T6698" s="42"/>
      <c r="U6698" s="43" t="e">
        <f aca="false">VLOOKUP($P6698,Formule!$E$2:$F$200,2,0)</f>
        <v>#N/A</v>
      </c>
      <c r="V6698" s="44" t="e">
        <f aca="false">U6698*(25/100)</f>
        <v>#N/A</v>
      </c>
      <c r="W6698" s="45" t="e">
        <f aca="false">U6698-V6698</f>
        <v>#N/A</v>
      </c>
      <c r="Y6698" s="14" t="s">
        <v>2257</v>
      </c>
    </row>
    <row r="6699" customFormat="false" ht="12.75" hidden="false" customHeight="false" outlineLevel="0" collapsed="false">
      <c r="A6699" s="28" t="n">
        <v>6697</v>
      </c>
      <c r="B6699" s="29"/>
      <c r="C6699" s="30"/>
      <c r="D6699" s="30" t="n">
        <f aca="false">'Scarico FP Delivery'!$CY6698</f>
        <v>0</v>
      </c>
      <c r="E6699" s="31" t="n">
        <f aca="false">'Scarico FP Delivery'!$AH6698</f>
        <v>0</v>
      </c>
      <c r="F6699" s="31" t="n">
        <f aca="false">'Scarico FP Delivery'!$Z6698</f>
        <v>0</v>
      </c>
      <c r="G6699" s="30" t="n">
        <f aca="false">'Scarico FP Delivery'!$AG6698</f>
        <v>0</v>
      </c>
      <c r="H6699" s="30" t="n">
        <f aca="false">'Scarico FP Delivery'!$U6698</f>
        <v>0</v>
      </c>
      <c r="I6699" s="32" t="n">
        <f aca="false">'Scarico FP Delivery'!$EW6698</f>
        <v>0</v>
      </c>
      <c r="J6699" s="33" t="n">
        <f aca="false">'Scarico FP Delivery'!$AJ6698</f>
        <v>0</v>
      </c>
      <c r="K6699" s="34" t="n">
        <f aca="false">'Scarico FP Delivery'!AV6698</f>
        <v>0</v>
      </c>
      <c r="L6699" s="51" t="n">
        <f aca="false">'Scarico FP Delivery'!AF6698</f>
        <v>0</v>
      </c>
      <c r="M6699" s="36" t="n">
        <f aca="false">'Scarico FP Delivery'!EL6698</f>
        <v>0</v>
      </c>
      <c r="N6699" s="37" t="e">
        <f aca="false">VLOOKUP($P6699,Formule!$O$2:$P$200,2,0)</f>
        <v>#N/A</v>
      </c>
      <c r="O6699" s="38" t="e">
        <f aca="false">VLOOKUP($P6699,Formule!$B$2:$C$202,2,0)</f>
        <v>#N/A</v>
      </c>
      <c r="P6699" s="39" t="n">
        <f aca="false">'Scarico FP Delivery'!$AC6698</f>
        <v>0</v>
      </c>
      <c r="Q6699" s="40" t="n">
        <f aca="false">'Scarico FP Delivery'!$AD6698</f>
        <v>0</v>
      </c>
      <c r="R6699" s="41" t="n">
        <f aca="false">'Scarico FP Delivery'!$DO6698</f>
        <v>0</v>
      </c>
      <c r="S6699" s="30" t="e">
        <f aca="false">VLOOKUP($R6699,Formule!$H$2:$I$250,2,0)</f>
        <v>#N/A</v>
      </c>
      <c r="T6699" s="42"/>
      <c r="U6699" s="43" t="e">
        <f aca="false">VLOOKUP($P6699,Formule!$E$2:$F$200,2,0)</f>
        <v>#N/A</v>
      </c>
      <c r="V6699" s="44" t="e">
        <f aca="false">U6699*(25/100)</f>
        <v>#N/A</v>
      </c>
      <c r="W6699" s="45" t="e">
        <f aca="false">U6699-V6699</f>
        <v>#N/A</v>
      </c>
      <c r="Y6699" s="14" t="s">
        <v>2257</v>
      </c>
    </row>
    <row r="6700" customFormat="false" ht="12.75" hidden="false" customHeight="false" outlineLevel="0" collapsed="false">
      <c r="A6700" s="46" t="n">
        <v>6698</v>
      </c>
      <c r="B6700" s="29"/>
      <c r="C6700" s="30"/>
      <c r="D6700" s="30" t="n">
        <f aca="false">'Scarico FP Delivery'!$CY6699</f>
        <v>0</v>
      </c>
      <c r="E6700" s="31" t="n">
        <f aca="false">'Scarico FP Delivery'!$AH6699</f>
        <v>0</v>
      </c>
      <c r="F6700" s="31" t="n">
        <f aca="false">'Scarico FP Delivery'!$Z6699</f>
        <v>0</v>
      </c>
      <c r="G6700" s="30" t="n">
        <f aca="false">'Scarico FP Delivery'!$AG6699</f>
        <v>0</v>
      </c>
      <c r="H6700" s="30" t="n">
        <f aca="false">'Scarico FP Delivery'!$U6699</f>
        <v>0</v>
      </c>
      <c r="I6700" s="32" t="n">
        <f aca="false">'Scarico FP Delivery'!$EW6699</f>
        <v>0</v>
      </c>
      <c r="J6700" s="33" t="n">
        <f aca="false">'Scarico FP Delivery'!$AJ6699</f>
        <v>0</v>
      </c>
      <c r="K6700" s="34" t="n">
        <f aca="false">'Scarico FP Delivery'!AV6699</f>
        <v>0</v>
      </c>
      <c r="L6700" s="51" t="n">
        <f aca="false">'Scarico FP Delivery'!AF6699</f>
        <v>0</v>
      </c>
      <c r="M6700" s="36" t="n">
        <f aca="false">'Scarico FP Delivery'!EL6699</f>
        <v>0</v>
      </c>
      <c r="N6700" s="37" t="e">
        <f aca="false">VLOOKUP($P6700,Formule!$O$2:$P$200,2,0)</f>
        <v>#N/A</v>
      </c>
      <c r="O6700" s="38" t="e">
        <f aca="false">VLOOKUP($P6700,Formule!$B$2:$C$202,2,0)</f>
        <v>#N/A</v>
      </c>
      <c r="P6700" s="39" t="n">
        <f aca="false">'Scarico FP Delivery'!$AC6699</f>
        <v>0</v>
      </c>
      <c r="Q6700" s="40" t="n">
        <f aca="false">'Scarico FP Delivery'!$AD6699</f>
        <v>0</v>
      </c>
      <c r="R6700" s="41" t="n">
        <f aca="false">'Scarico FP Delivery'!$DO6699</f>
        <v>0</v>
      </c>
      <c r="S6700" s="30" t="e">
        <f aca="false">VLOOKUP($R6700,Formule!$H$2:$I$250,2,0)</f>
        <v>#N/A</v>
      </c>
      <c r="T6700" s="42"/>
      <c r="U6700" s="43" t="e">
        <f aca="false">VLOOKUP($P6700,Formule!$E$2:$F$200,2,0)</f>
        <v>#N/A</v>
      </c>
      <c r="V6700" s="44" t="e">
        <f aca="false">U6700*(25/100)</f>
        <v>#N/A</v>
      </c>
      <c r="W6700" s="45" t="e">
        <f aca="false">U6700-V6700</f>
        <v>#N/A</v>
      </c>
      <c r="Y6700" s="14" t="s">
        <v>2257</v>
      </c>
    </row>
    <row r="6701" customFormat="false" ht="12.75" hidden="false" customHeight="false" outlineLevel="0" collapsed="false">
      <c r="A6701" s="46" t="n">
        <v>6699</v>
      </c>
      <c r="B6701" s="29"/>
      <c r="C6701" s="30"/>
      <c r="D6701" s="30" t="n">
        <f aca="false">'Scarico FP Delivery'!$CY6700</f>
        <v>0</v>
      </c>
      <c r="E6701" s="31" t="n">
        <f aca="false">'Scarico FP Delivery'!$AH6700</f>
        <v>0</v>
      </c>
      <c r="F6701" s="31" t="n">
        <f aca="false">'Scarico FP Delivery'!$Z6700</f>
        <v>0</v>
      </c>
      <c r="G6701" s="30" t="n">
        <f aca="false">'Scarico FP Delivery'!$AG6700</f>
        <v>0</v>
      </c>
      <c r="H6701" s="30" t="n">
        <f aca="false">'Scarico FP Delivery'!$U6700</f>
        <v>0</v>
      </c>
      <c r="I6701" s="32" t="n">
        <f aca="false">'Scarico FP Delivery'!$EW6700</f>
        <v>0</v>
      </c>
      <c r="J6701" s="33" t="n">
        <f aca="false">'Scarico FP Delivery'!$AJ6700</f>
        <v>0</v>
      </c>
      <c r="K6701" s="34" t="n">
        <f aca="false">'Scarico FP Delivery'!AV6700</f>
        <v>0</v>
      </c>
      <c r="L6701" s="51" t="n">
        <f aca="false">'Scarico FP Delivery'!AF6700</f>
        <v>0</v>
      </c>
      <c r="M6701" s="36" t="n">
        <f aca="false">'Scarico FP Delivery'!EL6700</f>
        <v>0</v>
      </c>
      <c r="N6701" s="37" t="e">
        <f aca="false">VLOOKUP($P6701,Formule!$O$2:$P$200,2,0)</f>
        <v>#N/A</v>
      </c>
      <c r="O6701" s="38" t="e">
        <f aca="false">VLOOKUP($P6701,Formule!$B$2:$C$202,2,0)</f>
        <v>#N/A</v>
      </c>
      <c r="P6701" s="39" t="n">
        <f aca="false">'Scarico FP Delivery'!$AC6700</f>
        <v>0</v>
      </c>
      <c r="Q6701" s="40" t="n">
        <f aca="false">'Scarico FP Delivery'!$AD6700</f>
        <v>0</v>
      </c>
      <c r="R6701" s="41" t="n">
        <f aca="false">'Scarico FP Delivery'!$DO6700</f>
        <v>0</v>
      </c>
      <c r="S6701" s="30" t="e">
        <f aca="false">VLOOKUP($R6701,Formule!$H$2:$I$250,2,0)</f>
        <v>#N/A</v>
      </c>
      <c r="T6701" s="42"/>
      <c r="U6701" s="43" t="e">
        <f aca="false">VLOOKUP($P6701,Formule!$E$2:$F$200,2,0)</f>
        <v>#N/A</v>
      </c>
      <c r="V6701" s="44" t="e">
        <f aca="false">U6701*(25/100)</f>
        <v>#N/A</v>
      </c>
      <c r="W6701" s="45" t="e">
        <f aca="false">U6701-V6701</f>
        <v>#N/A</v>
      </c>
      <c r="Y6701" s="14" t="s">
        <v>2257</v>
      </c>
    </row>
    <row r="6702" customFormat="false" ht="12.75" hidden="false" customHeight="false" outlineLevel="0" collapsed="false">
      <c r="A6702" s="28" t="n">
        <v>6700</v>
      </c>
      <c r="B6702" s="29"/>
      <c r="C6702" s="30"/>
      <c r="D6702" s="30" t="n">
        <f aca="false">'Scarico FP Delivery'!$CY6701</f>
        <v>0</v>
      </c>
      <c r="E6702" s="31" t="n">
        <f aca="false">'Scarico FP Delivery'!$AH6701</f>
        <v>0</v>
      </c>
      <c r="F6702" s="31" t="n">
        <f aca="false">'Scarico FP Delivery'!$Z6701</f>
        <v>0</v>
      </c>
      <c r="G6702" s="30" t="n">
        <f aca="false">'Scarico FP Delivery'!$AG6701</f>
        <v>0</v>
      </c>
      <c r="H6702" s="30" t="n">
        <f aca="false">'Scarico FP Delivery'!$U6701</f>
        <v>0</v>
      </c>
      <c r="I6702" s="32" t="n">
        <f aca="false">'Scarico FP Delivery'!$EW6701</f>
        <v>0</v>
      </c>
      <c r="J6702" s="33" t="n">
        <f aca="false">'Scarico FP Delivery'!$AJ6701</f>
        <v>0</v>
      </c>
      <c r="K6702" s="34" t="n">
        <f aca="false">'Scarico FP Delivery'!AV6701</f>
        <v>0</v>
      </c>
      <c r="L6702" s="51" t="n">
        <f aca="false">'Scarico FP Delivery'!AF6701</f>
        <v>0</v>
      </c>
      <c r="M6702" s="36" t="n">
        <f aca="false">'Scarico FP Delivery'!EL6701</f>
        <v>0</v>
      </c>
      <c r="N6702" s="37" t="e">
        <f aca="false">VLOOKUP($P6702,Formule!$O$2:$P$200,2,0)</f>
        <v>#N/A</v>
      </c>
      <c r="O6702" s="38" t="e">
        <f aca="false">VLOOKUP($P6702,Formule!$B$2:$C$202,2,0)</f>
        <v>#N/A</v>
      </c>
      <c r="P6702" s="39" t="n">
        <f aca="false">'Scarico FP Delivery'!$AC6701</f>
        <v>0</v>
      </c>
      <c r="Q6702" s="40" t="n">
        <f aca="false">'Scarico FP Delivery'!$AD6701</f>
        <v>0</v>
      </c>
      <c r="R6702" s="41" t="n">
        <f aca="false">'Scarico FP Delivery'!$DO6701</f>
        <v>0</v>
      </c>
      <c r="S6702" s="30" t="e">
        <f aca="false">VLOOKUP($R6702,Formule!$H$2:$I$250,2,0)</f>
        <v>#N/A</v>
      </c>
      <c r="T6702" s="42"/>
      <c r="U6702" s="43" t="e">
        <f aca="false">VLOOKUP($P6702,Formule!$E$2:$F$200,2,0)</f>
        <v>#N/A</v>
      </c>
      <c r="V6702" s="44" t="e">
        <f aca="false">U6702*(25/100)</f>
        <v>#N/A</v>
      </c>
      <c r="W6702" s="45" t="e">
        <f aca="false">U6702-V6702</f>
        <v>#N/A</v>
      </c>
      <c r="Y6702" s="14" t="s">
        <v>2257</v>
      </c>
    </row>
    <row r="6703" customFormat="false" ht="12.75" hidden="false" customHeight="false" outlineLevel="0" collapsed="false">
      <c r="A6703" s="46" t="n">
        <v>6701</v>
      </c>
      <c r="B6703" s="29"/>
      <c r="C6703" s="30"/>
      <c r="D6703" s="30" t="n">
        <f aca="false">'Scarico FP Delivery'!$CY6702</f>
        <v>0</v>
      </c>
      <c r="E6703" s="31" t="n">
        <f aca="false">'Scarico FP Delivery'!$AH6702</f>
        <v>0</v>
      </c>
      <c r="F6703" s="31" t="n">
        <f aca="false">'Scarico FP Delivery'!$Z6702</f>
        <v>0</v>
      </c>
      <c r="G6703" s="30" t="n">
        <f aca="false">'Scarico FP Delivery'!$AG6702</f>
        <v>0</v>
      </c>
      <c r="H6703" s="30" t="n">
        <f aca="false">'Scarico FP Delivery'!$U6702</f>
        <v>0</v>
      </c>
      <c r="I6703" s="32" t="n">
        <f aca="false">'Scarico FP Delivery'!$EW6702</f>
        <v>0</v>
      </c>
      <c r="J6703" s="33" t="n">
        <f aca="false">'Scarico FP Delivery'!$AJ6702</f>
        <v>0</v>
      </c>
      <c r="K6703" s="34" t="n">
        <f aca="false">'Scarico FP Delivery'!AV6702</f>
        <v>0</v>
      </c>
      <c r="L6703" s="51" t="n">
        <f aca="false">'Scarico FP Delivery'!AF6702</f>
        <v>0</v>
      </c>
      <c r="M6703" s="36" t="n">
        <f aca="false">'Scarico FP Delivery'!EL6702</f>
        <v>0</v>
      </c>
      <c r="N6703" s="37" t="e">
        <f aca="false">VLOOKUP($P6703,Formule!$O$2:$P$200,2,0)</f>
        <v>#N/A</v>
      </c>
      <c r="O6703" s="38" t="e">
        <f aca="false">VLOOKUP($P6703,Formule!$B$2:$C$202,2,0)</f>
        <v>#N/A</v>
      </c>
      <c r="P6703" s="39" t="n">
        <f aca="false">'Scarico FP Delivery'!$AC6702</f>
        <v>0</v>
      </c>
      <c r="Q6703" s="40" t="n">
        <f aca="false">'Scarico FP Delivery'!$AD6702</f>
        <v>0</v>
      </c>
      <c r="R6703" s="41" t="n">
        <f aca="false">'Scarico FP Delivery'!$DO6702</f>
        <v>0</v>
      </c>
      <c r="S6703" s="30" t="e">
        <f aca="false">VLOOKUP($R6703,Formule!$H$2:$I$250,2,0)</f>
        <v>#N/A</v>
      </c>
      <c r="T6703" s="42"/>
      <c r="U6703" s="43" t="e">
        <f aca="false">VLOOKUP($P6703,Formule!$E$2:$F$200,2,0)</f>
        <v>#N/A</v>
      </c>
      <c r="V6703" s="44" t="e">
        <f aca="false">U6703*(25/100)</f>
        <v>#N/A</v>
      </c>
      <c r="W6703" s="45" t="e">
        <f aca="false">U6703-V6703</f>
        <v>#N/A</v>
      </c>
      <c r="Y6703" s="14" t="s">
        <v>2257</v>
      </c>
    </row>
    <row r="6704" customFormat="false" ht="12.75" hidden="false" customHeight="false" outlineLevel="0" collapsed="false">
      <c r="A6704" s="46" t="n">
        <v>6702</v>
      </c>
      <c r="B6704" s="29"/>
      <c r="C6704" s="30"/>
      <c r="D6704" s="30" t="n">
        <f aca="false">'Scarico FP Delivery'!$CY6703</f>
        <v>0</v>
      </c>
      <c r="E6704" s="31" t="n">
        <f aca="false">'Scarico FP Delivery'!$AH6703</f>
        <v>0</v>
      </c>
      <c r="F6704" s="31" t="n">
        <f aca="false">'Scarico FP Delivery'!$Z6703</f>
        <v>0</v>
      </c>
      <c r="G6704" s="30" t="n">
        <f aca="false">'Scarico FP Delivery'!$AG6703</f>
        <v>0</v>
      </c>
      <c r="H6704" s="30" t="n">
        <f aca="false">'Scarico FP Delivery'!$U6703</f>
        <v>0</v>
      </c>
      <c r="I6704" s="32" t="n">
        <f aca="false">'Scarico FP Delivery'!$EW6703</f>
        <v>0</v>
      </c>
      <c r="J6704" s="33" t="n">
        <f aca="false">'Scarico FP Delivery'!$AJ6703</f>
        <v>0</v>
      </c>
      <c r="K6704" s="34" t="n">
        <f aca="false">'Scarico FP Delivery'!AV6703</f>
        <v>0</v>
      </c>
      <c r="L6704" s="51" t="n">
        <f aca="false">'Scarico FP Delivery'!AF6703</f>
        <v>0</v>
      </c>
      <c r="M6704" s="36" t="n">
        <f aca="false">'Scarico FP Delivery'!EL6703</f>
        <v>0</v>
      </c>
      <c r="N6704" s="37" t="e">
        <f aca="false">VLOOKUP($P6704,Formule!$O$2:$P$200,2,0)</f>
        <v>#N/A</v>
      </c>
      <c r="O6704" s="38" t="e">
        <f aca="false">VLOOKUP($P6704,Formule!$B$2:$C$202,2,0)</f>
        <v>#N/A</v>
      </c>
      <c r="P6704" s="39" t="n">
        <f aca="false">'Scarico FP Delivery'!$AC6703</f>
        <v>0</v>
      </c>
      <c r="Q6704" s="40" t="n">
        <f aca="false">'Scarico FP Delivery'!$AD6703</f>
        <v>0</v>
      </c>
      <c r="R6704" s="41" t="n">
        <f aca="false">'Scarico FP Delivery'!$DO6703</f>
        <v>0</v>
      </c>
      <c r="S6704" s="30" t="e">
        <f aca="false">VLOOKUP($R6704,Formule!$H$2:$I$250,2,0)</f>
        <v>#N/A</v>
      </c>
      <c r="T6704" s="42"/>
      <c r="U6704" s="43" t="e">
        <f aca="false">VLOOKUP($P6704,Formule!$E$2:$F$200,2,0)</f>
        <v>#N/A</v>
      </c>
      <c r="V6704" s="44" t="e">
        <f aca="false">U6704*(25/100)</f>
        <v>#N/A</v>
      </c>
      <c r="W6704" s="45" t="e">
        <f aca="false">U6704-V6704</f>
        <v>#N/A</v>
      </c>
      <c r="Y6704" s="14" t="s">
        <v>2257</v>
      </c>
    </row>
    <row r="6705" customFormat="false" ht="12.75" hidden="false" customHeight="false" outlineLevel="0" collapsed="false">
      <c r="A6705" s="28" t="n">
        <v>6703</v>
      </c>
      <c r="B6705" s="29"/>
      <c r="C6705" s="30"/>
      <c r="D6705" s="30" t="n">
        <f aca="false">'Scarico FP Delivery'!$CY6704</f>
        <v>0</v>
      </c>
      <c r="E6705" s="31" t="n">
        <f aca="false">'Scarico FP Delivery'!$AH6704</f>
        <v>0</v>
      </c>
      <c r="F6705" s="31" t="n">
        <f aca="false">'Scarico FP Delivery'!$Z6704</f>
        <v>0</v>
      </c>
      <c r="G6705" s="30" t="n">
        <f aca="false">'Scarico FP Delivery'!$AG6704</f>
        <v>0</v>
      </c>
      <c r="H6705" s="30" t="n">
        <f aca="false">'Scarico FP Delivery'!$U6704</f>
        <v>0</v>
      </c>
      <c r="I6705" s="32" t="n">
        <f aca="false">'Scarico FP Delivery'!$EW6704</f>
        <v>0</v>
      </c>
      <c r="J6705" s="33" t="n">
        <f aca="false">'Scarico FP Delivery'!$AJ6704</f>
        <v>0</v>
      </c>
      <c r="K6705" s="34" t="n">
        <f aca="false">'Scarico FP Delivery'!AV6704</f>
        <v>0</v>
      </c>
      <c r="L6705" s="51" t="n">
        <f aca="false">'Scarico FP Delivery'!AF6704</f>
        <v>0</v>
      </c>
      <c r="M6705" s="36" t="n">
        <f aca="false">'Scarico FP Delivery'!EL6704</f>
        <v>0</v>
      </c>
      <c r="N6705" s="37" t="e">
        <f aca="false">VLOOKUP($P6705,Formule!$O$2:$P$200,2,0)</f>
        <v>#N/A</v>
      </c>
      <c r="O6705" s="38" t="e">
        <f aca="false">VLOOKUP($P6705,Formule!$B$2:$C$202,2,0)</f>
        <v>#N/A</v>
      </c>
      <c r="P6705" s="39" t="n">
        <f aca="false">'Scarico FP Delivery'!$AC6704</f>
        <v>0</v>
      </c>
      <c r="Q6705" s="40" t="n">
        <f aca="false">'Scarico FP Delivery'!$AD6704</f>
        <v>0</v>
      </c>
      <c r="R6705" s="41" t="n">
        <f aca="false">'Scarico FP Delivery'!$DO6704</f>
        <v>0</v>
      </c>
      <c r="S6705" s="30" t="e">
        <f aca="false">VLOOKUP($R6705,Formule!$H$2:$I$250,2,0)</f>
        <v>#N/A</v>
      </c>
      <c r="T6705" s="42"/>
      <c r="U6705" s="43" t="e">
        <f aca="false">VLOOKUP($P6705,Formule!$E$2:$F$200,2,0)</f>
        <v>#N/A</v>
      </c>
      <c r="V6705" s="44" t="e">
        <f aca="false">U6705*(25/100)</f>
        <v>#N/A</v>
      </c>
      <c r="W6705" s="45" t="e">
        <f aca="false">U6705-V6705</f>
        <v>#N/A</v>
      </c>
      <c r="Y6705" s="14" t="s">
        <v>2257</v>
      </c>
    </row>
    <row r="6706" customFormat="false" ht="12.75" hidden="false" customHeight="false" outlineLevel="0" collapsed="false">
      <c r="A6706" s="46" t="n">
        <v>6704</v>
      </c>
      <c r="B6706" s="29"/>
      <c r="C6706" s="30"/>
      <c r="D6706" s="30" t="n">
        <f aca="false">'Scarico FP Delivery'!$CY6705</f>
        <v>0</v>
      </c>
      <c r="E6706" s="31" t="n">
        <f aca="false">'Scarico FP Delivery'!$AH6705</f>
        <v>0</v>
      </c>
      <c r="F6706" s="31" t="n">
        <f aca="false">'Scarico FP Delivery'!$Z6705</f>
        <v>0</v>
      </c>
      <c r="G6706" s="30" t="n">
        <f aca="false">'Scarico FP Delivery'!$AG6705</f>
        <v>0</v>
      </c>
      <c r="H6706" s="30" t="n">
        <f aca="false">'Scarico FP Delivery'!$U6705</f>
        <v>0</v>
      </c>
      <c r="I6706" s="32" t="n">
        <f aca="false">'Scarico FP Delivery'!$EW6705</f>
        <v>0</v>
      </c>
      <c r="J6706" s="33" t="n">
        <f aca="false">'Scarico FP Delivery'!$AJ6705</f>
        <v>0</v>
      </c>
      <c r="K6706" s="34" t="n">
        <f aca="false">'Scarico FP Delivery'!AV6705</f>
        <v>0</v>
      </c>
      <c r="L6706" s="51" t="n">
        <f aca="false">'Scarico FP Delivery'!AF6705</f>
        <v>0</v>
      </c>
      <c r="M6706" s="36" t="n">
        <f aca="false">'Scarico FP Delivery'!EL6705</f>
        <v>0</v>
      </c>
      <c r="N6706" s="37" t="e">
        <f aca="false">VLOOKUP($P6706,Formule!$O$2:$P$200,2,0)</f>
        <v>#N/A</v>
      </c>
      <c r="O6706" s="38" t="e">
        <f aca="false">VLOOKUP($P6706,Formule!$B$2:$C$202,2,0)</f>
        <v>#N/A</v>
      </c>
      <c r="P6706" s="39" t="n">
        <f aca="false">'Scarico FP Delivery'!$AC6705</f>
        <v>0</v>
      </c>
      <c r="Q6706" s="40" t="n">
        <f aca="false">'Scarico FP Delivery'!$AD6705</f>
        <v>0</v>
      </c>
      <c r="R6706" s="41" t="n">
        <f aca="false">'Scarico FP Delivery'!$DO6705</f>
        <v>0</v>
      </c>
      <c r="S6706" s="30" t="e">
        <f aca="false">VLOOKUP($R6706,Formule!$H$2:$I$250,2,0)</f>
        <v>#N/A</v>
      </c>
      <c r="T6706" s="42"/>
      <c r="U6706" s="43" t="e">
        <f aca="false">VLOOKUP($P6706,Formule!$E$2:$F$200,2,0)</f>
        <v>#N/A</v>
      </c>
      <c r="V6706" s="44" t="e">
        <f aca="false">U6706*(25/100)</f>
        <v>#N/A</v>
      </c>
      <c r="W6706" s="45" t="e">
        <f aca="false">U6706-V6706</f>
        <v>#N/A</v>
      </c>
      <c r="Y6706" s="14" t="s">
        <v>2257</v>
      </c>
    </row>
    <row r="6707" customFormat="false" ht="12.75" hidden="false" customHeight="false" outlineLevel="0" collapsed="false">
      <c r="A6707" s="46" t="n">
        <v>6705</v>
      </c>
      <c r="B6707" s="29"/>
      <c r="C6707" s="30"/>
      <c r="D6707" s="30" t="n">
        <f aca="false">'Scarico FP Delivery'!$CY6706</f>
        <v>0</v>
      </c>
      <c r="E6707" s="31" t="n">
        <f aca="false">'Scarico FP Delivery'!$AH6706</f>
        <v>0</v>
      </c>
      <c r="F6707" s="31" t="n">
        <f aca="false">'Scarico FP Delivery'!$Z6706</f>
        <v>0</v>
      </c>
      <c r="G6707" s="30" t="n">
        <f aca="false">'Scarico FP Delivery'!$AG6706</f>
        <v>0</v>
      </c>
      <c r="H6707" s="30" t="n">
        <f aca="false">'Scarico FP Delivery'!$U6706</f>
        <v>0</v>
      </c>
      <c r="I6707" s="32" t="n">
        <f aca="false">'Scarico FP Delivery'!$EW6706</f>
        <v>0</v>
      </c>
      <c r="J6707" s="33" t="n">
        <f aca="false">'Scarico FP Delivery'!$AJ6706</f>
        <v>0</v>
      </c>
      <c r="K6707" s="34" t="n">
        <f aca="false">'Scarico FP Delivery'!AV6706</f>
        <v>0</v>
      </c>
      <c r="L6707" s="51" t="n">
        <f aca="false">'Scarico FP Delivery'!AF6706</f>
        <v>0</v>
      </c>
      <c r="M6707" s="36" t="n">
        <f aca="false">'Scarico FP Delivery'!EL6706</f>
        <v>0</v>
      </c>
      <c r="N6707" s="37" t="e">
        <f aca="false">VLOOKUP($P6707,Formule!$O$2:$P$200,2,0)</f>
        <v>#N/A</v>
      </c>
      <c r="O6707" s="38" t="e">
        <f aca="false">VLOOKUP($P6707,Formule!$B$2:$C$202,2,0)</f>
        <v>#N/A</v>
      </c>
      <c r="P6707" s="39" t="n">
        <f aca="false">'Scarico FP Delivery'!$AC6706</f>
        <v>0</v>
      </c>
      <c r="Q6707" s="40" t="n">
        <f aca="false">'Scarico FP Delivery'!$AD6706</f>
        <v>0</v>
      </c>
      <c r="R6707" s="41" t="n">
        <f aca="false">'Scarico FP Delivery'!$DO6706</f>
        <v>0</v>
      </c>
      <c r="S6707" s="30" t="e">
        <f aca="false">VLOOKUP($R6707,Formule!$H$2:$I$250,2,0)</f>
        <v>#N/A</v>
      </c>
      <c r="T6707" s="42"/>
      <c r="U6707" s="43" t="e">
        <f aca="false">VLOOKUP($P6707,Formule!$E$2:$F$200,2,0)</f>
        <v>#N/A</v>
      </c>
      <c r="V6707" s="44" t="e">
        <f aca="false">U6707*(25/100)</f>
        <v>#N/A</v>
      </c>
      <c r="W6707" s="45" t="e">
        <f aca="false">U6707-V6707</f>
        <v>#N/A</v>
      </c>
      <c r="Y6707" s="14" t="s">
        <v>2257</v>
      </c>
    </row>
    <row r="6708" customFormat="false" ht="12.75" hidden="false" customHeight="false" outlineLevel="0" collapsed="false">
      <c r="A6708" s="28" t="n">
        <v>6706</v>
      </c>
      <c r="B6708" s="29"/>
      <c r="C6708" s="30"/>
      <c r="D6708" s="30" t="n">
        <f aca="false">'Scarico FP Delivery'!$CY6707</f>
        <v>0</v>
      </c>
      <c r="E6708" s="31" t="n">
        <f aca="false">'Scarico FP Delivery'!$AH6707</f>
        <v>0</v>
      </c>
      <c r="F6708" s="31" t="n">
        <f aca="false">'Scarico FP Delivery'!$Z6707</f>
        <v>0</v>
      </c>
      <c r="G6708" s="30" t="n">
        <f aca="false">'Scarico FP Delivery'!$AG6707</f>
        <v>0</v>
      </c>
      <c r="H6708" s="30" t="n">
        <f aca="false">'Scarico FP Delivery'!$U6707</f>
        <v>0</v>
      </c>
      <c r="I6708" s="32" t="n">
        <f aca="false">'Scarico FP Delivery'!$EW6707</f>
        <v>0</v>
      </c>
      <c r="J6708" s="33" t="n">
        <f aca="false">'Scarico FP Delivery'!$AJ6707</f>
        <v>0</v>
      </c>
      <c r="K6708" s="34" t="n">
        <f aca="false">'Scarico FP Delivery'!AV6707</f>
        <v>0</v>
      </c>
      <c r="L6708" s="51" t="n">
        <f aca="false">'Scarico FP Delivery'!AF6707</f>
        <v>0</v>
      </c>
      <c r="M6708" s="36" t="n">
        <f aca="false">'Scarico FP Delivery'!EL6707</f>
        <v>0</v>
      </c>
      <c r="N6708" s="37" t="e">
        <f aca="false">VLOOKUP($P6708,Formule!$O$2:$P$200,2,0)</f>
        <v>#N/A</v>
      </c>
      <c r="O6708" s="38" t="e">
        <f aca="false">VLOOKUP($P6708,Formule!$B$2:$C$202,2,0)</f>
        <v>#N/A</v>
      </c>
      <c r="P6708" s="39" t="n">
        <f aca="false">'Scarico FP Delivery'!$AC6707</f>
        <v>0</v>
      </c>
      <c r="Q6708" s="40" t="n">
        <f aca="false">'Scarico FP Delivery'!$AD6707</f>
        <v>0</v>
      </c>
      <c r="R6708" s="41" t="n">
        <f aca="false">'Scarico FP Delivery'!$DO6707</f>
        <v>0</v>
      </c>
      <c r="S6708" s="30" t="e">
        <f aca="false">VLOOKUP($R6708,Formule!$H$2:$I$250,2,0)</f>
        <v>#N/A</v>
      </c>
      <c r="T6708" s="42"/>
      <c r="U6708" s="43" t="e">
        <f aca="false">VLOOKUP($P6708,Formule!$E$2:$F$200,2,0)</f>
        <v>#N/A</v>
      </c>
      <c r="V6708" s="44" t="e">
        <f aca="false">U6708*(25/100)</f>
        <v>#N/A</v>
      </c>
      <c r="W6708" s="45" t="e">
        <f aca="false">U6708-V6708</f>
        <v>#N/A</v>
      </c>
      <c r="Y6708" s="14" t="s">
        <v>2257</v>
      </c>
    </row>
    <row r="6709" customFormat="false" ht="12.75" hidden="false" customHeight="false" outlineLevel="0" collapsed="false">
      <c r="A6709" s="46" t="n">
        <v>6707</v>
      </c>
      <c r="B6709" s="29"/>
      <c r="C6709" s="30"/>
      <c r="D6709" s="30" t="n">
        <f aca="false">'Scarico FP Delivery'!$CY6708</f>
        <v>0</v>
      </c>
      <c r="E6709" s="31" t="n">
        <f aca="false">'Scarico FP Delivery'!$AH6708</f>
        <v>0</v>
      </c>
      <c r="F6709" s="31" t="n">
        <f aca="false">'Scarico FP Delivery'!$Z6708</f>
        <v>0</v>
      </c>
      <c r="G6709" s="30" t="n">
        <f aca="false">'Scarico FP Delivery'!$AG6708</f>
        <v>0</v>
      </c>
      <c r="H6709" s="30" t="n">
        <f aca="false">'Scarico FP Delivery'!$U6708</f>
        <v>0</v>
      </c>
      <c r="I6709" s="32" t="n">
        <f aca="false">'Scarico FP Delivery'!$EW6708</f>
        <v>0</v>
      </c>
      <c r="J6709" s="33" t="n">
        <f aca="false">'Scarico FP Delivery'!$AJ6708</f>
        <v>0</v>
      </c>
      <c r="K6709" s="34" t="n">
        <f aca="false">'Scarico FP Delivery'!AV6708</f>
        <v>0</v>
      </c>
      <c r="L6709" s="51" t="n">
        <f aca="false">'Scarico FP Delivery'!AF6708</f>
        <v>0</v>
      </c>
      <c r="M6709" s="36" t="n">
        <f aca="false">'Scarico FP Delivery'!EL6708</f>
        <v>0</v>
      </c>
      <c r="N6709" s="37" t="e">
        <f aca="false">VLOOKUP($P6709,Formule!$O$2:$P$200,2,0)</f>
        <v>#N/A</v>
      </c>
      <c r="O6709" s="38" t="e">
        <f aca="false">VLOOKUP($P6709,Formule!$B$2:$C$202,2,0)</f>
        <v>#N/A</v>
      </c>
      <c r="P6709" s="39" t="n">
        <f aca="false">'Scarico FP Delivery'!$AC6708</f>
        <v>0</v>
      </c>
      <c r="Q6709" s="40" t="n">
        <f aca="false">'Scarico FP Delivery'!$AD6708</f>
        <v>0</v>
      </c>
      <c r="R6709" s="41" t="n">
        <f aca="false">'Scarico FP Delivery'!$DO6708</f>
        <v>0</v>
      </c>
      <c r="S6709" s="30" t="e">
        <f aca="false">VLOOKUP($R6709,Formule!$H$2:$I$250,2,0)</f>
        <v>#N/A</v>
      </c>
      <c r="T6709" s="42"/>
      <c r="U6709" s="43" t="e">
        <f aca="false">VLOOKUP($P6709,Formule!$E$2:$F$200,2,0)</f>
        <v>#N/A</v>
      </c>
      <c r="V6709" s="44" t="e">
        <f aca="false">U6709*(25/100)</f>
        <v>#N/A</v>
      </c>
      <c r="W6709" s="45" t="e">
        <f aca="false">U6709-V6709</f>
        <v>#N/A</v>
      </c>
      <c r="Y6709" s="14" t="s">
        <v>2257</v>
      </c>
    </row>
    <row r="6710" customFormat="false" ht="12.75" hidden="false" customHeight="false" outlineLevel="0" collapsed="false">
      <c r="A6710" s="46" t="n">
        <v>6708</v>
      </c>
      <c r="B6710" s="29"/>
      <c r="C6710" s="30"/>
      <c r="D6710" s="30" t="n">
        <f aca="false">'Scarico FP Delivery'!$CY6709</f>
        <v>0</v>
      </c>
      <c r="E6710" s="31" t="n">
        <f aca="false">'Scarico FP Delivery'!$AH6709</f>
        <v>0</v>
      </c>
      <c r="F6710" s="31" t="n">
        <f aca="false">'Scarico FP Delivery'!$Z6709</f>
        <v>0</v>
      </c>
      <c r="G6710" s="30" t="n">
        <f aca="false">'Scarico FP Delivery'!$AG6709</f>
        <v>0</v>
      </c>
      <c r="H6710" s="30" t="n">
        <f aca="false">'Scarico FP Delivery'!$U6709</f>
        <v>0</v>
      </c>
      <c r="I6710" s="32" t="n">
        <f aca="false">'Scarico FP Delivery'!$EW6709</f>
        <v>0</v>
      </c>
      <c r="J6710" s="33" t="n">
        <f aca="false">'Scarico FP Delivery'!$AJ6709</f>
        <v>0</v>
      </c>
      <c r="K6710" s="34" t="n">
        <f aca="false">'Scarico FP Delivery'!AV6709</f>
        <v>0</v>
      </c>
      <c r="L6710" s="51" t="n">
        <f aca="false">'Scarico FP Delivery'!AF6709</f>
        <v>0</v>
      </c>
      <c r="M6710" s="36" t="n">
        <f aca="false">'Scarico FP Delivery'!EL6709</f>
        <v>0</v>
      </c>
      <c r="N6710" s="37" t="e">
        <f aca="false">VLOOKUP($P6710,Formule!$O$2:$P$200,2,0)</f>
        <v>#N/A</v>
      </c>
      <c r="O6710" s="38" t="e">
        <f aca="false">VLOOKUP($P6710,Formule!$B$2:$C$202,2,0)</f>
        <v>#N/A</v>
      </c>
      <c r="P6710" s="39" t="n">
        <f aca="false">'Scarico FP Delivery'!$AC6709</f>
        <v>0</v>
      </c>
      <c r="Q6710" s="40" t="n">
        <f aca="false">'Scarico FP Delivery'!$AD6709</f>
        <v>0</v>
      </c>
      <c r="R6710" s="41" t="n">
        <f aca="false">'Scarico FP Delivery'!$DO6709</f>
        <v>0</v>
      </c>
      <c r="S6710" s="30" t="e">
        <f aca="false">VLOOKUP($R6710,Formule!$H$2:$I$250,2,0)</f>
        <v>#N/A</v>
      </c>
      <c r="T6710" s="42"/>
      <c r="U6710" s="43" t="e">
        <f aca="false">VLOOKUP($P6710,Formule!$E$2:$F$200,2,0)</f>
        <v>#N/A</v>
      </c>
      <c r="V6710" s="44" t="e">
        <f aca="false">U6710*(25/100)</f>
        <v>#N/A</v>
      </c>
      <c r="W6710" s="45" t="e">
        <f aca="false">U6710-V6710</f>
        <v>#N/A</v>
      </c>
      <c r="Y6710" s="14" t="s">
        <v>2257</v>
      </c>
    </row>
    <row r="6711" customFormat="false" ht="12.75" hidden="false" customHeight="false" outlineLevel="0" collapsed="false">
      <c r="A6711" s="28" t="n">
        <v>6709</v>
      </c>
      <c r="B6711" s="29"/>
      <c r="C6711" s="30"/>
      <c r="D6711" s="30" t="n">
        <f aca="false">'Scarico FP Delivery'!$CY6710</f>
        <v>0</v>
      </c>
      <c r="E6711" s="31" t="n">
        <f aca="false">'Scarico FP Delivery'!$AH6710</f>
        <v>0</v>
      </c>
      <c r="F6711" s="31" t="n">
        <f aca="false">'Scarico FP Delivery'!$Z6710</f>
        <v>0</v>
      </c>
      <c r="G6711" s="30" t="n">
        <f aca="false">'Scarico FP Delivery'!$AG6710</f>
        <v>0</v>
      </c>
      <c r="H6711" s="30" t="n">
        <f aca="false">'Scarico FP Delivery'!$U6710</f>
        <v>0</v>
      </c>
      <c r="I6711" s="32" t="n">
        <f aca="false">'Scarico FP Delivery'!$EW6710</f>
        <v>0</v>
      </c>
      <c r="J6711" s="33" t="n">
        <f aca="false">'Scarico FP Delivery'!$AJ6710</f>
        <v>0</v>
      </c>
      <c r="K6711" s="34" t="n">
        <f aca="false">'Scarico FP Delivery'!AV6710</f>
        <v>0</v>
      </c>
      <c r="L6711" s="51" t="n">
        <f aca="false">'Scarico FP Delivery'!AF6710</f>
        <v>0</v>
      </c>
      <c r="M6711" s="36" t="n">
        <f aca="false">'Scarico FP Delivery'!EL6710</f>
        <v>0</v>
      </c>
      <c r="N6711" s="37" t="e">
        <f aca="false">VLOOKUP($P6711,Formule!$O$2:$P$200,2,0)</f>
        <v>#N/A</v>
      </c>
      <c r="O6711" s="38" t="e">
        <f aca="false">VLOOKUP($P6711,Formule!$B$2:$C$202,2,0)</f>
        <v>#N/A</v>
      </c>
      <c r="P6711" s="39" t="n">
        <f aca="false">'Scarico FP Delivery'!$AC6710</f>
        <v>0</v>
      </c>
      <c r="Q6711" s="40" t="n">
        <f aca="false">'Scarico FP Delivery'!$AD6710</f>
        <v>0</v>
      </c>
      <c r="R6711" s="41" t="n">
        <f aca="false">'Scarico FP Delivery'!$DO6710</f>
        <v>0</v>
      </c>
      <c r="S6711" s="30" t="e">
        <f aca="false">VLOOKUP($R6711,Formule!$H$2:$I$250,2,0)</f>
        <v>#N/A</v>
      </c>
      <c r="T6711" s="42"/>
      <c r="U6711" s="43" t="e">
        <f aca="false">VLOOKUP($P6711,Formule!$E$2:$F$200,2,0)</f>
        <v>#N/A</v>
      </c>
      <c r="V6711" s="44" t="e">
        <f aca="false">U6711*(25/100)</f>
        <v>#N/A</v>
      </c>
      <c r="W6711" s="45" t="e">
        <f aca="false">U6711-V6711</f>
        <v>#N/A</v>
      </c>
      <c r="Y6711" s="14" t="s">
        <v>2257</v>
      </c>
    </row>
    <row r="6712" customFormat="false" ht="12.75" hidden="false" customHeight="false" outlineLevel="0" collapsed="false">
      <c r="A6712" s="46" t="n">
        <v>6710</v>
      </c>
      <c r="B6712" s="29"/>
      <c r="C6712" s="30"/>
      <c r="D6712" s="30" t="n">
        <f aca="false">'Scarico FP Delivery'!$CY6711</f>
        <v>0</v>
      </c>
      <c r="E6712" s="31" t="n">
        <f aca="false">'Scarico FP Delivery'!$AH6711</f>
        <v>0</v>
      </c>
      <c r="F6712" s="31" t="n">
        <f aca="false">'Scarico FP Delivery'!$Z6711</f>
        <v>0</v>
      </c>
      <c r="G6712" s="30" t="n">
        <f aca="false">'Scarico FP Delivery'!$AG6711</f>
        <v>0</v>
      </c>
      <c r="H6712" s="30" t="n">
        <f aca="false">'Scarico FP Delivery'!$U6711</f>
        <v>0</v>
      </c>
      <c r="I6712" s="32" t="n">
        <f aca="false">'Scarico FP Delivery'!$EW6711</f>
        <v>0</v>
      </c>
      <c r="J6712" s="33" t="n">
        <f aca="false">'Scarico FP Delivery'!$AJ6711</f>
        <v>0</v>
      </c>
      <c r="K6712" s="34" t="n">
        <f aca="false">'Scarico FP Delivery'!AV6711</f>
        <v>0</v>
      </c>
      <c r="L6712" s="51" t="n">
        <f aca="false">'Scarico FP Delivery'!AF6711</f>
        <v>0</v>
      </c>
      <c r="M6712" s="36" t="n">
        <f aca="false">'Scarico FP Delivery'!EL6711</f>
        <v>0</v>
      </c>
      <c r="N6712" s="37" t="e">
        <f aca="false">VLOOKUP($P6712,Formule!$O$2:$P$200,2,0)</f>
        <v>#N/A</v>
      </c>
      <c r="O6712" s="38" t="e">
        <f aca="false">VLOOKUP($P6712,Formule!$B$2:$C$202,2,0)</f>
        <v>#N/A</v>
      </c>
      <c r="P6712" s="39" t="n">
        <f aca="false">'Scarico FP Delivery'!$AC6711</f>
        <v>0</v>
      </c>
      <c r="Q6712" s="40" t="n">
        <f aca="false">'Scarico FP Delivery'!$AD6711</f>
        <v>0</v>
      </c>
      <c r="R6712" s="41" t="n">
        <f aca="false">'Scarico FP Delivery'!$DO6711</f>
        <v>0</v>
      </c>
      <c r="S6712" s="30" t="e">
        <f aca="false">VLOOKUP($R6712,Formule!$H$2:$I$250,2,0)</f>
        <v>#N/A</v>
      </c>
      <c r="T6712" s="42"/>
      <c r="U6712" s="43" t="e">
        <f aca="false">VLOOKUP($P6712,Formule!$E$2:$F$200,2,0)</f>
        <v>#N/A</v>
      </c>
      <c r="V6712" s="44" t="e">
        <f aca="false">U6712*(25/100)</f>
        <v>#N/A</v>
      </c>
      <c r="W6712" s="45" t="e">
        <f aca="false">U6712-V6712</f>
        <v>#N/A</v>
      </c>
      <c r="Y6712" s="14" t="s">
        <v>2257</v>
      </c>
    </row>
    <row r="6713" customFormat="false" ht="12.75" hidden="false" customHeight="false" outlineLevel="0" collapsed="false">
      <c r="A6713" s="46" t="n">
        <v>6711</v>
      </c>
      <c r="B6713" s="29"/>
      <c r="C6713" s="30"/>
      <c r="D6713" s="30" t="n">
        <f aca="false">'Scarico FP Delivery'!$CY6712</f>
        <v>0</v>
      </c>
      <c r="E6713" s="31" t="n">
        <f aca="false">'Scarico FP Delivery'!$AH6712</f>
        <v>0</v>
      </c>
      <c r="F6713" s="31" t="n">
        <f aca="false">'Scarico FP Delivery'!$Z6712</f>
        <v>0</v>
      </c>
      <c r="G6713" s="30" t="n">
        <f aca="false">'Scarico FP Delivery'!$AG6712</f>
        <v>0</v>
      </c>
      <c r="H6713" s="30" t="n">
        <f aca="false">'Scarico FP Delivery'!$U6712</f>
        <v>0</v>
      </c>
      <c r="I6713" s="32" t="n">
        <f aca="false">'Scarico FP Delivery'!$EW6712</f>
        <v>0</v>
      </c>
      <c r="J6713" s="33" t="n">
        <f aca="false">'Scarico FP Delivery'!$AJ6712</f>
        <v>0</v>
      </c>
      <c r="K6713" s="34" t="n">
        <f aca="false">'Scarico FP Delivery'!AV6712</f>
        <v>0</v>
      </c>
      <c r="L6713" s="51" t="n">
        <f aca="false">'Scarico FP Delivery'!AF6712</f>
        <v>0</v>
      </c>
      <c r="M6713" s="36" t="n">
        <f aca="false">'Scarico FP Delivery'!EL6712</f>
        <v>0</v>
      </c>
      <c r="N6713" s="37" t="e">
        <f aca="false">VLOOKUP($P6713,Formule!$O$2:$P$200,2,0)</f>
        <v>#N/A</v>
      </c>
      <c r="O6713" s="38" t="e">
        <f aca="false">VLOOKUP($P6713,Formule!$B$2:$C$202,2,0)</f>
        <v>#N/A</v>
      </c>
      <c r="P6713" s="39" t="n">
        <f aca="false">'Scarico FP Delivery'!$AC6712</f>
        <v>0</v>
      </c>
      <c r="Q6713" s="40" t="n">
        <f aca="false">'Scarico FP Delivery'!$AD6712</f>
        <v>0</v>
      </c>
      <c r="R6713" s="41" t="n">
        <f aca="false">'Scarico FP Delivery'!$DO6712</f>
        <v>0</v>
      </c>
      <c r="S6713" s="30" t="e">
        <f aca="false">VLOOKUP($R6713,Formule!$H$2:$I$250,2,0)</f>
        <v>#N/A</v>
      </c>
      <c r="T6713" s="42"/>
      <c r="U6713" s="43" t="e">
        <f aca="false">VLOOKUP($P6713,Formule!$E$2:$F$200,2,0)</f>
        <v>#N/A</v>
      </c>
      <c r="V6713" s="44" t="e">
        <f aca="false">U6713*(25/100)</f>
        <v>#N/A</v>
      </c>
      <c r="W6713" s="45" t="e">
        <f aca="false">U6713-V6713</f>
        <v>#N/A</v>
      </c>
      <c r="Y6713" s="14" t="s">
        <v>2257</v>
      </c>
    </row>
    <row r="6714" customFormat="false" ht="12.75" hidden="false" customHeight="false" outlineLevel="0" collapsed="false">
      <c r="A6714" s="28" t="n">
        <v>6712</v>
      </c>
      <c r="B6714" s="29"/>
      <c r="C6714" s="30"/>
      <c r="D6714" s="30" t="n">
        <f aca="false">'Scarico FP Delivery'!$CY6713</f>
        <v>0</v>
      </c>
      <c r="E6714" s="31" t="n">
        <f aca="false">'Scarico FP Delivery'!$AH6713</f>
        <v>0</v>
      </c>
      <c r="F6714" s="31" t="n">
        <f aca="false">'Scarico FP Delivery'!$Z6713</f>
        <v>0</v>
      </c>
      <c r="G6714" s="30" t="n">
        <f aca="false">'Scarico FP Delivery'!$AG6713</f>
        <v>0</v>
      </c>
      <c r="H6714" s="30" t="n">
        <f aca="false">'Scarico FP Delivery'!$U6713</f>
        <v>0</v>
      </c>
      <c r="I6714" s="32" t="n">
        <f aca="false">'Scarico FP Delivery'!$EW6713</f>
        <v>0</v>
      </c>
      <c r="J6714" s="33" t="n">
        <f aca="false">'Scarico FP Delivery'!$AJ6713</f>
        <v>0</v>
      </c>
      <c r="K6714" s="34" t="n">
        <f aca="false">'Scarico FP Delivery'!AV6713</f>
        <v>0</v>
      </c>
      <c r="L6714" s="51" t="n">
        <f aca="false">'Scarico FP Delivery'!AF6713</f>
        <v>0</v>
      </c>
      <c r="M6714" s="36" t="n">
        <f aca="false">'Scarico FP Delivery'!EL6713</f>
        <v>0</v>
      </c>
      <c r="N6714" s="37" t="e">
        <f aca="false">VLOOKUP($P6714,Formule!$O$2:$P$200,2,0)</f>
        <v>#N/A</v>
      </c>
      <c r="O6714" s="38" t="e">
        <f aca="false">VLOOKUP($P6714,Formule!$B$2:$C$202,2,0)</f>
        <v>#N/A</v>
      </c>
      <c r="P6714" s="39" t="n">
        <f aca="false">'Scarico FP Delivery'!$AC6713</f>
        <v>0</v>
      </c>
      <c r="Q6714" s="40" t="n">
        <f aca="false">'Scarico FP Delivery'!$AD6713</f>
        <v>0</v>
      </c>
      <c r="R6714" s="41" t="n">
        <f aca="false">'Scarico FP Delivery'!$DO6713</f>
        <v>0</v>
      </c>
      <c r="S6714" s="30" t="e">
        <f aca="false">VLOOKUP($R6714,Formule!$H$2:$I$250,2,0)</f>
        <v>#N/A</v>
      </c>
      <c r="T6714" s="42"/>
      <c r="U6714" s="43" t="e">
        <f aca="false">VLOOKUP($P6714,Formule!$E$2:$F$200,2,0)</f>
        <v>#N/A</v>
      </c>
      <c r="V6714" s="44" t="e">
        <f aca="false">U6714*(25/100)</f>
        <v>#N/A</v>
      </c>
      <c r="W6714" s="45" t="e">
        <f aca="false">U6714-V6714</f>
        <v>#N/A</v>
      </c>
      <c r="Y6714" s="14" t="s">
        <v>2257</v>
      </c>
    </row>
    <row r="6715" customFormat="false" ht="12.75" hidden="false" customHeight="false" outlineLevel="0" collapsed="false">
      <c r="A6715" s="46" t="n">
        <v>6713</v>
      </c>
      <c r="B6715" s="29"/>
      <c r="C6715" s="30"/>
      <c r="D6715" s="30" t="n">
        <f aca="false">'Scarico FP Delivery'!$CY6714</f>
        <v>0</v>
      </c>
      <c r="E6715" s="31" t="n">
        <f aca="false">'Scarico FP Delivery'!$AH6714</f>
        <v>0</v>
      </c>
      <c r="F6715" s="31" t="n">
        <f aca="false">'Scarico FP Delivery'!$Z6714</f>
        <v>0</v>
      </c>
      <c r="G6715" s="30" t="n">
        <f aca="false">'Scarico FP Delivery'!$AG6714</f>
        <v>0</v>
      </c>
      <c r="H6715" s="30" t="n">
        <f aca="false">'Scarico FP Delivery'!$U6714</f>
        <v>0</v>
      </c>
      <c r="I6715" s="32" t="n">
        <f aca="false">'Scarico FP Delivery'!$EW6714</f>
        <v>0</v>
      </c>
      <c r="J6715" s="33" t="n">
        <f aca="false">'Scarico FP Delivery'!$AJ6714</f>
        <v>0</v>
      </c>
      <c r="K6715" s="34" t="n">
        <f aca="false">'Scarico FP Delivery'!AV6714</f>
        <v>0</v>
      </c>
      <c r="L6715" s="51" t="n">
        <f aca="false">'Scarico FP Delivery'!AF6714</f>
        <v>0</v>
      </c>
      <c r="M6715" s="36" t="n">
        <f aca="false">'Scarico FP Delivery'!EL6714</f>
        <v>0</v>
      </c>
      <c r="N6715" s="37" t="e">
        <f aca="false">VLOOKUP($P6715,Formule!$O$2:$P$200,2,0)</f>
        <v>#N/A</v>
      </c>
      <c r="O6715" s="38" t="e">
        <f aca="false">VLOOKUP($P6715,Formule!$B$2:$C$202,2,0)</f>
        <v>#N/A</v>
      </c>
      <c r="P6715" s="39" t="n">
        <f aca="false">'Scarico FP Delivery'!$AC6714</f>
        <v>0</v>
      </c>
      <c r="Q6715" s="40" t="n">
        <f aca="false">'Scarico FP Delivery'!$AD6714</f>
        <v>0</v>
      </c>
      <c r="R6715" s="41" t="n">
        <f aca="false">'Scarico FP Delivery'!$DO6714</f>
        <v>0</v>
      </c>
      <c r="S6715" s="30" t="e">
        <f aca="false">VLOOKUP($R6715,Formule!$H$2:$I$250,2,0)</f>
        <v>#N/A</v>
      </c>
      <c r="T6715" s="42"/>
      <c r="U6715" s="43" t="e">
        <f aca="false">VLOOKUP($P6715,Formule!$E$2:$F$200,2,0)</f>
        <v>#N/A</v>
      </c>
      <c r="V6715" s="44" t="e">
        <f aca="false">U6715*(25/100)</f>
        <v>#N/A</v>
      </c>
      <c r="W6715" s="45" t="e">
        <f aca="false">U6715-V6715</f>
        <v>#N/A</v>
      </c>
      <c r="Y6715" s="14" t="s">
        <v>2257</v>
      </c>
    </row>
    <row r="6716" customFormat="false" ht="12.75" hidden="false" customHeight="false" outlineLevel="0" collapsed="false">
      <c r="A6716" s="46" t="n">
        <v>6714</v>
      </c>
      <c r="B6716" s="29"/>
      <c r="C6716" s="30"/>
      <c r="D6716" s="30" t="n">
        <f aca="false">'Scarico FP Delivery'!$CY6715</f>
        <v>0</v>
      </c>
      <c r="E6716" s="31" t="n">
        <f aca="false">'Scarico FP Delivery'!$AH6715</f>
        <v>0</v>
      </c>
      <c r="F6716" s="31" t="n">
        <f aca="false">'Scarico FP Delivery'!$Z6715</f>
        <v>0</v>
      </c>
      <c r="G6716" s="30" t="n">
        <f aca="false">'Scarico FP Delivery'!$AG6715</f>
        <v>0</v>
      </c>
      <c r="H6716" s="30" t="n">
        <f aca="false">'Scarico FP Delivery'!$U6715</f>
        <v>0</v>
      </c>
      <c r="I6716" s="32" t="n">
        <f aca="false">'Scarico FP Delivery'!$EW6715</f>
        <v>0</v>
      </c>
      <c r="J6716" s="33" t="n">
        <f aca="false">'Scarico FP Delivery'!$AJ6715</f>
        <v>0</v>
      </c>
      <c r="K6716" s="34" t="n">
        <f aca="false">'Scarico FP Delivery'!AV6715</f>
        <v>0</v>
      </c>
      <c r="L6716" s="51" t="n">
        <f aca="false">'Scarico FP Delivery'!AF6715</f>
        <v>0</v>
      </c>
      <c r="M6716" s="36" t="n">
        <f aca="false">'Scarico FP Delivery'!EL6715</f>
        <v>0</v>
      </c>
      <c r="N6716" s="37" t="e">
        <f aca="false">VLOOKUP($P6716,Formule!$O$2:$P$200,2,0)</f>
        <v>#N/A</v>
      </c>
      <c r="O6716" s="38" t="e">
        <f aca="false">VLOOKUP($P6716,Formule!$B$2:$C$202,2,0)</f>
        <v>#N/A</v>
      </c>
      <c r="P6716" s="39" t="n">
        <f aca="false">'Scarico FP Delivery'!$AC6715</f>
        <v>0</v>
      </c>
      <c r="Q6716" s="40" t="n">
        <f aca="false">'Scarico FP Delivery'!$AD6715</f>
        <v>0</v>
      </c>
      <c r="R6716" s="41" t="n">
        <f aca="false">'Scarico FP Delivery'!$DO6715</f>
        <v>0</v>
      </c>
      <c r="S6716" s="30" t="e">
        <f aca="false">VLOOKUP($R6716,Formule!$H$2:$I$250,2,0)</f>
        <v>#N/A</v>
      </c>
      <c r="T6716" s="42"/>
      <c r="U6716" s="43" t="e">
        <f aca="false">VLOOKUP($P6716,Formule!$E$2:$F$200,2,0)</f>
        <v>#N/A</v>
      </c>
      <c r="V6716" s="44" t="e">
        <f aca="false">U6716*(25/100)</f>
        <v>#N/A</v>
      </c>
      <c r="W6716" s="45" t="e">
        <f aca="false">U6716-V6716</f>
        <v>#N/A</v>
      </c>
      <c r="Y6716" s="14" t="s">
        <v>2257</v>
      </c>
    </row>
    <row r="6717" customFormat="false" ht="12.75" hidden="false" customHeight="false" outlineLevel="0" collapsed="false">
      <c r="A6717" s="28" t="n">
        <v>6715</v>
      </c>
      <c r="B6717" s="29"/>
      <c r="C6717" s="30"/>
      <c r="D6717" s="30" t="n">
        <f aca="false">'Scarico FP Delivery'!$CY6716</f>
        <v>0</v>
      </c>
      <c r="E6717" s="31" t="n">
        <f aca="false">'Scarico FP Delivery'!$AH6716</f>
        <v>0</v>
      </c>
      <c r="F6717" s="31" t="n">
        <f aca="false">'Scarico FP Delivery'!$Z6716</f>
        <v>0</v>
      </c>
      <c r="G6717" s="30" t="n">
        <f aca="false">'Scarico FP Delivery'!$AG6716</f>
        <v>0</v>
      </c>
      <c r="H6717" s="30" t="n">
        <f aca="false">'Scarico FP Delivery'!$U6716</f>
        <v>0</v>
      </c>
      <c r="I6717" s="32" t="n">
        <f aca="false">'Scarico FP Delivery'!$EW6716</f>
        <v>0</v>
      </c>
      <c r="J6717" s="33" t="n">
        <f aca="false">'Scarico FP Delivery'!$AJ6716</f>
        <v>0</v>
      </c>
      <c r="K6717" s="34" t="n">
        <f aca="false">'Scarico FP Delivery'!AV6716</f>
        <v>0</v>
      </c>
      <c r="L6717" s="51" t="n">
        <f aca="false">'Scarico FP Delivery'!AF6716</f>
        <v>0</v>
      </c>
      <c r="M6717" s="36" t="n">
        <f aca="false">'Scarico FP Delivery'!EL6716</f>
        <v>0</v>
      </c>
      <c r="N6717" s="37" t="e">
        <f aca="false">VLOOKUP($P6717,Formule!$O$2:$P$200,2,0)</f>
        <v>#N/A</v>
      </c>
      <c r="O6717" s="38" t="e">
        <f aca="false">VLOOKUP($P6717,Formule!$B$2:$C$202,2,0)</f>
        <v>#N/A</v>
      </c>
      <c r="P6717" s="39" t="n">
        <f aca="false">'Scarico FP Delivery'!$AC6716</f>
        <v>0</v>
      </c>
      <c r="Q6717" s="40" t="n">
        <f aca="false">'Scarico FP Delivery'!$AD6716</f>
        <v>0</v>
      </c>
      <c r="R6717" s="41" t="n">
        <f aca="false">'Scarico FP Delivery'!$DO6716</f>
        <v>0</v>
      </c>
      <c r="S6717" s="30" t="e">
        <f aca="false">VLOOKUP($R6717,Formule!$H$2:$I$250,2,0)</f>
        <v>#N/A</v>
      </c>
      <c r="T6717" s="42"/>
      <c r="U6717" s="43" t="e">
        <f aca="false">VLOOKUP($P6717,Formule!$E$2:$F$200,2,0)</f>
        <v>#N/A</v>
      </c>
      <c r="V6717" s="44" t="e">
        <f aca="false">U6717*(25/100)</f>
        <v>#N/A</v>
      </c>
      <c r="W6717" s="45" t="e">
        <f aca="false">U6717-V6717</f>
        <v>#N/A</v>
      </c>
      <c r="Y6717" s="14" t="s">
        <v>2257</v>
      </c>
    </row>
    <row r="6718" customFormat="false" ht="12.75" hidden="false" customHeight="false" outlineLevel="0" collapsed="false">
      <c r="A6718" s="46" t="n">
        <v>6716</v>
      </c>
      <c r="B6718" s="29"/>
      <c r="C6718" s="30"/>
      <c r="D6718" s="30" t="n">
        <f aca="false">'Scarico FP Delivery'!$CY6717</f>
        <v>0</v>
      </c>
      <c r="E6718" s="31" t="n">
        <f aca="false">'Scarico FP Delivery'!$AH6717</f>
        <v>0</v>
      </c>
      <c r="F6718" s="31" t="n">
        <f aca="false">'Scarico FP Delivery'!$Z6717</f>
        <v>0</v>
      </c>
      <c r="G6718" s="30" t="n">
        <f aca="false">'Scarico FP Delivery'!$AG6717</f>
        <v>0</v>
      </c>
      <c r="H6718" s="30" t="n">
        <f aca="false">'Scarico FP Delivery'!$U6717</f>
        <v>0</v>
      </c>
      <c r="I6718" s="32" t="n">
        <f aca="false">'Scarico FP Delivery'!$EW6717</f>
        <v>0</v>
      </c>
      <c r="J6718" s="33" t="n">
        <f aca="false">'Scarico FP Delivery'!$AJ6717</f>
        <v>0</v>
      </c>
      <c r="K6718" s="34" t="n">
        <f aca="false">'Scarico FP Delivery'!AV6717</f>
        <v>0</v>
      </c>
      <c r="L6718" s="51" t="n">
        <f aca="false">'Scarico FP Delivery'!AF6717</f>
        <v>0</v>
      </c>
      <c r="M6718" s="36" t="n">
        <f aca="false">'Scarico FP Delivery'!EL6717</f>
        <v>0</v>
      </c>
      <c r="N6718" s="37" t="e">
        <f aca="false">VLOOKUP($P6718,Formule!$O$2:$P$200,2,0)</f>
        <v>#N/A</v>
      </c>
      <c r="O6718" s="38" t="e">
        <f aca="false">VLOOKUP($P6718,Formule!$B$2:$C$202,2,0)</f>
        <v>#N/A</v>
      </c>
      <c r="P6718" s="39" t="n">
        <f aca="false">'Scarico FP Delivery'!$AC6717</f>
        <v>0</v>
      </c>
      <c r="Q6718" s="40" t="n">
        <f aca="false">'Scarico FP Delivery'!$AD6717</f>
        <v>0</v>
      </c>
      <c r="R6718" s="41" t="n">
        <f aca="false">'Scarico FP Delivery'!$DO6717</f>
        <v>0</v>
      </c>
      <c r="S6718" s="30" t="e">
        <f aca="false">VLOOKUP($R6718,Formule!$H$2:$I$250,2,0)</f>
        <v>#N/A</v>
      </c>
      <c r="T6718" s="42"/>
      <c r="U6718" s="43" t="e">
        <f aca="false">VLOOKUP($P6718,Formule!$E$2:$F$200,2,0)</f>
        <v>#N/A</v>
      </c>
      <c r="V6718" s="44" t="e">
        <f aca="false">U6718*(25/100)</f>
        <v>#N/A</v>
      </c>
      <c r="W6718" s="45" t="e">
        <f aca="false">U6718-V6718</f>
        <v>#N/A</v>
      </c>
      <c r="Y6718" s="14" t="s">
        <v>2257</v>
      </c>
    </row>
    <row r="6719" customFormat="false" ht="12.75" hidden="false" customHeight="false" outlineLevel="0" collapsed="false">
      <c r="A6719" s="46" t="n">
        <v>6717</v>
      </c>
      <c r="B6719" s="29"/>
      <c r="C6719" s="30"/>
      <c r="D6719" s="30" t="n">
        <f aca="false">'Scarico FP Delivery'!$CY6718</f>
        <v>0</v>
      </c>
      <c r="E6719" s="31" t="n">
        <f aca="false">'Scarico FP Delivery'!$AH6718</f>
        <v>0</v>
      </c>
      <c r="F6719" s="31" t="n">
        <f aca="false">'Scarico FP Delivery'!$Z6718</f>
        <v>0</v>
      </c>
      <c r="G6719" s="30" t="n">
        <f aca="false">'Scarico FP Delivery'!$AG6718</f>
        <v>0</v>
      </c>
      <c r="H6719" s="30" t="n">
        <f aca="false">'Scarico FP Delivery'!$U6718</f>
        <v>0</v>
      </c>
      <c r="I6719" s="32" t="n">
        <f aca="false">'Scarico FP Delivery'!$EW6718</f>
        <v>0</v>
      </c>
      <c r="J6719" s="33" t="n">
        <f aca="false">'Scarico FP Delivery'!$AJ6718</f>
        <v>0</v>
      </c>
      <c r="K6719" s="34" t="n">
        <f aca="false">'Scarico FP Delivery'!AV6718</f>
        <v>0</v>
      </c>
      <c r="L6719" s="51" t="n">
        <f aca="false">'Scarico FP Delivery'!AF6718</f>
        <v>0</v>
      </c>
      <c r="M6719" s="36" t="n">
        <f aca="false">'Scarico FP Delivery'!EL6718</f>
        <v>0</v>
      </c>
      <c r="N6719" s="37" t="e">
        <f aca="false">VLOOKUP($P6719,Formule!$O$2:$P$200,2,0)</f>
        <v>#N/A</v>
      </c>
      <c r="O6719" s="38" t="e">
        <f aca="false">VLOOKUP($P6719,Formule!$B$2:$C$202,2,0)</f>
        <v>#N/A</v>
      </c>
      <c r="P6719" s="39" t="n">
        <f aca="false">'Scarico FP Delivery'!$AC6718</f>
        <v>0</v>
      </c>
      <c r="Q6719" s="40" t="n">
        <f aca="false">'Scarico FP Delivery'!$AD6718</f>
        <v>0</v>
      </c>
      <c r="R6719" s="41" t="n">
        <f aca="false">'Scarico FP Delivery'!$DO6718</f>
        <v>0</v>
      </c>
      <c r="S6719" s="30" t="e">
        <f aca="false">VLOOKUP($R6719,Formule!$H$2:$I$250,2,0)</f>
        <v>#N/A</v>
      </c>
      <c r="T6719" s="42"/>
      <c r="U6719" s="43" t="e">
        <f aca="false">VLOOKUP($P6719,Formule!$E$2:$F$200,2,0)</f>
        <v>#N/A</v>
      </c>
      <c r="V6719" s="44" t="e">
        <f aca="false">U6719*(25/100)</f>
        <v>#N/A</v>
      </c>
      <c r="W6719" s="45" t="e">
        <f aca="false">U6719-V6719</f>
        <v>#N/A</v>
      </c>
      <c r="Y6719" s="14" t="s">
        <v>2257</v>
      </c>
    </row>
    <row r="6720" customFormat="false" ht="12.75" hidden="false" customHeight="false" outlineLevel="0" collapsed="false">
      <c r="A6720" s="28" t="n">
        <v>6718</v>
      </c>
      <c r="B6720" s="29"/>
      <c r="C6720" s="30"/>
      <c r="D6720" s="30" t="n">
        <f aca="false">'Scarico FP Delivery'!$CY6719</f>
        <v>0</v>
      </c>
      <c r="E6720" s="31" t="n">
        <f aca="false">'Scarico FP Delivery'!$AH6719</f>
        <v>0</v>
      </c>
      <c r="F6720" s="31" t="n">
        <f aca="false">'Scarico FP Delivery'!$Z6719</f>
        <v>0</v>
      </c>
      <c r="G6720" s="30" t="n">
        <f aca="false">'Scarico FP Delivery'!$AG6719</f>
        <v>0</v>
      </c>
      <c r="H6720" s="30" t="n">
        <f aca="false">'Scarico FP Delivery'!$U6719</f>
        <v>0</v>
      </c>
      <c r="I6720" s="32" t="n">
        <f aca="false">'Scarico FP Delivery'!$EW6719</f>
        <v>0</v>
      </c>
      <c r="J6720" s="33" t="n">
        <f aca="false">'Scarico FP Delivery'!$AJ6719</f>
        <v>0</v>
      </c>
      <c r="K6720" s="34" t="n">
        <f aca="false">'Scarico FP Delivery'!AV6719</f>
        <v>0</v>
      </c>
      <c r="L6720" s="51" t="n">
        <f aca="false">'Scarico FP Delivery'!AF6719</f>
        <v>0</v>
      </c>
      <c r="M6720" s="36" t="n">
        <f aca="false">'Scarico FP Delivery'!EL6719</f>
        <v>0</v>
      </c>
      <c r="N6720" s="37" t="e">
        <f aca="false">VLOOKUP($P6720,Formule!$O$2:$P$200,2,0)</f>
        <v>#N/A</v>
      </c>
      <c r="O6720" s="38" t="e">
        <f aca="false">VLOOKUP($P6720,Formule!$B$2:$C$202,2,0)</f>
        <v>#N/A</v>
      </c>
      <c r="P6720" s="39" t="n">
        <f aca="false">'Scarico FP Delivery'!$AC6719</f>
        <v>0</v>
      </c>
      <c r="Q6720" s="40" t="n">
        <f aca="false">'Scarico FP Delivery'!$AD6719</f>
        <v>0</v>
      </c>
      <c r="R6720" s="41" t="n">
        <f aca="false">'Scarico FP Delivery'!$DO6719</f>
        <v>0</v>
      </c>
      <c r="S6720" s="30" t="e">
        <f aca="false">VLOOKUP($R6720,Formule!$H$2:$I$250,2,0)</f>
        <v>#N/A</v>
      </c>
      <c r="T6720" s="42"/>
      <c r="U6720" s="43" t="e">
        <f aca="false">VLOOKUP($P6720,Formule!$E$2:$F$200,2,0)</f>
        <v>#N/A</v>
      </c>
      <c r="V6720" s="44" t="e">
        <f aca="false">U6720*(25/100)</f>
        <v>#N/A</v>
      </c>
      <c r="W6720" s="45" t="e">
        <f aca="false">U6720-V6720</f>
        <v>#N/A</v>
      </c>
      <c r="Y6720" s="14" t="s">
        <v>2257</v>
      </c>
    </row>
    <row r="6721" customFormat="false" ht="12.75" hidden="false" customHeight="false" outlineLevel="0" collapsed="false">
      <c r="A6721" s="46" t="n">
        <v>6719</v>
      </c>
      <c r="B6721" s="29"/>
      <c r="C6721" s="30"/>
      <c r="D6721" s="30" t="n">
        <f aca="false">'Scarico FP Delivery'!$CY6720</f>
        <v>0</v>
      </c>
      <c r="E6721" s="31" t="n">
        <f aca="false">'Scarico FP Delivery'!$AH6720</f>
        <v>0</v>
      </c>
      <c r="F6721" s="31" t="n">
        <f aca="false">'Scarico FP Delivery'!$Z6720</f>
        <v>0</v>
      </c>
      <c r="G6721" s="30" t="n">
        <f aca="false">'Scarico FP Delivery'!$AG6720</f>
        <v>0</v>
      </c>
      <c r="H6721" s="30" t="n">
        <f aca="false">'Scarico FP Delivery'!$U6720</f>
        <v>0</v>
      </c>
      <c r="I6721" s="32" t="n">
        <f aca="false">'Scarico FP Delivery'!$EW6720</f>
        <v>0</v>
      </c>
      <c r="J6721" s="33" t="n">
        <f aca="false">'Scarico FP Delivery'!$AJ6720</f>
        <v>0</v>
      </c>
      <c r="K6721" s="34" t="n">
        <f aca="false">'Scarico FP Delivery'!AV6720</f>
        <v>0</v>
      </c>
      <c r="L6721" s="51" t="n">
        <f aca="false">'Scarico FP Delivery'!AF6720</f>
        <v>0</v>
      </c>
      <c r="M6721" s="36" t="n">
        <f aca="false">'Scarico FP Delivery'!EL6720</f>
        <v>0</v>
      </c>
      <c r="N6721" s="37" t="e">
        <f aca="false">VLOOKUP($P6721,Formule!$O$2:$P$200,2,0)</f>
        <v>#N/A</v>
      </c>
      <c r="O6721" s="38" t="e">
        <f aca="false">VLOOKUP($P6721,Formule!$B$2:$C$202,2,0)</f>
        <v>#N/A</v>
      </c>
      <c r="P6721" s="39" t="n">
        <f aca="false">'Scarico FP Delivery'!$AC6720</f>
        <v>0</v>
      </c>
      <c r="Q6721" s="40" t="n">
        <f aca="false">'Scarico FP Delivery'!$AD6720</f>
        <v>0</v>
      </c>
      <c r="R6721" s="41" t="n">
        <f aca="false">'Scarico FP Delivery'!$DO6720</f>
        <v>0</v>
      </c>
      <c r="S6721" s="30" t="e">
        <f aca="false">VLOOKUP($R6721,Formule!$H$2:$I$250,2,0)</f>
        <v>#N/A</v>
      </c>
      <c r="T6721" s="42"/>
      <c r="U6721" s="43" t="e">
        <f aca="false">VLOOKUP($P6721,Formule!$E$2:$F$200,2,0)</f>
        <v>#N/A</v>
      </c>
      <c r="V6721" s="44" t="e">
        <f aca="false">U6721*(25/100)</f>
        <v>#N/A</v>
      </c>
      <c r="W6721" s="45" t="e">
        <f aca="false">U6721-V6721</f>
        <v>#N/A</v>
      </c>
      <c r="Y6721" s="14" t="s">
        <v>2257</v>
      </c>
    </row>
    <row r="6722" customFormat="false" ht="12.75" hidden="false" customHeight="false" outlineLevel="0" collapsed="false">
      <c r="A6722" s="46" t="n">
        <v>6720</v>
      </c>
      <c r="B6722" s="29"/>
      <c r="C6722" s="30"/>
      <c r="D6722" s="30" t="n">
        <f aca="false">'Scarico FP Delivery'!$CY6721</f>
        <v>0</v>
      </c>
      <c r="E6722" s="31" t="n">
        <f aca="false">'Scarico FP Delivery'!$AH6721</f>
        <v>0</v>
      </c>
      <c r="F6722" s="31" t="n">
        <f aca="false">'Scarico FP Delivery'!$Z6721</f>
        <v>0</v>
      </c>
      <c r="G6722" s="30" t="n">
        <f aca="false">'Scarico FP Delivery'!$AG6721</f>
        <v>0</v>
      </c>
      <c r="H6722" s="30" t="n">
        <f aca="false">'Scarico FP Delivery'!$U6721</f>
        <v>0</v>
      </c>
      <c r="I6722" s="32" t="n">
        <f aca="false">'Scarico FP Delivery'!$EW6721</f>
        <v>0</v>
      </c>
      <c r="J6722" s="33" t="n">
        <f aca="false">'Scarico FP Delivery'!$AJ6721</f>
        <v>0</v>
      </c>
      <c r="K6722" s="34" t="n">
        <f aca="false">'Scarico FP Delivery'!AV6721</f>
        <v>0</v>
      </c>
      <c r="L6722" s="51" t="n">
        <f aca="false">'Scarico FP Delivery'!AF6721</f>
        <v>0</v>
      </c>
      <c r="M6722" s="36" t="n">
        <f aca="false">'Scarico FP Delivery'!EL6721</f>
        <v>0</v>
      </c>
      <c r="N6722" s="37" t="e">
        <f aca="false">VLOOKUP($P6722,Formule!$O$2:$P$200,2,0)</f>
        <v>#N/A</v>
      </c>
      <c r="O6722" s="38" t="e">
        <f aca="false">VLOOKUP($P6722,Formule!$B$2:$C$202,2,0)</f>
        <v>#N/A</v>
      </c>
      <c r="P6722" s="39" t="n">
        <f aca="false">'Scarico FP Delivery'!$AC6721</f>
        <v>0</v>
      </c>
      <c r="Q6722" s="40" t="n">
        <f aca="false">'Scarico FP Delivery'!$AD6721</f>
        <v>0</v>
      </c>
      <c r="R6722" s="41" t="n">
        <f aca="false">'Scarico FP Delivery'!$DO6721</f>
        <v>0</v>
      </c>
      <c r="S6722" s="30" t="e">
        <f aca="false">VLOOKUP($R6722,Formule!$H$2:$I$250,2,0)</f>
        <v>#N/A</v>
      </c>
      <c r="T6722" s="42"/>
      <c r="U6722" s="43" t="e">
        <f aca="false">VLOOKUP($P6722,Formule!$E$2:$F$200,2,0)</f>
        <v>#N/A</v>
      </c>
      <c r="V6722" s="44" t="e">
        <f aca="false">U6722*(25/100)</f>
        <v>#N/A</v>
      </c>
      <c r="W6722" s="45" t="e">
        <f aca="false">U6722-V6722</f>
        <v>#N/A</v>
      </c>
      <c r="Y6722" s="14" t="s">
        <v>2257</v>
      </c>
    </row>
    <row r="6723" customFormat="false" ht="12.75" hidden="false" customHeight="false" outlineLevel="0" collapsed="false">
      <c r="A6723" s="28" t="n">
        <v>6721</v>
      </c>
      <c r="B6723" s="29"/>
      <c r="C6723" s="30"/>
      <c r="D6723" s="30" t="n">
        <f aca="false">'Scarico FP Delivery'!$CY6722</f>
        <v>0</v>
      </c>
      <c r="E6723" s="31" t="n">
        <f aca="false">'Scarico FP Delivery'!$AH6722</f>
        <v>0</v>
      </c>
      <c r="F6723" s="31" t="n">
        <f aca="false">'Scarico FP Delivery'!$Z6722</f>
        <v>0</v>
      </c>
      <c r="G6723" s="30" t="n">
        <f aca="false">'Scarico FP Delivery'!$AG6722</f>
        <v>0</v>
      </c>
      <c r="H6723" s="30" t="n">
        <f aca="false">'Scarico FP Delivery'!$U6722</f>
        <v>0</v>
      </c>
      <c r="I6723" s="32" t="n">
        <f aca="false">'Scarico FP Delivery'!$EW6722</f>
        <v>0</v>
      </c>
      <c r="J6723" s="33" t="n">
        <f aca="false">'Scarico FP Delivery'!$AJ6722</f>
        <v>0</v>
      </c>
      <c r="K6723" s="34" t="n">
        <f aca="false">'Scarico FP Delivery'!AV6722</f>
        <v>0</v>
      </c>
      <c r="L6723" s="51" t="n">
        <f aca="false">'Scarico FP Delivery'!AF6722</f>
        <v>0</v>
      </c>
      <c r="M6723" s="36" t="n">
        <f aca="false">'Scarico FP Delivery'!EL6722</f>
        <v>0</v>
      </c>
      <c r="N6723" s="37" t="e">
        <f aca="false">VLOOKUP($P6723,Formule!$O$2:$P$200,2,0)</f>
        <v>#N/A</v>
      </c>
      <c r="O6723" s="38" t="e">
        <f aca="false">VLOOKUP($P6723,Formule!$B$2:$C$202,2,0)</f>
        <v>#N/A</v>
      </c>
      <c r="P6723" s="39" t="n">
        <f aca="false">'Scarico FP Delivery'!$AC6722</f>
        <v>0</v>
      </c>
      <c r="Q6723" s="40" t="n">
        <f aca="false">'Scarico FP Delivery'!$AD6722</f>
        <v>0</v>
      </c>
      <c r="R6723" s="41" t="n">
        <f aca="false">'Scarico FP Delivery'!$DO6722</f>
        <v>0</v>
      </c>
      <c r="S6723" s="30" t="e">
        <f aca="false">VLOOKUP($R6723,Formule!$H$2:$I$250,2,0)</f>
        <v>#N/A</v>
      </c>
      <c r="T6723" s="42"/>
      <c r="U6723" s="43" t="e">
        <f aca="false">VLOOKUP($P6723,Formule!$E$2:$F$200,2,0)</f>
        <v>#N/A</v>
      </c>
      <c r="V6723" s="44" t="e">
        <f aca="false">U6723*(25/100)</f>
        <v>#N/A</v>
      </c>
      <c r="W6723" s="45" t="e">
        <f aca="false">U6723-V6723</f>
        <v>#N/A</v>
      </c>
      <c r="Y6723" s="14" t="s">
        <v>2257</v>
      </c>
    </row>
    <row r="6724" customFormat="false" ht="12.75" hidden="false" customHeight="false" outlineLevel="0" collapsed="false">
      <c r="A6724" s="46" t="n">
        <v>6722</v>
      </c>
      <c r="B6724" s="29"/>
      <c r="C6724" s="30"/>
      <c r="D6724" s="30" t="n">
        <f aca="false">'Scarico FP Delivery'!$CY6723</f>
        <v>0</v>
      </c>
      <c r="E6724" s="31" t="n">
        <f aca="false">'Scarico FP Delivery'!$AH6723</f>
        <v>0</v>
      </c>
      <c r="F6724" s="31" t="n">
        <f aca="false">'Scarico FP Delivery'!$Z6723</f>
        <v>0</v>
      </c>
      <c r="G6724" s="30" t="n">
        <f aca="false">'Scarico FP Delivery'!$AG6723</f>
        <v>0</v>
      </c>
      <c r="H6724" s="30" t="n">
        <f aca="false">'Scarico FP Delivery'!$U6723</f>
        <v>0</v>
      </c>
      <c r="I6724" s="32" t="n">
        <f aca="false">'Scarico FP Delivery'!$EW6723</f>
        <v>0</v>
      </c>
      <c r="J6724" s="33" t="n">
        <f aca="false">'Scarico FP Delivery'!$AJ6723</f>
        <v>0</v>
      </c>
      <c r="K6724" s="34" t="n">
        <f aca="false">'Scarico FP Delivery'!AV6723</f>
        <v>0</v>
      </c>
      <c r="L6724" s="51" t="n">
        <f aca="false">'Scarico FP Delivery'!AF6723</f>
        <v>0</v>
      </c>
      <c r="M6724" s="36" t="n">
        <f aca="false">'Scarico FP Delivery'!EL6723</f>
        <v>0</v>
      </c>
      <c r="N6724" s="37" t="e">
        <f aca="false">VLOOKUP($P6724,Formule!$O$2:$P$200,2,0)</f>
        <v>#N/A</v>
      </c>
      <c r="O6724" s="38" t="e">
        <f aca="false">VLOOKUP($P6724,Formule!$B$2:$C$202,2,0)</f>
        <v>#N/A</v>
      </c>
      <c r="P6724" s="39" t="n">
        <f aca="false">'Scarico FP Delivery'!$AC6723</f>
        <v>0</v>
      </c>
      <c r="Q6724" s="40" t="n">
        <f aca="false">'Scarico FP Delivery'!$AD6723</f>
        <v>0</v>
      </c>
      <c r="R6724" s="41" t="n">
        <f aca="false">'Scarico FP Delivery'!$DO6723</f>
        <v>0</v>
      </c>
      <c r="S6724" s="30" t="e">
        <f aca="false">VLOOKUP($R6724,Formule!$H$2:$I$250,2,0)</f>
        <v>#N/A</v>
      </c>
      <c r="T6724" s="42"/>
      <c r="U6724" s="43" t="e">
        <f aca="false">VLOOKUP($P6724,Formule!$E$2:$F$200,2,0)</f>
        <v>#N/A</v>
      </c>
      <c r="V6724" s="44" t="e">
        <f aca="false">U6724*(25/100)</f>
        <v>#N/A</v>
      </c>
      <c r="W6724" s="45" t="e">
        <f aca="false">U6724-V6724</f>
        <v>#N/A</v>
      </c>
      <c r="Y6724" s="14" t="s">
        <v>2257</v>
      </c>
    </row>
    <row r="6725" customFormat="false" ht="12.75" hidden="false" customHeight="false" outlineLevel="0" collapsed="false">
      <c r="A6725" s="46" t="n">
        <v>6723</v>
      </c>
      <c r="B6725" s="29"/>
      <c r="C6725" s="30"/>
      <c r="D6725" s="30" t="n">
        <f aca="false">'Scarico FP Delivery'!$CY6724</f>
        <v>0</v>
      </c>
      <c r="E6725" s="31" t="n">
        <f aca="false">'Scarico FP Delivery'!$AH6724</f>
        <v>0</v>
      </c>
      <c r="F6725" s="31" t="n">
        <f aca="false">'Scarico FP Delivery'!$Z6724</f>
        <v>0</v>
      </c>
      <c r="G6725" s="30" t="n">
        <f aca="false">'Scarico FP Delivery'!$AG6724</f>
        <v>0</v>
      </c>
      <c r="H6725" s="30" t="n">
        <f aca="false">'Scarico FP Delivery'!$U6724</f>
        <v>0</v>
      </c>
      <c r="I6725" s="32" t="n">
        <f aca="false">'Scarico FP Delivery'!$EW6724</f>
        <v>0</v>
      </c>
      <c r="J6725" s="33" t="n">
        <f aca="false">'Scarico FP Delivery'!$AJ6724</f>
        <v>0</v>
      </c>
      <c r="K6725" s="34" t="n">
        <f aca="false">'Scarico FP Delivery'!AV6724</f>
        <v>0</v>
      </c>
      <c r="L6725" s="51" t="n">
        <f aca="false">'Scarico FP Delivery'!AF6724</f>
        <v>0</v>
      </c>
      <c r="M6725" s="36" t="n">
        <f aca="false">'Scarico FP Delivery'!EL6724</f>
        <v>0</v>
      </c>
      <c r="N6725" s="37" t="e">
        <f aca="false">VLOOKUP($P6725,Formule!$O$2:$P$200,2,0)</f>
        <v>#N/A</v>
      </c>
      <c r="O6725" s="38" t="e">
        <f aca="false">VLOOKUP($P6725,Formule!$B$2:$C$202,2,0)</f>
        <v>#N/A</v>
      </c>
      <c r="P6725" s="39" t="n">
        <f aca="false">'Scarico FP Delivery'!$AC6724</f>
        <v>0</v>
      </c>
      <c r="Q6725" s="40" t="n">
        <f aca="false">'Scarico FP Delivery'!$AD6724</f>
        <v>0</v>
      </c>
      <c r="R6725" s="41" t="n">
        <f aca="false">'Scarico FP Delivery'!$DO6724</f>
        <v>0</v>
      </c>
      <c r="S6725" s="30" t="e">
        <f aca="false">VLOOKUP($R6725,Formule!$H$2:$I$250,2,0)</f>
        <v>#N/A</v>
      </c>
      <c r="T6725" s="42"/>
      <c r="U6725" s="43" t="e">
        <f aca="false">VLOOKUP($P6725,Formule!$E$2:$F$200,2,0)</f>
        <v>#N/A</v>
      </c>
      <c r="V6725" s="44" t="e">
        <f aca="false">U6725*(25/100)</f>
        <v>#N/A</v>
      </c>
      <c r="W6725" s="45" t="e">
        <f aca="false">U6725-V6725</f>
        <v>#N/A</v>
      </c>
      <c r="Y6725" s="14" t="s">
        <v>2257</v>
      </c>
    </row>
    <row r="6726" customFormat="false" ht="12.75" hidden="false" customHeight="false" outlineLevel="0" collapsed="false">
      <c r="A6726" s="28" t="n">
        <v>6724</v>
      </c>
      <c r="B6726" s="29"/>
      <c r="C6726" s="30"/>
      <c r="D6726" s="30" t="n">
        <f aca="false">'Scarico FP Delivery'!$CY6725</f>
        <v>0</v>
      </c>
      <c r="E6726" s="31" t="n">
        <f aca="false">'Scarico FP Delivery'!$AH6725</f>
        <v>0</v>
      </c>
      <c r="F6726" s="31" t="n">
        <f aca="false">'Scarico FP Delivery'!$Z6725</f>
        <v>0</v>
      </c>
      <c r="G6726" s="30" t="n">
        <f aca="false">'Scarico FP Delivery'!$AG6725</f>
        <v>0</v>
      </c>
      <c r="H6726" s="30" t="n">
        <f aca="false">'Scarico FP Delivery'!$U6725</f>
        <v>0</v>
      </c>
      <c r="I6726" s="32" t="n">
        <f aca="false">'Scarico FP Delivery'!$EW6725</f>
        <v>0</v>
      </c>
      <c r="J6726" s="33" t="n">
        <f aca="false">'Scarico FP Delivery'!$AJ6725</f>
        <v>0</v>
      </c>
      <c r="K6726" s="34" t="n">
        <f aca="false">'Scarico FP Delivery'!AV6725</f>
        <v>0</v>
      </c>
      <c r="L6726" s="51" t="n">
        <f aca="false">'Scarico FP Delivery'!AF6725</f>
        <v>0</v>
      </c>
      <c r="M6726" s="36" t="n">
        <f aca="false">'Scarico FP Delivery'!EL6725</f>
        <v>0</v>
      </c>
      <c r="N6726" s="37" t="e">
        <f aca="false">VLOOKUP($P6726,Formule!$O$2:$P$200,2,0)</f>
        <v>#N/A</v>
      </c>
      <c r="O6726" s="38" t="e">
        <f aca="false">VLOOKUP($P6726,Formule!$B$2:$C$202,2,0)</f>
        <v>#N/A</v>
      </c>
      <c r="P6726" s="39" t="n">
        <f aca="false">'Scarico FP Delivery'!$AC6725</f>
        <v>0</v>
      </c>
      <c r="Q6726" s="40" t="n">
        <f aca="false">'Scarico FP Delivery'!$AD6725</f>
        <v>0</v>
      </c>
      <c r="R6726" s="41" t="n">
        <f aca="false">'Scarico FP Delivery'!$DO6725</f>
        <v>0</v>
      </c>
      <c r="S6726" s="30" t="e">
        <f aca="false">VLOOKUP($R6726,Formule!$H$2:$I$250,2,0)</f>
        <v>#N/A</v>
      </c>
      <c r="T6726" s="42"/>
      <c r="U6726" s="43" t="e">
        <f aca="false">VLOOKUP($P6726,Formule!$E$2:$F$200,2,0)</f>
        <v>#N/A</v>
      </c>
      <c r="V6726" s="44" t="e">
        <f aca="false">U6726*(25/100)</f>
        <v>#N/A</v>
      </c>
      <c r="W6726" s="45" t="e">
        <f aca="false">U6726-V6726</f>
        <v>#N/A</v>
      </c>
      <c r="Y6726" s="14" t="s">
        <v>2257</v>
      </c>
    </row>
    <row r="6727" customFormat="false" ht="12.75" hidden="false" customHeight="false" outlineLevel="0" collapsed="false">
      <c r="A6727" s="46" t="n">
        <v>6725</v>
      </c>
      <c r="B6727" s="29"/>
      <c r="C6727" s="30"/>
      <c r="D6727" s="30" t="n">
        <f aca="false">'Scarico FP Delivery'!$CY6726</f>
        <v>0</v>
      </c>
      <c r="E6727" s="31" t="n">
        <f aca="false">'Scarico FP Delivery'!$AH6726</f>
        <v>0</v>
      </c>
      <c r="F6727" s="31" t="n">
        <f aca="false">'Scarico FP Delivery'!$Z6726</f>
        <v>0</v>
      </c>
      <c r="G6727" s="30" t="n">
        <f aca="false">'Scarico FP Delivery'!$AG6726</f>
        <v>0</v>
      </c>
      <c r="H6727" s="30" t="n">
        <f aca="false">'Scarico FP Delivery'!$U6726</f>
        <v>0</v>
      </c>
      <c r="I6727" s="32" t="n">
        <f aca="false">'Scarico FP Delivery'!$EW6726</f>
        <v>0</v>
      </c>
      <c r="J6727" s="33" t="n">
        <f aca="false">'Scarico FP Delivery'!$AJ6726</f>
        <v>0</v>
      </c>
      <c r="K6727" s="34" t="n">
        <f aca="false">'Scarico FP Delivery'!AV6726</f>
        <v>0</v>
      </c>
      <c r="L6727" s="51" t="n">
        <f aca="false">'Scarico FP Delivery'!AF6726</f>
        <v>0</v>
      </c>
      <c r="M6727" s="36" t="n">
        <f aca="false">'Scarico FP Delivery'!EL6726</f>
        <v>0</v>
      </c>
      <c r="N6727" s="37" t="e">
        <f aca="false">VLOOKUP($P6727,Formule!$O$2:$P$200,2,0)</f>
        <v>#N/A</v>
      </c>
      <c r="O6727" s="38" t="e">
        <f aca="false">VLOOKUP($P6727,Formule!$B$2:$C$202,2,0)</f>
        <v>#N/A</v>
      </c>
      <c r="P6727" s="39" t="n">
        <f aca="false">'Scarico FP Delivery'!$AC6726</f>
        <v>0</v>
      </c>
      <c r="Q6727" s="40" t="n">
        <f aca="false">'Scarico FP Delivery'!$AD6726</f>
        <v>0</v>
      </c>
      <c r="R6727" s="41" t="n">
        <f aca="false">'Scarico FP Delivery'!$DO6726</f>
        <v>0</v>
      </c>
      <c r="S6727" s="30" t="e">
        <f aca="false">VLOOKUP($R6727,Formule!$H$2:$I$250,2,0)</f>
        <v>#N/A</v>
      </c>
      <c r="T6727" s="42"/>
      <c r="U6727" s="43" t="e">
        <f aca="false">VLOOKUP($P6727,Formule!$E$2:$F$200,2,0)</f>
        <v>#N/A</v>
      </c>
      <c r="V6727" s="44" t="e">
        <f aca="false">U6727*(25/100)</f>
        <v>#N/A</v>
      </c>
      <c r="W6727" s="45" t="e">
        <f aca="false">U6727-V6727</f>
        <v>#N/A</v>
      </c>
      <c r="Y6727" s="14" t="s">
        <v>2257</v>
      </c>
    </row>
    <row r="6728" customFormat="false" ht="12.75" hidden="false" customHeight="false" outlineLevel="0" collapsed="false">
      <c r="A6728" s="46" t="n">
        <v>6726</v>
      </c>
      <c r="B6728" s="29"/>
      <c r="C6728" s="30"/>
      <c r="D6728" s="30" t="n">
        <f aca="false">'Scarico FP Delivery'!$CY6727</f>
        <v>0</v>
      </c>
      <c r="E6728" s="31" t="n">
        <f aca="false">'Scarico FP Delivery'!$AH6727</f>
        <v>0</v>
      </c>
      <c r="F6728" s="31" t="n">
        <f aca="false">'Scarico FP Delivery'!$Z6727</f>
        <v>0</v>
      </c>
      <c r="G6728" s="30" t="n">
        <f aca="false">'Scarico FP Delivery'!$AG6727</f>
        <v>0</v>
      </c>
      <c r="H6728" s="30" t="n">
        <f aca="false">'Scarico FP Delivery'!$U6727</f>
        <v>0</v>
      </c>
      <c r="I6728" s="32" t="n">
        <f aca="false">'Scarico FP Delivery'!$EW6727</f>
        <v>0</v>
      </c>
      <c r="J6728" s="33" t="n">
        <f aca="false">'Scarico FP Delivery'!$AJ6727</f>
        <v>0</v>
      </c>
      <c r="K6728" s="34" t="n">
        <f aca="false">'Scarico FP Delivery'!AV6727</f>
        <v>0</v>
      </c>
      <c r="L6728" s="51" t="n">
        <f aca="false">'Scarico FP Delivery'!AF6727</f>
        <v>0</v>
      </c>
      <c r="M6728" s="36" t="n">
        <f aca="false">'Scarico FP Delivery'!EL6727</f>
        <v>0</v>
      </c>
      <c r="N6728" s="37" t="e">
        <f aca="false">VLOOKUP($P6728,Formule!$O$2:$P$200,2,0)</f>
        <v>#N/A</v>
      </c>
      <c r="O6728" s="38" t="e">
        <f aca="false">VLOOKUP($P6728,Formule!$B$2:$C$202,2,0)</f>
        <v>#N/A</v>
      </c>
      <c r="P6728" s="39" t="n">
        <f aca="false">'Scarico FP Delivery'!$AC6727</f>
        <v>0</v>
      </c>
      <c r="Q6728" s="40" t="n">
        <f aca="false">'Scarico FP Delivery'!$AD6727</f>
        <v>0</v>
      </c>
      <c r="R6728" s="41" t="n">
        <f aca="false">'Scarico FP Delivery'!$DO6727</f>
        <v>0</v>
      </c>
      <c r="S6728" s="30" t="e">
        <f aca="false">VLOOKUP($R6728,Formule!$H$2:$I$250,2,0)</f>
        <v>#N/A</v>
      </c>
      <c r="T6728" s="42"/>
      <c r="U6728" s="43" t="e">
        <f aca="false">VLOOKUP($P6728,Formule!$E$2:$F$200,2,0)</f>
        <v>#N/A</v>
      </c>
      <c r="V6728" s="44" t="e">
        <f aca="false">U6728*(25/100)</f>
        <v>#N/A</v>
      </c>
      <c r="W6728" s="45" t="e">
        <f aca="false">U6728-V6728</f>
        <v>#N/A</v>
      </c>
      <c r="Y6728" s="14" t="s">
        <v>2257</v>
      </c>
    </row>
    <row r="6729" customFormat="false" ht="12.75" hidden="false" customHeight="false" outlineLevel="0" collapsed="false">
      <c r="A6729" s="28" t="n">
        <v>6727</v>
      </c>
      <c r="B6729" s="29"/>
      <c r="C6729" s="30"/>
      <c r="D6729" s="30" t="n">
        <f aca="false">'Scarico FP Delivery'!$CY6728</f>
        <v>0</v>
      </c>
      <c r="E6729" s="31" t="n">
        <f aca="false">'Scarico FP Delivery'!$AH6728</f>
        <v>0</v>
      </c>
      <c r="F6729" s="31" t="n">
        <f aca="false">'Scarico FP Delivery'!$Z6728</f>
        <v>0</v>
      </c>
      <c r="G6729" s="30" t="n">
        <f aca="false">'Scarico FP Delivery'!$AG6728</f>
        <v>0</v>
      </c>
      <c r="H6729" s="30" t="n">
        <f aca="false">'Scarico FP Delivery'!$U6728</f>
        <v>0</v>
      </c>
      <c r="I6729" s="32" t="n">
        <f aca="false">'Scarico FP Delivery'!$EW6728</f>
        <v>0</v>
      </c>
      <c r="J6729" s="33" t="n">
        <f aca="false">'Scarico FP Delivery'!$AJ6728</f>
        <v>0</v>
      </c>
      <c r="K6729" s="34" t="n">
        <f aca="false">'Scarico FP Delivery'!AV6728</f>
        <v>0</v>
      </c>
      <c r="L6729" s="51" t="n">
        <f aca="false">'Scarico FP Delivery'!AF6728</f>
        <v>0</v>
      </c>
      <c r="M6729" s="36" t="n">
        <f aca="false">'Scarico FP Delivery'!EL6728</f>
        <v>0</v>
      </c>
      <c r="N6729" s="37" t="e">
        <f aca="false">VLOOKUP($P6729,Formule!$O$2:$P$200,2,0)</f>
        <v>#N/A</v>
      </c>
      <c r="O6729" s="38" t="e">
        <f aca="false">VLOOKUP($P6729,Formule!$B$2:$C$202,2,0)</f>
        <v>#N/A</v>
      </c>
      <c r="P6729" s="39" t="n">
        <f aca="false">'Scarico FP Delivery'!$AC6728</f>
        <v>0</v>
      </c>
      <c r="Q6729" s="40" t="n">
        <f aca="false">'Scarico FP Delivery'!$AD6728</f>
        <v>0</v>
      </c>
      <c r="R6729" s="41" t="n">
        <f aca="false">'Scarico FP Delivery'!$DO6728</f>
        <v>0</v>
      </c>
      <c r="S6729" s="30" t="e">
        <f aca="false">VLOOKUP($R6729,Formule!$H$2:$I$250,2,0)</f>
        <v>#N/A</v>
      </c>
      <c r="T6729" s="42"/>
      <c r="U6729" s="43" t="e">
        <f aca="false">VLOOKUP($P6729,Formule!$E$2:$F$200,2,0)</f>
        <v>#N/A</v>
      </c>
      <c r="V6729" s="44" t="e">
        <f aca="false">U6729*(25/100)</f>
        <v>#N/A</v>
      </c>
      <c r="W6729" s="45" t="e">
        <f aca="false">U6729-V6729</f>
        <v>#N/A</v>
      </c>
      <c r="Y6729" s="14" t="s">
        <v>2257</v>
      </c>
    </row>
    <row r="6730" customFormat="false" ht="12.75" hidden="false" customHeight="false" outlineLevel="0" collapsed="false">
      <c r="A6730" s="46" t="n">
        <v>6728</v>
      </c>
      <c r="B6730" s="29"/>
      <c r="C6730" s="30"/>
      <c r="D6730" s="30" t="n">
        <f aca="false">'Scarico FP Delivery'!$CY6729</f>
        <v>0</v>
      </c>
      <c r="E6730" s="31" t="n">
        <f aca="false">'Scarico FP Delivery'!$AH6729</f>
        <v>0</v>
      </c>
      <c r="F6730" s="31" t="n">
        <f aca="false">'Scarico FP Delivery'!$Z6729</f>
        <v>0</v>
      </c>
      <c r="G6730" s="30" t="n">
        <f aca="false">'Scarico FP Delivery'!$AG6729</f>
        <v>0</v>
      </c>
      <c r="H6730" s="30" t="n">
        <f aca="false">'Scarico FP Delivery'!$U6729</f>
        <v>0</v>
      </c>
      <c r="I6730" s="32" t="n">
        <f aca="false">'Scarico FP Delivery'!$EW6729</f>
        <v>0</v>
      </c>
      <c r="J6730" s="33" t="n">
        <f aca="false">'Scarico FP Delivery'!$AJ6729</f>
        <v>0</v>
      </c>
      <c r="K6730" s="34" t="n">
        <f aca="false">'Scarico FP Delivery'!AV6729</f>
        <v>0</v>
      </c>
      <c r="L6730" s="51" t="n">
        <f aca="false">'Scarico FP Delivery'!AF6729</f>
        <v>0</v>
      </c>
      <c r="M6730" s="36" t="n">
        <f aca="false">'Scarico FP Delivery'!EL6729</f>
        <v>0</v>
      </c>
      <c r="N6730" s="37" t="e">
        <f aca="false">VLOOKUP($P6730,Formule!$O$2:$P$200,2,0)</f>
        <v>#N/A</v>
      </c>
      <c r="O6730" s="38" t="e">
        <f aca="false">VLOOKUP($P6730,Formule!$B$2:$C$202,2,0)</f>
        <v>#N/A</v>
      </c>
      <c r="P6730" s="39" t="n">
        <f aca="false">'Scarico FP Delivery'!$AC6729</f>
        <v>0</v>
      </c>
      <c r="Q6730" s="40" t="n">
        <f aca="false">'Scarico FP Delivery'!$AD6729</f>
        <v>0</v>
      </c>
      <c r="R6730" s="41" t="n">
        <f aca="false">'Scarico FP Delivery'!$DO6729</f>
        <v>0</v>
      </c>
      <c r="S6730" s="30" t="e">
        <f aca="false">VLOOKUP($R6730,Formule!$H$2:$I$250,2,0)</f>
        <v>#N/A</v>
      </c>
      <c r="T6730" s="42"/>
      <c r="U6730" s="43" t="e">
        <f aca="false">VLOOKUP($P6730,Formule!$E$2:$F$200,2,0)</f>
        <v>#N/A</v>
      </c>
      <c r="V6730" s="44" t="e">
        <f aca="false">U6730*(25/100)</f>
        <v>#N/A</v>
      </c>
      <c r="W6730" s="45" t="e">
        <f aca="false">U6730-V6730</f>
        <v>#N/A</v>
      </c>
      <c r="Y6730" s="14" t="s">
        <v>2257</v>
      </c>
    </row>
    <row r="6731" customFormat="false" ht="12.75" hidden="false" customHeight="false" outlineLevel="0" collapsed="false">
      <c r="A6731" s="46" t="n">
        <v>6729</v>
      </c>
      <c r="B6731" s="29"/>
      <c r="C6731" s="30"/>
      <c r="D6731" s="30" t="n">
        <f aca="false">'Scarico FP Delivery'!$CY6730</f>
        <v>0</v>
      </c>
      <c r="E6731" s="31" t="n">
        <f aca="false">'Scarico FP Delivery'!$AH6730</f>
        <v>0</v>
      </c>
      <c r="F6731" s="31" t="n">
        <f aca="false">'Scarico FP Delivery'!$Z6730</f>
        <v>0</v>
      </c>
      <c r="G6731" s="30" t="n">
        <f aca="false">'Scarico FP Delivery'!$AG6730</f>
        <v>0</v>
      </c>
      <c r="H6731" s="30" t="n">
        <f aca="false">'Scarico FP Delivery'!$U6730</f>
        <v>0</v>
      </c>
      <c r="I6731" s="32" t="n">
        <f aca="false">'Scarico FP Delivery'!$EW6730</f>
        <v>0</v>
      </c>
      <c r="J6731" s="33" t="n">
        <f aca="false">'Scarico FP Delivery'!$AJ6730</f>
        <v>0</v>
      </c>
      <c r="K6731" s="34" t="n">
        <f aca="false">'Scarico FP Delivery'!AV6730</f>
        <v>0</v>
      </c>
      <c r="L6731" s="51" t="n">
        <f aca="false">'Scarico FP Delivery'!AF6730</f>
        <v>0</v>
      </c>
      <c r="M6731" s="36" t="n">
        <f aca="false">'Scarico FP Delivery'!EL6730</f>
        <v>0</v>
      </c>
      <c r="N6731" s="37" t="e">
        <f aca="false">VLOOKUP($P6731,Formule!$O$2:$P$200,2,0)</f>
        <v>#N/A</v>
      </c>
      <c r="O6731" s="38" t="e">
        <f aca="false">VLOOKUP($P6731,Formule!$B$2:$C$202,2,0)</f>
        <v>#N/A</v>
      </c>
      <c r="P6731" s="39" t="n">
        <f aca="false">'Scarico FP Delivery'!$AC6730</f>
        <v>0</v>
      </c>
      <c r="Q6731" s="40" t="n">
        <f aca="false">'Scarico FP Delivery'!$AD6730</f>
        <v>0</v>
      </c>
      <c r="R6731" s="41" t="n">
        <f aca="false">'Scarico FP Delivery'!$DO6730</f>
        <v>0</v>
      </c>
      <c r="S6731" s="30" t="e">
        <f aca="false">VLOOKUP($R6731,Formule!$H$2:$I$250,2,0)</f>
        <v>#N/A</v>
      </c>
      <c r="T6731" s="42"/>
      <c r="U6731" s="43" t="e">
        <f aca="false">VLOOKUP($P6731,Formule!$E$2:$F$200,2,0)</f>
        <v>#N/A</v>
      </c>
      <c r="V6731" s="44" t="e">
        <f aca="false">U6731*(25/100)</f>
        <v>#N/A</v>
      </c>
      <c r="W6731" s="45" t="e">
        <f aca="false">U6731-V6731</f>
        <v>#N/A</v>
      </c>
      <c r="Y6731" s="14" t="s">
        <v>2257</v>
      </c>
    </row>
    <row r="6732" customFormat="false" ht="12.75" hidden="false" customHeight="false" outlineLevel="0" collapsed="false">
      <c r="A6732" s="28" t="n">
        <v>6730</v>
      </c>
      <c r="B6732" s="29"/>
      <c r="C6732" s="30"/>
      <c r="D6732" s="30" t="n">
        <f aca="false">'Scarico FP Delivery'!$CY6731</f>
        <v>0</v>
      </c>
      <c r="E6732" s="31" t="n">
        <f aca="false">'Scarico FP Delivery'!$AH6731</f>
        <v>0</v>
      </c>
      <c r="F6732" s="31" t="n">
        <f aca="false">'Scarico FP Delivery'!$Z6731</f>
        <v>0</v>
      </c>
      <c r="G6732" s="30" t="n">
        <f aca="false">'Scarico FP Delivery'!$AG6731</f>
        <v>0</v>
      </c>
      <c r="H6732" s="30" t="n">
        <f aca="false">'Scarico FP Delivery'!$U6731</f>
        <v>0</v>
      </c>
      <c r="I6732" s="32" t="n">
        <f aca="false">'Scarico FP Delivery'!$EW6731</f>
        <v>0</v>
      </c>
      <c r="J6732" s="33" t="n">
        <f aca="false">'Scarico FP Delivery'!$AJ6731</f>
        <v>0</v>
      </c>
      <c r="K6732" s="34" t="n">
        <f aca="false">'Scarico FP Delivery'!AV6731</f>
        <v>0</v>
      </c>
      <c r="L6732" s="51" t="n">
        <f aca="false">'Scarico FP Delivery'!AF6731</f>
        <v>0</v>
      </c>
      <c r="M6732" s="36" t="n">
        <f aca="false">'Scarico FP Delivery'!EL6731</f>
        <v>0</v>
      </c>
      <c r="N6732" s="37" t="e">
        <f aca="false">VLOOKUP($P6732,Formule!$O$2:$P$200,2,0)</f>
        <v>#N/A</v>
      </c>
      <c r="O6732" s="38" t="e">
        <f aca="false">VLOOKUP($P6732,Formule!$B$2:$C$202,2,0)</f>
        <v>#N/A</v>
      </c>
      <c r="P6732" s="39" t="n">
        <f aca="false">'Scarico FP Delivery'!$AC6731</f>
        <v>0</v>
      </c>
      <c r="Q6732" s="40" t="n">
        <f aca="false">'Scarico FP Delivery'!$AD6731</f>
        <v>0</v>
      </c>
      <c r="R6732" s="41" t="n">
        <f aca="false">'Scarico FP Delivery'!$DO6731</f>
        <v>0</v>
      </c>
      <c r="S6732" s="30" t="e">
        <f aca="false">VLOOKUP($R6732,Formule!$H$2:$I$250,2,0)</f>
        <v>#N/A</v>
      </c>
      <c r="T6732" s="42"/>
      <c r="U6732" s="43" t="e">
        <f aca="false">VLOOKUP($P6732,Formule!$E$2:$F$200,2,0)</f>
        <v>#N/A</v>
      </c>
      <c r="V6732" s="44" t="e">
        <f aca="false">U6732*(25/100)</f>
        <v>#N/A</v>
      </c>
      <c r="W6732" s="45" t="e">
        <f aca="false">U6732-V6732</f>
        <v>#N/A</v>
      </c>
      <c r="Y6732" s="14" t="s">
        <v>2257</v>
      </c>
    </row>
    <row r="6733" customFormat="false" ht="12.75" hidden="false" customHeight="false" outlineLevel="0" collapsed="false">
      <c r="A6733" s="46" t="n">
        <v>6731</v>
      </c>
      <c r="B6733" s="29"/>
      <c r="C6733" s="30"/>
      <c r="D6733" s="30" t="n">
        <f aca="false">'Scarico FP Delivery'!$CY6732</f>
        <v>0</v>
      </c>
      <c r="E6733" s="31" t="n">
        <f aca="false">'Scarico FP Delivery'!$AH6732</f>
        <v>0</v>
      </c>
      <c r="F6733" s="31" t="n">
        <f aca="false">'Scarico FP Delivery'!$Z6732</f>
        <v>0</v>
      </c>
      <c r="G6733" s="30" t="n">
        <f aca="false">'Scarico FP Delivery'!$AG6732</f>
        <v>0</v>
      </c>
      <c r="H6733" s="30" t="n">
        <f aca="false">'Scarico FP Delivery'!$U6732</f>
        <v>0</v>
      </c>
      <c r="I6733" s="32" t="n">
        <f aca="false">'Scarico FP Delivery'!$EW6732</f>
        <v>0</v>
      </c>
      <c r="J6733" s="33" t="n">
        <f aca="false">'Scarico FP Delivery'!$AJ6732</f>
        <v>0</v>
      </c>
      <c r="K6733" s="34" t="n">
        <f aca="false">'Scarico FP Delivery'!AV6732</f>
        <v>0</v>
      </c>
      <c r="L6733" s="51" t="n">
        <f aca="false">'Scarico FP Delivery'!AF6732</f>
        <v>0</v>
      </c>
      <c r="M6733" s="36" t="n">
        <f aca="false">'Scarico FP Delivery'!EL6732</f>
        <v>0</v>
      </c>
      <c r="N6733" s="37" t="e">
        <f aca="false">VLOOKUP($P6733,Formule!$O$2:$P$200,2,0)</f>
        <v>#N/A</v>
      </c>
      <c r="O6733" s="38" t="e">
        <f aca="false">VLOOKUP($P6733,Formule!$B$2:$C$202,2,0)</f>
        <v>#N/A</v>
      </c>
      <c r="P6733" s="39" t="n">
        <f aca="false">'Scarico FP Delivery'!$AC6732</f>
        <v>0</v>
      </c>
      <c r="Q6733" s="40" t="n">
        <f aca="false">'Scarico FP Delivery'!$AD6732</f>
        <v>0</v>
      </c>
      <c r="R6733" s="41" t="n">
        <f aca="false">'Scarico FP Delivery'!$DO6732</f>
        <v>0</v>
      </c>
      <c r="S6733" s="30" t="e">
        <f aca="false">VLOOKUP($R6733,Formule!$H$2:$I$250,2,0)</f>
        <v>#N/A</v>
      </c>
      <c r="T6733" s="42"/>
      <c r="U6733" s="43" t="e">
        <f aca="false">VLOOKUP($P6733,Formule!$E$2:$F$200,2,0)</f>
        <v>#N/A</v>
      </c>
      <c r="V6733" s="44" t="e">
        <f aca="false">U6733*(25/100)</f>
        <v>#N/A</v>
      </c>
      <c r="W6733" s="45" t="e">
        <f aca="false">U6733-V6733</f>
        <v>#N/A</v>
      </c>
      <c r="Y6733" s="14" t="s">
        <v>2257</v>
      </c>
    </row>
    <row r="6734" customFormat="false" ht="12.75" hidden="false" customHeight="false" outlineLevel="0" collapsed="false">
      <c r="A6734" s="46" t="n">
        <v>6732</v>
      </c>
      <c r="B6734" s="29"/>
      <c r="C6734" s="30"/>
      <c r="D6734" s="30" t="n">
        <f aca="false">'Scarico FP Delivery'!$CY6733</f>
        <v>0</v>
      </c>
      <c r="E6734" s="31" t="n">
        <f aca="false">'Scarico FP Delivery'!$AH6733</f>
        <v>0</v>
      </c>
      <c r="F6734" s="31" t="n">
        <f aca="false">'Scarico FP Delivery'!$Z6733</f>
        <v>0</v>
      </c>
      <c r="G6734" s="30" t="n">
        <f aca="false">'Scarico FP Delivery'!$AG6733</f>
        <v>0</v>
      </c>
      <c r="H6734" s="30" t="n">
        <f aca="false">'Scarico FP Delivery'!$U6733</f>
        <v>0</v>
      </c>
      <c r="I6734" s="32" t="n">
        <f aca="false">'Scarico FP Delivery'!$EW6733</f>
        <v>0</v>
      </c>
      <c r="J6734" s="33" t="n">
        <f aca="false">'Scarico FP Delivery'!$AJ6733</f>
        <v>0</v>
      </c>
      <c r="K6734" s="34" t="n">
        <f aca="false">'Scarico FP Delivery'!AV6733</f>
        <v>0</v>
      </c>
      <c r="L6734" s="51" t="n">
        <f aca="false">'Scarico FP Delivery'!AF6733</f>
        <v>0</v>
      </c>
      <c r="M6734" s="36" t="n">
        <f aca="false">'Scarico FP Delivery'!EL6733</f>
        <v>0</v>
      </c>
      <c r="N6734" s="37" t="e">
        <f aca="false">VLOOKUP($P6734,Formule!$O$2:$P$200,2,0)</f>
        <v>#N/A</v>
      </c>
      <c r="O6734" s="38" t="e">
        <f aca="false">VLOOKUP($P6734,Formule!$B$2:$C$202,2,0)</f>
        <v>#N/A</v>
      </c>
      <c r="P6734" s="39" t="n">
        <f aca="false">'Scarico FP Delivery'!$AC6733</f>
        <v>0</v>
      </c>
      <c r="Q6734" s="40" t="n">
        <f aca="false">'Scarico FP Delivery'!$AD6733</f>
        <v>0</v>
      </c>
      <c r="R6734" s="41" t="n">
        <f aca="false">'Scarico FP Delivery'!$DO6733</f>
        <v>0</v>
      </c>
      <c r="S6734" s="30" t="e">
        <f aca="false">VLOOKUP($R6734,Formule!$H$2:$I$250,2,0)</f>
        <v>#N/A</v>
      </c>
      <c r="T6734" s="42"/>
      <c r="U6734" s="43" t="e">
        <f aca="false">VLOOKUP($P6734,Formule!$E$2:$F$200,2,0)</f>
        <v>#N/A</v>
      </c>
      <c r="V6734" s="44" t="e">
        <f aca="false">U6734*(25/100)</f>
        <v>#N/A</v>
      </c>
      <c r="W6734" s="45" t="e">
        <f aca="false">U6734-V6734</f>
        <v>#N/A</v>
      </c>
      <c r="Y6734" s="14" t="s">
        <v>2257</v>
      </c>
    </row>
    <row r="6735" customFormat="false" ht="12.75" hidden="false" customHeight="false" outlineLevel="0" collapsed="false">
      <c r="A6735" s="28" t="n">
        <v>6733</v>
      </c>
      <c r="B6735" s="29"/>
      <c r="C6735" s="30"/>
      <c r="D6735" s="30" t="n">
        <f aca="false">'Scarico FP Delivery'!$CY6734</f>
        <v>0</v>
      </c>
      <c r="E6735" s="31" t="n">
        <f aca="false">'Scarico FP Delivery'!$AH6734</f>
        <v>0</v>
      </c>
      <c r="F6735" s="31" t="n">
        <f aca="false">'Scarico FP Delivery'!$Z6734</f>
        <v>0</v>
      </c>
      <c r="G6735" s="30" t="n">
        <f aca="false">'Scarico FP Delivery'!$AG6734</f>
        <v>0</v>
      </c>
      <c r="H6735" s="30" t="n">
        <f aca="false">'Scarico FP Delivery'!$U6734</f>
        <v>0</v>
      </c>
      <c r="I6735" s="32" t="n">
        <f aca="false">'Scarico FP Delivery'!$EW6734</f>
        <v>0</v>
      </c>
      <c r="J6735" s="33" t="n">
        <f aca="false">'Scarico FP Delivery'!$AJ6734</f>
        <v>0</v>
      </c>
      <c r="K6735" s="34" t="n">
        <f aca="false">'Scarico FP Delivery'!AV6734</f>
        <v>0</v>
      </c>
      <c r="L6735" s="51" t="n">
        <f aca="false">'Scarico FP Delivery'!AF6734</f>
        <v>0</v>
      </c>
      <c r="M6735" s="36" t="n">
        <f aca="false">'Scarico FP Delivery'!EL6734</f>
        <v>0</v>
      </c>
      <c r="N6735" s="37" t="e">
        <f aca="false">VLOOKUP($P6735,Formule!$O$2:$P$200,2,0)</f>
        <v>#N/A</v>
      </c>
      <c r="O6735" s="38" t="e">
        <f aca="false">VLOOKUP($P6735,Formule!$B$2:$C$202,2,0)</f>
        <v>#N/A</v>
      </c>
      <c r="P6735" s="39" t="n">
        <f aca="false">'Scarico FP Delivery'!$AC6734</f>
        <v>0</v>
      </c>
      <c r="Q6735" s="40" t="n">
        <f aca="false">'Scarico FP Delivery'!$AD6734</f>
        <v>0</v>
      </c>
      <c r="R6735" s="41" t="n">
        <f aca="false">'Scarico FP Delivery'!$DO6734</f>
        <v>0</v>
      </c>
      <c r="S6735" s="30" t="e">
        <f aca="false">VLOOKUP($R6735,Formule!$H$2:$I$250,2,0)</f>
        <v>#N/A</v>
      </c>
      <c r="T6735" s="42"/>
      <c r="U6735" s="43" t="e">
        <f aca="false">VLOOKUP($P6735,Formule!$E$2:$F$200,2,0)</f>
        <v>#N/A</v>
      </c>
      <c r="V6735" s="44" t="e">
        <f aca="false">U6735*(25/100)</f>
        <v>#N/A</v>
      </c>
      <c r="W6735" s="45" t="e">
        <f aca="false">U6735-V6735</f>
        <v>#N/A</v>
      </c>
      <c r="Y6735" s="14" t="s">
        <v>2257</v>
      </c>
    </row>
    <row r="6736" customFormat="false" ht="12.75" hidden="false" customHeight="false" outlineLevel="0" collapsed="false">
      <c r="A6736" s="46" t="n">
        <v>6734</v>
      </c>
      <c r="B6736" s="29"/>
      <c r="C6736" s="30"/>
      <c r="D6736" s="30" t="n">
        <f aca="false">'Scarico FP Delivery'!$CY6735</f>
        <v>0</v>
      </c>
      <c r="E6736" s="31" t="n">
        <f aca="false">'Scarico FP Delivery'!$AH6735</f>
        <v>0</v>
      </c>
      <c r="F6736" s="31" t="n">
        <f aca="false">'Scarico FP Delivery'!$Z6735</f>
        <v>0</v>
      </c>
      <c r="G6736" s="30" t="n">
        <f aca="false">'Scarico FP Delivery'!$AG6735</f>
        <v>0</v>
      </c>
      <c r="H6736" s="30" t="n">
        <f aca="false">'Scarico FP Delivery'!$U6735</f>
        <v>0</v>
      </c>
      <c r="I6736" s="32" t="n">
        <f aca="false">'Scarico FP Delivery'!$EW6735</f>
        <v>0</v>
      </c>
      <c r="J6736" s="33" t="n">
        <f aca="false">'Scarico FP Delivery'!$AJ6735</f>
        <v>0</v>
      </c>
      <c r="K6736" s="34" t="n">
        <f aca="false">'Scarico FP Delivery'!AV6735</f>
        <v>0</v>
      </c>
      <c r="L6736" s="51" t="n">
        <f aca="false">'Scarico FP Delivery'!AF6735</f>
        <v>0</v>
      </c>
      <c r="M6736" s="36" t="n">
        <f aca="false">'Scarico FP Delivery'!EL6735</f>
        <v>0</v>
      </c>
      <c r="N6736" s="37" t="e">
        <f aca="false">VLOOKUP($P6736,Formule!$O$2:$P$200,2,0)</f>
        <v>#N/A</v>
      </c>
      <c r="O6736" s="38" t="e">
        <f aca="false">VLOOKUP($P6736,Formule!$B$2:$C$202,2,0)</f>
        <v>#N/A</v>
      </c>
      <c r="P6736" s="39" t="n">
        <f aca="false">'Scarico FP Delivery'!$AC6735</f>
        <v>0</v>
      </c>
      <c r="Q6736" s="40" t="n">
        <f aca="false">'Scarico FP Delivery'!$AD6735</f>
        <v>0</v>
      </c>
      <c r="R6736" s="41" t="n">
        <f aca="false">'Scarico FP Delivery'!$DO6735</f>
        <v>0</v>
      </c>
      <c r="S6736" s="30" t="e">
        <f aca="false">VLOOKUP($R6736,Formule!$H$2:$I$250,2,0)</f>
        <v>#N/A</v>
      </c>
      <c r="T6736" s="42"/>
      <c r="U6736" s="43" t="e">
        <f aca="false">VLOOKUP($P6736,Formule!$E$2:$F$200,2,0)</f>
        <v>#N/A</v>
      </c>
      <c r="V6736" s="44" t="e">
        <f aca="false">U6736*(25/100)</f>
        <v>#N/A</v>
      </c>
      <c r="W6736" s="45" t="e">
        <f aca="false">U6736-V6736</f>
        <v>#N/A</v>
      </c>
      <c r="Y6736" s="14" t="s">
        <v>2257</v>
      </c>
    </row>
    <row r="6737" customFormat="false" ht="12.75" hidden="false" customHeight="false" outlineLevel="0" collapsed="false">
      <c r="A6737" s="46" t="n">
        <v>6735</v>
      </c>
      <c r="B6737" s="29"/>
      <c r="C6737" s="30"/>
      <c r="D6737" s="30" t="n">
        <f aca="false">'Scarico FP Delivery'!$CY6736</f>
        <v>0</v>
      </c>
      <c r="E6737" s="31" t="n">
        <f aca="false">'Scarico FP Delivery'!$AH6736</f>
        <v>0</v>
      </c>
      <c r="F6737" s="31" t="n">
        <f aca="false">'Scarico FP Delivery'!$Z6736</f>
        <v>0</v>
      </c>
      <c r="G6737" s="30" t="n">
        <f aca="false">'Scarico FP Delivery'!$AG6736</f>
        <v>0</v>
      </c>
      <c r="H6737" s="30" t="n">
        <f aca="false">'Scarico FP Delivery'!$U6736</f>
        <v>0</v>
      </c>
      <c r="I6737" s="32" t="n">
        <f aca="false">'Scarico FP Delivery'!$EW6736</f>
        <v>0</v>
      </c>
      <c r="J6737" s="33" t="n">
        <f aca="false">'Scarico FP Delivery'!$AJ6736</f>
        <v>0</v>
      </c>
      <c r="K6737" s="34" t="n">
        <f aca="false">'Scarico FP Delivery'!AV6736</f>
        <v>0</v>
      </c>
      <c r="L6737" s="51" t="n">
        <f aca="false">'Scarico FP Delivery'!AF6736</f>
        <v>0</v>
      </c>
      <c r="M6737" s="36" t="n">
        <f aca="false">'Scarico FP Delivery'!EL6736</f>
        <v>0</v>
      </c>
      <c r="N6737" s="37" t="e">
        <f aca="false">VLOOKUP($P6737,Formule!$O$2:$P$200,2,0)</f>
        <v>#N/A</v>
      </c>
      <c r="O6737" s="38" t="e">
        <f aca="false">VLOOKUP($P6737,Formule!$B$2:$C$202,2,0)</f>
        <v>#N/A</v>
      </c>
      <c r="P6737" s="39" t="n">
        <f aca="false">'Scarico FP Delivery'!$AC6736</f>
        <v>0</v>
      </c>
      <c r="Q6737" s="40" t="n">
        <f aca="false">'Scarico FP Delivery'!$AD6736</f>
        <v>0</v>
      </c>
      <c r="R6737" s="41" t="n">
        <f aca="false">'Scarico FP Delivery'!$DO6736</f>
        <v>0</v>
      </c>
      <c r="S6737" s="30" t="e">
        <f aca="false">VLOOKUP($R6737,Formule!$H$2:$I$250,2,0)</f>
        <v>#N/A</v>
      </c>
      <c r="T6737" s="42"/>
      <c r="U6737" s="43" t="e">
        <f aca="false">VLOOKUP($P6737,Formule!$E$2:$F$200,2,0)</f>
        <v>#N/A</v>
      </c>
      <c r="V6737" s="44" t="e">
        <f aca="false">U6737*(25/100)</f>
        <v>#N/A</v>
      </c>
      <c r="W6737" s="45" t="e">
        <f aca="false">U6737-V6737</f>
        <v>#N/A</v>
      </c>
      <c r="Y6737" s="14" t="s">
        <v>2257</v>
      </c>
    </row>
    <row r="6738" customFormat="false" ht="12.75" hidden="false" customHeight="false" outlineLevel="0" collapsed="false">
      <c r="A6738" s="28" t="n">
        <v>6736</v>
      </c>
      <c r="B6738" s="29"/>
      <c r="C6738" s="30"/>
      <c r="D6738" s="30" t="n">
        <f aca="false">'Scarico FP Delivery'!$CY6737</f>
        <v>0</v>
      </c>
      <c r="E6738" s="31" t="n">
        <f aca="false">'Scarico FP Delivery'!$AH6737</f>
        <v>0</v>
      </c>
      <c r="F6738" s="31" t="n">
        <f aca="false">'Scarico FP Delivery'!$Z6737</f>
        <v>0</v>
      </c>
      <c r="G6738" s="30" t="n">
        <f aca="false">'Scarico FP Delivery'!$AG6737</f>
        <v>0</v>
      </c>
      <c r="H6738" s="30" t="n">
        <f aca="false">'Scarico FP Delivery'!$U6737</f>
        <v>0</v>
      </c>
      <c r="I6738" s="32" t="n">
        <f aca="false">'Scarico FP Delivery'!$EW6737</f>
        <v>0</v>
      </c>
      <c r="J6738" s="33" t="n">
        <f aca="false">'Scarico FP Delivery'!$AJ6737</f>
        <v>0</v>
      </c>
      <c r="K6738" s="34" t="n">
        <f aca="false">'Scarico FP Delivery'!AV6737</f>
        <v>0</v>
      </c>
      <c r="L6738" s="51" t="n">
        <f aca="false">'Scarico FP Delivery'!AF6737</f>
        <v>0</v>
      </c>
      <c r="M6738" s="36" t="n">
        <f aca="false">'Scarico FP Delivery'!EL6737</f>
        <v>0</v>
      </c>
      <c r="N6738" s="37" t="e">
        <f aca="false">VLOOKUP($P6738,Formule!$O$2:$P$200,2,0)</f>
        <v>#N/A</v>
      </c>
      <c r="O6738" s="38" t="e">
        <f aca="false">VLOOKUP($P6738,Formule!$B$2:$C$202,2,0)</f>
        <v>#N/A</v>
      </c>
      <c r="P6738" s="39" t="n">
        <f aca="false">'Scarico FP Delivery'!$AC6737</f>
        <v>0</v>
      </c>
      <c r="Q6738" s="40" t="n">
        <f aca="false">'Scarico FP Delivery'!$AD6737</f>
        <v>0</v>
      </c>
      <c r="R6738" s="41" t="n">
        <f aca="false">'Scarico FP Delivery'!$DO6737</f>
        <v>0</v>
      </c>
      <c r="S6738" s="30" t="e">
        <f aca="false">VLOOKUP($R6738,Formule!$H$2:$I$250,2,0)</f>
        <v>#N/A</v>
      </c>
      <c r="T6738" s="42"/>
      <c r="U6738" s="43" t="e">
        <f aca="false">VLOOKUP($P6738,Formule!$E$2:$F$200,2,0)</f>
        <v>#N/A</v>
      </c>
      <c r="V6738" s="44" t="e">
        <f aca="false">U6738*(25/100)</f>
        <v>#N/A</v>
      </c>
      <c r="W6738" s="45" t="e">
        <f aca="false">U6738-V6738</f>
        <v>#N/A</v>
      </c>
      <c r="Y6738" s="14" t="s">
        <v>2257</v>
      </c>
    </row>
    <row r="6739" customFormat="false" ht="12.75" hidden="false" customHeight="false" outlineLevel="0" collapsed="false">
      <c r="A6739" s="46" t="n">
        <v>6737</v>
      </c>
      <c r="B6739" s="29"/>
      <c r="C6739" s="30"/>
      <c r="D6739" s="30" t="n">
        <f aca="false">'Scarico FP Delivery'!$CY6738</f>
        <v>0</v>
      </c>
      <c r="E6739" s="31" t="n">
        <f aca="false">'Scarico FP Delivery'!$AH6738</f>
        <v>0</v>
      </c>
      <c r="F6739" s="31" t="n">
        <f aca="false">'Scarico FP Delivery'!$Z6738</f>
        <v>0</v>
      </c>
      <c r="G6739" s="30" t="n">
        <f aca="false">'Scarico FP Delivery'!$AG6738</f>
        <v>0</v>
      </c>
      <c r="H6739" s="30" t="n">
        <f aca="false">'Scarico FP Delivery'!$U6738</f>
        <v>0</v>
      </c>
      <c r="I6739" s="32" t="n">
        <f aca="false">'Scarico FP Delivery'!$EW6738</f>
        <v>0</v>
      </c>
      <c r="J6739" s="33" t="n">
        <f aca="false">'Scarico FP Delivery'!$AJ6738</f>
        <v>0</v>
      </c>
      <c r="K6739" s="34" t="n">
        <f aca="false">'Scarico FP Delivery'!AV6738</f>
        <v>0</v>
      </c>
      <c r="L6739" s="51" t="n">
        <f aca="false">'Scarico FP Delivery'!AF6738</f>
        <v>0</v>
      </c>
      <c r="M6739" s="36" t="n">
        <f aca="false">'Scarico FP Delivery'!EL6738</f>
        <v>0</v>
      </c>
      <c r="N6739" s="37" t="e">
        <f aca="false">VLOOKUP($P6739,Formule!$O$2:$P$200,2,0)</f>
        <v>#N/A</v>
      </c>
      <c r="O6739" s="38" t="e">
        <f aca="false">VLOOKUP($P6739,Formule!$B$2:$C$202,2,0)</f>
        <v>#N/A</v>
      </c>
      <c r="P6739" s="39" t="n">
        <f aca="false">'Scarico FP Delivery'!$AC6738</f>
        <v>0</v>
      </c>
      <c r="Q6739" s="40" t="n">
        <f aca="false">'Scarico FP Delivery'!$AD6738</f>
        <v>0</v>
      </c>
      <c r="R6739" s="41" t="n">
        <f aca="false">'Scarico FP Delivery'!$DO6738</f>
        <v>0</v>
      </c>
      <c r="S6739" s="30" t="e">
        <f aca="false">VLOOKUP($R6739,Formule!$H$2:$I$250,2,0)</f>
        <v>#N/A</v>
      </c>
      <c r="T6739" s="42"/>
      <c r="U6739" s="43" t="e">
        <f aca="false">VLOOKUP($P6739,Formule!$E$2:$F$200,2,0)</f>
        <v>#N/A</v>
      </c>
      <c r="V6739" s="44" t="e">
        <f aca="false">U6739*(25/100)</f>
        <v>#N/A</v>
      </c>
      <c r="W6739" s="45" t="e">
        <f aca="false">U6739-V6739</f>
        <v>#N/A</v>
      </c>
      <c r="Y6739" s="14" t="s">
        <v>2257</v>
      </c>
    </row>
    <row r="6740" customFormat="false" ht="12.75" hidden="false" customHeight="false" outlineLevel="0" collapsed="false">
      <c r="A6740" s="46" t="n">
        <v>6738</v>
      </c>
      <c r="B6740" s="29"/>
      <c r="C6740" s="30"/>
      <c r="D6740" s="30" t="n">
        <f aca="false">'Scarico FP Delivery'!$CY6739</f>
        <v>0</v>
      </c>
      <c r="E6740" s="31" t="n">
        <f aca="false">'Scarico FP Delivery'!$AH6739</f>
        <v>0</v>
      </c>
      <c r="F6740" s="31" t="n">
        <f aca="false">'Scarico FP Delivery'!$Z6739</f>
        <v>0</v>
      </c>
      <c r="G6740" s="30" t="n">
        <f aca="false">'Scarico FP Delivery'!$AG6739</f>
        <v>0</v>
      </c>
      <c r="H6740" s="30" t="n">
        <f aca="false">'Scarico FP Delivery'!$U6739</f>
        <v>0</v>
      </c>
      <c r="I6740" s="32" t="n">
        <f aca="false">'Scarico FP Delivery'!$EW6739</f>
        <v>0</v>
      </c>
      <c r="J6740" s="33" t="n">
        <f aca="false">'Scarico FP Delivery'!$AJ6739</f>
        <v>0</v>
      </c>
      <c r="K6740" s="34" t="n">
        <f aca="false">'Scarico FP Delivery'!AV6739</f>
        <v>0</v>
      </c>
      <c r="L6740" s="51" t="n">
        <f aca="false">'Scarico FP Delivery'!AF6739</f>
        <v>0</v>
      </c>
      <c r="M6740" s="36" t="n">
        <f aca="false">'Scarico FP Delivery'!EL6739</f>
        <v>0</v>
      </c>
      <c r="N6740" s="37" t="e">
        <f aca="false">VLOOKUP($P6740,Formule!$O$2:$P$200,2,0)</f>
        <v>#N/A</v>
      </c>
      <c r="O6740" s="38" t="e">
        <f aca="false">VLOOKUP($P6740,Formule!$B$2:$C$202,2,0)</f>
        <v>#N/A</v>
      </c>
      <c r="P6740" s="39" t="n">
        <f aca="false">'Scarico FP Delivery'!$AC6739</f>
        <v>0</v>
      </c>
      <c r="Q6740" s="40" t="n">
        <f aca="false">'Scarico FP Delivery'!$AD6739</f>
        <v>0</v>
      </c>
      <c r="R6740" s="41" t="n">
        <f aca="false">'Scarico FP Delivery'!$DO6739</f>
        <v>0</v>
      </c>
      <c r="S6740" s="30" t="e">
        <f aca="false">VLOOKUP($R6740,Formule!$H$2:$I$250,2,0)</f>
        <v>#N/A</v>
      </c>
      <c r="T6740" s="42"/>
      <c r="U6740" s="43" t="e">
        <f aca="false">VLOOKUP($P6740,Formule!$E$2:$F$200,2,0)</f>
        <v>#N/A</v>
      </c>
      <c r="V6740" s="44" t="e">
        <f aca="false">U6740*(25/100)</f>
        <v>#N/A</v>
      </c>
      <c r="W6740" s="45" t="e">
        <f aca="false">U6740-V6740</f>
        <v>#N/A</v>
      </c>
      <c r="Y6740" s="14" t="s">
        <v>2257</v>
      </c>
    </row>
    <row r="6741" customFormat="false" ht="12.75" hidden="false" customHeight="false" outlineLevel="0" collapsed="false">
      <c r="A6741" s="28" t="n">
        <v>6739</v>
      </c>
      <c r="B6741" s="29"/>
      <c r="C6741" s="30"/>
      <c r="D6741" s="30" t="n">
        <f aca="false">'Scarico FP Delivery'!$CY6740</f>
        <v>0</v>
      </c>
      <c r="E6741" s="31" t="n">
        <f aca="false">'Scarico FP Delivery'!$AH6740</f>
        <v>0</v>
      </c>
      <c r="F6741" s="31" t="n">
        <f aca="false">'Scarico FP Delivery'!$Z6740</f>
        <v>0</v>
      </c>
      <c r="G6741" s="30" t="n">
        <f aca="false">'Scarico FP Delivery'!$AG6740</f>
        <v>0</v>
      </c>
      <c r="H6741" s="30" t="n">
        <f aca="false">'Scarico FP Delivery'!$U6740</f>
        <v>0</v>
      </c>
      <c r="I6741" s="32" t="n">
        <f aca="false">'Scarico FP Delivery'!$EW6740</f>
        <v>0</v>
      </c>
      <c r="J6741" s="33" t="n">
        <f aca="false">'Scarico FP Delivery'!$AJ6740</f>
        <v>0</v>
      </c>
      <c r="K6741" s="34" t="n">
        <f aca="false">'Scarico FP Delivery'!AV6740</f>
        <v>0</v>
      </c>
      <c r="L6741" s="51" t="n">
        <f aca="false">'Scarico FP Delivery'!AF6740</f>
        <v>0</v>
      </c>
      <c r="M6741" s="36" t="n">
        <f aca="false">'Scarico FP Delivery'!EL6740</f>
        <v>0</v>
      </c>
      <c r="N6741" s="37" t="e">
        <f aca="false">VLOOKUP($P6741,Formule!$O$2:$P$200,2,0)</f>
        <v>#N/A</v>
      </c>
      <c r="O6741" s="38" t="e">
        <f aca="false">VLOOKUP($P6741,Formule!$B$2:$C$202,2,0)</f>
        <v>#N/A</v>
      </c>
      <c r="P6741" s="39" t="n">
        <f aca="false">'Scarico FP Delivery'!$AC6740</f>
        <v>0</v>
      </c>
      <c r="Q6741" s="40" t="n">
        <f aca="false">'Scarico FP Delivery'!$AD6740</f>
        <v>0</v>
      </c>
      <c r="R6741" s="41" t="n">
        <f aca="false">'Scarico FP Delivery'!$DO6740</f>
        <v>0</v>
      </c>
      <c r="S6741" s="30" t="e">
        <f aca="false">VLOOKUP($R6741,Formule!$H$2:$I$250,2,0)</f>
        <v>#N/A</v>
      </c>
      <c r="T6741" s="42"/>
      <c r="U6741" s="43" t="e">
        <f aca="false">VLOOKUP($P6741,Formule!$E$2:$F$200,2,0)</f>
        <v>#N/A</v>
      </c>
      <c r="V6741" s="44" t="e">
        <f aca="false">U6741*(25/100)</f>
        <v>#N/A</v>
      </c>
      <c r="W6741" s="45" t="e">
        <f aca="false">U6741-V6741</f>
        <v>#N/A</v>
      </c>
      <c r="Y6741" s="14" t="s">
        <v>2257</v>
      </c>
    </row>
    <row r="6742" customFormat="false" ht="12.75" hidden="false" customHeight="false" outlineLevel="0" collapsed="false">
      <c r="A6742" s="46" t="n">
        <v>6740</v>
      </c>
      <c r="B6742" s="29"/>
      <c r="C6742" s="30"/>
      <c r="D6742" s="30" t="n">
        <f aca="false">'Scarico FP Delivery'!$CY6741</f>
        <v>0</v>
      </c>
      <c r="E6742" s="31" t="n">
        <f aca="false">'Scarico FP Delivery'!$AH6741</f>
        <v>0</v>
      </c>
      <c r="F6742" s="31" t="n">
        <f aca="false">'Scarico FP Delivery'!$Z6741</f>
        <v>0</v>
      </c>
      <c r="G6742" s="30" t="n">
        <f aca="false">'Scarico FP Delivery'!$AG6741</f>
        <v>0</v>
      </c>
      <c r="H6742" s="30" t="n">
        <f aca="false">'Scarico FP Delivery'!$U6741</f>
        <v>0</v>
      </c>
      <c r="I6742" s="32" t="n">
        <f aca="false">'Scarico FP Delivery'!$EW6741</f>
        <v>0</v>
      </c>
      <c r="J6742" s="33" t="n">
        <f aca="false">'Scarico FP Delivery'!$AJ6741</f>
        <v>0</v>
      </c>
      <c r="K6742" s="34" t="n">
        <f aca="false">'Scarico FP Delivery'!AV6741</f>
        <v>0</v>
      </c>
      <c r="L6742" s="51" t="n">
        <f aca="false">'Scarico FP Delivery'!AF6741</f>
        <v>0</v>
      </c>
      <c r="M6742" s="36" t="n">
        <f aca="false">'Scarico FP Delivery'!EL6741</f>
        <v>0</v>
      </c>
      <c r="N6742" s="37" t="e">
        <f aca="false">VLOOKUP($P6742,Formule!$O$2:$P$200,2,0)</f>
        <v>#N/A</v>
      </c>
      <c r="O6742" s="38" t="e">
        <f aca="false">VLOOKUP($P6742,Formule!$B$2:$C$202,2,0)</f>
        <v>#N/A</v>
      </c>
      <c r="P6742" s="39" t="n">
        <f aca="false">'Scarico FP Delivery'!$AC6741</f>
        <v>0</v>
      </c>
      <c r="Q6742" s="40" t="n">
        <f aca="false">'Scarico FP Delivery'!$AD6741</f>
        <v>0</v>
      </c>
      <c r="R6742" s="41" t="n">
        <f aca="false">'Scarico FP Delivery'!$DO6741</f>
        <v>0</v>
      </c>
      <c r="S6742" s="30" t="e">
        <f aca="false">VLOOKUP($R6742,Formule!$H$2:$I$250,2,0)</f>
        <v>#N/A</v>
      </c>
      <c r="T6742" s="42"/>
      <c r="U6742" s="43" t="e">
        <f aca="false">VLOOKUP($P6742,Formule!$E$2:$F$200,2,0)</f>
        <v>#N/A</v>
      </c>
      <c r="V6742" s="44" t="e">
        <f aca="false">U6742*(25/100)</f>
        <v>#N/A</v>
      </c>
      <c r="W6742" s="45" t="e">
        <f aca="false">U6742-V6742</f>
        <v>#N/A</v>
      </c>
      <c r="Y6742" s="14" t="s">
        <v>2257</v>
      </c>
    </row>
    <row r="6743" customFormat="false" ht="12.75" hidden="false" customHeight="false" outlineLevel="0" collapsed="false">
      <c r="A6743" s="46" t="n">
        <v>6741</v>
      </c>
      <c r="B6743" s="29"/>
      <c r="C6743" s="30"/>
      <c r="D6743" s="30" t="n">
        <f aca="false">'Scarico FP Delivery'!$CY6742</f>
        <v>0</v>
      </c>
      <c r="E6743" s="31" t="n">
        <f aca="false">'Scarico FP Delivery'!$AH6742</f>
        <v>0</v>
      </c>
      <c r="F6743" s="31" t="n">
        <f aca="false">'Scarico FP Delivery'!$Z6742</f>
        <v>0</v>
      </c>
      <c r="G6743" s="30" t="n">
        <f aca="false">'Scarico FP Delivery'!$AG6742</f>
        <v>0</v>
      </c>
      <c r="H6743" s="30" t="n">
        <f aca="false">'Scarico FP Delivery'!$U6742</f>
        <v>0</v>
      </c>
      <c r="I6743" s="32" t="n">
        <f aca="false">'Scarico FP Delivery'!$EW6742</f>
        <v>0</v>
      </c>
      <c r="J6743" s="33" t="n">
        <f aca="false">'Scarico FP Delivery'!$AJ6742</f>
        <v>0</v>
      </c>
      <c r="K6743" s="34" t="n">
        <f aca="false">'Scarico FP Delivery'!AV6742</f>
        <v>0</v>
      </c>
      <c r="L6743" s="51" t="n">
        <f aca="false">'Scarico FP Delivery'!AF6742</f>
        <v>0</v>
      </c>
      <c r="M6743" s="36" t="n">
        <f aca="false">'Scarico FP Delivery'!EL6742</f>
        <v>0</v>
      </c>
      <c r="N6743" s="37" t="e">
        <f aca="false">VLOOKUP($P6743,Formule!$O$2:$P$200,2,0)</f>
        <v>#N/A</v>
      </c>
      <c r="O6743" s="38" t="e">
        <f aca="false">VLOOKUP($P6743,Formule!$B$2:$C$202,2,0)</f>
        <v>#N/A</v>
      </c>
      <c r="P6743" s="39" t="n">
        <f aca="false">'Scarico FP Delivery'!$AC6742</f>
        <v>0</v>
      </c>
      <c r="Q6743" s="40" t="n">
        <f aca="false">'Scarico FP Delivery'!$AD6742</f>
        <v>0</v>
      </c>
      <c r="R6743" s="41" t="n">
        <f aca="false">'Scarico FP Delivery'!$DO6742</f>
        <v>0</v>
      </c>
      <c r="S6743" s="30" t="e">
        <f aca="false">VLOOKUP($R6743,Formule!$H$2:$I$250,2,0)</f>
        <v>#N/A</v>
      </c>
      <c r="T6743" s="42"/>
      <c r="U6743" s="43" t="e">
        <f aca="false">VLOOKUP($P6743,Formule!$E$2:$F$200,2,0)</f>
        <v>#N/A</v>
      </c>
      <c r="V6743" s="44" t="e">
        <f aca="false">U6743*(25/100)</f>
        <v>#N/A</v>
      </c>
      <c r="W6743" s="45" t="e">
        <f aca="false">U6743-V6743</f>
        <v>#N/A</v>
      </c>
      <c r="Y6743" s="14" t="s">
        <v>2257</v>
      </c>
    </row>
    <row r="6744" customFormat="false" ht="12.75" hidden="false" customHeight="false" outlineLevel="0" collapsed="false">
      <c r="A6744" s="28" t="n">
        <v>6742</v>
      </c>
      <c r="B6744" s="29"/>
      <c r="C6744" s="30"/>
      <c r="D6744" s="30" t="n">
        <f aca="false">'Scarico FP Delivery'!$CY6743</f>
        <v>0</v>
      </c>
      <c r="E6744" s="31" t="n">
        <f aca="false">'Scarico FP Delivery'!$AH6743</f>
        <v>0</v>
      </c>
      <c r="F6744" s="31" t="n">
        <f aca="false">'Scarico FP Delivery'!$Z6743</f>
        <v>0</v>
      </c>
      <c r="G6744" s="30" t="n">
        <f aca="false">'Scarico FP Delivery'!$AG6743</f>
        <v>0</v>
      </c>
      <c r="H6744" s="30" t="n">
        <f aca="false">'Scarico FP Delivery'!$U6743</f>
        <v>0</v>
      </c>
      <c r="I6744" s="32" t="n">
        <f aca="false">'Scarico FP Delivery'!$EW6743</f>
        <v>0</v>
      </c>
      <c r="J6744" s="33" t="n">
        <f aca="false">'Scarico FP Delivery'!$AJ6743</f>
        <v>0</v>
      </c>
      <c r="K6744" s="34" t="n">
        <f aca="false">'Scarico FP Delivery'!AV6743</f>
        <v>0</v>
      </c>
      <c r="L6744" s="51" t="n">
        <f aca="false">'Scarico FP Delivery'!AF6743</f>
        <v>0</v>
      </c>
      <c r="M6744" s="36" t="n">
        <f aca="false">'Scarico FP Delivery'!EL6743</f>
        <v>0</v>
      </c>
      <c r="N6744" s="37" t="e">
        <f aca="false">VLOOKUP($P6744,Formule!$O$2:$P$200,2,0)</f>
        <v>#N/A</v>
      </c>
      <c r="O6744" s="38" t="e">
        <f aca="false">VLOOKUP($P6744,Formule!$B$2:$C$202,2,0)</f>
        <v>#N/A</v>
      </c>
      <c r="P6744" s="39" t="n">
        <f aca="false">'Scarico FP Delivery'!$AC6743</f>
        <v>0</v>
      </c>
      <c r="Q6744" s="40" t="n">
        <f aca="false">'Scarico FP Delivery'!$AD6743</f>
        <v>0</v>
      </c>
      <c r="R6744" s="41" t="n">
        <f aca="false">'Scarico FP Delivery'!$DO6743</f>
        <v>0</v>
      </c>
      <c r="S6744" s="30" t="e">
        <f aca="false">VLOOKUP($R6744,Formule!$H$2:$I$250,2,0)</f>
        <v>#N/A</v>
      </c>
      <c r="T6744" s="42"/>
      <c r="U6744" s="43" t="e">
        <f aca="false">VLOOKUP($P6744,Formule!$E$2:$F$200,2,0)</f>
        <v>#N/A</v>
      </c>
      <c r="V6744" s="44" t="e">
        <f aca="false">U6744*(25/100)</f>
        <v>#N/A</v>
      </c>
      <c r="W6744" s="45" t="e">
        <f aca="false">U6744-V6744</f>
        <v>#N/A</v>
      </c>
      <c r="Y6744" s="14" t="s">
        <v>2257</v>
      </c>
    </row>
    <row r="6745" customFormat="false" ht="12.75" hidden="false" customHeight="false" outlineLevel="0" collapsed="false">
      <c r="A6745" s="46" t="n">
        <v>6743</v>
      </c>
      <c r="B6745" s="29"/>
      <c r="C6745" s="30"/>
      <c r="D6745" s="30" t="n">
        <f aca="false">'Scarico FP Delivery'!$CY6744</f>
        <v>0</v>
      </c>
      <c r="E6745" s="31" t="n">
        <f aca="false">'Scarico FP Delivery'!$AH6744</f>
        <v>0</v>
      </c>
      <c r="F6745" s="31" t="n">
        <f aca="false">'Scarico FP Delivery'!$Z6744</f>
        <v>0</v>
      </c>
      <c r="G6745" s="30" t="n">
        <f aca="false">'Scarico FP Delivery'!$AG6744</f>
        <v>0</v>
      </c>
      <c r="H6745" s="30" t="n">
        <f aca="false">'Scarico FP Delivery'!$U6744</f>
        <v>0</v>
      </c>
      <c r="I6745" s="32" t="n">
        <f aca="false">'Scarico FP Delivery'!$EW6744</f>
        <v>0</v>
      </c>
      <c r="J6745" s="33" t="n">
        <f aca="false">'Scarico FP Delivery'!$AJ6744</f>
        <v>0</v>
      </c>
      <c r="K6745" s="34" t="n">
        <f aca="false">'Scarico FP Delivery'!AV6744</f>
        <v>0</v>
      </c>
      <c r="L6745" s="51" t="n">
        <f aca="false">'Scarico FP Delivery'!AF6744</f>
        <v>0</v>
      </c>
      <c r="M6745" s="36" t="n">
        <f aca="false">'Scarico FP Delivery'!EL6744</f>
        <v>0</v>
      </c>
      <c r="N6745" s="37" t="e">
        <f aca="false">VLOOKUP($P6745,Formule!$O$2:$P$200,2,0)</f>
        <v>#N/A</v>
      </c>
      <c r="O6745" s="38" t="e">
        <f aca="false">VLOOKUP($P6745,Formule!$B$2:$C$202,2,0)</f>
        <v>#N/A</v>
      </c>
      <c r="P6745" s="39" t="n">
        <f aca="false">'Scarico FP Delivery'!$AC6744</f>
        <v>0</v>
      </c>
      <c r="Q6745" s="40" t="n">
        <f aca="false">'Scarico FP Delivery'!$AD6744</f>
        <v>0</v>
      </c>
      <c r="R6745" s="41" t="n">
        <f aca="false">'Scarico FP Delivery'!$DO6744</f>
        <v>0</v>
      </c>
      <c r="S6745" s="30" t="e">
        <f aca="false">VLOOKUP($R6745,Formule!$H$2:$I$250,2,0)</f>
        <v>#N/A</v>
      </c>
      <c r="T6745" s="42"/>
      <c r="U6745" s="43" t="e">
        <f aca="false">VLOOKUP($P6745,Formule!$E$2:$F$200,2,0)</f>
        <v>#N/A</v>
      </c>
      <c r="V6745" s="44" t="e">
        <f aca="false">U6745*(25/100)</f>
        <v>#N/A</v>
      </c>
      <c r="W6745" s="45" t="e">
        <f aca="false">U6745-V6745</f>
        <v>#N/A</v>
      </c>
      <c r="Y6745" s="14" t="s">
        <v>2257</v>
      </c>
    </row>
    <row r="6746" customFormat="false" ht="12.75" hidden="false" customHeight="false" outlineLevel="0" collapsed="false">
      <c r="A6746" s="46" t="n">
        <v>6744</v>
      </c>
      <c r="B6746" s="29"/>
      <c r="C6746" s="30"/>
      <c r="D6746" s="30" t="n">
        <f aca="false">'Scarico FP Delivery'!$CY6745</f>
        <v>0</v>
      </c>
      <c r="E6746" s="31" t="n">
        <f aca="false">'Scarico FP Delivery'!$AH6745</f>
        <v>0</v>
      </c>
      <c r="F6746" s="31" t="n">
        <f aca="false">'Scarico FP Delivery'!$Z6745</f>
        <v>0</v>
      </c>
      <c r="G6746" s="30" t="n">
        <f aca="false">'Scarico FP Delivery'!$AG6745</f>
        <v>0</v>
      </c>
      <c r="H6746" s="30" t="n">
        <f aca="false">'Scarico FP Delivery'!$U6745</f>
        <v>0</v>
      </c>
      <c r="I6746" s="32" t="n">
        <f aca="false">'Scarico FP Delivery'!$EW6745</f>
        <v>0</v>
      </c>
      <c r="J6746" s="33" t="n">
        <f aca="false">'Scarico FP Delivery'!$AJ6745</f>
        <v>0</v>
      </c>
      <c r="K6746" s="34" t="n">
        <f aca="false">'Scarico FP Delivery'!AV6745</f>
        <v>0</v>
      </c>
      <c r="L6746" s="51" t="n">
        <f aca="false">'Scarico FP Delivery'!AF6745</f>
        <v>0</v>
      </c>
      <c r="M6746" s="36" t="n">
        <f aca="false">'Scarico FP Delivery'!EL6745</f>
        <v>0</v>
      </c>
      <c r="N6746" s="37" t="e">
        <f aca="false">VLOOKUP($P6746,Formule!$O$2:$P$200,2,0)</f>
        <v>#N/A</v>
      </c>
      <c r="O6746" s="38" t="e">
        <f aca="false">VLOOKUP($P6746,Formule!$B$2:$C$202,2,0)</f>
        <v>#N/A</v>
      </c>
      <c r="P6746" s="39" t="n">
        <f aca="false">'Scarico FP Delivery'!$AC6745</f>
        <v>0</v>
      </c>
      <c r="Q6746" s="40" t="n">
        <f aca="false">'Scarico FP Delivery'!$AD6745</f>
        <v>0</v>
      </c>
      <c r="R6746" s="41" t="n">
        <f aca="false">'Scarico FP Delivery'!$DO6745</f>
        <v>0</v>
      </c>
      <c r="S6746" s="30" t="e">
        <f aca="false">VLOOKUP($R6746,Formule!$H$2:$I$250,2,0)</f>
        <v>#N/A</v>
      </c>
      <c r="T6746" s="42"/>
      <c r="U6746" s="43" t="e">
        <f aca="false">VLOOKUP($P6746,Formule!$E$2:$F$200,2,0)</f>
        <v>#N/A</v>
      </c>
      <c r="V6746" s="44" t="e">
        <f aca="false">U6746*(25/100)</f>
        <v>#N/A</v>
      </c>
      <c r="W6746" s="45" t="e">
        <f aca="false">U6746-V6746</f>
        <v>#N/A</v>
      </c>
      <c r="Y6746" s="14" t="s">
        <v>2257</v>
      </c>
    </row>
    <row r="6747" customFormat="false" ht="12.75" hidden="false" customHeight="false" outlineLevel="0" collapsed="false">
      <c r="A6747" s="28" t="n">
        <v>6745</v>
      </c>
      <c r="B6747" s="29"/>
      <c r="C6747" s="30"/>
      <c r="D6747" s="30" t="n">
        <f aca="false">'Scarico FP Delivery'!$CY6746</f>
        <v>0</v>
      </c>
      <c r="E6747" s="31" t="n">
        <f aca="false">'Scarico FP Delivery'!$AH6746</f>
        <v>0</v>
      </c>
      <c r="F6747" s="31" t="n">
        <f aca="false">'Scarico FP Delivery'!$Z6746</f>
        <v>0</v>
      </c>
      <c r="G6747" s="30" t="n">
        <f aca="false">'Scarico FP Delivery'!$AG6746</f>
        <v>0</v>
      </c>
      <c r="H6747" s="30" t="n">
        <f aca="false">'Scarico FP Delivery'!$U6746</f>
        <v>0</v>
      </c>
      <c r="I6747" s="32" t="n">
        <f aca="false">'Scarico FP Delivery'!$EW6746</f>
        <v>0</v>
      </c>
      <c r="J6747" s="33" t="n">
        <f aca="false">'Scarico FP Delivery'!$AJ6746</f>
        <v>0</v>
      </c>
      <c r="K6747" s="34" t="n">
        <f aca="false">'Scarico FP Delivery'!AV6746</f>
        <v>0</v>
      </c>
      <c r="L6747" s="51" t="n">
        <f aca="false">'Scarico FP Delivery'!AF6746</f>
        <v>0</v>
      </c>
      <c r="M6747" s="36" t="n">
        <f aca="false">'Scarico FP Delivery'!EL6746</f>
        <v>0</v>
      </c>
      <c r="N6747" s="37" t="e">
        <f aca="false">VLOOKUP($P6747,Formule!$O$2:$P$200,2,0)</f>
        <v>#N/A</v>
      </c>
      <c r="O6747" s="38" t="e">
        <f aca="false">VLOOKUP($P6747,Formule!$B$2:$C$202,2,0)</f>
        <v>#N/A</v>
      </c>
      <c r="P6747" s="39" t="n">
        <f aca="false">'Scarico FP Delivery'!$AC6746</f>
        <v>0</v>
      </c>
      <c r="Q6747" s="40" t="n">
        <f aca="false">'Scarico FP Delivery'!$AD6746</f>
        <v>0</v>
      </c>
      <c r="R6747" s="41" t="n">
        <f aca="false">'Scarico FP Delivery'!$DO6746</f>
        <v>0</v>
      </c>
      <c r="S6747" s="30" t="e">
        <f aca="false">VLOOKUP($R6747,Formule!$H$2:$I$250,2,0)</f>
        <v>#N/A</v>
      </c>
      <c r="T6747" s="42"/>
      <c r="U6747" s="43" t="e">
        <f aca="false">VLOOKUP($P6747,Formule!$E$2:$F$200,2,0)</f>
        <v>#N/A</v>
      </c>
      <c r="V6747" s="44" t="e">
        <f aca="false">U6747*(25/100)</f>
        <v>#N/A</v>
      </c>
      <c r="W6747" s="45" t="e">
        <f aca="false">U6747-V6747</f>
        <v>#N/A</v>
      </c>
      <c r="Y6747" s="14" t="s">
        <v>2257</v>
      </c>
    </row>
    <row r="6748" customFormat="false" ht="12.75" hidden="false" customHeight="false" outlineLevel="0" collapsed="false">
      <c r="A6748" s="46" t="n">
        <v>6746</v>
      </c>
      <c r="B6748" s="29"/>
      <c r="C6748" s="30"/>
      <c r="D6748" s="30" t="n">
        <f aca="false">'Scarico FP Delivery'!$CY6747</f>
        <v>0</v>
      </c>
      <c r="E6748" s="31" t="n">
        <f aca="false">'Scarico FP Delivery'!$AH6747</f>
        <v>0</v>
      </c>
      <c r="F6748" s="31" t="n">
        <f aca="false">'Scarico FP Delivery'!$Z6747</f>
        <v>0</v>
      </c>
      <c r="G6748" s="30" t="n">
        <f aca="false">'Scarico FP Delivery'!$AG6747</f>
        <v>0</v>
      </c>
      <c r="H6748" s="30" t="n">
        <f aca="false">'Scarico FP Delivery'!$U6747</f>
        <v>0</v>
      </c>
      <c r="I6748" s="32" t="n">
        <f aca="false">'Scarico FP Delivery'!$EW6747</f>
        <v>0</v>
      </c>
      <c r="J6748" s="33" t="n">
        <f aca="false">'Scarico FP Delivery'!$AJ6747</f>
        <v>0</v>
      </c>
      <c r="K6748" s="34" t="n">
        <f aca="false">'Scarico FP Delivery'!AV6747</f>
        <v>0</v>
      </c>
      <c r="L6748" s="51" t="n">
        <f aca="false">'Scarico FP Delivery'!AF6747</f>
        <v>0</v>
      </c>
      <c r="M6748" s="36" t="n">
        <f aca="false">'Scarico FP Delivery'!EL6747</f>
        <v>0</v>
      </c>
      <c r="N6748" s="37" t="e">
        <f aca="false">VLOOKUP($P6748,Formule!$O$2:$P$200,2,0)</f>
        <v>#N/A</v>
      </c>
      <c r="O6748" s="38" t="e">
        <f aca="false">VLOOKUP($P6748,Formule!$B$2:$C$202,2,0)</f>
        <v>#N/A</v>
      </c>
      <c r="P6748" s="39" t="n">
        <f aca="false">'Scarico FP Delivery'!$AC6747</f>
        <v>0</v>
      </c>
      <c r="Q6748" s="40" t="n">
        <f aca="false">'Scarico FP Delivery'!$AD6747</f>
        <v>0</v>
      </c>
      <c r="R6748" s="41" t="n">
        <f aca="false">'Scarico FP Delivery'!$DO6747</f>
        <v>0</v>
      </c>
      <c r="S6748" s="30" t="e">
        <f aca="false">VLOOKUP($R6748,Formule!$H$2:$I$250,2,0)</f>
        <v>#N/A</v>
      </c>
      <c r="T6748" s="42"/>
      <c r="U6748" s="43" t="e">
        <f aca="false">VLOOKUP($P6748,Formule!$E$2:$F$200,2,0)</f>
        <v>#N/A</v>
      </c>
      <c r="V6748" s="44" t="e">
        <f aca="false">U6748*(25/100)</f>
        <v>#N/A</v>
      </c>
      <c r="W6748" s="45" t="e">
        <f aca="false">U6748-V6748</f>
        <v>#N/A</v>
      </c>
      <c r="Y6748" s="14" t="s">
        <v>2257</v>
      </c>
    </row>
    <row r="6749" customFormat="false" ht="12.75" hidden="false" customHeight="false" outlineLevel="0" collapsed="false">
      <c r="A6749" s="46" t="n">
        <v>6747</v>
      </c>
      <c r="B6749" s="29"/>
      <c r="C6749" s="30"/>
      <c r="D6749" s="30" t="n">
        <f aca="false">'Scarico FP Delivery'!$CY6748</f>
        <v>0</v>
      </c>
      <c r="E6749" s="31" t="n">
        <f aca="false">'Scarico FP Delivery'!$AH6748</f>
        <v>0</v>
      </c>
      <c r="F6749" s="31" t="n">
        <f aca="false">'Scarico FP Delivery'!$Z6748</f>
        <v>0</v>
      </c>
      <c r="G6749" s="30" t="n">
        <f aca="false">'Scarico FP Delivery'!$AG6748</f>
        <v>0</v>
      </c>
      <c r="H6749" s="30" t="n">
        <f aca="false">'Scarico FP Delivery'!$U6748</f>
        <v>0</v>
      </c>
      <c r="I6749" s="32" t="n">
        <f aca="false">'Scarico FP Delivery'!$EW6748</f>
        <v>0</v>
      </c>
      <c r="J6749" s="33" t="n">
        <f aca="false">'Scarico FP Delivery'!$AJ6748</f>
        <v>0</v>
      </c>
      <c r="K6749" s="34" t="n">
        <f aca="false">'Scarico FP Delivery'!AV6748</f>
        <v>0</v>
      </c>
      <c r="L6749" s="51" t="n">
        <f aca="false">'Scarico FP Delivery'!AF6748</f>
        <v>0</v>
      </c>
      <c r="M6749" s="36" t="n">
        <f aca="false">'Scarico FP Delivery'!EL6748</f>
        <v>0</v>
      </c>
      <c r="N6749" s="37" t="e">
        <f aca="false">VLOOKUP($P6749,Formule!$O$2:$P$200,2,0)</f>
        <v>#N/A</v>
      </c>
      <c r="O6749" s="38" t="e">
        <f aca="false">VLOOKUP($P6749,Formule!$B$2:$C$202,2,0)</f>
        <v>#N/A</v>
      </c>
      <c r="P6749" s="39" t="n">
        <f aca="false">'Scarico FP Delivery'!$AC6748</f>
        <v>0</v>
      </c>
      <c r="Q6749" s="40" t="n">
        <f aca="false">'Scarico FP Delivery'!$AD6748</f>
        <v>0</v>
      </c>
      <c r="R6749" s="41" t="n">
        <f aca="false">'Scarico FP Delivery'!$DO6748</f>
        <v>0</v>
      </c>
      <c r="S6749" s="30" t="e">
        <f aca="false">VLOOKUP($R6749,Formule!$H$2:$I$250,2,0)</f>
        <v>#N/A</v>
      </c>
      <c r="T6749" s="42"/>
      <c r="U6749" s="43" t="e">
        <f aca="false">VLOOKUP($P6749,Formule!$E$2:$F$200,2,0)</f>
        <v>#N/A</v>
      </c>
      <c r="V6749" s="44" t="e">
        <f aca="false">U6749*(25/100)</f>
        <v>#N/A</v>
      </c>
      <c r="W6749" s="45" t="e">
        <f aca="false">U6749-V6749</f>
        <v>#N/A</v>
      </c>
      <c r="Y6749" s="14" t="s">
        <v>2257</v>
      </c>
    </row>
    <row r="6750" customFormat="false" ht="12.75" hidden="false" customHeight="false" outlineLevel="0" collapsed="false">
      <c r="A6750" s="28" t="n">
        <v>6748</v>
      </c>
      <c r="B6750" s="29"/>
      <c r="C6750" s="30"/>
      <c r="D6750" s="30" t="n">
        <f aca="false">'Scarico FP Delivery'!$CY6749</f>
        <v>0</v>
      </c>
      <c r="E6750" s="31" t="n">
        <f aca="false">'Scarico FP Delivery'!$AH6749</f>
        <v>0</v>
      </c>
      <c r="F6750" s="31" t="n">
        <f aca="false">'Scarico FP Delivery'!$Z6749</f>
        <v>0</v>
      </c>
      <c r="G6750" s="30" t="n">
        <f aca="false">'Scarico FP Delivery'!$AG6749</f>
        <v>0</v>
      </c>
      <c r="H6750" s="30" t="n">
        <f aca="false">'Scarico FP Delivery'!$U6749</f>
        <v>0</v>
      </c>
      <c r="I6750" s="32" t="n">
        <f aca="false">'Scarico FP Delivery'!$EW6749</f>
        <v>0</v>
      </c>
      <c r="J6750" s="33" t="n">
        <f aca="false">'Scarico FP Delivery'!$AJ6749</f>
        <v>0</v>
      </c>
      <c r="K6750" s="34" t="n">
        <f aca="false">'Scarico FP Delivery'!AV6749</f>
        <v>0</v>
      </c>
      <c r="L6750" s="51" t="n">
        <f aca="false">'Scarico FP Delivery'!AF6749</f>
        <v>0</v>
      </c>
      <c r="M6750" s="36" t="n">
        <f aca="false">'Scarico FP Delivery'!EL6749</f>
        <v>0</v>
      </c>
      <c r="N6750" s="37" t="e">
        <f aca="false">VLOOKUP($P6750,Formule!$O$2:$P$200,2,0)</f>
        <v>#N/A</v>
      </c>
      <c r="O6750" s="38" t="e">
        <f aca="false">VLOOKUP($P6750,Formule!$B$2:$C$202,2,0)</f>
        <v>#N/A</v>
      </c>
      <c r="P6750" s="39" t="n">
        <f aca="false">'Scarico FP Delivery'!$AC6749</f>
        <v>0</v>
      </c>
      <c r="Q6750" s="40" t="n">
        <f aca="false">'Scarico FP Delivery'!$AD6749</f>
        <v>0</v>
      </c>
      <c r="R6750" s="41" t="n">
        <f aca="false">'Scarico FP Delivery'!$DO6749</f>
        <v>0</v>
      </c>
      <c r="S6750" s="30" t="e">
        <f aca="false">VLOOKUP($R6750,Formule!$H$2:$I$250,2,0)</f>
        <v>#N/A</v>
      </c>
      <c r="T6750" s="42"/>
      <c r="U6750" s="43" t="e">
        <f aca="false">VLOOKUP($P6750,Formule!$E$2:$F$200,2,0)</f>
        <v>#N/A</v>
      </c>
      <c r="V6750" s="44" t="e">
        <f aca="false">U6750*(25/100)</f>
        <v>#N/A</v>
      </c>
      <c r="W6750" s="45" t="e">
        <f aca="false">U6750-V6750</f>
        <v>#N/A</v>
      </c>
      <c r="Y6750" s="14" t="s">
        <v>2257</v>
      </c>
    </row>
    <row r="6751" customFormat="false" ht="12.75" hidden="false" customHeight="false" outlineLevel="0" collapsed="false">
      <c r="A6751" s="46" t="n">
        <v>6749</v>
      </c>
      <c r="B6751" s="29"/>
      <c r="C6751" s="30"/>
      <c r="D6751" s="30" t="n">
        <f aca="false">'Scarico FP Delivery'!$CY6750</f>
        <v>0</v>
      </c>
      <c r="E6751" s="31" t="n">
        <f aca="false">'Scarico FP Delivery'!$AH6750</f>
        <v>0</v>
      </c>
      <c r="F6751" s="31" t="n">
        <f aca="false">'Scarico FP Delivery'!$Z6750</f>
        <v>0</v>
      </c>
      <c r="G6751" s="30" t="n">
        <f aca="false">'Scarico FP Delivery'!$AG6750</f>
        <v>0</v>
      </c>
      <c r="H6751" s="30" t="n">
        <f aca="false">'Scarico FP Delivery'!$U6750</f>
        <v>0</v>
      </c>
      <c r="I6751" s="32" t="n">
        <f aca="false">'Scarico FP Delivery'!$EW6750</f>
        <v>0</v>
      </c>
      <c r="J6751" s="33" t="n">
        <f aca="false">'Scarico FP Delivery'!$AJ6750</f>
        <v>0</v>
      </c>
      <c r="K6751" s="34" t="n">
        <f aca="false">'Scarico FP Delivery'!AV6750</f>
        <v>0</v>
      </c>
      <c r="L6751" s="51" t="n">
        <f aca="false">'Scarico FP Delivery'!AF6750</f>
        <v>0</v>
      </c>
      <c r="M6751" s="36" t="n">
        <f aca="false">'Scarico FP Delivery'!EL6750</f>
        <v>0</v>
      </c>
      <c r="N6751" s="37" t="e">
        <f aca="false">VLOOKUP($P6751,Formule!$O$2:$P$200,2,0)</f>
        <v>#N/A</v>
      </c>
      <c r="O6751" s="38" t="e">
        <f aca="false">VLOOKUP($P6751,Formule!$B$2:$C$202,2,0)</f>
        <v>#N/A</v>
      </c>
      <c r="P6751" s="39" t="n">
        <f aca="false">'Scarico FP Delivery'!$AC6750</f>
        <v>0</v>
      </c>
      <c r="Q6751" s="40" t="n">
        <f aca="false">'Scarico FP Delivery'!$AD6750</f>
        <v>0</v>
      </c>
      <c r="R6751" s="41" t="n">
        <f aca="false">'Scarico FP Delivery'!$DO6750</f>
        <v>0</v>
      </c>
      <c r="S6751" s="30" t="e">
        <f aca="false">VLOOKUP($R6751,Formule!$H$2:$I$250,2,0)</f>
        <v>#N/A</v>
      </c>
      <c r="T6751" s="42"/>
      <c r="U6751" s="43" t="e">
        <f aca="false">VLOOKUP($P6751,Formule!$E$2:$F$200,2,0)</f>
        <v>#N/A</v>
      </c>
      <c r="V6751" s="44" t="e">
        <f aca="false">U6751*(25/100)</f>
        <v>#N/A</v>
      </c>
      <c r="W6751" s="45" t="e">
        <f aca="false">U6751-V6751</f>
        <v>#N/A</v>
      </c>
      <c r="Y6751" s="14" t="s">
        <v>2257</v>
      </c>
    </row>
    <row r="6752" customFormat="false" ht="12.75" hidden="false" customHeight="false" outlineLevel="0" collapsed="false">
      <c r="A6752" s="46" t="n">
        <v>6750</v>
      </c>
      <c r="B6752" s="29"/>
      <c r="C6752" s="30"/>
      <c r="D6752" s="30" t="n">
        <f aca="false">'Scarico FP Delivery'!$CY6751</f>
        <v>0</v>
      </c>
      <c r="E6752" s="31" t="n">
        <f aca="false">'Scarico FP Delivery'!$AH6751</f>
        <v>0</v>
      </c>
      <c r="F6752" s="31" t="n">
        <f aca="false">'Scarico FP Delivery'!$Z6751</f>
        <v>0</v>
      </c>
      <c r="G6752" s="30" t="n">
        <f aca="false">'Scarico FP Delivery'!$AG6751</f>
        <v>0</v>
      </c>
      <c r="H6752" s="30" t="n">
        <f aca="false">'Scarico FP Delivery'!$U6751</f>
        <v>0</v>
      </c>
      <c r="I6752" s="32" t="n">
        <f aca="false">'Scarico FP Delivery'!$EW6751</f>
        <v>0</v>
      </c>
      <c r="J6752" s="33" t="n">
        <f aca="false">'Scarico FP Delivery'!$AJ6751</f>
        <v>0</v>
      </c>
      <c r="K6752" s="34" t="n">
        <f aca="false">'Scarico FP Delivery'!AV6751</f>
        <v>0</v>
      </c>
      <c r="L6752" s="51" t="n">
        <f aca="false">'Scarico FP Delivery'!AF6751</f>
        <v>0</v>
      </c>
      <c r="M6752" s="36" t="n">
        <f aca="false">'Scarico FP Delivery'!EL6751</f>
        <v>0</v>
      </c>
      <c r="N6752" s="37" t="e">
        <f aca="false">VLOOKUP($P6752,Formule!$O$2:$P$200,2,0)</f>
        <v>#N/A</v>
      </c>
      <c r="O6752" s="38" t="e">
        <f aca="false">VLOOKUP($P6752,Formule!$B$2:$C$202,2,0)</f>
        <v>#N/A</v>
      </c>
      <c r="P6752" s="39" t="n">
        <f aca="false">'Scarico FP Delivery'!$AC6751</f>
        <v>0</v>
      </c>
      <c r="Q6752" s="40" t="n">
        <f aca="false">'Scarico FP Delivery'!$AD6751</f>
        <v>0</v>
      </c>
      <c r="R6752" s="41" t="n">
        <f aca="false">'Scarico FP Delivery'!$DO6751</f>
        <v>0</v>
      </c>
      <c r="S6752" s="30" t="e">
        <f aca="false">VLOOKUP($R6752,Formule!$H$2:$I$250,2,0)</f>
        <v>#N/A</v>
      </c>
      <c r="T6752" s="42"/>
      <c r="U6752" s="43" t="e">
        <f aca="false">VLOOKUP($P6752,Formule!$E$2:$F$200,2,0)</f>
        <v>#N/A</v>
      </c>
      <c r="V6752" s="44" t="e">
        <f aca="false">U6752*(25/100)</f>
        <v>#N/A</v>
      </c>
      <c r="W6752" s="45" t="e">
        <f aca="false">U6752-V6752</f>
        <v>#N/A</v>
      </c>
      <c r="Y6752" s="14" t="s">
        <v>2257</v>
      </c>
    </row>
    <row r="6753" customFormat="false" ht="12.75" hidden="false" customHeight="false" outlineLevel="0" collapsed="false">
      <c r="A6753" s="28" t="n">
        <v>6751</v>
      </c>
      <c r="B6753" s="29"/>
      <c r="C6753" s="30"/>
      <c r="D6753" s="30" t="n">
        <f aca="false">'Scarico FP Delivery'!$CY6752</f>
        <v>0</v>
      </c>
      <c r="E6753" s="31" t="n">
        <f aca="false">'Scarico FP Delivery'!$AH6752</f>
        <v>0</v>
      </c>
      <c r="F6753" s="31" t="n">
        <f aca="false">'Scarico FP Delivery'!$Z6752</f>
        <v>0</v>
      </c>
      <c r="G6753" s="30" t="n">
        <f aca="false">'Scarico FP Delivery'!$AG6752</f>
        <v>0</v>
      </c>
      <c r="H6753" s="30" t="n">
        <f aca="false">'Scarico FP Delivery'!$U6752</f>
        <v>0</v>
      </c>
      <c r="I6753" s="32" t="n">
        <f aca="false">'Scarico FP Delivery'!$EW6752</f>
        <v>0</v>
      </c>
      <c r="J6753" s="33" t="n">
        <f aca="false">'Scarico FP Delivery'!$AJ6752</f>
        <v>0</v>
      </c>
      <c r="K6753" s="34" t="n">
        <f aca="false">'Scarico FP Delivery'!AV6752</f>
        <v>0</v>
      </c>
      <c r="L6753" s="51" t="n">
        <f aca="false">'Scarico FP Delivery'!AF6752</f>
        <v>0</v>
      </c>
      <c r="M6753" s="36" t="n">
        <f aca="false">'Scarico FP Delivery'!EL6752</f>
        <v>0</v>
      </c>
      <c r="N6753" s="37" t="e">
        <f aca="false">VLOOKUP($P6753,Formule!$O$2:$P$200,2,0)</f>
        <v>#N/A</v>
      </c>
      <c r="O6753" s="38" t="e">
        <f aca="false">VLOOKUP($P6753,Formule!$B$2:$C$202,2,0)</f>
        <v>#N/A</v>
      </c>
      <c r="P6753" s="39" t="n">
        <f aca="false">'Scarico FP Delivery'!$AC6752</f>
        <v>0</v>
      </c>
      <c r="Q6753" s="40" t="n">
        <f aca="false">'Scarico FP Delivery'!$AD6752</f>
        <v>0</v>
      </c>
      <c r="R6753" s="41" t="n">
        <f aca="false">'Scarico FP Delivery'!$DO6752</f>
        <v>0</v>
      </c>
      <c r="S6753" s="30" t="e">
        <f aca="false">VLOOKUP($R6753,Formule!$H$2:$I$250,2,0)</f>
        <v>#N/A</v>
      </c>
      <c r="T6753" s="42"/>
      <c r="U6753" s="43" t="e">
        <f aca="false">VLOOKUP($P6753,Formule!$E$2:$F$200,2,0)</f>
        <v>#N/A</v>
      </c>
      <c r="V6753" s="44" t="e">
        <f aca="false">U6753*(25/100)</f>
        <v>#N/A</v>
      </c>
      <c r="W6753" s="45" t="e">
        <f aca="false">U6753-V6753</f>
        <v>#N/A</v>
      </c>
      <c r="Y6753" s="14" t="s">
        <v>2257</v>
      </c>
    </row>
    <row r="6754" customFormat="false" ht="12.75" hidden="false" customHeight="false" outlineLevel="0" collapsed="false">
      <c r="A6754" s="46" t="n">
        <v>6752</v>
      </c>
      <c r="B6754" s="29"/>
      <c r="C6754" s="30"/>
      <c r="D6754" s="30" t="n">
        <f aca="false">'Scarico FP Delivery'!$CY6753</f>
        <v>0</v>
      </c>
      <c r="E6754" s="31" t="n">
        <f aca="false">'Scarico FP Delivery'!$AH6753</f>
        <v>0</v>
      </c>
      <c r="F6754" s="31" t="n">
        <f aca="false">'Scarico FP Delivery'!$Z6753</f>
        <v>0</v>
      </c>
      <c r="G6754" s="30" t="n">
        <f aca="false">'Scarico FP Delivery'!$AG6753</f>
        <v>0</v>
      </c>
      <c r="H6754" s="30" t="n">
        <f aca="false">'Scarico FP Delivery'!$U6753</f>
        <v>0</v>
      </c>
      <c r="I6754" s="32" t="n">
        <f aca="false">'Scarico FP Delivery'!$EW6753</f>
        <v>0</v>
      </c>
      <c r="J6754" s="33" t="n">
        <f aca="false">'Scarico FP Delivery'!$AJ6753</f>
        <v>0</v>
      </c>
      <c r="K6754" s="34" t="n">
        <f aca="false">'Scarico FP Delivery'!AV6753</f>
        <v>0</v>
      </c>
      <c r="L6754" s="51" t="n">
        <f aca="false">'Scarico FP Delivery'!AF6753</f>
        <v>0</v>
      </c>
      <c r="M6754" s="36" t="n">
        <f aca="false">'Scarico FP Delivery'!EL6753</f>
        <v>0</v>
      </c>
      <c r="N6754" s="37" t="e">
        <f aca="false">VLOOKUP($P6754,Formule!$O$2:$P$200,2,0)</f>
        <v>#N/A</v>
      </c>
      <c r="O6754" s="38" t="e">
        <f aca="false">VLOOKUP($P6754,Formule!$B$2:$C$202,2,0)</f>
        <v>#N/A</v>
      </c>
      <c r="P6754" s="39" t="n">
        <f aca="false">'Scarico FP Delivery'!$AC6753</f>
        <v>0</v>
      </c>
      <c r="Q6754" s="40" t="n">
        <f aca="false">'Scarico FP Delivery'!$AD6753</f>
        <v>0</v>
      </c>
      <c r="R6754" s="41" t="n">
        <f aca="false">'Scarico FP Delivery'!$DO6753</f>
        <v>0</v>
      </c>
      <c r="S6754" s="30" t="e">
        <f aca="false">VLOOKUP($R6754,Formule!$H$2:$I$250,2,0)</f>
        <v>#N/A</v>
      </c>
      <c r="T6754" s="42"/>
      <c r="U6754" s="43" t="e">
        <f aca="false">VLOOKUP($P6754,Formule!$E$2:$F$200,2,0)</f>
        <v>#N/A</v>
      </c>
      <c r="V6754" s="44" t="e">
        <f aca="false">U6754*(25/100)</f>
        <v>#N/A</v>
      </c>
      <c r="W6754" s="45" t="e">
        <f aca="false">U6754-V6754</f>
        <v>#N/A</v>
      </c>
      <c r="Y6754" s="14" t="s">
        <v>2257</v>
      </c>
    </row>
    <row r="6755" customFormat="false" ht="12.75" hidden="false" customHeight="false" outlineLevel="0" collapsed="false">
      <c r="A6755" s="46" t="n">
        <v>6753</v>
      </c>
      <c r="B6755" s="29"/>
      <c r="C6755" s="30"/>
      <c r="D6755" s="30" t="n">
        <f aca="false">'Scarico FP Delivery'!$CY6754</f>
        <v>0</v>
      </c>
      <c r="E6755" s="31" t="n">
        <f aca="false">'Scarico FP Delivery'!$AH6754</f>
        <v>0</v>
      </c>
      <c r="F6755" s="31" t="n">
        <f aca="false">'Scarico FP Delivery'!$Z6754</f>
        <v>0</v>
      </c>
      <c r="G6755" s="30" t="n">
        <f aca="false">'Scarico FP Delivery'!$AG6754</f>
        <v>0</v>
      </c>
      <c r="H6755" s="30" t="n">
        <f aca="false">'Scarico FP Delivery'!$U6754</f>
        <v>0</v>
      </c>
      <c r="I6755" s="32" t="n">
        <f aca="false">'Scarico FP Delivery'!$EW6754</f>
        <v>0</v>
      </c>
      <c r="J6755" s="33" t="n">
        <f aca="false">'Scarico FP Delivery'!$AJ6754</f>
        <v>0</v>
      </c>
      <c r="K6755" s="34" t="n">
        <f aca="false">'Scarico FP Delivery'!AV6754</f>
        <v>0</v>
      </c>
      <c r="L6755" s="51" t="n">
        <f aca="false">'Scarico FP Delivery'!AF6754</f>
        <v>0</v>
      </c>
      <c r="M6755" s="36" t="n">
        <f aca="false">'Scarico FP Delivery'!EL6754</f>
        <v>0</v>
      </c>
      <c r="N6755" s="37" t="e">
        <f aca="false">VLOOKUP($P6755,Formule!$O$2:$P$200,2,0)</f>
        <v>#N/A</v>
      </c>
      <c r="O6755" s="38" t="e">
        <f aca="false">VLOOKUP($P6755,Formule!$B$2:$C$202,2,0)</f>
        <v>#N/A</v>
      </c>
      <c r="P6755" s="39" t="n">
        <f aca="false">'Scarico FP Delivery'!$AC6754</f>
        <v>0</v>
      </c>
      <c r="Q6755" s="40" t="n">
        <f aca="false">'Scarico FP Delivery'!$AD6754</f>
        <v>0</v>
      </c>
      <c r="R6755" s="41" t="n">
        <f aca="false">'Scarico FP Delivery'!$DO6754</f>
        <v>0</v>
      </c>
      <c r="S6755" s="30" t="e">
        <f aca="false">VLOOKUP($R6755,Formule!$H$2:$I$250,2,0)</f>
        <v>#N/A</v>
      </c>
      <c r="T6755" s="42"/>
      <c r="U6755" s="43" t="e">
        <f aca="false">VLOOKUP($P6755,Formule!$E$2:$F$200,2,0)</f>
        <v>#N/A</v>
      </c>
      <c r="V6755" s="44" t="e">
        <f aca="false">U6755*(25/100)</f>
        <v>#N/A</v>
      </c>
      <c r="W6755" s="45" t="e">
        <f aca="false">U6755-V6755</f>
        <v>#N/A</v>
      </c>
      <c r="Y6755" s="14" t="s">
        <v>2257</v>
      </c>
    </row>
    <row r="6756" customFormat="false" ht="12.75" hidden="false" customHeight="false" outlineLevel="0" collapsed="false">
      <c r="A6756" s="28" t="n">
        <v>6754</v>
      </c>
      <c r="B6756" s="29"/>
      <c r="C6756" s="30"/>
      <c r="D6756" s="30" t="n">
        <f aca="false">'Scarico FP Delivery'!$CY6755</f>
        <v>0</v>
      </c>
      <c r="E6756" s="31" t="n">
        <f aca="false">'Scarico FP Delivery'!$AH6755</f>
        <v>0</v>
      </c>
      <c r="F6756" s="31" t="n">
        <f aca="false">'Scarico FP Delivery'!$Z6755</f>
        <v>0</v>
      </c>
      <c r="G6756" s="30" t="n">
        <f aca="false">'Scarico FP Delivery'!$AG6755</f>
        <v>0</v>
      </c>
      <c r="H6756" s="30" t="n">
        <f aca="false">'Scarico FP Delivery'!$U6755</f>
        <v>0</v>
      </c>
      <c r="I6756" s="32" t="n">
        <f aca="false">'Scarico FP Delivery'!$EW6755</f>
        <v>0</v>
      </c>
      <c r="J6756" s="33" t="n">
        <f aca="false">'Scarico FP Delivery'!$AJ6755</f>
        <v>0</v>
      </c>
      <c r="K6756" s="34" t="n">
        <f aca="false">'Scarico FP Delivery'!AV6755</f>
        <v>0</v>
      </c>
      <c r="L6756" s="51" t="n">
        <f aca="false">'Scarico FP Delivery'!AF6755</f>
        <v>0</v>
      </c>
      <c r="M6756" s="36" t="n">
        <f aca="false">'Scarico FP Delivery'!EL6755</f>
        <v>0</v>
      </c>
      <c r="N6756" s="37" t="e">
        <f aca="false">VLOOKUP($P6756,Formule!$O$2:$P$200,2,0)</f>
        <v>#N/A</v>
      </c>
      <c r="O6756" s="38" t="e">
        <f aca="false">VLOOKUP($P6756,Formule!$B$2:$C$202,2,0)</f>
        <v>#N/A</v>
      </c>
      <c r="P6756" s="39" t="n">
        <f aca="false">'Scarico FP Delivery'!$AC6755</f>
        <v>0</v>
      </c>
      <c r="Q6756" s="40" t="n">
        <f aca="false">'Scarico FP Delivery'!$AD6755</f>
        <v>0</v>
      </c>
      <c r="R6756" s="41" t="n">
        <f aca="false">'Scarico FP Delivery'!$DO6755</f>
        <v>0</v>
      </c>
      <c r="S6756" s="30" t="e">
        <f aca="false">VLOOKUP($R6756,Formule!$H$2:$I$250,2,0)</f>
        <v>#N/A</v>
      </c>
      <c r="T6756" s="42"/>
      <c r="U6756" s="43" t="e">
        <f aca="false">VLOOKUP($P6756,Formule!$E$2:$F$200,2,0)</f>
        <v>#N/A</v>
      </c>
      <c r="V6756" s="44" t="e">
        <f aca="false">U6756*(25/100)</f>
        <v>#N/A</v>
      </c>
      <c r="W6756" s="45" t="e">
        <f aca="false">U6756-V6756</f>
        <v>#N/A</v>
      </c>
      <c r="Y6756" s="14" t="s">
        <v>2257</v>
      </c>
    </row>
    <row r="6757" customFormat="false" ht="12.75" hidden="false" customHeight="false" outlineLevel="0" collapsed="false">
      <c r="A6757" s="46" t="n">
        <v>6755</v>
      </c>
      <c r="B6757" s="29"/>
      <c r="C6757" s="30"/>
      <c r="D6757" s="30" t="n">
        <f aca="false">'Scarico FP Delivery'!$CY6756</f>
        <v>0</v>
      </c>
      <c r="E6757" s="31" t="n">
        <f aca="false">'Scarico FP Delivery'!$AH6756</f>
        <v>0</v>
      </c>
      <c r="F6757" s="31" t="n">
        <f aca="false">'Scarico FP Delivery'!$Z6756</f>
        <v>0</v>
      </c>
      <c r="G6757" s="30" t="n">
        <f aca="false">'Scarico FP Delivery'!$AG6756</f>
        <v>0</v>
      </c>
      <c r="H6757" s="30" t="n">
        <f aca="false">'Scarico FP Delivery'!$U6756</f>
        <v>0</v>
      </c>
      <c r="I6757" s="32" t="n">
        <f aca="false">'Scarico FP Delivery'!$EW6756</f>
        <v>0</v>
      </c>
      <c r="J6757" s="33" t="n">
        <f aca="false">'Scarico FP Delivery'!$AJ6756</f>
        <v>0</v>
      </c>
      <c r="K6757" s="34" t="n">
        <f aca="false">'Scarico FP Delivery'!AV6756</f>
        <v>0</v>
      </c>
      <c r="L6757" s="51" t="n">
        <f aca="false">'Scarico FP Delivery'!AF6756</f>
        <v>0</v>
      </c>
      <c r="M6757" s="36" t="n">
        <f aca="false">'Scarico FP Delivery'!EL6756</f>
        <v>0</v>
      </c>
      <c r="N6757" s="37" t="e">
        <f aca="false">VLOOKUP($P6757,Formule!$O$2:$P$200,2,0)</f>
        <v>#N/A</v>
      </c>
      <c r="O6757" s="38" t="e">
        <f aca="false">VLOOKUP($P6757,Formule!$B$2:$C$202,2,0)</f>
        <v>#N/A</v>
      </c>
      <c r="P6757" s="39" t="n">
        <f aca="false">'Scarico FP Delivery'!$AC6756</f>
        <v>0</v>
      </c>
      <c r="Q6757" s="40" t="n">
        <f aca="false">'Scarico FP Delivery'!$AD6756</f>
        <v>0</v>
      </c>
      <c r="R6757" s="41" t="n">
        <f aca="false">'Scarico FP Delivery'!$DO6756</f>
        <v>0</v>
      </c>
      <c r="S6757" s="30" t="e">
        <f aca="false">VLOOKUP($R6757,Formule!$H$2:$I$250,2,0)</f>
        <v>#N/A</v>
      </c>
      <c r="T6757" s="42"/>
      <c r="U6757" s="43" t="e">
        <f aca="false">VLOOKUP($P6757,Formule!$E$2:$F$200,2,0)</f>
        <v>#N/A</v>
      </c>
      <c r="V6757" s="44" t="e">
        <f aca="false">U6757*(25/100)</f>
        <v>#N/A</v>
      </c>
      <c r="W6757" s="45" t="e">
        <f aca="false">U6757-V6757</f>
        <v>#N/A</v>
      </c>
      <c r="Y6757" s="14" t="s">
        <v>2257</v>
      </c>
    </row>
    <row r="6758" customFormat="false" ht="12.75" hidden="false" customHeight="false" outlineLevel="0" collapsed="false">
      <c r="A6758" s="46" t="n">
        <v>6756</v>
      </c>
      <c r="B6758" s="29"/>
      <c r="C6758" s="30"/>
      <c r="D6758" s="30" t="n">
        <f aca="false">'Scarico FP Delivery'!$CY6757</f>
        <v>0</v>
      </c>
      <c r="E6758" s="31" t="n">
        <f aca="false">'Scarico FP Delivery'!$AH6757</f>
        <v>0</v>
      </c>
      <c r="F6758" s="31" t="n">
        <f aca="false">'Scarico FP Delivery'!$Z6757</f>
        <v>0</v>
      </c>
      <c r="G6758" s="30" t="n">
        <f aca="false">'Scarico FP Delivery'!$AG6757</f>
        <v>0</v>
      </c>
      <c r="H6758" s="30" t="n">
        <f aca="false">'Scarico FP Delivery'!$U6757</f>
        <v>0</v>
      </c>
      <c r="I6758" s="32" t="n">
        <f aca="false">'Scarico FP Delivery'!$EW6757</f>
        <v>0</v>
      </c>
      <c r="J6758" s="33" t="n">
        <f aca="false">'Scarico FP Delivery'!$AJ6757</f>
        <v>0</v>
      </c>
      <c r="K6758" s="34" t="n">
        <f aca="false">'Scarico FP Delivery'!AV6757</f>
        <v>0</v>
      </c>
      <c r="L6758" s="51" t="n">
        <f aca="false">'Scarico FP Delivery'!AF6757</f>
        <v>0</v>
      </c>
      <c r="M6758" s="36" t="n">
        <f aca="false">'Scarico FP Delivery'!EL6757</f>
        <v>0</v>
      </c>
      <c r="N6758" s="37" t="e">
        <f aca="false">VLOOKUP($P6758,Formule!$O$2:$P$200,2,0)</f>
        <v>#N/A</v>
      </c>
      <c r="O6758" s="38" t="e">
        <f aca="false">VLOOKUP($P6758,Formule!$B$2:$C$202,2,0)</f>
        <v>#N/A</v>
      </c>
      <c r="P6758" s="39" t="n">
        <f aca="false">'Scarico FP Delivery'!$AC6757</f>
        <v>0</v>
      </c>
      <c r="Q6758" s="40" t="n">
        <f aca="false">'Scarico FP Delivery'!$AD6757</f>
        <v>0</v>
      </c>
      <c r="R6758" s="41" t="n">
        <f aca="false">'Scarico FP Delivery'!$DO6757</f>
        <v>0</v>
      </c>
      <c r="S6758" s="30" t="e">
        <f aca="false">VLOOKUP($R6758,Formule!$H$2:$I$250,2,0)</f>
        <v>#N/A</v>
      </c>
      <c r="T6758" s="42"/>
      <c r="U6758" s="43" t="e">
        <f aca="false">VLOOKUP($P6758,Formule!$E$2:$F$200,2,0)</f>
        <v>#N/A</v>
      </c>
      <c r="V6758" s="44" t="e">
        <f aca="false">U6758*(25/100)</f>
        <v>#N/A</v>
      </c>
      <c r="W6758" s="45" t="e">
        <f aca="false">U6758-V6758</f>
        <v>#N/A</v>
      </c>
      <c r="Y6758" s="14" t="s">
        <v>2257</v>
      </c>
    </row>
    <row r="6759" customFormat="false" ht="12.75" hidden="false" customHeight="false" outlineLevel="0" collapsed="false">
      <c r="A6759" s="28" t="n">
        <v>6757</v>
      </c>
      <c r="B6759" s="29"/>
      <c r="C6759" s="30"/>
      <c r="D6759" s="30" t="n">
        <f aca="false">'Scarico FP Delivery'!$CY6758</f>
        <v>0</v>
      </c>
      <c r="E6759" s="31" t="n">
        <f aca="false">'Scarico FP Delivery'!$AH6758</f>
        <v>0</v>
      </c>
      <c r="F6759" s="31" t="n">
        <f aca="false">'Scarico FP Delivery'!$Z6758</f>
        <v>0</v>
      </c>
      <c r="G6759" s="30" t="n">
        <f aca="false">'Scarico FP Delivery'!$AG6758</f>
        <v>0</v>
      </c>
      <c r="H6759" s="30" t="n">
        <f aca="false">'Scarico FP Delivery'!$U6758</f>
        <v>0</v>
      </c>
      <c r="I6759" s="32" t="n">
        <f aca="false">'Scarico FP Delivery'!$EW6758</f>
        <v>0</v>
      </c>
      <c r="J6759" s="33" t="n">
        <f aca="false">'Scarico FP Delivery'!$AJ6758</f>
        <v>0</v>
      </c>
      <c r="K6759" s="34" t="n">
        <f aca="false">'Scarico FP Delivery'!AV6758</f>
        <v>0</v>
      </c>
      <c r="L6759" s="51" t="n">
        <f aca="false">'Scarico FP Delivery'!AF6758</f>
        <v>0</v>
      </c>
      <c r="M6759" s="36" t="n">
        <f aca="false">'Scarico FP Delivery'!EL6758</f>
        <v>0</v>
      </c>
      <c r="N6759" s="37" t="e">
        <f aca="false">VLOOKUP($P6759,Formule!$O$2:$P$200,2,0)</f>
        <v>#N/A</v>
      </c>
      <c r="O6759" s="38" t="e">
        <f aca="false">VLOOKUP($P6759,Formule!$B$2:$C$202,2,0)</f>
        <v>#N/A</v>
      </c>
      <c r="P6759" s="39" t="n">
        <f aca="false">'Scarico FP Delivery'!$AC6758</f>
        <v>0</v>
      </c>
      <c r="Q6759" s="40" t="n">
        <f aca="false">'Scarico FP Delivery'!$AD6758</f>
        <v>0</v>
      </c>
      <c r="R6759" s="41" t="n">
        <f aca="false">'Scarico FP Delivery'!$DO6758</f>
        <v>0</v>
      </c>
      <c r="S6759" s="30" t="e">
        <f aca="false">VLOOKUP($R6759,Formule!$H$2:$I$250,2,0)</f>
        <v>#N/A</v>
      </c>
      <c r="T6759" s="42"/>
      <c r="U6759" s="43" t="e">
        <f aca="false">VLOOKUP($P6759,Formule!$E$2:$F$200,2,0)</f>
        <v>#N/A</v>
      </c>
      <c r="V6759" s="44" t="e">
        <f aca="false">U6759*(25/100)</f>
        <v>#N/A</v>
      </c>
      <c r="W6759" s="45" t="e">
        <f aca="false">U6759-V6759</f>
        <v>#N/A</v>
      </c>
      <c r="Y6759" s="14" t="s">
        <v>2257</v>
      </c>
    </row>
    <row r="6760" customFormat="false" ht="12.75" hidden="false" customHeight="false" outlineLevel="0" collapsed="false">
      <c r="A6760" s="46" t="n">
        <v>6758</v>
      </c>
      <c r="B6760" s="29"/>
      <c r="C6760" s="30"/>
      <c r="D6760" s="30" t="n">
        <f aca="false">'Scarico FP Delivery'!$CY6759</f>
        <v>0</v>
      </c>
      <c r="E6760" s="31" t="n">
        <f aca="false">'Scarico FP Delivery'!$AH6759</f>
        <v>0</v>
      </c>
      <c r="F6760" s="31" t="n">
        <f aca="false">'Scarico FP Delivery'!$Z6759</f>
        <v>0</v>
      </c>
      <c r="G6760" s="30" t="n">
        <f aca="false">'Scarico FP Delivery'!$AG6759</f>
        <v>0</v>
      </c>
      <c r="H6760" s="30" t="n">
        <f aca="false">'Scarico FP Delivery'!$U6759</f>
        <v>0</v>
      </c>
      <c r="I6760" s="32" t="n">
        <f aca="false">'Scarico FP Delivery'!$EW6759</f>
        <v>0</v>
      </c>
      <c r="J6760" s="33" t="n">
        <f aca="false">'Scarico FP Delivery'!$AJ6759</f>
        <v>0</v>
      </c>
      <c r="K6760" s="34" t="n">
        <f aca="false">'Scarico FP Delivery'!AV6759</f>
        <v>0</v>
      </c>
      <c r="L6760" s="51" t="n">
        <f aca="false">'Scarico FP Delivery'!AF6759</f>
        <v>0</v>
      </c>
      <c r="M6760" s="36" t="n">
        <f aca="false">'Scarico FP Delivery'!EL6759</f>
        <v>0</v>
      </c>
      <c r="N6760" s="37" t="e">
        <f aca="false">VLOOKUP($P6760,Formule!$O$2:$P$200,2,0)</f>
        <v>#N/A</v>
      </c>
      <c r="O6760" s="38" t="e">
        <f aca="false">VLOOKUP($P6760,Formule!$B$2:$C$202,2,0)</f>
        <v>#N/A</v>
      </c>
      <c r="P6760" s="39" t="n">
        <f aca="false">'Scarico FP Delivery'!$AC6759</f>
        <v>0</v>
      </c>
      <c r="Q6760" s="40" t="n">
        <f aca="false">'Scarico FP Delivery'!$AD6759</f>
        <v>0</v>
      </c>
      <c r="R6760" s="41" t="n">
        <f aca="false">'Scarico FP Delivery'!$DO6759</f>
        <v>0</v>
      </c>
      <c r="S6760" s="30" t="e">
        <f aca="false">VLOOKUP($R6760,Formule!$H$2:$I$250,2,0)</f>
        <v>#N/A</v>
      </c>
      <c r="T6760" s="42"/>
      <c r="U6760" s="43" t="e">
        <f aca="false">VLOOKUP($P6760,Formule!$E$2:$F$200,2,0)</f>
        <v>#N/A</v>
      </c>
      <c r="V6760" s="44" t="e">
        <f aca="false">U6760*(25/100)</f>
        <v>#N/A</v>
      </c>
      <c r="W6760" s="45" t="e">
        <f aca="false">U6760-V6760</f>
        <v>#N/A</v>
      </c>
      <c r="Y6760" s="14" t="s">
        <v>2257</v>
      </c>
    </row>
    <row r="6761" customFormat="false" ht="12.75" hidden="false" customHeight="false" outlineLevel="0" collapsed="false">
      <c r="A6761" s="46" t="n">
        <v>6759</v>
      </c>
      <c r="B6761" s="29"/>
      <c r="C6761" s="30"/>
      <c r="D6761" s="30" t="n">
        <f aca="false">'Scarico FP Delivery'!$CY6760</f>
        <v>0</v>
      </c>
      <c r="E6761" s="31" t="n">
        <f aca="false">'Scarico FP Delivery'!$AH6760</f>
        <v>0</v>
      </c>
      <c r="F6761" s="31" t="n">
        <f aca="false">'Scarico FP Delivery'!$Z6760</f>
        <v>0</v>
      </c>
      <c r="G6761" s="30" t="n">
        <f aca="false">'Scarico FP Delivery'!$AG6760</f>
        <v>0</v>
      </c>
      <c r="H6761" s="30" t="n">
        <f aca="false">'Scarico FP Delivery'!$U6760</f>
        <v>0</v>
      </c>
      <c r="I6761" s="32" t="n">
        <f aca="false">'Scarico FP Delivery'!$EW6760</f>
        <v>0</v>
      </c>
      <c r="J6761" s="33" t="n">
        <f aca="false">'Scarico FP Delivery'!$AJ6760</f>
        <v>0</v>
      </c>
      <c r="K6761" s="34" t="n">
        <f aca="false">'Scarico FP Delivery'!AV6760</f>
        <v>0</v>
      </c>
      <c r="L6761" s="51" t="n">
        <f aca="false">'Scarico FP Delivery'!AF6760</f>
        <v>0</v>
      </c>
      <c r="M6761" s="36" t="n">
        <f aca="false">'Scarico FP Delivery'!EL6760</f>
        <v>0</v>
      </c>
      <c r="N6761" s="37" t="e">
        <f aca="false">VLOOKUP($P6761,Formule!$O$2:$P$200,2,0)</f>
        <v>#N/A</v>
      </c>
      <c r="O6761" s="38" t="e">
        <f aca="false">VLOOKUP($P6761,Formule!$B$2:$C$202,2,0)</f>
        <v>#N/A</v>
      </c>
      <c r="P6761" s="39" t="n">
        <f aca="false">'Scarico FP Delivery'!$AC6760</f>
        <v>0</v>
      </c>
      <c r="Q6761" s="40" t="n">
        <f aca="false">'Scarico FP Delivery'!$AD6760</f>
        <v>0</v>
      </c>
      <c r="R6761" s="41" t="n">
        <f aca="false">'Scarico FP Delivery'!$DO6760</f>
        <v>0</v>
      </c>
      <c r="S6761" s="30" t="e">
        <f aca="false">VLOOKUP($R6761,Formule!$H$2:$I$250,2,0)</f>
        <v>#N/A</v>
      </c>
      <c r="T6761" s="42"/>
      <c r="U6761" s="43" t="e">
        <f aca="false">VLOOKUP($P6761,Formule!$E$2:$F$200,2,0)</f>
        <v>#N/A</v>
      </c>
      <c r="V6761" s="44" t="e">
        <f aca="false">U6761*(25/100)</f>
        <v>#N/A</v>
      </c>
      <c r="W6761" s="45" t="e">
        <f aca="false">U6761-V6761</f>
        <v>#N/A</v>
      </c>
      <c r="Y6761" s="14" t="s">
        <v>2257</v>
      </c>
    </row>
    <row r="6762" customFormat="false" ht="12.75" hidden="false" customHeight="false" outlineLevel="0" collapsed="false">
      <c r="A6762" s="28" t="n">
        <v>6760</v>
      </c>
      <c r="B6762" s="29"/>
      <c r="C6762" s="30"/>
      <c r="D6762" s="30" t="n">
        <f aca="false">'Scarico FP Delivery'!$CY6761</f>
        <v>0</v>
      </c>
      <c r="E6762" s="31" t="n">
        <f aca="false">'Scarico FP Delivery'!$AH6761</f>
        <v>0</v>
      </c>
      <c r="F6762" s="31" t="n">
        <f aca="false">'Scarico FP Delivery'!$Z6761</f>
        <v>0</v>
      </c>
      <c r="G6762" s="30" t="n">
        <f aca="false">'Scarico FP Delivery'!$AG6761</f>
        <v>0</v>
      </c>
      <c r="H6762" s="30" t="n">
        <f aca="false">'Scarico FP Delivery'!$U6761</f>
        <v>0</v>
      </c>
      <c r="I6762" s="32" t="n">
        <f aca="false">'Scarico FP Delivery'!$EW6761</f>
        <v>0</v>
      </c>
      <c r="J6762" s="33" t="n">
        <f aca="false">'Scarico FP Delivery'!$AJ6761</f>
        <v>0</v>
      </c>
      <c r="K6762" s="34" t="n">
        <f aca="false">'Scarico FP Delivery'!AV6761</f>
        <v>0</v>
      </c>
      <c r="L6762" s="51" t="n">
        <f aca="false">'Scarico FP Delivery'!AF6761</f>
        <v>0</v>
      </c>
      <c r="M6762" s="36" t="n">
        <f aca="false">'Scarico FP Delivery'!EL6761</f>
        <v>0</v>
      </c>
      <c r="N6762" s="37" t="e">
        <f aca="false">VLOOKUP($P6762,Formule!$O$2:$P$200,2,0)</f>
        <v>#N/A</v>
      </c>
      <c r="O6762" s="38" t="e">
        <f aca="false">VLOOKUP($P6762,Formule!$B$2:$C$202,2,0)</f>
        <v>#N/A</v>
      </c>
      <c r="P6762" s="39" t="n">
        <f aca="false">'Scarico FP Delivery'!$AC6761</f>
        <v>0</v>
      </c>
      <c r="Q6762" s="40" t="n">
        <f aca="false">'Scarico FP Delivery'!$AD6761</f>
        <v>0</v>
      </c>
      <c r="R6762" s="41" t="n">
        <f aca="false">'Scarico FP Delivery'!$DO6761</f>
        <v>0</v>
      </c>
      <c r="S6762" s="30" t="e">
        <f aca="false">VLOOKUP($R6762,Formule!$H$2:$I$250,2,0)</f>
        <v>#N/A</v>
      </c>
      <c r="T6762" s="42"/>
      <c r="U6762" s="43" t="e">
        <f aca="false">VLOOKUP($P6762,Formule!$E$2:$F$200,2,0)</f>
        <v>#N/A</v>
      </c>
      <c r="V6762" s="44" t="e">
        <f aca="false">U6762*(25/100)</f>
        <v>#N/A</v>
      </c>
      <c r="W6762" s="45" t="e">
        <f aca="false">U6762-V6762</f>
        <v>#N/A</v>
      </c>
      <c r="Y6762" s="14" t="s">
        <v>2257</v>
      </c>
    </row>
    <row r="6763" customFormat="false" ht="12.75" hidden="false" customHeight="false" outlineLevel="0" collapsed="false">
      <c r="A6763" s="46" t="n">
        <v>6761</v>
      </c>
      <c r="B6763" s="29"/>
      <c r="C6763" s="30"/>
      <c r="D6763" s="30" t="n">
        <f aca="false">'Scarico FP Delivery'!$CY6762</f>
        <v>0</v>
      </c>
      <c r="E6763" s="31" t="n">
        <f aca="false">'Scarico FP Delivery'!$AH6762</f>
        <v>0</v>
      </c>
      <c r="F6763" s="31" t="n">
        <f aca="false">'Scarico FP Delivery'!$Z6762</f>
        <v>0</v>
      </c>
      <c r="G6763" s="30" t="n">
        <f aca="false">'Scarico FP Delivery'!$AG6762</f>
        <v>0</v>
      </c>
      <c r="H6763" s="30" t="n">
        <f aca="false">'Scarico FP Delivery'!$U6762</f>
        <v>0</v>
      </c>
      <c r="I6763" s="32" t="n">
        <f aca="false">'Scarico FP Delivery'!$EW6762</f>
        <v>0</v>
      </c>
      <c r="J6763" s="33" t="n">
        <f aca="false">'Scarico FP Delivery'!$AJ6762</f>
        <v>0</v>
      </c>
      <c r="K6763" s="34" t="n">
        <f aca="false">'Scarico FP Delivery'!AV6762</f>
        <v>0</v>
      </c>
      <c r="L6763" s="51" t="n">
        <f aca="false">'Scarico FP Delivery'!AF6762</f>
        <v>0</v>
      </c>
      <c r="M6763" s="36" t="n">
        <f aca="false">'Scarico FP Delivery'!EL6762</f>
        <v>0</v>
      </c>
      <c r="N6763" s="37" t="e">
        <f aca="false">VLOOKUP($P6763,Formule!$O$2:$P$200,2,0)</f>
        <v>#N/A</v>
      </c>
      <c r="O6763" s="38" t="e">
        <f aca="false">VLOOKUP($P6763,Formule!$B$2:$C$202,2,0)</f>
        <v>#N/A</v>
      </c>
      <c r="P6763" s="39" t="n">
        <f aca="false">'Scarico FP Delivery'!$AC6762</f>
        <v>0</v>
      </c>
      <c r="Q6763" s="40" t="n">
        <f aca="false">'Scarico FP Delivery'!$AD6762</f>
        <v>0</v>
      </c>
      <c r="R6763" s="41" t="n">
        <f aca="false">'Scarico FP Delivery'!$DO6762</f>
        <v>0</v>
      </c>
      <c r="S6763" s="30" t="e">
        <f aca="false">VLOOKUP($R6763,Formule!$H$2:$I$250,2,0)</f>
        <v>#N/A</v>
      </c>
      <c r="T6763" s="42"/>
      <c r="U6763" s="43" t="e">
        <f aca="false">VLOOKUP($P6763,Formule!$E$2:$F$200,2,0)</f>
        <v>#N/A</v>
      </c>
      <c r="V6763" s="44" t="e">
        <f aca="false">U6763*(25/100)</f>
        <v>#N/A</v>
      </c>
      <c r="W6763" s="45" t="e">
        <f aca="false">U6763-V6763</f>
        <v>#N/A</v>
      </c>
      <c r="Y6763" s="14" t="s">
        <v>2257</v>
      </c>
    </row>
    <row r="6764" customFormat="false" ht="12.75" hidden="false" customHeight="false" outlineLevel="0" collapsed="false">
      <c r="A6764" s="46" t="n">
        <v>6762</v>
      </c>
      <c r="B6764" s="29"/>
      <c r="C6764" s="30"/>
      <c r="D6764" s="30" t="n">
        <f aca="false">'Scarico FP Delivery'!$CY6763</f>
        <v>0</v>
      </c>
      <c r="E6764" s="31" t="n">
        <f aca="false">'Scarico FP Delivery'!$AH6763</f>
        <v>0</v>
      </c>
      <c r="F6764" s="31" t="n">
        <f aca="false">'Scarico FP Delivery'!$Z6763</f>
        <v>0</v>
      </c>
      <c r="G6764" s="30" t="n">
        <f aca="false">'Scarico FP Delivery'!$AG6763</f>
        <v>0</v>
      </c>
      <c r="H6764" s="30" t="n">
        <f aca="false">'Scarico FP Delivery'!$U6763</f>
        <v>0</v>
      </c>
      <c r="I6764" s="32" t="n">
        <f aca="false">'Scarico FP Delivery'!$EW6763</f>
        <v>0</v>
      </c>
      <c r="J6764" s="33" t="n">
        <f aca="false">'Scarico FP Delivery'!$AJ6763</f>
        <v>0</v>
      </c>
      <c r="K6764" s="34" t="n">
        <f aca="false">'Scarico FP Delivery'!AV6763</f>
        <v>0</v>
      </c>
      <c r="L6764" s="51" t="n">
        <f aca="false">'Scarico FP Delivery'!AF6763</f>
        <v>0</v>
      </c>
      <c r="M6764" s="36" t="n">
        <f aca="false">'Scarico FP Delivery'!EL6763</f>
        <v>0</v>
      </c>
      <c r="N6764" s="37" t="e">
        <f aca="false">VLOOKUP($P6764,Formule!$O$2:$P$200,2,0)</f>
        <v>#N/A</v>
      </c>
      <c r="O6764" s="38" t="e">
        <f aca="false">VLOOKUP($P6764,Formule!$B$2:$C$202,2,0)</f>
        <v>#N/A</v>
      </c>
      <c r="P6764" s="39" t="n">
        <f aca="false">'Scarico FP Delivery'!$AC6763</f>
        <v>0</v>
      </c>
      <c r="Q6764" s="40" t="n">
        <f aca="false">'Scarico FP Delivery'!$AD6763</f>
        <v>0</v>
      </c>
      <c r="R6764" s="41" t="n">
        <f aca="false">'Scarico FP Delivery'!$DO6763</f>
        <v>0</v>
      </c>
      <c r="S6764" s="30" t="e">
        <f aca="false">VLOOKUP($R6764,Formule!$H$2:$I$250,2,0)</f>
        <v>#N/A</v>
      </c>
      <c r="T6764" s="42"/>
      <c r="U6764" s="43" t="e">
        <f aca="false">VLOOKUP($P6764,Formule!$E$2:$F$200,2,0)</f>
        <v>#N/A</v>
      </c>
      <c r="V6764" s="44" t="e">
        <f aca="false">U6764*(25/100)</f>
        <v>#N/A</v>
      </c>
      <c r="W6764" s="45" t="e">
        <f aca="false">U6764-V6764</f>
        <v>#N/A</v>
      </c>
      <c r="Y6764" s="14" t="s">
        <v>2257</v>
      </c>
    </row>
    <row r="6765" customFormat="false" ht="12.75" hidden="false" customHeight="false" outlineLevel="0" collapsed="false">
      <c r="A6765" s="28" t="n">
        <v>6763</v>
      </c>
      <c r="B6765" s="29"/>
      <c r="C6765" s="30"/>
      <c r="D6765" s="30" t="n">
        <f aca="false">'Scarico FP Delivery'!$CY6764</f>
        <v>0</v>
      </c>
      <c r="E6765" s="31" t="n">
        <f aca="false">'Scarico FP Delivery'!$AH6764</f>
        <v>0</v>
      </c>
      <c r="F6765" s="31" t="n">
        <f aca="false">'Scarico FP Delivery'!$Z6764</f>
        <v>0</v>
      </c>
      <c r="G6765" s="30" t="n">
        <f aca="false">'Scarico FP Delivery'!$AG6764</f>
        <v>0</v>
      </c>
      <c r="H6765" s="30" t="n">
        <f aca="false">'Scarico FP Delivery'!$U6764</f>
        <v>0</v>
      </c>
      <c r="I6765" s="32" t="n">
        <f aca="false">'Scarico FP Delivery'!$EW6764</f>
        <v>0</v>
      </c>
      <c r="J6765" s="33" t="n">
        <f aca="false">'Scarico FP Delivery'!$AJ6764</f>
        <v>0</v>
      </c>
      <c r="K6765" s="34" t="n">
        <f aca="false">'Scarico FP Delivery'!AV6764</f>
        <v>0</v>
      </c>
      <c r="L6765" s="51" t="n">
        <f aca="false">'Scarico FP Delivery'!AF6764</f>
        <v>0</v>
      </c>
      <c r="M6765" s="36" t="n">
        <f aca="false">'Scarico FP Delivery'!EL6764</f>
        <v>0</v>
      </c>
      <c r="N6765" s="37" t="e">
        <f aca="false">VLOOKUP($P6765,Formule!$O$2:$P$200,2,0)</f>
        <v>#N/A</v>
      </c>
      <c r="O6765" s="38" t="e">
        <f aca="false">VLOOKUP($P6765,Formule!$B$2:$C$202,2,0)</f>
        <v>#N/A</v>
      </c>
      <c r="P6765" s="39" t="n">
        <f aca="false">'Scarico FP Delivery'!$AC6764</f>
        <v>0</v>
      </c>
      <c r="Q6765" s="40" t="n">
        <f aca="false">'Scarico FP Delivery'!$AD6764</f>
        <v>0</v>
      </c>
      <c r="R6765" s="41" t="n">
        <f aca="false">'Scarico FP Delivery'!$DO6764</f>
        <v>0</v>
      </c>
      <c r="S6765" s="30" t="e">
        <f aca="false">VLOOKUP($R6765,Formule!$H$2:$I$250,2,0)</f>
        <v>#N/A</v>
      </c>
      <c r="T6765" s="42"/>
      <c r="U6765" s="43" t="e">
        <f aca="false">VLOOKUP($P6765,Formule!$E$2:$F$200,2,0)</f>
        <v>#N/A</v>
      </c>
      <c r="V6765" s="44" t="e">
        <f aca="false">U6765*(25/100)</f>
        <v>#N/A</v>
      </c>
      <c r="W6765" s="45" t="e">
        <f aca="false">U6765-V6765</f>
        <v>#N/A</v>
      </c>
      <c r="Y6765" s="14" t="s">
        <v>2257</v>
      </c>
    </row>
    <row r="6766" customFormat="false" ht="12.75" hidden="false" customHeight="false" outlineLevel="0" collapsed="false">
      <c r="A6766" s="46" t="n">
        <v>6764</v>
      </c>
      <c r="B6766" s="29"/>
      <c r="C6766" s="30"/>
      <c r="D6766" s="30" t="n">
        <f aca="false">'Scarico FP Delivery'!$CY6765</f>
        <v>0</v>
      </c>
      <c r="E6766" s="31" t="n">
        <f aca="false">'Scarico FP Delivery'!$AH6765</f>
        <v>0</v>
      </c>
      <c r="F6766" s="31" t="n">
        <f aca="false">'Scarico FP Delivery'!$Z6765</f>
        <v>0</v>
      </c>
      <c r="G6766" s="30" t="n">
        <f aca="false">'Scarico FP Delivery'!$AG6765</f>
        <v>0</v>
      </c>
      <c r="H6766" s="30" t="n">
        <f aca="false">'Scarico FP Delivery'!$U6765</f>
        <v>0</v>
      </c>
      <c r="I6766" s="32" t="n">
        <f aca="false">'Scarico FP Delivery'!$EW6765</f>
        <v>0</v>
      </c>
      <c r="J6766" s="33" t="n">
        <f aca="false">'Scarico FP Delivery'!$AJ6765</f>
        <v>0</v>
      </c>
      <c r="K6766" s="34" t="n">
        <f aca="false">'Scarico FP Delivery'!AV6765</f>
        <v>0</v>
      </c>
      <c r="L6766" s="51" t="n">
        <f aca="false">'Scarico FP Delivery'!AF6765</f>
        <v>0</v>
      </c>
      <c r="M6766" s="36" t="n">
        <f aca="false">'Scarico FP Delivery'!EL6765</f>
        <v>0</v>
      </c>
      <c r="N6766" s="37" t="e">
        <f aca="false">VLOOKUP($P6766,Formule!$O$2:$P$200,2,0)</f>
        <v>#N/A</v>
      </c>
      <c r="O6766" s="38" t="e">
        <f aca="false">VLOOKUP($P6766,Formule!$B$2:$C$202,2,0)</f>
        <v>#N/A</v>
      </c>
      <c r="P6766" s="39" t="n">
        <f aca="false">'Scarico FP Delivery'!$AC6765</f>
        <v>0</v>
      </c>
      <c r="Q6766" s="40" t="n">
        <f aca="false">'Scarico FP Delivery'!$AD6765</f>
        <v>0</v>
      </c>
      <c r="R6766" s="41" t="n">
        <f aca="false">'Scarico FP Delivery'!$DO6765</f>
        <v>0</v>
      </c>
      <c r="S6766" s="30" t="e">
        <f aca="false">VLOOKUP($R6766,Formule!$H$2:$I$250,2,0)</f>
        <v>#N/A</v>
      </c>
      <c r="T6766" s="42"/>
      <c r="U6766" s="43" t="e">
        <f aca="false">VLOOKUP($P6766,Formule!$E$2:$F$200,2,0)</f>
        <v>#N/A</v>
      </c>
      <c r="V6766" s="44" t="e">
        <f aca="false">U6766*(25/100)</f>
        <v>#N/A</v>
      </c>
      <c r="W6766" s="45" t="e">
        <f aca="false">U6766-V6766</f>
        <v>#N/A</v>
      </c>
      <c r="Y6766" s="14" t="s">
        <v>2257</v>
      </c>
    </row>
    <row r="6767" customFormat="false" ht="12.75" hidden="false" customHeight="false" outlineLevel="0" collapsed="false">
      <c r="A6767" s="46" t="n">
        <v>6765</v>
      </c>
      <c r="B6767" s="29"/>
      <c r="C6767" s="30"/>
      <c r="D6767" s="30" t="n">
        <f aca="false">'Scarico FP Delivery'!$CY6766</f>
        <v>0</v>
      </c>
      <c r="E6767" s="31" t="n">
        <f aca="false">'Scarico FP Delivery'!$AH6766</f>
        <v>0</v>
      </c>
      <c r="F6767" s="31" t="n">
        <f aca="false">'Scarico FP Delivery'!$Z6766</f>
        <v>0</v>
      </c>
      <c r="G6767" s="30" t="n">
        <f aca="false">'Scarico FP Delivery'!$AG6766</f>
        <v>0</v>
      </c>
      <c r="H6767" s="30" t="n">
        <f aca="false">'Scarico FP Delivery'!$U6766</f>
        <v>0</v>
      </c>
      <c r="I6767" s="32" t="n">
        <f aca="false">'Scarico FP Delivery'!$EW6766</f>
        <v>0</v>
      </c>
      <c r="J6767" s="33" t="n">
        <f aca="false">'Scarico FP Delivery'!$AJ6766</f>
        <v>0</v>
      </c>
      <c r="K6767" s="34" t="n">
        <f aca="false">'Scarico FP Delivery'!AV6766</f>
        <v>0</v>
      </c>
      <c r="L6767" s="51" t="n">
        <f aca="false">'Scarico FP Delivery'!AF6766</f>
        <v>0</v>
      </c>
      <c r="M6767" s="36" t="n">
        <f aca="false">'Scarico FP Delivery'!EL6766</f>
        <v>0</v>
      </c>
      <c r="N6767" s="37" t="e">
        <f aca="false">VLOOKUP($P6767,Formule!$O$2:$P$200,2,0)</f>
        <v>#N/A</v>
      </c>
      <c r="O6767" s="38" t="e">
        <f aca="false">VLOOKUP($P6767,Formule!$B$2:$C$202,2,0)</f>
        <v>#N/A</v>
      </c>
      <c r="P6767" s="39" t="n">
        <f aca="false">'Scarico FP Delivery'!$AC6766</f>
        <v>0</v>
      </c>
      <c r="Q6767" s="40" t="n">
        <f aca="false">'Scarico FP Delivery'!$AD6766</f>
        <v>0</v>
      </c>
      <c r="R6767" s="41" t="n">
        <f aca="false">'Scarico FP Delivery'!$DO6766</f>
        <v>0</v>
      </c>
      <c r="S6767" s="30" t="e">
        <f aca="false">VLOOKUP($R6767,Formule!$H$2:$I$250,2,0)</f>
        <v>#N/A</v>
      </c>
      <c r="T6767" s="42"/>
      <c r="U6767" s="43" t="e">
        <f aca="false">VLOOKUP($P6767,Formule!$E$2:$F$200,2,0)</f>
        <v>#N/A</v>
      </c>
      <c r="V6767" s="44" t="e">
        <f aca="false">U6767*(25/100)</f>
        <v>#N/A</v>
      </c>
      <c r="W6767" s="45" t="e">
        <f aca="false">U6767-V6767</f>
        <v>#N/A</v>
      </c>
      <c r="Y6767" s="14" t="s">
        <v>2257</v>
      </c>
    </row>
    <row r="6768" customFormat="false" ht="12.75" hidden="false" customHeight="false" outlineLevel="0" collapsed="false">
      <c r="A6768" s="28" t="n">
        <v>6766</v>
      </c>
      <c r="B6768" s="29"/>
      <c r="C6768" s="30"/>
      <c r="D6768" s="30" t="n">
        <f aca="false">'Scarico FP Delivery'!$CY6767</f>
        <v>0</v>
      </c>
      <c r="E6768" s="31" t="n">
        <f aca="false">'Scarico FP Delivery'!$AH6767</f>
        <v>0</v>
      </c>
      <c r="F6768" s="31" t="n">
        <f aca="false">'Scarico FP Delivery'!$Z6767</f>
        <v>0</v>
      </c>
      <c r="G6768" s="30" t="n">
        <f aca="false">'Scarico FP Delivery'!$AG6767</f>
        <v>0</v>
      </c>
      <c r="H6768" s="30" t="n">
        <f aca="false">'Scarico FP Delivery'!$U6767</f>
        <v>0</v>
      </c>
      <c r="I6768" s="32" t="n">
        <f aca="false">'Scarico FP Delivery'!$EW6767</f>
        <v>0</v>
      </c>
      <c r="J6768" s="33" t="n">
        <f aca="false">'Scarico FP Delivery'!$AJ6767</f>
        <v>0</v>
      </c>
      <c r="K6768" s="34" t="n">
        <f aca="false">'Scarico FP Delivery'!AV6767</f>
        <v>0</v>
      </c>
      <c r="L6768" s="51" t="n">
        <f aca="false">'Scarico FP Delivery'!AF6767</f>
        <v>0</v>
      </c>
      <c r="M6768" s="36" t="n">
        <f aca="false">'Scarico FP Delivery'!EL6767</f>
        <v>0</v>
      </c>
      <c r="N6768" s="37" t="e">
        <f aca="false">VLOOKUP($P6768,Formule!$O$2:$P$200,2,0)</f>
        <v>#N/A</v>
      </c>
      <c r="O6768" s="38" t="e">
        <f aca="false">VLOOKUP($P6768,Formule!$B$2:$C$202,2,0)</f>
        <v>#N/A</v>
      </c>
      <c r="P6768" s="39" t="n">
        <f aca="false">'Scarico FP Delivery'!$AC6767</f>
        <v>0</v>
      </c>
      <c r="Q6768" s="40" t="n">
        <f aca="false">'Scarico FP Delivery'!$AD6767</f>
        <v>0</v>
      </c>
      <c r="R6768" s="41" t="n">
        <f aca="false">'Scarico FP Delivery'!$DO6767</f>
        <v>0</v>
      </c>
      <c r="S6768" s="30" t="e">
        <f aca="false">VLOOKUP($R6768,Formule!$H$2:$I$250,2,0)</f>
        <v>#N/A</v>
      </c>
      <c r="T6768" s="42"/>
      <c r="U6768" s="43" t="e">
        <f aca="false">VLOOKUP($P6768,Formule!$E$2:$F$200,2,0)</f>
        <v>#N/A</v>
      </c>
      <c r="V6768" s="44" t="e">
        <f aca="false">U6768*(25/100)</f>
        <v>#N/A</v>
      </c>
      <c r="W6768" s="45" t="e">
        <f aca="false">U6768-V6768</f>
        <v>#N/A</v>
      </c>
      <c r="Y6768" s="14" t="s">
        <v>2257</v>
      </c>
    </row>
    <row r="6769" customFormat="false" ht="12.75" hidden="false" customHeight="false" outlineLevel="0" collapsed="false">
      <c r="A6769" s="46" t="n">
        <v>6767</v>
      </c>
      <c r="B6769" s="29"/>
      <c r="C6769" s="30"/>
      <c r="D6769" s="30" t="n">
        <f aca="false">'Scarico FP Delivery'!$CY6768</f>
        <v>0</v>
      </c>
      <c r="E6769" s="31" t="n">
        <f aca="false">'Scarico FP Delivery'!$AH6768</f>
        <v>0</v>
      </c>
      <c r="F6769" s="31" t="n">
        <f aca="false">'Scarico FP Delivery'!$Z6768</f>
        <v>0</v>
      </c>
      <c r="G6769" s="30" t="n">
        <f aca="false">'Scarico FP Delivery'!$AG6768</f>
        <v>0</v>
      </c>
      <c r="H6769" s="30" t="n">
        <f aca="false">'Scarico FP Delivery'!$U6768</f>
        <v>0</v>
      </c>
      <c r="I6769" s="32" t="n">
        <f aca="false">'Scarico FP Delivery'!$EW6768</f>
        <v>0</v>
      </c>
      <c r="J6769" s="33" t="n">
        <f aca="false">'Scarico FP Delivery'!$AJ6768</f>
        <v>0</v>
      </c>
      <c r="K6769" s="34" t="n">
        <f aca="false">'Scarico FP Delivery'!AV6768</f>
        <v>0</v>
      </c>
      <c r="L6769" s="51" t="n">
        <f aca="false">'Scarico FP Delivery'!AF6768</f>
        <v>0</v>
      </c>
      <c r="M6769" s="36" t="n">
        <f aca="false">'Scarico FP Delivery'!EL6768</f>
        <v>0</v>
      </c>
      <c r="N6769" s="37" t="e">
        <f aca="false">VLOOKUP($P6769,Formule!$O$2:$P$200,2,0)</f>
        <v>#N/A</v>
      </c>
      <c r="O6769" s="38" t="e">
        <f aca="false">VLOOKUP($P6769,Formule!$B$2:$C$202,2,0)</f>
        <v>#N/A</v>
      </c>
      <c r="P6769" s="39" t="n">
        <f aca="false">'Scarico FP Delivery'!$AC6768</f>
        <v>0</v>
      </c>
      <c r="Q6769" s="40" t="n">
        <f aca="false">'Scarico FP Delivery'!$AD6768</f>
        <v>0</v>
      </c>
      <c r="R6769" s="41" t="n">
        <f aca="false">'Scarico FP Delivery'!$DO6768</f>
        <v>0</v>
      </c>
      <c r="S6769" s="30" t="e">
        <f aca="false">VLOOKUP($R6769,Formule!$H$2:$I$250,2,0)</f>
        <v>#N/A</v>
      </c>
      <c r="T6769" s="42"/>
      <c r="U6769" s="43" t="e">
        <f aca="false">VLOOKUP($P6769,Formule!$E$2:$F$200,2,0)</f>
        <v>#N/A</v>
      </c>
      <c r="V6769" s="44" t="e">
        <f aca="false">U6769*(25/100)</f>
        <v>#N/A</v>
      </c>
      <c r="W6769" s="45" t="e">
        <f aca="false">U6769-V6769</f>
        <v>#N/A</v>
      </c>
      <c r="Y6769" s="14" t="s">
        <v>2257</v>
      </c>
    </row>
    <row r="6770" customFormat="false" ht="12.75" hidden="false" customHeight="false" outlineLevel="0" collapsed="false">
      <c r="A6770" s="46" t="n">
        <v>6768</v>
      </c>
      <c r="B6770" s="29"/>
      <c r="C6770" s="30"/>
      <c r="D6770" s="30" t="n">
        <f aca="false">'Scarico FP Delivery'!$CY6769</f>
        <v>0</v>
      </c>
      <c r="E6770" s="31" t="n">
        <f aca="false">'Scarico FP Delivery'!$AH6769</f>
        <v>0</v>
      </c>
      <c r="F6770" s="31" t="n">
        <f aca="false">'Scarico FP Delivery'!$Z6769</f>
        <v>0</v>
      </c>
      <c r="G6770" s="30" t="n">
        <f aca="false">'Scarico FP Delivery'!$AG6769</f>
        <v>0</v>
      </c>
      <c r="H6770" s="30" t="n">
        <f aca="false">'Scarico FP Delivery'!$U6769</f>
        <v>0</v>
      </c>
      <c r="I6770" s="32" t="n">
        <f aca="false">'Scarico FP Delivery'!$EW6769</f>
        <v>0</v>
      </c>
      <c r="J6770" s="33" t="n">
        <f aca="false">'Scarico FP Delivery'!$AJ6769</f>
        <v>0</v>
      </c>
      <c r="K6770" s="34" t="n">
        <f aca="false">'Scarico FP Delivery'!AV6769</f>
        <v>0</v>
      </c>
      <c r="L6770" s="51" t="n">
        <f aca="false">'Scarico FP Delivery'!AF6769</f>
        <v>0</v>
      </c>
      <c r="M6770" s="36" t="n">
        <f aca="false">'Scarico FP Delivery'!EL6769</f>
        <v>0</v>
      </c>
      <c r="N6770" s="37" t="e">
        <f aca="false">VLOOKUP($P6770,Formule!$O$2:$P$200,2,0)</f>
        <v>#N/A</v>
      </c>
      <c r="O6770" s="38" t="e">
        <f aca="false">VLOOKUP($P6770,Formule!$B$2:$C$202,2,0)</f>
        <v>#N/A</v>
      </c>
      <c r="P6770" s="39" t="n">
        <f aca="false">'Scarico FP Delivery'!$AC6769</f>
        <v>0</v>
      </c>
      <c r="Q6770" s="40" t="n">
        <f aca="false">'Scarico FP Delivery'!$AD6769</f>
        <v>0</v>
      </c>
      <c r="R6770" s="41" t="n">
        <f aca="false">'Scarico FP Delivery'!$DO6769</f>
        <v>0</v>
      </c>
      <c r="S6770" s="30" t="e">
        <f aca="false">VLOOKUP($R6770,Formule!$H$2:$I$250,2,0)</f>
        <v>#N/A</v>
      </c>
      <c r="T6770" s="42"/>
      <c r="U6770" s="43" t="e">
        <f aca="false">VLOOKUP($P6770,Formule!$E$2:$F$200,2,0)</f>
        <v>#N/A</v>
      </c>
      <c r="V6770" s="44" t="e">
        <f aca="false">U6770*(25/100)</f>
        <v>#N/A</v>
      </c>
      <c r="W6770" s="45" t="e">
        <f aca="false">U6770-V6770</f>
        <v>#N/A</v>
      </c>
      <c r="Y6770" s="14" t="s">
        <v>2257</v>
      </c>
    </row>
    <row r="6771" customFormat="false" ht="12.75" hidden="false" customHeight="false" outlineLevel="0" collapsed="false">
      <c r="A6771" s="28" t="n">
        <v>6769</v>
      </c>
      <c r="B6771" s="29"/>
      <c r="C6771" s="30"/>
      <c r="D6771" s="30" t="n">
        <f aca="false">'Scarico FP Delivery'!$CY6770</f>
        <v>0</v>
      </c>
      <c r="E6771" s="31" t="n">
        <f aca="false">'Scarico FP Delivery'!$AH6770</f>
        <v>0</v>
      </c>
      <c r="F6771" s="31" t="n">
        <f aca="false">'Scarico FP Delivery'!$Z6770</f>
        <v>0</v>
      </c>
      <c r="G6771" s="30" t="n">
        <f aca="false">'Scarico FP Delivery'!$AG6770</f>
        <v>0</v>
      </c>
      <c r="H6771" s="30" t="n">
        <f aca="false">'Scarico FP Delivery'!$U6770</f>
        <v>0</v>
      </c>
      <c r="I6771" s="32" t="n">
        <f aca="false">'Scarico FP Delivery'!$EW6770</f>
        <v>0</v>
      </c>
      <c r="J6771" s="33" t="n">
        <f aca="false">'Scarico FP Delivery'!$AJ6770</f>
        <v>0</v>
      </c>
      <c r="K6771" s="34" t="n">
        <f aca="false">'Scarico FP Delivery'!AV6770</f>
        <v>0</v>
      </c>
      <c r="L6771" s="51" t="n">
        <f aca="false">'Scarico FP Delivery'!AF6770</f>
        <v>0</v>
      </c>
      <c r="M6771" s="36" t="n">
        <f aca="false">'Scarico FP Delivery'!EL6770</f>
        <v>0</v>
      </c>
      <c r="N6771" s="37" t="e">
        <f aca="false">VLOOKUP($P6771,Formule!$O$2:$P$200,2,0)</f>
        <v>#N/A</v>
      </c>
      <c r="O6771" s="38" t="e">
        <f aca="false">VLOOKUP($P6771,Formule!$B$2:$C$202,2,0)</f>
        <v>#N/A</v>
      </c>
      <c r="P6771" s="39" t="n">
        <f aca="false">'Scarico FP Delivery'!$AC6770</f>
        <v>0</v>
      </c>
      <c r="Q6771" s="40" t="n">
        <f aca="false">'Scarico FP Delivery'!$AD6770</f>
        <v>0</v>
      </c>
      <c r="R6771" s="41" t="n">
        <f aca="false">'Scarico FP Delivery'!$DO6770</f>
        <v>0</v>
      </c>
      <c r="S6771" s="30" t="e">
        <f aca="false">VLOOKUP($R6771,Formule!$H$2:$I$250,2,0)</f>
        <v>#N/A</v>
      </c>
      <c r="T6771" s="42"/>
      <c r="U6771" s="43" t="e">
        <f aca="false">VLOOKUP($P6771,Formule!$E$2:$F$200,2,0)</f>
        <v>#N/A</v>
      </c>
      <c r="V6771" s="44" t="e">
        <f aca="false">U6771*(25/100)</f>
        <v>#N/A</v>
      </c>
      <c r="W6771" s="45" t="e">
        <f aca="false">U6771-V6771</f>
        <v>#N/A</v>
      </c>
      <c r="Y6771" s="14" t="s">
        <v>2257</v>
      </c>
    </row>
    <row r="6772" customFormat="false" ht="12.75" hidden="false" customHeight="false" outlineLevel="0" collapsed="false">
      <c r="A6772" s="46" t="n">
        <v>6770</v>
      </c>
      <c r="B6772" s="29"/>
      <c r="C6772" s="30"/>
      <c r="D6772" s="30" t="n">
        <f aca="false">'Scarico FP Delivery'!$CY6771</f>
        <v>0</v>
      </c>
      <c r="E6772" s="31" t="n">
        <f aca="false">'Scarico FP Delivery'!$AH6771</f>
        <v>0</v>
      </c>
      <c r="F6772" s="31" t="n">
        <f aca="false">'Scarico FP Delivery'!$Z6771</f>
        <v>0</v>
      </c>
      <c r="G6772" s="30" t="n">
        <f aca="false">'Scarico FP Delivery'!$AG6771</f>
        <v>0</v>
      </c>
      <c r="H6772" s="30" t="n">
        <f aca="false">'Scarico FP Delivery'!$U6771</f>
        <v>0</v>
      </c>
      <c r="I6772" s="32" t="n">
        <f aca="false">'Scarico FP Delivery'!$EW6771</f>
        <v>0</v>
      </c>
      <c r="J6772" s="33" t="n">
        <f aca="false">'Scarico FP Delivery'!$AJ6771</f>
        <v>0</v>
      </c>
      <c r="K6772" s="34" t="n">
        <f aca="false">'Scarico FP Delivery'!AV6771</f>
        <v>0</v>
      </c>
      <c r="L6772" s="51" t="n">
        <f aca="false">'Scarico FP Delivery'!AF6771</f>
        <v>0</v>
      </c>
      <c r="M6772" s="36" t="n">
        <f aca="false">'Scarico FP Delivery'!EL6771</f>
        <v>0</v>
      </c>
      <c r="N6772" s="37" t="e">
        <f aca="false">VLOOKUP($P6772,Formule!$O$2:$P$200,2,0)</f>
        <v>#N/A</v>
      </c>
      <c r="O6772" s="38" t="e">
        <f aca="false">VLOOKUP($P6772,Formule!$B$2:$C$202,2,0)</f>
        <v>#N/A</v>
      </c>
      <c r="P6772" s="39" t="n">
        <f aca="false">'Scarico FP Delivery'!$AC6771</f>
        <v>0</v>
      </c>
      <c r="Q6772" s="40" t="n">
        <f aca="false">'Scarico FP Delivery'!$AD6771</f>
        <v>0</v>
      </c>
      <c r="R6772" s="41" t="n">
        <f aca="false">'Scarico FP Delivery'!$DO6771</f>
        <v>0</v>
      </c>
      <c r="S6772" s="30" t="e">
        <f aca="false">VLOOKUP($R6772,Formule!$H$2:$I$250,2,0)</f>
        <v>#N/A</v>
      </c>
      <c r="T6772" s="42"/>
      <c r="U6772" s="43" t="e">
        <f aca="false">VLOOKUP($P6772,Formule!$E$2:$F$200,2,0)</f>
        <v>#N/A</v>
      </c>
      <c r="V6772" s="44" t="e">
        <f aca="false">U6772*(25/100)</f>
        <v>#N/A</v>
      </c>
      <c r="W6772" s="45" t="e">
        <f aca="false">U6772-V6772</f>
        <v>#N/A</v>
      </c>
      <c r="Y6772" s="14" t="s">
        <v>2257</v>
      </c>
    </row>
    <row r="6773" customFormat="false" ht="12.75" hidden="false" customHeight="false" outlineLevel="0" collapsed="false">
      <c r="A6773" s="46" t="n">
        <v>6771</v>
      </c>
      <c r="B6773" s="29"/>
      <c r="C6773" s="30"/>
      <c r="D6773" s="30" t="n">
        <f aca="false">'Scarico FP Delivery'!$CY6772</f>
        <v>0</v>
      </c>
      <c r="E6773" s="31" t="n">
        <f aca="false">'Scarico FP Delivery'!$AH6772</f>
        <v>0</v>
      </c>
      <c r="F6773" s="31" t="n">
        <f aca="false">'Scarico FP Delivery'!$Z6772</f>
        <v>0</v>
      </c>
      <c r="G6773" s="30" t="n">
        <f aca="false">'Scarico FP Delivery'!$AG6772</f>
        <v>0</v>
      </c>
      <c r="H6773" s="30" t="n">
        <f aca="false">'Scarico FP Delivery'!$U6772</f>
        <v>0</v>
      </c>
      <c r="I6773" s="32" t="n">
        <f aca="false">'Scarico FP Delivery'!$EW6772</f>
        <v>0</v>
      </c>
      <c r="J6773" s="33" t="n">
        <f aca="false">'Scarico FP Delivery'!$AJ6772</f>
        <v>0</v>
      </c>
      <c r="K6773" s="34" t="n">
        <f aca="false">'Scarico FP Delivery'!AV6772</f>
        <v>0</v>
      </c>
      <c r="L6773" s="51" t="n">
        <f aca="false">'Scarico FP Delivery'!AF6772</f>
        <v>0</v>
      </c>
      <c r="M6773" s="36" t="n">
        <f aca="false">'Scarico FP Delivery'!EL6772</f>
        <v>0</v>
      </c>
      <c r="N6773" s="37" t="e">
        <f aca="false">VLOOKUP($P6773,Formule!$O$2:$P$200,2,0)</f>
        <v>#N/A</v>
      </c>
      <c r="O6773" s="38" t="e">
        <f aca="false">VLOOKUP($P6773,Formule!$B$2:$C$202,2,0)</f>
        <v>#N/A</v>
      </c>
      <c r="P6773" s="39" t="n">
        <f aca="false">'Scarico FP Delivery'!$AC6772</f>
        <v>0</v>
      </c>
      <c r="Q6773" s="40" t="n">
        <f aca="false">'Scarico FP Delivery'!$AD6772</f>
        <v>0</v>
      </c>
      <c r="R6773" s="41" t="n">
        <f aca="false">'Scarico FP Delivery'!$DO6772</f>
        <v>0</v>
      </c>
      <c r="S6773" s="30" t="e">
        <f aca="false">VLOOKUP($R6773,Formule!$H$2:$I$250,2,0)</f>
        <v>#N/A</v>
      </c>
      <c r="T6773" s="42"/>
      <c r="U6773" s="43" t="e">
        <f aca="false">VLOOKUP($P6773,Formule!$E$2:$F$200,2,0)</f>
        <v>#N/A</v>
      </c>
      <c r="V6773" s="44" t="e">
        <f aca="false">U6773*(25/100)</f>
        <v>#N/A</v>
      </c>
      <c r="W6773" s="45" t="e">
        <f aca="false">U6773-V6773</f>
        <v>#N/A</v>
      </c>
      <c r="Y6773" s="14" t="s">
        <v>2257</v>
      </c>
    </row>
    <row r="6774" customFormat="false" ht="12.75" hidden="false" customHeight="false" outlineLevel="0" collapsed="false">
      <c r="A6774" s="28" t="n">
        <v>6772</v>
      </c>
      <c r="B6774" s="29"/>
      <c r="C6774" s="30"/>
      <c r="D6774" s="30" t="n">
        <f aca="false">'Scarico FP Delivery'!$CY6773</f>
        <v>0</v>
      </c>
      <c r="E6774" s="31" t="n">
        <f aca="false">'Scarico FP Delivery'!$AH6773</f>
        <v>0</v>
      </c>
      <c r="F6774" s="31" t="n">
        <f aca="false">'Scarico FP Delivery'!$Z6773</f>
        <v>0</v>
      </c>
      <c r="G6774" s="30" t="n">
        <f aca="false">'Scarico FP Delivery'!$AG6773</f>
        <v>0</v>
      </c>
      <c r="H6774" s="30" t="n">
        <f aca="false">'Scarico FP Delivery'!$U6773</f>
        <v>0</v>
      </c>
      <c r="I6774" s="32" t="n">
        <f aca="false">'Scarico FP Delivery'!$EW6773</f>
        <v>0</v>
      </c>
      <c r="J6774" s="33" t="n">
        <f aca="false">'Scarico FP Delivery'!$AJ6773</f>
        <v>0</v>
      </c>
      <c r="K6774" s="34" t="n">
        <f aca="false">'Scarico FP Delivery'!AV6773</f>
        <v>0</v>
      </c>
      <c r="L6774" s="51" t="n">
        <f aca="false">'Scarico FP Delivery'!AF6773</f>
        <v>0</v>
      </c>
      <c r="M6774" s="36" t="n">
        <f aca="false">'Scarico FP Delivery'!EL6773</f>
        <v>0</v>
      </c>
      <c r="N6774" s="37" t="e">
        <f aca="false">VLOOKUP($P6774,Formule!$O$2:$P$200,2,0)</f>
        <v>#N/A</v>
      </c>
      <c r="O6774" s="38" t="e">
        <f aca="false">VLOOKUP($P6774,Formule!$B$2:$C$202,2,0)</f>
        <v>#N/A</v>
      </c>
      <c r="P6774" s="39" t="n">
        <f aca="false">'Scarico FP Delivery'!$AC6773</f>
        <v>0</v>
      </c>
      <c r="Q6774" s="40" t="n">
        <f aca="false">'Scarico FP Delivery'!$AD6773</f>
        <v>0</v>
      </c>
      <c r="R6774" s="41" t="n">
        <f aca="false">'Scarico FP Delivery'!$DO6773</f>
        <v>0</v>
      </c>
      <c r="S6774" s="30" t="e">
        <f aca="false">VLOOKUP($R6774,Formule!$H$2:$I$250,2,0)</f>
        <v>#N/A</v>
      </c>
      <c r="T6774" s="42"/>
      <c r="U6774" s="43" t="e">
        <f aca="false">VLOOKUP($P6774,Formule!$E$2:$F$200,2,0)</f>
        <v>#N/A</v>
      </c>
      <c r="V6774" s="44" t="e">
        <f aca="false">U6774*(25/100)</f>
        <v>#N/A</v>
      </c>
      <c r="W6774" s="45" t="e">
        <f aca="false">U6774-V6774</f>
        <v>#N/A</v>
      </c>
      <c r="Y6774" s="14" t="s">
        <v>2257</v>
      </c>
    </row>
    <row r="6775" customFormat="false" ht="12.75" hidden="false" customHeight="false" outlineLevel="0" collapsed="false">
      <c r="A6775" s="46" t="n">
        <v>6773</v>
      </c>
      <c r="B6775" s="29"/>
      <c r="C6775" s="30"/>
      <c r="D6775" s="30" t="n">
        <f aca="false">'Scarico FP Delivery'!$CY6774</f>
        <v>0</v>
      </c>
      <c r="E6775" s="31" t="n">
        <f aca="false">'Scarico FP Delivery'!$AH6774</f>
        <v>0</v>
      </c>
      <c r="F6775" s="31" t="n">
        <f aca="false">'Scarico FP Delivery'!$Z6774</f>
        <v>0</v>
      </c>
      <c r="G6775" s="30" t="n">
        <f aca="false">'Scarico FP Delivery'!$AG6774</f>
        <v>0</v>
      </c>
      <c r="H6775" s="30" t="n">
        <f aca="false">'Scarico FP Delivery'!$U6774</f>
        <v>0</v>
      </c>
      <c r="I6775" s="32" t="n">
        <f aca="false">'Scarico FP Delivery'!$EW6774</f>
        <v>0</v>
      </c>
      <c r="J6775" s="33" t="n">
        <f aca="false">'Scarico FP Delivery'!$AJ6774</f>
        <v>0</v>
      </c>
      <c r="K6775" s="34" t="n">
        <f aca="false">'Scarico FP Delivery'!AV6774</f>
        <v>0</v>
      </c>
      <c r="L6775" s="51" t="n">
        <f aca="false">'Scarico FP Delivery'!AF6774</f>
        <v>0</v>
      </c>
      <c r="M6775" s="36" t="n">
        <f aca="false">'Scarico FP Delivery'!EL6774</f>
        <v>0</v>
      </c>
      <c r="N6775" s="37" t="e">
        <f aca="false">VLOOKUP($P6775,Formule!$O$2:$P$200,2,0)</f>
        <v>#N/A</v>
      </c>
      <c r="O6775" s="38" t="e">
        <f aca="false">VLOOKUP($P6775,Formule!$B$2:$C$202,2,0)</f>
        <v>#N/A</v>
      </c>
      <c r="P6775" s="39" t="n">
        <f aca="false">'Scarico FP Delivery'!$AC6774</f>
        <v>0</v>
      </c>
      <c r="Q6775" s="40" t="n">
        <f aca="false">'Scarico FP Delivery'!$AD6774</f>
        <v>0</v>
      </c>
      <c r="R6775" s="41" t="n">
        <f aca="false">'Scarico FP Delivery'!$DO6774</f>
        <v>0</v>
      </c>
      <c r="S6775" s="30" t="e">
        <f aca="false">VLOOKUP($R6775,Formule!$H$2:$I$250,2,0)</f>
        <v>#N/A</v>
      </c>
      <c r="T6775" s="42"/>
      <c r="U6775" s="43" t="e">
        <f aca="false">VLOOKUP($P6775,Formule!$E$2:$F$200,2,0)</f>
        <v>#N/A</v>
      </c>
      <c r="V6775" s="44" t="e">
        <f aca="false">U6775*(25/100)</f>
        <v>#N/A</v>
      </c>
      <c r="W6775" s="45" t="e">
        <f aca="false">U6775-V6775</f>
        <v>#N/A</v>
      </c>
      <c r="Y6775" s="14" t="s">
        <v>2257</v>
      </c>
    </row>
    <row r="6776" customFormat="false" ht="12.75" hidden="false" customHeight="false" outlineLevel="0" collapsed="false">
      <c r="A6776" s="46" t="n">
        <v>6774</v>
      </c>
      <c r="B6776" s="29"/>
      <c r="C6776" s="30"/>
      <c r="D6776" s="30" t="n">
        <f aca="false">'Scarico FP Delivery'!$CY6775</f>
        <v>0</v>
      </c>
      <c r="E6776" s="31" t="n">
        <f aca="false">'Scarico FP Delivery'!$AH6775</f>
        <v>0</v>
      </c>
      <c r="F6776" s="31" t="n">
        <f aca="false">'Scarico FP Delivery'!$Z6775</f>
        <v>0</v>
      </c>
      <c r="G6776" s="30" t="n">
        <f aca="false">'Scarico FP Delivery'!$AG6775</f>
        <v>0</v>
      </c>
      <c r="H6776" s="30" t="n">
        <f aca="false">'Scarico FP Delivery'!$U6775</f>
        <v>0</v>
      </c>
      <c r="I6776" s="32" t="n">
        <f aca="false">'Scarico FP Delivery'!$EW6775</f>
        <v>0</v>
      </c>
      <c r="J6776" s="33" t="n">
        <f aca="false">'Scarico FP Delivery'!$AJ6775</f>
        <v>0</v>
      </c>
      <c r="K6776" s="34" t="n">
        <f aca="false">'Scarico FP Delivery'!AV6775</f>
        <v>0</v>
      </c>
      <c r="L6776" s="51" t="n">
        <f aca="false">'Scarico FP Delivery'!AF6775</f>
        <v>0</v>
      </c>
      <c r="M6776" s="36" t="n">
        <f aca="false">'Scarico FP Delivery'!EL6775</f>
        <v>0</v>
      </c>
      <c r="N6776" s="37" t="e">
        <f aca="false">VLOOKUP($P6776,Formule!$O$2:$P$200,2,0)</f>
        <v>#N/A</v>
      </c>
      <c r="O6776" s="38" t="e">
        <f aca="false">VLOOKUP($P6776,Formule!$B$2:$C$202,2,0)</f>
        <v>#N/A</v>
      </c>
      <c r="P6776" s="39" t="n">
        <f aca="false">'Scarico FP Delivery'!$AC6775</f>
        <v>0</v>
      </c>
      <c r="Q6776" s="40" t="n">
        <f aca="false">'Scarico FP Delivery'!$AD6775</f>
        <v>0</v>
      </c>
      <c r="R6776" s="41" t="n">
        <f aca="false">'Scarico FP Delivery'!$DO6775</f>
        <v>0</v>
      </c>
      <c r="S6776" s="30" t="e">
        <f aca="false">VLOOKUP($R6776,Formule!$H$2:$I$250,2,0)</f>
        <v>#N/A</v>
      </c>
      <c r="T6776" s="42"/>
      <c r="U6776" s="43" t="e">
        <f aca="false">VLOOKUP($P6776,Formule!$E$2:$F$200,2,0)</f>
        <v>#N/A</v>
      </c>
      <c r="V6776" s="44" t="e">
        <f aca="false">U6776*(25/100)</f>
        <v>#N/A</v>
      </c>
      <c r="W6776" s="45" t="e">
        <f aca="false">U6776-V6776</f>
        <v>#N/A</v>
      </c>
      <c r="Y6776" s="14" t="s">
        <v>2257</v>
      </c>
    </row>
    <row r="6777" customFormat="false" ht="12.75" hidden="false" customHeight="false" outlineLevel="0" collapsed="false">
      <c r="A6777" s="28" t="n">
        <v>6775</v>
      </c>
      <c r="B6777" s="29"/>
      <c r="C6777" s="30"/>
      <c r="D6777" s="30" t="n">
        <f aca="false">'Scarico FP Delivery'!$CY6776</f>
        <v>0</v>
      </c>
      <c r="E6777" s="31" t="n">
        <f aca="false">'Scarico FP Delivery'!$AH6776</f>
        <v>0</v>
      </c>
      <c r="F6777" s="31" t="n">
        <f aca="false">'Scarico FP Delivery'!$Z6776</f>
        <v>0</v>
      </c>
      <c r="G6777" s="30" t="n">
        <f aca="false">'Scarico FP Delivery'!$AG6776</f>
        <v>0</v>
      </c>
      <c r="H6777" s="30" t="n">
        <f aca="false">'Scarico FP Delivery'!$U6776</f>
        <v>0</v>
      </c>
      <c r="I6777" s="32" t="n">
        <f aca="false">'Scarico FP Delivery'!$EW6776</f>
        <v>0</v>
      </c>
      <c r="J6777" s="33" t="n">
        <f aca="false">'Scarico FP Delivery'!$AJ6776</f>
        <v>0</v>
      </c>
      <c r="K6777" s="34" t="n">
        <f aca="false">'Scarico FP Delivery'!AV6776</f>
        <v>0</v>
      </c>
      <c r="L6777" s="51" t="n">
        <f aca="false">'Scarico FP Delivery'!AF6776</f>
        <v>0</v>
      </c>
      <c r="M6777" s="36" t="n">
        <f aca="false">'Scarico FP Delivery'!EL6776</f>
        <v>0</v>
      </c>
      <c r="N6777" s="37" t="e">
        <f aca="false">VLOOKUP($P6777,Formule!$O$2:$P$200,2,0)</f>
        <v>#N/A</v>
      </c>
      <c r="O6777" s="38" t="e">
        <f aca="false">VLOOKUP($P6777,Formule!$B$2:$C$202,2,0)</f>
        <v>#N/A</v>
      </c>
      <c r="P6777" s="39" t="n">
        <f aca="false">'Scarico FP Delivery'!$AC6776</f>
        <v>0</v>
      </c>
      <c r="Q6777" s="40" t="n">
        <f aca="false">'Scarico FP Delivery'!$AD6776</f>
        <v>0</v>
      </c>
      <c r="R6777" s="41" t="n">
        <f aca="false">'Scarico FP Delivery'!$DO6776</f>
        <v>0</v>
      </c>
      <c r="S6777" s="30" t="e">
        <f aca="false">VLOOKUP($R6777,Formule!$H$2:$I$250,2,0)</f>
        <v>#N/A</v>
      </c>
      <c r="T6777" s="42"/>
      <c r="U6777" s="43" t="e">
        <f aca="false">VLOOKUP($P6777,Formule!$E$2:$F$200,2,0)</f>
        <v>#N/A</v>
      </c>
      <c r="V6777" s="44" t="e">
        <f aca="false">U6777*(25/100)</f>
        <v>#N/A</v>
      </c>
      <c r="W6777" s="45" t="e">
        <f aca="false">U6777-V6777</f>
        <v>#N/A</v>
      </c>
      <c r="Y6777" s="14" t="s">
        <v>2257</v>
      </c>
    </row>
    <row r="6778" customFormat="false" ht="12.75" hidden="false" customHeight="false" outlineLevel="0" collapsed="false">
      <c r="A6778" s="46" t="n">
        <v>6776</v>
      </c>
      <c r="B6778" s="29"/>
      <c r="C6778" s="30"/>
      <c r="D6778" s="30" t="n">
        <f aca="false">'Scarico FP Delivery'!$CY6777</f>
        <v>0</v>
      </c>
      <c r="E6778" s="31" t="n">
        <f aca="false">'Scarico FP Delivery'!$AH6777</f>
        <v>0</v>
      </c>
      <c r="F6778" s="31" t="n">
        <f aca="false">'Scarico FP Delivery'!$Z6777</f>
        <v>0</v>
      </c>
      <c r="G6778" s="30" t="n">
        <f aca="false">'Scarico FP Delivery'!$AG6777</f>
        <v>0</v>
      </c>
      <c r="H6778" s="30" t="n">
        <f aca="false">'Scarico FP Delivery'!$U6777</f>
        <v>0</v>
      </c>
      <c r="I6778" s="32" t="n">
        <f aca="false">'Scarico FP Delivery'!$EW6777</f>
        <v>0</v>
      </c>
      <c r="J6778" s="33" t="n">
        <f aca="false">'Scarico FP Delivery'!$AJ6777</f>
        <v>0</v>
      </c>
      <c r="K6778" s="34" t="n">
        <f aca="false">'Scarico FP Delivery'!AV6777</f>
        <v>0</v>
      </c>
      <c r="L6778" s="51" t="n">
        <f aca="false">'Scarico FP Delivery'!AF6777</f>
        <v>0</v>
      </c>
      <c r="M6778" s="36" t="n">
        <f aca="false">'Scarico FP Delivery'!EL6777</f>
        <v>0</v>
      </c>
      <c r="N6778" s="37" t="e">
        <f aca="false">VLOOKUP($P6778,Formule!$O$2:$P$200,2,0)</f>
        <v>#N/A</v>
      </c>
      <c r="O6778" s="38" t="e">
        <f aca="false">VLOOKUP($P6778,Formule!$B$2:$C$202,2,0)</f>
        <v>#N/A</v>
      </c>
      <c r="P6778" s="39" t="n">
        <f aca="false">'Scarico FP Delivery'!$AC6777</f>
        <v>0</v>
      </c>
      <c r="Q6778" s="40" t="n">
        <f aca="false">'Scarico FP Delivery'!$AD6777</f>
        <v>0</v>
      </c>
      <c r="R6778" s="41" t="n">
        <f aca="false">'Scarico FP Delivery'!$DO6777</f>
        <v>0</v>
      </c>
      <c r="S6778" s="30" t="e">
        <f aca="false">VLOOKUP($R6778,Formule!$H$2:$I$250,2,0)</f>
        <v>#N/A</v>
      </c>
      <c r="T6778" s="42"/>
      <c r="U6778" s="43" t="e">
        <f aca="false">VLOOKUP($P6778,Formule!$E$2:$F$200,2,0)</f>
        <v>#N/A</v>
      </c>
      <c r="V6778" s="44" t="e">
        <f aca="false">U6778*(25/100)</f>
        <v>#N/A</v>
      </c>
      <c r="W6778" s="45" t="e">
        <f aca="false">U6778-V6778</f>
        <v>#N/A</v>
      </c>
      <c r="Y6778" s="14" t="s">
        <v>2257</v>
      </c>
    </row>
    <row r="6779" customFormat="false" ht="12.75" hidden="false" customHeight="false" outlineLevel="0" collapsed="false">
      <c r="A6779" s="46" t="n">
        <v>6777</v>
      </c>
      <c r="B6779" s="29"/>
      <c r="C6779" s="30"/>
      <c r="D6779" s="30" t="n">
        <f aca="false">'Scarico FP Delivery'!$CY6778</f>
        <v>0</v>
      </c>
      <c r="E6779" s="31" t="n">
        <f aca="false">'Scarico FP Delivery'!$AH6778</f>
        <v>0</v>
      </c>
      <c r="F6779" s="31" t="n">
        <f aca="false">'Scarico FP Delivery'!$Z6778</f>
        <v>0</v>
      </c>
      <c r="G6779" s="30" t="n">
        <f aca="false">'Scarico FP Delivery'!$AG6778</f>
        <v>0</v>
      </c>
      <c r="H6779" s="30" t="n">
        <f aca="false">'Scarico FP Delivery'!$U6778</f>
        <v>0</v>
      </c>
      <c r="I6779" s="32" t="n">
        <f aca="false">'Scarico FP Delivery'!$EW6778</f>
        <v>0</v>
      </c>
      <c r="J6779" s="33" t="n">
        <f aca="false">'Scarico FP Delivery'!$AJ6778</f>
        <v>0</v>
      </c>
      <c r="K6779" s="34" t="n">
        <f aca="false">'Scarico FP Delivery'!AV6778</f>
        <v>0</v>
      </c>
      <c r="L6779" s="51" t="n">
        <f aca="false">'Scarico FP Delivery'!AF6778</f>
        <v>0</v>
      </c>
      <c r="M6779" s="36" t="n">
        <f aca="false">'Scarico FP Delivery'!EL6778</f>
        <v>0</v>
      </c>
      <c r="N6779" s="37" t="e">
        <f aca="false">VLOOKUP($P6779,Formule!$O$2:$P$200,2,0)</f>
        <v>#N/A</v>
      </c>
      <c r="O6779" s="38" t="e">
        <f aca="false">VLOOKUP($P6779,Formule!$B$2:$C$202,2,0)</f>
        <v>#N/A</v>
      </c>
      <c r="P6779" s="39" t="n">
        <f aca="false">'Scarico FP Delivery'!$AC6778</f>
        <v>0</v>
      </c>
      <c r="Q6779" s="40" t="n">
        <f aca="false">'Scarico FP Delivery'!$AD6778</f>
        <v>0</v>
      </c>
      <c r="R6779" s="41" t="n">
        <f aca="false">'Scarico FP Delivery'!$DO6778</f>
        <v>0</v>
      </c>
      <c r="S6779" s="30" t="e">
        <f aca="false">VLOOKUP($R6779,Formule!$H$2:$I$250,2,0)</f>
        <v>#N/A</v>
      </c>
      <c r="T6779" s="42"/>
      <c r="U6779" s="43" t="e">
        <f aca="false">VLOOKUP($P6779,Formule!$E$2:$F$200,2,0)</f>
        <v>#N/A</v>
      </c>
      <c r="V6779" s="44" t="e">
        <f aca="false">U6779*(25/100)</f>
        <v>#N/A</v>
      </c>
      <c r="W6779" s="45" t="e">
        <f aca="false">U6779-V6779</f>
        <v>#N/A</v>
      </c>
      <c r="Y6779" s="14" t="s">
        <v>2257</v>
      </c>
    </row>
    <row r="6780" customFormat="false" ht="12.75" hidden="false" customHeight="false" outlineLevel="0" collapsed="false">
      <c r="A6780" s="28" t="n">
        <v>6778</v>
      </c>
      <c r="B6780" s="29"/>
      <c r="C6780" s="30"/>
      <c r="D6780" s="30" t="n">
        <f aca="false">'Scarico FP Delivery'!$CY6779</f>
        <v>0</v>
      </c>
      <c r="E6780" s="31" t="n">
        <f aca="false">'Scarico FP Delivery'!$AH6779</f>
        <v>0</v>
      </c>
      <c r="F6780" s="31" t="n">
        <f aca="false">'Scarico FP Delivery'!$Z6779</f>
        <v>0</v>
      </c>
      <c r="G6780" s="30" t="n">
        <f aca="false">'Scarico FP Delivery'!$AG6779</f>
        <v>0</v>
      </c>
      <c r="H6780" s="30" t="n">
        <f aca="false">'Scarico FP Delivery'!$U6779</f>
        <v>0</v>
      </c>
      <c r="I6780" s="32" t="n">
        <f aca="false">'Scarico FP Delivery'!$EW6779</f>
        <v>0</v>
      </c>
      <c r="J6780" s="33" t="n">
        <f aca="false">'Scarico FP Delivery'!$AJ6779</f>
        <v>0</v>
      </c>
      <c r="K6780" s="34" t="n">
        <f aca="false">'Scarico FP Delivery'!AV6779</f>
        <v>0</v>
      </c>
      <c r="L6780" s="51" t="n">
        <f aca="false">'Scarico FP Delivery'!AF6779</f>
        <v>0</v>
      </c>
      <c r="M6780" s="36" t="n">
        <f aca="false">'Scarico FP Delivery'!EL6779</f>
        <v>0</v>
      </c>
      <c r="N6780" s="37" t="e">
        <f aca="false">VLOOKUP($P6780,Formule!$O$2:$P$200,2,0)</f>
        <v>#N/A</v>
      </c>
      <c r="O6780" s="38" t="e">
        <f aca="false">VLOOKUP($P6780,Formule!$B$2:$C$202,2,0)</f>
        <v>#N/A</v>
      </c>
      <c r="P6780" s="39" t="n">
        <f aca="false">'Scarico FP Delivery'!$AC6779</f>
        <v>0</v>
      </c>
      <c r="Q6780" s="40" t="n">
        <f aca="false">'Scarico FP Delivery'!$AD6779</f>
        <v>0</v>
      </c>
      <c r="R6780" s="41" t="n">
        <f aca="false">'Scarico FP Delivery'!$DO6779</f>
        <v>0</v>
      </c>
      <c r="S6780" s="30" t="e">
        <f aca="false">VLOOKUP($R6780,Formule!$H$2:$I$250,2,0)</f>
        <v>#N/A</v>
      </c>
      <c r="T6780" s="42"/>
      <c r="U6780" s="43" t="e">
        <f aca="false">VLOOKUP($P6780,Formule!$E$2:$F$200,2,0)</f>
        <v>#N/A</v>
      </c>
      <c r="V6780" s="44" t="e">
        <f aca="false">U6780*(25/100)</f>
        <v>#N/A</v>
      </c>
      <c r="W6780" s="45" t="e">
        <f aca="false">U6780-V6780</f>
        <v>#N/A</v>
      </c>
      <c r="Y6780" s="14" t="s">
        <v>2257</v>
      </c>
    </row>
    <row r="6781" customFormat="false" ht="12.75" hidden="false" customHeight="false" outlineLevel="0" collapsed="false">
      <c r="A6781" s="46" t="n">
        <v>6779</v>
      </c>
      <c r="B6781" s="29"/>
      <c r="C6781" s="30"/>
      <c r="D6781" s="30" t="n">
        <f aca="false">'Scarico FP Delivery'!$CY6780</f>
        <v>0</v>
      </c>
      <c r="E6781" s="31" t="n">
        <f aca="false">'Scarico FP Delivery'!$AH6780</f>
        <v>0</v>
      </c>
      <c r="F6781" s="31" t="n">
        <f aca="false">'Scarico FP Delivery'!$Z6780</f>
        <v>0</v>
      </c>
      <c r="G6781" s="30" t="n">
        <f aca="false">'Scarico FP Delivery'!$AG6780</f>
        <v>0</v>
      </c>
      <c r="H6781" s="30" t="n">
        <f aca="false">'Scarico FP Delivery'!$U6780</f>
        <v>0</v>
      </c>
      <c r="I6781" s="32" t="n">
        <f aca="false">'Scarico FP Delivery'!$EW6780</f>
        <v>0</v>
      </c>
      <c r="J6781" s="33" t="n">
        <f aca="false">'Scarico FP Delivery'!$AJ6780</f>
        <v>0</v>
      </c>
      <c r="K6781" s="34" t="n">
        <f aca="false">'Scarico FP Delivery'!AV6780</f>
        <v>0</v>
      </c>
      <c r="L6781" s="51" t="n">
        <f aca="false">'Scarico FP Delivery'!AF6780</f>
        <v>0</v>
      </c>
      <c r="M6781" s="36" t="n">
        <f aca="false">'Scarico FP Delivery'!EL6780</f>
        <v>0</v>
      </c>
      <c r="N6781" s="37" t="e">
        <f aca="false">VLOOKUP($P6781,Formule!$O$2:$P$200,2,0)</f>
        <v>#N/A</v>
      </c>
      <c r="O6781" s="38" t="e">
        <f aca="false">VLOOKUP($P6781,Formule!$B$2:$C$202,2,0)</f>
        <v>#N/A</v>
      </c>
      <c r="P6781" s="39" t="n">
        <f aca="false">'Scarico FP Delivery'!$AC6780</f>
        <v>0</v>
      </c>
      <c r="Q6781" s="40" t="n">
        <f aca="false">'Scarico FP Delivery'!$AD6780</f>
        <v>0</v>
      </c>
      <c r="R6781" s="41" t="n">
        <f aca="false">'Scarico FP Delivery'!$DO6780</f>
        <v>0</v>
      </c>
      <c r="S6781" s="30" t="e">
        <f aca="false">VLOOKUP($R6781,Formule!$H$2:$I$250,2,0)</f>
        <v>#N/A</v>
      </c>
      <c r="T6781" s="42"/>
      <c r="U6781" s="43" t="e">
        <f aca="false">VLOOKUP($P6781,Formule!$E$2:$F$200,2,0)</f>
        <v>#N/A</v>
      </c>
      <c r="V6781" s="44" t="e">
        <f aca="false">U6781*(25/100)</f>
        <v>#N/A</v>
      </c>
      <c r="W6781" s="45" t="e">
        <f aca="false">U6781-V6781</f>
        <v>#N/A</v>
      </c>
      <c r="Y6781" s="14" t="s">
        <v>2257</v>
      </c>
    </row>
    <row r="6782" customFormat="false" ht="12.75" hidden="false" customHeight="false" outlineLevel="0" collapsed="false">
      <c r="A6782" s="46" t="n">
        <v>6780</v>
      </c>
      <c r="B6782" s="29"/>
      <c r="C6782" s="30"/>
      <c r="D6782" s="30" t="n">
        <f aca="false">'Scarico FP Delivery'!$CY6781</f>
        <v>0</v>
      </c>
      <c r="E6782" s="31" t="n">
        <f aca="false">'Scarico FP Delivery'!$AH6781</f>
        <v>0</v>
      </c>
      <c r="F6782" s="31" t="n">
        <f aca="false">'Scarico FP Delivery'!$Z6781</f>
        <v>0</v>
      </c>
      <c r="G6782" s="30" t="n">
        <f aca="false">'Scarico FP Delivery'!$AG6781</f>
        <v>0</v>
      </c>
      <c r="H6782" s="30" t="n">
        <f aca="false">'Scarico FP Delivery'!$U6781</f>
        <v>0</v>
      </c>
      <c r="I6782" s="32" t="n">
        <f aca="false">'Scarico FP Delivery'!$EW6781</f>
        <v>0</v>
      </c>
      <c r="J6782" s="33" t="n">
        <f aca="false">'Scarico FP Delivery'!$AJ6781</f>
        <v>0</v>
      </c>
      <c r="K6782" s="34" t="n">
        <f aca="false">'Scarico FP Delivery'!AV6781</f>
        <v>0</v>
      </c>
      <c r="L6782" s="51" t="n">
        <f aca="false">'Scarico FP Delivery'!AF6781</f>
        <v>0</v>
      </c>
      <c r="M6782" s="36" t="n">
        <f aca="false">'Scarico FP Delivery'!EL6781</f>
        <v>0</v>
      </c>
      <c r="N6782" s="37" t="e">
        <f aca="false">VLOOKUP($P6782,Formule!$O$2:$P$200,2,0)</f>
        <v>#N/A</v>
      </c>
      <c r="O6782" s="38" t="e">
        <f aca="false">VLOOKUP($P6782,Formule!$B$2:$C$202,2,0)</f>
        <v>#N/A</v>
      </c>
      <c r="P6782" s="39" t="n">
        <f aca="false">'Scarico FP Delivery'!$AC6781</f>
        <v>0</v>
      </c>
      <c r="Q6782" s="40" t="n">
        <f aca="false">'Scarico FP Delivery'!$AD6781</f>
        <v>0</v>
      </c>
      <c r="R6782" s="41" t="n">
        <f aca="false">'Scarico FP Delivery'!$DO6781</f>
        <v>0</v>
      </c>
      <c r="S6782" s="30" t="e">
        <f aca="false">VLOOKUP($R6782,Formule!$H$2:$I$250,2,0)</f>
        <v>#N/A</v>
      </c>
      <c r="T6782" s="42"/>
      <c r="U6782" s="43" t="e">
        <f aca="false">VLOOKUP($P6782,Formule!$E$2:$F$200,2,0)</f>
        <v>#N/A</v>
      </c>
      <c r="V6782" s="44" t="e">
        <f aca="false">U6782*(25/100)</f>
        <v>#N/A</v>
      </c>
      <c r="W6782" s="45" t="e">
        <f aca="false">U6782-V6782</f>
        <v>#N/A</v>
      </c>
      <c r="Y6782" s="14" t="s">
        <v>2257</v>
      </c>
    </row>
    <row r="6783" customFormat="false" ht="12.75" hidden="false" customHeight="false" outlineLevel="0" collapsed="false">
      <c r="A6783" s="28" t="n">
        <v>6781</v>
      </c>
      <c r="B6783" s="29"/>
      <c r="C6783" s="30"/>
      <c r="D6783" s="30" t="n">
        <f aca="false">'Scarico FP Delivery'!$CY6782</f>
        <v>0</v>
      </c>
      <c r="E6783" s="31" t="n">
        <f aca="false">'Scarico FP Delivery'!$AH6782</f>
        <v>0</v>
      </c>
      <c r="F6783" s="31" t="n">
        <f aca="false">'Scarico FP Delivery'!$Z6782</f>
        <v>0</v>
      </c>
      <c r="G6783" s="30" t="n">
        <f aca="false">'Scarico FP Delivery'!$AG6782</f>
        <v>0</v>
      </c>
      <c r="H6783" s="30" t="n">
        <f aca="false">'Scarico FP Delivery'!$U6782</f>
        <v>0</v>
      </c>
      <c r="I6783" s="32" t="n">
        <f aca="false">'Scarico FP Delivery'!$EW6782</f>
        <v>0</v>
      </c>
      <c r="J6783" s="33" t="n">
        <f aca="false">'Scarico FP Delivery'!$AJ6782</f>
        <v>0</v>
      </c>
      <c r="K6783" s="34" t="n">
        <f aca="false">'Scarico FP Delivery'!AV6782</f>
        <v>0</v>
      </c>
      <c r="L6783" s="51" t="n">
        <f aca="false">'Scarico FP Delivery'!AF6782</f>
        <v>0</v>
      </c>
      <c r="M6783" s="36" t="n">
        <f aca="false">'Scarico FP Delivery'!EL6782</f>
        <v>0</v>
      </c>
      <c r="N6783" s="37" t="e">
        <f aca="false">VLOOKUP($P6783,Formule!$O$2:$P$200,2,0)</f>
        <v>#N/A</v>
      </c>
      <c r="O6783" s="38" t="e">
        <f aca="false">VLOOKUP($P6783,Formule!$B$2:$C$202,2,0)</f>
        <v>#N/A</v>
      </c>
      <c r="P6783" s="39" t="n">
        <f aca="false">'Scarico FP Delivery'!$AC6782</f>
        <v>0</v>
      </c>
      <c r="Q6783" s="40" t="n">
        <f aca="false">'Scarico FP Delivery'!$AD6782</f>
        <v>0</v>
      </c>
      <c r="R6783" s="41" t="n">
        <f aca="false">'Scarico FP Delivery'!$DO6782</f>
        <v>0</v>
      </c>
      <c r="S6783" s="30" t="e">
        <f aca="false">VLOOKUP($R6783,Formule!$H$2:$I$250,2,0)</f>
        <v>#N/A</v>
      </c>
      <c r="T6783" s="42"/>
      <c r="U6783" s="43" t="e">
        <f aca="false">VLOOKUP($P6783,Formule!$E$2:$F$200,2,0)</f>
        <v>#N/A</v>
      </c>
      <c r="V6783" s="44" t="e">
        <f aca="false">U6783*(25/100)</f>
        <v>#N/A</v>
      </c>
      <c r="W6783" s="45" t="e">
        <f aca="false">U6783-V6783</f>
        <v>#N/A</v>
      </c>
      <c r="Y6783" s="14" t="s">
        <v>2257</v>
      </c>
    </row>
    <row r="6784" customFormat="false" ht="12.75" hidden="false" customHeight="false" outlineLevel="0" collapsed="false">
      <c r="A6784" s="46" t="n">
        <v>6782</v>
      </c>
      <c r="B6784" s="29"/>
      <c r="C6784" s="30"/>
      <c r="D6784" s="30" t="n">
        <f aca="false">'Scarico FP Delivery'!$CY6783</f>
        <v>0</v>
      </c>
      <c r="E6784" s="31" t="n">
        <f aca="false">'Scarico FP Delivery'!$AH6783</f>
        <v>0</v>
      </c>
      <c r="F6784" s="31" t="n">
        <f aca="false">'Scarico FP Delivery'!$Z6783</f>
        <v>0</v>
      </c>
      <c r="G6784" s="30" t="n">
        <f aca="false">'Scarico FP Delivery'!$AG6783</f>
        <v>0</v>
      </c>
      <c r="H6784" s="30" t="n">
        <f aca="false">'Scarico FP Delivery'!$U6783</f>
        <v>0</v>
      </c>
      <c r="I6784" s="32" t="n">
        <f aca="false">'Scarico FP Delivery'!$EW6783</f>
        <v>0</v>
      </c>
      <c r="J6784" s="33" t="n">
        <f aca="false">'Scarico FP Delivery'!$AJ6783</f>
        <v>0</v>
      </c>
      <c r="K6784" s="34" t="n">
        <f aca="false">'Scarico FP Delivery'!AV6783</f>
        <v>0</v>
      </c>
      <c r="L6784" s="51" t="n">
        <f aca="false">'Scarico FP Delivery'!AF6783</f>
        <v>0</v>
      </c>
      <c r="M6784" s="36" t="n">
        <f aca="false">'Scarico FP Delivery'!EL6783</f>
        <v>0</v>
      </c>
      <c r="N6784" s="37" t="e">
        <f aca="false">VLOOKUP($P6784,Formule!$O$2:$P$200,2,0)</f>
        <v>#N/A</v>
      </c>
      <c r="O6784" s="38" t="e">
        <f aca="false">VLOOKUP($P6784,Formule!$B$2:$C$202,2,0)</f>
        <v>#N/A</v>
      </c>
      <c r="P6784" s="39" t="n">
        <f aca="false">'Scarico FP Delivery'!$AC6783</f>
        <v>0</v>
      </c>
      <c r="Q6784" s="40" t="n">
        <f aca="false">'Scarico FP Delivery'!$AD6783</f>
        <v>0</v>
      </c>
      <c r="R6784" s="41" t="n">
        <f aca="false">'Scarico FP Delivery'!$DO6783</f>
        <v>0</v>
      </c>
      <c r="S6784" s="30" t="e">
        <f aca="false">VLOOKUP($R6784,Formule!$H$2:$I$250,2,0)</f>
        <v>#N/A</v>
      </c>
      <c r="T6784" s="42"/>
      <c r="U6784" s="43" t="e">
        <f aca="false">VLOOKUP($P6784,Formule!$E$2:$F$200,2,0)</f>
        <v>#N/A</v>
      </c>
      <c r="V6784" s="44" t="e">
        <f aca="false">U6784*(25/100)</f>
        <v>#N/A</v>
      </c>
      <c r="W6784" s="45" t="e">
        <f aca="false">U6784-V6784</f>
        <v>#N/A</v>
      </c>
      <c r="Y6784" s="14" t="s">
        <v>2257</v>
      </c>
    </row>
    <row r="6785" customFormat="false" ht="12.75" hidden="false" customHeight="false" outlineLevel="0" collapsed="false">
      <c r="A6785" s="46" t="n">
        <v>6783</v>
      </c>
      <c r="B6785" s="29"/>
      <c r="C6785" s="30"/>
      <c r="D6785" s="30" t="n">
        <f aca="false">'Scarico FP Delivery'!$CY6784</f>
        <v>0</v>
      </c>
      <c r="E6785" s="31" t="n">
        <f aca="false">'Scarico FP Delivery'!$AH6784</f>
        <v>0</v>
      </c>
      <c r="F6785" s="31" t="n">
        <f aca="false">'Scarico FP Delivery'!$Z6784</f>
        <v>0</v>
      </c>
      <c r="G6785" s="30" t="n">
        <f aca="false">'Scarico FP Delivery'!$AG6784</f>
        <v>0</v>
      </c>
      <c r="H6785" s="30" t="n">
        <f aca="false">'Scarico FP Delivery'!$U6784</f>
        <v>0</v>
      </c>
      <c r="I6785" s="32" t="n">
        <f aca="false">'Scarico FP Delivery'!$EW6784</f>
        <v>0</v>
      </c>
      <c r="J6785" s="33" t="n">
        <f aca="false">'Scarico FP Delivery'!$AJ6784</f>
        <v>0</v>
      </c>
      <c r="K6785" s="34" t="n">
        <f aca="false">'Scarico FP Delivery'!AV6784</f>
        <v>0</v>
      </c>
      <c r="L6785" s="51" t="n">
        <f aca="false">'Scarico FP Delivery'!AF6784</f>
        <v>0</v>
      </c>
      <c r="M6785" s="36" t="n">
        <f aca="false">'Scarico FP Delivery'!EL6784</f>
        <v>0</v>
      </c>
      <c r="N6785" s="37" t="e">
        <f aca="false">VLOOKUP($P6785,Formule!$O$2:$P$200,2,0)</f>
        <v>#N/A</v>
      </c>
      <c r="O6785" s="38" t="e">
        <f aca="false">VLOOKUP($P6785,Formule!$B$2:$C$202,2,0)</f>
        <v>#N/A</v>
      </c>
      <c r="P6785" s="39" t="n">
        <f aca="false">'Scarico FP Delivery'!$AC6784</f>
        <v>0</v>
      </c>
      <c r="Q6785" s="40" t="n">
        <f aca="false">'Scarico FP Delivery'!$AD6784</f>
        <v>0</v>
      </c>
      <c r="R6785" s="41" t="n">
        <f aca="false">'Scarico FP Delivery'!$DO6784</f>
        <v>0</v>
      </c>
      <c r="S6785" s="30" t="e">
        <f aca="false">VLOOKUP($R6785,Formule!$H$2:$I$250,2,0)</f>
        <v>#N/A</v>
      </c>
      <c r="T6785" s="42"/>
      <c r="U6785" s="43" t="e">
        <f aca="false">VLOOKUP($P6785,Formule!$E$2:$F$200,2,0)</f>
        <v>#N/A</v>
      </c>
      <c r="V6785" s="44" t="e">
        <f aca="false">U6785*(25/100)</f>
        <v>#N/A</v>
      </c>
      <c r="W6785" s="45" t="e">
        <f aca="false">U6785-V6785</f>
        <v>#N/A</v>
      </c>
      <c r="Y6785" s="14" t="s">
        <v>2257</v>
      </c>
    </row>
    <row r="6786" customFormat="false" ht="12.75" hidden="false" customHeight="false" outlineLevel="0" collapsed="false">
      <c r="A6786" s="28" t="n">
        <v>6784</v>
      </c>
      <c r="B6786" s="29"/>
      <c r="C6786" s="30"/>
      <c r="D6786" s="30" t="n">
        <f aca="false">'Scarico FP Delivery'!$CY6785</f>
        <v>0</v>
      </c>
      <c r="E6786" s="31" t="n">
        <f aca="false">'Scarico FP Delivery'!$AH6785</f>
        <v>0</v>
      </c>
      <c r="F6786" s="31" t="n">
        <f aca="false">'Scarico FP Delivery'!$Z6785</f>
        <v>0</v>
      </c>
      <c r="G6786" s="30" t="n">
        <f aca="false">'Scarico FP Delivery'!$AG6785</f>
        <v>0</v>
      </c>
      <c r="H6786" s="30" t="n">
        <f aca="false">'Scarico FP Delivery'!$U6785</f>
        <v>0</v>
      </c>
      <c r="I6786" s="32" t="n">
        <f aca="false">'Scarico FP Delivery'!$EW6785</f>
        <v>0</v>
      </c>
      <c r="J6786" s="33" t="n">
        <f aca="false">'Scarico FP Delivery'!$AJ6785</f>
        <v>0</v>
      </c>
      <c r="K6786" s="34" t="n">
        <f aca="false">'Scarico FP Delivery'!AV6785</f>
        <v>0</v>
      </c>
      <c r="L6786" s="51" t="n">
        <f aca="false">'Scarico FP Delivery'!AF6785</f>
        <v>0</v>
      </c>
      <c r="M6786" s="36" t="n">
        <f aca="false">'Scarico FP Delivery'!EL6785</f>
        <v>0</v>
      </c>
      <c r="N6786" s="37" t="e">
        <f aca="false">VLOOKUP($P6786,Formule!$O$2:$P$200,2,0)</f>
        <v>#N/A</v>
      </c>
      <c r="O6786" s="38" t="e">
        <f aca="false">VLOOKUP($P6786,Formule!$B$2:$C$202,2,0)</f>
        <v>#N/A</v>
      </c>
      <c r="P6786" s="39" t="n">
        <f aca="false">'Scarico FP Delivery'!$AC6785</f>
        <v>0</v>
      </c>
      <c r="Q6786" s="40" t="n">
        <f aca="false">'Scarico FP Delivery'!$AD6785</f>
        <v>0</v>
      </c>
      <c r="R6786" s="41" t="n">
        <f aca="false">'Scarico FP Delivery'!$DO6785</f>
        <v>0</v>
      </c>
      <c r="S6786" s="30" t="e">
        <f aca="false">VLOOKUP($R6786,Formule!$H$2:$I$250,2,0)</f>
        <v>#N/A</v>
      </c>
      <c r="T6786" s="42"/>
      <c r="U6786" s="43" t="e">
        <f aca="false">VLOOKUP($P6786,Formule!$E$2:$F$200,2,0)</f>
        <v>#N/A</v>
      </c>
      <c r="V6786" s="44" t="e">
        <f aca="false">U6786*(25/100)</f>
        <v>#N/A</v>
      </c>
      <c r="W6786" s="45" t="e">
        <f aca="false">U6786-V6786</f>
        <v>#N/A</v>
      </c>
      <c r="Y6786" s="14" t="s">
        <v>2257</v>
      </c>
    </row>
    <row r="6787" customFormat="false" ht="12.75" hidden="false" customHeight="false" outlineLevel="0" collapsed="false">
      <c r="A6787" s="46" t="n">
        <v>6785</v>
      </c>
      <c r="B6787" s="29"/>
      <c r="C6787" s="30"/>
      <c r="D6787" s="30" t="n">
        <f aca="false">'Scarico FP Delivery'!$CY6786</f>
        <v>0</v>
      </c>
      <c r="E6787" s="31" t="n">
        <f aca="false">'Scarico FP Delivery'!$AH6786</f>
        <v>0</v>
      </c>
      <c r="F6787" s="31" t="n">
        <f aca="false">'Scarico FP Delivery'!$Z6786</f>
        <v>0</v>
      </c>
      <c r="G6787" s="30" t="n">
        <f aca="false">'Scarico FP Delivery'!$AG6786</f>
        <v>0</v>
      </c>
      <c r="H6787" s="30" t="n">
        <f aca="false">'Scarico FP Delivery'!$U6786</f>
        <v>0</v>
      </c>
      <c r="I6787" s="32" t="n">
        <f aca="false">'Scarico FP Delivery'!$EW6786</f>
        <v>0</v>
      </c>
      <c r="J6787" s="33" t="n">
        <f aca="false">'Scarico FP Delivery'!$AJ6786</f>
        <v>0</v>
      </c>
      <c r="K6787" s="34" t="n">
        <f aca="false">'Scarico FP Delivery'!AV6786</f>
        <v>0</v>
      </c>
      <c r="L6787" s="51" t="n">
        <f aca="false">'Scarico FP Delivery'!AF6786</f>
        <v>0</v>
      </c>
      <c r="M6787" s="36" t="n">
        <f aca="false">'Scarico FP Delivery'!EL6786</f>
        <v>0</v>
      </c>
      <c r="N6787" s="37" t="e">
        <f aca="false">VLOOKUP($P6787,Formule!$O$2:$P$200,2,0)</f>
        <v>#N/A</v>
      </c>
      <c r="O6787" s="38" t="e">
        <f aca="false">VLOOKUP($P6787,Formule!$B$2:$C$202,2,0)</f>
        <v>#N/A</v>
      </c>
      <c r="P6787" s="39" t="n">
        <f aca="false">'Scarico FP Delivery'!$AC6786</f>
        <v>0</v>
      </c>
      <c r="Q6787" s="40" t="n">
        <f aca="false">'Scarico FP Delivery'!$AD6786</f>
        <v>0</v>
      </c>
      <c r="R6787" s="41" t="n">
        <f aca="false">'Scarico FP Delivery'!$DO6786</f>
        <v>0</v>
      </c>
      <c r="S6787" s="30" t="e">
        <f aca="false">VLOOKUP($R6787,Formule!$H$2:$I$250,2,0)</f>
        <v>#N/A</v>
      </c>
      <c r="T6787" s="42"/>
      <c r="U6787" s="43" t="e">
        <f aca="false">VLOOKUP($P6787,Formule!$E$2:$F$200,2,0)</f>
        <v>#N/A</v>
      </c>
      <c r="V6787" s="44" t="e">
        <f aca="false">U6787*(25/100)</f>
        <v>#N/A</v>
      </c>
      <c r="W6787" s="45" t="e">
        <f aca="false">U6787-V6787</f>
        <v>#N/A</v>
      </c>
      <c r="Y6787" s="14" t="s">
        <v>2257</v>
      </c>
    </row>
    <row r="6788" customFormat="false" ht="12.75" hidden="false" customHeight="false" outlineLevel="0" collapsed="false">
      <c r="A6788" s="46" t="n">
        <v>6786</v>
      </c>
      <c r="B6788" s="29"/>
      <c r="C6788" s="30"/>
      <c r="D6788" s="30" t="n">
        <f aca="false">'Scarico FP Delivery'!$CY6787</f>
        <v>0</v>
      </c>
      <c r="E6788" s="31" t="n">
        <f aca="false">'Scarico FP Delivery'!$AH6787</f>
        <v>0</v>
      </c>
      <c r="F6788" s="31" t="n">
        <f aca="false">'Scarico FP Delivery'!$Z6787</f>
        <v>0</v>
      </c>
      <c r="G6788" s="30" t="n">
        <f aca="false">'Scarico FP Delivery'!$AG6787</f>
        <v>0</v>
      </c>
      <c r="H6788" s="30" t="n">
        <f aca="false">'Scarico FP Delivery'!$U6787</f>
        <v>0</v>
      </c>
      <c r="I6788" s="32" t="n">
        <f aca="false">'Scarico FP Delivery'!$EW6787</f>
        <v>0</v>
      </c>
      <c r="J6788" s="33" t="n">
        <f aca="false">'Scarico FP Delivery'!$AJ6787</f>
        <v>0</v>
      </c>
      <c r="K6788" s="34" t="n">
        <f aca="false">'Scarico FP Delivery'!AV6787</f>
        <v>0</v>
      </c>
      <c r="L6788" s="51" t="n">
        <f aca="false">'Scarico FP Delivery'!AF6787</f>
        <v>0</v>
      </c>
      <c r="M6788" s="36" t="n">
        <f aca="false">'Scarico FP Delivery'!EL6787</f>
        <v>0</v>
      </c>
      <c r="N6788" s="37" t="e">
        <f aca="false">VLOOKUP($P6788,Formule!$O$2:$P$200,2,0)</f>
        <v>#N/A</v>
      </c>
      <c r="O6788" s="38" t="e">
        <f aca="false">VLOOKUP($P6788,Formule!$B$2:$C$202,2,0)</f>
        <v>#N/A</v>
      </c>
      <c r="P6788" s="39" t="n">
        <f aca="false">'Scarico FP Delivery'!$AC6787</f>
        <v>0</v>
      </c>
      <c r="Q6788" s="40" t="n">
        <f aca="false">'Scarico FP Delivery'!$AD6787</f>
        <v>0</v>
      </c>
      <c r="R6788" s="41" t="n">
        <f aca="false">'Scarico FP Delivery'!$DO6787</f>
        <v>0</v>
      </c>
      <c r="S6788" s="30" t="e">
        <f aca="false">VLOOKUP($R6788,Formule!$H$2:$I$250,2,0)</f>
        <v>#N/A</v>
      </c>
      <c r="T6788" s="42"/>
      <c r="U6788" s="43" t="e">
        <f aca="false">VLOOKUP($P6788,Formule!$E$2:$F$200,2,0)</f>
        <v>#N/A</v>
      </c>
      <c r="V6788" s="44" t="e">
        <f aca="false">U6788*(25/100)</f>
        <v>#N/A</v>
      </c>
      <c r="W6788" s="45" t="e">
        <f aca="false">U6788-V6788</f>
        <v>#N/A</v>
      </c>
      <c r="Y6788" s="14" t="s">
        <v>2257</v>
      </c>
    </row>
    <row r="6789" customFormat="false" ht="12.75" hidden="false" customHeight="false" outlineLevel="0" collapsed="false">
      <c r="A6789" s="28" t="n">
        <v>6787</v>
      </c>
      <c r="B6789" s="29"/>
      <c r="C6789" s="30"/>
      <c r="D6789" s="30" t="n">
        <f aca="false">'Scarico FP Delivery'!$CY6788</f>
        <v>0</v>
      </c>
      <c r="E6789" s="31" t="n">
        <f aca="false">'Scarico FP Delivery'!$AH6788</f>
        <v>0</v>
      </c>
      <c r="F6789" s="31" t="n">
        <f aca="false">'Scarico FP Delivery'!$Z6788</f>
        <v>0</v>
      </c>
      <c r="G6789" s="30" t="n">
        <f aca="false">'Scarico FP Delivery'!$AG6788</f>
        <v>0</v>
      </c>
      <c r="H6789" s="30" t="n">
        <f aca="false">'Scarico FP Delivery'!$U6788</f>
        <v>0</v>
      </c>
      <c r="I6789" s="32" t="n">
        <f aca="false">'Scarico FP Delivery'!$EW6788</f>
        <v>0</v>
      </c>
      <c r="J6789" s="33" t="n">
        <f aca="false">'Scarico FP Delivery'!$AJ6788</f>
        <v>0</v>
      </c>
      <c r="K6789" s="34" t="n">
        <f aca="false">'Scarico FP Delivery'!AV6788</f>
        <v>0</v>
      </c>
      <c r="L6789" s="51" t="n">
        <f aca="false">'Scarico FP Delivery'!AF6788</f>
        <v>0</v>
      </c>
      <c r="M6789" s="36" t="n">
        <f aca="false">'Scarico FP Delivery'!EL6788</f>
        <v>0</v>
      </c>
      <c r="N6789" s="37" t="e">
        <f aca="false">VLOOKUP($P6789,Formule!$O$2:$P$200,2,0)</f>
        <v>#N/A</v>
      </c>
      <c r="O6789" s="38" t="e">
        <f aca="false">VLOOKUP($P6789,Formule!$B$2:$C$202,2,0)</f>
        <v>#N/A</v>
      </c>
      <c r="P6789" s="39" t="n">
        <f aca="false">'Scarico FP Delivery'!$AC6788</f>
        <v>0</v>
      </c>
      <c r="Q6789" s="40" t="n">
        <f aca="false">'Scarico FP Delivery'!$AD6788</f>
        <v>0</v>
      </c>
      <c r="R6789" s="41" t="n">
        <f aca="false">'Scarico FP Delivery'!$DO6788</f>
        <v>0</v>
      </c>
      <c r="S6789" s="30" t="e">
        <f aca="false">VLOOKUP($R6789,Formule!$H$2:$I$250,2,0)</f>
        <v>#N/A</v>
      </c>
      <c r="T6789" s="42"/>
      <c r="U6789" s="43" t="e">
        <f aca="false">VLOOKUP($P6789,Formule!$E$2:$F$200,2,0)</f>
        <v>#N/A</v>
      </c>
      <c r="V6789" s="44" t="e">
        <f aca="false">U6789*(25/100)</f>
        <v>#N/A</v>
      </c>
      <c r="W6789" s="45" t="e">
        <f aca="false">U6789-V6789</f>
        <v>#N/A</v>
      </c>
      <c r="Y6789" s="14" t="s">
        <v>2257</v>
      </c>
    </row>
    <row r="6790" customFormat="false" ht="12.75" hidden="false" customHeight="false" outlineLevel="0" collapsed="false">
      <c r="A6790" s="46" t="n">
        <v>6788</v>
      </c>
      <c r="B6790" s="29"/>
      <c r="C6790" s="30"/>
      <c r="D6790" s="30" t="n">
        <f aca="false">'Scarico FP Delivery'!$CY6789</f>
        <v>0</v>
      </c>
      <c r="E6790" s="31" t="n">
        <f aca="false">'Scarico FP Delivery'!$AH6789</f>
        <v>0</v>
      </c>
      <c r="F6790" s="31" t="n">
        <f aca="false">'Scarico FP Delivery'!$Z6789</f>
        <v>0</v>
      </c>
      <c r="G6790" s="30" t="n">
        <f aca="false">'Scarico FP Delivery'!$AG6789</f>
        <v>0</v>
      </c>
      <c r="H6790" s="30" t="n">
        <f aca="false">'Scarico FP Delivery'!$U6789</f>
        <v>0</v>
      </c>
      <c r="I6790" s="32" t="n">
        <f aca="false">'Scarico FP Delivery'!$EW6789</f>
        <v>0</v>
      </c>
      <c r="J6790" s="33" t="n">
        <f aca="false">'Scarico FP Delivery'!$AJ6789</f>
        <v>0</v>
      </c>
      <c r="K6790" s="34" t="n">
        <f aca="false">'Scarico FP Delivery'!AV6789</f>
        <v>0</v>
      </c>
      <c r="L6790" s="51" t="n">
        <f aca="false">'Scarico FP Delivery'!AF6789</f>
        <v>0</v>
      </c>
      <c r="M6790" s="36" t="n">
        <f aca="false">'Scarico FP Delivery'!EL6789</f>
        <v>0</v>
      </c>
      <c r="N6790" s="37" t="e">
        <f aca="false">VLOOKUP($P6790,Formule!$O$2:$P$200,2,0)</f>
        <v>#N/A</v>
      </c>
      <c r="O6790" s="38" t="e">
        <f aca="false">VLOOKUP($P6790,Formule!$B$2:$C$202,2,0)</f>
        <v>#N/A</v>
      </c>
      <c r="P6790" s="39" t="n">
        <f aca="false">'Scarico FP Delivery'!$AC6789</f>
        <v>0</v>
      </c>
      <c r="Q6790" s="40" t="n">
        <f aca="false">'Scarico FP Delivery'!$AD6789</f>
        <v>0</v>
      </c>
      <c r="R6790" s="41" t="n">
        <f aca="false">'Scarico FP Delivery'!$DO6789</f>
        <v>0</v>
      </c>
      <c r="S6790" s="30" t="e">
        <f aca="false">VLOOKUP($R6790,Formule!$H$2:$I$250,2,0)</f>
        <v>#N/A</v>
      </c>
      <c r="T6790" s="42"/>
      <c r="U6790" s="43" t="e">
        <f aca="false">VLOOKUP($P6790,Formule!$E$2:$F$200,2,0)</f>
        <v>#N/A</v>
      </c>
      <c r="V6790" s="44" t="e">
        <f aca="false">U6790*(25/100)</f>
        <v>#N/A</v>
      </c>
      <c r="W6790" s="45" t="e">
        <f aca="false">U6790-V6790</f>
        <v>#N/A</v>
      </c>
      <c r="Y6790" s="14" t="s">
        <v>2257</v>
      </c>
    </row>
    <row r="6791" customFormat="false" ht="12.75" hidden="false" customHeight="false" outlineLevel="0" collapsed="false">
      <c r="A6791" s="46" t="n">
        <v>6789</v>
      </c>
      <c r="B6791" s="29"/>
      <c r="C6791" s="30"/>
      <c r="D6791" s="30" t="n">
        <f aca="false">'Scarico FP Delivery'!$CY6790</f>
        <v>0</v>
      </c>
      <c r="E6791" s="31" t="n">
        <f aca="false">'Scarico FP Delivery'!$AH6790</f>
        <v>0</v>
      </c>
      <c r="F6791" s="31" t="n">
        <f aca="false">'Scarico FP Delivery'!$Z6790</f>
        <v>0</v>
      </c>
      <c r="G6791" s="30" t="n">
        <f aca="false">'Scarico FP Delivery'!$AG6790</f>
        <v>0</v>
      </c>
      <c r="H6791" s="30" t="n">
        <f aca="false">'Scarico FP Delivery'!$U6790</f>
        <v>0</v>
      </c>
      <c r="I6791" s="32" t="n">
        <f aca="false">'Scarico FP Delivery'!$EW6790</f>
        <v>0</v>
      </c>
      <c r="J6791" s="33" t="n">
        <f aca="false">'Scarico FP Delivery'!$AJ6790</f>
        <v>0</v>
      </c>
      <c r="K6791" s="34" t="n">
        <f aca="false">'Scarico FP Delivery'!AV6790</f>
        <v>0</v>
      </c>
      <c r="L6791" s="51" t="n">
        <f aca="false">'Scarico FP Delivery'!AF6790</f>
        <v>0</v>
      </c>
      <c r="M6791" s="36" t="n">
        <f aca="false">'Scarico FP Delivery'!EL6790</f>
        <v>0</v>
      </c>
      <c r="N6791" s="37" t="e">
        <f aca="false">VLOOKUP($P6791,Formule!$O$2:$P$200,2,0)</f>
        <v>#N/A</v>
      </c>
      <c r="O6791" s="38" t="e">
        <f aca="false">VLOOKUP($P6791,Formule!$B$2:$C$202,2,0)</f>
        <v>#N/A</v>
      </c>
      <c r="P6791" s="39" t="n">
        <f aca="false">'Scarico FP Delivery'!$AC6790</f>
        <v>0</v>
      </c>
      <c r="Q6791" s="40" t="n">
        <f aca="false">'Scarico FP Delivery'!$AD6790</f>
        <v>0</v>
      </c>
      <c r="R6791" s="41" t="n">
        <f aca="false">'Scarico FP Delivery'!$DO6790</f>
        <v>0</v>
      </c>
      <c r="S6791" s="30" t="e">
        <f aca="false">VLOOKUP($R6791,Formule!$H$2:$I$250,2,0)</f>
        <v>#N/A</v>
      </c>
      <c r="T6791" s="42"/>
      <c r="U6791" s="43" t="e">
        <f aca="false">VLOOKUP($P6791,Formule!$E$2:$F$200,2,0)</f>
        <v>#N/A</v>
      </c>
      <c r="V6791" s="44" t="e">
        <f aca="false">U6791*(25/100)</f>
        <v>#N/A</v>
      </c>
      <c r="W6791" s="45" t="e">
        <f aca="false">U6791-V6791</f>
        <v>#N/A</v>
      </c>
      <c r="Y6791" s="14" t="s">
        <v>2257</v>
      </c>
    </row>
    <row r="6792" customFormat="false" ht="12.75" hidden="false" customHeight="false" outlineLevel="0" collapsed="false">
      <c r="A6792" s="28" t="n">
        <v>6790</v>
      </c>
      <c r="B6792" s="29"/>
      <c r="C6792" s="30"/>
      <c r="D6792" s="30" t="n">
        <f aca="false">'Scarico FP Delivery'!$CY6791</f>
        <v>0</v>
      </c>
      <c r="E6792" s="31" t="n">
        <f aca="false">'Scarico FP Delivery'!$AH6791</f>
        <v>0</v>
      </c>
      <c r="F6792" s="31" t="n">
        <f aca="false">'Scarico FP Delivery'!$Z6791</f>
        <v>0</v>
      </c>
      <c r="G6792" s="30" t="n">
        <f aca="false">'Scarico FP Delivery'!$AG6791</f>
        <v>0</v>
      </c>
      <c r="H6792" s="30" t="n">
        <f aca="false">'Scarico FP Delivery'!$U6791</f>
        <v>0</v>
      </c>
      <c r="I6792" s="32" t="n">
        <f aca="false">'Scarico FP Delivery'!$EW6791</f>
        <v>0</v>
      </c>
      <c r="J6792" s="33" t="n">
        <f aca="false">'Scarico FP Delivery'!$AJ6791</f>
        <v>0</v>
      </c>
      <c r="K6792" s="34" t="n">
        <f aca="false">'Scarico FP Delivery'!AV6791</f>
        <v>0</v>
      </c>
      <c r="L6792" s="51" t="n">
        <f aca="false">'Scarico FP Delivery'!AF6791</f>
        <v>0</v>
      </c>
      <c r="M6792" s="36" t="n">
        <f aca="false">'Scarico FP Delivery'!EL6791</f>
        <v>0</v>
      </c>
      <c r="N6792" s="37" t="e">
        <f aca="false">VLOOKUP($P6792,Formule!$O$2:$P$200,2,0)</f>
        <v>#N/A</v>
      </c>
      <c r="O6792" s="38" t="e">
        <f aca="false">VLOOKUP($P6792,Formule!$B$2:$C$202,2,0)</f>
        <v>#N/A</v>
      </c>
      <c r="P6792" s="39" t="n">
        <f aca="false">'Scarico FP Delivery'!$AC6791</f>
        <v>0</v>
      </c>
      <c r="Q6792" s="40" t="n">
        <f aca="false">'Scarico FP Delivery'!$AD6791</f>
        <v>0</v>
      </c>
      <c r="R6792" s="41" t="n">
        <f aca="false">'Scarico FP Delivery'!$DO6791</f>
        <v>0</v>
      </c>
      <c r="S6792" s="30" t="e">
        <f aca="false">VLOOKUP($R6792,Formule!$H$2:$I$250,2,0)</f>
        <v>#N/A</v>
      </c>
      <c r="T6792" s="42"/>
      <c r="U6792" s="43" t="e">
        <f aca="false">VLOOKUP($P6792,Formule!$E$2:$F$200,2,0)</f>
        <v>#N/A</v>
      </c>
      <c r="V6792" s="44" t="e">
        <f aca="false">U6792*(25/100)</f>
        <v>#N/A</v>
      </c>
      <c r="W6792" s="45" t="e">
        <f aca="false">U6792-V6792</f>
        <v>#N/A</v>
      </c>
      <c r="Y6792" s="14" t="s">
        <v>2257</v>
      </c>
    </row>
    <row r="6793" customFormat="false" ht="12.75" hidden="false" customHeight="false" outlineLevel="0" collapsed="false">
      <c r="A6793" s="46" t="n">
        <v>6791</v>
      </c>
      <c r="B6793" s="29"/>
      <c r="C6793" s="30"/>
      <c r="D6793" s="30" t="n">
        <f aca="false">'Scarico FP Delivery'!$CY6792</f>
        <v>0</v>
      </c>
      <c r="E6793" s="31" t="n">
        <f aca="false">'Scarico FP Delivery'!$AH6792</f>
        <v>0</v>
      </c>
      <c r="F6793" s="31" t="n">
        <f aca="false">'Scarico FP Delivery'!$Z6792</f>
        <v>0</v>
      </c>
      <c r="G6793" s="30" t="n">
        <f aca="false">'Scarico FP Delivery'!$AG6792</f>
        <v>0</v>
      </c>
      <c r="H6793" s="30" t="n">
        <f aca="false">'Scarico FP Delivery'!$U6792</f>
        <v>0</v>
      </c>
      <c r="I6793" s="32" t="n">
        <f aca="false">'Scarico FP Delivery'!$EW6792</f>
        <v>0</v>
      </c>
      <c r="J6793" s="33" t="n">
        <f aca="false">'Scarico FP Delivery'!$AJ6792</f>
        <v>0</v>
      </c>
      <c r="K6793" s="34" t="n">
        <f aca="false">'Scarico FP Delivery'!AV6792</f>
        <v>0</v>
      </c>
      <c r="L6793" s="51" t="n">
        <f aca="false">'Scarico FP Delivery'!AF6792</f>
        <v>0</v>
      </c>
      <c r="M6793" s="36" t="n">
        <f aca="false">'Scarico FP Delivery'!EL6792</f>
        <v>0</v>
      </c>
      <c r="N6793" s="37" t="e">
        <f aca="false">VLOOKUP($P6793,Formule!$O$2:$P$200,2,0)</f>
        <v>#N/A</v>
      </c>
      <c r="O6793" s="38" t="e">
        <f aca="false">VLOOKUP($P6793,Formule!$B$2:$C$202,2,0)</f>
        <v>#N/A</v>
      </c>
      <c r="P6793" s="39" t="n">
        <f aca="false">'Scarico FP Delivery'!$AC6792</f>
        <v>0</v>
      </c>
      <c r="Q6793" s="40" t="n">
        <f aca="false">'Scarico FP Delivery'!$AD6792</f>
        <v>0</v>
      </c>
      <c r="R6793" s="41" t="n">
        <f aca="false">'Scarico FP Delivery'!$DO6792</f>
        <v>0</v>
      </c>
      <c r="S6793" s="30" t="e">
        <f aca="false">VLOOKUP($R6793,Formule!$H$2:$I$250,2,0)</f>
        <v>#N/A</v>
      </c>
      <c r="T6793" s="42"/>
      <c r="U6793" s="43" t="e">
        <f aca="false">VLOOKUP($P6793,Formule!$E$2:$F$200,2,0)</f>
        <v>#N/A</v>
      </c>
      <c r="V6793" s="44" t="e">
        <f aca="false">U6793*(25/100)</f>
        <v>#N/A</v>
      </c>
      <c r="W6793" s="45" t="e">
        <f aca="false">U6793-V6793</f>
        <v>#N/A</v>
      </c>
      <c r="Y6793" s="14" t="s">
        <v>2257</v>
      </c>
    </row>
    <row r="6794" customFormat="false" ht="12.75" hidden="false" customHeight="false" outlineLevel="0" collapsed="false">
      <c r="A6794" s="46" t="n">
        <v>6792</v>
      </c>
      <c r="B6794" s="29"/>
      <c r="C6794" s="30"/>
      <c r="D6794" s="30" t="n">
        <f aca="false">'Scarico FP Delivery'!$CY6793</f>
        <v>0</v>
      </c>
      <c r="E6794" s="31" t="n">
        <f aca="false">'Scarico FP Delivery'!$AH6793</f>
        <v>0</v>
      </c>
      <c r="F6794" s="31" t="n">
        <f aca="false">'Scarico FP Delivery'!$Z6793</f>
        <v>0</v>
      </c>
      <c r="G6794" s="30" t="n">
        <f aca="false">'Scarico FP Delivery'!$AG6793</f>
        <v>0</v>
      </c>
      <c r="H6794" s="30" t="n">
        <f aca="false">'Scarico FP Delivery'!$U6793</f>
        <v>0</v>
      </c>
      <c r="I6794" s="32" t="n">
        <f aca="false">'Scarico FP Delivery'!$EW6793</f>
        <v>0</v>
      </c>
      <c r="J6794" s="33" t="n">
        <f aca="false">'Scarico FP Delivery'!$AJ6793</f>
        <v>0</v>
      </c>
      <c r="K6794" s="34" t="n">
        <f aca="false">'Scarico FP Delivery'!AV6793</f>
        <v>0</v>
      </c>
      <c r="L6794" s="51" t="n">
        <f aca="false">'Scarico FP Delivery'!AF6793</f>
        <v>0</v>
      </c>
      <c r="M6794" s="36" t="n">
        <f aca="false">'Scarico FP Delivery'!EL6793</f>
        <v>0</v>
      </c>
      <c r="N6794" s="37" t="e">
        <f aca="false">VLOOKUP($P6794,Formule!$O$2:$P$200,2,0)</f>
        <v>#N/A</v>
      </c>
      <c r="O6794" s="38" t="e">
        <f aca="false">VLOOKUP($P6794,Formule!$B$2:$C$202,2,0)</f>
        <v>#N/A</v>
      </c>
      <c r="P6794" s="39" t="n">
        <f aca="false">'Scarico FP Delivery'!$AC6793</f>
        <v>0</v>
      </c>
      <c r="Q6794" s="40" t="n">
        <f aca="false">'Scarico FP Delivery'!$AD6793</f>
        <v>0</v>
      </c>
      <c r="R6794" s="41" t="n">
        <f aca="false">'Scarico FP Delivery'!$DO6793</f>
        <v>0</v>
      </c>
      <c r="S6794" s="30" t="e">
        <f aca="false">VLOOKUP($R6794,Formule!$H$2:$I$250,2,0)</f>
        <v>#N/A</v>
      </c>
      <c r="T6794" s="42"/>
      <c r="U6794" s="43" t="e">
        <f aca="false">VLOOKUP($P6794,Formule!$E$2:$F$200,2,0)</f>
        <v>#N/A</v>
      </c>
      <c r="V6794" s="44" t="e">
        <f aca="false">U6794*(25/100)</f>
        <v>#N/A</v>
      </c>
      <c r="W6794" s="45" t="e">
        <f aca="false">U6794-V6794</f>
        <v>#N/A</v>
      </c>
      <c r="Y6794" s="14" t="s">
        <v>2257</v>
      </c>
    </row>
    <row r="6795" customFormat="false" ht="12.75" hidden="false" customHeight="false" outlineLevel="0" collapsed="false">
      <c r="A6795" s="28" t="n">
        <v>6793</v>
      </c>
      <c r="B6795" s="29"/>
      <c r="C6795" s="30"/>
      <c r="D6795" s="30" t="n">
        <f aca="false">'Scarico FP Delivery'!$CY6794</f>
        <v>0</v>
      </c>
      <c r="E6795" s="31" t="n">
        <f aca="false">'Scarico FP Delivery'!$AH6794</f>
        <v>0</v>
      </c>
      <c r="F6795" s="31" t="n">
        <f aca="false">'Scarico FP Delivery'!$Z6794</f>
        <v>0</v>
      </c>
      <c r="G6795" s="30" t="n">
        <f aca="false">'Scarico FP Delivery'!$AG6794</f>
        <v>0</v>
      </c>
      <c r="H6795" s="30" t="n">
        <f aca="false">'Scarico FP Delivery'!$U6794</f>
        <v>0</v>
      </c>
      <c r="I6795" s="32" t="n">
        <f aca="false">'Scarico FP Delivery'!$EW6794</f>
        <v>0</v>
      </c>
      <c r="J6795" s="33" t="n">
        <f aca="false">'Scarico FP Delivery'!$AJ6794</f>
        <v>0</v>
      </c>
      <c r="K6795" s="34" t="n">
        <f aca="false">'Scarico FP Delivery'!AV6794</f>
        <v>0</v>
      </c>
      <c r="L6795" s="51" t="n">
        <f aca="false">'Scarico FP Delivery'!AF6794</f>
        <v>0</v>
      </c>
      <c r="M6795" s="36" t="n">
        <f aca="false">'Scarico FP Delivery'!EL6794</f>
        <v>0</v>
      </c>
      <c r="N6795" s="37" t="e">
        <f aca="false">VLOOKUP($P6795,Formule!$O$2:$P$200,2,0)</f>
        <v>#N/A</v>
      </c>
      <c r="O6795" s="38" t="e">
        <f aca="false">VLOOKUP($P6795,Formule!$B$2:$C$202,2,0)</f>
        <v>#N/A</v>
      </c>
      <c r="P6795" s="39" t="n">
        <f aca="false">'Scarico FP Delivery'!$AC6794</f>
        <v>0</v>
      </c>
      <c r="Q6795" s="40" t="n">
        <f aca="false">'Scarico FP Delivery'!$AD6794</f>
        <v>0</v>
      </c>
      <c r="R6795" s="41" t="n">
        <f aca="false">'Scarico FP Delivery'!$DO6794</f>
        <v>0</v>
      </c>
      <c r="S6795" s="30" t="e">
        <f aca="false">VLOOKUP($R6795,Formule!$H$2:$I$250,2,0)</f>
        <v>#N/A</v>
      </c>
      <c r="T6795" s="42"/>
      <c r="U6795" s="43" t="e">
        <f aca="false">VLOOKUP($P6795,Formule!$E$2:$F$200,2,0)</f>
        <v>#N/A</v>
      </c>
      <c r="V6795" s="44" t="e">
        <f aca="false">U6795*(25/100)</f>
        <v>#N/A</v>
      </c>
      <c r="W6795" s="45" t="e">
        <f aca="false">U6795-V6795</f>
        <v>#N/A</v>
      </c>
      <c r="Y6795" s="14" t="s">
        <v>2257</v>
      </c>
    </row>
    <row r="6796" customFormat="false" ht="12.75" hidden="false" customHeight="false" outlineLevel="0" collapsed="false">
      <c r="A6796" s="46" t="n">
        <v>6794</v>
      </c>
      <c r="B6796" s="29"/>
      <c r="C6796" s="30"/>
      <c r="D6796" s="30" t="n">
        <f aca="false">'Scarico FP Delivery'!$CY6795</f>
        <v>0</v>
      </c>
      <c r="E6796" s="31" t="n">
        <f aca="false">'Scarico FP Delivery'!$AH6795</f>
        <v>0</v>
      </c>
      <c r="F6796" s="31" t="n">
        <f aca="false">'Scarico FP Delivery'!$Z6795</f>
        <v>0</v>
      </c>
      <c r="G6796" s="30" t="n">
        <f aca="false">'Scarico FP Delivery'!$AG6795</f>
        <v>0</v>
      </c>
      <c r="H6796" s="30" t="n">
        <f aca="false">'Scarico FP Delivery'!$U6795</f>
        <v>0</v>
      </c>
      <c r="I6796" s="32" t="n">
        <f aca="false">'Scarico FP Delivery'!$EW6795</f>
        <v>0</v>
      </c>
      <c r="J6796" s="33" t="n">
        <f aca="false">'Scarico FP Delivery'!$AJ6795</f>
        <v>0</v>
      </c>
      <c r="K6796" s="34" t="n">
        <f aca="false">'Scarico FP Delivery'!AV6795</f>
        <v>0</v>
      </c>
      <c r="L6796" s="51" t="n">
        <f aca="false">'Scarico FP Delivery'!AF6795</f>
        <v>0</v>
      </c>
      <c r="M6796" s="36" t="n">
        <f aca="false">'Scarico FP Delivery'!EL6795</f>
        <v>0</v>
      </c>
      <c r="N6796" s="37" t="e">
        <f aca="false">VLOOKUP($P6796,Formule!$O$2:$P$200,2,0)</f>
        <v>#N/A</v>
      </c>
      <c r="O6796" s="38" t="e">
        <f aca="false">VLOOKUP($P6796,Formule!$B$2:$C$202,2,0)</f>
        <v>#N/A</v>
      </c>
      <c r="P6796" s="39" t="n">
        <f aca="false">'Scarico FP Delivery'!$AC6795</f>
        <v>0</v>
      </c>
      <c r="Q6796" s="40" t="n">
        <f aca="false">'Scarico FP Delivery'!$AD6795</f>
        <v>0</v>
      </c>
      <c r="R6796" s="41" t="n">
        <f aca="false">'Scarico FP Delivery'!$DO6795</f>
        <v>0</v>
      </c>
      <c r="S6796" s="30" t="e">
        <f aca="false">VLOOKUP($R6796,Formule!$H$2:$I$250,2,0)</f>
        <v>#N/A</v>
      </c>
      <c r="T6796" s="42"/>
      <c r="U6796" s="43" t="e">
        <f aca="false">VLOOKUP($P6796,Formule!$E$2:$F$200,2,0)</f>
        <v>#N/A</v>
      </c>
      <c r="V6796" s="44" t="e">
        <f aca="false">U6796*(25/100)</f>
        <v>#N/A</v>
      </c>
      <c r="W6796" s="45" t="e">
        <f aca="false">U6796-V6796</f>
        <v>#N/A</v>
      </c>
      <c r="Y6796" s="14" t="s">
        <v>2257</v>
      </c>
    </row>
    <row r="6797" customFormat="false" ht="12.75" hidden="false" customHeight="false" outlineLevel="0" collapsed="false">
      <c r="A6797" s="46" t="n">
        <v>6795</v>
      </c>
      <c r="B6797" s="29"/>
      <c r="C6797" s="30"/>
      <c r="D6797" s="30" t="n">
        <f aca="false">'Scarico FP Delivery'!$CY6796</f>
        <v>0</v>
      </c>
      <c r="E6797" s="31" t="n">
        <f aca="false">'Scarico FP Delivery'!$AH6796</f>
        <v>0</v>
      </c>
      <c r="F6797" s="31" t="n">
        <f aca="false">'Scarico FP Delivery'!$Z6796</f>
        <v>0</v>
      </c>
      <c r="G6797" s="30" t="n">
        <f aca="false">'Scarico FP Delivery'!$AG6796</f>
        <v>0</v>
      </c>
      <c r="H6797" s="30" t="n">
        <f aca="false">'Scarico FP Delivery'!$U6796</f>
        <v>0</v>
      </c>
      <c r="I6797" s="32" t="n">
        <f aca="false">'Scarico FP Delivery'!$EW6796</f>
        <v>0</v>
      </c>
      <c r="J6797" s="33" t="n">
        <f aca="false">'Scarico FP Delivery'!$AJ6796</f>
        <v>0</v>
      </c>
      <c r="K6797" s="34" t="n">
        <f aca="false">'Scarico FP Delivery'!AV6796</f>
        <v>0</v>
      </c>
      <c r="L6797" s="51" t="n">
        <f aca="false">'Scarico FP Delivery'!AF6796</f>
        <v>0</v>
      </c>
      <c r="M6797" s="36" t="n">
        <f aca="false">'Scarico FP Delivery'!EL6796</f>
        <v>0</v>
      </c>
      <c r="N6797" s="37" t="e">
        <f aca="false">VLOOKUP($P6797,Formule!$O$2:$P$200,2,0)</f>
        <v>#N/A</v>
      </c>
      <c r="O6797" s="38" t="e">
        <f aca="false">VLOOKUP($P6797,Formule!$B$2:$C$202,2,0)</f>
        <v>#N/A</v>
      </c>
      <c r="P6797" s="39" t="n">
        <f aca="false">'Scarico FP Delivery'!$AC6796</f>
        <v>0</v>
      </c>
      <c r="Q6797" s="40" t="n">
        <f aca="false">'Scarico FP Delivery'!$AD6796</f>
        <v>0</v>
      </c>
      <c r="R6797" s="41" t="n">
        <f aca="false">'Scarico FP Delivery'!$DO6796</f>
        <v>0</v>
      </c>
      <c r="S6797" s="30" t="e">
        <f aca="false">VLOOKUP($R6797,Formule!$H$2:$I$250,2,0)</f>
        <v>#N/A</v>
      </c>
      <c r="T6797" s="42"/>
      <c r="U6797" s="43" t="e">
        <f aca="false">VLOOKUP($P6797,Formule!$E$2:$F$200,2,0)</f>
        <v>#N/A</v>
      </c>
      <c r="V6797" s="44" t="e">
        <f aca="false">U6797*(25/100)</f>
        <v>#N/A</v>
      </c>
      <c r="W6797" s="45" t="e">
        <f aca="false">U6797-V6797</f>
        <v>#N/A</v>
      </c>
      <c r="Y6797" s="14" t="s">
        <v>2257</v>
      </c>
    </row>
    <row r="6798" customFormat="false" ht="12.75" hidden="false" customHeight="false" outlineLevel="0" collapsed="false">
      <c r="A6798" s="28" t="n">
        <v>6796</v>
      </c>
      <c r="B6798" s="29"/>
      <c r="C6798" s="30"/>
      <c r="D6798" s="30" t="n">
        <f aca="false">'Scarico FP Delivery'!$CY6797</f>
        <v>0</v>
      </c>
      <c r="E6798" s="31" t="n">
        <f aca="false">'Scarico FP Delivery'!$AH6797</f>
        <v>0</v>
      </c>
      <c r="F6798" s="31" t="n">
        <f aca="false">'Scarico FP Delivery'!$Z6797</f>
        <v>0</v>
      </c>
      <c r="G6798" s="30" t="n">
        <f aca="false">'Scarico FP Delivery'!$AG6797</f>
        <v>0</v>
      </c>
      <c r="H6798" s="30" t="n">
        <f aca="false">'Scarico FP Delivery'!$U6797</f>
        <v>0</v>
      </c>
      <c r="I6798" s="32" t="n">
        <f aca="false">'Scarico FP Delivery'!$EW6797</f>
        <v>0</v>
      </c>
      <c r="J6798" s="33" t="n">
        <f aca="false">'Scarico FP Delivery'!$AJ6797</f>
        <v>0</v>
      </c>
      <c r="K6798" s="34" t="n">
        <f aca="false">'Scarico FP Delivery'!AV6797</f>
        <v>0</v>
      </c>
      <c r="L6798" s="51" t="n">
        <f aca="false">'Scarico FP Delivery'!AF6797</f>
        <v>0</v>
      </c>
      <c r="M6798" s="36" t="n">
        <f aca="false">'Scarico FP Delivery'!EL6797</f>
        <v>0</v>
      </c>
      <c r="N6798" s="37" t="e">
        <f aca="false">VLOOKUP($P6798,Formule!$O$2:$P$200,2,0)</f>
        <v>#N/A</v>
      </c>
      <c r="O6798" s="38" t="e">
        <f aca="false">VLOOKUP($P6798,Formule!$B$2:$C$202,2,0)</f>
        <v>#N/A</v>
      </c>
      <c r="P6798" s="39" t="n">
        <f aca="false">'Scarico FP Delivery'!$AC6797</f>
        <v>0</v>
      </c>
      <c r="Q6798" s="40" t="n">
        <f aca="false">'Scarico FP Delivery'!$AD6797</f>
        <v>0</v>
      </c>
      <c r="R6798" s="41" t="n">
        <f aca="false">'Scarico FP Delivery'!$DO6797</f>
        <v>0</v>
      </c>
      <c r="S6798" s="30" t="e">
        <f aca="false">VLOOKUP($R6798,Formule!$H$2:$I$250,2,0)</f>
        <v>#N/A</v>
      </c>
      <c r="T6798" s="42"/>
      <c r="U6798" s="43" t="e">
        <f aca="false">VLOOKUP($P6798,Formule!$E$2:$F$200,2,0)</f>
        <v>#N/A</v>
      </c>
      <c r="V6798" s="44" t="e">
        <f aca="false">U6798*(25/100)</f>
        <v>#N/A</v>
      </c>
      <c r="W6798" s="45" t="e">
        <f aca="false">U6798-V6798</f>
        <v>#N/A</v>
      </c>
      <c r="Y6798" s="14" t="s">
        <v>2257</v>
      </c>
    </row>
    <row r="6799" customFormat="false" ht="12.75" hidden="false" customHeight="false" outlineLevel="0" collapsed="false">
      <c r="A6799" s="46" t="n">
        <v>6797</v>
      </c>
      <c r="B6799" s="29"/>
      <c r="C6799" s="30"/>
      <c r="D6799" s="30" t="n">
        <f aca="false">'Scarico FP Delivery'!$CY6798</f>
        <v>0</v>
      </c>
      <c r="E6799" s="31" t="n">
        <f aca="false">'Scarico FP Delivery'!$AH6798</f>
        <v>0</v>
      </c>
      <c r="F6799" s="31" t="n">
        <f aca="false">'Scarico FP Delivery'!$Z6798</f>
        <v>0</v>
      </c>
      <c r="G6799" s="30" t="n">
        <f aca="false">'Scarico FP Delivery'!$AG6798</f>
        <v>0</v>
      </c>
      <c r="H6799" s="30" t="n">
        <f aca="false">'Scarico FP Delivery'!$U6798</f>
        <v>0</v>
      </c>
      <c r="I6799" s="32" t="n">
        <f aca="false">'Scarico FP Delivery'!$EW6798</f>
        <v>0</v>
      </c>
      <c r="J6799" s="33" t="n">
        <f aca="false">'Scarico FP Delivery'!$AJ6798</f>
        <v>0</v>
      </c>
      <c r="K6799" s="34" t="n">
        <f aca="false">'Scarico FP Delivery'!AV6798</f>
        <v>0</v>
      </c>
      <c r="L6799" s="51" t="n">
        <f aca="false">'Scarico FP Delivery'!AF6798</f>
        <v>0</v>
      </c>
      <c r="M6799" s="36" t="n">
        <f aca="false">'Scarico FP Delivery'!EL6798</f>
        <v>0</v>
      </c>
      <c r="N6799" s="37" t="e">
        <f aca="false">VLOOKUP($P6799,Formule!$O$2:$P$200,2,0)</f>
        <v>#N/A</v>
      </c>
      <c r="O6799" s="38" t="e">
        <f aca="false">VLOOKUP($P6799,Formule!$B$2:$C$202,2,0)</f>
        <v>#N/A</v>
      </c>
      <c r="P6799" s="39" t="n">
        <f aca="false">'Scarico FP Delivery'!$AC6798</f>
        <v>0</v>
      </c>
      <c r="Q6799" s="40" t="n">
        <f aca="false">'Scarico FP Delivery'!$AD6798</f>
        <v>0</v>
      </c>
      <c r="R6799" s="41" t="n">
        <f aca="false">'Scarico FP Delivery'!$DO6798</f>
        <v>0</v>
      </c>
      <c r="S6799" s="30" t="e">
        <f aca="false">VLOOKUP($R6799,Formule!$H$2:$I$250,2,0)</f>
        <v>#N/A</v>
      </c>
      <c r="T6799" s="42"/>
      <c r="U6799" s="43" t="e">
        <f aca="false">VLOOKUP($P6799,Formule!$E$2:$F$200,2,0)</f>
        <v>#N/A</v>
      </c>
      <c r="V6799" s="44" t="e">
        <f aca="false">U6799*(25/100)</f>
        <v>#N/A</v>
      </c>
      <c r="W6799" s="45" t="e">
        <f aca="false">U6799-V6799</f>
        <v>#N/A</v>
      </c>
      <c r="Y6799" s="14" t="s">
        <v>2257</v>
      </c>
    </row>
    <row r="6800" customFormat="false" ht="12.75" hidden="false" customHeight="false" outlineLevel="0" collapsed="false">
      <c r="A6800" s="46" t="n">
        <v>6798</v>
      </c>
      <c r="B6800" s="29"/>
      <c r="C6800" s="30"/>
      <c r="D6800" s="30" t="n">
        <f aca="false">'Scarico FP Delivery'!$CY6799</f>
        <v>0</v>
      </c>
      <c r="E6800" s="31" t="n">
        <f aca="false">'Scarico FP Delivery'!$AH6799</f>
        <v>0</v>
      </c>
      <c r="F6800" s="31" t="n">
        <f aca="false">'Scarico FP Delivery'!$Z6799</f>
        <v>0</v>
      </c>
      <c r="G6800" s="30" t="n">
        <f aca="false">'Scarico FP Delivery'!$AG6799</f>
        <v>0</v>
      </c>
      <c r="H6800" s="30" t="n">
        <f aca="false">'Scarico FP Delivery'!$U6799</f>
        <v>0</v>
      </c>
      <c r="I6800" s="32" t="n">
        <f aca="false">'Scarico FP Delivery'!$EW6799</f>
        <v>0</v>
      </c>
      <c r="J6800" s="33" t="n">
        <f aca="false">'Scarico FP Delivery'!$AJ6799</f>
        <v>0</v>
      </c>
      <c r="K6800" s="34" t="n">
        <f aca="false">'Scarico FP Delivery'!AV6799</f>
        <v>0</v>
      </c>
      <c r="L6800" s="51" t="n">
        <f aca="false">'Scarico FP Delivery'!AF6799</f>
        <v>0</v>
      </c>
      <c r="M6800" s="36" t="n">
        <f aca="false">'Scarico FP Delivery'!EL6799</f>
        <v>0</v>
      </c>
      <c r="N6800" s="37" t="e">
        <f aca="false">VLOOKUP($P6800,Formule!$O$2:$P$200,2,0)</f>
        <v>#N/A</v>
      </c>
      <c r="O6800" s="38" t="e">
        <f aca="false">VLOOKUP($P6800,Formule!$B$2:$C$202,2,0)</f>
        <v>#N/A</v>
      </c>
      <c r="P6800" s="39" t="n">
        <f aca="false">'Scarico FP Delivery'!$AC6799</f>
        <v>0</v>
      </c>
      <c r="Q6800" s="40" t="n">
        <f aca="false">'Scarico FP Delivery'!$AD6799</f>
        <v>0</v>
      </c>
      <c r="R6800" s="41" t="n">
        <f aca="false">'Scarico FP Delivery'!$DO6799</f>
        <v>0</v>
      </c>
      <c r="S6800" s="30" t="e">
        <f aca="false">VLOOKUP($R6800,Formule!$H$2:$I$250,2,0)</f>
        <v>#N/A</v>
      </c>
      <c r="T6800" s="42"/>
      <c r="U6800" s="43" t="e">
        <f aca="false">VLOOKUP($P6800,Formule!$E$2:$F$200,2,0)</f>
        <v>#N/A</v>
      </c>
      <c r="V6800" s="44" t="e">
        <f aca="false">U6800*(25/100)</f>
        <v>#N/A</v>
      </c>
      <c r="W6800" s="45" t="e">
        <f aca="false">U6800-V6800</f>
        <v>#N/A</v>
      </c>
      <c r="Y6800" s="14" t="s">
        <v>2257</v>
      </c>
    </row>
    <row r="6801" customFormat="false" ht="12.75" hidden="false" customHeight="false" outlineLevel="0" collapsed="false">
      <c r="A6801" s="28" t="n">
        <v>6799</v>
      </c>
      <c r="B6801" s="29"/>
      <c r="C6801" s="30"/>
      <c r="D6801" s="30" t="n">
        <f aca="false">'Scarico FP Delivery'!$CY6800</f>
        <v>0</v>
      </c>
      <c r="E6801" s="31" t="n">
        <f aca="false">'Scarico FP Delivery'!$AH6800</f>
        <v>0</v>
      </c>
      <c r="F6801" s="31" t="n">
        <f aca="false">'Scarico FP Delivery'!$Z6800</f>
        <v>0</v>
      </c>
      <c r="G6801" s="30" t="n">
        <f aca="false">'Scarico FP Delivery'!$AG6800</f>
        <v>0</v>
      </c>
      <c r="H6801" s="30" t="n">
        <f aca="false">'Scarico FP Delivery'!$U6800</f>
        <v>0</v>
      </c>
      <c r="I6801" s="32" t="n">
        <f aca="false">'Scarico FP Delivery'!$EW6800</f>
        <v>0</v>
      </c>
      <c r="J6801" s="33" t="n">
        <f aca="false">'Scarico FP Delivery'!$AJ6800</f>
        <v>0</v>
      </c>
      <c r="K6801" s="34" t="n">
        <f aca="false">'Scarico FP Delivery'!AV6800</f>
        <v>0</v>
      </c>
      <c r="L6801" s="51" t="n">
        <f aca="false">'Scarico FP Delivery'!AF6800</f>
        <v>0</v>
      </c>
      <c r="M6801" s="36" t="n">
        <f aca="false">'Scarico FP Delivery'!EL6800</f>
        <v>0</v>
      </c>
      <c r="N6801" s="37" t="e">
        <f aca="false">VLOOKUP($P6801,Formule!$O$2:$P$200,2,0)</f>
        <v>#N/A</v>
      </c>
      <c r="O6801" s="38" t="e">
        <f aca="false">VLOOKUP($P6801,Formule!$B$2:$C$202,2,0)</f>
        <v>#N/A</v>
      </c>
      <c r="P6801" s="39" t="n">
        <f aca="false">'Scarico FP Delivery'!$AC6800</f>
        <v>0</v>
      </c>
      <c r="Q6801" s="40" t="n">
        <f aca="false">'Scarico FP Delivery'!$AD6800</f>
        <v>0</v>
      </c>
      <c r="R6801" s="41" t="n">
        <f aca="false">'Scarico FP Delivery'!$DO6800</f>
        <v>0</v>
      </c>
      <c r="S6801" s="30" t="e">
        <f aca="false">VLOOKUP($R6801,Formule!$H$2:$I$250,2,0)</f>
        <v>#N/A</v>
      </c>
      <c r="T6801" s="42"/>
      <c r="U6801" s="43" t="e">
        <f aca="false">VLOOKUP($P6801,Formule!$E$2:$F$200,2,0)</f>
        <v>#N/A</v>
      </c>
      <c r="V6801" s="44" t="e">
        <f aca="false">U6801*(25/100)</f>
        <v>#N/A</v>
      </c>
      <c r="W6801" s="45" t="e">
        <f aca="false">U6801-V6801</f>
        <v>#N/A</v>
      </c>
      <c r="Y6801" s="14" t="s">
        <v>2257</v>
      </c>
    </row>
    <row r="6802" customFormat="false" ht="12.75" hidden="false" customHeight="false" outlineLevel="0" collapsed="false">
      <c r="A6802" s="46" t="n">
        <v>6800</v>
      </c>
      <c r="B6802" s="29"/>
      <c r="C6802" s="30"/>
      <c r="D6802" s="30" t="n">
        <f aca="false">'Scarico FP Delivery'!$CY6801</f>
        <v>0</v>
      </c>
      <c r="E6802" s="31" t="n">
        <f aca="false">'Scarico FP Delivery'!$AH6801</f>
        <v>0</v>
      </c>
      <c r="F6802" s="31" t="n">
        <f aca="false">'Scarico FP Delivery'!$Z6801</f>
        <v>0</v>
      </c>
      <c r="G6802" s="30" t="n">
        <f aca="false">'Scarico FP Delivery'!$AG6801</f>
        <v>0</v>
      </c>
      <c r="H6802" s="30" t="n">
        <f aca="false">'Scarico FP Delivery'!$U6801</f>
        <v>0</v>
      </c>
      <c r="I6802" s="32" t="n">
        <f aca="false">'Scarico FP Delivery'!$EW6801</f>
        <v>0</v>
      </c>
      <c r="J6802" s="33" t="n">
        <f aca="false">'Scarico FP Delivery'!$AJ6801</f>
        <v>0</v>
      </c>
      <c r="K6802" s="34" t="n">
        <f aca="false">'Scarico FP Delivery'!AV6801</f>
        <v>0</v>
      </c>
      <c r="L6802" s="51" t="n">
        <f aca="false">'Scarico FP Delivery'!AF6801</f>
        <v>0</v>
      </c>
      <c r="M6802" s="36" t="n">
        <f aca="false">'Scarico FP Delivery'!EL6801</f>
        <v>0</v>
      </c>
      <c r="N6802" s="37" t="e">
        <f aca="false">VLOOKUP($P6802,Formule!$O$2:$P$200,2,0)</f>
        <v>#N/A</v>
      </c>
      <c r="O6802" s="38" t="e">
        <f aca="false">VLOOKUP($P6802,Formule!$B$2:$C$202,2,0)</f>
        <v>#N/A</v>
      </c>
      <c r="P6802" s="39" t="n">
        <f aca="false">'Scarico FP Delivery'!$AC6801</f>
        <v>0</v>
      </c>
      <c r="Q6802" s="40" t="n">
        <f aca="false">'Scarico FP Delivery'!$AD6801</f>
        <v>0</v>
      </c>
      <c r="R6802" s="41" t="n">
        <f aca="false">'Scarico FP Delivery'!$DO6801</f>
        <v>0</v>
      </c>
      <c r="S6802" s="30" t="e">
        <f aca="false">VLOOKUP($R6802,Formule!$H$2:$I$250,2,0)</f>
        <v>#N/A</v>
      </c>
      <c r="T6802" s="42"/>
      <c r="U6802" s="43" t="e">
        <f aca="false">VLOOKUP($P6802,Formule!$E$2:$F$200,2,0)</f>
        <v>#N/A</v>
      </c>
      <c r="V6802" s="44" t="e">
        <f aca="false">U6802*(25/100)</f>
        <v>#N/A</v>
      </c>
      <c r="W6802" s="45" t="e">
        <f aca="false">U6802-V6802</f>
        <v>#N/A</v>
      </c>
      <c r="Y6802" s="14" t="s">
        <v>2257</v>
      </c>
    </row>
    <row r="6803" customFormat="false" ht="12.75" hidden="false" customHeight="false" outlineLevel="0" collapsed="false">
      <c r="A6803" s="46" t="n">
        <v>6801</v>
      </c>
      <c r="B6803" s="29"/>
      <c r="C6803" s="30"/>
      <c r="D6803" s="30" t="n">
        <f aca="false">'Scarico FP Delivery'!$CY6802</f>
        <v>0</v>
      </c>
      <c r="E6803" s="31" t="n">
        <f aca="false">'Scarico FP Delivery'!$AH6802</f>
        <v>0</v>
      </c>
      <c r="F6803" s="31" t="n">
        <f aca="false">'Scarico FP Delivery'!$Z6802</f>
        <v>0</v>
      </c>
      <c r="G6803" s="30" t="n">
        <f aca="false">'Scarico FP Delivery'!$AG6802</f>
        <v>0</v>
      </c>
      <c r="H6803" s="30" t="n">
        <f aca="false">'Scarico FP Delivery'!$U6802</f>
        <v>0</v>
      </c>
      <c r="I6803" s="32" t="n">
        <f aca="false">'Scarico FP Delivery'!$EW6802</f>
        <v>0</v>
      </c>
      <c r="J6803" s="33" t="n">
        <f aca="false">'Scarico FP Delivery'!$AJ6802</f>
        <v>0</v>
      </c>
      <c r="K6803" s="34" t="n">
        <f aca="false">'Scarico FP Delivery'!AV6802</f>
        <v>0</v>
      </c>
      <c r="L6803" s="51" t="n">
        <f aca="false">'Scarico FP Delivery'!AF6802</f>
        <v>0</v>
      </c>
      <c r="M6803" s="36" t="n">
        <f aca="false">'Scarico FP Delivery'!EL6802</f>
        <v>0</v>
      </c>
      <c r="N6803" s="37" t="e">
        <f aca="false">VLOOKUP($P6803,Formule!$O$2:$P$200,2,0)</f>
        <v>#N/A</v>
      </c>
      <c r="O6803" s="38" t="e">
        <f aca="false">VLOOKUP($P6803,Formule!$B$2:$C$202,2,0)</f>
        <v>#N/A</v>
      </c>
      <c r="P6803" s="39" t="n">
        <f aca="false">'Scarico FP Delivery'!$AC6802</f>
        <v>0</v>
      </c>
      <c r="Q6803" s="40" t="n">
        <f aca="false">'Scarico FP Delivery'!$AD6802</f>
        <v>0</v>
      </c>
      <c r="R6803" s="41" t="n">
        <f aca="false">'Scarico FP Delivery'!$DO6802</f>
        <v>0</v>
      </c>
      <c r="S6803" s="30" t="e">
        <f aca="false">VLOOKUP($R6803,Formule!$H$2:$I$250,2,0)</f>
        <v>#N/A</v>
      </c>
      <c r="T6803" s="42"/>
      <c r="U6803" s="43" t="e">
        <f aca="false">VLOOKUP($P6803,Formule!$E$2:$F$200,2,0)</f>
        <v>#N/A</v>
      </c>
      <c r="V6803" s="44" t="e">
        <f aca="false">U6803*(25/100)</f>
        <v>#N/A</v>
      </c>
      <c r="W6803" s="45" t="e">
        <f aca="false">U6803-V6803</f>
        <v>#N/A</v>
      </c>
      <c r="Y6803" s="14" t="s">
        <v>2257</v>
      </c>
    </row>
    <row r="6804" customFormat="false" ht="12.75" hidden="false" customHeight="false" outlineLevel="0" collapsed="false">
      <c r="A6804" s="28" t="n">
        <v>6802</v>
      </c>
      <c r="B6804" s="29"/>
      <c r="C6804" s="30"/>
      <c r="D6804" s="30" t="n">
        <f aca="false">'Scarico FP Delivery'!$CY6803</f>
        <v>0</v>
      </c>
      <c r="E6804" s="31" t="n">
        <f aca="false">'Scarico FP Delivery'!$AH6803</f>
        <v>0</v>
      </c>
      <c r="F6804" s="31" t="n">
        <f aca="false">'Scarico FP Delivery'!$Z6803</f>
        <v>0</v>
      </c>
      <c r="G6804" s="30" t="n">
        <f aca="false">'Scarico FP Delivery'!$AG6803</f>
        <v>0</v>
      </c>
      <c r="H6804" s="30" t="n">
        <f aca="false">'Scarico FP Delivery'!$U6803</f>
        <v>0</v>
      </c>
      <c r="I6804" s="32" t="n">
        <f aca="false">'Scarico FP Delivery'!$EW6803</f>
        <v>0</v>
      </c>
      <c r="J6804" s="33" t="n">
        <f aca="false">'Scarico FP Delivery'!$AJ6803</f>
        <v>0</v>
      </c>
      <c r="K6804" s="34" t="n">
        <f aca="false">'Scarico FP Delivery'!AV6803</f>
        <v>0</v>
      </c>
      <c r="L6804" s="51" t="n">
        <f aca="false">'Scarico FP Delivery'!AF6803</f>
        <v>0</v>
      </c>
      <c r="M6804" s="36" t="n">
        <f aca="false">'Scarico FP Delivery'!EL6803</f>
        <v>0</v>
      </c>
      <c r="N6804" s="37" t="e">
        <f aca="false">VLOOKUP($P6804,Formule!$O$2:$P$200,2,0)</f>
        <v>#N/A</v>
      </c>
      <c r="O6804" s="38" t="e">
        <f aca="false">VLOOKUP($P6804,Formule!$B$2:$C$202,2,0)</f>
        <v>#N/A</v>
      </c>
      <c r="P6804" s="39" t="n">
        <f aca="false">'Scarico FP Delivery'!$AC6803</f>
        <v>0</v>
      </c>
      <c r="Q6804" s="40" t="n">
        <f aca="false">'Scarico FP Delivery'!$AD6803</f>
        <v>0</v>
      </c>
      <c r="R6804" s="41" t="n">
        <f aca="false">'Scarico FP Delivery'!$DO6803</f>
        <v>0</v>
      </c>
      <c r="S6804" s="30" t="e">
        <f aca="false">VLOOKUP($R6804,Formule!$H$2:$I$250,2,0)</f>
        <v>#N/A</v>
      </c>
      <c r="T6804" s="42"/>
      <c r="U6804" s="43" t="e">
        <f aca="false">VLOOKUP($P6804,Formule!$E$2:$F$200,2,0)</f>
        <v>#N/A</v>
      </c>
      <c r="V6804" s="44" t="e">
        <f aca="false">U6804*(25/100)</f>
        <v>#N/A</v>
      </c>
      <c r="W6804" s="45" t="e">
        <f aca="false">U6804-V6804</f>
        <v>#N/A</v>
      </c>
      <c r="Y6804" s="14" t="s">
        <v>2257</v>
      </c>
    </row>
    <row r="6805" customFormat="false" ht="12.75" hidden="false" customHeight="false" outlineLevel="0" collapsed="false">
      <c r="A6805" s="46" t="n">
        <v>6803</v>
      </c>
      <c r="B6805" s="29"/>
      <c r="C6805" s="30"/>
      <c r="D6805" s="30" t="n">
        <f aca="false">'Scarico FP Delivery'!$CY6804</f>
        <v>0</v>
      </c>
      <c r="E6805" s="31" t="n">
        <f aca="false">'Scarico FP Delivery'!$AH6804</f>
        <v>0</v>
      </c>
      <c r="F6805" s="31" t="n">
        <f aca="false">'Scarico FP Delivery'!$Z6804</f>
        <v>0</v>
      </c>
      <c r="G6805" s="30" t="n">
        <f aca="false">'Scarico FP Delivery'!$AG6804</f>
        <v>0</v>
      </c>
      <c r="H6805" s="30" t="n">
        <f aca="false">'Scarico FP Delivery'!$U6804</f>
        <v>0</v>
      </c>
      <c r="I6805" s="32" t="n">
        <f aca="false">'Scarico FP Delivery'!$EW6804</f>
        <v>0</v>
      </c>
      <c r="J6805" s="33" t="n">
        <f aca="false">'Scarico FP Delivery'!$AJ6804</f>
        <v>0</v>
      </c>
      <c r="K6805" s="34" t="n">
        <f aca="false">'Scarico FP Delivery'!AV6804</f>
        <v>0</v>
      </c>
      <c r="L6805" s="51" t="n">
        <f aca="false">'Scarico FP Delivery'!AF6804</f>
        <v>0</v>
      </c>
      <c r="M6805" s="36" t="n">
        <f aca="false">'Scarico FP Delivery'!EL6804</f>
        <v>0</v>
      </c>
      <c r="N6805" s="37" t="e">
        <f aca="false">VLOOKUP($P6805,Formule!$O$2:$P$200,2,0)</f>
        <v>#N/A</v>
      </c>
      <c r="O6805" s="38" t="e">
        <f aca="false">VLOOKUP($P6805,Formule!$B$2:$C$202,2,0)</f>
        <v>#N/A</v>
      </c>
      <c r="P6805" s="39" t="n">
        <f aca="false">'Scarico FP Delivery'!$AC6804</f>
        <v>0</v>
      </c>
      <c r="Q6805" s="40" t="n">
        <f aca="false">'Scarico FP Delivery'!$AD6804</f>
        <v>0</v>
      </c>
      <c r="R6805" s="41" t="n">
        <f aca="false">'Scarico FP Delivery'!$DO6804</f>
        <v>0</v>
      </c>
      <c r="S6805" s="30" t="e">
        <f aca="false">VLOOKUP($R6805,Formule!$H$2:$I$250,2,0)</f>
        <v>#N/A</v>
      </c>
      <c r="T6805" s="42"/>
      <c r="U6805" s="43" t="e">
        <f aca="false">VLOOKUP($P6805,Formule!$E$2:$F$200,2,0)</f>
        <v>#N/A</v>
      </c>
      <c r="V6805" s="44" t="e">
        <f aca="false">U6805*(25/100)</f>
        <v>#N/A</v>
      </c>
      <c r="W6805" s="45" t="e">
        <f aca="false">U6805-V6805</f>
        <v>#N/A</v>
      </c>
      <c r="Y6805" s="14" t="s">
        <v>2257</v>
      </c>
    </row>
    <row r="6806" customFormat="false" ht="12.75" hidden="false" customHeight="false" outlineLevel="0" collapsed="false">
      <c r="A6806" s="46" t="n">
        <v>6804</v>
      </c>
      <c r="B6806" s="29"/>
      <c r="C6806" s="30"/>
      <c r="D6806" s="30" t="n">
        <f aca="false">'Scarico FP Delivery'!$CY6805</f>
        <v>0</v>
      </c>
      <c r="E6806" s="31" t="n">
        <f aca="false">'Scarico FP Delivery'!$AH6805</f>
        <v>0</v>
      </c>
      <c r="F6806" s="31" t="n">
        <f aca="false">'Scarico FP Delivery'!$Z6805</f>
        <v>0</v>
      </c>
      <c r="G6806" s="30" t="n">
        <f aca="false">'Scarico FP Delivery'!$AG6805</f>
        <v>0</v>
      </c>
      <c r="H6806" s="30" t="n">
        <f aca="false">'Scarico FP Delivery'!$U6805</f>
        <v>0</v>
      </c>
      <c r="I6806" s="32" t="n">
        <f aca="false">'Scarico FP Delivery'!$EW6805</f>
        <v>0</v>
      </c>
      <c r="J6806" s="33" t="n">
        <f aca="false">'Scarico FP Delivery'!$AJ6805</f>
        <v>0</v>
      </c>
      <c r="K6806" s="34" t="n">
        <f aca="false">'Scarico FP Delivery'!AV6805</f>
        <v>0</v>
      </c>
      <c r="L6806" s="51" t="n">
        <f aca="false">'Scarico FP Delivery'!AF6805</f>
        <v>0</v>
      </c>
      <c r="M6806" s="36" t="n">
        <f aca="false">'Scarico FP Delivery'!EL6805</f>
        <v>0</v>
      </c>
      <c r="N6806" s="37" t="e">
        <f aca="false">VLOOKUP($P6806,Formule!$O$2:$P$200,2,0)</f>
        <v>#N/A</v>
      </c>
      <c r="O6806" s="38" t="e">
        <f aca="false">VLOOKUP($P6806,Formule!$B$2:$C$202,2,0)</f>
        <v>#N/A</v>
      </c>
      <c r="P6806" s="39" t="n">
        <f aca="false">'Scarico FP Delivery'!$AC6805</f>
        <v>0</v>
      </c>
      <c r="Q6806" s="40" t="n">
        <f aca="false">'Scarico FP Delivery'!$AD6805</f>
        <v>0</v>
      </c>
      <c r="R6806" s="41" t="n">
        <f aca="false">'Scarico FP Delivery'!$DO6805</f>
        <v>0</v>
      </c>
      <c r="S6806" s="30" t="e">
        <f aca="false">VLOOKUP($R6806,Formule!$H$2:$I$250,2,0)</f>
        <v>#N/A</v>
      </c>
      <c r="T6806" s="42"/>
      <c r="U6806" s="43" t="e">
        <f aca="false">VLOOKUP($P6806,Formule!$E$2:$F$200,2,0)</f>
        <v>#N/A</v>
      </c>
      <c r="V6806" s="44" t="e">
        <f aca="false">U6806*(25/100)</f>
        <v>#N/A</v>
      </c>
      <c r="W6806" s="45" t="e">
        <f aca="false">U6806-V6806</f>
        <v>#N/A</v>
      </c>
      <c r="Y6806" s="14" t="s">
        <v>2257</v>
      </c>
    </row>
    <row r="6807" customFormat="false" ht="12.75" hidden="false" customHeight="false" outlineLevel="0" collapsed="false">
      <c r="A6807" s="28" t="n">
        <v>6805</v>
      </c>
      <c r="B6807" s="29"/>
      <c r="C6807" s="30"/>
      <c r="D6807" s="30" t="n">
        <f aca="false">'Scarico FP Delivery'!$CY6806</f>
        <v>0</v>
      </c>
      <c r="E6807" s="31" t="n">
        <f aca="false">'Scarico FP Delivery'!$AH6806</f>
        <v>0</v>
      </c>
      <c r="F6807" s="31" t="n">
        <f aca="false">'Scarico FP Delivery'!$Z6806</f>
        <v>0</v>
      </c>
      <c r="G6807" s="30" t="n">
        <f aca="false">'Scarico FP Delivery'!$AG6806</f>
        <v>0</v>
      </c>
      <c r="H6807" s="30" t="n">
        <f aca="false">'Scarico FP Delivery'!$U6806</f>
        <v>0</v>
      </c>
      <c r="I6807" s="32" t="n">
        <f aca="false">'Scarico FP Delivery'!$EW6806</f>
        <v>0</v>
      </c>
      <c r="J6807" s="33" t="n">
        <f aca="false">'Scarico FP Delivery'!$AJ6806</f>
        <v>0</v>
      </c>
      <c r="K6807" s="34" t="n">
        <f aca="false">'Scarico FP Delivery'!AV6806</f>
        <v>0</v>
      </c>
      <c r="L6807" s="51" t="n">
        <f aca="false">'Scarico FP Delivery'!AF6806</f>
        <v>0</v>
      </c>
      <c r="M6807" s="36" t="n">
        <f aca="false">'Scarico FP Delivery'!EL6806</f>
        <v>0</v>
      </c>
      <c r="N6807" s="37" t="e">
        <f aca="false">VLOOKUP($P6807,Formule!$O$2:$P$200,2,0)</f>
        <v>#N/A</v>
      </c>
      <c r="O6807" s="38" t="e">
        <f aca="false">VLOOKUP($P6807,Formule!$B$2:$C$202,2,0)</f>
        <v>#N/A</v>
      </c>
      <c r="P6807" s="39" t="n">
        <f aca="false">'Scarico FP Delivery'!$AC6806</f>
        <v>0</v>
      </c>
      <c r="Q6807" s="40" t="n">
        <f aca="false">'Scarico FP Delivery'!$AD6806</f>
        <v>0</v>
      </c>
      <c r="R6807" s="41" t="n">
        <f aca="false">'Scarico FP Delivery'!$DO6806</f>
        <v>0</v>
      </c>
      <c r="S6807" s="30" t="e">
        <f aca="false">VLOOKUP($R6807,Formule!$H$2:$I$250,2,0)</f>
        <v>#N/A</v>
      </c>
      <c r="T6807" s="42"/>
      <c r="U6807" s="43" t="e">
        <f aca="false">VLOOKUP($P6807,Formule!$E$2:$F$200,2,0)</f>
        <v>#N/A</v>
      </c>
      <c r="V6807" s="44" t="e">
        <f aca="false">U6807*(25/100)</f>
        <v>#N/A</v>
      </c>
      <c r="W6807" s="45" t="e">
        <f aca="false">U6807-V6807</f>
        <v>#N/A</v>
      </c>
      <c r="Y6807" s="14" t="s">
        <v>2257</v>
      </c>
    </row>
    <row r="6808" customFormat="false" ht="12.75" hidden="false" customHeight="false" outlineLevel="0" collapsed="false">
      <c r="A6808" s="46" t="n">
        <v>6806</v>
      </c>
      <c r="B6808" s="29"/>
      <c r="C6808" s="30"/>
      <c r="D6808" s="30" t="n">
        <f aca="false">'Scarico FP Delivery'!$CY6807</f>
        <v>0</v>
      </c>
      <c r="E6808" s="31" t="n">
        <f aca="false">'Scarico FP Delivery'!$AH6807</f>
        <v>0</v>
      </c>
      <c r="F6808" s="31" t="n">
        <f aca="false">'Scarico FP Delivery'!$Z6807</f>
        <v>0</v>
      </c>
      <c r="G6808" s="30" t="n">
        <f aca="false">'Scarico FP Delivery'!$AG6807</f>
        <v>0</v>
      </c>
      <c r="H6808" s="30" t="n">
        <f aca="false">'Scarico FP Delivery'!$U6807</f>
        <v>0</v>
      </c>
      <c r="I6808" s="32" t="n">
        <f aca="false">'Scarico FP Delivery'!$EW6807</f>
        <v>0</v>
      </c>
      <c r="J6808" s="33" t="n">
        <f aca="false">'Scarico FP Delivery'!$AJ6807</f>
        <v>0</v>
      </c>
      <c r="K6808" s="34" t="n">
        <f aca="false">'Scarico FP Delivery'!AV6807</f>
        <v>0</v>
      </c>
      <c r="L6808" s="51" t="n">
        <f aca="false">'Scarico FP Delivery'!AF6807</f>
        <v>0</v>
      </c>
      <c r="M6808" s="36" t="n">
        <f aca="false">'Scarico FP Delivery'!EL6807</f>
        <v>0</v>
      </c>
      <c r="N6808" s="37" t="e">
        <f aca="false">VLOOKUP($P6808,Formule!$O$2:$P$200,2,0)</f>
        <v>#N/A</v>
      </c>
      <c r="O6808" s="38" t="e">
        <f aca="false">VLOOKUP($P6808,Formule!$B$2:$C$202,2,0)</f>
        <v>#N/A</v>
      </c>
      <c r="P6808" s="39" t="n">
        <f aca="false">'Scarico FP Delivery'!$AC6807</f>
        <v>0</v>
      </c>
      <c r="Q6808" s="40" t="n">
        <f aca="false">'Scarico FP Delivery'!$AD6807</f>
        <v>0</v>
      </c>
      <c r="R6808" s="41" t="n">
        <f aca="false">'Scarico FP Delivery'!$DO6807</f>
        <v>0</v>
      </c>
      <c r="S6808" s="30" t="e">
        <f aca="false">VLOOKUP($R6808,Formule!$H$2:$I$250,2,0)</f>
        <v>#N/A</v>
      </c>
      <c r="T6808" s="42"/>
      <c r="U6808" s="43" t="e">
        <f aca="false">VLOOKUP($P6808,Formule!$E$2:$F$200,2,0)</f>
        <v>#N/A</v>
      </c>
      <c r="V6808" s="44" t="e">
        <f aca="false">U6808*(25/100)</f>
        <v>#N/A</v>
      </c>
      <c r="W6808" s="45" t="e">
        <f aca="false">U6808-V6808</f>
        <v>#N/A</v>
      </c>
      <c r="Y6808" s="14" t="s">
        <v>2257</v>
      </c>
    </row>
    <row r="6809" customFormat="false" ht="12.75" hidden="false" customHeight="false" outlineLevel="0" collapsed="false">
      <c r="A6809" s="46" t="n">
        <v>6807</v>
      </c>
      <c r="B6809" s="29"/>
      <c r="C6809" s="30"/>
      <c r="D6809" s="30" t="n">
        <f aca="false">'Scarico FP Delivery'!$CY6808</f>
        <v>0</v>
      </c>
      <c r="E6809" s="31" t="n">
        <f aca="false">'Scarico FP Delivery'!$AH6808</f>
        <v>0</v>
      </c>
      <c r="F6809" s="31" t="n">
        <f aca="false">'Scarico FP Delivery'!$Z6808</f>
        <v>0</v>
      </c>
      <c r="G6809" s="30" t="n">
        <f aca="false">'Scarico FP Delivery'!$AG6808</f>
        <v>0</v>
      </c>
      <c r="H6809" s="30" t="n">
        <f aca="false">'Scarico FP Delivery'!$U6808</f>
        <v>0</v>
      </c>
      <c r="I6809" s="32" t="n">
        <f aca="false">'Scarico FP Delivery'!$EW6808</f>
        <v>0</v>
      </c>
      <c r="J6809" s="33" t="n">
        <f aca="false">'Scarico FP Delivery'!$AJ6808</f>
        <v>0</v>
      </c>
      <c r="K6809" s="34" t="n">
        <f aca="false">'Scarico FP Delivery'!AV6808</f>
        <v>0</v>
      </c>
      <c r="L6809" s="51" t="n">
        <f aca="false">'Scarico FP Delivery'!AF6808</f>
        <v>0</v>
      </c>
      <c r="M6809" s="36" t="n">
        <f aca="false">'Scarico FP Delivery'!EL6808</f>
        <v>0</v>
      </c>
      <c r="N6809" s="37" t="e">
        <f aca="false">VLOOKUP($P6809,Formule!$O$2:$P$200,2,0)</f>
        <v>#N/A</v>
      </c>
      <c r="O6809" s="38" t="e">
        <f aca="false">VLOOKUP($P6809,Formule!$B$2:$C$202,2,0)</f>
        <v>#N/A</v>
      </c>
      <c r="P6809" s="39" t="n">
        <f aca="false">'Scarico FP Delivery'!$AC6808</f>
        <v>0</v>
      </c>
      <c r="Q6809" s="40" t="n">
        <f aca="false">'Scarico FP Delivery'!$AD6808</f>
        <v>0</v>
      </c>
      <c r="R6809" s="41" t="n">
        <f aca="false">'Scarico FP Delivery'!$DO6808</f>
        <v>0</v>
      </c>
      <c r="S6809" s="30" t="e">
        <f aca="false">VLOOKUP($R6809,Formule!$H$2:$I$250,2,0)</f>
        <v>#N/A</v>
      </c>
      <c r="T6809" s="42"/>
      <c r="U6809" s="43" t="e">
        <f aca="false">VLOOKUP($P6809,Formule!$E$2:$F$200,2,0)</f>
        <v>#N/A</v>
      </c>
      <c r="V6809" s="44" t="e">
        <f aca="false">U6809*(25/100)</f>
        <v>#N/A</v>
      </c>
      <c r="W6809" s="45" t="e">
        <f aca="false">U6809-V6809</f>
        <v>#N/A</v>
      </c>
      <c r="Y6809" s="14" t="s">
        <v>2257</v>
      </c>
    </row>
    <row r="6810" customFormat="false" ht="12.75" hidden="false" customHeight="false" outlineLevel="0" collapsed="false">
      <c r="A6810" s="28" t="n">
        <v>6808</v>
      </c>
      <c r="B6810" s="29"/>
      <c r="C6810" s="30"/>
      <c r="D6810" s="30" t="n">
        <f aca="false">'Scarico FP Delivery'!$CY6809</f>
        <v>0</v>
      </c>
      <c r="E6810" s="31" t="n">
        <f aca="false">'Scarico FP Delivery'!$AH6809</f>
        <v>0</v>
      </c>
      <c r="F6810" s="31" t="n">
        <f aca="false">'Scarico FP Delivery'!$Z6809</f>
        <v>0</v>
      </c>
      <c r="G6810" s="30" t="n">
        <f aca="false">'Scarico FP Delivery'!$AG6809</f>
        <v>0</v>
      </c>
      <c r="H6810" s="30" t="n">
        <f aca="false">'Scarico FP Delivery'!$U6809</f>
        <v>0</v>
      </c>
      <c r="I6810" s="32" t="n">
        <f aca="false">'Scarico FP Delivery'!$EW6809</f>
        <v>0</v>
      </c>
      <c r="J6810" s="33" t="n">
        <f aca="false">'Scarico FP Delivery'!$AJ6809</f>
        <v>0</v>
      </c>
      <c r="K6810" s="34" t="n">
        <f aca="false">'Scarico FP Delivery'!AV6809</f>
        <v>0</v>
      </c>
      <c r="L6810" s="51" t="n">
        <f aca="false">'Scarico FP Delivery'!AF6809</f>
        <v>0</v>
      </c>
      <c r="M6810" s="36" t="n">
        <f aca="false">'Scarico FP Delivery'!EL6809</f>
        <v>0</v>
      </c>
      <c r="N6810" s="37" t="e">
        <f aca="false">VLOOKUP($P6810,Formule!$O$2:$P$200,2,0)</f>
        <v>#N/A</v>
      </c>
      <c r="O6810" s="38" t="e">
        <f aca="false">VLOOKUP($P6810,Formule!$B$2:$C$202,2,0)</f>
        <v>#N/A</v>
      </c>
      <c r="P6810" s="39" t="n">
        <f aca="false">'Scarico FP Delivery'!$AC6809</f>
        <v>0</v>
      </c>
      <c r="Q6810" s="40" t="n">
        <f aca="false">'Scarico FP Delivery'!$AD6809</f>
        <v>0</v>
      </c>
      <c r="R6810" s="41" t="n">
        <f aca="false">'Scarico FP Delivery'!$DO6809</f>
        <v>0</v>
      </c>
      <c r="S6810" s="30" t="e">
        <f aca="false">VLOOKUP($R6810,Formule!$H$2:$I$250,2,0)</f>
        <v>#N/A</v>
      </c>
      <c r="T6810" s="42"/>
      <c r="U6810" s="43" t="e">
        <f aca="false">VLOOKUP($P6810,Formule!$E$2:$F$200,2,0)</f>
        <v>#N/A</v>
      </c>
      <c r="V6810" s="44" t="e">
        <f aca="false">U6810*(25/100)</f>
        <v>#N/A</v>
      </c>
      <c r="W6810" s="45" t="e">
        <f aca="false">U6810-V6810</f>
        <v>#N/A</v>
      </c>
      <c r="Y6810" s="14" t="s">
        <v>2257</v>
      </c>
    </row>
    <row r="6811" customFormat="false" ht="12.75" hidden="false" customHeight="false" outlineLevel="0" collapsed="false">
      <c r="A6811" s="46" t="n">
        <v>6809</v>
      </c>
      <c r="B6811" s="29"/>
      <c r="C6811" s="30"/>
      <c r="D6811" s="30" t="n">
        <f aca="false">'Scarico FP Delivery'!$CY6810</f>
        <v>0</v>
      </c>
      <c r="E6811" s="31" t="n">
        <f aca="false">'Scarico FP Delivery'!$AH6810</f>
        <v>0</v>
      </c>
      <c r="F6811" s="31" t="n">
        <f aca="false">'Scarico FP Delivery'!$Z6810</f>
        <v>0</v>
      </c>
      <c r="G6811" s="30" t="n">
        <f aca="false">'Scarico FP Delivery'!$AG6810</f>
        <v>0</v>
      </c>
      <c r="H6811" s="30" t="n">
        <f aca="false">'Scarico FP Delivery'!$U6810</f>
        <v>0</v>
      </c>
      <c r="I6811" s="32" t="n">
        <f aca="false">'Scarico FP Delivery'!$EW6810</f>
        <v>0</v>
      </c>
      <c r="J6811" s="33" t="n">
        <f aca="false">'Scarico FP Delivery'!$AJ6810</f>
        <v>0</v>
      </c>
      <c r="K6811" s="34" t="n">
        <f aca="false">'Scarico FP Delivery'!AV6810</f>
        <v>0</v>
      </c>
      <c r="L6811" s="51" t="n">
        <f aca="false">'Scarico FP Delivery'!AF6810</f>
        <v>0</v>
      </c>
      <c r="M6811" s="36" t="n">
        <f aca="false">'Scarico FP Delivery'!EL6810</f>
        <v>0</v>
      </c>
      <c r="N6811" s="37" t="e">
        <f aca="false">VLOOKUP($P6811,Formule!$O$2:$P$200,2,0)</f>
        <v>#N/A</v>
      </c>
      <c r="O6811" s="38" t="e">
        <f aca="false">VLOOKUP($P6811,Formule!$B$2:$C$202,2,0)</f>
        <v>#N/A</v>
      </c>
      <c r="P6811" s="39" t="n">
        <f aca="false">'Scarico FP Delivery'!$AC6810</f>
        <v>0</v>
      </c>
      <c r="Q6811" s="40" t="n">
        <f aca="false">'Scarico FP Delivery'!$AD6810</f>
        <v>0</v>
      </c>
      <c r="R6811" s="41" t="n">
        <f aca="false">'Scarico FP Delivery'!$DO6810</f>
        <v>0</v>
      </c>
      <c r="S6811" s="30" t="e">
        <f aca="false">VLOOKUP($R6811,Formule!$H$2:$I$250,2,0)</f>
        <v>#N/A</v>
      </c>
      <c r="T6811" s="42"/>
      <c r="U6811" s="43" t="e">
        <f aca="false">VLOOKUP($P6811,Formule!$E$2:$F$200,2,0)</f>
        <v>#N/A</v>
      </c>
      <c r="V6811" s="44" t="e">
        <f aca="false">U6811*(25/100)</f>
        <v>#N/A</v>
      </c>
      <c r="W6811" s="45" t="e">
        <f aca="false">U6811-V6811</f>
        <v>#N/A</v>
      </c>
      <c r="Y6811" s="14" t="s">
        <v>2257</v>
      </c>
    </row>
    <row r="6812" customFormat="false" ht="12.75" hidden="false" customHeight="false" outlineLevel="0" collapsed="false">
      <c r="A6812" s="46" t="n">
        <v>6810</v>
      </c>
      <c r="B6812" s="29"/>
      <c r="C6812" s="30"/>
      <c r="D6812" s="30" t="n">
        <f aca="false">'Scarico FP Delivery'!$CY6811</f>
        <v>0</v>
      </c>
      <c r="E6812" s="31" t="n">
        <f aca="false">'Scarico FP Delivery'!$AH6811</f>
        <v>0</v>
      </c>
      <c r="F6812" s="31" t="n">
        <f aca="false">'Scarico FP Delivery'!$Z6811</f>
        <v>0</v>
      </c>
      <c r="G6812" s="30" t="n">
        <f aca="false">'Scarico FP Delivery'!$AG6811</f>
        <v>0</v>
      </c>
      <c r="H6812" s="30" t="n">
        <f aca="false">'Scarico FP Delivery'!$U6811</f>
        <v>0</v>
      </c>
      <c r="I6812" s="32" t="n">
        <f aca="false">'Scarico FP Delivery'!$EW6811</f>
        <v>0</v>
      </c>
      <c r="J6812" s="33" t="n">
        <f aca="false">'Scarico FP Delivery'!$AJ6811</f>
        <v>0</v>
      </c>
      <c r="K6812" s="34" t="n">
        <f aca="false">'Scarico FP Delivery'!AV6811</f>
        <v>0</v>
      </c>
      <c r="L6812" s="51" t="n">
        <f aca="false">'Scarico FP Delivery'!AF6811</f>
        <v>0</v>
      </c>
      <c r="M6812" s="36" t="n">
        <f aca="false">'Scarico FP Delivery'!EL6811</f>
        <v>0</v>
      </c>
      <c r="N6812" s="37" t="e">
        <f aca="false">VLOOKUP($P6812,Formule!$O$2:$P$200,2,0)</f>
        <v>#N/A</v>
      </c>
      <c r="O6812" s="38" t="e">
        <f aca="false">VLOOKUP($P6812,Formule!$B$2:$C$202,2,0)</f>
        <v>#N/A</v>
      </c>
      <c r="P6812" s="39" t="n">
        <f aca="false">'Scarico FP Delivery'!$AC6811</f>
        <v>0</v>
      </c>
      <c r="Q6812" s="40" t="n">
        <f aca="false">'Scarico FP Delivery'!$AD6811</f>
        <v>0</v>
      </c>
      <c r="R6812" s="41" t="n">
        <f aca="false">'Scarico FP Delivery'!$DO6811</f>
        <v>0</v>
      </c>
      <c r="S6812" s="30" t="e">
        <f aca="false">VLOOKUP($R6812,Formule!$H$2:$I$250,2,0)</f>
        <v>#N/A</v>
      </c>
      <c r="T6812" s="42"/>
      <c r="U6812" s="43" t="e">
        <f aca="false">VLOOKUP($P6812,Formule!$E$2:$F$200,2,0)</f>
        <v>#N/A</v>
      </c>
      <c r="V6812" s="44" t="e">
        <f aca="false">U6812*(25/100)</f>
        <v>#N/A</v>
      </c>
      <c r="W6812" s="45" t="e">
        <f aca="false">U6812-V6812</f>
        <v>#N/A</v>
      </c>
      <c r="Y6812" s="14" t="s">
        <v>2257</v>
      </c>
    </row>
    <row r="6813" customFormat="false" ht="12.75" hidden="false" customHeight="false" outlineLevel="0" collapsed="false">
      <c r="A6813" s="28" t="n">
        <v>6811</v>
      </c>
      <c r="B6813" s="29"/>
      <c r="C6813" s="30"/>
      <c r="D6813" s="30" t="n">
        <f aca="false">'Scarico FP Delivery'!$CY6812</f>
        <v>0</v>
      </c>
      <c r="E6813" s="31" t="n">
        <f aca="false">'Scarico FP Delivery'!$AH6812</f>
        <v>0</v>
      </c>
      <c r="F6813" s="31" t="n">
        <f aca="false">'Scarico FP Delivery'!$Z6812</f>
        <v>0</v>
      </c>
      <c r="G6813" s="30" t="n">
        <f aca="false">'Scarico FP Delivery'!$AG6812</f>
        <v>0</v>
      </c>
      <c r="H6813" s="30" t="n">
        <f aca="false">'Scarico FP Delivery'!$U6812</f>
        <v>0</v>
      </c>
      <c r="I6813" s="32" t="n">
        <f aca="false">'Scarico FP Delivery'!$EW6812</f>
        <v>0</v>
      </c>
      <c r="J6813" s="33" t="n">
        <f aca="false">'Scarico FP Delivery'!$AJ6812</f>
        <v>0</v>
      </c>
      <c r="K6813" s="34" t="n">
        <f aca="false">'Scarico FP Delivery'!AV6812</f>
        <v>0</v>
      </c>
      <c r="L6813" s="51" t="n">
        <f aca="false">'Scarico FP Delivery'!AF6812</f>
        <v>0</v>
      </c>
      <c r="M6813" s="36" t="n">
        <f aca="false">'Scarico FP Delivery'!EL6812</f>
        <v>0</v>
      </c>
      <c r="N6813" s="37" t="e">
        <f aca="false">VLOOKUP($P6813,Formule!$O$2:$P$200,2,0)</f>
        <v>#N/A</v>
      </c>
      <c r="O6813" s="38" t="e">
        <f aca="false">VLOOKUP($P6813,Formule!$B$2:$C$202,2,0)</f>
        <v>#N/A</v>
      </c>
      <c r="P6813" s="39" t="n">
        <f aca="false">'Scarico FP Delivery'!$AC6812</f>
        <v>0</v>
      </c>
      <c r="Q6813" s="40" t="n">
        <f aca="false">'Scarico FP Delivery'!$AD6812</f>
        <v>0</v>
      </c>
      <c r="R6813" s="41" t="n">
        <f aca="false">'Scarico FP Delivery'!$DO6812</f>
        <v>0</v>
      </c>
      <c r="S6813" s="30" t="e">
        <f aca="false">VLOOKUP($R6813,Formule!$H$2:$I$250,2,0)</f>
        <v>#N/A</v>
      </c>
      <c r="T6813" s="42"/>
      <c r="U6813" s="43" t="e">
        <f aca="false">VLOOKUP($P6813,Formule!$E$2:$F$200,2,0)</f>
        <v>#N/A</v>
      </c>
      <c r="V6813" s="44" t="e">
        <f aca="false">U6813*(25/100)</f>
        <v>#N/A</v>
      </c>
      <c r="W6813" s="45" t="e">
        <f aca="false">U6813-V6813</f>
        <v>#N/A</v>
      </c>
      <c r="Y6813" s="14" t="s">
        <v>2257</v>
      </c>
    </row>
    <row r="6814" customFormat="false" ht="12.75" hidden="false" customHeight="false" outlineLevel="0" collapsed="false">
      <c r="A6814" s="46" t="n">
        <v>6812</v>
      </c>
      <c r="B6814" s="29"/>
      <c r="C6814" s="30"/>
      <c r="D6814" s="30" t="n">
        <f aca="false">'Scarico FP Delivery'!$CY6813</f>
        <v>0</v>
      </c>
      <c r="E6814" s="31" t="n">
        <f aca="false">'Scarico FP Delivery'!$AH6813</f>
        <v>0</v>
      </c>
      <c r="F6814" s="31" t="n">
        <f aca="false">'Scarico FP Delivery'!$Z6813</f>
        <v>0</v>
      </c>
      <c r="G6814" s="30" t="n">
        <f aca="false">'Scarico FP Delivery'!$AG6813</f>
        <v>0</v>
      </c>
      <c r="H6814" s="30" t="n">
        <f aca="false">'Scarico FP Delivery'!$U6813</f>
        <v>0</v>
      </c>
      <c r="I6814" s="32" t="n">
        <f aca="false">'Scarico FP Delivery'!$EW6813</f>
        <v>0</v>
      </c>
      <c r="J6814" s="33" t="n">
        <f aca="false">'Scarico FP Delivery'!$AJ6813</f>
        <v>0</v>
      </c>
      <c r="K6814" s="34" t="n">
        <f aca="false">'Scarico FP Delivery'!AV6813</f>
        <v>0</v>
      </c>
      <c r="L6814" s="51" t="n">
        <f aca="false">'Scarico FP Delivery'!AF6813</f>
        <v>0</v>
      </c>
      <c r="M6814" s="36" t="n">
        <f aca="false">'Scarico FP Delivery'!EL6813</f>
        <v>0</v>
      </c>
      <c r="N6814" s="37" t="e">
        <f aca="false">VLOOKUP($P6814,Formule!$O$2:$P$200,2,0)</f>
        <v>#N/A</v>
      </c>
      <c r="O6814" s="38" t="e">
        <f aca="false">VLOOKUP($P6814,Formule!$B$2:$C$202,2,0)</f>
        <v>#N/A</v>
      </c>
      <c r="P6814" s="39" t="n">
        <f aca="false">'Scarico FP Delivery'!$AC6813</f>
        <v>0</v>
      </c>
      <c r="Q6814" s="40" t="n">
        <f aca="false">'Scarico FP Delivery'!$AD6813</f>
        <v>0</v>
      </c>
      <c r="R6814" s="41" t="n">
        <f aca="false">'Scarico FP Delivery'!$DO6813</f>
        <v>0</v>
      </c>
      <c r="S6814" s="30" t="e">
        <f aca="false">VLOOKUP($R6814,Formule!$H$2:$I$250,2,0)</f>
        <v>#N/A</v>
      </c>
      <c r="T6814" s="42"/>
      <c r="U6814" s="43" t="e">
        <f aca="false">VLOOKUP($P6814,Formule!$E$2:$F$200,2,0)</f>
        <v>#N/A</v>
      </c>
      <c r="V6814" s="44" t="e">
        <f aca="false">U6814*(25/100)</f>
        <v>#N/A</v>
      </c>
      <c r="W6814" s="45" t="e">
        <f aca="false">U6814-V6814</f>
        <v>#N/A</v>
      </c>
      <c r="Y6814" s="14" t="s">
        <v>2257</v>
      </c>
    </row>
    <row r="6815" customFormat="false" ht="12.75" hidden="false" customHeight="false" outlineLevel="0" collapsed="false">
      <c r="A6815" s="46" t="n">
        <v>6813</v>
      </c>
      <c r="B6815" s="29"/>
      <c r="C6815" s="30"/>
      <c r="D6815" s="30" t="n">
        <f aca="false">'Scarico FP Delivery'!$CY6814</f>
        <v>0</v>
      </c>
      <c r="E6815" s="31" t="n">
        <f aca="false">'Scarico FP Delivery'!$AH6814</f>
        <v>0</v>
      </c>
      <c r="F6815" s="31" t="n">
        <f aca="false">'Scarico FP Delivery'!$Z6814</f>
        <v>0</v>
      </c>
      <c r="G6815" s="30" t="n">
        <f aca="false">'Scarico FP Delivery'!$AG6814</f>
        <v>0</v>
      </c>
      <c r="H6815" s="30" t="n">
        <f aca="false">'Scarico FP Delivery'!$U6814</f>
        <v>0</v>
      </c>
      <c r="I6815" s="32" t="n">
        <f aca="false">'Scarico FP Delivery'!$EW6814</f>
        <v>0</v>
      </c>
      <c r="J6815" s="33" t="n">
        <f aca="false">'Scarico FP Delivery'!$AJ6814</f>
        <v>0</v>
      </c>
      <c r="K6815" s="34" t="n">
        <f aca="false">'Scarico FP Delivery'!AV6814</f>
        <v>0</v>
      </c>
      <c r="L6815" s="51" t="n">
        <f aca="false">'Scarico FP Delivery'!AF6814</f>
        <v>0</v>
      </c>
      <c r="M6815" s="36" t="n">
        <f aca="false">'Scarico FP Delivery'!EL6814</f>
        <v>0</v>
      </c>
      <c r="N6815" s="37" t="e">
        <f aca="false">VLOOKUP($P6815,Formule!$O$2:$P$200,2,0)</f>
        <v>#N/A</v>
      </c>
      <c r="O6815" s="38" t="e">
        <f aca="false">VLOOKUP($P6815,Formule!$B$2:$C$202,2,0)</f>
        <v>#N/A</v>
      </c>
      <c r="P6815" s="39" t="n">
        <f aca="false">'Scarico FP Delivery'!$AC6814</f>
        <v>0</v>
      </c>
      <c r="Q6815" s="40" t="n">
        <f aca="false">'Scarico FP Delivery'!$AD6814</f>
        <v>0</v>
      </c>
      <c r="R6815" s="41" t="n">
        <f aca="false">'Scarico FP Delivery'!$DO6814</f>
        <v>0</v>
      </c>
      <c r="S6815" s="30" t="e">
        <f aca="false">VLOOKUP($R6815,Formule!$H$2:$I$250,2,0)</f>
        <v>#N/A</v>
      </c>
      <c r="T6815" s="42"/>
      <c r="U6815" s="43" t="e">
        <f aca="false">VLOOKUP($P6815,Formule!$E$2:$F$200,2,0)</f>
        <v>#N/A</v>
      </c>
      <c r="V6815" s="44" t="e">
        <f aca="false">U6815*(25/100)</f>
        <v>#N/A</v>
      </c>
      <c r="W6815" s="45" t="e">
        <f aca="false">U6815-V6815</f>
        <v>#N/A</v>
      </c>
      <c r="Y6815" s="14" t="s">
        <v>2257</v>
      </c>
    </row>
    <row r="6816" customFormat="false" ht="12.75" hidden="false" customHeight="false" outlineLevel="0" collapsed="false">
      <c r="A6816" s="28" t="n">
        <v>6814</v>
      </c>
      <c r="B6816" s="29"/>
      <c r="C6816" s="30"/>
      <c r="D6816" s="30" t="n">
        <f aca="false">'Scarico FP Delivery'!$CY6815</f>
        <v>0</v>
      </c>
      <c r="E6816" s="31" t="n">
        <f aca="false">'Scarico FP Delivery'!$AH6815</f>
        <v>0</v>
      </c>
      <c r="F6816" s="31" t="n">
        <f aca="false">'Scarico FP Delivery'!$Z6815</f>
        <v>0</v>
      </c>
      <c r="G6816" s="30" t="n">
        <f aca="false">'Scarico FP Delivery'!$AG6815</f>
        <v>0</v>
      </c>
      <c r="H6816" s="30" t="n">
        <f aca="false">'Scarico FP Delivery'!$U6815</f>
        <v>0</v>
      </c>
      <c r="I6816" s="32" t="n">
        <f aca="false">'Scarico FP Delivery'!$EW6815</f>
        <v>0</v>
      </c>
      <c r="J6816" s="33" t="n">
        <f aca="false">'Scarico FP Delivery'!$AJ6815</f>
        <v>0</v>
      </c>
      <c r="K6816" s="34" t="n">
        <f aca="false">'Scarico FP Delivery'!AV6815</f>
        <v>0</v>
      </c>
      <c r="L6816" s="51" t="n">
        <f aca="false">'Scarico FP Delivery'!AF6815</f>
        <v>0</v>
      </c>
      <c r="M6816" s="36" t="n">
        <f aca="false">'Scarico FP Delivery'!EL6815</f>
        <v>0</v>
      </c>
      <c r="N6816" s="37" t="e">
        <f aca="false">VLOOKUP($P6816,Formule!$O$2:$P$200,2,0)</f>
        <v>#N/A</v>
      </c>
      <c r="O6816" s="38" t="e">
        <f aca="false">VLOOKUP($P6816,Formule!$B$2:$C$202,2,0)</f>
        <v>#N/A</v>
      </c>
      <c r="P6816" s="39" t="n">
        <f aca="false">'Scarico FP Delivery'!$AC6815</f>
        <v>0</v>
      </c>
      <c r="Q6816" s="40" t="n">
        <f aca="false">'Scarico FP Delivery'!$AD6815</f>
        <v>0</v>
      </c>
      <c r="R6816" s="41" t="n">
        <f aca="false">'Scarico FP Delivery'!$DO6815</f>
        <v>0</v>
      </c>
      <c r="S6816" s="30" t="e">
        <f aca="false">VLOOKUP($R6816,Formule!$H$2:$I$250,2,0)</f>
        <v>#N/A</v>
      </c>
      <c r="T6816" s="42"/>
      <c r="U6816" s="43" t="e">
        <f aca="false">VLOOKUP($P6816,Formule!$E$2:$F$200,2,0)</f>
        <v>#N/A</v>
      </c>
      <c r="V6816" s="44" t="e">
        <f aca="false">U6816*(25/100)</f>
        <v>#N/A</v>
      </c>
      <c r="W6816" s="45" t="e">
        <f aca="false">U6816-V6816</f>
        <v>#N/A</v>
      </c>
      <c r="Y6816" s="14" t="s">
        <v>2257</v>
      </c>
    </row>
    <row r="6817" customFormat="false" ht="12.75" hidden="false" customHeight="false" outlineLevel="0" collapsed="false">
      <c r="A6817" s="46" t="n">
        <v>6815</v>
      </c>
      <c r="B6817" s="29"/>
      <c r="C6817" s="30"/>
      <c r="D6817" s="30" t="n">
        <f aca="false">'Scarico FP Delivery'!$CY6816</f>
        <v>0</v>
      </c>
      <c r="E6817" s="31" t="n">
        <f aca="false">'Scarico FP Delivery'!$AH6816</f>
        <v>0</v>
      </c>
      <c r="F6817" s="31" t="n">
        <f aca="false">'Scarico FP Delivery'!$Z6816</f>
        <v>0</v>
      </c>
      <c r="G6817" s="30" t="n">
        <f aca="false">'Scarico FP Delivery'!$AG6816</f>
        <v>0</v>
      </c>
      <c r="H6817" s="30" t="n">
        <f aca="false">'Scarico FP Delivery'!$U6816</f>
        <v>0</v>
      </c>
      <c r="I6817" s="32" t="n">
        <f aca="false">'Scarico FP Delivery'!$EW6816</f>
        <v>0</v>
      </c>
      <c r="J6817" s="33" t="n">
        <f aca="false">'Scarico FP Delivery'!$AJ6816</f>
        <v>0</v>
      </c>
      <c r="K6817" s="34" t="n">
        <f aca="false">'Scarico FP Delivery'!AV6816</f>
        <v>0</v>
      </c>
      <c r="L6817" s="51" t="n">
        <f aca="false">'Scarico FP Delivery'!AF6816</f>
        <v>0</v>
      </c>
      <c r="M6817" s="36" t="n">
        <f aca="false">'Scarico FP Delivery'!EL6816</f>
        <v>0</v>
      </c>
      <c r="N6817" s="37" t="e">
        <f aca="false">VLOOKUP($P6817,Formule!$O$2:$P$200,2,0)</f>
        <v>#N/A</v>
      </c>
      <c r="O6817" s="38" t="e">
        <f aca="false">VLOOKUP($P6817,Formule!$B$2:$C$202,2,0)</f>
        <v>#N/A</v>
      </c>
      <c r="P6817" s="39" t="n">
        <f aca="false">'Scarico FP Delivery'!$AC6816</f>
        <v>0</v>
      </c>
      <c r="Q6817" s="40" t="n">
        <f aca="false">'Scarico FP Delivery'!$AD6816</f>
        <v>0</v>
      </c>
      <c r="R6817" s="41" t="n">
        <f aca="false">'Scarico FP Delivery'!$DO6816</f>
        <v>0</v>
      </c>
      <c r="S6817" s="30" t="e">
        <f aca="false">VLOOKUP($R6817,Formule!$H$2:$I$250,2,0)</f>
        <v>#N/A</v>
      </c>
      <c r="T6817" s="42"/>
      <c r="U6817" s="43" t="e">
        <f aca="false">VLOOKUP($P6817,Formule!$E$2:$F$200,2,0)</f>
        <v>#N/A</v>
      </c>
      <c r="V6817" s="44" t="e">
        <f aca="false">U6817*(25/100)</f>
        <v>#N/A</v>
      </c>
      <c r="W6817" s="45" t="e">
        <f aca="false">U6817-V6817</f>
        <v>#N/A</v>
      </c>
      <c r="Y6817" s="14" t="s">
        <v>2257</v>
      </c>
    </row>
    <row r="6818" customFormat="false" ht="12.75" hidden="false" customHeight="false" outlineLevel="0" collapsed="false">
      <c r="A6818" s="46" t="n">
        <v>6816</v>
      </c>
      <c r="B6818" s="29"/>
      <c r="C6818" s="30"/>
      <c r="D6818" s="30" t="n">
        <f aca="false">'Scarico FP Delivery'!$CY6817</f>
        <v>0</v>
      </c>
      <c r="E6818" s="31" t="n">
        <f aca="false">'Scarico FP Delivery'!$AH6817</f>
        <v>0</v>
      </c>
      <c r="F6818" s="31" t="n">
        <f aca="false">'Scarico FP Delivery'!$Z6817</f>
        <v>0</v>
      </c>
      <c r="G6818" s="30" t="n">
        <f aca="false">'Scarico FP Delivery'!$AG6817</f>
        <v>0</v>
      </c>
      <c r="H6818" s="30" t="n">
        <f aca="false">'Scarico FP Delivery'!$U6817</f>
        <v>0</v>
      </c>
      <c r="I6818" s="32" t="n">
        <f aca="false">'Scarico FP Delivery'!$EW6817</f>
        <v>0</v>
      </c>
      <c r="J6818" s="33" t="n">
        <f aca="false">'Scarico FP Delivery'!$AJ6817</f>
        <v>0</v>
      </c>
      <c r="K6818" s="34" t="n">
        <f aca="false">'Scarico FP Delivery'!AV6817</f>
        <v>0</v>
      </c>
      <c r="L6818" s="51" t="n">
        <f aca="false">'Scarico FP Delivery'!AF6817</f>
        <v>0</v>
      </c>
      <c r="M6818" s="36" t="n">
        <f aca="false">'Scarico FP Delivery'!EL6817</f>
        <v>0</v>
      </c>
      <c r="N6818" s="37" t="e">
        <f aca="false">VLOOKUP($P6818,Formule!$O$2:$P$200,2,0)</f>
        <v>#N/A</v>
      </c>
      <c r="O6818" s="38" t="e">
        <f aca="false">VLOOKUP($P6818,Formule!$B$2:$C$202,2,0)</f>
        <v>#N/A</v>
      </c>
      <c r="P6818" s="39" t="n">
        <f aca="false">'Scarico FP Delivery'!$AC6817</f>
        <v>0</v>
      </c>
      <c r="Q6818" s="40" t="n">
        <f aca="false">'Scarico FP Delivery'!$AD6817</f>
        <v>0</v>
      </c>
      <c r="R6818" s="41" t="n">
        <f aca="false">'Scarico FP Delivery'!$DO6817</f>
        <v>0</v>
      </c>
      <c r="S6818" s="30" t="e">
        <f aca="false">VLOOKUP($R6818,Formule!$H$2:$I$250,2,0)</f>
        <v>#N/A</v>
      </c>
      <c r="T6818" s="42"/>
      <c r="U6818" s="43" t="e">
        <f aca="false">VLOOKUP($P6818,Formule!$E$2:$F$200,2,0)</f>
        <v>#N/A</v>
      </c>
      <c r="V6818" s="44" t="e">
        <f aca="false">U6818*(25/100)</f>
        <v>#N/A</v>
      </c>
      <c r="W6818" s="45" t="e">
        <f aca="false">U6818-V6818</f>
        <v>#N/A</v>
      </c>
      <c r="Y6818" s="14" t="s">
        <v>2257</v>
      </c>
    </row>
    <row r="6819" customFormat="false" ht="12.75" hidden="false" customHeight="false" outlineLevel="0" collapsed="false">
      <c r="A6819" s="28" t="n">
        <v>6817</v>
      </c>
      <c r="B6819" s="29"/>
      <c r="C6819" s="30"/>
      <c r="D6819" s="30" t="n">
        <f aca="false">'Scarico FP Delivery'!$CY6818</f>
        <v>0</v>
      </c>
      <c r="E6819" s="31" t="n">
        <f aca="false">'Scarico FP Delivery'!$AH6818</f>
        <v>0</v>
      </c>
      <c r="F6819" s="31" t="n">
        <f aca="false">'Scarico FP Delivery'!$Z6818</f>
        <v>0</v>
      </c>
      <c r="G6819" s="30" t="n">
        <f aca="false">'Scarico FP Delivery'!$AG6818</f>
        <v>0</v>
      </c>
      <c r="H6819" s="30" t="n">
        <f aca="false">'Scarico FP Delivery'!$U6818</f>
        <v>0</v>
      </c>
      <c r="I6819" s="32" t="n">
        <f aca="false">'Scarico FP Delivery'!$EW6818</f>
        <v>0</v>
      </c>
      <c r="J6819" s="33" t="n">
        <f aca="false">'Scarico FP Delivery'!$AJ6818</f>
        <v>0</v>
      </c>
      <c r="K6819" s="34" t="n">
        <f aca="false">'Scarico FP Delivery'!AV6818</f>
        <v>0</v>
      </c>
      <c r="L6819" s="51" t="n">
        <f aca="false">'Scarico FP Delivery'!AF6818</f>
        <v>0</v>
      </c>
      <c r="M6819" s="36" t="n">
        <f aca="false">'Scarico FP Delivery'!EL6818</f>
        <v>0</v>
      </c>
      <c r="N6819" s="37" t="e">
        <f aca="false">VLOOKUP($P6819,Formule!$O$2:$P$200,2,0)</f>
        <v>#N/A</v>
      </c>
      <c r="O6819" s="38" t="e">
        <f aca="false">VLOOKUP($P6819,Formule!$B$2:$C$202,2,0)</f>
        <v>#N/A</v>
      </c>
      <c r="P6819" s="39" t="n">
        <f aca="false">'Scarico FP Delivery'!$AC6818</f>
        <v>0</v>
      </c>
      <c r="Q6819" s="40" t="n">
        <f aca="false">'Scarico FP Delivery'!$AD6818</f>
        <v>0</v>
      </c>
      <c r="R6819" s="41" t="n">
        <f aca="false">'Scarico FP Delivery'!$DO6818</f>
        <v>0</v>
      </c>
      <c r="S6819" s="30" t="e">
        <f aca="false">VLOOKUP($R6819,Formule!$H$2:$I$250,2,0)</f>
        <v>#N/A</v>
      </c>
      <c r="T6819" s="42"/>
      <c r="U6819" s="43" t="e">
        <f aca="false">VLOOKUP($P6819,Formule!$E$2:$F$200,2,0)</f>
        <v>#N/A</v>
      </c>
      <c r="V6819" s="44" t="e">
        <f aca="false">U6819*(25/100)</f>
        <v>#N/A</v>
      </c>
      <c r="W6819" s="45" t="e">
        <f aca="false">U6819-V6819</f>
        <v>#N/A</v>
      </c>
      <c r="Y6819" s="14" t="s">
        <v>2257</v>
      </c>
    </row>
    <row r="6820" customFormat="false" ht="12.75" hidden="false" customHeight="false" outlineLevel="0" collapsed="false">
      <c r="A6820" s="46" t="n">
        <v>6818</v>
      </c>
      <c r="B6820" s="29"/>
      <c r="C6820" s="30"/>
      <c r="D6820" s="30" t="n">
        <f aca="false">'Scarico FP Delivery'!$CY6819</f>
        <v>0</v>
      </c>
      <c r="E6820" s="31" t="n">
        <f aca="false">'Scarico FP Delivery'!$AH6819</f>
        <v>0</v>
      </c>
      <c r="F6820" s="31" t="n">
        <f aca="false">'Scarico FP Delivery'!$Z6819</f>
        <v>0</v>
      </c>
      <c r="G6820" s="30" t="n">
        <f aca="false">'Scarico FP Delivery'!$AG6819</f>
        <v>0</v>
      </c>
      <c r="H6820" s="30" t="n">
        <f aca="false">'Scarico FP Delivery'!$U6819</f>
        <v>0</v>
      </c>
      <c r="I6820" s="32" t="n">
        <f aca="false">'Scarico FP Delivery'!$EW6819</f>
        <v>0</v>
      </c>
      <c r="J6820" s="33" t="n">
        <f aca="false">'Scarico FP Delivery'!$AJ6819</f>
        <v>0</v>
      </c>
      <c r="K6820" s="34" t="n">
        <f aca="false">'Scarico FP Delivery'!AV6819</f>
        <v>0</v>
      </c>
      <c r="L6820" s="51" t="n">
        <f aca="false">'Scarico FP Delivery'!AF6819</f>
        <v>0</v>
      </c>
      <c r="M6820" s="36" t="n">
        <f aca="false">'Scarico FP Delivery'!EL6819</f>
        <v>0</v>
      </c>
      <c r="N6820" s="37" t="e">
        <f aca="false">VLOOKUP($P6820,Formule!$O$2:$P$200,2,0)</f>
        <v>#N/A</v>
      </c>
      <c r="O6820" s="38" t="e">
        <f aca="false">VLOOKUP($P6820,Formule!$B$2:$C$202,2,0)</f>
        <v>#N/A</v>
      </c>
      <c r="P6820" s="39" t="n">
        <f aca="false">'Scarico FP Delivery'!$AC6819</f>
        <v>0</v>
      </c>
      <c r="Q6820" s="40" t="n">
        <f aca="false">'Scarico FP Delivery'!$AD6819</f>
        <v>0</v>
      </c>
      <c r="R6820" s="41" t="n">
        <f aca="false">'Scarico FP Delivery'!$DO6819</f>
        <v>0</v>
      </c>
      <c r="S6820" s="30" t="e">
        <f aca="false">VLOOKUP($R6820,Formule!$H$2:$I$250,2,0)</f>
        <v>#N/A</v>
      </c>
      <c r="T6820" s="42"/>
      <c r="U6820" s="43" t="e">
        <f aca="false">VLOOKUP($P6820,Formule!$E$2:$F$200,2,0)</f>
        <v>#N/A</v>
      </c>
      <c r="V6820" s="44" t="e">
        <f aca="false">U6820*(25/100)</f>
        <v>#N/A</v>
      </c>
      <c r="W6820" s="45" t="e">
        <f aca="false">U6820-V6820</f>
        <v>#N/A</v>
      </c>
      <c r="Y6820" s="14" t="s">
        <v>2257</v>
      </c>
    </row>
    <row r="6821" customFormat="false" ht="12.75" hidden="false" customHeight="false" outlineLevel="0" collapsed="false">
      <c r="A6821" s="46" t="n">
        <v>6819</v>
      </c>
      <c r="B6821" s="29"/>
      <c r="C6821" s="30"/>
      <c r="D6821" s="30" t="n">
        <f aca="false">'Scarico FP Delivery'!$CY6820</f>
        <v>0</v>
      </c>
      <c r="E6821" s="31" t="n">
        <f aca="false">'Scarico FP Delivery'!$AH6820</f>
        <v>0</v>
      </c>
      <c r="F6821" s="31" t="n">
        <f aca="false">'Scarico FP Delivery'!$Z6820</f>
        <v>0</v>
      </c>
      <c r="G6821" s="30" t="n">
        <f aca="false">'Scarico FP Delivery'!$AG6820</f>
        <v>0</v>
      </c>
      <c r="H6821" s="30" t="n">
        <f aca="false">'Scarico FP Delivery'!$U6820</f>
        <v>0</v>
      </c>
      <c r="I6821" s="32" t="n">
        <f aca="false">'Scarico FP Delivery'!$EW6820</f>
        <v>0</v>
      </c>
      <c r="J6821" s="33" t="n">
        <f aca="false">'Scarico FP Delivery'!$AJ6820</f>
        <v>0</v>
      </c>
      <c r="K6821" s="34" t="n">
        <f aca="false">'Scarico FP Delivery'!AV6820</f>
        <v>0</v>
      </c>
      <c r="L6821" s="51" t="n">
        <f aca="false">'Scarico FP Delivery'!AF6820</f>
        <v>0</v>
      </c>
      <c r="M6821" s="36" t="n">
        <f aca="false">'Scarico FP Delivery'!EL6820</f>
        <v>0</v>
      </c>
      <c r="N6821" s="37" t="e">
        <f aca="false">VLOOKUP($P6821,Formule!$O$2:$P$200,2,0)</f>
        <v>#N/A</v>
      </c>
      <c r="O6821" s="38" t="e">
        <f aca="false">VLOOKUP($P6821,Formule!$B$2:$C$202,2,0)</f>
        <v>#N/A</v>
      </c>
      <c r="P6821" s="39" t="n">
        <f aca="false">'Scarico FP Delivery'!$AC6820</f>
        <v>0</v>
      </c>
      <c r="Q6821" s="40" t="n">
        <f aca="false">'Scarico FP Delivery'!$AD6820</f>
        <v>0</v>
      </c>
      <c r="R6821" s="41" t="n">
        <f aca="false">'Scarico FP Delivery'!$DO6820</f>
        <v>0</v>
      </c>
      <c r="S6821" s="30" t="e">
        <f aca="false">VLOOKUP($R6821,Formule!$H$2:$I$250,2,0)</f>
        <v>#N/A</v>
      </c>
      <c r="T6821" s="42"/>
      <c r="U6821" s="43" t="e">
        <f aca="false">VLOOKUP($P6821,Formule!$E$2:$F$200,2,0)</f>
        <v>#N/A</v>
      </c>
      <c r="V6821" s="44" t="e">
        <f aca="false">U6821*(25/100)</f>
        <v>#N/A</v>
      </c>
      <c r="W6821" s="45" t="e">
        <f aca="false">U6821-V6821</f>
        <v>#N/A</v>
      </c>
      <c r="Y6821" s="14" t="s">
        <v>2257</v>
      </c>
    </row>
    <row r="6822" customFormat="false" ht="12.75" hidden="false" customHeight="false" outlineLevel="0" collapsed="false">
      <c r="A6822" s="28" t="n">
        <v>6820</v>
      </c>
      <c r="B6822" s="29"/>
      <c r="C6822" s="30"/>
      <c r="D6822" s="30" t="n">
        <f aca="false">'Scarico FP Delivery'!$CY6821</f>
        <v>0</v>
      </c>
      <c r="E6822" s="31" t="n">
        <f aca="false">'Scarico FP Delivery'!$AH6821</f>
        <v>0</v>
      </c>
      <c r="F6822" s="31" t="n">
        <f aca="false">'Scarico FP Delivery'!$Z6821</f>
        <v>0</v>
      </c>
      <c r="G6822" s="30" t="n">
        <f aca="false">'Scarico FP Delivery'!$AG6821</f>
        <v>0</v>
      </c>
      <c r="H6822" s="30" t="n">
        <f aca="false">'Scarico FP Delivery'!$U6821</f>
        <v>0</v>
      </c>
      <c r="I6822" s="32" t="n">
        <f aca="false">'Scarico FP Delivery'!$EW6821</f>
        <v>0</v>
      </c>
      <c r="J6822" s="33" t="n">
        <f aca="false">'Scarico FP Delivery'!$AJ6821</f>
        <v>0</v>
      </c>
      <c r="K6822" s="34" t="n">
        <f aca="false">'Scarico FP Delivery'!AV6821</f>
        <v>0</v>
      </c>
      <c r="L6822" s="51" t="n">
        <f aca="false">'Scarico FP Delivery'!AF6821</f>
        <v>0</v>
      </c>
      <c r="M6822" s="36" t="n">
        <f aca="false">'Scarico FP Delivery'!EL6821</f>
        <v>0</v>
      </c>
      <c r="N6822" s="37" t="e">
        <f aca="false">VLOOKUP($P6822,Formule!$O$2:$P$200,2,0)</f>
        <v>#N/A</v>
      </c>
      <c r="O6822" s="38" t="e">
        <f aca="false">VLOOKUP($P6822,Formule!$B$2:$C$202,2,0)</f>
        <v>#N/A</v>
      </c>
      <c r="P6822" s="39" t="n">
        <f aca="false">'Scarico FP Delivery'!$AC6821</f>
        <v>0</v>
      </c>
      <c r="Q6822" s="40" t="n">
        <f aca="false">'Scarico FP Delivery'!$AD6821</f>
        <v>0</v>
      </c>
      <c r="R6822" s="41" t="n">
        <f aca="false">'Scarico FP Delivery'!$DO6821</f>
        <v>0</v>
      </c>
      <c r="S6822" s="30" t="e">
        <f aca="false">VLOOKUP($R6822,Formule!$H$2:$I$250,2,0)</f>
        <v>#N/A</v>
      </c>
      <c r="T6822" s="42"/>
      <c r="U6822" s="43" t="e">
        <f aca="false">VLOOKUP($P6822,Formule!$E$2:$F$200,2,0)</f>
        <v>#N/A</v>
      </c>
      <c r="V6822" s="44" t="e">
        <f aca="false">U6822*(25/100)</f>
        <v>#N/A</v>
      </c>
      <c r="W6822" s="45" t="e">
        <f aca="false">U6822-V6822</f>
        <v>#N/A</v>
      </c>
      <c r="Y6822" s="14" t="s">
        <v>2257</v>
      </c>
    </row>
    <row r="6823" customFormat="false" ht="12.75" hidden="false" customHeight="false" outlineLevel="0" collapsed="false">
      <c r="A6823" s="46" t="n">
        <v>6821</v>
      </c>
      <c r="B6823" s="29"/>
      <c r="C6823" s="30"/>
      <c r="D6823" s="30" t="n">
        <f aca="false">'Scarico FP Delivery'!$CY6822</f>
        <v>0</v>
      </c>
      <c r="E6823" s="31" t="n">
        <f aca="false">'Scarico FP Delivery'!$AH6822</f>
        <v>0</v>
      </c>
      <c r="F6823" s="31" t="n">
        <f aca="false">'Scarico FP Delivery'!$Z6822</f>
        <v>0</v>
      </c>
      <c r="G6823" s="30" t="n">
        <f aca="false">'Scarico FP Delivery'!$AG6822</f>
        <v>0</v>
      </c>
      <c r="H6823" s="30" t="n">
        <f aca="false">'Scarico FP Delivery'!$U6822</f>
        <v>0</v>
      </c>
      <c r="I6823" s="32" t="n">
        <f aca="false">'Scarico FP Delivery'!$EW6822</f>
        <v>0</v>
      </c>
      <c r="J6823" s="33" t="n">
        <f aca="false">'Scarico FP Delivery'!$AJ6822</f>
        <v>0</v>
      </c>
      <c r="K6823" s="34" t="n">
        <f aca="false">'Scarico FP Delivery'!AV6822</f>
        <v>0</v>
      </c>
      <c r="L6823" s="51" t="n">
        <f aca="false">'Scarico FP Delivery'!AF6822</f>
        <v>0</v>
      </c>
      <c r="M6823" s="36" t="n">
        <f aca="false">'Scarico FP Delivery'!EL6822</f>
        <v>0</v>
      </c>
      <c r="N6823" s="37" t="e">
        <f aca="false">VLOOKUP($P6823,Formule!$O$2:$P$200,2,0)</f>
        <v>#N/A</v>
      </c>
      <c r="O6823" s="38" t="e">
        <f aca="false">VLOOKUP($P6823,Formule!$B$2:$C$202,2,0)</f>
        <v>#N/A</v>
      </c>
      <c r="P6823" s="39" t="n">
        <f aca="false">'Scarico FP Delivery'!$AC6822</f>
        <v>0</v>
      </c>
      <c r="Q6823" s="40" t="n">
        <f aca="false">'Scarico FP Delivery'!$AD6822</f>
        <v>0</v>
      </c>
      <c r="R6823" s="41" t="n">
        <f aca="false">'Scarico FP Delivery'!$DO6822</f>
        <v>0</v>
      </c>
      <c r="S6823" s="30" t="e">
        <f aca="false">VLOOKUP($R6823,Formule!$H$2:$I$250,2,0)</f>
        <v>#N/A</v>
      </c>
      <c r="T6823" s="42"/>
      <c r="U6823" s="43" t="e">
        <f aca="false">VLOOKUP($P6823,Formule!$E$2:$F$200,2,0)</f>
        <v>#N/A</v>
      </c>
      <c r="V6823" s="44" t="e">
        <f aca="false">U6823*(25/100)</f>
        <v>#N/A</v>
      </c>
      <c r="W6823" s="45" t="e">
        <f aca="false">U6823-V6823</f>
        <v>#N/A</v>
      </c>
      <c r="Y6823" s="14" t="s">
        <v>2257</v>
      </c>
    </row>
    <row r="6824" customFormat="false" ht="12.75" hidden="false" customHeight="false" outlineLevel="0" collapsed="false">
      <c r="A6824" s="46" t="n">
        <v>6822</v>
      </c>
      <c r="B6824" s="29"/>
      <c r="C6824" s="30"/>
      <c r="D6824" s="30" t="n">
        <f aca="false">'Scarico FP Delivery'!$CY6823</f>
        <v>0</v>
      </c>
      <c r="E6824" s="31" t="n">
        <f aca="false">'Scarico FP Delivery'!$AH6823</f>
        <v>0</v>
      </c>
      <c r="F6824" s="31" t="n">
        <f aca="false">'Scarico FP Delivery'!$Z6823</f>
        <v>0</v>
      </c>
      <c r="G6824" s="30" t="n">
        <f aca="false">'Scarico FP Delivery'!$AG6823</f>
        <v>0</v>
      </c>
      <c r="H6824" s="30" t="n">
        <f aca="false">'Scarico FP Delivery'!$U6823</f>
        <v>0</v>
      </c>
      <c r="I6824" s="32" t="n">
        <f aca="false">'Scarico FP Delivery'!$EW6823</f>
        <v>0</v>
      </c>
      <c r="J6824" s="33" t="n">
        <f aca="false">'Scarico FP Delivery'!$AJ6823</f>
        <v>0</v>
      </c>
      <c r="K6824" s="34" t="n">
        <f aca="false">'Scarico FP Delivery'!AV6823</f>
        <v>0</v>
      </c>
      <c r="L6824" s="51" t="n">
        <f aca="false">'Scarico FP Delivery'!AF6823</f>
        <v>0</v>
      </c>
      <c r="M6824" s="36" t="n">
        <f aca="false">'Scarico FP Delivery'!EL6823</f>
        <v>0</v>
      </c>
      <c r="N6824" s="37" t="e">
        <f aca="false">VLOOKUP($P6824,Formule!$O$2:$P$200,2,0)</f>
        <v>#N/A</v>
      </c>
      <c r="O6824" s="38" t="e">
        <f aca="false">VLOOKUP($P6824,Formule!$B$2:$C$202,2,0)</f>
        <v>#N/A</v>
      </c>
      <c r="P6824" s="39" t="n">
        <f aca="false">'Scarico FP Delivery'!$AC6823</f>
        <v>0</v>
      </c>
      <c r="Q6824" s="40" t="n">
        <f aca="false">'Scarico FP Delivery'!$AD6823</f>
        <v>0</v>
      </c>
      <c r="R6824" s="41" t="n">
        <f aca="false">'Scarico FP Delivery'!$DO6823</f>
        <v>0</v>
      </c>
      <c r="S6824" s="30" t="e">
        <f aca="false">VLOOKUP($R6824,Formule!$H$2:$I$250,2,0)</f>
        <v>#N/A</v>
      </c>
      <c r="T6824" s="42"/>
      <c r="U6824" s="43" t="e">
        <f aca="false">VLOOKUP($P6824,Formule!$E$2:$F$200,2,0)</f>
        <v>#N/A</v>
      </c>
      <c r="V6824" s="44" t="e">
        <f aca="false">U6824*(25/100)</f>
        <v>#N/A</v>
      </c>
      <c r="W6824" s="45" t="e">
        <f aca="false">U6824-V6824</f>
        <v>#N/A</v>
      </c>
      <c r="Y6824" s="14" t="s">
        <v>2257</v>
      </c>
    </row>
    <row r="6825" customFormat="false" ht="12.75" hidden="false" customHeight="false" outlineLevel="0" collapsed="false">
      <c r="A6825" s="28" t="n">
        <v>6823</v>
      </c>
      <c r="B6825" s="29"/>
      <c r="C6825" s="30"/>
      <c r="D6825" s="30" t="n">
        <f aca="false">'Scarico FP Delivery'!$CY6824</f>
        <v>0</v>
      </c>
      <c r="E6825" s="31" t="n">
        <f aca="false">'Scarico FP Delivery'!$AH6824</f>
        <v>0</v>
      </c>
      <c r="F6825" s="31" t="n">
        <f aca="false">'Scarico FP Delivery'!$Z6824</f>
        <v>0</v>
      </c>
      <c r="G6825" s="30" t="n">
        <f aca="false">'Scarico FP Delivery'!$AG6824</f>
        <v>0</v>
      </c>
      <c r="H6825" s="30" t="n">
        <f aca="false">'Scarico FP Delivery'!$U6824</f>
        <v>0</v>
      </c>
      <c r="I6825" s="32" t="n">
        <f aca="false">'Scarico FP Delivery'!$EW6824</f>
        <v>0</v>
      </c>
      <c r="J6825" s="33" t="n">
        <f aca="false">'Scarico FP Delivery'!$AJ6824</f>
        <v>0</v>
      </c>
      <c r="K6825" s="34" t="n">
        <f aca="false">'Scarico FP Delivery'!AV6824</f>
        <v>0</v>
      </c>
      <c r="L6825" s="51" t="n">
        <f aca="false">'Scarico FP Delivery'!AF6824</f>
        <v>0</v>
      </c>
      <c r="M6825" s="36" t="n">
        <f aca="false">'Scarico FP Delivery'!EL6824</f>
        <v>0</v>
      </c>
      <c r="N6825" s="37" t="e">
        <f aca="false">VLOOKUP($P6825,Formule!$O$2:$P$200,2,0)</f>
        <v>#N/A</v>
      </c>
      <c r="O6825" s="38" t="e">
        <f aca="false">VLOOKUP($P6825,Formule!$B$2:$C$202,2,0)</f>
        <v>#N/A</v>
      </c>
      <c r="P6825" s="39" t="n">
        <f aca="false">'Scarico FP Delivery'!$AC6824</f>
        <v>0</v>
      </c>
      <c r="Q6825" s="40" t="n">
        <f aca="false">'Scarico FP Delivery'!$AD6824</f>
        <v>0</v>
      </c>
      <c r="R6825" s="41" t="n">
        <f aca="false">'Scarico FP Delivery'!$DO6824</f>
        <v>0</v>
      </c>
      <c r="S6825" s="30" t="e">
        <f aca="false">VLOOKUP($R6825,Formule!$H$2:$I$250,2,0)</f>
        <v>#N/A</v>
      </c>
      <c r="T6825" s="42"/>
      <c r="U6825" s="43" t="e">
        <f aca="false">VLOOKUP($P6825,Formule!$E$2:$F$200,2,0)</f>
        <v>#N/A</v>
      </c>
      <c r="V6825" s="44" t="e">
        <f aca="false">U6825*(25/100)</f>
        <v>#N/A</v>
      </c>
      <c r="W6825" s="45" t="e">
        <f aca="false">U6825-V6825</f>
        <v>#N/A</v>
      </c>
      <c r="Y6825" s="14" t="s">
        <v>2257</v>
      </c>
    </row>
    <row r="6826" customFormat="false" ht="12.75" hidden="false" customHeight="false" outlineLevel="0" collapsed="false">
      <c r="A6826" s="46" t="n">
        <v>6824</v>
      </c>
      <c r="B6826" s="29"/>
      <c r="C6826" s="30"/>
      <c r="D6826" s="30" t="n">
        <f aca="false">'Scarico FP Delivery'!$CY6825</f>
        <v>0</v>
      </c>
      <c r="E6826" s="31" t="n">
        <f aca="false">'Scarico FP Delivery'!$AH6825</f>
        <v>0</v>
      </c>
      <c r="F6826" s="31" t="n">
        <f aca="false">'Scarico FP Delivery'!$Z6825</f>
        <v>0</v>
      </c>
      <c r="G6826" s="30" t="n">
        <f aca="false">'Scarico FP Delivery'!$AG6825</f>
        <v>0</v>
      </c>
      <c r="H6826" s="30" t="n">
        <f aca="false">'Scarico FP Delivery'!$U6825</f>
        <v>0</v>
      </c>
      <c r="I6826" s="32" t="n">
        <f aca="false">'Scarico FP Delivery'!$EW6825</f>
        <v>0</v>
      </c>
      <c r="J6826" s="33" t="n">
        <f aca="false">'Scarico FP Delivery'!$AJ6825</f>
        <v>0</v>
      </c>
      <c r="K6826" s="34" t="n">
        <f aca="false">'Scarico FP Delivery'!AV6825</f>
        <v>0</v>
      </c>
      <c r="L6826" s="51" t="n">
        <f aca="false">'Scarico FP Delivery'!AF6825</f>
        <v>0</v>
      </c>
      <c r="M6826" s="36" t="n">
        <f aca="false">'Scarico FP Delivery'!EL6825</f>
        <v>0</v>
      </c>
      <c r="N6826" s="37" t="e">
        <f aca="false">VLOOKUP($P6826,Formule!$O$2:$P$200,2,0)</f>
        <v>#N/A</v>
      </c>
      <c r="O6826" s="38" t="e">
        <f aca="false">VLOOKUP($P6826,Formule!$B$2:$C$202,2,0)</f>
        <v>#N/A</v>
      </c>
      <c r="P6826" s="39" t="n">
        <f aca="false">'Scarico FP Delivery'!$AC6825</f>
        <v>0</v>
      </c>
      <c r="Q6826" s="40" t="n">
        <f aca="false">'Scarico FP Delivery'!$AD6825</f>
        <v>0</v>
      </c>
      <c r="R6826" s="41" t="n">
        <f aca="false">'Scarico FP Delivery'!$DO6825</f>
        <v>0</v>
      </c>
      <c r="S6826" s="30" t="e">
        <f aca="false">VLOOKUP($R6826,Formule!$H$2:$I$250,2,0)</f>
        <v>#N/A</v>
      </c>
      <c r="T6826" s="42"/>
      <c r="U6826" s="43" t="e">
        <f aca="false">VLOOKUP($P6826,Formule!$E$2:$F$200,2,0)</f>
        <v>#N/A</v>
      </c>
      <c r="V6826" s="44" t="e">
        <f aca="false">U6826*(25/100)</f>
        <v>#N/A</v>
      </c>
      <c r="W6826" s="45" t="e">
        <f aca="false">U6826-V6826</f>
        <v>#N/A</v>
      </c>
      <c r="Y6826" s="14" t="s">
        <v>2257</v>
      </c>
    </row>
    <row r="6827" customFormat="false" ht="12.75" hidden="false" customHeight="false" outlineLevel="0" collapsed="false">
      <c r="A6827" s="46" t="n">
        <v>6825</v>
      </c>
      <c r="B6827" s="29"/>
      <c r="C6827" s="30"/>
      <c r="D6827" s="30" t="n">
        <f aca="false">'Scarico FP Delivery'!$CY6826</f>
        <v>0</v>
      </c>
      <c r="E6827" s="31" t="n">
        <f aca="false">'Scarico FP Delivery'!$AH6826</f>
        <v>0</v>
      </c>
      <c r="F6827" s="31" t="n">
        <f aca="false">'Scarico FP Delivery'!$Z6826</f>
        <v>0</v>
      </c>
      <c r="G6827" s="30" t="n">
        <f aca="false">'Scarico FP Delivery'!$AG6826</f>
        <v>0</v>
      </c>
      <c r="H6827" s="30" t="n">
        <f aca="false">'Scarico FP Delivery'!$U6826</f>
        <v>0</v>
      </c>
      <c r="I6827" s="32" t="n">
        <f aca="false">'Scarico FP Delivery'!$EW6826</f>
        <v>0</v>
      </c>
      <c r="J6827" s="33" t="n">
        <f aca="false">'Scarico FP Delivery'!$AJ6826</f>
        <v>0</v>
      </c>
      <c r="K6827" s="34" t="n">
        <f aca="false">'Scarico FP Delivery'!AV6826</f>
        <v>0</v>
      </c>
      <c r="L6827" s="51" t="n">
        <f aca="false">'Scarico FP Delivery'!AF6826</f>
        <v>0</v>
      </c>
      <c r="M6827" s="36" t="n">
        <f aca="false">'Scarico FP Delivery'!EL6826</f>
        <v>0</v>
      </c>
      <c r="N6827" s="37" t="e">
        <f aca="false">VLOOKUP($P6827,Formule!$O$2:$P$200,2,0)</f>
        <v>#N/A</v>
      </c>
      <c r="O6827" s="38" t="e">
        <f aca="false">VLOOKUP($P6827,Formule!$B$2:$C$202,2,0)</f>
        <v>#N/A</v>
      </c>
      <c r="P6827" s="39" t="n">
        <f aca="false">'Scarico FP Delivery'!$AC6826</f>
        <v>0</v>
      </c>
      <c r="Q6827" s="40" t="n">
        <f aca="false">'Scarico FP Delivery'!$AD6826</f>
        <v>0</v>
      </c>
      <c r="R6827" s="41" t="n">
        <f aca="false">'Scarico FP Delivery'!$DO6826</f>
        <v>0</v>
      </c>
      <c r="S6827" s="30" t="e">
        <f aca="false">VLOOKUP($R6827,Formule!$H$2:$I$250,2,0)</f>
        <v>#N/A</v>
      </c>
      <c r="T6827" s="42"/>
      <c r="U6827" s="43" t="e">
        <f aca="false">VLOOKUP($P6827,Formule!$E$2:$F$200,2,0)</f>
        <v>#N/A</v>
      </c>
      <c r="V6827" s="44" t="e">
        <f aca="false">U6827*(25/100)</f>
        <v>#N/A</v>
      </c>
      <c r="W6827" s="45" t="e">
        <f aca="false">U6827-V6827</f>
        <v>#N/A</v>
      </c>
      <c r="Y6827" s="14" t="s">
        <v>2257</v>
      </c>
    </row>
    <row r="6828" customFormat="false" ht="12.75" hidden="false" customHeight="false" outlineLevel="0" collapsed="false">
      <c r="A6828" s="28" t="n">
        <v>6826</v>
      </c>
      <c r="B6828" s="29"/>
      <c r="C6828" s="30"/>
      <c r="D6828" s="30" t="n">
        <f aca="false">'Scarico FP Delivery'!$CY6827</f>
        <v>0</v>
      </c>
      <c r="E6828" s="31" t="n">
        <f aca="false">'Scarico FP Delivery'!$AH6827</f>
        <v>0</v>
      </c>
      <c r="F6828" s="31" t="n">
        <f aca="false">'Scarico FP Delivery'!$Z6827</f>
        <v>0</v>
      </c>
      <c r="G6828" s="30" t="n">
        <f aca="false">'Scarico FP Delivery'!$AG6827</f>
        <v>0</v>
      </c>
      <c r="H6828" s="30" t="n">
        <f aca="false">'Scarico FP Delivery'!$U6827</f>
        <v>0</v>
      </c>
      <c r="I6828" s="32" t="n">
        <f aca="false">'Scarico FP Delivery'!$EW6827</f>
        <v>0</v>
      </c>
      <c r="J6828" s="33" t="n">
        <f aca="false">'Scarico FP Delivery'!$AJ6827</f>
        <v>0</v>
      </c>
      <c r="K6828" s="34" t="n">
        <f aca="false">'Scarico FP Delivery'!AV6827</f>
        <v>0</v>
      </c>
      <c r="L6828" s="51" t="n">
        <f aca="false">'Scarico FP Delivery'!AF6827</f>
        <v>0</v>
      </c>
      <c r="M6828" s="36" t="n">
        <f aca="false">'Scarico FP Delivery'!EL6827</f>
        <v>0</v>
      </c>
      <c r="N6828" s="37" t="e">
        <f aca="false">VLOOKUP($P6828,Formule!$O$2:$P$200,2,0)</f>
        <v>#N/A</v>
      </c>
      <c r="O6828" s="38" t="e">
        <f aca="false">VLOOKUP($P6828,Formule!$B$2:$C$202,2,0)</f>
        <v>#N/A</v>
      </c>
      <c r="P6828" s="39" t="n">
        <f aca="false">'Scarico FP Delivery'!$AC6827</f>
        <v>0</v>
      </c>
      <c r="Q6828" s="40" t="n">
        <f aca="false">'Scarico FP Delivery'!$AD6827</f>
        <v>0</v>
      </c>
      <c r="R6828" s="41" t="n">
        <f aca="false">'Scarico FP Delivery'!$DO6827</f>
        <v>0</v>
      </c>
      <c r="S6828" s="30" t="e">
        <f aca="false">VLOOKUP($R6828,Formule!$H$2:$I$250,2,0)</f>
        <v>#N/A</v>
      </c>
      <c r="T6828" s="42"/>
      <c r="U6828" s="43" t="e">
        <f aca="false">VLOOKUP($P6828,Formule!$E$2:$F$200,2,0)</f>
        <v>#N/A</v>
      </c>
      <c r="V6828" s="44" t="e">
        <f aca="false">U6828*(25/100)</f>
        <v>#N/A</v>
      </c>
      <c r="W6828" s="45" t="e">
        <f aca="false">U6828-V6828</f>
        <v>#N/A</v>
      </c>
      <c r="Y6828" s="14" t="s">
        <v>2257</v>
      </c>
    </row>
    <row r="6829" customFormat="false" ht="12.75" hidden="false" customHeight="false" outlineLevel="0" collapsed="false">
      <c r="A6829" s="46" t="n">
        <v>6827</v>
      </c>
      <c r="B6829" s="29"/>
      <c r="C6829" s="30"/>
      <c r="D6829" s="30" t="n">
        <f aca="false">'Scarico FP Delivery'!$CY6828</f>
        <v>0</v>
      </c>
      <c r="E6829" s="31" t="n">
        <f aca="false">'Scarico FP Delivery'!$AH6828</f>
        <v>0</v>
      </c>
      <c r="F6829" s="31" t="n">
        <f aca="false">'Scarico FP Delivery'!$Z6828</f>
        <v>0</v>
      </c>
      <c r="G6829" s="30" t="n">
        <f aca="false">'Scarico FP Delivery'!$AG6828</f>
        <v>0</v>
      </c>
      <c r="H6829" s="30" t="n">
        <f aca="false">'Scarico FP Delivery'!$U6828</f>
        <v>0</v>
      </c>
      <c r="I6829" s="32" t="n">
        <f aca="false">'Scarico FP Delivery'!$EW6828</f>
        <v>0</v>
      </c>
      <c r="J6829" s="33" t="n">
        <f aca="false">'Scarico FP Delivery'!$AJ6828</f>
        <v>0</v>
      </c>
      <c r="K6829" s="34" t="n">
        <f aca="false">'Scarico FP Delivery'!AV6828</f>
        <v>0</v>
      </c>
      <c r="L6829" s="51" t="n">
        <f aca="false">'Scarico FP Delivery'!AF6828</f>
        <v>0</v>
      </c>
      <c r="M6829" s="36" t="n">
        <f aca="false">'Scarico FP Delivery'!EL6828</f>
        <v>0</v>
      </c>
      <c r="N6829" s="37" t="e">
        <f aca="false">VLOOKUP($P6829,Formule!$O$2:$P$200,2,0)</f>
        <v>#N/A</v>
      </c>
      <c r="O6829" s="38" t="e">
        <f aca="false">VLOOKUP($P6829,Formule!$B$2:$C$202,2,0)</f>
        <v>#N/A</v>
      </c>
      <c r="P6829" s="39" t="n">
        <f aca="false">'Scarico FP Delivery'!$AC6828</f>
        <v>0</v>
      </c>
      <c r="Q6829" s="40" t="n">
        <f aca="false">'Scarico FP Delivery'!$AD6828</f>
        <v>0</v>
      </c>
      <c r="R6829" s="41" t="n">
        <f aca="false">'Scarico FP Delivery'!$DO6828</f>
        <v>0</v>
      </c>
      <c r="S6829" s="30" t="e">
        <f aca="false">VLOOKUP($R6829,Formule!$H$2:$I$250,2,0)</f>
        <v>#N/A</v>
      </c>
      <c r="T6829" s="42"/>
      <c r="U6829" s="43" t="e">
        <f aca="false">VLOOKUP($P6829,Formule!$E$2:$F$200,2,0)</f>
        <v>#N/A</v>
      </c>
      <c r="V6829" s="44" t="e">
        <f aca="false">U6829*(25/100)</f>
        <v>#N/A</v>
      </c>
      <c r="W6829" s="45" t="e">
        <f aca="false">U6829-V6829</f>
        <v>#N/A</v>
      </c>
      <c r="Y6829" s="14" t="s">
        <v>2257</v>
      </c>
    </row>
    <row r="6830" customFormat="false" ht="12.75" hidden="false" customHeight="false" outlineLevel="0" collapsed="false">
      <c r="A6830" s="46" t="n">
        <v>6828</v>
      </c>
      <c r="B6830" s="29"/>
      <c r="C6830" s="30"/>
      <c r="D6830" s="30" t="n">
        <f aca="false">'Scarico FP Delivery'!$CY6829</f>
        <v>0</v>
      </c>
      <c r="E6830" s="31" t="n">
        <f aca="false">'Scarico FP Delivery'!$AH6829</f>
        <v>0</v>
      </c>
      <c r="F6830" s="31" t="n">
        <f aca="false">'Scarico FP Delivery'!$Z6829</f>
        <v>0</v>
      </c>
      <c r="G6830" s="30" t="n">
        <f aca="false">'Scarico FP Delivery'!$AG6829</f>
        <v>0</v>
      </c>
      <c r="H6830" s="30" t="n">
        <f aca="false">'Scarico FP Delivery'!$U6829</f>
        <v>0</v>
      </c>
      <c r="I6830" s="32" t="n">
        <f aca="false">'Scarico FP Delivery'!$EW6829</f>
        <v>0</v>
      </c>
      <c r="J6830" s="33" t="n">
        <f aca="false">'Scarico FP Delivery'!$AJ6829</f>
        <v>0</v>
      </c>
      <c r="K6830" s="34" t="n">
        <f aca="false">'Scarico FP Delivery'!AV6829</f>
        <v>0</v>
      </c>
      <c r="L6830" s="51" t="n">
        <f aca="false">'Scarico FP Delivery'!AF6829</f>
        <v>0</v>
      </c>
      <c r="M6830" s="36" t="n">
        <f aca="false">'Scarico FP Delivery'!EL6829</f>
        <v>0</v>
      </c>
      <c r="N6830" s="37" t="e">
        <f aca="false">VLOOKUP($P6830,Formule!$O$2:$P$200,2,0)</f>
        <v>#N/A</v>
      </c>
      <c r="O6830" s="38" t="e">
        <f aca="false">VLOOKUP($P6830,Formule!$B$2:$C$202,2,0)</f>
        <v>#N/A</v>
      </c>
      <c r="P6830" s="39" t="n">
        <f aca="false">'Scarico FP Delivery'!$AC6829</f>
        <v>0</v>
      </c>
      <c r="Q6830" s="40" t="n">
        <f aca="false">'Scarico FP Delivery'!$AD6829</f>
        <v>0</v>
      </c>
      <c r="R6830" s="41" t="n">
        <f aca="false">'Scarico FP Delivery'!$DO6829</f>
        <v>0</v>
      </c>
      <c r="S6830" s="30" t="e">
        <f aca="false">VLOOKUP($R6830,Formule!$H$2:$I$250,2,0)</f>
        <v>#N/A</v>
      </c>
      <c r="T6830" s="42"/>
      <c r="U6830" s="43" t="e">
        <f aca="false">VLOOKUP($P6830,Formule!$E$2:$F$200,2,0)</f>
        <v>#N/A</v>
      </c>
      <c r="V6830" s="44" t="e">
        <f aca="false">U6830*(25/100)</f>
        <v>#N/A</v>
      </c>
      <c r="W6830" s="45" t="e">
        <f aca="false">U6830-V6830</f>
        <v>#N/A</v>
      </c>
      <c r="Y6830" s="14" t="s">
        <v>2257</v>
      </c>
    </row>
    <row r="6831" customFormat="false" ht="12.75" hidden="false" customHeight="false" outlineLevel="0" collapsed="false">
      <c r="A6831" s="28" t="n">
        <v>6829</v>
      </c>
      <c r="B6831" s="29"/>
      <c r="C6831" s="30"/>
      <c r="D6831" s="30" t="n">
        <f aca="false">'Scarico FP Delivery'!$CY6830</f>
        <v>0</v>
      </c>
      <c r="E6831" s="31" t="n">
        <f aca="false">'Scarico FP Delivery'!$AH6830</f>
        <v>0</v>
      </c>
      <c r="F6831" s="31" t="n">
        <f aca="false">'Scarico FP Delivery'!$Z6830</f>
        <v>0</v>
      </c>
      <c r="G6831" s="30" t="n">
        <f aca="false">'Scarico FP Delivery'!$AG6830</f>
        <v>0</v>
      </c>
      <c r="H6831" s="30" t="n">
        <f aca="false">'Scarico FP Delivery'!$U6830</f>
        <v>0</v>
      </c>
      <c r="I6831" s="32" t="n">
        <f aca="false">'Scarico FP Delivery'!$EW6830</f>
        <v>0</v>
      </c>
      <c r="J6831" s="33" t="n">
        <f aca="false">'Scarico FP Delivery'!$AJ6830</f>
        <v>0</v>
      </c>
      <c r="K6831" s="34" t="n">
        <f aca="false">'Scarico FP Delivery'!AV6830</f>
        <v>0</v>
      </c>
      <c r="L6831" s="51" t="n">
        <f aca="false">'Scarico FP Delivery'!AF6830</f>
        <v>0</v>
      </c>
      <c r="M6831" s="36" t="n">
        <f aca="false">'Scarico FP Delivery'!EL6830</f>
        <v>0</v>
      </c>
      <c r="N6831" s="37" t="e">
        <f aca="false">VLOOKUP($P6831,Formule!$O$2:$P$200,2,0)</f>
        <v>#N/A</v>
      </c>
      <c r="O6831" s="38" t="e">
        <f aca="false">VLOOKUP($P6831,Formule!$B$2:$C$202,2,0)</f>
        <v>#N/A</v>
      </c>
      <c r="P6831" s="39" t="n">
        <f aca="false">'Scarico FP Delivery'!$AC6830</f>
        <v>0</v>
      </c>
      <c r="Q6831" s="40" t="n">
        <f aca="false">'Scarico FP Delivery'!$AD6830</f>
        <v>0</v>
      </c>
      <c r="R6831" s="41" t="n">
        <f aca="false">'Scarico FP Delivery'!$DO6830</f>
        <v>0</v>
      </c>
      <c r="S6831" s="30" t="e">
        <f aca="false">VLOOKUP($R6831,Formule!$H$2:$I$250,2,0)</f>
        <v>#N/A</v>
      </c>
      <c r="T6831" s="42"/>
      <c r="U6831" s="43" t="e">
        <f aca="false">VLOOKUP($P6831,Formule!$E$2:$F$200,2,0)</f>
        <v>#N/A</v>
      </c>
      <c r="V6831" s="44" t="e">
        <f aca="false">U6831*(25/100)</f>
        <v>#N/A</v>
      </c>
      <c r="W6831" s="45" t="e">
        <f aca="false">U6831-V6831</f>
        <v>#N/A</v>
      </c>
      <c r="Y6831" s="14" t="s">
        <v>2257</v>
      </c>
    </row>
    <row r="6832" customFormat="false" ht="12.75" hidden="false" customHeight="false" outlineLevel="0" collapsed="false">
      <c r="A6832" s="46" t="n">
        <v>6830</v>
      </c>
      <c r="B6832" s="29"/>
      <c r="C6832" s="30"/>
      <c r="D6832" s="30" t="n">
        <f aca="false">'Scarico FP Delivery'!$CY6831</f>
        <v>0</v>
      </c>
      <c r="E6832" s="31" t="n">
        <f aca="false">'Scarico FP Delivery'!$AH6831</f>
        <v>0</v>
      </c>
      <c r="F6832" s="31" t="n">
        <f aca="false">'Scarico FP Delivery'!$Z6831</f>
        <v>0</v>
      </c>
      <c r="G6832" s="30" t="n">
        <f aca="false">'Scarico FP Delivery'!$AG6831</f>
        <v>0</v>
      </c>
      <c r="H6832" s="30" t="n">
        <f aca="false">'Scarico FP Delivery'!$U6831</f>
        <v>0</v>
      </c>
      <c r="I6832" s="32" t="n">
        <f aca="false">'Scarico FP Delivery'!$EW6831</f>
        <v>0</v>
      </c>
      <c r="J6832" s="33" t="n">
        <f aca="false">'Scarico FP Delivery'!$AJ6831</f>
        <v>0</v>
      </c>
      <c r="K6832" s="34" t="n">
        <f aca="false">'Scarico FP Delivery'!AV6831</f>
        <v>0</v>
      </c>
      <c r="L6832" s="51" t="n">
        <f aca="false">'Scarico FP Delivery'!AF6831</f>
        <v>0</v>
      </c>
      <c r="M6832" s="36" t="n">
        <f aca="false">'Scarico FP Delivery'!EL6831</f>
        <v>0</v>
      </c>
      <c r="N6832" s="37" t="e">
        <f aca="false">VLOOKUP($P6832,Formule!$O$2:$P$200,2,0)</f>
        <v>#N/A</v>
      </c>
      <c r="O6832" s="38" t="e">
        <f aca="false">VLOOKUP($P6832,Formule!$B$2:$C$202,2,0)</f>
        <v>#N/A</v>
      </c>
      <c r="P6832" s="39" t="n">
        <f aca="false">'Scarico FP Delivery'!$AC6831</f>
        <v>0</v>
      </c>
      <c r="Q6832" s="40" t="n">
        <f aca="false">'Scarico FP Delivery'!$AD6831</f>
        <v>0</v>
      </c>
      <c r="R6832" s="41" t="n">
        <f aca="false">'Scarico FP Delivery'!$DO6831</f>
        <v>0</v>
      </c>
      <c r="S6832" s="30" t="e">
        <f aca="false">VLOOKUP($R6832,Formule!$H$2:$I$250,2,0)</f>
        <v>#N/A</v>
      </c>
      <c r="T6832" s="42"/>
      <c r="U6832" s="43" t="e">
        <f aca="false">VLOOKUP($P6832,Formule!$E$2:$F$200,2,0)</f>
        <v>#N/A</v>
      </c>
      <c r="V6832" s="44" t="e">
        <f aca="false">U6832*(25/100)</f>
        <v>#N/A</v>
      </c>
      <c r="W6832" s="45" t="e">
        <f aca="false">U6832-V6832</f>
        <v>#N/A</v>
      </c>
      <c r="Y6832" s="14" t="s">
        <v>2257</v>
      </c>
    </row>
    <row r="6833" customFormat="false" ht="12.75" hidden="false" customHeight="false" outlineLevel="0" collapsed="false">
      <c r="A6833" s="46" t="n">
        <v>6831</v>
      </c>
      <c r="B6833" s="29"/>
      <c r="C6833" s="30"/>
      <c r="D6833" s="30" t="n">
        <f aca="false">'Scarico FP Delivery'!$CY6832</f>
        <v>0</v>
      </c>
      <c r="E6833" s="31" t="n">
        <f aca="false">'Scarico FP Delivery'!$AH6832</f>
        <v>0</v>
      </c>
      <c r="F6833" s="31" t="n">
        <f aca="false">'Scarico FP Delivery'!$Z6832</f>
        <v>0</v>
      </c>
      <c r="G6833" s="30" t="n">
        <f aca="false">'Scarico FP Delivery'!$AG6832</f>
        <v>0</v>
      </c>
      <c r="H6833" s="30" t="n">
        <f aca="false">'Scarico FP Delivery'!$U6832</f>
        <v>0</v>
      </c>
      <c r="I6833" s="32" t="n">
        <f aca="false">'Scarico FP Delivery'!$EW6832</f>
        <v>0</v>
      </c>
      <c r="J6833" s="33" t="n">
        <f aca="false">'Scarico FP Delivery'!$AJ6832</f>
        <v>0</v>
      </c>
      <c r="K6833" s="34" t="n">
        <f aca="false">'Scarico FP Delivery'!AV6832</f>
        <v>0</v>
      </c>
      <c r="L6833" s="51" t="n">
        <f aca="false">'Scarico FP Delivery'!AF6832</f>
        <v>0</v>
      </c>
      <c r="M6833" s="36" t="n">
        <f aca="false">'Scarico FP Delivery'!EL6832</f>
        <v>0</v>
      </c>
      <c r="N6833" s="37" t="e">
        <f aca="false">VLOOKUP($P6833,Formule!$O$2:$P$200,2,0)</f>
        <v>#N/A</v>
      </c>
      <c r="O6833" s="38" t="e">
        <f aca="false">VLOOKUP($P6833,Formule!$B$2:$C$202,2,0)</f>
        <v>#N/A</v>
      </c>
      <c r="P6833" s="39" t="n">
        <f aca="false">'Scarico FP Delivery'!$AC6832</f>
        <v>0</v>
      </c>
      <c r="Q6833" s="40" t="n">
        <f aca="false">'Scarico FP Delivery'!$AD6832</f>
        <v>0</v>
      </c>
      <c r="R6833" s="41" t="n">
        <f aca="false">'Scarico FP Delivery'!$DO6832</f>
        <v>0</v>
      </c>
      <c r="S6833" s="30" t="e">
        <f aca="false">VLOOKUP($R6833,Formule!$H$2:$I$250,2,0)</f>
        <v>#N/A</v>
      </c>
      <c r="T6833" s="42"/>
      <c r="U6833" s="43" t="e">
        <f aca="false">VLOOKUP($P6833,Formule!$E$2:$F$200,2,0)</f>
        <v>#N/A</v>
      </c>
      <c r="V6833" s="44" t="e">
        <f aca="false">U6833*(25/100)</f>
        <v>#N/A</v>
      </c>
      <c r="W6833" s="45" t="e">
        <f aca="false">U6833-V6833</f>
        <v>#N/A</v>
      </c>
      <c r="Y6833" s="14" t="s">
        <v>2257</v>
      </c>
    </row>
    <row r="6834" customFormat="false" ht="12.75" hidden="false" customHeight="false" outlineLevel="0" collapsed="false">
      <c r="A6834" s="28" t="n">
        <v>6832</v>
      </c>
      <c r="B6834" s="29"/>
      <c r="C6834" s="30"/>
      <c r="D6834" s="30" t="n">
        <f aca="false">'Scarico FP Delivery'!$CY6833</f>
        <v>0</v>
      </c>
      <c r="E6834" s="31" t="n">
        <f aca="false">'Scarico FP Delivery'!$AH6833</f>
        <v>0</v>
      </c>
      <c r="F6834" s="31" t="n">
        <f aca="false">'Scarico FP Delivery'!$Z6833</f>
        <v>0</v>
      </c>
      <c r="G6834" s="30" t="n">
        <f aca="false">'Scarico FP Delivery'!$AG6833</f>
        <v>0</v>
      </c>
      <c r="H6834" s="30" t="n">
        <f aca="false">'Scarico FP Delivery'!$U6833</f>
        <v>0</v>
      </c>
      <c r="I6834" s="32" t="n">
        <f aca="false">'Scarico FP Delivery'!$EW6833</f>
        <v>0</v>
      </c>
      <c r="J6834" s="33" t="n">
        <f aca="false">'Scarico FP Delivery'!$AJ6833</f>
        <v>0</v>
      </c>
      <c r="K6834" s="34" t="n">
        <f aca="false">'Scarico FP Delivery'!AV6833</f>
        <v>0</v>
      </c>
      <c r="L6834" s="51" t="n">
        <f aca="false">'Scarico FP Delivery'!AF6833</f>
        <v>0</v>
      </c>
      <c r="M6834" s="36" t="n">
        <f aca="false">'Scarico FP Delivery'!EL6833</f>
        <v>0</v>
      </c>
      <c r="N6834" s="37" t="e">
        <f aca="false">VLOOKUP($P6834,Formule!$O$2:$P$200,2,0)</f>
        <v>#N/A</v>
      </c>
      <c r="O6834" s="38" t="e">
        <f aca="false">VLOOKUP($P6834,Formule!$B$2:$C$202,2,0)</f>
        <v>#N/A</v>
      </c>
      <c r="P6834" s="39" t="n">
        <f aca="false">'Scarico FP Delivery'!$AC6833</f>
        <v>0</v>
      </c>
      <c r="Q6834" s="40" t="n">
        <f aca="false">'Scarico FP Delivery'!$AD6833</f>
        <v>0</v>
      </c>
      <c r="R6834" s="41" t="n">
        <f aca="false">'Scarico FP Delivery'!$DO6833</f>
        <v>0</v>
      </c>
      <c r="S6834" s="30" t="e">
        <f aca="false">VLOOKUP($R6834,Formule!$H$2:$I$250,2,0)</f>
        <v>#N/A</v>
      </c>
      <c r="T6834" s="42"/>
      <c r="U6834" s="43" t="e">
        <f aca="false">VLOOKUP($P6834,Formule!$E$2:$F$200,2,0)</f>
        <v>#N/A</v>
      </c>
      <c r="V6834" s="44" t="e">
        <f aca="false">U6834*(25/100)</f>
        <v>#N/A</v>
      </c>
      <c r="W6834" s="45" t="e">
        <f aca="false">U6834-V6834</f>
        <v>#N/A</v>
      </c>
      <c r="Y6834" s="14" t="s">
        <v>2257</v>
      </c>
    </row>
    <row r="6835" customFormat="false" ht="12.75" hidden="false" customHeight="false" outlineLevel="0" collapsed="false">
      <c r="A6835" s="46" t="n">
        <v>6833</v>
      </c>
      <c r="B6835" s="29"/>
      <c r="C6835" s="30"/>
      <c r="D6835" s="30" t="n">
        <f aca="false">'Scarico FP Delivery'!$CY6834</f>
        <v>0</v>
      </c>
      <c r="E6835" s="31" t="n">
        <f aca="false">'Scarico FP Delivery'!$AH6834</f>
        <v>0</v>
      </c>
      <c r="F6835" s="31" t="n">
        <f aca="false">'Scarico FP Delivery'!$Z6834</f>
        <v>0</v>
      </c>
      <c r="G6835" s="30" t="n">
        <f aca="false">'Scarico FP Delivery'!$AG6834</f>
        <v>0</v>
      </c>
      <c r="H6835" s="30" t="n">
        <f aca="false">'Scarico FP Delivery'!$U6834</f>
        <v>0</v>
      </c>
      <c r="I6835" s="32" t="n">
        <f aca="false">'Scarico FP Delivery'!$EW6834</f>
        <v>0</v>
      </c>
      <c r="J6835" s="33" t="n">
        <f aca="false">'Scarico FP Delivery'!$AJ6834</f>
        <v>0</v>
      </c>
      <c r="K6835" s="34" t="n">
        <f aca="false">'Scarico FP Delivery'!AV6834</f>
        <v>0</v>
      </c>
      <c r="L6835" s="51" t="n">
        <f aca="false">'Scarico FP Delivery'!AF6834</f>
        <v>0</v>
      </c>
      <c r="M6835" s="36" t="n">
        <f aca="false">'Scarico FP Delivery'!EL6834</f>
        <v>0</v>
      </c>
      <c r="N6835" s="37" t="e">
        <f aca="false">VLOOKUP($P6835,Formule!$O$2:$P$200,2,0)</f>
        <v>#N/A</v>
      </c>
      <c r="O6835" s="38" t="e">
        <f aca="false">VLOOKUP($P6835,Formule!$B$2:$C$202,2,0)</f>
        <v>#N/A</v>
      </c>
      <c r="P6835" s="39" t="n">
        <f aca="false">'Scarico FP Delivery'!$AC6834</f>
        <v>0</v>
      </c>
      <c r="Q6835" s="40" t="n">
        <f aca="false">'Scarico FP Delivery'!$AD6834</f>
        <v>0</v>
      </c>
      <c r="R6835" s="41" t="n">
        <f aca="false">'Scarico FP Delivery'!$DO6834</f>
        <v>0</v>
      </c>
      <c r="S6835" s="30" t="e">
        <f aca="false">VLOOKUP($R6835,Formule!$H$2:$I$250,2,0)</f>
        <v>#N/A</v>
      </c>
      <c r="T6835" s="42"/>
      <c r="U6835" s="43" t="e">
        <f aca="false">VLOOKUP($P6835,Formule!$E$2:$F$200,2,0)</f>
        <v>#N/A</v>
      </c>
      <c r="V6835" s="44" t="e">
        <f aca="false">U6835*(25/100)</f>
        <v>#N/A</v>
      </c>
      <c r="W6835" s="45" t="e">
        <f aca="false">U6835-V6835</f>
        <v>#N/A</v>
      </c>
      <c r="Y6835" s="14" t="s">
        <v>2257</v>
      </c>
    </row>
    <row r="6836" customFormat="false" ht="12.75" hidden="false" customHeight="false" outlineLevel="0" collapsed="false">
      <c r="A6836" s="46" t="n">
        <v>6834</v>
      </c>
      <c r="B6836" s="29"/>
      <c r="C6836" s="30"/>
      <c r="D6836" s="30" t="n">
        <f aca="false">'Scarico FP Delivery'!$CY6835</f>
        <v>0</v>
      </c>
      <c r="E6836" s="31" t="n">
        <f aca="false">'Scarico FP Delivery'!$AH6835</f>
        <v>0</v>
      </c>
      <c r="F6836" s="31" t="n">
        <f aca="false">'Scarico FP Delivery'!$Z6835</f>
        <v>0</v>
      </c>
      <c r="G6836" s="30" t="n">
        <f aca="false">'Scarico FP Delivery'!$AG6835</f>
        <v>0</v>
      </c>
      <c r="H6836" s="30" t="n">
        <f aca="false">'Scarico FP Delivery'!$U6835</f>
        <v>0</v>
      </c>
      <c r="I6836" s="32" t="n">
        <f aca="false">'Scarico FP Delivery'!$EW6835</f>
        <v>0</v>
      </c>
      <c r="J6836" s="33" t="n">
        <f aca="false">'Scarico FP Delivery'!$AJ6835</f>
        <v>0</v>
      </c>
      <c r="K6836" s="34" t="n">
        <f aca="false">'Scarico FP Delivery'!AV6835</f>
        <v>0</v>
      </c>
      <c r="L6836" s="51" t="n">
        <f aca="false">'Scarico FP Delivery'!AF6835</f>
        <v>0</v>
      </c>
      <c r="M6836" s="36" t="n">
        <f aca="false">'Scarico FP Delivery'!EL6835</f>
        <v>0</v>
      </c>
      <c r="N6836" s="37" t="e">
        <f aca="false">VLOOKUP($P6836,Formule!$O$2:$P$200,2,0)</f>
        <v>#N/A</v>
      </c>
      <c r="O6836" s="38" t="e">
        <f aca="false">VLOOKUP($P6836,Formule!$B$2:$C$202,2,0)</f>
        <v>#N/A</v>
      </c>
      <c r="P6836" s="39" t="n">
        <f aca="false">'Scarico FP Delivery'!$AC6835</f>
        <v>0</v>
      </c>
      <c r="Q6836" s="40" t="n">
        <f aca="false">'Scarico FP Delivery'!$AD6835</f>
        <v>0</v>
      </c>
      <c r="R6836" s="41" t="n">
        <f aca="false">'Scarico FP Delivery'!$DO6835</f>
        <v>0</v>
      </c>
      <c r="S6836" s="30" t="e">
        <f aca="false">VLOOKUP($R6836,Formule!$H$2:$I$250,2,0)</f>
        <v>#N/A</v>
      </c>
      <c r="T6836" s="42"/>
      <c r="U6836" s="43" t="e">
        <f aca="false">VLOOKUP($P6836,Formule!$E$2:$F$200,2,0)</f>
        <v>#N/A</v>
      </c>
      <c r="V6836" s="44" t="e">
        <f aca="false">U6836*(25/100)</f>
        <v>#N/A</v>
      </c>
      <c r="W6836" s="45" t="e">
        <f aca="false">U6836-V6836</f>
        <v>#N/A</v>
      </c>
      <c r="Y6836" s="14" t="s">
        <v>2257</v>
      </c>
    </row>
    <row r="6837" customFormat="false" ht="12.75" hidden="false" customHeight="false" outlineLevel="0" collapsed="false">
      <c r="A6837" s="28" t="n">
        <v>6835</v>
      </c>
      <c r="B6837" s="29"/>
      <c r="C6837" s="30"/>
      <c r="D6837" s="30" t="n">
        <f aca="false">'Scarico FP Delivery'!$CY6836</f>
        <v>0</v>
      </c>
      <c r="E6837" s="31" t="n">
        <f aca="false">'Scarico FP Delivery'!$AH6836</f>
        <v>0</v>
      </c>
      <c r="F6837" s="31" t="n">
        <f aca="false">'Scarico FP Delivery'!$Z6836</f>
        <v>0</v>
      </c>
      <c r="G6837" s="30" t="n">
        <f aca="false">'Scarico FP Delivery'!$AG6836</f>
        <v>0</v>
      </c>
      <c r="H6837" s="30" t="n">
        <f aca="false">'Scarico FP Delivery'!$U6836</f>
        <v>0</v>
      </c>
      <c r="I6837" s="32" t="n">
        <f aca="false">'Scarico FP Delivery'!$EW6836</f>
        <v>0</v>
      </c>
      <c r="J6837" s="33" t="n">
        <f aca="false">'Scarico FP Delivery'!$AJ6836</f>
        <v>0</v>
      </c>
      <c r="K6837" s="34" t="n">
        <f aca="false">'Scarico FP Delivery'!AV6836</f>
        <v>0</v>
      </c>
      <c r="L6837" s="51" t="n">
        <f aca="false">'Scarico FP Delivery'!AF6836</f>
        <v>0</v>
      </c>
      <c r="M6837" s="36" t="n">
        <f aca="false">'Scarico FP Delivery'!EL6836</f>
        <v>0</v>
      </c>
      <c r="N6837" s="37" t="e">
        <f aca="false">VLOOKUP($P6837,Formule!$O$2:$P$200,2,0)</f>
        <v>#N/A</v>
      </c>
      <c r="O6837" s="38" t="e">
        <f aca="false">VLOOKUP($P6837,Formule!$B$2:$C$202,2,0)</f>
        <v>#N/A</v>
      </c>
      <c r="P6837" s="39" t="n">
        <f aca="false">'Scarico FP Delivery'!$AC6836</f>
        <v>0</v>
      </c>
      <c r="Q6837" s="40" t="n">
        <f aca="false">'Scarico FP Delivery'!$AD6836</f>
        <v>0</v>
      </c>
      <c r="R6837" s="41" t="n">
        <f aca="false">'Scarico FP Delivery'!$DO6836</f>
        <v>0</v>
      </c>
      <c r="S6837" s="30" t="e">
        <f aca="false">VLOOKUP($R6837,Formule!$H$2:$I$250,2,0)</f>
        <v>#N/A</v>
      </c>
      <c r="T6837" s="42"/>
      <c r="U6837" s="43" t="e">
        <f aca="false">VLOOKUP($P6837,Formule!$E$2:$F$200,2,0)</f>
        <v>#N/A</v>
      </c>
      <c r="V6837" s="44" t="e">
        <f aca="false">U6837*(25/100)</f>
        <v>#N/A</v>
      </c>
      <c r="W6837" s="45" t="e">
        <f aca="false">U6837-V6837</f>
        <v>#N/A</v>
      </c>
      <c r="Y6837" s="14" t="s">
        <v>2257</v>
      </c>
    </row>
    <row r="6838" customFormat="false" ht="12.75" hidden="false" customHeight="false" outlineLevel="0" collapsed="false">
      <c r="A6838" s="46" t="n">
        <v>6836</v>
      </c>
      <c r="B6838" s="29"/>
      <c r="C6838" s="30"/>
      <c r="D6838" s="30" t="n">
        <f aca="false">'Scarico FP Delivery'!$CY6837</f>
        <v>0</v>
      </c>
      <c r="E6838" s="31" t="n">
        <f aca="false">'Scarico FP Delivery'!$AH6837</f>
        <v>0</v>
      </c>
      <c r="F6838" s="31" t="n">
        <f aca="false">'Scarico FP Delivery'!$Z6837</f>
        <v>0</v>
      </c>
      <c r="G6838" s="30" t="n">
        <f aca="false">'Scarico FP Delivery'!$AG6837</f>
        <v>0</v>
      </c>
      <c r="H6838" s="30" t="n">
        <f aca="false">'Scarico FP Delivery'!$U6837</f>
        <v>0</v>
      </c>
      <c r="I6838" s="32" t="n">
        <f aca="false">'Scarico FP Delivery'!$EW6837</f>
        <v>0</v>
      </c>
      <c r="J6838" s="33" t="n">
        <f aca="false">'Scarico FP Delivery'!$AJ6837</f>
        <v>0</v>
      </c>
      <c r="K6838" s="34" t="n">
        <f aca="false">'Scarico FP Delivery'!AV6837</f>
        <v>0</v>
      </c>
      <c r="L6838" s="51" t="n">
        <f aca="false">'Scarico FP Delivery'!AF6837</f>
        <v>0</v>
      </c>
      <c r="M6838" s="36" t="n">
        <f aca="false">'Scarico FP Delivery'!EL6837</f>
        <v>0</v>
      </c>
      <c r="N6838" s="37" t="e">
        <f aca="false">VLOOKUP($P6838,Formule!$O$2:$P$200,2,0)</f>
        <v>#N/A</v>
      </c>
      <c r="O6838" s="38" t="e">
        <f aca="false">VLOOKUP($P6838,Formule!$B$2:$C$202,2,0)</f>
        <v>#N/A</v>
      </c>
      <c r="P6838" s="39" t="n">
        <f aca="false">'Scarico FP Delivery'!$AC6837</f>
        <v>0</v>
      </c>
      <c r="Q6838" s="40" t="n">
        <f aca="false">'Scarico FP Delivery'!$AD6837</f>
        <v>0</v>
      </c>
      <c r="R6838" s="41" t="n">
        <f aca="false">'Scarico FP Delivery'!$DO6837</f>
        <v>0</v>
      </c>
      <c r="S6838" s="30" t="e">
        <f aca="false">VLOOKUP($R6838,Formule!$H$2:$I$250,2,0)</f>
        <v>#N/A</v>
      </c>
      <c r="T6838" s="42"/>
      <c r="U6838" s="43" t="e">
        <f aca="false">VLOOKUP($P6838,Formule!$E$2:$F$200,2,0)</f>
        <v>#N/A</v>
      </c>
      <c r="V6838" s="44" t="e">
        <f aca="false">U6838*(25/100)</f>
        <v>#N/A</v>
      </c>
      <c r="W6838" s="45" t="e">
        <f aca="false">U6838-V6838</f>
        <v>#N/A</v>
      </c>
      <c r="Y6838" s="14" t="s">
        <v>2257</v>
      </c>
    </row>
    <row r="6839" customFormat="false" ht="12.75" hidden="false" customHeight="false" outlineLevel="0" collapsed="false">
      <c r="A6839" s="46" t="n">
        <v>6837</v>
      </c>
      <c r="B6839" s="29"/>
      <c r="C6839" s="30"/>
      <c r="D6839" s="30" t="n">
        <f aca="false">'Scarico FP Delivery'!$CY6838</f>
        <v>0</v>
      </c>
      <c r="E6839" s="31" t="n">
        <f aca="false">'Scarico FP Delivery'!$AH6838</f>
        <v>0</v>
      </c>
      <c r="F6839" s="31" t="n">
        <f aca="false">'Scarico FP Delivery'!$Z6838</f>
        <v>0</v>
      </c>
      <c r="G6839" s="30" t="n">
        <f aca="false">'Scarico FP Delivery'!$AG6838</f>
        <v>0</v>
      </c>
      <c r="H6839" s="30" t="n">
        <f aca="false">'Scarico FP Delivery'!$U6838</f>
        <v>0</v>
      </c>
      <c r="I6839" s="32" t="n">
        <f aca="false">'Scarico FP Delivery'!$EW6838</f>
        <v>0</v>
      </c>
      <c r="J6839" s="33" t="n">
        <f aca="false">'Scarico FP Delivery'!$AJ6838</f>
        <v>0</v>
      </c>
      <c r="K6839" s="34" t="n">
        <f aca="false">'Scarico FP Delivery'!AV6838</f>
        <v>0</v>
      </c>
      <c r="L6839" s="51" t="n">
        <f aca="false">'Scarico FP Delivery'!AF6838</f>
        <v>0</v>
      </c>
      <c r="M6839" s="36" t="n">
        <f aca="false">'Scarico FP Delivery'!EL6838</f>
        <v>0</v>
      </c>
      <c r="N6839" s="37" t="e">
        <f aca="false">VLOOKUP($P6839,Formule!$O$2:$P$200,2,0)</f>
        <v>#N/A</v>
      </c>
      <c r="O6839" s="38" t="e">
        <f aca="false">VLOOKUP($P6839,Formule!$B$2:$C$202,2,0)</f>
        <v>#N/A</v>
      </c>
      <c r="P6839" s="39" t="n">
        <f aca="false">'Scarico FP Delivery'!$AC6838</f>
        <v>0</v>
      </c>
      <c r="Q6839" s="40" t="n">
        <f aca="false">'Scarico FP Delivery'!$AD6838</f>
        <v>0</v>
      </c>
      <c r="R6839" s="41" t="n">
        <f aca="false">'Scarico FP Delivery'!$DO6838</f>
        <v>0</v>
      </c>
      <c r="S6839" s="30" t="e">
        <f aca="false">VLOOKUP($R6839,Formule!$H$2:$I$250,2,0)</f>
        <v>#N/A</v>
      </c>
      <c r="T6839" s="42"/>
      <c r="U6839" s="43" t="e">
        <f aca="false">VLOOKUP($P6839,Formule!$E$2:$F$200,2,0)</f>
        <v>#N/A</v>
      </c>
      <c r="V6839" s="44" t="e">
        <f aca="false">U6839*(25/100)</f>
        <v>#N/A</v>
      </c>
      <c r="W6839" s="45" t="e">
        <f aca="false">U6839-V6839</f>
        <v>#N/A</v>
      </c>
      <c r="Y6839" s="14" t="s">
        <v>2257</v>
      </c>
    </row>
    <row r="6840" customFormat="false" ht="12.75" hidden="false" customHeight="false" outlineLevel="0" collapsed="false">
      <c r="A6840" s="28" t="n">
        <v>6838</v>
      </c>
      <c r="B6840" s="29"/>
      <c r="C6840" s="30"/>
      <c r="D6840" s="30" t="n">
        <f aca="false">'Scarico FP Delivery'!$CY6839</f>
        <v>0</v>
      </c>
      <c r="E6840" s="31" t="n">
        <f aca="false">'Scarico FP Delivery'!$AH6839</f>
        <v>0</v>
      </c>
      <c r="F6840" s="31" t="n">
        <f aca="false">'Scarico FP Delivery'!$Z6839</f>
        <v>0</v>
      </c>
      <c r="G6840" s="30" t="n">
        <f aca="false">'Scarico FP Delivery'!$AG6839</f>
        <v>0</v>
      </c>
      <c r="H6840" s="30" t="n">
        <f aca="false">'Scarico FP Delivery'!$U6839</f>
        <v>0</v>
      </c>
      <c r="I6840" s="32" t="n">
        <f aca="false">'Scarico FP Delivery'!$EW6839</f>
        <v>0</v>
      </c>
      <c r="J6840" s="33" t="n">
        <f aca="false">'Scarico FP Delivery'!$AJ6839</f>
        <v>0</v>
      </c>
      <c r="K6840" s="34" t="n">
        <f aca="false">'Scarico FP Delivery'!AV6839</f>
        <v>0</v>
      </c>
      <c r="L6840" s="51" t="n">
        <f aca="false">'Scarico FP Delivery'!AF6839</f>
        <v>0</v>
      </c>
      <c r="M6840" s="36" t="n">
        <f aca="false">'Scarico FP Delivery'!EL6839</f>
        <v>0</v>
      </c>
      <c r="N6840" s="37" t="e">
        <f aca="false">VLOOKUP($P6840,Formule!$O$2:$P$200,2,0)</f>
        <v>#N/A</v>
      </c>
      <c r="O6840" s="38" t="e">
        <f aca="false">VLOOKUP($P6840,Formule!$B$2:$C$202,2,0)</f>
        <v>#N/A</v>
      </c>
      <c r="P6840" s="39" t="n">
        <f aca="false">'Scarico FP Delivery'!$AC6839</f>
        <v>0</v>
      </c>
      <c r="Q6840" s="40" t="n">
        <f aca="false">'Scarico FP Delivery'!$AD6839</f>
        <v>0</v>
      </c>
      <c r="R6840" s="41" t="n">
        <f aca="false">'Scarico FP Delivery'!$DO6839</f>
        <v>0</v>
      </c>
      <c r="S6840" s="30" t="e">
        <f aca="false">VLOOKUP($R6840,Formule!$H$2:$I$250,2,0)</f>
        <v>#N/A</v>
      </c>
      <c r="T6840" s="42"/>
      <c r="U6840" s="43" t="e">
        <f aca="false">VLOOKUP($P6840,Formule!$E$2:$F$200,2,0)</f>
        <v>#N/A</v>
      </c>
      <c r="V6840" s="44" t="e">
        <f aca="false">U6840*(25/100)</f>
        <v>#N/A</v>
      </c>
      <c r="W6840" s="45" t="e">
        <f aca="false">U6840-V6840</f>
        <v>#N/A</v>
      </c>
      <c r="Y6840" s="14" t="s">
        <v>2257</v>
      </c>
    </row>
    <row r="6841" customFormat="false" ht="12.75" hidden="false" customHeight="false" outlineLevel="0" collapsed="false">
      <c r="A6841" s="46" t="n">
        <v>6839</v>
      </c>
      <c r="B6841" s="29"/>
      <c r="C6841" s="30"/>
      <c r="D6841" s="30" t="n">
        <f aca="false">'Scarico FP Delivery'!$CY6840</f>
        <v>0</v>
      </c>
      <c r="E6841" s="31" t="n">
        <f aca="false">'Scarico FP Delivery'!$AH6840</f>
        <v>0</v>
      </c>
      <c r="F6841" s="31" t="n">
        <f aca="false">'Scarico FP Delivery'!$Z6840</f>
        <v>0</v>
      </c>
      <c r="G6841" s="30" t="n">
        <f aca="false">'Scarico FP Delivery'!$AG6840</f>
        <v>0</v>
      </c>
      <c r="H6841" s="30" t="n">
        <f aca="false">'Scarico FP Delivery'!$U6840</f>
        <v>0</v>
      </c>
      <c r="I6841" s="32" t="n">
        <f aca="false">'Scarico FP Delivery'!$EW6840</f>
        <v>0</v>
      </c>
      <c r="J6841" s="33" t="n">
        <f aca="false">'Scarico FP Delivery'!$AJ6840</f>
        <v>0</v>
      </c>
      <c r="K6841" s="34" t="n">
        <f aca="false">'Scarico FP Delivery'!AV6840</f>
        <v>0</v>
      </c>
      <c r="L6841" s="51" t="n">
        <f aca="false">'Scarico FP Delivery'!AF6840</f>
        <v>0</v>
      </c>
      <c r="M6841" s="36" t="n">
        <f aca="false">'Scarico FP Delivery'!EL6840</f>
        <v>0</v>
      </c>
      <c r="N6841" s="37" t="e">
        <f aca="false">VLOOKUP($P6841,Formule!$O$2:$P$200,2,0)</f>
        <v>#N/A</v>
      </c>
      <c r="O6841" s="38" t="e">
        <f aca="false">VLOOKUP($P6841,Formule!$B$2:$C$202,2,0)</f>
        <v>#N/A</v>
      </c>
      <c r="P6841" s="39" t="n">
        <f aca="false">'Scarico FP Delivery'!$AC6840</f>
        <v>0</v>
      </c>
      <c r="Q6841" s="40" t="n">
        <f aca="false">'Scarico FP Delivery'!$AD6840</f>
        <v>0</v>
      </c>
      <c r="R6841" s="41" t="n">
        <f aca="false">'Scarico FP Delivery'!$DO6840</f>
        <v>0</v>
      </c>
      <c r="S6841" s="30" t="e">
        <f aca="false">VLOOKUP($R6841,Formule!$H$2:$I$250,2,0)</f>
        <v>#N/A</v>
      </c>
      <c r="T6841" s="42"/>
      <c r="U6841" s="43" t="e">
        <f aca="false">VLOOKUP($P6841,Formule!$E$2:$F$200,2,0)</f>
        <v>#N/A</v>
      </c>
      <c r="V6841" s="44" t="e">
        <f aca="false">U6841*(25/100)</f>
        <v>#N/A</v>
      </c>
      <c r="W6841" s="45" t="e">
        <f aca="false">U6841-V6841</f>
        <v>#N/A</v>
      </c>
      <c r="Y6841" s="14" t="s">
        <v>2257</v>
      </c>
    </row>
    <row r="6842" customFormat="false" ht="12.75" hidden="false" customHeight="false" outlineLevel="0" collapsed="false">
      <c r="A6842" s="46" t="n">
        <v>6840</v>
      </c>
      <c r="B6842" s="29"/>
      <c r="C6842" s="30"/>
      <c r="D6842" s="30" t="n">
        <f aca="false">'Scarico FP Delivery'!$CY6841</f>
        <v>0</v>
      </c>
      <c r="E6842" s="31" t="n">
        <f aca="false">'Scarico FP Delivery'!$AH6841</f>
        <v>0</v>
      </c>
      <c r="F6842" s="31" t="n">
        <f aca="false">'Scarico FP Delivery'!$Z6841</f>
        <v>0</v>
      </c>
      <c r="G6842" s="30" t="n">
        <f aca="false">'Scarico FP Delivery'!$AG6841</f>
        <v>0</v>
      </c>
      <c r="H6842" s="30" t="n">
        <f aca="false">'Scarico FP Delivery'!$U6841</f>
        <v>0</v>
      </c>
      <c r="I6842" s="32" t="n">
        <f aca="false">'Scarico FP Delivery'!$EW6841</f>
        <v>0</v>
      </c>
      <c r="J6842" s="33" t="n">
        <f aca="false">'Scarico FP Delivery'!$AJ6841</f>
        <v>0</v>
      </c>
      <c r="K6842" s="34" t="n">
        <f aca="false">'Scarico FP Delivery'!AV6841</f>
        <v>0</v>
      </c>
      <c r="L6842" s="51" t="n">
        <f aca="false">'Scarico FP Delivery'!AF6841</f>
        <v>0</v>
      </c>
      <c r="M6842" s="36" t="n">
        <f aca="false">'Scarico FP Delivery'!EL6841</f>
        <v>0</v>
      </c>
      <c r="N6842" s="37" t="e">
        <f aca="false">VLOOKUP($P6842,Formule!$O$2:$P$200,2,0)</f>
        <v>#N/A</v>
      </c>
      <c r="O6842" s="38" t="e">
        <f aca="false">VLOOKUP($P6842,Formule!$B$2:$C$202,2,0)</f>
        <v>#N/A</v>
      </c>
      <c r="P6842" s="39" t="n">
        <f aca="false">'Scarico FP Delivery'!$AC6841</f>
        <v>0</v>
      </c>
      <c r="Q6842" s="40" t="n">
        <f aca="false">'Scarico FP Delivery'!$AD6841</f>
        <v>0</v>
      </c>
      <c r="R6842" s="41" t="n">
        <f aca="false">'Scarico FP Delivery'!$DO6841</f>
        <v>0</v>
      </c>
      <c r="S6842" s="30" t="e">
        <f aca="false">VLOOKUP($R6842,Formule!$H$2:$I$250,2,0)</f>
        <v>#N/A</v>
      </c>
      <c r="T6842" s="42"/>
      <c r="U6842" s="43" t="e">
        <f aca="false">VLOOKUP($P6842,Formule!$E$2:$F$200,2,0)</f>
        <v>#N/A</v>
      </c>
      <c r="V6842" s="44" t="e">
        <f aca="false">U6842*(25/100)</f>
        <v>#N/A</v>
      </c>
      <c r="W6842" s="45" t="e">
        <f aca="false">U6842-V6842</f>
        <v>#N/A</v>
      </c>
      <c r="Y6842" s="14" t="s">
        <v>2257</v>
      </c>
    </row>
    <row r="6843" customFormat="false" ht="12.75" hidden="false" customHeight="false" outlineLevel="0" collapsed="false">
      <c r="A6843" s="28" t="n">
        <v>6841</v>
      </c>
      <c r="B6843" s="29"/>
      <c r="C6843" s="30"/>
      <c r="D6843" s="30" t="n">
        <f aca="false">'Scarico FP Delivery'!$CY6842</f>
        <v>0</v>
      </c>
      <c r="E6843" s="31" t="n">
        <f aca="false">'Scarico FP Delivery'!$AH6842</f>
        <v>0</v>
      </c>
      <c r="F6843" s="31" t="n">
        <f aca="false">'Scarico FP Delivery'!$Z6842</f>
        <v>0</v>
      </c>
      <c r="G6843" s="30" t="n">
        <f aca="false">'Scarico FP Delivery'!$AG6842</f>
        <v>0</v>
      </c>
      <c r="H6843" s="30" t="n">
        <f aca="false">'Scarico FP Delivery'!$U6842</f>
        <v>0</v>
      </c>
      <c r="I6843" s="32" t="n">
        <f aca="false">'Scarico FP Delivery'!$EW6842</f>
        <v>0</v>
      </c>
      <c r="J6843" s="33" t="n">
        <f aca="false">'Scarico FP Delivery'!$AJ6842</f>
        <v>0</v>
      </c>
      <c r="K6843" s="34" t="n">
        <f aca="false">'Scarico FP Delivery'!AV6842</f>
        <v>0</v>
      </c>
      <c r="L6843" s="51" t="n">
        <f aca="false">'Scarico FP Delivery'!AF6842</f>
        <v>0</v>
      </c>
      <c r="M6843" s="36" t="n">
        <f aca="false">'Scarico FP Delivery'!EL6842</f>
        <v>0</v>
      </c>
      <c r="N6843" s="37" t="e">
        <f aca="false">VLOOKUP($P6843,Formule!$O$2:$P$200,2,0)</f>
        <v>#N/A</v>
      </c>
      <c r="O6843" s="38" t="e">
        <f aca="false">VLOOKUP($P6843,Formule!$B$2:$C$202,2,0)</f>
        <v>#N/A</v>
      </c>
      <c r="P6843" s="39" t="n">
        <f aca="false">'Scarico FP Delivery'!$AC6842</f>
        <v>0</v>
      </c>
      <c r="Q6843" s="40" t="n">
        <f aca="false">'Scarico FP Delivery'!$AD6842</f>
        <v>0</v>
      </c>
      <c r="R6843" s="41" t="n">
        <f aca="false">'Scarico FP Delivery'!$DO6842</f>
        <v>0</v>
      </c>
      <c r="S6843" s="30" t="e">
        <f aca="false">VLOOKUP($R6843,Formule!$H$2:$I$250,2,0)</f>
        <v>#N/A</v>
      </c>
      <c r="T6843" s="42"/>
      <c r="U6843" s="43" t="e">
        <f aca="false">VLOOKUP($P6843,Formule!$E$2:$F$200,2,0)</f>
        <v>#N/A</v>
      </c>
      <c r="V6843" s="44" t="e">
        <f aca="false">U6843*(25/100)</f>
        <v>#N/A</v>
      </c>
      <c r="W6843" s="45" t="e">
        <f aca="false">U6843-V6843</f>
        <v>#N/A</v>
      </c>
      <c r="Y6843" s="14" t="s">
        <v>2257</v>
      </c>
    </row>
    <row r="6844" customFormat="false" ht="12.75" hidden="false" customHeight="false" outlineLevel="0" collapsed="false">
      <c r="A6844" s="46" t="n">
        <v>6842</v>
      </c>
      <c r="B6844" s="29"/>
      <c r="C6844" s="30"/>
      <c r="D6844" s="30" t="n">
        <f aca="false">'Scarico FP Delivery'!$CY6843</f>
        <v>0</v>
      </c>
      <c r="E6844" s="31" t="n">
        <f aca="false">'Scarico FP Delivery'!$AH6843</f>
        <v>0</v>
      </c>
      <c r="F6844" s="31" t="n">
        <f aca="false">'Scarico FP Delivery'!$Z6843</f>
        <v>0</v>
      </c>
      <c r="G6844" s="30" t="n">
        <f aca="false">'Scarico FP Delivery'!$AG6843</f>
        <v>0</v>
      </c>
      <c r="H6844" s="30" t="n">
        <f aca="false">'Scarico FP Delivery'!$U6843</f>
        <v>0</v>
      </c>
      <c r="I6844" s="32" t="n">
        <f aca="false">'Scarico FP Delivery'!$EW6843</f>
        <v>0</v>
      </c>
      <c r="J6844" s="33" t="n">
        <f aca="false">'Scarico FP Delivery'!$AJ6843</f>
        <v>0</v>
      </c>
      <c r="K6844" s="34" t="n">
        <f aca="false">'Scarico FP Delivery'!AV6843</f>
        <v>0</v>
      </c>
      <c r="L6844" s="51" t="n">
        <f aca="false">'Scarico FP Delivery'!AF6843</f>
        <v>0</v>
      </c>
      <c r="M6844" s="36" t="n">
        <f aca="false">'Scarico FP Delivery'!EL6843</f>
        <v>0</v>
      </c>
      <c r="N6844" s="37" t="e">
        <f aca="false">VLOOKUP($P6844,Formule!$O$2:$P$200,2,0)</f>
        <v>#N/A</v>
      </c>
      <c r="O6844" s="38" t="e">
        <f aca="false">VLOOKUP($P6844,Formule!$B$2:$C$202,2,0)</f>
        <v>#N/A</v>
      </c>
      <c r="P6844" s="39" t="n">
        <f aca="false">'Scarico FP Delivery'!$AC6843</f>
        <v>0</v>
      </c>
      <c r="Q6844" s="40" t="n">
        <f aca="false">'Scarico FP Delivery'!$AD6843</f>
        <v>0</v>
      </c>
      <c r="R6844" s="41" t="n">
        <f aca="false">'Scarico FP Delivery'!$DO6843</f>
        <v>0</v>
      </c>
      <c r="S6844" s="30" t="e">
        <f aca="false">VLOOKUP($R6844,Formule!$H$2:$I$250,2,0)</f>
        <v>#N/A</v>
      </c>
      <c r="T6844" s="42"/>
      <c r="U6844" s="43" t="e">
        <f aca="false">VLOOKUP($P6844,Formule!$E$2:$F$200,2,0)</f>
        <v>#N/A</v>
      </c>
      <c r="V6844" s="44" t="e">
        <f aca="false">U6844*(25/100)</f>
        <v>#N/A</v>
      </c>
      <c r="W6844" s="45" t="e">
        <f aca="false">U6844-V6844</f>
        <v>#N/A</v>
      </c>
      <c r="Y6844" s="14" t="s">
        <v>2257</v>
      </c>
    </row>
    <row r="6845" customFormat="false" ht="12.75" hidden="false" customHeight="false" outlineLevel="0" collapsed="false">
      <c r="A6845" s="46" t="n">
        <v>6843</v>
      </c>
      <c r="B6845" s="29"/>
      <c r="C6845" s="30"/>
      <c r="D6845" s="30" t="n">
        <f aca="false">'Scarico FP Delivery'!$CY6844</f>
        <v>0</v>
      </c>
      <c r="E6845" s="31" t="n">
        <f aca="false">'Scarico FP Delivery'!$AH6844</f>
        <v>0</v>
      </c>
      <c r="F6845" s="31" t="n">
        <f aca="false">'Scarico FP Delivery'!$Z6844</f>
        <v>0</v>
      </c>
      <c r="G6845" s="30" t="n">
        <f aca="false">'Scarico FP Delivery'!$AG6844</f>
        <v>0</v>
      </c>
      <c r="H6845" s="30" t="n">
        <f aca="false">'Scarico FP Delivery'!$U6844</f>
        <v>0</v>
      </c>
      <c r="I6845" s="32" t="n">
        <f aca="false">'Scarico FP Delivery'!$EW6844</f>
        <v>0</v>
      </c>
      <c r="J6845" s="33" t="n">
        <f aca="false">'Scarico FP Delivery'!$AJ6844</f>
        <v>0</v>
      </c>
      <c r="K6845" s="34" t="n">
        <f aca="false">'Scarico FP Delivery'!AV6844</f>
        <v>0</v>
      </c>
      <c r="L6845" s="51" t="n">
        <f aca="false">'Scarico FP Delivery'!AF6844</f>
        <v>0</v>
      </c>
      <c r="M6845" s="36" t="n">
        <f aca="false">'Scarico FP Delivery'!EL6844</f>
        <v>0</v>
      </c>
      <c r="N6845" s="37" t="e">
        <f aca="false">VLOOKUP($P6845,Formule!$O$2:$P$200,2,0)</f>
        <v>#N/A</v>
      </c>
      <c r="O6845" s="38" t="e">
        <f aca="false">VLOOKUP($P6845,Formule!$B$2:$C$202,2,0)</f>
        <v>#N/A</v>
      </c>
      <c r="P6845" s="39" t="n">
        <f aca="false">'Scarico FP Delivery'!$AC6844</f>
        <v>0</v>
      </c>
      <c r="Q6845" s="40" t="n">
        <f aca="false">'Scarico FP Delivery'!$AD6844</f>
        <v>0</v>
      </c>
      <c r="R6845" s="41" t="n">
        <f aca="false">'Scarico FP Delivery'!$DO6844</f>
        <v>0</v>
      </c>
      <c r="S6845" s="30" t="e">
        <f aca="false">VLOOKUP($R6845,Formule!$H$2:$I$250,2,0)</f>
        <v>#N/A</v>
      </c>
      <c r="T6845" s="42"/>
      <c r="U6845" s="43" t="e">
        <f aca="false">VLOOKUP($P6845,Formule!$E$2:$F$200,2,0)</f>
        <v>#N/A</v>
      </c>
      <c r="V6845" s="44" t="e">
        <f aca="false">U6845*(25/100)</f>
        <v>#N/A</v>
      </c>
      <c r="W6845" s="45" t="e">
        <f aca="false">U6845-V6845</f>
        <v>#N/A</v>
      </c>
      <c r="Y6845" s="14" t="s">
        <v>2257</v>
      </c>
    </row>
    <row r="6846" customFormat="false" ht="12.75" hidden="false" customHeight="false" outlineLevel="0" collapsed="false">
      <c r="A6846" s="28" t="n">
        <v>6844</v>
      </c>
      <c r="B6846" s="29"/>
      <c r="C6846" s="30"/>
      <c r="D6846" s="30" t="n">
        <f aca="false">'Scarico FP Delivery'!$CY6845</f>
        <v>0</v>
      </c>
      <c r="E6846" s="31" t="n">
        <f aca="false">'Scarico FP Delivery'!$AH6845</f>
        <v>0</v>
      </c>
      <c r="F6846" s="31" t="n">
        <f aca="false">'Scarico FP Delivery'!$Z6845</f>
        <v>0</v>
      </c>
      <c r="G6846" s="30" t="n">
        <f aca="false">'Scarico FP Delivery'!$AG6845</f>
        <v>0</v>
      </c>
      <c r="H6846" s="30" t="n">
        <f aca="false">'Scarico FP Delivery'!$U6845</f>
        <v>0</v>
      </c>
      <c r="I6846" s="32" t="n">
        <f aca="false">'Scarico FP Delivery'!$EW6845</f>
        <v>0</v>
      </c>
      <c r="J6846" s="33" t="n">
        <f aca="false">'Scarico FP Delivery'!$AJ6845</f>
        <v>0</v>
      </c>
      <c r="K6846" s="34" t="n">
        <f aca="false">'Scarico FP Delivery'!AV6845</f>
        <v>0</v>
      </c>
      <c r="L6846" s="51" t="n">
        <f aca="false">'Scarico FP Delivery'!AF6845</f>
        <v>0</v>
      </c>
      <c r="M6846" s="36" t="n">
        <f aca="false">'Scarico FP Delivery'!EL6845</f>
        <v>0</v>
      </c>
      <c r="N6846" s="37" t="e">
        <f aca="false">VLOOKUP($P6846,Formule!$O$2:$P$200,2,0)</f>
        <v>#N/A</v>
      </c>
      <c r="O6846" s="38" t="e">
        <f aca="false">VLOOKUP($P6846,Formule!$B$2:$C$202,2,0)</f>
        <v>#N/A</v>
      </c>
      <c r="P6846" s="39" t="n">
        <f aca="false">'Scarico FP Delivery'!$AC6845</f>
        <v>0</v>
      </c>
      <c r="Q6846" s="40" t="n">
        <f aca="false">'Scarico FP Delivery'!$AD6845</f>
        <v>0</v>
      </c>
      <c r="R6846" s="41" t="n">
        <f aca="false">'Scarico FP Delivery'!$DO6845</f>
        <v>0</v>
      </c>
      <c r="S6846" s="30" t="e">
        <f aca="false">VLOOKUP($R6846,Formule!$H$2:$I$250,2,0)</f>
        <v>#N/A</v>
      </c>
      <c r="T6846" s="42"/>
      <c r="U6846" s="43" t="e">
        <f aca="false">VLOOKUP($P6846,Formule!$E$2:$F$200,2,0)</f>
        <v>#N/A</v>
      </c>
      <c r="V6846" s="44" t="e">
        <f aca="false">U6846*(25/100)</f>
        <v>#N/A</v>
      </c>
      <c r="W6846" s="45" t="e">
        <f aca="false">U6846-V6846</f>
        <v>#N/A</v>
      </c>
      <c r="Y6846" s="14" t="s">
        <v>2257</v>
      </c>
    </row>
    <row r="6847" customFormat="false" ht="12.75" hidden="false" customHeight="false" outlineLevel="0" collapsed="false">
      <c r="A6847" s="46" t="n">
        <v>6845</v>
      </c>
      <c r="B6847" s="29"/>
      <c r="C6847" s="30"/>
      <c r="D6847" s="30" t="n">
        <f aca="false">'Scarico FP Delivery'!$CY6846</f>
        <v>0</v>
      </c>
      <c r="E6847" s="31" t="n">
        <f aca="false">'Scarico FP Delivery'!$AH6846</f>
        <v>0</v>
      </c>
      <c r="F6847" s="31" t="n">
        <f aca="false">'Scarico FP Delivery'!$Z6846</f>
        <v>0</v>
      </c>
      <c r="G6847" s="30" t="n">
        <f aca="false">'Scarico FP Delivery'!$AG6846</f>
        <v>0</v>
      </c>
      <c r="H6847" s="30" t="n">
        <f aca="false">'Scarico FP Delivery'!$U6846</f>
        <v>0</v>
      </c>
      <c r="I6847" s="32" t="n">
        <f aca="false">'Scarico FP Delivery'!$EW6846</f>
        <v>0</v>
      </c>
      <c r="J6847" s="33" t="n">
        <f aca="false">'Scarico FP Delivery'!$AJ6846</f>
        <v>0</v>
      </c>
      <c r="K6847" s="34" t="n">
        <f aca="false">'Scarico FP Delivery'!AV6846</f>
        <v>0</v>
      </c>
      <c r="L6847" s="51" t="n">
        <f aca="false">'Scarico FP Delivery'!AF6846</f>
        <v>0</v>
      </c>
      <c r="M6847" s="36" t="n">
        <f aca="false">'Scarico FP Delivery'!EL6846</f>
        <v>0</v>
      </c>
      <c r="N6847" s="37" t="e">
        <f aca="false">VLOOKUP($P6847,Formule!$O$2:$P$200,2,0)</f>
        <v>#N/A</v>
      </c>
      <c r="O6847" s="38" t="e">
        <f aca="false">VLOOKUP($P6847,Formule!$B$2:$C$202,2,0)</f>
        <v>#N/A</v>
      </c>
      <c r="P6847" s="39" t="n">
        <f aca="false">'Scarico FP Delivery'!$AC6846</f>
        <v>0</v>
      </c>
      <c r="Q6847" s="40" t="n">
        <f aca="false">'Scarico FP Delivery'!$AD6846</f>
        <v>0</v>
      </c>
      <c r="R6847" s="41" t="n">
        <f aca="false">'Scarico FP Delivery'!$DO6846</f>
        <v>0</v>
      </c>
      <c r="S6847" s="30" t="e">
        <f aca="false">VLOOKUP($R6847,Formule!$H$2:$I$250,2,0)</f>
        <v>#N/A</v>
      </c>
      <c r="T6847" s="42"/>
      <c r="U6847" s="43" t="e">
        <f aca="false">VLOOKUP($P6847,Formule!$E$2:$F$200,2,0)</f>
        <v>#N/A</v>
      </c>
      <c r="V6847" s="44" t="e">
        <f aca="false">U6847*(25/100)</f>
        <v>#N/A</v>
      </c>
      <c r="W6847" s="45" t="e">
        <f aca="false">U6847-V6847</f>
        <v>#N/A</v>
      </c>
      <c r="Y6847" s="14" t="s">
        <v>2257</v>
      </c>
    </row>
    <row r="6848" customFormat="false" ht="12.75" hidden="false" customHeight="false" outlineLevel="0" collapsed="false">
      <c r="A6848" s="46" t="n">
        <v>6846</v>
      </c>
      <c r="B6848" s="29"/>
      <c r="C6848" s="30"/>
      <c r="D6848" s="30" t="n">
        <f aca="false">'Scarico FP Delivery'!$CY6847</f>
        <v>0</v>
      </c>
      <c r="E6848" s="31" t="n">
        <f aca="false">'Scarico FP Delivery'!$AH6847</f>
        <v>0</v>
      </c>
      <c r="F6848" s="31" t="n">
        <f aca="false">'Scarico FP Delivery'!$Z6847</f>
        <v>0</v>
      </c>
      <c r="G6848" s="30" t="n">
        <f aca="false">'Scarico FP Delivery'!$AG6847</f>
        <v>0</v>
      </c>
      <c r="H6848" s="30" t="n">
        <f aca="false">'Scarico FP Delivery'!$U6847</f>
        <v>0</v>
      </c>
      <c r="I6848" s="32" t="n">
        <f aca="false">'Scarico FP Delivery'!$EW6847</f>
        <v>0</v>
      </c>
      <c r="J6848" s="33" t="n">
        <f aca="false">'Scarico FP Delivery'!$AJ6847</f>
        <v>0</v>
      </c>
      <c r="K6848" s="34" t="n">
        <f aca="false">'Scarico FP Delivery'!AV6847</f>
        <v>0</v>
      </c>
      <c r="L6848" s="51" t="n">
        <f aca="false">'Scarico FP Delivery'!AF6847</f>
        <v>0</v>
      </c>
      <c r="M6848" s="36" t="n">
        <f aca="false">'Scarico FP Delivery'!EL6847</f>
        <v>0</v>
      </c>
      <c r="N6848" s="37" t="e">
        <f aca="false">VLOOKUP($P6848,Formule!$O$2:$P$200,2,0)</f>
        <v>#N/A</v>
      </c>
      <c r="O6848" s="38" t="e">
        <f aca="false">VLOOKUP($P6848,Formule!$B$2:$C$202,2,0)</f>
        <v>#N/A</v>
      </c>
      <c r="P6848" s="39" t="n">
        <f aca="false">'Scarico FP Delivery'!$AC6847</f>
        <v>0</v>
      </c>
      <c r="Q6848" s="40" t="n">
        <f aca="false">'Scarico FP Delivery'!$AD6847</f>
        <v>0</v>
      </c>
      <c r="R6848" s="41" t="n">
        <f aca="false">'Scarico FP Delivery'!$DO6847</f>
        <v>0</v>
      </c>
      <c r="S6848" s="30" t="e">
        <f aca="false">VLOOKUP($R6848,Formule!$H$2:$I$250,2,0)</f>
        <v>#N/A</v>
      </c>
      <c r="T6848" s="42"/>
      <c r="U6848" s="43" t="e">
        <f aca="false">VLOOKUP($P6848,Formule!$E$2:$F$200,2,0)</f>
        <v>#N/A</v>
      </c>
      <c r="V6848" s="44" t="e">
        <f aca="false">U6848*(25/100)</f>
        <v>#N/A</v>
      </c>
      <c r="W6848" s="45" t="e">
        <f aca="false">U6848-V6848</f>
        <v>#N/A</v>
      </c>
      <c r="Y6848" s="14" t="s">
        <v>2257</v>
      </c>
    </row>
    <row r="6849" customFormat="false" ht="12.75" hidden="false" customHeight="false" outlineLevel="0" collapsed="false">
      <c r="A6849" s="28" t="n">
        <v>6847</v>
      </c>
      <c r="B6849" s="29"/>
      <c r="C6849" s="30"/>
      <c r="D6849" s="30" t="n">
        <f aca="false">'Scarico FP Delivery'!$CY6848</f>
        <v>0</v>
      </c>
      <c r="E6849" s="31" t="n">
        <f aca="false">'Scarico FP Delivery'!$AH6848</f>
        <v>0</v>
      </c>
      <c r="F6849" s="31" t="n">
        <f aca="false">'Scarico FP Delivery'!$Z6848</f>
        <v>0</v>
      </c>
      <c r="G6849" s="30" t="n">
        <f aca="false">'Scarico FP Delivery'!$AG6848</f>
        <v>0</v>
      </c>
      <c r="H6849" s="30" t="n">
        <f aca="false">'Scarico FP Delivery'!$U6848</f>
        <v>0</v>
      </c>
      <c r="I6849" s="32" t="n">
        <f aca="false">'Scarico FP Delivery'!$EW6848</f>
        <v>0</v>
      </c>
      <c r="J6849" s="33" t="n">
        <f aca="false">'Scarico FP Delivery'!$AJ6848</f>
        <v>0</v>
      </c>
      <c r="K6849" s="34" t="n">
        <f aca="false">'Scarico FP Delivery'!AV6848</f>
        <v>0</v>
      </c>
      <c r="L6849" s="51" t="n">
        <f aca="false">'Scarico FP Delivery'!AF6848</f>
        <v>0</v>
      </c>
      <c r="M6849" s="36" t="n">
        <f aca="false">'Scarico FP Delivery'!EL6848</f>
        <v>0</v>
      </c>
      <c r="N6849" s="37" t="e">
        <f aca="false">VLOOKUP($P6849,Formule!$O$2:$P$200,2,0)</f>
        <v>#N/A</v>
      </c>
      <c r="O6849" s="38" t="e">
        <f aca="false">VLOOKUP($P6849,Formule!$B$2:$C$202,2,0)</f>
        <v>#N/A</v>
      </c>
      <c r="P6849" s="39" t="n">
        <f aca="false">'Scarico FP Delivery'!$AC6848</f>
        <v>0</v>
      </c>
      <c r="Q6849" s="40" t="n">
        <f aca="false">'Scarico FP Delivery'!$AD6848</f>
        <v>0</v>
      </c>
      <c r="R6849" s="41" t="n">
        <f aca="false">'Scarico FP Delivery'!$DO6848</f>
        <v>0</v>
      </c>
      <c r="S6849" s="30" t="e">
        <f aca="false">VLOOKUP($R6849,Formule!$H$2:$I$250,2,0)</f>
        <v>#N/A</v>
      </c>
      <c r="T6849" s="42"/>
      <c r="U6849" s="43" t="e">
        <f aca="false">VLOOKUP($P6849,Formule!$E$2:$F$200,2,0)</f>
        <v>#N/A</v>
      </c>
      <c r="V6849" s="44" t="e">
        <f aca="false">U6849*(25/100)</f>
        <v>#N/A</v>
      </c>
      <c r="W6849" s="45" t="e">
        <f aca="false">U6849-V6849</f>
        <v>#N/A</v>
      </c>
      <c r="Y6849" s="14" t="s">
        <v>2257</v>
      </c>
    </row>
    <row r="6850" customFormat="false" ht="12.75" hidden="false" customHeight="false" outlineLevel="0" collapsed="false">
      <c r="A6850" s="46" t="n">
        <v>6848</v>
      </c>
      <c r="B6850" s="29"/>
      <c r="C6850" s="30"/>
      <c r="D6850" s="30" t="n">
        <f aca="false">'Scarico FP Delivery'!$CY6849</f>
        <v>0</v>
      </c>
      <c r="E6850" s="31" t="n">
        <f aca="false">'Scarico FP Delivery'!$AH6849</f>
        <v>0</v>
      </c>
      <c r="F6850" s="31" t="n">
        <f aca="false">'Scarico FP Delivery'!$Z6849</f>
        <v>0</v>
      </c>
      <c r="G6850" s="30" t="n">
        <f aca="false">'Scarico FP Delivery'!$AG6849</f>
        <v>0</v>
      </c>
      <c r="H6850" s="30" t="n">
        <f aca="false">'Scarico FP Delivery'!$U6849</f>
        <v>0</v>
      </c>
      <c r="I6850" s="32" t="n">
        <f aca="false">'Scarico FP Delivery'!$EW6849</f>
        <v>0</v>
      </c>
      <c r="J6850" s="33" t="n">
        <f aca="false">'Scarico FP Delivery'!$AJ6849</f>
        <v>0</v>
      </c>
      <c r="K6850" s="34" t="n">
        <f aca="false">'Scarico FP Delivery'!AV6849</f>
        <v>0</v>
      </c>
      <c r="L6850" s="51" t="n">
        <f aca="false">'Scarico FP Delivery'!AF6849</f>
        <v>0</v>
      </c>
      <c r="M6850" s="36" t="n">
        <f aca="false">'Scarico FP Delivery'!EL6849</f>
        <v>0</v>
      </c>
      <c r="N6850" s="37" t="e">
        <f aca="false">VLOOKUP($P6850,Formule!$O$2:$P$200,2,0)</f>
        <v>#N/A</v>
      </c>
      <c r="O6850" s="38" t="e">
        <f aca="false">VLOOKUP($P6850,Formule!$B$2:$C$202,2,0)</f>
        <v>#N/A</v>
      </c>
      <c r="P6850" s="39" t="n">
        <f aca="false">'Scarico FP Delivery'!$AC6849</f>
        <v>0</v>
      </c>
      <c r="Q6850" s="40" t="n">
        <f aca="false">'Scarico FP Delivery'!$AD6849</f>
        <v>0</v>
      </c>
      <c r="R6850" s="41" t="n">
        <f aca="false">'Scarico FP Delivery'!$DO6849</f>
        <v>0</v>
      </c>
      <c r="S6850" s="30" t="e">
        <f aca="false">VLOOKUP($R6850,Formule!$H$2:$I$250,2,0)</f>
        <v>#N/A</v>
      </c>
      <c r="T6850" s="42"/>
      <c r="U6850" s="43" t="e">
        <f aca="false">VLOOKUP($P6850,Formule!$E$2:$F$200,2,0)</f>
        <v>#N/A</v>
      </c>
      <c r="V6850" s="44" t="e">
        <f aca="false">U6850*(25/100)</f>
        <v>#N/A</v>
      </c>
      <c r="W6850" s="45" t="e">
        <f aca="false">U6850-V6850</f>
        <v>#N/A</v>
      </c>
      <c r="Y6850" s="14" t="s">
        <v>2257</v>
      </c>
    </row>
    <row r="6851" customFormat="false" ht="12.75" hidden="false" customHeight="false" outlineLevel="0" collapsed="false">
      <c r="A6851" s="46" t="n">
        <v>6849</v>
      </c>
      <c r="B6851" s="29"/>
      <c r="C6851" s="30"/>
      <c r="D6851" s="30" t="n">
        <f aca="false">'Scarico FP Delivery'!$CY6850</f>
        <v>0</v>
      </c>
      <c r="E6851" s="31" t="n">
        <f aca="false">'Scarico FP Delivery'!$AH6850</f>
        <v>0</v>
      </c>
      <c r="F6851" s="31" t="n">
        <f aca="false">'Scarico FP Delivery'!$Z6850</f>
        <v>0</v>
      </c>
      <c r="G6851" s="30" t="n">
        <f aca="false">'Scarico FP Delivery'!$AG6850</f>
        <v>0</v>
      </c>
      <c r="H6851" s="30" t="n">
        <f aca="false">'Scarico FP Delivery'!$U6850</f>
        <v>0</v>
      </c>
      <c r="I6851" s="32" t="n">
        <f aca="false">'Scarico FP Delivery'!$EW6850</f>
        <v>0</v>
      </c>
      <c r="J6851" s="33" t="n">
        <f aca="false">'Scarico FP Delivery'!$AJ6850</f>
        <v>0</v>
      </c>
      <c r="K6851" s="34" t="n">
        <f aca="false">'Scarico FP Delivery'!AV6850</f>
        <v>0</v>
      </c>
      <c r="L6851" s="51" t="n">
        <f aca="false">'Scarico FP Delivery'!AF6850</f>
        <v>0</v>
      </c>
      <c r="M6851" s="36" t="n">
        <f aca="false">'Scarico FP Delivery'!EL6850</f>
        <v>0</v>
      </c>
      <c r="N6851" s="37" t="e">
        <f aca="false">VLOOKUP($P6851,Formule!$O$2:$P$200,2,0)</f>
        <v>#N/A</v>
      </c>
      <c r="O6851" s="38" t="e">
        <f aca="false">VLOOKUP($P6851,Formule!$B$2:$C$202,2,0)</f>
        <v>#N/A</v>
      </c>
      <c r="P6851" s="39" t="n">
        <f aca="false">'Scarico FP Delivery'!$AC6850</f>
        <v>0</v>
      </c>
      <c r="Q6851" s="40" t="n">
        <f aca="false">'Scarico FP Delivery'!$AD6850</f>
        <v>0</v>
      </c>
      <c r="R6851" s="41" t="n">
        <f aca="false">'Scarico FP Delivery'!$DO6850</f>
        <v>0</v>
      </c>
      <c r="S6851" s="30" t="e">
        <f aca="false">VLOOKUP($R6851,Formule!$H$2:$I$250,2,0)</f>
        <v>#N/A</v>
      </c>
      <c r="T6851" s="42"/>
      <c r="U6851" s="43" t="e">
        <f aca="false">VLOOKUP($P6851,Formule!$E$2:$F$200,2,0)</f>
        <v>#N/A</v>
      </c>
      <c r="V6851" s="44" t="e">
        <f aca="false">U6851*(25/100)</f>
        <v>#N/A</v>
      </c>
      <c r="W6851" s="45" t="e">
        <f aca="false">U6851-V6851</f>
        <v>#N/A</v>
      </c>
      <c r="Y6851" s="14" t="s">
        <v>2257</v>
      </c>
    </row>
    <row r="6852" customFormat="false" ht="12.75" hidden="false" customHeight="false" outlineLevel="0" collapsed="false">
      <c r="A6852" s="28" t="n">
        <v>6850</v>
      </c>
      <c r="B6852" s="29"/>
      <c r="C6852" s="30"/>
      <c r="D6852" s="30" t="n">
        <f aca="false">'Scarico FP Delivery'!$CY6851</f>
        <v>0</v>
      </c>
      <c r="E6852" s="31" t="n">
        <f aca="false">'Scarico FP Delivery'!$AH6851</f>
        <v>0</v>
      </c>
      <c r="F6852" s="31" t="n">
        <f aca="false">'Scarico FP Delivery'!$Z6851</f>
        <v>0</v>
      </c>
      <c r="G6852" s="30" t="n">
        <f aca="false">'Scarico FP Delivery'!$AG6851</f>
        <v>0</v>
      </c>
      <c r="H6852" s="30" t="n">
        <f aca="false">'Scarico FP Delivery'!$U6851</f>
        <v>0</v>
      </c>
      <c r="I6852" s="32" t="n">
        <f aca="false">'Scarico FP Delivery'!$EW6851</f>
        <v>0</v>
      </c>
      <c r="J6852" s="33" t="n">
        <f aca="false">'Scarico FP Delivery'!$AJ6851</f>
        <v>0</v>
      </c>
      <c r="K6852" s="34" t="n">
        <f aca="false">'Scarico FP Delivery'!AV6851</f>
        <v>0</v>
      </c>
      <c r="L6852" s="51" t="n">
        <f aca="false">'Scarico FP Delivery'!AF6851</f>
        <v>0</v>
      </c>
      <c r="M6852" s="36" t="n">
        <f aca="false">'Scarico FP Delivery'!EL6851</f>
        <v>0</v>
      </c>
      <c r="N6852" s="37" t="e">
        <f aca="false">VLOOKUP($P6852,Formule!$O$2:$P$200,2,0)</f>
        <v>#N/A</v>
      </c>
      <c r="O6852" s="38" t="e">
        <f aca="false">VLOOKUP($P6852,Formule!$B$2:$C$202,2,0)</f>
        <v>#N/A</v>
      </c>
      <c r="P6852" s="39" t="n">
        <f aca="false">'Scarico FP Delivery'!$AC6851</f>
        <v>0</v>
      </c>
      <c r="Q6852" s="40" t="n">
        <f aca="false">'Scarico FP Delivery'!$AD6851</f>
        <v>0</v>
      </c>
      <c r="R6852" s="41" t="n">
        <f aca="false">'Scarico FP Delivery'!$DO6851</f>
        <v>0</v>
      </c>
      <c r="S6852" s="30" t="e">
        <f aca="false">VLOOKUP($R6852,Formule!$H$2:$I$250,2,0)</f>
        <v>#N/A</v>
      </c>
      <c r="T6852" s="42"/>
      <c r="U6852" s="43" t="e">
        <f aca="false">VLOOKUP($P6852,Formule!$E$2:$F$200,2,0)</f>
        <v>#N/A</v>
      </c>
      <c r="V6852" s="44" t="e">
        <f aca="false">U6852*(25/100)</f>
        <v>#N/A</v>
      </c>
      <c r="W6852" s="45" t="e">
        <f aca="false">U6852-V6852</f>
        <v>#N/A</v>
      </c>
      <c r="Y6852" s="14" t="s">
        <v>2257</v>
      </c>
    </row>
    <row r="6853" customFormat="false" ht="12.75" hidden="false" customHeight="false" outlineLevel="0" collapsed="false">
      <c r="A6853" s="46" t="n">
        <v>6851</v>
      </c>
      <c r="B6853" s="29"/>
      <c r="C6853" s="30"/>
      <c r="D6853" s="30" t="n">
        <f aca="false">'Scarico FP Delivery'!$CY6852</f>
        <v>0</v>
      </c>
      <c r="E6853" s="31" t="n">
        <f aca="false">'Scarico FP Delivery'!$AH6852</f>
        <v>0</v>
      </c>
      <c r="F6853" s="31" t="n">
        <f aca="false">'Scarico FP Delivery'!$Z6852</f>
        <v>0</v>
      </c>
      <c r="G6853" s="30" t="n">
        <f aca="false">'Scarico FP Delivery'!$AG6852</f>
        <v>0</v>
      </c>
      <c r="H6853" s="30" t="n">
        <f aca="false">'Scarico FP Delivery'!$U6852</f>
        <v>0</v>
      </c>
      <c r="I6853" s="32" t="n">
        <f aca="false">'Scarico FP Delivery'!$EW6852</f>
        <v>0</v>
      </c>
      <c r="J6853" s="33" t="n">
        <f aca="false">'Scarico FP Delivery'!$AJ6852</f>
        <v>0</v>
      </c>
      <c r="K6853" s="34" t="n">
        <f aca="false">'Scarico FP Delivery'!AV6852</f>
        <v>0</v>
      </c>
      <c r="L6853" s="51" t="n">
        <f aca="false">'Scarico FP Delivery'!AF6852</f>
        <v>0</v>
      </c>
      <c r="M6853" s="36" t="n">
        <f aca="false">'Scarico FP Delivery'!EL6852</f>
        <v>0</v>
      </c>
      <c r="N6853" s="37" t="e">
        <f aca="false">VLOOKUP($P6853,Formule!$O$2:$P$200,2,0)</f>
        <v>#N/A</v>
      </c>
      <c r="O6853" s="38" t="e">
        <f aca="false">VLOOKUP($P6853,Formule!$B$2:$C$202,2,0)</f>
        <v>#N/A</v>
      </c>
      <c r="P6853" s="39" t="n">
        <f aca="false">'Scarico FP Delivery'!$AC6852</f>
        <v>0</v>
      </c>
      <c r="Q6853" s="40" t="n">
        <f aca="false">'Scarico FP Delivery'!$AD6852</f>
        <v>0</v>
      </c>
      <c r="R6853" s="41" t="n">
        <f aca="false">'Scarico FP Delivery'!$DO6852</f>
        <v>0</v>
      </c>
      <c r="S6853" s="30" t="e">
        <f aca="false">VLOOKUP($R6853,Formule!$H$2:$I$250,2,0)</f>
        <v>#N/A</v>
      </c>
      <c r="T6853" s="42"/>
      <c r="U6853" s="43" t="e">
        <f aca="false">VLOOKUP($P6853,Formule!$E$2:$F$200,2,0)</f>
        <v>#N/A</v>
      </c>
      <c r="V6853" s="44" t="e">
        <f aca="false">U6853*(25/100)</f>
        <v>#N/A</v>
      </c>
      <c r="W6853" s="45" t="e">
        <f aca="false">U6853-V6853</f>
        <v>#N/A</v>
      </c>
      <c r="Y6853" s="14" t="s">
        <v>2257</v>
      </c>
    </row>
    <row r="6854" customFormat="false" ht="12.75" hidden="false" customHeight="false" outlineLevel="0" collapsed="false">
      <c r="A6854" s="46" t="n">
        <v>6852</v>
      </c>
      <c r="B6854" s="29"/>
      <c r="C6854" s="30"/>
      <c r="D6854" s="30" t="n">
        <f aca="false">'Scarico FP Delivery'!$CY6853</f>
        <v>0</v>
      </c>
      <c r="E6854" s="31" t="n">
        <f aca="false">'Scarico FP Delivery'!$AH6853</f>
        <v>0</v>
      </c>
      <c r="F6854" s="31" t="n">
        <f aca="false">'Scarico FP Delivery'!$Z6853</f>
        <v>0</v>
      </c>
      <c r="G6854" s="30" t="n">
        <f aca="false">'Scarico FP Delivery'!$AG6853</f>
        <v>0</v>
      </c>
      <c r="H6854" s="30" t="n">
        <f aca="false">'Scarico FP Delivery'!$U6853</f>
        <v>0</v>
      </c>
      <c r="I6854" s="32" t="n">
        <f aca="false">'Scarico FP Delivery'!$EW6853</f>
        <v>0</v>
      </c>
      <c r="J6854" s="33" t="n">
        <f aca="false">'Scarico FP Delivery'!$AJ6853</f>
        <v>0</v>
      </c>
      <c r="K6854" s="34" t="n">
        <f aca="false">'Scarico FP Delivery'!AV6853</f>
        <v>0</v>
      </c>
      <c r="L6854" s="51" t="n">
        <f aca="false">'Scarico FP Delivery'!AF6853</f>
        <v>0</v>
      </c>
      <c r="M6854" s="36" t="n">
        <f aca="false">'Scarico FP Delivery'!EL6853</f>
        <v>0</v>
      </c>
      <c r="N6854" s="37" t="e">
        <f aca="false">VLOOKUP($P6854,Formule!$O$2:$P$200,2,0)</f>
        <v>#N/A</v>
      </c>
      <c r="O6854" s="38" t="e">
        <f aca="false">VLOOKUP($P6854,Formule!$B$2:$C$202,2,0)</f>
        <v>#N/A</v>
      </c>
      <c r="P6854" s="39" t="n">
        <f aca="false">'Scarico FP Delivery'!$AC6853</f>
        <v>0</v>
      </c>
      <c r="Q6854" s="40" t="n">
        <f aca="false">'Scarico FP Delivery'!$AD6853</f>
        <v>0</v>
      </c>
      <c r="R6854" s="41" t="n">
        <f aca="false">'Scarico FP Delivery'!$DO6853</f>
        <v>0</v>
      </c>
      <c r="S6854" s="30" t="e">
        <f aca="false">VLOOKUP($R6854,Formule!$H$2:$I$250,2,0)</f>
        <v>#N/A</v>
      </c>
      <c r="T6854" s="42"/>
      <c r="U6854" s="43" t="e">
        <f aca="false">VLOOKUP($P6854,Formule!$E$2:$F$200,2,0)</f>
        <v>#N/A</v>
      </c>
      <c r="V6854" s="44" t="e">
        <f aca="false">U6854*(25/100)</f>
        <v>#N/A</v>
      </c>
      <c r="W6854" s="45" t="e">
        <f aca="false">U6854-V6854</f>
        <v>#N/A</v>
      </c>
      <c r="Y6854" s="14" t="s">
        <v>2257</v>
      </c>
    </row>
    <row r="6855" customFormat="false" ht="12.75" hidden="false" customHeight="false" outlineLevel="0" collapsed="false">
      <c r="A6855" s="28" t="n">
        <v>6853</v>
      </c>
      <c r="B6855" s="29"/>
      <c r="C6855" s="30"/>
      <c r="D6855" s="30" t="n">
        <f aca="false">'Scarico FP Delivery'!$CY6854</f>
        <v>0</v>
      </c>
      <c r="E6855" s="31" t="n">
        <f aca="false">'Scarico FP Delivery'!$AH6854</f>
        <v>0</v>
      </c>
      <c r="F6855" s="31" t="n">
        <f aca="false">'Scarico FP Delivery'!$Z6854</f>
        <v>0</v>
      </c>
      <c r="G6855" s="30" t="n">
        <f aca="false">'Scarico FP Delivery'!$AG6854</f>
        <v>0</v>
      </c>
      <c r="H6855" s="30" t="n">
        <f aca="false">'Scarico FP Delivery'!$U6854</f>
        <v>0</v>
      </c>
      <c r="I6855" s="32" t="n">
        <f aca="false">'Scarico FP Delivery'!$EW6854</f>
        <v>0</v>
      </c>
      <c r="J6855" s="33" t="n">
        <f aca="false">'Scarico FP Delivery'!$AJ6854</f>
        <v>0</v>
      </c>
      <c r="K6855" s="34" t="n">
        <f aca="false">'Scarico FP Delivery'!AV6854</f>
        <v>0</v>
      </c>
      <c r="L6855" s="51" t="n">
        <f aca="false">'Scarico FP Delivery'!AF6854</f>
        <v>0</v>
      </c>
      <c r="M6855" s="36" t="n">
        <f aca="false">'Scarico FP Delivery'!EL6854</f>
        <v>0</v>
      </c>
      <c r="N6855" s="37" t="e">
        <f aca="false">VLOOKUP($P6855,Formule!$O$2:$P$200,2,0)</f>
        <v>#N/A</v>
      </c>
      <c r="O6855" s="38" t="e">
        <f aca="false">VLOOKUP($P6855,Formule!$B$2:$C$202,2,0)</f>
        <v>#N/A</v>
      </c>
      <c r="P6855" s="39" t="n">
        <f aca="false">'Scarico FP Delivery'!$AC6854</f>
        <v>0</v>
      </c>
      <c r="Q6855" s="40" t="n">
        <f aca="false">'Scarico FP Delivery'!$AD6854</f>
        <v>0</v>
      </c>
      <c r="R6855" s="41" t="n">
        <f aca="false">'Scarico FP Delivery'!$DO6854</f>
        <v>0</v>
      </c>
      <c r="S6855" s="30" t="e">
        <f aca="false">VLOOKUP($R6855,Formule!$H$2:$I$250,2,0)</f>
        <v>#N/A</v>
      </c>
      <c r="T6855" s="42"/>
      <c r="U6855" s="43" t="e">
        <f aca="false">VLOOKUP($P6855,Formule!$E$2:$F$200,2,0)</f>
        <v>#N/A</v>
      </c>
      <c r="V6855" s="44" t="e">
        <f aca="false">U6855*(25/100)</f>
        <v>#N/A</v>
      </c>
      <c r="W6855" s="45" t="e">
        <f aca="false">U6855-V6855</f>
        <v>#N/A</v>
      </c>
      <c r="Y6855" s="14" t="s">
        <v>2257</v>
      </c>
    </row>
    <row r="6856" customFormat="false" ht="12.75" hidden="false" customHeight="false" outlineLevel="0" collapsed="false">
      <c r="A6856" s="46" t="n">
        <v>6854</v>
      </c>
      <c r="B6856" s="29"/>
      <c r="C6856" s="30"/>
      <c r="D6856" s="30" t="n">
        <f aca="false">'Scarico FP Delivery'!$CY6855</f>
        <v>0</v>
      </c>
      <c r="E6856" s="31" t="n">
        <f aca="false">'Scarico FP Delivery'!$AH6855</f>
        <v>0</v>
      </c>
      <c r="F6856" s="31" t="n">
        <f aca="false">'Scarico FP Delivery'!$Z6855</f>
        <v>0</v>
      </c>
      <c r="G6856" s="30" t="n">
        <f aca="false">'Scarico FP Delivery'!$AG6855</f>
        <v>0</v>
      </c>
      <c r="H6856" s="30" t="n">
        <f aca="false">'Scarico FP Delivery'!$U6855</f>
        <v>0</v>
      </c>
      <c r="I6856" s="32" t="n">
        <f aca="false">'Scarico FP Delivery'!$EW6855</f>
        <v>0</v>
      </c>
      <c r="J6856" s="33" t="n">
        <f aca="false">'Scarico FP Delivery'!$AJ6855</f>
        <v>0</v>
      </c>
      <c r="K6856" s="34" t="n">
        <f aca="false">'Scarico FP Delivery'!AV6855</f>
        <v>0</v>
      </c>
      <c r="L6856" s="51" t="n">
        <f aca="false">'Scarico FP Delivery'!AF6855</f>
        <v>0</v>
      </c>
      <c r="M6856" s="36" t="n">
        <f aca="false">'Scarico FP Delivery'!EL6855</f>
        <v>0</v>
      </c>
      <c r="N6856" s="37" t="e">
        <f aca="false">VLOOKUP($P6856,Formule!$O$2:$P$200,2,0)</f>
        <v>#N/A</v>
      </c>
      <c r="O6856" s="38" t="e">
        <f aca="false">VLOOKUP($P6856,Formule!$B$2:$C$202,2,0)</f>
        <v>#N/A</v>
      </c>
      <c r="P6856" s="39" t="n">
        <f aca="false">'Scarico FP Delivery'!$AC6855</f>
        <v>0</v>
      </c>
      <c r="Q6856" s="40" t="n">
        <f aca="false">'Scarico FP Delivery'!$AD6855</f>
        <v>0</v>
      </c>
      <c r="R6856" s="41" t="n">
        <f aca="false">'Scarico FP Delivery'!$DO6855</f>
        <v>0</v>
      </c>
      <c r="S6856" s="30" t="e">
        <f aca="false">VLOOKUP($R6856,Formule!$H$2:$I$250,2,0)</f>
        <v>#N/A</v>
      </c>
      <c r="T6856" s="42"/>
      <c r="U6856" s="43" t="e">
        <f aca="false">VLOOKUP($P6856,Formule!$E$2:$F$200,2,0)</f>
        <v>#N/A</v>
      </c>
      <c r="V6856" s="44" t="e">
        <f aca="false">U6856*(25/100)</f>
        <v>#N/A</v>
      </c>
      <c r="W6856" s="45" t="e">
        <f aca="false">U6856-V6856</f>
        <v>#N/A</v>
      </c>
      <c r="Y6856" s="14" t="s">
        <v>2257</v>
      </c>
    </row>
    <row r="6857" customFormat="false" ht="12.75" hidden="false" customHeight="false" outlineLevel="0" collapsed="false">
      <c r="A6857" s="46" t="n">
        <v>6855</v>
      </c>
      <c r="B6857" s="29"/>
      <c r="C6857" s="30"/>
      <c r="D6857" s="30" t="n">
        <f aca="false">'Scarico FP Delivery'!$CY6856</f>
        <v>0</v>
      </c>
      <c r="E6857" s="31" t="n">
        <f aca="false">'Scarico FP Delivery'!$AH6856</f>
        <v>0</v>
      </c>
      <c r="F6857" s="31" t="n">
        <f aca="false">'Scarico FP Delivery'!$Z6856</f>
        <v>0</v>
      </c>
      <c r="G6857" s="30" t="n">
        <f aca="false">'Scarico FP Delivery'!$AG6856</f>
        <v>0</v>
      </c>
      <c r="H6857" s="30" t="n">
        <f aca="false">'Scarico FP Delivery'!$U6856</f>
        <v>0</v>
      </c>
      <c r="I6857" s="32" t="n">
        <f aca="false">'Scarico FP Delivery'!$EW6856</f>
        <v>0</v>
      </c>
      <c r="J6857" s="33" t="n">
        <f aca="false">'Scarico FP Delivery'!$AJ6856</f>
        <v>0</v>
      </c>
      <c r="K6857" s="34" t="n">
        <f aca="false">'Scarico FP Delivery'!AV6856</f>
        <v>0</v>
      </c>
      <c r="L6857" s="51" t="n">
        <f aca="false">'Scarico FP Delivery'!AF6856</f>
        <v>0</v>
      </c>
      <c r="M6857" s="36" t="n">
        <f aca="false">'Scarico FP Delivery'!EL6856</f>
        <v>0</v>
      </c>
      <c r="N6857" s="37" t="e">
        <f aca="false">VLOOKUP($P6857,Formule!$O$2:$P$200,2,0)</f>
        <v>#N/A</v>
      </c>
      <c r="O6857" s="38" t="e">
        <f aca="false">VLOOKUP($P6857,Formule!$B$2:$C$202,2,0)</f>
        <v>#N/A</v>
      </c>
      <c r="P6857" s="39" t="n">
        <f aca="false">'Scarico FP Delivery'!$AC6856</f>
        <v>0</v>
      </c>
      <c r="Q6857" s="40" t="n">
        <f aca="false">'Scarico FP Delivery'!$AD6856</f>
        <v>0</v>
      </c>
      <c r="R6857" s="41" t="n">
        <f aca="false">'Scarico FP Delivery'!$DO6856</f>
        <v>0</v>
      </c>
      <c r="S6857" s="30" t="e">
        <f aca="false">VLOOKUP($R6857,Formule!$H$2:$I$250,2,0)</f>
        <v>#N/A</v>
      </c>
      <c r="T6857" s="42"/>
      <c r="U6857" s="43" t="e">
        <f aca="false">VLOOKUP($P6857,Formule!$E$2:$F$200,2,0)</f>
        <v>#N/A</v>
      </c>
      <c r="V6857" s="44" t="e">
        <f aca="false">U6857*(25/100)</f>
        <v>#N/A</v>
      </c>
      <c r="W6857" s="45" t="e">
        <f aca="false">U6857-V6857</f>
        <v>#N/A</v>
      </c>
      <c r="Y6857" s="14" t="s">
        <v>2257</v>
      </c>
    </row>
    <row r="6858" customFormat="false" ht="12.75" hidden="false" customHeight="false" outlineLevel="0" collapsed="false">
      <c r="A6858" s="28" t="n">
        <v>6856</v>
      </c>
      <c r="B6858" s="29"/>
      <c r="C6858" s="30"/>
      <c r="D6858" s="30" t="n">
        <f aca="false">'Scarico FP Delivery'!$CY6857</f>
        <v>0</v>
      </c>
      <c r="E6858" s="31" t="n">
        <f aca="false">'Scarico FP Delivery'!$AH6857</f>
        <v>0</v>
      </c>
      <c r="F6858" s="31" t="n">
        <f aca="false">'Scarico FP Delivery'!$Z6857</f>
        <v>0</v>
      </c>
      <c r="G6858" s="30" t="n">
        <f aca="false">'Scarico FP Delivery'!$AG6857</f>
        <v>0</v>
      </c>
      <c r="H6858" s="30" t="n">
        <f aca="false">'Scarico FP Delivery'!$U6857</f>
        <v>0</v>
      </c>
      <c r="I6858" s="32" t="n">
        <f aca="false">'Scarico FP Delivery'!$EW6857</f>
        <v>0</v>
      </c>
      <c r="J6858" s="33" t="n">
        <f aca="false">'Scarico FP Delivery'!$AJ6857</f>
        <v>0</v>
      </c>
      <c r="K6858" s="34" t="n">
        <f aca="false">'Scarico FP Delivery'!AV6857</f>
        <v>0</v>
      </c>
      <c r="L6858" s="51" t="n">
        <f aca="false">'Scarico FP Delivery'!AF6857</f>
        <v>0</v>
      </c>
      <c r="M6858" s="36" t="n">
        <f aca="false">'Scarico FP Delivery'!EL6857</f>
        <v>0</v>
      </c>
      <c r="N6858" s="37" t="e">
        <f aca="false">VLOOKUP($P6858,Formule!$O$2:$P$200,2,0)</f>
        <v>#N/A</v>
      </c>
      <c r="O6858" s="38" t="e">
        <f aca="false">VLOOKUP($P6858,Formule!$B$2:$C$202,2,0)</f>
        <v>#N/A</v>
      </c>
      <c r="P6858" s="39" t="n">
        <f aca="false">'Scarico FP Delivery'!$AC6857</f>
        <v>0</v>
      </c>
      <c r="Q6858" s="40" t="n">
        <f aca="false">'Scarico FP Delivery'!$AD6857</f>
        <v>0</v>
      </c>
      <c r="R6858" s="41" t="n">
        <f aca="false">'Scarico FP Delivery'!$DO6857</f>
        <v>0</v>
      </c>
      <c r="S6858" s="30" t="e">
        <f aca="false">VLOOKUP($R6858,Formule!$H$2:$I$250,2,0)</f>
        <v>#N/A</v>
      </c>
      <c r="T6858" s="42"/>
      <c r="U6858" s="43" t="e">
        <f aca="false">VLOOKUP($P6858,Formule!$E$2:$F$200,2,0)</f>
        <v>#N/A</v>
      </c>
      <c r="V6858" s="44" t="e">
        <f aca="false">U6858*(25/100)</f>
        <v>#N/A</v>
      </c>
      <c r="W6858" s="45" t="e">
        <f aca="false">U6858-V6858</f>
        <v>#N/A</v>
      </c>
      <c r="Y6858" s="14" t="s">
        <v>2257</v>
      </c>
    </row>
    <row r="6859" customFormat="false" ht="12.75" hidden="false" customHeight="false" outlineLevel="0" collapsed="false">
      <c r="A6859" s="46" t="n">
        <v>6857</v>
      </c>
      <c r="B6859" s="29"/>
      <c r="C6859" s="30"/>
      <c r="D6859" s="30" t="n">
        <f aca="false">'Scarico FP Delivery'!$CY6858</f>
        <v>0</v>
      </c>
      <c r="E6859" s="31" t="n">
        <f aca="false">'Scarico FP Delivery'!$AH6858</f>
        <v>0</v>
      </c>
      <c r="F6859" s="31" t="n">
        <f aca="false">'Scarico FP Delivery'!$Z6858</f>
        <v>0</v>
      </c>
      <c r="G6859" s="30" t="n">
        <f aca="false">'Scarico FP Delivery'!$AG6858</f>
        <v>0</v>
      </c>
      <c r="H6859" s="30" t="n">
        <f aca="false">'Scarico FP Delivery'!$U6858</f>
        <v>0</v>
      </c>
      <c r="I6859" s="32" t="n">
        <f aca="false">'Scarico FP Delivery'!$EW6858</f>
        <v>0</v>
      </c>
      <c r="J6859" s="33" t="n">
        <f aca="false">'Scarico FP Delivery'!$AJ6858</f>
        <v>0</v>
      </c>
      <c r="K6859" s="34" t="n">
        <f aca="false">'Scarico FP Delivery'!AV6858</f>
        <v>0</v>
      </c>
      <c r="L6859" s="51" t="n">
        <f aca="false">'Scarico FP Delivery'!AF6858</f>
        <v>0</v>
      </c>
      <c r="M6859" s="36" t="n">
        <f aca="false">'Scarico FP Delivery'!EL6858</f>
        <v>0</v>
      </c>
      <c r="N6859" s="37" t="e">
        <f aca="false">VLOOKUP($P6859,Formule!$O$2:$P$200,2,0)</f>
        <v>#N/A</v>
      </c>
      <c r="O6859" s="38" t="e">
        <f aca="false">VLOOKUP($P6859,Formule!$B$2:$C$202,2,0)</f>
        <v>#N/A</v>
      </c>
      <c r="P6859" s="39" t="n">
        <f aca="false">'Scarico FP Delivery'!$AC6858</f>
        <v>0</v>
      </c>
      <c r="Q6859" s="40" t="n">
        <f aca="false">'Scarico FP Delivery'!$AD6858</f>
        <v>0</v>
      </c>
      <c r="R6859" s="41" t="n">
        <f aca="false">'Scarico FP Delivery'!$DO6858</f>
        <v>0</v>
      </c>
      <c r="S6859" s="30" t="e">
        <f aca="false">VLOOKUP($R6859,Formule!$H$2:$I$250,2,0)</f>
        <v>#N/A</v>
      </c>
      <c r="T6859" s="42"/>
      <c r="U6859" s="43" t="e">
        <f aca="false">VLOOKUP($P6859,Formule!$E$2:$F$200,2,0)</f>
        <v>#N/A</v>
      </c>
      <c r="V6859" s="44" t="e">
        <f aca="false">U6859*(25/100)</f>
        <v>#N/A</v>
      </c>
      <c r="W6859" s="45" t="e">
        <f aca="false">U6859-V6859</f>
        <v>#N/A</v>
      </c>
      <c r="Y6859" s="14" t="s">
        <v>2257</v>
      </c>
    </row>
    <row r="6860" customFormat="false" ht="12.75" hidden="false" customHeight="false" outlineLevel="0" collapsed="false">
      <c r="A6860" s="46" t="n">
        <v>6858</v>
      </c>
      <c r="B6860" s="29"/>
      <c r="C6860" s="30"/>
      <c r="D6860" s="30" t="n">
        <f aca="false">'Scarico FP Delivery'!$CY6859</f>
        <v>0</v>
      </c>
      <c r="E6860" s="31" t="n">
        <f aca="false">'Scarico FP Delivery'!$AH6859</f>
        <v>0</v>
      </c>
      <c r="F6860" s="31" t="n">
        <f aca="false">'Scarico FP Delivery'!$Z6859</f>
        <v>0</v>
      </c>
      <c r="G6860" s="30" t="n">
        <f aca="false">'Scarico FP Delivery'!$AG6859</f>
        <v>0</v>
      </c>
      <c r="H6860" s="30" t="n">
        <f aca="false">'Scarico FP Delivery'!$U6859</f>
        <v>0</v>
      </c>
      <c r="I6860" s="32" t="n">
        <f aca="false">'Scarico FP Delivery'!$EW6859</f>
        <v>0</v>
      </c>
      <c r="J6860" s="33" t="n">
        <f aca="false">'Scarico FP Delivery'!$AJ6859</f>
        <v>0</v>
      </c>
      <c r="K6860" s="34" t="n">
        <f aca="false">'Scarico FP Delivery'!AV6859</f>
        <v>0</v>
      </c>
      <c r="L6860" s="51" t="n">
        <f aca="false">'Scarico FP Delivery'!AF6859</f>
        <v>0</v>
      </c>
      <c r="M6860" s="36" t="n">
        <f aca="false">'Scarico FP Delivery'!EL6859</f>
        <v>0</v>
      </c>
      <c r="N6860" s="37" t="e">
        <f aca="false">VLOOKUP($P6860,Formule!$O$2:$P$200,2,0)</f>
        <v>#N/A</v>
      </c>
      <c r="O6860" s="38" t="e">
        <f aca="false">VLOOKUP($P6860,Formule!$B$2:$C$202,2,0)</f>
        <v>#N/A</v>
      </c>
      <c r="P6860" s="39" t="n">
        <f aca="false">'Scarico FP Delivery'!$AC6859</f>
        <v>0</v>
      </c>
      <c r="Q6860" s="40" t="n">
        <f aca="false">'Scarico FP Delivery'!$AD6859</f>
        <v>0</v>
      </c>
      <c r="R6860" s="41" t="n">
        <f aca="false">'Scarico FP Delivery'!$DO6859</f>
        <v>0</v>
      </c>
      <c r="S6860" s="30" t="e">
        <f aca="false">VLOOKUP($R6860,Formule!$H$2:$I$250,2,0)</f>
        <v>#N/A</v>
      </c>
      <c r="T6860" s="42"/>
      <c r="U6860" s="43" t="e">
        <f aca="false">VLOOKUP($P6860,Formule!$E$2:$F$200,2,0)</f>
        <v>#N/A</v>
      </c>
      <c r="V6860" s="44" t="e">
        <f aca="false">U6860*(25/100)</f>
        <v>#N/A</v>
      </c>
      <c r="W6860" s="45" t="e">
        <f aca="false">U6860-V6860</f>
        <v>#N/A</v>
      </c>
      <c r="Y6860" s="14" t="s">
        <v>2257</v>
      </c>
    </row>
    <row r="6861" customFormat="false" ht="12.75" hidden="false" customHeight="false" outlineLevel="0" collapsed="false">
      <c r="A6861" s="28" t="n">
        <v>6859</v>
      </c>
      <c r="B6861" s="29"/>
      <c r="C6861" s="30"/>
      <c r="D6861" s="30" t="n">
        <f aca="false">'Scarico FP Delivery'!$CY6860</f>
        <v>0</v>
      </c>
      <c r="E6861" s="31" t="n">
        <f aca="false">'Scarico FP Delivery'!$AH6860</f>
        <v>0</v>
      </c>
      <c r="F6861" s="31" t="n">
        <f aca="false">'Scarico FP Delivery'!$Z6860</f>
        <v>0</v>
      </c>
      <c r="G6861" s="30" t="n">
        <f aca="false">'Scarico FP Delivery'!$AG6860</f>
        <v>0</v>
      </c>
      <c r="H6861" s="30" t="n">
        <f aca="false">'Scarico FP Delivery'!$U6860</f>
        <v>0</v>
      </c>
      <c r="I6861" s="32" t="n">
        <f aca="false">'Scarico FP Delivery'!$EW6860</f>
        <v>0</v>
      </c>
      <c r="J6861" s="33" t="n">
        <f aca="false">'Scarico FP Delivery'!$AJ6860</f>
        <v>0</v>
      </c>
      <c r="K6861" s="34" t="n">
        <f aca="false">'Scarico FP Delivery'!AV6860</f>
        <v>0</v>
      </c>
      <c r="L6861" s="51" t="n">
        <f aca="false">'Scarico FP Delivery'!AF6860</f>
        <v>0</v>
      </c>
      <c r="M6861" s="36" t="n">
        <f aca="false">'Scarico FP Delivery'!EL6860</f>
        <v>0</v>
      </c>
      <c r="N6861" s="37" t="e">
        <f aca="false">VLOOKUP($P6861,Formule!$O$2:$P$200,2,0)</f>
        <v>#N/A</v>
      </c>
      <c r="O6861" s="38" t="e">
        <f aca="false">VLOOKUP($P6861,Formule!$B$2:$C$202,2,0)</f>
        <v>#N/A</v>
      </c>
      <c r="P6861" s="39" t="n">
        <f aca="false">'Scarico FP Delivery'!$AC6860</f>
        <v>0</v>
      </c>
      <c r="Q6861" s="40" t="n">
        <f aca="false">'Scarico FP Delivery'!$AD6860</f>
        <v>0</v>
      </c>
      <c r="R6861" s="41" t="n">
        <f aca="false">'Scarico FP Delivery'!$DO6860</f>
        <v>0</v>
      </c>
      <c r="S6861" s="30" t="e">
        <f aca="false">VLOOKUP($R6861,Formule!$H$2:$I$250,2,0)</f>
        <v>#N/A</v>
      </c>
      <c r="T6861" s="42"/>
      <c r="U6861" s="43" t="e">
        <f aca="false">VLOOKUP($P6861,Formule!$E$2:$F$200,2,0)</f>
        <v>#N/A</v>
      </c>
      <c r="V6861" s="44" t="e">
        <f aca="false">U6861*(25/100)</f>
        <v>#N/A</v>
      </c>
      <c r="W6861" s="45" t="e">
        <f aca="false">U6861-V6861</f>
        <v>#N/A</v>
      </c>
      <c r="Y6861" s="14" t="s">
        <v>2257</v>
      </c>
    </row>
    <row r="6862" customFormat="false" ht="12.75" hidden="false" customHeight="false" outlineLevel="0" collapsed="false">
      <c r="A6862" s="46" t="n">
        <v>6860</v>
      </c>
      <c r="B6862" s="29"/>
      <c r="C6862" s="30"/>
      <c r="D6862" s="30" t="n">
        <f aca="false">'Scarico FP Delivery'!$CY6861</f>
        <v>0</v>
      </c>
      <c r="E6862" s="31" t="n">
        <f aca="false">'Scarico FP Delivery'!$AH6861</f>
        <v>0</v>
      </c>
      <c r="F6862" s="31" t="n">
        <f aca="false">'Scarico FP Delivery'!$Z6861</f>
        <v>0</v>
      </c>
      <c r="G6862" s="30" t="n">
        <f aca="false">'Scarico FP Delivery'!$AG6861</f>
        <v>0</v>
      </c>
      <c r="H6862" s="30" t="n">
        <f aca="false">'Scarico FP Delivery'!$U6861</f>
        <v>0</v>
      </c>
      <c r="I6862" s="32" t="n">
        <f aca="false">'Scarico FP Delivery'!$EW6861</f>
        <v>0</v>
      </c>
      <c r="J6862" s="33" t="n">
        <f aca="false">'Scarico FP Delivery'!$AJ6861</f>
        <v>0</v>
      </c>
      <c r="K6862" s="34" t="n">
        <f aca="false">'Scarico FP Delivery'!AV6861</f>
        <v>0</v>
      </c>
      <c r="L6862" s="51" t="n">
        <f aca="false">'Scarico FP Delivery'!AF6861</f>
        <v>0</v>
      </c>
      <c r="M6862" s="36" t="n">
        <f aca="false">'Scarico FP Delivery'!EL6861</f>
        <v>0</v>
      </c>
      <c r="N6862" s="37" t="e">
        <f aca="false">VLOOKUP($P6862,Formule!$O$2:$P$200,2,0)</f>
        <v>#N/A</v>
      </c>
      <c r="O6862" s="38" t="e">
        <f aca="false">VLOOKUP($P6862,Formule!$B$2:$C$202,2,0)</f>
        <v>#N/A</v>
      </c>
      <c r="P6862" s="39" t="n">
        <f aca="false">'Scarico FP Delivery'!$AC6861</f>
        <v>0</v>
      </c>
      <c r="Q6862" s="40" t="n">
        <f aca="false">'Scarico FP Delivery'!$AD6861</f>
        <v>0</v>
      </c>
      <c r="R6862" s="41" t="n">
        <f aca="false">'Scarico FP Delivery'!$DO6861</f>
        <v>0</v>
      </c>
      <c r="S6862" s="30" t="e">
        <f aca="false">VLOOKUP($R6862,Formule!$H$2:$I$250,2,0)</f>
        <v>#N/A</v>
      </c>
      <c r="T6862" s="42"/>
      <c r="U6862" s="43" t="e">
        <f aca="false">VLOOKUP($P6862,Formule!$E$2:$F$200,2,0)</f>
        <v>#N/A</v>
      </c>
      <c r="V6862" s="44" t="e">
        <f aca="false">U6862*(25/100)</f>
        <v>#N/A</v>
      </c>
      <c r="W6862" s="45" t="e">
        <f aca="false">U6862-V6862</f>
        <v>#N/A</v>
      </c>
      <c r="Y6862" s="14" t="s">
        <v>2257</v>
      </c>
    </row>
    <row r="6863" customFormat="false" ht="12.75" hidden="false" customHeight="false" outlineLevel="0" collapsed="false">
      <c r="A6863" s="46" t="n">
        <v>6861</v>
      </c>
      <c r="B6863" s="29"/>
      <c r="C6863" s="30"/>
      <c r="D6863" s="30" t="n">
        <f aca="false">'Scarico FP Delivery'!$CY6862</f>
        <v>0</v>
      </c>
      <c r="E6863" s="31" t="n">
        <f aca="false">'Scarico FP Delivery'!$AH6862</f>
        <v>0</v>
      </c>
      <c r="F6863" s="31" t="n">
        <f aca="false">'Scarico FP Delivery'!$Z6862</f>
        <v>0</v>
      </c>
      <c r="G6863" s="30" t="n">
        <f aca="false">'Scarico FP Delivery'!$AG6862</f>
        <v>0</v>
      </c>
      <c r="H6863" s="30" t="n">
        <f aca="false">'Scarico FP Delivery'!$U6862</f>
        <v>0</v>
      </c>
      <c r="I6863" s="32" t="n">
        <f aca="false">'Scarico FP Delivery'!$EW6862</f>
        <v>0</v>
      </c>
      <c r="J6863" s="33" t="n">
        <f aca="false">'Scarico FP Delivery'!$AJ6862</f>
        <v>0</v>
      </c>
      <c r="K6863" s="34" t="n">
        <f aca="false">'Scarico FP Delivery'!AV6862</f>
        <v>0</v>
      </c>
      <c r="L6863" s="51" t="n">
        <f aca="false">'Scarico FP Delivery'!AF6862</f>
        <v>0</v>
      </c>
      <c r="M6863" s="36" t="n">
        <f aca="false">'Scarico FP Delivery'!EL6862</f>
        <v>0</v>
      </c>
      <c r="N6863" s="37" t="e">
        <f aca="false">VLOOKUP($P6863,Formule!$O$2:$P$200,2,0)</f>
        <v>#N/A</v>
      </c>
      <c r="O6863" s="38" t="e">
        <f aca="false">VLOOKUP($P6863,Formule!$B$2:$C$202,2,0)</f>
        <v>#N/A</v>
      </c>
      <c r="P6863" s="39" t="n">
        <f aca="false">'Scarico FP Delivery'!$AC6862</f>
        <v>0</v>
      </c>
      <c r="Q6863" s="40" t="n">
        <f aca="false">'Scarico FP Delivery'!$AD6862</f>
        <v>0</v>
      </c>
      <c r="R6863" s="41" t="n">
        <f aca="false">'Scarico FP Delivery'!$DO6862</f>
        <v>0</v>
      </c>
      <c r="S6863" s="30" t="e">
        <f aca="false">VLOOKUP($R6863,Formule!$H$2:$I$250,2,0)</f>
        <v>#N/A</v>
      </c>
      <c r="T6863" s="42"/>
      <c r="U6863" s="43" t="e">
        <f aca="false">VLOOKUP($P6863,Formule!$E$2:$F$200,2,0)</f>
        <v>#N/A</v>
      </c>
      <c r="V6863" s="44" t="e">
        <f aca="false">U6863*(25/100)</f>
        <v>#N/A</v>
      </c>
      <c r="W6863" s="45" t="e">
        <f aca="false">U6863-V6863</f>
        <v>#N/A</v>
      </c>
      <c r="Y6863" s="14" t="s">
        <v>2257</v>
      </c>
    </row>
    <row r="6864" customFormat="false" ht="12.75" hidden="false" customHeight="false" outlineLevel="0" collapsed="false">
      <c r="A6864" s="28" t="n">
        <v>6862</v>
      </c>
      <c r="B6864" s="29"/>
      <c r="C6864" s="30"/>
      <c r="D6864" s="30" t="n">
        <f aca="false">'Scarico FP Delivery'!$CY6863</f>
        <v>0</v>
      </c>
      <c r="E6864" s="31" t="n">
        <f aca="false">'Scarico FP Delivery'!$AH6863</f>
        <v>0</v>
      </c>
      <c r="F6864" s="31" t="n">
        <f aca="false">'Scarico FP Delivery'!$Z6863</f>
        <v>0</v>
      </c>
      <c r="G6864" s="30" t="n">
        <f aca="false">'Scarico FP Delivery'!$AG6863</f>
        <v>0</v>
      </c>
      <c r="H6864" s="30" t="n">
        <f aca="false">'Scarico FP Delivery'!$U6863</f>
        <v>0</v>
      </c>
      <c r="I6864" s="32" t="n">
        <f aca="false">'Scarico FP Delivery'!$EW6863</f>
        <v>0</v>
      </c>
      <c r="J6864" s="33" t="n">
        <f aca="false">'Scarico FP Delivery'!$AJ6863</f>
        <v>0</v>
      </c>
      <c r="K6864" s="34" t="n">
        <f aca="false">'Scarico FP Delivery'!AV6863</f>
        <v>0</v>
      </c>
      <c r="L6864" s="51" t="n">
        <f aca="false">'Scarico FP Delivery'!AF6863</f>
        <v>0</v>
      </c>
      <c r="M6864" s="36" t="n">
        <f aca="false">'Scarico FP Delivery'!EL6863</f>
        <v>0</v>
      </c>
      <c r="N6864" s="37" t="e">
        <f aca="false">VLOOKUP($P6864,Formule!$O$2:$P$200,2,0)</f>
        <v>#N/A</v>
      </c>
      <c r="O6864" s="38" t="e">
        <f aca="false">VLOOKUP($P6864,Formule!$B$2:$C$202,2,0)</f>
        <v>#N/A</v>
      </c>
      <c r="P6864" s="39" t="n">
        <f aca="false">'Scarico FP Delivery'!$AC6863</f>
        <v>0</v>
      </c>
      <c r="Q6864" s="40" t="n">
        <f aca="false">'Scarico FP Delivery'!$AD6863</f>
        <v>0</v>
      </c>
      <c r="R6864" s="41" t="n">
        <f aca="false">'Scarico FP Delivery'!$DO6863</f>
        <v>0</v>
      </c>
      <c r="S6864" s="30" t="e">
        <f aca="false">VLOOKUP($R6864,Formule!$H$2:$I$250,2,0)</f>
        <v>#N/A</v>
      </c>
      <c r="T6864" s="42"/>
      <c r="U6864" s="43" t="e">
        <f aca="false">VLOOKUP($P6864,Formule!$E$2:$F$200,2,0)</f>
        <v>#N/A</v>
      </c>
      <c r="V6864" s="44" t="e">
        <f aca="false">U6864*(25/100)</f>
        <v>#N/A</v>
      </c>
      <c r="W6864" s="45" t="e">
        <f aca="false">U6864-V6864</f>
        <v>#N/A</v>
      </c>
      <c r="Y6864" s="14" t="s">
        <v>2257</v>
      </c>
    </row>
    <row r="6865" customFormat="false" ht="12.75" hidden="false" customHeight="false" outlineLevel="0" collapsed="false">
      <c r="A6865" s="46" t="n">
        <v>6863</v>
      </c>
      <c r="B6865" s="29"/>
      <c r="C6865" s="30"/>
      <c r="D6865" s="30" t="n">
        <f aca="false">'Scarico FP Delivery'!$CY6864</f>
        <v>0</v>
      </c>
      <c r="E6865" s="31" t="n">
        <f aca="false">'Scarico FP Delivery'!$AH6864</f>
        <v>0</v>
      </c>
      <c r="F6865" s="31" t="n">
        <f aca="false">'Scarico FP Delivery'!$Z6864</f>
        <v>0</v>
      </c>
      <c r="G6865" s="30" t="n">
        <f aca="false">'Scarico FP Delivery'!$AG6864</f>
        <v>0</v>
      </c>
      <c r="H6865" s="30" t="n">
        <f aca="false">'Scarico FP Delivery'!$U6864</f>
        <v>0</v>
      </c>
      <c r="I6865" s="32" t="n">
        <f aca="false">'Scarico FP Delivery'!$EW6864</f>
        <v>0</v>
      </c>
      <c r="J6865" s="33" t="n">
        <f aca="false">'Scarico FP Delivery'!$AJ6864</f>
        <v>0</v>
      </c>
      <c r="K6865" s="34" t="n">
        <f aca="false">'Scarico FP Delivery'!AV6864</f>
        <v>0</v>
      </c>
      <c r="L6865" s="51" t="n">
        <f aca="false">'Scarico FP Delivery'!AF6864</f>
        <v>0</v>
      </c>
      <c r="M6865" s="36" t="n">
        <f aca="false">'Scarico FP Delivery'!EL6864</f>
        <v>0</v>
      </c>
      <c r="N6865" s="37" t="e">
        <f aca="false">VLOOKUP($P6865,Formule!$O$2:$P$200,2,0)</f>
        <v>#N/A</v>
      </c>
      <c r="O6865" s="38" t="e">
        <f aca="false">VLOOKUP($P6865,Formule!$B$2:$C$202,2,0)</f>
        <v>#N/A</v>
      </c>
      <c r="P6865" s="39" t="n">
        <f aca="false">'Scarico FP Delivery'!$AC6864</f>
        <v>0</v>
      </c>
      <c r="Q6865" s="40" t="n">
        <f aca="false">'Scarico FP Delivery'!$AD6864</f>
        <v>0</v>
      </c>
      <c r="R6865" s="41" t="n">
        <f aca="false">'Scarico FP Delivery'!$DO6864</f>
        <v>0</v>
      </c>
      <c r="S6865" s="30" t="e">
        <f aca="false">VLOOKUP($R6865,Formule!$H$2:$I$250,2,0)</f>
        <v>#N/A</v>
      </c>
      <c r="T6865" s="42"/>
      <c r="U6865" s="43" t="e">
        <f aca="false">VLOOKUP($P6865,Formule!$E$2:$F$200,2,0)</f>
        <v>#N/A</v>
      </c>
      <c r="V6865" s="44" t="e">
        <f aca="false">U6865*(25/100)</f>
        <v>#N/A</v>
      </c>
      <c r="W6865" s="45" t="e">
        <f aca="false">U6865-V6865</f>
        <v>#N/A</v>
      </c>
      <c r="Y6865" s="14" t="s">
        <v>2257</v>
      </c>
    </row>
    <row r="6866" customFormat="false" ht="12.75" hidden="false" customHeight="false" outlineLevel="0" collapsed="false">
      <c r="A6866" s="46" t="n">
        <v>6864</v>
      </c>
      <c r="B6866" s="29"/>
      <c r="C6866" s="30"/>
      <c r="D6866" s="30" t="n">
        <f aca="false">'Scarico FP Delivery'!$CY6865</f>
        <v>0</v>
      </c>
      <c r="E6866" s="31" t="n">
        <f aca="false">'Scarico FP Delivery'!$AH6865</f>
        <v>0</v>
      </c>
      <c r="F6866" s="31" t="n">
        <f aca="false">'Scarico FP Delivery'!$Z6865</f>
        <v>0</v>
      </c>
      <c r="G6866" s="30" t="n">
        <f aca="false">'Scarico FP Delivery'!$AG6865</f>
        <v>0</v>
      </c>
      <c r="H6866" s="30" t="n">
        <f aca="false">'Scarico FP Delivery'!$U6865</f>
        <v>0</v>
      </c>
      <c r="I6866" s="32" t="n">
        <f aca="false">'Scarico FP Delivery'!$EW6865</f>
        <v>0</v>
      </c>
      <c r="J6866" s="33" t="n">
        <f aca="false">'Scarico FP Delivery'!$AJ6865</f>
        <v>0</v>
      </c>
      <c r="K6866" s="34" t="n">
        <f aca="false">'Scarico FP Delivery'!AV6865</f>
        <v>0</v>
      </c>
      <c r="L6866" s="51" t="n">
        <f aca="false">'Scarico FP Delivery'!AF6865</f>
        <v>0</v>
      </c>
      <c r="M6866" s="36" t="n">
        <f aca="false">'Scarico FP Delivery'!EL6865</f>
        <v>0</v>
      </c>
      <c r="N6866" s="37" t="e">
        <f aca="false">VLOOKUP($P6866,Formule!$O$2:$P$200,2,0)</f>
        <v>#N/A</v>
      </c>
      <c r="O6866" s="38" t="e">
        <f aca="false">VLOOKUP($P6866,Formule!$B$2:$C$202,2,0)</f>
        <v>#N/A</v>
      </c>
      <c r="P6866" s="39" t="n">
        <f aca="false">'Scarico FP Delivery'!$AC6865</f>
        <v>0</v>
      </c>
      <c r="Q6866" s="40" t="n">
        <f aca="false">'Scarico FP Delivery'!$AD6865</f>
        <v>0</v>
      </c>
      <c r="R6866" s="41" t="n">
        <f aca="false">'Scarico FP Delivery'!$DO6865</f>
        <v>0</v>
      </c>
      <c r="S6866" s="30" t="e">
        <f aca="false">VLOOKUP($R6866,Formule!$H$2:$I$250,2,0)</f>
        <v>#N/A</v>
      </c>
      <c r="T6866" s="42"/>
      <c r="U6866" s="43" t="e">
        <f aca="false">VLOOKUP($P6866,Formule!$E$2:$F$200,2,0)</f>
        <v>#N/A</v>
      </c>
      <c r="V6866" s="44" t="e">
        <f aca="false">U6866*(25/100)</f>
        <v>#N/A</v>
      </c>
      <c r="W6866" s="45" t="e">
        <f aca="false">U6866-V6866</f>
        <v>#N/A</v>
      </c>
      <c r="Y6866" s="14" t="s">
        <v>2257</v>
      </c>
    </row>
    <row r="6867" customFormat="false" ht="12.75" hidden="false" customHeight="false" outlineLevel="0" collapsed="false">
      <c r="A6867" s="28" t="n">
        <v>6865</v>
      </c>
      <c r="B6867" s="29"/>
      <c r="C6867" s="30"/>
      <c r="D6867" s="30" t="n">
        <f aca="false">'Scarico FP Delivery'!$CY6866</f>
        <v>0</v>
      </c>
      <c r="E6867" s="31" t="n">
        <f aca="false">'Scarico FP Delivery'!$AH6866</f>
        <v>0</v>
      </c>
      <c r="F6867" s="31" t="n">
        <f aca="false">'Scarico FP Delivery'!$Z6866</f>
        <v>0</v>
      </c>
      <c r="G6867" s="30" t="n">
        <f aca="false">'Scarico FP Delivery'!$AG6866</f>
        <v>0</v>
      </c>
      <c r="H6867" s="30" t="n">
        <f aca="false">'Scarico FP Delivery'!$U6866</f>
        <v>0</v>
      </c>
      <c r="I6867" s="32" t="n">
        <f aca="false">'Scarico FP Delivery'!$EW6866</f>
        <v>0</v>
      </c>
      <c r="J6867" s="33" t="n">
        <f aca="false">'Scarico FP Delivery'!$AJ6866</f>
        <v>0</v>
      </c>
      <c r="K6867" s="34" t="n">
        <f aca="false">'Scarico FP Delivery'!AV6866</f>
        <v>0</v>
      </c>
      <c r="L6867" s="51" t="n">
        <f aca="false">'Scarico FP Delivery'!AF6866</f>
        <v>0</v>
      </c>
      <c r="M6867" s="36" t="n">
        <f aca="false">'Scarico FP Delivery'!EL6866</f>
        <v>0</v>
      </c>
      <c r="N6867" s="37" t="e">
        <f aca="false">VLOOKUP($P6867,Formule!$O$2:$P$200,2,0)</f>
        <v>#N/A</v>
      </c>
      <c r="O6867" s="38" t="e">
        <f aca="false">VLOOKUP($P6867,Formule!$B$2:$C$202,2,0)</f>
        <v>#N/A</v>
      </c>
      <c r="P6867" s="39" t="n">
        <f aca="false">'Scarico FP Delivery'!$AC6866</f>
        <v>0</v>
      </c>
      <c r="Q6867" s="40" t="n">
        <f aca="false">'Scarico FP Delivery'!$AD6866</f>
        <v>0</v>
      </c>
      <c r="R6867" s="41" t="n">
        <f aca="false">'Scarico FP Delivery'!$DO6866</f>
        <v>0</v>
      </c>
      <c r="S6867" s="30" t="e">
        <f aca="false">VLOOKUP($R6867,Formule!$H$2:$I$250,2,0)</f>
        <v>#N/A</v>
      </c>
      <c r="T6867" s="42"/>
      <c r="U6867" s="43" t="e">
        <f aca="false">VLOOKUP($P6867,Formule!$E$2:$F$200,2,0)</f>
        <v>#N/A</v>
      </c>
      <c r="V6867" s="44" t="e">
        <f aca="false">U6867*(25/100)</f>
        <v>#N/A</v>
      </c>
      <c r="W6867" s="45" t="e">
        <f aca="false">U6867-V6867</f>
        <v>#N/A</v>
      </c>
      <c r="Y6867" s="14" t="s">
        <v>2257</v>
      </c>
    </row>
    <row r="6868" customFormat="false" ht="12.75" hidden="false" customHeight="false" outlineLevel="0" collapsed="false">
      <c r="A6868" s="46" t="n">
        <v>6866</v>
      </c>
      <c r="B6868" s="29"/>
      <c r="C6868" s="30"/>
      <c r="D6868" s="30" t="n">
        <f aca="false">'Scarico FP Delivery'!$CY6867</f>
        <v>0</v>
      </c>
      <c r="E6868" s="31" t="n">
        <f aca="false">'Scarico FP Delivery'!$AH6867</f>
        <v>0</v>
      </c>
      <c r="F6868" s="31" t="n">
        <f aca="false">'Scarico FP Delivery'!$Z6867</f>
        <v>0</v>
      </c>
      <c r="G6868" s="30" t="n">
        <f aca="false">'Scarico FP Delivery'!$AG6867</f>
        <v>0</v>
      </c>
      <c r="H6868" s="30" t="n">
        <f aca="false">'Scarico FP Delivery'!$U6867</f>
        <v>0</v>
      </c>
      <c r="I6868" s="32" t="n">
        <f aca="false">'Scarico FP Delivery'!$EW6867</f>
        <v>0</v>
      </c>
      <c r="J6868" s="33" t="n">
        <f aca="false">'Scarico FP Delivery'!$AJ6867</f>
        <v>0</v>
      </c>
      <c r="K6868" s="34" t="n">
        <f aca="false">'Scarico FP Delivery'!AV6867</f>
        <v>0</v>
      </c>
      <c r="L6868" s="51" t="n">
        <f aca="false">'Scarico FP Delivery'!AF6867</f>
        <v>0</v>
      </c>
      <c r="M6868" s="36" t="n">
        <f aca="false">'Scarico FP Delivery'!EL6867</f>
        <v>0</v>
      </c>
      <c r="N6868" s="37" t="e">
        <f aca="false">VLOOKUP($P6868,Formule!$O$2:$P$200,2,0)</f>
        <v>#N/A</v>
      </c>
      <c r="O6868" s="38" t="e">
        <f aca="false">VLOOKUP($P6868,Formule!$B$2:$C$202,2,0)</f>
        <v>#N/A</v>
      </c>
      <c r="P6868" s="39" t="n">
        <f aca="false">'Scarico FP Delivery'!$AC6867</f>
        <v>0</v>
      </c>
      <c r="Q6868" s="40" t="n">
        <f aca="false">'Scarico FP Delivery'!$AD6867</f>
        <v>0</v>
      </c>
      <c r="R6868" s="41" t="n">
        <f aca="false">'Scarico FP Delivery'!$DO6867</f>
        <v>0</v>
      </c>
      <c r="S6868" s="30" t="e">
        <f aca="false">VLOOKUP($R6868,Formule!$H$2:$I$250,2,0)</f>
        <v>#N/A</v>
      </c>
      <c r="T6868" s="42"/>
      <c r="U6868" s="43" t="e">
        <f aca="false">VLOOKUP($P6868,Formule!$E$2:$F$200,2,0)</f>
        <v>#N/A</v>
      </c>
      <c r="V6868" s="44" t="e">
        <f aca="false">U6868*(25/100)</f>
        <v>#N/A</v>
      </c>
      <c r="W6868" s="45" t="e">
        <f aca="false">U6868-V6868</f>
        <v>#N/A</v>
      </c>
      <c r="Y6868" s="14" t="s">
        <v>2257</v>
      </c>
    </row>
    <row r="6869" customFormat="false" ht="12.75" hidden="false" customHeight="false" outlineLevel="0" collapsed="false">
      <c r="A6869" s="46" t="n">
        <v>6867</v>
      </c>
      <c r="B6869" s="29"/>
      <c r="C6869" s="30"/>
      <c r="D6869" s="30" t="n">
        <f aca="false">'Scarico FP Delivery'!$CY6868</f>
        <v>0</v>
      </c>
      <c r="E6869" s="31" t="n">
        <f aca="false">'Scarico FP Delivery'!$AH6868</f>
        <v>0</v>
      </c>
      <c r="F6869" s="31" t="n">
        <f aca="false">'Scarico FP Delivery'!$Z6868</f>
        <v>0</v>
      </c>
      <c r="G6869" s="30" t="n">
        <f aca="false">'Scarico FP Delivery'!$AG6868</f>
        <v>0</v>
      </c>
      <c r="H6869" s="30" t="n">
        <f aca="false">'Scarico FP Delivery'!$U6868</f>
        <v>0</v>
      </c>
      <c r="I6869" s="32" t="n">
        <f aca="false">'Scarico FP Delivery'!$EW6868</f>
        <v>0</v>
      </c>
      <c r="J6869" s="33" t="n">
        <f aca="false">'Scarico FP Delivery'!$AJ6868</f>
        <v>0</v>
      </c>
      <c r="K6869" s="34" t="n">
        <f aca="false">'Scarico FP Delivery'!AV6868</f>
        <v>0</v>
      </c>
      <c r="L6869" s="51" t="n">
        <f aca="false">'Scarico FP Delivery'!AF6868</f>
        <v>0</v>
      </c>
      <c r="M6869" s="36" t="n">
        <f aca="false">'Scarico FP Delivery'!EL6868</f>
        <v>0</v>
      </c>
      <c r="N6869" s="37" t="e">
        <f aca="false">VLOOKUP($P6869,Formule!$O$2:$P$200,2,0)</f>
        <v>#N/A</v>
      </c>
      <c r="O6869" s="38" t="e">
        <f aca="false">VLOOKUP($P6869,Formule!$B$2:$C$202,2,0)</f>
        <v>#N/A</v>
      </c>
      <c r="P6869" s="39" t="n">
        <f aca="false">'Scarico FP Delivery'!$AC6868</f>
        <v>0</v>
      </c>
      <c r="Q6869" s="40" t="n">
        <f aca="false">'Scarico FP Delivery'!$AD6868</f>
        <v>0</v>
      </c>
      <c r="R6869" s="41" t="n">
        <f aca="false">'Scarico FP Delivery'!$DO6868</f>
        <v>0</v>
      </c>
      <c r="S6869" s="30" t="e">
        <f aca="false">VLOOKUP($R6869,Formule!$H$2:$I$250,2,0)</f>
        <v>#N/A</v>
      </c>
      <c r="T6869" s="42"/>
      <c r="U6869" s="43" t="e">
        <f aca="false">VLOOKUP($P6869,Formule!$E$2:$F$200,2,0)</f>
        <v>#N/A</v>
      </c>
      <c r="V6869" s="44" t="e">
        <f aca="false">U6869*(25/100)</f>
        <v>#N/A</v>
      </c>
      <c r="W6869" s="45" t="e">
        <f aca="false">U6869-V6869</f>
        <v>#N/A</v>
      </c>
      <c r="Y6869" s="14" t="s">
        <v>2257</v>
      </c>
    </row>
    <row r="6870" customFormat="false" ht="12.75" hidden="false" customHeight="false" outlineLevel="0" collapsed="false">
      <c r="A6870" s="28" t="n">
        <v>6868</v>
      </c>
      <c r="B6870" s="29"/>
      <c r="C6870" s="30"/>
      <c r="D6870" s="30" t="n">
        <f aca="false">'Scarico FP Delivery'!$CY6869</f>
        <v>0</v>
      </c>
      <c r="E6870" s="31" t="n">
        <f aca="false">'Scarico FP Delivery'!$AH6869</f>
        <v>0</v>
      </c>
      <c r="F6870" s="31" t="n">
        <f aca="false">'Scarico FP Delivery'!$Z6869</f>
        <v>0</v>
      </c>
      <c r="G6870" s="30" t="n">
        <f aca="false">'Scarico FP Delivery'!$AG6869</f>
        <v>0</v>
      </c>
      <c r="H6870" s="30" t="n">
        <f aca="false">'Scarico FP Delivery'!$U6869</f>
        <v>0</v>
      </c>
      <c r="I6870" s="32" t="n">
        <f aca="false">'Scarico FP Delivery'!$EW6869</f>
        <v>0</v>
      </c>
      <c r="J6870" s="33" t="n">
        <f aca="false">'Scarico FP Delivery'!$AJ6869</f>
        <v>0</v>
      </c>
      <c r="K6870" s="34" t="n">
        <f aca="false">'Scarico FP Delivery'!AV6869</f>
        <v>0</v>
      </c>
      <c r="L6870" s="51" t="n">
        <f aca="false">'Scarico FP Delivery'!AF6869</f>
        <v>0</v>
      </c>
      <c r="M6870" s="36" t="n">
        <f aca="false">'Scarico FP Delivery'!EL6869</f>
        <v>0</v>
      </c>
      <c r="N6870" s="37" t="e">
        <f aca="false">VLOOKUP($P6870,Formule!$O$2:$P$200,2,0)</f>
        <v>#N/A</v>
      </c>
      <c r="O6870" s="38" t="e">
        <f aca="false">VLOOKUP($P6870,Formule!$B$2:$C$202,2,0)</f>
        <v>#N/A</v>
      </c>
      <c r="P6870" s="39" t="n">
        <f aca="false">'Scarico FP Delivery'!$AC6869</f>
        <v>0</v>
      </c>
      <c r="Q6870" s="40" t="n">
        <f aca="false">'Scarico FP Delivery'!$AD6869</f>
        <v>0</v>
      </c>
      <c r="R6870" s="41" t="n">
        <f aca="false">'Scarico FP Delivery'!$DO6869</f>
        <v>0</v>
      </c>
      <c r="S6870" s="30" t="e">
        <f aca="false">VLOOKUP($R6870,Formule!$H$2:$I$250,2,0)</f>
        <v>#N/A</v>
      </c>
      <c r="T6870" s="42"/>
      <c r="U6870" s="43" t="e">
        <f aca="false">VLOOKUP($P6870,Formule!$E$2:$F$200,2,0)</f>
        <v>#N/A</v>
      </c>
      <c r="V6870" s="44" t="e">
        <f aca="false">U6870*(25/100)</f>
        <v>#N/A</v>
      </c>
      <c r="W6870" s="45" t="e">
        <f aca="false">U6870-V6870</f>
        <v>#N/A</v>
      </c>
      <c r="Y6870" s="14" t="s">
        <v>2257</v>
      </c>
    </row>
    <row r="6871" customFormat="false" ht="12.75" hidden="false" customHeight="false" outlineLevel="0" collapsed="false">
      <c r="A6871" s="46" t="n">
        <v>6869</v>
      </c>
      <c r="B6871" s="29"/>
      <c r="C6871" s="30"/>
      <c r="D6871" s="30" t="n">
        <f aca="false">'Scarico FP Delivery'!$CY6870</f>
        <v>0</v>
      </c>
      <c r="E6871" s="31" t="n">
        <f aca="false">'Scarico FP Delivery'!$AH6870</f>
        <v>0</v>
      </c>
      <c r="F6871" s="31" t="n">
        <f aca="false">'Scarico FP Delivery'!$Z6870</f>
        <v>0</v>
      </c>
      <c r="G6871" s="30" t="n">
        <f aca="false">'Scarico FP Delivery'!$AG6870</f>
        <v>0</v>
      </c>
      <c r="H6871" s="30" t="n">
        <f aca="false">'Scarico FP Delivery'!$U6870</f>
        <v>0</v>
      </c>
      <c r="I6871" s="32" t="n">
        <f aca="false">'Scarico FP Delivery'!$EW6870</f>
        <v>0</v>
      </c>
      <c r="J6871" s="33" t="n">
        <f aca="false">'Scarico FP Delivery'!$AJ6870</f>
        <v>0</v>
      </c>
      <c r="K6871" s="34" t="n">
        <f aca="false">'Scarico FP Delivery'!AV6870</f>
        <v>0</v>
      </c>
      <c r="L6871" s="51" t="n">
        <f aca="false">'Scarico FP Delivery'!AF6870</f>
        <v>0</v>
      </c>
      <c r="M6871" s="36" t="n">
        <f aca="false">'Scarico FP Delivery'!EL6870</f>
        <v>0</v>
      </c>
      <c r="N6871" s="37" t="e">
        <f aca="false">VLOOKUP($P6871,Formule!$O$2:$P$200,2,0)</f>
        <v>#N/A</v>
      </c>
      <c r="O6871" s="38" t="e">
        <f aca="false">VLOOKUP($P6871,Formule!$B$2:$C$202,2,0)</f>
        <v>#N/A</v>
      </c>
      <c r="P6871" s="39" t="n">
        <f aca="false">'Scarico FP Delivery'!$AC6870</f>
        <v>0</v>
      </c>
      <c r="Q6871" s="40" t="n">
        <f aca="false">'Scarico FP Delivery'!$AD6870</f>
        <v>0</v>
      </c>
      <c r="R6871" s="41" t="n">
        <f aca="false">'Scarico FP Delivery'!$DO6870</f>
        <v>0</v>
      </c>
      <c r="S6871" s="30" t="e">
        <f aca="false">VLOOKUP($R6871,Formule!$H$2:$I$250,2,0)</f>
        <v>#N/A</v>
      </c>
      <c r="T6871" s="42"/>
      <c r="U6871" s="43" t="e">
        <f aca="false">VLOOKUP($P6871,Formule!$E$2:$F$200,2,0)</f>
        <v>#N/A</v>
      </c>
      <c r="V6871" s="44" t="e">
        <f aca="false">U6871*(25/100)</f>
        <v>#N/A</v>
      </c>
      <c r="W6871" s="45" t="e">
        <f aca="false">U6871-V6871</f>
        <v>#N/A</v>
      </c>
      <c r="Y6871" s="14" t="s">
        <v>2257</v>
      </c>
    </row>
    <row r="6872" customFormat="false" ht="12.75" hidden="false" customHeight="false" outlineLevel="0" collapsed="false">
      <c r="A6872" s="46" t="n">
        <v>6870</v>
      </c>
      <c r="B6872" s="29"/>
      <c r="C6872" s="30"/>
      <c r="D6872" s="30" t="n">
        <f aca="false">'Scarico FP Delivery'!$CY6871</f>
        <v>0</v>
      </c>
      <c r="E6872" s="31" t="n">
        <f aca="false">'Scarico FP Delivery'!$AH6871</f>
        <v>0</v>
      </c>
      <c r="F6872" s="31" t="n">
        <f aca="false">'Scarico FP Delivery'!$Z6871</f>
        <v>0</v>
      </c>
      <c r="G6872" s="30" t="n">
        <f aca="false">'Scarico FP Delivery'!$AG6871</f>
        <v>0</v>
      </c>
      <c r="H6872" s="30" t="n">
        <f aca="false">'Scarico FP Delivery'!$U6871</f>
        <v>0</v>
      </c>
      <c r="I6872" s="32" t="n">
        <f aca="false">'Scarico FP Delivery'!$EW6871</f>
        <v>0</v>
      </c>
      <c r="J6872" s="33" t="n">
        <f aca="false">'Scarico FP Delivery'!$AJ6871</f>
        <v>0</v>
      </c>
      <c r="K6872" s="34" t="n">
        <f aca="false">'Scarico FP Delivery'!AV6871</f>
        <v>0</v>
      </c>
      <c r="L6872" s="51" t="n">
        <f aca="false">'Scarico FP Delivery'!AF6871</f>
        <v>0</v>
      </c>
      <c r="M6872" s="36" t="n">
        <f aca="false">'Scarico FP Delivery'!EL6871</f>
        <v>0</v>
      </c>
      <c r="N6872" s="37" t="e">
        <f aca="false">VLOOKUP($P6872,Formule!$O$2:$P$200,2,0)</f>
        <v>#N/A</v>
      </c>
      <c r="O6872" s="38" t="e">
        <f aca="false">VLOOKUP($P6872,Formule!$B$2:$C$202,2,0)</f>
        <v>#N/A</v>
      </c>
      <c r="P6872" s="39" t="n">
        <f aca="false">'Scarico FP Delivery'!$AC6871</f>
        <v>0</v>
      </c>
      <c r="Q6872" s="40" t="n">
        <f aca="false">'Scarico FP Delivery'!$AD6871</f>
        <v>0</v>
      </c>
      <c r="R6872" s="41" t="n">
        <f aca="false">'Scarico FP Delivery'!$DO6871</f>
        <v>0</v>
      </c>
      <c r="S6872" s="30" t="e">
        <f aca="false">VLOOKUP($R6872,Formule!$H$2:$I$250,2,0)</f>
        <v>#N/A</v>
      </c>
      <c r="T6872" s="42"/>
      <c r="U6872" s="43" t="e">
        <f aca="false">VLOOKUP($P6872,Formule!$E$2:$F$200,2,0)</f>
        <v>#N/A</v>
      </c>
      <c r="V6872" s="44" t="e">
        <f aca="false">U6872*(25/100)</f>
        <v>#N/A</v>
      </c>
      <c r="W6872" s="45" t="e">
        <f aca="false">U6872-V6872</f>
        <v>#N/A</v>
      </c>
      <c r="Y6872" s="14" t="s">
        <v>2257</v>
      </c>
    </row>
    <row r="6873" customFormat="false" ht="12.75" hidden="false" customHeight="false" outlineLevel="0" collapsed="false">
      <c r="A6873" s="28" t="n">
        <v>6871</v>
      </c>
      <c r="B6873" s="29"/>
      <c r="C6873" s="30"/>
      <c r="D6873" s="30" t="n">
        <f aca="false">'Scarico FP Delivery'!$CY6872</f>
        <v>0</v>
      </c>
      <c r="E6873" s="31" t="n">
        <f aca="false">'Scarico FP Delivery'!$AH6872</f>
        <v>0</v>
      </c>
      <c r="F6873" s="31" t="n">
        <f aca="false">'Scarico FP Delivery'!$Z6872</f>
        <v>0</v>
      </c>
      <c r="G6873" s="30" t="n">
        <f aca="false">'Scarico FP Delivery'!$AG6872</f>
        <v>0</v>
      </c>
      <c r="H6873" s="30" t="n">
        <f aca="false">'Scarico FP Delivery'!$U6872</f>
        <v>0</v>
      </c>
      <c r="I6873" s="32" t="n">
        <f aca="false">'Scarico FP Delivery'!$EW6872</f>
        <v>0</v>
      </c>
      <c r="J6873" s="33" t="n">
        <f aca="false">'Scarico FP Delivery'!$AJ6872</f>
        <v>0</v>
      </c>
      <c r="K6873" s="34" t="n">
        <f aca="false">'Scarico FP Delivery'!AV6872</f>
        <v>0</v>
      </c>
      <c r="L6873" s="51" t="n">
        <f aca="false">'Scarico FP Delivery'!AF6872</f>
        <v>0</v>
      </c>
      <c r="M6873" s="36" t="n">
        <f aca="false">'Scarico FP Delivery'!EL6872</f>
        <v>0</v>
      </c>
      <c r="N6873" s="37" t="e">
        <f aca="false">VLOOKUP($P6873,Formule!$O$2:$P$200,2,0)</f>
        <v>#N/A</v>
      </c>
      <c r="O6873" s="38" t="e">
        <f aca="false">VLOOKUP($P6873,Formule!$B$2:$C$202,2,0)</f>
        <v>#N/A</v>
      </c>
      <c r="P6873" s="39" t="n">
        <f aca="false">'Scarico FP Delivery'!$AC6872</f>
        <v>0</v>
      </c>
      <c r="Q6873" s="40" t="n">
        <f aca="false">'Scarico FP Delivery'!$AD6872</f>
        <v>0</v>
      </c>
      <c r="R6873" s="41" t="n">
        <f aca="false">'Scarico FP Delivery'!$DO6872</f>
        <v>0</v>
      </c>
      <c r="S6873" s="30" t="e">
        <f aca="false">VLOOKUP($R6873,Formule!$H$2:$I$250,2,0)</f>
        <v>#N/A</v>
      </c>
      <c r="T6873" s="42"/>
      <c r="U6873" s="43" t="e">
        <f aca="false">VLOOKUP($P6873,Formule!$E$2:$F$200,2,0)</f>
        <v>#N/A</v>
      </c>
      <c r="V6873" s="44" t="e">
        <f aca="false">U6873*(25/100)</f>
        <v>#N/A</v>
      </c>
      <c r="W6873" s="45" t="e">
        <f aca="false">U6873-V6873</f>
        <v>#N/A</v>
      </c>
      <c r="Y6873" s="14" t="s">
        <v>2257</v>
      </c>
    </row>
    <row r="6874" customFormat="false" ht="12.75" hidden="false" customHeight="false" outlineLevel="0" collapsed="false">
      <c r="A6874" s="46" t="n">
        <v>6872</v>
      </c>
      <c r="B6874" s="29"/>
      <c r="C6874" s="30"/>
      <c r="D6874" s="30" t="n">
        <f aca="false">'Scarico FP Delivery'!$CY6873</f>
        <v>0</v>
      </c>
      <c r="E6874" s="31" t="n">
        <f aca="false">'Scarico FP Delivery'!$AH6873</f>
        <v>0</v>
      </c>
      <c r="F6874" s="31" t="n">
        <f aca="false">'Scarico FP Delivery'!$Z6873</f>
        <v>0</v>
      </c>
      <c r="G6874" s="30" t="n">
        <f aca="false">'Scarico FP Delivery'!$AG6873</f>
        <v>0</v>
      </c>
      <c r="H6874" s="30" t="n">
        <f aca="false">'Scarico FP Delivery'!$U6873</f>
        <v>0</v>
      </c>
      <c r="I6874" s="32" t="n">
        <f aca="false">'Scarico FP Delivery'!$EW6873</f>
        <v>0</v>
      </c>
      <c r="J6874" s="33" t="n">
        <f aca="false">'Scarico FP Delivery'!$AJ6873</f>
        <v>0</v>
      </c>
      <c r="K6874" s="34" t="n">
        <f aca="false">'Scarico FP Delivery'!AV6873</f>
        <v>0</v>
      </c>
      <c r="L6874" s="51" t="n">
        <f aca="false">'Scarico FP Delivery'!AF6873</f>
        <v>0</v>
      </c>
      <c r="M6874" s="36" t="n">
        <f aca="false">'Scarico FP Delivery'!EL6873</f>
        <v>0</v>
      </c>
      <c r="N6874" s="37" t="e">
        <f aca="false">VLOOKUP($P6874,Formule!$O$2:$P$200,2,0)</f>
        <v>#N/A</v>
      </c>
      <c r="O6874" s="38" t="e">
        <f aca="false">VLOOKUP($P6874,Formule!$B$2:$C$202,2,0)</f>
        <v>#N/A</v>
      </c>
      <c r="P6874" s="39" t="n">
        <f aca="false">'Scarico FP Delivery'!$AC6873</f>
        <v>0</v>
      </c>
      <c r="Q6874" s="40" t="n">
        <f aca="false">'Scarico FP Delivery'!$AD6873</f>
        <v>0</v>
      </c>
      <c r="R6874" s="41" t="n">
        <f aca="false">'Scarico FP Delivery'!$DO6873</f>
        <v>0</v>
      </c>
      <c r="S6874" s="30" t="e">
        <f aca="false">VLOOKUP($R6874,Formule!$H$2:$I$250,2,0)</f>
        <v>#N/A</v>
      </c>
      <c r="T6874" s="42"/>
      <c r="U6874" s="43" t="e">
        <f aca="false">VLOOKUP($P6874,Formule!$E$2:$F$200,2,0)</f>
        <v>#N/A</v>
      </c>
      <c r="V6874" s="44" t="e">
        <f aca="false">U6874*(25/100)</f>
        <v>#N/A</v>
      </c>
      <c r="W6874" s="45" t="e">
        <f aca="false">U6874-V6874</f>
        <v>#N/A</v>
      </c>
      <c r="Y6874" s="14" t="s">
        <v>2257</v>
      </c>
    </row>
    <row r="6875" customFormat="false" ht="12.75" hidden="false" customHeight="false" outlineLevel="0" collapsed="false">
      <c r="A6875" s="46" t="n">
        <v>6873</v>
      </c>
      <c r="B6875" s="29"/>
      <c r="C6875" s="30"/>
      <c r="D6875" s="30" t="n">
        <f aca="false">'Scarico FP Delivery'!$CY6874</f>
        <v>0</v>
      </c>
      <c r="E6875" s="31" t="n">
        <f aca="false">'Scarico FP Delivery'!$AH6874</f>
        <v>0</v>
      </c>
      <c r="F6875" s="31" t="n">
        <f aca="false">'Scarico FP Delivery'!$Z6874</f>
        <v>0</v>
      </c>
      <c r="G6875" s="30" t="n">
        <f aca="false">'Scarico FP Delivery'!$AG6874</f>
        <v>0</v>
      </c>
      <c r="H6875" s="30" t="n">
        <f aca="false">'Scarico FP Delivery'!$U6874</f>
        <v>0</v>
      </c>
      <c r="I6875" s="32" t="n">
        <f aca="false">'Scarico FP Delivery'!$EW6874</f>
        <v>0</v>
      </c>
      <c r="J6875" s="33" t="n">
        <f aca="false">'Scarico FP Delivery'!$AJ6874</f>
        <v>0</v>
      </c>
      <c r="K6875" s="34" t="n">
        <f aca="false">'Scarico FP Delivery'!AV6874</f>
        <v>0</v>
      </c>
      <c r="L6875" s="51" t="n">
        <f aca="false">'Scarico FP Delivery'!AF6874</f>
        <v>0</v>
      </c>
      <c r="M6875" s="36" t="n">
        <f aca="false">'Scarico FP Delivery'!EL6874</f>
        <v>0</v>
      </c>
      <c r="N6875" s="37" t="e">
        <f aca="false">VLOOKUP($P6875,Formule!$O$2:$P$200,2,0)</f>
        <v>#N/A</v>
      </c>
      <c r="O6875" s="38" t="e">
        <f aca="false">VLOOKUP($P6875,Formule!$B$2:$C$202,2,0)</f>
        <v>#N/A</v>
      </c>
      <c r="P6875" s="39" t="n">
        <f aca="false">'Scarico FP Delivery'!$AC6874</f>
        <v>0</v>
      </c>
      <c r="Q6875" s="40" t="n">
        <f aca="false">'Scarico FP Delivery'!$AD6874</f>
        <v>0</v>
      </c>
      <c r="R6875" s="41" t="n">
        <f aca="false">'Scarico FP Delivery'!$DO6874</f>
        <v>0</v>
      </c>
      <c r="S6875" s="30" t="e">
        <f aca="false">VLOOKUP($R6875,Formule!$H$2:$I$250,2,0)</f>
        <v>#N/A</v>
      </c>
      <c r="T6875" s="42"/>
      <c r="U6875" s="43" t="e">
        <f aca="false">VLOOKUP($P6875,Formule!$E$2:$F$200,2,0)</f>
        <v>#N/A</v>
      </c>
      <c r="V6875" s="44" t="e">
        <f aca="false">U6875*(25/100)</f>
        <v>#N/A</v>
      </c>
      <c r="W6875" s="45" t="e">
        <f aca="false">U6875-V6875</f>
        <v>#N/A</v>
      </c>
      <c r="Y6875" s="14" t="s">
        <v>2257</v>
      </c>
    </row>
    <row r="6876" customFormat="false" ht="12.75" hidden="false" customHeight="false" outlineLevel="0" collapsed="false">
      <c r="A6876" s="28" t="n">
        <v>6874</v>
      </c>
      <c r="B6876" s="29"/>
      <c r="C6876" s="30"/>
      <c r="D6876" s="30" t="n">
        <f aca="false">'Scarico FP Delivery'!$CY6875</f>
        <v>0</v>
      </c>
      <c r="E6876" s="31" t="n">
        <f aca="false">'Scarico FP Delivery'!$AH6875</f>
        <v>0</v>
      </c>
      <c r="F6876" s="31" t="n">
        <f aca="false">'Scarico FP Delivery'!$Z6875</f>
        <v>0</v>
      </c>
      <c r="G6876" s="30" t="n">
        <f aca="false">'Scarico FP Delivery'!$AG6875</f>
        <v>0</v>
      </c>
      <c r="H6876" s="30" t="n">
        <f aca="false">'Scarico FP Delivery'!$U6875</f>
        <v>0</v>
      </c>
      <c r="I6876" s="32" t="n">
        <f aca="false">'Scarico FP Delivery'!$EW6875</f>
        <v>0</v>
      </c>
      <c r="J6876" s="33" t="n">
        <f aca="false">'Scarico FP Delivery'!$AJ6875</f>
        <v>0</v>
      </c>
      <c r="K6876" s="34" t="n">
        <f aca="false">'Scarico FP Delivery'!AV6875</f>
        <v>0</v>
      </c>
      <c r="L6876" s="51" t="n">
        <f aca="false">'Scarico FP Delivery'!AF6875</f>
        <v>0</v>
      </c>
      <c r="M6876" s="36" t="n">
        <f aca="false">'Scarico FP Delivery'!EL6875</f>
        <v>0</v>
      </c>
      <c r="N6876" s="37" t="e">
        <f aca="false">VLOOKUP($P6876,Formule!$O$2:$P$200,2,0)</f>
        <v>#N/A</v>
      </c>
      <c r="O6876" s="38" t="e">
        <f aca="false">VLOOKUP($P6876,Formule!$B$2:$C$202,2,0)</f>
        <v>#N/A</v>
      </c>
      <c r="P6876" s="39" t="n">
        <f aca="false">'Scarico FP Delivery'!$AC6875</f>
        <v>0</v>
      </c>
      <c r="Q6876" s="40" t="n">
        <f aca="false">'Scarico FP Delivery'!$AD6875</f>
        <v>0</v>
      </c>
      <c r="R6876" s="41" t="n">
        <f aca="false">'Scarico FP Delivery'!$DO6875</f>
        <v>0</v>
      </c>
      <c r="S6876" s="30" t="e">
        <f aca="false">VLOOKUP($R6876,Formule!$H$2:$I$250,2,0)</f>
        <v>#N/A</v>
      </c>
      <c r="T6876" s="42"/>
      <c r="U6876" s="43" t="e">
        <f aca="false">VLOOKUP($P6876,Formule!$E$2:$F$200,2,0)</f>
        <v>#N/A</v>
      </c>
      <c r="V6876" s="44" t="e">
        <f aca="false">U6876*(25/100)</f>
        <v>#N/A</v>
      </c>
      <c r="W6876" s="45" t="e">
        <f aca="false">U6876-V6876</f>
        <v>#N/A</v>
      </c>
      <c r="Y6876" s="14" t="s">
        <v>2257</v>
      </c>
    </row>
    <row r="6877" customFormat="false" ht="12.75" hidden="false" customHeight="false" outlineLevel="0" collapsed="false">
      <c r="A6877" s="46" t="n">
        <v>6875</v>
      </c>
      <c r="B6877" s="29"/>
      <c r="C6877" s="30"/>
      <c r="D6877" s="30" t="n">
        <f aca="false">'Scarico FP Delivery'!$CY6876</f>
        <v>0</v>
      </c>
      <c r="E6877" s="31" t="n">
        <f aca="false">'Scarico FP Delivery'!$AH6876</f>
        <v>0</v>
      </c>
      <c r="F6877" s="31" t="n">
        <f aca="false">'Scarico FP Delivery'!$Z6876</f>
        <v>0</v>
      </c>
      <c r="G6877" s="30" t="n">
        <f aca="false">'Scarico FP Delivery'!$AG6876</f>
        <v>0</v>
      </c>
      <c r="H6877" s="30" t="n">
        <f aca="false">'Scarico FP Delivery'!$U6876</f>
        <v>0</v>
      </c>
      <c r="I6877" s="32" t="n">
        <f aca="false">'Scarico FP Delivery'!$EW6876</f>
        <v>0</v>
      </c>
      <c r="J6877" s="33" t="n">
        <f aca="false">'Scarico FP Delivery'!$AJ6876</f>
        <v>0</v>
      </c>
      <c r="K6877" s="34" t="n">
        <f aca="false">'Scarico FP Delivery'!AV6876</f>
        <v>0</v>
      </c>
      <c r="L6877" s="51" t="n">
        <f aca="false">'Scarico FP Delivery'!AF6876</f>
        <v>0</v>
      </c>
      <c r="M6877" s="36" t="n">
        <f aca="false">'Scarico FP Delivery'!EL6876</f>
        <v>0</v>
      </c>
      <c r="N6877" s="37" t="e">
        <f aca="false">VLOOKUP($P6877,Formule!$O$2:$P$200,2,0)</f>
        <v>#N/A</v>
      </c>
      <c r="O6877" s="38" t="e">
        <f aca="false">VLOOKUP($P6877,Formule!$B$2:$C$202,2,0)</f>
        <v>#N/A</v>
      </c>
      <c r="P6877" s="39" t="n">
        <f aca="false">'Scarico FP Delivery'!$AC6876</f>
        <v>0</v>
      </c>
      <c r="Q6877" s="40" t="n">
        <f aca="false">'Scarico FP Delivery'!$AD6876</f>
        <v>0</v>
      </c>
      <c r="R6877" s="41" t="n">
        <f aca="false">'Scarico FP Delivery'!$DO6876</f>
        <v>0</v>
      </c>
      <c r="S6877" s="30" t="e">
        <f aca="false">VLOOKUP($R6877,Formule!$H$2:$I$250,2,0)</f>
        <v>#N/A</v>
      </c>
      <c r="T6877" s="42"/>
      <c r="U6877" s="43" t="e">
        <f aca="false">VLOOKUP($P6877,Formule!$E$2:$F$200,2,0)</f>
        <v>#N/A</v>
      </c>
      <c r="V6877" s="44" t="e">
        <f aca="false">U6877*(25/100)</f>
        <v>#N/A</v>
      </c>
      <c r="W6877" s="45" t="e">
        <f aca="false">U6877-V6877</f>
        <v>#N/A</v>
      </c>
      <c r="Y6877" s="14" t="s">
        <v>2257</v>
      </c>
    </row>
    <row r="6878" customFormat="false" ht="12.75" hidden="false" customHeight="false" outlineLevel="0" collapsed="false">
      <c r="A6878" s="46" t="n">
        <v>6876</v>
      </c>
      <c r="B6878" s="29"/>
      <c r="C6878" s="30"/>
      <c r="D6878" s="30" t="n">
        <f aca="false">'Scarico FP Delivery'!$CY6877</f>
        <v>0</v>
      </c>
      <c r="E6878" s="31" t="n">
        <f aca="false">'Scarico FP Delivery'!$AH6877</f>
        <v>0</v>
      </c>
      <c r="F6878" s="31" t="n">
        <f aca="false">'Scarico FP Delivery'!$Z6877</f>
        <v>0</v>
      </c>
      <c r="G6878" s="30" t="n">
        <f aca="false">'Scarico FP Delivery'!$AG6877</f>
        <v>0</v>
      </c>
      <c r="H6878" s="30" t="n">
        <f aca="false">'Scarico FP Delivery'!$U6877</f>
        <v>0</v>
      </c>
      <c r="I6878" s="32" t="n">
        <f aca="false">'Scarico FP Delivery'!$EW6877</f>
        <v>0</v>
      </c>
      <c r="J6878" s="33" t="n">
        <f aca="false">'Scarico FP Delivery'!$AJ6877</f>
        <v>0</v>
      </c>
      <c r="K6878" s="34" t="n">
        <f aca="false">'Scarico FP Delivery'!AV6877</f>
        <v>0</v>
      </c>
      <c r="L6878" s="51" t="n">
        <f aca="false">'Scarico FP Delivery'!AF6877</f>
        <v>0</v>
      </c>
      <c r="M6878" s="36" t="n">
        <f aca="false">'Scarico FP Delivery'!EL6877</f>
        <v>0</v>
      </c>
      <c r="N6878" s="37" t="e">
        <f aca="false">VLOOKUP($P6878,Formule!$O$2:$P$200,2,0)</f>
        <v>#N/A</v>
      </c>
      <c r="O6878" s="38" t="e">
        <f aca="false">VLOOKUP($P6878,Formule!$B$2:$C$202,2,0)</f>
        <v>#N/A</v>
      </c>
      <c r="P6878" s="39" t="n">
        <f aca="false">'Scarico FP Delivery'!$AC6877</f>
        <v>0</v>
      </c>
      <c r="Q6878" s="40" t="n">
        <f aca="false">'Scarico FP Delivery'!$AD6877</f>
        <v>0</v>
      </c>
      <c r="R6878" s="41" t="n">
        <f aca="false">'Scarico FP Delivery'!$DO6877</f>
        <v>0</v>
      </c>
      <c r="S6878" s="30" t="e">
        <f aca="false">VLOOKUP($R6878,Formule!$H$2:$I$250,2,0)</f>
        <v>#N/A</v>
      </c>
      <c r="T6878" s="42"/>
      <c r="U6878" s="43" t="e">
        <f aca="false">VLOOKUP($P6878,Formule!$E$2:$F$200,2,0)</f>
        <v>#N/A</v>
      </c>
      <c r="V6878" s="44" t="e">
        <f aca="false">U6878*(25/100)</f>
        <v>#N/A</v>
      </c>
      <c r="W6878" s="45" t="e">
        <f aca="false">U6878-V6878</f>
        <v>#N/A</v>
      </c>
      <c r="Y6878" s="14" t="s">
        <v>2257</v>
      </c>
    </row>
    <row r="6879" customFormat="false" ht="12.75" hidden="false" customHeight="false" outlineLevel="0" collapsed="false">
      <c r="A6879" s="28" t="n">
        <v>6877</v>
      </c>
      <c r="B6879" s="29"/>
      <c r="C6879" s="30"/>
      <c r="D6879" s="30" t="n">
        <f aca="false">'Scarico FP Delivery'!$CY6878</f>
        <v>0</v>
      </c>
      <c r="E6879" s="31" t="n">
        <f aca="false">'Scarico FP Delivery'!$AH6878</f>
        <v>0</v>
      </c>
      <c r="F6879" s="31" t="n">
        <f aca="false">'Scarico FP Delivery'!$Z6878</f>
        <v>0</v>
      </c>
      <c r="G6879" s="30" t="n">
        <f aca="false">'Scarico FP Delivery'!$AG6878</f>
        <v>0</v>
      </c>
      <c r="H6879" s="30" t="n">
        <f aca="false">'Scarico FP Delivery'!$U6878</f>
        <v>0</v>
      </c>
      <c r="I6879" s="32" t="n">
        <f aca="false">'Scarico FP Delivery'!$EW6878</f>
        <v>0</v>
      </c>
      <c r="J6879" s="33" t="n">
        <f aca="false">'Scarico FP Delivery'!$AJ6878</f>
        <v>0</v>
      </c>
      <c r="K6879" s="34" t="n">
        <f aca="false">'Scarico FP Delivery'!AV6878</f>
        <v>0</v>
      </c>
      <c r="L6879" s="51" t="n">
        <f aca="false">'Scarico FP Delivery'!AF6878</f>
        <v>0</v>
      </c>
      <c r="M6879" s="36" t="n">
        <f aca="false">'Scarico FP Delivery'!EL6878</f>
        <v>0</v>
      </c>
      <c r="N6879" s="37" t="e">
        <f aca="false">VLOOKUP($P6879,Formule!$O$2:$P$200,2,0)</f>
        <v>#N/A</v>
      </c>
      <c r="O6879" s="38" t="e">
        <f aca="false">VLOOKUP($P6879,Formule!$B$2:$C$202,2,0)</f>
        <v>#N/A</v>
      </c>
      <c r="P6879" s="39" t="n">
        <f aca="false">'Scarico FP Delivery'!$AC6878</f>
        <v>0</v>
      </c>
      <c r="Q6879" s="40" t="n">
        <f aca="false">'Scarico FP Delivery'!$AD6878</f>
        <v>0</v>
      </c>
      <c r="R6879" s="41" t="n">
        <f aca="false">'Scarico FP Delivery'!$DO6878</f>
        <v>0</v>
      </c>
      <c r="S6879" s="30" t="e">
        <f aca="false">VLOOKUP($R6879,Formule!$H$2:$I$250,2,0)</f>
        <v>#N/A</v>
      </c>
      <c r="T6879" s="42"/>
      <c r="U6879" s="43" t="e">
        <f aca="false">VLOOKUP($P6879,Formule!$E$2:$F$200,2,0)</f>
        <v>#N/A</v>
      </c>
      <c r="V6879" s="44" t="e">
        <f aca="false">U6879*(25/100)</f>
        <v>#N/A</v>
      </c>
      <c r="W6879" s="45" t="e">
        <f aca="false">U6879-V6879</f>
        <v>#N/A</v>
      </c>
      <c r="Y6879" s="14" t="s">
        <v>2257</v>
      </c>
    </row>
    <row r="6880" customFormat="false" ht="12.75" hidden="false" customHeight="false" outlineLevel="0" collapsed="false">
      <c r="A6880" s="46" t="n">
        <v>6878</v>
      </c>
      <c r="B6880" s="29"/>
      <c r="C6880" s="30"/>
      <c r="D6880" s="30" t="n">
        <f aca="false">'Scarico FP Delivery'!$CY6879</f>
        <v>0</v>
      </c>
      <c r="E6880" s="31" t="n">
        <f aca="false">'Scarico FP Delivery'!$AH6879</f>
        <v>0</v>
      </c>
      <c r="F6880" s="31" t="n">
        <f aca="false">'Scarico FP Delivery'!$Z6879</f>
        <v>0</v>
      </c>
      <c r="G6880" s="30" t="n">
        <f aca="false">'Scarico FP Delivery'!$AG6879</f>
        <v>0</v>
      </c>
      <c r="H6880" s="30" t="n">
        <f aca="false">'Scarico FP Delivery'!$U6879</f>
        <v>0</v>
      </c>
      <c r="I6880" s="32" t="n">
        <f aca="false">'Scarico FP Delivery'!$EW6879</f>
        <v>0</v>
      </c>
      <c r="J6880" s="33" t="n">
        <f aca="false">'Scarico FP Delivery'!$AJ6879</f>
        <v>0</v>
      </c>
      <c r="K6880" s="34" t="n">
        <f aca="false">'Scarico FP Delivery'!AV6879</f>
        <v>0</v>
      </c>
      <c r="L6880" s="51" t="n">
        <f aca="false">'Scarico FP Delivery'!AF6879</f>
        <v>0</v>
      </c>
      <c r="M6880" s="36" t="n">
        <f aca="false">'Scarico FP Delivery'!EL6879</f>
        <v>0</v>
      </c>
      <c r="N6880" s="37" t="e">
        <f aca="false">VLOOKUP($P6880,Formule!$O$2:$P$200,2,0)</f>
        <v>#N/A</v>
      </c>
      <c r="O6880" s="38" t="e">
        <f aca="false">VLOOKUP($P6880,Formule!$B$2:$C$202,2,0)</f>
        <v>#N/A</v>
      </c>
      <c r="P6880" s="39" t="n">
        <f aca="false">'Scarico FP Delivery'!$AC6879</f>
        <v>0</v>
      </c>
      <c r="Q6880" s="40" t="n">
        <f aca="false">'Scarico FP Delivery'!$AD6879</f>
        <v>0</v>
      </c>
      <c r="R6880" s="41" t="n">
        <f aca="false">'Scarico FP Delivery'!$DO6879</f>
        <v>0</v>
      </c>
      <c r="S6880" s="30" t="e">
        <f aca="false">VLOOKUP($R6880,Formule!$H$2:$I$250,2,0)</f>
        <v>#N/A</v>
      </c>
      <c r="T6880" s="42"/>
      <c r="U6880" s="43" t="e">
        <f aca="false">VLOOKUP($P6880,Formule!$E$2:$F$200,2,0)</f>
        <v>#N/A</v>
      </c>
      <c r="V6880" s="44" t="e">
        <f aca="false">U6880*(25/100)</f>
        <v>#N/A</v>
      </c>
      <c r="W6880" s="45" t="e">
        <f aca="false">U6880-V6880</f>
        <v>#N/A</v>
      </c>
      <c r="Y6880" s="14" t="s">
        <v>2257</v>
      </c>
    </row>
    <row r="6881" customFormat="false" ht="12.75" hidden="false" customHeight="false" outlineLevel="0" collapsed="false">
      <c r="A6881" s="46" t="n">
        <v>6879</v>
      </c>
      <c r="B6881" s="29"/>
      <c r="C6881" s="30"/>
      <c r="D6881" s="30" t="n">
        <f aca="false">'Scarico FP Delivery'!$CY6880</f>
        <v>0</v>
      </c>
      <c r="E6881" s="31" t="n">
        <f aca="false">'Scarico FP Delivery'!$AH6880</f>
        <v>0</v>
      </c>
      <c r="F6881" s="31" t="n">
        <f aca="false">'Scarico FP Delivery'!$Z6880</f>
        <v>0</v>
      </c>
      <c r="G6881" s="30" t="n">
        <f aca="false">'Scarico FP Delivery'!$AG6880</f>
        <v>0</v>
      </c>
      <c r="H6881" s="30" t="n">
        <f aca="false">'Scarico FP Delivery'!$U6880</f>
        <v>0</v>
      </c>
      <c r="I6881" s="32" t="n">
        <f aca="false">'Scarico FP Delivery'!$EW6880</f>
        <v>0</v>
      </c>
      <c r="J6881" s="33" t="n">
        <f aca="false">'Scarico FP Delivery'!$AJ6880</f>
        <v>0</v>
      </c>
      <c r="K6881" s="34" t="n">
        <f aca="false">'Scarico FP Delivery'!AV6880</f>
        <v>0</v>
      </c>
      <c r="L6881" s="51" t="n">
        <f aca="false">'Scarico FP Delivery'!AF6880</f>
        <v>0</v>
      </c>
      <c r="M6881" s="36" t="n">
        <f aca="false">'Scarico FP Delivery'!EL6880</f>
        <v>0</v>
      </c>
      <c r="N6881" s="37" t="e">
        <f aca="false">VLOOKUP($P6881,Formule!$O$2:$P$200,2,0)</f>
        <v>#N/A</v>
      </c>
      <c r="O6881" s="38" t="e">
        <f aca="false">VLOOKUP($P6881,Formule!$B$2:$C$202,2,0)</f>
        <v>#N/A</v>
      </c>
      <c r="P6881" s="39" t="n">
        <f aca="false">'Scarico FP Delivery'!$AC6880</f>
        <v>0</v>
      </c>
      <c r="Q6881" s="40" t="n">
        <f aca="false">'Scarico FP Delivery'!$AD6880</f>
        <v>0</v>
      </c>
      <c r="R6881" s="41" t="n">
        <f aca="false">'Scarico FP Delivery'!$DO6880</f>
        <v>0</v>
      </c>
      <c r="S6881" s="30" t="e">
        <f aca="false">VLOOKUP($R6881,Formule!$H$2:$I$250,2,0)</f>
        <v>#N/A</v>
      </c>
      <c r="T6881" s="42"/>
      <c r="U6881" s="43" t="e">
        <f aca="false">VLOOKUP($P6881,Formule!$E$2:$F$200,2,0)</f>
        <v>#N/A</v>
      </c>
      <c r="V6881" s="44" t="e">
        <f aca="false">U6881*(25/100)</f>
        <v>#N/A</v>
      </c>
      <c r="W6881" s="45" t="e">
        <f aca="false">U6881-V6881</f>
        <v>#N/A</v>
      </c>
      <c r="Y6881" s="14" t="s">
        <v>2257</v>
      </c>
    </row>
    <row r="6882" customFormat="false" ht="12.75" hidden="false" customHeight="false" outlineLevel="0" collapsed="false">
      <c r="A6882" s="28" t="n">
        <v>6880</v>
      </c>
      <c r="B6882" s="29"/>
      <c r="C6882" s="30"/>
      <c r="D6882" s="30" t="n">
        <f aca="false">'Scarico FP Delivery'!$CY6881</f>
        <v>0</v>
      </c>
      <c r="E6882" s="31" t="n">
        <f aca="false">'Scarico FP Delivery'!$AH6881</f>
        <v>0</v>
      </c>
      <c r="F6882" s="31" t="n">
        <f aca="false">'Scarico FP Delivery'!$Z6881</f>
        <v>0</v>
      </c>
      <c r="G6882" s="30" t="n">
        <f aca="false">'Scarico FP Delivery'!$AG6881</f>
        <v>0</v>
      </c>
      <c r="H6882" s="30" t="n">
        <f aca="false">'Scarico FP Delivery'!$U6881</f>
        <v>0</v>
      </c>
      <c r="I6882" s="32" t="n">
        <f aca="false">'Scarico FP Delivery'!$EW6881</f>
        <v>0</v>
      </c>
      <c r="J6882" s="33" t="n">
        <f aca="false">'Scarico FP Delivery'!$AJ6881</f>
        <v>0</v>
      </c>
      <c r="K6882" s="34" t="n">
        <f aca="false">'Scarico FP Delivery'!AV6881</f>
        <v>0</v>
      </c>
      <c r="L6882" s="51" t="n">
        <f aca="false">'Scarico FP Delivery'!AF6881</f>
        <v>0</v>
      </c>
      <c r="M6882" s="36" t="n">
        <f aca="false">'Scarico FP Delivery'!EL6881</f>
        <v>0</v>
      </c>
      <c r="N6882" s="37" t="e">
        <f aca="false">VLOOKUP($P6882,Formule!$O$2:$P$200,2,0)</f>
        <v>#N/A</v>
      </c>
      <c r="O6882" s="38" t="e">
        <f aca="false">VLOOKUP($P6882,Formule!$B$2:$C$202,2,0)</f>
        <v>#N/A</v>
      </c>
      <c r="P6882" s="39" t="n">
        <f aca="false">'Scarico FP Delivery'!$AC6881</f>
        <v>0</v>
      </c>
      <c r="Q6882" s="40" t="n">
        <f aca="false">'Scarico FP Delivery'!$AD6881</f>
        <v>0</v>
      </c>
      <c r="R6882" s="41" t="n">
        <f aca="false">'Scarico FP Delivery'!$DO6881</f>
        <v>0</v>
      </c>
      <c r="S6882" s="30" t="e">
        <f aca="false">VLOOKUP($R6882,Formule!$H$2:$I$250,2,0)</f>
        <v>#N/A</v>
      </c>
      <c r="T6882" s="42"/>
      <c r="U6882" s="43" t="e">
        <f aca="false">VLOOKUP($P6882,Formule!$E$2:$F$200,2,0)</f>
        <v>#N/A</v>
      </c>
      <c r="V6882" s="44" t="e">
        <f aca="false">U6882*(25/100)</f>
        <v>#N/A</v>
      </c>
      <c r="W6882" s="45" t="e">
        <f aca="false">U6882-V6882</f>
        <v>#N/A</v>
      </c>
      <c r="Y6882" s="14" t="s">
        <v>2257</v>
      </c>
    </row>
    <row r="6883" customFormat="false" ht="12.75" hidden="false" customHeight="false" outlineLevel="0" collapsed="false">
      <c r="A6883" s="46" t="n">
        <v>6881</v>
      </c>
      <c r="B6883" s="29"/>
      <c r="C6883" s="30"/>
      <c r="D6883" s="30" t="n">
        <f aca="false">'Scarico FP Delivery'!$CY6882</f>
        <v>0</v>
      </c>
      <c r="E6883" s="31" t="n">
        <f aca="false">'Scarico FP Delivery'!$AH6882</f>
        <v>0</v>
      </c>
      <c r="F6883" s="31" t="n">
        <f aca="false">'Scarico FP Delivery'!$Z6882</f>
        <v>0</v>
      </c>
      <c r="G6883" s="30" t="n">
        <f aca="false">'Scarico FP Delivery'!$AG6882</f>
        <v>0</v>
      </c>
      <c r="H6883" s="30" t="n">
        <f aca="false">'Scarico FP Delivery'!$U6882</f>
        <v>0</v>
      </c>
      <c r="I6883" s="32" t="n">
        <f aca="false">'Scarico FP Delivery'!$EW6882</f>
        <v>0</v>
      </c>
      <c r="J6883" s="33" t="n">
        <f aca="false">'Scarico FP Delivery'!$AJ6882</f>
        <v>0</v>
      </c>
      <c r="K6883" s="34" t="n">
        <f aca="false">'Scarico FP Delivery'!AV6882</f>
        <v>0</v>
      </c>
      <c r="L6883" s="51" t="n">
        <f aca="false">'Scarico FP Delivery'!AF6882</f>
        <v>0</v>
      </c>
      <c r="M6883" s="36" t="n">
        <f aca="false">'Scarico FP Delivery'!EL6882</f>
        <v>0</v>
      </c>
      <c r="N6883" s="37" t="e">
        <f aca="false">VLOOKUP($P6883,Formule!$O$2:$P$200,2,0)</f>
        <v>#N/A</v>
      </c>
      <c r="O6883" s="38" t="e">
        <f aca="false">VLOOKUP($P6883,Formule!$B$2:$C$202,2,0)</f>
        <v>#N/A</v>
      </c>
      <c r="P6883" s="39" t="n">
        <f aca="false">'Scarico FP Delivery'!$AC6882</f>
        <v>0</v>
      </c>
      <c r="Q6883" s="40" t="n">
        <f aca="false">'Scarico FP Delivery'!$AD6882</f>
        <v>0</v>
      </c>
      <c r="R6883" s="41" t="n">
        <f aca="false">'Scarico FP Delivery'!$DO6882</f>
        <v>0</v>
      </c>
      <c r="S6883" s="30" t="e">
        <f aca="false">VLOOKUP($R6883,Formule!$H$2:$I$250,2,0)</f>
        <v>#N/A</v>
      </c>
      <c r="T6883" s="42"/>
      <c r="U6883" s="43" t="e">
        <f aca="false">VLOOKUP($P6883,Formule!$E$2:$F$200,2,0)</f>
        <v>#N/A</v>
      </c>
      <c r="V6883" s="44" t="e">
        <f aca="false">U6883*(25/100)</f>
        <v>#N/A</v>
      </c>
      <c r="W6883" s="45" t="e">
        <f aca="false">U6883-V6883</f>
        <v>#N/A</v>
      </c>
      <c r="Y6883" s="14" t="s">
        <v>2257</v>
      </c>
    </row>
    <row r="6884" customFormat="false" ht="12.75" hidden="false" customHeight="false" outlineLevel="0" collapsed="false">
      <c r="A6884" s="46" t="n">
        <v>6882</v>
      </c>
      <c r="B6884" s="29"/>
      <c r="C6884" s="30"/>
      <c r="D6884" s="30" t="n">
        <f aca="false">'Scarico FP Delivery'!$CY6883</f>
        <v>0</v>
      </c>
      <c r="E6884" s="31" t="n">
        <f aca="false">'Scarico FP Delivery'!$AH6883</f>
        <v>0</v>
      </c>
      <c r="F6884" s="31" t="n">
        <f aca="false">'Scarico FP Delivery'!$Z6883</f>
        <v>0</v>
      </c>
      <c r="G6884" s="30" t="n">
        <f aca="false">'Scarico FP Delivery'!$AG6883</f>
        <v>0</v>
      </c>
      <c r="H6884" s="30" t="n">
        <f aca="false">'Scarico FP Delivery'!$U6883</f>
        <v>0</v>
      </c>
      <c r="I6884" s="32" t="n">
        <f aca="false">'Scarico FP Delivery'!$EW6883</f>
        <v>0</v>
      </c>
      <c r="J6884" s="33" t="n">
        <f aca="false">'Scarico FP Delivery'!$AJ6883</f>
        <v>0</v>
      </c>
      <c r="K6884" s="34" t="n">
        <f aca="false">'Scarico FP Delivery'!AV6883</f>
        <v>0</v>
      </c>
      <c r="L6884" s="51" t="n">
        <f aca="false">'Scarico FP Delivery'!AF6883</f>
        <v>0</v>
      </c>
      <c r="M6884" s="36" t="n">
        <f aca="false">'Scarico FP Delivery'!EL6883</f>
        <v>0</v>
      </c>
      <c r="N6884" s="37" t="e">
        <f aca="false">VLOOKUP($P6884,Formule!$O$2:$P$200,2,0)</f>
        <v>#N/A</v>
      </c>
      <c r="O6884" s="38" t="e">
        <f aca="false">VLOOKUP($P6884,Formule!$B$2:$C$202,2,0)</f>
        <v>#N/A</v>
      </c>
      <c r="P6884" s="39" t="n">
        <f aca="false">'Scarico FP Delivery'!$AC6883</f>
        <v>0</v>
      </c>
      <c r="Q6884" s="40" t="n">
        <f aca="false">'Scarico FP Delivery'!$AD6883</f>
        <v>0</v>
      </c>
      <c r="R6884" s="41" t="n">
        <f aca="false">'Scarico FP Delivery'!$DO6883</f>
        <v>0</v>
      </c>
      <c r="S6884" s="30" t="e">
        <f aca="false">VLOOKUP($R6884,Formule!$H$2:$I$250,2,0)</f>
        <v>#N/A</v>
      </c>
      <c r="T6884" s="42"/>
      <c r="U6884" s="43" t="e">
        <f aca="false">VLOOKUP($P6884,Formule!$E$2:$F$200,2,0)</f>
        <v>#N/A</v>
      </c>
      <c r="V6884" s="44" t="e">
        <f aca="false">U6884*(25/100)</f>
        <v>#N/A</v>
      </c>
      <c r="W6884" s="45" t="e">
        <f aca="false">U6884-V6884</f>
        <v>#N/A</v>
      </c>
      <c r="Y6884" s="14" t="s">
        <v>2257</v>
      </c>
    </row>
    <row r="6885" customFormat="false" ht="12.75" hidden="false" customHeight="false" outlineLevel="0" collapsed="false">
      <c r="A6885" s="28" t="n">
        <v>6883</v>
      </c>
      <c r="B6885" s="29"/>
      <c r="C6885" s="30"/>
      <c r="D6885" s="30" t="n">
        <f aca="false">'Scarico FP Delivery'!$CY6884</f>
        <v>0</v>
      </c>
      <c r="E6885" s="31" t="n">
        <f aca="false">'Scarico FP Delivery'!$AH6884</f>
        <v>0</v>
      </c>
      <c r="F6885" s="31" t="n">
        <f aca="false">'Scarico FP Delivery'!$Z6884</f>
        <v>0</v>
      </c>
      <c r="G6885" s="30" t="n">
        <f aca="false">'Scarico FP Delivery'!$AG6884</f>
        <v>0</v>
      </c>
      <c r="H6885" s="30" t="n">
        <f aca="false">'Scarico FP Delivery'!$U6884</f>
        <v>0</v>
      </c>
      <c r="I6885" s="32" t="n">
        <f aca="false">'Scarico FP Delivery'!$EW6884</f>
        <v>0</v>
      </c>
      <c r="J6885" s="33" t="n">
        <f aca="false">'Scarico FP Delivery'!$AJ6884</f>
        <v>0</v>
      </c>
      <c r="K6885" s="34" t="n">
        <f aca="false">'Scarico FP Delivery'!AV6884</f>
        <v>0</v>
      </c>
      <c r="L6885" s="51" t="n">
        <f aca="false">'Scarico FP Delivery'!AF6884</f>
        <v>0</v>
      </c>
      <c r="M6885" s="36" t="n">
        <f aca="false">'Scarico FP Delivery'!EL6884</f>
        <v>0</v>
      </c>
      <c r="N6885" s="37" t="e">
        <f aca="false">VLOOKUP($P6885,Formule!$O$2:$P$200,2,0)</f>
        <v>#N/A</v>
      </c>
      <c r="O6885" s="38" t="e">
        <f aca="false">VLOOKUP($P6885,Formule!$B$2:$C$202,2,0)</f>
        <v>#N/A</v>
      </c>
      <c r="P6885" s="39" t="n">
        <f aca="false">'Scarico FP Delivery'!$AC6884</f>
        <v>0</v>
      </c>
      <c r="Q6885" s="40" t="n">
        <f aca="false">'Scarico FP Delivery'!$AD6884</f>
        <v>0</v>
      </c>
      <c r="R6885" s="41" t="n">
        <f aca="false">'Scarico FP Delivery'!$DO6884</f>
        <v>0</v>
      </c>
      <c r="S6885" s="30" t="e">
        <f aca="false">VLOOKUP($R6885,Formule!$H$2:$I$250,2,0)</f>
        <v>#N/A</v>
      </c>
      <c r="T6885" s="42"/>
      <c r="U6885" s="43" t="e">
        <f aca="false">VLOOKUP($P6885,Formule!$E$2:$F$200,2,0)</f>
        <v>#N/A</v>
      </c>
      <c r="V6885" s="44" t="e">
        <f aca="false">U6885*(25/100)</f>
        <v>#N/A</v>
      </c>
      <c r="W6885" s="45" t="e">
        <f aca="false">U6885-V6885</f>
        <v>#N/A</v>
      </c>
      <c r="Y6885" s="14" t="s">
        <v>2257</v>
      </c>
    </row>
    <row r="6886" customFormat="false" ht="12.75" hidden="false" customHeight="false" outlineLevel="0" collapsed="false">
      <c r="A6886" s="46" t="n">
        <v>6884</v>
      </c>
      <c r="B6886" s="29"/>
      <c r="C6886" s="30"/>
      <c r="D6886" s="30" t="n">
        <f aca="false">'Scarico FP Delivery'!$CY6885</f>
        <v>0</v>
      </c>
      <c r="E6886" s="31" t="n">
        <f aca="false">'Scarico FP Delivery'!$AH6885</f>
        <v>0</v>
      </c>
      <c r="F6886" s="31" t="n">
        <f aca="false">'Scarico FP Delivery'!$Z6885</f>
        <v>0</v>
      </c>
      <c r="G6886" s="30" t="n">
        <f aca="false">'Scarico FP Delivery'!$AG6885</f>
        <v>0</v>
      </c>
      <c r="H6886" s="30" t="n">
        <f aca="false">'Scarico FP Delivery'!$U6885</f>
        <v>0</v>
      </c>
      <c r="I6886" s="32" t="n">
        <f aca="false">'Scarico FP Delivery'!$EW6885</f>
        <v>0</v>
      </c>
      <c r="J6886" s="33" t="n">
        <f aca="false">'Scarico FP Delivery'!$AJ6885</f>
        <v>0</v>
      </c>
      <c r="K6886" s="34" t="n">
        <f aca="false">'Scarico FP Delivery'!AV6885</f>
        <v>0</v>
      </c>
      <c r="L6886" s="51" t="n">
        <f aca="false">'Scarico FP Delivery'!AF6885</f>
        <v>0</v>
      </c>
      <c r="M6886" s="36" t="n">
        <f aca="false">'Scarico FP Delivery'!EL6885</f>
        <v>0</v>
      </c>
      <c r="N6886" s="37" t="e">
        <f aca="false">VLOOKUP($P6886,Formule!$O$2:$P$200,2,0)</f>
        <v>#N/A</v>
      </c>
      <c r="O6886" s="38" t="e">
        <f aca="false">VLOOKUP($P6886,Formule!$B$2:$C$202,2,0)</f>
        <v>#N/A</v>
      </c>
      <c r="P6886" s="39" t="n">
        <f aca="false">'Scarico FP Delivery'!$AC6885</f>
        <v>0</v>
      </c>
      <c r="Q6886" s="40" t="n">
        <f aca="false">'Scarico FP Delivery'!$AD6885</f>
        <v>0</v>
      </c>
      <c r="R6886" s="41" t="n">
        <f aca="false">'Scarico FP Delivery'!$DO6885</f>
        <v>0</v>
      </c>
      <c r="S6886" s="30" t="e">
        <f aca="false">VLOOKUP($R6886,Formule!$H$2:$I$250,2,0)</f>
        <v>#N/A</v>
      </c>
      <c r="T6886" s="42"/>
      <c r="U6886" s="43" t="e">
        <f aca="false">VLOOKUP($P6886,Formule!$E$2:$F$200,2,0)</f>
        <v>#N/A</v>
      </c>
      <c r="V6886" s="44" t="e">
        <f aca="false">U6886*(25/100)</f>
        <v>#N/A</v>
      </c>
      <c r="W6886" s="45" t="e">
        <f aca="false">U6886-V6886</f>
        <v>#N/A</v>
      </c>
      <c r="Y6886" s="14" t="s">
        <v>2257</v>
      </c>
    </row>
    <row r="6887" customFormat="false" ht="12.75" hidden="false" customHeight="false" outlineLevel="0" collapsed="false">
      <c r="A6887" s="46" t="n">
        <v>6885</v>
      </c>
      <c r="B6887" s="29"/>
      <c r="C6887" s="30"/>
      <c r="D6887" s="30" t="n">
        <f aca="false">'Scarico FP Delivery'!$CY6886</f>
        <v>0</v>
      </c>
      <c r="E6887" s="31" t="n">
        <f aca="false">'Scarico FP Delivery'!$AH6886</f>
        <v>0</v>
      </c>
      <c r="F6887" s="31" t="n">
        <f aca="false">'Scarico FP Delivery'!$Z6886</f>
        <v>0</v>
      </c>
      <c r="G6887" s="30" t="n">
        <f aca="false">'Scarico FP Delivery'!$AG6886</f>
        <v>0</v>
      </c>
      <c r="H6887" s="30" t="n">
        <f aca="false">'Scarico FP Delivery'!$U6886</f>
        <v>0</v>
      </c>
      <c r="I6887" s="32" t="n">
        <f aca="false">'Scarico FP Delivery'!$EW6886</f>
        <v>0</v>
      </c>
      <c r="J6887" s="33" t="n">
        <f aca="false">'Scarico FP Delivery'!$AJ6886</f>
        <v>0</v>
      </c>
      <c r="K6887" s="34" t="n">
        <f aca="false">'Scarico FP Delivery'!AV6886</f>
        <v>0</v>
      </c>
      <c r="L6887" s="51" t="n">
        <f aca="false">'Scarico FP Delivery'!AF6886</f>
        <v>0</v>
      </c>
      <c r="M6887" s="36" t="n">
        <f aca="false">'Scarico FP Delivery'!EL6886</f>
        <v>0</v>
      </c>
      <c r="N6887" s="37" t="e">
        <f aca="false">VLOOKUP($P6887,Formule!$O$2:$P$200,2,0)</f>
        <v>#N/A</v>
      </c>
      <c r="O6887" s="38" t="e">
        <f aca="false">VLOOKUP($P6887,Formule!$B$2:$C$202,2,0)</f>
        <v>#N/A</v>
      </c>
      <c r="P6887" s="39" t="n">
        <f aca="false">'Scarico FP Delivery'!$AC6886</f>
        <v>0</v>
      </c>
      <c r="Q6887" s="40" t="n">
        <f aca="false">'Scarico FP Delivery'!$AD6886</f>
        <v>0</v>
      </c>
      <c r="R6887" s="41" t="n">
        <f aca="false">'Scarico FP Delivery'!$DO6886</f>
        <v>0</v>
      </c>
      <c r="S6887" s="30" t="e">
        <f aca="false">VLOOKUP($R6887,Formule!$H$2:$I$250,2,0)</f>
        <v>#N/A</v>
      </c>
      <c r="T6887" s="42"/>
      <c r="U6887" s="43" t="e">
        <f aca="false">VLOOKUP($P6887,Formule!$E$2:$F$200,2,0)</f>
        <v>#N/A</v>
      </c>
      <c r="V6887" s="44" t="e">
        <f aca="false">U6887*(25/100)</f>
        <v>#N/A</v>
      </c>
      <c r="W6887" s="45" t="e">
        <f aca="false">U6887-V6887</f>
        <v>#N/A</v>
      </c>
      <c r="Y6887" s="14" t="s">
        <v>2257</v>
      </c>
    </row>
    <row r="6888" customFormat="false" ht="12.75" hidden="false" customHeight="false" outlineLevel="0" collapsed="false">
      <c r="A6888" s="28" t="n">
        <v>6886</v>
      </c>
      <c r="B6888" s="29"/>
      <c r="C6888" s="30"/>
      <c r="D6888" s="30" t="n">
        <f aca="false">'Scarico FP Delivery'!$CY6887</f>
        <v>0</v>
      </c>
      <c r="E6888" s="31" t="n">
        <f aca="false">'Scarico FP Delivery'!$AH6887</f>
        <v>0</v>
      </c>
      <c r="F6888" s="31" t="n">
        <f aca="false">'Scarico FP Delivery'!$Z6887</f>
        <v>0</v>
      </c>
      <c r="G6888" s="30" t="n">
        <f aca="false">'Scarico FP Delivery'!$AG6887</f>
        <v>0</v>
      </c>
      <c r="H6888" s="30" t="n">
        <f aca="false">'Scarico FP Delivery'!$U6887</f>
        <v>0</v>
      </c>
      <c r="I6888" s="32" t="n">
        <f aca="false">'Scarico FP Delivery'!$EW6887</f>
        <v>0</v>
      </c>
      <c r="J6888" s="33" t="n">
        <f aca="false">'Scarico FP Delivery'!$AJ6887</f>
        <v>0</v>
      </c>
      <c r="K6888" s="34" t="n">
        <f aca="false">'Scarico FP Delivery'!AV6887</f>
        <v>0</v>
      </c>
      <c r="L6888" s="51" t="n">
        <f aca="false">'Scarico FP Delivery'!AF6887</f>
        <v>0</v>
      </c>
      <c r="M6888" s="36" t="n">
        <f aca="false">'Scarico FP Delivery'!EL6887</f>
        <v>0</v>
      </c>
      <c r="N6888" s="37" t="e">
        <f aca="false">VLOOKUP($P6888,Formule!$O$2:$P$200,2,0)</f>
        <v>#N/A</v>
      </c>
      <c r="O6888" s="38" t="e">
        <f aca="false">VLOOKUP($P6888,Formule!$B$2:$C$202,2,0)</f>
        <v>#N/A</v>
      </c>
      <c r="P6888" s="39" t="n">
        <f aca="false">'Scarico FP Delivery'!$AC6887</f>
        <v>0</v>
      </c>
      <c r="Q6888" s="40" t="n">
        <f aca="false">'Scarico FP Delivery'!$AD6887</f>
        <v>0</v>
      </c>
      <c r="R6888" s="41" t="n">
        <f aca="false">'Scarico FP Delivery'!$DO6887</f>
        <v>0</v>
      </c>
      <c r="S6888" s="30" t="e">
        <f aca="false">VLOOKUP($R6888,Formule!$H$2:$I$250,2,0)</f>
        <v>#N/A</v>
      </c>
      <c r="T6888" s="42"/>
      <c r="U6888" s="43" t="e">
        <f aca="false">VLOOKUP($P6888,Formule!$E$2:$F$200,2,0)</f>
        <v>#N/A</v>
      </c>
      <c r="V6888" s="44" t="e">
        <f aca="false">U6888*(25/100)</f>
        <v>#N/A</v>
      </c>
      <c r="W6888" s="45" t="e">
        <f aca="false">U6888-V6888</f>
        <v>#N/A</v>
      </c>
      <c r="Y6888" s="14" t="s">
        <v>2257</v>
      </c>
    </row>
    <row r="6889" customFormat="false" ht="12.75" hidden="false" customHeight="false" outlineLevel="0" collapsed="false">
      <c r="A6889" s="46" t="n">
        <v>6887</v>
      </c>
      <c r="B6889" s="29"/>
      <c r="C6889" s="30"/>
      <c r="D6889" s="30" t="n">
        <f aca="false">'Scarico FP Delivery'!$CY6888</f>
        <v>0</v>
      </c>
      <c r="E6889" s="31" t="n">
        <f aca="false">'Scarico FP Delivery'!$AH6888</f>
        <v>0</v>
      </c>
      <c r="F6889" s="31" t="n">
        <f aca="false">'Scarico FP Delivery'!$Z6888</f>
        <v>0</v>
      </c>
      <c r="G6889" s="30" t="n">
        <f aca="false">'Scarico FP Delivery'!$AG6888</f>
        <v>0</v>
      </c>
      <c r="H6889" s="30" t="n">
        <f aca="false">'Scarico FP Delivery'!$U6888</f>
        <v>0</v>
      </c>
      <c r="I6889" s="32" t="n">
        <f aca="false">'Scarico FP Delivery'!$EW6888</f>
        <v>0</v>
      </c>
      <c r="J6889" s="33" t="n">
        <f aca="false">'Scarico FP Delivery'!$AJ6888</f>
        <v>0</v>
      </c>
      <c r="K6889" s="34" t="n">
        <f aca="false">'Scarico FP Delivery'!AV6888</f>
        <v>0</v>
      </c>
      <c r="L6889" s="51" t="n">
        <f aca="false">'Scarico FP Delivery'!AF6888</f>
        <v>0</v>
      </c>
      <c r="M6889" s="36" t="n">
        <f aca="false">'Scarico FP Delivery'!EL6888</f>
        <v>0</v>
      </c>
      <c r="N6889" s="37" t="e">
        <f aca="false">VLOOKUP($P6889,Formule!$O$2:$P$200,2,0)</f>
        <v>#N/A</v>
      </c>
      <c r="O6889" s="38" t="e">
        <f aca="false">VLOOKUP($P6889,Formule!$B$2:$C$202,2,0)</f>
        <v>#N/A</v>
      </c>
      <c r="P6889" s="39" t="n">
        <f aca="false">'Scarico FP Delivery'!$AC6888</f>
        <v>0</v>
      </c>
      <c r="Q6889" s="40" t="n">
        <f aca="false">'Scarico FP Delivery'!$AD6888</f>
        <v>0</v>
      </c>
      <c r="R6889" s="41" t="n">
        <f aca="false">'Scarico FP Delivery'!$DO6888</f>
        <v>0</v>
      </c>
      <c r="S6889" s="30" t="e">
        <f aca="false">VLOOKUP($R6889,Formule!$H$2:$I$250,2,0)</f>
        <v>#N/A</v>
      </c>
      <c r="T6889" s="42"/>
      <c r="U6889" s="43" t="e">
        <f aca="false">VLOOKUP($P6889,Formule!$E$2:$F$200,2,0)</f>
        <v>#N/A</v>
      </c>
      <c r="V6889" s="44" t="e">
        <f aca="false">U6889*(25/100)</f>
        <v>#N/A</v>
      </c>
      <c r="W6889" s="45" t="e">
        <f aca="false">U6889-V6889</f>
        <v>#N/A</v>
      </c>
      <c r="Y6889" s="14" t="s">
        <v>2257</v>
      </c>
    </row>
    <row r="6890" customFormat="false" ht="12.75" hidden="false" customHeight="false" outlineLevel="0" collapsed="false">
      <c r="A6890" s="46" t="n">
        <v>6888</v>
      </c>
      <c r="B6890" s="29"/>
      <c r="C6890" s="30"/>
      <c r="D6890" s="30" t="n">
        <f aca="false">'Scarico FP Delivery'!$CY6889</f>
        <v>0</v>
      </c>
      <c r="E6890" s="31" t="n">
        <f aca="false">'Scarico FP Delivery'!$AH6889</f>
        <v>0</v>
      </c>
      <c r="F6890" s="31" t="n">
        <f aca="false">'Scarico FP Delivery'!$Z6889</f>
        <v>0</v>
      </c>
      <c r="G6890" s="30" t="n">
        <f aca="false">'Scarico FP Delivery'!$AG6889</f>
        <v>0</v>
      </c>
      <c r="H6890" s="30" t="n">
        <f aca="false">'Scarico FP Delivery'!$U6889</f>
        <v>0</v>
      </c>
      <c r="I6890" s="32" t="n">
        <f aca="false">'Scarico FP Delivery'!$EW6889</f>
        <v>0</v>
      </c>
      <c r="J6890" s="33" t="n">
        <f aca="false">'Scarico FP Delivery'!$AJ6889</f>
        <v>0</v>
      </c>
      <c r="K6890" s="34" t="n">
        <f aca="false">'Scarico FP Delivery'!AV6889</f>
        <v>0</v>
      </c>
      <c r="L6890" s="51" t="n">
        <f aca="false">'Scarico FP Delivery'!AF6889</f>
        <v>0</v>
      </c>
      <c r="M6890" s="36" t="n">
        <f aca="false">'Scarico FP Delivery'!EL6889</f>
        <v>0</v>
      </c>
      <c r="N6890" s="37" t="e">
        <f aca="false">VLOOKUP($P6890,Formule!$O$2:$P$200,2,0)</f>
        <v>#N/A</v>
      </c>
      <c r="O6890" s="38" t="e">
        <f aca="false">VLOOKUP($P6890,Formule!$B$2:$C$202,2,0)</f>
        <v>#N/A</v>
      </c>
      <c r="P6890" s="39" t="n">
        <f aca="false">'Scarico FP Delivery'!$AC6889</f>
        <v>0</v>
      </c>
      <c r="Q6890" s="40" t="n">
        <f aca="false">'Scarico FP Delivery'!$AD6889</f>
        <v>0</v>
      </c>
      <c r="R6890" s="41" t="n">
        <f aca="false">'Scarico FP Delivery'!$DO6889</f>
        <v>0</v>
      </c>
      <c r="S6890" s="30" t="e">
        <f aca="false">VLOOKUP($R6890,Formule!$H$2:$I$250,2,0)</f>
        <v>#N/A</v>
      </c>
      <c r="T6890" s="42"/>
      <c r="U6890" s="43" t="e">
        <f aca="false">VLOOKUP($P6890,Formule!$E$2:$F$200,2,0)</f>
        <v>#N/A</v>
      </c>
      <c r="V6890" s="44" t="e">
        <f aca="false">U6890*(25/100)</f>
        <v>#N/A</v>
      </c>
      <c r="W6890" s="45" t="e">
        <f aca="false">U6890-V6890</f>
        <v>#N/A</v>
      </c>
      <c r="Y6890" s="14" t="s">
        <v>2257</v>
      </c>
    </row>
    <row r="6891" customFormat="false" ht="12.75" hidden="false" customHeight="false" outlineLevel="0" collapsed="false">
      <c r="A6891" s="28" t="n">
        <v>6889</v>
      </c>
      <c r="B6891" s="29"/>
      <c r="C6891" s="30"/>
      <c r="D6891" s="30" t="n">
        <f aca="false">'Scarico FP Delivery'!$CY6890</f>
        <v>0</v>
      </c>
      <c r="E6891" s="31" t="n">
        <f aca="false">'Scarico FP Delivery'!$AH6890</f>
        <v>0</v>
      </c>
      <c r="F6891" s="31" t="n">
        <f aca="false">'Scarico FP Delivery'!$Z6890</f>
        <v>0</v>
      </c>
      <c r="G6891" s="30" t="n">
        <f aca="false">'Scarico FP Delivery'!$AG6890</f>
        <v>0</v>
      </c>
      <c r="H6891" s="30" t="n">
        <f aca="false">'Scarico FP Delivery'!$U6890</f>
        <v>0</v>
      </c>
      <c r="I6891" s="32" t="n">
        <f aca="false">'Scarico FP Delivery'!$EW6890</f>
        <v>0</v>
      </c>
      <c r="J6891" s="33" t="n">
        <f aca="false">'Scarico FP Delivery'!$AJ6890</f>
        <v>0</v>
      </c>
      <c r="K6891" s="34" t="n">
        <f aca="false">'Scarico FP Delivery'!AV6890</f>
        <v>0</v>
      </c>
      <c r="L6891" s="51" t="n">
        <f aca="false">'Scarico FP Delivery'!AF6890</f>
        <v>0</v>
      </c>
      <c r="M6891" s="36" t="n">
        <f aca="false">'Scarico FP Delivery'!EL6890</f>
        <v>0</v>
      </c>
      <c r="N6891" s="37" t="e">
        <f aca="false">VLOOKUP($P6891,Formule!$O$2:$P$200,2,0)</f>
        <v>#N/A</v>
      </c>
      <c r="O6891" s="38" t="e">
        <f aca="false">VLOOKUP($P6891,Formule!$B$2:$C$202,2,0)</f>
        <v>#N/A</v>
      </c>
      <c r="P6891" s="39" t="n">
        <f aca="false">'Scarico FP Delivery'!$AC6890</f>
        <v>0</v>
      </c>
      <c r="Q6891" s="40" t="n">
        <f aca="false">'Scarico FP Delivery'!$AD6890</f>
        <v>0</v>
      </c>
      <c r="R6891" s="41" t="n">
        <f aca="false">'Scarico FP Delivery'!$DO6890</f>
        <v>0</v>
      </c>
      <c r="S6891" s="30" t="e">
        <f aca="false">VLOOKUP($R6891,Formule!$H$2:$I$250,2,0)</f>
        <v>#N/A</v>
      </c>
      <c r="T6891" s="42"/>
      <c r="U6891" s="43" t="e">
        <f aca="false">VLOOKUP($P6891,Formule!$E$2:$F$200,2,0)</f>
        <v>#N/A</v>
      </c>
      <c r="V6891" s="44" t="e">
        <f aca="false">U6891*(25/100)</f>
        <v>#N/A</v>
      </c>
      <c r="W6891" s="45" t="e">
        <f aca="false">U6891-V6891</f>
        <v>#N/A</v>
      </c>
      <c r="Y6891" s="14" t="s">
        <v>2257</v>
      </c>
    </row>
    <row r="6892" customFormat="false" ht="12.75" hidden="false" customHeight="false" outlineLevel="0" collapsed="false">
      <c r="A6892" s="46" t="n">
        <v>6890</v>
      </c>
      <c r="B6892" s="29"/>
      <c r="C6892" s="30"/>
      <c r="D6892" s="30" t="n">
        <f aca="false">'Scarico FP Delivery'!$CY6891</f>
        <v>0</v>
      </c>
      <c r="E6892" s="31" t="n">
        <f aca="false">'Scarico FP Delivery'!$AH6891</f>
        <v>0</v>
      </c>
      <c r="F6892" s="31" t="n">
        <f aca="false">'Scarico FP Delivery'!$Z6891</f>
        <v>0</v>
      </c>
      <c r="G6892" s="30" t="n">
        <f aca="false">'Scarico FP Delivery'!$AG6891</f>
        <v>0</v>
      </c>
      <c r="H6892" s="30" t="n">
        <f aca="false">'Scarico FP Delivery'!$U6891</f>
        <v>0</v>
      </c>
      <c r="I6892" s="32" t="n">
        <f aca="false">'Scarico FP Delivery'!$EW6891</f>
        <v>0</v>
      </c>
      <c r="J6892" s="33" t="n">
        <f aca="false">'Scarico FP Delivery'!$AJ6891</f>
        <v>0</v>
      </c>
      <c r="K6892" s="34" t="n">
        <f aca="false">'Scarico FP Delivery'!AV6891</f>
        <v>0</v>
      </c>
      <c r="L6892" s="51" t="n">
        <f aca="false">'Scarico FP Delivery'!AF6891</f>
        <v>0</v>
      </c>
      <c r="M6892" s="36" t="n">
        <f aca="false">'Scarico FP Delivery'!EL6891</f>
        <v>0</v>
      </c>
      <c r="N6892" s="37" t="e">
        <f aca="false">VLOOKUP($P6892,Formule!$O$2:$P$200,2,0)</f>
        <v>#N/A</v>
      </c>
      <c r="O6892" s="38" t="e">
        <f aca="false">VLOOKUP($P6892,Formule!$B$2:$C$202,2,0)</f>
        <v>#N/A</v>
      </c>
      <c r="P6892" s="39" t="n">
        <f aca="false">'Scarico FP Delivery'!$AC6891</f>
        <v>0</v>
      </c>
      <c r="Q6892" s="40" t="n">
        <f aca="false">'Scarico FP Delivery'!$AD6891</f>
        <v>0</v>
      </c>
      <c r="R6892" s="41" t="n">
        <f aca="false">'Scarico FP Delivery'!$DO6891</f>
        <v>0</v>
      </c>
      <c r="S6892" s="30" t="e">
        <f aca="false">VLOOKUP($R6892,Formule!$H$2:$I$250,2,0)</f>
        <v>#N/A</v>
      </c>
      <c r="T6892" s="42"/>
      <c r="U6892" s="43" t="e">
        <f aca="false">VLOOKUP($P6892,Formule!$E$2:$F$200,2,0)</f>
        <v>#N/A</v>
      </c>
      <c r="V6892" s="44" t="e">
        <f aca="false">U6892*(25/100)</f>
        <v>#N/A</v>
      </c>
      <c r="W6892" s="45" t="e">
        <f aca="false">U6892-V6892</f>
        <v>#N/A</v>
      </c>
      <c r="Y6892" s="14" t="s">
        <v>2257</v>
      </c>
    </row>
    <row r="6893" customFormat="false" ht="12.75" hidden="false" customHeight="false" outlineLevel="0" collapsed="false">
      <c r="A6893" s="46" t="n">
        <v>6891</v>
      </c>
      <c r="B6893" s="29"/>
      <c r="C6893" s="30"/>
      <c r="D6893" s="30" t="n">
        <f aca="false">'Scarico FP Delivery'!$CY6892</f>
        <v>0</v>
      </c>
      <c r="E6893" s="31" t="n">
        <f aca="false">'Scarico FP Delivery'!$AH6892</f>
        <v>0</v>
      </c>
      <c r="F6893" s="31" t="n">
        <f aca="false">'Scarico FP Delivery'!$Z6892</f>
        <v>0</v>
      </c>
      <c r="G6893" s="30" t="n">
        <f aca="false">'Scarico FP Delivery'!$AG6892</f>
        <v>0</v>
      </c>
      <c r="H6893" s="30" t="n">
        <f aca="false">'Scarico FP Delivery'!$U6892</f>
        <v>0</v>
      </c>
      <c r="I6893" s="32" t="n">
        <f aca="false">'Scarico FP Delivery'!$EW6892</f>
        <v>0</v>
      </c>
      <c r="J6893" s="33" t="n">
        <f aca="false">'Scarico FP Delivery'!$AJ6892</f>
        <v>0</v>
      </c>
      <c r="K6893" s="34" t="n">
        <f aca="false">'Scarico FP Delivery'!AV6892</f>
        <v>0</v>
      </c>
      <c r="L6893" s="51" t="n">
        <f aca="false">'Scarico FP Delivery'!AF6892</f>
        <v>0</v>
      </c>
      <c r="M6893" s="36" t="n">
        <f aca="false">'Scarico FP Delivery'!EL6892</f>
        <v>0</v>
      </c>
      <c r="N6893" s="37" t="e">
        <f aca="false">VLOOKUP($P6893,Formule!$O$2:$P$200,2,0)</f>
        <v>#N/A</v>
      </c>
      <c r="O6893" s="38" t="e">
        <f aca="false">VLOOKUP($P6893,Formule!$B$2:$C$202,2,0)</f>
        <v>#N/A</v>
      </c>
      <c r="P6893" s="39" t="n">
        <f aca="false">'Scarico FP Delivery'!$AC6892</f>
        <v>0</v>
      </c>
      <c r="Q6893" s="40" t="n">
        <f aca="false">'Scarico FP Delivery'!$AD6892</f>
        <v>0</v>
      </c>
      <c r="R6893" s="41" t="n">
        <f aca="false">'Scarico FP Delivery'!$DO6892</f>
        <v>0</v>
      </c>
      <c r="S6893" s="30" t="e">
        <f aca="false">VLOOKUP($R6893,Formule!$H$2:$I$250,2,0)</f>
        <v>#N/A</v>
      </c>
      <c r="T6893" s="42"/>
      <c r="U6893" s="43" t="e">
        <f aca="false">VLOOKUP($P6893,Formule!$E$2:$F$200,2,0)</f>
        <v>#N/A</v>
      </c>
      <c r="V6893" s="44" t="e">
        <f aca="false">U6893*(25/100)</f>
        <v>#N/A</v>
      </c>
      <c r="W6893" s="45" t="e">
        <f aca="false">U6893-V6893</f>
        <v>#N/A</v>
      </c>
      <c r="Y6893" s="14" t="s">
        <v>2257</v>
      </c>
    </row>
    <row r="6894" customFormat="false" ht="12.75" hidden="false" customHeight="false" outlineLevel="0" collapsed="false">
      <c r="A6894" s="28" t="n">
        <v>6892</v>
      </c>
      <c r="B6894" s="29"/>
      <c r="C6894" s="30"/>
      <c r="D6894" s="30" t="n">
        <f aca="false">'Scarico FP Delivery'!$CY6893</f>
        <v>0</v>
      </c>
      <c r="E6894" s="31" t="n">
        <f aca="false">'Scarico FP Delivery'!$AH6893</f>
        <v>0</v>
      </c>
      <c r="F6894" s="31" t="n">
        <f aca="false">'Scarico FP Delivery'!$Z6893</f>
        <v>0</v>
      </c>
      <c r="G6894" s="30" t="n">
        <f aca="false">'Scarico FP Delivery'!$AG6893</f>
        <v>0</v>
      </c>
      <c r="H6894" s="30" t="n">
        <f aca="false">'Scarico FP Delivery'!$U6893</f>
        <v>0</v>
      </c>
      <c r="I6894" s="32" t="n">
        <f aca="false">'Scarico FP Delivery'!$EW6893</f>
        <v>0</v>
      </c>
      <c r="J6894" s="33" t="n">
        <f aca="false">'Scarico FP Delivery'!$AJ6893</f>
        <v>0</v>
      </c>
      <c r="K6894" s="34" t="n">
        <f aca="false">'Scarico FP Delivery'!AV6893</f>
        <v>0</v>
      </c>
      <c r="L6894" s="51" t="n">
        <f aca="false">'Scarico FP Delivery'!AF6893</f>
        <v>0</v>
      </c>
      <c r="M6894" s="36" t="n">
        <f aca="false">'Scarico FP Delivery'!EL6893</f>
        <v>0</v>
      </c>
      <c r="N6894" s="37" t="e">
        <f aca="false">VLOOKUP($P6894,Formule!$O$2:$P$200,2,0)</f>
        <v>#N/A</v>
      </c>
      <c r="O6894" s="38" t="e">
        <f aca="false">VLOOKUP($P6894,Formule!$B$2:$C$202,2,0)</f>
        <v>#N/A</v>
      </c>
      <c r="P6894" s="39" t="n">
        <f aca="false">'Scarico FP Delivery'!$AC6893</f>
        <v>0</v>
      </c>
      <c r="Q6894" s="40" t="n">
        <f aca="false">'Scarico FP Delivery'!$AD6893</f>
        <v>0</v>
      </c>
      <c r="R6894" s="41" t="n">
        <f aca="false">'Scarico FP Delivery'!$DO6893</f>
        <v>0</v>
      </c>
      <c r="S6894" s="30" t="e">
        <f aca="false">VLOOKUP($R6894,Formule!$H$2:$I$250,2,0)</f>
        <v>#N/A</v>
      </c>
      <c r="T6894" s="42"/>
      <c r="U6894" s="43" t="e">
        <f aca="false">VLOOKUP($P6894,Formule!$E$2:$F$200,2,0)</f>
        <v>#N/A</v>
      </c>
      <c r="V6894" s="44" t="e">
        <f aca="false">U6894*(25/100)</f>
        <v>#N/A</v>
      </c>
      <c r="W6894" s="45" t="e">
        <f aca="false">U6894-V6894</f>
        <v>#N/A</v>
      </c>
      <c r="Y6894" s="14" t="s">
        <v>2257</v>
      </c>
    </row>
    <row r="6895" customFormat="false" ht="12.75" hidden="false" customHeight="false" outlineLevel="0" collapsed="false">
      <c r="A6895" s="46" t="n">
        <v>6893</v>
      </c>
      <c r="B6895" s="29"/>
      <c r="C6895" s="30"/>
      <c r="D6895" s="30" t="n">
        <f aca="false">'Scarico FP Delivery'!$CY6894</f>
        <v>0</v>
      </c>
      <c r="E6895" s="31" t="n">
        <f aca="false">'Scarico FP Delivery'!$AH6894</f>
        <v>0</v>
      </c>
      <c r="F6895" s="31" t="n">
        <f aca="false">'Scarico FP Delivery'!$Z6894</f>
        <v>0</v>
      </c>
      <c r="G6895" s="30" t="n">
        <f aca="false">'Scarico FP Delivery'!$AG6894</f>
        <v>0</v>
      </c>
      <c r="H6895" s="30" t="n">
        <f aca="false">'Scarico FP Delivery'!$U6894</f>
        <v>0</v>
      </c>
      <c r="I6895" s="32" t="n">
        <f aca="false">'Scarico FP Delivery'!$EW6894</f>
        <v>0</v>
      </c>
      <c r="J6895" s="33" t="n">
        <f aca="false">'Scarico FP Delivery'!$AJ6894</f>
        <v>0</v>
      </c>
      <c r="K6895" s="34" t="n">
        <f aca="false">'Scarico FP Delivery'!AV6894</f>
        <v>0</v>
      </c>
      <c r="L6895" s="51" t="n">
        <f aca="false">'Scarico FP Delivery'!AF6894</f>
        <v>0</v>
      </c>
      <c r="M6895" s="36" t="n">
        <f aca="false">'Scarico FP Delivery'!EL6894</f>
        <v>0</v>
      </c>
      <c r="N6895" s="37" t="e">
        <f aca="false">VLOOKUP($P6895,Formule!$O$2:$P$200,2,0)</f>
        <v>#N/A</v>
      </c>
      <c r="O6895" s="38" t="e">
        <f aca="false">VLOOKUP($P6895,Formule!$B$2:$C$202,2,0)</f>
        <v>#N/A</v>
      </c>
      <c r="P6895" s="39" t="n">
        <f aca="false">'Scarico FP Delivery'!$AC6894</f>
        <v>0</v>
      </c>
      <c r="Q6895" s="40" t="n">
        <f aca="false">'Scarico FP Delivery'!$AD6894</f>
        <v>0</v>
      </c>
      <c r="R6895" s="41" t="n">
        <f aca="false">'Scarico FP Delivery'!$DO6894</f>
        <v>0</v>
      </c>
      <c r="S6895" s="30" t="e">
        <f aca="false">VLOOKUP($R6895,Formule!$H$2:$I$250,2,0)</f>
        <v>#N/A</v>
      </c>
      <c r="T6895" s="42"/>
      <c r="U6895" s="43" t="e">
        <f aca="false">VLOOKUP($P6895,Formule!$E$2:$F$200,2,0)</f>
        <v>#N/A</v>
      </c>
      <c r="V6895" s="44" t="e">
        <f aca="false">U6895*(25/100)</f>
        <v>#N/A</v>
      </c>
      <c r="W6895" s="45" t="e">
        <f aca="false">U6895-V6895</f>
        <v>#N/A</v>
      </c>
      <c r="Y6895" s="14" t="s">
        <v>2257</v>
      </c>
    </row>
    <row r="6896" customFormat="false" ht="12.75" hidden="false" customHeight="false" outlineLevel="0" collapsed="false">
      <c r="A6896" s="46" t="n">
        <v>6894</v>
      </c>
      <c r="B6896" s="29"/>
      <c r="C6896" s="30"/>
      <c r="D6896" s="30" t="n">
        <f aca="false">'Scarico FP Delivery'!$CY6895</f>
        <v>0</v>
      </c>
      <c r="E6896" s="31" t="n">
        <f aca="false">'Scarico FP Delivery'!$AH6895</f>
        <v>0</v>
      </c>
      <c r="F6896" s="31" t="n">
        <f aca="false">'Scarico FP Delivery'!$Z6895</f>
        <v>0</v>
      </c>
      <c r="G6896" s="30" t="n">
        <f aca="false">'Scarico FP Delivery'!$AG6895</f>
        <v>0</v>
      </c>
      <c r="H6896" s="30" t="n">
        <f aca="false">'Scarico FP Delivery'!$U6895</f>
        <v>0</v>
      </c>
      <c r="I6896" s="32" t="n">
        <f aca="false">'Scarico FP Delivery'!$EW6895</f>
        <v>0</v>
      </c>
      <c r="J6896" s="33" t="n">
        <f aca="false">'Scarico FP Delivery'!$AJ6895</f>
        <v>0</v>
      </c>
      <c r="K6896" s="34" t="n">
        <f aca="false">'Scarico FP Delivery'!AV6895</f>
        <v>0</v>
      </c>
      <c r="L6896" s="51" t="n">
        <f aca="false">'Scarico FP Delivery'!AF6895</f>
        <v>0</v>
      </c>
      <c r="M6896" s="36" t="n">
        <f aca="false">'Scarico FP Delivery'!EL6895</f>
        <v>0</v>
      </c>
      <c r="N6896" s="37" t="e">
        <f aca="false">VLOOKUP($P6896,Formule!$O$2:$P$200,2,0)</f>
        <v>#N/A</v>
      </c>
      <c r="O6896" s="38" t="e">
        <f aca="false">VLOOKUP($P6896,Formule!$B$2:$C$202,2,0)</f>
        <v>#N/A</v>
      </c>
      <c r="P6896" s="39" t="n">
        <f aca="false">'Scarico FP Delivery'!$AC6895</f>
        <v>0</v>
      </c>
      <c r="Q6896" s="40" t="n">
        <f aca="false">'Scarico FP Delivery'!$AD6895</f>
        <v>0</v>
      </c>
      <c r="R6896" s="41" t="n">
        <f aca="false">'Scarico FP Delivery'!$DO6895</f>
        <v>0</v>
      </c>
      <c r="S6896" s="30" t="e">
        <f aca="false">VLOOKUP($R6896,Formule!$H$2:$I$250,2,0)</f>
        <v>#N/A</v>
      </c>
      <c r="T6896" s="42"/>
      <c r="U6896" s="43" t="e">
        <f aca="false">VLOOKUP($P6896,Formule!$E$2:$F$200,2,0)</f>
        <v>#N/A</v>
      </c>
      <c r="V6896" s="44" t="e">
        <f aca="false">U6896*(25/100)</f>
        <v>#N/A</v>
      </c>
      <c r="W6896" s="45" t="e">
        <f aca="false">U6896-V6896</f>
        <v>#N/A</v>
      </c>
      <c r="Y6896" s="14" t="s">
        <v>2257</v>
      </c>
    </row>
    <row r="6897" customFormat="false" ht="12.75" hidden="false" customHeight="false" outlineLevel="0" collapsed="false">
      <c r="A6897" s="28" t="n">
        <v>6895</v>
      </c>
      <c r="B6897" s="29"/>
      <c r="C6897" s="30"/>
      <c r="D6897" s="30" t="n">
        <f aca="false">'Scarico FP Delivery'!$CY6896</f>
        <v>0</v>
      </c>
      <c r="E6897" s="31" t="n">
        <f aca="false">'Scarico FP Delivery'!$AH6896</f>
        <v>0</v>
      </c>
      <c r="F6897" s="31" t="n">
        <f aca="false">'Scarico FP Delivery'!$Z6896</f>
        <v>0</v>
      </c>
      <c r="G6897" s="30" t="n">
        <f aca="false">'Scarico FP Delivery'!$AG6896</f>
        <v>0</v>
      </c>
      <c r="H6897" s="30" t="n">
        <f aca="false">'Scarico FP Delivery'!$U6896</f>
        <v>0</v>
      </c>
      <c r="I6897" s="32" t="n">
        <f aca="false">'Scarico FP Delivery'!$EW6896</f>
        <v>0</v>
      </c>
      <c r="J6897" s="33" t="n">
        <f aca="false">'Scarico FP Delivery'!$AJ6896</f>
        <v>0</v>
      </c>
      <c r="K6897" s="34" t="n">
        <f aca="false">'Scarico FP Delivery'!AV6896</f>
        <v>0</v>
      </c>
      <c r="L6897" s="51" t="n">
        <f aca="false">'Scarico FP Delivery'!AF6896</f>
        <v>0</v>
      </c>
      <c r="M6897" s="36" t="n">
        <f aca="false">'Scarico FP Delivery'!EL6896</f>
        <v>0</v>
      </c>
      <c r="N6897" s="37" t="e">
        <f aca="false">VLOOKUP($P6897,Formule!$O$2:$P$200,2,0)</f>
        <v>#N/A</v>
      </c>
      <c r="O6897" s="38" t="e">
        <f aca="false">VLOOKUP($P6897,Formule!$B$2:$C$202,2,0)</f>
        <v>#N/A</v>
      </c>
      <c r="P6897" s="39" t="n">
        <f aca="false">'Scarico FP Delivery'!$AC6896</f>
        <v>0</v>
      </c>
      <c r="Q6897" s="40" t="n">
        <f aca="false">'Scarico FP Delivery'!$AD6896</f>
        <v>0</v>
      </c>
      <c r="R6897" s="41" t="n">
        <f aca="false">'Scarico FP Delivery'!$DO6896</f>
        <v>0</v>
      </c>
      <c r="S6897" s="30" t="e">
        <f aca="false">VLOOKUP($R6897,Formule!$H$2:$I$250,2,0)</f>
        <v>#N/A</v>
      </c>
      <c r="T6897" s="42"/>
      <c r="U6897" s="43" t="e">
        <f aca="false">VLOOKUP($P6897,Formule!$E$2:$F$200,2,0)</f>
        <v>#N/A</v>
      </c>
      <c r="V6897" s="44" t="e">
        <f aca="false">U6897*(25/100)</f>
        <v>#N/A</v>
      </c>
      <c r="W6897" s="45" t="e">
        <f aca="false">U6897-V6897</f>
        <v>#N/A</v>
      </c>
      <c r="Y6897" s="14" t="s">
        <v>2257</v>
      </c>
    </row>
    <row r="6898" customFormat="false" ht="12.75" hidden="false" customHeight="false" outlineLevel="0" collapsed="false">
      <c r="A6898" s="46" t="n">
        <v>6896</v>
      </c>
      <c r="B6898" s="29"/>
      <c r="C6898" s="30"/>
      <c r="D6898" s="30" t="n">
        <f aca="false">'Scarico FP Delivery'!$CY6897</f>
        <v>0</v>
      </c>
      <c r="E6898" s="31" t="n">
        <f aca="false">'Scarico FP Delivery'!$AH6897</f>
        <v>0</v>
      </c>
      <c r="F6898" s="31" t="n">
        <f aca="false">'Scarico FP Delivery'!$Z6897</f>
        <v>0</v>
      </c>
      <c r="G6898" s="30" t="n">
        <f aca="false">'Scarico FP Delivery'!$AG6897</f>
        <v>0</v>
      </c>
      <c r="H6898" s="30" t="n">
        <f aca="false">'Scarico FP Delivery'!$U6897</f>
        <v>0</v>
      </c>
      <c r="I6898" s="32" t="n">
        <f aca="false">'Scarico FP Delivery'!$EW6897</f>
        <v>0</v>
      </c>
      <c r="J6898" s="33" t="n">
        <f aca="false">'Scarico FP Delivery'!$AJ6897</f>
        <v>0</v>
      </c>
      <c r="K6898" s="34" t="n">
        <f aca="false">'Scarico FP Delivery'!AV6897</f>
        <v>0</v>
      </c>
      <c r="L6898" s="51" t="n">
        <f aca="false">'Scarico FP Delivery'!AF6897</f>
        <v>0</v>
      </c>
      <c r="M6898" s="36" t="n">
        <f aca="false">'Scarico FP Delivery'!EL6897</f>
        <v>0</v>
      </c>
      <c r="N6898" s="37" t="e">
        <f aca="false">VLOOKUP($P6898,Formule!$O$2:$P$200,2,0)</f>
        <v>#N/A</v>
      </c>
      <c r="O6898" s="38" t="e">
        <f aca="false">VLOOKUP($P6898,Formule!$B$2:$C$202,2,0)</f>
        <v>#N/A</v>
      </c>
      <c r="P6898" s="39" t="n">
        <f aca="false">'Scarico FP Delivery'!$AC6897</f>
        <v>0</v>
      </c>
      <c r="Q6898" s="40" t="n">
        <f aca="false">'Scarico FP Delivery'!$AD6897</f>
        <v>0</v>
      </c>
      <c r="R6898" s="41" t="n">
        <f aca="false">'Scarico FP Delivery'!$DO6897</f>
        <v>0</v>
      </c>
      <c r="S6898" s="30" t="e">
        <f aca="false">VLOOKUP($R6898,Formule!$H$2:$I$250,2,0)</f>
        <v>#N/A</v>
      </c>
      <c r="T6898" s="42"/>
      <c r="U6898" s="43" t="e">
        <f aca="false">VLOOKUP($P6898,Formule!$E$2:$F$200,2,0)</f>
        <v>#N/A</v>
      </c>
      <c r="V6898" s="44" t="e">
        <f aca="false">U6898*(25/100)</f>
        <v>#N/A</v>
      </c>
      <c r="W6898" s="45" t="e">
        <f aca="false">U6898-V6898</f>
        <v>#N/A</v>
      </c>
      <c r="Y6898" s="14" t="s">
        <v>2257</v>
      </c>
    </row>
    <row r="6899" customFormat="false" ht="12.75" hidden="false" customHeight="false" outlineLevel="0" collapsed="false">
      <c r="A6899" s="46" t="n">
        <v>6897</v>
      </c>
      <c r="B6899" s="29"/>
      <c r="C6899" s="30"/>
      <c r="D6899" s="30" t="n">
        <f aca="false">'Scarico FP Delivery'!$CY6898</f>
        <v>0</v>
      </c>
      <c r="E6899" s="31" t="n">
        <f aca="false">'Scarico FP Delivery'!$AH6898</f>
        <v>0</v>
      </c>
      <c r="F6899" s="31" t="n">
        <f aca="false">'Scarico FP Delivery'!$Z6898</f>
        <v>0</v>
      </c>
      <c r="G6899" s="30" t="n">
        <f aca="false">'Scarico FP Delivery'!$AG6898</f>
        <v>0</v>
      </c>
      <c r="H6899" s="30" t="n">
        <f aca="false">'Scarico FP Delivery'!$U6898</f>
        <v>0</v>
      </c>
      <c r="I6899" s="32" t="n">
        <f aca="false">'Scarico FP Delivery'!$EW6898</f>
        <v>0</v>
      </c>
      <c r="J6899" s="33" t="n">
        <f aca="false">'Scarico FP Delivery'!$AJ6898</f>
        <v>0</v>
      </c>
      <c r="K6899" s="34" t="n">
        <f aca="false">'Scarico FP Delivery'!AV6898</f>
        <v>0</v>
      </c>
      <c r="L6899" s="51" t="n">
        <f aca="false">'Scarico FP Delivery'!AF6898</f>
        <v>0</v>
      </c>
      <c r="M6899" s="36" t="n">
        <f aca="false">'Scarico FP Delivery'!EL6898</f>
        <v>0</v>
      </c>
      <c r="N6899" s="37" t="e">
        <f aca="false">VLOOKUP($P6899,Formule!$O$2:$P$200,2,0)</f>
        <v>#N/A</v>
      </c>
      <c r="O6899" s="38" t="e">
        <f aca="false">VLOOKUP($P6899,Formule!$B$2:$C$202,2,0)</f>
        <v>#N/A</v>
      </c>
      <c r="P6899" s="39" t="n">
        <f aca="false">'Scarico FP Delivery'!$AC6898</f>
        <v>0</v>
      </c>
      <c r="Q6899" s="40" t="n">
        <f aca="false">'Scarico FP Delivery'!$AD6898</f>
        <v>0</v>
      </c>
      <c r="R6899" s="41" t="n">
        <f aca="false">'Scarico FP Delivery'!$DO6898</f>
        <v>0</v>
      </c>
      <c r="S6899" s="30" t="e">
        <f aca="false">VLOOKUP($R6899,Formule!$H$2:$I$250,2,0)</f>
        <v>#N/A</v>
      </c>
      <c r="T6899" s="42"/>
      <c r="U6899" s="43" t="e">
        <f aca="false">VLOOKUP($P6899,Formule!$E$2:$F$200,2,0)</f>
        <v>#N/A</v>
      </c>
      <c r="V6899" s="44" t="e">
        <f aca="false">U6899*(25/100)</f>
        <v>#N/A</v>
      </c>
      <c r="W6899" s="45" t="e">
        <f aca="false">U6899-V6899</f>
        <v>#N/A</v>
      </c>
      <c r="Y6899" s="14" t="s">
        <v>2257</v>
      </c>
    </row>
    <row r="6900" customFormat="false" ht="12.75" hidden="false" customHeight="false" outlineLevel="0" collapsed="false">
      <c r="A6900" s="28" t="n">
        <v>6898</v>
      </c>
      <c r="B6900" s="29"/>
      <c r="C6900" s="30"/>
      <c r="D6900" s="30" t="n">
        <f aca="false">'Scarico FP Delivery'!$CY6899</f>
        <v>0</v>
      </c>
      <c r="E6900" s="31" t="n">
        <f aca="false">'Scarico FP Delivery'!$AH6899</f>
        <v>0</v>
      </c>
      <c r="F6900" s="31" t="n">
        <f aca="false">'Scarico FP Delivery'!$Z6899</f>
        <v>0</v>
      </c>
      <c r="G6900" s="30" t="n">
        <f aca="false">'Scarico FP Delivery'!$AG6899</f>
        <v>0</v>
      </c>
      <c r="H6900" s="30" t="n">
        <f aca="false">'Scarico FP Delivery'!$U6899</f>
        <v>0</v>
      </c>
      <c r="I6900" s="32" t="n">
        <f aca="false">'Scarico FP Delivery'!$EW6899</f>
        <v>0</v>
      </c>
      <c r="J6900" s="33" t="n">
        <f aca="false">'Scarico FP Delivery'!$AJ6899</f>
        <v>0</v>
      </c>
      <c r="K6900" s="34" t="n">
        <f aca="false">'Scarico FP Delivery'!AV6899</f>
        <v>0</v>
      </c>
      <c r="L6900" s="51" t="n">
        <f aca="false">'Scarico FP Delivery'!AF6899</f>
        <v>0</v>
      </c>
      <c r="M6900" s="36" t="n">
        <f aca="false">'Scarico FP Delivery'!EL6899</f>
        <v>0</v>
      </c>
      <c r="N6900" s="37" t="e">
        <f aca="false">VLOOKUP($P6900,Formule!$O$2:$P$200,2,0)</f>
        <v>#N/A</v>
      </c>
      <c r="O6900" s="38" t="e">
        <f aca="false">VLOOKUP($P6900,Formule!$B$2:$C$202,2,0)</f>
        <v>#N/A</v>
      </c>
      <c r="P6900" s="39" t="n">
        <f aca="false">'Scarico FP Delivery'!$AC6899</f>
        <v>0</v>
      </c>
      <c r="Q6900" s="40" t="n">
        <f aca="false">'Scarico FP Delivery'!$AD6899</f>
        <v>0</v>
      </c>
      <c r="R6900" s="41" t="n">
        <f aca="false">'Scarico FP Delivery'!$DO6899</f>
        <v>0</v>
      </c>
      <c r="S6900" s="30" t="e">
        <f aca="false">VLOOKUP($R6900,Formule!$H$2:$I$250,2,0)</f>
        <v>#N/A</v>
      </c>
      <c r="T6900" s="42"/>
      <c r="U6900" s="43" t="e">
        <f aca="false">VLOOKUP($P6900,Formule!$E$2:$F$200,2,0)</f>
        <v>#N/A</v>
      </c>
      <c r="V6900" s="44" t="e">
        <f aca="false">U6900*(25/100)</f>
        <v>#N/A</v>
      </c>
      <c r="W6900" s="45" t="e">
        <f aca="false">U6900-V6900</f>
        <v>#N/A</v>
      </c>
      <c r="Y6900" s="14" t="s">
        <v>2257</v>
      </c>
    </row>
    <row r="6901" customFormat="false" ht="12.75" hidden="false" customHeight="false" outlineLevel="0" collapsed="false">
      <c r="A6901" s="46" t="n">
        <v>6899</v>
      </c>
      <c r="B6901" s="29"/>
      <c r="C6901" s="30"/>
      <c r="D6901" s="30" t="n">
        <f aca="false">'Scarico FP Delivery'!$CY6900</f>
        <v>0</v>
      </c>
      <c r="E6901" s="31" t="n">
        <f aca="false">'Scarico FP Delivery'!$AH6900</f>
        <v>0</v>
      </c>
      <c r="F6901" s="31" t="n">
        <f aca="false">'Scarico FP Delivery'!$Z6900</f>
        <v>0</v>
      </c>
      <c r="G6901" s="30" t="n">
        <f aca="false">'Scarico FP Delivery'!$AG6900</f>
        <v>0</v>
      </c>
      <c r="H6901" s="30" t="n">
        <f aca="false">'Scarico FP Delivery'!$U6900</f>
        <v>0</v>
      </c>
      <c r="I6901" s="32" t="n">
        <f aca="false">'Scarico FP Delivery'!$EW6900</f>
        <v>0</v>
      </c>
      <c r="J6901" s="33" t="n">
        <f aca="false">'Scarico FP Delivery'!$AJ6900</f>
        <v>0</v>
      </c>
      <c r="K6901" s="34" t="n">
        <f aca="false">'Scarico FP Delivery'!AV6900</f>
        <v>0</v>
      </c>
      <c r="L6901" s="51" t="n">
        <f aca="false">'Scarico FP Delivery'!AF6900</f>
        <v>0</v>
      </c>
      <c r="M6901" s="36" t="n">
        <f aca="false">'Scarico FP Delivery'!EL6900</f>
        <v>0</v>
      </c>
      <c r="N6901" s="37" t="e">
        <f aca="false">VLOOKUP($P6901,Formule!$O$2:$P$200,2,0)</f>
        <v>#N/A</v>
      </c>
      <c r="O6901" s="38" t="e">
        <f aca="false">VLOOKUP($P6901,Formule!$B$2:$C$202,2,0)</f>
        <v>#N/A</v>
      </c>
      <c r="P6901" s="39" t="n">
        <f aca="false">'Scarico FP Delivery'!$AC6900</f>
        <v>0</v>
      </c>
      <c r="Q6901" s="40" t="n">
        <f aca="false">'Scarico FP Delivery'!$AD6900</f>
        <v>0</v>
      </c>
      <c r="R6901" s="41" t="n">
        <f aca="false">'Scarico FP Delivery'!$DO6900</f>
        <v>0</v>
      </c>
      <c r="S6901" s="30" t="e">
        <f aca="false">VLOOKUP($R6901,Formule!$H$2:$I$250,2,0)</f>
        <v>#N/A</v>
      </c>
      <c r="T6901" s="42"/>
      <c r="U6901" s="43" t="e">
        <f aca="false">VLOOKUP($P6901,Formule!$E$2:$F$200,2,0)</f>
        <v>#N/A</v>
      </c>
      <c r="V6901" s="44" t="e">
        <f aca="false">U6901*(25/100)</f>
        <v>#N/A</v>
      </c>
      <c r="W6901" s="45" t="e">
        <f aca="false">U6901-V6901</f>
        <v>#N/A</v>
      </c>
      <c r="Y6901" s="14" t="s">
        <v>2257</v>
      </c>
    </row>
    <row r="6902" customFormat="false" ht="12.75" hidden="false" customHeight="false" outlineLevel="0" collapsed="false">
      <c r="A6902" s="46" t="n">
        <v>6900</v>
      </c>
      <c r="B6902" s="29"/>
      <c r="C6902" s="30"/>
      <c r="D6902" s="30" t="n">
        <f aca="false">'Scarico FP Delivery'!$CY6901</f>
        <v>0</v>
      </c>
      <c r="E6902" s="31" t="n">
        <f aca="false">'Scarico FP Delivery'!$AH6901</f>
        <v>0</v>
      </c>
      <c r="F6902" s="31" t="n">
        <f aca="false">'Scarico FP Delivery'!$Z6901</f>
        <v>0</v>
      </c>
      <c r="G6902" s="30" t="n">
        <f aca="false">'Scarico FP Delivery'!$AG6901</f>
        <v>0</v>
      </c>
      <c r="H6902" s="30" t="n">
        <f aca="false">'Scarico FP Delivery'!$U6901</f>
        <v>0</v>
      </c>
      <c r="I6902" s="32" t="n">
        <f aca="false">'Scarico FP Delivery'!$EW6901</f>
        <v>0</v>
      </c>
      <c r="J6902" s="33" t="n">
        <f aca="false">'Scarico FP Delivery'!$AJ6901</f>
        <v>0</v>
      </c>
      <c r="K6902" s="34" t="n">
        <f aca="false">'Scarico FP Delivery'!AV6901</f>
        <v>0</v>
      </c>
      <c r="L6902" s="51" t="n">
        <f aca="false">'Scarico FP Delivery'!AF6901</f>
        <v>0</v>
      </c>
      <c r="M6902" s="36" t="n">
        <f aca="false">'Scarico FP Delivery'!EL6901</f>
        <v>0</v>
      </c>
      <c r="N6902" s="37" t="e">
        <f aca="false">VLOOKUP($P6902,Formule!$O$2:$P$200,2,0)</f>
        <v>#N/A</v>
      </c>
      <c r="O6902" s="38" t="e">
        <f aca="false">VLOOKUP($P6902,Formule!$B$2:$C$202,2,0)</f>
        <v>#N/A</v>
      </c>
      <c r="P6902" s="39" t="n">
        <f aca="false">'Scarico FP Delivery'!$AC6901</f>
        <v>0</v>
      </c>
      <c r="Q6902" s="40" t="n">
        <f aca="false">'Scarico FP Delivery'!$AD6901</f>
        <v>0</v>
      </c>
      <c r="R6902" s="41" t="n">
        <f aca="false">'Scarico FP Delivery'!$DO6901</f>
        <v>0</v>
      </c>
      <c r="S6902" s="30" t="e">
        <f aca="false">VLOOKUP($R6902,Formule!$H$2:$I$250,2,0)</f>
        <v>#N/A</v>
      </c>
      <c r="T6902" s="42"/>
      <c r="U6902" s="43" t="e">
        <f aca="false">VLOOKUP($P6902,Formule!$E$2:$F$200,2,0)</f>
        <v>#N/A</v>
      </c>
      <c r="V6902" s="44" t="e">
        <f aca="false">U6902*(25/100)</f>
        <v>#N/A</v>
      </c>
      <c r="W6902" s="45" t="e">
        <f aca="false">U6902-V6902</f>
        <v>#N/A</v>
      </c>
      <c r="Y6902" s="14" t="s">
        <v>2257</v>
      </c>
    </row>
    <row r="6903" customFormat="false" ht="12.75" hidden="false" customHeight="false" outlineLevel="0" collapsed="false">
      <c r="A6903" s="28" t="n">
        <v>6901</v>
      </c>
      <c r="B6903" s="29"/>
      <c r="C6903" s="30"/>
      <c r="D6903" s="30" t="n">
        <f aca="false">'Scarico FP Delivery'!$CY6902</f>
        <v>0</v>
      </c>
      <c r="E6903" s="31" t="n">
        <f aca="false">'Scarico FP Delivery'!$AH6902</f>
        <v>0</v>
      </c>
      <c r="F6903" s="31" t="n">
        <f aca="false">'Scarico FP Delivery'!$Z6902</f>
        <v>0</v>
      </c>
      <c r="G6903" s="30" t="n">
        <f aca="false">'Scarico FP Delivery'!$AG6902</f>
        <v>0</v>
      </c>
      <c r="H6903" s="30" t="n">
        <f aca="false">'Scarico FP Delivery'!$U6902</f>
        <v>0</v>
      </c>
      <c r="I6903" s="32" t="n">
        <f aca="false">'Scarico FP Delivery'!$EW6902</f>
        <v>0</v>
      </c>
      <c r="J6903" s="33" t="n">
        <f aca="false">'Scarico FP Delivery'!$AJ6902</f>
        <v>0</v>
      </c>
      <c r="K6903" s="34" t="n">
        <f aca="false">'Scarico FP Delivery'!AV6902</f>
        <v>0</v>
      </c>
      <c r="L6903" s="51" t="n">
        <f aca="false">'Scarico FP Delivery'!AF6902</f>
        <v>0</v>
      </c>
      <c r="M6903" s="36" t="n">
        <f aca="false">'Scarico FP Delivery'!EL6902</f>
        <v>0</v>
      </c>
      <c r="N6903" s="37" t="e">
        <f aca="false">VLOOKUP($P6903,Formule!$O$2:$P$200,2,0)</f>
        <v>#N/A</v>
      </c>
      <c r="O6903" s="38" t="e">
        <f aca="false">VLOOKUP($P6903,Formule!$B$2:$C$202,2,0)</f>
        <v>#N/A</v>
      </c>
      <c r="P6903" s="39" t="n">
        <f aca="false">'Scarico FP Delivery'!$AC6902</f>
        <v>0</v>
      </c>
      <c r="Q6903" s="40" t="n">
        <f aca="false">'Scarico FP Delivery'!$AD6902</f>
        <v>0</v>
      </c>
      <c r="R6903" s="41" t="n">
        <f aca="false">'Scarico FP Delivery'!$DO6902</f>
        <v>0</v>
      </c>
      <c r="S6903" s="30" t="e">
        <f aca="false">VLOOKUP($R6903,Formule!$H$2:$I$250,2,0)</f>
        <v>#N/A</v>
      </c>
      <c r="T6903" s="42"/>
      <c r="U6903" s="43" t="e">
        <f aca="false">VLOOKUP($P6903,Formule!$E$2:$F$200,2,0)</f>
        <v>#N/A</v>
      </c>
      <c r="V6903" s="44" t="e">
        <f aca="false">U6903*(25/100)</f>
        <v>#N/A</v>
      </c>
      <c r="W6903" s="45" t="e">
        <f aca="false">U6903-V6903</f>
        <v>#N/A</v>
      </c>
      <c r="Y6903" s="14" t="s">
        <v>2257</v>
      </c>
    </row>
    <row r="6904" customFormat="false" ht="12.75" hidden="false" customHeight="false" outlineLevel="0" collapsed="false">
      <c r="A6904" s="46" t="n">
        <v>6902</v>
      </c>
      <c r="B6904" s="29"/>
      <c r="C6904" s="30"/>
      <c r="D6904" s="30" t="n">
        <f aca="false">'Scarico FP Delivery'!$CY6903</f>
        <v>0</v>
      </c>
      <c r="E6904" s="31" t="n">
        <f aca="false">'Scarico FP Delivery'!$AH6903</f>
        <v>0</v>
      </c>
      <c r="F6904" s="31" t="n">
        <f aca="false">'Scarico FP Delivery'!$Z6903</f>
        <v>0</v>
      </c>
      <c r="G6904" s="30" t="n">
        <f aca="false">'Scarico FP Delivery'!$AG6903</f>
        <v>0</v>
      </c>
      <c r="H6904" s="30" t="n">
        <f aca="false">'Scarico FP Delivery'!$U6903</f>
        <v>0</v>
      </c>
      <c r="I6904" s="32" t="n">
        <f aca="false">'Scarico FP Delivery'!$EW6903</f>
        <v>0</v>
      </c>
      <c r="J6904" s="33" t="n">
        <f aca="false">'Scarico FP Delivery'!$AJ6903</f>
        <v>0</v>
      </c>
      <c r="K6904" s="34" t="n">
        <f aca="false">'Scarico FP Delivery'!AV6903</f>
        <v>0</v>
      </c>
      <c r="L6904" s="51" t="n">
        <f aca="false">'Scarico FP Delivery'!AF6903</f>
        <v>0</v>
      </c>
      <c r="M6904" s="36" t="n">
        <f aca="false">'Scarico FP Delivery'!EL6903</f>
        <v>0</v>
      </c>
      <c r="N6904" s="37" t="e">
        <f aca="false">VLOOKUP($P6904,Formule!$O$2:$P$200,2,0)</f>
        <v>#N/A</v>
      </c>
      <c r="O6904" s="38" t="e">
        <f aca="false">VLOOKUP($P6904,Formule!$B$2:$C$202,2,0)</f>
        <v>#N/A</v>
      </c>
      <c r="P6904" s="39" t="n">
        <f aca="false">'Scarico FP Delivery'!$AC6903</f>
        <v>0</v>
      </c>
      <c r="Q6904" s="40" t="n">
        <f aca="false">'Scarico FP Delivery'!$AD6903</f>
        <v>0</v>
      </c>
      <c r="R6904" s="41" t="n">
        <f aca="false">'Scarico FP Delivery'!$DO6903</f>
        <v>0</v>
      </c>
      <c r="S6904" s="30" t="e">
        <f aca="false">VLOOKUP($R6904,Formule!$H$2:$I$250,2,0)</f>
        <v>#N/A</v>
      </c>
      <c r="T6904" s="42"/>
      <c r="U6904" s="43" t="e">
        <f aca="false">VLOOKUP($P6904,Formule!$E$2:$F$200,2,0)</f>
        <v>#N/A</v>
      </c>
      <c r="V6904" s="44" t="e">
        <f aca="false">U6904*(25/100)</f>
        <v>#N/A</v>
      </c>
      <c r="W6904" s="45" t="e">
        <f aca="false">U6904-V6904</f>
        <v>#N/A</v>
      </c>
      <c r="Y6904" s="14" t="s">
        <v>2257</v>
      </c>
    </row>
    <row r="6905" customFormat="false" ht="12.75" hidden="false" customHeight="false" outlineLevel="0" collapsed="false">
      <c r="A6905" s="46" t="n">
        <v>6903</v>
      </c>
      <c r="B6905" s="29"/>
      <c r="C6905" s="30"/>
      <c r="D6905" s="30" t="n">
        <f aca="false">'Scarico FP Delivery'!$CY6904</f>
        <v>0</v>
      </c>
      <c r="E6905" s="31" t="n">
        <f aca="false">'Scarico FP Delivery'!$AH6904</f>
        <v>0</v>
      </c>
      <c r="F6905" s="31" t="n">
        <f aca="false">'Scarico FP Delivery'!$Z6904</f>
        <v>0</v>
      </c>
      <c r="G6905" s="30" t="n">
        <f aca="false">'Scarico FP Delivery'!$AG6904</f>
        <v>0</v>
      </c>
      <c r="H6905" s="30" t="n">
        <f aca="false">'Scarico FP Delivery'!$U6904</f>
        <v>0</v>
      </c>
      <c r="I6905" s="32" t="n">
        <f aca="false">'Scarico FP Delivery'!$EW6904</f>
        <v>0</v>
      </c>
      <c r="J6905" s="33" t="n">
        <f aca="false">'Scarico FP Delivery'!$AJ6904</f>
        <v>0</v>
      </c>
      <c r="K6905" s="34" t="n">
        <f aca="false">'Scarico FP Delivery'!AV6904</f>
        <v>0</v>
      </c>
      <c r="L6905" s="51" t="n">
        <f aca="false">'Scarico FP Delivery'!AF6904</f>
        <v>0</v>
      </c>
      <c r="M6905" s="36" t="n">
        <f aca="false">'Scarico FP Delivery'!EL6904</f>
        <v>0</v>
      </c>
      <c r="N6905" s="37" t="e">
        <f aca="false">VLOOKUP($P6905,Formule!$O$2:$P$200,2,0)</f>
        <v>#N/A</v>
      </c>
      <c r="O6905" s="38" t="e">
        <f aca="false">VLOOKUP($P6905,Formule!$B$2:$C$202,2,0)</f>
        <v>#N/A</v>
      </c>
      <c r="P6905" s="39" t="n">
        <f aca="false">'Scarico FP Delivery'!$AC6904</f>
        <v>0</v>
      </c>
      <c r="Q6905" s="40" t="n">
        <f aca="false">'Scarico FP Delivery'!$AD6904</f>
        <v>0</v>
      </c>
      <c r="R6905" s="41" t="n">
        <f aca="false">'Scarico FP Delivery'!$DO6904</f>
        <v>0</v>
      </c>
      <c r="S6905" s="30" t="e">
        <f aca="false">VLOOKUP($R6905,Formule!$H$2:$I$250,2,0)</f>
        <v>#N/A</v>
      </c>
      <c r="T6905" s="42"/>
      <c r="U6905" s="43" t="e">
        <f aca="false">VLOOKUP($P6905,Formule!$E$2:$F$200,2,0)</f>
        <v>#N/A</v>
      </c>
      <c r="V6905" s="44" t="e">
        <f aca="false">U6905*(25/100)</f>
        <v>#N/A</v>
      </c>
      <c r="W6905" s="45" t="e">
        <f aca="false">U6905-V6905</f>
        <v>#N/A</v>
      </c>
      <c r="Y6905" s="14" t="s">
        <v>2257</v>
      </c>
    </row>
    <row r="6906" customFormat="false" ht="12.75" hidden="false" customHeight="false" outlineLevel="0" collapsed="false">
      <c r="A6906" s="28" t="n">
        <v>6904</v>
      </c>
      <c r="B6906" s="29"/>
      <c r="C6906" s="30"/>
      <c r="D6906" s="30" t="n">
        <f aca="false">'Scarico FP Delivery'!$CY6905</f>
        <v>0</v>
      </c>
      <c r="E6906" s="31" t="n">
        <f aca="false">'Scarico FP Delivery'!$AH6905</f>
        <v>0</v>
      </c>
      <c r="F6906" s="31" t="n">
        <f aca="false">'Scarico FP Delivery'!$Z6905</f>
        <v>0</v>
      </c>
      <c r="G6906" s="30" t="n">
        <f aca="false">'Scarico FP Delivery'!$AG6905</f>
        <v>0</v>
      </c>
      <c r="H6906" s="30" t="n">
        <f aca="false">'Scarico FP Delivery'!$U6905</f>
        <v>0</v>
      </c>
      <c r="I6906" s="32" t="n">
        <f aca="false">'Scarico FP Delivery'!$EW6905</f>
        <v>0</v>
      </c>
      <c r="J6906" s="33" t="n">
        <f aca="false">'Scarico FP Delivery'!$AJ6905</f>
        <v>0</v>
      </c>
      <c r="K6906" s="34" t="n">
        <f aca="false">'Scarico FP Delivery'!AV6905</f>
        <v>0</v>
      </c>
      <c r="L6906" s="51" t="n">
        <f aca="false">'Scarico FP Delivery'!AF6905</f>
        <v>0</v>
      </c>
      <c r="M6906" s="36" t="n">
        <f aca="false">'Scarico FP Delivery'!EL6905</f>
        <v>0</v>
      </c>
      <c r="N6906" s="37" t="e">
        <f aca="false">VLOOKUP($P6906,Formule!$O$2:$P$200,2,0)</f>
        <v>#N/A</v>
      </c>
      <c r="O6906" s="38" t="e">
        <f aca="false">VLOOKUP($P6906,Formule!$B$2:$C$202,2,0)</f>
        <v>#N/A</v>
      </c>
      <c r="P6906" s="39" t="n">
        <f aca="false">'Scarico FP Delivery'!$AC6905</f>
        <v>0</v>
      </c>
      <c r="Q6906" s="40" t="n">
        <f aca="false">'Scarico FP Delivery'!$AD6905</f>
        <v>0</v>
      </c>
      <c r="R6906" s="41" t="n">
        <f aca="false">'Scarico FP Delivery'!$DO6905</f>
        <v>0</v>
      </c>
      <c r="S6906" s="30" t="e">
        <f aca="false">VLOOKUP($R6906,Formule!$H$2:$I$250,2,0)</f>
        <v>#N/A</v>
      </c>
      <c r="T6906" s="42"/>
      <c r="U6906" s="43" t="e">
        <f aca="false">VLOOKUP($P6906,Formule!$E$2:$F$200,2,0)</f>
        <v>#N/A</v>
      </c>
      <c r="V6906" s="44" t="e">
        <f aca="false">U6906*(25/100)</f>
        <v>#N/A</v>
      </c>
      <c r="W6906" s="45" t="e">
        <f aca="false">U6906-V6906</f>
        <v>#N/A</v>
      </c>
      <c r="Y6906" s="14" t="s">
        <v>2257</v>
      </c>
    </row>
    <row r="6907" customFormat="false" ht="12.75" hidden="false" customHeight="false" outlineLevel="0" collapsed="false">
      <c r="A6907" s="46" t="n">
        <v>6905</v>
      </c>
      <c r="B6907" s="29"/>
      <c r="C6907" s="30"/>
      <c r="D6907" s="30" t="n">
        <f aca="false">'Scarico FP Delivery'!$CY6906</f>
        <v>0</v>
      </c>
      <c r="E6907" s="31" t="n">
        <f aca="false">'Scarico FP Delivery'!$AH6906</f>
        <v>0</v>
      </c>
      <c r="F6907" s="31" t="n">
        <f aca="false">'Scarico FP Delivery'!$Z6906</f>
        <v>0</v>
      </c>
      <c r="G6907" s="30" t="n">
        <f aca="false">'Scarico FP Delivery'!$AG6906</f>
        <v>0</v>
      </c>
      <c r="H6907" s="30" t="n">
        <f aca="false">'Scarico FP Delivery'!$U6906</f>
        <v>0</v>
      </c>
      <c r="I6907" s="32" t="n">
        <f aca="false">'Scarico FP Delivery'!$EW6906</f>
        <v>0</v>
      </c>
      <c r="J6907" s="33" t="n">
        <f aca="false">'Scarico FP Delivery'!$AJ6906</f>
        <v>0</v>
      </c>
      <c r="K6907" s="34" t="n">
        <f aca="false">'Scarico FP Delivery'!AV6906</f>
        <v>0</v>
      </c>
      <c r="L6907" s="51" t="n">
        <f aca="false">'Scarico FP Delivery'!AF6906</f>
        <v>0</v>
      </c>
      <c r="M6907" s="36" t="n">
        <f aca="false">'Scarico FP Delivery'!EL6906</f>
        <v>0</v>
      </c>
      <c r="N6907" s="37" t="e">
        <f aca="false">VLOOKUP($P6907,Formule!$O$2:$P$200,2,0)</f>
        <v>#N/A</v>
      </c>
      <c r="O6907" s="38" t="e">
        <f aca="false">VLOOKUP($P6907,Formule!$B$2:$C$202,2,0)</f>
        <v>#N/A</v>
      </c>
      <c r="P6907" s="39" t="n">
        <f aca="false">'Scarico FP Delivery'!$AC6906</f>
        <v>0</v>
      </c>
      <c r="Q6907" s="40" t="n">
        <f aca="false">'Scarico FP Delivery'!$AD6906</f>
        <v>0</v>
      </c>
      <c r="R6907" s="41" t="n">
        <f aca="false">'Scarico FP Delivery'!$DO6906</f>
        <v>0</v>
      </c>
      <c r="S6907" s="30" t="e">
        <f aca="false">VLOOKUP($R6907,Formule!$H$2:$I$250,2,0)</f>
        <v>#N/A</v>
      </c>
      <c r="T6907" s="42"/>
      <c r="U6907" s="43" t="e">
        <f aca="false">VLOOKUP($P6907,Formule!$E$2:$F$200,2,0)</f>
        <v>#N/A</v>
      </c>
      <c r="V6907" s="44" t="e">
        <f aca="false">U6907*(25/100)</f>
        <v>#N/A</v>
      </c>
      <c r="W6907" s="45" t="e">
        <f aca="false">U6907-V6907</f>
        <v>#N/A</v>
      </c>
      <c r="Y6907" s="14" t="s">
        <v>2257</v>
      </c>
    </row>
    <row r="6908" customFormat="false" ht="12.75" hidden="false" customHeight="false" outlineLevel="0" collapsed="false">
      <c r="A6908" s="46" t="n">
        <v>6906</v>
      </c>
      <c r="B6908" s="29"/>
      <c r="C6908" s="30"/>
      <c r="D6908" s="30" t="n">
        <f aca="false">'Scarico FP Delivery'!$CY6907</f>
        <v>0</v>
      </c>
      <c r="E6908" s="31" t="n">
        <f aca="false">'Scarico FP Delivery'!$AH6907</f>
        <v>0</v>
      </c>
      <c r="F6908" s="31" t="n">
        <f aca="false">'Scarico FP Delivery'!$Z6907</f>
        <v>0</v>
      </c>
      <c r="G6908" s="30" t="n">
        <f aca="false">'Scarico FP Delivery'!$AG6907</f>
        <v>0</v>
      </c>
      <c r="H6908" s="30" t="n">
        <f aca="false">'Scarico FP Delivery'!$U6907</f>
        <v>0</v>
      </c>
      <c r="I6908" s="32" t="n">
        <f aca="false">'Scarico FP Delivery'!$EW6907</f>
        <v>0</v>
      </c>
      <c r="J6908" s="33" t="n">
        <f aca="false">'Scarico FP Delivery'!$AJ6907</f>
        <v>0</v>
      </c>
      <c r="K6908" s="34" t="n">
        <f aca="false">'Scarico FP Delivery'!AV6907</f>
        <v>0</v>
      </c>
      <c r="L6908" s="51" t="n">
        <f aca="false">'Scarico FP Delivery'!AF6907</f>
        <v>0</v>
      </c>
      <c r="M6908" s="36" t="n">
        <f aca="false">'Scarico FP Delivery'!EL6907</f>
        <v>0</v>
      </c>
      <c r="N6908" s="37" t="e">
        <f aca="false">VLOOKUP($P6908,Formule!$O$2:$P$200,2,0)</f>
        <v>#N/A</v>
      </c>
      <c r="O6908" s="38" t="e">
        <f aca="false">VLOOKUP($P6908,Formule!$B$2:$C$202,2,0)</f>
        <v>#N/A</v>
      </c>
      <c r="P6908" s="39" t="n">
        <f aca="false">'Scarico FP Delivery'!$AC6907</f>
        <v>0</v>
      </c>
      <c r="Q6908" s="40" t="n">
        <f aca="false">'Scarico FP Delivery'!$AD6907</f>
        <v>0</v>
      </c>
      <c r="R6908" s="41" t="n">
        <f aca="false">'Scarico FP Delivery'!$DO6907</f>
        <v>0</v>
      </c>
      <c r="S6908" s="30" t="e">
        <f aca="false">VLOOKUP($R6908,Formule!$H$2:$I$250,2,0)</f>
        <v>#N/A</v>
      </c>
      <c r="T6908" s="42"/>
      <c r="U6908" s="43" t="e">
        <f aca="false">VLOOKUP($P6908,Formule!$E$2:$F$200,2,0)</f>
        <v>#N/A</v>
      </c>
      <c r="V6908" s="44" t="e">
        <f aca="false">U6908*(25/100)</f>
        <v>#N/A</v>
      </c>
      <c r="W6908" s="45" t="e">
        <f aca="false">U6908-V6908</f>
        <v>#N/A</v>
      </c>
      <c r="Y6908" s="14" t="s">
        <v>2257</v>
      </c>
    </row>
    <row r="6909" customFormat="false" ht="12.75" hidden="false" customHeight="false" outlineLevel="0" collapsed="false">
      <c r="A6909" s="28" t="n">
        <v>6907</v>
      </c>
      <c r="B6909" s="29"/>
      <c r="C6909" s="30"/>
      <c r="D6909" s="30" t="n">
        <f aca="false">'Scarico FP Delivery'!$CY6908</f>
        <v>0</v>
      </c>
      <c r="E6909" s="31" t="n">
        <f aca="false">'Scarico FP Delivery'!$AH6908</f>
        <v>0</v>
      </c>
      <c r="F6909" s="31" t="n">
        <f aca="false">'Scarico FP Delivery'!$Z6908</f>
        <v>0</v>
      </c>
      <c r="G6909" s="30" t="n">
        <f aca="false">'Scarico FP Delivery'!$AG6908</f>
        <v>0</v>
      </c>
      <c r="H6909" s="30" t="n">
        <f aca="false">'Scarico FP Delivery'!$U6908</f>
        <v>0</v>
      </c>
      <c r="I6909" s="32" t="n">
        <f aca="false">'Scarico FP Delivery'!$EW6908</f>
        <v>0</v>
      </c>
      <c r="J6909" s="33" t="n">
        <f aca="false">'Scarico FP Delivery'!$AJ6908</f>
        <v>0</v>
      </c>
      <c r="K6909" s="34" t="n">
        <f aca="false">'Scarico FP Delivery'!AV6908</f>
        <v>0</v>
      </c>
      <c r="L6909" s="51" t="n">
        <f aca="false">'Scarico FP Delivery'!AF6908</f>
        <v>0</v>
      </c>
      <c r="M6909" s="36" t="n">
        <f aca="false">'Scarico FP Delivery'!EL6908</f>
        <v>0</v>
      </c>
      <c r="N6909" s="37" t="e">
        <f aca="false">VLOOKUP($P6909,Formule!$O$2:$P$200,2,0)</f>
        <v>#N/A</v>
      </c>
      <c r="O6909" s="38" t="e">
        <f aca="false">VLOOKUP($P6909,Formule!$B$2:$C$202,2,0)</f>
        <v>#N/A</v>
      </c>
      <c r="P6909" s="39" t="n">
        <f aca="false">'Scarico FP Delivery'!$AC6908</f>
        <v>0</v>
      </c>
      <c r="Q6909" s="40" t="n">
        <f aca="false">'Scarico FP Delivery'!$AD6908</f>
        <v>0</v>
      </c>
      <c r="R6909" s="41" t="n">
        <f aca="false">'Scarico FP Delivery'!$DO6908</f>
        <v>0</v>
      </c>
      <c r="S6909" s="30" t="e">
        <f aca="false">VLOOKUP($R6909,Formule!$H$2:$I$250,2,0)</f>
        <v>#N/A</v>
      </c>
      <c r="T6909" s="42"/>
      <c r="U6909" s="43" t="e">
        <f aca="false">VLOOKUP($P6909,Formule!$E$2:$F$200,2,0)</f>
        <v>#N/A</v>
      </c>
      <c r="V6909" s="44" t="e">
        <f aca="false">U6909*(25/100)</f>
        <v>#N/A</v>
      </c>
      <c r="W6909" s="45" t="e">
        <f aca="false">U6909-V6909</f>
        <v>#N/A</v>
      </c>
      <c r="Y6909" s="14" t="s">
        <v>2257</v>
      </c>
    </row>
    <row r="6910" customFormat="false" ht="12.75" hidden="false" customHeight="false" outlineLevel="0" collapsed="false">
      <c r="A6910" s="46" t="n">
        <v>6908</v>
      </c>
      <c r="B6910" s="29"/>
      <c r="C6910" s="30"/>
      <c r="D6910" s="30" t="n">
        <f aca="false">'Scarico FP Delivery'!$CY6909</f>
        <v>0</v>
      </c>
      <c r="E6910" s="31" t="n">
        <f aca="false">'Scarico FP Delivery'!$AH6909</f>
        <v>0</v>
      </c>
      <c r="F6910" s="31" t="n">
        <f aca="false">'Scarico FP Delivery'!$Z6909</f>
        <v>0</v>
      </c>
      <c r="G6910" s="30" t="n">
        <f aca="false">'Scarico FP Delivery'!$AG6909</f>
        <v>0</v>
      </c>
      <c r="H6910" s="30" t="n">
        <f aca="false">'Scarico FP Delivery'!$U6909</f>
        <v>0</v>
      </c>
      <c r="I6910" s="32" t="n">
        <f aca="false">'Scarico FP Delivery'!$EW6909</f>
        <v>0</v>
      </c>
      <c r="J6910" s="33" t="n">
        <f aca="false">'Scarico FP Delivery'!$AJ6909</f>
        <v>0</v>
      </c>
      <c r="K6910" s="34" t="n">
        <f aca="false">'Scarico FP Delivery'!AV6909</f>
        <v>0</v>
      </c>
      <c r="L6910" s="51" t="n">
        <f aca="false">'Scarico FP Delivery'!AF6909</f>
        <v>0</v>
      </c>
      <c r="M6910" s="36" t="n">
        <f aca="false">'Scarico FP Delivery'!EL6909</f>
        <v>0</v>
      </c>
      <c r="N6910" s="37" t="e">
        <f aca="false">VLOOKUP($P6910,Formule!$O$2:$P$200,2,0)</f>
        <v>#N/A</v>
      </c>
      <c r="O6910" s="38" t="e">
        <f aca="false">VLOOKUP($P6910,Formule!$B$2:$C$202,2,0)</f>
        <v>#N/A</v>
      </c>
      <c r="P6910" s="39" t="n">
        <f aca="false">'Scarico FP Delivery'!$AC6909</f>
        <v>0</v>
      </c>
      <c r="Q6910" s="40" t="n">
        <f aca="false">'Scarico FP Delivery'!$AD6909</f>
        <v>0</v>
      </c>
      <c r="R6910" s="41" t="n">
        <f aca="false">'Scarico FP Delivery'!$DO6909</f>
        <v>0</v>
      </c>
      <c r="S6910" s="30" t="e">
        <f aca="false">VLOOKUP($R6910,Formule!$H$2:$I$250,2,0)</f>
        <v>#N/A</v>
      </c>
      <c r="T6910" s="42"/>
      <c r="U6910" s="43" t="e">
        <f aca="false">VLOOKUP($P6910,Formule!$E$2:$F$200,2,0)</f>
        <v>#N/A</v>
      </c>
      <c r="V6910" s="44" t="e">
        <f aca="false">U6910*(25/100)</f>
        <v>#N/A</v>
      </c>
      <c r="W6910" s="45" t="e">
        <f aca="false">U6910-V6910</f>
        <v>#N/A</v>
      </c>
      <c r="Y6910" s="14" t="s">
        <v>2257</v>
      </c>
    </row>
    <row r="6911" customFormat="false" ht="12.75" hidden="false" customHeight="false" outlineLevel="0" collapsed="false">
      <c r="A6911" s="46" t="n">
        <v>6909</v>
      </c>
      <c r="B6911" s="29"/>
      <c r="C6911" s="30"/>
      <c r="D6911" s="30" t="n">
        <f aca="false">'Scarico FP Delivery'!$CY6910</f>
        <v>0</v>
      </c>
      <c r="E6911" s="31" t="n">
        <f aca="false">'Scarico FP Delivery'!$AH6910</f>
        <v>0</v>
      </c>
      <c r="F6911" s="31" t="n">
        <f aca="false">'Scarico FP Delivery'!$Z6910</f>
        <v>0</v>
      </c>
      <c r="G6911" s="30" t="n">
        <f aca="false">'Scarico FP Delivery'!$AG6910</f>
        <v>0</v>
      </c>
      <c r="H6911" s="30" t="n">
        <f aca="false">'Scarico FP Delivery'!$U6910</f>
        <v>0</v>
      </c>
      <c r="I6911" s="32" t="n">
        <f aca="false">'Scarico FP Delivery'!$EW6910</f>
        <v>0</v>
      </c>
      <c r="J6911" s="33" t="n">
        <f aca="false">'Scarico FP Delivery'!$AJ6910</f>
        <v>0</v>
      </c>
      <c r="K6911" s="34" t="n">
        <f aca="false">'Scarico FP Delivery'!AV6910</f>
        <v>0</v>
      </c>
      <c r="L6911" s="51" t="n">
        <f aca="false">'Scarico FP Delivery'!AF6910</f>
        <v>0</v>
      </c>
      <c r="M6911" s="36" t="n">
        <f aca="false">'Scarico FP Delivery'!EL6910</f>
        <v>0</v>
      </c>
      <c r="N6911" s="37" t="e">
        <f aca="false">VLOOKUP($P6911,Formule!$O$2:$P$200,2,0)</f>
        <v>#N/A</v>
      </c>
      <c r="O6911" s="38" t="e">
        <f aca="false">VLOOKUP($P6911,Formule!$B$2:$C$202,2,0)</f>
        <v>#N/A</v>
      </c>
      <c r="P6911" s="39" t="n">
        <f aca="false">'Scarico FP Delivery'!$AC6910</f>
        <v>0</v>
      </c>
      <c r="Q6911" s="40" t="n">
        <f aca="false">'Scarico FP Delivery'!$AD6910</f>
        <v>0</v>
      </c>
      <c r="R6911" s="41" t="n">
        <f aca="false">'Scarico FP Delivery'!$DO6910</f>
        <v>0</v>
      </c>
      <c r="S6911" s="30" t="e">
        <f aca="false">VLOOKUP($R6911,Formule!$H$2:$I$250,2,0)</f>
        <v>#N/A</v>
      </c>
      <c r="T6911" s="42"/>
      <c r="U6911" s="43" t="e">
        <f aca="false">VLOOKUP($P6911,Formule!$E$2:$F$200,2,0)</f>
        <v>#N/A</v>
      </c>
      <c r="V6911" s="44" t="e">
        <f aca="false">U6911*(25/100)</f>
        <v>#N/A</v>
      </c>
      <c r="W6911" s="45" t="e">
        <f aca="false">U6911-V6911</f>
        <v>#N/A</v>
      </c>
      <c r="Y6911" s="14" t="s">
        <v>2257</v>
      </c>
    </row>
    <row r="6912" customFormat="false" ht="12.75" hidden="false" customHeight="false" outlineLevel="0" collapsed="false">
      <c r="A6912" s="28" t="n">
        <v>6910</v>
      </c>
      <c r="B6912" s="29"/>
      <c r="C6912" s="30"/>
      <c r="D6912" s="30" t="n">
        <f aca="false">'Scarico FP Delivery'!$CY6911</f>
        <v>0</v>
      </c>
      <c r="E6912" s="31" t="n">
        <f aca="false">'Scarico FP Delivery'!$AH6911</f>
        <v>0</v>
      </c>
      <c r="F6912" s="31" t="n">
        <f aca="false">'Scarico FP Delivery'!$Z6911</f>
        <v>0</v>
      </c>
      <c r="G6912" s="30" t="n">
        <f aca="false">'Scarico FP Delivery'!$AG6911</f>
        <v>0</v>
      </c>
      <c r="H6912" s="30" t="n">
        <f aca="false">'Scarico FP Delivery'!$U6911</f>
        <v>0</v>
      </c>
      <c r="I6912" s="32" t="n">
        <f aca="false">'Scarico FP Delivery'!$EW6911</f>
        <v>0</v>
      </c>
      <c r="J6912" s="33" t="n">
        <f aca="false">'Scarico FP Delivery'!$AJ6911</f>
        <v>0</v>
      </c>
      <c r="K6912" s="34" t="n">
        <f aca="false">'Scarico FP Delivery'!AV6911</f>
        <v>0</v>
      </c>
      <c r="L6912" s="51" t="n">
        <f aca="false">'Scarico FP Delivery'!AF6911</f>
        <v>0</v>
      </c>
      <c r="M6912" s="36" t="n">
        <f aca="false">'Scarico FP Delivery'!EL6911</f>
        <v>0</v>
      </c>
      <c r="N6912" s="37" t="e">
        <f aca="false">VLOOKUP($P6912,Formule!$O$2:$P$200,2,0)</f>
        <v>#N/A</v>
      </c>
      <c r="O6912" s="38" t="e">
        <f aca="false">VLOOKUP($P6912,Formule!$B$2:$C$202,2,0)</f>
        <v>#N/A</v>
      </c>
      <c r="P6912" s="39" t="n">
        <f aca="false">'Scarico FP Delivery'!$AC6911</f>
        <v>0</v>
      </c>
      <c r="Q6912" s="40" t="n">
        <f aca="false">'Scarico FP Delivery'!$AD6911</f>
        <v>0</v>
      </c>
      <c r="R6912" s="41" t="n">
        <f aca="false">'Scarico FP Delivery'!$DO6911</f>
        <v>0</v>
      </c>
      <c r="S6912" s="30" t="e">
        <f aca="false">VLOOKUP($R6912,Formule!$H$2:$I$250,2,0)</f>
        <v>#N/A</v>
      </c>
      <c r="T6912" s="42"/>
      <c r="U6912" s="43" t="e">
        <f aca="false">VLOOKUP($P6912,Formule!$E$2:$F$200,2,0)</f>
        <v>#N/A</v>
      </c>
      <c r="V6912" s="44" t="e">
        <f aca="false">U6912*(25/100)</f>
        <v>#N/A</v>
      </c>
      <c r="W6912" s="45" t="e">
        <f aca="false">U6912-V6912</f>
        <v>#N/A</v>
      </c>
      <c r="Y6912" s="14" t="s">
        <v>2257</v>
      </c>
    </row>
    <row r="6913" customFormat="false" ht="12.75" hidden="false" customHeight="false" outlineLevel="0" collapsed="false">
      <c r="A6913" s="46" t="n">
        <v>6911</v>
      </c>
      <c r="B6913" s="29"/>
      <c r="C6913" s="30"/>
      <c r="D6913" s="30" t="n">
        <f aca="false">'Scarico FP Delivery'!$CY6912</f>
        <v>0</v>
      </c>
      <c r="E6913" s="31" t="n">
        <f aca="false">'Scarico FP Delivery'!$AH6912</f>
        <v>0</v>
      </c>
      <c r="F6913" s="31" t="n">
        <f aca="false">'Scarico FP Delivery'!$Z6912</f>
        <v>0</v>
      </c>
      <c r="G6913" s="30" t="n">
        <f aca="false">'Scarico FP Delivery'!$AG6912</f>
        <v>0</v>
      </c>
      <c r="H6913" s="30" t="n">
        <f aca="false">'Scarico FP Delivery'!$U6912</f>
        <v>0</v>
      </c>
      <c r="I6913" s="32" t="n">
        <f aca="false">'Scarico FP Delivery'!$EW6912</f>
        <v>0</v>
      </c>
      <c r="J6913" s="33" t="n">
        <f aca="false">'Scarico FP Delivery'!$AJ6912</f>
        <v>0</v>
      </c>
      <c r="K6913" s="34" t="n">
        <f aca="false">'Scarico FP Delivery'!AV6912</f>
        <v>0</v>
      </c>
      <c r="L6913" s="51" t="n">
        <f aca="false">'Scarico FP Delivery'!AF6912</f>
        <v>0</v>
      </c>
      <c r="M6913" s="36" t="n">
        <f aca="false">'Scarico FP Delivery'!EL6912</f>
        <v>0</v>
      </c>
      <c r="N6913" s="37" t="e">
        <f aca="false">VLOOKUP($P6913,Formule!$O$2:$P$200,2,0)</f>
        <v>#N/A</v>
      </c>
      <c r="O6913" s="38" t="e">
        <f aca="false">VLOOKUP($P6913,Formule!$B$2:$C$202,2,0)</f>
        <v>#N/A</v>
      </c>
      <c r="P6913" s="39" t="n">
        <f aca="false">'Scarico FP Delivery'!$AC6912</f>
        <v>0</v>
      </c>
      <c r="Q6913" s="40" t="n">
        <f aca="false">'Scarico FP Delivery'!$AD6912</f>
        <v>0</v>
      </c>
      <c r="R6913" s="41" t="n">
        <f aca="false">'Scarico FP Delivery'!$DO6912</f>
        <v>0</v>
      </c>
      <c r="S6913" s="30" t="e">
        <f aca="false">VLOOKUP($R6913,Formule!$H$2:$I$250,2,0)</f>
        <v>#N/A</v>
      </c>
      <c r="T6913" s="42"/>
      <c r="U6913" s="43" t="e">
        <f aca="false">VLOOKUP($P6913,Formule!$E$2:$F$200,2,0)</f>
        <v>#N/A</v>
      </c>
      <c r="V6913" s="44" t="e">
        <f aca="false">U6913*(25/100)</f>
        <v>#N/A</v>
      </c>
      <c r="W6913" s="45" t="e">
        <f aca="false">U6913-V6913</f>
        <v>#N/A</v>
      </c>
      <c r="Y6913" s="14" t="s">
        <v>2257</v>
      </c>
    </row>
    <row r="6914" customFormat="false" ht="12.75" hidden="false" customHeight="false" outlineLevel="0" collapsed="false">
      <c r="A6914" s="46" t="n">
        <v>6912</v>
      </c>
      <c r="B6914" s="29"/>
      <c r="C6914" s="30"/>
      <c r="D6914" s="30" t="n">
        <f aca="false">'Scarico FP Delivery'!$CY6913</f>
        <v>0</v>
      </c>
      <c r="E6914" s="31" t="n">
        <f aca="false">'Scarico FP Delivery'!$AH6913</f>
        <v>0</v>
      </c>
      <c r="F6914" s="31" t="n">
        <f aca="false">'Scarico FP Delivery'!$Z6913</f>
        <v>0</v>
      </c>
      <c r="G6914" s="30" t="n">
        <f aca="false">'Scarico FP Delivery'!$AG6913</f>
        <v>0</v>
      </c>
      <c r="H6914" s="30" t="n">
        <f aca="false">'Scarico FP Delivery'!$U6913</f>
        <v>0</v>
      </c>
      <c r="I6914" s="32" t="n">
        <f aca="false">'Scarico FP Delivery'!$EW6913</f>
        <v>0</v>
      </c>
      <c r="J6914" s="33" t="n">
        <f aca="false">'Scarico FP Delivery'!$AJ6913</f>
        <v>0</v>
      </c>
      <c r="K6914" s="34" t="n">
        <f aca="false">'Scarico FP Delivery'!AV6913</f>
        <v>0</v>
      </c>
      <c r="L6914" s="51" t="n">
        <f aca="false">'Scarico FP Delivery'!AF6913</f>
        <v>0</v>
      </c>
      <c r="M6914" s="36" t="n">
        <f aca="false">'Scarico FP Delivery'!EL6913</f>
        <v>0</v>
      </c>
      <c r="N6914" s="37" t="e">
        <f aca="false">VLOOKUP($P6914,Formule!$O$2:$P$200,2,0)</f>
        <v>#N/A</v>
      </c>
      <c r="O6914" s="38" t="e">
        <f aca="false">VLOOKUP($P6914,Formule!$B$2:$C$202,2,0)</f>
        <v>#N/A</v>
      </c>
      <c r="P6914" s="39" t="n">
        <f aca="false">'Scarico FP Delivery'!$AC6913</f>
        <v>0</v>
      </c>
      <c r="Q6914" s="40" t="n">
        <f aca="false">'Scarico FP Delivery'!$AD6913</f>
        <v>0</v>
      </c>
      <c r="R6914" s="41" t="n">
        <f aca="false">'Scarico FP Delivery'!$DO6913</f>
        <v>0</v>
      </c>
      <c r="S6914" s="30" t="e">
        <f aca="false">VLOOKUP($R6914,Formule!$H$2:$I$250,2,0)</f>
        <v>#N/A</v>
      </c>
      <c r="T6914" s="42"/>
      <c r="U6914" s="43" t="e">
        <f aca="false">VLOOKUP($P6914,Formule!$E$2:$F$200,2,0)</f>
        <v>#N/A</v>
      </c>
      <c r="V6914" s="44" t="e">
        <f aca="false">U6914*(25/100)</f>
        <v>#N/A</v>
      </c>
      <c r="W6914" s="45" t="e">
        <f aca="false">U6914-V6914</f>
        <v>#N/A</v>
      </c>
      <c r="Y6914" s="14" t="s">
        <v>2257</v>
      </c>
    </row>
    <row r="6915" customFormat="false" ht="12.75" hidden="false" customHeight="false" outlineLevel="0" collapsed="false">
      <c r="A6915" s="28" t="n">
        <v>6913</v>
      </c>
      <c r="B6915" s="29"/>
      <c r="C6915" s="30"/>
      <c r="D6915" s="30" t="n">
        <f aca="false">'Scarico FP Delivery'!$CY6914</f>
        <v>0</v>
      </c>
      <c r="E6915" s="31" t="n">
        <f aca="false">'Scarico FP Delivery'!$AH6914</f>
        <v>0</v>
      </c>
      <c r="F6915" s="31" t="n">
        <f aca="false">'Scarico FP Delivery'!$Z6914</f>
        <v>0</v>
      </c>
      <c r="G6915" s="30" t="n">
        <f aca="false">'Scarico FP Delivery'!$AG6914</f>
        <v>0</v>
      </c>
      <c r="H6915" s="30" t="n">
        <f aca="false">'Scarico FP Delivery'!$U6914</f>
        <v>0</v>
      </c>
      <c r="I6915" s="32" t="n">
        <f aca="false">'Scarico FP Delivery'!$EW6914</f>
        <v>0</v>
      </c>
      <c r="J6915" s="33" t="n">
        <f aca="false">'Scarico FP Delivery'!$AJ6914</f>
        <v>0</v>
      </c>
      <c r="K6915" s="34" t="n">
        <f aca="false">'Scarico FP Delivery'!AV6914</f>
        <v>0</v>
      </c>
      <c r="L6915" s="51" t="n">
        <f aca="false">'Scarico FP Delivery'!AF6914</f>
        <v>0</v>
      </c>
      <c r="M6915" s="36" t="n">
        <f aca="false">'Scarico FP Delivery'!EL6914</f>
        <v>0</v>
      </c>
      <c r="N6915" s="37" t="e">
        <f aca="false">VLOOKUP($P6915,Formule!$O$2:$P$200,2,0)</f>
        <v>#N/A</v>
      </c>
      <c r="O6915" s="38" t="e">
        <f aca="false">VLOOKUP($P6915,Formule!$B$2:$C$202,2,0)</f>
        <v>#N/A</v>
      </c>
      <c r="P6915" s="39" t="n">
        <f aca="false">'Scarico FP Delivery'!$AC6914</f>
        <v>0</v>
      </c>
      <c r="Q6915" s="40" t="n">
        <f aca="false">'Scarico FP Delivery'!$AD6914</f>
        <v>0</v>
      </c>
      <c r="R6915" s="41" t="n">
        <f aca="false">'Scarico FP Delivery'!$DO6914</f>
        <v>0</v>
      </c>
      <c r="S6915" s="30" t="e">
        <f aca="false">VLOOKUP($R6915,Formule!$H$2:$I$250,2,0)</f>
        <v>#N/A</v>
      </c>
      <c r="T6915" s="42"/>
      <c r="U6915" s="43" t="e">
        <f aca="false">VLOOKUP($P6915,Formule!$E$2:$F$200,2,0)</f>
        <v>#N/A</v>
      </c>
      <c r="V6915" s="44" t="e">
        <f aca="false">U6915*(25/100)</f>
        <v>#N/A</v>
      </c>
      <c r="W6915" s="45" t="e">
        <f aca="false">U6915-V6915</f>
        <v>#N/A</v>
      </c>
      <c r="Y6915" s="14" t="s">
        <v>2257</v>
      </c>
    </row>
    <row r="6916" customFormat="false" ht="12.75" hidden="false" customHeight="false" outlineLevel="0" collapsed="false">
      <c r="A6916" s="46" t="n">
        <v>6914</v>
      </c>
      <c r="B6916" s="29"/>
      <c r="C6916" s="30"/>
      <c r="D6916" s="30" t="n">
        <f aca="false">'Scarico FP Delivery'!$CY6915</f>
        <v>0</v>
      </c>
      <c r="E6916" s="31" t="n">
        <f aca="false">'Scarico FP Delivery'!$AH6915</f>
        <v>0</v>
      </c>
      <c r="F6916" s="31" t="n">
        <f aca="false">'Scarico FP Delivery'!$Z6915</f>
        <v>0</v>
      </c>
      <c r="G6916" s="30" t="n">
        <f aca="false">'Scarico FP Delivery'!$AG6915</f>
        <v>0</v>
      </c>
      <c r="H6916" s="30" t="n">
        <f aca="false">'Scarico FP Delivery'!$U6915</f>
        <v>0</v>
      </c>
      <c r="I6916" s="32" t="n">
        <f aca="false">'Scarico FP Delivery'!$EW6915</f>
        <v>0</v>
      </c>
      <c r="J6916" s="33" t="n">
        <f aca="false">'Scarico FP Delivery'!$AJ6915</f>
        <v>0</v>
      </c>
      <c r="K6916" s="34" t="n">
        <f aca="false">'Scarico FP Delivery'!AV6915</f>
        <v>0</v>
      </c>
      <c r="L6916" s="51" t="n">
        <f aca="false">'Scarico FP Delivery'!AF6915</f>
        <v>0</v>
      </c>
      <c r="M6916" s="36" t="n">
        <f aca="false">'Scarico FP Delivery'!EL6915</f>
        <v>0</v>
      </c>
      <c r="N6916" s="37" t="e">
        <f aca="false">VLOOKUP($P6916,Formule!$O$2:$P$200,2,0)</f>
        <v>#N/A</v>
      </c>
      <c r="O6916" s="38" t="e">
        <f aca="false">VLOOKUP($P6916,Formule!$B$2:$C$202,2,0)</f>
        <v>#N/A</v>
      </c>
      <c r="P6916" s="39" t="n">
        <f aca="false">'Scarico FP Delivery'!$AC6915</f>
        <v>0</v>
      </c>
      <c r="Q6916" s="40" t="n">
        <f aca="false">'Scarico FP Delivery'!$AD6915</f>
        <v>0</v>
      </c>
      <c r="R6916" s="41" t="n">
        <f aca="false">'Scarico FP Delivery'!$DO6915</f>
        <v>0</v>
      </c>
      <c r="S6916" s="30" t="e">
        <f aca="false">VLOOKUP($R6916,Formule!$H$2:$I$250,2,0)</f>
        <v>#N/A</v>
      </c>
      <c r="T6916" s="42"/>
      <c r="U6916" s="43" t="e">
        <f aca="false">VLOOKUP($P6916,Formule!$E$2:$F$200,2,0)</f>
        <v>#N/A</v>
      </c>
      <c r="V6916" s="44" t="e">
        <f aca="false">U6916*(25/100)</f>
        <v>#N/A</v>
      </c>
      <c r="W6916" s="45" t="e">
        <f aca="false">U6916-V6916</f>
        <v>#N/A</v>
      </c>
      <c r="Y6916" s="14" t="s">
        <v>2257</v>
      </c>
    </row>
    <row r="6917" customFormat="false" ht="12.75" hidden="false" customHeight="false" outlineLevel="0" collapsed="false">
      <c r="A6917" s="46" t="n">
        <v>6915</v>
      </c>
      <c r="B6917" s="29"/>
      <c r="C6917" s="30"/>
      <c r="D6917" s="30" t="n">
        <f aca="false">'Scarico FP Delivery'!$CY6916</f>
        <v>0</v>
      </c>
      <c r="E6917" s="31" t="n">
        <f aca="false">'Scarico FP Delivery'!$AH6916</f>
        <v>0</v>
      </c>
      <c r="F6917" s="31" t="n">
        <f aca="false">'Scarico FP Delivery'!$Z6916</f>
        <v>0</v>
      </c>
      <c r="G6917" s="30" t="n">
        <f aca="false">'Scarico FP Delivery'!$AG6916</f>
        <v>0</v>
      </c>
      <c r="H6917" s="30" t="n">
        <f aca="false">'Scarico FP Delivery'!$U6916</f>
        <v>0</v>
      </c>
      <c r="I6917" s="32" t="n">
        <f aca="false">'Scarico FP Delivery'!$EW6916</f>
        <v>0</v>
      </c>
      <c r="J6917" s="33" t="n">
        <f aca="false">'Scarico FP Delivery'!$AJ6916</f>
        <v>0</v>
      </c>
      <c r="K6917" s="34" t="n">
        <f aca="false">'Scarico FP Delivery'!AV6916</f>
        <v>0</v>
      </c>
      <c r="L6917" s="51" t="n">
        <f aca="false">'Scarico FP Delivery'!AF6916</f>
        <v>0</v>
      </c>
      <c r="M6917" s="36" t="n">
        <f aca="false">'Scarico FP Delivery'!EL6916</f>
        <v>0</v>
      </c>
      <c r="N6917" s="37" t="e">
        <f aca="false">VLOOKUP($P6917,Formule!$O$2:$P$200,2,0)</f>
        <v>#N/A</v>
      </c>
      <c r="O6917" s="38" t="e">
        <f aca="false">VLOOKUP($P6917,Formule!$B$2:$C$202,2,0)</f>
        <v>#N/A</v>
      </c>
      <c r="P6917" s="39" t="n">
        <f aca="false">'Scarico FP Delivery'!$AC6916</f>
        <v>0</v>
      </c>
      <c r="Q6917" s="40" t="n">
        <f aca="false">'Scarico FP Delivery'!$AD6916</f>
        <v>0</v>
      </c>
      <c r="R6917" s="41" t="n">
        <f aca="false">'Scarico FP Delivery'!$DO6916</f>
        <v>0</v>
      </c>
      <c r="S6917" s="30" t="e">
        <f aca="false">VLOOKUP($R6917,Formule!$H$2:$I$250,2,0)</f>
        <v>#N/A</v>
      </c>
      <c r="T6917" s="42"/>
      <c r="U6917" s="43" t="e">
        <f aca="false">VLOOKUP($P6917,Formule!$E$2:$F$200,2,0)</f>
        <v>#N/A</v>
      </c>
      <c r="V6917" s="44" t="e">
        <f aca="false">U6917*(25/100)</f>
        <v>#N/A</v>
      </c>
      <c r="W6917" s="45" t="e">
        <f aca="false">U6917-V6917</f>
        <v>#N/A</v>
      </c>
      <c r="Y6917" s="14" t="s">
        <v>2257</v>
      </c>
    </row>
    <row r="6918" customFormat="false" ht="12.75" hidden="false" customHeight="false" outlineLevel="0" collapsed="false">
      <c r="A6918" s="28" t="n">
        <v>6916</v>
      </c>
      <c r="B6918" s="29"/>
      <c r="C6918" s="30"/>
      <c r="D6918" s="30" t="n">
        <f aca="false">'Scarico FP Delivery'!$CY6917</f>
        <v>0</v>
      </c>
      <c r="E6918" s="31" t="n">
        <f aca="false">'Scarico FP Delivery'!$AH6917</f>
        <v>0</v>
      </c>
      <c r="F6918" s="31" t="n">
        <f aca="false">'Scarico FP Delivery'!$Z6917</f>
        <v>0</v>
      </c>
      <c r="G6918" s="30" t="n">
        <f aca="false">'Scarico FP Delivery'!$AG6917</f>
        <v>0</v>
      </c>
      <c r="H6918" s="30" t="n">
        <f aca="false">'Scarico FP Delivery'!$U6917</f>
        <v>0</v>
      </c>
      <c r="I6918" s="32" t="n">
        <f aca="false">'Scarico FP Delivery'!$EW6917</f>
        <v>0</v>
      </c>
      <c r="J6918" s="33" t="n">
        <f aca="false">'Scarico FP Delivery'!$AJ6917</f>
        <v>0</v>
      </c>
      <c r="K6918" s="34" t="n">
        <f aca="false">'Scarico FP Delivery'!AV6917</f>
        <v>0</v>
      </c>
      <c r="L6918" s="51" t="n">
        <f aca="false">'Scarico FP Delivery'!AF6917</f>
        <v>0</v>
      </c>
      <c r="M6918" s="36" t="n">
        <f aca="false">'Scarico FP Delivery'!EL6917</f>
        <v>0</v>
      </c>
      <c r="N6918" s="37" t="e">
        <f aca="false">VLOOKUP($P6918,Formule!$O$2:$P$200,2,0)</f>
        <v>#N/A</v>
      </c>
      <c r="O6918" s="38" t="e">
        <f aca="false">VLOOKUP($P6918,Formule!$B$2:$C$202,2,0)</f>
        <v>#N/A</v>
      </c>
      <c r="P6918" s="39" t="n">
        <f aca="false">'Scarico FP Delivery'!$AC6917</f>
        <v>0</v>
      </c>
      <c r="Q6918" s="40" t="n">
        <f aca="false">'Scarico FP Delivery'!$AD6917</f>
        <v>0</v>
      </c>
      <c r="R6918" s="41" t="n">
        <f aca="false">'Scarico FP Delivery'!$DO6917</f>
        <v>0</v>
      </c>
      <c r="S6918" s="30" t="e">
        <f aca="false">VLOOKUP($R6918,Formule!$H$2:$I$250,2,0)</f>
        <v>#N/A</v>
      </c>
      <c r="T6918" s="42"/>
      <c r="U6918" s="43" t="e">
        <f aca="false">VLOOKUP($P6918,Formule!$E$2:$F$200,2,0)</f>
        <v>#N/A</v>
      </c>
      <c r="V6918" s="44" t="e">
        <f aca="false">U6918*(25/100)</f>
        <v>#N/A</v>
      </c>
      <c r="W6918" s="45" t="e">
        <f aca="false">U6918-V6918</f>
        <v>#N/A</v>
      </c>
      <c r="Y6918" s="14" t="s">
        <v>2257</v>
      </c>
    </row>
    <row r="6919" customFormat="false" ht="12.75" hidden="false" customHeight="false" outlineLevel="0" collapsed="false">
      <c r="A6919" s="46" t="n">
        <v>6917</v>
      </c>
      <c r="B6919" s="29"/>
      <c r="C6919" s="30"/>
      <c r="D6919" s="30" t="n">
        <f aca="false">'Scarico FP Delivery'!$CY6918</f>
        <v>0</v>
      </c>
      <c r="E6919" s="31" t="n">
        <f aca="false">'Scarico FP Delivery'!$AH6918</f>
        <v>0</v>
      </c>
      <c r="F6919" s="31" t="n">
        <f aca="false">'Scarico FP Delivery'!$Z6918</f>
        <v>0</v>
      </c>
      <c r="G6919" s="30" t="n">
        <f aca="false">'Scarico FP Delivery'!$AG6918</f>
        <v>0</v>
      </c>
      <c r="H6919" s="30" t="n">
        <f aca="false">'Scarico FP Delivery'!$U6918</f>
        <v>0</v>
      </c>
      <c r="I6919" s="32" t="n">
        <f aca="false">'Scarico FP Delivery'!$EW6918</f>
        <v>0</v>
      </c>
      <c r="J6919" s="33" t="n">
        <f aca="false">'Scarico FP Delivery'!$AJ6918</f>
        <v>0</v>
      </c>
      <c r="K6919" s="34" t="n">
        <f aca="false">'Scarico FP Delivery'!AV6918</f>
        <v>0</v>
      </c>
      <c r="L6919" s="51" t="n">
        <f aca="false">'Scarico FP Delivery'!AF6918</f>
        <v>0</v>
      </c>
      <c r="M6919" s="36" t="n">
        <f aca="false">'Scarico FP Delivery'!EL6918</f>
        <v>0</v>
      </c>
      <c r="N6919" s="37" t="e">
        <f aca="false">VLOOKUP($P6919,Formule!$O$2:$P$200,2,0)</f>
        <v>#N/A</v>
      </c>
      <c r="O6919" s="38" t="e">
        <f aca="false">VLOOKUP($P6919,Formule!$B$2:$C$202,2,0)</f>
        <v>#N/A</v>
      </c>
      <c r="P6919" s="39" t="n">
        <f aca="false">'Scarico FP Delivery'!$AC6918</f>
        <v>0</v>
      </c>
      <c r="Q6919" s="40" t="n">
        <f aca="false">'Scarico FP Delivery'!$AD6918</f>
        <v>0</v>
      </c>
      <c r="R6919" s="41" t="n">
        <f aca="false">'Scarico FP Delivery'!$DO6918</f>
        <v>0</v>
      </c>
      <c r="S6919" s="30" t="e">
        <f aca="false">VLOOKUP($R6919,Formule!$H$2:$I$250,2,0)</f>
        <v>#N/A</v>
      </c>
      <c r="T6919" s="42"/>
      <c r="U6919" s="43" t="e">
        <f aca="false">VLOOKUP($P6919,Formule!$E$2:$F$200,2,0)</f>
        <v>#N/A</v>
      </c>
      <c r="V6919" s="44" t="e">
        <f aca="false">U6919*(25/100)</f>
        <v>#N/A</v>
      </c>
      <c r="W6919" s="45" t="e">
        <f aca="false">U6919-V6919</f>
        <v>#N/A</v>
      </c>
      <c r="Y6919" s="14" t="s">
        <v>2257</v>
      </c>
    </row>
    <row r="6920" customFormat="false" ht="12.75" hidden="false" customHeight="false" outlineLevel="0" collapsed="false">
      <c r="A6920" s="46" t="n">
        <v>6918</v>
      </c>
      <c r="B6920" s="29"/>
      <c r="C6920" s="30"/>
      <c r="D6920" s="30" t="n">
        <f aca="false">'Scarico FP Delivery'!$CY6919</f>
        <v>0</v>
      </c>
      <c r="E6920" s="31" t="n">
        <f aca="false">'Scarico FP Delivery'!$AH6919</f>
        <v>0</v>
      </c>
      <c r="F6920" s="31" t="n">
        <f aca="false">'Scarico FP Delivery'!$Z6919</f>
        <v>0</v>
      </c>
      <c r="G6920" s="30" t="n">
        <f aca="false">'Scarico FP Delivery'!$AG6919</f>
        <v>0</v>
      </c>
      <c r="H6920" s="30" t="n">
        <f aca="false">'Scarico FP Delivery'!$U6919</f>
        <v>0</v>
      </c>
      <c r="I6920" s="32" t="n">
        <f aca="false">'Scarico FP Delivery'!$EW6919</f>
        <v>0</v>
      </c>
      <c r="J6920" s="33" t="n">
        <f aca="false">'Scarico FP Delivery'!$AJ6919</f>
        <v>0</v>
      </c>
      <c r="K6920" s="34" t="n">
        <f aca="false">'Scarico FP Delivery'!AV6919</f>
        <v>0</v>
      </c>
      <c r="L6920" s="51" t="n">
        <f aca="false">'Scarico FP Delivery'!AF6919</f>
        <v>0</v>
      </c>
      <c r="M6920" s="36" t="n">
        <f aca="false">'Scarico FP Delivery'!EL6919</f>
        <v>0</v>
      </c>
      <c r="N6920" s="37" t="e">
        <f aca="false">VLOOKUP($P6920,Formule!$O$2:$P$200,2,0)</f>
        <v>#N/A</v>
      </c>
      <c r="O6920" s="38" t="e">
        <f aca="false">VLOOKUP($P6920,Formule!$B$2:$C$202,2,0)</f>
        <v>#N/A</v>
      </c>
      <c r="P6920" s="39" t="n">
        <f aca="false">'Scarico FP Delivery'!$AC6919</f>
        <v>0</v>
      </c>
      <c r="Q6920" s="40" t="n">
        <f aca="false">'Scarico FP Delivery'!$AD6919</f>
        <v>0</v>
      </c>
      <c r="R6920" s="41" t="n">
        <f aca="false">'Scarico FP Delivery'!$DO6919</f>
        <v>0</v>
      </c>
      <c r="S6920" s="30" t="e">
        <f aca="false">VLOOKUP($R6920,Formule!$H$2:$I$250,2,0)</f>
        <v>#N/A</v>
      </c>
      <c r="T6920" s="42"/>
      <c r="U6920" s="43" t="e">
        <f aca="false">VLOOKUP($P6920,Formule!$E$2:$F$200,2,0)</f>
        <v>#N/A</v>
      </c>
      <c r="V6920" s="44" t="e">
        <f aca="false">U6920*(25/100)</f>
        <v>#N/A</v>
      </c>
      <c r="W6920" s="45" t="e">
        <f aca="false">U6920-V6920</f>
        <v>#N/A</v>
      </c>
      <c r="Y6920" s="14" t="s">
        <v>2257</v>
      </c>
    </row>
    <row r="6921" customFormat="false" ht="12.75" hidden="false" customHeight="false" outlineLevel="0" collapsed="false">
      <c r="A6921" s="28" t="n">
        <v>6919</v>
      </c>
      <c r="B6921" s="29"/>
      <c r="C6921" s="30"/>
      <c r="D6921" s="30" t="n">
        <f aca="false">'Scarico FP Delivery'!$CY6920</f>
        <v>0</v>
      </c>
      <c r="E6921" s="31" t="n">
        <f aca="false">'Scarico FP Delivery'!$AH6920</f>
        <v>0</v>
      </c>
      <c r="F6921" s="31" t="n">
        <f aca="false">'Scarico FP Delivery'!$Z6920</f>
        <v>0</v>
      </c>
      <c r="G6921" s="30" t="n">
        <f aca="false">'Scarico FP Delivery'!$AG6920</f>
        <v>0</v>
      </c>
      <c r="H6921" s="30" t="n">
        <f aca="false">'Scarico FP Delivery'!$U6920</f>
        <v>0</v>
      </c>
      <c r="I6921" s="32" t="n">
        <f aca="false">'Scarico FP Delivery'!$EW6920</f>
        <v>0</v>
      </c>
      <c r="J6921" s="33" t="n">
        <f aca="false">'Scarico FP Delivery'!$AJ6920</f>
        <v>0</v>
      </c>
      <c r="K6921" s="34" t="n">
        <f aca="false">'Scarico FP Delivery'!AV6920</f>
        <v>0</v>
      </c>
      <c r="L6921" s="51" t="n">
        <f aca="false">'Scarico FP Delivery'!AF6920</f>
        <v>0</v>
      </c>
      <c r="M6921" s="36" t="n">
        <f aca="false">'Scarico FP Delivery'!EL6920</f>
        <v>0</v>
      </c>
      <c r="N6921" s="37" t="e">
        <f aca="false">VLOOKUP($P6921,Formule!$O$2:$P$200,2,0)</f>
        <v>#N/A</v>
      </c>
      <c r="O6921" s="38" t="e">
        <f aca="false">VLOOKUP($P6921,Formule!$B$2:$C$202,2,0)</f>
        <v>#N/A</v>
      </c>
      <c r="P6921" s="39" t="n">
        <f aca="false">'Scarico FP Delivery'!$AC6920</f>
        <v>0</v>
      </c>
      <c r="Q6921" s="40" t="n">
        <f aca="false">'Scarico FP Delivery'!$AD6920</f>
        <v>0</v>
      </c>
      <c r="R6921" s="41" t="n">
        <f aca="false">'Scarico FP Delivery'!$DO6920</f>
        <v>0</v>
      </c>
      <c r="S6921" s="30" t="e">
        <f aca="false">VLOOKUP($R6921,Formule!$H$2:$I$250,2,0)</f>
        <v>#N/A</v>
      </c>
      <c r="T6921" s="42"/>
      <c r="U6921" s="43" t="e">
        <f aca="false">VLOOKUP($P6921,Formule!$E$2:$F$200,2,0)</f>
        <v>#N/A</v>
      </c>
      <c r="V6921" s="44" t="e">
        <f aca="false">U6921*(25/100)</f>
        <v>#N/A</v>
      </c>
      <c r="W6921" s="45" t="e">
        <f aca="false">U6921-V6921</f>
        <v>#N/A</v>
      </c>
      <c r="Y6921" s="14" t="s">
        <v>2257</v>
      </c>
    </row>
    <row r="6922" customFormat="false" ht="12.75" hidden="false" customHeight="false" outlineLevel="0" collapsed="false">
      <c r="A6922" s="46" t="n">
        <v>6920</v>
      </c>
      <c r="B6922" s="29"/>
      <c r="C6922" s="30"/>
      <c r="D6922" s="30" t="n">
        <f aca="false">'Scarico FP Delivery'!$CY6921</f>
        <v>0</v>
      </c>
      <c r="E6922" s="31" t="n">
        <f aca="false">'Scarico FP Delivery'!$AH6921</f>
        <v>0</v>
      </c>
      <c r="F6922" s="31" t="n">
        <f aca="false">'Scarico FP Delivery'!$Z6921</f>
        <v>0</v>
      </c>
      <c r="G6922" s="30" t="n">
        <f aca="false">'Scarico FP Delivery'!$AG6921</f>
        <v>0</v>
      </c>
      <c r="H6922" s="30" t="n">
        <f aca="false">'Scarico FP Delivery'!$U6921</f>
        <v>0</v>
      </c>
      <c r="I6922" s="32" t="n">
        <f aca="false">'Scarico FP Delivery'!$EW6921</f>
        <v>0</v>
      </c>
      <c r="J6922" s="33" t="n">
        <f aca="false">'Scarico FP Delivery'!$AJ6921</f>
        <v>0</v>
      </c>
      <c r="K6922" s="34" t="n">
        <f aca="false">'Scarico FP Delivery'!AV6921</f>
        <v>0</v>
      </c>
      <c r="L6922" s="51" t="n">
        <f aca="false">'Scarico FP Delivery'!AF6921</f>
        <v>0</v>
      </c>
      <c r="M6922" s="36" t="n">
        <f aca="false">'Scarico FP Delivery'!EL6921</f>
        <v>0</v>
      </c>
      <c r="N6922" s="37" t="e">
        <f aca="false">VLOOKUP($P6922,Formule!$O$2:$P$200,2,0)</f>
        <v>#N/A</v>
      </c>
      <c r="O6922" s="38" t="e">
        <f aca="false">VLOOKUP($P6922,Formule!$B$2:$C$202,2,0)</f>
        <v>#N/A</v>
      </c>
      <c r="P6922" s="39" t="n">
        <f aca="false">'Scarico FP Delivery'!$AC6921</f>
        <v>0</v>
      </c>
      <c r="Q6922" s="40" t="n">
        <f aca="false">'Scarico FP Delivery'!$AD6921</f>
        <v>0</v>
      </c>
      <c r="R6922" s="41" t="n">
        <f aca="false">'Scarico FP Delivery'!$DO6921</f>
        <v>0</v>
      </c>
      <c r="S6922" s="30" t="e">
        <f aca="false">VLOOKUP($R6922,Formule!$H$2:$I$250,2,0)</f>
        <v>#N/A</v>
      </c>
      <c r="T6922" s="42"/>
      <c r="U6922" s="43" t="e">
        <f aca="false">VLOOKUP($P6922,Formule!$E$2:$F$200,2,0)</f>
        <v>#N/A</v>
      </c>
      <c r="V6922" s="44" t="e">
        <f aca="false">U6922*(25/100)</f>
        <v>#N/A</v>
      </c>
      <c r="W6922" s="45" t="e">
        <f aca="false">U6922-V6922</f>
        <v>#N/A</v>
      </c>
      <c r="Y6922" s="14" t="s">
        <v>2257</v>
      </c>
    </row>
    <row r="6923" customFormat="false" ht="12.75" hidden="false" customHeight="false" outlineLevel="0" collapsed="false">
      <c r="A6923" s="46" t="n">
        <v>6921</v>
      </c>
      <c r="B6923" s="29"/>
      <c r="C6923" s="30"/>
      <c r="D6923" s="30" t="n">
        <f aca="false">'Scarico FP Delivery'!$CY6922</f>
        <v>0</v>
      </c>
      <c r="E6923" s="31" t="n">
        <f aca="false">'Scarico FP Delivery'!$AH6922</f>
        <v>0</v>
      </c>
      <c r="F6923" s="31" t="n">
        <f aca="false">'Scarico FP Delivery'!$Z6922</f>
        <v>0</v>
      </c>
      <c r="G6923" s="30" t="n">
        <f aca="false">'Scarico FP Delivery'!$AG6922</f>
        <v>0</v>
      </c>
      <c r="H6923" s="30" t="n">
        <f aca="false">'Scarico FP Delivery'!$U6922</f>
        <v>0</v>
      </c>
      <c r="I6923" s="32" t="n">
        <f aca="false">'Scarico FP Delivery'!$EW6922</f>
        <v>0</v>
      </c>
      <c r="J6923" s="33" t="n">
        <f aca="false">'Scarico FP Delivery'!$AJ6922</f>
        <v>0</v>
      </c>
      <c r="K6923" s="34" t="n">
        <f aca="false">'Scarico FP Delivery'!AV6922</f>
        <v>0</v>
      </c>
      <c r="L6923" s="51" t="n">
        <f aca="false">'Scarico FP Delivery'!AF6922</f>
        <v>0</v>
      </c>
      <c r="M6923" s="36" t="n">
        <f aca="false">'Scarico FP Delivery'!EL6922</f>
        <v>0</v>
      </c>
      <c r="N6923" s="37" t="e">
        <f aca="false">VLOOKUP($P6923,Formule!$O$2:$P$200,2,0)</f>
        <v>#N/A</v>
      </c>
      <c r="O6923" s="38" t="e">
        <f aca="false">VLOOKUP($P6923,Formule!$B$2:$C$202,2,0)</f>
        <v>#N/A</v>
      </c>
      <c r="P6923" s="39" t="n">
        <f aca="false">'Scarico FP Delivery'!$AC6922</f>
        <v>0</v>
      </c>
      <c r="Q6923" s="40" t="n">
        <f aca="false">'Scarico FP Delivery'!$AD6922</f>
        <v>0</v>
      </c>
      <c r="R6923" s="41" t="n">
        <f aca="false">'Scarico FP Delivery'!$DO6922</f>
        <v>0</v>
      </c>
      <c r="S6923" s="30" t="e">
        <f aca="false">VLOOKUP($R6923,Formule!$H$2:$I$250,2,0)</f>
        <v>#N/A</v>
      </c>
      <c r="T6923" s="42"/>
      <c r="U6923" s="43" t="e">
        <f aca="false">VLOOKUP($P6923,Formule!$E$2:$F$200,2,0)</f>
        <v>#N/A</v>
      </c>
      <c r="V6923" s="44" t="e">
        <f aca="false">U6923*(25/100)</f>
        <v>#N/A</v>
      </c>
      <c r="W6923" s="45" t="e">
        <f aca="false">U6923-V6923</f>
        <v>#N/A</v>
      </c>
      <c r="Y6923" s="14" t="s">
        <v>2257</v>
      </c>
    </row>
    <row r="6924" customFormat="false" ht="12.75" hidden="false" customHeight="false" outlineLevel="0" collapsed="false">
      <c r="A6924" s="28" t="n">
        <v>6922</v>
      </c>
      <c r="B6924" s="29"/>
      <c r="C6924" s="30"/>
      <c r="D6924" s="30" t="n">
        <f aca="false">'Scarico FP Delivery'!$CY6923</f>
        <v>0</v>
      </c>
      <c r="E6924" s="31" t="n">
        <f aca="false">'Scarico FP Delivery'!$AH6923</f>
        <v>0</v>
      </c>
      <c r="F6924" s="31" t="n">
        <f aca="false">'Scarico FP Delivery'!$Z6923</f>
        <v>0</v>
      </c>
      <c r="G6924" s="30" t="n">
        <f aca="false">'Scarico FP Delivery'!$AG6923</f>
        <v>0</v>
      </c>
      <c r="H6924" s="30" t="n">
        <f aca="false">'Scarico FP Delivery'!$U6923</f>
        <v>0</v>
      </c>
      <c r="I6924" s="32" t="n">
        <f aca="false">'Scarico FP Delivery'!$EW6923</f>
        <v>0</v>
      </c>
      <c r="J6924" s="33" t="n">
        <f aca="false">'Scarico FP Delivery'!$AJ6923</f>
        <v>0</v>
      </c>
      <c r="K6924" s="34" t="n">
        <f aca="false">'Scarico FP Delivery'!AV6923</f>
        <v>0</v>
      </c>
      <c r="L6924" s="51" t="n">
        <f aca="false">'Scarico FP Delivery'!AF6923</f>
        <v>0</v>
      </c>
      <c r="M6924" s="36" t="n">
        <f aca="false">'Scarico FP Delivery'!EL6923</f>
        <v>0</v>
      </c>
      <c r="N6924" s="37" t="e">
        <f aca="false">VLOOKUP($P6924,Formule!$O$2:$P$200,2,0)</f>
        <v>#N/A</v>
      </c>
      <c r="O6924" s="38" t="e">
        <f aca="false">VLOOKUP($P6924,Formule!$B$2:$C$202,2,0)</f>
        <v>#N/A</v>
      </c>
      <c r="P6924" s="39" t="n">
        <f aca="false">'Scarico FP Delivery'!$AC6923</f>
        <v>0</v>
      </c>
      <c r="Q6924" s="40" t="n">
        <f aca="false">'Scarico FP Delivery'!$AD6923</f>
        <v>0</v>
      </c>
      <c r="R6924" s="41" t="n">
        <f aca="false">'Scarico FP Delivery'!$DO6923</f>
        <v>0</v>
      </c>
      <c r="S6924" s="30" t="e">
        <f aca="false">VLOOKUP($R6924,Formule!$H$2:$I$250,2,0)</f>
        <v>#N/A</v>
      </c>
      <c r="T6924" s="42"/>
      <c r="U6924" s="43" t="e">
        <f aca="false">VLOOKUP($P6924,Formule!$E$2:$F$200,2,0)</f>
        <v>#N/A</v>
      </c>
      <c r="V6924" s="44" t="e">
        <f aca="false">U6924*(25/100)</f>
        <v>#N/A</v>
      </c>
      <c r="W6924" s="45" t="e">
        <f aca="false">U6924-V6924</f>
        <v>#N/A</v>
      </c>
      <c r="Y6924" s="14" t="s">
        <v>2257</v>
      </c>
    </row>
    <row r="6925" customFormat="false" ht="12.75" hidden="false" customHeight="false" outlineLevel="0" collapsed="false">
      <c r="A6925" s="46" t="n">
        <v>6923</v>
      </c>
      <c r="B6925" s="29"/>
      <c r="C6925" s="30"/>
      <c r="D6925" s="30" t="n">
        <f aca="false">'Scarico FP Delivery'!$CY6924</f>
        <v>0</v>
      </c>
      <c r="E6925" s="31" t="n">
        <f aca="false">'Scarico FP Delivery'!$AH6924</f>
        <v>0</v>
      </c>
      <c r="F6925" s="31" t="n">
        <f aca="false">'Scarico FP Delivery'!$Z6924</f>
        <v>0</v>
      </c>
      <c r="G6925" s="30" t="n">
        <f aca="false">'Scarico FP Delivery'!$AG6924</f>
        <v>0</v>
      </c>
      <c r="H6925" s="30" t="n">
        <f aca="false">'Scarico FP Delivery'!$U6924</f>
        <v>0</v>
      </c>
      <c r="I6925" s="32" t="n">
        <f aca="false">'Scarico FP Delivery'!$EW6924</f>
        <v>0</v>
      </c>
      <c r="J6925" s="33" t="n">
        <f aca="false">'Scarico FP Delivery'!$AJ6924</f>
        <v>0</v>
      </c>
      <c r="K6925" s="34" t="n">
        <f aca="false">'Scarico FP Delivery'!AV6924</f>
        <v>0</v>
      </c>
      <c r="L6925" s="51" t="n">
        <f aca="false">'Scarico FP Delivery'!AF6924</f>
        <v>0</v>
      </c>
      <c r="M6925" s="36" t="n">
        <f aca="false">'Scarico FP Delivery'!EL6924</f>
        <v>0</v>
      </c>
      <c r="N6925" s="37" t="e">
        <f aca="false">VLOOKUP($P6925,Formule!$O$2:$P$200,2,0)</f>
        <v>#N/A</v>
      </c>
      <c r="O6925" s="38" t="e">
        <f aca="false">VLOOKUP($P6925,Formule!$B$2:$C$202,2,0)</f>
        <v>#N/A</v>
      </c>
      <c r="P6925" s="39" t="n">
        <f aca="false">'Scarico FP Delivery'!$AC6924</f>
        <v>0</v>
      </c>
      <c r="Q6925" s="40" t="n">
        <f aca="false">'Scarico FP Delivery'!$AD6924</f>
        <v>0</v>
      </c>
      <c r="R6925" s="41" t="n">
        <f aca="false">'Scarico FP Delivery'!$DO6924</f>
        <v>0</v>
      </c>
      <c r="S6925" s="30" t="e">
        <f aca="false">VLOOKUP($R6925,Formule!$H$2:$I$250,2,0)</f>
        <v>#N/A</v>
      </c>
      <c r="T6925" s="42"/>
      <c r="U6925" s="43" t="e">
        <f aca="false">VLOOKUP($P6925,Formule!$E$2:$F$200,2,0)</f>
        <v>#N/A</v>
      </c>
      <c r="V6925" s="44" t="e">
        <f aca="false">U6925*(25/100)</f>
        <v>#N/A</v>
      </c>
      <c r="W6925" s="45" t="e">
        <f aca="false">U6925-V6925</f>
        <v>#N/A</v>
      </c>
      <c r="Y6925" s="14" t="s">
        <v>2257</v>
      </c>
    </row>
    <row r="6926" customFormat="false" ht="12.75" hidden="false" customHeight="false" outlineLevel="0" collapsed="false">
      <c r="A6926" s="46" t="n">
        <v>6924</v>
      </c>
      <c r="B6926" s="29"/>
      <c r="C6926" s="30"/>
      <c r="D6926" s="30" t="n">
        <f aca="false">'Scarico FP Delivery'!$CY6925</f>
        <v>0</v>
      </c>
      <c r="E6926" s="31" t="n">
        <f aca="false">'Scarico FP Delivery'!$AH6925</f>
        <v>0</v>
      </c>
      <c r="F6926" s="31" t="n">
        <f aca="false">'Scarico FP Delivery'!$Z6925</f>
        <v>0</v>
      </c>
      <c r="G6926" s="30" t="n">
        <f aca="false">'Scarico FP Delivery'!$AG6925</f>
        <v>0</v>
      </c>
      <c r="H6926" s="30" t="n">
        <f aca="false">'Scarico FP Delivery'!$U6925</f>
        <v>0</v>
      </c>
      <c r="I6926" s="32" t="n">
        <f aca="false">'Scarico FP Delivery'!$EW6925</f>
        <v>0</v>
      </c>
      <c r="J6926" s="33" t="n">
        <f aca="false">'Scarico FP Delivery'!$AJ6925</f>
        <v>0</v>
      </c>
      <c r="K6926" s="34" t="n">
        <f aca="false">'Scarico FP Delivery'!AV6925</f>
        <v>0</v>
      </c>
      <c r="L6926" s="51" t="n">
        <f aca="false">'Scarico FP Delivery'!AF6925</f>
        <v>0</v>
      </c>
      <c r="M6926" s="36" t="n">
        <f aca="false">'Scarico FP Delivery'!EL6925</f>
        <v>0</v>
      </c>
      <c r="N6926" s="37" t="e">
        <f aca="false">VLOOKUP($P6926,Formule!$O$2:$P$200,2,0)</f>
        <v>#N/A</v>
      </c>
      <c r="O6926" s="38" t="e">
        <f aca="false">VLOOKUP($P6926,Formule!$B$2:$C$202,2,0)</f>
        <v>#N/A</v>
      </c>
      <c r="P6926" s="39" t="n">
        <f aca="false">'Scarico FP Delivery'!$AC6925</f>
        <v>0</v>
      </c>
      <c r="Q6926" s="40" t="n">
        <f aca="false">'Scarico FP Delivery'!$AD6925</f>
        <v>0</v>
      </c>
      <c r="R6926" s="41" t="n">
        <f aca="false">'Scarico FP Delivery'!$DO6925</f>
        <v>0</v>
      </c>
      <c r="S6926" s="30" t="e">
        <f aca="false">VLOOKUP($R6926,Formule!$H$2:$I$250,2,0)</f>
        <v>#N/A</v>
      </c>
      <c r="T6926" s="42"/>
      <c r="U6926" s="43" t="e">
        <f aca="false">VLOOKUP($P6926,Formule!$E$2:$F$200,2,0)</f>
        <v>#N/A</v>
      </c>
      <c r="V6926" s="44" t="e">
        <f aca="false">U6926*(25/100)</f>
        <v>#N/A</v>
      </c>
      <c r="W6926" s="45" t="e">
        <f aca="false">U6926-V6926</f>
        <v>#N/A</v>
      </c>
      <c r="Y6926" s="14" t="s">
        <v>2257</v>
      </c>
    </row>
    <row r="6927" customFormat="false" ht="12.75" hidden="false" customHeight="false" outlineLevel="0" collapsed="false">
      <c r="A6927" s="28" t="n">
        <v>6925</v>
      </c>
      <c r="B6927" s="29"/>
      <c r="C6927" s="30"/>
      <c r="D6927" s="30" t="n">
        <f aca="false">'Scarico FP Delivery'!$CY6926</f>
        <v>0</v>
      </c>
      <c r="E6927" s="31" t="n">
        <f aca="false">'Scarico FP Delivery'!$AH6926</f>
        <v>0</v>
      </c>
      <c r="F6927" s="31" t="n">
        <f aca="false">'Scarico FP Delivery'!$Z6926</f>
        <v>0</v>
      </c>
      <c r="G6927" s="30" t="n">
        <f aca="false">'Scarico FP Delivery'!$AG6926</f>
        <v>0</v>
      </c>
      <c r="H6927" s="30" t="n">
        <f aca="false">'Scarico FP Delivery'!$U6926</f>
        <v>0</v>
      </c>
      <c r="I6927" s="32" t="n">
        <f aca="false">'Scarico FP Delivery'!$EW6926</f>
        <v>0</v>
      </c>
      <c r="J6927" s="33" t="n">
        <f aca="false">'Scarico FP Delivery'!$AJ6926</f>
        <v>0</v>
      </c>
      <c r="K6927" s="34" t="n">
        <f aca="false">'Scarico FP Delivery'!AV6926</f>
        <v>0</v>
      </c>
      <c r="L6927" s="51" t="n">
        <f aca="false">'Scarico FP Delivery'!AF6926</f>
        <v>0</v>
      </c>
      <c r="M6927" s="36" t="n">
        <f aca="false">'Scarico FP Delivery'!EL6926</f>
        <v>0</v>
      </c>
      <c r="N6927" s="37" t="e">
        <f aca="false">VLOOKUP($P6927,Formule!$O$2:$P$200,2,0)</f>
        <v>#N/A</v>
      </c>
      <c r="O6927" s="38" t="e">
        <f aca="false">VLOOKUP($P6927,Formule!$B$2:$C$202,2,0)</f>
        <v>#N/A</v>
      </c>
      <c r="P6927" s="39" t="n">
        <f aca="false">'Scarico FP Delivery'!$AC6926</f>
        <v>0</v>
      </c>
      <c r="Q6927" s="40" t="n">
        <f aca="false">'Scarico FP Delivery'!$AD6926</f>
        <v>0</v>
      </c>
      <c r="R6927" s="41" t="n">
        <f aca="false">'Scarico FP Delivery'!$DO6926</f>
        <v>0</v>
      </c>
      <c r="S6927" s="30" t="e">
        <f aca="false">VLOOKUP($R6927,Formule!$H$2:$I$250,2,0)</f>
        <v>#N/A</v>
      </c>
      <c r="T6927" s="42"/>
      <c r="U6927" s="43" t="e">
        <f aca="false">VLOOKUP($P6927,Formule!$E$2:$F$200,2,0)</f>
        <v>#N/A</v>
      </c>
      <c r="V6927" s="44" t="e">
        <f aca="false">U6927*(25/100)</f>
        <v>#N/A</v>
      </c>
      <c r="W6927" s="45" t="e">
        <f aca="false">U6927-V6927</f>
        <v>#N/A</v>
      </c>
      <c r="Y6927" s="14" t="s">
        <v>2257</v>
      </c>
    </row>
    <row r="6928" customFormat="false" ht="12.75" hidden="false" customHeight="false" outlineLevel="0" collapsed="false">
      <c r="A6928" s="46" t="n">
        <v>6926</v>
      </c>
      <c r="B6928" s="29"/>
      <c r="C6928" s="30"/>
      <c r="D6928" s="30" t="n">
        <f aca="false">'Scarico FP Delivery'!$CY6927</f>
        <v>0</v>
      </c>
      <c r="E6928" s="31" t="n">
        <f aca="false">'Scarico FP Delivery'!$AH6927</f>
        <v>0</v>
      </c>
      <c r="F6928" s="31" t="n">
        <f aca="false">'Scarico FP Delivery'!$Z6927</f>
        <v>0</v>
      </c>
      <c r="G6928" s="30" t="n">
        <f aca="false">'Scarico FP Delivery'!$AG6927</f>
        <v>0</v>
      </c>
      <c r="H6928" s="30" t="n">
        <f aca="false">'Scarico FP Delivery'!$U6927</f>
        <v>0</v>
      </c>
      <c r="I6928" s="32" t="n">
        <f aca="false">'Scarico FP Delivery'!$EW6927</f>
        <v>0</v>
      </c>
      <c r="J6928" s="33" t="n">
        <f aca="false">'Scarico FP Delivery'!$AJ6927</f>
        <v>0</v>
      </c>
      <c r="K6928" s="34" t="n">
        <f aca="false">'Scarico FP Delivery'!AV6927</f>
        <v>0</v>
      </c>
      <c r="L6928" s="51" t="n">
        <f aca="false">'Scarico FP Delivery'!AF6927</f>
        <v>0</v>
      </c>
      <c r="M6928" s="36" t="n">
        <f aca="false">'Scarico FP Delivery'!EL6927</f>
        <v>0</v>
      </c>
      <c r="N6928" s="37" t="e">
        <f aca="false">VLOOKUP($P6928,Formule!$O$2:$P$200,2,0)</f>
        <v>#N/A</v>
      </c>
      <c r="O6928" s="38" t="e">
        <f aca="false">VLOOKUP($P6928,Formule!$B$2:$C$202,2,0)</f>
        <v>#N/A</v>
      </c>
      <c r="P6928" s="39" t="n">
        <f aca="false">'Scarico FP Delivery'!$AC6927</f>
        <v>0</v>
      </c>
      <c r="Q6928" s="40" t="n">
        <f aca="false">'Scarico FP Delivery'!$AD6927</f>
        <v>0</v>
      </c>
      <c r="R6928" s="41" t="n">
        <f aca="false">'Scarico FP Delivery'!$DO6927</f>
        <v>0</v>
      </c>
      <c r="S6928" s="30" t="e">
        <f aca="false">VLOOKUP($R6928,Formule!$H$2:$I$250,2,0)</f>
        <v>#N/A</v>
      </c>
      <c r="T6928" s="42"/>
      <c r="U6928" s="43" t="e">
        <f aca="false">VLOOKUP($P6928,Formule!$E$2:$F$200,2,0)</f>
        <v>#N/A</v>
      </c>
      <c r="V6928" s="44" t="e">
        <f aca="false">U6928*(25/100)</f>
        <v>#N/A</v>
      </c>
      <c r="W6928" s="45" t="e">
        <f aca="false">U6928-V6928</f>
        <v>#N/A</v>
      </c>
      <c r="Y6928" s="14" t="s">
        <v>2257</v>
      </c>
    </row>
    <row r="6929" customFormat="false" ht="12.75" hidden="false" customHeight="false" outlineLevel="0" collapsed="false">
      <c r="A6929" s="46" t="n">
        <v>6927</v>
      </c>
      <c r="B6929" s="29"/>
      <c r="C6929" s="30"/>
      <c r="D6929" s="30" t="n">
        <f aca="false">'Scarico FP Delivery'!$CY6928</f>
        <v>0</v>
      </c>
      <c r="E6929" s="31" t="n">
        <f aca="false">'Scarico FP Delivery'!$AH6928</f>
        <v>0</v>
      </c>
      <c r="F6929" s="31" t="n">
        <f aca="false">'Scarico FP Delivery'!$Z6928</f>
        <v>0</v>
      </c>
      <c r="G6929" s="30" t="n">
        <f aca="false">'Scarico FP Delivery'!$AG6928</f>
        <v>0</v>
      </c>
      <c r="H6929" s="30" t="n">
        <f aca="false">'Scarico FP Delivery'!$U6928</f>
        <v>0</v>
      </c>
      <c r="I6929" s="32" t="n">
        <f aca="false">'Scarico FP Delivery'!$EW6928</f>
        <v>0</v>
      </c>
      <c r="J6929" s="33" t="n">
        <f aca="false">'Scarico FP Delivery'!$AJ6928</f>
        <v>0</v>
      </c>
      <c r="K6929" s="34" t="n">
        <f aca="false">'Scarico FP Delivery'!AV6928</f>
        <v>0</v>
      </c>
      <c r="L6929" s="51" t="n">
        <f aca="false">'Scarico FP Delivery'!AF6928</f>
        <v>0</v>
      </c>
      <c r="M6929" s="36" t="n">
        <f aca="false">'Scarico FP Delivery'!EL6928</f>
        <v>0</v>
      </c>
      <c r="N6929" s="37" t="e">
        <f aca="false">VLOOKUP($P6929,Formule!$O$2:$P$200,2,0)</f>
        <v>#N/A</v>
      </c>
      <c r="O6929" s="38" t="e">
        <f aca="false">VLOOKUP($P6929,Formule!$B$2:$C$202,2,0)</f>
        <v>#N/A</v>
      </c>
      <c r="P6929" s="39" t="n">
        <f aca="false">'Scarico FP Delivery'!$AC6928</f>
        <v>0</v>
      </c>
      <c r="Q6929" s="40" t="n">
        <f aca="false">'Scarico FP Delivery'!$AD6928</f>
        <v>0</v>
      </c>
      <c r="R6929" s="41" t="n">
        <f aca="false">'Scarico FP Delivery'!$DO6928</f>
        <v>0</v>
      </c>
      <c r="S6929" s="30" t="e">
        <f aca="false">VLOOKUP($R6929,Formule!$H$2:$I$250,2,0)</f>
        <v>#N/A</v>
      </c>
      <c r="T6929" s="42"/>
      <c r="U6929" s="43" t="e">
        <f aca="false">VLOOKUP($P6929,Formule!$E$2:$F$200,2,0)</f>
        <v>#N/A</v>
      </c>
      <c r="V6929" s="44" t="e">
        <f aca="false">U6929*(25/100)</f>
        <v>#N/A</v>
      </c>
      <c r="W6929" s="45" t="e">
        <f aca="false">U6929-V6929</f>
        <v>#N/A</v>
      </c>
      <c r="Y6929" s="14" t="s">
        <v>2257</v>
      </c>
    </row>
    <row r="6930" customFormat="false" ht="12.75" hidden="false" customHeight="false" outlineLevel="0" collapsed="false">
      <c r="A6930" s="28" t="n">
        <v>6928</v>
      </c>
      <c r="B6930" s="29"/>
      <c r="C6930" s="30"/>
      <c r="D6930" s="30" t="n">
        <f aca="false">'Scarico FP Delivery'!$CY6929</f>
        <v>0</v>
      </c>
      <c r="E6930" s="31" t="n">
        <f aca="false">'Scarico FP Delivery'!$AH6929</f>
        <v>0</v>
      </c>
      <c r="F6930" s="31" t="n">
        <f aca="false">'Scarico FP Delivery'!$Z6929</f>
        <v>0</v>
      </c>
      <c r="G6930" s="30" t="n">
        <f aca="false">'Scarico FP Delivery'!$AG6929</f>
        <v>0</v>
      </c>
      <c r="H6930" s="30" t="n">
        <f aca="false">'Scarico FP Delivery'!$U6929</f>
        <v>0</v>
      </c>
      <c r="I6930" s="32" t="n">
        <f aca="false">'Scarico FP Delivery'!$EW6929</f>
        <v>0</v>
      </c>
      <c r="J6930" s="33" t="n">
        <f aca="false">'Scarico FP Delivery'!$AJ6929</f>
        <v>0</v>
      </c>
      <c r="K6930" s="34" t="n">
        <f aca="false">'Scarico FP Delivery'!AV6929</f>
        <v>0</v>
      </c>
      <c r="L6930" s="51" t="n">
        <f aca="false">'Scarico FP Delivery'!AF6929</f>
        <v>0</v>
      </c>
      <c r="M6930" s="36" t="n">
        <f aca="false">'Scarico FP Delivery'!EL6929</f>
        <v>0</v>
      </c>
      <c r="N6930" s="37" t="e">
        <f aca="false">VLOOKUP($P6930,Formule!$O$2:$P$200,2,0)</f>
        <v>#N/A</v>
      </c>
      <c r="O6930" s="38" t="e">
        <f aca="false">VLOOKUP($P6930,Formule!$B$2:$C$202,2,0)</f>
        <v>#N/A</v>
      </c>
      <c r="P6930" s="39" t="n">
        <f aca="false">'Scarico FP Delivery'!$AC6929</f>
        <v>0</v>
      </c>
      <c r="Q6930" s="40" t="n">
        <f aca="false">'Scarico FP Delivery'!$AD6929</f>
        <v>0</v>
      </c>
      <c r="R6930" s="41" t="n">
        <f aca="false">'Scarico FP Delivery'!$DO6929</f>
        <v>0</v>
      </c>
      <c r="S6930" s="30" t="e">
        <f aca="false">VLOOKUP($R6930,Formule!$H$2:$I$250,2,0)</f>
        <v>#N/A</v>
      </c>
      <c r="T6930" s="42"/>
      <c r="U6930" s="43" t="e">
        <f aca="false">VLOOKUP($P6930,Formule!$E$2:$F$200,2,0)</f>
        <v>#N/A</v>
      </c>
      <c r="V6930" s="44" t="e">
        <f aca="false">U6930*(25/100)</f>
        <v>#N/A</v>
      </c>
      <c r="W6930" s="45" t="e">
        <f aca="false">U6930-V6930</f>
        <v>#N/A</v>
      </c>
      <c r="Y6930" s="14" t="s">
        <v>2257</v>
      </c>
    </row>
    <row r="6931" customFormat="false" ht="12.75" hidden="false" customHeight="false" outlineLevel="0" collapsed="false">
      <c r="A6931" s="46" t="n">
        <v>6929</v>
      </c>
      <c r="B6931" s="29"/>
      <c r="C6931" s="30"/>
      <c r="D6931" s="30" t="n">
        <f aca="false">'Scarico FP Delivery'!$CY6930</f>
        <v>0</v>
      </c>
      <c r="E6931" s="31" t="n">
        <f aca="false">'Scarico FP Delivery'!$AH6930</f>
        <v>0</v>
      </c>
      <c r="F6931" s="31" t="n">
        <f aca="false">'Scarico FP Delivery'!$Z6930</f>
        <v>0</v>
      </c>
      <c r="G6931" s="30" t="n">
        <f aca="false">'Scarico FP Delivery'!$AG6930</f>
        <v>0</v>
      </c>
      <c r="H6931" s="30" t="n">
        <f aca="false">'Scarico FP Delivery'!$U6930</f>
        <v>0</v>
      </c>
      <c r="I6931" s="32" t="n">
        <f aca="false">'Scarico FP Delivery'!$EW6930</f>
        <v>0</v>
      </c>
      <c r="J6931" s="33" t="n">
        <f aca="false">'Scarico FP Delivery'!$AJ6930</f>
        <v>0</v>
      </c>
      <c r="K6931" s="34" t="n">
        <f aca="false">'Scarico FP Delivery'!AV6930</f>
        <v>0</v>
      </c>
      <c r="L6931" s="51" t="n">
        <f aca="false">'Scarico FP Delivery'!AF6930</f>
        <v>0</v>
      </c>
      <c r="M6931" s="36" t="n">
        <f aca="false">'Scarico FP Delivery'!EL6930</f>
        <v>0</v>
      </c>
      <c r="N6931" s="37" t="e">
        <f aca="false">VLOOKUP($P6931,Formule!$O$2:$P$200,2,0)</f>
        <v>#N/A</v>
      </c>
      <c r="O6931" s="38" t="e">
        <f aca="false">VLOOKUP($P6931,Formule!$B$2:$C$202,2,0)</f>
        <v>#N/A</v>
      </c>
      <c r="P6931" s="39" t="n">
        <f aca="false">'Scarico FP Delivery'!$AC6930</f>
        <v>0</v>
      </c>
      <c r="Q6931" s="40" t="n">
        <f aca="false">'Scarico FP Delivery'!$AD6930</f>
        <v>0</v>
      </c>
      <c r="R6931" s="41" t="n">
        <f aca="false">'Scarico FP Delivery'!$DO6930</f>
        <v>0</v>
      </c>
      <c r="S6931" s="30" t="e">
        <f aca="false">VLOOKUP($R6931,Formule!$H$2:$I$250,2,0)</f>
        <v>#N/A</v>
      </c>
      <c r="T6931" s="42"/>
      <c r="U6931" s="43" t="e">
        <f aca="false">VLOOKUP($P6931,Formule!$E$2:$F$200,2,0)</f>
        <v>#N/A</v>
      </c>
      <c r="V6931" s="44" t="e">
        <f aca="false">U6931*(25/100)</f>
        <v>#N/A</v>
      </c>
      <c r="W6931" s="45" t="e">
        <f aca="false">U6931-V6931</f>
        <v>#N/A</v>
      </c>
      <c r="Y6931" s="14" t="s">
        <v>2257</v>
      </c>
    </row>
    <row r="6932" customFormat="false" ht="12.75" hidden="false" customHeight="false" outlineLevel="0" collapsed="false">
      <c r="A6932" s="46" t="n">
        <v>6930</v>
      </c>
      <c r="B6932" s="29"/>
      <c r="C6932" s="30"/>
      <c r="D6932" s="30" t="n">
        <f aca="false">'Scarico FP Delivery'!$CY6931</f>
        <v>0</v>
      </c>
      <c r="E6932" s="31" t="n">
        <f aca="false">'Scarico FP Delivery'!$AH6931</f>
        <v>0</v>
      </c>
      <c r="F6932" s="31" t="n">
        <f aca="false">'Scarico FP Delivery'!$Z6931</f>
        <v>0</v>
      </c>
      <c r="G6932" s="30" t="n">
        <f aca="false">'Scarico FP Delivery'!$AG6931</f>
        <v>0</v>
      </c>
      <c r="H6932" s="30" t="n">
        <f aca="false">'Scarico FP Delivery'!$U6931</f>
        <v>0</v>
      </c>
      <c r="I6932" s="32" t="n">
        <f aca="false">'Scarico FP Delivery'!$EW6931</f>
        <v>0</v>
      </c>
      <c r="J6932" s="33" t="n">
        <f aca="false">'Scarico FP Delivery'!$AJ6931</f>
        <v>0</v>
      </c>
      <c r="K6932" s="34" t="n">
        <f aca="false">'Scarico FP Delivery'!AV6931</f>
        <v>0</v>
      </c>
      <c r="L6932" s="51" t="n">
        <f aca="false">'Scarico FP Delivery'!AF6931</f>
        <v>0</v>
      </c>
      <c r="M6932" s="36" t="n">
        <f aca="false">'Scarico FP Delivery'!EL6931</f>
        <v>0</v>
      </c>
      <c r="N6932" s="37" t="e">
        <f aca="false">VLOOKUP($P6932,Formule!$O$2:$P$200,2,0)</f>
        <v>#N/A</v>
      </c>
      <c r="O6932" s="38" t="e">
        <f aca="false">VLOOKUP($P6932,Formule!$B$2:$C$202,2,0)</f>
        <v>#N/A</v>
      </c>
      <c r="P6932" s="39" t="n">
        <f aca="false">'Scarico FP Delivery'!$AC6931</f>
        <v>0</v>
      </c>
      <c r="Q6932" s="40" t="n">
        <f aca="false">'Scarico FP Delivery'!$AD6931</f>
        <v>0</v>
      </c>
      <c r="R6932" s="41" t="n">
        <f aca="false">'Scarico FP Delivery'!$DO6931</f>
        <v>0</v>
      </c>
      <c r="S6932" s="30" t="e">
        <f aca="false">VLOOKUP($R6932,Formule!$H$2:$I$250,2,0)</f>
        <v>#N/A</v>
      </c>
      <c r="T6932" s="42"/>
      <c r="U6932" s="43" t="e">
        <f aca="false">VLOOKUP($P6932,Formule!$E$2:$F$200,2,0)</f>
        <v>#N/A</v>
      </c>
      <c r="V6932" s="44" t="e">
        <f aca="false">U6932*(25/100)</f>
        <v>#N/A</v>
      </c>
      <c r="W6932" s="45" t="e">
        <f aca="false">U6932-V6932</f>
        <v>#N/A</v>
      </c>
      <c r="Y6932" s="14" t="s">
        <v>2257</v>
      </c>
    </row>
    <row r="6933" customFormat="false" ht="12.75" hidden="false" customHeight="false" outlineLevel="0" collapsed="false">
      <c r="A6933" s="28" t="n">
        <v>6931</v>
      </c>
      <c r="B6933" s="29"/>
      <c r="C6933" s="30"/>
      <c r="D6933" s="30" t="n">
        <f aca="false">'Scarico FP Delivery'!$CY6932</f>
        <v>0</v>
      </c>
      <c r="E6933" s="31" t="n">
        <f aca="false">'Scarico FP Delivery'!$AH6932</f>
        <v>0</v>
      </c>
      <c r="F6933" s="31" t="n">
        <f aca="false">'Scarico FP Delivery'!$Z6932</f>
        <v>0</v>
      </c>
      <c r="G6933" s="30" t="n">
        <f aca="false">'Scarico FP Delivery'!$AG6932</f>
        <v>0</v>
      </c>
      <c r="H6933" s="30" t="n">
        <f aca="false">'Scarico FP Delivery'!$U6932</f>
        <v>0</v>
      </c>
      <c r="I6933" s="32" t="n">
        <f aca="false">'Scarico FP Delivery'!$EW6932</f>
        <v>0</v>
      </c>
      <c r="J6933" s="33" t="n">
        <f aca="false">'Scarico FP Delivery'!$AJ6932</f>
        <v>0</v>
      </c>
      <c r="K6933" s="34" t="n">
        <f aca="false">'Scarico FP Delivery'!AV6932</f>
        <v>0</v>
      </c>
      <c r="L6933" s="51" t="n">
        <f aca="false">'Scarico FP Delivery'!AF6932</f>
        <v>0</v>
      </c>
      <c r="M6933" s="36" t="n">
        <f aca="false">'Scarico FP Delivery'!EL6932</f>
        <v>0</v>
      </c>
      <c r="N6933" s="37" t="e">
        <f aca="false">VLOOKUP($P6933,Formule!$O$2:$P$200,2,0)</f>
        <v>#N/A</v>
      </c>
      <c r="O6933" s="38" t="e">
        <f aca="false">VLOOKUP($P6933,Formule!$B$2:$C$202,2,0)</f>
        <v>#N/A</v>
      </c>
      <c r="P6933" s="39" t="n">
        <f aca="false">'Scarico FP Delivery'!$AC6932</f>
        <v>0</v>
      </c>
      <c r="Q6933" s="40" t="n">
        <f aca="false">'Scarico FP Delivery'!$AD6932</f>
        <v>0</v>
      </c>
      <c r="R6933" s="41" t="n">
        <f aca="false">'Scarico FP Delivery'!$DO6932</f>
        <v>0</v>
      </c>
      <c r="S6933" s="30" t="e">
        <f aca="false">VLOOKUP($R6933,Formule!$H$2:$I$250,2,0)</f>
        <v>#N/A</v>
      </c>
      <c r="T6933" s="42"/>
      <c r="U6933" s="43" t="e">
        <f aca="false">VLOOKUP($P6933,Formule!$E$2:$F$200,2,0)</f>
        <v>#N/A</v>
      </c>
      <c r="V6933" s="44" t="e">
        <f aca="false">U6933*(25/100)</f>
        <v>#N/A</v>
      </c>
      <c r="W6933" s="45" t="e">
        <f aca="false">U6933-V6933</f>
        <v>#N/A</v>
      </c>
      <c r="Y6933" s="14" t="s">
        <v>2257</v>
      </c>
    </row>
    <row r="6934" customFormat="false" ht="12.75" hidden="false" customHeight="false" outlineLevel="0" collapsed="false">
      <c r="A6934" s="46" t="n">
        <v>6932</v>
      </c>
      <c r="B6934" s="29"/>
      <c r="C6934" s="30"/>
      <c r="D6934" s="30" t="n">
        <f aca="false">'Scarico FP Delivery'!$CY6933</f>
        <v>0</v>
      </c>
      <c r="E6934" s="31" t="n">
        <f aca="false">'Scarico FP Delivery'!$AH6933</f>
        <v>0</v>
      </c>
      <c r="F6934" s="31" t="n">
        <f aca="false">'Scarico FP Delivery'!$Z6933</f>
        <v>0</v>
      </c>
      <c r="G6934" s="30" t="n">
        <f aca="false">'Scarico FP Delivery'!$AG6933</f>
        <v>0</v>
      </c>
      <c r="H6934" s="30" t="n">
        <f aca="false">'Scarico FP Delivery'!$U6933</f>
        <v>0</v>
      </c>
      <c r="I6934" s="32" t="n">
        <f aca="false">'Scarico FP Delivery'!$EW6933</f>
        <v>0</v>
      </c>
      <c r="J6934" s="33" t="n">
        <f aca="false">'Scarico FP Delivery'!$AJ6933</f>
        <v>0</v>
      </c>
      <c r="K6934" s="34" t="n">
        <f aca="false">'Scarico FP Delivery'!AV6933</f>
        <v>0</v>
      </c>
      <c r="L6934" s="51" t="n">
        <f aca="false">'Scarico FP Delivery'!AF6933</f>
        <v>0</v>
      </c>
      <c r="M6934" s="36" t="n">
        <f aca="false">'Scarico FP Delivery'!EL6933</f>
        <v>0</v>
      </c>
      <c r="N6934" s="37" t="e">
        <f aca="false">VLOOKUP($P6934,Formule!$O$2:$P$200,2,0)</f>
        <v>#N/A</v>
      </c>
      <c r="O6934" s="38" t="e">
        <f aca="false">VLOOKUP($P6934,Formule!$B$2:$C$202,2,0)</f>
        <v>#N/A</v>
      </c>
      <c r="P6934" s="39" t="n">
        <f aca="false">'Scarico FP Delivery'!$AC6933</f>
        <v>0</v>
      </c>
      <c r="Q6934" s="40" t="n">
        <f aca="false">'Scarico FP Delivery'!$AD6933</f>
        <v>0</v>
      </c>
      <c r="R6934" s="41" t="n">
        <f aca="false">'Scarico FP Delivery'!$DO6933</f>
        <v>0</v>
      </c>
      <c r="S6934" s="30" t="e">
        <f aca="false">VLOOKUP($R6934,Formule!$H$2:$I$250,2,0)</f>
        <v>#N/A</v>
      </c>
      <c r="T6934" s="42"/>
      <c r="U6934" s="43" t="e">
        <f aca="false">VLOOKUP($P6934,Formule!$E$2:$F$200,2,0)</f>
        <v>#N/A</v>
      </c>
      <c r="V6934" s="44" t="e">
        <f aca="false">U6934*(25/100)</f>
        <v>#N/A</v>
      </c>
      <c r="W6934" s="45" t="e">
        <f aca="false">U6934-V6934</f>
        <v>#N/A</v>
      </c>
      <c r="Y6934" s="14" t="s">
        <v>2257</v>
      </c>
    </row>
    <row r="6935" customFormat="false" ht="12.75" hidden="false" customHeight="false" outlineLevel="0" collapsed="false">
      <c r="A6935" s="46" t="n">
        <v>6933</v>
      </c>
      <c r="B6935" s="29"/>
      <c r="C6935" s="30"/>
      <c r="D6935" s="30" t="n">
        <f aca="false">'Scarico FP Delivery'!$CY6934</f>
        <v>0</v>
      </c>
      <c r="E6935" s="31" t="n">
        <f aca="false">'Scarico FP Delivery'!$AH6934</f>
        <v>0</v>
      </c>
      <c r="F6935" s="31" t="n">
        <f aca="false">'Scarico FP Delivery'!$Z6934</f>
        <v>0</v>
      </c>
      <c r="G6935" s="30" t="n">
        <f aca="false">'Scarico FP Delivery'!$AG6934</f>
        <v>0</v>
      </c>
      <c r="H6935" s="30" t="n">
        <f aca="false">'Scarico FP Delivery'!$U6934</f>
        <v>0</v>
      </c>
      <c r="I6935" s="32" t="n">
        <f aca="false">'Scarico FP Delivery'!$EW6934</f>
        <v>0</v>
      </c>
      <c r="J6935" s="33" t="n">
        <f aca="false">'Scarico FP Delivery'!$AJ6934</f>
        <v>0</v>
      </c>
      <c r="K6935" s="34" t="n">
        <f aca="false">'Scarico FP Delivery'!AV6934</f>
        <v>0</v>
      </c>
      <c r="L6935" s="51" t="n">
        <f aca="false">'Scarico FP Delivery'!AF6934</f>
        <v>0</v>
      </c>
      <c r="M6935" s="36" t="n">
        <f aca="false">'Scarico FP Delivery'!EL6934</f>
        <v>0</v>
      </c>
      <c r="N6935" s="37" t="e">
        <f aca="false">VLOOKUP($P6935,Formule!$O$2:$P$200,2,0)</f>
        <v>#N/A</v>
      </c>
      <c r="O6935" s="38" t="e">
        <f aca="false">VLOOKUP($P6935,Formule!$B$2:$C$202,2,0)</f>
        <v>#N/A</v>
      </c>
      <c r="P6935" s="39" t="n">
        <f aca="false">'Scarico FP Delivery'!$AC6934</f>
        <v>0</v>
      </c>
      <c r="Q6935" s="40" t="n">
        <f aca="false">'Scarico FP Delivery'!$AD6934</f>
        <v>0</v>
      </c>
      <c r="R6935" s="41" t="n">
        <f aca="false">'Scarico FP Delivery'!$DO6934</f>
        <v>0</v>
      </c>
      <c r="S6935" s="30" t="e">
        <f aca="false">VLOOKUP($R6935,Formule!$H$2:$I$250,2,0)</f>
        <v>#N/A</v>
      </c>
      <c r="T6935" s="42"/>
      <c r="U6935" s="43" t="e">
        <f aca="false">VLOOKUP($P6935,Formule!$E$2:$F$200,2,0)</f>
        <v>#N/A</v>
      </c>
      <c r="V6935" s="44" t="e">
        <f aca="false">U6935*(25/100)</f>
        <v>#N/A</v>
      </c>
      <c r="W6935" s="45" t="e">
        <f aca="false">U6935-V6935</f>
        <v>#N/A</v>
      </c>
      <c r="Y6935" s="14" t="s">
        <v>2257</v>
      </c>
    </row>
    <row r="6936" customFormat="false" ht="12.75" hidden="false" customHeight="false" outlineLevel="0" collapsed="false">
      <c r="A6936" s="28" t="n">
        <v>6934</v>
      </c>
      <c r="B6936" s="29"/>
      <c r="C6936" s="30"/>
      <c r="D6936" s="30" t="n">
        <f aca="false">'Scarico FP Delivery'!$CY6935</f>
        <v>0</v>
      </c>
      <c r="E6936" s="31" t="n">
        <f aca="false">'Scarico FP Delivery'!$AH6935</f>
        <v>0</v>
      </c>
      <c r="F6936" s="31" t="n">
        <f aca="false">'Scarico FP Delivery'!$Z6935</f>
        <v>0</v>
      </c>
      <c r="G6936" s="30" t="n">
        <f aca="false">'Scarico FP Delivery'!$AG6935</f>
        <v>0</v>
      </c>
      <c r="H6936" s="30" t="n">
        <f aca="false">'Scarico FP Delivery'!$U6935</f>
        <v>0</v>
      </c>
      <c r="I6936" s="32" t="n">
        <f aca="false">'Scarico FP Delivery'!$EW6935</f>
        <v>0</v>
      </c>
      <c r="J6936" s="33" t="n">
        <f aca="false">'Scarico FP Delivery'!$AJ6935</f>
        <v>0</v>
      </c>
      <c r="K6936" s="34" t="n">
        <f aca="false">'Scarico FP Delivery'!AV6935</f>
        <v>0</v>
      </c>
      <c r="L6936" s="51" t="n">
        <f aca="false">'Scarico FP Delivery'!AF6935</f>
        <v>0</v>
      </c>
      <c r="M6936" s="36" t="n">
        <f aca="false">'Scarico FP Delivery'!EL6935</f>
        <v>0</v>
      </c>
      <c r="N6936" s="37" t="e">
        <f aca="false">VLOOKUP($P6936,Formule!$O$2:$P$200,2,0)</f>
        <v>#N/A</v>
      </c>
      <c r="O6936" s="38" t="e">
        <f aca="false">VLOOKUP($P6936,Formule!$B$2:$C$202,2,0)</f>
        <v>#N/A</v>
      </c>
      <c r="P6936" s="39" t="n">
        <f aca="false">'Scarico FP Delivery'!$AC6935</f>
        <v>0</v>
      </c>
      <c r="Q6936" s="40" t="n">
        <f aca="false">'Scarico FP Delivery'!$AD6935</f>
        <v>0</v>
      </c>
      <c r="R6936" s="41" t="n">
        <f aca="false">'Scarico FP Delivery'!$DO6935</f>
        <v>0</v>
      </c>
      <c r="S6936" s="30" t="e">
        <f aca="false">VLOOKUP($R6936,Formule!$H$2:$I$250,2,0)</f>
        <v>#N/A</v>
      </c>
      <c r="T6936" s="42"/>
      <c r="U6936" s="43" t="e">
        <f aca="false">VLOOKUP($P6936,Formule!$E$2:$F$200,2,0)</f>
        <v>#N/A</v>
      </c>
      <c r="V6936" s="44" t="e">
        <f aca="false">U6936*(25/100)</f>
        <v>#N/A</v>
      </c>
      <c r="W6936" s="45" t="e">
        <f aca="false">U6936-V6936</f>
        <v>#N/A</v>
      </c>
      <c r="Y6936" s="14" t="s">
        <v>2257</v>
      </c>
    </row>
    <row r="6937" customFormat="false" ht="12.75" hidden="false" customHeight="false" outlineLevel="0" collapsed="false">
      <c r="A6937" s="46" t="n">
        <v>6935</v>
      </c>
      <c r="B6937" s="29"/>
      <c r="C6937" s="30"/>
      <c r="D6937" s="30" t="n">
        <f aca="false">'Scarico FP Delivery'!$CY6936</f>
        <v>0</v>
      </c>
      <c r="E6937" s="31" t="n">
        <f aca="false">'Scarico FP Delivery'!$AH6936</f>
        <v>0</v>
      </c>
      <c r="F6937" s="31" t="n">
        <f aca="false">'Scarico FP Delivery'!$Z6936</f>
        <v>0</v>
      </c>
      <c r="G6937" s="30" t="n">
        <f aca="false">'Scarico FP Delivery'!$AG6936</f>
        <v>0</v>
      </c>
      <c r="H6937" s="30" t="n">
        <f aca="false">'Scarico FP Delivery'!$U6936</f>
        <v>0</v>
      </c>
      <c r="I6937" s="32" t="n">
        <f aca="false">'Scarico FP Delivery'!$EW6936</f>
        <v>0</v>
      </c>
      <c r="J6937" s="33" t="n">
        <f aca="false">'Scarico FP Delivery'!$AJ6936</f>
        <v>0</v>
      </c>
      <c r="K6937" s="34" t="n">
        <f aca="false">'Scarico FP Delivery'!AV6936</f>
        <v>0</v>
      </c>
      <c r="L6937" s="51" t="n">
        <f aca="false">'Scarico FP Delivery'!AF6936</f>
        <v>0</v>
      </c>
      <c r="M6937" s="36" t="n">
        <f aca="false">'Scarico FP Delivery'!EL6936</f>
        <v>0</v>
      </c>
      <c r="N6937" s="37" t="e">
        <f aca="false">VLOOKUP($P6937,Formule!$O$2:$P$200,2,0)</f>
        <v>#N/A</v>
      </c>
      <c r="O6937" s="38" t="e">
        <f aca="false">VLOOKUP($P6937,Formule!$B$2:$C$202,2,0)</f>
        <v>#N/A</v>
      </c>
      <c r="P6937" s="39" t="n">
        <f aca="false">'Scarico FP Delivery'!$AC6936</f>
        <v>0</v>
      </c>
      <c r="Q6937" s="40" t="n">
        <f aca="false">'Scarico FP Delivery'!$AD6936</f>
        <v>0</v>
      </c>
      <c r="R6937" s="41" t="n">
        <f aca="false">'Scarico FP Delivery'!$DO6936</f>
        <v>0</v>
      </c>
      <c r="S6937" s="30" t="e">
        <f aca="false">VLOOKUP($R6937,Formule!$H$2:$I$250,2,0)</f>
        <v>#N/A</v>
      </c>
      <c r="T6937" s="42"/>
      <c r="U6937" s="43" t="e">
        <f aca="false">VLOOKUP($P6937,Formule!$E$2:$F$200,2,0)</f>
        <v>#N/A</v>
      </c>
      <c r="V6937" s="44" t="e">
        <f aca="false">U6937*(25/100)</f>
        <v>#N/A</v>
      </c>
      <c r="W6937" s="45" t="e">
        <f aca="false">U6937-V6937</f>
        <v>#N/A</v>
      </c>
      <c r="Y6937" s="14" t="s">
        <v>2257</v>
      </c>
    </row>
    <row r="6938" customFormat="false" ht="12.75" hidden="false" customHeight="false" outlineLevel="0" collapsed="false">
      <c r="A6938" s="46" t="n">
        <v>6936</v>
      </c>
      <c r="B6938" s="29"/>
      <c r="C6938" s="30"/>
      <c r="D6938" s="30" t="n">
        <f aca="false">'Scarico FP Delivery'!$CY6937</f>
        <v>0</v>
      </c>
      <c r="E6938" s="31" t="n">
        <f aca="false">'Scarico FP Delivery'!$AH6937</f>
        <v>0</v>
      </c>
      <c r="F6938" s="31" t="n">
        <f aca="false">'Scarico FP Delivery'!$Z6937</f>
        <v>0</v>
      </c>
      <c r="G6938" s="30" t="n">
        <f aca="false">'Scarico FP Delivery'!$AG6937</f>
        <v>0</v>
      </c>
      <c r="H6938" s="30" t="n">
        <f aca="false">'Scarico FP Delivery'!$U6937</f>
        <v>0</v>
      </c>
      <c r="I6938" s="32" t="n">
        <f aca="false">'Scarico FP Delivery'!$EW6937</f>
        <v>0</v>
      </c>
      <c r="J6938" s="33" t="n">
        <f aca="false">'Scarico FP Delivery'!$AJ6937</f>
        <v>0</v>
      </c>
      <c r="K6938" s="34" t="n">
        <f aca="false">'Scarico FP Delivery'!AV6937</f>
        <v>0</v>
      </c>
      <c r="L6938" s="51" t="n">
        <f aca="false">'Scarico FP Delivery'!AF6937</f>
        <v>0</v>
      </c>
      <c r="M6938" s="36" t="n">
        <f aca="false">'Scarico FP Delivery'!EL6937</f>
        <v>0</v>
      </c>
      <c r="N6938" s="37" t="e">
        <f aca="false">VLOOKUP($P6938,Formule!$O$2:$P$200,2,0)</f>
        <v>#N/A</v>
      </c>
      <c r="O6938" s="38" t="e">
        <f aca="false">VLOOKUP($P6938,Formule!$B$2:$C$202,2,0)</f>
        <v>#N/A</v>
      </c>
      <c r="P6938" s="39" t="n">
        <f aca="false">'Scarico FP Delivery'!$AC6937</f>
        <v>0</v>
      </c>
      <c r="Q6938" s="40" t="n">
        <f aca="false">'Scarico FP Delivery'!$AD6937</f>
        <v>0</v>
      </c>
      <c r="R6938" s="41" t="n">
        <f aca="false">'Scarico FP Delivery'!$DO6937</f>
        <v>0</v>
      </c>
      <c r="S6938" s="30" t="e">
        <f aca="false">VLOOKUP($R6938,Formule!$H$2:$I$250,2,0)</f>
        <v>#N/A</v>
      </c>
      <c r="T6938" s="42"/>
      <c r="U6938" s="43" t="e">
        <f aca="false">VLOOKUP($P6938,Formule!$E$2:$F$200,2,0)</f>
        <v>#N/A</v>
      </c>
      <c r="V6938" s="44" t="e">
        <f aca="false">U6938*(25/100)</f>
        <v>#N/A</v>
      </c>
      <c r="W6938" s="45" t="e">
        <f aca="false">U6938-V6938</f>
        <v>#N/A</v>
      </c>
      <c r="Y6938" s="14" t="s">
        <v>2257</v>
      </c>
    </row>
    <row r="6939" customFormat="false" ht="12.75" hidden="false" customHeight="false" outlineLevel="0" collapsed="false">
      <c r="A6939" s="28" t="n">
        <v>6937</v>
      </c>
      <c r="B6939" s="29"/>
      <c r="C6939" s="30"/>
      <c r="D6939" s="30" t="n">
        <f aca="false">'Scarico FP Delivery'!$CY6938</f>
        <v>0</v>
      </c>
      <c r="E6939" s="31" t="n">
        <f aca="false">'Scarico FP Delivery'!$AH6938</f>
        <v>0</v>
      </c>
      <c r="F6939" s="31" t="n">
        <f aca="false">'Scarico FP Delivery'!$Z6938</f>
        <v>0</v>
      </c>
      <c r="G6939" s="30" t="n">
        <f aca="false">'Scarico FP Delivery'!$AG6938</f>
        <v>0</v>
      </c>
      <c r="H6939" s="30" t="n">
        <f aca="false">'Scarico FP Delivery'!$U6938</f>
        <v>0</v>
      </c>
      <c r="I6939" s="32" t="n">
        <f aca="false">'Scarico FP Delivery'!$EW6938</f>
        <v>0</v>
      </c>
      <c r="J6939" s="33" t="n">
        <f aca="false">'Scarico FP Delivery'!$AJ6938</f>
        <v>0</v>
      </c>
      <c r="K6939" s="34" t="n">
        <f aca="false">'Scarico FP Delivery'!AV6938</f>
        <v>0</v>
      </c>
      <c r="L6939" s="51" t="n">
        <f aca="false">'Scarico FP Delivery'!AF6938</f>
        <v>0</v>
      </c>
      <c r="M6939" s="36" t="n">
        <f aca="false">'Scarico FP Delivery'!EL6938</f>
        <v>0</v>
      </c>
      <c r="N6939" s="37" t="e">
        <f aca="false">VLOOKUP($P6939,Formule!$O$2:$P$200,2,0)</f>
        <v>#N/A</v>
      </c>
      <c r="O6939" s="38" t="e">
        <f aca="false">VLOOKUP($P6939,Formule!$B$2:$C$202,2,0)</f>
        <v>#N/A</v>
      </c>
      <c r="P6939" s="39" t="n">
        <f aca="false">'Scarico FP Delivery'!$AC6938</f>
        <v>0</v>
      </c>
      <c r="Q6939" s="40" t="n">
        <f aca="false">'Scarico FP Delivery'!$AD6938</f>
        <v>0</v>
      </c>
      <c r="R6939" s="41" t="n">
        <f aca="false">'Scarico FP Delivery'!$DO6938</f>
        <v>0</v>
      </c>
      <c r="S6939" s="30" t="e">
        <f aca="false">VLOOKUP($R6939,Formule!$H$2:$I$250,2,0)</f>
        <v>#N/A</v>
      </c>
      <c r="T6939" s="42"/>
      <c r="U6939" s="43" t="e">
        <f aca="false">VLOOKUP($P6939,Formule!$E$2:$F$200,2,0)</f>
        <v>#N/A</v>
      </c>
      <c r="V6939" s="44" t="e">
        <f aca="false">U6939*(25/100)</f>
        <v>#N/A</v>
      </c>
      <c r="W6939" s="45" t="e">
        <f aca="false">U6939-V6939</f>
        <v>#N/A</v>
      </c>
      <c r="Y6939" s="14" t="s">
        <v>2257</v>
      </c>
    </row>
    <row r="6940" customFormat="false" ht="12.75" hidden="false" customHeight="false" outlineLevel="0" collapsed="false">
      <c r="A6940" s="46" t="n">
        <v>6938</v>
      </c>
      <c r="B6940" s="29"/>
      <c r="C6940" s="30"/>
      <c r="D6940" s="30" t="n">
        <f aca="false">'Scarico FP Delivery'!$CY6939</f>
        <v>0</v>
      </c>
      <c r="E6940" s="31" t="n">
        <f aca="false">'Scarico FP Delivery'!$AH6939</f>
        <v>0</v>
      </c>
      <c r="F6940" s="31" t="n">
        <f aca="false">'Scarico FP Delivery'!$Z6939</f>
        <v>0</v>
      </c>
      <c r="G6940" s="30" t="n">
        <f aca="false">'Scarico FP Delivery'!$AG6939</f>
        <v>0</v>
      </c>
      <c r="H6940" s="30" t="n">
        <f aca="false">'Scarico FP Delivery'!$U6939</f>
        <v>0</v>
      </c>
      <c r="I6940" s="32" t="n">
        <f aca="false">'Scarico FP Delivery'!$EW6939</f>
        <v>0</v>
      </c>
      <c r="J6940" s="33" t="n">
        <f aca="false">'Scarico FP Delivery'!$AJ6939</f>
        <v>0</v>
      </c>
      <c r="K6940" s="34" t="n">
        <f aca="false">'Scarico FP Delivery'!AV6939</f>
        <v>0</v>
      </c>
      <c r="L6940" s="51" t="n">
        <f aca="false">'Scarico FP Delivery'!AF6939</f>
        <v>0</v>
      </c>
      <c r="M6940" s="36" t="n">
        <f aca="false">'Scarico FP Delivery'!EL6939</f>
        <v>0</v>
      </c>
      <c r="N6940" s="37" t="e">
        <f aca="false">VLOOKUP($P6940,Formule!$O$2:$P$200,2,0)</f>
        <v>#N/A</v>
      </c>
      <c r="O6940" s="38" t="e">
        <f aca="false">VLOOKUP($P6940,Formule!$B$2:$C$202,2,0)</f>
        <v>#N/A</v>
      </c>
      <c r="P6940" s="39" t="n">
        <f aca="false">'Scarico FP Delivery'!$AC6939</f>
        <v>0</v>
      </c>
      <c r="Q6940" s="40" t="n">
        <f aca="false">'Scarico FP Delivery'!$AD6939</f>
        <v>0</v>
      </c>
      <c r="R6940" s="41" t="n">
        <f aca="false">'Scarico FP Delivery'!$DO6939</f>
        <v>0</v>
      </c>
      <c r="S6940" s="30" t="e">
        <f aca="false">VLOOKUP($R6940,Formule!$H$2:$I$250,2,0)</f>
        <v>#N/A</v>
      </c>
      <c r="T6940" s="42"/>
      <c r="U6940" s="43" t="e">
        <f aca="false">VLOOKUP($P6940,Formule!$E$2:$F$200,2,0)</f>
        <v>#N/A</v>
      </c>
      <c r="V6940" s="44" t="e">
        <f aca="false">U6940*(25/100)</f>
        <v>#N/A</v>
      </c>
      <c r="W6940" s="45" t="e">
        <f aca="false">U6940-V6940</f>
        <v>#N/A</v>
      </c>
      <c r="Y6940" s="14" t="s">
        <v>2257</v>
      </c>
    </row>
    <row r="6941" customFormat="false" ht="12.75" hidden="false" customHeight="false" outlineLevel="0" collapsed="false">
      <c r="A6941" s="46" t="n">
        <v>6939</v>
      </c>
      <c r="B6941" s="29"/>
      <c r="C6941" s="30"/>
      <c r="D6941" s="30" t="n">
        <f aca="false">'Scarico FP Delivery'!$CY6940</f>
        <v>0</v>
      </c>
      <c r="E6941" s="31" t="n">
        <f aca="false">'Scarico FP Delivery'!$AH6940</f>
        <v>0</v>
      </c>
      <c r="F6941" s="31" t="n">
        <f aca="false">'Scarico FP Delivery'!$Z6940</f>
        <v>0</v>
      </c>
      <c r="G6941" s="30" t="n">
        <f aca="false">'Scarico FP Delivery'!$AG6940</f>
        <v>0</v>
      </c>
      <c r="H6941" s="30" t="n">
        <f aca="false">'Scarico FP Delivery'!$U6940</f>
        <v>0</v>
      </c>
      <c r="I6941" s="32" t="n">
        <f aca="false">'Scarico FP Delivery'!$EW6940</f>
        <v>0</v>
      </c>
      <c r="J6941" s="33" t="n">
        <f aca="false">'Scarico FP Delivery'!$AJ6940</f>
        <v>0</v>
      </c>
      <c r="K6941" s="34" t="n">
        <f aca="false">'Scarico FP Delivery'!AV6940</f>
        <v>0</v>
      </c>
      <c r="L6941" s="51" t="n">
        <f aca="false">'Scarico FP Delivery'!AF6940</f>
        <v>0</v>
      </c>
      <c r="M6941" s="36" t="n">
        <f aca="false">'Scarico FP Delivery'!EL6940</f>
        <v>0</v>
      </c>
      <c r="N6941" s="37" t="e">
        <f aca="false">VLOOKUP($P6941,Formule!$O$2:$P$200,2,0)</f>
        <v>#N/A</v>
      </c>
      <c r="O6941" s="38" t="e">
        <f aca="false">VLOOKUP($P6941,Formule!$B$2:$C$202,2,0)</f>
        <v>#N/A</v>
      </c>
      <c r="P6941" s="39" t="n">
        <f aca="false">'Scarico FP Delivery'!$AC6940</f>
        <v>0</v>
      </c>
      <c r="Q6941" s="40" t="n">
        <f aca="false">'Scarico FP Delivery'!$AD6940</f>
        <v>0</v>
      </c>
      <c r="R6941" s="41" t="n">
        <f aca="false">'Scarico FP Delivery'!$DO6940</f>
        <v>0</v>
      </c>
      <c r="S6941" s="30" t="e">
        <f aca="false">VLOOKUP($R6941,Formule!$H$2:$I$250,2,0)</f>
        <v>#N/A</v>
      </c>
      <c r="T6941" s="42"/>
      <c r="U6941" s="43" t="e">
        <f aca="false">VLOOKUP($P6941,Formule!$E$2:$F$200,2,0)</f>
        <v>#N/A</v>
      </c>
      <c r="V6941" s="44" t="e">
        <f aca="false">U6941*(25/100)</f>
        <v>#N/A</v>
      </c>
      <c r="W6941" s="45" t="e">
        <f aca="false">U6941-V6941</f>
        <v>#N/A</v>
      </c>
      <c r="Y6941" s="14" t="s">
        <v>2257</v>
      </c>
    </row>
    <row r="6942" customFormat="false" ht="12.75" hidden="false" customHeight="false" outlineLevel="0" collapsed="false">
      <c r="A6942" s="28" t="n">
        <v>6940</v>
      </c>
      <c r="B6942" s="29"/>
      <c r="C6942" s="30"/>
      <c r="D6942" s="30" t="n">
        <f aca="false">'Scarico FP Delivery'!$CY6941</f>
        <v>0</v>
      </c>
      <c r="E6942" s="31" t="n">
        <f aca="false">'Scarico FP Delivery'!$AH6941</f>
        <v>0</v>
      </c>
      <c r="F6942" s="31" t="n">
        <f aca="false">'Scarico FP Delivery'!$Z6941</f>
        <v>0</v>
      </c>
      <c r="G6942" s="30" t="n">
        <f aca="false">'Scarico FP Delivery'!$AG6941</f>
        <v>0</v>
      </c>
      <c r="H6942" s="30" t="n">
        <f aca="false">'Scarico FP Delivery'!$U6941</f>
        <v>0</v>
      </c>
      <c r="I6942" s="32" t="n">
        <f aca="false">'Scarico FP Delivery'!$EW6941</f>
        <v>0</v>
      </c>
      <c r="J6942" s="33" t="n">
        <f aca="false">'Scarico FP Delivery'!$AJ6941</f>
        <v>0</v>
      </c>
      <c r="K6942" s="34" t="n">
        <f aca="false">'Scarico FP Delivery'!AV6941</f>
        <v>0</v>
      </c>
      <c r="L6942" s="51" t="n">
        <f aca="false">'Scarico FP Delivery'!AF6941</f>
        <v>0</v>
      </c>
      <c r="M6942" s="36" t="n">
        <f aca="false">'Scarico FP Delivery'!EL6941</f>
        <v>0</v>
      </c>
      <c r="N6942" s="37" t="e">
        <f aca="false">VLOOKUP($P6942,Formule!$O$2:$P$200,2,0)</f>
        <v>#N/A</v>
      </c>
      <c r="O6942" s="38" t="e">
        <f aca="false">VLOOKUP($P6942,Formule!$B$2:$C$202,2,0)</f>
        <v>#N/A</v>
      </c>
      <c r="P6942" s="39" t="n">
        <f aca="false">'Scarico FP Delivery'!$AC6941</f>
        <v>0</v>
      </c>
      <c r="Q6942" s="40" t="n">
        <f aca="false">'Scarico FP Delivery'!$AD6941</f>
        <v>0</v>
      </c>
      <c r="R6942" s="41" t="n">
        <f aca="false">'Scarico FP Delivery'!$DO6941</f>
        <v>0</v>
      </c>
      <c r="S6942" s="30" t="e">
        <f aca="false">VLOOKUP($R6942,Formule!$H$2:$I$250,2,0)</f>
        <v>#N/A</v>
      </c>
      <c r="T6942" s="42"/>
      <c r="U6942" s="43" t="e">
        <f aca="false">VLOOKUP($P6942,Formule!$E$2:$F$200,2,0)</f>
        <v>#N/A</v>
      </c>
      <c r="V6942" s="44" t="e">
        <f aca="false">U6942*(25/100)</f>
        <v>#N/A</v>
      </c>
      <c r="W6942" s="45" t="e">
        <f aca="false">U6942-V6942</f>
        <v>#N/A</v>
      </c>
      <c r="Y6942" s="14" t="s">
        <v>2257</v>
      </c>
    </row>
    <row r="6943" customFormat="false" ht="12.75" hidden="false" customHeight="false" outlineLevel="0" collapsed="false">
      <c r="A6943" s="46" t="n">
        <v>6941</v>
      </c>
      <c r="B6943" s="29"/>
      <c r="C6943" s="30"/>
      <c r="D6943" s="30" t="n">
        <f aca="false">'Scarico FP Delivery'!$CY6942</f>
        <v>0</v>
      </c>
      <c r="E6943" s="31" t="n">
        <f aca="false">'Scarico FP Delivery'!$AH6942</f>
        <v>0</v>
      </c>
      <c r="F6943" s="31" t="n">
        <f aca="false">'Scarico FP Delivery'!$Z6942</f>
        <v>0</v>
      </c>
      <c r="G6943" s="30" t="n">
        <f aca="false">'Scarico FP Delivery'!$AG6942</f>
        <v>0</v>
      </c>
      <c r="H6943" s="30" t="n">
        <f aca="false">'Scarico FP Delivery'!$U6942</f>
        <v>0</v>
      </c>
      <c r="I6943" s="32" t="n">
        <f aca="false">'Scarico FP Delivery'!$EW6942</f>
        <v>0</v>
      </c>
      <c r="J6943" s="33" t="n">
        <f aca="false">'Scarico FP Delivery'!$AJ6942</f>
        <v>0</v>
      </c>
      <c r="K6943" s="34" t="n">
        <f aca="false">'Scarico FP Delivery'!AV6942</f>
        <v>0</v>
      </c>
      <c r="L6943" s="51" t="n">
        <f aca="false">'Scarico FP Delivery'!AF6942</f>
        <v>0</v>
      </c>
      <c r="M6943" s="36" t="n">
        <f aca="false">'Scarico FP Delivery'!EL6942</f>
        <v>0</v>
      </c>
      <c r="N6943" s="37" t="e">
        <f aca="false">VLOOKUP($P6943,Formule!$O$2:$P$200,2,0)</f>
        <v>#N/A</v>
      </c>
      <c r="O6943" s="38" t="e">
        <f aca="false">VLOOKUP($P6943,Formule!$B$2:$C$202,2,0)</f>
        <v>#N/A</v>
      </c>
      <c r="P6943" s="39" t="n">
        <f aca="false">'Scarico FP Delivery'!$AC6942</f>
        <v>0</v>
      </c>
      <c r="Q6943" s="40" t="n">
        <f aca="false">'Scarico FP Delivery'!$AD6942</f>
        <v>0</v>
      </c>
      <c r="R6943" s="41" t="n">
        <f aca="false">'Scarico FP Delivery'!$DO6942</f>
        <v>0</v>
      </c>
      <c r="S6943" s="30" t="e">
        <f aca="false">VLOOKUP($R6943,Formule!$H$2:$I$250,2,0)</f>
        <v>#N/A</v>
      </c>
      <c r="T6943" s="42"/>
      <c r="U6943" s="43" t="e">
        <f aca="false">VLOOKUP($P6943,Formule!$E$2:$F$200,2,0)</f>
        <v>#N/A</v>
      </c>
      <c r="V6943" s="44" t="e">
        <f aca="false">U6943*(25/100)</f>
        <v>#N/A</v>
      </c>
      <c r="W6943" s="45" t="e">
        <f aca="false">U6943-V6943</f>
        <v>#N/A</v>
      </c>
      <c r="Y6943" s="14" t="s">
        <v>2257</v>
      </c>
    </row>
    <row r="6944" customFormat="false" ht="12.75" hidden="false" customHeight="false" outlineLevel="0" collapsed="false">
      <c r="A6944" s="46" t="n">
        <v>6942</v>
      </c>
      <c r="B6944" s="29"/>
      <c r="C6944" s="30"/>
      <c r="D6944" s="30" t="n">
        <f aca="false">'Scarico FP Delivery'!$CY6943</f>
        <v>0</v>
      </c>
      <c r="E6944" s="31" t="n">
        <f aca="false">'Scarico FP Delivery'!$AH6943</f>
        <v>0</v>
      </c>
      <c r="F6944" s="31" t="n">
        <f aca="false">'Scarico FP Delivery'!$Z6943</f>
        <v>0</v>
      </c>
      <c r="G6944" s="30" t="n">
        <f aca="false">'Scarico FP Delivery'!$AG6943</f>
        <v>0</v>
      </c>
      <c r="H6944" s="30" t="n">
        <f aca="false">'Scarico FP Delivery'!$U6943</f>
        <v>0</v>
      </c>
      <c r="I6944" s="32" t="n">
        <f aca="false">'Scarico FP Delivery'!$EW6943</f>
        <v>0</v>
      </c>
      <c r="J6944" s="33" t="n">
        <f aca="false">'Scarico FP Delivery'!$AJ6943</f>
        <v>0</v>
      </c>
      <c r="K6944" s="34" t="n">
        <f aca="false">'Scarico FP Delivery'!AV6943</f>
        <v>0</v>
      </c>
      <c r="L6944" s="51" t="n">
        <f aca="false">'Scarico FP Delivery'!AF6943</f>
        <v>0</v>
      </c>
      <c r="M6944" s="36" t="n">
        <f aca="false">'Scarico FP Delivery'!EL6943</f>
        <v>0</v>
      </c>
      <c r="N6944" s="37" t="e">
        <f aca="false">VLOOKUP($P6944,Formule!$O$2:$P$200,2,0)</f>
        <v>#N/A</v>
      </c>
      <c r="O6944" s="38" t="e">
        <f aca="false">VLOOKUP($P6944,Formule!$B$2:$C$202,2,0)</f>
        <v>#N/A</v>
      </c>
      <c r="P6944" s="39" t="n">
        <f aca="false">'Scarico FP Delivery'!$AC6943</f>
        <v>0</v>
      </c>
      <c r="Q6944" s="40" t="n">
        <f aca="false">'Scarico FP Delivery'!$AD6943</f>
        <v>0</v>
      </c>
      <c r="R6944" s="41" t="n">
        <f aca="false">'Scarico FP Delivery'!$DO6943</f>
        <v>0</v>
      </c>
      <c r="S6944" s="30" t="e">
        <f aca="false">VLOOKUP($R6944,Formule!$H$2:$I$250,2,0)</f>
        <v>#N/A</v>
      </c>
      <c r="T6944" s="42"/>
      <c r="U6944" s="43" t="e">
        <f aca="false">VLOOKUP($P6944,Formule!$E$2:$F$200,2,0)</f>
        <v>#N/A</v>
      </c>
      <c r="V6944" s="44" t="e">
        <f aca="false">U6944*(25/100)</f>
        <v>#N/A</v>
      </c>
      <c r="W6944" s="45" t="e">
        <f aca="false">U6944-V6944</f>
        <v>#N/A</v>
      </c>
      <c r="Y6944" s="14" t="s">
        <v>2257</v>
      </c>
    </row>
    <row r="6945" customFormat="false" ht="12.75" hidden="false" customHeight="false" outlineLevel="0" collapsed="false">
      <c r="A6945" s="28" t="n">
        <v>6943</v>
      </c>
      <c r="B6945" s="29"/>
      <c r="C6945" s="30"/>
      <c r="D6945" s="30" t="n">
        <f aca="false">'Scarico FP Delivery'!$CY6944</f>
        <v>0</v>
      </c>
      <c r="E6945" s="31" t="n">
        <f aca="false">'Scarico FP Delivery'!$AH6944</f>
        <v>0</v>
      </c>
      <c r="F6945" s="31" t="n">
        <f aca="false">'Scarico FP Delivery'!$Z6944</f>
        <v>0</v>
      </c>
      <c r="G6945" s="30" t="n">
        <f aca="false">'Scarico FP Delivery'!$AG6944</f>
        <v>0</v>
      </c>
      <c r="H6945" s="30" t="n">
        <f aca="false">'Scarico FP Delivery'!$U6944</f>
        <v>0</v>
      </c>
      <c r="I6945" s="32" t="n">
        <f aca="false">'Scarico FP Delivery'!$EW6944</f>
        <v>0</v>
      </c>
      <c r="J6945" s="33" t="n">
        <f aca="false">'Scarico FP Delivery'!$AJ6944</f>
        <v>0</v>
      </c>
      <c r="K6945" s="34" t="n">
        <f aca="false">'Scarico FP Delivery'!AV6944</f>
        <v>0</v>
      </c>
      <c r="L6945" s="51" t="n">
        <f aca="false">'Scarico FP Delivery'!AF6944</f>
        <v>0</v>
      </c>
      <c r="M6945" s="36" t="n">
        <f aca="false">'Scarico FP Delivery'!EL6944</f>
        <v>0</v>
      </c>
      <c r="N6945" s="37" t="e">
        <f aca="false">VLOOKUP($P6945,Formule!$O$2:$P$200,2,0)</f>
        <v>#N/A</v>
      </c>
      <c r="O6945" s="38" t="e">
        <f aca="false">VLOOKUP($P6945,Formule!$B$2:$C$202,2,0)</f>
        <v>#N/A</v>
      </c>
      <c r="P6945" s="39" t="n">
        <f aca="false">'Scarico FP Delivery'!$AC6944</f>
        <v>0</v>
      </c>
      <c r="Q6945" s="40" t="n">
        <f aca="false">'Scarico FP Delivery'!$AD6944</f>
        <v>0</v>
      </c>
      <c r="R6945" s="41" t="n">
        <f aca="false">'Scarico FP Delivery'!$DO6944</f>
        <v>0</v>
      </c>
      <c r="S6945" s="30" t="e">
        <f aca="false">VLOOKUP($R6945,Formule!$H$2:$I$250,2,0)</f>
        <v>#N/A</v>
      </c>
      <c r="T6945" s="42"/>
      <c r="U6945" s="43" t="e">
        <f aca="false">VLOOKUP($P6945,Formule!$E$2:$F$200,2,0)</f>
        <v>#N/A</v>
      </c>
      <c r="V6945" s="44" t="e">
        <f aca="false">U6945*(25/100)</f>
        <v>#N/A</v>
      </c>
      <c r="W6945" s="45" t="e">
        <f aca="false">U6945-V6945</f>
        <v>#N/A</v>
      </c>
      <c r="Y6945" s="14" t="s">
        <v>2257</v>
      </c>
    </row>
    <row r="6946" customFormat="false" ht="12.75" hidden="false" customHeight="false" outlineLevel="0" collapsed="false">
      <c r="A6946" s="46" t="n">
        <v>6944</v>
      </c>
      <c r="B6946" s="29"/>
      <c r="C6946" s="30"/>
      <c r="D6946" s="30" t="n">
        <f aca="false">'Scarico FP Delivery'!$CY6945</f>
        <v>0</v>
      </c>
      <c r="E6946" s="31" t="n">
        <f aca="false">'Scarico FP Delivery'!$AH6945</f>
        <v>0</v>
      </c>
      <c r="F6946" s="31" t="n">
        <f aca="false">'Scarico FP Delivery'!$Z6945</f>
        <v>0</v>
      </c>
      <c r="G6946" s="30" t="n">
        <f aca="false">'Scarico FP Delivery'!$AG6945</f>
        <v>0</v>
      </c>
      <c r="H6946" s="30" t="n">
        <f aca="false">'Scarico FP Delivery'!$U6945</f>
        <v>0</v>
      </c>
      <c r="I6946" s="32" t="n">
        <f aca="false">'Scarico FP Delivery'!$EW6945</f>
        <v>0</v>
      </c>
      <c r="J6946" s="33" t="n">
        <f aca="false">'Scarico FP Delivery'!$AJ6945</f>
        <v>0</v>
      </c>
      <c r="K6946" s="34" t="n">
        <f aca="false">'Scarico FP Delivery'!AV6945</f>
        <v>0</v>
      </c>
      <c r="L6946" s="51" t="n">
        <f aca="false">'Scarico FP Delivery'!AF6945</f>
        <v>0</v>
      </c>
      <c r="M6946" s="36" t="n">
        <f aca="false">'Scarico FP Delivery'!EL6945</f>
        <v>0</v>
      </c>
      <c r="N6946" s="37" t="e">
        <f aca="false">VLOOKUP($P6946,Formule!$O$2:$P$200,2,0)</f>
        <v>#N/A</v>
      </c>
      <c r="O6946" s="38" t="e">
        <f aca="false">VLOOKUP($P6946,Formule!$B$2:$C$202,2,0)</f>
        <v>#N/A</v>
      </c>
      <c r="P6946" s="39" t="n">
        <f aca="false">'Scarico FP Delivery'!$AC6945</f>
        <v>0</v>
      </c>
      <c r="Q6946" s="40" t="n">
        <f aca="false">'Scarico FP Delivery'!$AD6945</f>
        <v>0</v>
      </c>
      <c r="R6946" s="41" t="n">
        <f aca="false">'Scarico FP Delivery'!$DO6945</f>
        <v>0</v>
      </c>
      <c r="S6946" s="30" t="e">
        <f aca="false">VLOOKUP($R6946,Formule!$H$2:$I$250,2,0)</f>
        <v>#N/A</v>
      </c>
      <c r="T6946" s="42"/>
      <c r="U6946" s="43" t="e">
        <f aca="false">VLOOKUP($P6946,Formule!$E$2:$F$200,2,0)</f>
        <v>#N/A</v>
      </c>
      <c r="V6946" s="44" t="e">
        <f aca="false">U6946*(25/100)</f>
        <v>#N/A</v>
      </c>
      <c r="W6946" s="45" t="e">
        <f aca="false">U6946-V6946</f>
        <v>#N/A</v>
      </c>
      <c r="Y6946" s="14" t="s">
        <v>2257</v>
      </c>
    </row>
    <row r="6947" customFormat="false" ht="12.75" hidden="false" customHeight="false" outlineLevel="0" collapsed="false">
      <c r="A6947" s="46" t="n">
        <v>6945</v>
      </c>
      <c r="B6947" s="29"/>
      <c r="C6947" s="30"/>
      <c r="D6947" s="30" t="n">
        <f aca="false">'Scarico FP Delivery'!$CY6946</f>
        <v>0</v>
      </c>
      <c r="E6947" s="31" t="n">
        <f aca="false">'Scarico FP Delivery'!$AH6946</f>
        <v>0</v>
      </c>
      <c r="F6947" s="31" t="n">
        <f aca="false">'Scarico FP Delivery'!$Z6946</f>
        <v>0</v>
      </c>
      <c r="G6947" s="30" t="n">
        <f aca="false">'Scarico FP Delivery'!$AG6946</f>
        <v>0</v>
      </c>
      <c r="H6947" s="30" t="n">
        <f aca="false">'Scarico FP Delivery'!$U6946</f>
        <v>0</v>
      </c>
      <c r="I6947" s="32" t="n">
        <f aca="false">'Scarico FP Delivery'!$EW6946</f>
        <v>0</v>
      </c>
      <c r="J6947" s="33" t="n">
        <f aca="false">'Scarico FP Delivery'!$AJ6946</f>
        <v>0</v>
      </c>
      <c r="K6947" s="34" t="n">
        <f aca="false">'Scarico FP Delivery'!AV6946</f>
        <v>0</v>
      </c>
      <c r="L6947" s="51" t="n">
        <f aca="false">'Scarico FP Delivery'!AF6946</f>
        <v>0</v>
      </c>
      <c r="M6947" s="36" t="n">
        <f aca="false">'Scarico FP Delivery'!EL6946</f>
        <v>0</v>
      </c>
      <c r="N6947" s="37" t="e">
        <f aca="false">VLOOKUP($P6947,Formule!$O$2:$P$200,2,0)</f>
        <v>#N/A</v>
      </c>
      <c r="O6947" s="38" t="e">
        <f aca="false">VLOOKUP($P6947,Formule!$B$2:$C$202,2,0)</f>
        <v>#N/A</v>
      </c>
      <c r="P6947" s="39" t="n">
        <f aca="false">'Scarico FP Delivery'!$AC6946</f>
        <v>0</v>
      </c>
      <c r="Q6947" s="40" t="n">
        <f aca="false">'Scarico FP Delivery'!$AD6946</f>
        <v>0</v>
      </c>
      <c r="R6947" s="41" t="n">
        <f aca="false">'Scarico FP Delivery'!$DO6946</f>
        <v>0</v>
      </c>
      <c r="S6947" s="30" t="e">
        <f aca="false">VLOOKUP($R6947,Formule!$H$2:$I$250,2,0)</f>
        <v>#N/A</v>
      </c>
      <c r="T6947" s="42"/>
      <c r="U6947" s="43" t="e">
        <f aca="false">VLOOKUP($P6947,Formule!$E$2:$F$200,2,0)</f>
        <v>#N/A</v>
      </c>
      <c r="V6947" s="44" t="e">
        <f aca="false">U6947*(25/100)</f>
        <v>#N/A</v>
      </c>
      <c r="W6947" s="45" t="e">
        <f aca="false">U6947-V6947</f>
        <v>#N/A</v>
      </c>
      <c r="Y6947" s="14" t="s">
        <v>2257</v>
      </c>
    </row>
    <row r="6948" customFormat="false" ht="12.75" hidden="false" customHeight="false" outlineLevel="0" collapsed="false">
      <c r="A6948" s="28" t="n">
        <v>6946</v>
      </c>
      <c r="B6948" s="29"/>
      <c r="C6948" s="30"/>
      <c r="D6948" s="30" t="n">
        <f aca="false">'Scarico FP Delivery'!$CY6947</f>
        <v>0</v>
      </c>
      <c r="E6948" s="31" t="n">
        <f aca="false">'Scarico FP Delivery'!$AH6947</f>
        <v>0</v>
      </c>
      <c r="F6948" s="31" t="n">
        <f aca="false">'Scarico FP Delivery'!$Z6947</f>
        <v>0</v>
      </c>
      <c r="G6948" s="30" t="n">
        <f aca="false">'Scarico FP Delivery'!$AG6947</f>
        <v>0</v>
      </c>
      <c r="H6948" s="30" t="n">
        <f aca="false">'Scarico FP Delivery'!$U6947</f>
        <v>0</v>
      </c>
      <c r="I6948" s="32" t="n">
        <f aca="false">'Scarico FP Delivery'!$EW6947</f>
        <v>0</v>
      </c>
      <c r="J6948" s="33" t="n">
        <f aca="false">'Scarico FP Delivery'!$AJ6947</f>
        <v>0</v>
      </c>
      <c r="K6948" s="34" t="n">
        <f aca="false">'Scarico FP Delivery'!AV6947</f>
        <v>0</v>
      </c>
      <c r="L6948" s="51" t="n">
        <f aca="false">'Scarico FP Delivery'!AF6947</f>
        <v>0</v>
      </c>
      <c r="M6948" s="36" t="n">
        <f aca="false">'Scarico FP Delivery'!EL6947</f>
        <v>0</v>
      </c>
      <c r="N6948" s="37" t="e">
        <f aca="false">VLOOKUP($P6948,Formule!$O$2:$P$200,2,0)</f>
        <v>#N/A</v>
      </c>
      <c r="O6948" s="38" t="e">
        <f aca="false">VLOOKUP($P6948,Formule!$B$2:$C$202,2,0)</f>
        <v>#N/A</v>
      </c>
      <c r="P6948" s="39" t="n">
        <f aca="false">'Scarico FP Delivery'!$AC6947</f>
        <v>0</v>
      </c>
      <c r="Q6948" s="40" t="n">
        <f aca="false">'Scarico FP Delivery'!$AD6947</f>
        <v>0</v>
      </c>
      <c r="R6948" s="41" t="n">
        <f aca="false">'Scarico FP Delivery'!$DO6947</f>
        <v>0</v>
      </c>
      <c r="S6948" s="30" t="e">
        <f aca="false">VLOOKUP($R6948,Formule!$H$2:$I$250,2,0)</f>
        <v>#N/A</v>
      </c>
      <c r="T6948" s="42"/>
      <c r="U6948" s="43" t="e">
        <f aca="false">VLOOKUP($P6948,Formule!$E$2:$F$200,2,0)</f>
        <v>#N/A</v>
      </c>
      <c r="V6948" s="44" t="e">
        <f aca="false">U6948*(25/100)</f>
        <v>#N/A</v>
      </c>
      <c r="W6948" s="45" t="e">
        <f aca="false">U6948-V6948</f>
        <v>#N/A</v>
      </c>
      <c r="Y6948" s="14" t="s">
        <v>2257</v>
      </c>
    </row>
    <row r="6949" customFormat="false" ht="12.75" hidden="false" customHeight="false" outlineLevel="0" collapsed="false">
      <c r="A6949" s="46" t="n">
        <v>6947</v>
      </c>
      <c r="B6949" s="29"/>
      <c r="C6949" s="30"/>
      <c r="D6949" s="30" t="n">
        <f aca="false">'Scarico FP Delivery'!$CY6948</f>
        <v>0</v>
      </c>
      <c r="E6949" s="31" t="n">
        <f aca="false">'Scarico FP Delivery'!$AH6948</f>
        <v>0</v>
      </c>
      <c r="F6949" s="31" t="n">
        <f aca="false">'Scarico FP Delivery'!$Z6948</f>
        <v>0</v>
      </c>
      <c r="G6949" s="30" t="n">
        <f aca="false">'Scarico FP Delivery'!$AG6948</f>
        <v>0</v>
      </c>
      <c r="H6949" s="30" t="n">
        <f aca="false">'Scarico FP Delivery'!$U6948</f>
        <v>0</v>
      </c>
      <c r="I6949" s="32" t="n">
        <f aca="false">'Scarico FP Delivery'!$EW6948</f>
        <v>0</v>
      </c>
      <c r="J6949" s="33" t="n">
        <f aca="false">'Scarico FP Delivery'!$AJ6948</f>
        <v>0</v>
      </c>
      <c r="K6949" s="34" t="n">
        <f aca="false">'Scarico FP Delivery'!AV6948</f>
        <v>0</v>
      </c>
      <c r="L6949" s="51" t="n">
        <f aca="false">'Scarico FP Delivery'!AF6948</f>
        <v>0</v>
      </c>
      <c r="M6949" s="36" t="n">
        <f aca="false">'Scarico FP Delivery'!EL6948</f>
        <v>0</v>
      </c>
      <c r="N6949" s="37" t="e">
        <f aca="false">VLOOKUP($P6949,Formule!$O$2:$P$200,2,0)</f>
        <v>#N/A</v>
      </c>
      <c r="O6949" s="38" t="e">
        <f aca="false">VLOOKUP($P6949,Formule!$B$2:$C$202,2,0)</f>
        <v>#N/A</v>
      </c>
      <c r="P6949" s="39" t="n">
        <f aca="false">'Scarico FP Delivery'!$AC6948</f>
        <v>0</v>
      </c>
      <c r="Q6949" s="40" t="n">
        <f aca="false">'Scarico FP Delivery'!$AD6948</f>
        <v>0</v>
      </c>
      <c r="R6949" s="41" t="n">
        <f aca="false">'Scarico FP Delivery'!$DO6948</f>
        <v>0</v>
      </c>
      <c r="S6949" s="30" t="e">
        <f aca="false">VLOOKUP($R6949,Formule!$H$2:$I$250,2,0)</f>
        <v>#N/A</v>
      </c>
      <c r="T6949" s="42"/>
      <c r="U6949" s="43" t="e">
        <f aca="false">VLOOKUP($P6949,Formule!$E$2:$F$200,2,0)</f>
        <v>#N/A</v>
      </c>
      <c r="V6949" s="44" t="e">
        <f aca="false">U6949*(25/100)</f>
        <v>#N/A</v>
      </c>
      <c r="W6949" s="45" t="e">
        <f aca="false">U6949-V6949</f>
        <v>#N/A</v>
      </c>
      <c r="Y6949" s="14" t="s">
        <v>2257</v>
      </c>
    </row>
    <row r="6950" customFormat="false" ht="12.75" hidden="false" customHeight="false" outlineLevel="0" collapsed="false">
      <c r="A6950" s="46" t="n">
        <v>6948</v>
      </c>
      <c r="B6950" s="29"/>
      <c r="C6950" s="30"/>
      <c r="D6950" s="30" t="n">
        <f aca="false">'Scarico FP Delivery'!$CY6949</f>
        <v>0</v>
      </c>
      <c r="E6950" s="31" t="n">
        <f aca="false">'Scarico FP Delivery'!$AH6949</f>
        <v>0</v>
      </c>
      <c r="F6950" s="31" t="n">
        <f aca="false">'Scarico FP Delivery'!$Z6949</f>
        <v>0</v>
      </c>
      <c r="G6950" s="30" t="n">
        <f aca="false">'Scarico FP Delivery'!$AG6949</f>
        <v>0</v>
      </c>
      <c r="H6950" s="30" t="n">
        <f aca="false">'Scarico FP Delivery'!$U6949</f>
        <v>0</v>
      </c>
      <c r="I6950" s="32" t="n">
        <f aca="false">'Scarico FP Delivery'!$EW6949</f>
        <v>0</v>
      </c>
      <c r="J6950" s="33" t="n">
        <f aca="false">'Scarico FP Delivery'!$AJ6949</f>
        <v>0</v>
      </c>
      <c r="K6950" s="34" t="n">
        <f aca="false">'Scarico FP Delivery'!AV6949</f>
        <v>0</v>
      </c>
      <c r="L6950" s="51" t="n">
        <f aca="false">'Scarico FP Delivery'!AF6949</f>
        <v>0</v>
      </c>
      <c r="M6950" s="36" t="n">
        <f aca="false">'Scarico FP Delivery'!EL6949</f>
        <v>0</v>
      </c>
      <c r="N6950" s="37" t="e">
        <f aca="false">VLOOKUP($P6950,Formule!$O$2:$P$200,2,0)</f>
        <v>#N/A</v>
      </c>
      <c r="O6950" s="38" t="e">
        <f aca="false">VLOOKUP($P6950,Formule!$B$2:$C$202,2,0)</f>
        <v>#N/A</v>
      </c>
      <c r="P6950" s="39" t="n">
        <f aca="false">'Scarico FP Delivery'!$AC6949</f>
        <v>0</v>
      </c>
      <c r="Q6950" s="40" t="n">
        <f aca="false">'Scarico FP Delivery'!$AD6949</f>
        <v>0</v>
      </c>
      <c r="R6950" s="41" t="n">
        <f aca="false">'Scarico FP Delivery'!$DO6949</f>
        <v>0</v>
      </c>
      <c r="S6950" s="30" t="e">
        <f aca="false">VLOOKUP($R6950,Formule!$H$2:$I$250,2,0)</f>
        <v>#N/A</v>
      </c>
      <c r="T6950" s="42"/>
      <c r="U6950" s="43" t="e">
        <f aca="false">VLOOKUP($P6950,Formule!$E$2:$F$200,2,0)</f>
        <v>#N/A</v>
      </c>
      <c r="V6950" s="44" t="e">
        <f aca="false">U6950*(25/100)</f>
        <v>#N/A</v>
      </c>
      <c r="W6950" s="45" t="e">
        <f aca="false">U6950-V6950</f>
        <v>#N/A</v>
      </c>
      <c r="Y6950" s="14" t="s">
        <v>2257</v>
      </c>
    </row>
    <row r="6951" customFormat="false" ht="12.75" hidden="false" customHeight="false" outlineLevel="0" collapsed="false">
      <c r="A6951" s="28" t="n">
        <v>6949</v>
      </c>
      <c r="B6951" s="29"/>
      <c r="C6951" s="30"/>
      <c r="D6951" s="30" t="n">
        <f aca="false">'Scarico FP Delivery'!$CY6950</f>
        <v>0</v>
      </c>
      <c r="E6951" s="31" t="n">
        <f aca="false">'Scarico FP Delivery'!$AH6950</f>
        <v>0</v>
      </c>
      <c r="F6951" s="31" t="n">
        <f aca="false">'Scarico FP Delivery'!$Z6950</f>
        <v>0</v>
      </c>
      <c r="G6951" s="30" t="n">
        <f aca="false">'Scarico FP Delivery'!$AG6950</f>
        <v>0</v>
      </c>
      <c r="H6951" s="30" t="n">
        <f aca="false">'Scarico FP Delivery'!$U6950</f>
        <v>0</v>
      </c>
      <c r="I6951" s="32" t="n">
        <f aca="false">'Scarico FP Delivery'!$EW6950</f>
        <v>0</v>
      </c>
      <c r="J6951" s="33" t="n">
        <f aca="false">'Scarico FP Delivery'!$AJ6950</f>
        <v>0</v>
      </c>
      <c r="K6951" s="34" t="n">
        <f aca="false">'Scarico FP Delivery'!AV6950</f>
        <v>0</v>
      </c>
      <c r="L6951" s="51" t="n">
        <f aca="false">'Scarico FP Delivery'!AF6950</f>
        <v>0</v>
      </c>
      <c r="M6951" s="36" t="n">
        <f aca="false">'Scarico FP Delivery'!EL6950</f>
        <v>0</v>
      </c>
      <c r="N6951" s="37" t="e">
        <f aca="false">VLOOKUP($P6951,Formule!$O$2:$P$200,2,0)</f>
        <v>#N/A</v>
      </c>
      <c r="O6951" s="38" t="e">
        <f aca="false">VLOOKUP($P6951,Formule!$B$2:$C$202,2,0)</f>
        <v>#N/A</v>
      </c>
      <c r="P6951" s="39" t="n">
        <f aca="false">'Scarico FP Delivery'!$AC6950</f>
        <v>0</v>
      </c>
      <c r="Q6951" s="40" t="n">
        <f aca="false">'Scarico FP Delivery'!$AD6950</f>
        <v>0</v>
      </c>
      <c r="R6951" s="41" t="n">
        <f aca="false">'Scarico FP Delivery'!$DO6950</f>
        <v>0</v>
      </c>
      <c r="S6951" s="30" t="e">
        <f aca="false">VLOOKUP($R6951,Formule!$H$2:$I$250,2,0)</f>
        <v>#N/A</v>
      </c>
      <c r="T6951" s="42"/>
      <c r="U6951" s="43" t="e">
        <f aca="false">VLOOKUP($P6951,Formule!$E$2:$F$200,2,0)</f>
        <v>#N/A</v>
      </c>
      <c r="V6951" s="44" t="e">
        <f aca="false">U6951*(25/100)</f>
        <v>#N/A</v>
      </c>
      <c r="W6951" s="45" t="e">
        <f aca="false">U6951-V6951</f>
        <v>#N/A</v>
      </c>
      <c r="Y6951" s="14" t="s">
        <v>2257</v>
      </c>
    </row>
    <row r="6952" customFormat="false" ht="12.75" hidden="false" customHeight="false" outlineLevel="0" collapsed="false">
      <c r="A6952" s="46" t="n">
        <v>6950</v>
      </c>
      <c r="B6952" s="29"/>
      <c r="C6952" s="30"/>
      <c r="D6952" s="30" t="n">
        <f aca="false">'Scarico FP Delivery'!$CY6951</f>
        <v>0</v>
      </c>
      <c r="E6952" s="31" t="n">
        <f aca="false">'Scarico FP Delivery'!$AH6951</f>
        <v>0</v>
      </c>
      <c r="F6952" s="31" t="n">
        <f aca="false">'Scarico FP Delivery'!$Z6951</f>
        <v>0</v>
      </c>
      <c r="G6952" s="30" t="n">
        <f aca="false">'Scarico FP Delivery'!$AG6951</f>
        <v>0</v>
      </c>
      <c r="H6952" s="30" t="n">
        <f aca="false">'Scarico FP Delivery'!$U6951</f>
        <v>0</v>
      </c>
      <c r="I6952" s="32" t="n">
        <f aca="false">'Scarico FP Delivery'!$EW6951</f>
        <v>0</v>
      </c>
      <c r="J6952" s="33" t="n">
        <f aca="false">'Scarico FP Delivery'!$AJ6951</f>
        <v>0</v>
      </c>
      <c r="K6952" s="34" t="n">
        <f aca="false">'Scarico FP Delivery'!AV6951</f>
        <v>0</v>
      </c>
      <c r="L6952" s="51" t="n">
        <f aca="false">'Scarico FP Delivery'!AF6951</f>
        <v>0</v>
      </c>
      <c r="M6952" s="36" t="n">
        <f aca="false">'Scarico FP Delivery'!EL6951</f>
        <v>0</v>
      </c>
      <c r="N6952" s="37" t="e">
        <f aca="false">VLOOKUP($P6952,Formule!$O$2:$P$200,2,0)</f>
        <v>#N/A</v>
      </c>
      <c r="O6952" s="38" t="e">
        <f aca="false">VLOOKUP($P6952,Formule!$B$2:$C$202,2,0)</f>
        <v>#N/A</v>
      </c>
      <c r="P6952" s="39" t="n">
        <f aca="false">'Scarico FP Delivery'!$AC6951</f>
        <v>0</v>
      </c>
      <c r="Q6952" s="40" t="n">
        <f aca="false">'Scarico FP Delivery'!$AD6951</f>
        <v>0</v>
      </c>
      <c r="R6952" s="41" t="n">
        <f aca="false">'Scarico FP Delivery'!$DO6951</f>
        <v>0</v>
      </c>
      <c r="S6952" s="30" t="e">
        <f aca="false">VLOOKUP($R6952,Formule!$H$2:$I$250,2,0)</f>
        <v>#N/A</v>
      </c>
      <c r="T6952" s="42"/>
      <c r="U6952" s="43" t="e">
        <f aca="false">VLOOKUP($P6952,Formule!$E$2:$F$200,2,0)</f>
        <v>#N/A</v>
      </c>
      <c r="V6952" s="44" t="e">
        <f aca="false">U6952*(25/100)</f>
        <v>#N/A</v>
      </c>
      <c r="W6952" s="45" t="e">
        <f aca="false">U6952-V6952</f>
        <v>#N/A</v>
      </c>
      <c r="Y6952" s="14" t="s">
        <v>2257</v>
      </c>
    </row>
    <row r="6953" customFormat="false" ht="12.75" hidden="false" customHeight="false" outlineLevel="0" collapsed="false">
      <c r="A6953" s="46" t="n">
        <v>6951</v>
      </c>
      <c r="B6953" s="29"/>
      <c r="C6953" s="30"/>
      <c r="D6953" s="30" t="n">
        <f aca="false">'Scarico FP Delivery'!$CY6952</f>
        <v>0</v>
      </c>
      <c r="E6953" s="31" t="n">
        <f aca="false">'Scarico FP Delivery'!$AH6952</f>
        <v>0</v>
      </c>
      <c r="F6953" s="31" t="n">
        <f aca="false">'Scarico FP Delivery'!$Z6952</f>
        <v>0</v>
      </c>
      <c r="G6953" s="30" t="n">
        <f aca="false">'Scarico FP Delivery'!$AG6952</f>
        <v>0</v>
      </c>
      <c r="H6953" s="30" t="n">
        <f aca="false">'Scarico FP Delivery'!$U6952</f>
        <v>0</v>
      </c>
      <c r="I6953" s="32" t="n">
        <f aca="false">'Scarico FP Delivery'!$EW6952</f>
        <v>0</v>
      </c>
      <c r="J6953" s="33" t="n">
        <f aca="false">'Scarico FP Delivery'!$AJ6952</f>
        <v>0</v>
      </c>
      <c r="K6953" s="34" t="n">
        <f aca="false">'Scarico FP Delivery'!AV6952</f>
        <v>0</v>
      </c>
      <c r="L6953" s="51" t="n">
        <f aca="false">'Scarico FP Delivery'!AF6952</f>
        <v>0</v>
      </c>
      <c r="M6953" s="36" t="n">
        <f aca="false">'Scarico FP Delivery'!EL6952</f>
        <v>0</v>
      </c>
      <c r="N6953" s="37" t="e">
        <f aca="false">VLOOKUP($P6953,Formule!$O$2:$P$200,2,0)</f>
        <v>#N/A</v>
      </c>
      <c r="O6953" s="38" t="e">
        <f aca="false">VLOOKUP($P6953,Formule!$B$2:$C$202,2,0)</f>
        <v>#N/A</v>
      </c>
      <c r="P6953" s="39" t="n">
        <f aca="false">'Scarico FP Delivery'!$AC6952</f>
        <v>0</v>
      </c>
      <c r="Q6953" s="40" t="n">
        <f aca="false">'Scarico FP Delivery'!$AD6952</f>
        <v>0</v>
      </c>
      <c r="R6953" s="41" t="n">
        <f aca="false">'Scarico FP Delivery'!$DO6952</f>
        <v>0</v>
      </c>
      <c r="S6953" s="30" t="e">
        <f aca="false">VLOOKUP($R6953,Formule!$H$2:$I$250,2,0)</f>
        <v>#N/A</v>
      </c>
      <c r="T6953" s="42"/>
      <c r="U6953" s="43" t="e">
        <f aca="false">VLOOKUP($P6953,Formule!$E$2:$F$200,2,0)</f>
        <v>#N/A</v>
      </c>
      <c r="V6953" s="44" t="e">
        <f aca="false">U6953*(25/100)</f>
        <v>#N/A</v>
      </c>
      <c r="W6953" s="45" t="e">
        <f aca="false">U6953-V6953</f>
        <v>#N/A</v>
      </c>
      <c r="Y6953" s="14" t="s">
        <v>2257</v>
      </c>
    </row>
    <row r="6954" customFormat="false" ht="12.75" hidden="false" customHeight="false" outlineLevel="0" collapsed="false">
      <c r="A6954" s="28" t="n">
        <v>6952</v>
      </c>
      <c r="B6954" s="29"/>
      <c r="C6954" s="30"/>
      <c r="D6954" s="30" t="n">
        <f aca="false">'Scarico FP Delivery'!$CY6953</f>
        <v>0</v>
      </c>
      <c r="E6954" s="31" t="n">
        <f aca="false">'Scarico FP Delivery'!$AH6953</f>
        <v>0</v>
      </c>
      <c r="F6954" s="31" t="n">
        <f aca="false">'Scarico FP Delivery'!$Z6953</f>
        <v>0</v>
      </c>
      <c r="G6954" s="30" t="n">
        <f aca="false">'Scarico FP Delivery'!$AG6953</f>
        <v>0</v>
      </c>
      <c r="H6954" s="30" t="n">
        <f aca="false">'Scarico FP Delivery'!$U6953</f>
        <v>0</v>
      </c>
      <c r="I6954" s="32" t="n">
        <f aca="false">'Scarico FP Delivery'!$EW6953</f>
        <v>0</v>
      </c>
      <c r="J6954" s="33" t="n">
        <f aca="false">'Scarico FP Delivery'!$AJ6953</f>
        <v>0</v>
      </c>
      <c r="K6954" s="34" t="n">
        <f aca="false">'Scarico FP Delivery'!AV6953</f>
        <v>0</v>
      </c>
      <c r="L6954" s="51" t="n">
        <f aca="false">'Scarico FP Delivery'!AF6953</f>
        <v>0</v>
      </c>
      <c r="M6954" s="36" t="n">
        <f aca="false">'Scarico FP Delivery'!EL6953</f>
        <v>0</v>
      </c>
      <c r="N6954" s="37" t="e">
        <f aca="false">VLOOKUP($P6954,Formule!$O$2:$P$200,2,0)</f>
        <v>#N/A</v>
      </c>
      <c r="O6954" s="38" t="e">
        <f aca="false">VLOOKUP($P6954,Formule!$B$2:$C$202,2,0)</f>
        <v>#N/A</v>
      </c>
      <c r="P6954" s="39" t="n">
        <f aca="false">'Scarico FP Delivery'!$AC6953</f>
        <v>0</v>
      </c>
      <c r="Q6954" s="40" t="n">
        <f aca="false">'Scarico FP Delivery'!$AD6953</f>
        <v>0</v>
      </c>
      <c r="R6954" s="41" t="n">
        <f aca="false">'Scarico FP Delivery'!$DO6953</f>
        <v>0</v>
      </c>
      <c r="S6954" s="30" t="e">
        <f aca="false">VLOOKUP($R6954,Formule!$H$2:$I$250,2,0)</f>
        <v>#N/A</v>
      </c>
      <c r="T6954" s="42"/>
      <c r="U6954" s="43" t="e">
        <f aca="false">VLOOKUP($P6954,Formule!$E$2:$F$200,2,0)</f>
        <v>#N/A</v>
      </c>
      <c r="V6954" s="44" t="e">
        <f aca="false">U6954*(25/100)</f>
        <v>#N/A</v>
      </c>
      <c r="W6954" s="45" t="e">
        <f aca="false">U6954-V6954</f>
        <v>#N/A</v>
      </c>
      <c r="Y6954" s="14" t="s">
        <v>2257</v>
      </c>
    </row>
    <row r="6955" customFormat="false" ht="12.75" hidden="false" customHeight="false" outlineLevel="0" collapsed="false">
      <c r="A6955" s="46" t="n">
        <v>6953</v>
      </c>
      <c r="B6955" s="29"/>
      <c r="C6955" s="30"/>
      <c r="D6955" s="30" t="n">
        <f aca="false">'Scarico FP Delivery'!$CY6954</f>
        <v>0</v>
      </c>
      <c r="E6955" s="31" t="n">
        <f aca="false">'Scarico FP Delivery'!$AH6954</f>
        <v>0</v>
      </c>
      <c r="F6955" s="31" t="n">
        <f aca="false">'Scarico FP Delivery'!$Z6954</f>
        <v>0</v>
      </c>
      <c r="G6955" s="30" t="n">
        <f aca="false">'Scarico FP Delivery'!$AG6954</f>
        <v>0</v>
      </c>
      <c r="H6955" s="30" t="n">
        <f aca="false">'Scarico FP Delivery'!$U6954</f>
        <v>0</v>
      </c>
      <c r="I6955" s="32" t="n">
        <f aca="false">'Scarico FP Delivery'!$EW6954</f>
        <v>0</v>
      </c>
      <c r="J6955" s="33" t="n">
        <f aca="false">'Scarico FP Delivery'!$AJ6954</f>
        <v>0</v>
      </c>
      <c r="K6955" s="34" t="n">
        <f aca="false">'Scarico FP Delivery'!AV6954</f>
        <v>0</v>
      </c>
      <c r="L6955" s="51" t="n">
        <f aca="false">'Scarico FP Delivery'!AF6954</f>
        <v>0</v>
      </c>
      <c r="M6955" s="36" t="n">
        <f aca="false">'Scarico FP Delivery'!EL6954</f>
        <v>0</v>
      </c>
      <c r="N6955" s="37" t="e">
        <f aca="false">VLOOKUP($P6955,Formule!$O$2:$P$200,2,0)</f>
        <v>#N/A</v>
      </c>
      <c r="O6955" s="38" t="e">
        <f aca="false">VLOOKUP($P6955,Formule!$B$2:$C$202,2,0)</f>
        <v>#N/A</v>
      </c>
      <c r="P6955" s="39" t="n">
        <f aca="false">'Scarico FP Delivery'!$AC6954</f>
        <v>0</v>
      </c>
      <c r="Q6955" s="40" t="n">
        <f aca="false">'Scarico FP Delivery'!$AD6954</f>
        <v>0</v>
      </c>
      <c r="R6955" s="41" t="n">
        <f aca="false">'Scarico FP Delivery'!$DO6954</f>
        <v>0</v>
      </c>
      <c r="S6955" s="30" t="e">
        <f aca="false">VLOOKUP($R6955,Formule!$H$2:$I$250,2,0)</f>
        <v>#N/A</v>
      </c>
      <c r="T6955" s="42"/>
      <c r="U6955" s="43" t="e">
        <f aca="false">VLOOKUP($P6955,Formule!$E$2:$F$200,2,0)</f>
        <v>#N/A</v>
      </c>
      <c r="V6955" s="44" t="e">
        <f aca="false">U6955*(25/100)</f>
        <v>#N/A</v>
      </c>
      <c r="W6955" s="45" t="e">
        <f aca="false">U6955-V6955</f>
        <v>#N/A</v>
      </c>
      <c r="Y6955" s="14" t="s">
        <v>2257</v>
      </c>
    </row>
    <row r="6956" customFormat="false" ht="12.75" hidden="false" customHeight="false" outlineLevel="0" collapsed="false">
      <c r="A6956" s="46" t="n">
        <v>6954</v>
      </c>
      <c r="B6956" s="29"/>
      <c r="C6956" s="30"/>
      <c r="D6956" s="30" t="n">
        <f aca="false">'Scarico FP Delivery'!$CY6955</f>
        <v>0</v>
      </c>
      <c r="E6956" s="31" t="n">
        <f aca="false">'Scarico FP Delivery'!$AH6955</f>
        <v>0</v>
      </c>
      <c r="F6956" s="31" t="n">
        <f aca="false">'Scarico FP Delivery'!$Z6955</f>
        <v>0</v>
      </c>
      <c r="G6956" s="30" t="n">
        <f aca="false">'Scarico FP Delivery'!$AG6955</f>
        <v>0</v>
      </c>
      <c r="H6956" s="30" t="n">
        <f aca="false">'Scarico FP Delivery'!$U6955</f>
        <v>0</v>
      </c>
      <c r="I6956" s="32" t="n">
        <f aca="false">'Scarico FP Delivery'!$EW6955</f>
        <v>0</v>
      </c>
      <c r="J6956" s="33" t="n">
        <f aca="false">'Scarico FP Delivery'!$AJ6955</f>
        <v>0</v>
      </c>
      <c r="K6956" s="34" t="n">
        <f aca="false">'Scarico FP Delivery'!AV6955</f>
        <v>0</v>
      </c>
      <c r="L6956" s="51" t="n">
        <f aca="false">'Scarico FP Delivery'!AF6955</f>
        <v>0</v>
      </c>
      <c r="M6956" s="36" t="n">
        <f aca="false">'Scarico FP Delivery'!EL6955</f>
        <v>0</v>
      </c>
      <c r="N6956" s="37" t="e">
        <f aca="false">VLOOKUP($P6956,Formule!$O$2:$P$200,2,0)</f>
        <v>#N/A</v>
      </c>
      <c r="O6956" s="38" t="e">
        <f aca="false">VLOOKUP($P6956,Formule!$B$2:$C$202,2,0)</f>
        <v>#N/A</v>
      </c>
      <c r="P6956" s="39" t="n">
        <f aca="false">'Scarico FP Delivery'!$AC6955</f>
        <v>0</v>
      </c>
      <c r="Q6956" s="40" t="n">
        <f aca="false">'Scarico FP Delivery'!$AD6955</f>
        <v>0</v>
      </c>
      <c r="R6956" s="41" t="n">
        <f aca="false">'Scarico FP Delivery'!$DO6955</f>
        <v>0</v>
      </c>
      <c r="S6956" s="30" t="e">
        <f aca="false">VLOOKUP($R6956,Formule!$H$2:$I$250,2,0)</f>
        <v>#N/A</v>
      </c>
      <c r="T6956" s="42"/>
      <c r="U6956" s="43" t="e">
        <f aca="false">VLOOKUP($P6956,Formule!$E$2:$F$200,2,0)</f>
        <v>#N/A</v>
      </c>
      <c r="V6956" s="44" t="e">
        <f aca="false">U6956*(25/100)</f>
        <v>#N/A</v>
      </c>
      <c r="W6956" s="45" t="e">
        <f aca="false">U6956-V6956</f>
        <v>#N/A</v>
      </c>
      <c r="Y6956" s="14" t="s">
        <v>2257</v>
      </c>
    </row>
    <row r="6957" customFormat="false" ht="12.75" hidden="false" customHeight="false" outlineLevel="0" collapsed="false">
      <c r="A6957" s="28" t="n">
        <v>6955</v>
      </c>
      <c r="B6957" s="29"/>
      <c r="C6957" s="30"/>
      <c r="D6957" s="30" t="n">
        <f aca="false">'Scarico FP Delivery'!$CY6956</f>
        <v>0</v>
      </c>
      <c r="E6957" s="31" t="n">
        <f aca="false">'Scarico FP Delivery'!$AH6956</f>
        <v>0</v>
      </c>
      <c r="F6957" s="31" t="n">
        <f aca="false">'Scarico FP Delivery'!$Z6956</f>
        <v>0</v>
      </c>
      <c r="G6957" s="30" t="n">
        <f aca="false">'Scarico FP Delivery'!$AG6956</f>
        <v>0</v>
      </c>
      <c r="H6957" s="30" t="n">
        <f aca="false">'Scarico FP Delivery'!$U6956</f>
        <v>0</v>
      </c>
      <c r="I6957" s="32" t="n">
        <f aca="false">'Scarico FP Delivery'!$EW6956</f>
        <v>0</v>
      </c>
      <c r="J6957" s="33" t="n">
        <f aca="false">'Scarico FP Delivery'!$AJ6956</f>
        <v>0</v>
      </c>
      <c r="K6957" s="34" t="n">
        <f aca="false">'Scarico FP Delivery'!AV6956</f>
        <v>0</v>
      </c>
      <c r="L6957" s="51" t="n">
        <f aca="false">'Scarico FP Delivery'!AF6956</f>
        <v>0</v>
      </c>
      <c r="M6957" s="36" t="n">
        <f aca="false">'Scarico FP Delivery'!EL6956</f>
        <v>0</v>
      </c>
      <c r="N6957" s="37" t="e">
        <f aca="false">VLOOKUP($P6957,Formule!$O$2:$P$200,2,0)</f>
        <v>#N/A</v>
      </c>
      <c r="O6957" s="38" t="e">
        <f aca="false">VLOOKUP($P6957,Formule!$B$2:$C$202,2,0)</f>
        <v>#N/A</v>
      </c>
      <c r="P6957" s="39" t="n">
        <f aca="false">'Scarico FP Delivery'!$AC6956</f>
        <v>0</v>
      </c>
      <c r="Q6957" s="40" t="n">
        <f aca="false">'Scarico FP Delivery'!$AD6956</f>
        <v>0</v>
      </c>
      <c r="R6957" s="41" t="n">
        <f aca="false">'Scarico FP Delivery'!$DO6956</f>
        <v>0</v>
      </c>
      <c r="S6957" s="30" t="e">
        <f aca="false">VLOOKUP($R6957,Formule!$H$2:$I$250,2,0)</f>
        <v>#N/A</v>
      </c>
      <c r="T6957" s="42"/>
      <c r="U6957" s="43" t="e">
        <f aca="false">VLOOKUP($P6957,Formule!$E$2:$F$200,2,0)</f>
        <v>#N/A</v>
      </c>
      <c r="V6957" s="44" t="e">
        <f aca="false">U6957*(25/100)</f>
        <v>#N/A</v>
      </c>
      <c r="W6957" s="45" t="e">
        <f aca="false">U6957-V6957</f>
        <v>#N/A</v>
      </c>
      <c r="Y6957" s="14" t="s">
        <v>2257</v>
      </c>
    </row>
    <row r="6958" customFormat="false" ht="12.75" hidden="false" customHeight="false" outlineLevel="0" collapsed="false">
      <c r="A6958" s="46" t="n">
        <v>6956</v>
      </c>
      <c r="B6958" s="29"/>
      <c r="C6958" s="30"/>
      <c r="D6958" s="30" t="n">
        <f aca="false">'Scarico FP Delivery'!$CY6957</f>
        <v>0</v>
      </c>
      <c r="E6958" s="31" t="n">
        <f aca="false">'Scarico FP Delivery'!$AH6957</f>
        <v>0</v>
      </c>
      <c r="F6958" s="31" t="n">
        <f aca="false">'Scarico FP Delivery'!$Z6957</f>
        <v>0</v>
      </c>
      <c r="G6958" s="30" t="n">
        <f aca="false">'Scarico FP Delivery'!$AG6957</f>
        <v>0</v>
      </c>
      <c r="H6958" s="30" t="n">
        <f aca="false">'Scarico FP Delivery'!$U6957</f>
        <v>0</v>
      </c>
      <c r="I6958" s="32" t="n">
        <f aca="false">'Scarico FP Delivery'!$EW6957</f>
        <v>0</v>
      </c>
      <c r="J6958" s="33" t="n">
        <f aca="false">'Scarico FP Delivery'!$AJ6957</f>
        <v>0</v>
      </c>
      <c r="K6958" s="34" t="n">
        <f aca="false">'Scarico FP Delivery'!AV6957</f>
        <v>0</v>
      </c>
      <c r="L6958" s="51" t="n">
        <f aca="false">'Scarico FP Delivery'!AF6957</f>
        <v>0</v>
      </c>
      <c r="M6958" s="36" t="n">
        <f aca="false">'Scarico FP Delivery'!EL6957</f>
        <v>0</v>
      </c>
      <c r="N6958" s="37" t="e">
        <f aca="false">VLOOKUP($P6958,Formule!$O$2:$P$200,2,0)</f>
        <v>#N/A</v>
      </c>
      <c r="O6958" s="38" t="e">
        <f aca="false">VLOOKUP($P6958,Formule!$B$2:$C$202,2,0)</f>
        <v>#N/A</v>
      </c>
      <c r="P6958" s="39" t="n">
        <f aca="false">'Scarico FP Delivery'!$AC6957</f>
        <v>0</v>
      </c>
      <c r="Q6958" s="40" t="n">
        <f aca="false">'Scarico FP Delivery'!$AD6957</f>
        <v>0</v>
      </c>
      <c r="R6958" s="41" t="n">
        <f aca="false">'Scarico FP Delivery'!$DO6957</f>
        <v>0</v>
      </c>
      <c r="S6958" s="30" t="e">
        <f aca="false">VLOOKUP($R6958,Formule!$H$2:$I$250,2,0)</f>
        <v>#N/A</v>
      </c>
      <c r="T6958" s="42"/>
      <c r="U6958" s="43" t="e">
        <f aca="false">VLOOKUP($P6958,Formule!$E$2:$F$200,2,0)</f>
        <v>#N/A</v>
      </c>
      <c r="V6958" s="44" t="e">
        <f aca="false">U6958*(25/100)</f>
        <v>#N/A</v>
      </c>
      <c r="W6958" s="45" t="e">
        <f aca="false">U6958-V6958</f>
        <v>#N/A</v>
      </c>
      <c r="Y6958" s="14" t="s">
        <v>2257</v>
      </c>
    </row>
    <row r="6959" customFormat="false" ht="12.75" hidden="false" customHeight="false" outlineLevel="0" collapsed="false">
      <c r="A6959" s="46" t="n">
        <v>6957</v>
      </c>
      <c r="B6959" s="29"/>
      <c r="C6959" s="30"/>
      <c r="D6959" s="30" t="n">
        <f aca="false">'Scarico FP Delivery'!$CY6958</f>
        <v>0</v>
      </c>
      <c r="E6959" s="31" t="n">
        <f aca="false">'Scarico FP Delivery'!$AH6958</f>
        <v>0</v>
      </c>
      <c r="F6959" s="31" t="n">
        <f aca="false">'Scarico FP Delivery'!$Z6958</f>
        <v>0</v>
      </c>
      <c r="G6959" s="30" t="n">
        <f aca="false">'Scarico FP Delivery'!$AG6958</f>
        <v>0</v>
      </c>
      <c r="H6959" s="30" t="n">
        <f aca="false">'Scarico FP Delivery'!$U6958</f>
        <v>0</v>
      </c>
      <c r="I6959" s="32" t="n">
        <f aca="false">'Scarico FP Delivery'!$EW6958</f>
        <v>0</v>
      </c>
      <c r="J6959" s="33" t="n">
        <f aca="false">'Scarico FP Delivery'!$AJ6958</f>
        <v>0</v>
      </c>
      <c r="K6959" s="34" t="n">
        <f aca="false">'Scarico FP Delivery'!AV6958</f>
        <v>0</v>
      </c>
      <c r="L6959" s="51" t="n">
        <f aca="false">'Scarico FP Delivery'!AF6958</f>
        <v>0</v>
      </c>
      <c r="M6959" s="36" t="n">
        <f aca="false">'Scarico FP Delivery'!EL6958</f>
        <v>0</v>
      </c>
      <c r="N6959" s="37" t="e">
        <f aca="false">VLOOKUP($P6959,Formule!$O$2:$P$200,2,0)</f>
        <v>#N/A</v>
      </c>
      <c r="O6959" s="38" t="e">
        <f aca="false">VLOOKUP($P6959,Formule!$B$2:$C$202,2,0)</f>
        <v>#N/A</v>
      </c>
      <c r="P6959" s="39" t="n">
        <f aca="false">'Scarico FP Delivery'!$AC6958</f>
        <v>0</v>
      </c>
      <c r="Q6959" s="40" t="n">
        <f aca="false">'Scarico FP Delivery'!$AD6958</f>
        <v>0</v>
      </c>
      <c r="R6959" s="41" t="n">
        <f aca="false">'Scarico FP Delivery'!$DO6958</f>
        <v>0</v>
      </c>
      <c r="S6959" s="30" t="e">
        <f aca="false">VLOOKUP($R6959,Formule!$H$2:$I$250,2,0)</f>
        <v>#N/A</v>
      </c>
      <c r="T6959" s="42"/>
      <c r="U6959" s="43" t="e">
        <f aca="false">VLOOKUP($P6959,Formule!$E$2:$F$200,2,0)</f>
        <v>#N/A</v>
      </c>
      <c r="V6959" s="44" t="e">
        <f aca="false">U6959*(25/100)</f>
        <v>#N/A</v>
      </c>
      <c r="W6959" s="45" t="e">
        <f aca="false">U6959-V6959</f>
        <v>#N/A</v>
      </c>
      <c r="Y6959" s="14" t="s">
        <v>2257</v>
      </c>
    </row>
    <row r="6960" customFormat="false" ht="12.75" hidden="false" customHeight="false" outlineLevel="0" collapsed="false">
      <c r="A6960" s="28" t="n">
        <v>6958</v>
      </c>
      <c r="B6960" s="29"/>
      <c r="C6960" s="30"/>
      <c r="D6960" s="30" t="n">
        <f aca="false">'Scarico FP Delivery'!$CY6959</f>
        <v>0</v>
      </c>
      <c r="E6960" s="31" t="n">
        <f aca="false">'Scarico FP Delivery'!$AH6959</f>
        <v>0</v>
      </c>
      <c r="F6960" s="31" t="n">
        <f aca="false">'Scarico FP Delivery'!$Z6959</f>
        <v>0</v>
      </c>
      <c r="G6960" s="30" t="n">
        <f aca="false">'Scarico FP Delivery'!$AG6959</f>
        <v>0</v>
      </c>
      <c r="H6960" s="30" t="n">
        <f aca="false">'Scarico FP Delivery'!$U6959</f>
        <v>0</v>
      </c>
      <c r="I6960" s="32" t="n">
        <f aca="false">'Scarico FP Delivery'!$EW6959</f>
        <v>0</v>
      </c>
      <c r="J6960" s="33" t="n">
        <f aca="false">'Scarico FP Delivery'!$AJ6959</f>
        <v>0</v>
      </c>
      <c r="K6960" s="34" t="n">
        <f aca="false">'Scarico FP Delivery'!AV6959</f>
        <v>0</v>
      </c>
      <c r="L6960" s="51" t="n">
        <f aca="false">'Scarico FP Delivery'!AF6959</f>
        <v>0</v>
      </c>
      <c r="M6960" s="36" t="n">
        <f aca="false">'Scarico FP Delivery'!EL6959</f>
        <v>0</v>
      </c>
      <c r="N6960" s="37" t="e">
        <f aca="false">VLOOKUP($P6960,Formule!$O$2:$P$200,2,0)</f>
        <v>#N/A</v>
      </c>
      <c r="O6960" s="38" t="e">
        <f aca="false">VLOOKUP($P6960,Formule!$B$2:$C$202,2,0)</f>
        <v>#N/A</v>
      </c>
      <c r="P6960" s="39" t="n">
        <f aca="false">'Scarico FP Delivery'!$AC6959</f>
        <v>0</v>
      </c>
      <c r="Q6960" s="40" t="n">
        <f aca="false">'Scarico FP Delivery'!$AD6959</f>
        <v>0</v>
      </c>
      <c r="R6960" s="41" t="n">
        <f aca="false">'Scarico FP Delivery'!$DO6959</f>
        <v>0</v>
      </c>
      <c r="S6960" s="30" t="e">
        <f aca="false">VLOOKUP($R6960,Formule!$H$2:$I$250,2,0)</f>
        <v>#N/A</v>
      </c>
      <c r="T6960" s="42"/>
      <c r="U6960" s="43" t="e">
        <f aca="false">VLOOKUP($P6960,Formule!$E$2:$F$200,2,0)</f>
        <v>#N/A</v>
      </c>
      <c r="V6960" s="44" t="e">
        <f aca="false">U6960*(25/100)</f>
        <v>#N/A</v>
      </c>
      <c r="W6960" s="45" t="e">
        <f aca="false">U6960-V6960</f>
        <v>#N/A</v>
      </c>
      <c r="Y6960" s="14" t="s">
        <v>2257</v>
      </c>
    </row>
    <row r="6961" customFormat="false" ht="12.75" hidden="false" customHeight="false" outlineLevel="0" collapsed="false">
      <c r="A6961" s="46" t="n">
        <v>6959</v>
      </c>
      <c r="B6961" s="29"/>
      <c r="C6961" s="30"/>
      <c r="D6961" s="30" t="n">
        <f aca="false">'Scarico FP Delivery'!$CY6960</f>
        <v>0</v>
      </c>
      <c r="E6961" s="31" t="n">
        <f aca="false">'Scarico FP Delivery'!$AH6960</f>
        <v>0</v>
      </c>
      <c r="F6961" s="31" t="n">
        <f aca="false">'Scarico FP Delivery'!$Z6960</f>
        <v>0</v>
      </c>
      <c r="G6961" s="30" t="n">
        <f aca="false">'Scarico FP Delivery'!$AG6960</f>
        <v>0</v>
      </c>
      <c r="H6961" s="30" t="n">
        <f aca="false">'Scarico FP Delivery'!$U6960</f>
        <v>0</v>
      </c>
      <c r="I6961" s="32" t="n">
        <f aca="false">'Scarico FP Delivery'!$EW6960</f>
        <v>0</v>
      </c>
      <c r="J6961" s="33" t="n">
        <f aca="false">'Scarico FP Delivery'!$AJ6960</f>
        <v>0</v>
      </c>
      <c r="K6961" s="34" t="n">
        <f aca="false">'Scarico FP Delivery'!AV6960</f>
        <v>0</v>
      </c>
      <c r="L6961" s="51" t="n">
        <f aca="false">'Scarico FP Delivery'!AF6960</f>
        <v>0</v>
      </c>
      <c r="M6961" s="36" t="n">
        <f aca="false">'Scarico FP Delivery'!EL6960</f>
        <v>0</v>
      </c>
      <c r="N6961" s="37" t="e">
        <f aca="false">VLOOKUP($P6961,Formule!$O$2:$P$200,2,0)</f>
        <v>#N/A</v>
      </c>
      <c r="O6961" s="38" t="e">
        <f aca="false">VLOOKUP($P6961,Formule!$B$2:$C$202,2,0)</f>
        <v>#N/A</v>
      </c>
      <c r="P6961" s="39" t="n">
        <f aca="false">'Scarico FP Delivery'!$AC6960</f>
        <v>0</v>
      </c>
      <c r="Q6961" s="40" t="n">
        <f aca="false">'Scarico FP Delivery'!$AD6960</f>
        <v>0</v>
      </c>
      <c r="R6961" s="41" t="n">
        <f aca="false">'Scarico FP Delivery'!$DO6960</f>
        <v>0</v>
      </c>
      <c r="S6961" s="30" t="e">
        <f aca="false">VLOOKUP($R6961,Formule!$H$2:$I$250,2,0)</f>
        <v>#N/A</v>
      </c>
      <c r="T6961" s="42"/>
      <c r="U6961" s="43" t="e">
        <f aca="false">VLOOKUP($P6961,Formule!$E$2:$F$200,2,0)</f>
        <v>#N/A</v>
      </c>
      <c r="V6961" s="44" t="e">
        <f aca="false">U6961*(25/100)</f>
        <v>#N/A</v>
      </c>
      <c r="W6961" s="45" t="e">
        <f aca="false">U6961-V6961</f>
        <v>#N/A</v>
      </c>
      <c r="Y6961" s="14" t="s">
        <v>2257</v>
      </c>
    </row>
    <row r="6962" customFormat="false" ht="12.75" hidden="false" customHeight="false" outlineLevel="0" collapsed="false">
      <c r="A6962" s="46" t="n">
        <v>6960</v>
      </c>
      <c r="B6962" s="29"/>
      <c r="C6962" s="30"/>
      <c r="D6962" s="30" t="n">
        <f aca="false">'Scarico FP Delivery'!$CY6961</f>
        <v>0</v>
      </c>
      <c r="E6962" s="31" t="n">
        <f aca="false">'Scarico FP Delivery'!$AH6961</f>
        <v>0</v>
      </c>
      <c r="F6962" s="31" t="n">
        <f aca="false">'Scarico FP Delivery'!$Z6961</f>
        <v>0</v>
      </c>
      <c r="G6962" s="30" t="n">
        <f aca="false">'Scarico FP Delivery'!$AG6961</f>
        <v>0</v>
      </c>
      <c r="H6962" s="30" t="n">
        <f aca="false">'Scarico FP Delivery'!$U6961</f>
        <v>0</v>
      </c>
      <c r="I6962" s="32" t="n">
        <f aca="false">'Scarico FP Delivery'!$EW6961</f>
        <v>0</v>
      </c>
      <c r="J6962" s="33" t="n">
        <f aca="false">'Scarico FP Delivery'!$AJ6961</f>
        <v>0</v>
      </c>
      <c r="K6962" s="34" t="n">
        <f aca="false">'Scarico FP Delivery'!AV6961</f>
        <v>0</v>
      </c>
      <c r="L6962" s="51" t="n">
        <f aca="false">'Scarico FP Delivery'!AF6961</f>
        <v>0</v>
      </c>
      <c r="M6962" s="36" t="n">
        <f aca="false">'Scarico FP Delivery'!EL6961</f>
        <v>0</v>
      </c>
      <c r="N6962" s="37" t="e">
        <f aca="false">VLOOKUP($P6962,Formule!$O$2:$P$200,2,0)</f>
        <v>#N/A</v>
      </c>
      <c r="O6962" s="38" t="e">
        <f aca="false">VLOOKUP($P6962,Formule!$B$2:$C$202,2,0)</f>
        <v>#N/A</v>
      </c>
      <c r="P6962" s="39" t="n">
        <f aca="false">'Scarico FP Delivery'!$AC6961</f>
        <v>0</v>
      </c>
      <c r="Q6962" s="40" t="n">
        <f aca="false">'Scarico FP Delivery'!$AD6961</f>
        <v>0</v>
      </c>
      <c r="R6962" s="41" t="n">
        <f aca="false">'Scarico FP Delivery'!$DO6961</f>
        <v>0</v>
      </c>
      <c r="S6962" s="30" t="e">
        <f aca="false">VLOOKUP($R6962,Formule!$H$2:$I$250,2,0)</f>
        <v>#N/A</v>
      </c>
      <c r="T6962" s="42"/>
      <c r="U6962" s="43" t="e">
        <f aca="false">VLOOKUP($P6962,Formule!$E$2:$F$200,2,0)</f>
        <v>#N/A</v>
      </c>
      <c r="V6962" s="44" t="e">
        <f aca="false">U6962*(25/100)</f>
        <v>#N/A</v>
      </c>
      <c r="W6962" s="45" t="e">
        <f aca="false">U6962-V6962</f>
        <v>#N/A</v>
      </c>
      <c r="Y6962" s="14" t="s">
        <v>2257</v>
      </c>
    </row>
    <row r="6963" customFormat="false" ht="12.75" hidden="false" customHeight="false" outlineLevel="0" collapsed="false">
      <c r="A6963" s="28" t="n">
        <v>6961</v>
      </c>
      <c r="B6963" s="29"/>
      <c r="C6963" s="30"/>
      <c r="D6963" s="30" t="n">
        <f aca="false">'Scarico FP Delivery'!$CY6962</f>
        <v>0</v>
      </c>
      <c r="E6963" s="31" t="n">
        <f aca="false">'Scarico FP Delivery'!$AH6962</f>
        <v>0</v>
      </c>
      <c r="F6963" s="31" t="n">
        <f aca="false">'Scarico FP Delivery'!$Z6962</f>
        <v>0</v>
      </c>
      <c r="G6963" s="30" t="n">
        <f aca="false">'Scarico FP Delivery'!$AG6962</f>
        <v>0</v>
      </c>
      <c r="H6963" s="30" t="n">
        <f aca="false">'Scarico FP Delivery'!$U6962</f>
        <v>0</v>
      </c>
      <c r="I6963" s="32" t="n">
        <f aca="false">'Scarico FP Delivery'!$EW6962</f>
        <v>0</v>
      </c>
      <c r="J6963" s="33" t="n">
        <f aca="false">'Scarico FP Delivery'!$AJ6962</f>
        <v>0</v>
      </c>
      <c r="K6963" s="34" t="n">
        <f aca="false">'Scarico FP Delivery'!AV6962</f>
        <v>0</v>
      </c>
      <c r="L6963" s="51" t="n">
        <f aca="false">'Scarico FP Delivery'!AF6962</f>
        <v>0</v>
      </c>
      <c r="M6963" s="36" t="n">
        <f aca="false">'Scarico FP Delivery'!EL6962</f>
        <v>0</v>
      </c>
      <c r="N6963" s="37" t="e">
        <f aca="false">VLOOKUP($P6963,Formule!$O$2:$P$200,2,0)</f>
        <v>#N/A</v>
      </c>
      <c r="O6963" s="38" t="e">
        <f aca="false">VLOOKUP($P6963,Formule!$B$2:$C$202,2,0)</f>
        <v>#N/A</v>
      </c>
      <c r="P6963" s="39" t="n">
        <f aca="false">'Scarico FP Delivery'!$AC6962</f>
        <v>0</v>
      </c>
      <c r="Q6963" s="40" t="n">
        <f aca="false">'Scarico FP Delivery'!$AD6962</f>
        <v>0</v>
      </c>
      <c r="R6963" s="41" t="n">
        <f aca="false">'Scarico FP Delivery'!$DO6962</f>
        <v>0</v>
      </c>
      <c r="S6963" s="30" t="e">
        <f aca="false">VLOOKUP($R6963,Formule!$H$2:$I$250,2,0)</f>
        <v>#N/A</v>
      </c>
      <c r="T6963" s="42"/>
      <c r="U6963" s="43" t="e">
        <f aca="false">VLOOKUP($P6963,Formule!$E$2:$F$200,2,0)</f>
        <v>#N/A</v>
      </c>
      <c r="V6963" s="44" t="e">
        <f aca="false">U6963*(25/100)</f>
        <v>#N/A</v>
      </c>
      <c r="W6963" s="45" t="e">
        <f aca="false">U6963-V6963</f>
        <v>#N/A</v>
      </c>
      <c r="Y6963" s="14" t="s">
        <v>2257</v>
      </c>
    </row>
    <row r="6964" customFormat="false" ht="12.75" hidden="false" customHeight="false" outlineLevel="0" collapsed="false">
      <c r="A6964" s="46" t="n">
        <v>6962</v>
      </c>
      <c r="B6964" s="29"/>
      <c r="C6964" s="30"/>
      <c r="D6964" s="30" t="n">
        <f aca="false">'Scarico FP Delivery'!$CY6963</f>
        <v>0</v>
      </c>
      <c r="E6964" s="31" t="n">
        <f aca="false">'Scarico FP Delivery'!$AH6963</f>
        <v>0</v>
      </c>
      <c r="F6964" s="31" t="n">
        <f aca="false">'Scarico FP Delivery'!$Z6963</f>
        <v>0</v>
      </c>
      <c r="G6964" s="30" t="n">
        <f aca="false">'Scarico FP Delivery'!$AG6963</f>
        <v>0</v>
      </c>
      <c r="H6964" s="30" t="n">
        <f aca="false">'Scarico FP Delivery'!$U6963</f>
        <v>0</v>
      </c>
      <c r="I6964" s="32" t="n">
        <f aca="false">'Scarico FP Delivery'!$EW6963</f>
        <v>0</v>
      </c>
      <c r="J6964" s="33" t="n">
        <f aca="false">'Scarico FP Delivery'!$AJ6963</f>
        <v>0</v>
      </c>
      <c r="K6964" s="34" t="n">
        <f aca="false">'Scarico FP Delivery'!AV6963</f>
        <v>0</v>
      </c>
      <c r="L6964" s="51" t="n">
        <f aca="false">'Scarico FP Delivery'!AF6963</f>
        <v>0</v>
      </c>
      <c r="M6964" s="36" t="n">
        <f aca="false">'Scarico FP Delivery'!EL6963</f>
        <v>0</v>
      </c>
      <c r="N6964" s="37" t="e">
        <f aca="false">VLOOKUP($P6964,Formule!$O$2:$P$200,2,0)</f>
        <v>#N/A</v>
      </c>
      <c r="O6964" s="38" t="e">
        <f aca="false">VLOOKUP($P6964,Formule!$B$2:$C$202,2,0)</f>
        <v>#N/A</v>
      </c>
      <c r="P6964" s="39" t="n">
        <f aca="false">'Scarico FP Delivery'!$AC6963</f>
        <v>0</v>
      </c>
      <c r="Q6964" s="40" t="n">
        <f aca="false">'Scarico FP Delivery'!$AD6963</f>
        <v>0</v>
      </c>
      <c r="R6964" s="41" t="n">
        <f aca="false">'Scarico FP Delivery'!$DO6963</f>
        <v>0</v>
      </c>
      <c r="S6964" s="30" t="e">
        <f aca="false">VLOOKUP($R6964,Formule!$H$2:$I$250,2,0)</f>
        <v>#N/A</v>
      </c>
      <c r="T6964" s="42"/>
      <c r="U6964" s="43" t="e">
        <f aca="false">VLOOKUP($P6964,Formule!$E$2:$F$200,2,0)</f>
        <v>#N/A</v>
      </c>
      <c r="V6964" s="44" t="e">
        <f aca="false">U6964*(25/100)</f>
        <v>#N/A</v>
      </c>
      <c r="W6964" s="45" t="e">
        <f aca="false">U6964-V6964</f>
        <v>#N/A</v>
      </c>
      <c r="Y6964" s="14" t="s">
        <v>2257</v>
      </c>
    </row>
    <row r="6965" customFormat="false" ht="12.75" hidden="false" customHeight="false" outlineLevel="0" collapsed="false">
      <c r="A6965" s="46" t="n">
        <v>6963</v>
      </c>
      <c r="B6965" s="29"/>
      <c r="C6965" s="30"/>
      <c r="D6965" s="30" t="n">
        <f aca="false">'Scarico FP Delivery'!$CY6964</f>
        <v>0</v>
      </c>
      <c r="E6965" s="31" t="n">
        <f aca="false">'Scarico FP Delivery'!$AH6964</f>
        <v>0</v>
      </c>
      <c r="F6965" s="31" t="n">
        <f aca="false">'Scarico FP Delivery'!$Z6964</f>
        <v>0</v>
      </c>
      <c r="G6965" s="30" t="n">
        <f aca="false">'Scarico FP Delivery'!$AG6964</f>
        <v>0</v>
      </c>
      <c r="H6965" s="30" t="n">
        <f aca="false">'Scarico FP Delivery'!$U6964</f>
        <v>0</v>
      </c>
      <c r="I6965" s="32" t="n">
        <f aca="false">'Scarico FP Delivery'!$EW6964</f>
        <v>0</v>
      </c>
      <c r="J6965" s="33" t="n">
        <f aca="false">'Scarico FP Delivery'!$AJ6964</f>
        <v>0</v>
      </c>
      <c r="K6965" s="34" t="n">
        <f aca="false">'Scarico FP Delivery'!AV6964</f>
        <v>0</v>
      </c>
      <c r="L6965" s="51" t="n">
        <f aca="false">'Scarico FP Delivery'!AF6964</f>
        <v>0</v>
      </c>
      <c r="M6965" s="36" t="n">
        <f aca="false">'Scarico FP Delivery'!EL6964</f>
        <v>0</v>
      </c>
      <c r="N6965" s="37" t="e">
        <f aca="false">VLOOKUP($P6965,Formule!$O$2:$P$200,2,0)</f>
        <v>#N/A</v>
      </c>
      <c r="O6965" s="38" t="e">
        <f aca="false">VLOOKUP($P6965,Formule!$B$2:$C$202,2,0)</f>
        <v>#N/A</v>
      </c>
      <c r="P6965" s="39" t="n">
        <f aca="false">'Scarico FP Delivery'!$AC6964</f>
        <v>0</v>
      </c>
      <c r="Q6965" s="40" t="n">
        <f aca="false">'Scarico FP Delivery'!$AD6964</f>
        <v>0</v>
      </c>
      <c r="R6965" s="41" t="n">
        <f aca="false">'Scarico FP Delivery'!$DO6964</f>
        <v>0</v>
      </c>
      <c r="S6965" s="30" t="e">
        <f aca="false">VLOOKUP($R6965,Formule!$H$2:$I$250,2,0)</f>
        <v>#N/A</v>
      </c>
      <c r="T6965" s="42"/>
      <c r="U6965" s="43" t="e">
        <f aca="false">VLOOKUP($P6965,Formule!$E$2:$F$200,2,0)</f>
        <v>#N/A</v>
      </c>
      <c r="V6965" s="44" t="e">
        <f aca="false">U6965*(25/100)</f>
        <v>#N/A</v>
      </c>
      <c r="W6965" s="45" t="e">
        <f aca="false">U6965-V6965</f>
        <v>#N/A</v>
      </c>
      <c r="Y6965" s="14" t="s">
        <v>2257</v>
      </c>
    </row>
    <row r="6966" customFormat="false" ht="12.75" hidden="false" customHeight="false" outlineLevel="0" collapsed="false">
      <c r="A6966" s="28" t="n">
        <v>6964</v>
      </c>
      <c r="B6966" s="29"/>
      <c r="C6966" s="30"/>
      <c r="D6966" s="30" t="n">
        <f aca="false">'Scarico FP Delivery'!$CY6965</f>
        <v>0</v>
      </c>
      <c r="E6966" s="31" t="n">
        <f aca="false">'Scarico FP Delivery'!$AH6965</f>
        <v>0</v>
      </c>
      <c r="F6966" s="31" t="n">
        <f aca="false">'Scarico FP Delivery'!$Z6965</f>
        <v>0</v>
      </c>
      <c r="G6966" s="30" t="n">
        <f aca="false">'Scarico FP Delivery'!$AG6965</f>
        <v>0</v>
      </c>
      <c r="H6966" s="30" t="n">
        <f aca="false">'Scarico FP Delivery'!$U6965</f>
        <v>0</v>
      </c>
      <c r="I6966" s="32" t="n">
        <f aca="false">'Scarico FP Delivery'!$EW6965</f>
        <v>0</v>
      </c>
      <c r="J6966" s="33" t="n">
        <f aca="false">'Scarico FP Delivery'!$AJ6965</f>
        <v>0</v>
      </c>
      <c r="K6966" s="34" t="n">
        <f aca="false">'Scarico FP Delivery'!AV6965</f>
        <v>0</v>
      </c>
      <c r="L6966" s="51" t="n">
        <f aca="false">'Scarico FP Delivery'!AF6965</f>
        <v>0</v>
      </c>
      <c r="M6966" s="36" t="n">
        <f aca="false">'Scarico FP Delivery'!EL6965</f>
        <v>0</v>
      </c>
      <c r="N6966" s="37" t="e">
        <f aca="false">VLOOKUP($P6966,Formule!$O$2:$P$200,2,0)</f>
        <v>#N/A</v>
      </c>
      <c r="O6966" s="38" t="e">
        <f aca="false">VLOOKUP($P6966,Formule!$B$2:$C$202,2,0)</f>
        <v>#N/A</v>
      </c>
      <c r="P6966" s="39" t="n">
        <f aca="false">'Scarico FP Delivery'!$AC6965</f>
        <v>0</v>
      </c>
      <c r="Q6966" s="40" t="n">
        <f aca="false">'Scarico FP Delivery'!$AD6965</f>
        <v>0</v>
      </c>
      <c r="R6966" s="41" t="n">
        <f aca="false">'Scarico FP Delivery'!$DO6965</f>
        <v>0</v>
      </c>
      <c r="S6966" s="30" t="e">
        <f aca="false">VLOOKUP($R6966,Formule!$H$2:$I$250,2,0)</f>
        <v>#N/A</v>
      </c>
      <c r="T6966" s="42"/>
      <c r="U6966" s="43" t="e">
        <f aca="false">VLOOKUP($P6966,Formule!$E$2:$F$200,2,0)</f>
        <v>#N/A</v>
      </c>
      <c r="V6966" s="44" t="e">
        <f aca="false">U6966*(25/100)</f>
        <v>#N/A</v>
      </c>
      <c r="W6966" s="45" t="e">
        <f aca="false">U6966-V6966</f>
        <v>#N/A</v>
      </c>
      <c r="Y6966" s="14" t="s">
        <v>2257</v>
      </c>
    </row>
    <row r="6967" customFormat="false" ht="12.75" hidden="false" customHeight="false" outlineLevel="0" collapsed="false">
      <c r="A6967" s="46" t="n">
        <v>6965</v>
      </c>
      <c r="B6967" s="29"/>
      <c r="C6967" s="30"/>
      <c r="D6967" s="30" t="n">
        <f aca="false">'Scarico FP Delivery'!$CY6966</f>
        <v>0</v>
      </c>
      <c r="E6967" s="31" t="n">
        <f aca="false">'Scarico FP Delivery'!$AH6966</f>
        <v>0</v>
      </c>
      <c r="F6967" s="31" t="n">
        <f aca="false">'Scarico FP Delivery'!$Z6966</f>
        <v>0</v>
      </c>
      <c r="G6967" s="30" t="n">
        <f aca="false">'Scarico FP Delivery'!$AG6966</f>
        <v>0</v>
      </c>
      <c r="H6967" s="30" t="n">
        <f aca="false">'Scarico FP Delivery'!$U6966</f>
        <v>0</v>
      </c>
      <c r="I6967" s="32" t="n">
        <f aca="false">'Scarico FP Delivery'!$EW6966</f>
        <v>0</v>
      </c>
      <c r="J6967" s="33" t="n">
        <f aca="false">'Scarico FP Delivery'!$AJ6966</f>
        <v>0</v>
      </c>
      <c r="K6967" s="34" t="n">
        <f aca="false">'Scarico FP Delivery'!AV6966</f>
        <v>0</v>
      </c>
      <c r="L6967" s="51" t="n">
        <f aca="false">'Scarico FP Delivery'!AF6966</f>
        <v>0</v>
      </c>
      <c r="M6967" s="36" t="n">
        <f aca="false">'Scarico FP Delivery'!EL6966</f>
        <v>0</v>
      </c>
      <c r="N6967" s="37" t="e">
        <f aca="false">VLOOKUP($P6967,Formule!$O$2:$P$200,2,0)</f>
        <v>#N/A</v>
      </c>
      <c r="O6967" s="38" t="e">
        <f aca="false">VLOOKUP($P6967,Formule!$B$2:$C$202,2,0)</f>
        <v>#N/A</v>
      </c>
      <c r="P6967" s="39" t="n">
        <f aca="false">'Scarico FP Delivery'!$AC6966</f>
        <v>0</v>
      </c>
      <c r="Q6967" s="40" t="n">
        <f aca="false">'Scarico FP Delivery'!$AD6966</f>
        <v>0</v>
      </c>
      <c r="R6967" s="41" t="n">
        <f aca="false">'Scarico FP Delivery'!$DO6966</f>
        <v>0</v>
      </c>
      <c r="S6967" s="30" t="e">
        <f aca="false">VLOOKUP($R6967,Formule!$H$2:$I$250,2,0)</f>
        <v>#N/A</v>
      </c>
      <c r="T6967" s="42"/>
      <c r="U6967" s="43" t="e">
        <f aca="false">VLOOKUP($P6967,Formule!$E$2:$F$200,2,0)</f>
        <v>#N/A</v>
      </c>
      <c r="V6967" s="44" t="e">
        <f aca="false">U6967*(25/100)</f>
        <v>#N/A</v>
      </c>
      <c r="W6967" s="45" t="e">
        <f aca="false">U6967-V6967</f>
        <v>#N/A</v>
      </c>
      <c r="Y6967" s="14" t="s">
        <v>2257</v>
      </c>
    </row>
    <row r="6968" customFormat="false" ht="12.75" hidden="false" customHeight="false" outlineLevel="0" collapsed="false">
      <c r="A6968" s="46" t="n">
        <v>6966</v>
      </c>
      <c r="B6968" s="29"/>
      <c r="C6968" s="30"/>
      <c r="D6968" s="30" t="n">
        <f aca="false">'Scarico FP Delivery'!$CY6967</f>
        <v>0</v>
      </c>
      <c r="E6968" s="31" t="n">
        <f aca="false">'Scarico FP Delivery'!$AH6967</f>
        <v>0</v>
      </c>
      <c r="F6968" s="31" t="n">
        <f aca="false">'Scarico FP Delivery'!$Z6967</f>
        <v>0</v>
      </c>
      <c r="G6968" s="30" t="n">
        <f aca="false">'Scarico FP Delivery'!$AG6967</f>
        <v>0</v>
      </c>
      <c r="H6968" s="30" t="n">
        <f aca="false">'Scarico FP Delivery'!$U6967</f>
        <v>0</v>
      </c>
      <c r="I6968" s="32" t="n">
        <f aca="false">'Scarico FP Delivery'!$EW6967</f>
        <v>0</v>
      </c>
      <c r="J6968" s="33" t="n">
        <f aca="false">'Scarico FP Delivery'!$AJ6967</f>
        <v>0</v>
      </c>
      <c r="K6968" s="34" t="n">
        <f aca="false">'Scarico FP Delivery'!AV6967</f>
        <v>0</v>
      </c>
      <c r="L6968" s="51" t="n">
        <f aca="false">'Scarico FP Delivery'!AF6967</f>
        <v>0</v>
      </c>
      <c r="M6968" s="36" t="n">
        <f aca="false">'Scarico FP Delivery'!EL6967</f>
        <v>0</v>
      </c>
      <c r="N6968" s="37" t="e">
        <f aca="false">VLOOKUP($P6968,Formule!$O$2:$P$200,2,0)</f>
        <v>#N/A</v>
      </c>
      <c r="O6968" s="38" t="e">
        <f aca="false">VLOOKUP($P6968,Formule!$B$2:$C$202,2,0)</f>
        <v>#N/A</v>
      </c>
      <c r="P6968" s="39" t="n">
        <f aca="false">'Scarico FP Delivery'!$AC6967</f>
        <v>0</v>
      </c>
      <c r="Q6968" s="40" t="n">
        <f aca="false">'Scarico FP Delivery'!$AD6967</f>
        <v>0</v>
      </c>
      <c r="R6968" s="41" t="n">
        <f aca="false">'Scarico FP Delivery'!$DO6967</f>
        <v>0</v>
      </c>
      <c r="S6968" s="30" t="e">
        <f aca="false">VLOOKUP($R6968,Formule!$H$2:$I$250,2,0)</f>
        <v>#N/A</v>
      </c>
      <c r="T6968" s="42"/>
      <c r="U6968" s="43" t="e">
        <f aca="false">VLOOKUP($P6968,Formule!$E$2:$F$200,2,0)</f>
        <v>#N/A</v>
      </c>
      <c r="V6968" s="44" t="e">
        <f aca="false">U6968*(25/100)</f>
        <v>#N/A</v>
      </c>
      <c r="W6968" s="45" t="e">
        <f aca="false">U6968-V6968</f>
        <v>#N/A</v>
      </c>
      <c r="Y6968" s="14" t="s">
        <v>2257</v>
      </c>
    </row>
    <row r="6969" customFormat="false" ht="12.75" hidden="false" customHeight="false" outlineLevel="0" collapsed="false">
      <c r="A6969" s="28" t="n">
        <v>6967</v>
      </c>
      <c r="B6969" s="29"/>
      <c r="C6969" s="30"/>
      <c r="D6969" s="30" t="n">
        <f aca="false">'Scarico FP Delivery'!$CY6968</f>
        <v>0</v>
      </c>
      <c r="E6969" s="31" t="n">
        <f aca="false">'Scarico FP Delivery'!$AH6968</f>
        <v>0</v>
      </c>
      <c r="F6969" s="31" t="n">
        <f aca="false">'Scarico FP Delivery'!$Z6968</f>
        <v>0</v>
      </c>
      <c r="G6969" s="30" t="n">
        <f aca="false">'Scarico FP Delivery'!$AG6968</f>
        <v>0</v>
      </c>
      <c r="H6969" s="30" t="n">
        <f aca="false">'Scarico FP Delivery'!$U6968</f>
        <v>0</v>
      </c>
      <c r="I6969" s="32" t="n">
        <f aca="false">'Scarico FP Delivery'!$EW6968</f>
        <v>0</v>
      </c>
      <c r="J6969" s="33" t="n">
        <f aca="false">'Scarico FP Delivery'!$AJ6968</f>
        <v>0</v>
      </c>
      <c r="K6969" s="34" t="n">
        <f aca="false">'Scarico FP Delivery'!AV6968</f>
        <v>0</v>
      </c>
      <c r="L6969" s="51" t="n">
        <f aca="false">'Scarico FP Delivery'!AF6968</f>
        <v>0</v>
      </c>
      <c r="M6969" s="36" t="n">
        <f aca="false">'Scarico FP Delivery'!EL6968</f>
        <v>0</v>
      </c>
      <c r="N6969" s="37" t="e">
        <f aca="false">VLOOKUP($P6969,Formule!$O$2:$P$200,2,0)</f>
        <v>#N/A</v>
      </c>
      <c r="O6969" s="38" t="e">
        <f aca="false">VLOOKUP($P6969,Formule!$B$2:$C$202,2,0)</f>
        <v>#N/A</v>
      </c>
      <c r="P6969" s="39" t="n">
        <f aca="false">'Scarico FP Delivery'!$AC6968</f>
        <v>0</v>
      </c>
      <c r="Q6969" s="40" t="n">
        <f aca="false">'Scarico FP Delivery'!$AD6968</f>
        <v>0</v>
      </c>
      <c r="R6969" s="41" t="n">
        <f aca="false">'Scarico FP Delivery'!$DO6968</f>
        <v>0</v>
      </c>
      <c r="S6969" s="30" t="e">
        <f aca="false">VLOOKUP($R6969,Formule!$H$2:$I$250,2,0)</f>
        <v>#N/A</v>
      </c>
      <c r="T6969" s="42"/>
      <c r="U6969" s="43" t="e">
        <f aca="false">VLOOKUP($P6969,Formule!$E$2:$F$200,2,0)</f>
        <v>#N/A</v>
      </c>
      <c r="V6969" s="44" t="e">
        <f aca="false">U6969*(25/100)</f>
        <v>#N/A</v>
      </c>
      <c r="W6969" s="45" t="e">
        <f aca="false">U6969-V6969</f>
        <v>#N/A</v>
      </c>
      <c r="Y6969" s="14" t="s">
        <v>2257</v>
      </c>
    </row>
    <row r="6970" customFormat="false" ht="12.75" hidden="false" customHeight="false" outlineLevel="0" collapsed="false">
      <c r="A6970" s="46" t="n">
        <v>6968</v>
      </c>
      <c r="B6970" s="29"/>
      <c r="C6970" s="30"/>
      <c r="D6970" s="30" t="n">
        <f aca="false">'Scarico FP Delivery'!$CY6969</f>
        <v>0</v>
      </c>
      <c r="E6970" s="31" t="n">
        <f aca="false">'Scarico FP Delivery'!$AH6969</f>
        <v>0</v>
      </c>
      <c r="F6970" s="31" t="n">
        <f aca="false">'Scarico FP Delivery'!$Z6969</f>
        <v>0</v>
      </c>
      <c r="G6970" s="30" t="n">
        <f aca="false">'Scarico FP Delivery'!$AG6969</f>
        <v>0</v>
      </c>
      <c r="H6970" s="30" t="n">
        <f aca="false">'Scarico FP Delivery'!$U6969</f>
        <v>0</v>
      </c>
      <c r="I6970" s="32" t="n">
        <f aca="false">'Scarico FP Delivery'!$EW6969</f>
        <v>0</v>
      </c>
      <c r="J6970" s="33" t="n">
        <f aca="false">'Scarico FP Delivery'!$AJ6969</f>
        <v>0</v>
      </c>
      <c r="K6970" s="34" t="n">
        <f aca="false">'Scarico FP Delivery'!AV6969</f>
        <v>0</v>
      </c>
      <c r="L6970" s="51" t="n">
        <f aca="false">'Scarico FP Delivery'!AF6969</f>
        <v>0</v>
      </c>
      <c r="M6970" s="36" t="n">
        <f aca="false">'Scarico FP Delivery'!EL6969</f>
        <v>0</v>
      </c>
      <c r="N6970" s="37" t="e">
        <f aca="false">VLOOKUP($P6970,Formule!$O$2:$P$200,2,0)</f>
        <v>#N/A</v>
      </c>
      <c r="O6970" s="38" t="e">
        <f aca="false">VLOOKUP($P6970,Formule!$B$2:$C$202,2,0)</f>
        <v>#N/A</v>
      </c>
      <c r="P6970" s="39" t="n">
        <f aca="false">'Scarico FP Delivery'!$AC6969</f>
        <v>0</v>
      </c>
      <c r="Q6970" s="40" t="n">
        <f aca="false">'Scarico FP Delivery'!$AD6969</f>
        <v>0</v>
      </c>
      <c r="R6970" s="41" t="n">
        <f aca="false">'Scarico FP Delivery'!$DO6969</f>
        <v>0</v>
      </c>
      <c r="S6970" s="30" t="e">
        <f aca="false">VLOOKUP($R6970,Formule!$H$2:$I$250,2,0)</f>
        <v>#N/A</v>
      </c>
      <c r="T6970" s="42"/>
      <c r="U6970" s="43" t="e">
        <f aca="false">VLOOKUP($P6970,Formule!$E$2:$F$200,2,0)</f>
        <v>#N/A</v>
      </c>
      <c r="V6970" s="44" t="e">
        <f aca="false">U6970*(25/100)</f>
        <v>#N/A</v>
      </c>
      <c r="W6970" s="45" t="e">
        <f aca="false">U6970-V6970</f>
        <v>#N/A</v>
      </c>
      <c r="Y6970" s="14" t="s">
        <v>2257</v>
      </c>
    </row>
    <row r="6971" customFormat="false" ht="12.75" hidden="false" customHeight="false" outlineLevel="0" collapsed="false">
      <c r="A6971" s="46" t="n">
        <v>6969</v>
      </c>
      <c r="B6971" s="29"/>
      <c r="C6971" s="30"/>
      <c r="D6971" s="30" t="n">
        <f aca="false">'Scarico FP Delivery'!$CY6970</f>
        <v>0</v>
      </c>
      <c r="E6971" s="31" t="n">
        <f aca="false">'Scarico FP Delivery'!$AH6970</f>
        <v>0</v>
      </c>
      <c r="F6971" s="31" t="n">
        <f aca="false">'Scarico FP Delivery'!$Z6970</f>
        <v>0</v>
      </c>
      <c r="G6971" s="30" t="n">
        <f aca="false">'Scarico FP Delivery'!$AG6970</f>
        <v>0</v>
      </c>
      <c r="H6971" s="30" t="n">
        <f aca="false">'Scarico FP Delivery'!$U6970</f>
        <v>0</v>
      </c>
      <c r="I6971" s="32" t="n">
        <f aca="false">'Scarico FP Delivery'!$EW6970</f>
        <v>0</v>
      </c>
      <c r="J6971" s="33" t="n">
        <f aca="false">'Scarico FP Delivery'!$AJ6970</f>
        <v>0</v>
      </c>
      <c r="K6971" s="34" t="n">
        <f aca="false">'Scarico FP Delivery'!AV6970</f>
        <v>0</v>
      </c>
      <c r="L6971" s="51" t="n">
        <f aca="false">'Scarico FP Delivery'!AF6970</f>
        <v>0</v>
      </c>
      <c r="M6971" s="36" t="n">
        <f aca="false">'Scarico FP Delivery'!EL6970</f>
        <v>0</v>
      </c>
      <c r="N6971" s="37" t="e">
        <f aca="false">VLOOKUP($P6971,Formule!$O$2:$P$200,2,0)</f>
        <v>#N/A</v>
      </c>
      <c r="O6971" s="38" t="e">
        <f aca="false">VLOOKUP($P6971,Formule!$B$2:$C$202,2,0)</f>
        <v>#N/A</v>
      </c>
      <c r="P6971" s="39" t="n">
        <f aca="false">'Scarico FP Delivery'!$AC6970</f>
        <v>0</v>
      </c>
      <c r="Q6971" s="40" t="n">
        <f aca="false">'Scarico FP Delivery'!$AD6970</f>
        <v>0</v>
      </c>
      <c r="R6971" s="41" t="n">
        <f aca="false">'Scarico FP Delivery'!$DO6970</f>
        <v>0</v>
      </c>
      <c r="S6971" s="30" t="e">
        <f aca="false">VLOOKUP($R6971,Formule!$H$2:$I$250,2,0)</f>
        <v>#N/A</v>
      </c>
      <c r="T6971" s="42"/>
      <c r="U6971" s="43" t="e">
        <f aca="false">VLOOKUP($P6971,Formule!$E$2:$F$200,2,0)</f>
        <v>#N/A</v>
      </c>
      <c r="V6971" s="44" t="e">
        <f aca="false">U6971*(25/100)</f>
        <v>#N/A</v>
      </c>
      <c r="W6971" s="45" t="e">
        <f aca="false">U6971-V6971</f>
        <v>#N/A</v>
      </c>
      <c r="Y6971" s="14" t="s">
        <v>2257</v>
      </c>
    </row>
    <row r="6972" customFormat="false" ht="12.75" hidden="false" customHeight="false" outlineLevel="0" collapsed="false">
      <c r="A6972" s="28" t="n">
        <v>6970</v>
      </c>
      <c r="B6972" s="29"/>
      <c r="C6972" s="30"/>
      <c r="D6972" s="30" t="n">
        <f aca="false">'Scarico FP Delivery'!$CY6971</f>
        <v>0</v>
      </c>
      <c r="E6972" s="31" t="n">
        <f aca="false">'Scarico FP Delivery'!$AH6971</f>
        <v>0</v>
      </c>
      <c r="F6972" s="31" t="n">
        <f aca="false">'Scarico FP Delivery'!$Z6971</f>
        <v>0</v>
      </c>
      <c r="G6972" s="30" t="n">
        <f aca="false">'Scarico FP Delivery'!$AG6971</f>
        <v>0</v>
      </c>
      <c r="H6972" s="30" t="n">
        <f aca="false">'Scarico FP Delivery'!$U6971</f>
        <v>0</v>
      </c>
      <c r="I6972" s="32" t="n">
        <f aca="false">'Scarico FP Delivery'!$EW6971</f>
        <v>0</v>
      </c>
      <c r="J6972" s="33" t="n">
        <f aca="false">'Scarico FP Delivery'!$AJ6971</f>
        <v>0</v>
      </c>
      <c r="K6972" s="34" t="n">
        <f aca="false">'Scarico FP Delivery'!AV6971</f>
        <v>0</v>
      </c>
      <c r="L6972" s="51" t="n">
        <f aca="false">'Scarico FP Delivery'!AF6971</f>
        <v>0</v>
      </c>
      <c r="M6972" s="36" t="n">
        <f aca="false">'Scarico FP Delivery'!EL6971</f>
        <v>0</v>
      </c>
      <c r="N6972" s="37" t="e">
        <f aca="false">VLOOKUP($P6972,Formule!$O$2:$P$200,2,0)</f>
        <v>#N/A</v>
      </c>
      <c r="O6972" s="38" t="e">
        <f aca="false">VLOOKUP($P6972,Formule!$B$2:$C$202,2,0)</f>
        <v>#N/A</v>
      </c>
      <c r="P6972" s="39" t="n">
        <f aca="false">'Scarico FP Delivery'!$AC6971</f>
        <v>0</v>
      </c>
      <c r="Q6972" s="40" t="n">
        <f aca="false">'Scarico FP Delivery'!$AD6971</f>
        <v>0</v>
      </c>
      <c r="R6972" s="41" t="n">
        <f aca="false">'Scarico FP Delivery'!$DO6971</f>
        <v>0</v>
      </c>
      <c r="S6972" s="30" t="e">
        <f aca="false">VLOOKUP($R6972,Formule!$H$2:$I$250,2,0)</f>
        <v>#N/A</v>
      </c>
      <c r="T6972" s="42"/>
      <c r="U6972" s="43" t="e">
        <f aca="false">VLOOKUP($P6972,Formule!$E$2:$F$200,2,0)</f>
        <v>#N/A</v>
      </c>
      <c r="V6972" s="44" t="e">
        <f aca="false">U6972*(25/100)</f>
        <v>#N/A</v>
      </c>
      <c r="W6972" s="45" t="e">
        <f aca="false">U6972-V6972</f>
        <v>#N/A</v>
      </c>
      <c r="Y6972" s="14" t="s">
        <v>2257</v>
      </c>
    </row>
    <row r="6973" customFormat="false" ht="12.75" hidden="false" customHeight="false" outlineLevel="0" collapsed="false">
      <c r="A6973" s="46" t="n">
        <v>6971</v>
      </c>
      <c r="B6973" s="29"/>
      <c r="C6973" s="30"/>
      <c r="D6973" s="30" t="n">
        <f aca="false">'Scarico FP Delivery'!$CY6972</f>
        <v>0</v>
      </c>
      <c r="E6973" s="31" t="n">
        <f aca="false">'Scarico FP Delivery'!$AH6972</f>
        <v>0</v>
      </c>
      <c r="F6973" s="31" t="n">
        <f aca="false">'Scarico FP Delivery'!$Z6972</f>
        <v>0</v>
      </c>
      <c r="G6973" s="30" t="n">
        <f aca="false">'Scarico FP Delivery'!$AG6972</f>
        <v>0</v>
      </c>
      <c r="H6973" s="30" t="n">
        <f aca="false">'Scarico FP Delivery'!$U6972</f>
        <v>0</v>
      </c>
      <c r="I6973" s="32" t="n">
        <f aca="false">'Scarico FP Delivery'!$EW6972</f>
        <v>0</v>
      </c>
      <c r="J6973" s="33" t="n">
        <f aca="false">'Scarico FP Delivery'!$AJ6972</f>
        <v>0</v>
      </c>
      <c r="K6973" s="34" t="n">
        <f aca="false">'Scarico FP Delivery'!AV6972</f>
        <v>0</v>
      </c>
      <c r="L6973" s="51" t="n">
        <f aca="false">'Scarico FP Delivery'!AF6972</f>
        <v>0</v>
      </c>
      <c r="M6973" s="36" t="n">
        <f aca="false">'Scarico FP Delivery'!EL6972</f>
        <v>0</v>
      </c>
      <c r="N6973" s="37" t="e">
        <f aca="false">VLOOKUP($P6973,Formule!$O$2:$P$200,2,0)</f>
        <v>#N/A</v>
      </c>
      <c r="O6973" s="38" t="e">
        <f aca="false">VLOOKUP($P6973,Formule!$B$2:$C$202,2,0)</f>
        <v>#N/A</v>
      </c>
      <c r="P6973" s="39" t="n">
        <f aca="false">'Scarico FP Delivery'!$AC6972</f>
        <v>0</v>
      </c>
      <c r="Q6973" s="40" t="n">
        <f aca="false">'Scarico FP Delivery'!$AD6972</f>
        <v>0</v>
      </c>
      <c r="R6973" s="41" t="n">
        <f aca="false">'Scarico FP Delivery'!$DO6972</f>
        <v>0</v>
      </c>
      <c r="S6973" s="30" t="e">
        <f aca="false">VLOOKUP($R6973,Formule!$H$2:$I$250,2,0)</f>
        <v>#N/A</v>
      </c>
      <c r="T6973" s="42"/>
      <c r="U6973" s="43" t="e">
        <f aca="false">VLOOKUP($P6973,Formule!$E$2:$F$200,2,0)</f>
        <v>#N/A</v>
      </c>
      <c r="V6973" s="44" t="e">
        <f aca="false">U6973*(25/100)</f>
        <v>#N/A</v>
      </c>
      <c r="W6973" s="45" t="e">
        <f aca="false">U6973-V6973</f>
        <v>#N/A</v>
      </c>
      <c r="Y6973" s="14" t="s">
        <v>2257</v>
      </c>
    </row>
    <row r="6974" customFormat="false" ht="12.75" hidden="false" customHeight="false" outlineLevel="0" collapsed="false">
      <c r="A6974" s="46" t="n">
        <v>6972</v>
      </c>
      <c r="B6974" s="29"/>
      <c r="C6974" s="30"/>
      <c r="D6974" s="30" t="n">
        <f aca="false">'Scarico FP Delivery'!$CY6973</f>
        <v>0</v>
      </c>
      <c r="E6974" s="31" t="n">
        <f aca="false">'Scarico FP Delivery'!$AH6973</f>
        <v>0</v>
      </c>
      <c r="F6974" s="31" t="n">
        <f aca="false">'Scarico FP Delivery'!$Z6973</f>
        <v>0</v>
      </c>
      <c r="G6974" s="30" t="n">
        <f aca="false">'Scarico FP Delivery'!$AG6973</f>
        <v>0</v>
      </c>
      <c r="H6974" s="30" t="n">
        <f aca="false">'Scarico FP Delivery'!$U6973</f>
        <v>0</v>
      </c>
      <c r="I6974" s="32" t="n">
        <f aca="false">'Scarico FP Delivery'!$EW6973</f>
        <v>0</v>
      </c>
      <c r="J6974" s="33" t="n">
        <f aca="false">'Scarico FP Delivery'!$AJ6973</f>
        <v>0</v>
      </c>
      <c r="K6974" s="34" t="n">
        <f aca="false">'Scarico FP Delivery'!AV6973</f>
        <v>0</v>
      </c>
      <c r="L6974" s="51" t="n">
        <f aca="false">'Scarico FP Delivery'!AF6973</f>
        <v>0</v>
      </c>
      <c r="M6974" s="36" t="n">
        <f aca="false">'Scarico FP Delivery'!EL6973</f>
        <v>0</v>
      </c>
      <c r="N6974" s="37" t="e">
        <f aca="false">VLOOKUP($P6974,Formule!$O$2:$P$200,2,0)</f>
        <v>#N/A</v>
      </c>
      <c r="O6974" s="38" t="e">
        <f aca="false">VLOOKUP($P6974,Formule!$B$2:$C$202,2,0)</f>
        <v>#N/A</v>
      </c>
      <c r="P6974" s="39" t="n">
        <f aca="false">'Scarico FP Delivery'!$AC6973</f>
        <v>0</v>
      </c>
      <c r="Q6974" s="40" t="n">
        <f aca="false">'Scarico FP Delivery'!$AD6973</f>
        <v>0</v>
      </c>
      <c r="R6974" s="41" t="n">
        <f aca="false">'Scarico FP Delivery'!$DO6973</f>
        <v>0</v>
      </c>
      <c r="S6974" s="30" t="e">
        <f aca="false">VLOOKUP($R6974,Formule!$H$2:$I$250,2,0)</f>
        <v>#N/A</v>
      </c>
      <c r="T6974" s="42"/>
      <c r="U6974" s="43" t="e">
        <f aca="false">VLOOKUP($P6974,Formule!$E$2:$F$200,2,0)</f>
        <v>#N/A</v>
      </c>
      <c r="V6974" s="44" t="e">
        <f aca="false">U6974*(25/100)</f>
        <v>#N/A</v>
      </c>
      <c r="W6974" s="45" t="e">
        <f aca="false">U6974-V6974</f>
        <v>#N/A</v>
      </c>
      <c r="Y6974" s="14" t="s">
        <v>2257</v>
      </c>
    </row>
    <row r="6975" customFormat="false" ht="12.75" hidden="false" customHeight="false" outlineLevel="0" collapsed="false">
      <c r="A6975" s="28" t="n">
        <v>6973</v>
      </c>
      <c r="B6975" s="29"/>
      <c r="C6975" s="30"/>
      <c r="D6975" s="30" t="n">
        <f aca="false">'Scarico FP Delivery'!$CY6974</f>
        <v>0</v>
      </c>
      <c r="E6975" s="31" t="n">
        <f aca="false">'Scarico FP Delivery'!$AH6974</f>
        <v>0</v>
      </c>
      <c r="F6975" s="31" t="n">
        <f aca="false">'Scarico FP Delivery'!$Z6974</f>
        <v>0</v>
      </c>
      <c r="G6975" s="30" t="n">
        <f aca="false">'Scarico FP Delivery'!$AG6974</f>
        <v>0</v>
      </c>
      <c r="H6975" s="30" t="n">
        <f aca="false">'Scarico FP Delivery'!$U6974</f>
        <v>0</v>
      </c>
      <c r="I6975" s="32" t="n">
        <f aca="false">'Scarico FP Delivery'!$EW6974</f>
        <v>0</v>
      </c>
      <c r="J6975" s="33" t="n">
        <f aca="false">'Scarico FP Delivery'!$AJ6974</f>
        <v>0</v>
      </c>
      <c r="K6975" s="34" t="n">
        <f aca="false">'Scarico FP Delivery'!AV6974</f>
        <v>0</v>
      </c>
      <c r="L6975" s="51" t="n">
        <f aca="false">'Scarico FP Delivery'!AF6974</f>
        <v>0</v>
      </c>
      <c r="M6975" s="36" t="n">
        <f aca="false">'Scarico FP Delivery'!EL6974</f>
        <v>0</v>
      </c>
      <c r="N6975" s="37" t="e">
        <f aca="false">VLOOKUP($P6975,Formule!$O$2:$P$200,2,0)</f>
        <v>#N/A</v>
      </c>
      <c r="O6975" s="38" t="e">
        <f aca="false">VLOOKUP($P6975,Formule!$B$2:$C$202,2,0)</f>
        <v>#N/A</v>
      </c>
      <c r="P6975" s="39" t="n">
        <f aca="false">'Scarico FP Delivery'!$AC6974</f>
        <v>0</v>
      </c>
      <c r="Q6975" s="40" t="n">
        <f aca="false">'Scarico FP Delivery'!$AD6974</f>
        <v>0</v>
      </c>
      <c r="R6975" s="41" t="n">
        <f aca="false">'Scarico FP Delivery'!$DO6974</f>
        <v>0</v>
      </c>
      <c r="S6975" s="30" t="e">
        <f aca="false">VLOOKUP($R6975,Formule!$H$2:$I$250,2,0)</f>
        <v>#N/A</v>
      </c>
      <c r="T6975" s="42"/>
      <c r="U6975" s="43" t="e">
        <f aca="false">VLOOKUP($P6975,Formule!$E$2:$F$200,2,0)</f>
        <v>#N/A</v>
      </c>
      <c r="V6975" s="44" t="e">
        <f aca="false">U6975*(25/100)</f>
        <v>#N/A</v>
      </c>
      <c r="W6975" s="45" t="e">
        <f aca="false">U6975-V6975</f>
        <v>#N/A</v>
      </c>
      <c r="Y6975" s="14" t="s">
        <v>2257</v>
      </c>
    </row>
    <row r="6976" customFormat="false" ht="12.75" hidden="false" customHeight="false" outlineLevel="0" collapsed="false">
      <c r="A6976" s="46" t="n">
        <v>6974</v>
      </c>
      <c r="B6976" s="29"/>
      <c r="C6976" s="30"/>
      <c r="D6976" s="30" t="n">
        <f aca="false">'Scarico FP Delivery'!$CY6975</f>
        <v>0</v>
      </c>
      <c r="E6976" s="31" t="n">
        <f aca="false">'Scarico FP Delivery'!$AH6975</f>
        <v>0</v>
      </c>
      <c r="F6976" s="31" t="n">
        <f aca="false">'Scarico FP Delivery'!$Z6975</f>
        <v>0</v>
      </c>
      <c r="G6976" s="30" t="n">
        <f aca="false">'Scarico FP Delivery'!$AG6975</f>
        <v>0</v>
      </c>
      <c r="H6976" s="30" t="n">
        <f aca="false">'Scarico FP Delivery'!$U6975</f>
        <v>0</v>
      </c>
      <c r="I6976" s="32" t="n">
        <f aca="false">'Scarico FP Delivery'!$EW6975</f>
        <v>0</v>
      </c>
      <c r="J6976" s="33" t="n">
        <f aca="false">'Scarico FP Delivery'!$AJ6975</f>
        <v>0</v>
      </c>
      <c r="K6976" s="34" t="n">
        <f aca="false">'Scarico FP Delivery'!AV6975</f>
        <v>0</v>
      </c>
      <c r="L6976" s="51" t="n">
        <f aca="false">'Scarico FP Delivery'!AF6975</f>
        <v>0</v>
      </c>
      <c r="M6976" s="36" t="n">
        <f aca="false">'Scarico FP Delivery'!EL6975</f>
        <v>0</v>
      </c>
      <c r="N6976" s="37" t="e">
        <f aca="false">VLOOKUP($P6976,Formule!$O$2:$P$200,2,0)</f>
        <v>#N/A</v>
      </c>
      <c r="O6976" s="38" t="e">
        <f aca="false">VLOOKUP($P6976,Formule!$B$2:$C$202,2,0)</f>
        <v>#N/A</v>
      </c>
      <c r="P6976" s="39" t="n">
        <f aca="false">'Scarico FP Delivery'!$AC6975</f>
        <v>0</v>
      </c>
      <c r="Q6976" s="40" t="n">
        <f aca="false">'Scarico FP Delivery'!$AD6975</f>
        <v>0</v>
      </c>
      <c r="R6976" s="41" t="n">
        <f aca="false">'Scarico FP Delivery'!$DO6975</f>
        <v>0</v>
      </c>
      <c r="S6976" s="30" t="e">
        <f aca="false">VLOOKUP($R6976,Formule!$H$2:$I$250,2,0)</f>
        <v>#N/A</v>
      </c>
      <c r="T6976" s="42"/>
      <c r="U6976" s="43" t="e">
        <f aca="false">VLOOKUP($P6976,Formule!$E$2:$F$200,2,0)</f>
        <v>#N/A</v>
      </c>
      <c r="V6976" s="44" t="e">
        <f aca="false">U6976*(25/100)</f>
        <v>#N/A</v>
      </c>
      <c r="W6976" s="45" t="e">
        <f aca="false">U6976-V6976</f>
        <v>#N/A</v>
      </c>
      <c r="Y6976" s="14" t="s">
        <v>2257</v>
      </c>
    </row>
    <row r="6977" customFormat="false" ht="12.75" hidden="false" customHeight="false" outlineLevel="0" collapsed="false">
      <c r="A6977" s="46" t="n">
        <v>6975</v>
      </c>
      <c r="B6977" s="29"/>
      <c r="C6977" s="30"/>
      <c r="D6977" s="30" t="n">
        <f aca="false">'Scarico FP Delivery'!$CY6976</f>
        <v>0</v>
      </c>
      <c r="E6977" s="31" t="n">
        <f aca="false">'Scarico FP Delivery'!$AH6976</f>
        <v>0</v>
      </c>
      <c r="F6977" s="31" t="n">
        <f aca="false">'Scarico FP Delivery'!$Z6976</f>
        <v>0</v>
      </c>
      <c r="G6977" s="30" t="n">
        <f aca="false">'Scarico FP Delivery'!$AG6976</f>
        <v>0</v>
      </c>
      <c r="H6977" s="30" t="n">
        <f aca="false">'Scarico FP Delivery'!$U6976</f>
        <v>0</v>
      </c>
      <c r="I6977" s="32" t="n">
        <f aca="false">'Scarico FP Delivery'!$EW6976</f>
        <v>0</v>
      </c>
      <c r="J6977" s="33" t="n">
        <f aca="false">'Scarico FP Delivery'!$AJ6976</f>
        <v>0</v>
      </c>
      <c r="K6977" s="34" t="n">
        <f aca="false">'Scarico FP Delivery'!AV6976</f>
        <v>0</v>
      </c>
      <c r="L6977" s="51" t="n">
        <f aca="false">'Scarico FP Delivery'!AF6976</f>
        <v>0</v>
      </c>
      <c r="M6977" s="36" t="n">
        <f aca="false">'Scarico FP Delivery'!EL6976</f>
        <v>0</v>
      </c>
      <c r="N6977" s="37" t="e">
        <f aca="false">VLOOKUP($P6977,Formule!$O$2:$P$200,2,0)</f>
        <v>#N/A</v>
      </c>
      <c r="O6977" s="38" t="e">
        <f aca="false">VLOOKUP($P6977,Formule!$B$2:$C$202,2,0)</f>
        <v>#N/A</v>
      </c>
      <c r="P6977" s="39" t="n">
        <f aca="false">'Scarico FP Delivery'!$AC6976</f>
        <v>0</v>
      </c>
      <c r="Q6977" s="40" t="n">
        <f aca="false">'Scarico FP Delivery'!$AD6976</f>
        <v>0</v>
      </c>
      <c r="R6977" s="41" t="n">
        <f aca="false">'Scarico FP Delivery'!$DO6976</f>
        <v>0</v>
      </c>
      <c r="S6977" s="30" t="e">
        <f aca="false">VLOOKUP($R6977,Formule!$H$2:$I$250,2,0)</f>
        <v>#N/A</v>
      </c>
      <c r="T6977" s="42"/>
      <c r="U6977" s="43" t="e">
        <f aca="false">VLOOKUP($P6977,Formule!$E$2:$F$200,2,0)</f>
        <v>#N/A</v>
      </c>
      <c r="V6977" s="44" t="e">
        <f aca="false">U6977*(25/100)</f>
        <v>#N/A</v>
      </c>
      <c r="W6977" s="45" t="e">
        <f aca="false">U6977-V6977</f>
        <v>#N/A</v>
      </c>
      <c r="Y6977" s="14" t="s">
        <v>2257</v>
      </c>
    </row>
    <row r="6978" customFormat="false" ht="12.75" hidden="false" customHeight="false" outlineLevel="0" collapsed="false">
      <c r="A6978" s="28" t="n">
        <v>6976</v>
      </c>
      <c r="B6978" s="29"/>
      <c r="C6978" s="30"/>
      <c r="D6978" s="30" t="n">
        <f aca="false">'Scarico FP Delivery'!$CY6977</f>
        <v>0</v>
      </c>
      <c r="E6978" s="31" t="n">
        <f aca="false">'Scarico FP Delivery'!$AH6977</f>
        <v>0</v>
      </c>
      <c r="F6978" s="31" t="n">
        <f aca="false">'Scarico FP Delivery'!$Z6977</f>
        <v>0</v>
      </c>
      <c r="G6978" s="30" t="n">
        <f aca="false">'Scarico FP Delivery'!$AG6977</f>
        <v>0</v>
      </c>
      <c r="H6978" s="30" t="n">
        <f aca="false">'Scarico FP Delivery'!$U6977</f>
        <v>0</v>
      </c>
      <c r="I6978" s="32" t="n">
        <f aca="false">'Scarico FP Delivery'!$EW6977</f>
        <v>0</v>
      </c>
      <c r="J6978" s="33" t="n">
        <f aca="false">'Scarico FP Delivery'!$AJ6977</f>
        <v>0</v>
      </c>
      <c r="K6978" s="34" t="n">
        <f aca="false">'Scarico FP Delivery'!AV6977</f>
        <v>0</v>
      </c>
      <c r="L6978" s="51" t="n">
        <f aca="false">'Scarico FP Delivery'!AF6977</f>
        <v>0</v>
      </c>
      <c r="M6978" s="36" t="n">
        <f aca="false">'Scarico FP Delivery'!EL6977</f>
        <v>0</v>
      </c>
      <c r="N6978" s="37" t="e">
        <f aca="false">VLOOKUP($P6978,Formule!$O$2:$P$200,2,0)</f>
        <v>#N/A</v>
      </c>
      <c r="O6978" s="38" t="e">
        <f aca="false">VLOOKUP($P6978,Formule!$B$2:$C$202,2,0)</f>
        <v>#N/A</v>
      </c>
      <c r="P6978" s="39" t="n">
        <f aca="false">'Scarico FP Delivery'!$AC6977</f>
        <v>0</v>
      </c>
      <c r="Q6978" s="40" t="n">
        <f aca="false">'Scarico FP Delivery'!$AD6977</f>
        <v>0</v>
      </c>
      <c r="R6978" s="41" t="n">
        <f aca="false">'Scarico FP Delivery'!$DO6977</f>
        <v>0</v>
      </c>
      <c r="S6978" s="30" t="e">
        <f aca="false">VLOOKUP($R6978,Formule!$H$2:$I$250,2,0)</f>
        <v>#N/A</v>
      </c>
      <c r="T6978" s="42"/>
      <c r="U6978" s="43" t="e">
        <f aca="false">VLOOKUP($P6978,Formule!$E$2:$F$200,2,0)</f>
        <v>#N/A</v>
      </c>
      <c r="V6978" s="44" t="e">
        <f aca="false">U6978*(25/100)</f>
        <v>#N/A</v>
      </c>
      <c r="W6978" s="45" t="e">
        <f aca="false">U6978-V6978</f>
        <v>#N/A</v>
      </c>
      <c r="Y6978" s="14" t="s">
        <v>2257</v>
      </c>
    </row>
    <row r="6979" customFormat="false" ht="12.75" hidden="false" customHeight="false" outlineLevel="0" collapsed="false">
      <c r="A6979" s="46" t="n">
        <v>6977</v>
      </c>
      <c r="B6979" s="29"/>
      <c r="C6979" s="30"/>
      <c r="D6979" s="30" t="n">
        <f aca="false">'Scarico FP Delivery'!$CY6978</f>
        <v>0</v>
      </c>
      <c r="E6979" s="31" t="n">
        <f aca="false">'Scarico FP Delivery'!$AH6978</f>
        <v>0</v>
      </c>
      <c r="F6979" s="31" t="n">
        <f aca="false">'Scarico FP Delivery'!$Z6978</f>
        <v>0</v>
      </c>
      <c r="G6979" s="30" t="n">
        <f aca="false">'Scarico FP Delivery'!$AG6978</f>
        <v>0</v>
      </c>
      <c r="H6979" s="30" t="n">
        <f aca="false">'Scarico FP Delivery'!$U6978</f>
        <v>0</v>
      </c>
      <c r="I6979" s="32" t="n">
        <f aca="false">'Scarico FP Delivery'!$EW6978</f>
        <v>0</v>
      </c>
      <c r="J6979" s="33" t="n">
        <f aca="false">'Scarico FP Delivery'!$AJ6978</f>
        <v>0</v>
      </c>
      <c r="K6979" s="34" t="n">
        <f aca="false">'Scarico FP Delivery'!AV6978</f>
        <v>0</v>
      </c>
      <c r="L6979" s="51" t="n">
        <f aca="false">'Scarico FP Delivery'!AF6978</f>
        <v>0</v>
      </c>
      <c r="M6979" s="36" t="n">
        <f aca="false">'Scarico FP Delivery'!EL6978</f>
        <v>0</v>
      </c>
      <c r="N6979" s="37" t="e">
        <f aca="false">VLOOKUP($P6979,Formule!$O$2:$P$200,2,0)</f>
        <v>#N/A</v>
      </c>
      <c r="O6979" s="38" t="e">
        <f aca="false">VLOOKUP($P6979,Formule!$B$2:$C$202,2,0)</f>
        <v>#N/A</v>
      </c>
      <c r="P6979" s="39" t="n">
        <f aca="false">'Scarico FP Delivery'!$AC6978</f>
        <v>0</v>
      </c>
      <c r="Q6979" s="40" t="n">
        <f aca="false">'Scarico FP Delivery'!$AD6978</f>
        <v>0</v>
      </c>
      <c r="R6979" s="41" t="n">
        <f aca="false">'Scarico FP Delivery'!$DO6978</f>
        <v>0</v>
      </c>
      <c r="S6979" s="30" t="e">
        <f aca="false">VLOOKUP($R6979,Formule!$H$2:$I$250,2,0)</f>
        <v>#N/A</v>
      </c>
      <c r="T6979" s="42"/>
      <c r="U6979" s="43" t="e">
        <f aca="false">VLOOKUP($P6979,Formule!$E$2:$F$200,2,0)</f>
        <v>#N/A</v>
      </c>
      <c r="V6979" s="44" t="e">
        <f aca="false">U6979*(25/100)</f>
        <v>#N/A</v>
      </c>
      <c r="W6979" s="45" t="e">
        <f aca="false">U6979-V6979</f>
        <v>#N/A</v>
      </c>
      <c r="Y6979" s="14" t="s">
        <v>2257</v>
      </c>
    </row>
    <row r="6980" customFormat="false" ht="12.75" hidden="false" customHeight="false" outlineLevel="0" collapsed="false">
      <c r="A6980" s="46" t="n">
        <v>6978</v>
      </c>
      <c r="B6980" s="29"/>
      <c r="C6980" s="30"/>
      <c r="D6980" s="30" t="n">
        <f aca="false">'Scarico FP Delivery'!$CY6979</f>
        <v>0</v>
      </c>
      <c r="E6980" s="31" t="n">
        <f aca="false">'Scarico FP Delivery'!$AH6979</f>
        <v>0</v>
      </c>
      <c r="F6980" s="31" t="n">
        <f aca="false">'Scarico FP Delivery'!$Z6979</f>
        <v>0</v>
      </c>
      <c r="G6980" s="30" t="n">
        <f aca="false">'Scarico FP Delivery'!$AG6979</f>
        <v>0</v>
      </c>
      <c r="H6980" s="30" t="n">
        <f aca="false">'Scarico FP Delivery'!$U6979</f>
        <v>0</v>
      </c>
      <c r="I6980" s="32" t="n">
        <f aca="false">'Scarico FP Delivery'!$EW6979</f>
        <v>0</v>
      </c>
      <c r="J6980" s="33" t="n">
        <f aca="false">'Scarico FP Delivery'!$AJ6979</f>
        <v>0</v>
      </c>
      <c r="K6980" s="34" t="n">
        <f aca="false">'Scarico FP Delivery'!AV6979</f>
        <v>0</v>
      </c>
      <c r="L6980" s="51" t="n">
        <f aca="false">'Scarico FP Delivery'!AF6979</f>
        <v>0</v>
      </c>
      <c r="M6980" s="36" t="n">
        <f aca="false">'Scarico FP Delivery'!EL6979</f>
        <v>0</v>
      </c>
      <c r="N6980" s="37" t="e">
        <f aca="false">VLOOKUP($P6980,Formule!$O$2:$P$200,2,0)</f>
        <v>#N/A</v>
      </c>
      <c r="O6980" s="38" t="e">
        <f aca="false">VLOOKUP($P6980,Formule!$B$2:$C$202,2,0)</f>
        <v>#N/A</v>
      </c>
      <c r="P6980" s="39" t="n">
        <f aca="false">'Scarico FP Delivery'!$AC6979</f>
        <v>0</v>
      </c>
      <c r="Q6980" s="40" t="n">
        <f aca="false">'Scarico FP Delivery'!$AD6979</f>
        <v>0</v>
      </c>
      <c r="R6980" s="41" t="n">
        <f aca="false">'Scarico FP Delivery'!$DO6979</f>
        <v>0</v>
      </c>
      <c r="S6980" s="30" t="e">
        <f aca="false">VLOOKUP($R6980,Formule!$H$2:$I$250,2,0)</f>
        <v>#N/A</v>
      </c>
      <c r="T6980" s="42"/>
      <c r="U6980" s="43" t="e">
        <f aca="false">VLOOKUP($P6980,Formule!$E$2:$F$200,2,0)</f>
        <v>#N/A</v>
      </c>
      <c r="V6980" s="44" t="e">
        <f aca="false">U6980*(25/100)</f>
        <v>#N/A</v>
      </c>
      <c r="W6980" s="45" t="e">
        <f aca="false">U6980-V6980</f>
        <v>#N/A</v>
      </c>
      <c r="Y6980" s="14" t="s">
        <v>2257</v>
      </c>
    </row>
    <row r="6981" customFormat="false" ht="12.75" hidden="false" customHeight="false" outlineLevel="0" collapsed="false">
      <c r="A6981" s="28" t="n">
        <v>6979</v>
      </c>
      <c r="B6981" s="29"/>
      <c r="C6981" s="30"/>
      <c r="D6981" s="30" t="n">
        <f aca="false">'Scarico FP Delivery'!$CY6980</f>
        <v>0</v>
      </c>
      <c r="E6981" s="31" t="n">
        <f aca="false">'Scarico FP Delivery'!$AH6980</f>
        <v>0</v>
      </c>
      <c r="F6981" s="31" t="n">
        <f aca="false">'Scarico FP Delivery'!$Z6980</f>
        <v>0</v>
      </c>
      <c r="G6981" s="30" t="n">
        <f aca="false">'Scarico FP Delivery'!$AG6980</f>
        <v>0</v>
      </c>
      <c r="H6981" s="30" t="n">
        <f aca="false">'Scarico FP Delivery'!$U6980</f>
        <v>0</v>
      </c>
      <c r="I6981" s="32" t="n">
        <f aca="false">'Scarico FP Delivery'!$EW6980</f>
        <v>0</v>
      </c>
      <c r="J6981" s="33" t="n">
        <f aca="false">'Scarico FP Delivery'!$AJ6980</f>
        <v>0</v>
      </c>
      <c r="K6981" s="34" t="n">
        <f aca="false">'Scarico FP Delivery'!AV6980</f>
        <v>0</v>
      </c>
      <c r="L6981" s="51" t="n">
        <f aca="false">'Scarico FP Delivery'!AF6980</f>
        <v>0</v>
      </c>
      <c r="M6981" s="36" t="n">
        <f aca="false">'Scarico FP Delivery'!EL6980</f>
        <v>0</v>
      </c>
      <c r="N6981" s="37" t="e">
        <f aca="false">VLOOKUP($P6981,Formule!$O$2:$P$200,2,0)</f>
        <v>#N/A</v>
      </c>
      <c r="O6981" s="38" t="e">
        <f aca="false">VLOOKUP($P6981,Formule!$B$2:$C$202,2,0)</f>
        <v>#N/A</v>
      </c>
      <c r="P6981" s="39" t="n">
        <f aca="false">'Scarico FP Delivery'!$AC6980</f>
        <v>0</v>
      </c>
      <c r="Q6981" s="40" t="n">
        <f aca="false">'Scarico FP Delivery'!$AD6980</f>
        <v>0</v>
      </c>
      <c r="R6981" s="41" t="n">
        <f aca="false">'Scarico FP Delivery'!$DO6980</f>
        <v>0</v>
      </c>
      <c r="S6981" s="30" t="e">
        <f aca="false">VLOOKUP($R6981,Formule!$H$2:$I$250,2,0)</f>
        <v>#N/A</v>
      </c>
      <c r="T6981" s="42"/>
      <c r="U6981" s="43" t="e">
        <f aca="false">VLOOKUP($P6981,Formule!$E$2:$F$200,2,0)</f>
        <v>#N/A</v>
      </c>
      <c r="V6981" s="44" t="e">
        <f aca="false">U6981*(25/100)</f>
        <v>#N/A</v>
      </c>
      <c r="W6981" s="45" t="e">
        <f aca="false">U6981-V6981</f>
        <v>#N/A</v>
      </c>
      <c r="Y6981" s="14" t="s">
        <v>2257</v>
      </c>
    </row>
    <row r="6982" customFormat="false" ht="12.75" hidden="false" customHeight="false" outlineLevel="0" collapsed="false">
      <c r="A6982" s="46" t="n">
        <v>6980</v>
      </c>
      <c r="B6982" s="29"/>
      <c r="C6982" s="30"/>
      <c r="D6982" s="30" t="n">
        <f aca="false">'Scarico FP Delivery'!$CY6981</f>
        <v>0</v>
      </c>
      <c r="E6982" s="31" t="n">
        <f aca="false">'Scarico FP Delivery'!$AH6981</f>
        <v>0</v>
      </c>
      <c r="F6982" s="31" t="n">
        <f aca="false">'Scarico FP Delivery'!$Z6981</f>
        <v>0</v>
      </c>
      <c r="G6982" s="30" t="n">
        <f aca="false">'Scarico FP Delivery'!$AG6981</f>
        <v>0</v>
      </c>
      <c r="H6982" s="30" t="n">
        <f aca="false">'Scarico FP Delivery'!$U6981</f>
        <v>0</v>
      </c>
      <c r="I6982" s="32" t="n">
        <f aca="false">'Scarico FP Delivery'!$EW6981</f>
        <v>0</v>
      </c>
      <c r="J6982" s="33" t="n">
        <f aca="false">'Scarico FP Delivery'!$AJ6981</f>
        <v>0</v>
      </c>
      <c r="K6982" s="34" t="n">
        <f aca="false">'Scarico FP Delivery'!AV6981</f>
        <v>0</v>
      </c>
      <c r="L6982" s="51" t="n">
        <f aca="false">'Scarico FP Delivery'!AF6981</f>
        <v>0</v>
      </c>
      <c r="M6982" s="36" t="n">
        <f aca="false">'Scarico FP Delivery'!EL6981</f>
        <v>0</v>
      </c>
      <c r="N6982" s="37" t="e">
        <f aca="false">VLOOKUP($P6982,Formule!$O$2:$P$200,2,0)</f>
        <v>#N/A</v>
      </c>
      <c r="O6982" s="38" t="e">
        <f aca="false">VLOOKUP($P6982,Formule!$B$2:$C$202,2,0)</f>
        <v>#N/A</v>
      </c>
      <c r="P6982" s="39" t="n">
        <f aca="false">'Scarico FP Delivery'!$AC6981</f>
        <v>0</v>
      </c>
      <c r="Q6982" s="40" t="n">
        <f aca="false">'Scarico FP Delivery'!$AD6981</f>
        <v>0</v>
      </c>
      <c r="R6982" s="41" t="n">
        <f aca="false">'Scarico FP Delivery'!$DO6981</f>
        <v>0</v>
      </c>
      <c r="S6982" s="30" t="e">
        <f aca="false">VLOOKUP($R6982,Formule!$H$2:$I$250,2,0)</f>
        <v>#N/A</v>
      </c>
      <c r="T6982" s="42"/>
      <c r="U6982" s="43" t="e">
        <f aca="false">VLOOKUP($P6982,Formule!$E$2:$F$200,2,0)</f>
        <v>#N/A</v>
      </c>
      <c r="V6982" s="44" t="e">
        <f aca="false">U6982*(25/100)</f>
        <v>#N/A</v>
      </c>
      <c r="W6982" s="45" t="e">
        <f aca="false">U6982-V6982</f>
        <v>#N/A</v>
      </c>
      <c r="Y6982" s="14" t="s">
        <v>2257</v>
      </c>
    </row>
    <row r="6983" customFormat="false" ht="12.75" hidden="false" customHeight="false" outlineLevel="0" collapsed="false">
      <c r="A6983" s="46" t="n">
        <v>6981</v>
      </c>
      <c r="B6983" s="29"/>
      <c r="C6983" s="30"/>
      <c r="D6983" s="30" t="n">
        <f aca="false">'Scarico FP Delivery'!$CY6982</f>
        <v>0</v>
      </c>
      <c r="E6983" s="31" t="n">
        <f aca="false">'Scarico FP Delivery'!$AH6982</f>
        <v>0</v>
      </c>
      <c r="F6983" s="31" t="n">
        <f aca="false">'Scarico FP Delivery'!$Z6982</f>
        <v>0</v>
      </c>
      <c r="G6983" s="30" t="n">
        <f aca="false">'Scarico FP Delivery'!$AG6982</f>
        <v>0</v>
      </c>
      <c r="H6983" s="30" t="n">
        <f aca="false">'Scarico FP Delivery'!$U6982</f>
        <v>0</v>
      </c>
      <c r="I6983" s="32" t="n">
        <f aca="false">'Scarico FP Delivery'!$EW6982</f>
        <v>0</v>
      </c>
      <c r="J6983" s="33" t="n">
        <f aca="false">'Scarico FP Delivery'!$AJ6982</f>
        <v>0</v>
      </c>
      <c r="K6983" s="34" t="n">
        <f aca="false">'Scarico FP Delivery'!AV6982</f>
        <v>0</v>
      </c>
      <c r="L6983" s="51" t="n">
        <f aca="false">'Scarico FP Delivery'!AF6982</f>
        <v>0</v>
      </c>
      <c r="M6983" s="36" t="n">
        <f aca="false">'Scarico FP Delivery'!EL6982</f>
        <v>0</v>
      </c>
      <c r="N6983" s="37" t="e">
        <f aca="false">VLOOKUP($P6983,Formule!$O$2:$P$200,2,0)</f>
        <v>#N/A</v>
      </c>
      <c r="O6983" s="38" t="e">
        <f aca="false">VLOOKUP($P6983,Formule!$B$2:$C$202,2,0)</f>
        <v>#N/A</v>
      </c>
      <c r="P6983" s="39" t="n">
        <f aca="false">'Scarico FP Delivery'!$AC6982</f>
        <v>0</v>
      </c>
      <c r="Q6983" s="40" t="n">
        <f aca="false">'Scarico FP Delivery'!$AD6982</f>
        <v>0</v>
      </c>
      <c r="R6983" s="41" t="n">
        <f aca="false">'Scarico FP Delivery'!$DO6982</f>
        <v>0</v>
      </c>
      <c r="S6983" s="30" t="e">
        <f aca="false">VLOOKUP($R6983,Formule!$H$2:$I$250,2,0)</f>
        <v>#N/A</v>
      </c>
      <c r="T6983" s="42"/>
      <c r="U6983" s="43" t="e">
        <f aca="false">VLOOKUP($P6983,Formule!$E$2:$F$200,2,0)</f>
        <v>#N/A</v>
      </c>
      <c r="V6983" s="44" t="e">
        <f aca="false">U6983*(25/100)</f>
        <v>#N/A</v>
      </c>
      <c r="W6983" s="45" t="e">
        <f aca="false">U6983-V6983</f>
        <v>#N/A</v>
      </c>
      <c r="Y6983" s="14" t="s">
        <v>2257</v>
      </c>
    </row>
    <row r="6984" customFormat="false" ht="12.75" hidden="false" customHeight="false" outlineLevel="0" collapsed="false">
      <c r="A6984" s="28" t="n">
        <v>6982</v>
      </c>
      <c r="B6984" s="29"/>
      <c r="C6984" s="30"/>
      <c r="D6984" s="30" t="n">
        <f aca="false">'Scarico FP Delivery'!$CY6983</f>
        <v>0</v>
      </c>
      <c r="E6984" s="31" t="n">
        <f aca="false">'Scarico FP Delivery'!$AH6983</f>
        <v>0</v>
      </c>
      <c r="F6984" s="31" t="n">
        <f aca="false">'Scarico FP Delivery'!$Z6983</f>
        <v>0</v>
      </c>
      <c r="G6984" s="30" t="n">
        <f aca="false">'Scarico FP Delivery'!$AG6983</f>
        <v>0</v>
      </c>
      <c r="H6984" s="30" t="n">
        <f aca="false">'Scarico FP Delivery'!$U6983</f>
        <v>0</v>
      </c>
      <c r="I6984" s="32" t="n">
        <f aca="false">'Scarico FP Delivery'!$EW6983</f>
        <v>0</v>
      </c>
      <c r="J6984" s="33" t="n">
        <f aca="false">'Scarico FP Delivery'!$AJ6983</f>
        <v>0</v>
      </c>
      <c r="K6984" s="34" t="n">
        <f aca="false">'Scarico FP Delivery'!AV6983</f>
        <v>0</v>
      </c>
      <c r="L6984" s="51" t="n">
        <f aca="false">'Scarico FP Delivery'!AF6983</f>
        <v>0</v>
      </c>
      <c r="M6984" s="36" t="n">
        <f aca="false">'Scarico FP Delivery'!EL6983</f>
        <v>0</v>
      </c>
      <c r="N6984" s="37" t="e">
        <f aca="false">VLOOKUP($P6984,Formule!$O$2:$P$200,2,0)</f>
        <v>#N/A</v>
      </c>
      <c r="O6984" s="38" t="e">
        <f aca="false">VLOOKUP($P6984,Formule!$B$2:$C$202,2,0)</f>
        <v>#N/A</v>
      </c>
      <c r="P6984" s="39" t="n">
        <f aca="false">'Scarico FP Delivery'!$AC6983</f>
        <v>0</v>
      </c>
      <c r="Q6984" s="40" t="n">
        <f aca="false">'Scarico FP Delivery'!$AD6983</f>
        <v>0</v>
      </c>
      <c r="R6984" s="41" t="n">
        <f aca="false">'Scarico FP Delivery'!$DO6983</f>
        <v>0</v>
      </c>
      <c r="S6984" s="30" t="e">
        <f aca="false">VLOOKUP($R6984,Formule!$H$2:$I$250,2,0)</f>
        <v>#N/A</v>
      </c>
      <c r="T6984" s="42"/>
      <c r="U6984" s="43" t="e">
        <f aca="false">VLOOKUP($P6984,Formule!$E$2:$F$200,2,0)</f>
        <v>#N/A</v>
      </c>
      <c r="V6984" s="44" t="e">
        <f aca="false">U6984*(25/100)</f>
        <v>#N/A</v>
      </c>
      <c r="W6984" s="45" t="e">
        <f aca="false">U6984-V6984</f>
        <v>#N/A</v>
      </c>
      <c r="Y6984" s="14" t="s">
        <v>2257</v>
      </c>
    </row>
    <row r="6985" customFormat="false" ht="12.75" hidden="false" customHeight="false" outlineLevel="0" collapsed="false">
      <c r="A6985" s="46" t="n">
        <v>6983</v>
      </c>
      <c r="B6985" s="29"/>
      <c r="C6985" s="30"/>
      <c r="D6985" s="30" t="n">
        <f aca="false">'Scarico FP Delivery'!$CY6984</f>
        <v>0</v>
      </c>
      <c r="E6985" s="31" t="n">
        <f aca="false">'Scarico FP Delivery'!$AH6984</f>
        <v>0</v>
      </c>
      <c r="F6985" s="31" t="n">
        <f aca="false">'Scarico FP Delivery'!$Z6984</f>
        <v>0</v>
      </c>
      <c r="G6985" s="30" t="n">
        <f aca="false">'Scarico FP Delivery'!$AG6984</f>
        <v>0</v>
      </c>
      <c r="H6985" s="30" t="n">
        <f aca="false">'Scarico FP Delivery'!$U6984</f>
        <v>0</v>
      </c>
      <c r="I6985" s="32" t="n">
        <f aca="false">'Scarico FP Delivery'!$EW6984</f>
        <v>0</v>
      </c>
      <c r="J6985" s="33" t="n">
        <f aca="false">'Scarico FP Delivery'!$AJ6984</f>
        <v>0</v>
      </c>
      <c r="K6985" s="34" t="n">
        <f aca="false">'Scarico FP Delivery'!AV6984</f>
        <v>0</v>
      </c>
      <c r="L6985" s="51" t="n">
        <f aca="false">'Scarico FP Delivery'!AF6984</f>
        <v>0</v>
      </c>
      <c r="M6985" s="36" t="n">
        <f aca="false">'Scarico FP Delivery'!EL6984</f>
        <v>0</v>
      </c>
      <c r="N6985" s="37" t="e">
        <f aca="false">VLOOKUP($P6985,Formule!$O$2:$P$200,2,0)</f>
        <v>#N/A</v>
      </c>
      <c r="O6985" s="38" t="e">
        <f aca="false">VLOOKUP($P6985,Formule!$B$2:$C$202,2,0)</f>
        <v>#N/A</v>
      </c>
      <c r="P6985" s="39" t="n">
        <f aca="false">'Scarico FP Delivery'!$AC6984</f>
        <v>0</v>
      </c>
      <c r="Q6985" s="40" t="n">
        <f aca="false">'Scarico FP Delivery'!$AD6984</f>
        <v>0</v>
      </c>
      <c r="R6985" s="41" t="n">
        <f aca="false">'Scarico FP Delivery'!$DO6984</f>
        <v>0</v>
      </c>
      <c r="S6985" s="30" t="e">
        <f aca="false">VLOOKUP($R6985,Formule!$H$2:$I$250,2,0)</f>
        <v>#N/A</v>
      </c>
      <c r="T6985" s="42"/>
      <c r="U6985" s="43" t="e">
        <f aca="false">VLOOKUP($P6985,Formule!$E$2:$F$200,2,0)</f>
        <v>#N/A</v>
      </c>
      <c r="V6985" s="44" t="e">
        <f aca="false">U6985*(25/100)</f>
        <v>#N/A</v>
      </c>
      <c r="W6985" s="45" t="e">
        <f aca="false">U6985-V6985</f>
        <v>#N/A</v>
      </c>
      <c r="Y6985" s="14" t="s">
        <v>2257</v>
      </c>
    </row>
    <row r="6986" customFormat="false" ht="12.75" hidden="false" customHeight="false" outlineLevel="0" collapsed="false">
      <c r="A6986" s="46" t="n">
        <v>6984</v>
      </c>
      <c r="B6986" s="29"/>
      <c r="C6986" s="30"/>
      <c r="D6986" s="30" t="n">
        <f aca="false">'Scarico FP Delivery'!$CY6985</f>
        <v>0</v>
      </c>
      <c r="E6986" s="31" t="n">
        <f aca="false">'Scarico FP Delivery'!$AH6985</f>
        <v>0</v>
      </c>
      <c r="F6986" s="31" t="n">
        <f aca="false">'Scarico FP Delivery'!$Z6985</f>
        <v>0</v>
      </c>
      <c r="G6986" s="30" t="n">
        <f aca="false">'Scarico FP Delivery'!$AG6985</f>
        <v>0</v>
      </c>
      <c r="H6986" s="30" t="n">
        <f aca="false">'Scarico FP Delivery'!$U6985</f>
        <v>0</v>
      </c>
      <c r="I6986" s="32" t="n">
        <f aca="false">'Scarico FP Delivery'!$EW6985</f>
        <v>0</v>
      </c>
      <c r="J6986" s="33" t="n">
        <f aca="false">'Scarico FP Delivery'!$AJ6985</f>
        <v>0</v>
      </c>
      <c r="K6986" s="34" t="n">
        <f aca="false">'Scarico FP Delivery'!AV6985</f>
        <v>0</v>
      </c>
      <c r="L6986" s="51" t="n">
        <f aca="false">'Scarico FP Delivery'!AF6985</f>
        <v>0</v>
      </c>
      <c r="M6986" s="36" t="n">
        <f aca="false">'Scarico FP Delivery'!EL6985</f>
        <v>0</v>
      </c>
      <c r="N6986" s="37" t="e">
        <f aca="false">VLOOKUP($P6986,Formule!$O$2:$P$200,2,0)</f>
        <v>#N/A</v>
      </c>
      <c r="O6986" s="38" t="e">
        <f aca="false">VLOOKUP($P6986,Formule!$B$2:$C$202,2,0)</f>
        <v>#N/A</v>
      </c>
      <c r="P6986" s="39" t="n">
        <f aca="false">'Scarico FP Delivery'!$AC6985</f>
        <v>0</v>
      </c>
      <c r="Q6986" s="40" t="n">
        <f aca="false">'Scarico FP Delivery'!$AD6985</f>
        <v>0</v>
      </c>
      <c r="R6986" s="41" t="n">
        <f aca="false">'Scarico FP Delivery'!$DO6985</f>
        <v>0</v>
      </c>
      <c r="S6986" s="30" t="e">
        <f aca="false">VLOOKUP($R6986,Formule!$H$2:$I$250,2,0)</f>
        <v>#N/A</v>
      </c>
      <c r="T6986" s="42"/>
      <c r="U6986" s="43" t="e">
        <f aca="false">VLOOKUP($P6986,Formule!$E$2:$F$200,2,0)</f>
        <v>#N/A</v>
      </c>
      <c r="V6986" s="44" t="e">
        <f aca="false">U6986*(25/100)</f>
        <v>#N/A</v>
      </c>
      <c r="W6986" s="45" t="e">
        <f aca="false">U6986-V6986</f>
        <v>#N/A</v>
      </c>
      <c r="Y6986" s="14" t="s">
        <v>2257</v>
      </c>
    </row>
    <row r="6987" customFormat="false" ht="12.75" hidden="false" customHeight="false" outlineLevel="0" collapsed="false">
      <c r="A6987" s="28" t="n">
        <v>6985</v>
      </c>
      <c r="B6987" s="29"/>
      <c r="C6987" s="30"/>
      <c r="D6987" s="30" t="n">
        <f aca="false">'Scarico FP Delivery'!$CY6986</f>
        <v>0</v>
      </c>
      <c r="E6987" s="31" t="n">
        <f aca="false">'Scarico FP Delivery'!$AH6986</f>
        <v>0</v>
      </c>
      <c r="F6987" s="31" t="n">
        <f aca="false">'Scarico FP Delivery'!$Z6986</f>
        <v>0</v>
      </c>
      <c r="G6987" s="30" t="n">
        <f aca="false">'Scarico FP Delivery'!$AG6986</f>
        <v>0</v>
      </c>
      <c r="H6987" s="30" t="n">
        <f aca="false">'Scarico FP Delivery'!$U6986</f>
        <v>0</v>
      </c>
      <c r="I6987" s="32" t="n">
        <f aca="false">'Scarico FP Delivery'!$EW6986</f>
        <v>0</v>
      </c>
      <c r="J6987" s="33" t="n">
        <f aca="false">'Scarico FP Delivery'!$AJ6986</f>
        <v>0</v>
      </c>
      <c r="K6987" s="34" t="n">
        <f aca="false">'Scarico FP Delivery'!AV6986</f>
        <v>0</v>
      </c>
      <c r="L6987" s="51" t="n">
        <f aca="false">'Scarico FP Delivery'!AF6986</f>
        <v>0</v>
      </c>
      <c r="M6987" s="36" t="n">
        <f aca="false">'Scarico FP Delivery'!EL6986</f>
        <v>0</v>
      </c>
      <c r="N6987" s="37" t="e">
        <f aca="false">VLOOKUP($P6987,Formule!$O$2:$P$200,2,0)</f>
        <v>#N/A</v>
      </c>
      <c r="O6987" s="38" t="e">
        <f aca="false">VLOOKUP($P6987,Formule!$B$2:$C$202,2,0)</f>
        <v>#N/A</v>
      </c>
      <c r="P6987" s="39" t="n">
        <f aca="false">'Scarico FP Delivery'!$AC6986</f>
        <v>0</v>
      </c>
      <c r="Q6987" s="40" t="n">
        <f aca="false">'Scarico FP Delivery'!$AD6986</f>
        <v>0</v>
      </c>
      <c r="R6987" s="41" t="n">
        <f aca="false">'Scarico FP Delivery'!$DO6986</f>
        <v>0</v>
      </c>
      <c r="S6987" s="30" t="e">
        <f aca="false">VLOOKUP($R6987,Formule!$H$2:$I$250,2,0)</f>
        <v>#N/A</v>
      </c>
      <c r="T6987" s="42"/>
      <c r="U6987" s="43" t="e">
        <f aca="false">VLOOKUP($P6987,Formule!$E$2:$F$200,2,0)</f>
        <v>#N/A</v>
      </c>
      <c r="V6987" s="44" t="e">
        <f aca="false">U6987*(25/100)</f>
        <v>#N/A</v>
      </c>
      <c r="W6987" s="45" t="e">
        <f aca="false">U6987-V6987</f>
        <v>#N/A</v>
      </c>
      <c r="Y6987" s="14" t="s">
        <v>2257</v>
      </c>
    </row>
    <row r="6988" customFormat="false" ht="12.75" hidden="false" customHeight="false" outlineLevel="0" collapsed="false">
      <c r="A6988" s="46" t="n">
        <v>6986</v>
      </c>
      <c r="B6988" s="29"/>
      <c r="C6988" s="30"/>
      <c r="D6988" s="30" t="n">
        <f aca="false">'Scarico FP Delivery'!$CY6987</f>
        <v>0</v>
      </c>
      <c r="E6988" s="31" t="n">
        <f aca="false">'Scarico FP Delivery'!$AH6987</f>
        <v>0</v>
      </c>
      <c r="F6988" s="31" t="n">
        <f aca="false">'Scarico FP Delivery'!$Z6987</f>
        <v>0</v>
      </c>
      <c r="G6988" s="30" t="n">
        <f aca="false">'Scarico FP Delivery'!$AG6987</f>
        <v>0</v>
      </c>
      <c r="H6988" s="30" t="n">
        <f aca="false">'Scarico FP Delivery'!$U6987</f>
        <v>0</v>
      </c>
      <c r="I6988" s="32" t="n">
        <f aca="false">'Scarico FP Delivery'!$EW6987</f>
        <v>0</v>
      </c>
      <c r="J6988" s="33" t="n">
        <f aca="false">'Scarico FP Delivery'!$AJ6987</f>
        <v>0</v>
      </c>
      <c r="K6988" s="34" t="n">
        <f aca="false">'Scarico FP Delivery'!AV6987</f>
        <v>0</v>
      </c>
      <c r="L6988" s="51" t="n">
        <f aca="false">'Scarico FP Delivery'!AF6987</f>
        <v>0</v>
      </c>
      <c r="M6988" s="36" t="n">
        <f aca="false">'Scarico FP Delivery'!EL6987</f>
        <v>0</v>
      </c>
      <c r="N6988" s="37" t="e">
        <f aca="false">VLOOKUP($P6988,Formule!$O$2:$P$200,2,0)</f>
        <v>#N/A</v>
      </c>
      <c r="O6988" s="38" t="e">
        <f aca="false">VLOOKUP($P6988,Formule!$B$2:$C$202,2,0)</f>
        <v>#N/A</v>
      </c>
      <c r="P6988" s="39" t="n">
        <f aca="false">'Scarico FP Delivery'!$AC6987</f>
        <v>0</v>
      </c>
      <c r="Q6988" s="40" t="n">
        <f aca="false">'Scarico FP Delivery'!$AD6987</f>
        <v>0</v>
      </c>
      <c r="R6988" s="41" t="n">
        <f aca="false">'Scarico FP Delivery'!$DO6987</f>
        <v>0</v>
      </c>
      <c r="S6988" s="30" t="e">
        <f aca="false">VLOOKUP($R6988,Formule!$H$2:$I$250,2,0)</f>
        <v>#N/A</v>
      </c>
      <c r="T6988" s="42"/>
      <c r="U6988" s="43" t="e">
        <f aca="false">VLOOKUP($P6988,Formule!$E$2:$F$200,2,0)</f>
        <v>#N/A</v>
      </c>
      <c r="V6988" s="44" t="e">
        <f aca="false">U6988*(25/100)</f>
        <v>#N/A</v>
      </c>
      <c r="W6988" s="45" t="e">
        <f aca="false">U6988-V6988</f>
        <v>#N/A</v>
      </c>
      <c r="Y6988" s="14" t="s">
        <v>2257</v>
      </c>
    </row>
    <row r="6989" customFormat="false" ht="12.75" hidden="false" customHeight="false" outlineLevel="0" collapsed="false">
      <c r="A6989" s="46" t="n">
        <v>6987</v>
      </c>
      <c r="B6989" s="29"/>
      <c r="C6989" s="30"/>
      <c r="D6989" s="30" t="n">
        <f aca="false">'Scarico FP Delivery'!$CY6988</f>
        <v>0</v>
      </c>
      <c r="E6989" s="31" t="n">
        <f aca="false">'Scarico FP Delivery'!$AH6988</f>
        <v>0</v>
      </c>
      <c r="F6989" s="31" t="n">
        <f aca="false">'Scarico FP Delivery'!$Z6988</f>
        <v>0</v>
      </c>
      <c r="G6989" s="30" t="n">
        <f aca="false">'Scarico FP Delivery'!$AG6988</f>
        <v>0</v>
      </c>
      <c r="H6989" s="30" t="n">
        <f aca="false">'Scarico FP Delivery'!$U6988</f>
        <v>0</v>
      </c>
      <c r="I6989" s="32" t="n">
        <f aca="false">'Scarico FP Delivery'!$EW6988</f>
        <v>0</v>
      </c>
      <c r="J6989" s="33" t="n">
        <f aca="false">'Scarico FP Delivery'!$AJ6988</f>
        <v>0</v>
      </c>
      <c r="K6989" s="34" t="n">
        <f aca="false">'Scarico FP Delivery'!AV6988</f>
        <v>0</v>
      </c>
      <c r="L6989" s="51" t="n">
        <f aca="false">'Scarico FP Delivery'!AF6988</f>
        <v>0</v>
      </c>
      <c r="M6989" s="36" t="n">
        <f aca="false">'Scarico FP Delivery'!EL6988</f>
        <v>0</v>
      </c>
      <c r="N6989" s="37" t="e">
        <f aca="false">VLOOKUP($P6989,Formule!$O$2:$P$200,2,0)</f>
        <v>#N/A</v>
      </c>
      <c r="O6989" s="38" t="e">
        <f aca="false">VLOOKUP($P6989,Formule!$B$2:$C$202,2,0)</f>
        <v>#N/A</v>
      </c>
      <c r="P6989" s="39" t="n">
        <f aca="false">'Scarico FP Delivery'!$AC6988</f>
        <v>0</v>
      </c>
      <c r="Q6989" s="40" t="n">
        <f aca="false">'Scarico FP Delivery'!$AD6988</f>
        <v>0</v>
      </c>
      <c r="R6989" s="41" t="n">
        <f aca="false">'Scarico FP Delivery'!$DO6988</f>
        <v>0</v>
      </c>
      <c r="S6989" s="30" t="e">
        <f aca="false">VLOOKUP($R6989,Formule!$H$2:$I$250,2,0)</f>
        <v>#N/A</v>
      </c>
      <c r="T6989" s="42"/>
      <c r="U6989" s="43" t="e">
        <f aca="false">VLOOKUP($P6989,Formule!$E$2:$F$200,2,0)</f>
        <v>#N/A</v>
      </c>
      <c r="V6989" s="44" t="e">
        <f aca="false">U6989*(25/100)</f>
        <v>#N/A</v>
      </c>
      <c r="W6989" s="45" t="e">
        <f aca="false">U6989-V6989</f>
        <v>#N/A</v>
      </c>
      <c r="Y6989" s="14" t="s">
        <v>2257</v>
      </c>
    </row>
    <row r="6990" customFormat="false" ht="12.75" hidden="false" customHeight="false" outlineLevel="0" collapsed="false">
      <c r="A6990" s="28" t="n">
        <v>6988</v>
      </c>
      <c r="B6990" s="29"/>
      <c r="C6990" s="30"/>
      <c r="D6990" s="30" t="n">
        <f aca="false">'Scarico FP Delivery'!$CY6989</f>
        <v>0</v>
      </c>
      <c r="E6990" s="31" t="n">
        <f aca="false">'Scarico FP Delivery'!$AH6989</f>
        <v>0</v>
      </c>
      <c r="F6990" s="31" t="n">
        <f aca="false">'Scarico FP Delivery'!$Z6989</f>
        <v>0</v>
      </c>
      <c r="G6990" s="30" t="n">
        <f aca="false">'Scarico FP Delivery'!$AG6989</f>
        <v>0</v>
      </c>
      <c r="H6990" s="30" t="n">
        <f aca="false">'Scarico FP Delivery'!$U6989</f>
        <v>0</v>
      </c>
      <c r="I6990" s="32" t="n">
        <f aca="false">'Scarico FP Delivery'!$EW6989</f>
        <v>0</v>
      </c>
      <c r="J6990" s="33" t="n">
        <f aca="false">'Scarico FP Delivery'!$AJ6989</f>
        <v>0</v>
      </c>
      <c r="K6990" s="34" t="n">
        <f aca="false">'Scarico FP Delivery'!AV6989</f>
        <v>0</v>
      </c>
      <c r="L6990" s="51" t="n">
        <f aca="false">'Scarico FP Delivery'!AF6989</f>
        <v>0</v>
      </c>
      <c r="M6990" s="36" t="n">
        <f aca="false">'Scarico FP Delivery'!EL6989</f>
        <v>0</v>
      </c>
      <c r="N6990" s="37" t="e">
        <f aca="false">VLOOKUP($P6990,Formule!$O$2:$P$200,2,0)</f>
        <v>#N/A</v>
      </c>
      <c r="O6990" s="38" t="e">
        <f aca="false">VLOOKUP($P6990,Formule!$B$2:$C$202,2,0)</f>
        <v>#N/A</v>
      </c>
      <c r="P6990" s="39" t="n">
        <f aca="false">'Scarico FP Delivery'!$AC6989</f>
        <v>0</v>
      </c>
      <c r="Q6990" s="40" t="n">
        <f aca="false">'Scarico FP Delivery'!$AD6989</f>
        <v>0</v>
      </c>
      <c r="R6990" s="41" t="n">
        <f aca="false">'Scarico FP Delivery'!$DO6989</f>
        <v>0</v>
      </c>
      <c r="S6990" s="30" t="e">
        <f aca="false">VLOOKUP($R6990,Formule!$H$2:$I$250,2,0)</f>
        <v>#N/A</v>
      </c>
      <c r="T6990" s="42"/>
      <c r="U6990" s="43" t="e">
        <f aca="false">VLOOKUP($P6990,Formule!$E$2:$F$200,2,0)</f>
        <v>#N/A</v>
      </c>
      <c r="V6990" s="44" t="e">
        <f aca="false">U6990*(25/100)</f>
        <v>#N/A</v>
      </c>
      <c r="W6990" s="45" t="e">
        <f aca="false">U6990-V6990</f>
        <v>#N/A</v>
      </c>
      <c r="Y6990" s="14" t="s">
        <v>2257</v>
      </c>
    </row>
    <row r="6991" customFormat="false" ht="12.75" hidden="false" customHeight="false" outlineLevel="0" collapsed="false">
      <c r="A6991" s="46" t="n">
        <v>6989</v>
      </c>
      <c r="B6991" s="29"/>
      <c r="C6991" s="30"/>
      <c r="D6991" s="30" t="n">
        <f aca="false">'Scarico FP Delivery'!$CY6990</f>
        <v>0</v>
      </c>
      <c r="E6991" s="31" t="n">
        <f aca="false">'Scarico FP Delivery'!$AH6990</f>
        <v>0</v>
      </c>
      <c r="F6991" s="31" t="n">
        <f aca="false">'Scarico FP Delivery'!$Z6990</f>
        <v>0</v>
      </c>
      <c r="G6991" s="30" t="n">
        <f aca="false">'Scarico FP Delivery'!$AG6990</f>
        <v>0</v>
      </c>
      <c r="H6991" s="30" t="n">
        <f aca="false">'Scarico FP Delivery'!$U6990</f>
        <v>0</v>
      </c>
      <c r="I6991" s="32" t="n">
        <f aca="false">'Scarico FP Delivery'!$EW6990</f>
        <v>0</v>
      </c>
      <c r="J6991" s="33" t="n">
        <f aca="false">'Scarico FP Delivery'!$AJ6990</f>
        <v>0</v>
      </c>
      <c r="K6991" s="34" t="n">
        <f aca="false">'Scarico FP Delivery'!AV6990</f>
        <v>0</v>
      </c>
      <c r="L6991" s="51" t="n">
        <f aca="false">'Scarico FP Delivery'!AF6990</f>
        <v>0</v>
      </c>
      <c r="M6991" s="36" t="n">
        <f aca="false">'Scarico FP Delivery'!EL6990</f>
        <v>0</v>
      </c>
      <c r="N6991" s="37" t="e">
        <f aca="false">VLOOKUP($P6991,Formule!$O$2:$P$200,2,0)</f>
        <v>#N/A</v>
      </c>
      <c r="O6991" s="38" t="e">
        <f aca="false">VLOOKUP($P6991,Formule!$B$2:$C$202,2,0)</f>
        <v>#N/A</v>
      </c>
      <c r="P6991" s="39" t="n">
        <f aca="false">'Scarico FP Delivery'!$AC6990</f>
        <v>0</v>
      </c>
      <c r="Q6991" s="40" t="n">
        <f aca="false">'Scarico FP Delivery'!$AD6990</f>
        <v>0</v>
      </c>
      <c r="R6991" s="41" t="n">
        <f aca="false">'Scarico FP Delivery'!$DO6990</f>
        <v>0</v>
      </c>
      <c r="S6991" s="30" t="e">
        <f aca="false">VLOOKUP($R6991,Formule!$H$2:$I$250,2,0)</f>
        <v>#N/A</v>
      </c>
      <c r="T6991" s="42"/>
      <c r="U6991" s="43" t="e">
        <f aca="false">VLOOKUP($P6991,Formule!$E$2:$F$200,2,0)</f>
        <v>#N/A</v>
      </c>
      <c r="V6991" s="44" t="e">
        <f aca="false">U6991*(25/100)</f>
        <v>#N/A</v>
      </c>
      <c r="W6991" s="45" t="e">
        <f aca="false">U6991-V6991</f>
        <v>#N/A</v>
      </c>
      <c r="Y6991" s="14" t="s">
        <v>2257</v>
      </c>
    </row>
    <row r="6992" customFormat="false" ht="12.75" hidden="false" customHeight="false" outlineLevel="0" collapsed="false">
      <c r="A6992" s="46" t="n">
        <v>6990</v>
      </c>
      <c r="B6992" s="29"/>
      <c r="C6992" s="30"/>
      <c r="D6992" s="30" t="n">
        <f aca="false">'Scarico FP Delivery'!$CY6991</f>
        <v>0</v>
      </c>
      <c r="E6992" s="31" t="n">
        <f aca="false">'Scarico FP Delivery'!$AH6991</f>
        <v>0</v>
      </c>
      <c r="F6992" s="31" t="n">
        <f aca="false">'Scarico FP Delivery'!$Z6991</f>
        <v>0</v>
      </c>
      <c r="G6992" s="30" t="n">
        <f aca="false">'Scarico FP Delivery'!$AG6991</f>
        <v>0</v>
      </c>
      <c r="H6992" s="30" t="n">
        <f aca="false">'Scarico FP Delivery'!$U6991</f>
        <v>0</v>
      </c>
      <c r="I6992" s="32" t="n">
        <f aca="false">'Scarico FP Delivery'!$EW6991</f>
        <v>0</v>
      </c>
      <c r="J6992" s="33" t="n">
        <f aca="false">'Scarico FP Delivery'!$AJ6991</f>
        <v>0</v>
      </c>
      <c r="K6992" s="34" t="n">
        <f aca="false">'Scarico FP Delivery'!AV6991</f>
        <v>0</v>
      </c>
      <c r="L6992" s="51" t="n">
        <f aca="false">'Scarico FP Delivery'!AF6991</f>
        <v>0</v>
      </c>
      <c r="M6992" s="36" t="n">
        <f aca="false">'Scarico FP Delivery'!EL6991</f>
        <v>0</v>
      </c>
      <c r="N6992" s="37" t="e">
        <f aca="false">VLOOKUP($P6992,Formule!$O$2:$P$200,2,0)</f>
        <v>#N/A</v>
      </c>
      <c r="O6992" s="38" t="e">
        <f aca="false">VLOOKUP($P6992,Formule!$B$2:$C$202,2,0)</f>
        <v>#N/A</v>
      </c>
      <c r="P6992" s="39" t="n">
        <f aca="false">'Scarico FP Delivery'!$AC6991</f>
        <v>0</v>
      </c>
      <c r="Q6992" s="40" t="n">
        <f aca="false">'Scarico FP Delivery'!$AD6991</f>
        <v>0</v>
      </c>
      <c r="R6992" s="41" t="n">
        <f aca="false">'Scarico FP Delivery'!$DO6991</f>
        <v>0</v>
      </c>
      <c r="S6992" s="30" t="e">
        <f aca="false">VLOOKUP($R6992,Formule!$H$2:$I$250,2,0)</f>
        <v>#N/A</v>
      </c>
      <c r="T6992" s="42"/>
      <c r="U6992" s="43" t="e">
        <f aca="false">VLOOKUP($P6992,Formule!$E$2:$F$200,2,0)</f>
        <v>#N/A</v>
      </c>
      <c r="V6992" s="44" t="e">
        <f aca="false">U6992*(25/100)</f>
        <v>#N/A</v>
      </c>
      <c r="W6992" s="45" t="e">
        <f aca="false">U6992-V6992</f>
        <v>#N/A</v>
      </c>
      <c r="Y6992" s="14" t="s">
        <v>2257</v>
      </c>
    </row>
    <row r="6993" customFormat="false" ht="12.75" hidden="false" customHeight="false" outlineLevel="0" collapsed="false">
      <c r="A6993" s="28" t="n">
        <v>6991</v>
      </c>
      <c r="B6993" s="29"/>
      <c r="C6993" s="30"/>
      <c r="D6993" s="30" t="n">
        <f aca="false">'Scarico FP Delivery'!$CY6992</f>
        <v>0</v>
      </c>
      <c r="E6993" s="31" t="n">
        <f aca="false">'Scarico FP Delivery'!$AH6992</f>
        <v>0</v>
      </c>
      <c r="F6993" s="31" t="n">
        <f aca="false">'Scarico FP Delivery'!$Z6992</f>
        <v>0</v>
      </c>
      <c r="G6993" s="30" t="n">
        <f aca="false">'Scarico FP Delivery'!$AG6992</f>
        <v>0</v>
      </c>
      <c r="H6993" s="30" t="n">
        <f aca="false">'Scarico FP Delivery'!$U6992</f>
        <v>0</v>
      </c>
      <c r="I6993" s="32" t="n">
        <f aca="false">'Scarico FP Delivery'!$EW6992</f>
        <v>0</v>
      </c>
      <c r="J6993" s="33" t="n">
        <f aca="false">'Scarico FP Delivery'!$AJ6992</f>
        <v>0</v>
      </c>
      <c r="K6993" s="34" t="n">
        <f aca="false">'Scarico FP Delivery'!AV6992</f>
        <v>0</v>
      </c>
      <c r="L6993" s="51" t="n">
        <f aca="false">'Scarico FP Delivery'!AF6992</f>
        <v>0</v>
      </c>
      <c r="M6993" s="36" t="n">
        <f aca="false">'Scarico FP Delivery'!EL6992</f>
        <v>0</v>
      </c>
      <c r="N6993" s="37" t="e">
        <f aca="false">VLOOKUP($P6993,Formule!$O$2:$P$200,2,0)</f>
        <v>#N/A</v>
      </c>
      <c r="O6993" s="38" t="e">
        <f aca="false">VLOOKUP($P6993,Formule!$B$2:$C$202,2,0)</f>
        <v>#N/A</v>
      </c>
      <c r="P6993" s="39" t="n">
        <f aca="false">'Scarico FP Delivery'!$AC6992</f>
        <v>0</v>
      </c>
      <c r="Q6993" s="40" t="n">
        <f aca="false">'Scarico FP Delivery'!$AD6992</f>
        <v>0</v>
      </c>
      <c r="R6993" s="41" t="n">
        <f aca="false">'Scarico FP Delivery'!$DO6992</f>
        <v>0</v>
      </c>
      <c r="S6993" s="30" t="e">
        <f aca="false">VLOOKUP($R6993,Formule!$H$2:$I$250,2,0)</f>
        <v>#N/A</v>
      </c>
      <c r="T6993" s="42"/>
      <c r="U6993" s="43" t="e">
        <f aca="false">VLOOKUP($P6993,Formule!$E$2:$F$200,2,0)</f>
        <v>#N/A</v>
      </c>
      <c r="V6993" s="44" t="e">
        <f aca="false">U6993*(25/100)</f>
        <v>#N/A</v>
      </c>
      <c r="W6993" s="45" t="e">
        <f aca="false">U6993-V6993</f>
        <v>#N/A</v>
      </c>
      <c r="Y6993" s="14" t="s">
        <v>2257</v>
      </c>
    </row>
    <row r="6994" customFormat="false" ht="12.75" hidden="false" customHeight="false" outlineLevel="0" collapsed="false">
      <c r="A6994" s="46" t="n">
        <v>6992</v>
      </c>
      <c r="B6994" s="29"/>
      <c r="C6994" s="30"/>
      <c r="D6994" s="30" t="n">
        <f aca="false">'Scarico FP Delivery'!$CY6993</f>
        <v>0</v>
      </c>
      <c r="E6994" s="31" t="n">
        <f aca="false">'Scarico FP Delivery'!$AH6993</f>
        <v>0</v>
      </c>
      <c r="F6994" s="31" t="n">
        <f aca="false">'Scarico FP Delivery'!$Z6993</f>
        <v>0</v>
      </c>
      <c r="G6994" s="30" t="n">
        <f aca="false">'Scarico FP Delivery'!$AG6993</f>
        <v>0</v>
      </c>
      <c r="H6994" s="30" t="n">
        <f aca="false">'Scarico FP Delivery'!$U6993</f>
        <v>0</v>
      </c>
      <c r="I6994" s="32" t="n">
        <f aca="false">'Scarico FP Delivery'!$EW6993</f>
        <v>0</v>
      </c>
      <c r="J6994" s="33" t="n">
        <f aca="false">'Scarico FP Delivery'!$AJ6993</f>
        <v>0</v>
      </c>
      <c r="K6994" s="34" t="n">
        <f aca="false">'Scarico FP Delivery'!AV6993</f>
        <v>0</v>
      </c>
      <c r="L6994" s="51" t="n">
        <f aca="false">'Scarico FP Delivery'!AF6993</f>
        <v>0</v>
      </c>
      <c r="M6994" s="36" t="n">
        <f aca="false">'Scarico FP Delivery'!EL6993</f>
        <v>0</v>
      </c>
      <c r="N6994" s="37" t="e">
        <f aca="false">VLOOKUP($P6994,Formule!$O$2:$P$200,2,0)</f>
        <v>#N/A</v>
      </c>
      <c r="O6994" s="38" t="e">
        <f aca="false">VLOOKUP($P6994,Formule!$B$2:$C$202,2,0)</f>
        <v>#N/A</v>
      </c>
      <c r="P6994" s="39" t="n">
        <f aca="false">'Scarico FP Delivery'!$AC6993</f>
        <v>0</v>
      </c>
      <c r="Q6994" s="40" t="n">
        <f aca="false">'Scarico FP Delivery'!$AD6993</f>
        <v>0</v>
      </c>
      <c r="R6994" s="41" t="n">
        <f aca="false">'Scarico FP Delivery'!$DO6993</f>
        <v>0</v>
      </c>
      <c r="S6994" s="30" t="e">
        <f aca="false">VLOOKUP($R6994,Formule!$H$2:$I$250,2,0)</f>
        <v>#N/A</v>
      </c>
      <c r="T6994" s="42"/>
      <c r="U6994" s="43" t="e">
        <f aca="false">VLOOKUP($P6994,Formule!$E$2:$F$200,2,0)</f>
        <v>#N/A</v>
      </c>
      <c r="V6994" s="44" t="e">
        <f aca="false">U6994*(25/100)</f>
        <v>#N/A</v>
      </c>
      <c r="W6994" s="45" t="e">
        <f aca="false">U6994-V6994</f>
        <v>#N/A</v>
      </c>
      <c r="Y6994" s="14" t="s">
        <v>2257</v>
      </c>
    </row>
    <row r="6995" customFormat="false" ht="12.75" hidden="false" customHeight="false" outlineLevel="0" collapsed="false">
      <c r="A6995" s="46" t="n">
        <v>6993</v>
      </c>
      <c r="B6995" s="29"/>
      <c r="C6995" s="30"/>
      <c r="D6995" s="30" t="n">
        <f aca="false">'Scarico FP Delivery'!$CY6994</f>
        <v>0</v>
      </c>
      <c r="E6995" s="31" t="n">
        <f aca="false">'Scarico FP Delivery'!$AH6994</f>
        <v>0</v>
      </c>
      <c r="F6995" s="31" t="n">
        <f aca="false">'Scarico FP Delivery'!$Z6994</f>
        <v>0</v>
      </c>
      <c r="G6995" s="30" t="n">
        <f aca="false">'Scarico FP Delivery'!$AG6994</f>
        <v>0</v>
      </c>
      <c r="H6995" s="30" t="n">
        <f aca="false">'Scarico FP Delivery'!$U6994</f>
        <v>0</v>
      </c>
      <c r="I6995" s="32" t="n">
        <f aca="false">'Scarico FP Delivery'!$EW6994</f>
        <v>0</v>
      </c>
      <c r="J6995" s="33" t="n">
        <f aca="false">'Scarico FP Delivery'!$AJ6994</f>
        <v>0</v>
      </c>
      <c r="K6995" s="34" t="n">
        <f aca="false">'Scarico FP Delivery'!AV6994</f>
        <v>0</v>
      </c>
      <c r="L6995" s="51" t="n">
        <f aca="false">'Scarico FP Delivery'!AF6994</f>
        <v>0</v>
      </c>
      <c r="M6995" s="36" t="n">
        <f aca="false">'Scarico FP Delivery'!EL6994</f>
        <v>0</v>
      </c>
      <c r="N6995" s="37" t="e">
        <f aca="false">VLOOKUP($P6995,Formule!$O$2:$P$200,2,0)</f>
        <v>#N/A</v>
      </c>
      <c r="O6995" s="38" t="e">
        <f aca="false">VLOOKUP($P6995,Formule!$B$2:$C$202,2,0)</f>
        <v>#N/A</v>
      </c>
      <c r="P6995" s="39" t="n">
        <f aca="false">'Scarico FP Delivery'!$AC6994</f>
        <v>0</v>
      </c>
      <c r="Q6995" s="40" t="n">
        <f aca="false">'Scarico FP Delivery'!$AD6994</f>
        <v>0</v>
      </c>
      <c r="R6995" s="41" t="n">
        <f aca="false">'Scarico FP Delivery'!$DO6994</f>
        <v>0</v>
      </c>
      <c r="S6995" s="30" t="e">
        <f aca="false">VLOOKUP($R6995,Formule!$H$2:$I$250,2,0)</f>
        <v>#N/A</v>
      </c>
      <c r="T6995" s="42"/>
      <c r="U6995" s="43" t="e">
        <f aca="false">VLOOKUP($P6995,Formule!$E$2:$F$200,2,0)</f>
        <v>#N/A</v>
      </c>
      <c r="V6995" s="44" t="e">
        <f aca="false">U6995*(25/100)</f>
        <v>#N/A</v>
      </c>
      <c r="W6995" s="45" t="e">
        <f aca="false">U6995-V6995</f>
        <v>#N/A</v>
      </c>
      <c r="Y6995" s="14" t="s">
        <v>2257</v>
      </c>
    </row>
    <row r="6996" customFormat="false" ht="12.75" hidden="false" customHeight="false" outlineLevel="0" collapsed="false">
      <c r="A6996" s="28" t="n">
        <v>6994</v>
      </c>
      <c r="B6996" s="29"/>
      <c r="C6996" s="30"/>
      <c r="D6996" s="30" t="n">
        <f aca="false">'Scarico FP Delivery'!$CY6995</f>
        <v>0</v>
      </c>
      <c r="E6996" s="31" t="n">
        <f aca="false">'Scarico FP Delivery'!$AH6995</f>
        <v>0</v>
      </c>
      <c r="F6996" s="31" t="n">
        <f aca="false">'Scarico FP Delivery'!$Z6995</f>
        <v>0</v>
      </c>
      <c r="G6996" s="30" t="n">
        <f aca="false">'Scarico FP Delivery'!$AG6995</f>
        <v>0</v>
      </c>
      <c r="H6996" s="30" t="n">
        <f aca="false">'Scarico FP Delivery'!$U6995</f>
        <v>0</v>
      </c>
      <c r="I6996" s="32" t="n">
        <f aca="false">'Scarico FP Delivery'!$EW6995</f>
        <v>0</v>
      </c>
      <c r="J6996" s="33" t="n">
        <f aca="false">'Scarico FP Delivery'!$AJ6995</f>
        <v>0</v>
      </c>
      <c r="K6996" s="34" t="n">
        <f aca="false">'Scarico FP Delivery'!AV6995</f>
        <v>0</v>
      </c>
      <c r="L6996" s="51" t="n">
        <f aca="false">'Scarico FP Delivery'!AF6995</f>
        <v>0</v>
      </c>
      <c r="M6996" s="36" t="n">
        <f aca="false">'Scarico FP Delivery'!EL6995</f>
        <v>0</v>
      </c>
      <c r="N6996" s="37" t="e">
        <f aca="false">VLOOKUP($P6996,Formule!$O$2:$P$200,2,0)</f>
        <v>#N/A</v>
      </c>
      <c r="O6996" s="38" t="e">
        <f aca="false">VLOOKUP($P6996,Formule!$B$2:$C$202,2,0)</f>
        <v>#N/A</v>
      </c>
      <c r="P6996" s="39" t="n">
        <f aca="false">'Scarico FP Delivery'!$AC6995</f>
        <v>0</v>
      </c>
      <c r="Q6996" s="40" t="n">
        <f aca="false">'Scarico FP Delivery'!$AD6995</f>
        <v>0</v>
      </c>
      <c r="R6996" s="41" t="n">
        <f aca="false">'Scarico FP Delivery'!$DO6995</f>
        <v>0</v>
      </c>
      <c r="S6996" s="30" t="e">
        <f aca="false">VLOOKUP($R6996,Formule!$H$2:$I$250,2,0)</f>
        <v>#N/A</v>
      </c>
      <c r="T6996" s="42"/>
      <c r="U6996" s="43" t="e">
        <f aca="false">VLOOKUP($P6996,Formule!$E$2:$F$200,2,0)</f>
        <v>#N/A</v>
      </c>
      <c r="V6996" s="44" t="e">
        <f aca="false">U6996*(25/100)</f>
        <v>#N/A</v>
      </c>
      <c r="W6996" s="45" t="e">
        <f aca="false">U6996-V6996</f>
        <v>#N/A</v>
      </c>
      <c r="Y6996" s="14" t="s">
        <v>2257</v>
      </c>
    </row>
    <row r="6997" customFormat="false" ht="12.75" hidden="false" customHeight="false" outlineLevel="0" collapsed="false">
      <c r="A6997" s="46" t="n">
        <v>6995</v>
      </c>
      <c r="B6997" s="29"/>
      <c r="C6997" s="30"/>
      <c r="D6997" s="30" t="n">
        <f aca="false">'Scarico FP Delivery'!$CY6996</f>
        <v>0</v>
      </c>
      <c r="E6997" s="31" t="n">
        <f aca="false">'Scarico FP Delivery'!$AH6996</f>
        <v>0</v>
      </c>
      <c r="F6997" s="31" t="n">
        <f aca="false">'Scarico FP Delivery'!$Z6996</f>
        <v>0</v>
      </c>
      <c r="G6997" s="30" t="n">
        <f aca="false">'Scarico FP Delivery'!$AG6996</f>
        <v>0</v>
      </c>
      <c r="H6997" s="30" t="n">
        <f aca="false">'Scarico FP Delivery'!$U6996</f>
        <v>0</v>
      </c>
      <c r="I6997" s="32" t="n">
        <f aca="false">'Scarico FP Delivery'!$EW6996</f>
        <v>0</v>
      </c>
      <c r="J6997" s="33" t="n">
        <f aca="false">'Scarico FP Delivery'!$AJ6996</f>
        <v>0</v>
      </c>
      <c r="K6997" s="34" t="n">
        <f aca="false">'Scarico FP Delivery'!AV6996</f>
        <v>0</v>
      </c>
      <c r="L6997" s="51" t="n">
        <f aca="false">'Scarico FP Delivery'!AF6996</f>
        <v>0</v>
      </c>
      <c r="M6997" s="36" t="n">
        <f aca="false">'Scarico FP Delivery'!EL6996</f>
        <v>0</v>
      </c>
      <c r="N6997" s="37" t="e">
        <f aca="false">VLOOKUP($P6997,Formule!$O$2:$P$200,2,0)</f>
        <v>#N/A</v>
      </c>
      <c r="O6997" s="38" t="e">
        <f aca="false">VLOOKUP($P6997,Formule!$B$2:$C$202,2,0)</f>
        <v>#N/A</v>
      </c>
      <c r="P6997" s="39" t="n">
        <f aca="false">'Scarico FP Delivery'!$AC6996</f>
        <v>0</v>
      </c>
      <c r="Q6997" s="40" t="n">
        <f aca="false">'Scarico FP Delivery'!$AD6996</f>
        <v>0</v>
      </c>
      <c r="R6997" s="41" t="n">
        <f aca="false">'Scarico FP Delivery'!$DO6996</f>
        <v>0</v>
      </c>
      <c r="S6997" s="30" t="e">
        <f aca="false">VLOOKUP($R6997,Formule!$H$2:$I$250,2,0)</f>
        <v>#N/A</v>
      </c>
      <c r="T6997" s="42"/>
      <c r="U6997" s="43" t="e">
        <f aca="false">VLOOKUP($P6997,Formule!$E$2:$F$200,2,0)</f>
        <v>#N/A</v>
      </c>
      <c r="V6997" s="44" t="e">
        <f aca="false">U6997*(25/100)</f>
        <v>#N/A</v>
      </c>
      <c r="W6997" s="45" t="e">
        <f aca="false">U6997-V6997</f>
        <v>#N/A</v>
      </c>
      <c r="Y6997" s="14" t="s">
        <v>2257</v>
      </c>
    </row>
    <row r="6998" customFormat="false" ht="12.75" hidden="false" customHeight="false" outlineLevel="0" collapsed="false">
      <c r="A6998" s="46" t="n">
        <v>6996</v>
      </c>
      <c r="B6998" s="29"/>
      <c r="C6998" s="30"/>
      <c r="D6998" s="30" t="n">
        <f aca="false">'Scarico FP Delivery'!$CY6997</f>
        <v>0</v>
      </c>
      <c r="E6998" s="31" t="n">
        <f aca="false">'Scarico FP Delivery'!$AH6997</f>
        <v>0</v>
      </c>
      <c r="F6998" s="31" t="n">
        <f aca="false">'Scarico FP Delivery'!$Z6997</f>
        <v>0</v>
      </c>
      <c r="G6998" s="30" t="n">
        <f aca="false">'Scarico FP Delivery'!$AG6997</f>
        <v>0</v>
      </c>
      <c r="H6998" s="30" t="n">
        <f aca="false">'Scarico FP Delivery'!$U6997</f>
        <v>0</v>
      </c>
      <c r="I6998" s="32" t="n">
        <f aca="false">'Scarico FP Delivery'!$EW6997</f>
        <v>0</v>
      </c>
      <c r="J6998" s="33" t="n">
        <f aca="false">'Scarico FP Delivery'!$AJ6997</f>
        <v>0</v>
      </c>
      <c r="K6998" s="34" t="n">
        <f aca="false">'Scarico FP Delivery'!AV6997</f>
        <v>0</v>
      </c>
      <c r="L6998" s="51" t="n">
        <f aca="false">'Scarico FP Delivery'!AF6997</f>
        <v>0</v>
      </c>
      <c r="M6998" s="36" t="n">
        <f aca="false">'Scarico FP Delivery'!EL6997</f>
        <v>0</v>
      </c>
      <c r="N6998" s="37" t="e">
        <f aca="false">VLOOKUP($P6998,Formule!$O$2:$P$200,2,0)</f>
        <v>#N/A</v>
      </c>
      <c r="O6998" s="38" t="e">
        <f aca="false">VLOOKUP($P6998,Formule!$B$2:$C$202,2,0)</f>
        <v>#N/A</v>
      </c>
      <c r="P6998" s="39" t="n">
        <f aca="false">'Scarico FP Delivery'!$AC6997</f>
        <v>0</v>
      </c>
      <c r="Q6998" s="40" t="n">
        <f aca="false">'Scarico FP Delivery'!$AD6997</f>
        <v>0</v>
      </c>
      <c r="R6998" s="41" t="n">
        <f aca="false">'Scarico FP Delivery'!$DO6997</f>
        <v>0</v>
      </c>
      <c r="S6998" s="30" t="e">
        <f aca="false">VLOOKUP($R6998,Formule!$H$2:$I$250,2,0)</f>
        <v>#N/A</v>
      </c>
      <c r="T6998" s="42"/>
      <c r="U6998" s="43" t="e">
        <f aca="false">VLOOKUP($P6998,Formule!$E$2:$F$200,2,0)</f>
        <v>#N/A</v>
      </c>
      <c r="V6998" s="44" t="e">
        <f aca="false">U6998*(25/100)</f>
        <v>#N/A</v>
      </c>
      <c r="W6998" s="45" t="e">
        <f aca="false">U6998-V6998</f>
        <v>#N/A</v>
      </c>
      <c r="Y6998" s="14" t="s">
        <v>2257</v>
      </c>
    </row>
    <row r="6999" customFormat="false" ht="12.75" hidden="false" customHeight="false" outlineLevel="0" collapsed="false">
      <c r="A6999" s="28" t="n">
        <v>6997</v>
      </c>
      <c r="B6999" s="29"/>
      <c r="C6999" s="30"/>
      <c r="D6999" s="30" t="n">
        <f aca="false">'Scarico FP Delivery'!$CY6998</f>
        <v>0</v>
      </c>
      <c r="E6999" s="31" t="n">
        <f aca="false">'Scarico FP Delivery'!$AH6998</f>
        <v>0</v>
      </c>
      <c r="F6999" s="31" t="n">
        <f aca="false">'Scarico FP Delivery'!$Z6998</f>
        <v>0</v>
      </c>
      <c r="G6999" s="30" t="n">
        <f aca="false">'Scarico FP Delivery'!$AG6998</f>
        <v>0</v>
      </c>
      <c r="H6999" s="30" t="n">
        <f aca="false">'Scarico FP Delivery'!$U6998</f>
        <v>0</v>
      </c>
      <c r="I6999" s="32" t="n">
        <f aca="false">'Scarico FP Delivery'!$EW6998</f>
        <v>0</v>
      </c>
      <c r="J6999" s="33" t="n">
        <f aca="false">'Scarico FP Delivery'!$AJ6998</f>
        <v>0</v>
      </c>
      <c r="K6999" s="34" t="n">
        <f aca="false">'Scarico FP Delivery'!AV6998</f>
        <v>0</v>
      </c>
      <c r="L6999" s="51" t="n">
        <f aca="false">'Scarico FP Delivery'!AF6998</f>
        <v>0</v>
      </c>
      <c r="M6999" s="36" t="n">
        <f aca="false">'Scarico FP Delivery'!EL6998</f>
        <v>0</v>
      </c>
      <c r="N6999" s="37" t="e">
        <f aca="false">VLOOKUP($P6999,Formule!$O$2:$P$200,2,0)</f>
        <v>#N/A</v>
      </c>
      <c r="O6999" s="38" t="e">
        <f aca="false">VLOOKUP($P6999,Formule!$B$2:$C$202,2,0)</f>
        <v>#N/A</v>
      </c>
      <c r="P6999" s="39" t="n">
        <f aca="false">'Scarico FP Delivery'!$AC6998</f>
        <v>0</v>
      </c>
      <c r="Q6999" s="40" t="n">
        <f aca="false">'Scarico FP Delivery'!$AD6998</f>
        <v>0</v>
      </c>
      <c r="R6999" s="41" t="n">
        <f aca="false">'Scarico FP Delivery'!$DO6998</f>
        <v>0</v>
      </c>
      <c r="S6999" s="30" t="e">
        <f aca="false">VLOOKUP($R6999,Formule!$H$2:$I$250,2,0)</f>
        <v>#N/A</v>
      </c>
      <c r="T6999" s="42"/>
      <c r="U6999" s="43" t="e">
        <f aca="false">VLOOKUP($P6999,Formule!$E$2:$F$200,2,0)</f>
        <v>#N/A</v>
      </c>
      <c r="V6999" s="44" t="e">
        <f aca="false">U6999*(25/100)</f>
        <v>#N/A</v>
      </c>
      <c r="W6999" s="45" t="e">
        <f aca="false">U6999-V6999</f>
        <v>#N/A</v>
      </c>
      <c r="Y6999" s="14" t="s">
        <v>2257</v>
      </c>
    </row>
    <row r="7000" customFormat="false" ht="12.75" hidden="false" customHeight="false" outlineLevel="0" collapsed="false">
      <c r="A7000" s="46" t="n">
        <v>6998</v>
      </c>
      <c r="B7000" s="29"/>
      <c r="C7000" s="30"/>
      <c r="D7000" s="30" t="n">
        <f aca="false">'Scarico FP Delivery'!$CY6999</f>
        <v>0</v>
      </c>
      <c r="E7000" s="31" t="n">
        <f aca="false">'Scarico FP Delivery'!$AH6999</f>
        <v>0</v>
      </c>
      <c r="F7000" s="31" t="n">
        <f aca="false">'Scarico FP Delivery'!$Z6999</f>
        <v>0</v>
      </c>
      <c r="G7000" s="30" t="n">
        <f aca="false">'Scarico FP Delivery'!$AG6999</f>
        <v>0</v>
      </c>
      <c r="H7000" s="30" t="n">
        <f aca="false">'Scarico FP Delivery'!$U6999</f>
        <v>0</v>
      </c>
      <c r="I7000" s="32" t="n">
        <f aca="false">'Scarico FP Delivery'!$EW6999</f>
        <v>0</v>
      </c>
      <c r="J7000" s="33" t="n">
        <f aca="false">'Scarico FP Delivery'!$AJ6999</f>
        <v>0</v>
      </c>
      <c r="K7000" s="34" t="n">
        <f aca="false">'Scarico FP Delivery'!AV6999</f>
        <v>0</v>
      </c>
      <c r="L7000" s="51" t="n">
        <f aca="false">'Scarico FP Delivery'!AF6999</f>
        <v>0</v>
      </c>
      <c r="M7000" s="36" t="n">
        <f aca="false">'Scarico FP Delivery'!EL6999</f>
        <v>0</v>
      </c>
      <c r="N7000" s="37" t="e">
        <f aca="false">VLOOKUP($P7000,Formule!$O$2:$P$200,2,0)</f>
        <v>#N/A</v>
      </c>
      <c r="O7000" s="38" t="e">
        <f aca="false">VLOOKUP($P7000,Formule!$B$2:$C$202,2,0)</f>
        <v>#N/A</v>
      </c>
      <c r="P7000" s="39" t="n">
        <f aca="false">'Scarico FP Delivery'!$AC6999</f>
        <v>0</v>
      </c>
      <c r="Q7000" s="40" t="n">
        <f aca="false">'Scarico FP Delivery'!$AD6999</f>
        <v>0</v>
      </c>
      <c r="R7000" s="41" t="n">
        <f aca="false">'Scarico FP Delivery'!$DO6999</f>
        <v>0</v>
      </c>
      <c r="S7000" s="30" t="e">
        <f aca="false">VLOOKUP($R7000,Formule!$H$2:$I$250,2,0)</f>
        <v>#N/A</v>
      </c>
      <c r="T7000" s="42"/>
      <c r="U7000" s="43" t="e">
        <f aca="false">VLOOKUP($P7000,Formule!$E$2:$F$200,2,0)</f>
        <v>#N/A</v>
      </c>
      <c r="V7000" s="44" t="e">
        <f aca="false">U7000*(25/100)</f>
        <v>#N/A</v>
      </c>
      <c r="W7000" s="45" t="e">
        <f aca="false">U7000-V7000</f>
        <v>#N/A</v>
      </c>
      <c r="Y7000" s="14" t="s">
        <v>2257</v>
      </c>
    </row>
    <row r="7001" customFormat="false" ht="12.75" hidden="false" customHeight="false" outlineLevel="0" collapsed="false">
      <c r="A7001" s="46" t="n">
        <v>6999</v>
      </c>
      <c r="B7001" s="29"/>
      <c r="C7001" s="30"/>
      <c r="D7001" s="30" t="n">
        <f aca="false">'Scarico FP Delivery'!$CY7000</f>
        <v>0</v>
      </c>
      <c r="E7001" s="31" t="n">
        <f aca="false">'Scarico FP Delivery'!$AH7000</f>
        <v>0</v>
      </c>
      <c r="F7001" s="31" t="n">
        <f aca="false">'Scarico FP Delivery'!$Z7000</f>
        <v>0</v>
      </c>
      <c r="G7001" s="30" t="n">
        <f aca="false">'Scarico FP Delivery'!$AG7000</f>
        <v>0</v>
      </c>
      <c r="H7001" s="30" t="n">
        <f aca="false">'Scarico FP Delivery'!$U7000</f>
        <v>0</v>
      </c>
      <c r="I7001" s="32" t="n">
        <f aca="false">'Scarico FP Delivery'!$EW7000</f>
        <v>0</v>
      </c>
      <c r="J7001" s="33" t="n">
        <f aca="false">'Scarico FP Delivery'!$AJ7000</f>
        <v>0</v>
      </c>
      <c r="K7001" s="34" t="n">
        <f aca="false">'Scarico FP Delivery'!AV7000</f>
        <v>0</v>
      </c>
      <c r="L7001" s="51" t="n">
        <f aca="false">'Scarico FP Delivery'!AF7000</f>
        <v>0</v>
      </c>
      <c r="M7001" s="36" t="n">
        <f aca="false">'Scarico FP Delivery'!EL7000</f>
        <v>0</v>
      </c>
      <c r="N7001" s="37" t="e">
        <f aca="false">VLOOKUP($P7001,Formule!$O$2:$P$200,2,0)</f>
        <v>#N/A</v>
      </c>
      <c r="O7001" s="38" t="e">
        <f aca="false">VLOOKUP($P7001,Formule!$B$2:$C$202,2,0)</f>
        <v>#N/A</v>
      </c>
      <c r="P7001" s="39" t="n">
        <f aca="false">'Scarico FP Delivery'!$AC7000</f>
        <v>0</v>
      </c>
      <c r="Q7001" s="40" t="n">
        <f aca="false">'Scarico FP Delivery'!$AD7000</f>
        <v>0</v>
      </c>
      <c r="R7001" s="41" t="n">
        <f aca="false">'Scarico FP Delivery'!$DO7000</f>
        <v>0</v>
      </c>
      <c r="S7001" s="30" t="e">
        <f aca="false">VLOOKUP($R7001,Formule!$H$2:$I$250,2,0)</f>
        <v>#N/A</v>
      </c>
      <c r="T7001" s="42"/>
      <c r="U7001" s="43" t="e">
        <f aca="false">VLOOKUP($P7001,Formule!$E$2:$F$200,2,0)</f>
        <v>#N/A</v>
      </c>
      <c r="V7001" s="44" t="e">
        <f aca="false">U7001*(25/100)</f>
        <v>#N/A</v>
      </c>
      <c r="W7001" s="45" t="e">
        <f aca="false">U7001-V7001</f>
        <v>#N/A</v>
      </c>
      <c r="Y7001" s="14" t="s">
        <v>2257</v>
      </c>
    </row>
    <row r="7002" customFormat="false" ht="12.75" hidden="false" customHeight="false" outlineLevel="0" collapsed="false">
      <c r="A7002" s="28" t="n">
        <v>7000</v>
      </c>
      <c r="B7002" s="29"/>
      <c r="C7002" s="30"/>
      <c r="D7002" s="30" t="n">
        <f aca="false">'Scarico FP Delivery'!$CY7001</f>
        <v>0</v>
      </c>
      <c r="E7002" s="31" t="n">
        <f aca="false">'Scarico FP Delivery'!$AH7001</f>
        <v>0</v>
      </c>
      <c r="F7002" s="31" t="n">
        <f aca="false">'Scarico FP Delivery'!$Z7001</f>
        <v>0</v>
      </c>
      <c r="G7002" s="30" t="n">
        <f aca="false">'Scarico FP Delivery'!$AG7001</f>
        <v>0</v>
      </c>
      <c r="H7002" s="30" t="n">
        <f aca="false">'Scarico FP Delivery'!$U7001</f>
        <v>0</v>
      </c>
      <c r="I7002" s="32" t="n">
        <f aca="false">'Scarico FP Delivery'!$EW7001</f>
        <v>0</v>
      </c>
      <c r="J7002" s="33" t="n">
        <f aca="false">'Scarico FP Delivery'!$AJ7001</f>
        <v>0</v>
      </c>
      <c r="K7002" s="34" t="n">
        <f aca="false">'Scarico FP Delivery'!AV7001</f>
        <v>0</v>
      </c>
      <c r="L7002" s="51" t="n">
        <f aca="false">'Scarico FP Delivery'!AF7001</f>
        <v>0</v>
      </c>
      <c r="M7002" s="36" t="n">
        <f aca="false">'Scarico FP Delivery'!EL7001</f>
        <v>0</v>
      </c>
      <c r="N7002" s="37" t="e">
        <f aca="false">VLOOKUP($P7002,Formule!$O$2:$P$200,2,0)</f>
        <v>#N/A</v>
      </c>
      <c r="O7002" s="38" t="e">
        <f aca="false">VLOOKUP($P7002,Formule!$B$2:$C$202,2,0)</f>
        <v>#N/A</v>
      </c>
      <c r="P7002" s="39" t="n">
        <f aca="false">'Scarico FP Delivery'!$AC7001</f>
        <v>0</v>
      </c>
      <c r="Q7002" s="40" t="n">
        <f aca="false">'Scarico FP Delivery'!$AD7001</f>
        <v>0</v>
      </c>
      <c r="R7002" s="41" t="n">
        <f aca="false">'Scarico FP Delivery'!$DO7001</f>
        <v>0</v>
      </c>
      <c r="S7002" s="30" t="e">
        <f aca="false">VLOOKUP($R7002,Formule!$H$2:$I$250,2,0)</f>
        <v>#N/A</v>
      </c>
      <c r="T7002" s="42"/>
      <c r="U7002" s="43" t="e">
        <f aca="false">VLOOKUP($P7002,Formule!$E$2:$F$200,2,0)</f>
        <v>#N/A</v>
      </c>
      <c r="V7002" s="44" t="e">
        <f aca="false">U7002*(25/100)</f>
        <v>#N/A</v>
      </c>
      <c r="W7002" s="45" t="e">
        <f aca="false">U7002-V7002</f>
        <v>#N/A</v>
      </c>
      <c r="Y7002" s="14" t="s">
        <v>2257</v>
      </c>
    </row>
    <row r="7003" customFormat="false" ht="12.75" hidden="false" customHeight="false" outlineLevel="0" collapsed="false">
      <c r="A7003" s="46" t="n">
        <v>7001</v>
      </c>
      <c r="B7003" s="29"/>
      <c r="C7003" s="30"/>
      <c r="D7003" s="30" t="n">
        <f aca="false">'Scarico FP Delivery'!$CY7002</f>
        <v>0</v>
      </c>
      <c r="E7003" s="31" t="n">
        <f aca="false">'Scarico FP Delivery'!$AH7002</f>
        <v>0</v>
      </c>
      <c r="F7003" s="31" t="n">
        <f aca="false">'Scarico FP Delivery'!$Z7002</f>
        <v>0</v>
      </c>
      <c r="G7003" s="30" t="n">
        <f aca="false">'Scarico FP Delivery'!$AG7002</f>
        <v>0</v>
      </c>
      <c r="H7003" s="30" t="n">
        <f aca="false">'Scarico FP Delivery'!$U7002</f>
        <v>0</v>
      </c>
      <c r="I7003" s="32" t="n">
        <f aca="false">'Scarico FP Delivery'!$EW7002</f>
        <v>0</v>
      </c>
      <c r="J7003" s="33" t="n">
        <f aca="false">'Scarico FP Delivery'!$AJ7002</f>
        <v>0</v>
      </c>
      <c r="K7003" s="34" t="n">
        <f aca="false">'Scarico FP Delivery'!AV7002</f>
        <v>0</v>
      </c>
      <c r="L7003" s="51" t="n">
        <f aca="false">'Scarico FP Delivery'!AF7002</f>
        <v>0</v>
      </c>
      <c r="M7003" s="36" t="n">
        <f aca="false">'Scarico FP Delivery'!EL7002</f>
        <v>0</v>
      </c>
      <c r="N7003" s="37" t="e">
        <f aca="false">VLOOKUP($P7003,Formule!$O$2:$P$200,2,0)</f>
        <v>#N/A</v>
      </c>
      <c r="O7003" s="38" t="e">
        <f aca="false">VLOOKUP($P7003,Formule!$B$2:$C$202,2,0)</f>
        <v>#N/A</v>
      </c>
      <c r="P7003" s="39" t="n">
        <f aca="false">'Scarico FP Delivery'!$AC7002</f>
        <v>0</v>
      </c>
      <c r="Q7003" s="40" t="n">
        <f aca="false">'Scarico FP Delivery'!$AD7002</f>
        <v>0</v>
      </c>
      <c r="R7003" s="41" t="n">
        <f aca="false">'Scarico FP Delivery'!$DO7002</f>
        <v>0</v>
      </c>
      <c r="S7003" s="30" t="e">
        <f aca="false">VLOOKUP($R7003,Formule!$H$2:$I$250,2,0)</f>
        <v>#N/A</v>
      </c>
      <c r="T7003" s="42"/>
      <c r="U7003" s="43" t="e">
        <f aca="false">VLOOKUP($P7003,Formule!$E$2:$F$200,2,0)</f>
        <v>#N/A</v>
      </c>
      <c r="V7003" s="44" t="e">
        <f aca="false">U7003*(25/100)</f>
        <v>#N/A</v>
      </c>
      <c r="W7003" s="45" t="e">
        <f aca="false">U7003-V7003</f>
        <v>#N/A</v>
      </c>
      <c r="Y7003" s="14" t="s">
        <v>2257</v>
      </c>
    </row>
    <row r="7004" customFormat="false" ht="12.75" hidden="false" customHeight="false" outlineLevel="0" collapsed="false">
      <c r="A7004" s="46" t="n">
        <v>7002</v>
      </c>
      <c r="B7004" s="29"/>
      <c r="C7004" s="30"/>
      <c r="D7004" s="30" t="n">
        <f aca="false">'Scarico FP Delivery'!$CY7003</f>
        <v>0</v>
      </c>
      <c r="E7004" s="31" t="n">
        <f aca="false">'Scarico FP Delivery'!$AH7003</f>
        <v>0</v>
      </c>
      <c r="F7004" s="31" t="n">
        <f aca="false">'Scarico FP Delivery'!$Z7003</f>
        <v>0</v>
      </c>
      <c r="G7004" s="30" t="n">
        <f aca="false">'Scarico FP Delivery'!$AG7003</f>
        <v>0</v>
      </c>
      <c r="H7004" s="30" t="n">
        <f aca="false">'Scarico FP Delivery'!$U7003</f>
        <v>0</v>
      </c>
      <c r="I7004" s="32" t="n">
        <f aca="false">'Scarico FP Delivery'!$EW7003</f>
        <v>0</v>
      </c>
      <c r="J7004" s="33" t="n">
        <f aca="false">'Scarico FP Delivery'!$AJ7003</f>
        <v>0</v>
      </c>
      <c r="K7004" s="34" t="n">
        <f aca="false">'Scarico FP Delivery'!AV7003</f>
        <v>0</v>
      </c>
      <c r="L7004" s="51" t="n">
        <f aca="false">'Scarico FP Delivery'!AF7003</f>
        <v>0</v>
      </c>
      <c r="M7004" s="36" t="n">
        <f aca="false">'Scarico FP Delivery'!EL7003</f>
        <v>0</v>
      </c>
      <c r="N7004" s="37" t="e">
        <f aca="false">VLOOKUP($P7004,Formule!$O$2:$P$200,2,0)</f>
        <v>#N/A</v>
      </c>
      <c r="O7004" s="38" t="e">
        <f aca="false">VLOOKUP($P7004,Formule!$B$2:$C$202,2,0)</f>
        <v>#N/A</v>
      </c>
      <c r="P7004" s="39" t="n">
        <f aca="false">'Scarico FP Delivery'!$AC7003</f>
        <v>0</v>
      </c>
      <c r="Q7004" s="40" t="n">
        <f aca="false">'Scarico FP Delivery'!$AD7003</f>
        <v>0</v>
      </c>
      <c r="R7004" s="41" t="n">
        <f aca="false">'Scarico FP Delivery'!$DO7003</f>
        <v>0</v>
      </c>
      <c r="S7004" s="30" t="e">
        <f aca="false">VLOOKUP($R7004,Formule!$H$2:$I$250,2,0)</f>
        <v>#N/A</v>
      </c>
      <c r="T7004" s="42"/>
      <c r="U7004" s="43" t="e">
        <f aca="false">VLOOKUP($P7004,Formule!$E$2:$F$200,2,0)</f>
        <v>#N/A</v>
      </c>
      <c r="V7004" s="44" t="e">
        <f aca="false">U7004*(25/100)</f>
        <v>#N/A</v>
      </c>
      <c r="W7004" s="45" t="e">
        <f aca="false">U7004-V7004</f>
        <v>#N/A</v>
      </c>
      <c r="Y7004" s="14" t="s">
        <v>2257</v>
      </c>
    </row>
    <row r="7005" customFormat="false" ht="12.75" hidden="false" customHeight="false" outlineLevel="0" collapsed="false">
      <c r="A7005" s="28" t="n">
        <v>7003</v>
      </c>
      <c r="B7005" s="29"/>
      <c r="C7005" s="30"/>
      <c r="D7005" s="30" t="n">
        <f aca="false">'Scarico FP Delivery'!$CY7004</f>
        <v>0</v>
      </c>
      <c r="E7005" s="31" t="n">
        <f aca="false">'Scarico FP Delivery'!$AH7004</f>
        <v>0</v>
      </c>
      <c r="F7005" s="31" t="n">
        <f aca="false">'Scarico FP Delivery'!$Z7004</f>
        <v>0</v>
      </c>
      <c r="G7005" s="30" t="n">
        <f aca="false">'Scarico FP Delivery'!$AG7004</f>
        <v>0</v>
      </c>
      <c r="H7005" s="30" t="n">
        <f aca="false">'Scarico FP Delivery'!$U7004</f>
        <v>0</v>
      </c>
      <c r="I7005" s="32" t="n">
        <f aca="false">'Scarico FP Delivery'!$EW7004</f>
        <v>0</v>
      </c>
      <c r="J7005" s="33" t="n">
        <f aca="false">'Scarico FP Delivery'!$AJ7004</f>
        <v>0</v>
      </c>
      <c r="K7005" s="34" t="n">
        <f aca="false">'Scarico FP Delivery'!AV7004</f>
        <v>0</v>
      </c>
      <c r="L7005" s="51" t="n">
        <f aca="false">'Scarico FP Delivery'!AF7004</f>
        <v>0</v>
      </c>
      <c r="M7005" s="36" t="n">
        <f aca="false">'Scarico FP Delivery'!EL7004</f>
        <v>0</v>
      </c>
      <c r="N7005" s="37" t="e">
        <f aca="false">VLOOKUP($P7005,Formule!$O$2:$P$200,2,0)</f>
        <v>#N/A</v>
      </c>
      <c r="O7005" s="38" t="e">
        <f aca="false">VLOOKUP($P7005,Formule!$B$2:$C$202,2,0)</f>
        <v>#N/A</v>
      </c>
      <c r="P7005" s="39" t="n">
        <f aca="false">'Scarico FP Delivery'!$AC7004</f>
        <v>0</v>
      </c>
      <c r="Q7005" s="40" t="n">
        <f aca="false">'Scarico FP Delivery'!$AD7004</f>
        <v>0</v>
      </c>
      <c r="R7005" s="41" t="n">
        <f aca="false">'Scarico FP Delivery'!$DO7004</f>
        <v>0</v>
      </c>
      <c r="S7005" s="30" t="e">
        <f aca="false">VLOOKUP($R7005,Formule!$H$2:$I$250,2,0)</f>
        <v>#N/A</v>
      </c>
      <c r="T7005" s="42"/>
      <c r="U7005" s="43" t="e">
        <f aca="false">VLOOKUP($P7005,Formule!$E$2:$F$200,2,0)</f>
        <v>#N/A</v>
      </c>
      <c r="V7005" s="44" t="e">
        <f aca="false">U7005*(25/100)</f>
        <v>#N/A</v>
      </c>
      <c r="W7005" s="45" t="e">
        <f aca="false">U7005-V7005</f>
        <v>#N/A</v>
      </c>
      <c r="Y7005" s="14" t="s">
        <v>2257</v>
      </c>
    </row>
    <row r="7006" customFormat="false" ht="12.75" hidden="false" customHeight="false" outlineLevel="0" collapsed="false">
      <c r="A7006" s="46" t="n">
        <v>7004</v>
      </c>
      <c r="B7006" s="29"/>
      <c r="C7006" s="30"/>
      <c r="D7006" s="30" t="n">
        <f aca="false">'Scarico FP Delivery'!$CY7005</f>
        <v>0</v>
      </c>
      <c r="E7006" s="31" t="n">
        <f aca="false">'Scarico FP Delivery'!$AH7005</f>
        <v>0</v>
      </c>
      <c r="F7006" s="31" t="n">
        <f aca="false">'Scarico FP Delivery'!$Z7005</f>
        <v>0</v>
      </c>
      <c r="G7006" s="30" t="n">
        <f aca="false">'Scarico FP Delivery'!$AG7005</f>
        <v>0</v>
      </c>
      <c r="H7006" s="30" t="n">
        <f aca="false">'Scarico FP Delivery'!$U7005</f>
        <v>0</v>
      </c>
      <c r="I7006" s="32" t="n">
        <f aca="false">'Scarico FP Delivery'!$EW7005</f>
        <v>0</v>
      </c>
      <c r="J7006" s="33" t="n">
        <f aca="false">'Scarico FP Delivery'!$AJ7005</f>
        <v>0</v>
      </c>
      <c r="K7006" s="34" t="n">
        <f aca="false">'Scarico FP Delivery'!AV7005</f>
        <v>0</v>
      </c>
      <c r="L7006" s="51" t="n">
        <f aca="false">'Scarico FP Delivery'!AF7005</f>
        <v>0</v>
      </c>
      <c r="M7006" s="36" t="n">
        <f aca="false">'Scarico FP Delivery'!EL7005</f>
        <v>0</v>
      </c>
      <c r="N7006" s="37" t="e">
        <f aca="false">VLOOKUP($P7006,Formule!$O$2:$P$200,2,0)</f>
        <v>#N/A</v>
      </c>
      <c r="O7006" s="38" t="e">
        <f aca="false">VLOOKUP($P7006,Formule!$B$2:$C$202,2,0)</f>
        <v>#N/A</v>
      </c>
      <c r="P7006" s="39" t="n">
        <f aca="false">'Scarico FP Delivery'!$AC7005</f>
        <v>0</v>
      </c>
      <c r="Q7006" s="40" t="n">
        <f aca="false">'Scarico FP Delivery'!$AD7005</f>
        <v>0</v>
      </c>
      <c r="R7006" s="41" t="n">
        <f aca="false">'Scarico FP Delivery'!$DO7005</f>
        <v>0</v>
      </c>
      <c r="S7006" s="30" t="e">
        <f aca="false">VLOOKUP($R7006,Formule!$H$2:$I$250,2,0)</f>
        <v>#N/A</v>
      </c>
      <c r="T7006" s="42"/>
      <c r="U7006" s="43" t="e">
        <f aca="false">VLOOKUP($P7006,Formule!$E$2:$F$200,2,0)</f>
        <v>#N/A</v>
      </c>
      <c r="V7006" s="44" t="e">
        <f aca="false">U7006*(25/100)</f>
        <v>#N/A</v>
      </c>
      <c r="W7006" s="45" t="e">
        <f aca="false">U7006-V7006</f>
        <v>#N/A</v>
      </c>
      <c r="Y7006" s="14" t="s">
        <v>2257</v>
      </c>
    </row>
    <row r="7007" customFormat="false" ht="12.75" hidden="false" customHeight="false" outlineLevel="0" collapsed="false">
      <c r="A7007" s="46" t="n">
        <v>7005</v>
      </c>
      <c r="B7007" s="29"/>
      <c r="C7007" s="30"/>
      <c r="D7007" s="30" t="n">
        <f aca="false">'Scarico FP Delivery'!$CY7006</f>
        <v>0</v>
      </c>
      <c r="E7007" s="31" t="n">
        <f aca="false">'Scarico FP Delivery'!$AH7006</f>
        <v>0</v>
      </c>
      <c r="F7007" s="31" t="n">
        <f aca="false">'Scarico FP Delivery'!$Z7006</f>
        <v>0</v>
      </c>
      <c r="G7007" s="30" t="n">
        <f aca="false">'Scarico FP Delivery'!$AG7006</f>
        <v>0</v>
      </c>
      <c r="H7007" s="30" t="n">
        <f aca="false">'Scarico FP Delivery'!$U7006</f>
        <v>0</v>
      </c>
      <c r="I7007" s="32" t="n">
        <f aca="false">'Scarico FP Delivery'!$EW7006</f>
        <v>0</v>
      </c>
      <c r="J7007" s="33" t="n">
        <f aca="false">'Scarico FP Delivery'!$AJ7006</f>
        <v>0</v>
      </c>
      <c r="K7007" s="34" t="n">
        <f aca="false">'Scarico FP Delivery'!AV7006</f>
        <v>0</v>
      </c>
      <c r="L7007" s="51" t="n">
        <f aca="false">'Scarico FP Delivery'!AF7006</f>
        <v>0</v>
      </c>
      <c r="M7007" s="36" t="n">
        <f aca="false">'Scarico FP Delivery'!EL7006</f>
        <v>0</v>
      </c>
      <c r="N7007" s="37" t="e">
        <f aca="false">VLOOKUP($P7007,Formule!$O$2:$P$200,2,0)</f>
        <v>#N/A</v>
      </c>
      <c r="O7007" s="38" t="e">
        <f aca="false">VLOOKUP($P7007,Formule!$B$2:$C$202,2,0)</f>
        <v>#N/A</v>
      </c>
      <c r="P7007" s="39" t="n">
        <f aca="false">'Scarico FP Delivery'!$AC7006</f>
        <v>0</v>
      </c>
      <c r="Q7007" s="40" t="n">
        <f aca="false">'Scarico FP Delivery'!$AD7006</f>
        <v>0</v>
      </c>
      <c r="R7007" s="41" t="n">
        <f aca="false">'Scarico FP Delivery'!$DO7006</f>
        <v>0</v>
      </c>
      <c r="S7007" s="30" t="e">
        <f aca="false">VLOOKUP($R7007,Formule!$H$2:$I$250,2,0)</f>
        <v>#N/A</v>
      </c>
      <c r="T7007" s="42"/>
      <c r="U7007" s="43" t="e">
        <f aca="false">VLOOKUP($P7007,Formule!$E$2:$F$200,2,0)</f>
        <v>#N/A</v>
      </c>
      <c r="V7007" s="44" t="e">
        <f aca="false">U7007*(25/100)</f>
        <v>#N/A</v>
      </c>
      <c r="W7007" s="45" t="e">
        <f aca="false">U7007-V7007</f>
        <v>#N/A</v>
      </c>
      <c r="Y7007" s="14" t="s">
        <v>2257</v>
      </c>
    </row>
    <row r="7008" customFormat="false" ht="12.75" hidden="false" customHeight="false" outlineLevel="0" collapsed="false">
      <c r="A7008" s="28" t="n">
        <v>7006</v>
      </c>
      <c r="B7008" s="29"/>
      <c r="C7008" s="30"/>
      <c r="D7008" s="30" t="n">
        <f aca="false">'Scarico FP Delivery'!$CY7007</f>
        <v>0</v>
      </c>
      <c r="E7008" s="31" t="n">
        <f aca="false">'Scarico FP Delivery'!$AH7007</f>
        <v>0</v>
      </c>
      <c r="F7008" s="31" t="n">
        <f aca="false">'Scarico FP Delivery'!$Z7007</f>
        <v>0</v>
      </c>
      <c r="G7008" s="30" t="n">
        <f aca="false">'Scarico FP Delivery'!$AG7007</f>
        <v>0</v>
      </c>
      <c r="H7008" s="30" t="n">
        <f aca="false">'Scarico FP Delivery'!$U7007</f>
        <v>0</v>
      </c>
      <c r="I7008" s="32" t="n">
        <f aca="false">'Scarico FP Delivery'!$EW7007</f>
        <v>0</v>
      </c>
      <c r="J7008" s="33" t="n">
        <f aca="false">'Scarico FP Delivery'!$AJ7007</f>
        <v>0</v>
      </c>
      <c r="K7008" s="34" t="n">
        <f aca="false">'Scarico FP Delivery'!AV7007</f>
        <v>0</v>
      </c>
      <c r="L7008" s="51" t="n">
        <f aca="false">'Scarico FP Delivery'!AF7007</f>
        <v>0</v>
      </c>
      <c r="M7008" s="36" t="n">
        <f aca="false">'Scarico FP Delivery'!EL7007</f>
        <v>0</v>
      </c>
      <c r="N7008" s="37" t="e">
        <f aca="false">VLOOKUP($P7008,Formule!$O$2:$P$200,2,0)</f>
        <v>#N/A</v>
      </c>
      <c r="O7008" s="38" t="e">
        <f aca="false">VLOOKUP($P7008,Formule!$B$2:$C$202,2,0)</f>
        <v>#N/A</v>
      </c>
      <c r="P7008" s="39" t="n">
        <f aca="false">'Scarico FP Delivery'!$AC7007</f>
        <v>0</v>
      </c>
      <c r="Q7008" s="40" t="n">
        <f aca="false">'Scarico FP Delivery'!$AD7007</f>
        <v>0</v>
      </c>
      <c r="R7008" s="41" t="n">
        <f aca="false">'Scarico FP Delivery'!$DO7007</f>
        <v>0</v>
      </c>
      <c r="S7008" s="30" t="e">
        <f aca="false">VLOOKUP($R7008,Formule!$H$2:$I$250,2,0)</f>
        <v>#N/A</v>
      </c>
      <c r="T7008" s="42"/>
      <c r="U7008" s="43" t="e">
        <f aca="false">VLOOKUP($P7008,Formule!$E$2:$F$200,2,0)</f>
        <v>#N/A</v>
      </c>
      <c r="V7008" s="44" t="e">
        <f aca="false">U7008*(25/100)</f>
        <v>#N/A</v>
      </c>
      <c r="W7008" s="45" t="e">
        <f aca="false">U7008-V7008</f>
        <v>#N/A</v>
      </c>
      <c r="Y7008" s="14" t="s">
        <v>2257</v>
      </c>
    </row>
    <row r="7009" customFormat="false" ht="12.75" hidden="false" customHeight="false" outlineLevel="0" collapsed="false">
      <c r="A7009" s="46" t="n">
        <v>7007</v>
      </c>
      <c r="B7009" s="29"/>
      <c r="C7009" s="30"/>
      <c r="D7009" s="30" t="n">
        <f aca="false">'Scarico FP Delivery'!$CY7008</f>
        <v>0</v>
      </c>
      <c r="E7009" s="31" t="n">
        <f aca="false">'Scarico FP Delivery'!$AH7008</f>
        <v>0</v>
      </c>
      <c r="F7009" s="31" t="n">
        <f aca="false">'Scarico FP Delivery'!$Z7008</f>
        <v>0</v>
      </c>
      <c r="G7009" s="30" t="n">
        <f aca="false">'Scarico FP Delivery'!$AG7008</f>
        <v>0</v>
      </c>
      <c r="H7009" s="30" t="n">
        <f aca="false">'Scarico FP Delivery'!$U7008</f>
        <v>0</v>
      </c>
      <c r="I7009" s="32" t="n">
        <f aca="false">'Scarico FP Delivery'!$EW7008</f>
        <v>0</v>
      </c>
      <c r="J7009" s="33" t="n">
        <f aca="false">'Scarico FP Delivery'!$AJ7008</f>
        <v>0</v>
      </c>
      <c r="K7009" s="34" t="n">
        <f aca="false">'Scarico FP Delivery'!AV7008</f>
        <v>0</v>
      </c>
      <c r="L7009" s="51" t="n">
        <f aca="false">'Scarico FP Delivery'!AF7008</f>
        <v>0</v>
      </c>
      <c r="M7009" s="36" t="n">
        <f aca="false">'Scarico FP Delivery'!EL7008</f>
        <v>0</v>
      </c>
      <c r="N7009" s="37" t="e">
        <f aca="false">VLOOKUP($P7009,Formule!$O$2:$P$200,2,0)</f>
        <v>#N/A</v>
      </c>
      <c r="O7009" s="38" t="e">
        <f aca="false">VLOOKUP($P7009,Formule!$B$2:$C$202,2,0)</f>
        <v>#N/A</v>
      </c>
      <c r="P7009" s="39" t="n">
        <f aca="false">'Scarico FP Delivery'!$AC7008</f>
        <v>0</v>
      </c>
      <c r="Q7009" s="40" t="n">
        <f aca="false">'Scarico FP Delivery'!$AD7008</f>
        <v>0</v>
      </c>
      <c r="R7009" s="41" t="n">
        <f aca="false">'Scarico FP Delivery'!$DO7008</f>
        <v>0</v>
      </c>
      <c r="S7009" s="30" t="e">
        <f aca="false">VLOOKUP($R7009,Formule!$H$2:$I$250,2,0)</f>
        <v>#N/A</v>
      </c>
      <c r="T7009" s="42"/>
      <c r="U7009" s="43" t="e">
        <f aca="false">VLOOKUP($P7009,Formule!$E$2:$F$200,2,0)</f>
        <v>#N/A</v>
      </c>
      <c r="V7009" s="44" t="e">
        <f aca="false">U7009*(25/100)</f>
        <v>#N/A</v>
      </c>
      <c r="W7009" s="45" t="e">
        <f aca="false">U7009-V7009</f>
        <v>#N/A</v>
      </c>
      <c r="Y7009" s="14" t="s">
        <v>2257</v>
      </c>
    </row>
    <row r="7010" customFormat="false" ht="12.75" hidden="false" customHeight="false" outlineLevel="0" collapsed="false">
      <c r="A7010" s="46" t="n">
        <v>7008</v>
      </c>
      <c r="B7010" s="29"/>
      <c r="C7010" s="30"/>
      <c r="D7010" s="30" t="n">
        <f aca="false">'Scarico FP Delivery'!$CY7009</f>
        <v>0</v>
      </c>
      <c r="E7010" s="31" t="n">
        <f aca="false">'Scarico FP Delivery'!$AH7009</f>
        <v>0</v>
      </c>
      <c r="F7010" s="31" t="n">
        <f aca="false">'Scarico FP Delivery'!$Z7009</f>
        <v>0</v>
      </c>
      <c r="G7010" s="30" t="n">
        <f aca="false">'Scarico FP Delivery'!$AG7009</f>
        <v>0</v>
      </c>
      <c r="H7010" s="30" t="n">
        <f aca="false">'Scarico FP Delivery'!$U7009</f>
        <v>0</v>
      </c>
      <c r="I7010" s="32" t="n">
        <f aca="false">'Scarico FP Delivery'!$EW7009</f>
        <v>0</v>
      </c>
      <c r="J7010" s="33" t="n">
        <f aca="false">'Scarico FP Delivery'!$AJ7009</f>
        <v>0</v>
      </c>
      <c r="K7010" s="34" t="n">
        <f aca="false">'Scarico FP Delivery'!AV7009</f>
        <v>0</v>
      </c>
      <c r="L7010" s="51" t="n">
        <f aca="false">'Scarico FP Delivery'!AF7009</f>
        <v>0</v>
      </c>
      <c r="M7010" s="36" t="n">
        <f aca="false">'Scarico FP Delivery'!EL7009</f>
        <v>0</v>
      </c>
      <c r="N7010" s="37" t="e">
        <f aca="false">VLOOKUP($P7010,Formule!$O$2:$P$200,2,0)</f>
        <v>#N/A</v>
      </c>
      <c r="O7010" s="38" t="e">
        <f aca="false">VLOOKUP($P7010,Formule!$B$2:$C$202,2,0)</f>
        <v>#N/A</v>
      </c>
      <c r="P7010" s="39" t="n">
        <f aca="false">'Scarico FP Delivery'!$AC7009</f>
        <v>0</v>
      </c>
      <c r="Q7010" s="40" t="n">
        <f aca="false">'Scarico FP Delivery'!$AD7009</f>
        <v>0</v>
      </c>
      <c r="R7010" s="41" t="n">
        <f aca="false">'Scarico FP Delivery'!$DO7009</f>
        <v>0</v>
      </c>
      <c r="S7010" s="30" t="e">
        <f aca="false">VLOOKUP($R7010,Formule!$H$2:$I$250,2,0)</f>
        <v>#N/A</v>
      </c>
      <c r="T7010" s="42"/>
      <c r="U7010" s="43" t="e">
        <f aca="false">VLOOKUP($P7010,Formule!$E$2:$F$200,2,0)</f>
        <v>#N/A</v>
      </c>
      <c r="V7010" s="44" t="e">
        <f aca="false">U7010*(25/100)</f>
        <v>#N/A</v>
      </c>
      <c r="W7010" s="45" t="e">
        <f aca="false">U7010-V7010</f>
        <v>#N/A</v>
      </c>
      <c r="Y7010" s="14" t="s">
        <v>2257</v>
      </c>
    </row>
    <row r="7011" customFormat="false" ht="12.75" hidden="false" customHeight="false" outlineLevel="0" collapsed="false">
      <c r="A7011" s="28" t="n">
        <v>7009</v>
      </c>
      <c r="B7011" s="29"/>
      <c r="C7011" s="30"/>
      <c r="D7011" s="30" t="n">
        <f aca="false">'Scarico FP Delivery'!$CY7010</f>
        <v>0</v>
      </c>
      <c r="E7011" s="31" t="n">
        <f aca="false">'Scarico FP Delivery'!$AH7010</f>
        <v>0</v>
      </c>
      <c r="F7011" s="31" t="n">
        <f aca="false">'Scarico FP Delivery'!$Z7010</f>
        <v>0</v>
      </c>
      <c r="G7011" s="30" t="n">
        <f aca="false">'Scarico FP Delivery'!$AG7010</f>
        <v>0</v>
      </c>
      <c r="H7011" s="30" t="n">
        <f aca="false">'Scarico FP Delivery'!$U7010</f>
        <v>0</v>
      </c>
      <c r="I7011" s="32" t="n">
        <f aca="false">'Scarico FP Delivery'!$EW7010</f>
        <v>0</v>
      </c>
      <c r="J7011" s="33" t="n">
        <f aca="false">'Scarico FP Delivery'!$AJ7010</f>
        <v>0</v>
      </c>
      <c r="K7011" s="34" t="n">
        <f aca="false">'Scarico FP Delivery'!AV7010</f>
        <v>0</v>
      </c>
      <c r="L7011" s="51" t="n">
        <f aca="false">'Scarico FP Delivery'!AF7010</f>
        <v>0</v>
      </c>
      <c r="M7011" s="36" t="n">
        <f aca="false">'Scarico FP Delivery'!EL7010</f>
        <v>0</v>
      </c>
      <c r="N7011" s="37" t="e">
        <f aca="false">VLOOKUP($P7011,Formule!$O$2:$P$200,2,0)</f>
        <v>#N/A</v>
      </c>
      <c r="O7011" s="38" t="e">
        <f aca="false">VLOOKUP($P7011,Formule!$B$2:$C$202,2,0)</f>
        <v>#N/A</v>
      </c>
      <c r="P7011" s="39" t="n">
        <f aca="false">'Scarico FP Delivery'!$AC7010</f>
        <v>0</v>
      </c>
      <c r="Q7011" s="40" t="n">
        <f aca="false">'Scarico FP Delivery'!$AD7010</f>
        <v>0</v>
      </c>
      <c r="R7011" s="41" t="n">
        <f aca="false">'Scarico FP Delivery'!$DO7010</f>
        <v>0</v>
      </c>
      <c r="S7011" s="30" t="e">
        <f aca="false">VLOOKUP($R7011,Formule!$H$2:$I$250,2,0)</f>
        <v>#N/A</v>
      </c>
      <c r="T7011" s="42"/>
      <c r="U7011" s="43" t="e">
        <f aca="false">VLOOKUP($P7011,Formule!$E$2:$F$200,2,0)</f>
        <v>#N/A</v>
      </c>
      <c r="V7011" s="44" t="e">
        <f aca="false">U7011*(25/100)</f>
        <v>#N/A</v>
      </c>
      <c r="W7011" s="45" t="e">
        <f aca="false">U7011-V7011</f>
        <v>#N/A</v>
      </c>
      <c r="Y7011" s="14" t="s">
        <v>2257</v>
      </c>
    </row>
    <row r="7012" customFormat="false" ht="12.75" hidden="false" customHeight="false" outlineLevel="0" collapsed="false">
      <c r="A7012" s="46" t="n">
        <v>7010</v>
      </c>
      <c r="B7012" s="29"/>
      <c r="C7012" s="30"/>
      <c r="D7012" s="30" t="n">
        <f aca="false">'Scarico FP Delivery'!$CY7011</f>
        <v>0</v>
      </c>
      <c r="E7012" s="31" t="n">
        <f aca="false">'Scarico FP Delivery'!$AH7011</f>
        <v>0</v>
      </c>
      <c r="F7012" s="31" t="n">
        <f aca="false">'Scarico FP Delivery'!$Z7011</f>
        <v>0</v>
      </c>
      <c r="G7012" s="30" t="n">
        <f aca="false">'Scarico FP Delivery'!$AG7011</f>
        <v>0</v>
      </c>
      <c r="H7012" s="30" t="n">
        <f aca="false">'Scarico FP Delivery'!$U7011</f>
        <v>0</v>
      </c>
      <c r="I7012" s="32" t="n">
        <f aca="false">'Scarico FP Delivery'!$EW7011</f>
        <v>0</v>
      </c>
      <c r="J7012" s="33" t="n">
        <f aca="false">'Scarico FP Delivery'!$AJ7011</f>
        <v>0</v>
      </c>
      <c r="K7012" s="34" t="n">
        <f aca="false">'Scarico FP Delivery'!AV7011</f>
        <v>0</v>
      </c>
      <c r="L7012" s="51" t="n">
        <f aca="false">'Scarico FP Delivery'!AF7011</f>
        <v>0</v>
      </c>
      <c r="M7012" s="36" t="n">
        <f aca="false">'Scarico FP Delivery'!EL7011</f>
        <v>0</v>
      </c>
      <c r="N7012" s="37" t="e">
        <f aca="false">VLOOKUP($P7012,Formule!$O$2:$P$200,2,0)</f>
        <v>#N/A</v>
      </c>
      <c r="O7012" s="38" t="e">
        <f aca="false">VLOOKUP($P7012,Formule!$B$2:$C$202,2,0)</f>
        <v>#N/A</v>
      </c>
      <c r="P7012" s="39" t="n">
        <f aca="false">'Scarico FP Delivery'!$AC7011</f>
        <v>0</v>
      </c>
      <c r="Q7012" s="40" t="n">
        <f aca="false">'Scarico FP Delivery'!$AD7011</f>
        <v>0</v>
      </c>
      <c r="R7012" s="41" t="n">
        <f aca="false">'Scarico FP Delivery'!$DO7011</f>
        <v>0</v>
      </c>
      <c r="S7012" s="30" t="e">
        <f aca="false">VLOOKUP($R7012,Formule!$H$2:$I$250,2,0)</f>
        <v>#N/A</v>
      </c>
      <c r="T7012" s="42"/>
      <c r="U7012" s="43" t="e">
        <f aca="false">VLOOKUP($P7012,Formule!$E$2:$F$200,2,0)</f>
        <v>#N/A</v>
      </c>
      <c r="V7012" s="44" t="e">
        <f aca="false">U7012*(25/100)</f>
        <v>#N/A</v>
      </c>
      <c r="W7012" s="45" t="e">
        <f aca="false">U7012-V7012</f>
        <v>#N/A</v>
      </c>
      <c r="Y7012" s="14" t="s">
        <v>2257</v>
      </c>
    </row>
    <row r="7013" customFormat="false" ht="12.75" hidden="false" customHeight="false" outlineLevel="0" collapsed="false">
      <c r="A7013" s="46" t="n">
        <v>7011</v>
      </c>
      <c r="B7013" s="29"/>
      <c r="C7013" s="30"/>
      <c r="D7013" s="30" t="n">
        <f aca="false">'Scarico FP Delivery'!$CY7012</f>
        <v>0</v>
      </c>
      <c r="E7013" s="31" t="n">
        <f aca="false">'Scarico FP Delivery'!$AH7012</f>
        <v>0</v>
      </c>
      <c r="F7013" s="31" t="n">
        <f aca="false">'Scarico FP Delivery'!$Z7012</f>
        <v>0</v>
      </c>
      <c r="G7013" s="30" t="n">
        <f aca="false">'Scarico FP Delivery'!$AG7012</f>
        <v>0</v>
      </c>
      <c r="H7013" s="30" t="n">
        <f aca="false">'Scarico FP Delivery'!$U7012</f>
        <v>0</v>
      </c>
      <c r="I7013" s="32" t="n">
        <f aca="false">'Scarico FP Delivery'!$EW7012</f>
        <v>0</v>
      </c>
      <c r="J7013" s="33" t="n">
        <f aca="false">'Scarico FP Delivery'!$AJ7012</f>
        <v>0</v>
      </c>
      <c r="K7013" s="34" t="n">
        <f aca="false">'Scarico FP Delivery'!AV7012</f>
        <v>0</v>
      </c>
      <c r="L7013" s="51" t="n">
        <f aca="false">'Scarico FP Delivery'!AF7012</f>
        <v>0</v>
      </c>
      <c r="M7013" s="36" t="n">
        <f aca="false">'Scarico FP Delivery'!EL7012</f>
        <v>0</v>
      </c>
      <c r="N7013" s="37" t="e">
        <f aca="false">VLOOKUP($P7013,Formule!$O$2:$P$200,2,0)</f>
        <v>#N/A</v>
      </c>
      <c r="O7013" s="38" t="e">
        <f aca="false">VLOOKUP($P7013,Formule!$B$2:$C$202,2,0)</f>
        <v>#N/A</v>
      </c>
      <c r="P7013" s="39" t="n">
        <f aca="false">'Scarico FP Delivery'!$AC7012</f>
        <v>0</v>
      </c>
      <c r="Q7013" s="40" t="n">
        <f aca="false">'Scarico FP Delivery'!$AD7012</f>
        <v>0</v>
      </c>
      <c r="R7013" s="41" t="n">
        <f aca="false">'Scarico FP Delivery'!$DO7012</f>
        <v>0</v>
      </c>
      <c r="S7013" s="30" t="e">
        <f aca="false">VLOOKUP($R7013,Formule!$H$2:$I$250,2,0)</f>
        <v>#N/A</v>
      </c>
      <c r="T7013" s="42"/>
      <c r="U7013" s="43" t="e">
        <f aca="false">VLOOKUP($P7013,Formule!$E$2:$F$200,2,0)</f>
        <v>#N/A</v>
      </c>
      <c r="V7013" s="44" t="e">
        <f aca="false">U7013*(25/100)</f>
        <v>#N/A</v>
      </c>
      <c r="W7013" s="45" t="e">
        <f aca="false">U7013-V7013</f>
        <v>#N/A</v>
      </c>
      <c r="Y7013" s="14" t="s">
        <v>2257</v>
      </c>
    </row>
    <row r="7014" customFormat="false" ht="12.75" hidden="false" customHeight="false" outlineLevel="0" collapsed="false">
      <c r="A7014" s="28" t="n">
        <v>7012</v>
      </c>
      <c r="B7014" s="29"/>
      <c r="C7014" s="30"/>
      <c r="D7014" s="30" t="n">
        <f aca="false">'Scarico FP Delivery'!$CY7013</f>
        <v>0</v>
      </c>
      <c r="E7014" s="31" t="n">
        <f aca="false">'Scarico FP Delivery'!$AH7013</f>
        <v>0</v>
      </c>
      <c r="F7014" s="31" t="n">
        <f aca="false">'Scarico FP Delivery'!$Z7013</f>
        <v>0</v>
      </c>
      <c r="G7014" s="30" t="n">
        <f aca="false">'Scarico FP Delivery'!$AG7013</f>
        <v>0</v>
      </c>
      <c r="H7014" s="30" t="n">
        <f aca="false">'Scarico FP Delivery'!$U7013</f>
        <v>0</v>
      </c>
      <c r="I7014" s="32" t="n">
        <f aca="false">'Scarico FP Delivery'!$EW7013</f>
        <v>0</v>
      </c>
      <c r="J7014" s="33" t="n">
        <f aca="false">'Scarico FP Delivery'!$AJ7013</f>
        <v>0</v>
      </c>
      <c r="K7014" s="34" t="n">
        <f aca="false">'Scarico FP Delivery'!AV7013</f>
        <v>0</v>
      </c>
      <c r="L7014" s="51" t="n">
        <f aca="false">'Scarico FP Delivery'!AF7013</f>
        <v>0</v>
      </c>
      <c r="M7014" s="36" t="n">
        <f aca="false">'Scarico FP Delivery'!EL7013</f>
        <v>0</v>
      </c>
      <c r="N7014" s="37" t="e">
        <f aca="false">VLOOKUP($P7014,Formule!$O$2:$P$200,2,0)</f>
        <v>#N/A</v>
      </c>
      <c r="O7014" s="38" t="e">
        <f aca="false">VLOOKUP($P7014,Formule!$B$2:$C$202,2,0)</f>
        <v>#N/A</v>
      </c>
      <c r="P7014" s="39" t="n">
        <f aca="false">'Scarico FP Delivery'!$AC7013</f>
        <v>0</v>
      </c>
      <c r="Q7014" s="40" t="n">
        <f aca="false">'Scarico FP Delivery'!$AD7013</f>
        <v>0</v>
      </c>
      <c r="R7014" s="41" t="n">
        <f aca="false">'Scarico FP Delivery'!$DO7013</f>
        <v>0</v>
      </c>
      <c r="S7014" s="30" t="e">
        <f aca="false">VLOOKUP($R7014,Formule!$H$2:$I$250,2,0)</f>
        <v>#N/A</v>
      </c>
      <c r="T7014" s="42"/>
      <c r="U7014" s="43" t="e">
        <f aca="false">VLOOKUP($P7014,Formule!$E$2:$F$200,2,0)</f>
        <v>#N/A</v>
      </c>
      <c r="V7014" s="44" t="e">
        <f aca="false">U7014*(25/100)</f>
        <v>#N/A</v>
      </c>
      <c r="W7014" s="45" t="e">
        <f aca="false">U7014-V7014</f>
        <v>#N/A</v>
      </c>
      <c r="Y7014" s="14" t="s">
        <v>2257</v>
      </c>
    </row>
    <row r="7015" customFormat="false" ht="12.75" hidden="false" customHeight="false" outlineLevel="0" collapsed="false">
      <c r="A7015" s="46" t="n">
        <v>7013</v>
      </c>
      <c r="B7015" s="29"/>
      <c r="C7015" s="30"/>
      <c r="D7015" s="30" t="n">
        <f aca="false">'Scarico FP Delivery'!$CY7014</f>
        <v>0</v>
      </c>
      <c r="E7015" s="31" t="n">
        <f aca="false">'Scarico FP Delivery'!$AH7014</f>
        <v>0</v>
      </c>
      <c r="F7015" s="31" t="n">
        <f aca="false">'Scarico FP Delivery'!$Z7014</f>
        <v>0</v>
      </c>
      <c r="G7015" s="30" t="n">
        <f aca="false">'Scarico FP Delivery'!$AG7014</f>
        <v>0</v>
      </c>
      <c r="H7015" s="30" t="n">
        <f aca="false">'Scarico FP Delivery'!$U7014</f>
        <v>0</v>
      </c>
      <c r="I7015" s="32" t="n">
        <f aca="false">'Scarico FP Delivery'!$EW7014</f>
        <v>0</v>
      </c>
      <c r="J7015" s="33" t="n">
        <f aca="false">'Scarico FP Delivery'!$AJ7014</f>
        <v>0</v>
      </c>
      <c r="K7015" s="34" t="n">
        <f aca="false">'Scarico FP Delivery'!AV7014</f>
        <v>0</v>
      </c>
      <c r="L7015" s="51" t="n">
        <f aca="false">'Scarico FP Delivery'!AF7014</f>
        <v>0</v>
      </c>
      <c r="M7015" s="36" t="n">
        <f aca="false">'Scarico FP Delivery'!EL7014</f>
        <v>0</v>
      </c>
      <c r="N7015" s="37" t="e">
        <f aca="false">VLOOKUP($P7015,Formule!$O$2:$P$200,2,0)</f>
        <v>#N/A</v>
      </c>
      <c r="O7015" s="38" t="e">
        <f aca="false">VLOOKUP($P7015,Formule!$B$2:$C$202,2,0)</f>
        <v>#N/A</v>
      </c>
      <c r="P7015" s="39" t="n">
        <f aca="false">'Scarico FP Delivery'!$AC7014</f>
        <v>0</v>
      </c>
      <c r="Q7015" s="40" t="n">
        <f aca="false">'Scarico FP Delivery'!$AD7014</f>
        <v>0</v>
      </c>
      <c r="R7015" s="41" t="n">
        <f aca="false">'Scarico FP Delivery'!$DO7014</f>
        <v>0</v>
      </c>
      <c r="S7015" s="30" t="e">
        <f aca="false">VLOOKUP($R7015,Formule!$H$2:$I$250,2,0)</f>
        <v>#N/A</v>
      </c>
      <c r="T7015" s="42"/>
      <c r="U7015" s="43" t="e">
        <f aca="false">VLOOKUP($P7015,Formule!$E$2:$F$200,2,0)</f>
        <v>#N/A</v>
      </c>
      <c r="V7015" s="44" t="e">
        <f aca="false">U7015*(25/100)</f>
        <v>#N/A</v>
      </c>
      <c r="W7015" s="45" t="e">
        <f aca="false">U7015-V7015</f>
        <v>#N/A</v>
      </c>
      <c r="Y7015" s="14" t="s">
        <v>2257</v>
      </c>
    </row>
    <row r="7016" customFormat="false" ht="12.75" hidden="false" customHeight="false" outlineLevel="0" collapsed="false">
      <c r="A7016" s="46" t="n">
        <v>7014</v>
      </c>
      <c r="B7016" s="29"/>
      <c r="C7016" s="30"/>
      <c r="D7016" s="30" t="n">
        <f aca="false">'Scarico FP Delivery'!$CY7015</f>
        <v>0</v>
      </c>
      <c r="E7016" s="31" t="n">
        <f aca="false">'Scarico FP Delivery'!$AH7015</f>
        <v>0</v>
      </c>
      <c r="F7016" s="31" t="n">
        <f aca="false">'Scarico FP Delivery'!$Z7015</f>
        <v>0</v>
      </c>
      <c r="G7016" s="30" t="n">
        <f aca="false">'Scarico FP Delivery'!$AG7015</f>
        <v>0</v>
      </c>
      <c r="H7016" s="30" t="n">
        <f aca="false">'Scarico FP Delivery'!$U7015</f>
        <v>0</v>
      </c>
      <c r="I7016" s="32" t="n">
        <f aca="false">'Scarico FP Delivery'!$EW7015</f>
        <v>0</v>
      </c>
      <c r="J7016" s="33" t="n">
        <f aca="false">'Scarico FP Delivery'!$AJ7015</f>
        <v>0</v>
      </c>
      <c r="K7016" s="34" t="n">
        <f aca="false">'Scarico FP Delivery'!AV7015</f>
        <v>0</v>
      </c>
      <c r="L7016" s="51" t="n">
        <f aca="false">'Scarico FP Delivery'!AF7015</f>
        <v>0</v>
      </c>
      <c r="M7016" s="36" t="n">
        <f aca="false">'Scarico FP Delivery'!EL7015</f>
        <v>0</v>
      </c>
      <c r="N7016" s="37" t="e">
        <f aca="false">VLOOKUP($P7016,Formule!$O$2:$P$200,2,0)</f>
        <v>#N/A</v>
      </c>
      <c r="O7016" s="38" t="e">
        <f aca="false">VLOOKUP($P7016,Formule!$B$2:$C$202,2,0)</f>
        <v>#N/A</v>
      </c>
      <c r="P7016" s="39" t="n">
        <f aca="false">'Scarico FP Delivery'!$AC7015</f>
        <v>0</v>
      </c>
      <c r="Q7016" s="40" t="n">
        <f aca="false">'Scarico FP Delivery'!$AD7015</f>
        <v>0</v>
      </c>
      <c r="R7016" s="41" t="n">
        <f aca="false">'Scarico FP Delivery'!$DO7015</f>
        <v>0</v>
      </c>
      <c r="S7016" s="30" t="e">
        <f aca="false">VLOOKUP($R7016,Formule!$H$2:$I$250,2,0)</f>
        <v>#N/A</v>
      </c>
      <c r="T7016" s="42"/>
      <c r="U7016" s="43" t="e">
        <f aca="false">VLOOKUP($P7016,Formule!$E$2:$F$200,2,0)</f>
        <v>#N/A</v>
      </c>
      <c r="V7016" s="44" t="e">
        <f aca="false">U7016*(25/100)</f>
        <v>#N/A</v>
      </c>
      <c r="W7016" s="45" t="e">
        <f aca="false">U7016-V7016</f>
        <v>#N/A</v>
      </c>
      <c r="Y7016" s="14" t="s">
        <v>2257</v>
      </c>
    </row>
    <row r="7017" customFormat="false" ht="12.75" hidden="false" customHeight="false" outlineLevel="0" collapsed="false">
      <c r="A7017" s="28" t="n">
        <v>7015</v>
      </c>
      <c r="B7017" s="29"/>
      <c r="C7017" s="30"/>
      <c r="D7017" s="30" t="n">
        <f aca="false">'Scarico FP Delivery'!$CY7016</f>
        <v>0</v>
      </c>
      <c r="E7017" s="31" t="n">
        <f aca="false">'Scarico FP Delivery'!$AH7016</f>
        <v>0</v>
      </c>
      <c r="F7017" s="31" t="n">
        <f aca="false">'Scarico FP Delivery'!$Z7016</f>
        <v>0</v>
      </c>
      <c r="G7017" s="30" t="n">
        <f aca="false">'Scarico FP Delivery'!$AG7016</f>
        <v>0</v>
      </c>
      <c r="H7017" s="30" t="n">
        <f aca="false">'Scarico FP Delivery'!$U7016</f>
        <v>0</v>
      </c>
      <c r="I7017" s="32" t="n">
        <f aca="false">'Scarico FP Delivery'!$EW7016</f>
        <v>0</v>
      </c>
      <c r="J7017" s="33" t="n">
        <f aca="false">'Scarico FP Delivery'!$AJ7016</f>
        <v>0</v>
      </c>
      <c r="K7017" s="34" t="n">
        <f aca="false">'Scarico FP Delivery'!AV7016</f>
        <v>0</v>
      </c>
      <c r="L7017" s="51" t="n">
        <f aca="false">'Scarico FP Delivery'!AF7016</f>
        <v>0</v>
      </c>
      <c r="M7017" s="36" t="n">
        <f aca="false">'Scarico FP Delivery'!EL7016</f>
        <v>0</v>
      </c>
      <c r="N7017" s="37" t="e">
        <f aca="false">VLOOKUP($P7017,Formule!$O$2:$P$200,2,0)</f>
        <v>#N/A</v>
      </c>
      <c r="O7017" s="38" t="e">
        <f aca="false">VLOOKUP($P7017,Formule!$B$2:$C$202,2,0)</f>
        <v>#N/A</v>
      </c>
      <c r="P7017" s="39" t="n">
        <f aca="false">'Scarico FP Delivery'!$AC7016</f>
        <v>0</v>
      </c>
      <c r="Q7017" s="40" t="n">
        <f aca="false">'Scarico FP Delivery'!$AD7016</f>
        <v>0</v>
      </c>
      <c r="R7017" s="41" t="n">
        <f aca="false">'Scarico FP Delivery'!$DO7016</f>
        <v>0</v>
      </c>
      <c r="S7017" s="30" t="e">
        <f aca="false">VLOOKUP($R7017,Formule!$H$2:$I$250,2,0)</f>
        <v>#N/A</v>
      </c>
      <c r="T7017" s="42"/>
      <c r="U7017" s="43" t="e">
        <f aca="false">VLOOKUP($P7017,Formule!$E$2:$F$200,2,0)</f>
        <v>#N/A</v>
      </c>
      <c r="V7017" s="44" t="e">
        <f aca="false">U7017*(25/100)</f>
        <v>#N/A</v>
      </c>
      <c r="W7017" s="45" t="e">
        <f aca="false">U7017-V7017</f>
        <v>#N/A</v>
      </c>
      <c r="Y7017" s="14" t="s">
        <v>2257</v>
      </c>
    </row>
    <row r="7018" customFormat="false" ht="12.75" hidden="false" customHeight="false" outlineLevel="0" collapsed="false">
      <c r="A7018" s="46" t="n">
        <v>7016</v>
      </c>
      <c r="B7018" s="29"/>
      <c r="C7018" s="30"/>
      <c r="D7018" s="30" t="n">
        <f aca="false">'Scarico FP Delivery'!$CY7017</f>
        <v>0</v>
      </c>
      <c r="E7018" s="31" t="n">
        <f aca="false">'Scarico FP Delivery'!$AH7017</f>
        <v>0</v>
      </c>
      <c r="F7018" s="31" t="n">
        <f aca="false">'Scarico FP Delivery'!$Z7017</f>
        <v>0</v>
      </c>
      <c r="G7018" s="30" t="n">
        <f aca="false">'Scarico FP Delivery'!$AG7017</f>
        <v>0</v>
      </c>
      <c r="H7018" s="30" t="n">
        <f aca="false">'Scarico FP Delivery'!$U7017</f>
        <v>0</v>
      </c>
      <c r="I7018" s="32" t="n">
        <f aca="false">'Scarico FP Delivery'!$EW7017</f>
        <v>0</v>
      </c>
      <c r="J7018" s="33" t="n">
        <f aca="false">'Scarico FP Delivery'!$AJ7017</f>
        <v>0</v>
      </c>
      <c r="K7018" s="34" t="n">
        <f aca="false">'Scarico FP Delivery'!AV7017</f>
        <v>0</v>
      </c>
      <c r="L7018" s="51" t="n">
        <f aca="false">'Scarico FP Delivery'!AF7017</f>
        <v>0</v>
      </c>
      <c r="M7018" s="36" t="n">
        <f aca="false">'Scarico FP Delivery'!EL7017</f>
        <v>0</v>
      </c>
      <c r="N7018" s="37" t="e">
        <f aca="false">VLOOKUP($P7018,Formule!$O$2:$P$200,2,0)</f>
        <v>#N/A</v>
      </c>
      <c r="O7018" s="38" t="e">
        <f aca="false">VLOOKUP($P7018,Formule!$B$2:$C$202,2,0)</f>
        <v>#N/A</v>
      </c>
      <c r="P7018" s="39" t="n">
        <f aca="false">'Scarico FP Delivery'!$AC7017</f>
        <v>0</v>
      </c>
      <c r="Q7018" s="40" t="n">
        <f aca="false">'Scarico FP Delivery'!$AD7017</f>
        <v>0</v>
      </c>
      <c r="R7018" s="41" t="n">
        <f aca="false">'Scarico FP Delivery'!$DO7017</f>
        <v>0</v>
      </c>
      <c r="S7018" s="30" t="e">
        <f aca="false">VLOOKUP($R7018,Formule!$H$2:$I$250,2,0)</f>
        <v>#N/A</v>
      </c>
      <c r="T7018" s="42"/>
      <c r="U7018" s="43" t="e">
        <f aca="false">VLOOKUP($P7018,Formule!$E$2:$F$200,2,0)</f>
        <v>#N/A</v>
      </c>
      <c r="V7018" s="44" t="e">
        <f aca="false">U7018*(25/100)</f>
        <v>#N/A</v>
      </c>
      <c r="W7018" s="45" t="e">
        <f aca="false">U7018-V7018</f>
        <v>#N/A</v>
      </c>
      <c r="Y7018" s="14" t="s">
        <v>2257</v>
      </c>
    </row>
    <row r="7019" customFormat="false" ht="12.75" hidden="false" customHeight="false" outlineLevel="0" collapsed="false">
      <c r="A7019" s="46" t="n">
        <v>7017</v>
      </c>
      <c r="B7019" s="29"/>
      <c r="C7019" s="30"/>
      <c r="D7019" s="30" t="n">
        <f aca="false">'Scarico FP Delivery'!$CY7018</f>
        <v>0</v>
      </c>
      <c r="E7019" s="31" t="n">
        <f aca="false">'Scarico FP Delivery'!$AH7018</f>
        <v>0</v>
      </c>
      <c r="F7019" s="31" t="n">
        <f aca="false">'Scarico FP Delivery'!$Z7018</f>
        <v>0</v>
      </c>
      <c r="G7019" s="30" t="n">
        <f aca="false">'Scarico FP Delivery'!$AG7018</f>
        <v>0</v>
      </c>
      <c r="H7019" s="30" t="n">
        <f aca="false">'Scarico FP Delivery'!$U7018</f>
        <v>0</v>
      </c>
      <c r="I7019" s="32" t="n">
        <f aca="false">'Scarico FP Delivery'!$EW7018</f>
        <v>0</v>
      </c>
      <c r="J7019" s="33" t="n">
        <f aca="false">'Scarico FP Delivery'!$AJ7018</f>
        <v>0</v>
      </c>
      <c r="K7019" s="34" t="n">
        <f aca="false">'Scarico FP Delivery'!AV7018</f>
        <v>0</v>
      </c>
      <c r="L7019" s="51" t="n">
        <f aca="false">'Scarico FP Delivery'!AF7018</f>
        <v>0</v>
      </c>
      <c r="M7019" s="36" t="n">
        <f aca="false">'Scarico FP Delivery'!EL7018</f>
        <v>0</v>
      </c>
      <c r="N7019" s="37" t="e">
        <f aca="false">VLOOKUP($P7019,Formule!$O$2:$P$200,2,0)</f>
        <v>#N/A</v>
      </c>
      <c r="O7019" s="38" t="e">
        <f aca="false">VLOOKUP($P7019,Formule!$B$2:$C$202,2,0)</f>
        <v>#N/A</v>
      </c>
      <c r="P7019" s="39" t="n">
        <f aca="false">'Scarico FP Delivery'!$AC7018</f>
        <v>0</v>
      </c>
      <c r="Q7019" s="40" t="n">
        <f aca="false">'Scarico FP Delivery'!$AD7018</f>
        <v>0</v>
      </c>
      <c r="R7019" s="41" t="n">
        <f aca="false">'Scarico FP Delivery'!$DO7018</f>
        <v>0</v>
      </c>
      <c r="S7019" s="30" t="e">
        <f aca="false">VLOOKUP($R7019,Formule!$H$2:$I$250,2,0)</f>
        <v>#N/A</v>
      </c>
      <c r="T7019" s="42"/>
      <c r="U7019" s="43" t="e">
        <f aca="false">VLOOKUP($P7019,Formule!$E$2:$F$200,2,0)</f>
        <v>#N/A</v>
      </c>
      <c r="V7019" s="44" t="e">
        <f aca="false">U7019*(25/100)</f>
        <v>#N/A</v>
      </c>
      <c r="W7019" s="45" t="e">
        <f aca="false">U7019-V7019</f>
        <v>#N/A</v>
      </c>
      <c r="Y7019" s="14" t="s">
        <v>2257</v>
      </c>
    </row>
    <row r="7020" customFormat="false" ht="12.75" hidden="false" customHeight="false" outlineLevel="0" collapsed="false">
      <c r="A7020" s="28" t="n">
        <v>7018</v>
      </c>
      <c r="B7020" s="29"/>
      <c r="C7020" s="30"/>
      <c r="D7020" s="30" t="n">
        <f aca="false">'Scarico FP Delivery'!$CY7019</f>
        <v>0</v>
      </c>
      <c r="E7020" s="31" t="n">
        <f aca="false">'Scarico FP Delivery'!$AH7019</f>
        <v>0</v>
      </c>
      <c r="F7020" s="31" t="n">
        <f aca="false">'Scarico FP Delivery'!$Z7019</f>
        <v>0</v>
      </c>
      <c r="G7020" s="30" t="n">
        <f aca="false">'Scarico FP Delivery'!$AG7019</f>
        <v>0</v>
      </c>
      <c r="H7020" s="30" t="n">
        <f aca="false">'Scarico FP Delivery'!$U7019</f>
        <v>0</v>
      </c>
      <c r="I7020" s="32" t="n">
        <f aca="false">'Scarico FP Delivery'!$EW7019</f>
        <v>0</v>
      </c>
      <c r="J7020" s="33" t="n">
        <f aca="false">'Scarico FP Delivery'!$AJ7019</f>
        <v>0</v>
      </c>
      <c r="K7020" s="34" t="n">
        <f aca="false">'Scarico FP Delivery'!AV7019</f>
        <v>0</v>
      </c>
      <c r="L7020" s="51" t="n">
        <f aca="false">'Scarico FP Delivery'!AF7019</f>
        <v>0</v>
      </c>
      <c r="M7020" s="36" t="n">
        <f aca="false">'Scarico FP Delivery'!EL7019</f>
        <v>0</v>
      </c>
      <c r="N7020" s="37" t="e">
        <f aca="false">VLOOKUP($P7020,Formule!$O$2:$P$200,2,0)</f>
        <v>#N/A</v>
      </c>
      <c r="O7020" s="38" t="e">
        <f aca="false">VLOOKUP($P7020,Formule!$B$2:$C$202,2,0)</f>
        <v>#N/A</v>
      </c>
      <c r="P7020" s="39" t="n">
        <f aca="false">'Scarico FP Delivery'!$AC7019</f>
        <v>0</v>
      </c>
      <c r="Q7020" s="40" t="n">
        <f aca="false">'Scarico FP Delivery'!$AD7019</f>
        <v>0</v>
      </c>
      <c r="R7020" s="41" t="n">
        <f aca="false">'Scarico FP Delivery'!$DO7019</f>
        <v>0</v>
      </c>
      <c r="S7020" s="30" t="e">
        <f aca="false">VLOOKUP($R7020,Formule!$H$2:$I$250,2,0)</f>
        <v>#N/A</v>
      </c>
      <c r="T7020" s="42"/>
      <c r="U7020" s="43" t="e">
        <f aca="false">VLOOKUP($P7020,Formule!$E$2:$F$200,2,0)</f>
        <v>#N/A</v>
      </c>
      <c r="V7020" s="44" t="e">
        <f aca="false">U7020*(25/100)</f>
        <v>#N/A</v>
      </c>
      <c r="W7020" s="45" t="e">
        <f aca="false">U7020-V7020</f>
        <v>#N/A</v>
      </c>
      <c r="Y7020" s="14" t="s">
        <v>2257</v>
      </c>
    </row>
    <row r="7021" customFormat="false" ht="12.75" hidden="false" customHeight="false" outlineLevel="0" collapsed="false">
      <c r="A7021" s="46" t="n">
        <v>7019</v>
      </c>
      <c r="B7021" s="29"/>
      <c r="C7021" s="30"/>
      <c r="D7021" s="30" t="n">
        <f aca="false">'Scarico FP Delivery'!$CY7020</f>
        <v>0</v>
      </c>
      <c r="E7021" s="31" t="n">
        <f aca="false">'Scarico FP Delivery'!$AH7020</f>
        <v>0</v>
      </c>
      <c r="F7021" s="31" t="n">
        <f aca="false">'Scarico FP Delivery'!$Z7020</f>
        <v>0</v>
      </c>
      <c r="G7021" s="30" t="n">
        <f aca="false">'Scarico FP Delivery'!$AG7020</f>
        <v>0</v>
      </c>
      <c r="H7021" s="30" t="n">
        <f aca="false">'Scarico FP Delivery'!$U7020</f>
        <v>0</v>
      </c>
      <c r="I7021" s="32" t="n">
        <f aca="false">'Scarico FP Delivery'!$EW7020</f>
        <v>0</v>
      </c>
      <c r="J7021" s="33" t="n">
        <f aca="false">'Scarico FP Delivery'!$AJ7020</f>
        <v>0</v>
      </c>
      <c r="K7021" s="34" t="n">
        <f aca="false">'Scarico FP Delivery'!AV7020</f>
        <v>0</v>
      </c>
      <c r="L7021" s="51" t="n">
        <f aca="false">'Scarico FP Delivery'!AF7020</f>
        <v>0</v>
      </c>
      <c r="M7021" s="36" t="n">
        <f aca="false">'Scarico FP Delivery'!EL7020</f>
        <v>0</v>
      </c>
      <c r="N7021" s="37" t="e">
        <f aca="false">VLOOKUP($P7021,Formule!$O$2:$P$200,2,0)</f>
        <v>#N/A</v>
      </c>
      <c r="O7021" s="38" t="e">
        <f aca="false">VLOOKUP($P7021,Formule!$B$2:$C$202,2,0)</f>
        <v>#N/A</v>
      </c>
      <c r="P7021" s="39" t="n">
        <f aca="false">'Scarico FP Delivery'!$AC7020</f>
        <v>0</v>
      </c>
      <c r="Q7021" s="40" t="n">
        <f aca="false">'Scarico FP Delivery'!$AD7020</f>
        <v>0</v>
      </c>
      <c r="R7021" s="41" t="n">
        <f aca="false">'Scarico FP Delivery'!$DO7020</f>
        <v>0</v>
      </c>
      <c r="S7021" s="30" t="e">
        <f aca="false">VLOOKUP($R7021,Formule!$H$2:$I$250,2,0)</f>
        <v>#N/A</v>
      </c>
      <c r="T7021" s="42"/>
      <c r="U7021" s="43" t="e">
        <f aca="false">VLOOKUP($P7021,Formule!$E$2:$F$200,2,0)</f>
        <v>#N/A</v>
      </c>
      <c r="V7021" s="44" t="e">
        <f aca="false">U7021*(25/100)</f>
        <v>#N/A</v>
      </c>
      <c r="W7021" s="45" t="e">
        <f aca="false">U7021-V7021</f>
        <v>#N/A</v>
      </c>
      <c r="Y7021" s="14" t="s">
        <v>2257</v>
      </c>
    </row>
    <row r="7022" customFormat="false" ht="12.75" hidden="false" customHeight="false" outlineLevel="0" collapsed="false">
      <c r="A7022" s="46" t="n">
        <v>7020</v>
      </c>
      <c r="B7022" s="29"/>
      <c r="C7022" s="30"/>
      <c r="D7022" s="30" t="n">
        <f aca="false">'Scarico FP Delivery'!$CY7021</f>
        <v>0</v>
      </c>
      <c r="E7022" s="31" t="n">
        <f aca="false">'Scarico FP Delivery'!$AH7021</f>
        <v>0</v>
      </c>
      <c r="F7022" s="31" t="n">
        <f aca="false">'Scarico FP Delivery'!$Z7021</f>
        <v>0</v>
      </c>
      <c r="G7022" s="30" t="n">
        <f aca="false">'Scarico FP Delivery'!$AG7021</f>
        <v>0</v>
      </c>
      <c r="H7022" s="30" t="n">
        <f aca="false">'Scarico FP Delivery'!$U7021</f>
        <v>0</v>
      </c>
      <c r="I7022" s="32" t="n">
        <f aca="false">'Scarico FP Delivery'!$EW7021</f>
        <v>0</v>
      </c>
      <c r="J7022" s="33" t="n">
        <f aca="false">'Scarico FP Delivery'!$AJ7021</f>
        <v>0</v>
      </c>
      <c r="K7022" s="34" t="n">
        <f aca="false">'Scarico FP Delivery'!AV7021</f>
        <v>0</v>
      </c>
      <c r="L7022" s="51" t="n">
        <f aca="false">'Scarico FP Delivery'!AF7021</f>
        <v>0</v>
      </c>
      <c r="M7022" s="36" t="n">
        <f aca="false">'Scarico FP Delivery'!EL7021</f>
        <v>0</v>
      </c>
      <c r="N7022" s="37" t="e">
        <f aca="false">VLOOKUP($P7022,Formule!$O$2:$P$200,2,0)</f>
        <v>#N/A</v>
      </c>
      <c r="O7022" s="38" t="e">
        <f aca="false">VLOOKUP($P7022,Formule!$B$2:$C$202,2,0)</f>
        <v>#N/A</v>
      </c>
      <c r="P7022" s="39" t="n">
        <f aca="false">'Scarico FP Delivery'!$AC7021</f>
        <v>0</v>
      </c>
      <c r="Q7022" s="40" t="n">
        <f aca="false">'Scarico FP Delivery'!$AD7021</f>
        <v>0</v>
      </c>
      <c r="R7022" s="41" t="n">
        <f aca="false">'Scarico FP Delivery'!$DO7021</f>
        <v>0</v>
      </c>
      <c r="S7022" s="30" t="e">
        <f aca="false">VLOOKUP($R7022,Formule!$H$2:$I$250,2,0)</f>
        <v>#N/A</v>
      </c>
      <c r="T7022" s="42"/>
      <c r="U7022" s="43" t="e">
        <f aca="false">VLOOKUP($P7022,Formule!$E$2:$F$200,2,0)</f>
        <v>#N/A</v>
      </c>
      <c r="V7022" s="44" t="e">
        <f aca="false">U7022*(25/100)</f>
        <v>#N/A</v>
      </c>
      <c r="W7022" s="45" t="e">
        <f aca="false">U7022-V7022</f>
        <v>#N/A</v>
      </c>
      <c r="Y7022" s="14" t="s">
        <v>2257</v>
      </c>
    </row>
    <row r="7023" customFormat="false" ht="12.75" hidden="false" customHeight="false" outlineLevel="0" collapsed="false">
      <c r="A7023" s="28" t="n">
        <v>7021</v>
      </c>
      <c r="B7023" s="29"/>
      <c r="C7023" s="30"/>
      <c r="D7023" s="30" t="n">
        <f aca="false">'Scarico FP Delivery'!$CY7022</f>
        <v>0</v>
      </c>
      <c r="E7023" s="31" t="n">
        <f aca="false">'Scarico FP Delivery'!$AH7022</f>
        <v>0</v>
      </c>
      <c r="F7023" s="31" t="n">
        <f aca="false">'Scarico FP Delivery'!$Z7022</f>
        <v>0</v>
      </c>
      <c r="G7023" s="30" t="n">
        <f aca="false">'Scarico FP Delivery'!$AG7022</f>
        <v>0</v>
      </c>
      <c r="H7023" s="30" t="n">
        <f aca="false">'Scarico FP Delivery'!$U7022</f>
        <v>0</v>
      </c>
      <c r="I7023" s="32" t="n">
        <f aca="false">'Scarico FP Delivery'!$EW7022</f>
        <v>0</v>
      </c>
      <c r="J7023" s="33" t="n">
        <f aca="false">'Scarico FP Delivery'!$AJ7022</f>
        <v>0</v>
      </c>
      <c r="K7023" s="34" t="n">
        <f aca="false">'Scarico FP Delivery'!AV7022</f>
        <v>0</v>
      </c>
      <c r="L7023" s="51" t="n">
        <f aca="false">'Scarico FP Delivery'!AF7022</f>
        <v>0</v>
      </c>
      <c r="M7023" s="36" t="n">
        <f aca="false">'Scarico FP Delivery'!EL7022</f>
        <v>0</v>
      </c>
      <c r="N7023" s="37" t="e">
        <f aca="false">VLOOKUP($P7023,Formule!$O$2:$P$200,2,0)</f>
        <v>#N/A</v>
      </c>
      <c r="O7023" s="38" t="e">
        <f aca="false">VLOOKUP($P7023,Formule!$B$2:$C$202,2,0)</f>
        <v>#N/A</v>
      </c>
      <c r="P7023" s="39" t="n">
        <f aca="false">'Scarico FP Delivery'!$AC7022</f>
        <v>0</v>
      </c>
      <c r="Q7023" s="40" t="n">
        <f aca="false">'Scarico FP Delivery'!$AD7022</f>
        <v>0</v>
      </c>
      <c r="R7023" s="41" t="n">
        <f aca="false">'Scarico FP Delivery'!$DO7022</f>
        <v>0</v>
      </c>
      <c r="S7023" s="30" t="e">
        <f aca="false">VLOOKUP($R7023,Formule!$H$2:$I$250,2,0)</f>
        <v>#N/A</v>
      </c>
      <c r="T7023" s="42"/>
      <c r="U7023" s="43" t="e">
        <f aca="false">VLOOKUP($P7023,Formule!$E$2:$F$200,2,0)</f>
        <v>#N/A</v>
      </c>
      <c r="V7023" s="44" t="e">
        <f aca="false">U7023*(25/100)</f>
        <v>#N/A</v>
      </c>
      <c r="W7023" s="45" t="e">
        <f aca="false">U7023-V7023</f>
        <v>#N/A</v>
      </c>
      <c r="Y7023" s="14" t="s">
        <v>2257</v>
      </c>
    </row>
    <row r="7024" customFormat="false" ht="12.75" hidden="false" customHeight="false" outlineLevel="0" collapsed="false">
      <c r="A7024" s="46" t="n">
        <v>7022</v>
      </c>
      <c r="B7024" s="29"/>
      <c r="C7024" s="30"/>
      <c r="D7024" s="30" t="n">
        <f aca="false">'Scarico FP Delivery'!$CY7023</f>
        <v>0</v>
      </c>
      <c r="E7024" s="31" t="n">
        <f aca="false">'Scarico FP Delivery'!$AH7023</f>
        <v>0</v>
      </c>
      <c r="F7024" s="31" t="n">
        <f aca="false">'Scarico FP Delivery'!$Z7023</f>
        <v>0</v>
      </c>
      <c r="G7024" s="30" t="n">
        <f aca="false">'Scarico FP Delivery'!$AG7023</f>
        <v>0</v>
      </c>
      <c r="H7024" s="30" t="n">
        <f aca="false">'Scarico FP Delivery'!$U7023</f>
        <v>0</v>
      </c>
      <c r="I7024" s="32" t="n">
        <f aca="false">'Scarico FP Delivery'!$EW7023</f>
        <v>0</v>
      </c>
      <c r="J7024" s="33" t="n">
        <f aca="false">'Scarico FP Delivery'!$AJ7023</f>
        <v>0</v>
      </c>
      <c r="K7024" s="34" t="n">
        <f aca="false">'Scarico FP Delivery'!AV7023</f>
        <v>0</v>
      </c>
      <c r="L7024" s="51" t="n">
        <f aca="false">'Scarico FP Delivery'!AF7023</f>
        <v>0</v>
      </c>
      <c r="M7024" s="36" t="n">
        <f aca="false">'Scarico FP Delivery'!EL7023</f>
        <v>0</v>
      </c>
      <c r="N7024" s="37" t="e">
        <f aca="false">VLOOKUP($P7024,Formule!$O$2:$P$200,2,0)</f>
        <v>#N/A</v>
      </c>
      <c r="O7024" s="38" t="e">
        <f aca="false">VLOOKUP($P7024,Formule!$B$2:$C$202,2,0)</f>
        <v>#N/A</v>
      </c>
      <c r="P7024" s="39" t="n">
        <f aca="false">'Scarico FP Delivery'!$AC7023</f>
        <v>0</v>
      </c>
      <c r="Q7024" s="40" t="n">
        <f aca="false">'Scarico FP Delivery'!$AD7023</f>
        <v>0</v>
      </c>
      <c r="R7024" s="41" t="n">
        <f aca="false">'Scarico FP Delivery'!$DO7023</f>
        <v>0</v>
      </c>
      <c r="S7024" s="30" t="e">
        <f aca="false">VLOOKUP($R7024,Formule!$H$2:$I$250,2,0)</f>
        <v>#N/A</v>
      </c>
      <c r="T7024" s="42"/>
      <c r="U7024" s="43" t="e">
        <f aca="false">VLOOKUP($P7024,Formule!$E$2:$F$200,2,0)</f>
        <v>#N/A</v>
      </c>
      <c r="V7024" s="44" t="e">
        <f aca="false">U7024*(25/100)</f>
        <v>#N/A</v>
      </c>
      <c r="W7024" s="45" t="e">
        <f aca="false">U7024-V7024</f>
        <v>#N/A</v>
      </c>
      <c r="Y7024" s="14" t="s">
        <v>2257</v>
      </c>
    </row>
    <row r="7025" customFormat="false" ht="12.75" hidden="false" customHeight="false" outlineLevel="0" collapsed="false">
      <c r="A7025" s="46" t="n">
        <v>7023</v>
      </c>
      <c r="B7025" s="29"/>
      <c r="C7025" s="30"/>
      <c r="D7025" s="30" t="n">
        <f aca="false">'Scarico FP Delivery'!$CY7024</f>
        <v>0</v>
      </c>
      <c r="E7025" s="31" t="n">
        <f aca="false">'Scarico FP Delivery'!$AH7024</f>
        <v>0</v>
      </c>
      <c r="F7025" s="31" t="n">
        <f aca="false">'Scarico FP Delivery'!$Z7024</f>
        <v>0</v>
      </c>
      <c r="G7025" s="30" t="n">
        <f aca="false">'Scarico FP Delivery'!$AG7024</f>
        <v>0</v>
      </c>
      <c r="H7025" s="30" t="n">
        <f aca="false">'Scarico FP Delivery'!$U7024</f>
        <v>0</v>
      </c>
      <c r="I7025" s="32" t="n">
        <f aca="false">'Scarico FP Delivery'!$EW7024</f>
        <v>0</v>
      </c>
      <c r="J7025" s="33" t="n">
        <f aca="false">'Scarico FP Delivery'!$AJ7024</f>
        <v>0</v>
      </c>
      <c r="K7025" s="34" t="n">
        <f aca="false">'Scarico FP Delivery'!AV7024</f>
        <v>0</v>
      </c>
      <c r="L7025" s="51" t="n">
        <f aca="false">'Scarico FP Delivery'!AF7024</f>
        <v>0</v>
      </c>
      <c r="M7025" s="36" t="n">
        <f aca="false">'Scarico FP Delivery'!EL7024</f>
        <v>0</v>
      </c>
      <c r="N7025" s="37" t="e">
        <f aca="false">VLOOKUP($P7025,Formule!$O$2:$P$200,2,0)</f>
        <v>#N/A</v>
      </c>
      <c r="O7025" s="38" t="e">
        <f aca="false">VLOOKUP($P7025,Formule!$B$2:$C$202,2,0)</f>
        <v>#N/A</v>
      </c>
      <c r="P7025" s="39" t="n">
        <f aca="false">'Scarico FP Delivery'!$AC7024</f>
        <v>0</v>
      </c>
      <c r="Q7025" s="40" t="n">
        <f aca="false">'Scarico FP Delivery'!$AD7024</f>
        <v>0</v>
      </c>
      <c r="R7025" s="41" t="n">
        <f aca="false">'Scarico FP Delivery'!$DO7024</f>
        <v>0</v>
      </c>
      <c r="S7025" s="30" t="e">
        <f aca="false">VLOOKUP($R7025,Formule!$H$2:$I$250,2,0)</f>
        <v>#N/A</v>
      </c>
      <c r="T7025" s="42"/>
      <c r="U7025" s="43" t="e">
        <f aca="false">VLOOKUP($P7025,Formule!$E$2:$F$200,2,0)</f>
        <v>#N/A</v>
      </c>
      <c r="V7025" s="44" t="e">
        <f aca="false">U7025*(25/100)</f>
        <v>#N/A</v>
      </c>
      <c r="W7025" s="45" t="e">
        <f aca="false">U7025-V7025</f>
        <v>#N/A</v>
      </c>
      <c r="Y7025" s="14" t="s">
        <v>2257</v>
      </c>
    </row>
    <row r="7026" customFormat="false" ht="12.75" hidden="false" customHeight="false" outlineLevel="0" collapsed="false">
      <c r="A7026" s="28" t="n">
        <v>7024</v>
      </c>
      <c r="B7026" s="29"/>
      <c r="C7026" s="30"/>
      <c r="D7026" s="30" t="n">
        <f aca="false">'Scarico FP Delivery'!$CY7025</f>
        <v>0</v>
      </c>
      <c r="E7026" s="31" t="n">
        <f aca="false">'Scarico FP Delivery'!$AH7025</f>
        <v>0</v>
      </c>
      <c r="F7026" s="31" t="n">
        <f aca="false">'Scarico FP Delivery'!$Z7025</f>
        <v>0</v>
      </c>
      <c r="G7026" s="30" t="n">
        <f aca="false">'Scarico FP Delivery'!$AG7025</f>
        <v>0</v>
      </c>
      <c r="H7026" s="30" t="n">
        <f aca="false">'Scarico FP Delivery'!$U7025</f>
        <v>0</v>
      </c>
      <c r="I7026" s="32" t="n">
        <f aca="false">'Scarico FP Delivery'!$EW7025</f>
        <v>0</v>
      </c>
      <c r="J7026" s="33" t="n">
        <f aca="false">'Scarico FP Delivery'!$AJ7025</f>
        <v>0</v>
      </c>
      <c r="K7026" s="34" t="n">
        <f aca="false">'Scarico FP Delivery'!AV7025</f>
        <v>0</v>
      </c>
      <c r="L7026" s="51" t="n">
        <f aca="false">'Scarico FP Delivery'!AF7025</f>
        <v>0</v>
      </c>
      <c r="M7026" s="36" t="n">
        <f aca="false">'Scarico FP Delivery'!EL7025</f>
        <v>0</v>
      </c>
      <c r="N7026" s="37" t="e">
        <f aca="false">VLOOKUP($P7026,Formule!$O$2:$P$200,2,0)</f>
        <v>#N/A</v>
      </c>
      <c r="O7026" s="38" t="e">
        <f aca="false">VLOOKUP($P7026,Formule!$B$2:$C$202,2,0)</f>
        <v>#N/A</v>
      </c>
      <c r="P7026" s="39" t="n">
        <f aca="false">'Scarico FP Delivery'!$AC7025</f>
        <v>0</v>
      </c>
      <c r="Q7026" s="40" t="n">
        <f aca="false">'Scarico FP Delivery'!$AD7025</f>
        <v>0</v>
      </c>
      <c r="R7026" s="41" t="n">
        <f aca="false">'Scarico FP Delivery'!$DO7025</f>
        <v>0</v>
      </c>
      <c r="S7026" s="30" t="e">
        <f aca="false">VLOOKUP($R7026,Formule!$H$2:$I$250,2,0)</f>
        <v>#N/A</v>
      </c>
      <c r="T7026" s="42"/>
      <c r="U7026" s="43" t="e">
        <f aca="false">VLOOKUP($P7026,Formule!$E$2:$F$200,2,0)</f>
        <v>#N/A</v>
      </c>
      <c r="V7026" s="44" t="e">
        <f aca="false">U7026*(25/100)</f>
        <v>#N/A</v>
      </c>
      <c r="W7026" s="45" t="e">
        <f aca="false">U7026-V7026</f>
        <v>#N/A</v>
      </c>
      <c r="Y7026" s="14" t="s">
        <v>2257</v>
      </c>
    </row>
    <row r="7027" customFormat="false" ht="12.75" hidden="false" customHeight="false" outlineLevel="0" collapsed="false">
      <c r="A7027" s="46" t="n">
        <v>7025</v>
      </c>
      <c r="B7027" s="29"/>
      <c r="C7027" s="30"/>
      <c r="D7027" s="30" t="n">
        <f aca="false">'Scarico FP Delivery'!$CY7026</f>
        <v>0</v>
      </c>
      <c r="E7027" s="31" t="n">
        <f aca="false">'Scarico FP Delivery'!$AH7026</f>
        <v>0</v>
      </c>
      <c r="F7027" s="31" t="n">
        <f aca="false">'Scarico FP Delivery'!$Z7026</f>
        <v>0</v>
      </c>
      <c r="G7027" s="30" t="n">
        <f aca="false">'Scarico FP Delivery'!$AG7026</f>
        <v>0</v>
      </c>
      <c r="H7027" s="30" t="n">
        <f aca="false">'Scarico FP Delivery'!$U7026</f>
        <v>0</v>
      </c>
      <c r="I7027" s="32" t="n">
        <f aca="false">'Scarico FP Delivery'!$EW7026</f>
        <v>0</v>
      </c>
      <c r="J7027" s="33" t="n">
        <f aca="false">'Scarico FP Delivery'!$AJ7026</f>
        <v>0</v>
      </c>
      <c r="K7027" s="34" t="n">
        <f aca="false">'Scarico FP Delivery'!AV7026</f>
        <v>0</v>
      </c>
      <c r="L7027" s="51" t="n">
        <f aca="false">'Scarico FP Delivery'!AF7026</f>
        <v>0</v>
      </c>
      <c r="M7027" s="36" t="n">
        <f aca="false">'Scarico FP Delivery'!EL7026</f>
        <v>0</v>
      </c>
      <c r="N7027" s="37" t="e">
        <f aca="false">VLOOKUP($P7027,Formule!$O$2:$P$200,2,0)</f>
        <v>#N/A</v>
      </c>
      <c r="O7027" s="38" t="e">
        <f aca="false">VLOOKUP($P7027,Formule!$B$2:$C$202,2,0)</f>
        <v>#N/A</v>
      </c>
      <c r="P7027" s="39" t="n">
        <f aca="false">'Scarico FP Delivery'!$AC7026</f>
        <v>0</v>
      </c>
      <c r="Q7027" s="40" t="n">
        <f aca="false">'Scarico FP Delivery'!$AD7026</f>
        <v>0</v>
      </c>
      <c r="R7027" s="41" t="n">
        <f aca="false">'Scarico FP Delivery'!$DO7026</f>
        <v>0</v>
      </c>
      <c r="S7027" s="30" t="e">
        <f aca="false">VLOOKUP($R7027,Formule!$H$2:$I$250,2,0)</f>
        <v>#N/A</v>
      </c>
      <c r="T7027" s="42"/>
      <c r="U7027" s="43" t="e">
        <f aca="false">VLOOKUP($P7027,Formule!$E$2:$F$200,2,0)</f>
        <v>#N/A</v>
      </c>
      <c r="V7027" s="44" t="e">
        <f aca="false">U7027*(25/100)</f>
        <v>#N/A</v>
      </c>
      <c r="W7027" s="45" t="e">
        <f aca="false">U7027-V7027</f>
        <v>#N/A</v>
      </c>
      <c r="Y7027" s="14" t="s">
        <v>2257</v>
      </c>
    </row>
    <row r="7028" customFormat="false" ht="12.75" hidden="false" customHeight="false" outlineLevel="0" collapsed="false">
      <c r="A7028" s="46" t="n">
        <v>7026</v>
      </c>
      <c r="B7028" s="29"/>
      <c r="C7028" s="30"/>
      <c r="D7028" s="30" t="n">
        <f aca="false">'Scarico FP Delivery'!$CY7027</f>
        <v>0</v>
      </c>
      <c r="E7028" s="31" t="n">
        <f aca="false">'Scarico FP Delivery'!$AH7027</f>
        <v>0</v>
      </c>
      <c r="F7028" s="31" t="n">
        <f aca="false">'Scarico FP Delivery'!$Z7027</f>
        <v>0</v>
      </c>
      <c r="G7028" s="30" t="n">
        <f aca="false">'Scarico FP Delivery'!$AG7027</f>
        <v>0</v>
      </c>
      <c r="H7028" s="30" t="n">
        <f aca="false">'Scarico FP Delivery'!$U7027</f>
        <v>0</v>
      </c>
      <c r="I7028" s="32" t="n">
        <f aca="false">'Scarico FP Delivery'!$EW7027</f>
        <v>0</v>
      </c>
      <c r="J7028" s="33" t="n">
        <f aca="false">'Scarico FP Delivery'!$AJ7027</f>
        <v>0</v>
      </c>
      <c r="K7028" s="34" t="n">
        <f aca="false">'Scarico FP Delivery'!AV7027</f>
        <v>0</v>
      </c>
      <c r="L7028" s="51" t="n">
        <f aca="false">'Scarico FP Delivery'!AF7027</f>
        <v>0</v>
      </c>
      <c r="M7028" s="36" t="n">
        <f aca="false">'Scarico FP Delivery'!EL7027</f>
        <v>0</v>
      </c>
      <c r="N7028" s="37" t="e">
        <f aca="false">VLOOKUP($P7028,Formule!$O$2:$P$200,2,0)</f>
        <v>#N/A</v>
      </c>
      <c r="O7028" s="38" t="e">
        <f aca="false">VLOOKUP($P7028,Formule!$B$2:$C$202,2,0)</f>
        <v>#N/A</v>
      </c>
      <c r="P7028" s="39" t="n">
        <f aca="false">'Scarico FP Delivery'!$AC7027</f>
        <v>0</v>
      </c>
      <c r="Q7028" s="40" t="n">
        <f aca="false">'Scarico FP Delivery'!$AD7027</f>
        <v>0</v>
      </c>
      <c r="R7028" s="41" t="n">
        <f aca="false">'Scarico FP Delivery'!$DO7027</f>
        <v>0</v>
      </c>
      <c r="S7028" s="30" t="e">
        <f aca="false">VLOOKUP($R7028,Formule!$H$2:$I$250,2,0)</f>
        <v>#N/A</v>
      </c>
      <c r="T7028" s="42"/>
      <c r="U7028" s="43" t="e">
        <f aca="false">VLOOKUP($P7028,Formule!$E$2:$F$200,2,0)</f>
        <v>#N/A</v>
      </c>
      <c r="V7028" s="44" t="e">
        <f aca="false">U7028*(25/100)</f>
        <v>#N/A</v>
      </c>
      <c r="W7028" s="45" t="e">
        <f aca="false">U7028-V7028</f>
        <v>#N/A</v>
      </c>
      <c r="Y7028" s="14" t="s">
        <v>2257</v>
      </c>
    </row>
    <row r="7029" customFormat="false" ht="12.75" hidden="false" customHeight="false" outlineLevel="0" collapsed="false">
      <c r="A7029" s="28" t="n">
        <v>7027</v>
      </c>
      <c r="B7029" s="29"/>
      <c r="C7029" s="30"/>
      <c r="D7029" s="30" t="n">
        <f aca="false">'Scarico FP Delivery'!$CY7028</f>
        <v>0</v>
      </c>
      <c r="E7029" s="31" t="n">
        <f aca="false">'Scarico FP Delivery'!$AH7028</f>
        <v>0</v>
      </c>
      <c r="F7029" s="31" t="n">
        <f aca="false">'Scarico FP Delivery'!$Z7028</f>
        <v>0</v>
      </c>
      <c r="G7029" s="30" t="n">
        <f aca="false">'Scarico FP Delivery'!$AG7028</f>
        <v>0</v>
      </c>
      <c r="H7029" s="30" t="n">
        <f aca="false">'Scarico FP Delivery'!$U7028</f>
        <v>0</v>
      </c>
      <c r="I7029" s="32" t="n">
        <f aca="false">'Scarico FP Delivery'!$EW7028</f>
        <v>0</v>
      </c>
      <c r="J7029" s="33" t="n">
        <f aca="false">'Scarico FP Delivery'!$AJ7028</f>
        <v>0</v>
      </c>
      <c r="K7029" s="34" t="n">
        <f aca="false">'Scarico FP Delivery'!AV7028</f>
        <v>0</v>
      </c>
      <c r="L7029" s="51" t="n">
        <f aca="false">'Scarico FP Delivery'!AF7028</f>
        <v>0</v>
      </c>
      <c r="M7029" s="36" t="n">
        <f aca="false">'Scarico FP Delivery'!EL7028</f>
        <v>0</v>
      </c>
      <c r="N7029" s="37" t="e">
        <f aca="false">VLOOKUP($P7029,Formule!$O$2:$P$200,2,0)</f>
        <v>#N/A</v>
      </c>
      <c r="O7029" s="38" t="e">
        <f aca="false">VLOOKUP($P7029,Formule!$B$2:$C$202,2,0)</f>
        <v>#N/A</v>
      </c>
      <c r="P7029" s="39" t="n">
        <f aca="false">'Scarico FP Delivery'!$AC7028</f>
        <v>0</v>
      </c>
      <c r="Q7029" s="40" t="n">
        <f aca="false">'Scarico FP Delivery'!$AD7028</f>
        <v>0</v>
      </c>
      <c r="R7029" s="41" t="n">
        <f aca="false">'Scarico FP Delivery'!$DO7028</f>
        <v>0</v>
      </c>
      <c r="S7029" s="30" t="e">
        <f aca="false">VLOOKUP($R7029,Formule!$H$2:$I$250,2,0)</f>
        <v>#N/A</v>
      </c>
      <c r="T7029" s="42"/>
      <c r="U7029" s="43" t="e">
        <f aca="false">VLOOKUP($P7029,Formule!$E$2:$F$200,2,0)</f>
        <v>#N/A</v>
      </c>
      <c r="V7029" s="44" t="e">
        <f aca="false">U7029*(25/100)</f>
        <v>#N/A</v>
      </c>
      <c r="W7029" s="45" t="e">
        <f aca="false">U7029-V7029</f>
        <v>#N/A</v>
      </c>
      <c r="Y7029" s="14" t="s">
        <v>2257</v>
      </c>
    </row>
    <row r="7030" customFormat="false" ht="12.75" hidden="false" customHeight="false" outlineLevel="0" collapsed="false">
      <c r="A7030" s="46" t="n">
        <v>7028</v>
      </c>
      <c r="B7030" s="29"/>
      <c r="C7030" s="30"/>
      <c r="D7030" s="30" t="n">
        <f aca="false">'Scarico FP Delivery'!$CY7029</f>
        <v>0</v>
      </c>
      <c r="E7030" s="31" t="n">
        <f aca="false">'Scarico FP Delivery'!$AH7029</f>
        <v>0</v>
      </c>
      <c r="F7030" s="31" t="n">
        <f aca="false">'Scarico FP Delivery'!$Z7029</f>
        <v>0</v>
      </c>
      <c r="G7030" s="30" t="n">
        <f aca="false">'Scarico FP Delivery'!$AG7029</f>
        <v>0</v>
      </c>
      <c r="H7030" s="30" t="n">
        <f aca="false">'Scarico FP Delivery'!$U7029</f>
        <v>0</v>
      </c>
      <c r="I7030" s="32" t="n">
        <f aca="false">'Scarico FP Delivery'!$EW7029</f>
        <v>0</v>
      </c>
      <c r="J7030" s="33" t="n">
        <f aca="false">'Scarico FP Delivery'!$AJ7029</f>
        <v>0</v>
      </c>
      <c r="K7030" s="34" t="n">
        <f aca="false">'Scarico FP Delivery'!AV7029</f>
        <v>0</v>
      </c>
      <c r="L7030" s="51" t="n">
        <f aca="false">'Scarico FP Delivery'!AF7029</f>
        <v>0</v>
      </c>
      <c r="M7030" s="36" t="n">
        <f aca="false">'Scarico FP Delivery'!EL7029</f>
        <v>0</v>
      </c>
      <c r="N7030" s="37" t="e">
        <f aca="false">VLOOKUP($P7030,Formule!$O$2:$P$200,2,0)</f>
        <v>#N/A</v>
      </c>
      <c r="O7030" s="38" t="e">
        <f aca="false">VLOOKUP($P7030,Formule!$B$2:$C$202,2,0)</f>
        <v>#N/A</v>
      </c>
      <c r="P7030" s="39" t="n">
        <f aca="false">'Scarico FP Delivery'!$AC7029</f>
        <v>0</v>
      </c>
      <c r="Q7030" s="40" t="n">
        <f aca="false">'Scarico FP Delivery'!$AD7029</f>
        <v>0</v>
      </c>
      <c r="R7030" s="41" t="n">
        <f aca="false">'Scarico FP Delivery'!$DO7029</f>
        <v>0</v>
      </c>
      <c r="S7030" s="30" t="e">
        <f aca="false">VLOOKUP($R7030,Formule!$H$2:$I$250,2,0)</f>
        <v>#N/A</v>
      </c>
      <c r="T7030" s="42"/>
      <c r="U7030" s="43" t="e">
        <f aca="false">VLOOKUP($P7030,Formule!$E$2:$F$200,2,0)</f>
        <v>#N/A</v>
      </c>
      <c r="V7030" s="44" t="e">
        <f aca="false">U7030*(25/100)</f>
        <v>#N/A</v>
      </c>
      <c r="W7030" s="45" t="e">
        <f aca="false">U7030-V7030</f>
        <v>#N/A</v>
      </c>
      <c r="Y7030" s="14" t="s">
        <v>2257</v>
      </c>
    </row>
    <row r="7031" customFormat="false" ht="12.75" hidden="false" customHeight="false" outlineLevel="0" collapsed="false">
      <c r="A7031" s="46" t="n">
        <v>7029</v>
      </c>
      <c r="B7031" s="29"/>
      <c r="C7031" s="30"/>
      <c r="D7031" s="30" t="n">
        <f aca="false">'Scarico FP Delivery'!$CY7030</f>
        <v>0</v>
      </c>
      <c r="E7031" s="31" t="n">
        <f aca="false">'Scarico FP Delivery'!$AH7030</f>
        <v>0</v>
      </c>
      <c r="F7031" s="31" t="n">
        <f aca="false">'Scarico FP Delivery'!$Z7030</f>
        <v>0</v>
      </c>
      <c r="G7031" s="30" t="n">
        <f aca="false">'Scarico FP Delivery'!$AG7030</f>
        <v>0</v>
      </c>
      <c r="H7031" s="30" t="n">
        <f aca="false">'Scarico FP Delivery'!$U7030</f>
        <v>0</v>
      </c>
      <c r="I7031" s="32" t="n">
        <f aca="false">'Scarico FP Delivery'!$EW7030</f>
        <v>0</v>
      </c>
      <c r="J7031" s="33" t="n">
        <f aca="false">'Scarico FP Delivery'!$AJ7030</f>
        <v>0</v>
      </c>
      <c r="K7031" s="34" t="n">
        <f aca="false">'Scarico FP Delivery'!AV7030</f>
        <v>0</v>
      </c>
      <c r="L7031" s="51" t="n">
        <f aca="false">'Scarico FP Delivery'!AF7030</f>
        <v>0</v>
      </c>
      <c r="M7031" s="36" t="n">
        <f aca="false">'Scarico FP Delivery'!EL7030</f>
        <v>0</v>
      </c>
      <c r="N7031" s="37" t="e">
        <f aca="false">VLOOKUP($P7031,Formule!$O$2:$P$200,2,0)</f>
        <v>#N/A</v>
      </c>
      <c r="O7031" s="38" t="e">
        <f aca="false">VLOOKUP($P7031,Formule!$B$2:$C$202,2,0)</f>
        <v>#N/A</v>
      </c>
      <c r="P7031" s="39" t="n">
        <f aca="false">'Scarico FP Delivery'!$AC7030</f>
        <v>0</v>
      </c>
      <c r="Q7031" s="40" t="n">
        <f aca="false">'Scarico FP Delivery'!$AD7030</f>
        <v>0</v>
      </c>
      <c r="R7031" s="41" t="n">
        <f aca="false">'Scarico FP Delivery'!$DO7030</f>
        <v>0</v>
      </c>
      <c r="S7031" s="30" t="e">
        <f aca="false">VLOOKUP($R7031,Formule!$H$2:$I$250,2,0)</f>
        <v>#N/A</v>
      </c>
      <c r="T7031" s="42"/>
      <c r="U7031" s="43" t="e">
        <f aca="false">VLOOKUP($P7031,Formule!$E$2:$F$200,2,0)</f>
        <v>#N/A</v>
      </c>
      <c r="V7031" s="44" t="e">
        <f aca="false">U7031*(25/100)</f>
        <v>#N/A</v>
      </c>
      <c r="W7031" s="45" t="e">
        <f aca="false">U7031-V7031</f>
        <v>#N/A</v>
      </c>
      <c r="Y7031" s="14" t="s">
        <v>2257</v>
      </c>
    </row>
    <row r="7032" customFormat="false" ht="12.75" hidden="false" customHeight="false" outlineLevel="0" collapsed="false">
      <c r="A7032" s="28" t="n">
        <v>7030</v>
      </c>
      <c r="B7032" s="29"/>
      <c r="C7032" s="30"/>
      <c r="D7032" s="30" t="n">
        <f aca="false">'Scarico FP Delivery'!$CY7031</f>
        <v>0</v>
      </c>
      <c r="E7032" s="31" t="n">
        <f aca="false">'Scarico FP Delivery'!$AH7031</f>
        <v>0</v>
      </c>
      <c r="F7032" s="31" t="n">
        <f aca="false">'Scarico FP Delivery'!$Z7031</f>
        <v>0</v>
      </c>
      <c r="G7032" s="30" t="n">
        <f aca="false">'Scarico FP Delivery'!$AG7031</f>
        <v>0</v>
      </c>
      <c r="H7032" s="30" t="n">
        <f aca="false">'Scarico FP Delivery'!$U7031</f>
        <v>0</v>
      </c>
      <c r="I7032" s="32" t="n">
        <f aca="false">'Scarico FP Delivery'!$EW7031</f>
        <v>0</v>
      </c>
      <c r="J7032" s="33" t="n">
        <f aca="false">'Scarico FP Delivery'!$AJ7031</f>
        <v>0</v>
      </c>
      <c r="K7032" s="34" t="n">
        <f aca="false">'Scarico FP Delivery'!AV7031</f>
        <v>0</v>
      </c>
      <c r="L7032" s="51" t="n">
        <f aca="false">'Scarico FP Delivery'!AF7031</f>
        <v>0</v>
      </c>
      <c r="M7032" s="36" t="n">
        <f aca="false">'Scarico FP Delivery'!EL7031</f>
        <v>0</v>
      </c>
      <c r="N7032" s="37" t="e">
        <f aca="false">VLOOKUP($P7032,Formule!$O$2:$P$200,2,0)</f>
        <v>#N/A</v>
      </c>
      <c r="O7032" s="38" t="e">
        <f aca="false">VLOOKUP($P7032,Formule!$B$2:$C$202,2,0)</f>
        <v>#N/A</v>
      </c>
      <c r="P7032" s="39" t="n">
        <f aca="false">'Scarico FP Delivery'!$AC7031</f>
        <v>0</v>
      </c>
      <c r="Q7032" s="40" t="n">
        <f aca="false">'Scarico FP Delivery'!$AD7031</f>
        <v>0</v>
      </c>
      <c r="R7032" s="41" t="n">
        <f aca="false">'Scarico FP Delivery'!$DO7031</f>
        <v>0</v>
      </c>
      <c r="S7032" s="30" t="e">
        <f aca="false">VLOOKUP($R7032,Formule!$H$2:$I$250,2,0)</f>
        <v>#N/A</v>
      </c>
      <c r="T7032" s="42"/>
      <c r="U7032" s="43" t="e">
        <f aca="false">VLOOKUP($P7032,Formule!$E$2:$F$200,2,0)</f>
        <v>#N/A</v>
      </c>
      <c r="V7032" s="44" t="e">
        <f aca="false">U7032*(25/100)</f>
        <v>#N/A</v>
      </c>
      <c r="W7032" s="45" t="e">
        <f aca="false">U7032-V7032</f>
        <v>#N/A</v>
      </c>
      <c r="Y7032" s="14" t="s">
        <v>2257</v>
      </c>
    </row>
    <row r="7033" customFormat="false" ht="12.75" hidden="false" customHeight="false" outlineLevel="0" collapsed="false">
      <c r="A7033" s="46" t="n">
        <v>7031</v>
      </c>
      <c r="B7033" s="29"/>
      <c r="C7033" s="30"/>
      <c r="D7033" s="30" t="n">
        <f aca="false">'Scarico FP Delivery'!$CY7032</f>
        <v>0</v>
      </c>
      <c r="E7033" s="31" t="n">
        <f aca="false">'Scarico FP Delivery'!$AH7032</f>
        <v>0</v>
      </c>
      <c r="F7033" s="31" t="n">
        <f aca="false">'Scarico FP Delivery'!$Z7032</f>
        <v>0</v>
      </c>
      <c r="G7033" s="30" t="n">
        <f aca="false">'Scarico FP Delivery'!$AG7032</f>
        <v>0</v>
      </c>
      <c r="H7033" s="30" t="n">
        <f aca="false">'Scarico FP Delivery'!$U7032</f>
        <v>0</v>
      </c>
      <c r="I7033" s="32" t="n">
        <f aca="false">'Scarico FP Delivery'!$EW7032</f>
        <v>0</v>
      </c>
      <c r="J7033" s="33" t="n">
        <f aca="false">'Scarico FP Delivery'!$AJ7032</f>
        <v>0</v>
      </c>
      <c r="K7033" s="34" t="n">
        <f aca="false">'Scarico FP Delivery'!AV7032</f>
        <v>0</v>
      </c>
      <c r="L7033" s="51" t="n">
        <f aca="false">'Scarico FP Delivery'!AF7032</f>
        <v>0</v>
      </c>
      <c r="M7033" s="36" t="n">
        <f aca="false">'Scarico FP Delivery'!EL7032</f>
        <v>0</v>
      </c>
      <c r="N7033" s="37" t="e">
        <f aca="false">VLOOKUP($P7033,Formule!$O$2:$P$200,2,0)</f>
        <v>#N/A</v>
      </c>
      <c r="O7033" s="38" t="e">
        <f aca="false">VLOOKUP($P7033,Formule!$B$2:$C$202,2,0)</f>
        <v>#N/A</v>
      </c>
      <c r="P7033" s="39" t="n">
        <f aca="false">'Scarico FP Delivery'!$AC7032</f>
        <v>0</v>
      </c>
      <c r="Q7033" s="40" t="n">
        <f aca="false">'Scarico FP Delivery'!$AD7032</f>
        <v>0</v>
      </c>
      <c r="R7033" s="41" t="n">
        <f aca="false">'Scarico FP Delivery'!$DO7032</f>
        <v>0</v>
      </c>
      <c r="S7033" s="30" t="e">
        <f aca="false">VLOOKUP($R7033,Formule!$H$2:$I$250,2,0)</f>
        <v>#N/A</v>
      </c>
      <c r="T7033" s="42"/>
      <c r="U7033" s="43" t="e">
        <f aca="false">VLOOKUP($P7033,Formule!$E$2:$F$200,2,0)</f>
        <v>#N/A</v>
      </c>
      <c r="V7033" s="44" t="e">
        <f aca="false">U7033*(25/100)</f>
        <v>#N/A</v>
      </c>
      <c r="W7033" s="45" t="e">
        <f aca="false">U7033-V7033</f>
        <v>#N/A</v>
      </c>
      <c r="Y7033" s="14" t="s">
        <v>2257</v>
      </c>
    </row>
    <row r="7034" customFormat="false" ht="12.75" hidden="false" customHeight="false" outlineLevel="0" collapsed="false">
      <c r="A7034" s="46" t="n">
        <v>7032</v>
      </c>
      <c r="B7034" s="29"/>
      <c r="C7034" s="30"/>
      <c r="D7034" s="30" t="n">
        <f aca="false">'Scarico FP Delivery'!$CY7033</f>
        <v>0</v>
      </c>
      <c r="E7034" s="31" t="n">
        <f aca="false">'Scarico FP Delivery'!$AH7033</f>
        <v>0</v>
      </c>
      <c r="F7034" s="31" t="n">
        <f aca="false">'Scarico FP Delivery'!$Z7033</f>
        <v>0</v>
      </c>
      <c r="G7034" s="30" t="n">
        <f aca="false">'Scarico FP Delivery'!$AG7033</f>
        <v>0</v>
      </c>
      <c r="H7034" s="30" t="n">
        <f aca="false">'Scarico FP Delivery'!$U7033</f>
        <v>0</v>
      </c>
      <c r="I7034" s="32" t="n">
        <f aca="false">'Scarico FP Delivery'!$EW7033</f>
        <v>0</v>
      </c>
      <c r="J7034" s="33" t="n">
        <f aca="false">'Scarico FP Delivery'!$AJ7033</f>
        <v>0</v>
      </c>
      <c r="K7034" s="34" t="n">
        <f aca="false">'Scarico FP Delivery'!AV7033</f>
        <v>0</v>
      </c>
      <c r="L7034" s="51" t="n">
        <f aca="false">'Scarico FP Delivery'!AF7033</f>
        <v>0</v>
      </c>
      <c r="M7034" s="36" t="n">
        <f aca="false">'Scarico FP Delivery'!EL7033</f>
        <v>0</v>
      </c>
      <c r="N7034" s="37" t="e">
        <f aca="false">VLOOKUP($P7034,Formule!$O$2:$P$200,2,0)</f>
        <v>#N/A</v>
      </c>
      <c r="O7034" s="38" t="e">
        <f aca="false">VLOOKUP($P7034,Formule!$B$2:$C$202,2,0)</f>
        <v>#N/A</v>
      </c>
      <c r="P7034" s="39" t="n">
        <f aca="false">'Scarico FP Delivery'!$AC7033</f>
        <v>0</v>
      </c>
      <c r="Q7034" s="40" t="n">
        <f aca="false">'Scarico FP Delivery'!$AD7033</f>
        <v>0</v>
      </c>
      <c r="R7034" s="41" t="n">
        <f aca="false">'Scarico FP Delivery'!$DO7033</f>
        <v>0</v>
      </c>
      <c r="S7034" s="30" t="e">
        <f aca="false">VLOOKUP($R7034,Formule!$H$2:$I$250,2,0)</f>
        <v>#N/A</v>
      </c>
      <c r="T7034" s="42"/>
      <c r="U7034" s="43" t="e">
        <f aca="false">VLOOKUP($P7034,Formule!$E$2:$F$200,2,0)</f>
        <v>#N/A</v>
      </c>
      <c r="V7034" s="44" t="e">
        <f aca="false">U7034*(25/100)</f>
        <v>#N/A</v>
      </c>
      <c r="W7034" s="45" t="e">
        <f aca="false">U7034-V7034</f>
        <v>#N/A</v>
      </c>
      <c r="Y7034" s="14" t="s">
        <v>2257</v>
      </c>
    </row>
    <row r="7035" customFormat="false" ht="12.75" hidden="false" customHeight="false" outlineLevel="0" collapsed="false">
      <c r="A7035" s="28" t="n">
        <v>7033</v>
      </c>
      <c r="B7035" s="29"/>
      <c r="C7035" s="30"/>
      <c r="D7035" s="30" t="n">
        <f aca="false">'Scarico FP Delivery'!$CY7034</f>
        <v>0</v>
      </c>
      <c r="E7035" s="31" t="n">
        <f aca="false">'Scarico FP Delivery'!$AH7034</f>
        <v>0</v>
      </c>
      <c r="F7035" s="31" t="n">
        <f aca="false">'Scarico FP Delivery'!$Z7034</f>
        <v>0</v>
      </c>
      <c r="G7035" s="30" t="n">
        <f aca="false">'Scarico FP Delivery'!$AG7034</f>
        <v>0</v>
      </c>
      <c r="H7035" s="30" t="n">
        <f aca="false">'Scarico FP Delivery'!$U7034</f>
        <v>0</v>
      </c>
      <c r="I7035" s="32" t="n">
        <f aca="false">'Scarico FP Delivery'!$EW7034</f>
        <v>0</v>
      </c>
      <c r="J7035" s="33" t="n">
        <f aca="false">'Scarico FP Delivery'!$AJ7034</f>
        <v>0</v>
      </c>
      <c r="K7035" s="34" t="n">
        <f aca="false">'Scarico FP Delivery'!AV7034</f>
        <v>0</v>
      </c>
      <c r="L7035" s="51" t="n">
        <f aca="false">'Scarico FP Delivery'!AF7034</f>
        <v>0</v>
      </c>
      <c r="M7035" s="36" t="n">
        <f aca="false">'Scarico FP Delivery'!EL7034</f>
        <v>0</v>
      </c>
      <c r="N7035" s="37" t="e">
        <f aca="false">VLOOKUP($P7035,Formule!$O$2:$P$200,2,0)</f>
        <v>#N/A</v>
      </c>
      <c r="O7035" s="38" t="e">
        <f aca="false">VLOOKUP($P7035,Formule!$B$2:$C$202,2,0)</f>
        <v>#N/A</v>
      </c>
      <c r="P7035" s="39" t="n">
        <f aca="false">'Scarico FP Delivery'!$AC7034</f>
        <v>0</v>
      </c>
      <c r="Q7035" s="40" t="n">
        <f aca="false">'Scarico FP Delivery'!$AD7034</f>
        <v>0</v>
      </c>
      <c r="R7035" s="41" t="n">
        <f aca="false">'Scarico FP Delivery'!$DO7034</f>
        <v>0</v>
      </c>
      <c r="S7035" s="30" t="e">
        <f aca="false">VLOOKUP($R7035,Formule!$H$2:$I$250,2,0)</f>
        <v>#N/A</v>
      </c>
      <c r="T7035" s="42"/>
      <c r="U7035" s="43" t="e">
        <f aca="false">VLOOKUP($P7035,Formule!$E$2:$F$200,2,0)</f>
        <v>#N/A</v>
      </c>
      <c r="V7035" s="44" t="e">
        <f aca="false">U7035*(25/100)</f>
        <v>#N/A</v>
      </c>
      <c r="W7035" s="45" t="e">
        <f aca="false">U7035-V7035</f>
        <v>#N/A</v>
      </c>
      <c r="Y7035" s="14" t="s">
        <v>2257</v>
      </c>
    </row>
    <row r="7036" customFormat="false" ht="12.75" hidden="false" customHeight="false" outlineLevel="0" collapsed="false">
      <c r="A7036" s="46" t="n">
        <v>7034</v>
      </c>
      <c r="B7036" s="29"/>
      <c r="C7036" s="30"/>
      <c r="D7036" s="30" t="n">
        <f aca="false">'Scarico FP Delivery'!$CY7035</f>
        <v>0</v>
      </c>
      <c r="E7036" s="31" t="n">
        <f aca="false">'Scarico FP Delivery'!$AH7035</f>
        <v>0</v>
      </c>
      <c r="F7036" s="31" t="n">
        <f aca="false">'Scarico FP Delivery'!$Z7035</f>
        <v>0</v>
      </c>
      <c r="G7036" s="30" t="n">
        <f aca="false">'Scarico FP Delivery'!$AG7035</f>
        <v>0</v>
      </c>
      <c r="H7036" s="30" t="n">
        <f aca="false">'Scarico FP Delivery'!$U7035</f>
        <v>0</v>
      </c>
      <c r="I7036" s="32" t="n">
        <f aca="false">'Scarico FP Delivery'!$EW7035</f>
        <v>0</v>
      </c>
      <c r="J7036" s="33" t="n">
        <f aca="false">'Scarico FP Delivery'!$AJ7035</f>
        <v>0</v>
      </c>
      <c r="K7036" s="34" t="n">
        <f aca="false">'Scarico FP Delivery'!AV7035</f>
        <v>0</v>
      </c>
      <c r="L7036" s="51" t="n">
        <f aca="false">'Scarico FP Delivery'!AF7035</f>
        <v>0</v>
      </c>
      <c r="M7036" s="36" t="n">
        <f aca="false">'Scarico FP Delivery'!EL7035</f>
        <v>0</v>
      </c>
      <c r="N7036" s="37" t="e">
        <f aca="false">VLOOKUP($P7036,Formule!$O$2:$P$200,2,0)</f>
        <v>#N/A</v>
      </c>
      <c r="O7036" s="38" t="e">
        <f aca="false">VLOOKUP($P7036,Formule!$B$2:$C$202,2,0)</f>
        <v>#N/A</v>
      </c>
      <c r="P7036" s="39" t="n">
        <f aca="false">'Scarico FP Delivery'!$AC7035</f>
        <v>0</v>
      </c>
      <c r="Q7036" s="40" t="n">
        <f aca="false">'Scarico FP Delivery'!$AD7035</f>
        <v>0</v>
      </c>
      <c r="R7036" s="41" t="n">
        <f aca="false">'Scarico FP Delivery'!$DO7035</f>
        <v>0</v>
      </c>
      <c r="S7036" s="30" t="e">
        <f aca="false">VLOOKUP($R7036,Formule!$H$2:$I$250,2,0)</f>
        <v>#N/A</v>
      </c>
      <c r="T7036" s="42"/>
      <c r="U7036" s="43" t="e">
        <f aca="false">VLOOKUP($P7036,Formule!$E$2:$F$200,2,0)</f>
        <v>#N/A</v>
      </c>
      <c r="V7036" s="44" t="e">
        <f aca="false">U7036*(25/100)</f>
        <v>#N/A</v>
      </c>
      <c r="W7036" s="45" t="e">
        <f aca="false">U7036-V7036</f>
        <v>#N/A</v>
      </c>
      <c r="Y7036" s="14" t="s">
        <v>2257</v>
      </c>
    </row>
    <row r="7037" customFormat="false" ht="12.75" hidden="false" customHeight="false" outlineLevel="0" collapsed="false">
      <c r="A7037" s="46" t="n">
        <v>7035</v>
      </c>
      <c r="B7037" s="29"/>
      <c r="C7037" s="30"/>
      <c r="D7037" s="30" t="n">
        <f aca="false">'Scarico FP Delivery'!$CY7036</f>
        <v>0</v>
      </c>
      <c r="E7037" s="31" t="n">
        <f aca="false">'Scarico FP Delivery'!$AH7036</f>
        <v>0</v>
      </c>
      <c r="F7037" s="31" t="n">
        <f aca="false">'Scarico FP Delivery'!$Z7036</f>
        <v>0</v>
      </c>
      <c r="G7037" s="30" t="n">
        <f aca="false">'Scarico FP Delivery'!$AG7036</f>
        <v>0</v>
      </c>
      <c r="H7037" s="30" t="n">
        <f aca="false">'Scarico FP Delivery'!$U7036</f>
        <v>0</v>
      </c>
      <c r="I7037" s="32" t="n">
        <f aca="false">'Scarico FP Delivery'!$EW7036</f>
        <v>0</v>
      </c>
      <c r="J7037" s="33" t="n">
        <f aca="false">'Scarico FP Delivery'!$AJ7036</f>
        <v>0</v>
      </c>
      <c r="K7037" s="34" t="n">
        <f aca="false">'Scarico FP Delivery'!AV7036</f>
        <v>0</v>
      </c>
      <c r="L7037" s="51" t="n">
        <f aca="false">'Scarico FP Delivery'!AF7036</f>
        <v>0</v>
      </c>
      <c r="M7037" s="36" t="n">
        <f aca="false">'Scarico FP Delivery'!EL7036</f>
        <v>0</v>
      </c>
      <c r="N7037" s="37" t="e">
        <f aca="false">VLOOKUP($P7037,Formule!$O$2:$P$200,2,0)</f>
        <v>#N/A</v>
      </c>
      <c r="O7037" s="38" t="e">
        <f aca="false">VLOOKUP($P7037,Formule!$B$2:$C$202,2,0)</f>
        <v>#N/A</v>
      </c>
      <c r="P7037" s="39" t="n">
        <f aca="false">'Scarico FP Delivery'!$AC7036</f>
        <v>0</v>
      </c>
      <c r="Q7037" s="40" t="n">
        <f aca="false">'Scarico FP Delivery'!$AD7036</f>
        <v>0</v>
      </c>
      <c r="R7037" s="41" t="n">
        <f aca="false">'Scarico FP Delivery'!$DO7036</f>
        <v>0</v>
      </c>
      <c r="S7037" s="30" t="e">
        <f aca="false">VLOOKUP($R7037,Formule!$H$2:$I$250,2,0)</f>
        <v>#N/A</v>
      </c>
      <c r="T7037" s="42"/>
      <c r="U7037" s="43" t="e">
        <f aca="false">VLOOKUP($P7037,Formule!$E$2:$F$200,2,0)</f>
        <v>#N/A</v>
      </c>
      <c r="V7037" s="44" t="e">
        <f aca="false">U7037*(25/100)</f>
        <v>#N/A</v>
      </c>
      <c r="W7037" s="45" t="e">
        <f aca="false">U7037-V7037</f>
        <v>#N/A</v>
      </c>
      <c r="Y7037" s="14" t="s">
        <v>2257</v>
      </c>
    </row>
    <row r="7038" customFormat="false" ht="12.75" hidden="false" customHeight="false" outlineLevel="0" collapsed="false">
      <c r="A7038" s="28" t="n">
        <v>7036</v>
      </c>
      <c r="B7038" s="29"/>
      <c r="C7038" s="30"/>
      <c r="D7038" s="30" t="n">
        <f aca="false">'Scarico FP Delivery'!$CY7037</f>
        <v>0</v>
      </c>
      <c r="E7038" s="31" t="n">
        <f aca="false">'Scarico FP Delivery'!$AH7037</f>
        <v>0</v>
      </c>
      <c r="F7038" s="31" t="n">
        <f aca="false">'Scarico FP Delivery'!$Z7037</f>
        <v>0</v>
      </c>
      <c r="G7038" s="30" t="n">
        <f aca="false">'Scarico FP Delivery'!$AG7037</f>
        <v>0</v>
      </c>
      <c r="H7038" s="30" t="n">
        <f aca="false">'Scarico FP Delivery'!$U7037</f>
        <v>0</v>
      </c>
      <c r="I7038" s="32" t="n">
        <f aca="false">'Scarico FP Delivery'!$EW7037</f>
        <v>0</v>
      </c>
      <c r="J7038" s="33" t="n">
        <f aca="false">'Scarico FP Delivery'!$AJ7037</f>
        <v>0</v>
      </c>
      <c r="K7038" s="34" t="n">
        <f aca="false">'Scarico FP Delivery'!AV7037</f>
        <v>0</v>
      </c>
      <c r="L7038" s="51" t="n">
        <f aca="false">'Scarico FP Delivery'!AF7037</f>
        <v>0</v>
      </c>
      <c r="M7038" s="36" t="n">
        <f aca="false">'Scarico FP Delivery'!EL7037</f>
        <v>0</v>
      </c>
      <c r="N7038" s="37" t="e">
        <f aca="false">VLOOKUP($P7038,Formule!$O$2:$P$200,2,0)</f>
        <v>#N/A</v>
      </c>
      <c r="O7038" s="38" t="e">
        <f aca="false">VLOOKUP($P7038,Formule!$B$2:$C$202,2,0)</f>
        <v>#N/A</v>
      </c>
      <c r="P7038" s="39" t="n">
        <f aca="false">'Scarico FP Delivery'!$AC7037</f>
        <v>0</v>
      </c>
      <c r="Q7038" s="40" t="n">
        <f aca="false">'Scarico FP Delivery'!$AD7037</f>
        <v>0</v>
      </c>
      <c r="R7038" s="41" t="n">
        <f aca="false">'Scarico FP Delivery'!$DO7037</f>
        <v>0</v>
      </c>
      <c r="S7038" s="30" t="e">
        <f aca="false">VLOOKUP($R7038,Formule!$H$2:$I$250,2,0)</f>
        <v>#N/A</v>
      </c>
      <c r="T7038" s="42"/>
      <c r="U7038" s="43" t="e">
        <f aca="false">VLOOKUP($P7038,Formule!$E$2:$F$200,2,0)</f>
        <v>#N/A</v>
      </c>
      <c r="V7038" s="44" t="e">
        <f aca="false">U7038*(25/100)</f>
        <v>#N/A</v>
      </c>
      <c r="W7038" s="45" t="e">
        <f aca="false">U7038-V7038</f>
        <v>#N/A</v>
      </c>
      <c r="Y7038" s="14" t="s">
        <v>2257</v>
      </c>
    </row>
    <row r="7039" customFormat="false" ht="12.75" hidden="false" customHeight="false" outlineLevel="0" collapsed="false">
      <c r="A7039" s="46" t="n">
        <v>7037</v>
      </c>
      <c r="B7039" s="29"/>
      <c r="C7039" s="30"/>
      <c r="D7039" s="30" t="n">
        <f aca="false">'Scarico FP Delivery'!$CY7038</f>
        <v>0</v>
      </c>
      <c r="E7039" s="31" t="n">
        <f aca="false">'Scarico FP Delivery'!$AH7038</f>
        <v>0</v>
      </c>
      <c r="F7039" s="31" t="n">
        <f aca="false">'Scarico FP Delivery'!$Z7038</f>
        <v>0</v>
      </c>
      <c r="G7039" s="30" t="n">
        <f aca="false">'Scarico FP Delivery'!$AG7038</f>
        <v>0</v>
      </c>
      <c r="H7039" s="30" t="n">
        <f aca="false">'Scarico FP Delivery'!$U7038</f>
        <v>0</v>
      </c>
      <c r="I7039" s="32" t="n">
        <f aca="false">'Scarico FP Delivery'!$EW7038</f>
        <v>0</v>
      </c>
      <c r="J7039" s="33" t="n">
        <f aca="false">'Scarico FP Delivery'!$AJ7038</f>
        <v>0</v>
      </c>
      <c r="K7039" s="34" t="n">
        <f aca="false">'Scarico FP Delivery'!AV7038</f>
        <v>0</v>
      </c>
      <c r="L7039" s="51" t="n">
        <f aca="false">'Scarico FP Delivery'!AF7038</f>
        <v>0</v>
      </c>
      <c r="M7039" s="36" t="n">
        <f aca="false">'Scarico FP Delivery'!EL7038</f>
        <v>0</v>
      </c>
      <c r="N7039" s="37" t="e">
        <f aca="false">VLOOKUP($P7039,Formule!$O$2:$P$200,2,0)</f>
        <v>#N/A</v>
      </c>
      <c r="O7039" s="38" t="e">
        <f aca="false">VLOOKUP($P7039,Formule!$B$2:$C$202,2,0)</f>
        <v>#N/A</v>
      </c>
      <c r="P7039" s="39" t="n">
        <f aca="false">'Scarico FP Delivery'!$AC7038</f>
        <v>0</v>
      </c>
      <c r="Q7039" s="40" t="n">
        <f aca="false">'Scarico FP Delivery'!$AD7038</f>
        <v>0</v>
      </c>
      <c r="R7039" s="41" t="n">
        <f aca="false">'Scarico FP Delivery'!$DO7038</f>
        <v>0</v>
      </c>
      <c r="S7039" s="30" t="e">
        <f aca="false">VLOOKUP($R7039,Formule!$H$2:$I$250,2,0)</f>
        <v>#N/A</v>
      </c>
      <c r="T7039" s="42"/>
      <c r="U7039" s="43" t="e">
        <f aca="false">VLOOKUP($P7039,Formule!$E$2:$F$200,2,0)</f>
        <v>#N/A</v>
      </c>
      <c r="V7039" s="44" t="e">
        <f aca="false">U7039*(25/100)</f>
        <v>#N/A</v>
      </c>
      <c r="W7039" s="45" t="e">
        <f aca="false">U7039-V7039</f>
        <v>#N/A</v>
      </c>
      <c r="Y7039" s="14" t="s">
        <v>2257</v>
      </c>
    </row>
    <row r="7040" customFormat="false" ht="12.75" hidden="false" customHeight="false" outlineLevel="0" collapsed="false">
      <c r="A7040" s="46" t="n">
        <v>7038</v>
      </c>
      <c r="B7040" s="29"/>
      <c r="C7040" s="30"/>
      <c r="D7040" s="30" t="n">
        <f aca="false">'Scarico FP Delivery'!$CY7039</f>
        <v>0</v>
      </c>
      <c r="E7040" s="31" t="n">
        <f aca="false">'Scarico FP Delivery'!$AH7039</f>
        <v>0</v>
      </c>
      <c r="F7040" s="31" t="n">
        <f aca="false">'Scarico FP Delivery'!$Z7039</f>
        <v>0</v>
      </c>
      <c r="G7040" s="30" t="n">
        <f aca="false">'Scarico FP Delivery'!$AG7039</f>
        <v>0</v>
      </c>
      <c r="H7040" s="30" t="n">
        <f aca="false">'Scarico FP Delivery'!$U7039</f>
        <v>0</v>
      </c>
      <c r="I7040" s="32" t="n">
        <f aca="false">'Scarico FP Delivery'!$EW7039</f>
        <v>0</v>
      </c>
      <c r="J7040" s="33" t="n">
        <f aca="false">'Scarico FP Delivery'!$AJ7039</f>
        <v>0</v>
      </c>
      <c r="K7040" s="34" t="n">
        <f aca="false">'Scarico FP Delivery'!AV7039</f>
        <v>0</v>
      </c>
      <c r="L7040" s="51" t="n">
        <f aca="false">'Scarico FP Delivery'!AF7039</f>
        <v>0</v>
      </c>
      <c r="M7040" s="36" t="n">
        <f aca="false">'Scarico FP Delivery'!EL7039</f>
        <v>0</v>
      </c>
      <c r="N7040" s="37" t="e">
        <f aca="false">VLOOKUP($P7040,Formule!$O$2:$P$200,2,0)</f>
        <v>#N/A</v>
      </c>
      <c r="O7040" s="38" t="e">
        <f aca="false">VLOOKUP($P7040,Formule!$B$2:$C$202,2,0)</f>
        <v>#N/A</v>
      </c>
      <c r="P7040" s="39" t="n">
        <f aca="false">'Scarico FP Delivery'!$AC7039</f>
        <v>0</v>
      </c>
      <c r="Q7040" s="40" t="n">
        <f aca="false">'Scarico FP Delivery'!$AD7039</f>
        <v>0</v>
      </c>
      <c r="R7040" s="41" t="n">
        <f aca="false">'Scarico FP Delivery'!$DO7039</f>
        <v>0</v>
      </c>
      <c r="S7040" s="30" t="e">
        <f aca="false">VLOOKUP($R7040,Formule!$H$2:$I$250,2,0)</f>
        <v>#N/A</v>
      </c>
      <c r="T7040" s="42"/>
      <c r="U7040" s="43" t="e">
        <f aca="false">VLOOKUP($P7040,Formule!$E$2:$F$200,2,0)</f>
        <v>#N/A</v>
      </c>
      <c r="V7040" s="44" t="e">
        <f aca="false">U7040*(25/100)</f>
        <v>#N/A</v>
      </c>
      <c r="W7040" s="45" t="e">
        <f aca="false">U7040-V7040</f>
        <v>#N/A</v>
      </c>
      <c r="Y7040" s="14" t="s">
        <v>2257</v>
      </c>
    </row>
    <row r="7041" customFormat="false" ht="12.75" hidden="false" customHeight="false" outlineLevel="0" collapsed="false">
      <c r="A7041" s="28" t="n">
        <v>7039</v>
      </c>
      <c r="B7041" s="29"/>
      <c r="C7041" s="30"/>
      <c r="D7041" s="30" t="n">
        <f aca="false">'Scarico FP Delivery'!$CY7040</f>
        <v>0</v>
      </c>
      <c r="E7041" s="31" t="n">
        <f aca="false">'Scarico FP Delivery'!$AH7040</f>
        <v>0</v>
      </c>
      <c r="F7041" s="31" t="n">
        <f aca="false">'Scarico FP Delivery'!$Z7040</f>
        <v>0</v>
      </c>
      <c r="G7041" s="30" t="n">
        <f aca="false">'Scarico FP Delivery'!$AG7040</f>
        <v>0</v>
      </c>
      <c r="H7041" s="30" t="n">
        <f aca="false">'Scarico FP Delivery'!$U7040</f>
        <v>0</v>
      </c>
      <c r="I7041" s="32" t="n">
        <f aca="false">'Scarico FP Delivery'!$EW7040</f>
        <v>0</v>
      </c>
      <c r="J7041" s="33" t="n">
        <f aca="false">'Scarico FP Delivery'!$AJ7040</f>
        <v>0</v>
      </c>
      <c r="K7041" s="34" t="n">
        <f aca="false">'Scarico FP Delivery'!AV7040</f>
        <v>0</v>
      </c>
      <c r="L7041" s="51" t="n">
        <f aca="false">'Scarico FP Delivery'!AF7040</f>
        <v>0</v>
      </c>
      <c r="M7041" s="36" t="n">
        <f aca="false">'Scarico FP Delivery'!EL7040</f>
        <v>0</v>
      </c>
      <c r="N7041" s="37" t="e">
        <f aca="false">VLOOKUP($P7041,Formule!$O$2:$P$200,2,0)</f>
        <v>#N/A</v>
      </c>
      <c r="O7041" s="38" t="e">
        <f aca="false">VLOOKUP($P7041,Formule!$B$2:$C$202,2,0)</f>
        <v>#N/A</v>
      </c>
      <c r="P7041" s="39" t="n">
        <f aca="false">'Scarico FP Delivery'!$AC7040</f>
        <v>0</v>
      </c>
      <c r="Q7041" s="40" t="n">
        <f aca="false">'Scarico FP Delivery'!$AD7040</f>
        <v>0</v>
      </c>
      <c r="R7041" s="41" t="n">
        <f aca="false">'Scarico FP Delivery'!$DO7040</f>
        <v>0</v>
      </c>
      <c r="S7041" s="30" t="e">
        <f aca="false">VLOOKUP($R7041,Formule!$H$2:$I$250,2,0)</f>
        <v>#N/A</v>
      </c>
      <c r="T7041" s="42"/>
      <c r="U7041" s="43" t="e">
        <f aca="false">VLOOKUP($P7041,Formule!$E$2:$F$200,2,0)</f>
        <v>#N/A</v>
      </c>
      <c r="V7041" s="44" t="e">
        <f aca="false">U7041*(25/100)</f>
        <v>#N/A</v>
      </c>
      <c r="W7041" s="45" t="e">
        <f aca="false">U7041-V7041</f>
        <v>#N/A</v>
      </c>
      <c r="Y7041" s="14" t="s">
        <v>2257</v>
      </c>
    </row>
    <row r="7042" customFormat="false" ht="12.75" hidden="false" customHeight="false" outlineLevel="0" collapsed="false">
      <c r="A7042" s="46" t="n">
        <v>7040</v>
      </c>
      <c r="B7042" s="29"/>
      <c r="C7042" s="30"/>
      <c r="D7042" s="30" t="n">
        <f aca="false">'Scarico FP Delivery'!$CY7041</f>
        <v>0</v>
      </c>
      <c r="E7042" s="31" t="n">
        <f aca="false">'Scarico FP Delivery'!$AH7041</f>
        <v>0</v>
      </c>
      <c r="F7042" s="31" t="n">
        <f aca="false">'Scarico FP Delivery'!$Z7041</f>
        <v>0</v>
      </c>
      <c r="G7042" s="30" t="n">
        <f aca="false">'Scarico FP Delivery'!$AG7041</f>
        <v>0</v>
      </c>
      <c r="H7042" s="30" t="n">
        <f aca="false">'Scarico FP Delivery'!$U7041</f>
        <v>0</v>
      </c>
      <c r="I7042" s="32" t="n">
        <f aca="false">'Scarico FP Delivery'!$EW7041</f>
        <v>0</v>
      </c>
      <c r="J7042" s="33" t="n">
        <f aca="false">'Scarico FP Delivery'!$AJ7041</f>
        <v>0</v>
      </c>
      <c r="K7042" s="34" t="n">
        <f aca="false">'Scarico FP Delivery'!AV7041</f>
        <v>0</v>
      </c>
      <c r="L7042" s="51" t="n">
        <f aca="false">'Scarico FP Delivery'!AF7041</f>
        <v>0</v>
      </c>
      <c r="M7042" s="36" t="n">
        <f aca="false">'Scarico FP Delivery'!EL7041</f>
        <v>0</v>
      </c>
      <c r="N7042" s="37" t="e">
        <f aca="false">VLOOKUP($P7042,Formule!$O$2:$P$200,2,0)</f>
        <v>#N/A</v>
      </c>
      <c r="O7042" s="38" t="e">
        <f aca="false">VLOOKUP($P7042,Formule!$B$2:$C$202,2,0)</f>
        <v>#N/A</v>
      </c>
      <c r="P7042" s="39" t="n">
        <f aca="false">'Scarico FP Delivery'!$AC7041</f>
        <v>0</v>
      </c>
      <c r="Q7042" s="40" t="n">
        <f aca="false">'Scarico FP Delivery'!$AD7041</f>
        <v>0</v>
      </c>
      <c r="R7042" s="41" t="n">
        <f aca="false">'Scarico FP Delivery'!$DO7041</f>
        <v>0</v>
      </c>
      <c r="S7042" s="30" t="e">
        <f aca="false">VLOOKUP($R7042,Formule!$H$2:$I$250,2,0)</f>
        <v>#N/A</v>
      </c>
      <c r="T7042" s="42"/>
      <c r="U7042" s="43" t="e">
        <f aca="false">VLOOKUP($P7042,Formule!$E$2:$F$200,2,0)</f>
        <v>#N/A</v>
      </c>
      <c r="V7042" s="44" t="e">
        <f aca="false">U7042*(25/100)</f>
        <v>#N/A</v>
      </c>
      <c r="W7042" s="45" t="e">
        <f aca="false">U7042-V7042</f>
        <v>#N/A</v>
      </c>
      <c r="Y7042" s="14" t="s">
        <v>2257</v>
      </c>
    </row>
    <row r="7043" customFormat="false" ht="12.75" hidden="false" customHeight="false" outlineLevel="0" collapsed="false">
      <c r="A7043" s="46" t="n">
        <v>7041</v>
      </c>
      <c r="B7043" s="29"/>
      <c r="C7043" s="30"/>
      <c r="D7043" s="30" t="n">
        <f aca="false">'Scarico FP Delivery'!$CY7042</f>
        <v>0</v>
      </c>
      <c r="E7043" s="31" t="n">
        <f aca="false">'Scarico FP Delivery'!$AH7042</f>
        <v>0</v>
      </c>
      <c r="F7043" s="31" t="n">
        <f aca="false">'Scarico FP Delivery'!$Z7042</f>
        <v>0</v>
      </c>
      <c r="G7043" s="30" t="n">
        <f aca="false">'Scarico FP Delivery'!$AG7042</f>
        <v>0</v>
      </c>
      <c r="H7043" s="30" t="n">
        <f aca="false">'Scarico FP Delivery'!$U7042</f>
        <v>0</v>
      </c>
      <c r="I7043" s="32" t="n">
        <f aca="false">'Scarico FP Delivery'!$EW7042</f>
        <v>0</v>
      </c>
      <c r="J7043" s="33" t="n">
        <f aca="false">'Scarico FP Delivery'!$AJ7042</f>
        <v>0</v>
      </c>
      <c r="K7043" s="34" t="n">
        <f aca="false">'Scarico FP Delivery'!AV7042</f>
        <v>0</v>
      </c>
      <c r="L7043" s="51" t="n">
        <f aca="false">'Scarico FP Delivery'!AF7042</f>
        <v>0</v>
      </c>
      <c r="M7043" s="36" t="n">
        <f aca="false">'Scarico FP Delivery'!EL7042</f>
        <v>0</v>
      </c>
      <c r="N7043" s="37" t="e">
        <f aca="false">VLOOKUP($P7043,Formule!$O$2:$P$200,2,0)</f>
        <v>#N/A</v>
      </c>
      <c r="O7043" s="38" t="e">
        <f aca="false">VLOOKUP($P7043,Formule!$B$2:$C$202,2,0)</f>
        <v>#N/A</v>
      </c>
      <c r="P7043" s="39" t="n">
        <f aca="false">'Scarico FP Delivery'!$AC7042</f>
        <v>0</v>
      </c>
      <c r="Q7043" s="40" t="n">
        <f aca="false">'Scarico FP Delivery'!$AD7042</f>
        <v>0</v>
      </c>
      <c r="R7043" s="41" t="n">
        <f aca="false">'Scarico FP Delivery'!$DO7042</f>
        <v>0</v>
      </c>
      <c r="S7043" s="30" t="e">
        <f aca="false">VLOOKUP($R7043,Formule!$H$2:$I$250,2,0)</f>
        <v>#N/A</v>
      </c>
      <c r="T7043" s="42"/>
      <c r="U7043" s="43" t="e">
        <f aca="false">VLOOKUP($P7043,Formule!$E$2:$F$200,2,0)</f>
        <v>#N/A</v>
      </c>
      <c r="V7043" s="44" t="e">
        <f aca="false">U7043*(25/100)</f>
        <v>#N/A</v>
      </c>
      <c r="W7043" s="45" t="e">
        <f aca="false">U7043-V7043</f>
        <v>#N/A</v>
      </c>
      <c r="Y7043" s="14" t="s">
        <v>2257</v>
      </c>
    </row>
    <row r="7044" customFormat="false" ht="12.75" hidden="false" customHeight="false" outlineLevel="0" collapsed="false">
      <c r="A7044" s="28" t="n">
        <v>7042</v>
      </c>
      <c r="B7044" s="29"/>
      <c r="C7044" s="30"/>
      <c r="D7044" s="30" t="n">
        <f aca="false">'Scarico FP Delivery'!$CY7043</f>
        <v>0</v>
      </c>
      <c r="E7044" s="31" t="n">
        <f aca="false">'Scarico FP Delivery'!$AH7043</f>
        <v>0</v>
      </c>
      <c r="F7044" s="31" t="n">
        <f aca="false">'Scarico FP Delivery'!$Z7043</f>
        <v>0</v>
      </c>
      <c r="G7044" s="30" t="n">
        <f aca="false">'Scarico FP Delivery'!$AG7043</f>
        <v>0</v>
      </c>
      <c r="H7044" s="30" t="n">
        <f aca="false">'Scarico FP Delivery'!$U7043</f>
        <v>0</v>
      </c>
      <c r="I7044" s="32" t="n">
        <f aca="false">'Scarico FP Delivery'!$EW7043</f>
        <v>0</v>
      </c>
      <c r="J7044" s="33" t="n">
        <f aca="false">'Scarico FP Delivery'!$AJ7043</f>
        <v>0</v>
      </c>
      <c r="K7044" s="34" t="n">
        <f aca="false">'Scarico FP Delivery'!AV7043</f>
        <v>0</v>
      </c>
      <c r="L7044" s="51" t="n">
        <f aca="false">'Scarico FP Delivery'!AF7043</f>
        <v>0</v>
      </c>
      <c r="M7044" s="36" t="n">
        <f aca="false">'Scarico FP Delivery'!EL7043</f>
        <v>0</v>
      </c>
      <c r="N7044" s="37" t="e">
        <f aca="false">VLOOKUP($P7044,Formule!$O$2:$P$200,2,0)</f>
        <v>#N/A</v>
      </c>
      <c r="O7044" s="38" t="e">
        <f aca="false">VLOOKUP($P7044,Formule!$B$2:$C$202,2,0)</f>
        <v>#N/A</v>
      </c>
      <c r="P7044" s="39" t="n">
        <f aca="false">'Scarico FP Delivery'!$AC7043</f>
        <v>0</v>
      </c>
      <c r="Q7044" s="40" t="n">
        <f aca="false">'Scarico FP Delivery'!$AD7043</f>
        <v>0</v>
      </c>
      <c r="R7044" s="41" t="n">
        <f aca="false">'Scarico FP Delivery'!$DO7043</f>
        <v>0</v>
      </c>
      <c r="S7044" s="30" t="e">
        <f aca="false">VLOOKUP($R7044,Formule!$H$2:$I$250,2,0)</f>
        <v>#N/A</v>
      </c>
      <c r="T7044" s="42"/>
      <c r="U7044" s="43" t="e">
        <f aca="false">VLOOKUP($P7044,Formule!$E$2:$F$200,2,0)</f>
        <v>#N/A</v>
      </c>
      <c r="V7044" s="44" t="e">
        <f aca="false">U7044*(25/100)</f>
        <v>#N/A</v>
      </c>
      <c r="W7044" s="45" t="e">
        <f aca="false">U7044-V7044</f>
        <v>#N/A</v>
      </c>
      <c r="Y7044" s="14" t="s">
        <v>2257</v>
      </c>
    </row>
    <row r="7045" customFormat="false" ht="12.75" hidden="false" customHeight="false" outlineLevel="0" collapsed="false">
      <c r="A7045" s="46" t="n">
        <v>7043</v>
      </c>
      <c r="B7045" s="29"/>
      <c r="C7045" s="30"/>
      <c r="D7045" s="30" t="n">
        <f aca="false">'Scarico FP Delivery'!$CY7044</f>
        <v>0</v>
      </c>
      <c r="E7045" s="31" t="n">
        <f aca="false">'Scarico FP Delivery'!$AH7044</f>
        <v>0</v>
      </c>
      <c r="F7045" s="31" t="n">
        <f aca="false">'Scarico FP Delivery'!$Z7044</f>
        <v>0</v>
      </c>
      <c r="G7045" s="30" t="n">
        <f aca="false">'Scarico FP Delivery'!$AG7044</f>
        <v>0</v>
      </c>
      <c r="H7045" s="30" t="n">
        <f aca="false">'Scarico FP Delivery'!$U7044</f>
        <v>0</v>
      </c>
      <c r="I7045" s="32" t="n">
        <f aca="false">'Scarico FP Delivery'!$EW7044</f>
        <v>0</v>
      </c>
      <c r="J7045" s="33" t="n">
        <f aca="false">'Scarico FP Delivery'!$AJ7044</f>
        <v>0</v>
      </c>
      <c r="K7045" s="34" t="n">
        <f aca="false">'Scarico FP Delivery'!AV7044</f>
        <v>0</v>
      </c>
      <c r="L7045" s="51" t="n">
        <f aca="false">'Scarico FP Delivery'!AF7044</f>
        <v>0</v>
      </c>
      <c r="M7045" s="36" t="n">
        <f aca="false">'Scarico FP Delivery'!EL7044</f>
        <v>0</v>
      </c>
      <c r="N7045" s="37" t="e">
        <f aca="false">VLOOKUP($P7045,Formule!$O$2:$P$200,2,0)</f>
        <v>#N/A</v>
      </c>
      <c r="O7045" s="38" t="e">
        <f aca="false">VLOOKUP($P7045,Formule!$B$2:$C$202,2,0)</f>
        <v>#N/A</v>
      </c>
      <c r="P7045" s="39" t="n">
        <f aca="false">'Scarico FP Delivery'!$AC7044</f>
        <v>0</v>
      </c>
      <c r="Q7045" s="40" t="n">
        <f aca="false">'Scarico FP Delivery'!$AD7044</f>
        <v>0</v>
      </c>
      <c r="R7045" s="41" t="n">
        <f aca="false">'Scarico FP Delivery'!$DO7044</f>
        <v>0</v>
      </c>
      <c r="S7045" s="30" t="e">
        <f aca="false">VLOOKUP($R7045,Formule!$H$2:$I$250,2,0)</f>
        <v>#N/A</v>
      </c>
      <c r="T7045" s="42"/>
      <c r="U7045" s="43" t="e">
        <f aca="false">VLOOKUP($P7045,Formule!$E$2:$F$200,2,0)</f>
        <v>#N/A</v>
      </c>
      <c r="V7045" s="44" t="e">
        <f aca="false">U7045*(25/100)</f>
        <v>#N/A</v>
      </c>
      <c r="W7045" s="45" t="e">
        <f aca="false">U7045-V7045</f>
        <v>#N/A</v>
      </c>
      <c r="Y7045" s="14" t="s">
        <v>2257</v>
      </c>
    </row>
    <row r="7046" customFormat="false" ht="12.75" hidden="false" customHeight="false" outlineLevel="0" collapsed="false">
      <c r="A7046" s="46" t="n">
        <v>7044</v>
      </c>
      <c r="B7046" s="29"/>
      <c r="C7046" s="30"/>
      <c r="D7046" s="30" t="n">
        <f aca="false">'Scarico FP Delivery'!$CY7045</f>
        <v>0</v>
      </c>
      <c r="E7046" s="31" t="n">
        <f aca="false">'Scarico FP Delivery'!$AH7045</f>
        <v>0</v>
      </c>
      <c r="F7046" s="31" t="n">
        <f aca="false">'Scarico FP Delivery'!$Z7045</f>
        <v>0</v>
      </c>
      <c r="G7046" s="30" t="n">
        <f aca="false">'Scarico FP Delivery'!$AG7045</f>
        <v>0</v>
      </c>
      <c r="H7046" s="30" t="n">
        <f aca="false">'Scarico FP Delivery'!$U7045</f>
        <v>0</v>
      </c>
      <c r="I7046" s="32" t="n">
        <f aca="false">'Scarico FP Delivery'!$EW7045</f>
        <v>0</v>
      </c>
      <c r="J7046" s="33" t="n">
        <f aca="false">'Scarico FP Delivery'!$AJ7045</f>
        <v>0</v>
      </c>
      <c r="K7046" s="34" t="n">
        <f aca="false">'Scarico FP Delivery'!AV7045</f>
        <v>0</v>
      </c>
      <c r="L7046" s="51" t="n">
        <f aca="false">'Scarico FP Delivery'!AF7045</f>
        <v>0</v>
      </c>
      <c r="M7046" s="36" t="n">
        <f aca="false">'Scarico FP Delivery'!EL7045</f>
        <v>0</v>
      </c>
      <c r="N7046" s="37" t="e">
        <f aca="false">VLOOKUP($P7046,Formule!$O$2:$P$200,2,0)</f>
        <v>#N/A</v>
      </c>
      <c r="O7046" s="38" t="e">
        <f aca="false">VLOOKUP($P7046,Formule!$B$2:$C$202,2,0)</f>
        <v>#N/A</v>
      </c>
      <c r="P7046" s="39" t="n">
        <f aca="false">'Scarico FP Delivery'!$AC7045</f>
        <v>0</v>
      </c>
      <c r="Q7046" s="40" t="n">
        <f aca="false">'Scarico FP Delivery'!$AD7045</f>
        <v>0</v>
      </c>
      <c r="R7046" s="41" t="n">
        <f aca="false">'Scarico FP Delivery'!$DO7045</f>
        <v>0</v>
      </c>
      <c r="S7046" s="30" t="e">
        <f aca="false">VLOOKUP($R7046,Formule!$H$2:$I$250,2,0)</f>
        <v>#N/A</v>
      </c>
      <c r="T7046" s="42"/>
      <c r="U7046" s="43" t="e">
        <f aca="false">VLOOKUP($P7046,Formule!$E$2:$F$200,2,0)</f>
        <v>#N/A</v>
      </c>
      <c r="V7046" s="44" t="e">
        <f aca="false">U7046*(25/100)</f>
        <v>#N/A</v>
      </c>
      <c r="W7046" s="45" t="e">
        <f aca="false">U7046-V7046</f>
        <v>#N/A</v>
      </c>
      <c r="Y7046" s="14" t="s">
        <v>2257</v>
      </c>
    </row>
    <row r="7047" customFormat="false" ht="12.75" hidden="false" customHeight="false" outlineLevel="0" collapsed="false">
      <c r="A7047" s="28" t="n">
        <v>7045</v>
      </c>
      <c r="B7047" s="29"/>
      <c r="C7047" s="30"/>
      <c r="D7047" s="30" t="n">
        <f aca="false">'Scarico FP Delivery'!$CY7046</f>
        <v>0</v>
      </c>
      <c r="E7047" s="31" t="n">
        <f aca="false">'Scarico FP Delivery'!$AH7046</f>
        <v>0</v>
      </c>
      <c r="F7047" s="31" t="n">
        <f aca="false">'Scarico FP Delivery'!$Z7046</f>
        <v>0</v>
      </c>
      <c r="G7047" s="30" t="n">
        <f aca="false">'Scarico FP Delivery'!$AG7046</f>
        <v>0</v>
      </c>
      <c r="H7047" s="30" t="n">
        <f aca="false">'Scarico FP Delivery'!$U7046</f>
        <v>0</v>
      </c>
      <c r="I7047" s="32" t="n">
        <f aca="false">'Scarico FP Delivery'!$EW7046</f>
        <v>0</v>
      </c>
      <c r="J7047" s="33" t="n">
        <f aca="false">'Scarico FP Delivery'!$AJ7046</f>
        <v>0</v>
      </c>
      <c r="K7047" s="34" t="n">
        <f aca="false">'Scarico FP Delivery'!AV7046</f>
        <v>0</v>
      </c>
      <c r="L7047" s="51" t="n">
        <f aca="false">'Scarico FP Delivery'!AF7046</f>
        <v>0</v>
      </c>
      <c r="M7047" s="36" t="n">
        <f aca="false">'Scarico FP Delivery'!EL7046</f>
        <v>0</v>
      </c>
      <c r="N7047" s="37" t="e">
        <f aca="false">VLOOKUP($P7047,Formule!$O$2:$P$200,2,0)</f>
        <v>#N/A</v>
      </c>
      <c r="O7047" s="38" t="e">
        <f aca="false">VLOOKUP($P7047,Formule!$B$2:$C$202,2,0)</f>
        <v>#N/A</v>
      </c>
      <c r="P7047" s="39" t="n">
        <f aca="false">'Scarico FP Delivery'!$AC7046</f>
        <v>0</v>
      </c>
      <c r="Q7047" s="40" t="n">
        <f aca="false">'Scarico FP Delivery'!$AD7046</f>
        <v>0</v>
      </c>
      <c r="R7047" s="41" t="n">
        <f aca="false">'Scarico FP Delivery'!$DO7046</f>
        <v>0</v>
      </c>
      <c r="S7047" s="30" t="e">
        <f aca="false">VLOOKUP($R7047,Formule!$H$2:$I$250,2,0)</f>
        <v>#N/A</v>
      </c>
      <c r="T7047" s="42"/>
      <c r="U7047" s="43" t="e">
        <f aca="false">VLOOKUP($P7047,Formule!$E$2:$F$200,2,0)</f>
        <v>#N/A</v>
      </c>
      <c r="V7047" s="44" t="e">
        <f aca="false">U7047*(25/100)</f>
        <v>#N/A</v>
      </c>
      <c r="W7047" s="45" t="e">
        <f aca="false">U7047-V7047</f>
        <v>#N/A</v>
      </c>
      <c r="Y7047" s="14" t="s">
        <v>2257</v>
      </c>
    </row>
    <row r="7048" customFormat="false" ht="12.75" hidden="false" customHeight="false" outlineLevel="0" collapsed="false">
      <c r="A7048" s="46" t="n">
        <v>7046</v>
      </c>
      <c r="B7048" s="29"/>
      <c r="C7048" s="30"/>
      <c r="D7048" s="30" t="n">
        <f aca="false">'Scarico FP Delivery'!$CY7047</f>
        <v>0</v>
      </c>
      <c r="E7048" s="31" t="n">
        <f aca="false">'Scarico FP Delivery'!$AH7047</f>
        <v>0</v>
      </c>
      <c r="F7048" s="31" t="n">
        <f aca="false">'Scarico FP Delivery'!$Z7047</f>
        <v>0</v>
      </c>
      <c r="G7048" s="30" t="n">
        <f aca="false">'Scarico FP Delivery'!$AG7047</f>
        <v>0</v>
      </c>
      <c r="H7048" s="30" t="n">
        <f aca="false">'Scarico FP Delivery'!$U7047</f>
        <v>0</v>
      </c>
      <c r="I7048" s="32" t="n">
        <f aca="false">'Scarico FP Delivery'!$EW7047</f>
        <v>0</v>
      </c>
      <c r="J7048" s="33" t="n">
        <f aca="false">'Scarico FP Delivery'!$AJ7047</f>
        <v>0</v>
      </c>
      <c r="K7048" s="34" t="n">
        <f aca="false">'Scarico FP Delivery'!AV7047</f>
        <v>0</v>
      </c>
      <c r="L7048" s="51" t="n">
        <f aca="false">'Scarico FP Delivery'!AF7047</f>
        <v>0</v>
      </c>
      <c r="M7048" s="36" t="n">
        <f aca="false">'Scarico FP Delivery'!EL7047</f>
        <v>0</v>
      </c>
      <c r="N7048" s="37" t="e">
        <f aca="false">VLOOKUP($P7048,Formule!$O$2:$P$200,2,0)</f>
        <v>#N/A</v>
      </c>
      <c r="O7048" s="38" t="e">
        <f aca="false">VLOOKUP($P7048,Formule!$B$2:$C$202,2,0)</f>
        <v>#N/A</v>
      </c>
      <c r="P7048" s="39" t="n">
        <f aca="false">'Scarico FP Delivery'!$AC7047</f>
        <v>0</v>
      </c>
      <c r="Q7048" s="40" t="n">
        <f aca="false">'Scarico FP Delivery'!$AD7047</f>
        <v>0</v>
      </c>
      <c r="R7048" s="41" t="n">
        <f aca="false">'Scarico FP Delivery'!$DO7047</f>
        <v>0</v>
      </c>
      <c r="S7048" s="30" t="e">
        <f aca="false">VLOOKUP($R7048,Formule!$H$2:$I$250,2,0)</f>
        <v>#N/A</v>
      </c>
      <c r="T7048" s="42"/>
      <c r="U7048" s="43" t="e">
        <f aca="false">VLOOKUP($P7048,Formule!$E$2:$F$200,2,0)</f>
        <v>#N/A</v>
      </c>
      <c r="V7048" s="44" t="e">
        <f aca="false">U7048*(25/100)</f>
        <v>#N/A</v>
      </c>
      <c r="W7048" s="45" t="e">
        <f aca="false">U7048-V7048</f>
        <v>#N/A</v>
      </c>
      <c r="Y7048" s="14" t="s">
        <v>2257</v>
      </c>
    </row>
    <row r="7049" customFormat="false" ht="12.75" hidden="false" customHeight="false" outlineLevel="0" collapsed="false">
      <c r="A7049" s="46" t="n">
        <v>7047</v>
      </c>
      <c r="B7049" s="29"/>
      <c r="C7049" s="30"/>
      <c r="D7049" s="30" t="n">
        <f aca="false">'Scarico FP Delivery'!$CY7048</f>
        <v>0</v>
      </c>
      <c r="E7049" s="31" t="n">
        <f aca="false">'Scarico FP Delivery'!$AH7048</f>
        <v>0</v>
      </c>
      <c r="F7049" s="31" t="n">
        <f aca="false">'Scarico FP Delivery'!$Z7048</f>
        <v>0</v>
      </c>
      <c r="G7049" s="30" t="n">
        <f aca="false">'Scarico FP Delivery'!$AG7048</f>
        <v>0</v>
      </c>
      <c r="H7049" s="30" t="n">
        <f aca="false">'Scarico FP Delivery'!$U7048</f>
        <v>0</v>
      </c>
      <c r="I7049" s="32" t="n">
        <f aca="false">'Scarico FP Delivery'!$EW7048</f>
        <v>0</v>
      </c>
      <c r="J7049" s="33" t="n">
        <f aca="false">'Scarico FP Delivery'!$AJ7048</f>
        <v>0</v>
      </c>
      <c r="K7049" s="34" t="n">
        <f aca="false">'Scarico FP Delivery'!AV7048</f>
        <v>0</v>
      </c>
      <c r="L7049" s="51" t="n">
        <f aca="false">'Scarico FP Delivery'!AF7048</f>
        <v>0</v>
      </c>
      <c r="M7049" s="36" t="n">
        <f aca="false">'Scarico FP Delivery'!EL7048</f>
        <v>0</v>
      </c>
      <c r="N7049" s="37" t="e">
        <f aca="false">VLOOKUP($P7049,Formule!$O$2:$P$200,2,0)</f>
        <v>#N/A</v>
      </c>
      <c r="O7049" s="38" t="e">
        <f aca="false">VLOOKUP($P7049,Formule!$B$2:$C$202,2,0)</f>
        <v>#N/A</v>
      </c>
      <c r="P7049" s="39" t="n">
        <f aca="false">'Scarico FP Delivery'!$AC7048</f>
        <v>0</v>
      </c>
      <c r="Q7049" s="40" t="n">
        <f aca="false">'Scarico FP Delivery'!$AD7048</f>
        <v>0</v>
      </c>
      <c r="R7049" s="41" t="n">
        <f aca="false">'Scarico FP Delivery'!$DO7048</f>
        <v>0</v>
      </c>
      <c r="S7049" s="30" t="e">
        <f aca="false">VLOOKUP($R7049,Formule!$H$2:$I$250,2,0)</f>
        <v>#N/A</v>
      </c>
      <c r="T7049" s="42"/>
      <c r="U7049" s="43" t="e">
        <f aca="false">VLOOKUP($P7049,Formule!$E$2:$F$200,2,0)</f>
        <v>#N/A</v>
      </c>
      <c r="V7049" s="44" t="e">
        <f aca="false">U7049*(25/100)</f>
        <v>#N/A</v>
      </c>
      <c r="W7049" s="45" t="e">
        <f aca="false">U7049-V7049</f>
        <v>#N/A</v>
      </c>
      <c r="Y7049" s="14" t="s">
        <v>2257</v>
      </c>
    </row>
    <row r="7050" customFormat="false" ht="12.75" hidden="false" customHeight="false" outlineLevel="0" collapsed="false">
      <c r="A7050" s="28" t="n">
        <v>7048</v>
      </c>
      <c r="B7050" s="29"/>
      <c r="C7050" s="30"/>
      <c r="D7050" s="30" t="n">
        <f aca="false">'Scarico FP Delivery'!$CY7049</f>
        <v>0</v>
      </c>
      <c r="E7050" s="31" t="n">
        <f aca="false">'Scarico FP Delivery'!$AH7049</f>
        <v>0</v>
      </c>
      <c r="F7050" s="31" t="n">
        <f aca="false">'Scarico FP Delivery'!$Z7049</f>
        <v>0</v>
      </c>
      <c r="G7050" s="30" t="n">
        <f aca="false">'Scarico FP Delivery'!$AG7049</f>
        <v>0</v>
      </c>
      <c r="H7050" s="30" t="n">
        <f aca="false">'Scarico FP Delivery'!$U7049</f>
        <v>0</v>
      </c>
      <c r="I7050" s="32" t="n">
        <f aca="false">'Scarico FP Delivery'!$EW7049</f>
        <v>0</v>
      </c>
      <c r="J7050" s="33" t="n">
        <f aca="false">'Scarico FP Delivery'!$AJ7049</f>
        <v>0</v>
      </c>
      <c r="K7050" s="34" t="n">
        <f aca="false">'Scarico FP Delivery'!AV7049</f>
        <v>0</v>
      </c>
      <c r="L7050" s="51" t="n">
        <f aca="false">'Scarico FP Delivery'!AF7049</f>
        <v>0</v>
      </c>
      <c r="M7050" s="36" t="n">
        <f aca="false">'Scarico FP Delivery'!EL7049</f>
        <v>0</v>
      </c>
      <c r="N7050" s="37" t="e">
        <f aca="false">VLOOKUP($P7050,Formule!$O$2:$P$200,2,0)</f>
        <v>#N/A</v>
      </c>
      <c r="O7050" s="38" t="e">
        <f aca="false">VLOOKUP($P7050,Formule!$B$2:$C$202,2,0)</f>
        <v>#N/A</v>
      </c>
      <c r="P7050" s="39" t="n">
        <f aca="false">'Scarico FP Delivery'!$AC7049</f>
        <v>0</v>
      </c>
      <c r="Q7050" s="40" t="n">
        <f aca="false">'Scarico FP Delivery'!$AD7049</f>
        <v>0</v>
      </c>
      <c r="R7050" s="41" t="n">
        <f aca="false">'Scarico FP Delivery'!$DO7049</f>
        <v>0</v>
      </c>
      <c r="S7050" s="30" t="e">
        <f aca="false">VLOOKUP($R7050,Formule!$H$2:$I$250,2,0)</f>
        <v>#N/A</v>
      </c>
      <c r="T7050" s="42"/>
      <c r="U7050" s="43" t="e">
        <f aca="false">VLOOKUP($P7050,Formule!$E$2:$F$200,2,0)</f>
        <v>#N/A</v>
      </c>
      <c r="V7050" s="44" t="e">
        <f aca="false">U7050*(25/100)</f>
        <v>#N/A</v>
      </c>
      <c r="W7050" s="45" t="e">
        <f aca="false">U7050-V7050</f>
        <v>#N/A</v>
      </c>
      <c r="Y7050" s="14" t="s">
        <v>2257</v>
      </c>
    </row>
    <row r="7051" customFormat="false" ht="12.75" hidden="false" customHeight="false" outlineLevel="0" collapsed="false">
      <c r="A7051" s="46" t="n">
        <v>7049</v>
      </c>
      <c r="B7051" s="29"/>
      <c r="C7051" s="30"/>
      <c r="D7051" s="30" t="n">
        <f aca="false">'Scarico FP Delivery'!$CY7050</f>
        <v>0</v>
      </c>
      <c r="E7051" s="31" t="n">
        <f aca="false">'Scarico FP Delivery'!$AH7050</f>
        <v>0</v>
      </c>
      <c r="F7051" s="31" t="n">
        <f aca="false">'Scarico FP Delivery'!$Z7050</f>
        <v>0</v>
      </c>
      <c r="G7051" s="30" t="n">
        <f aca="false">'Scarico FP Delivery'!$AG7050</f>
        <v>0</v>
      </c>
      <c r="H7051" s="30" t="n">
        <f aca="false">'Scarico FP Delivery'!$U7050</f>
        <v>0</v>
      </c>
      <c r="I7051" s="32" t="n">
        <f aca="false">'Scarico FP Delivery'!$EW7050</f>
        <v>0</v>
      </c>
      <c r="J7051" s="33" t="n">
        <f aca="false">'Scarico FP Delivery'!$AJ7050</f>
        <v>0</v>
      </c>
      <c r="K7051" s="34" t="n">
        <f aca="false">'Scarico FP Delivery'!AV7050</f>
        <v>0</v>
      </c>
      <c r="L7051" s="51" t="n">
        <f aca="false">'Scarico FP Delivery'!AF7050</f>
        <v>0</v>
      </c>
      <c r="M7051" s="36" t="n">
        <f aca="false">'Scarico FP Delivery'!EL7050</f>
        <v>0</v>
      </c>
      <c r="N7051" s="37" t="e">
        <f aca="false">VLOOKUP($P7051,Formule!$O$2:$P$200,2,0)</f>
        <v>#N/A</v>
      </c>
      <c r="O7051" s="38" t="e">
        <f aca="false">VLOOKUP($P7051,Formule!$B$2:$C$202,2,0)</f>
        <v>#N/A</v>
      </c>
      <c r="P7051" s="39" t="n">
        <f aca="false">'Scarico FP Delivery'!$AC7050</f>
        <v>0</v>
      </c>
      <c r="Q7051" s="40" t="n">
        <f aca="false">'Scarico FP Delivery'!$AD7050</f>
        <v>0</v>
      </c>
      <c r="R7051" s="41" t="n">
        <f aca="false">'Scarico FP Delivery'!$DO7050</f>
        <v>0</v>
      </c>
      <c r="S7051" s="30" t="e">
        <f aca="false">VLOOKUP($R7051,Formule!$H$2:$I$250,2,0)</f>
        <v>#N/A</v>
      </c>
      <c r="T7051" s="42"/>
      <c r="U7051" s="43" t="e">
        <f aca="false">VLOOKUP($P7051,Formule!$E$2:$F$200,2,0)</f>
        <v>#N/A</v>
      </c>
      <c r="V7051" s="44" t="e">
        <f aca="false">U7051*(25/100)</f>
        <v>#N/A</v>
      </c>
      <c r="W7051" s="45" t="e">
        <f aca="false">U7051-V7051</f>
        <v>#N/A</v>
      </c>
      <c r="Y7051" s="14" t="s">
        <v>2257</v>
      </c>
    </row>
    <row r="7052" customFormat="false" ht="12.75" hidden="false" customHeight="false" outlineLevel="0" collapsed="false">
      <c r="A7052" s="46" t="n">
        <v>7050</v>
      </c>
      <c r="B7052" s="29"/>
      <c r="C7052" s="30"/>
      <c r="D7052" s="30" t="n">
        <f aca="false">'Scarico FP Delivery'!$CY7051</f>
        <v>0</v>
      </c>
      <c r="E7052" s="31" t="n">
        <f aca="false">'Scarico FP Delivery'!$AH7051</f>
        <v>0</v>
      </c>
      <c r="F7052" s="31" t="n">
        <f aca="false">'Scarico FP Delivery'!$Z7051</f>
        <v>0</v>
      </c>
      <c r="G7052" s="30" t="n">
        <f aca="false">'Scarico FP Delivery'!$AG7051</f>
        <v>0</v>
      </c>
      <c r="H7052" s="30" t="n">
        <f aca="false">'Scarico FP Delivery'!$U7051</f>
        <v>0</v>
      </c>
      <c r="I7052" s="32" t="n">
        <f aca="false">'Scarico FP Delivery'!$EW7051</f>
        <v>0</v>
      </c>
      <c r="J7052" s="33" t="n">
        <f aca="false">'Scarico FP Delivery'!$AJ7051</f>
        <v>0</v>
      </c>
      <c r="K7052" s="34" t="n">
        <f aca="false">'Scarico FP Delivery'!AV7051</f>
        <v>0</v>
      </c>
      <c r="L7052" s="51" t="n">
        <f aca="false">'Scarico FP Delivery'!AF7051</f>
        <v>0</v>
      </c>
      <c r="M7052" s="36" t="n">
        <f aca="false">'Scarico FP Delivery'!EL7051</f>
        <v>0</v>
      </c>
      <c r="N7052" s="37" t="e">
        <f aca="false">VLOOKUP($P7052,Formule!$O$2:$P$200,2,0)</f>
        <v>#N/A</v>
      </c>
      <c r="O7052" s="38" t="e">
        <f aca="false">VLOOKUP($P7052,Formule!$B$2:$C$202,2,0)</f>
        <v>#N/A</v>
      </c>
      <c r="P7052" s="39" t="n">
        <f aca="false">'Scarico FP Delivery'!$AC7051</f>
        <v>0</v>
      </c>
      <c r="Q7052" s="40" t="n">
        <f aca="false">'Scarico FP Delivery'!$AD7051</f>
        <v>0</v>
      </c>
      <c r="R7052" s="41" t="n">
        <f aca="false">'Scarico FP Delivery'!$DO7051</f>
        <v>0</v>
      </c>
      <c r="S7052" s="30" t="e">
        <f aca="false">VLOOKUP($R7052,Formule!$H$2:$I$250,2,0)</f>
        <v>#N/A</v>
      </c>
      <c r="T7052" s="42"/>
      <c r="U7052" s="43" t="e">
        <f aca="false">VLOOKUP($P7052,Formule!$E$2:$F$200,2,0)</f>
        <v>#N/A</v>
      </c>
      <c r="V7052" s="44" t="e">
        <f aca="false">U7052*(25/100)</f>
        <v>#N/A</v>
      </c>
      <c r="W7052" s="45" t="e">
        <f aca="false">U7052-V7052</f>
        <v>#N/A</v>
      </c>
      <c r="Y7052" s="14" t="s">
        <v>2257</v>
      </c>
    </row>
    <row r="7053" customFormat="false" ht="12.75" hidden="false" customHeight="false" outlineLevel="0" collapsed="false">
      <c r="A7053" s="28" t="n">
        <v>7051</v>
      </c>
      <c r="B7053" s="29"/>
      <c r="C7053" s="30"/>
      <c r="D7053" s="30" t="n">
        <f aca="false">'Scarico FP Delivery'!$CY7052</f>
        <v>0</v>
      </c>
      <c r="E7053" s="31" t="n">
        <f aca="false">'Scarico FP Delivery'!$AH7052</f>
        <v>0</v>
      </c>
      <c r="F7053" s="31" t="n">
        <f aca="false">'Scarico FP Delivery'!$Z7052</f>
        <v>0</v>
      </c>
      <c r="G7053" s="30" t="n">
        <f aca="false">'Scarico FP Delivery'!$AG7052</f>
        <v>0</v>
      </c>
      <c r="H7053" s="30" t="n">
        <f aca="false">'Scarico FP Delivery'!$U7052</f>
        <v>0</v>
      </c>
      <c r="I7053" s="32" t="n">
        <f aca="false">'Scarico FP Delivery'!$EW7052</f>
        <v>0</v>
      </c>
      <c r="J7053" s="33" t="n">
        <f aca="false">'Scarico FP Delivery'!$AJ7052</f>
        <v>0</v>
      </c>
      <c r="K7053" s="34" t="n">
        <f aca="false">'Scarico FP Delivery'!AV7052</f>
        <v>0</v>
      </c>
      <c r="L7053" s="51" t="n">
        <f aca="false">'Scarico FP Delivery'!AF7052</f>
        <v>0</v>
      </c>
      <c r="M7053" s="36" t="n">
        <f aca="false">'Scarico FP Delivery'!EL7052</f>
        <v>0</v>
      </c>
      <c r="N7053" s="37" t="e">
        <f aca="false">VLOOKUP($P7053,Formule!$O$2:$P$200,2,0)</f>
        <v>#N/A</v>
      </c>
      <c r="O7053" s="38" t="e">
        <f aca="false">VLOOKUP($P7053,Formule!$B$2:$C$202,2,0)</f>
        <v>#N/A</v>
      </c>
      <c r="P7053" s="39" t="n">
        <f aca="false">'Scarico FP Delivery'!$AC7052</f>
        <v>0</v>
      </c>
      <c r="Q7053" s="40" t="n">
        <f aca="false">'Scarico FP Delivery'!$AD7052</f>
        <v>0</v>
      </c>
      <c r="R7053" s="41" t="n">
        <f aca="false">'Scarico FP Delivery'!$DO7052</f>
        <v>0</v>
      </c>
      <c r="S7053" s="30" t="e">
        <f aca="false">VLOOKUP($R7053,Formule!$H$2:$I$250,2,0)</f>
        <v>#N/A</v>
      </c>
      <c r="T7053" s="42"/>
      <c r="U7053" s="43" t="e">
        <f aca="false">VLOOKUP($P7053,Formule!$E$2:$F$200,2,0)</f>
        <v>#N/A</v>
      </c>
      <c r="V7053" s="44" t="e">
        <f aca="false">U7053*(25/100)</f>
        <v>#N/A</v>
      </c>
      <c r="W7053" s="45" t="e">
        <f aca="false">U7053-V7053</f>
        <v>#N/A</v>
      </c>
      <c r="Y7053" s="14" t="s">
        <v>2257</v>
      </c>
    </row>
    <row r="7054" customFormat="false" ht="12.75" hidden="false" customHeight="false" outlineLevel="0" collapsed="false">
      <c r="A7054" s="46" t="n">
        <v>7052</v>
      </c>
      <c r="B7054" s="29"/>
      <c r="C7054" s="30"/>
      <c r="D7054" s="30" t="n">
        <f aca="false">'Scarico FP Delivery'!$CY7053</f>
        <v>0</v>
      </c>
      <c r="E7054" s="31" t="n">
        <f aca="false">'Scarico FP Delivery'!$AH7053</f>
        <v>0</v>
      </c>
      <c r="F7054" s="31" t="n">
        <f aca="false">'Scarico FP Delivery'!$Z7053</f>
        <v>0</v>
      </c>
      <c r="G7054" s="30" t="n">
        <f aca="false">'Scarico FP Delivery'!$AG7053</f>
        <v>0</v>
      </c>
      <c r="H7054" s="30" t="n">
        <f aca="false">'Scarico FP Delivery'!$U7053</f>
        <v>0</v>
      </c>
      <c r="I7054" s="32" t="n">
        <f aca="false">'Scarico FP Delivery'!$EW7053</f>
        <v>0</v>
      </c>
      <c r="J7054" s="33" t="n">
        <f aca="false">'Scarico FP Delivery'!$AJ7053</f>
        <v>0</v>
      </c>
      <c r="K7054" s="34" t="n">
        <f aca="false">'Scarico FP Delivery'!AV7053</f>
        <v>0</v>
      </c>
      <c r="L7054" s="51" t="n">
        <f aca="false">'Scarico FP Delivery'!AF7053</f>
        <v>0</v>
      </c>
      <c r="M7054" s="36" t="n">
        <f aca="false">'Scarico FP Delivery'!EL7053</f>
        <v>0</v>
      </c>
      <c r="N7054" s="37" t="e">
        <f aca="false">VLOOKUP($P7054,Formule!$O$2:$P$200,2,0)</f>
        <v>#N/A</v>
      </c>
      <c r="O7054" s="38" t="e">
        <f aca="false">VLOOKUP($P7054,Formule!$B$2:$C$202,2,0)</f>
        <v>#N/A</v>
      </c>
      <c r="P7054" s="39" t="n">
        <f aca="false">'Scarico FP Delivery'!$AC7053</f>
        <v>0</v>
      </c>
      <c r="Q7054" s="40" t="n">
        <f aca="false">'Scarico FP Delivery'!$AD7053</f>
        <v>0</v>
      </c>
      <c r="R7054" s="41" t="n">
        <f aca="false">'Scarico FP Delivery'!$DO7053</f>
        <v>0</v>
      </c>
      <c r="S7054" s="30" t="e">
        <f aca="false">VLOOKUP($R7054,Formule!$H$2:$I$250,2,0)</f>
        <v>#N/A</v>
      </c>
      <c r="T7054" s="42"/>
      <c r="U7054" s="43" t="e">
        <f aca="false">VLOOKUP($P7054,Formule!$E$2:$F$200,2,0)</f>
        <v>#N/A</v>
      </c>
      <c r="V7054" s="44" t="e">
        <f aca="false">U7054*(25/100)</f>
        <v>#N/A</v>
      </c>
      <c r="W7054" s="45" t="e">
        <f aca="false">U7054-V7054</f>
        <v>#N/A</v>
      </c>
      <c r="Y7054" s="14" t="s">
        <v>2257</v>
      </c>
    </row>
    <row r="7055" customFormat="false" ht="12.75" hidden="false" customHeight="false" outlineLevel="0" collapsed="false">
      <c r="A7055" s="46" t="n">
        <v>7053</v>
      </c>
      <c r="B7055" s="29"/>
      <c r="C7055" s="30"/>
      <c r="D7055" s="30" t="n">
        <f aca="false">'Scarico FP Delivery'!$CY7054</f>
        <v>0</v>
      </c>
      <c r="E7055" s="31" t="n">
        <f aca="false">'Scarico FP Delivery'!$AH7054</f>
        <v>0</v>
      </c>
      <c r="F7055" s="31" t="n">
        <f aca="false">'Scarico FP Delivery'!$Z7054</f>
        <v>0</v>
      </c>
      <c r="G7055" s="30" t="n">
        <f aca="false">'Scarico FP Delivery'!$AG7054</f>
        <v>0</v>
      </c>
      <c r="H7055" s="30" t="n">
        <f aca="false">'Scarico FP Delivery'!$U7054</f>
        <v>0</v>
      </c>
      <c r="I7055" s="32" t="n">
        <f aca="false">'Scarico FP Delivery'!$EW7054</f>
        <v>0</v>
      </c>
      <c r="J7055" s="33" t="n">
        <f aca="false">'Scarico FP Delivery'!$AJ7054</f>
        <v>0</v>
      </c>
      <c r="K7055" s="34" t="n">
        <f aca="false">'Scarico FP Delivery'!AV7054</f>
        <v>0</v>
      </c>
      <c r="L7055" s="51" t="n">
        <f aca="false">'Scarico FP Delivery'!AF7054</f>
        <v>0</v>
      </c>
      <c r="M7055" s="36" t="n">
        <f aca="false">'Scarico FP Delivery'!EL7054</f>
        <v>0</v>
      </c>
      <c r="N7055" s="37" t="e">
        <f aca="false">VLOOKUP($P7055,Formule!$O$2:$P$200,2,0)</f>
        <v>#N/A</v>
      </c>
      <c r="O7055" s="38" t="e">
        <f aca="false">VLOOKUP($P7055,Formule!$B$2:$C$202,2,0)</f>
        <v>#N/A</v>
      </c>
      <c r="P7055" s="39" t="n">
        <f aca="false">'Scarico FP Delivery'!$AC7054</f>
        <v>0</v>
      </c>
      <c r="Q7055" s="40" t="n">
        <f aca="false">'Scarico FP Delivery'!$AD7054</f>
        <v>0</v>
      </c>
      <c r="R7055" s="41" t="n">
        <f aca="false">'Scarico FP Delivery'!$DO7054</f>
        <v>0</v>
      </c>
      <c r="S7055" s="30" t="e">
        <f aca="false">VLOOKUP($R7055,Formule!$H$2:$I$250,2,0)</f>
        <v>#N/A</v>
      </c>
      <c r="T7055" s="42"/>
      <c r="U7055" s="43" t="e">
        <f aca="false">VLOOKUP($P7055,Formule!$E$2:$F$200,2,0)</f>
        <v>#N/A</v>
      </c>
      <c r="V7055" s="44" t="e">
        <f aca="false">U7055*(25/100)</f>
        <v>#N/A</v>
      </c>
      <c r="W7055" s="45" t="e">
        <f aca="false">U7055-V7055</f>
        <v>#N/A</v>
      </c>
      <c r="Y7055" s="14" t="s">
        <v>2257</v>
      </c>
    </row>
    <row r="7056" customFormat="false" ht="12.75" hidden="false" customHeight="false" outlineLevel="0" collapsed="false">
      <c r="A7056" s="28" t="n">
        <v>7054</v>
      </c>
      <c r="B7056" s="29"/>
      <c r="C7056" s="30"/>
      <c r="D7056" s="30" t="n">
        <f aca="false">'Scarico FP Delivery'!$CY7055</f>
        <v>0</v>
      </c>
      <c r="E7056" s="31" t="n">
        <f aca="false">'Scarico FP Delivery'!$AH7055</f>
        <v>0</v>
      </c>
      <c r="F7056" s="31" t="n">
        <f aca="false">'Scarico FP Delivery'!$Z7055</f>
        <v>0</v>
      </c>
      <c r="G7056" s="30" t="n">
        <f aca="false">'Scarico FP Delivery'!$AG7055</f>
        <v>0</v>
      </c>
      <c r="H7056" s="30" t="n">
        <f aca="false">'Scarico FP Delivery'!$U7055</f>
        <v>0</v>
      </c>
      <c r="I7056" s="32" t="n">
        <f aca="false">'Scarico FP Delivery'!$EW7055</f>
        <v>0</v>
      </c>
      <c r="J7056" s="33" t="n">
        <f aca="false">'Scarico FP Delivery'!$AJ7055</f>
        <v>0</v>
      </c>
      <c r="K7056" s="34" t="n">
        <f aca="false">'Scarico FP Delivery'!AV7055</f>
        <v>0</v>
      </c>
      <c r="L7056" s="51" t="n">
        <f aca="false">'Scarico FP Delivery'!AF7055</f>
        <v>0</v>
      </c>
      <c r="M7056" s="36" t="n">
        <f aca="false">'Scarico FP Delivery'!EL7055</f>
        <v>0</v>
      </c>
      <c r="N7056" s="37" t="e">
        <f aca="false">VLOOKUP($P7056,Formule!$O$2:$P$200,2,0)</f>
        <v>#N/A</v>
      </c>
      <c r="O7056" s="38" t="e">
        <f aca="false">VLOOKUP($P7056,Formule!$B$2:$C$202,2,0)</f>
        <v>#N/A</v>
      </c>
      <c r="P7056" s="39" t="n">
        <f aca="false">'Scarico FP Delivery'!$AC7055</f>
        <v>0</v>
      </c>
      <c r="Q7056" s="40" t="n">
        <f aca="false">'Scarico FP Delivery'!$AD7055</f>
        <v>0</v>
      </c>
      <c r="R7056" s="41" t="n">
        <f aca="false">'Scarico FP Delivery'!$DO7055</f>
        <v>0</v>
      </c>
      <c r="S7056" s="30" t="e">
        <f aca="false">VLOOKUP($R7056,Formule!$H$2:$I$250,2,0)</f>
        <v>#N/A</v>
      </c>
      <c r="T7056" s="42"/>
      <c r="U7056" s="43" t="e">
        <f aca="false">VLOOKUP($P7056,Formule!$E$2:$F$200,2,0)</f>
        <v>#N/A</v>
      </c>
      <c r="V7056" s="44" t="e">
        <f aca="false">U7056*(25/100)</f>
        <v>#N/A</v>
      </c>
      <c r="W7056" s="45" t="e">
        <f aca="false">U7056-V7056</f>
        <v>#N/A</v>
      </c>
      <c r="Y7056" s="14" t="s">
        <v>2257</v>
      </c>
    </row>
    <row r="7057" customFormat="false" ht="12.75" hidden="false" customHeight="false" outlineLevel="0" collapsed="false">
      <c r="A7057" s="46" t="n">
        <v>7055</v>
      </c>
      <c r="B7057" s="29"/>
      <c r="C7057" s="30"/>
      <c r="D7057" s="30" t="n">
        <f aca="false">'Scarico FP Delivery'!$CY7056</f>
        <v>0</v>
      </c>
      <c r="E7057" s="31" t="n">
        <f aca="false">'Scarico FP Delivery'!$AH7056</f>
        <v>0</v>
      </c>
      <c r="F7057" s="31" t="n">
        <f aca="false">'Scarico FP Delivery'!$Z7056</f>
        <v>0</v>
      </c>
      <c r="G7057" s="30" t="n">
        <f aca="false">'Scarico FP Delivery'!$AG7056</f>
        <v>0</v>
      </c>
      <c r="H7057" s="30" t="n">
        <f aca="false">'Scarico FP Delivery'!$U7056</f>
        <v>0</v>
      </c>
      <c r="I7057" s="32" t="n">
        <f aca="false">'Scarico FP Delivery'!$EW7056</f>
        <v>0</v>
      </c>
      <c r="J7057" s="33" t="n">
        <f aca="false">'Scarico FP Delivery'!$AJ7056</f>
        <v>0</v>
      </c>
      <c r="K7057" s="34" t="n">
        <f aca="false">'Scarico FP Delivery'!AV7056</f>
        <v>0</v>
      </c>
      <c r="L7057" s="51" t="n">
        <f aca="false">'Scarico FP Delivery'!AF7056</f>
        <v>0</v>
      </c>
      <c r="M7057" s="36" t="n">
        <f aca="false">'Scarico FP Delivery'!EL7056</f>
        <v>0</v>
      </c>
      <c r="N7057" s="37" t="e">
        <f aca="false">VLOOKUP($P7057,Formule!$O$2:$P$200,2,0)</f>
        <v>#N/A</v>
      </c>
      <c r="O7057" s="38" t="e">
        <f aca="false">VLOOKUP($P7057,Formule!$B$2:$C$202,2,0)</f>
        <v>#N/A</v>
      </c>
      <c r="P7057" s="39" t="n">
        <f aca="false">'Scarico FP Delivery'!$AC7056</f>
        <v>0</v>
      </c>
      <c r="Q7057" s="40" t="n">
        <f aca="false">'Scarico FP Delivery'!$AD7056</f>
        <v>0</v>
      </c>
      <c r="R7057" s="41" t="n">
        <f aca="false">'Scarico FP Delivery'!$DO7056</f>
        <v>0</v>
      </c>
      <c r="S7057" s="30" t="e">
        <f aca="false">VLOOKUP($R7057,Formule!$H$2:$I$250,2,0)</f>
        <v>#N/A</v>
      </c>
      <c r="T7057" s="42"/>
      <c r="U7057" s="43" t="e">
        <f aca="false">VLOOKUP($P7057,Formule!$E$2:$F$200,2,0)</f>
        <v>#N/A</v>
      </c>
      <c r="V7057" s="44" t="e">
        <f aca="false">U7057*(25/100)</f>
        <v>#N/A</v>
      </c>
      <c r="W7057" s="45" t="e">
        <f aca="false">U7057-V7057</f>
        <v>#N/A</v>
      </c>
      <c r="Y7057" s="14" t="s">
        <v>2257</v>
      </c>
    </row>
    <row r="7058" customFormat="false" ht="12.75" hidden="false" customHeight="false" outlineLevel="0" collapsed="false">
      <c r="A7058" s="46" t="n">
        <v>7056</v>
      </c>
      <c r="B7058" s="29"/>
      <c r="C7058" s="30"/>
      <c r="D7058" s="30" t="n">
        <f aca="false">'Scarico FP Delivery'!$CY7057</f>
        <v>0</v>
      </c>
      <c r="E7058" s="31" t="n">
        <f aca="false">'Scarico FP Delivery'!$AH7057</f>
        <v>0</v>
      </c>
      <c r="F7058" s="31" t="n">
        <f aca="false">'Scarico FP Delivery'!$Z7057</f>
        <v>0</v>
      </c>
      <c r="G7058" s="30" t="n">
        <f aca="false">'Scarico FP Delivery'!$AG7057</f>
        <v>0</v>
      </c>
      <c r="H7058" s="30" t="n">
        <f aca="false">'Scarico FP Delivery'!$U7057</f>
        <v>0</v>
      </c>
      <c r="I7058" s="32" t="n">
        <f aca="false">'Scarico FP Delivery'!$EW7057</f>
        <v>0</v>
      </c>
      <c r="J7058" s="33" t="n">
        <f aca="false">'Scarico FP Delivery'!$AJ7057</f>
        <v>0</v>
      </c>
      <c r="K7058" s="34" t="n">
        <f aca="false">'Scarico FP Delivery'!AV7057</f>
        <v>0</v>
      </c>
      <c r="L7058" s="51" t="n">
        <f aca="false">'Scarico FP Delivery'!AF7057</f>
        <v>0</v>
      </c>
      <c r="M7058" s="36" t="n">
        <f aca="false">'Scarico FP Delivery'!EL7057</f>
        <v>0</v>
      </c>
      <c r="N7058" s="37" t="e">
        <f aca="false">VLOOKUP($P7058,Formule!$O$2:$P$200,2,0)</f>
        <v>#N/A</v>
      </c>
      <c r="O7058" s="38" t="e">
        <f aca="false">VLOOKUP($P7058,Formule!$B$2:$C$202,2,0)</f>
        <v>#N/A</v>
      </c>
      <c r="P7058" s="39" t="n">
        <f aca="false">'Scarico FP Delivery'!$AC7057</f>
        <v>0</v>
      </c>
      <c r="Q7058" s="40" t="n">
        <f aca="false">'Scarico FP Delivery'!$AD7057</f>
        <v>0</v>
      </c>
      <c r="R7058" s="41" t="n">
        <f aca="false">'Scarico FP Delivery'!$DO7057</f>
        <v>0</v>
      </c>
      <c r="S7058" s="30" t="e">
        <f aca="false">VLOOKUP($R7058,Formule!$H$2:$I$250,2,0)</f>
        <v>#N/A</v>
      </c>
      <c r="T7058" s="42"/>
      <c r="U7058" s="43" t="e">
        <f aca="false">VLOOKUP($P7058,Formule!$E$2:$F$200,2,0)</f>
        <v>#N/A</v>
      </c>
      <c r="V7058" s="44" t="e">
        <f aca="false">U7058*(25/100)</f>
        <v>#N/A</v>
      </c>
      <c r="W7058" s="45" t="e">
        <f aca="false">U7058-V7058</f>
        <v>#N/A</v>
      </c>
      <c r="Y7058" s="14" t="s">
        <v>2257</v>
      </c>
    </row>
    <row r="7059" customFormat="false" ht="12.75" hidden="false" customHeight="false" outlineLevel="0" collapsed="false">
      <c r="A7059" s="28" t="n">
        <v>7057</v>
      </c>
      <c r="B7059" s="29"/>
      <c r="C7059" s="30"/>
      <c r="D7059" s="30" t="n">
        <f aca="false">'Scarico FP Delivery'!$CY7058</f>
        <v>0</v>
      </c>
      <c r="E7059" s="31" t="n">
        <f aca="false">'Scarico FP Delivery'!$AH7058</f>
        <v>0</v>
      </c>
      <c r="F7059" s="31" t="n">
        <f aca="false">'Scarico FP Delivery'!$Z7058</f>
        <v>0</v>
      </c>
      <c r="G7059" s="30" t="n">
        <f aca="false">'Scarico FP Delivery'!$AG7058</f>
        <v>0</v>
      </c>
      <c r="H7059" s="30" t="n">
        <f aca="false">'Scarico FP Delivery'!$U7058</f>
        <v>0</v>
      </c>
      <c r="I7059" s="32" t="n">
        <f aca="false">'Scarico FP Delivery'!$EW7058</f>
        <v>0</v>
      </c>
      <c r="J7059" s="33" t="n">
        <f aca="false">'Scarico FP Delivery'!$AJ7058</f>
        <v>0</v>
      </c>
      <c r="K7059" s="34" t="n">
        <f aca="false">'Scarico FP Delivery'!AV7058</f>
        <v>0</v>
      </c>
      <c r="L7059" s="51" t="n">
        <f aca="false">'Scarico FP Delivery'!AF7058</f>
        <v>0</v>
      </c>
      <c r="M7059" s="36" t="n">
        <f aca="false">'Scarico FP Delivery'!EL7058</f>
        <v>0</v>
      </c>
      <c r="N7059" s="37" t="e">
        <f aca="false">VLOOKUP($P7059,Formule!$O$2:$P$200,2,0)</f>
        <v>#N/A</v>
      </c>
      <c r="O7059" s="38" t="e">
        <f aca="false">VLOOKUP($P7059,Formule!$B$2:$C$202,2,0)</f>
        <v>#N/A</v>
      </c>
      <c r="P7059" s="39" t="n">
        <f aca="false">'Scarico FP Delivery'!$AC7058</f>
        <v>0</v>
      </c>
      <c r="Q7059" s="40" t="n">
        <f aca="false">'Scarico FP Delivery'!$AD7058</f>
        <v>0</v>
      </c>
      <c r="R7059" s="41" t="n">
        <f aca="false">'Scarico FP Delivery'!$DO7058</f>
        <v>0</v>
      </c>
      <c r="S7059" s="30" t="e">
        <f aca="false">VLOOKUP($R7059,Formule!$H$2:$I$250,2,0)</f>
        <v>#N/A</v>
      </c>
      <c r="T7059" s="42"/>
      <c r="U7059" s="43" t="e">
        <f aca="false">VLOOKUP($P7059,Formule!$E$2:$F$200,2,0)</f>
        <v>#N/A</v>
      </c>
      <c r="V7059" s="44" t="e">
        <f aca="false">U7059*(25/100)</f>
        <v>#N/A</v>
      </c>
      <c r="W7059" s="45" t="e">
        <f aca="false">U7059-V7059</f>
        <v>#N/A</v>
      </c>
      <c r="Y7059" s="14" t="s">
        <v>2257</v>
      </c>
    </row>
    <row r="7060" customFormat="false" ht="12.75" hidden="false" customHeight="false" outlineLevel="0" collapsed="false">
      <c r="A7060" s="46" t="n">
        <v>7058</v>
      </c>
      <c r="B7060" s="29"/>
      <c r="C7060" s="30"/>
      <c r="D7060" s="30" t="n">
        <f aca="false">'Scarico FP Delivery'!$CY7059</f>
        <v>0</v>
      </c>
      <c r="E7060" s="31" t="n">
        <f aca="false">'Scarico FP Delivery'!$AH7059</f>
        <v>0</v>
      </c>
      <c r="F7060" s="31" t="n">
        <f aca="false">'Scarico FP Delivery'!$Z7059</f>
        <v>0</v>
      </c>
      <c r="G7060" s="30" t="n">
        <f aca="false">'Scarico FP Delivery'!$AG7059</f>
        <v>0</v>
      </c>
      <c r="H7060" s="30" t="n">
        <f aca="false">'Scarico FP Delivery'!$U7059</f>
        <v>0</v>
      </c>
      <c r="I7060" s="32" t="n">
        <f aca="false">'Scarico FP Delivery'!$EW7059</f>
        <v>0</v>
      </c>
      <c r="J7060" s="33" t="n">
        <f aca="false">'Scarico FP Delivery'!$AJ7059</f>
        <v>0</v>
      </c>
      <c r="K7060" s="34" t="n">
        <f aca="false">'Scarico FP Delivery'!AV7059</f>
        <v>0</v>
      </c>
      <c r="L7060" s="51" t="n">
        <f aca="false">'Scarico FP Delivery'!AF7059</f>
        <v>0</v>
      </c>
      <c r="M7060" s="36" t="n">
        <f aca="false">'Scarico FP Delivery'!EL7059</f>
        <v>0</v>
      </c>
      <c r="N7060" s="37" t="e">
        <f aca="false">VLOOKUP($P7060,Formule!$O$2:$P$200,2,0)</f>
        <v>#N/A</v>
      </c>
      <c r="O7060" s="38" t="e">
        <f aca="false">VLOOKUP($P7060,Formule!$B$2:$C$202,2,0)</f>
        <v>#N/A</v>
      </c>
      <c r="P7060" s="39" t="n">
        <f aca="false">'Scarico FP Delivery'!$AC7059</f>
        <v>0</v>
      </c>
      <c r="Q7060" s="40" t="n">
        <f aca="false">'Scarico FP Delivery'!$AD7059</f>
        <v>0</v>
      </c>
      <c r="R7060" s="41" t="n">
        <f aca="false">'Scarico FP Delivery'!$DO7059</f>
        <v>0</v>
      </c>
      <c r="S7060" s="30" t="e">
        <f aca="false">VLOOKUP($R7060,Formule!$H$2:$I$250,2,0)</f>
        <v>#N/A</v>
      </c>
      <c r="T7060" s="42"/>
      <c r="U7060" s="43" t="e">
        <f aca="false">VLOOKUP($P7060,Formule!$E$2:$F$200,2,0)</f>
        <v>#N/A</v>
      </c>
      <c r="V7060" s="44" t="e">
        <f aca="false">U7060*(25/100)</f>
        <v>#N/A</v>
      </c>
      <c r="W7060" s="45" t="e">
        <f aca="false">U7060-V7060</f>
        <v>#N/A</v>
      </c>
      <c r="Y7060" s="14" t="s">
        <v>2257</v>
      </c>
    </row>
    <row r="7061" customFormat="false" ht="12.75" hidden="false" customHeight="false" outlineLevel="0" collapsed="false">
      <c r="A7061" s="46" t="n">
        <v>7059</v>
      </c>
      <c r="B7061" s="29"/>
      <c r="C7061" s="30"/>
      <c r="D7061" s="30" t="n">
        <f aca="false">'Scarico FP Delivery'!$CY7060</f>
        <v>0</v>
      </c>
      <c r="E7061" s="31" t="n">
        <f aca="false">'Scarico FP Delivery'!$AH7060</f>
        <v>0</v>
      </c>
      <c r="F7061" s="31" t="n">
        <f aca="false">'Scarico FP Delivery'!$Z7060</f>
        <v>0</v>
      </c>
      <c r="G7061" s="30" t="n">
        <f aca="false">'Scarico FP Delivery'!$AG7060</f>
        <v>0</v>
      </c>
      <c r="H7061" s="30" t="n">
        <f aca="false">'Scarico FP Delivery'!$U7060</f>
        <v>0</v>
      </c>
      <c r="I7061" s="32" t="n">
        <f aca="false">'Scarico FP Delivery'!$EW7060</f>
        <v>0</v>
      </c>
      <c r="J7061" s="33" t="n">
        <f aca="false">'Scarico FP Delivery'!$AJ7060</f>
        <v>0</v>
      </c>
      <c r="K7061" s="34" t="n">
        <f aca="false">'Scarico FP Delivery'!AV7060</f>
        <v>0</v>
      </c>
      <c r="L7061" s="51" t="n">
        <f aca="false">'Scarico FP Delivery'!AF7060</f>
        <v>0</v>
      </c>
      <c r="M7061" s="36" t="n">
        <f aca="false">'Scarico FP Delivery'!EL7060</f>
        <v>0</v>
      </c>
      <c r="N7061" s="37" t="e">
        <f aca="false">VLOOKUP($P7061,Formule!$O$2:$P$200,2,0)</f>
        <v>#N/A</v>
      </c>
      <c r="O7061" s="38" t="e">
        <f aca="false">VLOOKUP($P7061,Formule!$B$2:$C$202,2,0)</f>
        <v>#N/A</v>
      </c>
      <c r="P7061" s="39" t="n">
        <f aca="false">'Scarico FP Delivery'!$AC7060</f>
        <v>0</v>
      </c>
      <c r="Q7061" s="40" t="n">
        <f aca="false">'Scarico FP Delivery'!$AD7060</f>
        <v>0</v>
      </c>
      <c r="R7061" s="41" t="n">
        <f aca="false">'Scarico FP Delivery'!$DO7060</f>
        <v>0</v>
      </c>
      <c r="S7061" s="30" t="e">
        <f aca="false">VLOOKUP($R7061,Formule!$H$2:$I$250,2,0)</f>
        <v>#N/A</v>
      </c>
      <c r="T7061" s="42"/>
      <c r="U7061" s="43" t="e">
        <f aca="false">VLOOKUP($P7061,Formule!$E$2:$F$200,2,0)</f>
        <v>#N/A</v>
      </c>
      <c r="V7061" s="44" t="e">
        <f aca="false">U7061*(25/100)</f>
        <v>#N/A</v>
      </c>
      <c r="W7061" s="45" t="e">
        <f aca="false">U7061-V7061</f>
        <v>#N/A</v>
      </c>
      <c r="Y7061" s="14" t="s">
        <v>2257</v>
      </c>
    </row>
    <row r="7062" customFormat="false" ht="12.75" hidden="false" customHeight="false" outlineLevel="0" collapsed="false">
      <c r="A7062" s="28" t="n">
        <v>7060</v>
      </c>
      <c r="B7062" s="29"/>
      <c r="C7062" s="30"/>
      <c r="D7062" s="30" t="n">
        <f aca="false">'Scarico FP Delivery'!$CY7061</f>
        <v>0</v>
      </c>
      <c r="E7062" s="31" t="n">
        <f aca="false">'Scarico FP Delivery'!$AH7061</f>
        <v>0</v>
      </c>
      <c r="F7062" s="31" t="n">
        <f aca="false">'Scarico FP Delivery'!$Z7061</f>
        <v>0</v>
      </c>
      <c r="G7062" s="30" t="n">
        <f aca="false">'Scarico FP Delivery'!$AG7061</f>
        <v>0</v>
      </c>
      <c r="H7062" s="30" t="n">
        <f aca="false">'Scarico FP Delivery'!$U7061</f>
        <v>0</v>
      </c>
      <c r="I7062" s="32" t="n">
        <f aca="false">'Scarico FP Delivery'!$EW7061</f>
        <v>0</v>
      </c>
      <c r="J7062" s="33" t="n">
        <f aca="false">'Scarico FP Delivery'!$AJ7061</f>
        <v>0</v>
      </c>
      <c r="K7062" s="34" t="n">
        <f aca="false">'Scarico FP Delivery'!AV7061</f>
        <v>0</v>
      </c>
      <c r="L7062" s="51" t="n">
        <f aca="false">'Scarico FP Delivery'!AF7061</f>
        <v>0</v>
      </c>
      <c r="M7062" s="36" t="n">
        <f aca="false">'Scarico FP Delivery'!EL7061</f>
        <v>0</v>
      </c>
      <c r="N7062" s="37" t="e">
        <f aca="false">VLOOKUP($P7062,Formule!$O$2:$P$200,2,0)</f>
        <v>#N/A</v>
      </c>
      <c r="O7062" s="38" t="e">
        <f aca="false">VLOOKUP($P7062,Formule!$B$2:$C$202,2,0)</f>
        <v>#N/A</v>
      </c>
      <c r="P7062" s="39" t="n">
        <f aca="false">'Scarico FP Delivery'!$AC7061</f>
        <v>0</v>
      </c>
      <c r="Q7062" s="40" t="n">
        <f aca="false">'Scarico FP Delivery'!$AD7061</f>
        <v>0</v>
      </c>
      <c r="R7062" s="41" t="n">
        <f aca="false">'Scarico FP Delivery'!$DO7061</f>
        <v>0</v>
      </c>
      <c r="S7062" s="30" t="e">
        <f aca="false">VLOOKUP($R7062,Formule!$H$2:$I$250,2,0)</f>
        <v>#N/A</v>
      </c>
      <c r="T7062" s="42"/>
      <c r="U7062" s="43" t="e">
        <f aca="false">VLOOKUP($P7062,Formule!$E$2:$F$200,2,0)</f>
        <v>#N/A</v>
      </c>
      <c r="V7062" s="44" t="e">
        <f aca="false">U7062*(25/100)</f>
        <v>#N/A</v>
      </c>
      <c r="W7062" s="45" t="e">
        <f aca="false">U7062-V7062</f>
        <v>#N/A</v>
      </c>
      <c r="Y7062" s="14" t="s">
        <v>2257</v>
      </c>
    </row>
    <row r="7063" customFormat="false" ht="12.75" hidden="false" customHeight="false" outlineLevel="0" collapsed="false">
      <c r="A7063" s="46" t="n">
        <v>7061</v>
      </c>
      <c r="B7063" s="29"/>
      <c r="C7063" s="30"/>
      <c r="D7063" s="30" t="n">
        <f aca="false">'Scarico FP Delivery'!$CY7062</f>
        <v>0</v>
      </c>
      <c r="E7063" s="31" t="n">
        <f aca="false">'Scarico FP Delivery'!$AH7062</f>
        <v>0</v>
      </c>
      <c r="F7063" s="31" t="n">
        <f aca="false">'Scarico FP Delivery'!$Z7062</f>
        <v>0</v>
      </c>
      <c r="G7063" s="30" t="n">
        <f aca="false">'Scarico FP Delivery'!$AG7062</f>
        <v>0</v>
      </c>
      <c r="H7063" s="30" t="n">
        <f aca="false">'Scarico FP Delivery'!$U7062</f>
        <v>0</v>
      </c>
      <c r="I7063" s="32" t="n">
        <f aca="false">'Scarico FP Delivery'!$EW7062</f>
        <v>0</v>
      </c>
      <c r="J7063" s="33" t="n">
        <f aca="false">'Scarico FP Delivery'!$AJ7062</f>
        <v>0</v>
      </c>
      <c r="K7063" s="34" t="n">
        <f aca="false">'Scarico FP Delivery'!AV7062</f>
        <v>0</v>
      </c>
      <c r="L7063" s="51" t="n">
        <f aca="false">'Scarico FP Delivery'!AF7062</f>
        <v>0</v>
      </c>
      <c r="M7063" s="36" t="n">
        <f aca="false">'Scarico FP Delivery'!EL7062</f>
        <v>0</v>
      </c>
      <c r="N7063" s="37" t="e">
        <f aca="false">VLOOKUP($P7063,Formule!$O$2:$P$200,2,0)</f>
        <v>#N/A</v>
      </c>
      <c r="O7063" s="38" t="e">
        <f aca="false">VLOOKUP($P7063,Formule!$B$2:$C$202,2,0)</f>
        <v>#N/A</v>
      </c>
      <c r="P7063" s="39" t="n">
        <f aca="false">'Scarico FP Delivery'!$AC7062</f>
        <v>0</v>
      </c>
      <c r="Q7063" s="40" t="n">
        <f aca="false">'Scarico FP Delivery'!$AD7062</f>
        <v>0</v>
      </c>
      <c r="R7063" s="41" t="n">
        <f aca="false">'Scarico FP Delivery'!$DO7062</f>
        <v>0</v>
      </c>
      <c r="S7063" s="30" t="e">
        <f aca="false">VLOOKUP($R7063,Formule!$H$2:$I$250,2,0)</f>
        <v>#N/A</v>
      </c>
      <c r="T7063" s="42"/>
      <c r="U7063" s="43" t="e">
        <f aca="false">VLOOKUP($P7063,Formule!$E$2:$F$200,2,0)</f>
        <v>#N/A</v>
      </c>
      <c r="V7063" s="44" t="e">
        <f aca="false">U7063*(25/100)</f>
        <v>#N/A</v>
      </c>
      <c r="W7063" s="45" t="e">
        <f aca="false">U7063-V7063</f>
        <v>#N/A</v>
      </c>
      <c r="Y7063" s="14" t="s">
        <v>2257</v>
      </c>
    </row>
    <row r="7064" customFormat="false" ht="12.75" hidden="false" customHeight="false" outlineLevel="0" collapsed="false">
      <c r="A7064" s="46" t="n">
        <v>7062</v>
      </c>
      <c r="B7064" s="29"/>
      <c r="C7064" s="30"/>
      <c r="D7064" s="30" t="n">
        <f aca="false">'Scarico FP Delivery'!$CY7063</f>
        <v>0</v>
      </c>
      <c r="E7064" s="31" t="n">
        <f aca="false">'Scarico FP Delivery'!$AH7063</f>
        <v>0</v>
      </c>
      <c r="F7064" s="31" t="n">
        <f aca="false">'Scarico FP Delivery'!$Z7063</f>
        <v>0</v>
      </c>
      <c r="G7064" s="30" t="n">
        <f aca="false">'Scarico FP Delivery'!$AG7063</f>
        <v>0</v>
      </c>
      <c r="H7064" s="30" t="n">
        <f aca="false">'Scarico FP Delivery'!$U7063</f>
        <v>0</v>
      </c>
      <c r="I7064" s="32" t="n">
        <f aca="false">'Scarico FP Delivery'!$EW7063</f>
        <v>0</v>
      </c>
      <c r="J7064" s="33" t="n">
        <f aca="false">'Scarico FP Delivery'!$AJ7063</f>
        <v>0</v>
      </c>
      <c r="K7064" s="34" t="n">
        <f aca="false">'Scarico FP Delivery'!AV7063</f>
        <v>0</v>
      </c>
      <c r="L7064" s="51" t="n">
        <f aca="false">'Scarico FP Delivery'!AF7063</f>
        <v>0</v>
      </c>
      <c r="M7064" s="36" t="n">
        <f aca="false">'Scarico FP Delivery'!EL7063</f>
        <v>0</v>
      </c>
      <c r="N7064" s="37" t="e">
        <f aca="false">VLOOKUP($P7064,Formule!$O$2:$P$200,2,0)</f>
        <v>#N/A</v>
      </c>
      <c r="O7064" s="38" t="e">
        <f aca="false">VLOOKUP($P7064,Formule!$B$2:$C$202,2,0)</f>
        <v>#N/A</v>
      </c>
      <c r="P7064" s="39" t="n">
        <f aca="false">'Scarico FP Delivery'!$AC7063</f>
        <v>0</v>
      </c>
      <c r="Q7064" s="40" t="n">
        <f aca="false">'Scarico FP Delivery'!$AD7063</f>
        <v>0</v>
      </c>
      <c r="R7064" s="41" t="n">
        <f aca="false">'Scarico FP Delivery'!$DO7063</f>
        <v>0</v>
      </c>
      <c r="S7064" s="30" t="e">
        <f aca="false">VLOOKUP($R7064,Formule!$H$2:$I$250,2,0)</f>
        <v>#N/A</v>
      </c>
      <c r="T7064" s="42"/>
      <c r="U7064" s="43" t="e">
        <f aca="false">VLOOKUP($P7064,Formule!$E$2:$F$200,2,0)</f>
        <v>#N/A</v>
      </c>
      <c r="V7064" s="44" t="e">
        <f aca="false">U7064*(25/100)</f>
        <v>#N/A</v>
      </c>
      <c r="W7064" s="45" t="e">
        <f aca="false">U7064-V7064</f>
        <v>#N/A</v>
      </c>
      <c r="Y7064" s="14" t="s">
        <v>2257</v>
      </c>
    </row>
    <row r="7065" customFormat="false" ht="12.75" hidden="false" customHeight="false" outlineLevel="0" collapsed="false">
      <c r="A7065" s="28" t="n">
        <v>7063</v>
      </c>
      <c r="B7065" s="29"/>
      <c r="C7065" s="30"/>
      <c r="D7065" s="30" t="n">
        <f aca="false">'Scarico FP Delivery'!$CY7064</f>
        <v>0</v>
      </c>
      <c r="E7065" s="31" t="n">
        <f aca="false">'Scarico FP Delivery'!$AH7064</f>
        <v>0</v>
      </c>
      <c r="F7065" s="31" t="n">
        <f aca="false">'Scarico FP Delivery'!$Z7064</f>
        <v>0</v>
      </c>
      <c r="G7065" s="30" t="n">
        <f aca="false">'Scarico FP Delivery'!$AG7064</f>
        <v>0</v>
      </c>
      <c r="H7065" s="30" t="n">
        <f aca="false">'Scarico FP Delivery'!$U7064</f>
        <v>0</v>
      </c>
      <c r="I7065" s="32" t="n">
        <f aca="false">'Scarico FP Delivery'!$EW7064</f>
        <v>0</v>
      </c>
      <c r="J7065" s="33" t="n">
        <f aca="false">'Scarico FP Delivery'!$AJ7064</f>
        <v>0</v>
      </c>
      <c r="K7065" s="34" t="n">
        <f aca="false">'Scarico FP Delivery'!AV7064</f>
        <v>0</v>
      </c>
      <c r="L7065" s="51" t="n">
        <f aca="false">'Scarico FP Delivery'!AF7064</f>
        <v>0</v>
      </c>
      <c r="M7065" s="36" t="n">
        <f aca="false">'Scarico FP Delivery'!EL7064</f>
        <v>0</v>
      </c>
      <c r="N7065" s="37" t="e">
        <f aca="false">VLOOKUP($P7065,Formule!$O$2:$P$200,2,0)</f>
        <v>#N/A</v>
      </c>
      <c r="O7065" s="38" t="e">
        <f aca="false">VLOOKUP($P7065,Formule!$B$2:$C$202,2,0)</f>
        <v>#N/A</v>
      </c>
      <c r="P7065" s="39" t="n">
        <f aca="false">'Scarico FP Delivery'!$AC7064</f>
        <v>0</v>
      </c>
      <c r="Q7065" s="40" t="n">
        <f aca="false">'Scarico FP Delivery'!$AD7064</f>
        <v>0</v>
      </c>
      <c r="R7065" s="41" t="n">
        <f aca="false">'Scarico FP Delivery'!$DO7064</f>
        <v>0</v>
      </c>
      <c r="S7065" s="30" t="e">
        <f aca="false">VLOOKUP($R7065,Formule!$H$2:$I$250,2,0)</f>
        <v>#N/A</v>
      </c>
      <c r="T7065" s="42"/>
      <c r="U7065" s="43" t="e">
        <f aca="false">VLOOKUP($P7065,Formule!$E$2:$F$200,2,0)</f>
        <v>#N/A</v>
      </c>
      <c r="V7065" s="44" t="e">
        <f aca="false">U7065*(25/100)</f>
        <v>#N/A</v>
      </c>
      <c r="W7065" s="45" t="e">
        <f aca="false">U7065-V7065</f>
        <v>#N/A</v>
      </c>
      <c r="Y7065" s="14" t="s">
        <v>2257</v>
      </c>
    </row>
    <row r="7066" customFormat="false" ht="12.75" hidden="false" customHeight="false" outlineLevel="0" collapsed="false">
      <c r="A7066" s="46" t="n">
        <v>7064</v>
      </c>
      <c r="B7066" s="29"/>
      <c r="C7066" s="30"/>
      <c r="D7066" s="30" t="n">
        <f aca="false">'Scarico FP Delivery'!$CY7065</f>
        <v>0</v>
      </c>
      <c r="E7066" s="31" t="n">
        <f aca="false">'Scarico FP Delivery'!$AH7065</f>
        <v>0</v>
      </c>
      <c r="F7066" s="31" t="n">
        <f aca="false">'Scarico FP Delivery'!$Z7065</f>
        <v>0</v>
      </c>
      <c r="G7066" s="30" t="n">
        <f aca="false">'Scarico FP Delivery'!$AG7065</f>
        <v>0</v>
      </c>
      <c r="H7066" s="30" t="n">
        <f aca="false">'Scarico FP Delivery'!$U7065</f>
        <v>0</v>
      </c>
      <c r="I7066" s="32" t="n">
        <f aca="false">'Scarico FP Delivery'!$EW7065</f>
        <v>0</v>
      </c>
      <c r="J7066" s="33" t="n">
        <f aca="false">'Scarico FP Delivery'!$AJ7065</f>
        <v>0</v>
      </c>
      <c r="K7066" s="34" t="n">
        <f aca="false">'Scarico FP Delivery'!AV7065</f>
        <v>0</v>
      </c>
      <c r="L7066" s="51" t="n">
        <f aca="false">'Scarico FP Delivery'!AF7065</f>
        <v>0</v>
      </c>
      <c r="M7066" s="36" t="n">
        <f aca="false">'Scarico FP Delivery'!EL7065</f>
        <v>0</v>
      </c>
      <c r="N7066" s="37" t="e">
        <f aca="false">VLOOKUP($P7066,Formule!$O$2:$P$200,2,0)</f>
        <v>#N/A</v>
      </c>
      <c r="O7066" s="38" t="e">
        <f aca="false">VLOOKUP($P7066,Formule!$B$2:$C$202,2,0)</f>
        <v>#N/A</v>
      </c>
      <c r="P7066" s="39" t="n">
        <f aca="false">'Scarico FP Delivery'!$AC7065</f>
        <v>0</v>
      </c>
      <c r="Q7066" s="40" t="n">
        <f aca="false">'Scarico FP Delivery'!$AD7065</f>
        <v>0</v>
      </c>
      <c r="R7066" s="41" t="n">
        <f aca="false">'Scarico FP Delivery'!$DO7065</f>
        <v>0</v>
      </c>
      <c r="S7066" s="30" t="e">
        <f aca="false">VLOOKUP($R7066,Formule!$H$2:$I$250,2,0)</f>
        <v>#N/A</v>
      </c>
      <c r="T7066" s="42"/>
      <c r="U7066" s="43" t="e">
        <f aca="false">VLOOKUP($P7066,Formule!$E$2:$F$200,2,0)</f>
        <v>#N/A</v>
      </c>
      <c r="V7066" s="44" t="e">
        <f aca="false">U7066*(25/100)</f>
        <v>#N/A</v>
      </c>
      <c r="W7066" s="45" t="e">
        <f aca="false">U7066-V7066</f>
        <v>#N/A</v>
      </c>
      <c r="Y7066" s="14" t="s">
        <v>2257</v>
      </c>
    </row>
    <row r="7067" customFormat="false" ht="12.75" hidden="false" customHeight="false" outlineLevel="0" collapsed="false">
      <c r="A7067" s="46" t="n">
        <v>7065</v>
      </c>
      <c r="B7067" s="29"/>
      <c r="C7067" s="30"/>
      <c r="D7067" s="30" t="n">
        <f aca="false">'Scarico FP Delivery'!$CY7066</f>
        <v>0</v>
      </c>
      <c r="E7067" s="31" t="n">
        <f aca="false">'Scarico FP Delivery'!$AH7066</f>
        <v>0</v>
      </c>
      <c r="F7067" s="31" t="n">
        <f aca="false">'Scarico FP Delivery'!$Z7066</f>
        <v>0</v>
      </c>
      <c r="G7067" s="30" t="n">
        <f aca="false">'Scarico FP Delivery'!$AG7066</f>
        <v>0</v>
      </c>
      <c r="H7067" s="30" t="n">
        <f aca="false">'Scarico FP Delivery'!$U7066</f>
        <v>0</v>
      </c>
      <c r="I7067" s="32" t="n">
        <f aca="false">'Scarico FP Delivery'!$EW7066</f>
        <v>0</v>
      </c>
      <c r="J7067" s="33" t="n">
        <f aca="false">'Scarico FP Delivery'!$AJ7066</f>
        <v>0</v>
      </c>
      <c r="K7067" s="34" t="n">
        <f aca="false">'Scarico FP Delivery'!AV7066</f>
        <v>0</v>
      </c>
      <c r="L7067" s="51" t="n">
        <f aca="false">'Scarico FP Delivery'!AF7066</f>
        <v>0</v>
      </c>
      <c r="M7067" s="36" t="n">
        <f aca="false">'Scarico FP Delivery'!EL7066</f>
        <v>0</v>
      </c>
      <c r="N7067" s="37" t="e">
        <f aca="false">VLOOKUP($P7067,Formule!$O$2:$P$200,2,0)</f>
        <v>#N/A</v>
      </c>
      <c r="O7067" s="38" t="e">
        <f aca="false">VLOOKUP($P7067,Formule!$B$2:$C$202,2,0)</f>
        <v>#N/A</v>
      </c>
      <c r="P7067" s="39" t="n">
        <f aca="false">'Scarico FP Delivery'!$AC7066</f>
        <v>0</v>
      </c>
      <c r="Q7067" s="40" t="n">
        <f aca="false">'Scarico FP Delivery'!$AD7066</f>
        <v>0</v>
      </c>
      <c r="R7067" s="41" t="n">
        <f aca="false">'Scarico FP Delivery'!$DO7066</f>
        <v>0</v>
      </c>
      <c r="S7067" s="30" t="e">
        <f aca="false">VLOOKUP($R7067,Formule!$H$2:$I$250,2,0)</f>
        <v>#N/A</v>
      </c>
      <c r="T7067" s="42"/>
      <c r="U7067" s="43" t="e">
        <f aca="false">VLOOKUP($P7067,Formule!$E$2:$F$200,2,0)</f>
        <v>#N/A</v>
      </c>
      <c r="V7067" s="44" t="e">
        <f aca="false">U7067*(25/100)</f>
        <v>#N/A</v>
      </c>
      <c r="W7067" s="45" t="e">
        <f aca="false">U7067-V7067</f>
        <v>#N/A</v>
      </c>
      <c r="Y7067" s="14" t="s">
        <v>2257</v>
      </c>
    </row>
    <row r="7068" customFormat="false" ht="12.75" hidden="false" customHeight="false" outlineLevel="0" collapsed="false">
      <c r="A7068" s="28" t="n">
        <v>7066</v>
      </c>
      <c r="B7068" s="29"/>
      <c r="C7068" s="30"/>
      <c r="D7068" s="30" t="n">
        <f aca="false">'Scarico FP Delivery'!$CY7067</f>
        <v>0</v>
      </c>
      <c r="E7068" s="31" t="n">
        <f aca="false">'Scarico FP Delivery'!$AH7067</f>
        <v>0</v>
      </c>
      <c r="F7068" s="31" t="n">
        <f aca="false">'Scarico FP Delivery'!$Z7067</f>
        <v>0</v>
      </c>
      <c r="G7068" s="30" t="n">
        <f aca="false">'Scarico FP Delivery'!$AG7067</f>
        <v>0</v>
      </c>
      <c r="H7068" s="30" t="n">
        <f aca="false">'Scarico FP Delivery'!$U7067</f>
        <v>0</v>
      </c>
      <c r="I7068" s="32" t="n">
        <f aca="false">'Scarico FP Delivery'!$EW7067</f>
        <v>0</v>
      </c>
      <c r="J7068" s="33" t="n">
        <f aca="false">'Scarico FP Delivery'!$AJ7067</f>
        <v>0</v>
      </c>
      <c r="K7068" s="34" t="n">
        <f aca="false">'Scarico FP Delivery'!AV7067</f>
        <v>0</v>
      </c>
      <c r="L7068" s="51" t="n">
        <f aca="false">'Scarico FP Delivery'!AF7067</f>
        <v>0</v>
      </c>
      <c r="M7068" s="36" t="n">
        <f aca="false">'Scarico FP Delivery'!EL7067</f>
        <v>0</v>
      </c>
      <c r="N7068" s="37" t="e">
        <f aca="false">VLOOKUP($P7068,Formule!$O$2:$P$200,2,0)</f>
        <v>#N/A</v>
      </c>
      <c r="O7068" s="38" t="e">
        <f aca="false">VLOOKUP($P7068,Formule!$B$2:$C$202,2,0)</f>
        <v>#N/A</v>
      </c>
      <c r="P7068" s="39" t="n">
        <f aca="false">'Scarico FP Delivery'!$AC7067</f>
        <v>0</v>
      </c>
      <c r="Q7068" s="40" t="n">
        <f aca="false">'Scarico FP Delivery'!$AD7067</f>
        <v>0</v>
      </c>
      <c r="R7068" s="41" t="n">
        <f aca="false">'Scarico FP Delivery'!$DO7067</f>
        <v>0</v>
      </c>
      <c r="S7068" s="30" t="e">
        <f aca="false">VLOOKUP($R7068,Formule!$H$2:$I$250,2,0)</f>
        <v>#N/A</v>
      </c>
      <c r="T7068" s="42"/>
      <c r="U7068" s="43" t="e">
        <f aca="false">VLOOKUP($P7068,Formule!$E$2:$F$200,2,0)</f>
        <v>#N/A</v>
      </c>
      <c r="V7068" s="44" t="e">
        <f aca="false">U7068*(25/100)</f>
        <v>#N/A</v>
      </c>
      <c r="W7068" s="45" t="e">
        <f aca="false">U7068-V7068</f>
        <v>#N/A</v>
      </c>
      <c r="Y7068" s="14" t="s">
        <v>2257</v>
      </c>
    </row>
    <row r="7069" customFormat="false" ht="12.75" hidden="false" customHeight="false" outlineLevel="0" collapsed="false">
      <c r="A7069" s="46" t="n">
        <v>7067</v>
      </c>
      <c r="B7069" s="29"/>
      <c r="C7069" s="30"/>
      <c r="D7069" s="30" t="n">
        <f aca="false">'Scarico FP Delivery'!$CY7068</f>
        <v>0</v>
      </c>
      <c r="E7069" s="31" t="n">
        <f aca="false">'Scarico FP Delivery'!$AH7068</f>
        <v>0</v>
      </c>
      <c r="F7069" s="31" t="n">
        <f aca="false">'Scarico FP Delivery'!$Z7068</f>
        <v>0</v>
      </c>
      <c r="G7069" s="30" t="n">
        <f aca="false">'Scarico FP Delivery'!$AG7068</f>
        <v>0</v>
      </c>
      <c r="H7069" s="30" t="n">
        <f aca="false">'Scarico FP Delivery'!$U7068</f>
        <v>0</v>
      </c>
      <c r="I7069" s="32" t="n">
        <f aca="false">'Scarico FP Delivery'!$EW7068</f>
        <v>0</v>
      </c>
      <c r="J7069" s="33" t="n">
        <f aca="false">'Scarico FP Delivery'!$AJ7068</f>
        <v>0</v>
      </c>
      <c r="K7069" s="34" t="n">
        <f aca="false">'Scarico FP Delivery'!AV7068</f>
        <v>0</v>
      </c>
      <c r="L7069" s="51" t="n">
        <f aca="false">'Scarico FP Delivery'!AF7068</f>
        <v>0</v>
      </c>
      <c r="M7069" s="36" t="n">
        <f aca="false">'Scarico FP Delivery'!EL7068</f>
        <v>0</v>
      </c>
      <c r="N7069" s="37" t="e">
        <f aca="false">VLOOKUP($P7069,Formule!$O$2:$P$200,2,0)</f>
        <v>#N/A</v>
      </c>
      <c r="O7069" s="38" t="e">
        <f aca="false">VLOOKUP($P7069,Formule!$B$2:$C$202,2,0)</f>
        <v>#N/A</v>
      </c>
      <c r="P7069" s="39" t="n">
        <f aca="false">'Scarico FP Delivery'!$AC7068</f>
        <v>0</v>
      </c>
      <c r="Q7069" s="40" t="n">
        <f aca="false">'Scarico FP Delivery'!$AD7068</f>
        <v>0</v>
      </c>
      <c r="R7069" s="41" t="n">
        <f aca="false">'Scarico FP Delivery'!$DO7068</f>
        <v>0</v>
      </c>
      <c r="S7069" s="30" t="e">
        <f aca="false">VLOOKUP($R7069,Formule!$H$2:$I$250,2,0)</f>
        <v>#N/A</v>
      </c>
      <c r="T7069" s="42"/>
      <c r="U7069" s="43" t="e">
        <f aca="false">VLOOKUP($P7069,Formule!$E$2:$F$200,2,0)</f>
        <v>#N/A</v>
      </c>
      <c r="V7069" s="44" t="e">
        <f aca="false">U7069*(25/100)</f>
        <v>#N/A</v>
      </c>
      <c r="W7069" s="45" t="e">
        <f aca="false">U7069-V7069</f>
        <v>#N/A</v>
      </c>
      <c r="Y7069" s="14" t="s">
        <v>2257</v>
      </c>
    </row>
    <row r="7070" customFormat="false" ht="12.75" hidden="false" customHeight="false" outlineLevel="0" collapsed="false">
      <c r="A7070" s="46" t="n">
        <v>7068</v>
      </c>
      <c r="B7070" s="29"/>
      <c r="C7070" s="30"/>
      <c r="D7070" s="30" t="n">
        <f aca="false">'Scarico FP Delivery'!$CY7069</f>
        <v>0</v>
      </c>
      <c r="E7070" s="31" t="n">
        <f aca="false">'Scarico FP Delivery'!$AH7069</f>
        <v>0</v>
      </c>
      <c r="F7070" s="31" t="n">
        <f aca="false">'Scarico FP Delivery'!$Z7069</f>
        <v>0</v>
      </c>
      <c r="G7070" s="30" t="n">
        <f aca="false">'Scarico FP Delivery'!$AG7069</f>
        <v>0</v>
      </c>
      <c r="H7070" s="30" t="n">
        <f aca="false">'Scarico FP Delivery'!$U7069</f>
        <v>0</v>
      </c>
      <c r="I7070" s="32" t="n">
        <f aca="false">'Scarico FP Delivery'!$EW7069</f>
        <v>0</v>
      </c>
      <c r="J7070" s="33" t="n">
        <f aca="false">'Scarico FP Delivery'!$AJ7069</f>
        <v>0</v>
      </c>
      <c r="K7070" s="34" t="n">
        <f aca="false">'Scarico FP Delivery'!AV7069</f>
        <v>0</v>
      </c>
      <c r="L7070" s="51" t="n">
        <f aca="false">'Scarico FP Delivery'!AF7069</f>
        <v>0</v>
      </c>
      <c r="M7070" s="36" t="n">
        <f aca="false">'Scarico FP Delivery'!EL7069</f>
        <v>0</v>
      </c>
      <c r="N7070" s="37" t="e">
        <f aca="false">VLOOKUP($P7070,Formule!$O$2:$P$200,2,0)</f>
        <v>#N/A</v>
      </c>
      <c r="O7070" s="38" t="e">
        <f aca="false">VLOOKUP($P7070,Formule!$B$2:$C$202,2,0)</f>
        <v>#N/A</v>
      </c>
      <c r="P7070" s="39" t="n">
        <f aca="false">'Scarico FP Delivery'!$AC7069</f>
        <v>0</v>
      </c>
      <c r="Q7070" s="40" t="n">
        <f aca="false">'Scarico FP Delivery'!$AD7069</f>
        <v>0</v>
      </c>
      <c r="R7070" s="41" t="n">
        <f aca="false">'Scarico FP Delivery'!$DO7069</f>
        <v>0</v>
      </c>
      <c r="S7070" s="30" t="e">
        <f aca="false">VLOOKUP($R7070,Formule!$H$2:$I$250,2,0)</f>
        <v>#N/A</v>
      </c>
      <c r="T7070" s="42"/>
      <c r="U7070" s="43" t="e">
        <f aca="false">VLOOKUP($P7070,Formule!$E$2:$F$200,2,0)</f>
        <v>#N/A</v>
      </c>
      <c r="V7070" s="44" t="e">
        <f aca="false">U7070*(25/100)</f>
        <v>#N/A</v>
      </c>
      <c r="W7070" s="45" t="e">
        <f aca="false">U7070-V7070</f>
        <v>#N/A</v>
      </c>
      <c r="Y7070" s="14" t="s">
        <v>2257</v>
      </c>
    </row>
    <row r="7071" customFormat="false" ht="12.75" hidden="false" customHeight="false" outlineLevel="0" collapsed="false">
      <c r="A7071" s="28" t="n">
        <v>7069</v>
      </c>
      <c r="B7071" s="29"/>
      <c r="C7071" s="30"/>
      <c r="D7071" s="30" t="n">
        <f aca="false">'Scarico FP Delivery'!$CY7070</f>
        <v>0</v>
      </c>
      <c r="E7071" s="31" t="n">
        <f aca="false">'Scarico FP Delivery'!$AH7070</f>
        <v>0</v>
      </c>
      <c r="F7071" s="31" t="n">
        <f aca="false">'Scarico FP Delivery'!$Z7070</f>
        <v>0</v>
      </c>
      <c r="G7071" s="30" t="n">
        <f aca="false">'Scarico FP Delivery'!$AG7070</f>
        <v>0</v>
      </c>
      <c r="H7071" s="30" t="n">
        <f aca="false">'Scarico FP Delivery'!$U7070</f>
        <v>0</v>
      </c>
      <c r="I7071" s="32" t="n">
        <f aca="false">'Scarico FP Delivery'!$EW7070</f>
        <v>0</v>
      </c>
      <c r="J7071" s="33" t="n">
        <f aca="false">'Scarico FP Delivery'!$AJ7070</f>
        <v>0</v>
      </c>
      <c r="K7071" s="34" t="n">
        <f aca="false">'Scarico FP Delivery'!AV7070</f>
        <v>0</v>
      </c>
      <c r="L7071" s="51" t="n">
        <f aca="false">'Scarico FP Delivery'!AF7070</f>
        <v>0</v>
      </c>
      <c r="M7071" s="36" t="n">
        <f aca="false">'Scarico FP Delivery'!EL7070</f>
        <v>0</v>
      </c>
      <c r="N7071" s="37" t="e">
        <f aca="false">VLOOKUP($P7071,Formule!$O$2:$P$200,2,0)</f>
        <v>#N/A</v>
      </c>
      <c r="O7071" s="38" t="e">
        <f aca="false">VLOOKUP($P7071,Formule!$B$2:$C$202,2,0)</f>
        <v>#N/A</v>
      </c>
      <c r="P7071" s="39" t="n">
        <f aca="false">'Scarico FP Delivery'!$AC7070</f>
        <v>0</v>
      </c>
      <c r="Q7071" s="40" t="n">
        <f aca="false">'Scarico FP Delivery'!$AD7070</f>
        <v>0</v>
      </c>
      <c r="R7071" s="41" t="n">
        <f aca="false">'Scarico FP Delivery'!$DO7070</f>
        <v>0</v>
      </c>
      <c r="S7071" s="30" t="e">
        <f aca="false">VLOOKUP($R7071,Formule!$H$2:$I$250,2,0)</f>
        <v>#N/A</v>
      </c>
      <c r="T7071" s="42"/>
      <c r="U7071" s="43" t="e">
        <f aca="false">VLOOKUP($P7071,Formule!$E$2:$F$200,2,0)</f>
        <v>#N/A</v>
      </c>
      <c r="V7071" s="44" t="e">
        <f aca="false">U7071*(25/100)</f>
        <v>#N/A</v>
      </c>
      <c r="W7071" s="45" t="e">
        <f aca="false">U7071-V7071</f>
        <v>#N/A</v>
      </c>
      <c r="Y7071" s="14" t="s">
        <v>2257</v>
      </c>
    </row>
    <row r="7072" customFormat="false" ht="12.75" hidden="false" customHeight="false" outlineLevel="0" collapsed="false">
      <c r="A7072" s="46" t="n">
        <v>7070</v>
      </c>
      <c r="B7072" s="29"/>
      <c r="C7072" s="30"/>
      <c r="D7072" s="30" t="n">
        <f aca="false">'Scarico FP Delivery'!$CY7071</f>
        <v>0</v>
      </c>
      <c r="E7072" s="31" t="n">
        <f aca="false">'Scarico FP Delivery'!$AH7071</f>
        <v>0</v>
      </c>
      <c r="F7072" s="31" t="n">
        <f aca="false">'Scarico FP Delivery'!$Z7071</f>
        <v>0</v>
      </c>
      <c r="G7072" s="30" t="n">
        <f aca="false">'Scarico FP Delivery'!$AG7071</f>
        <v>0</v>
      </c>
      <c r="H7072" s="30" t="n">
        <f aca="false">'Scarico FP Delivery'!$U7071</f>
        <v>0</v>
      </c>
      <c r="I7072" s="32" t="n">
        <f aca="false">'Scarico FP Delivery'!$EW7071</f>
        <v>0</v>
      </c>
      <c r="J7072" s="33" t="n">
        <f aca="false">'Scarico FP Delivery'!$AJ7071</f>
        <v>0</v>
      </c>
      <c r="K7072" s="34" t="n">
        <f aca="false">'Scarico FP Delivery'!AV7071</f>
        <v>0</v>
      </c>
      <c r="L7072" s="51" t="n">
        <f aca="false">'Scarico FP Delivery'!AF7071</f>
        <v>0</v>
      </c>
      <c r="M7072" s="36" t="n">
        <f aca="false">'Scarico FP Delivery'!EL7071</f>
        <v>0</v>
      </c>
      <c r="N7072" s="37" t="e">
        <f aca="false">VLOOKUP($P7072,Formule!$O$2:$P$200,2,0)</f>
        <v>#N/A</v>
      </c>
      <c r="O7072" s="38" t="e">
        <f aca="false">VLOOKUP($P7072,Formule!$B$2:$C$202,2,0)</f>
        <v>#N/A</v>
      </c>
      <c r="P7072" s="39" t="n">
        <f aca="false">'Scarico FP Delivery'!$AC7071</f>
        <v>0</v>
      </c>
      <c r="Q7072" s="40" t="n">
        <f aca="false">'Scarico FP Delivery'!$AD7071</f>
        <v>0</v>
      </c>
      <c r="R7072" s="41" t="n">
        <f aca="false">'Scarico FP Delivery'!$DO7071</f>
        <v>0</v>
      </c>
      <c r="S7072" s="30" t="e">
        <f aca="false">VLOOKUP($R7072,Formule!$H$2:$I$250,2,0)</f>
        <v>#N/A</v>
      </c>
      <c r="T7072" s="42"/>
      <c r="U7072" s="43" t="e">
        <f aca="false">VLOOKUP($P7072,Formule!$E$2:$F$200,2,0)</f>
        <v>#N/A</v>
      </c>
      <c r="V7072" s="44" t="e">
        <f aca="false">U7072*(25/100)</f>
        <v>#N/A</v>
      </c>
      <c r="W7072" s="45" t="e">
        <f aca="false">U7072-V7072</f>
        <v>#N/A</v>
      </c>
      <c r="Y7072" s="14" t="s">
        <v>2257</v>
      </c>
    </row>
    <row r="7073" customFormat="false" ht="12.75" hidden="false" customHeight="false" outlineLevel="0" collapsed="false">
      <c r="A7073" s="46" t="n">
        <v>7071</v>
      </c>
      <c r="B7073" s="29"/>
      <c r="C7073" s="30"/>
      <c r="D7073" s="30" t="n">
        <f aca="false">'Scarico FP Delivery'!$CY7072</f>
        <v>0</v>
      </c>
      <c r="E7073" s="31" t="n">
        <f aca="false">'Scarico FP Delivery'!$AH7072</f>
        <v>0</v>
      </c>
      <c r="F7073" s="31" t="n">
        <f aca="false">'Scarico FP Delivery'!$Z7072</f>
        <v>0</v>
      </c>
      <c r="G7073" s="30" t="n">
        <f aca="false">'Scarico FP Delivery'!$AG7072</f>
        <v>0</v>
      </c>
      <c r="H7073" s="30" t="n">
        <f aca="false">'Scarico FP Delivery'!$U7072</f>
        <v>0</v>
      </c>
      <c r="I7073" s="32" t="n">
        <f aca="false">'Scarico FP Delivery'!$EW7072</f>
        <v>0</v>
      </c>
      <c r="J7073" s="33" t="n">
        <f aca="false">'Scarico FP Delivery'!$AJ7072</f>
        <v>0</v>
      </c>
      <c r="K7073" s="34" t="n">
        <f aca="false">'Scarico FP Delivery'!AV7072</f>
        <v>0</v>
      </c>
      <c r="L7073" s="51" t="n">
        <f aca="false">'Scarico FP Delivery'!AF7072</f>
        <v>0</v>
      </c>
      <c r="M7073" s="36" t="n">
        <f aca="false">'Scarico FP Delivery'!EL7072</f>
        <v>0</v>
      </c>
      <c r="N7073" s="37" t="e">
        <f aca="false">VLOOKUP($P7073,Formule!$O$2:$P$200,2,0)</f>
        <v>#N/A</v>
      </c>
      <c r="O7073" s="38" t="e">
        <f aca="false">VLOOKUP($P7073,Formule!$B$2:$C$202,2,0)</f>
        <v>#N/A</v>
      </c>
      <c r="P7073" s="39" t="n">
        <f aca="false">'Scarico FP Delivery'!$AC7072</f>
        <v>0</v>
      </c>
      <c r="Q7073" s="40" t="n">
        <f aca="false">'Scarico FP Delivery'!$AD7072</f>
        <v>0</v>
      </c>
      <c r="R7073" s="41" t="n">
        <f aca="false">'Scarico FP Delivery'!$DO7072</f>
        <v>0</v>
      </c>
      <c r="S7073" s="30" t="e">
        <f aca="false">VLOOKUP($R7073,Formule!$H$2:$I$250,2,0)</f>
        <v>#N/A</v>
      </c>
      <c r="T7073" s="42"/>
      <c r="U7073" s="43" t="e">
        <f aca="false">VLOOKUP($P7073,Formule!$E$2:$F$200,2,0)</f>
        <v>#N/A</v>
      </c>
      <c r="V7073" s="44" t="e">
        <f aca="false">U7073*(25/100)</f>
        <v>#N/A</v>
      </c>
      <c r="W7073" s="45" t="e">
        <f aca="false">U7073-V7073</f>
        <v>#N/A</v>
      </c>
      <c r="Y7073" s="14" t="s">
        <v>2257</v>
      </c>
    </row>
    <row r="7074" customFormat="false" ht="12.75" hidden="false" customHeight="false" outlineLevel="0" collapsed="false">
      <c r="A7074" s="28" t="n">
        <v>7072</v>
      </c>
      <c r="B7074" s="29"/>
      <c r="C7074" s="30"/>
      <c r="D7074" s="30" t="n">
        <f aca="false">'Scarico FP Delivery'!$CY7073</f>
        <v>0</v>
      </c>
      <c r="E7074" s="31" t="n">
        <f aca="false">'Scarico FP Delivery'!$AH7073</f>
        <v>0</v>
      </c>
      <c r="F7074" s="31" t="n">
        <f aca="false">'Scarico FP Delivery'!$Z7073</f>
        <v>0</v>
      </c>
      <c r="G7074" s="30" t="n">
        <f aca="false">'Scarico FP Delivery'!$AG7073</f>
        <v>0</v>
      </c>
      <c r="H7074" s="30" t="n">
        <f aca="false">'Scarico FP Delivery'!$U7073</f>
        <v>0</v>
      </c>
      <c r="I7074" s="32" t="n">
        <f aca="false">'Scarico FP Delivery'!$EW7073</f>
        <v>0</v>
      </c>
      <c r="J7074" s="33" t="n">
        <f aca="false">'Scarico FP Delivery'!$AJ7073</f>
        <v>0</v>
      </c>
      <c r="K7074" s="34" t="n">
        <f aca="false">'Scarico FP Delivery'!AV7073</f>
        <v>0</v>
      </c>
      <c r="L7074" s="51" t="n">
        <f aca="false">'Scarico FP Delivery'!AF7073</f>
        <v>0</v>
      </c>
      <c r="M7074" s="36" t="n">
        <f aca="false">'Scarico FP Delivery'!EL7073</f>
        <v>0</v>
      </c>
      <c r="N7074" s="37" t="e">
        <f aca="false">VLOOKUP($P7074,Formule!$O$2:$P$200,2,0)</f>
        <v>#N/A</v>
      </c>
      <c r="O7074" s="38" t="e">
        <f aca="false">VLOOKUP($P7074,Formule!$B$2:$C$202,2,0)</f>
        <v>#N/A</v>
      </c>
      <c r="P7074" s="39" t="n">
        <f aca="false">'Scarico FP Delivery'!$AC7073</f>
        <v>0</v>
      </c>
      <c r="Q7074" s="40" t="n">
        <f aca="false">'Scarico FP Delivery'!$AD7073</f>
        <v>0</v>
      </c>
      <c r="R7074" s="41" t="n">
        <f aca="false">'Scarico FP Delivery'!$DO7073</f>
        <v>0</v>
      </c>
      <c r="S7074" s="30" t="e">
        <f aca="false">VLOOKUP($R7074,Formule!$H$2:$I$250,2,0)</f>
        <v>#N/A</v>
      </c>
      <c r="T7074" s="42"/>
      <c r="U7074" s="43" t="e">
        <f aca="false">VLOOKUP($P7074,Formule!$E$2:$F$200,2,0)</f>
        <v>#N/A</v>
      </c>
      <c r="V7074" s="44" t="e">
        <f aca="false">U7074*(25/100)</f>
        <v>#N/A</v>
      </c>
      <c r="W7074" s="45" t="e">
        <f aca="false">U7074-V7074</f>
        <v>#N/A</v>
      </c>
      <c r="Y7074" s="14" t="s">
        <v>2257</v>
      </c>
    </row>
    <row r="7075" customFormat="false" ht="12.75" hidden="false" customHeight="false" outlineLevel="0" collapsed="false">
      <c r="A7075" s="46" t="n">
        <v>7073</v>
      </c>
      <c r="B7075" s="29"/>
      <c r="C7075" s="30"/>
      <c r="D7075" s="30" t="n">
        <f aca="false">'Scarico FP Delivery'!$CY7074</f>
        <v>0</v>
      </c>
      <c r="E7075" s="31" t="n">
        <f aca="false">'Scarico FP Delivery'!$AH7074</f>
        <v>0</v>
      </c>
      <c r="F7075" s="31" t="n">
        <f aca="false">'Scarico FP Delivery'!$Z7074</f>
        <v>0</v>
      </c>
      <c r="G7075" s="30" t="n">
        <f aca="false">'Scarico FP Delivery'!$AG7074</f>
        <v>0</v>
      </c>
      <c r="H7075" s="30" t="n">
        <f aca="false">'Scarico FP Delivery'!$U7074</f>
        <v>0</v>
      </c>
      <c r="I7075" s="32" t="n">
        <f aca="false">'Scarico FP Delivery'!$EW7074</f>
        <v>0</v>
      </c>
      <c r="J7075" s="33" t="n">
        <f aca="false">'Scarico FP Delivery'!$AJ7074</f>
        <v>0</v>
      </c>
      <c r="K7075" s="34" t="n">
        <f aca="false">'Scarico FP Delivery'!AV7074</f>
        <v>0</v>
      </c>
      <c r="L7075" s="51" t="n">
        <f aca="false">'Scarico FP Delivery'!AF7074</f>
        <v>0</v>
      </c>
      <c r="M7075" s="36" t="n">
        <f aca="false">'Scarico FP Delivery'!EL7074</f>
        <v>0</v>
      </c>
      <c r="N7075" s="37" t="e">
        <f aca="false">VLOOKUP($P7075,Formule!$O$2:$P$200,2,0)</f>
        <v>#N/A</v>
      </c>
      <c r="O7075" s="38" t="e">
        <f aca="false">VLOOKUP($P7075,Formule!$B$2:$C$202,2,0)</f>
        <v>#N/A</v>
      </c>
      <c r="P7075" s="39" t="n">
        <f aca="false">'Scarico FP Delivery'!$AC7074</f>
        <v>0</v>
      </c>
      <c r="Q7075" s="40" t="n">
        <f aca="false">'Scarico FP Delivery'!$AD7074</f>
        <v>0</v>
      </c>
      <c r="R7075" s="41" t="n">
        <f aca="false">'Scarico FP Delivery'!$DO7074</f>
        <v>0</v>
      </c>
      <c r="S7075" s="30" t="e">
        <f aca="false">VLOOKUP($R7075,Formule!$H$2:$I$250,2,0)</f>
        <v>#N/A</v>
      </c>
      <c r="T7075" s="42"/>
      <c r="U7075" s="43" t="e">
        <f aca="false">VLOOKUP($P7075,Formule!$E$2:$F$200,2,0)</f>
        <v>#N/A</v>
      </c>
      <c r="V7075" s="44" t="e">
        <f aca="false">U7075*(25/100)</f>
        <v>#N/A</v>
      </c>
      <c r="W7075" s="45" t="e">
        <f aca="false">U7075-V7075</f>
        <v>#N/A</v>
      </c>
      <c r="Y7075" s="14" t="s">
        <v>2257</v>
      </c>
    </row>
    <row r="7076" customFormat="false" ht="12.75" hidden="false" customHeight="false" outlineLevel="0" collapsed="false">
      <c r="A7076" s="46" t="n">
        <v>7074</v>
      </c>
      <c r="B7076" s="29"/>
      <c r="C7076" s="30"/>
      <c r="D7076" s="30" t="n">
        <f aca="false">'Scarico FP Delivery'!$CY7075</f>
        <v>0</v>
      </c>
      <c r="E7076" s="31" t="n">
        <f aca="false">'Scarico FP Delivery'!$AH7075</f>
        <v>0</v>
      </c>
      <c r="F7076" s="31" t="n">
        <f aca="false">'Scarico FP Delivery'!$Z7075</f>
        <v>0</v>
      </c>
      <c r="G7076" s="30" t="n">
        <f aca="false">'Scarico FP Delivery'!$AG7075</f>
        <v>0</v>
      </c>
      <c r="H7076" s="30" t="n">
        <f aca="false">'Scarico FP Delivery'!$U7075</f>
        <v>0</v>
      </c>
      <c r="I7076" s="32" t="n">
        <f aca="false">'Scarico FP Delivery'!$EW7075</f>
        <v>0</v>
      </c>
      <c r="J7076" s="33" t="n">
        <f aca="false">'Scarico FP Delivery'!$AJ7075</f>
        <v>0</v>
      </c>
      <c r="K7076" s="34" t="n">
        <f aca="false">'Scarico FP Delivery'!AV7075</f>
        <v>0</v>
      </c>
      <c r="L7076" s="51" t="n">
        <f aca="false">'Scarico FP Delivery'!AF7075</f>
        <v>0</v>
      </c>
      <c r="M7076" s="36" t="n">
        <f aca="false">'Scarico FP Delivery'!EL7075</f>
        <v>0</v>
      </c>
      <c r="N7076" s="37" t="e">
        <f aca="false">VLOOKUP($P7076,Formule!$O$2:$P$200,2,0)</f>
        <v>#N/A</v>
      </c>
      <c r="O7076" s="38" t="e">
        <f aca="false">VLOOKUP($P7076,Formule!$B$2:$C$202,2,0)</f>
        <v>#N/A</v>
      </c>
      <c r="P7076" s="39" t="n">
        <f aca="false">'Scarico FP Delivery'!$AC7075</f>
        <v>0</v>
      </c>
      <c r="Q7076" s="40" t="n">
        <f aca="false">'Scarico FP Delivery'!$AD7075</f>
        <v>0</v>
      </c>
      <c r="R7076" s="41" t="n">
        <f aca="false">'Scarico FP Delivery'!$DO7075</f>
        <v>0</v>
      </c>
      <c r="S7076" s="30" t="e">
        <f aca="false">VLOOKUP($R7076,Formule!$H$2:$I$250,2,0)</f>
        <v>#N/A</v>
      </c>
      <c r="T7076" s="42"/>
      <c r="U7076" s="43" t="e">
        <f aca="false">VLOOKUP($P7076,Formule!$E$2:$F$200,2,0)</f>
        <v>#N/A</v>
      </c>
      <c r="V7076" s="44" t="e">
        <f aca="false">U7076*(25/100)</f>
        <v>#N/A</v>
      </c>
      <c r="W7076" s="45" t="e">
        <f aca="false">U7076-V7076</f>
        <v>#N/A</v>
      </c>
      <c r="Y7076" s="14" t="s">
        <v>2257</v>
      </c>
    </row>
    <row r="7077" customFormat="false" ht="12.75" hidden="false" customHeight="false" outlineLevel="0" collapsed="false">
      <c r="A7077" s="28" t="n">
        <v>7075</v>
      </c>
      <c r="B7077" s="29"/>
      <c r="C7077" s="30"/>
      <c r="D7077" s="30" t="n">
        <f aca="false">'Scarico FP Delivery'!$CY7076</f>
        <v>0</v>
      </c>
      <c r="E7077" s="31" t="n">
        <f aca="false">'Scarico FP Delivery'!$AH7076</f>
        <v>0</v>
      </c>
      <c r="F7077" s="31" t="n">
        <f aca="false">'Scarico FP Delivery'!$Z7076</f>
        <v>0</v>
      </c>
      <c r="G7077" s="30" t="n">
        <f aca="false">'Scarico FP Delivery'!$AG7076</f>
        <v>0</v>
      </c>
      <c r="H7077" s="30" t="n">
        <f aca="false">'Scarico FP Delivery'!$U7076</f>
        <v>0</v>
      </c>
      <c r="I7077" s="32" t="n">
        <f aca="false">'Scarico FP Delivery'!$EW7076</f>
        <v>0</v>
      </c>
      <c r="J7077" s="33" t="n">
        <f aca="false">'Scarico FP Delivery'!$AJ7076</f>
        <v>0</v>
      </c>
      <c r="K7077" s="34" t="n">
        <f aca="false">'Scarico FP Delivery'!AV7076</f>
        <v>0</v>
      </c>
      <c r="L7077" s="51" t="n">
        <f aca="false">'Scarico FP Delivery'!AF7076</f>
        <v>0</v>
      </c>
      <c r="M7077" s="36" t="n">
        <f aca="false">'Scarico FP Delivery'!EL7076</f>
        <v>0</v>
      </c>
      <c r="N7077" s="37" t="e">
        <f aca="false">VLOOKUP($P7077,Formule!$O$2:$P$200,2,0)</f>
        <v>#N/A</v>
      </c>
      <c r="O7077" s="38" t="e">
        <f aca="false">VLOOKUP($P7077,Formule!$B$2:$C$202,2,0)</f>
        <v>#N/A</v>
      </c>
      <c r="P7077" s="39" t="n">
        <f aca="false">'Scarico FP Delivery'!$AC7076</f>
        <v>0</v>
      </c>
      <c r="Q7077" s="40" t="n">
        <f aca="false">'Scarico FP Delivery'!$AD7076</f>
        <v>0</v>
      </c>
      <c r="R7077" s="41" t="n">
        <f aca="false">'Scarico FP Delivery'!$DO7076</f>
        <v>0</v>
      </c>
      <c r="S7077" s="30" t="e">
        <f aca="false">VLOOKUP($R7077,Formule!$H$2:$I$250,2,0)</f>
        <v>#N/A</v>
      </c>
      <c r="T7077" s="42"/>
      <c r="U7077" s="43" t="e">
        <f aca="false">VLOOKUP($P7077,Formule!$E$2:$F$200,2,0)</f>
        <v>#N/A</v>
      </c>
      <c r="V7077" s="44" t="e">
        <f aca="false">U7077*(25/100)</f>
        <v>#N/A</v>
      </c>
      <c r="W7077" s="45" t="e">
        <f aca="false">U7077-V7077</f>
        <v>#N/A</v>
      </c>
      <c r="Y7077" s="14" t="s">
        <v>2257</v>
      </c>
    </row>
    <row r="7078" customFormat="false" ht="12.75" hidden="false" customHeight="false" outlineLevel="0" collapsed="false">
      <c r="A7078" s="46" t="n">
        <v>7076</v>
      </c>
      <c r="B7078" s="29"/>
      <c r="C7078" s="30"/>
      <c r="D7078" s="30" t="n">
        <f aca="false">'Scarico FP Delivery'!$CY7077</f>
        <v>0</v>
      </c>
      <c r="E7078" s="31" t="n">
        <f aca="false">'Scarico FP Delivery'!$AH7077</f>
        <v>0</v>
      </c>
      <c r="F7078" s="31" t="n">
        <f aca="false">'Scarico FP Delivery'!$Z7077</f>
        <v>0</v>
      </c>
      <c r="G7078" s="30" t="n">
        <f aca="false">'Scarico FP Delivery'!$AG7077</f>
        <v>0</v>
      </c>
      <c r="H7078" s="30" t="n">
        <f aca="false">'Scarico FP Delivery'!$U7077</f>
        <v>0</v>
      </c>
      <c r="I7078" s="32" t="n">
        <f aca="false">'Scarico FP Delivery'!$EW7077</f>
        <v>0</v>
      </c>
      <c r="J7078" s="33" t="n">
        <f aca="false">'Scarico FP Delivery'!$AJ7077</f>
        <v>0</v>
      </c>
      <c r="K7078" s="34" t="n">
        <f aca="false">'Scarico FP Delivery'!AV7077</f>
        <v>0</v>
      </c>
      <c r="L7078" s="51" t="n">
        <f aca="false">'Scarico FP Delivery'!AF7077</f>
        <v>0</v>
      </c>
      <c r="M7078" s="36" t="n">
        <f aca="false">'Scarico FP Delivery'!EL7077</f>
        <v>0</v>
      </c>
      <c r="N7078" s="37" t="e">
        <f aca="false">VLOOKUP($P7078,Formule!$O$2:$P$200,2,0)</f>
        <v>#N/A</v>
      </c>
      <c r="O7078" s="38" t="e">
        <f aca="false">VLOOKUP($P7078,Formule!$B$2:$C$202,2,0)</f>
        <v>#N/A</v>
      </c>
      <c r="P7078" s="39" t="n">
        <f aca="false">'Scarico FP Delivery'!$AC7077</f>
        <v>0</v>
      </c>
      <c r="Q7078" s="40" t="n">
        <f aca="false">'Scarico FP Delivery'!$AD7077</f>
        <v>0</v>
      </c>
      <c r="R7078" s="41" t="n">
        <f aca="false">'Scarico FP Delivery'!$DO7077</f>
        <v>0</v>
      </c>
      <c r="S7078" s="30" t="e">
        <f aca="false">VLOOKUP($R7078,Formule!$H$2:$I$250,2,0)</f>
        <v>#N/A</v>
      </c>
      <c r="T7078" s="42"/>
      <c r="U7078" s="43" t="e">
        <f aca="false">VLOOKUP($P7078,Formule!$E$2:$F$200,2,0)</f>
        <v>#N/A</v>
      </c>
      <c r="V7078" s="44" t="e">
        <f aca="false">U7078*(25/100)</f>
        <v>#N/A</v>
      </c>
      <c r="W7078" s="45" t="e">
        <f aca="false">U7078-V7078</f>
        <v>#N/A</v>
      </c>
      <c r="Y7078" s="14" t="s">
        <v>2257</v>
      </c>
    </row>
    <row r="7079" customFormat="false" ht="12.75" hidden="false" customHeight="false" outlineLevel="0" collapsed="false">
      <c r="A7079" s="46" t="n">
        <v>7077</v>
      </c>
      <c r="B7079" s="29"/>
      <c r="C7079" s="30"/>
      <c r="D7079" s="30" t="n">
        <f aca="false">'Scarico FP Delivery'!$CY7078</f>
        <v>0</v>
      </c>
      <c r="E7079" s="31" t="n">
        <f aca="false">'Scarico FP Delivery'!$AH7078</f>
        <v>0</v>
      </c>
      <c r="F7079" s="31" t="n">
        <f aca="false">'Scarico FP Delivery'!$Z7078</f>
        <v>0</v>
      </c>
      <c r="G7079" s="30" t="n">
        <f aca="false">'Scarico FP Delivery'!$AG7078</f>
        <v>0</v>
      </c>
      <c r="H7079" s="30" t="n">
        <f aca="false">'Scarico FP Delivery'!$U7078</f>
        <v>0</v>
      </c>
      <c r="I7079" s="32" t="n">
        <f aca="false">'Scarico FP Delivery'!$EW7078</f>
        <v>0</v>
      </c>
      <c r="J7079" s="33" t="n">
        <f aca="false">'Scarico FP Delivery'!$AJ7078</f>
        <v>0</v>
      </c>
      <c r="K7079" s="34" t="n">
        <f aca="false">'Scarico FP Delivery'!AV7078</f>
        <v>0</v>
      </c>
      <c r="L7079" s="51" t="n">
        <f aca="false">'Scarico FP Delivery'!AF7078</f>
        <v>0</v>
      </c>
      <c r="M7079" s="36" t="n">
        <f aca="false">'Scarico FP Delivery'!EL7078</f>
        <v>0</v>
      </c>
      <c r="N7079" s="37" t="e">
        <f aca="false">VLOOKUP($P7079,Formule!$O$2:$P$200,2,0)</f>
        <v>#N/A</v>
      </c>
      <c r="O7079" s="38" t="e">
        <f aca="false">VLOOKUP($P7079,Formule!$B$2:$C$202,2,0)</f>
        <v>#N/A</v>
      </c>
      <c r="P7079" s="39" t="n">
        <f aca="false">'Scarico FP Delivery'!$AC7078</f>
        <v>0</v>
      </c>
      <c r="Q7079" s="40" t="n">
        <f aca="false">'Scarico FP Delivery'!$AD7078</f>
        <v>0</v>
      </c>
      <c r="R7079" s="41" t="n">
        <f aca="false">'Scarico FP Delivery'!$DO7078</f>
        <v>0</v>
      </c>
      <c r="S7079" s="30" t="e">
        <f aca="false">VLOOKUP($R7079,Formule!$H$2:$I$250,2,0)</f>
        <v>#N/A</v>
      </c>
      <c r="T7079" s="42"/>
      <c r="U7079" s="43" t="e">
        <f aca="false">VLOOKUP($P7079,Formule!$E$2:$F$200,2,0)</f>
        <v>#N/A</v>
      </c>
      <c r="V7079" s="44" t="e">
        <f aca="false">U7079*(25/100)</f>
        <v>#N/A</v>
      </c>
      <c r="W7079" s="45" t="e">
        <f aca="false">U7079-V7079</f>
        <v>#N/A</v>
      </c>
      <c r="Y7079" s="14" t="s">
        <v>2257</v>
      </c>
    </row>
    <row r="7080" customFormat="false" ht="12.75" hidden="false" customHeight="false" outlineLevel="0" collapsed="false">
      <c r="A7080" s="28" t="n">
        <v>7078</v>
      </c>
      <c r="B7080" s="29"/>
      <c r="C7080" s="30"/>
      <c r="D7080" s="30" t="n">
        <f aca="false">'Scarico FP Delivery'!$CY7079</f>
        <v>0</v>
      </c>
      <c r="E7080" s="31" t="n">
        <f aca="false">'Scarico FP Delivery'!$AH7079</f>
        <v>0</v>
      </c>
      <c r="F7080" s="31" t="n">
        <f aca="false">'Scarico FP Delivery'!$Z7079</f>
        <v>0</v>
      </c>
      <c r="G7080" s="30" t="n">
        <f aca="false">'Scarico FP Delivery'!$AG7079</f>
        <v>0</v>
      </c>
      <c r="H7080" s="30" t="n">
        <f aca="false">'Scarico FP Delivery'!$U7079</f>
        <v>0</v>
      </c>
      <c r="I7080" s="32" t="n">
        <f aca="false">'Scarico FP Delivery'!$EW7079</f>
        <v>0</v>
      </c>
      <c r="J7080" s="33" t="n">
        <f aca="false">'Scarico FP Delivery'!$AJ7079</f>
        <v>0</v>
      </c>
      <c r="K7080" s="34" t="n">
        <f aca="false">'Scarico FP Delivery'!AV7079</f>
        <v>0</v>
      </c>
      <c r="L7080" s="51" t="n">
        <f aca="false">'Scarico FP Delivery'!AF7079</f>
        <v>0</v>
      </c>
      <c r="M7080" s="36" t="n">
        <f aca="false">'Scarico FP Delivery'!EL7079</f>
        <v>0</v>
      </c>
      <c r="N7080" s="37" t="e">
        <f aca="false">VLOOKUP($P7080,Formule!$O$2:$P$200,2,0)</f>
        <v>#N/A</v>
      </c>
      <c r="O7080" s="38" t="e">
        <f aca="false">VLOOKUP($P7080,Formule!$B$2:$C$202,2,0)</f>
        <v>#N/A</v>
      </c>
      <c r="P7080" s="39" t="n">
        <f aca="false">'Scarico FP Delivery'!$AC7079</f>
        <v>0</v>
      </c>
      <c r="Q7080" s="40" t="n">
        <f aca="false">'Scarico FP Delivery'!$AD7079</f>
        <v>0</v>
      </c>
      <c r="R7080" s="41" t="n">
        <f aca="false">'Scarico FP Delivery'!$DO7079</f>
        <v>0</v>
      </c>
      <c r="S7080" s="30" t="e">
        <f aca="false">VLOOKUP($R7080,Formule!$H$2:$I$250,2,0)</f>
        <v>#N/A</v>
      </c>
      <c r="T7080" s="42"/>
      <c r="U7080" s="43" t="e">
        <f aca="false">VLOOKUP($P7080,Formule!$E$2:$F$200,2,0)</f>
        <v>#N/A</v>
      </c>
      <c r="V7080" s="44" t="e">
        <f aca="false">U7080*(25/100)</f>
        <v>#N/A</v>
      </c>
      <c r="W7080" s="45" t="e">
        <f aca="false">U7080-V7080</f>
        <v>#N/A</v>
      </c>
      <c r="Y7080" s="14" t="s">
        <v>2257</v>
      </c>
    </row>
    <row r="7081" customFormat="false" ht="12.75" hidden="false" customHeight="false" outlineLevel="0" collapsed="false">
      <c r="A7081" s="46" t="n">
        <v>7079</v>
      </c>
      <c r="B7081" s="29"/>
      <c r="C7081" s="30"/>
      <c r="D7081" s="30" t="n">
        <f aca="false">'Scarico FP Delivery'!$CY7080</f>
        <v>0</v>
      </c>
      <c r="E7081" s="31" t="n">
        <f aca="false">'Scarico FP Delivery'!$AH7080</f>
        <v>0</v>
      </c>
      <c r="F7081" s="31" t="n">
        <f aca="false">'Scarico FP Delivery'!$Z7080</f>
        <v>0</v>
      </c>
      <c r="G7081" s="30" t="n">
        <f aca="false">'Scarico FP Delivery'!$AG7080</f>
        <v>0</v>
      </c>
      <c r="H7081" s="30" t="n">
        <f aca="false">'Scarico FP Delivery'!$U7080</f>
        <v>0</v>
      </c>
      <c r="I7081" s="32" t="n">
        <f aca="false">'Scarico FP Delivery'!$EW7080</f>
        <v>0</v>
      </c>
      <c r="J7081" s="33" t="n">
        <f aca="false">'Scarico FP Delivery'!$AJ7080</f>
        <v>0</v>
      </c>
      <c r="K7081" s="34" t="n">
        <f aca="false">'Scarico FP Delivery'!AV7080</f>
        <v>0</v>
      </c>
      <c r="L7081" s="51" t="n">
        <f aca="false">'Scarico FP Delivery'!AF7080</f>
        <v>0</v>
      </c>
      <c r="M7081" s="36" t="n">
        <f aca="false">'Scarico FP Delivery'!EL7080</f>
        <v>0</v>
      </c>
      <c r="N7081" s="37" t="e">
        <f aca="false">VLOOKUP($P7081,Formule!$O$2:$P$200,2,0)</f>
        <v>#N/A</v>
      </c>
      <c r="O7081" s="38" t="e">
        <f aca="false">VLOOKUP($P7081,Formule!$B$2:$C$202,2,0)</f>
        <v>#N/A</v>
      </c>
      <c r="P7081" s="39" t="n">
        <f aca="false">'Scarico FP Delivery'!$AC7080</f>
        <v>0</v>
      </c>
      <c r="Q7081" s="40" t="n">
        <f aca="false">'Scarico FP Delivery'!$AD7080</f>
        <v>0</v>
      </c>
      <c r="R7081" s="41" t="n">
        <f aca="false">'Scarico FP Delivery'!$DO7080</f>
        <v>0</v>
      </c>
      <c r="S7081" s="30" t="e">
        <f aca="false">VLOOKUP($R7081,Formule!$H$2:$I$250,2,0)</f>
        <v>#N/A</v>
      </c>
      <c r="T7081" s="42"/>
      <c r="U7081" s="43" t="e">
        <f aca="false">VLOOKUP($P7081,Formule!$E$2:$F$200,2,0)</f>
        <v>#N/A</v>
      </c>
      <c r="V7081" s="44" t="e">
        <f aca="false">U7081*(25/100)</f>
        <v>#N/A</v>
      </c>
      <c r="W7081" s="45" t="e">
        <f aca="false">U7081-V7081</f>
        <v>#N/A</v>
      </c>
      <c r="Y7081" s="14" t="s">
        <v>2257</v>
      </c>
    </row>
    <row r="7082" customFormat="false" ht="12.75" hidden="false" customHeight="false" outlineLevel="0" collapsed="false">
      <c r="A7082" s="46" t="n">
        <v>7080</v>
      </c>
      <c r="B7082" s="29"/>
      <c r="C7082" s="30"/>
      <c r="D7082" s="30" t="n">
        <f aca="false">'Scarico FP Delivery'!$CY7081</f>
        <v>0</v>
      </c>
      <c r="E7082" s="31" t="n">
        <f aca="false">'Scarico FP Delivery'!$AH7081</f>
        <v>0</v>
      </c>
      <c r="F7082" s="31" t="n">
        <f aca="false">'Scarico FP Delivery'!$Z7081</f>
        <v>0</v>
      </c>
      <c r="G7082" s="30" t="n">
        <f aca="false">'Scarico FP Delivery'!$AG7081</f>
        <v>0</v>
      </c>
      <c r="H7082" s="30" t="n">
        <f aca="false">'Scarico FP Delivery'!$U7081</f>
        <v>0</v>
      </c>
      <c r="I7082" s="32" t="n">
        <f aca="false">'Scarico FP Delivery'!$EW7081</f>
        <v>0</v>
      </c>
      <c r="J7082" s="33" t="n">
        <f aca="false">'Scarico FP Delivery'!$AJ7081</f>
        <v>0</v>
      </c>
      <c r="K7082" s="34" t="n">
        <f aca="false">'Scarico FP Delivery'!AV7081</f>
        <v>0</v>
      </c>
      <c r="L7082" s="51" t="n">
        <f aca="false">'Scarico FP Delivery'!AF7081</f>
        <v>0</v>
      </c>
      <c r="M7082" s="36" t="n">
        <f aca="false">'Scarico FP Delivery'!EL7081</f>
        <v>0</v>
      </c>
      <c r="N7082" s="37" t="e">
        <f aca="false">VLOOKUP($P7082,Formule!$O$2:$P$200,2,0)</f>
        <v>#N/A</v>
      </c>
      <c r="O7082" s="38" t="e">
        <f aca="false">VLOOKUP($P7082,Formule!$B$2:$C$202,2,0)</f>
        <v>#N/A</v>
      </c>
      <c r="P7082" s="39" t="n">
        <f aca="false">'Scarico FP Delivery'!$AC7081</f>
        <v>0</v>
      </c>
      <c r="Q7082" s="40" t="n">
        <f aca="false">'Scarico FP Delivery'!$AD7081</f>
        <v>0</v>
      </c>
      <c r="R7082" s="41" t="n">
        <f aca="false">'Scarico FP Delivery'!$DO7081</f>
        <v>0</v>
      </c>
      <c r="S7082" s="30" t="e">
        <f aca="false">VLOOKUP($R7082,Formule!$H$2:$I$250,2,0)</f>
        <v>#N/A</v>
      </c>
      <c r="T7082" s="42"/>
      <c r="U7082" s="43" t="e">
        <f aca="false">VLOOKUP($P7082,Formule!$E$2:$F$200,2,0)</f>
        <v>#N/A</v>
      </c>
      <c r="V7082" s="44" t="e">
        <f aca="false">U7082*(25/100)</f>
        <v>#N/A</v>
      </c>
      <c r="W7082" s="45" t="e">
        <f aca="false">U7082-V7082</f>
        <v>#N/A</v>
      </c>
      <c r="Y7082" s="14" t="s">
        <v>2257</v>
      </c>
    </row>
    <row r="7083" customFormat="false" ht="12.75" hidden="false" customHeight="false" outlineLevel="0" collapsed="false">
      <c r="A7083" s="28" t="n">
        <v>7081</v>
      </c>
      <c r="B7083" s="29"/>
      <c r="C7083" s="30"/>
      <c r="D7083" s="30" t="n">
        <f aca="false">'Scarico FP Delivery'!$CY7082</f>
        <v>0</v>
      </c>
      <c r="E7083" s="31" t="n">
        <f aca="false">'Scarico FP Delivery'!$AH7082</f>
        <v>0</v>
      </c>
      <c r="F7083" s="31" t="n">
        <f aca="false">'Scarico FP Delivery'!$Z7082</f>
        <v>0</v>
      </c>
      <c r="G7083" s="30" t="n">
        <f aca="false">'Scarico FP Delivery'!$AG7082</f>
        <v>0</v>
      </c>
      <c r="H7083" s="30" t="n">
        <f aca="false">'Scarico FP Delivery'!$U7082</f>
        <v>0</v>
      </c>
      <c r="I7083" s="32" t="n">
        <f aca="false">'Scarico FP Delivery'!$EW7082</f>
        <v>0</v>
      </c>
      <c r="J7083" s="33" t="n">
        <f aca="false">'Scarico FP Delivery'!$AJ7082</f>
        <v>0</v>
      </c>
      <c r="K7083" s="34" t="n">
        <f aca="false">'Scarico FP Delivery'!AV7082</f>
        <v>0</v>
      </c>
      <c r="L7083" s="51" t="n">
        <f aca="false">'Scarico FP Delivery'!AF7082</f>
        <v>0</v>
      </c>
      <c r="M7083" s="36" t="n">
        <f aca="false">'Scarico FP Delivery'!EL7082</f>
        <v>0</v>
      </c>
      <c r="N7083" s="37" t="e">
        <f aca="false">VLOOKUP($P7083,Formule!$O$2:$P$200,2,0)</f>
        <v>#N/A</v>
      </c>
      <c r="O7083" s="38" t="e">
        <f aca="false">VLOOKUP($P7083,Formule!$B$2:$C$202,2,0)</f>
        <v>#N/A</v>
      </c>
      <c r="P7083" s="39" t="n">
        <f aca="false">'Scarico FP Delivery'!$AC7082</f>
        <v>0</v>
      </c>
      <c r="Q7083" s="40" t="n">
        <f aca="false">'Scarico FP Delivery'!$AD7082</f>
        <v>0</v>
      </c>
      <c r="R7083" s="41" t="n">
        <f aca="false">'Scarico FP Delivery'!$DO7082</f>
        <v>0</v>
      </c>
      <c r="S7083" s="30" t="e">
        <f aca="false">VLOOKUP($R7083,Formule!$H$2:$I$250,2,0)</f>
        <v>#N/A</v>
      </c>
      <c r="T7083" s="42"/>
      <c r="U7083" s="43" t="e">
        <f aca="false">VLOOKUP($P7083,Formule!$E$2:$F$200,2,0)</f>
        <v>#N/A</v>
      </c>
      <c r="V7083" s="44" t="e">
        <f aca="false">U7083*(25/100)</f>
        <v>#N/A</v>
      </c>
      <c r="W7083" s="45" t="e">
        <f aca="false">U7083-V7083</f>
        <v>#N/A</v>
      </c>
      <c r="Y7083" s="14" t="s">
        <v>2257</v>
      </c>
    </row>
    <row r="7084" customFormat="false" ht="12.75" hidden="false" customHeight="false" outlineLevel="0" collapsed="false">
      <c r="A7084" s="46" t="n">
        <v>7082</v>
      </c>
      <c r="B7084" s="29"/>
      <c r="C7084" s="30"/>
      <c r="D7084" s="30" t="n">
        <f aca="false">'Scarico FP Delivery'!$CY7083</f>
        <v>0</v>
      </c>
      <c r="E7084" s="31" t="n">
        <f aca="false">'Scarico FP Delivery'!$AH7083</f>
        <v>0</v>
      </c>
      <c r="F7084" s="31" t="n">
        <f aca="false">'Scarico FP Delivery'!$Z7083</f>
        <v>0</v>
      </c>
      <c r="G7084" s="30" t="n">
        <f aca="false">'Scarico FP Delivery'!$AG7083</f>
        <v>0</v>
      </c>
      <c r="H7084" s="30" t="n">
        <f aca="false">'Scarico FP Delivery'!$U7083</f>
        <v>0</v>
      </c>
      <c r="I7084" s="32" t="n">
        <f aca="false">'Scarico FP Delivery'!$EW7083</f>
        <v>0</v>
      </c>
      <c r="J7084" s="33" t="n">
        <f aca="false">'Scarico FP Delivery'!$AJ7083</f>
        <v>0</v>
      </c>
      <c r="K7084" s="34" t="n">
        <f aca="false">'Scarico FP Delivery'!AV7083</f>
        <v>0</v>
      </c>
      <c r="L7084" s="51" t="n">
        <f aca="false">'Scarico FP Delivery'!AF7083</f>
        <v>0</v>
      </c>
      <c r="M7084" s="36" t="n">
        <f aca="false">'Scarico FP Delivery'!EL7083</f>
        <v>0</v>
      </c>
      <c r="N7084" s="37" t="e">
        <f aca="false">VLOOKUP($P7084,Formule!$O$2:$P$200,2,0)</f>
        <v>#N/A</v>
      </c>
      <c r="O7084" s="38" t="e">
        <f aca="false">VLOOKUP($P7084,Formule!$B$2:$C$202,2,0)</f>
        <v>#N/A</v>
      </c>
      <c r="P7084" s="39" t="n">
        <f aca="false">'Scarico FP Delivery'!$AC7083</f>
        <v>0</v>
      </c>
      <c r="Q7084" s="40" t="n">
        <f aca="false">'Scarico FP Delivery'!$AD7083</f>
        <v>0</v>
      </c>
      <c r="R7084" s="41" t="n">
        <f aca="false">'Scarico FP Delivery'!$DO7083</f>
        <v>0</v>
      </c>
      <c r="S7084" s="30" t="e">
        <f aca="false">VLOOKUP($R7084,Formule!$H$2:$I$250,2,0)</f>
        <v>#N/A</v>
      </c>
      <c r="T7084" s="42"/>
      <c r="U7084" s="43" t="e">
        <f aca="false">VLOOKUP($P7084,Formule!$E$2:$F$200,2,0)</f>
        <v>#N/A</v>
      </c>
      <c r="V7084" s="44" t="e">
        <f aca="false">U7084*(25/100)</f>
        <v>#N/A</v>
      </c>
      <c r="W7084" s="45" t="e">
        <f aca="false">U7084-V7084</f>
        <v>#N/A</v>
      </c>
      <c r="Y7084" s="14" t="s">
        <v>2257</v>
      </c>
    </row>
    <row r="7085" customFormat="false" ht="12.75" hidden="false" customHeight="false" outlineLevel="0" collapsed="false">
      <c r="A7085" s="46" t="n">
        <v>7083</v>
      </c>
      <c r="B7085" s="29"/>
      <c r="C7085" s="30"/>
      <c r="D7085" s="30" t="n">
        <f aca="false">'Scarico FP Delivery'!$CY7084</f>
        <v>0</v>
      </c>
      <c r="E7085" s="31" t="n">
        <f aca="false">'Scarico FP Delivery'!$AH7084</f>
        <v>0</v>
      </c>
      <c r="F7085" s="31" t="n">
        <f aca="false">'Scarico FP Delivery'!$Z7084</f>
        <v>0</v>
      </c>
      <c r="G7085" s="30" t="n">
        <f aca="false">'Scarico FP Delivery'!$AG7084</f>
        <v>0</v>
      </c>
      <c r="H7085" s="30" t="n">
        <f aca="false">'Scarico FP Delivery'!$U7084</f>
        <v>0</v>
      </c>
      <c r="I7085" s="32" t="n">
        <f aca="false">'Scarico FP Delivery'!$EW7084</f>
        <v>0</v>
      </c>
      <c r="J7085" s="33" t="n">
        <f aca="false">'Scarico FP Delivery'!$AJ7084</f>
        <v>0</v>
      </c>
      <c r="K7085" s="34" t="n">
        <f aca="false">'Scarico FP Delivery'!AV7084</f>
        <v>0</v>
      </c>
      <c r="L7085" s="51" t="n">
        <f aca="false">'Scarico FP Delivery'!AF7084</f>
        <v>0</v>
      </c>
      <c r="M7085" s="36" t="n">
        <f aca="false">'Scarico FP Delivery'!EL7084</f>
        <v>0</v>
      </c>
      <c r="N7085" s="37" t="e">
        <f aca="false">VLOOKUP($P7085,Formule!$O$2:$P$200,2,0)</f>
        <v>#N/A</v>
      </c>
      <c r="O7085" s="38" t="e">
        <f aca="false">VLOOKUP($P7085,Formule!$B$2:$C$202,2,0)</f>
        <v>#N/A</v>
      </c>
      <c r="P7085" s="39" t="n">
        <f aca="false">'Scarico FP Delivery'!$AC7084</f>
        <v>0</v>
      </c>
      <c r="Q7085" s="40" t="n">
        <f aca="false">'Scarico FP Delivery'!$AD7084</f>
        <v>0</v>
      </c>
      <c r="R7085" s="41" t="n">
        <f aca="false">'Scarico FP Delivery'!$DO7084</f>
        <v>0</v>
      </c>
      <c r="S7085" s="30" t="e">
        <f aca="false">VLOOKUP($R7085,Formule!$H$2:$I$250,2,0)</f>
        <v>#N/A</v>
      </c>
      <c r="T7085" s="42"/>
      <c r="U7085" s="43" t="e">
        <f aca="false">VLOOKUP($P7085,Formule!$E$2:$F$200,2,0)</f>
        <v>#N/A</v>
      </c>
      <c r="V7085" s="44" t="e">
        <f aca="false">U7085*(25/100)</f>
        <v>#N/A</v>
      </c>
      <c r="W7085" s="45" t="e">
        <f aca="false">U7085-V7085</f>
        <v>#N/A</v>
      </c>
      <c r="Y7085" s="14" t="s">
        <v>2257</v>
      </c>
    </row>
    <row r="7086" customFormat="false" ht="12.75" hidden="false" customHeight="false" outlineLevel="0" collapsed="false">
      <c r="A7086" s="28" t="n">
        <v>7084</v>
      </c>
      <c r="B7086" s="29"/>
      <c r="C7086" s="30"/>
      <c r="D7086" s="30" t="n">
        <f aca="false">'Scarico FP Delivery'!$CY7085</f>
        <v>0</v>
      </c>
      <c r="E7086" s="31" t="n">
        <f aca="false">'Scarico FP Delivery'!$AH7085</f>
        <v>0</v>
      </c>
      <c r="F7086" s="31" t="n">
        <f aca="false">'Scarico FP Delivery'!$Z7085</f>
        <v>0</v>
      </c>
      <c r="G7086" s="30" t="n">
        <f aca="false">'Scarico FP Delivery'!$AG7085</f>
        <v>0</v>
      </c>
      <c r="H7086" s="30" t="n">
        <f aca="false">'Scarico FP Delivery'!$U7085</f>
        <v>0</v>
      </c>
      <c r="I7086" s="32" t="n">
        <f aca="false">'Scarico FP Delivery'!$EW7085</f>
        <v>0</v>
      </c>
      <c r="J7086" s="33" t="n">
        <f aca="false">'Scarico FP Delivery'!$AJ7085</f>
        <v>0</v>
      </c>
      <c r="K7086" s="34" t="n">
        <f aca="false">'Scarico FP Delivery'!AV7085</f>
        <v>0</v>
      </c>
      <c r="L7086" s="51" t="n">
        <f aca="false">'Scarico FP Delivery'!AF7085</f>
        <v>0</v>
      </c>
      <c r="M7086" s="36" t="n">
        <f aca="false">'Scarico FP Delivery'!EL7085</f>
        <v>0</v>
      </c>
      <c r="N7086" s="37" t="e">
        <f aca="false">VLOOKUP($P7086,Formule!$O$2:$P$200,2,0)</f>
        <v>#N/A</v>
      </c>
      <c r="O7086" s="38" t="e">
        <f aca="false">VLOOKUP($P7086,Formule!$B$2:$C$202,2,0)</f>
        <v>#N/A</v>
      </c>
      <c r="P7086" s="39" t="n">
        <f aca="false">'Scarico FP Delivery'!$AC7085</f>
        <v>0</v>
      </c>
      <c r="Q7086" s="40" t="n">
        <f aca="false">'Scarico FP Delivery'!$AD7085</f>
        <v>0</v>
      </c>
      <c r="R7086" s="41" t="n">
        <f aca="false">'Scarico FP Delivery'!$DO7085</f>
        <v>0</v>
      </c>
      <c r="S7086" s="30" t="e">
        <f aca="false">VLOOKUP($R7086,Formule!$H$2:$I$250,2,0)</f>
        <v>#N/A</v>
      </c>
      <c r="T7086" s="42"/>
      <c r="U7086" s="43" t="e">
        <f aca="false">VLOOKUP($P7086,Formule!$E$2:$F$200,2,0)</f>
        <v>#N/A</v>
      </c>
      <c r="V7086" s="44" t="e">
        <f aca="false">U7086*(25/100)</f>
        <v>#N/A</v>
      </c>
      <c r="W7086" s="45" t="e">
        <f aca="false">U7086-V7086</f>
        <v>#N/A</v>
      </c>
      <c r="Y7086" s="14" t="s">
        <v>2257</v>
      </c>
    </row>
    <row r="7087" customFormat="false" ht="12.75" hidden="false" customHeight="false" outlineLevel="0" collapsed="false">
      <c r="A7087" s="46" t="n">
        <v>7085</v>
      </c>
      <c r="B7087" s="29"/>
      <c r="C7087" s="30"/>
      <c r="D7087" s="30" t="n">
        <f aca="false">'Scarico FP Delivery'!$CY7086</f>
        <v>0</v>
      </c>
      <c r="E7087" s="31" t="n">
        <f aca="false">'Scarico FP Delivery'!$AH7086</f>
        <v>0</v>
      </c>
      <c r="F7087" s="31" t="n">
        <f aca="false">'Scarico FP Delivery'!$Z7086</f>
        <v>0</v>
      </c>
      <c r="G7087" s="30" t="n">
        <f aca="false">'Scarico FP Delivery'!$AG7086</f>
        <v>0</v>
      </c>
      <c r="H7087" s="30" t="n">
        <f aca="false">'Scarico FP Delivery'!$U7086</f>
        <v>0</v>
      </c>
      <c r="I7087" s="32" t="n">
        <f aca="false">'Scarico FP Delivery'!$EW7086</f>
        <v>0</v>
      </c>
      <c r="J7087" s="33" t="n">
        <f aca="false">'Scarico FP Delivery'!$AJ7086</f>
        <v>0</v>
      </c>
      <c r="K7087" s="34" t="n">
        <f aca="false">'Scarico FP Delivery'!AV7086</f>
        <v>0</v>
      </c>
      <c r="L7087" s="51" t="n">
        <f aca="false">'Scarico FP Delivery'!AF7086</f>
        <v>0</v>
      </c>
      <c r="M7087" s="36" t="n">
        <f aca="false">'Scarico FP Delivery'!EL7086</f>
        <v>0</v>
      </c>
      <c r="N7087" s="37" t="e">
        <f aca="false">VLOOKUP($P7087,Formule!$O$2:$P$200,2,0)</f>
        <v>#N/A</v>
      </c>
      <c r="O7087" s="38" t="e">
        <f aca="false">VLOOKUP($P7087,Formule!$B$2:$C$202,2,0)</f>
        <v>#N/A</v>
      </c>
      <c r="P7087" s="39" t="n">
        <f aca="false">'Scarico FP Delivery'!$AC7086</f>
        <v>0</v>
      </c>
      <c r="Q7087" s="40" t="n">
        <f aca="false">'Scarico FP Delivery'!$AD7086</f>
        <v>0</v>
      </c>
      <c r="R7087" s="41" t="n">
        <f aca="false">'Scarico FP Delivery'!$DO7086</f>
        <v>0</v>
      </c>
      <c r="S7087" s="30" t="e">
        <f aca="false">VLOOKUP($R7087,Formule!$H$2:$I$250,2,0)</f>
        <v>#N/A</v>
      </c>
      <c r="T7087" s="42"/>
      <c r="U7087" s="43" t="e">
        <f aca="false">VLOOKUP($P7087,Formule!$E$2:$F$200,2,0)</f>
        <v>#N/A</v>
      </c>
      <c r="V7087" s="44" t="e">
        <f aca="false">U7087*(25/100)</f>
        <v>#N/A</v>
      </c>
      <c r="W7087" s="45" t="e">
        <f aca="false">U7087-V7087</f>
        <v>#N/A</v>
      </c>
      <c r="Y7087" s="14" t="s">
        <v>2257</v>
      </c>
    </row>
    <row r="7088" customFormat="false" ht="12.75" hidden="false" customHeight="false" outlineLevel="0" collapsed="false">
      <c r="A7088" s="46" t="n">
        <v>7086</v>
      </c>
      <c r="B7088" s="29"/>
      <c r="C7088" s="30"/>
      <c r="D7088" s="30" t="n">
        <f aca="false">'Scarico FP Delivery'!$CY7087</f>
        <v>0</v>
      </c>
      <c r="E7088" s="31" t="n">
        <f aca="false">'Scarico FP Delivery'!$AH7087</f>
        <v>0</v>
      </c>
      <c r="F7088" s="31" t="n">
        <f aca="false">'Scarico FP Delivery'!$Z7087</f>
        <v>0</v>
      </c>
      <c r="G7088" s="30" t="n">
        <f aca="false">'Scarico FP Delivery'!$AG7087</f>
        <v>0</v>
      </c>
      <c r="H7088" s="30" t="n">
        <f aca="false">'Scarico FP Delivery'!$U7087</f>
        <v>0</v>
      </c>
      <c r="I7088" s="32" t="n">
        <f aca="false">'Scarico FP Delivery'!$EW7087</f>
        <v>0</v>
      </c>
      <c r="J7088" s="33" t="n">
        <f aca="false">'Scarico FP Delivery'!$AJ7087</f>
        <v>0</v>
      </c>
      <c r="K7088" s="34" t="n">
        <f aca="false">'Scarico FP Delivery'!AV7087</f>
        <v>0</v>
      </c>
      <c r="L7088" s="51" t="n">
        <f aca="false">'Scarico FP Delivery'!AF7087</f>
        <v>0</v>
      </c>
      <c r="M7088" s="36" t="n">
        <f aca="false">'Scarico FP Delivery'!EL7087</f>
        <v>0</v>
      </c>
      <c r="N7088" s="37" t="e">
        <f aca="false">VLOOKUP($P7088,Formule!$O$2:$P$200,2,0)</f>
        <v>#N/A</v>
      </c>
      <c r="O7088" s="38" t="e">
        <f aca="false">VLOOKUP($P7088,Formule!$B$2:$C$202,2,0)</f>
        <v>#N/A</v>
      </c>
      <c r="P7088" s="39" t="n">
        <f aca="false">'Scarico FP Delivery'!$AC7087</f>
        <v>0</v>
      </c>
      <c r="Q7088" s="40" t="n">
        <f aca="false">'Scarico FP Delivery'!$AD7087</f>
        <v>0</v>
      </c>
      <c r="R7088" s="41" t="n">
        <f aca="false">'Scarico FP Delivery'!$DO7087</f>
        <v>0</v>
      </c>
      <c r="S7088" s="30" t="e">
        <f aca="false">VLOOKUP($R7088,Formule!$H$2:$I$250,2,0)</f>
        <v>#N/A</v>
      </c>
      <c r="T7088" s="42"/>
      <c r="U7088" s="43" t="e">
        <f aca="false">VLOOKUP($P7088,Formule!$E$2:$F$200,2,0)</f>
        <v>#N/A</v>
      </c>
      <c r="V7088" s="44" t="e">
        <f aca="false">U7088*(25/100)</f>
        <v>#N/A</v>
      </c>
      <c r="W7088" s="45" t="e">
        <f aca="false">U7088-V7088</f>
        <v>#N/A</v>
      </c>
      <c r="Y7088" s="14" t="s">
        <v>2257</v>
      </c>
    </row>
    <row r="7089" customFormat="false" ht="12.75" hidden="false" customHeight="false" outlineLevel="0" collapsed="false">
      <c r="A7089" s="28" t="n">
        <v>7087</v>
      </c>
      <c r="B7089" s="29"/>
      <c r="C7089" s="30"/>
      <c r="D7089" s="30" t="n">
        <f aca="false">'Scarico FP Delivery'!$CY7088</f>
        <v>0</v>
      </c>
      <c r="E7089" s="31" t="n">
        <f aca="false">'Scarico FP Delivery'!$AH7088</f>
        <v>0</v>
      </c>
      <c r="F7089" s="31" t="n">
        <f aca="false">'Scarico FP Delivery'!$Z7088</f>
        <v>0</v>
      </c>
      <c r="G7089" s="30" t="n">
        <f aca="false">'Scarico FP Delivery'!$AG7088</f>
        <v>0</v>
      </c>
      <c r="H7089" s="30" t="n">
        <f aca="false">'Scarico FP Delivery'!$U7088</f>
        <v>0</v>
      </c>
      <c r="I7089" s="32" t="n">
        <f aca="false">'Scarico FP Delivery'!$EW7088</f>
        <v>0</v>
      </c>
      <c r="J7089" s="33" t="n">
        <f aca="false">'Scarico FP Delivery'!$AJ7088</f>
        <v>0</v>
      </c>
      <c r="K7089" s="34" t="n">
        <f aca="false">'Scarico FP Delivery'!AV7088</f>
        <v>0</v>
      </c>
      <c r="L7089" s="51" t="n">
        <f aca="false">'Scarico FP Delivery'!AF7088</f>
        <v>0</v>
      </c>
      <c r="M7089" s="36" t="n">
        <f aca="false">'Scarico FP Delivery'!EL7088</f>
        <v>0</v>
      </c>
      <c r="N7089" s="37" t="e">
        <f aca="false">VLOOKUP($P7089,Formule!$O$2:$P$200,2,0)</f>
        <v>#N/A</v>
      </c>
      <c r="O7089" s="38" t="e">
        <f aca="false">VLOOKUP($P7089,Formule!$B$2:$C$202,2,0)</f>
        <v>#N/A</v>
      </c>
      <c r="P7089" s="39" t="n">
        <f aca="false">'Scarico FP Delivery'!$AC7088</f>
        <v>0</v>
      </c>
      <c r="Q7089" s="40" t="n">
        <f aca="false">'Scarico FP Delivery'!$AD7088</f>
        <v>0</v>
      </c>
      <c r="R7089" s="41" t="n">
        <f aca="false">'Scarico FP Delivery'!$DO7088</f>
        <v>0</v>
      </c>
      <c r="S7089" s="30" t="e">
        <f aca="false">VLOOKUP($R7089,Formule!$H$2:$I$250,2,0)</f>
        <v>#N/A</v>
      </c>
      <c r="T7089" s="42"/>
      <c r="U7089" s="43" t="e">
        <f aca="false">VLOOKUP($P7089,Formule!$E$2:$F$200,2,0)</f>
        <v>#N/A</v>
      </c>
      <c r="V7089" s="44" t="e">
        <f aca="false">U7089*(25/100)</f>
        <v>#N/A</v>
      </c>
      <c r="W7089" s="45" t="e">
        <f aca="false">U7089-V7089</f>
        <v>#N/A</v>
      </c>
      <c r="Y7089" s="14" t="s">
        <v>2257</v>
      </c>
    </row>
    <row r="7090" customFormat="false" ht="12.75" hidden="false" customHeight="false" outlineLevel="0" collapsed="false">
      <c r="A7090" s="46" t="n">
        <v>7088</v>
      </c>
      <c r="B7090" s="29"/>
      <c r="C7090" s="30"/>
      <c r="D7090" s="30" t="n">
        <f aca="false">'Scarico FP Delivery'!$CY7089</f>
        <v>0</v>
      </c>
      <c r="E7090" s="31" t="n">
        <f aca="false">'Scarico FP Delivery'!$AH7089</f>
        <v>0</v>
      </c>
      <c r="F7090" s="31" t="n">
        <f aca="false">'Scarico FP Delivery'!$Z7089</f>
        <v>0</v>
      </c>
      <c r="G7090" s="30" t="n">
        <f aca="false">'Scarico FP Delivery'!$AG7089</f>
        <v>0</v>
      </c>
      <c r="H7090" s="30" t="n">
        <f aca="false">'Scarico FP Delivery'!$U7089</f>
        <v>0</v>
      </c>
      <c r="I7090" s="32" t="n">
        <f aca="false">'Scarico FP Delivery'!$EW7089</f>
        <v>0</v>
      </c>
      <c r="J7090" s="33" t="n">
        <f aca="false">'Scarico FP Delivery'!$AJ7089</f>
        <v>0</v>
      </c>
      <c r="K7090" s="34" t="n">
        <f aca="false">'Scarico FP Delivery'!AV7089</f>
        <v>0</v>
      </c>
      <c r="L7090" s="51" t="n">
        <f aca="false">'Scarico FP Delivery'!AF7089</f>
        <v>0</v>
      </c>
      <c r="M7090" s="36" t="n">
        <f aca="false">'Scarico FP Delivery'!EL7089</f>
        <v>0</v>
      </c>
      <c r="N7090" s="37" t="e">
        <f aca="false">VLOOKUP($P7090,Formule!$O$2:$P$200,2,0)</f>
        <v>#N/A</v>
      </c>
      <c r="O7090" s="38" t="e">
        <f aca="false">VLOOKUP($P7090,Formule!$B$2:$C$202,2,0)</f>
        <v>#N/A</v>
      </c>
      <c r="P7090" s="39" t="n">
        <f aca="false">'Scarico FP Delivery'!$AC7089</f>
        <v>0</v>
      </c>
      <c r="Q7090" s="40" t="n">
        <f aca="false">'Scarico FP Delivery'!$AD7089</f>
        <v>0</v>
      </c>
      <c r="R7090" s="41" t="n">
        <f aca="false">'Scarico FP Delivery'!$DO7089</f>
        <v>0</v>
      </c>
      <c r="S7090" s="30" t="e">
        <f aca="false">VLOOKUP($R7090,Formule!$H$2:$I$250,2,0)</f>
        <v>#N/A</v>
      </c>
      <c r="T7090" s="42"/>
      <c r="U7090" s="43" t="e">
        <f aca="false">VLOOKUP($P7090,Formule!$E$2:$F$200,2,0)</f>
        <v>#N/A</v>
      </c>
      <c r="V7090" s="44" t="e">
        <f aca="false">U7090*(25/100)</f>
        <v>#N/A</v>
      </c>
      <c r="W7090" s="45" t="e">
        <f aca="false">U7090-V7090</f>
        <v>#N/A</v>
      </c>
      <c r="Y7090" s="14" t="s">
        <v>2257</v>
      </c>
    </row>
    <row r="7091" customFormat="false" ht="12.75" hidden="false" customHeight="false" outlineLevel="0" collapsed="false">
      <c r="A7091" s="46" t="n">
        <v>7089</v>
      </c>
      <c r="B7091" s="29"/>
      <c r="C7091" s="30"/>
      <c r="D7091" s="30" t="n">
        <f aca="false">'Scarico FP Delivery'!$CY7090</f>
        <v>0</v>
      </c>
      <c r="E7091" s="31" t="n">
        <f aca="false">'Scarico FP Delivery'!$AH7090</f>
        <v>0</v>
      </c>
      <c r="F7091" s="31" t="n">
        <f aca="false">'Scarico FP Delivery'!$Z7090</f>
        <v>0</v>
      </c>
      <c r="G7091" s="30" t="n">
        <f aca="false">'Scarico FP Delivery'!$AG7090</f>
        <v>0</v>
      </c>
      <c r="H7091" s="30" t="n">
        <f aca="false">'Scarico FP Delivery'!$U7090</f>
        <v>0</v>
      </c>
      <c r="I7091" s="32" t="n">
        <f aca="false">'Scarico FP Delivery'!$EW7090</f>
        <v>0</v>
      </c>
      <c r="J7091" s="33" t="n">
        <f aca="false">'Scarico FP Delivery'!$AJ7090</f>
        <v>0</v>
      </c>
      <c r="K7091" s="34" t="n">
        <f aca="false">'Scarico FP Delivery'!AV7090</f>
        <v>0</v>
      </c>
      <c r="L7091" s="51" t="n">
        <f aca="false">'Scarico FP Delivery'!AF7090</f>
        <v>0</v>
      </c>
      <c r="M7091" s="36" t="n">
        <f aca="false">'Scarico FP Delivery'!EL7090</f>
        <v>0</v>
      </c>
      <c r="N7091" s="37" t="e">
        <f aca="false">VLOOKUP($P7091,Formule!$O$2:$P$200,2,0)</f>
        <v>#N/A</v>
      </c>
      <c r="O7091" s="38" t="e">
        <f aca="false">VLOOKUP($P7091,Formule!$B$2:$C$202,2,0)</f>
        <v>#N/A</v>
      </c>
      <c r="P7091" s="39" t="n">
        <f aca="false">'Scarico FP Delivery'!$AC7090</f>
        <v>0</v>
      </c>
      <c r="Q7091" s="40" t="n">
        <f aca="false">'Scarico FP Delivery'!$AD7090</f>
        <v>0</v>
      </c>
      <c r="R7091" s="41" t="n">
        <f aca="false">'Scarico FP Delivery'!$DO7090</f>
        <v>0</v>
      </c>
      <c r="S7091" s="30" t="e">
        <f aca="false">VLOOKUP($R7091,Formule!$H$2:$I$250,2,0)</f>
        <v>#N/A</v>
      </c>
      <c r="T7091" s="42"/>
      <c r="U7091" s="43" t="e">
        <f aca="false">VLOOKUP($P7091,Formule!$E$2:$F$200,2,0)</f>
        <v>#N/A</v>
      </c>
      <c r="V7091" s="44" t="e">
        <f aca="false">U7091*(25/100)</f>
        <v>#N/A</v>
      </c>
      <c r="W7091" s="45" t="e">
        <f aca="false">U7091-V7091</f>
        <v>#N/A</v>
      </c>
      <c r="Y7091" s="14" t="s">
        <v>2257</v>
      </c>
    </row>
    <row r="7092" customFormat="false" ht="12.75" hidden="false" customHeight="false" outlineLevel="0" collapsed="false">
      <c r="A7092" s="28" t="n">
        <v>7090</v>
      </c>
      <c r="B7092" s="29"/>
      <c r="C7092" s="30"/>
      <c r="D7092" s="30" t="n">
        <f aca="false">'Scarico FP Delivery'!$CY7091</f>
        <v>0</v>
      </c>
      <c r="E7092" s="31" t="n">
        <f aca="false">'Scarico FP Delivery'!$AH7091</f>
        <v>0</v>
      </c>
      <c r="F7092" s="31" t="n">
        <f aca="false">'Scarico FP Delivery'!$Z7091</f>
        <v>0</v>
      </c>
      <c r="G7092" s="30" t="n">
        <f aca="false">'Scarico FP Delivery'!$AG7091</f>
        <v>0</v>
      </c>
      <c r="H7092" s="30" t="n">
        <f aca="false">'Scarico FP Delivery'!$U7091</f>
        <v>0</v>
      </c>
      <c r="I7092" s="32" t="n">
        <f aca="false">'Scarico FP Delivery'!$EW7091</f>
        <v>0</v>
      </c>
      <c r="J7092" s="33" t="n">
        <f aca="false">'Scarico FP Delivery'!$AJ7091</f>
        <v>0</v>
      </c>
      <c r="K7092" s="34" t="n">
        <f aca="false">'Scarico FP Delivery'!AV7091</f>
        <v>0</v>
      </c>
      <c r="L7092" s="51" t="n">
        <f aca="false">'Scarico FP Delivery'!AF7091</f>
        <v>0</v>
      </c>
      <c r="M7092" s="36" t="n">
        <f aca="false">'Scarico FP Delivery'!EL7091</f>
        <v>0</v>
      </c>
      <c r="N7092" s="37" t="e">
        <f aca="false">VLOOKUP($P7092,Formule!$O$2:$P$200,2,0)</f>
        <v>#N/A</v>
      </c>
      <c r="O7092" s="38" t="e">
        <f aca="false">VLOOKUP($P7092,Formule!$B$2:$C$202,2,0)</f>
        <v>#N/A</v>
      </c>
      <c r="P7092" s="39" t="n">
        <f aca="false">'Scarico FP Delivery'!$AC7091</f>
        <v>0</v>
      </c>
      <c r="Q7092" s="40" t="n">
        <f aca="false">'Scarico FP Delivery'!$AD7091</f>
        <v>0</v>
      </c>
      <c r="R7092" s="41" t="n">
        <f aca="false">'Scarico FP Delivery'!$DO7091</f>
        <v>0</v>
      </c>
      <c r="S7092" s="30" t="e">
        <f aca="false">VLOOKUP($R7092,Formule!$H$2:$I$250,2,0)</f>
        <v>#N/A</v>
      </c>
      <c r="T7092" s="42"/>
      <c r="U7092" s="43" t="e">
        <f aca="false">VLOOKUP($P7092,Formule!$E$2:$F$200,2,0)</f>
        <v>#N/A</v>
      </c>
      <c r="V7092" s="44" t="e">
        <f aca="false">U7092*(25/100)</f>
        <v>#N/A</v>
      </c>
      <c r="W7092" s="45" t="e">
        <f aca="false">U7092-V7092</f>
        <v>#N/A</v>
      </c>
      <c r="Y7092" s="14" t="s">
        <v>2257</v>
      </c>
    </row>
    <row r="7093" customFormat="false" ht="12.75" hidden="false" customHeight="false" outlineLevel="0" collapsed="false">
      <c r="A7093" s="46" t="n">
        <v>7091</v>
      </c>
      <c r="B7093" s="29"/>
      <c r="C7093" s="30"/>
      <c r="D7093" s="30" t="n">
        <f aca="false">'Scarico FP Delivery'!$CY7092</f>
        <v>0</v>
      </c>
      <c r="E7093" s="31" t="n">
        <f aca="false">'Scarico FP Delivery'!$AH7092</f>
        <v>0</v>
      </c>
      <c r="F7093" s="31" t="n">
        <f aca="false">'Scarico FP Delivery'!$Z7092</f>
        <v>0</v>
      </c>
      <c r="G7093" s="30" t="n">
        <f aca="false">'Scarico FP Delivery'!$AG7092</f>
        <v>0</v>
      </c>
      <c r="H7093" s="30" t="n">
        <f aca="false">'Scarico FP Delivery'!$U7092</f>
        <v>0</v>
      </c>
      <c r="I7093" s="32" t="n">
        <f aca="false">'Scarico FP Delivery'!$EW7092</f>
        <v>0</v>
      </c>
      <c r="J7093" s="33" t="n">
        <f aca="false">'Scarico FP Delivery'!$AJ7092</f>
        <v>0</v>
      </c>
      <c r="K7093" s="34" t="n">
        <f aca="false">'Scarico FP Delivery'!AV7092</f>
        <v>0</v>
      </c>
      <c r="L7093" s="51" t="n">
        <f aca="false">'Scarico FP Delivery'!AF7092</f>
        <v>0</v>
      </c>
      <c r="M7093" s="36" t="n">
        <f aca="false">'Scarico FP Delivery'!EL7092</f>
        <v>0</v>
      </c>
      <c r="N7093" s="37" t="e">
        <f aca="false">VLOOKUP($P7093,Formule!$O$2:$P$200,2,0)</f>
        <v>#N/A</v>
      </c>
      <c r="O7093" s="38" t="e">
        <f aca="false">VLOOKUP($P7093,Formule!$B$2:$C$202,2,0)</f>
        <v>#N/A</v>
      </c>
      <c r="P7093" s="39" t="n">
        <f aca="false">'Scarico FP Delivery'!$AC7092</f>
        <v>0</v>
      </c>
      <c r="Q7093" s="40" t="n">
        <f aca="false">'Scarico FP Delivery'!$AD7092</f>
        <v>0</v>
      </c>
      <c r="R7093" s="41" t="n">
        <f aca="false">'Scarico FP Delivery'!$DO7092</f>
        <v>0</v>
      </c>
      <c r="S7093" s="30" t="e">
        <f aca="false">VLOOKUP($R7093,Formule!$H$2:$I$250,2,0)</f>
        <v>#N/A</v>
      </c>
      <c r="T7093" s="42"/>
      <c r="U7093" s="43" t="e">
        <f aca="false">VLOOKUP($P7093,Formule!$E$2:$F$200,2,0)</f>
        <v>#N/A</v>
      </c>
      <c r="V7093" s="44" t="e">
        <f aca="false">U7093*(25/100)</f>
        <v>#N/A</v>
      </c>
      <c r="W7093" s="45" t="e">
        <f aca="false">U7093-V7093</f>
        <v>#N/A</v>
      </c>
      <c r="Y7093" s="14" t="s">
        <v>2257</v>
      </c>
    </row>
    <row r="7094" customFormat="false" ht="12.75" hidden="false" customHeight="false" outlineLevel="0" collapsed="false">
      <c r="A7094" s="46" t="n">
        <v>7092</v>
      </c>
      <c r="B7094" s="29"/>
      <c r="C7094" s="30"/>
      <c r="D7094" s="30" t="n">
        <f aca="false">'Scarico FP Delivery'!$CY7093</f>
        <v>0</v>
      </c>
      <c r="E7094" s="31" t="n">
        <f aca="false">'Scarico FP Delivery'!$AH7093</f>
        <v>0</v>
      </c>
      <c r="F7094" s="31" t="n">
        <f aca="false">'Scarico FP Delivery'!$Z7093</f>
        <v>0</v>
      </c>
      <c r="G7094" s="30" t="n">
        <f aca="false">'Scarico FP Delivery'!$AG7093</f>
        <v>0</v>
      </c>
      <c r="H7094" s="30" t="n">
        <f aca="false">'Scarico FP Delivery'!$U7093</f>
        <v>0</v>
      </c>
      <c r="I7094" s="32" t="n">
        <f aca="false">'Scarico FP Delivery'!$EW7093</f>
        <v>0</v>
      </c>
      <c r="J7094" s="33" t="n">
        <f aca="false">'Scarico FP Delivery'!$AJ7093</f>
        <v>0</v>
      </c>
      <c r="K7094" s="34" t="n">
        <f aca="false">'Scarico FP Delivery'!AV7093</f>
        <v>0</v>
      </c>
      <c r="L7094" s="51" t="n">
        <f aca="false">'Scarico FP Delivery'!AF7093</f>
        <v>0</v>
      </c>
      <c r="M7094" s="36" t="n">
        <f aca="false">'Scarico FP Delivery'!EL7093</f>
        <v>0</v>
      </c>
      <c r="N7094" s="37" t="e">
        <f aca="false">VLOOKUP($P7094,Formule!$O$2:$P$200,2,0)</f>
        <v>#N/A</v>
      </c>
      <c r="O7094" s="38" t="e">
        <f aca="false">VLOOKUP($P7094,Formule!$B$2:$C$202,2,0)</f>
        <v>#N/A</v>
      </c>
      <c r="P7094" s="39" t="n">
        <f aca="false">'Scarico FP Delivery'!$AC7093</f>
        <v>0</v>
      </c>
      <c r="Q7094" s="40" t="n">
        <f aca="false">'Scarico FP Delivery'!$AD7093</f>
        <v>0</v>
      </c>
      <c r="R7094" s="41" t="n">
        <f aca="false">'Scarico FP Delivery'!$DO7093</f>
        <v>0</v>
      </c>
      <c r="S7094" s="30" t="e">
        <f aca="false">VLOOKUP($R7094,Formule!$H$2:$I$250,2,0)</f>
        <v>#N/A</v>
      </c>
      <c r="T7094" s="42"/>
      <c r="U7094" s="43" t="e">
        <f aca="false">VLOOKUP($P7094,Formule!$E$2:$F$200,2,0)</f>
        <v>#N/A</v>
      </c>
      <c r="V7094" s="44" t="e">
        <f aca="false">U7094*(25/100)</f>
        <v>#N/A</v>
      </c>
      <c r="W7094" s="45" t="e">
        <f aca="false">U7094-V7094</f>
        <v>#N/A</v>
      </c>
      <c r="Y7094" s="14" t="s">
        <v>2257</v>
      </c>
    </row>
    <row r="7095" customFormat="false" ht="12.75" hidden="false" customHeight="false" outlineLevel="0" collapsed="false">
      <c r="A7095" s="28" t="n">
        <v>7093</v>
      </c>
      <c r="B7095" s="29"/>
      <c r="C7095" s="30"/>
      <c r="D7095" s="30" t="n">
        <f aca="false">'Scarico FP Delivery'!$CY7094</f>
        <v>0</v>
      </c>
      <c r="E7095" s="31" t="n">
        <f aca="false">'Scarico FP Delivery'!$AH7094</f>
        <v>0</v>
      </c>
      <c r="F7095" s="31" t="n">
        <f aca="false">'Scarico FP Delivery'!$Z7094</f>
        <v>0</v>
      </c>
      <c r="G7095" s="30" t="n">
        <f aca="false">'Scarico FP Delivery'!$AG7094</f>
        <v>0</v>
      </c>
      <c r="H7095" s="30" t="n">
        <f aca="false">'Scarico FP Delivery'!$U7094</f>
        <v>0</v>
      </c>
      <c r="I7095" s="32" t="n">
        <f aca="false">'Scarico FP Delivery'!$EW7094</f>
        <v>0</v>
      </c>
      <c r="J7095" s="33" t="n">
        <f aca="false">'Scarico FP Delivery'!$AJ7094</f>
        <v>0</v>
      </c>
      <c r="K7095" s="34" t="n">
        <f aca="false">'Scarico FP Delivery'!AV7094</f>
        <v>0</v>
      </c>
      <c r="L7095" s="51" t="n">
        <f aca="false">'Scarico FP Delivery'!AF7094</f>
        <v>0</v>
      </c>
      <c r="M7095" s="36" t="n">
        <f aca="false">'Scarico FP Delivery'!EL7094</f>
        <v>0</v>
      </c>
      <c r="N7095" s="37" t="e">
        <f aca="false">VLOOKUP($P7095,Formule!$O$2:$P$200,2,0)</f>
        <v>#N/A</v>
      </c>
      <c r="O7095" s="38" t="e">
        <f aca="false">VLOOKUP($P7095,Formule!$B$2:$C$202,2,0)</f>
        <v>#N/A</v>
      </c>
      <c r="P7095" s="39" t="n">
        <f aca="false">'Scarico FP Delivery'!$AC7094</f>
        <v>0</v>
      </c>
      <c r="Q7095" s="40" t="n">
        <f aca="false">'Scarico FP Delivery'!$AD7094</f>
        <v>0</v>
      </c>
      <c r="R7095" s="41" t="n">
        <f aca="false">'Scarico FP Delivery'!$DO7094</f>
        <v>0</v>
      </c>
      <c r="S7095" s="30" t="e">
        <f aca="false">VLOOKUP($R7095,Formule!$H$2:$I$250,2,0)</f>
        <v>#N/A</v>
      </c>
      <c r="T7095" s="42"/>
      <c r="U7095" s="43" t="e">
        <f aca="false">VLOOKUP($P7095,Formule!$E$2:$F$200,2,0)</f>
        <v>#N/A</v>
      </c>
      <c r="V7095" s="44" t="e">
        <f aca="false">U7095*(25/100)</f>
        <v>#N/A</v>
      </c>
      <c r="W7095" s="45" t="e">
        <f aca="false">U7095-V7095</f>
        <v>#N/A</v>
      </c>
      <c r="Y7095" s="14" t="s">
        <v>2257</v>
      </c>
    </row>
    <row r="7096" customFormat="false" ht="12.75" hidden="false" customHeight="false" outlineLevel="0" collapsed="false">
      <c r="A7096" s="46" t="n">
        <v>7094</v>
      </c>
      <c r="B7096" s="29"/>
      <c r="C7096" s="30"/>
      <c r="D7096" s="30" t="n">
        <f aca="false">'Scarico FP Delivery'!$CY7095</f>
        <v>0</v>
      </c>
      <c r="E7096" s="31" t="n">
        <f aca="false">'Scarico FP Delivery'!$AH7095</f>
        <v>0</v>
      </c>
      <c r="F7096" s="31" t="n">
        <f aca="false">'Scarico FP Delivery'!$Z7095</f>
        <v>0</v>
      </c>
      <c r="G7096" s="30" t="n">
        <f aca="false">'Scarico FP Delivery'!$AG7095</f>
        <v>0</v>
      </c>
      <c r="H7096" s="30" t="n">
        <f aca="false">'Scarico FP Delivery'!$U7095</f>
        <v>0</v>
      </c>
      <c r="I7096" s="32" t="n">
        <f aca="false">'Scarico FP Delivery'!$EW7095</f>
        <v>0</v>
      </c>
      <c r="J7096" s="33" t="n">
        <f aca="false">'Scarico FP Delivery'!$AJ7095</f>
        <v>0</v>
      </c>
      <c r="K7096" s="34" t="n">
        <f aca="false">'Scarico FP Delivery'!AV7095</f>
        <v>0</v>
      </c>
      <c r="L7096" s="51" t="n">
        <f aca="false">'Scarico FP Delivery'!AF7095</f>
        <v>0</v>
      </c>
      <c r="M7096" s="36" t="n">
        <f aca="false">'Scarico FP Delivery'!EL7095</f>
        <v>0</v>
      </c>
      <c r="N7096" s="37" t="e">
        <f aca="false">VLOOKUP($P7096,Formule!$O$2:$P$200,2,0)</f>
        <v>#N/A</v>
      </c>
      <c r="O7096" s="38" t="e">
        <f aca="false">VLOOKUP($P7096,Formule!$B$2:$C$202,2,0)</f>
        <v>#N/A</v>
      </c>
      <c r="P7096" s="39" t="n">
        <f aca="false">'Scarico FP Delivery'!$AC7095</f>
        <v>0</v>
      </c>
      <c r="Q7096" s="40" t="n">
        <f aca="false">'Scarico FP Delivery'!$AD7095</f>
        <v>0</v>
      </c>
      <c r="R7096" s="41" t="n">
        <f aca="false">'Scarico FP Delivery'!$DO7095</f>
        <v>0</v>
      </c>
      <c r="S7096" s="30" t="e">
        <f aca="false">VLOOKUP($R7096,Formule!$H$2:$I$250,2,0)</f>
        <v>#N/A</v>
      </c>
      <c r="T7096" s="42"/>
      <c r="U7096" s="43" t="e">
        <f aca="false">VLOOKUP($P7096,Formule!$E$2:$F$200,2,0)</f>
        <v>#N/A</v>
      </c>
      <c r="V7096" s="44" t="e">
        <f aca="false">U7096*(25/100)</f>
        <v>#N/A</v>
      </c>
      <c r="W7096" s="45" t="e">
        <f aca="false">U7096-V7096</f>
        <v>#N/A</v>
      </c>
      <c r="Y7096" s="14" t="s">
        <v>2257</v>
      </c>
    </row>
    <row r="7097" customFormat="false" ht="12.75" hidden="false" customHeight="false" outlineLevel="0" collapsed="false">
      <c r="A7097" s="46" t="n">
        <v>7095</v>
      </c>
      <c r="B7097" s="29"/>
      <c r="C7097" s="30"/>
      <c r="D7097" s="30" t="n">
        <f aca="false">'Scarico FP Delivery'!$CY7096</f>
        <v>0</v>
      </c>
      <c r="E7097" s="31" t="n">
        <f aca="false">'Scarico FP Delivery'!$AH7096</f>
        <v>0</v>
      </c>
      <c r="F7097" s="31" t="n">
        <f aca="false">'Scarico FP Delivery'!$Z7096</f>
        <v>0</v>
      </c>
      <c r="G7097" s="30" t="n">
        <f aca="false">'Scarico FP Delivery'!$AG7096</f>
        <v>0</v>
      </c>
      <c r="H7097" s="30" t="n">
        <f aca="false">'Scarico FP Delivery'!$U7096</f>
        <v>0</v>
      </c>
      <c r="I7097" s="32" t="n">
        <f aca="false">'Scarico FP Delivery'!$EW7096</f>
        <v>0</v>
      </c>
      <c r="J7097" s="33" t="n">
        <f aca="false">'Scarico FP Delivery'!$AJ7096</f>
        <v>0</v>
      </c>
      <c r="K7097" s="34" t="n">
        <f aca="false">'Scarico FP Delivery'!AV7096</f>
        <v>0</v>
      </c>
      <c r="L7097" s="51" t="n">
        <f aca="false">'Scarico FP Delivery'!AF7096</f>
        <v>0</v>
      </c>
      <c r="M7097" s="36" t="n">
        <f aca="false">'Scarico FP Delivery'!EL7096</f>
        <v>0</v>
      </c>
      <c r="N7097" s="37" t="e">
        <f aca="false">VLOOKUP($P7097,Formule!$O$2:$P$200,2,0)</f>
        <v>#N/A</v>
      </c>
      <c r="O7097" s="38" t="e">
        <f aca="false">VLOOKUP($P7097,Formule!$B$2:$C$202,2,0)</f>
        <v>#N/A</v>
      </c>
      <c r="P7097" s="39" t="n">
        <f aca="false">'Scarico FP Delivery'!$AC7096</f>
        <v>0</v>
      </c>
      <c r="Q7097" s="40" t="n">
        <f aca="false">'Scarico FP Delivery'!$AD7096</f>
        <v>0</v>
      </c>
      <c r="R7097" s="41" t="n">
        <f aca="false">'Scarico FP Delivery'!$DO7096</f>
        <v>0</v>
      </c>
      <c r="S7097" s="30" t="e">
        <f aca="false">VLOOKUP($R7097,Formule!$H$2:$I$250,2,0)</f>
        <v>#N/A</v>
      </c>
      <c r="T7097" s="42"/>
      <c r="U7097" s="43" t="e">
        <f aca="false">VLOOKUP($P7097,Formule!$E$2:$F$200,2,0)</f>
        <v>#N/A</v>
      </c>
      <c r="V7097" s="44" t="e">
        <f aca="false">U7097*(25/100)</f>
        <v>#N/A</v>
      </c>
      <c r="W7097" s="45" t="e">
        <f aca="false">U7097-V7097</f>
        <v>#N/A</v>
      </c>
      <c r="Y7097" s="14" t="s">
        <v>2257</v>
      </c>
    </row>
    <row r="7098" customFormat="false" ht="12.75" hidden="false" customHeight="false" outlineLevel="0" collapsed="false">
      <c r="A7098" s="28" t="n">
        <v>7096</v>
      </c>
      <c r="B7098" s="29"/>
      <c r="C7098" s="30"/>
      <c r="D7098" s="30" t="n">
        <f aca="false">'Scarico FP Delivery'!$CY7097</f>
        <v>0</v>
      </c>
      <c r="E7098" s="31" t="n">
        <f aca="false">'Scarico FP Delivery'!$AH7097</f>
        <v>0</v>
      </c>
      <c r="F7098" s="31" t="n">
        <f aca="false">'Scarico FP Delivery'!$Z7097</f>
        <v>0</v>
      </c>
      <c r="G7098" s="30" t="n">
        <f aca="false">'Scarico FP Delivery'!$AG7097</f>
        <v>0</v>
      </c>
      <c r="H7098" s="30" t="n">
        <f aca="false">'Scarico FP Delivery'!$U7097</f>
        <v>0</v>
      </c>
      <c r="I7098" s="32" t="n">
        <f aca="false">'Scarico FP Delivery'!$EW7097</f>
        <v>0</v>
      </c>
      <c r="J7098" s="33" t="n">
        <f aca="false">'Scarico FP Delivery'!$AJ7097</f>
        <v>0</v>
      </c>
      <c r="K7098" s="34" t="n">
        <f aca="false">'Scarico FP Delivery'!AV7097</f>
        <v>0</v>
      </c>
      <c r="L7098" s="51" t="n">
        <f aca="false">'Scarico FP Delivery'!AF7097</f>
        <v>0</v>
      </c>
      <c r="M7098" s="36" t="n">
        <f aca="false">'Scarico FP Delivery'!EL7097</f>
        <v>0</v>
      </c>
      <c r="N7098" s="37" t="e">
        <f aca="false">VLOOKUP($P7098,Formule!$O$2:$P$200,2,0)</f>
        <v>#N/A</v>
      </c>
      <c r="O7098" s="38" t="e">
        <f aca="false">VLOOKUP($P7098,Formule!$B$2:$C$202,2,0)</f>
        <v>#N/A</v>
      </c>
      <c r="P7098" s="39" t="n">
        <f aca="false">'Scarico FP Delivery'!$AC7097</f>
        <v>0</v>
      </c>
      <c r="Q7098" s="40" t="n">
        <f aca="false">'Scarico FP Delivery'!$AD7097</f>
        <v>0</v>
      </c>
      <c r="R7098" s="41" t="n">
        <f aca="false">'Scarico FP Delivery'!$DO7097</f>
        <v>0</v>
      </c>
      <c r="S7098" s="30" t="e">
        <f aca="false">VLOOKUP($R7098,Formule!$H$2:$I$250,2,0)</f>
        <v>#N/A</v>
      </c>
      <c r="T7098" s="42"/>
      <c r="U7098" s="43" t="e">
        <f aca="false">VLOOKUP($P7098,Formule!$E$2:$F$200,2,0)</f>
        <v>#N/A</v>
      </c>
      <c r="V7098" s="44" t="e">
        <f aca="false">U7098*(25/100)</f>
        <v>#N/A</v>
      </c>
      <c r="W7098" s="45" t="e">
        <f aca="false">U7098-V7098</f>
        <v>#N/A</v>
      </c>
      <c r="Y7098" s="14" t="s">
        <v>2257</v>
      </c>
    </row>
    <row r="7099" customFormat="false" ht="12.75" hidden="false" customHeight="false" outlineLevel="0" collapsed="false">
      <c r="A7099" s="46" t="n">
        <v>7097</v>
      </c>
      <c r="B7099" s="29"/>
      <c r="C7099" s="30"/>
      <c r="D7099" s="30" t="n">
        <f aca="false">'Scarico FP Delivery'!$CY7098</f>
        <v>0</v>
      </c>
      <c r="E7099" s="31" t="n">
        <f aca="false">'Scarico FP Delivery'!$AH7098</f>
        <v>0</v>
      </c>
      <c r="F7099" s="31" t="n">
        <f aca="false">'Scarico FP Delivery'!$Z7098</f>
        <v>0</v>
      </c>
      <c r="G7099" s="30" t="n">
        <f aca="false">'Scarico FP Delivery'!$AG7098</f>
        <v>0</v>
      </c>
      <c r="H7099" s="30" t="n">
        <f aca="false">'Scarico FP Delivery'!$U7098</f>
        <v>0</v>
      </c>
      <c r="I7099" s="32" t="n">
        <f aca="false">'Scarico FP Delivery'!$EW7098</f>
        <v>0</v>
      </c>
      <c r="J7099" s="33" t="n">
        <f aca="false">'Scarico FP Delivery'!$AJ7098</f>
        <v>0</v>
      </c>
      <c r="K7099" s="34" t="n">
        <f aca="false">'Scarico FP Delivery'!AV7098</f>
        <v>0</v>
      </c>
      <c r="L7099" s="51" t="n">
        <f aca="false">'Scarico FP Delivery'!AF7098</f>
        <v>0</v>
      </c>
      <c r="M7099" s="36" t="n">
        <f aca="false">'Scarico FP Delivery'!EL7098</f>
        <v>0</v>
      </c>
      <c r="N7099" s="37" t="e">
        <f aca="false">VLOOKUP($P7099,Formule!$O$2:$P$200,2,0)</f>
        <v>#N/A</v>
      </c>
      <c r="O7099" s="38" t="e">
        <f aca="false">VLOOKUP($P7099,Formule!$B$2:$C$202,2,0)</f>
        <v>#N/A</v>
      </c>
      <c r="P7099" s="39" t="n">
        <f aca="false">'Scarico FP Delivery'!$AC7098</f>
        <v>0</v>
      </c>
      <c r="Q7099" s="40" t="n">
        <f aca="false">'Scarico FP Delivery'!$AD7098</f>
        <v>0</v>
      </c>
      <c r="R7099" s="41" t="n">
        <f aca="false">'Scarico FP Delivery'!$DO7098</f>
        <v>0</v>
      </c>
      <c r="S7099" s="30" t="e">
        <f aca="false">VLOOKUP($R7099,Formule!$H$2:$I$250,2,0)</f>
        <v>#N/A</v>
      </c>
      <c r="T7099" s="42"/>
      <c r="U7099" s="43" t="e">
        <f aca="false">VLOOKUP($P7099,Formule!$E$2:$F$200,2,0)</f>
        <v>#N/A</v>
      </c>
      <c r="V7099" s="44" t="e">
        <f aca="false">U7099*(25/100)</f>
        <v>#N/A</v>
      </c>
      <c r="W7099" s="45" t="e">
        <f aca="false">U7099-V7099</f>
        <v>#N/A</v>
      </c>
      <c r="Y7099" s="14" t="s">
        <v>2257</v>
      </c>
    </row>
    <row r="7100" customFormat="false" ht="12.75" hidden="false" customHeight="false" outlineLevel="0" collapsed="false">
      <c r="A7100" s="46" t="n">
        <v>7098</v>
      </c>
      <c r="B7100" s="29"/>
      <c r="C7100" s="30"/>
      <c r="D7100" s="30" t="n">
        <f aca="false">'Scarico FP Delivery'!$CY7099</f>
        <v>0</v>
      </c>
      <c r="E7100" s="31" t="n">
        <f aca="false">'Scarico FP Delivery'!$AH7099</f>
        <v>0</v>
      </c>
      <c r="F7100" s="31" t="n">
        <f aca="false">'Scarico FP Delivery'!$Z7099</f>
        <v>0</v>
      </c>
      <c r="G7100" s="30" t="n">
        <f aca="false">'Scarico FP Delivery'!$AG7099</f>
        <v>0</v>
      </c>
      <c r="H7100" s="30" t="n">
        <f aca="false">'Scarico FP Delivery'!$U7099</f>
        <v>0</v>
      </c>
      <c r="I7100" s="32" t="n">
        <f aca="false">'Scarico FP Delivery'!$EW7099</f>
        <v>0</v>
      </c>
      <c r="J7100" s="33" t="n">
        <f aca="false">'Scarico FP Delivery'!$AJ7099</f>
        <v>0</v>
      </c>
      <c r="K7100" s="34" t="n">
        <f aca="false">'Scarico FP Delivery'!AV7099</f>
        <v>0</v>
      </c>
      <c r="L7100" s="51" t="n">
        <f aca="false">'Scarico FP Delivery'!AF7099</f>
        <v>0</v>
      </c>
      <c r="M7100" s="36" t="n">
        <f aca="false">'Scarico FP Delivery'!EL7099</f>
        <v>0</v>
      </c>
      <c r="N7100" s="37" t="e">
        <f aca="false">VLOOKUP($P7100,Formule!$O$2:$P$200,2,0)</f>
        <v>#N/A</v>
      </c>
      <c r="O7100" s="38" t="e">
        <f aca="false">VLOOKUP($P7100,Formule!$B$2:$C$202,2,0)</f>
        <v>#N/A</v>
      </c>
      <c r="P7100" s="39" t="n">
        <f aca="false">'Scarico FP Delivery'!$AC7099</f>
        <v>0</v>
      </c>
      <c r="Q7100" s="40" t="n">
        <f aca="false">'Scarico FP Delivery'!$AD7099</f>
        <v>0</v>
      </c>
      <c r="R7100" s="41" t="n">
        <f aca="false">'Scarico FP Delivery'!$DO7099</f>
        <v>0</v>
      </c>
      <c r="S7100" s="30" t="e">
        <f aca="false">VLOOKUP($R7100,Formule!$H$2:$I$250,2,0)</f>
        <v>#N/A</v>
      </c>
      <c r="T7100" s="42"/>
      <c r="U7100" s="43" t="e">
        <f aca="false">VLOOKUP($P7100,Formule!$E$2:$F$200,2,0)</f>
        <v>#N/A</v>
      </c>
      <c r="V7100" s="44" t="e">
        <f aca="false">U7100*(25/100)</f>
        <v>#N/A</v>
      </c>
      <c r="W7100" s="45" t="e">
        <f aca="false">U7100-V7100</f>
        <v>#N/A</v>
      </c>
      <c r="Y7100" s="14" t="s">
        <v>2257</v>
      </c>
    </row>
    <row r="7101" customFormat="false" ht="12.75" hidden="false" customHeight="false" outlineLevel="0" collapsed="false">
      <c r="A7101" s="28" t="n">
        <v>7099</v>
      </c>
      <c r="B7101" s="29"/>
      <c r="C7101" s="30"/>
      <c r="D7101" s="30" t="n">
        <f aca="false">'Scarico FP Delivery'!$CY7100</f>
        <v>0</v>
      </c>
      <c r="E7101" s="31" t="n">
        <f aca="false">'Scarico FP Delivery'!$AH7100</f>
        <v>0</v>
      </c>
      <c r="F7101" s="31" t="n">
        <f aca="false">'Scarico FP Delivery'!$Z7100</f>
        <v>0</v>
      </c>
      <c r="G7101" s="30" t="n">
        <f aca="false">'Scarico FP Delivery'!$AG7100</f>
        <v>0</v>
      </c>
      <c r="H7101" s="30" t="n">
        <f aca="false">'Scarico FP Delivery'!$U7100</f>
        <v>0</v>
      </c>
      <c r="I7101" s="32" t="n">
        <f aca="false">'Scarico FP Delivery'!$EW7100</f>
        <v>0</v>
      </c>
      <c r="J7101" s="33" t="n">
        <f aca="false">'Scarico FP Delivery'!$AJ7100</f>
        <v>0</v>
      </c>
      <c r="K7101" s="34" t="n">
        <f aca="false">'Scarico FP Delivery'!AV7100</f>
        <v>0</v>
      </c>
      <c r="L7101" s="51" t="n">
        <f aca="false">'Scarico FP Delivery'!AF7100</f>
        <v>0</v>
      </c>
      <c r="M7101" s="36" t="n">
        <f aca="false">'Scarico FP Delivery'!EL7100</f>
        <v>0</v>
      </c>
      <c r="N7101" s="37" t="e">
        <f aca="false">VLOOKUP($P7101,Formule!$O$2:$P$200,2,0)</f>
        <v>#N/A</v>
      </c>
      <c r="O7101" s="38" t="e">
        <f aca="false">VLOOKUP($P7101,Formule!$B$2:$C$202,2,0)</f>
        <v>#N/A</v>
      </c>
      <c r="P7101" s="39" t="n">
        <f aca="false">'Scarico FP Delivery'!$AC7100</f>
        <v>0</v>
      </c>
      <c r="Q7101" s="40" t="n">
        <f aca="false">'Scarico FP Delivery'!$AD7100</f>
        <v>0</v>
      </c>
      <c r="R7101" s="41" t="n">
        <f aca="false">'Scarico FP Delivery'!$DO7100</f>
        <v>0</v>
      </c>
      <c r="S7101" s="30" t="e">
        <f aca="false">VLOOKUP($R7101,Formule!$H$2:$I$250,2,0)</f>
        <v>#N/A</v>
      </c>
      <c r="T7101" s="42"/>
      <c r="U7101" s="43" t="e">
        <f aca="false">VLOOKUP($P7101,Formule!$E$2:$F$200,2,0)</f>
        <v>#N/A</v>
      </c>
      <c r="V7101" s="44" t="e">
        <f aca="false">U7101*(25/100)</f>
        <v>#N/A</v>
      </c>
      <c r="W7101" s="45" t="e">
        <f aca="false">U7101-V7101</f>
        <v>#N/A</v>
      </c>
      <c r="Y7101" s="14" t="s">
        <v>2257</v>
      </c>
    </row>
    <row r="7102" customFormat="false" ht="12.75" hidden="false" customHeight="false" outlineLevel="0" collapsed="false">
      <c r="A7102" s="46" t="n">
        <v>7100</v>
      </c>
      <c r="B7102" s="29"/>
      <c r="C7102" s="30"/>
      <c r="D7102" s="30" t="n">
        <f aca="false">'Scarico FP Delivery'!$CY7101</f>
        <v>0</v>
      </c>
      <c r="E7102" s="31" t="n">
        <f aca="false">'Scarico FP Delivery'!$AH7101</f>
        <v>0</v>
      </c>
      <c r="F7102" s="31" t="n">
        <f aca="false">'Scarico FP Delivery'!$Z7101</f>
        <v>0</v>
      </c>
      <c r="G7102" s="30" t="n">
        <f aca="false">'Scarico FP Delivery'!$AG7101</f>
        <v>0</v>
      </c>
      <c r="H7102" s="30" t="n">
        <f aca="false">'Scarico FP Delivery'!$U7101</f>
        <v>0</v>
      </c>
      <c r="I7102" s="32" t="n">
        <f aca="false">'Scarico FP Delivery'!$EW7101</f>
        <v>0</v>
      </c>
      <c r="J7102" s="33" t="n">
        <f aca="false">'Scarico FP Delivery'!$AJ7101</f>
        <v>0</v>
      </c>
      <c r="K7102" s="34" t="n">
        <f aca="false">'Scarico FP Delivery'!AV7101</f>
        <v>0</v>
      </c>
      <c r="L7102" s="51" t="n">
        <f aca="false">'Scarico FP Delivery'!AF7101</f>
        <v>0</v>
      </c>
      <c r="M7102" s="36" t="n">
        <f aca="false">'Scarico FP Delivery'!EL7101</f>
        <v>0</v>
      </c>
      <c r="N7102" s="37" t="e">
        <f aca="false">VLOOKUP($P7102,Formule!$O$2:$P$200,2,0)</f>
        <v>#N/A</v>
      </c>
      <c r="O7102" s="38" t="e">
        <f aca="false">VLOOKUP($P7102,Formule!$B$2:$C$202,2,0)</f>
        <v>#N/A</v>
      </c>
      <c r="P7102" s="39" t="n">
        <f aca="false">'Scarico FP Delivery'!$AC7101</f>
        <v>0</v>
      </c>
      <c r="Q7102" s="40" t="n">
        <f aca="false">'Scarico FP Delivery'!$AD7101</f>
        <v>0</v>
      </c>
      <c r="R7102" s="41" t="n">
        <f aca="false">'Scarico FP Delivery'!$DO7101</f>
        <v>0</v>
      </c>
      <c r="S7102" s="30" t="e">
        <f aca="false">VLOOKUP($R7102,Formule!$H$2:$I$250,2,0)</f>
        <v>#N/A</v>
      </c>
      <c r="T7102" s="42"/>
      <c r="U7102" s="43" t="e">
        <f aca="false">VLOOKUP($P7102,Formule!$E$2:$F$200,2,0)</f>
        <v>#N/A</v>
      </c>
      <c r="V7102" s="44" t="e">
        <f aca="false">U7102*(25/100)</f>
        <v>#N/A</v>
      </c>
      <c r="W7102" s="45" t="e">
        <f aca="false">U7102-V7102</f>
        <v>#N/A</v>
      </c>
      <c r="Y7102" s="14" t="s">
        <v>2257</v>
      </c>
    </row>
    <row r="7103" customFormat="false" ht="12.75" hidden="false" customHeight="false" outlineLevel="0" collapsed="false">
      <c r="A7103" s="46" t="n">
        <v>7101</v>
      </c>
      <c r="B7103" s="29"/>
      <c r="C7103" s="30"/>
      <c r="D7103" s="30" t="n">
        <f aca="false">'Scarico FP Delivery'!$CY7102</f>
        <v>0</v>
      </c>
      <c r="E7103" s="31" t="n">
        <f aca="false">'Scarico FP Delivery'!$AH7102</f>
        <v>0</v>
      </c>
      <c r="F7103" s="31" t="n">
        <f aca="false">'Scarico FP Delivery'!$Z7102</f>
        <v>0</v>
      </c>
      <c r="G7103" s="30" t="n">
        <f aca="false">'Scarico FP Delivery'!$AG7102</f>
        <v>0</v>
      </c>
      <c r="H7103" s="30" t="n">
        <f aca="false">'Scarico FP Delivery'!$U7102</f>
        <v>0</v>
      </c>
      <c r="I7103" s="32" t="n">
        <f aca="false">'Scarico FP Delivery'!$EW7102</f>
        <v>0</v>
      </c>
      <c r="J7103" s="33" t="n">
        <f aca="false">'Scarico FP Delivery'!$AJ7102</f>
        <v>0</v>
      </c>
      <c r="K7103" s="34" t="n">
        <f aca="false">'Scarico FP Delivery'!AV7102</f>
        <v>0</v>
      </c>
      <c r="L7103" s="51" t="n">
        <f aca="false">'Scarico FP Delivery'!AF7102</f>
        <v>0</v>
      </c>
      <c r="M7103" s="36" t="n">
        <f aca="false">'Scarico FP Delivery'!EL7102</f>
        <v>0</v>
      </c>
      <c r="N7103" s="37" t="e">
        <f aca="false">VLOOKUP($P7103,Formule!$O$2:$P$200,2,0)</f>
        <v>#N/A</v>
      </c>
      <c r="O7103" s="38" t="e">
        <f aca="false">VLOOKUP($P7103,Formule!$B$2:$C$202,2,0)</f>
        <v>#N/A</v>
      </c>
      <c r="P7103" s="39" t="n">
        <f aca="false">'Scarico FP Delivery'!$AC7102</f>
        <v>0</v>
      </c>
      <c r="Q7103" s="40" t="n">
        <f aca="false">'Scarico FP Delivery'!$AD7102</f>
        <v>0</v>
      </c>
      <c r="R7103" s="41" t="n">
        <f aca="false">'Scarico FP Delivery'!$DO7102</f>
        <v>0</v>
      </c>
      <c r="S7103" s="30" t="e">
        <f aca="false">VLOOKUP($R7103,Formule!$H$2:$I$250,2,0)</f>
        <v>#N/A</v>
      </c>
      <c r="T7103" s="42"/>
      <c r="U7103" s="43" t="e">
        <f aca="false">VLOOKUP($P7103,Formule!$E$2:$F$200,2,0)</f>
        <v>#N/A</v>
      </c>
      <c r="V7103" s="44" t="e">
        <f aca="false">U7103*(25/100)</f>
        <v>#N/A</v>
      </c>
      <c r="W7103" s="45" t="e">
        <f aca="false">U7103-V7103</f>
        <v>#N/A</v>
      </c>
      <c r="Y7103" s="14" t="s">
        <v>2257</v>
      </c>
    </row>
    <row r="7104" customFormat="false" ht="12.75" hidden="false" customHeight="false" outlineLevel="0" collapsed="false">
      <c r="A7104" s="28" t="n">
        <v>7102</v>
      </c>
      <c r="B7104" s="29"/>
      <c r="C7104" s="30"/>
      <c r="D7104" s="30" t="n">
        <f aca="false">'Scarico FP Delivery'!$CY7103</f>
        <v>0</v>
      </c>
      <c r="E7104" s="31" t="n">
        <f aca="false">'Scarico FP Delivery'!$AH7103</f>
        <v>0</v>
      </c>
      <c r="F7104" s="31" t="n">
        <f aca="false">'Scarico FP Delivery'!$Z7103</f>
        <v>0</v>
      </c>
      <c r="G7104" s="30" t="n">
        <f aca="false">'Scarico FP Delivery'!$AG7103</f>
        <v>0</v>
      </c>
      <c r="H7104" s="30" t="n">
        <f aca="false">'Scarico FP Delivery'!$U7103</f>
        <v>0</v>
      </c>
      <c r="I7104" s="32" t="n">
        <f aca="false">'Scarico FP Delivery'!$EW7103</f>
        <v>0</v>
      </c>
      <c r="J7104" s="33" t="n">
        <f aca="false">'Scarico FP Delivery'!$AJ7103</f>
        <v>0</v>
      </c>
      <c r="K7104" s="34" t="n">
        <f aca="false">'Scarico FP Delivery'!AV7103</f>
        <v>0</v>
      </c>
      <c r="L7104" s="51" t="n">
        <f aca="false">'Scarico FP Delivery'!AF7103</f>
        <v>0</v>
      </c>
      <c r="M7104" s="36" t="n">
        <f aca="false">'Scarico FP Delivery'!EL7103</f>
        <v>0</v>
      </c>
      <c r="N7104" s="37" t="e">
        <f aca="false">VLOOKUP($P7104,Formule!$O$2:$P$200,2,0)</f>
        <v>#N/A</v>
      </c>
      <c r="O7104" s="38" t="e">
        <f aca="false">VLOOKUP($P7104,Formule!$B$2:$C$202,2,0)</f>
        <v>#N/A</v>
      </c>
      <c r="P7104" s="39" t="n">
        <f aca="false">'Scarico FP Delivery'!$AC7103</f>
        <v>0</v>
      </c>
      <c r="Q7104" s="40" t="n">
        <f aca="false">'Scarico FP Delivery'!$AD7103</f>
        <v>0</v>
      </c>
      <c r="R7104" s="41" t="n">
        <f aca="false">'Scarico FP Delivery'!$DO7103</f>
        <v>0</v>
      </c>
      <c r="S7104" s="30" t="e">
        <f aca="false">VLOOKUP($R7104,Formule!$H$2:$I$250,2,0)</f>
        <v>#N/A</v>
      </c>
      <c r="T7104" s="42"/>
      <c r="U7104" s="43" t="e">
        <f aca="false">VLOOKUP($P7104,Formule!$E$2:$F$200,2,0)</f>
        <v>#N/A</v>
      </c>
      <c r="V7104" s="44" t="e">
        <f aca="false">U7104*(25/100)</f>
        <v>#N/A</v>
      </c>
      <c r="W7104" s="45" t="e">
        <f aca="false">U7104-V7104</f>
        <v>#N/A</v>
      </c>
      <c r="Y7104" s="14" t="s">
        <v>2257</v>
      </c>
    </row>
    <row r="7105" customFormat="false" ht="12.75" hidden="false" customHeight="false" outlineLevel="0" collapsed="false">
      <c r="A7105" s="46" t="n">
        <v>7103</v>
      </c>
      <c r="B7105" s="29"/>
      <c r="C7105" s="30"/>
      <c r="D7105" s="30" t="n">
        <f aca="false">'Scarico FP Delivery'!$CY7104</f>
        <v>0</v>
      </c>
      <c r="E7105" s="31" t="n">
        <f aca="false">'Scarico FP Delivery'!$AH7104</f>
        <v>0</v>
      </c>
      <c r="F7105" s="31" t="n">
        <f aca="false">'Scarico FP Delivery'!$Z7104</f>
        <v>0</v>
      </c>
      <c r="G7105" s="30" t="n">
        <f aca="false">'Scarico FP Delivery'!$AG7104</f>
        <v>0</v>
      </c>
      <c r="H7105" s="30" t="n">
        <f aca="false">'Scarico FP Delivery'!$U7104</f>
        <v>0</v>
      </c>
      <c r="I7105" s="32" t="n">
        <f aca="false">'Scarico FP Delivery'!$EW7104</f>
        <v>0</v>
      </c>
      <c r="J7105" s="33" t="n">
        <f aca="false">'Scarico FP Delivery'!$AJ7104</f>
        <v>0</v>
      </c>
      <c r="K7105" s="34" t="n">
        <f aca="false">'Scarico FP Delivery'!AV7104</f>
        <v>0</v>
      </c>
      <c r="L7105" s="51" t="n">
        <f aca="false">'Scarico FP Delivery'!AF7104</f>
        <v>0</v>
      </c>
      <c r="M7105" s="36" t="n">
        <f aca="false">'Scarico FP Delivery'!EL7104</f>
        <v>0</v>
      </c>
      <c r="N7105" s="37" t="e">
        <f aca="false">VLOOKUP($P7105,Formule!$O$2:$P$200,2,0)</f>
        <v>#N/A</v>
      </c>
      <c r="O7105" s="38" t="e">
        <f aca="false">VLOOKUP($P7105,Formule!$B$2:$C$202,2,0)</f>
        <v>#N/A</v>
      </c>
      <c r="P7105" s="39" t="n">
        <f aca="false">'Scarico FP Delivery'!$AC7104</f>
        <v>0</v>
      </c>
      <c r="Q7105" s="40" t="n">
        <f aca="false">'Scarico FP Delivery'!$AD7104</f>
        <v>0</v>
      </c>
      <c r="R7105" s="41" t="n">
        <f aca="false">'Scarico FP Delivery'!$DO7104</f>
        <v>0</v>
      </c>
      <c r="S7105" s="30" t="e">
        <f aca="false">VLOOKUP($R7105,Formule!$H$2:$I$250,2,0)</f>
        <v>#N/A</v>
      </c>
      <c r="T7105" s="42"/>
      <c r="U7105" s="43" t="e">
        <f aca="false">VLOOKUP($P7105,Formule!$E$2:$F$200,2,0)</f>
        <v>#N/A</v>
      </c>
      <c r="V7105" s="44" t="e">
        <f aca="false">U7105*(25/100)</f>
        <v>#N/A</v>
      </c>
      <c r="W7105" s="45" t="e">
        <f aca="false">U7105-V7105</f>
        <v>#N/A</v>
      </c>
      <c r="Y7105" s="14" t="s">
        <v>2257</v>
      </c>
    </row>
    <row r="7106" customFormat="false" ht="12.75" hidden="false" customHeight="false" outlineLevel="0" collapsed="false">
      <c r="A7106" s="46" t="n">
        <v>7104</v>
      </c>
      <c r="B7106" s="29"/>
      <c r="C7106" s="30"/>
      <c r="D7106" s="30" t="n">
        <f aca="false">'Scarico FP Delivery'!$CY7105</f>
        <v>0</v>
      </c>
      <c r="E7106" s="31" t="n">
        <f aca="false">'Scarico FP Delivery'!$AH7105</f>
        <v>0</v>
      </c>
      <c r="F7106" s="31" t="n">
        <f aca="false">'Scarico FP Delivery'!$Z7105</f>
        <v>0</v>
      </c>
      <c r="G7106" s="30" t="n">
        <f aca="false">'Scarico FP Delivery'!$AG7105</f>
        <v>0</v>
      </c>
      <c r="H7106" s="30" t="n">
        <f aca="false">'Scarico FP Delivery'!$U7105</f>
        <v>0</v>
      </c>
      <c r="I7106" s="32" t="n">
        <f aca="false">'Scarico FP Delivery'!$EW7105</f>
        <v>0</v>
      </c>
      <c r="J7106" s="33" t="n">
        <f aca="false">'Scarico FP Delivery'!$AJ7105</f>
        <v>0</v>
      </c>
      <c r="K7106" s="34" t="n">
        <f aca="false">'Scarico FP Delivery'!AV7105</f>
        <v>0</v>
      </c>
      <c r="L7106" s="51" t="n">
        <f aca="false">'Scarico FP Delivery'!AF7105</f>
        <v>0</v>
      </c>
      <c r="M7106" s="36" t="n">
        <f aca="false">'Scarico FP Delivery'!EL7105</f>
        <v>0</v>
      </c>
      <c r="N7106" s="37" t="e">
        <f aca="false">VLOOKUP($P7106,Formule!$O$2:$P$200,2,0)</f>
        <v>#N/A</v>
      </c>
      <c r="O7106" s="38" t="e">
        <f aca="false">VLOOKUP($P7106,Formule!$B$2:$C$202,2,0)</f>
        <v>#N/A</v>
      </c>
      <c r="P7106" s="39" t="n">
        <f aca="false">'Scarico FP Delivery'!$AC7105</f>
        <v>0</v>
      </c>
      <c r="Q7106" s="40" t="n">
        <f aca="false">'Scarico FP Delivery'!$AD7105</f>
        <v>0</v>
      </c>
      <c r="R7106" s="41" t="n">
        <f aca="false">'Scarico FP Delivery'!$DO7105</f>
        <v>0</v>
      </c>
      <c r="S7106" s="30" t="e">
        <f aca="false">VLOOKUP($R7106,Formule!$H$2:$I$250,2,0)</f>
        <v>#N/A</v>
      </c>
      <c r="T7106" s="42"/>
      <c r="U7106" s="43" t="e">
        <f aca="false">VLOOKUP($P7106,Formule!$E$2:$F$200,2,0)</f>
        <v>#N/A</v>
      </c>
      <c r="V7106" s="44" t="e">
        <f aca="false">U7106*(25/100)</f>
        <v>#N/A</v>
      </c>
      <c r="W7106" s="45" t="e">
        <f aca="false">U7106-V7106</f>
        <v>#N/A</v>
      </c>
      <c r="Y7106" s="14" t="s">
        <v>2257</v>
      </c>
    </row>
    <row r="7107" customFormat="false" ht="12.75" hidden="false" customHeight="false" outlineLevel="0" collapsed="false">
      <c r="A7107" s="28" t="n">
        <v>7105</v>
      </c>
      <c r="B7107" s="29"/>
      <c r="C7107" s="30"/>
      <c r="D7107" s="30" t="n">
        <f aca="false">'Scarico FP Delivery'!$CY7106</f>
        <v>0</v>
      </c>
      <c r="E7107" s="31" t="n">
        <f aca="false">'Scarico FP Delivery'!$AH7106</f>
        <v>0</v>
      </c>
      <c r="F7107" s="31" t="n">
        <f aca="false">'Scarico FP Delivery'!$Z7106</f>
        <v>0</v>
      </c>
      <c r="G7107" s="30" t="n">
        <f aca="false">'Scarico FP Delivery'!$AG7106</f>
        <v>0</v>
      </c>
      <c r="H7107" s="30" t="n">
        <f aca="false">'Scarico FP Delivery'!$U7106</f>
        <v>0</v>
      </c>
      <c r="I7107" s="32" t="n">
        <f aca="false">'Scarico FP Delivery'!$EW7106</f>
        <v>0</v>
      </c>
      <c r="J7107" s="33" t="n">
        <f aca="false">'Scarico FP Delivery'!$AJ7106</f>
        <v>0</v>
      </c>
      <c r="K7107" s="34" t="n">
        <f aca="false">'Scarico FP Delivery'!AV7106</f>
        <v>0</v>
      </c>
      <c r="L7107" s="51" t="n">
        <f aca="false">'Scarico FP Delivery'!AF7106</f>
        <v>0</v>
      </c>
      <c r="M7107" s="36" t="n">
        <f aca="false">'Scarico FP Delivery'!EL7106</f>
        <v>0</v>
      </c>
      <c r="N7107" s="37" t="e">
        <f aca="false">VLOOKUP($P7107,Formule!$O$2:$P$200,2,0)</f>
        <v>#N/A</v>
      </c>
      <c r="O7107" s="38" t="e">
        <f aca="false">VLOOKUP($P7107,Formule!$B$2:$C$202,2,0)</f>
        <v>#N/A</v>
      </c>
      <c r="P7107" s="39" t="n">
        <f aca="false">'Scarico FP Delivery'!$AC7106</f>
        <v>0</v>
      </c>
      <c r="Q7107" s="40" t="n">
        <f aca="false">'Scarico FP Delivery'!$AD7106</f>
        <v>0</v>
      </c>
      <c r="R7107" s="41" t="n">
        <f aca="false">'Scarico FP Delivery'!$DO7106</f>
        <v>0</v>
      </c>
      <c r="S7107" s="30" t="e">
        <f aca="false">VLOOKUP($R7107,Formule!$H$2:$I$250,2,0)</f>
        <v>#N/A</v>
      </c>
      <c r="T7107" s="42"/>
      <c r="U7107" s="43" t="e">
        <f aca="false">VLOOKUP($P7107,Formule!$E$2:$F$200,2,0)</f>
        <v>#N/A</v>
      </c>
      <c r="V7107" s="44" t="e">
        <f aca="false">U7107*(25/100)</f>
        <v>#N/A</v>
      </c>
      <c r="W7107" s="45" t="e">
        <f aca="false">U7107-V7107</f>
        <v>#N/A</v>
      </c>
      <c r="Y7107" s="14" t="s">
        <v>2257</v>
      </c>
    </row>
    <row r="7108" customFormat="false" ht="12.75" hidden="false" customHeight="false" outlineLevel="0" collapsed="false">
      <c r="A7108" s="46" t="n">
        <v>7106</v>
      </c>
      <c r="B7108" s="29"/>
      <c r="C7108" s="30"/>
      <c r="D7108" s="30" t="n">
        <f aca="false">'Scarico FP Delivery'!$CY7107</f>
        <v>0</v>
      </c>
      <c r="E7108" s="31" t="n">
        <f aca="false">'Scarico FP Delivery'!$AH7107</f>
        <v>0</v>
      </c>
      <c r="F7108" s="31" t="n">
        <f aca="false">'Scarico FP Delivery'!$Z7107</f>
        <v>0</v>
      </c>
      <c r="G7108" s="30" t="n">
        <f aca="false">'Scarico FP Delivery'!$AG7107</f>
        <v>0</v>
      </c>
      <c r="H7108" s="30" t="n">
        <f aca="false">'Scarico FP Delivery'!$U7107</f>
        <v>0</v>
      </c>
      <c r="I7108" s="32" t="n">
        <f aca="false">'Scarico FP Delivery'!$EW7107</f>
        <v>0</v>
      </c>
      <c r="J7108" s="33" t="n">
        <f aca="false">'Scarico FP Delivery'!$AJ7107</f>
        <v>0</v>
      </c>
      <c r="K7108" s="34" t="n">
        <f aca="false">'Scarico FP Delivery'!AV7107</f>
        <v>0</v>
      </c>
      <c r="L7108" s="51" t="n">
        <f aca="false">'Scarico FP Delivery'!AF7107</f>
        <v>0</v>
      </c>
      <c r="M7108" s="36" t="n">
        <f aca="false">'Scarico FP Delivery'!EL7107</f>
        <v>0</v>
      </c>
      <c r="N7108" s="37" t="e">
        <f aca="false">VLOOKUP($P7108,Formule!$O$2:$P$200,2,0)</f>
        <v>#N/A</v>
      </c>
      <c r="O7108" s="38" t="e">
        <f aca="false">VLOOKUP($P7108,Formule!$B$2:$C$202,2,0)</f>
        <v>#N/A</v>
      </c>
      <c r="P7108" s="39" t="n">
        <f aca="false">'Scarico FP Delivery'!$AC7107</f>
        <v>0</v>
      </c>
      <c r="Q7108" s="40" t="n">
        <f aca="false">'Scarico FP Delivery'!$AD7107</f>
        <v>0</v>
      </c>
      <c r="R7108" s="41" t="n">
        <f aca="false">'Scarico FP Delivery'!$DO7107</f>
        <v>0</v>
      </c>
      <c r="S7108" s="30" t="e">
        <f aca="false">VLOOKUP($R7108,Formule!$H$2:$I$250,2,0)</f>
        <v>#N/A</v>
      </c>
      <c r="T7108" s="42"/>
      <c r="U7108" s="43" t="e">
        <f aca="false">VLOOKUP($P7108,Formule!$E$2:$F$200,2,0)</f>
        <v>#N/A</v>
      </c>
      <c r="V7108" s="44" t="e">
        <f aca="false">U7108*(25/100)</f>
        <v>#N/A</v>
      </c>
      <c r="W7108" s="45" t="e">
        <f aca="false">U7108-V7108</f>
        <v>#N/A</v>
      </c>
      <c r="Y7108" s="14" t="s">
        <v>2257</v>
      </c>
    </row>
    <row r="7109" customFormat="false" ht="12.75" hidden="false" customHeight="false" outlineLevel="0" collapsed="false">
      <c r="A7109" s="46" t="n">
        <v>7107</v>
      </c>
      <c r="B7109" s="29"/>
      <c r="C7109" s="30"/>
      <c r="D7109" s="30" t="n">
        <f aca="false">'Scarico FP Delivery'!$CY7108</f>
        <v>0</v>
      </c>
      <c r="E7109" s="31" t="n">
        <f aca="false">'Scarico FP Delivery'!$AH7108</f>
        <v>0</v>
      </c>
      <c r="F7109" s="31" t="n">
        <f aca="false">'Scarico FP Delivery'!$Z7108</f>
        <v>0</v>
      </c>
      <c r="G7109" s="30" t="n">
        <f aca="false">'Scarico FP Delivery'!$AG7108</f>
        <v>0</v>
      </c>
      <c r="H7109" s="30" t="n">
        <f aca="false">'Scarico FP Delivery'!$U7108</f>
        <v>0</v>
      </c>
      <c r="I7109" s="32" t="n">
        <f aca="false">'Scarico FP Delivery'!$EW7108</f>
        <v>0</v>
      </c>
      <c r="J7109" s="33" t="n">
        <f aca="false">'Scarico FP Delivery'!$AJ7108</f>
        <v>0</v>
      </c>
      <c r="K7109" s="34" t="n">
        <f aca="false">'Scarico FP Delivery'!AV7108</f>
        <v>0</v>
      </c>
      <c r="L7109" s="51" t="n">
        <f aca="false">'Scarico FP Delivery'!AF7108</f>
        <v>0</v>
      </c>
      <c r="M7109" s="36" t="n">
        <f aca="false">'Scarico FP Delivery'!EL7108</f>
        <v>0</v>
      </c>
      <c r="N7109" s="37" t="e">
        <f aca="false">VLOOKUP($P7109,Formule!$O$2:$P$200,2,0)</f>
        <v>#N/A</v>
      </c>
      <c r="O7109" s="38" t="e">
        <f aca="false">VLOOKUP($P7109,Formule!$B$2:$C$202,2,0)</f>
        <v>#N/A</v>
      </c>
      <c r="P7109" s="39" t="n">
        <f aca="false">'Scarico FP Delivery'!$AC7108</f>
        <v>0</v>
      </c>
      <c r="Q7109" s="40" t="n">
        <f aca="false">'Scarico FP Delivery'!$AD7108</f>
        <v>0</v>
      </c>
      <c r="R7109" s="41" t="n">
        <f aca="false">'Scarico FP Delivery'!$DO7108</f>
        <v>0</v>
      </c>
      <c r="S7109" s="30" t="e">
        <f aca="false">VLOOKUP($R7109,Formule!$H$2:$I$250,2,0)</f>
        <v>#N/A</v>
      </c>
      <c r="T7109" s="42"/>
      <c r="U7109" s="43" t="e">
        <f aca="false">VLOOKUP($P7109,Formule!$E$2:$F$200,2,0)</f>
        <v>#N/A</v>
      </c>
      <c r="V7109" s="44" t="e">
        <f aca="false">U7109*(25/100)</f>
        <v>#N/A</v>
      </c>
      <c r="W7109" s="45" t="e">
        <f aca="false">U7109-V7109</f>
        <v>#N/A</v>
      </c>
      <c r="Y7109" s="14" t="s">
        <v>2257</v>
      </c>
    </row>
    <row r="7110" customFormat="false" ht="12.75" hidden="false" customHeight="false" outlineLevel="0" collapsed="false">
      <c r="A7110" s="28" t="n">
        <v>7108</v>
      </c>
      <c r="B7110" s="29"/>
      <c r="C7110" s="30"/>
      <c r="D7110" s="30" t="n">
        <f aca="false">'Scarico FP Delivery'!$CY7109</f>
        <v>0</v>
      </c>
      <c r="E7110" s="31" t="n">
        <f aca="false">'Scarico FP Delivery'!$AH7109</f>
        <v>0</v>
      </c>
      <c r="F7110" s="31" t="n">
        <f aca="false">'Scarico FP Delivery'!$Z7109</f>
        <v>0</v>
      </c>
      <c r="G7110" s="30" t="n">
        <f aca="false">'Scarico FP Delivery'!$AG7109</f>
        <v>0</v>
      </c>
      <c r="H7110" s="30" t="n">
        <f aca="false">'Scarico FP Delivery'!$U7109</f>
        <v>0</v>
      </c>
      <c r="I7110" s="32" t="n">
        <f aca="false">'Scarico FP Delivery'!$EW7109</f>
        <v>0</v>
      </c>
      <c r="J7110" s="33" t="n">
        <f aca="false">'Scarico FP Delivery'!$AJ7109</f>
        <v>0</v>
      </c>
      <c r="K7110" s="34" t="n">
        <f aca="false">'Scarico FP Delivery'!AV7109</f>
        <v>0</v>
      </c>
      <c r="L7110" s="51" t="n">
        <f aca="false">'Scarico FP Delivery'!AF7109</f>
        <v>0</v>
      </c>
      <c r="M7110" s="36" t="n">
        <f aca="false">'Scarico FP Delivery'!EL7109</f>
        <v>0</v>
      </c>
      <c r="N7110" s="37" t="e">
        <f aca="false">VLOOKUP($P7110,Formule!$O$2:$P$200,2,0)</f>
        <v>#N/A</v>
      </c>
      <c r="O7110" s="38" t="e">
        <f aca="false">VLOOKUP($P7110,Formule!$B$2:$C$202,2,0)</f>
        <v>#N/A</v>
      </c>
      <c r="P7110" s="39" t="n">
        <f aca="false">'Scarico FP Delivery'!$AC7109</f>
        <v>0</v>
      </c>
      <c r="Q7110" s="40" t="n">
        <f aca="false">'Scarico FP Delivery'!$AD7109</f>
        <v>0</v>
      </c>
      <c r="R7110" s="41" t="n">
        <f aca="false">'Scarico FP Delivery'!$DO7109</f>
        <v>0</v>
      </c>
      <c r="S7110" s="30" t="e">
        <f aca="false">VLOOKUP($R7110,Formule!$H$2:$I$250,2,0)</f>
        <v>#N/A</v>
      </c>
      <c r="T7110" s="42"/>
      <c r="U7110" s="43" t="e">
        <f aca="false">VLOOKUP($P7110,Formule!$E$2:$F$200,2,0)</f>
        <v>#N/A</v>
      </c>
      <c r="V7110" s="44" t="e">
        <f aca="false">U7110*(25/100)</f>
        <v>#N/A</v>
      </c>
      <c r="W7110" s="45" t="e">
        <f aca="false">U7110-V7110</f>
        <v>#N/A</v>
      </c>
      <c r="Y7110" s="14" t="s">
        <v>2257</v>
      </c>
    </row>
    <row r="7111" customFormat="false" ht="12.75" hidden="false" customHeight="false" outlineLevel="0" collapsed="false">
      <c r="A7111" s="46" t="n">
        <v>7109</v>
      </c>
      <c r="B7111" s="29"/>
      <c r="C7111" s="30"/>
      <c r="D7111" s="30" t="n">
        <f aca="false">'Scarico FP Delivery'!$CY7110</f>
        <v>0</v>
      </c>
      <c r="E7111" s="31" t="n">
        <f aca="false">'Scarico FP Delivery'!$AH7110</f>
        <v>0</v>
      </c>
      <c r="F7111" s="31" t="n">
        <f aca="false">'Scarico FP Delivery'!$Z7110</f>
        <v>0</v>
      </c>
      <c r="G7111" s="30" t="n">
        <f aca="false">'Scarico FP Delivery'!$AG7110</f>
        <v>0</v>
      </c>
      <c r="H7111" s="30" t="n">
        <f aca="false">'Scarico FP Delivery'!$U7110</f>
        <v>0</v>
      </c>
      <c r="I7111" s="32" t="n">
        <f aca="false">'Scarico FP Delivery'!$EW7110</f>
        <v>0</v>
      </c>
      <c r="J7111" s="33" t="n">
        <f aca="false">'Scarico FP Delivery'!$AJ7110</f>
        <v>0</v>
      </c>
      <c r="K7111" s="34" t="n">
        <f aca="false">'Scarico FP Delivery'!AV7110</f>
        <v>0</v>
      </c>
      <c r="L7111" s="51" t="n">
        <f aca="false">'Scarico FP Delivery'!AF7110</f>
        <v>0</v>
      </c>
      <c r="M7111" s="36" t="n">
        <f aca="false">'Scarico FP Delivery'!EL7110</f>
        <v>0</v>
      </c>
      <c r="N7111" s="37" t="e">
        <f aca="false">VLOOKUP($P7111,Formule!$O$2:$P$200,2,0)</f>
        <v>#N/A</v>
      </c>
      <c r="O7111" s="38" t="e">
        <f aca="false">VLOOKUP($P7111,Formule!$B$2:$C$202,2,0)</f>
        <v>#N/A</v>
      </c>
      <c r="P7111" s="39" t="n">
        <f aca="false">'Scarico FP Delivery'!$AC7110</f>
        <v>0</v>
      </c>
      <c r="Q7111" s="40" t="n">
        <f aca="false">'Scarico FP Delivery'!$AD7110</f>
        <v>0</v>
      </c>
      <c r="R7111" s="41" t="n">
        <f aca="false">'Scarico FP Delivery'!$DO7110</f>
        <v>0</v>
      </c>
      <c r="S7111" s="30" t="e">
        <f aca="false">VLOOKUP($R7111,Formule!$H$2:$I$250,2,0)</f>
        <v>#N/A</v>
      </c>
      <c r="T7111" s="42"/>
      <c r="U7111" s="43" t="e">
        <f aca="false">VLOOKUP($P7111,Formule!$E$2:$F$200,2,0)</f>
        <v>#N/A</v>
      </c>
      <c r="V7111" s="44" t="e">
        <f aca="false">U7111*(25/100)</f>
        <v>#N/A</v>
      </c>
      <c r="W7111" s="45" t="e">
        <f aca="false">U7111-V7111</f>
        <v>#N/A</v>
      </c>
      <c r="Y7111" s="14" t="s">
        <v>2257</v>
      </c>
    </row>
    <row r="7112" customFormat="false" ht="12.75" hidden="false" customHeight="false" outlineLevel="0" collapsed="false">
      <c r="A7112" s="46" t="n">
        <v>7110</v>
      </c>
      <c r="B7112" s="29"/>
      <c r="C7112" s="30"/>
      <c r="D7112" s="30" t="n">
        <f aca="false">'Scarico FP Delivery'!$CY7111</f>
        <v>0</v>
      </c>
      <c r="E7112" s="31" t="n">
        <f aca="false">'Scarico FP Delivery'!$AH7111</f>
        <v>0</v>
      </c>
      <c r="F7112" s="31" t="n">
        <f aca="false">'Scarico FP Delivery'!$Z7111</f>
        <v>0</v>
      </c>
      <c r="G7112" s="30" t="n">
        <f aca="false">'Scarico FP Delivery'!$AG7111</f>
        <v>0</v>
      </c>
      <c r="H7112" s="30" t="n">
        <f aca="false">'Scarico FP Delivery'!$U7111</f>
        <v>0</v>
      </c>
      <c r="I7112" s="32" t="n">
        <f aca="false">'Scarico FP Delivery'!$EW7111</f>
        <v>0</v>
      </c>
      <c r="J7112" s="33" t="n">
        <f aca="false">'Scarico FP Delivery'!$AJ7111</f>
        <v>0</v>
      </c>
      <c r="K7112" s="34" t="n">
        <f aca="false">'Scarico FP Delivery'!AV7111</f>
        <v>0</v>
      </c>
      <c r="L7112" s="51" t="n">
        <f aca="false">'Scarico FP Delivery'!AF7111</f>
        <v>0</v>
      </c>
      <c r="M7112" s="36" t="n">
        <f aca="false">'Scarico FP Delivery'!EL7111</f>
        <v>0</v>
      </c>
      <c r="N7112" s="37" t="e">
        <f aca="false">VLOOKUP($P7112,Formule!$O$2:$P$200,2,0)</f>
        <v>#N/A</v>
      </c>
      <c r="O7112" s="38" t="e">
        <f aca="false">VLOOKUP($P7112,Formule!$B$2:$C$202,2,0)</f>
        <v>#N/A</v>
      </c>
      <c r="P7112" s="39" t="n">
        <f aca="false">'Scarico FP Delivery'!$AC7111</f>
        <v>0</v>
      </c>
      <c r="Q7112" s="40" t="n">
        <f aca="false">'Scarico FP Delivery'!$AD7111</f>
        <v>0</v>
      </c>
      <c r="R7112" s="41" t="n">
        <f aca="false">'Scarico FP Delivery'!$DO7111</f>
        <v>0</v>
      </c>
      <c r="S7112" s="30" t="e">
        <f aca="false">VLOOKUP($R7112,Formule!$H$2:$I$250,2,0)</f>
        <v>#N/A</v>
      </c>
      <c r="T7112" s="42"/>
      <c r="U7112" s="43" t="e">
        <f aca="false">VLOOKUP($P7112,Formule!$E$2:$F$200,2,0)</f>
        <v>#N/A</v>
      </c>
      <c r="V7112" s="44" t="e">
        <f aca="false">U7112*(25/100)</f>
        <v>#N/A</v>
      </c>
      <c r="W7112" s="45" t="e">
        <f aca="false">U7112-V7112</f>
        <v>#N/A</v>
      </c>
      <c r="Y7112" s="14" t="s">
        <v>2257</v>
      </c>
    </row>
    <row r="7113" customFormat="false" ht="12.75" hidden="false" customHeight="false" outlineLevel="0" collapsed="false">
      <c r="A7113" s="28" t="n">
        <v>7111</v>
      </c>
      <c r="B7113" s="29"/>
      <c r="C7113" s="30"/>
      <c r="D7113" s="30" t="n">
        <f aca="false">'Scarico FP Delivery'!$CY7112</f>
        <v>0</v>
      </c>
      <c r="E7113" s="31" t="n">
        <f aca="false">'Scarico FP Delivery'!$AH7112</f>
        <v>0</v>
      </c>
      <c r="F7113" s="31" t="n">
        <f aca="false">'Scarico FP Delivery'!$Z7112</f>
        <v>0</v>
      </c>
      <c r="G7113" s="30" t="n">
        <f aca="false">'Scarico FP Delivery'!$AG7112</f>
        <v>0</v>
      </c>
      <c r="H7113" s="30" t="n">
        <f aca="false">'Scarico FP Delivery'!$U7112</f>
        <v>0</v>
      </c>
      <c r="I7113" s="32" t="n">
        <f aca="false">'Scarico FP Delivery'!$EW7112</f>
        <v>0</v>
      </c>
      <c r="J7113" s="33" t="n">
        <f aca="false">'Scarico FP Delivery'!$AJ7112</f>
        <v>0</v>
      </c>
      <c r="K7113" s="34" t="n">
        <f aca="false">'Scarico FP Delivery'!AV7112</f>
        <v>0</v>
      </c>
      <c r="L7113" s="51" t="n">
        <f aca="false">'Scarico FP Delivery'!AF7112</f>
        <v>0</v>
      </c>
      <c r="M7113" s="36" t="n">
        <f aca="false">'Scarico FP Delivery'!EL7112</f>
        <v>0</v>
      </c>
      <c r="N7113" s="37" t="e">
        <f aca="false">VLOOKUP($P7113,Formule!$O$2:$P$200,2,0)</f>
        <v>#N/A</v>
      </c>
      <c r="O7113" s="38" t="e">
        <f aca="false">VLOOKUP($P7113,Formule!$B$2:$C$202,2,0)</f>
        <v>#N/A</v>
      </c>
      <c r="P7113" s="39" t="n">
        <f aca="false">'Scarico FP Delivery'!$AC7112</f>
        <v>0</v>
      </c>
      <c r="Q7113" s="40" t="n">
        <f aca="false">'Scarico FP Delivery'!$AD7112</f>
        <v>0</v>
      </c>
      <c r="R7113" s="41" t="n">
        <f aca="false">'Scarico FP Delivery'!$DO7112</f>
        <v>0</v>
      </c>
      <c r="S7113" s="30" t="e">
        <f aca="false">VLOOKUP($R7113,Formule!$H$2:$I$250,2,0)</f>
        <v>#N/A</v>
      </c>
      <c r="T7113" s="42"/>
      <c r="U7113" s="43" t="e">
        <f aca="false">VLOOKUP($P7113,Formule!$E$2:$F$200,2,0)</f>
        <v>#N/A</v>
      </c>
      <c r="V7113" s="44" t="e">
        <f aca="false">U7113*(25/100)</f>
        <v>#N/A</v>
      </c>
      <c r="W7113" s="45" t="e">
        <f aca="false">U7113-V7113</f>
        <v>#N/A</v>
      </c>
      <c r="Y7113" s="14" t="s">
        <v>2257</v>
      </c>
    </row>
    <row r="7114" customFormat="false" ht="12.75" hidden="false" customHeight="false" outlineLevel="0" collapsed="false">
      <c r="A7114" s="46" t="n">
        <v>7112</v>
      </c>
      <c r="B7114" s="29"/>
      <c r="C7114" s="30"/>
      <c r="D7114" s="30" t="n">
        <f aca="false">'Scarico FP Delivery'!$CY7113</f>
        <v>0</v>
      </c>
      <c r="E7114" s="31" t="n">
        <f aca="false">'Scarico FP Delivery'!$AH7113</f>
        <v>0</v>
      </c>
      <c r="F7114" s="31" t="n">
        <f aca="false">'Scarico FP Delivery'!$Z7113</f>
        <v>0</v>
      </c>
      <c r="G7114" s="30" t="n">
        <f aca="false">'Scarico FP Delivery'!$AG7113</f>
        <v>0</v>
      </c>
      <c r="H7114" s="30" t="n">
        <f aca="false">'Scarico FP Delivery'!$U7113</f>
        <v>0</v>
      </c>
      <c r="I7114" s="32" t="n">
        <f aca="false">'Scarico FP Delivery'!$EW7113</f>
        <v>0</v>
      </c>
      <c r="J7114" s="33" t="n">
        <f aca="false">'Scarico FP Delivery'!$AJ7113</f>
        <v>0</v>
      </c>
      <c r="K7114" s="34" t="n">
        <f aca="false">'Scarico FP Delivery'!AV7113</f>
        <v>0</v>
      </c>
      <c r="L7114" s="51" t="n">
        <f aca="false">'Scarico FP Delivery'!AF7113</f>
        <v>0</v>
      </c>
      <c r="M7114" s="36" t="n">
        <f aca="false">'Scarico FP Delivery'!EL7113</f>
        <v>0</v>
      </c>
      <c r="N7114" s="37" t="e">
        <f aca="false">VLOOKUP($P7114,Formule!$O$2:$P$200,2,0)</f>
        <v>#N/A</v>
      </c>
      <c r="O7114" s="38" t="e">
        <f aca="false">VLOOKUP($P7114,Formule!$B$2:$C$202,2,0)</f>
        <v>#N/A</v>
      </c>
      <c r="P7114" s="39" t="n">
        <f aca="false">'Scarico FP Delivery'!$AC7113</f>
        <v>0</v>
      </c>
      <c r="Q7114" s="40" t="n">
        <f aca="false">'Scarico FP Delivery'!$AD7113</f>
        <v>0</v>
      </c>
      <c r="R7114" s="41" t="n">
        <f aca="false">'Scarico FP Delivery'!$DO7113</f>
        <v>0</v>
      </c>
      <c r="S7114" s="30" t="e">
        <f aca="false">VLOOKUP($R7114,Formule!$H$2:$I$250,2,0)</f>
        <v>#N/A</v>
      </c>
      <c r="T7114" s="42"/>
      <c r="U7114" s="43" t="e">
        <f aca="false">VLOOKUP($P7114,Formule!$E$2:$F$200,2,0)</f>
        <v>#N/A</v>
      </c>
      <c r="V7114" s="44" t="e">
        <f aca="false">U7114*(25/100)</f>
        <v>#N/A</v>
      </c>
      <c r="W7114" s="45" t="e">
        <f aca="false">U7114-V7114</f>
        <v>#N/A</v>
      </c>
      <c r="Y7114" s="14" t="s">
        <v>2257</v>
      </c>
    </row>
    <row r="7115" customFormat="false" ht="12.75" hidden="false" customHeight="false" outlineLevel="0" collapsed="false">
      <c r="A7115" s="46" t="n">
        <v>7113</v>
      </c>
      <c r="B7115" s="29"/>
      <c r="C7115" s="30"/>
      <c r="D7115" s="30" t="n">
        <f aca="false">'Scarico FP Delivery'!$CY7114</f>
        <v>0</v>
      </c>
      <c r="E7115" s="31" t="n">
        <f aca="false">'Scarico FP Delivery'!$AH7114</f>
        <v>0</v>
      </c>
      <c r="F7115" s="31" t="n">
        <f aca="false">'Scarico FP Delivery'!$Z7114</f>
        <v>0</v>
      </c>
      <c r="G7115" s="30" t="n">
        <f aca="false">'Scarico FP Delivery'!$AG7114</f>
        <v>0</v>
      </c>
      <c r="H7115" s="30" t="n">
        <f aca="false">'Scarico FP Delivery'!$U7114</f>
        <v>0</v>
      </c>
      <c r="I7115" s="32" t="n">
        <f aca="false">'Scarico FP Delivery'!$EW7114</f>
        <v>0</v>
      </c>
      <c r="J7115" s="33" t="n">
        <f aca="false">'Scarico FP Delivery'!$AJ7114</f>
        <v>0</v>
      </c>
      <c r="K7115" s="34" t="n">
        <f aca="false">'Scarico FP Delivery'!AV7114</f>
        <v>0</v>
      </c>
      <c r="L7115" s="51" t="n">
        <f aca="false">'Scarico FP Delivery'!AF7114</f>
        <v>0</v>
      </c>
      <c r="M7115" s="36" t="n">
        <f aca="false">'Scarico FP Delivery'!EL7114</f>
        <v>0</v>
      </c>
      <c r="N7115" s="37" t="e">
        <f aca="false">VLOOKUP($P7115,Formule!$O$2:$P$200,2,0)</f>
        <v>#N/A</v>
      </c>
      <c r="O7115" s="38" t="e">
        <f aca="false">VLOOKUP($P7115,Formule!$B$2:$C$202,2,0)</f>
        <v>#N/A</v>
      </c>
      <c r="P7115" s="39" t="n">
        <f aca="false">'Scarico FP Delivery'!$AC7114</f>
        <v>0</v>
      </c>
      <c r="Q7115" s="40" t="n">
        <f aca="false">'Scarico FP Delivery'!$AD7114</f>
        <v>0</v>
      </c>
      <c r="R7115" s="41" t="n">
        <f aca="false">'Scarico FP Delivery'!$DO7114</f>
        <v>0</v>
      </c>
      <c r="S7115" s="30" t="e">
        <f aca="false">VLOOKUP($R7115,Formule!$H$2:$I$250,2,0)</f>
        <v>#N/A</v>
      </c>
      <c r="T7115" s="42"/>
      <c r="U7115" s="43" t="e">
        <f aca="false">VLOOKUP($P7115,Formule!$E$2:$F$200,2,0)</f>
        <v>#N/A</v>
      </c>
      <c r="V7115" s="44" t="e">
        <f aca="false">U7115*(25/100)</f>
        <v>#N/A</v>
      </c>
      <c r="W7115" s="45" t="e">
        <f aca="false">U7115-V7115</f>
        <v>#N/A</v>
      </c>
      <c r="Y7115" s="14" t="s">
        <v>2257</v>
      </c>
    </row>
    <row r="7116" customFormat="false" ht="12.75" hidden="false" customHeight="false" outlineLevel="0" collapsed="false">
      <c r="A7116" s="28" t="n">
        <v>7114</v>
      </c>
      <c r="B7116" s="29"/>
      <c r="C7116" s="30"/>
      <c r="D7116" s="30" t="n">
        <f aca="false">'Scarico FP Delivery'!$CY7115</f>
        <v>0</v>
      </c>
      <c r="E7116" s="31" t="n">
        <f aca="false">'Scarico FP Delivery'!$AH7115</f>
        <v>0</v>
      </c>
      <c r="F7116" s="31" t="n">
        <f aca="false">'Scarico FP Delivery'!$Z7115</f>
        <v>0</v>
      </c>
      <c r="G7116" s="30" t="n">
        <f aca="false">'Scarico FP Delivery'!$AG7115</f>
        <v>0</v>
      </c>
      <c r="H7116" s="30" t="n">
        <f aca="false">'Scarico FP Delivery'!$U7115</f>
        <v>0</v>
      </c>
      <c r="I7116" s="32" t="n">
        <f aca="false">'Scarico FP Delivery'!$EW7115</f>
        <v>0</v>
      </c>
      <c r="J7116" s="33" t="n">
        <f aca="false">'Scarico FP Delivery'!$AJ7115</f>
        <v>0</v>
      </c>
      <c r="K7116" s="34" t="n">
        <f aca="false">'Scarico FP Delivery'!AV7115</f>
        <v>0</v>
      </c>
      <c r="L7116" s="51" t="n">
        <f aca="false">'Scarico FP Delivery'!AF7115</f>
        <v>0</v>
      </c>
      <c r="M7116" s="36" t="n">
        <f aca="false">'Scarico FP Delivery'!EL7115</f>
        <v>0</v>
      </c>
      <c r="N7116" s="37" t="e">
        <f aca="false">VLOOKUP($P7116,Formule!$O$2:$P$200,2,0)</f>
        <v>#N/A</v>
      </c>
      <c r="O7116" s="38" t="e">
        <f aca="false">VLOOKUP($P7116,Formule!$B$2:$C$202,2,0)</f>
        <v>#N/A</v>
      </c>
      <c r="P7116" s="39" t="n">
        <f aca="false">'Scarico FP Delivery'!$AC7115</f>
        <v>0</v>
      </c>
      <c r="Q7116" s="40" t="n">
        <f aca="false">'Scarico FP Delivery'!$AD7115</f>
        <v>0</v>
      </c>
      <c r="R7116" s="41" t="n">
        <f aca="false">'Scarico FP Delivery'!$DO7115</f>
        <v>0</v>
      </c>
      <c r="S7116" s="30" t="e">
        <f aca="false">VLOOKUP($R7116,Formule!$H$2:$I$250,2,0)</f>
        <v>#N/A</v>
      </c>
      <c r="T7116" s="42"/>
      <c r="U7116" s="43" t="e">
        <f aca="false">VLOOKUP($P7116,Formule!$E$2:$F$200,2,0)</f>
        <v>#N/A</v>
      </c>
      <c r="V7116" s="44" t="e">
        <f aca="false">U7116*(25/100)</f>
        <v>#N/A</v>
      </c>
      <c r="W7116" s="45" t="e">
        <f aca="false">U7116-V7116</f>
        <v>#N/A</v>
      </c>
      <c r="Y7116" s="14" t="s">
        <v>2257</v>
      </c>
    </row>
    <row r="7117" customFormat="false" ht="12.75" hidden="false" customHeight="false" outlineLevel="0" collapsed="false">
      <c r="A7117" s="46" t="n">
        <v>7115</v>
      </c>
      <c r="B7117" s="29"/>
      <c r="C7117" s="30"/>
      <c r="D7117" s="30" t="n">
        <f aca="false">'Scarico FP Delivery'!$CY7116</f>
        <v>0</v>
      </c>
      <c r="E7117" s="31" t="n">
        <f aca="false">'Scarico FP Delivery'!$AH7116</f>
        <v>0</v>
      </c>
      <c r="F7117" s="31" t="n">
        <f aca="false">'Scarico FP Delivery'!$Z7116</f>
        <v>0</v>
      </c>
      <c r="G7117" s="30" t="n">
        <f aca="false">'Scarico FP Delivery'!$AG7116</f>
        <v>0</v>
      </c>
      <c r="H7117" s="30" t="n">
        <f aca="false">'Scarico FP Delivery'!$U7116</f>
        <v>0</v>
      </c>
      <c r="I7117" s="32" t="n">
        <f aca="false">'Scarico FP Delivery'!$EW7116</f>
        <v>0</v>
      </c>
      <c r="J7117" s="33" t="n">
        <f aca="false">'Scarico FP Delivery'!$AJ7116</f>
        <v>0</v>
      </c>
      <c r="K7117" s="34" t="n">
        <f aca="false">'Scarico FP Delivery'!AV7116</f>
        <v>0</v>
      </c>
      <c r="L7117" s="51" t="n">
        <f aca="false">'Scarico FP Delivery'!AF7116</f>
        <v>0</v>
      </c>
      <c r="M7117" s="36" t="n">
        <f aca="false">'Scarico FP Delivery'!EL7116</f>
        <v>0</v>
      </c>
      <c r="N7117" s="37" t="e">
        <f aca="false">VLOOKUP($P7117,Formule!$O$2:$P$200,2,0)</f>
        <v>#N/A</v>
      </c>
      <c r="O7117" s="38" t="e">
        <f aca="false">VLOOKUP($P7117,Formule!$B$2:$C$202,2,0)</f>
        <v>#N/A</v>
      </c>
      <c r="P7117" s="39" t="n">
        <f aca="false">'Scarico FP Delivery'!$AC7116</f>
        <v>0</v>
      </c>
      <c r="Q7117" s="40" t="n">
        <f aca="false">'Scarico FP Delivery'!$AD7116</f>
        <v>0</v>
      </c>
      <c r="R7117" s="41" t="n">
        <f aca="false">'Scarico FP Delivery'!$DO7116</f>
        <v>0</v>
      </c>
      <c r="S7117" s="30" t="e">
        <f aca="false">VLOOKUP($R7117,Formule!$H$2:$I$250,2,0)</f>
        <v>#N/A</v>
      </c>
      <c r="T7117" s="42"/>
      <c r="U7117" s="43" t="e">
        <f aca="false">VLOOKUP($P7117,Formule!$E$2:$F$200,2,0)</f>
        <v>#N/A</v>
      </c>
      <c r="V7117" s="44" t="e">
        <f aca="false">U7117*(25/100)</f>
        <v>#N/A</v>
      </c>
      <c r="W7117" s="45" t="e">
        <f aca="false">U7117-V7117</f>
        <v>#N/A</v>
      </c>
      <c r="Y7117" s="14" t="s">
        <v>2257</v>
      </c>
    </row>
    <row r="7118" customFormat="false" ht="12.75" hidden="false" customHeight="false" outlineLevel="0" collapsed="false">
      <c r="A7118" s="46" t="n">
        <v>7116</v>
      </c>
      <c r="B7118" s="29"/>
      <c r="C7118" s="30"/>
      <c r="D7118" s="30" t="n">
        <f aca="false">'Scarico FP Delivery'!$CY7117</f>
        <v>0</v>
      </c>
      <c r="E7118" s="31" t="n">
        <f aca="false">'Scarico FP Delivery'!$AH7117</f>
        <v>0</v>
      </c>
      <c r="F7118" s="31" t="n">
        <f aca="false">'Scarico FP Delivery'!$Z7117</f>
        <v>0</v>
      </c>
      <c r="G7118" s="30" t="n">
        <f aca="false">'Scarico FP Delivery'!$AG7117</f>
        <v>0</v>
      </c>
      <c r="H7118" s="30" t="n">
        <f aca="false">'Scarico FP Delivery'!$U7117</f>
        <v>0</v>
      </c>
      <c r="I7118" s="32" t="n">
        <f aca="false">'Scarico FP Delivery'!$EW7117</f>
        <v>0</v>
      </c>
      <c r="J7118" s="33" t="n">
        <f aca="false">'Scarico FP Delivery'!$AJ7117</f>
        <v>0</v>
      </c>
      <c r="K7118" s="34" t="n">
        <f aca="false">'Scarico FP Delivery'!AV7117</f>
        <v>0</v>
      </c>
      <c r="L7118" s="51" t="n">
        <f aca="false">'Scarico FP Delivery'!AF7117</f>
        <v>0</v>
      </c>
      <c r="M7118" s="36" t="n">
        <f aca="false">'Scarico FP Delivery'!EL7117</f>
        <v>0</v>
      </c>
      <c r="N7118" s="37" t="e">
        <f aca="false">VLOOKUP($P7118,Formule!$O$2:$P$200,2,0)</f>
        <v>#N/A</v>
      </c>
      <c r="O7118" s="38" t="e">
        <f aca="false">VLOOKUP($P7118,Formule!$B$2:$C$202,2,0)</f>
        <v>#N/A</v>
      </c>
      <c r="P7118" s="39" t="n">
        <f aca="false">'Scarico FP Delivery'!$AC7117</f>
        <v>0</v>
      </c>
      <c r="Q7118" s="40" t="n">
        <f aca="false">'Scarico FP Delivery'!$AD7117</f>
        <v>0</v>
      </c>
      <c r="R7118" s="41" t="n">
        <f aca="false">'Scarico FP Delivery'!$DO7117</f>
        <v>0</v>
      </c>
      <c r="S7118" s="30" t="e">
        <f aca="false">VLOOKUP($R7118,Formule!$H$2:$I$250,2,0)</f>
        <v>#N/A</v>
      </c>
      <c r="T7118" s="42"/>
      <c r="U7118" s="43" t="e">
        <f aca="false">VLOOKUP($P7118,Formule!$E$2:$F$200,2,0)</f>
        <v>#N/A</v>
      </c>
      <c r="V7118" s="44" t="e">
        <f aca="false">U7118*(25/100)</f>
        <v>#N/A</v>
      </c>
      <c r="W7118" s="45" t="e">
        <f aca="false">U7118-V7118</f>
        <v>#N/A</v>
      </c>
      <c r="Y7118" s="14" t="s">
        <v>2257</v>
      </c>
    </row>
    <row r="7119" customFormat="false" ht="12.75" hidden="false" customHeight="false" outlineLevel="0" collapsed="false">
      <c r="A7119" s="28" t="n">
        <v>7117</v>
      </c>
      <c r="B7119" s="29"/>
      <c r="C7119" s="30"/>
      <c r="D7119" s="30" t="n">
        <f aca="false">'Scarico FP Delivery'!$CY7118</f>
        <v>0</v>
      </c>
      <c r="E7119" s="31" t="n">
        <f aca="false">'Scarico FP Delivery'!$AH7118</f>
        <v>0</v>
      </c>
      <c r="F7119" s="31" t="n">
        <f aca="false">'Scarico FP Delivery'!$Z7118</f>
        <v>0</v>
      </c>
      <c r="G7119" s="30" t="n">
        <f aca="false">'Scarico FP Delivery'!$AG7118</f>
        <v>0</v>
      </c>
      <c r="H7119" s="30" t="n">
        <f aca="false">'Scarico FP Delivery'!$U7118</f>
        <v>0</v>
      </c>
      <c r="I7119" s="32" t="n">
        <f aca="false">'Scarico FP Delivery'!$EW7118</f>
        <v>0</v>
      </c>
      <c r="J7119" s="33" t="n">
        <f aca="false">'Scarico FP Delivery'!$AJ7118</f>
        <v>0</v>
      </c>
      <c r="K7119" s="34" t="n">
        <f aca="false">'Scarico FP Delivery'!AV7118</f>
        <v>0</v>
      </c>
      <c r="L7119" s="51" t="n">
        <f aca="false">'Scarico FP Delivery'!AF7118</f>
        <v>0</v>
      </c>
      <c r="M7119" s="36" t="n">
        <f aca="false">'Scarico FP Delivery'!EL7118</f>
        <v>0</v>
      </c>
      <c r="N7119" s="37" t="e">
        <f aca="false">VLOOKUP($P7119,Formule!$O$2:$P$200,2,0)</f>
        <v>#N/A</v>
      </c>
      <c r="O7119" s="38" t="e">
        <f aca="false">VLOOKUP($P7119,Formule!$B$2:$C$202,2,0)</f>
        <v>#N/A</v>
      </c>
      <c r="P7119" s="39" t="n">
        <f aca="false">'Scarico FP Delivery'!$AC7118</f>
        <v>0</v>
      </c>
      <c r="Q7119" s="40" t="n">
        <f aca="false">'Scarico FP Delivery'!$AD7118</f>
        <v>0</v>
      </c>
      <c r="R7119" s="41" t="n">
        <f aca="false">'Scarico FP Delivery'!$DO7118</f>
        <v>0</v>
      </c>
      <c r="S7119" s="30" t="e">
        <f aca="false">VLOOKUP($R7119,Formule!$H$2:$I$250,2,0)</f>
        <v>#N/A</v>
      </c>
      <c r="T7119" s="42"/>
      <c r="U7119" s="43" t="e">
        <f aca="false">VLOOKUP($P7119,Formule!$E$2:$F$200,2,0)</f>
        <v>#N/A</v>
      </c>
      <c r="V7119" s="44" t="e">
        <f aca="false">U7119*(25/100)</f>
        <v>#N/A</v>
      </c>
      <c r="W7119" s="45" t="e">
        <f aca="false">U7119-V7119</f>
        <v>#N/A</v>
      </c>
      <c r="Y7119" s="14" t="s">
        <v>2257</v>
      </c>
    </row>
    <row r="7120" customFormat="false" ht="12.75" hidden="false" customHeight="false" outlineLevel="0" collapsed="false">
      <c r="A7120" s="46" t="n">
        <v>7118</v>
      </c>
      <c r="B7120" s="29"/>
      <c r="C7120" s="30"/>
      <c r="D7120" s="30" t="n">
        <f aca="false">'Scarico FP Delivery'!$CY7119</f>
        <v>0</v>
      </c>
      <c r="E7120" s="31" t="n">
        <f aca="false">'Scarico FP Delivery'!$AH7119</f>
        <v>0</v>
      </c>
      <c r="F7120" s="31" t="n">
        <f aca="false">'Scarico FP Delivery'!$Z7119</f>
        <v>0</v>
      </c>
      <c r="G7120" s="30" t="n">
        <f aca="false">'Scarico FP Delivery'!$AG7119</f>
        <v>0</v>
      </c>
      <c r="H7120" s="30" t="n">
        <f aca="false">'Scarico FP Delivery'!$U7119</f>
        <v>0</v>
      </c>
      <c r="I7120" s="32" t="n">
        <f aca="false">'Scarico FP Delivery'!$EW7119</f>
        <v>0</v>
      </c>
      <c r="J7120" s="33" t="n">
        <f aca="false">'Scarico FP Delivery'!$AJ7119</f>
        <v>0</v>
      </c>
      <c r="K7120" s="34" t="n">
        <f aca="false">'Scarico FP Delivery'!AV7119</f>
        <v>0</v>
      </c>
      <c r="L7120" s="51" t="n">
        <f aca="false">'Scarico FP Delivery'!AF7119</f>
        <v>0</v>
      </c>
      <c r="M7120" s="36" t="n">
        <f aca="false">'Scarico FP Delivery'!EL7119</f>
        <v>0</v>
      </c>
      <c r="N7120" s="37" t="e">
        <f aca="false">VLOOKUP($P7120,Formule!$O$2:$P$200,2,0)</f>
        <v>#N/A</v>
      </c>
      <c r="O7120" s="38" t="e">
        <f aca="false">VLOOKUP($P7120,Formule!$B$2:$C$202,2,0)</f>
        <v>#N/A</v>
      </c>
      <c r="P7120" s="39" t="n">
        <f aca="false">'Scarico FP Delivery'!$AC7119</f>
        <v>0</v>
      </c>
      <c r="Q7120" s="40" t="n">
        <f aca="false">'Scarico FP Delivery'!$AD7119</f>
        <v>0</v>
      </c>
      <c r="R7120" s="41" t="n">
        <f aca="false">'Scarico FP Delivery'!$DO7119</f>
        <v>0</v>
      </c>
      <c r="S7120" s="30" t="e">
        <f aca="false">VLOOKUP($R7120,Formule!$H$2:$I$250,2,0)</f>
        <v>#N/A</v>
      </c>
      <c r="T7120" s="42"/>
      <c r="U7120" s="43" t="e">
        <f aca="false">VLOOKUP($P7120,Formule!$E$2:$F$200,2,0)</f>
        <v>#N/A</v>
      </c>
      <c r="V7120" s="44" t="e">
        <f aca="false">U7120*(25/100)</f>
        <v>#N/A</v>
      </c>
      <c r="W7120" s="45" t="e">
        <f aca="false">U7120-V7120</f>
        <v>#N/A</v>
      </c>
      <c r="Y7120" s="14" t="s">
        <v>2257</v>
      </c>
    </row>
    <row r="7121" customFormat="false" ht="12.75" hidden="false" customHeight="false" outlineLevel="0" collapsed="false">
      <c r="A7121" s="46" t="n">
        <v>7119</v>
      </c>
      <c r="B7121" s="29"/>
      <c r="C7121" s="30"/>
      <c r="D7121" s="30" t="n">
        <f aca="false">'Scarico FP Delivery'!$CY7120</f>
        <v>0</v>
      </c>
      <c r="E7121" s="31" t="n">
        <f aca="false">'Scarico FP Delivery'!$AH7120</f>
        <v>0</v>
      </c>
      <c r="F7121" s="31" t="n">
        <f aca="false">'Scarico FP Delivery'!$Z7120</f>
        <v>0</v>
      </c>
      <c r="G7121" s="30" t="n">
        <f aca="false">'Scarico FP Delivery'!$AG7120</f>
        <v>0</v>
      </c>
      <c r="H7121" s="30" t="n">
        <f aca="false">'Scarico FP Delivery'!$U7120</f>
        <v>0</v>
      </c>
      <c r="I7121" s="32" t="n">
        <f aca="false">'Scarico FP Delivery'!$EW7120</f>
        <v>0</v>
      </c>
      <c r="J7121" s="33" t="n">
        <f aca="false">'Scarico FP Delivery'!$AJ7120</f>
        <v>0</v>
      </c>
      <c r="K7121" s="34" t="n">
        <f aca="false">'Scarico FP Delivery'!AV7120</f>
        <v>0</v>
      </c>
      <c r="L7121" s="51" t="n">
        <f aca="false">'Scarico FP Delivery'!AF7120</f>
        <v>0</v>
      </c>
      <c r="M7121" s="36" t="n">
        <f aca="false">'Scarico FP Delivery'!EL7120</f>
        <v>0</v>
      </c>
      <c r="N7121" s="37" t="e">
        <f aca="false">VLOOKUP($P7121,Formule!$O$2:$P$200,2,0)</f>
        <v>#N/A</v>
      </c>
      <c r="O7121" s="38" t="e">
        <f aca="false">VLOOKUP($P7121,Formule!$B$2:$C$202,2,0)</f>
        <v>#N/A</v>
      </c>
      <c r="P7121" s="39" t="n">
        <f aca="false">'Scarico FP Delivery'!$AC7120</f>
        <v>0</v>
      </c>
      <c r="Q7121" s="40" t="n">
        <f aca="false">'Scarico FP Delivery'!$AD7120</f>
        <v>0</v>
      </c>
      <c r="R7121" s="41" t="n">
        <f aca="false">'Scarico FP Delivery'!$DO7120</f>
        <v>0</v>
      </c>
      <c r="S7121" s="30" t="e">
        <f aca="false">VLOOKUP($R7121,Formule!$H$2:$I$250,2,0)</f>
        <v>#N/A</v>
      </c>
      <c r="T7121" s="42"/>
      <c r="U7121" s="43" t="e">
        <f aca="false">VLOOKUP($P7121,Formule!$E$2:$F$200,2,0)</f>
        <v>#N/A</v>
      </c>
      <c r="V7121" s="44" t="e">
        <f aca="false">U7121*(25/100)</f>
        <v>#N/A</v>
      </c>
      <c r="W7121" s="45" t="e">
        <f aca="false">U7121-V7121</f>
        <v>#N/A</v>
      </c>
      <c r="Y7121" s="14" t="s">
        <v>2257</v>
      </c>
    </row>
    <row r="7122" customFormat="false" ht="12.75" hidden="false" customHeight="false" outlineLevel="0" collapsed="false">
      <c r="A7122" s="28" t="n">
        <v>7120</v>
      </c>
      <c r="B7122" s="29"/>
      <c r="C7122" s="30"/>
      <c r="D7122" s="30" t="n">
        <f aca="false">'Scarico FP Delivery'!$CY7121</f>
        <v>0</v>
      </c>
      <c r="E7122" s="31" t="n">
        <f aca="false">'Scarico FP Delivery'!$AH7121</f>
        <v>0</v>
      </c>
      <c r="F7122" s="31" t="n">
        <f aca="false">'Scarico FP Delivery'!$Z7121</f>
        <v>0</v>
      </c>
      <c r="G7122" s="30" t="n">
        <f aca="false">'Scarico FP Delivery'!$AG7121</f>
        <v>0</v>
      </c>
      <c r="H7122" s="30" t="n">
        <f aca="false">'Scarico FP Delivery'!$U7121</f>
        <v>0</v>
      </c>
      <c r="I7122" s="32" t="n">
        <f aca="false">'Scarico FP Delivery'!$EW7121</f>
        <v>0</v>
      </c>
      <c r="J7122" s="33" t="n">
        <f aca="false">'Scarico FP Delivery'!$AJ7121</f>
        <v>0</v>
      </c>
      <c r="K7122" s="34" t="n">
        <f aca="false">'Scarico FP Delivery'!AV7121</f>
        <v>0</v>
      </c>
      <c r="L7122" s="51" t="n">
        <f aca="false">'Scarico FP Delivery'!AF7121</f>
        <v>0</v>
      </c>
      <c r="M7122" s="36" t="n">
        <f aca="false">'Scarico FP Delivery'!EL7121</f>
        <v>0</v>
      </c>
      <c r="N7122" s="37" t="e">
        <f aca="false">VLOOKUP($P7122,Formule!$O$2:$P$200,2,0)</f>
        <v>#N/A</v>
      </c>
      <c r="O7122" s="38" t="e">
        <f aca="false">VLOOKUP($P7122,Formule!$B$2:$C$202,2,0)</f>
        <v>#N/A</v>
      </c>
      <c r="P7122" s="39" t="n">
        <f aca="false">'Scarico FP Delivery'!$AC7121</f>
        <v>0</v>
      </c>
      <c r="Q7122" s="40" t="n">
        <f aca="false">'Scarico FP Delivery'!$AD7121</f>
        <v>0</v>
      </c>
      <c r="R7122" s="41" t="n">
        <f aca="false">'Scarico FP Delivery'!$DO7121</f>
        <v>0</v>
      </c>
      <c r="S7122" s="30" t="e">
        <f aca="false">VLOOKUP($R7122,Formule!$H$2:$I$250,2,0)</f>
        <v>#N/A</v>
      </c>
      <c r="T7122" s="42"/>
      <c r="U7122" s="43" t="e">
        <f aca="false">VLOOKUP($P7122,Formule!$E$2:$F$200,2,0)</f>
        <v>#N/A</v>
      </c>
      <c r="V7122" s="44" t="e">
        <f aca="false">U7122*(25/100)</f>
        <v>#N/A</v>
      </c>
      <c r="W7122" s="45" t="e">
        <f aca="false">U7122-V7122</f>
        <v>#N/A</v>
      </c>
      <c r="Y7122" s="14" t="s">
        <v>2257</v>
      </c>
    </row>
    <row r="7123" customFormat="false" ht="12.75" hidden="false" customHeight="false" outlineLevel="0" collapsed="false">
      <c r="A7123" s="46" t="n">
        <v>7121</v>
      </c>
      <c r="B7123" s="29"/>
      <c r="C7123" s="30"/>
      <c r="D7123" s="30" t="n">
        <f aca="false">'Scarico FP Delivery'!$CY7122</f>
        <v>0</v>
      </c>
      <c r="E7123" s="31" t="n">
        <f aca="false">'Scarico FP Delivery'!$AH7122</f>
        <v>0</v>
      </c>
      <c r="F7123" s="31" t="n">
        <f aca="false">'Scarico FP Delivery'!$Z7122</f>
        <v>0</v>
      </c>
      <c r="G7123" s="30" t="n">
        <f aca="false">'Scarico FP Delivery'!$AG7122</f>
        <v>0</v>
      </c>
      <c r="H7123" s="30" t="n">
        <f aca="false">'Scarico FP Delivery'!$U7122</f>
        <v>0</v>
      </c>
      <c r="I7123" s="32" t="n">
        <f aca="false">'Scarico FP Delivery'!$EW7122</f>
        <v>0</v>
      </c>
      <c r="J7123" s="33" t="n">
        <f aca="false">'Scarico FP Delivery'!$AJ7122</f>
        <v>0</v>
      </c>
      <c r="K7123" s="34" t="n">
        <f aca="false">'Scarico FP Delivery'!AV7122</f>
        <v>0</v>
      </c>
      <c r="L7123" s="51" t="n">
        <f aca="false">'Scarico FP Delivery'!AF7122</f>
        <v>0</v>
      </c>
      <c r="M7123" s="36" t="n">
        <f aca="false">'Scarico FP Delivery'!EL7122</f>
        <v>0</v>
      </c>
      <c r="N7123" s="37" t="e">
        <f aca="false">VLOOKUP($P7123,Formule!$O$2:$P$200,2,0)</f>
        <v>#N/A</v>
      </c>
      <c r="O7123" s="38" t="e">
        <f aca="false">VLOOKUP($P7123,Formule!$B$2:$C$202,2,0)</f>
        <v>#N/A</v>
      </c>
      <c r="P7123" s="39" t="n">
        <f aca="false">'Scarico FP Delivery'!$AC7122</f>
        <v>0</v>
      </c>
      <c r="Q7123" s="40" t="n">
        <f aca="false">'Scarico FP Delivery'!$AD7122</f>
        <v>0</v>
      </c>
      <c r="R7123" s="41" t="n">
        <f aca="false">'Scarico FP Delivery'!$DO7122</f>
        <v>0</v>
      </c>
      <c r="S7123" s="30" t="e">
        <f aca="false">VLOOKUP($R7123,Formule!$H$2:$I$250,2,0)</f>
        <v>#N/A</v>
      </c>
      <c r="T7123" s="42"/>
      <c r="U7123" s="43" t="e">
        <f aca="false">VLOOKUP($P7123,Formule!$E$2:$F$200,2,0)</f>
        <v>#N/A</v>
      </c>
      <c r="V7123" s="44" t="e">
        <f aca="false">U7123*(25/100)</f>
        <v>#N/A</v>
      </c>
      <c r="W7123" s="45" t="e">
        <f aca="false">U7123-V7123</f>
        <v>#N/A</v>
      </c>
      <c r="Y7123" s="14" t="s">
        <v>2257</v>
      </c>
    </row>
    <row r="7124" customFormat="false" ht="12.75" hidden="false" customHeight="false" outlineLevel="0" collapsed="false">
      <c r="A7124" s="46" t="n">
        <v>7122</v>
      </c>
      <c r="B7124" s="29"/>
      <c r="C7124" s="30"/>
      <c r="D7124" s="30" t="n">
        <f aca="false">'Scarico FP Delivery'!$CY7123</f>
        <v>0</v>
      </c>
      <c r="E7124" s="31" t="n">
        <f aca="false">'Scarico FP Delivery'!$AH7123</f>
        <v>0</v>
      </c>
      <c r="F7124" s="31" t="n">
        <f aca="false">'Scarico FP Delivery'!$Z7123</f>
        <v>0</v>
      </c>
      <c r="G7124" s="30" t="n">
        <f aca="false">'Scarico FP Delivery'!$AG7123</f>
        <v>0</v>
      </c>
      <c r="H7124" s="30" t="n">
        <f aca="false">'Scarico FP Delivery'!$U7123</f>
        <v>0</v>
      </c>
      <c r="I7124" s="32" t="n">
        <f aca="false">'Scarico FP Delivery'!$EW7123</f>
        <v>0</v>
      </c>
      <c r="J7124" s="33" t="n">
        <f aca="false">'Scarico FP Delivery'!$AJ7123</f>
        <v>0</v>
      </c>
      <c r="K7124" s="34" t="n">
        <f aca="false">'Scarico FP Delivery'!AV7123</f>
        <v>0</v>
      </c>
      <c r="L7124" s="51" t="n">
        <f aca="false">'Scarico FP Delivery'!AF7123</f>
        <v>0</v>
      </c>
      <c r="M7124" s="36" t="n">
        <f aca="false">'Scarico FP Delivery'!EL7123</f>
        <v>0</v>
      </c>
      <c r="N7124" s="37" t="e">
        <f aca="false">VLOOKUP($P7124,Formule!$O$2:$P$200,2,0)</f>
        <v>#N/A</v>
      </c>
      <c r="O7124" s="38" t="e">
        <f aca="false">VLOOKUP($P7124,Formule!$B$2:$C$202,2,0)</f>
        <v>#N/A</v>
      </c>
      <c r="P7124" s="39" t="n">
        <f aca="false">'Scarico FP Delivery'!$AC7123</f>
        <v>0</v>
      </c>
      <c r="Q7124" s="40" t="n">
        <f aca="false">'Scarico FP Delivery'!$AD7123</f>
        <v>0</v>
      </c>
      <c r="R7124" s="41" t="n">
        <f aca="false">'Scarico FP Delivery'!$DO7123</f>
        <v>0</v>
      </c>
      <c r="S7124" s="30" t="e">
        <f aca="false">VLOOKUP($R7124,Formule!$H$2:$I$250,2,0)</f>
        <v>#N/A</v>
      </c>
      <c r="T7124" s="42"/>
      <c r="U7124" s="43" t="e">
        <f aca="false">VLOOKUP($P7124,Formule!$E$2:$F$200,2,0)</f>
        <v>#N/A</v>
      </c>
      <c r="V7124" s="44" t="e">
        <f aca="false">U7124*(25/100)</f>
        <v>#N/A</v>
      </c>
      <c r="W7124" s="45" t="e">
        <f aca="false">U7124-V7124</f>
        <v>#N/A</v>
      </c>
      <c r="Y7124" s="14" t="s">
        <v>2257</v>
      </c>
    </row>
    <row r="7125" customFormat="false" ht="12.75" hidden="false" customHeight="false" outlineLevel="0" collapsed="false">
      <c r="A7125" s="28" t="n">
        <v>7123</v>
      </c>
      <c r="B7125" s="29"/>
      <c r="C7125" s="30"/>
      <c r="D7125" s="30" t="n">
        <f aca="false">'Scarico FP Delivery'!$CY7124</f>
        <v>0</v>
      </c>
      <c r="E7125" s="31" t="n">
        <f aca="false">'Scarico FP Delivery'!$AH7124</f>
        <v>0</v>
      </c>
      <c r="F7125" s="31" t="n">
        <f aca="false">'Scarico FP Delivery'!$Z7124</f>
        <v>0</v>
      </c>
      <c r="G7125" s="30" t="n">
        <f aca="false">'Scarico FP Delivery'!$AG7124</f>
        <v>0</v>
      </c>
      <c r="H7125" s="30" t="n">
        <f aca="false">'Scarico FP Delivery'!$U7124</f>
        <v>0</v>
      </c>
      <c r="I7125" s="32" t="n">
        <f aca="false">'Scarico FP Delivery'!$EW7124</f>
        <v>0</v>
      </c>
      <c r="J7125" s="33" t="n">
        <f aca="false">'Scarico FP Delivery'!$AJ7124</f>
        <v>0</v>
      </c>
      <c r="K7125" s="34" t="n">
        <f aca="false">'Scarico FP Delivery'!AV7124</f>
        <v>0</v>
      </c>
      <c r="L7125" s="51" t="n">
        <f aca="false">'Scarico FP Delivery'!AF7124</f>
        <v>0</v>
      </c>
      <c r="M7125" s="36" t="n">
        <f aca="false">'Scarico FP Delivery'!EL7124</f>
        <v>0</v>
      </c>
      <c r="N7125" s="37" t="e">
        <f aca="false">VLOOKUP($P7125,Formule!$O$2:$P$200,2,0)</f>
        <v>#N/A</v>
      </c>
      <c r="O7125" s="38" t="e">
        <f aca="false">VLOOKUP($P7125,Formule!$B$2:$C$202,2,0)</f>
        <v>#N/A</v>
      </c>
      <c r="P7125" s="39" t="n">
        <f aca="false">'Scarico FP Delivery'!$AC7124</f>
        <v>0</v>
      </c>
      <c r="Q7125" s="40" t="n">
        <f aca="false">'Scarico FP Delivery'!$AD7124</f>
        <v>0</v>
      </c>
      <c r="R7125" s="41" t="n">
        <f aca="false">'Scarico FP Delivery'!$DO7124</f>
        <v>0</v>
      </c>
      <c r="S7125" s="30" t="e">
        <f aca="false">VLOOKUP($R7125,Formule!$H$2:$I$250,2,0)</f>
        <v>#N/A</v>
      </c>
      <c r="T7125" s="42"/>
      <c r="U7125" s="43" t="e">
        <f aca="false">VLOOKUP($P7125,Formule!$E$2:$F$200,2,0)</f>
        <v>#N/A</v>
      </c>
      <c r="V7125" s="44" t="e">
        <f aca="false">U7125*(25/100)</f>
        <v>#N/A</v>
      </c>
      <c r="W7125" s="45" t="e">
        <f aca="false">U7125-V7125</f>
        <v>#N/A</v>
      </c>
      <c r="Y7125" s="14" t="s">
        <v>2257</v>
      </c>
    </row>
    <row r="7126" customFormat="false" ht="12.75" hidden="false" customHeight="false" outlineLevel="0" collapsed="false">
      <c r="A7126" s="46" t="n">
        <v>7124</v>
      </c>
      <c r="B7126" s="29"/>
      <c r="C7126" s="30"/>
      <c r="D7126" s="30" t="n">
        <f aca="false">'Scarico FP Delivery'!$CY7125</f>
        <v>0</v>
      </c>
      <c r="E7126" s="31" t="n">
        <f aca="false">'Scarico FP Delivery'!$AH7125</f>
        <v>0</v>
      </c>
      <c r="F7126" s="31" t="n">
        <f aca="false">'Scarico FP Delivery'!$Z7125</f>
        <v>0</v>
      </c>
      <c r="G7126" s="30" t="n">
        <f aca="false">'Scarico FP Delivery'!$AG7125</f>
        <v>0</v>
      </c>
      <c r="H7126" s="30" t="n">
        <f aca="false">'Scarico FP Delivery'!$U7125</f>
        <v>0</v>
      </c>
      <c r="I7126" s="32" t="n">
        <f aca="false">'Scarico FP Delivery'!$EW7125</f>
        <v>0</v>
      </c>
      <c r="J7126" s="33" t="n">
        <f aca="false">'Scarico FP Delivery'!$AJ7125</f>
        <v>0</v>
      </c>
      <c r="K7126" s="34" t="n">
        <f aca="false">'Scarico FP Delivery'!AV7125</f>
        <v>0</v>
      </c>
      <c r="L7126" s="51" t="n">
        <f aca="false">'Scarico FP Delivery'!AF7125</f>
        <v>0</v>
      </c>
      <c r="M7126" s="36" t="n">
        <f aca="false">'Scarico FP Delivery'!EL7125</f>
        <v>0</v>
      </c>
      <c r="N7126" s="37" t="e">
        <f aca="false">VLOOKUP($P7126,Formule!$O$2:$P$200,2,0)</f>
        <v>#N/A</v>
      </c>
      <c r="O7126" s="38" t="e">
        <f aca="false">VLOOKUP($P7126,Formule!$B$2:$C$202,2,0)</f>
        <v>#N/A</v>
      </c>
      <c r="P7126" s="39" t="n">
        <f aca="false">'Scarico FP Delivery'!$AC7125</f>
        <v>0</v>
      </c>
      <c r="Q7126" s="40" t="n">
        <f aca="false">'Scarico FP Delivery'!$AD7125</f>
        <v>0</v>
      </c>
      <c r="R7126" s="41" t="n">
        <f aca="false">'Scarico FP Delivery'!$DO7125</f>
        <v>0</v>
      </c>
      <c r="S7126" s="30" t="e">
        <f aca="false">VLOOKUP($R7126,Formule!$H$2:$I$250,2,0)</f>
        <v>#N/A</v>
      </c>
      <c r="T7126" s="42"/>
      <c r="U7126" s="43" t="e">
        <f aca="false">VLOOKUP($P7126,Formule!$E$2:$F$200,2,0)</f>
        <v>#N/A</v>
      </c>
      <c r="V7126" s="44" t="e">
        <f aca="false">U7126*(25/100)</f>
        <v>#N/A</v>
      </c>
      <c r="W7126" s="45" t="e">
        <f aca="false">U7126-V7126</f>
        <v>#N/A</v>
      </c>
      <c r="Y7126" s="14" t="s">
        <v>2257</v>
      </c>
    </row>
    <row r="7127" customFormat="false" ht="12.75" hidden="false" customHeight="false" outlineLevel="0" collapsed="false">
      <c r="A7127" s="46" t="n">
        <v>7125</v>
      </c>
      <c r="B7127" s="29"/>
      <c r="C7127" s="30"/>
      <c r="D7127" s="30" t="n">
        <f aca="false">'Scarico FP Delivery'!$CY7126</f>
        <v>0</v>
      </c>
      <c r="E7127" s="31" t="n">
        <f aca="false">'Scarico FP Delivery'!$AH7126</f>
        <v>0</v>
      </c>
      <c r="F7127" s="31" t="n">
        <f aca="false">'Scarico FP Delivery'!$Z7126</f>
        <v>0</v>
      </c>
      <c r="G7127" s="30" t="n">
        <f aca="false">'Scarico FP Delivery'!$AG7126</f>
        <v>0</v>
      </c>
      <c r="H7127" s="30" t="n">
        <f aca="false">'Scarico FP Delivery'!$U7126</f>
        <v>0</v>
      </c>
      <c r="I7127" s="32" t="n">
        <f aca="false">'Scarico FP Delivery'!$EW7126</f>
        <v>0</v>
      </c>
      <c r="J7127" s="33" t="n">
        <f aca="false">'Scarico FP Delivery'!$AJ7126</f>
        <v>0</v>
      </c>
      <c r="K7127" s="34" t="n">
        <f aca="false">'Scarico FP Delivery'!AV7126</f>
        <v>0</v>
      </c>
      <c r="L7127" s="51" t="n">
        <f aca="false">'Scarico FP Delivery'!AF7126</f>
        <v>0</v>
      </c>
      <c r="M7127" s="36" t="n">
        <f aca="false">'Scarico FP Delivery'!EL7126</f>
        <v>0</v>
      </c>
      <c r="N7127" s="37" t="e">
        <f aca="false">VLOOKUP($P7127,Formule!$O$2:$P$200,2,0)</f>
        <v>#N/A</v>
      </c>
      <c r="O7127" s="38" t="e">
        <f aca="false">VLOOKUP($P7127,Formule!$B$2:$C$202,2,0)</f>
        <v>#N/A</v>
      </c>
      <c r="P7127" s="39" t="n">
        <f aca="false">'Scarico FP Delivery'!$AC7126</f>
        <v>0</v>
      </c>
      <c r="Q7127" s="40" t="n">
        <f aca="false">'Scarico FP Delivery'!$AD7126</f>
        <v>0</v>
      </c>
      <c r="R7127" s="41" t="n">
        <f aca="false">'Scarico FP Delivery'!$DO7126</f>
        <v>0</v>
      </c>
      <c r="S7127" s="30" t="e">
        <f aca="false">VLOOKUP($R7127,Formule!$H$2:$I$250,2,0)</f>
        <v>#N/A</v>
      </c>
      <c r="T7127" s="42"/>
      <c r="U7127" s="43" t="e">
        <f aca="false">VLOOKUP($P7127,Formule!$E$2:$F$200,2,0)</f>
        <v>#N/A</v>
      </c>
      <c r="V7127" s="44" t="e">
        <f aca="false">U7127*(25/100)</f>
        <v>#N/A</v>
      </c>
      <c r="W7127" s="45" t="e">
        <f aca="false">U7127-V7127</f>
        <v>#N/A</v>
      </c>
      <c r="Y7127" s="14" t="s">
        <v>2257</v>
      </c>
    </row>
    <row r="7128" customFormat="false" ht="12.75" hidden="false" customHeight="false" outlineLevel="0" collapsed="false">
      <c r="A7128" s="28" t="n">
        <v>7126</v>
      </c>
      <c r="B7128" s="29"/>
      <c r="C7128" s="30"/>
      <c r="D7128" s="30" t="n">
        <f aca="false">'Scarico FP Delivery'!$CY7127</f>
        <v>0</v>
      </c>
      <c r="E7128" s="31" t="n">
        <f aca="false">'Scarico FP Delivery'!$AH7127</f>
        <v>0</v>
      </c>
      <c r="F7128" s="31" t="n">
        <f aca="false">'Scarico FP Delivery'!$Z7127</f>
        <v>0</v>
      </c>
      <c r="G7128" s="30" t="n">
        <f aca="false">'Scarico FP Delivery'!$AG7127</f>
        <v>0</v>
      </c>
      <c r="H7128" s="30" t="n">
        <f aca="false">'Scarico FP Delivery'!$U7127</f>
        <v>0</v>
      </c>
      <c r="I7128" s="32" t="n">
        <f aca="false">'Scarico FP Delivery'!$EW7127</f>
        <v>0</v>
      </c>
      <c r="J7128" s="33" t="n">
        <f aca="false">'Scarico FP Delivery'!$AJ7127</f>
        <v>0</v>
      </c>
      <c r="K7128" s="34" t="n">
        <f aca="false">'Scarico FP Delivery'!AV7127</f>
        <v>0</v>
      </c>
      <c r="L7128" s="51" t="n">
        <f aca="false">'Scarico FP Delivery'!AF7127</f>
        <v>0</v>
      </c>
      <c r="M7128" s="36" t="n">
        <f aca="false">'Scarico FP Delivery'!EL7127</f>
        <v>0</v>
      </c>
      <c r="N7128" s="37" t="e">
        <f aca="false">VLOOKUP($P7128,Formule!$O$2:$P$200,2,0)</f>
        <v>#N/A</v>
      </c>
      <c r="O7128" s="38" t="e">
        <f aca="false">VLOOKUP($P7128,Formule!$B$2:$C$202,2,0)</f>
        <v>#N/A</v>
      </c>
      <c r="P7128" s="39" t="n">
        <f aca="false">'Scarico FP Delivery'!$AC7127</f>
        <v>0</v>
      </c>
      <c r="Q7128" s="40" t="n">
        <f aca="false">'Scarico FP Delivery'!$AD7127</f>
        <v>0</v>
      </c>
      <c r="R7128" s="41" t="n">
        <f aca="false">'Scarico FP Delivery'!$DO7127</f>
        <v>0</v>
      </c>
      <c r="S7128" s="30" t="e">
        <f aca="false">VLOOKUP($R7128,Formule!$H$2:$I$250,2,0)</f>
        <v>#N/A</v>
      </c>
      <c r="T7128" s="42"/>
      <c r="U7128" s="43" t="e">
        <f aca="false">VLOOKUP($P7128,Formule!$E$2:$F$200,2,0)</f>
        <v>#N/A</v>
      </c>
      <c r="V7128" s="44" t="e">
        <f aca="false">U7128*(25/100)</f>
        <v>#N/A</v>
      </c>
      <c r="W7128" s="45" t="e">
        <f aca="false">U7128-V7128</f>
        <v>#N/A</v>
      </c>
      <c r="Y7128" s="14" t="s">
        <v>2257</v>
      </c>
    </row>
    <row r="7129" customFormat="false" ht="12.75" hidden="false" customHeight="false" outlineLevel="0" collapsed="false">
      <c r="A7129" s="46" t="n">
        <v>7127</v>
      </c>
      <c r="B7129" s="29"/>
      <c r="C7129" s="30"/>
      <c r="D7129" s="30" t="n">
        <f aca="false">'Scarico FP Delivery'!$CY7128</f>
        <v>0</v>
      </c>
      <c r="E7129" s="31" t="n">
        <f aca="false">'Scarico FP Delivery'!$AH7128</f>
        <v>0</v>
      </c>
      <c r="F7129" s="31" t="n">
        <f aca="false">'Scarico FP Delivery'!$Z7128</f>
        <v>0</v>
      </c>
      <c r="G7129" s="30" t="n">
        <f aca="false">'Scarico FP Delivery'!$AG7128</f>
        <v>0</v>
      </c>
      <c r="H7129" s="30" t="n">
        <f aca="false">'Scarico FP Delivery'!$U7128</f>
        <v>0</v>
      </c>
      <c r="I7129" s="32" t="n">
        <f aca="false">'Scarico FP Delivery'!$EW7128</f>
        <v>0</v>
      </c>
      <c r="J7129" s="33" t="n">
        <f aca="false">'Scarico FP Delivery'!$AJ7128</f>
        <v>0</v>
      </c>
      <c r="K7129" s="34" t="n">
        <f aca="false">'Scarico FP Delivery'!AV7128</f>
        <v>0</v>
      </c>
      <c r="L7129" s="51" t="n">
        <f aca="false">'Scarico FP Delivery'!AF7128</f>
        <v>0</v>
      </c>
      <c r="M7129" s="36" t="n">
        <f aca="false">'Scarico FP Delivery'!EL7128</f>
        <v>0</v>
      </c>
      <c r="N7129" s="37" t="e">
        <f aca="false">VLOOKUP($P7129,Formule!$O$2:$P$200,2,0)</f>
        <v>#N/A</v>
      </c>
      <c r="O7129" s="38" t="e">
        <f aca="false">VLOOKUP($P7129,Formule!$B$2:$C$202,2,0)</f>
        <v>#N/A</v>
      </c>
      <c r="P7129" s="39" t="n">
        <f aca="false">'Scarico FP Delivery'!$AC7128</f>
        <v>0</v>
      </c>
      <c r="Q7129" s="40" t="n">
        <f aca="false">'Scarico FP Delivery'!$AD7128</f>
        <v>0</v>
      </c>
      <c r="R7129" s="41" t="n">
        <f aca="false">'Scarico FP Delivery'!$DO7128</f>
        <v>0</v>
      </c>
      <c r="S7129" s="30" t="e">
        <f aca="false">VLOOKUP($R7129,Formule!$H$2:$I$250,2,0)</f>
        <v>#N/A</v>
      </c>
      <c r="T7129" s="42"/>
      <c r="U7129" s="43" t="e">
        <f aca="false">VLOOKUP($P7129,Formule!$E$2:$F$200,2,0)</f>
        <v>#N/A</v>
      </c>
      <c r="V7129" s="44" t="e">
        <f aca="false">U7129*(25/100)</f>
        <v>#N/A</v>
      </c>
      <c r="W7129" s="45" t="e">
        <f aca="false">U7129-V7129</f>
        <v>#N/A</v>
      </c>
      <c r="Y7129" s="14" t="s">
        <v>2257</v>
      </c>
    </row>
    <row r="7130" customFormat="false" ht="12.75" hidden="false" customHeight="false" outlineLevel="0" collapsed="false">
      <c r="A7130" s="46" t="n">
        <v>7128</v>
      </c>
      <c r="B7130" s="29"/>
      <c r="C7130" s="30"/>
      <c r="D7130" s="30" t="n">
        <f aca="false">'Scarico FP Delivery'!$CY7129</f>
        <v>0</v>
      </c>
      <c r="E7130" s="31" t="n">
        <f aca="false">'Scarico FP Delivery'!$AH7129</f>
        <v>0</v>
      </c>
      <c r="F7130" s="31" t="n">
        <f aca="false">'Scarico FP Delivery'!$Z7129</f>
        <v>0</v>
      </c>
      <c r="G7130" s="30" t="n">
        <f aca="false">'Scarico FP Delivery'!$AG7129</f>
        <v>0</v>
      </c>
      <c r="H7130" s="30" t="n">
        <f aca="false">'Scarico FP Delivery'!$U7129</f>
        <v>0</v>
      </c>
      <c r="I7130" s="32" t="n">
        <f aca="false">'Scarico FP Delivery'!$EW7129</f>
        <v>0</v>
      </c>
      <c r="J7130" s="33" t="n">
        <f aca="false">'Scarico FP Delivery'!$AJ7129</f>
        <v>0</v>
      </c>
      <c r="K7130" s="34" t="n">
        <f aca="false">'Scarico FP Delivery'!AV7129</f>
        <v>0</v>
      </c>
      <c r="L7130" s="51" t="n">
        <f aca="false">'Scarico FP Delivery'!AF7129</f>
        <v>0</v>
      </c>
      <c r="M7130" s="36" t="n">
        <f aca="false">'Scarico FP Delivery'!EL7129</f>
        <v>0</v>
      </c>
      <c r="N7130" s="37" t="e">
        <f aca="false">VLOOKUP($P7130,Formule!$O$2:$P$200,2,0)</f>
        <v>#N/A</v>
      </c>
      <c r="O7130" s="38" t="e">
        <f aca="false">VLOOKUP($P7130,Formule!$B$2:$C$202,2,0)</f>
        <v>#N/A</v>
      </c>
      <c r="P7130" s="39" t="n">
        <f aca="false">'Scarico FP Delivery'!$AC7129</f>
        <v>0</v>
      </c>
      <c r="Q7130" s="40" t="n">
        <f aca="false">'Scarico FP Delivery'!$AD7129</f>
        <v>0</v>
      </c>
      <c r="R7130" s="41" t="n">
        <f aca="false">'Scarico FP Delivery'!$DO7129</f>
        <v>0</v>
      </c>
      <c r="S7130" s="30" t="e">
        <f aca="false">VLOOKUP($R7130,Formule!$H$2:$I$250,2,0)</f>
        <v>#N/A</v>
      </c>
      <c r="T7130" s="42"/>
      <c r="U7130" s="43" t="e">
        <f aca="false">VLOOKUP($P7130,Formule!$E$2:$F$200,2,0)</f>
        <v>#N/A</v>
      </c>
      <c r="V7130" s="44" t="e">
        <f aca="false">U7130*(25/100)</f>
        <v>#N/A</v>
      </c>
      <c r="W7130" s="45" t="e">
        <f aca="false">U7130-V7130</f>
        <v>#N/A</v>
      </c>
      <c r="Y7130" s="14" t="s">
        <v>2257</v>
      </c>
    </row>
    <row r="7131" customFormat="false" ht="12.75" hidden="false" customHeight="false" outlineLevel="0" collapsed="false">
      <c r="A7131" s="28" t="n">
        <v>7129</v>
      </c>
      <c r="B7131" s="29"/>
      <c r="C7131" s="30"/>
      <c r="D7131" s="30" t="n">
        <f aca="false">'Scarico FP Delivery'!$CY7130</f>
        <v>0</v>
      </c>
      <c r="E7131" s="31" t="n">
        <f aca="false">'Scarico FP Delivery'!$AH7130</f>
        <v>0</v>
      </c>
      <c r="F7131" s="31" t="n">
        <f aca="false">'Scarico FP Delivery'!$Z7130</f>
        <v>0</v>
      </c>
      <c r="G7131" s="30" t="n">
        <f aca="false">'Scarico FP Delivery'!$AG7130</f>
        <v>0</v>
      </c>
      <c r="H7131" s="30" t="n">
        <f aca="false">'Scarico FP Delivery'!$U7130</f>
        <v>0</v>
      </c>
      <c r="I7131" s="32" t="n">
        <f aca="false">'Scarico FP Delivery'!$EW7130</f>
        <v>0</v>
      </c>
      <c r="J7131" s="33" t="n">
        <f aca="false">'Scarico FP Delivery'!$AJ7130</f>
        <v>0</v>
      </c>
      <c r="K7131" s="34" t="n">
        <f aca="false">'Scarico FP Delivery'!AV7130</f>
        <v>0</v>
      </c>
      <c r="L7131" s="51" t="n">
        <f aca="false">'Scarico FP Delivery'!AF7130</f>
        <v>0</v>
      </c>
      <c r="M7131" s="36" t="n">
        <f aca="false">'Scarico FP Delivery'!EL7130</f>
        <v>0</v>
      </c>
      <c r="N7131" s="37" t="e">
        <f aca="false">VLOOKUP($P7131,Formule!$O$2:$P$200,2,0)</f>
        <v>#N/A</v>
      </c>
      <c r="O7131" s="38" t="e">
        <f aca="false">VLOOKUP($P7131,Formule!$B$2:$C$202,2,0)</f>
        <v>#N/A</v>
      </c>
      <c r="P7131" s="39" t="n">
        <f aca="false">'Scarico FP Delivery'!$AC7130</f>
        <v>0</v>
      </c>
      <c r="Q7131" s="40" t="n">
        <f aca="false">'Scarico FP Delivery'!$AD7130</f>
        <v>0</v>
      </c>
      <c r="R7131" s="41" t="n">
        <f aca="false">'Scarico FP Delivery'!$DO7130</f>
        <v>0</v>
      </c>
      <c r="S7131" s="30" t="e">
        <f aca="false">VLOOKUP($R7131,Formule!$H$2:$I$250,2,0)</f>
        <v>#N/A</v>
      </c>
      <c r="T7131" s="42"/>
      <c r="U7131" s="43" t="e">
        <f aca="false">VLOOKUP($P7131,Formule!$E$2:$F$200,2,0)</f>
        <v>#N/A</v>
      </c>
      <c r="V7131" s="44" t="e">
        <f aca="false">U7131*(25/100)</f>
        <v>#N/A</v>
      </c>
      <c r="W7131" s="45" t="e">
        <f aca="false">U7131-V7131</f>
        <v>#N/A</v>
      </c>
      <c r="Y7131" s="14" t="s">
        <v>2257</v>
      </c>
    </row>
    <row r="7132" customFormat="false" ht="12.75" hidden="false" customHeight="false" outlineLevel="0" collapsed="false">
      <c r="A7132" s="46" t="n">
        <v>7130</v>
      </c>
      <c r="B7132" s="29"/>
      <c r="C7132" s="30"/>
      <c r="D7132" s="30" t="n">
        <f aca="false">'Scarico FP Delivery'!$CY7131</f>
        <v>0</v>
      </c>
      <c r="E7132" s="31" t="n">
        <f aca="false">'Scarico FP Delivery'!$AH7131</f>
        <v>0</v>
      </c>
      <c r="F7132" s="31" t="n">
        <f aca="false">'Scarico FP Delivery'!$Z7131</f>
        <v>0</v>
      </c>
      <c r="G7132" s="30" t="n">
        <f aca="false">'Scarico FP Delivery'!$AG7131</f>
        <v>0</v>
      </c>
      <c r="H7132" s="30" t="n">
        <f aca="false">'Scarico FP Delivery'!$U7131</f>
        <v>0</v>
      </c>
      <c r="I7132" s="32" t="n">
        <f aca="false">'Scarico FP Delivery'!$EW7131</f>
        <v>0</v>
      </c>
      <c r="J7132" s="33" t="n">
        <f aca="false">'Scarico FP Delivery'!$AJ7131</f>
        <v>0</v>
      </c>
      <c r="K7132" s="34" t="n">
        <f aca="false">'Scarico FP Delivery'!AV7131</f>
        <v>0</v>
      </c>
      <c r="L7132" s="51" t="n">
        <f aca="false">'Scarico FP Delivery'!AF7131</f>
        <v>0</v>
      </c>
      <c r="M7132" s="36" t="n">
        <f aca="false">'Scarico FP Delivery'!EL7131</f>
        <v>0</v>
      </c>
      <c r="N7132" s="37" t="e">
        <f aca="false">VLOOKUP($P7132,Formule!$O$2:$P$200,2,0)</f>
        <v>#N/A</v>
      </c>
      <c r="O7132" s="38" t="e">
        <f aca="false">VLOOKUP($P7132,Formule!$B$2:$C$202,2,0)</f>
        <v>#N/A</v>
      </c>
      <c r="P7132" s="39" t="n">
        <f aca="false">'Scarico FP Delivery'!$AC7131</f>
        <v>0</v>
      </c>
      <c r="Q7132" s="40" t="n">
        <f aca="false">'Scarico FP Delivery'!$AD7131</f>
        <v>0</v>
      </c>
      <c r="R7132" s="41" t="n">
        <f aca="false">'Scarico FP Delivery'!$DO7131</f>
        <v>0</v>
      </c>
      <c r="S7132" s="30" t="e">
        <f aca="false">VLOOKUP($R7132,Formule!$H$2:$I$250,2,0)</f>
        <v>#N/A</v>
      </c>
      <c r="T7132" s="42"/>
      <c r="U7132" s="43" t="e">
        <f aca="false">VLOOKUP($P7132,Formule!$E$2:$F$200,2,0)</f>
        <v>#N/A</v>
      </c>
      <c r="V7132" s="44" t="e">
        <f aca="false">U7132*(25/100)</f>
        <v>#N/A</v>
      </c>
      <c r="W7132" s="45" t="e">
        <f aca="false">U7132-V7132</f>
        <v>#N/A</v>
      </c>
      <c r="Y7132" s="14" t="s">
        <v>2257</v>
      </c>
    </row>
    <row r="7133" customFormat="false" ht="12.75" hidden="false" customHeight="false" outlineLevel="0" collapsed="false">
      <c r="A7133" s="46" t="n">
        <v>7131</v>
      </c>
      <c r="B7133" s="29"/>
      <c r="C7133" s="30"/>
      <c r="D7133" s="30" t="n">
        <f aca="false">'Scarico FP Delivery'!$CY7132</f>
        <v>0</v>
      </c>
      <c r="E7133" s="31" t="n">
        <f aca="false">'Scarico FP Delivery'!$AH7132</f>
        <v>0</v>
      </c>
      <c r="F7133" s="31" t="n">
        <f aca="false">'Scarico FP Delivery'!$Z7132</f>
        <v>0</v>
      </c>
      <c r="G7133" s="30" t="n">
        <f aca="false">'Scarico FP Delivery'!$AG7132</f>
        <v>0</v>
      </c>
      <c r="H7133" s="30" t="n">
        <f aca="false">'Scarico FP Delivery'!$U7132</f>
        <v>0</v>
      </c>
      <c r="I7133" s="32" t="n">
        <f aca="false">'Scarico FP Delivery'!$EW7132</f>
        <v>0</v>
      </c>
      <c r="J7133" s="33" t="n">
        <f aca="false">'Scarico FP Delivery'!$AJ7132</f>
        <v>0</v>
      </c>
      <c r="K7133" s="34" t="n">
        <f aca="false">'Scarico FP Delivery'!AV7132</f>
        <v>0</v>
      </c>
      <c r="L7133" s="51" t="n">
        <f aca="false">'Scarico FP Delivery'!AF7132</f>
        <v>0</v>
      </c>
      <c r="M7133" s="36" t="n">
        <f aca="false">'Scarico FP Delivery'!EL7132</f>
        <v>0</v>
      </c>
      <c r="N7133" s="37" t="e">
        <f aca="false">VLOOKUP($P7133,Formule!$O$2:$P$200,2,0)</f>
        <v>#N/A</v>
      </c>
      <c r="O7133" s="38" t="e">
        <f aca="false">VLOOKUP($P7133,Formule!$B$2:$C$202,2,0)</f>
        <v>#N/A</v>
      </c>
      <c r="P7133" s="39" t="n">
        <f aca="false">'Scarico FP Delivery'!$AC7132</f>
        <v>0</v>
      </c>
      <c r="Q7133" s="40" t="n">
        <f aca="false">'Scarico FP Delivery'!$AD7132</f>
        <v>0</v>
      </c>
      <c r="R7133" s="41" t="n">
        <f aca="false">'Scarico FP Delivery'!$DO7132</f>
        <v>0</v>
      </c>
      <c r="S7133" s="30" t="e">
        <f aca="false">VLOOKUP($R7133,Formule!$H$2:$I$250,2,0)</f>
        <v>#N/A</v>
      </c>
      <c r="T7133" s="42"/>
      <c r="U7133" s="43" t="e">
        <f aca="false">VLOOKUP($P7133,Formule!$E$2:$F$200,2,0)</f>
        <v>#N/A</v>
      </c>
      <c r="V7133" s="44" t="e">
        <f aca="false">U7133*(25/100)</f>
        <v>#N/A</v>
      </c>
      <c r="W7133" s="45" t="e">
        <f aca="false">U7133-V7133</f>
        <v>#N/A</v>
      </c>
      <c r="Y7133" s="14" t="s">
        <v>2257</v>
      </c>
    </row>
    <row r="7134" customFormat="false" ht="12.75" hidden="false" customHeight="false" outlineLevel="0" collapsed="false">
      <c r="A7134" s="28" t="n">
        <v>7132</v>
      </c>
      <c r="B7134" s="29"/>
      <c r="C7134" s="30"/>
      <c r="D7134" s="30" t="n">
        <f aca="false">'Scarico FP Delivery'!$CY7133</f>
        <v>0</v>
      </c>
      <c r="E7134" s="31" t="n">
        <f aca="false">'Scarico FP Delivery'!$AH7133</f>
        <v>0</v>
      </c>
      <c r="F7134" s="31" t="n">
        <f aca="false">'Scarico FP Delivery'!$Z7133</f>
        <v>0</v>
      </c>
      <c r="G7134" s="30" t="n">
        <f aca="false">'Scarico FP Delivery'!$AG7133</f>
        <v>0</v>
      </c>
      <c r="H7134" s="30" t="n">
        <f aca="false">'Scarico FP Delivery'!$U7133</f>
        <v>0</v>
      </c>
      <c r="I7134" s="32" t="n">
        <f aca="false">'Scarico FP Delivery'!$EW7133</f>
        <v>0</v>
      </c>
      <c r="J7134" s="33" t="n">
        <f aca="false">'Scarico FP Delivery'!$AJ7133</f>
        <v>0</v>
      </c>
      <c r="K7134" s="34" t="n">
        <f aca="false">'Scarico FP Delivery'!AV7133</f>
        <v>0</v>
      </c>
      <c r="L7134" s="51" t="n">
        <f aca="false">'Scarico FP Delivery'!AF7133</f>
        <v>0</v>
      </c>
      <c r="M7134" s="36" t="n">
        <f aca="false">'Scarico FP Delivery'!EL7133</f>
        <v>0</v>
      </c>
      <c r="N7134" s="37" t="e">
        <f aca="false">VLOOKUP($P7134,Formule!$O$2:$P$200,2,0)</f>
        <v>#N/A</v>
      </c>
      <c r="O7134" s="38" t="e">
        <f aca="false">VLOOKUP($P7134,Formule!$B$2:$C$202,2,0)</f>
        <v>#N/A</v>
      </c>
      <c r="P7134" s="39" t="n">
        <f aca="false">'Scarico FP Delivery'!$AC7133</f>
        <v>0</v>
      </c>
      <c r="Q7134" s="40" t="n">
        <f aca="false">'Scarico FP Delivery'!$AD7133</f>
        <v>0</v>
      </c>
      <c r="R7134" s="41" t="n">
        <f aca="false">'Scarico FP Delivery'!$DO7133</f>
        <v>0</v>
      </c>
      <c r="S7134" s="30" t="e">
        <f aca="false">VLOOKUP($R7134,Formule!$H$2:$I$250,2,0)</f>
        <v>#N/A</v>
      </c>
      <c r="T7134" s="42"/>
      <c r="U7134" s="43" t="e">
        <f aca="false">VLOOKUP($P7134,Formule!$E$2:$F$200,2,0)</f>
        <v>#N/A</v>
      </c>
      <c r="V7134" s="44" t="e">
        <f aca="false">U7134*(25/100)</f>
        <v>#N/A</v>
      </c>
      <c r="W7134" s="45" t="e">
        <f aca="false">U7134-V7134</f>
        <v>#N/A</v>
      </c>
      <c r="Y7134" s="14" t="s">
        <v>2257</v>
      </c>
    </row>
    <row r="7135" customFormat="false" ht="12.75" hidden="false" customHeight="false" outlineLevel="0" collapsed="false">
      <c r="A7135" s="46" t="n">
        <v>7133</v>
      </c>
      <c r="B7135" s="29"/>
      <c r="C7135" s="30"/>
      <c r="D7135" s="30" t="n">
        <f aca="false">'Scarico FP Delivery'!$CY7134</f>
        <v>0</v>
      </c>
      <c r="E7135" s="31" t="n">
        <f aca="false">'Scarico FP Delivery'!$AH7134</f>
        <v>0</v>
      </c>
      <c r="F7135" s="31" t="n">
        <f aca="false">'Scarico FP Delivery'!$Z7134</f>
        <v>0</v>
      </c>
      <c r="G7135" s="30" t="n">
        <f aca="false">'Scarico FP Delivery'!$AG7134</f>
        <v>0</v>
      </c>
      <c r="H7135" s="30" t="n">
        <f aca="false">'Scarico FP Delivery'!$U7134</f>
        <v>0</v>
      </c>
      <c r="I7135" s="32" t="n">
        <f aca="false">'Scarico FP Delivery'!$EW7134</f>
        <v>0</v>
      </c>
      <c r="J7135" s="33" t="n">
        <f aca="false">'Scarico FP Delivery'!$AJ7134</f>
        <v>0</v>
      </c>
      <c r="K7135" s="34" t="n">
        <f aca="false">'Scarico FP Delivery'!AV7134</f>
        <v>0</v>
      </c>
      <c r="L7135" s="51" t="n">
        <f aca="false">'Scarico FP Delivery'!AF7134</f>
        <v>0</v>
      </c>
      <c r="M7135" s="36" t="n">
        <f aca="false">'Scarico FP Delivery'!EL7134</f>
        <v>0</v>
      </c>
      <c r="N7135" s="37" t="e">
        <f aca="false">VLOOKUP($P7135,Formule!$O$2:$P$200,2,0)</f>
        <v>#N/A</v>
      </c>
      <c r="O7135" s="38" t="e">
        <f aca="false">VLOOKUP($P7135,Formule!$B$2:$C$202,2,0)</f>
        <v>#N/A</v>
      </c>
      <c r="P7135" s="39" t="n">
        <f aca="false">'Scarico FP Delivery'!$AC7134</f>
        <v>0</v>
      </c>
      <c r="Q7135" s="40" t="n">
        <f aca="false">'Scarico FP Delivery'!$AD7134</f>
        <v>0</v>
      </c>
      <c r="R7135" s="41" t="n">
        <f aca="false">'Scarico FP Delivery'!$DO7134</f>
        <v>0</v>
      </c>
      <c r="S7135" s="30" t="e">
        <f aca="false">VLOOKUP($R7135,Formule!$H$2:$I$250,2,0)</f>
        <v>#N/A</v>
      </c>
      <c r="T7135" s="42"/>
      <c r="U7135" s="43" t="e">
        <f aca="false">VLOOKUP($P7135,Formule!$E$2:$F$200,2,0)</f>
        <v>#N/A</v>
      </c>
      <c r="V7135" s="44" t="e">
        <f aca="false">U7135*(25/100)</f>
        <v>#N/A</v>
      </c>
      <c r="W7135" s="45" t="e">
        <f aca="false">U7135-V7135</f>
        <v>#N/A</v>
      </c>
      <c r="Y7135" s="14" t="s">
        <v>2257</v>
      </c>
    </row>
    <row r="7136" customFormat="false" ht="12.75" hidden="false" customHeight="false" outlineLevel="0" collapsed="false">
      <c r="A7136" s="46" t="n">
        <v>7134</v>
      </c>
      <c r="B7136" s="29"/>
      <c r="C7136" s="30"/>
      <c r="D7136" s="30" t="n">
        <f aca="false">'Scarico FP Delivery'!$CY7135</f>
        <v>0</v>
      </c>
      <c r="E7136" s="31" t="n">
        <f aca="false">'Scarico FP Delivery'!$AH7135</f>
        <v>0</v>
      </c>
      <c r="F7136" s="31" t="n">
        <f aca="false">'Scarico FP Delivery'!$Z7135</f>
        <v>0</v>
      </c>
      <c r="G7136" s="30" t="n">
        <f aca="false">'Scarico FP Delivery'!$AG7135</f>
        <v>0</v>
      </c>
      <c r="H7136" s="30" t="n">
        <f aca="false">'Scarico FP Delivery'!$U7135</f>
        <v>0</v>
      </c>
      <c r="I7136" s="32" t="n">
        <f aca="false">'Scarico FP Delivery'!$EW7135</f>
        <v>0</v>
      </c>
      <c r="J7136" s="33" t="n">
        <f aca="false">'Scarico FP Delivery'!$AJ7135</f>
        <v>0</v>
      </c>
      <c r="K7136" s="34" t="n">
        <f aca="false">'Scarico FP Delivery'!AV7135</f>
        <v>0</v>
      </c>
      <c r="L7136" s="51" t="n">
        <f aca="false">'Scarico FP Delivery'!AF7135</f>
        <v>0</v>
      </c>
      <c r="M7136" s="36" t="n">
        <f aca="false">'Scarico FP Delivery'!EL7135</f>
        <v>0</v>
      </c>
      <c r="N7136" s="37" t="e">
        <f aca="false">VLOOKUP($P7136,Formule!$O$2:$P$200,2,0)</f>
        <v>#N/A</v>
      </c>
      <c r="O7136" s="38" t="e">
        <f aca="false">VLOOKUP($P7136,Formule!$B$2:$C$202,2,0)</f>
        <v>#N/A</v>
      </c>
      <c r="P7136" s="39" t="n">
        <f aca="false">'Scarico FP Delivery'!$AC7135</f>
        <v>0</v>
      </c>
      <c r="Q7136" s="40" t="n">
        <f aca="false">'Scarico FP Delivery'!$AD7135</f>
        <v>0</v>
      </c>
      <c r="R7136" s="41" t="n">
        <f aca="false">'Scarico FP Delivery'!$DO7135</f>
        <v>0</v>
      </c>
      <c r="S7136" s="30" t="e">
        <f aca="false">VLOOKUP($R7136,Formule!$H$2:$I$250,2,0)</f>
        <v>#N/A</v>
      </c>
      <c r="T7136" s="42"/>
      <c r="U7136" s="43" t="e">
        <f aca="false">VLOOKUP($P7136,Formule!$E$2:$F$200,2,0)</f>
        <v>#N/A</v>
      </c>
      <c r="V7136" s="44" t="e">
        <f aca="false">U7136*(25/100)</f>
        <v>#N/A</v>
      </c>
      <c r="W7136" s="45" t="e">
        <f aca="false">U7136-V7136</f>
        <v>#N/A</v>
      </c>
      <c r="Y7136" s="14" t="s">
        <v>2257</v>
      </c>
    </row>
    <row r="7137" customFormat="false" ht="12.75" hidden="false" customHeight="false" outlineLevel="0" collapsed="false">
      <c r="A7137" s="28" t="n">
        <v>7135</v>
      </c>
      <c r="B7137" s="29"/>
      <c r="C7137" s="30"/>
      <c r="D7137" s="30" t="n">
        <f aca="false">'Scarico FP Delivery'!$CY7136</f>
        <v>0</v>
      </c>
      <c r="E7137" s="31" t="n">
        <f aca="false">'Scarico FP Delivery'!$AH7136</f>
        <v>0</v>
      </c>
      <c r="F7137" s="31" t="n">
        <f aca="false">'Scarico FP Delivery'!$Z7136</f>
        <v>0</v>
      </c>
      <c r="G7137" s="30" t="n">
        <f aca="false">'Scarico FP Delivery'!$AG7136</f>
        <v>0</v>
      </c>
      <c r="H7137" s="30" t="n">
        <f aca="false">'Scarico FP Delivery'!$U7136</f>
        <v>0</v>
      </c>
      <c r="I7137" s="32" t="n">
        <f aca="false">'Scarico FP Delivery'!$EW7136</f>
        <v>0</v>
      </c>
      <c r="J7137" s="33" t="n">
        <f aca="false">'Scarico FP Delivery'!$AJ7136</f>
        <v>0</v>
      </c>
      <c r="K7137" s="34" t="n">
        <f aca="false">'Scarico FP Delivery'!AV7136</f>
        <v>0</v>
      </c>
      <c r="L7137" s="51" t="n">
        <f aca="false">'Scarico FP Delivery'!AF7136</f>
        <v>0</v>
      </c>
      <c r="M7137" s="36" t="n">
        <f aca="false">'Scarico FP Delivery'!EL7136</f>
        <v>0</v>
      </c>
      <c r="N7137" s="37" t="e">
        <f aca="false">VLOOKUP($P7137,Formule!$O$2:$P$200,2,0)</f>
        <v>#N/A</v>
      </c>
      <c r="O7137" s="38" t="e">
        <f aca="false">VLOOKUP($P7137,Formule!$B$2:$C$202,2,0)</f>
        <v>#N/A</v>
      </c>
      <c r="P7137" s="39" t="n">
        <f aca="false">'Scarico FP Delivery'!$AC7136</f>
        <v>0</v>
      </c>
      <c r="Q7137" s="40" t="n">
        <f aca="false">'Scarico FP Delivery'!$AD7136</f>
        <v>0</v>
      </c>
      <c r="R7137" s="41" t="n">
        <f aca="false">'Scarico FP Delivery'!$DO7136</f>
        <v>0</v>
      </c>
      <c r="S7137" s="30" t="e">
        <f aca="false">VLOOKUP($R7137,Formule!$H$2:$I$250,2,0)</f>
        <v>#N/A</v>
      </c>
      <c r="T7137" s="42"/>
      <c r="U7137" s="43" t="e">
        <f aca="false">VLOOKUP($P7137,Formule!$E$2:$F$200,2,0)</f>
        <v>#N/A</v>
      </c>
      <c r="V7137" s="44" t="e">
        <f aca="false">U7137*(25/100)</f>
        <v>#N/A</v>
      </c>
      <c r="W7137" s="45" t="e">
        <f aca="false">U7137-V7137</f>
        <v>#N/A</v>
      </c>
      <c r="Y7137" s="14" t="s">
        <v>2257</v>
      </c>
    </row>
    <row r="7138" customFormat="false" ht="12.75" hidden="false" customHeight="false" outlineLevel="0" collapsed="false">
      <c r="A7138" s="46" t="n">
        <v>7136</v>
      </c>
      <c r="B7138" s="29"/>
      <c r="C7138" s="30"/>
      <c r="D7138" s="30" t="n">
        <f aca="false">'Scarico FP Delivery'!$CY7137</f>
        <v>0</v>
      </c>
      <c r="E7138" s="31" t="n">
        <f aca="false">'Scarico FP Delivery'!$AH7137</f>
        <v>0</v>
      </c>
      <c r="F7138" s="31" t="n">
        <f aca="false">'Scarico FP Delivery'!$Z7137</f>
        <v>0</v>
      </c>
      <c r="G7138" s="30" t="n">
        <f aca="false">'Scarico FP Delivery'!$AG7137</f>
        <v>0</v>
      </c>
      <c r="H7138" s="30" t="n">
        <f aca="false">'Scarico FP Delivery'!$U7137</f>
        <v>0</v>
      </c>
      <c r="I7138" s="32" t="n">
        <f aca="false">'Scarico FP Delivery'!$EW7137</f>
        <v>0</v>
      </c>
      <c r="J7138" s="33" t="n">
        <f aca="false">'Scarico FP Delivery'!$AJ7137</f>
        <v>0</v>
      </c>
      <c r="K7138" s="34" t="n">
        <f aca="false">'Scarico FP Delivery'!AV7137</f>
        <v>0</v>
      </c>
      <c r="L7138" s="51" t="n">
        <f aca="false">'Scarico FP Delivery'!AF7137</f>
        <v>0</v>
      </c>
      <c r="M7138" s="36" t="n">
        <f aca="false">'Scarico FP Delivery'!EL7137</f>
        <v>0</v>
      </c>
      <c r="N7138" s="37" t="e">
        <f aca="false">VLOOKUP($P7138,Formule!$O$2:$P$200,2,0)</f>
        <v>#N/A</v>
      </c>
      <c r="O7138" s="38" t="e">
        <f aca="false">VLOOKUP($P7138,Formule!$B$2:$C$202,2,0)</f>
        <v>#N/A</v>
      </c>
      <c r="P7138" s="39" t="n">
        <f aca="false">'Scarico FP Delivery'!$AC7137</f>
        <v>0</v>
      </c>
      <c r="Q7138" s="40" t="n">
        <f aca="false">'Scarico FP Delivery'!$AD7137</f>
        <v>0</v>
      </c>
      <c r="R7138" s="41" t="n">
        <f aca="false">'Scarico FP Delivery'!$DO7137</f>
        <v>0</v>
      </c>
      <c r="S7138" s="30" t="e">
        <f aca="false">VLOOKUP($R7138,Formule!$H$2:$I$250,2,0)</f>
        <v>#N/A</v>
      </c>
      <c r="T7138" s="42"/>
      <c r="U7138" s="43" t="e">
        <f aca="false">VLOOKUP($P7138,Formule!$E$2:$F$200,2,0)</f>
        <v>#N/A</v>
      </c>
      <c r="V7138" s="44" t="e">
        <f aca="false">U7138*(25/100)</f>
        <v>#N/A</v>
      </c>
      <c r="W7138" s="45" t="e">
        <f aca="false">U7138-V7138</f>
        <v>#N/A</v>
      </c>
      <c r="Y7138" s="14" t="s">
        <v>2257</v>
      </c>
    </row>
    <row r="7139" customFormat="false" ht="12.75" hidden="false" customHeight="false" outlineLevel="0" collapsed="false">
      <c r="A7139" s="46" t="n">
        <v>7137</v>
      </c>
      <c r="B7139" s="29"/>
      <c r="C7139" s="30"/>
      <c r="D7139" s="30" t="n">
        <f aca="false">'Scarico FP Delivery'!$CY7138</f>
        <v>0</v>
      </c>
      <c r="E7139" s="31" t="n">
        <f aca="false">'Scarico FP Delivery'!$AH7138</f>
        <v>0</v>
      </c>
      <c r="F7139" s="31" t="n">
        <f aca="false">'Scarico FP Delivery'!$Z7138</f>
        <v>0</v>
      </c>
      <c r="G7139" s="30" t="n">
        <f aca="false">'Scarico FP Delivery'!$AG7138</f>
        <v>0</v>
      </c>
      <c r="H7139" s="30" t="n">
        <f aca="false">'Scarico FP Delivery'!$U7138</f>
        <v>0</v>
      </c>
      <c r="I7139" s="32" t="n">
        <f aca="false">'Scarico FP Delivery'!$EW7138</f>
        <v>0</v>
      </c>
      <c r="J7139" s="33" t="n">
        <f aca="false">'Scarico FP Delivery'!$AJ7138</f>
        <v>0</v>
      </c>
      <c r="K7139" s="34" t="n">
        <f aca="false">'Scarico FP Delivery'!AV7138</f>
        <v>0</v>
      </c>
      <c r="L7139" s="51" t="n">
        <f aca="false">'Scarico FP Delivery'!AF7138</f>
        <v>0</v>
      </c>
      <c r="M7139" s="36" t="n">
        <f aca="false">'Scarico FP Delivery'!EL7138</f>
        <v>0</v>
      </c>
      <c r="N7139" s="37" t="e">
        <f aca="false">VLOOKUP($P7139,Formule!$O$2:$P$200,2,0)</f>
        <v>#N/A</v>
      </c>
      <c r="O7139" s="38" t="e">
        <f aca="false">VLOOKUP($P7139,Formule!$B$2:$C$202,2,0)</f>
        <v>#N/A</v>
      </c>
      <c r="P7139" s="39" t="n">
        <f aca="false">'Scarico FP Delivery'!$AC7138</f>
        <v>0</v>
      </c>
      <c r="Q7139" s="40" t="n">
        <f aca="false">'Scarico FP Delivery'!$AD7138</f>
        <v>0</v>
      </c>
      <c r="R7139" s="41" t="n">
        <f aca="false">'Scarico FP Delivery'!$DO7138</f>
        <v>0</v>
      </c>
      <c r="S7139" s="30" t="e">
        <f aca="false">VLOOKUP($R7139,Formule!$H$2:$I$250,2,0)</f>
        <v>#N/A</v>
      </c>
      <c r="T7139" s="42"/>
      <c r="U7139" s="43" t="e">
        <f aca="false">VLOOKUP($P7139,Formule!$E$2:$F$200,2,0)</f>
        <v>#N/A</v>
      </c>
      <c r="V7139" s="44" t="e">
        <f aca="false">U7139*(25/100)</f>
        <v>#N/A</v>
      </c>
      <c r="W7139" s="45" t="e">
        <f aca="false">U7139-V7139</f>
        <v>#N/A</v>
      </c>
      <c r="Y7139" s="14" t="s">
        <v>2257</v>
      </c>
    </row>
    <row r="7140" customFormat="false" ht="12.75" hidden="false" customHeight="false" outlineLevel="0" collapsed="false">
      <c r="A7140" s="28" t="n">
        <v>7138</v>
      </c>
      <c r="B7140" s="29"/>
      <c r="C7140" s="30"/>
      <c r="D7140" s="30" t="n">
        <f aca="false">'Scarico FP Delivery'!$CY7139</f>
        <v>0</v>
      </c>
      <c r="E7140" s="31" t="n">
        <f aca="false">'Scarico FP Delivery'!$AH7139</f>
        <v>0</v>
      </c>
      <c r="F7140" s="31" t="n">
        <f aca="false">'Scarico FP Delivery'!$Z7139</f>
        <v>0</v>
      </c>
      <c r="G7140" s="30" t="n">
        <f aca="false">'Scarico FP Delivery'!$AG7139</f>
        <v>0</v>
      </c>
      <c r="H7140" s="30" t="n">
        <f aca="false">'Scarico FP Delivery'!$U7139</f>
        <v>0</v>
      </c>
      <c r="I7140" s="32" t="n">
        <f aca="false">'Scarico FP Delivery'!$EW7139</f>
        <v>0</v>
      </c>
      <c r="J7140" s="33" t="n">
        <f aca="false">'Scarico FP Delivery'!$AJ7139</f>
        <v>0</v>
      </c>
      <c r="K7140" s="34" t="n">
        <f aca="false">'Scarico FP Delivery'!AV7139</f>
        <v>0</v>
      </c>
      <c r="L7140" s="51" t="n">
        <f aca="false">'Scarico FP Delivery'!AF7139</f>
        <v>0</v>
      </c>
      <c r="M7140" s="36" t="n">
        <f aca="false">'Scarico FP Delivery'!EL7139</f>
        <v>0</v>
      </c>
      <c r="N7140" s="37" t="e">
        <f aca="false">VLOOKUP($P7140,Formule!$O$2:$P$200,2,0)</f>
        <v>#N/A</v>
      </c>
      <c r="O7140" s="38" t="e">
        <f aca="false">VLOOKUP($P7140,Formule!$B$2:$C$202,2,0)</f>
        <v>#N/A</v>
      </c>
      <c r="P7140" s="39" t="n">
        <f aca="false">'Scarico FP Delivery'!$AC7139</f>
        <v>0</v>
      </c>
      <c r="Q7140" s="40" t="n">
        <f aca="false">'Scarico FP Delivery'!$AD7139</f>
        <v>0</v>
      </c>
      <c r="R7140" s="41" t="n">
        <f aca="false">'Scarico FP Delivery'!$DO7139</f>
        <v>0</v>
      </c>
      <c r="S7140" s="30" t="e">
        <f aca="false">VLOOKUP($R7140,Formule!$H$2:$I$250,2,0)</f>
        <v>#N/A</v>
      </c>
      <c r="T7140" s="42"/>
      <c r="U7140" s="43" t="e">
        <f aca="false">VLOOKUP($P7140,Formule!$E$2:$F$200,2,0)</f>
        <v>#N/A</v>
      </c>
      <c r="V7140" s="44" t="e">
        <f aca="false">U7140*(25/100)</f>
        <v>#N/A</v>
      </c>
      <c r="W7140" s="45" t="e">
        <f aca="false">U7140-V7140</f>
        <v>#N/A</v>
      </c>
      <c r="Y7140" s="14" t="s">
        <v>2257</v>
      </c>
    </row>
    <row r="7141" customFormat="false" ht="12.75" hidden="false" customHeight="false" outlineLevel="0" collapsed="false">
      <c r="A7141" s="46" t="n">
        <v>7139</v>
      </c>
      <c r="B7141" s="29"/>
      <c r="C7141" s="30"/>
      <c r="D7141" s="30" t="n">
        <f aca="false">'Scarico FP Delivery'!$CY7140</f>
        <v>0</v>
      </c>
      <c r="E7141" s="31" t="n">
        <f aca="false">'Scarico FP Delivery'!$AH7140</f>
        <v>0</v>
      </c>
      <c r="F7141" s="31" t="n">
        <f aca="false">'Scarico FP Delivery'!$Z7140</f>
        <v>0</v>
      </c>
      <c r="G7141" s="30" t="n">
        <f aca="false">'Scarico FP Delivery'!$AG7140</f>
        <v>0</v>
      </c>
      <c r="H7141" s="30" t="n">
        <f aca="false">'Scarico FP Delivery'!$U7140</f>
        <v>0</v>
      </c>
      <c r="I7141" s="32" t="n">
        <f aca="false">'Scarico FP Delivery'!$EW7140</f>
        <v>0</v>
      </c>
      <c r="J7141" s="33" t="n">
        <f aca="false">'Scarico FP Delivery'!$AJ7140</f>
        <v>0</v>
      </c>
      <c r="K7141" s="34" t="n">
        <f aca="false">'Scarico FP Delivery'!AV7140</f>
        <v>0</v>
      </c>
      <c r="L7141" s="51" t="n">
        <f aca="false">'Scarico FP Delivery'!AF7140</f>
        <v>0</v>
      </c>
      <c r="M7141" s="36" t="n">
        <f aca="false">'Scarico FP Delivery'!EL7140</f>
        <v>0</v>
      </c>
      <c r="N7141" s="37" t="e">
        <f aca="false">VLOOKUP($P7141,Formule!$O$2:$P$200,2,0)</f>
        <v>#N/A</v>
      </c>
      <c r="O7141" s="38" t="e">
        <f aca="false">VLOOKUP($P7141,Formule!$B$2:$C$202,2,0)</f>
        <v>#N/A</v>
      </c>
      <c r="P7141" s="39" t="n">
        <f aca="false">'Scarico FP Delivery'!$AC7140</f>
        <v>0</v>
      </c>
      <c r="Q7141" s="40" t="n">
        <f aca="false">'Scarico FP Delivery'!$AD7140</f>
        <v>0</v>
      </c>
      <c r="R7141" s="41" t="n">
        <f aca="false">'Scarico FP Delivery'!$DO7140</f>
        <v>0</v>
      </c>
      <c r="S7141" s="30" t="e">
        <f aca="false">VLOOKUP($R7141,Formule!$H$2:$I$250,2,0)</f>
        <v>#N/A</v>
      </c>
      <c r="T7141" s="42"/>
      <c r="U7141" s="43" t="e">
        <f aca="false">VLOOKUP($P7141,Formule!$E$2:$F$200,2,0)</f>
        <v>#N/A</v>
      </c>
      <c r="V7141" s="44" t="e">
        <f aca="false">U7141*(25/100)</f>
        <v>#N/A</v>
      </c>
      <c r="W7141" s="45" t="e">
        <f aca="false">U7141-V7141</f>
        <v>#N/A</v>
      </c>
      <c r="Y7141" s="14" t="s">
        <v>2257</v>
      </c>
    </row>
    <row r="7142" customFormat="false" ht="12.75" hidden="false" customHeight="false" outlineLevel="0" collapsed="false">
      <c r="A7142" s="46" t="n">
        <v>7140</v>
      </c>
      <c r="B7142" s="29"/>
      <c r="C7142" s="30"/>
      <c r="D7142" s="30" t="n">
        <f aca="false">'Scarico FP Delivery'!$CY7141</f>
        <v>0</v>
      </c>
      <c r="E7142" s="31" t="n">
        <f aca="false">'Scarico FP Delivery'!$AH7141</f>
        <v>0</v>
      </c>
      <c r="F7142" s="31" t="n">
        <f aca="false">'Scarico FP Delivery'!$Z7141</f>
        <v>0</v>
      </c>
      <c r="G7142" s="30" t="n">
        <f aca="false">'Scarico FP Delivery'!$AG7141</f>
        <v>0</v>
      </c>
      <c r="H7142" s="30" t="n">
        <f aca="false">'Scarico FP Delivery'!$U7141</f>
        <v>0</v>
      </c>
      <c r="I7142" s="32" t="n">
        <f aca="false">'Scarico FP Delivery'!$EW7141</f>
        <v>0</v>
      </c>
      <c r="J7142" s="33" t="n">
        <f aca="false">'Scarico FP Delivery'!$AJ7141</f>
        <v>0</v>
      </c>
      <c r="K7142" s="34" t="n">
        <f aca="false">'Scarico FP Delivery'!AV7141</f>
        <v>0</v>
      </c>
      <c r="L7142" s="51" t="n">
        <f aca="false">'Scarico FP Delivery'!AF7141</f>
        <v>0</v>
      </c>
      <c r="M7142" s="36" t="n">
        <f aca="false">'Scarico FP Delivery'!EL7141</f>
        <v>0</v>
      </c>
      <c r="N7142" s="37" t="e">
        <f aca="false">VLOOKUP($P7142,Formule!$O$2:$P$200,2,0)</f>
        <v>#N/A</v>
      </c>
      <c r="O7142" s="38" t="e">
        <f aca="false">VLOOKUP($P7142,Formule!$B$2:$C$202,2,0)</f>
        <v>#N/A</v>
      </c>
      <c r="P7142" s="39" t="n">
        <f aca="false">'Scarico FP Delivery'!$AC7141</f>
        <v>0</v>
      </c>
      <c r="Q7142" s="40" t="n">
        <f aca="false">'Scarico FP Delivery'!$AD7141</f>
        <v>0</v>
      </c>
      <c r="R7142" s="41" t="n">
        <f aca="false">'Scarico FP Delivery'!$DO7141</f>
        <v>0</v>
      </c>
      <c r="S7142" s="30" t="e">
        <f aca="false">VLOOKUP($R7142,Formule!$H$2:$I$250,2,0)</f>
        <v>#N/A</v>
      </c>
      <c r="T7142" s="42"/>
      <c r="U7142" s="43" t="e">
        <f aca="false">VLOOKUP($P7142,Formule!$E$2:$F$200,2,0)</f>
        <v>#N/A</v>
      </c>
      <c r="V7142" s="44" t="e">
        <f aca="false">U7142*(25/100)</f>
        <v>#N/A</v>
      </c>
      <c r="W7142" s="45" t="e">
        <f aca="false">U7142-V7142</f>
        <v>#N/A</v>
      </c>
      <c r="Y7142" s="14" t="s">
        <v>2257</v>
      </c>
    </row>
    <row r="7143" customFormat="false" ht="12.75" hidden="false" customHeight="false" outlineLevel="0" collapsed="false">
      <c r="A7143" s="28" t="n">
        <v>7141</v>
      </c>
      <c r="B7143" s="29"/>
      <c r="C7143" s="30"/>
      <c r="D7143" s="30" t="n">
        <f aca="false">'Scarico FP Delivery'!$CY7142</f>
        <v>0</v>
      </c>
      <c r="E7143" s="31" t="n">
        <f aca="false">'Scarico FP Delivery'!$AH7142</f>
        <v>0</v>
      </c>
      <c r="F7143" s="31" t="n">
        <f aca="false">'Scarico FP Delivery'!$Z7142</f>
        <v>0</v>
      </c>
      <c r="G7143" s="30" t="n">
        <f aca="false">'Scarico FP Delivery'!$AG7142</f>
        <v>0</v>
      </c>
      <c r="H7143" s="30" t="n">
        <f aca="false">'Scarico FP Delivery'!$U7142</f>
        <v>0</v>
      </c>
      <c r="I7143" s="32" t="n">
        <f aca="false">'Scarico FP Delivery'!$EW7142</f>
        <v>0</v>
      </c>
      <c r="J7143" s="33" t="n">
        <f aca="false">'Scarico FP Delivery'!$AJ7142</f>
        <v>0</v>
      </c>
      <c r="K7143" s="34" t="n">
        <f aca="false">'Scarico FP Delivery'!AV7142</f>
        <v>0</v>
      </c>
      <c r="L7143" s="51" t="n">
        <f aca="false">'Scarico FP Delivery'!AF7142</f>
        <v>0</v>
      </c>
      <c r="M7143" s="36" t="n">
        <f aca="false">'Scarico FP Delivery'!EL7142</f>
        <v>0</v>
      </c>
      <c r="N7143" s="37" t="e">
        <f aca="false">VLOOKUP($P7143,Formule!$O$2:$P$200,2,0)</f>
        <v>#N/A</v>
      </c>
      <c r="O7143" s="38" t="e">
        <f aca="false">VLOOKUP($P7143,Formule!$B$2:$C$202,2,0)</f>
        <v>#N/A</v>
      </c>
      <c r="P7143" s="39" t="n">
        <f aca="false">'Scarico FP Delivery'!$AC7142</f>
        <v>0</v>
      </c>
      <c r="Q7143" s="40" t="n">
        <f aca="false">'Scarico FP Delivery'!$AD7142</f>
        <v>0</v>
      </c>
      <c r="R7143" s="41" t="n">
        <f aca="false">'Scarico FP Delivery'!$DO7142</f>
        <v>0</v>
      </c>
      <c r="S7143" s="30" t="e">
        <f aca="false">VLOOKUP($R7143,Formule!$H$2:$I$250,2,0)</f>
        <v>#N/A</v>
      </c>
      <c r="T7143" s="42"/>
      <c r="U7143" s="43" t="e">
        <f aca="false">VLOOKUP($P7143,Formule!$E$2:$F$200,2,0)</f>
        <v>#N/A</v>
      </c>
      <c r="V7143" s="44" t="e">
        <f aca="false">U7143*(25/100)</f>
        <v>#N/A</v>
      </c>
      <c r="W7143" s="45" t="e">
        <f aca="false">U7143-V7143</f>
        <v>#N/A</v>
      </c>
      <c r="Y7143" s="14" t="s">
        <v>2257</v>
      </c>
    </row>
    <row r="7144" customFormat="false" ht="12.75" hidden="false" customHeight="false" outlineLevel="0" collapsed="false">
      <c r="A7144" s="46" t="n">
        <v>7142</v>
      </c>
      <c r="B7144" s="29"/>
      <c r="C7144" s="30"/>
      <c r="D7144" s="30" t="n">
        <f aca="false">'Scarico FP Delivery'!$CY7143</f>
        <v>0</v>
      </c>
      <c r="E7144" s="31" t="n">
        <f aca="false">'Scarico FP Delivery'!$AH7143</f>
        <v>0</v>
      </c>
      <c r="F7144" s="31" t="n">
        <f aca="false">'Scarico FP Delivery'!$Z7143</f>
        <v>0</v>
      </c>
      <c r="G7144" s="30" t="n">
        <f aca="false">'Scarico FP Delivery'!$AG7143</f>
        <v>0</v>
      </c>
      <c r="H7144" s="30" t="n">
        <f aca="false">'Scarico FP Delivery'!$U7143</f>
        <v>0</v>
      </c>
      <c r="I7144" s="32" t="n">
        <f aca="false">'Scarico FP Delivery'!$EW7143</f>
        <v>0</v>
      </c>
      <c r="J7144" s="33" t="n">
        <f aca="false">'Scarico FP Delivery'!$AJ7143</f>
        <v>0</v>
      </c>
      <c r="K7144" s="34" t="n">
        <f aca="false">'Scarico FP Delivery'!AV7143</f>
        <v>0</v>
      </c>
      <c r="L7144" s="51" t="n">
        <f aca="false">'Scarico FP Delivery'!AF7143</f>
        <v>0</v>
      </c>
      <c r="M7144" s="36" t="n">
        <f aca="false">'Scarico FP Delivery'!EL7143</f>
        <v>0</v>
      </c>
      <c r="N7144" s="37" t="e">
        <f aca="false">VLOOKUP($P7144,Formule!$O$2:$P$200,2,0)</f>
        <v>#N/A</v>
      </c>
      <c r="O7144" s="38" t="e">
        <f aca="false">VLOOKUP($P7144,Formule!$B$2:$C$202,2,0)</f>
        <v>#N/A</v>
      </c>
      <c r="P7144" s="39" t="n">
        <f aca="false">'Scarico FP Delivery'!$AC7143</f>
        <v>0</v>
      </c>
      <c r="Q7144" s="40" t="n">
        <f aca="false">'Scarico FP Delivery'!$AD7143</f>
        <v>0</v>
      </c>
      <c r="R7144" s="41" t="n">
        <f aca="false">'Scarico FP Delivery'!$DO7143</f>
        <v>0</v>
      </c>
      <c r="S7144" s="30" t="e">
        <f aca="false">VLOOKUP($R7144,Formule!$H$2:$I$250,2,0)</f>
        <v>#N/A</v>
      </c>
      <c r="T7144" s="42"/>
      <c r="U7144" s="43" t="e">
        <f aca="false">VLOOKUP($P7144,Formule!$E$2:$F$200,2,0)</f>
        <v>#N/A</v>
      </c>
      <c r="V7144" s="44" t="e">
        <f aca="false">U7144*(25/100)</f>
        <v>#N/A</v>
      </c>
      <c r="W7144" s="45" t="e">
        <f aca="false">U7144-V7144</f>
        <v>#N/A</v>
      </c>
      <c r="Y7144" s="14" t="s">
        <v>2257</v>
      </c>
    </row>
    <row r="7145" customFormat="false" ht="12.75" hidden="false" customHeight="false" outlineLevel="0" collapsed="false">
      <c r="A7145" s="46" t="n">
        <v>7143</v>
      </c>
      <c r="B7145" s="29"/>
      <c r="C7145" s="30"/>
      <c r="D7145" s="30" t="n">
        <f aca="false">'Scarico FP Delivery'!$CY7144</f>
        <v>0</v>
      </c>
      <c r="E7145" s="31" t="n">
        <f aca="false">'Scarico FP Delivery'!$AH7144</f>
        <v>0</v>
      </c>
      <c r="F7145" s="31" t="n">
        <f aca="false">'Scarico FP Delivery'!$Z7144</f>
        <v>0</v>
      </c>
      <c r="G7145" s="30" t="n">
        <f aca="false">'Scarico FP Delivery'!$AG7144</f>
        <v>0</v>
      </c>
      <c r="H7145" s="30" t="n">
        <f aca="false">'Scarico FP Delivery'!$U7144</f>
        <v>0</v>
      </c>
      <c r="I7145" s="32" t="n">
        <f aca="false">'Scarico FP Delivery'!$EW7144</f>
        <v>0</v>
      </c>
      <c r="J7145" s="33" t="n">
        <f aca="false">'Scarico FP Delivery'!$AJ7144</f>
        <v>0</v>
      </c>
      <c r="K7145" s="34" t="n">
        <f aca="false">'Scarico FP Delivery'!AV7144</f>
        <v>0</v>
      </c>
      <c r="L7145" s="51" t="n">
        <f aca="false">'Scarico FP Delivery'!AF7144</f>
        <v>0</v>
      </c>
      <c r="M7145" s="36" t="n">
        <f aca="false">'Scarico FP Delivery'!EL7144</f>
        <v>0</v>
      </c>
      <c r="N7145" s="37" t="e">
        <f aca="false">VLOOKUP($P7145,Formule!$O$2:$P$200,2,0)</f>
        <v>#N/A</v>
      </c>
      <c r="O7145" s="38" t="e">
        <f aca="false">VLOOKUP($P7145,Formule!$B$2:$C$202,2,0)</f>
        <v>#N/A</v>
      </c>
      <c r="P7145" s="39" t="n">
        <f aca="false">'Scarico FP Delivery'!$AC7144</f>
        <v>0</v>
      </c>
      <c r="Q7145" s="40" t="n">
        <f aca="false">'Scarico FP Delivery'!$AD7144</f>
        <v>0</v>
      </c>
      <c r="R7145" s="41" t="n">
        <f aca="false">'Scarico FP Delivery'!$DO7144</f>
        <v>0</v>
      </c>
      <c r="S7145" s="30" t="e">
        <f aca="false">VLOOKUP($R7145,Formule!$H$2:$I$250,2,0)</f>
        <v>#N/A</v>
      </c>
      <c r="T7145" s="42"/>
      <c r="U7145" s="43" t="e">
        <f aca="false">VLOOKUP($P7145,Formule!$E$2:$F$200,2,0)</f>
        <v>#N/A</v>
      </c>
      <c r="V7145" s="44" t="e">
        <f aca="false">U7145*(25/100)</f>
        <v>#N/A</v>
      </c>
      <c r="W7145" s="45" t="e">
        <f aca="false">U7145-V7145</f>
        <v>#N/A</v>
      </c>
      <c r="Y7145" s="14" t="s">
        <v>2257</v>
      </c>
    </row>
    <row r="7146" customFormat="false" ht="12.75" hidden="false" customHeight="false" outlineLevel="0" collapsed="false">
      <c r="A7146" s="28" t="n">
        <v>7144</v>
      </c>
      <c r="B7146" s="29"/>
      <c r="C7146" s="30"/>
      <c r="D7146" s="30" t="n">
        <f aca="false">'Scarico FP Delivery'!$CY7145</f>
        <v>0</v>
      </c>
      <c r="E7146" s="31" t="n">
        <f aca="false">'Scarico FP Delivery'!$AH7145</f>
        <v>0</v>
      </c>
      <c r="F7146" s="31" t="n">
        <f aca="false">'Scarico FP Delivery'!$Z7145</f>
        <v>0</v>
      </c>
      <c r="G7146" s="30" t="n">
        <f aca="false">'Scarico FP Delivery'!$AG7145</f>
        <v>0</v>
      </c>
      <c r="H7146" s="30" t="n">
        <f aca="false">'Scarico FP Delivery'!$U7145</f>
        <v>0</v>
      </c>
      <c r="I7146" s="32" t="n">
        <f aca="false">'Scarico FP Delivery'!$EW7145</f>
        <v>0</v>
      </c>
      <c r="J7146" s="33" t="n">
        <f aca="false">'Scarico FP Delivery'!$AJ7145</f>
        <v>0</v>
      </c>
      <c r="K7146" s="34" t="n">
        <f aca="false">'Scarico FP Delivery'!AV7145</f>
        <v>0</v>
      </c>
      <c r="L7146" s="51" t="n">
        <f aca="false">'Scarico FP Delivery'!AF7145</f>
        <v>0</v>
      </c>
      <c r="M7146" s="36" t="n">
        <f aca="false">'Scarico FP Delivery'!EL7145</f>
        <v>0</v>
      </c>
      <c r="N7146" s="37" t="e">
        <f aca="false">VLOOKUP($P7146,Formule!$O$2:$P$200,2,0)</f>
        <v>#N/A</v>
      </c>
      <c r="O7146" s="38" t="e">
        <f aca="false">VLOOKUP($P7146,Formule!$B$2:$C$202,2,0)</f>
        <v>#N/A</v>
      </c>
      <c r="P7146" s="39" t="n">
        <f aca="false">'Scarico FP Delivery'!$AC7145</f>
        <v>0</v>
      </c>
      <c r="Q7146" s="40" t="n">
        <f aca="false">'Scarico FP Delivery'!$AD7145</f>
        <v>0</v>
      </c>
      <c r="R7146" s="41" t="n">
        <f aca="false">'Scarico FP Delivery'!$DO7145</f>
        <v>0</v>
      </c>
      <c r="S7146" s="30" t="e">
        <f aca="false">VLOOKUP($R7146,Formule!$H$2:$I$250,2,0)</f>
        <v>#N/A</v>
      </c>
      <c r="T7146" s="42"/>
      <c r="U7146" s="43" t="e">
        <f aca="false">VLOOKUP($P7146,Formule!$E$2:$F$200,2,0)</f>
        <v>#N/A</v>
      </c>
      <c r="V7146" s="44" t="e">
        <f aca="false">U7146*(25/100)</f>
        <v>#N/A</v>
      </c>
      <c r="W7146" s="45" t="e">
        <f aca="false">U7146-V7146</f>
        <v>#N/A</v>
      </c>
      <c r="Y7146" s="14" t="s">
        <v>2257</v>
      </c>
    </row>
    <row r="7147" customFormat="false" ht="12.75" hidden="false" customHeight="false" outlineLevel="0" collapsed="false">
      <c r="A7147" s="46" t="n">
        <v>7145</v>
      </c>
      <c r="B7147" s="29"/>
      <c r="C7147" s="30"/>
      <c r="D7147" s="30" t="n">
        <f aca="false">'Scarico FP Delivery'!$CY7146</f>
        <v>0</v>
      </c>
      <c r="E7147" s="31" t="n">
        <f aca="false">'Scarico FP Delivery'!$AH7146</f>
        <v>0</v>
      </c>
      <c r="F7147" s="31" t="n">
        <f aca="false">'Scarico FP Delivery'!$Z7146</f>
        <v>0</v>
      </c>
      <c r="G7147" s="30" t="n">
        <f aca="false">'Scarico FP Delivery'!$AG7146</f>
        <v>0</v>
      </c>
      <c r="H7147" s="30" t="n">
        <f aca="false">'Scarico FP Delivery'!$U7146</f>
        <v>0</v>
      </c>
      <c r="I7147" s="32" t="n">
        <f aca="false">'Scarico FP Delivery'!$EW7146</f>
        <v>0</v>
      </c>
      <c r="J7147" s="33" t="n">
        <f aca="false">'Scarico FP Delivery'!$AJ7146</f>
        <v>0</v>
      </c>
      <c r="K7147" s="34" t="n">
        <f aca="false">'Scarico FP Delivery'!AV7146</f>
        <v>0</v>
      </c>
      <c r="L7147" s="51" t="n">
        <f aca="false">'Scarico FP Delivery'!AF7146</f>
        <v>0</v>
      </c>
      <c r="M7147" s="36" t="n">
        <f aca="false">'Scarico FP Delivery'!EL7146</f>
        <v>0</v>
      </c>
      <c r="N7147" s="37" t="e">
        <f aca="false">VLOOKUP($P7147,Formule!$O$2:$P$200,2,0)</f>
        <v>#N/A</v>
      </c>
      <c r="O7147" s="38" t="e">
        <f aca="false">VLOOKUP($P7147,Formule!$B$2:$C$202,2,0)</f>
        <v>#N/A</v>
      </c>
      <c r="P7147" s="39" t="n">
        <f aca="false">'Scarico FP Delivery'!$AC7146</f>
        <v>0</v>
      </c>
      <c r="Q7147" s="40" t="n">
        <f aca="false">'Scarico FP Delivery'!$AD7146</f>
        <v>0</v>
      </c>
      <c r="R7147" s="41" t="n">
        <f aca="false">'Scarico FP Delivery'!$DO7146</f>
        <v>0</v>
      </c>
      <c r="S7147" s="30" t="e">
        <f aca="false">VLOOKUP($R7147,Formule!$H$2:$I$250,2,0)</f>
        <v>#N/A</v>
      </c>
      <c r="T7147" s="42"/>
      <c r="U7147" s="43" t="e">
        <f aca="false">VLOOKUP($P7147,Formule!$E$2:$F$200,2,0)</f>
        <v>#N/A</v>
      </c>
      <c r="V7147" s="44" t="e">
        <f aca="false">U7147*(25/100)</f>
        <v>#N/A</v>
      </c>
      <c r="W7147" s="45" t="e">
        <f aca="false">U7147-V7147</f>
        <v>#N/A</v>
      </c>
      <c r="Y7147" s="14" t="s">
        <v>2257</v>
      </c>
    </row>
    <row r="7148" customFormat="false" ht="12.75" hidden="false" customHeight="false" outlineLevel="0" collapsed="false">
      <c r="A7148" s="46" t="n">
        <v>7146</v>
      </c>
      <c r="B7148" s="29"/>
      <c r="C7148" s="30"/>
      <c r="D7148" s="30" t="n">
        <f aca="false">'Scarico FP Delivery'!$CY7147</f>
        <v>0</v>
      </c>
      <c r="E7148" s="31" t="n">
        <f aca="false">'Scarico FP Delivery'!$AH7147</f>
        <v>0</v>
      </c>
      <c r="F7148" s="31" t="n">
        <f aca="false">'Scarico FP Delivery'!$Z7147</f>
        <v>0</v>
      </c>
      <c r="G7148" s="30" t="n">
        <f aca="false">'Scarico FP Delivery'!$AG7147</f>
        <v>0</v>
      </c>
      <c r="H7148" s="30" t="n">
        <f aca="false">'Scarico FP Delivery'!$U7147</f>
        <v>0</v>
      </c>
      <c r="I7148" s="32" t="n">
        <f aca="false">'Scarico FP Delivery'!$EW7147</f>
        <v>0</v>
      </c>
      <c r="J7148" s="33" t="n">
        <f aca="false">'Scarico FP Delivery'!$AJ7147</f>
        <v>0</v>
      </c>
      <c r="K7148" s="34" t="n">
        <f aca="false">'Scarico FP Delivery'!AV7147</f>
        <v>0</v>
      </c>
      <c r="L7148" s="51" t="n">
        <f aca="false">'Scarico FP Delivery'!AF7147</f>
        <v>0</v>
      </c>
      <c r="M7148" s="36" t="n">
        <f aca="false">'Scarico FP Delivery'!EL7147</f>
        <v>0</v>
      </c>
      <c r="N7148" s="37" t="e">
        <f aca="false">VLOOKUP($P7148,Formule!$O$2:$P$200,2,0)</f>
        <v>#N/A</v>
      </c>
      <c r="O7148" s="38" t="e">
        <f aca="false">VLOOKUP($P7148,Formule!$B$2:$C$202,2,0)</f>
        <v>#N/A</v>
      </c>
      <c r="P7148" s="39" t="n">
        <f aca="false">'Scarico FP Delivery'!$AC7147</f>
        <v>0</v>
      </c>
      <c r="Q7148" s="40" t="n">
        <f aca="false">'Scarico FP Delivery'!$AD7147</f>
        <v>0</v>
      </c>
      <c r="R7148" s="41" t="n">
        <f aca="false">'Scarico FP Delivery'!$DO7147</f>
        <v>0</v>
      </c>
      <c r="S7148" s="30" t="e">
        <f aca="false">VLOOKUP($R7148,Formule!$H$2:$I$250,2,0)</f>
        <v>#N/A</v>
      </c>
      <c r="T7148" s="42"/>
      <c r="U7148" s="43" t="e">
        <f aca="false">VLOOKUP($P7148,Formule!$E$2:$F$200,2,0)</f>
        <v>#N/A</v>
      </c>
      <c r="V7148" s="44" t="e">
        <f aca="false">U7148*(25/100)</f>
        <v>#N/A</v>
      </c>
      <c r="W7148" s="45" t="e">
        <f aca="false">U7148-V7148</f>
        <v>#N/A</v>
      </c>
      <c r="Y7148" s="14" t="s">
        <v>2257</v>
      </c>
    </row>
    <row r="7149" customFormat="false" ht="12.75" hidden="false" customHeight="false" outlineLevel="0" collapsed="false">
      <c r="A7149" s="28" t="n">
        <v>7147</v>
      </c>
      <c r="B7149" s="29"/>
      <c r="C7149" s="30"/>
      <c r="D7149" s="30" t="n">
        <f aca="false">'Scarico FP Delivery'!$CY7148</f>
        <v>0</v>
      </c>
      <c r="E7149" s="31" t="n">
        <f aca="false">'Scarico FP Delivery'!$AH7148</f>
        <v>0</v>
      </c>
      <c r="F7149" s="31" t="n">
        <f aca="false">'Scarico FP Delivery'!$Z7148</f>
        <v>0</v>
      </c>
      <c r="G7149" s="30" t="n">
        <f aca="false">'Scarico FP Delivery'!$AG7148</f>
        <v>0</v>
      </c>
      <c r="H7149" s="30" t="n">
        <f aca="false">'Scarico FP Delivery'!$U7148</f>
        <v>0</v>
      </c>
      <c r="I7149" s="32" t="n">
        <f aca="false">'Scarico FP Delivery'!$EW7148</f>
        <v>0</v>
      </c>
      <c r="J7149" s="33" t="n">
        <f aca="false">'Scarico FP Delivery'!$AJ7148</f>
        <v>0</v>
      </c>
      <c r="K7149" s="34" t="n">
        <f aca="false">'Scarico FP Delivery'!AV7148</f>
        <v>0</v>
      </c>
      <c r="L7149" s="51" t="n">
        <f aca="false">'Scarico FP Delivery'!AF7148</f>
        <v>0</v>
      </c>
      <c r="M7149" s="36" t="n">
        <f aca="false">'Scarico FP Delivery'!EL7148</f>
        <v>0</v>
      </c>
      <c r="N7149" s="37" t="e">
        <f aca="false">VLOOKUP($P7149,Formule!$O$2:$P$200,2,0)</f>
        <v>#N/A</v>
      </c>
      <c r="O7149" s="38" t="e">
        <f aca="false">VLOOKUP($P7149,Formule!$B$2:$C$202,2,0)</f>
        <v>#N/A</v>
      </c>
      <c r="P7149" s="39" t="n">
        <f aca="false">'Scarico FP Delivery'!$AC7148</f>
        <v>0</v>
      </c>
      <c r="Q7149" s="40" t="n">
        <f aca="false">'Scarico FP Delivery'!$AD7148</f>
        <v>0</v>
      </c>
      <c r="R7149" s="41" t="n">
        <f aca="false">'Scarico FP Delivery'!$DO7148</f>
        <v>0</v>
      </c>
      <c r="S7149" s="30" t="e">
        <f aca="false">VLOOKUP($R7149,Formule!$H$2:$I$250,2,0)</f>
        <v>#N/A</v>
      </c>
      <c r="T7149" s="42"/>
      <c r="U7149" s="43" t="e">
        <f aca="false">VLOOKUP($P7149,Formule!$E$2:$F$200,2,0)</f>
        <v>#N/A</v>
      </c>
      <c r="V7149" s="44" t="e">
        <f aca="false">U7149*(25/100)</f>
        <v>#N/A</v>
      </c>
      <c r="W7149" s="45" t="e">
        <f aca="false">U7149-V7149</f>
        <v>#N/A</v>
      </c>
      <c r="Y7149" s="14" t="s">
        <v>2257</v>
      </c>
    </row>
    <row r="7150" customFormat="false" ht="12.75" hidden="false" customHeight="false" outlineLevel="0" collapsed="false">
      <c r="A7150" s="46" t="n">
        <v>7148</v>
      </c>
      <c r="B7150" s="29"/>
      <c r="C7150" s="30"/>
      <c r="D7150" s="30" t="n">
        <f aca="false">'Scarico FP Delivery'!$CY7149</f>
        <v>0</v>
      </c>
      <c r="E7150" s="31" t="n">
        <f aca="false">'Scarico FP Delivery'!$AH7149</f>
        <v>0</v>
      </c>
      <c r="F7150" s="31" t="n">
        <f aca="false">'Scarico FP Delivery'!$Z7149</f>
        <v>0</v>
      </c>
      <c r="G7150" s="30" t="n">
        <f aca="false">'Scarico FP Delivery'!$AG7149</f>
        <v>0</v>
      </c>
      <c r="H7150" s="30" t="n">
        <f aca="false">'Scarico FP Delivery'!$U7149</f>
        <v>0</v>
      </c>
      <c r="I7150" s="32" t="n">
        <f aca="false">'Scarico FP Delivery'!$EW7149</f>
        <v>0</v>
      </c>
      <c r="J7150" s="33" t="n">
        <f aca="false">'Scarico FP Delivery'!$AJ7149</f>
        <v>0</v>
      </c>
      <c r="K7150" s="34" t="n">
        <f aca="false">'Scarico FP Delivery'!AV7149</f>
        <v>0</v>
      </c>
      <c r="L7150" s="51" t="n">
        <f aca="false">'Scarico FP Delivery'!AF7149</f>
        <v>0</v>
      </c>
      <c r="M7150" s="36" t="n">
        <f aca="false">'Scarico FP Delivery'!EL7149</f>
        <v>0</v>
      </c>
      <c r="N7150" s="37" t="e">
        <f aca="false">VLOOKUP($P7150,Formule!$O$2:$P$200,2,0)</f>
        <v>#N/A</v>
      </c>
      <c r="O7150" s="38" t="e">
        <f aca="false">VLOOKUP($P7150,Formule!$B$2:$C$202,2,0)</f>
        <v>#N/A</v>
      </c>
      <c r="P7150" s="39" t="n">
        <f aca="false">'Scarico FP Delivery'!$AC7149</f>
        <v>0</v>
      </c>
      <c r="Q7150" s="40" t="n">
        <f aca="false">'Scarico FP Delivery'!$AD7149</f>
        <v>0</v>
      </c>
      <c r="R7150" s="41" t="n">
        <f aca="false">'Scarico FP Delivery'!$DO7149</f>
        <v>0</v>
      </c>
      <c r="S7150" s="30" t="e">
        <f aca="false">VLOOKUP($R7150,Formule!$H$2:$I$250,2,0)</f>
        <v>#N/A</v>
      </c>
      <c r="T7150" s="42"/>
      <c r="U7150" s="43" t="e">
        <f aca="false">VLOOKUP($P7150,Formule!$E$2:$F$200,2,0)</f>
        <v>#N/A</v>
      </c>
      <c r="V7150" s="44" t="e">
        <f aca="false">U7150*(25/100)</f>
        <v>#N/A</v>
      </c>
      <c r="W7150" s="45" t="e">
        <f aca="false">U7150-V7150</f>
        <v>#N/A</v>
      </c>
      <c r="Y7150" s="14" t="s">
        <v>2257</v>
      </c>
    </row>
    <row r="7151" customFormat="false" ht="12.75" hidden="false" customHeight="false" outlineLevel="0" collapsed="false">
      <c r="A7151" s="46" t="n">
        <v>7149</v>
      </c>
      <c r="B7151" s="29"/>
      <c r="C7151" s="30"/>
      <c r="D7151" s="30" t="n">
        <f aca="false">'Scarico FP Delivery'!$CY7150</f>
        <v>0</v>
      </c>
      <c r="E7151" s="31" t="n">
        <f aca="false">'Scarico FP Delivery'!$AH7150</f>
        <v>0</v>
      </c>
      <c r="F7151" s="31" t="n">
        <f aca="false">'Scarico FP Delivery'!$Z7150</f>
        <v>0</v>
      </c>
      <c r="G7151" s="30" t="n">
        <f aca="false">'Scarico FP Delivery'!$AG7150</f>
        <v>0</v>
      </c>
      <c r="H7151" s="30" t="n">
        <f aca="false">'Scarico FP Delivery'!$U7150</f>
        <v>0</v>
      </c>
      <c r="I7151" s="32" t="n">
        <f aca="false">'Scarico FP Delivery'!$EW7150</f>
        <v>0</v>
      </c>
      <c r="J7151" s="33" t="n">
        <f aca="false">'Scarico FP Delivery'!$AJ7150</f>
        <v>0</v>
      </c>
      <c r="K7151" s="34" t="n">
        <f aca="false">'Scarico FP Delivery'!AV7150</f>
        <v>0</v>
      </c>
      <c r="L7151" s="51" t="n">
        <f aca="false">'Scarico FP Delivery'!AF7150</f>
        <v>0</v>
      </c>
      <c r="M7151" s="36" t="n">
        <f aca="false">'Scarico FP Delivery'!EL7150</f>
        <v>0</v>
      </c>
      <c r="N7151" s="37" t="e">
        <f aca="false">VLOOKUP($P7151,Formule!$O$2:$P$200,2,0)</f>
        <v>#N/A</v>
      </c>
      <c r="O7151" s="38" t="e">
        <f aca="false">VLOOKUP($P7151,Formule!$B$2:$C$202,2,0)</f>
        <v>#N/A</v>
      </c>
      <c r="P7151" s="39" t="n">
        <f aca="false">'Scarico FP Delivery'!$AC7150</f>
        <v>0</v>
      </c>
      <c r="Q7151" s="40" t="n">
        <f aca="false">'Scarico FP Delivery'!$AD7150</f>
        <v>0</v>
      </c>
      <c r="R7151" s="41" t="n">
        <f aca="false">'Scarico FP Delivery'!$DO7150</f>
        <v>0</v>
      </c>
      <c r="S7151" s="30" t="e">
        <f aca="false">VLOOKUP($R7151,Formule!$H$2:$I$250,2,0)</f>
        <v>#N/A</v>
      </c>
      <c r="T7151" s="42"/>
      <c r="U7151" s="43" t="e">
        <f aca="false">VLOOKUP($P7151,Formule!$E$2:$F$200,2,0)</f>
        <v>#N/A</v>
      </c>
      <c r="V7151" s="44" t="e">
        <f aca="false">U7151*(25/100)</f>
        <v>#N/A</v>
      </c>
      <c r="W7151" s="45" t="e">
        <f aca="false">U7151-V7151</f>
        <v>#N/A</v>
      </c>
      <c r="Y7151" s="14" t="s">
        <v>2257</v>
      </c>
    </row>
    <row r="7152" customFormat="false" ht="12.75" hidden="false" customHeight="false" outlineLevel="0" collapsed="false">
      <c r="A7152" s="28" t="n">
        <v>7150</v>
      </c>
      <c r="B7152" s="29"/>
      <c r="C7152" s="30"/>
      <c r="D7152" s="30" t="n">
        <f aca="false">'Scarico FP Delivery'!$CY7151</f>
        <v>0</v>
      </c>
      <c r="E7152" s="31" t="n">
        <f aca="false">'Scarico FP Delivery'!$AH7151</f>
        <v>0</v>
      </c>
      <c r="F7152" s="31" t="n">
        <f aca="false">'Scarico FP Delivery'!$Z7151</f>
        <v>0</v>
      </c>
      <c r="G7152" s="30" t="n">
        <f aca="false">'Scarico FP Delivery'!$AG7151</f>
        <v>0</v>
      </c>
      <c r="H7152" s="30" t="n">
        <f aca="false">'Scarico FP Delivery'!$U7151</f>
        <v>0</v>
      </c>
      <c r="I7152" s="32" t="n">
        <f aca="false">'Scarico FP Delivery'!$EW7151</f>
        <v>0</v>
      </c>
      <c r="J7152" s="33" t="n">
        <f aca="false">'Scarico FP Delivery'!$AJ7151</f>
        <v>0</v>
      </c>
      <c r="K7152" s="34" t="n">
        <f aca="false">'Scarico FP Delivery'!AV7151</f>
        <v>0</v>
      </c>
      <c r="L7152" s="51" t="n">
        <f aca="false">'Scarico FP Delivery'!AF7151</f>
        <v>0</v>
      </c>
      <c r="M7152" s="36" t="n">
        <f aca="false">'Scarico FP Delivery'!EL7151</f>
        <v>0</v>
      </c>
      <c r="N7152" s="37" t="e">
        <f aca="false">VLOOKUP($P7152,Formule!$O$2:$P$200,2,0)</f>
        <v>#N/A</v>
      </c>
      <c r="O7152" s="38" t="e">
        <f aca="false">VLOOKUP($P7152,Formule!$B$2:$C$202,2,0)</f>
        <v>#N/A</v>
      </c>
      <c r="P7152" s="39" t="n">
        <f aca="false">'Scarico FP Delivery'!$AC7151</f>
        <v>0</v>
      </c>
      <c r="Q7152" s="40" t="n">
        <f aca="false">'Scarico FP Delivery'!$AD7151</f>
        <v>0</v>
      </c>
      <c r="R7152" s="41" t="n">
        <f aca="false">'Scarico FP Delivery'!$DO7151</f>
        <v>0</v>
      </c>
      <c r="S7152" s="30" t="e">
        <f aca="false">VLOOKUP($R7152,Formule!$H$2:$I$250,2,0)</f>
        <v>#N/A</v>
      </c>
      <c r="T7152" s="42"/>
      <c r="U7152" s="43" t="e">
        <f aca="false">VLOOKUP($P7152,Formule!$E$2:$F$200,2,0)</f>
        <v>#N/A</v>
      </c>
      <c r="V7152" s="44" t="e">
        <f aca="false">U7152*(25/100)</f>
        <v>#N/A</v>
      </c>
      <c r="W7152" s="45" t="e">
        <f aca="false">U7152-V7152</f>
        <v>#N/A</v>
      </c>
      <c r="Y7152" s="14" t="s">
        <v>2257</v>
      </c>
    </row>
    <row r="7153" customFormat="false" ht="12.75" hidden="false" customHeight="false" outlineLevel="0" collapsed="false">
      <c r="A7153" s="46" t="n">
        <v>7151</v>
      </c>
      <c r="B7153" s="29"/>
      <c r="C7153" s="30"/>
      <c r="D7153" s="30" t="n">
        <f aca="false">'Scarico FP Delivery'!$CY7152</f>
        <v>0</v>
      </c>
      <c r="E7153" s="31" t="n">
        <f aca="false">'Scarico FP Delivery'!$AH7152</f>
        <v>0</v>
      </c>
      <c r="F7153" s="31" t="n">
        <f aca="false">'Scarico FP Delivery'!$Z7152</f>
        <v>0</v>
      </c>
      <c r="G7153" s="30" t="n">
        <f aca="false">'Scarico FP Delivery'!$AG7152</f>
        <v>0</v>
      </c>
      <c r="H7153" s="30" t="n">
        <f aca="false">'Scarico FP Delivery'!$U7152</f>
        <v>0</v>
      </c>
      <c r="I7153" s="32" t="n">
        <f aca="false">'Scarico FP Delivery'!$EW7152</f>
        <v>0</v>
      </c>
      <c r="J7153" s="33" t="n">
        <f aca="false">'Scarico FP Delivery'!$AJ7152</f>
        <v>0</v>
      </c>
      <c r="K7153" s="34" t="n">
        <f aca="false">'Scarico FP Delivery'!AV7152</f>
        <v>0</v>
      </c>
      <c r="L7153" s="51" t="n">
        <f aca="false">'Scarico FP Delivery'!AF7152</f>
        <v>0</v>
      </c>
      <c r="M7153" s="36" t="n">
        <f aca="false">'Scarico FP Delivery'!EL7152</f>
        <v>0</v>
      </c>
      <c r="N7153" s="37" t="e">
        <f aca="false">VLOOKUP($P7153,Formule!$O$2:$P$200,2,0)</f>
        <v>#N/A</v>
      </c>
      <c r="O7153" s="38" t="e">
        <f aca="false">VLOOKUP($P7153,Formule!$B$2:$C$202,2,0)</f>
        <v>#N/A</v>
      </c>
      <c r="P7153" s="39" t="n">
        <f aca="false">'Scarico FP Delivery'!$AC7152</f>
        <v>0</v>
      </c>
      <c r="Q7153" s="40" t="n">
        <f aca="false">'Scarico FP Delivery'!$AD7152</f>
        <v>0</v>
      </c>
      <c r="R7153" s="41" t="n">
        <f aca="false">'Scarico FP Delivery'!$DO7152</f>
        <v>0</v>
      </c>
      <c r="S7153" s="30" t="e">
        <f aca="false">VLOOKUP($R7153,Formule!$H$2:$I$250,2,0)</f>
        <v>#N/A</v>
      </c>
      <c r="T7153" s="42"/>
      <c r="U7153" s="43" t="e">
        <f aca="false">VLOOKUP($P7153,Formule!$E$2:$F$200,2,0)</f>
        <v>#N/A</v>
      </c>
      <c r="V7153" s="44" t="e">
        <f aca="false">U7153*(25/100)</f>
        <v>#N/A</v>
      </c>
      <c r="W7153" s="45" t="e">
        <f aca="false">U7153-V7153</f>
        <v>#N/A</v>
      </c>
      <c r="Y7153" s="14" t="s">
        <v>2257</v>
      </c>
    </row>
    <row r="7154" customFormat="false" ht="12.75" hidden="false" customHeight="false" outlineLevel="0" collapsed="false">
      <c r="A7154" s="46" t="n">
        <v>7152</v>
      </c>
      <c r="B7154" s="29"/>
      <c r="C7154" s="30"/>
      <c r="D7154" s="30" t="n">
        <f aca="false">'Scarico FP Delivery'!$CY7153</f>
        <v>0</v>
      </c>
      <c r="E7154" s="31" t="n">
        <f aca="false">'Scarico FP Delivery'!$AH7153</f>
        <v>0</v>
      </c>
      <c r="F7154" s="31" t="n">
        <f aca="false">'Scarico FP Delivery'!$Z7153</f>
        <v>0</v>
      </c>
      <c r="G7154" s="30" t="n">
        <f aca="false">'Scarico FP Delivery'!$AG7153</f>
        <v>0</v>
      </c>
      <c r="H7154" s="30" t="n">
        <f aca="false">'Scarico FP Delivery'!$U7153</f>
        <v>0</v>
      </c>
      <c r="I7154" s="32" t="n">
        <f aca="false">'Scarico FP Delivery'!$EW7153</f>
        <v>0</v>
      </c>
      <c r="J7154" s="33" t="n">
        <f aca="false">'Scarico FP Delivery'!$AJ7153</f>
        <v>0</v>
      </c>
      <c r="K7154" s="34" t="n">
        <f aca="false">'Scarico FP Delivery'!AV7153</f>
        <v>0</v>
      </c>
      <c r="L7154" s="51" t="n">
        <f aca="false">'Scarico FP Delivery'!AF7153</f>
        <v>0</v>
      </c>
      <c r="M7154" s="36" t="n">
        <f aca="false">'Scarico FP Delivery'!EL7153</f>
        <v>0</v>
      </c>
      <c r="N7154" s="37" t="e">
        <f aca="false">VLOOKUP($P7154,Formule!$O$2:$P$200,2,0)</f>
        <v>#N/A</v>
      </c>
      <c r="O7154" s="38" t="e">
        <f aca="false">VLOOKUP($P7154,Formule!$B$2:$C$202,2,0)</f>
        <v>#N/A</v>
      </c>
      <c r="P7154" s="39" t="n">
        <f aca="false">'Scarico FP Delivery'!$AC7153</f>
        <v>0</v>
      </c>
      <c r="Q7154" s="40" t="n">
        <f aca="false">'Scarico FP Delivery'!$AD7153</f>
        <v>0</v>
      </c>
      <c r="R7154" s="41" t="n">
        <f aca="false">'Scarico FP Delivery'!$DO7153</f>
        <v>0</v>
      </c>
      <c r="S7154" s="30" t="e">
        <f aca="false">VLOOKUP($R7154,Formule!$H$2:$I$250,2,0)</f>
        <v>#N/A</v>
      </c>
      <c r="T7154" s="42"/>
      <c r="U7154" s="43" t="e">
        <f aca="false">VLOOKUP($P7154,Formule!$E$2:$F$200,2,0)</f>
        <v>#N/A</v>
      </c>
      <c r="V7154" s="44" t="e">
        <f aca="false">U7154*(25/100)</f>
        <v>#N/A</v>
      </c>
      <c r="W7154" s="45" t="e">
        <f aca="false">U7154-V7154</f>
        <v>#N/A</v>
      </c>
      <c r="Y7154" s="14" t="s">
        <v>2257</v>
      </c>
    </row>
    <row r="7155" customFormat="false" ht="12.75" hidden="false" customHeight="false" outlineLevel="0" collapsed="false">
      <c r="A7155" s="28" t="n">
        <v>7153</v>
      </c>
      <c r="B7155" s="29"/>
      <c r="C7155" s="30"/>
      <c r="D7155" s="30" t="n">
        <f aca="false">'Scarico FP Delivery'!$CY7154</f>
        <v>0</v>
      </c>
      <c r="E7155" s="31" t="n">
        <f aca="false">'Scarico FP Delivery'!$AH7154</f>
        <v>0</v>
      </c>
      <c r="F7155" s="31" t="n">
        <f aca="false">'Scarico FP Delivery'!$Z7154</f>
        <v>0</v>
      </c>
      <c r="G7155" s="30" t="n">
        <f aca="false">'Scarico FP Delivery'!$AG7154</f>
        <v>0</v>
      </c>
      <c r="H7155" s="30" t="n">
        <f aca="false">'Scarico FP Delivery'!$U7154</f>
        <v>0</v>
      </c>
      <c r="I7155" s="32" t="n">
        <f aca="false">'Scarico FP Delivery'!$EW7154</f>
        <v>0</v>
      </c>
      <c r="J7155" s="33" t="n">
        <f aca="false">'Scarico FP Delivery'!$AJ7154</f>
        <v>0</v>
      </c>
      <c r="K7155" s="34" t="n">
        <f aca="false">'Scarico FP Delivery'!AV7154</f>
        <v>0</v>
      </c>
      <c r="L7155" s="51" t="n">
        <f aca="false">'Scarico FP Delivery'!AF7154</f>
        <v>0</v>
      </c>
      <c r="M7155" s="36" t="n">
        <f aca="false">'Scarico FP Delivery'!EL7154</f>
        <v>0</v>
      </c>
      <c r="N7155" s="37" t="e">
        <f aca="false">VLOOKUP($P7155,Formule!$O$2:$P$200,2,0)</f>
        <v>#N/A</v>
      </c>
      <c r="O7155" s="38" t="e">
        <f aca="false">VLOOKUP($P7155,Formule!$B$2:$C$202,2,0)</f>
        <v>#N/A</v>
      </c>
      <c r="P7155" s="39" t="n">
        <f aca="false">'Scarico FP Delivery'!$AC7154</f>
        <v>0</v>
      </c>
      <c r="Q7155" s="40" t="n">
        <f aca="false">'Scarico FP Delivery'!$AD7154</f>
        <v>0</v>
      </c>
      <c r="R7155" s="41" t="n">
        <f aca="false">'Scarico FP Delivery'!$DO7154</f>
        <v>0</v>
      </c>
      <c r="S7155" s="30" t="e">
        <f aca="false">VLOOKUP($R7155,Formule!$H$2:$I$250,2,0)</f>
        <v>#N/A</v>
      </c>
      <c r="T7155" s="42"/>
      <c r="U7155" s="43" t="e">
        <f aca="false">VLOOKUP($P7155,Formule!$E$2:$F$200,2,0)</f>
        <v>#N/A</v>
      </c>
      <c r="V7155" s="44" t="e">
        <f aca="false">U7155*(25/100)</f>
        <v>#N/A</v>
      </c>
      <c r="W7155" s="45" t="e">
        <f aca="false">U7155-V7155</f>
        <v>#N/A</v>
      </c>
      <c r="Y7155" s="14" t="s">
        <v>2257</v>
      </c>
    </row>
    <row r="7156" customFormat="false" ht="12.75" hidden="false" customHeight="false" outlineLevel="0" collapsed="false">
      <c r="A7156" s="46" t="n">
        <v>7154</v>
      </c>
      <c r="B7156" s="29"/>
      <c r="C7156" s="30"/>
      <c r="D7156" s="30" t="n">
        <f aca="false">'Scarico FP Delivery'!$CY7155</f>
        <v>0</v>
      </c>
      <c r="E7156" s="31" t="n">
        <f aca="false">'Scarico FP Delivery'!$AH7155</f>
        <v>0</v>
      </c>
      <c r="F7156" s="31" t="n">
        <f aca="false">'Scarico FP Delivery'!$Z7155</f>
        <v>0</v>
      </c>
      <c r="G7156" s="30" t="n">
        <f aca="false">'Scarico FP Delivery'!$AG7155</f>
        <v>0</v>
      </c>
      <c r="H7156" s="30" t="n">
        <f aca="false">'Scarico FP Delivery'!$U7155</f>
        <v>0</v>
      </c>
      <c r="I7156" s="32" t="n">
        <f aca="false">'Scarico FP Delivery'!$EW7155</f>
        <v>0</v>
      </c>
      <c r="J7156" s="33" t="n">
        <f aca="false">'Scarico FP Delivery'!$AJ7155</f>
        <v>0</v>
      </c>
      <c r="K7156" s="34" t="n">
        <f aca="false">'Scarico FP Delivery'!AV7155</f>
        <v>0</v>
      </c>
      <c r="L7156" s="51" t="n">
        <f aca="false">'Scarico FP Delivery'!AF7155</f>
        <v>0</v>
      </c>
      <c r="M7156" s="36" t="n">
        <f aca="false">'Scarico FP Delivery'!EL7155</f>
        <v>0</v>
      </c>
      <c r="N7156" s="37" t="e">
        <f aca="false">VLOOKUP($P7156,Formule!$O$2:$P$200,2,0)</f>
        <v>#N/A</v>
      </c>
      <c r="O7156" s="38" t="e">
        <f aca="false">VLOOKUP($P7156,Formule!$B$2:$C$202,2,0)</f>
        <v>#N/A</v>
      </c>
      <c r="P7156" s="39" t="n">
        <f aca="false">'Scarico FP Delivery'!$AC7155</f>
        <v>0</v>
      </c>
      <c r="Q7156" s="40" t="n">
        <f aca="false">'Scarico FP Delivery'!$AD7155</f>
        <v>0</v>
      </c>
      <c r="R7156" s="41" t="n">
        <f aca="false">'Scarico FP Delivery'!$DO7155</f>
        <v>0</v>
      </c>
      <c r="S7156" s="30" t="e">
        <f aca="false">VLOOKUP($R7156,Formule!$H$2:$I$250,2,0)</f>
        <v>#N/A</v>
      </c>
      <c r="T7156" s="42"/>
      <c r="U7156" s="43" t="e">
        <f aca="false">VLOOKUP($P7156,Formule!$E$2:$F$200,2,0)</f>
        <v>#N/A</v>
      </c>
      <c r="V7156" s="44" t="e">
        <f aca="false">U7156*(25/100)</f>
        <v>#N/A</v>
      </c>
      <c r="W7156" s="45" t="e">
        <f aca="false">U7156-V7156</f>
        <v>#N/A</v>
      </c>
      <c r="Y7156" s="14" t="s">
        <v>2257</v>
      </c>
    </row>
    <row r="7157" customFormat="false" ht="12.75" hidden="false" customHeight="false" outlineLevel="0" collapsed="false">
      <c r="A7157" s="46" t="n">
        <v>7155</v>
      </c>
      <c r="B7157" s="29"/>
      <c r="C7157" s="30"/>
      <c r="D7157" s="30" t="n">
        <f aca="false">'Scarico FP Delivery'!$CY7156</f>
        <v>0</v>
      </c>
      <c r="E7157" s="31" t="n">
        <f aca="false">'Scarico FP Delivery'!$AH7156</f>
        <v>0</v>
      </c>
      <c r="F7157" s="31" t="n">
        <f aca="false">'Scarico FP Delivery'!$Z7156</f>
        <v>0</v>
      </c>
      <c r="G7157" s="30" t="n">
        <f aca="false">'Scarico FP Delivery'!$AG7156</f>
        <v>0</v>
      </c>
      <c r="H7157" s="30" t="n">
        <f aca="false">'Scarico FP Delivery'!$U7156</f>
        <v>0</v>
      </c>
      <c r="I7157" s="32" t="n">
        <f aca="false">'Scarico FP Delivery'!$EW7156</f>
        <v>0</v>
      </c>
      <c r="J7157" s="33" t="n">
        <f aca="false">'Scarico FP Delivery'!$AJ7156</f>
        <v>0</v>
      </c>
      <c r="K7157" s="34" t="n">
        <f aca="false">'Scarico FP Delivery'!AV7156</f>
        <v>0</v>
      </c>
      <c r="L7157" s="51" t="n">
        <f aca="false">'Scarico FP Delivery'!AF7156</f>
        <v>0</v>
      </c>
      <c r="M7157" s="36" t="n">
        <f aca="false">'Scarico FP Delivery'!EL7156</f>
        <v>0</v>
      </c>
      <c r="N7157" s="37" t="e">
        <f aca="false">VLOOKUP($P7157,Formule!$O$2:$P$200,2,0)</f>
        <v>#N/A</v>
      </c>
      <c r="O7157" s="38" t="e">
        <f aca="false">VLOOKUP($P7157,Formule!$B$2:$C$202,2,0)</f>
        <v>#N/A</v>
      </c>
      <c r="P7157" s="39" t="n">
        <f aca="false">'Scarico FP Delivery'!$AC7156</f>
        <v>0</v>
      </c>
      <c r="Q7157" s="40" t="n">
        <f aca="false">'Scarico FP Delivery'!$AD7156</f>
        <v>0</v>
      </c>
      <c r="R7157" s="41" t="n">
        <f aca="false">'Scarico FP Delivery'!$DO7156</f>
        <v>0</v>
      </c>
      <c r="S7157" s="30" t="e">
        <f aca="false">VLOOKUP($R7157,Formule!$H$2:$I$250,2,0)</f>
        <v>#N/A</v>
      </c>
      <c r="T7157" s="42"/>
      <c r="U7157" s="43" t="e">
        <f aca="false">VLOOKUP($P7157,Formule!$E$2:$F$200,2,0)</f>
        <v>#N/A</v>
      </c>
      <c r="V7157" s="44" t="e">
        <f aca="false">U7157*(25/100)</f>
        <v>#N/A</v>
      </c>
      <c r="W7157" s="45" t="e">
        <f aca="false">U7157-V7157</f>
        <v>#N/A</v>
      </c>
      <c r="Y7157" s="14" t="s">
        <v>2257</v>
      </c>
    </row>
    <row r="7158" customFormat="false" ht="12.75" hidden="false" customHeight="false" outlineLevel="0" collapsed="false">
      <c r="A7158" s="28" t="n">
        <v>7156</v>
      </c>
      <c r="B7158" s="29"/>
      <c r="C7158" s="30"/>
      <c r="D7158" s="30" t="n">
        <f aca="false">'Scarico FP Delivery'!$CY7157</f>
        <v>0</v>
      </c>
      <c r="E7158" s="31" t="n">
        <f aca="false">'Scarico FP Delivery'!$AH7157</f>
        <v>0</v>
      </c>
      <c r="F7158" s="31" t="n">
        <f aca="false">'Scarico FP Delivery'!$Z7157</f>
        <v>0</v>
      </c>
      <c r="G7158" s="30" t="n">
        <f aca="false">'Scarico FP Delivery'!$AG7157</f>
        <v>0</v>
      </c>
      <c r="H7158" s="30" t="n">
        <f aca="false">'Scarico FP Delivery'!$U7157</f>
        <v>0</v>
      </c>
      <c r="I7158" s="32" t="n">
        <f aca="false">'Scarico FP Delivery'!$EW7157</f>
        <v>0</v>
      </c>
      <c r="J7158" s="33" t="n">
        <f aca="false">'Scarico FP Delivery'!$AJ7157</f>
        <v>0</v>
      </c>
      <c r="K7158" s="34" t="n">
        <f aca="false">'Scarico FP Delivery'!AV7157</f>
        <v>0</v>
      </c>
      <c r="L7158" s="51" t="n">
        <f aca="false">'Scarico FP Delivery'!AF7157</f>
        <v>0</v>
      </c>
      <c r="M7158" s="36" t="n">
        <f aca="false">'Scarico FP Delivery'!EL7157</f>
        <v>0</v>
      </c>
      <c r="N7158" s="37" t="e">
        <f aca="false">VLOOKUP($P7158,Formule!$O$2:$P$200,2,0)</f>
        <v>#N/A</v>
      </c>
      <c r="O7158" s="38" t="e">
        <f aca="false">VLOOKUP($P7158,Formule!$B$2:$C$202,2,0)</f>
        <v>#N/A</v>
      </c>
      <c r="P7158" s="39" t="n">
        <f aca="false">'Scarico FP Delivery'!$AC7157</f>
        <v>0</v>
      </c>
      <c r="Q7158" s="40" t="n">
        <f aca="false">'Scarico FP Delivery'!$AD7157</f>
        <v>0</v>
      </c>
      <c r="R7158" s="41" t="n">
        <f aca="false">'Scarico FP Delivery'!$DO7157</f>
        <v>0</v>
      </c>
      <c r="S7158" s="30" t="e">
        <f aca="false">VLOOKUP($R7158,Formule!$H$2:$I$250,2,0)</f>
        <v>#N/A</v>
      </c>
      <c r="T7158" s="42"/>
      <c r="U7158" s="43" t="e">
        <f aca="false">VLOOKUP($P7158,Formule!$E$2:$F$200,2,0)</f>
        <v>#N/A</v>
      </c>
      <c r="V7158" s="44" t="e">
        <f aca="false">U7158*(25/100)</f>
        <v>#N/A</v>
      </c>
      <c r="W7158" s="45" t="e">
        <f aca="false">U7158-V7158</f>
        <v>#N/A</v>
      </c>
      <c r="Y7158" s="14" t="s">
        <v>2257</v>
      </c>
    </row>
    <row r="7159" customFormat="false" ht="12.75" hidden="false" customHeight="false" outlineLevel="0" collapsed="false">
      <c r="A7159" s="46" t="n">
        <v>7157</v>
      </c>
      <c r="B7159" s="29"/>
      <c r="C7159" s="30"/>
      <c r="D7159" s="30" t="n">
        <f aca="false">'Scarico FP Delivery'!$CY7158</f>
        <v>0</v>
      </c>
      <c r="E7159" s="31" t="n">
        <f aca="false">'Scarico FP Delivery'!$AH7158</f>
        <v>0</v>
      </c>
      <c r="F7159" s="31" t="n">
        <f aca="false">'Scarico FP Delivery'!$Z7158</f>
        <v>0</v>
      </c>
      <c r="G7159" s="30" t="n">
        <f aca="false">'Scarico FP Delivery'!$AG7158</f>
        <v>0</v>
      </c>
      <c r="H7159" s="30" t="n">
        <f aca="false">'Scarico FP Delivery'!$U7158</f>
        <v>0</v>
      </c>
      <c r="I7159" s="32" t="n">
        <f aca="false">'Scarico FP Delivery'!$EW7158</f>
        <v>0</v>
      </c>
      <c r="J7159" s="33" t="n">
        <f aca="false">'Scarico FP Delivery'!$AJ7158</f>
        <v>0</v>
      </c>
      <c r="K7159" s="34" t="n">
        <f aca="false">'Scarico FP Delivery'!AV7158</f>
        <v>0</v>
      </c>
      <c r="L7159" s="51" t="n">
        <f aca="false">'Scarico FP Delivery'!AF7158</f>
        <v>0</v>
      </c>
      <c r="M7159" s="36" t="n">
        <f aca="false">'Scarico FP Delivery'!EL7158</f>
        <v>0</v>
      </c>
      <c r="N7159" s="37" t="e">
        <f aca="false">VLOOKUP($P7159,Formule!$O$2:$P$200,2,0)</f>
        <v>#N/A</v>
      </c>
      <c r="O7159" s="38" t="e">
        <f aca="false">VLOOKUP($P7159,Formule!$B$2:$C$202,2,0)</f>
        <v>#N/A</v>
      </c>
      <c r="P7159" s="39" t="n">
        <f aca="false">'Scarico FP Delivery'!$AC7158</f>
        <v>0</v>
      </c>
      <c r="Q7159" s="40" t="n">
        <f aca="false">'Scarico FP Delivery'!$AD7158</f>
        <v>0</v>
      </c>
      <c r="R7159" s="41" t="n">
        <f aca="false">'Scarico FP Delivery'!$DO7158</f>
        <v>0</v>
      </c>
      <c r="S7159" s="30" t="e">
        <f aca="false">VLOOKUP($R7159,Formule!$H$2:$I$250,2,0)</f>
        <v>#N/A</v>
      </c>
      <c r="T7159" s="42"/>
      <c r="U7159" s="43" t="e">
        <f aca="false">VLOOKUP($P7159,Formule!$E$2:$F$200,2,0)</f>
        <v>#N/A</v>
      </c>
      <c r="V7159" s="44" t="e">
        <f aca="false">U7159*(25/100)</f>
        <v>#N/A</v>
      </c>
      <c r="W7159" s="45" t="e">
        <f aca="false">U7159-V7159</f>
        <v>#N/A</v>
      </c>
      <c r="Y7159" s="14" t="s">
        <v>2257</v>
      </c>
    </row>
    <row r="7160" customFormat="false" ht="12.75" hidden="false" customHeight="false" outlineLevel="0" collapsed="false">
      <c r="A7160" s="46" t="n">
        <v>7158</v>
      </c>
      <c r="B7160" s="29"/>
      <c r="C7160" s="30"/>
      <c r="D7160" s="30" t="n">
        <f aca="false">'Scarico FP Delivery'!$CY7159</f>
        <v>0</v>
      </c>
      <c r="E7160" s="31" t="n">
        <f aca="false">'Scarico FP Delivery'!$AH7159</f>
        <v>0</v>
      </c>
      <c r="F7160" s="31" t="n">
        <f aca="false">'Scarico FP Delivery'!$Z7159</f>
        <v>0</v>
      </c>
      <c r="G7160" s="30" t="n">
        <f aca="false">'Scarico FP Delivery'!$AG7159</f>
        <v>0</v>
      </c>
      <c r="H7160" s="30" t="n">
        <f aca="false">'Scarico FP Delivery'!$U7159</f>
        <v>0</v>
      </c>
      <c r="I7160" s="32" t="n">
        <f aca="false">'Scarico FP Delivery'!$EW7159</f>
        <v>0</v>
      </c>
      <c r="J7160" s="33" t="n">
        <f aca="false">'Scarico FP Delivery'!$AJ7159</f>
        <v>0</v>
      </c>
      <c r="K7160" s="34" t="n">
        <f aca="false">'Scarico FP Delivery'!AV7159</f>
        <v>0</v>
      </c>
      <c r="L7160" s="51" t="n">
        <f aca="false">'Scarico FP Delivery'!AF7159</f>
        <v>0</v>
      </c>
      <c r="M7160" s="36" t="n">
        <f aca="false">'Scarico FP Delivery'!EL7159</f>
        <v>0</v>
      </c>
      <c r="N7160" s="37" t="e">
        <f aca="false">VLOOKUP($P7160,Formule!$O$2:$P$200,2,0)</f>
        <v>#N/A</v>
      </c>
      <c r="O7160" s="38" t="e">
        <f aca="false">VLOOKUP($P7160,Formule!$B$2:$C$202,2,0)</f>
        <v>#N/A</v>
      </c>
      <c r="P7160" s="39" t="n">
        <f aca="false">'Scarico FP Delivery'!$AC7159</f>
        <v>0</v>
      </c>
      <c r="Q7160" s="40" t="n">
        <f aca="false">'Scarico FP Delivery'!$AD7159</f>
        <v>0</v>
      </c>
      <c r="R7160" s="41" t="n">
        <f aca="false">'Scarico FP Delivery'!$DO7159</f>
        <v>0</v>
      </c>
      <c r="S7160" s="30" t="e">
        <f aca="false">VLOOKUP($R7160,Formule!$H$2:$I$250,2,0)</f>
        <v>#N/A</v>
      </c>
      <c r="T7160" s="42"/>
      <c r="U7160" s="43" t="e">
        <f aca="false">VLOOKUP($P7160,Formule!$E$2:$F$200,2,0)</f>
        <v>#N/A</v>
      </c>
      <c r="V7160" s="44" t="e">
        <f aca="false">U7160*(25/100)</f>
        <v>#N/A</v>
      </c>
      <c r="W7160" s="45" t="e">
        <f aca="false">U7160-V7160</f>
        <v>#N/A</v>
      </c>
      <c r="Y7160" s="14" t="s">
        <v>2257</v>
      </c>
    </row>
    <row r="7161" customFormat="false" ht="12.75" hidden="false" customHeight="false" outlineLevel="0" collapsed="false">
      <c r="A7161" s="28" t="n">
        <v>7159</v>
      </c>
      <c r="B7161" s="29"/>
      <c r="C7161" s="30"/>
      <c r="D7161" s="30" t="n">
        <f aca="false">'Scarico FP Delivery'!$CY7160</f>
        <v>0</v>
      </c>
      <c r="E7161" s="31" t="n">
        <f aca="false">'Scarico FP Delivery'!$AH7160</f>
        <v>0</v>
      </c>
      <c r="F7161" s="31" t="n">
        <f aca="false">'Scarico FP Delivery'!$Z7160</f>
        <v>0</v>
      </c>
      <c r="G7161" s="30" t="n">
        <f aca="false">'Scarico FP Delivery'!$AG7160</f>
        <v>0</v>
      </c>
      <c r="H7161" s="30" t="n">
        <f aca="false">'Scarico FP Delivery'!$U7160</f>
        <v>0</v>
      </c>
      <c r="I7161" s="32" t="n">
        <f aca="false">'Scarico FP Delivery'!$EW7160</f>
        <v>0</v>
      </c>
      <c r="J7161" s="33" t="n">
        <f aca="false">'Scarico FP Delivery'!$AJ7160</f>
        <v>0</v>
      </c>
      <c r="K7161" s="34" t="n">
        <f aca="false">'Scarico FP Delivery'!AV7160</f>
        <v>0</v>
      </c>
      <c r="L7161" s="51" t="n">
        <f aca="false">'Scarico FP Delivery'!AF7160</f>
        <v>0</v>
      </c>
      <c r="M7161" s="36" t="n">
        <f aca="false">'Scarico FP Delivery'!EL7160</f>
        <v>0</v>
      </c>
      <c r="N7161" s="37" t="e">
        <f aca="false">VLOOKUP($P7161,Formule!$O$2:$P$200,2,0)</f>
        <v>#N/A</v>
      </c>
      <c r="O7161" s="38" t="e">
        <f aca="false">VLOOKUP($P7161,Formule!$B$2:$C$202,2,0)</f>
        <v>#N/A</v>
      </c>
      <c r="P7161" s="39" t="n">
        <f aca="false">'Scarico FP Delivery'!$AC7160</f>
        <v>0</v>
      </c>
      <c r="Q7161" s="40" t="n">
        <f aca="false">'Scarico FP Delivery'!$AD7160</f>
        <v>0</v>
      </c>
      <c r="R7161" s="41" t="n">
        <f aca="false">'Scarico FP Delivery'!$DO7160</f>
        <v>0</v>
      </c>
      <c r="S7161" s="30" t="e">
        <f aca="false">VLOOKUP($R7161,Formule!$H$2:$I$250,2,0)</f>
        <v>#N/A</v>
      </c>
      <c r="T7161" s="42"/>
      <c r="U7161" s="43" t="e">
        <f aca="false">VLOOKUP($P7161,Formule!$E$2:$F$200,2,0)</f>
        <v>#N/A</v>
      </c>
      <c r="V7161" s="44" t="e">
        <f aca="false">U7161*(25/100)</f>
        <v>#N/A</v>
      </c>
      <c r="W7161" s="45" t="e">
        <f aca="false">U7161-V7161</f>
        <v>#N/A</v>
      </c>
      <c r="Y7161" s="14" t="s">
        <v>2257</v>
      </c>
    </row>
    <row r="7162" customFormat="false" ht="12.75" hidden="false" customHeight="false" outlineLevel="0" collapsed="false">
      <c r="A7162" s="46" t="n">
        <v>7160</v>
      </c>
      <c r="B7162" s="29"/>
      <c r="C7162" s="30"/>
      <c r="D7162" s="30" t="n">
        <f aca="false">'Scarico FP Delivery'!$CY7161</f>
        <v>0</v>
      </c>
      <c r="E7162" s="31" t="n">
        <f aca="false">'Scarico FP Delivery'!$AH7161</f>
        <v>0</v>
      </c>
      <c r="F7162" s="31" t="n">
        <f aca="false">'Scarico FP Delivery'!$Z7161</f>
        <v>0</v>
      </c>
      <c r="G7162" s="30" t="n">
        <f aca="false">'Scarico FP Delivery'!$AG7161</f>
        <v>0</v>
      </c>
      <c r="H7162" s="30" t="n">
        <f aca="false">'Scarico FP Delivery'!$U7161</f>
        <v>0</v>
      </c>
      <c r="I7162" s="32" t="n">
        <f aca="false">'Scarico FP Delivery'!$EW7161</f>
        <v>0</v>
      </c>
      <c r="J7162" s="33" t="n">
        <f aca="false">'Scarico FP Delivery'!$AJ7161</f>
        <v>0</v>
      </c>
      <c r="K7162" s="34" t="n">
        <f aca="false">'Scarico FP Delivery'!AV7161</f>
        <v>0</v>
      </c>
      <c r="L7162" s="51" t="n">
        <f aca="false">'Scarico FP Delivery'!AF7161</f>
        <v>0</v>
      </c>
      <c r="M7162" s="36" t="n">
        <f aca="false">'Scarico FP Delivery'!EL7161</f>
        <v>0</v>
      </c>
      <c r="N7162" s="37" t="e">
        <f aca="false">VLOOKUP($P7162,Formule!$O$2:$P$200,2,0)</f>
        <v>#N/A</v>
      </c>
      <c r="O7162" s="38" t="e">
        <f aca="false">VLOOKUP($P7162,Formule!$B$2:$C$202,2,0)</f>
        <v>#N/A</v>
      </c>
      <c r="P7162" s="39" t="n">
        <f aca="false">'Scarico FP Delivery'!$AC7161</f>
        <v>0</v>
      </c>
      <c r="Q7162" s="40" t="n">
        <f aca="false">'Scarico FP Delivery'!$AD7161</f>
        <v>0</v>
      </c>
      <c r="R7162" s="41" t="n">
        <f aca="false">'Scarico FP Delivery'!$DO7161</f>
        <v>0</v>
      </c>
      <c r="S7162" s="30" t="e">
        <f aca="false">VLOOKUP($R7162,Formule!$H$2:$I$250,2,0)</f>
        <v>#N/A</v>
      </c>
      <c r="T7162" s="42"/>
      <c r="U7162" s="43" t="e">
        <f aca="false">VLOOKUP($P7162,Formule!$E$2:$F$200,2,0)</f>
        <v>#N/A</v>
      </c>
      <c r="V7162" s="44" t="e">
        <f aca="false">U7162*(25/100)</f>
        <v>#N/A</v>
      </c>
      <c r="W7162" s="45" t="e">
        <f aca="false">U7162-V7162</f>
        <v>#N/A</v>
      </c>
      <c r="Y7162" s="14" t="s">
        <v>2257</v>
      </c>
    </row>
    <row r="7163" customFormat="false" ht="12.75" hidden="false" customHeight="false" outlineLevel="0" collapsed="false">
      <c r="A7163" s="46" t="n">
        <v>7161</v>
      </c>
      <c r="B7163" s="29"/>
      <c r="C7163" s="30"/>
      <c r="D7163" s="30" t="n">
        <f aca="false">'Scarico FP Delivery'!$CY7162</f>
        <v>0</v>
      </c>
      <c r="E7163" s="31" t="n">
        <f aca="false">'Scarico FP Delivery'!$AH7162</f>
        <v>0</v>
      </c>
      <c r="F7163" s="31" t="n">
        <f aca="false">'Scarico FP Delivery'!$Z7162</f>
        <v>0</v>
      </c>
      <c r="G7163" s="30" t="n">
        <f aca="false">'Scarico FP Delivery'!$AG7162</f>
        <v>0</v>
      </c>
      <c r="H7163" s="30" t="n">
        <f aca="false">'Scarico FP Delivery'!$U7162</f>
        <v>0</v>
      </c>
      <c r="I7163" s="32" t="n">
        <f aca="false">'Scarico FP Delivery'!$EW7162</f>
        <v>0</v>
      </c>
      <c r="J7163" s="33" t="n">
        <f aca="false">'Scarico FP Delivery'!$AJ7162</f>
        <v>0</v>
      </c>
      <c r="K7163" s="34" t="n">
        <f aca="false">'Scarico FP Delivery'!AV7162</f>
        <v>0</v>
      </c>
      <c r="L7163" s="51" t="n">
        <f aca="false">'Scarico FP Delivery'!AF7162</f>
        <v>0</v>
      </c>
      <c r="M7163" s="36" t="n">
        <f aca="false">'Scarico FP Delivery'!EL7162</f>
        <v>0</v>
      </c>
      <c r="N7163" s="37" t="e">
        <f aca="false">VLOOKUP($P7163,Formule!$O$2:$P$200,2,0)</f>
        <v>#N/A</v>
      </c>
      <c r="O7163" s="38" t="e">
        <f aca="false">VLOOKUP($P7163,Formule!$B$2:$C$202,2,0)</f>
        <v>#N/A</v>
      </c>
      <c r="P7163" s="39" t="n">
        <f aca="false">'Scarico FP Delivery'!$AC7162</f>
        <v>0</v>
      </c>
      <c r="Q7163" s="40" t="n">
        <f aca="false">'Scarico FP Delivery'!$AD7162</f>
        <v>0</v>
      </c>
      <c r="R7163" s="41" t="n">
        <f aca="false">'Scarico FP Delivery'!$DO7162</f>
        <v>0</v>
      </c>
      <c r="S7163" s="30" t="e">
        <f aca="false">VLOOKUP($R7163,Formule!$H$2:$I$250,2,0)</f>
        <v>#N/A</v>
      </c>
      <c r="T7163" s="42"/>
      <c r="U7163" s="43" t="e">
        <f aca="false">VLOOKUP($P7163,Formule!$E$2:$F$200,2,0)</f>
        <v>#N/A</v>
      </c>
      <c r="V7163" s="44" t="e">
        <f aca="false">U7163*(25/100)</f>
        <v>#N/A</v>
      </c>
      <c r="W7163" s="45" t="e">
        <f aca="false">U7163-V7163</f>
        <v>#N/A</v>
      </c>
      <c r="Y7163" s="14" t="s">
        <v>2257</v>
      </c>
    </row>
    <row r="7164" customFormat="false" ht="12.75" hidden="false" customHeight="false" outlineLevel="0" collapsed="false">
      <c r="A7164" s="28" t="n">
        <v>7162</v>
      </c>
      <c r="B7164" s="29"/>
      <c r="C7164" s="30"/>
      <c r="D7164" s="30" t="n">
        <f aca="false">'Scarico FP Delivery'!$CY7163</f>
        <v>0</v>
      </c>
      <c r="E7164" s="31" t="n">
        <f aca="false">'Scarico FP Delivery'!$AH7163</f>
        <v>0</v>
      </c>
      <c r="F7164" s="31" t="n">
        <f aca="false">'Scarico FP Delivery'!$Z7163</f>
        <v>0</v>
      </c>
      <c r="G7164" s="30" t="n">
        <f aca="false">'Scarico FP Delivery'!$AG7163</f>
        <v>0</v>
      </c>
      <c r="H7164" s="30" t="n">
        <f aca="false">'Scarico FP Delivery'!$U7163</f>
        <v>0</v>
      </c>
      <c r="I7164" s="32" t="n">
        <f aca="false">'Scarico FP Delivery'!$EW7163</f>
        <v>0</v>
      </c>
      <c r="J7164" s="33" t="n">
        <f aca="false">'Scarico FP Delivery'!$AJ7163</f>
        <v>0</v>
      </c>
      <c r="K7164" s="34" t="n">
        <f aca="false">'Scarico FP Delivery'!AV7163</f>
        <v>0</v>
      </c>
      <c r="L7164" s="51" t="n">
        <f aca="false">'Scarico FP Delivery'!AF7163</f>
        <v>0</v>
      </c>
      <c r="M7164" s="36" t="n">
        <f aca="false">'Scarico FP Delivery'!EL7163</f>
        <v>0</v>
      </c>
      <c r="N7164" s="37" t="e">
        <f aca="false">VLOOKUP($P7164,Formule!$O$2:$P$200,2,0)</f>
        <v>#N/A</v>
      </c>
      <c r="O7164" s="38" t="e">
        <f aca="false">VLOOKUP($P7164,Formule!$B$2:$C$202,2,0)</f>
        <v>#N/A</v>
      </c>
      <c r="P7164" s="39" t="n">
        <f aca="false">'Scarico FP Delivery'!$AC7163</f>
        <v>0</v>
      </c>
      <c r="Q7164" s="40" t="n">
        <f aca="false">'Scarico FP Delivery'!$AD7163</f>
        <v>0</v>
      </c>
      <c r="R7164" s="41" t="n">
        <f aca="false">'Scarico FP Delivery'!$DO7163</f>
        <v>0</v>
      </c>
      <c r="S7164" s="30" t="e">
        <f aca="false">VLOOKUP($R7164,Formule!$H$2:$I$250,2,0)</f>
        <v>#N/A</v>
      </c>
      <c r="T7164" s="42"/>
      <c r="U7164" s="43" t="e">
        <f aca="false">VLOOKUP($P7164,Formule!$E$2:$F$200,2,0)</f>
        <v>#N/A</v>
      </c>
      <c r="V7164" s="44" t="e">
        <f aca="false">U7164*(25/100)</f>
        <v>#N/A</v>
      </c>
      <c r="W7164" s="45" t="e">
        <f aca="false">U7164-V7164</f>
        <v>#N/A</v>
      </c>
      <c r="Y7164" s="14" t="s">
        <v>2257</v>
      </c>
    </row>
    <row r="7165" customFormat="false" ht="12.75" hidden="false" customHeight="false" outlineLevel="0" collapsed="false">
      <c r="A7165" s="46" t="n">
        <v>7163</v>
      </c>
      <c r="B7165" s="29"/>
      <c r="C7165" s="30"/>
      <c r="D7165" s="30" t="n">
        <f aca="false">'Scarico FP Delivery'!$CY7164</f>
        <v>0</v>
      </c>
      <c r="E7165" s="31" t="n">
        <f aca="false">'Scarico FP Delivery'!$AH7164</f>
        <v>0</v>
      </c>
      <c r="F7165" s="31" t="n">
        <f aca="false">'Scarico FP Delivery'!$Z7164</f>
        <v>0</v>
      </c>
      <c r="G7165" s="30" t="n">
        <f aca="false">'Scarico FP Delivery'!$AG7164</f>
        <v>0</v>
      </c>
      <c r="H7165" s="30" t="n">
        <f aca="false">'Scarico FP Delivery'!$U7164</f>
        <v>0</v>
      </c>
      <c r="I7165" s="32" t="n">
        <f aca="false">'Scarico FP Delivery'!$EW7164</f>
        <v>0</v>
      </c>
      <c r="J7165" s="33" t="n">
        <f aca="false">'Scarico FP Delivery'!$AJ7164</f>
        <v>0</v>
      </c>
      <c r="K7165" s="34" t="n">
        <f aca="false">'Scarico FP Delivery'!AV7164</f>
        <v>0</v>
      </c>
      <c r="L7165" s="51" t="n">
        <f aca="false">'Scarico FP Delivery'!AF7164</f>
        <v>0</v>
      </c>
      <c r="M7165" s="36" t="n">
        <f aca="false">'Scarico FP Delivery'!EL7164</f>
        <v>0</v>
      </c>
      <c r="N7165" s="37" t="e">
        <f aca="false">VLOOKUP($P7165,Formule!$O$2:$P$200,2,0)</f>
        <v>#N/A</v>
      </c>
      <c r="O7165" s="38" t="e">
        <f aca="false">VLOOKUP($P7165,Formule!$B$2:$C$202,2,0)</f>
        <v>#N/A</v>
      </c>
      <c r="P7165" s="39" t="n">
        <f aca="false">'Scarico FP Delivery'!$AC7164</f>
        <v>0</v>
      </c>
      <c r="Q7165" s="40" t="n">
        <f aca="false">'Scarico FP Delivery'!$AD7164</f>
        <v>0</v>
      </c>
      <c r="R7165" s="41" t="n">
        <f aca="false">'Scarico FP Delivery'!$DO7164</f>
        <v>0</v>
      </c>
      <c r="S7165" s="30" t="e">
        <f aca="false">VLOOKUP($R7165,Formule!$H$2:$I$250,2,0)</f>
        <v>#N/A</v>
      </c>
      <c r="T7165" s="42"/>
      <c r="U7165" s="43" t="e">
        <f aca="false">VLOOKUP($P7165,Formule!$E$2:$F$200,2,0)</f>
        <v>#N/A</v>
      </c>
      <c r="V7165" s="44" t="e">
        <f aca="false">U7165*(25/100)</f>
        <v>#N/A</v>
      </c>
      <c r="W7165" s="45" t="e">
        <f aca="false">U7165-V7165</f>
        <v>#N/A</v>
      </c>
      <c r="Y7165" s="14" t="s">
        <v>2257</v>
      </c>
    </row>
    <row r="7166" customFormat="false" ht="12.75" hidden="false" customHeight="false" outlineLevel="0" collapsed="false">
      <c r="A7166" s="46" t="n">
        <v>7164</v>
      </c>
      <c r="B7166" s="29"/>
      <c r="C7166" s="30"/>
      <c r="D7166" s="30" t="n">
        <f aca="false">'Scarico FP Delivery'!$CY7165</f>
        <v>0</v>
      </c>
      <c r="E7166" s="31" t="n">
        <f aca="false">'Scarico FP Delivery'!$AH7165</f>
        <v>0</v>
      </c>
      <c r="F7166" s="31" t="n">
        <f aca="false">'Scarico FP Delivery'!$Z7165</f>
        <v>0</v>
      </c>
      <c r="G7166" s="30" t="n">
        <f aca="false">'Scarico FP Delivery'!$AG7165</f>
        <v>0</v>
      </c>
      <c r="H7166" s="30" t="n">
        <f aca="false">'Scarico FP Delivery'!$U7165</f>
        <v>0</v>
      </c>
      <c r="I7166" s="32" t="n">
        <f aca="false">'Scarico FP Delivery'!$EW7165</f>
        <v>0</v>
      </c>
      <c r="J7166" s="33" t="n">
        <f aca="false">'Scarico FP Delivery'!$AJ7165</f>
        <v>0</v>
      </c>
      <c r="K7166" s="34" t="n">
        <f aca="false">'Scarico FP Delivery'!AV7165</f>
        <v>0</v>
      </c>
      <c r="L7166" s="51" t="n">
        <f aca="false">'Scarico FP Delivery'!AF7165</f>
        <v>0</v>
      </c>
      <c r="M7166" s="36" t="n">
        <f aca="false">'Scarico FP Delivery'!EL7165</f>
        <v>0</v>
      </c>
      <c r="N7166" s="37" t="e">
        <f aca="false">VLOOKUP($P7166,Formule!$O$2:$P$200,2,0)</f>
        <v>#N/A</v>
      </c>
      <c r="O7166" s="38" t="e">
        <f aca="false">VLOOKUP($P7166,Formule!$B$2:$C$202,2,0)</f>
        <v>#N/A</v>
      </c>
      <c r="P7166" s="39" t="n">
        <f aca="false">'Scarico FP Delivery'!$AC7165</f>
        <v>0</v>
      </c>
      <c r="Q7166" s="40" t="n">
        <f aca="false">'Scarico FP Delivery'!$AD7165</f>
        <v>0</v>
      </c>
      <c r="R7166" s="41" t="n">
        <f aca="false">'Scarico FP Delivery'!$DO7165</f>
        <v>0</v>
      </c>
      <c r="S7166" s="30" t="e">
        <f aca="false">VLOOKUP($R7166,Formule!$H$2:$I$250,2,0)</f>
        <v>#N/A</v>
      </c>
      <c r="T7166" s="42"/>
      <c r="U7166" s="43" t="e">
        <f aca="false">VLOOKUP($P7166,Formule!$E$2:$F$200,2,0)</f>
        <v>#N/A</v>
      </c>
      <c r="V7166" s="44" t="e">
        <f aca="false">U7166*(25/100)</f>
        <v>#N/A</v>
      </c>
      <c r="W7166" s="45" t="e">
        <f aca="false">U7166-V7166</f>
        <v>#N/A</v>
      </c>
      <c r="Y7166" s="14" t="s">
        <v>2257</v>
      </c>
    </row>
    <row r="7167" customFormat="false" ht="12.75" hidden="false" customHeight="false" outlineLevel="0" collapsed="false">
      <c r="A7167" s="28" t="n">
        <v>7165</v>
      </c>
      <c r="B7167" s="29"/>
      <c r="C7167" s="30"/>
      <c r="D7167" s="30" t="n">
        <f aca="false">'Scarico FP Delivery'!$CY7166</f>
        <v>0</v>
      </c>
      <c r="E7167" s="31" t="n">
        <f aca="false">'Scarico FP Delivery'!$AH7166</f>
        <v>0</v>
      </c>
      <c r="F7167" s="31" t="n">
        <f aca="false">'Scarico FP Delivery'!$Z7166</f>
        <v>0</v>
      </c>
      <c r="G7167" s="30" t="n">
        <f aca="false">'Scarico FP Delivery'!$AG7166</f>
        <v>0</v>
      </c>
      <c r="H7167" s="30" t="n">
        <f aca="false">'Scarico FP Delivery'!$U7166</f>
        <v>0</v>
      </c>
      <c r="I7167" s="32" t="n">
        <f aca="false">'Scarico FP Delivery'!$EW7166</f>
        <v>0</v>
      </c>
      <c r="J7167" s="33" t="n">
        <f aca="false">'Scarico FP Delivery'!$AJ7166</f>
        <v>0</v>
      </c>
      <c r="K7167" s="34" t="n">
        <f aca="false">'Scarico FP Delivery'!AV7166</f>
        <v>0</v>
      </c>
      <c r="L7167" s="51" t="n">
        <f aca="false">'Scarico FP Delivery'!AF7166</f>
        <v>0</v>
      </c>
      <c r="M7167" s="36" t="n">
        <f aca="false">'Scarico FP Delivery'!EL7166</f>
        <v>0</v>
      </c>
      <c r="N7167" s="37" t="e">
        <f aca="false">VLOOKUP($P7167,Formule!$O$2:$P$200,2,0)</f>
        <v>#N/A</v>
      </c>
      <c r="O7167" s="38" t="e">
        <f aca="false">VLOOKUP($P7167,Formule!$B$2:$C$202,2,0)</f>
        <v>#N/A</v>
      </c>
      <c r="P7167" s="39" t="n">
        <f aca="false">'Scarico FP Delivery'!$AC7166</f>
        <v>0</v>
      </c>
      <c r="Q7167" s="40" t="n">
        <f aca="false">'Scarico FP Delivery'!$AD7166</f>
        <v>0</v>
      </c>
      <c r="R7167" s="41" t="n">
        <f aca="false">'Scarico FP Delivery'!$DO7166</f>
        <v>0</v>
      </c>
      <c r="S7167" s="30" t="e">
        <f aca="false">VLOOKUP($R7167,Formule!$H$2:$I$250,2,0)</f>
        <v>#N/A</v>
      </c>
      <c r="T7167" s="42"/>
      <c r="U7167" s="43" t="e">
        <f aca="false">VLOOKUP($P7167,Formule!$E$2:$F$200,2,0)</f>
        <v>#N/A</v>
      </c>
      <c r="V7167" s="44" t="e">
        <f aca="false">U7167*(25/100)</f>
        <v>#N/A</v>
      </c>
      <c r="W7167" s="45" t="e">
        <f aca="false">U7167-V7167</f>
        <v>#N/A</v>
      </c>
      <c r="Y7167" s="14" t="s">
        <v>2257</v>
      </c>
    </row>
    <row r="7168" customFormat="false" ht="12.75" hidden="false" customHeight="false" outlineLevel="0" collapsed="false">
      <c r="A7168" s="46" t="n">
        <v>7166</v>
      </c>
      <c r="B7168" s="29"/>
      <c r="C7168" s="30"/>
      <c r="D7168" s="30" t="n">
        <f aca="false">'Scarico FP Delivery'!$CY7167</f>
        <v>0</v>
      </c>
      <c r="E7168" s="31" t="n">
        <f aca="false">'Scarico FP Delivery'!$AH7167</f>
        <v>0</v>
      </c>
      <c r="F7168" s="31" t="n">
        <f aca="false">'Scarico FP Delivery'!$Z7167</f>
        <v>0</v>
      </c>
      <c r="G7168" s="30" t="n">
        <f aca="false">'Scarico FP Delivery'!$AG7167</f>
        <v>0</v>
      </c>
      <c r="H7168" s="30" t="n">
        <f aca="false">'Scarico FP Delivery'!$U7167</f>
        <v>0</v>
      </c>
      <c r="I7168" s="32" t="n">
        <f aca="false">'Scarico FP Delivery'!$EW7167</f>
        <v>0</v>
      </c>
      <c r="J7168" s="33" t="n">
        <f aca="false">'Scarico FP Delivery'!$AJ7167</f>
        <v>0</v>
      </c>
      <c r="K7168" s="34" t="n">
        <f aca="false">'Scarico FP Delivery'!AV7167</f>
        <v>0</v>
      </c>
      <c r="L7168" s="51" t="n">
        <f aca="false">'Scarico FP Delivery'!AF7167</f>
        <v>0</v>
      </c>
      <c r="M7168" s="36" t="n">
        <f aca="false">'Scarico FP Delivery'!EL7167</f>
        <v>0</v>
      </c>
      <c r="N7168" s="37" t="e">
        <f aca="false">VLOOKUP($P7168,Formule!$O$2:$P$200,2,0)</f>
        <v>#N/A</v>
      </c>
      <c r="O7168" s="38" t="e">
        <f aca="false">VLOOKUP($P7168,Formule!$B$2:$C$202,2,0)</f>
        <v>#N/A</v>
      </c>
      <c r="P7168" s="39" t="n">
        <f aca="false">'Scarico FP Delivery'!$AC7167</f>
        <v>0</v>
      </c>
      <c r="Q7168" s="40" t="n">
        <f aca="false">'Scarico FP Delivery'!$AD7167</f>
        <v>0</v>
      </c>
      <c r="R7168" s="41" t="n">
        <f aca="false">'Scarico FP Delivery'!$DO7167</f>
        <v>0</v>
      </c>
      <c r="S7168" s="30" t="e">
        <f aca="false">VLOOKUP($R7168,Formule!$H$2:$I$250,2,0)</f>
        <v>#N/A</v>
      </c>
      <c r="T7168" s="42"/>
      <c r="U7168" s="43" t="e">
        <f aca="false">VLOOKUP($P7168,Formule!$E$2:$F$200,2,0)</f>
        <v>#N/A</v>
      </c>
      <c r="V7168" s="44" t="e">
        <f aca="false">U7168*(25/100)</f>
        <v>#N/A</v>
      </c>
      <c r="W7168" s="45" t="e">
        <f aca="false">U7168-V7168</f>
        <v>#N/A</v>
      </c>
      <c r="Y7168" s="14" t="s">
        <v>2257</v>
      </c>
    </row>
    <row r="7169" customFormat="false" ht="12.75" hidden="false" customHeight="false" outlineLevel="0" collapsed="false">
      <c r="A7169" s="46" t="n">
        <v>7167</v>
      </c>
      <c r="B7169" s="29"/>
      <c r="C7169" s="30"/>
      <c r="D7169" s="30" t="n">
        <f aca="false">'Scarico FP Delivery'!$CY7168</f>
        <v>0</v>
      </c>
      <c r="E7169" s="31" t="n">
        <f aca="false">'Scarico FP Delivery'!$AH7168</f>
        <v>0</v>
      </c>
      <c r="F7169" s="31" t="n">
        <f aca="false">'Scarico FP Delivery'!$Z7168</f>
        <v>0</v>
      </c>
      <c r="G7169" s="30" t="n">
        <f aca="false">'Scarico FP Delivery'!$AG7168</f>
        <v>0</v>
      </c>
      <c r="H7169" s="30" t="n">
        <f aca="false">'Scarico FP Delivery'!$U7168</f>
        <v>0</v>
      </c>
      <c r="I7169" s="32" t="n">
        <f aca="false">'Scarico FP Delivery'!$EW7168</f>
        <v>0</v>
      </c>
      <c r="J7169" s="33" t="n">
        <f aca="false">'Scarico FP Delivery'!$AJ7168</f>
        <v>0</v>
      </c>
      <c r="K7169" s="34" t="n">
        <f aca="false">'Scarico FP Delivery'!AV7168</f>
        <v>0</v>
      </c>
      <c r="L7169" s="51" t="n">
        <f aca="false">'Scarico FP Delivery'!AF7168</f>
        <v>0</v>
      </c>
      <c r="M7169" s="36" t="n">
        <f aca="false">'Scarico FP Delivery'!EL7168</f>
        <v>0</v>
      </c>
      <c r="N7169" s="37" t="e">
        <f aca="false">VLOOKUP($P7169,Formule!$O$2:$P$200,2,0)</f>
        <v>#N/A</v>
      </c>
      <c r="O7169" s="38" t="e">
        <f aca="false">VLOOKUP($P7169,Formule!$B$2:$C$202,2,0)</f>
        <v>#N/A</v>
      </c>
      <c r="P7169" s="39" t="n">
        <f aca="false">'Scarico FP Delivery'!$AC7168</f>
        <v>0</v>
      </c>
      <c r="Q7169" s="40" t="n">
        <f aca="false">'Scarico FP Delivery'!$AD7168</f>
        <v>0</v>
      </c>
      <c r="R7169" s="41" t="n">
        <f aca="false">'Scarico FP Delivery'!$DO7168</f>
        <v>0</v>
      </c>
      <c r="S7169" s="30" t="e">
        <f aca="false">VLOOKUP($R7169,Formule!$H$2:$I$250,2,0)</f>
        <v>#N/A</v>
      </c>
      <c r="T7169" s="42"/>
      <c r="U7169" s="43" t="e">
        <f aca="false">VLOOKUP($P7169,Formule!$E$2:$F$200,2,0)</f>
        <v>#N/A</v>
      </c>
      <c r="V7169" s="44" t="e">
        <f aca="false">U7169*(25/100)</f>
        <v>#N/A</v>
      </c>
      <c r="W7169" s="45" t="e">
        <f aca="false">U7169-V7169</f>
        <v>#N/A</v>
      </c>
      <c r="Y7169" s="14" t="s">
        <v>2257</v>
      </c>
    </row>
    <row r="7170" customFormat="false" ht="12.75" hidden="false" customHeight="false" outlineLevel="0" collapsed="false">
      <c r="A7170" s="28" t="n">
        <v>7168</v>
      </c>
      <c r="B7170" s="29"/>
      <c r="C7170" s="30"/>
      <c r="D7170" s="30" t="n">
        <f aca="false">'Scarico FP Delivery'!$CY7169</f>
        <v>0</v>
      </c>
      <c r="E7170" s="31" t="n">
        <f aca="false">'Scarico FP Delivery'!$AH7169</f>
        <v>0</v>
      </c>
      <c r="F7170" s="31" t="n">
        <f aca="false">'Scarico FP Delivery'!$Z7169</f>
        <v>0</v>
      </c>
      <c r="G7170" s="30" t="n">
        <f aca="false">'Scarico FP Delivery'!$AG7169</f>
        <v>0</v>
      </c>
      <c r="H7170" s="30" t="n">
        <f aca="false">'Scarico FP Delivery'!$U7169</f>
        <v>0</v>
      </c>
      <c r="I7170" s="32" t="n">
        <f aca="false">'Scarico FP Delivery'!$EW7169</f>
        <v>0</v>
      </c>
      <c r="J7170" s="33" t="n">
        <f aca="false">'Scarico FP Delivery'!$AJ7169</f>
        <v>0</v>
      </c>
      <c r="K7170" s="34" t="n">
        <f aca="false">'Scarico FP Delivery'!AV7169</f>
        <v>0</v>
      </c>
      <c r="L7170" s="51" t="n">
        <f aca="false">'Scarico FP Delivery'!AF7169</f>
        <v>0</v>
      </c>
      <c r="M7170" s="36" t="n">
        <f aca="false">'Scarico FP Delivery'!EL7169</f>
        <v>0</v>
      </c>
      <c r="N7170" s="37" t="e">
        <f aca="false">VLOOKUP($P7170,Formule!$O$2:$P$200,2,0)</f>
        <v>#N/A</v>
      </c>
      <c r="O7170" s="38" t="e">
        <f aca="false">VLOOKUP($P7170,Formule!$B$2:$C$202,2,0)</f>
        <v>#N/A</v>
      </c>
      <c r="P7170" s="39" t="n">
        <f aca="false">'Scarico FP Delivery'!$AC7169</f>
        <v>0</v>
      </c>
      <c r="Q7170" s="40" t="n">
        <f aca="false">'Scarico FP Delivery'!$AD7169</f>
        <v>0</v>
      </c>
      <c r="R7170" s="41" t="n">
        <f aca="false">'Scarico FP Delivery'!$DO7169</f>
        <v>0</v>
      </c>
      <c r="S7170" s="30" t="e">
        <f aca="false">VLOOKUP($R7170,Formule!$H$2:$I$250,2,0)</f>
        <v>#N/A</v>
      </c>
      <c r="T7170" s="42"/>
      <c r="U7170" s="43" t="e">
        <f aca="false">VLOOKUP($P7170,Formule!$E$2:$F$200,2,0)</f>
        <v>#N/A</v>
      </c>
      <c r="V7170" s="44" t="e">
        <f aca="false">U7170*(25/100)</f>
        <v>#N/A</v>
      </c>
      <c r="W7170" s="45" t="e">
        <f aca="false">U7170-V7170</f>
        <v>#N/A</v>
      </c>
      <c r="Y7170" s="14" t="s">
        <v>2257</v>
      </c>
    </row>
    <row r="7171" customFormat="false" ht="12.75" hidden="false" customHeight="false" outlineLevel="0" collapsed="false">
      <c r="A7171" s="46" t="n">
        <v>7169</v>
      </c>
      <c r="B7171" s="29"/>
      <c r="C7171" s="30"/>
      <c r="D7171" s="30" t="n">
        <f aca="false">'Scarico FP Delivery'!$CY7170</f>
        <v>0</v>
      </c>
      <c r="E7171" s="31" t="n">
        <f aca="false">'Scarico FP Delivery'!$AH7170</f>
        <v>0</v>
      </c>
      <c r="F7171" s="31" t="n">
        <f aca="false">'Scarico FP Delivery'!$Z7170</f>
        <v>0</v>
      </c>
      <c r="G7171" s="30" t="n">
        <f aca="false">'Scarico FP Delivery'!$AG7170</f>
        <v>0</v>
      </c>
      <c r="H7171" s="30" t="n">
        <f aca="false">'Scarico FP Delivery'!$U7170</f>
        <v>0</v>
      </c>
      <c r="I7171" s="32" t="n">
        <f aca="false">'Scarico FP Delivery'!$EW7170</f>
        <v>0</v>
      </c>
      <c r="J7171" s="33" t="n">
        <f aca="false">'Scarico FP Delivery'!$AJ7170</f>
        <v>0</v>
      </c>
      <c r="K7171" s="34" t="n">
        <f aca="false">'Scarico FP Delivery'!AV7170</f>
        <v>0</v>
      </c>
      <c r="L7171" s="51" t="n">
        <f aca="false">'Scarico FP Delivery'!AF7170</f>
        <v>0</v>
      </c>
      <c r="M7171" s="36" t="n">
        <f aca="false">'Scarico FP Delivery'!EL7170</f>
        <v>0</v>
      </c>
      <c r="N7171" s="37" t="e">
        <f aca="false">VLOOKUP($P7171,Formule!$O$2:$P$200,2,0)</f>
        <v>#N/A</v>
      </c>
      <c r="O7171" s="38" t="e">
        <f aca="false">VLOOKUP($P7171,Formule!$B$2:$C$202,2,0)</f>
        <v>#N/A</v>
      </c>
      <c r="P7171" s="39" t="n">
        <f aca="false">'Scarico FP Delivery'!$AC7170</f>
        <v>0</v>
      </c>
      <c r="Q7171" s="40" t="n">
        <f aca="false">'Scarico FP Delivery'!$AD7170</f>
        <v>0</v>
      </c>
      <c r="R7171" s="41" t="n">
        <f aca="false">'Scarico FP Delivery'!$DO7170</f>
        <v>0</v>
      </c>
      <c r="S7171" s="30" t="e">
        <f aca="false">VLOOKUP($R7171,Formule!$H$2:$I$250,2,0)</f>
        <v>#N/A</v>
      </c>
      <c r="T7171" s="42"/>
      <c r="U7171" s="43" t="e">
        <f aca="false">VLOOKUP($P7171,Formule!$E$2:$F$200,2,0)</f>
        <v>#N/A</v>
      </c>
      <c r="V7171" s="44" t="e">
        <f aca="false">U7171*(25/100)</f>
        <v>#N/A</v>
      </c>
      <c r="W7171" s="45" t="e">
        <f aca="false">U7171-V7171</f>
        <v>#N/A</v>
      </c>
      <c r="Y7171" s="14" t="s">
        <v>2257</v>
      </c>
    </row>
    <row r="7172" customFormat="false" ht="12.75" hidden="false" customHeight="false" outlineLevel="0" collapsed="false">
      <c r="A7172" s="46" t="n">
        <v>7170</v>
      </c>
      <c r="B7172" s="29"/>
      <c r="C7172" s="30"/>
      <c r="D7172" s="30" t="n">
        <f aca="false">'Scarico FP Delivery'!$CY7171</f>
        <v>0</v>
      </c>
      <c r="E7172" s="31" t="n">
        <f aca="false">'Scarico FP Delivery'!$AH7171</f>
        <v>0</v>
      </c>
      <c r="F7172" s="31" t="n">
        <f aca="false">'Scarico FP Delivery'!$Z7171</f>
        <v>0</v>
      </c>
      <c r="G7172" s="30" t="n">
        <f aca="false">'Scarico FP Delivery'!$AG7171</f>
        <v>0</v>
      </c>
      <c r="H7172" s="30" t="n">
        <f aca="false">'Scarico FP Delivery'!$U7171</f>
        <v>0</v>
      </c>
      <c r="I7172" s="32" t="n">
        <f aca="false">'Scarico FP Delivery'!$EW7171</f>
        <v>0</v>
      </c>
      <c r="J7172" s="33" t="n">
        <f aca="false">'Scarico FP Delivery'!$AJ7171</f>
        <v>0</v>
      </c>
      <c r="K7172" s="34" t="n">
        <f aca="false">'Scarico FP Delivery'!AV7171</f>
        <v>0</v>
      </c>
      <c r="L7172" s="51" t="n">
        <f aca="false">'Scarico FP Delivery'!AF7171</f>
        <v>0</v>
      </c>
      <c r="M7172" s="36" t="n">
        <f aca="false">'Scarico FP Delivery'!EL7171</f>
        <v>0</v>
      </c>
      <c r="N7172" s="37" t="e">
        <f aca="false">VLOOKUP($P7172,Formule!$O$2:$P$200,2,0)</f>
        <v>#N/A</v>
      </c>
      <c r="O7172" s="38" t="e">
        <f aca="false">VLOOKUP($P7172,Formule!$B$2:$C$202,2,0)</f>
        <v>#N/A</v>
      </c>
      <c r="P7172" s="39" t="n">
        <f aca="false">'Scarico FP Delivery'!$AC7171</f>
        <v>0</v>
      </c>
      <c r="Q7172" s="40" t="n">
        <f aca="false">'Scarico FP Delivery'!$AD7171</f>
        <v>0</v>
      </c>
      <c r="R7172" s="41" t="n">
        <f aca="false">'Scarico FP Delivery'!$DO7171</f>
        <v>0</v>
      </c>
      <c r="S7172" s="30" t="e">
        <f aca="false">VLOOKUP($R7172,Formule!$H$2:$I$250,2,0)</f>
        <v>#N/A</v>
      </c>
      <c r="T7172" s="42"/>
      <c r="U7172" s="43" t="e">
        <f aca="false">VLOOKUP($P7172,Formule!$E$2:$F$200,2,0)</f>
        <v>#N/A</v>
      </c>
      <c r="V7172" s="44" t="e">
        <f aca="false">U7172*(25/100)</f>
        <v>#N/A</v>
      </c>
      <c r="W7172" s="45" t="e">
        <f aca="false">U7172-V7172</f>
        <v>#N/A</v>
      </c>
      <c r="Y7172" s="14" t="s">
        <v>2257</v>
      </c>
    </row>
    <row r="7173" customFormat="false" ht="12.75" hidden="false" customHeight="false" outlineLevel="0" collapsed="false">
      <c r="A7173" s="28" t="n">
        <v>7171</v>
      </c>
      <c r="B7173" s="29"/>
      <c r="C7173" s="30"/>
      <c r="D7173" s="30" t="n">
        <f aca="false">'Scarico FP Delivery'!$CY7172</f>
        <v>0</v>
      </c>
      <c r="E7173" s="31" t="n">
        <f aca="false">'Scarico FP Delivery'!$AH7172</f>
        <v>0</v>
      </c>
      <c r="F7173" s="31" t="n">
        <f aca="false">'Scarico FP Delivery'!$Z7172</f>
        <v>0</v>
      </c>
      <c r="G7173" s="30" t="n">
        <f aca="false">'Scarico FP Delivery'!$AG7172</f>
        <v>0</v>
      </c>
      <c r="H7173" s="30" t="n">
        <f aca="false">'Scarico FP Delivery'!$U7172</f>
        <v>0</v>
      </c>
      <c r="I7173" s="32" t="n">
        <f aca="false">'Scarico FP Delivery'!$EW7172</f>
        <v>0</v>
      </c>
      <c r="J7173" s="33" t="n">
        <f aca="false">'Scarico FP Delivery'!$AJ7172</f>
        <v>0</v>
      </c>
      <c r="K7173" s="34" t="n">
        <f aca="false">'Scarico FP Delivery'!AV7172</f>
        <v>0</v>
      </c>
      <c r="L7173" s="51" t="n">
        <f aca="false">'Scarico FP Delivery'!AF7172</f>
        <v>0</v>
      </c>
      <c r="M7173" s="36" t="n">
        <f aca="false">'Scarico FP Delivery'!EL7172</f>
        <v>0</v>
      </c>
      <c r="N7173" s="37" t="e">
        <f aca="false">VLOOKUP($P7173,Formule!$O$2:$P$200,2,0)</f>
        <v>#N/A</v>
      </c>
      <c r="O7173" s="38" t="e">
        <f aca="false">VLOOKUP($P7173,Formule!$B$2:$C$202,2,0)</f>
        <v>#N/A</v>
      </c>
      <c r="P7173" s="39" t="n">
        <f aca="false">'Scarico FP Delivery'!$AC7172</f>
        <v>0</v>
      </c>
      <c r="Q7173" s="40" t="n">
        <f aca="false">'Scarico FP Delivery'!$AD7172</f>
        <v>0</v>
      </c>
      <c r="R7173" s="41" t="n">
        <f aca="false">'Scarico FP Delivery'!$DO7172</f>
        <v>0</v>
      </c>
      <c r="S7173" s="30" t="e">
        <f aca="false">VLOOKUP($R7173,Formule!$H$2:$I$250,2,0)</f>
        <v>#N/A</v>
      </c>
      <c r="T7173" s="42"/>
      <c r="U7173" s="43" t="e">
        <f aca="false">VLOOKUP($P7173,Formule!$E$2:$F$200,2,0)</f>
        <v>#N/A</v>
      </c>
      <c r="V7173" s="44" t="e">
        <f aca="false">U7173*(25/100)</f>
        <v>#N/A</v>
      </c>
      <c r="W7173" s="45" t="e">
        <f aca="false">U7173-V7173</f>
        <v>#N/A</v>
      </c>
      <c r="Y7173" s="14" t="s">
        <v>2257</v>
      </c>
    </row>
    <row r="7174" customFormat="false" ht="12.75" hidden="false" customHeight="false" outlineLevel="0" collapsed="false">
      <c r="A7174" s="46" t="n">
        <v>7172</v>
      </c>
      <c r="B7174" s="29"/>
      <c r="C7174" s="30"/>
      <c r="D7174" s="30" t="n">
        <f aca="false">'Scarico FP Delivery'!$CY7173</f>
        <v>0</v>
      </c>
      <c r="E7174" s="31" t="n">
        <f aca="false">'Scarico FP Delivery'!$AH7173</f>
        <v>0</v>
      </c>
      <c r="F7174" s="31" t="n">
        <f aca="false">'Scarico FP Delivery'!$Z7173</f>
        <v>0</v>
      </c>
      <c r="G7174" s="30" t="n">
        <f aca="false">'Scarico FP Delivery'!$AG7173</f>
        <v>0</v>
      </c>
      <c r="H7174" s="30" t="n">
        <f aca="false">'Scarico FP Delivery'!$U7173</f>
        <v>0</v>
      </c>
      <c r="I7174" s="32" t="n">
        <f aca="false">'Scarico FP Delivery'!$EW7173</f>
        <v>0</v>
      </c>
      <c r="J7174" s="33" t="n">
        <f aca="false">'Scarico FP Delivery'!$AJ7173</f>
        <v>0</v>
      </c>
      <c r="K7174" s="34" t="n">
        <f aca="false">'Scarico FP Delivery'!AV7173</f>
        <v>0</v>
      </c>
      <c r="L7174" s="51" t="n">
        <f aca="false">'Scarico FP Delivery'!AF7173</f>
        <v>0</v>
      </c>
      <c r="M7174" s="36" t="n">
        <f aca="false">'Scarico FP Delivery'!EL7173</f>
        <v>0</v>
      </c>
      <c r="N7174" s="37" t="e">
        <f aca="false">VLOOKUP($P7174,Formule!$O$2:$P$200,2,0)</f>
        <v>#N/A</v>
      </c>
      <c r="O7174" s="38" t="e">
        <f aca="false">VLOOKUP($P7174,Formule!$B$2:$C$202,2,0)</f>
        <v>#N/A</v>
      </c>
      <c r="P7174" s="39" t="n">
        <f aca="false">'Scarico FP Delivery'!$AC7173</f>
        <v>0</v>
      </c>
      <c r="Q7174" s="40" t="n">
        <f aca="false">'Scarico FP Delivery'!$AD7173</f>
        <v>0</v>
      </c>
      <c r="R7174" s="41" t="n">
        <f aca="false">'Scarico FP Delivery'!$DO7173</f>
        <v>0</v>
      </c>
      <c r="S7174" s="30" t="e">
        <f aca="false">VLOOKUP($R7174,Formule!$H$2:$I$250,2,0)</f>
        <v>#N/A</v>
      </c>
      <c r="T7174" s="42"/>
      <c r="U7174" s="43" t="e">
        <f aca="false">VLOOKUP($P7174,Formule!$E$2:$F$200,2,0)</f>
        <v>#N/A</v>
      </c>
      <c r="V7174" s="44" t="e">
        <f aca="false">U7174*(25/100)</f>
        <v>#N/A</v>
      </c>
      <c r="W7174" s="45" t="e">
        <f aca="false">U7174-V7174</f>
        <v>#N/A</v>
      </c>
      <c r="Y7174" s="14" t="s">
        <v>2257</v>
      </c>
    </row>
    <row r="7175" customFormat="false" ht="12.75" hidden="false" customHeight="false" outlineLevel="0" collapsed="false">
      <c r="A7175" s="46" t="n">
        <v>7173</v>
      </c>
      <c r="B7175" s="29"/>
      <c r="C7175" s="30"/>
      <c r="D7175" s="30" t="n">
        <f aca="false">'Scarico FP Delivery'!$CY7174</f>
        <v>0</v>
      </c>
      <c r="E7175" s="31" t="n">
        <f aca="false">'Scarico FP Delivery'!$AH7174</f>
        <v>0</v>
      </c>
      <c r="F7175" s="31" t="n">
        <f aca="false">'Scarico FP Delivery'!$Z7174</f>
        <v>0</v>
      </c>
      <c r="G7175" s="30" t="n">
        <f aca="false">'Scarico FP Delivery'!$AG7174</f>
        <v>0</v>
      </c>
      <c r="H7175" s="30" t="n">
        <f aca="false">'Scarico FP Delivery'!$U7174</f>
        <v>0</v>
      </c>
      <c r="I7175" s="32" t="n">
        <f aca="false">'Scarico FP Delivery'!$EW7174</f>
        <v>0</v>
      </c>
      <c r="J7175" s="33" t="n">
        <f aca="false">'Scarico FP Delivery'!$AJ7174</f>
        <v>0</v>
      </c>
      <c r="K7175" s="34" t="n">
        <f aca="false">'Scarico FP Delivery'!AV7174</f>
        <v>0</v>
      </c>
      <c r="L7175" s="51" t="n">
        <f aca="false">'Scarico FP Delivery'!AF7174</f>
        <v>0</v>
      </c>
      <c r="M7175" s="36" t="n">
        <f aca="false">'Scarico FP Delivery'!EL7174</f>
        <v>0</v>
      </c>
      <c r="N7175" s="37" t="e">
        <f aca="false">VLOOKUP($P7175,Formule!$O$2:$P$200,2,0)</f>
        <v>#N/A</v>
      </c>
      <c r="O7175" s="38" t="e">
        <f aca="false">VLOOKUP($P7175,Formule!$B$2:$C$202,2,0)</f>
        <v>#N/A</v>
      </c>
      <c r="P7175" s="39" t="n">
        <f aca="false">'Scarico FP Delivery'!$AC7174</f>
        <v>0</v>
      </c>
      <c r="Q7175" s="40" t="n">
        <f aca="false">'Scarico FP Delivery'!$AD7174</f>
        <v>0</v>
      </c>
      <c r="R7175" s="41" t="n">
        <f aca="false">'Scarico FP Delivery'!$DO7174</f>
        <v>0</v>
      </c>
      <c r="S7175" s="30" t="e">
        <f aca="false">VLOOKUP($R7175,Formule!$H$2:$I$250,2,0)</f>
        <v>#N/A</v>
      </c>
      <c r="T7175" s="42"/>
      <c r="U7175" s="43" t="e">
        <f aca="false">VLOOKUP($P7175,Formule!$E$2:$F$200,2,0)</f>
        <v>#N/A</v>
      </c>
      <c r="V7175" s="44" t="e">
        <f aca="false">U7175*(25/100)</f>
        <v>#N/A</v>
      </c>
      <c r="W7175" s="45" t="e">
        <f aca="false">U7175-V7175</f>
        <v>#N/A</v>
      </c>
      <c r="Y7175" s="14" t="s">
        <v>2257</v>
      </c>
    </row>
    <row r="7176" customFormat="false" ht="12.75" hidden="false" customHeight="false" outlineLevel="0" collapsed="false">
      <c r="A7176" s="28" t="n">
        <v>7174</v>
      </c>
      <c r="B7176" s="29"/>
      <c r="C7176" s="30"/>
      <c r="D7176" s="30" t="n">
        <f aca="false">'Scarico FP Delivery'!$CY7175</f>
        <v>0</v>
      </c>
      <c r="E7176" s="31" t="n">
        <f aca="false">'Scarico FP Delivery'!$AH7175</f>
        <v>0</v>
      </c>
      <c r="F7176" s="31" t="n">
        <f aca="false">'Scarico FP Delivery'!$Z7175</f>
        <v>0</v>
      </c>
      <c r="G7176" s="30" t="n">
        <f aca="false">'Scarico FP Delivery'!$AG7175</f>
        <v>0</v>
      </c>
      <c r="H7176" s="30" t="n">
        <f aca="false">'Scarico FP Delivery'!$U7175</f>
        <v>0</v>
      </c>
      <c r="I7176" s="32" t="n">
        <f aca="false">'Scarico FP Delivery'!$EW7175</f>
        <v>0</v>
      </c>
      <c r="J7176" s="33" t="n">
        <f aca="false">'Scarico FP Delivery'!$AJ7175</f>
        <v>0</v>
      </c>
      <c r="K7176" s="34" t="n">
        <f aca="false">'Scarico FP Delivery'!AV7175</f>
        <v>0</v>
      </c>
      <c r="L7176" s="51" t="n">
        <f aca="false">'Scarico FP Delivery'!AF7175</f>
        <v>0</v>
      </c>
      <c r="M7176" s="36" t="n">
        <f aca="false">'Scarico FP Delivery'!EL7175</f>
        <v>0</v>
      </c>
      <c r="N7176" s="37" t="e">
        <f aca="false">VLOOKUP($P7176,Formule!$O$2:$P$200,2,0)</f>
        <v>#N/A</v>
      </c>
      <c r="O7176" s="38" t="e">
        <f aca="false">VLOOKUP($P7176,Formule!$B$2:$C$202,2,0)</f>
        <v>#N/A</v>
      </c>
      <c r="P7176" s="39" t="n">
        <f aca="false">'Scarico FP Delivery'!$AC7175</f>
        <v>0</v>
      </c>
      <c r="Q7176" s="40" t="n">
        <f aca="false">'Scarico FP Delivery'!$AD7175</f>
        <v>0</v>
      </c>
      <c r="R7176" s="41" t="n">
        <f aca="false">'Scarico FP Delivery'!$DO7175</f>
        <v>0</v>
      </c>
      <c r="S7176" s="30" t="e">
        <f aca="false">VLOOKUP($R7176,Formule!$H$2:$I$250,2,0)</f>
        <v>#N/A</v>
      </c>
      <c r="T7176" s="42"/>
      <c r="U7176" s="43" t="e">
        <f aca="false">VLOOKUP($P7176,Formule!$E$2:$F$200,2,0)</f>
        <v>#N/A</v>
      </c>
      <c r="V7176" s="44" t="e">
        <f aca="false">U7176*(25/100)</f>
        <v>#N/A</v>
      </c>
      <c r="W7176" s="45" t="e">
        <f aca="false">U7176-V7176</f>
        <v>#N/A</v>
      </c>
      <c r="Y7176" s="14" t="s">
        <v>2257</v>
      </c>
    </row>
    <row r="7177" customFormat="false" ht="12.75" hidden="false" customHeight="false" outlineLevel="0" collapsed="false">
      <c r="A7177" s="46" t="n">
        <v>7175</v>
      </c>
      <c r="B7177" s="29"/>
      <c r="C7177" s="30"/>
      <c r="D7177" s="30" t="n">
        <f aca="false">'Scarico FP Delivery'!$CY7176</f>
        <v>0</v>
      </c>
      <c r="E7177" s="31" t="n">
        <f aca="false">'Scarico FP Delivery'!$AH7176</f>
        <v>0</v>
      </c>
      <c r="F7177" s="31" t="n">
        <f aca="false">'Scarico FP Delivery'!$Z7176</f>
        <v>0</v>
      </c>
      <c r="G7177" s="30" t="n">
        <f aca="false">'Scarico FP Delivery'!$AG7176</f>
        <v>0</v>
      </c>
      <c r="H7177" s="30" t="n">
        <f aca="false">'Scarico FP Delivery'!$U7176</f>
        <v>0</v>
      </c>
      <c r="I7177" s="32" t="n">
        <f aca="false">'Scarico FP Delivery'!$EW7176</f>
        <v>0</v>
      </c>
      <c r="J7177" s="33" t="n">
        <f aca="false">'Scarico FP Delivery'!$AJ7176</f>
        <v>0</v>
      </c>
      <c r="K7177" s="34" t="n">
        <f aca="false">'Scarico FP Delivery'!AV7176</f>
        <v>0</v>
      </c>
      <c r="L7177" s="51" t="n">
        <f aca="false">'Scarico FP Delivery'!AF7176</f>
        <v>0</v>
      </c>
      <c r="M7177" s="36" t="n">
        <f aca="false">'Scarico FP Delivery'!EL7176</f>
        <v>0</v>
      </c>
      <c r="N7177" s="37" t="e">
        <f aca="false">VLOOKUP($P7177,Formule!$O$2:$P$200,2,0)</f>
        <v>#N/A</v>
      </c>
      <c r="O7177" s="38" t="e">
        <f aca="false">VLOOKUP($P7177,Formule!$B$2:$C$202,2,0)</f>
        <v>#N/A</v>
      </c>
      <c r="P7177" s="39" t="n">
        <f aca="false">'Scarico FP Delivery'!$AC7176</f>
        <v>0</v>
      </c>
      <c r="Q7177" s="40" t="n">
        <f aca="false">'Scarico FP Delivery'!$AD7176</f>
        <v>0</v>
      </c>
      <c r="R7177" s="41" t="n">
        <f aca="false">'Scarico FP Delivery'!$DO7176</f>
        <v>0</v>
      </c>
      <c r="S7177" s="30" t="e">
        <f aca="false">VLOOKUP($R7177,Formule!$H$2:$I$250,2,0)</f>
        <v>#N/A</v>
      </c>
      <c r="T7177" s="42"/>
      <c r="U7177" s="43" t="e">
        <f aca="false">VLOOKUP($P7177,Formule!$E$2:$F$200,2,0)</f>
        <v>#N/A</v>
      </c>
      <c r="V7177" s="44" t="e">
        <f aca="false">U7177*(25/100)</f>
        <v>#N/A</v>
      </c>
      <c r="W7177" s="45" t="e">
        <f aca="false">U7177-V7177</f>
        <v>#N/A</v>
      </c>
      <c r="Y7177" s="14" t="s">
        <v>2257</v>
      </c>
    </row>
    <row r="7178" customFormat="false" ht="12.75" hidden="false" customHeight="false" outlineLevel="0" collapsed="false">
      <c r="A7178" s="46" t="n">
        <v>7176</v>
      </c>
      <c r="B7178" s="29"/>
      <c r="C7178" s="30"/>
      <c r="D7178" s="30" t="n">
        <f aca="false">'Scarico FP Delivery'!$CY7177</f>
        <v>0</v>
      </c>
      <c r="E7178" s="31" t="n">
        <f aca="false">'Scarico FP Delivery'!$AH7177</f>
        <v>0</v>
      </c>
      <c r="F7178" s="31" t="n">
        <f aca="false">'Scarico FP Delivery'!$Z7177</f>
        <v>0</v>
      </c>
      <c r="G7178" s="30" t="n">
        <f aca="false">'Scarico FP Delivery'!$AG7177</f>
        <v>0</v>
      </c>
      <c r="H7178" s="30" t="n">
        <f aca="false">'Scarico FP Delivery'!$U7177</f>
        <v>0</v>
      </c>
      <c r="I7178" s="32" t="n">
        <f aca="false">'Scarico FP Delivery'!$EW7177</f>
        <v>0</v>
      </c>
      <c r="J7178" s="33" t="n">
        <f aca="false">'Scarico FP Delivery'!$AJ7177</f>
        <v>0</v>
      </c>
      <c r="K7178" s="34" t="n">
        <f aca="false">'Scarico FP Delivery'!AV7177</f>
        <v>0</v>
      </c>
      <c r="L7178" s="51" t="n">
        <f aca="false">'Scarico FP Delivery'!AF7177</f>
        <v>0</v>
      </c>
      <c r="M7178" s="36" t="n">
        <f aca="false">'Scarico FP Delivery'!EL7177</f>
        <v>0</v>
      </c>
      <c r="N7178" s="37" t="e">
        <f aca="false">VLOOKUP($P7178,Formule!$O$2:$P$200,2,0)</f>
        <v>#N/A</v>
      </c>
      <c r="O7178" s="38" t="e">
        <f aca="false">VLOOKUP($P7178,Formule!$B$2:$C$202,2,0)</f>
        <v>#N/A</v>
      </c>
      <c r="P7178" s="39" t="n">
        <f aca="false">'Scarico FP Delivery'!$AC7177</f>
        <v>0</v>
      </c>
      <c r="Q7178" s="40" t="n">
        <f aca="false">'Scarico FP Delivery'!$AD7177</f>
        <v>0</v>
      </c>
      <c r="R7178" s="41" t="n">
        <f aca="false">'Scarico FP Delivery'!$DO7177</f>
        <v>0</v>
      </c>
      <c r="S7178" s="30" t="e">
        <f aca="false">VLOOKUP($R7178,Formule!$H$2:$I$250,2,0)</f>
        <v>#N/A</v>
      </c>
      <c r="T7178" s="42"/>
      <c r="U7178" s="43" t="e">
        <f aca="false">VLOOKUP($P7178,Formule!$E$2:$F$200,2,0)</f>
        <v>#N/A</v>
      </c>
      <c r="V7178" s="44" t="e">
        <f aca="false">U7178*(25/100)</f>
        <v>#N/A</v>
      </c>
      <c r="W7178" s="45" t="e">
        <f aca="false">U7178-V7178</f>
        <v>#N/A</v>
      </c>
      <c r="Y7178" s="14" t="s">
        <v>2257</v>
      </c>
    </row>
    <row r="7179" customFormat="false" ht="12.75" hidden="false" customHeight="false" outlineLevel="0" collapsed="false">
      <c r="A7179" s="28" t="n">
        <v>7177</v>
      </c>
      <c r="B7179" s="29"/>
      <c r="C7179" s="30"/>
      <c r="D7179" s="30" t="n">
        <f aca="false">'Scarico FP Delivery'!$CY7178</f>
        <v>0</v>
      </c>
      <c r="E7179" s="31" t="n">
        <f aca="false">'Scarico FP Delivery'!$AH7178</f>
        <v>0</v>
      </c>
      <c r="F7179" s="31" t="n">
        <f aca="false">'Scarico FP Delivery'!$Z7178</f>
        <v>0</v>
      </c>
      <c r="G7179" s="30" t="n">
        <f aca="false">'Scarico FP Delivery'!$AG7178</f>
        <v>0</v>
      </c>
      <c r="H7179" s="30" t="n">
        <f aca="false">'Scarico FP Delivery'!$U7178</f>
        <v>0</v>
      </c>
      <c r="I7179" s="32" t="n">
        <f aca="false">'Scarico FP Delivery'!$EW7178</f>
        <v>0</v>
      </c>
      <c r="J7179" s="33" t="n">
        <f aca="false">'Scarico FP Delivery'!$AJ7178</f>
        <v>0</v>
      </c>
      <c r="K7179" s="34" t="n">
        <f aca="false">'Scarico FP Delivery'!AV7178</f>
        <v>0</v>
      </c>
      <c r="L7179" s="51" t="n">
        <f aca="false">'Scarico FP Delivery'!AF7178</f>
        <v>0</v>
      </c>
      <c r="M7179" s="36" t="n">
        <f aca="false">'Scarico FP Delivery'!EL7178</f>
        <v>0</v>
      </c>
      <c r="N7179" s="37" t="e">
        <f aca="false">VLOOKUP($P7179,Formule!$O$2:$P$200,2,0)</f>
        <v>#N/A</v>
      </c>
      <c r="O7179" s="38" t="e">
        <f aca="false">VLOOKUP($P7179,Formule!$B$2:$C$202,2,0)</f>
        <v>#N/A</v>
      </c>
      <c r="P7179" s="39" t="n">
        <f aca="false">'Scarico FP Delivery'!$AC7178</f>
        <v>0</v>
      </c>
      <c r="Q7179" s="40" t="n">
        <f aca="false">'Scarico FP Delivery'!$AD7178</f>
        <v>0</v>
      </c>
      <c r="R7179" s="41" t="n">
        <f aca="false">'Scarico FP Delivery'!$DO7178</f>
        <v>0</v>
      </c>
      <c r="S7179" s="30" t="e">
        <f aca="false">VLOOKUP($R7179,Formule!$H$2:$I$250,2,0)</f>
        <v>#N/A</v>
      </c>
      <c r="T7179" s="42"/>
      <c r="U7179" s="43" t="e">
        <f aca="false">VLOOKUP($P7179,Formule!$E$2:$F$200,2,0)</f>
        <v>#N/A</v>
      </c>
      <c r="V7179" s="44" t="e">
        <f aca="false">U7179*(25/100)</f>
        <v>#N/A</v>
      </c>
      <c r="W7179" s="45" t="e">
        <f aca="false">U7179-V7179</f>
        <v>#N/A</v>
      </c>
      <c r="Y7179" s="14" t="s">
        <v>2257</v>
      </c>
    </row>
    <row r="7180" customFormat="false" ht="12.75" hidden="false" customHeight="false" outlineLevel="0" collapsed="false">
      <c r="A7180" s="46" t="n">
        <v>7178</v>
      </c>
      <c r="B7180" s="29"/>
      <c r="C7180" s="30"/>
      <c r="D7180" s="30" t="n">
        <f aca="false">'Scarico FP Delivery'!$CY7179</f>
        <v>0</v>
      </c>
      <c r="E7180" s="31" t="n">
        <f aca="false">'Scarico FP Delivery'!$AH7179</f>
        <v>0</v>
      </c>
      <c r="F7180" s="31" t="n">
        <f aca="false">'Scarico FP Delivery'!$Z7179</f>
        <v>0</v>
      </c>
      <c r="G7180" s="30" t="n">
        <f aca="false">'Scarico FP Delivery'!$AG7179</f>
        <v>0</v>
      </c>
      <c r="H7180" s="30" t="n">
        <f aca="false">'Scarico FP Delivery'!$U7179</f>
        <v>0</v>
      </c>
      <c r="I7180" s="32" t="n">
        <f aca="false">'Scarico FP Delivery'!$EW7179</f>
        <v>0</v>
      </c>
      <c r="J7180" s="33" t="n">
        <f aca="false">'Scarico FP Delivery'!$AJ7179</f>
        <v>0</v>
      </c>
      <c r="K7180" s="34" t="n">
        <f aca="false">'Scarico FP Delivery'!AV7179</f>
        <v>0</v>
      </c>
      <c r="L7180" s="51" t="n">
        <f aca="false">'Scarico FP Delivery'!AF7179</f>
        <v>0</v>
      </c>
      <c r="M7180" s="36" t="n">
        <f aca="false">'Scarico FP Delivery'!EL7179</f>
        <v>0</v>
      </c>
      <c r="N7180" s="37" t="e">
        <f aca="false">VLOOKUP($P7180,Formule!$O$2:$P$200,2,0)</f>
        <v>#N/A</v>
      </c>
      <c r="O7180" s="38" t="e">
        <f aca="false">VLOOKUP($P7180,Formule!$B$2:$C$202,2,0)</f>
        <v>#N/A</v>
      </c>
      <c r="P7180" s="39" t="n">
        <f aca="false">'Scarico FP Delivery'!$AC7179</f>
        <v>0</v>
      </c>
      <c r="Q7180" s="40" t="n">
        <f aca="false">'Scarico FP Delivery'!$AD7179</f>
        <v>0</v>
      </c>
      <c r="R7180" s="41" t="n">
        <f aca="false">'Scarico FP Delivery'!$DO7179</f>
        <v>0</v>
      </c>
      <c r="S7180" s="30" t="e">
        <f aca="false">VLOOKUP($R7180,Formule!$H$2:$I$250,2,0)</f>
        <v>#N/A</v>
      </c>
      <c r="T7180" s="42"/>
      <c r="U7180" s="43" t="e">
        <f aca="false">VLOOKUP($P7180,Formule!$E$2:$F$200,2,0)</f>
        <v>#N/A</v>
      </c>
      <c r="V7180" s="44" t="e">
        <f aca="false">U7180*(25/100)</f>
        <v>#N/A</v>
      </c>
      <c r="W7180" s="45" t="e">
        <f aca="false">U7180-V7180</f>
        <v>#N/A</v>
      </c>
      <c r="Y7180" s="14" t="s">
        <v>2257</v>
      </c>
    </row>
    <row r="7181" customFormat="false" ht="12.75" hidden="false" customHeight="false" outlineLevel="0" collapsed="false">
      <c r="A7181" s="46" t="n">
        <v>7179</v>
      </c>
      <c r="B7181" s="29"/>
      <c r="C7181" s="30"/>
      <c r="D7181" s="30" t="n">
        <f aca="false">'Scarico FP Delivery'!$CY7180</f>
        <v>0</v>
      </c>
      <c r="E7181" s="31" t="n">
        <f aca="false">'Scarico FP Delivery'!$AH7180</f>
        <v>0</v>
      </c>
      <c r="F7181" s="31" t="n">
        <f aca="false">'Scarico FP Delivery'!$Z7180</f>
        <v>0</v>
      </c>
      <c r="G7181" s="30" t="n">
        <f aca="false">'Scarico FP Delivery'!$AG7180</f>
        <v>0</v>
      </c>
      <c r="H7181" s="30" t="n">
        <f aca="false">'Scarico FP Delivery'!$U7180</f>
        <v>0</v>
      </c>
      <c r="I7181" s="32" t="n">
        <f aca="false">'Scarico FP Delivery'!$EW7180</f>
        <v>0</v>
      </c>
      <c r="J7181" s="33" t="n">
        <f aca="false">'Scarico FP Delivery'!$AJ7180</f>
        <v>0</v>
      </c>
      <c r="K7181" s="34" t="n">
        <f aca="false">'Scarico FP Delivery'!AV7180</f>
        <v>0</v>
      </c>
      <c r="L7181" s="51" t="n">
        <f aca="false">'Scarico FP Delivery'!AF7180</f>
        <v>0</v>
      </c>
      <c r="M7181" s="36" t="n">
        <f aca="false">'Scarico FP Delivery'!EL7180</f>
        <v>0</v>
      </c>
      <c r="N7181" s="37" t="e">
        <f aca="false">VLOOKUP($P7181,Formule!$O$2:$P$200,2,0)</f>
        <v>#N/A</v>
      </c>
      <c r="O7181" s="38" t="e">
        <f aca="false">VLOOKUP($P7181,Formule!$B$2:$C$202,2,0)</f>
        <v>#N/A</v>
      </c>
      <c r="P7181" s="39" t="n">
        <f aca="false">'Scarico FP Delivery'!$AC7180</f>
        <v>0</v>
      </c>
      <c r="Q7181" s="40" t="n">
        <f aca="false">'Scarico FP Delivery'!$AD7180</f>
        <v>0</v>
      </c>
      <c r="R7181" s="41" t="n">
        <f aca="false">'Scarico FP Delivery'!$DO7180</f>
        <v>0</v>
      </c>
      <c r="S7181" s="30" t="e">
        <f aca="false">VLOOKUP($R7181,Formule!$H$2:$I$250,2,0)</f>
        <v>#N/A</v>
      </c>
      <c r="T7181" s="42"/>
      <c r="U7181" s="43" t="e">
        <f aca="false">VLOOKUP($P7181,Formule!$E$2:$F$200,2,0)</f>
        <v>#N/A</v>
      </c>
      <c r="V7181" s="44" t="e">
        <f aca="false">U7181*(25/100)</f>
        <v>#N/A</v>
      </c>
      <c r="W7181" s="45" t="e">
        <f aca="false">U7181-V7181</f>
        <v>#N/A</v>
      </c>
      <c r="Y7181" s="14" t="s">
        <v>2257</v>
      </c>
    </row>
    <row r="7182" customFormat="false" ht="12.75" hidden="false" customHeight="false" outlineLevel="0" collapsed="false">
      <c r="A7182" s="28" t="n">
        <v>7180</v>
      </c>
      <c r="B7182" s="29"/>
      <c r="C7182" s="30"/>
      <c r="D7182" s="30" t="n">
        <f aca="false">'Scarico FP Delivery'!$CY7181</f>
        <v>0</v>
      </c>
      <c r="E7182" s="31" t="n">
        <f aca="false">'Scarico FP Delivery'!$AH7181</f>
        <v>0</v>
      </c>
      <c r="F7182" s="31" t="n">
        <f aca="false">'Scarico FP Delivery'!$Z7181</f>
        <v>0</v>
      </c>
      <c r="G7182" s="30" t="n">
        <f aca="false">'Scarico FP Delivery'!$AG7181</f>
        <v>0</v>
      </c>
      <c r="H7182" s="30" t="n">
        <f aca="false">'Scarico FP Delivery'!$U7181</f>
        <v>0</v>
      </c>
      <c r="I7182" s="32" t="n">
        <f aca="false">'Scarico FP Delivery'!$EW7181</f>
        <v>0</v>
      </c>
      <c r="J7182" s="33" t="n">
        <f aca="false">'Scarico FP Delivery'!$AJ7181</f>
        <v>0</v>
      </c>
      <c r="K7182" s="34" t="n">
        <f aca="false">'Scarico FP Delivery'!AV7181</f>
        <v>0</v>
      </c>
      <c r="L7182" s="51" t="n">
        <f aca="false">'Scarico FP Delivery'!AF7181</f>
        <v>0</v>
      </c>
      <c r="M7182" s="36" t="n">
        <f aca="false">'Scarico FP Delivery'!EL7181</f>
        <v>0</v>
      </c>
      <c r="N7182" s="37" t="e">
        <f aca="false">VLOOKUP($P7182,Formule!$O$2:$P$200,2,0)</f>
        <v>#N/A</v>
      </c>
      <c r="O7182" s="38" t="e">
        <f aca="false">VLOOKUP($P7182,Formule!$B$2:$C$202,2,0)</f>
        <v>#N/A</v>
      </c>
      <c r="P7182" s="39" t="n">
        <f aca="false">'Scarico FP Delivery'!$AC7181</f>
        <v>0</v>
      </c>
      <c r="Q7182" s="40" t="n">
        <f aca="false">'Scarico FP Delivery'!$AD7181</f>
        <v>0</v>
      </c>
      <c r="R7182" s="41" t="n">
        <f aca="false">'Scarico FP Delivery'!$DO7181</f>
        <v>0</v>
      </c>
      <c r="S7182" s="30" t="e">
        <f aca="false">VLOOKUP($R7182,Formule!$H$2:$I$250,2,0)</f>
        <v>#N/A</v>
      </c>
      <c r="T7182" s="42"/>
      <c r="U7182" s="43" t="e">
        <f aca="false">VLOOKUP($P7182,Formule!$E$2:$F$200,2,0)</f>
        <v>#N/A</v>
      </c>
      <c r="V7182" s="44" t="e">
        <f aca="false">U7182*(25/100)</f>
        <v>#N/A</v>
      </c>
      <c r="W7182" s="45" t="e">
        <f aca="false">U7182-V7182</f>
        <v>#N/A</v>
      </c>
      <c r="Y7182" s="14" t="s">
        <v>2257</v>
      </c>
    </row>
    <row r="7183" customFormat="false" ht="12.75" hidden="false" customHeight="false" outlineLevel="0" collapsed="false">
      <c r="A7183" s="46" t="n">
        <v>7181</v>
      </c>
      <c r="B7183" s="29"/>
      <c r="C7183" s="30"/>
      <c r="D7183" s="30" t="n">
        <f aca="false">'Scarico FP Delivery'!$CY7182</f>
        <v>0</v>
      </c>
      <c r="E7183" s="31" t="n">
        <f aca="false">'Scarico FP Delivery'!$AH7182</f>
        <v>0</v>
      </c>
      <c r="F7183" s="31" t="n">
        <f aca="false">'Scarico FP Delivery'!$Z7182</f>
        <v>0</v>
      </c>
      <c r="G7183" s="30" t="n">
        <f aca="false">'Scarico FP Delivery'!$AG7182</f>
        <v>0</v>
      </c>
      <c r="H7183" s="30" t="n">
        <f aca="false">'Scarico FP Delivery'!$U7182</f>
        <v>0</v>
      </c>
      <c r="I7183" s="32" t="n">
        <f aca="false">'Scarico FP Delivery'!$EW7182</f>
        <v>0</v>
      </c>
      <c r="J7183" s="33" t="n">
        <f aca="false">'Scarico FP Delivery'!$AJ7182</f>
        <v>0</v>
      </c>
      <c r="K7183" s="34" t="n">
        <f aca="false">'Scarico FP Delivery'!AV7182</f>
        <v>0</v>
      </c>
      <c r="L7183" s="51" t="n">
        <f aca="false">'Scarico FP Delivery'!AF7182</f>
        <v>0</v>
      </c>
      <c r="M7183" s="36" t="n">
        <f aca="false">'Scarico FP Delivery'!EL7182</f>
        <v>0</v>
      </c>
      <c r="N7183" s="37" t="e">
        <f aca="false">VLOOKUP($P7183,Formule!$O$2:$P$200,2,0)</f>
        <v>#N/A</v>
      </c>
      <c r="O7183" s="38" t="e">
        <f aca="false">VLOOKUP($P7183,Formule!$B$2:$C$202,2,0)</f>
        <v>#N/A</v>
      </c>
      <c r="P7183" s="39" t="n">
        <f aca="false">'Scarico FP Delivery'!$AC7182</f>
        <v>0</v>
      </c>
      <c r="Q7183" s="40" t="n">
        <f aca="false">'Scarico FP Delivery'!$AD7182</f>
        <v>0</v>
      </c>
      <c r="R7183" s="41" t="n">
        <f aca="false">'Scarico FP Delivery'!$DO7182</f>
        <v>0</v>
      </c>
      <c r="S7183" s="30" t="e">
        <f aca="false">VLOOKUP($R7183,Formule!$H$2:$I$250,2,0)</f>
        <v>#N/A</v>
      </c>
      <c r="T7183" s="42"/>
      <c r="U7183" s="43" t="e">
        <f aca="false">VLOOKUP($P7183,Formule!$E$2:$F$200,2,0)</f>
        <v>#N/A</v>
      </c>
      <c r="V7183" s="44" t="e">
        <f aca="false">U7183*(25/100)</f>
        <v>#N/A</v>
      </c>
      <c r="W7183" s="45" t="e">
        <f aca="false">U7183-V7183</f>
        <v>#N/A</v>
      </c>
      <c r="Y7183" s="14" t="s">
        <v>2257</v>
      </c>
    </row>
    <row r="7184" customFormat="false" ht="12.75" hidden="false" customHeight="false" outlineLevel="0" collapsed="false">
      <c r="A7184" s="46" t="n">
        <v>7182</v>
      </c>
      <c r="B7184" s="29"/>
      <c r="C7184" s="30"/>
      <c r="D7184" s="30" t="n">
        <f aca="false">'Scarico FP Delivery'!$CY7183</f>
        <v>0</v>
      </c>
      <c r="E7184" s="31" t="n">
        <f aca="false">'Scarico FP Delivery'!$AH7183</f>
        <v>0</v>
      </c>
      <c r="F7184" s="31" t="n">
        <f aca="false">'Scarico FP Delivery'!$Z7183</f>
        <v>0</v>
      </c>
      <c r="G7184" s="30" t="n">
        <f aca="false">'Scarico FP Delivery'!$AG7183</f>
        <v>0</v>
      </c>
      <c r="H7184" s="30" t="n">
        <f aca="false">'Scarico FP Delivery'!$U7183</f>
        <v>0</v>
      </c>
      <c r="I7184" s="32" t="n">
        <f aca="false">'Scarico FP Delivery'!$EW7183</f>
        <v>0</v>
      </c>
      <c r="J7184" s="33" t="n">
        <f aca="false">'Scarico FP Delivery'!$AJ7183</f>
        <v>0</v>
      </c>
      <c r="K7184" s="34" t="n">
        <f aca="false">'Scarico FP Delivery'!AV7183</f>
        <v>0</v>
      </c>
      <c r="L7184" s="51" t="n">
        <f aca="false">'Scarico FP Delivery'!AF7183</f>
        <v>0</v>
      </c>
      <c r="M7184" s="36" t="n">
        <f aca="false">'Scarico FP Delivery'!EL7183</f>
        <v>0</v>
      </c>
      <c r="N7184" s="37" t="e">
        <f aca="false">VLOOKUP($P7184,Formule!$O$2:$P$200,2,0)</f>
        <v>#N/A</v>
      </c>
      <c r="O7184" s="38" t="e">
        <f aca="false">VLOOKUP($P7184,Formule!$B$2:$C$202,2,0)</f>
        <v>#N/A</v>
      </c>
      <c r="P7184" s="39" t="n">
        <f aca="false">'Scarico FP Delivery'!$AC7183</f>
        <v>0</v>
      </c>
      <c r="Q7184" s="40" t="n">
        <f aca="false">'Scarico FP Delivery'!$AD7183</f>
        <v>0</v>
      </c>
      <c r="R7184" s="41" t="n">
        <f aca="false">'Scarico FP Delivery'!$DO7183</f>
        <v>0</v>
      </c>
      <c r="S7184" s="30" t="e">
        <f aca="false">VLOOKUP($R7184,Formule!$H$2:$I$250,2,0)</f>
        <v>#N/A</v>
      </c>
      <c r="T7184" s="42"/>
      <c r="U7184" s="43" t="e">
        <f aca="false">VLOOKUP($P7184,Formule!$E$2:$F$200,2,0)</f>
        <v>#N/A</v>
      </c>
      <c r="V7184" s="44" t="e">
        <f aca="false">U7184*(25/100)</f>
        <v>#N/A</v>
      </c>
      <c r="W7184" s="45" t="e">
        <f aca="false">U7184-V7184</f>
        <v>#N/A</v>
      </c>
      <c r="Y7184" s="14" t="s">
        <v>2257</v>
      </c>
    </row>
    <row r="7185" customFormat="false" ht="12.75" hidden="false" customHeight="false" outlineLevel="0" collapsed="false">
      <c r="A7185" s="28" t="n">
        <v>7183</v>
      </c>
      <c r="B7185" s="29"/>
      <c r="C7185" s="30"/>
      <c r="D7185" s="30" t="n">
        <f aca="false">'Scarico FP Delivery'!$CY7184</f>
        <v>0</v>
      </c>
      <c r="E7185" s="31" t="n">
        <f aca="false">'Scarico FP Delivery'!$AH7184</f>
        <v>0</v>
      </c>
      <c r="F7185" s="31" t="n">
        <f aca="false">'Scarico FP Delivery'!$Z7184</f>
        <v>0</v>
      </c>
      <c r="G7185" s="30" t="n">
        <f aca="false">'Scarico FP Delivery'!$AG7184</f>
        <v>0</v>
      </c>
      <c r="H7185" s="30" t="n">
        <f aca="false">'Scarico FP Delivery'!$U7184</f>
        <v>0</v>
      </c>
      <c r="I7185" s="32" t="n">
        <f aca="false">'Scarico FP Delivery'!$EW7184</f>
        <v>0</v>
      </c>
      <c r="J7185" s="33" t="n">
        <f aca="false">'Scarico FP Delivery'!$AJ7184</f>
        <v>0</v>
      </c>
      <c r="K7185" s="34" t="n">
        <f aca="false">'Scarico FP Delivery'!AV7184</f>
        <v>0</v>
      </c>
      <c r="L7185" s="51" t="n">
        <f aca="false">'Scarico FP Delivery'!AF7184</f>
        <v>0</v>
      </c>
      <c r="M7185" s="36" t="n">
        <f aca="false">'Scarico FP Delivery'!EL7184</f>
        <v>0</v>
      </c>
      <c r="N7185" s="37" t="e">
        <f aca="false">VLOOKUP($P7185,Formule!$O$2:$P$200,2,0)</f>
        <v>#N/A</v>
      </c>
      <c r="O7185" s="38" t="e">
        <f aca="false">VLOOKUP($P7185,Formule!$B$2:$C$202,2,0)</f>
        <v>#N/A</v>
      </c>
      <c r="P7185" s="39" t="n">
        <f aca="false">'Scarico FP Delivery'!$AC7184</f>
        <v>0</v>
      </c>
      <c r="Q7185" s="40" t="n">
        <f aca="false">'Scarico FP Delivery'!$AD7184</f>
        <v>0</v>
      </c>
      <c r="R7185" s="41" t="n">
        <f aca="false">'Scarico FP Delivery'!$DO7184</f>
        <v>0</v>
      </c>
      <c r="S7185" s="30" t="e">
        <f aca="false">VLOOKUP($R7185,Formule!$H$2:$I$250,2,0)</f>
        <v>#N/A</v>
      </c>
      <c r="T7185" s="42"/>
      <c r="U7185" s="43" t="e">
        <f aca="false">VLOOKUP($P7185,Formule!$E$2:$F$200,2,0)</f>
        <v>#N/A</v>
      </c>
      <c r="V7185" s="44" t="e">
        <f aca="false">U7185*(25/100)</f>
        <v>#N/A</v>
      </c>
      <c r="W7185" s="45" t="e">
        <f aca="false">U7185-V7185</f>
        <v>#N/A</v>
      </c>
      <c r="Y7185" s="14" t="s">
        <v>2257</v>
      </c>
    </row>
    <row r="7186" customFormat="false" ht="12.75" hidden="false" customHeight="false" outlineLevel="0" collapsed="false">
      <c r="A7186" s="46" t="n">
        <v>7184</v>
      </c>
      <c r="B7186" s="29"/>
      <c r="C7186" s="30"/>
      <c r="D7186" s="30" t="n">
        <f aca="false">'Scarico FP Delivery'!$CY7185</f>
        <v>0</v>
      </c>
      <c r="E7186" s="31" t="n">
        <f aca="false">'Scarico FP Delivery'!$AH7185</f>
        <v>0</v>
      </c>
      <c r="F7186" s="31" t="n">
        <f aca="false">'Scarico FP Delivery'!$Z7185</f>
        <v>0</v>
      </c>
      <c r="G7186" s="30" t="n">
        <f aca="false">'Scarico FP Delivery'!$AG7185</f>
        <v>0</v>
      </c>
      <c r="H7186" s="30" t="n">
        <f aca="false">'Scarico FP Delivery'!$U7185</f>
        <v>0</v>
      </c>
      <c r="I7186" s="32" t="n">
        <f aca="false">'Scarico FP Delivery'!$EW7185</f>
        <v>0</v>
      </c>
      <c r="J7186" s="33" t="n">
        <f aca="false">'Scarico FP Delivery'!$AJ7185</f>
        <v>0</v>
      </c>
      <c r="K7186" s="34" t="n">
        <f aca="false">'Scarico FP Delivery'!AV7185</f>
        <v>0</v>
      </c>
      <c r="L7186" s="51" t="n">
        <f aca="false">'Scarico FP Delivery'!AF7185</f>
        <v>0</v>
      </c>
      <c r="M7186" s="36" t="n">
        <f aca="false">'Scarico FP Delivery'!EL7185</f>
        <v>0</v>
      </c>
      <c r="N7186" s="37" t="e">
        <f aca="false">VLOOKUP($P7186,Formule!$O$2:$P$200,2,0)</f>
        <v>#N/A</v>
      </c>
      <c r="O7186" s="38" t="e">
        <f aca="false">VLOOKUP($P7186,Formule!$B$2:$C$202,2,0)</f>
        <v>#N/A</v>
      </c>
      <c r="P7186" s="39" t="n">
        <f aca="false">'Scarico FP Delivery'!$AC7185</f>
        <v>0</v>
      </c>
      <c r="Q7186" s="40" t="n">
        <f aca="false">'Scarico FP Delivery'!$AD7185</f>
        <v>0</v>
      </c>
      <c r="R7186" s="41" t="n">
        <f aca="false">'Scarico FP Delivery'!$DO7185</f>
        <v>0</v>
      </c>
      <c r="S7186" s="30" t="e">
        <f aca="false">VLOOKUP($R7186,Formule!$H$2:$I$250,2,0)</f>
        <v>#N/A</v>
      </c>
      <c r="T7186" s="42"/>
      <c r="U7186" s="43" t="e">
        <f aca="false">VLOOKUP($P7186,Formule!$E$2:$F$200,2,0)</f>
        <v>#N/A</v>
      </c>
      <c r="V7186" s="44" t="e">
        <f aca="false">U7186*(25/100)</f>
        <v>#N/A</v>
      </c>
      <c r="W7186" s="45" t="e">
        <f aca="false">U7186-V7186</f>
        <v>#N/A</v>
      </c>
      <c r="Y7186" s="14" t="s">
        <v>2257</v>
      </c>
    </row>
    <row r="7187" customFormat="false" ht="12.75" hidden="false" customHeight="false" outlineLevel="0" collapsed="false">
      <c r="A7187" s="46" t="n">
        <v>7185</v>
      </c>
      <c r="B7187" s="29"/>
      <c r="C7187" s="30"/>
      <c r="D7187" s="30" t="n">
        <f aca="false">'Scarico FP Delivery'!$CY7186</f>
        <v>0</v>
      </c>
      <c r="E7187" s="31" t="n">
        <f aca="false">'Scarico FP Delivery'!$AH7186</f>
        <v>0</v>
      </c>
      <c r="F7187" s="31" t="n">
        <f aca="false">'Scarico FP Delivery'!$Z7186</f>
        <v>0</v>
      </c>
      <c r="G7187" s="30" t="n">
        <f aca="false">'Scarico FP Delivery'!$AG7186</f>
        <v>0</v>
      </c>
      <c r="H7187" s="30" t="n">
        <f aca="false">'Scarico FP Delivery'!$U7186</f>
        <v>0</v>
      </c>
      <c r="I7187" s="32" t="n">
        <f aca="false">'Scarico FP Delivery'!$EW7186</f>
        <v>0</v>
      </c>
      <c r="J7187" s="33" t="n">
        <f aca="false">'Scarico FP Delivery'!$AJ7186</f>
        <v>0</v>
      </c>
      <c r="K7187" s="34" t="n">
        <f aca="false">'Scarico FP Delivery'!AV7186</f>
        <v>0</v>
      </c>
      <c r="L7187" s="51" t="n">
        <f aca="false">'Scarico FP Delivery'!AF7186</f>
        <v>0</v>
      </c>
      <c r="M7187" s="36" t="n">
        <f aca="false">'Scarico FP Delivery'!EL7186</f>
        <v>0</v>
      </c>
      <c r="N7187" s="37" t="e">
        <f aca="false">VLOOKUP($P7187,Formule!$O$2:$P$200,2,0)</f>
        <v>#N/A</v>
      </c>
      <c r="O7187" s="38" t="e">
        <f aca="false">VLOOKUP($P7187,Formule!$B$2:$C$202,2,0)</f>
        <v>#N/A</v>
      </c>
      <c r="P7187" s="39" t="n">
        <f aca="false">'Scarico FP Delivery'!$AC7186</f>
        <v>0</v>
      </c>
      <c r="Q7187" s="40" t="n">
        <f aca="false">'Scarico FP Delivery'!$AD7186</f>
        <v>0</v>
      </c>
      <c r="R7187" s="41" t="n">
        <f aca="false">'Scarico FP Delivery'!$DO7186</f>
        <v>0</v>
      </c>
      <c r="S7187" s="30" t="e">
        <f aca="false">VLOOKUP($R7187,Formule!$H$2:$I$250,2,0)</f>
        <v>#N/A</v>
      </c>
      <c r="T7187" s="42"/>
      <c r="U7187" s="43" t="e">
        <f aca="false">VLOOKUP($P7187,Formule!$E$2:$F$200,2,0)</f>
        <v>#N/A</v>
      </c>
      <c r="V7187" s="44" t="e">
        <f aca="false">U7187*(25/100)</f>
        <v>#N/A</v>
      </c>
      <c r="W7187" s="45" t="e">
        <f aca="false">U7187-V7187</f>
        <v>#N/A</v>
      </c>
      <c r="Y7187" s="14" t="s">
        <v>2257</v>
      </c>
    </row>
    <row r="7188" customFormat="false" ht="12.75" hidden="false" customHeight="false" outlineLevel="0" collapsed="false">
      <c r="A7188" s="28" t="n">
        <v>7186</v>
      </c>
      <c r="B7188" s="29"/>
      <c r="C7188" s="30"/>
      <c r="D7188" s="30" t="n">
        <f aca="false">'Scarico FP Delivery'!$CY7187</f>
        <v>0</v>
      </c>
      <c r="E7188" s="31" t="n">
        <f aca="false">'Scarico FP Delivery'!$AH7187</f>
        <v>0</v>
      </c>
      <c r="F7188" s="31" t="n">
        <f aca="false">'Scarico FP Delivery'!$Z7187</f>
        <v>0</v>
      </c>
      <c r="G7188" s="30" t="n">
        <f aca="false">'Scarico FP Delivery'!$AG7187</f>
        <v>0</v>
      </c>
      <c r="H7188" s="30" t="n">
        <f aca="false">'Scarico FP Delivery'!$U7187</f>
        <v>0</v>
      </c>
      <c r="I7188" s="32" t="n">
        <f aca="false">'Scarico FP Delivery'!$EW7187</f>
        <v>0</v>
      </c>
      <c r="J7188" s="33" t="n">
        <f aca="false">'Scarico FP Delivery'!$AJ7187</f>
        <v>0</v>
      </c>
      <c r="K7188" s="34" t="n">
        <f aca="false">'Scarico FP Delivery'!AV7187</f>
        <v>0</v>
      </c>
      <c r="L7188" s="51" t="n">
        <f aca="false">'Scarico FP Delivery'!AF7187</f>
        <v>0</v>
      </c>
      <c r="M7188" s="36" t="n">
        <f aca="false">'Scarico FP Delivery'!EL7187</f>
        <v>0</v>
      </c>
      <c r="N7188" s="37" t="e">
        <f aca="false">VLOOKUP($P7188,Formule!$O$2:$P$200,2,0)</f>
        <v>#N/A</v>
      </c>
      <c r="O7188" s="38" t="e">
        <f aca="false">VLOOKUP($P7188,Formule!$B$2:$C$202,2,0)</f>
        <v>#N/A</v>
      </c>
      <c r="P7188" s="39" t="n">
        <f aca="false">'Scarico FP Delivery'!$AC7187</f>
        <v>0</v>
      </c>
      <c r="Q7188" s="40" t="n">
        <f aca="false">'Scarico FP Delivery'!$AD7187</f>
        <v>0</v>
      </c>
      <c r="R7188" s="41" t="n">
        <f aca="false">'Scarico FP Delivery'!$DO7187</f>
        <v>0</v>
      </c>
      <c r="S7188" s="30" t="e">
        <f aca="false">VLOOKUP($R7188,Formule!$H$2:$I$250,2,0)</f>
        <v>#N/A</v>
      </c>
      <c r="T7188" s="42"/>
      <c r="U7188" s="43" t="e">
        <f aca="false">VLOOKUP($P7188,Formule!$E$2:$F$200,2,0)</f>
        <v>#N/A</v>
      </c>
      <c r="V7188" s="44" t="e">
        <f aca="false">U7188*(25/100)</f>
        <v>#N/A</v>
      </c>
      <c r="W7188" s="45" t="e">
        <f aca="false">U7188-V7188</f>
        <v>#N/A</v>
      </c>
      <c r="Y7188" s="14" t="s">
        <v>2257</v>
      </c>
    </row>
    <row r="7189" customFormat="false" ht="12.75" hidden="false" customHeight="false" outlineLevel="0" collapsed="false">
      <c r="A7189" s="46" t="n">
        <v>7187</v>
      </c>
      <c r="B7189" s="29"/>
      <c r="C7189" s="30"/>
      <c r="D7189" s="30" t="n">
        <f aca="false">'Scarico FP Delivery'!$CY7188</f>
        <v>0</v>
      </c>
      <c r="E7189" s="31" t="n">
        <f aca="false">'Scarico FP Delivery'!$AH7188</f>
        <v>0</v>
      </c>
      <c r="F7189" s="31" t="n">
        <f aca="false">'Scarico FP Delivery'!$Z7188</f>
        <v>0</v>
      </c>
      <c r="G7189" s="30" t="n">
        <f aca="false">'Scarico FP Delivery'!$AG7188</f>
        <v>0</v>
      </c>
      <c r="H7189" s="30" t="n">
        <f aca="false">'Scarico FP Delivery'!$U7188</f>
        <v>0</v>
      </c>
      <c r="I7189" s="32" t="n">
        <f aca="false">'Scarico FP Delivery'!$EW7188</f>
        <v>0</v>
      </c>
      <c r="J7189" s="33" t="n">
        <f aca="false">'Scarico FP Delivery'!$AJ7188</f>
        <v>0</v>
      </c>
      <c r="K7189" s="34" t="n">
        <f aca="false">'Scarico FP Delivery'!AV7188</f>
        <v>0</v>
      </c>
      <c r="L7189" s="51" t="n">
        <f aca="false">'Scarico FP Delivery'!AF7188</f>
        <v>0</v>
      </c>
      <c r="M7189" s="36" t="n">
        <f aca="false">'Scarico FP Delivery'!EL7188</f>
        <v>0</v>
      </c>
      <c r="N7189" s="37" t="e">
        <f aca="false">VLOOKUP($P7189,Formule!$O$2:$P$200,2,0)</f>
        <v>#N/A</v>
      </c>
      <c r="O7189" s="38" t="e">
        <f aca="false">VLOOKUP($P7189,Formule!$B$2:$C$202,2,0)</f>
        <v>#N/A</v>
      </c>
      <c r="P7189" s="39" t="n">
        <f aca="false">'Scarico FP Delivery'!$AC7188</f>
        <v>0</v>
      </c>
      <c r="Q7189" s="40" t="n">
        <f aca="false">'Scarico FP Delivery'!$AD7188</f>
        <v>0</v>
      </c>
      <c r="R7189" s="41" t="n">
        <f aca="false">'Scarico FP Delivery'!$DO7188</f>
        <v>0</v>
      </c>
      <c r="S7189" s="30" t="e">
        <f aca="false">VLOOKUP($R7189,Formule!$H$2:$I$250,2,0)</f>
        <v>#N/A</v>
      </c>
      <c r="T7189" s="42"/>
      <c r="U7189" s="43" t="e">
        <f aca="false">VLOOKUP($P7189,Formule!$E$2:$F$200,2,0)</f>
        <v>#N/A</v>
      </c>
      <c r="V7189" s="44" t="e">
        <f aca="false">U7189*(25/100)</f>
        <v>#N/A</v>
      </c>
      <c r="W7189" s="45" t="e">
        <f aca="false">U7189-V7189</f>
        <v>#N/A</v>
      </c>
      <c r="Y7189" s="14" t="s">
        <v>2257</v>
      </c>
    </row>
    <row r="7190" customFormat="false" ht="12.75" hidden="false" customHeight="false" outlineLevel="0" collapsed="false">
      <c r="A7190" s="46" t="n">
        <v>7188</v>
      </c>
      <c r="B7190" s="29"/>
      <c r="C7190" s="30"/>
      <c r="D7190" s="30" t="n">
        <f aca="false">'Scarico FP Delivery'!$CY7189</f>
        <v>0</v>
      </c>
      <c r="E7190" s="31" t="n">
        <f aca="false">'Scarico FP Delivery'!$AH7189</f>
        <v>0</v>
      </c>
      <c r="F7190" s="31" t="n">
        <f aca="false">'Scarico FP Delivery'!$Z7189</f>
        <v>0</v>
      </c>
      <c r="G7190" s="30" t="n">
        <f aca="false">'Scarico FP Delivery'!$AG7189</f>
        <v>0</v>
      </c>
      <c r="H7190" s="30" t="n">
        <f aca="false">'Scarico FP Delivery'!$U7189</f>
        <v>0</v>
      </c>
      <c r="I7190" s="32" t="n">
        <f aca="false">'Scarico FP Delivery'!$EW7189</f>
        <v>0</v>
      </c>
      <c r="J7190" s="33" t="n">
        <f aca="false">'Scarico FP Delivery'!$AJ7189</f>
        <v>0</v>
      </c>
      <c r="K7190" s="34" t="n">
        <f aca="false">'Scarico FP Delivery'!AV7189</f>
        <v>0</v>
      </c>
      <c r="L7190" s="51" t="n">
        <f aca="false">'Scarico FP Delivery'!AF7189</f>
        <v>0</v>
      </c>
      <c r="M7190" s="36" t="n">
        <f aca="false">'Scarico FP Delivery'!EL7189</f>
        <v>0</v>
      </c>
      <c r="N7190" s="37" t="e">
        <f aca="false">VLOOKUP($P7190,Formule!$O$2:$P$200,2,0)</f>
        <v>#N/A</v>
      </c>
      <c r="O7190" s="38" t="e">
        <f aca="false">VLOOKUP($P7190,Formule!$B$2:$C$202,2,0)</f>
        <v>#N/A</v>
      </c>
      <c r="P7190" s="39" t="n">
        <f aca="false">'Scarico FP Delivery'!$AC7189</f>
        <v>0</v>
      </c>
      <c r="Q7190" s="40" t="n">
        <f aca="false">'Scarico FP Delivery'!$AD7189</f>
        <v>0</v>
      </c>
      <c r="R7190" s="41" t="n">
        <f aca="false">'Scarico FP Delivery'!$DO7189</f>
        <v>0</v>
      </c>
      <c r="S7190" s="30" t="e">
        <f aca="false">VLOOKUP($R7190,Formule!$H$2:$I$250,2,0)</f>
        <v>#N/A</v>
      </c>
      <c r="T7190" s="42"/>
      <c r="U7190" s="43" t="e">
        <f aca="false">VLOOKUP($P7190,Formule!$E$2:$F$200,2,0)</f>
        <v>#N/A</v>
      </c>
      <c r="V7190" s="44" t="e">
        <f aca="false">U7190*(25/100)</f>
        <v>#N/A</v>
      </c>
      <c r="W7190" s="45" t="e">
        <f aca="false">U7190-V7190</f>
        <v>#N/A</v>
      </c>
      <c r="Y7190" s="14" t="s">
        <v>2257</v>
      </c>
    </row>
    <row r="7191" customFormat="false" ht="12.75" hidden="false" customHeight="false" outlineLevel="0" collapsed="false">
      <c r="A7191" s="28" t="n">
        <v>7189</v>
      </c>
      <c r="B7191" s="29"/>
      <c r="C7191" s="30"/>
      <c r="D7191" s="30" t="n">
        <f aca="false">'Scarico FP Delivery'!$CY7190</f>
        <v>0</v>
      </c>
      <c r="E7191" s="31" t="n">
        <f aca="false">'Scarico FP Delivery'!$AH7190</f>
        <v>0</v>
      </c>
      <c r="F7191" s="31" t="n">
        <f aca="false">'Scarico FP Delivery'!$Z7190</f>
        <v>0</v>
      </c>
      <c r="G7191" s="30" t="n">
        <f aca="false">'Scarico FP Delivery'!$AG7190</f>
        <v>0</v>
      </c>
      <c r="H7191" s="30" t="n">
        <f aca="false">'Scarico FP Delivery'!$U7190</f>
        <v>0</v>
      </c>
      <c r="I7191" s="32" t="n">
        <f aca="false">'Scarico FP Delivery'!$EW7190</f>
        <v>0</v>
      </c>
      <c r="J7191" s="33" t="n">
        <f aca="false">'Scarico FP Delivery'!$AJ7190</f>
        <v>0</v>
      </c>
      <c r="K7191" s="34" t="n">
        <f aca="false">'Scarico FP Delivery'!AV7190</f>
        <v>0</v>
      </c>
      <c r="L7191" s="51" t="n">
        <f aca="false">'Scarico FP Delivery'!AF7190</f>
        <v>0</v>
      </c>
      <c r="M7191" s="36" t="n">
        <f aca="false">'Scarico FP Delivery'!EL7190</f>
        <v>0</v>
      </c>
      <c r="N7191" s="37" t="e">
        <f aca="false">VLOOKUP($P7191,Formule!$O$2:$P$200,2,0)</f>
        <v>#N/A</v>
      </c>
      <c r="O7191" s="38" t="e">
        <f aca="false">VLOOKUP($P7191,Formule!$B$2:$C$202,2,0)</f>
        <v>#N/A</v>
      </c>
      <c r="P7191" s="39" t="n">
        <f aca="false">'Scarico FP Delivery'!$AC7190</f>
        <v>0</v>
      </c>
      <c r="Q7191" s="40" t="n">
        <f aca="false">'Scarico FP Delivery'!$AD7190</f>
        <v>0</v>
      </c>
      <c r="R7191" s="41" t="n">
        <f aca="false">'Scarico FP Delivery'!$DO7190</f>
        <v>0</v>
      </c>
      <c r="S7191" s="30" t="e">
        <f aca="false">VLOOKUP($R7191,Formule!$H$2:$I$250,2,0)</f>
        <v>#N/A</v>
      </c>
      <c r="T7191" s="42"/>
      <c r="U7191" s="43" t="e">
        <f aca="false">VLOOKUP($P7191,Formule!$E$2:$F$200,2,0)</f>
        <v>#N/A</v>
      </c>
      <c r="V7191" s="44" t="e">
        <f aca="false">U7191*(25/100)</f>
        <v>#N/A</v>
      </c>
      <c r="W7191" s="45" t="e">
        <f aca="false">U7191-V7191</f>
        <v>#N/A</v>
      </c>
      <c r="Y7191" s="14" t="s">
        <v>2257</v>
      </c>
    </row>
    <row r="7192" customFormat="false" ht="12.75" hidden="false" customHeight="false" outlineLevel="0" collapsed="false">
      <c r="A7192" s="46" t="n">
        <v>7190</v>
      </c>
      <c r="B7192" s="29"/>
      <c r="C7192" s="30"/>
      <c r="D7192" s="30" t="n">
        <f aca="false">'Scarico FP Delivery'!$CY7191</f>
        <v>0</v>
      </c>
      <c r="E7192" s="31" t="n">
        <f aca="false">'Scarico FP Delivery'!$AH7191</f>
        <v>0</v>
      </c>
      <c r="F7192" s="31" t="n">
        <f aca="false">'Scarico FP Delivery'!$Z7191</f>
        <v>0</v>
      </c>
      <c r="G7192" s="30" t="n">
        <f aca="false">'Scarico FP Delivery'!$AG7191</f>
        <v>0</v>
      </c>
      <c r="H7192" s="30" t="n">
        <f aca="false">'Scarico FP Delivery'!$U7191</f>
        <v>0</v>
      </c>
      <c r="I7192" s="32" t="n">
        <f aca="false">'Scarico FP Delivery'!$EW7191</f>
        <v>0</v>
      </c>
      <c r="J7192" s="33" t="n">
        <f aca="false">'Scarico FP Delivery'!$AJ7191</f>
        <v>0</v>
      </c>
      <c r="K7192" s="34" t="n">
        <f aca="false">'Scarico FP Delivery'!AV7191</f>
        <v>0</v>
      </c>
      <c r="L7192" s="51" t="n">
        <f aca="false">'Scarico FP Delivery'!AF7191</f>
        <v>0</v>
      </c>
      <c r="M7192" s="36" t="n">
        <f aca="false">'Scarico FP Delivery'!EL7191</f>
        <v>0</v>
      </c>
      <c r="N7192" s="37" t="e">
        <f aca="false">VLOOKUP($P7192,Formule!$O$2:$P$200,2,0)</f>
        <v>#N/A</v>
      </c>
      <c r="O7192" s="38" t="e">
        <f aca="false">VLOOKUP($P7192,Formule!$B$2:$C$202,2,0)</f>
        <v>#N/A</v>
      </c>
      <c r="P7192" s="39" t="n">
        <f aca="false">'Scarico FP Delivery'!$AC7191</f>
        <v>0</v>
      </c>
      <c r="Q7192" s="40" t="n">
        <f aca="false">'Scarico FP Delivery'!$AD7191</f>
        <v>0</v>
      </c>
      <c r="R7192" s="41" t="n">
        <f aca="false">'Scarico FP Delivery'!$DO7191</f>
        <v>0</v>
      </c>
      <c r="S7192" s="30" t="e">
        <f aca="false">VLOOKUP($R7192,Formule!$H$2:$I$250,2,0)</f>
        <v>#N/A</v>
      </c>
      <c r="T7192" s="42"/>
      <c r="U7192" s="43" t="e">
        <f aca="false">VLOOKUP($P7192,Formule!$E$2:$F$200,2,0)</f>
        <v>#N/A</v>
      </c>
      <c r="V7192" s="44" t="e">
        <f aca="false">U7192*(25/100)</f>
        <v>#N/A</v>
      </c>
      <c r="W7192" s="45" t="e">
        <f aca="false">U7192-V7192</f>
        <v>#N/A</v>
      </c>
      <c r="Y7192" s="14" t="s">
        <v>2257</v>
      </c>
    </row>
    <row r="7193" customFormat="false" ht="12.75" hidden="false" customHeight="false" outlineLevel="0" collapsed="false">
      <c r="A7193" s="46" t="n">
        <v>7191</v>
      </c>
      <c r="B7193" s="29"/>
      <c r="C7193" s="30"/>
      <c r="D7193" s="30" t="n">
        <f aca="false">'Scarico FP Delivery'!$CY7192</f>
        <v>0</v>
      </c>
      <c r="E7193" s="31" t="n">
        <f aca="false">'Scarico FP Delivery'!$AH7192</f>
        <v>0</v>
      </c>
      <c r="F7193" s="31" t="n">
        <f aca="false">'Scarico FP Delivery'!$Z7192</f>
        <v>0</v>
      </c>
      <c r="G7193" s="30" t="n">
        <f aca="false">'Scarico FP Delivery'!$AG7192</f>
        <v>0</v>
      </c>
      <c r="H7193" s="30" t="n">
        <f aca="false">'Scarico FP Delivery'!$U7192</f>
        <v>0</v>
      </c>
      <c r="I7193" s="32" t="n">
        <f aca="false">'Scarico FP Delivery'!$EW7192</f>
        <v>0</v>
      </c>
      <c r="J7193" s="33" t="n">
        <f aca="false">'Scarico FP Delivery'!$AJ7192</f>
        <v>0</v>
      </c>
      <c r="K7193" s="34" t="n">
        <f aca="false">'Scarico FP Delivery'!AV7192</f>
        <v>0</v>
      </c>
      <c r="L7193" s="51" t="n">
        <f aca="false">'Scarico FP Delivery'!AF7192</f>
        <v>0</v>
      </c>
      <c r="M7193" s="36" t="n">
        <f aca="false">'Scarico FP Delivery'!EL7192</f>
        <v>0</v>
      </c>
      <c r="N7193" s="37" t="e">
        <f aca="false">VLOOKUP($P7193,Formule!$O$2:$P$200,2,0)</f>
        <v>#N/A</v>
      </c>
      <c r="O7193" s="38" t="e">
        <f aca="false">VLOOKUP($P7193,Formule!$B$2:$C$202,2,0)</f>
        <v>#N/A</v>
      </c>
      <c r="P7193" s="39" t="n">
        <f aca="false">'Scarico FP Delivery'!$AC7192</f>
        <v>0</v>
      </c>
      <c r="Q7193" s="40" t="n">
        <f aca="false">'Scarico FP Delivery'!$AD7192</f>
        <v>0</v>
      </c>
      <c r="R7193" s="41" t="n">
        <f aca="false">'Scarico FP Delivery'!$DO7192</f>
        <v>0</v>
      </c>
      <c r="S7193" s="30" t="e">
        <f aca="false">VLOOKUP($R7193,Formule!$H$2:$I$250,2,0)</f>
        <v>#N/A</v>
      </c>
      <c r="T7193" s="42"/>
      <c r="U7193" s="43" t="e">
        <f aca="false">VLOOKUP($P7193,Formule!$E$2:$F$200,2,0)</f>
        <v>#N/A</v>
      </c>
      <c r="V7193" s="44" t="e">
        <f aca="false">U7193*(25/100)</f>
        <v>#N/A</v>
      </c>
      <c r="W7193" s="45" t="e">
        <f aca="false">U7193-V7193</f>
        <v>#N/A</v>
      </c>
      <c r="Y7193" s="14" t="s">
        <v>2257</v>
      </c>
    </row>
    <row r="7194" customFormat="false" ht="12.75" hidden="false" customHeight="false" outlineLevel="0" collapsed="false">
      <c r="A7194" s="28" t="n">
        <v>7192</v>
      </c>
      <c r="B7194" s="29"/>
      <c r="C7194" s="30"/>
      <c r="D7194" s="30" t="n">
        <f aca="false">'Scarico FP Delivery'!$CY7193</f>
        <v>0</v>
      </c>
      <c r="E7194" s="31" t="n">
        <f aca="false">'Scarico FP Delivery'!$AH7193</f>
        <v>0</v>
      </c>
      <c r="F7194" s="31" t="n">
        <f aca="false">'Scarico FP Delivery'!$Z7193</f>
        <v>0</v>
      </c>
      <c r="G7194" s="30" t="n">
        <f aca="false">'Scarico FP Delivery'!$AG7193</f>
        <v>0</v>
      </c>
      <c r="H7194" s="30" t="n">
        <f aca="false">'Scarico FP Delivery'!$U7193</f>
        <v>0</v>
      </c>
      <c r="I7194" s="32" t="n">
        <f aca="false">'Scarico FP Delivery'!$EW7193</f>
        <v>0</v>
      </c>
      <c r="J7194" s="33" t="n">
        <f aca="false">'Scarico FP Delivery'!$AJ7193</f>
        <v>0</v>
      </c>
      <c r="K7194" s="34" t="n">
        <f aca="false">'Scarico FP Delivery'!AV7193</f>
        <v>0</v>
      </c>
      <c r="L7194" s="51" t="n">
        <f aca="false">'Scarico FP Delivery'!AF7193</f>
        <v>0</v>
      </c>
      <c r="M7194" s="36" t="n">
        <f aca="false">'Scarico FP Delivery'!EL7193</f>
        <v>0</v>
      </c>
      <c r="N7194" s="37" t="e">
        <f aca="false">VLOOKUP($P7194,Formule!$O$2:$P$200,2,0)</f>
        <v>#N/A</v>
      </c>
      <c r="O7194" s="38" t="e">
        <f aca="false">VLOOKUP($P7194,Formule!$B$2:$C$202,2,0)</f>
        <v>#N/A</v>
      </c>
      <c r="P7194" s="39" t="n">
        <f aca="false">'Scarico FP Delivery'!$AC7193</f>
        <v>0</v>
      </c>
      <c r="Q7194" s="40" t="n">
        <f aca="false">'Scarico FP Delivery'!$AD7193</f>
        <v>0</v>
      </c>
      <c r="R7194" s="41" t="n">
        <f aca="false">'Scarico FP Delivery'!$DO7193</f>
        <v>0</v>
      </c>
      <c r="S7194" s="30" t="e">
        <f aca="false">VLOOKUP($R7194,Formule!$H$2:$I$250,2,0)</f>
        <v>#N/A</v>
      </c>
      <c r="T7194" s="42"/>
      <c r="U7194" s="43" t="e">
        <f aca="false">VLOOKUP($P7194,Formule!$E$2:$F$200,2,0)</f>
        <v>#N/A</v>
      </c>
      <c r="V7194" s="44" t="e">
        <f aca="false">U7194*(25/100)</f>
        <v>#N/A</v>
      </c>
      <c r="W7194" s="45" t="e">
        <f aca="false">U7194-V7194</f>
        <v>#N/A</v>
      </c>
      <c r="Y7194" s="14" t="s">
        <v>2257</v>
      </c>
    </row>
    <row r="7195" customFormat="false" ht="12.75" hidden="false" customHeight="false" outlineLevel="0" collapsed="false">
      <c r="A7195" s="46" t="n">
        <v>7193</v>
      </c>
      <c r="B7195" s="29"/>
      <c r="C7195" s="30"/>
      <c r="D7195" s="30" t="n">
        <f aca="false">'Scarico FP Delivery'!$CY7194</f>
        <v>0</v>
      </c>
      <c r="E7195" s="31" t="n">
        <f aca="false">'Scarico FP Delivery'!$AH7194</f>
        <v>0</v>
      </c>
      <c r="F7195" s="31" t="n">
        <f aca="false">'Scarico FP Delivery'!$Z7194</f>
        <v>0</v>
      </c>
      <c r="G7195" s="30" t="n">
        <f aca="false">'Scarico FP Delivery'!$AG7194</f>
        <v>0</v>
      </c>
      <c r="H7195" s="30" t="n">
        <f aca="false">'Scarico FP Delivery'!$U7194</f>
        <v>0</v>
      </c>
      <c r="I7195" s="32" t="n">
        <f aca="false">'Scarico FP Delivery'!$EW7194</f>
        <v>0</v>
      </c>
      <c r="J7195" s="33" t="n">
        <f aca="false">'Scarico FP Delivery'!$AJ7194</f>
        <v>0</v>
      </c>
      <c r="K7195" s="34" t="n">
        <f aca="false">'Scarico FP Delivery'!AV7194</f>
        <v>0</v>
      </c>
      <c r="L7195" s="51" t="n">
        <f aca="false">'Scarico FP Delivery'!AF7194</f>
        <v>0</v>
      </c>
      <c r="M7195" s="36" t="n">
        <f aca="false">'Scarico FP Delivery'!EL7194</f>
        <v>0</v>
      </c>
      <c r="N7195" s="37" t="e">
        <f aca="false">VLOOKUP($P7195,Formule!$O$2:$P$200,2,0)</f>
        <v>#N/A</v>
      </c>
      <c r="O7195" s="38" t="e">
        <f aca="false">VLOOKUP($P7195,Formule!$B$2:$C$202,2,0)</f>
        <v>#N/A</v>
      </c>
      <c r="P7195" s="39" t="n">
        <f aca="false">'Scarico FP Delivery'!$AC7194</f>
        <v>0</v>
      </c>
      <c r="Q7195" s="40" t="n">
        <f aca="false">'Scarico FP Delivery'!$AD7194</f>
        <v>0</v>
      </c>
      <c r="R7195" s="41" t="n">
        <f aca="false">'Scarico FP Delivery'!$DO7194</f>
        <v>0</v>
      </c>
      <c r="S7195" s="30" t="e">
        <f aca="false">VLOOKUP($R7195,Formule!$H$2:$I$250,2,0)</f>
        <v>#N/A</v>
      </c>
      <c r="T7195" s="42"/>
      <c r="U7195" s="43" t="e">
        <f aca="false">VLOOKUP($P7195,Formule!$E$2:$F$200,2,0)</f>
        <v>#N/A</v>
      </c>
      <c r="V7195" s="44" t="e">
        <f aca="false">U7195*(25/100)</f>
        <v>#N/A</v>
      </c>
      <c r="W7195" s="45" t="e">
        <f aca="false">U7195-V7195</f>
        <v>#N/A</v>
      </c>
      <c r="Y7195" s="14" t="s">
        <v>2257</v>
      </c>
    </row>
    <row r="7196" customFormat="false" ht="12.75" hidden="false" customHeight="false" outlineLevel="0" collapsed="false">
      <c r="A7196" s="46" t="n">
        <v>7194</v>
      </c>
      <c r="B7196" s="29"/>
      <c r="C7196" s="30"/>
      <c r="D7196" s="30" t="n">
        <f aca="false">'Scarico FP Delivery'!$CY7195</f>
        <v>0</v>
      </c>
      <c r="E7196" s="31" t="n">
        <f aca="false">'Scarico FP Delivery'!$AH7195</f>
        <v>0</v>
      </c>
      <c r="F7196" s="31" t="n">
        <f aca="false">'Scarico FP Delivery'!$Z7195</f>
        <v>0</v>
      </c>
      <c r="G7196" s="30" t="n">
        <f aca="false">'Scarico FP Delivery'!$AG7195</f>
        <v>0</v>
      </c>
      <c r="H7196" s="30" t="n">
        <f aca="false">'Scarico FP Delivery'!$U7195</f>
        <v>0</v>
      </c>
      <c r="I7196" s="32" t="n">
        <f aca="false">'Scarico FP Delivery'!$EW7195</f>
        <v>0</v>
      </c>
      <c r="J7196" s="33" t="n">
        <f aca="false">'Scarico FP Delivery'!$AJ7195</f>
        <v>0</v>
      </c>
      <c r="K7196" s="34" t="n">
        <f aca="false">'Scarico FP Delivery'!AV7195</f>
        <v>0</v>
      </c>
      <c r="L7196" s="51" t="n">
        <f aca="false">'Scarico FP Delivery'!AF7195</f>
        <v>0</v>
      </c>
      <c r="M7196" s="36" t="n">
        <f aca="false">'Scarico FP Delivery'!EL7195</f>
        <v>0</v>
      </c>
      <c r="N7196" s="37" t="e">
        <f aca="false">VLOOKUP($P7196,Formule!$O$2:$P$200,2,0)</f>
        <v>#N/A</v>
      </c>
      <c r="O7196" s="38" t="e">
        <f aca="false">VLOOKUP($P7196,Formule!$B$2:$C$202,2,0)</f>
        <v>#N/A</v>
      </c>
      <c r="P7196" s="39" t="n">
        <f aca="false">'Scarico FP Delivery'!$AC7195</f>
        <v>0</v>
      </c>
      <c r="Q7196" s="40" t="n">
        <f aca="false">'Scarico FP Delivery'!$AD7195</f>
        <v>0</v>
      </c>
      <c r="R7196" s="41" t="n">
        <f aca="false">'Scarico FP Delivery'!$DO7195</f>
        <v>0</v>
      </c>
      <c r="S7196" s="30" t="e">
        <f aca="false">VLOOKUP($R7196,Formule!$H$2:$I$250,2,0)</f>
        <v>#N/A</v>
      </c>
      <c r="T7196" s="42"/>
      <c r="U7196" s="43" t="e">
        <f aca="false">VLOOKUP($P7196,Formule!$E$2:$F$200,2,0)</f>
        <v>#N/A</v>
      </c>
      <c r="V7196" s="44" t="e">
        <f aca="false">U7196*(25/100)</f>
        <v>#N/A</v>
      </c>
      <c r="W7196" s="45" t="e">
        <f aca="false">U7196-V7196</f>
        <v>#N/A</v>
      </c>
      <c r="Y7196" s="14" t="s">
        <v>2257</v>
      </c>
    </row>
    <row r="7197" customFormat="false" ht="12.75" hidden="false" customHeight="false" outlineLevel="0" collapsed="false">
      <c r="A7197" s="28" t="n">
        <v>7195</v>
      </c>
      <c r="B7197" s="29"/>
      <c r="C7197" s="30"/>
      <c r="D7197" s="30" t="n">
        <f aca="false">'Scarico FP Delivery'!$CY7196</f>
        <v>0</v>
      </c>
      <c r="E7197" s="31" t="n">
        <f aca="false">'Scarico FP Delivery'!$AH7196</f>
        <v>0</v>
      </c>
      <c r="F7197" s="31" t="n">
        <f aca="false">'Scarico FP Delivery'!$Z7196</f>
        <v>0</v>
      </c>
      <c r="G7197" s="30" t="n">
        <f aca="false">'Scarico FP Delivery'!$AG7196</f>
        <v>0</v>
      </c>
      <c r="H7197" s="30" t="n">
        <f aca="false">'Scarico FP Delivery'!$U7196</f>
        <v>0</v>
      </c>
      <c r="I7197" s="32" t="n">
        <f aca="false">'Scarico FP Delivery'!$EW7196</f>
        <v>0</v>
      </c>
      <c r="J7197" s="33" t="n">
        <f aca="false">'Scarico FP Delivery'!$AJ7196</f>
        <v>0</v>
      </c>
      <c r="K7197" s="34" t="n">
        <f aca="false">'Scarico FP Delivery'!AV7196</f>
        <v>0</v>
      </c>
      <c r="L7197" s="51" t="n">
        <f aca="false">'Scarico FP Delivery'!AF7196</f>
        <v>0</v>
      </c>
      <c r="M7197" s="36" t="n">
        <f aca="false">'Scarico FP Delivery'!EL7196</f>
        <v>0</v>
      </c>
      <c r="N7197" s="37" t="e">
        <f aca="false">VLOOKUP($P7197,Formule!$O$2:$P$200,2,0)</f>
        <v>#N/A</v>
      </c>
      <c r="O7197" s="38" t="e">
        <f aca="false">VLOOKUP($P7197,Formule!$B$2:$C$202,2,0)</f>
        <v>#N/A</v>
      </c>
      <c r="P7197" s="39" t="n">
        <f aca="false">'Scarico FP Delivery'!$AC7196</f>
        <v>0</v>
      </c>
      <c r="Q7197" s="40" t="n">
        <f aca="false">'Scarico FP Delivery'!$AD7196</f>
        <v>0</v>
      </c>
      <c r="R7197" s="41" t="n">
        <f aca="false">'Scarico FP Delivery'!$DO7196</f>
        <v>0</v>
      </c>
      <c r="S7197" s="30" t="e">
        <f aca="false">VLOOKUP($R7197,Formule!$H$2:$I$250,2,0)</f>
        <v>#N/A</v>
      </c>
      <c r="T7197" s="42"/>
      <c r="U7197" s="43" t="e">
        <f aca="false">VLOOKUP($P7197,Formule!$E$2:$F$200,2,0)</f>
        <v>#N/A</v>
      </c>
      <c r="V7197" s="44" t="e">
        <f aca="false">U7197*(25/100)</f>
        <v>#N/A</v>
      </c>
      <c r="W7197" s="45" t="e">
        <f aca="false">U7197-V7197</f>
        <v>#N/A</v>
      </c>
      <c r="Y7197" s="14" t="s">
        <v>2257</v>
      </c>
    </row>
    <row r="7198" customFormat="false" ht="12.75" hidden="false" customHeight="false" outlineLevel="0" collapsed="false">
      <c r="A7198" s="46" t="n">
        <v>7196</v>
      </c>
      <c r="B7198" s="29"/>
      <c r="C7198" s="30"/>
      <c r="D7198" s="30" t="n">
        <f aca="false">'Scarico FP Delivery'!$CY7197</f>
        <v>0</v>
      </c>
      <c r="E7198" s="31" t="n">
        <f aca="false">'Scarico FP Delivery'!$AH7197</f>
        <v>0</v>
      </c>
      <c r="F7198" s="31" t="n">
        <f aca="false">'Scarico FP Delivery'!$Z7197</f>
        <v>0</v>
      </c>
      <c r="G7198" s="30" t="n">
        <f aca="false">'Scarico FP Delivery'!$AG7197</f>
        <v>0</v>
      </c>
      <c r="H7198" s="30" t="n">
        <f aca="false">'Scarico FP Delivery'!$U7197</f>
        <v>0</v>
      </c>
      <c r="I7198" s="32" t="n">
        <f aca="false">'Scarico FP Delivery'!$EW7197</f>
        <v>0</v>
      </c>
      <c r="J7198" s="33" t="n">
        <f aca="false">'Scarico FP Delivery'!$AJ7197</f>
        <v>0</v>
      </c>
      <c r="K7198" s="34" t="n">
        <f aca="false">'Scarico FP Delivery'!AV7197</f>
        <v>0</v>
      </c>
      <c r="L7198" s="51" t="n">
        <f aca="false">'Scarico FP Delivery'!AF7197</f>
        <v>0</v>
      </c>
      <c r="M7198" s="36" t="n">
        <f aca="false">'Scarico FP Delivery'!EL7197</f>
        <v>0</v>
      </c>
      <c r="N7198" s="37" t="e">
        <f aca="false">VLOOKUP($P7198,Formule!$O$2:$P$200,2,0)</f>
        <v>#N/A</v>
      </c>
      <c r="O7198" s="38" t="e">
        <f aca="false">VLOOKUP($P7198,Formule!$B$2:$C$202,2,0)</f>
        <v>#N/A</v>
      </c>
      <c r="P7198" s="39" t="n">
        <f aca="false">'Scarico FP Delivery'!$AC7197</f>
        <v>0</v>
      </c>
      <c r="Q7198" s="40" t="n">
        <f aca="false">'Scarico FP Delivery'!$AD7197</f>
        <v>0</v>
      </c>
      <c r="R7198" s="41" t="n">
        <f aca="false">'Scarico FP Delivery'!$DO7197</f>
        <v>0</v>
      </c>
      <c r="S7198" s="30" t="e">
        <f aca="false">VLOOKUP($R7198,Formule!$H$2:$I$250,2,0)</f>
        <v>#N/A</v>
      </c>
      <c r="T7198" s="42"/>
      <c r="U7198" s="43" t="e">
        <f aca="false">VLOOKUP($P7198,Formule!$E$2:$F$200,2,0)</f>
        <v>#N/A</v>
      </c>
      <c r="V7198" s="44" t="e">
        <f aca="false">U7198*(25/100)</f>
        <v>#N/A</v>
      </c>
      <c r="W7198" s="45" t="e">
        <f aca="false">U7198-V7198</f>
        <v>#N/A</v>
      </c>
      <c r="Y7198" s="14" t="s">
        <v>2257</v>
      </c>
    </row>
    <row r="7199" customFormat="false" ht="12.75" hidden="false" customHeight="false" outlineLevel="0" collapsed="false">
      <c r="A7199" s="46" t="n">
        <v>7197</v>
      </c>
      <c r="B7199" s="29"/>
      <c r="C7199" s="30"/>
      <c r="D7199" s="30" t="n">
        <f aca="false">'Scarico FP Delivery'!$CY7198</f>
        <v>0</v>
      </c>
      <c r="E7199" s="31" t="n">
        <f aca="false">'Scarico FP Delivery'!$AH7198</f>
        <v>0</v>
      </c>
      <c r="F7199" s="31" t="n">
        <f aca="false">'Scarico FP Delivery'!$Z7198</f>
        <v>0</v>
      </c>
      <c r="G7199" s="30" t="n">
        <f aca="false">'Scarico FP Delivery'!$AG7198</f>
        <v>0</v>
      </c>
      <c r="H7199" s="30" t="n">
        <f aca="false">'Scarico FP Delivery'!$U7198</f>
        <v>0</v>
      </c>
      <c r="I7199" s="32" t="n">
        <f aca="false">'Scarico FP Delivery'!$EW7198</f>
        <v>0</v>
      </c>
      <c r="J7199" s="33" t="n">
        <f aca="false">'Scarico FP Delivery'!$AJ7198</f>
        <v>0</v>
      </c>
      <c r="K7199" s="34" t="n">
        <f aca="false">'Scarico FP Delivery'!AV7198</f>
        <v>0</v>
      </c>
      <c r="L7199" s="51" t="n">
        <f aca="false">'Scarico FP Delivery'!AF7198</f>
        <v>0</v>
      </c>
      <c r="M7199" s="36" t="n">
        <f aca="false">'Scarico FP Delivery'!EL7198</f>
        <v>0</v>
      </c>
      <c r="N7199" s="37" t="e">
        <f aca="false">VLOOKUP($P7199,Formule!$O$2:$P$200,2,0)</f>
        <v>#N/A</v>
      </c>
      <c r="O7199" s="38" t="e">
        <f aca="false">VLOOKUP($P7199,Formule!$B$2:$C$202,2,0)</f>
        <v>#N/A</v>
      </c>
      <c r="P7199" s="39" t="n">
        <f aca="false">'Scarico FP Delivery'!$AC7198</f>
        <v>0</v>
      </c>
      <c r="Q7199" s="40" t="n">
        <f aca="false">'Scarico FP Delivery'!$AD7198</f>
        <v>0</v>
      </c>
      <c r="R7199" s="41" t="n">
        <f aca="false">'Scarico FP Delivery'!$DO7198</f>
        <v>0</v>
      </c>
      <c r="S7199" s="30" t="e">
        <f aca="false">VLOOKUP($R7199,Formule!$H$2:$I$250,2,0)</f>
        <v>#N/A</v>
      </c>
      <c r="T7199" s="42"/>
      <c r="U7199" s="43" t="e">
        <f aca="false">VLOOKUP($P7199,Formule!$E$2:$F$200,2,0)</f>
        <v>#N/A</v>
      </c>
      <c r="V7199" s="44" t="e">
        <f aca="false">U7199*(25/100)</f>
        <v>#N/A</v>
      </c>
      <c r="W7199" s="45" t="e">
        <f aca="false">U7199-V7199</f>
        <v>#N/A</v>
      </c>
      <c r="Y7199" s="14" t="s">
        <v>2257</v>
      </c>
    </row>
    <row r="7200" customFormat="false" ht="12.75" hidden="false" customHeight="false" outlineLevel="0" collapsed="false">
      <c r="A7200" s="28" t="n">
        <v>7198</v>
      </c>
      <c r="B7200" s="29"/>
      <c r="C7200" s="30"/>
      <c r="D7200" s="30" t="n">
        <f aca="false">'Scarico FP Delivery'!$CY7199</f>
        <v>0</v>
      </c>
      <c r="E7200" s="31" t="n">
        <f aca="false">'Scarico FP Delivery'!$AH7199</f>
        <v>0</v>
      </c>
      <c r="F7200" s="31" t="n">
        <f aca="false">'Scarico FP Delivery'!$Z7199</f>
        <v>0</v>
      </c>
      <c r="G7200" s="30" t="n">
        <f aca="false">'Scarico FP Delivery'!$AG7199</f>
        <v>0</v>
      </c>
      <c r="H7200" s="30" t="n">
        <f aca="false">'Scarico FP Delivery'!$U7199</f>
        <v>0</v>
      </c>
      <c r="I7200" s="32" t="n">
        <f aca="false">'Scarico FP Delivery'!$EW7199</f>
        <v>0</v>
      </c>
      <c r="J7200" s="33" t="n">
        <f aca="false">'Scarico FP Delivery'!$AJ7199</f>
        <v>0</v>
      </c>
      <c r="K7200" s="34" t="n">
        <f aca="false">'Scarico FP Delivery'!AV7199</f>
        <v>0</v>
      </c>
      <c r="L7200" s="51" t="n">
        <f aca="false">'Scarico FP Delivery'!AF7199</f>
        <v>0</v>
      </c>
      <c r="M7200" s="36" t="n">
        <f aca="false">'Scarico FP Delivery'!EL7199</f>
        <v>0</v>
      </c>
      <c r="N7200" s="37" t="e">
        <f aca="false">VLOOKUP($P7200,Formule!$O$2:$P$200,2,0)</f>
        <v>#N/A</v>
      </c>
      <c r="O7200" s="38" t="e">
        <f aca="false">VLOOKUP($P7200,Formule!$B$2:$C$202,2,0)</f>
        <v>#N/A</v>
      </c>
      <c r="P7200" s="39" t="n">
        <f aca="false">'Scarico FP Delivery'!$AC7199</f>
        <v>0</v>
      </c>
      <c r="Q7200" s="40" t="n">
        <f aca="false">'Scarico FP Delivery'!$AD7199</f>
        <v>0</v>
      </c>
      <c r="R7200" s="41" t="n">
        <f aca="false">'Scarico FP Delivery'!$DO7199</f>
        <v>0</v>
      </c>
      <c r="S7200" s="30" t="e">
        <f aca="false">VLOOKUP($R7200,Formule!$H$2:$I$250,2,0)</f>
        <v>#N/A</v>
      </c>
      <c r="T7200" s="42"/>
      <c r="U7200" s="43" t="e">
        <f aca="false">VLOOKUP($P7200,Formule!$E$2:$F$200,2,0)</f>
        <v>#N/A</v>
      </c>
      <c r="V7200" s="44" t="e">
        <f aca="false">U7200*(25/100)</f>
        <v>#N/A</v>
      </c>
      <c r="W7200" s="45" t="e">
        <f aca="false">U7200-V7200</f>
        <v>#N/A</v>
      </c>
      <c r="Y7200" s="14" t="s">
        <v>2257</v>
      </c>
    </row>
    <row r="7201" customFormat="false" ht="12.75" hidden="false" customHeight="false" outlineLevel="0" collapsed="false">
      <c r="A7201" s="46" t="n">
        <v>7199</v>
      </c>
      <c r="B7201" s="29"/>
      <c r="C7201" s="30"/>
      <c r="D7201" s="30" t="n">
        <f aca="false">'Scarico FP Delivery'!$CY7200</f>
        <v>0</v>
      </c>
      <c r="E7201" s="31" t="n">
        <f aca="false">'Scarico FP Delivery'!$AH7200</f>
        <v>0</v>
      </c>
      <c r="F7201" s="31" t="n">
        <f aca="false">'Scarico FP Delivery'!$Z7200</f>
        <v>0</v>
      </c>
      <c r="G7201" s="30" t="n">
        <f aca="false">'Scarico FP Delivery'!$AG7200</f>
        <v>0</v>
      </c>
      <c r="H7201" s="30" t="n">
        <f aca="false">'Scarico FP Delivery'!$U7200</f>
        <v>0</v>
      </c>
      <c r="I7201" s="32" t="n">
        <f aca="false">'Scarico FP Delivery'!$EW7200</f>
        <v>0</v>
      </c>
      <c r="J7201" s="33" t="n">
        <f aca="false">'Scarico FP Delivery'!$AJ7200</f>
        <v>0</v>
      </c>
      <c r="K7201" s="34" t="n">
        <f aca="false">'Scarico FP Delivery'!AV7200</f>
        <v>0</v>
      </c>
      <c r="L7201" s="51" t="n">
        <f aca="false">'Scarico FP Delivery'!AF7200</f>
        <v>0</v>
      </c>
      <c r="M7201" s="36" t="n">
        <f aca="false">'Scarico FP Delivery'!EL7200</f>
        <v>0</v>
      </c>
      <c r="N7201" s="37" t="e">
        <f aca="false">VLOOKUP($P7201,Formule!$O$2:$P$200,2,0)</f>
        <v>#N/A</v>
      </c>
      <c r="O7201" s="38" t="e">
        <f aca="false">VLOOKUP($P7201,Formule!$B$2:$C$202,2,0)</f>
        <v>#N/A</v>
      </c>
      <c r="P7201" s="39" t="n">
        <f aca="false">'Scarico FP Delivery'!$AC7200</f>
        <v>0</v>
      </c>
      <c r="Q7201" s="40" t="n">
        <f aca="false">'Scarico FP Delivery'!$AD7200</f>
        <v>0</v>
      </c>
      <c r="R7201" s="41" t="n">
        <f aca="false">'Scarico FP Delivery'!$DO7200</f>
        <v>0</v>
      </c>
      <c r="S7201" s="30" t="e">
        <f aca="false">VLOOKUP($R7201,Formule!$H$2:$I$250,2,0)</f>
        <v>#N/A</v>
      </c>
      <c r="T7201" s="42"/>
      <c r="U7201" s="43" t="e">
        <f aca="false">VLOOKUP($P7201,Formule!$E$2:$F$200,2,0)</f>
        <v>#N/A</v>
      </c>
      <c r="V7201" s="44" t="e">
        <f aca="false">U7201*(25/100)</f>
        <v>#N/A</v>
      </c>
      <c r="W7201" s="45" t="e">
        <f aca="false">U7201-V7201</f>
        <v>#N/A</v>
      </c>
      <c r="Y7201" s="14" t="s">
        <v>2257</v>
      </c>
    </row>
    <row r="7202" customFormat="false" ht="12.75" hidden="false" customHeight="false" outlineLevel="0" collapsed="false">
      <c r="A7202" s="46" t="n">
        <v>7200</v>
      </c>
      <c r="B7202" s="29"/>
      <c r="C7202" s="30"/>
      <c r="D7202" s="30" t="n">
        <f aca="false">'Scarico FP Delivery'!$CY7201</f>
        <v>0</v>
      </c>
      <c r="E7202" s="31" t="n">
        <f aca="false">'Scarico FP Delivery'!$AH7201</f>
        <v>0</v>
      </c>
      <c r="F7202" s="31" t="n">
        <f aca="false">'Scarico FP Delivery'!$Z7201</f>
        <v>0</v>
      </c>
      <c r="G7202" s="30" t="n">
        <f aca="false">'Scarico FP Delivery'!$AG7201</f>
        <v>0</v>
      </c>
      <c r="H7202" s="30" t="n">
        <f aca="false">'Scarico FP Delivery'!$U7201</f>
        <v>0</v>
      </c>
      <c r="I7202" s="32" t="n">
        <f aca="false">'Scarico FP Delivery'!$EW7201</f>
        <v>0</v>
      </c>
      <c r="J7202" s="33" t="n">
        <f aca="false">'Scarico FP Delivery'!$AJ7201</f>
        <v>0</v>
      </c>
      <c r="K7202" s="34" t="n">
        <f aca="false">'Scarico FP Delivery'!AV7201</f>
        <v>0</v>
      </c>
      <c r="L7202" s="51" t="n">
        <f aca="false">'Scarico FP Delivery'!AF7201</f>
        <v>0</v>
      </c>
      <c r="M7202" s="36" t="n">
        <f aca="false">'Scarico FP Delivery'!EL7201</f>
        <v>0</v>
      </c>
      <c r="N7202" s="37" t="e">
        <f aca="false">VLOOKUP($P7202,Formule!$O$2:$P$200,2,0)</f>
        <v>#N/A</v>
      </c>
      <c r="O7202" s="38" t="e">
        <f aca="false">VLOOKUP($P7202,Formule!$B$2:$C$202,2,0)</f>
        <v>#N/A</v>
      </c>
      <c r="P7202" s="39" t="n">
        <f aca="false">'Scarico FP Delivery'!$AC7201</f>
        <v>0</v>
      </c>
      <c r="Q7202" s="40" t="n">
        <f aca="false">'Scarico FP Delivery'!$AD7201</f>
        <v>0</v>
      </c>
      <c r="R7202" s="41" t="n">
        <f aca="false">'Scarico FP Delivery'!$DO7201</f>
        <v>0</v>
      </c>
      <c r="S7202" s="30" t="e">
        <f aca="false">VLOOKUP($R7202,Formule!$H$2:$I$250,2,0)</f>
        <v>#N/A</v>
      </c>
      <c r="T7202" s="42"/>
      <c r="U7202" s="43" t="e">
        <f aca="false">VLOOKUP($P7202,Formule!$E$2:$F$200,2,0)</f>
        <v>#N/A</v>
      </c>
      <c r="V7202" s="44" t="e">
        <f aca="false">U7202*(25/100)</f>
        <v>#N/A</v>
      </c>
      <c r="W7202" s="45" t="e">
        <f aca="false">U7202-V7202</f>
        <v>#N/A</v>
      </c>
      <c r="Y7202" s="14" t="s">
        <v>2257</v>
      </c>
    </row>
    <row r="7203" customFormat="false" ht="12.75" hidden="false" customHeight="false" outlineLevel="0" collapsed="false">
      <c r="A7203" s="28" t="n">
        <v>7201</v>
      </c>
      <c r="B7203" s="29"/>
      <c r="C7203" s="30"/>
      <c r="D7203" s="30" t="n">
        <f aca="false">'Scarico FP Delivery'!$CY7202</f>
        <v>0</v>
      </c>
      <c r="E7203" s="31" t="n">
        <f aca="false">'Scarico FP Delivery'!$AH7202</f>
        <v>0</v>
      </c>
      <c r="F7203" s="31" t="n">
        <f aca="false">'Scarico FP Delivery'!$Z7202</f>
        <v>0</v>
      </c>
      <c r="G7203" s="30" t="n">
        <f aca="false">'Scarico FP Delivery'!$AG7202</f>
        <v>0</v>
      </c>
      <c r="H7203" s="30" t="n">
        <f aca="false">'Scarico FP Delivery'!$U7202</f>
        <v>0</v>
      </c>
      <c r="I7203" s="32" t="n">
        <f aca="false">'Scarico FP Delivery'!$EW7202</f>
        <v>0</v>
      </c>
      <c r="J7203" s="33" t="n">
        <f aca="false">'Scarico FP Delivery'!$AJ7202</f>
        <v>0</v>
      </c>
      <c r="K7203" s="34" t="n">
        <f aca="false">'Scarico FP Delivery'!AV7202</f>
        <v>0</v>
      </c>
      <c r="L7203" s="51" t="n">
        <f aca="false">'Scarico FP Delivery'!AF7202</f>
        <v>0</v>
      </c>
      <c r="M7203" s="36" t="n">
        <f aca="false">'Scarico FP Delivery'!EL7202</f>
        <v>0</v>
      </c>
      <c r="N7203" s="37" t="e">
        <f aca="false">VLOOKUP($P7203,Formule!$O$2:$P$200,2,0)</f>
        <v>#N/A</v>
      </c>
      <c r="O7203" s="38" t="e">
        <f aca="false">VLOOKUP($P7203,Formule!$B$2:$C$202,2,0)</f>
        <v>#N/A</v>
      </c>
      <c r="P7203" s="39" t="n">
        <f aca="false">'Scarico FP Delivery'!$AC7202</f>
        <v>0</v>
      </c>
      <c r="Q7203" s="40" t="n">
        <f aca="false">'Scarico FP Delivery'!$AD7202</f>
        <v>0</v>
      </c>
      <c r="R7203" s="41" t="n">
        <f aca="false">'Scarico FP Delivery'!$DO7202</f>
        <v>0</v>
      </c>
      <c r="S7203" s="30" t="e">
        <f aca="false">VLOOKUP($R7203,Formule!$H$2:$I$250,2,0)</f>
        <v>#N/A</v>
      </c>
      <c r="T7203" s="42"/>
      <c r="U7203" s="43" t="e">
        <f aca="false">VLOOKUP($P7203,Formule!$E$2:$F$200,2,0)</f>
        <v>#N/A</v>
      </c>
      <c r="V7203" s="44" t="e">
        <f aca="false">U7203*(25/100)</f>
        <v>#N/A</v>
      </c>
      <c r="W7203" s="45" t="e">
        <f aca="false">U7203-V7203</f>
        <v>#N/A</v>
      </c>
      <c r="Y7203" s="14" t="s">
        <v>2257</v>
      </c>
    </row>
    <row r="7204" customFormat="false" ht="12.75" hidden="false" customHeight="false" outlineLevel="0" collapsed="false">
      <c r="A7204" s="46" t="n">
        <v>7202</v>
      </c>
      <c r="B7204" s="29"/>
      <c r="C7204" s="30"/>
      <c r="D7204" s="30" t="n">
        <f aca="false">'Scarico FP Delivery'!$CY7203</f>
        <v>0</v>
      </c>
      <c r="E7204" s="31" t="n">
        <f aca="false">'Scarico FP Delivery'!$AH7203</f>
        <v>0</v>
      </c>
      <c r="F7204" s="31" t="n">
        <f aca="false">'Scarico FP Delivery'!$Z7203</f>
        <v>0</v>
      </c>
      <c r="G7204" s="30" t="n">
        <f aca="false">'Scarico FP Delivery'!$AG7203</f>
        <v>0</v>
      </c>
      <c r="H7204" s="30" t="n">
        <f aca="false">'Scarico FP Delivery'!$U7203</f>
        <v>0</v>
      </c>
      <c r="I7204" s="32" t="n">
        <f aca="false">'Scarico FP Delivery'!$EW7203</f>
        <v>0</v>
      </c>
      <c r="J7204" s="33" t="n">
        <f aca="false">'Scarico FP Delivery'!$AJ7203</f>
        <v>0</v>
      </c>
      <c r="K7204" s="34" t="n">
        <f aca="false">'Scarico FP Delivery'!AV7203</f>
        <v>0</v>
      </c>
      <c r="L7204" s="51" t="n">
        <f aca="false">'Scarico FP Delivery'!AF7203</f>
        <v>0</v>
      </c>
      <c r="M7204" s="36" t="n">
        <f aca="false">'Scarico FP Delivery'!EL7203</f>
        <v>0</v>
      </c>
      <c r="N7204" s="37" t="e">
        <f aca="false">VLOOKUP($P7204,Formule!$O$2:$P$200,2,0)</f>
        <v>#N/A</v>
      </c>
      <c r="O7204" s="38" t="e">
        <f aca="false">VLOOKUP($P7204,Formule!$B$2:$C$202,2,0)</f>
        <v>#N/A</v>
      </c>
      <c r="P7204" s="39" t="n">
        <f aca="false">'Scarico FP Delivery'!$AC7203</f>
        <v>0</v>
      </c>
      <c r="Q7204" s="40" t="n">
        <f aca="false">'Scarico FP Delivery'!$AD7203</f>
        <v>0</v>
      </c>
      <c r="R7204" s="41" t="n">
        <f aca="false">'Scarico FP Delivery'!$DO7203</f>
        <v>0</v>
      </c>
      <c r="S7204" s="30" t="e">
        <f aca="false">VLOOKUP($R7204,Formule!$H$2:$I$250,2,0)</f>
        <v>#N/A</v>
      </c>
      <c r="T7204" s="42"/>
      <c r="U7204" s="43" t="e">
        <f aca="false">VLOOKUP($P7204,Formule!$E$2:$F$200,2,0)</f>
        <v>#N/A</v>
      </c>
      <c r="V7204" s="44" t="e">
        <f aca="false">U7204*(25/100)</f>
        <v>#N/A</v>
      </c>
      <c r="W7204" s="45" t="e">
        <f aca="false">U7204-V7204</f>
        <v>#N/A</v>
      </c>
      <c r="Y7204" s="14" t="s">
        <v>2257</v>
      </c>
    </row>
    <row r="7205" customFormat="false" ht="12.75" hidden="false" customHeight="false" outlineLevel="0" collapsed="false">
      <c r="A7205" s="46" t="n">
        <v>7203</v>
      </c>
      <c r="B7205" s="29"/>
      <c r="C7205" s="30"/>
      <c r="D7205" s="30" t="n">
        <f aca="false">'Scarico FP Delivery'!$CY7204</f>
        <v>0</v>
      </c>
      <c r="E7205" s="31" t="n">
        <f aca="false">'Scarico FP Delivery'!$AH7204</f>
        <v>0</v>
      </c>
      <c r="F7205" s="31" t="n">
        <f aca="false">'Scarico FP Delivery'!$Z7204</f>
        <v>0</v>
      </c>
      <c r="G7205" s="30" t="n">
        <f aca="false">'Scarico FP Delivery'!$AG7204</f>
        <v>0</v>
      </c>
      <c r="H7205" s="30" t="n">
        <f aca="false">'Scarico FP Delivery'!$U7204</f>
        <v>0</v>
      </c>
      <c r="I7205" s="32" t="n">
        <f aca="false">'Scarico FP Delivery'!$EW7204</f>
        <v>0</v>
      </c>
      <c r="J7205" s="33" t="n">
        <f aca="false">'Scarico FP Delivery'!$AJ7204</f>
        <v>0</v>
      </c>
      <c r="K7205" s="34" t="n">
        <f aca="false">'Scarico FP Delivery'!AV7204</f>
        <v>0</v>
      </c>
      <c r="L7205" s="51" t="n">
        <f aca="false">'Scarico FP Delivery'!AF7204</f>
        <v>0</v>
      </c>
      <c r="M7205" s="36" t="n">
        <f aca="false">'Scarico FP Delivery'!EL7204</f>
        <v>0</v>
      </c>
      <c r="N7205" s="37" t="e">
        <f aca="false">VLOOKUP($P7205,Formule!$O$2:$P$200,2,0)</f>
        <v>#N/A</v>
      </c>
      <c r="O7205" s="38" t="e">
        <f aca="false">VLOOKUP($P7205,Formule!$B$2:$C$202,2,0)</f>
        <v>#N/A</v>
      </c>
      <c r="P7205" s="39" t="n">
        <f aca="false">'Scarico FP Delivery'!$AC7204</f>
        <v>0</v>
      </c>
      <c r="Q7205" s="40" t="n">
        <f aca="false">'Scarico FP Delivery'!$AD7204</f>
        <v>0</v>
      </c>
      <c r="R7205" s="41" t="n">
        <f aca="false">'Scarico FP Delivery'!$DO7204</f>
        <v>0</v>
      </c>
      <c r="S7205" s="30" t="e">
        <f aca="false">VLOOKUP($R7205,Formule!$H$2:$I$250,2,0)</f>
        <v>#N/A</v>
      </c>
      <c r="T7205" s="42"/>
      <c r="U7205" s="43" t="e">
        <f aca="false">VLOOKUP($P7205,Formule!$E$2:$F$200,2,0)</f>
        <v>#N/A</v>
      </c>
      <c r="V7205" s="44" t="e">
        <f aca="false">U7205*(25/100)</f>
        <v>#N/A</v>
      </c>
      <c r="W7205" s="45" t="e">
        <f aca="false">U7205-V7205</f>
        <v>#N/A</v>
      </c>
      <c r="Y7205" s="14" t="s">
        <v>2257</v>
      </c>
    </row>
    <row r="7206" customFormat="false" ht="12.75" hidden="false" customHeight="false" outlineLevel="0" collapsed="false">
      <c r="A7206" s="28" t="n">
        <v>7204</v>
      </c>
      <c r="B7206" s="29"/>
      <c r="C7206" s="30"/>
      <c r="D7206" s="30" t="n">
        <f aca="false">'Scarico FP Delivery'!$CY7205</f>
        <v>0</v>
      </c>
      <c r="E7206" s="31" t="n">
        <f aca="false">'Scarico FP Delivery'!$AH7205</f>
        <v>0</v>
      </c>
      <c r="F7206" s="31" t="n">
        <f aca="false">'Scarico FP Delivery'!$Z7205</f>
        <v>0</v>
      </c>
      <c r="G7206" s="30" t="n">
        <f aca="false">'Scarico FP Delivery'!$AG7205</f>
        <v>0</v>
      </c>
      <c r="H7206" s="30" t="n">
        <f aca="false">'Scarico FP Delivery'!$U7205</f>
        <v>0</v>
      </c>
      <c r="I7206" s="32" t="n">
        <f aca="false">'Scarico FP Delivery'!$EW7205</f>
        <v>0</v>
      </c>
      <c r="J7206" s="33" t="n">
        <f aca="false">'Scarico FP Delivery'!$AJ7205</f>
        <v>0</v>
      </c>
      <c r="K7206" s="34" t="n">
        <f aca="false">'Scarico FP Delivery'!AV7205</f>
        <v>0</v>
      </c>
      <c r="L7206" s="51" t="n">
        <f aca="false">'Scarico FP Delivery'!AF7205</f>
        <v>0</v>
      </c>
      <c r="M7206" s="36" t="n">
        <f aca="false">'Scarico FP Delivery'!EL7205</f>
        <v>0</v>
      </c>
      <c r="N7206" s="37" t="e">
        <f aca="false">VLOOKUP($P7206,Formule!$O$2:$P$200,2,0)</f>
        <v>#N/A</v>
      </c>
      <c r="O7206" s="38" t="e">
        <f aca="false">VLOOKUP($P7206,Formule!$B$2:$C$202,2,0)</f>
        <v>#N/A</v>
      </c>
      <c r="P7206" s="39" t="n">
        <f aca="false">'Scarico FP Delivery'!$AC7205</f>
        <v>0</v>
      </c>
      <c r="Q7206" s="40" t="n">
        <f aca="false">'Scarico FP Delivery'!$AD7205</f>
        <v>0</v>
      </c>
      <c r="R7206" s="41" t="n">
        <f aca="false">'Scarico FP Delivery'!$DO7205</f>
        <v>0</v>
      </c>
      <c r="S7206" s="30" t="e">
        <f aca="false">VLOOKUP($R7206,Formule!$H$2:$I$250,2,0)</f>
        <v>#N/A</v>
      </c>
      <c r="T7206" s="42"/>
      <c r="U7206" s="43" t="e">
        <f aca="false">VLOOKUP($P7206,Formule!$E$2:$F$200,2,0)</f>
        <v>#N/A</v>
      </c>
      <c r="V7206" s="44" t="e">
        <f aca="false">U7206*(25/100)</f>
        <v>#N/A</v>
      </c>
      <c r="W7206" s="45" t="e">
        <f aca="false">U7206-V7206</f>
        <v>#N/A</v>
      </c>
      <c r="Y7206" s="14" t="s">
        <v>2257</v>
      </c>
    </row>
    <row r="7207" customFormat="false" ht="12.75" hidden="false" customHeight="false" outlineLevel="0" collapsed="false">
      <c r="A7207" s="46" t="n">
        <v>7205</v>
      </c>
      <c r="B7207" s="29"/>
      <c r="C7207" s="30"/>
      <c r="D7207" s="30" t="n">
        <f aca="false">'Scarico FP Delivery'!$CY7206</f>
        <v>0</v>
      </c>
      <c r="E7207" s="31" t="n">
        <f aca="false">'Scarico FP Delivery'!$AH7206</f>
        <v>0</v>
      </c>
      <c r="F7207" s="31" t="n">
        <f aca="false">'Scarico FP Delivery'!$Z7206</f>
        <v>0</v>
      </c>
      <c r="G7207" s="30" t="n">
        <f aca="false">'Scarico FP Delivery'!$AG7206</f>
        <v>0</v>
      </c>
      <c r="H7207" s="30" t="n">
        <f aca="false">'Scarico FP Delivery'!$U7206</f>
        <v>0</v>
      </c>
      <c r="I7207" s="32" t="n">
        <f aca="false">'Scarico FP Delivery'!$EW7206</f>
        <v>0</v>
      </c>
      <c r="J7207" s="33" t="n">
        <f aca="false">'Scarico FP Delivery'!$AJ7206</f>
        <v>0</v>
      </c>
      <c r="K7207" s="34" t="n">
        <f aca="false">'Scarico FP Delivery'!AV7206</f>
        <v>0</v>
      </c>
      <c r="L7207" s="51" t="n">
        <f aca="false">'Scarico FP Delivery'!AF7206</f>
        <v>0</v>
      </c>
      <c r="M7207" s="36" t="n">
        <f aca="false">'Scarico FP Delivery'!EL7206</f>
        <v>0</v>
      </c>
      <c r="N7207" s="37" t="e">
        <f aca="false">VLOOKUP($P7207,Formule!$O$2:$P$200,2,0)</f>
        <v>#N/A</v>
      </c>
      <c r="O7207" s="38" t="e">
        <f aca="false">VLOOKUP($P7207,Formule!$B$2:$C$202,2,0)</f>
        <v>#N/A</v>
      </c>
      <c r="P7207" s="39" t="n">
        <f aca="false">'Scarico FP Delivery'!$AC7206</f>
        <v>0</v>
      </c>
      <c r="Q7207" s="40" t="n">
        <f aca="false">'Scarico FP Delivery'!$AD7206</f>
        <v>0</v>
      </c>
      <c r="R7207" s="41" t="n">
        <f aca="false">'Scarico FP Delivery'!$DO7206</f>
        <v>0</v>
      </c>
      <c r="S7207" s="30" t="e">
        <f aca="false">VLOOKUP($R7207,Formule!$H$2:$I$250,2,0)</f>
        <v>#N/A</v>
      </c>
      <c r="T7207" s="42"/>
      <c r="U7207" s="43" t="e">
        <f aca="false">VLOOKUP($P7207,Formule!$E$2:$F$200,2,0)</f>
        <v>#N/A</v>
      </c>
      <c r="V7207" s="44" t="e">
        <f aca="false">U7207*(25/100)</f>
        <v>#N/A</v>
      </c>
      <c r="W7207" s="45" t="e">
        <f aca="false">U7207-V7207</f>
        <v>#N/A</v>
      </c>
      <c r="Y7207" s="14" t="s">
        <v>2257</v>
      </c>
    </row>
    <row r="7208" customFormat="false" ht="12.75" hidden="false" customHeight="false" outlineLevel="0" collapsed="false">
      <c r="A7208" s="46" t="n">
        <v>7206</v>
      </c>
      <c r="B7208" s="29"/>
      <c r="C7208" s="30"/>
      <c r="D7208" s="30" t="n">
        <f aca="false">'Scarico FP Delivery'!$CY7207</f>
        <v>0</v>
      </c>
      <c r="E7208" s="31" t="n">
        <f aca="false">'Scarico FP Delivery'!$AH7207</f>
        <v>0</v>
      </c>
      <c r="F7208" s="31" t="n">
        <f aca="false">'Scarico FP Delivery'!$Z7207</f>
        <v>0</v>
      </c>
      <c r="G7208" s="30" t="n">
        <f aca="false">'Scarico FP Delivery'!$AG7207</f>
        <v>0</v>
      </c>
      <c r="H7208" s="30" t="n">
        <f aca="false">'Scarico FP Delivery'!$U7207</f>
        <v>0</v>
      </c>
      <c r="I7208" s="32" t="n">
        <f aca="false">'Scarico FP Delivery'!$EW7207</f>
        <v>0</v>
      </c>
      <c r="J7208" s="33" t="n">
        <f aca="false">'Scarico FP Delivery'!$AJ7207</f>
        <v>0</v>
      </c>
      <c r="K7208" s="34" t="n">
        <f aca="false">'Scarico FP Delivery'!AV7207</f>
        <v>0</v>
      </c>
      <c r="L7208" s="51" t="n">
        <f aca="false">'Scarico FP Delivery'!AF7207</f>
        <v>0</v>
      </c>
      <c r="M7208" s="36" t="n">
        <f aca="false">'Scarico FP Delivery'!EL7207</f>
        <v>0</v>
      </c>
      <c r="N7208" s="37" t="e">
        <f aca="false">VLOOKUP($P7208,Formule!$O$2:$P$200,2,0)</f>
        <v>#N/A</v>
      </c>
      <c r="O7208" s="38" t="e">
        <f aca="false">VLOOKUP($P7208,Formule!$B$2:$C$202,2,0)</f>
        <v>#N/A</v>
      </c>
      <c r="P7208" s="39" t="n">
        <f aca="false">'Scarico FP Delivery'!$AC7207</f>
        <v>0</v>
      </c>
      <c r="Q7208" s="40" t="n">
        <f aca="false">'Scarico FP Delivery'!$AD7207</f>
        <v>0</v>
      </c>
      <c r="R7208" s="41" t="n">
        <f aca="false">'Scarico FP Delivery'!$DO7207</f>
        <v>0</v>
      </c>
      <c r="S7208" s="30" t="e">
        <f aca="false">VLOOKUP($R7208,Formule!$H$2:$I$250,2,0)</f>
        <v>#N/A</v>
      </c>
      <c r="T7208" s="42"/>
      <c r="U7208" s="43" t="e">
        <f aca="false">VLOOKUP($P7208,Formule!$E$2:$F$200,2,0)</f>
        <v>#N/A</v>
      </c>
      <c r="V7208" s="44" t="e">
        <f aca="false">U7208*(25/100)</f>
        <v>#N/A</v>
      </c>
      <c r="W7208" s="45" t="e">
        <f aca="false">U7208-V7208</f>
        <v>#N/A</v>
      </c>
      <c r="Y7208" s="14" t="s">
        <v>2257</v>
      </c>
    </row>
    <row r="7209" customFormat="false" ht="12.75" hidden="false" customHeight="false" outlineLevel="0" collapsed="false">
      <c r="A7209" s="28" t="n">
        <v>7207</v>
      </c>
      <c r="B7209" s="29"/>
      <c r="C7209" s="30"/>
      <c r="D7209" s="30" t="n">
        <f aca="false">'Scarico FP Delivery'!$CY7208</f>
        <v>0</v>
      </c>
      <c r="E7209" s="31" t="n">
        <f aca="false">'Scarico FP Delivery'!$AH7208</f>
        <v>0</v>
      </c>
      <c r="F7209" s="31" t="n">
        <f aca="false">'Scarico FP Delivery'!$Z7208</f>
        <v>0</v>
      </c>
      <c r="G7209" s="30" t="n">
        <f aca="false">'Scarico FP Delivery'!$AG7208</f>
        <v>0</v>
      </c>
      <c r="H7209" s="30" t="n">
        <f aca="false">'Scarico FP Delivery'!$U7208</f>
        <v>0</v>
      </c>
      <c r="I7209" s="32" t="n">
        <f aca="false">'Scarico FP Delivery'!$EW7208</f>
        <v>0</v>
      </c>
      <c r="J7209" s="33" t="n">
        <f aca="false">'Scarico FP Delivery'!$AJ7208</f>
        <v>0</v>
      </c>
      <c r="K7209" s="34" t="n">
        <f aca="false">'Scarico FP Delivery'!AV7208</f>
        <v>0</v>
      </c>
      <c r="L7209" s="51" t="n">
        <f aca="false">'Scarico FP Delivery'!AF7208</f>
        <v>0</v>
      </c>
      <c r="M7209" s="36" t="n">
        <f aca="false">'Scarico FP Delivery'!EL7208</f>
        <v>0</v>
      </c>
      <c r="N7209" s="37" t="e">
        <f aca="false">VLOOKUP($P7209,Formule!$O$2:$P$200,2,0)</f>
        <v>#N/A</v>
      </c>
      <c r="O7209" s="38" t="e">
        <f aca="false">VLOOKUP($P7209,Formule!$B$2:$C$202,2,0)</f>
        <v>#N/A</v>
      </c>
      <c r="P7209" s="39" t="n">
        <f aca="false">'Scarico FP Delivery'!$AC7208</f>
        <v>0</v>
      </c>
      <c r="Q7209" s="40" t="n">
        <f aca="false">'Scarico FP Delivery'!$AD7208</f>
        <v>0</v>
      </c>
      <c r="R7209" s="41" t="n">
        <f aca="false">'Scarico FP Delivery'!$DO7208</f>
        <v>0</v>
      </c>
      <c r="S7209" s="30" t="e">
        <f aca="false">VLOOKUP($R7209,Formule!$H$2:$I$250,2,0)</f>
        <v>#N/A</v>
      </c>
      <c r="T7209" s="42"/>
      <c r="U7209" s="43" t="e">
        <f aca="false">VLOOKUP($P7209,Formule!$E$2:$F$200,2,0)</f>
        <v>#N/A</v>
      </c>
      <c r="V7209" s="44" t="e">
        <f aca="false">U7209*(25/100)</f>
        <v>#N/A</v>
      </c>
      <c r="W7209" s="45" t="e">
        <f aca="false">U7209-V7209</f>
        <v>#N/A</v>
      </c>
      <c r="Y7209" s="14" t="s">
        <v>2257</v>
      </c>
    </row>
    <row r="7210" customFormat="false" ht="12.75" hidden="false" customHeight="false" outlineLevel="0" collapsed="false">
      <c r="A7210" s="46" t="n">
        <v>7208</v>
      </c>
      <c r="B7210" s="29"/>
      <c r="C7210" s="30"/>
      <c r="D7210" s="30" t="n">
        <f aca="false">'Scarico FP Delivery'!$CY7209</f>
        <v>0</v>
      </c>
      <c r="E7210" s="31" t="n">
        <f aca="false">'Scarico FP Delivery'!$AH7209</f>
        <v>0</v>
      </c>
      <c r="F7210" s="31" t="n">
        <f aca="false">'Scarico FP Delivery'!$Z7209</f>
        <v>0</v>
      </c>
      <c r="G7210" s="30" t="n">
        <f aca="false">'Scarico FP Delivery'!$AG7209</f>
        <v>0</v>
      </c>
      <c r="H7210" s="30" t="n">
        <f aca="false">'Scarico FP Delivery'!$U7209</f>
        <v>0</v>
      </c>
      <c r="I7210" s="32" t="n">
        <f aca="false">'Scarico FP Delivery'!$EW7209</f>
        <v>0</v>
      </c>
      <c r="J7210" s="33" t="n">
        <f aca="false">'Scarico FP Delivery'!$AJ7209</f>
        <v>0</v>
      </c>
      <c r="K7210" s="34" t="n">
        <f aca="false">'Scarico FP Delivery'!AV7209</f>
        <v>0</v>
      </c>
      <c r="L7210" s="51" t="n">
        <f aca="false">'Scarico FP Delivery'!AF7209</f>
        <v>0</v>
      </c>
      <c r="M7210" s="36" t="n">
        <f aca="false">'Scarico FP Delivery'!EL7209</f>
        <v>0</v>
      </c>
      <c r="N7210" s="37" t="e">
        <f aca="false">VLOOKUP($P7210,Formule!$O$2:$P$200,2,0)</f>
        <v>#N/A</v>
      </c>
      <c r="O7210" s="38" t="e">
        <f aca="false">VLOOKUP($P7210,Formule!$B$2:$C$202,2,0)</f>
        <v>#N/A</v>
      </c>
      <c r="P7210" s="39" t="n">
        <f aca="false">'Scarico FP Delivery'!$AC7209</f>
        <v>0</v>
      </c>
      <c r="Q7210" s="40" t="n">
        <f aca="false">'Scarico FP Delivery'!$AD7209</f>
        <v>0</v>
      </c>
      <c r="R7210" s="41" t="n">
        <f aca="false">'Scarico FP Delivery'!$DO7209</f>
        <v>0</v>
      </c>
      <c r="S7210" s="30" t="e">
        <f aca="false">VLOOKUP($R7210,Formule!$H$2:$I$250,2,0)</f>
        <v>#N/A</v>
      </c>
      <c r="T7210" s="42"/>
      <c r="U7210" s="43" t="e">
        <f aca="false">VLOOKUP($P7210,Formule!$E$2:$F$200,2,0)</f>
        <v>#N/A</v>
      </c>
      <c r="V7210" s="44" t="e">
        <f aca="false">U7210*(25/100)</f>
        <v>#N/A</v>
      </c>
      <c r="W7210" s="45" t="e">
        <f aca="false">U7210-V7210</f>
        <v>#N/A</v>
      </c>
      <c r="Y7210" s="14" t="s">
        <v>2257</v>
      </c>
    </row>
    <row r="7211" customFormat="false" ht="12.75" hidden="false" customHeight="false" outlineLevel="0" collapsed="false">
      <c r="A7211" s="46" t="n">
        <v>7209</v>
      </c>
      <c r="B7211" s="29"/>
      <c r="C7211" s="30"/>
      <c r="D7211" s="30" t="n">
        <f aca="false">'Scarico FP Delivery'!$CY7210</f>
        <v>0</v>
      </c>
      <c r="E7211" s="31" t="n">
        <f aca="false">'Scarico FP Delivery'!$AH7210</f>
        <v>0</v>
      </c>
      <c r="F7211" s="31" t="n">
        <f aca="false">'Scarico FP Delivery'!$Z7210</f>
        <v>0</v>
      </c>
      <c r="G7211" s="30" t="n">
        <f aca="false">'Scarico FP Delivery'!$AG7210</f>
        <v>0</v>
      </c>
      <c r="H7211" s="30" t="n">
        <f aca="false">'Scarico FP Delivery'!$U7210</f>
        <v>0</v>
      </c>
      <c r="I7211" s="32" t="n">
        <f aca="false">'Scarico FP Delivery'!$EW7210</f>
        <v>0</v>
      </c>
      <c r="J7211" s="33" t="n">
        <f aca="false">'Scarico FP Delivery'!$AJ7210</f>
        <v>0</v>
      </c>
      <c r="K7211" s="34" t="n">
        <f aca="false">'Scarico FP Delivery'!AV7210</f>
        <v>0</v>
      </c>
      <c r="L7211" s="51" t="n">
        <f aca="false">'Scarico FP Delivery'!AF7210</f>
        <v>0</v>
      </c>
      <c r="M7211" s="36" t="n">
        <f aca="false">'Scarico FP Delivery'!EL7210</f>
        <v>0</v>
      </c>
      <c r="N7211" s="37" t="e">
        <f aca="false">VLOOKUP($P7211,Formule!$O$2:$P$200,2,0)</f>
        <v>#N/A</v>
      </c>
      <c r="O7211" s="38" t="e">
        <f aca="false">VLOOKUP($P7211,Formule!$B$2:$C$202,2,0)</f>
        <v>#N/A</v>
      </c>
      <c r="P7211" s="39" t="n">
        <f aca="false">'Scarico FP Delivery'!$AC7210</f>
        <v>0</v>
      </c>
      <c r="Q7211" s="40" t="n">
        <f aca="false">'Scarico FP Delivery'!$AD7210</f>
        <v>0</v>
      </c>
      <c r="R7211" s="41" t="n">
        <f aca="false">'Scarico FP Delivery'!$DO7210</f>
        <v>0</v>
      </c>
      <c r="S7211" s="30" t="e">
        <f aca="false">VLOOKUP($R7211,Formule!$H$2:$I$250,2,0)</f>
        <v>#N/A</v>
      </c>
      <c r="T7211" s="42"/>
      <c r="U7211" s="43" t="e">
        <f aca="false">VLOOKUP($P7211,Formule!$E$2:$F$200,2,0)</f>
        <v>#N/A</v>
      </c>
      <c r="V7211" s="44" t="e">
        <f aca="false">U7211*(25/100)</f>
        <v>#N/A</v>
      </c>
      <c r="W7211" s="45" t="e">
        <f aca="false">U7211-V7211</f>
        <v>#N/A</v>
      </c>
      <c r="Y7211" s="14" t="s">
        <v>2257</v>
      </c>
    </row>
    <row r="7212" customFormat="false" ht="12.75" hidden="false" customHeight="false" outlineLevel="0" collapsed="false">
      <c r="A7212" s="28" t="n">
        <v>7210</v>
      </c>
      <c r="B7212" s="29"/>
      <c r="C7212" s="30"/>
      <c r="D7212" s="30" t="n">
        <f aca="false">'Scarico FP Delivery'!$CY7211</f>
        <v>0</v>
      </c>
      <c r="E7212" s="31" t="n">
        <f aca="false">'Scarico FP Delivery'!$AH7211</f>
        <v>0</v>
      </c>
      <c r="F7212" s="31" t="n">
        <f aca="false">'Scarico FP Delivery'!$Z7211</f>
        <v>0</v>
      </c>
      <c r="G7212" s="30" t="n">
        <f aca="false">'Scarico FP Delivery'!$AG7211</f>
        <v>0</v>
      </c>
      <c r="H7212" s="30" t="n">
        <f aca="false">'Scarico FP Delivery'!$U7211</f>
        <v>0</v>
      </c>
      <c r="I7212" s="32" t="n">
        <f aca="false">'Scarico FP Delivery'!$EW7211</f>
        <v>0</v>
      </c>
      <c r="J7212" s="33" t="n">
        <f aca="false">'Scarico FP Delivery'!$AJ7211</f>
        <v>0</v>
      </c>
      <c r="K7212" s="34" t="n">
        <f aca="false">'Scarico FP Delivery'!AV7211</f>
        <v>0</v>
      </c>
      <c r="L7212" s="51" t="n">
        <f aca="false">'Scarico FP Delivery'!AF7211</f>
        <v>0</v>
      </c>
      <c r="M7212" s="36" t="n">
        <f aca="false">'Scarico FP Delivery'!EL7211</f>
        <v>0</v>
      </c>
      <c r="N7212" s="37" t="e">
        <f aca="false">VLOOKUP($P7212,Formule!$O$2:$P$200,2,0)</f>
        <v>#N/A</v>
      </c>
      <c r="O7212" s="38" t="e">
        <f aca="false">VLOOKUP($P7212,Formule!$B$2:$C$202,2,0)</f>
        <v>#N/A</v>
      </c>
      <c r="P7212" s="39" t="n">
        <f aca="false">'Scarico FP Delivery'!$AC7211</f>
        <v>0</v>
      </c>
      <c r="Q7212" s="40" t="n">
        <f aca="false">'Scarico FP Delivery'!$AD7211</f>
        <v>0</v>
      </c>
      <c r="R7212" s="41" t="n">
        <f aca="false">'Scarico FP Delivery'!$DO7211</f>
        <v>0</v>
      </c>
      <c r="S7212" s="30" t="e">
        <f aca="false">VLOOKUP($R7212,Formule!$H$2:$I$250,2,0)</f>
        <v>#N/A</v>
      </c>
      <c r="T7212" s="42"/>
      <c r="U7212" s="43" t="e">
        <f aca="false">VLOOKUP($P7212,Formule!$E$2:$F$200,2,0)</f>
        <v>#N/A</v>
      </c>
      <c r="V7212" s="44" t="e">
        <f aca="false">U7212*(25/100)</f>
        <v>#N/A</v>
      </c>
      <c r="W7212" s="45" t="e">
        <f aca="false">U7212-V7212</f>
        <v>#N/A</v>
      </c>
      <c r="Y7212" s="14" t="s">
        <v>2257</v>
      </c>
    </row>
    <row r="7213" customFormat="false" ht="12.75" hidden="false" customHeight="false" outlineLevel="0" collapsed="false">
      <c r="A7213" s="46" t="n">
        <v>7211</v>
      </c>
      <c r="B7213" s="29"/>
      <c r="C7213" s="30"/>
      <c r="D7213" s="30" t="n">
        <f aca="false">'Scarico FP Delivery'!$CY7212</f>
        <v>0</v>
      </c>
      <c r="E7213" s="31" t="n">
        <f aca="false">'Scarico FP Delivery'!$AH7212</f>
        <v>0</v>
      </c>
      <c r="F7213" s="31" t="n">
        <f aca="false">'Scarico FP Delivery'!$Z7212</f>
        <v>0</v>
      </c>
      <c r="G7213" s="30" t="n">
        <f aca="false">'Scarico FP Delivery'!$AG7212</f>
        <v>0</v>
      </c>
      <c r="H7213" s="30" t="n">
        <f aca="false">'Scarico FP Delivery'!$U7212</f>
        <v>0</v>
      </c>
      <c r="I7213" s="32" t="n">
        <f aca="false">'Scarico FP Delivery'!$EW7212</f>
        <v>0</v>
      </c>
      <c r="J7213" s="33" t="n">
        <f aca="false">'Scarico FP Delivery'!$AJ7212</f>
        <v>0</v>
      </c>
      <c r="K7213" s="34" t="n">
        <f aca="false">'Scarico FP Delivery'!AV7212</f>
        <v>0</v>
      </c>
      <c r="L7213" s="51" t="n">
        <f aca="false">'Scarico FP Delivery'!AF7212</f>
        <v>0</v>
      </c>
      <c r="M7213" s="36" t="n">
        <f aca="false">'Scarico FP Delivery'!EL7212</f>
        <v>0</v>
      </c>
      <c r="N7213" s="37" t="e">
        <f aca="false">VLOOKUP($P7213,Formule!$O$2:$P$200,2,0)</f>
        <v>#N/A</v>
      </c>
      <c r="O7213" s="38" t="e">
        <f aca="false">VLOOKUP($P7213,Formule!$B$2:$C$202,2,0)</f>
        <v>#N/A</v>
      </c>
      <c r="P7213" s="39" t="n">
        <f aca="false">'Scarico FP Delivery'!$AC7212</f>
        <v>0</v>
      </c>
      <c r="Q7213" s="40" t="n">
        <f aca="false">'Scarico FP Delivery'!$AD7212</f>
        <v>0</v>
      </c>
      <c r="R7213" s="41" t="n">
        <f aca="false">'Scarico FP Delivery'!$DO7212</f>
        <v>0</v>
      </c>
      <c r="S7213" s="30" t="e">
        <f aca="false">VLOOKUP($R7213,Formule!$H$2:$I$250,2,0)</f>
        <v>#N/A</v>
      </c>
      <c r="T7213" s="42"/>
      <c r="U7213" s="43" t="e">
        <f aca="false">VLOOKUP($P7213,Formule!$E$2:$F$200,2,0)</f>
        <v>#N/A</v>
      </c>
      <c r="V7213" s="44" t="e">
        <f aca="false">U7213*(25/100)</f>
        <v>#N/A</v>
      </c>
      <c r="W7213" s="45" t="e">
        <f aca="false">U7213-V7213</f>
        <v>#N/A</v>
      </c>
      <c r="Y7213" s="14" t="s">
        <v>2257</v>
      </c>
    </row>
    <row r="7214" customFormat="false" ht="12.75" hidden="false" customHeight="false" outlineLevel="0" collapsed="false">
      <c r="A7214" s="46" t="n">
        <v>7212</v>
      </c>
      <c r="B7214" s="29"/>
      <c r="C7214" s="30"/>
      <c r="D7214" s="30" t="n">
        <f aca="false">'Scarico FP Delivery'!$CY7213</f>
        <v>0</v>
      </c>
      <c r="E7214" s="31" t="n">
        <f aca="false">'Scarico FP Delivery'!$AH7213</f>
        <v>0</v>
      </c>
      <c r="F7214" s="31" t="n">
        <f aca="false">'Scarico FP Delivery'!$Z7213</f>
        <v>0</v>
      </c>
      <c r="G7214" s="30" t="n">
        <f aca="false">'Scarico FP Delivery'!$AG7213</f>
        <v>0</v>
      </c>
      <c r="H7214" s="30" t="n">
        <f aca="false">'Scarico FP Delivery'!$U7213</f>
        <v>0</v>
      </c>
      <c r="I7214" s="32" t="n">
        <f aca="false">'Scarico FP Delivery'!$EW7213</f>
        <v>0</v>
      </c>
      <c r="J7214" s="33" t="n">
        <f aca="false">'Scarico FP Delivery'!$AJ7213</f>
        <v>0</v>
      </c>
      <c r="K7214" s="34" t="n">
        <f aca="false">'Scarico FP Delivery'!AV7213</f>
        <v>0</v>
      </c>
      <c r="L7214" s="51" t="n">
        <f aca="false">'Scarico FP Delivery'!AF7213</f>
        <v>0</v>
      </c>
      <c r="M7214" s="36" t="n">
        <f aca="false">'Scarico FP Delivery'!EL7213</f>
        <v>0</v>
      </c>
      <c r="N7214" s="37" t="e">
        <f aca="false">VLOOKUP($P7214,Formule!$O$2:$P$200,2,0)</f>
        <v>#N/A</v>
      </c>
      <c r="O7214" s="38" t="e">
        <f aca="false">VLOOKUP($P7214,Formule!$B$2:$C$202,2,0)</f>
        <v>#N/A</v>
      </c>
      <c r="P7214" s="39" t="n">
        <f aca="false">'Scarico FP Delivery'!$AC7213</f>
        <v>0</v>
      </c>
      <c r="Q7214" s="40" t="n">
        <f aca="false">'Scarico FP Delivery'!$AD7213</f>
        <v>0</v>
      </c>
      <c r="R7214" s="41" t="n">
        <f aca="false">'Scarico FP Delivery'!$DO7213</f>
        <v>0</v>
      </c>
      <c r="S7214" s="30" t="e">
        <f aca="false">VLOOKUP($R7214,Formule!$H$2:$I$250,2,0)</f>
        <v>#N/A</v>
      </c>
      <c r="T7214" s="42"/>
      <c r="U7214" s="43" t="e">
        <f aca="false">VLOOKUP($P7214,Formule!$E$2:$F$200,2,0)</f>
        <v>#N/A</v>
      </c>
      <c r="V7214" s="44" t="e">
        <f aca="false">U7214*(25/100)</f>
        <v>#N/A</v>
      </c>
      <c r="W7214" s="45" t="e">
        <f aca="false">U7214-V7214</f>
        <v>#N/A</v>
      </c>
      <c r="Y7214" s="14" t="s">
        <v>2257</v>
      </c>
    </row>
    <row r="7215" customFormat="false" ht="12.75" hidden="false" customHeight="false" outlineLevel="0" collapsed="false">
      <c r="A7215" s="28" t="n">
        <v>7213</v>
      </c>
      <c r="B7215" s="29"/>
      <c r="C7215" s="30"/>
      <c r="D7215" s="30" t="n">
        <f aca="false">'Scarico FP Delivery'!$CY7214</f>
        <v>0</v>
      </c>
      <c r="E7215" s="31" t="n">
        <f aca="false">'Scarico FP Delivery'!$AH7214</f>
        <v>0</v>
      </c>
      <c r="F7215" s="31" t="n">
        <f aca="false">'Scarico FP Delivery'!$Z7214</f>
        <v>0</v>
      </c>
      <c r="G7215" s="30" t="n">
        <f aca="false">'Scarico FP Delivery'!$AG7214</f>
        <v>0</v>
      </c>
      <c r="H7215" s="30" t="n">
        <f aca="false">'Scarico FP Delivery'!$U7214</f>
        <v>0</v>
      </c>
      <c r="I7215" s="32" t="n">
        <f aca="false">'Scarico FP Delivery'!$EW7214</f>
        <v>0</v>
      </c>
      <c r="J7215" s="33" t="n">
        <f aca="false">'Scarico FP Delivery'!$AJ7214</f>
        <v>0</v>
      </c>
      <c r="K7215" s="34" t="n">
        <f aca="false">'Scarico FP Delivery'!AV7214</f>
        <v>0</v>
      </c>
      <c r="L7215" s="51" t="n">
        <f aca="false">'Scarico FP Delivery'!AF7214</f>
        <v>0</v>
      </c>
      <c r="M7215" s="36" t="n">
        <f aca="false">'Scarico FP Delivery'!EL7214</f>
        <v>0</v>
      </c>
      <c r="N7215" s="37" t="e">
        <f aca="false">VLOOKUP($P7215,Formule!$O$2:$P$200,2,0)</f>
        <v>#N/A</v>
      </c>
      <c r="O7215" s="38" t="e">
        <f aca="false">VLOOKUP($P7215,Formule!$B$2:$C$202,2,0)</f>
        <v>#N/A</v>
      </c>
      <c r="P7215" s="39" t="n">
        <f aca="false">'Scarico FP Delivery'!$AC7214</f>
        <v>0</v>
      </c>
      <c r="Q7215" s="40" t="n">
        <f aca="false">'Scarico FP Delivery'!$AD7214</f>
        <v>0</v>
      </c>
      <c r="R7215" s="41" t="n">
        <f aca="false">'Scarico FP Delivery'!$DO7214</f>
        <v>0</v>
      </c>
      <c r="S7215" s="30" t="e">
        <f aca="false">VLOOKUP($R7215,Formule!$H$2:$I$250,2,0)</f>
        <v>#N/A</v>
      </c>
      <c r="T7215" s="42"/>
      <c r="U7215" s="43" t="e">
        <f aca="false">VLOOKUP($P7215,Formule!$E$2:$F$200,2,0)</f>
        <v>#N/A</v>
      </c>
      <c r="V7215" s="44" t="e">
        <f aca="false">U7215*(25/100)</f>
        <v>#N/A</v>
      </c>
      <c r="W7215" s="45" t="e">
        <f aca="false">U7215-V7215</f>
        <v>#N/A</v>
      </c>
      <c r="Y7215" s="14" t="s">
        <v>2257</v>
      </c>
    </row>
    <row r="7216" customFormat="false" ht="12.75" hidden="false" customHeight="false" outlineLevel="0" collapsed="false">
      <c r="A7216" s="46" t="n">
        <v>7214</v>
      </c>
      <c r="B7216" s="29"/>
      <c r="C7216" s="30"/>
      <c r="D7216" s="30" t="n">
        <f aca="false">'Scarico FP Delivery'!$CY7215</f>
        <v>0</v>
      </c>
      <c r="E7216" s="31" t="n">
        <f aca="false">'Scarico FP Delivery'!$AH7215</f>
        <v>0</v>
      </c>
      <c r="F7216" s="31" t="n">
        <f aca="false">'Scarico FP Delivery'!$Z7215</f>
        <v>0</v>
      </c>
      <c r="G7216" s="30" t="n">
        <f aca="false">'Scarico FP Delivery'!$AG7215</f>
        <v>0</v>
      </c>
      <c r="H7216" s="30" t="n">
        <f aca="false">'Scarico FP Delivery'!$U7215</f>
        <v>0</v>
      </c>
      <c r="I7216" s="32" t="n">
        <f aca="false">'Scarico FP Delivery'!$EW7215</f>
        <v>0</v>
      </c>
      <c r="J7216" s="33" t="n">
        <f aca="false">'Scarico FP Delivery'!$AJ7215</f>
        <v>0</v>
      </c>
      <c r="K7216" s="34" t="n">
        <f aca="false">'Scarico FP Delivery'!AV7215</f>
        <v>0</v>
      </c>
      <c r="L7216" s="51" t="n">
        <f aca="false">'Scarico FP Delivery'!AF7215</f>
        <v>0</v>
      </c>
      <c r="M7216" s="36" t="n">
        <f aca="false">'Scarico FP Delivery'!EL7215</f>
        <v>0</v>
      </c>
      <c r="N7216" s="37" t="e">
        <f aca="false">VLOOKUP($P7216,Formule!$O$2:$P$200,2,0)</f>
        <v>#N/A</v>
      </c>
      <c r="O7216" s="38" t="e">
        <f aca="false">VLOOKUP($P7216,Formule!$B$2:$C$202,2,0)</f>
        <v>#N/A</v>
      </c>
      <c r="P7216" s="39" t="n">
        <f aca="false">'Scarico FP Delivery'!$AC7215</f>
        <v>0</v>
      </c>
      <c r="Q7216" s="40" t="n">
        <f aca="false">'Scarico FP Delivery'!$AD7215</f>
        <v>0</v>
      </c>
      <c r="R7216" s="41" t="n">
        <f aca="false">'Scarico FP Delivery'!$DO7215</f>
        <v>0</v>
      </c>
      <c r="S7216" s="30" t="e">
        <f aca="false">VLOOKUP($R7216,Formule!$H$2:$I$250,2,0)</f>
        <v>#N/A</v>
      </c>
      <c r="T7216" s="42"/>
      <c r="U7216" s="43" t="e">
        <f aca="false">VLOOKUP($P7216,Formule!$E$2:$F$200,2,0)</f>
        <v>#N/A</v>
      </c>
      <c r="V7216" s="44" t="e">
        <f aca="false">U7216*(25/100)</f>
        <v>#N/A</v>
      </c>
      <c r="W7216" s="45" t="e">
        <f aca="false">U7216-V7216</f>
        <v>#N/A</v>
      </c>
      <c r="Y7216" s="14" t="s">
        <v>2257</v>
      </c>
    </row>
    <row r="7217" customFormat="false" ht="12.75" hidden="false" customHeight="false" outlineLevel="0" collapsed="false">
      <c r="A7217" s="46" t="n">
        <v>7215</v>
      </c>
      <c r="B7217" s="29"/>
      <c r="C7217" s="30"/>
      <c r="D7217" s="30" t="n">
        <f aca="false">'Scarico FP Delivery'!$CY7216</f>
        <v>0</v>
      </c>
      <c r="E7217" s="31" t="n">
        <f aca="false">'Scarico FP Delivery'!$AH7216</f>
        <v>0</v>
      </c>
      <c r="F7217" s="31" t="n">
        <f aca="false">'Scarico FP Delivery'!$Z7216</f>
        <v>0</v>
      </c>
      <c r="G7217" s="30" t="n">
        <f aca="false">'Scarico FP Delivery'!$AG7216</f>
        <v>0</v>
      </c>
      <c r="H7217" s="30" t="n">
        <f aca="false">'Scarico FP Delivery'!$U7216</f>
        <v>0</v>
      </c>
      <c r="I7217" s="32" t="n">
        <f aca="false">'Scarico FP Delivery'!$EW7216</f>
        <v>0</v>
      </c>
      <c r="J7217" s="33" t="n">
        <f aca="false">'Scarico FP Delivery'!$AJ7216</f>
        <v>0</v>
      </c>
      <c r="K7217" s="34" t="n">
        <f aca="false">'Scarico FP Delivery'!AV7216</f>
        <v>0</v>
      </c>
      <c r="L7217" s="51" t="n">
        <f aca="false">'Scarico FP Delivery'!AF7216</f>
        <v>0</v>
      </c>
      <c r="M7217" s="36" t="n">
        <f aca="false">'Scarico FP Delivery'!EL7216</f>
        <v>0</v>
      </c>
      <c r="N7217" s="37" t="e">
        <f aca="false">VLOOKUP($P7217,Formule!$O$2:$P$200,2,0)</f>
        <v>#N/A</v>
      </c>
      <c r="O7217" s="38" t="e">
        <f aca="false">VLOOKUP($P7217,Formule!$B$2:$C$202,2,0)</f>
        <v>#N/A</v>
      </c>
      <c r="P7217" s="39" t="n">
        <f aca="false">'Scarico FP Delivery'!$AC7216</f>
        <v>0</v>
      </c>
      <c r="Q7217" s="40" t="n">
        <f aca="false">'Scarico FP Delivery'!$AD7216</f>
        <v>0</v>
      </c>
      <c r="R7217" s="41" t="n">
        <f aca="false">'Scarico FP Delivery'!$DO7216</f>
        <v>0</v>
      </c>
      <c r="S7217" s="30" t="e">
        <f aca="false">VLOOKUP($R7217,Formule!$H$2:$I$250,2,0)</f>
        <v>#N/A</v>
      </c>
      <c r="T7217" s="42"/>
      <c r="U7217" s="43" t="e">
        <f aca="false">VLOOKUP($P7217,Formule!$E$2:$F$200,2,0)</f>
        <v>#N/A</v>
      </c>
      <c r="V7217" s="44" t="e">
        <f aca="false">U7217*(25/100)</f>
        <v>#N/A</v>
      </c>
      <c r="W7217" s="45" t="e">
        <f aca="false">U7217-V7217</f>
        <v>#N/A</v>
      </c>
      <c r="Y7217" s="14" t="s">
        <v>2257</v>
      </c>
    </row>
    <row r="7218" customFormat="false" ht="12.75" hidden="false" customHeight="false" outlineLevel="0" collapsed="false">
      <c r="A7218" s="28" t="n">
        <v>7216</v>
      </c>
      <c r="B7218" s="29"/>
      <c r="C7218" s="30"/>
      <c r="D7218" s="30" t="n">
        <f aca="false">'Scarico FP Delivery'!$CY7217</f>
        <v>0</v>
      </c>
      <c r="E7218" s="31" t="n">
        <f aca="false">'Scarico FP Delivery'!$AH7217</f>
        <v>0</v>
      </c>
      <c r="F7218" s="31" t="n">
        <f aca="false">'Scarico FP Delivery'!$Z7217</f>
        <v>0</v>
      </c>
      <c r="G7218" s="30" t="n">
        <f aca="false">'Scarico FP Delivery'!$AG7217</f>
        <v>0</v>
      </c>
      <c r="H7218" s="30" t="n">
        <f aca="false">'Scarico FP Delivery'!$U7217</f>
        <v>0</v>
      </c>
      <c r="I7218" s="32" t="n">
        <f aca="false">'Scarico FP Delivery'!$EW7217</f>
        <v>0</v>
      </c>
      <c r="J7218" s="33" t="n">
        <f aca="false">'Scarico FP Delivery'!$AJ7217</f>
        <v>0</v>
      </c>
      <c r="K7218" s="34" t="n">
        <f aca="false">'Scarico FP Delivery'!AV7217</f>
        <v>0</v>
      </c>
      <c r="L7218" s="51" t="n">
        <f aca="false">'Scarico FP Delivery'!AF7217</f>
        <v>0</v>
      </c>
      <c r="M7218" s="36" t="n">
        <f aca="false">'Scarico FP Delivery'!EL7217</f>
        <v>0</v>
      </c>
      <c r="N7218" s="37" t="e">
        <f aca="false">VLOOKUP($P7218,Formule!$O$2:$P$200,2,0)</f>
        <v>#N/A</v>
      </c>
      <c r="O7218" s="38" t="e">
        <f aca="false">VLOOKUP($P7218,Formule!$B$2:$C$202,2,0)</f>
        <v>#N/A</v>
      </c>
      <c r="P7218" s="39" t="n">
        <f aca="false">'Scarico FP Delivery'!$AC7217</f>
        <v>0</v>
      </c>
      <c r="Q7218" s="40" t="n">
        <f aca="false">'Scarico FP Delivery'!$AD7217</f>
        <v>0</v>
      </c>
      <c r="R7218" s="41" t="n">
        <f aca="false">'Scarico FP Delivery'!$DO7217</f>
        <v>0</v>
      </c>
      <c r="S7218" s="30" t="e">
        <f aca="false">VLOOKUP($R7218,Formule!$H$2:$I$250,2,0)</f>
        <v>#N/A</v>
      </c>
      <c r="T7218" s="42"/>
      <c r="U7218" s="43" t="e">
        <f aca="false">VLOOKUP($P7218,Formule!$E$2:$F$200,2,0)</f>
        <v>#N/A</v>
      </c>
      <c r="V7218" s="44" t="e">
        <f aca="false">U7218*(25/100)</f>
        <v>#N/A</v>
      </c>
      <c r="W7218" s="45" t="e">
        <f aca="false">U7218-V7218</f>
        <v>#N/A</v>
      </c>
      <c r="Y7218" s="14" t="s">
        <v>2257</v>
      </c>
    </row>
    <row r="7219" customFormat="false" ht="12.75" hidden="false" customHeight="false" outlineLevel="0" collapsed="false">
      <c r="A7219" s="46" t="n">
        <v>7217</v>
      </c>
      <c r="B7219" s="29"/>
      <c r="C7219" s="30"/>
      <c r="D7219" s="30" t="n">
        <f aca="false">'Scarico FP Delivery'!$CY7218</f>
        <v>0</v>
      </c>
      <c r="E7219" s="31" t="n">
        <f aca="false">'Scarico FP Delivery'!$AH7218</f>
        <v>0</v>
      </c>
      <c r="F7219" s="31" t="n">
        <f aca="false">'Scarico FP Delivery'!$Z7218</f>
        <v>0</v>
      </c>
      <c r="G7219" s="30" t="n">
        <f aca="false">'Scarico FP Delivery'!$AG7218</f>
        <v>0</v>
      </c>
      <c r="H7219" s="30" t="n">
        <f aca="false">'Scarico FP Delivery'!$U7218</f>
        <v>0</v>
      </c>
      <c r="I7219" s="32" t="n">
        <f aca="false">'Scarico FP Delivery'!$EW7218</f>
        <v>0</v>
      </c>
      <c r="J7219" s="33" t="n">
        <f aca="false">'Scarico FP Delivery'!$AJ7218</f>
        <v>0</v>
      </c>
      <c r="K7219" s="34" t="n">
        <f aca="false">'Scarico FP Delivery'!AV7218</f>
        <v>0</v>
      </c>
      <c r="L7219" s="51" t="n">
        <f aca="false">'Scarico FP Delivery'!AF7218</f>
        <v>0</v>
      </c>
      <c r="M7219" s="36" t="n">
        <f aca="false">'Scarico FP Delivery'!EL7218</f>
        <v>0</v>
      </c>
      <c r="N7219" s="37" t="e">
        <f aca="false">VLOOKUP($P7219,Formule!$O$2:$P$200,2,0)</f>
        <v>#N/A</v>
      </c>
      <c r="O7219" s="38" t="e">
        <f aca="false">VLOOKUP($P7219,Formule!$B$2:$C$202,2,0)</f>
        <v>#N/A</v>
      </c>
      <c r="P7219" s="39" t="n">
        <f aca="false">'Scarico FP Delivery'!$AC7218</f>
        <v>0</v>
      </c>
      <c r="Q7219" s="40" t="n">
        <f aca="false">'Scarico FP Delivery'!$AD7218</f>
        <v>0</v>
      </c>
      <c r="R7219" s="41" t="n">
        <f aca="false">'Scarico FP Delivery'!$DO7218</f>
        <v>0</v>
      </c>
      <c r="S7219" s="30" t="e">
        <f aca="false">VLOOKUP($R7219,Formule!$H$2:$I$250,2,0)</f>
        <v>#N/A</v>
      </c>
      <c r="T7219" s="42"/>
      <c r="U7219" s="43" t="e">
        <f aca="false">VLOOKUP($P7219,Formule!$E$2:$F$200,2,0)</f>
        <v>#N/A</v>
      </c>
      <c r="V7219" s="44" t="e">
        <f aca="false">U7219*(25/100)</f>
        <v>#N/A</v>
      </c>
      <c r="W7219" s="45" t="e">
        <f aca="false">U7219-V7219</f>
        <v>#N/A</v>
      </c>
      <c r="Y7219" s="14" t="s">
        <v>2257</v>
      </c>
    </row>
    <row r="7220" customFormat="false" ht="12.75" hidden="false" customHeight="false" outlineLevel="0" collapsed="false">
      <c r="A7220" s="46" t="n">
        <v>7218</v>
      </c>
      <c r="B7220" s="29"/>
      <c r="C7220" s="30"/>
      <c r="D7220" s="30" t="n">
        <f aca="false">'Scarico FP Delivery'!$CY7219</f>
        <v>0</v>
      </c>
      <c r="E7220" s="31" t="n">
        <f aca="false">'Scarico FP Delivery'!$AH7219</f>
        <v>0</v>
      </c>
      <c r="F7220" s="31" t="n">
        <f aca="false">'Scarico FP Delivery'!$Z7219</f>
        <v>0</v>
      </c>
      <c r="G7220" s="30" t="n">
        <f aca="false">'Scarico FP Delivery'!$AG7219</f>
        <v>0</v>
      </c>
      <c r="H7220" s="30" t="n">
        <f aca="false">'Scarico FP Delivery'!$U7219</f>
        <v>0</v>
      </c>
      <c r="I7220" s="32" t="n">
        <f aca="false">'Scarico FP Delivery'!$EW7219</f>
        <v>0</v>
      </c>
      <c r="J7220" s="33" t="n">
        <f aca="false">'Scarico FP Delivery'!$AJ7219</f>
        <v>0</v>
      </c>
      <c r="K7220" s="34" t="n">
        <f aca="false">'Scarico FP Delivery'!AV7219</f>
        <v>0</v>
      </c>
      <c r="L7220" s="51" t="n">
        <f aca="false">'Scarico FP Delivery'!AF7219</f>
        <v>0</v>
      </c>
      <c r="M7220" s="36" t="n">
        <f aca="false">'Scarico FP Delivery'!EL7219</f>
        <v>0</v>
      </c>
      <c r="N7220" s="37" t="e">
        <f aca="false">VLOOKUP($P7220,Formule!$O$2:$P$200,2,0)</f>
        <v>#N/A</v>
      </c>
      <c r="O7220" s="38" t="e">
        <f aca="false">VLOOKUP($P7220,Formule!$B$2:$C$202,2,0)</f>
        <v>#N/A</v>
      </c>
      <c r="P7220" s="39" t="n">
        <f aca="false">'Scarico FP Delivery'!$AC7219</f>
        <v>0</v>
      </c>
      <c r="Q7220" s="40" t="n">
        <f aca="false">'Scarico FP Delivery'!$AD7219</f>
        <v>0</v>
      </c>
      <c r="R7220" s="41" t="n">
        <f aca="false">'Scarico FP Delivery'!$DO7219</f>
        <v>0</v>
      </c>
      <c r="S7220" s="30" t="e">
        <f aca="false">VLOOKUP($R7220,Formule!$H$2:$I$250,2,0)</f>
        <v>#N/A</v>
      </c>
      <c r="T7220" s="42"/>
      <c r="U7220" s="43" t="e">
        <f aca="false">VLOOKUP($P7220,Formule!$E$2:$F$200,2,0)</f>
        <v>#N/A</v>
      </c>
      <c r="V7220" s="44" t="e">
        <f aca="false">U7220*(25/100)</f>
        <v>#N/A</v>
      </c>
      <c r="W7220" s="45" t="e">
        <f aca="false">U7220-V7220</f>
        <v>#N/A</v>
      </c>
      <c r="Y7220" s="14" t="s">
        <v>2257</v>
      </c>
    </row>
    <row r="7221" customFormat="false" ht="12.75" hidden="false" customHeight="false" outlineLevel="0" collapsed="false">
      <c r="A7221" s="28" t="n">
        <v>7219</v>
      </c>
      <c r="B7221" s="29"/>
      <c r="C7221" s="30"/>
      <c r="D7221" s="30" t="n">
        <f aca="false">'Scarico FP Delivery'!$CY7220</f>
        <v>0</v>
      </c>
      <c r="E7221" s="31" t="n">
        <f aca="false">'Scarico FP Delivery'!$AH7220</f>
        <v>0</v>
      </c>
      <c r="F7221" s="31" t="n">
        <f aca="false">'Scarico FP Delivery'!$Z7220</f>
        <v>0</v>
      </c>
      <c r="G7221" s="30" t="n">
        <f aca="false">'Scarico FP Delivery'!$AG7220</f>
        <v>0</v>
      </c>
      <c r="H7221" s="30" t="n">
        <f aca="false">'Scarico FP Delivery'!$U7220</f>
        <v>0</v>
      </c>
      <c r="I7221" s="32" t="n">
        <f aca="false">'Scarico FP Delivery'!$EW7220</f>
        <v>0</v>
      </c>
      <c r="J7221" s="33" t="n">
        <f aca="false">'Scarico FP Delivery'!$AJ7220</f>
        <v>0</v>
      </c>
      <c r="K7221" s="34" t="n">
        <f aca="false">'Scarico FP Delivery'!AV7220</f>
        <v>0</v>
      </c>
      <c r="L7221" s="51" t="n">
        <f aca="false">'Scarico FP Delivery'!AF7220</f>
        <v>0</v>
      </c>
      <c r="M7221" s="36" t="n">
        <f aca="false">'Scarico FP Delivery'!EL7220</f>
        <v>0</v>
      </c>
      <c r="N7221" s="37" t="e">
        <f aca="false">VLOOKUP($P7221,Formule!$O$2:$P$200,2,0)</f>
        <v>#N/A</v>
      </c>
      <c r="O7221" s="38" t="e">
        <f aca="false">VLOOKUP($P7221,Formule!$B$2:$C$202,2,0)</f>
        <v>#N/A</v>
      </c>
      <c r="P7221" s="39" t="n">
        <f aca="false">'Scarico FP Delivery'!$AC7220</f>
        <v>0</v>
      </c>
      <c r="Q7221" s="40" t="n">
        <f aca="false">'Scarico FP Delivery'!$AD7220</f>
        <v>0</v>
      </c>
      <c r="R7221" s="41" t="n">
        <f aca="false">'Scarico FP Delivery'!$DO7220</f>
        <v>0</v>
      </c>
      <c r="S7221" s="30" t="e">
        <f aca="false">VLOOKUP($R7221,Formule!$H$2:$I$250,2,0)</f>
        <v>#N/A</v>
      </c>
      <c r="T7221" s="42"/>
      <c r="U7221" s="43" t="e">
        <f aca="false">VLOOKUP($P7221,Formule!$E$2:$F$200,2,0)</f>
        <v>#N/A</v>
      </c>
      <c r="V7221" s="44" t="e">
        <f aca="false">U7221*(25/100)</f>
        <v>#N/A</v>
      </c>
      <c r="W7221" s="45" t="e">
        <f aca="false">U7221-V7221</f>
        <v>#N/A</v>
      </c>
      <c r="Y7221" s="14" t="s">
        <v>2257</v>
      </c>
    </row>
    <row r="7222" customFormat="false" ht="12.75" hidden="false" customHeight="false" outlineLevel="0" collapsed="false">
      <c r="A7222" s="46" t="n">
        <v>7220</v>
      </c>
      <c r="B7222" s="29"/>
      <c r="C7222" s="30"/>
      <c r="D7222" s="30" t="n">
        <f aca="false">'Scarico FP Delivery'!$CY7221</f>
        <v>0</v>
      </c>
      <c r="E7222" s="31" t="n">
        <f aca="false">'Scarico FP Delivery'!$AH7221</f>
        <v>0</v>
      </c>
      <c r="F7222" s="31" t="n">
        <f aca="false">'Scarico FP Delivery'!$Z7221</f>
        <v>0</v>
      </c>
      <c r="G7222" s="30" t="n">
        <f aca="false">'Scarico FP Delivery'!$AG7221</f>
        <v>0</v>
      </c>
      <c r="H7222" s="30" t="n">
        <f aca="false">'Scarico FP Delivery'!$U7221</f>
        <v>0</v>
      </c>
      <c r="I7222" s="32" t="n">
        <f aca="false">'Scarico FP Delivery'!$EW7221</f>
        <v>0</v>
      </c>
      <c r="J7222" s="33" t="n">
        <f aca="false">'Scarico FP Delivery'!$AJ7221</f>
        <v>0</v>
      </c>
      <c r="K7222" s="34" t="n">
        <f aca="false">'Scarico FP Delivery'!AV7221</f>
        <v>0</v>
      </c>
      <c r="L7222" s="51" t="n">
        <f aca="false">'Scarico FP Delivery'!AF7221</f>
        <v>0</v>
      </c>
      <c r="M7222" s="36" t="n">
        <f aca="false">'Scarico FP Delivery'!EL7221</f>
        <v>0</v>
      </c>
      <c r="N7222" s="37" t="e">
        <f aca="false">VLOOKUP($P7222,Formule!$O$2:$P$200,2,0)</f>
        <v>#N/A</v>
      </c>
      <c r="O7222" s="38" t="e">
        <f aca="false">VLOOKUP($P7222,Formule!$B$2:$C$202,2,0)</f>
        <v>#N/A</v>
      </c>
      <c r="P7222" s="39" t="n">
        <f aca="false">'Scarico FP Delivery'!$AC7221</f>
        <v>0</v>
      </c>
      <c r="Q7222" s="40" t="n">
        <f aca="false">'Scarico FP Delivery'!$AD7221</f>
        <v>0</v>
      </c>
      <c r="R7222" s="41" t="n">
        <f aca="false">'Scarico FP Delivery'!$DO7221</f>
        <v>0</v>
      </c>
      <c r="S7222" s="30" t="e">
        <f aca="false">VLOOKUP($R7222,Formule!$H$2:$I$250,2,0)</f>
        <v>#N/A</v>
      </c>
      <c r="T7222" s="42"/>
      <c r="U7222" s="43" t="e">
        <f aca="false">VLOOKUP($P7222,Formule!$E$2:$F$200,2,0)</f>
        <v>#N/A</v>
      </c>
      <c r="V7222" s="44" t="e">
        <f aca="false">U7222*(25/100)</f>
        <v>#N/A</v>
      </c>
      <c r="W7222" s="45" t="e">
        <f aca="false">U7222-V7222</f>
        <v>#N/A</v>
      </c>
      <c r="Y7222" s="14" t="s">
        <v>2257</v>
      </c>
    </row>
    <row r="7223" customFormat="false" ht="12.75" hidden="false" customHeight="false" outlineLevel="0" collapsed="false">
      <c r="A7223" s="46" t="n">
        <v>7221</v>
      </c>
      <c r="B7223" s="29"/>
      <c r="C7223" s="30"/>
      <c r="D7223" s="30" t="n">
        <f aca="false">'Scarico FP Delivery'!$CY7222</f>
        <v>0</v>
      </c>
      <c r="E7223" s="31" t="n">
        <f aca="false">'Scarico FP Delivery'!$AH7222</f>
        <v>0</v>
      </c>
      <c r="F7223" s="31" t="n">
        <f aca="false">'Scarico FP Delivery'!$Z7222</f>
        <v>0</v>
      </c>
      <c r="G7223" s="30" t="n">
        <f aca="false">'Scarico FP Delivery'!$AG7222</f>
        <v>0</v>
      </c>
      <c r="H7223" s="30" t="n">
        <f aca="false">'Scarico FP Delivery'!$U7222</f>
        <v>0</v>
      </c>
      <c r="I7223" s="32" t="n">
        <f aca="false">'Scarico FP Delivery'!$EW7222</f>
        <v>0</v>
      </c>
      <c r="J7223" s="33" t="n">
        <f aca="false">'Scarico FP Delivery'!$AJ7222</f>
        <v>0</v>
      </c>
      <c r="K7223" s="34" t="n">
        <f aca="false">'Scarico FP Delivery'!AV7222</f>
        <v>0</v>
      </c>
      <c r="L7223" s="51" t="n">
        <f aca="false">'Scarico FP Delivery'!AF7222</f>
        <v>0</v>
      </c>
      <c r="M7223" s="36" t="n">
        <f aca="false">'Scarico FP Delivery'!EL7222</f>
        <v>0</v>
      </c>
      <c r="N7223" s="37" t="e">
        <f aca="false">VLOOKUP($P7223,Formule!$O$2:$P$200,2,0)</f>
        <v>#N/A</v>
      </c>
      <c r="O7223" s="38" t="e">
        <f aca="false">VLOOKUP($P7223,Formule!$B$2:$C$202,2,0)</f>
        <v>#N/A</v>
      </c>
      <c r="P7223" s="39" t="n">
        <f aca="false">'Scarico FP Delivery'!$AC7222</f>
        <v>0</v>
      </c>
      <c r="Q7223" s="40" t="n">
        <f aca="false">'Scarico FP Delivery'!$AD7222</f>
        <v>0</v>
      </c>
      <c r="R7223" s="41" t="n">
        <f aca="false">'Scarico FP Delivery'!$DO7222</f>
        <v>0</v>
      </c>
      <c r="S7223" s="30" t="e">
        <f aca="false">VLOOKUP($R7223,Formule!$H$2:$I$250,2,0)</f>
        <v>#N/A</v>
      </c>
      <c r="T7223" s="42"/>
      <c r="U7223" s="43" t="e">
        <f aca="false">VLOOKUP($P7223,Formule!$E$2:$F$200,2,0)</f>
        <v>#N/A</v>
      </c>
      <c r="V7223" s="44" t="e">
        <f aca="false">U7223*(25/100)</f>
        <v>#N/A</v>
      </c>
      <c r="W7223" s="45" t="e">
        <f aca="false">U7223-V7223</f>
        <v>#N/A</v>
      </c>
      <c r="Y7223" s="14" t="s">
        <v>2257</v>
      </c>
    </row>
    <row r="7224" customFormat="false" ht="12.75" hidden="false" customHeight="false" outlineLevel="0" collapsed="false">
      <c r="A7224" s="28" t="n">
        <v>7222</v>
      </c>
      <c r="B7224" s="29"/>
      <c r="C7224" s="30"/>
      <c r="D7224" s="30" t="n">
        <f aca="false">'Scarico FP Delivery'!$CY7223</f>
        <v>0</v>
      </c>
      <c r="E7224" s="31" t="n">
        <f aca="false">'Scarico FP Delivery'!$AH7223</f>
        <v>0</v>
      </c>
      <c r="F7224" s="31" t="n">
        <f aca="false">'Scarico FP Delivery'!$Z7223</f>
        <v>0</v>
      </c>
      <c r="G7224" s="30" t="n">
        <f aca="false">'Scarico FP Delivery'!$AG7223</f>
        <v>0</v>
      </c>
      <c r="H7224" s="30" t="n">
        <f aca="false">'Scarico FP Delivery'!$U7223</f>
        <v>0</v>
      </c>
      <c r="I7224" s="32" t="n">
        <f aca="false">'Scarico FP Delivery'!$EW7223</f>
        <v>0</v>
      </c>
      <c r="J7224" s="33" t="n">
        <f aca="false">'Scarico FP Delivery'!$AJ7223</f>
        <v>0</v>
      </c>
      <c r="K7224" s="34" t="n">
        <f aca="false">'Scarico FP Delivery'!AV7223</f>
        <v>0</v>
      </c>
      <c r="L7224" s="51" t="n">
        <f aca="false">'Scarico FP Delivery'!AF7223</f>
        <v>0</v>
      </c>
      <c r="M7224" s="36" t="n">
        <f aca="false">'Scarico FP Delivery'!EL7223</f>
        <v>0</v>
      </c>
      <c r="N7224" s="37" t="e">
        <f aca="false">VLOOKUP($P7224,Formule!$O$2:$P$200,2,0)</f>
        <v>#N/A</v>
      </c>
      <c r="O7224" s="38" t="e">
        <f aca="false">VLOOKUP($P7224,Formule!$B$2:$C$202,2,0)</f>
        <v>#N/A</v>
      </c>
      <c r="P7224" s="39" t="n">
        <f aca="false">'Scarico FP Delivery'!$AC7223</f>
        <v>0</v>
      </c>
      <c r="Q7224" s="40" t="n">
        <f aca="false">'Scarico FP Delivery'!$AD7223</f>
        <v>0</v>
      </c>
      <c r="R7224" s="41" t="n">
        <f aca="false">'Scarico FP Delivery'!$DO7223</f>
        <v>0</v>
      </c>
      <c r="S7224" s="30" t="e">
        <f aca="false">VLOOKUP($R7224,Formule!$H$2:$I$250,2,0)</f>
        <v>#N/A</v>
      </c>
      <c r="T7224" s="42"/>
      <c r="U7224" s="43" t="e">
        <f aca="false">VLOOKUP($P7224,Formule!$E$2:$F$200,2,0)</f>
        <v>#N/A</v>
      </c>
      <c r="V7224" s="44" t="e">
        <f aca="false">U7224*(25/100)</f>
        <v>#N/A</v>
      </c>
      <c r="W7224" s="45" t="e">
        <f aca="false">U7224-V7224</f>
        <v>#N/A</v>
      </c>
      <c r="Y7224" s="14" t="s">
        <v>2257</v>
      </c>
    </row>
    <row r="7225" customFormat="false" ht="12.75" hidden="false" customHeight="false" outlineLevel="0" collapsed="false">
      <c r="A7225" s="46" t="n">
        <v>7223</v>
      </c>
      <c r="B7225" s="29"/>
      <c r="C7225" s="30"/>
      <c r="D7225" s="30" t="n">
        <f aca="false">'Scarico FP Delivery'!$CY7224</f>
        <v>0</v>
      </c>
      <c r="E7225" s="31" t="n">
        <f aca="false">'Scarico FP Delivery'!$AH7224</f>
        <v>0</v>
      </c>
      <c r="F7225" s="31" t="n">
        <f aca="false">'Scarico FP Delivery'!$Z7224</f>
        <v>0</v>
      </c>
      <c r="G7225" s="30" t="n">
        <f aca="false">'Scarico FP Delivery'!$AG7224</f>
        <v>0</v>
      </c>
      <c r="H7225" s="30" t="n">
        <f aca="false">'Scarico FP Delivery'!$U7224</f>
        <v>0</v>
      </c>
      <c r="I7225" s="32" t="n">
        <f aca="false">'Scarico FP Delivery'!$EW7224</f>
        <v>0</v>
      </c>
      <c r="J7225" s="33" t="n">
        <f aca="false">'Scarico FP Delivery'!$AJ7224</f>
        <v>0</v>
      </c>
      <c r="K7225" s="34" t="n">
        <f aca="false">'Scarico FP Delivery'!AV7224</f>
        <v>0</v>
      </c>
      <c r="L7225" s="51" t="n">
        <f aca="false">'Scarico FP Delivery'!AF7224</f>
        <v>0</v>
      </c>
      <c r="M7225" s="36" t="n">
        <f aca="false">'Scarico FP Delivery'!EL7224</f>
        <v>0</v>
      </c>
      <c r="N7225" s="37" t="e">
        <f aca="false">VLOOKUP($P7225,Formule!$O$2:$P$200,2,0)</f>
        <v>#N/A</v>
      </c>
      <c r="O7225" s="38" t="e">
        <f aca="false">VLOOKUP($P7225,Formule!$B$2:$C$202,2,0)</f>
        <v>#N/A</v>
      </c>
      <c r="P7225" s="39" t="n">
        <f aca="false">'Scarico FP Delivery'!$AC7224</f>
        <v>0</v>
      </c>
      <c r="Q7225" s="40" t="n">
        <f aca="false">'Scarico FP Delivery'!$AD7224</f>
        <v>0</v>
      </c>
      <c r="R7225" s="41" t="n">
        <f aca="false">'Scarico FP Delivery'!$DO7224</f>
        <v>0</v>
      </c>
      <c r="S7225" s="30" t="e">
        <f aca="false">VLOOKUP($R7225,Formule!$H$2:$I$250,2,0)</f>
        <v>#N/A</v>
      </c>
      <c r="T7225" s="42"/>
      <c r="U7225" s="43" t="e">
        <f aca="false">VLOOKUP($P7225,Formule!$E$2:$F$200,2,0)</f>
        <v>#N/A</v>
      </c>
      <c r="V7225" s="44" t="e">
        <f aca="false">U7225*(25/100)</f>
        <v>#N/A</v>
      </c>
      <c r="W7225" s="45" t="e">
        <f aca="false">U7225-V7225</f>
        <v>#N/A</v>
      </c>
      <c r="Y7225" s="14" t="s">
        <v>2257</v>
      </c>
    </row>
    <row r="7226" customFormat="false" ht="12.75" hidden="false" customHeight="false" outlineLevel="0" collapsed="false">
      <c r="A7226" s="46" t="n">
        <v>7224</v>
      </c>
      <c r="B7226" s="29"/>
      <c r="C7226" s="30"/>
      <c r="D7226" s="30" t="n">
        <f aca="false">'Scarico FP Delivery'!$CY7225</f>
        <v>0</v>
      </c>
      <c r="E7226" s="31" t="n">
        <f aca="false">'Scarico FP Delivery'!$AH7225</f>
        <v>0</v>
      </c>
      <c r="F7226" s="31" t="n">
        <f aca="false">'Scarico FP Delivery'!$Z7225</f>
        <v>0</v>
      </c>
      <c r="G7226" s="30" t="n">
        <f aca="false">'Scarico FP Delivery'!$AG7225</f>
        <v>0</v>
      </c>
      <c r="H7226" s="30" t="n">
        <f aca="false">'Scarico FP Delivery'!$U7225</f>
        <v>0</v>
      </c>
      <c r="I7226" s="32" t="n">
        <f aca="false">'Scarico FP Delivery'!$EW7225</f>
        <v>0</v>
      </c>
      <c r="J7226" s="33" t="n">
        <f aca="false">'Scarico FP Delivery'!$AJ7225</f>
        <v>0</v>
      </c>
      <c r="K7226" s="34" t="n">
        <f aca="false">'Scarico FP Delivery'!AV7225</f>
        <v>0</v>
      </c>
      <c r="L7226" s="51" t="n">
        <f aca="false">'Scarico FP Delivery'!AF7225</f>
        <v>0</v>
      </c>
      <c r="M7226" s="36" t="n">
        <f aca="false">'Scarico FP Delivery'!EL7225</f>
        <v>0</v>
      </c>
      <c r="N7226" s="37" t="e">
        <f aca="false">VLOOKUP($P7226,Formule!$O$2:$P$200,2,0)</f>
        <v>#N/A</v>
      </c>
      <c r="O7226" s="38" t="e">
        <f aca="false">VLOOKUP($P7226,Formule!$B$2:$C$202,2,0)</f>
        <v>#N/A</v>
      </c>
      <c r="P7226" s="39" t="n">
        <f aca="false">'Scarico FP Delivery'!$AC7225</f>
        <v>0</v>
      </c>
      <c r="Q7226" s="40" t="n">
        <f aca="false">'Scarico FP Delivery'!$AD7225</f>
        <v>0</v>
      </c>
      <c r="R7226" s="41" t="n">
        <f aca="false">'Scarico FP Delivery'!$DO7225</f>
        <v>0</v>
      </c>
      <c r="S7226" s="30" t="e">
        <f aca="false">VLOOKUP($R7226,Formule!$H$2:$I$250,2,0)</f>
        <v>#N/A</v>
      </c>
      <c r="T7226" s="42"/>
      <c r="U7226" s="43" t="e">
        <f aca="false">VLOOKUP($P7226,Formule!$E$2:$F$200,2,0)</f>
        <v>#N/A</v>
      </c>
      <c r="V7226" s="44" t="e">
        <f aca="false">U7226*(25/100)</f>
        <v>#N/A</v>
      </c>
      <c r="W7226" s="45" t="e">
        <f aca="false">U7226-V7226</f>
        <v>#N/A</v>
      </c>
      <c r="Y7226" s="14" t="s">
        <v>2257</v>
      </c>
    </row>
    <row r="7227" customFormat="false" ht="12.75" hidden="false" customHeight="false" outlineLevel="0" collapsed="false">
      <c r="A7227" s="28" t="n">
        <v>7225</v>
      </c>
      <c r="B7227" s="29"/>
      <c r="C7227" s="30"/>
      <c r="D7227" s="30" t="n">
        <f aca="false">'Scarico FP Delivery'!$CY7226</f>
        <v>0</v>
      </c>
      <c r="E7227" s="31" t="n">
        <f aca="false">'Scarico FP Delivery'!$AH7226</f>
        <v>0</v>
      </c>
      <c r="F7227" s="31" t="n">
        <f aca="false">'Scarico FP Delivery'!$Z7226</f>
        <v>0</v>
      </c>
      <c r="G7227" s="30" t="n">
        <f aca="false">'Scarico FP Delivery'!$AG7226</f>
        <v>0</v>
      </c>
      <c r="H7227" s="30" t="n">
        <f aca="false">'Scarico FP Delivery'!$U7226</f>
        <v>0</v>
      </c>
      <c r="I7227" s="32" t="n">
        <f aca="false">'Scarico FP Delivery'!$EW7226</f>
        <v>0</v>
      </c>
      <c r="J7227" s="33" t="n">
        <f aca="false">'Scarico FP Delivery'!$AJ7226</f>
        <v>0</v>
      </c>
      <c r="K7227" s="34" t="n">
        <f aca="false">'Scarico FP Delivery'!AV7226</f>
        <v>0</v>
      </c>
      <c r="L7227" s="51" t="n">
        <f aca="false">'Scarico FP Delivery'!AF7226</f>
        <v>0</v>
      </c>
      <c r="M7227" s="36" t="n">
        <f aca="false">'Scarico FP Delivery'!EL7226</f>
        <v>0</v>
      </c>
      <c r="N7227" s="37" t="e">
        <f aca="false">VLOOKUP($P7227,Formule!$O$2:$P$200,2,0)</f>
        <v>#N/A</v>
      </c>
      <c r="O7227" s="38" t="e">
        <f aca="false">VLOOKUP($P7227,Formule!$B$2:$C$202,2,0)</f>
        <v>#N/A</v>
      </c>
      <c r="P7227" s="39" t="n">
        <f aca="false">'Scarico FP Delivery'!$AC7226</f>
        <v>0</v>
      </c>
      <c r="Q7227" s="40" t="n">
        <f aca="false">'Scarico FP Delivery'!$AD7226</f>
        <v>0</v>
      </c>
      <c r="R7227" s="41" t="n">
        <f aca="false">'Scarico FP Delivery'!$DO7226</f>
        <v>0</v>
      </c>
      <c r="S7227" s="30" t="e">
        <f aca="false">VLOOKUP($R7227,Formule!$H$2:$I$250,2,0)</f>
        <v>#N/A</v>
      </c>
      <c r="T7227" s="42"/>
      <c r="U7227" s="43" t="e">
        <f aca="false">VLOOKUP($P7227,Formule!$E$2:$F$200,2,0)</f>
        <v>#N/A</v>
      </c>
      <c r="V7227" s="44" t="e">
        <f aca="false">U7227*(25/100)</f>
        <v>#N/A</v>
      </c>
      <c r="W7227" s="45" t="e">
        <f aca="false">U7227-V7227</f>
        <v>#N/A</v>
      </c>
      <c r="Y7227" s="14" t="s">
        <v>2257</v>
      </c>
    </row>
    <row r="7228" customFormat="false" ht="12.75" hidden="false" customHeight="false" outlineLevel="0" collapsed="false">
      <c r="A7228" s="46" t="n">
        <v>7226</v>
      </c>
      <c r="B7228" s="29"/>
      <c r="C7228" s="30"/>
      <c r="D7228" s="30" t="n">
        <f aca="false">'Scarico FP Delivery'!$CY7227</f>
        <v>0</v>
      </c>
      <c r="E7228" s="31" t="n">
        <f aca="false">'Scarico FP Delivery'!$AH7227</f>
        <v>0</v>
      </c>
      <c r="F7228" s="31" t="n">
        <f aca="false">'Scarico FP Delivery'!$Z7227</f>
        <v>0</v>
      </c>
      <c r="G7228" s="30" t="n">
        <f aca="false">'Scarico FP Delivery'!$AG7227</f>
        <v>0</v>
      </c>
      <c r="H7228" s="30" t="n">
        <f aca="false">'Scarico FP Delivery'!$U7227</f>
        <v>0</v>
      </c>
      <c r="I7228" s="32" t="n">
        <f aca="false">'Scarico FP Delivery'!$EW7227</f>
        <v>0</v>
      </c>
      <c r="J7228" s="33" t="n">
        <f aca="false">'Scarico FP Delivery'!$AJ7227</f>
        <v>0</v>
      </c>
      <c r="K7228" s="34" t="n">
        <f aca="false">'Scarico FP Delivery'!AV7227</f>
        <v>0</v>
      </c>
      <c r="L7228" s="51" t="n">
        <f aca="false">'Scarico FP Delivery'!AF7227</f>
        <v>0</v>
      </c>
      <c r="M7228" s="36" t="n">
        <f aca="false">'Scarico FP Delivery'!EL7227</f>
        <v>0</v>
      </c>
      <c r="N7228" s="37" t="e">
        <f aca="false">VLOOKUP($P7228,Formule!$O$2:$P$200,2,0)</f>
        <v>#N/A</v>
      </c>
      <c r="O7228" s="38" t="e">
        <f aca="false">VLOOKUP($P7228,Formule!$B$2:$C$202,2,0)</f>
        <v>#N/A</v>
      </c>
      <c r="P7228" s="39" t="n">
        <f aca="false">'Scarico FP Delivery'!$AC7227</f>
        <v>0</v>
      </c>
      <c r="Q7228" s="40" t="n">
        <f aca="false">'Scarico FP Delivery'!$AD7227</f>
        <v>0</v>
      </c>
      <c r="R7228" s="41" t="n">
        <f aca="false">'Scarico FP Delivery'!$DO7227</f>
        <v>0</v>
      </c>
      <c r="S7228" s="30" t="e">
        <f aca="false">VLOOKUP($R7228,Formule!$H$2:$I$250,2,0)</f>
        <v>#N/A</v>
      </c>
      <c r="T7228" s="42"/>
      <c r="U7228" s="43" t="e">
        <f aca="false">VLOOKUP($P7228,Formule!$E$2:$F$200,2,0)</f>
        <v>#N/A</v>
      </c>
      <c r="V7228" s="44" t="e">
        <f aca="false">U7228*(25/100)</f>
        <v>#N/A</v>
      </c>
      <c r="W7228" s="45" t="e">
        <f aca="false">U7228-V7228</f>
        <v>#N/A</v>
      </c>
      <c r="Y7228" s="14" t="s">
        <v>2257</v>
      </c>
    </row>
    <row r="7229" customFormat="false" ht="12.75" hidden="false" customHeight="false" outlineLevel="0" collapsed="false">
      <c r="A7229" s="46" t="n">
        <v>7227</v>
      </c>
      <c r="B7229" s="29"/>
      <c r="C7229" s="30"/>
      <c r="D7229" s="30" t="n">
        <f aca="false">'Scarico FP Delivery'!$CY7228</f>
        <v>0</v>
      </c>
      <c r="E7229" s="31" t="n">
        <f aca="false">'Scarico FP Delivery'!$AH7228</f>
        <v>0</v>
      </c>
      <c r="F7229" s="31" t="n">
        <f aca="false">'Scarico FP Delivery'!$Z7228</f>
        <v>0</v>
      </c>
      <c r="G7229" s="30" t="n">
        <f aca="false">'Scarico FP Delivery'!$AG7228</f>
        <v>0</v>
      </c>
      <c r="H7229" s="30" t="n">
        <f aca="false">'Scarico FP Delivery'!$U7228</f>
        <v>0</v>
      </c>
      <c r="I7229" s="32" t="n">
        <f aca="false">'Scarico FP Delivery'!$EW7228</f>
        <v>0</v>
      </c>
      <c r="J7229" s="33" t="n">
        <f aca="false">'Scarico FP Delivery'!$AJ7228</f>
        <v>0</v>
      </c>
      <c r="K7229" s="34" t="n">
        <f aca="false">'Scarico FP Delivery'!AV7228</f>
        <v>0</v>
      </c>
      <c r="L7229" s="51" t="n">
        <f aca="false">'Scarico FP Delivery'!AF7228</f>
        <v>0</v>
      </c>
      <c r="M7229" s="36" t="n">
        <f aca="false">'Scarico FP Delivery'!EL7228</f>
        <v>0</v>
      </c>
      <c r="N7229" s="37" t="e">
        <f aca="false">VLOOKUP($P7229,Formule!$O$2:$P$200,2,0)</f>
        <v>#N/A</v>
      </c>
      <c r="O7229" s="38" t="e">
        <f aca="false">VLOOKUP($P7229,Formule!$B$2:$C$202,2,0)</f>
        <v>#N/A</v>
      </c>
      <c r="P7229" s="39" t="n">
        <f aca="false">'Scarico FP Delivery'!$AC7228</f>
        <v>0</v>
      </c>
      <c r="Q7229" s="40" t="n">
        <f aca="false">'Scarico FP Delivery'!$AD7228</f>
        <v>0</v>
      </c>
      <c r="R7229" s="41" t="n">
        <f aca="false">'Scarico FP Delivery'!$DO7228</f>
        <v>0</v>
      </c>
      <c r="S7229" s="30" t="e">
        <f aca="false">VLOOKUP($R7229,Formule!$H$2:$I$250,2,0)</f>
        <v>#N/A</v>
      </c>
      <c r="T7229" s="42"/>
      <c r="U7229" s="43" t="e">
        <f aca="false">VLOOKUP($P7229,Formule!$E$2:$F$200,2,0)</f>
        <v>#N/A</v>
      </c>
      <c r="V7229" s="44" t="e">
        <f aca="false">U7229*(25/100)</f>
        <v>#N/A</v>
      </c>
      <c r="W7229" s="45" t="e">
        <f aca="false">U7229-V7229</f>
        <v>#N/A</v>
      </c>
      <c r="Y7229" s="14" t="s">
        <v>2257</v>
      </c>
    </row>
    <row r="7230" customFormat="false" ht="12.75" hidden="false" customHeight="false" outlineLevel="0" collapsed="false">
      <c r="A7230" s="28" t="n">
        <v>7228</v>
      </c>
      <c r="B7230" s="29"/>
      <c r="C7230" s="30"/>
      <c r="D7230" s="30" t="n">
        <f aca="false">'Scarico FP Delivery'!$CY7229</f>
        <v>0</v>
      </c>
      <c r="E7230" s="31" t="n">
        <f aca="false">'Scarico FP Delivery'!$AH7229</f>
        <v>0</v>
      </c>
      <c r="F7230" s="31" t="n">
        <f aca="false">'Scarico FP Delivery'!$Z7229</f>
        <v>0</v>
      </c>
      <c r="G7230" s="30" t="n">
        <f aca="false">'Scarico FP Delivery'!$AG7229</f>
        <v>0</v>
      </c>
      <c r="H7230" s="30" t="n">
        <f aca="false">'Scarico FP Delivery'!$U7229</f>
        <v>0</v>
      </c>
      <c r="I7230" s="32" t="n">
        <f aca="false">'Scarico FP Delivery'!$EW7229</f>
        <v>0</v>
      </c>
      <c r="J7230" s="33" t="n">
        <f aca="false">'Scarico FP Delivery'!$AJ7229</f>
        <v>0</v>
      </c>
      <c r="K7230" s="34" t="n">
        <f aca="false">'Scarico FP Delivery'!AV7229</f>
        <v>0</v>
      </c>
      <c r="L7230" s="51" t="n">
        <f aca="false">'Scarico FP Delivery'!AF7229</f>
        <v>0</v>
      </c>
      <c r="M7230" s="36" t="n">
        <f aca="false">'Scarico FP Delivery'!EL7229</f>
        <v>0</v>
      </c>
      <c r="N7230" s="37" t="e">
        <f aca="false">VLOOKUP($P7230,Formule!$O$2:$P$200,2,0)</f>
        <v>#N/A</v>
      </c>
      <c r="O7230" s="38" t="e">
        <f aca="false">VLOOKUP($P7230,Formule!$B$2:$C$202,2,0)</f>
        <v>#N/A</v>
      </c>
      <c r="P7230" s="39" t="n">
        <f aca="false">'Scarico FP Delivery'!$AC7229</f>
        <v>0</v>
      </c>
      <c r="Q7230" s="40" t="n">
        <f aca="false">'Scarico FP Delivery'!$AD7229</f>
        <v>0</v>
      </c>
      <c r="R7230" s="41" t="n">
        <f aca="false">'Scarico FP Delivery'!$DO7229</f>
        <v>0</v>
      </c>
      <c r="S7230" s="30" t="e">
        <f aca="false">VLOOKUP($R7230,Formule!$H$2:$I$250,2,0)</f>
        <v>#N/A</v>
      </c>
      <c r="T7230" s="42"/>
      <c r="U7230" s="43" t="e">
        <f aca="false">VLOOKUP($P7230,Formule!$E$2:$F$200,2,0)</f>
        <v>#N/A</v>
      </c>
      <c r="V7230" s="44" t="e">
        <f aca="false">U7230*(25/100)</f>
        <v>#N/A</v>
      </c>
      <c r="W7230" s="45" t="e">
        <f aca="false">U7230-V7230</f>
        <v>#N/A</v>
      </c>
      <c r="Y7230" s="14" t="s">
        <v>2257</v>
      </c>
    </row>
    <row r="7231" customFormat="false" ht="12.75" hidden="false" customHeight="false" outlineLevel="0" collapsed="false">
      <c r="A7231" s="46" t="n">
        <v>7229</v>
      </c>
      <c r="B7231" s="29"/>
      <c r="C7231" s="30"/>
      <c r="D7231" s="30" t="n">
        <f aca="false">'Scarico FP Delivery'!$CY7230</f>
        <v>0</v>
      </c>
      <c r="E7231" s="31" t="n">
        <f aca="false">'Scarico FP Delivery'!$AH7230</f>
        <v>0</v>
      </c>
      <c r="F7231" s="31" t="n">
        <f aca="false">'Scarico FP Delivery'!$Z7230</f>
        <v>0</v>
      </c>
      <c r="G7231" s="30" t="n">
        <f aca="false">'Scarico FP Delivery'!$AG7230</f>
        <v>0</v>
      </c>
      <c r="H7231" s="30" t="n">
        <f aca="false">'Scarico FP Delivery'!$U7230</f>
        <v>0</v>
      </c>
      <c r="I7231" s="32" t="n">
        <f aca="false">'Scarico FP Delivery'!$EW7230</f>
        <v>0</v>
      </c>
      <c r="J7231" s="33" t="n">
        <f aca="false">'Scarico FP Delivery'!$AJ7230</f>
        <v>0</v>
      </c>
      <c r="K7231" s="34" t="n">
        <f aca="false">'Scarico FP Delivery'!AV7230</f>
        <v>0</v>
      </c>
      <c r="L7231" s="51" t="n">
        <f aca="false">'Scarico FP Delivery'!AF7230</f>
        <v>0</v>
      </c>
      <c r="M7231" s="36" t="n">
        <f aca="false">'Scarico FP Delivery'!EL7230</f>
        <v>0</v>
      </c>
      <c r="N7231" s="37" t="e">
        <f aca="false">VLOOKUP($P7231,Formule!$O$2:$P$200,2,0)</f>
        <v>#N/A</v>
      </c>
      <c r="O7231" s="38" t="e">
        <f aca="false">VLOOKUP($P7231,Formule!$B$2:$C$202,2,0)</f>
        <v>#N/A</v>
      </c>
      <c r="P7231" s="39" t="n">
        <f aca="false">'Scarico FP Delivery'!$AC7230</f>
        <v>0</v>
      </c>
      <c r="Q7231" s="40" t="n">
        <f aca="false">'Scarico FP Delivery'!$AD7230</f>
        <v>0</v>
      </c>
      <c r="R7231" s="41" t="n">
        <f aca="false">'Scarico FP Delivery'!$DO7230</f>
        <v>0</v>
      </c>
      <c r="S7231" s="30" t="e">
        <f aca="false">VLOOKUP($R7231,Formule!$H$2:$I$250,2,0)</f>
        <v>#N/A</v>
      </c>
      <c r="T7231" s="42"/>
      <c r="U7231" s="43" t="e">
        <f aca="false">VLOOKUP($P7231,Formule!$E$2:$F$200,2,0)</f>
        <v>#N/A</v>
      </c>
      <c r="V7231" s="44" t="e">
        <f aca="false">U7231*(25/100)</f>
        <v>#N/A</v>
      </c>
      <c r="W7231" s="45" t="e">
        <f aca="false">U7231-V7231</f>
        <v>#N/A</v>
      </c>
      <c r="Y7231" s="14" t="s">
        <v>2257</v>
      </c>
    </row>
    <row r="7232" customFormat="false" ht="12.75" hidden="false" customHeight="false" outlineLevel="0" collapsed="false">
      <c r="A7232" s="46" t="n">
        <v>7230</v>
      </c>
      <c r="B7232" s="29"/>
      <c r="C7232" s="30"/>
      <c r="D7232" s="30" t="n">
        <f aca="false">'Scarico FP Delivery'!$CY7231</f>
        <v>0</v>
      </c>
      <c r="E7232" s="31" t="n">
        <f aca="false">'Scarico FP Delivery'!$AH7231</f>
        <v>0</v>
      </c>
      <c r="F7232" s="31" t="n">
        <f aca="false">'Scarico FP Delivery'!$Z7231</f>
        <v>0</v>
      </c>
      <c r="G7232" s="30" t="n">
        <f aca="false">'Scarico FP Delivery'!$AG7231</f>
        <v>0</v>
      </c>
      <c r="H7232" s="30" t="n">
        <f aca="false">'Scarico FP Delivery'!$U7231</f>
        <v>0</v>
      </c>
      <c r="I7232" s="32" t="n">
        <f aca="false">'Scarico FP Delivery'!$EW7231</f>
        <v>0</v>
      </c>
      <c r="J7232" s="33" t="n">
        <f aca="false">'Scarico FP Delivery'!$AJ7231</f>
        <v>0</v>
      </c>
      <c r="K7232" s="34" t="n">
        <f aca="false">'Scarico FP Delivery'!AV7231</f>
        <v>0</v>
      </c>
      <c r="L7232" s="51" t="n">
        <f aca="false">'Scarico FP Delivery'!AF7231</f>
        <v>0</v>
      </c>
      <c r="M7232" s="36" t="n">
        <f aca="false">'Scarico FP Delivery'!EL7231</f>
        <v>0</v>
      </c>
      <c r="N7232" s="37" t="e">
        <f aca="false">VLOOKUP($P7232,Formule!$O$2:$P$200,2,0)</f>
        <v>#N/A</v>
      </c>
      <c r="O7232" s="38" t="e">
        <f aca="false">VLOOKUP($P7232,Formule!$B$2:$C$202,2,0)</f>
        <v>#N/A</v>
      </c>
      <c r="P7232" s="39" t="n">
        <f aca="false">'Scarico FP Delivery'!$AC7231</f>
        <v>0</v>
      </c>
      <c r="Q7232" s="40" t="n">
        <f aca="false">'Scarico FP Delivery'!$AD7231</f>
        <v>0</v>
      </c>
      <c r="R7232" s="41" t="n">
        <f aca="false">'Scarico FP Delivery'!$DO7231</f>
        <v>0</v>
      </c>
      <c r="S7232" s="30" t="e">
        <f aca="false">VLOOKUP($R7232,Formule!$H$2:$I$250,2,0)</f>
        <v>#N/A</v>
      </c>
      <c r="T7232" s="42"/>
      <c r="U7232" s="43" t="e">
        <f aca="false">VLOOKUP($P7232,Formule!$E$2:$F$200,2,0)</f>
        <v>#N/A</v>
      </c>
      <c r="V7232" s="44" t="e">
        <f aca="false">U7232*(25/100)</f>
        <v>#N/A</v>
      </c>
      <c r="W7232" s="45" t="e">
        <f aca="false">U7232-V7232</f>
        <v>#N/A</v>
      </c>
      <c r="Y7232" s="14" t="s">
        <v>2257</v>
      </c>
    </row>
    <row r="7233" customFormat="false" ht="12.75" hidden="false" customHeight="false" outlineLevel="0" collapsed="false">
      <c r="A7233" s="28" t="n">
        <v>7231</v>
      </c>
      <c r="B7233" s="29"/>
      <c r="C7233" s="30"/>
      <c r="D7233" s="30" t="n">
        <f aca="false">'Scarico FP Delivery'!$CY7232</f>
        <v>0</v>
      </c>
      <c r="E7233" s="31" t="n">
        <f aca="false">'Scarico FP Delivery'!$AH7232</f>
        <v>0</v>
      </c>
      <c r="F7233" s="31" t="n">
        <f aca="false">'Scarico FP Delivery'!$Z7232</f>
        <v>0</v>
      </c>
      <c r="G7233" s="30" t="n">
        <f aca="false">'Scarico FP Delivery'!$AG7232</f>
        <v>0</v>
      </c>
      <c r="H7233" s="30" t="n">
        <f aca="false">'Scarico FP Delivery'!$U7232</f>
        <v>0</v>
      </c>
      <c r="I7233" s="32" t="n">
        <f aca="false">'Scarico FP Delivery'!$EW7232</f>
        <v>0</v>
      </c>
      <c r="J7233" s="33" t="n">
        <f aca="false">'Scarico FP Delivery'!$AJ7232</f>
        <v>0</v>
      </c>
      <c r="K7233" s="34" t="n">
        <f aca="false">'Scarico FP Delivery'!AV7232</f>
        <v>0</v>
      </c>
      <c r="L7233" s="51" t="n">
        <f aca="false">'Scarico FP Delivery'!AF7232</f>
        <v>0</v>
      </c>
      <c r="M7233" s="36" t="n">
        <f aca="false">'Scarico FP Delivery'!EL7232</f>
        <v>0</v>
      </c>
      <c r="N7233" s="37" t="e">
        <f aca="false">VLOOKUP($P7233,Formule!$O$2:$P$200,2,0)</f>
        <v>#N/A</v>
      </c>
      <c r="O7233" s="38" t="e">
        <f aca="false">VLOOKUP($P7233,Formule!$B$2:$C$202,2,0)</f>
        <v>#N/A</v>
      </c>
      <c r="P7233" s="39" t="n">
        <f aca="false">'Scarico FP Delivery'!$AC7232</f>
        <v>0</v>
      </c>
      <c r="Q7233" s="40" t="n">
        <f aca="false">'Scarico FP Delivery'!$AD7232</f>
        <v>0</v>
      </c>
      <c r="R7233" s="41" t="n">
        <f aca="false">'Scarico FP Delivery'!$DO7232</f>
        <v>0</v>
      </c>
      <c r="S7233" s="30" t="e">
        <f aca="false">VLOOKUP($R7233,Formule!$H$2:$I$250,2,0)</f>
        <v>#N/A</v>
      </c>
      <c r="T7233" s="42"/>
      <c r="U7233" s="43" t="e">
        <f aca="false">VLOOKUP($P7233,Formule!$E$2:$F$200,2,0)</f>
        <v>#N/A</v>
      </c>
      <c r="V7233" s="44" t="e">
        <f aca="false">U7233*(25/100)</f>
        <v>#N/A</v>
      </c>
      <c r="W7233" s="45" t="e">
        <f aca="false">U7233-V7233</f>
        <v>#N/A</v>
      </c>
      <c r="Y7233" s="14" t="s">
        <v>2257</v>
      </c>
    </row>
    <row r="7234" customFormat="false" ht="12.75" hidden="false" customHeight="false" outlineLevel="0" collapsed="false">
      <c r="A7234" s="46" t="n">
        <v>7232</v>
      </c>
      <c r="B7234" s="29"/>
      <c r="C7234" s="30"/>
      <c r="D7234" s="30" t="n">
        <f aca="false">'Scarico FP Delivery'!$CY7233</f>
        <v>0</v>
      </c>
      <c r="E7234" s="31" t="n">
        <f aca="false">'Scarico FP Delivery'!$AH7233</f>
        <v>0</v>
      </c>
      <c r="F7234" s="31" t="n">
        <f aca="false">'Scarico FP Delivery'!$Z7233</f>
        <v>0</v>
      </c>
      <c r="G7234" s="30" t="n">
        <f aca="false">'Scarico FP Delivery'!$AG7233</f>
        <v>0</v>
      </c>
      <c r="H7234" s="30" t="n">
        <f aca="false">'Scarico FP Delivery'!$U7233</f>
        <v>0</v>
      </c>
      <c r="I7234" s="32" t="n">
        <f aca="false">'Scarico FP Delivery'!$EW7233</f>
        <v>0</v>
      </c>
      <c r="J7234" s="33" t="n">
        <f aca="false">'Scarico FP Delivery'!$AJ7233</f>
        <v>0</v>
      </c>
      <c r="K7234" s="34" t="n">
        <f aca="false">'Scarico FP Delivery'!AV7233</f>
        <v>0</v>
      </c>
      <c r="L7234" s="51" t="n">
        <f aca="false">'Scarico FP Delivery'!AF7233</f>
        <v>0</v>
      </c>
      <c r="M7234" s="36" t="n">
        <f aca="false">'Scarico FP Delivery'!EL7233</f>
        <v>0</v>
      </c>
      <c r="N7234" s="37" t="e">
        <f aca="false">VLOOKUP($P7234,Formule!$O$2:$P$200,2,0)</f>
        <v>#N/A</v>
      </c>
      <c r="O7234" s="38" t="e">
        <f aca="false">VLOOKUP($P7234,Formule!$B$2:$C$202,2,0)</f>
        <v>#N/A</v>
      </c>
      <c r="P7234" s="39" t="n">
        <f aca="false">'Scarico FP Delivery'!$AC7233</f>
        <v>0</v>
      </c>
      <c r="Q7234" s="40" t="n">
        <f aca="false">'Scarico FP Delivery'!$AD7233</f>
        <v>0</v>
      </c>
      <c r="R7234" s="41" t="n">
        <f aca="false">'Scarico FP Delivery'!$DO7233</f>
        <v>0</v>
      </c>
      <c r="S7234" s="30" t="e">
        <f aca="false">VLOOKUP($R7234,Formule!$H$2:$I$250,2,0)</f>
        <v>#N/A</v>
      </c>
      <c r="T7234" s="42"/>
      <c r="U7234" s="43" t="e">
        <f aca="false">VLOOKUP($P7234,Formule!$E$2:$F$200,2,0)</f>
        <v>#N/A</v>
      </c>
      <c r="V7234" s="44" t="e">
        <f aca="false">U7234*(25/100)</f>
        <v>#N/A</v>
      </c>
      <c r="W7234" s="45" t="e">
        <f aca="false">U7234-V7234</f>
        <v>#N/A</v>
      </c>
      <c r="Y7234" s="14" t="s">
        <v>2257</v>
      </c>
    </row>
    <row r="7235" customFormat="false" ht="12.75" hidden="false" customHeight="false" outlineLevel="0" collapsed="false">
      <c r="A7235" s="46" t="n">
        <v>7233</v>
      </c>
      <c r="B7235" s="29"/>
      <c r="C7235" s="30"/>
      <c r="D7235" s="30" t="n">
        <f aca="false">'Scarico FP Delivery'!$CY7234</f>
        <v>0</v>
      </c>
      <c r="E7235" s="31" t="n">
        <f aca="false">'Scarico FP Delivery'!$AH7234</f>
        <v>0</v>
      </c>
      <c r="F7235" s="31" t="n">
        <f aca="false">'Scarico FP Delivery'!$Z7234</f>
        <v>0</v>
      </c>
      <c r="G7235" s="30" t="n">
        <f aca="false">'Scarico FP Delivery'!$AG7234</f>
        <v>0</v>
      </c>
      <c r="H7235" s="30" t="n">
        <f aca="false">'Scarico FP Delivery'!$U7234</f>
        <v>0</v>
      </c>
      <c r="I7235" s="32" t="n">
        <f aca="false">'Scarico FP Delivery'!$EW7234</f>
        <v>0</v>
      </c>
      <c r="J7235" s="33" t="n">
        <f aca="false">'Scarico FP Delivery'!$AJ7234</f>
        <v>0</v>
      </c>
      <c r="K7235" s="34" t="n">
        <f aca="false">'Scarico FP Delivery'!AV7234</f>
        <v>0</v>
      </c>
      <c r="L7235" s="51" t="n">
        <f aca="false">'Scarico FP Delivery'!AF7234</f>
        <v>0</v>
      </c>
      <c r="M7235" s="36" t="n">
        <f aca="false">'Scarico FP Delivery'!EL7234</f>
        <v>0</v>
      </c>
      <c r="N7235" s="37" t="e">
        <f aca="false">VLOOKUP($P7235,Formule!$O$2:$P$200,2,0)</f>
        <v>#N/A</v>
      </c>
      <c r="O7235" s="38" t="e">
        <f aca="false">VLOOKUP($P7235,Formule!$B$2:$C$202,2,0)</f>
        <v>#N/A</v>
      </c>
      <c r="P7235" s="39" t="n">
        <f aca="false">'Scarico FP Delivery'!$AC7234</f>
        <v>0</v>
      </c>
      <c r="Q7235" s="40" t="n">
        <f aca="false">'Scarico FP Delivery'!$AD7234</f>
        <v>0</v>
      </c>
      <c r="R7235" s="41" t="n">
        <f aca="false">'Scarico FP Delivery'!$DO7234</f>
        <v>0</v>
      </c>
      <c r="S7235" s="30" t="e">
        <f aca="false">VLOOKUP($R7235,Formule!$H$2:$I$250,2,0)</f>
        <v>#N/A</v>
      </c>
      <c r="T7235" s="42"/>
      <c r="U7235" s="43" t="e">
        <f aca="false">VLOOKUP($P7235,Formule!$E$2:$F$200,2,0)</f>
        <v>#N/A</v>
      </c>
      <c r="V7235" s="44" t="e">
        <f aca="false">U7235*(25/100)</f>
        <v>#N/A</v>
      </c>
      <c r="W7235" s="45" t="e">
        <f aca="false">U7235-V7235</f>
        <v>#N/A</v>
      </c>
      <c r="Y7235" s="14" t="s">
        <v>2257</v>
      </c>
    </row>
    <row r="7236" customFormat="false" ht="12.75" hidden="false" customHeight="false" outlineLevel="0" collapsed="false">
      <c r="A7236" s="28" t="n">
        <v>7234</v>
      </c>
      <c r="B7236" s="29"/>
      <c r="C7236" s="30"/>
      <c r="D7236" s="30" t="n">
        <f aca="false">'Scarico FP Delivery'!$CY7235</f>
        <v>0</v>
      </c>
      <c r="E7236" s="31" t="n">
        <f aca="false">'Scarico FP Delivery'!$AH7235</f>
        <v>0</v>
      </c>
      <c r="F7236" s="31" t="n">
        <f aca="false">'Scarico FP Delivery'!$Z7235</f>
        <v>0</v>
      </c>
      <c r="G7236" s="30" t="n">
        <f aca="false">'Scarico FP Delivery'!$AG7235</f>
        <v>0</v>
      </c>
      <c r="H7236" s="30" t="n">
        <f aca="false">'Scarico FP Delivery'!$U7235</f>
        <v>0</v>
      </c>
      <c r="I7236" s="32" t="n">
        <f aca="false">'Scarico FP Delivery'!$EW7235</f>
        <v>0</v>
      </c>
      <c r="J7236" s="33" t="n">
        <f aca="false">'Scarico FP Delivery'!$AJ7235</f>
        <v>0</v>
      </c>
      <c r="K7236" s="34" t="n">
        <f aca="false">'Scarico FP Delivery'!AV7235</f>
        <v>0</v>
      </c>
      <c r="L7236" s="51" t="n">
        <f aca="false">'Scarico FP Delivery'!AF7235</f>
        <v>0</v>
      </c>
      <c r="M7236" s="36" t="n">
        <f aca="false">'Scarico FP Delivery'!EL7235</f>
        <v>0</v>
      </c>
      <c r="N7236" s="37" t="e">
        <f aca="false">VLOOKUP($P7236,Formule!$O$2:$P$200,2,0)</f>
        <v>#N/A</v>
      </c>
      <c r="O7236" s="38" t="e">
        <f aca="false">VLOOKUP($P7236,Formule!$B$2:$C$202,2,0)</f>
        <v>#N/A</v>
      </c>
      <c r="P7236" s="39" t="n">
        <f aca="false">'Scarico FP Delivery'!$AC7235</f>
        <v>0</v>
      </c>
      <c r="Q7236" s="40" t="n">
        <f aca="false">'Scarico FP Delivery'!$AD7235</f>
        <v>0</v>
      </c>
      <c r="R7236" s="41" t="n">
        <f aca="false">'Scarico FP Delivery'!$DO7235</f>
        <v>0</v>
      </c>
      <c r="S7236" s="30" t="e">
        <f aca="false">VLOOKUP($R7236,Formule!$H$2:$I$250,2,0)</f>
        <v>#N/A</v>
      </c>
      <c r="T7236" s="42"/>
      <c r="U7236" s="43" t="e">
        <f aca="false">VLOOKUP($P7236,Formule!$E$2:$F$200,2,0)</f>
        <v>#N/A</v>
      </c>
      <c r="V7236" s="44" t="e">
        <f aca="false">U7236*(25/100)</f>
        <v>#N/A</v>
      </c>
      <c r="W7236" s="45" t="e">
        <f aca="false">U7236-V7236</f>
        <v>#N/A</v>
      </c>
      <c r="Y7236" s="14" t="s">
        <v>2257</v>
      </c>
    </row>
    <row r="7237" customFormat="false" ht="12.75" hidden="false" customHeight="false" outlineLevel="0" collapsed="false">
      <c r="A7237" s="46" t="n">
        <v>7235</v>
      </c>
      <c r="B7237" s="29"/>
      <c r="C7237" s="30"/>
      <c r="D7237" s="30" t="n">
        <f aca="false">'Scarico FP Delivery'!$CY7236</f>
        <v>0</v>
      </c>
      <c r="E7237" s="31" t="n">
        <f aca="false">'Scarico FP Delivery'!$AH7236</f>
        <v>0</v>
      </c>
      <c r="F7237" s="31" t="n">
        <f aca="false">'Scarico FP Delivery'!$Z7236</f>
        <v>0</v>
      </c>
      <c r="G7237" s="30" t="n">
        <f aca="false">'Scarico FP Delivery'!$AG7236</f>
        <v>0</v>
      </c>
      <c r="H7237" s="30" t="n">
        <f aca="false">'Scarico FP Delivery'!$U7236</f>
        <v>0</v>
      </c>
      <c r="I7237" s="32" t="n">
        <f aca="false">'Scarico FP Delivery'!$EW7236</f>
        <v>0</v>
      </c>
      <c r="J7237" s="33" t="n">
        <f aca="false">'Scarico FP Delivery'!$AJ7236</f>
        <v>0</v>
      </c>
      <c r="K7237" s="34" t="n">
        <f aca="false">'Scarico FP Delivery'!AV7236</f>
        <v>0</v>
      </c>
      <c r="L7237" s="51" t="n">
        <f aca="false">'Scarico FP Delivery'!AF7236</f>
        <v>0</v>
      </c>
      <c r="M7237" s="36" t="n">
        <f aca="false">'Scarico FP Delivery'!EL7236</f>
        <v>0</v>
      </c>
      <c r="N7237" s="37" t="e">
        <f aca="false">VLOOKUP($P7237,Formule!$O$2:$P$200,2,0)</f>
        <v>#N/A</v>
      </c>
      <c r="O7237" s="38" t="e">
        <f aca="false">VLOOKUP($P7237,Formule!$B$2:$C$202,2,0)</f>
        <v>#N/A</v>
      </c>
      <c r="P7237" s="39" t="n">
        <f aca="false">'Scarico FP Delivery'!$AC7236</f>
        <v>0</v>
      </c>
      <c r="Q7237" s="40" t="n">
        <f aca="false">'Scarico FP Delivery'!$AD7236</f>
        <v>0</v>
      </c>
      <c r="R7237" s="41" t="n">
        <f aca="false">'Scarico FP Delivery'!$DO7236</f>
        <v>0</v>
      </c>
      <c r="S7237" s="30" t="e">
        <f aca="false">VLOOKUP($R7237,Formule!$H$2:$I$250,2,0)</f>
        <v>#N/A</v>
      </c>
      <c r="T7237" s="42"/>
      <c r="U7237" s="43" t="e">
        <f aca="false">VLOOKUP($P7237,Formule!$E$2:$F$200,2,0)</f>
        <v>#N/A</v>
      </c>
      <c r="V7237" s="44" t="e">
        <f aca="false">U7237*(25/100)</f>
        <v>#N/A</v>
      </c>
      <c r="W7237" s="45" t="e">
        <f aca="false">U7237-V7237</f>
        <v>#N/A</v>
      </c>
      <c r="Y7237" s="14" t="s">
        <v>2257</v>
      </c>
    </row>
    <row r="7238" customFormat="false" ht="12.75" hidden="false" customHeight="false" outlineLevel="0" collapsed="false">
      <c r="A7238" s="46" t="n">
        <v>7236</v>
      </c>
      <c r="B7238" s="29"/>
      <c r="C7238" s="30"/>
      <c r="D7238" s="30" t="n">
        <f aca="false">'Scarico FP Delivery'!$CY7237</f>
        <v>0</v>
      </c>
      <c r="E7238" s="31" t="n">
        <f aca="false">'Scarico FP Delivery'!$AH7237</f>
        <v>0</v>
      </c>
      <c r="F7238" s="31" t="n">
        <f aca="false">'Scarico FP Delivery'!$Z7237</f>
        <v>0</v>
      </c>
      <c r="G7238" s="30" t="n">
        <f aca="false">'Scarico FP Delivery'!$AG7237</f>
        <v>0</v>
      </c>
      <c r="H7238" s="30" t="n">
        <f aca="false">'Scarico FP Delivery'!$U7237</f>
        <v>0</v>
      </c>
      <c r="I7238" s="32" t="n">
        <f aca="false">'Scarico FP Delivery'!$EW7237</f>
        <v>0</v>
      </c>
      <c r="J7238" s="33" t="n">
        <f aca="false">'Scarico FP Delivery'!$AJ7237</f>
        <v>0</v>
      </c>
      <c r="K7238" s="34" t="n">
        <f aca="false">'Scarico FP Delivery'!AV7237</f>
        <v>0</v>
      </c>
      <c r="L7238" s="51" t="n">
        <f aca="false">'Scarico FP Delivery'!AF7237</f>
        <v>0</v>
      </c>
      <c r="M7238" s="36" t="n">
        <f aca="false">'Scarico FP Delivery'!EL7237</f>
        <v>0</v>
      </c>
      <c r="N7238" s="37" t="e">
        <f aca="false">VLOOKUP($P7238,Formule!$O$2:$P$200,2,0)</f>
        <v>#N/A</v>
      </c>
      <c r="O7238" s="38" t="e">
        <f aca="false">VLOOKUP($P7238,Formule!$B$2:$C$202,2,0)</f>
        <v>#N/A</v>
      </c>
      <c r="P7238" s="39" t="n">
        <f aca="false">'Scarico FP Delivery'!$AC7237</f>
        <v>0</v>
      </c>
      <c r="Q7238" s="40" t="n">
        <f aca="false">'Scarico FP Delivery'!$AD7237</f>
        <v>0</v>
      </c>
      <c r="R7238" s="41" t="n">
        <f aca="false">'Scarico FP Delivery'!$DO7237</f>
        <v>0</v>
      </c>
      <c r="S7238" s="30" t="e">
        <f aca="false">VLOOKUP($R7238,Formule!$H$2:$I$250,2,0)</f>
        <v>#N/A</v>
      </c>
      <c r="T7238" s="42"/>
      <c r="U7238" s="43" t="e">
        <f aca="false">VLOOKUP($P7238,Formule!$E$2:$F$200,2,0)</f>
        <v>#N/A</v>
      </c>
      <c r="V7238" s="44" t="e">
        <f aca="false">U7238*(25/100)</f>
        <v>#N/A</v>
      </c>
      <c r="W7238" s="45" t="e">
        <f aca="false">U7238-V7238</f>
        <v>#N/A</v>
      </c>
      <c r="Y7238" s="14" t="s">
        <v>2257</v>
      </c>
    </row>
    <row r="7239" customFormat="false" ht="12.75" hidden="false" customHeight="false" outlineLevel="0" collapsed="false">
      <c r="A7239" s="28" t="n">
        <v>7237</v>
      </c>
      <c r="B7239" s="29"/>
      <c r="C7239" s="30"/>
      <c r="D7239" s="30" t="n">
        <f aca="false">'Scarico FP Delivery'!$CY7238</f>
        <v>0</v>
      </c>
      <c r="E7239" s="31" t="n">
        <f aca="false">'Scarico FP Delivery'!$AH7238</f>
        <v>0</v>
      </c>
      <c r="F7239" s="31" t="n">
        <f aca="false">'Scarico FP Delivery'!$Z7238</f>
        <v>0</v>
      </c>
      <c r="G7239" s="30" t="n">
        <f aca="false">'Scarico FP Delivery'!$AG7238</f>
        <v>0</v>
      </c>
      <c r="H7239" s="30" t="n">
        <f aca="false">'Scarico FP Delivery'!$U7238</f>
        <v>0</v>
      </c>
      <c r="I7239" s="32" t="n">
        <f aca="false">'Scarico FP Delivery'!$EW7238</f>
        <v>0</v>
      </c>
      <c r="J7239" s="33" t="n">
        <f aca="false">'Scarico FP Delivery'!$AJ7238</f>
        <v>0</v>
      </c>
      <c r="K7239" s="34" t="n">
        <f aca="false">'Scarico FP Delivery'!AV7238</f>
        <v>0</v>
      </c>
      <c r="L7239" s="51" t="n">
        <f aca="false">'Scarico FP Delivery'!AF7238</f>
        <v>0</v>
      </c>
      <c r="M7239" s="36" t="n">
        <f aca="false">'Scarico FP Delivery'!EL7238</f>
        <v>0</v>
      </c>
      <c r="N7239" s="37" t="e">
        <f aca="false">VLOOKUP($P7239,Formule!$O$2:$P$200,2,0)</f>
        <v>#N/A</v>
      </c>
      <c r="O7239" s="38" t="e">
        <f aca="false">VLOOKUP($P7239,Formule!$B$2:$C$202,2,0)</f>
        <v>#N/A</v>
      </c>
      <c r="P7239" s="39" t="n">
        <f aca="false">'Scarico FP Delivery'!$AC7238</f>
        <v>0</v>
      </c>
      <c r="Q7239" s="40" t="n">
        <f aca="false">'Scarico FP Delivery'!$AD7238</f>
        <v>0</v>
      </c>
      <c r="R7239" s="41" t="n">
        <f aca="false">'Scarico FP Delivery'!$DO7238</f>
        <v>0</v>
      </c>
      <c r="S7239" s="30" t="e">
        <f aca="false">VLOOKUP($R7239,Formule!$H$2:$I$250,2,0)</f>
        <v>#N/A</v>
      </c>
      <c r="T7239" s="42"/>
      <c r="U7239" s="43" t="e">
        <f aca="false">VLOOKUP($P7239,Formule!$E$2:$F$200,2,0)</f>
        <v>#N/A</v>
      </c>
      <c r="V7239" s="44" t="e">
        <f aca="false">U7239*(25/100)</f>
        <v>#N/A</v>
      </c>
      <c r="W7239" s="45" t="e">
        <f aca="false">U7239-V7239</f>
        <v>#N/A</v>
      </c>
      <c r="Y7239" s="14" t="s">
        <v>2257</v>
      </c>
    </row>
    <row r="7240" customFormat="false" ht="12.75" hidden="false" customHeight="false" outlineLevel="0" collapsed="false">
      <c r="A7240" s="46" t="n">
        <v>7238</v>
      </c>
      <c r="B7240" s="29"/>
      <c r="C7240" s="30"/>
      <c r="D7240" s="30" t="n">
        <f aca="false">'Scarico FP Delivery'!$CY7239</f>
        <v>0</v>
      </c>
      <c r="E7240" s="31" t="n">
        <f aca="false">'Scarico FP Delivery'!$AH7239</f>
        <v>0</v>
      </c>
      <c r="F7240" s="31" t="n">
        <f aca="false">'Scarico FP Delivery'!$Z7239</f>
        <v>0</v>
      </c>
      <c r="G7240" s="30" t="n">
        <f aca="false">'Scarico FP Delivery'!$AG7239</f>
        <v>0</v>
      </c>
      <c r="H7240" s="30" t="n">
        <f aca="false">'Scarico FP Delivery'!$U7239</f>
        <v>0</v>
      </c>
      <c r="I7240" s="32" t="n">
        <f aca="false">'Scarico FP Delivery'!$EW7239</f>
        <v>0</v>
      </c>
      <c r="J7240" s="33" t="n">
        <f aca="false">'Scarico FP Delivery'!$AJ7239</f>
        <v>0</v>
      </c>
      <c r="K7240" s="34" t="n">
        <f aca="false">'Scarico FP Delivery'!AV7239</f>
        <v>0</v>
      </c>
      <c r="L7240" s="51" t="n">
        <f aca="false">'Scarico FP Delivery'!AF7239</f>
        <v>0</v>
      </c>
      <c r="M7240" s="36" t="n">
        <f aca="false">'Scarico FP Delivery'!EL7239</f>
        <v>0</v>
      </c>
      <c r="N7240" s="37" t="e">
        <f aca="false">VLOOKUP($P7240,Formule!$O$2:$P$200,2,0)</f>
        <v>#N/A</v>
      </c>
      <c r="O7240" s="38" t="e">
        <f aca="false">VLOOKUP($P7240,Formule!$B$2:$C$202,2,0)</f>
        <v>#N/A</v>
      </c>
      <c r="P7240" s="39" t="n">
        <f aca="false">'Scarico FP Delivery'!$AC7239</f>
        <v>0</v>
      </c>
      <c r="Q7240" s="40" t="n">
        <f aca="false">'Scarico FP Delivery'!$AD7239</f>
        <v>0</v>
      </c>
      <c r="R7240" s="41" t="n">
        <f aca="false">'Scarico FP Delivery'!$DO7239</f>
        <v>0</v>
      </c>
      <c r="S7240" s="30" t="e">
        <f aca="false">VLOOKUP($R7240,Formule!$H$2:$I$250,2,0)</f>
        <v>#N/A</v>
      </c>
      <c r="T7240" s="42"/>
      <c r="U7240" s="43" t="e">
        <f aca="false">VLOOKUP($P7240,Formule!$E$2:$F$200,2,0)</f>
        <v>#N/A</v>
      </c>
      <c r="V7240" s="44" t="e">
        <f aca="false">U7240*(25/100)</f>
        <v>#N/A</v>
      </c>
      <c r="W7240" s="45" t="e">
        <f aca="false">U7240-V7240</f>
        <v>#N/A</v>
      </c>
      <c r="Y7240" s="14" t="s">
        <v>2257</v>
      </c>
    </row>
    <row r="7241" customFormat="false" ht="12.75" hidden="false" customHeight="false" outlineLevel="0" collapsed="false">
      <c r="A7241" s="46" t="n">
        <v>7239</v>
      </c>
      <c r="B7241" s="29"/>
      <c r="C7241" s="30"/>
      <c r="D7241" s="30" t="n">
        <f aca="false">'Scarico FP Delivery'!$CY7240</f>
        <v>0</v>
      </c>
      <c r="E7241" s="31" t="n">
        <f aca="false">'Scarico FP Delivery'!$AH7240</f>
        <v>0</v>
      </c>
      <c r="F7241" s="31" t="n">
        <f aca="false">'Scarico FP Delivery'!$Z7240</f>
        <v>0</v>
      </c>
      <c r="G7241" s="30" t="n">
        <f aca="false">'Scarico FP Delivery'!$AG7240</f>
        <v>0</v>
      </c>
      <c r="H7241" s="30" t="n">
        <f aca="false">'Scarico FP Delivery'!$U7240</f>
        <v>0</v>
      </c>
      <c r="I7241" s="32" t="n">
        <f aca="false">'Scarico FP Delivery'!$EW7240</f>
        <v>0</v>
      </c>
      <c r="J7241" s="33" t="n">
        <f aca="false">'Scarico FP Delivery'!$AJ7240</f>
        <v>0</v>
      </c>
      <c r="K7241" s="34" t="n">
        <f aca="false">'Scarico FP Delivery'!AV7240</f>
        <v>0</v>
      </c>
      <c r="L7241" s="51" t="n">
        <f aca="false">'Scarico FP Delivery'!AF7240</f>
        <v>0</v>
      </c>
      <c r="M7241" s="36" t="n">
        <f aca="false">'Scarico FP Delivery'!EL7240</f>
        <v>0</v>
      </c>
      <c r="N7241" s="37" t="e">
        <f aca="false">VLOOKUP($P7241,Formule!$O$2:$P$200,2,0)</f>
        <v>#N/A</v>
      </c>
      <c r="O7241" s="38" t="e">
        <f aca="false">VLOOKUP($P7241,Formule!$B$2:$C$202,2,0)</f>
        <v>#N/A</v>
      </c>
      <c r="P7241" s="39" t="n">
        <f aca="false">'Scarico FP Delivery'!$AC7240</f>
        <v>0</v>
      </c>
      <c r="Q7241" s="40" t="n">
        <f aca="false">'Scarico FP Delivery'!$AD7240</f>
        <v>0</v>
      </c>
      <c r="R7241" s="41" t="n">
        <f aca="false">'Scarico FP Delivery'!$DO7240</f>
        <v>0</v>
      </c>
      <c r="S7241" s="30" t="e">
        <f aca="false">VLOOKUP($R7241,Formule!$H$2:$I$250,2,0)</f>
        <v>#N/A</v>
      </c>
      <c r="T7241" s="42"/>
      <c r="U7241" s="43" t="e">
        <f aca="false">VLOOKUP($P7241,Formule!$E$2:$F$200,2,0)</f>
        <v>#N/A</v>
      </c>
      <c r="V7241" s="44" t="e">
        <f aca="false">U7241*(25/100)</f>
        <v>#N/A</v>
      </c>
      <c r="W7241" s="45" t="e">
        <f aca="false">U7241-V7241</f>
        <v>#N/A</v>
      </c>
      <c r="Y7241" s="14" t="s">
        <v>2257</v>
      </c>
    </row>
    <row r="7242" customFormat="false" ht="12.75" hidden="false" customHeight="false" outlineLevel="0" collapsed="false">
      <c r="A7242" s="28" t="n">
        <v>7240</v>
      </c>
      <c r="B7242" s="29"/>
      <c r="C7242" s="30"/>
      <c r="D7242" s="30" t="n">
        <f aca="false">'Scarico FP Delivery'!$CY7241</f>
        <v>0</v>
      </c>
      <c r="E7242" s="31" t="n">
        <f aca="false">'Scarico FP Delivery'!$AH7241</f>
        <v>0</v>
      </c>
      <c r="F7242" s="31" t="n">
        <f aca="false">'Scarico FP Delivery'!$Z7241</f>
        <v>0</v>
      </c>
      <c r="G7242" s="30" t="n">
        <f aca="false">'Scarico FP Delivery'!$AG7241</f>
        <v>0</v>
      </c>
      <c r="H7242" s="30" t="n">
        <f aca="false">'Scarico FP Delivery'!$U7241</f>
        <v>0</v>
      </c>
      <c r="I7242" s="32" t="n">
        <f aca="false">'Scarico FP Delivery'!$EW7241</f>
        <v>0</v>
      </c>
      <c r="J7242" s="33" t="n">
        <f aca="false">'Scarico FP Delivery'!$AJ7241</f>
        <v>0</v>
      </c>
      <c r="K7242" s="34" t="n">
        <f aca="false">'Scarico FP Delivery'!AV7241</f>
        <v>0</v>
      </c>
      <c r="L7242" s="51" t="n">
        <f aca="false">'Scarico FP Delivery'!AF7241</f>
        <v>0</v>
      </c>
      <c r="M7242" s="36" t="n">
        <f aca="false">'Scarico FP Delivery'!EL7241</f>
        <v>0</v>
      </c>
      <c r="N7242" s="37" t="e">
        <f aca="false">VLOOKUP($P7242,Formule!$O$2:$P$200,2,0)</f>
        <v>#N/A</v>
      </c>
      <c r="O7242" s="38" t="e">
        <f aca="false">VLOOKUP($P7242,Formule!$B$2:$C$202,2,0)</f>
        <v>#N/A</v>
      </c>
      <c r="P7242" s="39" t="n">
        <f aca="false">'Scarico FP Delivery'!$AC7241</f>
        <v>0</v>
      </c>
      <c r="Q7242" s="40" t="n">
        <f aca="false">'Scarico FP Delivery'!$AD7241</f>
        <v>0</v>
      </c>
      <c r="R7242" s="41" t="n">
        <f aca="false">'Scarico FP Delivery'!$DO7241</f>
        <v>0</v>
      </c>
      <c r="S7242" s="30" t="e">
        <f aca="false">VLOOKUP($R7242,Formule!$H$2:$I$250,2,0)</f>
        <v>#N/A</v>
      </c>
      <c r="T7242" s="42"/>
      <c r="U7242" s="43" t="e">
        <f aca="false">VLOOKUP($P7242,Formule!$E$2:$F$200,2,0)</f>
        <v>#N/A</v>
      </c>
      <c r="V7242" s="44" t="e">
        <f aca="false">U7242*(25/100)</f>
        <v>#N/A</v>
      </c>
      <c r="W7242" s="45" t="e">
        <f aca="false">U7242-V7242</f>
        <v>#N/A</v>
      </c>
      <c r="Y7242" s="14" t="s">
        <v>2257</v>
      </c>
    </row>
    <row r="7243" customFormat="false" ht="12.75" hidden="false" customHeight="false" outlineLevel="0" collapsed="false">
      <c r="A7243" s="46" t="n">
        <v>7241</v>
      </c>
      <c r="B7243" s="29"/>
      <c r="C7243" s="30"/>
      <c r="D7243" s="30" t="n">
        <f aca="false">'Scarico FP Delivery'!$CY7242</f>
        <v>0</v>
      </c>
      <c r="E7243" s="31" t="n">
        <f aca="false">'Scarico FP Delivery'!$AH7242</f>
        <v>0</v>
      </c>
      <c r="F7243" s="31" t="n">
        <f aca="false">'Scarico FP Delivery'!$Z7242</f>
        <v>0</v>
      </c>
      <c r="G7243" s="30" t="n">
        <f aca="false">'Scarico FP Delivery'!$AG7242</f>
        <v>0</v>
      </c>
      <c r="H7243" s="30" t="n">
        <f aca="false">'Scarico FP Delivery'!$U7242</f>
        <v>0</v>
      </c>
      <c r="I7243" s="32" t="n">
        <f aca="false">'Scarico FP Delivery'!$EW7242</f>
        <v>0</v>
      </c>
      <c r="J7243" s="33" t="n">
        <f aca="false">'Scarico FP Delivery'!$AJ7242</f>
        <v>0</v>
      </c>
      <c r="K7243" s="34" t="n">
        <f aca="false">'Scarico FP Delivery'!AV7242</f>
        <v>0</v>
      </c>
      <c r="L7243" s="51" t="n">
        <f aca="false">'Scarico FP Delivery'!AF7242</f>
        <v>0</v>
      </c>
      <c r="M7243" s="36" t="n">
        <f aca="false">'Scarico FP Delivery'!EL7242</f>
        <v>0</v>
      </c>
      <c r="N7243" s="37" t="e">
        <f aca="false">VLOOKUP($P7243,Formule!$O$2:$P$200,2,0)</f>
        <v>#N/A</v>
      </c>
      <c r="O7243" s="38" t="e">
        <f aca="false">VLOOKUP($P7243,Formule!$B$2:$C$202,2,0)</f>
        <v>#N/A</v>
      </c>
      <c r="P7243" s="39" t="n">
        <f aca="false">'Scarico FP Delivery'!$AC7242</f>
        <v>0</v>
      </c>
      <c r="Q7243" s="40" t="n">
        <f aca="false">'Scarico FP Delivery'!$AD7242</f>
        <v>0</v>
      </c>
      <c r="R7243" s="41" t="n">
        <f aca="false">'Scarico FP Delivery'!$DO7242</f>
        <v>0</v>
      </c>
      <c r="S7243" s="30" t="e">
        <f aca="false">VLOOKUP($R7243,Formule!$H$2:$I$250,2,0)</f>
        <v>#N/A</v>
      </c>
      <c r="T7243" s="42"/>
      <c r="U7243" s="43" t="e">
        <f aca="false">VLOOKUP($P7243,Formule!$E$2:$F$200,2,0)</f>
        <v>#N/A</v>
      </c>
      <c r="V7243" s="44" t="e">
        <f aca="false">U7243*(25/100)</f>
        <v>#N/A</v>
      </c>
      <c r="W7243" s="45" t="e">
        <f aca="false">U7243-V7243</f>
        <v>#N/A</v>
      </c>
      <c r="Y7243" s="14" t="s">
        <v>2257</v>
      </c>
    </row>
    <row r="7244" customFormat="false" ht="12.75" hidden="false" customHeight="false" outlineLevel="0" collapsed="false">
      <c r="A7244" s="46" t="n">
        <v>7242</v>
      </c>
      <c r="B7244" s="29"/>
      <c r="C7244" s="30"/>
      <c r="D7244" s="30" t="n">
        <f aca="false">'Scarico FP Delivery'!$CY7243</f>
        <v>0</v>
      </c>
      <c r="E7244" s="31" t="n">
        <f aca="false">'Scarico FP Delivery'!$AH7243</f>
        <v>0</v>
      </c>
      <c r="F7244" s="31" t="n">
        <f aca="false">'Scarico FP Delivery'!$Z7243</f>
        <v>0</v>
      </c>
      <c r="G7244" s="30" t="n">
        <f aca="false">'Scarico FP Delivery'!$AG7243</f>
        <v>0</v>
      </c>
      <c r="H7244" s="30" t="n">
        <f aca="false">'Scarico FP Delivery'!$U7243</f>
        <v>0</v>
      </c>
      <c r="I7244" s="32" t="n">
        <f aca="false">'Scarico FP Delivery'!$EW7243</f>
        <v>0</v>
      </c>
      <c r="J7244" s="33" t="n">
        <f aca="false">'Scarico FP Delivery'!$AJ7243</f>
        <v>0</v>
      </c>
      <c r="K7244" s="34" t="n">
        <f aca="false">'Scarico FP Delivery'!AV7243</f>
        <v>0</v>
      </c>
      <c r="L7244" s="51" t="n">
        <f aca="false">'Scarico FP Delivery'!AF7243</f>
        <v>0</v>
      </c>
      <c r="M7244" s="36" t="n">
        <f aca="false">'Scarico FP Delivery'!EL7243</f>
        <v>0</v>
      </c>
      <c r="N7244" s="37" t="e">
        <f aca="false">VLOOKUP($P7244,Formule!$O$2:$P$200,2,0)</f>
        <v>#N/A</v>
      </c>
      <c r="O7244" s="38" t="e">
        <f aca="false">VLOOKUP($P7244,Formule!$B$2:$C$202,2,0)</f>
        <v>#N/A</v>
      </c>
      <c r="P7244" s="39" t="n">
        <f aca="false">'Scarico FP Delivery'!$AC7243</f>
        <v>0</v>
      </c>
      <c r="Q7244" s="40" t="n">
        <f aca="false">'Scarico FP Delivery'!$AD7243</f>
        <v>0</v>
      </c>
      <c r="R7244" s="41" t="n">
        <f aca="false">'Scarico FP Delivery'!$DO7243</f>
        <v>0</v>
      </c>
      <c r="S7244" s="30" t="e">
        <f aca="false">VLOOKUP($R7244,Formule!$H$2:$I$250,2,0)</f>
        <v>#N/A</v>
      </c>
      <c r="T7244" s="42"/>
      <c r="U7244" s="43" t="e">
        <f aca="false">VLOOKUP($P7244,Formule!$E$2:$F$200,2,0)</f>
        <v>#N/A</v>
      </c>
      <c r="V7244" s="44" t="e">
        <f aca="false">U7244*(25/100)</f>
        <v>#N/A</v>
      </c>
      <c r="W7244" s="45" t="e">
        <f aca="false">U7244-V7244</f>
        <v>#N/A</v>
      </c>
      <c r="Y7244" s="14" t="s">
        <v>2257</v>
      </c>
    </row>
    <row r="7245" customFormat="false" ht="12.75" hidden="false" customHeight="false" outlineLevel="0" collapsed="false">
      <c r="A7245" s="28" t="n">
        <v>7243</v>
      </c>
      <c r="B7245" s="29"/>
      <c r="C7245" s="30"/>
      <c r="D7245" s="30" t="n">
        <f aca="false">'Scarico FP Delivery'!$CY7244</f>
        <v>0</v>
      </c>
      <c r="E7245" s="31" t="n">
        <f aca="false">'Scarico FP Delivery'!$AH7244</f>
        <v>0</v>
      </c>
      <c r="F7245" s="31" t="n">
        <f aca="false">'Scarico FP Delivery'!$Z7244</f>
        <v>0</v>
      </c>
      <c r="G7245" s="30" t="n">
        <f aca="false">'Scarico FP Delivery'!$AG7244</f>
        <v>0</v>
      </c>
      <c r="H7245" s="30" t="n">
        <f aca="false">'Scarico FP Delivery'!$U7244</f>
        <v>0</v>
      </c>
      <c r="I7245" s="32" t="n">
        <f aca="false">'Scarico FP Delivery'!$EW7244</f>
        <v>0</v>
      </c>
      <c r="J7245" s="33" t="n">
        <f aca="false">'Scarico FP Delivery'!$AJ7244</f>
        <v>0</v>
      </c>
      <c r="K7245" s="34" t="n">
        <f aca="false">'Scarico FP Delivery'!AV7244</f>
        <v>0</v>
      </c>
      <c r="L7245" s="51" t="n">
        <f aca="false">'Scarico FP Delivery'!AF7244</f>
        <v>0</v>
      </c>
      <c r="M7245" s="36" t="n">
        <f aca="false">'Scarico FP Delivery'!EL7244</f>
        <v>0</v>
      </c>
      <c r="N7245" s="37" t="e">
        <f aca="false">VLOOKUP($P7245,Formule!$O$2:$P$200,2,0)</f>
        <v>#N/A</v>
      </c>
      <c r="O7245" s="38" t="e">
        <f aca="false">VLOOKUP($P7245,Formule!$B$2:$C$202,2,0)</f>
        <v>#N/A</v>
      </c>
      <c r="P7245" s="39" t="n">
        <f aca="false">'Scarico FP Delivery'!$AC7244</f>
        <v>0</v>
      </c>
      <c r="Q7245" s="40" t="n">
        <f aca="false">'Scarico FP Delivery'!$AD7244</f>
        <v>0</v>
      </c>
      <c r="R7245" s="41" t="n">
        <f aca="false">'Scarico FP Delivery'!$DO7244</f>
        <v>0</v>
      </c>
      <c r="S7245" s="30" t="e">
        <f aca="false">VLOOKUP($R7245,Formule!$H$2:$I$250,2,0)</f>
        <v>#N/A</v>
      </c>
      <c r="T7245" s="42"/>
      <c r="U7245" s="43" t="e">
        <f aca="false">VLOOKUP($P7245,Formule!$E$2:$F$200,2,0)</f>
        <v>#N/A</v>
      </c>
      <c r="V7245" s="44" t="e">
        <f aca="false">U7245*(25/100)</f>
        <v>#N/A</v>
      </c>
      <c r="W7245" s="45" t="e">
        <f aca="false">U7245-V7245</f>
        <v>#N/A</v>
      </c>
      <c r="Y7245" s="14" t="s">
        <v>2257</v>
      </c>
    </row>
    <row r="7246" customFormat="false" ht="12.75" hidden="false" customHeight="false" outlineLevel="0" collapsed="false">
      <c r="A7246" s="46" t="n">
        <v>7244</v>
      </c>
      <c r="B7246" s="29"/>
      <c r="C7246" s="30"/>
      <c r="D7246" s="30" t="n">
        <f aca="false">'Scarico FP Delivery'!$CY7245</f>
        <v>0</v>
      </c>
      <c r="E7246" s="31" t="n">
        <f aca="false">'Scarico FP Delivery'!$AH7245</f>
        <v>0</v>
      </c>
      <c r="F7246" s="31" t="n">
        <f aca="false">'Scarico FP Delivery'!$Z7245</f>
        <v>0</v>
      </c>
      <c r="G7246" s="30" t="n">
        <f aca="false">'Scarico FP Delivery'!$AG7245</f>
        <v>0</v>
      </c>
      <c r="H7246" s="30" t="n">
        <f aca="false">'Scarico FP Delivery'!$U7245</f>
        <v>0</v>
      </c>
      <c r="I7246" s="32" t="n">
        <f aca="false">'Scarico FP Delivery'!$EW7245</f>
        <v>0</v>
      </c>
      <c r="J7246" s="33" t="n">
        <f aca="false">'Scarico FP Delivery'!$AJ7245</f>
        <v>0</v>
      </c>
      <c r="K7246" s="34" t="n">
        <f aca="false">'Scarico FP Delivery'!AV7245</f>
        <v>0</v>
      </c>
      <c r="L7246" s="51" t="n">
        <f aca="false">'Scarico FP Delivery'!AF7245</f>
        <v>0</v>
      </c>
      <c r="M7246" s="36" t="n">
        <f aca="false">'Scarico FP Delivery'!EL7245</f>
        <v>0</v>
      </c>
      <c r="N7246" s="37" t="e">
        <f aca="false">VLOOKUP($P7246,Formule!$O$2:$P$200,2,0)</f>
        <v>#N/A</v>
      </c>
      <c r="O7246" s="38" t="e">
        <f aca="false">VLOOKUP($P7246,Formule!$B$2:$C$202,2,0)</f>
        <v>#N/A</v>
      </c>
      <c r="P7246" s="39" t="n">
        <f aca="false">'Scarico FP Delivery'!$AC7245</f>
        <v>0</v>
      </c>
      <c r="Q7246" s="40" t="n">
        <f aca="false">'Scarico FP Delivery'!$AD7245</f>
        <v>0</v>
      </c>
      <c r="R7246" s="41" t="n">
        <f aca="false">'Scarico FP Delivery'!$DO7245</f>
        <v>0</v>
      </c>
      <c r="S7246" s="30" t="e">
        <f aca="false">VLOOKUP($R7246,Formule!$H$2:$I$250,2,0)</f>
        <v>#N/A</v>
      </c>
      <c r="T7246" s="42"/>
      <c r="U7246" s="43" t="e">
        <f aca="false">VLOOKUP($P7246,Formule!$E$2:$F$200,2,0)</f>
        <v>#N/A</v>
      </c>
      <c r="V7246" s="44" t="e">
        <f aca="false">U7246*(25/100)</f>
        <v>#N/A</v>
      </c>
      <c r="W7246" s="45" t="e">
        <f aca="false">U7246-V7246</f>
        <v>#N/A</v>
      </c>
      <c r="Y7246" s="14" t="s">
        <v>2257</v>
      </c>
    </row>
    <row r="7247" customFormat="false" ht="12.75" hidden="false" customHeight="false" outlineLevel="0" collapsed="false">
      <c r="A7247" s="46" t="n">
        <v>7245</v>
      </c>
      <c r="B7247" s="29"/>
      <c r="C7247" s="30"/>
      <c r="D7247" s="30" t="n">
        <f aca="false">'Scarico FP Delivery'!$CY7246</f>
        <v>0</v>
      </c>
      <c r="E7247" s="31" t="n">
        <f aca="false">'Scarico FP Delivery'!$AH7246</f>
        <v>0</v>
      </c>
      <c r="F7247" s="31" t="n">
        <f aca="false">'Scarico FP Delivery'!$Z7246</f>
        <v>0</v>
      </c>
      <c r="G7247" s="30" t="n">
        <f aca="false">'Scarico FP Delivery'!$AG7246</f>
        <v>0</v>
      </c>
      <c r="H7247" s="30" t="n">
        <f aca="false">'Scarico FP Delivery'!$U7246</f>
        <v>0</v>
      </c>
      <c r="I7247" s="32" t="n">
        <f aca="false">'Scarico FP Delivery'!$EW7246</f>
        <v>0</v>
      </c>
      <c r="J7247" s="33" t="n">
        <f aca="false">'Scarico FP Delivery'!$AJ7246</f>
        <v>0</v>
      </c>
      <c r="K7247" s="34" t="n">
        <f aca="false">'Scarico FP Delivery'!AV7246</f>
        <v>0</v>
      </c>
      <c r="L7247" s="51" t="n">
        <f aca="false">'Scarico FP Delivery'!AF7246</f>
        <v>0</v>
      </c>
      <c r="M7247" s="36" t="n">
        <f aca="false">'Scarico FP Delivery'!EL7246</f>
        <v>0</v>
      </c>
      <c r="N7247" s="37" t="e">
        <f aca="false">VLOOKUP($P7247,Formule!$O$2:$P$200,2,0)</f>
        <v>#N/A</v>
      </c>
      <c r="O7247" s="38" t="e">
        <f aca="false">VLOOKUP($P7247,Formule!$B$2:$C$202,2,0)</f>
        <v>#N/A</v>
      </c>
      <c r="P7247" s="39" t="n">
        <f aca="false">'Scarico FP Delivery'!$AC7246</f>
        <v>0</v>
      </c>
      <c r="Q7247" s="40" t="n">
        <f aca="false">'Scarico FP Delivery'!$AD7246</f>
        <v>0</v>
      </c>
      <c r="R7247" s="41" t="n">
        <f aca="false">'Scarico FP Delivery'!$DO7246</f>
        <v>0</v>
      </c>
      <c r="S7247" s="30" t="e">
        <f aca="false">VLOOKUP($R7247,Formule!$H$2:$I$250,2,0)</f>
        <v>#N/A</v>
      </c>
      <c r="T7247" s="42"/>
      <c r="U7247" s="43" t="e">
        <f aca="false">VLOOKUP($P7247,Formule!$E$2:$F$200,2,0)</f>
        <v>#N/A</v>
      </c>
      <c r="V7247" s="44" t="e">
        <f aca="false">U7247*(25/100)</f>
        <v>#N/A</v>
      </c>
      <c r="W7247" s="45" t="e">
        <f aca="false">U7247-V7247</f>
        <v>#N/A</v>
      </c>
      <c r="Y7247" s="14" t="s">
        <v>2257</v>
      </c>
    </row>
    <row r="7248" customFormat="false" ht="12.75" hidden="false" customHeight="false" outlineLevel="0" collapsed="false">
      <c r="A7248" s="28" t="n">
        <v>7246</v>
      </c>
      <c r="B7248" s="29"/>
      <c r="C7248" s="30"/>
      <c r="D7248" s="30" t="n">
        <f aca="false">'Scarico FP Delivery'!$CY7247</f>
        <v>0</v>
      </c>
      <c r="E7248" s="31" t="n">
        <f aca="false">'Scarico FP Delivery'!$AH7247</f>
        <v>0</v>
      </c>
      <c r="F7248" s="31" t="n">
        <f aca="false">'Scarico FP Delivery'!$Z7247</f>
        <v>0</v>
      </c>
      <c r="G7248" s="30" t="n">
        <f aca="false">'Scarico FP Delivery'!$AG7247</f>
        <v>0</v>
      </c>
      <c r="H7248" s="30" t="n">
        <f aca="false">'Scarico FP Delivery'!$U7247</f>
        <v>0</v>
      </c>
      <c r="I7248" s="32" t="n">
        <f aca="false">'Scarico FP Delivery'!$EW7247</f>
        <v>0</v>
      </c>
      <c r="J7248" s="33" t="n">
        <f aca="false">'Scarico FP Delivery'!$AJ7247</f>
        <v>0</v>
      </c>
      <c r="K7248" s="34" t="n">
        <f aca="false">'Scarico FP Delivery'!AV7247</f>
        <v>0</v>
      </c>
      <c r="L7248" s="51" t="n">
        <f aca="false">'Scarico FP Delivery'!AF7247</f>
        <v>0</v>
      </c>
      <c r="M7248" s="36" t="n">
        <f aca="false">'Scarico FP Delivery'!EL7247</f>
        <v>0</v>
      </c>
      <c r="N7248" s="37" t="e">
        <f aca="false">VLOOKUP($P7248,Formule!$O$2:$P$200,2,0)</f>
        <v>#N/A</v>
      </c>
      <c r="O7248" s="38" t="e">
        <f aca="false">VLOOKUP($P7248,Formule!$B$2:$C$202,2,0)</f>
        <v>#N/A</v>
      </c>
      <c r="P7248" s="39" t="n">
        <f aca="false">'Scarico FP Delivery'!$AC7247</f>
        <v>0</v>
      </c>
      <c r="Q7248" s="40" t="n">
        <f aca="false">'Scarico FP Delivery'!$AD7247</f>
        <v>0</v>
      </c>
      <c r="R7248" s="41" t="n">
        <f aca="false">'Scarico FP Delivery'!$DO7247</f>
        <v>0</v>
      </c>
      <c r="S7248" s="30" t="e">
        <f aca="false">VLOOKUP($R7248,Formule!$H$2:$I$250,2,0)</f>
        <v>#N/A</v>
      </c>
      <c r="T7248" s="42"/>
      <c r="U7248" s="43" t="e">
        <f aca="false">VLOOKUP($P7248,Formule!$E$2:$F$200,2,0)</f>
        <v>#N/A</v>
      </c>
      <c r="V7248" s="44" t="e">
        <f aca="false">U7248*(25/100)</f>
        <v>#N/A</v>
      </c>
      <c r="W7248" s="45" t="e">
        <f aca="false">U7248-V7248</f>
        <v>#N/A</v>
      </c>
      <c r="Y7248" s="14" t="s">
        <v>2257</v>
      </c>
    </row>
    <row r="7249" customFormat="false" ht="12.75" hidden="false" customHeight="false" outlineLevel="0" collapsed="false">
      <c r="A7249" s="46" t="n">
        <v>7247</v>
      </c>
      <c r="B7249" s="29"/>
      <c r="C7249" s="30"/>
      <c r="D7249" s="30" t="n">
        <f aca="false">'Scarico FP Delivery'!$CY7248</f>
        <v>0</v>
      </c>
      <c r="E7249" s="31" t="n">
        <f aca="false">'Scarico FP Delivery'!$AH7248</f>
        <v>0</v>
      </c>
      <c r="F7249" s="31" t="n">
        <f aca="false">'Scarico FP Delivery'!$Z7248</f>
        <v>0</v>
      </c>
      <c r="G7249" s="30" t="n">
        <f aca="false">'Scarico FP Delivery'!$AG7248</f>
        <v>0</v>
      </c>
      <c r="H7249" s="30" t="n">
        <f aca="false">'Scarico FP Delivery'!$U7248</f>
        <v>0</v>
      </c>
      <c r="I7249" s="32" t="n">
        <f aca="false">'Scarico FP Delivery'!$EW7248</f>
        <v>0</v>
      </c>
      <c r="J7249" s="33" t="n">
        <f aca="false">'Scarico FP Delivery'!$AJ7248</f>
        <v>0</v>
      </c>
      <c r="K7249" s="34" t="n">
        <f aca="false">'Scarico FP Delivery'!AV7248</f>
        <v>0</v>
      </c>
      <c r="L7249" s="51" t="n">
        <f aca="false">'Scarico FP Delivery'!AF7248</f>
        <v>0</v>
      </c>
      <c r="M7249" s="36" t="n">
        <f aca="false">'Scarico FP Delivery'!EL7248</f>
        <v>0</v>
      </c>
      <c r="N7249" s="37" t="e">
        <f aca="false">VLOOKUP($P7249,Formule!$O$2:$P$200,2,0)</f>
        <v>#N/A</v>
      </c>
      <c r="O7249" s="38" t="e">
        <f aca="false">VLOOKUP($P7249,Formule!$B$2:$C$202,2,0)</f>
        <v>#N/A</v>
      </c>
      <c r="P7249" s="39" t="n">
        <f aca="false">'Scarico FP Delivery'!$AC7248</f>
        <v>0</v>
      </c>
      <c r="Q7249" s="40" t="n">
        <f aca="false">'Scarico FP Delivery'!$AD7248</f>
        <v>0</v>
      </c>
      <c r="R7249" s="41" t="n">
        <f aca="false">'Scarico FP Delivery'!$DO7248</f>
        <v>0</v>
      </c>
      <c r="S7249" s="30" t="e">
        <f aca="false">VLOOKUP($R7249,Formule!$H$2:$I$250,2,0)</f>
        <v>#N/A</v>
      </c>
      <c r="T7249" s="42"/>
      <c r="U7249" s="43" t="e">
        <f aca="false">VLOOKUP($P7249,Formule!$E$2:$F$200,2,0)</f>
        <v>#N/A</v>
      </c>
      <c r="V7249" s="44" t="e">
        <f aca="false">U7249*(25/100)</f>
        <v>#N/A</v>
      </c>
      <c r="W7249" s="45" t="e">
        <f aca="false">U7249-V7249</f>
        <v>#N/A</v>
      </c>
      <c r="Y7249" s="14" t="s">
        <v>2257</v>
      </c>
    </row>
    <row r="7250" customFormat="false" ht="12.75" hidden="false" customHeight="false" outlineLevel="0" collapsed="false">
      <c r="A7250" s="46" t="n">
        <v>7248</v>
      </c>
      <c r="B7250" s="29"/>
      <c r="C7250" s="30"/>
      <c r="D7250" s="30" t="n">
        <f aca="false">'Scarico FP Delivery'!$CY7249</f>
        <v>0</v>
      </c>
      <c r="E7250" s="31" t="n">
        <f aca="false">'Scarico FP Delivery'!$AH7249</f>
        <v>0</v>
      </c>
      <c r="F7250" s="31" t="n">
        <f aca="false">'Scarico FP Delivery'!$Z7249</f>
        <v>0</v>
      </c>
      <c r="G7250" s="30" t="n">
        <f aca="false">'Scarico FP Delivery'!$AG7249</f>
        <v>0</v>
      </c>
      <c r="H7250" s="30" t="n">
        <f aca="false">'Scarico FP Delivery'!$U7249</f>
        <v>0</v>
      </c>
      <c r="I7250" s="32" t="n">
        <f aca="false">'Scarico FP Delivery'!$EW7249</f>
        <v>0</v>
      </c>
      <c r="J7250" s="33" t="n">
        <f aca="false">'Scarico FP Delivery'!$AJ7249</f>
        <v>0</v>
      </c>
      <c r="K7250" s="34" t="n">
        <f aca="false">'Scarico FP Delivery'!AV7249</f>
        <v>0</v>
      </c>
      <c r="L7250" s="51" t="n">
        <f aca="false">'Scarico FP Delivery'!AF7249</f>
        <v>0</v>
      </c>
      <c r="M7250" s="36" t="n">
        <f aca="false">'Scarico FP Delivery'!EL7249</f>
        <v>0</v>
      </c>
      <c r="N7250" s="37" t="e">
        <f aca="false">VLOOKUP($P7250,Formule!$O$2:$P$200,2,0)</f>
        <v>#N/A</v>
      </c>
      <c r="O7250" s="38" t="e">
        <f aca="false">VLOOKUP($P7250,Formule!$B$2:$C$202,2,0)</f>
        <v>#N/A</v>
      </c>
      <c r="P7250" s="39" t="n">
        <f aca="false">'Scarico FP Delivery'!$AC7249</f>
        <v>0</v>
      </c>
      <c r="Q7250" s="40" t="n">
        <f aca="false">'Scarico FP Delivery'!$AD7249</f>
        <v>0</v>
      </c>
      <c r="R7250" s="41" t="n">
        <f aca="false">'Scarico FP Delivery'!$DO7249</f>
        <v>0</v>
      </c>
      <c r="S7250" s="30" t="e">
        <f aca="false">VLOOKUP($R7250,Formule!$H$2:$I$250,2,0)</f>
        <v>#N/A</v>
      </c>
      <c r="T7250" s="42"/>
      <c r="U7250" s="43" t="e">
        <f aca="false">VLOOKUP($P7250,Formule!$E$2:$F$200,2,0)</f>
        <v>#N/A</v>
      </c>
      <c r="V7250" s="44" t="e">
        <f aca="false">U7250*(25/100)</f>
        <v>#N/A</v>
      </c>
      <c r="W7250" s="45" t="e">
        <f aca="false">U7250-V7250</f>
        <v>#N/A</v>
      </c>
      <c r="Y7250" s="14" t="s">
        <v>2257</v>
      </c>
    </row>
    <row r="7251" customFormat="false" ht="12.75" hidden="false" customHeight="false" outlineLevel="0" collapsed="false">
      <c r="A7251" s="28" t="n">
        <v>7249</v>
      </c>
      <c r="B7251" s="29"/>
      <c r="C7251" s="30"/>
      <c r="D7251" s="30" t="n">
        <f aca="false">'Scarico FP Delivery'!$CY7250</f>
        <v>0</v>
      </c>
      <c r="E7251" s="31" t="n">
        <f aca="false">'Scarico FP Delivery'!$AH7250</f>
        <v>0</v>
      </c>
      <c r="F7251" s="31" t="n">
        <f aca="false">'Scarico FP Delivery'!$Z7250</f>
        <v>0</v>
      </c>
      <c r="G7251" s="30" t="n">
        <f aca="false">'Scarico FP Delivery'!$AG7250</f>
        <v>0</v>
      </c>
      <c r="H7251" s="30" t="n">
        <f aca="false">'Scarico FP Delivery'!$U7250</f>
        <v>0</v>
      </c>
      <c r="I7251" s="32" t="n">
        <f aca="false">'Scarico FP Delivery'!$EW7250</f>
        <v>0</v>
      </c>
      <c r="J7251" s="33" t="n">
        <f aca="false">'Scarico FP Delivery'!$AJ7250</f>
        <v>0</v>
      </c>
      <c r="K7251" s="34" t="n">
        <f aca="false">'Scarico FP Delivery'!AV7250</f>
        <v>0</v>
      </c>
      <c r="L7251" s="51" t="n">
        <f aca="false">'Scarico FP Delivery'!AF7250</f>
        <v>0</v>
      </c>
      <c r="M7251" s="36" t="n">
        <f aca="false">'Scarico FP Delivery'!EL7250</f>
        <v>0</v>
      </c>
      <c r="N7251" s="37" t="e">
        <f aca="false">VLOOKUP($P7251,Formule!$O$2:$P$200,2,0)</f>
        <v>#N/A</v>
      </c>
      <c r="O7251" s="38" t="e">
        <f aca="false">VLOOKUP($P7251,Formule!$B$2:$C$202,2,0)</f>
        <v>#N/A</v>
      </c>
      <c r="P7251" s="39" t="n">
        <f aca="false">'Scarico FP Delivery'!$AC7250</f>
        <v>0</v>
      </c>
      <c r="Q7251" s="40" t="n">
        <f aca="false">'Scarico FP Delivery'!$AD7250</f>
        <v>0</v>
      </c>
      <c r="R7251" s="41" t="n">
        <f aca="false">'Scarico FP Delivery'!$DO7250</f>
        <v>0</v>
      </c>
      <c r="S7251" s="30" t="e">
        <f aca="false">VLOOKUP($R7251,Formule!$H$2:$I$250,2,0)</f>
        <v>#N/A</v>
      </c>
      <c r="T7251" s="42"/>
      <c r="U7251" s="43" t="e">
        <f aca="false">VLOOKUP($P7251,Formule!$E$2:$F$200,2,0)</f>
        <v>#N/A</v>
      </c>
      <c r="V7251" s="44" t="e">
        <f aca="false">U7251*(25/100)</f>
        <v>#N/A</v>
      </c>
      <c r="W7251" s="45" t="e">
        <f aca="false">U7251-V7251</f>
        <v>#N/A</v>
      </c>
      <c r="Y7251" s="14" t="s">
        <v>2257</v>
      </c>
    </row>
    <row r="7252" customFormat="false" ht="12.75" hidden="false" customHeight="false" outlineLevel="0" collapsed="false">
      <c r="A7252" s="46" t="n">
        <v>7250</v>
      </c>
      <c r="B7252" s="29"/>
      <c r="C7252" s="30"/>
      <c r="D7252" s="30" t="n">
        <f aca="false">'Scarico FP Delivery'!$CY7251</f>
        <v>0</v>
      </c>
      <c r="E7252" s="31" t="n">
        <f aca="false">'Scarico FP Delivery'!$AH7251</f>
        <v>0</v>
      </c>
      <c r="F7252" s="31" t="n">
        <f aca="false">'Scarico FP Delivery'!$Z7251</f>
        <v>0</v>
      </c>
      <c r="G7252" s="30" t="n">
        <f aca="false">'Scarico FP Delivery'!$AG7251</f>
        <v>0</v>
      </c>
      <c r="H7252" s="30" t="n">
        <f aca="false">'Scarico FP Delivery'!$U7251</f>
        <v>0</v>
      </c>
      <c r="I7252" s="32" t="n">
        <f aca="false">'Scarico FP Delivery'!$EW7251</f>
        <v>0</v>
      </c>
      <c r="J7252" s="33" t="n">
        <f aca="false">'Scarico FP Delivery'!$AJ7251</f>
        <v>0</v>
      </c>
      <c r="K7252" s="34" t="n">
        <f aca="false">'Scarico FP Delivery'!AV7251</f>
        <v>0</v>
      </c>
      <c r="L7252" s="51" t="n">
        <f aca="false">'Scarico FP Delivery'!AF7251</f>
        <v>0</v>
      </c>
      <c r="M7252" s="36" t="n">
        <f aca="false">'Scarico FP Delivery'!EL7251</f>
        <v>0</v>
      </c>
      <c r="N7252" s="37" t="e">
        <f aca="false">VLOOKUP($P7252,Formule!$O$2:$P$200,2,0)</f>
        <v>#N/A</v>
      </c>
      <c r="O7252" s="38" t="e">
        <f aca="false">VLOOKUP($P7252,Formule!$B$2:$C$202,2,0)</f>
        <v>#N/A</v>
      </c>
      <c r="P7252" s="39" t="n">
        <f aca="false">'Scarico FP Delivery'!$AC7251</f>
        <v>0</v>
      </c>
      <c r="Q7252" s="40" t="n">
        <f aca="false">'Scarico FP Delivery'!$AD7251</f>
        <v>0</v>
      </c>
      <c r="R7252" s="41" t="n">
        <f aca="false">'Scarico FP Delivery'!$DO7251</f>
        <v>0</v>
      </c>
      <c r="S7252" s="30" t="e">
        <f aca="false">VLOOKUP($R7252,Formule!$H$2:$I$250,2,0)</f>
        <v>#N/A</v>
      </c>
      <c r="T7252" s="42"/>
      <c r="U7252" s="43" t="e">
        <f aca="false">VLOOKUP($P7252,Formule!$E$2:$F$200,2,0)</f>
        <v>#N/A</v>
      </c>
      <c r="V7252" s="44" t="e">
        <f aca="false">U7252*(25/100)</f>
        <v>#N/A</v>
      </c>
      <c r="W7252" s="45" t="e">
        <f aca="false">U7252-V7252</f>
        <v>#N/A</v>
      </c>
      <c r="Y7252" s="14" t="s">
        <v>2257</v>
      </c>
    </row>
    <row r="7253" customFormat="false" ht="12.75" hidden="false" customHeight="false" outlineLevel="0" collapsed="false">
      <c r="A7253" s="46" t="n">
        <v>7251</v>
      </c>
      <c r="B7253" s="29"/>
      <c r="C7253" s="30"/>
      <c r="D7253" s="30" t="n">
        <f aca="false">'Scarico FP Delivery'!$CY7252</f>
        <v>0</v>
      </c>
      <c r="E7253" s="31" t="n">
        <f aca="false">'Scarico FP Delivery'!$AH7252</f>
        <v>0</v>
      </c>
      <c r="F7253" s="31" t="n">
        <f aca="false">'Scarico FP Delivery'!$Z7252</f>
        <v>0</v>
      </c>
      <c r="G7253" s="30" t="n">
        <f aca="false">'Scarico FP Delivery'!$AG7252</f>
        <v>0</v>
      </c>
      <c r="H7253" s="30" t="n">
        <f aca="false">'Scarico FP Delivery'!$U7252</f>
        <v>0</v>
      </c>
      <c r="I7253" s="32" t="n">
        <f aca="false">'Scarico FP Delivery'!$EW7252</f>
        <v>0</v>
      </c>
      <c r="J7253" s="33" t="n">
        <f aca="false">'Scarico FP Delivery'!$AJ7252</f>
        <v>0</v>
      </c>
      <c r="K7253" s="34" t="n">
        <f aca="false">'Scarico FP Delivery'!AV7252</f>
        <v>0</v>
      </c>
      <c r="L7253" s="51" t="n">
        <f aca="false">'Scarico FP Delivery'!AF7252</f>
        <v>0</v>
      </c>
      <c r="M7253" s="36" t="n">
        <f aca="false">'Scarico FP Delivery'!EL7252</f>
        <v>0</v>
      </c>
      <c r="N7253" s="37" t="e">
        <f aca="false">VLOOKUP($P7253,Formule!$O$2:$P$200,2,0)</f>
        <v>#N/A</v>
      </c>
      <c r="O7253" s="38" t="e">
        <f aca="false">VLOOKUP($P7253,Formule!$B$2:$C$202,2,0)</f>
        <v>#N/A</v>
      </c>
      <c r="P7253" s="39" t="n">
        <f aca="false">'Scarico FP Delivery'!$AC7252</f>
        <v>0</v>
      </c>
      <c r="Q7253" s="40" t="n">
        <f aca="false">'Scarico FP Delivery'!$AD7252</f>
        <v>0</v>
      </c>
      <c r="R7253" s="41" t="n">
        <f aca="false">'Scarico FP Delivery'!$DO7252</f>
        <v>0</v>
      </c>
      <c r="S7253" s="30" t="e">
        <f aca="false">VLOOKUP($R7253,Formule!$H$2:$I$250,2,0)</f>
        <v>#N/A</v>
      </c>
      <c r="T7253" s="42"/>
      <c r="U7253" s="43" t="e">
        <f aca="false">VLOOKUP($P7253,Formule!$E$2:$F$200,2,0)</f>
        <v>#N/A</v>
      </c>
      <c r="V7253" s="44" t="e">
        <f aca="false">U7253*(25/100)</f>
        <v>#N/A</v>
      </c>
      <c r="W7253" s="45" t="e">
        <f aca="false">U7253-V7253</f>
        <v>#N/A</v>
      </c>
      <c r="Y7253" s="14" t="s">
        <v>2257</v>
      </c>
    </row>
    <row r="7254" customFormat="false" ht="12.75" hidden="false" customHeight="false" outlineLevel="0" collapsed="false">
      <c r="A7254" s="28" t="n">
        <v>7252</v>
      </c>
      <c r="B7254" s="29"/>
      <c r="C7254" s="30"/>
      <c r="D7254" s="30" t="n">
        <f aca="false">'Scarico FP Delivery'!$CY7253</f>
        <v>0</v>
      </c>
      <c r="E7254" s="31" t="n">
        <f aca="false">'Scarico FP Delivery'!$AH7253</f>
        <v>0</v>
      </c>
      <c r="F7254" s="31" t="n">
        <f aca="false">'Scarico FP Delivery'!$Z7253</f>
        <v>0</v>
      </c>
      <c r="G7254" s="30" t="n">
        <f aca="false">'Scarico FP Delivery'!$AG7253</f>
        <v>0</v>
      </c>
      <c r="H7254" s="30" t="n">
        <f aca="false">'Scarico FP Delivery'!$U7253</f>
        <v>0</v>
      </c>
      <c r="I7254" s="32" t="n">
        <f aca="false">'Scarico FP Delivery'!$EW7253</f>
        <v>0</v>
      </c>
      <c r="J7254" s="33" t="n">
        <f aca="false">'Scarico FP Delivery'!$AJ7253</f>
        <v>0</v>
      </c>
      <c r="K7254" s="34" t="n">
        <f aca="false">'Scarico FP Delivery'!AV7253</f>
        <v>0</v>
      </c>
      <c r="L7254" s="51" t="n">
        <f aca="false">'Scarico FP Delivery'!AF7253</f>
        <v>0</v>
      </c>
      <c r="M7254" s="36" t="n">
        <f aca="false">'Scarico FP Delivery'!EL7253</f>
        <v>0</v>
      </c>
      <c r="N7254" s="37" t="e">
        <f aca="false">VLOOKUP($P7254,Formule!$O$2:$P$200,2,0)</f>
        <v>#N/A</v>
      </c>
      <c r="O7254" s="38" t="e">
        <f aca="false">VLOOKUP($P7254,Formule!$B$2:$C$202,2,0)</f>
        <v>#N/A</v>
      </c>
      <c r="P7254" s="39" t="n">
        <f aca="false">'Scarico FP Delivery'!$AC7253</f>
        <v>0</v>
      </c>
      <c r="Q7254" s="40" t="n">
        <f aca="false">'Scarico FP Delivery'!$AD7253</f>
        <v>0</v>
      </c>
      <c r="R7254" s="41" t="n">
        <f aca="false">'Scarico FP Delivery'!$DO7253</f>
        <v>0</v>
      </c>
      <c r="S7254" s="30" t="e">
        <f aca="false">VLOOKUP($R7254,Formule!$H$2:$I$250,2,0)</f>
        <v>#N/A</v>
      </c>
      <c r="T7254" s="42"/>
      <c r="U7254" s="43" t="e">
        <f aca="false">VLOOKUP($P7254,Formule!$E$2:$F$200,2,0)</f>
        <v>#N/A</v>
      </c>
      <c r="V7254" s="44" t="e">
        <f aca="false">U7254*(25/100)</f>
        <v>#N/A</v>
      </c>
      <c r="W7254" s="45" t="e">
        <f aca="false">U7254-V7254</f>
        <v>#N/A</v>
      </c>
      <c r="Y7254" s="14" t="s">
        <v>2257</v>
      </c>
    </row>
    <row r="7255" customFormat="false" ht="12.75" hidden="false" customHeight="false" outlineLevel="0" collapsed="false">
      <c r="A7255" s="46" t="n">
        <v>7253</v>
      </c>
      <c r="B7255" s="29"/>
      <c r="C7255" s="30"/>
      <c r="D7255" s="30" t="n">
        <f aca="false">'Scarico FP Delivery'!$CY7254</f>
        <v>0</v>
      </c>
      <c r="E7255" s="31" t="n">
        <f aca="false">'Scarico FP Delivery'!$AH7254</f>
        <v>0</v>
      </c>
      <c r="F7255" s="31" t="n">
        <f aca="false">'Scarico FP Delivery'!$Z7254</f>
        <v>0</v>
      </c>
      <c r="G7255" s="30" t="n">
        <f aca="false">'Scarico FP Delivery'!$AG7254</f>
        <v>0</v>
      </c>
      <c r="H7255" s="30" t="n">
        <f aca="false">'Scarico FP Delivery'!$U7254</f>
        <v>0</v>
      </c>
      <c r="I7255" s="32" t="n">
        <f aca="false">'Scarico FP Delivery'!$EW7254</f>
        <v>0</v>
      </c>
      <c r="J7255" s="33" t="n">
        <f aca="false">'Scarico FP Delivery'!$AJ7254</f>
        <v>0</v>
      </c>
      <c r="K7255" s="34" t="n">
        <f aca="false">'Scarico FP Delivery'!AV7254</f>
        <v>0</v>
      </c>
      <c r="L7255" s="51" t="n">
        <f aca="false">'Scarico FP Delivery'!AF7254</f>
        <v>0</v>
      </c>
      <c r="M7255" s="36" t="n">
        <f aca="false">'Scarico FP Delivery'!EL7254</f>
        <v>0</v>
      </c>
      <c r="N7255" s="37" t="e">
        <f aca="false">VLOOKUP($P7255,Formule!$O$2:$P$200,2,0)</f>
        <v>#N/A</v>
      </c>
      <c r="O7255" s="38" t="e">
        <f aca="false">VLOOKUP($P7255,Formule!$B$2:$C$202,2,0)</f>
        <v>#N/A</v>
      </c>
      <c r="P7255" s="39" t="n">
        <f aca="false">'Scarico FP Delivery'!$AC7254</f>
        <v>0</v>
      </c>
      <c r="Q7255" s="40" t="n">
        <f aca="false">'Scarico FP Delivery'!$AD7254</f>
        <v>0</v>
      </c>
      <c r="R7255" s="41" t="n">
        <f aca="false">'Scarico FP Delivery'!$DO7254</f>
        <v>0</v>
      </c>
      <c r="S7255" s="30" t="e">
        <f aca="false">VLOOKUP($R7255,Formule!$H$2:$I$250,2,0)</f>
        <v>#N/A</v>
      </c>
      <c r="T7255" s="42"/>
      <c r="U7255" s="43" t="e">
        <f aca="false">VLOOKUP($P7255,Formule!$E$2:$F$200,2,0)</f>
        <v>#N/A</v>
      </c>
      <c r="V7255" s="44" t="e">
        <f aca="false">U7255*(25/100)</f>
        <v>#N/A</v>
      </c>
      <c r="W7255" s="45" t="e">
        <f aca="false">U7255-V7255</f>
        <v>#N/A</v>
      </c>
      <c r="Y7255" s="14" t="s">
        <v>2257</v>
      </c>
    </row>
    <row r="7256" customFormat="false" ht="12.75" hidden="false" customHeight="false" outlineLevel="0" collapsed="false">
      <c r="A7256" s="46" t="n">
        <v>7254</v>
      </c>
      <c r="B7256" s="29"/>
      <c r="C7256" s="30"/>
      <c r="D7256" s="30" t="n">
        <f aca="false">'Scarico FP Delivery'!$CY7255</f>
        <v>0</v>
      </c>
      <c r="E7256" s="31" t="n">
        <f aca="false">'Scarico FP Delivery'!$AH7255</f>
        <v>0</v>
      </c>
      <c r="F7256" s="31" t="n">
        <f aca="false">'Scarico FP Delivery'!$Z7255</f>
        <v>0</v>
      </c>
      <c r="G7256" s="30" t="n">
        <f aca="false">'Scarico FP Delivery'!$AG7255</f>
        <v>0</v>
      </c>
      <c r="H7256" s="30" t="n">
        <f aca="false">'Scarico FP Delivery'!$U7255</f>
        <v>0</v>
      </c>
      <c r="I7256" s="32" t="n">
        <f aca="false">'Scarico FP Delivery'!$EW7255</f>
        <v>0</v>
      </c>
      <c r="J7256" s="33" t="n">
        <f aca="false">'Scarico FP Delivery'!$AJ7255</f>
        <v>0</v>
      </c>
      <c r="K7256" s="34" t="n">
        <f aca="false">'Scarico FP Delivery'!AV7255</f>
        <v>0</v>
      </c>
      <c r="L7256" s="51" t="n">
        <f aca="false">'Scarico FP Delivery'!AF7255</f>
        <v>0</v>
      </c>
      <c r="M7256" s="36" t="n">
        <f aca="false">'Scarico FP Delivery'!EL7255</f>
        <v>0</v>
      </c>
      <c r="N7256" s="37" t="e">
        <f aca="false">VLOOKUP($P7256,Formule!$O$2:$P$200,2,0)</f>
        <v>#N/A</v>
      </c>
      <c r="O7256" s="38" t="e">
        <f aca="false">VLOOKUP($P7256,Formule!$B$2:$C$202,2,0)</f>
        <v>#N/A</v>
      </c>
      <c r="P7256" s="39" t="n">
        <f aca="false">'Scarico FP Delivery'!$AC7255</f>
        <v>0</v>
      </c>
      <c r="Q7256" s="40" t="n">
        <f aca="false">'Scarico FP Delivery'!$AD7255</f>
        <v>0</v>
      </c>
      <c r="R7256" s="41" t="n">
        <f aca="false">'Scarico FP Delivery'!$DO7255</f>
        <v>0</v>
      </c>
      <c r="S7256" s="30" t="e">
        <f aca="false">VLOOKUP($R7256,Formule!$H$2:$I$250,2,0)</f>
        <v>#N/A</v>
      </c>
      <c r="T7256" s="42"/>
      <c r="U7256" s="43" t="e">
        <f aca="false">VLOOKUP($P7256,Formule!$E$2:$F$200,2,0)</f>
        <v>#N/A</v>
      </c>
      <c r="V7256" s="44" t="e">
        <f aca="false">U7256*(25/100)</f>
        <v>#N/A</v>
      </c>
      <c r="W7256" s="45" t="e">
        <f aca="false">U7256-V7256</f>
        <v>#N/A</v>
      </c>
      <c r="Y7256" s="14" t="s">
        <v>2257</v>
      </c>
    </row>
    <row r="7257" customFormat="false" ht="12.75" hidden="false" customHeight="false" outlineLevel="0" collapsed="false">
      <c r="A7257" s="28" t="n">
        <v>7255</v>
      </c>
      <c r="B7257" s="29"/>
      <c r="C7257" s="30"/>
      <c r="D7257" s="30" t="n">
        <f aca="false">'Scarico FP Delivery'!$CY7256</f>
        <v>0</v>
      </c>
      <c r="E7257" s="31" t="n">
        <f aca="false">'Scarico FP Delivery'!$AH7256</f>
        <v>0</v>
      </c>
      <c r="F7257" s="31" t="n">
        <f aca="false">'Scarico FP Delivery'!$Z7256</f>
        <v>0</v>
      </c>
      <c r="G7257" s="30" t="n">
        <f aca="false">'Scarico FP Delivery'!$AG7256</f>
        <v>0</v>
      </c>
      <c r="H7257" s="30" t="n">
        <f aca="false">'Scarico FP Delivery'!$U7256</f>
        <v>0</v>
      </c>
      <c r="I7257" s="32" t="n">
        <f aca="false">'Scarico FP Delivery'!$EW7256</f>
        <v>0</v>
      </c>
      <c r="J7257" s="33" t="n">
        <f aca="false">'Scarico FP Delivery'!$AJ7256</f>
        <v>0</v>
      </c>
      <c r="K7257" s="34" t="n">
        <f aca="false">'Scarico FP Delivery'!AV7256</f>
        <v>0</v>
      </c>
      <c r="L7257" s="51" t="n">
        <f aca="false">'Scarico FP Delivery'!AF7256</f>
        <v>0</v>
      </c>
      <c r="M7257" s="36" t="n">
        <f aca="false">'Scarico FP Delivery'!EL7256</f>
        <v>0</v>
      </c>
      <c r="N7257" s="37" t="e">
        <f aca="false">VLOOKUP($P7257,Formule!$O$2:$P$200,2,0)</f>
        <v>#N/A</v>
      </c>
      <c r="O7257" s="38" t="e">
        <f aca="false">VLOOKUP($P7257,Formule!$B$2:$C$202,2,0)</f>
        <v>#N/A</v>
      </c>
      <c r="P7257" s="39" t="n">
        <f aca="false">'Scarico FP Delivery'!$AC7256</f>
        <v>0</v>
      </c>
      <c r="Q7257" s="40" t="n">
        <f aca="false">'Scarico FP Delivery'!$AD7256</f>
        <v>0</v>
      </c>
      <c r="R7257" s="41" t="n">
        <f aca="false">'Scarico FP Delivery'!$DO7256</f>
        <v>0</v>
      </c>
      <c r="S7257" s="30" t="e">
        <f aca="false">VLOOKUP($R7257,Formule!$H$2:$I$250,2,0)</f>
        <v>#N/A</v>
      </c>
      <c r="T7257" s="42"/>
      <c r="U7257" s="43" t="e">
        <f aca="false">VLOOKUP($P7257,Formule!$E$2:$F$200,2,0)</f>
        <v>#N/A</v>
      </c>
      <c r="V7257" s="44" t="e">
        <f aca="false">U7257*(25/100)</f>
        <v>#N/A</v>
      </c>
      <c r="W7257" s="45" t="e">
        <f aca="false">U7257-V7257</f>
        <v>#N/A</v>
      </c>
      <c r="Y7257" s="14" t="s">
        <v>2257</v>
      </c>
    </row>
    <row r="7258" customFormat="false" ht="12.75" hidden="false" customHeight="false" outlineLevel="0" collapsed="false">
      <c r="A7258" s="46" t="n">
        <v>7256</v>
      </c>
      <c r="B7258" s="29"/>
      <c r="C7258" s="30"/>
      <c r="D7258" s="30" t="n">
        <f aca="false">'Scarico FP Delivery'!$CY7257</f>
        <v>0</v>
      </c>
      <c r="E7258" s="31" t="n">
        <f aca="false">'Scarico FP Delivery'!$AH7257</f>
        <v>0</v>
      </c>
      <c r="F7258" s="31" t="n">
        <f aca="false">'Scarico FP Delivery'!$Z7257</f>
        <v>0</v>
      </c>
      <c r="G7258" s="30" t="n">
        <f aca="false">'Scarico FP Delivery'!$AG7257</f>
        <v>0</v>
      </c>
      <c r="H7258" s="30" t="n">
        <f aca="false">'Scarico FP Delivery'!$U7257</f>
        <v>0</v>
      </c>
      <c r="I7258" s="32" t="n">
        <f aca="false">'Scarico FP Delivery'!$EW7257</f>
        <v>0</v>
      </c>
      <c r="J7258" s="33" t="n">
        <f aca="false">'Scarico FP Delivery'!$AJ7257</f>
        <v>0</v>
      </c>
      <c r="K7258" s="34" t="n">
        <f aca="false">'Scarico FP Delivery'!AV7257</f>
        <v>0</v>
      </c>
      <c r="L7258" s="51" t="n">
        <f aca="false">'Scarico FP Delivery'!AF7257</f>
        <v>0</v>
      </c>
      <c r="M7258" s="36" t="n">
        <f aca="false">'Scarico FP Delivery'!EL7257</f>
        <v>0</v>
      </c>
      <c r="N7258" s="37" t="e">
        <f aca="false">VLOOKUP($P7258,Formule!$O$2:$P$200,2,0)</f>
        <v>#N/A</v>
      </c>
      <c r="O7258" s="38" t="e">
        <f aca="false">VLOOKUP($P7258,Formule!$B$2:$C$202,2,0)</f>
        <v>#N/A</v>
      </c>
      <c r="P7258" s="39" t="n">
        <f aca="false">'Scarico FP Delivery'!$AC7257</f>
        <v>0</v>
      </c>
      <c r="Q7258" s="40" t="n">
        <f aca="false">'Scarico FP Delivery'!$AD7257</f>
        <v>0</v>
      </c>
      <c r="R7258" s="41" t="n">
        <f aca="false">'Scarico FP Delivery'!$DO7257</f>
        <v>0</v>
      </c>
      <c r="S7258" s="30" t="e">
        <f aca="false">VLOOKUP($R7258,Formule!$H$2:$I$250,2,0)</f>
        <v>#N/A</v>
      </c>
      <c r="T7258" s="42"/>
      <c r="U7258" s="43" t="e">
        <f aca="false">VLOOKUP($P7258,Formule!$E$2:$F$200,2,0)</f>
        <v>#N/A</v>
      </c>
      <c r="V7258" s="44" t="e">
        <f aca="false">U7258*(25/100)</f>
        <v>#N/A</v>
      </c>
      <c r="W7258" s="45" t="e">
        <f aca="false">U7258-V7258</f>
        <v>#N/A</v>
      </c>
      <c r="Y7258" s="14" t="s">
        <v>2257</v>
      </c>
    </row>
    <row r="7259" customFormat="false" ht="12.75" hidden="false" customHeight="false" outlineLevel="0" collapsed="false">
      <c r="A7259" s="46" t="n">
        <v>7257</v>
      </c>
      <c r="B7259" s="29"/>
      <c r="C7259" s="30"/>
      <c r="D7259" s="30" t="n">
        <f aca="false">'Scarico FP Delivery'!$CY7258</f>
        <v>0</v>
      </c>
      <c r="E7259" s="31" t="n">
        <f aca="false">'Scarico FP Delivery'!$AH7258</f>
        <v>0</v>
      </c>
      <c r="F7259" s="31" t="n">
        <f aca="false">'Scarico FP Delivery'!$Z7258</f>
        <v>0</v>
      </c>
      <c r="G7259" s="30" t="n">
        <f aca="false">'Scarico FP Delivery'!$AG7258</f>
        <v>0</v>
      </c>
      <c r="H7259" s="30" t="n">
        <f aca="false">'Scarico FP Delivery'!$U7258</f>
        <v>0</v>
      </c>
      <c r="I7259" s="32" t="n">
        <f aca="false">'Scarico FP Delivery'!$EW7258</f>
        <v>0</v>
      </c>
      <c r="J7259" s="33" t="n">
        <f aca="false">'Scarico FP Delivery'!$AJ7258</f>
        <v>0</v>
      </c>
      <c r="K7259" s="34" t="n">
        <f aca="false">'Scarico FP Delivery'!AV7258</f>
        <v>0</v>
      </c>
      <c r="L7259" s="51" t="n">
        <f aca="false">'Scarico FP Delivery'!AF7258</f>
        <v>0</v>
      </c>
      <c r="M7259" s="36" t="n">
        <f aca="false">'Scarico FP Delivery'!EL7258</f>
        <v>0</v>
      </c>
      <c r="N7259" s="37" t="e">
        <f aca="false">VLOOKUP($P7259,Formule!$O$2:$P$200,2,0)</f>
        <v>#N/A</v>
      </c>
      <c r="O7259" s="38" t="e">
        <f aca="false">VLOOKUP($P7259,Formule!$B$2:$C$202,2,0)</f>
        <v>#N/A</v>
      </c>
      <c r="P7259" s="39" t="n">
        <f aca="false">'Scarico FP Delivery'!$AC7258</f>
        <v>0</v>
      </c>
      <c r="Q7259" s="40" t="n">
        <f aca="false">'Scarico FP Delivery'!$AD7258</f>
        <v>0</v>
      </c>
      <c r="R7259" s="41" t="n">
        <f aca="false">'Scarico FP Delivery'!$DO7258</f>
        <v>0</v>
      </c>
      <c r="S7259" s="30" t="e">
        <f aca="false">VLOOKUP($R7259,Formule!$H$2:$I$250,2,0)</f>
        <v>#N/A</v>
      </c>
      <c r="T7259" s="42"/>
      <c r="U7259" s="43" t="e">
        <f aca="false">VLOOKUP($P7259,Formule!$E$2:$F$200,2,0)</f>
        <v>#N/A</v>
      </c>
      <c r="V7259" s="44" t="e">
        <f aca="false">U7259*(25/100)</f>
        <v>#N/A</v>
      </c>
      <c r="W7259" s="45" t="e">
        <f aca="false">U7259-V7259</f>
        <v>#N/A</v>
      </c>
      <c r="Y7259" s="14" t="s">
        <v>2257</v>
      </c>
    </row>
    <row r="7260" customFormat="false" ht="12.75" hidden="false" customHeight="false" outlineLevel="0" collapsed="false">
      <c r="A7260" s="28" t="n">
        <v>7258</v>
      </c>
      <c r="B7260" s="29"/>
      <c r="C7260" s="30"/>
      <c r="D7260" s="30" t="n">
        <f aca="false">'Scarico FP Delivery'!$CY7259</f>
        <v>0</v>
      </c>
      <c r="E7260" s="31" t="n">
        <f aca="false">'Scarico FP Delivery'!$AH7259</f>
        <v>0</v>
      </c>
      <c r="F7260" s="31" t="n">
        <f aca="false">'Scarico FP Delivery'!$Z7259</f>
        <v>0</v>
      </c>
      <c r="G7260" s="30" t="n">
        <f aca="false">'Scarico FP Delivery'!$AG7259</f>
        <v>0</v>
      </c>
      <c r="H7260" s="30" t="n">
        <f aca="false">'Scarico FP Delivery'!$U7259</f>
        <v>0</v>
      </c>
      <c r="I7260" s="32" t="n">
        <f aca="false">'Scarico FP Delivery'!$EW7259</f>
        <v>0</v>
      </c>
      <c r="J7260" s="33" t="n">
        <f aca="false">'Scarico FP Delivery'!$AJ7259</f>
        <v>0</v>
      </c>
      <c r="K7260" s="34" t="n">
        <f aca="false">'Scarico FP Delivery'!AV7259</f>
        <v>0</v>
      </c>
      <c r="L7260" s="51" t="n">
        <f aca="false">'Scarico FP Delivery'!AF7259</f>
        <v>0</v>
      </c>
      <c r="M7260" s="36" t="n">
        <f aca="false">'Scarico FP Delivery'!EL7259</f>
        <v>0</v>
      </c>
      <c r="N7260" s="37" t="e">
        <f aca="false">VLOOKUP($P7260,Formule!$O$2:$P$200,2,0)</f>
        <v>#N/A</v>
      </c>
      <c r="O7260" s="38" t="e">
        <f aca="false">VLOOKUP($P7260,Formule!$B$2:$C$202,2,0)</f>
        <v>#N/A</v>
      </c>
      <c r="P7260" s="39" t="n">
        <f aca="false">'Scarico FP Delivery'!$AC7259</f>
        <v>0</v>
      </c>
      <c r="Q7260" s="40" t="n">
        <f aca="false">'Scarico FP Delivery'!$AD7259</f>
        <v>0</v>
      </c>
      <c r="R7260" s="41" t="n">
        <f aca="false">'Scarico FP Delivery'!$DO7259</f>
        <v>0</v>
      </c>
      <c r="S7260" s="30" t="e">
        <f aca="false">VLOOKUP($R7260,Formule!$H$2:$I$250,2,0)</f>
        <v>#N/A</v>
      </c>
      <c r="T7260" s="42"/>
      <c r="U7260" s="43" t="e">
        <f aca="false">VLOOKUP($P7260,Formule!$E$2:$F$200,2,0)</f>
        <v>#N/A</v>
      </c>
      <c r="V7260" s="44" t="e">
        <f aca="false">U7260*(25/100)</f>
        <v>#N/A</v>
      </c>
      <c r="W7260" s="45" t="e">
        <f aca="false">U7260-V7260</f>
        <v>#N/A</v>
      </c>
      <c r="Y7260" s="14" t="s">
        <v>2257</v>
      </c>
    </row>
    <row r="7261" customFormat="false" ht="12.75" hidden="false" customHeight="false" outlineLevel="0" collapsed="false">
      <c r="A7261" s="46" t="n">
        <v>7259</v>
      </c>
      <c r="B7261" s="29"/>
      <c r="C7261" s="30"/>
      <c r="D7261" s="30" t="n">
        <f aca="false">'Scarico FP Delivery'!$CY7260</f>
        <v>0</v>
      </c>
      <c r="E7261" s="31" t="n">
        <f aca="false">'Scarico FP Delivery'!$AH7260</f>
        <v>0</v>
      </c>
      <c r="F7261" s="31" t="n">
        <f aca="false">'Scarico FP Delivery'!$Z7260</f>
        <v>0</v>
      </c>
      <c r="G7261" s="30" t="n">
        <f aca="false">'Scarico FP Delivery'!$AG7260</f>
        <v>0</v>
      </c>
      <c r="H7261" s="30" t="n">
        <f aca="false">'Scarico FP Delivery'!$U7260</f>
        <v>0</v>
      </c>
      <c r="I7261" s="32" t="n">
        <f aca="false">'Scarico FP Delivery'!$EW7260</f>
        <v>0</v>
      </c>
      <c r="J7261" s="33" t="n">
        <f aca="false">'Scarico FP Delivery'!$AJ7260</f>
        <v>0</v>
      </c>
      <c r="K7261" s="34" t="n">
        <f aca="false">'Scarico FP Delivery'!AV7260</f>
        <v>0</v>
      </c>
      <c r="L7261" s="51" t="n">
        <f aca="false">'Scarico FP Delivery'!AF7260</f>
        <v>0</v>
      </c>
      <c r="M7261" s="36" t="n">
        <f aca="false">'Scarico FP Delivery'!EL7260</f>
        <v>0</v>
      </c>
      <c r="N7261" s="37" t="e">
        <f aca="false">VLOOKUP($P7261,Formule!$O$2:$P$200,2,0)</f>
        <v>#N/A</v>
      </c>
      <c r="O7261" s="38" t="e">
        <f aca="false">VLOOKUP($P7261,Formule!$B$2:$C$202,2,0)</f>
        <v>#N/A</v>
      </c>
      <c r="P7261" s="39" t="n">
        <f aca="false">'Scarico FP Delivery'!$AC7260</f>
        <v>0</v>
      </c>
      <c r="Q7261" s="40" t="n">
        <f aca="false">'Scarico FP Delivery'!$AD7260</f>
        <v>0</v>
      </c>
      <c r="R7261" s="41" t="n">
        <f aca="false">'Scarico FP Delivery'!$DO7260</f>
        <v>0</v>
      </c>
      <c r="S7261" s="30" t="e">
        <f aca="false">VLOOKUP($R7261,Formule!$H$2:$I$250,2,0)</f>
        <v>#N/A</v>
      </c>
      <c r="T7261" s="42"/>
      <c r="U7261" s="43" t="e">
        <f aca="false">VLOOKUP($P7261,Formule!$E$2:$F$200,2,0)</f>
        <v>#N/A</v>
      </c>
      <c r="V7261" s="44" t="e">
        <f aca="false">U7261*(25/100)</f>
        <v>#N/A</v>
      </c>
      <c r="W7261" s="45" t="e">
        <f aca="false">U7261-V7261</f>
        <v>#N/A</v>
      </c>
      <c r="Y7261" s="14" t="s">
        <v>2257</v>
      </c>
    </row>
    <row r="7262" customFormat="false" ht="12.75" hidden="false" customHeight="false" outlineLevel="0" collapsed="false">
      <c r="A7262" s="46" t="n">
        <v>7260</v>
      </c>
      <c r="B7262" s="29"/>
      <c r="C7262" s="30"/>
      <c r="D7262" s="30" t="n">
        <f aca="false">'Scarico FP Delivery'!$CY7261</f>
        <v>0</v>
      </c>
      <c r="E7262" s="31" t="n">
        <f aca="false">'Scarico FP Delivery'!$AH7261</f>
        <v>0</v>
      </c>
      <c r="F7262" s="31" t="n">
        <f aca="false">'Scarico FP Delivery'!$Z7261</f>
        <v>0</v>
      </c>
      <c r="G7262" s="30" t="n">
        <f aca="false">'Scarico FP Delivery'!$AG7261</f>
        <v>0</v>
      </c>
      <c r="H7262" s="30" t="n">
        <f aca="false">'Scarico FP Delivery'!$U7261</f>
        <v>0</v>
      </c>
      <c r="I7262" s="32" t="n">
        <f aca="false">'Scarico FP Delivery'!$EW7261</f>
        <v>0</v>
      </c>
      <c r="J7262" s="33" t="n">
        <f aca="false">'Scarico FP Delivery'!$AJ7261</f>
        <v>0</v>
      </c>
      <c r="K7262" s="34" t="n">
        <f aca="false">'Scarico FP Delivery'!AV7261</f>
        <v>0</v>
      </c>
      <c r="L7262" s="51" t="n">
        <f aca="false">'Scarico FP Delivery'!AF7261</f>
        <v>0</v>
      </c>
      <c r="M7262" s="36" t="n">
        <f aca="false">'Scarico FP Delivery'!EL7261</f>
        <v>0</v>
      </c>
      <c r="N7262" s="37" t="e">
        <f aca="false">VLOOKUP($P7262,Formule!$O$2:$P$200,2,0)</f>
        <v>#N/A</v>
      </c>
      <c r="O7262" s="38" t="e">
        <f aca="false">VLOOKUP($P7262,Formule!$B$2:$C$202,2,0)</f>
        <v>#N/A</v>
      </c>
      <c r="P7262" s="39" t="n">
        <f aca="false">'Scarico FP Delivery'!$AC7261</f>
        <v>0</v>
      </c>
      <c r="Q7262" s="40" t="n">
        <f aca="false">'Scarico FP Delivery'!$AD7261</f>
        <v>0</v>
      </c>
      <c r="R7262" s="41" t="n">
        <f aca="false">'Scarico FP Delivery'!$DO7261</f>
        <v>0</v>
      </c>
      <c r="S7262" s="30" t="e">
        <f aca="false">VLOOKUP($R7262,Formule!$H$2:$I$250,2,0)</f>
        <v>#N/A</v>
      </c>
      <c r="T7262" s="42"/>
      <c r="U7262" s="43" t="e">
        <f aca="false">VLOOKUP($P7262,Formule!$E$2:$F$200,2,0)</f>
        <v>#N/A</v>
      </c>
      <c r="V7262" s="44" t="e">
        <f aca="false">U7262*(25/100)</f>
        <v>#N/A</v>
      </c>
      <c r="W7262" s="45" t="e">
        <f aca="false">U7262-V7262</f>
        <v>#N/A</v>
      </c>
      <c r="Y7262" s="14" t="s">
        <v>2257</v>
      </c>
    </row>
    <row r="7263" customFormat="false" ht="12.75" hidden="false" customHeight="false" outlineLevel="0" collapsed="false">
      <c r="A7263" s="28" t="n">
        <v>7261</v>
      </c>
      <c r="B7263" s="29"/>
      <c r="C7263" s="30"/>
      <c r="D7263" s="30" t="n">
        <f aca="false">'Scarico FP Delivery'!$CY7262</f>
        <v>0</v>
      </c>
      <c r="E7263" s="31" t="n">
        <f aca="false">'Scarico FP Delivery'!$AH7262</f>
        <v>0</v>
      </c>
      <c r="F7263" s="31" t="n">
        <f aca="false">'Scarico FP Delivery'!$Z7262</f>
        <v>0</v>
      </c>
      <c r="G7263" s="30" t="n">
        <f aca="false">'Scarico FP Delivery'!$AG7262</f>
        <v>0</v>
      </c>
      <c r="H7263" s="30" t="n">
        <f aca="false">'Scarico FP Delivery'!$U7262</f>
        <v>0</v>
      </c>
      <c r="I7263" s="32" t="n">
        <f aca="false">'Scarico FP Delivery'!$EW7262</f>
        <v>0</v>
      </c>
      <c r="J7263" s="33" t="n">
        <f aca="false">'Scarico FP Delivery'!$AJ7262</f>
        <v>0</v>
      </c>
      <c r="K7263" s="34" t="n">
        <f aca="false">'Scarico FP Delivery'!AV7262</f>
        <v>0</v>
      </c>
      <c r="L7263" s="51" t="n">
        <f aca="false">'Scarico FP Delivery'!AF7262</f>
        <v>0</v>
      </c>
      <c r="M7263" s="36" t="n">
        <f aca="false">'Scarico FP Delivery'!EL7262</f>
        <v>0</v>
      </c>
      <c r="N7263" s="37" t="e">
        <f aca="false">VLOOKUP($P7263,Formule!$O$2:$P$200,2,0)</f>
        <v>#N/A</v>
      </c>
      <c r="O7263" s="38" t="e">
        <f aca="false">VLOOKUP($P7263,Formule!$B$2:$C$202,2,0)</f>
        <v>#N/A</v>
      </c>
      <c r="P7263" s="39" t="n">
        <f aca="false">'Scarico FP Delivery'!$AC7262</f>
        <v>0</v>
      </c>
      <c r="Q7263" s="40" t="n">
        <f aca="false">'Scarico FP Delivery'!$AD7262</f>
        <v>0</v>
      </c>
      <c r="R7263" s="41" t="n">
        <f aca="false">'Scarico FP Delivery'!$DO7262</f>
        <v>0</v>
      </c>
      <c r="S7263" s="30" t="e">
        <f aca="false">VLOOKUP($R7263,Formule!$H$2:$I$250,2,0)</f>
        <v>#N/A</v>
      </c>
      <c r="T7263" s="42"/>
      <c r="U7263" s="43" t="e">
        <f aca="false">VLOOKUP($P7263,Formule!$E$2:$F$200,2,0)</f>
        <v>#N/A</v>
      </c>
      <c r="V7263" s="44" t="e">
        <f aca="false">U7263*(25/100)</f>
        <v>#N/A</v>
      </c>
      <c r="W7263" s="45" t="e">
        <f aca="false">U7263-V7263</f>
        <v>#N/A</v>
      </c>
      <c r="Y7263" s="14" t="s">
        <v>2257</v>
      </c>
    </row>
    <row r="7264" customFormat="false" ht="12.75" hidden="false" customHeight="false" outlineLevel="0" collapsed="false">
      <c r="A7264" s="46" t="n">
        <v>7262</v>
      </c>
      <c r="B7264" s="29"/>
      <c r="C7264" s="30"/>
      <c r="D7264" s="30" t="n">
        <f aca="false">'Scarico FP Delivery'!$CY7263</f>
        <v>0</v>
      </c>
      <c r="E7264" s="31" t="n">
        <f aca="false">'Scarico FP Delivery'!$AH7263</f>
        <v>0</v>
      </c>
      <c r="F7264" s="31" t="n">
        <f aca="false">'Scarico FP Delivery'!$Z7263</f>
        <v>0</v>
      </c>
      <c r="G7264" s="30" t="n">
        <f aca="false">'Scarico FP Delivery'!$AG7263</f>
        <v>0</v>
      </c>
      <c r="H7264" s="30" t="n">
        <f aca="false">'Scarico FP Delivery'!$U7263</f>
        <v>0</v>
      </c>
      <c r="I7264" s="32" t="n">
        <f aca="false">'Scarico FP Delivery'!$EW7263</f>
        <v>0</v>
      </c>
      <c r="J7264" s="33" t="n">
        <f aca="false">'Scarico FP Delivery'!$AJ7263</f>
        <v>0</v>
      </c>
      <c r="K7264" s="34" t="n">
        <f aca="false">'Scarico FP Delivery'!AV7263</f>
        <v>0</v>
      </c>
      <c r="L7264" s="51" t="n">
        <f aca="false">'Scarico FP Delivery'!AF7263</f>
        <v>0</v>
      </c>
      <c r="M7264" s="36" t="n">
        <f aca="false">'Scarico FP Delivery'!EL7263</f>
        <v>0</v>
      </c>
      <c r="N7264" s="37" t="e">
        <f aca="false">VLOOKUP($P7264,Formule!$O$2:$P$200,2,0)</f>
        <v>#N/A</v>
      </c>
      <c r="O7264" s="38" t="e">
        <f aca="false">VLOOKUP($P7264,Formule!$B$2:$C$202,2,0)</f>
        <v>#N/A</v>
      </c>
      <c r="P7264" s="39" t="n">
        <f aca="false">'Scarico FP Delivery'!$AC7263</f>
        <v>0</v>
      </c>
      <c r="Q7264" s="40" t="n">
        <f aca="false">'Scarico FP Delivery'!$AD7263</f>
        <v>0</v>
      </c>
      <c r="R7264" s="41" t="n">
        <f aca="false">'Scarico FP Delivery'!$DO7263</f>
        <v>0</v>
      </c>
      <c r="S7264" s="30" t="e">
        <f aca="false">VLOOKUP($R7264,Formule!$H$2:$I$250,2,0)</f>
        <v>#N/A</v>
      </c>
      <c r="T7264" s="42"/>
      <c r="U7264" s="43" t="e">
        <f aca="false">VLOOKUP($P7264,Formule!$E$2:$F$200,2,0)</f>
        <v>#N/A</v>
      </c>
      <c r="V7264" s="44" t="e">
        <f aca="false">U7264*(25/100)</f>
        <v>#N/A</v>
      </c>
      <c r="W7264" s="45" t="e">
        <f aca="false">U7264-V7264</f>
        <v>#N/A</v>
      </c>
      <c r="Y7264" s="14" t="s">
        <v>2257</v>
      </c>
    </row>
    <row r="7265" customFormat="false" ht="12.75" hidden="false" customHeight="false" outlineLevel="0" collapsed="false">
      <c r="A7265" s="46" t="n">
        <v>7263</v>
      </c>
      <c r="B7265" s="29"/>
      <c r="C7265" s="30"/>
      <c r="D7265" s="30" t="n">
        <f aca="false">'Scarico FP Delivery'!$CY7264</f>
        <v>0</v>
      </c>
      <c r="E7265" s="31" t="n">
        <f aca="false">'Scarico FP Delivery'!$AH7264</f>
        <v>0</v>
      </c>
      <c r="F7265" s="31" t="n">
        <f aca="false">'Scarico FP Delivery'!$Z7264</f>
        <v>0</v>
      </c>
      <c r="G7265" s="30" t="n">
        <f aca="false">'Scarico FP Delivery'!$AG7264</f>
        <v>0</v>
      </c>
      <c r="H7265" s="30" t="n">
        <f aca="false">'Scarico FP Delivery'!$U7264</f>
        <v>0</v>
      </c>
      <c r="I7265" s="32" t="n">
        <f aca="false">'Scarico FP Delivery'!$EW7264</f>
        <v>0</v>
      </c>
      <c r="J7265" s="33" t="n">
        <f aca="false">'Scarico FP Delivery'!$AJ7264</f>
        <v>0</v>
      </c>
      <c r="K7265" s="34" t="n">
        <f aca="false">'Scarico FP Delivery'!AV7264</f>
        <v>0</v>
      </c>
      <c r="L7265" s="51" t="n">
        <f aca="false">'Scarico FP Delivery'!AF7264</f>
        <v>0</v>
      </c>
      <c r="M7265" s="36" t="n">
        <f aca="false">'Scarico FP Delivery'!EL7264</f>
        <v>0</v>
      </c>
      <c r="N7265" s="37" t="e">
        <f aca="false">VLOOKUP($P7265,Formule!$O$2:$P$200,2,0)</f>
        <v>#N/A</v>
      </c>
      <c r="O7265" s="38" t="e">
        <f aca="false">VLOOKUP($P7265,Formule!$B$2:$C$202,2,0)</f>
        <v>#N/A</v>
      </c>
      <c r="P7265" s="39" t="n">
        <f aca="false">'Scarico FP Delivery'!$AC7264</f>
        <v>0</v>
      </c>
      <c r="Q7265" s="40" t="n">
        <f aca="false">'Scarico FP Delivery'!$AD7264</f>
        <v>0</v>
      </c>
      <c r="R7265" s="41" t="n">
        <f aca="false">'Scarico FP Delivery'!$DO7264</f>
        <v>0</v>
      </c>
      <c r="S7265" s="30" t="e">
        <f aca="false">VLOOKUP($R7265,Formule!$H$2:$I$250,2,0)</f>
        <v>#N/A</v>
      </c>
      <c r="T7265" s="42"/>
      <c r="U7265" s="43" t="e">
        <f aca="false">VLOOKUP($P7265,Formule!$E$2:$F$200,2,0)</f>
        <v>#N/A</v>
      </c>
      <c r="V7265" s="44" t="e">
        <f aca="false">U7265*(25/100)</f>
        <v>#N/A</v>
      </c>
      <c r="W7265" s="45" t="e">
        <f aca="false">U7265-V7265</f>
        <v>#N/A</v>
      </c>
      <c r="Y7265" s="14" t="s">
        <v>2257</v>
      </c>
    </row>
    <row r="7266" customFormat="false" ht="12.75" hidden="false" customHeight="false" outlineLevel="0" collapsed="false">
      <c r="A7266" s="28" t="n">
        <v>7264</v>
      </c>
      <c r="B7266" s="29"/>
      <c r="C7266" s="30"/>
      <c r="D7266" s="30" t="n">
        <f aca="false">'Scarico FP Delivery'!$CY7265</f>
        <v>0</v>
      </c>
      <c r="E7266" s="31" t="n">
        <f aca="false">'Scarico FP Delivery'!$AH7265</f>
        <v>0</v>
      </c>
      <c r="F7266" s="31" t="n">
        <f aca="false">'Scarico FP Delivery'!$Z7265</f>
        <v>0</v>
      </c>
      <c r="G7266" s="30" t="n">
        <f aca="false">'Scarico FP Delivery'!$AG7265</f>
        <v>0</v>
      </c>
      <c r="H7266" s="30" t="n">
        <f aca="false">'Scarico FP Delivery'!$U7265</f>
        <v>0</v>
      </c>
      <c r="I7266" s="32" t="n">
        <f aca="false">'Scarico FP Delivery'!$EW7265</f>
        <v>0</v>
      </c>
      <c r="J7266" s="33" t="n">
        <f aca="false">'Scarico FP Delivery'!$AJ7265</f>
        <v>0</v>
      </c>
      <c r="K7266" s="34" t="n">
        <f aca="false">'Scarico FP Delivery'!AV7265</f>
        <v>0</v>
      </c>
      <c r="L7266" s="51" t="n">
        <f aca="false">'Scarico FP Delivery'!AF7265</f>
        <v>0</v>
      </c>
      <c r="M7266" s="36" t="n">
        <f aca="false">'Scarico FP Delivery'!EL7265</f>
        <v>0</v>
      </c>
      <c r="N7266" s="37" t="e">
        <f aca="false">VLOOKUP($P7266,Formule!$O$2:$P$200,2,0)</f>
        <v>#N/A</v>
      </c>
      <c r="O7266" s="38" t="e">
        <f aca="false">VLOOKUP($P7266,Formule!$B$2:$C$202,2,0)</f>
        <v>#N/A</v>
      </c>
      <c r="P7266" s="39" t="n">
        <f aca="false">'Scarico FP Delivery'!$AC7265</f>
        <v>0</v>
      </c>
      <c r="Q7266" s="40" t="n">
        <f aca="false">'Scarico FP Delivery'!$AD7265</f>
        <v>0</v>
      </c>
      <c r="R7266" s="41" t="n">
        <f aca="false">'Scarico FP Delivery'!$DO7265</f>
        <v>0</v>
      </c>
      <c r="S7266" s="30" t="e">
        <f aca="false">VLOOKUP($R7266,Formule!$H$2:$I$250,2,0)</f>
        <v>#N/A</v>
      </c>
      <c r="T7266" s="42"/>
      <c r="U7266" s="43" t="e">
        <f aca="false">VLOOKUP($P7266,Formule!$E$2:$F$200,2,0)</f>
        <v>#N/A</v>
      </c>
      <c r="V7266" s="44" t="e">
        <f aca="false">U7266*(25/100)</f>
        <v>#N/A</v>
      </c>
      <c r="W7266" s="45" t="e">
        <f aca="false">U7266-V7266</f>
        <v>#N/A</v>
      </c>
      <c r="Y7266" s="14" t="s">
        <v>2257</v>
      </c>
    </row>
    <row r="7267" customFormat="false" ht="12.75" hidden="false" customHeight="false" outlineLevel="0" collapsed="false">
      <c r="A7267" s="46" t="n">
        <v>7265</v>
      </c>
      <c r="B7267" s="29"/>
      <c r="C7267" s="30"/>
      <c r="D7267" s="30" t="n">
        <f aca="false">'Scarico FP Delivery'!$CY7266</f>
        <v>0</v>
      </c>
      <c r="E7267" s="31" t="n">
        <f aca="false">'Scarico FP Delivery'!$AH7266</f>
        <v>0</v>
      </c>
      <c r="F7267" s="31" t="n">
        <f aca="false">'Scarico FP Delivery'!$Z7266</f>
        <v>0</v>
      </c>
      <c r="G7267" s="30" t="n">
        <f aca="false">'Scarico FP Delivery'!$AG7266</f>
        <v>0</v>
      </c>
      <c r="H7267" s="30" t="n">
        <f aca="false">'Scarico FP Delivery'!$U7266</f>
        <v>0</v>
      </c>
      <c r="I7267" s="32" t="n">
        <f aca="false">'Scarico FP Delivery'!$EW7266</f>
        <v>0</v>
      </c>
      <c r="J7267" s="33" t="n">
        <f aca="false">'Scarico FP Delivery'!$AJ7266</f>
        <v>0</v>
      </c>
      <c r="K7267" s="34" t="n">
        <f aca="false">'Scarico FP Delivery'!AV7266</f>
        <v>0</v>
      </c>
      <c r="L7267" s="51" t="n">
        <f aca="false">'Scarico FP Delivery'!AF7266</f>
        <v>0</v>
      </c>
      <c r="M7267" s="36" t="n">
        <f aca="false">'Scarico FP Delivery'!EL7266</f>
        <v>0</v>
      </c>
      <c r="N7267" s="37" t="e">
        <f aca="false">VLOOKUP($P7267,Formule!$O$2:$P$200,2,0)</f>
        <v>#N/A</v>
      </c>
      <c r="O7267" s="38" t="e">
        <f aca="false">VLOOKUP($P7267,Formule!$B$2:$C$202,2,0)</f>
        <v>#N/A</v>
      </c>
      <c r="P7267" s="39" t="n">
        <f aca="false">'Scarico FP Delivery'!$AC7266</f>
        <v>0</v>
      </c>
      <c r="Q7267" s="40" t="n">
        <f aca="false">'Scarico FP Delivery'!$AD7266</f>
        <v>0</v>
      </c>
      <c r="R7267" s="41" t="n">
        <f aca="false">'Scarico FP Delivery'!$DO7266</f>
        <v>0</v>
      </c>
      <c r="S7267" s="30" t="e">
        <f aca="false">VLOOKUP($R7267,Formule!$H$2:$I$250,2,0)</f>
        <v>#N/A</v>
      </c>
      <c r="T7267" s="42"/>
      <c r="U7267" s="43" t="e">
        <f aca="false">VLOOKUP($P7267,Formule!$E$2:$F$200,2,0)</f>
        <v>#N/A</v>
      </c>
      <c r="V7267" s="44" t="e">
        <f aca="false">U7267*(25/100)</f>
        <v>#N/A</v>
      </c>
      <c r="W7267" s="45" t="e">
        <f aca="false">U7267-V7267</f>
        <v>#N/A</v>
      </c>
      <c r="Y7267" s="14" t="s">
        <v>2257</v>
      </c>
    </row>
    <row r="7268" customFormat="false" ht="12.75" hidden="false" customHeight="false" outlineLevel="0" collapsed="false">
      <c r="A7268" s="46" t="n">
        <v>7266</v>
      </c>
      <c r="B7268" s="29"/>
      <c r="C7268" s="30"/>
      <c r="D7268" s="30" t="n">
        <f aca="false">'Scarico FP Delivery'!$CY7267</f>
        <v>0</v>
      </c>
      <c r="E7268" s="31" t="n">
        <f aca="false">'Scarico FP Delivery'!$AH7267</f>
        <v>0</v>
      </c>
      <c r="F7268" s="31" t="n">
        <f aca="false">'Scarico FP Delivery'!$Z7267</f>
        <v>0</v>
      </c>
      <c r="G7268" s="30" t="n">
        <f aca="false">'Scarico FP Delivery'!$AG7267</f>
        <v>0</v>
      </c>
      <c r="H7268" s="30" t="n">
        <f aca="false">'Scarico FP Delivery'!$U7267</f>
        <v>0</v>
      </c>
      <c r="I7268" s="32" t="n">
        <f aca="false">'Scarico FP Delivery'!$EW7267</f>
        <v>0</v>
      </c>
      <c r="J7268" s="33" t="n">
        <f aca="false">'Scarico FP Delivery'!$AJ7267</f>
        <v>0</v>
      </c>
      <c r="K7268" s="34" t="n">
        <f aca="false">'Scarico FP Delivery'!AV7267</f>
        <v>0</v>
      </c>
      <c r="L7268" s="51" t="n">
        <f aca="false">'Scarico FP Delivery'!AF7267</f>
        <v>0</v>
      </c>
      <c r="M7268" s="36" t="n">
        <f aca="false">'Scarico FP Delivery'!EL7267</f>
        <v>0</v>
      </c>
      <c r="N7268" s="37" t="e">
        <f aca="false">VLOOKUP($P7268,Formule!$O$2:$P$200,2,0)</f>
        <v>#N/A</v>
      </c>
      <c r="O7268" s="38" t="e">
        <f aca="false">VLOOKUP($P7268,Formule!$B$2:$C$202,2,0)</f>
        <v>#N/A</v>
      </c>
      <c r="P7268" s="39" t="n">
        <f aca="false">'Scarico FP Delivery'!$AC7267</f>
        <v>0</v>
      </c>
      <c r="Q7268" s="40" t="n">
        <f aca="false">'Scarico FP Delivery'!$AD7267</f>
        <v>0</v>
      </c>
      <c r="R7268" s="41" t="n">
        <f aca="false">'Scarico FP Delivery'!$DO7267</f>
        <v>0</v>
      </c>
      <c r="S7268" s="30" t="e">
        <f aca="false">VLOOKUP($R7268,Formule!$H$2:$I$250,2,0)</f>
        <v>#N/A</v>
      </c>
      <c r="T7268" s="42"/>
      <c r="U7268" s="43" t="e">
        <f aca="false">VLOOKUP($P7268,Formule!$E$2:$F$200,2,0)</f>
        <v>#N/A</v>
      </c>
      <c r="V7268" s="44" t="e">
        <f aca="false">U7268*(25/100)</f>
        <v>#N/A</v>
      </c>
      <c r="W7268" s="45" t="e">
        <f aca="false">U7268-V7268</f>
        <v>#N/A</v>
      </c>
      <c r="Y7268" s="14" t="s">
        <v>2257</v>
      </c>
    </row>
    <row r="7269" customFormat="false" ht="12.75" hidden="false" customHeight="false" outlineLevel="0" collapsed="false">
      <c r="A7269" s="28" t="n">
        <v>7267</v>
      </c>
      <c r="B7269" s="29"/>
      <c r="C7269" s="30"/>
      <c r="D7269" s="30" t="n">
        <f aca="false">'Scarico FP Delivery'!$CY7268</f>
        <v>0</v>
      </c>
      <c r="E7269" s="31" t="n">
        <f aca="false">'Scarico FP Delivery'!$AH7268</f>
        <v>0</v>
      </c>
      <c r="F7269" s="31" t="n">
        <f aca="false">'Scarico FP Delivery'!$Z7268</f>
        <v>0</v>
      </c>
      <c r="G7269" s="30" t="n">
        <f aca="false">'Scarico FP Delivery'!$AG7268</f>
        <v>0</v>
      </c>
      <c r="H7269" s="30" t="n">
        <f aca="false">'Scarico FP Delivery'!$U7268</f>
        <v>0</v>
      </c>
      <c r="I7269" s="32" t="n">
        <f aca="false">'Scarico FP Delivery'!$EW7268</f>
        <v>0</v>
      </c>
      <c r="J7269" s="33" t="n">
        <f aca="false">'Scarico FP Delivery'!$AJ7268</f>
        <v>0</v>
      </c>
      <c r="K7269" s="34" t="n">
        <f aca="false">'Scarico FP Delivery'!AV7268</f>
        <v>0</v>
      </c>
      <c r="L7269" s="51" t="n">
        <f aca="false">'Scarico FP Delivery'!AF7268</f>
        <v>0</v>
      </c>
      <c r="M7269" s="36" t="n">
        <f aca="false">'Scarico FP Delivery'!EL7268</f>
        <v>0</v>
      </c>
      <c r="N7269" s="37" t="e">
        <f aca="false">VLOOKUP($P7269,Formule!$O$2:$P$200,2,0)</f>
        <v>#N/A</v>
      </c>
      <c r="O7269" s="38" t="e">
        <f aca="false">VLOOKUP($P7269,Formule!$B$2:$C$202,2,0)</f>
        <v>#N/A</v>
      </c>
      <c r="P7269" s="39" t="n">
        <f aca="false">'Scarico FP Delivery'!$AC7268</f>
        <v>0</v>
      </c>
      <c r="Q7269" s="40" t="n">
        <f aca="false">'Scarico FP Delivery'!$AD7268</f>
        <v>0</v>
      </c>
      <c r="R7269" s="41" t="n">
        <f aca="false">'Scarico FP Delivery'!$DO7268</f>
        <v>0</v>
      </c>
      <c r="S7269" s="30" t="e">
        <f aca="false">VLOOKUP($R7269,Formule!$H$2:$I$250,2,0)</f>
        <v>#N/A</v>
      </c>
      <c r="T7269" s="42"/>
      <c r="U7269" s="43" t="e">
        <f aca="false">VLOOKUP($P7269,Formule!$E$2:$F$200,2,0)</f>
        <v>#N/A</v>
      </c>
      <c r="V7269" s="44" t="e">
        <f aca="false">U7269*(25/100)</f>
        <v>#N/A</v>
      </c>
      <c r="W7269" s="45" t="e">
        <f aca="false">U7269-V7269</f>
        <v>#N/A</v>
      </c>
      <c r="Y7269" s="14" t="s">
        <v>2257</v>
      </c>
    </row>
    <row r="7270" customFormat="false" ht="12.75" hidden="false" customHeight="false" outlineLevel="0" collapsed="false">
      <c r="A7270" s="46" t="n">
        <v>7268</v>
      </c>
      <c r="B7270" s="29"/>
      <c r="C7270" s="30"/>
      <c r="D7270" s="30" t="n">
        <f aca="false">'Scarico FP Delivery'!$CY7269</f>
        <v>0</v>
      </c>
      <c r="E7270" s="31" t="n">
        <f aca="false">'Scarico FP Delivery'!$AH7269</f>
        <v>0</v>
      </c>
      <c r="F7270" s="31" t="n">
        <f aca="false">'Scarico FP Delivery'!$Z7269</f>
        <v>0</v>
      </c>
      <c r="G7270" s="30" t="n">
        <f aca="false">'Scarico FP Delivery'!$AG7269</f>
        <v>0</v>
      </c>
      <c r="H7270" s="30" t="n">
        <f aca="false">'Scarico FP Delivery'!$U7269</f>
        <v>0</v>
      </c>
      <c r="I7270" s="32" t="n">
        <f aca="false">'Scarico FP Delivery'!$EW7269</f>
        <v>0</v>
      </c>
      <c r="J7270" s="33" t="n">
        <f aca="false">'Scarico FP Delivery'!$AJ7269</f>
        <v>0</v>
      </c>
      <c r="K7270" s="34" t="n">
        <f aca="false">'Scarico FP Delivery'!AV7269</f>
        <v>0</v>
      </c>
      <c r="L7270" s="51" t="n">
        <f aca="false">'Scarico FP Delivery'!AF7269</f>
        <v>0</v>
      </c>
      <c r="M7270" s="36" t="n">
        <f aca="false">'Scarico FP Delivery'!EL7269</f>
        <v>0</v>
      </c>
      <c r="N7270" s="37" t="e">
        <f aca="false">VLOOKUP($P7270,Formule!$O$2:$P$200,2,0)</f>
        <v>#N/A</v>
      </c>
      <c r="O7270" s="38" t="e">
        <f aca="false">VLOOKUP($P7270,Formule!$B$2:$C$202,2,0)</f>
        <v>#N/A</v>
      </c>
      <c r="P7270" s="39" t="n">
        <f aca="false">'Scarico FP Delivery'!$AC7269</f>
        <v>0</v>
      </c>
      <c r="Q7270" s="40" t="n">
        <f aca="false">'Scarico FP Delivery'!$AD7269</f>
        <v>0</v>
      </c>
      <c r="R7270" s="41" t="n">
        <f aca="false">'Scarico FP Delivery'!$DO7269</f>
        <v>0</v>
      </c>
      <c r="S7270" s="30" t="e">
        <f aca="false">VLOOKUP($R7270,Formule!$H$2:$I$250,2,0)</f>
        <v>#N/A</v>
      </c>
      <c r="T7270" s="42"/>
      <c r="U7270" s="43" t="e">
        <f aca="false">VLOOKUP($P7270,Formule!$E$2:$F$200,2,0)</f>
        <v>#N/A</v>
      </c>
      <c r="V7270" s="44" t="e">
        <f aca="false">U7270*(25/100)</f>
        <v>#N/A</v>
      </c>
      <c r="W7270" s="45" t="e">
        <f aca="false">U7270-V7270</f>
        <v>#N/A</v>
      </c>
      <c r="Y7270" s="14" t="s">
        <v>2257</v>
      </c>
    </row>
    <row r="7271" customFormat="false" ht="12.75" hidden="false" customHeight="false" outlineLevel="0" collapsed="false">
      <c r="A7271" s="46" t="n">
        <v>7269</v>
      </c>
      <c r="B7271" s="29"/>
      <c r="C7271" s="30"/>
      <c r="D7271" s="30" t="n">
        <f aca="false">'Scarico FP Delivery'!$CY7270</f>
        <v>0</v>
      </c>
      <c r="E7271" s="31" t="n">
        <f aca="false">'Scarico FP Delivery'!$AH7270</f>
        <v>0</v>
      </c>
      <c r="F7271" s="31" t="n">
        <f aca="false">'Scarico FP Delivery'!$Z7270</f>
        <v>0</v>
      </c>
      <c r="G7271" s="30" t="n">
        <f aca="false">'Scarico FP Delivery'!$AG7270</f>
        <v>0</v>
      </c>
      <c r="H7271" s="30" t="n">
        <f aca="false">'Scarico FP Delivery'!$U7270</f>
        <v>0</v>
      </c>
      <c r="I7271" s="32" t="n">
        <f aca="false">'Scarico FP Delivery'!$EW7270</f>
        <v>0</v>
      </c>
      <c r="J7271" s="33" t="n">
        <f aca="false">'Scarico FP Delivery'!$AJ7270</f>
        <v>0</v>
      </c>
      <c r="K7271" s="34" t="n">
        <f aca="false">'Scarico FP Delivery'!AV7270</f>
        <v>0</v>
      </c>
      <c r="L7271" s="51" t="n">
        <f aca="false">'Scarico FP Delivery'!AF7270</f>
        <v>0</v>
      </c>
      <c r="M7271" s="36" t="n">
        <f aca="false">'Scarico FP Delivery'!EL7270</f>
        <v>0</v>
      </c>
      <c r="N7271" s="37" t="e">
        <f aca="false">VLOOKUP($P7271,Formule!$O$2:$P$200,2,0)</f>
        <v>#N/A</v>
      </c>
      <c r="O7271" s="38" t="e">
        <f aca="false">VLOOKUP($P7271,Formule!$B$2:$C$202,2,0)</f>
        <v>#N/A</v>
      </c>
      <c r="P7271" s="39" t="n">
        <f aca="false">'Scarico FP Delivery'!$AC7270</f>
        <v>0</v>
      </c>
      <c r="Q7271" s="40" t="n">
        <f aca="false">'Scarico FP Delivery'!$AD7270</f>
        <v>0</v>
      </c>
      <c r="R7271" s="41" t="n">
        <f aca="false">'Scarico FP Delivery'!$DO7270</f>
        <v>0</v>
      </c>
      <c r="S7271" s="30" t="e">
        <f aca="false">VLOOKUP($R7271,Formule!$H$2:$I$250,2,0)</f>
        <v>#N/A</v>
      </c>
      <c r="T7271" s="42"/>
      <c r="U7271" s="43" t="e">
        <f aca="false">VLOOKUP($P7271,Formule!$E$2:$F$200,2,0)</f>
        <v>#N/A</v>
      </c>
      <c r="V7271" s="44" t="e">
        <f aca="false">U7271*(25/100)</f>
        <v>#N/A</v>
      </c>
      <c r="W7271" s="45" t="e">
        <f aca="false">U7271-V7271</f>
        <v>#N/A</v>
      </c>
      <c r="Y7271" s="14" t="s">
        <v>2257</v>
      </c>
    </row>
    <row r="7272" customFormat="false" ht="12.75" hidden="false" customHeight="false" outlineLevel="0" collapsed="false">
      <c r="A7272" s="28" t="n">
        <v>7270</v>
      </c>
      <c r="B7272" s="29"/>
      <c r="C7272" s="30"/>
      <c r="D7272" s="30" t="n">
        <f aca="false">'Scarico FP Delivery'!$CY7271</f>
        <v>0</v>
      </c>
      <c r="E7272" s="31" t="n">
        <f aca="false">'Scarico FP Delivery'!$AH7271</f>
        <v>0</v>
      </c>
      <c r="F7272" s="31" t="n">
        <f aca="false">'Scarico FP Delivery'!$Z7271</f>
        <v>0</v>
      </c>
      <c r="G7272" s="30" t="n">
        <f aca="false">'Scarico FP Delivery'!$AG7271</f>
        <v>0</v>
      </c>
      <c r="H7272" s="30" t="n">
        <f aca="false">'Scarico FP Delivery'!$U7271</f>
        <v>0</v>
      </c>
      <c r="I7272" s="32" t="n">
        <f aca="false">'Scarico FP Delivery'!$EW7271</f>
        <v>0</v>
      </c>
      <c r="J7272" s="33" t="n">
        <f aca="false">'Scarico FP Delivery'!$AJ7271</f>
        <v>0</v>
      </c>
      <c r="K7272" s="34" t="n">
        <f aca="false">'Scarico FP Delivery'!AV7271</f>
        <v>0</v>
      </c>
      <c r="L7272" s="51" t="n">
        <f aca="false">'Scarico FP Delivery'!AF7271</f>
        <v>0</v>
      </c>
      <c r="M7272" s="36" t="n">
        <f aca="false">'Scarico FP Delivery'!EL7271</f>
        <v>0</v>
      </c>
      <c r="N7272" s="37" t="e">
        <f aca="false">VLOOKUP($P7272,Formule!$O$2:$P$200,2,0)</f>
        <v>#N/A</v>
      </c>
      <c r="O7272" s="38" t="e">
        <f aca="false">VLOOKUP($P7272,Formule!$B$2:$C$202,2,0)</f>
        <v>#N/A</v>
      </c>
      <c r="P7272" s="39" t="n">
        <f aca="false">'Scarico FP Delivery'!$AC7271</f>
        <v>0</v>
      </c>
      <c r="Q7272" s="40" t="n">
        <f aca="false">'Scarico FP Delivery'!$AD7271</f>
        <v>0</v>
      </c>
      <c r="R7272" s="41" t="n">
        <f aca="false">'Scarico FP Delivery'!$DO7271</f>
        <v>0</v>
      </c>
      <c r="S7272" s="30" t="e">
        <f aca="false">VLOOKUP($R7272,Formule!$H$2:$I$250,2,0)</f>
        <v>#N/A</v>
      </c>
      <c r="T7272" s="42"/>
      <c r="U7272" s="43" t="e">
        <f aca="false">VLOOKUP($P7272,Formule!$E$2:$F$200,2,0)</f>
        <v>#N/A</v>
      </c>
      <c r="V7272" s="44" t="e">
        <f aca="false">U7272*(25/100)</f>
        <v>#N/A</v>
      </c>
      <c r="W7272" s="45" t="e">
        <f aca="false">U7272-V7272</f>
        <v>#N/A</v>
      </c>
      <c r="Y7272" s="14" t="s">
        <v>2257</v>
      </c>
    </row>
    <row r="7273" customFormat="false" ht="12.75" hidden="false" customHeight="false" outlineLevel="0" collapsed="false">
      <c r="A7273" s="46" t="n">
        <v>7271</v>
      </c>
      <c r="B7273" s="29"/>
      <c r="C7273" s="30"/>
      <c r="D7273" s="30" t="n">
        <f aca="false">'Scarico FP Delivery'!$CY7272</f>
        <v>0</v>
      </c>
      <c r="E7273" s="31" t="n">
        <f aca="false">'Scarico FP Delivery'!$AH7272</f>
        <v>0</v>
      </c>
      <c r="F7273" s="31" t="n">
        <f aca="false">'Scarico FP Delivery'!$Z7272</f>
        <v>0</v>
      </c>
      <c r="G7273" s="30" t="n">
        <f aca="false">'Scarico FP Delivery'!$AG7272</f>
        <v>0</v>
      </c>
      <c r="H7273" s="30" t="n">
        <f aca="false">'Scarico FP Delivery'!$U7272</f>
        <v>0</v>
      </c>
      <c r="I7273" s="32" t="n">
        <f aca="false">'Scarico FP Delivery'!$EW7272</f>
        <v>0</v>
      </c>
      <c r="J7273" s="33" t="n">
        <f aca="false">'Scarico FP Delivery'!$AJ7272</f>
        <v>0</v>
      </c>
      <c r="K7273" s="34" t="n">
        <f aca="false">'Scarico FP Delivery'!AV7272</f>
        <v>0</v>
      </c>
      <c r="L7273" s="51" t="n">
        <f aca="false">'Scarico FP Delivery'!AF7272</f>
        <v>0</v>
      </c>
      <c r="M7273" s="36" t="n">
        <f aca="false">'Scarico FP Delivery'!EL7272</f>
        <v>0</v>
      </c>
      <c r="N7273" s="37" t="e">
        <f aca="false">VLOOKUP($P7273,Formule!$O$2:$P$200,2,0)</f>
        <v>#N/A</v>
      </c>
      <c r="O7273" s="38" t="e">
        <f aca="false">VLOOKUP($P7273,Formule!$B$2:$C$202,2,0)</f>
        <v>#N/A</v>
      </c>
      <c r="P7273" s="39" t="n">
        <f aca="false">'Scarico FP Delivery'!$AC7272</f>
        <v>0</v>
      </c>
      <c r="Q7273" s="40" t="n">
        <f aca="false">'Scarico FP Delivery'!$AD7272</f>
        <v>0</v>
      </c>
      <c r="R7273" s="41" t="n">
        <f aca="false">'Scarico FP Delivery'!$DO7272</f>
        <v>0</v>
      </c>
      <c r="S7273" s="30" t="e">
        <f aca="false">VLOOKUP($R7273,Formule!$H$2:$I$250,2,0)</f>
        <v>#N/A</v>
      </c>
      <c r="T7273" s="42"/>
      <c r="U7273" s="43" t="e">
        <f aca="false">VLOOKUP($P7273,Formule!$E$2:$F$200,2,0)</f>
        <v>#N/A</v>
      </c>
      <c r="V7273" s="44" t="e">
        <f aca="false">U7273*(25/100)</f>
        <v>#N/A</v>
      </c>
      <c r="W7273" s="45" t="e">
        <f aca="false">U7273-V7273</f>
        <v>#N/A</v>
      </c>
      <c r="Y7273" s="14" t="s">
        <v>2257</v>
      </c>
    </row>
    <row r="7274" customFormat="false" ht="12.75" hidden="false" customHeight="false" outlineLevel="0" collapsed="false">
      <c r="A7274" s="46" t="n">
        <v>7272</v>
      </c>
      <c r="B7274" s="29"/>
      <c r="C7274" s="30"/>
      <c r="D7274" s="30" t="n">
        <f aca="false">'Scarico FP Delivery'!$CY7273</f>
        <v>0</v>
      </c>
      <c r="E7274" s="31" t="n">
        <f aca="false">'Scarico FP Delivery'!$AH7273</f>
        <v>0</v>
      </c>
      <c r="F7274" s="31" t="n">
        <f aca="false">'Scarico FP Delivery'!$Z7273</f>
        <v>0</v>
      </c>
      <c r="G7274" s="30" t="n">
        <f aca="false">'Scarico FP Delivery'!$AG7273</f>
        <v>0</v>
      </c>
      <c r="H7274" s="30" t="n">
        <f aca="false">'Scarico FP Delivery'!$U7273</f>
        <v>0</v>
      </c>
      <c r="I7274" s="32" t="n">
        <f aca="false">'Scarico FP Delivery'!$EW7273</f>
        <v>0</v>
      </c>
      <c r="J7274" s="33" t="n">
        <f aca="false">'Scarico FP Delivery'!$AJ7273</f>
        <v>0</v>
      </c>
      <c r="K7274" s="34" t="n">
        <f aca="false">'Scarico FP Delivery'!AV7273</f>
        <v>0</v>
      </c>
      <c r="L7274" s="51" t="n">
        <f aca="false">'Scarico FP Delivery'!AF7273</f>
        <v>0</v>
      </c>
      <c r="M7274" s="36" t="n">
        <f aca="false">'Scarico FP Delivery'!EL7273</f>
        <v>0</v>
      </c>
      <c r="N7274" s="37" t="e">
        <f aca="false">VLOOKUP($P7274,Formule!$O$2:$P$200,2,0)</f>
        <v>#N/A</v>
      </c>
      <c r="O7274" s="38" t="e">
        <f aca="false">VLOOKUP($P7274,Formule!$B$2:$C$202,2,0)</f>
        <v>#N/A</v>
      </c>
      <c r="P7274" s="39" t="n">
        <f aca="false">'Scarico FP Delivery'!$AC7273</f>
        <v>0</v>
      </c>
      <c r="Q7274" s="40" t="n">
        <f aca="false">'Scarico FP Delivery'!$AD7273</f>
        <v>0</v>
      </c>
      <c r="R7274" s="41" t="n">
        <f aca="false">'Scarico FP Delivery'!$DO7273</f>
        <v>0</v>
      </c>
      <c r="S7274" s="30" t="e">
        <f aca="false">VLOOKUP($R7274,Formule!$H$2:$I$250,2,0)</f>
        <v>#N/A</v>
      </c>
      <c r="T7274" s="42"/>
      <c r="U7274" s="43" t="e">
        <f aca="false">VLOOKUP($P7274,Formule!$E$2:$F$200,2,0)</f>
        <v>#N/A</v>
      </c>
      <c r="V7274" s="44" t="e">
        <f aca="false">U7274*(25/100)</f>
        <v>#N/A</v>
      </c>
      <c r="W7274" s="45" t="e">
        <f aca="false">U7274-V7274</f>
        <v>#N/A</v>
      </c>
      <c r="Y7274" s="14" t="s">
        <v>2257</v>
      </c>
    </row>
    <row r="7275" customFormat="false" ht="12.75" hidden="false" customHeight="false" outlineLevel="0" collapsed="false">
      <c r="A7275" s="28" t="n">
        <v>7273</v>
      </c>
      <c r="B7275" s="29"/>
      <c r="C7275" s="30"/>
      <c r="D7275" s="30" t="n">
        <f aca="false">'Scarico FP Delivery'!$CY7274</f>
        <v>0</v>
      </c>
      <c r="E7275" s="31" t="n">
        <f aca="false">'Scarico FP Delivery'!$AH7274</f>
        <v>0</v>
      </c>
      <c r="F7275" s="31" t="n">
        <f aca="false">'Scarico FP Delivery'!$Z7274</f>
        <v>0</v>
      </c>
      <c r="G7275" s="30" t="n">
        <f aca="false">'Scarico FP Delivery'!$AG7274</f>
        <v>0</v>
      </c>
      <c r="H7275" s="30" t="n">
        <f aca="false">'Scarico FP Delivery'!$U7274</f>
        <v>0</v>
      </c>
      <c r="I7275" s="32" t="n">
        <f aca="false">'Scarico FP Delivery'!$EW7274</f>
        <v>0</v>
      </c>
      <c r="J7275" s="33" t="n">
        <f aca="false">'Scarico FP Delivery'!$AJ7274</f>
        <v>0</v>
      </c>
      <c r="K7275" s="34" t="n">
        <f aca="false">'Scarico FP Delivery'!AV7274</f>
        <v>0</v>
      </c>
      <c r="L7275" s="51" t="n">
        <f aca="false">'Scarico FP Delivery'!AF7274</f>
        <v>0</v>
      </c>
      <c r="M7275" s="36" t="n">
        <f aca="false">'Scarico FP Delivery'!EL7274</f>
        <v>0</v>
      </c>
      <c r="N7275" s="37" t="e">
        <f aca="false">VLOOKUP($P7275,Formule!$O$2:$P$200,2,0)</f>
        <v>#N/A</v>
      </c>
      <c r="O7275" s="38" t="e">
        <f aca="false">VLOOKUP($P7275,Formule!$B$2:$C$202,2,0)</f>
        <v>#N/A</v>
      </c>
      <c r="P7275" s="39" t="n">
        <f aca="false">'Scarico FP Delivery'!$AC7274</f>
        <v>0</v>
      </c>
      <c r="Q7275" s="40" t="n">
        <f aca="false">'Scarico FP Delivery'!$AD7274</f>
        <v>0</v>
      </c>
      <c r="R7275" s="41" t="n">
        <f aca="false">'Scarico FP Delivery'!$DO7274</f>
        <v>0</v>
      </c>
      <c r="S7275" s="30" t="e">
        <f aca="false">VLOOKUP($R7275,Formule!$H$2:$I$250,2,0)</f>
        <v>#N/A</v>
      </c>
      <c r="T7275" s="42"/>
      <c r="U7275" s="43" t="e">
        <f aca="false">VLOOKUP($P7275,Formule!$E$2:$F$200,2,0)</f>
        <v>#N/A</v>
      </c>
      <c r="V7275" s="44" t="e">
        <f aca="false">U7275*(25/100)</f>
        <v>#N/A</v>
      </c>
      <c r="W7275" s="45" t="e">
        <f aca="false">U7275-V7275</f>
        <v>#N/A</v>
      </c>
      <c r="Y7275" s="14" t="s">
        <v>2257</v>
      </c>
    </row>
    <row r="7276" customFormat="false" ht="12.75" hidden="false" customHeight="false" outlineLevel="0" collapsed="false">
      <c r="A7276" s="46" t="n">
        <v>7274</v>
      </c>
      <c r="B7276" s="29"/>
      <c r="C7276" s="30"/>
      <c r="D7276" s="30" t="n">
        <f aca="false">'Scarico FP Delivery'!$CY7275</f>
        <v>0</v>
      </c>
      <c r="E7276" s="31" t="n">
        <f aca="false">'Scarico FP Delivery'!$AH7275</f>
        <v>0</v>
      </c>
      <c r="F7276" s="31" t="n">
        <f aca="false">'Scarico FP Delivery'!$Z7275</f>
        <v>0</v>
      </c>
      <c r="G7276" s="30" t="n">
        <f aca="false">'Scarico FP Delivery'!$AG7275</f>
        <v>0</v>
      </c>
      <c r="H7276" s="30" t="n">
        <f aca="false">'Scarico FP Delivery'!$U7275</f>
        <v>0</v>
      </c>
      <c r="I7276" s="32" t="n">
        <f aca="false">'Scarico FP Delivery'!$EW7275</f>
        <v>0</v>
      </c>
      <c r="J7276" s="33" t="n">
        <f aca="false">'Scarico FP Delivery'!$AJ7275</f>
        <v>0</v>
      </c>
      <c r="K7276" s="34" t="n">
        <f aca="false">'Scarico FP Delivery'!AV7275</f>
        <v>0</v>
      </c>
      <c r="L7276" s="51" t="n">
        <f aca="false">'Scarico FP Delivery'!AF7275</f>
        <v>0</v>
      </c>
      <c r="M7276" s="36" t="n">
        <f aca="false">'Scarico FP Delivery'!EL7275</f>
        <v>0</v>
      </c>
      <c r="N7276" s="37" t="e">
        <f aca="false">VLOOKUP($P7276,Formule!$O$2:$P$200,2,0)</f>
        <v>#N/A</v>
      </c>
      <c r="O7276" s="38" t="e">
        <f aca="false">VLOOKUP($P7276,Formule!$B$2:$C$202,2,0)</f>
        <v>#N/A</v>
      </c>
      <c r="P7276" s="39" t="n">
        <f aca="false">'Scarico FP Delivery'!$AC7275</f>
        <v>0</v>
      </c>
      <c r="Q7276" s="40" t="n">
        <f aca="false">'Scarico FP Delivery'!$AD7275</f>
        <v>0</v>
      </c>
      <c r="R7276" s="41" t="n">
        <f aca="false">'Scarico FP Delivery'!$DO7275</f>
        <v>0</v>
      </c>
      <c r="S7276" s="30" t="e">
        <f aca="false">VLOOKUP($R7276,Formule!$H$2:$I$250,2,0)</f>
        <v>#N/A</v>
      </c>
      <c r="T7276" s="42"/>
      <c r="U7276" s="43" t="e">
        <f aca="false">VLOOKUP($P7276,Formule!$E$2:$F$200,2,0)</f>
        <v>#N/A</v>
      </c>
      <c r="V7276" s="44" t="e">
        <f aca="false">U7276*(25/100)</f>
        <v>#N/A</v>
      </c>
      <c r="W7276" s="45" t="e">
        <f aca="false">U7276-V7276</f>
        <v>#N/A</v>
      </c>
      <c r="Y7276" s="14" t="s">
        <v>2257</v>
      </c>
    </row>
    <row r="7277" customFormat="false" ht="12.75" hidden="false" customHeight="false" outlineLevel="0" collapsed="false">
      <c r="A7277" s="46" t="n">
        <v>7275</v>
      </c>
      <c r="B7277" s="29"/>
      <c r="C7277" s="30"/>
      <c r="D7277" s="30" t="n">
        <f aca="false">'Scarico FP Delivery'!$CY7276</f>
        <v>0</v>
      </c>
      <c r="E7277" s="31" t="n">
        <f aca="false">'Scarico FP Delivery'!$AH7276</f>
        <v>0</v>
      </c>
      <c r="F7277" s="31" t="n">
        <f aca="false">'Scarico FP Delivery'!$Z7276</f>
        <v>0</v>
      </c>
      <c r="G7277" s="30" t="n">
        <f aca="false">'Scarico FP Delivery'!$AG7276</f>
        <v>0</v>
      </c>
      <c r="H7277" s="30" t="n">
        <f aca="false">'Scarico FP Delivery'!$U7276</f>
        <v>0</v>
      </c>
      <c r="I7277" s="32" t="n">
        <f aca="false">'Scarico FP Delivery'!$EW7276</f>
        <v>0</v>
      </c>
      <c r="J7277" s="33" t="n">
        <f aca="false">'Scarico FP Delivery'!$AJ7276</f>
        <v>0</v>
      </c>
      <c r="K7277" s="34" t="n">
        <f aca="false">'Scarico FP Delivery'!AV7276</f>
        <v>0</v>
      </c>
      <c r="L7277" s="51" t="n">
        <f aca="false">'Scarico FP Delivery'!AF7276</f>
        <v>0</v>
      </c>
      <c r="M7277" s="36" t="n">
        <f aca="false">'Scarico FP Delivery'!EL7276</f>
        <v>0</v>
      </c>
      <c r="N7277" s="37" t="e">
        <f aca="false">VLOOKUP($P7277,Formule!$O$2:$P$200,2,0)</f>
        <v>#N/A</v>
      </c>
      <c r="O7277" s="38" t="e">
        <f aca="false">VLOOKUP($P7277,Formule!$B$2:$C$202,2,0)</f>
        <v>#N/A</v>
      </c>
      <c r="P7277" s="39" t="n">
        <f aca="false">'Scarico FP Delivery'!$AC7276</f>
        <v>0</v>
      </c>
      <c r="Q7277" s="40" t="n">
        <f aca="false">'Scarico FP Delivery'!$AD7276</f>
        <v>0</v>
      </c>
      <c r="R7277" s="41" t="n">
        <f aca="false">'Scarico FP Delivery'!$DO7276</f>
        <v>0</v>
      </c>
      <c r="S7277" s="30" t="e">
        <f aca="false">VLOOKUP($R7277,Formule!$H$2:$I$250,2,0)</f>
        <v>#N/A</v>
      </c>
      <c r="T7277" s="42"/>
      <c r="U7277" s="43" t="e">
        <f aca="false">VLOOKUP($P7277,Formule!$E$2:$F$200,2,0)</f>
        <v>#N/A</v>
      </c>
      <c r="V7277" s="44" t="e">
        <f aca="false">U7277*(25/100)</f>
        <v>#N/A</v>
      </c>
      <c r="W7277" s="45" t="e">
        <f aca="false">U7277-V7277</f>
        <v>#N/A</v>
      </c>
      <c r="Y7277" s="14" t="s">
        <v>2257</v>
      </c>
    </row>
    <row r="7278" customFormat="false" ht="12.75" hidden="false" customHeight="false" outlineLevel="0" collapsed="false">
      <c r="A7278" s="28" t="n">
        <v>7276</v>
      </c>
      <c r="B7278" s="29"/>
      <c r="C7278" s="30"/>
      <c r="D7278" s="30" t="n">
        <f aca="false">'Scarico FP Delivery'!$CY7277</f>
        <v>0</v>
      </c>
      <c r="E7278" s="31" t="n">
        <f aca="false">'Scarico FP Delivery'!$AH7277</f>
        <v>0</v>
      </c>
      <c r="F7278" s="31" t="n">
        <f aca="false">'Scarico FP Delivery'!$Z7277</f>
        <v>0</v>
      </c>
      <c r="G7278" s="30" t="n">
        <f aca="false">'Scarico FP Delivery'!$AG7277</f>
        <v>0</v>
      </c>
      <c r="H7278" s="30" t="n">
        <f aca="false">'Scarico FP Delivery'!$U7277</f>
        <v>0</v>
      </c>
      <c r="I7278" s="32" t="n">
        <f aca="false">'Scarico FP Delivery'!$EW7277</f>
        <v>0</v>
      </c>
      <c r="J7278" s="33" t="n">
        <f aca="false">'Scarico FP Delivery'!$AJ7277</f>
        <v>0</v>
      </c>
      <c r="K7278" s="34" t="n">
        <f aca="false">'Scarico FP Delivery'!AV7277</f>
        <v>0</v>
      </c>
      <c r="L7278" s="51" t="n">
        <f aca="false">'Scarico FP Delivery'!AF7277</f>
        <v>0</v>
      </c>
      <c r="M7278" s="36" t="n">
        <f aca="false">'Scarico FP Delivery'!EL7277</f>
        <v>0</v>
      </c>
      <c r="N7278" s="37" t="e">
        <f aca="false">VLOOKUP($P7278,Formule!$O$2:$P$200,2,0)</f>
        <v>#N/A</v>
      </c>
      <c r="O7278" s="38" t="e">
        <f aca="false">VLOOKUP($P7278,Formule!$B$2:$C$202,2,0)</f>
        <v>#N/A</v>
      </c>
      <c r="P7278" s="39" t="n">
        <f aca="false">'Scarico FP Delivery'!$AC7277</f>
        <v>0</v>
      </c>
      <c r="Q7278" s="40" t="n">
        <f aca="false">'Scarico FP Delivery'!$AD7277</f>
        <v>0</v>
      </c>
      <c r="R7278" s="41" t="n">
        <f aca="false">'Scarico FP Delivery'!$DO7277</f>
        <v>0</v>
      </c>
      <c r="S7278" s="30" t="e">
        <f aca="false">VLOOKUP($R7278,Formule!$H$2:$I$250,2,0)</f>
        <v>#N/A</v>
      </c>
      <c r="T7278" s="42"/>
      <c r="U7278" s="43" t="e">
        <f aca="false">VLOOKUP($P7278,Formule!$E$2:$F$200,2,0)</f>
        <v>#N/A</v>
      </c>
      <c r="V7278" s="44" t="e">
        <f aca="false">U7278*(25/100)</f>
        <v>#N/A</v>
      </c>
      <c r="W7278" s="45" t="e">
        <f aca="false">U7278-V7278</f>
        <v>#N/A</v>
      </c>
      <c r="Y7278" s="14" t="s">
        <v>2257</v>
      </c>
    </row>
    <row r="7279" customFormat="false" ht="12.75" hidden="false" customHeight="false" outlineLevel="0" collapsed="false">
      <c r="A7279" s="46" t="n">
        <v>7277</v>
      </c>
      <c r="B7279" s="29"/>
      <c r="C7279" s="30"/>
      <c r="D7279" s="30" t="n">
        <f aca="false">'Scarico FP Delivery'!$CY7278</f>
        <v>0</v>
      </c>
      <c r="E7279" s="31" t="n">
        <f aca="false">'Scarico FP Delivery'!$AH7278</f>
        <v>0</v>
      </c>
      <c r="F7279" s="31" t="n">
        <f aca="false">'Scarico FP Delivery'!$Z7278</f>
        <v>0</v>
      </c>
      <c r="G7279" s="30" t="n">
        <f aca="false">'Scarico FP Delivery'!$AG7278</f>
        <v>0</v>
      </c>
      <c r="H7279" s="30" t="n">
        <f aca="false">'Scarico FP Delivery'!$U7278</f>
        <v>0</v>
      </c>
      <c r="I7279" s="32" t="n">
        <f aca="false">'Scarico FP Delivery'!$EW7278</f>
        <v>0</v>
      </c>
      <c r="J7279" s="33" t="n">
        <f aca="false">'Scarico FP Delivery'!$AJ7278</f>
        <v>0</v>
      </c>
      <c r="K7279" s="34" t="n">
        <f aca="false">'Scarico FP Delivery'!AV7278</f>
        <v>0</v>
      </c>
      <c r="L7279" s="51" t="n">
        <f aca="false">'Scarico FP Delivery'!AF7278</f>
        <v>0</v>
      </c>
      <c r="M7279" s="36" t="n">
        <f aca="false">'Scarico FP Delivery'!EL7278</f>
        <v>0</v>
      </c>
      <c r="N7279" s="37" t="e">
        <f aca="false">VLOOKUP($P7279,Formule!$O$2:$P$200,2,0)</f>
        <v>#N/A</v>
      </c>
      <c r="O7279" s="38" t="e">
        <f aca="false">VLOOKUP($P7279,Formule!$B$2:$C$202,2,0)</f>
        <v>#N/A</v>
      </c>
      <c r="P7279" s="39" t="n">
        <f aca="false">'Scarico FP Delivery'!$AC7278</f>
        <v>0</v>
      </c>
      <c r="Q7279" s="40" t="n">
        <f aca="false">'Scarico FP Delivery'!$AD7278</f>
        <v>0</v>
      </c>
      <c r="R7279" s="41" t="n">
        <f aca="false">'Scarico FP Delivery'!$DO7278</f>
        <v>0</v>
      </c>
      <c r="S7279" s="30" t="e">
        <f aca="false">VLOOKUP($R7279,Formule!$H$2:$I$250,2,0)</f>
        <v>#N/A</v>
      </c>
      <c r="T7279" s="42"/>
      <c r="U7279" s="43" t="e">
        <f aca="false">VLOOKUP($P7279,Formule!$E$2:$F$200,2,0)</f>
        <v>#N/A</v>
      </c>
      <c r="V7279" s="44" t="e">
        <f aca="false">U7279*(25/100)</f>
        <v>#N/A</v>
      </c>
      <c r="W7279" s="45" t="e">
        <f aca="false">U7279-V7279</f>
        <v>#N/A</v>
      </c>
      <c r="Y7279" s="14" t="s">
        <v>2257</v>
      </c>
    </row>
    <row r="7280" customFormat="false" ht="12.75" hidden="false" customHeight="false" outlineLevel="0" collapsed="false">
      <c r="A7280" s="46" t="n">
        <v>7278</v>
      </c>
      <c r="B7280" s="29"/>
      <c r="C7280" s="30"/>
      <c r="D7280" s="30" t="n">
        <f aca="false">'Scarico FP Delivery'!$CY7279</f>
        <v>0</v>
      </c>
      <c r="E7280" s="31" t="n">
        <f aca="false">'Scarico FP Delivery'!$AH7279</f>
        <v>0</v>
      </c>
      <c r="F7280" s="31" t="n">
        <f aca="false">'Scarico FP Delivery'!$Z7279</f>
        <v>0</v>
      </c>
      <c r="G7280" s="30" t="n">
        <f aca="false">'Scarico FP Delivery'!$AG7279</f>
        <v>0</v>
      </c>
      <c r="H7280" s="30" t="n">
        <f aca="false">'Scarico FP Delivery'!$U7279</f>
        <v>0</v>
      </c>
      <c r="I7280" s="32" t="n">
        <f aca="false">'Scarico FP Delivery'!$EW7279</f>
        <v>0</v>
      </c>
      <c r="J7280" s="33" t="n">
        <f aca="false">'Scarico FP Delivery'!$AJ7279</f>
        <v>0</v>
      </c>
      <c r="K7280" s="34" t="n">
        <f aca="false">'Scarico FP Delivery'!AV7279</f>
        <v>0</v>
      </c>
      <c r="L7280" s="51" t="n">
        <f aca="false">'Scarico FP Delivery'!AF7279</f>
        <v>0</v>
      </c>
      <c r="M7280" s="36" t="n">
        <f aca="false">'Scarico FP Delivery'!EL7279</f>
        <v>0</v>
      </c>
      <c r="N7280" s="37" t="e">
        <f aca="false">VLOOKUP($P7280,Formule!$O$2:$P$200,2,0)</f>
        <v>#N/A</v>
      </c>
      <c r="O7280" s="38" t="e">
        <f aca="false">VLOOKUP($P7280,Formule!$B$2:$C$202,2,0)</f>
        <v>#N/A</v>
      </c>
      <c r="P7280" s="39" t="n">
        <f aca="false">'Scarico FP Delivery'!$AC7279</f>
        <v>0</v>
      </c>
      <c r="Q7280" s="40" t="n">
        <f aca="false">'Scarico FP Delivery'!$AD7279</f>
        <v>0</v>
      </c>
      <c r="R7280" s="41" t="n">
        <f aca="false">'Scarico FP Delivery'!$DO7279</f>
        <v>0</v>
      </c>
      <c r="S7280" s="30" t="e">
        <f aca="false">VLOOKUP($R7280,Formule!$H$2:$I$250,2,0)</f>
        <v>#N/A</v>
      </c>
      <c r="T7280" s="42"/>
      <c r="U7280" s="43" t="e">
        <f aca="false">VLOOKUP($P7280,Formule!$E$2:$F$200,2,0)</f>
        <v>#N/A</v>
      </c>
      <c r="V7280" s="44" t="e">
        <f aca="false">U7280*(25/100)</f>
        <v>#N/A</v>
      </c>
      <c r="W7280" s="45" t="e">
        <f aca="false">U7280-V7280</f>
        <v>#N/A</v>
      </c>
      <c r="Y7280" s="14" t="s">
        <v>2257</v>
      </c>
    </row>
    <row r="7281" customFormat="false" ht="12.75" hidden="false" customHeight="false" outlineLevel="0" collapsed="false">
      <c r="A7281" s="28" t="n">
        <v>7279</v>
      </c>
      <c r="B7281" s="29"/>
      <c r="C7281" s="30"/>
      <c r="D7281" s="30" t="n">
        <f aca="false">'Scarico FP Delivery'!$CY7280</f>
        <v>0</v>
      </c>
      <c r="E7281" s="31" t="n">
        <f aca="false">'Scarico FP Delivery'!$AH7280</f>
        <v>0</v>
      </c>
      <c r="F7281" s="31" t="n">
        <f aca="false">'Scarico FP Delivery'!$Z7280</f>
        <v>0</v>
      </c>
      <c r="G7281" s="30" t="n">
        <f aca="false">'Scarico FP Delivery'!$AG7280</f>
        <v>0</v>
      </c>
      <c r="H7281" s="30" t="n">
        <f aca="false">'Scarico FP Delivery'!$U7280</f>
        <v>0</v>
      </c>
      <c r="I7281" s="32" t="n">
        <f aca="false">'Scarico FP Delivery'!$EW7280</f>
        <v>0</v>
      </c>
      <c r="J7281" s="33" t="n">
        <f aca="false">'Scarico FP Delivery'!$AJ7280</f>
        <v>0</v>
      </c>
      <c r="K7281" s="34" t="n">
        <f aca="false">'Scarico FP Delivery'!AV7280</f>
        <v>0</v>
      </c>
      <c r="L7281" s="51" t="n">
        <f aca="false">'Scarico FP Delivery'!AF7280</f>
        <v>0</v>
      </c>
      <c r="M7281" s="36" t="n">
        <f aca="false">'Scarico FP Delivery'!EL7280</f>
        <v>0</v>
      </c>
      <c r="N7281" s="37" t="e">
        <f aca="false">VLOOKUP($P7281,Formule!$O$2:$P$200,2,0)</f>
        <v>#N/A</v>
      </c>
      <c r="O7281" s="38" t="e">
        <f aca="false">VLOOKUP($P7281,Formule!$B$2:$C$202,2,0)</f>
        <v>#N/A</v>
      </c>
      <c r="P7281" s="39" t="n">
        <f aca="false">'Scarico FP Delivery'!$AC7280</f>
        <v>0</v>
      </c>
      <c r="Q7281" s="40" t="n">
        <f aca="false">'Scarico FP Delivery'!$AD7280</f>
        <v>0</v>
      </c>
      <c r="R7281" s="41" t="n">
        <f aca="false">'Scarico FP Delivery'!$DO7280</f>
        <v>0</v>
      </c>
      <c r="S7281" s="30" t="e">
        <f aca="false">VLOOKUP($R7281,Formule!$H$2:$I$250,2,0)</f>
        <v>#N/A</v>
      </c>
      <c r="T7281" s="42"/>
      <c r="U7281" s="43" t="e">
        <f aca="false">VLOOKUP($P7281,Formule!$E$2:$F$200,2,0)</f>
        <v>#N/A</v>
      </c>
      <c r="V7281" s="44" t="e">
        <f aca="false">U7281*(25/100)</f>
        <v>#N/A</v>
      </c>
      <c r="W7281" s="45" t="e">
        <f aca="false">U7281-V7281</f>
        <v>#N/A</v>
      </c>
      <c r="Y7281" s="14" t="s">
        <v>2257</v>
      </c>
    </row>
    <row r="7282" customFormat="false" ht="12.75" hidden="false" customHeight="false" outlineLevel="0" collapsed="false">
      <c r="A7282" s="46" t="n">
        <v>7280</v>
      </c>
      <c r="B7282" s="29"/>
      <c r="C7282" s="30"/>
      <c r="D7282" s="30" t="n">
        <f aca="false">'Scarico FP Delivery'!$CY7281</f>
        <v>0</v>
      </c>
      <c r="E7282" s="31" t="n">
        <f aca="false">'Scarico FP Delivery'!$AH7281</f>
        <v>0</v>
      </c>
      <c r="F7282" s="31" t="n">
        <f aca="false">'Scarico FP Delivery'!$Z7281</f>
        <v>0</v>
      </c>
      <c r="G7282" s="30" t="n">
        <f aca="false">'Scarico FP Delivery'!$AG7281</f>
        <v>0</v>
      </c>
      <c r="H7282" s="30" t="n">
        <f aca="false">'Scarico FP Delivery'!$U7281</f>
        <v>0</v>
      </c>
      <c r="I7282" s="32" t="n">
        <f aca="false">'Scarico FP Delivery'!$EW7281</f>
        <v>0</v>
      </c>
      <c r="J7282" s="33" t="n">
        <f aca="false">'Scarico FP Delivery'!$AJ7281</f>
        <v>0</v>
      </c>
      <c r="K7282" s="34" t="n">
        <f aca="false">'Scarico FP Delivery'!AV7281</f>
        <v>0</v>
      </c>
      <c r="L7282" s="51" t="n">
        <f aca="false">'Scarico FP Delivery'!AF7281</f>
        <v>0</v>
      </c>
      <c r="M7282" s="36" t="n">
        <f aca="false">'Scarico FP Delivery'!EL7281</f>
        <v>0</v>
      </c>
      <c r="N7282" s="37" t="e">
        <f aca="false">VLOOKUP($P7282,Formule!$O$2:$P$200,2,0)</f>
        <v>#N/A</v>
      </c>
      <c r="O7282" s="38" t="e">
        <f aca="false">VLOOKUP($P7282,Formule!$B$2:$C$202,2,0)</f>
        <v>#N/A</v>
      </c>
      <c r="P7282" s="39" t="n">
        <f aca="false">'Scarico FP Delivery'!$AC7281</f>
        <v>0</v>
      </c>
      <c r="Q7282" s="40" t="n">
        <f aca="false">'Scarico FP Delivery'!$AD7281</f>
        <v>0</v>
      </c>
      <c r="R7282" s="41" t="n">
        <f aca="false">'Scarico FP Delivery'!$DO7281</f>
        <v>0</v>
      </c>
      <c r="S7282" s="30" t="e">
        <f aca="false">VLOOKUP($R7282,Formule!$H$2:$I$250,2,0)</f>
        <v>#N/A</v>
      </c>
      <c r="T7282" s="42"/>
      <c r="U7282" s="43" t="e">
        <f aca="false">VLOOKUP($P7282,Formule!$E$2:$F$200,2,0)</f>
        <v>#N/A</v>
      </c>
      <c r="V7282" s="44" t="e">
        <f aca="false">U7282*(25/100)</f>
        <v>#N/A</v>
      </c>
      <c r="W7282" s="45" t="e">
        <f aca="false">U7282-V7282</f>
        <v>#N/A</v>
      </c>
      <c r="Y7282" s="14" t="s">
        <v>2257</v>
      </c>
    </row>
    <row r="7283" customFormat="false" ht="12.75" hidden="false" customHeight="false" outlineLevel="0" collapsed="false">
      <c r="A7283" s="46" t="n">
        <v>7281</v>
      </c>
      <c r="B7283" s="29"/>
      <c r="C7283" s="30"/>
      <c r="D7283" s="30" t="n">
        <f aca="false">'Scarico FP Delivery'!$CY7282</f>
        <v>0</v>
      </c>
      <c r="E7283" s="31" t="n">
        <f aca="false">'Scarico FP Delivery'!$AH7282</f>
        <v>0</v>
      </c>
      <c r="F7283" s="31" t="n">
        <f aca="false">'Scarico FP Delivery'!$Z7282</f>
        <v>0</v>
      </c>
      <c r="G7283" s="30" t="n">
        <f aca="false">'Scarico FP Delivery'!$AG7282</f>
        <v>0</v>
      </c>
      <c r="H7283" s="30" t="n">
        <f aca="false">'Scarico FP Delivery'!$U7282</f>
        <v>0</v>
      </c>
      <c r="I7283" s="32" t="n">
        <f aca="false">'Scarico FP Delivery'!$EW7282</f>
        <v>0</v>
      </c>
      <c r="J7283" s="33" t="n">
        <f aca="false">'Scarico FP Delivery'!$AJ7282</f>
        <v>0</v>
      </c>
      <c r="K7283" s="34" t="n">
        <f aca="false">'Scarico FP Delivery'!AV7282</f>
        <v>0</v>
      </c>
      <c r="L7283" s="51" t="n">
        <f aca="false">'Scarico FP Delivery'!AF7282</f>
        <v>0</v>
      </c>
      <c r="M7283" s="36" t="n">
        <f aca="false">'Scarico FP Delivery'!EL7282</f>
        <v>0</v>
      </c>
      <c r="N7283" s="37" t="e">
        <f aca="false">VLOOKUP($P7283,Formule!$O$2:$P$200,2,0)</f>
        <v>#N/A</v>
      </c>
      <c r="O7283" s="38" t="e">
        <f aca="false">VLOOKUP($P7283,Formule!$B$2:$C$202,2,0)</f>
        <v>#N/A</v>
      </c>
      <c r="P7283" s="39" t="n">
        <f aca="false">'Scarico FP Delivery'!$AC7282</f>
        <v>0</v>
      </c>
      <c r="Q7283" s="40" t="n">
        <f aca="false">'Scarico FP Delivery'!$AD7282</f>
        <v>0</v>
      </c>
      <c r="R7283" s="41" t="n">
        <f aca="false">'Scarico FP Delivery'!$DO7282</f>
        <v>0</v>
      </c>
      <c r="S7283" s="30" t="e">
        <f aca="false">VLOOKUP($R7283,Formule!$H$2:$I$250,2,0)</f>
        <v>#N/A</v>
      </c>
      <c r="T7283" s="42"/>
      <c r="U7283" s="43" t="e">
        <f aca="false">VLOOKUP($P7283,Formule!$E$2:$F$200,2,0)</f>
        <v>#N/A</v>
      </c>
      <c r="V7283" s="44" t="e">
        <f aca="false">U7283*(25/100)</f>
        <v>#N/A</v>
      </c>
      <c r="W7283" s="45" t="e">
        <f aca="false">U7283-V7283</f>
        <v>#N/A</v>
      </c>
      <c r="Y7283" s="14" t="s">
        <v>2257</v>
      </c>
    </row>
    <row r="7284" customFormat="false" ht="12.75" hidden="false" customHeight="false" outlineLevel="0" collapsed="false">
      <c r="A7284" s="28" t="n">
        <v>7282</v>
      </c>
      <c r="B7284" s="29"/>
      <c r="C7284" s="30"/>
      <c r="D7284" s="30" t="n">
        <f aca="false">'Scarico FP Delivery'!$CY7283</f>
        <v>0</v>
      </c>
      <c r="E7284" s="31" t="n">
        <f aca="false">'Scarico FP Delivery'!$AH7283</f>
        <v>0</v>
      </c>
      <c r="F7284" s="31" t="n">
        <f aca="false">'Scarico FP Delivery'!$Z7283</f>
        <v>0</v>
      </c>
      <c r="G7284" s="30" t="n">
        <f aca="false">'Scarico FP Delivery'!$AG7283</f>
        <v>0</v>
      </c>
      <c r="H7284" s="30" t="n">
        <f aca="false">'Scarico FP Delivery'!$U7283</f>
        <v>0</v>
      </c>
      <c r="I7284" s="32" t="n">
        <f aca="false">'Scarico FP Delivery'!$EW7283</f>
        <v>0</v>
      </c>
      <c r="J7284" s="33" t="n">
        <f aca="false">'Scarico FP Delivery'!$AJ7283</f>
        <v>0</v>
      </c>
      <c r="K7284" s="34" t="n">
        <f aca="false">'Scarico FP Delivery'!AV7283</f>
        <v>0</v>
      </c>
      <c r="L7284" s="51" t="n">
        <f aca="false">'Scarico FP Delivery'!AF7283</f>
        <v>0</v>
      </c>
      <c r="M7284" s="36" t="n">
        <f aca="false">'Scarico FP Delivery'!EL7283</f>
        <v>0</v>
      </c>
      <c r="N7284" s="37" t="e">
        <f aca="false">VLOOKUP($P7284,Formule!$O$2:$P$200,2,0)</f>
        <v>#N/A</v>
      </c>
      <c r="O7284" s="38" t="e">
        <f aca="false">VLOOKUP($P7284,Formule!$B$2:$C$202,2,0)</f>
        <v>#N/A</v>
      </c>
      <c r="P7284" s="39" t="n">
        <f aca="false">'Scarico FP Delivery'!$AC7283</f>
        <v>0</v>
      </c>
      <c r="Q7284" s="40" t="n">
        <f aca="false">'Scarico FP Delivery'!$AD7283</f>
        <v>0</v>
      </c>
      <c r="R7284" s="41" t="n">
        <f aca="false">'Scarico FP Delivery'!$DO7283</f>
        <v>0</v>
      </c>
      <c r="S7284" s="30" t="e">
        <f aca="false">VLOOKUP($R7284,Formule!$H$2:$I$250,2,0)</f>
        <v>#N/A</v>
      </c>
      <c r="T7284" s="42"/>
      <c r="U7284" s="43" t="e">
        <f aca="false">VLOOKUP($P7284,Formule!$E$2:$F$200,2,0)</f>
        <v>#N/A</v>
      </c>
      <c r="V7284" s="44" t="e">
        <f aca="false">U7284*(25/100)</f>
        <v>#N/A</v>
      </c>
      <c r="W7284" s="45" t="e">
        <f aca="false">U7284-V7284</f>
        <v>#N/A</v>
      </c>
      <c r="Y7284" s="14" t="s">
        <v>2257</v>
      </c>
    </row>
    <row r="7285" customFormat="false" ht="12.75" hidden="false" customHeight="false" outlineLevel="0" collapsed="false">
      <c r="A7285" s="46" t="n">
        <v>7283</v>
      </c>
      <c r="B7285" s="29"/>
      <c r="C7285" s="30"/>
      <c r="D7285" s="30" t="n">
        <f aca="false">'Scarico FP Delivery'!$CY7284</f>
        <v>0</v>
      </c>
      <c r="E7285" s="31" t="n">
        <f aca="false">'Scarico FP Delivery'!$AH7284</f>
        <v>0</v>
      </c>
      <c r="F7285" s="31" t="n">
        <f aca="false">'Scarico FP Delivery'!$Z7284</f>
        <v>0</v>
      </c>
      <c r="G7285" s="30" t="n">
        <f aca="false">'Scarico FP Delivery'!$AG7284</f>
        <v>0</v>
      </c>
      <c r="H7285" s="30" t="n">
        <f aca="false">'Scarico FP Delivery'!$U7284</f>
        <v>0</v>
      </c>
      <c r="I7285" s="32" t="n">
        <f aca="false">'Scarico FP Delivery'!$EW7284</f>
        <v>0</v>
      </c>
      <c r="J7285" s="33" t="n">
        <f aca="false">'Scarico FP Delivery'!$AJ7284</f>
        <v>0</v>
      </c>
      <c r="K7285" s="34" t="n">
        <f aca="false">'Scarico FP Delivery'!AV7284</f>
        <v>0</v>
      </c>
      <c r="L7285" s="51" t="n">
        <f aca="false">'Scarico FP Delivery'!AF7284</f>
        <v>0</v>
      </c>
      <c r="M7285" s="36" t="n">
        <f aca="false">'Scarico FP Delivery'!EL7284</f>
        <v>0</v>
      </c>
      <c r="N7285" s="37" t="e">
        <f aca="false">VLOOKUP($P7285,Formule!$O$2:$P$200,2,0)</f>
        <v>#N/A</v>
      </c>
      <c r="O7285" s="38" t="e">
        <f aca="false">VLOOKUP($P7285,Formule!$B$2:$C$202,2,0)</f>
        <v>#N/A</v>
      </c>
      <c r="P7285" s="39" t="n">
        <f aca="false">'Scarico FP Delivery'!$AC7284</f>
        <v>0</v>
      </c>
      <c r="Q7285" s="40" t="n">
        <f aca="false">'Scarico FP Delivery'!$AD7284</f>
        <v>0</v>
      </c>
      <c r="R7285" s="41" t="n">
        <f aca="false">'Scarico FP Delivery'!$DO7284</f>
        <v>0</v>
      </c>
      <c r="S7285" s="30" t="e">
        <f aca="false">VLOOKUP($R7285,Formule!$H$2:$I$250,2,0)</f>
        <v>#N/A</v>
      </c>
      <c r="T7285" s="42"/>
      <c r="U7285" s="43" t="e">
        <f aca="false">VLOOKUP($P7285,Formule!$E$2:$F$200,2,0)</f>
        <v>#N/A</v>
      </c>
      <c r="V7285" s="44" t="e">
        <f aca="false">U7285*(25/100)</f>
        <v>#N/A</v>
      </c>
      <c r="W7285" s="45" t="e">
        <f aca="false">U7285-V7285</f>
        <v>#N/A</v>
      </c>
      <c r="Y7285" s="14" t="s">
        <v>2257</v>
      </c>
    </row>
    <row r="7286" customFormat="false" ht="12.75" hidden="false" customHeight="false" outlineLevel="0" collapsed="false">
      <c r="A7286" s="46" t="n">
        <v>7284</v>
      </c>
      <c r="B7286" s="29"/>
      <c r="C7286" s="30"/>
      <c r="D7286" s="30" t="n">
        <f aca="false">'Scarico FP Delivery'!$CY7285</f>
        <v>0</v>
      </c>
      <c r="E7286" s="31" t="n">
        <f aca="false">'Scarico FP Delivery'!$AH7285</f>
        <v>0</v>
      </c>
      <c r="F7286" s="31" t="n">
        <f aca="false">'Scarico FP Delivery'!$Z7285</f>
        <v>0</v>
      </c>
      <c r="G7286" s="30" t="n">
        <f aca="false">'Scarico FP Delivery'!$AG7285</f>
        <v>0</v>
      </c>
      <c r="H7286" s="30" t="n">
        <f aca="false">'Scarico FP Delivery'!$U7285</f>
        <v>0</v>
      </c>
      <c r="I7286" s="32" t="n">
        <f aca="false">'Scarico FP Delivery'!$EW7285</f>
        <v>0</v>
      </c>
      <c r="J7286" s="33" t="n">
        <f aca="false">'Scarico FP Delivery'!$AJ7285</f>
        <v>0</v>
      </c>
      <c r="K7286" s="34" t="n">
        <f aca="false">'Scarico FP Delivery'!AV7285</f>
        <v>0</v>
      </c>
      <c r="L7286" s="51" t="n">
        <f aca="false">'Scarico FP Delivery'!AF7285</f>
        <v>0</v>
      </c>
      <c r="M7286" s="36" t="n">
        <f aca="false">'Scarico FP Delivery'!EL7285</f>
        <v>0</v>
      </c>
      <c r="N7286" s="37" t="e">
        <f aca="false">VLOOKUP($P7286,Formule!$O$2:$P$200,2,0)</f>
        <v>#N/A</v>
      </c>
      <c r="O7286" s="38" t="e">
        <f aca="false">VLOOKUP($P7286,Formule!$B$2:$C$202,2,0)</f>
        <v>#N/A</v>
      </c>
      <c r="P7286" s="39" t="n">
        <f aca="false">'Scarico FP Delivery'!$AC7285</f>
        <v>0</v>
      </c>
      <c r="Q7286" s="40" t="n">
        <f aca="false">'Scarico FP Delivery'!$AD7285</f>
        <v>0</v>
      </c>
      <c r="R7286" s="41" t="n">
        <f aca="false">'Scarico FP Delivery'!$DO7285</f>
        <v>0</v>
      </c>
      <c r="S7286" s="30" t="e">
        <f aca="false">VLOOKUP($R7286,Formule!$H$2:$I$250,2,0)</f>
        <v>#N/A</v>
      </c>
      <c r="T7286" s="42"/>
      <c r="U7286" s="43" t="e">
        <f aca="false">VLOOKUP($P7286,Formule!$E$2:$F$200,2,0)</f>
        <v>#N/A</v>
      </c>
      <c r="V7286" s="44" t="e">
        <f aca="false">U7286*(25/100)</f>
        <v>#N/A</v>
      </c>
      <c r="W7286" s="45" t="e">
        <f aca="false">U7286-V7286</f>
        <v>#N/A</v>
      </c>
      <c r="Y7286" s="14" t="s">
        <v>2257</v>
      </c>
    </row>
    <row r="7287" customFormat="false" ht="12.75" hidden="false" customHeight="false" outlineLevel="0" collapsed="false">
      <c r="A7287" s="28" t="n">
        <v>7285</v>
      </c>
      <c r="B7287" s="29"/>
      <c r="C7287" s="30"/>
      <c r="D7287" s="30" t="n">
        <f aca="false">'Scarico FP Delivery'!$CY7286</f>
        <v>0</v>
      </c>
      <c r="E7287" s="31" t="n">
        <f aca="false">'Scarico FP Delivery'!$AH7286</f>
        <v>0</v>
      </c>
      <c r="F7287" s="31" t="n">
        <f aca="false">'Scarico FP Delivery'!$Z7286</f>
        <v>0</v>
      </c>
      <c r="G7287" s="30" t="n">
        <f aca="false">'Scarico FP Delivery'!$AG7286</f>
        <v>0</v>
      </c>
      <c r="H7287" s="30" t="n">
        <f aca="false">'Scarico FP Delivery'!$U7286</f>
        <v>0</v>
      </c>
      <c r="I7287" s="32" t="n">
        <f aca="false">'Scarico FP Delivery'!$EW7286</f>
        <v>0</v>
      </c>
      <c r="J7287" s="33" t="n">
        <f aca="false">'Scarico FP Delivery'!$AJ7286</f>
        <v>0</v>
      </c>
      <c r="K7287" s="34" t="n">
        <f aca="false">'Scarico FP Delivery'!AV7286</f>
        <v>0</v>
      </c>
      <c r="L7287" s="51" t="n">
        <f aca="false">'Scarico FP Delivery'!AF7286</f>
        <v>0</v>
      </c>
      <c r="M7287" s="36" t="n">
        <f aca="false">'Scarico FP Delivery'!EL7286</f>
        <v>0</v>
      </c>
      <c r="N7287" s="37" t="e">
        <f aca="false">VLOOKUP($P7287,Formule!$O$2:$P$200,2,0)</f>
        <v>#N/A</v>
      </c>
      <c r="O7287" s="38" t="e">
        <f aca="false">VLOOKUP($P7287,Formule!$B$2:$C$202,2,0)</f>
        <v>#N/A</v>
      </c>
      <c r="P7287" s="39" t="n">
        <f aca="false">'Scarico FP Delivery'!$AC7286</f>
        <v>0</v>
      </c>
      <c r="Q7287" s="40" t="n">
        <f aca="false">'Scarico FP Delivery'!$AD7286</f>
        <v>0</v>
      </c>
      <c r="R7287" s="41" t="n">
        <f aca="false">'Scarico FP Delivery'!$DO7286</f>
        <v>0</v>
      </c>
      <c r="S7287" s="30" t="e">
        <f aca="false">VLOOKUP($R7287,Formule!$H$2:$I$250,2,0)</f>
        <v>#N/A</v>
      </c>
      <c r="T7287" s="42"/>
      <c r="U7287" s="43" t="e">
        <f aca="false">VLOOKUP($P7287,Formule!$E$2:$F$200,2,0)</f>
        <v>#N/A</v>
      </c>
      <c r="V7287" s="44" t="e">
        <f aca="false">U7287*(25/100)</f>
        <v>#N/A</v>
      </c>
      <c r="W7287" s="45" t="e">
        <f aca="false">U7287-V7287</f>
        <v>#N/A</v>
      </c>
      <c r="Y7287" s="14" t="s">
        <v>2257</v>
      </c>
    </row>
    <row r="7288" customFormat="false" ht="12.75" hidden="false" customHeight="false" outlineLevel="0" collapsed="false">
      <c r="A7288" s="46" t="n">
        <v>7286</v>
      </c>
      <c r="B7288" s="29"/>
      <c r="C7288" s="30"/>
      <c r="D7288" s="30" t="n">
        <f aca="false">'Scarico FP Delivery'!$CY7287</f>
        <v>0</v>
      </c>
      <c r="E7288" s="31" t="n">
        <f aca="false">'Scarico FP Delivery'!$AH7287</f>
        <v>0</v>
      </c>
      <c r="F7288" s="31" t="n">
        <f aca="false">'Scarico FP Delivery'!$Z7287</f>
        <v>0</v>
      </c>
      <c r="G7288" s="30" t="n">
        <f aca="false">'Scarico FP Delivery'!$AG7287</f>
        <v>0</v>
      </c>
      <c r="H7288" s="30" t="n">
        <f aca="false">'Scarico FP Delivery'!$U7287</f>
        <v>0</v>
      </c>
      <c r="I7288" s="32" t="n">
        <f aca="false">'Scarico FP Delivery'!$EW7287</f>
        <v>0</v>
      </c>
      <c r="J7288" s="33" t="n">
        <f aca="false">'Scarico FP Delivery'!$AJ7287</f>
        <v>0</v>
      </c>
      <c r="K7288" s="34" t="n">
        <f aca="false">'Scarico FP Delivery'!AV7287</f>
        <v>0</v>
      </c>
      <c r="L7288" s="51" t="n">
        <f aca="false">'Scarico FP Delivery'!AF7287</f>
        <v>0</v>
      </c>
      <c r="M7288" s="36" t="n">
        <f aca="false">'Scarico FP Delivery'!EL7287</f>
        <v>0</v>
      </c>
      <c r="N7288" s="37" t="e">
        <f aca="false">VLOOKUP($P7288,Formule!$O$2:$P$200,2,0)</f>
        <v>#N/A</v>
      </c>
      <c r="O7288" s="38" t="e">
        <f aca="false">VLOOKUP($P7288,Formule!$B$2:$C$202,2,0)</f>
        <v>#N/A</v>
      </c>
      <c r="P7288" s="39" t="n">
        <f aca="false">'Scarico FP Delivery'!$AC7287</f>
        <v>0</v>
      </c>
      <c r="Q7288" s="40" t="n">
        <f aca="false">'Scarico FP Delivery'!$AD7287</f>
        <v>0</v>
      </c>
      <c r="R7288" s="41" t="n">
        <f aca="false">'Scarico FP Delivery'!$DO7287</f>
        <v>0</v>
      </c>
      <c r="S7288" s="30" t="e">
        <f aca="false">VLOOKUP($R7288,Formule!$H$2:$I$250,2,0)</f>
        <v>#N/A</v>
      </c>
      <c r="T7288" s="42"/>
      <c r="U7288" s="43" t="e">
        <f aca="false">VLOOKUP($P7288,Formule!$E$2:$F$200,2,0)</f>
        <v>#N/A</v>
      </c>
      <c r="V7288" s="44" t="e">
        <f aca="false">U7288*(25/100)</f>
        <v>#N/A</v>
      </c>
      <c r="W7288" s="45" t="e">
        <f aca="false">U7288-V7288</f>
        <v>#N/A</v>
      </c>
      <c r="Y7288" s="14" t="s">
        <v>2257</v>
      </c>
    </row>
    <row r="7289" customFormat="false" ht="12.75" hidden="false" customHeight="false" outlineLevel="0" collapsed="false">
      <c r="A7289" s="46" t="n">
        <v>7287</v>
      </c>
      <c r="B7289" s="29"/>
      <c r="C7289" s="30"/>
      <c r="D7289" s="30" t="n">
        <f aca="false">'Scarico FP Delivery'!$CY7288</f>
        <v>0</v>
      </c>
      <c r="E7289" s="31" t="n">
        <f aca="false">'Scarico FP Delivery'!$AH7288</f>
        <v>0</v>
      </c>
      <c r="F7289" s="31" t="n">
        <f aca="false">'Scarico FP Delivery'!$Z7288</f>
        <v>0</v>
      </c>
      <c r="G7289" s="30" t="n">
        <f aca="false">'Scarico FP Delivery'!$AG7288</f>
        <v>0</v>
      </c>
      <c r="H7289" s="30" t="n">
        <f aca="false">'Scarico FP Delivery'!$U7288</f>
        <v>0</v>
      </c>
      <c r="I7289" s="32" t="n">
        <f aca="false">'Scarico FP Delivery'!$EW7288</f>
        <v>0</v>
      </c>
      <c r="J7289" s="33" t="n">
        <f aca="false">'Scarico FP Delivery'!$AJ7288</f>
        <v>0</v>
      </c>
      <c r="K7289" s="34" t="n">
        <f aca="false">'Scarico FP Delivery'!AV7288</f>
        <v>0</v>
      </c>
      <c r="L7289" s="51" t="n">
        <f aca="false">'Scarico FP Delivery'!AF7288</f>
        <v>0</v>
      </c>
      <c r="M7289" s="36" t="n">
        <f aca="false">'Scarico FP Delivery'!EL7288</f>
        <v>0</v>
      </c>
      <c r="N7289" s="37" t="e">
        <f aca="false">VLOOKUP($P7289,Formule!$O$2:$P$200,2,0)</f>
        <v>#N/A</v>
      </c>
      <c r="O7289" s="38" t="e">
        <f aca="false">VLOOKUP($P7289,Formule!$B$2:$C$202,2,0)</f>
        <v>#N/A</v>
      </c>
      <c r="P7289" s="39" t="n">
        <f aca="false">'Scarico FP Delivery'!$AC7288</f>
        <v>0</v>
      </c>
      <c r="Q7289" s="40" t="n">
        <f aca="false">'Scarico FP Delivery'!$AD7288</f>
        <v>0</v>
      </c>
      <c r="R7289" s="41" t="n">
        <f aca="false">'Scarico FP Delivery'!$DO7288</f>
        <v>0</v>
      </c>
      <c r="S7289" s="30" t="e">
        <f aca="false">VLOOKUP($R7289,Formule!$H$2:$I$250,2,0)</f>
        <v>#N/A</v>
      </c>
      <c r="T7289" s="42"/>
      <c r="U7289" s="43" t="e">
        <f aca="false">VLOOKUP($P7289,Formule!$E$2:$F$200,2,0)</f>
        <v>#N/A</v>
      </c>
      <c r="V7289" s="44" t="e">
        <f aca="false">U7289*(25/100)</f>
        <v>#N/A</v>
      </c>
      <c r="W7289" s="45" t="e">
        <f aca="false">U7289-V7289</f>
        <v>#N/A</v>
      </c>
      <c r="Y7289" s="14" t="s">
        <v>2257</v>
      </c>
    </row>
    <row r="7290" customFormat="false" ht="12.75" hidden="false" customHeight="false" outlineLevel="0" collapsed="false">
      <c r="A7290" s="28" t="n">
        <v>7288</v>
      </c>
      <c r="B7290" s="29"/>
      <c r="C7290" s="30"/>
      <c r="D7290" s="30" t="n">
        <f aca="false">'Scarico FP Delivery'!$CY7289</f>
        <v>0</v>
      </c>
      <c r="E7290" s="31" t="n">
        <f aca="false">'Scarico FP Delivery'!$AH7289</f>
        <v>0</v>
      </c>
      <c r="F7290" s="31" t="n">
        <f aca="false">'Scarico FP Delivery'!$Z7289</f>
        <v>0</v>
      </c>
      <c r="G7290" s="30" t="n">
        <f aca="false">'Scarico FP Delivery'!$AG7289</f>
        <v>0</v>
      </c>
      <c r="H7290" s="30" t="n">
        <f aca="false">'Scarico FP Delivery'!$U7289</f>
        <v>0</v>
      </c>
      <c r="I7290" s="32" t="n">
        <f aca="false">'Scarico FP Delivery'!$EW7289</f>
        <v>0</v>
      </c>
      <c r="J7290" s="33" t="n">
        <f aca="false">'Scarico FP Delivery'!$AJ7289</f>
        <v>0</v>
      </c>
      <c r="K7290" s="34" t="n">
        <f aca="false">'Scarico FP Delivery'!AV7289</f>
        <v>0</v>
      </c>
      <c r="L7290" s="51" t="n">
        <f aca="false">'Scarico FP Delivery'!AF7289</f>
        <v>0</v>
      </c>
      <c r="M7290" s="36" t="n">
        <f aca="false">'Scarico FP Delivery'!EL7289</f>
        <v>0</v>
      </c>
      <c r="N7290" s="37" t="e">
        <f aca="false">VLOOKUP($P7290,Formule!$O$2:$P$200,2,0)</f>
        <v>#N/A</v>
      </c>
      <c r="O7290" s="38" t="e">
        <f aca="false">VLOOKUP($P7290,Formule!$B$2:$C$202,2,0)</f>
        <v>#N/A</v>
      </c>
      <c r="P7290" s="39" t="n">
        <f aca="false">'Scarico FP Delivery'!$AC7289</f>
        <v>0</v>
      </c>
      <c r="Q7290" s="40" t="n">
        <f aca="false">'Scarico FP Delivery'!$AD7289</f>
        <v>0</v>
      </c>
      <c r="R7290" s="41" t="n">
        <f aca="false">'Scarico FP Delivery'!$DO7289</f>
        <v>0</v>
      </c>
      <c r="S7290" s="30" t="e">
        <f aca="false">VLOOKUP($R7290,Formule!$H$2:$I$250,2,0)</f>
        <v>#N/A</v>
      </c>
      <c r="T7290" s="42"/>
      <c r="U7290" s="43" t="e">
        <f aca="false">VLOOKUP($P7290,Formule!$E$2:$F$200,2,0)</f>
        <v>#N/A</v>
      </c>
      <c r="V7290" s="44" t="e">
        <f aca="false">U7290*(25/100)</f>
        <v>#N/A</v>
      </c>
      <c r="W7290" s="45" t="e">
        <f aca="false">U7290-V7290</f>
        <v>#N/A</v>
      </c>
      <c r="Y7290" s="14" t="s">
        <v>2257</v>
      </c>
    </row>
    <row r="7291" customFormat="false" ht="12.75" hidden="false" customHeight="false" outlineLevel="0" collapsed="false">
      <c r="A7291" s="46" t="n">
        <v>7289</v>
      </c>
      <c r="B7291" s="29"/>
      <c r="C7291" s="30"/>
      <c r="D7291" s="30" t="n">
        <f aca="false">'Scarico FP Delivery'!$CY7290</f>
        <v>0</v>
      </c>
      <c r="E7291" s="31" t="n">
        <f aca="false">'Scarico FP Delivery'!$AH7290</f>
        <v>0</v>
      </c>
      <c r="F7291" s="31" t="n">
        <f aca="false">'Scarico FP Delivery'!$Z7290</f>
        <v>0</v>
      </c>
      <c r="G7291" s="30" t="n">
        <f aca="false">'Scarico FP Delivery'!$AG7290</f>
        <v>0</v>
      </c>
      <c r="H7291" s="30" t="n">
        <f aca="false">'Scarico FP Delivery'!$U7290</f>
        <v>0</v>
      </c>
      <c r="I7291" s="32" t="n">
        <f aca="false">'Scarico FP Delivery'!$EW7290</f>
        <v>0</v>
      </c>
      <c r="J7291" s="33" t="n">
        <f aca="false">'Scarico FP Delivery'!$AJ7290</f>
        <v>0</v>
      </c>
      <c r="K7291" s="34" t="n">
        <f aca="false">'Scarico FP Delivery'!AV7290</f>
        <v>0</v>
      </c>
      <c r="L7291" s="51" t="n">
        <f aca="false">'Scarico FP Delivery'!AF7290</f>
        <v>0</v>
      </c>
      <c r="M7291" s="36" t="n">
        <f aca="false">'Scarico FP Delivery'!EL7290</f>
        <v>0</v>
      </c>
      <c r="N7291" s="37" t="e">
        <f aca="false">VLOOKUP($P7291,Formule!$O$2:$P$200,2,0)</f>
        <v>#N/A</v>
      </c>
      <c r="O7291" s="38" t="e">
        <f aca="false">VLOOKUP($P7291,Formule!$B$2:$C$202,2,0)</f>
        <v>#N/A</v>
      </c>
      <c r="P7291" s="39" t="n">
        <f aca="false">'Scarico FP Delivery'!$AC7290</f>
        <v>0</v>
      </c>
      <c r="Q7291" s="40" t="n">
        <f aca="false">'Scarico FP Delivery'!$AD7290</f>
        <v>0</v>
      </c>
      <c r="R7291" s="41" t="n">
        <f aca="false">'Scarico FP Delivery'!$DO7290</f>
        <v>0</v>
      </c>
      <c r="S7291" s="30" t="e">
        <f aca="false">VLOOKUP($R7291,Formule!$H$2:$I$250,2,0)</f>
        <v>#N/A</v>
      </c>
      <c r="T7291" s="42"/>
      <c r="U7291" s="43" t="e">
        <f aca="false">VLOOKUP($P7291,Formule!$E$2:$F$200,2,0)</f>
        <v>#N/A</v>
      </c>
      <c r="V7291" s="44" t="e">
        <f aca="false">U7291*(25/100)</f>
        <v>#N/A</v>
      </c>
      <c r="W7291" s="45" t="e">
        <f aca="false">U7291-V7291</f>
        <v>#N/A</v>
      </c>
      <c r="Y7291" s="14" t="s">
        <v>2257</v>
      </c>
    </row>
    <row r="7292" customFormat="false" ht="12.75" hidden="false" customHeight="false" outlineLevel="0" collapsed="false">
      <c r="A7292" s="46" t="n">
        <v>7290</v>
      </c>
      <c r="B7292" s="29"/>
      <c r="C7292" s="30"/>
      <c r="D7292" s="30" t="n">
        <f aca="false">'Scarico FP Delivery'!$CY7291</f>
        <v>0</v>
      </c>
      <c r="E7292" s="31" t="n">
        <f aca="false">'Scarico FP Delivery'!$AH7291</f>
        <v>0</v>
      </c>
      <c r="F7292" s="31" t="n">
        <f aca="false">'Scarico FP Delivery'!$Z7291</f>
        <v>0</v>
      </c>
      <c r="G7292" s="30" t="n">
        <f aca="false">'Scarico FP Delivery'!$AG7291</f>
        <v>0</v>
      </c>
      <c r="H7292" s="30" t="n">
        <f aca="false">'Scarico FP Delivery'!$U7291</f>
        <v>0</v>
      </c>
      <c r="I7292" s="32" t="n">
        <f aca="false">'Scarico FP Delivery'!$EW7291</f>
        <v>0</v>
      </c>
      <c r="J7292" s="33" t="n">
        <f aca="false">'Scarico FP Delivery'!$AJ7291</f>
        <v>0</v>
      </c>
      <c r="K7292" s="34" t="n">
        <f aca="false">'Scarico FP Delivery'!AV7291</f>
        <v>0</v>
      </c>
      <c r="L7292" s="51" t="n">
        <f aca="false">'Scarico FP Delivery'!AF7291</f>
        <v>0</v>
      </c>
      <c r="M7292" s="36" t="n">
        <f aca="false">'Scarico FP Delivery'!EL7291</f>
        <v>0</v>
      </c>
      <c r="N7292" s="37" t="e">
        <f aca="false">VLOOKUP($P7292,Formule!$O$2:$P$200,2,0)</f>
        <v>#N/A</v>
      </c>
      <c r="O7292" s="38" t="e">
        <f aca="false">VLOOKUP($P7292,Formule!$B$2:$C$202,2,0)</f>
        <v>#N/A</v>
      </c>
      <c r="P7292" s="39" t="n">
        <f aca="false">'Scarico FP Delivery'!$AC7291</f>
        <v>0</v>
      </c>
      <c r="Q7292" s="40" t="n">
        <f aca="false">'Scarico FP Delivery'!$AD7291</f>
        <v>0</v>
      </c>
      <c r="R7292" s="41" t="n">
        <f aca="false">'Scarico FP Delivery'!$DO7291</f>
        <v>0</v>
      </c>
      <c r="S7292" s="30" t="e">
        <f aca="false">VLOOKUP($R7292,Formule!$H$2:$I$250,2,0)</f>
        <v>#N/A</v>
      </c>
      <c r="T7292" s="42"/>
      <c r="U7292" s="43" t="e">
        <f aca="false">VLOOKUP($P7292,Formule!$E$2:$F$200,2,0)</f>
        <v>#N/A</v>
      </c>
      <c r="V7292" s="44" t="e">
        <f aca="false">U7292*(25/100)</f>
        <v>#N/A</v>
      </c>
      <c r="W7292" s="45" t="e">
        <f aca="false">U7292-V7292</f>
        <v>#N/A</v>
      </c>
      <c r="Y7292" s="14" t="s">
        <v>2257</v>
      </c>
    </row>
    <row r="7293" customFormat="false" ht="12.75" hidden="false" customHeight="false" outlineLevel="0" collapsed="false">
      <c r="A7293" s="28" t="n">
        <v>7291</v>
      </c>
      <c r="B7293" s="29"/>
      <c r="C7293" s="30"/>
      <c r="D7293" s="30" t="n">
        <f aca="false">'Scarico FP Delivery'!$CY7292</f>
        <v>0</v>
      </c>
      <c r="E7293" s="31" t="n">
        <f aca="false">'Scarico FP Delivery'!$AH7292</f>
        <v>0</v>
      </c>
      <c r="F7293" s="31" t="n">
        <f aca="false">'Scarico FP Delivery'!$Z7292</f>
        <v>0</v>
      </c>
      <c r="G7293" s="30" t="n">
        <f aca="false">'Scarico FP Delivery'!$AG7292</f>
        <v>0</v>
      </c>
      <c r="H7293" s="30" t="n">
        <f aca="false">'Scarico FP Delivery'!$U7292</f>
        <v>0</v>
      </c>
      <c r="I7293" s="32" t="n">
        <f aca="false">'Scarico FP Delivery'!$EW7292</f>
        <v>0</v>
      </c>
      <c r="J7293" s="33" t="n">
        <f aca="false">'Scarico FP Delivery'!$AJ7292</f>
        <v>0</v>
      </c>
      <c r="K7293" s="34" t="n">
        <f aca="false">'Scarico FP Delivery'!AV7292</f>
        <v>0</v>
      </c>
      <c r="L7293" s="51" t="n">
        <f aca="false">'Scarico FP Delivery'!AF7292</f>
        <v>0</v>
      </c>
      <c r="M7293" s="36" t="n">
        <f aca="false">'Scarico FP Delivery'!EL7292</f>
        <v>0</v>
      </c>
      <c r="N7293" s="37" t="e">
        <f aca="false">VLOOKUP($P7293,Formule!$O$2:$P$200,2,0)</f>
        <v>#N/A</v>
      </c>
      <c r="O7293" s="38" t="e">
        <f aca="false">VLOOKUP($P7293,Formule!$B$2:$C$202,2,0)</f>
        <v>#N/A</v>
      </c>
      <c r="P7293" s="39" t="n">
        <f aca="false">'Scarico FP Delivery'!$AC7292</f>
        <v>0</v>
      </c>
      <c r="Q7293" s="40" t="n">
        <f aca="false">'Scarico FP Delivery'!$AD7292</f>
        <v>0</v>
      </c>
      <c r="R7293" s="41" t="n">
        <f aca="false">'Scarico FP Delivery'!$DO7292</f>
        <v>0</v>
      </c>
      <c r="S7293" s="30" t="e">
        <f aca="false">VLOOKUP($R7293,Formule!$H$2:$I$250,2,0)</f>
        <v>#N/A</v>
      </c>
      <c r="T7293" s="42"/>
      <c r="U7293" s="43" t="e">
        <f aca="false">VLOOKUP($P7293,Formule!$E$2:$F$200,2,0)</f>
        <v>#N/A</v>
      </c>
      <c r="V7293" s="44" t="e">
        <f aca="false">U7293*(25/100)</f>
        <v>#N/A</v>
      </c>
      <c r="W7293" s="45" t="e">
        <f aca="false">U7293-V7293</f>
        <v>#N/A</v>
      </c>
      <c r="Y7293" s="14" t="s">
        <v>2257</v>
      </c>
    </row>
    <row r="7294" customFormat="false" ht="12.75" hidden="false" customHeight="false" outlineLevel="0" collapsed="false">
      <c r="A7294" s="46" t="n">
        <v>7292</v>
      </c>
      <c r="B7294" s="29"/>
      <c r="C7294" s="30"/>
      <c r="D7294" s="30" t="n">
        <f aca="false">'Scarico FP Delivery'!$CY7293</f>
        <v>0</v>
      </c>
      <c r="E7294" s="31" t="n">
        <f aca="false">'Scarico FP Delivery'!$AH7293</f>
        <v>0</v>
      </c>
      <c r="F7294" s="31" t="n">
        <f aca="false">'Scarico FP Delivery'!$Z7293</f>
        <v>0</v>
      </c>
      <c r="G7294" s="30" t="n">
        <f aca="false">'Scarico FP Delivery'!$AG7293</f>
        <v>0</v>
      </c>
      <c r="H7294" s="30" t="n">
        <f aca="false">'Scarico FP Delivery'!$U7293</f>
        <v>0</v>
      </c>
      <c r="I7294" s="32" t="n">
        <f aca="false">'Scarico FP Delivery'!$EW7293</f>
        <v>0</v>
      </c>
      <c r="J7294" s="33" t="n">
        <f aca="false">'Scarico FP Delivery'!$AJ7293</f>
        <v>0</v>
      </c>
      <c r="K7294" s="34" t="n">
        <f aca="false">'Scarico FP Delivery'!AV7293</f>
        <v>0</v>
      </c>
      <c r="L7294" s="51" t="n">
        <f aca="false">'Scarico FP Delivery'!AF7293</f>
        <v>0</v>
      </c>
      <c r="M7294" s="36" t="n">
        <f aca="false">'Scarico FP Delivery'!EL7293</f>
        <v>0</v>
      </c>
      <c r="N7294" s="37" t="e">
        <f aca="false">VLOOKUP($P7294,Formule!$O$2:$P$200,2,0)</f>
        <v>#N/A</v>
      </c>
      <c r="O7294" s="38" t="e">
        <f aca="false">VLOOKUP($P7294,Formule!$B$2:$C$202,2,0)</f>
        <v>#N/A</v>
      </c>
      <c r="P7294" s="39" t="n">
        <f aca="false">'Scarico FP Delivery'!$AC7293</f>
        <v>0</v>
      </c>
      <c r="Q7294" s="40" t="n">
        <f aca="false">'Scarico FP Delivery'!$AD7293</f>
        <v>0</v>
      </c>
      <c r="R7294" s="41" t="n">
        <f aca="false">'Scarico FP Delivery'!$DO7293</f>
        <v>0</v>
      </c>
      <c r="S7294" s="30" t="e">
        <f aca="false">VLOOKUP($R7294,Formule!$H$2:$I$250,2,0)</f>
        <v>#N/A</v>
      </c>
      <c r="T7294" s="42"/>
      <c r="U7294" s="43" t="e">
        <f aca="false">VLOOKUP($P7294,Formule!$E$2:$F$200,2,0)</f>
        <v>#N/A</v>
      </c>
      <c r="V7294" s="44" t="e">
        <f aca="false">U7294*(25/100)</f>
        <v>#N/A</v>
      </c>
      <c r="W7294" s="45" t="e">
        <f aca="false">U7294-V7294</f>
        <v>#N/A</v>
      </c>
      <c r="Y7294" s="14" t="s">
        <v>2257</v>
      </c>
    </row>
    <row r="7295" customFormat="false" ht="12.75" hidden="false" customHeight="false" outlineLevel="0" collapsed="false">
      <c r="A7295" s="46" t="n">
        <v>7293</v>
      </c>
      <c r="B7295" s="29"/>
      <c r="C7295" s="30"/>
      <c r="D7295" s="30" t="n">
        <f aca="false">'Scarico FP Delivery'!$CY7294</f>
        <v>0</v>
      </c>
      <c r="E7295" s="31" t="n">
        <f aca="false">'Scarico FP Delivery'!$AH7294</f>
        <v>0</v>
      </c>
      <c r="F7295" s="31" t="n">
        <f aca="false">'Scarico FP Delivery'!$Z7294</f>
        <v>0</v>
      </c>
      <c r="G7295" s="30" t="n">
        <f aca="false">'Scarico FP Delivery'!$AG7294</f>
        <v>0</v>
      </c>
      <c r="H7295" s="30" t="n">
        <f aca="false">'Scarico FP Delivery'!$U7294</f>
        <v>0</v>
      </c>
      <c r="I7295" s="32" t="n">
        <f aca="false">'Scarico FP Delivery'!$EW7294</f>
        <v>0</v>
      </c>
      <c r="J7295" s="33" t="n">
        <f aca="false">'Scarico FP Delivery'!$AJ7294</f>
        <v>0</v>
      </c>
      <c r="K7295" s="34" t="n">
        <f aca="false">'Scarico FP Delivery'!AV7294</f>
        <v>0</v>
      </c>
      <c r="L7295" s="51" t="n">
        <f aca="false">'Scarico FP Delivery'!AF7294</f>
        <v>0</v>
      </c>
      <c r="M7295" s="36" t="n">
        <f aca="false">'Scarico FP Delivery'!EL7294</f>
        <v>0</v>
      </c>
      <c r="N7295" s="37" t="e">
        <f aca="false">VLOOKUP($P7295,Formule!$O$2:$P$200,2,0)</f>
        <v>#N/A</v>
      </c>
      <c r="O7295" s="38" t="e">
        <f aca="false">VLOOKUP($P7295,Formule!$B$2:$C$202,2,0)</f>
        <v>#N/A</v>
      </c>
      <c r="P7295" s="39" t="n">
        <f aca="false">'Scarico FP Delivery'!$AC7294</f>
        <v>0</v>
      </c>
      <c r="Q7295" s="40" t="n">
        <f aca="false">'Scarico FP Delivery'!$AD7294</f>
        <v>0</v>
      </c>
      <c r="R7295" s="41" t="n">
        <f aca="false">'Scarico FP Delivery'!$DO7294</f>
        <v>0</v>
      </c>
      <c r="S7295" s="30" t="e">
        <f aca="false">VLOOKUP($R7295,Formule!$H$2:$I$250,2,0)</f>
        <v>#N/A</v>
      </c>
      <c r="T7295" s="42"/>
      <c r="U7295" s="43" t="e">
        <f aca="false">VLOOKUP($P7295,Formule!$E$2:$F$200,2,0)</f>
        <v>#N/A</v>
      </c>
      <c r="V7295" s="44" t="e">
        <f aca="false">U7295*(25/100)</f>
        <v>#N/A</v>
      </c>
      <c r="W7295" s="45" t="e">
        <f aca="false">U7295-V7295</f>
        <v>#N/A</v>
      </c>
      <c r="Y7295" s="14" t="s">
        <v>2257</v>
      </c>
    </row>
    <row r="7296" customFormat="false" ht="12.75" hidden="false" customHeight="false" outlineLevel="0" collapsed="false">
      <c r="A7296" s="28" t="n">
        <v>7294</v>
      </c>
      <c r="B7296" s="29"/>
      <c r="C7296" s="30"/>
      <c r="D7296" s="30" t="n">
        <f aca="false">'Scarico FP Delivery'!$CY7295</f>
        <v>0</v>
      </c>
      <c r="E7296" s="31" t="n">
        <f aca="false">'Scarico FP Delivery'!$AH7295</f>
        <v>0</v>
      </c>
      <c r="F7296" s="31" t="n">
        <f aca="false">'Scarico FP Delivery'!$Z7295</f>
        <v>0</v>
      </c>
      <c r="G7296" s="30" t="n">
        <f aca="false">'Scarico FP Delivery'!$AG7295</f>
        <v>0</v>
      </c>
      <c r="H7296" s="30" t="n">
        <f aca="false">'Scarico FP Delivery'!$U7295</f>
        <v>0</v>
      </c>
      <c r="I7296" s="32" t="n">
        <f aca="false">'Scarico FP Delivery'!$EW7295</f>
        <v>0</v>
      </c>
      <c r="J7296" s="33" t="n">
        <f aca="false">'Scarico FP Delivery'!$AJ7295</f>
        <v>0</v>
      </c>
      <c r="K7296" s="34" t="n">
        <f aca="false">'Scarico FP Delivery'!AV7295</f>
        <v>0</v>
      </c>
      <c r="L7296" s="51" t="n">
        <f aca="false">'Scarico FP Delivery'!AF7295</f>
        <v>0</v>
      </c>
      <c r="M7296" s="36" t="n">
        <f aca="false">'Scarico FP Delivery'!EL7295</f>
        <v>0</v>
      </c>
      <c r="N7296" s="37" t="e">
        <f aca="false">VLOOKUP($P7296,Formule!$O$2:$P$200,2,0)</f>
        <v>#N/A</v>
      </c>
      <c r="O7296" s="38" t="e">
        <f aca="false">VLOOKUP($P7296,Formule!$B$2:$C$202,2,0)</f>
        <v>#N/A</v>
      </c>
      <c r="P7296" s="39" t="n">
        <f aca="false">'Scarico FP Delivery'!$AC7295</f>
        <v>0</v>
      </c>
      <c r="Q7296" s="40" t="n">
        <f aca="false">'Scarico FP Delivery'!$AD7295</f>
        <v>0</v>
      </c>
      <c r="R7296" s="41" t="n">
        <f aca="false">'Scarico FP Delivery'!$DO7295</f>
        <v>0</v>
      </c>
      <c r="S7296" s="30" t="e">
        <f aca="false">VLOOKUP($R7296,Formule!$H$2:$I$250,2,0)</f>
        <v>#N/A</v>
      </c>
      <c r="T7296" s="42"/>
      <c r="U7296" s="43" t="e">
        <f aca="false">VLOOKUP($P7296,Formule!$E$2:$F$200,2,0)</f>
        <v>#N/A</v>
      </c>
      <c r="V7296" s="44" t="e">
        <f aca="false">U7296*(25/100)</f>
        <v>#N/A</v>
      </c>
      <c r="W7296" s="45" t="e">
        <f aca="false">U7296-V7296</f>
        <v>#N/A</v>
      </c>
      <c r="Y7296" s="14" t="s">
        <v>2257</v>
      </c>
    </row>
    <row r="7297" customFormat="false" ht="12.75" hidden="false" customHeight="false" outlineLevel="0" collapsed="false">
      <c r="A7297" s="46" t="n">
        <v>7295</v>
      </c>
      <c r="B7297" s="29"/>
      <c r="C7297" s="30"/>
      <c r="D7297" s="30" t="n">
        <f aca="false">'Scarico FP Delivery'!$CY7296</f>
        <v>0</v>
      </c>
      <c r="E7297" s="31" t="n">
        <f aca="false">'Scarico FP Delivery'!$AH7296</f>
        <v>0</v>
      </c>
      <c r="F7297" s="31" t="n">
        <f aca="false">'Scarico FP Delivery'!$Z7296</f>
        <v>0</v>
      </c>
      <c r="G7297" s="30" t="n">
        <f aca="false">'Scarico FP Delivery'!$AG7296</f>
        <v>0</v>
      </c>
      <c r="H7297" s="30" t="n">
        <f aca="false">'Scarico FP Delivery'!$U7296</f>
        <v>0</v>
      </c>
      <c r="I7297" s="32" t="n">
        <f aca="false">'Scarico FP Delivery'!$EW7296</f>
        <v>0</v>
      </c>
      <c r="J7297" s="33" t="n">
        <f aca="false">'Scarico FP Delivery'!$AJ7296</f>
        <v>0</v>
      </c>
      <c r="K7297" s="34" t="n">
        <f aca="false">'Scarico FP Delivery'!AV7296</f>
        <v>0</v>
      </c>
      <c r="L7297" s="51" t="n">
        <f aca="false">'Scarico FP Delivery'!AF7296</f>
        <v>0</v>
      </c>
      <c r="M7297" s="36" t="n">
        <f aca="false">'Scarico FP Delivery'!EL7296</f>
        <v>0</v>
      </c>
      <c r="N7297" s="37" t="e">
        <f aca="false">VLOOKUP($P7297,Formule!$O$2:$P$200,2,0)</f>
        <v>#N/A</v>
      </c>
      <c r="O7297" s="38" t="e">
        <f aca="false">VLOOKUP($P7297,Formule!$B$2:$C$202,2,0)</f>
        <v>#N/A</v>
      </c>
      <c r="P7297" s="39" t="n">
        <f aca="false">'Scarico FP Delivery'!$AC7296</f>
        <v>0</v>
      </c>
      <c r="Q7297" s="40" t="n">
        <f aca="false">'Scarico FP Delivery'!$AD7296</f>
        <v>0</v>
      </c>
      <c r="R7297" s="41" t="n">
        <f aca="false">'Scarico FP Delivery'!$DO7296</f>
        <v>0</v>
      </c>
      <c r="S7297" s="30" t="e">
        <f aca="false">VLOOKUP($R7297,Formule!$H$2:$I$250,2,0)</f>
        <v>#N/A</v>
      </c>
      <c r="T7297" s="42"/>
      <c r="U7297" s="43" t="e">
        <f aca="false">VLOOKUP($P7297,Formule!$E$2:$F$200,2,0)</f>
        <v>#N/A</v>
      </c>
      <c r="V7297" s="44" t="e">
        <f aca="false">U7297*(25/100)</f>
        <v>#N/A</v>
      </c>
      <c r="W7297" s="45" t="e">
        <f aca="false">U7297-V7297</f>
        <v>#N/A</v>
      </c>
      <c r="Y7297" s="14" t="s">
        <v>2257</v>
      </c>
    </row>
    <row r="7298" customFormat="false" ht="12.75" hidden="false" customHeight="false" outlineLevel="0" collapsed="false">
      <c r="A7298" s="46" t="n">
        <v>7296</v>
      </c>
      <c r="B7298" s="29"/>
      <c r="C7298" s="30"/>
      <c r="D7298" s="30" t="n">
        <f aca="false">'Scarico FP Delivery'!$CY7297</f>
        <v>0</v>
      </c>
      <c r="E7298" s="31" t="n">
        <f aca="false">'Scarico FP Delivery'!$AH7297</f>
        <v>0</v>
      </c>
      <c r="F7298" s="31" t="n">
        <f aca="false">'Scarico FP Delivery'!$Z7297</f>
        <v>0</v>
      </c>
      <c r="G7298" s="30" t="n">
        <f aca="false">'Scarico FP Delivery'!$AG7297</f>
        <v>0</v>
      </c>
      <c r="H7298" s="30" t="n">
        <f aca="false">'Scarico FP Delivery'!$U7297</f>
        <v>0</v>
      </c>
      <c r="I7298" s="32" t="n">
        <f aca="false">'Scarico FP Delivery'!$EW7297</f>
        <v>0</v>
      </c>
      <c r="J7298" s="33" t="n">
        <f aca="false">'Scarico FP Delivery'!$AJ7297</f>
        <v>0</v>
      </c>
      <c r="K7298" s="34" t="n">
        <f aca="false">'Scarico FP Delivery'!AV7297</f>
        <v>0</v>
      </c>
      <c r="L7298" s="51" t="n">
        <f aca="false">'Scarico FP Delivery'!AF7297</f>
        <v>0</v>
      </c>
      <c r="M7298" s="36" t="n">
        <f aca="false">'Scarico FP Delivery'!EL7297</f>
        <v>0</v>
      </c>
      <c r="N7298" s="37" t="e">
        <f aca="false">VLOOKUP($P7298,Formule!$O$2:$P$200,2,0)</f>
        <v>#N/A</v>
      </c>
      <c r="O7298" s="38" t="e">
        <f aca="false">VLOOKUP($P7298,Formule!$B$2:$C$202,2,0)</f>
        <v>#N/A</v>
      </c>
      <c r="P7298" s="39" t="n">
        <f aca="false">'Scarico FP Delivery'!$AC7297</f>
        <v>0</v>
      </c>
      <c r="Q7298" s="40" t="n">
        <f aca="false">'Scarico FP Delivery'!$AD7297</f>
        <v>0</v>
      </c>
      <c r="R7298" s="41" t="n">
        <f aca="false">'Scarico FP Delivery'!$DO7297</f>
        <v>0</v>
      </c>
      <c r="S7298" s="30" t="e">
        <f aca="false">VLOOKUP($R7298,Formule!$H$2:$I$250,2,0)</f>
        <v>#N/A</v>
      </c>
      <c r="T7298" s="42"/>
      <c r="U7298" s="43" t="e">
        <f aca="false">VLOOKUP($P7298,Formule!$E$2:$F$200,2,0)</f>
        <v>#N/A</v>
      </c>
      <c r="V7298" s="44" t="e">
        <f aca="false">U7298*(25/100)</f>
        <v>#N/A</v>
      </c>
      <c r="W7298" s="45" t="e">
        <f aca="false">U7298-V7298</f>
        <v>#N/A</v>
      </c>
      <c r="Y7298" s="14" t="s">
        <v>2257</v>
      </c>
    </row>
    <row r="7299" customFormat="false" ht="12.75" hidden="false" customHeight="false" outlineLevel="0" collapsed="false">
      <c r="A7299" s="28" t="n">
        <v>7297</v>
      </c>
      <c r="B7299" s="29"/>
      <c r="C7299" s="30"/>
      <c r="D7299" s="30" t="n">
        <f aca="false">'Scarico FP Delivery'!$CY7298</f>
        <v>0</v>
      </c>
      <c r="E7299" s="31" t="n">
        <f aca="false">'Scarico FP Delivery'!$AH7298</f>
        <v>0</v>
      </c>
      <c r="F7299" s="31" t="n">
        <f aca="false">'Scarico FP Delivery'!$Z7298</f>
        <v>0</v>
      </c>
      <c r="G7299" s="30" t="n">
        <f aca="false">'Scarico FP Delivery'!$AG7298</f>
        <v>0</v>
      </c>
      <c r="H7299" s="30" t="n">
        <f aca="false">'Scarico FP Delivery'!$U7298</f>
        <v>0</v>
      </c>
      <c r="I7299" s="32" t="n">
        <f aca="false">'Scarico FP Delivery'!$EW7298</f>
        <v>0</v>
      </c>
      <c r="J7299" s="33" t="n">
        <f aca="false">'Scarico FP Delivery'!$AJ7298</f>
        <v>0</v>
      </c>
      <c r="K7299" s="34" t="n">
        <f aca="false">'Scarico FP Delivery'!AV7298</f>
        <v>0</v>
      </c>
      <c r="L7299" s="51" t="n">
        <f aca="false">'Scarico FP Delivery'!AF7298</f>
        <v>0</v>
      </c>
      <c r="M7299" s="36" t="n">
        <f aca="false">'Scarico FP Delivery'!EL7298</f>
        <v>0</v>
      </c>
      <c r="N7299" s="37" t="e">
        <f aca="false">VLOOKUP($P7299,Formule!$O$2:$P$200,2,0)</f>
        <v>#N/A</v>
      </c>
      <c r="O7299" s="38" t="e">
        <f aca="false">VLOOKUP($P7299,Formule!$B$2:$C$202,2,0)</f>
        <v>#N/A</v>
      </c>
      <c r="P7299" s="39" t="n">
        <f aca="false">'Scarico FP Delivery'!$AC7298</f>
        <v>0</v>
      </c>
      <c r="Q7299" s="40" t="n">
        <f aca="false">'Scarico FP Delivery'!$AD7298</f>
        <v>0</v>
      </c>
      <c r="R7299" s="41" t="n">
        <f aca="false">'Scarico FP Delivery'!$DO7298</f>
        <v>0</v>
      </c>
      <c r="S7299" s="30" t="e">
        <f aca="false">VLOOKUP($R7299,Formule!$H$2:$I$250,2,0)</f>
        <v>#N/A</v>
      </c>
      <c r="T7299" s="42"/>
      <c r="U7299" s="43" t="e">
        <f aca="false">VLOOKUP($P7299,Formule!$E$2:$F$200,2,0)</f>
        <v>#N/A</v>
      </c>
      <c r="V7299" s="44" t="e">
        <f aca="false">U7299*(25/100)</f>
        <v>#N/A</v>
      </c>
      <c r="W7299" s="45" t="e">
        <f aca="false">U7299-V7299</f>
        <v>#N/A</v>
      </c>
      <c r="Y7299" s="14" t="s">
        <v>2257</v>
      </c>
    </row>
    <row r="7300" customFormat="false" ht="12.75" hidden="false" customHeight="false" outlineLevel="0" collapsed="false">
      <c r="A7300" s="46" t="n">
        <v>7298</v>
      </c>
      <c r="B7300" s="29"/>
      <c r="C7300" s="30"/>
      <c r="D7300" s="30" t="n">
        <f aca="false">'Scarico FP Delivery'!$CY7299</f>
        <v>0</v>
      </c>
      <c r="E7300" s="31" t="n">
        <f aca="false">'Scarico FP Delivery'!$AH7299</f>
        <v>0</v>
      </c>
      <c r="F7300" s="31" t="n">
        <f aca="false">'Scarico FP Delivery'!$Z7299</f>
        <v>0</v>
      </c>
      <c r="G7300" s="30" t="n">
        <f aca="false">'Scarico FP Delivery'!$AG7299</f>
        <v>0</v>
      </c>
      <c r="H7300" s="30" t="n">
        <f aca="false">'Scarico FP Delivery'!$U7299</f>
        <v>0</v>
      </c>
      <c r="I7300" s="32" t="n">
        <f aca="false">'Scarico FP Delivery'!$EW7299</f>
        <v>0</v>
      </c>
      <c r="J7300" s="33" t="n">
        <f aca="false">'Scarico FP Delivery'!$AJ7299</f>
        <v>0</v>
      </c>
      <c r="K7300" s="34" t="n">
        <f aca="false">'Scarico FP Delivery'!AV7299</f>
        <v>0</v>
      </c>
      <c r="L7300" s="51" t="n">
        <f aca="false">'Scarico FP Delivery'!AF7299</f>
        <v>0</v>
      </c>
      <c r="M7300" s="36" t="n">
        <f aca="false">'Scarico FP Delivery'!EL7299</f>
        <v>0</v>
      </c>
      <c r="N7300" s="37" t="e">
        <f aca="false">VLOOKUP($P7300,Formule!$O$2:$P$200,2,0)</f>
        <v>#N/A</v>
      </c>
      <c r="O7300" s="38" t="e">
        <f aca="false">VLOOKUP($P7300,Formule!$B$2:$C$202,2,0)</f>
        <v>#N/A</v>
      </c>
      <c r="P7300" s="39" t="n">
        <f aca="false">'Scarico FP Delivery'!$AC7299</f>
        <v>0</v>
      </c>
      <c r="Q7300" s="40" t="n">
        <f aca="false">'Scarico FP Delivery'!$AD7299</f>
        <v>0</v>
      </c>
      <c r="R7300" s="41" t="n">
        <f aca="false">'Scarico FP Delivery'!$DO7299</f>
        <v>0</v>
      </c>
      <c r="S7300" s="30" t="e">
        <f aca="false">VLOOKUP($R7300,Formule!$H$2:$I$250,2,0)</f>
        <v>#N/A</v>
      </c>
      <c r="T7300" s="42"/>
      <c r="U7300" s="43" t="e">
        <f aca="false">VLOOKUP($P7300,Formule!$E$2:$F$200,2,0)</f>
        <v>#N/A</v>
      </c>
      <c r="V7300" s="44" t="e">
        <f aca="false">U7300*(25/100)</f>
        <v>#N/A</v>
      </c>
      <c r="W7300" s="45" t="e">
        <f aca="false">U7300-V7300</f>
        <v>#N/A</v>
      </c>
      <c r="Y7300" s="14" t="s">
        <v>2257</v>
      </c>
    </row>
    <row r="7301" customFormat="false" ht="12.75" hidden="false" customHeight="false" outlineLevel="0" collapsed="false">
      <c r="A7301" s="46" t="n">
        <v>7299</v>
      </c>
      <c r="B7301" s="29"/>
      <c r="C7301" s="30"/>
      <c r="D7301" s="30" t="n">
        <f aca="false">'Scarico FP Delivery'!$CY7300</f>
        <v>0</v>
      </c>
      <c r="E7301" s="31" t="n">
        <f aca="false">'Scarico FP Delivery'!$AH7300</f>
        <v>0</v>
      </c>
      <c r="F7301" s="31" t="n">
        <f aca="false">'Scarico FP Delivery'!$Z7300</f>
        <v>0</v>
      </c>
      <c r="G7301" s="30" t="n">
        <f aca="false">'Scarico FP Delivery'!$AG7300</f>
        <v>0</v>
      </c>
      <c r="H7301" s="30" t="n">
        <f aca="false">'Scarico FP Delivery'!$U7300</f>
        <v>0</v>
      </c>
      <c r="I7301" s="32" t="n">
        <f aca="false">'Scarico FP Delivery'!$EW7300</f>
        <v>0</v>
      </c>
      <c r="J7301" s="33" t="n">
        <f aca="false">'Scarico FP Delivery'!$AJ7300</f>
        <v>0</v>
      </c>
      <c r="K7301" s="34" t="n">
        <f aca="false">'Scarico FP Delivery'!AV7300</f>
        <v>0</v>
      </c>
      <c r="L7301" s="51" t="n">
        <f aca="false">'Scarico FP Delivery'!AF7300</f>
        <v>0</v>
      </c>
      <c r="M7301" s="36" t="n">
        <f aca="false">'Scarico FP Delivery'!EL7300</f>
        <v>0</v>
      </c>
      <c r="N7301" s="37" t="e">
        <f aca="false">VLOOKUP($P7301,Formule!$O$2:$P$200,2,0)</f>
        <v>#N/A</v>
      </c>
      <c r="O7301" s="38" t="e">
        <f aca="false">VLOOKUP($P7301,Formule!$B$2:$C$202,2,0)</f>
        <v>#N/A</v>
      </c>
      <c r="P7301" s="39" t="n">
        <f aca="false">'Scarico FP Delivery'!$AC7300</f>
        <v>0</v>
      </c>
      <c r="Q7301" s="40" t="n">
        <f aca="false">'Scarico FP Delivery'!$AD7300</f>
        <v>0</v>
      </c>
      <c r="R7301" s="41" t="n">
        <f aca="false">'Scarico FP Delivery'!$DO7300</f>
        <v>0</v>
      </c>
      <c r="S7301" s="30" t="e">
        <f aca="false">VLOOKUP($R7301,Formule!$H$2:$I$250,2,0)</f>
        <v>#N/A</v>
      </c>
      <c r="T7301" s="42"/>
      <c r="U7301" s="43" t="e">
        <f aca="false">VLOOKUP($P7301,Formule!$E$2:$F$200,2,0)</f>
        <v>#N/A</v>
      </c>
      <c r="V7301" s="44" t="e">
        <f aca="false">U7301*(25/100)</f>
        <v>#N/A</v>
      </c>
      <c r="W7301" s="45" t="e">
        <f aca="false">U7301-V7301</f>
        <v>#N/A</v>
      </c>
      <c r="Y7301" s="14" t="s">
        <v>2257</v>
      </c>
    </row>
    <row r="7302" customFormat="false" ht="12.75" hidden="false" customHeight="false" outlineLevel="0" collapsed="false">
      <c r="A7302" s="28" t="n">
        <v>7300</v>
      </c>
      <c r="B7302" s="29"/>
      <c r="C7302" s="30"/>
      <c r="D7302" s="30" t="n">
        <f aca="false">'Scarico FP Delivery'!$CY7301</f>
        <v>0</v>
      </c>
      <c r="E7302" s="31" t="n">
        <f aca="false">'Scarico FP Delivery'!$AH7301</f>
        <v>0</v>
      </c>
      <c r="F7302" s="31" t="n">
        <f aca="false">'Scarico FP Delivery'!$Z7301</f>
        <v>0</v>
      </c>
      <c r="G7302" s="30" t="n">
        <f aca="false">'Scarico FP Delivery'!$AG7301</f>
        <v>0</v>
      </c>
      <c r="H7302" s="30" t="n">
        <f aca="false">'Scarico FP Delivery'!$U7301</f>
        <v>0</v>
      </c>
      <c r="I7302" s="32" t="n">
        <f aca="false">'Scarico FP Delivery'!$EW7301</f>
        <v>0</v>
      </c>
      <c r="J7302" s="33" t="n">
        <f aca="false">'Scarico FP Delivery'!$AJ7301</f>
        <v>0</v>
      </c>
      <c r="K7302" s="34" t="n">
        <f aca="false">'Scarico FP Delivery'!AV7301</f>
        <v>0</v>
      </c>
      <c r="L7302" s="51" t="n">
        <f aca="false">'Scarico FP Delivery'!AF7301</f>
        <v>0</v>
      </c>
      <c r="M7302" s="36" t="n">
        <f aca="false">'Scarico FP Delivery'!EL7301</f>
        <v>0</v>
      </c>
      <c r="N7302" s="37" t="e">
        <f aca="false">VLOOKUP($P7302,Formule!$O$2:$P$200,2,0)</f>
        <v>#N/A</v>
      </c>
      <c r="O7302" s="38" t="e">
        <f aca="false">VLOOKUP($P7302,Formule!$B$2:$C$202,2,0)</f>
        <v>#N/A</v>
      </c>
      <c r="P7302" s="39" t="n">
        <f aca="false">'Scarico FP Delivery'!$AC7301</f>
        <v>0</v>
      </c>
      <c r="Q7302" s="40" t="n">
        <f aca="false">'Scarico FP Delivery'!$AD7301</f>
        <v>0</v>
      </c>
      <c r="R7302" s="41" t="n">
        <f aca="false">'Scarico FP Delivery'!$DO7301</f>
        <v>0</v>
      </c>
      <c r="S7302" s="30" t="e">
        <f aca="false">VLOOKUP($R7302,Formule!$H$2:$I$250,2,0)</f>
        <v>#N/A</v>
      </c>
      <c r="T7302" s="42"/>
      <c r="U7302" s="43" t="e">
        <f aca="false">VLOOKUP($P7302,Formule!$E$2:$F$200,2,0)</f>
        <v>#N/A</v>
      </c>
      <c r="V7302" s="44" t="e">
        <f aca="false">U7302*(25/100)</f>
        <v>#N/A</v>
      </c>
      <c r="W7302" s="45" t="e">
        <f aca="false">U7302-V7302</f>
        <v>#N/A</v>
      </c>
      <c r="Y7302" s="14" t="s">
        <v>2257</v>
      </c>
    </row>
    <row r="7303" customFormat="false" ht="12.75" hidden="false" customHeight="false" outlineLevel="0" collapsed="false">
      <c r="A7303" s="46" t="n">
        <v>7301</v>
      </c>
      <c r="B7303" s="29"/>
      <c r="C7303" s="30"/>
      <c r="D7303" s="30" t="n">
        <f aca="false">'Scarico FP Delivery'!$CY7302</f>
        <v>0</v>
      </c>
      <c r="E7303" s="31" t="n">
        <f aca="false">'Scarico FP Delivery'!$AH7302</f>
        <v>0</v>
      </c>
      <c r="F7303" s="31" t="n">
        <f aca="false">'Scarico FP Delivery'!$Z7302</f>
        <v>0</v>
      </c>
      <c r="G7303" s="30" t="n">
        <f aca="false">'Scarico FP Delivery'!$AG7302</f>
        <v>0</v>
      </c>
      <c r="H7303" s="30" t="n">
        <f aca="false">'Scarico FP Delivery'!$U7302</f>
        <v>0</v>
      </c>
      <c r="I7303" s="32" t="n">
        <f aca="false">'Scarico FP Delivery'!$EW7302</f>
        <v>0</v>
      </c>
      <c r="J7303" s="33" t="n">
        <f aca="false">'Scarico FP Delivery'!$AJ7302</f>
        <v>0</v>
      </c>
      <c r="K7303" s="34" t="n">
        <f aca="false">'Scarico FP Delivery'!AV7302</f>
        <v>0</v>
      </c>
      <c r="L7303" s="51" t="n">
        <f aca="false">'Scarico FP Delivery'!AF7302</f>
        <v>0</v>
      </c>
      <c r="M7303" s="36" t="n">
        <f aca="false">'Scarico FP Delivery'!EL7302</f>
        <v>0</v>
      </c>
      <c r="N7303" s="37" t="e">
        <f aca="false">VLOOKUP($P7303,Formule!$O$2:$P$200,2,0)</f>
        <v>#N/A</v>
      </c>
      <c r="O7303" s="38" t="e">
        <f aca="false">VLOOKUP($P7303,Formule!$B$2:$C$202,2,0)</f>
        <v>#N/A</v>
      </c>
      <c r="P7303" s="39" t="n">
        <f aca="false">'Scarico FP Delivery'!$AC7302</f>
        <v>0</v>
      </c>
      <c r="Q7303" s="40" t="n">
        <f aca="false">'Scarico FP Delivery'!$AD7302</f>
        <v>0</v>
      </c>
      <c r="R7303" s="41" t="n">
        <f aca="false">'Scarico FP Delivery'!$DO7302</f>
        <v>0</v>
      </c>
      <c r="S7303" s="30" t="e">
        <f aca="false">VLOOKUP($R7303,Formule!$H$2:$I$250,2,0)</f>
        <v>#N/A</v>
      </c>
      <c r="T7303" s="42"/>
      <c r="U7303" s="43" t="e">
        <f aca="false">VLOOKUP($P7303,Formule!$E$2:$F$200,2,0)</f>
        <v>#N/A</v>
      </c>
      <c r="V7303" s="44" t="e">
        <f aca="false">U7303*(25/100)</f>
        <v>#N/A</v>
      </c>
      <c r="W7303" s="45" t="e">
        <f aca="false">U7303-V7303</f>
        <v>#N/A</v>
      </c>
      <c r="Y7303" s="14" t="s">
        <v>2257</v>
      </c>
    </row>
    <row r="7304" customFormat="false" ht="12.75" hidden="false" customHeight="false" outlineLevel="0" collapsed="false">
      <c r="A7304" s="46" t="n">
        <v>7302</v>
      </c>
      <c r="B7304" s="29"/>
      <c r="C7304" s="30"/>
      <c r="D7304" s="30" t="n">
        <f aca="false">'Scarico FP Delivery'!$CY7303</f>
        <v>0</v>
      </c>
      <c r="E7304" s="31" t="n">
        <f aca="false">'Scarico FP Delivery'!$AH7303</f>
        <v>0</v>
      </c>
      <c r="F7304" s="31" t="n">
        <f aca="false">'Scarico FP Delivery'!$Z7303</f>
        <v>0</v>
      </c>
      <c r="G7304" s="30" t="n">
        <f aca="false">'Scarico FP Delivery'!$AG7303</f>
        <v>0</v>
      </c>
      <c r="H7304" s="30" t="n">
        <f aca="false">'Scarico FP Delivery'!$U7303</f>
        <v>0</v>
      </c>
      <c r="I7304" s="32" t="n">
        <f aca="false">'Scarico FP Delivery'!$EW7303</f>
        <v>0</v>
      </c>
      <c r="J7304" s="33" t="n">
        <f aca="false">'Scarico FP Delivery'!$AJ7303</f>
        <v>0</v>
      </c>
      <c r="K7304" s="34" t="n">
        <f aca="false">'Scarico FP Delivery'!AV7303</f>
        <v>0</v>
      </c>
      <c r="L7304" s="51" t="n">
        <f aca="false">'Scarico FP Delivery'!AF7303</f>
        <v>0</v>
      </c>
      <c r="M7304" s="36" t="n">
        <f aca="false">'Scarico FP Delivery'!EL7303</f>
        <v>0</v>
      </c>
      <c r="N7304" s="37" t="e">
        <f aca="false">VLOOKUP($P7304,Formule!$O$2:$P$200,2,0)</f>
        <v>#N/A</v>
      </c>
      <c r="O7304" s="38" t="e">
        <f aca="false">VLOOKUP($P7304,Formule!$B$2:$C$202,2,0)</f>
        <v>#N/A</v>
      </c>
      <c r="P7304" s="39" t="n">
        <f aca="false">'Scarico FP Delivery'!$AC7303</f>
        <v>0</v>
      </c>
      <c r="Q7304" s="40" t="n">
        <f aca="false">'Scarico FP Delivery'!$AD7303</f>
        <v>0</v>
      </c>
      <c r="R7304" s="41" t="n">
        <f aca="false">'Scarico FP Delivery'!$DO7303</f>
        <v>0</v>
      </c>
      <c r="S7304" s="30" t="e">
        <f aca="false">VLOOKUP($R7304,Formule!$H$2:$I$250,2,0)</f>
        <v>#N/A</v>
      </c>
      <c r="T7304" s="42"/>
      <c r="U7304" s="43" t="e">
        <f aca="false">VLOOKUP($P7304,Formule!$E$2:$F$200,2,0)</f>
        <v>#N/A</v>
      </c>
      <c r="V7304" s="44" t="e">
        <f aca="false">U7304*(25/100)</f>
        <v>#N/A</v>
      </c>
      <c r="W7304" s="45" t="e">
        <f aca="false">U7304-V7304</f>
        <v>#N/A</v>
      </c>
      <c r="Y7304" s="14" t="s">
        <v>2257</v>
      </c>
    </row>
    <row r="7305" customFormat="false" ht="12.75" hidden="false" customHeight="false" outlineLevel="0" collapsed="false">
      <c r="A7305" s="28" t="n">
        <v>7303</v>
      </c>
      <c r="B7305" s="29"/>
      <c r="C7305" s="30"/>
      <c r="D7305" s="30" t="n">
        <f aca="false">'Scarico FP Delivery'!$CY7304</f>
        <v>0</v>
      </c>
      <c r="E7305" s="31" t="n">
        <f aca="false">'Scarico FP Delivery'!$AH7304</f>
        <v>0</v>
      </c>
      <c r="F7305" s="31" t="n">
        <f aca="false">'Scarico FP Delivery'!$Z7304</f>
        <v>0</v>
      </c>
      <c r="G7305" s="30" t="n">
        <f aca="false">'Scarico FP Delivery'!$AG7304</f>
        <v>0</v>
      </c>
      <c r="H7305" s="30" t="n">
        <f aca="false">'Scarico FP Delivery'!$U7304</f>
        <v>0</v>
      </c>
      <c r="I7305" s="32" t="n">
        <f aca="false">'Scarico FP Delivery'!$EW7304</f>
        <v>0</v>
      </c>
      <c r="J7305" s="33" t="n">
        <f aca="false">'Scarico FP Delivery'!$AJ7304</f>
        <v>0</v>
      </c>
      <c r="K7305" s="34" t="n">
        <f aca="false">'Scarico FP Delivery'!AV7304</f>
        <v>0</v>
      </c>
      <c r="L7305" s="51" t="n">
        <f aca="false">'Scarico FP Delivery'!AF7304</f>
        <v>0</v>
      </c>
      <c r="M7305" s="36" t="n">
        <f aca="false">'Scarico FP Delivery'!EL7304</f>
        <v>0</v>
      </c>
      <c r="N7305" s="37" t="e">
        <f aca="false">VLOOKUP($P7305,Formule!$O$2:$P$200,2,0)</f>
        <v>#N/A</v>
      </c>
      <c r="O7305" s="38" t="e">
        <f aca="false">VLOOKUP($P7305,Formule!$B$2:$C$202,2,0)</f>
        <v>#N/A</v>
      </c>
      <c r="P7305" s="39" t="n">
        <f aca="false">'Scarico FP Delivery'!$AC7304</f>
        <v>0</v>
      </c>
      <c r="Q7305" s="40" t="n">
        <f aca="false">'Scarico FP Delivery'!$AD7304</f>
        <v>0</v>
      </c>
      <c r="R7305" s="41" t="n">
        <f aca="false">'Scarico FP Delivery'!$DO7304</f>
        <v>0</v>
      </c>
      <c r="S7305" s="30" t="e">
        <f aca="false">VLOOKUP($R7305,Formule!$H$2:$I$250,2,0)</f>
        <v>#N/A</v>
      </c>
      <c r="T7305" s="42"/>
      <c r="U7305" s="43" t="e">
        <f aca="false">VLOOKUP($P7305,Formule!$E$2:$F$200,2,0)</f>
        <v>#N/A</v>
      </c>
      <c r="V7305" s="44" t="e">
        <f aca="false">U7305*(25/100)</f>
        <v>#N/A</v>
      </c>
      <c r="W7305" s="45" t="e">
        <f aca="false">U7305-V7305</f>
        <v>#N/A</v>
      </c>
      <c r="Y7305" s="14" t="s">
        <v>2257</v>
      </c>
    </row>
    <row r="7306" customFormat="false" ht="12.75" hidden="false" customHeight="false" outlineLevel="0" collapsed="false">
      <c r="A7306" s="46" t="n">
        <v>7304</v>
      </c>
      <c r="B7306" s="29"/>
      <c r="C7306" s="30"/>
      <c r="D7306" s="30" t="n">
        <f aca="false">'Scarico FP Delivery'!$CY7305</f>
        <v>0</v>
      </c>
      <c r="E7306" s="31" t="n">
        <f aca="false">'Scarico FP Delivery'!$AH7305</f>
        <v>0</v>
      </c>
      <c r="F7306" s="31" t="n">
        <f aca="false">'Scarico FP Delivery'!$Z7305</f>
        <v>0</v>
      </c>
      <c r="G7306" s="30" t="n">
        <f aca="false">'Scarico FP Delivery'!$AG7305</f>
        <v>0</v>
      </c>
      <c r="H7306" s="30" t="n">
        <f aca="false">'Scarico FP Delivery'!$U7305</f>
        <v>0</v>
      </c>
      <c r="I7306" s="32" t="n">
        <f aca="false">'Scarico FP Delivery'!$EW7305</f>
        <v>0</v>
      </c>
      <c r="J7306" s="33" t="n">
        <f aca="false">'Scarico FP Delivery'!$AJ7305</f>
        <v>0</v>
      </c>
      <c r="K7306" s="34" t="n">
        <f aca="false">'Scarico FP Delivery'!AV7305</f>
        <v>0</v>
      </c>
      <c r="L7306" s="51" t="n">
        <f aca="false">'Scarico FP Delivery'!AF7305</f>
        <v>0</v>
      </c>
      <c r="M7306" s="36" t="n">
        <f aca="false">'Scarico FP Delivery'!EL7305</f>
        <v>0</v>
      </c>
      <c r="N7306" s="37" t="e">
        <f aca="false">VLOOKUP($P7306,Formule!$O$2:$P$200,2,0)</f>
        <v>#N/A</v>
      </c>
      <c r="O7306" s="38" t="e">
        <f aca="false">VLOOKUP($P7306,Formule!$B$2:$C$202,2,0)</f>
        <v>#N/A</v>
      </c>
      <c r="P7306" s="39" t="n">
        <f aca="false">'Scarico FP Delivery'!$AC7305</f>
        <v>0</v>
      </c>
      <c r="Q7306" s="40" t="n">
        <f aca="false">'Scarico FP Delivery'!$AD7305</f>
        <v>0</v>
      </c>
      <c r="R7306" s="41" t="n">
        <f aca="false">'Scarico FP Delivery'!$DO7305</f>
        <v>0</v>
      </c>
      <c r="S7306" s="30" t="e">
        <f aca="false">VLOOKUP($R7306,Formule!$H$2:$I$250,2,0)</f>
        <v>#N/A</v>
      </c>
      <c r="T7306" s="42"/>
      <c r="U7306" s="43" t="e">
        <f aca="false">VLOOKUP($P7306,Formule!$E$2:$F$200,2,0)</f>
        <v>#N/A</v>
      </c>
      <c r="V7306" s="44" t="e">
        <f aca="false">U7306*(25/100)</f>
        <v>#N/A</v>
      </c>
      <c r="W7306" s="45" t="e">
        <f aca="false">U7306-V7306</f>
        <v>#N/A</v>
      </c>
      <c r="Y7306" s="14" t="s">
        <v>2257</v>
      </c>
    </row>
    <row r="7307" customFormat="false" ht="12.75" hidden="false" customHeight="false" outlineLevel="0" collapsed="false">
      <c r="A7307" s="46" t="n">
        <v>7305</v>
      </c>
      <c r="B7307" s="29"/>
      <c r="C7307" s="30"/>
      <c r="D7307" s="30" t="n">
        <f aca="false">'Scarico FP Delivery'!$CY7306</f>
        <v>0</v>
      </c>
      <c r="E7307" s="31" t="n">
        <f aca="false">'Scarico FP Delivery'!$AH7306</f>
        <v>0</v>
      </c>
      <c r="F7307" s="31" t="n">
        <f aca="false">'Scarico FP Delivery'!$Z7306</f>
        <v>0</v>
      </c>
      <c r="G7307" s="30" t="n">
        <f aca="false">'Scarico FP Delivery'!$AG7306</f>
        <v>0</v>
      </c>
      <c r="H7307" s="30" t="n">
        <f aca="false">'Scarico FP Delivery'!$U7306</f>
        <v>0</v>
      </c>
      <c r="I7307" s="32" t="n">
        <f aca="false">'Scarico FP Delivery'!$EW7306</f>
        <v>0</v>
      </c>
      <c r="J7307" s="33" t="n">
        <f aca="false">'Scarico FP Delivery'!$AJ7306</f>
        <v>0</v>
      </c>
      <c r="K7307" s="34" t="n">
        <f aca="false">'Scarico FP Delivery'!AV7306</f>
        <v>0</v>
      </c>
      <c r="L7307" s="51" t="n">
        <f aca="false">'Scarico FP Delivery'!AF7306</f>
        <v>0</v>
      </c>
      <c r="M7307" s="36" t="n">
        <f aca="false">'Scarico FP Delivery'!EL7306</f>
        <v>0</v>
      </c>
      <c r="N7307" s="37" t="e">
        <f aca="false">VLOOKUP($P7307,Formule!$O$2:$P$200,2,0)</f>
        <v>#N/A</v>
      </c>
      <c r="O7307" s="38" t="e">
        <f aca="false">VLOOKUP($P7307,Formule!$B$2:$C$202,2,0)</f>
        <v>#N/A</v>
      </c>
      <c r="P7307" s="39" t="n">
        <f aca="false">'Scarico FP Delivery'!$AC7306</f>
        <v>0</v>
      </c>
      <c r="Q7307" s="40" t="n">
        <f aca="false">'Scarico FP Delivery'!$AD7306</f>
        <v>0</v>
      </c>
      <c r="R7307" s="41" t="n">
        <f aca="false">'Scarico FP Delivery'!$DO7306</f>
        <v>0</v>
      </c>
      <c r="S7307" s="30" t="e">
        <f aca="false">VLOOKUP($R7307,Formule!$H$2:$I$250,2,0)</f>
        <v>#N/A</v>
      </c>
      <c r="T7307" s="42"/>
      <c r="U7307" s="43" t="e">
        <f aca="false">VLOOKUP($P7307,Formule!$E$2:$F$200,2,0)</f>
        <v>#N/A</v>
      </c>
      <c r="V7307" s="44" t="e">
        <f aca="false">U7307*(25/100)</f>
        <v>#N/A</v>
      </c>
      <c r="W7307" s="45" t="e">
        <f aca="false">U7307-V7307</f>
        <v>#N/A</v>
      </c>
      <c r="Y7307" s="14" t="s">
        <v>2257</v>
      </c>
    </row>
    <row r="7308" customFormat="false" ht="12.75" hidden="false" customHeight="false" outlineLevel="0" collapsed="false">
      <c r="A7308" s="28" t="n">
        <v>7306</v>
      </c>
      <c r="B7308" s="29"/>
      <c r="C7308" s="30"/>
      <c r="D7308" s="30" t="n">
        <f aca="false">'Scarico FP Delivery'!$CY7307</f>
        <v>0</v>
      </c>
      <c r="E7308" s="31" t="n">
        <f aca="false">'Scarico FP Delivery'!$AH7307</f>
        <v>0</v>
      </c>
      <c r="F7308" s="31" t="n">
        <f aca="false">'Scarico FP Delivery'!$Z7307</f>
        <v>0</v>
      </c>
      <c r="G7308" s="30" t="n">
        <f aca="false">'Scarico FP Delivery'!$AG7307</f>
        <v>0</v>
      </c>
      <c r="H7308" s="30" t="n">
        <f aca="false">'Scarico FP Delivery'!$U7307</f>
        <v>0</v>
      </c>
      <c r="I7308" s="32" t="n">
        <f aca="false">'Scarico FP Delivery'!$EW7307</f>
        <v>0</v>
      </c>
      <c r="J7308" s="33" t="n">
        <f aca="false">'Scarico FP Delivery'!$AJ7307</f>
        <v>0</v>
      </c>
      <c r="K7308" s="34" t="n">
        <f aca="false">'Scarico FP Delivery'!AV7307</f>
        <v>0</v>
      </c>
      <c r="L7308" s="51" t="n">
        <f aca="false">'Scarico FP Delivery'!AF7307</f>
        <v>0</v>
      </c>
      <c r="M7308" s="36" t="n">
        <f aca="false">'Scarico FP Delivery'!EL7307</f>
        <v>0</v>
      </c>
      <c r="N7308" s="37" t="e">
        <f aca="false">VLOOKUP($P7308,Formule!$O$2:$P$200,2,0)</f>
        <v>#N/A</v>
      </c>
      <c r="O7308" s="38" t="e">
        <f aca="false">VLOOKUP($P7308,Formule!$B$2:$C$202,2,0)</f>
        <v>#N/A</v>
      </c>
      <c r="P7308" s="39" t="n">
        <f aca="false">'Scarico FP Delivery'!$AC7307</f>
        <v>0</v>
      </c>
      <c r="Q7308" s="40" t="n">
        <f aca="false">'Scarico FP Delivery'!$AD7307</f>
        <v>0</v>
      </c>
      <c r="R7308" s="41" t="n">
        <f aca="false">'Scarico FP Delivery'!$DO7307</f>
        <v>0</v>
      </c>
      <c r="S7308" s="30" t="e">
        <f aca="false">VLOOKUP($R7308,Formule!$H$2:$I$250,2,0)</f>
        <v>#N/A</v>
      </c>
      <c r="T7308" s="42"/>
      <c r="U7308" s="43" t="e">
        <f aca="false">VLOOKUP($P7308,Formule!$E$2:$F$200,2,0)</f>
        <v>#N/A</v>
      </c>
      <c r="V7308" s="44" t="e">
        <f aca="false">U7308*(25/100)</f>
        <v>#N/A</v>
      </c>
      <c r="W7308" s="45" t="e">
        <f aca="false">U7308-V7308</f>
        <v>#N/A</v>
      </c>
      <c r="Y7308" s="14" t="s">
        <v>2257</v>
      </c>
    </row>
    <row r="7309" customFormat="false" ht="12.75" hidden="false" customHeight="false" outlineLevel="0" collapsed="false">
      <c r="A7309" s="46" t="n">
        <v>7307</v>
      </c>
      <c r="B7309" s="29"/>
      <c r="C7309" s="30"/>
      <c r="D7309" s="30" t="n">
        <f aca="false">'Scarico FP Delivery'!$CY7308</f>
        <v>0</v>
      </c>
      <c r="E7309" s="31" t="n">
        <f aca="false">'Scarico FP Delivery'!$AH7308</f>
        <v>0</v>
      </c>
      <c r="F7309" s="31" t="n">
        <f aca="false">'Scarico FP Delivery'!$Z7308</f>
        <v>0</v>
      </c>
      <c r="G7309" s="30" t="n">
        <f aca="false">'Scarico FP Delivery'!$AG7308</f>
        <v>0</v>
      </c>
      <c r="H7309" s="30" t="n">
        <f aca="false">'Scarico FP Delivery'!$U7308</f>
        <v>0</v>
      </c>
      <c r="I7309" s="32" t="n">
        <f aca="false">'Scarico FP Delivery'!$EW7308</f>
        <v>0</v>
      </c>
      <c r="J7309" s="33" t="n">
        <f aca="false">'Scarico FP Delivery'!$AJ7308</f>
        <v>0</v>
      </c>
      <c r="K7309" s="34" t="n">
        <f aca="false">'Scarico FP Delivery'!AV7308</f>
        <v>0</v>
      </c>
      <c r="L7309" s="51" t="n">
        <f aca="false">'Scarico FP Delivery'!AF7308</f>
        <v>0</v>
      </c>
      <c r="M7309" s="36" t="n">
        <f aca="false">'Scarico FP Delivery'!EL7308</f>
        <v>0</v>
      </c>
      <c r="N7309" s="37" t="e">
        <f aca="false">VLOOKUP($P7309,Formule!$O$2:$P$200,2,0)</f>
        <v>#N/A</v>
      </c>
      <c r="O7309" s="38" t="e">
        <f aca="false">VLOOKUP($P7309,Formule!$B$2:$C$202,2,0)</f>
        <v>#N/A</v>
      </c>
      <c r="P7309" s="39" t="n">
        <f aca="false">'Scarico FP Delivery'!$AC7308</f>
        <v>0</v>
      </c>
      <c r="Q7309" s="40" t="n">
        <f aca="false">'Scarico FP Delivery'!$AD7308</f>
        <v>0</v>
      </c>
      <c r="R7309" s="41" t="n">
        <f aca="false">'Scarico FP Delivery'!$DO7308</f>
        <v>0</v>
      </c>
      <c r="S7309" s="30" t="e">
        <f aca="false">VLOOKUP($R7309,Formule!$H$2:$I$250,2,0)</f>
        <v>#N/A</v>
      </c>
      <c r="T7309" s="42"/>
      <c r="U7309" s="43" t="e">
        <f aca="false">VLOOKUP($P7309,Formule!$E$2:$F$200,2,0)</f>
        <v>#N/A</v>
      </c>
      <c r="V7309" s="44" t="e">
        <f aca="false">U7309*(25/100)</f>
        <v>#N/A</v>
      </c>
      <c r="W7309" s="45" t="e">
        <f aca="false">U7309-V7309</f>
        <v>#N/A</v>
      </c>
      <c r="Y7309" s="14" t="s">
        <v>2257</v>
      </c>
    </row>
    <row r="7310" customFormat="false" ht="12.75" hidden="false" customHeight="false" outlineLevel="0" collapsed="false">
      <c r="A7310" s="46" t="n">
        <v>7308</v>
      </c>
      <c r="B7310" s="29"/>
      <c r="C7310" s="30"/>
      <c r="D7310" s="30" t="n">
        <f aca="false">'Scarico FP Delivery'!$CY7309</f>
        <v>0</v>
      </c>
      <c r="E7310" s="31" t="n">
        <f aca="false">'Scarico FP Delivery'!$AH7309</f>
        <v>0</v>
      </c>
      <c r="F7310" s="31" t="n">
        <f aca="false">'Scarico FP Delivery'!$Z7309</f>
        <v>0</v>
      </c>
      <c r="G7310" s="30" t="n">
        <f aca="false">'Scarico FP Delivery'!$AG7309</f>
        <v>0</v>
      </c>
      <c r="H7310" s="30" t="n">
        <f aca="false">'Scarico FP Delivery'!$U7309</f>
        <v>0</v>
      </c>
      <c r="I7310" s="32" t="n">
        <f aca="false">'Scarico FP Delivery'!$EW7309</f>
        <v>0</v>
      </c>
      <c r="J7310" s="33" t="n">
        <f aca="false">'Scarico FP Delivery'!$AJ7309</f>
        <v>0</v>
      </c>
      <c r="K7310" s="34" t="n">
        <f aca="false">'Scarico FP Delivery'!AV7309</f>
        <v>0</v>
      </c>
      <c r="L7310" s="51" t="n">
        <f aca="false">'Scarico FP Delivery'!AF7309</f>
        <v>0</v>
      </c>
      <c r="M7310" s="36" t="n">
        <f aca="false">'Scarico FP Delivery'!EL7309</f>
        <v>0</v>
      </c>
      <c r="N7310" s="37" t="e">
        <f aca="false">VLOOKUP($P7310,Formule!$O$2:$P$200,2,0)</f>
        <v>#N/A</v>
      </c>
      <c r="O7310" s="38" t="e">
        <f aca="false">VLOOKUP($P7310,Formule!$B$2:$C$202,2,0)</f>
        <v>#N/A</v>
      </c>
      <c r="P7310" s="39" t="n">
        <f aca="false">'Scarico FP Delivery'!$AC7309</f>
        <v>0</v>
      </c>
      <c r="Q7310" s="40" t="n">
        <f aca="false">'Scarico FP Delivery'!$AD7309</f>
        <v>0</v>
      </c>
      <c r="R7310" s="41" t="n">
        <f aca="false">'Scarico FP Delivery'!$DO7309</f>
        <v>0</v>
      </c>
      <c r="S7310" s="30" t="e">
        <f aca="false">VLOOKUP($R7310,Formule!$H$2:$I$250,2,0)</f>
        <v>#N/A</v>
      </c>
      <c r="T7310" s="42"/>
      <c r="U7310" s="43" t="e">
        <f aca="false">VLOOKUP($P7310,Formule!$E$2:$F$200,2,0)</f>
        <v>#N/A</v>
      </c>
      <c r="V7310" s="44" t="e">
        <f aca="false">U7310*(25/100)</f>
        <v>#N/A</v>
      </c>
      <c r="W7310" s="45" t="e">
        <f aca="false">U7310-V7310</f>
        <v>#N/A</v>
      </c>
      <c r="Y7310" s="14" t="s">
        <v>2257</v>
      </c>
    </row>
    <row r="7311" customFormat="false" ht="12.75" hidden="false" customHeight="false" outlineLevel="0" collapsed="false">
      <c r="A7311" s="28" t="n">
        <v>7309</v>
      </c>
      <c r="B7311" s="29"/>
      <c r="C7311" s="30"/>
      <c r="D7311" s="30" t="n">
        <f aca="false">'Scarico FP Delivery'!$CY7310</f>
        <v>0</v>
      </c>
      <c r="E7311" s="31" t="n">
        <f aca="false">'Scarico FP Delivery'!$AH7310</f>
        <v>0</v>
      </c>
      <c r="F7311" s="31" t="n">
        <f aca="false">'Scarico FP Delivery'!$Z7310</f>
        <v>0</v>
      </c>
      <c r="G7311" s="30" t="n">
        <f aca="false">'Scarico FP Delivery'!$AG7310</f>
        <v>0</v>
      </c>
      <c r="H7311" s="30" t="n">
        <f aca="false">'Scarico FP Delivery'!$U7310</f>
        <v>0</v>
      </c>
      <c r="I7311" s="32" t="n">
        <f aca="false">'Scarico FP Delivery'!$EW7310</f>
        <v>0</v>
      </c>
      <c r="J7311" s="33" t="n">
        <f aca="false">'Scarico FP Delivery'!$AJ7310</f>
        <v>0</v>
      </c>
      <c r="K7311" s="34" t="n">
        <f aca="false">'Scarico FP Delivery'!AV7310</f>
        <v>0</v>
      </c>
      <c r="L7311" s="51" t="n">
        <f aca="false">'Scarico FP Delivery'!AF7310</f>
        <v>0</v>
      </c>
      <c r="M7311" s="36" t="n">
        <f aca="false">'Scarico FP Delivery'!EL7310</f>
        <v>0</v>
      </c>
      <c r="N7311" s="37" t="e">
        <f aca="false">VLOOKUP($P7311,Formule!$O$2:$P$200,2,0)</f>
        <v>#N/A</v>
      </c>
      <c r="O7311" s="38" t="e">
        <f aca="false">VLOOKUP($P7311,Formule!$B$2:$C$202,2,0)</f>
        <v>#N/A</v>
      </c>
      <c r="P7311" s="39" t="n">
        <f aca="false">'Scarico FP Delivery'!$AC7310</f>
        <v>0</v>
      </c>
      <c r="Q7311" s="40" t="n">
        <f aca="false">'Scarico FP Delivery'!$AD7310</f>
        <v>0</v>
      </c>
      <c r="R7311" s="41" t="n">
        <f aca="false">'Scarico FP Delivery'!$DO7310</f>
        <v>0</v>
      </c>
      <c r="S7311" s="30" t="e">
        <f aca="false">VLOOKUP($R7311,Formule!$H$2:$I$250,2,0)</f>
        <v>#N/A</v>
      </c>
      <c r="T7311" s="42"/>
      <c r="U7311" s="43" t="e">
        <f aca="false">VLOOKUP($P7311,Formule!$E$2:$F$200,2,0)</f>
        <v>#N/A</v>
      </c>
      <c r="V7311" s="44" t="e">
        <f aca="false">U7311*(25/100)</f>
        <v>#N/A</v>
      </c>
      <c r="W7311" s="45" t="e">
        <f aca="false">U7311-V7311</f>
        <v>#N/A</v>
      </c>
      <c r="Y7311" s="14" t="s">
        <v>2257</v>
      </c>
    </row>
    <row r="7312" customFormat="false" ht="12.75" hidden="false" customHeight="false" outlineLevel="0" collapsed="false">
      <c r="A7312" s="46" t="n">
        <v>7310</v>
      </c>
      <c r="B7312" s="29"/>
      <c r="C7312" s="30"/>
      <c r="D7312" s="30" t="n">
        <f aca="false">'Scarico FP Delivery'!$CY7311</f>
        <v>0</v>
      </c>
      <c r="E7312" s="31" t="n">
        <f aca="false">'Scarico FP Delivery'!$AH7311</f>
        <v>0</v>
      </c>
      <c r="F7312" s="31" t="n">
        <f aca="false">'Scarico FP Delivery'!$Z7311</f>
        <v>0</v>
      </c>
      <c r="G7312" s="30" t="n">
        <f aca="false">'Scarico FP Delivery'!$AG7311</f>
        <v>0</v>
      </c>
      <c r="H7312" s="30" t="n">
        <f aca="false">'Scarico FP Delivery'!$U7311</f>
        <v>0</v>
      </c>
      <c r="I7312" s="32" t="n">
        <f aca="false">'Scarico FP Delivery'!$EW7311</f>
        <v>0</v>
      </c>
      <c r="J7312" s="33" t="n">
        <f aca="false">'Scarico FP Delivery'!$AJ7311</f>
        <v>0</v>
      </c>
      <c r="K7312" s="34" t="n">
        <f aca="false">'Scarico FP Delivery'!AV7311</f>
        <v>0</v>
      </c>
      <c r="L7312" s="51" t="n">
        <f aca="false">'Scarico FP Delivery'!AF7311</f>
        <v>0</v>
      </c>
      <c r="M7312" s="36" t="n">
        <f aca="false">'Scarico FP Delivery'!EL7311</f>
        <v>0</v>
      </c>
      <c r="N7312" s="37" t="e">
        <f aca="false">VLOOKUP($P7312,Formule!$O$2:$P$200,2,0)</f>
        <v>#N/A</v>
      </c>
      <c r="O7312" s="38" t="e">
        <f aca="false">VLOOKUP($P7312,Formule!$B$2:$C$202,2,0)</f>
        <v>#N/A</v>
      </c>
      <c r="P7312" s="39" t="n">
        <f aca="false">'Scarico FP Delivery'!$AC7311</f>
        <v>0</v>
      </c>
      <c r="Q7312" s="40" t="n">
        <f aca="false">'Scarico FP Delivery'!$AD7311</f>
        <v>0</v>
      </c>
      <c r="R7312" s="41" t="n">
        <f aca="false">'Scarico FP Delivery'!$DO7311</f>
        <v>0</v>
      </c>
      <c r="S7312" s="30" t="e">
        <f aca="false">VLOOKUP($R7312,Formule!$H$2:$I$250,2,0)</f>
        <v>#N/A</v>
      </c>
      <c r="T7312" s="42"/>
      <c r="U7312" s="43" t="e">
        <f aca="false">VLOOKUP($P7312,Formule!$E$2:$F$200,2,0)</f>
        <v>#N/A</v>
      </c>
      <c r="V7312" s="44" t="e">
        <f aca="false">U7312*(25/100)</f>
        <v>#N/A</v>
      </c>
      <c r="W7312" s="45" t="e">
        <f aca="false">U7312-V7312</f>
        <v>#N/A</v>
      </c>
      <c r="Y7312" s="14" t="s">
        <v>2257</v>
      </c>
    </row>
    <row r="7313" customFormat="false" ht="12.75" hidden="false" customHeight="false" outlineLevel="0" collapsed="false">
      <c r="A7313" s="46" t="n">
        <v>7311</v>
      </c>
      <c r="B7313" s="29"/>
      <c r="C7313" s="30"/>
      <c r="D7313" s="30" t="n">
        <f aca="false">'Scarico FP Delivery'!$CY7312</f>
        <v>0</v>
      </c>
      <c r="E7313" s="31" t="n">
        <f aca="false">'Scarico FP Delivery'!$AH7312</f>
        <v>0</v>
      </c>
      <c r="F7313" s="31" t="n">
        <f aca="false">'Scarico FP Delivery'!$Z7312</f>
        <v>0</v>
      </c>
      <c r="G7313" s="30" t="n">
        <f aca="false">'Scarico FP Delivery'!$AG7312</f>
        <v>0</v>
      </c>
      <c r="H7313" s="30" t="n">
        <f aca="false">'Scarico FP Delivery'!$U7312</f>
        <v>0</v>
      </c>
      <c r="I7313" s="32" t="n">
        <f aca="false">'Scarico FP Delivery'!$EW7312</f>
        <v>0</v>
      </c>
      <c r="J7313" s="33" t="n">
        <f aca="false">'Scarico FP Delivery'!$AJ7312</f>
        <v>0</v>
      </c>
      <c r="K7313" s="34" t="n">
        <f aca="false">'Scarico FP Delivery'!AV7312</f>
        <v>0</v>
      </c>
      <c r="L7313" s="51" t="n">
        <f aca="false">'Scarico FP Delivery'!AF7312</f>
        <v>0</v>
      </c>
      <c r="M7313" s="36" t="n">
        <f aca="false">'Scarico FP Delivery'!EL7312</f>
        <v>0</v>
      </c>
      <c r="N7313" s="37" t="e">
        <f aca="false">VLOOKUP($P7313,Formule!$O$2:$P$200,2,0)</f>
        <v>#N/A</v>
      </c>
      <c r="O7313" s="38" t="e">
        <f aca="false">VLOOKUP($P7313,Formule!$B$2:$C$202,2,0)</f>
        <v>#N/A</v>
      </c>
      <c r="P7313" s="39" t="n">
        <f aca="false">'Scarico FP Delivery'!$AC7312</f>
        <v>0</v>
      </c>
      <c r="Q7313" s="40" t="n">
        <f aca="false">'Scarico FP Delivery'!$AD7312</f>
        <v>0</v>
      </c>
      <c r="R7313" s="41" t="n">
        <f aca="false">'Scarico FP Delivery'!$DO7312</f>
        <v>0</v>
      </c>
      <c r="S7313" s="30" t="e">
        <f aca="false">VLOOKUP($R7313,Formule!$H$2:$I$250,2,0)</f>
        <v>#N/A</v>
      </c>
      <c r="T7313" s="42"/>
      <c r="U7313" s="43" t="e">
        <f aca="false">VLOOKUP($P7313,Formule!$E$2:$F$200,2,0)</f>
        <v>#N/A</v>
      </c>
      <c r="V7313" s="44" t="e">
        <f aca="false">U7313*(25/100)</f>
        <v>#N/A</v>
      </c>
      <c r="W7313" s="45" t="e">
        <f aca="false">U7313-V7313</f>
        <v>#N/A</v>
      </c>
      <c r="Y7313" s="14" t="s">
        <v>2257</v>
      </c>
    </row>
    <row r="7314" customFormat="false" ht="12.75" hidden="false" customHeight="false" outlineLevel="0" collapsed="false">
      <c r="A7314" s="28" t="n">
        <v>7312</v>
      </c>
      <c r="B7314" s="29"/>
      <c r="C7314" s="30"/>
      <c r="D7314" s="30" t="n">
        <f aca="false">'Scarico FP Delivery'!$CY7313</f>
        <v>0</v>
      </c>
      <c r="E7314" s="31" t="n">
        <f aca="false">'Scarico FP Delivery'!$AH7313</f>
        <v>0</v>
      </c>
      <c r="F7314" s="31" t="n">
        <f aca="false">'Scarico FP Delivery'!$Z7313</f>
        <v>0</v>
      </c>
      <c r="G7314" s="30" t="n">
        <f aca="false">'Scarico FP Delivery'!$AG7313</f>
        <v>0</v>
      </c>
      <c r="H7314" s="30" t="n">
        <f aca="false">'Scarico FP Delivery'!$U7313</f>
        <v>0</v>
      </c>
      <c r="I7314" s="32" t="n">
        <f aca="false">'Scarico FP Delivery'!$EW7313</f>
        <v>0</v>
      </c>
      <c r="J7314" s="33" t="n">
        <f aca="false">'Scarico FP Delivery'!$AJ7313</f>
        <v>0</v>
      </c>
      <c r="K7314" s="34" t="n">
        <f aca="false">'Scarico FP Delivery'!AV7313</f>
        <v>0</v>
      </c>
      <c r="L7314" s="51" t="n">
        <f aca="false">'Scarico FP Delivery'!AF7313</f>
        <v>0</v>
      </c>
      <c r="M7314" s="36" t="n">
        <f aca="false">'Scarico FP Delivery'!EL7313</f>
        <v>0</v>
      </c>
      <c r="N7314" s="37" t="e">
        <f aca="false">VLOOKUP($P7314,Formule!$O$2:$P$200,2,0)</f>
        <v>#N/A</v>
      </c>
      <c r="O7314" s="38" t="e">
        <f aca="false">VLOOKUP($P7314,Formule!$B$2:$C$202,2,0)</f>
        <v>#N/A</v>
      </c>
      <c r="P7314" s="39" t="n">
        <f aca="false">'Scarico FP Delivery'!$AC7313</f>
        <v>0</v>
      </c>
      <c r="Q7314" s="40" t="n">
        <f aca="false">'Scarico FP Delivery'!$AD7313</f>
        <v>0</v>
      </c>
      <c r="R7314" s="41" t="n">
        <f aca="false">'Scarico FP Delivery'!$DO7313</f>
        <v>0</v>
      </c>
      <c r="S7314" s="30" t="e">
        <f aca="false">VLOOKUP($R7314,Formule!$H$2:$I$250,2,0)</f>
        <v>#N/A</v>
      </c>
      <c r="T7314" s="42"/>
      <c r="U7314" s="43" t="e">
        <f aca="false">VLOOKUP($P7314,Formule!$E$2:$F$200,2,0)</f>
        <v>#N/A</v>
      </c>
      <c r="V7314" s="44" t="e">
        <f aca="false">U7314*(25/100)</f>
        <v>#N/A</v>
      </c>
      <c r="W7314" s="45" t="e">
        <f aca="false">U7314-V7314</f>
        <v>#N/A</v>
      </c>
      <c r="Y7314" s="14" t="s">
        <v>2257</v>
      </c>
    </row>
    <row r="7315" customFormat="false" ht="12.75" hidden="false" customHeight="false" outlineLevel="0" collapsed="false">
      <c r="A7315" s="46" t="n">
        <v>7313</v>
      </c>
      <c r="B7315" s="29"/>
      <c r="C7315" s="30"/>
      <c r="D7315" s="30" t="n">
        <f aca="false">'Scarico FP Delivery'!$CY7314</f>
        <v>0</v>
      </c>
      <c r="E7315" s="31" t="n">
        <f aca="false">'Scarico FP Delivery'!$AH7314</f>
        <v>0</v>
      </c>
      <c r="F7315" s="31" t="n">
        <f aca="false">'Scarico FP Delivery'!$Z7314</f>
        <v>0</v>
      </c>
      <c r="G7315" s="30" t="n">
        <f aca="false">'Scarico FP Delivery'!$AG7314</f>
        <v>0</v>
      </c>
      <c r="H7315" s="30" t="n">
        <f aca="false">'Scarico FP Delivery'!$U7314</f>
        <v>0</v>
      </c>
      <c r="I7315" s="32" t="n">
        <f aca="false">'Scarico FP Delivery'!$EW7314</f>
        <v>0</v>
      </c>
      <c r="J7315" s="33" t="n">
        <f aca="false">'Scarico FP Delivery'!$AJ7314</f>
        <v>0</v>
      </c>
      <c r="K7315" s="34" t="n">
        <f aca="false">'Scarico FP Delivery'!AV7314</f>
        <v>0</v>
      </c>
      <c r="L7315" s="51" t="n">
        <f aca="false">'Scarico FP Delivery'!AF7314</f>
        <v>0</v>
      </c>
      <c r="M7315" s="36" t="n">
        <f aca="false">'Scarico FP Delivery'!EL7314</f>
        <v>0</v>
      </c>
      <c r="N7315" s="37" t="e">
        <f aca="false">VLOOKUP($P7315,Formule!$O$2:$P$200,2,0)</f>
        <v>#N/A</v>
      </c>
      <c r="O7315" s="38" t="e">
        <f aca="false">VLOOKUP($P7315,Formule!$B$2:$C$202,2,0)</f>
        <v>#N/A</v>
      </c>
      <c r="P7315" s="39" t="n">
        <f aca="false">'Scarico FP Delivery'!$AC7314</f>
        <v>0</v>
      </c>
      <c r="Q7315" s="40" t="n">
        <f aca="false">'Scarico FP Delivery'!$AD7314</f>
        <v>0</v>
      </c>
      <c r="R7315" s="41" t="n">
        <f aca="false">'Scarico FP Delivery'!$DO7314</f>
        <v>0</v>
      </c>
      <c r="S7315" s="30" t="e">
        <f aca="false">VLOOKUP($R7315,Formule!$H$2:$I$250,2,0)</f>
        <v>#N/A</v>
      </c>
      <c r="T7315" s="42"/>
      <c r="U7315" s="43" t="e">
        <f aca="false">VLOOKUP($P7315,Formule!$E$2:$F$200,2,0)</f>
        <v>#N/A</v>
      </c>
      <c r="V7315" s="44" t="e">
        <f aca="false">U7315*(25/100)</f>
        <v>#N/A</v>
      </c>
      <c r="W7315" s="45" t="e">
        <f aca="false">U7315-V7315</f>
        <v>#N/A</v>
      </c>
      <c r="Y7315" s="14" t="s">
        <v>2257</v>
      </c>
    </row>
    <row r="7316" customFormat="false" ht="12.75" hidden="false" customHeight="false" outlineLevel="0" collapsed="false">
      <c r="A7316" s="46" t="n">
        <v>7314</v>
      </c>
      <c r="B7316" s="29"/>
      <c r="C7316" s="30"/>
      <c r="D7316" s="30" t="n">
        <f aca="false">'Scarico FP Delivery'!$CY7315</f>
        <v>0</v>
      </c>
      <c r="E7316" s="31" t="n">
        <f aca="false">'Scarico FP Delivery'!$AH7315</f>
        <v>0</v>
      </c>
      <c r="F7316" s="31" t="n">
        <f aca="false">'Scarico FP Delivery'!$Z7315</f>
        <v>0</v>
      </c>
      <c r="G7316" s="30" t="n">
        <f aca="false">'Scarico FP Delivery'!$AG7315</f>
        <v>0</v>
      </c>
      <c r="H7316" s="30" t="n">
        <f aca="false">'Scarico FP Delivery'!$U7315</f>
        <v>0</v>
      </c>
      <c r="I7316" s="32" t="n">
        <f aca="false">'Scarico FP Delivery'!$EW7315</f>
        <v>0</v>
      </c>
      <c r="J7316" s="33" t="n">
        <f aca="false">'Scarico FP Delivery'!$AJ7315</f>
        <v>0</v>
      </c>
      <c r="K7316" s="34" t="n">
        <f aca="false">'Scarico FP Delivery'!AV7315</f>
        <v>0</v>
      </c>
      <c r="L7316" s="51" t="n">
        <f aca="false">'Scarico FP Delivery'!AF7315</f>
        <v>0</v>
      </c>
      <c r="M7316" s="36" t="n">
        <f aca="false">'Scarico FP Delivery'!EL7315</f>
        <v>0</v>
      </c>
      <c r="N7316" s="37" t="e">
        <f aca="false">VLOOKUP($P7316,Formule!$O$2:$P$200,2,0)</f>
        <v>#N/A</v>
      </c>
      <c r="O7316" s="38" t="e">
        <f aca="false">VLOOKUP($P7316,Formule!$B$2:$C$202,2,0)</f>
        <v>#N/A</v>
      </c>
      <c r="P7316" s="39" t="n">
        <f aca="false">'Scarico FP Delivery'!$AC7315</f>
        <v>0</v>
      </c>
      <c r="Q7316" s="40" t="n">
        <f aca="false">'Scarico FP Delivery'!$AD7315</f>
        <v>0</v>
      </c>
      <c r="R7316" s="41" t="n">
        <f aca="false">'Scarico FP Delivery'!$DO7315</f>
        <v>0</v>
      </c>
      <c r="S7316" s="30" t="e">
        <f aca="false">VLOOKUP($R7316,Formule!$H$2:$I$250,2,0)</f>
        <v>#N/A</v>
      </c>
      <c r="T7316" s="42"/>
      <c r="U7316" s="43" t="e">
        <f aca="false">VLOOKUP($P7316,Formule!$E$2:$F$200,2,0)</f>
        <v>#N/A</v>
      </c>
      <c r="V7316" s="44" t="e">
        <f aca="false">U7316*(25/100)</f>
        <v>#N/A</v>
      </c>
      <c r="W7316" s="45" t="e">
        <f aca="false">U7316-V7316</f>
        <v>#N/A</v>
      </c>
      <c r="Y7316" s="14" t="s">
        <v>2257</v>
      </c>
    </row>
    <row r="7317" customFormat="false" ht="12.75" hidden="false" customHeight="false" outlineLevel="0" collapsed="false">
      <c r="A7317" s="28" t="n">
        <v>7315</v>
      </c>
      <c r="B7317" s="29"/>
      <c r="C7317" s="30"/>
      <c r="D7317" s="30" t="n">
        <f aca="false">'Scarico FP Delivery'!$CY7316</f>
        <v>0</v>
      </c>
      <c r="E7317" s="31" t="n">
        <f aca="false">'Scarico FP Delivery'!$AH7316</f>
        <v>0</v>
      </c>
      <c r="F7317" s="31" t="n">
        <f aca="false">'Scarico FP Delivery'!$Z7316</f>
        <v>0</v>
      </c>
      <c r="G7317" s="30" t="n">
        <f aca="false">'Scarico FP Delivery'!$AG7316</f>
        <v>0</v>
      </c>
      <c r="H7317" s="30" t="n">
        <f aca="false">'Scarico FP Delivery'!$U7316</f>
        <v>0</v>
      </c>
      <c r="I7317" s="32" t="n">
        <f aca="false">'Scarico FP Delivery'!$EW7316</f>
        <v>0</v>
      </c>
      <c r="J7317" s="33" t="n">
        <f aca="false">'Scarico FP Delivery'!$AJ7316</f>
        <v>0</v>
      </c>
      <c r="K7317" s="34" t="n">
        <f aca="false">'Scarico FP Delivery'!AV7316</f>
        <v>0</v>
      </c>
      <c r="L7317" s="51" t="n">
        <f aca="false">'Scarico FP Delivery'!AF7316</f>
        <v>0</v>
      </c>
      <c r="M7317" s="36" t="n">
        <f aca="false">'Scarico FP Delivery'!EL7316</f>
        <v>0</v>
      </c>
      <c r="N7317" s="37" t="e">
        <f aca="false">VLOOKUP($P7317,Formule!$O$2:$P$200,2,0)</f>
        <v>#N/A</v>
      </c>
      <c r="O7317" s="38" t="e">
        <f aca="false">VLOOKUP($P7317,Formule!$B$2:$C$202,2,0)</f>
        <v>#N/A</v>
      </c>
      <c r="P7317" s="39" t="n">
        <f aca="false">'Scarico FP Delivery'!$AC7316</f>
        <v>0</v>
      </c>
      <c r="Q7317" s="40" t="n">
        <f aca="false">'Scarico FP Delivery'!$AD7316</f>
        <v>0</v>
      </c>
      <c r="R7317" s="41" t="n">
        <f aca="false">'Scarico FP Delivery'!$DO7316</f>
        <v>0</v>
      </c>
      <c r="S7317" s="30" t="e">
        <f aca="false">VLOOKUP($R7317,Formule!$H$2:$I$250,2,0)</f>
        <v>#N/A</v>
      </c>
      <c r="T7317" s="42"/>
      <c r="U7317" s="43" t="e">
        <f aca="false">VLOOKUP($P7317,Formule!$E$2:$F$200,2,0)</f>
        <v>#N/A</v>
      </c>
      <c r="V7317" s="44" t="e">
        <f aca="false">U7317*(25/100)</f>
        <v>#N/A</v>
      </c>
      <c r="W7317" s="45" t="e">
        <f aca="false">U7317-V7317</f>
        <v>#N/A</v>
      </c>
      <c r="Y7317" s="14" t="s">
        <v>2257</v>
      </c>
    </row>
    <row r="7318" customFormat="false" ht="12.75" hidden="false" customHeight="false" outlineLevel="0" collapsed="false">
      <c r="A7318" s="46" t="n">
        <v>7316</v>
      </c>
      <c r="B7318" s="29"/>
      <c r="C7318" s="30"/>
      <c r="D7318" s="30" t="n">
        <f aca="false">'Scarico FP Delivery'!$CY7317</f>
        <v>0</v>
      </c>
      <c r="E7318" s="31" t="n">
        <f aca="false">'Scarico FP Delivery'!$AH7317</f>
        <v>0</v>
      </c>
      <c r="F7318" s="31" t="n">
        <f aca="false">'Scarico FP Delivery'!$Z7317</f>
        <v>0</v>
      </c>
      <c r="G7318" s="30" t="n">
        <f aca="false">'Scarico FP Delivery'!$AG7317</f>
        <v>0</v>
      </c>
      <c r="H7318" s="30" t="n">
        <f aca="false">'Scarico FP Delivery'!$U7317</f>
        <v>0</v>
      </c>
      <c r="I7318" s="32" t="n">
        <f aca="false">'Scarico FP Delivery'!$EW7317</f>
        <v>0</v>
      </c>
      <c r="J7318" s="33" t="n">
        <f aca="false">'Scarico FP Delivery'!$AJ7317</f>
        <v>0</v>
      </c>
      <c r="K7318" s="34" t="n">
        <f aca="false">'Scarico FP Delivery'!AV7317</f>
        <v>0</v>
      </c>
      <c r="L7318" s="51" t="n">
        <f aca="false">'Scarico FP Delivery'!AF7317</f>
        <v>0</v>
      </c>
      <c r="M7318" s="36" t="n">
        <f aca="false">'Scarico FP Delivery'!EL7317</f>
        <v>0</v>
      </c>
      <c r="N7318" s="37" t="e">
        <f aca="false">VLOOKUP($P7318,Formule!$O$2:$P$200,2,0)</f>
        <v>#N/A</v>
      </c>
      <c r="O7318" s="38" t="e">
        <f aca="false">VLOOKUP($P7318,Formule!$B$2:$C$202,2,0)</f>
        <v>#N/A</v>
      </c>
      <c r="P7318" s="39" t="n">
        <f aca="false">'Scarico FP Delivery'!$AC7317</f>
        <v>0</v>
      </c>
      <c r="Q7318" s="40" t="n">
        <f aca="false">'Scarico FP Delivery'!$AD7317</f>
        <v>0</v>
      </c>
      <c r="R7318" s="41" t="n">
        <f aca="false">'Scarico FP Delivery'!$DO7317</f>
        <v>0</v>
      </c>
      <c r="S7318" s="30" t="e">
        <f aca="false">VLOOKUP($R7318,Formule!$H$2:$I$250,2,0)</f>
        <v>#N/A</v>
      </c>
      <c r="T7318" s="42"/>
      <c r="U7318" s="43" t="e">
        <f aca="false">VLOOKUP($P7318,Formule!$E$2:$F$200,2,0)</f>
        <v>#N/A</v>
      </c>
      <c r="V7318" s="44" t="e">
        <f aca="false">U7318*(25/100)</f>
        <v>#N/A</v>
      </c>
      <c r="W7318" s="45" t="e">
        <f aca="false">U7318-V7318</f>
        <v>#N/A</v>
      </c>
      <c r="Y7318" s="14" t="s">
        <v>2257</v>
      </c>
    </row>
    <row r="7319" customFormat="false" ht="12.75" hidden="false" customHeight="false" outlineLevel="0" collapsed="false">
      <c r="A7319" s="46" t="n">
        <v>7317</v>
      </c>
      <c r="B7319" s="29"/>
      <c r="C7319" s="30"/>
      <c r="D7319" s="30" t="n">
        <f aca="false">'Scarico FP Delivery'!$CY7318</f>
        <v>0</v>
      </c>
      <c r="E7319" s="31" t="n">
        <f aca="false">'Scarico FP Delivery'!$AH7318</f>
        <v>0</v>
      </c>
      <c r="F7319" s="31" t="n">
        <f aca="false">'Scarico FP Delivery'!$Z7318</f>
        <v>0</v>
      </c>
      <c r="G7319" s="30" t="n">
        <f aca="false">'Scarico FP Delivery'!$AG7318</f>
        <v>0</v>
      </c>
      <c r="H7319" s="30" t="n">
        <f aca="false">'Scarico FP Delivery'!$U7318</f>
        <v>0</v>
      </c>
      <c r="I7319" s="32" t="n">
        <f aca="false">'Scarico FP Delivery'!$EW7318</f>
        <v>0</v>
      </c>
      <c r="J7319" s="33" t="n">
        <f aca="false">'Scarico FP Delivery'!$AJ7318</f>
        <v>0</v>
      </c>
      <c r="K7319" s="34" t="n">
        <f aca="false">'Scarico FP Delivery'!AV7318</f>
        <v>0</v>
      </c>
      <c r="L7319" s="51" t="n">
        <f aca="false">'Scarico FP Delivery'!AF7318</f>
        <v>0</v>
      </c>
      <c r="M7319" s="36" t="n">
        <f aca="false">'Scarico FP Delivery'!EL7318</f>
        <v>0</v>
      </c>
      <c r="N7319" s="37" t="e">
        <f aca="false">VLOOKUP($P7319,Formule!$O$2:$P$200,2,0)</f>
        <v>#N/A</v>
      </c>
      <c r="O7319" s="38" t="e">
        <f aca="false">VLOOKUP($P7319,Formule!$B$2:$C$202,2,0)</f>
        <v>#N/A</v>
      </c>
      <c r="P7319" s="39" t="n">
        <f aca="false">'Scarico FP Delivery'!$AC7318</f>
        <v>0</v>
      </c>
      <c r="Q7319" s="40" t="n">
        <f aca="false">'Scarico FP Delivery'!$AD7318</f>
        <v>0</v>
      </c>
      <c r="R7319" s="41" t="n">
        <f aca="false">'Scarico FP Delivery'!$DO7318</f>
        <v>0</v>
      </c>
      <c r="S7319" s="30" t="e">
        <f aca="false">VLOOKUP($R7319,Formule!$H$2:$I$250,2,0)</f>
        <v>#N/A</v>
      </c>
      <c r="T7319" s="42"/>
      <c r="U7319" s="43" t="e">
        <f aca="false">VLOOKUP($P7319,Formule!$E$2:$F$200,2,0)</f>
        <v>#N/A</v>
      </c>
      <c r="V7319" s="44" t="e">
        <f aca="false">U7319*(25/100)</f>
        <v>#N/A</v>
      </c>
      <c r="W7319" s="45" t="e">
        <f aca="false">U7319-V7319</f>
        <v>#N/A</v>
      </c>
      <c r="Y7319" s="14" t="s">
        <v>2257</v>
      </c>
    </row>
    <row r="7320" customFormat="false" ht="12.75" hidden="false" customHeight="false" outlineLevel="0" collapsed="false">
      <c r="A7320" s="28" t="n">
        <v>7318</v>
      </c>
      <c r="B7320" s="29"/>
      <c r="C7320" s="30"/>
      <c r="D7320" s="30" t="n">
        <f aca="false">'Scarico FP Delivery'!$CY7319</f>
        <v>0</v>
      </c>
      <c r="E7320" s="31" t="n">
        <f aca="false">'Scarico FP Delivery'!$AH7319</f>
        <v>0</v>
      </c>
      <c r="F7320" s="31" t="n">
        <f aca="false">'Scarico FP Delivery'!$Z7319</f>
        <v>0</v>
      </c>
      <c r="G7320" s="30" t="n">
        <f aca="false">'Scarico FP Delivery'!$AG7319</f>
        <v>0</v>
      </c>
      <c r="H7320" s="30" t="n">
        <f aca="false">'Scarico FP Delivery'!$U7319</f>
        <v>0</v>
      </c>
      <c r="I7320" s="32" t="n">
        <f aca="false">'Scarico FP Delivery'!$EW7319</f>
        <v>0</v>
      </c>
      <c r="J7320" s="33" t="n">
        <f aca="false">'Scarico FP Delivery'!$AJ7319</f>
        <v>0</v>
      </c>
      <c r="K7320" s="34" t="n">
        <f aca="false">'Scarico FP Delivery'!AV7319</f>
        <v>0</v>
      </c>
      <c r="L7320" s="51" t="n">
        <f aca="false">'Scarico FP Delivery'!AF7319</f>
        <v>0</v>
      </c>
      <c r="M7320" s="36" t="n">
        <f aca="false">'Scarico FP Delivery'!EL7319</f>
        <v>0</v>
      </c>
      <c r="N7320" s="37" t="e">
        <f aca="false">VLOOKUP($P7320,Formule!$O$2:$P$200,2,0)</f>
        <v>#N/A</v>
      </c>
      <c r="O7320" s="38" t="e">
        <f aca="false">VLOOKUP($P7320,Formule!$B$2:$C$202,2,0)</f>
        <v>#N/A</v>
      </c>
      <c r="P7320" s="39" t="n">
        <f aca="false">'Scarico FP Delivery'!$AC7319</f>
        <v>0</v>
      </c>
      <c r="Q7320" s="40" t="n">
        <f aca="false">'Scarico FP Delivery'!$AD7319</f>
        <v>0</v>
      </c>
      <c r="R7320" s="41" t="n">
        <f aca="false">'Scarico FP Delivery'!$DO7319</f>
        <v>0</v>
      </c>
      <c r="S7320" s="30" t="e">
        <f aca="false">VLOOKUP($R7320,Formule!$H$2:$I$250,2,0)</f>
        <v>#N/A</v>
      </c>
      <c r="T7320" s="42"/>
      <c r="U7320" s="43" t="e">
        <f aca="false">VLOOKUP($P7320,Formule!$E$2:$F$200,2,0)</f>
        <v>#N/A</v>
      </c>
      <c r="V7320" s="44" t="e">
        <f aca="false">U7320*(25/100)</f>
        <v>#N/A</v>
      </c>
      <c r="W7320" s="45" t="e">
        <f aca="false">U7320-V7320</f>
        <v>#N/A</v>
      </c>
      <c r="Y7320" s="14" t="s">
        <v>2257</v>
      </c>
    </row>
    <row r="7321" customFormat="false" ht="12.75" hidden="false" customHeight="false" outlineLevel="0" collapsed="false">
      <c r="A7321" s="46" t="n">
        <v>7319</v>
      </c>
      <c r="B7321" s="29"/>
      <c r="C7321" s="30"/>
      <c r="D7321" s="30" t="n">
        <f aca="false">'Scarico FP Delivery'!$CY7320</f>
        <v>0</v>
      </c>
      <c r="E7321" s="31" t="n">
        <f aca="false">'Scarico FP Delivery'!$AH7320</f>
        <v>0</v>
      </c>
      <c r="F7321" s="31" t="n">
        <f aca="false">'Scarico FP Delivery'!$Z7320</f>
        <v>0</v>
      </c>
      <c r="G7321" s="30" t="n">
        <f aca="false">'Scarico FP Delivery'!$AG7320</f>
        <v>0</v>
      </c>
      <c r="H7321" s="30" t="n">
        <f aca="false">'Scarico FP Delivery'!$U7320</f>
        <v>0</v>
      </c>
      <c r="I7321" s="32" t="n">
        <f aca="false">'Scarico FP Delivery'!$EW7320</f>
        <v>0</v>
      </c>
      <c r="J7321" s="33" t="n">
        <f aca="false">'Scarico FP Delivery'!$AJ7320</f>
        <v>0</v>
      </c>
      <c r="K7321" s="34" t="n">
        <f aca="false">'Scarico FP Delivery'!AV7320</f>
        <v>0</v>
      </c>
      <c r="L7321" s="51" t="n">
        <f aca="false">'Scarico FP Delivery'!AF7320</f>
        <v>0</v>
      </c>
      <c r="M7321" s="36" t="n">
        <f aca="false">'Scarico FP Delivery'!EL7320</f>
        <v>0</v>
      </c>
      <c r="N7321" s="37" t="e">
        <f aca="false">VLOOKUP($P7321,Formule!$O$2:$P$200,2,0)</f>
        <v>#N/A</v>
      </c>
      <c r="O7321" s="38" t="e">
        <f aca="false">VLOOKUP($P7321,Formule!$B$2:$C$202,2,0)</f>
        <v>#N/A</v>
      </c>
      <c r="P7321" s="39" t="n">
        <f aca="false">'Scarico FP Delivery'!$AC7320</f>
        <v>0</v>
      </c>
      <c r="Q7321" s="40" t="n">
        <f aca="false">'Scarico FP Delivery'!$AD7320</f>
        <v>0</v>
      </c>
      <c r="R7321" s="41" t="n">
        <f aca="false">'Scarico FP Delivery'!$DO7320</f>
        <v>0</v>
      </c>
      <c r="S7321" s="30" t="e">
        <f aca="false">VLOOKUP($R7321,Formule!$H$2:$I$250,2,0)</f>
        <v>#N/A</v>
      </c>
      <c r="T7321" s="42"/>
      <c r="U7321" s="43" t="e">
        <f aca="false">VLOOKUP($P7321,Formule!$E$2:$F$200,2,0)</f>
        <v>#N/A</v>
      </c>
      <c r="V7321" s="44" t="e">
        <f aca="false">U7321*(25/100)</f>
        <v>#N/A</v>
      </c>
      <c r="W7321" s="45" t="e">
        <f aca="false">U7321-V7321</f>
        <v>#N/A</v>
      </c>
      <c r="Y7321" s="14" t="s">
        <v>2257</v>
      </c>
    </row>
    <row r="7322" customFormat="false" ht="12.75" hidden="false" customHeight="false" outlineLevel="0" collapsed="false">
      <c r="A7322" s="46" t="n">
        <v>7320</v>
      </c>
      <c r="B7322" s="29"/>
      <c r="C7322" s="30"/>
      <c r="D7322" s="30" t="n">
        <f aca="false">'Scarico FP Delivery'!$CY7321</f>
        <v>0</v>
      </c>
      <c r="E7322" s="31" t="n">
        <f aca="false">'Scarico FP Delivery'!$AH7321</f>
        <v>0</v>
      </c>
      <c r="F7322" s="31" t="n">
        <f aca="false">'Scarico FP Delivery'!$Z7321</f>
        <v>0</v>
      </c>
      <c r="G7322" s="30" t="n">
        <f aca="false">'Scarico FP Delivery'!$AG7321</f>
        <v>0</v>
      </c>
      <c r="H7322" s="30" t="n">
        <f aca="false">'Scarico FP Delivery'!$U7321</f>
        <v>0</v>
      </c>
      <c r="I7322" s="32" t="n">
        <f aca="false">'Scarico FP Delivery'!$EW7321</f>
        <v>0</v>
      </c>
      <c r="J7322" s="33" t="n">
        <f aca="false">'Scarico FP Delivery'!$AJ7321</f>
        <v>0</v>
      </c>
      <c r="K7322" s="34" t="n">
        <f aca="false">'Scarico FP Delivery'!AV7321</f>
        <v>0</v>
      </c>
      <c r="L7322" s="51" t="n">
        <f aca="false">'Scarico FP Delivery'!AF7321</f>
        <v>0</v>
      </c>
      <c r="M7322" s="36" t="n">
        <f aca="false">'Scarico FP Delivery'!EL7321</f>
        <v>0</v>
      </c>
      <c r="N7322" s="37" t="e">
        <f aca="false">VLOOKUP($P7322,Formule!$O$2:$P$200,2,0)</f>
        <v>#N/A</v>
      </c>
      <c r="O7322" s="38" t="e">
        <f aca="false">VLOOKUP($P7322,Formule!$B$2:$C$202,2,0)</f>
        <v>#N/A</v>
      </c>
      <c r="P7322" s="39" t="n">
        <f aca="false">'Scarico FP Delivery'!$AC7321</f>
        <v>0</v>
      </c>
      <c r="Q7322" s="40" t="n">
        <f aca="false">'Scarico FP Delivery'!$AD7321</f>
        <v>0</v>
      </c>
      <c r="R7322" s="41" t="n">
        <f aca="false">'Scarico FP Delivery'!$DO7321</f>
        <v>0</v>
      </c>
      <c r="S7322" s="30" t="e">
        <f aca="false">VLOOKUP($R7322,Formule!$H$2:$I$250,2,0)</f>
        <v>#N/A</v>
      </c>
      <c r="T7322" s="42"/>
      <c r="U7322" s="43" t="e">
        <f aca="false">VLOOKUP($P7322,Formule!$E$2:$F$200,2,0)</f>
        <v>#N/A</v>
      </c>
      <c r="V7322" s="44" t="e">
        <f aca="false">U7322*(25/100)</f>
        <v>#N/A</v>
      </c>
      <c r="W7322" s="45" t="e">
        <f aca="false">U7322-V7322</f>
        <v>#N/A</v>
      </c>
      <c r="Y7322" s="14" t="s">
        <v>2257</v>
      </c>
    </row>
    <row r="7323" customFormat="false" ht="12.75" hidden="false" customHeight="false" outlineLevel="0" collapsed="false">
      <c r="A7323" s="28" t="n">
        <v>7321</v>
      </c>
      <c r="B7323" s="29"/>
      <c r="C7323" s="30"/>
      <c r="D7323" s="30" t="n">
        <f aca="false">'Scarico FP Delivery'!$CY7322</f>
        <v>0</v>
      </c>
      <c r="E7323" s="31" t="n">
        <f aca="false">'Scarico FP Delivery'!$AH7322</f>
        <v>0</v>
      </c>
      <c r="F7323" s="31" t="n">
        <f aca="false">'Scarico FP Delivery'!$Z7322</f>
        <v>0</v>
      </c>
      <c r="G7323" s="30" t="n">
        <f aca="false">'Scarico FP Delivery'!$AG7322</f>
        <v>0</v>
      </c>
      <c r="H7323" s="30" t="n">
        <f aca="false">'Scarico FP Delivery'!$U7322</f>
        <v>0</v>
      </c>
      <c r="I7323" s="32" t="n">
        <f aca="false">'Scarico FP Delivery'!$EW7322</f>
        <v>0</v>
      </c>
      <c r="J7323" s="33" t="n">
        <f aca="false">'Scarico FP Delivery'!$AJ7322</f>
        <v>0</v>
      </c>
      <c r="K7323" s="34" t="n">
        <f aca="false">'Scarico FP Delivery'!AV7322</f>
        <v>0</v>
      </c>
      <c r="L7323" s="51" t="n">
        <f aca="false">'Scarico FP Delivery'!AF7322</f>
        <v>0</v>
      </c>
      <c r="M7323" s="36" t="n">
        <f aca="false">'Scarico FP Delivery'!EL7322</f>
        <v>0</v>
      </c>
      <c r="N7323" s="37" t="e">
        <f aca="false">VLOOKUP($P7323,Formule!$O$2:$P$200,2,0)</f>
        <v>#N/A</v>
      </c>
      <c r="O7323" s="38" t="e">
        <f aca="false">VLOOKUP($P7323,Formule!$B$2:$C$202,2,0)</f>
        <v>#N/A</v>
      </c>
      <c r="P7323" s="39" t="n">
        <f aca="false">'Scarico FP Delivery'!$AC7322</f>
        <v>0</v>
      </c>
      <c r="Q7323" s="40" t="n">
        <f aca="false">'Scarico FP Delivery'!$AD7322</f>
        <v>0</v>
      </c>
      <c r="R7323" s="41" t="n">
        <f aca="false">'Scarico FP Delivery'!$DO7322</f>
        <v>0</v>
      </c>
      <c r="S7323" s="30" t="e">
        <f aca="false">VLOOKUP($R7323,Formule!$H$2:$I$250,2,0)</f>
        <v>#N/A</v>
      </c>
      <c r="T7323" s="42"/>
      <c r="U7323" s="43" t="e">
        <f aca="false">VLOOKUP($P7323,Formule!$E$2:$F$200,2,0)</f>
        <v>#N/A</v>
      </c>
      <c r="V7323" s="44" t="e">
        <f aca="false">U7323*(25/100)</f>
        <v>#N/A</v>
      </c>
      <c r="W7323" s="45" t="e">
        <f aca="false">U7323-V7323</f>
        <v>#N/A</v>
      </c>
      <c r="Y7323" s="14" t="s">
        <v>2257</v>
      </c>
    </row>
    <row r="7324" customFormat="false" ht="12.75" hidden="false" customHeight="false" outlineLevel="0" collapsed="false">
      <c r="A7324" s="46" t="n">
        <v>7322</v>
      </c>
      <c r="B7324" s="29"/>
      <c r="C7324" s="30"/>
      <c r="D7324" s="30" t="n">
        <f aca="false">'Scarico FP Delivery'!$CY7323</f>
        <v>0</v>
      </c>
      <c r="E7324" s="31" t="n">
        <f aca="false">'Scarico FP Delivery'!$AH7323</f>
        <v>0</v>
      </c>
      <c r="F7324" s="31" t="n">
        <f aca="false">'Scarico FP Delivery'!$Z7323</f>
        <v>0</v>
      </c>
      <c r="G7324" s="30" t="n">
        <f aca="false">'Scarico FP Delivery'!$AG7323</f>
        <v>0</v>
      </c>
      <c r="H7324" s="30" t="n">
        <f aca="false">'Scarico FP Delivery'!$U7323</f>
        <v>0</v>
      </c>
      <c r="I7324" s="32" t="n">
        <f aca="false">'Scarico FP Delivery'!$EW7323</f>
        <v>0</v>
      </c>
      <c r="J7324" s="33" t="n">
        <f aca="false">'Scarico FP Delivery'!$AJ7323</f>
        <v>0</v>
      </c>
      <c r="K7324" s="34" t="n">
        <f aca="false">'Scarico FP Delivery'!AV7323</f>
        <v>0</v>
      </c>
      <c r="L7324" s="51" t="n">
        <f aca="false">'Scarico FP Delivery'!AF7323</f>
        <v>0</v>
      </c>
      <c r="M7324" s="36" t="n">
        <f aca="false">'Scarico FP Delivery'!EL7323</f>
        <v>0</v>
      </c>
      <c r="N7324" s="37" t="e">
        <f aca="false">VLOOKUP($P7324,Formule!$O$2:$P$200,2,0)</f>
        <v>#N/A</v>
      </c>
      <c r="O7324" s="38" t="e">
        <f aca="false">VLOOKUP($P7324,Formule!$B$2:$C$202,2,0)</f>
        <v>#N/A</v>
      </c>
      <c r="P7324" s="39" t="n">
        <f aca="false">'Scarico FP Delivery'!$AC7323</f>
        <v>0</v>
      </c>
      <c r="Q7324" s="40" t="n">
        <f aca="false">'Scarico FP Delivery'!$AD7323</f>
        <v>0</v>
      </c>
      <c r="R7324" s="41" t="n">
        <f aca="false">'Scarico FP Delivery'!$DO7323</f>
        <v>0</v>
      </c>
      <c r="S7324" s="30" t="e">
        <f aca="false">VLOOKUP($R7324,Formule!$H$2:$I$250,2,0)</f>
        <v>#N/A</v>
      </c>
      <c r="T7324" s="42"/>
      <c r="U7324" s="43" t="e">
        <f aca="false">VLOOKUP($P7324,Formule!$E$2:$F$200,2,0)</f>
        <v>#N/A</v>
      </c>
      <c r="V7324" s="44" t="e">
        <f aca="false">U7324*(25/100)</f>
        <v>#N/A</v>
      </c>
      <c r="W7324" s="45" t="e">
        <f aca="false">U7324-V7324</f>
        <v>#N/A</v>
      </c>
      <c r="Y7324" s="14" t="s">
        <v>2257</v>
      </c>
    </row>
    <row r="7325" customFormat="false" ht="12.75" hidden="false" customHeight="false" outlineLevel="0" collapsed="false">
      <c r="A7325" s="46" t="n">
        <v>7323</v>
      </c>
      <c r="B7325" s="29"/>
      <c r="C7325" s="30"/>
      <c r="D7325" s="30" t="n">
        <f aca="false">'Scarico FP Delivery'!$CY7324</f>
        <v>0</v>
      </c>
      <c r="E7325" s="31" t="n">
        <f aca="false">'Scarico FP Delivery'!$AH7324</f>
        <v>0</v>
      </c>
      <c r="F7325" s="31" t="n">
        <f aca="false">'Scarico FP Delivery'!$Z7324</f>
        <v>0</v>
      </c>
      <c r="G7325" s="30" t="n">
        <f aca="false">'Scarico FP Delivery'!$AG7324</f>
        <v>0</v>
      </c>
      <c r="H7325" s="30" t="n">
        <f aca="false">'Scarico FP Delivery'!$U7324</f>
        <v>0</v>
      </c>
      <c r="I7325" s="32" t="n">
        <f aca="false">'Scarico FP Delivery'!$EW7324</f>
        <v>0</v>
      </c>
      <c r="J7325" s="33" t="n">
        <f aca="false">'Scarico FP Delivery'!$AJ7324</f>
        <v>0</v>
      </c>
      <c r="K7325" s="34" t="n">
        <f aca="false">'Scarico FP Delivery'!AV7324</f>
        <v>0</v>
      </c>
      <c r="L7325" s="51" t="n">
        <f aca="false">'Scarico FP Delivery'!AF7324</f>
        <v>0</v>
      </c>
      <c r="M7325" s="36" t="n">
        <f aca="false">'Scarico FP Delivery'!EL7324</f>
        <v>0</v>
      </c>
      <c r="N7325" s="37" t="e">
        <f aca="false">VLOOKUP($P7325,Formule!$O$2:$P$200,2,0)</f>
        <v>#N/A</v>
      </c>
      <c r="O7325" s="38" t="e">
        <f aca="false">VLOOKUP($P7325,Formule!$B$2:$C$202,2,0)</f>
        <v>#N/A</v>
      </c>
      <c r="P7325" s="39" t="n">
        <f aca="false">'Scarico FP Delivery'!$AC7324</f>
        <v>0</v>
      </c>
      <c r="Q7325" s="40" t="n">
        <f aca="false">'Scarico FP Delivery'!$AD7324</f>
        <v>0</v>
      </c>
      <c r="R7325" s="41" t="n">
        <f aca="false">'Scarico FP Delivery'!$DO7324</f>
        <v>0</v>
      </c>
      <c r="S7325" s="30" t="e">
        <f aca="false">VLOOKUP($R7325,Formule!$H$2:$I$250,2,0)</f>
        <v>#N/A</v>
      </c>
      <c r="T7325" s="42"/>
      <c r="U7325" s="43" t="e">
        <f aca="false">VLOOKUP($P7325,Formule!$E$2:$F$200,2,0)</f>
        <v>#N/A</v>
      </c>
      <c r="V7325" s="44" t="e">
        <f aca="false">U7325*(25/100)</f>
        <v>#N/A</v>
      </c>
      <c r="W7325" s="45" t="e">
        <f aca="false">U7325-V7325</f>
        <v>#N/A</v>
      </c>
      <c r="Y7325" s="14" t="s">
        <v>2257</v>
      </c>
    </row>
    <row r="7326" customFormat="false" ht="12.75" hidden="false" customHeight="false" outlineLevel="0" collapsed="false">
      <c r="A7326" s="28" t="n">
        <v>7324</v>
      </c>
      <c r="B7326" s="29"/>
      <c r="C7326" s="30"/>
      <c r="D7326" s="30" t="n">
        <f aca="false">'Scarico FP Delivery'!$CY7325</f>
        <v>0</v>
      </c>
      <c r="E7326" s="31" t="n">
        <f aca="false">'Scarico FP Delivery'!$AH7325</f>
        <v>0</v>
      </c>
      <c r="F7326" s="31" t="n">
        <f aca="false">'Scarico FP Delivery'!$Z7325</f>
        <v>0</v>
      </c>
      <c r="G7326" s="30" t="n">
        <f aca="false">'Scarico FP Delivery'!$AG7325</f>
        <v>0</v>
      </c>
      <c r="H7326" s="30" t="n">
        <f aca="false">'Scarico FP Delivery'!$U7325</f>
        <v>0</v>
      </c>
      <c r="I7326" s="32" t="n">
        <f aca="false">'Scarico FP Delivery'!$EW7325</f>
        <v>0</v>
      </c>
      <c r="J7326" s="33" t="n">
        <f aca="false">'Scarico FP Delivery'!$AJ7325</f>
        <v>0</v>
      </c>
      <c r="K7326" s="34" t="n">
        <f aca="false">'Scarico FP Delivery'!AV7325</f>
        <v>0</v>
      </c>
      <c r="L7326" s="51" t="n">
        <f aca="false">'Scarico FP Delivery'!AF7325</f>
        <v>0</v>
      </c>
      <c r="M7326" s="36" t="n">
        <f aca="false">'Scarico FP Delivery'!EL7325</f>
        <v>0</v>
      </c>
      <c r="N7326" s="37" t="e">
        <f aca="false">VLOOKUP($P7326,Formule!$O$2:$P$200,2,0)</f>
        <v>#N/A</v>
      </c>
      <c r="O7326" s="38" t="e">
        <f aca="false">VLOOKUP($P7326,Formule!$B$2:$C$202,2,0)</f>
        <v>#N/A</v>
      </c>
      <c r="P7326" s="39" t="n">
        <f aca="false">'Scarico FP Delivery'!$AC7325</f>
        <v>0</v>
      </c>
      <c r="Q7326" s="40" t="n">
        <f aca="false">'Scarico FP Delivery'!$AD7325</f>
        <v>0</v>
      </c>
      <c r="R7326" s="41" t="n">
        <f aca="false">'Scarico FP Delivery'!$DO7325</f>
        <v>0</v>
      </c>
      <c r="S7326" s="30" t="e">
        <f aca="false">VLOOKUP($R7326,Formule!$H$2:$I$250,2,0)</f>
        <v>#N/A</v>
      </c>
      <c r="T7326" s="42"/>
      <c r="U7326" s="43" t="e">
        <f aca="false">VLOOKUP($P7326,Formule!$E$2:$F$200,2,0)</f>
        <v>#N/A</v>
      </c>
      <c r="V7326" s="44" t="e">
        <f aca="false">U7326*(25/100)</f>
        <v>#N/A</v>
      </c>
      <c r="W7326" s="45" t="e">
        <f aca="false">U7326-V7326</f>
        <v>#N/A</v>
      </c>
      <c r="Y7326" s="14" t="s">
        <v>2257</v>
      </c>
    </row>
    <row r="7327" customFormat="false" ht="12.75" hidden="false" customHeight="false" outlineLevel="0" collapsed="false">
      <c r="A7327" s="46" t="n">
        <v>7325</v>
      </c>
      <c r="B7327" s="29"/>
      <c r="C7327" s="30"/>
      <c r="D7327" s="30" t="n">
        <f aca="false">'Scarico FP Delivery'!$CY7326</f>
        <v>0</v>
      </c>
      <c r="E7327" s="31" t="n">
        <f aca="false">'Scarico FP Delivery'!$AH7326</f>
        <v>0</v>
      </c>
      <c r="F7327" s="31" t="n">
        <f aca="false">'Scarico FP Delivery'!$Z7326</f>
        <v>0</v>
      </c>
      <c r="G7327" s="30" t="n">
        <f aca="false">'Scarico FP Delivery'!$AG7326</f>
        <v>0</v>
      </c>
      <c r="H7327" s="30" t="n">
        <f aca="false">'Scarico FP Delivery'!$U7326</f>
        <v>0</v>
      </c>
      <c r="I7327" s="32" t="n">
        <f aca="false">'Scarico FP Delivery'!$EW7326</f>
        <v>0</v>
      </c>
      <c r="J7327" s="33" t="n">
        <f aca="false">'Scarico FP Delivery'!$AJ7326</f>
        <v>0</v>
      </c>
      <c r="K7327" s="34" t="n">
        <f aca="false">'Scarico FP Delivery'!AV7326</f>
        <v>0</v>
      </c>
      <c r="L7327" s="51" t="n">
        <f aca="false">'Scarico FP Delivery'!AF7326</f>
        <v>0</v>
      </c>
      <c r="M7327" s="36" t="n">
        <f aca="false">'Scarico FP Delivery'!EL7326</f>
        <v>0</v>
      </c>
      <c r="N7327" s="37" t="e">
        <f aca="false">VLOOKUP($P7327,Formule!$O$2:$P$200,2,0)</f>
        <v>#N/A</v>
      </c>
      <c r="O7327" s="38" t="e">
        <f aca="false">VLOOKUP($P7327,Formule!$B$2:$C$202,2,0)</f>
        <v>#N/A</v>
      </c>
      <c r="P7327" s="39" t="n">
        <f aca="false">'Scarico FP Delivery'!$AC7326</f>
        <v>0</v>
      </c>
      <c r="Q7327" s="40" t="n">
        <f aca="false">'Scarico FP Delivery'!$AD7326</f>
        <v>0</v>
      </c>
      <c r="R7327" s="41" t="n">
        <f aca="false">'Scarico FP Delivery'!$DO7326</f>
        <v>0</v>
      </c>
      <c r="S7327" s="30" t="e">
        <f aca="false">VLOOKUP($R7327,Formule!$H$2:$I$250,2,0)</f>
        <v>#N/A</v>
      </c>
      <c r="T7327" s="42"/>
      <c r="U7327" s="43" t="e">
        <f aca="false">VLOOKUP($P7327,Formule!$E$2:$F$200,2,0)</f>
        <v>#N/A</v>
      </c>
      <c r="V7327" s="44" t="e">
        <f aca="false">U7327*(25/100)</f>
        <v>#N/A</v>
      </c>
      <c r="W7327" s="45" t="e">
        <f aca="false">U7327-V7327</f>
        <v>#N/A</v>
      </c>
      <c r="Y7327" s="14" t="s">
        <v>2257</v>
      </c>
    </row>
    <row r="7328" customFormat="false" ht="12.75" hidden="false" customHeight="false" outlineLevel="0" collapsed="false">
      <c r="A7328" s="46" t="n">
        <v>7326</v>
      </c>
      <c r="B7328" s="29"/>
      <c r="C7328" s="30"/>
      <c r="D7328" s="30" t="n">
        <f aca="false">'Scarico FP Delivery'!$CY7327</f>
        <v>0</v>
      </c>
      <c r="E7328" s="31" t="n">
        <f aca="false">'Scarico FP Delivery'!$AH7327</f>
        <v>0</v>
      </c>
      <c r="F7328" s="31" t="n">
        <f aca="false">'Scarico FP Delivery'!$Z7327</f>
        <v>0</v>
      </c>
      <c r="G7328" s="30" t="n">
        <f aca="false">'Scarico FP Delivery'!$AG7327</f>
        <v>0</v>
      </c>
      <c r="H7328" s="30" t="n">
        <f aca="false">'Scarico FP Delivery'!$U7327</f>
        <v>0</v>
      </c>
      <c r="I7328" s="32" t="n">
        <f aca="false">'Scarico FP Delivery'!$EW7327</f>
        <v>0</v>
      </c>
      <c r="J7328" s="33" t="n">
        <f aca="false">'Scarico FP Delivery'!$AJ7327</f>
        <v>0</v>
      </c>
      <c r="K7328" s="34" t="n">
        <f aca="false">'Scarico FP Delivery'!AV7327</f>
        <v>0</v>
      </c>
      <c r="L7328" s="51" t="n">
        <f aca="false">'Scarico FP Delivery'!AF7327</f>
        <v>0</v>
      </c>
      <c r="M7328" s="36" t="n">
        <f aca="false">'Scarico FP Delivery'!EL7327</f>
        <v>0</v>
      </c>
      <c r="N7328" s="37" t="e">
        <f aca="false">VLOOKUP($P7328,Formule!$O$2:$P$200,2,0)</f>
        <v>#N/A</v>
      </c>
      <c r="O7328" s="38" t="e">
        <f aca="false">VLOOKUP($P7328,Formule!$B$2:$C$202,2,0)</f>
        <v>#N/A</v>
      </c>
      <c r="P7328" s="39" t="n">
        <f aca="false">'Scarico FP Delivery'!$AC7327</f>
        <v>0</v>
      </c>
      <c r="Q7328" s="40" t="n">
        <f aca="false">'Scarico FP Delivery'!$AD7327</f>
        <v>0</v>
      </c>
      <c r="R7328" s="41" t="n">
        <f aca="false">'Scarico FP Delivery'!$DO7327</f>
        <v>0</v>
      </c>
      <c r="S7328" s="30" t="e">
        <f aca="false">VLOOKUP($R7328,Formule!$H$2:$I$250,2,0)</f>
        <v>#N/A</v>
      </c>
      <c r="T7328" s="42"/>
      <c r="U7328" s="43" t="e">
        <f aca="false">VLOOKUP($P7328,Formule!$E$2:$F$200,2,0)</f>
        <v>#N/A</v>
      </c>
      <c r="V7328" s="44" t="e">
        <f aca="false">U7328*(25/100)</f>
        <v>#N/A</v>
      </c>
      <c r="W7328" s="45" t="e">
        <f aca="false">U7328-V7328</f>
        <v>#N/A</v>
      </c>
      <c r="Y7328" s="14" t="s">
        <v>2257</v>
      </c>
    </row>
    <row r="7329" customFormat="false" ht="12.75" hidden="false" customHeight="false" outlineLevel="0" collapsed="false">
      <c r="A7329" s="28" t="n">
        <v>7327</v>
      </c>
      <c r="B7329" s="29"/>
      <c r="C7329" s="30"/>
      <c r="D7329" s="30" t="n">
        <f aca="false">'Scarico FP Delivery'!$CY7328</f>
        <v>0</v>
      </c>
      <c r="E7329" s="31" t="n">
        <f aca="false">'Scarico FP Delivery'!$AH7328</f>
        <v>0</v>
      </c>
      <c r="F7329" s="31" t="n">
        <f aca="false">'Scarico FP Delivery'!$Z7328</f>
        <v>0</v>
      </c>
      <c r="G7329" s="30" t="n">
        <f aca="false">'Scarico FP Delivery'!$AG7328</f>
        <v>0</v>
      </c>
      <c r="H7329" s="30" t="n">
        <f aca="false">'Scarico FP Delivery'!$U7328</f>
        <v>0</v>
      </c>
      <c r="I7329" s="32" t="n">
        <f aca="false">'Scarico FP Delivery'!$EW7328</f>
        <v>0</v>
      </c>
      <c r="J7329" s="33" t="n">
        <f aca="false">'Scarico FP Delivery'!$AJ7328</f>
        <v>0</v>
      </c>
      <c r="K7329" s="34" t="n">
        <f aca="false">'Scarico FP Delivery'!AV7328</f>
        <v>0</v>
      </c>
      <c r="L7329" s="51" t="n">
        <f aca="false">'Scarico FP Delivery'!AF7328</f>
        <v>0</v>
      </c>
      <c r="M7329" s="36" t="n">
        <f aca="false">'Scarico FP Delivery'!EL7328</f>
        <v>0</v>
      </c>
      <c r="N7329" s="37" t="e">
        <f aca="false">VLOOKUP($P7329,Formule!$O$2:$P$200,2,0)</f>
        <v>#N/A</v>
      </c>
      <c r="O7329" s="38" t="e">
        <f aca="false">VLOOKUP($P7329,Formule!$B$2:$C$202,2,0)</f>
        <v>#N/A</v>
      </c>
      <c r="P7329" s="39" t="n">
        <f aca="false">'Scarico FP Delivery'!$AC7328</f>
        <v>0</v>
      </c>
      <c r="Q7329" s="40" t="n">
        <f aca="false">'Scarico FP Delivery'!$AD7328</f>
        <v>0</v>
      </c>
      <c r="R7329" s="41" t="n">
        <f aca="false">'Scarico FP Delivery'!$DO7328</f>
        <v>0</v>
      </c>
      <c r="S7329" s="30" t="e">
        <f aca="false">VLOOKUP($R7329,Formule!$H$2:$I$250,2,0)</f>
        <v>#N/A</v>
      </c>
      <c r="T7329" s="42"/>
      <c r="U7329" s="43" t="e">
        <f aca="false">VLOOKUP($P7329,Formule!$E$2:$F$200,2,0)</f>
        <v>#N/A</v>
      </c>
      <c r="V7329" s="44" t="e">
        <f aca="false">U7329*(25/100)</f>
        <v>#N/A</v>
      </c>
      <c r="W7329" s="45" t="e">
        <f aca="false">U7329-V7329</f>
        <v>#N/A</v>
      </c>
      <c r="Y7329" s="14" t="s">
        <v>2257</v>
      </c>
    </row>
    <row r="7330" customFormat="false" ht="12.75" hidden="false" customHeight="false" outlineLevel="0" collapsed="false">
      <c r="A7330" s="46" t="n">
        <v>7328</v>
      </c>
      <c r="B7330" s="29"/>
      <c r="C7330" s="30"/>
      <c r="D7330" s="30" t="n">
        <f aca="false">'Scarico FP Delivery'!$CY7329</f>
        <v>0</v>
      </c>
      <c r="E7330" s="31" t="n">
        <f aca="false">'Scarico FP Delivery'!$AH7329</f>
        <v>0</v>
      </c>
      <c r="F7330" s="31" t="n">
        <f aca="false">'Scarico FP Delivery'!$Z7329</f>
        <v>0</v>
      </c>
      <c r="G7330" s="30" t="n">
        <f aca="false">'Scarico FP Delivery'!$AG7329</f>
        <v>0</v>
      </c>
      <c r="H7330" s="30" t="n">
        <f aca="false">'Scarico FP Delivery'!$U7329</f>
        <v>0</v>
      </c>
      <c r="I7330" s="32" t="n">
        <f aca="false">'Scarico FP Delivery'!$EW7329</f>
        <v>0</v>
      </c>
      <c r="J7330" s="33" t="n">
        <f aca="false">'Scarico FP Delivery'!$AJ7329</f>
        <v>0</v>
      </c>
      <c r="K7330" s="34" t="n">
        <f aca="false">'Scarico FP Delivery'!AV7329</f>
        <v>0</v>
      </c>
      <c r="L7330" s="51" t="n">
        <f aca="false">'Scarico FP Delivery'!AF7329</f>
        <v>0</v>
      </c>
      <c r="M7330" s="36" t="n">
        <f aca="false">'Scarico FP Delivery'!EL7329</f>
        <v>0</v>
      </c>
      <c r="N7330" s="37" t="e">
        <f aca="false">VLOOKUP($P7330,Formule!$O$2:$P$200,2,0)</f>
        <v>#N/A</v>
      </c>
      <c r="O7330" s="38" t="e">
        <f aca="false">VLOOKUP($P7330,Formule!$B$2:$C$202,2,0)</f>
        <v>#N/A</v>
      </c>
      <c r="P7330" s="39" t="n">
        <f aca="false">'Scarico FP Delivery'!$AC7329</f>
        <v>0</v>
      </c>
      <c r="Q7330" s="40" t="n">
        <f aca="false">'Scarico FP Delivery'!$AD7329</f>
        <v>0</v>
      </c>
      <c r="R7330" s="41" t="n">
        <f aca="false">'Scarico FP Delivery'!$DO7329</f>
        <v>0</v>
      </c>
      <c r="S7330" s="30" t="e">
        <f aca="false">VLOOKUP($R7330,Formule!$H$2:$I$250,2,0)</f>
        <v>#N/A</v>
      </c>
      <c r="T7330" s="42"/>
      <c r="U7330" s="43" t="e">
        <f aca="false">VLOOKUP($P7330,Formule!$E$2:$F$200,2,0)</f>
        <v>#N/A</v>
      </c>
      <c r="V7330" s="44" t="e">
        <f aca="false">U7330*(25/100)</f>
        <v>#N/A</v>
      </c>
      <c r="W7330" s="45" t="e">
        <f aca="false">U7330-V7330</f>
        <v>#N/A</v>
      </c>
      <c r="Y7330" s="14" t="s">
        <v>2257</v>
      </c>
    </row>
    <row r="7331" customFormat="false" ht="12.75" hidden="false" customHeight="false" outlineLevel="0" collapsed="false">
      <c r="A7331" s="46" t="n">
        <v>7329</v>
      </c>
      <c r="B7331" s="29"/>
      <c r="C7331" s="30"/>
      <c r="D7331" s="30" t="n">
        <f aca="false">'Scarico FP Delivery'!$CY7330</f>
        <v>0</v>
      </c>
      <c r="E7331" s="31" t="n">
        <f aca="false">'Scarico FP Delivery'!$AH7330</f>
        <v>0</v>
      </c>
      <c r="F7331" s="31" t="n">
        <f aca="false">'Scarico FP Delivery'!$Z7330</f>
        <v>0</v>
      </c>
      <c r="G7331" s="30" t="n">
        <f aca="false">'Scarico FP Delivery'!$AG7330</f>
        <v>0</v>
      </c>
      <c r="H7331" s="30" t="n">
        <f aca="false">'Scarico FP Delivery'!$U7330</f>
        <v>0</v>
      </c>
      <c r="I7331" s="32" t="n">
        <f aca="false">'Scarico FP Delivery'!$EW7330</f>
        <v>0</v>
      </c>
      <c r="J7331" s="33" t="n">
        <f aca="false">'Scarico FP Delivery'!$AJ7330</f>
        <v>0</v>
      </c>
      <c r="K7331" s="34" t="n">
        <f aca="false">'Scarico FP Delivery'!AV7330</f>
        <v>0</v>
      </c>
      <c r="L7331" s="51" t="n">
        <f aca="false">'Scarico FP Delivery'!AF7330</f>
        <v>0</v>
      </c>
      <c r="M7331" s="36" t="n">
        <f aca="false">'Scarico FP Delivery'!EL7330</f>
        <v>0</v>
      </c>
      <c r="N7331" s="37" t="e">
        <f aca="false">VLOOKUP($P7331,Formule!$O$2:$P$200,2,0)</f>
        <v>#N/A</v>
      </c>
      <c r="O7331" s="38" t="e">
        <f aca="false">VLOOKUP($P7331,Formule!$B$2:$C$202,2,0)</f>
        <v>#N/A</v>
      </c>
      <c r="P7331" s="39" t="n">
        <f aca="false">'Scarico FP Delivery'!$AC7330</f>
        <v>0</v>
      </c>
      <c r="Q7331" s="40" t="n">
        <f aca="false">'Scarico FP Delivery'!$AD7330</f>
        <v>0</v>
      </c>
      <c r="R7331" s="41" t="n">
        <f aca="false">'Scarico FP Delivery'!$DO7330</f>
        <v>0</v>
      </c>
      <c r="S7331" s="30" t="e">
        <f aca="false">VLOOKUP($R7331,Formule!$H$2:$I$250,2,0)</f>
        <v>#N/A</v>
      </c>
      <c r="T7331" s="42"/>
      <c r="U7331" s="43" t="e">
        <f aca="false">VLOOKUP($P7331,Formule!$E$2:$F$200,2,0)</f>
        <v>#N/A</v>
      </c>
      <c r="V7331" s="44" t="e">
        <f aca="false">U7331*(25/100)</f>
        <v>#N/A</v>
      </c>
      <c r="W7331" s="45" t="e">
        <f aca="false">U7331-V7331</f>
        <v>#N/A</v>
      </c>
      <c r="Y7331" s="14" t="s">
        <v>2257</v>
      </c>
    </row>
    <row r="7332" customFormat="false" ht="12.75" hidden="false" customHeight="false" outlineLevel="0" collapsed="false">
      <c r="A7332" s="28" t="n">
        <v>7330</v>
      </c>
      <c r="B7332" s="29"/>
      <c r="C7332" s="30"/>
      <c r="D7332" s="30" t="n">
        <f aca="false">'Scarico FP Delivery'!$CY7331</f>
        <v>0</v>
      </c>
      <c r="E7332" s="31" t="n">
        <f aca="false">'Scarico FP Delivery'!$AH7331</f>
        <v>0</v>
      </c>
      <c r="F7332" s="31" t="n">
        <f aca="false">'Scarico FP Delivery'!$Z7331</f>
        <v>0</v>
      </c>
      <c r="G7332" s="30" t="n">
        <f aca="false">'Scarico FP Delivery'!$AG7331</f>
        <v>0</v>
      </c>
      <c r="H7332" s="30" t="n">
        <f aca="false">'Scarico FP Delivery'!$U7331</f>
        <v>0</v>
      </c>
      <c r="I7332" s="32" t="n">
        <f aca="false">'Scarico FP Delivery'!$EW7331</f>
        <v>0</v>
      </c>
      <c r="J7332" s="33" t="n">
        <f aca="false">'Scarico FP Delivery'!$AJ7331</f>
        <v>0</v>
      </c>
      <c r="K7332" s="34" t="n">
        <f aca="false">'Scarico FP Delivery'!AV7331</f>
        <v>0</v>
      </c>
      <c r="L7332" s="51" t="n">
        <f aca="false">'Scarico FP Delivery'!AF7331</f>
        <v>0</v>
      </c>
      <c r="M7332" s="36" t="n">
        <f aca="false">'Scarico FP Delivery'!EL7331</f>
        <v>0</v>
      </c>
      <c r="N7332" s="37" t="e">
        <f aca="false">VLOOKUP($P7332,Formule!$O$2:$P$200,2,0)</f>
        <v>#N/A</v>
      </c>
      <c r="O7332" s="38" t="e">
        <f aca="false">VLOOKUP($P7332,Formule!$B$2:$C$202,2,0)</f>
        <v>#N/A</v>
      </c>
      <c r="P7332" s="39" t="n">
        <f aca="false">'Scarico FP Delivery'!$AC7331</f>
        <v>0</v>
      </c>
      <c r="Q7332" s="40" t="n">
        <f aca="false">'Scarico FP Delivery'!$AD7331</f>
        <v>0</v>
      </c>
      <c r="R7332" s="41" t="n">
        <f aca="false">'Scarico FP Delivery'!$DO7331</f>
        <v>0</v>
      </c>
      <c r="S7332" s="30" t="e">
        <f aca="false">VLOOKUP($R7332,Formule!$H$2:$I$250,2,0)</f>
        <v>#N/A</v>
      </c>
      <c r="T7332" s="42"/>
      <c r="U7332" s="43" t="e">
        <f aca="false">VLOOKUP($P7332,Formule!$E$2:$F$200,2,0)</f>
        <v>#N/A</v>
      </c>
      <c r="V7332" s="44" t="e">
        <f aca="false">U7332*(25/100)</f>
        <v>#N/A</v>
      </c>
      <c r="W7332" s="45" t="e">
        <f aca="false">U7332-V7332</f>
        <v>#N/A</v>
      </c>
      <c r="Y7332" s="14" t="s">
        <v>2257</v>
      </c>
    </row>
    <row r="7333" customFormat="false" ht="12.75" hidden="false" customHeight="false" outlineLevel="0" collapsed="false">
      <c r="A7333" s="46" t="n">
        <v>7331</v>
      </c>
      <c r="B7333" s="29"/>
      <c r="C7333" s="30"/>
      <c r="D7333" s="30" t="n">
        <f aca="false">'Scarico FP Delivery'!$CY7332</f>
        <v>0</v>
      </c>
      <c r="E7333" s="31" t="n">
        <f aca="false">'Scarico FP Delivery'!$AH7332</f>
        <v>0</v>
      </c>
      <c r="F7333" s="31" t="n">
        <f aca="false">'Scarico FP Delivery'!$Z7332</f>
        <v>0</v>
      </c>
      <c r="G7333" s="30" t="n">
        <f aca="false">'Scarico FP Delivery'!$AG7332</f>
        <v>0</v>
      </c>
      <c r="H7333" s="30" t="n">
        <f aca="false">'Scarico FP Delivery'!$U7332</f>
        <v>0</v>
      </c>
      <c r="I7333" s="32" t="n">
        <f aca="false">'Scarico FP Delivery'!$EW7332</f>
        <v>0</v>
      </c>
      <c r="J7333" s="33" t="n">
        <f aca="false">'Scarico FP Delivery'!$AJ7332</f>
        <v>0</v>
      </c>
      <c r="K7333" s="34" t="n">
        <f aca="false">'Scarico FP Delivery'!AV7332</f>
        <v>0</v>
      </c>
      <c r="L7333" s="51" t="n">
        <f aca="false">'Scarico FP Delivery'!AF7332</f>
        <v>0</v>
      </c>
      <c r="M7333" s="36" t="n">
        <f aca="false">'Scarico FP Delivery'!EL7332</f>
        <v>0</v>
      </c>
      <c r="N7333" s="37" t="e">
        <f aca="false">VLOOKUP($P7333,Formule!$O$2:$P$200,2,0)</f>
        <v>#N/A</v>
      </c>
      <c r="O7333" s="38" t="e">
        <f aca="false">VLOOKUP($P7333,Formule!$B$2:$C$202,2,0)</f>
        <v>#N/A</v>
      </c>
      <c r="P7333" s="39" t="n">
        <f aca="false">'Scarico FP Delivery'!$AC7332</f>
        <v>0</v>
      </c>
      <c r="Q7333" s="40" t="n">
        <f aca="false">'Scarico FP Delivery'!$AD7332</f>
        <v>0</v>
      </c>
      <c r="R7333" s="41" t="n">
        <f aca="false">'Scarico FP Delivery'!$DO7332</f>
        <v>0</v>
      </c>
      <c r="S7333" s="30" t="e">
        <f aca="false">VLOOKUP($R7333,Formule!$H$2:$I$250,2,0)</f>
        <v>#N/A</v>
      </c>
      <c r="T7333" s="42"/>
      <c r="U7333" s="43" t="e">
        <f aca="false">VLOOKUP($P7333,Formule!$E$2:$F$200,2,0)</f>
        <v>#N/A</v>
      </c>
      <c r="V7333" s="44" t="e">
        <f aca="false">U7333*(25/100)</f>
        <v>#N/A</v>
      </c>
      <c r="W7333" s="45" t="e">
        <f aca="false">U7333-V7333</f>
        <v>#N/A</v>
      </c>
      <c r="Y7333" s="14" t="s">
        <v>2257</v>
      </c>
    </row>
    <row r="7334" customFormat="false" ht="12.75" hidden="false" customHeight="false" outlineLevel="0" collapsed="false">
      <c r="A7334" s="46" t="n">
        <v>7332</v>
      </c>
      <c r="B7334" s="29"/>
      <c r="C7334" s="30"/>
      <c r="D7334" s="30" t="n">
        <f aca="false">'Scarico FP Delivery'!$CY7333</f>
        <v>0</v>
      </c>
      <c r="E7334" s="31" t="n">
        <f aca="false">'Scarico FP Delivery'!$AH7333</f>
        <v>0</v>
      </c>
      <c r="F7334" s="31" t="n">
        <f aca="false">'Scarico FP Delivery'!$Z7333</f>
        <v>0</v>
      </c>
      <c r="G7334" s="30" t="n">
        <f aca="false">'Scarico FP Delivery'!$AG7333</f>
        <v>0</v>
      </c>
      <c r="H7334" s="30" t="n">
        <f aca="false">'Scarico FP Delivery'!$U7333</f>
        <v>0</v>
      </c>
      <c r="I7334" s="32" t="n">
        <f aca="false">'Scarico FP Delivery'!$EW7333</f>
        <v>0</v>
      </c>
      <c r="J7334" s="33" t="n">
        <f aca="false">'Scarico FP Delivery'!$AJ7333</f>
        <v>0</v>
      </c>
      <c r="K7334" s="34" t="n">
        <f aca="false">'Scarico FP Delivery'!AV7333</f>
        <v>0</v>
      </c>
      <c r="L7334" s="51" t="n">
        <f aca="false">'Scarico FP Delivery'!AF7333</f>
        <v>0</v>
      </c>
      <c r="M7334" s="36" t="n">
        <f aca="false">'Scarico FP Delivery'!EL7333</f>
        <v>0</v>
      </c>
      <c r="N7334" s="37" t="e">
        <f aca="false">VLOOKUP($P7334,Formule!$O$2:$P$200,2,0)</f>
        <v>#N/A</v>
      </c>
      <c r="O7334" s="38" t="e">
        <f aca="false">VLOOKUP($P7334,Formule!$B$2:$C$202,2,0)</f>
        <v>#N/A</v>
      </c>
      <c r="P7334" s="39" t="n">
        <f aca="false">'Scarico FP Delivery'!$AC7333</f>
        <v>0</v>
      </c>
      <c r="Q7334" s="40" t="n">
        <f aca="false">'Scarico FP Delivery'!$AD7333</f>
        <v>0</v>
      </c>
      <c r="R7334" s="41" t="n">
        <f aca="false">'Scarico FP Delivery'!$DO7333</f>
        <v>0</v>
      </c>
      <c r="S7334" s="30" t="e">
        <f aca="false">VLOOKUP($R7334,Formule!$H$2:$I$250,2,0)</f>
        <v>#N/A</v>
      </c>
      <c r="T7334" s="42"/>
      <c r="U7334" s="43" t="e">
        <f aca="false">VLOOKUP($P7334,Formule!$E$2:$F$200,2,0)</f>
        <v>#N/A</v>
      </c>
      <c r="V7334" s="44" t="e">
        <f aca="false">U7334*(25/100)</f>
        <v>#N/A</v>
      </c>
      <c r="W7334" s="45" t="e">
        <f aca="false">U7334-V7334</f>
        <v>#N/A</v>
      </c>
      <c r="Y7334" s="14" t="s">
        <v>2257</v>
      </c>
    </row>
    <row r="7335" customFormat="false" ht="12.75" hidden="false" customHeight="false" outlineLevel="0" collapsed="false">
      <c r="A7335" s="28" t="n">
        <v>7333</v>
      </c>
      <c r="B7335" s="29"/>
      <c r="C7335" s="30"/>
      <c r="D7335" s="30" t="n">
        <f aca="false">'Scarico FP Delivery'!$CY7334</f>
        <v>0</v>
      </c>
      <c r="E7335" s="31" t="n">
        <f aca="false">'Scarico FP Delivery'!$AH7334</f>
        <v>0</v>
      </c>
      <c r="F7335" s="31" t="n">
        <f aca="false">'Scarico FP Delivery'!$Z7334</f>
        <v>0</v>
      </c>
      <c r="G7335" s="30" t="n">
        <f aca="false">'Scarico FP Delivery'!$AG7334</f>
        <v>0</v>
      </c>
      <c r="H7335" s="30" t="n">
        <f aca="false">'Scarico FP Delivery'!$U7334</f>
        <v>0</v>
      </c>
      <c r="I7335" s="32" t="n">
        <f aca="false">'Scarico FP Delivery'!$EW7334</f>
        <v>0</v>
      </c>
      <c r="J7335" s="33" t="n">
        <f aca="false">'Scarico FP Delivery'!$AJ7334</f>
        <v>0</v>
      </c>
      <c r="K7335" s="34" t="n">
        <f aca="false">'Scarico FP Delivery'!AV7334</f>
        <v>0</v>
      </c>
      <c r="L7335" s="51" t="n">
        <f aca="false">'Scarico FP Delivery'!AF7334</f>
        <v>0</v>
      </c>
      <c r="M7335" s="36" t="n">
        <f aca="false">'Scarico FP Delivery'!EL7334</f>
        <v>0</v>
      </c>
      <c r="N7335" s="37" t="e">
        <f aca="false">VLOOKUP($P7335,Formule!$O$2:$P$200,2,0)</f>
        <v>#N/A</v>
      </c>
      <c r="O7335" s="38" t="e">
        <f aca="false">VLOOKUP($P7335,Formule!$B$2:$C$202,2,0)</f>
        <v>#N/A</v>
      </c>
      <c r="P7335" s="39" t="n">
        <f aca="false">'Scarico FP Delivery'!$AC7334</f>
        <v>0</v>
      </c>
      <c r="Q7335" s="40" t="n">
        <f aca="false">'Scarico FP Delivery'!$AD7334</f>
        <v>0</v>
      </c>
      <c r="R7335" s="41" t="n">
        <f aca="false">'Scarico FP Delivery'!$DO7334</f>
        <v>0</v>
      </c>
      <c r="S7335" s="30" t="e">
        <f aca="false">VLOOKUP($R7335,Formule!$H$2:$I$250,2,0)</f>
        <v>#N/A</v>
      </c>
      <c r="T7335" s="42"/>
      <c r="U7335" s="43" t="e">
        <f aca="false">VLOOKUP($P7335,Formule!$E$2:$F$200,2,0)</f>
        <v>#N/A</v>
      </c>
      <c r="V7335" s="44" t="e">
        <f aca="false">U7335*(25/100)</f>
        <v>#N/A</v>
      </c>
      <c r="W7335" s="45" t="e">
        <f aca="false">U7335-V7335</f>
        <v>#N/A</v>
      </c>
      <c r="Y7335" s="14" t="s">
        <v>2257</v>
      </c>
    </row>
    <row r="7336" customFormat="false" ht="12.75" hidden="false" customHeight="false" outlineLevel="0" collapsed="false">
      <c r="A7336" s="46" t="n">
        <v>7334</v>
      </c>
      <c r="B7336" s="29"/>
      <c r="C7336" s="30"/>
      <c r="D7336" s="30" t="n">
        <f aca="false">'Scarico FP Delivery'!$CY7335</f>
        <v>0</v>
      </c>
      <c r="E7336" s="31" t="n">
        <f aca="false">'Scarico FP Delivery'!$AH7335</f>
        <v>0</v>
      </c>
      <c r="F7336" s="31" t="n">
        <f aca="false">'Scarico FP Delivery'!$Z7335</f>
        <v>0</v>
      </c>
      <c r="G7336" s="30" t="n">
        <f aca="false">'Scarico FP Delivery'!$AG7335</f>
        <v>0</v>
      </c>
      <c r="H7336" s="30" t="n">
        <f aca="false">'Scarico FP Delivery'!$U7335</f>
        <v>0</v>
      </c>
      <c r="I7336" s="32" t="n">
        <f aca="false">'Scarico FP Delivery'!$EW7335</f>
        <v>0</v>
      </c>
      <c r="J7336" s="33" t="n">
        <f aca="false">'Scarico FP Delivery'!$AJ7335</f>
        <v>0</v>
      </c>
      <c r="K7336" s="34" t="n">
        <f aca="false">'Scarico FP Delivery'!AV7335</f>
        <v>0</v>
      </c>
      <c r="L7336" s="51" t="n">
        <f aca="false">'Scarico FP Delivery'!AF7335</f>
        <v>0</v>
      </c>
      <c r="M7336" s="36" t="n">
        <f aca="false">'Scarico FP Delivery'!EL7335</f>
        <v>0</v>
      </c>
      <c r="N7336" s="37" t="e">
        <f aca="false">VLOOKUP($P7336,Formule!$O$2:$P$200,2,0)</f>
        <v>#N/A</v>
      </c>
      <c r="O7336" s="38" t="e">
        <f aca="false">VLOOKUP($P7336,Formule!$B$2:$C$202,2,0)</f>
        <v>#N/A</v>
      </c>
      <c r="P7336" s="39" t="n">
        <f aca="false">'Scarico FP Delivery'!$AC7335</f>
        <v>0</v>
      </c>
      <c r="Q7336" s="40" t="n">
        <f aca="false">'Scarico FP Delivery'!$AD7335</f>
        <v>0</v>
      </c>
      <c r="R7336" s="41" t="n">
        <f aca="false">'Scarico FP Delivery'!$DO7335</f>
        <v>0</v>
      </c>
      <c r="S7336" s="30" t="e">
        <f aca="false">VLOOKUP($R7336,Formule!$H$2:$I$250,2,0)</f>
        <v>#N/A</v>
      </c>
      <c r="T7336" s="42"/>
      <c r="U7336" s="43" t="e">
        <f aca="false">VLOOKUP($P7336,Formule!$E$2:$F$200,2,0)</f>
        <v>#N/A</v>
      </c>
      <c r="V7336" s="44" t="e">
        <f aca="false">U7336*(25/100)</f>
        <v>#N/A</v>
      </c>
      <c r="W7336" s="45" t="e">
        <f aca="false">U7336-V7336</f>
        <v>#N/A</v>
      </c>
      <c r="Y7336" s="14" t="s">
        <v>2257</v>
      </c>
    </row>
    <row r="7337" customFormat="false" ht="12.75" hidden="false" customHeight="false" outlineLevel="0" collapsed="false">
      <c r="A7337" s="46" t="n">
        <v>7335</v>
      </c>
      <c r="B7337" s="29"/>
      <c r="C7337" s="30"/>
      <c r="D7337" s="30" t="n">
        <f aca="false">'Scarico FP Delivery'!$CY7336</f>
        <v>0</v>
      </c>
      <c r="E7337" s="31" t="n">
        <f aca="false">'Scarico FP Delivery'!$AH7336</f>
        <v>0</v>
      </c>
      <c r="F7337" s="31" t="n">
        <f aca="false">'Scarico FP Delivery'!$Z7336</f>
        <v>0</v>
      </c>
      <c r="G7337" s="30" t="n">
        <f aca="false">'Scarico FP Delivery'!$AG7336</f>
        <v>0</v>
      </c>
      <c r="H7337" s="30" t="n">
        <f aca="false">'Scarico FP Delivery'!$U7336</f>
        <v>0</v>
      </c>
      <c r="I7337" s="32" t="n">
        <f aca="false">'Scarico FP Delivery'!$EW7336</f>
        <v>0</v>
      </c>
      <c r="J7337" s="33" t="n">
        <f aca="false">'Scarico FP Delivery'!$AJ7336</f>
        <v>0</v>
      </c>
      <c r="K7337" s="34" t="n">
        <f aca="false">'Scarico FP Delivery'!AV7336</f>
        <v>0</v>
      </c>
      <c r="L7337" s="51" t="n">
        <f aca="false">'Scarico FP Delivery'!AF7336</f>
        <v>0</v>
      </c>
      <c r="M7337" s="36" t="n">
        <f aca="false">'Scarico FP Delivery'!EL7336</f>
        <v>0</v>
      </c>
      <c r="N7337" s="37" t="e">
        <f aca="false">VLOOKUP($P7337,Formule!$O$2:$P$200,2,0)</f>
        <v>#N/A</v>
      </c>
      <c r="O7337" s="38" t="e">
        <f aca="false">VLOOKUP($P7337,Formule!$B$2:$C$202,2,0)</f>
        <v>#N/A</v>
      </c>
      <c r="P7337" s="39" t="n">
        <f aca="false">'Scarico FP Delivery'!$AC7336</f>
        <v>0</v>
      </c>
      <c r="Q7337" s="40" t="n">
        <f aca="false">'Scarico FP Delivery'!$AD7336</f>
        <v>0</v>
      </c>
      <c r="R7337" s="41" t="n">
        <f aca="false">'Scarico FP Delivery'!$DO7336</f>
        <v>0</v>
      </c>
      <c r="S7337" s="30" t="e">
        <f aca="false">VLOOKUP($R7337,Formule!$H$2:$I$250,2,0)</f>
        <v>#N/A</v>
      </c>
      <c r="T7337" s="42"/>
      <c r="U7337" s="43" t="e">
        <f aca="false">VLOOKUP($P7337,Formule!$E$2:$F$200,2,0)</f>
        <v>#N/A</v>
      </c>
      <c r="V7337" s="44" t="e">
        <f aca="false">U7337*(25/100)</f>
        <v>#N/A</v>
      </c>
      <c r="W7337" s="45" t="e">
        <f aca="false">U7337-V7337</f>
        <v>#N/A</v>
      </c>
      <c r="Y7337" s="14" t="s">
        <v>2257</v>
      </c>
    </row>
    <row r="7338" customFormat="false" ht="12.75" hidden="false" customHeight="false" outlineLevel="0" collapsed="false">
      <c r="A7338" s="28" t="n">
        <v>7336</v>
      </c>
      <c r="B7338" s="29"/>
      <c r="C7338" s="30"/>
      <c r="D7338" s="30" t="n">
        <f aca="false">'Scarico FP Delivery'!$CY7337</f>
        <v>0</v>
      </c>
      <c r="E7338" s="31" t="n">
        <f aca="false">'Scarico FP Delivery'!$AH7337</f>
        <v>0</v>
      </c>
      <c r="F7338" s="31" t="n">
        <f aca="false">'Scarico FP Delivery'!$Z7337</f>
        <v>0</v>
      </c>
      <c r="G7338" s="30" t="n">
        <f aca="false">'Scarico FP Delivery'!$AG7337</f>
        <v>0</v>
      </c>
      <c r="H7338" s="30" t="n">
        <f aca="false">'Scarico FP Delivery'!$U7337</f>
        <v>0</v>
      </c>
      <c r="I7338" s="32" t="n">
        <f aca="false">'Scarico FP Delivery'!$EW7337</f>
        <v>0</v>
      </c>
      <c r="J7338" s="33" t="n">
        <f aca="false">'Scarico FP Delivery'!$AJ7337</f>
        <v>0</v>
      </c>
      <c r="K7338" s="34" t="n">
        <f aca="false">'Scarico FP Delivery'!AV7337</f>
        <v>0</v>
      </c>
      <c r="L7338" s="51" t="n">
        <f aca="false">'Scarico FP Delivery'!AF7337</f>
        <v>0</v>
      </c>
      <c r="M7338" s="36" t="n">
        <f aca="false">'Scarico FP Delivery'!EL7337</f>
        <v>0</v>
      </c>
      <c r="N7338" s="37" t="e">
        <f aca="false">VLOOKUP($P7338,Formule!$O$2:$P$200,2,0)</f>
        <v>#N/A</v>
      </c>
      <c r="O7338" s="38" t="e">
        <f aca="false">VLOOKUP($P7338,Formule!$B$2:$C$202,2,0)</f>
        <v>#N/A</v>
      </c>
      <c r="P7338" s="39" t="n">
        <f aca="false">'Scarico FP Delivery'!$AC7337</f>
        <v>0</v>
      </c>
      <c r="Q7338" s="40" t="n">
        <f aca="false">'Scarico FP Delivery'!$AD7337</f>
        <v>0</v>
      </c>
      <c r="R7338" s="41" t="n">
        <f aca="false">'Scarico FP Delivery'!$DO7337</f>
        <v>0</v>
      </c>
      <c r="S7338" s="30" t="e">
        <f aca="false">VLOOKUP($R7338,Formule!$H$2:$I$250,2,0)</f>
        <v>#N/A</v>
      </c>
      <c r="T7338" s="42"/>
      <c r="U7338" s="43" t="e">
        <f aca="false">VLOOKUP($P7338,Formule!$E$2:$F$200,2,0)</f>
        <v>#N/A</v>
      </c>
      <c r="V7338" s="44" t="e">
        <f aca="false">U7338*(25/100)</f>
        <v>#N/A</v>
      </c>
      <c r="W7338" s="45" t="e">
        <f aca="false">U7338-V7338</f>
        <v>#N/A</v>
      </c>
      <c r="Y7338" s="14" t="s">
        <v>2257</v>
      </c>
    </row>
    <row r="7339" customFormat="false" ht="12.75" hidden="false" customHeight="false" outlineLevel="0" collapsed="false">
      <c r="A7339" s="46" t="n">
        <v>7337</v>
      </c>
      <c r="B7339" s="29"/>
      <c r="C7339" s="30"/>
      <c r="D7339" s="30" t="n">
        <f aca="false">'Scarico FP Delivery'!$CY7338</f>
        <v>0</v>
      </c>
      <c r="E7339" s="31" t="n">
        <f aca="false">'Scarico FP Delivery'!$AH7338</f>
        <v>0</v>
      </c>
      <c r="F7339" s="31" t="n">
        <f aca="false">'Scarico FP Delivery'!$Z7338</f>
        <v>0</v>
      </c>
      <c r="G7339" s="30" t="n">
        <f aca="false">'Scarico FP Delivery'!$AG7338</f>
        <v>0</v>
      </c>
      <c r="H7339" s="30" t="n">
        <f aca="false">'Scarico FP Delivery'!$U7338</f>
        <v>0</v>
      </c>
      <c r="I7339" s="32" t="n">
        <f aca="false">'Scarico FP Delivery'!$EW7338</f>
        <v>0</v>
      </c>
      <c r="J7339" s="33" t="n">
        <f aca="false">'Scarico FP Delivery'!$AJ7338</f>
        <v>0</v>
      </c>
      <c r="K7339" s="34" t="n">
        <f aca="false">'Scarico FP Delivery'!AV7338</f>
        <v>0</v>
      </c>
      <c r="L7339" s="51" t="n">
        <f aca="false">'Scarico FP Delivery'!AF7338</f>
        <v>0</v>
      </c>
      <c r="M7339" s="36" t="n">
        <f aca="false">'Scarico FP Delivery'!EL7338</f>
        <v>0</v>
      </c>
      <c r="N7339" s="37" t="e">
        <f aca="false">VLOOKUP($P7339,Formule!$O$2:$P$200,2,0)</f>
        <v>#N/A</v>
      </c>
      <c r="O7339" s="38" t="e">
        <f aca="false">VLOOKUP($P7339,Formule!$B$2:$C$202,2,0)</f>
        <v>#N/A</v>
      </c>
      <c r="P7339" s="39" t="n">
        <f aca="false">'Scarico FP Delivery'!$AC7338</f>
        <v>0</v>
      </c>
      <c r="Q7339" s="40" t="n">
        <f aca="false">'Scarico FP Delivery'!$AD7338</f>
        <v>0</v>
      </c>
      <c r="R7339" s="41" t="n">
        <f aca="false">'Scarico FP Delivery'!$DO7338</f>
        <v>0</v>
      </c>
      <c r="S7339" s="30" t="e">
        <f aca="false">VLOOKUP($R7339,Formule!$H$2:$I$250,2,0)</f>
        <v>#N/A</v>
      </c>
      <c r="T7339" s="42"/>
      <c r="U7339" s="43" t="e">
        <f aca="false">VLOOKUP($P7339,Formule!$E$2:$F$200,2,0)</f>
        <v>#N/A</v>
      </c>
      <c r="V7339" s="44" t="e">
        <f aca="false">U7339*(25/100)</f>
        <v>#N/A</v>
      </c>
      <c r="W7339" s="45" t="e">
        <f aca="false">U7339-V7339</f>
        <v>#N/A</v>
      </c>
      <c r="Y7339" s="14" t="s">
        <v>2257</v>
      </c>
    </row>
    <row r="7340" customFormat="false" ht="12.75" hidden="false" customHeight="false" outlineLevel="0" collapsed="false">
      <c r="A7340" s="46" t="n">
        <v>7338</v>
      </c>
      <c r="B7340" s="29"/>
      <c r="C7340" s="30"/>
      <c r="D7340" s="30" t="n">
        <f aca="false">'Scarico FP Delivery'!$CY7339</f>
        <v>0</v>
      </c>
      <c r="E7340" s="31" t="n">
        <f aca="false">'Scarico FP Delivery'!$AH7339</f>
        <v>0</v>
      </c>
      <c r="F7340" s="31" t="n">
        <f aca="false">'Scarico FP Delivery'!$Z7339</f>
        <v>0</v>
      </c>
      <c r="G7340" s="30" t="n">
        <f aca="false">'Scarico FP Delivery'!$AG7339</f>
        <v>0</v>
      </c>
      <c r="H7340" s="30" t="n">
        <f aca="false">'Scarico FP Delivery'!$U7339</f>
        <v>0</v>
      </c>
      <c r="I7340" s="32" t="n">
        <f aca="false">'Scarico FP Delivery'!$EW7339</f>
        <v>0</v>
      </c>
      <c r="J7340" s="33" t="n">
        <f aca="false">'Scarico FP Delivery'!$AJ7339</f>
        <v>0</v>
      </c>
      <c r="K7340" s="34" t="n">
        <f aca="false">'Scarico FP Delivery'!AV7339</f>
        <v>0</v>
      </c>
      <c r="L7340" s="51" t="n">
        <f aca="false">'Scarico FP Delivery'!AF7339</f>
        <v>0</v>
      </c>
      <c r="M7340" s="36" t="n">
        <f aca="false">'Scarico FP Delivery'!EL7339</f>
        <v>0</v>
      </c>
      <c r="N7340" s="37" t="e">
        <f aca="false">VLOOKUP($P7340,Formule!$O$2:$P$200,2,0)</f>
        <v>#N/A</v>
      </c>
      <c r="O7340" s="38" t="e">
        <f aca="false">VLOOKUP($P7340,Formule!$B$2:$C$202,2,0)</f>
        <v>#N/A</v>
      </c>
      <c r="P7340" s="39" t="n">
        <f aca="false">'Scarico FP Delivery'!$AC7339</f>
        <v>0</v>
      </c>
      <c r="Q7340" s="40" t="n">
        <f aca="false">'Scarico FP Delivery'!$AD7339</f>
        <v>0</v>
      </c>
      <c r="R7340" s="41" t="n">
        <f aca="false">'Scarico FP Delivery'!$DO7339</f>
        <v>0</v>
      </c>
      <c r="S7340" s="30" t="e">
        <f aca="false">VLOOKUP($R7340,Formule!$H$2:$I$250,2,0)</f>
        <v>#N/A</v>
      </c>
      <c r="T7340" s="42"/>
      <c r="U7340" s="43" t="e">
        <f aca="false">VLOOKUP($P7340,Formule!$E$2:$F$200,2,0)</f>
        <v>#N/A</v>
      </c>
      <c r="V7340" s="44" t="e">
        <f aca="false">U7340*(25/100)</f>
        <v>#N/A</v>
      </c>
      <c r="W7340" s="45" t="e">
        <f aca="false">U7340-V7340</f>
        <v>#N/A</v>
      </c>
      <c r="Y7340" s="14" t="s">
        <v>2257</v>
      </c>
    </row>
    <row r="7341" customFormat="false" ht="12.75" hidden="false" customHeight="false" outlineLevel="0" collapsed="false">
      <c r="A7341" s="28" t="n">
        <v>7339</v>
      </c>
      <c r="B7341" s="29"/>
      <c r="C7341" s="30"/>
      <c r="D7341" s="30" t="n">
        <f aca="false">'Scarico FP Delivery'!$CY7340</f>
        <v>0</v>
      </c>
      <c r="E7341" s="31" t="n">
        <f aca="false">'Scarico FP Delivery'!$AH7340</f>
        <v>0</v>
      </c>
      <c r="F7341" s="31" t="n">
        <f aca="false">'Scarico FP Delivery'!$Z7340</f>
        <v>0</v>
      </c>
      <c r="G7341" s="30" t="n">
        <f aca="false">'Scarico FP Delivery'!$AG7340</f>
        <v>0</v>
      </c>
      <c r="H7341" s="30" t="n">
        <f aca="false">'Scarico FP Delivery'!$U7340</f>
        <v>0</v>
      </c>
      <c r="I7341" s="32" t="n">
        <f aca="false">'Scarico FP Delivery'!$EW7340</f>
        <v>0</v>
      </c>
      <c r="J7341" s="33" t="n">
        <f aca="false">'Scarico FP Delivery'!$AJ7340</f>
        <v>0</v>
      </c>
      <c r="K7341" s="34" t="n">
        <f aca="false">'Scarico FP Delivery'!AV7340</f>
        <v>0</v>
      </c>
      <c r="L7341" s="51" t="n">
        <f aca="false">'Scarico FP Delivery'!AF7340</f>
        <v>0</v>
      </c>
      <c r="M7341" s="36" t="n">
        <f aca="false">'Scarico FP Delivery'!EL7340</f>
        <v>0</v>
      </c>
      <c r="N7341" s="37" t="e">
        <f aca="false">VLOOKUP($P7341,Formule!$O$2:$P$200,2,0)</f>
        <v>#N/A</v>
      </c>
      <c r="O7341" s="38" t="e">
        <f aca="false">VLOOKUP($P7341,Formule!$B$2:$C$202,2,0)</f>
        <v>#N/A</v>
      </c>
      <c r="P7341" s="39" t="n">
        <f aca="false">'Scarico FP Delivery'!$AC7340</f>
        <v>0</v>
      </c>
      <c r="Q7341" s="40" t="n">
        <f aca="false">'Scarico FP Delivery'!$AD7340</f>
        <v>0</v>
      </c>
      <c r="R7341" s="41" t="n">
        <f aca="false">'Scarico FP Delivery'!$DO7340</f>
        <v>0</v>
      </c>
      <c r="S7341" s="30" t="e">
        <f aca="false">VLOOKUP($R7341,Formule!$H$2:$I$250,2,0)</f>
        <v>#N/A</v>
      </c>
      <c r="T7341" s="42"/>
      <c r="U7341" s="43" t="e">
        <f aca="false">VLOOKUP($P7341,Formule!$E$2:$F$200,2,0)</f>
        <v>#N/A</v>
      </c>
      <c r="V7341" s="44" t="e">
        <f aca="false">U7341*(25/100)</f>
        <v>#N/A</v>
      </c>
      <c r="W7341" s="45" t="e">
        <f aca="false">U7341-V7341</f>
        <v>#N/A</v>
      </c>
      <c r="Y7341" s="14" t="s">
        <v>2257</v>
      </c>
    </row>
    <row r="7342" customFormat="false" ht="12.75" hidden="false" customHeight="false" outlineLevel="0" collapsed="false">
      <c r="A7342" s="46" t="n">
        <v>7340</v>
      </c>
      <c r="B7342" s="29"/>
      <c r="C7342" s="30"/>
      <c r="D7342" s="30" t="n">
        <f aca="false">'Scarico FP Delivery'!$CY7341</f>
        <v>0</v>
      </c>
      <c r="E7342" s="31" t="n">
        <f aca="false">'Scarico FP Delivery'!$AH7341</f>
        <v>0</v>
      </c>
      <c r="F7342" s="31" t="n">
        <f aca="false">'Scarico FP Delivery'!$Z7341</f>
        <v>0</v>
      </c>
      <c r="G7342" s="30" t="n">
        <f aca="false">'Scarico FP Delivery'!$AG7341</f>
        <v>0</v>
      </c>
      <c r="H7342" s="30" t="n">
        <f aca="false">'Scarico FP Delivery'!$U7341</f>
        <v>0</v>
      </c>
      <c r="I7342" s="32" t="n">
        <f aca="false">'Scarico FP Delivery'!$EW7341</f>
        <v>0</v>
      </c>
      <c r="J7342" s="33" t="n">
        <f aca="false">'Scarico FP Delivery'!$AJ7341</f>
        <v>0</v>
      </c>
      <c r="K7342" s="34" t="n">
        <f aca="false">'Scarico FP Delivery'!AV7341</f>
        <v>0</v>
      </c>
      <c r="L7342" s="51" t="n">
        <f aca="false">'Scarico FP Delivery'!AF7341</f>
        <v>0</v>
      </c>
      <c r="M7342" s="36" t="n">
        <f aca="false">'Scarico FP Delivery'!EL7341</f>
        <v>0</v>
      </c>
      <c r="N7342" s="37" t="e">
        <f aca="false">VLOOKUP($P7342,Formule!$O$2:$P$200,2,0)</f>
        <v>#N/A</v>
      </c>
      <c r="O7342" s="38" t="e">
        <f aca="false">VLOOKUP($P7342,Formule!$B$2:$C$202,2,0)</f>
        <v>#N/A</v>
      </c>
      <c r="P7342" s="39" t="n">
        <f aca="false">'Scarico FP Delivery'!$AC7341</f>
        <v>0</v>
      </c>
      <c r="Q7342" s="40" t="n">
        <f aca="false">'Scarico FP Delivery'!$AD7341</f>
        <v>0</v>
      </c>
      <c r="R7342" s="41" t="n">
        <f aca="false">'Scarico FP Delivery'!$DO7341</f>
        <v>0</v>
      </c>
      <c r="S7342" s="30" t="e">
        <f aca="false">VLOOKUP($R7342,Formule!$H$2:$I$250,2,0)</f>
        <v>#N/A</v>
      </c>
      <c r="T7342" s="42"/>
      <c r="U7342" s="43" t="e">
        <f aca="false">VLOOKUP($P7342,Formule!$E$2:$F$200,2,0)</f>
        <v>#N/A</v>
      </c>
      <c r="V7342" s="44" t="e">
        <f aca="false">U7342*(25/100)</f>
        <v>#N/A</v>
      </c>
      <c r="W7342" s="45" t="e">
        <f aca="false">U7342-V7342</f>
        <v>#N/A</v>
      </c>
      <c r="Y7342" s="14" t="s">
        <v>2257</v>
      </c>
    </row>
    <row r="7343" customFormat="false" ht="12.75" hidden="false" customHeight="false" outlineLevel="0" collapsed="false">
      <c r="A7343" s="46" t="n">
        <v>7341</v>
      </c>
      <c r="B7343" s="29"/>
      <c r="C7343" s="30"/>
      <c r="D7343" s="30" t="n">
        <f aca="false">'Scarico FP Delivery'!$CY7342</f>
        <v>0</v>
      </c>
      <c r="E7343" s="31" t="n">
        <f aca="false">'Scarico FP Delivery'!$AH7342</f>
        <v>0</v>
      </c>
      <c r="F7343" s="31" t="n">
        <f aca="false">'Scarico FP Delivery'!$Z7342</f>
        <v>0</v>
      </c>
      <c r="G7343" s="30" t="n">
        <f aca="false">'Scarico FP Delivery'!$AG7342</f>
        <v>0</v>
      </c>
      <c r="H7343" s="30" t="n">
        <f aca="false">'Scarico FP Delivery'!$U7342</f>
        <v>0</v>
      </c>
      <c r="I7343" s="32" t="n">
        <f aca="false">'Scarico FP Delivery'!$EW7342</f>
        <v>0</v>
      </c>
      <c r="J7343" s="33" t="n">
        <f aca="false">'Scarico FP Delivery'!$AJ7342</f>
        <v>0</v>
      </c>
      <c r="K7343" s="34" t="n">
        <f aca="false">'Scarico FP Delivery'!AV7342</f>
        <v>0</v>
      </c>
      <c r="L7343" s="51" t="n">
        <f aca="false">'Scarico FP Delivery'!AF7342</f>
        <v>0</v>
      </c>
      <c r="M7343" s="36" t="n">
        <f aca="false">'Scarico FP Delivery'!EL7342</f>
        <v>0</v>
      </c>
      <c r="N7343" s="37" t="e">
        <f aca="false">VLOOKUP($P7343,Formule!$O$2:$P$200,2,0)</f>
        <v>#N/A</v>
      </c>
      <c r="O7343" s="38" t="e">
        <f aca="false">VLOOKUP($P7343,Formule!$B$2:$C$202,2,0)</f>
        <v>#N/A</v>
      </c>
      <c r="P7343" s="39" t="n">
        <f aca="false">'Scarico FP Delivery'!$AC7342</f>
        <v>0</v>
      </c>
      <c r="Q7343" s="40" t="n">
        <f aca="false">'Scarico FP Delivery'!$AD7342</f>
        <v>0</v>
      </c>
      <c r="R7343" s="41" t="n">
        <f aca="false">'Scarico FP Delivery'!$DO7342</f>
        <v>0</v>
      </c>
      <c r="S7343" s="30" t="e">
        <f aca="false">VLOOKUP($R7343,Formule!$H$2:$I$250,2,0)</f>
        <v>#N/A</v>
      </c>
      <c r="T7343" s="42"/>
      <c r="U7343" s="43" t="e">
        <f aca="false">VLOOKUP($P7343,Formule!$E$2:$F$200,2,0)</f>
        <v>#N/A</v>
      </c>
      <c r="V7343" s="44" t="e">
        <f aca="false">U7343*(25/100)</f>
        <v>#N/A</v>
      </c>
      <c r="W7343" s="45" t="e">
        <f aca="false">U7343-V7343</f>
        <v>#N/A</v>
      </c>
      <c r="Y7343" s="14" t="s">
        <v>2257</v>
      </c>
    </row>
    <row r="7344" customFormat="false" ht="12.75" hidden="false" customHeight="false" outlineLevel="0" collapsed="false">
      <c r="A7344" s="28" t="n">
        <v>7342</v>
      </c>
      <c r="B7344" s="29"/>
      <c r="C7344" s="30"/>
      <c r="D7344" s="30" t="n">
        <f aca="false">'Scarico FP Delivery'!$CY7343</f>
        <v>0</v>
      </c>
      <c r="E7344" s="31" t="n">
        <f aca="false">'Scarico FP Delivery'!$AH7343</f>
        <v>0</v>
      </c>
      <c r="F7344" s="31" t="n">
        <f aca="false">'Scarico FP Delivery'!$Z7343</f>
        <v>0</v>
      </c>
      <c r="G7344" s="30" t="n">
        <f aca="false">'Scarico FP Delivery'!$AG7343</f>
        <v>0</v>
      </c>
      <c r="H7344" s="30" t="n">
        <f aca="false">'Scarico FP Delivery'!$U7343</f>
        <v>0</v>
      </c>
      <c r="I7344" s="32" t="n">
        <f aca="false">'Scarico FP Delivery'!$EW7343</f>
        <v>0</v>
      </c>
      <c r="J7344" s="33" t="n">
        <f aca="false">'Scarico FP Delivery'!$AJ7343</f>
        <v>0</v>
      </c>
      <c r="K7344" s="34" t="n">
        <f aca="false">'Scarico FP Delivery'!AV7343</f>
        <v>0</v>
      </c>
      <c r="L7344" s="51" t="n">
        <f aca="false">'Scarico FP Delivery'!AF7343</f>
        <v>0</v>
      </c>
      <c r="M7344" s="36" t="n">
        <f aca="false">'Scarico FP Delivery'!EL7343</f>
        <v>0</v>
      </c>
      <c r="N7344" s="37" t="e">
        <f aca="false">VLOOKUP($P7344,Formule!$O$2:$P$200,2,0)</f>
        <v>#N/A</v>
      </c>
      <c r="O7344" s="38" t="e">
        <f aca="false">VLOOKUP($P7344,Formule!$B$2:$C$202,2,0)</f>
        <v>#N/A</v>
      </c>
      <c r="P7344" s="39" t="n">
        <f aca="false">'Scarico FP Delivery'!$AC7343</f>
        <v>0</v>
      </c>
      <c r="Q7344" s="40" t="n">
        <f aca="false">'Scarico FP Delivery'!$AD7343</f>
        <v>0</v>
      </c>
      <c r="R7344" s="41" t="n">
        <f aca="false">'Scarico FP Delivery'!$DO7343</f>
        <v>0</v>
      </c>
      <c r="S7344" s="30" t="e">
        <f aca="false">VLOOKUP($R7344,Formule!$H$2:$I$250,2,0)</f>
        <v>#N/A</v>
      </c>
      <c r="T7344" s="42"/>
      <c r="U7344" s="43" t="e">
        <f aca="false">VLOOKUP($P7344,Formule!$E$2:$F$200,2,0)</f>
        <v>#N/A</v>
      </c>
      <c r="V7344" s="44" t="e">
        <f aca="false">U7344*(25/100)</f>
        <v>#N/A</v>
      </c>
      <c r="W7344" s="45" t="e">
        <f aca="false">U7344-V7344</f>
        <v>#N/A</v>
      </c>
      <c r="Y7344" s="14" t="s">
        <v>2257</v>
      </c>
    </row>
    <row r="7345" customFormat="false" ht="12.75" hidden="false" customHeight="false" outlineLevel="0" collapsed="false">
      <c r="A7345" s="46" t="n">
        <v>7343</v>
      </c>
      <c r="B7345" s="29"/>
      <c r="C7345" s="30"/>
      <c r="D7345" s="30" t="n">
        <f aca="false">'Scarico FP Delivery'!$CY7344</f>
        <v>0</v>
      </c>
      <c r="E7345" s="31" t="n">
        <f aca="false">'Scarico FP Delivery'!$AH7344</f>
        <v>0</v>
      </c>
      <c r="F7345" s="31" t="n">
        <f aca="false">'Scarico FP Delivery'!$Z7344</f>
        <v>0</v>
      </c>
      <c r="G7345" s="30" t="n">
        <f aca="false">'Scarico FP Delivery'!$AG7344</f>
        <v>0</v>
      </c>
      <c r="H7345" s="30" t="n">
        <f aca="false">'Scarico FP Delivery'!$U7344</f>
        <v>0</v>
      </c>
      <c r="I7345" s="32" t="n">
        <f aca="false">'Scarico FP Delivery'!$EW7344</f>
        <v>0</v>
      </c>
      <c r="J7345" s="33" t="n">
        <f aca="false">'Scarico FP Delivery'!$AJ7344</f>
        <v>0</v>
      </c>
      <c r="K7345" s="34" t="n">
        <f aca="false">'Scarico FP Delivery'!AV7344</f>
        <v>0</v>
      </c>
      <c r="L7345" s="51" t="n">
        <f aca="false">'Scarico FP Delivery'!AF7344</f>
        <v>0</v>
      </c>
      <c r="M7345" s="36" t="n">
        <f aca="false">'Scarico FP Delivery'!EL7344</f>
        <v>0</v>
      </c>
      <c r="N7345" s="37" t="e">
        <f aca="false">VLOOKUP($P7345,Formule!$O$2:$P$200,2,0)</f>
        <v>#N/A</v>
      </c>
      <c r="O7345" s="38" t="e">
        <f aca="false">VLOOKUP($P7345,Formule!$B$2:$C$202,2,0)</f>
        <v>#N/A</v>
      </c>
      <c r="P7345" s="39" t="n">
        <f aca="false">'Scarico FP Delivery'!$AC7344</f>
        <v>0</v>
      </c>
      <c r="Q7345" s="40" t="n">
        <f aca="false">'Scarico FP Delivery'!$AD7344</f>
        <v>0</v>
      </c>
      <c r="R7345" s="41" t="n">
        <f aca="false">'Scarico FP Delivery'!$DO7344</f>
        <v>0</v>
      </c>
      <c r="S7345" s="30" t="e">
        <f aca="false">VLOOKUP($R7345,Formule!$H$2:$I$250,2,0)</f>
        <v>#N/A</v>
      </c>
      <c r="T7345" s="42"/>
      <c r="U7345" s="43" t="e">
        <f aca="false">VLOOKUP($P7345,Formule!$E$2:$F$200,2,0)</f>
        <v>#N/A</v>
      </c>
      <c r="V7345" s="44" t="e">
        <f aca="false">U7345*(25/100)</f>
        <v>#N/A</v>
      </c>
      <c r="W7345" s="45" t="e">
        <f aca="false">U7345-V7345</f>
        <v>#N/A</v>
      </c>
      <c r="Y7345" s="14" t="s">
        <v>2257</v>
      </c>
    </row>
    <row r="7346" customFormat="false" ht="12.75" hidden="false" customHeight="false" outlineLevel="0" collapsed="false">
      <c r="A7346" s="46" t="n">
        <v>7344</v>
      </c>
      <c r="B7346" s="29"/>
      <c r="C7346" s="30"/>
      <c r="D7346" s="30" t="n">
        <f aca="false">'Scarico FP Delivery'!$CY7345</f>
        <v>0</v>
      </c>
      <c r="E7346" s="31" t="n">
        <f aca="false">'Scarico FP Delivery'!$AH7345</f>
        <v>0</v>
      </c>
      <c r="F7346" s="31" t="n">
        <f aca="false">'Scarico FP Delivery'!$Z7345</f>
        <v>0</v>
      </c>
      <c r="G7346" s="30" t="n">
        <f aca="false">'Scarico FP Delivery'!$AG7345</f>
        <v>0</v>
      </c>
      <c r="H7346" s="30" t="n">
        <f aca="false">'Scarico FP Delivery'!$U7345</f>
        <v>0</v>
      </c>
      <c r="I7346" s="32" t="n">
        <f aca="false">'Scarico FP Delivery'!$EW7345</f>
        <v>0</v>
      </c>
      <c r="J7346" s="33" t="n">
        <f aca="false">'Scarico FP Delivery'!$AJ7345</f>
        <v>0</v>
      </c>
      <c r="K7346" s="34" t="n">
        <f aca="false">'Scarico FP Delivery'!AV7345</f>
        <v>0</v>
      </c>
      <c r="L7346" s="51" t="n">
        <f aca="false">'Scarico FP Delivery'!AF7345</f>
        <v>0</v>
      </c>
      <c r="M7346" s="36" t="n">
        <f aca="false">'Scarico FP Delivery'!EL7345</f>
        <v>0</v>
      </c>
      <c r="N7346" s="37" t="e">
        <f aca="false">VLOOKUP($P7346,Formule!$O$2:$P$200,2,0)</f>
        <v>#N/A</v>
      </c>
      <c r="O7346" s="38" t="e">
        <f aca="false">VLOOKUP($P7346,Formule!$B$2:$C$202,2,0)</f>
        <v>#N/A</v>
      </c>
      <c r="P7346" s="39" t="n">
        <f aca="false">'Scarico FP Delivery'!$AC7345</f>
        <v>0</v>
      </c>
      <c r="Q7346" s="40" t="n">
        <f aca="false">'Scarico FP Delivery'!$AD7345</f>
        <v>0</v>
      </c>
      <c r="R7346" s="41" t="n">
        <f aca="false">'Scarico FP Delivery'!$DO7345</f>
        <v>0</v>
      </c>
      <c r="S7346" s="30" t="e">
        <f aca="false">VLOOKUP($R7346,Formule!$H$2:$I$250,2,0)</f>
        <v>#N/A</v>
      </c>
      <c r="T7346" s="42"/>
      <c r="U7346" s="43" t="e">
        <f aca="false">VLOOKUP($P7346,Formule!$E$2:$F$200,2,0)</f>
        <v>#N/A</v>
      </c>
      <c r="V7346" s="44" t="e">
        <f aca="false">U7346*(25/100)</f>
        <v>#N/A</v>
      </c>
      <c r="W7346" s="45" t="e">
        <f aca="false">U7346-V7346</f>
        <v>#N/A</v>
      </c>
      <c r="Y7346" s="14" t="s">
        <v>2257</v>
      </c>
    </row>
    <row r="7347" customFormat="false" ht="12.75" hidden="false" customHeight="false" outlineLevel="0" collapsed="false">
      <c r="A7347" s="28" t="n">
        <v>7345</v>
      </c>
      <c r="B7347" s="29"/>
      <c r="C7347" s="30"/>
      <c r="D7347" s="30" t="n">
        <f aca="false">'Scarico FP Delivery'!$CY7346</f>
        <v>0</v>
      </c>
      <c r="E7347" s="31" t="n">
        <f aca="false">'Scarico FP Delivery'!$AH7346</f>
        <v>0</v>
      </c>
      <c r="F7347" s="31" t="n">
        <f aca="false">'Scarico FP Delivery'!$Z7346</f>
        <v>0</v>
      </c>
      <c r="G7347" s="30" t="n">
        <f aca="false">'Scarico FP Delivery'!$AG7346</f>
        <v>0</v>
      </c>
      <c r="H7347" s="30" t="n">
        <f aca="false">'Scarico FP Delivery'!$U7346</f>
        <v>0</v>
      </c>
      <c r="I7347" s="32" t="n">
        <f aca="false">'Scarico FP Delivery'!$EW7346</f>
        <v>0</v>
      </c>
      <c r="J7347" s="33" t="n">
        <f aca="false">'Scarico FP Delivery'!$AJ7346</f>
        <v>0</v>
      </c>
      <c r="K7347" s="34" t="n">
        <f aca="false">'Scarico FP Delivery'!AV7346</f>
        <v>0</v>
      </c>
      <c r="L7347" s="51" t="n">
        <f aca="false">'Scarico FP Delivery'!AF7346</f>
        <v>0</v>
      </c>
      <c r="M7347" s="36" t="n">
        <f aca="false">'Scarico FP Delivery'!EL7346</f>
        <v>0</v>
      </c>
      <c r="N7347" s="37" t="e">
        <f aca="false">VLOOKUP($P7347,Formule!$O$2:$P$200,2,0)</f>
        <v>#N/A</v>
      </c>
      <c r="O7347" s="38" t="e">
        <f aca="false">VLOOKUP($P7347,Formule!$B$2:$C$202,2,0)</f>
        <v>#N/A</v>
      </c>
      <c r="P7347" s="39" t="n">
        <f aca="false">'Scarico FP Delivery'!$AC7346</f>
        <v>0</v>
      </c>
      <c r="Q7347" s="40" t="n">
        <f aca="false">'Scarico FP Delivery'!$AD7346</f>
        <v>0</v>
      </c>
      <c r="R7347" s="41" t="n">
        <f aca="false">'Scarico FP Delivery'!$DO7346</f>
        <v>0</v>
      </c>
      <c r="S7347" s="30" t="e">
        <f aca="false">VLOOKUP($R7347,Formule!$H$2:$I$250,2,0)</f>
        <v>#N/A</v>
      </c>
      <c r="T7347" s="42"/>
      <c r="U7347" s="43" t="e">
        <f aca="false">VLOOKUP($P7347,Formule!$E$2:$F$200,2,0)</f>
        <v>#N/A</v>
      </c>
      <c r="V7347" s="44" t="e">
        <f aca="false">U7347*(25/100)</f>
        <v>#N/A</v>
      </c>
      <c r="W7347" s="45" t="e">
        <f aca="false">U7347-V7347</f>
        <v>#N/A</v>
      </c>
      <c r="Y7347" s="14" t="s">
        <v>2257</v>
      </c>
    </row>
    <row r="7348" customFormat="false" ht="12.75" hidden="false" customHeight="false" outlineLevel="0" collapsed="false">
      <c r="A7348" s="46" t="n">
        <v>7346</v>
      </c>
      <c r="B7348" s="29"/>
      <c r="C7348" s="30"/>
      <c r="D7348" s="30" t="n">
        <f aca="false">'Scarico FP Delivery'!$CY7347</f>
        <v>0</v>
      </c>
      <c r="E7348" s="31" t="n">
        <f aca="false">'Scarico FP Delivery'!$AH7347</f>
        <v>0</v>
      </c>
      <c r="F7348" s="31" t="n">
        <f aca="false">'Scarico FP Delivery'!$Z7347</f>
        <v>0</v>
      </c>
      <c r="G7348" s="30" t="n">
        <f aca="false">'Scarico FP Delivery'!$AG7347</f>
        <v>0</v>
      </c>
      <c r="H7348" s="30" t="n">
        <f aca="false">'Scarico FP Delivery'!$U7347</f>
        <v>0</v>
      </c>
      <c r="I7348" s="32" t="n">
        <f aca="false">'Scarico FP Delivery'!$EW7347</f>
        <v>0</v>
      </c>
      <c r="J7348" s="33" t="n">
        <f aca="false">'Scarico FP Delivery'!$AJ7347</f>
        <v>0</v>
      </c>
      <c r="K7348" s="34" t="n">
        <f aca="false">'Scarico FP Delivery'!AV7347</f>
        <v>0</v>
      </c>
      <c r="L7348" s="51" t="n">
        <f aca="false">'Scarico FP Delivery'!AF7347</f>
        <v>0</v>
      </c>
      <c r="M7348" s="36" t="n">
        <f aca="false">'Scarico FP Delivery'!EL7347</f>
        <v>0</v>
      </c>
      <c r="N7348" s="37" t="e">
        <f aca="false">VLOOKUP($P7348,Formule!$O$2:$P$200,2,0)</f>
        <v>#N/A</v>
      </c>
      <c r="O7348" s="38" t="e">
        <f aca="false">VLOOKUP($P7348,Formule!$B$2:$C$202,2,0)</f>
        <v>#N/A</v>
      </c>
      <c r="P7348" s="39" t="n">
        <f aca="false">'Scarico FP Delivery'!$AC7347</f>
        <v>0</v>
      </c>
      <c r="Q7348" s="40" t="n">
        <f aca="false">'Scarico FP Delivery'!$AD7347</f>
        <v>0</v>
      </c>
      <c r="R7348" s="41" t="n">
        <f aca="false">'Scarico FP Delivery'!$DO7347</f>
        <v>0</v>
      </c>
      <c r="S7348" s="30" t="e">
        <f aca="false">VLOOKUP($R7348,Formule!$H$2:$I$250,2,0)</f>
        <v>#N/A</v>
      </c>
      <c r="T7348" s="42"/>
      <c r="U7348" s="43" t="e">
        <f aca="false">VLOOKUP($P7348,Formule!$E$2:$F$200,2,0)</f>
        <v>#N/A</v>
      </c>
      <c r="V7348" s="44" t="e">
        <f aca="false">U7348*(25/100)</f>
        <v>#N/A</v>
      </c>
      <c r="W7348" s="45" t="e">
        <f aca="false">U7348-V7348</f>
        <v>#N/A</v>
      </c>
      <c r="Y7348" s="14" t="s">
        <v>2257</v>
      </c>
    </row>
    <row r="7349" customFormat="false" ht="12.75" hidden="false" customHeight="false" outlineLevel="0" collapsed="false">
      <c r="A7349" s="46" t="n">
        <v>7347</v>
      </c>
      <c r="B7349" s="29"/>
      <c r="C7349" s="30"/>
      <c r="D7349" s="30" t="n">
        <f aca="false">'Scarico FP Delivery'!$CY7348</f>
        <v>0</v>
      </c>
      <c r="E7349" s="31" t="n">
        <f aca="false">'Scarico FP Delivery'!$AH7348</f>
        <v>0</v>
      </c>
      <c r="F7349" s="31" t="n">
        <f aca="false">'Scarico FP Delivery'!$Z7348</f>
        <v>0</v>
      </c>
      <c r="G7349" s="30" t="n">
        <f aca="false">'Scarico FP Delivery'!$AG7348</f>
        <v>0</v>
      </c>
      <c r="H7349" s="30" t="n">
        <f aca="false">'Scarico FP Delivery'!$U7348</f>
        <v>0</v>
      </c>
      <c r="I7349" s="32" t="n">
        <f aca="false">'Scarico FP Delivery'!$EW7348</f>
        <v>0</v>
      </c>
      <c r="J7349" s="33" t="n">
        <f aca="false">'Scarico FP Delivery'!$AJ7348</f>
        <v>0</v>
      </c>
      <c r="K7349" s="34" t="n">
        <f aca="false">'Scarico FP Delivery'!AV7348</f>
        <v>0</v>
      </c>
      <c r="L7349" s="51" t="n">
        <f aca="false">'Scarico FP Delivery'!AF7348</f>
        <v>0</v>
      </c>
      <c r="M7349" s="36" t="n">
        <f aca="false">'Scarico FP Delivery'!EL7348</f>
        <v>0</v>
      </c>
      <c r="N7349" s="37" t="e">
        <f aca="false">VLOOKUP($P7349,Formule!$O$2:$P$200,2,0)</f>
        <v>#N/A</v>
      </c>
      <c r="O7349" s="38" t="e">
        <f aca="false">VLOOKUP($P7349,Formule!$B$2:$C$202,2,0)</f>
        <v>#N/A</v>
      </c>
      <c r="P7349" s="39" t="n">
        <f aca="false">'Scarico FP Delivery'!$AC7348</f>
        <v>0</v>
      </c>
      <c r="Q7349" s="40" t="n">
        <f aca="false">'Scarico FP Delivery'!$AD7348</f>
        <v>0</v>
      </c>
      <c r="R7349" s="41" t="n">
        <f aca="false">'Scarico FP Delivery'!$DO7348</f>
        <v>0</v>
      </c>
      <c r="S7349" s="30" t="e">
        <f aca="false">VLOOKUP($R7349,Formule!$H$2:$I$250,2,0)</f>
        <v>#N/A</v>
      </c>
      <c r="T7349" s="42"/>
      <c r="U7349" s="43" t="e">
        <f aca="false">VLOOKUP($P7349,Formule!$E$2:$F$200,2,0)</f>
        <v>#N/A</v>
      </c>
      <c r="V7349" s="44" t="e">
        <f aca="false">U7349*(25/100)</f>
        <v>#N/A</v>
      </c>
      <c r="W7349" s="45" t="e">
        <f aca="false">U7349-V7349</f>
        <v>#N/A</v>
      </c>
      <c r="Y7349" s="14" t="s">
        <v>2257</v>
      </c>
    </row>
    <row r="7350" customFormat="false" ht="12.75" hidden="false" customHeight="false" outlineLevel="0" collapsed="false">
      <c r="A7350" s="28" t="n">
        <v>7348</v>
      </c>
      <c r="B7350" s="29"/>
      <c r="C7350" s="30"/>
      <c r="D7350" s="30" t="n">
        <f aca="false">'Scarico FP Delivery'!$CY7349</f>
        <v>0</v>
      </c>
      <c r="E7350" s="31" t="n">
        <f aca="false">'Scarico FP Delivery'!$AH7349</f>
        <v>0</v>
      </c>
      <c r="F7350" s="31" t="n">
        <f aca="false">'Scarico FP Delivery'!$Z7349</f>
        <v>0</v>
      </c>
      <c r="G7350" s="30" t="n">
        <f aca="false">'Scarico FP Delivery'!$AG7349</f>
        <v>0</v>
      </c>
      <c r="H7350" s="30" t="n">
        <f aca="false">'Scarico FP Delivery'!$U7349</f>
        <v>0</v>
      </c>
      <c r="I7350" s="32" t="n">
        <f aca="false">'Scarico FP Delivery'!$EW7349</f>
        <v>0</v>
      </c>
      <c r="J7350" s="33" t="n">
        <f aca="false">'Scarico FP Delivery'!$AJ7349</f>
        <v>0</v>
      </c>
      <c r="K7350" s="34" t="n">
        <f aca="false">'Scarico FP Delivery'!AV7349</f>
        <v>0</v>
      </c>
      <c r="L7350" s="51" t="n">
        <f aca="false">'Scarico FP Delivery'!AF7349</f>
        <v>0</v>
      </c>
      <c r="M7350" s="36" t="n">
        <f aca="false">'Scarico FP Delivery'!EL7349</f>
        <v>0</v>
      </c>
      <c r="N7350" s="37" t="e">
        <f aca="false">VLOOKUP($P7350,Formule!$O$2:$P$200,2,0)</f>
        <v>#N/A</v>
      </c>
      <c r="O7350" s="38" t="e">
        <f aca="false">VLOOKUP($P7350,Formule!$B$2:$C$202,2,0)</f>
        <v>#N/A</v>
      </c>
      <c r="P7350" s="39" t="n">
        <f aca="false">'Scarico FP Delivery'!$AC7349</f>
        <v>0</v>
      </c>
      <c r="Q7350" s="40" t="n">
        <f aca="false">'Scarico FP Delivery'!$AD7349</f>
        <v>0</v>
      </c>
      <c r="R7350" s="41" t="n">
        <f aca="false">'Scarico FP Delivery'!$DO7349</f>
        <v>0</v>
      </c>
      <c r="S7350" s="30" t="e">
        <f aca="false">VLOOKUP($R7350,Formule!$H$2:$I$250,2,0)</f>
        <v>#N/A</v>
      </c>
      <c r="T7350" s="42"/>
      <c r="U7350" s="43" t="e">
        <f aca="false">VLOOKUP($P7350,Formule!$E$2:$F$200,2,0)</f>
        <v>#N/A</v>
      </c>
      <c r="V7350" s="44" t="e">
        <f aca="false">U7350*(25/100)</f>
        <v>#N/A</v>
      </c>
      <c r="W7350" s="45" t="e">
        <f aca="false">U7350-V7350</f>
        <v>#N/A</v>
      </c>
      <c r="Y7350" s="14" t="s">
        <v>2257</v>
      </c>
    </row>
    <row r="7351" customFormat="false" ht="12.75" hidden="false" customHeight="false" outlineLevel="0" collapsed="false">
      <c r="A7351" s="46" t="n">
        <v>7349</v>
      </c>
      <c r="B7351" s="29"/>
      <c r="C7351" s="30"/>
      <c r="D7351" s="30" t="n">
        <f aca="false">'Scarico FP Delivery'!$CY7350</f>
        <v>0</v>
      </c>
      <c r="E7351" s="31" t="n">
        <f aca="false">'Scarico FP Delivery'!$AH7350</f>
        <v>0</v>
      </c>
      <c r="F7351" s="31" t="n">
        <f aca="false">'Scarico FP Delivery'!$Z7350</f>
        <v>0</v>
      </c>
      <c r="G7351" s="30" t="n">
        <f aca="false">'Scarico FP Delivery'!$AG7350</f>
        <v>0</v>
      </c>
      <c r="H7351" s="30" t="n">
        <f aca="false">'Scarico FP Delivery'!$U7350</f>
        <v>0</v>
      </c>
      <c r="I7351" s="32" t="n">
        <f aca="false">'Scarico FP Delivery'!$EW7350</f>
        <v>0</v>
      </c>
      <c r="J7351" s="33" t="n">
        <f aca="false">'Scarico FP Delivery'!$AJ7350</f>
        <v>0</v>
      </c>
      <c r="K7351" s="34" t="n">
        <f aca="false">'Scarico FP Delivery'!AV7350</f>
        <v>0</v>
      </c>
      <c r="L7351" s="51" t="n">
        <f aca="false">'Scarico FP Delivery'!AF7350</f>
        <v>0</v>
      </c>
      <c r="M7351" s="36" t="n">
        <f aca="false">'Scarico FP Delivery'!EL7350</f>
        <v>0</v>
      </c>
      <c r="N7351" s="37" t="e">
        <f aca="false">VLOOKUP($P7351,Formule!$O$2:$P$200,2,0)</f>
        <v>#N/A</v>
      </c>
      <c r="O7351" s="38" t="e">
        <f aca="false">VLOOKUP($P7351,Formule!$B$2:$C$202,2,0)</f>
        <v>#N/A</v>
      </c>
      <c r="P7351" s="39" t="n">
        <f aca="false">'Scarico FP Delivery'!$AC7350</f>
        <v>0</v>
      </c>
      <c r="Q7351" s="40" t="n">
        <f aca="false">'Scarico FP Delivery'!$AD7350</f>
        <v>0</v>
      </c>
      <c r="R7351" s="41" t="n">
        <f aca="false">'Scarico FP Delivery'!$DO7350</f>
        <v>0</v>
      </c>
      <c r="S7351" s="30" t="e">
        <f aca="false">VLOOKUP($R7351,Formule!$H$2:$I$250,2,0)</f>
        <v>#N/A</v>
      </c>
      <c r="T7351" s="42"/>
      <c r="U7351" s="43" t="e">
        <f aca="false">VLOOKUP($P7351,Formule!$E$2:$F$200,2,0)</f>
        <v>#N/A</v>
      </c>
      <c r="V7351" s="44" t="e">
        <f aca="false">U7351*(25/100)</f>
        <v>#N/A</v>
      </c>
      <c r="W7351" s="45" t="e">
        <f aca="false">U7351-V7351</f>
        <v>#N/A</v>
      </c>
      <c r="Y7351" s="14" t="s">
        <v>2257</v>
      </c>
    </row>
    <row r="7352" customFormat="false" ht="12.75" hidden="false" customHeight="false" outlineLevel="0" collapsed="false">
      <c r="A7352" s="46" t="n">
        <v>7350</v>
      </c>
      <c r="B7352" s="29"/>
      <c r="C7352" s="30"/>
      <c r="D7352" s="30" t="n">
        <f aca="false">'Scarico FP Delivery'!$CY7351</f>
        <v>0</v>
      </c>
      <c r="E7352" s="31" t="n">
        <f aca="false">'Scarico FP Delivery'!$AH7351</f>
        <v>0</v>
      </c>
      <c r="F7352" s="31" t="n">
        <f aca="false">'Scarico FP Delivery'!$Z7351</f>
        <v>0</v>
      </c>
      <c r="G7352" s="30" t="n">
        <f aca="false">'Scarico FP Delivery'!$AG7351</f>
        <v>0</v>
      </c>
      <c r="H7352" s="30" t="n">
        <f aca="false">'Scarico FP Delivery'!$U7351</f>
        <v>0</v>
      </c>
      <c r="I7352" s="32" t="n">
        <f aca="false">'Scarico FP Delivery'!$EW7351</f>
        <v>0</v>
      </c>
      <c r="J7352" s="33" t="n">
        <f aca="false">'Scarico FP Delivery'!$AJ7351</f>
        <v>0</v>
      </c>
      <c r="K7352" s="34" t="n">
        <f aca="false">'Scarico FP Delivery'!AV7351</f>
        <v>0</v>
      </c>
      <c r="L7352" s="51" t="n">
        <f aca="false">'Scarico FP Delivery'!AF7351</f>
        <v>0</v>
      </c>
      <c r="M7352" s="36" t="n">
        <f aca="false">'Scarico FP Delivery'!EL7351</f>
        <v>0</v>
      </c>
      <c r="N7352" s="37" t="e">
        <f aca="false">VLOOKUP($P7352,Formule!$O$2:$P$200,2,0)</f>
        <v>#N/A</v>
      </c>
      <c r="O7352" s="38" t="e">
        <f aca="false">VLOOKUP($P7352,Formule!$B$2:$C$202,2,0)</f>
        <v>#N/A</v>
      </c>
      <c r="P7352" s="39" t="n">
        <f aca="false">'Scarico FP Delivery'!$AC7351</f>
        <v>0</v>
      </c>
      <c r="Q7352" s="40" t="n">
        <f aca="false">'Scarico FP Delivery'!$AD7351</f>
        <v>0</v>
      </c>
      <c r="R7352" s="41" t="n">
        <f aca="false">'Scarico FP Delivery'!$DO7351</f>
        <v>0</v>
      </c>
      <c r="S7352" s="30" t="e">
        <f aca="false">VLOOKUP($R7352,Formule!$H$2:$I$250,2,0)</f>
        <v>#N/A</v>
      </c>
      <c r="T7352" s="42"/>
      <c r="U7352" s="43" t="e">
        <f aca="false">VLOOKUP($P7352,Formule!$E$2:$F$200,2,0)</f>
        <v>#N/A</v>
      </c>
      <c r="V7352" s="44" t="e">
        <f aca="false">U7352*(25/100)</f>
        <v>#N/A</v>
      </c>
      <c r="W7352" s="45" t="e">
        <f aca="false">U7352-V7352</f>
        <v>#N/A</v>
      </c>
      <c r="Y7352" s="14" t="s">
        <v>2257</v>
      </c>
    </row>
    <row r="7353" customFormat="false" ht="12.75" hidden="false" customHeight="false" outlineLevel="0" collapsed="false">
      <c r="A7353" s="28" t="n">
        <v>7351</v>
      </c>
      <c r="B7353" s="29"/>
      <c r="C7353" s="30"/>
      <c r="D7353" s="30" t="n">
        <f aca="false">'Scarico FP Delivery'!$CY7352</f>
        <v>0</v>
      </c>
      <c r="E7353" s="31" t="n">
        <f aca="false">'Scarico FP Delivery'!$AH7352</f>
        <v>0</v>
      </c>
      <c r="F7353" s="31" t="n">
        <f aca="false">'Scarico FP Delivery'!$Z7352</f>
        <v>0</v>
      </c>
      <c r="G7353" s="30" t="n">
        <f aca="false">'Scarico FP Delivery'!$AG7352</f>
        <v>0</v>
      </c>
      <c r="H7353" s="30" t="n">
        <f aca="false">'Scarico FP Delivery'!$U7352</f>
        <v>0</v>
      </c>
      <c r="I7353" s="32" t="n">
        <f aca="false">'Scarico FP Delivery'!$EW7352</f>
        <v>0</v>
      </c>
      <c r="J7353" s="33" t="n">
        <f aca="false">'Scarico FP Delivery'!$AJ7352</f>
        <v>0</v>
      </c>
      <c r="K7353" s="34" t="n">
        <f aca="false">'Scarico FP Delivery'!AV7352</f>
        <v>0</v>
      </c>
      <c r="L7353" s="51" t="n">
        <f aca="false">'Scarico FP Delivery'!AF7352</f>
        <v>0</v>
      </c>
      <c r="M7353" s="36" t="n">
        <f aca="false">'Scarico FP Delivery'!EL7352</f>
        <v>0</v>
      </c>
      <c r="N7353" s="37" t="e">
        <f aca="false">VLOOKUP($P7353,Formule!$O$2:$P$200,2,0)</f>
        <v>#N/A</v>
      </c>
      <c r="O7353" s="38" t="e">
        <f aca="false">VLOOKUP($P7353,Formule!$B$2:$C$202,2,0)</f>
        <v>#N/A</v>
      </c>
      <c r="P7353" s="39" t="n">
        <f aca="false">'Scarico FP Delivery'!$AC7352</f>
        <v>0</v>
      </c>
      <c r="Q7353" s="40" t="n">
        <f aca="false">'Scarico FP Delivery'!$AD7352</f>
        <v>0</v>
      </c>
      <c r="R7353" s="41" t="n">
        <f aca="false">'Scarico FP Delivery'!$DO7352</f>
        <v>0</v>
      </c>
      <c r="S7353" s="30" t="e">
        <f aca="false">VLOOKUP($R7353,Formule!$H$2:$I$250,2,0)</f>
        <v>#N/A</v>
      </c>
      <c r="T7353" s="42"/>
      <c r="U7353" s="43" t="e">
        <f aca="false">VLOOKUP($P7353,Formule!$E$2:$F$200,2,0)</f>
        <v>#N/A</v>
      </c>
      <c r="V7353" s="44" t="e">
        <f aca="false">U7353*(25/100)</f>
        <v>#N/A</v>
      </c>
      <c r="W7353" s="45" t="e">
        <f aca="false">U7353-V7353</f>
        <v>#N/A</v>
      </c>
      <c r="Y7353" s="14" t="s">
        <v>2257</v>
      </c>
    </row>
    <row r="7354" customFormat="false" ht="12.75" hidden="false" customHeight="false" outlineLevel="0" collapsed="false">
      <c r="A7354" s="46" t="n">
        <v>7352</v>
      </c>
      <c r="B7354" s="29"/>
      <c r="C7354" s="30"/>
      <c r="D7354" s="30" t="n">
        <f aca="false">'Scarico FP Delivery'!$CY7353</f>
        <v>0</v>
      </c>
      <c r="E7354" s="31" t="n">
        <f aca="false">'Scarico FP Delivery'!$AH7353</f>
        <v>0</v>
      </c>
      <c r="F7354" s="31" t="n">
        <f aca="false">'Scarico FP Delivery'!$Z7353</f>
        <v>0</v>
      </c>
      <c r="G7354" s="30" t="n">
        <f aca="false">'Scarico FP Delivery'!$AG7353</f>
        <v>0</v>
      </c>
      <c r="H7354" s="30" t="n">
        <f aca="false">'Scarico FP Delivery'!$U7353</f>
        <v>0</v>
      </c>
      <c r="I7354" s="32" t="n">
        <f aca="false">'Scarico FP Delivery'!$EW7353</f>
        <v>0</v>
      </c>
      <c r="J7354" s="33" t="n">
        <f aca="false">'Scarico FP Delivery'!$AJ7353</f>
        <v>0</v>
      </c>
      <c r="K7354" s="34" t="n">
        <f aca="false">'Scarico FP Delivery'!AV7353</f>
        <v>0</v>
      </c>
      <c r="L7354" s="51" t="n">
        <f aca="false">'Scarico FP Delivery'!AF7353</f>
        <v>0</v>
      </c>
      <c r="M7354" s="36" t="n">
        <f aca="false">'Scarico FP Delivery'!EL7353</f>
        <v>0</v>
      </c>
      <c r="N7354" s="37" t="e">
        <f aca="false">VLOOKUP($P7354,Formule!$O$2:$P$200,2,0)</f>
        <v>#N/A</v>
      </c>
      <c r="O7354" s="38" t="e">
        <f aca="false">VLOOKUP($P7354,Formule!$B$2:$C$202,2,0)</f>
        <v>#N/A</v>
      </c>
      <c r="P7354" s="39" t="n">
        <f aca="false">'Scarico FP Delivery'!$AC7353</f>
        <v>0</v>
      </c>
      <c r="Q7354" s="40" t="n">
        <f aca="false">'Scarico FP Delivery'!$AD7353</f>
        <v>0</v>
      </c>
      <c r="R7354" s="41" t="n">
        <f aca="false">'Scarico FP Delivery'!$DO7353</f>
        <v>0</v>
      </c>
      <c r="S7354" s="30" t="e">
        <f aca="false">VLOOKUP($R7354,Formule!$H$2:$I$250,2,0)</f>
        <v>#N/A</v>
      </c>
      <c r="T7354" s="42"/>
      <c r="U7354" s="43" t="e">
        <f aca="false">VLOOKUP($P7354,Formule!$E$2:$F$200,2,0)</f>
        <v>#N/A</v>
      </c>
      <c r="V7354" s="44" t="e">
        <f aca="false">U7354*(25/100)</f>
        <v>#N/A</v>
      </c>
      <c r="W7354" s="45" t="e">
        <f aca="false">U7354-V7354</f>
        <v>#N/A</v>
      </c>
      <c r="Y7354" s="14" t="s">
        <v>2257</v>
      </c>
    </row>
    <row r="7355" customFormat="false" ht="12.75" hidden="false" customHeight="false" outlineLevel="0" collapsed="false">
      <c r="A7355" s="46" t="n">
        <v>7353</v>
      </c>
      <c r="B7355" s="29"/>
      <c r="C7355" s="30"/>
      <c r="D7355" s="30" t="n">
        <f aca="false">'Scarico FP Delivery'!$CY7354</f>
        <v>0</v>
      </c>
      <c r="E7355" s="31" t="n">
        <f aca="false">'Scarico FP Delivery'!$AH7354</f>
        <v>0</v>
      </c>
      <c r="F7355" s="31" t="n">
        <f aca="false">'Scarico FP Delivery'!$Z7354</f>
        <v>0</v>
      </c>
      <c r="G7355" s="30" t="n">
        <f aca="false">'Scarico FP Delivery'!$AG7354</f>
        <v>0</v>
      </c>
      <c r="H7355" s="30" t="n">
        <f aca="false">'Scarico FP Delivery'!$U7354</f>
        <v>0</v>
      </c>
      <c r="I7355" s="32" t="n">
        <f aca="false">'Scarico FP Delivery'!$EW7354</f>
        <v>0</v>
      </c>
      <c r="J7355" s="33" t="n">
        <f aca="false">'Scarico FP Delivery'!$AJ7354</f>
        <v>0</v>
      </c>
      <c r="K7355" s="34" t="n">
        <f aca="false">'Scarico FP Delivery'!AV7354</f>
        <v>0</v>
      </c>
      <c r="L7355" s="51" t="n">
        <f aca="false">'Scarico FP Delivery'!AF7354</f>
        <v>0</v>
      </c>
      <c r="M7355" s="36" t="n">
        <f aca="false">'Scarico FP Delivery'!EL7354</f>
        <v>0</v>
      </c>
      <c r="N7355" s="37" t="e">
        <f aca="false">VLOOKUP($P7355,Formule!$O$2:$P$200,2,0)</f>
        <v>#N/A</v>
      </c>
      <c r="O7355" s="38" t="e">
        <f aca="false">VLOOKUP($P7355,Formule!$B$2:$C$202,2,0)</f>
        <v>#N/A</v>
      </c>
      <c r="P7355" s="39" t="n">
        <f aca="false">'Scarico FP Delivery'!$AC7354</f>
        <v>0</v>
      </c>
      <c r="Q7355" s="40" t="n">
        <f aca="false">'Scarico FP Delivery'!$AD7354</f>
        <v>0</v>
      </c>
      <c r="R7355" s="41" t="n">
        <f aca="false">'Scarico FP Delivery'!$DO7354</f>
        <v>0</v>
      </c>
      <c r="S7355" s="30" t="e">
        <f aca="false">VLOOKUP($R7355,Formule!$H$2:$I$250,2,0)</f>
        <v>#N/A</v>
      </c>
      <c r="T7355" s="42"/>
      <c r="U7355" s="43" t="e">
        <f aca="false">VLOOKUP($P7355,Formule!$E$2:$F$200,2,0)</f>
        <v>#N/A</v>
      </c>
      <c r="V7355" s="44" t="e">
        <f aca="false">U7355*(25/100)</f>
        <v>#N/A</v>
      </c>
      <c r="W7355" s="45" t="e">
        <f aca="false">U7355-V7355</f>
        <v>#N/A</v>
      </c>
      <c r="Y7355" s="14" t="s">
        <v>2257</v>
      </c>
    </row>
    <row r="7356" customFormat="false" ht="12.75" hidden="false" customHeight="false" outlineLevel="0" collapsed="false">
      <c r="A7356" s="28" t="n">
        <v>7354</v>
      </c>
      <c r="B7356" s="29"/>
      <c r="C7356" s="30"/>
      <c r="D7356" s="30" t="n">
        <f aca="false">'Scarico FP Delivery'!$CY7355</f>
        <v>0</v>
      </c>
      <c r="E7356" s="31" t="n">
        <f aca="false">'Scarico FP Delivery'!$AH7355</f>
        <v>0</v>
      </c>
      <c r="F7356" s="31" t="n">
        <f aca="false">'Scarico FP Delivery'!$Z7355</f>
        <v>0</v>
      </c>
      <c r="G7356" s="30" t="n">
        <f aca="false">'Scarico FP Delivery'!$AG7355</f>
        <v>0</v>
      </c>
      <c r="H7356" s="30" t="n">
        <f aca="false">'Scarico FP Delivery'!$U7355</f>
        <v>0</v>
      </c>
      <c r="I7356" s="32" t="n">
        <f aca="false">'Scarico FP Delivery'!$EW7355</f>
        <v>0</v>
      </c>
      <c r="J7356" s="33" t="n">
        <f aca="false">'Scarico FP Delivery'!$AJ7355</f>
        <v>0</v>
      </c>
      <c r="K7356" s="34" t="n">
        <f aca="false">'Scarico FP Delivery'!AV7355</f>
        <v>0</v>
      </c>
      <c r="L7356" s="51" t="n">
        <f aca="false">'Scarico FP Delivery'!AF7355</f>
        <v>0</v>
      </c>
      <c r="M7356" s="36" t="n">
        <f aca="false">'Scarico FP Delivery'!EL7355</f>
        <v>0</v>
      </c>
      <c r="N7356" s="37" t="e">
        <f aca="false">VLOOKUP($P7356,Formule!$O$2:$P$200,2,0)</f>
        <v>#N/A</v>
      </c>
      <c r="O7356" s="38" t="e">
        <f aca="false">VLOOKUP($P7356,Formule!$B$2:$C$202,2,0)</f>
        <v>#N/A</v>
      </c>
      <c r="P7356" s="39" t="n">
        <f aca="false">'Scarico FP Delivery'!$AC7355</f>
        <v>0</v>
      </c>
      <c r="Q7356" s="40" t="n">
        <f aca="false">'Scarico FP Delivery'!$AD7355</f>
        <v>0</v>
      </c>
      <c r="R7356" s="41" t="n">
        <f aca="false">'Scarico FP Delivery'!$DO7355</f>
        <v>0</v>
      </c>
      <c r="S7356" s="30" t="e">
        <f aca="false">VLOOKUP($R7356,Formule!$H$2:$I$250,2,0)</f>
        <v>#N/A</v>
      </c>
      <c r="T7356" s="42"/>
      <c r="U7356" s="43" t="e">
        <f aca="false">VLOOKUP($P7356,Formule!$E$2:$F$200,2,0)</f>
        <v>#N/A</v>
      </c>
      <c r="V7356" s="44" t="e">
        <f aca="false">U7356*(25/100)</f>
        <v>#N/A</v>
      </c>
      <c r="W7356" s="45" t="e">
        <f aca="false">U7356-V7356</f>
        <v>#N/A</v>
      </c>
      <c r="Y7356" s="14" t="s">
        <v>2257</v>
      </c>
    </row>
    <row r="7357" customFormat="false" ht="12.75" hidden="false" customHeight="false" outlineLevel="0" collapsed="false">
      <c r="A7357" s="46" t="n">
        <v>7355</v>
      </c>
      <c r="B7357" s="29"/>
      <c r="C7357" s="30"/>
      <c r="D7357" s="30" t="n">
        <f aca="false">'Scarico FP Delivery'!$CY7356</f>
        <v>0</v>
      </c>
      <c r="E7357" s="31" t="n">
        <f aca="false">'Scarico FP Delivery'!$AH7356</f>
        <v>0</v>
      </c>
      <c r="F7357" s="31" t="n">
        <f aca="false">'Scarico FP Delivery'!$Z7356</f>
        <v>0</v>
      </c>
      <c r="G7357" s="30" t="n">
        <f aca="false">'Scarico FP Delivery'!$AG7356</f>
        <v>0</v>
      </c>
      <c r="H7357" s="30" t="n">
        <f aca="false">'Scarico FP Delivery'!$U7356</f>
        <v>0</v>
      </c>
      <c r="I7357" s="32" t="n">
        <f aca="false">'Scarico FP Delivery'!$EW7356</f>
        <v>0</v>
      </c>
      <c r="J7357" s="33" t="n">
        <f aca="false">'Scarico FP Delivery'!$AJ7356</f>
        <v>0</v>
      </c>
      <c r="K7357" s="34" t="n">
        <f aca="false">'Scarico FP Delivery'!AV7356</f>
        <v>0</v>
      </c>
      <c r="L7357" s="51" t="n">
        <f aca="false">'Scarico FP Delivery'!AF7356</f>
        <v>0</v>
      </c>
      <c r="M7357" s="36" t="n">
        <f aca="false">'Scarico FP Delivery'!EL7356</f>
        <v>0</v>
      </c>
      <c r="N7357" s="37" t="e">
        <f aca="false">VLOOKUP($P7357,Formule!$O$2:$P$200,2,0)</f>
        <v>#N/A</v>
      </c>
      <c r="O7357" s="38" t="e">
        <f aca="false">VLOOKUP($P7357,Formule!$B$2:$C$202,2,0)</f>
        <v>#N/A</v>
      </c>
      <c r="P7357" s="39" t="n">
        <f aca="false">'Scarico FP Delivery'!$AC7356</f>
        <v>0</v>
      </c>
      <c r="Q7357" s="40" t="n">
        <f aca="false">'Scarico FP Delivery'!$AD7356</f>
        <v>0</v>
      </c>
      <c r="R7357" s="41" t="n">
        <f aca="false">'Scarico FP Delivery'!$DO7356</f>
        <v>0</v>
      </c>
      <c r="S7357" s="30" t="e">
        <f aca="false">VLOOKUP($R7357,Formule!$H$2:$I$250,2,0)</f>
        <v>#N/A</v>
      </c>
      <c r="T7357" s="42"/>
      <c r="U7357" s="43" t="e">
        <f aca="false">VLOOKUP($P7357,Formule!$E$2:$F$200,2,0)</f>
        <v>#N/A</v>
      </c>
      <c r="V7357" s="44" t="e">
        <f aca="false">U7357*(25/100)</f>
        <v>#N/A</v>
      </c>
      <c r="W7357" s="45" t="e">
        <f aca="false">U7357-V7357</f>
        <v>#N/A</v>
      </c>
      <c r="Y7357" s="14" t="s">
        <v>2257</v>
      </c>
    </row>
    <row r="7358" customFormat="false" ht="12.75" hidden="false" customHeight="false" outlineLevel="0" collapsed="false">
      <c r="A7358" s="46" t="n">
        <v>7356</v>
      </c>
      <c r="B7358" s="29"/>
      <c r="C7358" s="30"/>
      <c r="D7358" s="30" t="n">
        <f aca="false">'Scarico FP Delivery'!$CY7357</f>
        <v>0</v>
      </c>
      <c r="E7358" s="31" t="n">
        <f aca="false">'Scarico FP Delivery'!$AH7357</f>
        <v>0</v>
      </c>
      <c r="F7358" s="31" t="n">
        <f aca="false">'Scarico FP Delivery'!$Z7357</f>
        <v>0</v>
      </c>
      <c r="G7358" s="30" t="n">
        <f aca="false">'Scarico FP Delivery'!$AG7357</f>
        <v>0</v>
      </c>
      <c r="H7358" s="30" t="n">
        <f aca="false">'Scarico FP Delivery'!$U7357</f>
        <v>0</v>
      </c>
      <c r="I7358" s="32" t="n">
        <f aca="false">'Scarico FP Delivery'!$EW7357</f>
        <v>0</v>
      </c>
      <c r="J7358" s="33" t="n">
        <f aca="false">'Scarico FP Delivery'!$AJ7357</f>
        <v>0</v>
      </c>
      <c r="K7358" s="34" t="n">
        <f aca="false">'Scarico FP Delivery'!AV7357</f>
        <v>0</v>
      </c>
      <c r="L7358" s="51" t="n">
        <f aca="false">'Scarico FP Delivery'!AF7357</f>
        <v>0</v>
      </c>
      <c r="M7358" s="36" t="n">
        <f aca="false">'Scarico FP Delivery'!EL7357</f>
        <v>0</v>
      </c>
      <c r="N7358" s="37" t="e">
        <f aca="false">VLOOKUP($P7358,Formule!$O$2:$P$200,2,0)</f>
        <v>#N/A</v>
      </c>
      <c r="O7358" s="38" t="e">
        <f aca="false">VLOOKUP($P7358,Formule!$B$2:$C$202,2,0)</f>
        <v>#N/A</v>
      </c>
      <c r="P7358" s="39" t="n">
        <f aca="false">'Scarico FP Delivery'!$AC7357</f>
        <v>0</v>
      </c>
      <c r="Q7358" s="40" t="n">
        <f aca="false">'Scarico FP Delivery'!$AD7357</f>
        <v>0</v>
      </c>
      <c r="R7358" s="41" t="n">
        <f aca="false">'Scarico FP Delivery'!$DO7357</f>
        <v>0</v>
      </c>
      <c r="S7358" s="30" t="e">
        <f aca="false">VLOOKUP($R7358,Formule!$H$2:$I$250,2,0)</f>
        <v>#N/A</v>
      </c>
      <c r="T7358" s="42"/>
      <c r="U7358" s="43" t="e">
        <f aca="false">VLOOKUP($P7358,Formule!$E$2:$F$200,2,0)</f>
        <v>#N/A</v>
      </c>
      <c r="V7358" s="44" t="e">
        <f aca="false">U7358*(25/100)</f>
        <v>#N/A</v>
      </c>
      <c r="W7358" s="45" t="e">
        <f aca="false">U7358-V7358</f>
        <v>#N/A</v>
      </c>
      <c r="Y7358" s="14" t="s">
        <v>2257</v>
      </c>
    </row>
    <row r="7359" customFormat="false" ht="12.75" hidden="false" customHeight="false" outlineLevel="0" collapsed="false">
      <c r="A7359" s="28" t="n">
        <v>7357</v>
      </c>
      <c r="B7359" s="29"/>
      <c r="C7359" s="30"/>
      <c r="D7359" s="30" t="n">
        <f aca="false">'Scarico FP Delivery'!$CY7358</f>
        <v>0</v>
      </c>
      <c r="E7359" s="31" t="n">
        <f aca="false">'Scarico FP Delivery'!$AH7358</f>
        <v>0</v>
      </c>
      <c r="F7359" s="31" t="n">
        <f aca="false">'Scarico FP Delivery'!$Z7358</f>
        <v>0</v>
      </c>
      <c r="G7359" s="30" t="n">
        <f aca="false">'Scarico FP Delivery'!$AG7358</f>
        <v>0</v>
      </c>
      <c r="H7359" s="30" t="n">
        <f aca="false">'Scarico FP Delivery'!$U7358</f>
        <v>0</v>
      </c>
      <c r="I7359" s="32" t="n">
        <f aca="false">'Scarico FP Delivery'!$EW7358</f>
        <v>0</v>
      </c>
      <c r="J7359" s="33" t="n">
        <f aca="false">'Scarico FP Delivery'!$AJ7358</f>
        <v>0</v>
      </c>
      <c r="K7359" s="34" t="n">
        <f aca="false">'Scarico FP Delivery'!AV7358</f>
        <v>0</v>
      </c>
      <c r="L7359" s="51" t="n">
        <f aca="false">'Scarico FP Delivery'!AF7358</f>
        <v>0</v>
      </c>
      <c r="M7359" s="36" t="n">
        <f aca="false">'Scarico FP Delivery'!EL7358</f>
        <v>0</v>
      </c>
      <c r="N7359" s="37" t="e">
        <f aca="false">VLOOKUP($P7359,Formule!$O$2:$P$200,2,0)</f>
        <v>#N/A</v>
      </c>
      <c r="O7359" s="38" t="e">
        <f aca="false">VLOOKUP($P7359,Formule!$B$2:$C$202,2,0)</f>
        <v>#N/A</v>
      </c>
      <c r="P7359" s="39" t="n">
        <f aca="false">'Scarico FP Delivery'!$AC7358</f>
        <v>0</v>
      </c>
      <c r="Q7359" s="40" t="n">
        <f aca="false">'Scarico FP Delivery'!$AD7358</f>
        <v>0</v>
      </c>
      <c r="R7359" s="41" t="n">
        <f aca="false">'Scarico FP Delivery'!$DO7358</f>
        <v>0</v>
      </c>
      <c r="S7359" s="30" t="e">
        <f aca="false">VLOOKUP($R7359,Formule!$H$2:$I$250,2,0)</f>
        <v>#N/A</v>
      </c>
      <c r="T7359" s="42"/>
      <c r="U7359" s="43" t="e">
        <f aca="false">VLOOKUP($P7359,Formule!$E$2:$F$200,2,0)</f>
        <v>#N/A</v>
      </c>
      <c r="V7359" s="44" t="e">
        <f aca="false">U7359*(25/100)</f>
        <v>#N/A</v>
      </c>
      <c r="W7359" s="45" t="e">
        <f aca="false">U7359-V7359</f>
        <v>#N/A</v>
      </c>
      <c r="Y7359" s="14" t="s">
        <v>2257</v>
      </c>
    </row>
    <row r="7360" customFormat="false" ht="12.75" hidden="false" customHeight="false" outlineLevel="0" collapsed="false">
      <c r="A7360" s="46" t="n">
        <v>7358</v>
      </c>
      <c r="B7360" s="29"/>
      <c r="C7360" s="30"/>
      <c r="D7360" s="30" t="n">
        <f aca="false">'Scarico FP Delivery'!$CY7359</f>
        <v>0</v>
      </c>
      <c r="E7360" s="31" t="n">
        <f aca="false">'Scarico FP Delivery'!$AH7359</f>
        <v>0</v>
      </c>
      <c r="F7360" s="31" t="n">
        <f aca="false">'Scarico FP Delivery'!$Z7359</f>
        <v>0</v>
      </c>
      <c r="G7360" s="30" t="n">
        <f aca="false">'Scarico FP Delivery'!$AG7359</f>
        <v>0</v>
      </c>
      <c r="H7360" s="30" t="n">
        <f aca="false">'Scarico FP Delivery'!$U7359</f>
        <v>0</v>
      </c>
      <c r="I7360" s="32" t="n">
        <f aca="false">'Scarico FP Delivery'!$EW7359</f>
        <v>0</v>
      </c>
      <c r="J7360" s="33" t="n">
        <f aca="false">'Scarico FP Delivery'!$AJ7359</f>
        <v>0</v>
      </c>
      <c r="K7360" s="34" t="n">
        <f aca="false">'Scarico FP Delivery'!AV7359</f>
        <v>0</v>
      </c>
      <c r="L7360" s="51" t="n">
        <f aca="false">'Scarico FP Delivery'!AF7359</f>
        <v>0</v>
      </c>
      <c r="M7360" s="36" t="n">
        <f aca="false">'Scarico FP Delivery'!EL7359</f>
        <v>0</v>
      </c>
      <c r="N7360" s="37" t="e">
        <f aca="false">VLOOKUP($P7360,Formule!$O$2:$P$200,2,0)</f>
        <v>#N/A</v>
      </c>
      <c r="O7360" s="38" t="e">
        <f aca="false">VLOOKUP($P7360,Formule!$B$2:$C$202,2,0)</f>
        <v>#N/A</v>
      </c>
      <c r="P7360" s="39" t="n">
        <f aca="false">'Scarico FP Delivery'!$AC7359</f>
        <v>0</v>
      </c>
      <c r="Q7360" s="40" t="n">
        <f aca="false">'Scarico FP Delivery'!$AD7359</f>
        <v>0</v>
      </c>
      <c r="R7360" s="41" t="n">
        <f aca="false">'Scarico FP Delivery'!$DO7359</f>
        <v>0</v>
      </c>
      <c r="S7360" s="30" t="e">
        <f aca="false">VLOOKUP($R7360,Formule!$H$2:$I$250,2,0)</f>
        <v>#N/A</v>
      </c>
      <c r="T7360" s="42"/>
      <c r="U7360" s="43" t="e">
        <f aca="false">VLOOKUP($P7360,Formule!$E$2:$F$200,2,0)</f>
        <v>#N/A</v>
      </c>
      <c r="V7360" s="44" t="e">
        <f aca="false">U7360*(25/100)</f>
        <v>#N/A</v>
      </c>
      <c r="W7360" s="45" t="e">
        <f aca="false">U7360-V7360</f>
        <v>#N/A</v>
      </c>
      <c r="Y7360" s="14" t="s">
        <v>2257</v>
      </c>
    </row>
    <row r="7361" customFormat="false" ht="12.75" hidden="false" customHeight="false" outlineLevel="0" collapsed="false">
      <c r="A7361" s="46" t="n">
        <v>7359</v>
      </c>
      <c r="B7361" s="29"/>
      <c r="C7361" s="30"/>
      <c r="D7361" s="30" t="n">
        <f aca="false">'Scarico FP Delivery'!$CY7360</f>
        <v>0</v>
      </c>
      <c r="E7361" s="31" t="n">
        <f aca="false">'Scarico FP Delivery'!$AH7360</f>
        <v>0</v>
      </c>
      <c r="F7361" s="31" t="n">
        <f aca="false">'Scarico FP Delivery'!$Z7360</f>
        <v>0</v>
      </c>
      <c r="G7361" s="30" t="n">
        <f aca="false">'Scarico FP Delivery'!$AG7360</f>
        <v>0</v>
      </c>
      <c r="H7361" s="30" t="n">
        <f aca="false">'Scarico FP Delivery'!$U7360</f>
        <v>0</v>
      </c>
      <c r="I7361" s="32" t="n">
        <f aca="false">'Scarico FP Delivery'!$EW7360</f>
        <v>0</v>
      </c>
      <c r="J7361" s="33" t="n">
        <f aca="false">'Scarico FP Delivery'!$AJ7360</f>
        <v>0</v>
      </c>
      <c r="K7361" s="34" t="n">
        <f aca="false">'Scarico FP Delivery'!AV7360</f>
        <v>0</v>
      </c>
      <c r="L7361" s="51" t="n">
        <f aca="false">'Scarico FP Delivery'!AF7360</f>
        <v>0</v>
      </c>
      <c r="M7361" s="36" t="n">
        <f aca="false">'Scarico FP Delivery'!EL7360</f>
        <v>0</v>
      </c>
      <c r="N7361" s="37" t="e">
        <f aca="false">VLOOKUP($P7361,Formule!$O$2:$P$200,2,0)</f>
        <v>#N/A</v>
      </c>
      <c r="O7361" s="38" t="e">
        <f aca="false">VLOOKUP($P7361,Formule!$B$2:$C$202,2,0)</f>
        <v>#N/A</v>
      </c>
      <c r="P7361" s="39" t="n">
        <f aca="false">'Scarico FP Delivery'!$AC7360</f>
        <v>0</v>
      </c>
      <c r="Q7361" s="40" t="n">
        <f aca="false">'Scarico FP Delivery'!$AD7360</f>
        <v>0</v>
      </c>
      <c r="R7361" s="41" t="n">
        <f aca="false">'Scarico FP Delivery'!$DO7360</f>
        <v>0</v>
      </c>
      <c r="S7361" s="30" t="e">
        <f aca="false">VLOOKUP($R7361,Formule!$H$2:$I$250,2,0)</f>
        <v>#N/A</v>
      </c>
      <c r="T7361" s="42"/>
      <c r="U7361" s="43" t="e">
        <f aca="false">VLOOKUP($P7361,Formule!$E$2:$F$200,2,0)</f>
        <v>#N/A</v>
      </c>
      <c r="V7361" s="44" t="e">
        <f aca="false">U7361*(25/100)</f>
        <v>#N/A</v>
      </c>
      <c r="W7361" s="45" t="e">
        <f aca="false">U7361-V7361</f>
        <v>#N/A</v>
      </c>
      <c r="Y7361" s="14" t="s">
        <v>2257</v>
      </c>
    </row>
    <row r="7362" customFormat="false" ht="12.75" hidden="false" customHeight="false" outlineLevel="0" collapsed="false">
      <c r="A7362" s="28" t="n">
        <v>7360</v>
      </c>
      <c r="B7362" s="29"/>
      <c r="C7362" s="30"/>
      <c r="D7362" s="30" t="n">
        <f aca="false">'Scarico FP Delivery'!$CY7361</f>
        <v>0</v>
      </c>
      <c r="E7362" s="31" t="n">
        <f aca="false">'Scarico FP Delivery'!$AH7361</f>
        <v>0</v>
      </c>
      <c r="F7362" s="31" t="n">
        <f aca="false">'Scarico FP Delivery'!$Z7361</f>
        <v>0</v>
      </c>
      <c r="G7362" s="30" t="n">
        <f aca="false">'Scarico FP Delivery'!$AG7361</f>
        <v>0</v>
      </c>
      <c r="H7362" s="30" t="n">
        <f aca="false">'Scarico FP Delivery'!$U7361</f>
        <v>0</v>
      </c>
      <c r="I7362" s="32" t="n">
        <f aca="false">'Scarico FP Delivery'!$EW7361</f>
        <v>0</v>
      </c>
      <c r="J7362" s="33" t="n">
        <f aca="false">'Scarico FP Delivery'!$AJ7361</f>
        <v>0</v>
      </c>
      <c r="K7362" s="34" t="n">
        <f aca="false">'Scarico FP Delivery'!AV7361</f>
        <v>0</v>
      </c>
      <c r="L7362" s="51" t="n">
        <f aca="false">'Scarico FP Delivery'!AF7361</f>
        <v>0</v>
      </c>
      <c r="M7362" s="36" t="n">
        <f aca="false">'Scarico FP Delivery'!EL7361</f>
        <v>0</v>
      </c>
      <c r="N7362" s="37" t="e">
        <f aca="false">VLOOKUP($P7362,Formule!$O$2:$P$200,2,0)</f>
        <v>#N/A</v>
      </c>
      <c r="O7362" s="38" t="e">
        <f aca="false">VLOOKUP($P7362,Formule!$B$2:$C$202,2,0)</f>
        <v>#N/A</v>
      </c>
      <c r="P7362" s="39" t="n">
        <f aca="false">'Scarico FP Delivery'!$AC7361</f>
        <v>0</v>
      </c>
      <c r="Q7362" s="40" t="n">
        <f aca="false">'Scarico FP Delivery'!$AD7361</f>
        <v>0</v>
      </c>
      <c r="R7362" s="41" t="n">
        <f aca="false">'Scarico FP Delivery'!$DO7361</f>
        <v>0</v>
      </c>
      <c r="S7362" s="30" t="e">
        <f aca="false">VLOOKUP($R7362,Formule!$H$2:$I$250,2,0)</f>
        <v>#N/A</v>
      </c>
      <c r="T7362" s="42"/>
      <c r="U7362" s="43" t="e">
        <f aca="false">VLOOKUP($P7362,Formule!$E$2:$F$200,2,0)</f>
        <v>#N/A</v>
      </c>
      <c r="V7362" s="44" t="e">
        <f aca="false">U7362*(25/100)</f>
        <v>#N/A</v>
      </c>
      <c r="W7362" s="45" t="e">
        <f aca="false">U7362-V7362</f>
        <v>#N/A</v>
      </c>
      <c r="Y7362" s="14" t="s">
        <v>2257</v>
      </c>
    </row>
    <row r="7363" customFormat="false" ht="12.75" hidden="false" customHeight="false" outlineLevel="0" collapsed="false">
      <c r="A7363" s="46" t="n">
        <v>7361</v>
      </c>
      <c r="B7363" s="29"/>
      <c r="C7363" s="30"/>
      <c r="D7363" s="30" t="n">
        <f aca="false">'Scarico FP Delivery'!$CY7362</f>
        <v>0</v>
      </c>
      <c r="E7363" s="31" t="n">
        <f aca="false">'Scarico FP Delivery'!$AH7362</f>
        <v>0</v>
      </c>
      <c r="F7363" s="31" t="n">
        <f aca="false">'Scarico FP Delivery'!$Z7362</f>
        <v>0</v>
      </c>
      <c r="G7363" s="30" t="n">
        <f aca="false">'Scarico FP Delivery'!$AG7362</f>
        <v>0</v>
      </c>
      <c r="H7363" s="30" t="n">
        <f aca="false">'Scarico FP Delivery'!$U7362</f>
        <v>0</v>
      </c>
      <c r="I7363" s="32" t="n">
        <f aca="false">'Scarico FP Delivery'!$EW7362</f>
        <v>0</v>
      </c>
      <c r="J7363" s="33" t="n">
        <f aca="false">'Scarico FP Delivery'!$AJ7362</f>
        <v>0</v>
      </c>
      <c r="K7363" s="34" t="n">
        <f aca="false">'Scarico FP Delivery'!AV7362</f>
        <v>0</v>
      </c>
      <c r="L7363" s="51" t="n">
        <f aca="false">'Scarico FP Delivery'!AF7362</f>
        <v>0</v>
      </c>
      <c r="M7363" s="36" t="n">
        <f aca="false">'Scarico FP Delivery'!EL7362</f>
        <v>0</v>
      </c>
      <c r="N7363" s="37" t="e">
        <f aca="false">VLOOKUP($P7363,Formule!$O$2:$P$200,2,0)</f>
        <v>#N/A</v>
      </c>
      <c r="O7363" s="38" t="e">
        <f aca="false">VLOOKUP($P7363,Formule!$B$2:$C$202,2,0)</f>
        <v>#N/A</v>
      </c>
      <c r="P7363" s="39" t="n">
        <f aca="false">'Scarico FP Delivery'!$AC7362</f>
        <v>0</v>
      </c>
      <c r="Q7363" s="40" t="n">
        <f aca="false">'Scarico FP Delivery'!$AD7362</f>
        <v>0</v>
      </c>
      <c r="R7363" s="41" t="n">
        <f aca="false">'Scarico FP Delivery'!$DO7362</f>
        <v>0</v>
      </c>
      <c r="S7363" s="30" t="e">
        <f aca="false">VLOOKUP($R7363,Formule!$H$2:$I$250,2,0)</f>
        <v>#N/A</v>
      </c>
      <c r="T7363" s="42"/>
      <c r="U7363" s="43" t="e">
        <f aca="false">VLOOKUP($P7363,Formule!$E$2:$F$200,2,0)</f>
        <v>#N/A</v>
      </c>
      <c r="V7363" s="44" t="e">
        <f aca="false">U7363*(25/100)</f>
        <v>#N/A</v>
      </c>
      <c r="W7363" s="45" t="e">
        <f aca="false">U7363-V7363</f>
        <v>#N/A</v>
      </c>
      <c r="Y7363" s="14" t="s">
        <v>2257</v>
      </c>
    </row>
    <row r="7364" customFormat="false" ht="12.75" hidden="false" customHeight="false" outlineLevel="0" collapsed="false">
      <c r="A7364" s="46" t="n">
        <v>7362</v>
      </c>
      <c r="B7364" s="29"/>
      <c r="C7364" s="30"/>
      <c r="D7364" s="30" t="n">
        <f aca="false">'Scarico FP Delivery'!$CY7363</f>
        <v>0</v>
      </c>
      <c r="E7364" s="31" t="n">
        <f aca="false">'Scarico FP Delivery'!$AH7363</f>
        <v>0</v>
      </c>
      <c r="F7364" s="31" t="n">
        <f aca="false">'Scarico FP Delivery'!$Z7363</f>
        <v>0</v>
      </c>
      <c r="G7364" s="30" t="n">
        <f aca="false">'Scarico FP Delivery'!$AG7363</f>
        <v>0</v>
      </c>
      <c r="H7364" s="30" t="n">
        <f aca="false">'Scarico FP Delivery'!$U7363</f>
        <v>0</v>
      </c>
      <c r="I7364" s="32" t="n">
        <f aca="false">'Scarico FP Delivery'!$EW7363</f>
        <v>0</v>
      </c>
      <c r="J7364" s="33" t="n">
        <f aca="false">'Scarico FP Delivery'!$AJ7363</f>
        <v>0</v>
      </c>
      <c r="K7364" s="34" t="n">
        <f aca="false">'Scarico FP Delivery'!AV7363</f>
        <v>0</v>
      </c>
      <c r="L7364" s="51" t="n">
        <f aca="false">'Scarico FP Delivery'!AF7363</f>
        <v>0</v>
      </c>
      <c r="M7364" s="36" t="n">
        <f aca="false">'Scarico FP Delivery'!EL7363</f>
        <v>0</v>
      </c>
      <c r="N7364" s="37" t="e">
        <f aca="false">VLOOKUP($P7364,Formule!$O$2:$P$200,2,0)</f>
        <v>#N/A</v>
      </c>
      <c r="O7364" s="38" t="e">
        <f aca="false">VLOOKUP($P7364,Formule!$B$2:$C$202,2,0)</f>
        <v>#N/A</v>
      </c>
      <c r="P7364" s="39" t="n">
        <f aca="false">'Scarico FP Delivery'!$AC7363</f>
        <v>0</v>
      </c>
      <c r="Q7364" s="40" t="n">
        <f aca="false">'Scarico FP Delivery'!$AD7363</f>
        <v>0</v>
      </c>
      <c r="R7364" s="41" t="n">
        <f aca="false">'Scarico FP Delivery'!$DO7363</f>
        <v>0</v>
      </c>
      <c r="S7364" s="30" t="e">
        <f aca="false">VLOOKUP($R7364,Formule!$H$2:$I$250,2,0)</f>
        <v>#N/A</v>
      </c>
      <c r="T7364" s="42"/>
      <c r="U7364" s="43" t="e">
        <f aca="false">VLOOKUP($P7364,Formule!$E$2:$F$200,2,0)</f>
        <v>#N/A</v>
      </c>
      <c r="V7364" s="44" t="e">
        <f aca="false">U7364*(25/100)</f>
        <v>#N/A</v>
      </c>
      <c r="W7364" s="45" t="e">
        <f aca="false">U7364-V7364</f>
        <v>#N/A</v>
      </c>
      <c r="Y7364" s="14" t="s">
        <v>2257</v>
      </c>
    </row>
    <row r="7365" customFormat="false" ht="12.75" hidden="false" customHeight="false" outlineLevel="0" collapsed="false">
      <c r="A7365" s="28" t="n">
        <v>7363</v>
      </c>
      <c r="B7365" s="29"/>
      <c r="C7365" s="30"/>
      <c r="D7365" s="30" t="n">
        <f aca="false">'Scarico FP Delivery'!$CY7364</f>
        <v>0</v>
      </c>
      <c r="E7365" s="31" t="n">
        <f aca="false">'Scarico FP Delivery'!$AH7364</f>
        <v>0</v>
      </c>
      <c r="F7365" s="31" t="n">
        <f aca="false">'Scarico FP Delivery'!$Z7364</f>
        <v>0</v>
      </c>
      <c r="G7365" s="30" t="n">
        <f aca="false">'Scarico FP Delivery'!$AG7364</f>
        <v>0</v>
      </c>
      <c r="H7365" s="30" t="n">
        <f aca="false">'Scarico FP Delivery'!$U7364</f>
        <v>0</v>
      </c>
      <c r="I7365" s="32" t="n">
        <f aca="false">'Scarico FP Delivery'!$EW7364</f>
        <v>0</v>
      </c>
      <c r="J7365" s="33" t="n">
        <f aca="false">'Scarico FP Delivery'!$AJ7364</f>
        <v>0</v>
      </c>
      <c r="K7365" s="34" t="n">
        <f aca="false">'Scarico FP Delivery'!AV7364</f>
        <v>0</v>
      </c>
      <c r="L7365" s="51" t="n">
        <f aca="false">'Scarico FP Delivery'!AF7364</f>
        <v>0</v>
      </c>
      <c r="M7365" s="36" t="n">
        <f aca="false">'Scarico FP Delivery'!EL7364</f>
        <v>0</v>
      </c>
      <c r="N7365" s="37" t="e">
        <f aca="false">VLOOKUP($P7365,Formule!$O$2:$P$200,2,0)</f>
        <v>#N/A</v>
      </c>
      <c r="O7365" s="38" t="e">
        <f aca="false">VLOOKUP($P7365,Formule!$B$2:$C$202,2,0)</f>
        <v>#N/A</v>
      </c>
      <c r="P7365" s="39" t="n">
        <f aca="false">'Scarico FP Delivery'!$AC7364</f>
        <v>0</v>
      </c>
      <c r="Q7365" s="40" t="n">
        <f aca="false">'Scarico FP Delivery'!$AD7364</f>
        <v>0</v>
      </c>
      <c r="R7365" s="41" t="n">
        <f aca="false">'Scarico FP Delivery'!$DO7364</f>
        <v>0</v>
      </c>
      <c r="S7365" s="30" t="e">
        <f aca="false">VLOOKUP($R7365,Formule!$H$2:$I$250,2,0)</f>
        <v>#N/A</v>
      </c>
      <c r="T7365" s="42"/>
      <c r="U7365" s="43" t="e">
        <f aca="false">VLOOKUP($P7365,Formule!$E$2:$F$200,2,0)</f>
        <v>#N/A</v>
      </c>
      <c r="V7365" s="44" t="e">
        <f aca="false">U7365*(25/100)</f>
        <v>#N/A</v>
      </c>
      <c r="W7365" s="45" t="e">
        <f aca="false">U7365-V7365</f>
        <v>#N/A</v>
      </c>
      <c r="Y7365" s="14" t="s">
        <v>2257</v>
      </c>
    </row>
    <row r="7366" customFormat="false" ht="12.75" hidden="false" customHeight="false" outlineLevel="0" collapsed="false">
      <c r="A7366" s="46" t="n">
        <v>7364</v>
      </c>
      <c r="B7366" s="29"/>
      <c r="C7366" s="30"/>
      <c r="D7366" s="30" t="n">
        <f aca="false">'Scarico FP Delivery'!$CY7365</f>
        <v>0</v>
      </c>
      <c r="E7366" s="31" t="n">
        <f aca="false">'Scarico FP Delivery'!$AH7365</f>
        <v>0</v>
      </c>
      <c r="F7366" s="31" t="n">
        <f aca="false">'Scarico FP Delivery'!$Z7365</f>
        <v>0</v>
      </c>
      <c r="G7366" s="30" t="n">
        <f aca="false">'Scarico FP Delivery'!$AG7365</f>
        <v>0</v>
      </c>
      <c r="H7366" s="30" t="n">
        <f aca="false">'Scarico FP Delivery'!$U7365</f>
        <v>0</v>
      </c>
      <c r="I7366" s="32" t="n">
        <f aca="false">'Scarico FP Delivery'!$EW7365</f>
        <v>0</v>
      </c>
      <c r="J7366" s="33" t="n">
        <f aca="false">'Scarico FP Delivery'!$AJ7365</f>
        <v>0</v>
      </c>
      <c r="K7366" s="34" t="n">
        <f aca="false">'Scarico FP Delivery'!AV7365</f>
        <v>0</v>
      </c>
      <c r="L7366" s="51" t="n">
        <f aca="false">'Scarico FP Delivery'!AF7365</f>
        <v>0</v>
      </c>
      <c r="M7366" s="36" t="n">
        <f aca="false">'Scarico FP Delivery'!EL7365</f>
        <v>0</v>
      </c>
      <c r="N7366" s="37" t="e">
        <f aca="false">VLOOKUP($P7366,Formule!$O$2:$P$200,2,0)</f>
        <v>#N/A</v>
      </c>
      <c r="O7366" s="38" t="e">
        <f aca="false">VLOOKUP($P7366,Formule!$B$2:$C$202,2,0)</f>
        <v>#N/A</v>
      </c>
      <c r="P7366" s="39" t="n">
        <f aca="false">'Scarico FP Delivery'!$AC7365</f>
        <v>0</v>
      </c>
      <c r="Q7366" s="40" t="n">
        <f aca="false">'Scarico FP Delivery'!$AD7365</f>
        <v>0</v>
      </c>
      <c r="R7366" s="41" t="n">
        <f aca="false">'Scarico FP Delivery'!$DO7365</f>
        <v>0</v>
      </c>
      <c r="S7366" s="30" t="e">
        <f aca="false">VLOOKUP($R7366,Formule!$H$2:$I$250,2,0)</f>
        <v>#N/A</v>
      </c>
      <c r="T7366" s="42"/>
      <c r="U7366" s="43" t="e">
        <f aca="false">VLOOKUP($P7366,Formule!$E$2:$F$200,2,0)</f>
        <v>#N/A</v>
      </c>
      <c r="V7366" s="44" t="e">
        <f aca="false">U7366*(25/100)</f>
        <v>#N/A</v>
      </c>
      <c r="W7366" s="45" t="e">
        <f aca="false">U7366-V7366</f>
        <v>#N/A</v>
      </c>
      <c r="Y7366" s="14" t="s">
        <v>2257</v>
      </c>
    </row>
    <row r="7367" customFormat="false" ht="12.75" hidden="false" customHeight="false" outlineLevel="0" collapsed="false">
      <c r="A7367" s="46" t="n">
        <v>7365</v>
      </c>
      <c r="B7367" s="29"/>
      <c r="C7367" s="30"/>
      <c r="D7367" s="30" t="n">
        <f aca="false">'Scarico FP Delivery'!$CY7366</f>
        <v>0</v>
      </c>
      <c r="E7367" s="31" t="n">
        <f aca="false">'Scarico FP Delivery'!$AH7366</f>
        <v>0</v>
      </c>
      <c r="F7367" s="31" t="n">
        <f aca="false">'Scarico FP Delivery'!$Z7366</f>
        <v>0</v>
      </c>
      <c r="G7367" s="30" t="n">
        <f aca="false">'Scarico FP Delivery'!$AG7366</f>
        <v>0</v>
      </c>
      <c r="H7367" s="30" t="n">
        <f aca="false">'Scarico FP Delivery'!$U7366</f>
        <v>0</v>
      </c>
      <c r="I7367" s="32" t="n">
        <f aca="false">'Scarico FP Delivery'!$EW7366</f>
        <v>0</v>
      </c>
      <c r="J7367" s="33" t="n">
        <f aca="false">'Scarico FP Delivery'!$AJ7366</f>
        <v>0</v>
      </c>
      <c r="K7367" s="34" t="n">
        <f aca="false">'Scarico FP Delivery'!AV7366</f>
        <v>0</v>
      </c>
      <c r="L7367" s="51" t="n">
        <f aca="false">'Scarico FP Delivery'!AF7366</f>
        <v>0</v>
      </c>
      <c r="M7367" s="36" t="n">
        <f aca="false">'Scarico FP Delivery'!EL7366</f>
        <v>0</v>
      </c>
      <c r="N7367" s="37" t="e">
        <f aca="false">VLOOKUP($P7367,Formule!$O$2:$P$200,2,0)</f>
        <v>#N/A</v>
      </c>
      <c r="O7367" s="38" t="e">
        <f aca="false">VLOOKUP($P7367,Formule!$B$2:$C$202,2,0)</f>
        <v>#N/A</v>
      </c>
      <c r="P7367" s="39" t="n">
        <f aca="false">'Scarico FP Delivery'!$AC7366</f>
        <v>0</v>
      </c>
      <c r="Q7367" s="40" t="n">
        <f aca="false">'Scarico FP Delivery'!$AD7366</f>
        <v>0</v>
      </c>
      <c r="R7367" s="41" t="n">
        <f aca="false">'Scarico FP Delivery'!$DO7366</f>
        <v>0</v>
      </c>
      <c r="S7367" s="30" t="e">
        <f aca="false">VLOOKUP($R7367,Formule!$H$2:$I$250,2,0)</f>
        <v>#N/A</v>
      </c>
      <c r="T7367" s="42"/>
      <c r="U7367" s="43" t="e">
        <f aca="false">VLOOKUP($P7367,Formule!$E$2:$F$200,2,0)</f>
        <v>#N/A</v>
      </c>
      <c r="V7367" s="44" t="e">
        <f aca="false">U7367*(25/100)</f>
        <v>#N/A</v>
      </c>
      <c r="W7367" s="45" t="e">
        <f aca="false">U7367-V7367</f>
        <v>#N/A</v>
      </c>
      <c r="Y7367" s="14" t="s">
        <v>2257</v>
      </c>
    </row>
    <row r="7368" customFormat="false" ht="12.75" hidden="false" customHeight="false" outlineLevel="0" collapsed="false">
      <c r="A7368" s="28" t="n">
        <v>7366</v>
      </c>
      <c r="B7368" s="29"/>
      <c r="C7368" s="30"/>
      <c r="D7368" s="30" t="n">
        <f aca="false">'Scarico FP Delivery'!$CY7367</f>
        <v>0</v>
      </c>
      <c r="E7368" s="31" t="n">
        <f aca="false">'Scarico FP Delivery'!$AH7367</f>
        <v>0</v>
      </c>
      <c r="F7368" s="31" t="n">
        <f aca="false">'Scarico FP Delivery'!$Z7367</f>
        <v>0</v>
      </c>
      <c r="G7368" s="30" t="n">
        <f aca="false">'Scarico FP Delivery'!$AG7367</f>
        <v>0</v>
      </c>
      <c r="H7368" s="30" t="n">
        <f aca="false">'Scarico FP Delivery'!$U7367</f>
        <v>0</v>
      </c>
      <c r="I7368" s="32" t="n">
        <f aca="false">'Scarico FP Delivery'!$EW7367</f>
        <v>0</v>
      </c>
      <c r="J7368" s="33" t="n">
        <f aca="false">'Scarico FP Delivery'!$AJ7367</f>
        <v>0</v>
      </c>
      <c r="K7368" s="34" t="n">
        <f aca="false">'Scarico FP Delivery'!AV7367</f>
        <v>0</v>
      </c>
      <c r="L7368" s="51" t="n">
        <f aca="false">'Scarico FP Delivery'!AF7367</f>
        <v>0</v>
      </c>
      <c r="M7368" s="36" t="n">
        <f aca="false">'Scarico FP Delivery'!EL7367</f>
        <v>0</v>
      </c>
      <c r="N7368" s="37" t="e">
        <f aca="false">VLOOKUP($P7368,Formule!$O$2:$P$200,2,0)</f>
        <v>#N/A</v>
      </c>
      <c r="O7368" s="38" t="e">
        <f aca="false">VLOOKUP($P7368,Formule!$B$2:$C$202,2,0)</f>
        <v>#N/A</v>
      </c>
      <c r="P7368" s="39" t="n">
        <f aca="false">'Scarico FP Delivery'!$AC7367</f>
        <v>0</v>
      </c>
      <c r="Q7368" s="40" t="n">
        <f aca="false">'Scarico FP Delivery'!$AD7367</f>
        <v>0</v>
      </c>
      <c r="R7368" s="41" t="n">
        <f aca="false">'Scarico FP Delivery'!$DO7367</f>
        <v>0</v>
      </c>
      <c r="S7368" s="30" t="e">
        <f aca="false">VLOOKUP($R7368,Formule!$H$2:$I$250,2,0)</f>
        <v>#N/A</v>
      </c>
      <c r="T7368" s="42"/>
      <c r="U7368" s="43" t="e">
        <f aca="false">VLOOKUP($P7368,Formule!$E$2:$F$200,2,0)</f>
        <v>#N/A</v>
      </c>
      <c r="V7368" s="44" t="e">
        <f aca="false">U7368*(25/100)</f>
        <v>#N/A</v>
      </c>
      <c r="W7368" s="45" t="e">
        <f aca="false">U7368-V7368</f>
        <v>#N/A</v>
      </c>
      <c r="Y7368" s="14" t="s">
        <v>2257</v>
      </c>
    </row>
    <row r="7369" customFormat="false" ht="12.75" hidden="false" customHeight="false" outlineLevel="0" collapsed="false">
      <c r="A7369" s="46" t="n">
        <v>7367</v>
      </c>
      <c r="B7369" s="29"/>
      <c r="C7369" s="30"/>
      <c r="D7369" s="30" t="n">
        <f aca="false">'Scarico FP Delivery'!$CY7368</f>
        <v>0</v>
      </c>
      <c r="E7369" s="31" t="n">
        <f aca="false">'Scarico FP Delivery'!$AH7368</f>
        <v>0</v>
      </c>
      <c r="F7369" s="31" t="n">
        <f aca="false">'Scarico FP Delivery'!$Z7368</f>
        <v>0</v>
      </c>
      <c r="G7369" s="30" t="n">
        <f aca="false">'Scarico FP Delivery'!$AG7368</f>
        <v>0</v>
      </c>
      <c r="H7369" s="30" t="n">
        <f aca="false">'Scarico FP Delivery'!$U7368</f>
        <v>0</v>
      </c>
      <c r="I7369" s="32" t="n">
        <f aca="false">'Scarico FP Delivery'!$EW7368</f>
        <v>0</v>
      </c>
      <c r="J7369" s="33" t="n">
        <f aca="false">'Scarico FP Delivery'!$AJ7368</f>
        <v>0</v>
      </c>
      <c r="K7369" s="34" t="n">
        <f aca="false">'Scarico FP Delivery'!AV7368</f>
        <v>0</v>
      </c>
      <c r="L7369" s="51" t="n">
        <f aca="false">'Scarico FP Delivery'!AF7368</f>
        <v>0</v>
      </c>
      <c r="M7369" s="36" t="n">
        <f aca="false">'Scarico FP Delivery'!EL7368</f>
        <v>0</v>
      </c>
      <c r="N7369" s="37" t="e">
        <f aca="false">VLOOKUP($P7369,Formule!$O$2:$P$200,2,0)</f>
        <v>#N/A</v>
      </c>
      <c r="O7369" s="38" t="e">
        <f aca="false">VLOOKUP($P7369,Formule!$B$2:$C$202,2,0)</f>
        <v>#N/A</v>
      </c>
      <c r="P7369" s="39" t="n">
        <f aca="false">'Scarico FP Delivery'!$AC7368</f>
        <v>0</v>
      </c>
      <c r="Q7369" s="40" t="n">
        <f aca="false">'Scarico FP Delivery'!$AD7368</f>
        <v>0</v>
      </c>
      <c r="R7369" s="41" t="n">
        <f aca="false">'Scarico FP Delivery'!$DO7368</f>
        <v>0</v>
      </c>
      <c r="S7369" s="30" t="e">
        <f aca="false">VLOOKUP($R7369,Formule!$H$2:$I$250,2,0)</f>
        <v>#N/A</v>
      </c>
      <c r="T7369" s="42"/>
      <c r="U7369" s="43" t="e">
        <f aca="false">VLOOKUP($P7369,Formule!$E$2:$F$200,2,0)</f>
        <v>#N/A</v>
      </c>
      <c r="V7369" s="44" t="e">
        <f aca="false">U7369*(25/100)</f>
        <v>#N/A</v>
      </c>
      <c r="W7369" s="45" t="e">
        <f aca="false">U7369-V7369</f>
        <v>#N/A</v>
      </c>
      <c r="Y7369" s="14" t="s">
        <v>2257</v>
      </c>
    </row>
    <row r="7370" customFormat="false" ht="12.75" hidden="false" customHeight="false" outlineLevel="0" collapsed="false">
      <c r="A7370" s="46" t="n">
        <v>7368</v>
      </c>
      <c r="B7370" s="29"/>
      <c r="C7370" s="30"/>
      <c r="D7370" s="30" t="n">
        <f aca="false">'Scarico FP Delivery'!$CY7369</f>
        <v>0</v>
      </c>
      <c r="E7370" s="31" t="n">
        <f aca="false">'Scarico FP Delivery'!$AH7369</f>
        <v>0</v>
      </c>
      <c r="F7370" s="31" t="n">
        <f aca="false">'Scarico FP Delivery'!$Z7369</f>
        <v>0</v>
      </c>
      <c r="G7370" s="30" t="n">
        <f aca="false">'Scarico FP Delivery'!$AG7369</f>
        <v>0</v>
      </c>
      <c r="H7370" s="30" t="n">
        <f aca="false">'Scarico FP Delivery'!$U7369</f>
        <v>0</v>
      </c>
      <c r="I7370" s="32" t="n">
        <f aca="false">'Scarico FP Delivery'!$EW7369</f>
        <v>0</v>
      </c>
      <c r="J7370" s="33" t="n">
        <f aca="false">'Scarico FP Delivery'!$AJ7369</f>
        <v>0</v>
      </c>
      <c r="K7370" s="34" t="n">
        <f aca="false">'Scarico FP Delivery'!AV7369</f>
        <v>0</v>
      </c>
      <c r="L7370" s="51" t="n">
        <f aca="false">'Scarico FP Delivery'!AF7369</f>
        <v>0</v>
      </c>
      <c r="M7370" s="36" t="n">
        <f aca="false">'Scarico FP Delivery'!EL7369</f>
        <v>0</v>
      </c>
      <c r="N7370" s="37" t="e">
        <f aca="false">VLOOKUP($P7370,Formule!$O$2:$P$200,2,0)</f>
        <v>#N/A</v>
      </c>
      <c r="O7370" s="38" t="e">
        <f aca="false">VLOOKUP($P7370,Formule!$B$2:$C$202,2,0)</f>
        <v>#N/A</v>
      </c>
      <c r="P7370" s="39" t="n">
        <f aca="false">'Scarico FP Delivery'!$AC7369</f>
        <v>0</v>
      </c>
      <c r="Q7370" s="40" t="n">
        <f aca="false">'Scarico FP Delivery'!$AD7369</f>
        <v>0</v>
      </c>
      <c r="R7370" s="41" t="n">
        <f aca="false">'Scarico FP Delivery'!$DO7369</f>
        <v>0</v>
      </c>
      <c r="S7370" s="30" t="e">
        <f aca="false">VLOOKUP($R7370,Formule!$H$2:$I$250,2,0)</f>
        <v>#N/A</v>
      </c>
      <c r="T7370" s="42"/>
      <c r="U7370" s="43" t="e">
        <f aca="false">VLOOKUP($P7370,Formule!$E$2:$F$200,2,0)</f>
        <v>#N/A</v>
      </c>
      <c r="V7370" s="44" t="e">
        <f aca="false">U7370*(25/100)</f>
        <v>#N/A</v>
      </c>
      <c r="W7370" s="45" t="e">
        <f aca="false">U7370-V7370</f>
        <v>#N/A</v>
      </c>
      <c r="Y7370" s="14" t="s">
        <v>2257</v>
      </c>
    </row>
    <row r="7371" customFormat="false" ht="12.75" hidden="false" customHeight="false" outlineLevel="0" collapsed="false">
      <c r="A7371" s="28" t="n">
        <v>7369</v>
      </c>
      <c r="B7371" s="29"/>
      <c r="C7371" s="30"/>
      <c r="D7371" s="30" t="n">
        <f aca="false">'Scarico FP Delivery'!$CY7370</f>
        <v>0</v>
      </c>
      <c r="E7371" s="31" t="n">
        <f aca="false">'Scarico FP Delivery'!$AH7370</f>
        <v>0</v>
      </c>
      <c r="F7371" s="31" t="n">
        <f aca="false">'Scarico FP Delivery'!$Z7370</f>
        <v>0</v>
      </c>
      <c r="G7371" s="30" t="n">
        <f aca="false">'Scarico FP Delivery'!$AG7370</f>
        <v>0</v>
      </c>
      <c r="H7371" s="30" t="n">
        <f aca="false">'Scarico FP Delivery'!$U7370</f>
        <v>0</v>
      </c>
      <c r="I7371" s="32" t="n">
        <f aca="false">'Scarico FP Delivery'!$EW7370</f>
        <v>0</v>
      </c>
      <c r="J7371" s="33" t="n">
        <f aca="false">'Scarico FP Delivery'!$AJ7370</f>
        <v>0</v>
      </c>
      <c r="K7371" s="34" t="n">
        <f aca="false">'Scarico FP Delivery'!AV7370</f>
        <v>0</v>
      </c>
      <c r="L7371" s="51" t="n">
        <f aca="false">'Scarico FP Delivery'!AF7370</f>
        <v>0</v>
      </c>
      <c r="M7371" s="36" t="n">
        <f aca="false">'Scarico FP Delivery'!EL7370</f>
        <v>0</v>
      </c>
      <c r="N7371" s="37" t="e">
        <f aca="false">VLOOKUP($P7371,Formule!$O$2:$P$200,2,0)</f>
        <v>#N/A</v>
      </c>
      <c r="O7371" s="38" t="e">
        <f aca="false">VLOOKUP($P7371,Formule!$B$2:$C$202,2,0)</f>
        <v>#N/A</v>
      </c>
      <c r="P7371" s="39" t="n">
        <f aca="false">'Scarico FP Delivery'!$AC7370</f>
        <v>0</v>
      </c>
      <c r="Q7371" s="40" t="n">
        <f aca="false">'Scarico FP Delivery'!$AD7370</f>
        <v>0</v>
      </c>
      <c r="R7371" s="41" t="n">
        <f aca="false">'Scarico FP Delivery'!$DO7370</f>
        <v>0</v>
      </c>
      <c r="S7371" s="30" t="e">
        <f aca="false">VLOOKUP($R7371,Formule!$H$2:$I$250,2,0)</f>
        <v>#N/A</v>
      </c>
      <c r="T7371" s="42"/>
      <c r="U7371" s="43" t="e">
        <f aca="false">VLOOKUP($P7371,Formule!$E$2:$F$200,2,0)</f>
        <v>#N/A</v>
      </c>
      <c r="V7371" s="44" t="e">
        <f aca="false">U7371*(25/100)</f>
        <v>#N/A</v>
      </c>
      <c r="W7371" s="45" t="e">
        <f aca="false">U7371-V7371</f>
        <v>#N/A</v>
      </c>
      <c r="Y7371" s="14" t="s">
        <v>2257</v>
      </c>
    </row>
    <row r="7372" customFormat="false" ht="12.75" hidden="false" customHeight="false" outlineLevel="0" collapsed="false">
      <c r="A7372" s="46" t="n">
        <v>7370</v>
      </c>
      <c r="B7372" s="29"/>
      <c r="C7372" s="30"/>
      <c r="D7372" s="30" t="n">
        <f aca="false">'Scarico FP Delivery'!$CY7371</f>
        <v>0</v>
      </c>
      <c r="E7372" s="31" t="n">
        <f aca="false">'Scarico FP Delivery'!$AH7371</f>
        <v>0</v>
      </c>
      <c r="F7372" s="31" t="n">
        <f aca="false">'Scarico FP Delivery'!$Z7371</f>
        <v>0</v>
      </c>
      <c r="G7372" s="30" t="n">
        <f aca="false">'Scarico FP Delivery'!$AG7371</f>
        <v>0</v>
      </c>
      <c r="H7372" s="30" t="n">
        <f aca="false">'Scarico FP Delivery'!$U7371</f>
        <v>0</v>
      </c>
      <c r="I7372" s="32" t="n">
        <f aca="false">'Scarico FP Delivery'!$EW7371</f>
        <v>0</v>
      </c>
      <c r="J7372" s="33" t="n">
        <f aca="false">'Scarico FP Delivery'!$AJ7371</f>
        <v>0</v>
      </c>
      <c r="K7372" s="34" t="n">
        <f aca="false">'Scarico FP Delivery'!AV7371</f>
        <v>0</v>
      </c>
      <c r="L7372" s="51" t="n">
        <f aca="false">'Scarico FP Delivery'!AF7371</f>
        <v>0</v>
      </c>
      <c r="M7372" s="36" t="n">
        <f aca="false">'Scarico FP Delivery'!EL7371</f>
        <v>0</v>
      </c>
      <c r="N7372" s="37" t="e">
        <f aca="false">VLOOKUP($P7372,Formule!$O$2:$P$200,2,0)</f>
        <v>#N/A</v>
      </c>
      <c r="O7372" s="38" t="e">
        <f aca="false">VLOOKUP($P7372,Formule!$B$2:$C$202,2,0)</f>
        <v>#N/A</v>
      </c>
      <c r="P7372" s="39" t="n">
        <f aca="false">'Scarico FP Delivery'!$AC7371</f>
        <v>0</v>
      </c>
      <c r="Q7372" s="40" t="n">
        <f aca="false">'Scarico FP Delivery'!$AD7371</f>
        <v>0</v>
      </c>
      <c r="R7372" s="41" t="n">
        <f aca="false">'Scarico FP Delivery'!$DO7371</f>
        <v>0</v>
      </c>
      <c r="S7372" s="30" t="e">
        <f aca="false">VLOOKUP($R7372,Formule!$H$2:$I$250,2,0)</f>
        <v>#N/A</v>
      </c>
      <c r="T7372" s="42"/>
      <c r="U7372" s="43" t="e">
        <f aca="false">VLOOKUP($P7372,Formule!$E$2:$F$200,2,0)</f>
        <v>#N/A</v>
      </c>
      <c r="V7372" s="44" t="e">
        <f aca="false">U7372*(25/100)</f>
        <v>#N/A</v>
      </c>
      <c r="W7372" s="45" t="e">
        <f aca="false">U7372-V7372</f>
        <v>#N/A</v>
      </c>
      <c r="Y7372" s="14" t="s">
        <v>2257</v>
      </c>
    </row>
    <row r="7373" customFormat="false" ht="12.75" hidden="false" customHeight="false" outlineLevel="0" collapsed="false">
      <c r="A7373" s="46" t="n">
        <v>7371</v>
      </c>
      <c r="B7373" s="29"/>
      <c r="C7373" s="30"/>
      <c r="D7373" s="30" t="n">
        <f aca="false">'Scarico FP Delivery'!$CY7372</f>
        <v>0</v>
      </c>
      <c r="E7373" s="31" t="n">
        <f aca="false">'Scarico FP Delivery'!$AH7372</f>
        <v>0</v>
      </c>
      <c r="F7373" s="31" t="n">
        <f aca="false">'Scarico FP Delivery'!$Z7372</f>
        <v>0</v>
      </c>
      <c r="G7373" s="30" t="n">
        <f aca="false">'Scarico FP Delivery'!$AG7372</f>
        <v>0</v>
      </c>
      <c r="H7373" s="30" t="n">
        <f aca="false">'Scarico FP Delivery'!$U7372</f>
        <v>0</v>
      </c>
      <c r="I7373" s="32" t="n">
        <f aca="false">'Scarico FP Delivery'!$EW7372</f>
        <v>0</v>
      </c>
      <c r="J7373" s="33" t="n">
        <f aca="false">'Scarico FP Delivery'!$AJ7372</f>
        <v>0</v>
      </c>
      <c r="K7373" s="34" t="n">
        <f aca="false">'Scarico FP Delivery'!AV7372</f>
        <v>0</v>
      </c>
      <c r="L7373" s="51" t="n">
        <f aca="false">'Scarico FP Delivery'!AF7372</f>
        <v>0</v>
      </c>
      <c r="M7373" s="36" t="n">
        <f aca="false">'Scarico FP Delivery'!EL7372</f>
        <v>0</v>
      </c>
      <c r="N7373" s="37" t="e">
        <f aca="false">VLOOKUP($P7373,Formule!$O$2:$P$200,2,0)</f>
        <v>#N/A</v>
      </c>
      <c r="O7373" s="38" t="e">
        <f aca="false">VLOOKUP($P7373,Formule!$B$2:$C$202,2,0)</f>
        <v>#N/A</v>
      </c>
      <c r="P7373" s="39" t="n">
        <f aca="false">'Scarico FP Delivery'!$AC7372</f>
        <v>0</v>
      </c>
      <c r="Q7373" s="40" t="n">
        <f aca="false">'Scarico FP Delivery'!$AD7372</f>
        <v>0</v>
      </c>
      <c r="R7373" s="41" t="n">
        <f aca="false">'Scarico FP Delivery'!$DO7372</f>
        <v>0</v>
      </c>
      <c r="S7373" s="30" t="e">
        <f aca="false">VLOOKUP($R7373,Formule!$H$2:$I$250,2,0)</f>
        <v>#N/A</v>
      </c>
      <c r="T7373" s="42"/>
      <c r="U7373" s="43" t="e">
        <f aca="false">VLOOKUP($P7373,Formule!$E$2:$F$200,2,0)</f>
        <v>#N/A</v>
      </c>
      <c r="V7373" s="44" t="e">
        <f aca="false">U7373*(25/100)</f>
        <v>#N/A</v>
      </c>
      <c r="W7373" s="45" t="e">
        <f aca="false">U7373-V7373</f>
        <v>#N/A</v>
      </c>
      <c r="Y7373" s="14" t="s">
        <v>2257</v>
      </c>
    </row>
    <row r="7374" customFormat="false" ht="12.75" hidden="false" customHeight="false" outlineLevel="0" collapsed="false">
      <c r="A7374" s="28" t="n">
        <v>7372</v>
      </c>
      <c r="B7374" s="29"/>
      <c r="C7374" s="30"/>
      <c r="D7374" s="30" t="n">
        <f aca="false">'Scarico FP Delivery'!$CY7373</f>
        <v>0</v>
      </c>
      <c r="E7374" s="31" t="n">
        <f aca="false">'Scarico FP Delivery'!$AH7373</f>
        <v>0</v>
      </c>
      <c r="F7374" s="31" t="n">
        <f aca="false">'Scarico FP Delivery'!$Z7373</f>
        <v>0</v>
      </c>
      <c r="G7374" s="30" t="n">
        <f aca="false">'Scarico FP Delivery'!$AG7373</f>
        <v>0</v>
      </c>
      <c r="H7374" s="30" t="n">
        <f aca="false">'Scarico FP Delivery'!$U7373</f>
        <v>0</v>
      </c>
      <c r="I7374" s="32" t="n">
        <f aca="false">'Scarico FP Delivery'!$EW7373</f>
        <v>0</v>
      </c>
      <c r="J7374" s="33" t="n">
        <f aca="false">'Scarico FP Delivery'!$AJ7373</f>
        <v>0</v>
      </c>
      <c r="K7374" s="34" t="n">
        <f aca="false">'Scarico FP Delivery'!AV7373</f>
        <v>0</v>
      </c>
      <c r="L7374" s="51" t="n">
        <f aca="false">'Scarico FP Delivery'!AF7373</f>
        <v>0</v>
      </c>
      <c r="M7374" s="36" t="n">
        <f aca="false">'Scarico FP Delivery'!EL7373</f>
        <v>0</v>
      </c>
      <c r="N7374" s="37" t="e">
        <f aca="false">VLOOKUP($P7374,Formule!$O$2:$P$200,2,0)</f>
        <v>#N/A</v>
      </c>
      <c r="O7374" s="38" t="e">
        <f aca="false">VLOOKUP($P7374,Formule!$B$2:$C$202,2,0)</f>
        <v>#N/A</v>
      </c>
      <c r="P7374" s="39" t="n">
        <f aca="false">'Scarico FP Delivery'!$AC7373</f>
        <v>0</v>
      </c>
      <c r="Q7374" s="40" t="n">
        <f aca="false">'Scarico FP Delivery'!$AD7373</f>
        <v>0</v>
      </c>
      <c r="R7374" s="41" t="n">
        <f aca="false">'Scarico FP Delivery'!$DO7373</f>
        <v>0</v>
      </c>
      <c r="S7374" s="30" t="e">
        <f aca="false">VLOOKUP($R7374,Formule!$H$2:$I$250,2,0)</f>
        <v>#N/A</v>
      </c>
      <c r="T7374" s="42"/>
      <c r="U7374" s="43" t="e">
        <f aca="false">VLOOKUP($P7374,Formule!$E$2:$F$200,2,0)</f>
        <v>#N/A</v>
      </c>
      <c r="V7374" s="44" t="e">
        <f aca="false">U7374*(25/100)</f>
        <v>#N/A</v>
      </c>
      <c r="W7374" s="45" t="e">
        <f aca="false">U7374-V7374</f>
        <v>#N/A</v>
      </c>
      <c r="Y7374" s="14" t="s">
        <v>2257</v>
      </c>
    </row>
    <row r="7375" customFormat="false" ht="12.75" hidden="false" customHeight="false" outlineLevel="0" collapsed="false">
      <c r="A7375" s="46" t="n">
        <v>7373</v>
      </c>
      <c r="B7375" s="29"/>
      <c r="C7375" s="30"/>
      <c r="D7375" s="30" t="n">
        <f aca="false">'Scarico FP Delivery'!$CY7374</f>
        <v>0</v>
      </c>
      <c r="E7375" s="31" t="n">
        <f aca="false">'Scarico FP Delivery'!$AH7374</f>
        <v>0</v>
      </c>
      <c r="F7375" s="31" t="n">
        <f aca="false">'Scarico FP Delivery'!$Z7374</f>
        <v>0</v>
      </c>
      <c r="G7375" s="30" t="n">
        <f aca="false">'Scarico FP Delivery'!$AG7374</f>
        <v>0</v>
      </c>
      <c r="H7375" s="30" t="n">
        <f aca="false">'Scarico FP Delivery'!$U7374</f>
        <v>0</v>
      </c>
      <c r="I7375" s="32" t="n">
        <f aca="false">'Scarico FP Delivery'!$EW7374</f>
        <v>0</v>
      </c>
      <c r="J7375" s="33" t="n">
        <f aca="false">'Scarico FP Delivery'!$AJ7374</f>
        <v>0</v>
      </c>
      <c r="K7375" s="34" t="n">
        <f aca="false">'Scarico FP Delivery'!AV7374</f>
        <v>0</v>
      </c>
      <c r="L7375" s="51" t="n">
        <f aca="false">'Scarico FP Delivery'!AF7374</f>
        <v>0</v>
      </c>
      <c r="M7375" s="36" t="n">
        <f aca="false">'Scarico FP Delivery'!EL7374</f>
        <v>0</v>
      </c>
      <c r="N7375" s="37" t="e">
        <f aca="false">VLOOKUP($P7375,Formule!$O$2:$P$200,2,0)</f>
        <v>#N/A</v>
      </c>
      <c r="O7375" s="38" t="e">
        <f aca="false">VLOOKUP($P7375,Formule!$B$2:$C$202,2,0)</f>
        <v>#N/A</v>
      </c>
      <c r="P7375" s="39" t="n">
        <f aca="false">'Scarico FP Delivery'!$AC7374</f>
        <v>0</v>
      </c>
      <c r="Q7375" s="40" t="n">
        <f aca="false">'Scarico FP Delivery'!$AD7374</f>
        <v>0</v>
      </c>
      <c r="R7375" s="41" t="n">
        <f aca="false">'Scarico FP Delivery'!$DO7374</f>
        <v>0</v>
      </c>
      <c r="S7375" s="30" t="e">
        <f aca="false">VLOOKUP($R7375,Formule!$H$2:$I$250,2,0)</f>
        <v>#N/A</v>
      </c>
      <c r="T7375" s="42"/>
      <c r="U7375" s="43" t="e">
        <f aca="false">VLOOKUP($P7375,Formule!$E$2:$F$200,2,0)</f>
        <v>#N/A</v>
      </c>
      <c r="V7375" s="44" t="e">
        <f aca="false">U7375*(25/100)</f>
        <v>#N/A</v>
      </c>
      <c r="W7375" s="45" t="e">
        <f aca="false">U7375-V7375</f>
        <v>#N/A</v>
      </c>
      <c r="Y7375" s="14" t="s">
        <v>2257</v>
      </c>
    </row>
    <row r="7376" customFormat="false" ht="12.75" hidden="false" customHeight="false" outlineLevel="0" collapsed="false">
      <c r="A7376" s="46" t="n">
        <v>7374</v>
      </c>
      <c r="B7376" s="29"/>
      <c r="C7376" s="30"/>
      <c r="D7376" s="30" t="n">
        <f aca="false">'Scarico FP Delivery'!$CY7375</f>
        <v>0</v>
      </c>
      <c r="E7376" s="31" t="n">
        <f aca="false">'Scarico FP Delivery'!$AH7375</f>
        <v>0</v>
      </c>
      <c r="F7376" s="31" t="n">
        <f aca="false">'Scarico FP Delivery'!$Z7375</f>
        <v>0</v>
      </c>
      <c r="G7376" s="30" t="n">
        <f aca="false">'Scarico FP Delivery'!$AG7375</f>
        <v>0</v>
      </c>
      <c r="H7376" s="30" t="n">
        <f aca="false">'Scarico FP Delivery'!$U7375</f>
        <v>0</v>
      </c>
      <c r="I7376" s="32" t="n">
        <f aca="false">'Scarico FP Delivery'!$EW7375</f>
        <v>0</v>
      </c>
      <c r="J7376" s="33" t="n">
        <f aca="false">'Scarico FP Delivery'!$AJ7375</f>
        <v>0</v>
      </c>
      <c r="K7376" s="34" t="n">
        <f aca="false">'Scarico FP Delivery'!AV7375</f>
        <v>0</v>
      </c>
      <c r="L7376" s="51" t="n">
        <f aca="false">'Scarico FP Delivery'!AF7375</f>
        <v>0</v>
      </c>
      <c r="M7376" s="36" t="n">
        <f aca="false">'Scarico FP Delivery'!EL7375</f>
        <v>0</v>
      </c>
      <c r="N7376" s="37" t="e">
        <f aca="false">VLOOKUP($P7376,Formule!$O$2:$P$200,2,0)</f>
        <v>#N/A</v>
      </c>
      <c r="O7376" s="38" t="e">
        <f aca="false">VLOOKUP($P7376,Formule!$B$2:$C$202,2,0)</f>
        <v>#N/A</v>
      </c>
      <c r="P7376" s="39" t="n">
        <f aca="false">'Scarico FP Delivery'!$AC7375</f>
        <v>0</v>
      </c>
      <c r="Q7376" s="40" t="n">
        <f aca="false">'Scarico FP Delivery'!$AD7375</f>
        <v>0</v>
      </c>
      <c r="R7376" s="41" t="n">
        <f aca="false">'Scarico FP Delivery'!$DO7375</f>
        <v>0</v>
      </c>
      <c r="S7376" s="30" t="e">
        <f aca="false">VLOOKUP($R7376,Formule!$H$2:$I$250,2,0)</f>
        <v>#N/A</v>
      </c>
      <c r="T7376" s="42"/>
      <c r="U7376" s="43" t="e">
        <f aca="false">VLOOKUP($P7376,Formule!$E$2:$F$200,2,0)</f>
        <v>#N/A</v>
      </c>
      <c r="V7376" s="44" t="e">
        <f aca="false">U7376*(25/100)</f>
        <v>#N/A</v>
      </c>
      <c r="W7376" s="45" t="e">
        <f aca="false">U7376-V7376</f>
        <v>#N/A</v>
      </c>
      <c r="Y7376" s="14" t="s">
        <v>2257</v>
      </c>
    </row>
    <row r="7377" customFormat="false" ht="12.75" hidden="false" customHeight="false" outlineLevel="0" collapsed="false">
      <c r="A7377" s="28" t="n">
        <v>7375</v>
      </c>
      <c r="B7377" s="29"/>
      <c r="C7377" s="30"/>
      <c r="D7377" s="30" t="n">
        <f aca="false">'Scarico FP Delivery'!$CY7376</f>
        <v>0</v>
      </c>
      <c r="E7377" s="31" t="n">
        <f aca="false">'Scarico FP Delivery'!$AH7376</f>
        <v>0</v>
      </c>
      <c r="F7377" s="31" t="n">
        <f aca="false">'Scarico FP Delivery'!$Z7376</f>
        <v>0</v>
      </c>
      <c r="G7377" s="30" t="n">
        <f aca="false">'Scarico FP Delivery'!$AG7376</f>
        <v>0</v>
      </c>
      <c r="H7377" s="30" t="n">
        <f aca="false">'Scarico FP Delivery'!$U7376</f>
        <v>0</v>
      </c>
      <c r="I7377" s="32" t="n">
        <f aca="false">'Scarico FP Delivery'!$EW7376</f>
        <v>0</v>
      </c>
      <c r="J7377" s="33" t="n">
        <f aca="false">'Scarico FP Delivery'!$AJ7376</f>
        <v>0</v>
      </c>
      <c r="K7377" s="34" t="n">
        <f aca="false">'Scarico FP Delivery'!AV7376</f>
        <v>0</v>
      </c>
      <c r="L7377" s="51" t="n">
        <f aca="false">'Scarico FP Delivery'!AF7376</f>
        <v>0</v>
      </c>
      <c r="M7377" s="36" t="n">
        <f aca="false">'Scarico FP Delivery'!EL7376</f>
        <v>0</v>
      </c>
      <c r="N7377" s="37" t="e">
        <f aca="false">VLOOKUP($P7377,Formule!$O$2:$P$200,2,0)</f>
        <v>#N/A</v>
      </c>
      <c r="O7377" s="38" t="e">
        <f aca="false">VLOOKUP($P7377,Formule!$B$2:$C$202,2,0)</f>
        <v>#N/A</v>
      </c>
      <c r="P7377" s="39" t="n">
        <f aca="false">'Scarico FP Delivery'!$AC7376</f>
        <v>0</v>
      </c>
      <c r="Q7377" s="40" t="n">
        <f aca="false">'Scarico FP Delivery'!$AD7376</f>
        <v>0</v>
      </c>
      <c r="R7377" s="41" t="n">
        <f aca="false">'Scarico FP Delivery'!$DO7376</f>
        <v>0</v>
      </c>
      <c r="S7377" s="30" t="e">
        <f aca="false">VLOOKUP($R7377,Formule!$H$2:$I$250,2,0)</f>
        <v>#N/A</v>
      </c>
      <c r="T7377" s="42"/>
      <c r="U7377" s="43" t="e">
        <f aca="false">VLOOKUP($P7377,Formule!$E$2:$F$200,2,0)</f>
        <v>#N/A</v>
      </c>
      <c r="V7377" s="44" t="e">
        <f aca="false">U7377*(25/100)</f>
        <v>#N/A</v>
      </c>
      <c r="W7377" s="45" t="e">
        <f aca="false">U7377-V7377</f>
        <v>#N/A</v>
      </c>
      <c r="Y7377" s="14" t="s">
        <v>2257</v>
      </c>
    </row>
    <row r="7378" customFormat="false" ht="12.75" hidden="false" customHeight="false" outlineLevel="0" collapsed="false">
      <c r="A7378" s="46" t="n">
        <v>7376</v>
      </c>
      <c r="B7378" s="29"/>
      <c r="C7378" s="30"/>
      <c r="D7378" s="30" t="n">
        <f aca="false">'Scarico FP Delivery'!$CY7377</f>
        <v>0</v>
      </c>
      <c r="E7378" s="31" t="n">
        <f aca="false">'Scarico FP Delivery'!$AH7377</f>
        <v>0</v>
      </c>
      <c r="F7378" s="31" t="n">
        <f aca="false">'Scarico FP Delivery'!$Z7377</f>
        <v>0</v>
      </c>
      <c r="G7378" s="30" t="n">
        <f aca="false">'Scarico FP Delivery'!$AG7377</f>
        <v>0</v>
      </c>
      <c r="H7378" s="30" t="n">
        <f aca="false">'Scarico FP Delivery'!$U7377</f>
        <v>0</v>
      </c>
      <c r="I7378" s="32" t="n">
        <f aca="false">'Scarico FP Delivery'!$EW7377</f>
        <v>0</v>
      </c>
      <c r="J7378" s="33" t="n">
        <f aca="false">'Scarico FP Delivery'!$AJ7377</f>
        <v>0</v>
      </c>
      <c r="K7378" s="34" t="n">
        <f aca="false">'Scarico FP Delivery'!AV7377</f>
        <v>0</v>
      </c>
      <c r="L7378" s="51" t="n">
        <f aca="false">'Scarico FP Delivery'!AF7377</f>
        <v>0</v>
      </c>
      <c r="M7378" s="36" t="n">
        <f aca="false">'Scarico FP Delivery'!EL7377</f>
        <v>0</v>
      </c>
      <c r="N7378" s="37" t="e">
        <f aca="false">VLOOKUP($P7378,Formule!$O$2:$P$200,2,0)</f>
        <v>#N/A</v>
      </c>
      <c r="O7378" s="38" t="e">
        <f aca="false">VLOOKUP($P7378,Formule!$B$2:$C$202,2,0)</f>
        <v>#N/A</v>
      </c>
      <c r="P7378" s="39" t="n">
        <f aca="false">'Scarico FP Delivery'!$AC7377</f>
        <v>0</v>
      </c>
      <c r="Q7378" s="40" t="n">
        <f aca="false">'Scarico FP Delivery'!$AD7377</f>
        <v>0</v>
      </c>
      <c r="R7378" s="41" t="n">
        <f aca="false">'Scarico FP Delivery'!$DO7377</f>
        <v>0</v>
      </c>
      <c r="S7378" s="30" t="e">
        <f aca="false">VLOOKUP($R7378,Formule!$H$2:$I$250,2,0)</f>
        <v>#N/A</v>
      </c>
      <c r="T7378" s="42"/>
      <c r="U7378" s="43" t="e">
        <f aca="false">VLOOKUP($P7378,Formule!$E$2:$F$200,2,0)</f>
        <v>#N/A</v>
      </c>
      <c r="V7378" s="44" t="e">
        <f aca="false">U7378*(25/100)</f>
        <v>#N/A</v>
      </c>
      <c r="W7378" s="45" t="e">
        <f aca="false">U7378-V7378</f>
        <v>#N/A</v>
      </c>
      <c r="Y7378" s="14" t="s">
        <v>2257</v>
      </c>
    </row>
    <row r="7379" customFormat="false" ht="12.75" hidden="false" customHeight="false" outlineLevel="0" collapsed="false">
      <c r="A7379" s="46" t="n">
        <v>7377</v>
      </c>
      <c r="B7379" s="29"/>
      <c r="C7379" s="30"/>
      <c r="D7379" s="30" t="n">
        <f aca="false">'Scarico FP Delivery'!$CY7378</f>
        <v>0</v>
      </c>
      <c r="E7379" s="31" t="n">
        <f aca="false">'Scarico FP Delivery'!$AH7378</f>
        <v>0</v>
      </c>
      <c r="F7379" s="31" t="n">
        <f aca="false">'Scarico FP Delivery'!$Z7378</f>
        <v>0</v>
      </c>
      <c r="G7379" s="30" t="n">
        <f aca="false">'Scarico FP Delivery'!$AG7378</f>
        <v>0</v>
      </c>
      <c r="H7379" s="30" t="n">
        <f aca="false">'Scarico FP Delivery'!$U7378</f>
        <v>0</v>
      </c>
      <c r="I7379" s="32" t="n">
        <f aca="false">'Scarico FP Delivery'!$EW7378</f>
        <v>0</v>
      </c>
      <c r="J7379" s="33" t="n">
        <f aca="false">'Scarico FP Delivery'!$AJ7378</f>
        <v>0</v>
      </c>
      <c r="K7379" s="34" t="n">
        <f aca="false">'Scarico FP Delivery'!AV7378</f>
        <v>0</v>
      </c>
      <c r="L7379" s="51" t="n">
        <f aca="false">'Scarico FP Delivery'!AF7378</f>
        <v>0</v>
      </c>
      <c r="M7379" s="36" t="n">
        <f aca="false">'Scarico FP Delivery'!EL7378</f>
        <v>0</v>
      </c>
      <c r="N7379" s="37" t="e">
        <f aca="false">VLOOKUP($P7379,Formule!$O$2:$P$200,2,0)</f>
        <v>#N/A</v>
      </c>
      <c r="O7379" s="38" t="e">
        <f aca="false">VLOOKUP($P7379,Formule!$B$2:$C$202,2,0)</f>
        <v>#N/A</v>
      </c>
      <c r="P7379" s="39" t="n">
        <f aca="false">'Scarico FP Delivery'!$AC7378</f>
        <v>0</v>
      </c>
      <c r="Q7379" s="40" t="n">
        <f aca="false">'Scarico FP Delivery'!$AD7378</f>
        <v>0</v>
      </c>
      <c r="R7379" s="41" t="n">
        <f aca="false">'Scarico FP Delivery'!$DO7378</f>
        <v>0</v>
      </c>
      <c r="S7379" s="30" t="e">
        <f aca="false">VLOOKUP($R7379,Formule!$H$2:$I$250,2,0)</f>
        <v>#N/A</v>
      </c>
      <c r="T7379" s="42"/>
      <c r="U7379" s="43" t="e">
        <f aca="false">VLOOKUP($P7379,Formule!$E$2:$F$200,2,0)</f>
        <v>#N/A</v>
      </c>
      <c r="V7379" s="44" t="e">
        <f aca="false">U7379*(25/100)</f>
        <v>#N/A</v>
      </c>
      <c r="W7379" s="45" t="e">
        <f aca="false">U7379-V7379</f>
        <v>#N/A</v>
      </c>
      <c r="Y7379" s="14" t="s">
        <v>2257</v>
      </c>
    </row>
    <row r="7380" customFormat="false" ht="12.75" hidden="false" customHeight="false" outlineLevel="0" collapsed="false">
      <c r="A7380" s="28" t="n">
        <v>7378</v>
      </c>
      <c r="B7380" s="29"/>
      <c r="C7380" s="30"/>
      <c r="D7380" s="30" t="n">
        <f aca="false">'Scarico FP Delivery'!$CY7379</f>
        <v>0</v>
      </c>
      <c r="E7380" s="31" t="n">
        <f aca="false">'Scarico FP Delivery'!$AH7379</f>
        <v>0</v>
      </c>
      <c r="F7380" s="31" t="n">
        <f aca="false">'Scarico FP Delivery'!$Z7379</f>
        <v>0</v>
      </c>
      <c r="G7380" s="30" t="n">
        <f aca="false">'Scarico FP Delivery'!$AG7379</f>
        <v>0</v>
      </c>
      <c r="H7380" s="30" t="n">
        <f aca="false">'Scarico FP Delivery'!$U7379</f>
        <v>0</v>
      </c>
      <c r="I7380" s="32" t="n">
        <f aca="false">'Scarico FP Delivery'!$EW7379</f>
        <v>0</v>
      </c>
      <c r="J7380" s="33" t="n">
        <f aca="false">'Scarico FP Delivery'!$AJ7379</f>
        <v>0</v>
      </c>
      <c r="K7380" s="34" t="n">
        <f aca="false">'Scarico FP Delivery'!AV7379</f>
        <v>0</v>
      </c>
      <c r="L7380" s="51" t="n">
        <f aca="false">'Scarico FP Delivery'!AF7379</f>
        <v>0</v>
      </c>
      <c r="M7380" s="36" t="n">
        <f aca="false">'Scarico FP Delivery'!EL7379</f>
        <v>0</v>
      </c>
      <c r="N7380" s="37" t="e">
        <f aca="false">VLOOKUP($P7380,Formule!$O$2:$P$200,2,0)</f>
        <v>#N/A</v>
      </c>
      <c r="O7380" s="38" t="e">
        <f aca="false">VLOOKUP($P7380,Formule!$B$2:$C$202,2,0)</f>
        <v>#N/A</v>
      </c>
      <c r="P7380" s="39" t="n">
        <f aca="false">'Scarico FP Delivery'!$AC7379</f>
        <v>0</v>
      </c>
      <c r="Q7380" s="40" t="n">
        <f aca="false">'Scarico FP Delivery'!$AD7379</f>
        <v>0</v>
      </c>
      <c r="R7380" s="41" t="n">
        <f aca="false">'Scarico FP Delivery'!$DO7379</f>
        <v>0</v>
      </c>
      <c r="S7380" s="30" t="e">
        <f aca="false">VLOOKUP($R7380,Formule!$H$2:$I$250,2,0)</f>
        <v>#N/A</v>
      </c>
      <c r="T7380" s="42"/>
      <c r="U7380" s="43" t="e">
        <f aca="false">VLOOKUP($P7380,Formule!$E$2:$F$200,2,0)</f>
        <v>#N/A</v>
      </c>
      <c r="V7380" s="44" t="e">
        <f aca="false">U7380*(25/100)</f>
        <v>#N/A</v>
      </c>
      <c r="W7380" s="45" t="e">
        <f aca="false">U7380-V7380</f>
        <v>#N/A</v>
      </c>
      <c r="Y7380" s="14" t="s">
        <v>2257</v>
      </c>
    </row>
    <row r="7381" customFormat="false" ht="12.75" hidden="false" customHeight="false" outlineLevel="0" collapsed="false">
      <c r="A7381" s="46" t="n">
        <v>7379</v>
      </c>
      <c r="B7381" s="29"/>
      <c r="C7381" s="30"/>
      <c r="D7381" s="30" t="n">
        <f aca="false">'Scarico FP Delivery'!$CY7380</f>
        <v>0</v>
      </c>
      <c r="E7381" s="31" t="n">
        <f aca="false">'Scarico FP Delivery'!$AH7380</f>
        <v>0</v>
      </c>
      <c r="F7381" s="31" t="n">
        <f aca="false">'Scarico FP Delivery'!$Z7380</f>
        <v>0</v>
      </c>
      <c r="G7381" s="30" t="n">
        <f aca="false">'Scarico FP Delivery'!$AG7380</f>
        <v>0</v>
      </c>
      <c r="H7381" s="30" t="n">
        <f aca="false">'Scarico FP Delivery'!$U7380</f>
        <v>0</v>
      </c>
      <c r="I7381" s="32" t="n">
        <f aca="false">'Scarico FP Delivery'!$EW7380</f>
        <v>0</v>
      </c>
      <c r="J7381" s="33" t="n">
        <f aca="false">'Scarico FP Delivery'!$AJ7380</f>
        <v>0</v>
      </c>
      <c r="K7381" s="34" t="n">
        <f aca="false">'Scarico FP Delivery'!AV7380</f>
        <v>0</v>
      </c>
      <c r="L7381" s="51" t="n">
        <f aca="false">'Scarico FP Delivery'!AF7380</f>
        <v>0</v>
      </c>
      <c r="M7381" s="36" t="n">
        <f aca="false">'Scarico FP Delivery'!EL7380</f>
        <v>0</v>
      </c>
      <c r="N7381" s="37" t="e">
        <f aca="false">VLOOKUP($P7381,Formule!$O$2:$P$200,2,0)</f>
        <v>#N/A</v>
      </c>
      <c r="O7381" s="38" t="e">
        <f aca="false">VLOOKUP($P7381,Formule!$B$2:$C$202,2,0)</f>
        <v>#N/A</v>
      </c>
      <c r="P7381" s="39" t="n">
        <f aca="false">'Scarico FP Delivery'!$AC7380</f>
        <v>0</v>
      </c>
      <c r="Q7381" s="40" t="n">
        <f aca="false">'Scarico FP Delivery'!$AD7380</f>
        <v>0</v>
      </c>
      <c r="R7381" s="41" t="n">
        <f aca="false">'Scarico FP Delivery'!$DO7380</f>
        <v>0</v>
      </c>
      <c r="S7381" s="30" t="e">
        <f aca="false">VLOOKUP($R7381,Formule!$H$2:$I$250,2,0)</f>
        <v>#N/A</v>
      </c>
      <c r="T7381" s="42"/>
      <c r="U7381" s="43" t="e">
        <f aca="false">VLOOKUP($P7381,Formule!$E$2:$F$200,2,0)</f>
        <v>#N/A</v>
      </c>
      <c r="V7381" s="44" t="e">
        <f aca="false">U7381*(25/100)</f>
        <v>#N/A</v>
      </c>
      <c r="W7381" s="45" t="e">
        <f aca="false">U7381-V7381</f>
        <v>#N/A</v>
      </c>
      <c r="Y7381" s="14" t="s">
        <v>2257</v>
      </c>
    </row>
    <row r="7382" customFormat="false" ht="12.75" hidden="false" customHeight="false" outlineLevel="0" collapsed="false">
      <c r="A7382" s="46" t="n">
        <v>7380</v>
      </c>
      <c r="B7382" s="29"/>
      <c r="C7382" s="30"/>
      <c r="D7382" s="30" t="n">
        <f aca="false">'Scarico FP Delivery'!$CY7381</f>
        <v>0</v>
      </c>
      <c r="E7382" s="31" t="n">
        <f aca="false">'Scarico FP Delivery'!$AH7381</f>
        <v>0</v>
      </c>
      <c r="F7382" s="31" t="n">
        <f aca="false">'Scarico FP Delivery'!$Z7381</f>
        <v>0</v>
      </c>
      <c r="G7382" s="30" t="n">
        <f aca="false">'Scarico FP Delivery'!$AG7381</f>
        <v>0</v>
      </c>
      <c r="H7382" s="30" t="n">
        <f aca="false">'Scarico FP Delivery'!$U7381</f>
        <v>0</v>
      </c>
      <c r="I7382" s="32" t="n">
        <f aca="false">'Scarico FP Delivery'!$EW7381</f>
        <v>0</v>
      </c>
      <c r="J7382" s="33" t="n">
        <f aca="false">'Scarico FP Delivery'!$AJ7381</f>
        <v>0</v>
      </c>
      <c r="K7382" s="34" t="n">
        <f aca="false">'Scarico FP Delivery'!AV7381</f>
        <v>0</v>
      </c>
      <c r="L7382" s="51" t="n">
        <f aca="false">'Scarico FP Delivery'!AF7381</f>
        <v>0</v>
      </c>
      <c r="M7382" s="36" t="n">
        <f aca="false">'Scarico FP Delivery'!EL7381</f>
        <v>0</v>
      </c>
      <c r="N7382" s="37" t="e">
        <f aca="false">VLOOKUP($P7382,Formule!$O$2:$P$200,2,0)</f>
        <v>#N/A</v>
      </c>
      <c r="O7382" s="38" t="e">
        <f aca="false">VLOOKUP($P7382,Formule!$B$2:$C$202,2,0)</f>
        <v>#N/A</v>
      </c>
      <c r="P7382" s="39" t="n">
        <f aca="false">'Scarico FP Delivery'!$AC7381</f>
        <v>0</v>
      </c>
      <c r="Q7382" s="40" t="n">
        <f aca="false">'Scarico FP Delivery'!$AD7381</f>
        <v>0</v>
      </c>
      <c r="R7382" s="41" t="n">
        <f aca="false">'Scarico FP Delivery'!$DO7381</f>
        <v>0</v>
      </c>
      <c r="S7382" s="30" t="e">
        <f aca="false">VLOOKUP($R7382,Formule!$H$2:$I$250,2,0)</f>
        <v>#N/A</v>
      </c>
      <c r="T7382" s="42"/>
      <c r="U7382" s="43" t="e">
        <f aca="false">VLOOKUP($P7382,Formule!$E$2:$F$200,2,0)</f>
        <v>#N/A</v>
      </c>
      <c r="V7382" s="44" t="e">
        <f aca="false">U7382*(25/100)</f>
        <v>#N/A</v>
      </c>
      <c r="W7382" s="45" t="e">
        <f aca="false">U7382-V7382</f>
        <v>#N/A</v>
      </c>
      <c r="Y7382" s="14" t="s">
        <v>2257</v>
      </c>
    </row>
    <row r="7383" customFormat="false" ht="12.75" hidden="false" customHeight="false" outlineLevel="0" collapsed="false">
      <c r="A7383" s="28" t="n">
        <v>7381</v>
      </c>
      <c r="B7383" s="29"/>
      <c r="C7383" s="30"/>
      <c r="D7383" s="30" t="n">
        <f aca="false">'Scarico FP Delivery'!$CY7382</f>
        <v>0</v>
      </c>
      <c r="E7383" s="31" t="n">
        <f aca="false">'Scarico FP Delivery'!$AH7382</f>
        <v>0</v>
      </c>
      <c r="F7383" s="31" t="n">
        <f aca="false">'Scarico FP Delivery'!$Z7382</f>
        <v>0</v>
      </c>
      <c r="G7383" s="30" t="n">
        <f aca="false">'Scarico FP Delivery'!$AG7382</f>
        <v>0</v>
      </c>
      <c r="H7383" s="30" t="n">
        <f aca="false">'Scarico FP Delivery'!$U7382</f>
        <v>0</v>
      </c>
      <c r="I7383" s="32" t="n">
        <f aca="false">'Scarico FP Delivery'!$EW7382</f>
        <v>0</v>
      </c>
      <c r="J7383" s="33" t="n">
        <f aca="false">'Scarico FP Delivery'!$AJ7382</f>
        <v>0</v>
      </c>
      <c r="K7383" s="34" t="n">
        <f aca="false">'Scarico FP Delivery'!AV7382</f>
        <v>0</v>
      </c>
      <c r="L7383" s="51" t="n">
        <f aca="false">'Scarico FP Delivery'!AF7382</f>
        <v>0</v>
      </c>
      <c r="M7383" s="36" t="n">
        <f aca="false">'Scarico FP Delivery'!EL7382</f>
        <v>0</v>
      </c>
      <c r="N7383" s="37" t="e">
        <f aca="false">VLOOKUP($P7383,Formule!$O$2:$P$200,2,0)</f>
        <v>#N/A</v>
      </c>
      <c r="O7383" s="38" t="e">
        <f aca="false">VLOOKUP($P7383,Formule!$B$2:$C$202,2,0)</f>
        <v>#N/A</v>
      </c>
      <c r="P7383" s="39" t="n">
        <f aca="false">'Scarico FP Delivery'!$AC7382</f>
        <v>0</v>
      </c>
      <c r="Q7383" s="40" t="n">
        <f aca="false">'Scarico FP Delivery'!$AD7382</f>
        <v>0</v>
      </c>
      <c r="R7383" s="41" t="n">
        <f aca="false">'Scarico FP Delivery'!$DO7382</f>
        <v>0</v>
      </c>
      <c r="S7383" s="30" t="e">
        <f aca="false">VLOOKUP($R7383,Formule!$H$2:$I$250,2,0)</f>
        <v>#N/A</v>
      </c>
      <c r="T7383" s="42"/>
      <c r="U7383" s="43" t="e">
        <f aca="false">VLOOKUP($P7383,Formule!$E$2:$F$200,2,0)</f>
        <v>#N/A</v>
      </c>
      <c r="V7383" s="44" t="e">
        <f aca="false">U7383*(25/100)</f>
        <v>#N/A</v>
      </c>
      <c r="W7383" s="45" t="e">
        <f aca="false">U7383-V7383</f>
        <v>#N/A</v>
      </c>
      <c r="Y7383" s="14" t="s">
        <v>2257</v>
      </c>
    </row>
    <row r="7384" customFormat="false" ht="12.75" hidden="false" customHeight="false" outlineLevel="0" collapsed="false">
      <c r="A7384" s="46" t="n">
        <v>7382</v>
      </c>
      <c r="B7384" s="29"/>
      <c r="C7384" s="30"/>
      <c r="D7384" s="30" t="n">
        <f aca="false">'Scarico FP Delivery'!$CY7383</f>
        <v>0</v>
      </c>
      <c r="E7384" s="31" t="n">
        <f aca="false">'Scarico FP Delivery'!$AH7383</f>
        <v>0</v>
      </c>
      <c r="F7384" s="31" t="n">
        <f aca="false">'Scarico FP Delivery'!$Z7383</f>
        <v>0</v>
      </c>
      <c r="G7384" s="30" t="n">
        <f aca="false">'Scarico FP Delivery'!$AG7383</f>
        <v>0</v>
      </c>
      <c r="H7384" s="30" t="n">
        <f aca="false">'Scarico FP Delivery'!$U7383</f>
        <v>0</v>
      </c>
      <c r="I7384" s="32" t="n">
        <f aca="false">'Scarico FP Delivery'!$EW7383</f>
        <v>0</v>
      </c>
      <c r="J7384" s="33" t="n">
        <f aca="false">'Scarico FP Delivery'!$AJ7383</f>
        <v>0</v>
      </c>
      <c r="K7384" s="34" t="n">
        <f aca="false">'Scarico FP Delivery'!AV7383</f>
        <v>0</v>
      </c>
      <c r="L7384" s="51" t="n">
        <f aca="false">'Scarico FP Delivery'!AF7383</f>
        <v>0</v>
      </c>
      <c r="M7384" s="36" t="n">
        <f aca="false">'Scarico FP Delivery'!EL7383</f>
        <v>0</v>
      </c>
      <c r="N7384" s="37" t="e">
        <f aca="false">VLOOKUP($P7384,Formule!$O$2:$P$200,2,0)</f>
        <v>#N/A</v>
      </c>
      <c r="O7384" s="38" t="e">
        <f aca="false">VLOOKUP($P7384,Formule!$B$2:$C$202,2,0)</f>
        <v>#N/A</v>
      </c>
      <c r="P7384" s="39" t="n">
        <f aca="false">'Scarico FP Delivery'!$AC7383</f>
        <v>0</v>
      </c>
      <c r="Q7384" s="40" t="n">
        <f aca="false">'Scarico FP Delivery'!$AD7383</f>
        <v>0</v>
      </c>
      <c r="R7384" s="41" t="n">
        <f aca="false">'Scarico FP Delivery'!$DO7383</f>
        <v>0</v>
      </c>
      <c r="S7384" s="30" t="e">
        <f aca="false">VLOOKUP($R7384,Formule!$H$2:$I$250,2,0)</f>
        <v>#N/A</v>
      </c>
      <c r="T7384" s="42"/>
      <c r="U7384" s="43" t="e">
        <f aca="false">VLOOKUP($P7384,Formule!$E$2:$F$200,2,0)</f>
        <v>#N/A</v>
      </c>
      <c r="V7384" s="44" t="e">
        <f aca="false">U7384*(25/100)</f>
        <v>#N/A</v>
      </c>
      <c r="W7384" s="45" t="e">
        <f aca="false">U7384-V7384</f>
        <v>#N/A</v>
      </c>
      <c r="Y7384" s="14" t="s">
        <v>2257</v>
      </c>
    </row>
    <row r="7385" customFormat="false" ht="12.75" hidden="false" customHeight="false" outlineLevel="0" collapsed="false">
      <c r="A7385" s="46" t="n">
        <v>7383</v>
      </c>
      <c r="B7385" s="29"/>
      <c r="C7385" s="30"/>
      <c r="D7385" s="30" t="n">
        <f aca="false">'Scarico FP Delivery'!$CY7384</f>
        <v>0</v>
      </c>
      <c r="E7385" s="31" t="n">
        <f aca="false">'Scarico FP Delivery'!$AH7384</f>
        <v>0</v>
      </c>
      <c r="F7385" s="31" t="n">
        <f aca="false">'Scarico FP Delivery'!$Z7384</f>
        <v>0</v>
      </c>
      <c r="G7385" s="30" t="n">
        <f aca="false">'Scarico FP Delivery'!$AG7384</f>
        <v>0</v>
      </c>
      <c r="H7385" s="30" t="n">
        <f aca="false">'Scarico FP Delivery'!$U7384</f>
        <v>0</v>
      </c>
      <c r="I7385" s="32" t="n">
        <f aca="false">'Scarico FP Delivery'!$EW7384</f>
        <v>0</v>
      </c>
      <c r="J7385" s="33" t="n">
        <f aca="false">'Scarico FP Delivery'!$AJ7384</f>
        <v>0</v>
      </c>
      <c r="K7385" s="34" t="n">
        <f aca="false">'Scarico FP Delivery'!AV7384</f>
        <v>0</v>
      </c>
      <c r="L7385" s="51" t="n">
        <f aca="false">'Scarico FP Delivery'!AF7384</f>
        <v>0</v>
      </c>
      <c r="M7385" s="36" t="n">
        <f aca="false">'Scarico FP Delivery'!EL7384</f>
        <v>0</v>
      </c>
      <c r="N7385" s="37" t="e">
        <f aca="false">VLOOKUP($P7385,Formule!$O$2:$P$200,2,0)</f>
        <v>#N/A</v>
      </c>
      <c r="O7385" s="38" t="e">
        <f aca="false">VLOOKUP($P7385,Formule!$B$2:$C$202,2,0)</f>
        <v>#N/A</v>
      </c>
      <c r="P7385" s="39" t="n">
        <f aca="false">'Scarico FP Delivery'!$AC7384</f>
        <v>0</v>
      </c>
      <c r="Q7385" s="40" t="n">
        <f aca="false">'Scarico FP Delivery'!$AD7384</f>
        <v>0</v>
      </c>
      <c r="R7385" s="41" t="n">
        <f aca="false">'Scarico FP Delivery'!$DO7384</f>
        <v>0</v>
      </c>
      <c r="S7385" s="30" t="e">
        <f aca="false">VLOOKUP($R7385,Formule!$H$2:$I$250,2,0)</f>
        <v>#N/A</v>
      </c>
      <c r="T7385" s="42"/>
      <c r="U7385" s="43" t="e">
        <f aca="false">VLOOKUP($P7385,Formule!$E$2:$F$200,2,0)</f>
        <v>#N/A</v>
      </c>
      <c r="V7385" s="44" t="e">
        <f aca="false">U7385*(25/100)</f>
        <v>#N/A</v>
      </c>
      <c r="W7385" s="45" t="e">
        <f aca="false">U7385-V7385</f>
        <v>#N/A</v>
      </c>
      <c r="Y7385" s="14" t="s">
        <v>2257</v>
      </c>
    </row>
    <row r="7386" customFormat="false" ht="12.75" hidden="false" customHeight="false" outlineLevel="0" collapsed="false">
      <c r="A7386" s="28" t="n">
        <v>7384</v>
      </c>
      <c r="B7386" s="29"/>
      <c r="C7386" s="30"/>
      <c r="D7386" s="30" t="n">
        <f aca="false">'Scarico FP Delivery'!$CY7385</f>
        <v>0</v>
      </c>
      <c r="E7386" s="31" t="n">
        <f aca="false">'Scarico FP Delivery'!$AH7385</f>
        <v>0</v>
      </c>
      <c r="F7386" s="31" t="n">
        <f aca="false">'Scarico FP Delivery'!$Z7385</f>
        <v>0</v>
      </c>
      <c r="G7386" s="30" t="n">
        <f aca="false">'Scarico FP Delivery'!$AG7385</f>
        <v>0</v>
      </c>
      <c r="H7386" s="30" t="n">
        <f aca="false">'Scarico FP Delivery'!$U7385</f>
        <v>0</v>
      </c>
      <c r="I7386" s="32" t="n">
        <f aca="false">'Scarico FP Delivery'!$EW7385</f>
        <v>0</v>
      </c>
      <c r="J7386" s="33" t="n">
        <f aca="false">'Scarico FP Delivery'!$AJ7385</f>
        <v>0</v>
      </c>
      <c r="K7386" s="34" t="n">
        <f aca="false">'Scarico FP Delivery'!AV7385</f>
        <v>0</v>
      </c>
      <c r="L7386" s="51" t="n">
        <f aca="false">'Scarico FP Delivery'!AF7385</f>
        <v>0</v>
      </c>
      <c r="M7386" s="36" t="n">
        <f aca="false">'Scarico FP Delivery'!EL7385</f>
        <v>0</v>
      </c>
      <c r="N7386" s="37" t="e">
        <f aca="false">VLOOKUP($P7386,Formule!$O$2:$P$200,2,0)</f>
        <v>#N/A</v>
      </c>
      <c r="O7386" s="38" t="e">
        <f aca="false">VLOOKUP($P7386,Formule!$B$2:$C$202,2,0)</f>
        <v>#N/A</v>
      </c>
      <c r="P7386" s="39" t="n">
        <f aca="false">'Scarico FP Delivery'!$AC7385</f>
        <v>0</v>
      </c>
      <c r="Q7386" s="40" t="n">
        <f aca="false">'Scarico FP Delivery'!$AD7385</f>
        <v>0</v>
      </c>
      <c r="R7386" s="41" t="n">
        <f aca="false">'Scarico FP Delivery'!$DO7385</f>
        <v>0</v>
      </c>
      <c r="S7386" s="30" t="e">
        <f aca="false">VLOOKUP($R7386,Formule!$H$2:$I$250,2,0)</f>
        <v>#N/A</v>
      </c>
      <c r="T7386" s="42"/>
      <c r="U7386" s="43" t="e">
        <f aca="false">VLOOKUP($P7386,Formule!$E$2:$F$200,2,0)</f>
        <v>#N/A</v>
      </c>
      <c r="V7386" s="44" t="e">
        <f aca="false">U7386*(25/100)</f>
        <v>#N/A</v>
      </c>
      <c r="W7386" s="45" t="e">
        <f aca="false">U7386-V7386</f>
        <v>#N/A</v>
      </c>
      <c r="Y7386" s="14" t="s">
        <v>2257</v>
      </c>
    </row>
    <row r="7387" customFormat="false" ht="12.75" hidden="false" customHeight="false" outlineLevel="0" collapsed="false">
      <c r="A7387" s="46" t="n">
        <v>7385</v>
      </c>
      <c r="B7387" s="29"/>
      <c r="C7387" s="30"/>
      <c r="D7387" s="30" t="n">
        <f aca="false">'Scarico FP Delivery'!$CY7386</f>
        <v>0</v>
      </c>
      <c r="E7387" s="31" t="n">
        <f aca="false">'Scarico FP Delivery'!$AH7386</f>
        <v>0</v>
      </c>
      <c r="F7387" s="31" t="n">
        <f aca="false">'Scarico FP Delivery'!$Z7386</f>
        <v>0</v>
      </c>
      <c r="G7387" s="30" t="n">
        <f aca="false">'Scarico FP Delivery'!$AG7386</f>
        <v>0</v>
      </c>
      <c r="H7387" s="30" t="n">
        <f aca="false">'Scarico FP Delivery'!$U7386</f>
        <v>0</v>
      </c>
      <c r="I7387" s="32" t="n">
        <f aca="false">'Scarico FP Delivery'!$EW7386</f>
        <v>0</v>
      </c>
      <c r="J7387" s="33" t="n">
        <f aca="false">'Scarico FP Delivery'!$AJ7386</f>
        <v>0</v>
      </c>
      <c r="K7387" s="34" t="n">
        <f aca="false">'Scarico FP Delivery'!AV7386</f>
        <v>0</v>
      </c>
      <c r="L7387" s="51" t="n">
        <f aca="false">'Scarico FP Delivery'!AF7386</f>
        <v>0</v>
      </c>
      <c r="M7387" s="36" t="n">
        <f aca="false">'Scarico FP Delivery'!EL7386</f>
        <v>0</v>
      </c>
      <c r="N7387" s="37" t="e">
        <f aca="false">VLOOKUP($P7387,Formule!$O$2:$P$200,2,0)</f>
        <v>#N/A</v>
      </c>
      <c r="O7387" s="38" t="e">
        <f aca="false">VLOOKUP($P7387,Formule!$B$2:$C$202,2,0)</f>
        <v>#N/A</v>
      </c>
      <c r="P7387" s="39" t="n">
        <f aca="false">'Scarico FP Delivery'!$AC7386</f>
        <v>0</v>
      </c>
      <c r="Q7387" s="40" t="n">
        <f aca="false">'Scarico FP Delivery'!$AD7386</f>
        <v>0</v>
      </c>
      <c r="R7387" s="41" t="n">
        <f aca="false">'Scarico FP Delivery'!$DO7386</f>
        <v>0</v>
      </c>
      <c r="S7387" s="30" t="e">
        <f aca="false">VLOOKUP($R7387,Formule!$H$2:$I$250,2,0)</f>
        <v>#N/A</v>
      </c>
      <c r="T7387" s="42"/>
      <c r="U7387" s="43" t="e">
        <f aca="false">VLOOKUP($P7387,Formule!$E$2:$F$200,2,0)</f>
        <v>#N/A</v>
      </c>
      <c r="V7387" s="44" t="e">
        <f aca="false">U7387*(25/100)</f>
        <v>#N/A</v>
      </c>
      <c r="W7387" s="45" t="e">
        <f aca="false">U7387-V7387</f>
        <v>#N/A</v>
      </c>
      <c r="Y7387" s="14" t="s">
        <v>2257</v>
      </c>
    </row>
    <row r="7388" customFormat="false" ht="12.75" hidden="false" customHeight="false" outlineLevel="0" collapsed="false">
      <c r="A7388" s="46" t="n">
        <v>7386</v>
      </c>
      <c r="B7388" s="29"/>
      <c r="C7388" s="30"/>
      <c r="D7388" s="30" t="n">
        <f aca="false">'Scarico FP Delivery'!$CY7387</f>
        <v>0</v>
      </c>
      <c r="E7388" s="31" t="n">
        <f aca="false">'Scarico FP Delivery'!$AH7387</f>
        <v>0</v>
      </c>
      <c r="F7388" s="31" t="n">
        <f aca="false">'Scarico FP Delivery'!$Z7387</f>
        <v>0</v>
      </c>
      <c r="G7388" s="30" t="n">
        <f aca="false">'Scarico FP Delivery'!$AG7387</f>
        <v>0</v>
      </c>
      <c r="H7388" s="30" t="n">
        <f aca="false">'Scarico FP Delivery'!$U7387</f>
        <v>0</v>
      </c>
      <c r="I7388" s="32" t="n">
        <f aca="false">'Scarico FP Delivery'!$EW7387</f>
        <v>0</v>
      </c>
      <c r="J7388" s="33" t="n">
        <f aca="false">'Scarico FP Delivery'!$AJ7387</f>
        <v>0</v>
      </c>
      <c r="K7388" s="34" t="n">
        <f aca="false">'Scarico FP Delivery'!AV7387</f>
        <v>0</v>
      </c>
      <c r="L7388" s="51" t="n">
        <f aca="false">'Scarico FP Delivery'!AF7387</f>
        <v>0</v>
      </c>
      <c r="M7388" s="36" t="n">
        <f aca="false">'Scarico FP Delivery'!EL7387</f>
        <v>0</v>
      </c>
      <c r="N7388" s="37" t="e">
        <f aca="false">VLOOKUP($P7388,Formule!$O$2:$P$200,2,0)</f>
        <v>#N/A</v>
      </c>
      <c r="O7388" s="38" t="e">
        <f aca="false">VLOOKUP($P7388,Formule!$B$2:$C$202,2,0)</f>
        <v>#N/A</v>
      </c>
      <c r="P7388" s="39" t="n">
        <f aca="false">'Scarico FP Delivery'!$AC7387</f>
        <v>0</v>
      </c>
      <c r="Q7388" s="40" t="n">
        <f aca="false">'Scarico FP Delivery'!$AD7387</f>
        <v>0</v>
      </c>
      <c r="R7388" s="41" t="n">
        <f aca="false">'Scarico FP Delivery'!$DO7387</f>
        <v>0</v>
      </c>
      <c r="S7388" s="30" t="e">
        <f aca="false">VLOOKUP($R7388,Formule!$H$2:$I$250,2,0)</f>
        <v>#N/A</v>
      </c>
      <c r="T7388" s="42"/>
      <c r="U7388" s="43" t="e">
        <f aca="false">VLOOKUP($P7388,Formule!$E$2:$F$200,2,0)</f>
        <v>#N/A</v>
      </c>
      <c r="V7388" s="44" t="e">
        <f aca="false">U7388*(25/100)</f>
        <v>#N/A</v>
      </c>
      <c r="W7388" s="45" t="e">
        <f aca="false">U7388-V7388</f>
        <v>#N/A</v>
      </c>
      <c r="Y7388" s="14" t="s">
        <v>2257</v>
      </c>
    </row>
    <row r="7389" customFormat="false" ht="12.75" hidden="false" customHeight="false" outlineLevel="0" collapsed="false">
      <c r="A7389" s="28" t="n">
        <v>7387</v>
      </c>
      <c r="B7389" s="29"/>
      <c r="C7389" s="30"/>
      <c r="D7389" s="30" t="n">
        <f aca="false">'Scarico FP Delivery'!$CY7388</f>
        <v>0</v>
      </c>
      <c r="E7389" s="31" t="n">
        <f aca="false">'Scarico FP Delivery'!$AH7388</f>
        <v>0</v>
      </c>
      <c r="F7389" s="31" t="n">
        <f aca="false">'Scarico FP Delivery'!$Z7388</f>
        <v>0</v>
      </c>
      <c r="G7389" s="30" t="n">
        <f aca="false">'Scarico FP Delivery'!$AG7388</f>
        <v>0</v>
      </c>
      <c r="H7389" s="30" t="n">
        <f aca="false">'Scarico FP Delivery'!$U7388</f>
        <v>0</v>
      </c>
      <c r="I7389" s="32" t="n">
        <f aca="false">'Scarico FP Delivery'!$EW7388</f>
        <v>0</v>
      </c>
      <c r="J7389" s="33" t="n">
        <f aca="false">'Scarico FP Delivery'!$AJ7388</f>
        <v>0</v>
      </c>
      <c r="K7389" s="34" t="n">
        <f aca="false">'Scarico FP Delivery'!AV7388</f>
        <v>0</v>
      </c>
      <c r="L7389" s="51" t="n">
        <f aca="false">'Scarico FP Delivery'!AF7388</f>
        <v>0</v>
      </c>
      <c r="M7389" s="36" t="n">
        <f aca="false">'Scarico FP Delivery'!EL7388</f>
        <v>0</v>
      </c>
      <c r="N7389" s="37" t="e">
        <f aca="false">VLOOKUP($P7389,Formule!$O$2:$P$200,2,0)</f>
        <v>#N/A</v>
      </c>
      <c r="O7389" s="38" t="e">
        <f aca="false">VLOOKUP($P7389,Formule!$B$2:$C$202,2,0)</f>
        <v>#N/A</v>
      </c>
      <c r="P7389" s="39" t="n">
        <f aca="false">'Scarico FP Delivery'!$AC7388</f>
        <v>0</v>
      </c>
      <c r="Q7389" s="40" t="n">
        <f aca="false">'Scarico FP Delivery'!$AD7388</f>
        <v>0</v>
      </c>
      <c r="R7389" s="41" t="n">
        <f aca="false">'Scarico FP Delivery'!$DO7388</f>
        <v>0</v>
      </c>
      <c r="S7389" s="30" t="e">
        <f aca="false">VLOOKUP($R7389,Formule!$H$2:$I$250,2,0)</f>
        <v>#N/A</v>
      </c>
      <c r="T7389" s="42"/>
      <c r="U7389" s="43" t="e">
        <f aca="false">VLOOKUP($P7389,Formule!$E$2:$F$200,2,0)</f>
        <v>#N/A</v>
      </c>
      <c r="V7389" s="44" t="e">
        <f aca="false">U7389*(25/100)</f>
        <v>#N/A</v>
      </c>
      <c r="W7389" s="45" t="e">
        <f aca="false">U7389-V7389</f>
        <v>#N/A</v>
      </c>
      <c r="Y7389" s="14" t="s">
        <v>2257</v>
      </c>
    </row>
    <row r="7390" customFormat="false" ht="12.75" hidden="false" customHeight="false" outlineLevel="0" collapsed="false">
      <c r="A7390" s="46" t="n">
        <v>7388</v>
      </c>
      <c r="B7390" s="29"/>
      <c r="C7390" s="30"/>
      <c r="D7390" s="30" t="n">
        <f aca="false">'Scarico FP Delivery'!$CY7389</f>
        <v>0</v>
      </c>
      <c r="E7390" s="31" t="n">
        <f aca="false">'Scarico FP Delivery'!$AH7389</f>
        <v>0</v>
      </c>
      <c r="F7390" s="31" t="n">
        <f aca="false">'Scarico FP Delivery'!$Z7389</f>
        <v>0</v>
      </c>
      <c r="G7390" s="30" t="n">
        <f aca="false">'Scarico FP Delivery'!$AG7389</f>
        <v>0</v>
      </c>
      <c r="H7390" s="30" t="n">
        <f aca="false">'Scarico FP Delivery'!$U7389</f>
        <v>0</v>
      </c>
      <c r="I7390" s="32" t="n">
        <f aca="false">'Scarico FP Delivery'!$EW7389</f>
        <v>0</v>
      </c>
      <c r="J7390" s="33" t="n">
        <f aca="false">'Scarico FP Delivery'!$AJ7389</f>
        <v>0</v>
      </c>
      <c r="K7390" s="34" t="n">
        <f aca="false">'Scarico FP Delivery'!AV7389</f>
        <v>0</v>
      </c>
      <c r="L7390" s="51" t="n">
        <f aca="false">'Scarico FP Delivery'!AF7389</f>
        <v>0</v>
      </c>
      <c r="M7390" s="36" t="n">
        <f aca="false">'Scarico FP Delivery'!EL7389</f>
        <v>0</v>
      </c>
      <c r="N7390" s="37" t="e">
        <f aca="false">VLOOKUP($P7390,Formule!$O$2:$P$200,2,0)</f>
        <v>#N/A</v>
      </c>
      <c r="O7390" s="38" t="e">
        <f aca="false">VLOOKUP($P7390,Formule!$B$2:$C$202,2,0)</f>
        <v>#N/A</v>
      </c>
      <c r="P7390" s="39" t="n">
        <f aca="false">'Scarico FP Delivery'!$AC7389</f>
        <v>0</v>
      </c>
      <c r="Q7390" s="40" t="n">
        <f aca="false">'Scarico FP Delivery'!$AD7389</f>
        <v>0</v>
      </c>
      <c r="R7390" s="41" t="n">
        <f aca="false">'Scarico FP Delivery'!$DO7389</f>
        <v>0</v>
      </c>
      <c r="S7390" s="30" t="e">
        <f aca="false">VLOOKUP($R7390,Formule!$H$2:$I$250,2,0)</f>
        <v>#N/A</v>
      </c>
      <c r="T7390" s="42"/>
      <c r="U7390" s="43" t="e">
        <f aca="false">VLOOKUP($P7390,Formule!$E$2:$F$200,2,0)</f>
        <v>#N/A</v>
      </c>
      <c r="V7390" s="44" t="e">
        <f aca="false">U7390*(25/100)</f>
        <v>#N/A</v>
      </c>
      <c r="W7390" s="45" t="e">
        <f aca="false">U7390-V7390</f>
        <v>#N/A</v>
      </c>
      <c r="Y7390" s="14" t="s">
        <v>2257</v>
      </c>
    </row>
    <row r="7391" customFormat="false" ht="12.75" hidden="false" customHeight="false" outlineLevel="0" collapsed="false">
      <c r="A7391" s="46" t="n">
        <v>7389</v>
      </c>
      <c r="B7391" s="29"/>
      <c r="C7391" s="30"/>
      <c r="D7391" s="30" t="n">
        <f aca="false">'Scarico FP Delivery'!$CY7390</f>
        <v>0</v>
      </c>
      <c r="E7391" s="31" t="n">
        <f aca="false">'Scarico FP Delivery'!$AH7390</f>
        <v>0</v>
      </c>
      <c r="F7391" s="31" t="n">
        <f aca="false">'Scarico FP Delivery'!$Z7390</f>
        <v>0</v>
      </c>
      <c r="G7391" s="30" t="n">
        <f aca="false">'Scarico FP Delivery'!$AG7390</f>
        <v>0</v>
      </c>
      <c r="H7391" s="30" t="n">
        <f aca="false">'Scarico FP Delivery'!$U7390</f>
        <v>0</v>
      </c>
      <c r="I7391" s="32" t="n">
        <f aca="false">'Scarico FP Delivery'!$EW7390</f>
        <v>0</v>
      </c>
      <c r="J7391" s="33" t="n">
        <f aca="false">'Scarico FP Delivery'!$AJ7390</f>
        <v>0</v>
      </c>
      <c r="K7391" s="34" t="n">
        <f aca="false">'Scarico FP Delivery'!AV7390</f>
        <v>0</v>
      </c>
      <c r="L7391" s="51" t="n">
        <f aca="false">'Scarico FP Delivery'!AF7390</f>
        <v>0</v>
      </c>
      <c r="M7391" s="36" t="n">
        <f aca="false">'Scarico FP Delivery'!EL7390</f>
        <v>0</v>
      </c>
      <c r="N7391" s="37" t="e">
        <f aca="false">VLOOKUP($P7391,Formule!$O$2:$P$200,2,0)</f>
        <v>#N/A</v>
      </c>
      <c r="O7391" s="38" t="e">
        <f aca="false">VLOOKUP($P7391,Formule!$B$2:$C$202,2,0)</f>
        <v>#N/A</v>
      </c>
      <c r="P7391" s="39" t="n">
        <f aca="false">'Scarico FP Delivery'!$AC7390</f>
        <v>0</v>
      </c>
      <c r="Q7391" s="40" t="n">
        <f aca="false">'Scarico FP Delivery'!$AD7390</f>
        <v>0</v>
      </c>
      <c r="R7391" s="41" t="n">
        <f aca="false">'Scarico FP Delivery'!$DO7390</f>
        <v>0</v>
      </c>
      <c r="S7391" s="30" t="e">
        <f aca="false">VLOOKUP($R7391,Formule!$H$2:$I$250,2,0)</f>
        <v>#N/A</v>
      </c>
      <c r="T7391" s="42"/>
      <c r="U7391" s="43" t="e">
        <f aca="false">VLOOKUP($P7391,Formule!$E$2:$F$200,2,0)</f>
        <v>#N/A</v>
      </c>
      <c r="V7391" s="44" t="e">
        <f aca="false">U7391*(25/100)</f>
        <v>#N/A</v>
      </c>
      <c r="W7391" s="45" t="e">
        <f aca="false">U7391-V7391</f>
        <v>#N/A</v>
      </c>
      <c r="Y7391" s="14" t="s">
        <v>2257</v>
      </c>
    </row>
    <row r="7392" customFormat="false" ht="12.75" hidden="false" customHeight="false" outlineLevel="0" collapsed="false">
      <c r="A7392" s="28" t="n">
        <v>7390</v>
      </c>
      <c r="B7392" s="29"/>
      <c r="C7392" s="30"/>
      <c r="D7392" s="30" t="n">
        <f aca="false">'Scarico FP Delivery'!$CY7391</f>
        <v>0</v>
      </c>
      <c r="E7392" s="31" t="n">
        <f aca="false">'Scarico FP Delivery'!$AH7391</f>
        <v>0</v>
      </c>
      <c r="F7392" s="31" t="n">
        <f aca="false">'Scarico FP Delivery'!$Z7391</f>
        <v>0</v>
      </c>
      <c r="G7392" s="30" t="n">
        <f aca="false">'Scarico FP Delivery'!$AG7391</f>
        <v>0</v>
      </c>
      <c r="H7392" s="30" t="n">
        <f aca="false">'Scarico FP Delivery'!$U7391</f>
        <v>0</v>
      </c>
      <c r="I7392" s="32" t="n">
        <f aca="false">'Scarico FP Delivery'!$EW7391</f>
        <v>0</v>
      </c>
      <c r="J7392" s="33" t="n">
        <f aca="false">'Scarico FP Delivery'!$AJ7391</f>
        <v>0</v>
      </c>
      <c r="K7392" s="34" t="n">
        <f aca="false">'Scarico FP Delivery'!AV7391</f>
        <v>0</v>
      </c>
      <c r="L7392" s="51" t="n">
        <f aca="false">'Scarico FP Delivery'!AF7391</f>
        <v>0</v>
      </c>
      <c r="M7392" s="36" t="n">
        <f aca="false">'Scarico FP Delivery'!EL7391</f>
        <v>0</v>
      </c>
      <c r="N7392" s="37" t="e">
        <f aca="false">VLOOKUP($P7392,Formule!$O$2:$P$200,2,0)</f>
        <v>#N/A</v>
      </c>
      <c r="O7392" s="38" t="e">
        <f aca="false">VLOOKUP($P7392,Formule!$B$2:$C$202,2,0)</f>
        <v>#N/A</v>
      </c>
      <c r="P7392" s="39" t="n">
        <f aca="false">'Scarico FP Delivery'!$AC7391</f>
        <v>0</v>
      </c>
      <c r="Q7392" s="40" t="n">
        <f aca="false">'Scarico FP Delivery'!$AD7391</f>
        <v>0</v>
      </c>
      <c r="R7392" s="41" t="n">
        <f aca="false">'Scarico FP Delivery'!$DO7391</f>
        <v>0</v>
      </c>
      <c r="S7392" s="30" t="e">
        <f aca="false">VLOOKUP($R7392,Formule!$H$2:$I$250,2,0)</f>
        <v>#N/A</v>
      </c>
      <c r="T7392" s="42"/>
      <c r="U7392" s="43" t="e">
        <f aca="false">VLOOKUP($P7392,Formule!$E$2:$F$200,2,0)</f>
        <v>#N/A</v>
      </c>
      <c r="V7392" s="44" t="e">
        <f aca="false">U7392*(25/100)</f>
        <v>#N/A</v>
      </c>
      <c r="W7392" s="45" t="e">
        <f aca="false">U7392-V7392</f>
        <v>#N/A</v>
      </c>
      <c r="Y7392" s="14" t="s">
        <v>2257</v>
      </c>
    </row>
    <row r="7393" customFormat="false" ht="12.75" hidden="false" customHeight="false" outlineLevel="0" collapsed="false">
      <c r="A7393" s="46" t="n">
        <v>7391</v>
      </c>
      <c r="B7393" s="29"/>
      <c r="C7393" s="30"/>
      <c r="D7393" s="30" t="n">
        <f aca="false">'Scarico FP Delivery'!$CY7392</f>
        <v>0</v>
      </c>
      <c r="E7393" s="31" t="n">
        <f aca="false">'Scarico FP Delivery'!$AH7392</f>
        <v>0</v>
      </c>
      <c r="F7393" s="31" t="n">
        <f aca="false">'Scarico FP Delivery'!$Z7392</f>
        <v>0</v>
      </c>
      <c r="G7393" s="30" t="n">
        <f aca="false">'Scarico FP Delivery'!$AG7392</f>
        <v>0</v>
      </c>
      <c r="H7393" s="30" t="n">
        <f aca="false">'Scarico FP Delivery'!$U7392</f>
        <v>0</v>
      </c>
      <c r="I7393" s="32" t="n">
        <f aca="false">'Scarico FP Delivery'!$EW7392</f>
        <v>0</v>
      </c>
      <c r="J7393" s="33" t="n">
        <f aca="false">'Scarico FP Delivery'!$AJ7392</f>
        <v>0</v>
      </c>
      <c r="K7393" s="34" t="n">
        <f aca="false">'Scarico FP Delivery'!AV7392</f>
        <v>0</v>
      </c>
      <c r="L7393" s="51" t="n">
        <f aca="false">'Scarico FP Delivery'!AF7392</f>
        <v>0</v>
      </c>
      <c r="M7393" s="36" t="n">
        <f aca="false">'Scarico FP Delivery'!EL7392</f>
        <v>0</v>
      </c>
      <c r="N7393" s="37" t="e">
        <f aca="false">VLOOKUP($P7393,Formule!$O$2:$P$200,2,0)</f>
        <v>#N/A</v>
      </c>
      <c r="O7393" s="38" t="e">
        <f aca="false">VLOOKUP($P7393,Formule!$B$2:$C$202,2,0)</f>
        <v>#N/A</v>
      </c>
      <c r="P7393" s="39" t="n">
        <f aca="false">'Scarico FP Delivery'!$AC7392</f>
        <v>0</v>
      </c>
      <c r="Q7393" s="40" t="n">
        <f aca="false">'Scarico FP Delivery'!$AD7392</f>
        <v>0</v>
      </c>
      <c r="R7393" s="41" t="n">
        <f aca="false">'Scarico FP Delivery'!$DO7392</f>
        <v>0</v>
      </c>
      <c r="S7393" s="30" t="e">
        <f aca="false">VLOOKUP($R7393,Formule!$H$2:$I$250,2,0)</f>
        <v>#N/A</v>
      </c>
      <c r="T7393" s="42"/>
      <c r="U7393" s="43" t="e">
        <f aca="false">VLOOKUP($P7393,Formule!$E$2:$F$200,2,0)</f>
        <v>#N/A</v>
      </c>
      <c r="V7393" s="44" t="e">
        <f aca="false">U7393*(25/100)</f>
        <v>#N/A</v>
      </c>
      <c r="W7393" s="45" t="e">
        <f aca="false">U7393-V7393</f>
        <v>#N/A</v>
      </c>
      <c r="Y7393" s="14" t="s">
        <v>2257</v>
      </c>
    </row>
    <row r="7394" customFormat="false" ht="12.75" hidden="false" customHeight="false" outlineLevel="0" collapsed="false">
      <c r="A7394" s="46" t="n">
        <v>7392</v>
      </c>
      <c r="B7394" s="29"/>
      <c r="C7394" s="30"/>
      <c r="D7394" s="30" t="n">
        <f aca="false">'Scarico FP Delivery'!$CY7393</f>
        <v>0</v>
      </c>
      <c r="E7394" s="31" t="n">
        <f aca="false">'Scarico FP Delivery'!$AH7393</f>
        <v>0</v>
      </c>
      <c r="F7394" s="31" t="n">
        <f aca="false">'Scarico FP Delivery'!$Z7393</f>
        <v>0</v>
      </c>
      <c r="G7394" s="30" t="n">
        <f aca="false">'Scarico FP Delivery'!$AG7393</f>
        <v>0</v>
      </c>
      <c r="H7394" s="30" t="n">
        <f aca="false">'Scarico FP Delivery'!$U7393</f>
        <v>0</v>
      </c>
      <c r="I7394" s="32" t="n">
        <f aca="false">'Scarico FP Delivery'!$EW7393</f>
        <v>0</v>
      </c>
      <c r="J7394" s="33" t="n">
        <f aca="false">'Scarico FP Delivery'!$AJ7393</f>
        <v>0</v>
      </c>
      <c r="K7394" s="34" t="n">
        <f aca="false">'Scarico FP Delivery'!AV7393</f>
        <v>0</v>
      </c>
      <c r="L7394" s="51" t="n">
        <f aca="false">'Scarico FP Delivery'!AF7393</f>
        <v>0</v>
      </c>
      <c r="M7394" s="36" t="n">
        <f aca="false">'Scarico FP Delivery'!EL7393</f>
        <v>0</v>
      </c>
      <c r="N7394" s="37" t="e">
        <f aca="false">VLOOKUP($P7394,Formule!$O$2:$P$200,2,0)</f>
        <v>#N/A</v>
      </c>
      <c r="O7394" s="38" t="e">
        <f aca="false">VLOOKUP($P7394,Formule!$B$2:$C$202,2,0)</f>
        <v>#N/A</v>
      </c>
      <c r="P7394" s="39" t="n">
        <f aca="false">'Scarico FP Delivery'!$AC7393</f>
        <v>0</v>
      </c>
      <c r="Q7394" s="40" t="n">
        <f aca="false">'Scarico FP Delivery'!$AD7393</f>
        <v>0</v>
      </c>
      <c r="R7394" s="41" t="n">
        <f aca="false">'Scarico FP Delivery'!$DO7393</f>
        <v>0</v>
      </c>
      <c r="S7394" s="30" t="e">
        <f aca="false">VLOOKUP($R7394,Formule!$H$2:$I$250,2,0)</f>
        <v>#N/A</v>
      </c>
      <c r="T7394" s="42"/>
      <c r="U7394" s="43" t="e">
        <f aca="false">VLOOKUP($P7394,Formule!$E$2:$F$200,2,0)</f>
        <v>#N/A</v>
      </c>
      <c r="V7394" s="44" t="e">
        <f aca="false">U7394*(25/100)</f>
        <v>#N/A</v>
      </c>
      <c r="W7394" s="45" t="e">
        <f aca="false">U7394-V7394</f>
        <v>#N/A</v>
      </c>
      <c r="Y7394" s="14" t="s">
        <v>2257</v>
      </c>
    </row>
    <row r="7395" customFormat="false" ht="12.75" hidden="false" customHeight="false" outlineLevel="0" collapsed="false">
      <c r="A7395" s="28" t="n">
        <v>7393</v>
      </c>
      <c r="B7395" s="29"/>
      <c r="C7395" s="30"/>
      <c r="D7395" s="30" t="n">
        <f aca="false">'Scarico FP Delivery'!$CY7394</f>
        <v>0</v>
      </c>
      <c r="E7395" s="31" t="n">
        <f aca="false">'Scarico FP Delivery'!$AH7394</f>
        <v>0</v>
      </c>
      <c r="F7395" s="31" t="n">
        <f aca="false">'Scarico FP Delivery'!$Z7394</f>
        <v>0</v>
      </c>
      <c r="G7395" s="30" t="n">
        <f aca="false">'Scarico FP Delivery'!$AG7394</f>
        <v>0</v>
      </c>
      <c r="H7395" s="30" t="n">
        <f aca="false">'Scarico FP Delivery'!$U7394</f>
        <v>0</v>
      </c>
      <c r="I7395" s="32" t="n">
        <f aca="false">'Scarico FP Delivery'!$EW7394</f>
        <v>0</v>
      </c>
      <c r="J7395" s="33" t="n">
        <f aca="false">'Scarico FP Delivery'!$AJ7394</f>
        <v>0</v>
      </c>
      <c r="K7395" s="34" t="n">
        <f aca="false">'Scarico FP Delivery'!AV7394</f>
        <v>0</v>
      </c>
      <c r="L7395" s="51" t="n">
        <f aca="false">'Scarico FP Delivery'!AF7394</f>
        <v>0</v>
      </c>
      <c r="M7395" s="36" t="n">
        <f aca="false">'Scarico FP Delivery'!EL7394</f>
        <v>0</v>
      </c>
      <c r="N7395" s="37" t="e">
        <f aca="false">VLOOKUP($P7395,Formule!$O$2:$P$200,2,0)</f>
        <v>#N/A</v>
      </c>
      <c r="O7395" s="38" t="e">
        <f aca="false">VLOOKUP($P7395,Formule!$B$2:$C$202,2,0)</f>
        <v>#N/A</v>
      </c>
      <c r="P7395" s="39" t="n">
        <f aca="false">'Scarico FP Delivery'!$AC7394</f>
        <v>0</v>
      </c>
      <c r="Q7395" s="40" t="n">
        <f aca="false">'Scarico FP Delivery'!$AD7394</f>
        <v>0</v>
      </c>
      <c r="R7395" s="41" t="n">
        <f aca="false">'Scarico FP Delivery'!$DO7394</f>
        <v>0</v>
      </c>
      <c r="S7395" s="30" t="e">
        <f aca="false">VLOOKUP($R7395,Formule!$H$2:$I$250,2,0)</f>
        <v>#N/A</v>
      </c>
      <c r="T7395" s="42"/>
      <c r="U7395" s="43" t="e">
        <f aca="false">VLOOKUP($P7395,Formule!$E$2:$F$200,2,0)</f>
        <v>#N/A</v>
      </c>
      <c r="V7395" s="44" t="e">
        <f aca="false">U7395*(25/100)</f>
        <v>#N/A</v>
      </c>
      <c r="W7395" s="45" t="e">
        <f aca="false">U7395-V7395</f>
        <v>#N/A</v>
      </c>
      <c r="Y7395" s="14" t="s">
        <v>2257</v>
      </c>
    </row>
    <row r="7396" customFormat="false" ht="12.75" hidden="false" customHeight="false" outlineLevel="0" collapsed="false">
      <c r="A7396" s="46" t="n">
        <v>7394</v>
      </c>
      <c r="B7396" s="29"/>
      <c r="C7396" s="30"/>
      <c r="D7396" s="30" t="n">
        <f aca="false">'Scarico FP Delivery'!$CY7395</f>
        <v>0</v>
      </c>
      <c r="E7396" s="31" t="n">
        <f aca="false">'Scarico FP Delivery'!$AH7395</f>
        <v>0</v>
      </c>
      <c r="F7396" s="31" t="n">
        <f aca="false">'Scarico FP Delivery'!$Z7395</f>
        <v>0</v>
      </c>
      <c r="G7396" s="30" t="n">
        <f aca="false">'Scarico FP Delivery'!$AG7395</f>
        <v>0</v>
      </c>
      <c r="H7396" s="30" t="n">
        <f aca="false">'Scarico FP Delivery'!$U7395</f>
        <v>0</v>
      </c>
      <c r="I7396" s="32" t="n">
        <f aca="false">'Scarico FP Delivery'!$EW7395</f>
        <v>0</v>
      </c>
      <c r="J7396" s="33" t="n">
        <f aca="false">'Scarico FP Delivery'!$AJ7395</f>
        <v>0</v>
      </c>
      <c r="K7396" s="34" t="n">
        <f aca="false">'Scarico FP Delivery'!AV7395</f>
        <v>0</v>
      </c>
      <c r="L7396" s="51" t="n">
        <f aca="false">'Scarico FP Delivery'!AF7395</f>
        <v>0</v>
      </c>
      <c r="M7396" s="36" t="n">
        <f aca="false">'Scarico FP Delivery'!EL7395</f>
        <v>0</v>
      </c>
      <c r="N7396" s="37" t="e">
        <f aca="false">VLOOKUP($P7396,Formule!$O$2:$P$200,2,0)</f>
        <v>#N/A</v>
      </c>
      <c r="O7396" s="38" t="e">
        <f aca="false">VLOOKUP($P7396,Formule!$B$2:$C$202,2,0)</f>
        <v>#N/A</v>
      </c>
      <c r="P7396" s="39" t="n">
        <f aca="false">'Scarico FP Delivery'!$AC7395</f>
        <v>0</v>
      </c>
      <c r="Q7396" s="40" t="n">
        <f aca="false">'Scarico FP Delivery'!$AD7395</f>
        <v>0</v>
      </c>
      <c r="R7396" s="41" t="n">
        <f aca="false">'Scarico FP Delivery'!$DO7395</f>
        <v>0</v>
      </c>
      <c r="S7396" s="30" t="e">
        <f aca="false">VLOOKUP($R7396,Formule!$H$2:$I$250,2,0)</f>
        <v>#N/A</v>
      </c>
      <c r="T7396" s="42"/>
      <c r="U7396" s="43" t="e">
        <f aca="false">VLOOKUP($P7396,Formule!$E$2:$F$200,2,0)</f>
        <v>#N/A</v>
      </c>
      <c r="V7396" s="44" t="e">
        <f aca="false">U7396*(25/100)</f>
        <v>#N/A</v>
      </c>
      <c r="W7396" s="45" t="e">
        <f aca="false">U7396-V7396</f>
        <v>#N/A</v>
      </c>
      <c r="Y7396" s="14" t="s">
        <v>2257</v>
      </c>
    </row>
    <row r="7397" customFormat="false" ht="12.75" hidden="false" customHeight="false" outlineLevel="0" collapsed="false">
      <c r="A7397" s="46" t="n">
        <v>7395</v>
      </c>
      <c r="B7397" s="29"/>
      <c r="C7397" s="30"/>
      <c r="D7397" s="30" t="n">
        <f aca="false">'Scarico FP Delivery'!$CY7396</f>
        <v>0</v>
      </c>
      <c r="E7397" s="31" t="n">
        <f aca="false">'Scarico FP Delivery'!$AH7396</f>
        <v>0</v>
      </c>
      <c r="F7397" s="31" t="n">
        <f aca="false">'Scarico FP Delivery'!$Z7396</f>
        <v>0</v>
      </c>
      <c r="G7397" s="30" t="n">
        <f aca="false">'Scarico FP Delivery'!$AG7396</f>
        <v>0</v>
      </c>
      <c r="H7397" s="30" t="n">
        <f aca="false">'Scarico FP Delivery'!$U7396</f>
        <v>0</v>
      </c>
      <c r="I7397" s="32" t="n">
        <f aca="false">'Scarico FP Delivery'!$EW7396</f>
        <v>0</v>
      </c>
      <c r="J7397" s="33" t="n">
        <f aca="false">'Scarico FP Delivery'!$AJ7396</f>
        <v>0</v>
      </c>
      <c r="K7397" s="34" t="n">
        <f aca="false">'Scarico FP Delivery'!AV7396</f>
        <v>0</v>
      </c>
      <c r="L7397" s="51" t="n">
        <f aca="false">'Scarico FP Delivery'!AF7396</f>
        <v>0</v>
      </c>
      <c r="M7397" s="36" t="n">
        <f aca="false">'Scarico FP Delivery'!EL7396</f>
        <v>0</v>
      </c>
      <c r="N7397" s="37" t="e">
        <f aca="false">VLOOKUP($P7397,Formule!$O$2:$P$200,2,0)</f>
        <v>#N/A</v>
      </c>
      <c r="O7397" s="38" t="e">
        <f aca="false">VLOOKUP($P7397,Formule!$B$2:$C$202,2,0)</f>
        <v>#N/A</v>
      </c>
      <c r="P7397" s="39" t="n">
        <f aca="false">'Scarico FP Delivery'!$AC7396</f>
        <v>0</v>
      </c>
      <c r="Q7397" s="40" t="n">
        <f aca="false">'Scarico FP Delivery'!$AD7396</f>
        <v>0</v>
      </c>
      <c r="R7397" s="41" t="n">
        <f aca="false">'Scarico FP Delivery'!$DO7396</f>
        <v>0</v>
      </c>
      <c r="S7397" s="30" t="e">
        <f aca="false">VLOOKUP($R7397,Formule!$H$2:$I$250,2,0)</f>
        <v>#N/A</v>
      </c>
      <c r="T7397" s="42"/>
      <c r="U7397" s="43" t="e">
        <f aca="false">VLOOKUP($P7397,Formule!$E$2:$F$200,2,0)</f>
        <v>#N/A</v>
      </c>
      <c r="V7397" s="44" t="e">
        <f aca="false">U7397*(25/100)</f>
        <v>#N/A</v>
      </c>
      <c r="W7397" s="45" t="e">
        <f aca="false">U7397-V7397</f>
        <v>#N/A</v>
      </c>
      <c r="Y7397" s="14" t="s">
        <v>2257</v>
      </c>
    </row>
    <row r="7398" customFormat="false" ht="12.75" hidden="false" customHeight="false" outlineLevel="0" collapsed="false">
      <c r="A7398" s="28" t="n">
        <v>7396</v>
      </c>
      <c r="B7398" s="29"/>
      <c r="C7398" s="30"/>
      <c r="D7398" s="30" t="n">
        <f aca="false">'Scarico FP Delivery'!$CY7397</f>
        <v>0</v>
      </c>
      <c r="E7398" s="31" t="n">
        <f aca="false">'Scarico FP Delivery'!$AH7397</f>
        <v>0</v>
      </c>
      <c r="F7398" s="31" t="n">
        <f aca="false">'Scarico FP Delivery'!$Z7397</f>
        <v>0</v>
      </c>
      <c r="G7398" s="30" t="n">
        <f aca="false">'Scarico FP Delivery'!$AG7397</f>
        <v>0</v>
      </c>
      <c r="H7398" s="30" t="n">
        <f aca="false">'Scarico FP Delivery'!$U7397</f>
        <v>0</v>
      </c>
      <c r="I7398" s="32" t="n">
        <f aca="false">'Scarico FP Delivery'!$EW7397</f>
        <v>0</v>
      </c>
      <c r="J7398" s="33" t="n">
        <f aca="false">'Scarico FP Delivery'!$AJ7397</f>
        <v>0</v>
      </c>
      <c r="K7398" s="34" t="n">
        <f aca="false">'Scarico FP Delivery'!AV7397</f>
        <v>0</v>
      </c>
      <c r="L7398" s="51" t="n">
        <f aca="false">'Scarico FP Delivery'!AF7397</f>
        <v>0</v>
      </c>
      <c r="M7398" s="36" t="n">
        <f aca="false">'Scarico FP Delivery'!EL7397</f>
        <v>0</v>
      </c>
      <c r="N7398" s="37" t="e">
        <f aca="false">VLOOKUP($P7398,Formule!$O$2:$P$200,2,0)</f>
        <v>#N/A</v>
      </c>
      <c r="O7398" s="38" t="e">
        <f aca="false">VLOOKUP($P7398,Formule!$B$2:$C$202,2,0)</f>
        <v>#N/A</v>
      </c>
      <c r="P7398" s="39" t="n">
        <f aca="false">'Scarico FP Delivery'!$AC7397</f>
        <v>0</v>
      </c>
      <c r="Q7398" s="40" t="n">
        <f aca="false">'Scarico FP Delivery'!$AD7397</f>
        <v>0</v>
      </c>
      <c r="R7398" s="41" t="n">
        <f aca="false">'Scarico FP Delivery'!$DO7397</f>
        <v>0</v>
      </c>
      <c r="S7398" s="30" t="e">
        <f aca="false">VLOOKUP($R7398,Formule!$H$2:$I$250,2,0)</f>
        <v>#N/A</v>
      </c>
      <c r="T7398" s="42"/>
      <c r="U7398" s="43" t="e">
        <f aca="false">VLOOKUP($P7398,Formule!$E$2:$F$200,2,0)</f>
        <v>#N/A</v>
      </c>
      <c r="V7398" s="44" t="e">
        <f aca="false">U7398*(25/100)</f>
        <v>#N/A</v>
      </c>
      <c r="W7398" s="45" t="e">
        <f aca="false">U7398-V7398</f>
        <v>#N/A</v>
      </c>
      <c r="Y7398" s="14" t="s">
        <v>2257</v>
      </c>
    </row>
    <row r="7399" customFormat="false" ht="12.75" hidden="false" customHeight="false" outlineLevel="0" collapsed="false">
      <c r="A7399" s="46" t="n">
        <v>7397</v>
      </c>
      <c r="B7399" s="29"/>
      <c r="C7399" s="30"/>
      <c r="D7399" s="30" t="n">
        <f aca="false">'Scarico FP Delivery'!$CY7398</f>
        <v>0</v>
      </c>
      <c r="E7399" s="31" t="n">
        <f aca="false">'Scarico FP Delivery'!$AH7398</f>
        <v>0</v>
      </c>
      <c r="F7399" s="31" t="n">
        <f aca="false">'Scarico FP Delivery'!$Z7398</f>
        <v>0</v>
      </c>
      <c r="G7399" s="30" t="n">
        <f aca="false">'Scarico FP Delivery'!$AG7398</f>
        <v>0</v>
      </c>
      <c r="H7399" s="30" t="n">
        <f aca="false">'Scarico FP Delivery'!$U7398</f>
        <v>0</v>
      </c>
      <c r="I7399" s="32" t="n">
        <f aca="false">'Scarico FP Delivery'!$EW7398</f>
        <v>0</v>
      </c>
      <c r="J7399" s="33" t="n">
        <f aca="false">'Scarico FP Delivery'!$AJ7398</f>
        <v>0</v>
      </c>
      <c r="K7399" s="34" t="n">
        <f aca="false">'Scarico FP Delivery'!AV7398</f>
        <v>0</v>
      </c>
      <c r="L7399" s="51" t="n">
        <f aca="false">'Scarico FP Delivery'!AF7398</f>
        <v>0</v>
      </c>
      <c r="M7399" s="36" t="n">
        <f aca="false">'Scarico FP Delivery'!EL7398</f>
        <v>0</v>
      </c>
      <c r="N7399" s="37" t="e">
        <f aca="false">VLOOKUP($P7399,Formule!$O$2:$P$200,2,0)</f>
        <v>#N/A</v>
      </c>
      <c r="O7399" s="38" t="e">
        <f aca="false">VLOOKUP($P7399,Formule!$B$2:$C$202,2,0)</f>
        <v>#N/A</v>
      </c>
      <c r="P7399" s="39" t="n">
        <f aca="false">'Scarico FP Delivery'!$AC7398</f>
        <v>0</v>
      </c>
      <c r="Q7399" s="40" t="n">
        <f aca="false">'Scarico FP Delivery'!$AD7398</f>
        <v>0</v>
      </c>
      <c r="R7399" s="41" t="n">
        <f aca="false">'Scarico FP Delivery'!$DO7398</f>
        <v>0</v>
      </c>
      <c r="S7399" s="30" t="e">
        <f aca="false">VLOOKUP($R7399,Formule!$H$2:$I$250,2,0)</f>
        <v>#N/A</v>
      </c>
      <c r="T7399" s="42"/>
      <c r="U7399" s="43" t="e">
        <f aca="false">VLOOKUP($P7399,Formule!$E$2:$F$200,2,0)</f>
        <v>#N/A</v>
      </c>
      <c r="V7399" s="44" t="e">
        <f aca="false">U7399*(25/100)</f>
        <v>#N/A</v>
      </c>
      <c r="W7399" s="45" t="e">
        <f aca="false">U7399-V7399</f>
        <v>#N/A</v>
      </c>
      <c r="Y7399" s="14" t="s">
        <v>2257</v>
      </c>
    </row>
    <row r="7400" customFormat="false" ht="12.75" hidden="false" customHeight="false" outlineLevel="0" collapsed="false">
      <c r="A7400" s="46" t="n">
        <v>7398</v>
      </c>
      <c r="B7400" s="29"/>
      <c r="C7400" s="30"/>
      <c r="D7400" s="30" t="n">
        <f aca="false">'Scarico FP Delivery'!$CY7399</f>
        <v>0</v>
      </c>
      <c r="E7400" s="31" t="n">
        <f aca="false">'Scarico FP Delivery'!$AH7399</f>
        <v>0</v>
      </c>
      <c r="F7400" s="31" t="n">
        <f aca="false">'Scarico FP Delivery'!$Z7399</f>
        <v>0</v>
      </c>
      <c r="G7400" s="30" t="n">
        <f aca="false">'Scarico FP Delivery'!$AG7399</f>
        <v>0</v>
      </c>
      <c r="H7400" s="30" t="n">
        <f aca="false">'Scarico FP Delivery'!$U7399</f>
        <v>0</v>
      </c>
      <c r="I7400" s="32" t="n">
        <f aca="false">'Scarico FP Delivery'!$EW7399</f>
        <v>0</v>
      </c>
      <c r="J7400" s="33" t="n">
        <f aca="false">'Scarico FP Delivery'!$AJ7399</f>
        <v>0</v>
      </c>
      <c r="K7400" s="34" t="n">
        <f aca="false">'Scarico FP Delivery'!AV7399</f>
        <v>0</v>
      </c>
      <c r="L7400" s="51" t="n">
        <f aca="false">'Scarico FP Delivery'!AF7399</f>
        <v>0</v>
      </c>
      <c r="M7400" s="36" t="n">
        <f aca="false">'Scarico FP Delivery'!EL7399</f>
        <v>0</v>
      </c>
      <c r="N7400" s="37" t="e">
        <f aca="false">VLOOKUP($P7400,Formule!$O$2:$P$200,2,0)</f>
        <v>#N/A</v>
      </c>
      <c r="O7400" s="38" t="e">
        <f aca="false">VLOOKUP($P7400,Formule!$B$2:$C$202,2,0)</f>
        <v>#N/A</v>
      </c>
      <c r="P7400" s="39" t="n">
        <f aca="false">'Scarico FP Delivery'!$AC7399</f>
        <v>0</v>
      </c>
      <c r="Q7400" s="40" t="n">
        <f aca="false">'Scarico FP Delivery'!$AD7399</f>
        <v>0</v>
      </c>
      <c r="R7400" s="41" t="n">
        <f aca="false">'Scarico FP Delivery'!$DO7399</f>
        <v>0</v>
      </c>
      <c r="S7400" s="30" t="e">
        <f aca="false">VLOOKUP($R7400,Formule!$H$2:$I$250,2,0)</f>
        <v>#N/A</v>
      </c>
      <c r="T7400" s="42"/>
      <c r="U7400" s="43" t="e">
        <f aca="false">VLOOKUP($P7400,Formule!$E$2:$F$200,2,0)</f>
        <v>#N/A</v>
      </c>
      <c r="V7400" s="44" t="e">
        <f aca="false">U7400*(25/100)</f>
        <v>#N/A</v>
      </c>
      <c r="W7400" s="45" t="e">
        <f aca="false">U7400-V7400</f>
        <v>#N/A</v>
      </c>
      <c r="Y7400" s="14" t="s">
        <v>2257</v>
      </c>
    </row>
    <row r="7401" customFormat="false" ht="12.75" hidden="false" customHeight="false" outlineLevel="0" collapsed="false">
      <c r="A7401" s="28" t="n">
        <v>7399</v>
      </c>
      <c r="B7401" s="29"/>
      <c r="C7401" s="30"/>
      <c r="D7401" s="30" t="n">
        <f aca="false">'Scarico FP Delivery'!$CY7400</f>
        <v>0</v>
      </c>
      <c r="E7401" s="31" t="n">
        <f aca="false">'Scarico FP Delivery'!$AH7400</f>
        <v>0</v>
      </c>
      <c r="F7401" s="31" t="n">
        <f aca="false">'Scarico FP Delivery'!$Z7400</f>
        <v>0</v>
      </c>
      <c r="G7401" s="30" t="n">
        <f aca="false">'Scarico FP Delivery'!$AG7400</f>
        <v>0</v>
      </c>
      <c r="H7401" s="30" t="n">
        <f aca="false">'Scarico FP Delivery'!$U7400</f>
        <v>0</v>
      </c>
      <c r="I7401" s="32" t="n">
        <f aca="false">'Scarico FP Delivery'!$EW7400</f>
        <v>0</v>
      </c>
      <c r="J7401" s="33" t="n">
        <f aca="false">'Scarico FP Delivery'!$AJ7400</f>
        <v>0</v>
      </c>
      <c r="K7401" s="34" t="n">
        <f aca="false">'Scarico FP Delivery'!AV7400</f>
        <v>0</v>
      </c>
      <c r="L7401" s="51" t="n">
        <f aca="false">'Scarico FP Delivery'!AF7400</f>
        <v>0</v>
      </c>
      <c r="M7401" s="36" t="n">
        <f aca="false">'Scarico FP Delivery'!EL7400</f>
        <v>0</v>
      </c>
      <c r="N7401" s="37" t="e">
        <f aca="false">VLOOKUP($P7401,Formule!$O$2:$P$200,2,0)</f>
        <v>#N/A</v>
      </c>
      <c r="O7401" s="38" t="e">
        <f aca="false">VLOOKUP($P7401,Formule!$B$2:$C$202,2,0)</f>
        <v>#N/A</v>
      </c>
      <c r="P7401" s="39" t="n">
        <f aca="false">'Scarico FP Delivery'!$AC7400</f>
        <v>0</v>
      </c>
      <c r="Q7401" s="40" t="n">
        <f aca="false">'Scarico FP Delivery'!$AD7400</f>
        <v>0</v>
      </c>
      <c r="R7401" s="41" t="n">
        <f aca="false">'Scarico FP Delivery'!$DO7400</f>
        <v>0</v>
      </c>
      <c r="S7401" s="30" t="e">
        <f aca="false">VLOOKUP($R7401,Formule!$H$2:$I$250,2,0)</f>
        <v>#N/A</v>
      </c>
      <c r="T7401" s="42"/>
      <c r="U7401" s="43" t="e">
        <f aca="false">VLOOKUP($P7401,Formule!$E$2:$F$200,2,0)</f>
        <v>#N/A</v>
      </c>
      <c r="V7401" s="44" t="e">
        <f aca="false">U7401*(25/100)</f>
        <v>#N/A</v>
      </c>
      <c r="W7401" s="45" t="e">
        <f aca="false">U7401-V7401</f>
        <v>#N/A</v>
      </c>
      <c r="Y7401" s="14" t="s">
        <v>2257</v>
      </c>
    </row>
    <row r="7402" customFormat="false" ht="12.75" hidden="false" customHeight="false" outlineLevel="0" collapsed="false">
      <c r="A7402" s="46" t="n">
        <v>7400</v>
      </c>
      <c r="B7402" s="29"/>
      <c r="C7402" s="30"/>
      <c r="D7402" s="30" t="n">
        <f aca="false">'Scarico FP Delivery'!$CY7401</f>
        <v>0</v>
      </c>
      <c r="E7402" s="31" t="n">
        <f aca="false">'Scarico FP Delivery'!$AH7401</f>
        <v>0</v>
      </c>
      <c r="F7402" s="31" t="n">
        <f aca="false">'Scarico FP Delivery'!$Z7401</f>
        <v>0</v>
      </c>
      <c r="G7402" s="30" t="n">
        <f aca="false">'Scarico FP Delivery'!$AG7401</f>
        <v>0</v>
      </c>
      <c r="H7402" s="30" t="n">
        <f aca="false">'Scarico FP Delivery'!$U7401</f>
        <v>0</v>
      </c>
      <c r="I7402" s="32" t="n">
        <f aca="false">'Scarico FP Delivery'!$EW7401</f>
        <v>0</v>
      </c>
      <c r="J7402" s="33" t="n">
        <f aca="false">'Scarico FP Delivery'!$AJ7401</f>
        <v>0</v>
      </c>
      <c r="K7402" s="34" t="n">
        <f aca="false">'Scarico FP Delivery'!AV7401</f>
        <v>0</v>
      </c>
      <c r="L7402" s="51" t="n">
        <f aca="false">'Scarico FP Delivery'!AF7401</f>
        <v>0</v>
      </c>
      <c r="M7402" s="36" t="n">
        <f aca="false">'Scarico FP Delivery'!EL7401</f>
        <v>0</v>
      </c>
      <c r="N7402" s="37" t="e">
        <f aca="false">VLOOKUP($P7402,Formule!$O$2:$P$200,2,0)</f>
        <v>#N/A</v>
      </c>
      <c r="O7402" s="38" t="e">
        <f aca="false">VLOOKUP($P7402,Formule!$B$2:$C$202,2,0)</f>
        <v>#N/A</v>
      </c>
      <c r="P7402" s="39" t="n">
        <f aca="false">'Scarico FP Delivery'!$AC7401</f>
        <v>0</v>
      </c>
      <c r="Q7402" s="40" t="n">
        <f aca="false">'Scarico FP Delivery'!$AD7401</f>
        <v>0</v>
      </c>
      <c r="R7402" s="41" t="n">
        <f aca="false">'Scarico FP Delivery'!$DO7401</f>
        <v>0</v>
      </c>
      <c r="S7402" s="30" t="e">
        <f aca="false">VLOOKUP($R7402,Formule!$H$2:$I$250,2,0)</f>
        <v>#N/A</v>
      </c>
      <c r="T7402" s="42"/>
      <c r="U7402" s="43" t="e">
        <f aca="false">VLOOKUP($P7402,Formule!$E$2:$F$200,2,0)</f>
        <v>#N/A</v>
      </c>
      <c r="V7402" s="44" t="e">
        <f aca="false">U7402*(25/100)</f>
        <v>#N/A</v>
      </c>
      <c r="W7402" s="45" t="e">
        <f aca="false">U7402-V7402</f>
        <v>#N/A</v>
      </c>
      <c r="Y7402" s="14" t="s">
        <v>2257</v>
      </c>
    </row>
    <row r="7403" customFormat="false" ht="12.75" hidden="false" customHeight="false" outlineLevel="0" collapsed="false">
      <c r="A7403" s="46" t="n">
        <v>7401</v>
      </c>
      <c r="B7403" s="29"/>
      <c r="C7403" s="30"/>
      <c r="D7403" s="30" t="n">
        <f aca="false">'Scarico FP Delivery'!$CY7402</f>
        <v>0</v>
      </c>
      <c r="E7403" s="31" t="n">
        <f aca="false">'Scarico FP Delivery'!$AH7402</f>
        <v>0</v>
      </c>
      <c r="F7403" s="31" t="n">
        <f aca="false">'Scarico FP Delivery'!$Z7402</f>
        <v>0</v>
      </c>
      <c r="G7403" s="30" t="n">
        <f aca="false">'Scarico FP Delivery'!$AG7402</f>
        <v>0</v>
      </c>
      <c r="H7403" s="30" t="n">
        <f aca="false">'Scarico FP Delivery'!$U7402</f>
        <v>0</v>
      </c>
      <c r="I7403" s="32" t="n">
        <f aca="false">'Scarico FP Delivery'!$EW7402</f>
        <v>0</v>
      </c>
      <c r="J7403" s="33" t="n">
        <f aca="false">'Scarico FP Delivery'!$AJ7402</f>
        <v>0</v>
      </c>
      <c r="K7403" s="34" t="n">
        <f aca="false">'Scarico FP Delivery'!AV7402</f>
        <v>0</v>
      </c>
      <c r="L7403" s="51" t="n">
        <f aca="false">'Scarico FP Delivery'!AF7402</f>
        <v>0</v>
      </c>
      <c r="M7403" s="36" t="n">
        <f aca="false">'Scarico FP Delivery'!EL7402</f>
        <v>0</v>
      </c>
      <c r="N7403" s="37" t="e">
        <f aca="false">VLOOKUP($P7403,Formule!$O$2:$P$200,2,0)</f>
        <v>#N/A</v>
      </c>
      <c r="O7403" s="38" t="e">
        <f aca="false">VLOOKUP($P7403,Formule!$B$2:$C$202,2,0)</f>
        <v>#N/A</v>
      </c>
      <c r="P7403" s="39" t="n">
        <f aca="false">'Scarico FP Delivery'!$AC7402</f>
        <v>0</v>
      </c>
      <c r="Q7403" s="40" t="n">
        <f aca="false">'Scarico FP Delivery'!$AD7402</f>
        <v>0</v>
      </c>
      <c r="R7403" s="41" t="n">
        <f aca="false">'Scarico FP Delivery'!$DO7402</f>
        <v>0</v>
      </c>
      <c r="S7403" s="30" t="e">
        <f aca="false">VLOOKUP($R7403,Formule!$H$2:$I$250,2,0)</f>
        <v>#N/A</v>
      </c>
      <c r="T7403" s="42"/>
      <c r="U7403" s="43" t="e">
        <f aca="false">VLOOKUP($P7403,Formule!$E$2:$F$200,2,0)</f>
        <v>#N/A</v>
      </c>
      <c r="V7403" s="44" t="e">
        <f aca="false">U7403*(25/100)</f>
        <v>#N/A</v>
      </c>
      <c r="W7403" s="45" t="e">
        <f aca="false">U7403-V7403</f>
        <v>#N/A</v>
      </c>
      <c r="Y7403" s="14" t="s">
        <v>2257</v>
      </c>
    </row>
    <row r="7404" customFormat="false" ht="12.75" hidden="false" customHeight="false" outlineLevel="0" collapsed="false">
      <c r="A7404" s="28" t="n">
        <v>7402</v>
      </c>
      <c r="B7404" s="29"/>
      <c r="C7404" s="30"/>
      <c r="D7404" s="30" t="n">
        <f aca="false">'Scarico FP Delivery'!$CY7403</f>
        <v>0</v>
      </c>
      <c r="E7404" s="31" t="n">
        <f aca="false">'Scarico FP Delivery'!$AH7403</f>
        <v>0</v>
      </c>
      <c r="F7404" s="31" t="n">
        <f aca="false">'Scarico FP Delivery'!$Z7403</f>
        <v>0</v>
      </c>
      <c r="G7404" s="30" t="n">
        <f aca="false">'Scarico FP Delivery'!$AG7403</f>
        <v>0</v>
      </c>
      <c r="H7404" s="30" t="n">
        <f aca="false">'Scarico FP Delivery'!$U7403</f>
        <v>0</v>
      </c>
      <c r="I7404" s="32" t="n">
        <f aca="false">'Scarico FP Delivery'!$EW7403</f>
        <v>0</v>
      </c>
      <c r="J7404" s="33" t="n">
        <f aca="false">'Scarico FP Delivery'!$AJ7403</f>
        <v>0</v>
      </c>
      <c r="K7404" s="34" t="n">
        <f aca="false">'Scarico FP Delivery'!AV7403</f>
        <v>0</v>
      </c>
      <c r="L7404" s="51" t="n">
        <f aca="false">'Scarico FP Delivery'!AF7403</f>
        <v>0</v>
      </c>
      <c r="M7404" s="36" t="n">
        <f aca="false">'Scarico FP Delivery'!EL7403</f>
        <v>0</v>
      </c>
      <c r="N7404" s="37" t="e">
        <f aca="false">VLOOKUP($P7404,Formule!$O$2:$P$200,2,0)</f>
        <v>#N/A</v>
      </c>
      <c r="O7404" s="38" t="e">
        <f aca="false">VLOOKUP($P7404,Formule!$B$2:$C$202,2,0)</f>
        <v>#N/A</v>
      </c>
      <c r="P7404" s="39" t="n">
        <f aca="false">'Scarico FP Delivery'!$AC7403</f>
        <v>0</v>
      </c>
      <c r="Q7404" s="40" t="n">
        <f aca="false">'Scarico FP Delivery'!$AD7403</f>
        <v>0</v>
      </c>
      <c r="R7404" s="41" t="n">
        <f aca="false">'Scarico FP Delivery'!$DO7403</f>
        <v>0</v>
      </c>
      <c r="S7404" s="30" t="e">
        <f aca="false">VLOOKUP($R7404,Formule!$H$2:$I$250,2,0)</f>
        <v>#N/A</v>
      </c>
      <c r="T7404" s="42"/>
      <c r="U7404" s="43" t="e">
        <f aca="false">VLOOKUP($P7404,Formule!$E$2:$F$200,2,0)</f>
        <v>#N/A</v>
      </c>
      <c r="V7404" s="44" t="e">
        <f aca="false">U7404*(25/100)</f>
        <v>#N/A</v>
      </c>
      <c r="W7404" s="45" t="e">
        <f aca="false">U7404-V7404</f>
        <v>#N/A</v>
      </c>
      <c r="Y7404" s="14" t="s">
        <v>2257</v>
      </c>
    </row>
    <row r="7405" customFormat="false" ht="12.75" hidden="false" customHeight="false" outlineLevel="0" collapsed="false">
      <c r="A7405" s="46" t="n">
        <v>7403</v>
      </c>
      <c r="B7405" s="29"/>
      <c r="C7405" s="30"/>
      <c r="D7405" s="30" t="n">
        <f aca="false">'Scarico FP Delivery'!$CY7404</f>
        <v>0</v>
      </c>
      <c r="E7405" s="31" t="n">
        <f aca="false">'Scarico FP Delivery'!$AH7404</f>
        <v>0</v>
      </c>
      <c r="F7405" s="31" t="n">
        <f aca="false">'Scarico FP Delivery'!$Z7404</f>
        <v>0</v>
      </c>
      <c r="G7405" s="30" t="n">
        <f aca="false">'Scarico FP Delivery'!$AG7404</f>
        <v>0</v>
      </c>
      <c r="H7405" s="30" t="n">
        <f aca="false">'Scarico FP Delivery'!$U7404</f>
        <v>0</v>
      </c>
      <c r="I7405" s="32" t="n">
        <f aca="false">'Scarico FP Delivery'!$EW7404</f>
        <v>0</v>
      </c>
      <c r="J7405" s="33" t="n">
        <f aca="false">'Scarico FP Delivery'!$AJ7404</f>
        <v>0</v>
      </c>
      <c r="K7405" s="34" t="n">
        <f aca="false">'Scarico FP Delivery'!AV7404</f>
        <v>0</v>
      </c>
      <c r="L7405" s="51" t="n">
        <f aca="false">'Scarico FP Delivery'!AF7404</f>
        <v>0</v>
      </c>
      <c r="M7405" s="36" t="n">
        <f aca="false">'Scarico FP Delivery'!EL7404</f>
        <v>0</v>
      </c>
      <c r="N7405" s="37" t="e">
        <f aca="false">VLOOKUP($P7405,Formule!$O$2:$P$200,2,0)</f>
        <v>#N/A</v>
      </c>
      <c r="O7405" s="38" t="e">
        <f aca="false">VLOOKUP($P7405,Formule!$B$2:$C$202,2,0)</f>
        <v>#N/A</v>
      </c>
      <c r="P7405" s="39" t="n">
        <f aca="false">'Scarico FP Delivery'!$AC7404</f>
        <v>0</v>
      </c>
      <c r="Q7405" s="40" t="n">
        <f aca="false">'Scarico FP Delivery'!$AD7404</f>
        <v>0</v>
      </c>
      <c r="R7405" s="41" t="n">
        <f aca="false">'Scarico FP Delivery'!$DO7404</f>
        <v>0</v>
      </c>
      <c r="S7405" s="30" t="e">
        <f aca="false">VLOOKUP($R7405,Formule!$H$2:$I$250,2,0)</f>
        <v>#N/A</v>
      </c>
      <c r="T7405" s="42"/>
      <c r="U7405" s="43" t="e">
        <f aca="false">VLOOKUP($P7405,Formule!$E$2:$F$200,2,0)</f>
        <v>#N/A</v>
      </c>
      <c r="V7405" s="44" t="e">
        <f aca="false">U7405*(25/100)</f>
        <v>#N/A</v>
      </c>
      <c r="W7405" s="45" t="e">
        <f aca="false">U7405-V7405</f>
        <v>#N/A</v>
      </c>
      <c r="Y7405" s="14" t="s">
        <v>2257</v>
      </c>
    </row>
    <row r="7406" customFormat="false" ht="12.75" hidden="false" customHeight="false" outlineLevel="0" collapsed="false">
      <c r="A7406" s="46" t="n">
        <v>7404</v>
      </c>
      <c r="B7406" s="29"/>
      <c r="C7406" s="30"/>
      <c r="D7406" s="30" t="n">
        <f aca="false">'Scarico FP Delivery'!$CY7405</f>
        <v>0</v>
      </c>
      <c r="E7406" s="31" t="n">
        <f aca="false">'Scarico FP Delivery'!$AH7405</f>
        <v>0</v>
      </c>
      <c r="F7406" s="31" t="n">
        <f aca="false">'Scarico FP Delivery'!$Z7405</f>
        <v>0</v>
      </c>
      <c r="G7406" s="30" t="n">
        <f aca="false">'Scarico FP Delivery'!$AG7405</f>
        <v>0</v>
      </c>
      <c r="H7406" s="30" t="n">
        <f aca="false">'Scarico FP Delivery'!$U7405</f>
        <v>0</v>
      </c>
      <c r="I7406" s="32" t="n">
        <f aca="false">'Scarico FP Delivery'!$EW7405</f>
        <v>0</v>
      </c>
      <c r="J7406" s="33" t="n">
        <f aca="false">'Scarico FP Delivery'!$AJ7405</f>
        <v>0</v>
      </c>
      <c r="K7406" s="34" t="n">
        <f aca="false">'Scarico FP Delivery'!AV7405</f>
        <v>0</v>
      </c>
      <c r="L7406" s="51" t="n">
        <f aca="false">'Scarico FP Delivery'!AF7405</f>
        <v>0</v>
      </c>
      <c r="M7406" s="36" t="n">
        <f aca="false">'Scarico FP Delivery'!EL7405</f>
        <v>0</v>
      </c>
      <c r="N7406" s="37" t="e">
        <f aca="false">VLOOKUP($P7406,Formule!$O$2:$P$200,2,0)</f>
        <v>#N/A</v>
      </c>
      <c r="O7406" s="38" t="e">
        <f aca="false">VLOOKUP($P7406,Formule!$B$2:$C$202,2,0)</f>
        <v>#N/A</v>
      </c>
      <c r="P7406" s="39" t="n">
        <f aca="false">'Scarico FP Delivery'!$AC7405</f>
        <v>0</v>
      </c>
      <c r="Q7406" s="40" t="n">
        <f aca="false">'Scarico FP Delivery'!$AD7405</f>
        <v>0</v>
      </c>
      <c r="R7406" s="41" t="n">
        <f aca="false">'Scarico FP Delivery'!$DO7405</f>
        <v>0</v>
      </c>
      <c r="S7406" s="30" t="e">
        <f aca="false">VLOOKUP($R7406,Formule!$H$2:$I$250,2,0)</f>
        <v>#N/A</v>
      </c>
      <c r="T7406" s="42"/>
      <c r="U7406" s="43" t="e">
        <f aca="false">VLOOKUP($P7406,Formule!$E$2:$F$200,2,0)</f>
        <v>#N/A</v>
      </c>
      <c r="V7406" s="44" t="e">
        <f aca="false">U7406*(25/100)</f>
        <v>#N/A</v>
      </c>
      <c r="W7406" s="45" t="e">
        <f aca="false">U7406-V7406</f>
        <v>#N/A</v>
      </c>
      <c r="Y7406" s="14" t="s">
        <v>2257</v>
      </c>
    </row>
    <row r="7407" customFormat="false" ht="12.75" hidden="false" customHeight="false" outlineLevel="0" collapsed="false">
      <c r="A7407" s="28" t="n">
        <v>7405</v>
      </c>
      <c r="B7407" s="29"/>
      <c r="C7407" s="30"/>
      <c r="D7407" s="30" t="n">
        <f aca="false">'Scarico FP Delivery'!$CY7406</f>
        <v>0</v>
      </c>
      <c r="E7407" s="31" t="n">
        <f aca="false">'Scarico FP Delivery'!$AH7406</f>
        <v>0</v>
      </c>
      <c r="F7407" s="31" t="n">
        <f aca="false">'Scarico FP Delivery'!$Z7406</f>
        <v>0</v>
      </c>
      <c r="G7407" s="30" t="n">
        <f aca="false">'Scarico FP Delivery'!$AG7406</f>
        <v>0</v>
      </c>
      <c r="H7407" s="30" t="n">
        <f aca="false">'Scarico FP Delivery'!$U7406</f>
        <v>0</v>
      </c>
      <c r="I7407" s="32" t="n">
        <f aca="false">'Scarico FP Delivery'!$EW7406</f>
        <v>0</v>
      </c>
      <c r="J7407" s="33" t="n">
        <f aca="false">'Scarico FP Delivery'!$AJ7406</f>
        <v>0</v>
      </c>
      <c r="K7407" s="34" t="n">
        <f aca="false">'Scarico FP Delivery'!AV7406</f>
        <v>0</v>
      </c>
      <c r="L7407" s="51" t="n">
        <f aca="false">'Scarico FP Delivery'!AF7406</f>
        <v>0</v>
      </c>
      <c r="M7407" s="36" t="n">
        <f aca="false">'Scarico FP Delivery'!EL7406</f>
        <v>0</v>
      </c>
      <c r="N7407" s="37" t="e">
        <f aca="false">VLOOKUP($P7407,Formule!$O$2:$P$200,2,0)</f>
        <v>#N/A</v>
      </c>
      <c r="O7407" s="38" t="e">
        <f aca="false">VLOOKUP($P7407,Formule!$B$2:$C$202,2,0)</f>
        <v>#N/A</v>
      </c>
      <c r="P7407" s="39" t="n">
        <f aca="false">'Scarico FP Delivery'!$AC7406</f>
        <v>0</v>
      </c>
      <c r="Q7407" s="40" t="n">
        <f aca="false">'Scarico FP Delivery'!$AD7406</f>
        <v>0</v>
      </c>
      <c r="R7407" s="41" t="n">
        <f aca="false">'Scarico FP Delivery'!$DO7406</f>
        <v>0</v>
      </c>
      <c r="S7407" s="30" t="e">
        <f aca="false">VLOOKUP($R7407,Formule!$H$2:$I$250,2,0)</f>
        <v>#N/A</v>
      </c>
      <c r="T7407" s="42"/>
      <c r="U7407" s="43" t="e">
        <f aca="false">VLOOKUP($P7407,Formule!$E$2:$F$200,2,0)</f>
        <v>#N/A</v>
      </c>
      <c r="V7407" s="44" t="e">
        <f aca="false">U7407*(25/100)</f>
        <v>#N/A</v>
      </c>
      <c r="W7407" s="45" t="e">
        <f aca="false">U7407-V7407</f>
        <v>#N/A</v>
      </c>
      <c r="Y7407" s="14" t="s">
        <v>2257</v>
      </c>
    </row>
    <row r="7408" customFormat="false" ht="12.75" hidden="false" customHeight="false" outlineLevel="0" collapsed="false">
      <c r="A7408" s="46" t="n">
        <v>7406</v>
      </c>
      <c r="B7408" s="29"/>
      <c r="C7408" s="30"/>
      <c r="D7408" s="30" t="n">
        <f aca="false">'Scarico FP Delivery'!$CY7407</f>
        <v>0</v>
      </c>
      <c r="E7408" s="31" t="n">
        <f aca="false">'Scarico FP Delivery'!$AH7407</f>
        <v>0</v>
      </c>
      <c r="F7408" s="31" t="n">
        <f aca="false">'Scarico FP Delivery'!$Z7407</f>
        <v>0</v>
      </c>
      <c r="G7408" s="30" t="n">
        <f aca="false">'Scarico FP Delivery'!$AG7407</f>
        <v>0</v>
      </c>
      <c r="H7408" s="30" t="n">
        <f aca="false">'Scarico FP Delivery'!$U7407</f>
        <v>0</v>
      </c>
      <c r="I7408" s="32" t="n">
        <f aca="false">'Scarico FP Delivery'!$EW7407</f>
        <v>0</v>
      </c>
      <c r="J7408" s="33" t="n">
        <f aca="false">'Scarico FP Delivery'!$AJ7407</f>
        <v>0</v>
      </c>
      <c r="K7408" s="34" t="n">
        <f aca="false">'Scarico FP Delivery'!AV7407</f>
        <v>0</v>
      </c>
      <c r="L7408" s="51" t="n">
        <f aca="false">'Scarico FP Delivery'!AF7407</f>
        <v>0</v>
      </c>
      <c r="M7408" s="36" t="n">
        <f aca="false">'Scarico FP Delivery'!EL7407</f>
        <v>0</v>
      </c>
      <c r="N7408" s="37" t="e">
        <f aca="false">VLOOKUP($P7408,Formule!$O$2:$P$200,2,0)</f>
        <v>#N/A</v>
      </c>
      <c r="O7408" s="38" t="e">
        <f aca="false">VLOOKUP($P7408,Formule!$B$2:$C$202,2,0)</f>
        <v>#N/A</v>
      </c>
      <c r="P7408" s="39" t="n">
        <f aca="false">'Scarico FP Delivery'!$AC7407</f>
        <v>0</v>
      </c>
      <c r="Q7408" s="40" t="n">
        <f aca="false">'Scarico FP Delivery'!$AD7407</f>
        <v>0</v>
      </c>
      <c r="R7408" s="41" t="n">
        <f aca="false">'Scarico FP Delivery'!$DO7407</f>
        <v>0</v>
      </c>
      <c r="S7408" s="30" t="e">
        <f aca="false">VLOOKUP($R7408,Formule!$H$2:$I$250,2,0)</f>
        <v>#N/A</v>
      </c>
      <c r="T7408" s="42"/>
      <c r="U7408" s="43" t="e">
        <f aca="false">VLOOKUP($P7408,Formule!$E$2:$F$200,2,0)</f>
        <v>#N/A</v>
      </c>
      <c r="V7408" s="44" t="e">
        <f aca="false">U7408*(25/100)</f>
        <v>#N/A</v>
      </c>
      <c r="W7408" s="45" t="e">
        <f aca="false">U7408-V7408</f>
        <v>#N/A</v>
      </c>
      <c r="Y7408" s="14" t="s">
        <v>2257</v>
      </c>
    </row>
    <row r="7409" customFormat="false" ht="12.75" hidden="false" customHeight="false" outlineLevel="0" collapsed="false">
      <c r="A7409" s="46" t="n">
        <v>7407</v>
      </c>
      <c r="B7409" s="29"/>
      <c r="C7409" s="30"/>
      <c r="D7409" s="30" t="n">
        <f aca="false">'Scarico FP Delivery'!$CY7408</f>
        <v>0</v>
      </c>
      <c r="E7409" s="31" t="n">
        <f aca="false">'Scarico FP Delivery'!$AH7408</f>
        <v>0</v>
      </c>
      <c r="F7409" s="31" t="n">
        <f aca="false">'Scarico FP Delivery'!$Z7408</f>
        <v>0</v>
      </c>
      <c r="G7409" s="30" t="n">
        <f aca="false">'Scarico FP Delivery'!$AG7408</f>
        <v>0</v>
      </c>
      <c r="H7409" s="30" t="n">
        <f aca="false">'Scarico FP Delivery'!$U7408</f>
        <v>0</v>
      </c>
      <c r="I7409" s="32" t="n">
        <f aca="false">'Scarico FP Delivery'!$EW7408</f>
        <v>0</v>
      </c>
      <c r="J7409" s="33" t="n">
        <f aca="false">'Scarico FP Delivery'!$AJ7408</f>
        <v>0</v>
      </c>
      <c r="K7409" s="34" t="n">
        <f aca="false">'Scarico FP Delivery'!AV7408</f>
        <v>0</v>
      </c>
      <c r="L7409" s="51" t="n">
        <f aca="false">'Scarico FP Delivery'!AF7408</f>
        <v>0</v>
      </c>
      <c r="M7409" s="36" t="n">
        <f aca="false">'Scarico FP Delivery'!EL7408</f>
        <v>0</v>
      </c>
      <c r="N7409" s="37" t="e">
        <f aca="false">VLOOKUP($P7409,Formule!$O$2:$P$200,2,0)</f>
        <v>#N/A</v>
      </c>
      <c r="O7409" s="38" t="e">
        <f aca="false">VLOOKUP($P7409,Formule!$B$2:$C$202,2,0)</f>
        <v>#N/A</v>
      </c>
      <c r="P7409" s="39" t="n">
        <f aca="false">'Scarico FP Delivery'!$AC7408</f>
        <v>0</v>
      </c>
      <c r="Q7409" s="40" t="n">
        <f aca="false">'Scarico FP Delivery'!$AD7408</f>
        <v>0</v>
      </c>
      <c r="R7409" s="41" t="n">
        <f aca="false">'Scarico FP Delivery'!$DO7408</f>
        <v>0</v>
      </c>
      <c r="S7409" s="30" t="e">
        <f aca="false">VLOOKUP($R7409,Formule!$H$2:$I$250,2,0)</f>
        <v>#N/A</v>
      </c>
      <c r="T7409" s="42"/>
      <c r="U7409" s="43" t="e">
        <f aca="false">VLOOKUP($P7409,Formule!$E$2:$F$200,2,0)</f>
        <v>#N/A</v>
      </c>
      <c r="V7409" s="44" t="e">
        <f aca="false">U7409*(25/100)</f>
        <v>#N/A</v>
      </c>
      <c r="W7409" s="45" t="e">
        <f aca="false">U7409-V7409</f>
        <v>#N/A</v>
      </c>
      <c r="Y7409" s="14" t="s">
        <v>2257</v>
      </c>
    </row>
    <row r="7410" customFormat="false" ht="12.75" hidden="false" customHeight="false" outlineLevel="0" collapsed="false">
      <c r="A7410" s="28" t="n">
        <v>7408</v>
      </c>
      <c r="B7410" s="29"/>
      <c r="C7410" s="30"/>
      <c r="D7410" s="30" t="n">
        <f aca="false">'Scarico FP Delivery'!$CY7409</f>
        <v>0</v>
      </c>
      <c r="E7410" s="31" t="n">
        <f aca="false">'Scarico FP Delivery'!$AH7409</f>
        <v>0</v>
      </c>
      <c r="F7410" s="31" t="n">
        <f aca="false">'Scarico FP Delivery'!$Z7409</f>
        <v>0</v>
      </c>
      <c r="G7410" s="30" t="n">
        <f aca="false">'Scarico FP Delivery'!$AG7409</f>
        <v>0</v>
      </c>
      <c r="H7410" s="30" t="n">
        <f aca="false">'Scarico FP Delivery'!$U7409</f>
        <v>0</v>
      </c>
      <c r="I7410" s="32" t="n">
        <f aca="false">'Scarico FP Delivery'!$EW7409</f>
        <v>0</v>
      </c>
      <c r="J7410" s="33" t="n">
        <f aca="false">'Scarico FP Delivery'!$AJ7409</f>
        <v>0</v>
      </c>
      <c r="K7410" s="34" t="n">
        <f aca="false">'Scarico FP Delivery'!AV7409</f>
        <v>0</v>
      </c>
      <c r="L7410" s="51" t="n">
        <f aca="false">'Scarico FP Delivery'!AF7409</f>
        <v>0</v>
      </c>
      <c r="M7410" s="36" t="n">
        <f aca="false">'Scarico FP Delivery'!EL7409</f>
        <v>0</v>
      </c>
      <c r="N7410" s="37" t="e">
        <f aca="false">VLOOKUP($P7410,Formule!$O$2:$P$200,2,0)</f>
        <v>#N/A</v>
      </c>
      <c r="O7410" s="38" t="e">
        <f aca="false">VLOOKUP($P7410,Formule!$B$2:$C$202,2,0)</f>
        <v>#N/A</v>
      </c>
      <c r="P7410" s="39" t="n">
        <f aca="false">'Scarico FP Delivery'!$AC7409</f>
        <v>0</v>
      </c>
      <c r="Q7410" s="40" t="n">
        <f aca="false">'Scarico FP Delivery'!$AD7409</f>
        <v>0</v>
      </c>
      <c r="R7410" s="41" t="n">
        <f aca="false">'Scarico FP Delivery'!$DO7409</f>
        <v>0</v>
      </c>
      <c r="S7410" s="30" t="e">
        <f aca="false">VLOOKUP($R7410,Formule!$H$2:$I$250,2,0)</f>
        <v>#N/A</v>
      </c>
      <c r="T7410" s="42"/>
      <c r="U7410" s="43" t="e">
        <f aca="false">VLOOKUP($P7410,Formule!$E$2:$F$200,2,0)</f>
        <v>#N/A</v>
      </c>
      <c r="V7410" s="44" t="e">
        <f aca="false">U7410*(25/100)</f>
        <v>#N/A</v>
      </c>
      <c r="W7410" s="45" t="e">
        <f aca="false">U7410-V7410</f>
        <v>#N/A</v>
      </c>
      <c r="Y7410" s="14" t="s">
        <v>2257</v>
      </c>
    </row>
    <row r="7411" customFormat="false" ht="12.75" hidden="false" customHeight="false" outlineLevel="0" collapsed="false">
      <c r="A7411" s="46" t="n">
        <v>7409</v>
      </c>
      <c r="B7411" s="29"/>
      <c r="C7411" s="30"/>
      <c r="D7411" s="30" t="n">
        <f aca="false">'Scarico FP Delivery'!$CY7410</f>
        <v>0</v>
      </c>
      <c r="E7411" s="31" t="n">
        <f aca="false">'Scarico FP Delivery'!$AH7410</f>
        <v>0</v>
      </c>
      <c r="F7411" s="31" t="n">
        <f aca="false">'Scarico FP Delivery'!$Z7410</f>
        <v>0</v>
      </c>
      <c r="G7411" s="30" t="n">
        <f aca="false">'Scarico FP Delivery'!$AG7410</f>
        <v>0</v>
      </c>
      <c r="H7411" s="30" t="n">
        <f aca="false">'Scarico FP Delivery'!$U7410</f>
        <v>0</v>
      </c>
      <c r="I7411" s="32" t="n">
        <f aca="false">'Scarico FP Delivery'!$EW7410</f>
        <v>0</v>
      </c>
      <c r="J7411" s="33" t="n">
        <f aca="false">'Scarico FP Delivery'!$AJ7410</f>
        <v>0</v>
      </c>
      <c r="K7411" s="34" t="n">
        <f aca="false">'Scarico FP Delivery'!AV7410</f>
        <v>0</v>
      </c>
      <c r="L7411" s="51" t="n">
        <f aca="false">'Scarico FP Delivery'!AF7410</f>
        <v>0</v>
      </c>
      <c r="M7411" s="36" t="n">
        <f aca="false">'Scarico FP Delivery'!EL7410</f>
        <v>0</v>
      </c>
      <c r="N7411" s="37" t="e">
        <f aca="false">VLOOKUP($P7411,Formule!$O$2:$P$200,2,0)</f>
        <v>#N/A</v>
      </c>
      <c r="O7411" s="38" t="e">
        <f aca="false">VLOOKUP($P7411,Formule!$B$2:$C$202,2,0)</f>
        <v>#N/A</v>
      </c>
      <c r="P7411" s="39" t="n">
        <f aca="false">'Scarico FP Delivery'!$AC7410</f>
        <v>0</v>
      </c>
      <c r="Q7411" s="40" t="n">
        <f aca="false">'Scarico FP Delivery'!$AD7410</f>
        <v>0</v>
      </c>
      <c r="R7411" s="41" t="n">
        <f aca="false">'Scarico FP Delivery'!$DO7410</f>
        <v>0</v>
      </c>
      <c r="S7411" s="30" t="e">
        <f aca="false">VLOOKUP($R7411,Formule!$H$2:$I$250,2,0)</f>
        <v>#N/A</v>
      </c>
      <c r="T7411" s="42"/>
      <c r="U7411" s="43" t="e">
        <f aca="false">VLOOKUP($P7411,Formule!$E$2:$F$200,2,0)</f>
        <v>#N/A</v>
      </c>
      <c r="V7411" s="44" t="e">
        <f aca="false">U7411*(25/100)</f>
        <v>#N/A</v>
      </c>
      <c r="W7411" s="45" t="e">
        <f aca="false">U7411-V7411</f>
        <v>#N/A</v>
      </c>
      <c r="Y7411" s="14" t="s">
        <v>2257</v>
      </c>
    </row>
    <row r="7412" customFormat="false" ht="12.75" hidden="false" customHeight="false" outlineLevel="0" collapsed="false">
      <c r="A7412" s="46" t="n">
        <v>7410</v>
      </c>
      <c r="B7412" s="29"/>
      <c r="C7412" s="30"/>
      <c r="D7412" s="30" t="n">
        <f aca="false">'Scarico FP Delivery'!$CY7411</f>
        <v>0</v>
      </c>
      <c r="E7412" s="31" t="n">
        <f aca="false">'Scarico FP Delivery'!$AH7411</f>
        <v>0</v>
      </c>
      <c r="F7412" s="31" t="n">
        <f aca="false">'Scarico FP Delivery'!$Z7411</f>
        <v>0</v>
      </c>
      <c r="G7412" s="30" t="n">
        <f aca="false">'Scarico FP Delivery'!$AG7411</f>
        <v>0</v>
      </c>
      <c r="H7412" s="30" t="n">
        <f aca="false">'Scarico FP Delivery'!$U7411</f>
        <v>0</v>
      </c>
      <c r="I7412" s="32" t="n">
        <f aca="false">'Scarico FP Delivery'!$EW7411</f>
        <v>0</v>
      </c>
      <c r="J7412" s="33" t="n">
        <f aca="false">'Scarico FP Delivery'!$AJ7411</f>
        <v>0</v>
      </c>
      <c r="K7412" s="34" t="n">
        <f aca="false">'Scarico FP Delivery'!AV7411</f>
        <v>0</v>
      </c>
      <c r="L7412" s="51" t="n">
        <f aca="false">'Scarico FP Delivery'!AF7411</f>
        <v>0</v>
      </c>
      <c r="M7412" s="36" t="n">
        <f aca="false">'Scarico FP Delivery'!EL7411</f>
        <v>0</v>
      </c>
      <c r="N7412" s="37" t="e">
        <f aca="false">VLOOKUP($P7412,Formule!$O$2:$P$200,2,0)</f>
        <v>#N/A</v>
      </c>
      <c r="O7412" s="38" t="e">
        <f aca="false">VLOOKUP($P7412,Formule!$B$2:$C$202,2,0)</f>
        <v>#N/A</v>
      </c>
      <c r="P7412" s="39" t="n">
        <f aca="false">'Scarico FP Delivery'!$AC7411</f>
        <v>0</v>
      </c>
      <c r="Q7412" s="40" t="n">
        <f aca="false">'Scarico FP Delivery'!$AD7411</f>
        <v>0</v>
      </c>
      <c r="R7412" s="41" t="n">
        <f aca="false">'Scarico FP Delivery'!$DO7411</f>
        <v>0</v>
      </c>
      <c r="S7412" s="30" t="e">
        <f aca="false">VLOOKUP($R7412,Formule!$H$2:$I$250,2,0)</f>
        <v>#N/A</v>
      </c>
      <c r="T7412" s="42"/>
      <c r="U7412" s="43" t="e">
        <f aca="false">VLOOKUP($P7412,Formule!$E$2:$F$200,2,0)</f>
        <v>#N/A</v>
      </c>
      <c r="V7412" s="44" t="e">
        <f aca="false">U7412*(25/100)</f>
        <v>#N/A</v>
      </c>
      <c r="W7412" s="45" t="e">
        <f aca="false">U7412-V7412</f>
        <v>#N/A</v>
      </c>
      <c r="Y7412" s="14" t="s">
        <v>2257</v>
      </c>
    </row>
    <row r="7413" customFormat="false" ht="12.75" hidden="false" customHeight="false" outlineLevel="0" collapsed="false">
      <c r="A7413" s="28" t="n">
        <v>7411</v>
      </c>
      <c r="B7413" s="29"/>
      <c r="C7413" s="30"/>
      <c r="D7413" s="30" t="n">
        <f aca="false">'Scarico FP Delivery'!$CY7412</f>
        <v>0</v>
      </c>
      <c r="E7413" s="31" t="n">
        <f aca="false">'Scarico FP Delivery'!$AH7412</f>
        <v>0</v>
      </c>
      <c r="F7413" s="31" t="n">
        <f aca="false">'Scarico FP Delivery'!$Z7412</f>
        <v>0</v>
      </c>
      <c r="G7413" s="30" t="n">
        <f aca="false">'Scarico FP Delivery'!$AG7412</f>
        <v>0</v>
      </c>
      <c r="H7413" s="30" t="n">
        <f aca="false">'Scarico FP Delivery'!$U7412</f>
        <v>0</v>
      </c>
      <c r="I7413" s="32" t="n">
        <f aca="false">'Scarico FP Delivery'!$EW7412</f>
        <v>0</v>
      </c>
      <c r="J7413" s="33" t="n">
        <f aca="false">'Scarico FP Delivery'!$AJ7412</f>
        <v>0</v>
      </c>
      <c r="K7413" s="34" t="n">
        <f aca="false">'Scarico FP Delivery'!AV7412</f>
        <v>0</v>
      </c>
      <c r="L7413" s="51" t="n">
        <f aca="false">'Scarico FP Delivery'!AF7412</f>
        <v>0</v>
      </c>
      <c r="M7413" s="36" t="n">
        <f aca="false">'Scarico FP Delivery'!EL7412</f>
        <v>0</v>
      </c>
      <c r="N7413" s="37" t="e">
        <f aca="false">VLOOKUP($P7413,Formule!$O$2:$P$200,2,0)</f>
        <v>#N/A</v>
      </c>
      <c r="O7413" s="38" t="e">
        <f aca="false">VLOOKUP($P7413,Formule!$B$2:$C$202,2,0)</f>
        <v>#N/A</v>
      </c>
      <c r="P7413" s="39" t="n">
        <f aca="false">'Scarico FP Delivery'!$AC7412</f>
        <v>0</v>
      </c>
      <c r="Q7413" s="40" t="n">
        <f aca="false">'Scarico FP Delivery'!$AD7412</f>
        <v>0</v>
      </c>
      <c r="R7413" s="41" t="n">
        <f aca="false">'Scarico FP Delivery'!$DO7412</f>
        <v>0</v>
      </c>
      <c r="S7413" s="30" t="e">
        <f aca="false">VLOOKUP($R7413,Formule!$H$2:$I$250,2,0)</f>
        <v>#N/A</v>
      </c>
      <c r="T7413" s="42"/>
      <c r="U7413" s="43" t="e">
        <f aca="false">VLOOKUP($P7413,Formule!$E$2:$F$200,2,0)</f>
        <v>#N/A</v>
      </c>
      <c r="V7413" s="44" t="e">
        <f aca="false">U7413*(25/100)</f>
        <v>#N/A</v>
      </c>
      <c r="W7413" s="45" t="e">
        <f aca="false">U7413-V7413</f>
        <v>#N/A</v>
      </c>
      <c r="Y7413" s="14" t="s">
        <v>2257</v>
      </c>
    </row>
    <row r="7414" customFormat="false" ht="12.75" hidden="false" customHeight="false" outlineLevel="0" collapsed="false">
      <c r="A7414" s="46" t="n">
        <v>7412</v>
      </c>
      <c r="B7414" s="29"/>
      <c r="C7414" s="30"/>
      <c r="D7414" s="30" t="n">
        <f aca="false">'Scarico FP Delivery'!$CY7413</f>
        <v>0</v>
      </c>
      <c r="E7414" s="31" t="n">
        <f aca="false">'Scarico FP Delivery'!$AH7413</f>
        <v>0</v>
      </c>
      <c r="F7414" s="31" t="n">
        <f aca="false">'Scarico FP Delivery'!$Z7413</f>
        <v>0</v>
      </c>
      <c r="G7414" s="30" t="n">
        <f aca="false">'Scarico FP Delivery'!$AG7413</f>
        <v>0</v>
      </c>
      <c r="H7414" s="30" t="n">
        <f aca="false">'Scarico FP Delivery'!$U7413</f>
        <v>0</v>
      </c>
      <c r="I7414" s="32" t="n">
        <f aca="false">'Scarico FP Delivery'!$EW7413</f>
        <v>0</v>
      </c>
      <c r="J7414" s="33" t="n">
        <f aca="false">'Scarico FP Delivery'!$AJ7413</f>
        <v>0</v>
      </c>
      <c r="K7414" s="34" t="n">
        <f aca="false">'Scarico FP Delivery'!AV7413</f>
        <v>0</v>
      </c>
      <c r="L7414" s="51" t="n">
        <f aca="false">'Scarico FP Delivery'!AF7413</f>
        <v>0</v>
      </c>
      <c r="M7414" s="36" t="n">
        <f aca="false">'Scarico FP Delivery'!EL7413</f>
        <v>0</v>
      </c>
      <c r="N7414" s="37" t="e">
        <f aca="false">VLOOKUP($P7414,Formule!$O$2:$P$200,2,0)</f>
        <v>#N/A</v>
      </c>
      <c r="O7414" s="38" t="e">
        <f aca="false">VLOOKUP($P7414,Formule!$B$2:$C$202,2,0)</f>
        <v>#N/A</v>
      </c>
      <c r="P7414" s="39" t="n">
        <f aca="false">'Scarico FP Delivery'!$AC7413</f>
        <v>0</v>
      </c>
      <c r="Q7414" s="40" t="n">
        <f aca="false">'Scarico FP Delivery'!$AD7413</f>
        <v>0</v>
      </c>
      <c r="R7414" s="41" t="n">
        <f aca="false">'Scarico FP Delivery'!$DO7413</f>
        <v>0</v>
      </c>
      <c r="S7414" s="30" t="e">
        <f aca="false">VLOOKUP($R7414,Formule!$H$2:$I$250,2,0)</f>
        <v>#N/A</v>
      </c>
      <c r="T7414" s="42"/>
      <c r="U7414" s="43" t="e">
        <f aca="false">VLOOKUP($P7414,Formule!$E$2:$F$200,2,0)</f>
        <v>#N/A</v>
      </c>
      <c r="V7414" s="44" t="e">
        <f aca="false">U7414*(25/100)</f>
        <v>#N/A</v>
      </c>
      <c r="W7414" s="45" t="e">
        <f aca="false">U7414-V7414</f>
        <v>#N/A</v>
      </c>
      <c r="Y7414" s="14" t="s">
        <v>2257</v>
      </c>
    </row>
    <row r="7415" customFormat="false" ht="12.75" hidden="false" customHeight="false" outlineLevel="0" collapsed="false">
      <c r="A7415" s="46" t="n">
        <v>7413</v>
      </c>
      <c r="B7415" s="29"/>
      <c r="C7415" s="30"/>
      <c r="D7415" s="30" t="n">
        <f aca="false">'Scarico FP Delivery'!$CY7414</f>
        <v>0</v>
      </c>
      <c r="E7415" s="31" t="n">
        <f aca="false">'Scarico FP Delivery'!$AH7414</f>
        <v>0</v>
      </c>
      <c r="F7415" s="31" t="n">
        <f aca="false">'Scarico FP Delivery'!$Z7414</f>
        <v>0</v>
      </c>
      <c r="G7415" s="30" t="n">
        <f aca="false">'Scarico FP Delivery'!$AG7414</f>
        <v>0</v>
      </c>
      <c r="H7415" s="30" t="n">
        <f aca="false">'Scarico FP Delivery'!$U7414</f>
        <v>0</v>
      </c>
      <c r="I7415" s="32" t="n">
        <f aca="false">'Scarico FP Delivery'!$EW7414</f>
        <v>0</v>
      </c>
      <c r="J7415" s="33" t="n">
        <f aca="false">'Scarico FP Delivery'!$AJ7414</f>
        <v>0</v>
      </c>
      <c r="K7415" s="34" t="n">
        <f aca="false">'Scarico FP Delivery'!AV7414</f>
        <v>0</v>
      </c>
      <c r="L7415" s="51" t="n">
        <f aca="false">'Scarico FP Delivery'!AF7414</f>
        <v>0</v>
      </c>
      <c r="M7415" s="36" t="n">
        <f aca="false">'Scarico FP Delivery'!EL7414</f>
        <v>0</v>
      </c>
      <c r="N7415" s="37" t="e">
        <f aca="false">VLOOKUP($P7415,Formule!$O$2:$P$200,2,0)</f>
        <v>#N/A</v>
      </c>
      <c r="O7415" s="38" t="e">
        <f aca="false">VLOOKUP($P7415,Formule!$B$2:$C$202,2,0)</f>
        <v>#N/A</v>
      </c>
      <c r="P7415" s="39" t="n">
        <f aca="false">'Scarico FP Delivery'!$AC7414</f>
        <v>0</v>
      </c>
      <c r="Q7415" s="40" t="n">
        <f aca="false">'Scarico FP Delivery'!$AD7414</f>
        <v>0</v>
      </c>
      <c r="R7415" s="41" t="n">
        <f aca="false">'Scarico FP Delivery'!$DO7414</f>
        <v>0</v>
      </c>
      <c r="S7415" s="30" t="e">
        <f aca="false">VLOOKUP($R7415,Formule!$H$2:$I$250,2,0)</f>
        <v>#N/A</v>
      </c>
      <c r="T7415" s="42"/>
      <c r="U7415" s="43" t="e">
        <f aca="false">VLOOKUP($P7415,Formule!$E$2:$F$200,2,0)</f>
        <v>#N/A</v>
      </c>
      <c r="V7415" s="44" t="e">
        <f aca="false">U7415*(25/100)</f>
        <v>#N/A</v>
      </c>
      <c r="W7415" s="45" t="e">
        <f aca="false">U7415-V7415</f>
        <v>#N/A</v>
      </c>
      <c r="Y7415" s="14" t="s">
        <v>2257</v>
      </c>
    </row>
    <row r="7416" customFormat="false" ht="12.75" hidden="false" customHeight="false" outlineLevel="0" collapsed="false">
      <c r="A7416" s="28" t="n">
        <v>7414</v>
      </c>
      <c r="B7416" s="29"/>
      <c r="C7416" s="30"/>
      <c r="D7416" s="30" t="n">
        <f aca="false">'Scarico FP Delivery'!$CY7415</f>
        <v>0</v>
      </c>
      <c r="E7416" s="31" t="n">
        <f aca="false">'Scarico FP Delivery'!$AH7415</f>
        <v>0</v>
      </c>
      <c r="F7416" s="31" t="n">
        <f aca="false">'Scarico FP Delivery'!$Z7415</f>
        <v>0</v>
      </c>
      <c r="G7416" s="30" t="n">
        <f aca="false">'Scarico FP Delivery'!$AG7415</f>
        <v>0</v>
      </c>
      <c r="H7416" s="30" t="n">
        <f aca="false">'Scarico FP Delivery'!$U7415</f>
        <v>0</v>
      </c>
      <c r="I7416" s="32" t="n">
        <f aca="false">'Scarico FP Delivery'!$EW7415</f>
        <v>0</v>
      </c>
      <c r="J7416" s="33" t="n">
        <f aca="false">'Scarico FP Delivery'!$AJ7415</f>
        <v>0</v>
      </c>
      <c r="K7416" s="34" t="n">
        <f aca="false">'Scarico FP Delivery'!AV7415</f>
        <v>0</v>
      </c>
      <c r="L7416" s="51" t="n">
        <f aca="false">'Scarico FP Delivery'!AF7415</f>
        <v>0</v>
      </c>
      <c r="M7416" s="36" t="n">
        <f aca="false">'Scarico FP Delivery'!EL7415</f>
        <v>0</v>
      </c>
      <c r="N7416" s="37" t="e">
        <f aca="false">VLOOKUP($P7416,Formule!$O$2:$P$200,2,0)</f>
        <v>#N/A</v>
      </c>
      <c r="O7416" s="38" t="e">
        <f aca="false">VLOOKUP($P7416,Formule!$B$2:$C$202,2,0)</f>
        <v>#N/A</v>
      </c>
      <c r="P7416" s="39" t="n">
        <f aca="false">'Scarico FP Delivery'!$AC7415</f>
        <v>0</v>
      </c>
      <c r="Q7416" s="40" t="n">
        <f aca="false">'Scarico FP Delivery'!$AD7415</f>
        <v>0</v>
      </c>
      <c r="R7416" s="41" t="n">
        <f aca="false">'Scarico FP Delivery'!$DO7415</f>
        <v>0</v>
      </c>
      <c r="S7416" s="30" t="e">
        <f aca="false">VLOOKUP($R7416,Formule!$H$2:$I$250,2,0)</f>
        <v>#N/A</v>
      </c>
      <c r="T7416" s="42"/>
      <c r="U7416" s="43" t="e">
        <f aca="false">VLOOKUP($P7416,Formule!$E$2:$F$200,2,0)</f>
        <v>#N/A</v>
      </c>
      <c r="V7416" s="44" t="e">
        <f aca="false">U7416*(25/100)</f>
        <v>#N/A</v>
      </c>
      <c r="W7416" s="45" t="e">
        <f aca="false">U7416-V7416</f>
        <v>#N/A</v>
      </c>
      <c r="Y7416" s="14" t="s">
        <v>2257</v>
      </c>
    </row>
    <row r="7417" customFormat="false" ht="12.75" hidden="false" customHeight="false" outlineLevel="0" collapsed="false">
      <c r="A7417" s="46" t="n">
        <v>7415</v>
      </c>
      <c r="B7417" s="29"/>
      <c r="C7417" s="30"/>
      <c r="D7417" s="30" t="n">
        <f aca="false">'Scarico FP Delivery'!$CY7416</f>
        <v>0</v>
      </c>
      <c r="E7417" s="31" t="n">
        <f aca="false">'Scarico FP Delivery'!$AH7416</f>
        <v>0</v>
      </c>
      <c r="F7417" s="31" t="n">
        <f aca="false">'Scarico FP Delivery'!$Z7416</f>
        <v>0</v>
      </c>
      <c r="G7417" s="30" t="n">
        <f aca="false">'Scarico FP Delivery'!$AG7416</f>
        <v>0</v>
      </c>
      <c r="H7417" s="30" t="n">
        <f aca="false">'Scarico FP Delivery'!$U7416</f>
        <v>0</v>
      </c>
      <c r="I7417" s="32" t="n">
        <f aca="false">'Scarico FP Delivery'!$EW7416</f>
        <v>0</v>
      </c>
      <c r="J7417" s="33" t="n">
        <f aca="false">'Scarico FP Delivery'!$AJ7416</f>
        <v>0</v>
      </c>
      <c r="K7417" s="34" t="n">
        <f aca="false">'Scarico FP Delivery'!AV7416</f>
        <v>0</v>
      </c>
      <c r="L7417" s="51" t="n">
        <f aca="false">'Scarico FP Delivery'!AF7416</f>
        <v>0</v>
      </c>
      <c r="M7417" s="36" t="n">
        <f aca="false">'Scarico FP Delivery'!EL7416</f>
        <v>0</v>
      </c>
      <c r="N7417" s="37" t="e">
        <f aca="false">VLOOKUP($P7417,Formule!$O$2:$P$200,2,0)</f>
        <v>#N/A</v>
      </c>
      <c r="O7417" s="38" t="e">
        <f aca="false">VLOOKUP($P7417,Formule!$B$2:$C$202,2,0)</f>
        <v>#N/A</v>
      </c>
      <c r="P7417" s="39" t="n">
        <f aca="false">'Scarico FP Delivery'!$AC7416</f>
        <v>0</v>
      </c>
      <c r="Q7417" s="40" t="n">
        <f aca="false">'Scarico FP Delivery'!$AD7416</f>
        <v>0</v>
      </c>
      <c r="R7417" s="41" t="n">
        <f aca="false">'Scarico FP Delivery'!$DO7416</f>
        <v>0</v>
      </c>
      <c r="S7417" s="30" t="e">
        <f aca="false">VLOOKUP($R7417,Formule!$H$2:$I$250,2,0)</f>
        <v>#N/A</v>
      </c>
      <c r="T7417" s="42"/>
      <c r="U7417" s="43" t="e">
        <f aca="false">VLOOKUP($P7417,Formule!$E$2:$F$200,2,0)</f>
        <v>#N/A</v>
      </c>
      <c r="V7417" s="44" t="e">
        <f aca="false">U7417*(25/100)</f>
        <v>#N/A</v>
      </c>
      <c r="W7417" s="45" t="e">
        <f aca="false">U7417-V7417</f>
        <v>#N/A</v>
      </c>
      <c r="Y7417" s="14" t="s">
        <v>2257</v>
      </c>
    </row>
    <row r="7418" customFormat="false" ht="12.75" hidden="false" customHeight="false" outlineLevel="0" collapsed="false">
      <c r="A7418" s="46" t="n">
        <v>7416</v>
      </c>
      <c r="B7418" s="29"/>
      <c r="C7418" s="30"/>
      <c r="D7418" s="30" t="n">
        <f aca="false">'Scarico FP Delivery'!$CY7417</f>
        <v>0</v>
      </c>
      <c r="E7418" s="31" t="n">
        <f aca="false">'Scarico FP Delivery'!$AH7417</f>
        <v>0</v>
      </c>
      <c r="F7418" s="31" t="n">
        <f aca="false">'Scarico FP Delivery'!$Z7417</f>
        <v>0</v>
      </c>
      <c r="G7418" s="30" t="n">
        <f aca="false">'Scarico FP Delivery'!$AG7417</f>
        <v>0</v>
      </c>
      <c r="H7418" s="30" t="n">
        <f aca="false">'Scarico FP Delivery'!$U7417</f>
        <v>0</v>
      </c>
      <c r="I7418" s="32" t="n">
        <f aca="false">'Scarico FP Delivery'!$EW7417</f>
        <v>0</v>
      </c>
      <c r="J7418" s="33" t="n">
        <f aca="false">'Scarico FP Delivery'!$AJ7417</f>
        <v>0</v>
      </c>
      <c r="K7418" s="34" t="n">
        <f aca="false">'Scarico FP Delivery'!AV7417</f>
        <v>0</v>
      </c>
      <c r="L7418" s="51" t="n">
        <f aca="false">'Scarico FP Delivery'!AF7417</f>
        <v>0</v>
      </c>
      <c r="M7418" s="36" t="n">
        <f aca="false">'Scarico FP Delivery'!EL7417</f>
        <v>0</v>
      </c>
      <c r="N7418" s="37" t="e">
        <f aca="false">VLOOKUP($P7418,Formule!$O$2:$P$200,2,0)</f>
        <v>#N/A</v>
      </c>
      <c r="O7418" s="38" t="e">
        <f aca="false">VLOOKUP($P7418,Formule!$B$2:$C$202,2,0)</f>
        <v>#N/A</v>
      </c>
      <c r="P7418" s="39" t="n">
        <f aca="false">'Scarico FP Delivery'!$AC7417</f>
        <v>0</v>
      </c>
      <c r="Q7418" s="40" t="n">
        <f aca="false">'Scarico FP Delivery'!$AD7417</f>
        <v>0</v>
      </c>
      <c r="R7418" s="41" t="n">
        <f aca="false">'Scarico FP Delivery'!$DO7417</f>
        <v>0</v>
      </c>
      <c r="S7418" s="30" t="e">
        <f aca="false">VLOOKUP($R7418,Formule!$H$2:$I$250,2,0)</f>
        <v>#N/A</v>
      </c>
      <c r="T7418" s="42"/>
      <c r="U7418" s="43" t="e">
        <f aca="false">VLOOKUP($P7418,Formule!$E$2:$F$200,2,0)</f>
        <v>#N/A</v>
      </c>
      <c r="V7418" s="44" t="e">
        <f aca="false">U7418*(25/100)</f>
        <v>#N/A</v>
      </c>
      <c r="W7418" s="45" t="e">
        <f aca="false">U7418-V7418</f>
        <v>#N/A</v>
      </c>
      <c r="Y7418" s="14" t="s">
        <v>2257</v>
      </c>
    </row>
    <row r="7419" customFormat="false" ht="12.75" hidden="false" customHeight="false" outlineLevel="0" collapsed="false">
      <c r="A7419" s="28" t="n">
        <v>7417</v>
      </c>
      <c r="B7419" s="29"/>
      <c r="C7419" s="30"/>
      <c r="D7419" s="30" t="n">
        <f aca="false">'Scarico FP Delivery'!$CY7418</f>
        <v>0</v>
      </c>
      <c r="E7419" s="31" t="n">
        <f aca="false">'Scarico FP Delivery'!$AH7418</f>
        <v>0</v>
      </c>
      <c r="F7419" s="31" t="n">
        <f aca="false">'Scarico FP Delivery'!$Z7418</f>
        <v>0</v>
      </c>
      <c r="G7419" s="30" t="n">
        <f aca="false">'Scarico FP Delivery'!$AG7418</f>
        <v>0</v>
      </c>
      <c r="H7419" s="30" t="n">
        <f aca="false">'Scarico FP Delivery'!$U7418</f>
        <v>0</v>
      </c>
      <c r="I7419" s="32" t="n">
        <f aca="false">'Scarico FP Delivery'!$EW7418</f>
        <v>0</v>
      </c>
      <c r="J7419" s="33" t="n">
        <f aca="false">'Scarico FP Delivery'!$AJ7418</f>
        <v>0</v>
      </c>
      <c r="K7419" s="34" t="n">
        <f aca="false">'Scarico FP Delivery'!AV7418</f>
        <v>0</v>
      </c>
      <c r="L7419" s="51" t="n">
        <f aca="false">'Scarico FP Delivery'!AF7418</f>
        <v>0</v>
      </c>
      <c r="M7419" s="36" t="n">
        <f aca="false">'Scarico FP Delivery'!EL7418</f>
        <v>0</v>
      </c>
      <c r="N7419" s="37" t="e">
        <f aca="false">VLOOKUP($P7419,Formule!$O$2:$P$200,2,0)</f>
        <v>#N/A</v>
      </c>
      <c r="O7419" s="38" t="e">
        <f aca="false">VLOOKUP($P7419,Formule!$B$2:$C$202,2,0)</f>
        <v>#N/A</v>
      </c>
      <c r="P7419" s="39" t="n">
        <f aca="false">'Scarico FP Delivery'!$AC7418</f>
        <v>0</v>
      </c>
      <c r="Q7419" s="40" t="n">
        <f aca="false">'Scarico FP Delivery'!$AD7418</f>
        <v>0</v>
      </c>
      <c r="R7419" s="41" t="n">
        <f aca="false">'Scarico FP Delivery'!$DO7418</f>
        <v>0</v>
      </c>
      <c r="S7419" s="30" t="e">
        <f aca="false">VLOOKUP($R7419,Formule!$H$2:$I$250,2,0)</f>
        <v>#N/A</v>
      </c>
      <c r="T7419" s="42"/>
      <c r="U7419" s="43" t="e">
        <f aca="false">VLOOKUP($P7419,Formule!$E$2:$F$200,2,0)</f>
        <v>#N/A</v>
      </c>
      <c r="V7419" s="44" t="e">
        <f aca="false">U7419*(25/100)</f>
        <v>#N/A</v>
      </c>
      <c r="W7419" s="45" t="e">
        <f aca="false">U7419-V7419</f>
        <v>#N/A</v>
      </c>
      <c r="Y7419" s="14" t="s">
        <v>2257</v>
      </c>
    </row>
    <row r="7420" customFormat="false" ht="12.75" hidden="false" customHeight="false" outlineLevel="0" collapsed="false">
      <c r="A7420" s="46" t="n">
        <v>7418</v>
      </c>
      <c r="B7420" s="29"/>
      <c r="C7420" s="30"/>
      <c r="D7420" s="30" t="n">
        <f aca="false">'Scarico FP Delivery'!$CY7419</f>
        <v>0</v>
      </c>
      <c r="E7420" s="31" t="n">
        <f aca="false">'Scarico FP Delivery'!$AH7419</f>
        <v>0</v>
      </c>
      <c r="F7420" s="31" t="n">
        <f aca="false">'Scarico FP Delivery'!$Z7419</f>
        <v>0</v>
      </c>
      <c r="G7420" s="30" t="n">
        <f aca="false">'Scarico FP Delivery'!$AG7419</f>
        <v>0</v>
      </c>
      <c r="H7420" s="30" t="n">
        <f aca="false">'Scarico FP Delivery'!$U7419</f>
        <v>0</v>
      </c>
      <c r="I7420" s="32" t="n">
        <f aca="false">'Scarico FP Delivery'!$EW7419</f>
        <v>0</v>
      </c>
      <c r="J7420" s="33" t="n">
        <f aca="false">'Scarico FP Delivery'!$AJ7419</f>
        <v>0</v>
      </c>
      <c r="K7420" s="34" t="n">
        <f aca="false">'Scarico FP Delivery'!AV7419</f>
        <v>0</v>
      </c>
      <c r="L7420" s="51" t="n">
        <f aca="false">'Scarico FP Delivery'!AF7419</f>
        <v>0</v>
      </c>
      <c r="M7420" s="36" t="n">
        <f aca="false">'Scarico FP Delivery'!EL7419</f>
        <v>0</v>
      </c>
      <c r="N7420" s="37" t="e">
        <f aca="false">VLOOKUP($P7420,Formule!$O$2:$P$200,2,0)</f>
        <v>#N/A</v>
      </c>
      <c r="O7420" s="38" t="e">
        <f aca="false">VLOOKUP($P7420,Formule!$B$2:$C$202,2,0)</f>
        <v>#N/A</v>
      </c>
      <c r="P7420" s="39" t="n">
        <f aca="false">'Scarico FP Delivery'!$AC7419</f>
        <v>0</v>
      </c>
      <c r="Q7420" s="40" t="n">
        <f aca="false">'Scarico FP Delivery'!$AD7419</f>
        <v>0</v>
      </c>
      <c r="R7420" s="41" t="n">
        <f aca="false">'Scarico FP Delivery'!$DO7419</f>
        <v>0</v>
      </c>
      <c r="S7420" s="30" t="e">
        <f aca="false">VLOOKUP($R7420,Formule!$H$2:$I$250,2,0)</f>
        <v>#N/A</v>
      </c>
      <c r="T7420" s="42"/>
      <c r="U7420" s="43" t="e">
        <f aca="false">VLOOKUP($P7420,Formule!$E$2:$F$200,2,0)</f>
        <v>#N/A</v>
      </c>
      <c r="V7420" s="44" t="e">
        <f aca="false">U7420*(25/100)</f>
        <v>#N/A</v>
      </c>
      <c r="W7420" s="45" t="e">
        <f aca="false">U7420-V7420</f>
        <v>#N/A</v>
      </c>
      <c r="Y7420" s="14" t="s">
        <v>2257</v>
      </c>
    </row>
    <row r="7421" customFormat="false" ht="12.75" hidden="false" customHeight="false" outlineLevel="0" collapsed="false">
      <c r="A7421" s="46" t="n">
        <v>7419</v>
      </c>
      <c r="B7421" s="29"/>
      <c r="C7421" s="30"/>
      <c r="D7421" s="30" t="n">
        <f aca="false">'Scarico FP Delivery'!$CY7420</f>
        <v>0</v>
      </c>
      <c r="E7421" s="31" t="n">
        <f aca="false">'Scarico FP Delivery'!$AH7420</f>
        <v>0</v>
      </c>
      <c r="F7421" s="31" t="n">
        <f aca="false">'Scarico FP Delivery'!$Z7420</f>
        <v>0</v>
      </c>
      <c r="G7421" s="30" t="n">
        <f aca="false">'Scarico FP Delivery'!$AG7420</f>
        <v>0</v>
      </c>
      <c r="H7421" s="30" t="n">
        <f aca="false">'Scarico FP Delivery'!$U7420</f>
        <v>0</v>
      </c>
      <c r="I7421" s="32" t="n">
        <f aca="false">'Scarico FP Delivery'!$EW7420</f>
        <v>0</v>
      </c>
      <c r="J7421" s="33" t="n">
        <f aca="false">'Scarico FP Delivery'!$AJ7420</f>
        <v>0</v>
      </c>
      <c r="K7421" s="34" t="n">
        <f aca="false">'Scarico FP Delivery'!AV7420</f>
        <v>0</v>
      </c>
      <c r="L7421" s="51" t="n">
        <f aca="false">'Scarico FP Delivery'!AF7420</f>
        <v>0</v>
      </c>
      <c r="M7421" s="36" t="n">
        <f aca="false">'Scarico FP Delivery'!EL7420</f>
        <v>0</v>
      </c>
      <c r="N7421" s="37" t="e">
        <f aca="false">VLOOKUP($P7421,Formule!$O$2:$P$200,2,0)</f>
        <v>#N/A</v>
      </c>
      <c r="O7421" s="38" t="e">
        <f aca="false">VLOOKUP($P7421,Formule!$B$2:$C$202,2,0)</f>
        <v>#N/A</v>
      </c>
      <c r="P7421" s="39" t="n">
        <f aca="false">'Scarico FP Delivery'!$AC7420</f>
        <v>0</v>
      </c>
      <c r="Q7421" s="40" t="n">
        <f aca="false">'Scarico FP Delivery'!$AD7420</f>
        <v>0</v>
      </c>
      <c r="R7421" s="41" t="n">
        <f aca="false">'Scarico FP Delivery'!$DO7420</f>
        <v>0</v>
      </c>
      <c r="S7421" s="30" t="e">
        <f aca="false">VLOOKUP($R7421,Formule!$H$2:$I$250,2,0)</f>
        <v>#N/A</v>
      </c>
      <c r="T7421" s="42"/>
      <c r="U7421" s="43" t="e">
        <f aca="false">VLOOKUP($P7421,Formule!$E$2:$F$200,2,0)</f>
        <v>#N/A</v>
      </c>
      <c r="V7421" s="44" t="e">
        <f aca="false">U7421*(25/100)</f>
        <v>#N/A</v>
      </c>
      <c r="W7421" s="45" t="e">
        <f aca="false">U7421-V7421</f>
        <v>#N/A</v>
      </c>
      <c r="Y7421" s="14" t="s">
        <v>2257</v>
      </c>
    </row>
    <row r="7422" customFormat="false" ht="12.75" hidden="false" customHeight="false" outlineLevel="0" collapsed="false">
      <c r="A7422" s="28" t="n">
        <v>7420</v>
      </c>
      <c r="B7422" s="29"/>
      <c r="C7422" s="30"/>
      <c r="D7422" s="30" t="n">
        <f aca="false">'Scarico FP Delivery'!$CY7421</f>
        <v>0</v>
      </c>
      <c r="E7422" s="31" t="n">
        <f aca="false">'Scarico FP Delivery'!$AH7421</f>
        <v>0</v>
      </c>
      <c r="F7422" s="31" t="n">
        <f aca="false">'Scarico FP Delivery'!$Z7421</f>
        <v>0</v>
      </c>
      <c r="G7422" s="30" t="n">
        <f aca="false">'Scarico FP Delivery'!$AG7421</f>
        <v>0</v>
      </c>
      <c r="H7422" s="30" t="n">
        <f aca="false">'Scarico FP Delivery'!$U7421</f>
        <v>0</v>
      </c>
      <c r="I7422" s="32" t="n">
        <f aca="false">'Scarico FP Delivery'!$EW7421</f>
        <v>0</v>
      </c>
      <c r="J7422" s="33" t="n">
        <f aca="false">'Scarico FP Delivery'!$AJ7421</f>
        <v>0</v>
      </c>
      <c r="K7422" s="34" t="n">
        <f aca="false">'Scarico FP Delivery'!AV7421</f>
        <v>0</v>
      </c>
      <c r="L7422" s="51" t="n">
        <f aca="false">'Scarico FP Delivery'!AF7421</f>
        <v>0</v>
      </c>
      <c r="M7422" s="36" t="n">
        <f aca="false">'Scarico FP Delivery'!EL7421</f>
        <v>0</v>
      </c>
      <c r="N7422" s="37" t="e">
        <f aca="false">VLOOKUP($P7422,Formule!$O$2:$P$200,2,0)</f>
        <v>#N/A</v>
      </c>
      <c r="O7422" s="38" t="e">
        <f aca="false">VLOOKUP($P7422,Formule!$B$2:$C$202,2,0)</f>
        <v>#N/A</v>
      </c>
      <c r="P7422" s="39" t="n">
        <f aca="false">'Scarico FP Delivery'!$AC7421</f>
        <v>0</v>
      </c>
      <c r="Q7422" s="40" t="n">
        <f aca="false">'Scarico FP Delivery'!$AD7421</f>
        <v>0</v>
      </c>
      <c r="R7422" s="41" t="n">
        <f aca="false">'Scarico FP Delivery'!$DO7421</f>
        <v>0</v>
      </c>
      <c r="S7422" s="30" t="e">
        <f aca="false">VLOOKUP($R7422,Formule!$H$2:$I$250,2,0)</f>
        <v>#N/A</v>
      </c>
      <c r="T7422" s="42"/>
      <c r="U7422" s="43" t="e">
        <f aca="false">VLOOKUP($P7422,Formule!$E$2:$F$200,2,0)</f>
        <v>#N/A</v>
      </c>
      <c r="V7422" s="44" t="e">
        <f aca="false">U7422*(25/100)</f>
        <v>#N/A</v>
      </c>
      <c r="W7422" s="45" t="e">
        <f aca="false">U7422-V7422</f>
        <v>#N/A</v>
      </c>
      <c r="Y7422" s="14" t="s">
        <v>2257</v>
      </c>
    </row>
    <row r="7423" customFormat="false" ht="12.75" hidden="false" customHeight="false" outlineLevel="0" collapsed="false">
      <c r="A7423" s="46" t="n">
        <v>7421</v>
      </c>
      <c r="B7423" s="29"/>
      <c r="C7423" s="30"/>
      <c r="D7423" s="30" t="n">
        <f aca="false">'Scarico FP Delivery'!$CY7422</f>
        <v>0</v>
      </c>
      <c r="E7423" s="31" t="n">
        <f aca="false">'Scarico FP Delivery'!$AH7422</f>
        <v>0</v>
      </c>
      <c r="F7423" s="31" t="n">
        <f aca="false">'Scarico FP Delivery'!$Z7422</f>
        <v>0</v>
      </c>
      <c r="G7423" s="30" t="n">
        <f aca="false">'Scarico FP Delivery'!$AG7422</f>
        <v>0</v>
      </c>
      <c r="H7423" s="30" t="n">
        <f aca="false">'Scarico FP Delivery'!$U7422</f>
        <v>0</v>
      </c>
      <c r="I7423" s="32" t="n">
        <f aca="false">'Scarico FP Delivery'!$EW7422</f>
        <v>0</v>
      </c>
      <c r="J7423" s="33" t="n">
        <f aca="false">'Scarico FP Delivery'!$AJ7422</f>
        <v>0</v>
      </c>
      <c r="K7423" s="34" t="n">
        <f aca="false">'Scarico FP Delivery'!AV7422</f>
        <v>0</v>
      </c>
      <c r="L7423" s="51" t="n">
        <f aca="false">'Scarico FP Delivery'!AF7422</f>
        <v>0</v>
      </c>
      <c r="M7423" s="36" t="n">
        <f aca="false">'Scarico FP Delivery'!EL7422</f>
        <v>0</v>
      </c>
      <c r="N7423" s="37" t="e">
        <f aca="false">VLOOKUP($P7423,Formule!$O$2:$P$200,2,0)</f>
        <v>#N/A</v>
      </c>
      <c r="O7423" s="38" t="e">
        <f aca="false">VLOOKUP($P7423,Formule!$B$2:$C$202,2,0)</f>
        <v>#N/A</v>
      </c>
      <c r="P7423" s="39" t="n">
        <f aca="false">'Scarico FP Delivery'!$AC7422</f>
        <v>0</v>
      </c>
      <c r="Q7423" s="40" t="n">
        <f aca="false">'Scarico FP Delivery'!$AD7422</f>
        <v>0</v>
      </c>
      <c r="R7423" s="41" t="n">
        <f aca="false">'Scarico FP Delivery'!$DO7422</f>
        <v>0</v>
      </c>
      <c r="S7423" s="30" t="e">
        <f aca="false">VLOOKUP($R7423,Formule!$H$2:$I$250,2,0)</f>
        <v>#N/A</v>
      </c>
      <c r="T7423" s="42"/>
      <c r="U7423" s="43" t="e">
        <f aca="false">VLOOKUP($P7423,Formule!$E$2:$F$200,2,0)</f>
        <v>#N/A</v>
      </c>
      <c r="V7423" s="44" t="e">
        <f aca="false">U7423*(25/100)</f>
        <v>#N/A</v>
      </c>
      <c r="W7423" s="45" t="e">
        <f aca="false">U7423-V7423</f>
        <v>#N/A</v>
      </c>
      <c r="Y7423" s="14" t="s">
        <v>2257</v>
      </c>
    </row>
    <row r="7424" customFormat="false" ht="12.75" hidden="false" customHeight="false" outlineLevel="0" collapsed="false">
      <c r="A7424" s="46" t="n">
        <v>7422</v>
      </c>
      <c r="B7424" s="29"/>
      <c r="C7424" s="30"/>
      <c r="D7424" s="30" t="n">
        <f aca="false">'Scarico FP Delivery'!$CY7423</f>
        <v>0</v>
      </c>
      <c r="E7424" s="31" t="n">
        <f aca="false">'Scarico FP Delivery'!$AH7423</f>
        <v>0</v>
      </c>
      <c r="F7424" s="31" t="n">
        <f aca="false">'Scarico FP Delivery'!$Z7423</f>
        <v>0</v>
      </c>
      <c r="G7424" s="30" t="n">
        <f aca="false">'Scarico FP Delivery'!$AG7423</f>
        <v>0</v>
      </c>
      <c r="H7424" s="30" t="n">
        <f aca="false">'Scarico FP Delivery'!$U7423</f>
        <v>0</v>
      </c>
      <c r="I7424" s="32" t="n">
        <f aca="false">'Scarico FP Delivery'!$EW7423</f>
        <v>0</v>
      </c>
      <c r="J7424" s="33" t="n">
        <f aca="false">'Scarico FP Delivery'!$AJ7423</f>
        <v>0</v>
      </c>
      <c r="K7424" s="34" t="n">
        <f aca="false">'Scarico FP Delivery'!AV7423</f>
        <v>0</v>
      </c>
      <c r="L7424" s="51" t="n">
        <f aca="false">'Scarico FP Delivery'!AF7423</f>
        <v>0</v>
      </c>
      <c r="M7424" s="36" t="n">
        <f aca="false">'Scarico FP Delivery'!EL7423</f>
        <v>0</v>
      </c>
      <c r="N7424" s="37" t="e">
        <f aca="false">VLOOKUP($P7424,Formule!$O$2:$P$200,2,0)</f>
        <v>#N/A</v>
      </c>
      <c r="O7424" s="38" t="e">
        <f aca="false">VLOOKUP($P7424,Formule!$B$2:$C$202,2,0)</f>
        <v>#N/A</v>
      </c>
      <c r="P7424" s="39" t="n">
        <f aca="false">'Scarico FP Delivery'!$AC7423</f>
        <v>0</v>
      </c>
      <c r="Q7424" s="40" t="n">
        <f aca="false">'Scarico FP Delivery'!$AD7423</f>
        <v>0</v>
      </c>
      <c r="R7424" s="41" t="n">
        <f aca="false">'Scarico FP Delivery'!$DO7423</f>
        <v>0</v>
      </c>
      <c r="S7424" s="30" t="e">
        <f aca="false">VLOOKUP($R7424,Formule!$H$2:$I$250,2,0)</f>
        <v>#N/A</v>
      </c>
      <c r="T7424" s="42"/>
      <c r="U7424" s="43" t="e">
        <f aca="false">VLOOKUP($P7424,Formule!$E$2:$F$200,2,0)</f>
        <v>#N/A</v>
      </c>
      <c r="V7424" s="44" t="e">
        <f aca="false">U7424*(25/100)</f>
        <v>#N/A</v>
      </c>
      <c r="W7424" s="45" t="e">
        <f aca="false">U7424-V7424</f>
        <v>#N/A</v>
      </c>
      <c r="Y7424" s="14" t="s">
        <v>2257</v>
      </c>
    </row>
    <row r="7425" customFormat="false" ht="12.75" hidden="false" customHeight="false" outlineLevel="0" collapsed="false">
      <c r="A7425" s="28" t="n">
        <v>7423</v>
      </c>
      <c r="B7425" s="29"/>
      <c r="C7425" s="30"/>
      <c r="D7425" s="30" t="n">
        <f aca="false">'Scarico FP Delivery'!$CY7424</f>
        <v>0</v>
      </c>
      <c r="E7425" s="31" t="n">
        <f aca="false">'Scarico FP Delivery'!$AH7424</f>
        <v>0</v>
      </c>
      <c r="F7425" s="31" t="n">
        <f aca="false">'Scarico FP Delivery'!$Z7424</f>
        <v>0</v>
      </c>
      <c r="G7425" s="30" t="n">
        <f aca="false">'Scarico FP Delivery'!$AG7424</f>
        <v>0</v>
      </c>
      <c r="H7425" s="30" t="n">
        <f aca="false">'Scarico FP Delivery'!$U7424</f>
        <v>0</v>
      </c>
      <c r="I7425" s="32" t="n">
        <f aca="false">'Scarico FP Delivery'!$EW7424</f>
        <v>0</v>
      </c>
      <c r="J7425" s="33" t="n">
        <f aca="false">'Scarico FP Delivery'!$AJ7424</f>
        <v>0</v>
      </c>
      <c r="K7425" s="34" t="n">
        <f aca="false">'Scarico FP Delivery'!AV7424</f>
        <v>0</v>
      </c>
      <c r="L7425" s="51" t="n">
        <f aca="false">'Scarico FP Delivery'!AF7424</f>
        <v>0</v>
      </c>
      <c r="M7425" s="36" t="n">
        <f aca="false">'Scarico FP Delivery'!EL7424</f>
        <v>0</v>
      </c>
      <c r="N7425" s="37" t="e">
        <f aca="false">VLOOKUP($P7425,Formule!$O$2:$P$200,2,0)</f>
        <v>#N/A</v>
      </c>
      <c r="O7425" s="38" t="e">
        <f aca="false">VLOOKUP($P7425,Formule!$B$2:$C$202,2,0)</f>
        <v>#N/A</v>
      </c>
      <c r="P7425" s="39" t="n">
        <f aca="false">'Scarico FP Delivery'!$AC7424</f>
        <v>0</v>
      </c>
      <c r="Q7425" s="40" t="n">
        <f aca="false">'Scarico FP Delivery'!$AD7424</f>
        <v>0</v>
      </c>
      <c r="R7425" s="41" t="n">
        <f aca="false">'Scarico FP Delivery'!$DO7424</f>
        <v>0</v>
      </c>
      <c r="S7425" s="30" t="e">
        <f aca="false">VLOOKUP($R7425,Formule!$H$2:$I$250,2,0)</f>
        <v>#N/A</v>
      </c>
      <c r="T7425" s="42"/>
      <c r="U7425" s="43" t="e">
        <f aca="false">VLOOKUP($P7425,Formule!$E$2:$F$200,2,0)</f>
        <v>#N/A</v>
      </c>
      <c r="V7425" s="44" t="e">
        <f aca="false">U7425*(25/100)</f>
        <v>#N/A</v>
      </c>
      <c r="W7425" s="45" t="e">
        <f aca="false">U7425-V7425</f>
        <v>#N/A</v>
      </c>
      <c r="Y7425" s="14" t="s">
        <v>2257</v>
      </c>
    </row>
    <row r="7426" customFormat="false" ht="12.75" hidden="false" customHeight="false" outlineLevel="0" collapsed="false">
      <c r="A7426" s="46" t="n">
        <v>7424</v>
      </c>
      <c r="B7426" s="29"/>
      <c r="C7426" s="30"/>
      <c r="D7426" s="30" t="n">
        <f aca="false">'Scarico FP Delivery'!$CY7425</f>
        <v>0</v>
      </c>
      <c r="E7426" s="31" t="n">
        <f aca="false">'Scarico FP Delivery'!$AH7425</f>
        <v>0</v>
      </c>
      <c r="F7426" s="31" t="n">
        <f aca="false">'Scarico FP Delivery'!$Z7425</f>
        <v>0</v>
      </c>
      <c r="G7426" s="30" t="n">
        <f aca="false">'Scarico FP Delivery'!$AG7425</f>
        <v>0</v>
      </c>
      <c r="H7426" s="30" t="n">
        <f aca="false">'Scarico FP Delivery'!$U7425</f>
        <v>0</v>
      </c>
      <c r="I7426" s="32" t="n">
        <f aca="false">'Scarico FP Delivery'!$EW7425</f>
        <v>0</v>
      </c>
      <c r="J7426" s="33" t="n">
        <f aca="false">'Scarico FP Delivery'!$AJ7425</f>
        <v>0</v>
      </c>
      <c r="K7426" s="34" t="n">
        <f aca="false">'Scarico FP Delivery'!AV7425</f>
        <v>0</v>
      </c>
      <c r="L7426" s="51" t="n">
        <f aca="false">'Scarico FP Delivery'!AF7425</f>
        <v>0</v>
      </c>
      <c r="M7426" s="36" t="n">
        <f aca="false">'Scarico FP Delivery'!EL7425</f>
        <v>0</v>
      </c>
      <c r="N7426" s="37" t="e">
        <f aca="false">VLOOKUP($P7426,Formule!$O$2:$P$200,2,0)</f>
        <v>#N/A</v>
      </c>
      <c r="O7426" s="38" t="e">
        <f aca="false">VLOOKUP($P7426,Formule!$B$2:$C$202,2,0)</f>
        <v>#N/A</v>
      </c>
      <c r="P7426" s="39" t="n">
        <f aca="false">'Scarico FP Delivery'!$AC7425</f>
        <v>0</v>
      </c>
      <c r="Q7426" s="40" t="n">
        <f aca="false">'Scarico FP Delivery'!$AD7425</f>
        <v>0</v>
      </c>
      <c r="R7426" s="41" t="n">
        <f aca="false">'Scarico FP Delivery'!$DO7425</f>
        <v>0</v>
      </c>
      <c r="S7426" s="30" t="e">
        <f aca="false">VLOOKUP($R7426,Formule!$H$2:$I$250,2,0)</f>
        <v>#N/A</v>
      </c>
      <c r="T7426" s="42"/>
      <c r="U7426" s="43" t="e">
        <f aca="false">VLOOKUP($P7426,Formule!$E$2:$F$200,2,0)</f>
        <v>#N/A</v>
      </c>
      <c r="V7426" s="44" t="e">
        <f aca="false">U7426*(25/100)</f>
        <v>#N/A</v>
      </c>
      <c r="W7426" s="45" t="e">
        <f aca="false">U7426-V7426</f>
        <v>#N/A</v>
      </c>
      <c r="Y7426" s="14" t="s">
        <v>2257</v>
      </c>
    </row>
    <row r="7427" customFormat="false" ht="12.75" hidden="false" customHeight="false" outlineLevel="0" collapsed="false">
      <c r="A7427" s="46" t="n">
        <v>7425</v>
      </c>
      <c r="B7427" s="29"/>
      <c r="C7427" s="30"/>
      <c r="D7427" s="30" t="n">
        <f aca="false">'Scarico FP Delivery'!$CY7426</f>
        <v>0</v>
      </c>
      <c r="E7427" s="31" t="n">
        <f aca="false">'Scarico FP Delivery'!$AH7426</f>
        <v>0</v>
      </c>
      <c r="F7427" s="31" t="n">
        <f aca="false">'Scarico FP Delivery'!$Z7426</f>
        <v>0</v>
      </c>
      <c r="G7427" s="30" t="n">
        <f aca="false">'Scarico FP Delivery'!$AG7426</f>
        <v>0</v>
      </c>
      <c r="H7427" s="30" t="n">
        <f aca="false">'Scarico FP Delivery'!$U7426</f>
        <v>0</v>
      </c>
      <c r="I7427" s="32" t="n">
        <f aca="false">'Scarico FP Delivery'!$EW7426</f>
        <v>0</v>
      </c>
      <c r="J7427" s="33" t="n">
        <f aca="false">'Scarico FP Delivery'!$AJ7426</f>
        <v>0</v>
      </c>
      <c r="K7427" s="34" t="n">
        <f aca="false">'Scarico FP Delivery'!AV7426</f>
        <v>0</v>
      </c>
      <c r="L7427" s="51" t="n">
        <f aca="false">'Scarico FP Delivery'!AF7426</f>
        <v>0</v>
      </c>
      <c r="M7427" s="36" t="n">
        <f aca="false">'Scarico FP Delivery'!EL7426</f>
        <v>0</v>
      </c>
      <c r="N7427" s="37" t="e">
        <f aca="false">VLOOKUP($P7427,Formule!$O$2:$P$200,2,0)</f>
        <v>#N/A</v>
      </c>
      <c r="O7427" s="38" t="e">
        <f aca="false">VLOOKUP($P7427,Formule!$B$2:$C$202,2,0)</f>
        <v>#N/A</v>
      </c>
      <c r="P7427" s="39" t="n">
        <f aca="false">'Scarico FP Delivery'!$AC7426</f>
        <v>0</v>
      </c>
      <c r="Q7427" s="40" t="n">
        <f aca="false">'Scarico FP Delivery'!$AD7426</f>
        <v>0</v>
      </c>
      <c r="R7427" s="41" t="n">
        <f aca="false">'Scarico FP Delivery'!$DO7426</f>
        <v>0</v>
      </c>
      <c r="S7427" s="30" t="e">
        <f aca="false">VLOOKUP($R7427,Formule!$H$2:$I$250,2,0)</f>
        <v>#N/A</v>
      </c>
      <c r="T7427" s="42"/>
      <c r="U7427" s="43" t="e">
        <f aca="false">VLOOKUP($P7427,Formule!$E$2:$F$200,2,0)</f>
        <v>#N/A</v>
      </c>
      <c r="V7427" s="44" t="e">
        <f aca="false">U7427*(25/100)</f>
        <v>#N/A</v>
      </c>
      <c r="W7427" s="45" t="e">
        <f aca="false">U7427-V7427</f>
        <v>#N/A</v>
      </c>
      <c r="Y7427" s="14" t="s">
        <v>2257</v>
      </c>
    </row>
    <row r="7428" customFormat="false" ht="12.75" hidden="false" customHeight="false" outlineLevel="0" collapsed="false">
      <c r="A7428" s="28" t="n">
        <v>7426</v>
      </c>
      <c r="B7428" s="29"/>
      <c r="C7428" s="30"/>
      <c r="D7428" s="30" t="n">
        <f aca="false">'Scarico FP Delivery'!$CY7427</f>
        <v>0</v>
      </c>
      <c r="E7428" s="31" t="n">
        <f aca="false">'Scarico FP Delivery'!$AH7427</f>
        <v>0</v>
      </c>
      <c r="F7428" s="31" t="n">
        <f aca="false">'Scarico FP Delivery'!$Z7427</f>
        <v>0</v>
      </c>
      <c r="G7428" s="30" t="n">
        <f aca="false">'Scarico FP Delivery'!$AG7427</f>
        <v>0</v>
      </c>
      <c r="H7428" s="30" t="n">
        <f aca="false">'Scarico FP Delivery'!$U7427</f>
        <v>0</v>
      </c>
      <c r="I7428" s="32" t="n">
        <f aca="false">'Scarico FP Delivery'!$EW7427</f>
        <v>0</v>
      </c>
      <c r="J7428" s="33" t="n">
        <f aca="false">'Scarico FP Delivery'!$AJ7427</f>
        <v>0</v>
      </c>
      <c r="K7428" s="34" t="n">
        <f aca="false">'Scarico FP Delivery'!AV7427</f>
        <v>0</v>
      </c>
      <c r="L7428" s="51" t="n">
        <f aca="false">'Scarico FP Delivery'!AF7427</f>
        <v>0</v>
      </c>
      <c r="M7428" s="36" t="n">
        <f aca="false">'Scarico FP Delivery'!EL7427</f>
        <v>0</v>
      </c>
      <c r="N7428" s="37" t="e">
        <f aca="false">VLOOKUP($P7428,Formule!$O$2:$P$200,2,0)</f>
        <v>#N/A</v>
      </c>
      <c r="O7428" s="38" t="e">
        <f aca="false">VLOOKUP($P7428,Formule!$B$2:$C$202,2,0)</f>
        <v>#N/A</v>
      </c>
      <c r="P7428" s="39" t="n">
        <f aca="false">'Scarico FP Delivery'!$AC7427</f>
        <v>0</v>
      </c>
      <c r="Q7428" s="40" t="n">
        <f aca="false">'Scarico FP Delivery'!$AD7427</f>
        <v>0</v>
      </c>
      <c r="R7428" s="41" t="n">
        <f aca="false">'Scarico FP Delivery'!$DO7427</f>
        <v>0</v>
      </c>
      <c r="S7428" s="30" t="e">
        <f aca="false">VLOOKUP($R7428,Formule!$H$2:$I$250,2,0)</f>
        <v>#N/A</v>
      </c>
      <c r="T7428" s="42"/>
      <c r="U7428" s="43" t="e">
        <f aca="false">VLOOKUP($P7428,Formule!$E$2:$F$200,2,0)</f>
        <v>#N/A</v>
      </c>
      <c r="V7428" s="44" t="e">
        <f aca="false">U7428*(25/100)</f>
        <v>#N/A</v>
      </c>
      <c r="W7428" s="45" t="e">
        <f aca="false">U7428-V7428</f>
        <v>#N/A</v>
      </c>
      <c r="Y7428" s="14" t="s">
        <v>2257</v>
      </c>
    </row>
    <row r="7429" customFormat="false" ht="12.75" hidden="false" customHeight="false" outlineLevel="0" collapsed="false">
      <c r="A7429" s="46" t="n">
        <v>7427</v>
      </c>
      <c r="B7429" s="29"/>
      <c r="C7429" s="30"/>
      <c r="D7429" s="30" t="n">
        <f aca="false">'Scarico FP Delivery'!$CY7428</f>
        <v>0</v>
      </c>
      <c r="E7429" s="31" t="n">
        <f aca="false">'Scarico FP Delivery'!$AH7428</f>
        <v>0</v>
      </c>
      <c r="F7429" s="31" t="n">
        <f aca="false">'Scarico FP Delivery'!$Z7428</f>
        <v>0</v>
      </c>
      <c r="G7429" s="30" t="n">
        <f aca="false">'Scarico FP Delivery'!$AG7428</f>
        <v>0</v>
      </c>
      <c r="H7429" s="30" t="n">
        <f aca="false">'Scarico FP Delivery'!$U7428</f>
        <v>0</v>
      </c>
      <c r="I7429" s="32" t="n">
        <f aca="false">'Scarico FP Delivery'!$EW7428</f>
        <v>0</v>
      </c>
      <c r="J7429" s="33" t="n">
        <f aca="false">'Scarico FP Delivery'!$AJ7428</f>
        <v>0</v>
      </c>
      <c r="K7429" s="34" t="n">
        <f aca="false">'Scarico FP Delivery'!AV7428</f>
        <v>0</v>
      </c>
      <c r="L7429" s="51" t="n">
        <f aca="false">'Scarico FP Delivery'!AF7428</f>
        <v>0</v>
      </c>
      <c r="M7429" s="36" t="n">
        <f aca="false">'Scarico FP Delivery'!EL7428</f>
        <v>0</v>
      </c>
      <c r="N7429" s="37" t="e">
        <f aca="false">VLOOKUP($P7429,Formule!$O$2:$P$200,2,0)</f>
        <v>#N/A</v>
      </c>
      <c r="O7429" s="38" t="e">
        <f aca="false">VLOOKUP($P7429,Formule!$B$2:$C$202,2,0)</f>
        <v>#N/A</v>
      </c>
      <c r="P7429" s="39" t="n">
        <f aca="false">'Scarico FP Delivery'!$AC7428</f>
        <v>0</v>
      </c>
      <c r="Q7429" s="40" t="n">
        <f aca="false">'Scarico FP Delivery'!$AD7428</f>
        <v>0</v>
      </c>
      <c r="R7429" s="41" t="n">
        <f aca="false">'Scarico FP Delivery'!$DO7428</f>
        <v>0</v>
      </c>
      <c r="S7429" s="30" t="e">
        <f aca="false">VLOOKUP($R7429,Formule!$H$2:$I$250,2,0)</f>
        <v>#N/A</v>
      </c>
      <c r="T7429" s="42"/>
      <c r="U7429" s="43" t="e">
        <f aca="false">VLOOKUP($P7429,Formule!$E$2:$F$200,2,0)</f>
        <v>#N/A</v>
      </c>
      <c r="V7429" s="44" t="e">
        <f aca="false">U7429*(25/100)</f>
        <v>#N/A</v>
      </c>
      <c r="W7429" s="45" t="e">
        <f aca="false">U7429-V7429</f>
        <v>#N/A</v>
      </c>
      <c r="Y7429" s="14" t="s">
        <v>2257</v>
      </c>
    </row>
    <row r="7430" customFormat="false" ht="12.75" hidden="false" customHeight="false" outlineLevel="0" collapsed="false">
      <c r="A7430" s="46" t="n">
        <v>7428</v>
      </c>
      <c r="B7430" s="29"/>
      <c r="C7430" s="30"/>
      <c r="D7430" s="30" t="n">
        <f aca="false">'Scarico FP Delivery'!$CY7429</f>
        <v>0</v>
      </c>
      <c r="E7430" s="31" t="n">
        <f aca="false">'Scarico FP Delivery'!$AH7429</f>
        <v>0</v>
      </c>
      <c r="F7430" s="31" t="n">
        <f aca="false">'Scarico FP Delivery'!$Z7429</f>
        <v>0</v>
      </c>
      <c r="G7430" s="30" t="n">
        <f aca="false">'Scarico FP Delivery'!$AG7429</f>
        <v>0</v>
      </c>
      <c r="H7430" s="30" t="n">
        <f aca="false">'Scarico FP Delivery'!$U7429</f>
        <v>0</v>
      </c>
      <c r="I7430" s="32" t="n">
        <f aca="false">'Scarico FP Delivery'!$EW7429</f>
        <v>0</v>
      </c>
      <c r="J7430" s="33" t="n">
        <f aca="false">'Scarico FP Delivery'!$AJ7429</f>
        <v>0</v>
      </c>
      <c r="K7430" s="34" t="n">
        <f aca="false">'Scarico FP Delivery'!AV7429</f>
        <v>0</v>
      </c>
      <c r="L7430" s="51" t="n">
        <f aca="false">'Scarico FP Delivery'!AF7429</f>
        <v>0</v>
      </c>
      <c r="M7430" s="36" t="n">
        <f aca="false">'Scarico FP Delivery'!EL7429</f>
        <v>0</v>
      </c>
      <c r="N7430" s="37" t="e">
        <f aca="false">VLOOKUP($P7430,Formule!$O$2:$P$200,2,0)</f>
        <v>#N/A</v>
      </c>
      <c r="O7430" s="38" t="e">
        <f aca="false">VLOOKUP($P7430,Formule!$B$2:$C$202,2,0)</f>
        <v>#N/A</v>
      </c>
      <c r="P7430" s="39" t="n">
        <f aca="false">'Scarico FP Delivery'!$AC7429</f>
        <v>0</v>
      </c>
      <c r="Q7430" s="40" t="n">
        <f aca="false">'Scarico FP Delivery'!$AD7429</f>
        <v>0</v>
      </c>
      <c r="R7430" s="41" t="n">
        <f aca="false">'Scarico FP Delivery'!$DO7429</f>
        <v>0</v>
      </c>
      <c r="S7430" s="30" t="e">
        <f aca="false">VLOOKUP($R7430,Formule!$H$2:$I$250,2,0)</f>
        <v>#N/A</v>
      </c>
      <c r="T7430" s="42"/>
      <c r="U7430" s="43" t="e">
        <f aca="false">VLOOKUP($P7430,Formule!$E$2:$F$200,2,0)</f>
        <v>#N/A</v>
      </c>
      <c r="V7430" s="44" t="e">
        <f aca="false">U7430*(25/100)</f>
        <v>#N/A</v>
      </c>
      <c r="W7430" s="45" t="e">
        <f aca="false">U7430-V7430</f>
        <v>#N/A</v>
      </c>
      <c r="Y7430" s="14" t="s">
        <v>2257</v>
      </c>
    </row>
    <row r="7431" customFormat="false" ht="12.75" hidden="false" customHeight="false" outlineLevel="0" collapsed="false">
      <c r="A7431" s="28" t="n">
        <v>7429</v>
      </c>
      <c r="B7431" s="29"/>
      <c r="C7431" s="30"/>
      <c r="D7431" s="30" t="n">
        <f aca="false">'Scarico FP Delivery'!$CY7430</f>
        <v>0</v>
      </c>
      <c r="E7431" s="31" t="n">
        <f aca="false">'Scarico FP Delivery'!$AH7430</f>
        <v>0</v>
      </c>
      <c r="F7431" s="31" t="n">
        <f aca="false">'Scarico FP Delivery'!$Z7430</f>
        <v>0</v>
      </c>
      <c r="G7431" s="30" t="n">
        <f aca="false">'Scarico FP Delivery'!$AG7430</f>
        <v>0</v>
      </c>
      <c r="H7431" s="30" t="n">
        <f aca="false">'Scarico FP Delivery'!$U7430</f>
        <v>0</v>
      </c>
      <c r="I7431" s="32" t="n">
        <f aca="false">'Scarico FP Delivery'!$EW7430</f>
        <v>0</v>
      </c>
      <c r="J7431" s="33" t="n">
        <f aca="false">'Scarico FP Delivery'!$AJ7430</f>
        <v>0</v>
      </c>
      <c r="K7431" s="34" t="n">
        <f aca="false">'Scarico FP Delivery'!AV7430</f>
        <v>0</v>
      </c>
      <c r="L7431" s="51" t="n">
        <f aca="false">'Scarico FP Delivery'!AF7430</f>
        <v>0</v>
      </c>
      <c r="M7431" s="36" t="n">
        <f aca="false">'Scarico FP Delivery'!EL7430</f>
        <v>0</v>
      </c>
      <c r="N7431" s="37" t="e">
        <f aca="false">VLOOKUP($P7431,Formule!$O$2:$P$200,2,0)</f>
        <v>#N/A</v>
      </c>
      <c r="O7431" s="38" t="e">
        <f aca="false">VLOOKUP($P7431,Formule!$B$2:$C$202,2,0)</f>
        <v>#N/A</v>
      </c>
      <c r="P7431" s="39" t="n">
        <f aca="false">'Scarico FP Delivery'!$AC7430</f>
        <v>0</v>
      </c>
      <c r="Q7431" s="40" t="n">
        <f aca="false">'Scarico FP Delivery'!$AD7430</f>
        <v>0</v>
      </c>
      <c r="R7431" s="41" t="n">
        <f aca="false">'Scarico FP Delivery'!$DO7430</f>
        <v>0</v>
      </c>
      <c r="S7431" s="30" t="e">
        <f aca="false">VLOOKUP($R7431,Formule!$H$2:$I$250,2,0)</f>
        <v>#N/A</v>
      </c>
      <c r="T7431" s="42"/>
      <c r="U7431" s="43" t="e">
        <f aca="false">VLOOKUP($P7431,Formule!$E$2:$F$200,2,0)</f>
        <v>#N/A</v>
      </c>
      <c r="V7431" s="44" t="e">
        <f aca="false">U7431*(25/100)</f>
        <v>#N/A</v>
      </c>
      <c r="W7431" s="45" t="e">
        <f aca="false">U7431-V7431</f>
        <v>#N/A</v>
      </c>
      <c r="Y7431" s="14" t="s">
        <v>2257</v>
      </c>
    </row>
    <row r="7432" customFormat="false" ht="12.75" hidden="false" customHeight="false" outlineLevel="0" collapsed="false">
      <c r="A7432" s="46" t="n">
        <v>7430</v>
      </c>
      <c r="B7432" s="29"/>
      <c r="C7432" s="30"/>
      <c r="D7432" s="30" t="n">
        <f aca="false">'Scarico FP Delivery'!$CY7431</f>
        <v>0</v>
      </c>
      <c r="E7432" s="31" t="n">
        <f aca="false">'Scarico FP Delivery'!$AH7431</f>
        <v>0</v>
      </c>
      <c r="F7432" s="31" t="n">
        <f aca="false">'Scarico FP Delivery'!$Z7431</f>
        <v>0</v>
      </c>
      <c r="G7432" s="30" t="n">
        <f aca="false">'Scarico FP Delivery'!$AG7431</f>
        <v>0</v>
      </c>
      <c r="H7432" s="30" t="n">
        <f aca="false">'Scarico FP Delivery'!$U7431</f>
        <v>0</v>
      </c>
      <c r="I7432" s="32" t="n">
        <f aca="false">'Scarico FP Delivery'!$EW7431</f>
        <v>0</v>
      </c>
      <c r="J7432" s="33" t="n">
        <f aca="false">'Scarico FP Delivery'!$AJ7431</f>
        <v>0</v>
      </c>
      <c r="K7432" s="34" t="n">
        <f aca="false">'Scarico FP Delivery'!AV7431</f>
        <v>0</v>
      </c>
      <c r="L7432" s="51" t="n">
        <f aca="false">'Scarico FP Delivery'!AF7431</f>
        <v>0</v>
      </c>
      <c r="M7432" s="36" t="n">
        <f aca="false">'Scarico FP Delivery'!EL7431</f>
        <v>0</v>
      </c>
      <c r="N7432" s="37" t="e">
        <f aca="false">VLOOKUP($P7432,Formule!$O$2:$P$200,2,0)</f>
        <v>#N/A</v>
      </c>
      <c r="O7432" s="38" t="e">
        <f aca="false">VLOOKUP($P7432,Formule!$B$2:$C$202,2,0)</f>
        <v>#N/A</v>
      </c>
      <c r="P7432" s="39" t="n">
        <f aca="false">'Scarico FP Delivery'!$AC7431</f>
        <v>0</v>
      </c>
      <c r="Q7432" s="40" t="n">
        <f aca="false">'Scarico FP Delivery'!$AD7431</f>
        <v>0</v>
      </c>
      <c r="R7432" s="41" t="n">
        <f aca="false">'Scarico FP Delivery'!$DO7431</f>
        <v>0</v>
      </c>
      <c r="S7432" s="30" t="e">
        <f aca="false">VLOOKUP($R7432,Formule!$H$2:$I$250,2,0)</f>
        <v>#N/A</v>
      </c>
      <c r="T7432" s="42"/>
      <c r="U7432" s="43" t="e">
        <f aca="false">VLOOKUP($P7432,Formule!$E$2:$F$200,2,0)</f>
        <v>#N/A</v>
      </c>
      <c r="V7432" s="44" t="e">
        <f aca="false">U7432*(25/100)</f>
        <v>#N/A</v>
      </c>
      <c r="W7432" s="45" t="e">
        <f aca="false">U7432-V7432</f>
        <v>#N/A</v>
      </c>
      <c r="Y7432" s="14" t="s">
        <v>2257</v>
      </c>
    </row>
    <row r="7433" customFormat="false" ht="12.75" hidden="false" customHeight="false" outlineLevel="0" collapsed="false">
      <c r="A7433" s="46" t="n">
        <v>7431</v>
      </c>
      <c r="B7433" s="29"/>
      <c r="C7433" s="30"/>
      <c r="D7433" s="30" t="n">
        <f aca="false">'Scarico FP Delivery'!$CY7432</f>
        <v>0</v>
      </c>
      <c r="E7433" s="31" t="n">
        <f aca="false">'Scarico FP Delivery'!$AH7432</f>
        <v>0</v>
      </c>
      <c r="F7433" s="31" t="n">
        <f aca="false">'Scarico FP Delivery'!$Z7432</f>
        <v>0</v>
      </c>
      <c r="G7433" s="30" t="n">
        <f aca="false">'Scarico FP Delivery'!$AG7432</f>
        <v>0</v>
      </c>
      <c r="H7433" s="30" t="n">
        <f aca="false">'Scarico FP Delivery'!$U7432</f>
        <v>0</v>
      </c>
      <c r="I7433" s="32" t="n">
        <f aca="false">'Scarico FP Delivery'!$EW7432</f>
        <v>0</v>
      </c>
      <c r="J7433" s="33" t="n">
        <f aca="false">'Scarico FP Delivery'!$AJ7432</f>
        <v>0</v>
      </c>
      <c r="K7433" s="34" t="n">
        <f aca="false">'Scarico FP Delivery'!AV7432</f>
        <v>0</v>
      </c>
      <c r="L7433" s="51" t="n">
        <f aca="false">'Scarico FP Delivery'!AF7432</f>
        <v>0</v>
      </c>
      <c r="M7433" s="36" t="n">
        <f aca="false">'Scarico FP Delivery'!EL7432</f>
        <v>0</v>
      </c>
      <c r="N7433" s="37" t="e">
        <f aca="false">VLOOKUP($P7433,Formule!$O$2:$P$200,2,0)</f>
        <v>#N/A</v>
      </c>
      <c r="O7433" s="38" t="e">
        <f aca="false">VLOOKUP($P7433,Formule!$B$2:$C$202,2,0)</f>
        <v>#N/A</v>
      </c>
      <c r="P7433" s="39" t="n">
        <f aca="false">'Scarico FP Delivery'!$AC7432</f>
        <v>0</v>
      </c>
      <c r="Q7433" s="40" t="n">
        <f aca="false">'Scarico FP Delivery'!$AD7432</f>
        <v>0</v>
      </c>
      <c r="R7433" s="41" t="n">
        <f aca="false">'Scarico FP Delivery'!$DO7432</f>
        <v>0</v>
      </c>
      <c r="S7433" s="30" t="e">
        <f aca="false">VLOOKUP($R7433,Formule!$H$2:$I$250,2,0)</f>
        <v>#N/A</v>
      </c>
      <c r="T7433" s="42"/>
      <c r="U7433" s="43" t="e">
        <f aca="false">VLOOKUP($P7433,Formule!$E$2:$F$200,2,0)</f>
        <v>#N/A</v>
      </c>
      <c r="V7433" s="44" t="e">
        <f aca="false">U7433*(25/100)</f>
        <v>#N/A</v>
      </c>
      <c r="W7433" s="45" t="e">
        <f aca="false">U7433-V7433</f>
        <v>#N/A</v>
      </c>
      <c r="Y7433" s="14" t="s">
        <v>2257</v>
      </c>
    </row>
    <row r="7434" customFormat="false" ht="12.75" hidden="false" customHeight="false" outlineLevel="0" collapsed="false">
      <c r="A7434" s="28" t="n">
        <v>7432</v>
      </c>
      <c r="B7434" s="29"/>
      <c r="C7434" s="30"/>
      <c r="D7434" s="30" t="n">
        <f aca="false">'Scarico FP Delivery'!$CY7433</f>
        <v>0</v>
      </c>
      <c r="E7434" s="31" t="n">
        <f aca="false">'Scarico FP Delivery'!$AH7433</f>
        <v>0</v>
      </c>
      <c r="F7434" s="31" t="n">
        <f aca="false">'Scarico FP Delivery'!$Z7433</f>
        <v>0</v>
      </c>
      <c r="G7434" s="30" t="n">
        <f aca="false">'Scarico FP Delivery'!$AG7433</f>
        <v>0</v>
      </c>
      <c r="H7434" s="30" t="n">
        <f aca="false">'Scarico FP Delivery'!$U7433</f>
        <v>0</v>
      </c>
      <c r="I7434" s="32" t="n">
        <f aca="false">'Scarico FP Delivery'!$EW7433</f>
        <v>0</v>
      </c>
      <c r="J7434" s="33" t="n">
        <f aca="false">'Scarico FP Delivery'!$AJ7433</f>
        <v>0</v>
      </c>
      <c r="K7434" s="34" t="n">
        <f aca="false">'Scarico FP Delivery'!AV7433</f>
        <v>0</v>
      </c>
      <c r="L7434" s="51" t="n">
        <f aca="false">'Scarico FP Delivery'!AF7433</f>
        <v>0</v>
      </c>
      <c r="M7434" s="36" t="n">
        <f aca="false">'Scarico FP Delivery'!EL7433</f>
        <v>0</v>
      </c>
      <c r="N7434" s="37" t="e">
        <f aca="false">VLOOKUP($P7434,Formule!$O$2:$P$200,2,0)</f>
        <v>#N/A</v>
      </c>
      <c r="O7434" s="38" t="e">
        <f aca="false">VLOOKUP($P7434,Formule!$B$2:$C$202,2,0)</f>
        <v>#N/A</v>
      </c>
      <c r="P7434" s="39" t="n">
        <f aca="false">'Scarico FP Delivery'!$AC7433</f>
        <v>0</v>
      </c>
      <c r="Q7434" s="40" t="n">
        <f aca="false">'Scarico FP Delivery'!$AD7433</f>
        <v>0</v>
      </c>
      <c r="R7434" s="41" t="n">
        <f aca="false">'Scarico FP Delivery'!$DO7433</f>
        <v>0</v>
      </c>
      <c r="S7434" s="30" t="e">
        <f aca="false">VLOOKUP($R7434,Formule!$H$2:$I$250,2,0)</f>
        <v>#N/A</v>
      </c>
      <c r="T7434" s="42"/>
      <c r="U7434" s="43" t="e">
        <f aca="false">VLOOKUP($P7434,Formule!$E$2:$F$200,2,0)</f>
        <v>#N/A</v>
      </c>
      <c r="V7434" s="44" t="e">
        <f aca="false">U7434*(25/100)</f>
        <v>#N/A</v>
      </c>
      <c r="W7434" s="45" t="e">
        <f aca="false">U7434-V7434</f>
        <v>#N/A</v>
      </c>
      <c r="Y7434" s="14" t="s">
        <v>2257</v>
      </c>
    </row>
    <row r="7435" customFormat="false" ht="12.75" hidden="false" customHeight="false" outlineLevel="0" collapsed="false">
      <c r="A7435" s="46" t="n">
        <v>7433</v>
      </c>
      <c r="B7435" s="29"/>
      <c r="C7435" s="30"/>
      <c r="D7435" s="30" t="n">
        <f aca="false">'Scarico FP Delivery'!$CY7434</f>
        <v>0</v>
      </c>
      <c r="E7435" s="31" t="n">
        <f aca="false">'Scarico FP Delivery'!$AH7434</f>
        <v>0</v>
      </c>
      <c r="F7435" s="31" t="n">
        <f aca="false">'Scarico FP Delivery'!$Z7434</f>
        <v>0</v>
      </c>
      <c r="G7435" s="30" t="n">
        <f aca="false">'Scarico FP Delivery'!$AG7434</f>
        <v>0</v>
      </c>
      <c r="H7435" s="30" t="n">
        <f aca="false">'Scarico FP Delivery'!$U7434</f>
        <v>0</v>
      </c>
      <c r="I7435" s="32" t="n">
        <f aca="false">'Scarico FP Delivery'!$EW7434</f>
        <v>0</v>
      </c>
      <c r="J7435" s="33" t="n">
        <f aca="false">'Scarico FP Delivery'!$AJ7434</f>
        <v>0</v>
      </c>
      <c r="K7435" s="34" t="n">
        <f aca="false">'Scarico FP Delivery'!AV7434</f>
        <v>0</v>
      </c>
      <c r="L7435" s="51" t="n">
        <f aca="false">'Scarico FP Delivery'!AF7434</f>
        <v>0</v>
      </c>
      <c r="M7435" s="36" t="n">
        <f aca="false">'Scarico FP Delivery'!EL7434</f>
        <v>0</v>
      </c>
      <c r="N7435" s="37" t="e">
        <f aca="false">VLOOKUP($P7435,Formule!$O$2:$P$200,2,0)</f>
        <v>#N/A</v>
      </c>
      <c r="O7435" s="38" t="e">
        <f aca="false">VLOOKUP($P7435,Formule!$B$2:$C$202,2,0)</f>
        <v>#N/A</v>
      </c>
      <c r="P7435" s="39" t="n">
        <f aca="false">'Scarico FP Delivery'!$AC7434</f>
        <v>0</v>
      </c>
      <c r="Q7435" s="40" t="n">
        <f aca="false">'Scarico FP Delivery'!$AD7434</f>
        <v>0</v>
      </c>
      <c r="R7435" s="41" t="n">
        <f aca="false">'Scarico FP Delivery'!$DO7434</f>
        <v>0</v>
      </c>
      <c r="S7435" s="30" t="e">
        <f aca="false">VLOOKUP($R7435,Formule!$H$2:$I$250,2,0)</f>
        <v>#N/A</v>
      </c>
      <c r="T7435" s="42"/>
      <c r="U7435" s="43" t="e">
        <f aca="false">VLOOKUP($P7435,Formule!$E$2:$F$200,2,0)</f>
        <v>#N/A</v>
      </c>
      <c r="V7435" s="44" t="e">
        <f aca="false">U7435*(25/100)</f>
        <v>#N/A</v>
      </c>
      <c r="W7435" s="45" t="e">
        <f aca="false">U7435-V7435</f>
        <v>#N/A</v>
      </c>
      <c r="Y7435" s="14" t="s">
        <v>2257</v>
      </c>
    </row>
    <row r="7436" customFormat="false" ht="12.75" hidden="false" customHeight="false" outlineLevel="0" collapsed="false">
      <c r="A7436" s="46" t="n">
        <v>7434</v>
      </c>
      <c r="B7436" s="29"/>
      <c r="C7436" s="30"/>
      <c r="D7436" s="30" t="n">
        <f aca="false">'Scarico FP Delivery'!$CY7435</f>
        <v>0</v>
      </c>
      <c r="E7436" s="31" t="n">
        <f aca="false">'Scarico FP Delivery'!$AH7435</f>
        <v>0</v>
      </c>
      <c r="F7436" s="31" t="n">
        <f aca="false">'Scarico FP Delivery'!$Z7435</f>
        <v>0</v>
      </c>
      <c r="G7436" s="30" t="n">
        <f aca="false">'Scarico FP Delivery'!$AG7435</f>
        <v>0</v>
      </c>
      <c r="H7436" s="30" t="n">
        <f aca="false">'Scarico FP Delivery'!$U7435</f>
        <v>0</v>
      </c>
      <c r="I7436" s="32" t="n">
        <f aca="false">'Scarico FP Delivery'!$EW7435</f>
        <v>0</v>
      </c>
      <c r="J7436" s="33" t="n">
        <f aca="false">'Scarico FP Delivery'!$AJ7435</f>
        <v>0</v>
      </c>
      <c r="K7436" s="34" t="n">
        <f aca="false">'Scarico FP Delivery'!AV7435</f>
        <v>0</v>
      </c>
      <c r="L7436" s="51" t="n">
        <f aca="false">'Scarico FP Delivery'!AF7435</f>
        <v>0</v>
      </c>
      <c r="M7436" s="36" t="n">
        <f aca="false">'Scarico FP Delivery'!EL7435</f>
        <v>0</v>
      </c>
      <c r="N7436" s="37" t="e">
        <f aca="false">VLOOKUP($P7436,Formule!$O$2:$P$200,2,0)</f>
        <v>#N/A</v>
      </c>
      <c r="O7436" s="38" t="e">
        <f aca="false">VLOOKUP($P7436,Formule!$B$2:$C$202,2,0)</f>
        <v>#N/A</v>
      </c>
      <c r="P7436" s="39" t="n">
        <f aca="false">'Scarico FP Delivery'!$AC7435</f>
        <v>0</v>
      </c>
      <c r="Q7436" s="40" t="n">
        <f aca="false">'Scarico FP Delivery'!$AD7435</f>
        <v>0</v>
      </c>
      <c r="R7436" s="41" t="n">
        <f aca="false">'Scarico FP Delivery'!$DO7435</f>
        <v>0</v>
      </c>
      <c r="S7436" s="30" t="e">
        <f aca="false">VLOOKUP($R7436,Formule!$H$2:$I$250,2,0)</f>
        <v>#N/A</v>
      </c>
      <c r="T7436" s="42"/>
      <c r="U7436" s="43" t="e">
        <f aca="false">VLOOKUP($P7436,Formule!$E$2:$F$200,2,0)</f>
        <v>#N/A</v>
      </c>
      <c r="V7436" s="44" t="e">
        <f aca="false">U7436*(25/100)</f>
        <v>#N/A</v>
      </c>
      <c r="W7436" s="45" t="e">
        <f aca="false">U7436-V7436</f>
        <v>#N/A</v>
      </c>
      <c r="Y7436" s="14" t="s">
        <v>2257</v>
      </c>
    </row>
    <row r="7437" customFormat="false" ht="12.75" hidden="false" customHeight="false" outlineLevel="0" collapsed="false">
      <c r="A7437" s="28" t="n">
        <v>7435</v>
      </c>
      <c r="B7437" s="29"/>
      <c r="C7437" s="30"/>
      <c r="D7437" s="30" t="n">
        <f aca="false">'Scarico FP Delivery'!$CY7436</f>
        <v>0</v>
      </c>
      <c r="E7437" s="31" t="n">
        <f aca="false">'Scarico FP Delivery'!$AH7436</f>
        <v>0</v>
      </c>
      <c r="F7437" s="31" t="n">
        <f aca="false">'Scarico FP Delivery'!$Z7436</f>
        <v>0</v>
      </c>
      <c r="G7437" s="30" t="n">
        <f aca="false">'Scarico FP Delivery'!$AG7436</f>
        <v>0</v>
      </c>
      <c r="H7437" s="30" t="n">
        <f aca="false">'Scarico FP Delivery'!$U7436</f>
        <v>0</v>
      </c>
      <c r="I7437" s="32" t="n">
        <f aca="false">'Scarico FP Delivery'!$EW7436</f>
        <v>0</v>
      </c>
      <c r="J7437" s="33" t="n">
        <f aca="false">'Scarico FP Delivery'!$AJ7436</f>
        <v>0</v>
      </c>
      <c r="K7437" s="34" t="n">
        <f aca="false">'Scarico FP Delivery'!AV7436</f>
        <v>0</v>
      </c>
      <c r="L7437" s="51" t="n">
        <f aca="false">'Scarico FP Delivery'!AF7436</f>
        <v>0</v>
      </c>
      <c r="M7437" s="36" t="n">
        <f aca="false">'Scarico FP Delivery'!EL7436</f>
        <v>0</v>
      </c>
      <c r="N7437" s="37" t="e">
        <f aca="false">VLOOKUP($P7437,Formule!$O$2:$P$200,2,0)</f>
        <v>#N/A</v>
      </c>
      <c r="O7437" s="38" t="e">
        <f aca="false">VLOOKUP($P7437,Formule!$B$2:$C$202,2,0)</f>
        <v>#N/A</v>
      </c>
      <c r="P7437" s="39" t="n">
        <f aca="false">'Scarico FP Delivery'!$AC7436</f>
        <v>0</v>
      </c>
      <c r="Q7437" s="40" t="n">
        <f aca="false">'Scarico FP Delivery'!$AD7436</f>
        <v>0</v>
      </c>
      <c r="R7437" s="41" t="n">
        <f aca="false">'Scarico FP Delivery'!$DO7436</f>
        <v>0</v>
      </c>
      <c r="S7437" s="30" t="e">
        <f aca="false">VLOOKUP($R7437,Formule!$H$2:$I$250,2,0)</f>
        <v>#N/A</v>
      </c>
      <c r="T7437" s="42"/>
      <c r="U7437" s="43" t="e">
        <f aca="false">VLOOKUP($P7437,Formule!$E$2:$F$200,2,0)</f>
        <v>#N/A</v>
      </c>
      <c r="V7437" s="44" t="e">
        <f aca="false">U7437*(25/100)</f>
        <v>#N/A</v>
      </c>
      <c r="W7437" s="45" t="e">
        <f aca="false">U7437-V7437</f>
        <v>#N/A</v>
      </c>
      <c r="Y7437" s="14" t="s">
        <v>2257</v>
      </c>
    </row>
    <row r="7438" customFormat="false" ht="12.75" hidden="false" customHeight="false" outlineLevel="0" collapsed="false">
      <c r="A7438" s="46" t="n">
        <v>7436</v>
      </c>
      <c r="B7438" s="29"/>
      <c r="C7438" s="30"/>
      <c r="D7438" s="30" t="n">
        <f aca="false">'Scarico FP Delivery'!$CY7437</f>
        <v>0</v>
      </c>
      <c r="E7438" s="31" t="n">
        <f aca="false">'Scarico FP Delivery'!$AH7437</f>
        <v>0</v>
      </c>
      <c r="F7438" s="31" t="n">
        <f aca="false">'Scarico FP Delivery'!$Z7437</f>
        <v>0</v>
      </c>
      <c r="G7438" s="30" t="n">
        <f aca="false">'Scarico FP Delivery'!$AG7437</f>
        <v>0</v>
      </c>
      <c r="H7438" s="30" t="n">
        <f aca="false">'Scarico FP Delivery'!$U7437</f>
        <v>0</v>
      </c>
      <c r="I7438" s="32" t="n">
        <f aca="false">'Scarico FP Delivery'!$EW7437</f>
        <v>0</v>
      </c>
      <c r="J7438" s="33" t="n">
        <f aca="false">'Scarico FP Delivery'!$AJ7437</f>
        <v>0</v>
      </c>
      <c r="K7438" s="34" t="n">
        <f aca="false">'Scarico FP Delivery'!AV7437</f>
        <v>0</v>
      </c>
      <c r="L7438" s="51" t="n">
        <f aca="false">'Scarico FP Delivery'!AF7437</f>
        <v>0</v>
      </c>
      <c r="M7438" s="36" t="n">
        <f aca="false">'Scarico FP Delivery'!EL7437</f>
        <v>0</v>
      </c>
      <c r="N7438" s="37" t="e">
        <f aca="false">VLOOKUP($P7438,Formule!$O$2:$P$200,2,0)</f>
        <v>#N/A</v>
      </c>
      <c r="O7438" s="38" t="e">
        <f aca="false">VLOOKUP($P7438,Formule!$B$2:$C$202,2,0)</f>
        <v>#N/A</v>
      </c>
      <c r="P7438" s="39" t="n">
        <f aca="false">'Scarico FP Delivery'!$AC7437</f>
        <v>0</v>
      </c>
      <c r="Q7438" s="40" t="n">
        <f aca="false">'Scarico FP Delivery'!$AD7437</f>
        <v>0</v>
      </c>
      <c r="R7438" s="41" t="n">
        <f aca="false">'Scarico FP Delivery'!$DO7437</f>
        <v>0</v>
      </c>
      <c r="S7438" s="30" t="e">
        <f aca="false">VLOOKUP($R7438,Formule!$H$2:$I$250,2,0)</f>
        <v>#N/A</v>
      </c>
      <c r="T7438" s="42"/>
      <c r="U7438" s="43" t="e">
        <f aca="false">VLOOKUP($P7438,Formule!$E$2:$F$200,2,0)</f>
        <v>#N/A</v>
      </c>
      <c r="V7438" s="44" t="e">
        <f aca="false">U7438*(25/100)</f>
        <v>#N/A</v>
      </c>
      <c r="W7438" s="45" t="e">
        <f aca="false">U7438-V7438</f>
        <v>#N/A</v>
      </c>
      <c r="Y7438" s="14" t="s">
        <v>2257</v>
      </c>
    </row>
    <row r="7439" customFormat="false" ht="12.75" hidden="false" customHeight="false" outlineLevel="0" collapsed="false">
      <c r="A7439" s="46" t="n">
        <v>7437</v>
      </c>
      <c r="B7439" s="29"/>
      <c r="C7439" s="30"/>
      <c r="D7439" s="30" t="n">
        <f aca="false">'Scarico FP Delivery'!$CY7438</f>
        <v>0</v>
      </c>
      <c r="E7439" s="31" t="n">
        <f aca="false">'Scarico FP Delivery'!$AH7438</f>
        <v>0</v>
      </c>
      <c r="F7439" s="31" t="n">
        <f aca="false">'Scarico FP Delivery'!$Z7438</f>
        <v>0</v>
      </c>
      <c r="G7439" s="30" t="n">
        <f aca="false">'Scarico FP Delivery'!$AG7438</f>
        <v>0</v>
      </c>
      <c r="H7439" s="30" t="n">
        <f aca="false">'Scarico FP Delivery'!$U7438</f>
        <v>0</v>
      </c>
      <c r="I7439" s="32" t="n">
        <f aca="false">'Scarico FP Delivery'!$EW7438</f>
        <v>0</v>
      </c>
      <c r="J7439" s="33" t="n">
        <f aca="false">'Scarico FP Delivery'!$AJ7438</f>
        <v>0</v>
      </c>
      <c r="K7439" s="34" t="n">
        <f aca="false">'Scarico FP Delivery'!AV7438</f>
        <v>0</v>
      </c>
      <c r="L7439" s="51" t="n">
        <f aca="false">'Scarico FP Delivery'!AF7438</f>
        <v>0</v>
      </c>
      <c r="M7439" s="36" t="n">
        <f aca="false">'Scarico FP Delivery'!EL7438</f>
        <v>0</v>
      </c>
      <c r="N7439" s="37" t="e">
        <f aca="false">VLOOKUP($P7439,Formule!$O$2:$P$200,2,0)</f>
        <v>#N/A</v>
      </c>
      <c r="O7439" s="38" t="e">
        <f aca="false">VLOOKUP($P7439,Formule!$B$2:$C$202,2,0)</f>
        <v>#N/A</v>
      </c>
      <c r="P7439" s="39" t="n">
        <f aca="false">'Scarico FP Delivery'!$AC7438</f>
        <v>0</v>
      </c>
      <c r="Q7439" s="40" t="n">
        <f aca="false">'Scarico FP Delivery'!$AD7438</f>
        <v>0</v>
      </c>
      <c r="R7439" s="41" t="n">
        <f aca="false">'Scarico FP Delivery'!$DO7438</f>
        <v>0</v>
      </c>
      <c r="S7439" s="30" t="e">
        <f aca="false">VLOOKUP($R7439,Formule!$H$2:$I$250,2,0)</f>
        <v>#N/A</v>
      </c>
      <c r="T7439" s="42"/>
      <c r="U7439" s="43" t="e">
        <f aca="false">VLOOKUP($P7439,Formule!$E$2:$F$200,2,0)</f>
        <v>#N/A</v>
      </c>
      <c r="V7439" s="44" t="e">
        <f aca="false">U7439*(25/100)</f>
        <v>#N/A</v>
      </c>
      <c r="W7439" s="45" t="e">
        <f aca="false">U7439-V7439</f>
        <v>#N/A</v>
      </c>
      <c r="Y7439" s="14" t="s">
        <v>2257</v>
      </c>
    </row>
    <row r="7440" customFormat="false" ht="12.75" hidden="false" customHeight="false" outlineLevel="0" collapsed="false">
      <c r="A7440" s="28" t="n">
        <v>7438</v>
      </c>
      <c r="B7440" s="29"/>
      <c r="C7440" s="30"/>
      <c r="D7440" s="30" t="n">
        <f aca="false">'Scarico FP Delivery'!$CY7439</f>
        <v>0</v>
      </c>
      <c r="E7440" s="31" t="n">
        <f aca="false">'Scarico FP Delivery'!$AH7439</f>
        <v>0</v>
      </c>
      <c r="F7440" s="31" t="n">
        <f aca="false">'Scarico FP Delivery'!$Z7439</f>
        <v>0</v>
      </c>
      <c r="G7440" s="30" t="n">
        <f aca="false">'Scarico FP Delivery'!$AG7439</f>
        <v>0</v>
      </c>
      <c r="H7440" s="30" t="n">
        <f aca="false">'Scarico FP Delivery'!$U7439</f>
        <v>0</v>
      </c>
      <c r="I7440" s="32" t="n">
        <f aca="false">'Scarico FP Delivery'!$EW7439</f>
        <v>0</v>
      </c>
      <c r="J7440" s="33" t="n">
        <f aca="false">'Scarico FP Delivery'!$AJ7439</f>
        <v>0</v>
      </c>
      <c r="K7440" s="34" t="n">
        <f aca="false">'Scarico FP Delivery'!AV7439</f>
        <v>0</v>
      </c>
      <c r="L7440" s="51" t="n">
        <f aca="false">'Scarico FP Delivery'!AF7439</f>
        <v>0</v>
      </c>
      <c r="M7440" s="36" t="n">
        <f aca="false">'Scarico FP Delivery'!EL7439</f>
        <v>0</v>
      </c>
      <c r="N7440" s="37" t="e">
        <f aca="false">VLOOKUP($P7440,Formule!$O$2:$P$200,2,0)</f>
        <v>#N/A</v>
      </c>
      <c r="O7440" s="38" t="e">
        <f aca="false">VLOOKUP($P7440,Formule!$B$2:$C$202,2,0)</f>
        <v>#N/A</v>
      </c>
      <c r="P7440" s="39" t="n">
        <f aca="false">'Scarico FP Delivery'!$AC7439</f>
        <v>0</v>
      </c>
      <c r="Q7440" s="40" t="n">
        <f aca="false">'Scarico FP Delivery'!$AD7439</f>
        <v>0</v>
      </c>
      <c r="R7440" s="41" t="n">
        <f aca="false">'Scarico FP Delivery'!$DO7439</f>
        <v>0</v>
      </c>
      <c r="S7440" s="30" t="e">
        <f aca="false">VLOOKUP($R7440,Formule!$H$2:$I$250,2,0)</f>
        <v>#N/A</v>
      </c>
      <c r="T7440" s="42"/>
      <c r="U7440" s="43" t="e">
        <f aca="false">VLOOKUP($P7440,Formule!$E$2:$F$200,2,0)</f>
        <v>#N/A</v>
      </c>
      <c r="V7440" s="44" t="e">
        <f aca="false">U7440*(25/100)</f>
        <v>#N/A</v>
      </c>
      <c r="W7440" s="45" t="e">
        <f aca="false">U7440-V7440</f>
        <v>#N/A</v>
      </c>
      <c r="Y7440" s="14" t="s">
        <v>2257</v>
      </c>
    </row>
    <row r="7441" customFormat="false" ht="12.75" hidden="false" customHeight="false" outlineLevel="0" collapsed="false">
      <c r="A7441" s="46" t="n">
        <v>7439</v>
      </c>
      <c r="B7441" s="29"/>
      <c r="C7441" s="30"/>
      <c r="D7441" s="30" t="n">
        <f aca="false">'Scarico FP Delivery'!$CY7440</f>
        <v>0</v>
      </c>
      <c r="E7441" s="31" t="n">
        <f aca="false">'Scarico FP Delivery'!$AH7440</f>
        <v>0</v>
      </c>
      <c r="F7441" s="31" t="n">
        <f aca="false">'Scarico FP Delivery'!$Z7440</f>
        <v>0</v>
      </c>
      <c r="G7441" s="30" t="n">
        <f aca="false">'Scarico FP Delivery'!$AG7440</f>
        <v>0</v>
      </c>
      <c r="H7441" s="30" t="n">
        <f aca="false">'Scarico FP Delivery'!$U7440</f>
        <v>0</v>
      </c>
      <c r="I7441" s="32" t="n">
        <f aca="false">'Scarico FP Delivery'!$EW7440</f>
        <v>0</v>
      </c>
      <c r="J7441" s="33" t="n">
        <f aca="false">'Scarico FP Delivery'!$AJ7440</f>
        <v>0</v>
      </c>
      <c r="K7441" s="34" t="n">
        <f aca="false">'Scarico FP Delivery'!AV7440</f>
        <v>0</v>
      </c>
      <c r="L7441" s="51" t="n">
        <f aca="false">'Scarico FP Delivery'!AF7440</f>
        <v>0</v>
      </c>
      <c r="M7441" s="36" t="n">
        <f aca="false">'Scarico FP Delivery'!EL7440</f>
        <v>0</v>
      </c>
      <c r="N7441" s="37" t="e">
        <f aca="false">VLOOKUP($P7441,Formule!$O$2:$P$200,2,0)</f>
        <v>#N/A</v>
      </c>
      <c r="O7441" s="38" t="e">
        <f aca="false">VLOOKUP($P7441,Formule!$B$2:$C$202,2,0)</f>
        <v>#N/A</v>
      </c>
      <c r="P7441" s="39" t="n">
        <f aca="false">'Scarico FP Delivery'!$AC7440</f>
        <v>0</v>
      </c>
      <c r="Q7441" s="40" t="n">
        <f aca="false">'Scarico FP Delivery'!$AD7440</f>
        <v>0</v>
      </c>
      <c r="R7441" s="41" t="n">
        <f aca="false">'Scarico FP Delivery'!$DO7440</f>
        <v>0</v>
      </c>
      <c r="S7441" s="30" t="e">
        <f aca="false">VLOOKUP($R7441,Formule!$H$2:$I$250,2,0)</f>
        <v>#N/A</v>
      </c>
      <c r="T7441" s="42"/>
      <c r="U7441" s="43" t="e">
        <f aca="false">VLOOKUP($P7441,Formule!$E$2:$F$200,2,0)</f>
        <v>#N/A</v>
      </c>
      <c r="V7441" s="44" t="e">
        <f aca="false">U7441*(25/100)</f>
        <v>#N/A</v>
      </c>
      <c r="W7441" s="45" t="e">
        <f aca="false">U7441-V7441</f>
        <v>#N/A</v>
      </c>
      <c r="Y7441" s="14" t="s">
        <v>2257</v>
      </c>
    </row>
    <row r="7442" customFormat="false" ht="12.75" hidden="false" customHeight="false" outlineLevel="0" collapsed="false">
      <c r="A7442" s="46" t="n">
        <v>7440</v>
      </c>
      <c r="B7442" s="29"/>
      <c r="C7442" s="30"/>
      <c r="D7442" s="30" t="n">
        <f aca="false">'Scarico FP Delivery'!$CY7441</f>
        <v>0</v>
      </c>
      <c r="E7442" s="31" t="n">
        <f aca="false">'Scarico FP Delivery'!$AH7441</f>
        <v>0</v>
      </c>
      <c r="F7442" s="31" t="n">
        <f aca="false">'Scarico FP Delivery'!$Z7441</f>
        <v>0</v>
      </c>
      <c r="G7442" s="30" t="n">
        <f aca="false">'Scarico FP Delivery'!$AG7441</f>
        <v>0</v>
      </c>
      <c r="H7442" s="30" t="n">
        <f aca="false">'Scarico FP Delivery'!$U7441</f>
        <v>0</v>
      </c>
      <c r="I7442" s="32" t="n">
        <f aca="false">'Scarico FP Delivery'!$EW7441</f>
        <v>0</v>
      </c>
      <c r="J7442" s="33" t="n">
        <f aca="false">'Scarico FP Delivery'!$AJ7441</f>
        <v>0</v>
      </c>
      <c r="K7442" s="34" t="n">
        <f aca="false">'Scarico FP Delivery'!AV7441</f>
        <v>0</v>
      </c>
      <c r="L7442" s="51" t="n">
        <f aca="false">'Scarico FP Delivery'!AF7441</f>
        <v>0</v>
      </c>
      <c r="M7442" s="36" t="n">
        <f aca="false">'Scarico FP Delivery'!EL7441</f>
        <v>0</v>
      </c>
      <c r="N7442" s="37" t="e">
        <f aca="false">VLOOKUP($P7442,Formule!$O$2:$P$200,2,0)</f>
        <v>#N/A</v>
      </c>
      <c r="O7442" s="38" t="e">
        <f aca="false">VLOOKUP($P7442,Formule!$B$2:$C$202,2,0)</f>
        <v>#N/A</v>
      </c>
      <c r="P7442" s="39" t="n">
        <f aca="false">'Scarico FP Delivery'!$AC7441</f>
        <v>0</v>
      </c>
      <c r="Q7442" s="40" t="n">
        <f aca="false">'Scarico FP Delivery'!$AD7441</f>
        <v>0</v>
      </c>
      <c r="R7442" s="41" t="n">
        <f aca="false">'Scarico FP Delivery'!$DO7441</f>
        <v>0</v>
      </c>
      <c r="S7442" s="30" t="e">
        <f aca="false">VLOOKUP($R7442,Formule!$H$2:$I$250,2,0)</f>
        <v>#N/A</v>
      </c>
      <c r="T7442" s="42"/>
      <c r="U7442" s="43" t="e">
        <f aca="false">VLOOKUP($P7442,Formule!$E$2:$F$200,2,0)</f>
        <v>#N/A</v>
      </c>
      <c r="V7442" s="44" t="e">
        <f aca="false">U7442*(25/100)</f>
        <v>#N/A</v>
      </c>
      <c r="W7442" s="45" t="e">
        <f aca="false">U7442-V7442</f>
        <v>#N/A</v>
      </c>
      <c r="Y7442" s="14" t="s">
        <v>2257</v>
      </c>
    </row>
    <row r="7443" customFormat="false" ht="12.75" hidden="false" customHeight="false" outlineLevel="0" collapsed="false">
      <c r="A7443" s="28" t="n">
        <v>7441</v>
      </c>
      <c r="B7443" s="29"/>
      <c r="C7443" s="30"/>
      <c r="D7443" s="30" t="n">
        <f aca="false">'Scarico FP Delivery'!$CY7442</f>
        <v>0</v>
      </c>
      <c r="E7443" s="31" t="n">
        <f aca="false">'Scarico FP Delivery'!$AH7442</f>
        <v>0</v>
      </c>
      <c r="F7443" s="31" t="n">
        <f aca="false">'Scarico FP Delivery'!$Z7442</f>
        <v>0</v>
      </c>
      <c r="G7443" s="30" t="n">
        <f aca="false">'Scarico FP Delivery'!$AG7442</f>
        <v>0</v>
      </c>
      <c r="H7443" s="30" t="n">
        <f aca="false">'Scarico FP Delivery'!$U7442</f>
        <v>0</v>
      </c>
      <c r="I7443" s="32" t="n">
        <f aca="false">'Scarico FP Delivery'!$EW7442</f>
        <v>0</v>
      </c>
      <c r="J7443" s="33" t="n">
        <f aca="false">'Scarico FP Delivery'!$AJ7442</f>
        <v>0</v>
      </c>
      <c r="K7443" s="34" t="n">
        <f aca="false">'Scarico FP Delivery'!AV7442</f>
        <v>0</v>
      </c>
      <c r="L7443" s="51" t="n">
        <f aca="false">'Scarico FP Delivery'!AF7442</f>
        <v>0</v>
      </c>
      <c r="M7443" s="36" t="n">
        <f aca="false">'Scarico FP Delivery'!EL7442</f>
        <v>0</v>
      </c>
      <c r="N7443" s="37" t="e">
        <f aca="false">VLOOKUP($P7443,Formule!$O$2:$P$200,2,0)</f>
        <v>#N/A</v>
      </c>
      <c r="O7443" s="38" t="e">
        <f aca="false">VLOOKUP($P7443,Formule!$B$2:$C$202,2,0)</f>
        <v>#N/A</v>
      </c>
      <c r="P7443" s="39" t="n">
        <f aca="false">'Scarico FP Delivery'!$AC7442</f>
        <v>0</v>
      </c>
      <c r="Q7443" s="40" t="n">
        <f aca="false">'Scarico FP Delivery'!$AD7442</f>
        <v>0</v>
      </c>
      <c r="R7443" s="41" t="n">
        <f aca="false">'Scarico FP Delivery'!$DO7442</f>
        <v>0</v>
      </c>
      <c r="S7443" s="30" t="e">
        <f aca="false">VLOOKUP($R7443,Formule!$H$2:$I$250,2,0)</f>
        <v>#N/A</v>
      </c>
      <c r="T7443" s="42"/>
      <c r="U7443" s="43" t="e">
        <f aca="false">VLOOKUP($P7443,Formule!$E$2:$F$200,2,0)</f>
        <v>#N/A</v>
      </c>
      <c r="V7443" s="44" t="e">
        <f aca="false">U7443*(25/100)</f>
        <v>#N/A</v>
      </c>
      <c r="W7443" s="45" t="e">
        <f aca="false">U7443-V7443</f>
        <v>#N/A</v>
      </c>
      <c r="Y7443" s="14" t="s">
        <v>2257</v>
      </c>
    </row>
    <row r="7444" customFormat="false" ht="12.75" hidden="false" customHeight="false" outlineLevel="0" collapsed="false">
      <c r="A7444" s="46" t="n">
        <v>7442</v>
      </c>
      <c r="B7444" s="29"/>
      <c r="C7444" s="30"/>
      <c r="D7444" s="30" t="n">
        <f aca="false">'Scarico FP Delivery'!$CY7443</f>
        <v>0</v>
      </c>
      <c r="E7444" s="31" t="n">
        <f aca="false">'Scarico FP Delivery'!$AH7443</f>
        <v>0</v>
      </c>
      <c r="F7444" s="31" t="n">
        <f aca="false">'Scarico FP Delivery'!$Z7443</f>
        <v>0</v>
      </c>
      <c r="G7444" s="30" t="n">
        <f aca="false">'Scarico FP Delivery'!$AG7443</f>
        <v>0</v>
      </c>
      <c r="H7444" s="30" t="n">
        <f aca="false">'Scarico FP Delivery'!$U7443</f>
        <v>0</v>
      </c>
      <c r="I7444" s="32" t="n">
        <f aca="false">'Scarico FP Delivery'!$EW7443</f>
        <v>0</v>
      </c>
      <c r="J7444" s="33" t="n">
        <f aca="false">'Scarico FP Delivery'!$AJ7443</f>
        <v>0</v>
      </c>
      <c r="K7444" s="34" t="n">
        <f aca="false">'Scarico FP Delivery'!AV7443</f>
        <v>0</v>
      </c>
      <c r="L7444" s="51" t="n">
        <f aca="false">'Scarico FP Delivery'!AF7443</f>
        <v>0</v>
      </c>
      <c r="M7444" s="36" t="n">
        <f aca="false">'Scarico FP Delivery'!EL7443</f>
        <v>0</v>
      </c>
      <c r="N7444" s="37" t="e">
        <f aca="false">VLOOKUP($P7444,Formule!$O$2:$P$200,2,0)</f>
        <v>#N/A</v>
      </c>
      <c r="O7444" s="38" t="e">
        <f aca="false">VLOOKUP($P7444,Formule!$B$2:$C$202,2,0)</f>
        <v>#N/A</v>
      </c>
      <c r="P7444" s="39" t="n">
        <f aca="false">'Scarico FP Delivery'!$AC7443</f>
        <v>0</v>
      </c>
      <c r="Q7444" s="40" t="n">
        <f aca="false">'Scarico FP Delivery'!$AD7443</f>
        <v>0</v>
      </c>
      <c r="R7444" s="41" t="n">
        <f aca="false">'Scarico FP Delivery'!$DO7443</f>
        <v>0</v>
      </c>
      <c r="S7444" s="30" t="e">
        <f aca="false">VLOOKUP($R7444,Formule!$H$2:$I$250,2,0)</f>
        <v>#N/A</v>
      </c>
      <c r="T7444" s="42"/>
      <c r="U7444" s="43" t="e">
        <f aca="false">VLOOKUP($P7444,Formule!$E$2:$F$200,2,0)</f>
        <v>#N/A</v>
      </c>
      <c r="V7444" s="44" t="e">
        <f aca="false">U7444*(25/100)</f>
        <v>#N/A</v>
      </c>
      <c r="W7444" s="45" t="e">
        <f aca="false">U7444-V7444</f>
        <v>#N/A</v>
      </c>
      <c r="Y7444" s="14" t="s">
        <v>2257</v>
      </c>
    </row>
    <row r="7445" customFormat="false" ht="12.75" hidden="false" customHeight="false" outlineLevel="0" collapsed="false">
      <c r="A7445" s="46" t="n">
        <v>7443</v>
      </c>
      <c r="B7445" s="29"/>
      <c r="C7445" s="30"/>
      <c r="D7445" s="30" t="n">
        <f aca="false">'Scarico FP Delivery'!$CY7444</f>
        <v>0</v>
      </c>
      <c r="E7445" s="31" t="n">
        <f aca="false">'Scarico FP Delivery'!$AH7444</f>
        <v>0</v>
      </c>
      <c r="F7445" s="31" t="n">
        <f aca="false">'Scarico FP Delivery'!$Z7444</f>
        <v>0</v>
      </c>
      <c r="G7445" s="30" t="n">
        <f aca="false">'Scarico FP Delivery'!$AG7444</f>
        <v>0</v>
      </c>
      <c r="H7445" s="30" t="n">
        <f aca="false">'Scarico FP Delivery'!$U7444</f>
        <v>0</v>
      </c>
      <c r="I7445" s="32" t="n">
        <f aca="false">'Scarico FP Delivery'!$EW7444</f>
        <v>0</v>
      </c>
      <c r="J7445" s="33" t="n">
        <f aca="false">'Scarico FP Delivery'!$AJ7444</f>
        <v>0</v>
      </c>
      <c r="K7445" s="34" t="n">
        <f aca="false">'Scarico FP Delivery'!AV7444</f>
        <v>0</v>
      </c>
      <c r="L7445" s="51" t="n">
        <f aca="false">'Scarico FP Delivery'!AF7444</f>
        <v>0</v>
      </c>
      <c r="M7445" s="36" t="n">
        <f aca="false">'Scarico FP Delivery'!EL7444</f>
        <v>0</v>
      </c>
      <c r="N7445" s="37" t="e">
        <f aca="false">VLOOKUP($P7445,Formule!$O$2:$P$200,2,0)</f>
        <v>#N/A</v>
      </c>
      <c r="O7445" s="38" t="e">
        <f aca="false">VLOOKUP($P7445,Formule!$B$2:$C$202,2,0)</f>
        <v>#N/A</v>
      </c>
      <c r="P7445" s="39" t="n">
        <f aca="false">'Scarico FP Delivery'!$AC7444</f>
        <v>0</v>
      </c>
      <c r="Q7445" s="40" t="n">
        <f aca="false">'Scarico FP Delivery'!$AD7444</f>
        <v>0</v>
      </c>
      <c r="R7445" s="41" t="n">
        <f aca="false">'Scarico FP Delivery'!$DO7444</f>
        <v>0</v>
      </c>
      <c r="S7445" s="30" t="e">
        <f aca="false">VLOOKUP($R7445,Formule!$H$2:$I$250,2,0)</f>
        <v>#N/A</v>
      </c>
      <c r="T7445" s="42"/>
      <c r="U7445" s="43" t="e">
        <f aca="false">VLOOKUP($P7445,Formule!$E$2:$F$200,2,0)</f>
        <v>#N/A</v>
      </c>
      <c r="V7445" s="44" t="e">
        <f aca="false">U7445*(25/100)</f>
        <v>#N/A</v>
      </c>
      <c r="W7445" s="45" t="e">
        <f aca="false">U7445-V7445</f>
        <v>#N/A</v>
      </c>
      <c r="Y7445" s="14" t="s">
        <v>2257</v>
      </c>
    </row>
    <row r="7446" customFormat="false" ht="12.75" hidden="false" customHeight="false" outlineLevel="0" collapsed="false">
      <c r="A7446" s="28" t="n">
        <v>7444</v>
      </c>
      <c r="B7446" s="29"/>
      <c r="C7446" s="30"/>
      <c r="D7446" s="30" t="n">
        <f aca="false">'Scarico FP Delivery'!$CY7445</f>
        <v>0</v>
      </c>
      <c r="E7446" s="31" t="n">
        <f aca="false">'Scarico FP Delivery'!$AH7445</f>
        <v>0</v>
      </c>
      <c r="F7446" s="31" t="n">
        <f aca="false">'Scarico FP Delivery'!$Z7445</f>
        <v>0</v>
      </c>
      <c r="G7446" s="30" t="n">
        <f aca="false">'Scarico FP Delivery'!$AG7445</f>
        <v>0</v>
      </c>
      <c r="H7446" s="30" t="n">
        <f aca="false">'Scarico FP Delivery'!$U7445</f>
        <v>0</v>
      </c>
      <c r="I7446" s="32" t="n">
        <f aca="false">'Scarico FP Delivery'!$EW7445</f>
        <v>0</v>
      </c>
      <c r="J7446" s="33" t="n">
        <f aca="false">'Scarico FP Delivery'!$AJ7445</f>
        <v>0</v>
      </c>
      <c r="K7446" s="34" t="n">
        <f aca="false">'Scarico FP Delivery'!AV7445</f>
        <v>0</v>
      </c>
      <c r="L7446" s="51" t="n">
        <f aca="false">'Scarico FP Delivery'!AF7445</f>
        <v>0</v>
      </c>
      <c r="M7446" s="36" t="n">
        <f aca="false">'Scarico FP Delivery'!EL7445</f>
        <v>0</v>
      </c>
      <c r="N7446" s="37" t="e">
        <f aca="false">VLOOKUP($P7446,Formule!$O$2:$P$200,2,0)</f>
        <v>#N/A</v>
      </c>
      <c r="O7446" s="38" t="e">
        <f aca="false">VLOOKUP($P7446,Formule!$B$2:$C$202,2,0)</f>
        <v>#N/A</v>
      </c>
      <c r="P7446" s="39" t="n">
        <f aca="false">'Scarico FP Delivery'!$AC7445</f>
        <v>0</v>
      </c>
      <c r="Q7446" s="40" t="n">
        <f aca="false">'Scarico FP Delivery'!$AD7445</f>
        <v>0</v>
      </c>
      <c r="R7446" s="41" t="n">
        <f aca="false">'Scarico FP Delivery'!$DO7445</f>
        <v>0</v>
      </c>
      <c r="S7446" s="30" t="e">
        <f aca="false">VLOOKUP($R7446,Formule!$H$2:$I$250,2,0)</f>
        <v>#N/A</v>
      </c>
      <c r="T7446" s="42"/>
      <c r="U7446" s="43" t="e">
        <f aca="false">VLOOKUP($P7446,Formule!$E$2:$F$200,2,0)</f>
        <v>#N/A</v>
      </c>
      <c r="V7446" s="44" t="e">
        <f aca="false">U7446*(25/100)</f>
        <v>#N/A</v>
      </c>
      <c r="W7446" s="45" t="e">
        <f aca="false">U7446-V7446</f>
        <v>#N/A</v>
      </c>
      <c r="Y7446" s="14" t="s">
        <v>2257</v>
      </c>
    </row>
    <row r="7447" customFormat="false" ht="12.75" hidden="false" customHeight="false" outlineLevel="0" collapsed="false">
      <c r="A7447" s="46" t="n">
        <v>7445</v>
      </c>
      <c r="B7447" s="29"/>
      <c r="C7447" s="30"/>
      <c r="D7447" s="30" t="n">
        <f aca="false">'Scarico FP Delivery'!$CY7446</f>
        <v>0</v>
      </c>
      <c r="E7447" s="31" t="n">
        <f aca="false">'Scarico FP Delivery'!$AH7446</f>
        <v>0</v>
      </c>
      <c r="F7447" s="31" t="n">
        <f aca="false">'Scarico FP Delivery'!$Z7446</f>
        <v>0</v>
      </c>
      <c r="G7447" s="30" t="n">
        <f aca="false">'Scarico FP Delivery'!$AG7446</f>
        <v>0</v>
      </c>
      <c r="H7447" s="30" t="n">
        <f aca="false">'Scarico FP Delivery'!$U7446</f>
        <v>0</v>
      </c>
      <c r="I7447" s="32" t="n">
        <f aca="false">'Scarico FP Delivery'!$EW7446</f>
        <v>0</v>
      </c>
      <c r="J7447" s="33" t="n">
        <f aca="false">'Scarico FP Delivery'!$AJ7446</f>
        <v>0</v>
      </c>
      <c r="K7447" s="34" t="n">
        <f aca="false">'Scarico FP Delivery'!AV7446</f>
        <v>0</v>
      </c>
      <c r="L7447" s="51" t="n">
        <f aca="false">'Scarico FP Delivery'!AF7446</f>
        <v>0</v>
      </c>
      <c r="M7447" s="36" t="n">
        <f aca="false">'Scarico FP Delivery'!EL7446</f>
        <v>0</v>
      </c>
      <c r="N7447" s="37" t="e">
        <f aca="false">VLOOKUP($P7447,Formule!$O$2:$P$200,2,0)</f>
        <v>#N/A</v>
      </c>
      <c r="O7447" s="38" t="e">
        <f aca="false">VLOOKUP($P7447,Formule!$B$2:$C$202,2,0)</f>
        <v>#N/A</v>
      </c>
      <c r="P7447" s="39" t="n">
        <f aca="false">'Scarico FP Delivery'!$AC7446</f>
        <v>0</v>
      </c>
      <c r="Q7447" s="40" t="n">
        <f aca="false">'Scarico FP Delivery'!$AD7446</f>
        <v>0</v>
      </c>
      <c r="R7447" s="41" t="n">
        <f aca="false">'Scarico FP Delivery'!$DO7446</f>
        <v>0</v>
      </c>
      <c r="S7447" s="30" t="e">
        <f aca="false">VLOOKUP($R7447,Formule!$H$2:$I$250,2,0)</f>
        <v>#N/A</v>
      </c>
      <c r="T7447" s="42"/>
      <c r="U7447" s="43" t="e">
        <f aca="false">VLOOKUP($P7447,Formule!$E$2:$F$200,2,0)</f>
        <v>#N/A</v>
      </c>
      <c r="V7447" s="44" t="e">
        <f aca="false">U7447*(25/100)</f>
        <v>#N/A</v>
      </c>
      <c r="W7447" s="45" t="e">
        <f aca="false">U7447-V7447</f>
        <v>#N/A</v>
      </c>
      <c r="Y7447" s="14" t="s">
        <v>2257</v>
      </c>
    </row>
    <row r="7448" customFormat="false" ht="12.75" hidden="false" customHeight="false" outlineLevel="0" collapsed="false">
      <c r="A7448" s="46" t="n">
        <v>7446</v>
      </c>
      <c r="B7448" s="29"/>
      <c r="C7448" s="30"/>
      <c r="D7448" s="30" t="n">
        <f aca="false">'Scarico FP Delivery'!$CY7447</f>
        <v>0</v>
      </c>
      <c r="E7448" s="31" t="n">
        <f aca="false">'Scarico FP Delivery'!$AH7447</f>
        <v>0</v>
      </c>
      <c r="F7448" s="31" t="n">
        <f aca="false">'Scarico FP Delivery'!$Z7447</f>
        <v>0</v>
      </c>
      <c r="G7448" s="30" t="n">
        <f aca="false">'Scarico FP Delivery'!$AG7447</f>
        <v>0</v>
      </c>
      <c r="H7448" s="30" t="n">
        <f aca="false">'Scarico FP Delivery'!$U7447</f>
        <v>0</v>
      </c>
      <c r="I7448" s="32" t="n">
        <f aca="false">'Scarico FP Delivery'!$EW7447</f>
        <v>0</v>
      </c>
      <c r="J7448" s="33" t="n">
        <f aca="false">'Scarico FP Delivery'!$AJ7447</f>
        <v>0</v>
      </c>
      <c r="K7448" s="34" t="n">
        <f aca="false">'Scarico FP Delivery'!AV7447</f>
        <v>0</v>
      </c>
      <c r="L7448" s="51" t="n">
        <f aca="false">'Scarico FP Delivery'!AF7447</f>
        <v>0</v>
      </c>
      <c r="M7448" s="36" t="n">
        <f aca="false">'Scarico FP Delivery'!EL7447</f>
        <v>0</v>
      </c>
      <c r="N7448" s="37" t="e">
        <f aca="false">VLOOKUP($P7448,Formule!$O$2:$P$200,2,0)</f>
        <v>#N/A</v>
      </c>
      <c r="O7448" s="38" t="e">
        <f aca="false">VLOOKUP($P7448,Formule!$B$2:$C$202,2,0)</f>
        <v>#N/A</v>
      </c>
      <c r="P7448" s="39" t="n">
        <f aca="false">'Scarico FP Delivery'!$AC7447</f>
        <v>0</v>
      </c>
      <c r="Q7448" s="40" t="n">
        <f aca="false">'Scarico FP Delivery'!$AD7447</f>
        <v>0</v>
      </c>
      <c r="R7448" s="41" t="n">
        <f aca="false">'Scarico FP Delivery'!$DO7447</f>
        <v>0</v>
      </c>
      <c r="S7448" s="30" t="e">
        <f aca="false">VLOOKUP($R7448,Formule!$H$2:$I$250,2,0)</f>
        <v>#N/A</v>
      </c>
      <c r="T7448" s="42"/>
      <c r="U7448" s="43" t="e">
        <f aca="false">VLOOKUP($P7448,Formule!$E$2:$F$200,2,0)</f>
        <v>#N/A</v>
      </c>
      <c r="V7448" s="44" t="e">
        <f aca="false">U7448*(25/100)</f>
        <v>#N/A</v>
      </c>
      <c r="W7448" s="45" t="e">
        <f aca="false">U7448-V7448</f>
        <v>#N/A</v>
      </c>
      <c r="Y7448" s="14" t="s">
        <v>2257</v>
      </c>
    </row>
    <row r="7449" customFormat="false" ht="12.75" hidden="false" customHeight="false" outlineLevel="0" collapsed="false">
      <c r="A7449" s="28" t="n">
        <v>7447</v>
      </c>
      <c r="B7449" s="29"/>
      <c r="C7449" s="30"/>
      <c r="D7449" s="30" t="n">
        <f aca="false">'Scarico FP Delivery'!$CY7448</f>
        <v>0</v>
      </c>
      <c r="E7449" s="31" t="n">
        <f aca="false">'Scarico FP Delivery'!$AH7448</f>
        <v>0</v>
      </c>
      <c r="F7449" s="31" t="n">
        <f aca="false">'Scarico FP Delivery'!$Z7448</f>
        <v>0</v>
      </c>
      <c r="G7449" s="30" t="n">
        <f aca="false">'Scarico FP Delivery'!$AG7448</f>
        <v>0</v>
      </c>
      <c r="H7449" s="30" t="n">
        <f aca="false">'Scarico FP Delivery'!$U7448</f>
        <v>0</v>
      </c>
      <c r="I7449" s="32" t="n">
        <f aca="false">'Scarico FP Delivery'!$EW7448</f>
        <v>0</v>
      </c>
      <c r="J7449" s="33" t="n">
        <f aca="false">'Scarico FP Delivery'!$AJ7448</f>
        <v>0</v>
      </c>
      <c r="K7449" s="34" t="n">
        <f aca="false">'Scarico FP Delivery'!AV7448</f>
        <v>0</v>
      </c>
      <c r="L7449" s="51" t="n">
        <f aca="false">'Scarico FP Delivery'!AF7448</f>
        <v>0</v>
      </c>
      <c r="M7449" s="36" t="n">
        <f aca="false">'Scarico FP Delivery'!EL7448</f>
        <v>0</v>
      </c>
      <c r="N7449" s="37" t="e">
        <f aca="false">VLOOKUP($P7449,Formule!$O$2:$P$200,2,0)</f>
        <v>#N/A</v>
      </c>
      <c r="O7449" s="38" t="e">
        <f aca="false">VLOOKUP($P7449,Formule!$B$2:$C$202,2,0)</f>
        <v>#N/A</v>
      </c>
      <c r="P7449" s="39" t="n">
        <f aca="false">'Scarico FP Delivery'!$AC7448</f>
        <v>0</v>
      </c>
      <c r="Q7449" s="40" t="n">
        <f aca="false">'Scarico FP Delivery'!$AD7448</f>
        <v>0</v>
      </c>
      <c r="R7449" s="41" t="n">
        <f aca="false">'Scarico FP Delivery'!$DO7448</f>
        <v>0</v>
      </c>
      <c r="S7449" s="30" t="e">
        <f aca="false">VLOOKUP($R7449,Formule!$H$2:$I$250,2,0)</f>
        <v>#N/A</v>
      </c>
      <c r="T7449" s="42"/>
      <c r="U7449" s="43" t="e">
        <f aca="false">VLOOKUP($P7449,Formule!$E$2:$F$200,2,0)</f>
        <v>#N/A</v>
      </c>
      <c r="V7449" s="44" t="e">
        <f aca="false">U7449*(25/100)</f>
        <v>#N/A</v>
      </c>
      <c r="W7449" s="45" t="e">
        <f aca="false">U7449-V7449</f>
        <v>#N/A</v>
      </c>
      <c r="Y7449" s="14" t="s">
        <v>2257</v>
      </c>
    </row>
    <row r="7450" customFormat="false" ht="12.75" hidden="false" customHeight="false" outlineLevel="0" collapsed="false">
      <c r="A7450" s="46" t="n">
        <v>7448</v>
      </c>
      <c r="B7450" s="29"/>
      <c r="C7450" s="30"/>
      <c r="D7450" s="30" t="n">
        <f aca="false">'Scarico FP Delivery'!$CY7449</f>
        <v>0</v>
      </c>
      <c r="E7450" s="31" t="n">
        <f aca="false">'Scarico FP Delivery'!$AH7449</f>
        <v>0</v>
      </c>
      <c r="F7450" s="31" t="n">
        <f aca="false">'Scarico FP Delivery'!$Z7449</f>
        <v>0</v>
      </c>
      <c r="G7450" s="30" t="n">
        <f aca="false">'Scarico FP Delivery'!$AG7449</f>
        <v>0</v>
      </c>
      <c r="H7450" s="30" t="n">
        <f aca="false">'Scarico FP Delivery'!$U7449</f>
        <v>0</v>
      </c>
      <c r="I7450" s="32" t="n">
        <f aca="false">'Scarico FP Delivery'!$EW7449</f>
        <v>0</v>
      </c>
      <c r="J7450" s="33" t="n">
        <f aca="false">'Scarico FP Delivery'!$AJ7449</f>
        <v>0</v>
      </c>
      <c r="K7450" s="34" t="n">
        <f aca="false">'Scarico FP Delivery'!AV7449</f>
        <v>0</v>
      </c>
      <c r="L7450" s="51" t="n">
        <f aca="false">'Scarico FP Delivery'!AF7449</f>
        <v>0</v>
      </c>
      <c r="M7450" s="36" t="n">
        <f aca="false">'Scarico FP Delivery'!EL7449</f>
        <v>0</v>
      </c>
      <c r="N7450" s="37" t="e">
        <f aca="false">VLOOKUP($P7450,Formule!$O$2:$P$200,2,0)</f>
        <v>#N/A</v>
      </c>
      <c r="O7450" s="38" t="e">
        <f aca="false">VLOOKUP($P7450,Formule!$B$2:$C$202,2,0)</f>
        <v>#N/A</v>
      </c>
      <c r="P7450" s="39" t="n">
        <f aca="false">'Scarico FP Delivery'!$AC7449</f>
        <v>0</v>
      </c>
      <c r="Q7450" s="40" t="n">
        <f aca="false">'Scarico FP Delivery'!$AD7449</f>
        <v>0</v>
      </c>
      <c r="R7450" s="41" t="n">
        <f aca="false">'Scarico FP Delivery'!$DO7449</f>
        <v>0</v>
      </c>
      <c r="S7450" s="30" t="e">
        <f aca="false">VLOOKUP($R7450,Formule!$H$2:$I$250,2,0)</f>
        <v>#N/A</v>
      </c>
      <c r="T7450" s="42"/>
      <c r="U7450" s="43" t="e">
        <f aca="false">VLOOKUP($P7450,Formule!$E$2:$F$200,2,0)</f>
        <v>#N/A</v>
      </c>
      <c r="V7450" s="44" t="e">
        <f aca="false">U7450*(25/100)</f>
        <v>#N/A</v>
      </c>
      <c r="W7450" s="45" t="e">
        <f aca="false">U7450-V7450</f>
        <v>#N/A</v>
      </c>
      <c r="Y7450" s="14" t="s">
        <v>2257</v>
      </c>
    </row>
    <row r="7451" customFormat="false" ht="12.75" hidden="false" customHeight="false" outlineLevel="0" collapsed="false">
      <c r="A7451" s="46" t="n">
        <v>7449</v>
      </c>
      <c r="B7451" s="29"/>
      <c r="C7451" s="30"/>
      <c r="D7451" s="30" t="n">
        <f aca="false">'Scarico FP Delivery'!$CY7450</f>
        <v>0</v>
      </c>
      <c r="E7451" s="31" t="n">
        <f aca="false">'Scarico FP Delivery'!$AH7450</f>
        <v>0</v>
      </c>
      <c r="F7451" s="31" t="n">
        <f aca="false">'Scarico FP Delivery'!$Z7450</f>
        <v>0</v>
      </c>
      <c r="G7451" s="30" t="n">
        <f aca="false">'Scarico FP Delivery'!$AG7450</f>
        <v>0</v>
      </c>
      <c r="H7451" s="30" t="n">
        <f aca="false">'Scarico FP Delivery'!$U7450</f>
        <v>0</v>
      </c>
      <c r="I7451" s="32" t="n">
        <f aca="false">'Scarico FP Delivery'!$EW7450</f>
        <v>0</v>
      </c>
      <c r="J7451" s="33" t="n">
        <f aca="false">'Scarico FP Delivery'!$AJ7450</f>
        <v>0</v>
      </c>
      <c r="K7451" s="34" t="n">
        <f aca="false">'Scarico FP Delivery'!AV7450</f>
        <v>0</v>
      </c>
      <c r="L7451" s="51" t="n">
        <f aca="false">'Scarico FP Delivery'!AF7450</f>
        <v>0</v>
      </c>
      <c r="M7451" s="36" t="n">
        <f aca="false">'Scarico FP Delivery'!EL7450</f>
        <v>0</v>
      </c>
      <c r="N7451" s="37" t="e">
        <f aca="false">VLOOKUP($P7451,Formule!$O$2:$P$200,2,0)</f>
        <v>#N/A</v>
      </c>
      <c r="O7451" s="38" t="e">
        <f aca="false">VLOOKUP($P7451,Formule!$B$2:$C$202,2,0)</f>
        <v>#N/A</v>
      </c>
      <c r="P7451" s="39" t="n">
        <f aca="false">'Scarico FP Delivery'!$AC7450</f>
        <v>0</v>
      </c>
      <c r="Q7451" s="40" t="n">
        <f aca="false">'Scarico FP Delivery'!$AD7450</f>
        <v>0</v>
      </c>
      <c r="R7451" s="41" t="n">
        <f aca="false">'Scarico FP Delivery'!$DO7450</f>
        <v>0</v>
      </c>
      <c r="S7451" s="30" t="e">
        <f aca="false">VLOOKUP($R7451,Formule!$H$2:$I$250,2,0)</f>
        <v>#N/A</v>
      </c>
      <c r="T7451" s="42"/>
      <c r="U7451" s="43" t="e">
        <f aca="false">VLOOKUP($P7451,Formule!$E$2:$F$200,2,0)</f>
        <v>#N/A</v>
      </c>
      <c r="V7451" s="44" t="e">
        <f aca="false">U7451*(25/100)</f>
        <v>#N/A</v>
      </c>
      <c r="W7451" s="45" t="e">
        <f aca="false">U7451-V7451</f>
        <v>#N/A</v>
      </c>
      <c r="Y7451" s="14" t="s">
        <v>2257</v>
      </c>
    </row>
    <row r="7452" customFormat="false" ht="12.75" hidden="false" customHeight="false" outlineLevel="0" collapsed="false">
      <c r="A7452" s="28" t="n">
        <v>7450</v>
      </c>
      <c r="B7452" s="29"/>
      <c r="C7452" s="30"/>
      <c r="D7452" s="30" t="n">
        <f aca="false">'Scarico FP Delivery'!$CY7451</f>
        <v>0</v>
      </c>
      <c r="E7452" s="31" t="n">
        <f aca="false">'Scarico FP Delivery'!$AH7451</f>
        <v>0</v>
      </c>
      <c r="F7452" s="31" t="n">
        <f aca="false">'Scarico FP Delivery'!$Z7451</f>
        <v>0</v>
      </c>
      <c r="G7452" s="30" t="n">
        <f aca="false">'Scarico FP Delivery'!$AG7451</f>
        <v>0</v>
      </c>
      <c r="H7452" s="30" t="n">
        <f aca="false">'Scarico FP Delivery'!$U7451</f>
        <v>0</v>
      </c>
      <c r="I7452" s="32" t="n">
        <f aca="false">'Scarico FP Delivery'!$EW7451</f>
        <v>0</v>
      </c>
      <c r="J7452" s="33" t="n">
        <f aca="false">'Scarico FP Delivery'!$AJ7451</f>
        <v>0</v>
      </c>
      <c r="K7452" s="34" t="n">
        <f aca="false">'Scarico FP Delivery'!AV7451</f>
        <v>0</v>
      </c>
      <c r="L7452" s="51" t="n">
        <f aca="false">'Scarico FP Delivery'!AF7451</f>
        <v>0</v>
      </c>
      <c r="M7452" s="36" t="n">
        <f aca="false">'Scarico FP Delivery'!EL7451</f>
        <v>0</v>
      </c>
      <c r="N7452" s="37" t="e">
        <f aca="false">VLOOKUP($P7452,Formule!$O$2:$P$200,2,0)</f>
        <v>#N/A</v>
      </c>
      <c r="O7452" s="38" t="e">
        <f aca="false">VLOOKUP($P7452,Formule!$B$2:$C$202,2,0)</f>
        <v>#N/A</v>
      </c>
      <c r="P7452" s="39" t="n">
        <f aca="false">'Scarico FP Delivery'!$AC7451</f>
        <v>0</v>
      </c>
      <c r="Q7452" s="40" t="n">
        <f aca="false">'Scarico FP Delivery'!$AD7451</f>
        <v>0</v>
      </c>
      <c r="R7452" s="41" t="n">
        <f aca="false">'Scarico FP Delivery'!$DO7451</f>
        <v>0</v>
      </c>
      <c r="S7452" s="30" t="e">
        <f aca="false">VLOOKUP($R7452,Formule!$H$2:$I$250,2,0)</f>
        <v>#N/A</v>
      </c>
      <c r="T7452" s="42"/>
      <c r="U7452" s="43" t="e">
        <f aca="false">VLOOKUP($P7452,Formule!$E$2:$F$200,2,0)</f>
        <v>#N/A</v>
      </c>
      <c r="V7452" s="44" t="e">
        <f aca="false">U7452*(25/100)</f>
        <v>#N/A</v>
      </c>
      <c r="W7452" s="45" t="e">
        <f aca="false">U7452-V7452</f>
        <v>#N/A</v>
      </c>
      <c r="Y7452" s="14" t="s">
        <v>2257</v>
      </c>
    </row>
    <row r="7453" customFormat="false" ht="12.75" hidden="false" customHeight="false" outlineLevel="0" collapsed="false">
      <c r="A7453" s="46" t="n">
        <v>7451</v>
      </c>
      <c r="B7453" s="29"/>
      <c r="C7453" s="30"/>
      <c r="D7453" s="30" t="n">
        <f aca="false">'Scarico FP Delivery'!$CY7452</f>
        <v>0</v>
      </c>
      <c r="E7453" s="31" t="n">
        <f aca="false">'Scarico FP Delivery'!$AH7452</f>
        <v>0</v>
      </c>
      <c r="F7453" s="31" t="n">
        <f aca="false">'Scarico FP Delivery'!$Z7452</f>
        <v>0</v>
      </c>
      <c r="G7453" s="30" t="n">
        <f aca="false">'Scarico FP Delivery'!$AG7452</f>
        <v>0</v>
      </c>
      <c r="H7453" s="30" t="n">
        <f aca="false">'Scarico FP Delivery'!$U7452</f>
        <v>0</v>
      </c>
      <c r="I7453" s="32" t="n">
        <f aca="false">'Scarico FP Delivery'!$EW7452</f>
        <v>0</v>
      </c>
      <c r="J7453" s="33" t="n">
        <f aca="false">'Scarico FP Delivery'!$AJ7452</f>
        <v>0</v>
      </c>
      <c r="K7453" s="34" t="n">
        <f aca="false">'Scarico FP Delivery'!AV7452</f>
        <v>0</v>
      </c>
      <c r="L7453" s="51" t="n">
        <f aca="false">'Scarico FP Delivery'!AF7452</f>
        <v>0</v>
      </c>
      <c r="M7453" s="36" t="n">
        <f aca="false">'Scarico FP Delivery'!EL7452</f>
        <v>0</v>
      </c>
      <c r="N7453" s="37" t="e">
        <f aca="false">VLOOKUP($P7453,Formule!$O$2:$P$200,2,0)</f>
        <v>#N/A</v>
      </c>
      <c r="O7453" s="38" t="e">
        <f aca="false">VLOOKUP($P7453,Formule!$B$2:$C$202,2,0)</f>
        <v>#N/A</v>
      </c>
      <c r="P7453" s="39" t="n">
        <f aca="false">'Scarico FP Delivery'!$AC7452</f>
        <v>0</v>
      </c>
      <c r="Q7453" s="40" t="n">
        <f aca="false">'Scarico FP Delivery'!$AD7452</f>
        <v>0</v>
      </c>
      <c r="R7453" s="41" t="n">
        <f aca="false">'Scarico FP Delivery'!$DO7452</f>
        <v>0</v>
      </c>
      <c r="S7453" s="30" t="e">
        <f aca="false">VLOOKUP($R7453,Formule!$H$2:$I$250,2,0)</f>
        <v>#N/A</v>
      </c>
      <c r="T7453" s="42"/>
      <c r="U7453" s="43" t="e">
        <f aca="false">VLOOKUP($P7453,Formule!$E$2:$F$200,2,0)</f>
        <v>#N/A</v>
      </c>
      <c r="V7453" s="44" t="e">
        <f aca="false">U7453*(25/100)</f>
        <v>#N/A</v>
      </c>
      <c r="W7453" s="45" t="e">
        <f aca="false">U7453-V7453</f>
        <v>#N/A</v>
      </c>
      <c r="Y7453" s="14" t="s">
        <v>2257</v>
      </c>
    </row>
    <row r="7454" customFormat="false" ht="12.75" hidden="false" customHeight="false" outlineLevel="0" collapsed="false">
      <c r="A7454" s="46" t="n">
        <v>7452</v>
      </c>
      <c r="B7454" s="29"/>
      <c r="C7454" s="30"/>
      <c r="D7454" s="30" t="n">
        <f aca="false">'Scarico FP Delivery'!$CY7453</f>
        <v>0</v>
      </c>
      <c r="E7454" s="31" t="n">
        <f aca="false">'Scarico FP Delivery'!$AH7453</f>
        <v>0</v>
      </c>
      <c r="F7454" s="31" t="n">
        <f aca="false">'Scarico FP Delivery'!$Z7453</f>
        <v>0</v>
      </c>
      <c r="G7454" s="30" t="n">
        <f aca="false">'Scarico FP Delivery'!$AG7453</f>
        <v>0</v>
      </c>
      <c r="H7454" s="30" t="n">
        <f aca="false">'Scarico FP Delivery'!$U7453</f>
        <v>0</v>
      </c>
      <c r="I7454" s="32" t="n">
        <f aca="false">'Scarico FP Delivery'!$EW7453</f>
        <v>0</v>
      </c>
      <c r="J7454" s="33" t="n">
        <f aca="false">'Scarico FP Delivery'!$AJ7453</f>
        <v>0</v>
      </c>
      <c r="K7454" s="34" t="n">
        <f aca="false">'Scarico FP Delivery'!AV7453</f>
        <v>0</v>
      </c>
      <c r="L7454" s="51" t="n">
        <f aca="false">'Scarico FP Delivery'!AF7453</f>
        <v>0</v>
      </c>
      <c r="M7454" s="36" t="n">
        <f aca="false">'Scarico FP Delivery'!EL7453</f>
        <v>0</v>
      </c>
      <c r="N7454" s="37" t="e">
        <f aca="false">VLOOKUP($P7454,Formule!$O$2:$P$200,2,0)</f>
        <v>#N/A</v>
      </c>
      <c r="O7454" s="38" t="e">
        <f aca="false">VLOOKUP($P7454,Formule!$B$2:$C$202,2,0)</f>
        <v>#N/A</v>
      </c>
      <c r="P7454" s="39" t="n">
        <f aca="false">'Scarico FP Delivery'!$AC7453</f>
        <v>0</v>
      </c>
      <c r="Q7454" s="40" t="n">
        <f aca="false">'Scarico FP Delivery'!$AD7453</f>
        <v>0</v>
      </c>
      <c r="R7454" s="41" t="n">
        <f aca="false">'Scarico FP Delivery'!$DO7453</f>
        <v>0</v>
      </c>
      <c r="S7454" s="30" t="e">
        <f aca="false">VLOOKUP($R7454,Formule!$H$2:$I$250,2,0)</f>
        <v>#N/A</v>
      </c>
      <c r="T7454" s="42"/>
      <c r="U7454" s="43" t="e">
        <f aca="false">VLOOKUP($P7454,Formule!$E$2:$F$200,2,0)</f>
        <v>#N/A</v>
      </c>
      <c r="V7454" s="44" t="e">
        <f aca="false">U7454*(25/100)</f>
        <v>#N/A</v>
      </c>
      <c r="W7454" s="45" t="e">
        <f aca="false">U7454-V7454</f>
        <v>#N/A</v>
      </c>
      <c r="Y7454" s="14" t="s">
        <v>2257</v>
      </c>
    </row>
    <row r="7455" customFormat="false" ht="12.75" hidden="false" customHeight="false" outlineLevel="0" collapsed="false">
      <c r="A7455" s="28" t="n">
        <v>7453</v>
      </c>
      <c r="B7455" s="29"/>
      <c r="C7455" s="30"/>
      <c r="D7455" s="30" t="n">
        <f aca="false">'Scarico FP Delivery'!$CY7454</f>
        <v>0</v>
      </c>
      <c r="E7455" s="31" t="n">
        <f aca="false">'Scarico FP Delivery'!$AH7454</f>
        <v>0</v>
      </c>
      <c r="F7455" s="31" t="n">
        <f aca="false">'Scarico FP Delivery'!$Z7454</f>
        <v>0</v>
      </c>
      <c r="G7455" s="30" t="n">
        <f aca="false">'Scarico FP Delivery'!$AG7454</f>
        <v>0</v>
      </c>
      <c r="H7455" s="30" t="n">
        <f aca="false">'Scarico FP Delivery'!$U7454</f>
        <v>0</v>
      </c>
      <c r="I7455" s="32" t="n">
        <f aca="false">'Scarico FP Delivery'!$EW7454</f>
        <v>0</v>
      </c>
      <c r="J7455" s="33" t="n">
        <f aca="false">'Scarico FP Delivery'!$AJ7454</f>
        <v>0</v>
      </c>
      <c r="K7455" s="34" t="n">
        <f aca="false">'Scarico FP Delivery'!AV7454</f>
        <v>0</v>
      </c>
      <c r="L7455" s="51" t="n">
        <f aca="false">'Scarico FP Delivery'!AF7454</f>
        <v>0</v>
      </c>
      <c r="M7455" s="36" t="n">
        <f aca="false">'Scarico FP Delivery'!EL7454</f>
        <v>0</v>
      </c>
      <c r="N7455" s="37" t="e">
        <f aca="false">VLOOKUP($P7455,Formule!$O$2:$P$200,2,0)</f>
        <v>#N/A</v>
      </c>
      <c r="O7455" s="38" t="e">
        <f aca="false">VLOOKUP($P7455,Formule!$B$2:$C$202,2,0)</f>
        <v>#N/A</v>
      </c>
      <c r="P7455" s="39" t="n">
        <f aca="false">'Scarico FP Delivery'!$AC7454</f>
        <v>0</v>
      </c>
      <c r="Q7455" s="40" t="n">
        <f aca="false">'Scarico FP Delivery'!$AD7454</f>
        <v>0</v>
      </c>
      <c r="R7455" s="41" t="n">
        <f aca="false">'Scarico FP Delivery'!$DO7454</f>
        <v>0</v>
      </c>
      <c r="S7455" s="30" t="e">
        <f aca="false">VLOOKUP($R7455,Formule!$H$2:$I$250,2,0)</f>
        <v>#N/A</v>
      </c>
      <c r="T7455" s="42"/>
      <c r="U7455" s="43" t="e">
        <f aca="false">VLOOKUP($P7455,Formule!$E$2:$F$200,2,0)</f>
        <v>#N/A</v>
      </c>
      <c r="V7455" s="44" t="e">
        <f aca="false">U7455*(25/100)</f>
        <v>#N/A</v>
      </c>
      <c r="W7455" s="45" t="e">
        <f aca="false">U7455-V7455</f>
        <v>#N/A</v>
      </c>
      <c r="Y7455" s="14" t="s">
        <v>2257</v>
      </c>
    </row>
    <row r="7456" customFormat="false" ht="12.75" hidden="false" customHeight="false" outlineLevel="0" collapsed="false">
      <c r="A7456" s="46" t="n">
        <v>7454</v>
      </c>
      <c r="B7456" s="29"/>
      <c r="C7456" s="30"/>
      <c r="D7456" s="30" t="n">
        <f aca="false">'Scarico FP Delivery'!$CY7455</f>
        <v>0</v>
      </c>
      <c r="E7456" s="31" t="n">
        <f aca="false">'Scarico FP Delivery'!$AH7455</f>
        <v>0</v>
      </c>
      <c r="F7456" s="31" t="n">
        <f aca="false">'Scarico FP Delivery'!$Z7455</f>
        <v>0</v>
      </c>
      <c r="G7456" s="30" t="n">
        <f aca="false">'Scarico FP Delivery'!$AG7455</f>
        <v>0</v>
      </c>
      <c r="H7456" s="30" t="n">
        <f aca="false">'Scarico FP Delivery'!$U7455</f>
        <v>0</v>
      </c>
      <c r="I7456" s="32" t="n">
        <f aca="false">'Scarico FP Delivery'!$EW7455</f>
        <v>0</v>
      </c>
      <c r="J7456" s="33" t="n">
        <f aca="false">'Scarico FP Delivery'!$AJ7455</f>
        <v>0</v>
      </c>
      <c r="K7456" s="34" t="n">
        <f aca="false">'Scarico FP Delivery'!AV7455</f>
        <v>0</v>
      </c>
      <c r="L7456" s="51" t="n">
        <f aca="false">'Scarico FP Delivery'!AF7455</f>
        <v>0</v>
      </c>
      <c r="M7456" s="36" t="n">
        <f aca="false">'Scarico FP Delivery'!EL7455</f>
        <v>0</v>
      </c>
      <c r="N7456" s="37" t="e">
        <f aca="false">VLOOKUP($P7456,Formule!$O$2:$P$200,2,0)</f>
        <v>#N/A</v>
      </c>
      <c r="O7456" s="38" t="e">
        <f aca="false">VLOOKUP($P7456,Formule!$B$2:$C$202,2,0)</f>
        <v>#N/A</v>
      </c>
      <c r="P7456" s="39" t="n">
        <f aca="false">'Scarico FP Delivery'!$AC7455</f>
        <v>0</v>
      </c>
      <c r="Q7456" s="40" t="n">
        <f aca="false">'Scarico FP Delivery'!$AD7455</f>
        <v>0</v>
      </c>
      <c r="R7456" s="41" t="n">
        <f aca="false">'Scarico FP Delivery'!$DO7455</f>
        <v>0</v>
      </c>
      <c r="S7456" s="30" t="e">
        <f aca="false">VLOOKUP($R7456,Formule!$H$2:$I$250,2,0)</f>
        <v>#N/A</v>
      </c>
      <c r="T7456" s="42"/>
      <c r="U7456" s="43" t="e">
        <f aca="false">VLOOKUP($P7456,Formule!$E$2:$F$200,2,0)</f>
        <v>#N/A</v>
      </c>
      <c r="V7456" s="44" t="e">
        <f aca="false">U7456*(25/100)</f>
        <v>#N/A</v>
      </c>
      <c r="W7456" s="45" t="e">
        <f aca="false">U7456-V7456</f>
        <v>#N/A</v>
      </c>
      <c r="Y7456" s="14" t="s">
        <v>2257</v>
      </c>
    </row>
    <row r="7457" customFormat="false" ht="12.75" hidden="false" customHeight="false" outlineLevel="0" collapsed="false">
      <c r="A7457" s="46" t="n">
        <v>7455</v>
      </c>
      <c r="B7457" s="29"/>
      <c r="C7457" s="30"/>
      <c r="D7457" s="30" t="n">
        <f aca="false">'Scarico FP Delivery'!$CY7456</f>
        <v>0</v>
      </c>
      <c r="E7457" s="31" t="n">
        <f aca="false">'Scarico FP Delivery'!$AH7456</f>
        <v>0</v>
      </c>
      <c r="F7457" s="31" t="n">
        <f aca="false">'Scarico FP Delivery'!$Z7456</f>
        <v>0</v>
      </c>
      <c r="G7457" s="30" t="n">
        <f aca="false">'Scarico FP Delivery'!$AG7456</f>
        <v>0</v>
      </c>
      <c r="H7457" s="30" t="n">
        <f aca="false">'Scarico FP Delivery'!$U7456</f>
        <v>0</v>
      </c>
      <c r="I7457" s="32" t="n">
        <f aca="false">'Scarico FP Delivery'!$EW7456</f>
        <v>0</v>
      </c>
      <c r="J7457" s="33" t="n">
        <f aca="false">'Scarico FP Delivery'!$AJ7456</f>
        <v>0</v>
      </c>
      <c r="K7457" s="34" t="n">
        <f aca="false">'Scarico FP Delivery'!AV7456</f>
        <v>0</v>
      </c>
      <c r="L7457" s="51" t="n">
        <f aca="false">'Scarico FP Delivery'!AF7456</f>
        <v>0</v>
      </c>
      <c r="M7457" s="36" t="n">
        <f aca="false">'Scarico FP Delivery'!EL7456</f>
        <v>0</v>
      </c>
      <c r="N7457" s="37" t="e">
        <f aca="false">VLOOKUP($P7457,Formule!$O$2:$P$200,2,0)</f>
        <v>#N/A</v>
      </c>
      <c r="O7457" s="38" t="e">
        <f aca="false">VLOOKUP($P7457,Formule!$B$2:$C$202,2,0)</f>
        <v>#N/A</v>
      </c>
      <c r="P7457" s="39" t="n">
        <f aca="false">'Scarico FP Delivery'!$AC7456</f>
        <v>0</v>
      </c>
      <c r="Q7457" s="40" t="n">
        <f aca="false">'Scarico FP Delivery'!$AD7456</f>
        <v>0</v>
      </c>
      <c r="R7457" s="41" t="n">
        <f aca="false">'Scarico FP Delivery'!$DO7456</f>
        <v>0</v>
      </c>
      <c r="S7457" s="30" t="e">
        <f aca="false">VLOOKUP($R7457,Formule!$H$2:$I$250,2,0)</f>
        <v>#N/A</v>
      </c>
      <c r="T7457" s="42"/>
      <c r="U7457" s="43" t="e">
        <f aca="false">VLOOKUP($P7457,Formule!$E$2:$F$200,2,0)</f>
        <v>#N/A</v>
      </c>
      <c r="V7457" s="44" t="e">
        <f aca="false">U7457*(25/100)</f>
        <v>#N/A</v>
      </c>
      <c r="W7457" s="45" t="e">
        <f aca="false">U7457-V7457</f>
        <v>#N/A</v>
      </c>
      <c r="Y7457" s="14" t="s">
        <v>2257</v>
      </c>
    </row>
    <row r="7458" customFormat="false" ht="12.75" hidden="false" customHeight="false" outlineLevel="0" collapsed="false">
      <c r="A7458" s="28" t="n">
        <v>7456</v>
      </c>
      <c r="B7458" s="29"/>
      <c r="C7458" s="30"/>
      <c r="D7458" s="30" t="n">
        <f aca="false">'Scarico FP Delivery'!$CY7457</f>
        <v>0</v>
      </c>
      <c r="E7458" s="31" t="n">
        <f aca="false">'Scarico FP Delivery'!$AH7457</f>
        <v>0</v>
      </c>
      <c r="F7458" s="31" t="n">
        <f aca="false">'Scarico FP Delivery'!$Z7457</f>
        <v>0</v>
      </c>
      <c r="G7458" s="30" t="n">
        <f aca="false">'Scarico FP Delivery'!$AG7457</f>
        <v>0</v>
      </c>
      <c r="H7458" s="30" t="n">
        <f aca="false">'Scarico FP Delivery'!$U7457</f>
        <v>0</v>
      </c>
      <c r="I7458" s="32" t="n">
        <f aca="false">'Scarico FP Delivery'!$EW7457</f>
        <v>0</v>
      </c>
      <c r="J7458" s="33" t="n">
        <f aca="false">'Scarico FP Delivery'!$AJ7457</f>
        <v>0</v>
      </c>
      <c r="K7458" s="34" t="n">
        <f aca="false">'Scarico FP Delivery'!AV7457</f>
        <v>0</v>
      </c>
      <c r="L7458" s="51" t="n">
        <f aca="false">'Scarico FP Delivery'!AF7457</f>
        <v>0</v>
      </c>
      <c r="M7458" s="36" t="n">
        <f aca="false">'Scarico FP Delivery'!EL7457</f>
        <v>0</v>
      </c>
      <c r="N7458" s="37" t="e">
        <f aca="false">VLOOKUP($P7458,Formule!$O$2:$P$200,2,0)</f>
        <v>#N/A</v>
      </c>
      <c r="O7458" s="38" t="e">
        <f aca="false">VLOOKUP($P7458,Formule!$B$2:$C$202,2,0)</f>
        <v>#N/A</v>
      </c>
      <c r="P7458" s="39" t="n">
        <f aca="false">'Scarico FP Delivery'!$AC7457</f>
        <v>0</v>
      </c>
      <c r="Q7458" s="40" t="n">
        <f aca="false">'Scarico FP Delivery'!$AD7457</f>
        <v>0</v>
      </c>
      <c r="R7458" s="41" t="n">
        <f aca="false">'Scarico FP Delivery'!$DO7457</f>
        <v>0</v>
      </c>
      <c r="S7458" s="30" t="e">
        <f aca="false">VLOOKUP($R7458,Formule!$H$2:$I$250,2,0)</f>
        <v>#N/A</v>
      </c>
      <c r="T7458" s="42"/>
      <c r="U7458" s="43" t="e">
        <f aca="false">VLOOKUP($P7458,Formule!$E$2:$F$200,2,0)</f>
        <v>#N/A</v>
      </c>
      <c r="V7458" s="44" t="e">
        <f aca="false">U7458*(25/100)</f>
        <v>#N/A</v>
      </c>
      <c r="W7458" s="45" t="e">
        <f aca="false">U7458-V7458</f>
        <v>#N/A</v>
      </c>
      <c r="Y7458" s="14" t="s">
        <v>2257</v>
      </c>
    </row>
    <row r="7459" customFormat="false" ht="12.75" hidden="false" customHeight="false" outlineLevel="0" collapsed="false">
      <c r="A7459" s="46" t="n">
        <v>7457</v>
      </c>
      <c r="B7459" s="29"/>
      <c r="C7459" s="30"/>
      <c r="D7459" s="30" t="n">
        <f aca="false">'Scarico FP Delivery'!$CY7458</f>
        <v>0</v>
      </c>
      <c r="E7459" s="31" t="n">
        <f aca="false">'Scarico FP Delivery'!$AH7458</f>
        <v>0</v>
      </c>
      <c r="F7459" s="31" t="n">
        <f aca="false">'Scarico FP Delivery'!$Z7458</f>
        <v>0</v>
      </c>
      <c r="G7459" s="30" t="n">
        <f aca="false">'Scarico FP Delivery'!$AG7458</f>
        <v>0</v>
      </c>
      <c r="H7459" s="30" t="n">
        <f aca="false">'Scarico FP Delivery'!$U7458</f>
        <v>0</v>
      </c>
      <c r="I7459" s="32" t="n">
        <f aca="false">'Scarico FP Delivery'!$EW7458</f>
        <v>0</v>
      </c>
      <c r="J7459" s="33" t="n">
        <f aca="false">'Scarico FP Delivery'!$AJ7458</f>
        <v>0</v>
      </c>
      <c r="K7459" s="34" t="n">
        <f aca="false">'Scarico FP Delivery'!AV7458</f>
        <v>0</v>
      </c>
      <c r="L7459" s="51" t="n">
        <f aca="false">'Scarico FP Delivery'!AF7458</f>
        <v>0</v>
      </c>
      <c r="M7459" s="36" t="n">
        <f aca="false">'Scarico FP Delivery'!EL7458</f>
        <v>0</v>
      </c>
      <c r="N7459" s="37" t="e">
        <f aca="false">VLOOKUP($P7459,Formule!$O$2:$P$200,2,0)</f>
        <v>#N/A</v>
      </c>
      <c r="O7459" s="38" t="e">
        <f aca="false">VLOOKUP($P7459,Formule!$B$2:$C$202,2,0)</f>
        <v>#N/A</v>
      </c>
      <c r="P7459" s="39" t="n">
        <f aca="false">'Scarico FP Delivery'!$AC7458</f>
        <v>0</v>
      </c>
      <c r="Q7459" s="40" t="n">
        <f aca="false">'Scarico FP Delivery'!$AD7458</f>
        <v>0</v>
      </c>
      <c r="R7459" s="41" t="n">
        <f aca="false">'Scarico FP Delivery'!$DO7458</f>
        <v>0</v>
      </c>
      <c r="S7459" s="30" t="e">
        <f aca="false">VLOOKUP($R7459,Formule!$H$2:$I$250,2,0)</f>
        <v>#N/A</v>
      </c>
      <c r="T7459" s="42"/>
      <c r="U7459" s="43" t="e">
        <f aca="false">VLOOKUP($P7459,Formule!$E$2:$F$200,2,0)</f>
        <v>#N/A</v>
      </c>
      <c r="V7459" s="44" t="e">
        <f aca="false">U7459*(25/100)</f>
        <v>#N/A</v>
      </c>
      <c r="W7459" s="45" t="e">
        <f aca="false">U7459-V7459</f>
        <v>#N/A</v>
      </c>
      <c r="Y7459" s="14" t="s">
        <v>2257</v>
      </c>
    </row>
    <row r="7460" customFormat="false" ht="12.75" hidden="false" customHeight="false" outlineLevel="0" collapsed="false">
      <c r="A7460" s="46" t="n">
        <v>7458</v>
      </c>
      <c r="B7460" s="29"/>
      <c r="C7460" s="30"/>
      <c r="D7460" s="30" t="n">
        <f aca="false">'Scarico FP Delivery'!$CY7459</f>
        <v>0</v>
      </c>
      <c r="E7460" s="31" t="n">
        <f aca="false">'Scarico FP Delivery'!$AH7459</f>
        <v>0</v>
      </c>
      <c r="F7460" s="31" t="n">
        <f aca="false">'Scarico FP Delivery'!$Z7459</f>
        <v>0</v>
      </c>
      <c r="G7460" s="30" t="n">
        <f aca="false">'Scarico FP Delivery'!$AG7459</f>
        <v>0</v>
      </c>
      <c r="H7460" s="30" t="n">
        <f aca="false">'Scarico FP Delivery'!$U7459</f>
        <v>0</v>
      </c>
      <c r="I7460" s="32" t="n">
        <f aca="false">'Scarico FP Delivery'!$EW7459</f>
        <v>0</v>
      </c>
      <c r="J7460" s="33" t="n">
        <f aca="false">'Scarico FP Delivery'!$AJ7459</f>
        <v>0</v>
      </c>
      <c r="K7460" s="34" t="n">
        <f aca="false">'Scarico FP Delivery'!AV7459</f>
        <v>0</v>
      </c>
      <c r="L7460" s="51" t="n">
        <f aca="false">'Scarico FP Delivery'!AF7459</f>
        <v>0</v>
      </c>
      <c r="M7460" s="36" t="n">
        <f aca="false">'Scarico FP Delivery'!EL7459</f>
        <v>0</v>
      </c>
      <c r="N7460" s="37" t="e">
        <f aca="false">VLOOKUP($P7460,Formule!$O$2:$P$200,2,0)</f>
        <v>#N/A</v>
      </c>
      <c r="O7460" s="38" t="e">
        <f aca="false">VLOOKUP($P7460,Formule!$B$2:$C$202,2,0)</f>
        <v>#N/A</v>
      </c>
      <c r="P7460" s="39" t="n">
        <f aca="false">'Scarico FP Delivery'!$AC7459</f>
        <v>0</v>
      </c>
      <c r="Q7460" s="40" t="n">
        <f aca="false">'Scarico FP Delivery'!$AD7459</f>
        <v>0</v>
      </c>
      <c r="R7460" s="41" t="n">
        <f aca="false">'Scarico FP Delivery'!$DO7459</f>
        <v>0</v>
      </c>
      <c r="S7460" s="30" t="e">
        <f aca="false">VLOOKUP($R7460,Formule!$H$2:$I$250,2,0)</f>
        <v>#N/A</v>
      </c>
      <c r="T7460" s="42"/>
      <c r="U7460" s="43" t="e">
        <f aca="false">VLOOKUP($P7460,Formule!$E$2:$F$200,2,0)</f>
        <v>#N/A</v>
      </c>
      <c r="V7460" s="44" t="e">
        <f aca="false">U7460*(25/100)</f>
        <v>#N/A</v>
      </c>
      <c r="W7460" s="45" t="e">
        <f aca="false">U7460-V7460</f>
        <v>#N/A</v>
      </c>
      <c r="Y7460" s="14" t="s">
        <v>2257</v>
      </c>
    </row>
    <row r="7461" customFormat="false" ht="12.75" hidden="false" customHeight="false" outlineLevel="0" collapsed="false">
      <c r="A7461" s="28" t="n">
        <v>7459</v>
      </c>
      <c r="B7461" s="29"/>
      <c r="C7461" s="30"/>
      <c r="D7461" s="30" t="n">
        <f aca="false">'Scarico FP Delivery'!$CY7460</f>
        <v>0</v>
      </c>
      <c r="E7461" s="31" t="n">
        <f aca="false">'Scarico FP Delivery'!$AH7460</f>
        <v>0</v>
      </c>
      <c r="F7461" s="31" t="n">
        <f aca="false">'Scarico FP Delivery'!$Z7460</f>
        <v>0</v>
      </c>
      <c r="G7461" s="30" t="n">
        <f aca="false">'Scarico FP Delivery'!$AG7460</f>
        <v>0</v>
      </c>
      <c r="H7461" s="30" t="n">
        <f aca="false">'Scarico FP Delivery'!$U7460</f>
        <v>0</v>
      </c>
      <c r="I7461" s="32" t="n">
        <f aca="false">'Scarico FP Delivery'!$EW7460</f>
        <v>0</v>
      </c>
      <c r="J7461" s="33" t="n">
        <f aca="false">'Scarico FP Delivery'!$AJ7460</f>
        <v>0</v>
      </c>
      <c r="K7461" s="34" t="n">
        <f aca="false">'Scarico FP Delivery'!AV7460</f>
        <v>0</v>
      </c>
      <c r="L7461" s="51" t="n">
        <f aca="false">'Scarico FP Delivery'!AF7460</f>
        <v>0</v>
      </c>
      <c r="M7461" s="36" t="n">
        <f aca="false">'Scarico FP Delivery'!EL7460</f>
        <v>0</v>
      </c>
      <c r="N7461" s="37" t="e">
        <f aca="false">VLOOKUP($P7461,Formule!$O$2:$P$200,2,0)</f>
        <v>#N/A</v>
      </c>
      <c r="O7461" s="38" t="e">
        <f aca="false">VLOOKUP($P7461,Formule!$B$2:$C$202,2,0)</f>
        <v>#N/A</v>
      </c>
      <c r="P7461" s="39" t="n">
        <f aca="false">'Scarico FP Delivery'!$AC7460</f>
        <v>0</v>
      </c>
      <c r="Q7461" s="40" t="n">
        <f aca="false">'Scarico FP Delivery'!$AD7460</f>
        <v>0</v>
      </c>
      <c r="R7461" s="41" t="n">
        <f aca="false">'Scarico FP Delivery'!$DO7460</f>
        <v>0</v>
      </c>
      <c r="S7461" s="30" t="e">
        <f aca="false">VLOOKUP($R7461,Formule!$H$2:$I$250,2,0)</f>
        <v>#N/A</v>
      </c>
      <c r="T7461" s="42"/>
      <c r="U7461" s="43" t="e">
        <f aca="false">VLOOKUP($P7461,Formule!$E$2:$F$200,2,0)</f>
        <v>#N/A</v>
      </c>
      <c r="V7461" s="44" t="e">
        <f aca="false">U7461*(25/100)</f>
        <v>#N/A</v>
      </c>
      <c r="W7461" s="45" t="e">
        <f aca="false">U7461-V7461</f>
        <v>#N/A</v>
      </c>
      <c r="Y7461" s="14" t="s">
        <v>2257</v>
      </c>
    </row>
    <row r="7462" customFormat="false" ht="12.75" hidden="false" customHeight="false" outlineLevel="0" collapsed="false">
      <c r="A7462" s="46" t="n">
        <v>7460</v>
      </c>
      <c r="B7462" s="29"/>
      <c r="C7462" s="30"/>
      <c r="D7462" s="30" t="n">
        <f aca="false">'Scarico FP Delivery'!$CY7461</f>
        <v>0</v>
      </c>
      <c r="E7462" s="31" t="n">
        <f aca="false">'Scarico FP Delivery'!$AH7461</f>
        <v>0</v>
      </c>
      <c r="F7462" s="31" t="n">
        <f aca="false">'Scarico FP Delivery'!$Z7461</f>
        <v>0</v>
      </c>
      <c r="G7462" s="30" t="n">
        <f aca="false">'Scarico FP Delivery'!$AG7461</f>
        <v>0</v>
      </c>
      <c r="H7462" s="30" t="n">
        <f aca="false">'Scarico FP Delivery'!$U7461</f>
        <v>0</v>
      </c>
      <c r="I7462" s="32" t="n">
        <f aca="false">'Scarico FP Delivery'!$EW7461</f>
        <v>0</v>
      </c>
      <c r="J7462" s="33" t="n">
        <f aca="false">'Scarico FP Delivery'!$AJ7461</f>
        <v>0</v>
      </c>
      <c r="K7462" s="34" t="n">
        <f aca="false">'Scarico FP Delivery'!AV7461</f>
        <v>0</v>
      </c>
      <c r="L7462" s="51" t="n">
        <f aca="false">'Scarico FP Delivery'!AF7461</f>
        <v>0</v>
      </c>
      <c r="M7462" s="36" t="n">
        <f aca="false">'Scarico FP Delivery'!EL7461</f>
        <v>0</v>
      </c>
      <c r="N7462" s="37" t="e">
        <f aca="false">VLOOKUP($P7462,Formule!$O$2:$P$200,2,0)</f>
        <v>#N/A</v>
      </c>
      <c r="O7462" s="38" t="e">
        <f aca="false">VLOOKUP($P7462,Formule!$B$2:$C$202,2,0)</f>
        <v>#N/A</v>
      </c>
      <c r="P7462" s="39" t="n">
        <f aca="false">'Scarico FP Delivery'!$AC7461</f>
        <v>0</v>
      </c>
      <c r="Q7462" s="40" t="n">
        <f aca="false">'Scarico FP Delivery'!$AD7461</f>
        <v>0</v>
      </c>
      <c r="R7462" s="41" t="n">
        <f aca="false">'Scarico FP Delivery'!$DO7461</f>
        <v>0</v>
      </c>
      <c r="S7462" s="30" t="e">
        <f aca="false">VLOOKUP($R7462,Formule!$H$2:$I$250,2,0)</f>
        <v>#N/A</v>
      </c>
      <c r="T7462" s="42"/>
      <c r="U7462" s="43" t="e">
        <f aca="false">VLOOKUP($P7462,Formule!$E$2:$F$200,2,0)</f>
        <v>#N/A</v>
      </c>
      <c r="V7462" s="44" t="e">
        <f aca="false">U7462*(25/100)</f>
        <v>#N/A</v>
      </c>
      <c r="W7462" s="45" t="e">
        <f aca="false">U7462-V7462</f>
        <v>#N/A</v>
      </c>
      <c r="Y7462" s="14" t="s">
        <v>2257</v>
      </c>
    </row>
    <row r="7463" customFormat="false" ht="12.75" hidden="false" customHeight="false" outlineLevel="0" collapsed="false">
      <c r="A7463" s="46" t="n">
        <v>7461</v>
      </c>
      <c r="B7463" s="29"/>
      <c r="C7463" s="30"/>
      <c r="D7463" s="30" t="n">
        <f aca="false">'Scarico FP Delivery'!$CY7462</f>
        <v>0</v>
      </c>
      <c r="E7463" s="31" t="n">
        <f aca="false">'Scarico FP Delivery'!$AH7462</f>
        <v>0</v>
      </c>
      <c r="F7463" s="31" t="n">
        <f aca="false">'Scarico FP Delivery'!$Z7462</f>
        <v>0</v>
      </c>
      <c r="G7463" s="30" t="n">
        <f aca="false">'Scarico FP Delivery'!$AG7462</f>
        <v>0</v>
      </c>
      <c r="H7463" s="30" t="n">
        <f aca="false">'Scarico FP Delivery'!$U7462</f>
        <v>0</v>
      </c>
      <c r="I7463" s="32" t="n">
        <f aca="false">'Scarico FP Delivery'!$EW7462</f>
        <v>0</v>
      </c>
      <c r="J7463" s="33" t="n">
        <f aca="false">'Scarico FP Delivery'!$AJ7462</f>
        <v>0</v>
      </c>
      <c r="K7463" s="34" t="n">
        <f aca="false">'Scarico FP Delivery'!AV7462</f>
        <v>0</v>
      </c>
      <c r="L7463" s="51" t="n">
        <f aca="false">'Scarico FP Delivery'!AF7462</f>
        <v>0</v>
      </c>
      <c r="M7463" s="36" t="n">
        <f aca="false">'Scarico FP Delivery'!EL7462</f>
        <v>0</v>
      </c>
      <c r="N7463" s="37" t="e">
        <f aca="false">VLOOKUP($P7463,Formule!$O$2:$P$200,2,0)</f>
        <v>#N/A</v>
      </c>
      <c r="O7463" s="38" t="e">
        <f aca="false">VLOOKUP($P7463,Formule!$B$2:$C$202,2,0)</f>
        <v>#N/A</v>
      </c>
      <c r="P7463" s="39" t="n">
        <f aca="false">'Scarico FP Delivery'!$AC7462</f>
        <v>0</v>
      </c>
      <c r="Q7463" s="40" t="n">
        <f aca="false">'Scarico FP Delivery'!$AD7462</f>
        <v>0</v>
      </c>
      <c r="R7463" s="41" t="n">
        <f aca="false">'Scarico FP Delivery'!$DO7462</f>
        <v>0</v>
      </c>
      <c r="S7463" s="30" t="e">
        <f aca="false">VLOOKUP($R7463,Formule!$H$2:$I$250,2,0)</f>
        <v>#N/A</v>
      </c>
      <c r="T7463" s="42"/>
      <c r="U7463" s="43" t="e">
        <f aca="false">VLOOKUP($P7463,Formule!$E$2:$F$200,2,0)</f>
        <v>#N/A</v>
      </c>
      <c r="V7463" s="44" t="e">
        <f aca="false">U7463*(25/100)</f>
        <v>#N/A</v>
      </c>
      <c r="W7463" s="45" t="e">
        <f aca="false">U7463-V7463</f>
        <v>#N/A</v>
      </c>
      <c r="Y7463" s="14" t="s">
        <v>2257</v>
      </c>
    </row>
    <row r="7464" customFormat="false" ht="12.75" hidden="false" customHeight="false" outlineLevel="0" collapsed="false">
      <c r="A7464" s="28" t="n">
        <v>7462</v>
      </c>
      <c r="B7464" s="29"/>
      <c r="C7464" s="30"/>
      <c r="D7464" s="30" t="n">
        <f aca="false">'Scarico FP Delivery'!$CY7463</f>
        <v>0</v>
      </c>
      <c r="E7464" s="31" t="n">
        <f aca="false">'Scarico FP Delivery'!$AH7463</f>
        <v>0</v>
      </c>
      <c r="F7464" s="31" t="n">
        <f aca="false">'Scarico FP Delivery'!$Z7463</f>
        <v>0</v>
      </c>
      <c r="G7464" s="30" t="n">
        <f aca="false">'Scarico FP Delivery'!$AG7463</f>
        <v>0</v>
      </c>
      <c r="H7464" s="30" t="n">
        <f aca="false">'Scarico FP Delivery'!$U7463</f>
        <v>0</v>
      </c>
      <c r="I7464" s="32" t="n">
        <f aca="false">'Scarico FP Delivery'!$EW7463</f>
        <v>0</v>
      </c>
      <c r="J7464" s="33" t="n">
        <f aca="false">'Scarico FP Delivery'!$AJ7463</f>
        <v>0</v>
      </c>
      <c r="K7464" s="34" t="n">
        <f aca="false">'Scarico FP Delivery'!AV7463</f>
        <v>0</v>
      </c>
      <c r="L7464" s="51" t="n">
        <f aca="false">'Scarico FP Delivery'!AF7463</f>
        <v>0</v>
      </c>
      <c r="M7464" s="36" t="n">
        <f aca="false">'Scarico FP Delivery'!EL7463</f>
        <v>0</v>
      </c>
      <c r="N7464" s="37" t="e">
        <f aca="false">VLOOKUP($P7464,Formule!$O$2:$P$200,2,0)</f>
        <v>#N/A</v>
      </c>
      <c r="O7464" s="38" t="e">
        <f aca="false">VLOOKUP($P7464,Formule!$B$2:$C$202,2,0)</f>
        <v>#N/A</v>
      </c>
      <c r="P7464" s="39" t="n">
        <f aca="false">'Scarico FP Delivery'!$AC7463</f>
        <v>0</v>
      </c>
      <c r="Q7464" s="40" t="n">
        <f aca="false">'Scarico FP Delivery'!$AD7463</f>
        <v>0</v>
      </c>
      <c r="R7464" s="41" t="n">
        <f aca="false">'Scarico FP Delivery'!$DO7463</f>
        <v>0</v>
      </c>
      <c r="S7464" s="30" t="e">
        <f aca="false">VLOOKUP($R7464,Formule!$H$2:$I$250,2,0)</f>
        <v>#N/A</v>
      </c>
      <c r="T7464" s="42"/>
      <c r="U7464" s="43" t="e">
        <f aca="false">VLOOKUP($P7464,Formule!$E$2:$F$200,2,0)</f>
        <v>#N/A</v>
      </c>
      <c r="V7464" s="44" t="e">
        <f aca="false">U7464*(25/100)</f>
        <v>#N/A</v>
      </c>
      <c r="W7464" s="45" t="e">
        <f aca="false">U7464-V7464</f>
        <v>#N/A</v>
      </c>
      <c r="Y7464" s="14" t="s">
        <v>2257</v>
      </c>
    </row>
    <row r="7465" customFormat="false" ht="12.75" hidden="false" customHeight="false" outlineLevel="0" collapsed="false">
      <c r="A7465" s="46" t="n">
        <v>7463</v>
      </c>
      <c r="B7465" s="29"/>
      <c r="C7465" s="30"/>
      <c r="D7465" s="30" t="n">
        <f aca="false">'Scarico FP Delivery'!$CY7464</f>
        <v>0</v>
      </c>
      <c r="E7465" s="31" t="n">
        <f aca="false">'Scarico FP Delivery'!$AH7464</f>
        <v>0</v>
      </c>
      <c r="F7465" s="31" t="n">
        <f aca="false">'Scarico FP Delivery'!$Z7464</f>
        <v>0</v>
      </c>
      <c r="G7465" s="30" t="n">
        <f aca="false">'Scarico FP Delivery'!$AG7464</f>
        <v>0</v>
      </c>
      <c r="H7465" s="30" t="n">
        <f aca="false">'Scarico FP Delivery'!$U7464</f>
        <v>0</v>
      </c>
      <c r="I7465" s="32" t="n">
        <f aca="false">'Scarico FP Delivery'!$EW7464</f>
        <v>0</v>
      </c>
      <c r="J7465" s="33" t="n">
        <f aca="false">'Scarico FP Delivery'!$AJ7464</f>
        <v>0</v>
      </c>
      <c r="K7465" s="34" t="n">
        <f aca="false">'Scarico FP Delivery'!AV7464</f>
        <v>0</v>
      </c>
      <c r="L7465" s="51" t="n">
        <f aca="false">'Scarico FP Delivery'!AF7464</f>
        <v>0</v>
      </c>
      <c r="M7465" s="36" t="n">
        <f aca="false">'Scarico FP Delivery'!EL7464</f>
        <v>0</v>
      </c>
      <c r="N7465" s="37" t="e">
        <f aca="false">VLOOKUP($P7465,Formule!$O$2:$P$200,2,0)</f>
        <v>#N/A</v>
      </c>
      <c r="O7465" s="38" t="e">
        <f aca="false">VLOOKUP($P7465,Formule!$B$2:$C$202,2,0)</f>
        <v>#N/A</v>
      </c>
      <c r="P7465" s="39" t="n">
        <f aca="false">'Scarico FP Delivery'!$AC7464</f>
        <v>0</v>
      </c>
      <c r="Q7465" s="40" t="n">
        <f aca="false">'Scarico FP Delivery'!$AD7464</f>
        <v>0</v>
      </c>
      <c r="R7465" s="41" t="n">
        <f aca="false">'Scarico FP Delivery'!$DO7464</f>
        <v>0</v>
      </c>
      <c r="S7465" s="30" t="e">
        <f aca="false">VLOOKUP($R7465,Formule!$H$2:$I$250,2,0)</f>
        <v>#N/A</v>
      </c>
      <c r="T7465" s="42"/>
      <c r="U7465" s="43" t="e">
        <f aca="false">VLOOKUP($P7465,Formule!$E$2:$F$200,2,0)</f>
        <v>#N/A</v>
      </c>
      <c r="V7465" s="44" t="e">
        <f aca="false">U7465*(25/100)</f>
        <v>#N/A</v>
      </c>
      <c r="W7465" s="45" t="e">
        <f aca="false">U7465-V7465</f>
        <v>#N/A</v>
      </c>
      <c r="Y7465" s="14" t="s">
        <v>2257</v>
      </c>
    </row>
    <row r="7466" customFormat="false" ht="12.75" hidden="false" customHeight="false" outlineLevel="0" collapsed="false">
      <c r="A7466" s="46" t="n">
        <v>7464</v>
      </c>
      <c r="B7466" s="29"/>
      <c r="C7466" s="30"/>
      <c r="D7466" s="30" t="n">
        <f aca="false">'Scarico FP Delivery'!$CY7465</f>
        <v>0</v>
      </c>
      <c r="E7466" s="31" t="n">
        <f aca="false">'Scarico FP Delivery'!$AH7465</f>
        <v>0</v>
      </c>
      <c r="F7466" s="31" t="n">
        <f aca="false">'Scarico FP Delivery'!$Z7465</f>
        <v>0</v>
      </c>
      <c r="G7466" s="30" t="n">
        <f aca="false">'Scarico FP Delivery'!$AG7465</f>
        <v>0</v>
      </c>
      <c r="H7466" s="30" t="n">
        <f aca="false">'Scarico FP Delivery'!$U7465</f>
        <v>0</v>
      </c>
      <c r="I7466" s="32" t="n">
        <f aca="false">'Scarico FP Delivery'!$EW7465</f>
        <v>0</v>
      </c>
      <c r="J7466" s="33" t="n">
        <f aca="false">'Scarico FP Delivery'!$AJ7465</f>
        <v>0</v>
      </c>
      <c r="K7466" s="34" t="n">
        <f aca="false">'Scarico FP Delivery'!AV7465</f>
        <v>0</v>
      </c>
      <c r="L7466" s="51" t="n">
        <f aca="false">'Scarico FP Delivery'!AF7465</f>
        <v>0</v>
      </c>
      <c r="M7466" s="36" t="n">
        <f aca="false">'Scarico FP Delivery'!EL7465</f>
        <v>0</v>
      </c>
      <c r="N7466" s="37" t="e">
        <f aca="false">VLOOKUP($P7466,Formule!$O$2:$P$200,2,0)</f>
        <v>#N/A</v>
      </c>
      <c r="O7466" s="38" t="e">
        <f aca="false">VLOOKUP($P7466,Formule!$B$2:$C$202,2,0)</f>
        <v>#N/A</v>
      </c>
      <c r="P7466" s="39" t="n">
        <f aca="false">'Scarico FP Delivery'!$AC7465</f>
        <v>0</v>
      </c>
      <c r="Q7466" s="40" t="n">
        <f aca="false">'Scarico FP Delivery'!$AD7465</f>
        <v>0</v>
      </c>
      <c r="R7466" s="41" t="n">
        <f aca="false">'Scarico FP Delivery'!$DO7465</f>
        <v>0</v>
      </c>
      <c r="S7466" s="30" t="e">
        <f aca="false">VLOOKUP($R7466,Formule!$H$2:$I$250,2,0)</f>
        <v>#N/A</v>
      </c>
      <c r="T7466" s="42"/>
      <c r="U7466" s="43" t="e">
        <f aca="false">VLOOKUP($P7466,Formule!$E$2:$F$200,2,0)</f>
        <v>#N/A</v>
      </c>
      <c r="V7466" s="44" t="e">
        <f aca="false">U7466*(25/100)</f>
        <v>#N/A</v>
      </c>
      <c r="W7466" s="45" t="e">
        <f aca="false">U7466-V7466</f>
        <v>#N/A</v>
      </c>
      <c r="Y7466" s="14" t="s">
        <v>2257</v>
      </c>
    </row>
    <row r="7467" customFormat="false" ht="12.75" hidden="false" customHeight="false" outlineLevel="0" collapsed="false">
      <c r="A7467" s="28" t="n">
        <v>7465</v>
      </c>
      <c r="B7467" s="29"/>
      <c r="C7467" s="30"/>
      <c r="D7467" s="30" t="n">
        <f aca="false">'Scarico FP Delivery'!$CY7466</f>
        <v>0</v>
      </c>
      <c r="E7467" s="31" t="n">
        <f aca="false">'Scarico FP Delivery'!$AH7466</f>
        <v>0</v>
      </c>
      <c r="F7467" s="31" t="n">
        <f aca="false">'Scarico FP Delivery'!$Z7466</f>
        <v>0</v>
      </c>
      <c r="G7467" s="30" t="n">
        <f aca="false">'Scarico FP Delivery'!$AG7466</f>
        <v>0</v>
      </c>
      <c r="H7467" s="30" t="n">
        <f aca="false">'Scarico FP Delivery'!$U7466</f>
        <v>0</v>
      </c>
      <c r="I7467" s="32" t="n">
        <f aca="false">'Scarico FP Delivery'!$EW7466</f>
        <v>0</v>
      </c>
      <c r="J7467" s="33" t="n">
        <f aca="false">'Scarico FP Delivery'!$AJ7466</f>
        <v>0</v>
      </c>
      <c r="K7467" s="34" t="n">
        <f aca="false">'Scarico FP Delivery'!AV7466</f>
        <v>0</v>
      </c>
      <c r="L7467" s="51" t="n">
        <f aca="false">'Scarico FP Delivery'!AF7466</f>
        <v>0</v>
      </c>
      <c r="M7467" s="36" t="n">
        <f aca="false">'Scarico FP Delivery'!EL7466</f>
        <v>0</v>
      </c>
      <c r="N7467" s="37" t="e">
        <f aca="false">VLOOKUP($P7467,Formule!$O$2:$P$200,2,0)</f>
        <v>#N/A</v>
      </c>
      <c r="O7467" s="38" t="e">
        <f aca="false">VLOOKUP($P7467,Formule!$B$2:$C$202,2,0)</f>
        <v>#N/A</v>
      </c>
      <c r="P7467" s="39" t="n">
        <f aca="false">'Scarico FP Delivery'!$AC7466</f>
        <v>0</v>
      </c>
      <c r="Q7467" s="40" t="n">
        <f aca="false">'Scarico FP Delivery'!$AD7466</f>
        <v>0</v>
      </c>
      <c r="R7467" s="41" t="n">
        <f aca="false">'Scarico FP Delivery'!$DO7466</f>
        <v>0</v>
      </c>
      <c r="S7467" s="30" t="e">
        <f aca="false">VLOOKUP($R7467,Formule!$H$2:$I$250,2,0)</f>
        <v>#N/A</v>
      </c>
      <c r="T7467" s="42"/>
      <c r="U7467" s="43" t="e">
        <f aca="false">VLOOKUP($P7467,Formule!$E$2:$F$200,2,0)</f>
        <v>#N/A</v>
      </c>
      <c r="V7467" s="44" t="e">
        <f aca="false">U7467*(25/100)</f>
        <v>#N/A</v>
      </c>
      <c r="W7467" s="45" t="e">
        <f aca="false">U7467-V7467</f>
        <v>#N/A</v>
      </c>
      <c r="Y7467" s="14" t="s">
        <v>2257</v>
      </c>
    </row>
    <row r="7468" customFormat="false" ht="12.75" hidden="false" customHeight="false" outlineLevel="0" collapsed="false">
      <c r="A7468" s="46" t="n">
        <v>7466</v>
      </c>
      <c r="B7468" s="29"/>
      <c r="C7468" s="30"/>
      <c r="D7468" s="30" t="n">
        <f aca="false">'Scarico FP Delivery'!$CY7467</f>
        <v>0</v>
      </c>
      <c r="E7468" s="31" t="n">
        <f aca="false">'Scarico FP Delivery'!$AH7467</f>
        <v>0</v>
      </c>
      <c r="F7468" s="31" t="n">
        <f aca="false">'Scarico FP Delivery'!$Z7467</f>
        <v>0</v>
      </c>
      <c r="G7468" s="30" t="n">
        <f aca="false">'Scarico FP Delivery'!$AG7467</f>
        <v>0</v>
      </c>
      <c r="H7468" s="30" t="n">
        <f aca="false">'Scarico FP Delivery'!$U7467</f>
        <v>0</v>
      </c>
      <c r="I7468" s="32" t="n">
        <f aca="false">'Scarico FP Delivery'!$EW7467</f>
        <v>0</v>
      </c>
      <c r="J7468" s="33" t="n">
        <f aca="false">'Scarico FP Delivery'!$AJ7467</f>
        <v>0</v>
      </c>
      <c r="K7468" s="34" t="n">
        <f aca="false">'Scarico FP Delivery'!AV7467</f>
        <v>0</v>
      </c>
      <c r="L7468" s="51" t="n">
        <f aca="false">'Scarico FP Delivery'!AF7467</f>
        <v>0</v>
      </c>
      <c r="M7468" s="36" t="n">
        <f aca="false">'Scarico FP Delivery'!EL7467</f>
        <v>0</v>
      </c>
      <c r="N7468" s="37" t="e">
        <f aca="false">VLOOKUP($P7468,Formule!$O$2:$P$200,2,0)</f>
        <v>#N/A</v>
      </c>
      <c r="O7468" s="38" t="e">
        <f aca="false">VLOOKUP($P7468,Formule!$B$2:$C$202,2,0)</f>
        <v>#N/A</v>
      </c>
      <c r="P7468" s="39" t="n">
        <f aca="false">'Scarico FP Delivery'!$AC7467</f>
        <v>0</v>
      </c>
      <c r="Q7468" s="40" t="n">
        <f aca="false">'Scarico FP Delivery'!$AD7467</f>
        <v>0</v>
      </c>
      <c r="R7468" s="41" t="n">
        <f aca="false">'Scarico FP Delivery'!$DO7467</f>
        <v>0</v>
      </c>
      <c r="S7468" s="30" t="e">
        <f aca="false">VLOOKUP($R7468,Formule!$H$2:$I$250,2,0)</f>
        <v>#N/A</v>
      </c>
      <c r="T7468" s="42"/>
      <c r="U7468" s="43" t="e">
        <f aca="false">VLOOKUP($P7468,Formule!$E$2:$F$200,2,0)</f>
        <v>#N/A</v>
      </c>
      <c r="V7468" s="44" t="e">
        <f aca="false">U7468*(25/100)</f>
        <v>#N/A</v>
      </c>
      <c r="W7468" s="45" t="e">
        <f aca="false">U7468-V7468</f>
        <v>#N/A</v>
      </c>
      <c r="Y7468" s="14" t="s">
        <v>2257</v>
      </c>
    </row>
    <row r="7469" customFormat="false" ht="12.75" hidden="false" customHeight="false" outlineLevel="0" collapsed="false">
      <c r="A7469" s="46" t="n">
        <v>7467</v>
      </c>
      <c r="B7469" s="29"/>
      <c r="C7469" s="30"/>
      <c r="D7469" s="30" t="n">
        <f aca="false">'Scarico FP Delivery'!$CY7468</f>
        <v>0</v>
      </c>
      <c r="E7469" s="31" t="n">
        <f aca="false">'Scarico FP Delivery'!$AH7468</f>
        <v>0</v>
      </c>
      <c r="F7469" s="31" t="n">
        <f aca="false">'Scarico FP Delivery'!$Z7468</f>
        <v>0</v>
      </c>
      <c r="G7469" s="30" t="n">
        <f aca="false">'Scarico FP Delivery'!$AG7468</f>
        <v>0</v>
      </c>
      <c r="H7469" s="30" t="n">
        <f aca="false">'Scarico FP Delivery'!$U7468</f>
        <v>0</v>
      </c>
      <c r="I7469" s="32" t="n">
        <f aca="false">'Scarico FP Delivery'!$EW7468</f>
        <v>0</v>
      </c>
      <c r="J7469" s="33" t="n">
        <f aca="false">'Scarico FP Delivery'!$AJ7468</f>
        <v>0</v>
      </c>
      <c r="K7469" s="34" t="n">
        <f aca="false">'Scarico FP Delivery'!AV7468</f>
        <v>0</v>
      </c>
      <c r="L7469" s="51" t="n">
        <f aca="false">'Scarico FP Delivery'!AF7468</f>
        <v>0</v>
      </c>
      <c r="M7469" s="36" t="n">
        <f aca="false">'Scarico FP Delivery'!EL7468</f>
        <v>0</v>
      </c>
      <c r="N7469" s="37" t="e">
        <f aca="false">VLOOKUP($P7469,Formule!$O$2:$P$200,2,0)</f>
        <v>#N/A</v>
      </c>
      <c r="O7469" s="38" t="e">
        <f aca="false">VLOOKUP($P7469,Formule!$B$2:$C$202,2,0)</f>
        <v>#N/A</v>
      </c>
      <c r="P7469" s="39" t="n">
        <f aca="false">'Scarico FP Delivery'!$AC7468</f>
        <v>0</v>
      </c>
      <c r="Q7469" s="40" t="n">
        <f aca="false">'Scarico FP Delivery'!$AD7468</f>
        <v>0</v>
      </c>
      <c r="R7469" s="41" t="n">
        <f aca="false">'Scarico FP Delivery'!$DO7468</f>
        <v>0</v>
      </c>
      <c r="S7469" s="30" t="e">
        <f aca="false">VLOOKUP($R7469,Formule!$H$2:$I$250,2,0)</f>
        <v>#N/A</v>
      </c>
      <c r="T7469" s="42"/>
      <c r="U7469" s="43" t="e">
        <f aca="false">VLOOKUP($P7469,Formule!$E$2:$F$200,2,0)</f>
        <v>#N/A</v>
      </c>
      <c r="V7469" s="44" t="e">
        <f aca="false">U7469*(25/100)</f>
        <v>#N/A</v>
      </c>
      <c r="W7469" s="45" t="e">
        <f aca="false">U7469-V7469</f>
        <v>#N/A</v>
      </c>
      <c r="Y7469" s="14" t="s">
        <v>2257</v>
      </c>
    </row>
    <row r="7470" customFormat="false" ht="12.75" hidden="false" customHeight="false" outlineLevel="0" collapsed="false">
      <c r="A7470" s="28" t="n">
        <v>7468</v>
      </c>
      <c r="B7470" s="29"/>
      <c r="C7470" s="30"/>
      <c r="D7470" s="30" t="n">
        <f aca="false">'Scarico FP Delivery'!$CY7469</f>
        <v>0</v>
      </c>
      <c r="E7470" s="31" t="n">
        <f aca="false">'Scarico FP Delivery'!$AH7469</f>
        <v>0</v>
      </c>
      <c r="F7470" s="31" t="n">
        <f aca="false">'Scarico FP Delivery'!$Z7469</f>
        <v>0</v>
      </c>
      <c r="G7470" s="30" t="n">
        <f aca="false">'Scarico FP Delivery'!$AG7469</f>
        <v>0</v>
      </c>
      <c r="H7470" s="30" t="n">
        <f aca="false">'Scarico FP Delivery'!$U7469</f>
        <v>0</v>
      </c>
      <c r="I7470" s="32" t="n">
        <f aca="false">'Scarico FP Delivery'!$EW7469</f>
        <v>0</v>
      </c>
      <c r="J7470" s="33" t="n">
        <f aca="false">'Scarico FP Delivery'!$AJ7469</f>
        <v>0</v>
      </c>
      <c r="K7470" s="34" t="n">
        <f aca="false">'Scarico FP Delivery'!AV7469</f>
        <v>0</v>
      </c>
      <c r="L7470" s="51" t="n">
        <f aca="false">'Scarico FP Delivery'!AF7469</f>
        <v>0</v>
      </c>
      <c r="M7470" s="36" t="n">
        <f aca="false">'Scarico FP Delivery'!EL7469</f>
        <v>0</v>
      </c>
      <c r="N7470" s="37" t="e">
        <f aca="false">VLOOKUP($P7470,Formule!$O$2:$P$200,2,0)</f>
        <v>#N/A</v>
      </c>
      <c r="O7470" s="38" t="e">
        <f aca="false">VLOOKUP($P7470,Formule!$B$2:$C$202,2,0)</f>
        <v>#N/A</v>
      </c>
      <c r="P7470" s="39" t="n">
        <f aca="false">'Scarico FP Delivery'!$AC7469</f>
        <v>0</v>
      </c>
      <c r="Q7470" s="40" t="n">
        <f aca="false">'Scarico FP Delivery'!$AD7469</f>
        <v>0</v>
      </c>
      <c r="R7470" s="41" t="n">
        <f aca="false">'Scarico FP Delivery'!$DO7469</f>
        <v>0</v>
      </c>
      <c r="S7470" s="30" t="e">
        <f aca="false">VLOOKUP($R7470,Formule!$H$2:$I$250,2,0)</f>
        <v>#N/A</v>
      </c>
      <c r="T7470" s="42"/>
      <c r="U7470" s="43" t="e">
        <f aca="false">VLOOKUP($P7470,Formule!$E$2:$F$200,2,0)</f>
        <v>#N/A</v>
      </c>
      <c r="V7470" s="44" t="e">
        <f aca="false">U7470*(25/100)</f>
        <v>#N/A</v>
      </c>
      <c r="W7470" s="45" t="e">
        <f aca="false">U7470-V7470</f>
        <v>#N/A</v>
      </c>
      <c r="Y7470" s="14" t="s">
        <v>2257</v>
      </c>
    </row>
    <row r="7471" customFormat="false" ht="12.75" hidden="false" customHeight="false" outlineLevel="0" collapsed="false">
      <c r="A7471" s="46" t="n">
        <v>7469</v>
      </c>
      <c r="B7471" s="29"/>
      <c r="C7471" s="30"/>
      <c r="D7471" s="30" t="n">
        <f aca="false">'Scarico FP Delivery'!$CY7470</f>
        <v>0</v>
      </c>
      <c r="E7471" s="31" t="n">
        <f aca="false">'Scarico FP Delivery'!$AH7470</f>
        <v>0</v>
      </c>
      <c r="F7471" s="31" t="n">
        <f aca="false">'Scarico FP Delivery'!$Z7470</f>
        <v>0</v>
      </c>
      <c r="G7471" s="30" t="n">
        <f aca="false">'Scarico FP Delivery'!$AG7470</f>
        <v>0</v>
      </c>
      <c r="H7471" s="30" t="n">
        <f aca="false">'Scarico FP Delivery'!$U7470</f>
        <v>0</v>
      </c>
      <c r="I7471" s="32" t="n">
        <f aca="false">'Scarico FP Delivery'!$EW7470</f>
        <v>0</v>
      </c>
      <c r="J7471" s="33" t="n">
        <f aca="false">'Scarico FP Delivery'!$AJ7470</f>
        <v>0</v>
      </c>
      <c r="K7471" s="34" t="n">
        <f aca="false">'Scarico FP Delivery'!AV7470</f>
        <v>0</v>
      </c>
      <c r="L7471" s="51" t="n">
        <f aca="false">'Scarico FP Delivery'!AF7470</f>
        <v>0</v>
      </c>
      <c r="M7471" s="36" t="n">
        <f aca="false">'Scarico FP Delivery'!EL7470</f>
        <v>0</v>
      </c>
      <c r="N7471" s="37" t="e">
        <f aca="false">VLOOKUP($P7471,Formule!$O$2:$P$200,2,0)</f>
        <v>#N/A</v>
      </c>
      <c r="O7471" s="38" t="e">
        <f aca="false">VLOOKUP($P7471,Formule!$B$2:$C$202,2,0)</f>
        <v>#N/A</v>
      </c>
      <c r="P7471" s="39" t="n">
        <f aca="false">'Scarico FP Delivery'!$AC7470</f>
        <v>0</v>
      </c>
      <c r="Q7471" s="40" t="n">
        <f aca="false">'Scarico FP Delivery'!$AD7470</f>
        <v>0</v>
      </c>
      <c r="R7471" s="41" t="n">
        <f aca="false">'Scarico FP Delivery'!$DO7470</f>
        <v>0</v>
      </c>
      <c r="S7471" s="30" t="e">
        <f aca="false">VLOOKUP($R7471,Formule!$H$2:$I$250,2,0)</f>
        <v>#N/A</v>
      </c>
      <c r="T7471" s="42"/>
      <c r="U7471" s="43" t="e">
        <f aca="false">VLOOKUP($P7471,Formule!$E$2:$F$200,2,0)</f>
        <v>#N/A</v>
      </c>
      <c r="V7471" s="44" t="e">
        <f aca="false">U7471*(25/100)</f>
        <v>#N/A</v>
      </c>
      <c r="W7471" s="45" t="e">
        <f aca="false">U7471-V7471</f>
        <v>#N/A</v>
      </c>
      <c r="Y7471" s="14" t="s">
        <v>2257</v>
      </c>
    </row>
    <row r="7472" customFormat="false" ht="12.75" hidden="false" customHeight="false" outlineLevel="0" collapsed="false">
      <c r="A7472" s="46" t="n">
        <v>7470</v>
      </c>
      <c r="B7472" s="29"/>
      <c r="C7472" s="30"/>
      <c r="D7472" s="30" t="n">
        <f aca="false">'Scarico FP Delivery'!$CY7471</f>
        <v>0</v>
      </c>
      <c r="E7472" s="31" t="n">
        <f aca="false">'Scarico FP Delivery'!$AH7471</f>
        <v>0</v>
      </c>
      <c r="F7472" s="31" t="n">
        <f aca="false">'Scarico FP Delivery'!$Z7471</f>
        <v>0</v>
      </c>
      <c r="G7472" s="30" t="n">
        <f aca="false">'Scarico FP Delivery'!$AG7471</f>
        <v>0</v>
      </c>
      <c r="H7472" s="30" t="n">
        <f aca="false">'Scarico FP Delivery'!$U7471</f>
        <v>0</v>
      </c>
      <c r="I7472" s="32" t="n">
        <f aca="false">'Scarico FP Delivery'!$EW7471</f>
        <v>0</v>
      </c>
      <c r="J7472" s="33" t="n">
        <f aca="false">'Scarico FP Delivery'!$AJ7471</f>
        <v>0</v>
      </c>
      <c r="K7472" s="34" t="n">
        <f aca="false">'Scarico FP Delivery'!AV7471</f>
        <v>0</v>
      </c>
      <c r="L7472" s="51" t="n">
        <f aca="false">'Scarico FP Delivery'!AF7471</f>
        <v>0</v>
      </c>
      <c r="M7472" s="36" t="n">
        <f aca="false">'Scarico FP Delivery'!EL7471</f>
        <v>0</v>
      </c>
      <c r="N7472" s="37" t="e">
        <f aca="false">VLOOKUP($P7472,Formule!$O$2:$P$200,2,0)</f>
        <v>#N/A</v>
      </c>
      <c r="O7472" s="38" t="e">
        <f aca="false">VLOOKUP($P7472,Formule!$B$2:$C$202,2,0)</f>
        <v>#N/A</v>
      </c>
      <c r="P7472" s="39" t="n">
        <f aca="false">'Scarico FP Delivery'!$AC7471</f>
        <v>0</v>
      </c>
      <c r="Q7472" s="40" t="n">
        <f aca="false">'Scarico FP Delivery'!$AD7471</f>
        <v>0</v>
      </c>
      <c r="R7472" s="41" t="n">
        <f aca="false">'Scarico FP Delivery'!$DO7471</f>
        <v>0</v>
      </c>
      <c r="S7472" s="30" t="e">
        <f aca="false">VLOOKUP($R7472,Formule!$H$2:$I$250,2,0)</f>
        <v>#N/A</v>
      </c>
      <c r="T7472" s="42"/>
      <c r="U7472" s="43" t="e">
        <f aca="false">VLOOKUP($P7472,Formule!$E$2:$F$200,2,0)</f>
        <v>#N/A</v>
      </c>
      <c r="V7472" s="44" t="e">
        <f aca="false">U7472*(25/100)</f>
        <v>#N/A</v>
      </c>
      <c r="W7472" s="45" t="e">
        <f aca="false">U7472-V7472</f>
        <v>#N/A</v>
      </c>
      <c r="Y7472" s="14" t="s">
        <v>2257</v>
      </c>
    </row>
    <row r="7473" customFormat="false" ht="12.75" hidden="false" customHeight="false" outlineLevel="0" collapsed="false">
      <c r="A7473" s="28" t="n">
        <v>7471</v>
      </c>
      <c r="B7473" s="29"/>
      <c r="C7473" s="30"/>
      <c r="D7473" s="30" t="n">
        <f aca="false">'Scarico FP Delivery'!$CY7472</f>
        <v>0</v>
      </c>
      <c r="E7473" s="31" t="n">
        <f aca="false">'Scarico FP Delivery'!$AH7472</f>
        <v>0</v>
      </c>
      <c r="F7473" s="31" t="n">
        <f aca="false">'Scarico FP Delivery'!$Z7472</f>
        <v>0</v>
      </c>
      <c r="G7473" s="30" t="n">
        <f aca="false">'Scarico FP Delivery'!$AG7472</f>
        <v>0</v>
      </c>
      <c r="H7473" s="30" t="n">
        <f aca="false">'Scarico FP Delivery'!$U7472</f>
        <v>0</v>
      </c>
      <c r="I7473" s="32" t="n">
        <f aca="false">'Scarico FP Delivery'!$EW7472</f>
        <v>0</v>
      </c>
      <c r="J7473" s="33" t="n">
        <f aca="false">'Scarico FP Delivery'!$AJ7472</f>
        <v>0</v>
      </c>
      <c r="K7473" s="34" t="n">
        <f aca="false">'Scarico FP Delivery'!AV7472</f>
        <v>0</v>
      </c>
      <c r="L7473" s="51" t="n">
        <f aca="false">'Scarico FP Delivery'!AF7472</f>
        <v>0</v>
      </c>
      <c r="M7473" s="36" t="n">
        <f aca="false">'Scarico FP Delivery'!EL7472</f>
        <v>0</v>
      </c>
      <c r="N7473" s="37" t="e">
        <f aca="false">VLOOKUP($P7473,Formule!$O$2:$P$200,2,0)</f>
        <v>#N/A</v>
      </c>
      <c r="O7473" s="38" t="e">
        <f aca="false">VLOOKUP($P7473,Formule!$B$2:$C$202,2,0)</f>
        <v>#N/A</v>
      </c>
      <c r="P7473" s="39" t="n">
        <f aca="false">'Scarico FP Delivery'!$AC7472</f>
        <v>0</v>
      </c>
      <c r="Q7473" s="40" t="n">
        <f aca="false">'Scarico FP Delivery'!$AD7472</f>
        <v>0</v>
      </c>
      <c r="R7473" s="41" t="n">
        <f aca="false">'Scarico FP Delivery'!$DO7472</f>
        <v>0</v>
      </c>
      <c r="S7473" s="30" t="e">
        <f aca="false">VLOOKUP($R7473,Formule!$H$2:$I$250,2,0)</f>
        <v>#N/A</v>
      </c>
      <c r="T7473" s="42"/>
      <c r="U7473" s="43" t="e">
        <f aca="false">VLOOKUP($P7473,Formule!$E$2:$F$200,2,0)</f>
        <v>#N/A</v>
      </c>
      <c r="V7473" s="44" t="e">
        <f aca="false">U7473*(25/100)</f>
        <v>#N/A</v>
      </c>
      <c r="W7473" s="45" t="e">
        <f aca="false">U7473-V7473</f>
        <v>#N/A</v>
      </c>
      <c r="Y7473" s="14" t="s">
        <v>2257</v>
      </c>
    </row>
    <row r="7474" customFormat="false" ht="12.75" hidden="false" customHeight="false" outlineLevel="0" collapsed="false">
      <c r="A7474" s="46" t="n">
        <v>7472</v>
      </c>
      <c r="B7474" s="29"/>
      <c r="C7474" s="30"/>
      <c r="D7474" s="30" t="n">
        <f aca="false">'Scarico FP Delivery'!$CY7473</f>
        <v>0</v>
      </c>
      <c r="E7474" s="31" t="n">
        <f aca="false">'Scarico FP Delivery'!$AH7473</f>
        <v>0</v>
      </c>
      <c r="F7474" s="31" t="n">
        <f aca="false">'Scarico FP Delivery'!$Z7473</f>
        <v>0</v>
      </c>
      <c r="G7474" s="30" t="n">
        <f aca="false">'Scarico FP Delivery'!$AG7473</f>
        <v>0</v>
      </c>
      <c r="H7474" s="30" t="n">
        <f aca="false">'Scarico FP Delivery'!$U7473</f>
        <v>0</v>
      </c>
      <c r="I7474" s="32" t="n">
        <f aca="false">'Scarico FP Delivery'!$EW7473</f>
        <v>0</v>
      </c>
      <c r="J7474" s="33" t="n">
        <f aca="false">'Scarico FP Delivery'!$AJ7473</f>
        <v>0</v>
      </c>
      <c r="K7474" s="34" t="n">
        <f aca="false">'Scarico FP Delivery'!AV7473</f>
        <v>0</v>
      </c>
      <c r="L7474" s="51" t="n">
        <f aca="false">'Scarico FP Delivery'!AF7473</f>
        <v>0</v>
      </c>
      <c r="M7474" s="36" t="n">
        <f aca="false">'Scarico FP Delivery'!EL7473</f>
        <v>0</v>
      </c>
      <c r="N7474" s="37" t="e">
        <f aca="false">VLOOKUP($P7474,Formule!$O$2:$P$200,2,0)</f>
        <v>#N/A</v>
      </c>
      <c r="O7474" s="38" t="e">
        <f aca="false">VLOOKUP($P7474,Formule!$B$2:$C$202,2,0)</f>
        <v>#N/A</v>
      </c>
      <c r="P7474" s="39" t="n">
        <f aca="false">'Scarico FP Delivery'!$AC7473</f>
        <v>0</v>
      </c>
      <c r="Q7474" s="40" t="n">
        <f aca="false">'Scarico FP Delivery'!$AD7473</f>
        <v>0</v>
      </c>
      <c r="R7474" s="41" t="n">
        <f aca="false">'Scarico FP Delivery'!$DO7473</f>
        <v>0</v>
      </c>
      <c r="S7474" s="30" t="e">
        <f aca="false">VLOOKUP($R7474,Formule!$H$2:$I$250,2,0)</f>
        <v>#N/A</v>
      </c>
      <c r="T7474" s="42"/>
      <c r="U7474" s="43" t="e">
        <f aca="false">VLOOKUP($P7474,Formule!$E$2:$F$200,2,0)</f>
        <v>#N/A</v>
      </c>
      <c r="V7474" s="44" t="e">
        <f aca="false">U7474*(25/100)</f>
        <v>#N/A</v>
      </c>
      <c r="W7474" s="45" t="e">
        <f aca="false">U7474-V7474</f>
        <v>#N/A</v>
      </c>
      <c r="Y7474" s="14" t="s">
        <v>2257</v>
      </c>
    </row>
    <row r="7475" customFormat="false" ht="12.75" hidden="false" customHeight="false" outlineLevel="0" collapsed="false">
      <c r="A7475" s="46" t="n">
        <v>7473</v>
      </c>
      <c r="B7475" s="29"/>
      <c r="C7475" s="30"/>
      <c r="D7475" s="30" t="n">
        <f aca="false">'Scarico FP Delivery'!$CY7474</f>
        <v>0</v>
      </c>
      <c r="E7475" s="31" t="n">
        <f aca="false">'Scarico FP Delivery'!$AH7474</f>
        <v>0</v>
      </c>
      <c r="F7475" s="31" t="n">
        <f aca="false">'Scarico FP Delivery'!$Z7474</f>
        <v>0</v>
      </c>
      <c r="G7475" s="30" t="n">
        <f aca="false">'Scarico FP Delivery'!$AG7474</f>
        <v>0</v>
      </c>
      <c r="H7475" s="30" t="n">
        <f aca="false">'Scarico FP Delivery'!$U7474</f>
        <v>0</v>
      </c>
      <c r="I7475" s="32" t="n">
        <f aca="false">'Scarico FP Delivery'!$EW7474</f>
        <v>0</v>
      </c>
      <c r="J7475" s="33" t="n">
        <f aca="false">'Scarico FP Delivery'!$AJ7474</f>
        <v>0</v>
      </c>
      <c r="K7475" s="34" t="n">
        <f aca="false">'Scarico FP Delivery'!AV7474</f>
        <v>0</v>
      </c>
      <c r="L7475" s="51" t="n">
        <f aca="false">'Scarico FP Delivery'!AF7474</f>
        <v>0</v>
      </c>
      <c r="M7475" s="36" t="n">
        <f aca="false">'Scarico FP Delivery'!EL7474</f>
        <v>0</v>
      </c>
      <c r="N7475" s="37" t="e">
        <f aca="false">VLOOKUP($P7475,Formule!$O$2:$P$200,2,0)</f>
        <v>#N/A</v>
      </c>
      <c r="O7475" s="38" t="e">
        <f aca="false">VLOOKUP($P7475,Formule!$B$2:$C$202,2,0)</f>
        <v>#N/A</v>
      </c>
      <c r="P7475" s="39" t="n">
        <f aca="false">'Scarico FP Delivery'!$AC7474</f>
        <v>0</v>
      </c>
      <c r="Q7475" s="40" t="n">
        <f aca="false">'Scarico FP Delivery'!$AD7474</f>
        <v>0</v>
      </c>
      <c r="R7475" s="41" t="n">
        <f aca="false">'Scarico FP Delivery'!$DO7474</f>
        <v>0</v>
      </c>
      <c r="S7475" s="30" t="e">
        <f aca="false">VLOOKUP($R7475,Formule!$H$2:$I$250,2,0)</f>
        <v>#N/A</v>
      </c>
      <c r="T7475" s="42"/>
      <c r="U7475" s="43" t="e">
        <f aca="false">VLOOKUP($P7475,Formule!$E$2:$F$200,2,0)</f>
        <v>#N/A</v>
      </c>
      <c r="V7475" s="44" t="e">
        <f aca="false">U7475*(25/100)</f>
        <v>#N/A</v>
      </c>
      <c r="W7475" s="45" t="e">
        <f aca="false">U7475-V7475</f>
        <v>#N/A</v>
      </c>
      <c r="Y7475" s="14" t="s">
        <v>2257</v>
      </c>
    </row>
    <row r="7476" customFormat="false" ht="12.75" hidden="false" customHeight="false" outlineLevel="0" collapsed="false">
      <c r="A7476" s="28" t="n">
        <v>7474</v>
      </c>
      <c r="B7476" s="29"/>
      <c r="C7476" s="30"/>
      <c r="D7476" s="30" t="n">
        <f aca="false">'Scarico FP Delivery'!$CY7475</f>
        <v>0</v>
      </c>
      <c r="E7476" s="31" t="n">
        <f aca="false">'Scarico FP Delivery'!$AH7475</f>
        <v>0</v>
      </c>
      <c r="F7476" s="31" t="n">
        <f aca="false">'Scarico FP Delivery'!$Z7475</f>
        <v>0</v>
      </c>
      <c r="G7476" s="30" t="n">
        <f aca="false">'Scarico FP Delivery'!$AG7475</f>
        <v>0</v>
      </c>
      <c r="H7476" s="30" t="n">
        <f aca="false">'Scarico FP Delivery'!$U7475</f>
        <v>0</v>
      </c>
      <c r="I7476" s="32" t="n">
        <f aca="false">'Scarico FP Delivery'!$EW7475</f>
        <v>0</v>
      </c>
      <c r="J7476" s="33" t="n">
        <f aca="false">'Scarico FP Delivery'!$AJ7475</f>
        <v>0</v>
      </c>
      <c r="K7476" s="34" t="n">
        <f aca="false">'Scarico FP Delivery'!AV7475</f>
        <v>0</v>
      </c>
      <c r="L7476" s="51" t="n">
        <f aca="false">'Scarico FP Delivery'!AF7475</f>
        <v>0</v>
      </c>
      <c r="M7476" s="36" t="n">
        <f aca="false">'Scarico FP Delivery'!EL7475</f>
        <v>0</v>
      </c>
      <c r="N7476" s="37" t="e">
        <f aca="false">VLOOKUP($P7476,Formule!$O$2:$P$200,2,0)</f>
        <v>#N/A</v>
      </c>
      <c r="O7476" s="38" t="e">
        <f aca="false">VLOOKUP($P7476,Formule!$B$2:$C$202,2,0)</f>
        <v>#N/A</v>
      </c>
      <c r="P7476" s="39" t="n">
        <f aca="false">'Scarico FP Delivery'!$AC7475</f>
        <v>0</v>
      </c>
      <c r="Q7476" s="40" t="n">
        <f aca="false">'Scarico FP Delivery'!$AD7475</f>
        <v>0</v>
      </c>
      <c r="R7476" s="41" t="n">
        <f aca="false">'Scarico FP Delivery'!$DO7475</f>
        <v>0</v>
      </c>
      <c r="S7476" s="30" t="e">
        <f aca="false">VLOOKUP($R7476,Formule!$H$2:$I$250,2,0)</f>
        <v>#N/A</v>
      </c>
      <c r="T7476" s="42"/>
      <c r="U7476" s="43" t="e">
        <f aca="false">VLOOKUP($P7476,Formule!$E$2:$F$200,2,0)</f>
        <v>#N/A</v>
      </c>
      <c r="V7476" s="44" t="e">
        <f aca="false">U7476*(25/100)</f>
        <v>#N/A</v>
      </c>
      <c r="W7476" s="45" t="e">
        <f aca="false">U7476-V7476</f>
        <v>#N/A</v>
      </c>
      <c r="Y7476" s="14" t="s">
        <v>2257</v>
      </c>
    </row>
    <row r="7477" customFormat="false" ht="12.75" hidden="false" customHeight="false" outlineLevel="0" collapsed="false">
      <c r="A7477" s="46" t="n">
        <v>7475</v>
      </c>
      <c r="B7477" s="29"/>
      <c r="C7477" s="30"/>
      <c r="D7477" s="30" t="n">
        <f aca="false">'Scarico FP Delivery'!$CY7476</f>
        <v>0</v>
      </c>
      <c r="E7477" s="31" t="n">
        <f aca="false">'Scarico FP Delivery'!$AH7476</f>
        <v>0</v>
      </c>
      <c r="F7477" s="31" t="n">
        <f aca="false">'Scarico FP Delivery'!$Z7476</f>
        <v>0</v>
      </c>
      <c r="G7477" s="30" t="n">
        <f aca="false">'Scarico FP Delivery'!$AG7476</f>
        <v>0</v>
      </c>
      <c r="H7477" s="30" t="n">
        <f aca="false">'Scarico FP Delivery'!$U7476</f>
        <v>0</v>
      </c>
      <c r="I7477" s="32" t="n">
        <f aca="false">'Scarico FP Delivery'!$EW7476</f>
        <v>0</v>
      </c>
      <c r="J7477" s="33" t="n">
        <f aca="false">'Scarico FP Delivery'!$AJ7476</f>
        <v>0</v>
      </c>
      <c r="K7477" s="34" t="n">
        <f aca="false">'Scarico FP Delivery'!AV7476</f>
        <v>0</v>
      </c>
      <c r="L7477" s="51" t="n">
        <f aca="false">'Scarico FP Delivery'!AF7476</f>
        <v>0</v>
      </c>
      <c r="M7477" s="36" t="n">
        <f aca="false">'Scarico FP Delivery'!EL7476</f>
        <v>0</v>
      </c>
      <c r="N7477" s="37" t="e">
        <f aca="false">VLOOKUP($P7477,Formule!$O$2:$P$200,2,0)</f>
        <v>#N/A</v>
      </c>
      <c r="O7477" s="38" t="e">
        <f aca="false">VLOOKUP($P7477,Formule!$B$2:$C$202,2,0)</f>
        <v>#N/A</v>
      </c>
      <c r="P7477" s="39" t="n">
        <f aca="false">'Scarico FP Delivery'!$AC7476</f>
        <v>0</v>
      </c>
      <c r="Q7477" s="40" t="n">
        <f aca="false">'Scarico FP Delivery'!$AD7476</f>
        <v>0</v>
      </c>
      <c r="R7477" s="41" t="n">
        <f aca="false">'Scarico FP Delivery'!$DO7476</f>
        <v>0</v>
      </c>
      <c r="S7477" s="30" t="e">
        <f aca="false">VLOOKUP($R7477,Formule!$H$2:$I$250,2,0)</f>
        <v>#N/A</v>
      </c>
      <c r="T7477" s="42"/>
      <c r="U7477" s="43" t="e">
        <f aca="false">VLOOKUP($P7477,Formule!$E$2:$F$200,2,0)</f>
        <v>#N/A</v>
      </c>
      <c r="V7477" s="44" t="e">
        <f aca="false">U7477*(25/100)</f>
        <v>#N/A</v>
      </c>
      <c r="W7477" s="45" t="e">
        <f aca="false">U7477-V7477</f>
        <v>#N/A</v>
      </c>
      <c r="Y7477" s="14" t="s">
        <v>2257</v>
      </c>
    </row>
    <row r="7478" customFormat="false" ht="12.75" hidden="false" customHeight="false" outlineLevel="0" collapsed="false">
      <c r="A7478" s="46" t="n">
        <v>7476</v>
      </c>
      <c r="B7478" s="29"/>
      <c r="C7478" s="30"/>
      <c r="D7478" s="30" t="n">
        <f aca="false">'Scarico FP Delivery'!$CY7477</f>
        <v>0</v>
      </c>
      <c r="E7478" s="31" t="n">
        <f aca="false">'Scarico FP Delivery'!$AH7477</f>
        <v>0</v>
      </c>
      <c r="F7478" s="31" t="n">
        <f aca="false">'Scarico FP Delivery'!$Z7477</f>
        <v>0</v>
      </c>
      <c r="G7478" s="30" t="n">
        <f aca="false">'Scarico FP Delivery'!$AG7477</f>
        <v>0</v>
      </c>
      <c r="H7478" s="30" t="n">
        <f aca="false">'Scarico FP Delivery'!$U7477</f>
        <v>0</v>
      </c>
      <c r="I7478" s="32" t="n">
        <f aca="false">'Scarico FP Delivery'!$EW7477</f>
        <v>0</v>
      </c>
      <c r="J7478" s="33" t="n">
        <f aca="false">'Scarico FP Delivery'!$AJ7477</f>
        <v>0</v>
      </c>
      <c r="K7478" s="34" t="n">
        <f aca="false">'Scarico FP Delivery'!AV7477</f>
        <v>0</v>
      </c>
      <c r="L7478" s="51" t="n">
        <f aca="false">'Scarico FP Delivery'!AF7477</f>
        <v>0</v>
      </c>
      <c r="M7478" s="36" t="n">
        <f aca="false">'Scarico FP Delivery'!EL7477</f>
        <v>0</v>
      </c>
      <c r="N7478" s="37" t="e">
        <f aca="false">VLOOKUP($P7478,Formule!$O$2:$P$200,2,0)</f>
        <v>#N/A</v>
      </c>
      <c r="O7478" s="38" t="e">
        <f aca="false">VLOOKUP($P7478,Formule!$B$2:$C$202,2,0)</f>
        <v>#N/A</v>
      </c>
      <c r="P7478" s="39" t="n">
        <f aca="false">'Scarico FP Delivery'!$AC7477</f>
        <v>0</v>
      </c>
      <c r="Q7478" s="40" t="n">
        <f aca="false">'Scarico FP Delivery'!$AD7477</f>
        <v>0</v>
      </c>
      <c r="R7478" s="41" t="n">
        <f aca="false">'Scarico FP Delivery'!$DO7477</f>
        <v>0</v>
      </c>
      <c r="S7478" s="30" t="e">
        <f aca="false">VLOOKUP($R7478,Formule!$H$2:$I$250,2,0)</f>
        <v>#N/A</v>
      </c>
      <c r="T7478" s="42"/>
      <c r="U7478" s="43" t="e">
        <f aca="false">VLOOKUP($P7478,Formule!$E$2:$F$200,2,0)</f>
        <v>#N/A</v>
      </c>
      <c r="V7478" s="44" t="e">
        <f aca="false">U7478*(25/100)</f>
        <v>#N/A</v>
      </c>
      <c r="W7478" s="45" t="e">
        <f aca="false">U7478-V7478</f>
        <v>#N/A</v>
      </c>
      <c r="Y7478" s="14" t="s">
        <v>2257</v>
      </c>
    </row>
    <row r="7479" customFormat="false" ht="12.75" hidden="false" customHeight="false" outlineLevel="0" collapsed="false">
      <c r="A7479" s="28" t="n">
        <v>7477</v>
      </c>
      <c r="B7479" s="29"/>
      <c r="C7479" s="30"/>
      <c r="D7479" s="30" t="n">
        <f aca="false">'Scarico FP Delivery'!$CY7478</f>
        <v>0</v>
      </c>
      <c r="E7479" s="31" t="n">
        <f aca="false">'Scarico FP Delivery'!$AH7478</f>
        <v>0</v>
      </c>
      <c r="F7479" s="31" t="n">
        <f aca="false">'Scarico FP Delivery'!$Z7478</f>
        <v>0</v>
      </c>
      <c r="G7479" s="30" t="n">
        <f aca="false">'Scarico FP Delivery'!$AG7478</f>
        <v>0</v>
      </c>
      <c r="H7479" s="30" t="n">
        <f aca="false">'Scarico FP Delivery'!$U7478</f>
        <v>0</v>
      </c>
      <c r="I7479" s="32" t="n">
        <f aca="false">'Scarico FP Delivery'!$EW7478</f>
        <v>0</v>
      </c>
      <c r="J7479" s="33" t="n">
        <f aca="false">'Scarico FP Delivery'!$AJ7478</f>
        <v>0</v>
      </c>
      <c r="K7479" s="34" t="n">
        <f aca="false">'Scarico FP Delivery'!AV7478</f>
        <v>0</v>
      </c>
      <c r="L7479" s="51" t="n">
        <f aca="false">'Scarico FP Delivery'!AF7478</f>
        <v>0</v>
      </c>
      <c r="M7479" s="36" t="n">
        <f aca="false">'Scarico FP Delivery'!EL7478</f>
        <v>0</v>
      </c>
      <c r="N7479" s="37" t="e">
        <f aca="false">VLOOKUP($P7479,Formule!$O$2:$P$200,2,0)</f>
        <v>#N/A</v>
      </c>
      <c r="O7479" s="38" t="e">
        <f aca="false">VLOOKUP($P7479,Formule!$B$2:$C$202,2,0)</f>
        <v>#N/A</v>
      </c>
      <c r="P7479" s="39" t="n">
        <f aca="false">'Scarico FP Delivery'!$AC7478</f>
        <v>0</v>
      </c>
      <c r="Q7479" s="40" t="n">
        <f aca="false">'Scarico FP Delivery'!$AD7478</f>
        <v>0</v>
      </c>
      <c r="R7479" s="41" t="n">
        <f aca="false">'Scarico FP Delivery'!$DO7478</f>
        <v>0</v>
      </c>
      <c r="S7479" s="30" t="e">
        <f aca="false">VLOOKUP($R7479,Formule!$H$2:$I$250,2,0)</f>
        <v>#N/A</v>
      </c>
      <c r="T7479" s="42"/>
      <c r="U7479" s="43" t="e">
        <f aca="false">VLOOKUP($P7479,Formule!$E$2:$F$200,2,0)</f>
        <v>#N/A</v>
      </c>
      <c r="V7479" s="44" t="e">
        <f aca="false">U7479*(25/100)</f>
        <v>#N/A</v>
      </c>
      <c r="W7479" s="45" t="e">
        <f aca="false">U7479-V7479</f>
        <v>#N/A</v>
      </c>
      <c r="Y7479" s="14" t="s">
        <v>2257</v>
      </c>
    </row>
    <row r="7480" customFormat="false" ht="12.75" hidden="false" customHeight="false" outlineLevel="0" collapsed="false">
      <c r="A7480" s="46" t="n">
        <v>7478</v>
      </c>
      <c r="B7480" s="29"/>
      <c r="C7480" s="30"/>
      <c r="D7480" s="30" t="n">
        <f aca="false">'Scarico FP Delivery'!$CY7479</f>
        <v>0</v>
      </c>
      <c r="E7480" s="31" t="n">
        <f aca="false">'Scarico FP Delivery'!$AH7479</f>
        <v>0</v>
      </c>
      <c r="F7480" s="31" t="n">
        <f aca="false">'Scarico FP Delivery'!$Z7479</f>
        <v>0</v>
      </c>
      <c r="G7480" s="30" t="n">
        <f aca="false">'Scarico FP Delivery'!$AG7479</f>
        <v>0</v>
      </c>
      <c r="H7480" s="30" t="n">
        <f aca="false">'Scarico FP Delivery'!$U7479</f>
        <v>0</v>
      </c>
      <c r="I7480" s="32" t="n">
        <f aca="false">'Scarico FP Delivery'!$EW7479</f>
        <v>0</v>
      </c>
      <c r="J7480" s="33" t="n">
        <f aca="false">'Scarico FP Delivery'!$AJ7479</f>
        <v>0</v>
      </c>
      <c r="K7480" s="34" t="n">
        <f aca="false">'Scarico FP Delivery'!AV7479</f>
        <v>0</v>
      </c>
      <c r="L7480" s="51" t="n">
        <f aca="false">'Scarico FP Delivery'!AF7479</f>
        <v>0</v>
      </c>
      <c r="M7480" s="36" t="n">
        <f aca="false">'Scarico FP Delivery'!EL7479</f>
        <v>0</v>
      </c>
      <c r="N7480" s="37" t="e">
        <f aca="false">VLOOKUP($P7480,Formule!$O$2:$P$200,2,0)</f>
        <v>#N/A</v>
      </c>
      <c r="O7480" s="38" t="e">
        <f aca="false">VLOOKUP($P7480,Formule!$B$2:$C$202,2,0)</f>
        <v>#N/A</v>
      </c>
      <c r="P7480" s="39" t="n">
        <f aca="false">'Scarico FP Delivery'!$AC7479</f>
        <v>0</v>
      </c>
      <c r="Q7480" s="40" t="n">
        <f aca="false">'Scarico FP Delivery'!$AD7479</f>
        <v>0</v>
      </c>
      <c r="R7480" s="41" t="n">
        <f aca="false">'Scarico FP Delivery'!$DO7479</f>
        <v>0</v>
      </c>
      <c r="S7480" s="30" t="e">
        <f aca="false">VLOOKUP($R7480,Formule!$H$2:$I$250,2,0)</f>
        <v>#N/A</v>
      </c>
      <c r="T7480" s="42"/>
      <c r="U7480" s="43" t="e">
        <f aca="false">VLOOKUP($P7480,Formule!$E$2:$F$200,2,0)</f>
        <v>#N/A</v>
      </c>
      <c r="V7480" s="44" t="e">
        <f aca="false">U7480*(25/100)</f>
        <v>#N/A</v>
      </c>
      <c r="W7480" s="45" t="e">
        <f aca="false">U7480-V7480</f>
        <v>#N/A</v>
      </c>
      <c r="Y7480" s="14" t="s">
        <v>2257</v>
      </c>
    </row>
    <row r="7481" customFormat="false" ht="12.75" hidden="false" customHeight="false" outlineLevel="0" collapsed="false">
      <c r="A7481" s="46" t="n">
        <v>7479</v>
      </c>
      <c r="B7481" s="29"/>
      <c r="C7481" s="30"/>
      <c r="D7481" s="30" t="n">
        <f aca="false">'Scarico FP Delivery'!$CY7480</f>
        <v>0</v>
      </c>
      <c r="E7481" s="31" t="n">
        <f aca="false">'Scarico FP Delivery'!$AH7480</f>
        <v>0</v>
      </c>
      <c r="F7481" s="31" t="n">
        <f aca="false">'Scarico FP Delivery'!$Z7480</f>
        <v>0</v>
      </c>
      <c r="G7481" s="30" t="n">
        <f aca="false">'Scarico FP Delivery'!$AG7480</f>
        <v>0</v>
      </c>
      <c r="H7481" s="30" t="n">
        <f aca="false">'Scarico FP Delivery'!$U7480</f>
        <v>0</v>
      </c>
      <c r="I7481" s="32" t="n">
        <f aca="false">'Scarico FP Delivery'!$EW7480</f>
        <v>0</v>
      </c>
      <c r="J7481" s="33" t="n">
        <f aca="false">'Scarico FP Delivery'!$AJ7480</f>
        <v>0</v>
      </c>
      <c r="K7481" s="34" t="n">
        <f aca="false">'Scarico FP Delivery'!AV7480</f>
        <v>0</v>
      </c>
      <c r="L7481" s="51" t="n">
        <f aca="false">'Scarico FP Delivery'!AF7480</f>
        <v>0</v>
      </c>
      <c r="M7481" s="36" t="n">
        <f aca="false">'Scarico FP Delivery'!EL7480</f>
        <v>0</v>
      </c>
      <c r="N7481" s="37" t="e">
        <f aca="false">VLOOKUP($P7481,Formule!$O$2:$P$200,2,0)</f>
        <v>#N/A</v>
      </c>
      <c r="O7481" s="38" t="e">
        <f aca="false">VLOOKUP($P7481,Formule!$B$2:$C$202,2,0)</f>
        <v>#N/A</v>
      </c>
      <c r="P7481" s="39" t="n">
        <f aca="false">'Scarico FP Delivery'!$AC7480</f>
        <v>0</v>
      </c>
      <c r="Q7481" s="40" t="n">
        <f aca="false">'Scarico FP Delivery'!$AD7480</f>
        <v>0</v>
      </c>
      <c r="R7481" s="41" t="n">
        <f aca="false">'Scarico FP Delivery'!$DO7480</f>
        <v>0</v>
      </c>
      <c r="S7481" s="30" t="e">
        <f aca="false">VLOOKUP($R7481,Formule!$H$2:$I$250,2,0)</f>
        <v>#N/A</v>
      </c>
      <c r="T7481" s="42"/>
      <c r="U7481" s="43" t="e">
        <f aca="false">VLOOKUP($P7481,Formule!$E$2:$F$200,2,0)</f>
        <v>#N/A</v>
      </c>
      <c r="V7481" s="44" t="e">
        <f aca="false">U7481*(25/100)</f>
        <v>#N/A</v>
      </c>
      <c r="W7481" s="45" t="e">
        <f aca="false">U7481-V7481</f>
        <v>#N/A</v>
      </c>
      <c r="Y7481" s="14" t="s">
        <v>2257</v>
      </c>
    </row>
    <row r="7482" customFormat="false" ht="12.75" hidden="false" customHeight="false" outlineLevel="0" collapsed="false">
      <c r="A7482" s="28" t="n">
        <v>7480</v>
      </c>
      <c r="B7482" s="29"/>
      <c r="C7482" s="30"/>
      <c r="D7482" s="30" t="n">
        <f aca="false">'Scarico FP Delivery'!$CY7481</f>
        <v>0</v>
      </c>
      <c r="E7482" s="31" t="n">
        <f aca="false">'Scarico FP Delivery'!$AH7481</f>
        <v>0</v>
      </c>
      <c r="F7482" s="31" t="n">
        <f aca="false">'Scarico FP Delivery'!$Z7481</f>
        <v>0</v>
      </c>
      <c r="G7482" s="30" t="n">
        <f aca="false">'Scarico FP Delivery'!$AG7481</f>
        <v>0</v>
      </c>
      <c r="H7482" s="30" t="n">
        <f aca="false">'Scarico FP Delivery'!$U7481</f>
        <v>0</v>
      </c>
      <c r="I7482" s="32" t="n">
        <f aca="false">'Scarico FP Delivery'!$EW7481</f>
        <v>0</v>
      </c>
      <c r="J7482" s="33" t="n">
        <f aca="false">'Scarico FP Delivery'!$AJ7481</f>
        <v>0</v>
      </c>
      <c r="K7482" s="34" t="n">
        <f aca="false">'Scarico FP Delivery'!AV7481</f>
        <v>0</v>
      </c>
      <c r="L7482" s="51" t="n">
        <f aca="false">'Scarico FP Delivery'!AF7481</f>
        <v>0</v>
      </c>
      <c r="M7482" s="36" t="n">
        <f aca="false">'Scarico FP Delivery'!EL7481</f>
        <v>0</v>
      </c>
      <c r="N7482" s="37" t="e">
        <f aca="false">VLOOKUP($P7482,Formule!$O$2:$P$200,2,0)</f>
        <v>#N/A</v>
      </c>
      <c r="O7482" s="38" t="e">
        <f aca="false">VLOOKUP($P7482,Formule!$B$2:$C$202,2,0)</f>
        <v>#N/A</v>
      </c>
      <c r="P7482" s="39" t="n">
        <f aca="false">'Scarico FP Delivery'!$AC7481</f>
        <v>0</v>
      </c>
      <c r="Q7482" s="40" t="n">
        <f aca="false">'Scarico FP Delivery'!$AD7481</f>
        <v>0</v>
      </c>
      <c r="R7482" s="41" t="n">
        <f aca="false">'Scarico FP Delivery'!$DO7481</f>
        <v>0</v>
      </c>
      <c r="S7482" s="30" t="e">
        <f aca="false">VLOOKUP($R7482,Formule!$H$2:$I$250,2,0)</f>
        <v>#N/A</v>
      </c>
      <c r="T7482" s="42"/>
      <c r="U7482" s="43" t="e">
        <f aca="false">VLOOKUP($P7482,Formule!$E$2:$F$200,2,0)</f>
        <v>#N/A</v>
      </c>
      <c r="V7482" s="44" t="e">
        <f aca="false">U7482*(25/100)</f>
        <v>#N/A</v>
      </c>
      <c r="W7482" s="45" t="e">
        <f aca="false">U7482-V7482</f>
        <v>#N/A</v>
      </c>
      <c r="Y7482" s="14" t="s">
        <v>2257</v>
      </c>
    </row>
    <row r="7483" customFormat="false" ht="12.75" hidden="false" customHeight="false" outlineLevel="0" collapsed="false">
      <c r="A7483" s="46" t="n">
        <v>7481</v>
      </c>
      <c r="B7483" s="29"/>
      <c r="C7483" s="30"/>
      <c r="D7483" s="30" t="n">
        <f aca="false">'Scarico FP Delivery'!$CY7482</f>
        <v>0</v>
      </c>
      <c r="E7483" s="31" t="n">
        <f aca="false">'Scarico FP Delivery'!$AH7482</f>
        <v>0</v>
      </c>
      <c r="F7483" s="31" t="n">
        <f aca="false">'Scarico FP Delivery'!$Z7482</f>
        <v>0</v>
      </c>
      <c r="G7483" s="30" t="n">
        <f aca="false">'Scarico FP Delivery'!$AG7482</f>
        <v>0</v>
      </c>
      <c r="H7483" s="30" t="n">
        <f aca="false">'Scarico FP Delivery'!$U7482</f>
        <v>0</v>
      </c>
      <c r="I7483" s="32" t="n">
        <f aca="false">'Scarico FP Delivery'!$EW7482</f>
        <v>0</v>
      </c>
      <c r="J7483" s="33" t="n">
        <f aca="false">'Scarico FP Delivery'!$AJ7482</f>
        <v>0</v>
      </c>
      <c r="K7483" s="34" t="n">
        <f aca="false">'Scarico FP Delivery'!AV7482</f>
        <v>0</v>
      </c>
      <c r="L7483" s="51" t="n">
        <f aca="false">'Scarico FP Delivery'!AF7482</f>
        <v>0</v>
      </c>
      <c r="M7483" s="36" t="n">
        <f aca="false">'Scarico FP Delivery'!EL7482</f>
        <v>0</v>
      </c>
      <c r="N7483" s="37" t="e">
        <f aca="false">VLOOKUP($P7483,Formule!$O$2:$P$200,2,0)</f>
        <v>#N/A</v>
      </c>
      <c r="O7483" s="38" t="e">
        <f aca="false">VLOOKUP($P7483,Formule!$B$2:$C$202,2,0)</f>
        <v>#N/A</v>
      </c>
      <c r="P7483" s="39" t="n">
        <f aca="false">'Scarico FP Delivery'!$AC7482</f>
        <v>0</v>
      </c>
      <c r="Q7483" s="40" t="n">
        <f aca="false">'Scarico FP Delivery'!$AD7482</f>
        <v>0</v>
      </c>
      <c r="R7483" s="41" t="n">
        <f aca="false">'Scarico FP Delivery'!$DO7482</f>
        <v>0</v>
      </c>
      <c r="S7483" s="30" t="e">
        <f aca="false">VLOOKUP($R7483,Formule!$H$2:$I$250,2,0)</f>
        <v>#N/A</v>
      </c>
      <c r="T7483" s="42"/>
      <c r="U7483" s="43" t="e">
        <f aca="false">VLOOKUP($P7483,Formule!$E$2:$F$200,2,0)</f>
        <v>#N/A</v>
      </c>
      <c r="V7483" s="44" t="e">
        <f aca="false">U7483*(25/100)</f>
        <v>#N/A</v>
      </c>
      <c r="W7483" s="45" t="e">
        <f aca="false">U7483-V7483</f>
        <v>#N/A</v>
      </c>
      <c r="Y7483" s="14" t="s">
        <v>2257</v>
      </c>
    </row>
    <row r="7484" customFormat="false" ht="12.75" hidden="false" customHeight="false" outlineLevel="0" collapsed="false">
      <c r="A7484" s="46" t="n">
        <v>7482</v>
      </c>
      <c r="B7484" s="29"/>
      <c r="C7484" s="30"/>
      <c r="D7484" s="30" t="n">
        <f aca="false">'Scarico FP Delivery'!$CY7483</f>
        <v>0</v>
      </c>
      <c r="E7484" s="31" t="n">
        <f aca="false">'Scarico FP Delivery'!$AH7483</f>
        <v>0</v>
      </c>
      <c r="F7484" s="31" t="n">
        <f aca="false">'Scarico FP Delivery'!$Z7483</f>
        <v>0</v>
      </c>
      <c r="G7484" s="30" t="n">
        <f aca="false">'Scarico FP Delivery'!$AG7483</f>
        <v>0</v>
      </c>
      <c r="H7484" s="30" t="n">
        <f aca="false">'Scarico FP Delivery'!$U7483</f>
        <v>0</v>
      </c>
      <c r="I7484" s="32" t="n">
        <f aca="false">'Scarico FP Delivery'!$EW7483</f>
        <v>0</v>
      </c>
      <c r="J7484" s="33" t="n">
        <f aca="false">'Scarico FP Delivery'!$AJ7483</f>
        <v>0</v>
      </c>
      <c r="K7484" s="34" t="n">
        <f aca="false">'Scarico FP Delivery'!AV7483</f>
        <v>0</v>
      </c>
      <c r="L7484" s="51" t="n">
        <f aca="false">'Scarico FP Delivery'!AF7483</f>
        <v>0</v>
      </c>
      <c r="M7484" s="36" t="n">
        <f aca="false">'Scarico FP Delivery'!EL7483</f>
        <v>0</v>
      </c>
      <c r="N7484" s="37" t="e">
        <f aca="false">VLOOKUP($P7484,Formule!$O$2:$P$200,2,0)</f>
        <v>#N/A</v>
      </c>
      <c r="O7484" s="38" t="e">
        <f aca="false">VLOOKUP($P7484,Formule!$B$2:$C$202,2,0)</f>
        <v>#N/A</v>
      </c>
      <c r="P7484" s="39" t="n">
        <f aca="false">'Scarico FP Delivery'!$AC7483</f>
        <v>0</v>
      </c>
      <c r="Q7484" s="40" t="n">
        <f aca="false">'Scarico FP Delivery'!$AD7483</f>
        <v>0</v>
      </c>
      <c r="R7484" s="41" t="n">
        <f aca="false">'Scarico FP Delivery'!$DO7483</f>
        <v>0</v>
      </c>
      <c r="S7484" s="30" t="e">
        <f aca="false">VLOOKUP($R7484,Formule!$H$2:$I$250,2,0)</f>
        <v>#N/A</v>
      </c>
      <c r="T7484" s="42"/>
      <c r="U7484" s="43" t="e">
        <f aca="false">VLOOKUP($P7484,Formule!$E$2:$F$200,2,0)</f>
        <v>#N/A</v>
      </c>
      <c r="V7484" s="44" t="e">
        <f aca="false">U7484*(25/100)</f>
        <v>#N/A</v>
      </c>
      <c r="W7484" s="45" t="e">
        <f aca="false">U7484-V7484</f>
        <v>#N/A</v>
      </c>
      <c r="Y7484" s="14" t="s">
        <v>2257</v>
      </c>
    </row>
    <row r="7485" customFormat="false" ht="12.75" hidden="false" customHeight="false" outlineLevel="0" collapsed="false">
      <c r="A7485" s="28" t="n">
        <v>7483</v>
      </c>
      <c r="B7485" s="29"/>
      <c r="C7485" s="30"/>
      <c r="D7485" s="30" t="n">
        <f aca="false">'Scarico FP Delivery'!$CY7484</f>
        <v>0</v>
      </c>
      <c r="E7485" s="31" t="n">
        <f aca="false">'Scarico FP Delivery'!$AH7484</f>
        <v>0</v>
      </c>
      <c r="F7485" s="31" t="n">
        <f aca="false">'Scarico FP Delivery'!$Z7484</f>
        <v>0</v>
      </c>
      <c r="G7485" s="30" t="n">
        <f aca="false">'Scarico FP Delivery'!$AG7484</f>
        <v>0</v>
      </c>
      <c r="H7485" s="30" t="n">
        <f aca="false">'Scarico FP Delivery'!$U7484</f>
        <v>0</v>
      </c>
      <c r="I7485" s="32" t="n">
        <f aca="false">'Scarico FP Delivery'!$EW7484</f>
        <v>0</v>
      </c>
      <c r="J7485" s="33" t="n">
        <f aca="false">'Scarico FP Delivery'!$AJ7484</f>
        <v>0</v>
      </c>
      <c r="K7485" s="34" t="n">
        <f aca="false">'Scarico FP Delivery'!AV7484</f>
        <v>0</v>
      </c>
      <c r="L7485" s="51" t="n">
        <f aca="false">'Scarico FP Delivery'!AF7484</f>
        <v>0</v>
      </c>
      <c r="M7485" s="36" t="n">
        <f aca="false">'Scarico FP Delivery'!EL7484</f>
        <v>0</v>
      </c>
      <c r="N7485" s="37" t="e">
        <f aca="false">VLOOKUP($P7485,Formule!$O$2:$P$200,2,0)</f>
        <v>#N/A</v>
      </c>
      <c r="O7485" s="38" t="e">
        <f aca="false">VLOOKUP($P7485,Formule!$B$2:$C$202,2,0)</f>
        <v>#N/A</v>
      </c>
      <c r="P7485" s="39" t="n">
        <f aca="false">'Scarico FP Delivery'!$AC7484</f>
        <v>0</v>
      </c>
      <c r="Q7485" s="40" t="n">
        <f aca="false">'Scarico FP Delivery'!$AD7484</f>
        <v>0</v>
      </c>
      <c r="R7485" s="41" t="n">
        <f aca="false">'Scarico FP Delivery'!$DO7484</f>
        <v>0</v>
      </c>
      <c r="S7485" s="30" t="e">
        <f aca="false">VLOOKUP($R7485,Formule!$H$2:$I$250,2,0)</f>
        <v>#N/A</v>
      </c>
      <c r="T7485" s="42"/>
      <c r="U7485" s="43" t="e">
        <f aca="false">VLOOKUP($P7485,Formule!$E$2:$F$200,2,0)</f>
        <v>#N/A</v>
      </c>
      <c r="V7485" s="44" t="e">
        <f aca="false">U7485*(25/100)</f>
        <v>#N/A</v>
      </c>
      <c r="W7485" s="45" t="e">
        <f aca="false">U7485-V7485</f>
        <v>#N/A</v>
      </c>
      <c r="Y7485" s="14" t="s">
        <v>2257</v>
      </c>
    </row>
    <row r="7486" customFormat="false" ht="12.75" hidden="false" customHeight="false" outlineLevel="0" collapsed="false">
      <c r="A7486" s="46" t="n">
        <v>7484</v>
      </c>
      <c r="B7486" s="29"/>
      <c r="C7486" s="30"/>
      <c r="D7486" s="30" t="n">
        <f aca="false">'Scarico FP Delivery'!$CY7485</f>
        <v>0</v>
      </c>
      <c r="E7486" s="31" t="n">
        <f aca="false">'Scarico FP Delivery'!$AH7485</f>
        <v>0</v>
      </c>
      <c r="F7486" s="31" t="n">
        <f aca="false">'Scarico FP Delivery'!$Z7485</f>
        <v>0</v>
      </c>
      <c r="G7486" s="30" t="n">
        <f aca="false">'Scarico FP Delivery'!$AG7485</f>
        <v>0</v>
      </c>
      <c r="H7486" s="30" t="n">
        <f aca="false">'Scarico FP Delivery'!$U7485</f>
        <v>0</v>
      </c>
      <c r="I7486" s="32" t="n">
        <f aca="false">'Scarico FP Delivery'!$EW7485</f>
        <v>0</v>
      </c>
      <c r="J7486" s="33" t="n">
        <f aca="false">'Scarico FP Delivery'!$AJ7485</f>
        <v>0</v>
      </c>
      <c r="K7486" s="34" t="n">
        <f aca="false">'Scarico FP Delivery'!AV7485</f>
        <v>0</v>
      </c>
      <c r="L7486" s="51" t="n">
        <f aca="false">'Scarico FP Delivery'!AF7485</f>
        <v>0</v>
      </c>
      <c r="M7486" s="36" t="n">
        <f aca="false">'Scarico FP Delivery'!EL7485</f>
        <v>0</v>
      </c>
      <c r="N7486" s="37" t="e">
        <f aca="false">VLOOKUP($P7486,Formule!$O$2:$P$200,2,0)</f>
        <v>#N/A</v>
      </c>
      <c r="O7486" s="38" t="e">
        <f aca="false">VLOOKUP($P7486,Formule!$B$2:$C$202,2,0)</f>
        <v>#N/A</v>
      </c>
      <c r="P7486" s="39" t="n">
        <f aca="false">'Scarico FP Delivery'!$AC7485</f>
        <v>0</v>
      </c>
      <c r="Q7486" s="40" t="n">
        <f aca="false">'Scarico FP Delivery'!$AD7485</f>
        <v>0</v>
      </c>
      <c r="R7486" s="41" t="n">
        <f aca="false">'Scarico FP Delivery'!$DO7485</f>
        <v>0</v>
      </c>
      <c r="S7486" s="30" t="e">
        <f aca="false">VLOOKUP($R7486,Formule!$H$2:$I$250,2,0)</f>
        <v>#N/A</v>
      </c>
      <c r="T7486" s="42"/>
      <c r="U7486" s="43" t="e">
        <f aca="false">VLOOKUP($P7486,Formule!$E$2:$F$200,2,0)</f>
        <v>#N/A</v>
      </c>
      <c r="V7486" s="44" t="e">
        <f aca="false">U7486*(25/100)</f>
        <v>#N/A</v>
      </c>
      <c r="W7486" s="45" t="e">
        <f aca="false">U7486-V7486</f>
        <v>#N/A</v>
      </c>
      <c r="Y7486" s="14" t="s">
        <v>2257</v>
      </c>
    </row>
    <row r="7487" customFormat="false" ht="12.75" hidden="false" customHeight="false" outlineLevel="0" collapsed="false">
      <c r="A7487" s="46" t="n">
        <v>7485</v>
      </c>
      <c r="B7487" s="29"/>
      <c r="C7487" s="30"/>
      <c r="D7487" s="30" t="n">
        <f aca="false">'Scarico FP Delivery'!$CY7486</f>
        <v>0</v>
      </c>
      <c r="E7487" s="31" t="n">
        <f aca="false">'Scarico FP Delivery'!$AH7486</f>
        <v>0</v>
      </c>
      <c r="F7487" s="31" t="n">
        <f aca="false">'Scarico FP Delivery'!$Z7486</f>
        <v>0</v>
      </c>
      <c r="G7487" s="30" t="n">
        <f aca="false">'Scarico FP Delivery'!$AG7486</f>
        <v>0</v>
      </c>
      <c r="H7487" s="30" t="n">
        <f aca="false">'Scarico FP Delivery'!$U7486</f>
        <v>0</v>
      </c>
      <c r="I7487" s="32" t="n">
        <f aca="false">'Scarico FP Delivery'!$EW7486</f>
        <v>0</v>
      </c>
      <c r="J7487" s="33" t="n">
        <f aca="false">'Scarico FP Delivery'!$AJ7486</f>
        <v>0</v>
      </c>
      <c r="K7487" s="34" t="n">
        <f aca="false">'Scarico FP Delivery'!AV7486</f>
        <v>0</v>
      </c>
      <c r="L7487" s="51" t="n">
        <f aca="false">'Scarico FP Delivery'!AF7486</f>
        <v>0</v>
      </c>
      <c r="M7487" s="36" t="n">
        <f aca="false">'Scarico FP Delivery'!EL7486</f>
        <v>0</v>
      </c>
      <c r="N7487" s="37" t="e">
        <f aca="false">VLOOKUP($P7487,Formule!$O$2:$P$200,2,0)</f>
        <v>#N/A</v>
      </c>
      <c r="O7487" s="38" t="e">
        <f aca="false">VLOOKUP($P7487,Formule!$B$2:$C$202,2,0)</f>
        <v>#N/A</v>
      </c>
      <c r="P7487" s="39" t="n">
        <f aca="false">'Scarico FP Delivery'!$AC7486</f>
        <v>0</v>
      </c>
      <c r="Q7487" s="40" t="n">
        <f aca="false">'Scarico FP Delivery'!$AD7486</f>
        <v>0</v>
      </c>
      <c r="R7487" s="41" t="n">
        <f aca="false">'Scarico FP Delivery'!$DO7486</f>
        <v>0</v>
      </c>
      <c r="S7487" s="30" t="e">
        <f aca="false">VLOOKUP($R7487,Formule!$H$2:$I$250,2,0)</f>
        <v>#N/A</v>
      </c>
      <c r="T7487" s="42"/>
      <c r="U7487" s="43" t="e">
        <f aca="false">VLOOKUP($P7487,Formule!$E$2:$F$200,2,0)</f>
        <v>#N/A</v>
      </c>
      <c r="V7487" s="44" t="e">
        <f aca="false">U7487*(25/100)</f>
        <v>#N/A</v>
      </c>
      <c r="W7487" s="45" t="e">
        <f aca="false">U7487-V7487</f>
        <v>#N/A</v>
      </c>
      <c r="Y7487" s="14" t="s">
        <v>2257</v>
      </c>
    </row>
    <row r="7488" customFormat="false" ht="12.75" hidden="false" customHeight="false" outlineLevel="0" collapsed="false">
      <c r="A7488" s="28" t="n">
        <v>7486</v>
      </c>
      <c r="B7488" s="29"/>
      <c r="C7488" s="30"/>
      <c r="D7488" s="30" t="n">
        <f aca="false">'Scarico FP Delivery'!$CY7487</f>
        <v>0</v>
      </c>
      <c r="E7488" s="31" t="n">
        <f aca="false">'Scarico FP Delivery'!$AH7487</f>
        <v>0</v>
      </c>
      <c r="F7488" s="31" t="n">
        <f aca="false">'Scarico FP Delivery'!$Z7487</f>
        <v>0</v>
      </c>
      <c r="G7488" s="30" t="n">
        <f aca="false">'Scarico FP Delivery'!$AG7487</f>
        <v>0</v>
      </c>
      <c r="H7488" s="30" t="n">
        <f aca="false">'Scarico FP Delivery'!$U7487</f>
        <v>0</v>
      </c>
      <c r="I7488" s="32" t="n">
        <f aca="false">'Scarico FP Delivery'!$EW7487</f>
        <v>0</v>
      </c>
      <c r="J7488" s="33" t="n">
        <f aca="false">'Scarico FP Delivery'!$AJ7487</f>
        <v>0</v>
      </c>
      <c r="K7488" s="34" t="n">
        <f aca="false">'Scarico FP Delivery'!AV7487</f>
        <v>0</v>
      </c>
      <c r="L7488" s="51" t="n">
        <f aca="false">'Scarico FP Delivery'!AF7487</f>
        <v>0</v>
      </c>
      <c r="M7488" s="36" t="n">
        <f aca="false">'Scarico FP Delivery'!EL7487</f>
        <v>0</v>
      </c>
      <c r="N7488" s="37" t="e">
        <f aca="false">VLOOKUP($P7488,Formule!$O$2:$P$200,2,0)</f>
        <v>#N/A</v>
      </c>
      <c r="O7488" s="38" t="e">
        <f aca="false">VLOOKUP($P7488,Formule!$B$2:$C$202,2,0)</f>
        <v>#N/A</v>
      </c>
      <c r="P7488" s="39" t="n">
        <f aca="false">'Scarico FP Delivery'!$AC7487</f>
        <v>0</v>
      </c>
      <c r="Q7488" s="40" t="n">
        <f aca="false">'Scarico FP Delivery'!$AD7487</f>
        <v>0</v>
      </c>
      <c r="R7488" s="41" t="n">
        <f aca="false">'Scarico FP Delivery'!$DO7487</f>
        <v>0</v>
      </c>
      <c r="S7488" s="30" t="e">
        <f aca="false">VLOOKUP($R7488,Formule!$H$2:$I$250,2,0)</f>
        <v>#N/A</v>
      </c>
      <c r="T7488" s="42"/>
      <c r="U7488" s="43" t="e">
        <f aca="false">VLOOKUP($P7488,Formule!$E$2:$F$200,2,0)</f>
        <v>#N/A</v>
      </c>
      <c r="V7488" s="44" t="e">
        <f aca="false">U7488*(25/100)</f>
        <v>#N/A</v>
      </c>
      <c r="W7488" s="45" t="e">
        <f aca="false">U7488-V7488</f>
        <v>#N/A</v>
      </c>
      <c r="Y7488" s="14" t="s">
        <v>2257</v>
      </c>
    </row>
    <row r="7489" customFormat="false" ht="12.75" hidden="false" customHeight="false" outlineLevel="0" collapsed="false">
      <c r="A7489" s="46" t="n">
        <v>7487</v>
      </c>
      <c r="B7489" s="29"/>
      <c r="C7489" s="30"/>
      <c r="D7489" s="30" t="n">
        <f aca="false">'Scarico FP Delivery'!$CY7488</f>
        <v>0</v>
      </c>
      <c r="E7489" s="31" t="n">
        <f aca="false">'Scarico FP Delivery'!$AH7488</f>
        <v>0</v>
      </c>
      <c r="F7489" s="31" t="n">
        <f aca="false">'Scarico FP Delivery'!$Z7488</f>
        <v>0</v>
      </c>
      <c r="G7489" s="30" t="n">
        <f aca="false">'Scarico FP Delivery'!$AG7488</f>
        <v>0</v>
      </c>
      <c r="H7489" s="30" t="n">
        <f aca="false">'Scarico FP Delivery'!$U7488</f>
        <v>0</v>
      </c>
      <c r="I7489" s="32" t="n">
        <f aca="false">'Scarico FP Delivery'!$EW7488</f>
        <v>0</v>
      </c>
      <c r="J7489" s="33" t="n">
        <f aca="false">'Scarico FP Delivery'!$AJ7488</f>
        <v>0</v>
      </c>
      <c r="K7489" s="34" t="n">
        <f aca="false">'Scarico FP Delivery'!AV7488</f>
        <v>0</v>
      </c>
      <c r="L7489" s="51" t="n">
        <f aca="false">'Scarico FP Delivery'!AF7488</f>
        <v>0</v>
      </c>
      <c r="M7489" s="36" t="n">
        <f aca="false">'Scarico FP Delivery'!EL7488</f>
        <v>0</v>
      </c>
      <c r="N7489" s="37" t="e">
        <f aca="false">VLOOKUP($P7489,Formule!$O$2:$P$200,2,0)</f>
        <v>#N/A</v>
      </c>
      <c r="O7489" s="38" t="e">
        <f aca="false">VLOOKUP($P7489,Formule!$B$2:$C$202,2,0)</f>
        <v>#N/A</v>
      </c>
      <c r="P7489" s="39" t="n">
        <f aca="false">'Scarico FP Delivery'!$AC7488</f>
        <v>0</v>
      </c>
      <c r="Q7489" s="40" t="n">
        <f aca="false">'Scarico FP Delivery'!$AD7488</f>
        <v>0</v>
      </c>
      <c r="R7489" s="41" t="n">
        <f aca="false">'Scarico FP Delivery'!$DO7488</f>
        <v>0</v>
      </c>
      <c r="S7489" s="30" t="e">
        <f aca="false">VLOOKUP($R7489,Formule!$H$2:$I$250,2,0)</f>
        <v>#N/A</v>
      </c>
      <c r="T7489" s="42"/>
      <c r="U7489" s="43" t="e">
        <f aca="false">VLOOKUP($P7489,Formule!$E$2:$F$200,2,0)</f>
        <v>#N/A</v>
      </c>
      <c r="V7489" s="44" t="e">
        <f aca="false">U7489*(25/100)</f>
        <v>#N/A</v>
      </c>
      <c r="W7489" s="45" t="e">
        <f aca="false">U7489-V7489</f>
        <v>#N/A</v>
      </c>
      <c r="Y7489" s="14" t="s">
        <v>2257</v>
      </c>
    </row>
    <row r="7490" customFormat="false" ht="12.75" hidden="false" customHeight="false" outlineLevel="0" collapsed="false">
      <c r="A7490" s="46" t="n">
        <v>7488</v>
      </c>
      <c r="B7490" s="29"/>
      <c r="C7490" s="30"/>
      <c r="D7490" s="30" t="n">
        <f aca="false">'Scarico FP Delivery'!$CY7489</f>
        <v>0</v>
      </c>
      <c r="E7490" s="31" t="n">
        <f aca="false">'Scarico FP Delivery'!$AH7489</f>
        <v>0</v>
      </c>
      <c r="F7490" s="31" t="n">
        <f aca="false">'Scarico FP Delivery'!$Z7489</f>
        <v>0</v>
      </c>
      <c r="G7490" s="30" t="n">
        <f aca="false">'Scarico FP Delivery'!$AG7489</f>
        <v>0</v>
      </c>
      <c r="H7490" s="30" t="n">
        <f aca="false">'Scarico FP Delivery'!$U7489</f>
        <v>0</v>
      </c>
      <c r="I7490" s="32" t="n">
        <f aca="false">'Scarico FP Delivery'!$EW7489</f>
        <v>0</v>
      </c>
      <c r="J7490" s="33" t="n">
        <f aca="false">'Scarico FP Delivery'!$AJ7489</f>
        <v>0</v>
      </c>
      <c r="K7490" s="34" t="n">
        <f aca="false">'Scarico FP Delivery'!AV7489</f>
        <v>0</v>
      </c>
      <c r="L7490" s="51" t="n">
        <f aca="false">'Scarico FP Delivery'!AF7489</f>
        <v>0</v>
      </c>
      <c r="M7490" s="36" t="n">
        <f aca="false">'Scarico FP Delivery'!EL7489</f>
        <v>0</v>
      </c>
      <c r="N7490" s="37" t="e">
        <f aca="false">VLOOKUP($P7490,Formule!$O$2:$P$200,2,0)</f>
        <v>#N/A</v>
      </c>
      <c r="O7490" s="38" t="e">
        <f aca="false">VLOOKUP($P7490,Formule!$B$2:$C$202,2,0)</f>
        <v>#N/A</v>
      </c>
      <c r="P7490" s="39" t="n">
        <f aca="false">'Scarico FP Delivery'!$AC7489</f>
        <v>0</v>
      </c>
      <c r="Q7490" s="40" t="n">
        <f aca="false">'Scarico FP Delivery'!$AD7489</f>
        <v>0</v>
      </c>
      <c r="R7490" s="41" t="n">
        <f aca="false">'Scarico FP Delivery'!$DO7489</f>
        <v>0</v>
      </c>
      <c r="S7490" s="30" t="e">
        <f aca="false">VLOOKUP($R7490,Formule!$H$2:$I$250,2,0)</f>
        <v>#N/A</v>
      </c>
      <c r="T7490" s="42"/>
      <c r="U7490" s="43" t="e">
        <f aca="false">VLOOKUP($P7490,Formule!$E$2:$F$200,2,0)</f>
        <v>#N/A</v>
      </c>
      <c r="V7490" s="44" t="e">
        <f aca="false">U7490*(25/100)</f>
        <v>#N/A</v>
      </c>
      <c r="W7490" s="45" t="e">
        <f aca="false">U7490-V7490</f>
        <v>#N/A</v>
      </c>
      <c r="Y7490" s="14" t="s">
        <v>2257</v>
      </c>
    </row>
    <row r="7491" customFormat="false" ht="12.75" hidden="false" customHeight="false" outlineLevel="0" collapsed="false">
      <c r="A7491" s="28" t="n">
        <v>7489</v>
      </c>
      <c r="B7491" s="29"/>
      <c r="C7491" s="30"/>
      <c r="D7491" s="30" t="n">
        <f aca="false">'Scarico FP Delivery'!$CY7490</f>
        <v>0</v>
      </c>
      <c r="E7491" s="31" t="n">
        <f aca="false">'Scarico FP Delivery'!$AH7490</f>
        <v>0</v>
      </c>
      <c r="F7491" s="31" t="n">
        <f aca="false">'Scarico FP Delivery'!$Z7490</f>
        <v>0</v>
      </c>
      <c r="G7491" s="30" t="n">
        <f aca="false">'Scarico FP Delivery'!$AG7490</f>
        <v>0</v>
      </c>
      <c r="H7491" s="30" t="n">
        <f aca="false">'Scarico FP Delivery'!$U7490</f>
        <v>0</v>
      </c>
      <c r="I7491" s="32" t="n">
        <f aca="false">'Scarico FP Delivery'!$EW7490</f>
        <v>0</v>
      </c>
      <c r="J7491" s="33" t="n">
        <f aca="false">'Scarico FP Delivery'!$AJ7490</f>
        <v>0</v>
      </c>
      <c r="K7491" s="34" t="n">
        <f aca="false">'Scarico FP Delivery'!AV7490</f>
        <v>0</v>
      </c>
      <c r="L7491" s="51" t="n">
        <f aca="false">'Scarico FP Delivery'!AF7490</f>
        <v>0</v>
      </c>
      <c r="M7491" s="36" t="n">
        <f aca="false">'Scarico FP Delivery'!EL7490</f>
        <v>0</v>
      </c>
      <c r="N7491" s="37" t="e">
        <f aca="false">VLOOKUP($P7491,Formule!$O$2:$P$200,2,0)</f>
        <v>#N/A</v>
      </c>
      <c r="O7491" s="38" t="e">
        <f aca="false">VLOOKUP($P7491,Formule!$B$2:$C$202,2,0)</f>
        <v>#N/A</v>
      </c>
      <c r="P7491" s="39" t="n">
        <f aca="false">'Scarico FP Delivery'!$AC7490</f>
        <v>0</v>
      </c>
      <c r="Q7491" s="40" t="n">
        <f aca="false">'Scarico FP Delivery'!$AD7490</f>
        <v>0</v>
      </c>
      <c r="R7491" s="41" t="n">
        <f aca="false">'Scarico FP Delivery'!$DO7490</f>
        <v>0</v>
      </c>
      <c r="S7491" s="30" t="e">
        <f aca="false">VLOOKUP($R7491,Formule!$H$2:$I$250,2,0)</f>
        <v>#N/A</v>
      </c>
      <c r="T7491" s="42"/>
      <c r="U7491" s="43" t="e">
        <f aca="false">VLOOKUP($P7491,Formule!$E$2:$F$200,2,0)</f>
        <v>#N/A</v>
      </c>
      <c r="V7491" s="44" t="e">
        <f aca="false">U7491*(25/100)</f>
        <v>#N/A</v>
      </c>
      <c r="W7491" s="45" t="e">
        <f aca="false">U7491-V7491</f>
        <v>#N/A</v>
      </c>
      <c r="Y7491" s="14" t="s">
        <v>2257</v>
      </c>
    </row>
    <row r="7492" customFormat="false" ht="12.75" hidden="false" customHeight="false" outlineLevel="0" collapsed="false">
      <c r="A7492" s="46" t="n">
        <v>7490</v>
      </c>
      <c r="B7492" s="29"/>
      <c r="C7492" s="30"/>
      <c r="D7492" s="30" t="n">
        <f aca="false">'Scarico FP Delivery'!$CY7491</f>
        <v>0</v>
      </c>
      <c r="E7492" s="31" t="n">
        <f aca="false">'Scarico FP Delivery'!$AH7491</f>
        <v>0</v>
      </c>
      <c r="F7492" s="31" t="n">
        <f aca="false">'Scarico FP Delivery'!$Z7491</f>
        <v>0</v>
      </c>
      <c r="G7492" s="30" t="n">
        <f aca="false">'Scarico FP Delivery'!$AG7491</f>
        <v>0</v>
      </c>
      <c r="H7492" s="30" t="n">
        <f aca="false">'Scarico FP Delivery'!$U7491</f>
        <v>0</v>
      </c>
      <c r="I7492" s="32" t="n">
        <f aca="false">'Scarico FP Delivery'!$EW7491</f>
        <v>0</v>
      </c>
      <c r="J7492" s="33" t="n">
        <f aca="false">'Scarico FP Delivery'!$AJ7491</f>
        <v>0</v>
      </c>
      <c r="K7492" s="34" t="n">
        <f aca="false">'Scarico FP Delivery'!AV7491</f>
        <v>0</v>
      </c>
      <c r="L7492" s="51" t="n">
        <f aca="false">'Scarico FP Delivery'!AF7491</f>
        <v>0</v>
      </c>
      <c r="M7492" s="36" t="n">
        <f aca="false">'Scarico FP Delivery'!EL7491</f>
        <v>0</v>
      </c>
      <c r="N7492" s="37" t="e">
        <f aca="false">VLOOKUP($P7492,Formule!$O$2:$P$200,2,0)</f>
        <v>#N/A</v>
      </c>
      <c r="O7492" s="38" t="e">
        <f aca="false">VLOOKUP($P7492,Formule!$B$2:$C$202,2,0)</f>
        <v>#N/A</v>
      </c>
      <c r="P7492" s="39" t="n">
        <f aca="false">'Scarico FP Delivery'!$AC7491</f>
        <v>0</v>
      </c>
      <c r="Q7492" s="40" t="n">
        <f aca="false">'Scarico FP Delivery'!$AD7491</f>
        <v>0</v>
      </c>
      <c r="R7492" s="41" t="n">
        <f aca="false">'Scarico FP Delivery'!$DO7491</f>
        <v>0</v>
      </c>
      <c r="S7492" s="30" t="e">
        <f aca="false">VLOOKUP($R7492,Formule!$H$2:$I$250,2,0)</f>
        <v>#N/A</v>
      </c>
      <c r="T7492" s="42"/>
      <c r="U7492" s="43" t="e">
        <f aca="false">VLOOKUP($P7492,Formule!$E$2:$F$200,2,0)</f>
        <v>#N/A</v>
      </c>
      <c r="V7492" s="44" t="e">
        <f aca="false">U7492*(25/100)</f>
        <v>#N/A</v>
      </c>
      <c r="W7492" s="45" t="e">
        <f aca="false">U7492-V7492</f>
        <v>#N/A</v>
      </c>
      <c r="Y7492" s="14" t="s">
        <v>2257</v>
      </c>
    </row>
    <row r="7493" customFormat="false" ht="12.75" hidden="false" customHeight="false" outlineLevel="0" collapsed="false">
      <c r="A7493" s="46" t="n">
        <v>7491</v>
      </c>
      <c r="B7493" s="29"/>
      <c r="C7493" s="30"/>
      <c r="D7493" s="30" t="n">
        <f aca="false">'Scarico FP Delivery'!$CY7492</f>
        <v>0</v>
      </c>
      <c r="E7493" s="31" t="n">
        <f aca="false">'Scarico FP Delivery'!$AH7492</f>
        <v>0</v>
      </c>
      <c r="F7493" s="31" t="n">
        <f aca="false">'Scarico FP Delivery'!$Z7492</f>
        <v>0</v>
      </c>
      <c r="G7493" s="30" t="n">
        <f aca="false">'Scarico FP Delivery'!$AG7492</f>
        <v>0</v>
      </c>
      <c r="H7493" s="30" t="n">
        <f aca="false">'Scarico FP Delivery'!$U7492</f>
        <v>0</v>
      </c>
      <c r="I7493" s="32" t="n">
        <f aca="false">'Scarico FP Delivery'!$EW7492</f>
        <v>0</v>
      </c>
      <c r="J7493" s="33" t="n">
        <f aca="false">'Scarico FP Delivery'!$AJ7492</f>
        <v>0</v>
      </c>
      <c r="K7493" s="34" t="n">
        <f aca="false">'Scarico FP Delivery'!AV7492</f>
        <v>0</v>
      </c>
      <c r="L7493" s="51" t="n">
        <f aca="false">'Scarico FP Delivery'!AF7492</f>
        <v>0</v>
      </c>
      <c r="M7493" s="36" t="n">
        <f aca="false">'Scarico FP Delivery'!EL7492</f>
        <v>0</v>
      </c>
      <c r="N7493" s="37" t="e">
        <f aca="false">VLOOKUP($P7493,Formule!$O$2:$P$200,2,0)</f>
        <v>#N/A</v>
      </c>
      <c r="O7493" s="38" t="e">
        <f aca="false">VLOOKUP($P7493,Formule!$B$2:$C$202,2,0)</f>
        <v>#N/A</v>
      </c>
      <c r="P7493" s="39" t="n">
        <f aca="false">'Scarico FP Delivery'!$AC7492</f>
        <v>0</v>
      </c>
      <c r="Q7493" s="40" t="n">
        <f aca="false">'Scarico FP Delivery'!$AD7492</f>
        <v>0</v>
      </c>
      <c r="R7493" s="41" t="n">
        <f aca="false">'Scarico FP Delivery'!$DO7492</f>
        <v>0</v>
      </c>
      <c r="S7493" s="30" t="e">
        <f aca="false">VLOOKUP($R7493,Formule!$H$2:$I$250,2,0)</f>
        <v>#N/A</v>
      </c>
      <c r="T7493" s="42"/>
      <c r="U7493" s="43" t="e">
        <f aca="false">VLOOKUP($P7493,Formule!$E$2:$F$200,2,0)</f>
        <v>#N/A</v>
      </c>
      <c r="V7493" s="44" t="e">
        <f aca="false">U7493*(25/100)</f>
        <v>#N/A</v>
      </c>
      <c r="W7493" s="45" t="e">
        <f aca="false">U7493-V7493</f>
        <v>#N/A</v>
      </c>
      <c r="Y7493" s="14" t="s">
        <v>2257</v>
      </c>
    </row>
    <row r="7494" customFormat="false" ht="12.75" hidden="false" customHeight="false" outlineLevel="0" collapsed="false">
      <c r="A7494" s="28" t="n">
        <v>7492</v>
      </c>
      <c r="B7494" s="29"/>
      <c r="C7494" s="30"/>
      <c r="D7494" s="30" t="n">
        <f aca="false">'Scarico FP Delivery'!$CY7493</f>
        <v>0</v>
      </c>
      <c r="E7494" s="31" t="n">
        <f aca="false">'Scarico FP Delivery'!$AH7493</f>
        <v>0</v>
      </c>
      <c r="F7494" s="31" t="n">
        <f aca="false">'Scarico FP Delivery'!$Z7493</f>
        <v>0</v>
      </c>
      <c r="G7494" s="30" t="n">
        <f aca="false">'Scarico FP Delivery'!$AG7493</f>
        <v>0</v>
      </c>
      <c r="H7494" s="30" t="n">
        <f aca="false">'Scarico FP Delivery'!$U7493</f>
        <v>0</v>
      </c>
      <c r="I7494" s="32" t="n">
        <f aca="false">'Scarico FP Delivery'!$EW7493</f>
        <v>0</v>
      </c>
      <c r="J7494" s="33" t="n">
        <f aca="false">'Scarico FP Delivery'!$AJ7493</f>
        <v>0</v>
      </c>
      <c r="K7494" s="34" t="n">
        <f aca="false">'Scarico FP Delivery'!AV7493</f>
        <v>0</v>
      </c>
      <c r="L7494" s="51" t="n">
        <f aca="false">'Scarico FP Delivery'!AF7493</f>
        <v>0</v>
      </c>
      <c r="M7494" s="36" t="n">
        <f aca="false">'Scarico FP Delivery'!EL7493</f>
        <v>0</v>
      </c>
      <c r="N7494" s="37" t="e">
        <f aca="false">VLOOKUP($P7494,Formule!$O$2:$P$200,2,0)</f>
        <v>#N/A</v>
      </c>
      <c r="O7494" s="38" t="e">
        <f aca="false">VLOOKUP($P7494,Formule!$B$2:$C$202,2,0)</f>
        <v>#N/A</v>
      </c>
      <c r="P7494" s="39" t="n">
        <f aca="false">'Scarico FP Delivery'!$AC7493</f>
        <v>0</v>
      </c>
      <c r="Q7494" s="40" t="n">
        <f aca="false">'Scarico FP Delivery'!$AD7493</f>
        <v>0</v>
      </c>
      <c r="R7494" s="41" t="n">
        <f aca="false">'Scarico FP Delivery'!$DO7493</f>
        <v>0</v>
      </c>
      <c r="S7494" s="30" t="e">
        <f aca="false">VLOOKUP($R7494,Formule!$H$2:$I$250,2,0)</f>
        <v>#N/A</v>
      </c>
      <c r="T7494" s="42"/>
      <c r="U7494" s="43" t="e">
        <f aca="false">VLOOKUP($P7494,Formule!$E$2:$F$200,2,0)</f>
        <v>#N/A</v>
      </c>
      <c r="V7494" s="44" t="e">
        <f aca="false">U7494*(25/100)</f>
        <v>#N/A</v>
      </c>
      <c r="W7494" s="45" t="e">
        <f aca="false">U7494-V7494</f>
        <v>#N/A</v>
      </c>
      <c r="Y7494" s="14" t="s">
        <v>2257</v>
      </c>
    </row>
    <row r="7495" customFormat="false" ht="12.75" hidden="false" customHeight="false" outlineLevel="0" collapsed="false">
      <c r="A7495" s="46" t="n">
        <v>7493</v>
      </c>
      <c r="B7495" s="29"/>
      <c r="C7495" s="30"/>
      <c r="D7495" s="30" t="n">
        <f aca="false">'Scarico FP Delivery'!$CY7494</f>
        <v>0</v>
      </c>
      <c r="E7495" s="31" t="n">
        <f aca="false">'Scarico FP Delivery'!$AH7494</f>
        <v>0</v>
      </c>
      <c r="F7495" s="31" t="n">
        <f aca="false">'Scarico FP Delivery'!$Z7494</f>
        <v>0</v>
      </c>
      <c r="G7495" s="30" t="n">
        <f aca="false">'Scarico FP Delivery'!$AG7494</f>
        <v>0</v>
      </c>
      <c r="H7495" s="30" t="n">
        <f aca="false">'Scarico FP Delivery'!$U7494</f>
        <v>0</v>
      </c>
      <c r="I7495" s="32" t="n">
        <f aca="false">'Scarico FP Delivery'!$EW7494</f>
        <v>0</v>
      </c>
      <c r="J7495" s="33" t="n">
        <f aca="false">'Scarico FP Delivery'!$AJ7494</f>
        <v>0</v>
      </c>
      <c r="K7495" s="34" t="n">
        <f aca="false">'Scarico FP Delivery'!AV7494</f>
        <v>0</v>
      </c>
      <c r="L7495" s="51" t="n">
        <f aca="false">'Scarico FP Delivery'!AF7494</f>
        <v>0</v>
      </c>
      <c r="M7495" s="36" t="n">
        <f aca="false">'Scarico FP Delivery'!EL7494</f>
        <v>0</v>
      </c>
      <c r="N7495" s="37" t="e">
        <f aca="false">VLOOKUP($P7495,Formule!$O$2:$P$200,2,0)</f>
        <v>#N/A</v>
      </c>
      <c r="O7495" s="38" t="e">
        <f aca="false">VLOOKUP($P7495,Formule!$B$2:$C$202,2,0)</f>
        <v>#N/A</v>
      </c>
      <c r="P7495" s="39" t="n">
        <f aca="false">'Scarico FP Delivery'!$AC7494</f>
        <v>0</v>
      </c>
      <c r="Q7495" s="40" t="n">
        <f aca="false">'Scarico FP Delivery'!$AD7494</f>
        <v>0</v>
      </c>
      <c r="R7495" s="41" t="n">
        <f aca="false">'Scarico FP Delivery'!$DO7494</f>
        <v>0</v>
      </c>
      <c r="S7495" s="30" t="e">
        <f aca="false">VLOOKUP($R7495,Formule!$H$2:$I$250,2,0)</f>
        <v>#N/A</v>
      </c>
      <c r="T7495" s="42"/>
      <c r="U7495" s="43" t="e">
        <f aca="false">VLOOKUP($P7495,Formule!$E$2:$F$200,2,0)</f>
        <v>#N/A</v>
      </c>
      <c r="V7495" s="44" t="e">
        <f aca="false">U7495*(25/100)</f>
        <v>#N/A</v>
      </c>
      <c r="W7495" s="45" t="e">
        <f aca="false">U7495-V7495</f>
        <v>#N/A</v>
      </c>
      <c r="Y7495" s="14" t="s">
        <v>2257</v>
      </c>
    </row>
    <row r="7496" customFormat="false" ht="12.75" hidden="false" customHeight="false" outlineLevel="0" collapsed="false">
      <c r="A7496" s="46" t="n">
        <v>7494</v>
      </c>
      <c r="B7496" s="29"/>
      <c r="C7496" s="30"/>
      <c r="D7496" s="30" t="n">
        <f aca="false">'Scarico FP Delivery'!$CY7495</f>
        <v>0</v>
      </c>
      <c r="E7496" s="31" t="n">
        <f aca="false">'Scarico FP Delivery'!$AH7495</f>
        <v>0</v>
      </c>
      <c r="F7496" s="31" t="n">
        <f aca="false">'Scarico FP Delivery'!$Z7495</f>
        <v>0</v>
      </c>
      <c r="G7496" s="30" t="n">
        <f aca="false">'Scarico FP Delivery'!$AG7495</f>
        <v>0</v>
      </c>
      <c r="H7496" s="30" t="n">
        <f aca="false">'Scarico FP Delivery'!$U7495</f>
        <v>0</v>
      </c>
      <c r="I7496" s="32" t="n">
        <f aca="false">'Scarico FP Delivery'!$EW7495</f>
        <v>0</v>
      </c>
      <c r="J7496" s="33" t="n">
        <f aca="false">'Scarico FP Delivery'!$AJ7495</f>
        <v>0</v>
      </c>
      <c r="K7496" s="34" t="n">
        <f aca="false">'Scarico FP Delivery'!AV7495</f>
        <v>0</v>
      </c>
      <c r="L7496" s="51" t="n">
        <f aca="false">'Scarico FP Delivery'!AF7495</f>
        <v>0</v>
      </c>
      <c r="M7496" s="36" t="n">
        <f aca="false">'Scarico FP Delivery'!EL7495</f>
        <v>0</v>
      </c>
      <c r="N7496" s="37" t="e">
        <f aca="false">VLOOKUP($P7496,Formule!$O$2:$P$200,2,0)</f>
        <v>#N/A</v>
      </c>
      <c r="O7496" s="38" t="e">
        <f aca="false">VLOOKUP($P7496,Formule!$B$2:$C$202,2,0)</f>
        <v>#N/A</v>
      </c>
      <c r="P7496" s="39" t="n">
        <f aca="false">'Scarico FP Delivery'!$AC7495</f>
        <v>0</v>
      </c>
      <c r="Q7496" s="40" t="n">
        <f aca="false">'Scarico FP Delivery'!$AD7495</f>
        <v>0</v>
      </c>
      <c r="R7496" s="41" t="n">
        <f aca="false">'Scarico FP Delivery'!$DO7495</f>
        <v>0</v>
      </c>
      <c r="S7496" s="30" t="e">
        <f aca="false">VLOOKUP($R7496,Formule!$H$2:$I$250,2,0)</f>
        <v>#N/A</v>
      </c>
      <c r="T7496" s="42"/>
      <c r="U7496" s="43" t="e">
        <f aca="false">VLOOKUP($P7496,Formule!$E$2:$F$200,2,0)</f>
        <v>#N/A</v>
      </c>
      <c r="V7496" s="44" t="e">
        <f aca="false">U7496*(25/100)</f>
        <v>#N/A</v>
      </c>
      <c r="W7496" s="45" t="e">
        <f aca="false">U7496-V7496</f>
        <v>#N/A</v>
      </c>
      <c r="Y7496" s="14" t="s">
        <v>2257</v>
      </c>
    </row>
    <row r="7497" customFormat="false" ht="12.75" hidden="false" customHeight="false" outlineLevel="0" collapsed="false">
      <c r="A7497" s="28" t="n">
        <v>7495</v>
      </c>
      <c r="B7497" s="29"/>
      <c r="C7497" s="30"/>
      <c r="D7497" s="30" t="n">
        <f aca="false">'Scarico FP Delivery'!$CY7496</f>
        <v>0</v>
      </c>
      <c r="E7497" s="31" t="n">
        <f aca="false">'Scarico FP Delivery'!$AH7496</f>
        <v>0</v>
      </c>
      <c r="F7497" s="31" t="n">
        <f aca="false">'Scarico FP Delivery'!$Z7496</f>
        <v>0</v>
      </c>
      <c r="G7497" s="30" t="n">
        <f aca="false">'Scarico FP Delivery'!$AG7496</f>
        <v>0</v>
      </c>
      <c r="H7497" s="30" t="n">
        <f aca="false">'Scarico FP Delivery'!$U7496</f>
        <v>0</v>
      </c>
      <c r="I7497" s="32" t="n">
        <f aca="false">'Scarico FP Delivery'!$EW7496</f>
        <v>0</v>
      </c>
      <c r="J7497" s="33" t="n">
        <f aca="false">'Scarico FP Delivery'!$AJ7496</f>
        <v>0</v>
      </c>
      <c r="K7497" s="34" t="n">
        <f aca="false">'Scarico FP Delivery'!AV7496</f>
        <v>0</v>
      </c>
      <c r="L7497" s="51" t="n">
        <f aca="false">'Scarico FP Delivery'!AF7496</f>
        <v>0</v>
      </c>
      <c r="M7497" s="36" t="n">
        <f aca="false">'Scarico FP Delivery'!EL7496</f>
        <v>0</v>
      </c>
      <c r="N7497" s="37" t="e">
        <f aca="false">VLOOKUP($P7497,Formule!$O$2:$P$200,2,0)</f>
        <v>#N/A</v>
      </c>
      <c r="O7497" s="38" t="e">
        <f aca="false">VLOOKUP($P7497,Formule!$B$2:$C$202,2,0)</f>
        <v>#N/A</v>
      </c>
      <c r="P7497" s="39" t="n">
        <f aca="false">'Scarico FP Delivery'!$AC7496</f>
        <v>0</v>
      </c>
      <c r="Q7497" s="40" t="n">
        <f aca="false">'Scarico FP Delivery'!$AD7496</f>
        <v>0</v>
      </c>
      <c r="R7497" s="41" t="n">
        <f aca="false">'Scarico FP Delivery'!$DO7496</f>
        <v>0</v>
      </c>
      <c r="S7497" s="30" t="e">
        <f aca="false">VLOOKUP($R7497,Formule!$H$2:$I$250,2,0)</f>
        <v>#N/A</v>
      </c>
      <c r="T7497" s="42"/>
      <c r="U7497" s="43" t="e">
        <f aca="false">VLOOKUP($P7497,Formule!$E$2:$F$200,2,0)</f>
        <v>#N/A</v>
      </c>
      <c r="V7497" s="44" t="e">
        <f aca="false">U7497*(25/100)</f>
        <v>#N/A</v>
      </c>
      <c r="W7497" s="45" t="e">
        <f aca="false">U7497-V7497</f>
        <v>#N/A</v>
      </c>
      <c r="Y7497" s="14" t="s">
        <v>2257</v>
      </c>
    </row>
    <row r="7498" customFormat="false" ht="12.75" hidden="false" customHeight="false" outlineLevel="0" collapsed="false">
      <c r="A7498" s="46" t="n">
        <v>7496</v>
      </c>
      <c r="B7498" s="29"/>
      <c r="C7498" s="30"/>
      <c r="D7498" s="30" t="n">
        <f aca="false">'Scarico FP Delivery'!$CY7497</f>
        <v>0</v>
      </c>
      <c r="E7498" s="31" t="n">
        <f aca="false">'Scarico FP Delivery'!$AH7497</f>
        <v>0</v>
      </c>
      <c r="F7498" s="31" t="n">
        <f aca="false">'Scarico FP Delivery'!$Z7497</f>
        <v>0</v>
      </c>
      <c r="G7498" s="30" t="n">
        <f aca="false">'Scarico FP Delivery'!$AG7497</f>
        <v>0</v>
      </c>
      <c r="H7498" s="30" t="n">
        <f aca="false">'Scarico FP Delivery'!$U7497</f>
        <v>0</v>
      </c>
      <c r="I7498" s="32" t="n">
        <f aca="false">'Scarico FP Delivery'!$EW7497</f>
        <v>0</v>
      </c>
      <c r="J7498" s="33" t="n">
        <f aca="false">'Scarico FP Delivery'!$AJ7497</f>
        <v>0</v>
      </c>
      <c r="K7498" s="34" t="n">
        <f aca="false">'Scarico FP Delivery'!AV7497</f>
        <v>0</v>
      </c>
      <c r="L7498" s="51" t="n">
        <f aca="false">'Scarico FP Delivery'!AF7497</f>
        <v>0</v>
      </c>
      <c r="M7498" s="36" t="n">
        <f aca="false">'Scarico FP Delivery'!EL7497</f>
        <v>0</v>
      </c>
      <c r="N7498" s="37" t="e">
        <f aca="false">VLOOKUP($P7498,Formule!$O$2:$P$200,2,0)</f>
        <v>#N/A</v>
      </c>
      <c r="O7498" s="38" t="e">
        <f aca="false">VLOOKUP($P7498,Formule!$B$2:$C$202,2,0)</f>
        <v>#N/A</v>
      </c>
      <c r="P7498" s="39" t="n">
        <f aca="false">'Scarico FP Delivery'!$AC7497</f>
        <v>0</v>
      </c>
      <c r="Q7498" s="40" t="n">
        <f aca="false">'Scarico FP Delivery'!$AD7497</f>
        <v>0</v>
      </c>
      <c r="R7498" s="41" t="n">
        <f aca="false">'Scarico FP Delivery'!$DO7497</f>
        <v>0</v>
      </c>
      <c r="S7498" s="30" t="e">
        <f aca="false">VLOOKUP($R7498,Formule!$H$2:$I$250,2,0)</f>
        <v>#N/A</v>
      </c>
      <c r="T7498" s="42"/>
      <c r="U7498" s="43" t="e">
        <f aca="false">VLOOKUP($P7498,Formule!$E$2:$F$200,2,0)</f>
        <v>#N/A</v>
      </c>
      <c r="V7498" s="44" t="e">
        <f aca="false">U7498*(25/100)</f>
        <v>#N/A</v>
      </c>
      <c r="W7498" s="45" t="e">
        <f aca="false">U7498-V7498</f>
        <v>#N/A</v>
      </c>
      <c r="Y7498" s="14" t="s">
        <v>2257</v>
      </c>
    </row>
    <row r="7499" customFormat="false" ht="12.75" hidden="false" customHeight="false" outlineLevel="0" collapsed="false">
      <c r="A7499" s="46" t="n">
        <v>7497</v>
      </c>
      <c r="B7499" s="29"/>
      <c r="C7499" s="30"/>
      <c r="D7499" s="30" t="n">
        <f aca="false">'Scarico FP Delivery'!$CY7498</f>
        <v>0</v>
      </c>
      <c r="E7499" s="31" t="n">
        <f aca="false">'Scarico FP Delivery'!$AH7498</f>
        <v>0</v>
      </c>
      <c r="F7499" s="31" t="n">
        <f aca="false">'Scarico FP Delivery'!$Z7498</f>
        <v>0</v>
      </c>
      <c r="G7499" s="30" t="n">
        <f aca="false">'Scarico FP Delivery'!$AG7498</f>
        <v>0</v>
      </c>
      <c r="H7499" s="30" t="n">
        <f aca="false">'Scarico FP Delivery'!$U7498</f>
        <v>0</v>
      </c>
      <c r="I7499" s="32" t="n">
        <f aca="false">'Scarico FP Delivery'!$EW7498</f>
        <v>0</v>
      </c>
      <c r="J7499" s="33" t="n">
        <f aca="false">'Scarico FP Delivery'!$AJ7498</f>
        <v>0</v>
      </c>
      <c r="K7499" s="34" t="n">
        <f aca="false">'Scarico FP Delivery'!AV7498</f>
        <v>0</v>
      </c>
      <c r="L7499" s="51" t="n">
        <f aca="false">'Scarico FP Delivery'!AF7498</f>
        <v>0</v>
      </c>
      <c r="M7499" s="36" t="n">
        <f aca="false">'Scarico FP Delivery'!EL7498</f>
        <v>0</v>
      </c>
      <c r="N7499" s="37" t="e">
        <f aca="false">VLOOKUP($P7499,Formule!$O$2:$P$200,2,0)</f>
        <v>#N/A</v>
      </c>
      <c r="O7499" s="38" t="e">
        <f aca="false">VLOOKUP($P7499,Formule!$B$2:$C$202,2,0)</f>
        <v>#N/A</v>
      </c>
      <c r="P7499" s="39" t="n">
        <f aca="false">'Scarico FP Delivery'!$AC7498</f>
        <v>0</v>
      </c>
      <c r="Q7499" s="40" t="n">
        <f aca="false">'Scarico FP Delivery'!$AD7498</f>
        <v>0</v>
      </c>
      <c r="R7499" s="41" t="n">
        <f aca="false">'Scarico FP Delivery'!$DO7498</f>
        <v>0</v>
      </c>
      <c r="S7499" s="30" t="e">
        <f aca="false">VLOOKUP($R7499,Formule!$H$2:$I$250,2,0)</f>
        <v>#N/A</v>
      </c>
      <c r="T7499" s="42"/>
      <c r="U7499" s="43" t="e">
        <f aca="false">VLOOKUP($P7499,Formule!$E$2:$F$200,2,0)</f>
        <v>#N/A</v>
      </c>
      <c r="V7499" s="44" t="e">
        <f aca="false">U7499*(25/100)</f>
        <v>#N/A</v>
      </c>
      <c r="W7499" s="45" t="e">
        <f aca="false">U7499-V7499</f>
        <v>#N/A</v>
      </c>
      <c r="Y7499" s="14" t="s">
        <v>2257</v>
      </c>
    </row>
    <row r="7500" customFormat="false" ht="12.75" hidden="false" customHeight="false" outlineLevel="0" collapsed="false">
      <c r="A7500" s="28" t="n">
        <v>7498</v>
      </c>
      <c r="B7500" s="29"/>
      <c r="C7500" s="30"/>
      <c r="D7500" s="30" t="n">
        <f aca="false">'Scarico FP Delivery'!$CY7499</f>
        <v>0</v>
      </c>
      <c r="E7500" s="31" t="n">
        <f aca="false">'Scarico FP Delivery'!$AH7499</f>
        <v>0</v>
      </c>
      <c r="F7500" s="31" t="n">
        <f aca="false">'Scarico FP Delivery'!$Z7499</f>
        <v>0</v>
      </c>
      <c r="G7500" s="30" t="n">
        <f aca="false">'Scarico FP Delivery'!$AG7499</f>
        <v>0</v>
      </c>
      <c r="H7500" s="30" t="n">
        <f aca="false">'Scarico FP Delivery'!$U7499</f>
        <v>0</v>
      </c>
      <c r="I7500" s="32" t="n">
        <f aca="false">'Scarico FP Delivery'!$EW7499</f>
        <v>0</v>
      </c>
      <c r="J7500" s="33" t="n">
        <f aca="false">'Scarico FP Delivery'!$AJ7499</f>
        <v>0</v>
      </c>
      <c r="K7500" s="34" t="n">
        <f aca="false">'Scarico FP Delivery'!AV7499</f>
        <v>0</v>
      </c>
      <c r="L7500" s="51" t="n">
        <f aca="false">'Scarico FP Delivery'!AF7499</f>
        <v>0</v>
      </c>
      <c r="M7500" s="36" t="n">
        <f aca="false">'Scarico FP Delivery'!EL7499</f>
        <v>0</v>
      </c>
      <c r="N7500" s="37" t="e">
        <f aca="false">VLOOKUP($P7500,Formule!$O$2:$P$200,2,0)</f>
        <v>#N/A</v>
      </c>
      <c r="O7500" s="38" t="e">
        <f aca="false">VLOOKUP($P7500,Formule!$B$2:$C$202,2,0)</f>
        <v>#N/A</v>
      </c>
      <c r="P7500" s="39" t="n">
        <f aca="false">'Scarico FP Delivery'!$AC7499</f>
        <v>0</v>
      </c>
      <c r="Q7500" s="40" t="n">
        <f aca="false">'Scarico FP Delivery'!$AD7499</f>
        <v>0</v>
      </c>
      <c r="R7500" s="41" t="n">
        <f aca="false">'Scarico FP Delivery'!$DO7499</f>
        <v>0</v>
      </c>
      <c r="S7500" s="30" t="e">
        <f aca="false">VLOOKUP($R7500,Formule!$H$2:$I$250,2,0)</f>
        <v>#N/A</v>
      </c>
      <c r="T7500" s="42"/>
      <c r="U7500" s="43" t="e">
        <f aca="false">VLOOKUP($P7500,Formule!$E$2:$F$200,2,0)</f>
        <v>#N/A</v>
      </c>
      <c r="V7500" s="44" t="e">
        <f aca="false">U7500*(25/100)</f>
        <v>#N/A</v>
      </c>
      <c r="W7500" s="45" t="e">
        <f aca="false">U7500-V7500</f>
        <v>#N/A</v>
      </c>
      <c r="Y7500" s="14" t="s">
        <v>2257</v>
      </c>
    </row>
    <row r="7501" customFormat="false" ht="12.75" hidden="false" customHeight="false" outlineLevel="0" collapsed="false">
      <c r="A7501" s="46" t="n">
        <v>7499</v>
      </c>
      <c r="B7501" s="29"/>
      <c r="C7501" s="30"/>
      <c r="D7501" s="30" t="n">
        <f aca="false">'Scarico FP Delivery'!$CY7500</f>
        <v>0</v>
      </c>
      <c r="E7501" s="31" t="n">
        <f aca="false">'Scarico FP Delivery'!$AH7500</f>
        <v>0</v>
      </c>
      <c r="F7501" s="31" t="n">
        <f aca="false">'Scarico FP Delivery'!$Z7500</f>
        <v>0</v>
      </c>
      <c r="G7501" s="30" t="n">
        <f aca="false">'Scarico FP Delivery'!$AG7500</f>
        <v>0</v>
      </c>
      <c r="H7501" s="30" t="n">
        <f aca="false">'Scarico FP Delivery'!$U7500</f>
        <v>0</v>
      </c>
      <c r="I7501" s="32" t="n">
        <f aca="false">'Scarico FP Delivery'!$EW7500</f>
        <v>0</v>
      </c>
      <c r="J7501" s="33" t="n">
        <f aca="false">'Scarico FP Delivery'!$AJ7500</f>
        <v>0</v>
      </c>
      <c r="K7501" s="34" t="n">
        <f aca="false">'Scarico FP Delivery'!AV7500</f>
        <v>0</v>
      </c>
      <c r="L7501" s="51" t="n">
        <f aca="false">'Scarico FP Delivery'!AF7500</f>
        <v>0</v>
      </c>
      <c r="M7501" s="36" t="n">
        <f aca="false">'Scarico FP Delivery'!EL7500</f>
        <v>0</v>
      </c>
      <c r="N7501" s="37" t="e">
        <f aca="false">VLOOKUP($P7501,Formule!$O$2:$P$200,2,0)</f>
        <v>#N/A</v>
      </c>
      <c r="O7501" s="38" t="e">
        <f aca="false">VLOOKUP($P7501,Formule!$B$2:$C$202,2,0)</f>
        <v>#N/A</v>
      </c>
      <c r="P7501" s="39" t="n">
        <f aca="false">'Scarico FP Delivery'!$AC7500</f>
        <v>0</v>
      </c>
      <c r="Q7501" s="40" t="n">
        <f aca="false">'Scarico FP Delivery'!$AD7500</f>
        <v>0</v>
      </c>
      <c r="R7501" s="41" t="n">
        <f aca="false">'Scarico FP Delivery'!$DO7500</f>
        <v>0</v>
      </c>
      <c r="S7501" s="30" t="e">
        <f aca="false">VLOOKUP($R7501,Formule!$H$2:$I$250,2,0)</f>
        <v>#N/A</v>
      </c>
      <c r="T7501" s="42"/>
      <c r="U7501" s="43" t="e">
        <f aca="false">VLOOKUP($P7501,Formule!$E$2:$F$200,2,0)</f>
        <v>#N/A</v>
      </c>
      <c r="V7501" s="44" t="e">
        <f aca="false">U7501*(25/100)</f>
        <v>#N/A</v>
      </c>
      <c r="W7501" s="45" t="e">
        <f aca="false">U7501-V7501</f>
        <v>#N/A</v>
      </c>
      <c r="Y7501" s="14" t="s">
        <v>2257</v>
      </c>
    </row>
    <row r="7502" customFormat="false" ht="12.75" hidden="false" customHeight="false" outlineLevel="0" collapsed="false">
      <c r="A7502" s="46" t="n">
        <v>7500</v>
      </c>
      <c r="B7502" s="29"/>
      <c r="C7502" s="30"/>
      <c r="D7502" s="30" t="n">
        <f aca="false">'Scarico FP Delivery'!$CY7501</f>
        <v>0</v>
      </c>
      <c r="E7502" s="31" t="n">
        <f aca="false">'Scarico FP Delivery'!$AH7501</f>
        <v>0</v>
      </c>
      <c r="F7502" s="31" t="n">
        <f aca="false">'Scarico FP Delivery'!$Z7501</f>
        <v>0</v>
      </c>
      <c r="G7502" s="30" t="n">
        <f aca="false">'Scarico FP Delivery'!$AG7501</f>
        <v>0</v>
      </c>
      <c r="H7502" s="30" t="n">
        <f aca="false">'Scarico FP Delivery'!$U7501</f>
        <v>0</v>
      </c>
      <c r="I7502" s="32" t="n">
        <f aca="false">'Scarico FP Delivery'!$EW7501</f>
        <v>0</v>
      </c>
      <c r="J7502" s="33" t="n">
        <f aca="false">'Scarico FP Delivery'!$AJ7501</f>
        <v>0</v>
      </c>
      <c r="K7502" s="34" t="n">
        <f aca="false">'Scarico FP Delivery'!AV7501</f>
        <v>0</v>
      </c>
      <c r="L7502" s="51" t="n">
        <f aca="false">'Scarico FP Delivery'!AF7501</f>
        <v>0</v>
      </c>
      <c r="M7502" s="36" t="n">
        <f aca="false">'Scarico FP Delivery'!EL7501</f>
        <v>0</v>
      </c>
      <c r="N7502" s="37" t="e">
        <f aca="false">VLOOKUP($P7502,Formule!$O$2:$P$200,2,0)</f>
        <v>#N/A</v>
      </c>
      <c r="O7502" s="38" t="e">
        <f aca="false">VLOOKUP($P7502,Formule!$B$2:$C$202,2,0)</f>
        <v>#N/A</v>
      </c>
      <c r="P7502" s="39" t="n">
        <f aca="false">'Scarico FP Delivery'!$AC7501</f>
        <v>0</v>
      </c>
      <c r="Q7502" s="40" t="n">
        <f aca="false">'Scarico FP Delivery'!$AD7501</f>
        <v>0</v>
      </c>
      <c r="R7502" s="41" t="n">
        <f aca="false">'Scarico FP Delivery'!$DO7501</f>
        <v>0</v>
      </c>
      <c r="S7502" s="30" t="e">
        <f aca="false">VLOOKUP($R7502,Formule!$H$2:$I$250,2,0)</f>
        <v>#N/A</v>
      </c>
      <c r="T7502" s="42"/>
      <c r="U7502" s="43" t="e">
        <f aca="false">VLOOKUP($P7502,Formule!$E$2:$F$200,2,0)</f>
        <v>#N/A</v>
      </c>
      <c r="V7502" s="44" t="e">
        <f aca="false">U7502*(25/100)</f>
        <v>#N/A</v>
      </c>
      <c r="W7502" s="45" t="e">
        <f aca="false">U7502-V7502</f>
        <v>#N/A</v>
      </c>
      <c r="Y7502" s="14" t="s">
        <v>2257</v>
      </c>
    </row>
    <row r="7503" customFormat="false" ht="12.75" hidden="false" customHeight="false" outlineLevel="0" collapsed="false">
      <c r="A7503" s="28" t="n">
        <v>7501</v>
      </c>
      <c r="B7503" s="29"/>
      <c r="C7503" s="30"/>
      <c r="D7503" s="30" t="n">
        <f aca="false">'Scarico FP Delivery'!$CY7502</f>
        <v>0</v>
      </c>
      <c r="E7503" s="31" t="n">
        <f aca="false">'Scarico FP Delivery'!$AH7502</f>
        <v>0</v>
      </c>
      <c r="F7503" s="31" t="n">
        <f aca="false">'Scarico FP Delivery'!$Z7502</f>
        <v>0</v>
      </c>
      <c r="G7503" s="30" t="n">
        <f aca="false">'Scarico FP Delivery'!$AG7502</f>
        <v>0</v>
      </c>
      <c r="H7503" s="30" t="n">
        <f aca="false">'Scarico FP Delivery'!$U7502</f>
        <v>0</v>
      </c>
      <c r="I7503" s="32" t="n">
        <f aca="false">'Scarico FP Delivery'!$EW7502</f>
        <v>0</v>
      </c>
      <c r="J7503" s="33" t="n">
        <f aca="false">'Scarico FP Delivery'!$AJ7502</f>
        <v>0</v>
      </c>
      <c r="K7503" s="34" t="n">
        <f aca="false">'Scarico FP Delivery'!AV7502</f>
        <v>0</v>
      </c>
      <c r="L7503" s="51" t="n">
        <f aca="false">'Scarico FP Delivery'!AF7502</f>
        <v>0</v>
      </c>
      <c r="M7503" s="36" t="n">
        <f aca="false">'Scarico FP Delivery'!EL7502</f>
        <v>0</v>
      </c>
      <c r="N7503" s="37" t="e">
        <f aca="false">VLOOKUP($P7503,Formule!$O$2:$P$200,2,0)</f>
        <v>#N/A</v>
      </c>
      <c r="O7503" s="38" t="e">
        <f aca="false">VLOOKUP($P7503,Formule!$B$2:$C$202,2,0)</f>
        <v>#N/A</v>
      </c>
      <c r="P7503" s="39" t="n">
        <f aca="false">'Scarico FP Delivery'!$AC7502</f>
        <v>0</v>
      </c>
      <c r="Q7503" s="40" t="n">
        <f aca="false">'Scarico FP Delivery'!$AD7502</f>
        <v>0</v>
      </c>
      <c r="R7503" s="41" t="n">
        <f aca="false">'Scarico FP Delivery'!$DO7502</f>
        <v>0</v>
      </c>
      <c r="S7503" s="30" t="e">
        <f aca="false">VLOOKUP($R7503,Formule!$H$2:$I$250,2,0)</f>
        <v>#N/A</v>
      </c>
      <c r="T7503" s="42"/>
      <c r="U7503" s="43" t="e">
        <f aca="false">VLOOKUP($P7503,Formule!$E$2:$F$200,2,0)</f>
        <v>#N/A</v>
      </c>
      <c r="V7503" s="44" t="e">
        <f aca="false">U7503*(25/100)</f>
        <v>#N/A</v>
      </c>
      <c r="W7503" s="45" t="e">
        <f aca="false">U7503-V7503</f>
        <v>#N/A</v>
      </c>
      <c r="Y7503" s="14" t="s">
        <v>2257</v>
      </c>
    </row>
    <row r="7504" customFormat="false" ht="12.75" hidden="false" customHeight="false" outlineLevel="0" collapsed="false">
      <c r="A7504" s="46" t="n">
        <v>7502</v>
      </c>
      <c r="B7504" s="29"/>
      <c r="C7504" s="30"/>
      <c r="D7504" s="30" t="n">
        <f aca="false">'Scarico FP Delivery'!$CY7503</f>
        <v>0</v>
      </c>
      <c r="E7504" s="31" t="n">
        <f aca="false">'Scarico FP Delivery'!$AH7503</f>
        <v>0</v>
      </c>
      <c r="F7504" s="31" t="n">
        <f aca="false">'Scarico FP Delivery'!$Z7503</f>
        <v>0</v>
      </c>
      <c r="G7504" s="30" t="n">
        <f aca="false">'Scarico FP Delivery'!$AG7503</f>
        <v>0</v>
      </c>
      <c r="H7504" s="30" t="n">
        <f aca="false">'Scarico FP Delivery'!$U7503</f>
        <v>0</v>
      </c>
      <c r="I7504" s="32" t="n">
        <f aca="false">'Scarico FP Delivery'!$EW7503</f>
        <v>0</v>
      </c>
      <c r="J7504" s="33" t="n">
        <f aca="false">'Scarico FP Delivery'!$AJ7503</f>
        <v>0</v>
      </c>
      <c r="K7504" s="34" t="n">
        <f aca="false">'Scarico FP Delivery'!AV7503</f>
        <v>0</v>
      </c>
      <c r="L7504" s="51" t="n">
        <f aca="false">'Scarico FP Delivery'!AF7503</f>
        <v>0</v>
      </c>
      <c r="M7504" s="36" t="n">
        <f aca="false">'Scarico FP Delivery'!EL7503</f>
        <v>0</v>
      </c>
      <c r="N7504" s="37" t="e">
        <f aca="false">VLOOKUP($P7504,Formule!$O$2:$P$200,2,0)</f>
        <v>#N/A</v>
      </c>
      <c r="O7504" s="38" t="e">
        <f aca="false">VLOOKUP($P7504,Formule!$B$2:$C$202,2,0)</f>
        <v>#N/A</v>
      </c>
      <c r="P7504" s="39" t="n">
        <f aca="false">'Scarico FP Delivery'!$AC7503</f>
        <v>0</v>
      </c>
      <c r="Q7504" s="40" t="n">
        <f aca="false">'Scarico FP Delivery'!$AD7503</f>
        <v>0</v>
      </c>
      <c r="R7504" s="41" t="n">
        <f aca="false">'Scarico FP Delivery'!$DO7503</f>
        <v>0</v>
      </c>
      <c r="S7504" s="30" t="e">
        <f aca="false">VLOOKUP($R7504,Formule!$H$2:$I$250,2,0)</f>
        <v>#N/A</v>
      </c>
      <c r="T7504" s="42"/>
      <c r="U7504" s="43" t="e">
        <f aca="false">VLOOKUP($P7504,Formule!$E$2:$F$200,2,0)</f>
        <v>#N/A</v>
      </c>
      <c r="V7504" s="44" t="e">
        <f aca="false">U7504*(25/100)</f>
        <v>#N/A</v>
      </c>
      <c r="W7504" s="45" t="e">
        <f aca="false">U7504-V7504</f>
        <v>#N/A</v>
      </c>
      <c r="Y7504" s="14" t="s">
        <v>2257</v>
      </c>
    </row>
    <row r="7505" customFormat="false" ht="12.75" hidden="false" customHeight="false" outlineLevel="0" collapsed="false">
      <c r="A7505" s="46" t="n">
        <v>7503</v>
      </c>
      <c r="B7505" s="29"/>
      <c r="C7505" s="30"/>
      <c r="D7505" s="30" t="n">
        <f aca="false">'Scarico FP Delivery'!$CY7504</f>
        <v>0</v>
      </c>
      <c r="E7505" s="31" t="n">
        <f aca="false">'Scarico FP Delivery'!$AH7504</f>
        <v>0</v>
      </c>
      <c r="F7505" s="31" t="n">
        <f aca="false">'Scarico FP Delivery'!$Z7504</f>
        <v>0</v>
      </c>
      <c r="G7505" s="30" t="n">
        <f aca="false">'Scarico FP Delivery'!$AG7504</f>
        <v>0</v>
      </c>
      <c r="H7505" s="30" t="n">
        <f aca="false">'Scarico FP Delivery'!$U7504</f>
        <v>0</v>
      </c>
      <c r="I7505" s="32" t="n">
        <f aca="false">'Scarico FP Delivery'!$EW7504</f>
        <v>0</v>
      </c>
      <c r="J7505" s="33" t="n">
        <f aca="false">'Scarico FP Delivery'!$AJ7504</f>
        <v>0</v>
      </c>
      <c r="K7505" s="34" t="n">
        <f aca="false">'Scarico FP Delivery'!AV7504</f>
        <v>0</v>
      </c>
      <c r="L7505" s="51" t="n">
        <f aca="false">'Scarico FP Delivery'!AF7504</f>
        <v>0</v>
      </c>
      <c r="M7505" s="36" t="n">
        <f aca="false">'Scarico FP Delivery'!EL7504</f>
        <v>0</v>
      </c>
      <c r="N7505" s="37" t="e">
        <f aca="false">VLOOKUP($P7505,Formule!$O$2:$P$200,2,0)</f>
        <v>#N/A</v>
      </c>
      <c r="O7505" s="38" t="e">
        <f aca="false">VLOOKUP($P7505,Formule!$B$2:$C$202,2,0)</f>
        <v>#N/A</v>
      </c>
      <c r="P7505" s="39" t="n">
        <f aca="false">'Scarico FP Delivery'!$AC7504</f>
        <v>0</v>
      </c>
      <c r="Q7505" s="40" t="n">
        <f aca="false">'Scarico FP Delivery'!$AD7504</f>
        <v>0</v>
      </c>
      <c r="R7505" s="41" t="n">
        <f aca="false">'Scarico FP Delivery'!$DO7504</f>
        <v>0</v>
      </c>
      <c r="S7505" s="30" t="e">
        <f aca="false">VLOOKUP($R7505,Formule!$H$2:$I$250,2,0)</f>
        <v>#N/A</v>
      </c>
      <c r="T7505" s="42"/>
      <c r="U7505" s="43" t="e">
        <f aca="false">VLOOKUP($P7505,Formule!$E$2:$F$200,2,0)</f>
        <v>#N/A</v>
      </c>
      <c r="V7505" s="44" t="e">
        <f aca="false">U7505*(25/100)</f>
        <v>#N/A</v>
      </c>
      <c r="W7505" s="45" t="e">
        <f aca="false">U7505-V7505</f>
        <v>#N/A</v>
      </c>
      <c r="Y7505" s="14" t="s">
        <v>2257</v>
      </c>
    </row>
    <row r="7506" customFormat="false" ht="12.75" hidden="false" customHeight="false" outlineLevel="0" collapsed="false">
      <c r="A7506" s="28" t="n">
        <v>7504</v>
      </c>
      <c r="B7506" s="29"/>
      <c r="C7506" s="30"/>
      <c r="D7506" s="30" t="n">
        <f aca="false">'Scarico FP Delivery'!$CY7505</f>
        <v>0</v>
      </c>
      <c r="E7506" s="31" t="n">
        <f aca="false">'Scarico FP Delivery'!$AH7505</f>
        <v>0</v>
      </c>
      <c r="F7506" s="31" t="n">
        <f aca="false">'Scarico FP Delivery'!$Z7505</f>
        <v>0</v>
      </c>
      <c r="G7506" s="30" t="n">
        <f aca="false">'Scarico FP Delivery'!$AG7505</f>
        <v>0</v>
      </c>
      <c r="H7506" s="30" t="n">
        <f aca="false">'Scarico FP Delivery'!$U7505</f>
        <v>0</v>
      </c>
      <c r="I7506" s="32" t="n">
        <f aca="false">'Scarico FP Delivery'!$EW7505</f>
        <v>0</v>
      </c>
      <c r="J7506" s="33" t="n">
        <f aca="false">'Scarico FP Delivery'!$AJ7505</f>
        <v>0</v>
      </c>
      <c r="K7506" s="34" t="n">
        <f aca="false">'Scarico FP Delivery'!AV7505</f>
        <v>0</v>
      </c>
      <c r="L7506" s="51" t="n">
        <f aca="false">'Scarico FP Delivery'!AF7505</f>
        <v>0</v>
      </c>
      <c r="M7506" s="36" t="n">
        <f aca="false">'Scarico FP Delivery'!EL7505</f>
        <v>0</v>
      </c>
      <c r="N7506" s="37" t="e">
        <f aca="false">VLOOKUP($P7506,Formule!$O$2:$P$200,2,0)</f>
        <v>#N/A</v>
      </c>
      <c r="O7506" s="38" t="e">
        <f aca="false">VLOOKUP($P7506,Formule!$B$2:$C$202,2,0)</f>
        <v>#N/A</v>
      </c>
      <c r="P7506" s="39" t="n">
        <f aca="false">'Scarico FP Delivery'!$AC7505</f>
        <v>0</v>
      </c>
      <c r="Q7506" s="40" t="n">
        <f aca="false">'Scarico FP Delivery'!$AD7505</f>
        <v>0</v>
      </c>
      <c r="R7506" s="41" t="n">
        <f aca="false">'Scarico FP Delivery'!$DO7505</f>
        <v>0</v>
      </c>
      <c r="S7506" s="30" t="e">
        <f aca="false">VLOOKUP($R7506,Formule!$H$2:$I$250,2,0)</f>
        <v>#N/A</v>
      </c>
      <c r="T7506" s="42"/>
      <c r="U7506" s="43" t="e">
        <f aca="false">VLOOKUP($P7506,Formule!$E$2:$F$200,2,0)</f>
        <v>#N/A</v>
      </c>
      <c r="V7506" s="44" t="e">
        <f aca="false">U7506*(25/100)</f>
        <v>#N/A</v>
      </c>
      <c r="W7506" s="45" t="e">
        <f aca="false">U7506-V7506</f>
        <v>#N/A</v>
      </c>
      <c r="Y7506" s="14" t="s">
        <v>2257</v>
      </c>
    </row>
    <row r="7507" customFormat="false" ht="12.75" hidden="false" customHeight="false" outlineLevel="0" collapsed="false">
      <c r="A7507" s="46" t="n">
        <v>7505</v>
      </c>
      <c r="B7507" s="29"/>
      <c r="C7507" s="30"/>
      <c r="D7507" s="30" t="n">
        <f aca="false">'Scarico FP Delivery'!$CY7506</f>
        <v>0</v>
      </c>
      <c r="E7507" s="31" t="n">
        <f aca="false">'Scarico FP Delivery'!$AH7506</f>
        <v>0</v>
      </c>
      <c r="F7507" s="31" t="n">
        <f aca="false">'Scarico FP Delivery'!$Z7506</f>
        <v>0</v>
      </c>
      <c r="G7507" s="30" t="n">
        <f aca="false">'Scarico FP Delivery'!$AG7506</f>
        <v>0</v>
      </c>
      <c r="H7507" s="30" t="n">
        <f aca="false">'Scarico FP Delivery'!$U7506</f>
        <v>0</v>
      </c>
      <c r="I7507" s="32" t="n">
        <f aca="false">'Scarico FP Delivery'!$EW7506</f>
        <v>0</v>
      </c>
      <c r="J7507" s="33" t="n">
        <f aca="false">'Scarico FP Delivery'!$AJ7506</f>
        <v>0</v>
      </c>
      <c r="K7507" s="34" t="n">
        <f aca="false">'Scarico FP Delivery'!AV7506</f>
        <v>0</v>
      </c>
      <c r="L7507" s="51" t="n">
        <f aca="false">'Scarico FP Delivery'!AF7506</f>
        <v>0</v>
      </c>
      <c r="M7507" s="36" t="n">
        <f aca="false">'Scarico FP Delivery'!EL7506</f>
        <v>0</v>
      </c>
      <c r="N7507" s="37" t="e">
        <f aca="false">VLOOKUP($P7507,Formule!$O$2:$P$200,2,0)</f>
        <v>#N/A</v>
      </c>
      <c r="O7507" s="38" t="e">
        <f aca="false">VLOOKUP($P7507,Formule!$B$2:$C$202,2,0)</f>
        <v>#N/A</v>
      </c>
      <c r="P7507" s="39" t="n">
        <f aca="false">'Scarico FP Delivery'!$AC7506</f>
        <v>0</v>
      </c>
      <c r="Q7507" s="40" t="n">
        <f aca="false">'Scarico FP Delivery'!$AD7506</f>
        <v>0</v>
      </c>
      <c r="R7507" s="41" t="n">
        <f aca="false">'Scarico FP Delivery'!$DO7506</f>
        <v>0</v>
      </c>
      <c r="S7507" s="30" t="e">
        <f aca="false">VLOOKUP($R7507,Formule!$H$2:$I$250,2,0)</f>
        <v>#N/A</v>
      </c>
      <c r="T7507" s="42"/>
      <c r="U7507" s="43" t="e">
        <f aca="false">VLOOKUP($P7507,Formule!$E$2:$F$200,2,0)</f>
        <v>#N/A</v>
      </c>
      <c r="V7507" s="44" t="e">
        <f aca="false">U7507*(25/100)</f>
        <v>#N/A</v>
      </c>
      <c r="W7507" s="45" t="e">
        <f aca="false">U7507-V7507</f>
        <v>#N/A</v>
      </c>
      <c r="Y7507" s="14" t="s">
        <v>2257</v>
      </c>
    </row>
    <row r="7508" customFormat="false" ht="12.75" hidden="false" customHeight="false" outlineLevel="0" collapsed="false">
      <c r="A7508" s="46" t="n">
        <v>7506</v>
      </c>
      <c r="B7508" s="29"/>
      <c r="C7508" s="30"/>
      <c r="D7508" s="30" t="n">
        <f aca="false">'Scarico FP Delivery'!$CY7507</f>
        <v>0</v>
      </c>
      <c r="E7508" s="31" t="n">
        <f aca="false">'Scarico FP Delivery'!$AH7507</f>
        <v>0</v>
      </c>
      <c r="F7508" s="31" t="n">
        <f aca="false">'Scarico FP Delivery'!$Z7507</f>
        <v>0</v>
      </c>
      <c r="G7508" s="30" t="n">
        <f aca="false">'Scarico FP Delivery'!$AG7507</f>
        <v>0</v>
      </c>
      <c r="H7508" s="30" t="n">
        <f aca="false">'Scarico FP Delivery'!$U7507</f>
        <v>0</v>
      </c>
      <c r="I7508" s="32" t="n">
        <f aca="false">'Scarico FP Delivery'!$EW7507</f>
        <v>0</v>
      </c>
      <c r="J7508" s="33" t="n">
        <f aca="false">'Scarico FP Delivery'!$AJ7507</f>
        <v>0</v>
      </c>
      <c r="K7508" s="34" t="n">
        <f aca="false">'Scarico FP Delivery'!AV7507</f>
        <v>0</v>
      </c>
      <c r="L7508" s="51" t="n">
        <f aca="false">'Scarico FP Delivery'!AF7507</f>
        <v>0</v>
      </c>
      <c r="M7508" s="36" t="n">
        <f aca="false">'Scarico FP Delivery'!EL7507</f>
        <v>0</v>
      </c>
      <c r="N7508" s="37" t="e">
        <f aca="false">VLOOKUP($P7508,Formule!$O$2:$P$200,2,0)</f>
        <v>#N/A</v>
      </c>
      <c r="O7508" s="38" t="e">
        <f aca="false">VLOOKUP($P7508,Formule!$B$2:$C$202,2,0)</f>
        <v>#N/A</v>
      </c>
      <c r="P7508" s="39" t="n">
        <f aca="false">'Scarico FP Delivery'!$AC7507</f>
        <v>0</v>
      </c>
      <c r="Q7508" s="40" t="n">
        <f aca="false">'Scarico FP Delivery'!$AD7507</f>
        <v>0</v>
      </c>
      <c r="R7508" s="41" t="n">
        <f aca="false">'Scarico FP Delivery'!$DO7507</f>
        <v>0</v>
      </c>
      <c r="S7508" s="30" t="e">
        <f aca="false">VLOOKUP($R7508,Formule!$H$2:$I$250,2,0)</f>
        <v>#N/A</v>
      </c>
      <c r="T7508" s="42"/>
      <c r="U7508" s="43" t="e">
        <f aca="false">VLOOKUP($P7508,Formule!$E$2:$F$200,2,0)</f>
        <v>#N/A</v>
      </c>
      <c r="V7508" s="44" t="e">
        <f aca="false">U7508*(25/100)</f>
        <v>#N/A</v>
      </c>
      <c r="W7508" s="45" t="e">
        <f aca="false">U7508-V7508</f>
        <v>#N/A</v>
      </c>
      <c r="Y7508" s="14" t="s">
        <v>2257</v>
      </c>
    </row>
    <row r="7509" customFormat="false" ht="12.75" hidden="false" customHeight="false" outlineLevel="0" collapsed="false">
      <c r="A7509" s="28" t="n">
        <v>7507</v>
      </c>
      <c r="B7509" s="29"/>
      <c r="C7509" s="30"/>
      <c r="D7509" s="30" t="n">
        <f aca="false">'Scarico FP Delivery'!$CY7508</f>
        <v>0</v>
      </c>
      <c r="E7509" s="31" t="n">
        <f aca="false">'Scarico FP Delivery'!$AH7508</f>
        <v>0</v>
      </c>
      <c r="F7509" s="31" t="n">
        <f aca="false">'Scarico FP Delivery'!$Z7508</f>
        <v>0</v>
      </c>
      <c r="G7509" s="30" t="n">
        <f aca="false">'Scarico FP Delivery'!$AG7508</f>
        <v>0</v>
      </c>
      <c r="H7509" s="30" t="n">
        <f aca="false">'Scarico FP Delivery'!$U7508</f>
        <v>0</v>
      </c>
      <c r="I7509" s="32" t="n">
        <f aca="false">'Scarico FP Delivery'!$EW7508</f>
        <v>0</v>
      </c>
      <c r="J7509" s="33" t="n">
        <f aca="false">'Scarico FP Delivery'!$AJ7508</f>
        <v>0</v>
      </c>
      <c r="K7509" s="34" t="n">
        <f aca="false">'Scarico FP Delivery'!AV7508</f>
        <v>0</v>
      </c>
      <c r="L7509" s="51" t="n">
        <f aca="false">'Scarico FP Delivery'!AF7508</f>
        <v>0</v>
      </c>
      <c r="M7509" s="36" t="n">
        <f aca="false">'Scarico FP Delivery'!EL7508</f>
        <v>0</v>
      </c>
      <c r="N7509" s="37" t="e">
        <f aca="false">VLOOKUP($P7509,Formule!$O$2:$P$200,2,0)</f>
        <v>#N/A</v>
      </c>
      <c r="O7509" s="38" t="e">
        <f aca="false">VLOOKUP($P7509,Formule!$B$2:$C$202,2,0)</f>
        <v>#N/A</v>
      </c>
      <c r="P7509" s="39" t="n">
        <f aca="false">'Scarico FP Delivery'!$AC7508</f>
        <v>0</v>
      </c>
      <c r="Q7509" s="40" t="n">
        <f aca="false">'Scarico FP Delivery'!$AD7508</f>
        <v>0</v>
      </c>
      <c r="R7509" s="41" t="n">
        <f aca="false">'Scarico FP Delivery'!$DO7508</f>
        <v>0</v>
      </c>
      <c r="S7509" s="30" t="e">
        <f aca="false">VLOOKUP($R7509,Formule!$H$2:$I$250,2,0)</f>
        <v>#N/A</v>
      </c>
      <c r="T7509" s="42"/>
      <c r="U7509" s="43" t="e">
        <f aca="false">VLOOKUP($P7509,Formule!$E$2:$F$200,2,0)</f>
        <v>#N/A</v>
      </c>
      <c r="V7509" s="44" t="e">
        <f aca="false">U7509*(25/100)</f>
        <v>#N/A</v>
      </c>
      <c r="W7509" s="45" t="e">
        <f aca="false">U7509-V7509</f>
        <v>#N/A</v>
      </c>
      <c r="Y7509" s="14" t="s">
        <v>2257</v>
      </c>
    </row>
    <row r="7510" customFormat="false" ht="12.75" hidden="false" customHeight="false" outlineLevel="0" collapsed="false">
      <c r="A7510" s="46" t="n">
        <v>7508</v>
      </c>
      <c r="B7510" s="29"/>
      <c r="C7510" s="30"/>
      <c r="D7510" s="30" t="n">
        <f aca="false">'Scarico FP Delivery'!$CY7509</f>
        <v>0</v>
      </c>
      <c r="E7510" s="31" t="n">
        <f aca="false">'Scarico FP Delivery'!$AH7509</f>
        <v>0</v>
      </c>
      <c r="F7510" s="31" t="n">
        <f aca="false">'Scarico FP Delivery'!$Z7509</f>
        <v>0</v>
      </c>
      <c r="G7510" s="30" t="n">
        <f aca="false">'Scarico FP Delivery'!$AG7509</f>
        <v>0</v>
      </c>
      <c r="H7510" s="30" t="n">
        <f aca="false">'Scarico FP Delivery'!$U7509</f>
        <v>0</v>
      </c>
      <c r="I7510" s="32" t="n">
        <f aca="false">'Scarico FP Delivery'!$EW7509</f>
        <v>0</v>
      </c>
      <c r="J7510" s="33" t="n">
        <f aca="false">'Scarico FP Delivery'!$AJ7509</f>
        <v>0</v>
      </c>
      <c r="K7510" s="34" t="n">
        <f aca="false">'Scarico FP Delivery'!AV7509</f>
        <v>0</v>
      </c>
      <c r="L7510" s="51" t="n">
        <f aca="false">'Scarico FP Delivery'!AF7509</f>
        <v>0</v>
      </c>
      <c r="M7510" s="36" t="n">
        <f aca="false">'Scarico FP Delivery'!EL7509</f>
        <v>0</v>
      </c>
      <c r="N7510" s="37" t="e">
        <f aca="false">VLOOKUP($P7510,Formule!$O$2:$P$200,2,0)</f>
        <v>#N/A</v>
      </c>
      <c r="O7510" s="38" t="e">
        <f aca="false">VLOOKUP($P7510,Formule!$B$2:$C$202,2,0)</f>
        <v>#N/A</v>
      </c>
      <c r="P7510" s="39" t="n">
        <f aca="false">'Scarico FP Delivery'!$AC7509</f>
        <v>0</v>
      </c>
      <c r="Q7510" s="40" t="n">
        <f aca="false">'Scarico FP Delivery'!$AD7509</f>
        <v>0</v>
      </c>
      <c r="R7510" s="41" t="n">
        <f aca="false">'Scarico FP Delivery'!$DO7509</f>
        <v>0</v>
      </c>
      <c r="S7510" s="30" t="e">
        <f aca="false">VLOOKUP($R7510,Formule!$H$2:$I$250,2,0)</f>
        <v>#N/A</v>
      </c>
      <c r="T7510" s="42"/>
      <c r="U7510" s="43" t="e">
        <f aca="false">VLOOKUP($P7510,Formule!$E$2:$F$200,2,0)</f>
        <v>#N/A</v>
      </c>
      <c r="V7510" s="44" t="e">
        <f aca="false">U7510*(25/100)</f>
        <v>#N/A</v>
      </c>
      <c r="W7510" s="45" t="e">
        <f aca="false">U7510-V7510</f>
        <v>#N/A</v>
      </c>
      <c r="Y7510" s="14" t="s">
        <v>2257</v>
      </c>
    </row>
    <row r="7511" customFormat="false" ht="12.75" hidden="false" customHeight="false" outlineLevel="0" collapsed="false">
      <c r="A7511" s="46" t="n">
        <v>7509</v>
      </c>
      <c r="B7511" s="29"/>
      <c r="C7511" s="30"/>
      <c r="D7511" s="30" t="n">
        <f aca="false">'Scarico FP Delivery'!$CY7510</f>
        <v>0</v>
      </c>
      <c r="E7511" s="31" t="n">
        <f aca="false">'Scarico FP Delivery'!$AH7510</f>
        <v>0</v>
      </c>
      <c r="F7511" s="31" t="n">
        <f aca="false">'Scarico FP Delivery'!$Z7510</f>
        <v>0</v>
      </c>
      <c r="G7511" s="30" t="n">
        <f aca="false">'Scarico FP Delivery'!$AG7510</f>
        <v>0</v>
      </c>
      <c r="H7511" s="30" t="n">
        <f aca="false">'Scarico FP Delivery'!$U7510</f>
        <v>0</v>
      </c>
      <c r="I7511" s="32" t="n">
        <f aca="false">'Scarico FP Delivery'!$EW7510</f>
        <v>0</v>
      </c>
      <c r="J7511" s="33" t="n">
        <f aca="false">'Scarico FP Delivery'!$AJ7510</f>
        <v>0</v>
      </c>
      <c r="K7511" s="34" t="n">
        <f aca="false">'Scarico FP Delivery'!AV7510</f>
        <v>0</v>
      </c>
      <c r="L7511" s="51" t="n">
        <f aca="false">'Scarico FP Delivery'!AF7510</f>
        <v>0</v>
      </c>
      <c r="M7511" s="36" t="n">
        <f aca="false">'Scarico FP Delivery'!EL7510</f>
        <v>0</v>
      </c>
      <c r="N7511" s="37" t="e">
        <f aca="false">VLOOKUP($P7511,Formule!$O$2:$P$200,2,0)</f>
        <v>#N/A</v>
      </c>
      <c r="O7511" s="38" t="e">
        <f aca="false">VLOOKUP($P7511,Formule!$B$2:$C$202,2,0)</f>
        <v>#N/A</v>
      </c>
      <c r="P7511" s="39" t="n">
        <f aca="false">'Scarico FP Delivery'!$AC7510</f>
        <v>0</v>
      </c>
      <c r="Q7511" s="40" t="n">
        <f aca="false">'Scarico FP Delivery'!$AD7510</f>
        <v>0</v>
      </c>
      <c r="R7511" s="41" t="n">
        <f aca="false">'Scarico FP Delivery'!$DO7510</f>
        <v>0</v>
      </c>
      <c r="S7511" s="30" t="e">
        <f aca="false">VLOOKUP($R7511,Formule!$H$2:$I$250,2,0)</f>
        <v>#N/A</v>
      </c>
      <c r="T7511" s="42"/>
      <c r="U7511" s="43" t="e">
        <f aca="false">VLOOKUP($P7511,Formule!$E$2:$F$200,2,0)</f>
        <v>#N/A</v>
      </c>
      <c r="V7511" s="44" t="e">
        <f aca="false">U7511*(25/100)</f>
        <v>#N/A</v>
      </c>
      <c r="W7511" s="45" t="e">
        <f aca="false">U7511-V7511</f>
        <v>#N/A</v>
      </c>
      <c r="Y7511" s="14" t="s">
        <v>2257</v>
      </c>
    </row>
    <row r="7512" customFormat="false" ht="12.75" hidden="false" customHeight="false" outlineLevel="0" collapsed="false">
      <c r="A7512" s="28" t="n">
        <v>7510</v>
      </c>
      <c r="B7512" s="29"/>
      <c r="C7512" s="30"/>
      <c r="D7512" s="30" t="n">
        <f aca="false">'Scarico FP Delivery'!$CY7511</f>
        <v>0</v>
      </c>
      <c r="E7512" s="31" t="n">
        <f aca="false">'Scarico FP Delivery'!$AH7511</f>
        <v>0</v>
      </c>
      <c r="F7512" s="31" t="n">
        <f aca="false">'Scarico FP Delivery'!$Z7511</f>
        <v>0</v>
      </c>
      <c r="G7512" s="30" t="n">
        <f aca="false">'Scarico FP Delivery'!$AG7511</f>
        <v>0</v>
      </c>
      <c r="H7512" s="30" t="n">
        <f aca="false">'Scarico FP Delivery'!$U7511</f>
        <v>0</v>
      </c>
      <c r="I7512" s="32" t="n">
        <f aca="false">'Scarico FP Delivery'!$EW7511</f>
        <v>0</v>
      </c>
      <c r="J7512" s="33" t="n">
        <f aca="false">'Scarico FP Delivery'!$AJ7511</f>
        <v>0</v>
      </c>
      <c r="K7512" s="34" t="n">
        <f aca="false">'Scarico FP Delivery'!AV7511</f>
        <v>0</v>
      </c>
      <c r="L7512" s="51" t="n">
        <f aca="false">'Scarico FP Delivery'!AF7511</f>
        <v>0</v>
      </c>
      <c r="M7512" s="36" t="n">
        <f aca="false">'Scarico FP Delivery'!EL7511</f>
        <v>0</v>
      </c>
      <c r="N7512" s="37" t="e">
        <f aca="false">VLOOKUP($P7512,Formule!$O$2:$P$200,2,0)</f>
        <v>#N/A</v>
      </c>
      <c r="O7512" s="38" t="e">
        <f aca="false">VLOOKUP($P7512,Formule!$B$2:$C$202,2,0)</f>
        <v>#N/A</v>
      </c>
      <c r="P7512" s="39" t="n">
        <f aca="false">'Scarico FP Delivery'!$AC7511</f>
        <v>0</v>
      </c>
      <c r="Q7512" s="40" t="n">
        <f aca="false">'Scarico FP Delivery'!$AD7511</f>
        <v>0</v>
      </c>
      <c r="R7512" s="41" t="n">
        <f aca="false">'Scarico FP Delivery'!$DO7511</f>
        <v>0</v>
      </c>
      <c r="S7512" s="30" t="e">
        <f aca="false">VLOOKUP($R7512,Formule!$H$2:$I$250,2,0)</f>
        <v>#N/A</v>
      </c>
      <c r="T7512" s="42"/>
      <c r="U7512" s="43" t="e">
        <f aca="false">VLOOKUP($P7512,Formule!$E$2:$F$200,2,0)</f>
        <v>#N/A</v>
      </c>
      <c r="V7512" s="44" t="e">
        <f aca="false">U7512*(25/100)</f>
        <v>#N/A</v>
      </c>
      <c r="W7512" s="45" t="e">
        <f aca="false">U7512-V7512</f>
        <v>#N/A</v>
      </c>
      <c r="Y7512" s="14" t="s">
        <v>2257</v>
      </c>
    </row>
    <row r="7513" customFormat="false" ht="12.75" hidden="false" customHeight="false" outlineLevel="0" collapsed="false">
      <c r="A7513" s="46" t="n">
        <v>7511</v>
      </c>
      <c r="B7513" s="29"/>
      <c r="C7513" s="30"/>
      <c r="D7513" s="30" t="n">
        <f aca="false">'Scarico FP Delivery'!$CY7512</f>
        <v>0</v>
      </c>
      <c r="E7513" s="31" t="n">
        <f aca="false">'Scarico FP Delivery'!$AH7512</f>
        <v>0</v>
      </c>
      <c r="F7513" s="31" t="n">
        <f aca="false">'Scarico FP Delivery'!$Z7512</f>
        <v>0</v>
      </c>
      <c r="G7513" s="30" t="n">
        <f aca="false">'Scarico FP Delivery'!$AG7512</f>
        <v>0</v>
      </c>
      <c r="H7513" s="30" t="n">
        <f aca="false">'Scarico FP Delivery'!$U7512</f>
        <v>0</v>
      </c>
      <c r="I7513" s="32" t="n">
        <f aca="false">'Scarico FP Delivery'!$EW7512</f>
        <v>0</v>
      </c>
      <c r="J7513" s="33" t="n">
        <f aca="false">'Scarico FP Delivery'!$AJ7512</f>
        <v>0</v>
      </c>
      <c r="K7513" s="34" t="n">
        <f aca="false">'Scarico FP Delivery'!AV7512</f>
        <v>0</v>
      </c>
      <c r="L7513" s="51" t="n">
        <f aca="false">'Scarico FP Delivery'!AF7512</f>
        <v>0</v>
      </c>
      <c r="M7513" s="36" t="n">
        <f aca="false">'Scarico FP Delivery'!EL7512</f>
        <v>0</v>
      </c>
      <c r="N7513" s="37" t="e">
        <f aca="false">VLOOKUP($P7513,Formule!$O$2:$P$200,2,0)</f>
        <v>#N/A</v>
      </c>
      <c r="O7513" s="38" t="e">
        <f aca="false">VLOOKUP($P7513,Formule!$B$2:$C$202,2,0)</f>
        <v>#N/A</v>
      </c>
      <c r="P7513" s="39" t="n">
        <f aca="false">'Scarico FP Delivery'!$AC7512</f>
        <v>0</v>
      </c>
      <c r="Q7513" s="40" t="n">
        <f aca="false">'Scarico FP Delivery'!$AD7512</f>
        <v>0</v>
      </c>
      <c r="R7513" s="41" t="n">
        <f aca="false">'Scarico FP Delivery'!$DO7512</f>
        <v>0</v>
      </c>
      <c r="S7513" s="30" t="e">
        <f aca="false">VLOOKUP($R7513,Formule!$H$2:$I$250,2,0)</f>
        <v>#N/A</v>
      </c>
      <c r="T7513" s="42"/>
      <c r="U7513" s="43" t="e">
        <f aca="false">VLOOKUP($P7513,Formule!$E$2:$F$200,2,0)</f>
        <v>#N/A</v>
      </c>
      <c r="V7513" s="44" t="e">
        <f aca="false">U7513*(25/100)</f>
        <v>#N/A</v>
      </c>
      <c r="W7513" s="45" t="e">
        <f aca="false">U7513-V7513</f>
        <v>#N/A</v>
      </c>
      <c r="Y7513" s="14" t="s">
        <v>2257</v>
      </c>
    </row>
    <row r="7514" customFormat="false" ht="12.75" hidden="false" customHeight="false" outlineLevel="0" collapsed="false">
      <c r="A7514" s="46" t="n">
        <v>7512</v>
      </c>
      <c r="B7514" s="29"/>
      <c r="C7514" s="30"/>
      <c r="D7514" s="30" t="n">
        <f aca="false">'Scarico FP Delivery'!$CY7513</f>
        <v>0</v>
      </c>
      <c r="E7514" s="31" t="n">
        <f aca="false">'Scarico FP Delivery'!$AH7513</f>
        <v>0</v>
      </c>
      <c r="F7514" s="31" t="n">
        <f aca="false">'Scarico FP Delivery'!$Z7513</f>
        <v>0</v>
      </c>
      <c r="G7514" s="30" t="n">
        <f aca="false">'Scarico FP Delivery'!$AG7513</f>
        <v>0</v>
      </c>
      <c r="H7514" s="30" t="n">
        <f aca="false">'Scarico FP Delivery'!$U7513</f>
        <v>0</v>
      </c>
      <c r="I7514" s="32" t="n">
        <f aca="false">'Scarico FP Delivery'!$EW7513</f>
        <v>0</v>
      </c>
      <c r="J7514" s="33" t="n">
        <f aca="false">'Scarico FP Delivery'!$AJ7513</f>
        <v>0</v>
      </c>
      <c r="K7514" s="34" t="n">
        <f aca="false">'Scarico FP Delivery'!AV7513</f>
        <v>0</v>
      </c>
      <c r="L7514" s="51" t="n">
        <f aca="false">'Scarico FP Delivery'!AF7513</f>
        <v>0</v>
      </c>
      <c r="M7514" s="36" t="n">
        <f aca="false">'Scarico FP Delivery'!EL7513</f>
        <v>0</v>
      </c>
      <c r="N7514" s="37" t="e">
        <f aca="false">VLOOKUP($P7514,Formule!$O$2:$P$200,2,0)</f>
        <v>#N/A</v>
      </c>
      <c r="O7514" s="38" t="e">
        <f aca="false">VLOOKUP($P7514,Formule!$B$2:$C$202,2,0)</f>
        <v>#N/A</v>
      </c>
      <c r="P7514" s="39" t="n">
        <f aca="false">'Scarico FP Delivery'!$AC7513</f>
        <v>0</v>
      </c>
      <c r="Q7514" s="40" t="n">
        <f aca="false">'Scarico FP Delivery'!$AD7513</f>
        <v>0</v>
      </c>
      <c r="R7514" s="41" t="n">
        <f aca="false">'Scarico FP Delivery'!$DO7513</f>
        <v>0</v>
      </c>
      <c r="S7514" s="30" t="e">
        <f aca="false">VLOOKUP($R7514,Formule!$H$2:$I$250,2,0)</f>
        <v>#N/A</v>
      </c>
      <c r="T7514" s="42"/>
      <c r="U7514" s="43" t="e">
        <f aca="false">VLOOKUP($P7514,Formule!$E$2:$F$200,2,0)</f>
        <v>#N/A</v>
      </c>
      <c r="V7514" s="44" t="e">
        <f aca="false">U7514*(25/100)</f>
        <v>#N/A</v>
      </c>
      <c r="W7514" s="45" t="e">
        <f aca="false">U7514-V7514</f>
        <v>#N/A</v>
      </c>
      <c r="Y7514" s="14" t="s">
        <v>2257</v>
      </c>
    </row>
    <row r="7515" customFormat="false" ht="12.75" hidden="false" customHeight="false" outlineLevel="0" collapsed="false">
      <c r="A7515" s="28" t="n">
        <v>7513</v>
      </c>
      <c r="B7515" s="29"/>
      <c r="C7515" s="30"/>
      <c r="D7515" s="30" t="n">
        <f aca="false">'Scarico FP Delivery'!$CY7514</f>
        <v>0</v>
      </c>
      <c r="E7515" s="31" t="n">
        <f aca="false">'Scarico FP Delivery'!$AH7514</f>
        <v>0</v>
      </c>
      <c r="F7515" s="31" t="n">
        <f aca="false">'Scarico FP Delivery'!$Z7514</f>
        <v>0</v>
      </c>
      <c r="G7515" s="30" t="n">
        <f aca="false">'Scarico FP Delivery'!$AG7514</f>
        <v>0</v>
      </c>
      <c r="H7515" s="30" t="n">
        <f aca="false">'Scarico FP Delivery'!$U7514</f>
        <v>0</v>
      </c>
      <c r="I7515" s="32" t="n">
        <f aca="false">'Scarico FP Delivery'!$EW7514</f>
        <v>0</v>
      </c>
      <c r="J7515" s="33" t="n">
        <f aca="false">'Scarico FP Delivery'!$AJ7514</f>
        <v>0</v>
      </c>
      <c r="K7515" s="34" t="n">
        <f aca="false">'Scarico FP Delivery'!AV7514</f>
        <v>0</v>
      </c>
      <c r="L7515" s="51" t="n">
        <f aca="false">'Scarico FP Delivery'!AF7514</f>
        <v>0</v>
      </c>
      <c r="M7515" s="36" t="n">
        <f aca="false">'Scarico FP Delivery'!EL7514</f>
        <v>0</v>
      </c>
      <c r="N7515" s="37" t="e">
        <f aca="false">VLOOKUP($P7515,Formule!$O$2:$P$200,2,0)</f>
        <v>#N/A</v>
      </c>
      <c r="O7515" s="38" t="e">
        <f aca="false">VLOOKUP($P7515,Formule!$B$2:$C$202,2,0)</f>
        <v>#N/A</v>
      </c>
      <c r="P7515" s="39" t="n">
        <f aca="false">'Scarico FP Delivery'!$AC7514</f>
        <v>0</v>
      </c>
      <c r="Q7515" s="40" t="n">
        <f aca="false">'Scarico FP Delivery'!$AD7514</f>
        <v>0</v>
      </c>
      <c r="R7515" s="41" t="n">
        <f aca="false">'Scarico FP Delivery'!$DO7514</f>
        <v>0</v>
      </c>
      <c r="S7515" s="30" t="e">
        <f aca="false">VLOOKUP($R7515,Formule!$H$2:$I$250,2,0)</f>
        <v>#N/A</v>
      </c>
      <c r="T7515" s="42"/>
      <c r="U7515" s="43" t="e">
        <f aca="false">VLOOKUP($P7515,Formule!$E$2:$F$200,2,0)</f>
        <v>#N/A</v>
      </c>
      <c r="V7515" s="44" t="e">
        <f aca="false">U7515*(25/100)</f>
        <v>#N/A</v>
      </c>
      <c r="W7515" s="45" t="e">
        <f aca="false">U7515-V7515</f>
        <v>#N/A</v>
      </c>
      <c r="Y7515" s="14" t="s">
        <v>2257</v>
      </c>
    </row>
    <row r="7516" customFormat="false" ht="12.75" hidden="false" customHeight="false" outlineLevel="0" collapsed="false">
      <c r="A7516" s="46" t="n">
        <v>7514</v>
      </c>
      <c r="B7516" s="29"/>
      <c r="C7516" s="30"/>
      <c r="D7516" s="30" t="n">
        <f aca="false">'Scarico FP Delivery'!$CY7515</f>
        <v>0</v>
      </c>
      <c r="E7516" s="31" t="n">
        <f aca="false">'Scarico FP Delivery'!$AH7515</f>
        <v>0</v>
      </c>
      <c r="F7516" s="31" t="n">
        <f aca="false">'Scarico FP Delivery'!$Z7515</f>
        <v>0</v>
      </c>
      <c r="G7516" s="30" t="n">
        <f aca="false">'Scarico FP Delivery'!$AG7515</f>
        <v>0</v>
      </c>
      <c r="H7516" s="30" t="n">
        <f aca="false">'Scarico FP Delivery'!$U7515</f>
        <v>0</v>
      </c>
      <c r="I7516" s="32" t="n">
        <f aca="false">'Scarico FP Delivery'!$EW7515</f>
        <v>0</v>
      </c>
      <c r="J7516" s="33" t="n">
        <f aca="false">'Scarico FP Delivery'!$AJ7515</f>
        <v>0</v>
      </c>
      <c r="K7516" s="34" t="n">
        <f aca="false">'Scarico FP Delivery'!AV7515</f>
        <v>0</v>
      </c>
      <c r="L7516" s="51" t="n">
        <f aca="false">'Scarico FP Delivery'!AF7515</f>
        <v>0</v>
      </c>
      <c r="M7516" s="36" t="n">
        <f aca="false">'Scarico FP Delivery'!EL7515</f>
        <v>0</v>
      </c>
      <c r="N7516" s="37" t="e">
        <f aca="false">VLOOKUP($P7516,Formule!$O$2:$P$200,2,0)</f>
        <v>#N/A</v>
      </c>
      <c r="O7516" s="38" t="e">
        <f aca="false">VLOOKUP($P7516,Formule!$B$2:$C$202,2,0)</f>
        <v>#N/A</v>
      </c>
      <c r="P7516" s="39" t="n">
        <f aca="false">'Scarico FP Delivery'!$AC7515</f>
        <v>0</v>
      </c>
      <c r="Q7516" s="40" t="n">
        <f aca="false">'Scarico FP Delivery'!$AD7515</f>
        <v>0</v>
      </c>
      <c r="R7516" s="41" t="n">
        <f aca="false">'Scarico FP Delivery'!$DO7515</f>
        <v>0</v>
      </c>
      <c r="S7516" s="30" t="e">
        <f aca="false">VLOOKUP($R7516,Formule!$H$2:$I$250,2,0)</f>
        <v>#N/A</v>
      </c>
      <c r="T7516" s="42"/>
      <c r="U7516" s="43" t="e">
        <f aca="false">VLOOKUP($P7516,Formule!$E$2:$F$200,2,0)</f>
        <v>#N/A</v>
      </c>
      <c r="V7516" s="44" t="e">
        <f aca="false">U7516*(25/100)</f>
        <v>#N/A</v>
      </c>
      <c r="W7516" s="45" t="e">
        <f aca="false">U7516-V7516</f>
        <v>#N/A</v>
      </c>
      <c r="Y7516" s="14" t="s">
        <v>2257</v>
      </c>
    </row>
    <row r="7517" customFormat="false" ht="12.75" hidden="false" customHeight="false" outlineLevel="0" collapsed="false">
      <c r="A7517" s="46" t="n">
        <v>7515</v>
      </c>
      <c r="B7517" s="29"/>
      <c r="C7517" s="30"/>
      <c r="D7517" s="30" t="n">
        <f aca="false">'Scarico FP Delivery'!$CY7516</f>
        <v>0</v>
      </c>
      <c r="E7517" s="31" t="n">
        <f aca="false">'Scarico FP Delivery'!$AH7516</f>
        <v>0</v>
      </c>
      <c r="F7517" s="31" t="n">
        <f aca="false">'Scarico FP Delivery'!$Z7516</f>
        <v>0</v>
      </c>
      <c r="G7517" s="30" t="n">
        <f aca="false">'Scarico FP Delivery'!$AG7516</f>
        <v>0</v>
      </c>
      <c r="H7517" s="30" t="n">
        <f aca="false">'Scarico FP Delivery'!$U7516</f>
        <v>0</v>
      </c>
      <c r="I7517" s="32" t="n">
        <f aca="false">'Scarico FP Delivery'!$EW7516</f>
        <v>0</v>
      </c>
      <c r="J7517" s="33" t="n">
        <f aca="false">'Scarico FP Delivery'!$AJ7516</f>
        <v>0</v>
      </c>
      <c r="K7517" s="34" t="n">
        <f aca="false">'Scarico FP Delivery'!AV7516</f>
        <v>0</v>
      </c>
      <c r="L7517" s="51" t="n">
        <f aca="false">'Scarico FP Delivery'!AF7516</f>
        <v>0</v>
      </c>
      <c r="M7517" s="36" t="n">
        <f aca="false">'Scarico FP Delivery'!EL7516</f>
        <v>0</v>
      </c>
      <c r="N7517" s="37" t="e">
        <f aca="false">VLOOKUP($P7517,Formule!$O$2:$P$200,2,0)</f>
        <v>#N/A</v>
      </c>
      <c r="O7517" s="38" t="e">
        <f aca="false">VLOOKUP($P7517,Formule!$B$2:$C$202,2,0)</f>
        <v>#N/A</v>
      </c>
      <c r="P7517" s="39" t="n">
        <f aca="false">'Scarico FP Delivery'!$AC7516</f>
        <v>0</v>
      </c>
      <c r="Q7517" s="40" t="n">
        <f aca="false">'Scarico FP Delivery'!$AD7516</f>
        <v>0</v>
      </c>
      <c r="R7517" s="41" t="n">
        <f aca="false">'Scarico FP Delivery'!$DO7516</f>
        <v>0</v>
      </c>
      <c r="S7517" s="30" t="e">
        <f aca="false">VLOOKUP($R7517,Formule!$H$2:$I$250,2,0)</f>
        <v>#N/A</v>
      </c>
      <c r="T7517" s="42"/>
      <c r="U7517" s="43" t="e">
        <f aca="false">VLOOKUP($P7517,Formule!$E$2:$F$200,2,0)</f>
        <v>#N/A</v>
      </c>
      <c r="V7517" s="44" t="e">
        <f aca="false">U7517*(25/100)</f>
        <v>#N/A</v>
      </c>
      <c r="W7517" s="45" t="e">
        <f aca="false">U7517-V7517</f>
        <v>#N/A</v>
      </c>
      <c r="Y7517" s="14" t="s">
        <v>2257</v>
      </c>
    </row>
    <row r="7518" customFormat="false" ht="12.75" hidden="false" customHeight="false" outlineLevel="0" collapsed="false">
      <c r="A7518" s="28" t="n">
        <v>7516</v>
      </c>
      <c r="B7518" s="29"/>
      <c r="C7518" s="30"/>
      <c r="D7518" s="30" t="n">
        <f aca="false">'Scarico FP Delivery'!$CY7517</f>
        <v>0</v>
      </c>
      <c r="E7518" s="31" t="n">
        <f aca="false">'Scarico FP Delivery'!$AH7517</f>
        <v>0</v>
      </c>
      <c r="F7518" s="31" t="n">
        <f aca="false">'Scarico FP Delivery'!$Z7517</f>
        <v>0</v>
      </c>
      <c r="G7518" s="30" t="n">
        <f aca="false">'Scarico FP Delivery'!$AG7517</f>
        <v>0</v>
      </c>
      <c r="H7518" s="30" t="n">
        <f aca="false">'Scarico FP Delivery'!$U7517</f>
        <v>0</v>
      </c>
      <c r="I7518" s="32" t="n">
        <f aca="false">'Scarico FP Delivery'!$EW7517</f>
        <v>0</v>
      </c>
      <c r="J7518" s="33" t="n">
        <f aca="false">'Scarico FP Delivery'!$AJ7517</f>
        <v>0</v>
      </c>
      <c r="K7518" s="34" t="n">
        <f aca="false">'Scarico FP Delivery'!AV7517</f>
        <v>0</v>
      </c>
      <c r="L7518" s="51" t="n">
        <f aca="false">'Scarico FP Delivery'!AF7517</f>
        <v>0</v>
      </c>
      <c r="M7518" s="36" t="n">
        <f aca="false">'Scarico FP Delivery'!EL7517</f>
        <v>0</v>
      </c>
      <c r="N7518" s="37" t="e">
        <f aca="false">VLOOKUP($P7518,Formule!$O$2:$P$200,2,0)</f>
        <v>#N/A</v>
      </c>
      <c r="O7518" s="38" t="e">
        <f aca="false">VLOOKUP($P7518,Formule!$B$2:$C$202,2,0)</f>
        <v>#N/A</v>
      </c>
      <c r="P7518" s="39" t="n">
        <f aca="false">'Scarico FP Delivery'!$AC7517</f>
        <v>0</v>
      </c>
      <c r="Q7518" s="40" t="n">
        <f aca="false">'Scarico FP Delivery'!$AD7517</f>
        <v>0</v>
      </c>
      <c r="R7518" s="41" t="n">
        <f aca="false">'Scarico FP Delivery'!$DO7517</f>
        <v>0</v>
      </c>
      <c r="S7518" s="30" t="e">
        <f aca="false">VLOOKUP($R7518,Formule!$H$2:$I$250,2,0)</f>
        <v>#N/A</v>
      </c>
      <c r="T7518" s="42"/>
      <c r="U7518" s="43" t="e">
        <f aca="false">VLOOKUP($P7518,Formule!$E$2:$F$200,2,0)</f>
        <v>#N/A</v>
      </c>
      <c r="V7518" s="44" t="e">
        <f aca="false">U7518*(25/100)</f>
        <v>#N/A</v>
      </c>
      <c r="W7518" s="45" t="e">
        <f aca="false">U7518-V7518</f>
        <v>#N/A</v>
      </c>
      <c r="Y7518" s="14" t="s">
        <v>2257</v>
      </c>
    </row>
    <row r="7519" customFormat="false" ht="12.75" hidden="false" customHeight="false" outlineLevel="0" collapsed="false">
      <c r="A7519" s="46" t="n">
        <v>7517</v>
      </c>
      <c r="B7519" s="29"/>
      <c r="C7519" s="30"/>
      <c r="D7519" s="30" t="n">
        <f aca="false">'Scarico FP Delivery'!$CY7518</f>
        <v>0</v>
      </c>
      <c r="E7519" s="31" t="n">
        <f aca="false">'Scarico FP Delivery'!$AH7518</f>
        <v>0</v>
      </c>
      <c r="F7519" s="31" t="n">
        <f aca="false">'Scarico FP Delivery'!$Z7518</f>
        <v>0</v>
      </c>
      <c r="G7519" s="30" t="n">
        <f aca="false">'Scarico FP Delivery'!$AG7518</f>
        <v>0</v>
      </c>
      <c r="H7519" s="30" t="n">
        <f aca="false">'Scarico FP Delivery'!$U7518</f>
        <v>0</v>
      </c>
      <c r="I7519" s="32" t="n">
        <f aca="false">'Scarico FP Delivery'!$EW7518</f>
        <v>0</v>
      </c>
      <c r="J7519" s="33" t="n">
        <f aca="false">'Scarico FP Delivery'!$AJ7518</f>
        <v>0</v>
      </c>
      <c r="K7519" s="34" t="n">
        <f aca="false">'Scarico FP Delivery'!AV7518</f>
        <v>0</v>
      </c>
      <c r="L7519" s="51" t="n">
        <f aca="false">'Scarico FP Delivery'!AF7518</f>
        <v>0</v>
      </c>
      <c r="M7519" s="36" t="n">
        <f aca="false">'Scarico FP Delivery'!EL7518</f>
        <v>0</v>
      </c>
      <c r="N7519" s="37" t="e">
        <f aca="false">VLOOKUP($P7519,Formule!$O$2:$P$200,2,0)</f>
        <v>#N/A</v>
      </c>
      <c r="O7519" s="38" t="e">
        <f aca="false">VLOOKUP($P7519,Formule!$B$2:$C$202,2,0)</f>
        <v>#N/A</v>
      </c>
      <c r="P7519" s="39" t="n">
        <f aca="false">'Scarico FP Delivery'!$AC7518</f>
        <v>0</v>
      </c>
      <c r="Q7519" s="40" t="n">
        <f aca="false">'Scarico FP Delivery'!$AD7518</f>
        <v>0</v>
      </c>
      <c r="R7519" s="41" t="n">
        <f aca="false">'Scarico FP Delivery'!$DO7518</f>
        <v>0</v>
      </c>
      <c r="S7519" s="30" t="e">
        <f aca="false">VLOOKUP($R7519,Formule!$H$2:$I$250,2,0)</f>
        <v>#N/A</v>
      </c>
      <c r="T7519" s="42"/>
      <c r="U7519" s="43" t="e">
        <f aca="false">VLOOKUP($P7519,Formule!$E$2:$F$200,2,0)</f>
        <v>#N/A</v>
      </c>
      <c r="V7519" s="44" t="e">
        <f aca="false">U7519*(25/100)</f>
        <v>#N/A</v>
      </c>
      <c r="W7519" s="45" t="e">
        <f aca="false">U7519-V7519</f>
        <v>#N/A</v>
      </c>
      <c r="Y7519" s="14" t="s">
        <v>2257</v>
      </c>
    </row>
    <row r="7520" customFormat="false" ht="12.75" hidden="false" customHeight="false" outlineLevel="0" collapsed="false">
      <c r="A7520" s="46" t="n">
        <v>7518</v>
      </c>
      <c r="B7520" s="29"/>
      <c r="C7520" s="30"/>
      <c r="D7520" s="30" t="n">
        <f aca="false">'Scarico FP Delivery'!$CY7519</f>
        <v>0</v>
      </c>
      <c r="E7520" s="31" t="n">
        <f aca="false">'Scarico FP Delivery'!$AH7519</f>
        <v>0</v>
      </c>
      <c r="F7520" s="31" t="n">
        <f aca="false">'Scarico FP Delivery'!$Z7519</f>
        <v>0</v>
      </c>
      <c r="G7520" s="30" t="n">
        <f aca="false">'Scarico FP Delivery'!$AG7519</f>
        <v>0</v>
      </c>
      <c r="H7520" s="30" t="n">
        <f aca="false">'Scarico FP Delivery'!$U7519</f>
        <v>0</v>
      </c>
      <c r="I7520" s="32" t="n">
        <f aca="false">'Scarico FP Delivery'!$EW7519</f>
        <v>0</v>
      </c>
      <c r="J7520" s="33" t="n">
        <f aca="false">'Scarico FP Delivery'!$AJ7519</f>
        <v>0</v>
      </c>
      <c r="K7520" s="34" t="n">
        <f aca="false">'Scarico FP Delivery'!AV7519</f>
        <v>0</v>
      </c>
      <c r="L7520" s="51" t="n">
        <f aca="false">'Scarico FP Delivery'!AF7519</f>
        <v>0</v>
      </c>
      <c r="M7520" s="36" t="n">
        <f aca="false">'Scarico FP Delivery'!EL7519</f>
        <v>0</v>
      </c>
      <c r="N7520" s="37" t="e">
        <f aca="false">VLOOKUP($P7520,Formule!$O$2:$P$200,2,0)</f>
        <v>#N/A</v>
      </c>
      <c r="O7520" s="38" t="e">
        <f aca="false">VLOOKUP($P7520,Formule!$B$2:$C$202,2,0)</f>
        <v>#N/A</v>
      </c>
      <c r="P7520" s="39" t="n">
        <f aca="false">'Scarico FP Delivery'!$AC7519</f>
        <v>0</v>
      </c>
      <c r="Q7520" s="40" t="n">
        <f aca="false">'Scarico FP Delivery'!$AD7519</f>
        <v>0</v>
      </c>
      <c r="R7520" s="41" t="n">
        <f aca="false">'Scarico FP Delivery'!$DO7519</f>
        <v>0</v>
      </c>
      <c r="S7520" s="30" t="e">
        <f aca="false">VLOOKUP($R7520,Formule!$H$2:$I$250,2,0)</f>
        <v>#N/A</v>
      </c>
      <c r="T7520" s="42"/>
      <c r="U7520" s="43" t="e">
        <f aca="false">VLOOKUP($P7520,Formule!$E$2:$F$200,2,0)</f>
        <v>#N/A</v>
      </c>
      <c r="V7520" s="44" t="e">
        <f aca="false">U7520*(25/100)</f>
        <v>#N/A</v>
      </c>
      <c r="W7520" s="45" t="e">
        <f aca="false">U7520-V7520</f>
        <v>#N/A</v>
      </c>
      <c r="Y7520" s="14" t="s">
        <v>2257</v>
      </c>
    </row>
    <row r="7521" customFormat="false" ht="12.75" hidden="false" customHeight="false" outlineLevel="0" collapsed="false">
      <c r="A7521" s="28" t="n">
        <v>7519</v>
      </c>
      <c r="B7521" s="29"/>
      <c r="C7521" s="30"/>
      <c r="D7521" s="30" t="n">
        <f aca="false">'Scarico FP Delivery'!$CY7520</f>
        <v>0</v>
      </c>
      <c r="E7521" s="31" t="n">
        <f aca="false">'Scarico FP Delivery'!$AH7520</f>
        <v>0</v>
      </c>
      <c r="F7521" s="31" t="n">
        <f aca="false">'Scarico FP Delivery'!$Z7520</f>
        <v>0</v>
      </c>
      <c r="G7521" s="30" t="n">
        <f aca="false">'Scarico FP Delivery'!$AG7520</f>
        <v>0</v>
      </c>
      <c r="H7521" s="30" t="n">
        <f aca="false">'Scarico FP Delivery'!$U7520</f>
        <v>0</v>
      </c>
      <c r="I7521" s="32" t="n">
        <f aca="false">'Scarico FP Delivery'!$EW7520</f>
        <v>0</v>
      </c>
      <c r="J7521" s="33" t="n">
        <f aca="false">'Scarico FP Delivery'!$AJ7520</f>
        <v>0</v>
      </c>
      <c r="K7521" s="34" t="n">
        <f aca="false">'Scarico FP Delivery'!AV7520</f>
        <v>0</v>
      </c>
      <c r="L7521" s="51" t="n">
        <f aca="false">'Scarico FP Delivery'!AF7520</f>
        <v>0</v>
      </c>
      <c r="M7521" s="36" t="n">
        <f aca="false">'Scarico FP Delivery'!EL7520</f>
        <v>0</v>
      </c>
      <c r="N7521" s="37" t="e">
        <f aca="false">VLOOKUP($P7521,Formule!$O$2:$P$200,2,0)</f>
        <v>#N/A</v>
      </c>
      <c r="O7521" s="38" t="e">
        <f aca="false">VLOOKUP($P7521,Formule!$B$2:$C$202,2,0)</f>
        <v>#N/A</v>
      </c>
      <c r="P7521" s="39" t="n">
        <f aca="false">'Scarico FP Delivery'!$AC7520</f>
        <v>0</v>
      </c>
      <c r="Q7521" s="40" t="n">
        <f aca="false">'Scarico FP Delivery'!$AD7520</f>
        <v>0</v>
      </c>
      <c r="R7521" s="41" t="n">
        <f aca="false">'Scarico FP Delivery'!$DO7520</f>
        <v>0</v>
      </c>
      <c r="S7521" s="30" t="e">
        <f aca="false">VLOOKUP($R7521,Formule!$H$2:$I$250,2,0)</f>
        <v>#N/A</v>
      </c>
      <c r="T7521" s="42"/>
      <c r="U7521" s="43" t="e">
        <f aca="false">VLOOKUP($P7521,Formule!$E$2:$F$200,2,0)</f>
        <v>#N/A</v>
      </c>
      <c r="V7521" s="44" t="e">
        <f aca="false">U7521*(25/100)</f>
        <v>#N/A</v>
      </c>
      <c r="W7521" s="45" t="e">
        <f aca="false">U7521-V7521</f>
        <v>#N/A</v>
      </c>
      <c r="Y7521" s="14" t="s">
        <v>2257</v>
      </c>
    </row>
    <row r="7522" customFormat="false" ht="12.75" hidden="false" customHeight="false" outlineLevel="0" collapsed="false">
      <c r="A7522" s="46" t="n">
        <v>7520</v>
      </c>
      <c r="B7522" s="29"/>
      <c r="C7522" s="30"/>
      <c r="D7522" s="30" t="n">
        <f aca="false">'Scarico FP Delivery'!$CY7521</f>
        <v>0</v>
      </c>
      <c r="E7522" s="31" t="n">
        <f aca="false">'Scarico FP Delivery'!$AH7521</f>
        <v>0</v>
      </c>
      <c r="F7522" s="31" t="n">
        <f aca="false">'Scarico FP Delivery'!$Z7521</f>
        <v>0</v>
      </c>
      <c r="G7522" s="30" t="n">
        <f aca="false">'Scarico FP Delivery'!$AG7521</f>
        <v>0</v>
      </c>
      <c r="H7522" s="30" t="n">
        <f aca="false">'Scarico FP Delivery'!$U7521</f>
        <v>0</v>
      </c>
      <c r="I7522" s="32" t="n">
        <f aca="false">'Scarico FP Delivery'!$EW7521</f>
        <v>0</v>
      </c>
      <c r="J7522" s="33" t="n">
        <f aca="false">'Scarico FP Delivery'!$AJ7521</f>
        <v>0</v>
      </c>
      <c r="K7522" s="34" t="n">
        <f aca="false">'Scarico FP Delivery'!AV7521</f>
        <v>0</v>
      </c>
      <c r="L7522" s="51" t="n">
        <f aca="false">'Scarico FP Delivery'!AF7521</f>
        <v>0</v>
      </c>
      <c r="M7522" s="36" t="n">
        <f aca="false">'Scarico FP Delivery'!EL7521</f>
        <v>0</v>
      </c>
      <c r="N7522" s="37" t="e">
        <f aca="false">VLOOKUP($P7522,Formule!$O$2:$P$200,2,0)</f>
        <v>#N/A</v>
      </c>
      <c r="O7522" s="38" t="e">
        <f aca="false">VLOOKUP($P7522,Formule!$B$2:$C$202,2,0)</f>
        <v>#N/A</v>
      </c>
      <c r="P7522" s="39" t="n">
        <f aca="false">'Scarico FP Delivery'!$AC7521</f>
        <v>0</v>
      </c>
      <c r="Q7522" s="40" t="n">
        <f aca="false">'Scarico FP Delivery'!$AD7521</f>
        <v>0</v>
      </c>
      <c r="R7522" s="41" t="n">
        <f aca="false">'Scarico FP Delivery'!$DO7521</f>
        <v>0</v>
      </c>
      <c r="S7522" s="30" t="e">
        <f aca="false">VLOOKUP($R7522,Formule!$H$2:$I$250,2,0)</f>
        <v>#N/A</v>
      </c>
      <c r="T7522" s="42"/>
      <c r="U7522" s="43" t="e">
        <f aca="false">VLOOKUP($P7522,Formule!$E$2:$F$200,2,0)</f>
        <v>#N/A</v>
      </c>
      <c r="V7522" s="44" t="e">
        <f aca="false">U7522*(25/100)</f>
        <v>#N/A</v>
      </c>
      <c r="W7522" s="45" t="e">
        <f aca="false">U7522-V7522</f>
        <v>#N/A</v>
      </c>
      <c r="Y7522" s="14" t="s">
        <v>2257</v>
      </c>
    </row>
    <row r="7523" customFormat="false" ht="12.75" hidden="false" customHeight="false" outlineLevel="0" collapsed="false">
      <c r="A7523" s="46" t="n">
        <v>7521</v>
      </c>
      <c r="B7523" s="29"/>
      <c r="C7523" s="30"/>
      <c r="D7523" s="30" t="n">
        <f aca="false">'Scarico FP Delivery'!$CY7522</f>
        <v>0</v>
      </c>
      <c r="E7523" s="31" t="n">
        <f aca="false">'Scarico FP Delivery'!$AH7522</f>
        <v>0</v>
      </c>
      <c r="F7523" s="31" t="n">
        <f aca="false">'Scarico FP Delivery'!$Z7522</f>
        <v>0</v>
      </c>
      <c r="G7523" s="30" t="n">
        <f aca="false">'Scarico FP Delivery'!$AG7522</f>
        <v>0</v>
      </c>
      <c r="H7523" s="30" t="n">
        <f aca="false">'Scarico FP Delivery'!$U7522</f>
        <v>0</v>
      </c>
      <c r="I7523" s="32" t="n">
        <f aca="false">'Scarico FP Delivery'!$EW7522</f>
        <v>0</v>
      </c>
      <c r="J7523" s="33" t="n">
        <f aca="false">'Scarico FP Delivery'!$AJ7522</f>
        <v>0</v>
      </c>
      <c r="K7523" s="34" t="n">
        <f aca="false">'Scarico FP Delivery'!AV7522</f>
        <v>0</v>
      </c>
      <c r="L7523" s="51" t="n">
        <f aca="false">'Scarico FP Delivery'!AF7522</f>
        <v>0</v>
      </c>
      <c r="M7523" s="36" t="n">
        <f aca="false">'Scarico FP Delivery'!EL7522</f>
        <v>0</v>
      </c>
      <c r="N7523" s="37" t="e">
        <f aca="false">VLOOKUP($P7523,Formule!$O$2:$P$200,2,0)</f>
        <v>#N/A</v>
      </c>
      <c r="O7523" s="38" t="e">
        <f aca="false">VLOOKUP($P7523,Formule!$B$2:$C$202,2,0)</f>
        <v>#N/A</v>
      </c>
      <c r="P7523" s="39" t="n">
        <f aca="false">'Scarico FP Delivery'!$AC7522</f>
        <v>0</v>
      </c>
      <c r="Q7523" s="40" t="n">
        <f aca="false">'Scarico FP Delivery'!$AD7522</f>
        <v>0</v>
      </c>
      <c r="R7523" s="41" t="n">
        <f aca="false">'Scarico FP Delivery'!$DO7522</f>
        <v>0</v>
      </c>
      <c r="S7523" s="30" t="e">
        <f aca="false">VLOOKUP($R7523,Formule!$H$2:$I$250,2,0)</f>
        <v>#N/A</v>
      </c>
      <c r="T7523" s="42"/>
      <c r="U7523" s="43" t="e">
        <f aca="false">VLOOKUP($P7523,Formule!$E$2:$F$200,2,0)</f>
        <v>#N/A</v>
      </c>
      <c r="V7523" s="44" t="e">
        <f aca="false">U7523*(25/100)</f>
        <v>#N/A</v>
      </c>
      <c r="W7523" s="45" t="e">
        <f aca="false">U7523-V7523</f>
        <v>#N/A</v>
      </c>
      <c r="Y7523" s="14" t="s">
        <v>2257</v>
      </c>
    </row>
    <row r="7524" customFormat="false" ht="12.75" hidden="false" customHeight="false" outlineLevel="0" collapsed="false">
      <c r="A7524" s="28" t="n">
        <v>7522</v>
      </c>
      <c r="B7524" s="29"/>
      <c r="C7524" s="30"/>
      <c r="D7524" s="30" t="n">
        <f aca="false">'Scarico FP Delivery'!$CY7523</f>
        <v>0</v>
      </c>
      <c r="E7524" s="31" t="n">
        <f aca="false">'Scarico FP Delivery'!$AH7523</f>
        <v>0</v>
      </c>
      <c r="F7524" s="31" t="n">
        <f aca="false">'Scarico FP Delivery'!$Z7523</f>
        <v>0</v>
      </c>
      <c r="G7524" s="30" t="n">
        <f aca="false">'Scarico FP Delivery'!$AG7523</f>
        <v>0</v>
      </c>
      <c r="H7524" s="30" t="n">
        <f aca="false">'Scarico FP Delivery'!$U7523</f>
        <v>0</v>
      </c>
      <c r="I7524" s="32" t="n">
        <f aca="false">'Scarico FP Delivery'!$EW7523</f>
        <v>0</v>
      </c>
      <c r="J7524" s="33" t="n">
        <f aca="false">'Scarico FP Delivery'!$AJ7523</f>
        <v>0</v>
      </c>
      <c r="K7524" s="34" t="n">
        <f aca="false">'Scarico FP Delivery'!AV7523</f>
        <v>0</v>
      </c>
      <c r="L7524" s="51" t="n">
        <f aca="false">'Scarico FP Delivery'!AF7523</f>
        <v>0</v>
      </c>
      <c r="M7524" s="36" t="n">
        <f aca="false">'Scarico FP Delivery'!EL7523</f>
        <v>0</v>
      </c>
      <c r="N7524" s="37" t="e">
        <f aca="false">VLOOKUP($P7524,Formule!$O$2:$P$200,2,0)</f>
        <v>#N/A</v>
      </c>
      <c r="O7524" s="38" t="e">
        <f aca="false">VLOOKUP($P7524,Formule!$B$2:$C$202,2,0)</f>
        <v>#N/A</v>
      </c>
      <c r="P7524" s="39" t="n">
        <f aca="false">'Scarico FP Delivery'!$AC7523</f>
        <v>0</v>
      </c>
      <c r="Q7524" s="40" t="n">
        <f aca="false">'Scarico FP Delivery'!$AD7523</f>
        <v>0</v>
      </c>
      <c r="R7524" s="41" t="n">
        <f aca="false">'Scarico FP Delivery'!$DO7523</f>
        <v>0</v>
      </c>
      <c r="S7524" s="30" t="e">
        <f aca="false">VLOOKUP($R7524,Formule!$H$2:$I$250,2,0)</f>
        <v>#N/A</v>
      </c>
      <c r="T7524" s="42"/>
      <c r="U7524" s="43" t="e">
        <f aca="false">VLOOKUP($P7524,Formule!$E$2:$F$200,2,0)</f>
        <v>#N/A</v>
      </c>
      <c r="V7524" s="44" t="e">
        <f aca="false">U7524*(25/100)</f>
        <v>#N/A</v>
      </c>
      <c r="W7524" s="45" t="e">
        <f aca="false">U7524-V7524</f>
        <v>#N/A</v>
      </c>
      <c r="Y7524" s="14" t="s">
        <v>2257</v>
      </c>
    </row>
    <row r="7525" customFormat="false" ht="12.75" hidden="false" customHeight="false" outlineLevel="0" collapsed="false">
      <c r="A7525" s="46" t="n">
        <v>7523</v>
      </c>
      <c r="B7525" s="29"/>
      <c r="C7525" s="30"/>
      <c r="D7525" s="30" t="n">
        <f aca="false">'Scarico FP Delivery'!$CY7524</f>
        <v>0</v>
      </c>
      <c r="E7525" s="31" t="n">
        <f aca="false">'Scarico FP Delivery'!$AH7524</f>
        <v>0</v>
      </c>
      <c r="F7525" s="31" t="n">
        <f aca="false">'Scarico FP Delivery'!$Z7524</f>
        <v>0</v>
      </c>
      <c r="G7525" s="30" t="n">
        <f aca="false">'Scarico FP Delivery'!$AG7524</f>
        <v>0</v>
      </c>
      <c r="H7525" s="30" t="n">
        <f aca="false">'Scarico FP Delivery'!$U7524</f>
        <v>0</v>
      </c>
      <c r="I7525" s="32" t="n">
        <f aca="false">'Scarico FP Delivery'!$EW7524</f>
        <v>0</v>
      </c>
      <c r="J7525" s="33" t="n">
        <f aca="false">'Scarico FP Delivery'!$AJ7524</f>
        <v>0</v>
      </c>
      <c r="K7525" s="34" t="n">
        <f aca="false">'Scarico FP Delivery'!AV7524</f>
        <v>0</v>
      </c>
      <c r="L7525" s="51" t="n">
        <f aca="false">'Scarico FP Delivery'!AF7524</f>
        <v>0</v>
      </c>
      <c r="M7525" s="36" t="n">
        <f aca="false">'Scarico FP Delivery'!EL7524</f>
        <v>0</v>
      </c>
      <c r="N7525" s="37" t="e">
        <f aca="false">VLOOKUP($P7525,Formule!$O$2:$P$200,2,0)</f>
        <v>#N/A</v>
      </c>
      <c r="O7525" s="38" t="e">
        <f aca="false">VLOOKUP($P7525,Formule!$B$2:$C$202,2,0)</f>
        <v>#N/A</v>
      </c>
      <c r="P7525" s="39" t="n">
        <f aca="false">'Scarico FP Delivery'!$AC7524</f>
        <v>0</v>
      </c>
      <c r="Q7525" s="40" t="n">
        <f aca="false">'Scarico FP Delivery'!$AD7524</f>
        <v>0</v>
      </c>
      <c r="R7525" s="41" t="n">
        <f aca="false">'Scarico FP Delivery'!$DO7524</f>
        <v>0</v>
      </c>
      <c r="S7525" s="30" t="e">
        <f aca="false">VLOOKUP($R7525,Formule!$H$2:$I$250,2,0)</f>
        <v>#N/A</v>
      </c>
      <c r="T7525" s="42"/>
      <c r="U7525" s="43" t="e">
        <f aca="false">VLOOKUP($P7525,Formule!$E$2:$F$200,2,0)</f>
        <v>#N/A</v>
      </c>
      <c r="V7525" s="44" t="e">
        <f aca="false">U7525*(25/100)</f>
        <v>#N/A</v>
      </c>
      <c r="W7525" s="45" t="e">
        <f aca="false">U7525-V7525</f>
        <v>#N/A</v>
      </c>
      <c r="Y7525" s="14" t="s">
        <v>2257</v>
      </c>
    </row>
    <row r="7526" customFormat="false" ht="12.75" hidden="false" customHeight="false" outlineLevel="0" collapsed="false">
      <c r="A7526" s="46" t="n">
        <v>7524</v>
      </c>
      <c r="B7526" s="29"/>
      <c r="C7526" s="30"/>
      <c r="D7526" s="30" t="n">
        <f aca="false">'Scarico FP Delivery'!$CY7525</f>
        <v>0</v>
      </c>
      <c r="E7526" s="31" t="n">
        <f aca="false">'Scarico FP Delivery'!$AH7525</f>
        <v>0</v>
      </c>
      <c r="F7526" s="31" t="n">
        <f aca="false">'Scarico FP Delivery'!$Z7525</f>
        <v>0</v>
      </c>
      <c r="G7526" s="30" t="n">
        <f aca="false">'Scarico FP Delivery'!$AG7525</f>
        <v>0</v>
      </c>
      <c r="H7526" s="30" t="n">
        <f aca="false">'Scarico FP Delivery'!$U7525</f>
        <v>0</v>
      </c>
      <c r="I7526" s="32" t="n">
        <f aca="false">'Scarico FP Delivery'!$EW7525</f>
        <v>0</v>
      </c>
      <c r="J7526" s="33" t="n">
        <f aca="false">'Scarico FP Delivery'!$AJ7525</f>
        <v>0</v>
      </c>
      <c r="K7526" s="34" t="n">
        <f aca="false">'Scarico FP Delivery'!AV7525</f>
        <v>0</v>
      </c>
      <c r="L7526" s="51" t="n">
        <f aca="false">'Scarico FP Delivery'!AF7525</f>
        <v>0</v>
      </c>
      <c r="M7526" s="36" t="n">
        <f aca="false">'Scarico FP Delivery'!EL7525</f>
        <v>0</v>
      </c>
      <c r="N7526" s="37" t="e">
        <f aca="false">VLOOKUP($P7526,Formule!$O$2:$P$200,2,0)</f>
        <v>#N/A</v>
      </c>
      <c r="O7526" s="38" t="e">
        <f aca="false">VLOOKUP($P7526,Formule!$B$2:$C$202,2,0)</f>
        <v>#N/A</v>
      </c>
      <c r="P7526" s="39" t="n">
        <f aca="false">'Scarico FP Delivery'!$AC7525</f>
        <v>0</v>
      </c>
      <c r="Q7526" s="40" t="n">
        <f aca="false">'Scarico FP Delivery'!$AD7525</f>
        <v>0</v>
      </c>
      <c r="R7526" s="41" t="n">
        <f aca="false">'Scarico FP Delivery'!$DO7525</f>
        <v>0</v>
      </c>
      <c r="S7526" s="30" t="e">
        <f aca="false">VLOOKUP($R7526,Formule!$H$2:$I$250,2,0)</f>
        <v>#N/A</v>
      </c>
      <c r="T7526" s="42"/>
      <c r="U7526" s="43" t="e">
        <f aca="false">VLOOKUP($P7526,Formule!$E$2:$F$200,2,0)</f>
        <v>#N/A</v>
      </c>
      <c r="V7526" s="44" t="e">
        <f aca="false">U7526*(25/100)</f>
        <v>#N/A</v>
      </c>
      <c r="W7526" s="45" t="e">
        <f aca="false">U7526-V7526</f>
        <v>#N/A</v>
      </c>
      <c r="Y7526" s="14" t="s">
        <v>2257</v>
      </c>
    </row>
    <row r="7527" customFormat="false" ht="12.75" hidden="false" customHeight="false" outlineLevel="0" collapsed="false">
      <c r="A7527" s="28" t="n">
        <v>7525</v>
      </c>
      <c r="B7527" s="29"/>
      <c r="C7527" s="30"/>
      <c r="D7527" s="30" t="n">
        <f aca="false">'Scarico FP Delivery'!$CY7526</f>
        <v>0</v>
      </c>
      <c r="E7527" s="31" t="n">
        <f aca="false">'Scarico FP Delivery'!$AH7526</f>
        <v>0</v>
      </c>
      <c r="F7527" s="31" t="n">
        <f aca="false">'Scarico FP Delivery'!$Z7526</f>
        <v>0</v>
      </c>
      <c r="G7527" s="30" t="n">
        <f aca="false">'Scarico FP Delivery'!$AG7526</f>
        <v>0</v>
      </c>
      <c r="H7527" s="30" t="n">
        <f aca="false">'Scarico FP Delivery'!$U7526</f>
        <v>0</v>
      </c>
      <c r="I7527" s="32" t="n">
        <f aca="false">'Scarico FP Delivery'!$EW7526</f>
        <v>0</v>
      </c>
      <c r="J7527" s="33" t="n">
        <f aca="false">'Scarico FP Delivery'!$AJ7526</f>
        <v>0</v>
      </c>
      <c r="K7527" s="34" t="n">
        <f aca="false">'Scarico FP Delivery'!AV7526</f>
        <v>0</v>
      </c>
      <c r="L7527" s="51" t="n">
        <f aca="false">'Scarico FP Delivery'!AF7526</f>
        <v>0</v>
      </c>
      <c r="M7527" s="36" t="n">
        <f aca="false">'Scarico FP Delivery'!EL7526</f>
        <v>0</v>
      </c>
      <c r="N7527" s="37" t="e">
        <f aca="false">VLOOKUP($P7527,Formule!$O$2:$P$200,2,0)</f>
        <v>#N/A</v>
      </c>
      <c r="O7527" s="38" t="e">
        <f aca="false">VLOOKUP($P7527,Formule!$B$2:$C$202,2,0)</f>
        <v>#N/A</v>
      </c>
      <c r="P7527" s="39" t="n">
        <f aca="false">'Scarico FP Delivery'!$AC7526</f>
        <v>0</v>
      </c>
      <c r="Q7527" s="40" t="n">
        <f aca="false">'Scarico FP Delivery'!$AD7526</f>
        <v>0</v>
      </c>
      <c r="R7527" s="41" t="n">
        <f aca="false">'Scarico FP Delivery'!$DO7526</f>
        <v>0</v>
      </c>
      <c r="S7527" s="30" t="e">
        <f aca="false">VLOOKUP($R7527,Formule!$H$2:$I$250,2,0)</f>
        <v>#N/A</v>
      </c>
      <c r="T7527" s="42"/>
      <c r="U7527" s="43" t="e">
        <f aca="false">VLOOKUP($P7527,Formule!$E$2:$F$200,2,0)</f>
        <v>#N/A</v>
      </c>
      <c r="V7527" s="44" t="e">
        <f aca="false">U7527*(25/100)</f>
        <v>#N/A</v>
      </c>
      <c r="W7527" s="45" t="e">
        <f aca="false">U7527-V7527</f>
        <v>#N/A</v>
      </c>
      <c r="Y7527" s="14" t="s">
        <v>2257</v>
      </c>
    </row>
    <row r="7528" customFormat="false" ht="12.75" hidden="false" customHeight="false" outlineLevel="0" collapsed="false">
      <c r="A7528" s="46" t="n">
        <v>7526</v>
      </c>
      <c r="B7528" s="29"/>
      <c r="C7528" s="30"/>
      <c r="D7528" s="30" t="n">
        <f aca="false">'Scarico FP Delivery'!$CY7527</f>
        <v>0</v>
      </c>
      <c r="E7528" s="31" t="n">
        <f aca="false">'Scarico FP Delivery'!$AH7527</f>
        <v>0</v>
      </c>
      <c r="F7528" s="31" t="n">
        <f aca="false">'Scarico FP Delivery'!$Z7527</f>
        <v>0</v>
      </c>
      <c r="G7528" s="30" t="n">
        <f aca="false">'Scarico FP Delivery'!$AG7527</f>
        <v>0</v>
      </c>
      <c r="H7528" s="30" t="n">
        <f aca="false">'Scarico FP Delivery'!$U7527</f>
        <v>0</v>
      </c>
      <c r="I7528" s="32" t="n">
        <f aca="false">'Scarico FP Delivery'!$EW7527</f>
        <v>0</v>
      </c>
      <c r="J7528" s="33" t="n">
        <f aca="false">'Scarico FP Delivery'!$AJ7527</f>
        <v>0</v>
      </c>
      <c r="K7528" s="34" t="n">
        <f aca="false">'Scarico FP Delivery'!AV7527</f>
        <v>0</v>
      </c>
      <c r="L7528" s="51" t="n">
        <f aca="false">'Scarico FP Delivery'!AF7527</f>
        <v>0</v>
      </c>
      <c r="M7528" s="36" t="n">
        <f aca="false">'Scarico FP Delivery'!EL7527</f>
        <v>0</v>
      </c>
      <c r="N7528" s="37" t="e">
        <f aca="false">VLOOKUP($P7528,Formule!$O$2:$P$200,2,0)</f>
        <v>#N/A</v>
      </c>
      <c r="O7528" s="38" t="e">
        <f aca="false">VLOOKUP($P7528,Formule!$B$2:$C$202,2,0)</f>
        <v>#N/A</v>
      </c>
      <c r="P7528" s="39" t="n">
        <f aca="false">'Scarico FP Delivery'!$AC7527</f>
        <v>0</v>
      </c>
      <c r="Q7528" s="40" t="n">
        <f aca="false">'Scarico FP Delivery'!$AD7527</f>
        <v>0</v>
      </c>
      <c r="R7528" s="41" t="n">
        <f aca="false">'Scarico FP Delivery'!$DO7527</f>
        <v>0</v>
      </c>
      <c r="S7528" s="30" t="e">
        <f aca="false">VLOOKUP($R7528,Formule!$H$2:$I$250,2,0)</f>
        <v>#N/A</v>
      </c>
      <c r="T7528" s="42"/>
      <c r="U7528" s="43" t="e">
        <f aca="false">VLOOKUP($P7528,Formule!$E$2:$F$200,2,0)</f>
        <v>#N/A</v>
      </c>
      <c r="V7528" s="44" t="e">
        <f aca="false">U7528*(25/100)</f>
        <v>#N/A</v>
      </c>
      <c r="W7528" s="45" t="e">
        <f aca="false">U7528-V7528</f>
        <v>#N/A</v>
      </c>
      <c r="Y7528" s="14" t="s">
        <v>2257</v>
      </c>
    </row>
    <row r="7529" customFormat="false" ht="12.75" hidden="false" customHeight="false" outlineLevel="0" collapsed="false">
      <c r="A7529" s="46" t="n">
        <v>7527</v>
      </c>
      <c r="B7529" s="29"/>
      <c r="C7529" s="30"/>
      <c r="D7529" s="30" t="n">
        <f aca="false">'Scarico FP Delivery'!$CY7528</f>
        <v>0</v>
      </c>
      <c r="E7529" s="31" t="n">
        <f aca="false">'Scarico FP Delivery'!$AH7528</f>
        <v>0</v>
      </c>
      <c r="F7529" s="31" t="n">
        <f aca="false">'Scarico FP Delivery'!$Z7528</f>
        <v>0</v>
      </c>
      <c r="G7529" s="30" t="n">
        <f aca="false">'Scarico FP Delivery'!$AG7528</f>
        <v>0</v>
      </c>
      <c r="H7529" s="30" t="n">
        <f aca="false">'Scarico FP Delivery'!$U7528</f>
        <v>0</v>
      </c>
      <c r="I7529" s="32" t="n">
        <f aca="false">'Scarico FP Delivery'!$EW7528</f>
        <v>0</v>
      </c>
      <c r="J7529" s="33" t="n">
        <f aca="false">'Scarico FP Delivery'!$AJ7528</f>
        <v>0</v>
      </c>
      <c r="K7529" s="34" t="n">
        <f aca="false">'Scarico FP Delivery'!AV7528</f>
        <v>0</v>
      </c>
      <c r="L7529" s="51" t="n">
        <f aca="false">'Scarico FP Delivery'!AF7528</f>
        <v>0</v>
      </c>
      <c r="M7529" s="36" t="n">
        <f aca="false">'Scarico FP Delivery'!EL7528</f>
        <v>0</v>
      </c>
      <c r="N7529" s="37" t="e">
        <f aca="false">VLOOKUP($P7529,Formule!$O$2:$P$200,2,0)</f>
        <v>#N/A</v>
      </c>
      <c r="O7529" s="38" t="e">
        <f aca="false">VLOOKUP($P7529,Formule!$B$2:$C$202,2,0)</f>
        <v>#N/A</v>
      </c>
      <c r="P7529" s="39" t="n">
        <f aca="false">'Scarico FP Delivery'!$AC7528</f>
        <v>0</v>
      </c>
      <c r="Q7529" s="40" t="n">
        <f aca="false">'Scarico FP Delivery'!$AD7528</f>
        <v>0</v>
      </c>
      <c r="R7529" s="41" t="n">
        <f aca="false">'Scarico FP Delivery'!$DO7528</f>
        <v>0</v>
      </c>
      <c r="S7529" s="30" t="e">
        <f aca="false">VLOOKUP($R7529,Formule!$H$2:$I$250,2,0)</f>
        <v>#N/A</v>
      </c>
      <c r="T7529" s="42"/>
      <c r="U7529" s="43" t="e">
        <f aca="false">VLOOKUP($P7529,Formule!$E$2:$F$200,2,0)</f>
        <v>#N/A</v>
      </c>
      <c r="V7529" s="44" t="e">
        <f aca="false">U7529*(25/100)</f>
        <v>#N/A</v>
      </c>
      <c r="W7529" s="45" t="e">
        <f aca="false">U7529-V7529</f>
        <v>#N/A</v>
      </c>
      <c r="Y7529" s="14" t="s">
        <v>2257</v>
      </c>
    </row>
    <row r="7530" customFormat="false" ht="12.75" hidden="false" customHeight="false" outlineLevel="0" collapsed="false">
      <c r="A7530" s="28" t="n">
        <v>7528</v>
      </c>
      <c r="B7530" s="29"/>
      <c r="C7530" s="30"/>
      <c r="D7530" s="30" t="n">
        <f aca="false">'Scarico FP Delivery'!$CY7529</f>
        <v>0</v>
      </c>
      <c r="E7530" s="31" t="n">
        <f aca="false">'Scarico FP Delivery'!$AH7529</f>
        <v>0</v>
      </c>
      <c r="F7530" s="31" t="n">
        <f aca="false">'Scarico FP Delivery'!$Z7529</f>
        <v>0</v>
      </c>
      <c r="G7530" s="30" t="n">
        <f aca="false">'Scarico FP Delivery'!$AG7529</f>
        <v>0</v>
      </c>
      <c r="H7530" s="30" t="n">
        <f aca="false">'Scarico FP Delivery'!$U7529</f>
        <v>0</v>
      </c>
      <c r="I7530" s="32" t="n">
        <f aca="false">'Scarico FP Delivery'!$EW7529</f>
        <v>0</v>
      </c>
      <c r="J7530" s="33" t="n">
        <f aca="false">'Scarico FP Delivery'!$AJ7529</f>
        <v>0</v>
      </c>
      <c r="K7530" s="34" t="n">
        <f aca="false">'Scarico FP Delivery'!AV7529</f>
        <v>0</v>
      </c>
      <c r="L7530" s="51" t="n">
        <f aca="false">'Scarico FP Delivery'!AF7529</f>
        <v>0</v>
      </c>
      <c r="M7530" s="36" t="n">
        <f aca="false">'Scarico FP Delivery'!EL7529</f>
        <v>0</v>
      </c>
      <c r="N7530" s="37" t="e">
        <f aca="false">VLOOKUP($P7530,Formule!$O$2:$P$200,2,0)</f>
        <v>#N/A</v>
      </c>
      <c r="O7530" s="38" t="e">
        <f aca="false">VLOOKUP($P7530,Formule!$B$2:$C$202,2,0)</f>
        <v>#N/A</v>
      </c>
      <c r="P7530" s="39" t="n">
        <f aca="false">'Scarico FP Delivery'!$AC7529</f>
        <v>0</v>
      </c>
      <c r="Q7530" s="40" t="n">
        <f aca="false">'Scarico FP Delivery'!$AD7529</f>
        <v>0</v>
      </c>
      <c r="R7530" s="41" t="n">
        <f aca="false">'Scarico FP Delivery'!$DO7529</f>
        <v>0</v>
      </c>
      <c r="S7530" s="30" t="e">
        <f aca="false">VLOOKUP($R7530,Formule!$H$2:$I$250,2,0)</f>
        <v>#N/A</v>
      </c>
      <c r="T7530" s="42"/>
      <c r="U7530" s="43" t="e">
        <f aca="false">VLOOKUP($P7530,Formule!$E$2:$F$200,2,0)</f>
        <v>#N/A</v>
      </c>
      <c r="V7530" s="44" t="e">
        <f aca="false">U7530*(25/100)</f>
        <v>#N/A</v>
      </c>
      <c r="W7530" s="45" t="e">
        <f aca="false">U7530-V7530</f>
        <v>#N/A</v>
      </c>
      <c r="Y7530" s="14" t="s">
        <v>2257</v>
      </c>
    </row>
    <row r="7531" customFormat="false" ht="12.75" hidden="false" customHeight="false" outlineLevel="0" collapsed="false">
      <c r="A7531" s="46" t="n">
        <v>7529</v>
      </c>
      <c r="B7531" s="29"/>
      <c r="C7531" s="30"/>
      <c r="D7531" s="30" t="n">
        <f aca="false">'Scarico FP Delivery'!$CY7530</f>
        <v>0</v>
      </c>
      <c r="E7531" s="31" t="n">
        <f aca="false">'Scarico FP Delivery'!$AH7530</f>
        <v>0</v>
      </c>
      <c r="F7531" s="31" t="n">
        <f aca="false">'Scarico FP Delivery'!$Z7530</f>
        <v>0</v>
      </c>
      <c r="G7531" s="30" t="n">
        <f aca="false">'Scarico FP Delivery'!$AG7530</f>
        <v>0</v>
      </c>
      <c r="H7531" s="30" t="n">
        <f aca="false">'Scarico FP Delivery'!$U7530</f>
        <v>0</v>
      </c>
      <c r="I7531" s="32" t="n">
        <f aca="false">'Scarico FP Delivery'!$EW7530</f>
        <v>0</v>
      </c>
      <c r="J7531" s="33" t="n">
        <f aca="false">'Scarico FP Delivery'!$AJ7530</f>
        <v>0</v>
      </c>
      <c r="K7531" s="34" t="n">
        <f aca="false">'Scarico FP Delivery'!AV7530</f>
        <v>0</v>
      </c>
      <c r="L7531" s="51" t="n">
        <f aca="false">'Scarico FP Delivery'!AF7530</f>
        <v>0</v>
      </c>
      <c r="M7531" s="36" t="n">
        <f aca="false">'Scarico FP Delivery'!EL7530</f>
        <v>0</v>
      </c>
      <c r="N7531" s="37" t="e">
        <f aca="false">VLOOKUP($P7531,Formule!$O$2:$P$200,2,0)</f>
        <v>#N/A</v>
      </c>
      <c r="O7531" s="38" t="e">
        <f aca="false">VLOOKUP($P7531,Formule!$B$2:$C$202,2,0)</f>
        <v>#N/A</v>
      </c>
      <c r="P7531" s="39" t="n">
        <f aca="false">'Scarico FP Delivery'!$AC7530</f>
        <v>0</v>
      </c>
      <c r="Q7531" s="40" t="n">
        <f aca="false">'Scarico FP Delivery'!$AD7530</f>
        <v>0</v>
      </c>
      <c r="R7531" s="41" t="n">
        <f aca="false">'Scarico FP Delivery'!$DO7530</f>
        <v>0</v>
      </c>
      <c r="S7531" s="30" t="e">
        <f aca="false">VLOOKUP($R7531,Formule!$H$2:$I$250,2,0)</f>
        <v>#N/A</v>
      </c>
      <c r="T7531" s="42"/>
      <c r="U7531" s="43" t="e">
        <f aca="false">VLOOKUP($P7531,Formule!$E$2:$F$200,2,0)</f>
        <v>#N/A</v>
      </c>
      <c r="V7531" s="44" t="e">
        <f aca="false">U7531*(25/100)</f>
        <v>#N/A</v>
      </c>
      <c r="W7531" s="45" t="e">
        <f aca="false">U7531-V7531</f>
        <v>#N/A</v>
      </c>
      <c r="Y7531" s="14" t="s">
        <v>2257</v>
      </c>
    </row>
    <row r="7532" customFormat="false" ht="12.75" hidden="false" customHeight="false" outlineLevel="0" collapsed="false">
      <c r="A7532" s="46" t="n">
        <v>7530</v>
      </c>
      <c r="B7532" s="29"/>
      <c r="C7532" s="30"/>
      <c r="D7532" s="30" t="n">
        <f aca="false">'Scarico FP Delivery'!$CY7531</f>
        <v>0</v>
      </c>
      <c r="E7532" s="31" t="n">
        <f aca="false">'Scarico FP Delivery'!$AH7531</f>
        <v>0</v>
      </c>
      <c r="F7532" s="31" t="n">
        <f aca="false">'Scarico FP Delivery'!$Z7531</f>
        <v>0</v>
      </c>
      <c r="G7532" s="30" t="n">
        <f aca="false">'Scarico FP Delivery'!$AG7531</f>
        <v>0</v>
      </c>
      <c r="H7532" s="30" t="n">
        <f aca="false">'Scarico FP Delivery'!$U7531</f>
        <v>0</v>
      </c>
      <c r="I7532" s="32" t="n">
        <f aca="false">'Scarico FP Delivery'!$EW7531</f>
        <v>0</v>
      </c>
      <c r="J7532" s="33" t="n">
        <f aca="false">'Scarico FP Delivery'!$AJ7531</f>
        <v>0</v>
      </c>
      <c r="K7532" s="34" t="n">
        <f aca="false">'Scarico FP Delivery'!AV7531</f>
        <v>0</v>
      </c>
      <c r="L7532" s="51" t="n">
        <f aca="false">'Scarico FP Delivery'!AF7531</f>
        <v>0</v>
      </c>
      <c r="M7532" s="36" t="n">
        <f aca="false">'Scarico FP Delivery'!EL7531</f>
        <v>0</v>
      </c>
      <c r="N7532" s="37" t="e">
        <f aca="false">VLOOKUP($P7532,Formule!$O$2:$P$200,2,0)</f>
        <v>#N/A</v>
      </c>
      <c r="O7532" s="38" t="e">
        <f aca="false">VLOOKUP($P7532,Formule!$B$2:$C$202,2,0)</f>
        <v>#N/A</v>
      </c>
      <c r="P7532" s="39" t="n">
        <f aca="false">'Scarico FP Delivery'!$AC7531</f>
        <v>0</v>
      </c>
      <c r="Q7532" s="40" t="n">
        <f aca="false">'Scarico FP Delivery'!$AD7531</f>
        <v>0</v>
      </c>
      <c r="R7532" s="41" t="n">
        <f aca="false">'Scarico FP Delivery'!$DO7531</f>
        <v>0</v>
      </c>
      <c r="S7532" s="30" t="e">
        <f aca="false">VLOOKUP($R7532,Formule!$H$2:$I$250,2,0)</f>
        <v>#N/A</v>
      </c>
      <c r="T7532" s="42"/>
      <c r="U7532" s="43" t="e">
        <f aca="false">VLOOKUP($P7532,Formule!$E$2:$F$200,2,0)</f>
        <v>#N/A</v>
      </c>
      <c r="V7532" s="44" t="e">
        <f aca="false">U7532*(25/100)</f>
        <v>#N/A</v>
      </c>
      <c r="W7532" s="45" t="e">
        <f aca="false">U7532-V7532</f>
        <v>#N/A</v>
      </c>
      <c r="Y7532" s="14" t="s">
        <v>2257</v>
      </c>
    </row>
    <row r="7533" customFormat="false" ht="12.75" hidden="false" customHeight="false" outlineLevel="0" collapsed="false">
      <c r="A7533" s="28" t="n">
        <v>7531</v>
      </c>
      <c r="B7533" s="29"/>
      <c r="C7533" s="30"/>
      <c r="D7533" s="30" t="n">
        <f aca="false">'Scarico FP Delivery'!$CY7532</f>
        <v>0</v>
      </c>
      <c r="E7533" s="31" t="n">
        <f aca="false">'Scarico FP Delivery'!$AH7532</f>
        <v>0</v>
      </c>
      <c r="F7533" s="31" t="n">
        <f aca="false">'Scarico FP Delivery'!$Z7532</f>
        <v>0</v>
      </c>
      <c r="G7533" s="30" t="n">
        <f aca="false">'Scarico FP Delivery'!$AG7532</f>
        <v>0</v>
      </c>
      <c r="H7533" s="30" t="n">
        <f aca="false">'Scarico FP Delivery'!$U7532</f>
        <v>0</v>
      </c>
      <c r="I7533" s="32" t="n">
        <f aca="false">'Scarico FP Delivery'!$EW7532</f>
        <v>0</v>
      </c>
      <c r="J7533" s="33" t="n">
        <f aca="false">'Scarico FP Delivery'!$AJ7532</f>
        <v>0</v>
      </c>
      <c r="K7533" s="34" t="n">
        <f aca="false">'Scarico FP Delivery'!AV7532</f>
        <v>0</v>
      </c>
      <c r="L7533" s="51" t="n">
        <f aca="false">'Scarico FP Delivery'!AF7532</f>
        <v>0</v>
      </c>
      <c r="M7533" s="36" t="n">
        <f aca="false">'Scarico FP Delivery'!EL7532</f>
        <v>0</v>
      </c>
      <c r="N7533" s="37" t="e">
        <f aca="false">VLOOKUP($P7533,Formule!$O$2:$P$200,2,0)</f>
        <v>#N/A</v>
      </c>
      <c r="O7533" s="38" t="e">
        <f aca="false">VLOOKUP($P7533,Formule!$B$2:$C$202,2,0)</f>
        <v>#N/A</v>
      </c>
      <c r="P7533" s="39" t="n">
        <f aca="false">'Scarico FP Delivery'!$AC7532</f>
        <v>0</v>
      </c>
      <c r="Q7533" s="40" t="n">
        <f aca="false">'Scarico FP Delivery'!$AD7532</f>
        <v>0</v>
      </c>
      <c r="R7533" s="41" t="n">
        <f aca="false">'Scarico FP Delivery'!$DO7532</f>
        <v>0</v>
      </c>
      <c r="S7533" s="30" t="e">
        <f aca="false">VLOOKUP($R7533,Formule!$H$2:$I$250,2,0)</f>
        <v>#N/A</v>
      </c>
      <c r="T7533" s="42"/>
      <c r="U7533" s="43" t="e">
        <f aca="false">VLOOKUP($P7533,Formule!$E$2:$F$200,2,0)</f>
        <v>#N/A</v>
      </c>
      <c r="V7533" s="44" t="e">
        <f aca="false">U7533*(25/100)</f>
        <v>#N/A</v>
      </c>
      <c r="W7533" s="45" t="e">
        <f aca="false">U7533-V7533</f>
        <v>#N/A</v>
      </c>
      <c r="Y7533" s="14" t="s">
        <v>2257</v>
      </c>
    </row>
    <row r="7534" customFormat="false" ht="12.75" hidden="false" customHeight="false" outlineLevel="0" collapsed="false">
      <c r="A7534" s="46" t="n">
        <v>7532</v>
      </c>
      <c r="B7534" s="29"/>
      <c r="C7534" s="30"/>
      <c r="D7534" s="30" t="n">
        <f aca="false">'Scarico FP Delivery'!$CY7533</f>
        <v>0</v>
      </c>
      <c r="E7534" s="31" t="n">
        <f aca="false">'Scarico FP Delivery'!$AH7533</f>
        <v>0</v>
      </c>
      <c r="F7534" s="31" t="n">
        <f aca="false">'Scarico FP Delivery'!$Z7533</f>
        <v>0</v>
      </c>
      <c r="G7534" s="30" t="n">
        <f aca="false">'Scarico FP Delivery'!$AG7533</f>
        <v>0</v>
      </c>
      <c r="H7534" s="30" t="n">
        <f aca="false">'Scarico FP Delivery'!$U7533</f>
        <v>0</v>
      </c>
      <c r="I7534" s="32" t="n">
        <f aca="false">'Scarico FP Delivery'!$EW7533</f>
        <v>0</v>
      </c>
      <c r="J7534" s="33" t="n">
        <f aca="false">'Scarico FP Delivery'!$AJ7533</f>
        <v>0</v>
      </c>
      <c r="K7534" s="34" t="n">
        <f aca="false">'Scarico FP Delivery'!AV7533</f>
        <v>0</v>
      </c>
      <c r="L7534" s="51" t="n">
        <f aca="false">'Scarico FP Delivery'!AF7533</f>
        <v>0</v>
      </c>
      <c r="M7534" s="36" t="n">
        <f aca="false">'Scarico FP Delivery'!EL7533</f>
        <v>0</v>
      </c>
      <c r="N7534" s="37" t="e">
        <f aca="false">VLOOKUP($P7534,Formule!$O$2:$P$200,2,0)</f>
        <v>#N/A</v>
      </c>
      <c r="O7534" s="38" t="e">
        <f aca="false">VLOOKUP($P7534,Formule!$B$2:$C$202,2,0)</f>
        <v>#N/A</v>
      </c>
      <c r="P7534" s="39" t="n">
        <f aca="false">'Scarico FP Delivery'!$AC7533</f>
        <v>0</v>
      </c>
      <c r="Q7534" s="40" t="n">
        <f aca="false">'Scarico FP Delivery'!$AD7533</f>
        <v>0</v>
      </c>
      <c r="R7534" s="41" t="n">
        <f aca="false">'Scarico FP Delivery'!$DO7533</f>
        <v>0</v>
      </c>
      <c r="S7534" s="30" t="e">
        <f aca="false">VLOOKUP($R7534,Formule!$H$2:$I$250,2,0)</f>
        <v>#N/A</v>
      </c>
      <c r="T7534" s="42"/>
      <c r="U7534" s="43" t="e">
        <f aca="false">VLOOKUP($P7534,Formule!$E$2:$F$200,2,0)</f>
        <v>#N/A</v>
      </c>
      <c r="V7534" s="44" t="e">
        <f aca="false">U7534*(25/100)</f>
        <v>#N/A</v>
      </c>
      <c r="W7534" s="45" t="e">
        <f aca="false">U7534-V7534</f>
        <v>#N/A</v>
      </c>
      <c r="Y7534" s="14" t="s">
        <v>2257</v>
      </c>
    </row>
    <row r="7535" customFormat="false" ht="12.75" hidden="false" customHeight="false" outlineLevel="0" collapsed="false">
      <c r="A7535" s="46" t="n">
        <v>7533</v>
      </c>
      <c r="B7535" s="29"/>
      <c r="C7535" s="30"/>
      <c r="D7535" s="30" t="n">
        <f aca="false">'Scarico FP Delivery'!$CY7534</f>
        <v>0</v>
      </c>
      <c r="E7535" s="31" t="n">
        <f aca="false">'Scarico FP Delivery'!$AH7534</f>
        <v>0</v>
      </c>
      <c r="F7535" s="31" t="n">
        <f aca="false">'Scarico FP Delivery'!$Z7534</f>
        <v>0</v>
      </c>
      <c r="G7535" s="30" t="n">
        <f aca="false">'Scarico FP Delivery'!$AG7534</f>
        <v>0</v>
      </c>
      <c r="H7535" s="30" t="n">
        <f aca="false">'Scarico FP Delivery'!$U7534</f>
        <v>0</v>
      </c>
      <c r="I7535" s="32" t="n">
        <f aca="false">'Scarico FP Delivery'!$EW7534</f>
        <v>0</v>
      </c>
      <c r="J7535" s="33" t="n">
        <f aca="false">'Scarico FP Delivery'!$AJ7534</f>
        <v>0</v>
      </c>
      <c r="K7535" s="34" t="n">
        <f aca="false">'Scarico FP Delivery'!AV7534</f>
        <v>0</v>
      </c>
      <c r="L7535" s="51" t="n">
        <f aca="false">'Scarico FP Delivery'!AF7534</f>
        <v>0</v>
      </c>
      <c r="M7535" s="36" t="n">
        <f aca="false">'Scarico FP Delivery'!EL7534</f>
        <v>0</v>
      </c>
      <c r="N7535" s="37" t="e">
        <f aca="false">VLOOKUP($P7535,Formule!$O$2:$P$200,2,0)</f>
        <v>#N/A</v>
      </c>
      <c r="O7535" s="38" t="e">
        <f aca="false">VLOOKUP($P7535,Formule!$B$2:$C$202,2,0)</f>
        <v>#N/A</v>
      </c>
      <c r="P7535" s="39" t="n">
        <f aca="false">'Scarico FP Delivery'!$AC7534</f>
        <v>0</v>
      </c>
      <c r="Q7535" s="40" t="n">
        <f aca="false">'Scarico FP Delivery'!$AD7534</f>
        <v>0</v>
      </c>
      <c r="R7535" s="41" t="n">
        <f aca="false">'Scarico FP Delivery'!$DO7534</f>
        <v>0</v>
      </c>
      <c r="S7535" s="30" t="e">
        <f aca="false">VLOOKUP($R7535,Formule!$H$2:$I$250,2,0)</f>
        <v>#N/A</v>
      </c>
      <c r="T7535" s="42"/>
      <c r="U7535" s="43" t="e">
        <f aca="false">VLOOKUP($P7535,Formule!$E$2:$F$200,2,0)</f>
        <v>#N/A</v>
      </c>
      <c r="V7535" s="44" t="e">
        <f aca="false">U7535*(25/100)</f>
        <v>#N/A</v>
      </c>
      <c r="W7535" s="45" t="e">
        <f aca="false">U7535-V7535</f>
        <v>#N/A</v>
      </c>
      <c r="Y7535" s="14" t="s">
        <v>2257</v>
      </c>
    </row>
    <row r="7536" customFormat="false" ht="12.75" hidden="false" customHeight="false" outlineLevel="0" collapsed="false">
      <c r="A7536" s="28" t="n">
        <v>7534</v>
      </c>
      <c r="B7536" s="29"/>
      <c r="C7536" s="30"/>
      <c r="D7536" s="30" t="n">
        <f aca="false">'Scarico FP Delivery'!$CY7535</f>
        <v>0</v>
      </c>
      <c r="E7536" s="31" t="n">
        <f aca="false">'Scarico FP Delivery'!$AH7535</f>
        <v>0</v>
      </c>
      <c r="F7536" s="31" t="n">
        <f aca="false">'Scarico FP Delivery'!$Z7535</f>
        <v>0</v>
      </c>
      <c r="G7536" s="30" t="n">
        <f aca="false">'Scarico FP Delivery'!$AG7535</f>
        <v>0</v>
      </c>
      <c r="H7536" s="30" t="n">
        <f aca="false">'Scarico FP Delivery'!$U7535</f>
        <v>0</v>
      </c>
      <c r="I7536" s="32" t="n">
        <f aca="false">'Scarico FP Delivery'!$EW7535</f>
        <v>0</v>
      </c>
      <c r="J7536" s="33" t="n">
        <f aca="false">'Scarico FP Delivery'!$AJ7535</f>
        <v>0</v>
      </c>
      <c r="K7536" s="34" t="n">
        <f aca="false">'Scarico FP Delivery'!AV7535</f>
        <v>0</v>
      </c>
      <c r="L7536" s="51" t="n">
        <f aca="false">'Scarico FP Delivery'!AF7535</f>
        <v>0</v>
      </c>
      <c r="M7536" s="36" t="n">
        <f aca="false">'Scarico FP Delivery'!EL7535</f>
        <v>0</v>
      </c>
      <c r="N7536" s="37" t="e">
        <f aca="false">VLOOKUP($P7536,Formule!$O$2:$P$200,2,0)</f>
        <v>#N/A</v>
      </c>
      <c r="O7536" s="38" t="e">
        <f aca="false">VLOOKUP($P7536,Formule!$B$2:$C$202,2,0)</f>
        <v>#N/A</v>
      </c>
      <c r="P7536" s="39" t="n">
        <f aca="false">'Scarico FP Delivery'!$AC7535</f>
        <v>0</v>
      </c>
      <c r="Q7536" s="40" t="n">
        <f aca="false">'Scarico FP Delivery'!$AD7535</f>
        <v>0</v>
      </c>
      <c r="R7536" s="41" t="n">
        <f aca="false">'Scarico FP Delivery'!$DO7535</f>
        <v>0</v>
      </c>
      <c r="S7536" s="30" t="e">
        <f aca="false">VLOOKUP($R7536,Formule!$H$2:$I$250,2,0)</f>
        <v>#N/A</v>
      </c>
      <c r="T7536" s="42"/>
      <c r="U7536" s="43" t="e">
        <f aca="false">VLOOKUP($P7536,Formule!$E$2:$F$200,2,0)</f>
        <v>#N/A</v>
      </c>
      <c r="V7536" s="44" t="e">
        <f aca="false">U7536*(25/100)</f>
        <v>#N/A</v>
      </c>
      <c r="W7536" s="45" t="e">
        <f aca="false">U7536-V7536</f>
        <v>#N/A</v>
      </c>
      <c r="Y7536" s="14" t="s">
        <v>2257</v>
      </c>
    </row>
    <row r="7537" customFormat="false" ht="12.75" hidden="false" customHeight="false" outlineLevel="0" collapsed="false">
      <c r="A7537" s="46" t="n">
        <v>7535</v>
      </c>
      <c r="B7537" s="29"/>
      <c r="C7537" s="30"/>
      <c r="D7537" s="30" t="n">
        <f aca="false">'Scarico FP Delivery'!$CY7536</f>
        <v>0</v>
      </c>
      <c r="E7537" s="31" t="n">
        <f aca="false">'Scarico FP Delivery'!$AH7536</f>
        <v>0</v>
      </c>
      <c r="F7537" s="31" t="n">
        <f aca="false">'Scarico FP Delivery'!$Z7536</f>
        <v>0</v>
      </c>
      <c r="G7537" s="30" t="n">
        <f aca="false">'Scarico FP Delivery'!$AG7536</f>
        <v>0</v>
      </c>
      <c r="H7537" s="30" t="n">
        <f aca="false">'Scarico FP Delivery'!$U7536</f>
        <v>0</v>
      </c>
      <c r="I7537" s="32" t="n">
        <f aca="false">'Scarico FP Delivery'!$EW7536</f>
        <v>0</v>
      </c>
      <c r="J7537" s="33" t="n">
        <f aca="false">'Scarico FP Delivery'!$AJ7536</f>
        <v>0</v>
      </c>
      <c r="K7537" s="34" t="n">
        <f aca="false">'Scarico FP Delivery'!AV7536</f>
        <v>0</v>
      </c>
      <c r="L7537" s="51" t="n">
        <f aca="false">'Scarico FP Delivery'!AF7536</f>
        <v>0</v>
      </c>
      <c r="M7537" s="36" t="n">
        <f aca="false">'Scarico FP Delivery'!EL7536</f>
        <v>0</v>
      </c>
      <c r="N7537" s="37" t="e">
        <f aca="false">VLOOKUP($P7537,Formule!$O$2:$P$200,2,0)</f>
        <v>#N/A</v>
      </c>
      <c r="O7537" s="38" t="e">
        <f aca="false">VLOOKUP($P7537,Formule!$B$2:$C$202,2,0)</f>
        <v>#N/A</v>
      </c>
      <c r="P7537" s="39" t="n">
        <f aca="false">'Scarico FP Delivery'!$AC7536</f>
        <v>0</v>
      </c>
      <c r="Q7537" s="40" t="n">
        <f aca="false">'Scarico FP Delivery'!$AD7536</f>
        <v>0</v>
      </c>
      <c r="R7537" s="41" t="n">
        <f aca="false">'Scarico FP Delivery'!$DO7536</f>
        <v>0</v>
      </c>
      <c r="S7537" s="30" t="e">
        <f aca="false">VLOOKUP($R7537,Formule!$H$2:$I$250,2,0)</f>
        <v>#N/A</v>
      </c>
      <c r="T7537" s="42"/>
      <c r="U7537" s="43" t="e">
        <f aca="false">VLOOKUP($P7537,Formule!$E$2:$F$200,2,0)</f>
        <v>#N/A</v>
      </c>
      <c r="V7537" s="44" t="e">
        <f aca="false">U7537*(25/100)</f>
        <v>#N/A</v>
      </c>
      <c r="W7537" s="45" t="e">
        <f aca="false">U7537-V7537</f>
        <v>#N/A</v>
      </c>
      <c r="Y7537" s="14" t="s">
        <v>2257</v>
      </c>
    </row>
    <row r="7538" customFormat="false" ht="12.75" hidden="false" customHeight="false" outlineLevel="0" collapsed="false">
      <c r="A7538" s="46" t="n">
        <v>7536</v>
      </c>
      <c r="B7538" s="29"/>
      <c r="C7538" s="30"/>
      <c r="D7538" s="30" t="n">
        <f aca="false">'Scarico FP Delivery'!$CY7537</f>
        <v>0</v>
      </c>
      <c r="E7538" s="31" t="n">
        <f aca="false">'Scarico FP Delivery'!$AH7537</f>
        <v>0</v>
      </c>
      <c r="F7538" s="31" t="n">
        <f aca="false">'Scarico FP Delivery'!$Z7537</f>
        <v>0</v>
      </c>
      <c r="G7538" s="30" t="n">
        <f aca="false">'Scarico FP Delivery'!$AG7537</f>
        <v>0</v>
      </c>
      <c r="H7538" s="30" t="n">
        <f aca="false">'Scarico FP Delivery'!$U7537</f>
        <v>0</v>
      </c>
      <c r="I7538" s="32" t="n">
        <f aca="false">'Scarico FP Delivery'!$EW7537</f>
        <v>0</v>
      </c>
      <c r="J7538" s="33" t="n">
        <f aca="false">'Scarico FP Delivery'!$AJ7537</f>
        <v>0</v>
      </c>
      <c r="K7538" s="34" t="n">
        <f aca="false">'Scarico FP Delivery'!AV7537</f>
        <v>0</v>
      </c>
      <c r="L7538" s="51" t="n">
        <f aca="false">'Scarico FP Delivery'!AF7537</f>
        <v>0</v>
      </c>
      <c r="M7538" s="36" t="n">
        <f aca="false">'Scarico FP Delivery'!EL7537</f>
        <v>0</v>
      </c>
      <c r="N7538" s="37" t="e">
        <f aca="false">VLOOKUP($P7538,Formule!$O$2:$P$200,2,0)</f>
        <v>#N/A</v>
      </c>
      <c r="O7538" s="38" t="e">
        <f aca="false">VLOOKUP($P7538,Formule!$B$2:$C$202,2,0)</f>
        <v>#N/A</v>
      </c>
      <c r="P7538" s="39" t="n">
        <f aca="false">'Scarico FP Delivery'!$AC7537</f>
        <v>0</v>
      </c>
      <c r="Q7538" s="40" t="n">
        <f aca="false">'Scarico FP Delivery'!$AD7537</f>
        <v>0</v>
      </c>
      <c r="R7538" s="41" t="n">
        <f aca="false">'Scarico FP Delivery'!$DO7537</f>
        <v>0</v>
      </c>
      <c r="S7538" s="30" t="e">
        <f aca="false">VLOOKUP($R7538,Formule!$H$2:$I$250,2,0)</f>
        <v>#N/A</v>
      </c>
      <c r="T7538" s="42"/>
      <c r="U7538" s="43" t="e">
        <f aca="false">VLOOKUP($P7538,Formule!$E$2:$F$200,2,0)</f>
        <v>#N/A</v>
      </c>
      <c r="V7538" s="44" t="e">
        <f aca="false">U7538*(25/100)</f>
        <v>#N/A</v>
      </c>
      <c r="W7538" s="45" t="e">
        <f aca="false">U7538-V7538</f>
        <v>#N/A</v>
      </c>
      <c r="Y7538" s="14" t="s">
        <v>2257</v>
      </c>
    </row>
    <row r="7539" customFormat="false" ht="12.75" hidden="false" customHeight="false" outlineLevel="0" collapsed="false">
      <c r="A7539" s="28" t="n">
        <v>7537</v>
      </c>
      <c r="B7539" s="29"/>
      <c r="C7539" s="30"/>
      <c r="D7539" s="30" t="n">
        <f aca="false">'Scarico FP Delivery'!$CY7538</f>
        <v>0</v>
      </c>
      <c r="E7539" s="31" t="n">
        <f aca="false">'Scarico FP Delivery'!$AH7538</f>
        <v>0</v>
      </c>
      <c r="F7539" s="31" t="n">
        <f aca="false">'Scarico FP Delivery'!$Z7538</f>
        <v>0</v>
      </c>
      <c r="G7539" s="30" t="n">
        <f aca="false">'Scarico FP Delivery'!$AG7538</f>
        <v>0</v>
      </c>
      <c r="H7539" s="30" t="n">
        <f aca="false">'Scarico FP Delivery'!$U7538</f>
        <v>0</v>
      </c>
      <c r="I7539" s="32" t="n">
        <f aca="false">'Scarico FP Delivery'!$EW7538</f>
        <v>0</v>
      </c>
      <c r="J7539" s="33" t="n">
        <f aca="false">'Scarico FP Delivery'!$AJ7538</f>
        <v>0</v>
      </c>
      <c r="K7539" s="34" t="n">
        <f aca="false">'Scarico FP Delivery'!AV7538</f>
        <v>0</v>
      </c>
      <c r="L7539" s="51" t="n">
        <f aca="false">'Scarico FP Delivery'!AF7538</f>
        <v>0</v>
      </c>
      <c r="M7539" s="36" t="n">
        <f aca="false">'Scarico FP Delivery'!EL7538</f>
        <v>0</v>
      </c>
      <c r="N7539" s="37" t="e">
        <f aca="false">VLOOKUP($P7539,Formule!$O$2:$P$200,2,0)</f>
        <v>#N/A</v>
      </c>
      <c r="O7539" s="38" t="e">
        <f aca="false">VLOOKUP($P7539,Formule!$B$2:$C$202,2,0)</f>
        <v>#N/A</v>
      </c>
      <c r="P7539" s="39" t="n">
        <f aca="false">'Scarico FP Delivery'!$AC7538</f>
        <v>0</v>
      </c>
      <c r="Q7539" s="40" t="n">
        <f aca="false">'Scarico FP Delivery'!$AD7538</f>
        <v>0</v>
      </c>
      <c r="R7539" s="41" t="n">
        <f aca="false">'Scarico FP Delivery'!$DO7538</f>
        <v>0</v>
      </c>
      <c r="S7539" s="30" t="e">
        <f aca="false">VLOOKUP($R7539,Formule!$H$2:$I$250,2,0)</f>
        <v>#N/A</v>
      </c>
      <c r="T7539" s="42"/>
      <c r="U7539" s="43" t="e">
        <f aca="false">VLOOKUP($P7539,Formule!$E$2:$F$200,2,0)</f>
        <v>#N/A</v>
      </c>
      <c r="V7539" s="44" t="e">
        <f aca="false">U7539*(25/100)</f>
        <v>#N/A</v>
      </c>
      <c r="W7539" s="45" t="e">
        <f aca="false">U7539-V7539</f>
        <v>#N/A</v>
      </c>
      <c r="Y7539" s="14" t="s">
        <v>2257</v>
      </c>
    </row>
    <row r="7540" customFormat="false" ht="12.75" hidden="false" customHeight="false" outlineLevel="0" collapsed="false">
      <c r="A7540" s="46" t="n">
        <v>7538</v>
      </c>
      <c r="B7540" s="29"/>
      <c r="C7540" s="30"/>
      <c r="D7540" s="30" t="n">
        <f aca="false">'Scarico FP Delivery'!$CY7539</f>
        <v>0</v>
      </c>
      <c r="E7540" s="31" t="n">
        <f aca="false">'Scarico FP Delivery'!$AH7539</f>
        <v>0</v>
      </c>
      <c r="F7540" s="31" t="n">
        <f aca="false">'Scarico FP Delivery'!$Z7539</f>
        <v>0</v>
      </c>
      <c r="G7540" s="30" t="n">
        <f aca="false">'Scarico FP Delivery'!$AG7539</f>
        <v>0</v>
      </c>
      <c r="H7540" s="30" t="n">
        <f aca="false">'Scarico FP Delivery'!$U7539</f>
        <v>0</v>
      </c>
      <c r="I7540" s="32" t="n">
        <f aca="false">'Scarico FP Delivery'!$EW7539</f>
        <v>0</v>
      </c>
      <c r="J7540" s="33" t="n">
        <f aca="false">'Scarico FP Delivery'!$AJ7539</f>
        <v>0</v>
      </c>
      <c r="K7540" s="34" t="n">
        <f aca="false">'Scarico FP Delivery'!AV7539</f>
        <v>0</v>
      </c>
      <c r="L7540" s="51" t="n">
        <f aca="false">'Scarico FP Delivery'!AF7539</f>
        <v>0</v>
      </c>
      <c r="M7540" s="36" t="n">
        <f aca="false">'Scarico FP Delivery'!EL7539</f>
        <v>0</v>
      </c>
      <c r="N7540" s="37" t="e">
        <f aca="false">VLOOKUP($P7540,Formule!$O$2:$P$200,2,0)</f>
        <v>#N/A</v>
      </c>
      <c r="O7540" s="38" t="e">
        <f aca="false">VLOOKUP($P7540,Formule!$B$2:$C$202,2,0)</f>
        <v>#N/A</v>
      </c>
      <c r="P7540" s="39" t="n">
        <f aca="false">'Scarico FP Delivery'!$AC7539</f>
        <v>0</v>
      </c>
      <c r="Q7540" s="40" t="n">
        <f aca="false">'Scarico FP Delivery'!$AD7539</f>
        <v>0</v>
      </c>
      <c r="R7540" s="41" t="n">
        <f aca="false">'Scarico FP Delivery'!$DO7539</f>
        <v>0</v>
      </c>
      <c r="S7540" s="30" t="e">
        <f aca="false">VLOOKUP($R7540,Formule!$H$2:$I$250,2,0)</f>
        <v>#N/A</v>
      </c>
      <c r="T7540" s="42"/>
      <c r="U7540" s="43" t="e">
        <f aca="false">VLOOKUP($P7540,Formule!$E$2:$F$200,2,0)</f>
        <v>#N/A</v>
      </c>
      <c r="V7540" s="44" t="e">
        <f aca="false">U7540*(25/100)</f>
        <v>#N/A</v>
      </c>
      <c r="W7540" s="45" t="e">
        <f aca="false">U7540-V7540</f>
        <v>#N/A</v>
      </c>
      <c r="Y7540" s="14" t="s">
        <v>2257</v>
      </c>
    </row>
    <row r="7541" customFormat="false" ht="12.75" hidden="false" customHeight="false" outlineLevel="0" collapsed="false">
      <c r="A7541" s="46" t="n">
        <v>7539</v>
      </c>
      <c r="B7541" s="29"/>
      <c r="C7541" s="30"/>
      <c r="D7541" s="30" t="n">
        <f aca="false">'Scarico FP Delivery'!$CY7540</f>
        <v>0</v>
      </c>
      <c r="E7541" s="31" t="n">
        <f aca="false">'Scarico FP Delivery'!$AH7540</f>
        <v>0</v>
      </c>
      <c r="F7541" s="31" t="n">
        <f aca="false">'Scarico FP Delivery'!$Z7540</f>
        <v>0</v>
      </c>
      <c r="G7541" s="30" t="n">
        <f aca="false">'Scarico FP Delivery'!$AG7540</f>
        <v>0</v>
      </c>
      <c r="H7541" s="30" t="n">
        <f aca="false">'Scarico FP Delivery'!$U7540</f>
        <v>0</v>
      </c>
      <c r="I7541" s="32" t="n">
        <f aca="false">'Scarico FP Delivery'!$EW7540</f>
        <v>0</v>
      </c>
      <c r="J7541" s="33" t="n">
        <f aca="false">'Scarico FP Delivery'!$AJ7540</f>
        <v>0</v>
      </c>
      <c r="K7541" s="34" t="n">
        <f aca="false">'Scarico FP Delivery'!AV7540</f>
        <v>0</v>
      </c>
      <c r="L7541" s="51" t="n">
        <f aca="false">'Scarico FP Delivery'!AF7540</f>
        <v>0</v>
      </c>
      <c r="M7541" s="36" t="n">
        <f aca="false">'Scarico FP Delivery'!EL7540</f>
        <v>0</v>
      </c>
      <c r="N7541" s="37" t="e">
        <f aca="false">VLOOKUP($P7541,Formule!$O$2:$P$200,2,0)</f>
        <v>#N/A</v>
      </c>
      <c r="O7541" s="38" t="e">
        <f aca="false">VLOOKUP($P7541,Formule!$B$2:$C$202,2,0)</f>
        <v>#N/A</v>
      </c>
      <c r="P7541" s="39" t="n">
        <f aca="false">'Scarico FP Delivery'!$AC7540</f>
        <v>0</v>
      </c>
      <c r="Q7541" s="40" t="n">
        <f aca="false">'Scarico FP Delivery'!$AD7540</f>
        <v>0</v>
      </c>
      <c r="R7541" s="41" t="n">
        <f aca="false">'Scarico FP Delivery'!$DO7540</f>
        <v>0</v>
      </c>
      <c r="S7541" s="30" t="e">
        <f aca="false">VLOOKUP($R7541,Formule!$H$2:$I$250,2,0)</f>
        <v>#N/A</v>
      </c>
      <c r="T7541" s="42"/>
      <c r="U7541" s="43" t="e">
        <f aca="false">VLOOKUP($P7541,Formule!$E$2:$F$200,2,0)</f>
        <v>#N/A</v>
      </c>
      <c r="V7541" s="44" t="e">
        <f aca="false">U7541*(25/100)</f>
        <v>#N/A</v>
      </c>
      <c r="W7541" s="45" t="e">
        <f aca="false">U7541-V7541</f>
        <v>#N/A</v>
      </c>
      <c r="Y7541" s="14" t="s">
        <v>2257</v>
      </c>
    </row>
    <row r="7542" customFormat="false" ht="12.75" hidden="false" customHeight="false" outlineLevel="0" collapsed="false">
      <c r="A7542" s="28" t="n">
        <v>7540</v>
      </c>
      <c r="B7542" s="29"/>
      <c r="C7542" s="30"/>
      <c r="D7542" s="30" t="n">
        <f aca="false">'Scarico FP Delivery'!$CY7541</f>
        <v>0</v>
      </c>
      <c r="E7542" s="31" t="n">
        <f aca="false">'Scarico FP Delivery'!$AH7541</f>
        <v>0</v>
      </c>
      <c r="F7542" s="31" t="n">
        <f aca="false">'Scarico FP Delivery'!$Z7541</f>
        <v>0</v>
      </c>
      <c r="G7542" s="30" t="n">
        <f aca="false">'Scarico FP Delivery'!$AG7541</f>
        <v>0</v>
      </c>
      <c r="H7542" s="30" t="n">
        <f aca="false">'Scarico FP Delivery'!$U7541</f>
        <v>0</v>
      </c>
      <c r="I7542" s="32" t="n">
        <f aca="false">'Scarico FP Delivery'!$EW7541</f>
        <v>0</v>
      </c>
      <c r="J7542" s="33" t="n">
        <f aca="false">'Scarico FP Delivery'!$AJ7541</f>
        <v>0</v>
      </c>
      <c r="K7542" s="34" t="n">
        <f aca="false">'Scarico FP Delivery'!AV7541</f>
        <v>0</v>
      </c>
      <c r="L7542" s="51" t="n">
        <f aca="false">'Scarico FP Delivery'!AF7541</f>
        <v>0</v>
      </c>
      <c r="M7542" s="36" t="n">
        <f aca="false">'Scarico FP Delivery'!EL7541</f>
        <v>0</v>
      </c>
      <c r="N7542" s="37" t="e">
        <f aca="false">VLOOKUP($P7542,Formule!$O$2:$P$200,2,0)</f>
        <v>#N/A</v>
      </c>
      <c r="O7542" s="38" t="e">
        <f aca="false">VLOOKUP($P7542,Formule!$B$2:$C$202,2,0)</f>
        <v>#N/A</v>
      </c>
      <c r="P7542" s="39" t="n">
        <f aca="false">'Scarico FP Delivery'!$AC7541</f>
        <v>0</v>
      </c>
      <c r="Q7542" s="40" t="n">
        <f aca="false">'Scarico FP Delivery'!$AD7541</f>
        <v>0</v>
      </c>
      <c r="R7542" s="41" t="n">
        <f aca="false">'Scarico FP Delivery'!$DO7541</f>
        <v>0</v>
      </c>
      <c r="S7542" s="30" t="e">
        <f aca="false">VLOOKUP($R7542,Formule!$H$2:$I$250,2,0)</f>
        <v>#N/A</v>
      </c>
      <c r="T7542" s="42"/>
      <c r="U7542" s="43" t="e">
        <f aca="false">VLOOKUP($P7542,Formule!$E$2:$F$200,2,0)</f>
        <v>#N/A</v>
      </c>
      <c r="V7542" s="44" t="e">
        <f aca="false">U7542*(25/100)</f>
        <v>#N/A</v>
      </c>
      <c r="W7542" s="45" t="e">
        <f aca="false">U7542-V7542</f>
        <v>#N/A</v>
      </c>
      <c r="Y7542" s="14" t="s">
        <v>2257</v>
      </c>
    </row>
    <row r="7543" customFormat="false" ht="12.75" hidden="false" customHeight="false" outlineLevel="0" collapsed="false">
      <c r="A7543" s="46" t="n">
        <v>7541</v>
      </c>
      <c r="B7543" s="29"/>
      <c r="C7543" s="30"/>
      <c r="D7543" s="30" t="n">
        <f aca="false">'Scarico FP Delivery'!$CY7542</f>
        <v>0</v>
      </c>
      <c r="E7543" s="31" t="n">
        <f aca="false">'Scarico FP Delivery'!$AH7542</f>
        <v>0</v>
      </c>
      <c r="F7543" s="31" t="n">
        <f aca="false">'Scarico FP Delivery'!$Z7542</f>
        <v>0</v>
      </c>
      <c r="G7543" s="30" t="n">
        <f aca="false">'Scarico FP Delivery'!$AG7542</f>
        <v>0</v>
      </c>
      <c r="H7543" s="30" t="n">
        <f aca="false">'Scarico FP Delivery'!$U7542</f>
        <v>0</v>
      </c>
      <c r="I7543" s="32" t="n">
        <f aca="false">'Scarico FP Delivery'!$EW7542</f>
        <v>0</v>
      </c>
      <c r="J7543" s="33" t="n">
        <f aca="false">'Scarico FP Delivery'!$AJ7542</f>
        <v>0</v>
      </c>
      <c r="K7543" s="34" t="n">
        <f aca="false">'Scarico FP Delivery'!AV7542</f>
        <v>0</v>
      </c>
      <c r="L7543" s="51" t="n">
        <f aca="false">'Scarico FP Delivery'!AF7542</f>
        <v>0</v>
      </c>
      <c r="M7543" s="36" t="n">
        <f aca="false">'Scarico FP Delivery'!EL7542</f>
        <v>0</v>
      </c>
      <c r="N7543" s="37" t="e">
        <f aca="false">VLOOKUP($P7543,Formule!$O$2:$P$200,2,0)</f>
        <v>#N/A</v>
      </c>
      <c r="O7543" s="38" t="e">
        <f aca="false">VLOOKUP($P7543,Formule!$B$2:$C$202,2,0)</f>
        <v>#N/A</v>
      </c>
      <c r="P7543" s="39" t="n">
        <f aca="false">'Scarico FP Delivery'!$AC7542</f>
        <v>0</v>
      </c>
      <c r="Q7543" s="40" t="n">
        <f aca="false">'Scarico FP Delivery'!$AD7542</f>
        <v>0</v>
      </c>
      <c r="R7543" s="41" t="n">
        <f aca="false">'Scarico FP Delivery'!$DO7542</f>
        <v>0</v>
      </c>
      <c r="S7543" s="30" t="e">
        <f aca="false">VLOOKUP($R7543,Formule!$H$2:$I$250,2,0)</f>
        <v>#N/A</v>
      </c>
      <c r="T7543" s="42"/>
      <c r="U7543" s="43" t="e">
        <f aca="false">VLOOKUP($P7543,Formule!$E$2:$F$200,2,0)</f>
        <v>#N/A</v>
      </c>
      <c r="V7543" s="44" t="e">
        <f aca="false">U7543*(25/100)</f>
        <v>#N/A</v>
      </c>
      <c r="W7543" s="45" t="e">
        <f aca="false">U7543-V7543</f>
        <v>#N/A</v>
      </c>
      <c r="Y7543" s="14" t="s">
        <v>2257</v>
      </c>
    </row>
    <row r="7544" customFormat="false" ht="12.75" hidden="false" customHeight="false" outlineLevel="0" collapsed="false">
      <c r="A7544" s="46" t="n">
        <v>7542</v>
      </c>
      <c r="B7544" s="29"/>
      <c r="C7544" s="30"/>
      <c r="D7544" s="30" t="n">
        <f aca="false">'Scarico FP Delivery'!$CY7543</f>
        <v>0</v>
      </c>
      <c r="E7544" s="31" t="n">
        <f aca="false">'Scarico FP Delivery'!$AH7543</f>
        <v>0</v>
      </c>
      <c r="F7544" s="31" t="n">
        <f aca="false">'Scarico FP Delivery'!$Z7543</f>
        <v>0</v>
      </c>
      <c r="G7544" s="30" t="n">
        <f aca="false">'Scarico FP Delivery'!$AG7543</f>
        <v>0</v>
      </c>
      <c r="H7544" s="30" t="n">
        <f aca="false">'Scarico FP Delivery'!$U7543</f>
        <v>0</v>
      </c>
      <c r="I7544" s="32" t="n">
        <f aca="false">'Scarico FP Delivery'!$EW7543</f>
        <v>0</v>
      </c>
      <c r="J7544" s="33" t="n">
        <f aca="false">'Scarico FP Delivery'!$AJ7543</f>
        <v>0</v>
      </c>
      <c r="K7544" s="34" t="n">
        <f aca="false">'Scarico FP Delivery'!AV7543</f>
        <v>0</v>
      </c>
      <c r="L7544" s="51" t="n">
        <f aca="false">'Scarico FP Delivery'!AF7543</f>
        <v>0</v>
      </c>
      <c r="M7544" s="36" t="n">
        <f aca="false">'Scarico FP Delivery'!EL7543</f>
        <v>0</v>
      </c>
      <c r="N7544" s="37" t="e">
        <f aca="false">VLOOKUP($P7544,Formule!$O$2:$P$200,2,0)</f>
        <v>#N/A</v>
      </c>
      <c r="O7544" s="38" t="e">
        <f aca="false">VLOOKUP($P7544,Formule!$B$2:$C$202,2,0)</f>
        <v>#N/A</v>
      </c>
      <c r="P7544" s="39" t="n">
        <f aca="false">'Scarico FP Delivery'!$AC7543</f>
        <v>0</v>
      </c>
      <c r="Q7544" s="40" t="n">
        <f aca="false">'Scarico FP Delivery'!$AD7543</f>
        <v>0</v>
      </c>
      <c r="R7544" s="41" t="n">
        <f aca="false">'Scarico FP Delivery'!$DO7543</f>
        <v>0</v>
      </c>
      <c r="S7544" s="30" t="e">
        <f aca="false">VLOOKUP($R7544,Formule!$H$2:$I$250,2,0)</f>
        <v>#N/A</v>
      </c>
      <c r="T7544" s="42"/>
      <c r="U7544" s="43" t="e">
        <f aca="false">VLOOKUP($P7544,Formule!$E$2:$F$200,2,0)</f>
        <v>#N/A</v>
      </c>
      <c r="V7544" s="44" t="e">
        <f aca="false">U7544*(25/100)</f>
        <v>#N/A</v>
      </c>
      <c r="W7544" s="45" t="e">
        <f aca="false">U7544-V7544</f>
        <v>#N/A</v>
      </c>
      <c r="Y7544" s="14" t="s">
        <v>2257</v>
      </c>
    </row>
    <row r="7545" customFormat="false" ht="12.75" hidden="false" customHeight="false" outlineLevel="0" collapsed="false">
      <c r="A7545" s="28" t="n">
        <v>7543</v>
      </c>
      <c r="B7545" s="29"/>
      <c r="C7545" s="30"/>
      <c r="D7545" s="30" t="n">
        <f aca="false">'Scarico FP Delivery'!$CY7544</f>
        <v>0</v>
      </c>
      <c r="E7545" s="31" t="n">
        <f aca="false">'Scarico FP Delivery'!$AH7544</f>
        <v>0</v>
      </c>
      <c r="F7545" s="31" t="n">
        <f aca="false">'Scarico FP Delivery'!$Z7544</f>
        <v>0</v>
      </c>
      <c r="G7545" s="30" t="n">
        <f aca="false">'Scarico FP Delivery'!$AG7544</f>
        <v>0</v>
      </c>
      <c r="H7545" s="30" t="n">
        <f aca="false">'Scarico FP Delivery'!$U7544</f>
        <v>0</v>
      </c>
      <c r="I7545" s="32" t="n">
        <f aca="false">'Scarico FP Delivery'!$EW7544</f>
        <v>0</v>
      </c>
      <c r="J7545" s="33" t="n">
        <f aca="false">'Scarico FP Delivery'!$AJ7544</f>
        <v>0</v>
      </c>
      <c r="K7545" s="34" t="n">
        <f aca="false">'Scarico FP Delivery'!AV7544</f>
        <v>0</v>
      </c>
      <c r="L7545" s="51" t="n">
        <f aca="false">'Scarico FP Delivery'!AF7544</f>
        <v>0</v>
      </c>
      <c r="M7545" s="36" t="n">
        <f aca="false">'Scarico FP Delivery'!EL7544</f>
        <v>0</v>
      </c>
      <c r="N7545" s="37" t="e">
        <f aca="false">VLOOKUP($P7545,Formule!$O$2:$P$200,2,0)</f>
        <v>#N/A</v>
      </c>
      <c r="O7545" s="38" t="e">
        <f aca="false">VLOOKUP($P7545,Formule!$B$2:$C$202,2,0)</f>
        <v>#N/A</v>
      </c>
      <c r="P7545" s="39" t="n">
        <f aca="false">'Scarico FP Delivery'!$AC7544</f>
        <v>0</v>
      </c>
      <c r="Q7545" s="40" t="n">
        <f aca="false">'Scarico FP Delivery'!$AD7544</f>
        <v>0</v>
      </c>
      <c r="R7545" s="41" t="n">
        <f aca="false">'Scarico FP Delivery'!$DO7544</f>
        <v>0</v>
      </c>
      <c r="S7545" s="30" t="e">
        <f aca="false">VLOOKUP($R7545,Formule!$H$2:$I$250,2,0)</f>
        <v>#N/A</v>
      </c>
      <c r="T7545" s="42"/>
      <c r="U7545" s="43" t="e">
        <f aca="false">VLOOKUP($P7545,Formule!$E$2:$F$200,2,0)</f>
        <v>#N/A</v>
      </c>
      <c r="V7545" s="44" t="e">
        <f aca="false">U7545*(25/100)</f>
        <v>#N/A</v>
      </c>
      <c r="W7545" s="45" t="e">
        <f aca="false">U7545-V7545</f>
        <v>#N/A</v>
      </c>
      <c r="Y7545" s="14" t="s">
        <v>2257</v>
      </c>
    </row>
    <row r="7546" customFormat="false" ht="12.75" hidden="false" customHeight="false" outlineLevel="0" collapsed="false">
      <c r="A7546" s="46" t="n">
        <v>7544</v>
      </c>
      <c r="B7546" s="29"/>
      <c r="C7546" s="30"/>
      <c r="D7546" s="30" t="n">
        <f aca="false">'Scarico FP Delivery'!$CY7545</f>
        <v>0</v>
      </c>
      <c r="E7546" s="31" t="n">
        <f aca="false">'Scarico FP Delivery'!$AH7545</f>
        <v>0</v>
      </c>
      <c r="F7546" s="31" t="n">
        <f aca="false">'Scarico FP Delivery'!$Z7545</f>
        <v>0</v>
      </c>
      <c r="G7546" s="30" t="n">
        <f aca="false">'Scarico FP Delivery'!$AG7545</f>
        <v>0</v>
      </c>
      <c r="H7546" s="30" t="n">
        <f aca="false">'Scarico FP Delivery'!$U7545</f>
        <v>0</v>
      </c>
      <c r="I7546" s="32" t="n">
        <f aca="false">'Scarico FP Delivery'!$EW7545</f>
        <v>0</v>
      </c>
      <c r="J7546" s="33" t="n">
        <f aca="false">'Scarico FP Delivery'!$AJ7545</f>
        <v>0</v>
      </c>
      <c r="K7546" s="34" t="n">
        <f aca="false">'Scarico FP Delivery'!AV7545</f>
        <v>0</v>
      </c>
      <c r="L7546" s="51" t="n">
        <f aca="false">'Scarico FP Delivery'!AF7545</f>
        <v>0</v>
      </c>
      <c r="M7546" s="36" t="n">
        <f aca="false">'Scarico FP Delivery'!EL7545</f>
        <v>0</v>
      </c>
      <c r="N7546" s="37" t="e">
        <f aca="false">VLOOKUP($P7546,Formule!$O$2:$P$200,2,0)</f>
        <v>#N/A</v>
      </c>
      <c r="O7546" s="38" t="e">
        <f aca="false">VLOOKUP($P7546,Formule!$B$2:$C$202,2,0)</f>
        <v>#N/A</v>
      </c>
      <c r="P7546" s="39" t="n">
        <f aca="false">'Scarico FP Delivery'!$AC7545</f>
        <v>0</v>
      </c>
      <c r="Q7546" s="40" t="n">
        <f aca="false">'Scarico FP Delivery'!$AD7545</f>
        <v>0</v>
      </c>
      <c r="R7546" s="41" t="n">
        <f aca="false">'Scarico FP Delivery'!$DO7545</f>
        <v>0</v>
      </c>
      <c r="S7546" s="30" t="e">
        <f aca="false">VLOOKUP($R7546,Formule!$H$2:$I$250,2,0)</f>
        <v>#N/A</v>
      </c>
      <c r="T7546" s="42"/>
      <c r="U7546" s="43" t="e">
        <f aca="false">VLOOKUP($P7546,Formule!$E$2:$F$200,2,0)</f>
        <v>#N/A</v>
      </c>
      <c r="V7546" s="44" t="e">
        <f aca="false">U7546*(25/100)</f>
        <v>#N/A</v>
      </c>
      <c r="W7546" s="45" t="e">
        <f aca="false">U7546-V7546</f>
        <v>#N/A</v>
      </c>
      <c r="Y7546" s="14" t="s">
        <v>2257</v>
      </c>
    </row>
    <row r="7547" customFormat="false" ht="12.75" hidden="false" customHeight="false" outlineLevel="0" collapsed="false">
      <c r="A7547" s="46" t="n">
        <v>7545</v>
      </c>
      <c r="B7547" s="29"/>
      <c r="C7547" s="30"/>
      <c r="D7547" s="30" t="n">
        <f aca="false">'Scarico FP Delivery'!$CY7546</f>
        <v>0</v>
      </c>
      <c r="E7547" s="31" t="n">
        <f aca="false">'Scarico FP Delivery'!$AH7546</f>
        <v>0</v>
      </c>
      <c r="F7547" s="31" t="n">
        <f aca="false">'Scarico FP Delivery'!$Z7546</f>
        <v>0</v>
      </c>
      <c r="G7547" s="30" t="n">
        <f aca="false">'Scarico FP Delivery'!$AG7546</f>
        <v>0</v>
      </c>
      <c r="H7547" s="30" t="n">
        <f aca="false">'Scarico FP Delivery'!$U7546</f>
        <v>0</v>
      </c>
      <c r="I7547" s="32" t="n">
        <f aca="false">'Scarico FP Delivery'!$EW7546</f>
        <v>0</v>
      </c>
      <c r="J7547" s="33" t="n">
        <f aca="false">'Scarico FP Delivery'!$AJ7546</f>
        <v>0</v>
      </c>
      <c r="K7547" s="34" t="n">
        <f aca="false">'Scarico FP Delivery'!AV7546</f>
        <v>0</v>
      </c>
      <c r="L7547" s="51" t="n">
        <f aca="false">'Scarico FP Delivery'!AF7546</f>
        <v>0</v>
      </c>
      <c r="M7547" s="36" t="n">
        <f aca="false">'Scarico FP Delivery'!EL7546</f>
        <v>0</v>
      </c>
      <c r="N7547" s="37" t="e">
        <f aca="false">VLOOKUP($P7547,Formule!$O$2:$P$200,2,0)</f>
        <v>#N/A</v>
      </c>
      <c r="O7547" s="38" t="e">
        <f aca="false">VLOOKUP($P7547,Formule!$B$2:$C$202,2,0)</f>
        <v>#N/A</v>
      </c>
      <c r="P7547" s="39" t="n">
        <f aca="false">'Scarico FP Delivery'!$AC7546</f>
        <v>0</v>
      </c>
      <c r="Q7547" s="40" t="n">
        <f aca="false">'Scarico FP Delivery'!$AD7546</f>
        <v>0</v>
      </c>
      <c r="R7547" s="41" t="n">
        <f aca="false">'Scarico FP Delivery'!$DO7546</f>
        <v>0</v>
      </c>
      <c r="S7547" s="30" t="e">
        <f aca="false">VLOOKUP($R7547,Formule!$H$2:$I$250,2,0)</f>
        <v>#N/A</v>
      </c>
      <c r="T7547" s="42"/>
      <c r="U7547" s="43" t="e">
        <f aca="false">VLOOKUP($P7547,Formule!$E$2:$F$200,2,0)</f>
        <v>#N/A</v>
      </c>
      <c r="V7547" s="44" t="e">
        <f aca="false">U7547*(25/100)</f>
        <v>#N/A</v>
      </c>
      <c r="W7547" s="45" t="e">
        <f aca="false">U7547-V7547</f>
        <v>#N/A</v>
      </c>
      <c r="Y7547" s="14" t="s">
        <v>2257</v>
      </c>
    </row>
    <row r="7548" customFormat="false" ht="12.75" hidden="false" customHeight="false" outlineLevel="0" collapsed="false">
      <c r="A7548" s="28" t="n">
        <v>7546</v>
      </c>
      <c r="B7548" s="29"/>
      <c r="C7548" s="30"/>
      <c r="D7548" s="30" t="n">
        <f aca="false">'Scarico FP Delivery'!$CY7547</f>
        <v>0</v>
      </c>
      <c r="E7548" s="31" t="n">
        <f aca="false">'Scarico FP Delivery'!$AH7547</f>
        <v>0</v>
      </c>
      <c r="F7548" s="31" t="n">
        <f aca="false">'Scarico FP Delivery'!$Z7547</f>
        <v>0</v>
      </c>
      <c r="G7548" s="30" t="n">
        <f aca="false">'Scarico FP Delivery'!$AG7547</f>
        <v>0</v>
      </c>
      <c r="H7548" s="30" t="n">
        <f aca="false">'Scarico FP Delivery'!$U7547</f>
        <v>0</v>
      </c>
      <c r="I7548" s="32" t="n">
        <f aca="false">'Scarico FP Delivery'!$EW7547</f>
        <v>0</v>
      </c>
      <c r="J7548" s="33" t="n">
        <f aca="false">'Scarico FP Delivery'!$AJ7547</f>
        <v>0</v>
      </c>
      <c r="K7548" s="34" t="n">
        <f aca="false">'Scarico FP Delivery'!AV7547</f>
        <v>0</v>
      </c>
      <c r="L7548" s="51" t="n">
        <f aca="false">'Scarico FP Delivery'!AF7547</f>
        <v>0</v>
      </c>
      <c r="M7548" s="36" t="n">
        <f aca="false">'Scarico FP Delivery'!EL7547</f>
        <v>0</v>
      </c>
      <c r="N7548" s="37" t="e">
        <f aca="false">VLOOKUP($P7548,Formule!$O$2:$P$200,2,0)</f>
        <v>#N/A</v>
      </c>
      <c r="O7548" s="38" t="e">
        <f aca="false">VLOOKUP($P7548,Formule!$B$2:$C$202,2,0)</f>
        <v>#N/A</v>
      </c>
      <c r="P7548" s="39" t="n">
        <f aca="false">'Scarico FP Delivery'!$AC7547</f>
        <v>0</v>
      </c>
      <c r="Q7548" s="40" t="n">
        <f aca="false">'Scarico FP Delivery'!$AD7547</f>
        <v>0</v>
      </c>
      <c r="R7548" s="41" t="n">
        <f aca="false">'Scarico FP Delivery'!$DO7547</f>
        <v>0</v>
      </c>
      <c r="S7548" s="30" t="e">
        <f aca="false">VLOOKUP($R7548,Formule!$H$2:$I$250,2,0)</f>
        <v>#N/A</v>
      </c>
      <c r="T7548" s="42"/>
      <c r="U7548" s="43" t="e">
        <f aca="false">VLOOKUP($P7548,Formule!$E$2:$F$200,2,0)</f>
        <v>#N/A</v>
      </c>
      <c r="V7548" s="44" t="e">
        <f aca="false">U7548*(25/100)</f>
        <v>#N/A</v>
      </c>
      <c r="W7548" s="45" t="e">
        <f aca="false">U7548-V7548</f>
        <v>#N/A</v>
      </c>
      <c r="Y7548" s="14" t="s">
        <v>2257</v>
      </c>
    </row>
    <row r="7549" customFormat="false" ht="12.75" hidden="false" customHeight="false" outlineLevel="0" collapsed="false">
      <c r="A7549" s="46" t="n">
        <v>7547</v>
      </c>
      <c r="B7549" s="29"/>
      <c r="C7549" s="30"/>
      <c r="D7549" s="30" t="n">
        <f aca="false">'Scarico FP Delivery'!$CY7548</f>
        <v>0</v>
      </c>
      <c r="E7549" s="31" t="n">
        <f aca="false">'Scarico FP Delivery'!$AH7548</f>
        <v>0</v>
      </c>
      <c r="F7549" s="31" t="n">
        <f aca="false">'Scarico FP Delivery'!$Z7548</f>
        <v>0</v>
      </c>
      <c r="G7549" s="30" t="n">
        <f aca="false">'Scarico FP Delivery'!$AG7548</f>
        <v>0</v>
      </c>
      <c r="H7549" s="30" t="n">
        <f aca="false">'Scarico FP Delivery'!$U7548</f>
        <v>0</v>
      </c>
      <c r="I7549" s="32" t="n">
        <f aca="false">'Scarico FP Delivery'!$EW7548</f>
        <v>0</v>
      </c>
      <c r="J7549" s="33" t="n">
        <f aca="false">'Scarico FP Delivery'!$AJ7548</f>
        <v>0</v>
      </c>
      <c r="K7549" s="34" t="n">
        <f aca="false">'Scarico FP Delivery'!AV7548</f>
        <v>0</v>
      </c>
      <c r="L7549" s="51" t="n">
        <f aca="false">'Scarico FP Delivery'!AF7548</f>
        <v>0</v>
      </c>
      <c r="M7549" s="36" t="n">
        <f aca="false">'Scarico FP Delivery'!EL7548</f>
        <v>0</v>
      </c>
      <c r="N7549" s="37" t="e">
        <f aca="false">VLOOKUP($P7549,Formule!$O$2:$P$200,2,0)</f>
        <v>#N/A</v>
      </c>
      <c r="O7549" s="38" t="e">
        <f aca="false">VLOOKUP($P7549,Formule!$B$2:$C$202,2,0)</f>
        <v>#N/A</v>
      </c>
      <c r="P7549" s="39" t="n">
        <f aca="false">'Scarico FP Delivery'!$AC7548</f>
        <v>0</v>
      </c>
      <c r="Q7549" s="40" t="n">
        <f aca="false">'Scarico FP Delivery'!$AD7548</f>
        <v>0</v>
      </c>
      <c r="R7549" s="41" t="n">
        <f aca="false">'Scarico FP Delivery'!$DO7548</f>
        <v>0</v>
      </c>
      <c r="S7549" s="30" t="e">
        <f aca="false">VLOOKUP($R7549,Formule!$H$2:$I$250,2,0)</f>
        <v>#N/A</v>
      </c>
      <c r="T7549" s="42"/>
      <c r="U7549" s="43" t="e">
        <f aca="false">VLOOKUP($P7549,Formule!$E$2:$F$200,2,0)</f>
        <v>#N/A</v>
      </c>
      <c r="V7549" s="44" t="e">
        <f aca="false">U7549*(25/100)</f>
        <v>#N/A</v>
      </c>
      <c r="W7549" s="45" t="e">
        <f aca="false">U7549-V7549</f>
        <v>#N/A</v>
      </c>
      <c r="Y7549" s="14" t="s">
        <v>2257</v>
      </c>
    </row>
    <row r="7550" customFormat="false" ht="12.75" hidden="false" customHeight="false" outlineLevel="0" collapsed="false">
      <c r="A7550" s="46" t="n">
        <v>7548</v>
      </c>
      <c r="B7550" s="29"/>
      <c r="C7550" s="30"/>
      <c r="D7550" s="30" t="n">
        <f aca="false">'Scarico FP Delivery'!$CY7549</f>
        <v>0</v>
      </c>
      <c r="E7550" s="31" t="n">
        <f aca="false">'Scarico FP Delivery'!$AH7549</f>
        <v>0</v>
      </c>
      <c r="F7550" s="31" t="n">
        <f aca="false">'Scarico FP Delivery'!$Z7549</f>
        <v>0</v>
      </c>
      <c r="G7550" s="30" t="n">
        <f aca="false">'Scarico FP Delivery'!$AG7549</f>
        <v>0</v>
      </c>
      <c r="H7550" s="30" t="n">
        <f aca="false">'Scarico FP Delivery'!$U7549</f>
        <v>0</v>
      </c>
      <c r="I7550" s="32" t="n">
        <f aca="false">'Scarico FP Delivery'!$EW7549</f>
        <v>0</v>
      </c>
      <c r="J7550" s="33" t="n">
        <f aca="false">'Scarico FP Delivery'!$AJ7549</f>
        <v>0</v>
      </c>
      <c r="K7550" s="34" t="n">
        <f aca="false">'Scarico FP Delivery'!AV7549</f>
        <v>0</v>
      </c>
      <c r="L7550" s="51" t="n">
        <f aca="false">'Scarico FP Delivery'!AF7549</f>
        <v>0</v>
      </c>
      <c r="M7550" s="36" t="n">
        <f aca="false">'Scarico FP Delivery'!EL7549</f>
        <v>0</v>
      </c>
      <c r="N7550" s="37" t="e">
        <f aca="false">VLOOKUP($P7550,Formule!$O$2:$P$200,2,0)</f>
        <v>#N/A</v>
      </c>
      <c r="O7550" s="38" t="e">
        <f aca="false">VLOOKUP($P7550,Formule!$B$2:$C$202,2,0)</f>
        <v>#N/A</v>
      </c>
      <c r="P7550" s="39" t="n">
        <f aca="false">'Scarico FP Delivery'!$AC7549</f>
        <v>0</v>
      </c>
      <c r="Q7550" s="40" t="n">
        <f aca="false">'Scarico FP Delivery'!$AD7549</f>
        <v>0</v>
      </c>
      <c r="R7550" s="41" t="n">
        <f aca="false">'Scarico FP Delivery'!$DO7549</f>
        <v>0</v>
      </c>
      <c r="S7550" s="30" t="e">
        <f aca="false">VLOOKUP($R7550,Formule!$H$2:$I$250,2,0)</f>
        <v>#N/A</v>
      </c>
      <c r="T7550" s="42"/>
      <c r="U7550" s="43" t="e">
        <f aca="false">VLOOKUP($P7550,Formule!$E$2:$F$200,2,0)</f>
        <v>#N/A</v>
      </c>
      <c r="V7550" s="44" t="e">
        <f aca="false">U7550*(25/100)</f>
        <v>#N/A</v>
      </c>
      <c r="W7550" s="45" t="e">
        <f aca="false">U7550-V7550</f>
        <v>#N/A</v>
      </c>
      <c r="Y7550" s="14" t="s">
        <v>2257</v>
      </c>
    </row>
    <row r="7551" customFormat="false" ht="12.75" hidden="false" customHeight="false" outlineLevel="0" collapsed="false">
      <c r="A7551" s="28" t="n">
        <v>7549</v>
      </c>
      <c r="B7551" s="29"/>
      <c r="C7551" s="30"/>
      <c r="D7551" s="30" t="n">
        <f aca="false">'Scarico FP Delivery'!$CY7550</f>
        <v>0</v>
      </c>
      <c r="E7551" s="31" t="n">
        <f aca="false">'Scarico FP Delivery'!$AH7550</f>
        <v>0</v>
      </c>
      <c r="F7551" s="31" t="n">
        <f aca="false">'Scarico FP Delivery'!$Z7550</f>
        <v>0</v>
      </c>
      <c r="G7551" s="30" t="n">
        <f aca="false">'Scarico FP Delivery'!$AG7550</f>
        <v>0</v>
      </c>
      <c r="H7551" s="30" t="n">
        <f aca="false">'Scarico FP Delivery'!$U7550</f>
        <v>0</v>
      </c>
      <c r="I7551" s="32" t="n">
        <f aca="false">'Scarico FP Delivery'!$EW7550</f>
        <v>0</v>
      </c>
      <c r="J7551" s="33" t="n">
        <f aca="false">'Scarico FP Delivery'!$AJ7550</f>
        <v>0</v>
      </c>
      <c r="K7551" s="34" t="n">
        <f aca="false">'Scarico FP Delivery'!AV7550</f>
        <v>0</v>
      </c>
      <c r="L7551" s="51" t="n">
        <f aca="false">'Scarico FP Delivery'!AF7550</f>
        <v>0</v>
      </c>
      <c r="M7551" s="36" t="n">
        <f aca="false">'Scarico FP Delivery'!EL7550</f>
        <v>0</v>
      </c>
      <c r="N7551" s="37" t="e">
        <f aca="false">VLOOKUP($P7551,Formule!$O$2:$P$200,2,0)</f>
        <v>#N/A</v>
      </c>
      <c r="O7551" s="38" t="e">
        <f aca="false">VLOOKUP($P7551,Formule!$B$2:$C$202,2,0)</f>
        <v>#N/A</v>
      </c>
      <c r="P7551" s="39" t="n">
        <f aca="false">'Scarico FP Delivery'!$AC7550</f>
        <v>0</v>
      </c>
      <c r="Q7551" s="40" t="n">
        <f aca="false">'Scarico FP Delivery'!$AD7550</f>
        <v>0</v>
      </c>
      <c r="R7551" s="41" t="n">
        <f aca="false">'Scarico FP Delivery'!$DO7550</f>
        <v>0</v>
      </c>
      <c r="S7551" s="30" t="e">
        <f aca="false">VLOOKUP($R7551,Formule!$H$2:$I$250,2,0)</f>
        <v>#N/A</v>
      </c>
      <c r="T7551" s="42"/>
      <c r="U7551" s="43" t="e">
        <f aca="false">VLOOKUP($P7551,Formule!$E$2:$F$200,2,0)</f>
        <v>#N/A</v>
      </c>
      <c r="V7551" s="44" t="e">
        <f aca="false">U7551*(25/100)</f>
        <v>#N/A</v>
      </c>
      <c r="W7551" s="45" t="e">
        <f aca="false">U7551-V7551</f>
        <v>#N/A</v>
      </c>
      <c r="Y7551" s="14" t="s">
        <v>2257</v>
      </c>
    </row>
    <row r="7552" customFormat="false" ht="12.75" hidden="false" customHeight="false" outlineLevel="0" collapsed="false">
      <c r="A7552" s="46" t="n">
        <v>7550</v>
      </c>
      <c r="B7552" s="29"/>
      <c r="C7552" s="30"/>
      <c r="D7552" s="30" t="n">
        <f aca="false">'Scarico FP Delivery'!$CY7551</f>
        <v>0</v>
      </c>
      <c r="E7552" s="31" t="n">
        <f aca="false">'Scarico FP Delivery'!$AH7551</f>
        <v>0</v>
      </c>
      <c r="F7552" s="31" t="n">
        <f aca="false">'Scarico FP Delivery'!$Z7551</f>
        <v>0</v>
      </c>
      <c r="G7552" s="30" t="n">
        <f aca="false">'Scarico FP Delivery'!$AG7551</f>
        <v>0</v>
      </c>
      <c r="H7552" s="30" t="n">
        <f aca="false">'Scarico FP Delivery'!$U7551</f>
        <v>0</v>
      </c>
      <c r="I7552" s="32" t="n">
        <f aca="false">'Scarico FP Delivery'!$EW7551</f>
        <v>0</v>
      </c>
      <c r="J7552" s="33" t="n">
        <f aca="false">'Scarico FP Delivery'!$AJ7551</f>
        <v>0</v>
      </c>
      <c r="K7552" s="34" t="n">
        <f aca="false">'Scarico FP Delivery'!AV7551</f>
        <v>0</v>
      </c>
      <c r="L7552" s="51" t="n">
        <f aca="false">'Scarico FP Delivery'!AF7551</f>
        <v>0</v>
      </c>
      <c r="M7552" s="36" t="n">
        <f aca="false">'Scarico FP Delivery'!EL7551</f>
        <v>0</v>
      </c>
      <c r="N7552" s="37" t="e">
        <f aca="false">VLOOKUP($P7552,Formule!$O$2:$P$200,2,0)</f>
        <v>#N/A</v>
      </c>
      <c r="O7552" s="38" t="e">
        <f aca="false">VLOOKUP($P7552,Formule!$B$2:$C$202,2,0)</f>
        <v>#N/A</v>
      </c>
      <c r="P7552" s="39" t="n">
        <f aca="false">'Scarico FP Delivery'!$AC7551</f>
        <v>0</v>
      </c>
      <c r="Q7552" s="40" t="n">
        <f aca="false">'Scarico FP Delivery'!$AD7551</f>
        <v>0</v>
      </c>
      <c r="R7552" s="41" t="n">
        <f aca="false">'Scarico FP Delivery'!$DO7551</f>
        <v>0</v>
      </c>
      <c r="S7552" s="30" t="e">
        <f aca="false">VLOOKUP($R7552,Formule!$H$2:$I$250,2,0)</f>
        <v>#N/A</v>
      </c>
      <c r="T7552" s="42"/>
      <c r="U7552" s="43" t="e">
        <f aca="false">VLOOKUP($P7552,Formule!$E$2:$F$200,2,0)</f>
        <v>#N/A</v>
      </c>
      <c r="V7552" s="44" t="e">
        <f aca="false">U7552*(25/100)</f>
        <v>#N/A</v>
      </c>
      <c r="W7552" s="45" t="e">
        <f aca="false">U7552-V7552</f>
        <v>#N/A</v>
      </c>
      <c r="Y7552" s="14" t="s">
        <v>2257</v>
      </c>
    </row>
    <row r="7553" customFormat="false" ht="12.75" hidden="false" customHeight="false" outlineLevel="0" collapsed="false">
      <c r="A7553" s="46" t="n">
        <v>7551</v>
      </c>
      <c r="B7553" s="29"/>
      <c r="C7553" s="30"/>
      <c r="D7553" s="30" t="n">
        <f aca="false">'Scarico FP Delivery'!$CY7552</f>
        <v>0</v>
      </c>
      <c r="E7553" s="31" t="n">
        <f aca="false">'Scarico FP Delivery'!$AH7552</f>
        <v>0</v>
      </c>
      <c r="F7553" s="31" t="n">
        <f aca="false">'Scarico FP Delivery'!$Z7552</f>
        <v>0</v>
      </c>
      <c r="G7553" s="30" t="n">
        <f aca="false">'Scarico FP Delivery'!$AG7552</f>
        <v>0</v>
      </c>
      <c r="H7553" s="30" t="n">
        <f aca="false">'Scarico FP Delivery'!$U7552</f>
        <v>0</v>
      </c>
      <c r="I7553" s="32" t="n">
        <f aca="false">'Scarico FP Delivery'!$EW7552</f>
        <v>0</v>
      </c>
      <c r="J7553" s="33" t="n">
        <f aca="false">'Scarico FP Delivery'!$AJ7552</f>
        <v>0</v>
      </c>
      <c r="K7553" s="34" t="n">
        <f aca="false">'Scarico FP Delivery'!AV7552</f>
        <v>0</v>
      </c>
      <c r="L7553" s="51" t="n">
        <f aca="false">'Scarico FP Delivery'!AF7552</f>
        <v>0</v>
      </c>
      <c r="M7553" s="36" t="n">
        <f aca="false">'Scarico FP Delivery'!EL7552</f>
        <v>0</v>
      </c>
      <c r="N7553" s="37" t="e">
        <f aca="false">VLOOKUP($P7553,Formule!$O$2:$P$200,2,0)</f>
        <v>#N/A</v>
      </c>
      <c r="O7553" s="38" t="e">
        <f aca="false">VLOOKUP($P7553,Formule!$B$2:$C$202,2,0)</f>
        <v>#N/A</v>
      </c>
      <c r="P7553" s="39" t="n">
        <f aca="false">'Scarico FP Delivery'!$AC7552</f>
        <v>0</v>
      </c>
      <c r="Q7553" s="40" t="n">
        <f aca="false">'Scarico FP Delivery'!$AD7552</f>
        <v>0</v>
      </c>
      <c r="R7553" s="41" t="n">
        <f aca="false">'Scarico FP Delivery'!$DO7552</f>
        <v>0</v>
      </c>
      <c r="S7553" s="30" t="e">
        <f aca="false">VLOOKUP($R7553,Formule!$H$2:$I$250,2,0)</f>
        <v>#N/A</v>
      </c>
      <c r="T7553" s="42"/>
      <c r="U7553" s="43" t="e">
        <f aca="false">VLOOKUP($P7553,Formule!$E$2:$F$200,2,0)</f>
        <v>#N/A</v>
      </c>
      <c r="V7553" s="44" t="e">
        <f aca="false">U7553*(25/100)</f>
        <v>#N/A</v>
      </c>
      <c r="W7553" s="45" t="e">
        <f aca="false">U7553-V7553</f>
        <v>#N/A</v>
      </c>
      <c r="Y7553" s="14" t="s">
        <v>2257</v>
      </c>
    </row>
    <row r="7554" customFormat="false" ht="12.75" hidden="false" customHeight="false" outlineLevel="0" collapsed="false">
      <c r="A7554" s="28" t="n">
        <v>7552</v>
      </c>
      <c r="B7554" s="29"/>
      <c r="C7554" s="30"/>
      <c r="D7554" s="30" t="n">
        <f aca="false">'Scarico FP Delivery'!$CY7553</f>
        <v>0</v>
      </c>
      <c r="E7554" s="31" t="n">
        <f aca="false">'Scarico FP Delivery'!$AH7553</f>
        <v>0</v>
      </c>
      <c r="F7554" s="31" t="n">
        <f aca="false">'Scarico FP Delivery'!$Z7553</f>
        <v>0</v>
      </c>
      <c r="G7554" s="30" t="n">
        <f aca="false">'Scarico FP Delivery'!$AG7553</f>
        <v>0</v>
      </c>
      <c r="H7554" s="30" t="n">
        <f aca="false">'Scarico FP Delivery'!$U7553</f>
        <v>0</v>
      </c>
      <c r="I7554" s="32" t="n">
        <f aca="false">'Scarico FP Delivery'!$EW7553</f>
        <v>0</v>
      </c>
      <c r="J7554" s="33" t="n">
        <f aca="false">'Scarico FP Delivery'!$AJ7553</f>
        <v>0</v>
      </c>
      <c r="K7554" s="34" t="n">
        <f aca="false">'Scarico FP Delivery'!AV7553</f>
        <v>0</v>
      </c>
      <c r="L7554" s="51" t="n">
        <f aca="false">'Scarico FP Delivery'!AF7553</f>
        <v>0</v>
      </c>
      <c r="M7554" s="36" t="n">
        <f aca="false">'Scarico FP Delivery'!EL7553</f>
        <v>0</v>
      </c>
      <c r="N7554" s="37" t="e">
        <f aca="false">VLOOKUP($P7554,Formule!$O$2:$P$200,2,0)</f>
        <v>#N/A</v>
      </c>
      <c r="O7554" s="38" t="e">
        <f aca="false">VLOOKUP($P7554,Formule!$B$2:$C$202,2,0)</f>
        <v>#N/A</v>
      </c>
      <c r="P7554" s="39" t="n">
        <f aca="false">'Scarico FP Delivery'!$AC7553</f>
        <v>0</v>
      </c>
      <c r="Q7554" s="40" t="n">
        <f aca="false">'Scarico FP Delivery'!$AD7553</f>
        <v>0</v>
      </c>
      <c r="R7554" s="41" t="n">
        <f aca="false">'Scarico FP Delivery'!$DO7553</f>
        <v>0</v>
      </c>
      <c r="S7554" s="30" t="e">
        <f aca="false">VLOOKUP($R7554,Formule!$H$2:$I$250,2,0)</f>
        <v>#N/A</v>
      </c>
      <c r="T7554" s="42"/>
      <c r="U7554" s="43" t="e">
        <f aca="false">VLOOKUP($P7554,Formule!$E$2:$F$200,2,0)</f>
        <v>#N/A</v>
      </c>
      <c r="V7554" s="44" t="e">
        <f aca="false">U7554*(25/100)</f>
        <v>#N/A</v>
      </c>
      <c r="W7554" s="45" t="e">
        <f aca="false">U7554-V7554</f>
        <v>#N/A</v>
      </c>
      <c r="Y7554" s="14" t="s">
        <v>2257</v>
      </c>
    </row>
    <row r="7555" customFormat="false" ht="12.75" hidden="false" customHeight="false" outlineLevel="0" collapsed="false">
      <c r="A7555" s="46" t="n">
        <v>7553</v>
      </c>
      <c r="B7555" s="29"/>
      <c r="C7555" s="30"/>
      <c r="D7555" s="30" t="n">
        <f aca="false">'Scarico FP Delivery'!$CY7554</f>
        <v>0</v>
      </c>
      <c r="E7555" s="31" t="n">
        <f aca="false">'Scarico FP Delivery'!$AH7554</f>
        <v>0</v>
      </c>
      <c r="F7555" s="31" t="n">
        <f aca="false">'Scarico FP Delivery'!$Z7554</f>
        <v>0</v>
      </c>
      <c r="G7555" s="30" t="n">
        <f aca="false">'Scarico FP Delivery'!$AG7554</f>
        <v>0</v>
      </c>
      <c r="H7555" s="30" t="n">
        <f aca="false">'Scarico FP Delivery'!$U7554</f>
        <v>0</v>
      </c>
      <c r="I7555" s="32" t="n">
        <f aca="false">'Scarico FP Delivery'!$EW7554</f>
        <v>0</v>
      </c>
      <c r="J7555" s="33" t="n">
        <f aca="false">'Scarico FP Delivery'!$AJ7554</f>
        <v>0</v>
      </c>
      <c r="K7555" s="34" t="n">
        <f aca="false">'Scarico FP Delivery'!AV7554</f>
        <v>0</v>
      </c>
      <c r="L7555" s="51" t="n">
        <f aca="false">'Scarico FP Delivery'!AF7554</f>
        <v>0</v>
      </c>
      <c r="M7555" s="36" t="n">
        <f aca="false">'Scarico FP Delivery'!EL7554</f>
        <v>0</v>
      </c>
      <c r="N7555" s="37" t="e">
        <f aca="false">VLOOKUP($P7555,Formule!$O$2:$P$200,2,0)</f>
        <v>#N/A</v>
      </c>
      <c r="O7555" s="38" t="e">
        <f aca="false">VLOOKUP($P7555,Formule!$B$2:$C$202,2,0)</f>
        <v>#N/A</v>
      </c>
      <c r="P7555" s="39" t="n">
        <f aca="false">'Scarico FP Delivery'!$AC7554</f>
        <v>0</v>
      </c>
      <c r="Q7555" s="40" t="n">
        <f aca="false">'Scarico FP Delivery'!$AD7554</f>
        <v>0</v>
      </c>
      <c r="R7555" s="41" t="n">
        <f aca="false">'Scarico FP Delivery'!$DO7554</f>
        <v>0</v>
      </c>
      <c r="S7555" s="30" t="e">
        <f aca="false">VLOOKUP($R7555,Formule!$H$2:$I$250,2,0)</f>
        <v>#N/A</v>
      </c>
      <c r="T7555" s="42"/>
      <c r="U7555" s="43" t="e">
        <f aca="false">VLOOKUP($P7555,Formule!$E$2:$F$200,2,0)</f>
        <v>#N/A</v>
      </c>
      <c r="V7555" s="44" t="e">
        <f aca="false">U7555*(25/100)</f>
        <v>#N/A</v>
      </c>
      <c r="W7555" s="45" t="e">
        <f aca="false">U7555-V7555</f>
        <v>#N/A</v>
      </c>
      <c r="Y7555" s="14" t="s">
        <v>2257</v>
      </c>
    </row>
    <row r="7556" customFormat="false" ht="12.75" hidden="false" customHeight="false" outlineLevel="0" collapsed="false">
      <c r="A7556" s="46" t="n">
        <v>7554</v>
      </c>
      <c r="B7556" s="29"/>
      <c r="C7556" s="30"/>
      <c r="D7556" s="30" t="n">
        <f aca="false">'Scarico FP Delivery'!$CY7555</f>
        <v>0</v>
      </c>
      <c r="E7556" s="31" t="n">
        <f aca="false">'Scarico FP Delivery'!$AH7555</f>
        <v>0</v>
      </c>
      <c r="F7556" s="31" t="n">
        <f aca="false">'Scarico FP Delivery'!$Z7555</f>
        <v>0</v>
      </c>
      <c r="G7556" s="30" t="n">
        <f aca="false">'Scarico FP Delivery'!$AG7555</f>
        <v>0</v>
      </c>
      <c r="H7556" s="30" t="n">
        <f aca="false">'Scarico FP Delivery'!$U7555</f>
        <v>0</v>
      </c>
      <c r="I7556" s="32" t="n">
        <f aca="false">'Scarico FP Delivery'!$EW7555</f>
        <v>0</v>
      </c>
      <c r="J7556" s="33" t="n">
        <f aca="false">'Scarico FP Delivery'!$AJ7555</f>
        <v>0</v>
      </c>
      <c r="K7556" s="34" t="n">
        <f aca="false">'Scarico FP Delivery'!AV7555</f>
        <v>0</v>
      </c>
      <c r="L7556" s="51" t="n">
        <f aca="false">'Scarico FP Delivery'!AF7555</f>
        <v>0</v>
      </c>
      <c r="M7556" s="36" t="n">
        <f aca="false">'Scarico FP Delivery'!EL7555</f>
        <v>0</v>
      </c>
      <c r="N7556" s="37" t="e">
        <f aca="false">VLOOKUP($P7556,Formule!$O$2:$P$200,2,0)</f>
        <v>#N/A</v>
      </c>
      <c r="O7556" s="38" t="e">
        <f aca="false">VLOOKUP($P7556,Formule!$B$2:$C$202,2,0)</f>
        <v>#N/A</v>
      </c>
      <c r="P7556" s="39" t="n">
        <f aca="false">'Scarico FP Delivery'!$AC7555</f>
        <v>0</v>
      </c>
      <c r="Q7556" s="40" t="n">
        <f aca="false">'Scarico FP Delivery'!$AD7555</f>
        <v>0</v>
      </c>
      <c r="R7556" s="41" t="n">
        <f aca="false">'Scarico FP Delivery'!$DO7555</f>
        <v>0</v>
      </c>
      <c r="S7556" s="30" t="e">
        <f aca="false">VLOOKUP($R7556,Formule!$H$2:$I$250,2,0)</f>
        <v>#N/A</v>
      </c>
      <c r="T7556" s="42"/>
      <c r="U7556" s="43" t="e">
        <f aca="false">VLOOKUP($P7556,Formule!$E$2:$F$200,2,0)</f>
        <v>#N/A</v>
      </c>
      <c r="V7556" s="44" t="e">
        <f aca="false">U7556*(25/100)</f>
        <v>#N/A</v>
      </c>
      <c r="W7556" s="45" t="e">
        <f aca="false">U7556-V7556</f>
        <v>#N/A</v>
      </c>
      <c r="Y7556" s="14" t="s">
        <v>2257</v>
      </c>
    </row>
    <row r="7557" customFormat="false" ht="12.75" hidden="false" customHeight="false" outlineLevel="0" collapsed="false">
      <c r="A7557" s="28" t="n">
        <v>7555</v>
      </c>
      <c r="B7557" s="29"/>
      <c r="C7557" s="30"/>
      <c r="D7557" s="30" t="n">
        <f aca="false">'Scarico FP Delivery'!$CY7556</f>
        <v>0</v>
      </c>
      <c r="E7557" s="31" t="n">
        <f aca="false">'Scarico FP Delivery'!$AH7556</f>
        <v>0</v>
      </c>
      <c r="F7557" s="31" t="n">
        <f aca="false">'Scarico FP Delivery'!$Z7556</f>
        <v>0</v>
      </c>
      <c r="G7557" s="30" t="n">
        <f aca="false">'Scarico FP Delivery'!$AG7556</f>
        <v>0</v>
      </c>
      <c r="H7557" s="30" t="n">
        <f aca="false">'Scarico FP Delivery'!$U7556</f>
        <v>0</v>
      </c>
      <c r="I7557" s="32" t="n">
        <f aca="false">'Scarico FP Delivery'!$EW7556</f>
        <v>0</v>
      </c>
      <c r="J7557" s="33" t="n">
        <f aca="false">'Scarico FP Delivery'!$AJ7556</f>
        <v>0</v>
      </c>
      <c r="K7557" s="34" t="n">
        <f aca="false">'Scarico FP Delivery'!AV7556</f>
        <v>0</v>
      </c>
      <c r="L7557" s="51" t="n">
        <f aca="false">'Scarico FP Delivery'!AF7556</f>
        <v>0</v>
      </c>
      <c r="M7557" s="36" t="n">
        <f aca="false">'Scarico FP Delivery'!EL7556</f>
        <v>0</v>
      </c>
      <c r="N7557" s="37" t="e">
        <f aca="false">VLOOKUP($P7557,Formule!$O$2:$P$200,2,0)</f>
        <v>#N/A</v>
      </c>
      <c r="O7557" s="38" t="e">
        <f aca="false">VLOOKUP($P7557,Formule!$B$2:$C$202,2,0)</f>
        <v>#N/A</v>
      </c>
      <c r="P7557" s="39" t="n">
        <f aca="false">'Scarico FP Delivery'!$AC7556</f>
        <v>0</v>
      </c>
      <c r="Q7557" s="40" t="n">
        <f aca="false">'Scarico FP Delivery'!$AD7556</f>
        <v>0</v>
      </c>
      <c r="R7557" s="41" t="n">
        <f aca="false">'Scarico FP Delivery'!$DO7556</f>
        <v>0</v>
      </c>
      <c r="S7557" s="30" t="e">
        <f aca="false">VLOOKUP($R7557,Formule!$H$2:$I$250,2,0)</f>
        <v>#N/A</v>
      </c>
      <c r="T7557" s="42"/>
      <c r="U7557" s="43" t="e">
        <f aca="false">VLOOKUP($P7557,Formule!$E$2:$F$200,2,0)</f>
        <v>#N/A</v>
      </c>
      <c r="V7557" s="44" t="e">
        <f aca="false">U7557*(25/100)</f>
        <v>#N/A</v>
      </c>
      <c r="W7557" s="45" t="e">
        <f aca="false">U7557-V7557</f>
        <v>#N/A</v>
      </c>
      <c r="Y7557" s="14" t="s">
        <v>2257</v>
      </c>
    </row>
    <row r="7558" customFormat="false" ht="12.75" hidden="false" customHeight="false" outlineLevel="0" collapsed="false">
      <c r="A7558" s="46" t="n">
        <v>7556</v>
      </c>
      <c r="B7558" s="29"/>
      <c r="C7558" s="30"/>
      <c r="D7558" s="30" t="n">
        <f aca="false">'Scarico FP Delivery'!$CY7557</f>
        <v>0</v>
      </c>
      <c r="E7558" s="31" t="n">
        <f aca="false">'Scarico FP Delivery'!$AH7557</f>
        <v>0</v>
      </c>
      <c r="F7558" s="31" t="n">
        <f aca="false">'Scarico FP Delivery'!$Z7557</f>
        <v>0</v>
      </c>
      <c r="G7558" s="30" t="n">
        <f aca="false">'Scarico FP Delivery'!$AG7557</f>
        <v>0</v>
      </c>
      <c r="H7558" s="30" t="n">
        <f aca="false">'Scarico FP Delivery'!$U7557</f>
        <v>0</v>
      </c>
      <c r="I7558" s="32" t="n">
        <f aca="false">'Scarico FP Delivery'!$EW7557</f>
        <v>0</v>
      </c>
      <c r="J7558" s="33" t="n">
        <f aca="false">'Scarico FP Delivery'!$AJ7557</f>
        <v>0</v>
      </c>
      <c r="K7558" s="34" t="n">
        <f aca="false">'Scarico FP Delivery'!AV7557</f>
        <v>0</v>
      </c>
      <c r="L7558" s="51" t="n">
        <f aca="false">'Scarico FP Delivery'!AF7557</f>
        <v>0</v>
      </c>
      <c r="M7558" s="36" t="n">
        <f aca="false">'Scarico FP Delivery'!EL7557</f>
        <v>0</v>
      </c>
      <c r="N7558" s="37" t="e">
        <f aca="false">VLOOKUP($P7558,Formule!$O$2:$P$200,2,0)</f>
        <v>#N/A</v>
      </c>
      <c r="O7558" s="38" t="e">
        <f aca="false">VLOOKUP($P7558,Formule!$B$2:$C$202,2,0)</f>
        <v>#N/A</v>
      </c>
      <c r="P7558" s="39" t="n">
        <f aca="false">'Scarico FP Delivery'!$AC7557</f>
        <v>0</v>
      </c>
      <c r="Q7558" s="40" t="n">
        <f aca="false">'Scarico FP Delivery'!$AD7557</f>
        <v>0</v>
      </c>
      <c r="R7558" s="41" t="n">
        <f aca="false">'Scarico FP Delivery'!$DO7557</f>
        <v>0</v>
      </c>
      <c r="S7558" s="30" t="e">
        <f aca="false">VLOOKUP($R7558,Formule!$H$2:$I$250,2,0)</f>
        <v>#N/A</v>
      </c>
      <c r="T7558" s="42"/>
      <c r="U7558" s="43" t="e">
        <f aca="false">VLOOKUP($P7558,Formule!$E$2:$F$200,2,0)</f>
        <v>#N/A</v>
      </c>
      <c r="V7558" s="44" t="e">
        <f aca="false">U7558*(25/100)</f>
        <v>#N/A</v>
      </c>
      <c r="W7558" s="45" t="e">
        <f aca="false">U7558-V7558</f>
        <v>#N/A</v>
      </c>
      <c r="Y7558" s="14" t="s">
        <v>2257</v>
      </c>
    </row>
    <row r="7559" customFormat="false" ht="12.75" hidden="false" customHeight="false" outlineLevel="0" collapsed="false">
      <c r="A7559" s="46" t="n">
        <v>7557</v>
      </c>
      <c r="B7559" s="29"/>
      <c r="C7559" s="30"/>
      <c r="D7559" s="30" t="n">
        <f aca="false">'Scarico FP Delivery'!$CY7558</f>
        <v>0</v>
      </c>
      <c r="E7559" s="31" t="n">
        <f aca="false">'Scarico FP Delivery'!$AH7558</f>
        <v>0</v>
      </c>
      <c r="F7559" s="31" t="n">
        <f aca="false">'Scarico FP Delivery'!$Z7558</f>
        <v>0</v>
      </c>
      <c r="G7559" s="30" t="n">
        <f aca="false">'Scarico FP Delivery'!$AG7558</f>
        <v>0</v>
      </c>
      <c r="H7559" s="30" t="n">
        <f aca="false">'Scarico FP Delivery'!$U7558</f>
        <v>0</v>
      </c>
      <c r="I7559" s="32" t="n">
        <f aca="false">'Scarico FP Delivery'!$EW7558</f>
        <v>0</v>
      </c>
      <c r="J7559" s="33" t="n">
        <f aca="false">'Scarico FP Delivery'!$AJ7558</f>
        <v>0</v>
      </c>
      <c r="K7559" s="34" t="n">
        <f aca="false">'Scarico FP Delivery'!AV7558</f>
        <v>0</v>
      </c>
      <c r="L7559" s="51" t="n">
        <f aca="false">'Scarico FP Delivery'!AF7558</f>
        <v>0</v>
      </c>
      <c r="M7559" s="36" t="n">
        <f aca="false">'Scarico FP Delivery'!EL7558</f>
        <v>0</v>
      </c>
      <c r="N7559" s="37" t="e">
        <f aca="false">VLOOKUP($P7559,Formule!$O$2:$P$200,2,0)</f>
        <v>#N/A</v>
      </c>
      <c r="O7559" s="38" t="e">
        <f aca="false">VLOOKUP($P7559,Formule!$B$2:$C$202,2,0)</f>
        <v>#N/A</v>
      </c>
      <c r="P7559" s="39" t="n">
        <f aca="false">'Scarico FP Delivery'!$AC7558</f>
        <v>0</v>
      </c>
      <c r="Q7559" s="40" t="n">
        <f aca="false">'Scarico FP Delivery'!$AD7558</f>
        <v>0</v>
      </c>
      <c r="R7559" s="41" t="n">
        <f aca="false">'Scarico FP Delivery'!$DO7558</f>
        <v>0</v>
      </c>
      <c r="S7559" s="30" t="e">
        <f aca="false">VLOOKUP($R7559,Formule!$H$2:$I$250,2,0)</f>
        <v>#N/A</v>
      </c>
      <c r="T7559" s="42"/>
      <c r="U7559" s="43" t="e">
        <f aca="false">VLOOKUP($P7559,Formule!$E$2:$F$200,2,0)</f>
        <v>#N/A</v>
      </c>
      <c r="V7559" s="44" t="e">
        <f aca="false">U7559*(25/100)</f>
        <v>#N/A</v>
      </c>
      <c r="W7559" s="45" t="e">
        <f aca="false">U7559-V7559</f>
        <v>#N/A</v>
      </c>
      <c r="Y7559" s="14" t="s">
        <v>2257</v>
      </c>
    </row>
    <row r="7560" customFormat="false" ht="12.75" hidden="false" customHeight="false" outlineLevel="0" collapsed="false">
      <c r="A7560" s="28" t="n">
        <v>7558</v>
      </c>
      <c r="B7560" s="29"/>
      <c r="C7560" s="30"/>
      <c r="D7560" s="30" t="n">
        <f aca="false">'Scarico FP Delivery'!$CY7559</f>
        <v>0</v>
      </c>
      <c r="E7560" s="31" t="n">
        <f aca="false">'Scarico FP Delivery'!$AH7559</f>
        <v>0</v>
      </c>
      <c r="F7560" s="31" t="n">
        <f aca="false">'Scarico FP Delivery'!$Z7559</f>
        <v>0</v>
      </c>
      <c r="G7560" s="30" t="n">
        <f aca="false">'Scarico FP Delivery'!$AG7559</f>
        <v>0</v>
      </c>
      <c r="H7560" s="30" t="n">
        <f aca="false">'Scarico FP Delivery'!$U7559</f>
        <v>0</v>
      </c>
      <c r="I7560" s="32" t="n">
        <f aca="false">'Scarico FP Delivery'!$EW7559</f>
        <v>0</v>
      </c>
      <c r="J7560" s="33" t="n">
        <f aca="false">'Scarico FP Delivery'!$AJ7559</f>
        <v>0</v>
      </c>
      <c r="K7560" s="34" t="n">
        <f aca="false">'Scarico FP Delivery'!AV7559</f>
        <v>0</v>
      </c>
      <c r="L7560" s="51" t="n">
        <f aca="false">'Scarico FP Delivery'!AF7559</f>
        <v>0</v>
      </c>
      <c r="M7560" s="36" t="n">
        <f aca="false">'Scarico FP Delivery'!EL7559</f>
        <v>0</v>
      </c>
      <c r="N7560" s="37" t="e">
        <f aca="false">VLOOKUP($P7560,Formule!$O$2:$P$200,2,0)</f>
        <v>#N/A</v>
      </c>
      <c r="O7560" s="38" t="e">
        <f aca="false">VLOOKUP($P7560,Formule!$B$2:$C$202,2,0)</f>
        <v>#N/A</v>
      </c>
      <c r="P7560" s="39" t="n">
        <f aca="false">'Scarico FP Delivery'!$AC7559</f>
        <v>0</v>
      </c>
      <c r="Q7560" s="40" t="n">
        <f aca="false">'Scarico FP Delivery'!$AD7559</f>
        <v>0</v>
      </c>
      <c r="R7560" s="41" t="n">
        <f aca="false">'Scarico FP Delivery'!$DO7559</f>
        <v>0</v>
      </c>
      <c r="S7560" s="30" t="e">
        <f aca="false">VLOOKUP($R7560,Formule!$H$2:$I$250,2,0)</f>
        <v>#N/A</v>
      </c>
      <c r="T7560" s="42"/>
      <c r="U7560" s="43" t="e">
        <f aca="false">VLOOKUP($P7560,Formule!$E$2:$F$200,2,0)</f>
        <v>#N/A</v>
      </c>
      <c r="V7560" s="44" t="e">
        <f aca="false">U7560*(25/100)</f>
        <v>#N/A</v>
      </c>
      <c r="W7560" s="45" t="e">
        <f aca="false">U7560-V7560</f>
        <v>#N/A</v>
      </c>
      <c r="Y7560" s="14" t="s">
        <v>2257</v>
      </c>
    </row>
    <row r="7561" customFormat="false" ht="12.75" hidden="false" customHeight="false" outlineLevel="0" collapsed="false">
      <c r="A7561" s="46" t="n">
        <v>7559</v>
      </c>
      <c r="B7561" s="29"/>
      <c r="C7561" s="30"/>
      <c r="D7561" s="30" t="n">
        <f aca="false">'Scarico FP Delivery'!$CY7560</f>
        <v>0</v>
      </c>
      <c r="E7561" s="31" t="n">
        <f aca="false">'Scarico FP Delivery'!$AH7560</f>
        <v>0</v>
      </c>
      <c r="F7561" s="31" t="n">
        <f aca="false">'Scarico FP Delivery'!$Z7560</f>
        <v>0</v>
      </c>
      <c r="G7561" s="30" t="n">
        <f aca="false">'Scarico FP Delivery'!$AG7560</f>
        <v>0</v>
      </c>
      <c r="H7561" s="30" t="n">
        <f aca="false">'Scarico FP Delivery'!$U7560</f>
        <v>0</v>
      </c>
      <c r="I7561" s="32" t="n">
        <f aca="false">'Scarico FP Delivery'!$EW7560</f>
        <v>0</v>
      </c>
      <c r="J7561" s="33" t="n">
        <f aca="false">'Scarico FP Delivery'!$AJ7560</f>
        <v>0</v>
      </c>
      <c r="K7561" s="34" t="n">
        <f aca="false">'Scarico FP Delivery'!AV7560</f>
        <v>0</v>
      </c>
      <c r="L7561" s="51" t="n">
        <f aca="false">'Scarico FP Delivery'!AF7560</f>
        <v>0</v>
      </c>
      <c r="M7561" s="36" t="n">
        <f aca="false">'Scarico FP Delivery'!EL7560</f>
        <v>0</v>
      </c>
      <c r="N7561" s="37" t="e">
        <f aca="false">VLOOKUP($P7561,Formule!$O$2:$P$200,2,0)</f>
        <v>#N/A</v>
      </c>
      <c r="O7561" s="38" t="e">
        <f aca="false">VLOOKUP($P7561,Formule!$B$2:$C$202,2,0)</f>
        <v>#N/A</v>
      </c>
      <c r="P7561" s="39" t="n">
        <f aca="false">'Scarico FP Delivery'!$AC7560</f>
        <v>0</v>
      </c>
      <c r="Q7561" s="40" t="n">
        <f aca="false">'Scarico FP Delivery'!$AD7560</f>
        <v>0</v>
      </c>
      <c r="R7561" s="41" t="n">
        <f aca="false">'Scarico FP Delivery'!$DO7560</f>
        <v>0</v>
      </c>
      <c r="S7561" s="30" t="e">
        <f aca="false">VLOOKUP($R7561,Formule!$H$2:$I$250,2,0)</f>
        <v>#N/A</v>
      </c>
      <c r="T7561" s="42"/>
      <c r="U7561" s="43" t="e">
        <f aca="false">VLOOKUP($P7561,Formule!$E$2:$F$200,2,0)</f>
        <v>#N/A</v>
      </c>
      <c r="V7561" s="44" t="e">
        <f aca="false">U7561*(25/100)</f>
        <v>#N/A</v>
      </c>
      <c r="W7561" s="45" t="e">
        <f aca="false">U7561-V7561</f>
        <v>#N/A</v>
      </c>
      <c r="Y7561" s="14" t="s">
        <v>2257</v>
      </c>
    </row>
    <row r="7562" customFormat="false" ht="12.75" hidden="false" customHeight="false" outlineLevel="0" collapsed="false">
      <c r="A7562" s="46" t="n">
        <v>7560</v>
      </c>
      <c r="B7562" s="29"/>
      <c r="C7562" s="30"/>
      <c r="D7562" s="30" t="n">
        <f aca="false">'Scarico FP Delivery'!$CY7561</f>
        <v>0</v>
      </c>
      <c r="E7562" s="31" t="n">
        <f aca="false">'Scarico FP Delivery'!$AH7561</f>
        <v>0</v>
      </c>
      <c r="F7562" s="31" t="n">
        <f aca="false">'Scarico FP Delivery'!$Z7561</f>
        <v>0</v>
      </c>
      <c r="G7562" s="30" t="n">
        <f aca="false">'Scarico FP Delivery'!$AG7561</f>
        <v>0</v>
      </c>
      <c r="H7562" s="30" t="n">
        <f aca="false">'Scarico FP Delivery'!$U7561</f>
        <v>0</v>
      </c>
      <c r="I7562" s="32" t="n">
        <f aca="false">'Scarico FP Delivery'!$EW7561</f>
        <v>0</v>
      </c>
      <c r="J7562" s="33" t="n">
        <f aca="false">'Scarico FP Delivery'!$AJ7561</f>
        <v>0</v>
      </c>
      <c r="K7562" s="34" t="n">
        <f aca="false">'Scarico FP Delivery'!AV7561</f>
        <v>0</v>
      </c>
      <c r="L7562" s="51" t="n">
        <f aca="false">'Scarico FP Delivery'!AF7561</f>
        <v>0</v>
      </c>
      <c r="M7562" s="36" t="n">
        <f aca="false">'Scarico FP Delivery'!EL7561</f>
        <v>0</v>
      </c>
      <c r="N7562" s="37" t="e">
        <f aca="false">VLOOKUP($P7562,Formule!$O$2:$P$200,2,0)</f>
        <v>#N/A</v>
      </c>
      <c r="O7562" s="38" t="e">
        <f aca="false">VLOOKUP($P7562,Formule!$B$2:$C$202,2,0)</f>
        <v>#N/A</v>
      </c>
      <c r="P7562" s="39" t="n">
        <f aca="false">'Scarico FP Delivery'!$AC7561</f>
        <v>0</v>
      </c>
      <c r="Q7562" s="40" t="n">
        <f aca="false">'Scarico FP Delivery'!$AD7561</f>
        <v>0</v>
      </c>
      <c r="R7562" s="41" t="n">
        <f aca="false">'Scarico FP Delivery'!$DO7561</f>
        <v>0</v>
      </c>
      <c r="S7562" s="30" t="e">
        <f aca="false">VLOOKUP($R7562,Formule!$H$2:$I$250,2,0)</f>
        <v>#N/A</v>
      </c>
      <c r="T7562" s="42"/>
      <c r="U7562" s="43" t="e">
        <f aca="false">VLOOKUP($P7562,Formule!$E$2:$F$200,2,0)</f>
        <v>#N/A</v>
      </c>
      <c r="V7562" s="44" t="e">
        <f aca="false">U7562*(25/100)</f>
        <v>#N/A</v>
      </c>
      <c r="W7562" s="45" t="e">
        <f aca="false">U7562-V7562</f>
        <v>#N/A</v>
      </c>
      <c r="Y7562" s="14" t="s">
        <v>2257</v>
      </c>
    </row>
    <row r="7563" customFormat="false" ht="12.75" hidden="false" customHeight="false" outlineLevel="0" collapsed="false">
      <c r="A7563" s="28" t="n">
        <v>7561</v>
      </c>
      <c r="B7563" s="29"/>
      <c r="C7563" s="30"/>
      <c r="D7563" s="30" t="n">
        <f aca="false">'Scarico FP Delivery'!$CY7562</f>
        <v>0</v>
      </c>
      <c r="E7563" s="31" t="n">
        <f aca="false">'Scarico FP Delivery'!$AH7562</f>
        <v>0</v>
      </c>
      <c r="F7563" s="31" t="n">
        <f aca="false">'Scarico FP Delivery'!$Z7562</f>
        <v>0</v>
      </c>
      <c r="G7563" s="30" t="n">
        <f aca="false">'Scarico FP Delivery'!$AG7562</f>
        <v>0</v>
      </c>
      <c r="H7563" s="30" t="n">
        <f aca="false">'Scarico FP Delivery'!$U7562</f>
        <v>0</v>
      </c>
      <c r="I7563" s="32" t="n">
        <f aca="false">'Scarico FP Delivery'!$EW7562</f>
        <v>0</v>
      </c>
      <c r="J7563" s="33" t="n">
        <f aca="false">'Scarico FP Delivery'!$AJ7562</f>
        <v>0</v>
      </c>
      <c r="K7563" s="34" t="n">
        <f aca="false">'Scarico FP Delivery'!AV7562</f>
        <v>0</v>
      </c>
      <c r="L7563" s="51" t="n">
        <f aca="false">'Scarico FP Delivery'!AF7562</f>
        <v>0</v>
      </c>
      <c r="M7563" s="36" t="n">
        <f aca="false">'Scarico FP Delivery'!EL7562</f>
        <v>0</v>
      </c>
      <c r="N7563" s="37" t="e">
        <f aca="false">VLOOKUP($P7563,Formule!$O$2:$P$200,2,0)</f>
        <v>#N/A</v>
      </c>
      <c r="O7563" s="38" t="e">
        <f aca="false">VLOOKUP($P7563,Formule!$B$2:$C$202,2,0)</f>
        <v>#N/A</v>
      </c>
      <c r="P7563" s="39" t="n">
        <f aca="false">'Scarico FP Delivery'!$AC7562</f>
        <v>0</v>
      </c>
      <c r="Q7563" s="40" t="n">
        <f aca="false">'Scarico FP Delivery'!$AD7562</f>
        <v>0</v>
      </c>
      <c r="R7563" s="41" t="n">
        <f aca="false">'Scarico FP Delivery'!$DO7562</f>
        <v>0</v>
      </c>
      <c r="S7563" s="30" t="e">
        <f aca="false">VLOOKUP($R7563,Formule!$H$2:$I$250,2,0)</f>
        <v>#N/A</v>
      </c>
      <c r="T7563" s="42"/>
      <c r="U7563" s="43" t="e">
        <f aca="false">VLOOKUP($P7563,Formule!$E$2:$F$200,2,0)</f>
        <v>#N/A</v>
      </c>
      <c r="V7563" s="44" t="e">
        <f aca="false">U7563*(25/100)</f>
        <v>#N/A</v>
      </c>
      <c r="W7563" s="45" t="e">
        <f aca="false">U7563-V7563</f>
        <v>#N/A</v>
      </c>
      <c r="Y7563" s="14" t="s">
        <v>2257</v>
      </c>
    </row>
    <row r="7564" customFormat="false" ht="12.75" hidden="false" customHeight="false" outlineLevel="0" collapsed="false">
      <c r="A7564" s="46" t="n">
        <v>7562</v>
      </c>
      <c r="B7564" s="29"/>
      <c r="C7564" s="30"/>
      <c r="D7564" s="30" t="n">
        <f aca="false">'Scarico FP Delivery'!$CY7563</f>
        <v>0</v>
      </c>
      <c r="E7564" s="31" t="n">
        <f aca="false">'Scarico FP Delivery'!$AH7563</f>
        <v>0</v>
      </c>
      <c r="F7564" s="31" t="n">
        <f aca="false">'Scarico FP Delivery'!$Z7563</f>
        <v>0</v>
      </c>
      <c r="G7564" s="30" t="n">
        <f aca="false">'Scarico FP Delivery'!$AG7563</f>
        <v>0</v>
      </c>
      <c r="H7564" s="30" t="n">
        <f aca="false">'Scarico FP Delivery'!$U7563</f>
        <v>0</v>
      </c>
      <c r="I7564" s="32" t="n">
        <f aca="false">'Scarico FP Delivery'!$EW7563</f>
        <v>0</v>
      </c>
      <c r="J7564" s="33" t="n">
        <f aca="false">'Scarico FP Delivery'!$AJ7563</f>
        <v>0</v>
      </c>
      <c r="K7564" s="34" t="n">
        <f aca="false">'Scarico FP Delivery'!AV7563</f>
        <v>0</v>
      </c>
      <c r="L7564" s="51" t="n">
        <f aca="false">'Scarico FP Delivery'!AF7563</f>
        <v>0</v>
      </c>
      <c r="M7564" s="36" t="n">
        <f aca="false">'Scarico FP Delivery'!EL7563</f>
        <v>0</v>
      </c>
      <c r="N7564" s="37" t="e">
        <f aca="false">VLOOKUP($P7564,Formule!$O$2:$P$200,2,0)</f>
        <v>#N/A</v>
      </c>
      <c r="O7564" s="38" t="e">
        <f aca="false">VLOOKUP($P7564,Formule!$B$2:$C$202,2,0)</f>
        <v>#N/A</v>
      </c>
      <c r="P7564" s="39" t="n">
        <f aca="false">'Scarico FP Delivery'!$AC7563</f>
        <v>0</v>
      </c>
      <c r="Q7564" s="40" t="n">
        <f aca="false">'Scarico FP Delivery'!$AD7563</f>
        <v>0</v>
      </c>
      <c r="R7564" s="41" t="n">
        <f aca="false">'Scarico FP Delivery'!$DO7563</f>
        <v>0</v>
      </c>
      <c r="S7564" s="30" t="e">
        <f aca="false">VLOOKUP($R7564,Formule!$H$2:$I$250,2,0)</f>
        <v>#N/A</v>
      </c>
      <c r="T7564" s="42"/>
      <c r="U7564" s="43" t="e">
        <f aca="false">VLOOKUP($P7564,Formule!$E$2:$F$200,2,0)</f>
        <v>#N/A</v>
      </c>
      <c r="V7564" s="44" t="e">
        <f aca="false">U7564*(25/100)</f>
        <v>#N/A</v>
      </c>
      <c r="W7564" s="45" t="e">
        <f aca="false">U7564-V7564</f>
        <v>#N/A</v>
      </c>
      <c r="Y7564" s="14" t="s">
        <v>2257</v>
      </c>
    </row>
    <row r="7565" customFormat="false" ht="12.75" hidden="false" customHeight="false" outlineLevel="0" collapsed="false">
      <c r="A7565" s="46" t="n">
        <v>7563</v>
      </c>
      <c r="B7565" s="29"/>
      <c r="C7565" s="30"/>
      <c r="D7565" s="30" t="n">
        <f aca="false">'Scarico FP Delivery'!$CY7564</f>
        <v>0</v>
      </c>
      <c r="E7565" s="31" t="n">
        <f aca="false">'Scarico FP Delivery'!$AH7564</f>
        <v>0</v>
      </c>
      <c r="F7565" s="31" t="n">
        <f aca="false">'Scarico FP Delivery'!$Z7564</f>
        <v>0</v>
      </c>
      <c r="G7565" s="30" t="n">
        <f aca="false">'Scarico FP Delivery'!$AG7564</f>
        <v>0</v>
      </c>
      <c r="H7565" s="30" t="n">
        <f aca="false">'Scarico FP Delivery'!$U7564</f>
        <v>0</v>
      </c>
      <c r="I7565" s="32" t="n">
        <f aca="false">'Scarico FP Delivery'!$EW7564</f>
        <v>0</v>
      </c>
      <c r="J7565" s="33" t="n">
        <f aca="false">'Scarico FP Delivery'!$AJ7564</f>
        <v>0</v>
      </c>
      <c r="K7565" s="34" t="n">
        <f aca="false">'Scarico FP Delivery'!AV7564</f>
        <v>0</v>
      </c>
      <c r="L7565" s="51" t="n">
        <f aca="false">'Scarico FP Delivery'!AF7564</f>
        <v>0</v>
      </c>
      <c r="M7565" s="36" t="n">
        <f aca="false">'Scarico FP Delivery'!EL7564</f>
        <v>0</v>
      </c>
      <c r="N7565" s="37" t="e">
        <f aca="false">VLOOKUP($P7565,Formule!$O$2:$P$200,2,0)</f>
        <v>#N/A</v>
      </c>
      <c r="O7565" s="38" t="e">
        <f aca="false">VLOOKUP($P7565,Formule!$B$2:$C$202,2,0)</f>
        <v>#N/A</v>
      </c>
      <c r="P7565" s="39" t="n">
        <f aca="false">'Scarico FP Delivery'!$AC7564</f>
        <v>0</v>
      </c>
      <c r="Q7565" s="40" t="n">
        <f aca="false">'Scarico FP Delivery'!$AD7564</f>
        <v>0</v>
      </c>
      <c r="R7565" s="41" t="n">
        <f aca="false">'Scarico FP Delivery'!$DO7564</f>
        <v>0</v>
      </c>
      <c r="S7565" s="30" t="e">
        <f aca="false">VLOOKUP($R7565,Formule!$H$2:$I$250,2,0)</f>
        <v>#N/A</v>
      </c>
      <c r="T7565" s="42"/>
      <c r="U7565" s="43" t="e">
        <f aca="false">VLOOKUP($P7565,Formule!$E$2:$F$200,2,0)</f>
        <v>#N/A</v>
      </c>
      <c r="V7565" s="44" t="e">
        <f aca="false">U7565*(25/100)</f>
        <v>#N/A</v>
      </c>
      <c r="W7565" s="45" t="e">
        <f aca="false">U7565-V7565</f>
        <v>#N/A</v>
      </c>
      <c r="Y7565" s="14" t="s">
        <v>2257</v>
      </c>
    </row>
    <row r="7566" customFormat="false" ht="12.75" hidden="false" customHeight="false" outlineLevel="0" collapsed="false">
      <c r="A7566" s="28" t="n">
        <v>7564</v>
      </c>
      <c r="B7566" s="29"/>
      <c r="C7566" s="30"/>
      <c r="D7566" s="30" t="n">
        <f aca="false">'Scarico FP Delivery'!$CY7565</f>
        <v>0</v>
      </c>
      <c r="E7566" s="31" t="n">
        <f aca="false">'Scarico FP Delivery'!$AH7565</f>
        <v>0</v>
      </c>
      <c r="F7566" s="31" t="n">
        <f aca="false">'Scarico FP Delivery'!$Z7565</f>
        <v>0</v>
      </c>
      <c r="G7566" s="30" t="n">
        <f aca="false">'Scarico FP Delivery'!$AG7565</f>
        <v>0</v>
      </c>
      <c r="H7566" s="30" t="n">
        <f aca="false">'Scarico FP Delivery'!$U7565</f>
        <v>0</v>
      </c>
      <c r="I7566" s="32" t="n">
        <f aca="false">'Scarico FP Delivery'!$EW7565</f>
        <v>0</v>
      </c>
      <c r="J7566" s="33" t="n">
        <f aca="false">'Scarico FP Delivery'!$AJ7565</f>
        <v>0</v>
      </c>
      <c r="K7566" s="34" t="n">
        <f aca="false">'Scarico FP Delivery'!AV7565</f>
        <v>0</v>
      </c>
      <c r="L7566" s="51" t="n">
        <f aca="false">'Scarico FP Delivery'!AF7565</f>
        <v>0</v>
      </c>
      <c r="M7566" s="36" t="n">
        <f aca="false">'Scarico FP Delivery'!EL7565</f>
        <v>0</v>
      </c>
      <c r="N7566" s="37" t="e">
        <f aca="false">VLOOKUP($P7566,Formule!$O$2:$P$200,2,0)</f>
        <v>#N/A</v>
      </c>
      <c r="O7566" s="38" t="e">
        <f aca="false">VLOOKUP($P7566,Formule!$B$2:$C$202,2,0)</f>
        <v>#N/A</v>
      </c>
      <c r="P7566" s="39" t="n">
        <f aca="false">'Scarico FP Delivery'!$AC7565</f>
        <v>0</v>
      </c>
      <c r="Q7566" s="40" t="n">
        <f aca="false">'Scarico FP Delivery'!$AD7565</f>
        <v>0</v>
      </c>
      <c r="R7566" s="41" t="n">
        <f aca="false">'Scarico FP Delivery'!$DO7565</f>
        <v>0</v>
      </c>
      <c r="S7566" s="30" t="e">
        <f aca="false">VLOOKUP($R7566,Formule!$H$2:$I$250,2,0)</f>
        <v>#N/A</v>
      </c>
      <c r="T7566" s="42"/>
      <c r="U7566" s="43" t="e">
        <f aca="false">VLOOKUP($P7566,Formule!$E$2:$F$200,2,0)</f>
        <v>#N/A</v>
      </c>
      <c r="V7566" s="44" t="e">
        <f aca="false">U7566*(25/100)</f>
        <v>#N/A</v>
      </c>
      <c r="W7566" s="45" t="e">
        <f aca="false">U7566-V7566</f>
        <v>#N/A</v>
      </c>
      <c r="Y7566" s="14" t="s">
        <v>2257</v>
      </c>
    </row>
    <row r="7567" customFormat="false" ht="12.75" hidden="false" customHeight="false" outlineLevel="0" collapsed="false">
      <c r="A7567" s="46" t="n">
        <v>7565</v>
      </c>
      <c r="B7567" s="29"/>
      <c r="C7567" s="30"/>
      <c r="D7567" s="30" t="n">
        <f aca="false">'Scarico FP Delivery'!$CY7566</f>
        <v>0</v>
      </c>
      <c r="E7567" s="31" t="n">
        <f aca="false">'Scarico FP Delivery'!$AH7566</f>
        <v>0</v>
      </c>
      <c r="F7567" s="31" t="n">
        <f aca="false">'Scarico FP Delivery'!$Z7566</f>
        <v>0</v>
      </c>
      <c r="G7567" s="30" t="n">
        <f aca="false">'Scarico FP Delivery'!$AG7566</f>
        <v>0</v>
      </c>
      <c r="H7567" s="30" t="n">
        <f aca="false">'Scarico FP Delivery'!$U7566</f>
        <v>0</v>
      </c>
      <c r="I7567" s="32" t="n">
        <f aca="false">'Scarico FP Delivery'!$EW7566</f>
        <v>0</v>
      </c>
      <c r="J7567" s="33" t="n">
        <f aca="false">'Scarico FP Delivery'!$AJ7566</f>
        <v>0</v>
      </c>
      <c r="K7567" s="34" t="n">
        <f aca="false">'Scarico FP Delivery'!AV7566</f>
        <v>0</v>
      </c>
      <c r="L7567" s="51" t="n">
        <f aca="false">'Scarico FP Delivery'!AF7566</f>
        <v>0</v>
      </c>
      <c r="M7567" s="36" t="n">
        <f aca="false">'Scarico FP Delivery'!EL7566</f>
        <v>0</v>
      </c>
      <c r="N7567" s="37" t="e">
        <f aca="false">VLOOKUP($P7567,Formule!$O$2:$P$200,2,0)</f>
        <v>#N/A</v>
      </c>
      <c r="O7567" s="38" t="e">
        <f aca="false">VLOOKUP($P7567,Formule!$B$2:$C$202,2,0)</f>
        <v>#N/A</v>
      </c>
      <c r="P7567" s="39" t="n">
        <f aca="false">'Scarico FP Delivery'!$AC7566</f>
        <v>0</v>
      </c>
      <c r="Q7567" s="40" t="n">
        <f aca="false">'Scarico FP Delivery'!$AD7566</f>
        <v>0</v>
      </c>
      <c r="R7567" s="41" t="n">
        <f aca="false">'Scarico FP Delivery'!$DO7566</f>
        <v>0</v>
      </c>
      <c r="S7567" s="30" t="e">
        <f aca="false">VLOOKUP($R7567,Formule!$H$2:$I$250,2,0)</f>
        <v>#N/A</v>
      </c>
      <c r="T7567" s="42"/>
      <c r="U7567" s="43" t="e">
        <f aca="false">VLOOKUP($P7567,Formule!$E$2:$F$200,2,0)</f>
        <v>#N/A</v>
      </c>
      <c r="V7567" s="44" t="e">
        <f aca="false">U7567*(25/100)</f>
        <v>#N/A</v>
      </c>
      <c r="W7567" s="45" t="e">
        <f aca="false">U7567-V7567</f>
        <v>#N/A</v>
      </c>
      <c r="Y7567" s="14" t="s">
        <v>2257</v>
      </c>
    </row>
    <row r="7568" customFormat="false" ht="12.75" hidden="false" customHeight="false" outlineLevel="0" collapsed="false">
      <c r="A7568" s="46" t="n">
        <v>7566</v>
      </c>
      <c r="B7568" s="29"/>
      <c r="C7568" s="30"/>
      <c r="D7568" s="30" t="n">
        <f aca="false">'Scarico FP Delivery'!$CY7567</f>
        <v>0</v>
      </c>
      <c r="E7568" s="31" t="n">
        <f aca="false">'Scarico FP Delivery'!$AH7567</f>
        <v>0</v>
      </c>
      <c r="F7568" s="31" t="n">
        <f aca="false">'Scarico FP Delivery'!$Z7567</f>
        <v>0</v>
      </c>
      <c r="G7568" s="30" t="n">
        <f aca="false">'Scarico FP Delivery'!$AG7567</f>
        <v>0</v>
      </c>
      <c r="H7568" s="30" t="n">
        <f aca="false">'Scarico FP Delivery'!$U7567</f>
        <v>0</v>
      </c>
      <c r="I7568" s="32" t="n">
        <f aca="false">'Scarico FP Delivery'!$EW7567</f>
        <v>0</v>
      </c>
      <c r="J7568" s="33" t="n">
        <f aca="false">'Scarico FP Delivery'!$AJ7567</f>
        <v>0</v>
      </c>
      <c r="K7568" s="34" t="n">
        <f aca="false">'Scarico FP Delivery'!AV7567</f>
        <v>0</v>
      </c>
      <c r="L7568" s="51" t="n">
        <f aca="false">'Scarico FP Delivery'!AF7567</f>
        <v>0</v>
      </c>
      <c r="M7568" s="36" t="n">
        <f aca="false">'Scarico FP Delivery'!EL7567</f>
        <v>0</v>
      </c>
      <c r="N7568" s="37" t="e">
        <f aca="false">VLOOKUP($P7568,Formule!$O$2:$P$200,2,0)</f>
        <v>#N/A</v>
      </c>
      <c r="O7568" s="38" t="e">
        <f aca="false">VLOOKUP($P7568,Formule!$B$2:$C$202,2,0)</f>
        <v>#N/A</v>
      </c>
      <c r="P7568" s="39" t="n">
        <f aca="false">'Scarico FP Delivery'!$AC7567</f>
        <v>0</v>
      </c>
      <c r="Q7568" s="40" t="n">
        <f aca="false">'Scarico FP Delivery'!$AD7567</f>
        <v>0</v>
      </c>
      <c r="R7568" s="41" t="n">
        <f aca="false">'Scarico FP Delivery'!$DO7567</f>
        <v>0</v>
      </c>
      <c r="S7568" s="30" t="e">
        <f aca="false">VLOOKUP($R7568,Formule!$H$2:$I$250,2,0)</f>
        <v>#N/A</v>
      </c>
      <c r="T7568" s="42"/>
      <c r="U7568" s="43" t="e">
        <f aca="false">VLOOKUP($P7568,Formule!$E$2:$F$200,2,0)</f>
        <v>#N/A</v>
      </c>
      <c r="V7568" s="44" t="e">
        <f aca="false">U7568*(25/100)</f>
        <v>#N/A</v>
      </c>
      <c r="W7568" s="45" t="e">
        <f aca="false">U7568-V7568</f>
        <v>#N/A</v>
      </c>
      <c r="Y7568" s="14" t="s">
        <v>2257</v>
      </c>
    </row>
    <row r="7569" customFormat="false" ht="12.75" hidden="false" customHeight="false" outlineLevel="0" collapsed="false">
      <c r="A7569" s="28" t="n">
        <v>7567</v>
      </c>
      <c r="B7569" s="29"/>
      <c r="C7569" s="30"/>
      <c r="D7569" s="30" t="n">
        <f aca="false">'Scarico FP Delivery'!$CY7568</f>
        <v>0</v>
      </c>
      <c r="E7569" s="31" t="n">
        <f aca="false">'Scarico FP Delivery'!$AH7568</f>
        <v>0</v>
      </c>
      <c r="F7569" s="31" t="n">
        <f aca="false">'Scarico FP Delivery'!$Z7568</f>
        <v>0</v>
      </c>
      <c r="G7569" s="30" t="n">
        <f aca="false">'Scarico FP Delivery'!$AG7568</f>
        <v>0</v>
      </c>
      <c r="H7569" s="30" t="n">
        <f aca="false">'Scarico FP Delivery'!$U7568</f>
        <v>0</v>
      </c>
      <c r="I7569" s="32" t="n">
        <f aca="false">'Scarico FP Delivery'!$EW7568</f>
        <v>0</v>
      </c>
      <c r="J7569" s="33" t="n">
        <f aca="false">'Scarico FP Delivery'!$AJ7568</f>
        <v>0</v>
      </c>
      <c r="K7569" s="34" t="n">
        <f aca="false">'Scarico FP Delivery'!AV7568</f>
        <v>0</v>
      </c>
      <c r="L7569" s="51" t="n">
        <f aca="false">'Scarico FP Delivery'!AF7568</f>
        <v>0</v>
      </c>
      <c r="M7569" s="36" t="n">
        <f aca="false">'Scarico FP Delivery'!EL7568</f>
        <v>0</v>
      </c>
      <c r="N7569" s="37" t="e">
        <f aca="false">VLOOKUP($P7569,Formule!$O$2:$P$200,2,0)</f>
        <v>#N/A</v>
      </c>
      <c r="O7569" s="38" t="e">
        <f aca="false">VLOOKUP($P7569,Formule!$B$2:$C$202,2,0)</f>
        <v>#N/A</v>
      </c>
      <c r="P7569" s="39" t="n">
        <f aca="false">'Scarico FP Delivery'!$AC7568</f>
        <v>0</v>
      </c>
      <c r="Q7569" s="40" t="n">
        <f aca="false">'Scarico FP Delivery'!$AD7568</f>
        <v>0</v>
      </c>
      <c r="R7569" s="41" t="n">
        <f aca="false">'Scarico FP Delivery'!$DO7568</f>
        <v>0</v>
      </c>
      <c r="S7569" s="30" t="e">
        <f aca="false">VLOOKUP($R7569,Formule!$H$2:$I$250,2,0)</f>
        <v>#N/A</v>
      </c>
      <c r="T7569" s="42"/>
      <c r="U7569" s="43" t="e">
        <f aca="false">VLOOKUP($P7569,Formule!$E$2:$F$200,2,0)</f>
        <v>#N/A</v>
      </c>
      <c r="V7569" s="44" t="e">
        <f aca="false">U7569*(25/100)</f>
        <v>#N/A</v>
      </c>
      <c r="W7569" s="45" t="e">
        <f aca="false">U7569-V7569</f>
        <v>#N/A</v>
      </c>
      <c r="Y7569" s="14" t="s">
        <v>2257</v>
      </c>
    </row>
    <row r="7570" customFormat="false" ht="12.75" hidden="false" customHeight="false" outlineLevel="0" collapsed="false">
      <c r="A7570" s="46" t="n">
        <v>7568</v>
      </c>
      <c r="B7570" s="29"/>
      <c r="C7570" s="30"/>
      <c r="D7570" s="30" t="n">
        <f aca="false">'Scarico FP Delivery'!$CY7569</f>
        <v>0</v>
      </c>
      <c r="E7570" s="31" t="n">
        <f aca="false">'Scarico FP Delivery'!$AH7569</f>
        <v>0</v>
      </c>
      <c r="F7570" s="31" t="n">
        <f aca="false">'Scarico FP Delivery'!$Z7569</f>
        <v>0</v>
      </c>
      <c r="G7570" s="30" t="n">
        <f aca="false">'Scarico FP Delivery'!$AG7569</f>
        <v>0</v>
      </c>
      <c r="H7570" s="30" t="n">
        <f aca="false">'Scarico FP Delivery'!$U7569</f>
        <v>0</v>
      </c>
      <c r="I7570" s="32" t="n">
        <f aca="false">'Scarico FP Delivery'!$EW7569</f>
        <v>0</v>
      </c>
      <c r="J7570" s="33" t="n">
        <f aca="false">'Scarico FP Delivery'!$AJ7569</f>
        <v>0</v>
      </c>
      <c r="K7570" s="34" t="n">
        <f aca="false">'Scarico FP Delivery'!AV7569</f>
        <v>0</v>
      </c>
      <c r="L7570" s="51" t="n">
        <f aca="false">'Scarico FP Delivery'!AF7569</f>
        <v>0</v>
      </c>
      <c r="M7570" s="36" t="n">
        <f aca="false">'Scarico FP Delivery'!EL7569</f>
        <v>0</v>
      </c>
      <c r="N7570" s="37" t="e">
        <f aca="false">VLOOKUP($P7570,Formule!$O$2:$P$200,2,0)</f>
        <v>#N/A</v>
      </c>
      <c r="O7570" s="38" t="e">
        <f aca="false">VLOOKUP($P7570,Formule!$B$2:$C$202,2,0)</f>
        <v>#N/A</v>
      </c>
      <c r="P7570" s="39" t="n">
        <f aca="false">'Scarico FP Delivery'!$AC7569</f>
        <v>0</v>
      </c>
      <c r="Q7570" s="40" t="n">
        <f aca="false">'Scarico FP Delivery'!$AD7569</f>
        <v>0</v>
      </c>
      <c r="R7570" s="41" t="n">
        <f aca="false">'Scarico FP Delivery'!$DO7569</f>
        <v>0</v>
      </c>
      <c r="S7570" s="30" t="e">
        <f aca="false">VLOOKUP($R7570,Formule!$H$2:$I$250,2,0)</f>
        <v>#N/A</v>
      </c>
      <c r="T7570" s="42"/>
      <c r="U7570" s="43" t="e">
        <f aca="false">VLOOKUP($P7570,Formule!$E$2:$F$200,2,0)</f>
        <v>#N/A</v>
      </c>
      <c r="V7570" s="44" t="e">
        <f aca="false">U7570*(25/100)</f>
        <v>#N/A</v>
      </c>
      <c r="W7570" s="45" t="e">
        <f aca="false">U7570-V7570</f>
        <v>#N/A</v>
      </c>
      <c r="Y7570" s="14" t="s">
        <v>2257</v>
      </c>
    </row>
    <row r="7571" customFormat="false" ht="12.75" hidden="false" customHeight="false" outlineLevel="0" collapsed="false">
      <c r="A7571" s="46" t="n">
        <v>7569</v>
      </c>
      <c r="B7571" s="29"/>
      <c r="C7571" s="30"/>
      <c r="D7571" s="30" t="n">
        <f aca="false">'Scarico FP Delivery'!$CY7570</f>
        <v>0</v>
      </c>
      <c r="E7571" s="31" t="n">
        <f aca="false">'Scarico FP Delivery'!$AH7570</f>
        <v>0</v>
      </c>
      <c r="F7571" s="31" t="n">
        <f aca="false">'Scarico FP Delivery'!$Z7570</f>
        <v>0</v>
      </c>
      <c r="G7571" s="30" t="n">
        <f aca="false">'Scarico FP Delivery'!$AG7570</f>
        <v>0</v>
      </c>
      <c r="H7571" s="30" t="n">
        <f aca="false">'Scarico FP Delivery'!$U7570</f>
        <v>0</v>
      </c>
      <c r="I7571" s="32" t="n">
        <f aca="false">'Scarico FP Delivery'!$EW7570</f>
        <v>0</v>
      </c>
      <c r="J7571" s="33" t="n">
        <f aca="false">'Scarico FP Delivery'!$AJ7570</f>
        <v>0</v>
      </c>
      <c r="K7571" s="34" t="n">
        <f aca="false">'Scarico FP Delivery'!AV7570</f>
        <v>0</v>
      </c>
      <c r="L7571" s="51" t="n">
        <f aca="false">'Scarico FP Delivery'!AF7570</f>
        <v>0</v>
      </c>
      <c r="M7571" s="36" t="n">
        <f aca="false">'Scarico FP Delivery'!EL7570</f>
        <v>0</v>
      </c>
      <c r="N7571" s="37" t="e">
        <f aca="false">VLOOKUP($P7571,Formule!$O$2:$P$200,2,0)</f>
        <v>#N/A</v>
      </c>
      <c r="O7571" s="38" t="e">
        <f aca="false">VLOOKUP($P7571,Formule!$B$2:$C$202,2,0)</f>
        <v>#N/A</v>
      </c>
      <c r="P7571" s="39" t="n">
        <f aca="false">'Scarico FP Delivery'!$AC7570</f>
        <v>0</v>
      </c>
      <c r="Q7571" s="40" t="n">
        <f aca="false">'Scarico FP Delivery'!$AD7570</f>
        <v>0</v>
      </c>
      <c r="R7571" s="41" t="n">
        <f aca="false">'Scarico FP Delivery'!$DO7570</f>
        <v>0</v>
      </c>
      <c r="S7571" s="30" t="e">
        <f aca="false">VLOOKUP($R7571,Formule!$H$2:$I$250,2,0)</f>
        <v>#N/A</v>
      </c>
      <c r="T7571" s="42"/>
      <c r="U7571" s="43" t="e">
        <f aca="false">VLOOKUP($P7571,Formule!$E$2:$F$200,2,0)</f>
        <v>#N/A</v>
      </c>
      <c r="V7571" s="44" t="e">
        <f aca="false">U7571*(25/100)</f>
        <v>#N/A</v>
      </c>
      <c r="W7571" s="45" t="e">
        <f aca="false">U7571-V7571</f>
        <v>#N/A</v>
      </c>
      <c r="Y7571" s="14" t="s">
        <v>2257</v>
      </c>
    </row>
    <row r="7572" customFormat="false" ht="12.75" hidden="false" customHeight="false" outlineLevel="0" collapsed="false">
      <c r="A7572" s="28" t="n">
        <v>7570</v>
      </c>
      <c r="B7572" s="29"/>
      <c r="C7572" s="30"/>
      <c r="D7572" s="30" t="n">
        <f aca="false">'Scarico FP Delivery'!$CY7571</f>
        <v>0</v>
      </c>
      <c r="E7572" s="31" t="n">
        <f aca="false">'Scarico FP Delivery'!$AH7571</f>
        <v>0</v>
      </c>
      <c r="F7572" s="31" t="n">
        <f aca="false">'Scarico FP Delivery'!$Z7571</f>
        <v>0</v>
      </c>
      <c r="G7572" s="30" t="n">
        <f aca="false">'Scarico FP Delivery'!$AG7571</f>
        <v>0</v>
      </c>
      <c r="H7572" s="30" t="n">
        <f aca="false">'Scarico FP Delivery'!$U7571</f>
        <v>0</v>
      </c>
      <c r="I7572" s="32" t="n">
        <f aca="false">'Scarico FP Delivery'!$EW7571</f>
        <v>0</v>
      </c>
      <c r="J7572" s="33" t="n">
        <f aca="false">'Scarico FP Delivery'!$AJ7571</f>
        <v>0</v>
      </c>
      <c r="K7572" s="34" t="n">
        <f aca="false">'Scarico FP Delivery'!AV7571</f>
        <v>0</v>
      </c>
      <c r="L7572" s="51" t="n">
        <f aca="false">'Scarico FP Delivery'!AF7571</f>
        <v>0</v>
      </c>
      <c r="M7572" s="36" t="n">
        <f aca="false">'Scarico FP Delivery'!EL7571</f>
        <v>0</v>
      </c>
      <c r="N7572" s="37" t="e">
        <f aca="false">VLOOKUP($P7572,Formule!$O$2:$P$200,2,0)</f>
        <v>#N/A</v>
      </c>
      <c r="O7572" s="38" t="e">
        <f aca="false">VLOOKUP($P7572,Formule!$B$2:$C$202,2,0)</f>
        <v>#N/A</v>
      </c>
      <c r="P7572" s="39" t="n">
        <f aca="false">'Scarico FP Delivery'!$AC7571</f>
        <v>0</v>
      </c>
      <c r="Q7572" s="40" t="n">
        <f aca="false">'Scarico FP Delivery'!$AD7571</f>
        <v>0</v>
      </c>
      <c r="R7572" s="41" t="n">
        <f aca="false">'Scarico FP Delivery'!$DO7571</f>
        <v>0</v>
      </c>
      <c r="S7572" s="30" t="e">
        <f aca="false">VLOOKUP($R7572,Formule!$H$2:$I$250,2,0)</f>
        <v>#N/A</v>
      </c>
      <c r="T7572" s="42"/>
      <c r="U7572" s="43" t="e">
        <f aca="false">VLOOKUP($P7572,Formule!$E$2:$F$200,2,0)</f>
        <v>#N/A</v>
      </c>
      <c r="V7572" s="44" t="e">
        <f aca="false">U7572*(25/100)</f>
        <v>#N/A</v>
      </c>
      <c r="W7572" s="45" t="e">
        <f aca="false">U7572-V7572</f>
        <v>#N/A</v>
      </c>
      <c r="Y7572" s="14" t="s">
        <v>2257</v>
      </c>
    </row>
    <row r="7573" customFormat="false" ht="12.75" hidden="false" customHeight="false" outlineLevel="0" collapsed="false">
      <c r="A7573" s="46" t="n">
        <v>7571</v>
      </c>
      <c r="B7573" s="29"/>
      <c r="C7573" s="30"/>
      <c r="D7573" s="30" t="n">
        <f aca="false">'Scarico FP Delivery'!$CY7572</f>
        <v>0</v>
      </c>
      <c r="E7573" s="31" t="n">
        <f aca="false">'Scarico FP Delivery'!$AH7572</f>
        <v>0</v>
      </c>
      <c r="F7573" s="31" t="n">
        <f aca="false">'Scarico FP Delivery'!$Z7572</f>
        <v>0</v>
      </c>
      <c r="G7573" s="30" t="n">
        <f aca="false">'Scarico FP Delivery'!$AG7572</f>
        <v>0</v>
      </c>
      <c r="H7573" s="30" t="n">
        <f aca="false">'Scarico FP Delivery'!$U7572</f>
        <v>0</v>
      </c>
      <c r="I7573" s="32" t="n">
        <f aca="false">'Scarico FP Delivery'!$EW7572</f>
        <v>0</v>
      </c>
      <c r="J7573" s="33" t="n">
        <f aca="false">'Scarico FP Delivery'!$AJ7572</f>
        <v>0</v>
      </c>
      <c r="K7573" s="34" t="n">
        <f aca="false">'Scarico FP Delivery'!AV7572</f>
        <v>0</v>
      </c>
      <c r="L7573" s="51" t="n">
        <f aca="false">'Scarico FP Delivery'!AF7572</f>
        <v>0</v>
      </c>
      <c r="M7573" s="36" t="n">
        <f aca="false">'Scarico FP Delivery'!EL7572</f>
        <v>0</v>
      </c>
      <c r="N7573" s="37" t="e">
        <f aca="false">VLOOKUP($P7573,Formule!$O$2:$P$200,2,0)</f>
        <v>#N/A</v>
      </c>
      <c r="O7573" s="38" t="e">
        <f aca="false">VLOOKUP($P7573,Formule!$B$2:$C$202,2,0)</f>
        <v>#N/A</v>
      </c>
      <c r="P7573" s="39" t="n">
        <f aca="false">'Scarico FP Delivery'!$AC7572</f>
        <v>0</v>
      </c>
      <c r="Q7573" s="40" t="n">
        <f aca="false">'Scarico FP Delivery'!$AD7572</f>
        <v>0</v>
      </c>
      <c r="R7573" s="41" t="n">
        <f aca="false">'Scarico FP Delivery'!$DO7572</f>
        <v>0</v>
      </c>
      <c r="S7573" s="30" t="e">
        <f aca="false">VLOOKUP($R7573,Formule!$H$2:$I$250,2,0)</f>
        <v>#N/A</v>
      </c>
      <c r="T7573" s="42"/>
      <c r="U7573" s="43" t="e">
        <f aca="false">VLOOKUP($P7573,Formule!$E$2:$F$200,2,0)</f>
        <v>#N/A</v>
      </c>
      <c r="V7573" s="44" t="e">
        <f aca="false">U7573*(25/100)</f>
        <v>#N/A</v>
      </c>
      <c r="W7573" s="45" t="e">
        <f aca="false">U7573-V7573</f>
        <v>#N/A</v>
      </c>
      <c r="Y7573" s="14" t="s">
        <v>2257</v>
      </c>
    </row>
    <row r="7574" customFormat="false" ht="12.75" hidden="false" customHeight="false" outlineLevel="0" collapsed="false">
      <c r="A7574" s="46" t="n">
        <v>7572</v>
      </c>
      <c r="B7574" s="29"/>
      <c r="C7574" s="30"/>
      <c r="D7574" s="30" t="n">
        <f aca="false">'Scarico FP Delivery'!$CY7573</f>
        <v>0</v>
      </c>
      <c r="E7574" s="31" t="n">
        <f aca="false">'Scarico FP Delivery'!$AH7573</f>
        <v>0</v>
      </c>
      <c r="F7574" s="31" t="n">
        <f aca="false">'Scarico FP Delivery'!$Z7573</f>
        <v>0</v>
      </c>
      <c r="G7574" s="30" t="n">
        <f aca="false">'Scarico FP Delivery'!$AG7573</f>
        <v>0</v>
      </c>
      <c r="H7574" s="30" t="n">
        <f aca="false">'Scarico FP Delivery'!$U7573</f>
        <v>0</v>
      </c>
      <c r="I7574" s="32" t="n">
        <f aca="false">'Scarico FP Delivery'!$EW7573</f>
        <v>0</v>
      </c>
      <c r="J7574" s="33" t="n">
        <f aca="false">'Scarico FP Delivery'!$AJ7573</f>
        <v>0</v>
      </c>
      <c r="K7574" s="34" t="n">
        <f aca="false">'Scarico FP Delivery'!AV7573</f>
        <v>0</v>
      </c>
      <c r="L7574" s="51" t="n">
        <f aca="false">'Scarico FP Delivery'!AF7573</f>
        <v>0</v>
      </c>
      <c r="M7574" s="36" t="n">
        <f aca="false">'Scarico FP Delivery'!EL7573</f>
        <v>0</v>
      </c>
      <c r="N7574" s="37" t="e">
        <f aca="false">VLOOKUP($P7574,Formule!$O$2:$P$200,2,0)</f>
        <v>#N/A</v>
      </c>
      <c r="O7574" s="38" t="e">
        <f aca="false">VLOOKUP($P7574,Formule!$B$2:$C$202,2,0)</f>
        <v>#N/A</v>
      </c>
      <c r="P7574" s="39" t="n">
        <f aca="false">'Scarico FP Delivery'!$AC7573</f>
        <v>0</v>
      </c>
      <c r="Q7574" s="40" t="n">
        <f aca="false">'Scarico FP Delivery'!$AD7573</f>
        <v>0</v>
      </c>
      <c r="R7574" s="41" t="n">
        <f aca="false">'Scarico FP Delivery'!$DO7573</f>
        <v>0</v>
      </c>
      <c r="S7574" s="30" t="e">
        <f aca="false">VLOOKUP($R7574,Formule!$H$2:$I$250,2,0)</f>
        <v>#N/A</v>
      </c>
      <c r="T7574" s="42"/>
      <c r="U7574" s="43" t="e">
        <f aca="false">VLOOKUP($P7574,Formule!$E$2:$F$200,2,0)</f>
        <v>#N/A</v>
      </c>
      <c r="V7574" s="44" t="e">
        <f aca="false">U7574*(25/100)</f>
        <v>#N/A</v>
      </c>
      <c r="W7574" s="45" t="e">
        <f aca="false">U7574-V7574</f>
        <v>#N/A</v>
      </c>
      <c r="Y7574" s="14" t="s">
        <v>2257</v>
      </c>
    </row>
    <row r="7575" customFormat="false" ht="12.75" hidden="false" customHeight="false" outlineLevel="0" collapsed="false">
      <c r="A7575" s="28" t="n">
        <v>7573</v>
      </c>
      <c r="B7575" s="29"/>
      <c r="C7575" s="30"/>
      <c r="D7575" s="30" t="n">
        <f aca="false">'Scarico FP Delivery'!$CY7574</f>
        <v>0</v>
      </c>
      <c r="E7575" s="31" t="n">
        <f aca="false">'Scarico FP Delivery'!$AH7574</f>
        <v>0</v>
      </c>
      <c r="F7575" s="31" t="n">
        <f aca="false">'Scarico FP Delivery'!$Z7574</f>
        <v>0</v>
      </c>
      <c r="G7575" s="30" t="n">
        <f aca="false">'Scarico FP Delivery'!$AG7574</f>
        <v>0</v>
      </c>
      <c r="H7575" s="30" t="n">
        <f aca="false">'Scarico FP Delivery'!$U7574</f>
        <v>0</v>
      </c>
      <c r="I7575" s="32" t="n">
        <f aca="false">'Scarico FP Delivery'!$EW7574</f>
        <v>0</v>
      </c>
      <c r="J7575" s="33" t="n">
        <f aca="false">'Scarico FP Delivery'!$AJ7574</f>
        <v>0</v>
      </c>
      <c r="K7575" s="34" t="n">
        <f aca="false">'Scarico FP Delivery'!AV7574</f>
        <v>0</v>
      </c>
      <c r="L7575" s="51" t="n">
        <f aca="false">'Scarico FP Delivery'!AF7574</f>
        <v>0</v>
      </c>
      <c r="M7575" s="36" t="n">
        <f aca="false">'Scarico FP Delivery'!EL7574</f>
        <v>0</v>
      </c>
      <c r="N7575" s="37" t="e">
        <f aca="false">VLOOKUP($P7575,Formule!$O$2:$P$200,2,0)</f>
        <v>#N/A</v>
      </c>
      <c r="O7575" s="38" t="e">
        <f aca="false">VLOOKUP($P7575,Formule!$B$2:$C$202,2,0)</f>
        <v>#N/A</v>
      </c>
      <c r="P7575" s="39" t="n">
        <f aca="false">'Scarico FP Delivery'!$AC7574</f>
        <v>0</v>
      </c>
      <c r="Q7575" s="40" t="n">
        <f aca="false">'Scarico FP Delivery'!$AD7574</f>
        <v>0</v>
      </c>
      <c r="R7575" s="41" t="n">
        <f aca="false">'Scarico FP Delivery'!$DO7574</f>
        <v>0</v>
      </c>
      <c r="S7575" s="30" t="e">
        <f aca="false">VLOOKUP($R7575,Formule!$H$2:$I$250,2,0)</f>
        <v>#N/A</v>
      </c>
      <c r="T7575" s="42"/>
      <c r="U7575" s="43" t="e">
        <f aca="false">VLOOKUP($P7575,Formule!$E$2:$F$200,2,0)</f>
        <v>#N/A</v>
      </c>
      <c r="V7575" s="44" t="e">
        <f aca="false">U7575*(25/100)</f>
        <v>#N/A</v>
      </c>
      <c r="W7575" s="45" t="e">
        <f aca="false">U7575-V7575</f>
        <v>#N/A</v>
      </c>
      <c r="Y7575" s="14" t="s">
        <v>2257</v>
      </c>
    </row>
    <row r="7576" customFormat="false" ht="12.75" hidden="false" customHeight="false" outlineLevel="0" collapsed="false">
      <c r="A7576" s="46" t="n">
        <v>7574</v>
      </c>
      <c r="B7576" s="29"/>
      <c r="C7576" s="30"/>
      <c r="D7576" s="30" t="n">
        <f aca="false">'Scarico FP Delivery'!$CY7575</f>
        <v>0</v>
      </c>
      <c r="E7576" s="31" t="n">
        <f aca="false">'Scarico FP Delivery'!$AH7575</f>
        <v>0</v>
      </c>
      <c r="F7576" s="31" t="n">
        <f aca="false">'Scarico FP Delivery'!$Z7575</f>
        <v>0</v>
      </c>
      <c r="G7576" s="30" t="n">
        <f aca="false">'Scarico FP Delivery'!$AG7575</f>
        <v>0</v>
      </c>
      <c r="H7576" s="30" t="n">
        <f aca="false">'Scarico FP Delivery'!$U7575</f>
        <v>0</v>
      </c>
      <c r="I7576" s="32" t="n">
        <f aca="false">'Scarico FP Delivery'!$EW7575</f>
        <v>0</v>
      </c>
      <c r="J7576" s="33" t="n">
        <f aca="false">'Scarico FP Delivery'!$AJ7575</f>
        <v>0</v>
      </c>
      <c r="K7576" s="34" t="n">
        <f aca="false">'Scarico FP Delivery'!AV7575</f>
        <v>0</v>
      </c>
      <c r="L7576" s="51" t="n">
        <f aca="false">'Scarico FP Delivery'!AF7575</f>
        <v>0</v>
      </c>
      <c r="M7576" s="36" t="n">
        <f aca="false">'Scarico FP Delivery'!EL7575</f>
        <v>0</v>
      </c>
      <c r="N7576" s="37" t="e">
        <f aca="false">VLOOKUP($P7576,Formule!$O$2:$P$200,2,0)</f>
        <v>#N/A</v>
      </c>
      <c r="O7576" s="38" t="e">
        <f aca="false">VLOOKUP($P7576,Formule!$B$2:$C$202,2,0)</f>
        <v>#N/A</v>
      </c>
      <c r="P7576" s="39" t="n">
        <f aca="false">'Scarico FP Delivery'!$AC7575</f>
        <v>0</v>
      </c>
      <c r="Q7576" s="40" t="n">
        <f aca="false">'Scarico FP Delivery'!$AD7575</f>
        <v>0</v>
      </c>
      <c r="R7576" s="41" t="n">
        <f aca="false">'Scarico FP Delivery'!$DO7575</f>
        <v>0</v>
      </c>
      <c r="S7576" s="30" t="e">
        <f aca="false">VLOOKUP($R7576,Formule!$H$2:$I$250,2,0)</f>
        <v>#N/A</v>
      </c>
      <c r="T7576" s="42"/>
      <c r="U7576" s="43" t="e">
        <f aca="false">VLOOKUP($P7576,Formule!$E$2:$F$200,2,0)</f>
        <v>#N/A</v>
      </c>
      <c r="V7576" s="44" t="e">
        <f aca="false">U7576*(25/100)</f>
        <v>#N/A</v>
      </c>
      <c r="W7576" s="45" t="e">
        <f aca="false">U7576-V7576</f>
        <v>#N/A</v>
      </c>
      <c r="Y7576" s="14" t="s">
        <v>2257</v>
      </c>
    </row>
    <row r="7577" customFormat="false" ht="12.75" hidden="false" customHeight="false" outlineLevel="0" collapsed="false">
      <c r="A7577" s="46" t="n">
        <v>7575</v>
      </c>
      <c r="B7577" s="29"/>
      <c r="C7577" s="30"/>
      <c r="D7577" s="30" t="n">
        <f aca="false">'Scarico FP Delivery'!$CY7576</f>
        <v>0</v>
      </c>
      <c r="E7577" s="31" t="n">
        <f aca="false">'Scarico FP Delivery'!$AH7576</f>
        <v>0</v>
      </c>
      <c r="F7577" s="31" t="n">
        <f aca="false">'Scarico FP Delivery'!$Z7576</f>
        <v>0</v>
      </c>
      <c r="G7577" s="30" t="n">
        <f aca="false">'Scarico FP Delivery'!$AG7576</f>
        <v>0</v>
      </c>
      <c r="H7577" s="30" t="n">
        <f aca="false">'Scarico FP Delivery'!$U7576</f>
        <v>0</v>
      </c>
      <c r="I7577" s="32" t="n">
        <f aca="false">'Scarico FP Delivery'!$EW7576</f>
        <v>0</v>
      </c>
      <c r="J7577" s="33" t="n">
        <f aca="false">'Scarico FP Delivery'!$AJ7576</f>
        <v>0</v>
      </c>
      <c r="K7577" s="34" t="n">
        <f aca="false">'Scarico FP Delivery'!AV7576</f>
        <v>0</v>
      </c>
      <c r="L7577" s="51" t="n">
        <f aca="false">'Scarico FP Delivery'!AF7576</f>
        <v>0</v>
      </c>
      <c r="M7577" s="36" t="n">
        <f aca="false">'Scarico FP Delivery'!EL7576</f>
        <v>0</v>
      </c>
      <c r="N7577" s="37" t="e">
        <f aca="false">VLOOKUP($P7577,Formule!$O$2:$P$200,2,0)</f>
        <v>#N/A</v>
      </c>
      <c r="O7577" s="38" t="e">
        <f aca="false">VLOOKUP($P7577,Formule!$B$2:$C$202,2,0)</f>
        <v>#N/A</v>
      </c>
      <c r="P7577" s="39" t="n">
        <f aca="false">'Scarico FP Delivery'!$AC7576</f>
        <v>0</v>
      </c>
      <c r="Q7577" s="40" t="n">
        <f aca="false">'Scarico FP Delivery'!$AD7576</f>
        <v>0</v>
      </c>
      <c r="R7577" s="41" t="n">
        <f aca="false">'Scarico FP Delivery'!$DO7576</f>
        <v>0</v>
      </c>
      <c r="S7577" s="30" t="e">
        <f aca="false">VLOOKUP($R7577,Formule!$H$2:$I$250,2,0)</f>
        <v>#N/A</v>
      </c>
      <c r="T7577" s="42"/>
      <c r="U7577" s="43" t="e">
        <f aca="false">VLOOKUP($P7577,Formule!$E$2:$F$200,2,0)</f>
        <v>#N/A</v>
      </c>
      <c r="V7577" s="44" t="e">
        <f aca="false">U7577*(25/100)</f>
        <v>#N/A</v>
      </c>
      <c r="W7577" s="45" t="e">
        <f aca="false">U7577-V7577</f>
        <v>#N/A</v>
      </c>
      <c r="Y7577" s="14" t="s">
        <v>2257</v>
      </c>
    </row>
    <row r="7578" customFormat="false" ht="12.75" hidden="false" customHeight="false" outlineLevel="0" collapsed="false">
      <c r="A7578" s="28" t="n">
        <v>7576</v>
      </c>
      <c r="B7578" s="29"/>
      <c r="C7578" s="30"/>
      <c r="D7578" s="30" t="n">
        <f aca="false">'Scarico FP Delivery'!$CY7577</f>
        <v>0</v>
      </c>
      <c r="E7578" s="31" t="n">
        <f aca="false">'Scarico FP Delivery'!$AH7577</f>
        <v>0</v>
      </c>
      <c r="F7578" s="31" t="n">
        <f aca="false">'Scarico FP Delivery'!$Z7577</f>
        <v>0</v>
      </c>
      <c r="G7578" s="30" t="n">
        <f aca="false">'Scarico FP Delivery'!$AG7577</f>
        <v>0</v>
      </c>
      <c r="H7578" s="30" t="n">
        <f aca="false">'Scarico FP Delivery'!$U7577</f>
        <v>0</v>
      </c>
      <c r="I7578" s="32" t="n">
        <f aca="false">'Scarico FP Delivery'!$EW7577</f>
        <v>0</v>
      </c>
      <c r="J7578" s="33" t="n">
        <f aca="false">'Scarico FP Delivery'!$AJ7577</f>
        <v>0</v>
      </c>
      <c r="K7578" s="34" t="n">
        <f aca="false">'Scarico FP Delivery'!AV7577</f>
        <v>0</v>
      </c>
      <c r="L7578" s="51" t="n">
        <f aca="false">'Scarico FP Delivery'!AF7577</f>
        <v>0</v>
      </c>
      <c r="M7578" s="36" t="n">
        <f aca="false">'Scarico FP Delivery'!EL7577</f>
        <v>0</v>
      </c>
      <c r="N7578" s="37" t="e">
        <f aca="false">VLOOKUP($P7578,Formule!$O$2:$P$200,2,0)</f>
        <v>#N/A</v>
      </c>
      <c r="O7578" s="38" t="e">
        <f aca="false">VLOOKUP($P7578,Formule!$B$2:$C$202,2,0)</f>
        <v>#N/A</v>
      </c>
      <c r="P7578" s="39" t="n">
        <f aca="false">'Scarico FP Delivery'!$AC7577</f>
        <v>0</v>
      </c>
      <c r="Q7578" s="40" t="n">
        <f aca="false">'Scarico FP Delivery'!$AD7577</f>
        <v>0</v>
      </c>
      <c r="R7578" s="41" t="n">
        <f aca="false">'Scarico FP Delivery'!$DO7577</f>
        <v>0</v>
      </c>
      <c r="S7578" s="30" t="e">
        <f aca="false">VLOOKUP($R7578,Formule!$H$2:$I$250,2,0)</f>
        <v>#N/A</v>
      </c>
      <c r="T7578" s="42"/>
      <c r="U7578" s="43" t="e">
        <f aca="false">VLOOKUP($P7578,Formule!$E$2:$F$200,2,0)</f>
        <v>#N/A</v>
      </c>
      <c r="V7578" s="44" t="e">
        <f aca="false">U7578*(25/100)</f>
        <v>#N/A</v>
      </c>
      <c r="W7578" s="45" t="e">
        <f aca="false">U7578-V7578</f>
        <v>#N/A</v>
      </c>
      <c r="Y7578" s="14" t="s">
        <v>2257</v>
      </c>
    </row>
    <row r="7579" customFormat="false" ht="12.75" hidden="false" customHeight="false" outlineLevel="0" collapsed="false">
      <c r="A7579" s="46" t="n">
        <v>7577</v>
      </c>
      <c r="B7579" s="29"/>
      <c r="C7579" s="30"/>
      <c r="D7579" s="30" t="n">
        <f aca="false">'Scarico FP Delivery'!$CY7578</f>
        <v>0</v>
      </c>
      <c r="E7579" s="31" t="n">
        <f aca="false">'Scarico FP Delivery'!$AH7578</f>
        <v>0</v>
      </c>
      <c r="F7579" s="31" t="n">
        <f aca="false">'Scarico FP Delivery'!$Z7578</f>
        <v>0</v>
      </c>
      <c r="G7579" s="30" t="n">
        <f aca="false">'Scarico FP Delivery'!$AG7578</f>
        <v>0</v>
      </c>
      <c r="H7579" s="30" t="n">
        <f aca="false">'Scarico FP Delivery'!$U7578</f>
        <v>0</v>
      </c>
      <c r="I7579" s="32" t="n">
        <f aca="false">'Scarico FP Delivery'!$EW7578</f>
        <v>0</v>
      </c>
      <c r="J7579" s="33" t="n">
        <f aca="false">'Scarico FP Delivery'!$AJ7578</f>
        <v>0</v>
      </c>
      <c r="K7579" s="34" t="n">
        <f aca="false">'Scarico FP Delivery'!AV7578</f>
        <v>0</v>
      </c>
      <c r="L7579" s="51" t="n">
        <f aca="false">'Scarico FP Delivery'!AF7578</f>
        <v>0</v>
      </c>
      <c r="M7579" s="36" t="n">
        <f aca="false">'Scarico FP Delivery'!EL7578</f>
        <v>0</v>
      </c>
      <c r="N7579" s="37" t="e">
        <f aca="false">VLOOKUP($P7579,Formule!$O$2:$P$200,2,0)</f>
        <v>#N/A</v>
      </c>
      <c r="O7579" s="38" t="e">
        <f aca="false">VLOOKUP($P7579,Formule!$B$2:$C$202,2,0)</f>
        <v>#N/A</v>
      </c>
      <c r="P7579" s="39" t="n">
        <f aca="false">'Scarico FP Delivery'!$AC7578</f>
        <v>0</v>
      </c>
      <c r="Q7579" s="40" t="n">
        <f aca="false">'Scarico FP Delivery'!$AD7578</f>
        <v>0</v>
      </c>
      <c r="R7579" s="41" t="n">
        <f aca="false">'Scarico FP Delivery'!$DO7578</f>
        <v>0</v>
      </c>
      <c r="S7579" s="30" t="e">
        <f aca="false">VLOOKUP($R7579,Formule!$H$2:$I$250,2,0)</f>
        <v>#N/A</v>
      </c>
      <c r="T7579" s="42"/>
      <c r="U7579" s="43" t="e">
        <f aca="false">VLOOKUP($P7579,Formule!$E$2:$F$200,2,0)</f>
        <v>#N/A</v>
      </c>
      <c r="V7579" s="44" t="e">
        <f aca="false">U7579*(25/100)</f>
        <v>#N/A</v>
      </c>
      <c r="W7579" s="45" t="e">
        <f aca="false">U7579-V7579</f>
        <v>#N/A</v>
      </c>
      <c r="Y7579" s="14" t="s">
        <v>2257</v>
      </c>
    </row>
    <row r="7580" customFormat="false" ht="12.75" hidden="false" customHeight="false" outlineLevel="0" collapsed="false">
      <c r="A7580" s="46" t="n">
        <v>7578</v>
      </c>
      <c r="B7580" s="29"/>
      <c r="C7580" s="30"/>
      <c r="D7580" s="30" t="n">
        <f aca="false">'Scarico FP Delivery'!$CY7579</f>
        <v>0</v>
      </c>
      <c r="E7580" s="31" t="n">
        <f aca="false">'Scarico FP Delivery'!$AH7579</f>
        <v>0</v>
      </c>
      <c r="F7580" s="31" t="n">
        <f aca="false">'Scarico FP Delivery'!$Z7579</f>
        <v>0</v>
      </c>
      <c r="G7580" s="30" t="n">
        <f aca="false">'Scarico FP Delivery'!$AG7579</f>
        <v>0</v>
      </c>
      <c r="H7580" s="30" t="n">
        <f aca="false">'Scarico FP Delivery'!$U7579</f>
        <v>0</v>
      </c>
      <c r="I7580" s="32" t="n">
        <f aca="false">'Scarico FP Delivery'!$EW7579</f>
        <v>0</v>
      </c>
      <c r="J7580" s="33" t="n">
        <f aca="false">'Scarico FP Delivery'!$AJ7579</f>
        <v>0</v>
      </c>
      <c r="K7580" s="34" t="n">
        <f aca="false">'Scarico FP Delivery'!AV7579</f>
        <v>0</v>
      </c>
      <c r="L7580" s="51" t="n">
        <f aca="false">'Scarico FP Delivery'!AF7579</f>
        <v>0</v>
      </c>
      <c r="M7580" s="36" t="n">
        <f aca="false">'Scarico FP Delivery'!EL7579</f>
        <v>0</v>
      </c>
      <c r="N7580" s="37" t="e">
        <f aca="false">VLOOKUP($P7580,Formule!$O$2:$P$200,2,0)</f>
        <v>#N/A</v>
      </c>
      <c r="O7580" s="38" t="e">
        <f aca="false">VLOOKUP($P7580,Formule!$B$2:$C$202,2,0)</f>
        <v>#N/A</v>
      </c>
      <c r="P7580" s="39" t="n">
        <f aca="false">'Scarico FP Delivery'!$AC7579</f>
        <v>0</v>
      </c>
      <c r="Q7580" s="40" t="n">
        <f aca="false">'Scarico FP Delivery'!$AD7579</f>
        <v>0</v>
      </c>
      <c r="R7580" s="41" t="n">
        <f aca="false">'Scarico FP Delivery'!$DO7579</f>
        <v>0</v>
      </c>
      <c r="S7580" s="30" t="e">
        <f aca="false">VLOOKUP($R7580,Formule!$H$2:$I$250,2,0)</f>
        <v>#N/A</v>
      </c>
      <c r="T7580" s="42"/>
      <c r="U7580" s="43" t="e">
        <f aca="false">VLOOKUP($P7580,Formule!$E$2:$F$200,2,0)</f>
        <v>#N/A</v>
      </c>
      <c r="V7580" s="44" t="e">
        <f aca="false">U7580*(25/100)</f>
        <v>#N/A</v>
      </c>
      <c r="W7580" s="45" t="e">
        <f aca="false">U7580-V7580</f>
        <v>#N/A</v>
      </c>
      <c r="Y7580" s="14" t="s">
        <v>2257</v>
      </c>
    </row>
    <row r="7581" customFormat="false" ht="12.75" hidden="false" customHeight="false" outlineLevel="0" collapsed="false">
      <c r="A7581" s="28" t="n">
        <v>7579</v>
      </c>
      <c r="B7581" s="29"/>
      <c r="C7581" s="30"/>
      <c r="D7581" s="30" t="n">
        <f aca="false">'Scarico FP Delivery'!$CY7580</f>
        <v>0</v>
      </c>
      <c r="E7581" s="31" t="n">
        <f aca="false">'Scarico FP Delivery'!$AH7580</f>
        <v>0</v>
      </c>
      <c r="F7581" s="31" t="n">
        <f aca="false">'Scarico FP Delivery'!$Z7580</f>
        <v>0</v>
      </c>
      <c r="G7581" s="30" t="n">
        <f aca="false">'Scarico FP Delivery'!$AG7580</f>
        <v>0</v>
      </c>
      <c r="H7581" s="30" t="n">
        <f aca="false">'Scarico FP Delivery'!$U7580</f>
        <v>0</v>
      </c>
      <c r="I7581" s="32" t="n">
        <f aca="false">'Scarico FP Delivery'!$EW7580</f>
        <v>0</v>
      </c>
      <c r="J7581" s="33" t="n">
        <f aca="false">'Scarico FP Delivery'!$AJ7580</f>
        <v>0</v>
      </c>
      <c r="K7581" s="34" t="n">
        <f aca="false">'Scarico FP Delivery'!AV7580</f>
        <v>0</v>
      </c>
      <c r="L7581" s="51" t="n">
        <f aca="false">'Scarico FP Delivery'!AF7580</f>
        <v>0</v>
      </c>
      <c r="M7581" s="36" t="n">
        <f aca="false">'Scarico FP Delivery'!EL7580</f>
        <v>0</v>
      </c>
      <c r="N7581" s="37" t="e">
        <f aca="false">VLOOKUP($P7581,Formule!$O$2:$P$200,2,0)</f>
        <v>#N/A</v>
      </c>
      <c r="O7581" s="38" t="e">
        <f aca="false">VLOOKUP($P7581,Formule!$B$2:$C$202,2,0)</f>
        <v>#N/A</v>
      </c>
      <c r="P7581" s="39" t="n">
        <f aca="false">'Scarico FP Delivery'!$AC7580</f>
        <v>0</v>
      </c>
      <c r="Q7581" s="40" t="n">
        <f aca="false">'Scarico FP Delivery'!$AD7580</f>
        <v>0</v>
      </c>
      <c r="R7581" s="41" t="n">
        <f aca="false">'Scarico FP Delivery'!$DO7580</f>
        <v>0</v>
      </c>
      <c r="S7581" s="30" t="e">
        <f aca="false">VLOOKUP($R7581,Formule!$H$2:$I$250,2,0)</f>
        <v>#N/A</v>
      </c>
      <c r="T7581" s="42"/>
      <c r="U7581" s="43" t="e">
        <f aca="false">VLOOKUP($P7581,Formule!$E$2:$F$200,2,0)</f>
        <v>#N/A</v>
      </c>
      <c r="V7581" s="44" t="e">
        <f aca="false">U7581*(25/100)</f>
        <v>#N/A</v>
      </c>
      <c r="W7581" s="45" t="e">
        <f aca="false">U7581-V7581</f>
        <v>#N/A</v>
      </c>
      <c r="Y7581" s="14" t="s">
        <v>2257</v>
      </c>
    </row>
    <row r="7582" customFormat="false" ht="12.75" hidden="false" customHeight="false" outlineLevel="0" collapsed="false">
      <c r="A7582" s="46" t="n">
        <v>7580</v>
      </c>
      <c r="B7582" s="29"/>
      <c r="C7582" s="30"/>
      <c r="D7582" s="30" t="n">
        <f aca="false">'Scarico FP Delivery'!$CY7581</f>
        <v>0</v>
      </c>
      <c r="E7582" s="31" t="n">
        <f aca="false">'Scarico FP Delivery'!$AH7581</f>
        <v>0</v>
      </c>
      <c r="F7582" s="31" t="n">
        <f aca="false">'Scarico FP Delivery'!$Z7581</f>
        <v>0</v>
      </c>
      <c r="G7582" s="30" t="n">
        <f aca="false">'Scarico FP Delivery'!$AG7581</f>
        <v>0</v>
      </c>
      <c r="H7582" s="30" t="n">
        <f aca="false">'Scarico FP Delivery'!$U7581</f>
        <v>0</v>
      </c>
      <c r="I7582" s="32" t="n">
        <f aca="false">'Scarico FP Delivery'!$EW7581</f>
        <v>0</v>
      </c>
      <c r="J7582" s="33" t="n">
        <f aca="false">'Scarico FP Delivery'!$AJ7581</f>
        <v>0</v>
      </c>
      <c r="K7582" s="34" t="n">
        <f aca="false">'Scarico FP Delivery'!AV7581</f>
        <v>0</v>
      </c>
      <c r="L7582" s="51" t="n">
        <f aca="false">'Scarico FP Delivery'!AF7581</f>
        <v>0</v>
      </c>
      <c r="M7582" s="36" t="n">
        <f aca="false">'Scarico FP Delivery'!EL7581</f>
        <v>0</v>
      </c>
      <c r="N7582" s="37" t="e">
        <f aca="false">VLOOKUP($P7582,Formule!$O$2:$P$200,2,0)</f>
        <v>#N/A</v>
      </c>
      <c r="O7582" s="38" t="e">
        <f aca="false">VLOOKUP($P7582,Formule!$B$2:$C$202,2,0)</f>
        <v>#N/A</v>
      </c>
      <c r="P7582" s="39" t="n">
        <f aca="false">'Scarico FP Delivery'!$AC7581</f>
        <v>0</v>
      </c>
      <c r="Q7582" s="40" t="n">
        <f aca="false">'Scarico FP Delivery'!$AD7581</f>
        <v>0</v>
      </c>
      <c r="R7582" s="41" t="n">
        <f aca="false">'Scarico FP Delivery'!$DO7581</f>
        <v>0</v>
      </c>
      <c r="S7582" s="30" t="e">
        <f aca="false">VLOOKUP($R7582,Formule!$H$2:$I$250,2,0)</f>
        <v>#N/A</v>
      </c>
      <c r="T7582" s="42"/>
      <c r="U7582" s="43" t="e">
        <f aca="false">VLOOKUP($P7582,Formule!$E$2:$F$200,2,0)</f>
        <v>#N/A</v>
      </c>
      <c r="V7582" s="44" t="e">
        <f aca="false">U7582*(25/100)</f>
        <v>#N/A</v>
      </c>
      <c r="W7582" s="45" t="e">
        <f aca="false">U7582-V7582</f>
        <v>#N/A</v>
      </c>
      <c r="Y7582" s="14" t="s">
        <v>2257</v>
      </c>
    </row>
    <row r="7583" customFormat="false" ht="12.75" hidden="false" customHeight="false" outlineLevel="0" collapsed="false">
      <c r="A7583" s="46" t="n">
        <v>7581</v>
      </c>
      <c r="B7583" s="29"/>
      <c r="C7583" s="30"/>
      <c r="D7583" s="30" t="n">
        <f aca="false">'Scarico FP Delivery'!$CY7582</f>
        <v>0</v>
      </c>
      <c r="E7583" s="31" t="n">
        <f aca="false">'Scarico FP Delivery'!$AH7582</f>
        <v>0</v>
      </c>
      <c r="F7583" s="31" t="n">
        <f aca="false">'Scarico FP Delivery'!$Z7582</f>
        <v>0</v>
      </c>
      <c r="G7583" s="30" t="n">
        <f aca="false">'Scarico FP Delivery'!$AG7582</f>
        <v>0</v>
      </c>
      <c r="H7583" s="30" t="n">
        <f aca="false">'Scarico FP Delivery'!$U7582</f>
        <v>0</v>
      </c>
      <c r="I7583" s="32" t="n">
        <f aca="false">'Scarico FP Delivery'!$EW7582</f>
        <v>0</v>
      </c>
      <c r="J7583" s="33" t="n">
        <f aca="false">'Scarico FP Delivery'!$AJ7582</f>
        <v>0</v>
      </c>
      <c r="K7583" s="34" t="n">
        <f aca="false">'Scarico FP Delivery'!AV7582</f>
        <v>0</v>
      </c>
      <c r="L7583" s="51" t="n">
        <f aca="false">'Scarico FP Delivery'!AF7582</f>
        <v>0</v>
      </c>
      <c r="M7583" s="36" t="n">
        <f aca="false">'Scarico FP Delivery'!EL7582</f>
        <v>0</v>
      </c>
      <c r="N7583" s="37" t="e">
        <f aca="false">VLOOKUP($P7583,Formule!$O$2:$P$200,2,0)</f>
        <v>#N/A</v>
      </c>
      <c r="O7583" s="38" t="e">
        <f aca="false">VLOOKUP($P7583,Formule!$B$2:$C$202,2,0)</f>
        <v>#N/A</v>
      </c>
      <c r="P7583" s="39" t="n">
        <f aca="false">'Scarico FP Delivery'!$AC7582</f>
        <v>0</v>
      </c>
      <c r="Q7583" s="40" t="n">
        <f aca="false">'Scarico FP Delivery'!$AD7582</f>
        <v>0</v>
      </c>
      <c r="R7583" s="41" t="n">
        <f aca="false">'Scarico FP Delivery'!$DO7582</f>
        <v>0</v>
      </c>
      <c r="S7583" s="30" t="e">
        <f aca="false">VLOOKUP($R7583,Formule!$H$2:$I$250,2,0)</f>
        <v>#N/A</v>
      </c>
      <c r="T7583" s="42"/>
      <c r="U7583" s="43" t="e">
        <f aca="false">VLOOKUP($P7583,Formule!$E$2:$F$200,2,0)</f>
        <v>#N/A</v>
      </c>
      <c r="V7583" s="44" t="e">
        <f aca="false">U7583*(25/100)</f>
        <v>#N/A</v>
      </c>
      <c r="W7583" s="45" t="e">
        <f aca="false">U7583-V7583</f>
        <v>#N/A</v>
      </c>
      <c r="Y7583" s="14" t="s">
        <v>2257</v>
      </c>
    </row>
    <row r="7584" customFormat="false" ht="12.75" hidden="false" customHeight="false" outlineLevel="0" collapsed="false">
      <c r="A7584" s="28" t="n">
        <v>7582</v>
      </c>
      <c r="B7584" s="29"/>
      <c r="C7584" s="30"/>
      <c r="D7584" s="30" t="n">
        <f aca="false">'Scarico FP Delivery'!$CY7583</f>
        <v>0</v>
      </c>
      <c r="E7584" s="31" t="n">
        <f aca="false">'Scarico FP Delivery'!$AH7583</f>
        <v>0</v>
      </c>
      <c r="F7584" s="31" t="n">
        <f aca="false">'Scarico FP Delivery'!$Z7583</f>
        <v>0</v>
      </c>
      <c r="G7584" s="30" t="n">
        <f aca="false">'Scarico FP Delivery'!$AG7583</f>
        <v>0</v>
      </c>
      <c r="H7584" s="30" t="n">
        <f aca="false">'Scarico FP Delivery'!$U7583</f>
        <v>0</v>
      </c>
      <c r="I7584" s="32" t="n">
        <f aca="false">'Scarico FP Delivery'!$EW7583</f>
        <v>0</v>
      </c>
      <c r="J7584" s="33" t="n">
        <f aca="false">'Scarico FP Delivery'!$AJ7583</f>
        <v>0</v>
      </c>
      <c r="K7584" s="34" t="n">
        <f aca="false">'Scarico FP Delivery'!AV7583</f>
        <v>0</v>
      </c>
      <c r="L7584" s="51" t="n">
        <f aca="false">'Scarico FP Delivery'!AF7583</f>
        <v>0</v>
      </c>
      <c r="M7584" s="36" t="n">
        <f aca="false">'Scarico FP Delivery'!EL7583</f>
        <v>0</v>
      </c>
      <c r="N7584" s="37" t="e">
        <f aca="false">VLOOKUP($P7584,Formule!$O$2:$P$200,2,0)</f>
        <v>#N/A</v>
      </c>
      <c r="O7584" s="38" t="e">
        <f aca="false">VLOOKUP($P7584,Formule!$B$2:$C$202,2,0)</f>
        <v>#N/A</v>
      </c>
      <c r="P7584" s="39" t="n">
        <f aca="false">'Scarico FP Delivery'!$AC7583</f>
        <v>0</v>
      </c>
      <c r="Q7584" s="40" t="n">
        <f aca="false">'Scarico FP Delivery'!$AD7583</f>
        <v>0</v>
      </c>
      <c r="R7584" s="41" t="n">
        <f aca="false">'Scarico FP Delivery'!$DO7583</f>
        <v>0</v>
      </c>
      <c r="S7584" s="30" t="e">
        <f aca="false">VLOOKUP($R7584,Formule!$H$2:$I$250,2,0)</f>
        <v>#N/A</v>
      </c>
      <c r="T7584" s="42"/>
      <c r="U7584" s="43" t="e">
        <f aca="false">VLOOKUP($P7584,Formule!$E$2:$F$200,2,0)</f>
        <v>#N/A</v>
      </c>
      <c r="V7584" s="44" t="e">
        <f aca="false">U7584*(25/100)</f>
        <v>#N/A</v>
      </c>
      <c r="W7584" s="45" t="e">
        <f aca="false">U7584-V7584</f>
        <v>#N/A</v>
      </c>
      <c r="Y7584" s="14" t="s">
        <v>2257</v>
      </c>
    </row>
    <row r="7585" customFormat="false" ht="12.75" hidden="false" customHeight="false" outlineLevel="0" collapsed="false">
      <c r="A7585" s="46" t="n">
        <v>7583</v>
      </c>
      <c r="B7585" s="29"/>
      <c r="C7585" s="30"/>
      <c r="D7585" s="30" t="n">
        <f aca="false">'Scarico FP Delivery'!$CY7584</f>
        <v>0</v>
      </c>
      <c r="E7585" s="31" t="n">
        <f aca="false">'Scarico FP Delivery'!$AH7584</f>
        <v>0</v>
      </c>
      <c r="F7585" s="31" t="n">
        <f aca="false">'Scarico FP Delivery'!$Z7584</f>
        <v>0</v>
      </c>
      <c r="G7585" s="30" t="n">
        <f aca="false">'Scarico FP Delivery'!$AG7584</f>
        <v>0</v>
      </c>
      <c r="H7585" s="30" t="n">
        <f aca="false">'Scarico FP Delivery'!$U7584</f>
        <v>0</v>
      </c>
      <c r="I7585" s="32" t="n">
        <f aca="false">'Scarico FP Delivery'!$EW7584</f>
        <v>0</v>
      </c>
      <c r="J7585" s="33" t="n">
        <f aca="false">'Scarico FP Delivery'!$AJ7584</f>
        <v>0</v>
      </c>
      <c r="K7585" s="34" t="n">
        <f aca="false">'Scarico FP Delivery'!AV7584</f>
        <v>0</v>
      </c>
      <c r="L7585" s="51" t="n">
        <f aca="false">'Scarico FP Delivery'!AF7584</f>
        <v>0</v>
      </c>
      <c r="M7585" s="36" t="n">
        <f aca="false">'Scarico FP Delivery'!EL7584</f>
        <v>0</v>
      </c>
      <c r="N7585" s="37" t="e">
        <f aca="false">VLOOKUP($P7585,Formule!$O$2:$P$200,2,0)</f>
        <v>#N/A</v>
      </c>
      <c r="O7585" s="38" t="e">
        <f aca="false">VLOOKUP($P7585,Formule!$B$2:$C$202,2,0)</f>
        <v>#N/A</v>
      </c>
      <c r="P7585" s="39" t="n">
        <f aca="false">'Scarico FP Delivery'!$AC7584</f>
        <v>0</v>
      </c>
      <c r="Q7585" s="40" t="n">
        <f aca="false">'Scarico FP Delivery'!$AD7584</f>
        <v>0</v>
      </c>
      <c r="R7585" s="41" t="n">
        <f aca="false">'Scarico FP Delivery'!$DO7584</f>
        <v>0</v>
      </c>
      <c r="S7585" s="30" t="e">
        <f aca="false">VLOOKUP($R7585,Formule!$H$2:$I$250,2,0)</f>
        <v>#N/A</v>
      </c>
      <c r="T7585" s="42"/>
      <c r="U7585" s="43" t="e">
        <f aca="false">VLOOKUP($P7585,Formule!$E$2:$F$200,2,0)</f>
        <v>#N/A</v>
      </c>
      <c r="V7585" s="44" t="e">
        <f aca="false">U7585*(25/100)</f>
        <v>#N/A</v>
      </c>
      <c r="W7585" s="45" t="e">
        <f aca="false">U7585-V7585</f>
        <v>#N/A</v>
      </c>
      <c r="Y7585" s="14" t="s">
        <v>2257</v>
      </c>
    </row>
    <row r="7586" customFormat="false" ht="12.75" hidden="false" customHeight="false" outlineLevel="0" collapsed="false">
      <c r="A7586" s="46" t="n">
        <v>7584</v>
      </c>
      <c r="B7586" s="29"/>
      <c r="C7586" s="30"/>
      <c r="D7586" s="30" t="n">
        <f aca="false">'Scarico FP Delivery'!$CY7585</f>
        <v>0</v>
      </c>
      <c r="E7586" s="31" t="n">
        <f aca="false">'Scarico FP Delivery'!$AH7585</f>
        <v>0</v>
      </c>
      <c r="F7586" s="31" t="n">
        <f aca="false">'Scarico FP Delivery'!$Z7585</f>
        <v>0</v>
      </c>
      <c r="G7586" s="30" t="n">
        <f aca="false">'Scarico FP Delivery'!$AG7585</f>
        <v>0</v>
      </c>
      <c r="H7586" s="30" t="n">
        <f aca="false">'Scarico FP Delivery'!$U7585</f>
        <v>0</v>
      </c>
      <c r="I7586" s="32" t="n">
        <f aca="false">'Scarico FP Delivery'!$EW7585</f>
        <v>0</v>
      </c>
      <c r="J7586" s="33" t="n">
        <f aca="false">'Scarico FP Delivery'!$AJ7585</f>
        <v>0</v>
      </c>
      <c r="K7586" s="34" t="n">
        <f aca="false">'Scarico FP Delivery'!AV7585</f>
        <v>0</v>
      </c>
      <c r="L7586" s="51" t="n">
        <f aca="false">'Scarico FP Delivery'!AF7585</f>
        <v>0</v>
      </c>
      <c r="M7586" s="36" t="n">
        <f aca="false">'Scarico FP Delivery'!EL7585</f>
        <v>0</v>
      </c>
      <c r="N7586" s="37" t="e">
        <f aca="false">VLOOKUP($P7586,Formule!$O$2:$P$200,2,0)</f>
        <v>#N/A</v>
      </c>
      <c r="O7586" s="38" t="e">
        <f aca="false">VLOOKUP($P7586,Formule!$B$2:$C$202,2,0)</f>
        <v>#N/A</v>
      </c>
      <c r="P7586" s="39" t="n">
        <f aca="false">'Scarico FP Delivery'!$AC7585</f>
        <v>0</v>
      </c>
      <c r="Q7586" s="40" t="n">
        <f aca="false">'Scarico FP Delivery'!$AD7585</f>
        <v>0</v>
      </c>
      <c r="R7586" s="41" t="n">
        <f aca="false">'Scarico FP Delivery'!$DO7585</f>
        <v>0</v>
      </c>
      <c r="S7586" s="30" t="e">
        <f aca="false">VLOOKUP($R7586,Formule!$H$2:$I$250,2,0)</f>
        <v>#N/A</v>
      </c>
      <c r="T7586" s="42"/>
      <c r="U7586" s="43" t="e">
        <f aca="false">VLOOKUP($P7586,Formule!$E$2:$F$200,2,0)</f>
        <v>#N/A</v>
      </c>
      <c r="V7586" s="44" t="e">
        <f aca="false">U7586*(25/100)</f>
        <v>#N/A</v>
      </c>
      <c r="W7586" s="45" t="e">
        <f aca="false">U7586-V7586</f>
        <v>#N/A</v>
      </c>
      <c r="Y7586" s="14" t="s">
        <v>2257</v>
      </c>
    </row>
    <row r="7587" customFormat="false" ht="12.75" hidden="false" customHeight="false" outlineLevel="0" collapsed="false">
      <c r="A7587" s="28" t="n">
        <v>7585</v>
      </c>
      <c r="B7587" s="29"/>
      <c r="C7587" s="30"/>
      <c r="D7587" s="30" t="n">
        <f aca="false">'Scarico FP Delivery'!$CY7586</f>
        <v>0</v>
      </c>
      <c r="E7587" s="31" t="n">
        <f aca="false">'Scarico FP Delivery'!$AH7586</f>
        <v>0</v>
      </c>
      <c r="F7587" s="31" t="n">
        <f aca="false">'Scarico FP Delivery'!$Z7586</f>
        <v>0</v>
      </c>
      <c r="G7587" s="30" t="n">
        <f aca="false">'Scarico FP Delivery'!$AG7586</f>
        <v>0</v>
      </c>
      <c r="H7587" s="30" t="n">
        <f aca="false">'Scarico FP Delivery'!$U7586</f>
        <v>0</v>
      </c>
      <c r="I7587" s="32" t="n">
        <f aca="false">'Scarico FP Delivery'!$EW7586</f>
        <v>0</v>
      </c>
      <c r="J7587" s="33" t="n">
        <f aca="false">'Scarico FP Delivery'!$AJ7586</f>
        <v>0</v>
      </c>
      <c r="K7587" s="34" t="n">
        <f aca="false">'Scarico FP Delivery'!AV7586</f>
        <v>0</v>
      </c>
      <c r="L7587" s="51" t="n">
        <f aca="false">'Scarico FP Delivery'!AF7586</f>
        <v>0</v>
      </c>
      <c r="M7587" s="36" t="n">
        <f aca="false">'Scarico FP Delivery'!EL7586</f>
        <v>0</v>
      </c>
      <c r="N7587" s="37" t="e">
        <f aca="false">VLOOKUP($P7587,Formule!$O$2:$P$200,2,0)</f>
        <v>#N/A</v>
      </c>
      <c r="O7587" s="38" t="e">
        <f aca="false">VLOOKUP($P7587,Formule!$B$2:$C$202,2,0)</f>
        <v>#N/A</v>
      </c>
      <c r="P7587" s="39" t="n">
        <f aca="false">'Scarico FP Delivery'!$AC7586</f>
        <v>0</v>
      </c>
      <c r="Q7587" s="40" t="n">
        <f aca="false">'Scarico FP Delivery'!$AD7586</f>
        <v>0</v>
      </c>
      <c r="R7587" s="41" t="n">
        <f aca="false">'Scarico FP Delivery'!$DO7586</f>
        <v>0</v>
      </c>
      <c r="S7587" s="30" t="e">
        <f aca="false">VLOOKUP($R7587,Formule!$H$2:$I$250,2,0)</f>
        <v>#N/A</v>
      </c>
      <c r="T7587" s="42"/>
      <c r="U7587" s="43" t="e">
        <f aca="false">VLOOKUP($P7587,Formule!$E$2:$F$200,2,0)</f>
        <v>#N/A</v>
      </c>
      <c r="V7587" s="44" t="e">
        <f aca="false">U7587*(25/100)</f>
        <v>#N/A</v>
      </c>
      <c r="W7587" s="45" t="e">
        <f aca="false">U7587-V7587</f>
        <v>#N/A</v>
      </c>
      <c r="Y7587" s="14" t="s">
        <v>2257</v>
      </c>
    </row>
    <row r="7588" customFormat="false" ht="12.75" hidden="false" customHeight="false" outlineLevel="0" collapsed="false">
      <c r="A7588" s="46" t="n">
        <v>7586</v>
      </c>
      <c r="B7588" s="29"/>
      <c r="C7588" s="30"/>
      <c r="D7588" s="30" t="n">
        <f aca="false">'Scarico FP Delivery'!$CY7587</f>
        <v>0</v>
      </c>
      <c r="E7588" s="31" t="n">
        <f aca="false">'Scarico FP Delivery'!$AH7587</f>
        <v>0</v>
      </c>
      <c r="F7588" s="31" t="n">
        <f aca="false">'Scarico FP Delivery'!$Z7587</f>
        <v>0</v>
      </c>
      <c r="G7588" s="30" t="n">
        <f aca="false">'Scarico FP Delivery'!$AG7587</f>
        <v>0</v>
      </c>
      <c r="H7588" s="30" t="n">
        <f aca="false">'Scarico FP Delivery'!$U7587</f>
        <v>0</v>
      </c>
      <c r="I7588" s="32" t="n">
        <f aca="false">'Scarico FP Delivery'!$EW7587</f>
        <v>0</v>
      </c>
      <c r="J7588" s="33" t="n">
        <f aca="false">'Scarico FP Delivery'!$AJ7587</f>
        <v>0</v>
      </c>
      <c r="K7588" s="34" t="n">
        <f aca="false">'Scarico FP Delivery'!AV7587</f>
        <v>0</v>
      </c>
      <c r="L7588" s="51" t="n">
        <f aca="false">'Scarico FP Delivery'!AF7587</f>
        <v>0</v>
      </c>
      <c r="M7588" s="36" t="n">
        <f aca="false">'Scarico FP Delivery'!EL7587</f>
        <v>0</v>
      </c>
      <c r="N7588" s="37" t="e">
        <f aca="false">VLOOKUP($P7588,Formule!$O$2:$P$200,2,0)</f>
        <v>#N/A</v>
      </c>
      <c r="O7588" s="38" t="e">
        <f aca="false">VLOOKUP($P7588,Formule!$B$2:$C$202,2,0)</f>
        <v>#N/A</v>
      </c>
      <c r="P7588" s="39" t="n">
        <f aca="false">'Scarico FP Delivery'!$AC7587</f>
        <v>0</v>
      </c>
      <c r="Q7588" s="40" t="n">
        <f aca="false">'Scarico FP Delivery'!$AD7587</f>
        <v>0</v>
      </c>
      <c r="R7588" s="41" t="n">
        <f aca="false">'Scarico FP Delivery'!$DO7587</f>
        <v>0</v>
      </c>
      <c r="S7588" s="30" t="e">
        <f aca="false">VLOOKUP($R7588,Formule!$H$2:$I$250,2,0)</f>
        <v>#N/A</v>
      </c>
      <c r="T7588" s="42"/>
      <c r="U7588" s="43" t="e">
        <f aca="false">VLOOKUP($P7588,Formule!$E$2:$F$200,2,0)</f>
        <v>#N/A</v>
      </c>
      <c r="V7588" s="44" t="e">
        <f aca="false">U7588*(25/100)</f>
        <v>#N/A</v>
      </c>
      <c r="W7588" s="45" t="e">
        <f aca="false">U7588-V7588</f>
        <v>#N/A</v>
      </c>
      <c r="Y7588" s="14" t="s">
        <v>2257</v>
      </c>
    </row>
    <row r="7589" customFormat="false" ht="12.75" hidden="false" customHeight="false" outlineLevel="0" collapsed="false">
      <c r="A7589" s="46" t="n">
        <v>7587</v>
      </c>
      <c r="B7589" s="29"/>
      <c r="C7589" s="30"/>
      <c r="D7589" s="30" t="n">
        <f aca="false">'Scarico FP Delivery'!$CY7588</f>
        <v>0</v>
      </c>
      <c r="E7589" s="31" t="n">
        <f aca="false">'Scarico FP Delivery'!$AH7588</f>
        <v>0</v>
      </c>
      <c r="F7589" s="31" t="n">
        <f aca="false">'Scarico FP Delivery'!$Z7588</f>
        <v>0</v>
      </c>
      <c r="G7589" s="30" t="n">
        <f aca="false">'Scarico FP Delivery'!$AG7588</f>
        <v>0</v>
      </c>
      <c r="H7589" s="30" t="n">
        <f aca="false">'Scarico FP Delivery'!$U7588</f>
        <v>0</v>
      </c>
      <c r="I7589" s="32" t="n">
        <f aca="false">'Scarico FP Delivery'!$EW7588</f>
        <v>0</v>
      </c>
      <c r="J7589" s="33" t="n">
        <f aca="false">'Scarico FP Delivery'!$AJ7588</f>
        <v>0</v>
      </c>
      <c r="K7589" s="34" t="n">
        <f aca="false">'Scarico FP Delivery'!AV7588</f>
        <v>0</v>
      </c>
      <c r="L7589" s="51" t="n">
        <f aca="false">'Scarico FP Delivery'!AF7588</f>
        <v>0</v>
      </c>
      <c r="M7589" s="36" t="n">
        <f aca="false">'Scarico FP Delivery'!EL7588</f>
        <v>0</v>
      </c>
      <c r="N7589" s="37" t="e">
        <f aca="false">VLOOKUP($P7589,Formule!$O$2:$P$200,2,0)</f>
        <v>#N/A</v>
      </c>
      <c r="O7589" s="38" t="e">
        <f aca="false">VLOOKUP($P7589,Formule!$B$2:$C$202,2,0)</f>
        <v>#N/A</v>
      </c>
      <c r="P7589" s="39" t="n">
        <f aca="false">'Scarico FP Delivery'!$AC7588</f>
        <v>0</v>
      </c>
      <c r="Q7589" s="40" t="n">
        <f aca="false">'Scarico FP Delivery'!$AD7588</f>
        <v>0</v>
      </c>
      <c r="R7589" s="41" t="n">
        <f aca="false">'Scarico FP Delivery'!$DO7588</f>
        <v>0</v>
      </c>
      <c r="S7589" s="30" t="e">
        <f aca="false">VLOOKUP($R7589,Formule!$H$2:$I$250,2,0)</f>
        <v>#N/A</v>
      </c>
      <c r="T7589" s="42"/>
      <c r="U7589" s="43" t="e">
        <f aca="false">VLOOKUP($P7589,Formule!$E$2:$F$200,2,0)</f>
        <v>#N/A</v>
      </c>
      <c r="V7589" s="44" t="e">
        <f aca="false">U7589*(25/100)</f>
        <v>#N/A</v>
      </c>
      <c r="W7589" s="45" t="e">
        <f aca="false">U7589-V7589</f>
        <v>#N/A</v>
      </c>
      <c r="Y7589" s="14" t="s">
        <v>2257</v>
      </c>
    </row>
    <row r="7590" customFormat="false" ht="12.75" hidden="false" customHeight="false" outlineLevel="0" collapsed="false">
      <c r="A7590" s="28" t="n">
        <v>7588</v>
      </c>
      <c r="B7590" s="29"/>
      <c r="C7590" s="30"/>
      <c r="D7590" s="30" t="n">
        <f aca="false">'Scarico FP Delivery'!$CY7589</f>
        <v>0</v>
      </c>
      <c r="E7590" s="31" t="n">
        <f aca="false">'Scarico FP Delivery'!$AH7589</f>
        <v>0</v>
      </c>
      <c r="F7590" s="31" t="n">
        <f aca="false">'Scarico FP Delivery'!$Z7589</f>
        <v>0</v>
      </c>
      <c r="G7590" s="30" t="n">
        <f aca="false">'Scarico FP Delivery'!$AG7589</f>
        <v>0</v>
      </c>
      <c r="H7590" s="30" t="n">
        <f aca="false">'Scarico FP Delivery'!$U7589</f>
        <v>0</v>
      </c>
      <c r="I7590" s="32" t="n">
        <f aca="false">'Scarico FP Delivery'!$EW7589</f>
        <v>0</v>
      </c>
      <c r="J7590" s="33" t="n">
        <f aca="false">'Scarico FP Delivery'!$AJ7589</f>
        <v>0</v>
      </c>
      <c r="K7590" s="34" t="n">
        <f aca="false">'Scarico FP Delivery'!AV7589</f>
        <v>0</v>
      </c>
      <c r="L7590" s="51" t="n">
        <f aca="false">'Scarico FP Delivery'!AF7589</f>
        <v>0</v>
      </c>
      <c r="M7590" s="36" t="n">
        <f aca="false">'Scarico FP Delivery'!EL7589</f>
        <v>0</v>
      </c>
      <c r="N7590" s="37" t="e">
        <f aca="false">VLOOKUP($P7590,Formule!$O$2:$P$200,2,0)</f>
        <v>#N/A</v>
      </c>
      <c r="O7590" s="38" t="e">
        <f aca="false">VLOOKUP($P7590,Formule!$B$2:$C$202,2,0)</f>
        <v>#N/A</v>
      </c>
      <c r="P7590" s="39" t="n">
        <f aca="false">'Scarico FP Delivery'!$AC7589</f>
        <v>0</v>
      </c>
      <c r="Q7590" s="40" t="n">
        <f aca="false">'Scarico FP Delivery'!$AD7589</f>
        <v>0</v>
      </c>
      <c r="R7590" s="41" t="n">
        <f aca="false">'Scarico FP Delivery'!$DO7589</f>
        <v>0</v>
      </c>
      <c r="S7590" s="30" t="e">
        <f aca="false">VLOOKUP($R7590,Formule!$H$2:$I$250,2,0)</f>
        <v>#N/A</v>
      </c>
      <c r="T7590" s="42"/>
      <c r="U7590" s="43" t="e">
        <f aca="false">VLOOKUP($P7590,Formule!$E$2:$F$200,2,0)</f>
        <v>#N/A</v>
      </c>
      <c r="V7590" s="44" t="e">
        <f aca="false">U7590*(25/100)</f>
        <v>#N/A</v>
      </c>
      <c r="W7590" s="45" t="e">
        <f aca="false">U7590-V7590</f>
        <v>#N/A</v>
      </c>
      <c r="Y7590" s="14" t="s">
        <v>2257</v>
      </c>
    </row>
    <row r="7591" customFormat="false" ht="12.75" hidden="false" customHeight="false" outlineLevel="0" collapsed="false">
      <c r="A7591" s="46" t="n">
        <v>7589</v>
      </c>
      <c r="B7591" s="29"/>
      <c r="C7591" s="30"/>
      <c r="D7591" s="30" t="n">
        <f aca="false">'Scarico FP Delivery'!$CY7590</f>
        <v>0</v>
      </c>
      <c r="E7591" s="31" t="n">
        <f aca="false">'Scarico FP Delivery'!$AH7590</f>
        <v>0</v>
      </c>
      <c r="F7591" s="31" t="n">
        <f aca="false">'Scarico FP Delivery'!$Z7590</f>
        <v>0</v>
      </c>
      <c r="G7591" s="30" t="n">
        <f aca="false">'Scarico FP Delivery'!$AG7590</f>
        <v>0</v>
      </c>
      <c r="H7591" s="30" t="n">
        <f aca="false">'Scarico FP Delivery'!$U7590</f>
        <v>0</v>
      </c>
      <c r="I7591" s="32" t="n">
        <f aca="false">'Scarico FP Delivery'!$EW7590</f>
        <v>0</v>
      </c>
      <c r="J7591" s="33" t="n">
        <f aca="false">'Scarico FP Delivery'!$AJ7590</f>
        <v>0</v>
      </c>
      <c r="K7591" s="34" t="n">
        <f aca="false">'Scarico FP Delivery'!AV7590</f>
        <v>0</v>
      </c>
      <c r="L7591" s="51" t="n">
        <f aca="false">'Scarico FP Delivery'!AF7590</f>
        <v>0</v>
      </c>
      <c r="M7591" s="36" t="n">
        <f aca="false">'Scarico FP Delivery'!EL7590</f>
        <v>0</v>
      </c>
      <c r="N7591" s="37" t="e">
        <f aca="false">VLOOKUP($P7591,Formule!$O$2:$P$200,2,0)</f>
        <v>#N/A</v>
      </c>
      <c r="O7591" s="38" t="e">
        <f aca="false">VLOOKUP($P7591,Formule!$B$2:$C$202,2,0)</f>
        <v>#N/A</v>
      </c>
      <c r="P7591" s="39" t="n">
        <f aca="false">'Scarico FP Delivery'!$AC7590</f>
        <v>0</v>
      </c>
      <c r="Q7591" s="40" t="n">
        <f aca="false">'Scarico FP Delivery'!$AD7590</f>
        <v>0</v>
      </c>
      <c r="R7591" s="41" t="n">
        <f aca="false">'Scarico FP Delivery'!$DO7590</f>
        <v>0</v>
      </c>
      <c r="S7591" s="30" t="e">
        <f aca="false">VLOOKUP($R7591,Formule!$H$2:$I$250,2,0)</f>
        <v>#N/A</v>
      </c>
      <c r="T7591" s="42"/>
      <c r="U7591" s="43" t="e">
        <f aca="false">VLOOKUP($P7591,Formule!$E$2:$F$200,2,0)</f>
        <v>#N/A</v>
      </c>
      <c r="V7591" s="44" t="e">
        <f aca="false">U7591*(25/100)</f>
        <v>#N/A</v>
      </c>
      <c r="W7591" s="45" t="e">
        <f aca="false">U7591-V7591</f>
        <v>#N/A</v>
      </c>
      <c r="Y7591" s="14" t="s">
        <v>2257</v>
      </c>
    </row>
    <row r="7592" customFormat="false" ht="12.75" hidden="false" customHeight="false" outlineLevel="0" collapsed="false">
      <c r="A7592" s="46" t="n">
        <v>7590</v>
      </c>
      <c r="B7592" s="29"/>
      <c r="C7592" s="30"/>
      <c r="D7592" s="30" t="n">
        <f aca="false">'Scarico FP Delivery'!$CY7591</f>
        <v>0</v>
      </c>
      <c r="E7592" s="31" t="n">
        <f aca="false">'Scarico FP Delivery'!$AH7591</f>
        <v>0</v>
      </c>
      <c r="F7592" s="31" t="n">
        <f aca="false">'Scarico FP Delivery'!$Z7591</f>
        <v>0</v>
      </c>
      <c r="G7592" s="30" t="n">
        <f aca="false">'Scarico FP Delivery'!$AG7591</f>
        <v>0</v>
      </c>
      <c r="H7592" s="30" t="n">
        <f aca="false">'Scarico FP Delivery'!$U7591</f>
        <v>0</v>
      </c>
      <c r="I7592" s="32" t="n">
        <f aca="false">'Scarico FP Delivery'!$EW7591</f>
        <v>0</v>
      </c>
      <c r="J7592" s="33" t="n">
        <f aca="false">'Scarico FP Delivery'!$AJ7591</f>
        <v>0</v>
      </c>
      <c r="K7592" s="34" t="n">
        <f aca="false">'Scarico FP Delivery'!AV7591</f>
        <v>0</v>
      </c>
      <c r="L7592" s="51" t="n">
        <f aca="false">'Scarico FP Delivery'!AF7591</f>
        <v>0</v>
      </c>
      <c r="M7592" s="36" t="n">
        <f aca="false">'Scarico FP Delivery'!EL7591</f>
        <v>0</v>
      </c>
      <c r="N7592" s="37" t="e">
        <f aca="false">VLOOKUP($P7592,Formule!$O$2:$P$200,2,0)</f>
        <v>#N/A</v>
      </c>
      <c r="O7592" s="38" t="e">
        <f aca="false">VLOOKUP($P7592,Formule!$B$2:$C$202,2,0)</f>
        <v>#N/A</v>
      </c>
      <c r="P7592" s="39" t="n">
        <f aca="false">'Scarico FP Delivery'!$AC7591</f>
        <v>0</v>
      </c>
      <c r="Q7592" s="40" t="n">
        <f aca="false">'Scarico FP Delivery'!$AD7591</f>
        <v>0</v>
      </c>
      <c r="R7592" s="41" t="n">
        <f aca="false">'Scarico FP Delivery'!$DO7591</f>
        <v>0</v>
      </c>
      <c r="S7592" s="30" t="e">
        <f aca="false">VLOOKUP($R7592,Formule!$H$2:$I$250,2,0)</f>
        <v>#N/A</v>
      </c>
      <c r="T7592" s="42"/>
      <c r="U7592" s="43" t="e">
        <f aca="false">VLOOKUP($P7592,Formule!$E$2:$F$200,2,0)</f>
        <v>#N/A</v>
      </c>
      <c r="V7592" s="44" t="e">
        <f aca="false">U7592*(25/100)</f>
        <v>#N/A</v>
      </c>
      <c r="W7592" s="45" t="e">
        <f aca="false">U7592-V7592</f>
        <v>#N/A</v>
      </c>
      <c r="Y7592" s="14" t="s">
        <v>2257</v>
      </c>
    </row>
    <row r="7593" customFormat="false" ht="12.75" hidden="false" customHeight="false" outlineLevel="0" collapsed="false">
      <c r="A7593" s="28" t="n">
        <v>7591</v>
      </c>
      <c r="B7593" s="29"/>
      <c r="C7593" s="30"/>
      <c r="D7593" s="30" t="n">
        <f aca="false">'Scarico FP Delivery'!$CY7592</f>
        <v>0</v>
      </c>
      <c r="E7593" s="31" t="n">
        <f aca="false">'Scarico FP Delivery'!$AH7592</f>
        <v>0</v>
      </c>
      <c r="F7593" s="31" t="n">
        <f aca="false">'Scarico FP Delivery'!$Z7592</f>
        <v>0</v>
      </c>
      <c r="G7593" s="30" t="n">
        <f aca="false">'Scarico FP Delivery'!$AG7592</f>
        <v>0</v>
      </c>
      <c r="H7593" s="30" t="n">
        <f aca="false">'Scarico FP Delivery'!$U7592</f>
        <v>0</v>
      </c>
      <c r="I7593" s="32" t="n">
        <f aca="false">'Scarico FP Delivery'!$EW7592</f>
        <v>0</v>
      </c>
      <c r="J7593" s="33" t="n">
        <f aca="false">'Scarico FP Delivery'!$AJ7592</f>
        <v>0</v>
      </c>
      <c r="K7593" s="34" t="n">
        <f aca="false">'Scarico FP Delivery'!AV7592</f>
        <v>0</v>
      </c>
      <c r="L7593" s="51" t="n">
        <f aca="false">'Scarico FP Delivery'!AF7592</f>
        <v>0</v>
      </c>
      <c r="M7593" s="36" t="n">
        <f aca="false">'Scarico FP Delivery'!EL7592</f>
        <v>0</v>
      </c>
      <c r="N7593" s="37" t="e">
        <f aca="false">VLOOKUP($P7593,Formule!$O$2:$P$200,2,0)</f>
        <v>#N/A</v>
      </c>
      <c r="O7593" s="38" t="e">
        <f aca="false">VLOOKUP($P7593,Formule!$B$2:$C$202,2,0)</f>
        <v>#N/A</v>
      </c>
      <c r="P7593" s="39" t="n">
        <f aca="false">'Scarico FP Delivery'!$AC7592</f>
        <v>0</v>
      </c>
      <c r="Q7593" s="40" t="n">
        <f aca="false">'Scarico FP Delivery'!$AD7592</f>
        <v>0</v>
      </c>
      <c r="R7593" s="41" t="n">
        <f aca="false">'Scarico FP Delivery'!$DO7592</f>
        <v>0</v>
      </c>
      <c r="S7593" s="30" t="e">
        <f aca="false">VLOOKUP($R7593,Formule!$H$2:$I$250,2,0)</f>
        <v>#N/A</v>
      </c>
      <c r="T7593" s="42"/>
      <c r="U7593" s="43" t="e">
        <f aca="false">VLOOKUP($P7593,Formule!$E$2:$F$200,2,0)</f>
        <v>#N/A</v>
      </c>
      <c r="V7593" s="44" t="e">
        <f aca="false">U7593*(25/100)</f>
        <v>#N/A</v>
      </c>
      <c r="W7593" s="45" t="e">
        <f aca="false">U7593-V7593</f>
        <v>#N/A</v>
      </c>
      <c r="Y7593" s="14" t="s">
        <v>2257</v>
      </c>
    </row>
    <row r="7594" customFormat="false" ht="12.75" hidden="false" customHeight="false" outlineLevel="0" collapsed="false">
      <c r="A7594" s="46" t="n">
        <v>7592</v>
      </c>
      <c r="B7594" s="29"/>
      <c r="C7594" s="30"/>
      <c r="D7594" s="30" t="n">
        <f aca="false">'Scarico FP Delivery'!$CY7593</f>
        <v>0</v>
      </c>
      <c r="E7594" s="31" t="n">
        <f aca="false">'Scarico FP Delivery'!$AH7593</f>
        <v>0</v>
      </c>
      <c r="F7594" s="31" t="n">
        <f aca="false">'Scarico FP Delivery'!$Z7593</f>
        <v>0</v>
      </c>
      <c r="G7594" s="30" t="n">
        <f aca="false">'Scarico FP Delivery'!$AG7593</f>
        <v>0</v>
      </c>
      <c r="H7594" s="30" t="n">
        <f aca="false">'Scarico FP Delivery'!$U7593</f>
        <v>0</v>
      </c>
      <c r="I7594" s="32" t="n">
        <f aca="false">'Scarico FP Delivery'!$EW7593</f>
        <v>0</v>
      </c>
      <c r="J7594" s="33" t="n">
        <f aca="false">'Scarico FP Delivery'!$AJ7593</f>
        <v>0</v>
      </c>
      <c r="K7594" s="34" t="n">
        <f aca="false">'Scarico FP Delivery'!AV7593</f>
        <v>0</v>
      </c>
      <c r="L7594" s="51" t="n">
        <f aca="false">'Scarico FP Delivery'!AF7593</f>
        <v>0</v>
      </c>
      <c r="M7594" s="36" t="n">
        <f aca="false">'Scarico FP Delivery'!EL7593</f>
        <v>0</v>
      </c>
      <c r="N7594" s="37" t="e">
        <f aca="false">VLOOKUP($P7594,Formule!$O$2:$P$200,2,0)</f>
        <v>#N/A</v>
      </c>
      <c r="O7594" s="38" t="e">
        <f aca="false">VLOOKUP($P7594,Formule!$B$2:$C$202,2,0)</f>
        <v>#N/A</v>
      </c>
      <c r="P7594" s="39" t="n">
        <f aca="false">'Scarico FP Delivery'!$AC7593</f>
        <v>0</v>
      </c>
      <c r="Q7594" s="40" t="n">
        <f aca="false">'Scarico FP Delivery'!$AD7593</f>
        <v>0</v>
      </c>
      <c r="R7594" s="41" t="n">
        <f aca="false">'Scarico FP Delivery'!$DO7593</f>
        <v>0</v>
      </c>
      <c r="S7594" s="30" t="e">
        <f aca="false">VLOOKUP($R7594,Formule!$H$2:$I$250,2,0)</f>
        <v>#N/A</v>
      </c>
      <c r="T7594" s="42"/>
      <c r="U7594" s="43" t="e">
        <f aca="false">VLOOKUP($P7594,Formule!$E$2:$F$200,2,0)</f>
        <v>#N/A</v>
      </c>
      <c r="V7594" s="44" t="e">
        <f aca="false">U7594*(25/100)</f>
        <v>#N/A</v>
      </c>
      <c r="W7594" s="45" t="e">
        <f aca="false">U7594-V7594</f>
        <v>#N/A</v>
      </c>
      <c r="Y7594" s="14" t="s">
        <v>2257</v>
      </c>
    </row>
    <row r="7595" customFormat="false" ht="12.75" hidden="false" customHeight="false" outlineLevel="0" collapsed="false">
      <c r="A7595" s="46" t="n">
        <v>7593</v>
      </c>
      <c r="B7595" s="29"/>
      <c r="C7595" s="30"/>
      <c r="D7595" s="30" t="n">
        <f aca="false">'Scarico FP Delivery'!$CY7594</f>
        <v>0</v>
      </c>
      <c r="E7595" s="31" t="n">
        <f aca="false">'Scarico FP Delivery'!$AH7594</f>
        <v>0</v>
      </c>
      <c r="F7595" s="31" t="n">
        <f aca="false">'Scarico FP Delivery'!$Z7594</f>
        <v>0</v>
      </c>
      <c r="G7595" s="30" t="n">
        <f aca="false">'Scarico FP Delivery'!$AG7594</f>
        <v>0</v>
      </c>
      <c r="H7595" s="30" t="n">
        <f aca="false">'Scarico FP Delivery'!$U7594</f>
        <v>0</v>
      </c>
      <c r="I7595" s="32" t="n">
        <f aca="false">'Scarico FP Delivery'!$EW7594</f>
        <v>0</v>
      </c>
      <c r="J7595" s="33" t="n">
        <f aca="false">'Scarico FP Delivery'!$AJ7594</f>
        <v>0</v>
      </c>
      <c r="K7595" s="34" t="n">
        <f aca="false">'Scarico FP Delivery'!AV7594</f>
        <v>0</v>
      </c>
      <c r="L7595" s="51" t="n">
        <f aca="false">'Scarico FP Delivery'!AF7594</f>
        <v>0</v>
      </c>
      <c r="M7595" s="36" t="n">
        <f aca="false">'Scarico FP Delivery'!EL7594</f>
        <v>0</v>
      </c>
      <c r="N7595" s="37" t="e">
        <f aca="false">VLOOKUP($P7595,Formule!$O$2:$P$200,2,0)</f>
        <v>#N/A</v>
      </c>
      <c r="O7595" s="38" t="e">
        <f aca="false">VLOOKUP($P7595,Formule!$B$2:$C$202,2,0)</f>
        <v>#N/A</v>
      </c>
      <c r="P7595" s="39" t="n">
        <f aca="false">'Scarico FP Delivery'!$AC7594</f>
        <v>0</v>
      </c>
      <c r="Q7595" s="40" t="n">
        <f aca="false">'Scarico FP Delivery'!$AD7594</f>
        <v>0</v>
      </c>
      <c r="R7595" s="41" t="n">
        <f aca="false">'Scarico FP Delivery'!$DO7594</f>
        <v>0</v>
      </c>
      <c r="S7595" s="30" t="e">
        <f aca="false">VLOOKUP($R7595,Formule!$H$2:$I$250,2,0)</f>
        <v>#N/A</v>
      </c>
      <c r="T7595" s="42"/>
      <c r="U7595" s="43" t="e">
        <f aca="false">VLOOKUP($P7595,Formule!$E$2:$F$200,2,0)</f>
        <v>#N/A</v>
      </c>
      <c r="V7595" s="44" t="e">
        <f aca="false">U7595*(25/100)</f>
        <v>#N/A</v>
      </c>
      <c r="W7595" s="45" t="e">
        <f aca="false">U7595-V7595</f>
        <v>#N/A</v>
      </c>
      <c r="Y7595" s="14" t="s">
        <v>2257</v>
      </c>
    </row>
    <row r="7596" customFormat="false" ht="12.75" hidden="false" customHeight="false" outlineLevel="0" collapsed="false">
      <c r="A7596" s="28" t="n">
        <v>7594</v>
      </c>
      <c r="B7596" s="29"/>
      <c r="C7596" s="30"/>
      <c r="D7596" s="30" t="n">
        <f aca="false">'Scarico FP Delivery'!$CY7595</f>
        <v>0</v>
      </c>
      <c r="E7596" s="31" t="n">
        <f aca="false">'Scarico FP Delivery'!$AH7595</f>
        <v>0</v>
      </c>
      <c r="F7596" s="31" t="n">
        <f aca="false">'Scarico FP Delivery'!$Z7595</f>
        <v>0</v>
      </c>
      <c r="G7596" s="30" t="n">
        <f aca="false">'Scarico FP Delivery'!$AG7595</f>
        <v>0</v>
      </c>
      <c r="H7596" s="30" t="n">
        <f aca="false">'Scarico FP Delivery'!$U7595</f>
        <v>0</v>
      </c>
      <c r="I7596" s="32" t="n">
        <f aca="false">'Scarico FP Delivery'!$EW7595</f>
        <v>0</v>
      </c>
      <c r="J7596" s="33" t="n">
        <f aca="false">'Scarico FP Delivery'!$AJ7595</f>
        <v>0</v>
      </c>
      <c r="K7596" s="34" t="n">
        <f aca="false">'Scarico FP Delivery'!AV7595</f>
        <v>0</v>
      </c>
      <c r="L7596" s="51" t="n">
        <f aca="false">'Scarico FP Delivery'!AF7595</f>
        <v>0</v>
      </c>
      <c r="M7596" s="36" t="n">
        <f aca="false">'Scarico FP Delivery'!EL7595</f>
        <v>0</v>
      </c>
      <c r="N7596" s="37" t="e">
        <f aca="false">VLOOKUP($P7596,Formule!$O$2:$P$200,2,0)</f>
        <v>#N/A</v>
      </c>
      <c r="O7596" s="38" t="e">
        <f aca="false">VLOOKUP($P7596,Formule!$B$2:$C$202,2,0)</f>
        <v>#N/A</v>
      </c>
      <c r="P7596" s="39" t="n">
        <f aca="false">'Scarico FP Delivery'!$AC7595</f>
        <v>0</v>
      </c>
      <c r="Q7596" s="40" t="n">
        <f aca="false">'Scarico FP Delivery'!$AD7595</f>
        <v>0</v>
      </c>
      <c r="R7596" s="41" t="n">
        <f aca="false">'Scarico FP Delivery'!$DO7595</f>
        <v>0</v>
      </c>
      <c r="S7596" s="30" t="e">
        <f aca="false">VLOOKUP($R7596,Formule!$H$2:$I$250,2,0)</f>
        <v>#N/A</v>
      </c>
      <c r="T7596" s="42"/>
      <c r="U7596" s="43" t="e">
        <f aca="false">VLOOKUP($P7596,Formule!$E$2:$F$200,2,0)</f>
        <v>#N/A</v>
      </c>
      <c r="V7596" s="44" t="e">
        <f aca="false">U7596*(25/100)</f>
        <v>#N/A</v>
      </c>
      <c r="W7596" s="45" t="e">
        <f aca="false">U7596-V7596</f>
        <v>#N/A</v>
      </c>
      <c r="Y7596" s="14" t="s">
        <v>2257</v>
      </c>
    </row>
    <row r="7597" customFormat="false" ht="12.75" hidden="false" customHeight="false" outlineLevel="0" collapsed="false">
      <c r="A7597" s="46" t="n">
        <v>7595</v>
      </c>
      <c r="B7597" s="29"/>
      <c r="C7597" s="30"/>
      <c r="D7597" s="30" t="n">
        <f aca="false">'Scarico FP Delivery'!$CY7596</f>
        <v>0</v>
      </c>
      <c r="E7597" s="31" t="n">
        <f aca="false">'Scarico FP Delivery'!$AH7596</f>
        <v>0</v>
      </c>
      <c r="F7597" s="31" t="n">
        <f aca="false">'Scarico FP Delivery'!$Z7596</f>
        <v>0</v>
      </c>
      <c r="G7597" s="30" t="n">
        <f aca="false">'Scarico FP Delivery'!$AG7596</f>
        <v>0</v>
      </c>
      <c r="H7597" s="30" t="n">
        <f aca="false">'Scarico FP Delivery'!$U7596</f>
        <v>0</v>
      </c>
      <c r="I7597" s="32" t="n">
        <f aca="false">'Scarico FP Delivery'!$EW7596</f>
        <v>0</v>
      </c>
      <c r="J7597" s="33" t="n">
        <f aca="false">'Scarico FP Delivery'!$AJ7596</f>
        <v>0</v>
      </c>
      <c r="K7597" s="34" t="n">
        <f aca="false">'Scarico FP Delivery'!AV7596</f>
        <v>0</v>
      </c>
      <c r="L7597" s="51" t="n">
        <f aca="false">'Scarico FP Delivery'!AF7596</f>
        <v>0</v>
      </c>
      <c r="M7597" s="36" t="n">
        <f aca="false">'Scarico FP Delivery'!EL7596</f>
        <v>0</v>
      </c>
      <c r="N7597" s="37" t="e">
        <f aca="false">VLOOKUP($P7597,Formule!$O$2:$P$200,2,0)</f>
        <v>#N/A</v>
      </c>
      <c r="O7597" s="38" t="e">
        <f aca="false">VLOOKUP($P7597,Formule!$B$2:$C$202,2,0)</f>
        <v>#N/A</v>
      </c>
      <c r="P7597" s="39" t="n">
        <f aca="false">'Scarico FP Delivery'!$AC7596</f>
        <v>0</v>
      </c>
      <c r="Q7597" s="40" t="n">
        <f aca="false">'Scarico FP Delivery'!$AD7596</f>
        <v>0</v>
      </c>
      <c r="R7597" s="41" t="n">
        <f aca="false">'Scarico FP Delivery'!$DO7596</f>
        <v>0</v>
      </c>
      <c r="S7597" s="30" t="e">
        <f aca="false">VLOOKUP($R7597,Formule!$H$2:$I$250,2,0)</f>
        <v>#N/A</v>
      </c>
      <c r="T7597" s="42"/>
      <c r="U7597" s="43" t="e">
        <f aca="false">VLOOKUP($P7597,Formule!$E$2:$F$200,2,0)</f>
        <v>#N/A</v>
      </c>
      <c r="V7597" s="44" t="e">
        <f aca="false">U7597*(25/100)</f>
        <v>#N/A</v>
      </c>
      <c r="W7597" s="45" t="e">
        <f aca="false">U7597-V7597</f>
        <v>#N/A</v>
      </c>
      <c r="Y7597" s="14" t="s">
        <v>2257</v>
      </c>
    </row>
    <row r="7598" customFormat="false" ht="12.75" hidden="false" customHeight="false" outlineLevel="0" collapsed="false">
      <c r="A7598" s="46" t="n">
        <v>7596</v>
      </c>
      <c r="B7598" s="29"/>
      <c r="C7598" s="30"/>
      <c r="D7598" s="30" t="n">
        <f aca="false">'Scarico FP Delivery'!$CY7597</f>
        <v>0</v>
      </c>
      <c r="E7598" s="31" t="n">
        <f aca="false">'Scarico FP Delivery'!$AH7597</f>
        <v>0</v>
      </c>
      <c r="F7598" s="31" t="n">
        <f aca="false">'Scarico FP Delivery'!$Z7597</f>
        <v>0</v>
      </c>
      <c r="G7598" s="30" t="n">
        <f aca="false">'Scarico FP Delivery'!$AG7597</f>
        <v>0</v>
      </c>
      <c r="H7598" s="30" t="n">
        <f aca="false">'Scarico FP Delivery'!$U7597</f>
        <v>0</v>
      </c>
      <c r="I7598" s="32" t="n">
        <f aca="false">'Scarico FP Delivery'!$EW7597</f>
        <v>0</v>
      </c>
      <c r="J7598" s="33" t="n">
        <f aca="false">'Scarico FP Delivery'!$AJ7597</f>
        <v>0</v>
      </c>
      <c r="K7598" s="34" t="n">
        <f aca="false">'Scarico FP Delivery'!AV7597</f>
        <v>0</v>
      </c>
      <c r="L7598" s="51" t="n">
        <f aca="false">'Scarico FP Delivery'!AF7597</f>
        <v>0</v>
      </c>
      <c r="M7598" s="36" t="n">
        <f aca="false">'Scarico FP Delivery'!EL7597</f>
        <v>0</v>
      </c>
      <c r="N7598" s="37" t="e">
        <f aca="false">VLOOKUP($P7598,Formule!$O$2:$P$200,2,0)</f>
        <v>#N/A</v>
      </c>
      <c r="O7598" s="38" t="e">
        <f aca="false">VLOOKUP($P7598,Formule!$B$2:$C$202,2,0)</f>
        <v>#N/A</v>
      </c>
      <c r="P7598" s="39" t="n">
        <f aca="false">'Scarico FP Delivery'!$AC7597</f>
        <v>0</v>
      </c>
      <c r="Q7598" s="40" t="n">
        <f aca="false">'Scarico FP Delivery'!$AD7597</f>
        <v>0</v>
      </c>
      <c r="R7598" s="41" t="n">
        <f aca="false">'Scarico FP Delivery'!$DO7597</f>
        <v>0</v>
      </c>
      <c r="S7598" s="30" t="e">
        <f aca="false">VLOOKUP($R7598,Formule!$H$2:$I$250,2,0)</f>
        <v>#N/A</v>
      </c>
      <c r="T7598" s="42"/>
      <c r="U7598" s="43" t="e">
        <f aca="false">VLOOKUP($P7598,Formule!$E$2:$F$200,2,0)</f>
        <v>#N/A</v>
      </c>
      <c r="V7598" s="44" t="e">
        <f aca="false">U7598*(25/100)</f>
        <v>#N/A</v>
      </c>
      <c r="W7598" s="45" t="e">
        <f aca="false">U7598-V7598</f>
        <v>#N/A</v>
      </c>
      <c r="Y7598" s="14" t="s">
        <v>2257</v>
      </c>
    </row>
    <row r="7599" customFormat="false" ht="12.75" hidden="false" customHeight="false" outlineLevel="0" collapsed="false">
      <c r="A7599" s="28" t="n">
        <v>7597</v>
      </c>
      <c r="B7599" s="29"/>
      <c r="C7599" s="30"/>
      <c r="D7599" s="30" t="n">
        <f aca="false">'Scarico FP Delivery'!$CY7598</f>
        <v>0</v>
      </c>
      <c r="E7599" s="31" t="n">
        <f aca="false">'Scarico FP Delivery'!$AH7598</f>
        <v>0</v>
      </c>
      <c r="F7599" s="31" t="n">
        <f aca="false">'Scarico FP Delivery'!$Z7598</f>
        <v>0</v>
      </c>
      <c r="G7599" s="30" t="n">
        <f aca="false">'Scarico FP Delivery'!$AG7598</f>
        <v>0</v>
      </c>
      <c r="H7599" s="30" t="n">
        <f aca="false">'Scarico FP Delivery'!$U7598</f>
        <v>0</v>
      </c>
      <c r="I7599" s="32" t="n">
        <f aca="false">'Scarico FP Delivery'!$EW7598</f>
        <v>0</v>
      </c>
      <c r="J7599" s="33" t="n">
        <f aca="false">'Scarico FP Delivery'!$AJ7598</f>
        <v>0</v>
      </c>
      <c r="K7599" s="34" t="n">
        <f aca="false">'Scarico FP Delivery'!AV7598</f>
        <v>0</v>
      </c>
      <c r="L7599" s="51" t="n">
        <f aca="false">'Scarico FP Delivery'!AF7598</f>
        <v>0</v>
      </c>
      <c r="M7599" s="36" t="n">
        <f aca="false">'Scarico FP Delivery'!EL7598</f>
        <v>0</v>
      </c>
      <c r="N7599" s="37" t="e">
        <f aca="false">VLOOKUP($P7599,Formule!$O$2:$P$200,2,0)</f>
        <v>#N/A</v>
      </c>
      <c r="O7599" s="38" t="e">
        <f aca="false">VLOOKUP($P7599,Formule!$B$2:$C$202,2,0)</f>
        <v>#N/A</v>
      </c>
      <c r="P7599" s="39" t="n">
        <f aca="false">'Scarico FP Delivery'!$AC7598</f>
        <v>0</v>
      </c>
      <c r="Q7599" s="40" t="n">
        <f aca="false">'Scarico FP Delivery'!$AD7598</f>
        <v>0</v>
      </c>
      <c r="R7599" s="41" t="n">
        <f aca="false">'Scarico FP Delivery'!$DO7598</f>
        <v>0</v>
      </c>
      <c r="S7599" s="30" t="e">
        <f aca="false">VLOOKUP($R7599,Formule!$H$2:$I$250,2,0)</f>
        <v>#N/A</v>
      </c>
      <c r="T7599" s="42"/>
      <c r="U7599" s="43" t="e">
        <f aca="false">VLOOKUP($P7599,Formule!$E$2:$F$200,2,0)</f>
        <v>#N/A</v>
      </c>
      <c r="V7599" s="44" t="e">
        <f aca="false">U7599*(25/100)</f>
        <v>#N/A</v>
      </c>
      <c r="W7599" s="45" t="e">
        <f aca="false">U7599-V7599</f>
        <v>#N/A</v>
      </c>
      <c r="Y7599" s="14" t="s">
        <v>2257</v>
      </c>
    </row>
    <row r="7600" customFormat="false" ht="12.75" hidden="false" customHeight="false" outlineLevel="0" collapsed="false">
      <c r="A7600" s="46" t="n">
        <v>7598</v>
      </c>
      <c r="B7600" s="29"/>
      <c r="C7600" s="30"/>
      <c r="D7600" s="30" t="n">
        <f aca="false">'Scarico FP Delivery'!$CY7599</f>
        <v>0</v>
      </c>
      <c r="E7600" s="31" t="n">
        <f aca="false">'Scarico FP Delivery'!$AH7599</f>
        <v>0</v>
      </c>
      <c r="F7600" s="31" t="n">
        <f aca="false">'Scarico FP Delivery'!$Z7599</f>
        <v>0</v>
      </c>
      <c r="G7600" s="30" t="n">
        <f aca="false">'Scarico FP Delivery'!$AG7599</f>
        <v>0</v>
      </c>
      <c r="H7600" s="30" t="n">
        <f aca="false">'Scarico FP Delivery'!$U7599</f>
        <v>0</v>
      </c>
      <c r="I7600" s="32" t="n">
        <f aca="false">'Scarico FP Delivery'!$EW7599</f>
        <v>0</v>
      </c>
      <c r="J7600" s="33" t="n">
        <f aca="false">'Scarico FP Delivery'!$AJ7599</f>
        <v>0</v>
      </c>
      <c r="K7600" s="34" t="n">
        <f aca="false">'Scarico FP Delivery'!AV7599</f>
        <v>0</v>
      </c>
      <c r="L7600" s="51" t="n">
        <f aca="false">'Scarico FP Delivery'!AF7599</f>
        <v>0</v>
      </c>
      <c r="M7600" s="36" t="n">
        <f aca="false">'Scarico FP Delivery'!EL7599</f>
        <v>0</v>
      </c>
      <c r="N7600" s="37" t="e">
        <f aca="false">VLOOKUP($P7600,Formule!$O$2:$P$200,2,0)</f>
        <v>#N/A</v>
      </c>
      <c r="O7600" s="38" t="e">
        <f aca="false">VLOOKUP($P7600,Formule!$B$2:$C$202,2,0)</f>
        <v>#N/A</v>
      </c>
      <c r="P7600" s="39" t="n">
        <f aca="false">'Scarico FP Delivery'!$AC7599</f>
        <v>0</v>
      </c>
      <c r="Q7600" s="40" t="n">
        <f aca="false">'Scarico FP Delivery'!$AD7599</f>
        <v>0</v>
      </c>
      <c r="R7600" s="41" t="n">
        <f aca="false">'Scarico FP Delivery'!$DO7599</f>
        <v>0</v>
      </c>
      <c r="S7600" s="30" t="e">
        <f aca="false">VLOOKUP($R7600,Formule!$H$2:$I$250,2,0)</f>
        <v>#N/A</v>
      </c>
      <c r="T7600" s="42"/>
      <c r="U7600" s="43" t="e">
        <f aca="false">VLOOKUP($P7600,Formule!$E$2:$F$200,2,0)</f>
        <v>#N/A</v>
      </c>
      <c r="V7600" s="44" t="e">
        <f aca="false">U7600*(25/100)</f>
        <v>#N/A</v>
      </c>
      <c r="W7600" s="45" t="e">
        <f aca="false">U7600-V7600</f>
        <v>#N/A</v>
      </c>
      <c r="Y7600" s="14" t="s">
        <v>2257</v>
      </c>
    </row>
    <row r="7601" customFormat="false" ht="12.75" hidden="false" customHeight="false" outlineLevel="0" collapsed="false">
      <c r="A7601" s="46" t="n">
        <v>7599</v>
      </c>
      <c r="B7601" s="29"/>
      <c r="C7601" s="30"/>
      <c r="D7601" s="30" t="n">
        <f aca="false">'Scarico FP Delivery'!$CY7600</f>
        <v>0</v>
      </c>
      <c r="E7601" s="31" t="n">
        <f aca="false">'Scarico FP Delivery'!$AH7600</f>
        <v>0</v>
      </c>
      <c r="F7601" s="31" t="n">
        <f aca="false">'Scarico FP Delivery'!$Z7600</f>
        <v>0</v>
      </c>
      <c r="G7601" s="30" t="n">
        <f aca="false">'Scarico FP Delivery'!$AG7600</f>
        <v>0</v>
      </c>
      <c r="H7601" s="30" t="n">
        <f aca="false">'Scarico FP Delivery'!$U7600</f>
        <v>0</v>
      </c>
      <c r="I7601" s="32" t="n">
        <f aca="false">'Scarico FP Delivery'!$EW7600</f>
        <v>0</v>
      </c>
      <c r="J7601" s="33" t="n">
        <f aca="false">'Scarico FP Delivery'!$AJ7600</f>
        <v>0</v>
      </c>
      <c r="K7601" s="34" t="n">
        <f aca="false">'Scarico FP Delivery'!AV7600</f>
        <v>0</v>
      </c>
      <c r="L7601" s="51" t="n">
        <f aca="false">'Scarico FP Delivery'!AF7600</f>
        <v>0</v>
      </c>
      <c r="M7601" s="36" t="n">
        <f aca="false">'Scarico FP Delivery'!EL7600</f>
        <v>0</v>
      </c>
      <c r="N7601" s="37" t="e">
        <f aca="false">VLOOKUP($P7601,Formule!$O$2:$P$200,2,0)</f>
        <v>#N/A</v>
      </c>
      <c r="O7601" s="38" t="e">
        <f aca="false">VLOOKUP($P7601,Formule!$B$2:$C$202,2,0)</f>
        <v>#N/A</v>
      </c>
      <c r="P7601" s="39" t="n">
        <f aca="false">'Scarico FP Delivery'!$AC7600</f>
        <v>0</v>
      </c>
      <c r="Q7601" s="40" t="n">
        <f aca="false">'Scarico FP Delivery'!$AD7600</f>
        <v>0</v>
      </c>
      <c r="R7601" s="41" t="n">
        <f aca="false">'Scarico FP Delivery'!$DO7600</f>
        <v>0</v>
      </c>
      <c r="S7601" s="30" t="e">
        <f aca="false">VLOOKUP($R7601,Formule!$H$2:$I$250,2,0)</f>
        <v>#N/A</v>
      </c>
      <c r="T7601" s="42"/>
      <c r="U7601" s="43" t="e">
        <f aca="false">VLOOKUP($P7601,Formule!$E$2:$F$200,2,0)</f>
        <v>#N/A</v>
      </c>
      <c r="V7601" s="44" t="e">
        <f aca="false">U7601*(25/100)</f>
        <v>#N/A</v>
      </c>
      <c r="W7601" s="45" t="e">
        <f aca="false">U7601-V7601</f>
        <v>#N/A</v>
      </c>
      <c r="Y7601" s="14" t="s">
        <v>2257</v>
      </c>
    </row>
    <row r="7602" customFormat="false" ht="12.75" hidden="false" customHeight="false" outlineLevel="0" collapsed="false">
      <c r="A7602" s="28" t="n">
        <v>7600</v>
      </c>
      <c r="B7602" s="29"/>
      <c r="C7602" s="30"/>
      <c r="D7602" s="30" t="n">
        <f aca="false">'Scarico FP Delivery'!$CY7601</f>
        <v>0</v>
      </c>
      <c r="E7602" s="31" t="n">
        <f aca="false">'Scarico FP Delivery'!$AH7601</f>
        <v>0</v>
      </c>
      <c r="F7602" s="31" t="n">
        <f aca="false">'Scarico FP Delivery'!$Z7601</f>
        <v>0</v>
      </c>
      <c r="G7602" s="30" t="n">
        <f aca="false">'Scarico FP Delivery'!$AG7601</f>
        <v>0</v>
      </c>
      <c r="H7602" s="30" t="n">
        <f aca="false">'Scarico FP Delivery'!$U7601</f>
        <v>0</v>
      </c>
      <c r="I7602" s="32" t="n">
        <f aca="false">'Scarico FP Delivery'!$EW7601</f>
        <v>0</v>
      </c>
      <c r="J7602" s="33" t="n">
        <f aca="false">'Scarico FP Delivery'!$AJ7601</f>
        <v>0</v>
      </c>
      <c r="K7602" s="34" t="n">
        <f aca="false">'Scarico FP Delivery'!AV7601</f>
        <v>0</v>
      </c>
      <c r="L7602" s="51" t="n">
        <f aca="false">'Scarico FP Delivery'!AF7601</f>
        <v>0</v>
      </c>
      <c r="M7602" s="36" t="n">
        <f aca="false">'Scarico FP Delivery'!EL7601</f>
        <v>0</v>
      </c>
      <c r="N7602" s="37" t="e">
        <f aca="false">VLOOKUP($P7602,Formule!$O$2:$P$200,2,0)</f>
        <v>#N/A</v>
      </c>
      <c r="O7602" s="38" t="e">
        <f aca="false">VLOOKUP($P7602,Formule!$B$2:$C$202,2,0)</f>
        <v>#N/A</v>
      </c>
      <c r="P7602" s="39" t="n">
        <f aca="false">'Scarico FP Delivery'!$AC7601</f>
        <v>0</v>
      </c>
      <c r="Q7602" s="40" t="n">
        <f aca="false">'Scarico FP Delivery'!$AD7601</f>
        <v>0</v>
      </c>
      <c r="R7602" s="41" t="n">
        <f aca="false">'Scarico FP Delivery'!$DO7601</f>
        <v>0</v>
      </c>
      <c r="S7602" s="30" t="e">
        <f aca="false">VLOOKUP($R7602,Formule!$H$2:$I$250,2,0)</f>
        <v>#N/A</v>
      </c>
      <c r="T7602" s="42"/>
      <c r="U7602" s="43" t="e">
        <f aca="false">VLOOKUP($P7602,Formule!$E$2:$F$200,2,0)</f>
        <v>#N/A</v>
      </c>
      <c r="V7602" s="44" t="e">
        <f aca="false">U7602*(25/100)</f>
        <v>#N/A</v>
      </c>
      <c r="W7602" s="45" t="e">
        <f aca="false">U7602-V7602</f>
        <v>#N/A</v>
      </c>
      <c r="Y7602" s="14" t="s">
        <v>2257</v>
      </c>
    </row>
    <row r="7603" customFormat="false" ht="12.75" hidden="false" customHeight="false" outlineLevel="0" collapsed="false">
      <c r="A7603" s="46" t="n">
        <v>7601</v>
      </c>
      <c r="B7603" s="29"/>
      <c r="C7603" s="30"/>
      <c r="D7603" s="30" t="n">
        <f aca="false">'Scarico FP Delivery'!$CY7602</f>
        <v>0</v>
      </c>
      <c r="E7603" s="31" t="n">
        <f aca="false">'Scarico FP Delivery'!$AH7602</f>
        <v>0</v>
      </c>
      <c r="F7603" s="31" t="n">
        <f aca="false">'Scarico FP Delivery'!$Z7602</f>
        <v>0</v>
      </c>
      <c r="G7603" s="30" t="n">
        <f aca="false">'Scarico FP Delivery'!$AG7602</f>
        <v>0</v>
      </c>
      <c r="H7603" s="30" t="n">
        <f aca="false">'Scarico FP Delivery'!$U7602</f>
        <v>0</v>
      </c>
      <c r="I7603" s="32" t="n">
        <f aca="false">'Scarico FP Delivery'!$EW7602</f>
        <v>0</v>
      </c>
      <c r="J7603" s="33" t="n">
        <f aca="false">'Scarico FP Delivery'!$AJ7602</f>
        <v>0</v>
      </c>
      <c r="K7603" s="34" t="n">
        <f aca="false">'Scarico FP Delivery'!AV7602</f>
        <v>0</v>
      </c>
      <c r="L7603" s="51" t="n">
        <f aca="false">'Scarico FP Delivery'!AF7602</f>
        <v>0</v>
      </c>
      <c r="M7603" s="36" t="n">
        <f aca="false">'Scarico FP Delivery'!EL7602</f>
        <v>0</v>
      </c>
      <c r="N7603" s="37" t="e">
        <f aca="false">VLOOKUP($P7603,Formule!$O$2:$P$200,2,0)</f>
        <v>#N/A</v>
      </c>
      <c r="O7603" s="38" t="e">
        <f aca="false">VLOOKUP($P7603,Formule!$B$2:$C$202,2,0)</f>
        <v>#N/A</v>
      </c>
      <c r="P7603" s="39" t="n">
        <f aca="false">'Scarico FP Delivery'!$AC7602</f>
        <v>0</v>
      </c>
      <c r="Q7603" s="40" t="n">
        <f aca="false">'Scarico FP Delivery'!$AD7602</f>
        <v>0</v>
      </c>
      <c r="R7603" s="41" t="n">
        <f aca="false">'Scarico FP Delivery'!$DO7602</f>
        <v>0</v>
      </c>
      <c r="S7603" s="30" t="e">
        <f aca="false">VLOOKUP($R7603,Formule!$H$2:$I$250,2,0)</f>
        <v>#N/A</v>
      </c>
      <c r="T7603" s="42"/>
      <c r="U7603" s="43" t="e">
        <f aca="false">VLOOKUP($P7603,Formule!$E$2:$F$200,2,0)</f>
        <v>#N/A</v>
      </c>
      <c r="V7603" s="44" t="e">
        <f aca="false">U7603*(25/100)</f>
        <v>#N/A</v>
      </c>
      <c r="W7603" s="45" t="e">
        <f aca="false">U7603-V7603</f>
        <v>#N/A</v>
      </c>
      <c r="Y7603" s="14" t="s">
        <v>2257</v>
      </c>
    </row>
    <row r="7604" customFormat="false" ht="12.75" hidden="false" customHeight="false" outlineLevel="0" collapsed="false">
      <c r="A7604" s="46" t="n">
        <v>7602</v>
      </c>
      <c r="B7604" s="29"/>
      <c r="C7604" s="30"/>
      <c r="D7604" s="30" t="n">
        <f aca="false">'Scarico FP Delivery'!$CY7603</f>
        <v>0</v>
      </c>
      <c r="E7604" s="31" t="n">
        <f aca="false">'Scarico FP Delivery'!$AH7603</f>
        <v>0</v>
      </c>
      <c r="F7604" s="31" t="n">
        <f aca="false">'Scarico FP Delivery'!$Z7603</f>
        <v>0</v>
      </c>
      <c r="G7604" s="30" t="n">
        <f aca="false">'Scarico FP Delivery'!$AG7603</f>
        <v>0</v>
      </c>
      <c r="H7604" s="30" t="n">
        <f aca="false">'Scarico FP Delivery'!$U7603</f>
        <v>0</v>
      </c>
      <c r="I7604" s="32" t="n">
        <f aca="false">'Scarico FP Delivery'!$EW7603</f>
        <v>0</v>
      </c>
      <c r="J7604" s="33" t="n">
        <f aca="false">'Scarico FP Delivery'!$AJ7603</f>
        <v>0</v>
      </c>
      <c r="K7604" s="34" t="n">
        <f aca="false">'Scarico FP Delivery'!AV7603</f>
        <v>0</v>
      </c>
      <c r="L7604" s="51" t="n">
        <f aca="false">'Scarico FP Delivery'!AF7603</f>
        <v>0</v>
      </c>
      <c r="M7604" s="36" t="n">
        <f aca="false">'Scarico FP Delivery'!EL7603</f>
        <v>0</v>
      </c>
      <c r="N7604" s="37" t="e">
        <f aca="false">VLOOKUP($P7604,Formule!$O$2:$P$200,2,0)</f>
        <v>#N/A</v>
      </c>
      <c r="O7604" s="38" t="e">
        <f aca="false">VLOOKUP($P7604,Formule!$B$2:$C$202,2,0)</f>
        <v>#N/A</v>
      </c>
      <c r="P7604" s="39" t="n">
        <f aca="false">'Scarico FP Delivery'!$AC7603</f>
        <v>0</v>
      </c>
      <c r="Q7604" s="40" t="n">
        <f aca="false">'Scarico FP Delivery'!$AD7603</f>
        <v>0</v>
      </c>
      <c r="R7604" s="41" t="n">
        <f aca="false">'Scarico FP Delivery'!$DO7603</f>
        <v>0</v>
      </c>
      <c r="S7604" s="30" t="e">
        <f aca="false">VLOOKUP($R7604,Formule!$H$2:$I$250,2,0)</f>
        <v>#N/A</v>
      </c>
      <c r="T7604" s="42"/>
      <c r="U7604" s="43" t="e">
        <f aca="false">VLOOKUP($P7604,Formule!$E$2:$F$200,2,0)</f>
        <v>#N/A</v>
      </c>
      <c r="V7604" s="44" t="e">
        <f aca="false">U7604*(25/100)</f>
        <v>#N/A</v>
      </c>
      <c r="W7604" s="45" t="e">
        <f aca="false">U7604-V7604</f>
        <v>#N/A</v>
      </c>
      <c r="Y7604" s="14" t="s">
        <v>2257</v>
      </c>
    </row>
    <row r="7605" customFormat="false" ht="12.75" hidden="false" customHeight="false" outlineLevel="0" collapsed="false">
      <c r="A7605" s="28" t="n">
        <v>7603</v>
      </c>
      <c r="B7605" s="29"/>
      <c r="C7605" s="30"/>
      <c r="D7605" s="30" t="n">
        <f aca="false">'Scarico FP Delivery'!$CY7604</f>
        <v>0</v>
      </c>
      <c r="E7605" s="31" t="n">
        <f aca="false">'Scarico FP Delivery'!$AH7604</f>
        <v>0</v>
      </c>
      <c r="F7605" s="31" t="n">
        <f aca="false">'Scarico FP Delivery'!$Z7604</f>
        <v>0</v>
      </c>
      <c r="G7605" s="30" t="n">
        <f aca="false">'Scarico FP Delivery'!$AG7604</f>
        <v>0</v>
      </c>
      <c r="H7605" s="30" t="n">
        <f aca="false">'Scarico FP Delivery'!$U7604</f>
        <v>0</v>
      </c>
      <c r="I7605" s="32" t="n">
        <f aca="false">'Scarico FP Delivery'!$EW7604</f>
        <v>0</v>
      </c>
      <c r="J7605" s="33" t="n">
        <f aca="false">'Scarico FP Delivery'!$AJ7604</f>
        <v>0</v>
      </c>
      <c r="K7605" s="34" t="n">
        <f aca="false">'Scarico FP Delivery'!AV7604</f>
        <v>0</v>
      </c>
      <c r="L7605" s="51" t="n">
        <f aca="false">'Scarico FP Delivery'!AF7604</f>
        <v>0</v>
      </c>
      <c r="M7605" s="36" t="n">
        <f aca="false">'Scarico FP Delivery'!EL7604</f>
        <v>0</v>
      </c>
      <c r="N7605" s="37" t="e">
        <f aca="false">VLOOKUP($P7605,Formule!$O$2:$P$200,2,0)</f>
        <v>#N/A</v>
      </c>
      <c r="O7605" s="38" t="e">
        <f aca="false">VLOOKUP($P7605,Formule!$B$2:$C$202,2,0)</f>
        <v>#N/A</v>
      </c>
      <c r="P7605" s="39" t="n">
        <f aca="false">'Scarico FP Delivery'!$AC7604</f>
        <v>0</v>
      </c>
      <c r="Q7605" s="40" t="n">
        <f aca="false">'Scarico FP Delivery'!$AD7604</f>
        <v>0</v>
      </c>
      <c r="R7605" s="41" t="n">
        <f aca="false">'Scarico FP Delivery'!$DO7604</f>
        <v>0</v>
      </c>
      <c r="S7605" s="30" t="e">
        <f aca="false">VLOOKUP($R7605,Formule!$H$2:$I$250,2,0)</f>
        <v>#N/A</v>
      </c>
      <c r="T7605" s="42"/>
      <c r="U7605" s="43" t="e">
        <f aca="false">VLOOKUP($P7605,Formule!$E$2:$F$200,2,0)</f>
        <v>#N/A</v>
      </c>
      <c r="V7605" s="44" t="e">
        <f aca="false">U7605*(25/100)</f>
        <v>#N/A</v>
      </c>
      <c r="W7605" s="45" t="e">
        <f aca="false">U7605-V7605</f>
        <v>#N/A</v>
      </c>
      <c r="Y7605" s="14" t="s">
        <v>2257</v>
      </c>
    </row>
    <row r="7606" customFormat="false" ht="12.75" hidden="false" customHeight="false" outlineLevel="0" collapsed="false">
      <c r="A7606" s="46" t="n">
        <v>7604</v>
      </c>
      <c r="B7606" s="29"/>
      <c r="C7606" s="30"/>
      <c r="D7606" s="30" t="n">
        <f aca="false">'Scarico FP Delivery'!$CY7605</f>
        <v>0</v>
      </c>
      <c r="E7606" s="31" t="n">
        <f aca="false">'Scarico FP Delivery'!$AH7605</f>
        <v>0</v>
      </c>
      <c r="F7606" s="31" t="n">
        <f aca="false">'Scarico FP Delivery'!$Z7605</f>
        <v>0</v>
      </c>
      <c r="G7606" s="30" t="n">
        <f aca="false">'Scarico FP Delivery'!$AG7605</f>
        <v>0</v>
      </c>
      <c r="H7606" s="30" t="n">
        <f aca="false">'Scarico FP Delivery'!$U7605</f>
        <v>0</v>
      </c>
      <c r="I7606" s="32" t="n">
        <f aca="false">'Scarico FP Delivery'!$EW7605</f>
        <v>0</v>
      </c>
      <c r="J7606" s="33" t="n">
        <f aca="false">'Scarico FP Delivery'!$AJ7605</f>
        <v>0</v>
      </c>
      <c r="K7606" s="34" t="n">
        <f aca="false">'Scarico FP Delivery'!AV7605</f>
        <v>0</v>
      </c>
      <c r="L7606" s="51" t="n">
        <f aca="false">'Scarico FP Delivery'!AF7605</f>
        <v>0</v>
      </c>
      <c r="M7606" s="36" t="n">
        <f aca="false">'Scarico FP Delivery'!EL7605</f>
        <v>0</v>
      </c>
      <c r="N7606" s="37" t="e">
        <f aca="false">VLOOKUP($P7606,Formule!$O$2:$P$200,2,0)</f>
        <v>#N/A</v>
      </c>
      <c r="O7606" s="38" t="e">
        <f aca="false">VLOOKUP($P7606,Formule!$B$2:$C$202,2,0)</f>
        <v>#N/A</v>
      </c>
      <c r="P7606" s="39" t="n">
        <f aca="false">'Scarico FP Delivery'!$AC7605</f>
        <v>0</v>
      </c>
      <c r="Q7606" s="40" t="n">
        <f aca="false">'Scarico FP Delivery'!$AD7605</f>
        <v>0</v>
      </c>
      <c r="R7606" s="41" t="n">
        <f aca="false">'Scarico FP Delivery'!$DO7605</f>
        <v>0</v>
      </c>
      <c r="S7606" s="30" t="e">
        <f aca="false">VLOOKUP($R7606,Formule!$H$2:$I$250,2,0)</f>
        <v>#N/A</v>
      </c>
      <c r="T7606" s="42"/>
      <c r="U7606" s="43" t="e">
        <f aca="false">VLOOKUP($P7606,Formule!$E$2:$F$200,2,0)</f>
        <v>#N/A</v>
      </c>
      <c r="V7606" s="44" t="e">
        <f aca="false">U7606*(25/100)</f>
        <v>#N/A</v>
      </c>
      <c r="W7606" s="45" t="e">
        <f aca="false">U7606-V7606</f>
        <v>#N/A</v>
      </c>
      <c r="Y7606" s="14" t="s">
        <v>2257</v>
      </c>
    </row>
    <row r="7607" customFormat="false" ht="12.75" hidden="false" customHeight="false" outlineLevel="0" collapsed="false">
      <c r="A7607" s="46" t="n">
        <v>7605</v>
      </c>
      <c r="B7607" s="29"/>
      <c r="C7607" s="30"/>
      <c r="D7607" s="30" t="n">
        <f aca="false">'Scarico FP Delivery'!$CY7606</f>
        <v>0</v>
      </c>
      <c r="E7607" s="31" t="n">
        <f aca="false">'Scarico FP Delivery'!$AH7606</f>
        <v>0</v>
      </c>
      <c r="F7607" s="31" t="n">
        <f aca="false">'Scarico FP Delivery'!$Z7606</f>
        <v>0</v>
      </c>
      <c r="G7607" s="30" t="n">
        <f aca="false">'Scarico FP Delivery'!$AG7606</f>
        <v>0</v>
      </c>
      <c r="H7607" s="30" t="n">
        <f aca="false">'Scarico FP Delivery'!$U7606</f>
        <v>0</v>
      </c>
      <c r="I7607" s="32" t="n">
        <f aca="false">'Scarico FP Delivery'!$EW7606</f>
        <v>0</v>
      </c>
      <c r="J7607" s="33" t="n">
        <f aca="false">'Scarico FP Delivery'!$AJ7606</f>
        <v>0</v>
      </c>
      <c r="K7607" s="34" t="n">
        <f aca="false">'Scarico FP Delivery'!AV7606</f>
        <v>0</v>
      </c>
      <c r="L7607" s="51" t="n">
        <f aca="false">'Scarico FP Delivery'!AF7606</f>
        <v>0</v>
      </c>
      <c r="M7607" s="36" t="n">
        <f aca="false">'Scarico FP Delivery'!EL7606</f>
        <v>0</v>
      </c>
      <c r="N7607" s="37" t="e">
        <f aca="false">VLOOKUP($P7607,Formule!$O$2:$P$200,2,0)</f>
        <v>#N/A</v>
      </c>
      <c r="O7607" s="38" t="e">
        <f aca="false">VLOOKUP($P7607,Formule!$B$2:$C$202,2,0)</f>
        <v>#N/A</v>
      </c>
      <c r="P7607" s="39" t="n">
        <f aca="false">'Scarico FP Delivery'!$AC7606</f>
        <v>0</v>
      </c>
      <c r="Q7607" s="40" t="n">
        <f aca="false">'Scarico FP Delivery'!$AD7606</f>
        <v>0</v>
      </c>
      <c r="R7607" s="41" t="n">
        <f aca="false">'Scarico FP Delivery'!$DO7606</f>
        <v>0</v>
      </c>
      <c r="S7607" s="30" t="e">
        <f aca="false">VLOOKUP($R7607,Formule!$H$2:$I$250,2,0)</f>
        <v>#N/A</v>
      </c>
      <c r="T7607" s="42"/>
      <c r="U7607" s="43" t="e">
        <f aca="false">VLOOKUP($P7607,Formule!$E$2:$F$200,2,0)</f>
        <v>#N/A</v>
      </c>
      <c r="V7607" s="44" t="e">
        <f aca="false">U7607*(25/100)</f>
        <v>#N/A</v>
      </c>
      <c r="W7607" s="45" t="e">
        <f aca="false">U7607-V7607</f>
        <v>#N/A</v>
      </c>
      <c r="Y7607" s="14" t="s">
        <v>2257</v>
      </c>
    </row>
    <row r="7608" customFormat="false" ht="12.75" hidden="false" customHeight="false" outlineLevel="0" collapsed="false">
      <c r="A7608" s="28" t="n">
        <v>7606</v>
      </c>
      <c r="B7608" s="29"/>
      <c r="C7608" s="30"/>
      <c r="D7608" s="30" t="n">
        <f aca="false">'Scarico FP Delivery'!$CY7607</f>
        <v>0</v>
      </c>
      <c r="E7608" s="31" t="n">
        <f aca="false">'Scarico FP Delivery'!$AH7607</f>
        <v>0</v>
      </c>
      <c r="F7608" s="31" t="n">
        <f aca="false">'Scarico FP Delivery'!$Z7607</f>
        <v>0</v>
      </c>
      <c r="G7608" s="30" t="n">
        <f aca="false">'Scarico FP Delivery'!$AG7607</f>
        <v>0</v>
      </c>
      <c r="H7608" s="30" t="n">
        <f aca="false">'Scarico FP Delivery'!$U7607</f>
        <v>0</v>
      </c>
      <c r="I7608" s="32" t="n">
        <f aca="false">'Scarico FP Delivery'!$EW7607</f>
        <v>0</v>
      </c>
      <c r="J7608" s="33" t="n">
        <f aca="false">'Scarico FP Delivery'!$AJ7607</f>
        <v>0</v>
      </c>
      <c r="K7608" s="34" t="n">
        <f aca="false">'Scarico FP Delivery'!AV7607</f>
        <v>0</v>
      </c>
      <c r="L7608" s="51" t="n">
        <f aca="false">'Scarico FP Delivery'!AF7607</f>
        <v>0</v>
      </c>
      <c r="M7608" s="36" t="n">
        <f aca="false">'Scarico FP Delivery'!EL7607</f>
        <v>0</v>
      </c>
      <c r="N7608" s="37" t="e">
        <f aca="false">VLOOKUP($P7608,Formule!$O$2:$P$200,2,0)</f>
        <v>#N/A</v>
      </c>
      <c r="O7608" s="38" t="e">
        <f aca="false">VLOOKUP($P7608,Formule!$B$2:$C$202,2,0)</f>
        <v>#N/A</v>
      </c>
      <c r="P7608" s="39" t="n">
        <f aca="false">'Scarico FP Delivery'!$AC7607</f>
        <v>0</v>
      </c>
      <c r="Q7608" s="40" t="n">
        <f aca="false">'Scarico FP Delivery'!$AD7607</f>
        <v>0</v>
      </c>
      <c r="R7608" s="41" t="n">
        <f aca="false">'Scarico FP Delivery'!$DO7607</f>
        <v>0</v>
      </c>
      <c r="S7608" s="30" t="e">
        <f aca="false">VLOOKUP($R7608,Formule!$H$2:$I$250,2,0)</f>
        <v>#N/A</v>
      </c>
      <c r="T7608" s="42"/>
      <c r="U7608" s="43" t="e">
        <f aca="false">VLOOKUP($P7608,Formule!$E$2:$F$200,2,0)</f>
        <v>#N/A</v>
      </c>
      <c r="V7608" s="44" t="e">
        <f aca="false">U7608*(25/100)</f>
        <v>#N/A</v>
      </c>
      <c r="W7608" s="45" t="e">
        <f aca="false">U7608-V7608</f>
        <v>#N/A</v>
      </c>
      <c r="Y7608" s="14" t="s">
        <v>2257</v>
      </c>
    </row>
    <row r="7609" customFormat="false" ht="12.75" hidden="false" customHeight="false" outlineLevel="0" collapsed="false">
      <c r="A7609" s="46" t="n">
        <v>7607</v>
      </c>
      <c r="B7609" s="29"/>
      <c r="C7609" s="30"/>
      <c r="D7609" s="30" t="n">
        <f aca="false">'Scarico FP Delivery'!$CY7608</f>
        <v>0</v>
      </c>
      <c r="E7609" s="31" t="n">
        <f aca="false">'Scarico FP Delivery'!$AH7608</f>
        <v>0</v>
      </c>
      <c r="F7609" s="31" t="n">
        <f aca="false">'Scarico FP Delivery'!$Z7608</f>
        <v>0</v>
      </c>
      <c r="G7609" s="30" t="n">
        <f aca="false">'Scarico FP Delivery'!$AG7608</f>
        <v>0</v>
      </c>
      <c r="H7609" s="30" t="n">
        <f aca="false">'Scarico FP Delivery'!$U7608</f>
        <v>0</v>
      </c>
      <c r="I7609" s="32" t="n">
        <f aca="false">'Scarico FP Delivery'!$EW7608</f>
        <v>0</v>
      </c>
      <c r="J7609" s="33" t="n">
        <f aca="false">'Scarico FP Delivery'!$AJ7608</f>
        <v>0</v>
      </c>
      <c r="K7609" s="34" t="n">
        <f aca="false">'Scarico FP Delivery'!AV7608</f>
        <v>0</v>
      </c>
      <c r="L7609" s="51" t="n">
        <f aca="false">'Scarico FP Delivery'!AF7608</f>
        <v>0</v>
      </c>
      <c r="M7609" s="36" t="n">
        <f aca="false">'Scarico FP Delivery'!EL7608</f>
        <v>0</v>
      </c>
      <c r="N7609" s="37" t="e">
        <f aca="false">VLOOKUP($P7609,Formule!$O$2:$P$200,2,0)</f>
        <v>#N/A</v>
      </c>
      <c r="O7609" s="38" t="e">
        <f aca="false">VLOOKUP($P7609,Formule!$B$2:$C$202,2,0)</f>
        <v>#N/A</v>
      </c>
      <c r="P7609" s="39" t="n">
        <f aca="false">'Scarico FP Delivery'!$AC7608</f>
        <v>0</v>
      </c>
      <c r="Q7609" s="40" t="n">
        <f aca="false">'Scarico FP Delivery'!$AD7608</f>
        <v>0</v>
      </c>
      <c r="R7609" s="41" t="n">
        <f aca="false">'Scarico FP Delivery'!$DO7608</f>
        <v>0</v>
      </c>
      <c r="S7609" s="30" t="e">
        <f aca="false">VLOOKUP($R7609,Formule!$H$2:$I$250,2,0)</f>
        <v>#N/A</v>
      </c>
      <c r="T7609" s="42"/>
      <c r="U7609" s="43" t="e">
        <f aca="false">VLOOKUP($P7609,Formule!$E$2:$F$200,2,0)</f>
        <v>#N/A</v>
      </c>
      <c r="V7609" s="44" t="e">
        <f aca="false">U7609*(25/100)</f>
        <v>#N/A</v>
      </c>
      <c r="W7609" s="45" t="e">
        <f aca="false">U7609-V7609</f>
        <v>#N/A</v>
      </c>
      <c r="Y7609" s="14" t="s">
        <v>2257</v>
      </c>
    </row>
    <row r="7610" customFormat="false" ht="12.75" hidden="false" customHeight="false" outlineLevel="0" collapsed="false">
      <c r="A7610" s="46" t="n">
        <v>7608</v>
      </c>
      <c r="B7610" s="29"/>
      <c r="C7610" s="30"/>
      <c r="D7610" s="30" t="n">
        <f aca="false">'Scarico FP Delivery'!$CY7609</f>
        <v>0</v>
      </c>
      <c r="E7610" s="31" t="n">
        <f aca="false">'Scarico FP Delivery'!$AH7609</f>
        <v>0</v>
      </c>
      <c r="F7610" s="31" t="n">
        <f aca="false">'Scarico FP Delivery'!$Z7609</f>
        <v>0</v>
      </c>
      <c r="G7610" s="30" t="n">
        <f aca="false">'Scarico FP Delivery'!$AG7609</f>
        <v>0</v>
      </c>
      <c r="H7610" s="30" t="n">
        <f aca="false">'Scarico FP Delivery'!$U7609</f>
        <v>0</v>
      </c>
      <c r="I7610" s="32" t="n">
        <f aca="false">'Scarico FP Delivery'!$EW7609</f>
        <v>0</v>
      </c>
      <c r="J7610" s="33" t="n">
        <f aca="false">'Scarico FP Delivery'!$AJ7609</f>
        <v>0</v>
      </c>
      <c r="K7610" s="34" t="n">
        <f aca="false">'Scarico FP Delivery'!AV7609</f>
        <v>0</v>
      </c>
      <c r="L7610" s="51" t="n">
        <f aca="false">'Scarico FP Delivery'!AF7609</f>
        <v>0</v>
      </c>
      <c r="M7610" s="36" t="n">
        <f aca="false">'Scarico FP Delivery'!EL7609</f>
        <v>0</v>
      </c>
      <c r="N7610" s="37" t="e">
        <f aca="false">VLOOKUP($P7610,Formule!$O$2:$P$200,2,0)</f>
        <v>#N/A</v>
      </c>
      <c r="O7610" s="38" t="e">
        <f aca="false">VLOOKUP($P7610,Formule!$B$2:$C$202,2,0)</f>
        <v>#N/A</v>
      </c>
      <c r="P7610" s="39" t="n">
        <f aca="false">'Scarico FP Delivery'!$AC7609</f>
        <v>0</v>
      </c>
      <c r="Q7610" s="40" t="n">
        <f aca="false">'Scarico FP Delivery'!$AD7609</f>
        <v>0</v>
      </c>
      <c r="R7610" s="41" t="n">
        <f aca="false">'Scarico FP Delivery'!$DO7609</f>
        <v>0</v>
      </c>
      <c r="S7610" s="30" t="e">
        <f aca="false">VLOOKUP($R7610,Formule!$H$2:$I$250,2,0)</f>
        <v>#N/A</v>
      </c>
      <c r="T7610" s="42"/>
      <c r="U7610" s="43" t="e">
        <f aca="false">VLOOKUP($P7610,Formule!$E$2:$F$200,2,0)</f>
        <v>#N/A</v>
      </c>
      <c r="V7610" s="44" t="e">
        <f aca="false">U7610*(25/100)</f>
        <v>#N/A</v>
      </c>
      <c r="W7610" s="45" t="e">
        <f aca="false">U7610-V7610</f>
        <v>#N/A</v>
      </c>
      <c r="Y7610" s="14" t="s">
        <v>2257</v>
      </c>
    </row>
    <row r="7611" customFormat="false" ht="12.75" hidden="false" customHeight="false" outlineLevel="0" collapsed="false">
      <c r="A7611" s="28" t="n">
        <v>7609</v>
      </c>
      <c r="B7611" s="29"/>
      <c r="C7611" s="30"/>
      <c r="D7611" s="30" t="n">
        <f aca="false">'Scarico FP Delivery'!$CY7610</f>
        <v>0</v>
      </c>
      <c r="E7611" s="31" t="n">
        <f aca="false">'Scarico FP Delivery'!$AH7610</f>
        <v>0</v>
      </c>
      <c r="F7611" s="31" t="n">
        <f aca="false">'Scarico FP Delivery'!$Z7610</f>
        <v>0</v>
      </c>
      <c r="G7611" s="30" t="n">
        <f aca="false">'Scarico FP Delivery'!$AG7610</f>
        <v>0</v>
      </c>
      <c r="H7611" s="30" t="n">
        <f aca="false">'Scarico FP Delivery'!$U7610</f>
        <v>0</v>
      </c>
      <c r="I7611" s="32" t="n">
        <f aca="false">'Scarico FP Delivery'!$EW7610</f>
        <v>0</v>
      </c>
      <c r="J7611" s="33" t="n">
        <f aca="false">'Scarico FP Delivery'!$AJ7610</f>
        <v>0</v>
      </c>
      <c r="K7611" s="34" t="n">
        <f aca="false">'Scarico FP Delivery'!AV7610</f>
        <v>0</v>
      </c>
      <c r="L7611" s="51" t="n">
        <f aca="false">'Scarico FP Delivery'!AF7610</f>
        <v>0</v>
      </c>
      <c r="M7611" s="36" t="n">
        <f aca="false">'Scarico FP Delivery'!EL7610</f>
        <v>0</v>
      </c>
      <c r="N7611" s="37" t="e">
        <f aca="false">VLOOKUP($P7611,Formule!$O$2:$P$200,2,0)</f>
        <v>#N/A</v>
      </c>
      <c r="O7611" s="38" t="e">
        <f aca="false">VLOOKUP($P7611,Formule!$B$2:$C$202,2,0)</f>
        <v>#N/A</v>
      </c>
      <c r="P7611" s="39" t="n">
        <f aca="false">'Scarico FP Delivery'!$AC7610</f>
        <v>0</v>
      </c>
      <c r="Q7611" s="40" t="n">
        <f aca="false">'Scarico FP Delivery'!$AD7610</f>
        <v>0</v>
      </c>
      <c r="R7611" s="41" t="n">
        <f aca="false">'Scarico FP Delivery'!$DO7610</f>
        <v>0</v>
      </c>
      <c r="S7611" s="30" t="e">
        <f aca="false">VLOOKUP($R7611,Formule!$H$2:$I$250,2,0)</f>
        <v>#N/A</v>
      </c>
      <c r="T7611" s="42"/>
      <c r="U7611" s="43" t="e">
        <f aca="false">VLOOKUP($P7611,Formule!$E$2:$F$200,2,0)</f>
        <v>#N/A</v>
      </c>
      <c r="V7611" s="44" t="e">
        <f aca="false">U7611*(25/100)</f>
        <v>#N/A</v>
      </c>
      <c r="W7611" s="45" t="e">
        <f aca="false">U7611-V7611</f>
        <v>#N/A</v>
      </c>
      <c r="Y7611" s="14" t="s">
        <v>2257</v>
      </c>
    </row>
    <row r="7612" customFormat="false" ht="12.75" hidden="false" customHeight="false" outlineLevel="0" collapsed="false">
      <c r="A7612" s="46" t="n">
        <v>7610</v>
      </c>
      <c r="B7612" s="29"/>
      <c r="C7612" s="30"/>
      <c r="D7612" s="30" t="n">
        <f aca="false">'Scarico FP Delivery'!$CY7611</f>
        <v>0</v>
      </c>
      <c r="E7612" s="31" t="n">
        <f aca="false">'Scarico FP Delivery'!$AH7611</f>
        <v>0</v>
      </c>
      <c r="F7612" s="31" t="n">
        <f aca="false">'Scarico FP Delivery'!$Z7611</f>
        <v>0</v>
      </c>
      <c r="G7612" s="30" t="n">
        <f aca="false">'Scarico FP Delivery'!$AG7611</f>
        <v>0</v>
      </c>
      <c r="H7612" s="30" t="n">
        <f aca="false">'Scarico FP Delivery'!$U7611</f>
        <v>0</v>
      </c>
      <c r="I7612" s="32" t="n">
        <f aca="false">'Scarico FP Delivery'!$EW7611</f>
        <v>0</v>
      </c>
      <c r="J7612" s="33" t="n">
        <f aca="false">'Scarico FP Delivery'!$AJ7611</f>
        <v>0</v>
      </c>
      <c r="K7612" s="34" t="n">
        <f aca="false">'Scarico FP Delivery'!AV7611</f>
        <v>0</v>
      </c>
      <c r="L7612" s="51" t="n">
        <f aca="false">'Scarico FP Delivery'!AF7611</f>
        <v>0</v>
      </c>
      <c r="M7612" s="36" t="n">
        <f aca="false">'Scarico FP Delivery'!EL7611</f>
        <v>0</v>
      </c>
      <c r="N7612" s="37" t="e">
        <f aca="false">VLOOKUP($P7612,Formule!$O$2:$P$200,2,0)</f>
        <v>#N/A</v>
      </c>
      <c r="O7612" s="38" t="e">
        <f aca="false">VLOOKUP($P7612,Formule!$B$2:$C$202,2,0)</f>
        <v>#N/A</v>
      </c>
      <c r="P7612" s="39" t="n">
        <f aca="false">'Scarico FP Delivery'!$AC7611</f>
        <v>0</v>
      </c>
      <c r="Q7612" s="40" t="n">
        <f aca="false">'Scarico FP Delivery'!$AD7611</f>
        <v>0</v>
      </c>
      <c r="R7612" s="41" t="n">
        <f aca="false">'Scarico FP Delivery'!$DO7611</f>
        <v>0</v>
      </c>
      <c r="S7612" s="30" t="e">
        <f aca="false">VLOOKUP($R7612,Formule!$H$2:$I$250,2,0)</f>
        <v>#N/A</v>
      </c>
      <c r="T7612" s="42"/>
      <c r="U7612" s="43" t="e">
        <f aca="false">VLOOKUP($P7612,Formule!$E$2:$F$200,2,0)</f>
        <v>#N/A</v>
      </c>
      <c r="V7612" s="44" t="e">
        <f aca="false">U7612*(25/100)</f>
        <v>#N/A</v>
      </c>
      <c r="W7612" s="45" t="e">
        <f aca="false">U7612-V7612</f>
        <v>#N/A</v>
      </c>
      <c r="Y7612" s="14" t="s">
        <v>2257</v>
      </c>
    </row>
    <row r="7613" customFormat="false" ht="12.75" hidden="false" customHeight="false" outlineLevel="0" collapsed="false">
      <c r="A7613" s="46" t="n">
        <v>7611</v>
      </c>
      <c r="B7613" s="29"/>
      <c r="C7613" s="30"/>
      <c r="D7613" s="30" t="n">
        <f aca="false">'Scarico FP Delivery'!$CY7612</f>
        <v>0</v>
      </c>
      <c r="E7613" s="31" t="n">
        <f aca="false">'Scarico FP Delivery'!$AH7612</f>
        <v>0</v>
      </c>
      <c r="F7613" s="31" t="n">
        <f aca="false">'Scarico FP Delivery'!$Z7612</f>
        <v>0</v>
      </c>
      <c r="G7613" s="30" t="n">
        <f aca="false">'Scarico FP Delivery'!$AG7612</f>
        <v>0</v>
      </c>
      <c r="H7613" s="30" t="n">
        <f aca="false">'Scarico FP Delivery'!$U7612</f>
        <v>0</v>
      </c>
      <c r="I7613" s="32" t="n">
        <f aca="false">'Scarico FP Delivery'!$EW7612</f>
        <v>0</v>
      </c>
      <c r="J7613" s="33" t="n">
        <f aca="false">'Scarico FP Delivery'!$AJ7612</f>
        <v>0</v>
      </c>
      <c r="K7613" s="34" t="n">
        <f aca="false">'Scarico FP Delivery'!AV7612</f>
        <v>0</v>
      </c>
      <c r="L7613" s="51" t="n">
        <f aca="false">'Scarico FP Delivery'!AF7612</f>
        <v>0</v>
      </c>
      <c r="M7613" s="36" t="n">
        <f aca="false">'Scarico FP Delivery'!EL7612</f>
        <v>0</v>
      </c>
      <c r="N7613" s="37" t="e">
        <f aca="false">VLOOKUP($P7613,Formule!$O$2:$P$200,2,0)</f>
        <v>#N/A</v>
      </c>
      <c r="O7613" s="38" t="e">
        <f aca="false">VLOOKUP($P7613,Formule!$B$2:$C$202,2,0)</f>
        <v>#N/A</v>
      </c>
      <c r="P7613" s="39" t="n">
        <f aca="false">'Scarico FP Delivery'!$AC7612</f>
        <v>0</v>
      </c>
      <c r="Q7613" s="40" t="n">
        <f aca="false">'Scarico FP Delivery'!$AD7612</f>
        <v>0</v>
      </c>
      <c r="R7613" s="41" t="n">
        <f aca="false">'Scarico FP Delivery'!$DO7612</f>
        <v>0</v>
      </c>
      <c r="S7613" s="30" t="e">
        <f aca="false">VLOOKUP($R7613,Formule!$H$2:$I$250,2,0)</f>
        <v>#N/A</v>
      </c>
      <c r="T7613" s="42"/>
      <c r="U7613" s="43" t="e">
        <f aca="false">VLOOKUP($P7613,Formule!$E$2:$F$200,2,0)</f>
        <v>#N/A</v>
      </c>
      <c r="V7613" s="44" t="e">
        <f aca="false">U7613*(25/100)</f>
        <v>#N/A</v>
      </c>
      <c r="W7613" s="45" t="e">
        <f aca="false">U7613-V7613</f>
        <v>#N/A</v>
      </c>
      <c r="Y7613" s="14" t="s">
        <v>2257</v>
      </c>
    </row>
    <row r="7614" customFormat="false" ht="12.75" hidden="false" customHeight="false" outlineLevel="0" collapsed="false">
      <c r="A7614" s="28" t="n">
        <v>7612</v>
      </c>
      <c r="B7614" s="29"/>
      <c r="C7614" s="30"/>
      <c r="D7614" s="30" t="n">
        <f aca="false">'Scarico FP Delivery'!$CY7613</f>
        <v>0</v>
      </c>
      <c r="E7614" s="31" t="n">
        <f aca="false">'Scarico FP Delivery'!$AH7613</f>
        <v>0</v>
      </c>
      <c r="F7614" s="31" t="n">
        <f aca="false">'Scarico FP Delivery'!$Z7613</f>
        <v>0</v>
      </c>
      <c r="G7614" s="30" t="n">
        <f aca="false">'Scarico FP Delivery'!$AG7613</f>
        <v>0</v>
      </c>
      <c r="H7614" s="30" t="n">
        <f aca="false">'Scarico FP Delivery'!$U7613</f>
        <v>0</v>
      </c>
      <c r="I7614" s="32" t="n">
        <f aca="false">'Scarico FP Delivery'!$EW7613</f>
        <v>0</v>
      </c>
      <c r="J7614" s="33" t="n">
        <f aca="false">'Scarico FP Delivery'!$AJ7613</f>
        <v>0</v>
      </c>
      <c r="K7614" s="34" t="n">
        <f aca="false">'Scarico FP Delivery'!AV7613</f>
        <v>0</v>
      </c>
      <c r="L7614" s="51" t="n">
        <f aca="false">'Scarico FP Delivery'!AF7613</f>
        <v>0</v>
      </c>
      <c r="M7614" s="36" t="n">
        <f aca="false">'Scarico FP Delivery'!EL7613</f>
        <v>0</v>
      </c>
      <c r="N7614" s="37" t="e">
        <f aca="false">VLOOKUP($P7614,Formule!$O$2:$P$200,2,0)</f>
        <v>#N/A</v>
      </c>
      <c r="O7614" s="38" t="e">
        <f aca="false">VLOOKUP($P7614,Formule!$B$2:$C$202,2,0)</f>
        <v>#N/A</v>
      </c>
      <c r="P7614" s="39" t="n">
        <f aca="false">'Scarico FP Delivery'!$AC7613</f>
        <v>0</v>
      </c>
      <c r="Q7614" s="40" t="n">
        <f aca="false">'Scarico FP Delivery'!$AD7613</f>
        <v>0</v>
      </c>
      <c r="R7614" s="41" t="n">
        <f aca="false">'Scarico FP Delivery'!$DO7613</f>
        <v>0</v>
      </c>
      <c r="S7614" s="30" t="e">
        <f aca="false">VLOOKUP($R7614,Formule!$H$2:$I$250,2,0)</f>
        <v>#N/A</v>
      </c>
      <c r="T7614" s="42"/>
      <c r="U7614" s="43" t="e">
        <f aca="false">VLOOKUP($P7614,Formule!$E$2:$F$200,2,0)</f>
        <v>#N/A</v>
      </c>
      <c r="V7614" s="44" t="e">
        <f aca="false">U7614*(25/100)</f>
        <v>#N/A</v>
      </c>
      <c r="W7614" s="45" t="e">
        <f aca="false">U7614-V7614</f>
        <v>#N/A</v>
      </c>
      <c r="Y7614" s="14" t="s">
        <v>2257</v>
      </c>
    </row>
    <row r="7615" customFormat="false" ht="12.75" hidden="false" customHeight="false" outlineLevel="0" collapsed="false">
      <c r="A7615" s="46" t="n">
        <v>7613</v>
      </c>
      <c r="B7615" s="29"/>
      <c r="C7615" s="30"/>
      <c r="D7615" s="30" t="n">
        <f aca="false">'Scarico FP Delivery'!$CY7614</f>
        <v>0</v>
      </c>
      <c r="E7615" s="31" t="n">
        <f aca="false">'Scarico FP Delivery'!$AH7614</f>
        <v>0</v>
      </c>
      <c r="F7615" s="31" t="n">
        <f aca="false">'Scarico FP Delivery'!$Z7614</f>
        <v>0</v>
      </c>
      <c r="G7615" s="30" t="n">
        <f aca="false">'Scarico FP Delivery'!$AG7614</f>
        <v>0</v>
      </c>
      <c r="H7615" s="30" t="n">
        <f aca="false">'Scarico FP Delivery'!$U7614</f>
        <v>0</v>
      </c>
      <c r="I7615" s="32" t="n">
        <f aca="false">'Scarico FP Delivery'!$EW7614</f>
        <v>0</v>
      </c>
      <c r="J7615" s="33" t="n">
        <f aca="false">'Scarico FP Delivery'!$AJ7614</f>
        <v>0</v>
      </c>
      <c r="K7615" s="34" t="n">
        <f aca="false">'Scarico FP Delivery'!AV7614</f>
        <v>0</v>
      </c>
      <c r="L7615" s="51" t="n">
        <f aca="false">'Scarico FP Delivery'!AF7614</f>
        <v>0</v>
      </c>
      <c r="M7615" s="36" t="n">
        <f aca="false">'Scarico FP Delivery'!EL7614</f>
        <v>0</v>
      </c>
      <c r="N7615" s="37" t="e">
        <f aca="false">VLOOKUP($P7615,Formule!$O$2:$P$200,2,0)</f>
        <v>#N/A</v>
      </c>
      <c r="O7615" s="38" t="e">
        <f aca="false">VLOOKUP($P7615,Formule!$B$2:$C$202,2,0)</f>
        <v>#N/A</v>
      </c>
      <c r="P7615" s="39" t="n">
        <f aca="false">'Scarico FP Delivery'!$AC7614</f>
        <v>0</v>
      </c>
      <c r="Q7615" s="40" t="n">
        <f aca="false">'Scarico FP Delivery'!$AD7614</f>
        <v>0</v>
      </c>
      <c r="R7615" s="41" t="n">
        <f aca="false">'Scarico FP Delivery'!$DO7614</f>
        <v>0</v>
      </c>
      <c r="S7615" s="30" t="e">
        <f aca="false">VLOOKUP($R7615,Formule!$H$2:$I$250,2,0)</f>
        <v>#N/A</v>
      </c>
      <c r="T7615" s="42"/>
      <c r="U7615" s="43" t="e">
        <f aca="false">VLOOKUP($P7615,Formule!$E$2:$F$200,2,0)</f>
        <v>#N/A</v>
      </c>
      <c r="V7615" s="44" t="e">
        <f aca="false">U7615*(25/100)</f>
        <v>#N/A</v>
      </c>
      <c r="W7615" s="45" t="e">
        <f aca="false">U7615-V7615</f>
        <v>#N/A</v>
      </c>
      <c r="Y7615" s="14" t="s">
        <v>2257</v>
      </c>
    </row>
    <row r="7616" customFormat="false" ht="12.75" hidden="false" customHeight="false" outlineLevel="0" collapsed="false">
      <c r="A7616" s="46" t="n">
        <v>7614</v>
      </c>
      <c r="B7616" s="29"/>
      <c r="C7616" s="30"/>
      <c r="D7616" s="30" t="n">
        <f aca="false">'Scarico FP Delivery'!$CY7615</f>
        <v>0</v>
      </c>
      <c r="E7616" s="31" t="n">
        <f aca="false">'Scarico FP Delivery'!$AH7615</f>
        <v>0</v>
      </c>
      <c r="F7616" s="31" t="n">
        <f aca="false">'Scarico FP Delivery'!$Z7615</f>
        <v>0</v>
      </c>
      <c r="G7616" s="30" t="n">
        <f aca="false">'Scarico FP Delivery'!$AG7615</f>
        <v>0</v>
      </c>
      <c r="H7616" s="30" t="n">
        <f aca="false">'Scarico FP Delivery'!$U7615</f>
        <v>0</v>
      </c>
      <c r="I7616" s="32" t="n">
        <f aca="false">'Scarico FP Delivery'!$EW7615</f>
        <v>0</v>
      </c>
      <c r="J7616" s="33" t="n">
        <f aca="false">'Scarico FP Delivery'!$AJ7615</f>
        <v>0</v>
      </c>
      <c r="K7616" s="34" t="n">
        <f aca="false">'Scarico FP Delivery'!AV7615</f>
        <v>0</v>
      </c>
      <c r="L7616" s="51" t="n">
        <f aca="false">'Scarico FP Delivery'!AF7615</f>
        <v>0</v>
      </c>
      <c r="M7616" s="36" t="n">
        <f aca="false">'Scarico FP Delivery'!EL7615</f>
        <v>0</v>
      </c>
      <c r="N7616" s="37" t="e">
        <f aca="false">VLOOKUP($P7616,Formule!$O$2:$P$200,2,0)</f>
        <v>#N/A</v>
      </c>
      <c r="O7616" s="38" t="e">
        <f aca="false">VLOOKUP($P7616,Formule!$B$2:$C$202,2,0)</f>
        <v>#N/A</v>
      </c>
      <c r="P7616" s="39" t="n">
        <f aca="false">'Scarico FP Delivery'!$AC7615</f>
        <v>0</v>
      </c>
      <c r="Q7616" s="40" t="n">
        <f aca="false">'Scarico FP Delivery'!$AD7615</f>
        <v>0</v>
      </c>
      <c r="R7616" s="41" t="n">
        <f aca="false">'Scarico FP Delivery'!$DO7615</f>
        <v>0</v>
      </c>
      <c r="S7616" s="30" t="e">
        <f aca="false">VLOOKUP($R7616,Formule!$H$2:$I$250,2,0)</f>
        <v>#N/A</v>
      </c>
      <c r="T7616" s="42"/>
      <c r="U7616" s="43" t="e">
        <f aca="false">VLOOKUP($P7616,Formule!$E$2:$F$200,2,0)</f>
        <v>#N/A</v>
      </c>
      <c r="V7616" s="44" t="e">
        <f aca="false">U7616*(25/100)</f>
        <v>#N/A</v>
      </c>
      <c r="W7616" s="45" t="e">
        <f aca="false">U7616-V7616</f>
        <v>#N/A</v>
      </c>
      <c r="Y7616" s="14" t="s">
        <v>2257</v>
      </c>
    </row>
    <row r="7617" customFormat="false" ht="12.75" hidden="false" customHeight="false" outlineLevel="0" collapsed="false">
      <c r="A7617" s="28" t="n">
        <v>7615</v>
      </c>
      <c r="B7617" s="29"/>
      <c r="C7617" s="30"/>
      <c r="D7617" s="30" t="n">
        <f aca="false">'Scarico FP Delivery'!$CY7616</f>
        <v>0</v>
      </c>
      <c r="E7617" s="31" t="n">
        <f aca="false">'Scarico FP Delivery'!$AH7616</f>
        <v>0</v>
      </c>
      <c r="F7617" s="31" t="n">
        <f aca="false">'Scarico FP Delivery'!$Z7616</f>
        <v>0</v>
      </c>
      <c r="G7617" s="30" t="n">
        <f aca="false">'Scarico FP Delivery'!$AG7616</f>
        <v>0</v>
      </c>
      <c r="H7617" s="30" t="n">
        <f aca="false">'Scarico FP Delivery'!$U7616</f>
        <v>0</v>
      </c>
      <c r="I7617" s="32" t="n">
        <f aca="false">'Scarico FP Delivery'!$EW7616</f>
        <v>0</v>
      </c>
      <c r="J7617" s="33" t="n">
        <f aca="false">'Scarico FP Delivery'!$AJ7616</f>
        <v>0</v>
      </c>
      <c r="K7617" s="34" t="n">
        <f aca="false">'Scarico FP Delivery'!AV7616</f>
        <v>0</v>
      </c>
      <c r="L7617" s="51" t="n">
        <f aca="false">'Scarico FP Delivery'!AF7616</f>
        <v>0</v>
      </c>
      <c r="M7617" s="36" t="n">
        <f aca="false">'Scarico FP Delivery'!EL7616</f>
        <v>0</v>
      </c>
      <c r="N7617" s="37" t="e">
        <f aca="false">VLOOKUP($P7617,Formule!$O$2:$P$200,2,0)</f>
        <v>#N/A</v>
      </c>
      <c r="O7617" s="38" t="e">
        <f aca="false">VLOOKUP($P7617,Formule!$B$2:$C$202,2,0)</f>
        <v>#N/A</v>
      </c>
      <c r="P7617" s="39" t="n">
        <f aca="false">'Scarico FP Delivery'!$AC7616</f>
        <v>0</v>
      </c>
      <c r="Q7617" s="40" t="n">
        <f aca="false">'Scarico FP Delivery'!$AD7616</f>
        <v>0</v>
      </c>
      <c r="R7617" s="41" t="n">
        <f aca="false">'Scarico FP Delivery'!$DO7616</f>
        <v>0</v>
      </c>
      <c r="S7617" s="30" t="e">
        <f aca="false">VLOOKUP($R7617,Formule!$H$2:$I$250,2,0)</f>
        <v>#N/A</v>
      </c>
      <c r="T7617" s="42"/>
      <c r="U7617" s="43" t="e">
        <f aca="false">VLOOKUP($P7617,Formule!$E$2:$F$200,2,0)</f>
        <v>#N/A</v>
      </c>
      <c r="V7617" s="44" t="e">
        <f aca="false">U7617*(25/100)</f>
        <v>#N/A</v>
      </c>
      <c r="W7617" s="45" t="e">
        <f aca="false">U7617-V7617</f>
        <v>#N/A</v>
      </c>
      <c r="Y7617" s="14" t="s">
        <v>2257</v>
      </c>
    </row>
    <row r="7618" customFormat="false" ht="12.75" hidden="false" customHeight="false" outlineLevel="0" collapsed="false">
      <c r="A7618" s="46" t="n">
        <v>7616</v>
      </c>
      <c r="B7618" s="29"/>
      <c r="C7618" s="30"/>
      <c r="D7618" s="30" t="n">
        <f aca="false">'Scarico FP Delivery'!$CY7617</f>
        <v>0</v>
      </c>
      <c r="E7618" s="31" t="n">
        <f aca="false">'Scarico FP Delivery'!$AH7617</f>
        <v>0</v>
      </c>
      <c r="F7618" s="31" t="n">
        <f aca="false">'Scarico FP Delivery'!$Z7617</f>
        <v>0</v>
      </c>
      <c r="G7618" s="30" t="n">
        <f aca="false">'Scarico FP Delivery'!$AG7617</f>
        <v>0</v>
      </c>
      <c r="H7618" s="30" t="n">
        <f aca="false">'Scarico FP Delivery'!$U7617</f>
        <v>0</v>
      </c>
      <c r="I7618" s="32" t="n">
        <f aca="false">'Scarico FP Delivery'!$EW7617</f>
        <v>0</v>
      </c>
      <c r="J7618" s="33" t="n">
        <f aca="false">'Scarico FP Delivery'!$AJ7617</f>
        <v>0</v>
      </c>
      <c r="K7618" s="34" t="n">
        <f aca="false">'Scarico FP Delivery'!AV7617</f>
        <v>0</v>
      </c>
      <c r="L7618" s="51" t="n">
        <f aca="false">'Scarico FP Delivery'!AF7617</f>
        <v>0</v>
      </c>
      <c r="M7618" s="36" t="n">
        <f aca="false">'Scarico FP Delivery'!EL7617</f>
        <v>0</v>
      </c>
      <c r="N7618" s="37" t="e">
        <f aca="false">VLOOKUP($P7618,Formule!$O$2:$P$200,2,0)</f>
        <v>#N/A</v>
      </c>
      <c r="O7618" s="38" t="e">
        <f aca="false">VLOOKUP($P7618,Formule!$B$2:$C$202,2,0)</f>
        <v>#N/A</v>
      </c>
      <c r="P7618" s="39" t="n">
        <f aca="false">'Scarico FP Delivery'!$AC7617</f>
        <v>0</v>
      </c>
      <c r="Q7618" s="40" t="n">
        <f aca="false">'Scarico FP Delivery'!$AD7617</f>
        <v>0</v>
      </c>
      <c r="R7618" s="41" t="n">
        <f aca="false">'Scarico FP Delivery'!$DO7617</f>
        <v>0</v>
      </c>
      <c r="S7618" s="30" t="e">
        <f aca="false">VLOOKUP($R7618,Formule!$H$2:$I$250,2,0)</f>
        <v>#N/A</v>
      </c>
      <c r="T7618" s="42"/>
      <c r="U7618" s="43" t="e">
        <f aca="false">VLOOKUP($P7618,Formule!$E$2:$F$200,2,0)</f>
        <v>#N/A</v>
      </c>
      <c r="V7618" s="44" t="e">
        <f aca="false">U7618*(25/100)</f>
        <v>#N/A</v>
      </c>
      <c r="W7618" s="45" t="e">
        <f aca="false">U7618-V7618</f>
        <v>#N/A</v>
      </c>
      <c r="Y7618" s="14" t="s">
        <v>2257</v>
      </c>
    </row>
    <row r="7619" customFormat="false" ht="12.75" hidden="false" customHeight="false" outlineLevel="0" collapsed="false">
      <c r="A7619" s="46" t="n">
        <v>7617</v>
      </c>
      <c r="B7619" s="29"/>
      <c r="C7619" s="30"/>
      <c r="D7619" s="30" t="n">
        <f aca="false">'Scarico FP Delivery'!$CY7618</f>
        <v>0</v>
      </c>
      <c r="E7619" s="31" t="n">
        <f aca="false">'Scarico FP Delivery'!$AH7618</f>
        <v>0</v>
      </c>
      <c r="F7619" s="31" t="n">
        <f aca="false">'Scarico FP Delivery'!$Z7618</f>
        <v>0</v>
      </c>
      <c r="G7619" s="30" t="n">
        <f aca="false">'Scarico FP Delivery'!$AG7618</f>
        <v>0</v>
      </c>
      <c r="H7619" s="30" t="n">
        <f aca="false">'Scarico FP Delivery'!$U7618</f>
        <v>0</v>
      </c>
      <c r="I7619" s="32" t="n">
        <f aca="false">'Scarico FP Delivery'!$EW7618</f>
        <v>0</v>
      </c>
      <c r="J7619" s="33" t="n">
        <f aca="false">'Scarico FP Delivery'!$AJ7618</f>
        <v>0</v>
      </c>
      <c r="K7619" s="34" t="n">
        <f aca="false">'Scarico FP Delivery'!AV7618</f>
        <v>0</v>
      </c>
      <c r="L7619" s="51" t="n">
        <f aca="false">'Scarico FP Delivery'!AF7618</f>
        <v>0</v>
      </c>
      <c r="M7619" s="36" t="n">
        <f aca="false">'Scarico FP Delivery'!EL7618</f>
        <v>0</v>
      </c>
      <c r="N7619" s="37" t="e">
        <f aca="false">VLOOKUP($P7619,Formule!$O$2:$P$200,2,0)</f>
        <v>#N/A</v>
      </c>
      <c r="O7619" s="38" t="e">
        <f aca="false">VLOOKUP($P7619,Formule!$B$2:$C$202,2,0)</f>
        <v>#N/A</v>
      </c>
      <c r="P7619" s="39" t="n">
        <f aca="false">'Scarico FP Delivery'!$AC7618</f>
        <v>0</v>
      </c>
      <c r="Q7619" s="40" t="n">
        <f aca="false">'Scarico FP Delivery'!$AD7618</f>
        <v>0</v>
      </c>
      <c r="R7619" s="41" t="n">
        <f aca="false">'Scarico FP Delivery'!$DO7618</f>
        <v>0</v>
      </c>
      <c r="S7619" s="30" t="e">
        <f aca="false">VLOOKUP($R7619,Formule!$H$2:$I$250,2,0)</f>
        <v>#N/A</v>
      </c>
      <c r="T7619" s="42"/>
      <c r="U7619" s="43" t="e">
        <f aca="false">VLOOKUP($P7619,Formule!$E$2:$F$200,2,0)</f>
        <v>#N/A</v>
      </c>
      <c r="V7619" s="44" t="e">
        <f aca="false">U7619*(25/100)</f>
        <v>#N/A</v>
      </c>
      <c r="W7619" s="45" t="e">
        <f aca="false">U7619-V7619</f>
        <v>#N/A</v>
      </c>
      <c r="Y7619" s="14" t="s">
        <v>2257</v>
      </c>
    </row>
    <row r="7620" customFormat="false" ht="12.75" hidden="false" customHeight="false" outlineLevel="0" collapsed="false">
      <c r="A7620" s="28" t="n">
        <v>7618</v>
      </c>
      <c r="B7620" s="29"/>
      <c r="C7620" s="30"/>
      <c r="D7620" s="30" t="n">
        <f aca="false">'Scarico FP Delivery'!$CY7619</f>
        <v>0</v>
      </c>
      <c r="E7620" s="31" t="n">
        <f aca="false">'Scarico FP Delivery'!$AH7619</f>
        <v>0</v>
      </c>
      <c r="F7620" s="31" t="n">
        <f aca="false">'Scarico FP Delivery'!$Z7619</f>
        <v>0</v>
      </c>
      <c r="G7620" s="30" t="n">
        <f aca="false">'Scarico FP Delivery'!$AG7619</f>
        <v>0</v>
      </c>
      <c r="H7620" s="30" t="n">
        <f aca="false">'Scarico FP Delivery'!$U7619</f>
        <v>0</v>
      </c>
      <c r="I7620" s="32" t="n">
        <f aca="false">'Scarico FP Delivery'!$EW7619</f>
        <v>0</v>
      </c>
      <c r="J7620" s="33" t="n">
        <f aca="false">'Scarico FP Delivery'!$AJ7619</f>
        <v>0</v>
      </c>
      <c r="K7620" s="34" t="n">
        <f aca="false">'Scarico FP Delivery'!AV7619</f>
        <v>0</v>
      </c>
      <c r="L7620" s="51" t="n">
        <f aca="false">'Scarico FP Delivery'!AF7619</f>
        <v>0</v>
      </c>
      <c r="M7620" s="36" t="n">
        <f aca="false">'Scarico FP Delivery'!EL7619</f>
        <v>0</v>
      </c>
      <c r="N7620" s="37" t="e">
        <f aca="false">VLOOKUP($P7620,Formule!$O$2:$P$200,2,0)</f>
        <v>#N/A</v>
      </c>
      <c r="O7620" s="38" t="e">
        <f aca="false">VLOOKUP($P7620,Formule!$B$2:$C$202,2,0)</f>
        <v>#N/A</v>
      </c>
      <c r="P7620" s="39" t="n">
        <f aca="false">'Scarico FP Delivery'!$AC7619</f>
        <v>0</v>
      </c>
      <c r="Q7620" s="40" t="n">
        <f aca="false">'Scarico FP Delivery'!$AD7619</f>
        <v>0</v>
      </c>
      <c r="R7620" s="41" t="n">
        <f aca="false">'Scarico FP Delivery'!$DO7619</f>
        <v>0</v>
      </c>
      <c r="S7620" s="30" t="e">
        <f aca="false">VLOOKUP($R7620,Formule!$H$2:$I$250,2,0)</f>
        <v>#N/A</v>
      </c>
      <c r="T7620" s="42"/>
      <c r="U7620" s="43" t="e">
        <f aca="false">VLOOKUP($P7620,Formule!$E$2:$F$200,2,0)</f>
        <v>#N/A</v>
      </c>
      <c r="V7620" s="44" t="e">
        <f aca="false">U7620*(25/100)</f>
        <v>#N/A</v>
      </c>
      <c r="W7620" s="45" t="e">
        <f aca="false">U7620-V7620</f>
        <v>#N/A</v>
      </c>
      <c r="Y7620" s="14" t="s">
        <v>2257</v>
      </c>
    </row>
    <row r="7621" customFormat="false" ht="12.75" hidden="false" customHeight="false" outlineLevel="0" collapsed="false">
      <c r="A7621" s="46" t="n">
        <v>7619</v>
      </c>
      <c r="B7621" s="29"/>
      <c r="C7621" s="30"/>
      <c r="D7621" s="30" t="n">
        <f aca="false">'Scarico FP Delivery'!$CY7620</f>
        <v>0</v>
      </c>
      <c r="E7621" s="31" t="n">
        <f aca="false">'Scarico FP Delivery'!$AH7620</f>
        <v>0</v>
      </c>
      <c r="F7621" s="31" t="n">
        <f aca="false">'Scarico FP Delivery'!$Z7620</f>
        <v>0</v>
      </c>
      <c r="G7621" s="30" t="n">
        <f aca="false">'Scarico FP Delivery'!$AG7620</f>
        <v>0</v>
      </c>
      <c r="H7621" s="30" t="n">
        <f aca="false">'Scarico FP Delivery'!$U7620</f>
        <v>0</v>
      </c>
      <c r="I7621" s="32" t="n">
        <f aca="false">'Scarico FP Delivery'!$EW7620</f>
        <v>0</v>
      </c>
      <c r="J7621" s="33" t="n">
        <f aca="false">'Scarico FP Delivery'!$AJ7620</f>
        <v>0</v>
      </c>
      <c r="K7621" s="34" t="n">
        <f aca="false">'Scarico FP Delivery'!AV7620</f>
        <v>0</v>
      </c>
      <c r="L7621" s="51" t="n">
        <f aca="false">'Scarico FP Delivery'!AF7620</f>
        <v>0</v>
      </c>
      <c r="M7621" s="36" t="n">
        <f aca="false">'Scarico FP Delivery'!EL7620</f>
        <v>0</v>
      </c>
      <c r="N7621" s="37" t="e">
        <f aca="false">VLOOKUP($P7621,Formule!$O$2:$P$200,2,0)</f>
        <v>#N/A</v>
      </c>
      <c r="O7621" s="38" t="e">
        <f aca="false">VLOOKUP($P7621,Formule!$B$2:$C$202,2,0)</f>
        <v>#N/A</v>
      </c>
      <c r="P7621" s="39" t="n">
        <f aca="false">'Scarico FP Delivery'!$AC7620</f>
        <v>0</v>
      </c>
      <c r="Q7621" s="40" t="n">
        <f aca="false">'Scarico FP Delivery'!$AD7620</f>
        <v>0</v>
      </c>
      <c r="R7621" s="41" t="n">
        <f aca="false">'Scarico FP Delivery'!$DO7620</f>
        <v>0</v>
      </c>
      <c r="S7621" s="30" t="e">
        <f aca="false">VLOOKUP($R7621,Formule!$H$2:$I$250,2,0)</f>
        <v>#N/A</v>
      </c>
      <c r="T7621" s="42"/>
      <c r="U7621" s="43" t="e">
        <f aca="false">VLOOKUP($P7621,Formule!$E$2:$F$200,2,0)</f>
        <v>#N/A</v>
      </c>
      <c r="V7621" s="44" t="e">
        <f aca="false">U7621*(25/100)</f>
        <v>#N/A</v>
      </c>
      <c r="W7621" s="45" t="e">
        <f aca="false">U7621-V7621</f>
        <v>#N/A</v>
      </c>
      <c r="Y7621" s="14" t="s">
        <v>2257</v>
      </c>
    </row>
    <row r="7622" customFormat="false" ht="12.75" hidden="false" customHeight="false" outlineLevel="0" collapsed="false">
      <c r="A7622" s="46" t="n">
        <v>7620</v>
      </c>
      <c r="B7622" s="29"/>
      <c r="C7622" s="30"/>
      <c r="D7622" s="30" t="n">
        <f aca="false">'Scarico FP Delivery'!$CY7621</f>
        <v>0</v>
      </c>
      <c r="E7622" s="31" t="n">
        <f aca="false">'Scarico FP Delivery'!$AH7621</f>
        <v>0</v>
      </c>
      <c r="F7622" s="31" t="n">
        <f aca="false">'Scarico FP Delivery'!$Z7621</f>
        <v>0</v>
      </c>
      <c r="G7622" s="30" t="n">
        <f aca="false">'Scarico FP Delivery'!$AG7621</f>
        <v>0</v>
      </c>
      <c r="H7622" s="30" t="n">
        <f aca="false">'Scarico FP Delivery'!$U7621</f>
        <v>0</v>
      </c>
      <c r="I7622" s="32" t="n">
        <f aca="false">'Scarico FP Delivery'!$EW7621</f>
        <v>0</v>
      </c>
      <c r="J7622" s="33" t="n">
        <f aca="false">'Scarico FP Delivery'!$AJ7621</f>
        <v>0</v>
      </c>
      <c r="K7622" s="34" t="n">
        <f aca="false">'Scarico FP Delivery'!AV7621</f>
        <v>0</v>
      </c>
      <c r="L7622" s="51" t="n">
        <f aca="false">'Scarico FP Delivery'!AF7621</f>
        <v>0</v>
      </c>
      <c r="M7622" s="36" t="n">
        <f aca="false">'Scarico FP Delivery'!EL7621</f>
        <v>0</v>
      </c>
      <c r="N7622" s="37" t="e">
        <f aca="false">VLOOKUP($P7622,Formule!$O$2:$P$200,2,0)</f>
        <v>#N/A</v>
      </c>
      <c r="O7622" s="38" t="e">
        <f aca="false">VLOOKUP($P7622,Formule!$B$2:$C$202,2,0)</f>
        <v>#N/A</v>
      </c>
      <c r="P7622" s="39" t="n">
        <f aca="false">'Scarico FP Delivery'!$AC7621</f>
        <v>0</v>
      </c>
      <c r="Q7622" s="40" t="n">
        <f aca="false">'Scarico FP Delivery'!$AD7621</f>
        <v>0</v>
      </c>
      <c r="R7622" s="41" t="n">
        <f aca="false">'Scarico FP Delivery'!$DO7621</f>
        <v>0</v>
      </c>
      <c r="S7622" s="30" t="e">
        <f aca="false">VLOOKUP($R7622,Formule!$H$2:$I$250,2,0)</f>
        <v>#N/A</v>
      </c>
      <c r="T7622" s="42"/>
      <c r="U7622" s="43" t="e">
        <f aca="false">VLOOKUP($P7622,Formule!$E$2:$F$200,2,0)</f>
        <v>#N/A</v>
      </c>
      <c r="V7622" s="44" t="e">
        <f aca="false">U7622*(25/100)</f>
        <v>#N/A</v>
      </c>
      <c r="W7622" s="45" t="e">
        <f aca="false">U7622-V7622</f>
        <v>#N/A</v>
      </c>
      <c r="Y7622" s="14" t="s">
        <v>2257</v>
      </c>
    </row>
    <row r="7623" customFormat="false" ht="12.75" hidden="false" customHeight="false" outlineLevel="0" collapsed="false">
      <c r="A7623" s="28" t="n">
        <v>7621</v>
      </c>
      <c r="B7623" s="29"/>
      <c r="C7623" s="30"/>
      <c r="D7623" s="30" t="n">
        <f aca="false">'Scarico FP Delivery'!$CY7622</f>
        <v>0</v>
      </c>
      <c r="E7623" s="31" t="n">
        <f aca="false">'Scarico FP Delivery'!$AH7622</f>
        <v>0</v>
      </c>
      <c r="F7623" s="31" t="n">
        <f aca="false">'Scarico FP Delivery'!$Z7622</f>
        <v>0</v>
      </c>
      <c r="G7623" s="30" t="n">
        <f aca="false">'Scarico FP Delivery'!$AG7622</f>
        <v>0</v>
      </c>
      <c r="H7623" s="30" t="n">
        <f aca="false">'Scarico FP Delivery'!$U7622</f>
        <v>0</v>
      </c>
      <c r="I7623" s="32" t="n">
        <f aca="false">'Scarico FP Delivery'!$EW7622</f>
        <v>0</v>
      </c>
      <c r="J7623" s="33" t="n">
        <f aca="false">'Scarico FP Delivery'!$AJ7622</f>
        <v>0</v>
      </c>
      <c r="K7623" s="34" t="n">
        <f aca="false">'Scarico FP Delivery'!AV7622</f>
        <v>0</v>
      </c>
      <c r="L7623" s="51" t="n">
        <f aca="false">'Scarico FP Delivery'!AF7622</f>
        <v>0</v>
      </c>
      <c r="M7623" s="36" t="n">
        <f aca="false">'Scarico FP Delivery'!EL7622</f>
        <v>0</v>
      </c>
      <c r="N7623" s="37" t="e">
        <f aca="false">VLOOKUP($P7623,Formule!$O$2:$P$200,2,0)</f>
        <v>#N/A</v>
      </c>
      <c r="O7623" s="38" t="e">
        <f aca="false">VLOOKUP($P7623,Formule!$B$2:$C$202,2,0)</f>
        <v>#N/A</v>
      </c>
      <c r="P7623" s="39" t="n">
        <f aca="false">'Scarico FP Delivery'!$AC7622</f>
        <v>0</v>
      </c>
      <c r="Q7623" s="40" t="n">
        <f aca="false">'Scarico FP Delivery'!$AD7622</f>
        <v>0</v>
      </c>
      <c r="R7623" s="41" t="n">
        <f aca="false">'Scarico FP Delivery'!$DO7622</f>
        <v>0</v>
      </c>
      <c r="S7623" s="30" t="e">
        <f aca="false">VLOOKUP($R7623,Formule!$H$2:$I$250,2,0)</f>
        <v>#N/A</v>
      </c>
      <c r="T7623" s="42"/>
      <c r="U7623" s="43" t="e">
        <f aca="false">VLOOKUP($P7623,Formule!$E$2:$F$200,2,0)</f>
        <v>#N/A</v>
      </c>
      <c r="V7623" s="44" t="e">
        <f aca="false">U7623*(25/100)</f>
        <v>#N/A</v>
      </c>
      <c r="W7623" s="45" t="e">
        <f aca="false">U7623-V7623</f>
        <v>#N/A</v>
      </c>
      <c r="Y7623" s="14" t="s">
        <v>2257</v>
      </c>
    </row>
    <row r="7624" customFormat="false" ht="12.75" hidden="false" customHeight="false" outlineLevel="0" collapsed="false">
      <c r="A7624" s="46" t="n">
        <v>7622</v>
      </c>
      <c r="B7624" s="29"/>
      <c r="C7624" s="30"/>
      <c r="D7624" s="30" t="n">
        <f aca="false">'Scarico FP Delivery'!$CY7623</f>
        <v>0</v>
      </c>
      <c r="E7624" s="31" t="n">
        <f aca="false">'Scarico FP Delivery'!$AH7623</f>
        <v>0</v>
      </c>
      <c r="F7624" s="31" t="n">
        <f aca="false">'Scarico FP Delivery'!$Z7623</f>
        <v>0</v>
      </c>
      <c r="G7624" s="30" t="n">
        <f aca="false">'Scarico FP Delivery'!$AG7623</f>
        <v>0</v>
      </c>
      <c r="H7624" s="30" t="n">
        <f aca="false">'Scarico FP Delivery'!$U7623</f>
        <v>0</v>
      </c>
      <c r="I7624" s="32" t="n">
        <f aca="false">'Scarico FP Delivery'!$EW7623</f>
        <v>0</v>
      </c>
      <c r="J7624" s="33" t="n">
        <f aca="false">'Scarico FP Delivery'!$AJ7623</f>
        <v>0</v>
      </c>
      <c r="K7624" s="34" t="n">
        <f aca="false">'Scarico FP Delivery'!AV7623</f>
        <v>0</v>
      </c>
      <c r="L7624" s="51" t="n">
        <f aca="false">'Scarico FP Delivery'!AF7623</f>
        <v>0</v>
      </c>
      <c r="M7624" s="36" t="n">
        <f aca="false">'Scarico FP Delivery'!EL7623</f>
        <v>0</v>
      </c>
      <c r="N7624" s="37" t="e">
        <f aca="false">VLOOKUP($P7624,Formule!$O$2:$P$200,2,0)</f>
        <v>#N/A</v>
      </c>
      <c r="O7624" s="38" t="e">
        <f aca="false">VLOOKUP($P7624,Formule!$B$2:$C$202,2,0)</f>
        <v>#N/A</v>
      </c>
      <c r="P7624" s="39" t="n">
        <f aca="false">'Scarico FP Delivery'!$AC7623</f>
        <v>0</v>
      </c>
      <c r="Q7624" s="40" t="n">
        <f aca="false">'Scarico FP Delivery'!$AD7623</f>
        <v>0</v>
      </c>
      <c r="R7624" s="41" t="n">
        <f aca="false">'Scarico FP Delivery'!$DO7623</f>
        <v>0</v>
      </c>
      <c r="S7624" s="30" t="e">
        <f aca="false">VLOOKUP($R7624,Formule!$H$2:$I$250,2,0)</f>
        <v>#N/A</v>
      </c>
      <c r="T7624" s="42"/>
      <c r="U7624" s="43" t="e">
        <f aca="false">VLOOKUP($P7624,Formule!$E$2:$F$200,2,0)</f>
        <v>#N/A</v>
      </c>
      <c r="V7624" s="44" t="e">
        <f aca="false">U7624*(25/100)</f>
        <v>#N/A</v>
      </c>
      <c r="W7624" s="45" t="e">
        <f aca="false">U7624-V7624</f>
        <v>#N/A</v>
      </c>
      <c r="Y7624" s="14" t="s">
        <v>2257</v>
      </c>
    </row>
    <row r="7625" customFormat="false" ht="12.75" hidden="false" customHeight="false" outlineLevel="0" collapsed="false">
      <c r="A7625" s="46" t="n">
        <v>7623</v>
      </c>
      <c r="B7625" s="29"/>
      <c r="C7625" s="30"/>
      <c r="D7625" s="30" t="n">
        <f aca="false">'Scarico FP Delivery'!$CY7624</f>
        <v>0</v>
      </c>
      <c r="E7625" s="31" t="n">
        <f aca="false">'Scarico FP Delivery'!$AH7624</f>
        <v>0</v>
      </c>
      <c r="F7625" s="31" t="n">
        <f aca="false">'Scarico FP Delivery'!$Z7624</f>
        <v>0</v>
      </c>
      <c r="G7625" s="30" t="n">
        <f aca="false">'Scarico FP Delivery'!$AG7624</f>
        <v>0</v>
      </c>
      <c r="H7625" s="30" t="n">
        <f aca="false">'Scarico FP Delivery'!$U7624</f>
        <v>0</v>
      </c>
      <c r="I7625" s="32" t="n">
        <f aca="false">'Scarico FP Delivery'!$EW7624</f>
        <v>0</v>
      </c>
      <c r="J7625" s="33" t="n">
        <f aca="false">'Scarico FP Delivery'!$AJ7624</f>
        <v>0</v>
      </c>
      <c r="K7625" s="34" t="n">
        <f aca="false">'Scarico FP Delivery'!AV7624</f>
        <v>0</v>
      </c>
      <c r="L7625" s="51" t="n">
        <f aca="false">'Scarico FP Delivery'!AF7624</f>
        <v>0</v>
      </c>
      <c r="M7625" s="36" t="n">
        <f aca="false">'Scarico FP Delivery'!EL7624</f>
        <v>0</v>
      </c>
      <c r="N7625" s="37" t="e">
        <f aca="false">VLOOKUP($P7625,Formule!$O$2:$P$200,2,0)</f>
        <v>#N/A</v>
      </c>
      <c r="O7625" s="38" t="e">
        <f aca="false">VLOOKUP($P7625,Formule!$B$2:$C$202,2,0)</f>
        <v>#N/A</v>
      </c>
      <c r="P7625" s="39" t="n">
        <f aca="false">'Scarico FP Delivery'!$AC7624</f>
        <v>0</v>
      </c>
      <c r="Q7625" s="40" t="n">
        <f aca="false">'Scarico FP Delivery'!$AD7624</f>
        <v>0</v>
      </c>
      <c r="R7625" s="41" t="n">
        <f aca="false">'Scarico FP Delivery'!$DO7624</f>
        <v>0</v>
      </c>
      <c r="S7625" s="30" t="e">
        <f aca="false">VLOOKUP($R7625,Formule!$H$2:$I$250,2,0)</f>
        <v>#N/A</v>
      </c>
      <c r="T7625" s="42"/>
      <c r="U7625" s="43" t="e">
        <f aca="false">VLOOKUP($P7625,Formule!$E$2:$F$200,2,0)</f>
        <v>#N/A</v>
      </c>
      <c r="V7625" s="44" t="e">
        <f aca="false">U7625*(25/100)</f>
        <v>#N/A</v>
      </c>
      <c r="W7625" s="45" t="e">
        <f aca="false">U7625-V7625</f>
        <v>#N/A</v>
      </c>
      <c r="Y7625" s="14" t="s">
        <v>2257</v>
      </c>
    </row>
    <row r="7626" customFormat="false" ht="12.75" hidden="false" customHeight="false" outlineLevel="0" collapsed="false">
      <c r="A7626" s="28" t="n">
        <v>7624</v>
      </c>
      <c r="B7626" s="29"/>
      <c r="C7626" s="30"/>
      <c r="D7626" s="30" t="n">
        <f aca="false">'Scarico FP Delivery'!$CY7625</f>
        <v>0</v>
      </c>
      <c r="E7626" s="31" t="n">
        <f aca="false">'Scarico FP Delivery'!$AH7625</f>
        <v>0</v>
      </c>
      <c r="F7626" s="31" t="n">
        <f aca="false">'Scarico FP Delivery'!$Z7625</f>
        <v>0</v>
      </c>
      <c r="G7626" s="30" t="n">
        <f aca="false">'Scarico FP Delivery'!$AG7625</f>
        <v>0</v>
      </c>
      <c r="H7626" s="30" t="n">
        <f aca="false">'Scarico FP Delivery'!$U7625</f>
        <v>0</v>
      </c>
      <c r="I7626" s="32" t="n">
        <f aca="false">'Scarico FP Delivery'!$EW7625</f>
        <v>0</v>
      </c>
      <c r="J7626" s="33" t="n">
        <f aca="false">'Scarico FP Delivery'!$AJ7625</f>
        <v>0</v>
      </c>
      <c r="K7626" s="34" t="n">
        <f aca="false">'Scarico FP Delivery'!AV7625</f>
        <v>0</v>
      </c>
      <c r="L7626" s="51" t="n">
        <f aca="false">'Scarico FP Delivery'!AF7625</f>
        <v>0</v>
      </c>
      <c r="M7626" s="36" t="n">
        <f aca="false">'Scarico FP Delivery'!EL7625</f>
        <v>0</v>
      </c>
      <c r="N7626" s="37" t="e">
        <f aca="false">VLOOKUP($P7626,Formule!$O$2:$P$200,2,0)</f>
        <v>#N/A</v>
      </c>
      <c r="O7626" s="38" t="e">
        <f aca="false">VLOOKUP($P7626,Formule!$B$2:$C$202,2,0)</f>
        <v>#N/A</v>
      </c>
      <c r="P7626" s="39" t="n">
        <f aca="false">'Scarico FP Delivery'!$AC7625</f>
        <v>0</v>
      </c>
      <c r="Q7626" s="40" t="n">
        <f aca="false">'Scarico FP Delivery'!$AD7625</f>
        <v>0</v>
      </c>
      <c r="R7626" s="41" t="n">
        <f aca="false">'Scarico FP Delivery'!$DO7625</f>
        <v>0</v>
      </c>
      <c r="S7626" s="30" t="e">
        <f aca="false">VLOOKUP($R7626,Formule!$H$2:$I$250,2,0)</f>
        <v>#N/A</v>
      </c>
      <c r="T7626" s="42"/>
      <c r="U7626" s="43" t="e">
        <f aca="false">VLOOKUP($P7626,Formule!$E$2:$F$200,2,0)</f>
        <v>#N/A</v>
      </c>
      <c r="V7626" s="44" t="e">
        <f aca="false">U7626*(25/100)</f>
        <v>#N/A</v>
      </c>
      <c r="W7626" s="45" t="e">
        <f aca="false">U7626-V7626</f>
        <v>#N/A</v>
      </c>
      <c r="Y7626" s="14" t="s">
        <v>2257</v>
      </c>
    </row>
    <row r="7627" customFormat="false" ht="12.75" hidden="false" customHeight="false" outlineLevel="0" collapsed="false">
      <c r="A7627" s="46" t="n">
        <v>7625</v>
      </c>
      <c r="B7627" s="29"/>
      <c r="C7627" s="30"/>
      <c r="D7627" s="30" t="n">
        <f aca="false">'Scarico FP Delivery'!$CY7626</f>
        <v>0</v>
      </c>
      <c r="E7627" s="31" t="n">
        <f aca="false">'Scarico FP Delivery'!$AH7626</f>
        <v>0</v>
      </c>
      <c r="F7627" s="31" t="n">
        <f aca="false">'Scarico FP Delivery'!$Z7626</f>
        <v>0</v>
      </c>
      <c r="G7627" s="30" t="n">
        <f aca="false">'Scarico FP Delivery'!$AG7626</f>
        <v>0</v>
      </c>
      <c r="H7627" s="30" t="n">
        <f aca="false">'Scarico FP Delivery'!$U7626</f>
        <v>0</v>
      </c>
      <c r="I7627" s="32" t="n">
        <f aca="false">'Scarico FP Delivery'!$EW7626</f>
        <v>0</v>
      </c>
      <c r="J7627" s="33" t="n">
        <f aca="false">'Scarico FP Delivery'!$AJ7626</f>
        <v>0</v>
      </c>
      <c r="K7627" s="34" t="n">
        <f aca="false">'Scarico FP Delivery'!AV7626</f>
        <v>0</v>
      </c>
      <c r="L7627" s="51" t="n">
        <f aca="false">'Scarico FP Delivery'!AF7626</f>
        <v>0</v>
      </c>
      <c r="M7627" s="36" t="n">
        <f aca="false">'Scarico FP Delivery'!EL7626</f>
        <v>0</v>
      </c>
      <c r="N7627" s="37" t="e">
        <f aca="false">VLOOKUP($P7627,Formule!$O$2:$P$200,2,0)</f>
        <v>#N/A</v>
      </c>
      <c r="O7627" s="38" t="e">
        <f aca="false">VLOOKUP($P7627,Formule!$B$2:$C$202,2,0)</f>
        <v>#N/A</v>
      </c>
      <c r="P7627" s="39" t="n">
        <f aca="false">'Scarico FP Delivery'!$AC7626</f>
        <v>0</v>
      </c>
      <c r="Q7627" s="40" t="n">
        <f aca="false">'Scarico FP Delivery'!$AD7626</f>
        <v>0</v>
      </c>
      <c r="R7627" s="41" t="n">
        <f aca="false">'Scarico FP Delivery'!$DO7626</f>
        <v>0</v>
      </c>
      <c r="S7627" s="30" t="e">
        <f aca="false">VLOOKUP($R7627,Formule!$H$2:$I$250,2,0)</f>
        <v>#N/A</v>
      </c>
      <c r="T7627" s="42"/>
      <c r="U7627" s="43" t="e">
        <f aca="false">VLOOKUP($P7627,Formule!$E$2:$F$200,2,0)</f>
        <v>#N/A</v>
      </c>
      <c r="V7627" s="44" t="e">
        <f aca="false">U7627*(25/100)</f>
        <v>#N/A</v>
      </c>
      <c r="W7627" s="45" t="e">
        <f aca="false">U7627-V7627</f>
        <v>#N/A</v>
      </c>
      <c r="Y7627" s="14" t="s">
        <v>2257</v>
      </c>
    </row>
    <row r="7628" customFormat="false" ht="12.75" hidden="false" customHeight="false" outlineLevel="0" collapsed="false">
      <c r="A7628" s="46" t="n">
        <v>7626</v>
      </c>
      <c r="B7628" s="29"/>
      <c r="C7628" s="30"/>
      <c r="D7628" s="30" t="n">
        <f aca="false">'Scarico FP Delivery'!$CY7627</f>
        <v>0</v>
      </c>
      <c r="E7628" s="31" t="n">
        <f aca="false">'Scarico FP Delivery'!$AH7627</f>
        <v>0</v>
      </c>
      <c r="F7628" s="31" t="n">
        <f aca="false">'Scarico FP Delivery'!$Z7627</f>
        <v>0</v>
      </c>
      <c r="G7628" s="30" t="n">
        <f aca="false">'Scarico FP Delivery'!$AG7627</f>
        <v>0</v>
      </c>
      <c r="H7628" s="30" t="n">
        <f aca="false">'Scarico FP Delivery'!$U7627</f>
        <v>0</v>
      </c>
      <c r="I7628" s="32" t="n">
        <f aca="false">'Scarico FP Delivery'!$EW7627</f>
        <v>0</v>
      </c>
      <c r="J7628" s="33" t="n">
        <f aca="false">'Scarico FP Delivery'!$AJ7627</f>
        <v>0</v>
      </c>
      <c r="K7628" s="34" t="n">
        <f aca="false">'Scarico FP Delivery'!AV7627</f>
        <v>0</v>
      </c>
      <c r="L7628" s="51" t="n">
        <f aca="false">'Scarico FP Delivery'!AF7627</f>
        <v>0</v>
      </c>
      <c r="M7628" s="36" t="n">
        <f aca="false">'Scarico FP Delivery'!EL7627</f>
        <v>0</v>
      </c>
      <c r="N7628" s="37" t="e">
        <f aca="false">VLOOKUP($P7628,Formule!$O$2:$P$200,2,0)</f>
        <v>#N/A</v>
      </c>
      <c r="O7628" s="38" t="e">
        <f aca="false">VLOOKUP($P7628,Formule!$B$2:$C$202,2,0)</f>
        <v>#N/A</v>
      </c>
      <c r="P7628" s="39" t="n">
        <f aca="false">'Scarico FP Delivery'!$AC7627</f>
        <v>0</v>
      </c>
      <c r="Q7628" s="40" t="n">
        <f aca="false">'Scarico FP Delivery'!$AD7627</f>
        <v>0</v>
      </c>
      <c r="R7628" s="41" t="n">
        <f aca="false">'Scarico FP Delivery'!$DO7627</f>
        <v>0</v>
      </c>
      <c r="S7628" s="30" t="e">
        <f aca="false">VLOOKUP($R7628,Formule!$H$2:$I$250,2,0)</f>
        <v>#N/A</v>
      </c>
      <c r="T7628" s="42"/>
      <c r="U7628" s="43" t="e">
        <f aca="false">VLOOKUP($P7628,Formule!$E$2:$F$200,2,0)</f>
        <v>#N/A</v>
      </c>
      <c r="V7628" s="44" t="e">
        <f aca="false">U7628*(25/100)</f>
        <v>#N/A</v>
      </c>
      <c r="W7628" s="45" t="e">
        <f aca="false">U7628-V7628</f>
        <v>#N/A</v>
      </c>
      <c r="Y7628" s="14" t="s">
        <v>2257</v>
      </c>
    </row>
    <row r="7629" customFormat="false" ht="12.75" hidden="false" customHeight="false" outlineLevel="0" collapsed="false">
      <c r="A7629" s="28" t="n">
        <v>7627</v>
      </c>
      <c r="B7629" s="29"/>
      <c r="C7629" s="30"/>
      <c r="D7629" s="30" t="n">
        <f aca="false">'Scarico FP Delivery'!$CY7628</f>
        <v>0</v>
      </c>
      <c r="E7629" s="31" t="n">
        <f aca="false">'Scarico FP Delivery'!$AH7628</f>
        <v>0</v>
      </c>
      <c r="F7629" s="31" t="n">
        <f aca="false">'Scarico FP Delivery'!$Z7628</f>
        <v>0</v>
      </c>
      <c r="G7629" s="30" t="n">
        <f aca="false">'Scarico FP Delivery'!$AG7628</f>
        <v>0</v>
      </c>
      <c r="H7629" s="30" t="n">
        <f aca="false">'Scarico FP Delivery'!$U7628</f>
        <v>0</v>
      </c>
      <c r="I7629" s="32" t="n">
        <f aca="false">'Scarico FP Delivery'!$EW7628</f>
        <v>0</v>
      </c>
      <c r="J7629" s="33" t="n">
        <f aca="false">'Scarico FP Delivery'!$AJ7628</f>
        <v>0</v>
      </c>
      <c r="K7629" s="34" t="n">
        <f aca="false">'Scarico FP Delivery'!AV7628</f>
        <v>0</v>
      </c>
      <c r="L7629" s="51" t="n">
        <f aca="false">'Scarico FP Delivery'!AF7628</f>
        <v>0</v>
      </c>
      <c r="M7629" s="36" t="n">
        <f aca="false">'Scarico FP Delivery'!EL7628</f>
        <v>0</v>
      </c>
      <c r="N7629" s="37" t="e">
        <f aca="false">VLOOKUP($P7629,Formule!$O$2:$P$200,2,0)</f>
        <v>#N/A</v>
      </c>
      <c r="O7629" s="38" t="e">
        <f aca="false">VLOOKUP($P7629,Formule!$B$2:$C$202,2,0)</f>
        <v>#N/A</v>
      </c>
      <c r="P7629" s="39" t="n">
        <f aca="false">'Scarico FP Delivery'!$AC7628</f>
        <v>0</v>
      </c>
      <c r="Q7629" s="40" t="n">
        <f aca="false">'Scarico FP Delivery'!$AD7628</f>
        <v>0</v>
      </c>
      <c r="R7629" s="41" t="n">
        <f aca="false">'Scarico FP Delivery'!$DO7628</f>
        <v>0</v>
      </c>
      <c r="S7629" s="30" t="e">
        <f aca="false">VLOOKUP($R7629,Formule!$H$2:$I$250,2,0)</f>
        <v>#N/A</v>
      </c>
      <c r="T7629" s="42"/>
      <c r="U7629" s="43" t="e">
        <f aca="false">VLOOKUP($P7629,Formule!$E$2:$F$200,2,0)</f>
        <v>#N/A</v>
      </c>
      <c r="V7629" s="44" t="e">
        <f aca="false">U7629*(25/100)</f>
        <v>#N/A</v>
      </c>
      <c r="W7629" s="45" t="e">
        <f aca="false">U7629-V7629</f>
        <v>#N/A</v>
      </c>
      <c r="Y7629" s="14" t="s">
        <v>2257</v>
      </c>
    </row>
    <row r="7630" customFormat="false" ht="12.75" hidden="false" customHeight="false" outlineLevel="0" collapsed="false">
      <c r="A7630" s="46" t="n">
        <v>7628</v>
      </c>
      <c r="B7630" s="29"/>
      <c r="C7630" s="30"/>
      <c r="D7630" s="30" t="n">
        <f aca="false">'Scarico FP Delivery'!$CY7629</f>
        <v>0</v>
      </c>
      <c r="E7630" s="31" t="n">
        <f aca="false">'Scarico FP Delivery'!$AH7629</f>
        <v>0</v>
      </c>
      <c r="F7630" s="31" t="n">
        <f aca="false">'Scarico FP Delivery'!$Z7629</f>
        <v>0</v>
      </c>
      <c r="G7630" s="30" t="n">
        <f aca="false">'Scarico FP Delivery'!$AG7629</f>
        <v>0</v>
      </c>
      <c r="H7630" s="30" t="n">
        <f aca="false">'Scarico FP Delivery'!$U7629</f>
        <v>0</v>
      </c>
      <c r="I7630" s="32" t="n">
        <f aca="false">'Scarico FP Delivery'!$EW7629</f>
        <v>0</v>
      </c>
      <c r="J7630" s="33" t="n">
        <f aca="false">'Scarico FP Delivery'!$AJ7629</f>
        <v>0</v>
      </c>
      <c r="K7630" s="34" t="n">
        <f aca="false">'Scarico FP Delivery'!AV7629</f>
        <v>0</v>
      </c>
      <c r="L7630" s="51" t="n">
        <f aca="false">'Scarico FP Delivery'!AF7629</f>
        <v>0</v>
      </c>
      <c r="M7630" s="36" t="n">
        <f aca="false">'Scarico FP Delivery'!EL7629</f>
        <v>0</v>
      </c>
      <c r="N7630" s="37" t="e">
        <f aca="false">VLOOKUP($P7630,Formule!$O$2:$P$200,2,0)</f>
        <v>#N/A</v>
      </c>
      <c r="O7630" s="38" t="e">
        <f aca="false">VLOOKUP($P7630,Formule!$B$2:$C$202,2,0)</f>
        <v>#N/A</v>
      </c>
      <c r="P7630" s="39" t="n">
        <f aca="false">'Scarico FP Delivery'!$AC7629</f>
        <v>0</v>
      </c>
      <c r="Q7630" s="40" t="n">
        <f aca="false">'Scarico FP Delivery'!$AD7629</f>
        <v>0</v>
      </c>
      <c r="R7630" s="41" t="n">
        <f aca="false">'Scarico FP Delivery'!$DO7629</f>
        <v>0</v>
      </c>
      <c r="S7630" s="30" t="e">
        <f aca="false">VLOOKUP($R7630,Formule!$H$2:$I$250,2,0)</f>
        <v>#N/A</v>
      </c>
      <c r="T7630" s="42"/>
      <c r="U7630" s="43" t="e">
        <f aca="false">VLOOKUP($P7630,Formule!$E$2:$F$200,2,0)</f>
        <v>#N/A</v>
      </c>
      <c r="V7630" s="44" t="e">
        <f aca="false">U7630*(25/100)</f>
        <v>#N/A</v>
      </c>
      <c r="W7630" s="45" t="e">
        <f aca="false">U7630-V7630</f>
        <v>#N/A</v>
      </c>
      <c r="Y7630" s="14" t="s">
        <v>2257</v>
      </c>
    </row>
    <row r="7631" customFormat="false" ht="12.75" hidden="false" customHeight="false" outlineLevel="0" collapsed="false">
      <c r="A7631" s="46" t="n">
        <v>7629</v>
      </c>
      <c r="B7631" s="29"/>
      <c r="C7631" s="30"/>
      <c r="D7631" s="30" t="n">
        <f aca="false">'Scarico FP Delivery'!$CY7630</f>
        <v>0</v>
      </c>
      <c r="E7631" s="31" t="n">
        <f aca="false">'Scarico FP Delivery'!$AH7630</f>
        <v>0</v>
      </c>
      <c r="F7631" s="31" t="n">
        <f aca="false">'Scarico FP Delivery'!$Z7630</f>
        <v>0</v>
      </c>
      <c r="G7631" s="30" t="n">
        <f aca="false">'Scarico FP Delivery'!$AG7630</f>
        <v>0</v>
      </c>
      <c r="H7631" s="30" t="n">
        <f aca="false">'Scarico FP Delivery'!$U7630</f>
        <v>0</v>
      </c>
      <c r="I7631" s="32" t="n">
        <f aca="false">'Scarico FP Delivery'!$EW7630</f>
        <v>0</v>
      </c>
      <c r="J7631" s="33" t="n">
        <f aca="false">'Scarico FP Delivery'!$AJ7630</f>
        <v>0</v>
      </c>
      <c r="K7631" s="34" t="n">
        <f aca="false">'Scarico FP Delivery'!AV7630</f>
        <v>0</v>
      </c>
      <c r="L7631" s="51" t="n">
        <f aca="false">'Scarico FP Delivery'!AF7630</f>
        <v>0</v>
      </c>
      <c r="M7631" s="36" t="n">
        <f aca="false">'Scarico FP Delivery'!EL7630</f>
        <v>0</v>
      </c>
      <c r="N7631" s="37" t="e">
        <f aca="false">VLOOKUP($P7631,Formule!$O$2:$P$200,2,0)</f>
        <v>#N/A</v>
      </c>
      <c r="O7631" s="38" t="e">
        <f aca="false">VLOOKUP($P7631,Formule!$B$2:$C$202,2,0)</f>
        <v>#N/A</v>
      </c>
      <c r="P7631" s="39" t="n">
        <f aca="false">'Scarico FP Delivery'!$AC7630</f>
        <v>0</v>
      </c>
      <c r="Q7631" s="40" t="n">
        <f aca="false">'Scarico FP Delivery'!$AD7630</f>
        <v>0</v>
      </c>
      <c r="R7631" s="41" t="n">
        <f aca="false">'Scarico FP Delivery'!$DO7630</f>
        <v>0</v>
      </c>
      <c r="S7631" s="30" t="e">
        <f aca="false">VLOOKUP($R7631,Formule!$H$2:$I$250,2,0)</f>
        <v>#N/A</v>
      </c>
      <c r="T7631" s="42"/>
      <c r="U7631" s="43" t="e">
        <f aca="false">VLOOKUP($P7631,Formule!$E$2:$F$200,2,0)</f>
        <v>#N/A</v>
      </c>
      <c r="V7631" s="44" t="e">
        <f aca="false">U7631*(25/100)</f>
        <v>#N/A</v>
      </c>
      <c r="W7631" s="45" t="e">
        <f aca="false">U7631-V7631</f>
        <v>#N/A</v>
      </c>
      <c r="Y7631" s="14" t="s">
        <v>2257</v>
      </c>
    </row>
    <row r="7632" customFormat="false" ht="12.75" hidden="false" customHeight="false" outlineLevel="0" collapsed="false">
      <c r="A7632" s="28" t="n">
        <v>7630</v>
      </c>
      <c r="B7632" s="29"/>
      <c r="C7632" s="30"/>
      <c r="D7632" s="30" t="n">
        <f aca="false">'Scarico FP Delivery'!$CY7631</f>
        <v>0</v>
      </c>
      <c r="E7632" s="31" t="n">
        <f aca="false">'Scarico FP Delivery'!$AH7631</f>
        <v>0</v>
      </c>
      <c r="F7632" s="31" t="n">
        <f aca="false">'Scarico FP Delivery'!$Z7631</f>
        <v>0</v>
      </c>
      <c r="G7632" s="30" t="n">
        <f aca="false">'Scarico FP Delivery'!$AG7631</f>
        <v>0</v>
      </c>
      <c r="H7632" s="30" t="n">
        <f aca="false">'Scarico FP Delivery'!$U7631</f>
        <v>0</v>
      </c>
      <c r="I7632" s="32" t="n">
        <f aca="false">'Scarico FP Delivery'!$EW7631</f>
        <v>0</v>
      </c>
      <c r="J7632" s="33" t="n">
        <f aca="false">'Scarico FP Delivery'!$AJ7631</f>
        <v>0</v>
      </c>
      <c r="K7632" s="34" t="n">
        <f aca="false">'Scarico FP Delivery'!AV7631</f>
        <v>0</v>
      </c>
      <c r="L7632" s="51" t="n">
        <f aca="false">'Scarico FP Delivery'!AF7631</f>
        <v>0</v>
      </c>
      <c r="M7632" s="36" t="n">
        <f aca="false">'Scarico FP Delivery'!EL7631</f>
        <v>0</v>
      </c>
      <c r="N7632" s="37" t="e">
        <f aca="false">VLOOKUP($P7632,Formule!$O$2:$P$200,2,0)</f>
        <v>#N/A</v>
      </c>
      <c r="O7632" s="38" t="e">
        <f aca="false">VLOOKUP($P7632,Formule!$B$2:$C$202,2,0)</f>
        <v>#N/A</v>
      </c>
      <c r="P7632" s="39" t="n">
        <f aca="false">'Scarico FP Delivery'!$AC7631</f>
        <v>0</v>
      </c>
      <c r="Q7632" s="40" t="n">
        <f aca="false">'Scarico FP Delivery'!$AD7631</f>
        <v>0</v>
      </c>
      <c r="R7632" s="41" t="n">
        <f aca="false">'Scarico FP Delivery'!$DO7631</f>
        <v>0</v>
      </c>
      <c r="S7632" s="30" t="e">
        <f aca="false">VLOOKUP($R7632,Formule!$H$2:$I$250,2,0)</f>
        <v>#N/A</v>
      </c>
      <c r="T7632" s="42"/>
      <c r="U7632" s="43" t="e">
        <f aca="false">VLOOKUP($P7632,Formule!$E$2:$F$200,2,0)</f>
        <v>#N/A</v>
      </c>
      <c r="V7632" s="44" t="e">
        <f aca="false">U7632*(25/100)</f>
        <v>#N/A</v>
      </c>
      <c r="W7632" s="45" t="e">
        <f aca="false">U7632-V7632</f>
        <v>#N/A</v>
      </c>
      <c r="Y7632" s="14" t="s">
        <v>2257</v>
      </c>
    </row>
    <row r="7633" customFormat="false" ht="12.75" hidden="false" customHeight="false" outlineLevel="0" collapsed="false">
      <c r="A7633" s="46" t="n">
        <v>7631</v>
      </c>
      <c r="B7633" s="29"/>
      <c r="C7633" s="30"/>
      <c r="D7633" s="30" t="n">
        <f aca="false">'Scarico FP Delivery'!$CY7632</f>
        <v>0</v>
      </c>
      <c r="E7633" s="31" t="n">
        <f aca="false">'Scarico FP Delivery'!$AH7632</f>
        <v>0</v>
      </c>
      <c r="F7633" s="31" t="n">
        <f aca="false">'Scarico FP Delivery'!$Z7632</f>
        <v>0</v>
      </c>
      <c r="G7633" s="30" t="n">
        <f aca="false">'Scarico FP Delivery'!$AG7632</f>
        <v>0</v>
      </c>
      <c r="H7633" s="30" t="n">
        <f aca="false">'Scarico FP Delivery'!$U7632</f>
        <v>0</v>
      </c>
      <c r="I7633" s="32" t="n">
        <f aca="false">'Scarico FP Delivery'!$EW7632</f>
        <v>0</v>
      </c>
      <c r="J7633" s="33" t="n">
        <f aca="false">'Scarico FP Delivery'!$AJ7632</f>
        <v>0</v>
      </c>
      <c r="K7633" s="34" t="n">
        <f aca="false">'Scarico FP Delivery'!AV7632</f>
        <v>0</v>
      </c>
      <c r="L7633" s="51" t="n">
        <f aca="false">'Scarico FP Delivery'!AF7632</f>
        <v>0</v>
      </c>
      <c r="M7633" s="36" t="n">
        <f aca="false">'Scarico FP Delivery'!EL7632</f>
        <v>0</v>
      </c>
      <c r="N7633" s="37" t="e">
        <f aca="false">VLOOKUP($P7633,Formule!$O$2:$P$200,2,0)</f>
        <v>#N/A</v>
      </c>
      <c r="O7633" s="38" t="e">
        <f aca="false">VLOOKUP($P7633,Formule!$B$2:$C$202,2,0)</f>
        <v>#N/A</v>
      </c>
      <c r="P7633" s="39" t="n">
        <f aca="false">'Scarico FP Delivery'!$AC7632</f>
        <v>0</v>
      </c>
      <c r="Q7633" s="40" t="n">
        <f aca="false">'Scarico FP Delivery'!$AD7632</f>
        <v>0</v>
      </c>
      <c r="R7633" s="41" t="n">
        <f aca="false">'Scarico FP Delivery'!$DO7632</f>
        <v>0</v>
      </c>
      <c r="S7633" s="30" t="e">
        <f aca="false">VLOOKUP($R7633,Formule!$H$2:$I$250,2,0)</f>
        <v>#N/A</v>
      </c>
      <c r="T7633" s="42"/>
      <c r="U7633" s="43" t="e">
        <f aca="false">VLOOKUP($P7633,Formule!$E$2:$F$200,2,0)</f>
        <v>#N/A</v>
      </c>
      <c r="V7633" s="44" t="e">
        <f aca="false">U7633*(25/100)</f>
        <v>#N/A</v>
      </c>
      <c r="W7633" s="45" t="e">
        <f aca="false">U7633-V7633</f>
        <v>#N/A</v>
      </c>
      <c r="Y7633" s="14" t="s">
        <v>2257</v>
      </c>
    </row>
    <row r="7634" customFormat="false" ht="12.75" hidden="false" customHeight="false" outlineLevel="0" collapsed="false">
      <c r="A7634" s="46" t="n">
        <v>7632</v>
      </c>
      <c r="B7634" s="29"/>
      <c r="C7634" s="30"/>
      <c r="D7634" s="30" t="n">
        <f aca="false">'Scarico FP Delivery'!$CY7633</f>
        <v>0</v>
      </c>
      <c r="E7634" s="31" t="n">
        <f aca="false">'Scarico FP Delivery'!$AH7633</f>
        <v>0</v>
      </c>
      <c r="F7634" s="31" t="n">
        <f aca="false">'Scarico FP Delivery'!$Z7633</f>
        <v>0</v>
      </c>
      <c r="G7634" s="30" t="n">
        <f aca="false">'Scarico FP Delivery'!$AG7633</f>
        <v>0</v>
      </c>
      <c r="H7634" s="30" t="n">
        <f aca="false">'Scarico FP Delivery'!$U7633</f>
        <v>0</v>
      </c>
      <c r="I7634" s="32" t="n">
        <f aca="false">'Scarico FP Delivery'!$EW7633</f>
        <v>0</v>
      </c>
      <c r="J7634" s="33" t="n">
        <f aca="false">'Scarico FP Delivery'!$AJ7633</f>
        <v>0</v>
      </c>
      <c r="K7634" s="34" t="n">
        <f aca="false">'Scarico FP Delivery'!AV7633</f>
        <v>0</v>
      </c>
      <c r="L7634" s="51" t="n">
        <f aca="false">'Scarico FP Delivery'!AF7633</f>
        <v>0</v>
      </c>
      <c r="M7634" s="36" t="n">
        <f aca="false">'Scarico FP Delivery'!EL7633</f>
        <v>0</v>
      </c>
      <c r="N7634" s="37" t="e">
        <f aca="false">VLOOKUP($P7634,Formule!$O$2:$P$200,2,0)</f>
        <v>#N/A</v>
      </c>
      <c r="O7634" s="38" t="e">
        <f aca="false">VLOOKUP($P7634,Formule!$B$2:$C$202,2,0)</f>
        <v>#N/A</v>
      </c>
      <c r="P7634" s="39" t="n">
        <f aca="false">'Scarico FP Delivery'!$AC7633</f>
        <v>0</v>
      </c>
      <c r="Q7634" s="40" t="n">
        <f aca="false">'Scarico FP Delivery'!$AD7633</f>
        <v>0</v>
      </c>
      <c r="R7634" s="41" t="n">
        <f aca="false">'Scarico FP Delivery'!$DO7633</f>
        <v>0</v>
      </c>
      <c r="S7634" s="30" t="e">
        <f aca="false">VLOOKUP($R7634,Formule!$H$2:$I$250,2,0)</f>
        <v>#N/A</v>
      </c>
      <c r="T7634" s="42"/>
      <c r="U7634" s="43" t="e">
        <f aca="false">VLOOKUP($P7634,Formule!$E$2:$F$200,2,0)</f>
        <v>#N/A</v>
      </c>
      <c r="V7634" s="44" t="e">
        <f aca="false">U7634*(25/100)</f>
        <v>#N/A</v>
      </c>
      <c r="W7634" s="45" t="e">
        <f aca="false">U7634-V7634</f>
        <v>#N/A</v>
      </c>
      <c r="Y7634" s="14" t="s">
        <v>2257</v>
      </c>
    </row>
    <row r="7635" customFormat="false" ht="12.75" hidden="false" customHeight="false" outlineLevel="0" collapsed="false">
      <c r="A7635" s="28" t="n">
        <v>7633</v>
      </c>
      <c r="B7635" s="29"/>
      <c r="C7635" s="30"/>
      <c r="D7635" s="30" t="n">
        <f aca="false">'Scarico FP Delivery'!$CY7634</f>
        <v>0</v>
      </c>
      <c r="E7635" s="31" t="n">
        <f aca="false">'Scarico FP Delivery'!$AH7634</f>
        <v>0</v>
      </c>
      <c r="F7635" s="31" t="n">
        <f aca="false">'Scarico FP Delivery'!$Z7634</f>
        <v>0</v>
      </c>
      <c r="G7635" s="30" t="n">
        <f aca="false">'Scarico FP Delivery'!$AG7634</f>
        <v>0</v>
      </c>
      <c r="H7635" s="30" t="n">
        <f aca="false">'Scarico FP Delivery'!$U7634</f>
        <v>0</v>
      </c>
      <c r="I7635" s="32" t="n">
        <f aca="false">'Scarico FP Delivery'!$EW7634</f>
        <v>0</v>
      </c>
      <c r="J7635" s="33" t="n">
        <f aca="false">'Scarico FP Delivery'!$AJ7634</f>
        <v>0</v>
      </c>
      <c r="K7635" s="34" t="n">
        <f aca="false">'Scarico FP Delivery'!AV7634</f>
        <v>0</v>
      </c>
      <c r="L7635" s="51" t="n">
        <f aca="false">'Scarico FP Delivery'!AF7634</f>
        <v>0</v>
      </c>
      <c r="M7635" s="36" t="n">
        <f aca="false">'Scarico FP Delivery'!EL7634</f>
        <v>0</v>
      </c>
      <c r="N7635" s="37" t="e">
        <f aca="false">VLOOKUP($P7635,Formule!$O$2:$P$200,2,0)</f>
        <v>#N/A</v>
      </c>
      <c r="O7635" s="38" t="e">
        <f aca="false">VLOOKUP($P7635,Formule!$B$2:$C$202,2,0)</f>
        <v>#N/A</v>
      </c>
      <c r="P7635" s="39" t="n">
        <f aca="false">'Scarico FP Delivery'!$AC7634</f>
        <v>0</v>
      </c>
      <c r="Q7635" s="40" t="n">
        <f aca="false">'Scarico FP Delivery'!$AD7634</f>
        <v>0</v>
      </c>
      <c r="R7635" s="41" t="n">
        <f aca="false">'Scarico FP Delivery'!$DO7634</f>
        <v>0</v>
      </c>
      <c r="S7635" s="30" t="e">
        <f aca="false">VLOOKUP($R7635,Formule!$H$2:$I$250,2,0)</f>
        <v>#N/A</v>
      </c>
      <c r="T7635" s="42"/>
      <c r="U7635" s="43" t="e">
        <f aca="false">VLOOKUP($P7635,Formule!$E$2:$F$200,2,0)</f>
        <v>#N/A</v>
      </c>
      <c r="V7635" s="44" t="e">
        <f aca="false">U7635*(25/100)</f>
        <v>#N/A</v>
      </c>
      <c r="W7635" s="45" t="e">
        <f aca="false">U7635-V7635</f>
        <v>#N/A</v>
      </c>
      <c r="Y7635" s="14" t="s">
        <v>2257</v>
      </c>
    </row>
    <row r="7636" customFormat="false" ht="12.75" hidden="false" customHeight="false" outlineLevel="0" collapsed="false">
      <c r="A7636" s="46" t="n">
        <v>7634</v>
      </c>
      <c r="B7636" s="29"/>
      <c r="C7636" s="30"/>
      <c r="D7636" s="30" t="n">
        <f aca="false">'Scarico FP Delivery'!$CY7635</f>
        <v>0</v>
      </c>
      <c r="E7636" s="31" t="n">
        <f aca="false">'Scarico FP Delivery'!$AH7635</f>
        <v>0</v>
      </c>
      <c r="F7636" s="31" t="n">
        <f aca="false">'Scarico FP Delivery'!$Z7635</f>
        <v>0</v>
      </c>
      <c r="G7636" s="30" t="n">
        <f aca="false">'Scarico FP Delivery'!$AG7635</f>
        <v>0</v>
      </c>
      <c r="H7636" s="30" t="n">
        <f aca="false">'Scarico FP Delivery'!$U7635</f>
        <v>0</v>
      </c>
      <c r="I7636" s="32" t="n">
        <f aca="false">'Scarico FP Delivery'!$EW7635</f>
        <v>0</v>
      </c>
      <c r="J7636" s="33" t="n">
        <f aca="false">'Scarico FP Delivery'!$AJ7635</f>
        <v>0</v>
      </c>
      <c r="K7636" s="34" t="n">
        <f aca="false">'Scarico FP Delivery'!AV7635</f>
        <v>0</v>
      </c>
      <c r="L7636" s="51" t="n">
        <f aca="false">'Scarico FP Delivery'!AF7635</f>
        <v>0</v>
      </c>
      <c r="M7636" s="36" t="n">
        <f aca="false">'Scarico FP Delivery'!EL7635</f>
        <v>0</v>
      </c>
      <c r="N7636" s="37" t="e">
        <f aca="false">VLOOKUP($P7636,Formule!$O$2:$P$200,2,0)</f>
        <v>#N/A</v>
      </c>
      <c r="O7636" s="38" t="e">
        <f aca="false">VLOOKUP($P7636,Formule!$B$2:$C$202,2,0)</f>
        <v>#N/A</v>
      </c>
      <c r="P7636" s="39" t="n">
        <f aca="false">'Scarico FP Delivery'!$AC7635</f>
        <v>0</v>
      </c>
      <c r="Q7636" s="40" t="n">
        <f aca="false">'Scarico FP Delivery'!$AD7635</f>
        <v>0</v>
      </c>
      <c r="R7636" s="41" t="n">
        <f aca="false">'Scarico FP Delivery'!$DO7635</f>
        <v>0</v>
      </c>
      <c r="S7636" s="30" t="e">
        <f aca="false">VLOOKUP($R7636,Formule!$H$2:$I$250,2,0)</f>
        <v>#N/A</v>
      </c>
      <c r="T7636" s="42"/>
      <c r="U7636" s="43" t="e">
        <f aca="false">VLOOKUP($P7636,Formule!$E$2:$F$200,2,0)</f>
        <v>#N/A</v>
      </c>
      <c r="V7636" s="44" t="e">
        <f aca="false">U7636*(25/100)</f>
        <v>#N/A</v>
      </c>
      <c r="W7636" s="45" t="e">
        <f aca="false">U7636-V7636</f>
        <v>#N/A</v>
      </c>
      <c r="Y7636" s="14" t="s">
        <v>2257</v>
      </c>
    </row>
    <row r="7637" customFormat="false" ht="12.75" hidden="false" customHeight="false" outlineLevel="0" collapsed="false">
      <c r="A7637" s="46" t="n">
        <v>7635</v>
      </c>
      <c r="B7637" s="29"/>
      <c r="C7637" s="30"/>
      <c r="D7637" s="30" t="n">
        <f aca="false">'Scarico FP Delivery'!$CY7636</f>
        <v>0</v>
      </c>
      <c r="E7637" s="31" t="n">
        <f aca="false">'Scarico FP Delivery'!$AH7636</f>
        <v>0</v>
      </c>
      <c r="F7637" s="31" t="n">
        <f aca="false">'Scarico FP Delivery'!$Z7636</f>
        <v>0</v>
      </c>
      <c r="G7637" s="30" t="n">
        <f aca="false">'Scarico FP Delivery'!$AG7636</f>
        <v>0</v>
      </c>
      <c r="H7637" s="30" t="n">
        <f aca="false">'Scarico FP Delivery'!$U7636</f>
        <v>0</v>
      </c>
      <c r="I7637" s="32" t="n">
        <f aca="false">'Scarico FP Delivery'!$EW7636</f>
        <v>0</v>
      </c>
      <c r="J7637" s="33" t="n">
        <f aca="false">'Scarico FP Delivery'!$AJ7636</f>
        <v>0</v>
      </c>
      <c r="K7637" s="34" t="n">
        <f aca="false">'Scarico FP Delivery'!AV7636</f>
        <v>0</v>
      </c>
      <c r="L7637" s="51" t="n">
        <f aca="false">'Scarico FP Delivery'!AF7636</f>
        <v>0</v>
      </c>
      <c r="M7637" s="36" t="n">
        <f aca="false">'Scarico FP Delivery'!EL7636</f>
        <v>0</v>
      </c>
      <c r="N7637" s="37" t="e">
        <f aca="false">VLOOKUP($P7637,Formule!$O$2:$P$200,2,0)</f>
        <v>#N/A</v>
      </c>
      <c r="O7637" s="38" t="e">
        <f aca="false">VLOOKUP($P7637,Formule!$B$2:$C$202,2,0)</f>
        <v>#N/A</v>
      </c>
      <c r="P7637" s="39" t="n">
        <f aca="false">'Scarico FP Delivery'!$AC7636</f>
        <v>0</v>
      </c>
      <c r="Q7637" s="40" t="n">
        <f aca="false">'Scarico FP Delivery'!$AD7636</f>
        <v>0</v>
      </c>
      <c r="R7637" s="41" t="n">
        <f aca="false">'Scarico FP Delivery'!$DO7636</f>
        <v>0</v>
      </c>
      <c r="S7637" s="30" t="e">
        <f aca="false">VLOOKUP($R7637,Formule!$H$2:$I$250,2,0)</f>
        <v>#N/A</v>
      </c>
      <c r="T7637" s="42"/>
      <c r="U7637" s="43" t="e">
        <f aca="false">VLOOKUP($P7637,Formule!$E$2:$F$200,2,0)</f>
        <v>#N/A</v>
      </c>
      <c r="V7637" s="44" t="e">
        <f aca="false">U7637*(25/100)</f>
        <v>#N/A</v>
      </c>
      <c r="W7637" s="45" t="e">
        <f aca="false">U7637-V7637</f>
        <v>#N/A</v>
      </c>
      <c r="Y7637" s="14" t="s">
        <v>2257</v>
      </c>
    </row>
    <row r="7638" customFormat="false" ht="12.75" hidden="false" customHeight="false" outlineLevel="0" collapsed="false">
      <c r="A7638" s="28" t="n">
        <v>7636</v>
      </c>
      <c r="B7638" s="29"/>
      <c r="C7638" s="30"/>
      <c r="D7638" s="30" t="n">
        <f aca="false">'Scarico FP Delivery'!$CY7637</f>
        <v>0</v>
      </c>
      <c r="E7638" s="31" t="n">
        <f aca="false">'Scarico FP Delivery'!$AH7637</f>
        <v>0</v>
      </c>
      <c r="F7638" s="31" t="n">
        <f aca="false">'Scarico FP Delivery'!$Z7637</f>
        <v>0</v>
      </c>
      <c r="G7638" s="30" t="n">
        <f aca="false">'Scarico FP Delivery'!$AG7637</f>
        <v>0</v>
      </c>
      <c r="H7638" s="30" t="n">
        <f aca="false">'Scarico FP Delivery'!$U7637</f>
        <v>0</v>
      </c>
      <c r="I7638" s="32" t="n">
        <f aca="false">'Scarico FP Delivery'!$EW7637</f>
        <v>0</v>
      </c>
      <c r="J7638" s="33" t="n">
        <f aca="false">'Scarico FP Delivery'!$AJ7637</f>
        <v>0</v>
      </c>
      <c r="K7638" s="34" t="n">
        <f aca="false">'Scarico FP Delivery'!AV7637</f>
        <v>0</v>
      </c>
      <c r="L7638" s="51" t="n">
        <f aca="false">'Scarico FP Delivery'!AF7637</f>
        <v>0</v>
      </c>
      <c r="M7638" s="36" t="n">
        <f aca="false">'Scarico FP Delivery'!EL7637</f>
        <v>0</v>
      </c>
      <c r="N7638" s="37" t="e">
        <f aca="false">VLOOKUP($P7638,Formule!$O$2:$P$200,2,0)</f>
        <v>#N/A</v>
      </c>
      <c r="O7638" s="38" t="e">
        <f aca="false">VLOOKUP($P7638,Formule!$B$2:$C$202,2,0)</f>
        <v>#N/A</v>
      </c>
      <c r="P7638" s="39" t="n">
        <f aca="false">'Scarico FP Delivery'!$AC7637</f>
        <v>0</v>
      </c>
      <c r="Q7638" s="40" t="n">
        <f aca="false">'Scarico FP Delivery'!$AD7637</f>
        <v>0</v>
      </c>
      <c r="R7638" s="41" t="n">
        <f aca="false">'Scarico FP Delivery'!$DO7637</f>
        <v>0</v>
      </c>
      <c r="S7638" s="30" t="e">
        <f aca="false">VLOOKUP($R7638,Formule!$H$2:$I$250,2,0)</f>
        <v>#N/A</v>
      </c>
      <c r="T7638" s="42"/>
      <c r="U7638" s="43" t="e">
        <f aca="false">VLOOKUP($P7638,Formule!$E$2:$F$200,2,0)</f>
        <v>#N/A</v>
      </c>
      <c r="V7638" s="44" t="e">
        <f aca="false">U7638*(25/100)</f>
        <v>#N/A</v>
      </c>
      <c r="W7638" s="45" t="e">
        <f aca="false">U7638-V7638</f>
        <v>#N/A</v>
      </c>
      <c r="Y7638" s="14" t="s">
        <v>2257</v>
      </c>
    </row>
    <row r="7639" customFormat="false" ht="12.75" hidden="false" customHeight="false" outlineLevel="0" collapsed="false">
      <c r="A7639" s="46" t="n">
        <v>7637</v>
      </c>
      <c r="B7639" s="29"/>
      <c r="C7639" s="30"/>
      <c r="D7639" s="30" t="n">
        <f aca="false">'Scarico FP Delivery'!$CY7638</f>
        <v>0</v>
      </c>
      <c r="E7639" s="31" t="n">
        <f aca="false">'Scarico FP Delivery'!$AH7638</f>
        <v>0</v>
      </c>
      <c r="F7639" s="31" t="n">
        <f aca="false">'Scarico FP Delivery'!$Z7638</f>
        <v>0</v>
      </c>
      <c r="G7639" s="30" t="n">
        <f aca="false">'Scarico FP Delivery'!$AG7638</f>
        <v>0</v>
      </c>
      <c r="H7639" s="30" t="n">
        <f aca="false">'Scarico FP Delivery'!$U7638</f>
        <v>0</v>
      </c>
      <c r="I7639" s="32" t="n">
        <f aca="false">'Scarico FP Delivery'!$EW7638</f>
        <v>0</v>
      </c>
      <c r="J7639" s="33" t="n">
        <f aca="false">'Scarico FP Delivery'!$AJ7638</f>
        <v>0</v>
      </c>
      <c r="K7639" s="34" t="n">
        <f aca="false">'Scarico FP Delivery'!AV7638</f>
        <v>0</v>
      </c>
      <c r="L7639" s="51" t="n">
        <f aca="false">'Scarico FP Delivery'!AF7638</f>
        <v>0</v>
      </c>
      <c r="M7639" s="36" t="n">
        <f aca="false">'Scarico FP Delivery'!EL7638</f>
        <v>0</v>
      </c>
      <c r="N7639" s="37" t="e">
        <f aca="false">VLOOKUP($P7639,Formule!$O$2:$P$200,2,0)</f>
        <v>#N/A</v>
      </c>
      <c r="O7639" s="38" t="e">
        <f aca="false">VLOOKUP($P7639,Formule!$B$2:$C$202,2,0)</f>
        <v>#N/A</v>
      </c>
      <c r="P7639" s="39" t="n">
        <f aca="false">'Scarico FP Delivery'!$AC7638</f>
        <v>0</v>
      </c>
      <c r="Q7639" s="40" t="n">
        <f aca="false">'Scarico FP Delivery'!$AD7638</f>
        <v>0</v>
      </c>
      <c r="R7639" s="41" t="n">
        <f aca="false">'Scarico FP Delivery'!$DO7638</f>
        <v>0</v>
      </c>
      <c r="S7639" s="30" t="e">
        <f aca="false">VLOOKUP($R7639,Formule!$H$2:$I$250,2,0)</f>
        <v>#N/A</v>
      </c>
      <c r="T7639" s="42"/>
      <c r="U7639" s="43" t="e">
        <f aca="false">VLOOKUP($P7639,Formule!$E$2:$F$200,2,0)</f>
        <v>#N/A</v>
      </c>
      <c r="V7639" s="44" t="e">
        <f aca="false">U7639*(25/100)</f>
        <v>#N/A</v>
      </c>
      <c r="W7639" s="45" t="e">
        <f aca="false">U7639-V7639</f>
        <v>#N/A</v>
      </c>
      <c r="Y7639" s="14" t="s">
        <v>2257</v>
      </c>
    </row>
    <row r="7640" customFormat="false" ht="12.75" hidden="false" customHeight="false" outlineLevel="0" collapsed="false">
      <c r="A7640" s="46" t="n">
        <v>7638</v>
      </c>
      <c r="B7640" s="29"/>
      <c r="C7640" s="30"/>
      <c r="D7640" s="30" t="n">
        <f aca="false">'Scarico FP Delivery'!$CY7639</f>
        <v>0</v>
      </c>
      <c r="E7640" s="31" t="n">
        <f aca="false">'Scarico FP Delivery'!$AH7639</f>
        <v>0</v>
      </c>
      <c r="F7640" s="31" t="n">
        <f aca="false">'Scarico FP Delivery'!$Z7639</f>
        <v>0</v>
      </c>
      <c r="G7640" s="30" t="n">
        <f aca="false">'Scarico FP Delivery'!$AG7639</f>
        <v>0</v>
      </c>
      <c r="H7640" s="30" t="n">
        <f aca="false">'Scarico FP Delivery'!$U7639</f>
        <v>0</v>
      </c>
      <c r="I7640" s="32" t="n">
        <f aca="false">'Scarico FP Delivery'!$EW7639</f>
        <v>0</v>
      </c>
      <c r="J7640" s="33" t="n">
        <f aca="false">'Scarico FP Delivery'!$AJ7639</f>
        <v>0</v>
      </c>
      <c r="K7640" s="34" t="n">
        <f aca="false">'Scarico FP Delivery'!AV7639</f>
        <v>0</v>
      </c>
      <c r="L7640" s="51" t="n">
        <f aca="false">'Scarico FP Delivery'!AF7639</f>
        <v>0</v>
      </c>
      <c r="M7640" s="36" t="n">
        <f aca="false">'Scarico FP Delivery'!EL7639</f>
        <v>0</v>
      </c>
      <c r="N7640" s="37" t="e">
        <f aca="false">VLOOKUP($P7640,Formule!$O$2:$P$200,2,0)</f>
        <v>#N/A</v>
      </c>
      <c r="O7640" s="38" t="e">
        <f aca="false">VLOOKUP($P7640,Formule!$B$2:$C$202,2,0)</f>
        <v>#N/A</v>
      </c>
      <c r="P7640" s="39" t="n">
        <f aca="false">'Scarico FP Delivery'!$AC7639</f>
        <v>0</v>
      </c>
      <c r="Q7640" s="40" t="n">
        <f aca="false">'Scarico FP Delivery'!$AD7639</f>
        <v>0</v>
      </c>
      <c r="R7640" s="41" t="n">
        <f aca="false">'Scarico FP Delivery'!$DO7639</f>
        <v>0</v>
      </c>
      <c r="S7640" s="30" t="e">
        <f aca="false">VLOOKUP($R7640,Formule!$H$2:$I$250,2,0)</f>
        <v>#N/A</v>
      </c>
      <c r="T7640" s="42"/>
      <c r="U7640" s="43" t="e">
        <f aca="false">VLOOKUP($P7640,Formule!$E$2:$F$200,2,0)</f>
        <v>#N/A</v>
      </c>
      <c r="V7640" s="44" t="e">
        <f aca="false">U7640*(25/100)</f>
        <v>#N/A</v>
      </c>
      <c r="W7640" s="45" t="e">
        <f aca="false">U7640-V7640</f>
        <v>#N/A</v>
      </c>
      <c r="Y7640" s="14" t="s">
        <v>2257</v>
      </c>
    </row>
    <row r="7641" customFormat="false" ht="12.75" hidden="false" customHeight="false" outlineLevel="0" collapsed="false">
      <c r="A7641" s="28" t="n">
        <v>7639</v>
      </c>
      <c r="B7641" s="29"/>
      <c r="C7641" s="30"/>
      <c r="D7641" s="30" t="n">
        <f aca="false">'Scarico FP Delivery'!$CY7640</f>
        <v>0</v>
      </c>
      <c r="E7641" s="31" t="n">
        <f aca="false">'Scarico FP Delivery'!$AH7640</f>
        <v>0</v>
      </c>
      <c r="F7641" s="31" t="n">
        <f aca="false">'Scarico FP Delivery'!$Z7640</f>
        <v>0</v>
      </c>
      <c r="G7641" s="30" t="n">
        <f aca="false">'Scarico FP Delivery'!$AG7640</f>
        <v>0</v>
      </c>
      <c r="H7641" s="30" t="n">
        <f aca="false">'Scarico FP Delivery'!$U7640</f>
        <v>0</v>
      </c>
      <c r="I7641" s="32" t="n">
        <f aca="false">'Scarico FP Delivery'!$EW7640</f>
        <v>0</v>
      </c>
      <c r="J7641" s="33" t="n">
        <f aca="false">'Scarico FP Delivery'!$AJ7640</f>
        <v>0</v>
      </c>
      <c r="K7641" s="34" t="n">
        <f aca="false">'Scarico FP Delivery'!AV7640</f>
        <v>0</v>
      </c>
      <c r="L7641" s="51" t="n">
        <f aca="false">'Scarico FP Delivery'!AF7640</f>
        <v>0</v>
      </c>
      <c r="M7641" s="36" t="n">
        <f aca="false">'Scarico FP Delivery'!EL7640</f>
        <v>0</v>
      </c>
      <c r="N7641" s="37" t="e">
        <f aca="false">VLOOKUP($P7641,Formule!$O$2:$P$200,2,0)</f>
        <v>#N/A</v>
      </c>
      <c r="O7641" s="38" t="e">
        <f aca="false">VLOOKUP($P7641,Formule!$B$2:$C$202,2,0)</f>
        <v>#N/A</v>
      </c>
      <c r="P7641" s="39" t="n">
        <f aca="false">'Scarico FP Delivery'!$AC7640</f>
        <v>0</v>
      </c>
      <c r="Q7641" s="40" t="n">
        <f aca="false">'Scarico FP Delivery'!$AD7640</f>
        <v>0</v>
      </c>
      <c r="R7641" s="41" t="n">
        <f aca="false">'Scarico FP Delivery'!$DO7640</f>
        <v>0</v>
      </c>
      <c r="S7641" s="30" t="e">
        <f aca="false">VLOOKUP($R7641,Formule!$H$2:$I$250,2,0)</f>
        <v>#N/A</v>
      </c>
      <c r="T7641" s="42"/>
      <c r="U7641" s="43" t="e">
        <f aca="false">VLOOKUP($P7641,Formule!$E$2:$F$200,2,0)</f>
        <v>#N/A</v>
      </c>
      <c r="V7641" s="44" t="e">
        <f aca="false">U7641*(25/100)</f>
        <v>#N/A</v>
      </c>
      <c r="W7641" s="45" t="e">
        <f aca="false">U7641-V7641</f>
        <v>#N/A</v>
      </c>
      <c r="Y7641" s="14" t="s">
        <v>2257</v>
      </c>
    </row>
    <row r="7642" customFormat="false" ht="12.75" hidden="false" customHeight="false" outlineLevel="0" collapsed="false">
      <c r="A7642" s="46" t="n">
        <v>7640</v>
      </c>
      <c r="B7642" s="29"/>
      <c r="C7642" s="30"/>
      <c r="D7642" s="30" t="n">
        <f aca="false">'Scarico FP Delivery'!$CY7641</f>
        <v>0</v>
      </c>
      <c r="E7642" s="31" t="n">
        <f aca="false">'Scarico FP Delivery'!$AH7641</f>
        <v>0</v>
      </c>
      <c r="F7642" s="31" t="n">
        <f aca="false">'Scarico FP Delivery'!$Z7641</f>
        <v>0</v>
      </c>
      <c r="G7642" s="30" t="n">
        <f aca="false">'Scarico FP Delivery'!$AG7641</f>
        <v>0</v>
      </c>
      <c r="H7642" s="30" t="n">
        <f aca="false">'Scarico FP Delivery'!$U7641</f>
        <v>0</v>
      </c>
      <c r="I7642" s="32" t="n">
        <f aca="false">'Scarico FP Delivery'!$EW7641</f>
        <v>0</v>
      </c>
      <c r="J7642" s="33" t="n">
        <f aca="false">'Scarico FP Delivery'!$AJ7641</f>
        <v>0</v>
      </c>
      <c r="K7642" s="34" t="n">
        <f aca="false">'Scarico FP Delivery'!AV7641</f>
        <v>0</v>
      </c>
      <c r="L7642" s="51" t="n">
        <f aca="false">'Scarico FP Delivery'!AF7641</f>
        <v>0</v>
      </c>
      <c r="M7642" s="36" t="n">
        <f aca="false">'Scarico FP Delivery'!EL7641</f>
        <v>0</v>
      </c>
      <c r="N7642" s="37" t="e">
        <f aca="false">VLOOKUP($P7642,Formule!$O$2:$P$200,2,0)</f>
        <v>#N/A</v>
      </c>
      <c r="O7642" s="38" t="e">
        <f aca="false">VLOOKUP($P7642,Formule!$B$2:$C$202,2,0)</f>
        <v>#N/A</v>
      </c>
      <c r="P7642" s="39" t="n">
        <f aca="false">'Scarico FP Delivery'!$AC7641</f>
        <v>0</v>
      </c>
      <c r="Q7642" s="40" t="n">
        <f aca="false">'Scarico FP Delivery'!$AD7641</f>
        <v>0</v>
      </c>
      <c r="R7642" s="41" t="n">
        <f aca="false">'Scarico FP Delivery'!$DO7641</f>
        <v>0</v>
      </c>
      <c r="S7642" s="30" t="e">
        <f aca="false">VLOOKUP($R7642,Formule!$H$2:$I$250,2,0)</f>
        <v>#N/A</v>
      </c>
      <c r="T7642" s="42"/>
      <c r="U7642" s="43" t="e">
        <f aca="false">VLOOKUP($P7642,Formule!$E$2:$F$200,2,0)</f>
        <v>#N/A</v>
      </c>
      <c r="V7642" s="44" t="e">
        <f aca="false">U7642*(25/100)</f>
        <v>#N/A</v>
      </c>
      <c r="W7642" s="45" t="e">
        <f aca="false">U7642-V7642</f>
        <v>#N/A</v>
      </c>
      <c r="Y7642" s="14" t="s">
        <v>2257</v>
      </c>
    </row>
    <row r="7643" customFormat="false" ht="12.75" hidden="false" customHeight="false" outlineLevel="0" collapsed="false">
      <c r="A7643" s="46" t="n">
        <v>7641</v>
      </c>
      <c r="B7643" s="29"/>
      <c r="C7643" s="30"/>
      <c r="D7643" s="30" t="n">
        <f aca="false">'Scarico FP Delivery'!$CY7642</f>
        <v>0</v>
      </c>
      <c r="E7643" s="31" t="n">
        <f aca="false">'Scarico FP Delivery'!$AH7642</f>
        <v>0</v>
      </c>
      <c r="F7643" s="31" t="n">
        <f aca="false">'Scarico FP Delivery'!$Z7642</f>
        <v>0</v>
      </c>
      <c r="G7643" s="30" t="n">
        <f aca="false">'Scarico FP Delivery'!$AG7642</f>
        <v>0</v>
      </c>
      <c r="H7643" s="30" t="n">
        <f aca="false">'Scarico FP Delivery'!$U7642</f>
        <v>0</v>
      </c>
      <c r="I7643" s="32" t="n">
        <f aca="false">'Scarico FP Delivery'!$EW7642</f>
        <v>0</v>
      </c>
      <c r="J7643" s="33" t="n">
        <f aca="false">'Scarico FP Delivery'!$AJ7642</f>
        <v>0</v>
      </c>
      <c r="K7643" s="34" t="n">
        <f aca="false">'Scarico FP Delivery'!AV7642</f>
        <v>0</v>
      </c>
      <c r="L7643" s="51" t="n">
        <f aca="false">'Scarico FP Delivery'!AF7642</f>
        <v>0</v>
      </c>
      <c r="M7643" s="36" t="n">
        <f aca="false">'Scarico FP Delivery'!EL7642</f>
        <v>0</v>
      </c>
      <c r="N7643" s="37" t="e">
        <f aca="false">VLOOKUP($P7643,Formule!$O$2:$P$200,2,0)</f>
        <v>#N/A</v>
      </c>
      <c r="O7643" s="38" t="e">
        <f aca="false">VLOOKUP($P7643,Formule!$B$2:$C$202,2,0)</f>
        <v>#N/A</v>
      </c>
      <c r="P7643" s="39" t="n">
        <f aca="false">'Scarico FP Delivery'!$AC7642</f>
        <v>0</v>
      </c>
      <c r="Q7643" s="40" t="n">
        <f aca="false">'Scarico FP Delivery'!$AD7642</f>
        <v>0</v>
      </c>
      <c r="R7643" s="41" t="n">
        <f aca="false">'Scarico FP Delivery'!$DO7642</f>
        <v>0</v>
      </c>
      <c r="S7643" s="30" t="e">
        <f aca="false">VLOOKUP($R7643,Formule!$H$2:$I$250,2,0)</f>
        <v>#N/A</v>
      </c>
      <c r="T7643" s="42"/>
      <c r="U7643" s="43" t="e">
        <f aca="false">VLOOKUP($P7643,Formule!$E$2:$F$200,2,0)</f>
        <v>#N/A</v>
      </c>
      <c r="V7643" s="44" t="e">
        <f aca="false">U7643*(25/100)</f>
        <v>#N/A</v>
      </c>
      <c r="W7643" s="45" t="e">
        <f aca="false">U7643-V7643</f>
        <v>#N/A</v>
      </c>
      <c r="Y7643" s="14" t="s">
        <v>2257</v>
      </c>
    </row>
    <row r="7644" customFormat="false" ht="12.75" hidden="false" customHeight="false" outlineLevel="0" collapsed="false">
      <c r="A7644" s="28" t="n">
        <v>7642</v>
      </c>
      <c r="B7644" s="29"/>
      <c r="C7644" s="30"/>
      <c r="D7644" s="30" t="n">
        <f aca="false">'Scarico FP Delivery'!$CY7643</f>
        <v>0</v>
      </c>
      <c r="E7644" s="31" t="n">
        <f aca="false">'Scarico FP Delivery'!$AH7643</f>
        <v>0</v>
      </c>
      <c r="F7644" s="31" t="n">
        <f aca="false">'Scarico FP Delivery'!$Z7643</f>
        <v>0</v>
      </c>
      <c r="G7644" s="30" t="n">
        <f aca="false">'Scarico FP Delivery'!$AG7643</f>
        <v>0</v>
      </c>
      <c r="H7644" s="30" t="n">
        <f aca="false">'Scarico FP Delivery'!$U7643</f>
        <v>0</v>
      </c>
      <c r="I7644" s="32" t="n">
        <f aca="false">'Scarico FP Delivery'!$EW7643</f>
        <v>0</v>
      </c>
      <c r="J7644" s="33" t="n">
        <f aca="false">'Scarico FP Delivery'!$AJ7643</f>
        <v>0</v>
      </c>
      <c r="K7644" s="34" t="n">
        <f aca="false">'Scarico FP Delivery'!AV7643</f>
        <v>0</v>
      </c>
      <c r="L7644" s="51" t="n">
        <f aca="false">'Scarico FP Delivery'!AF7643</f>
        <v>0</v>
      </c>
      <c r="M7644" s="36" t="n">
        <f aca="false">'Scarico FP Delivery'!EL7643</f>
        <v>0</v>
      </c>
      <c r="N7644" s="37" t="e">
        <f aca="false">VLOOKUP($P7644,Formule!$O$2:$P$200,2,0)</f>
        <v>#N/A</v>
      </c>
      <c r="O7644" s="38" t="e">
        <f aca="false">VLOOKUP($P7644,Formule!$B$2:$C$202,2,0)</f>
        <v>#N/A</v>
      </c>
      <c r="P7644" s="39" t="n">
        <f aca="false">'Scarico FP Delivery'!$AC7643</f>
        <v>0</v>
      </c>
      <c r="Q7644" s="40" t="n">
        <f aca="false">'Scarico FP Delivery'!$AD7643</f>
        <v>0</v>
      </c>
      <c r="R7644" s="41" t="n">
        <f aca="false">'Scarico FP Delivery'!$DO7643</f>
        <v>0</v>
      </c>
      <c r="S7644" s="30" t="e">
        <f aca="false">VLOOKUP($R7644,Formule!$H$2:$I$250,2,0)</f>
        <v>#N/A</v>
      </c>
      <c r="T7644" s="42"/>
      <c r="U7644" s="43" t="e">
        <f aca="false">VLOOKUP($P7644,Formule!$E$2:$F$200,2,0)</f>
        <v>#N/A</v>
      </c>
      <c r="V7644" s="44" t="e">
        <f aca="false">U7644*(25/100)</f>
        <v>#N/A</v>
      </c>
      <c r="W7644" s="45" t="e">
        <f aca="false">U7644-V7644</f>
        <v>#N/A</v>
      </c>
      <c r="Y7644" s="14" t="s">
        <v>2257</v>
      </c>
    </row>
    <row r="7645" customFormat="false" ht="12.75" hidden="false" customHeight="false" outlineLevel="0" collapsed="false">
      <c r="A7645" s="46" t="n">
        <v>7643</v>
      </c>
      <c r="B7645" s="29"/>
      <c r="C7645" s="30"/>
      <c r="D7645" s="30" t="n">
        <f aca="false">'Scarico FP Delivery'!$CY7644</f>
        <v>0</v>
      </c>
      <c r="E7645" s="31" t="n">
        <f aca="false">'Scarico FP Delivery'!$AH7644</f>
        <v>0</v>
      </c>
      <c r="F7645" s="31" t="n">
        <f aca="false">'Scarico FP Delivery'!$Z7644</f>
        <v>0</v>
      </c>
      <c r="G7645" s="30" t="n">
        <f aca="false">'Scarico FP Delivery'!$AG7644</f>
        <v>0</v>
      </c>
      <c r="H7645" s="30" t="n">
        <f aca="false">'Scarico FP Delivery'!$U7644</f>
        <v>0</v>
      </c>
      <c r="I7645" s="32" t="n">
        <f aca="false">'Scarico FP Delivery'!$EW7644</f>
        <v>0</v>
      </c>
      <c r="J7645" s="33" t="n">
        <f aca="false">'Scarico FP Delivery'!$AJ7644</f>
        <v>0</v>
      </c>
      <c r="K7645" s="34" t="n">
        <f aca="false">'Scarico FP Delivery'!AV7644</f>
        <v>0</v>
      </c>
      <c r="L7645" s="51" t="n">
        <f aca="false">'Scarico FP Delivery'!AF7644</f>
        <v>0</v>
      </c>
      <c r="M7645" s="36" t="n">
        <f aca="false">'Scarico FP Delivery'!EL7644</f>
        <v>0</v>
      </c>
      <c r="N7645" s="37" t="e">
        <f aca="false">VLOOKUP($P7645,Formule!$O$2:$P$200,2,0)</f>
        <v>#N/A</v>
      </c>
      <c r="O7645" s="38" t="e">
        <f aca="false">VLOOKUP($P7645,Formule!$B$2:$C$202,2,0)</f>
        <v>#N/A</v>
      </c>
      <c r="P7645" s="39" t="n">
        <f aca="false">'Scarico FP Delivery'!$AC7644</f>
        <v>0</v>
      </c>
      <c r="Q7645" s="40" t="n">
        <f aca="false">'Scarico FP Delivery'!$AD7644</f>
        <v>0</v>
      </c>
      <c r="R7645" s="41" t="n">
        <f aca="false">'Scarico FP Delivery'!$DO7644</f>
        <v>0</v>
      </c>
      <c r="S7645" s="30" t="e">
        <f aca="false">VLOOKUP($R7645,Formule!$H$2:$I$250,2,0)</f>
        <v>#N/A</v>
      </c>
      <c r="T7645" s="42"/>
      <c r="U7645" s="43" t="e">
        <f aca="false">VLOOKUP($P7645,Formule!$E$2:$F$200,2,0)</f>
        <v>#N/A</v>
      </c>
      <c r="V7645" s="44" t="e">
        <f aca="false">U7645*(25/100)</f>
        <v>#N/A</v>
      </c>
      <c r="W7645" s="45" t="e">
        <f aca="false">U7645-V7645</f>
        <v>#N/A</v>
      </c>
      <c r="Y7645" s="14" t="s">
        <v>2257</v>
      </c>
    </row>
    <row r="7646" customFormat="false" ht="12.75" hidden="false" customHeight="false" outlineLevel="0" collapsed="false">
      <c r="A7646" s="46" t="n">
        <v>7644</v>
      </c>
      <c r="B7646" s="29"/>
      <c r="C7646" s="30"/>
      <c r="D7646" s="30" t="n">
        <f aca="false">'Scarico FP Delivery'!$CY7645</f>
        <v>0</v>
      </c>
      <c r="E7646" s="31" t="n">
        <f aca="false">'Scarico FP Delivery'!$AH7645</f>
        <v>0</v>
      </c>
      <c r="F7646" s="31" t="n">
        <f aca="false">'Scarico FP Delivery'!$Z7645</f>
        <v>0</v>
      </c>
      <c r="G7646" s="30" t="n">
        <f aca="false">'Scarico FP Delivery'!$AG7645</f>
        <v>0</v>
      </c>
      <c r="H7646" s="30" t="n">
        <f aca="false">'Scarico FP Delivery'!$U7645</f>
        <v>0</v>
      </c>
      <c r="I7646" s="32" t="n">
        <f aca="false">'Scarico FP Delivery'!$EW7645</f>
        <v>0</v>
      </c>
      <c r="J7646" s="33" t="n">
        <f aca="false">'Scarico FP Delivery'!$AJ7645</f>
        <v>0</v>
      </c>
      <c r="K7646" s="34" t="n">
        <f aca="false">'Scarico FP Delivery'!AV7645</f>
        <v>0</v>
      </c>
      <c r="L7646" s="51" t="n">
        <f aca="false">'Scarico FP Delivery'!AF7645</f>
        <v>0</v>
      </c>
      <c r="M7646" s="36" t="n">
        <f aca="false">'Scarico FP Delivery'!EL7645</f>
        <v>0</v>
      </c>
      <c r="N7646" s="37" t="e">
        <f aca="false">VLOOKUP($P7646,Formule!$O$2:$P$200,2,0)</f>
        <v>#N/A</v>
      </c>
      <c r="O7646" s="38" t="e">
        <f aca="false">VLOOKUP($P7646,Formule!$B$2:$C$202,2,0)</f>
        <v>#N/A</v>
      </c>
      <c r="P7646" s="39" t="n">
        <f aca="false">'Scarico FP Delivery'!$AC7645</f>
        <v>0</v>
      </c>
      <c r="Q7646" s="40" t="n">
        <f aca="false">'Scarico FP Delivery'!$AD7645</f>
        <v>0</v>
      </c>
      <c r="R7646" s="41" t="n">
        <f aca="false">'Scarico FP Delivery'!$DO7645</f>
        <v>0</v>
      </c>
      <c r="S7646" s="30" t="e">
        <f aca="false">VLOOKUP($R7646,Formule!$H$2:$I$250,2,0)</f>
        <v>#N/A</v>
      </c>
      <c r="T7646" s="42"/>
      <c r="U7646" s="43" t="e">
        <f aca="false">VLOOKUP($P7646,Formule!$E$2:$F$200,2,0)</f>
        <v>#N/A</v>
      </c>
      <c r="V7646" s="44" t="e">
        <f aca="false">U7646*(25/100)</f>
        <v>#N/A</v>
      </c>
      <c r="W7646" s="45" t="e">
        <f aca="false">U7646-V7646</f>
        <v>#N/A</v>
      </c>
      <c r="Y7646" s="14" t="s">
        <v>2257</v>
      </c>
    </row>
    <row r="7647" customFormat="false" ht="12.75" hidden="false" customHeight="false" outlineLevel="0" collapsed="false">
      <c r="A7647" s="28" t="n">
        <v>7645</v>
      </c>
      <c r="B7647" s="29"/>
      <c r="C7647" s="30"/>
      <c r="D7647" s="30" t="n">
        <f aca="false">'Scarico FP Delivery'!$CY7646</f>
        <v>0</v>
      </c>
      <c r="E7647" s="31" t="n">
        <f aca="false">'Scarico FP Delivery'!$AH7646</f>
        <v>0</v>
      </c>
      <c r="F7647" s="31" t="n">
        <f aca="false">'Scarico FP Delivery'!$Z7646</f>
        <v>0</v>
      </c>
      <c r="G7647" s="30" t="n">
        <f aca="false">'Scarico FP Delivery'!$AG7646</f>
        <v>0</v>
      </c>
      <c r="H7647" s="30" t="n">
        <f aca="false">'Scarico FP Delivery'!$U7646</f>
        <v>0</v>
      </c>
      <c r="I7647" s="32" t="n">
        <f aca="false">'Scarico FP Delivery'!$EW7646</f>
        <v>0</v>
      </c>
      <c r="J7647" s="33" t="n">
        <f aca="false">'Scarico FP Delivery'!$AJ7646</f>
        <v>0</v>
      </c>
      <c r="K7647" s="34" t="n">
        <f aca="false">'Scarico FP Delivery'!AV7646</f>
        <v>0</v>
      </c>
      <c r="L7647" s="51" t="n">
        <f aca="false">'Scarico FP Delivery'!AF7646</f>
        <v>0</v>
      </c>
      <c r="M7647" s="36" t="n">
        <f aca="false">'Scarico FP Delivery'!EL7646</f>
        <v>0</v>
      </c>
      <c r="N7647" s="37" t="e">
        <f aca="false">VLOOKUP($P7647,Formule!$O$2:$P$200,2,0)</f>
        <v>#N/A</v>
      </c>
      <c r="O7647" s="38" t="e">
        <f aca="false">VLOOKUP($P7647,Formule!$B$2:$C$202,2,0)</f>
        <v>#N/A</v>
      </c>
      <c r="P7647" s="39" t="n">
        <f aca="false">'Scarico FP Delivery'!$AC7646</f>
        <v>0</v>
      </c>
      <c r="Q7647" s="40" t="n">
        <f aca="false">'Scarico FP Delivery'!$AD7646</f>
        <v>0</v>
      </c>
      <c r="R7647" s="41" t="n">
        <f aca="false">'Scarico FP Delivery'!$DO7646</f>
        <v>0</v>
      </c>
      <c r="S7647" s="30" t="e">
        <f aca="false">VLOOKUP($R7647,Formule!$H$2:$I$250,2,0)</f>
        <v>#N/A</v>
      </c>
      <c r="T7647" s="42"/>
      <c r="U7647" s="43" t="e">
        <f aca="false">VLOOKUP($P7647,Formule!$E$2:$F$200,2,0)</f>
        <v>#N/A</v>
      </c>
      <c r="V7647" s="44" t="e">
        <f aca="false">U7647*(25/100)</f>
        <v>#N/A</v>
      </c>
      <c r="W7647" s="45" t="e">
        <f aca="false">U7647-V7647</f>
        <v>#N/A</v>
      </c>
      <c r="Y7647" s="14" t="s">
        <v>2257</v>
      </c>
    </row>
    <row r="7648" customFormat="false" ht="12.75" hidden="false" customHeight="false" outlineLevel="0" collapsed="false">
      <c r="A7648" s="46" t="n">
        <v>7646</v>
      </c>
      <c r="B7648" s="29"/>
      <c r="C7648" s="30"/>
      <c r="D7648" s="30" t="n">
        <f aca="false">'Scarico FP Delivery'!$CY7647</f>
        <v>0</v>
      </c>
      <c r="E7648" s="31" t="n">
        <f aca="false">'Scarico FP Delivery'!$AH7647</f>
        <v>0</v>
      </c>
      <c r="F7648" s="31" t="n">
        <f aca="false">'Scarico FP Delivery'!$Z7647</f>
        <v>0</v>
      </c>
      <c r="G7648" s="30" t="n">
        <f aca="false">'Scarico FP Delivery'!$AG7647</f>
        <v>0</v>
      </c>
      <c r="H7648" s="30" t="n">
        <f aca="false">'Scarico FP Delivery'!$U7647</f>
        <v>0</v>
      </c>
      <c r="I7648" s="32" t="n">
        <f aca="false">'Scarico FP Delivery'!$EW7647</f>
        <v>0</v>
      </c>
      <c r="J7648" s="33" t="n">
        <f aca="false">'Scarico FP Delivery'!$AJ7647</f>
        <v>0</v>
      </c>
      <c r="K7648" s="34" t="n">
        <f aca="false">'Scarico FP Delivery'!AV7647</f>
        <v>0</v>
      </c>
      <c r="L7648" s="51" t="n">
        <f aca="false">'Scarico FP Delivery'!AF7647</f>
        <v>0</v>
      </c>
      <c r="M7648" s="36" t="n">
        <f aca="false">'Scarico FP Delivery'!EL7647</f>
        <v>0</v>
      </c>
      <c r="N7648" s="37" t="e">
        <f aca="false">VLOOKUP($P7648,Formule!$O$2:$P$200,2,0)</f>
        <v>#N/A</v>
      </c>
      <c r="O7648" s="38" t="e">
        <f aca="false">VLOOKUP($P7648,Formule!$B$2:$C$202,2,0)</f>
        <v>#N/A</v>
      </c>
      <c r="P7648" s="39" t="n">
        <f aca="false">'Scarico FP Delivery'!$AC7647</f>
        <v>0</v>
      </c>
      <c r="Q7648" s="40" t="n">
        <f aca="false">'Scarico FP Delivery'!$AD7647</f>
        <v>0</v>
      </c>
      <c r="R7648" s="41" t="n">
        <f aca="false">'Scarico FP Delivery'!$DO7647</f>
        <v>0</v>
      </c>
      <c r="S7648" s="30" t="e">
        <f aca="false">VLOOKUP($R7648,Formule!$H$2:$I$250,2,0)</f>
        <v>#N/A</v>
      </c>
      <c r="T7648" s="42"/>
      <c r="U7648" s="43" t="e">
        <f aca="false">VLOOKUP($P7648,Formule!$E$2:$F$200,2,0)</f>
        <v>#N/A</v>
      </c>
      <c r="V7648" s="44" t="e">
        <f aca="false">U7648*(25/100)</f>
        <v>#N/A</v>
      </c>
      <c r="W7648" s="45" t="e">
        <f aca="false">U7648-V7648</f>
        <v>#N/A</v>
      </c>
      <c r="Y7648" s="14" t="s">
        <v>2257</v>
      </c>
    </row>
    <row r="7649" customFormat="false" ht="12.75" hidden="false" customHeight="false" outlineLevel="0" collapsed="false">
      <c r="A7649" s="46" t="n">
        <v>7647</v>
      </c>
      <c r="B7649" s="29"/>
      <c r="C7649" s="30"/>
      <c r="D7649" s="30" t="n">
        <f aca="false">'Scarico FP Delivery'!$CY7648</f>
        <v>0</v>
      </c>
      <c r="E7649" s="31" t="n">
        <f aca="false">'Scarico FP Delivery'!$AH7648</f>
        <v>0</v>
      </c>
      <c r="F7649" s="31" t="n">
        <f aca="false">'Scarico FP Delivery'!$Z7648</f>
        <v>0</v>
      </c>
      <c r="G7649" s="30" t="n">
        <f aca="false">'Scarico FP Delivery'!$AG7648</f>
        <v>0</v>
      </c>
      <c r="H7649" s="30" t="n">
        <f aca="false">'Scarico FP Delivery'!$U7648</f>
        <v>0</v>
      </c>
      <c r="I7649" s="32" t="n">
        <f aca="false">'Scarico FP Delivery'!$EW7648</f>
        <v>0</v>
      </c>
      <c r="J7649" s="33" t="n">
        <f aca="false">'Scarico FP Delivery'!$AJ7648</f>
        <v>0</v>
      </c>
      <c r="K7649" s="34" t="n">
        <f aca="false">'Scarico FP Delivery'!AV7648</f>
        <v>0</v>
      </c>
      <c r="L7649" s="51" t="n">
        <f aca="false">'Scarico FP Delivery'!AF7648</f>
        <v>0</v>
      </c>
      <c r="M7649" s="36" t="n">
        <f aca="false">'Scarico FP Delivery'!EL7648</f>
        <v>0</v>
      </c>
      <c r="N7649" s="37" t="e">
        <f aca="false">VLOOKUP($P7649,Formule!$O$2:$P$200,2,0)</f>
        <v>#N/A</v>
      </c>
      <c r="O7649" s="38" t="e">
        <f aca="false">VLOOKUP($P7649,Formule!$B$2:$C$202,2,0)</f>
        <v>#N/A</v>
      </c>
      <c r="P7649" s="39" t="n">
        <f aca="false">'Scarico FP Delivery'!$AC7648</f>
        <v>0</v>
      </c>
      <c r="Q7649" s="40" t="n">
        <f aca="false">'Scarico FP Delivery'!$AD7648</f>
        <v>0</v>
      </c>
      <c r="R7649" s="41" t="n">
        <f aca="false">'Scarico FP Delivery'!$DO7648</f>
        <v>0</v>
      </c>
      <c r="S7649" s="30" t="e">
        <f aca="false">VLOOKUP($R7649,Formule!$H$2:$I$250,2,0)</f>
        <v>#N/A</v>
      </c>
      <c r="T7649" s="42"/>
      <c r="U7649" s="43" t="e">
        <f aca="false">VLOOKUP($P7649,Formule!$E$2:$F$200,2,0)</f>
        <v>#N/A</v>
      </c>
      <c r="V7649" s="44" t="e">
        <f aca="false">U7649*(25/100)</f>
        <v>#N/A</v>
      </c>
      <c r="W7649" s="45" t="e">
        <f aca="false">U7649-V7649</f>
        <v>#N/A</v>
      </c>
      <c r="Y7649" s="14" t="s">
        <v>2257</v>
      </c>
    </row>
    <row r="7650" customFormat="false" ht="12.75" hidden="false" customHeight="false" outlineLevel="0" collapsed="false">
      <c r="A7650" s="28" t="n">
        <v>7648</v>
      </c>
      <c r="B7650" s="29"/>
      <c r="C7650" s="30"/>
      <c r="D7650" s="30" t="n">
        <f aca="false">'Scarico FP Delivery'!$CY7649</f>
        <v>0</v>
      </c>
      <c r="E7650" s="31" t="n">
        <f aca="false">'Scarico FP Delivery'!$AH7649</f>
        <v>0</v>
      </c>
      <c r="F7650" s="31" t="n">
        <f aca="false">'Scarico FP Delivery'!$Z7649</f>
        <v>0</v>
      </c>
      <c r="G7650" s="30" t="n">
        <f aca="false">'Scarico FP Delivery'!$AG7649</f>
        <v>0</v>
      </c>
      <c r="H7650" s="30" t="n">
        <f aca="false">'Scarico FP Delivery'!$U7649</f>
        <v>0</v>
      </c>
      <c r="I7650" s="32" t="n">
        <f aca="false">'Scarico FP Delivery'!$EW7649</f>
        <v>0</v>
      </c>
      <c r="J7650" s="33" t="n">
        <f aca="false">'Scarico FP Delivery'!$AJ7649</f>
        <v>0</v>
      </c>
      <c r="K7650" s="34" t="n">
        <f aca="false">'Scarico FP Delivery'!AV7649</f>
        <v>0</v>
      </c>
      <c r="L7650" s="51" t="n">
        <f aca="false">'Scarico FP Delivery'!AF7649</f>
        <v>0</v>
      </c>
      <c r="M7650" s="36" t="n">
        <f aca="false">'Scarico FP Delivery'!EL7649</f>
        <v>0</v>
      </c>
      <c r="N7650" s="37" t="e">
        <f aca="false">VLOOKUP($P7650,Formule!$O$2:$P$200,2,0)</f>
        <v>#N/A</v>
      </c>
      <c r="O7650" s="38" t="e">
        <f aca="false">VLOOKUP($P7650,Formule!$B$2:$C$202,2,0)</f>
        <v>#N/A</v>
      </c>
      <c r="P7650" s="39" t="n">
        <f aca="false">'Scarico FP Delivery'!$AC7649</f>
        <v>0</v>
      </c>
      <c r="Q7650" s="40" t="n">
        <f aca="false">'Scarico FP Delivery'!$AD7649</f>
        <v>0</v>
      </c>
      <c r="R7650" s="41" t="n">
        <f aca="false">'Scarico FP Delivery'!$DO7649</f>
        <v>0</v>
      </c>
      <c r="S7650" s="30" t="e">
        <f aca="false">VLOOKUP($R7650,Formule!$H$2:$I$250,2,0)</f>
        <v>#N/A</v>
      </c>
      <c r="T7650" s="42"/>
      <c r="U7650" s="43" t="e">
        <f aca="false">VLOOKUP($P7650,Formule!$E$2:$F$200,2,0)</f>
        <v>#N/A</v>
      </c>
      <c r="V7650" s="44" t="e">
        <f aca="false">U7650*(25/100)</f>
        <v>#N/A</v>
      </c>
      <c r="W7650" s="45" t="e">
        <f aca="false">U7650-V7650</f>
        <v>#N/A</v>
      </c>
      <c r="Y7650" s="14" t="s">
        <v>2257</v>
      </c>
    </row>
    <row r="7651" customFormat="false" ht="12.75" hidden="false" customHeight="false" outlineLevel="0" collapsed="false">
      <c r="A7651" s="46" t="n">
        <v>7649</v>
      </c>
      <c r="B7651" s="29"/>
      <c r="C7651" s="30"/>
      <c r="D7651" s="30" t="n">
        <f aca="false">'Scarico FP Delivery'!$CY7650</f>
        <v>0</v>
      </c>
      <c r="E7651" s="31" t="n">
        <f aca="false">'Scarico FP Delivery'!$AH7650</f>
        <v>0</v>
      </c>
      <c r="F7651" s="31" t="n">
        <f aca="false">'Scarico FP Delivery'!$Z7650</f>
        <v>0</v>
      </c>
      <c r="G7651" s="30" t="n">
        <f aca="false">'Scarico FP Delivery'!$AG7650</f>
        <v>0</v>
      </c>
      <c r="H7651" s="30" t="n">
        <f aca="false">'Scarico FP Delivery'!$U7650</f>
        <v>0</v>
      </c>
      <c r="I7651" s="32" t="n">
        <f aca="false">'Scarico FP Delivery'!$EW7650</f>
        <v>0</v>
      </c>
      <c r="J7651" s="33" t="n">
        <f aca="false">'Scarico FP Delivery'!$AJ7650</f>
        <v>0</v>
      </c>
      <c r="K7651" s="34" t="n">
        <f aca="false">'Scarico FP Delivery'!AV7650</f>
        <v>0</v>
      </c>
      <c r="L7651" s="51" t="n">
        <f aca="false">'Scarico FP Delivery'!AF7650</f>
        <v>0</v>
      </c>
      <c r="M7651" s="36" t="n">
        <f aca="false">'Scarico FP Delivery'!EL7650</f>
        <v>0</v>
      </c>
      <c r="N7651" s="37" t="e">
        <f aca="false">VLOOKUP($P7651,Formule!$O$2:$P$200,2,0)</f>
        <v>#N/A</v>
      </c>
      <c r="O7651" s="38" t="e">
        <f aca="false">VLOOKUP($P7651,Formule!$B$2:$C$202,2,0)</f>
        <v>#N/A</v>
      </c>
      <c r="P7651" s="39" t="n">
        <f aca="false">'Scarico FP Delivery'!$AC7650</f>
        <v>0</v>
      </c>
      <c r="Q7651" s="40" t="n">
        <f aca="false">'Scarico FP Delivery'!$AD7650</f>
        <v>0</v>
      </c>
      <c r="R7651" s="41" t="n">
        <f aca="false">'Scarico FP Delivery'!$DO7650</f>
        <v>0</v>
      </c>
      <c r="S7651" s="30" t="e">
        <f aca="false">VLOOKUP($R7651,Formule!$H$2:$I$250,2,0)</f>
        <v>#N/A</v>
      </c>
      <c r="T7651" s="42"/>
      <c r="U7651" s="43" t="e">
        <f aca="false">VLOOKUP($P7651,Formule!$E$2:$F$200,2,0)</f>
        <v>#N/A</v>
      </c>
      <c r="V7651" s="44" t="e">
        <f aca="false">U7651*(25/100)</f>
        <v>#N/A</v>
      </c>
      <c r="W7651" s="45" t="e">
        <f aca="false">U7651-V7651</f>
        <v>#N/A</v>
      </c>
      <c r="Y7651" s="14" t="s">
        <v>2257</v>
      </c>
    </row>
    <row r="7652" customFormat="false" ht="12.75" hidden="false" customHeight="false" outlineLevel="0" collapsed="false">
      <c r="A7652" s="46" t="n">
        <v>7650</v>
      </c>
      <c r="B7652" s="29"/>
      <c r="C7652" s="30"/>
      <c r="D7652" s="30" t="n">
        <f aca="false">'Scarico FP Delivery'!$CY7651</f>
        <v>0</v>
      </c>
      <c r="E7652" s="31" t="n">
        <f aca="false">'Scarico FP Delivery'!$AH7651</f>
        <v>0</v>
      </c>
      <c r="F7652" s="31" t="n">
        <f aca="false">'Scarico FP Delivery'!$Z7651</f>
        <v>0</v>
      </c>
      <c r="G7652" s="30" t="n">
        <f aca="false">'Scarico FP Delivery'!$AG7651</f>
        <v>0</v>
      </c>
      <c r="H7652" s="30" t="n">
        <f aca="false">'Scarico FP Delivery'!$U7651</f>
        <v>0</v>
      </c>
      <c r="I7652" s="32" t="n">
        <f aca="false">'Scarico FP Delivery'!$EW7651</f>
        <v>0</v>
      </c>
      <c r="J7652" s="33" t="n">
        <f aca="false">'Scarico FP Delivery'!$AJ7651</f>
        <v>0</v>
      </c>
      <c r="K7652" s="34" t="n">
        <f aca="false">'Scarico FP Delivery'!AV7651</f>
        <v>0</v>
      </c>
      <c r="L7652" s="51" t="n">
        <f aca="false">'Scarico FP Delivery'!AF7651</f>
        <v>0</v>
      </c>
      <c r="M7652" s="36" t="n">
        <f aca="false">'Scarico FP Delivery'!EL7651</f>
        <v>0</v>
      </c>
      <c r="N7652" s="37" t="e">
        <f aca="false">VLOOKUP($P7652,Formule!$O$2:$P$200,2,0)</f>
        <v>#N/A</v>
      </c>
      <c r="O7652" s="38" t="e">
        <f aca="false">VLOOKUP($P7652,Formule!$B$2:$C$202,2,0)</f>
        <v>#N/A</v>
      </c>
      <c r="P7652" s="39" t="n">
        <f aca="false">'Scarico FP Delivery'!$AC7651</f>
        <v>0</v>
      </c>
      <c r="Q7652" s="40" t="n">
        <f aca="false">'Scarico FP Delivery'!$AD7651</f>
        <v>0</v>
      </c>
      <c r="R7652" s="41" t="n">
        <f aca="false">'Scarico FP Delivery'!$DO7651</f>
        <v>0</v>
      </c>
      <c r="S7652" s="30" t="e">
        <f aca="false">VLOOKUP($R7652,Formule!$H$2:$I$250,2,0)</f>
        <v>#N/A</v>
      </c>
      <c r="T7652" s="42"/>
      <c r="U7652" s="43" t="e">
        <f aca="false">VLOOKUP($P7652,Formule!$E$2:$F$200,2,0)</f>
        <v>#N/A</v>
      </c>
      <c r="V7652" s="44" t="e">
        <f aca="false">U7652*(25/100)</f>
        <v>#N/A</v>
      </c>
      <c r="W7652" s="45" t="e">
        <f aca="false">U7652-V7652</f>
        <v>#N/A</v>
      </c>
      <c r="Y7652" s="14" t="s">
        <v>2257</v>
      </c>
    </row>
    <row r="7653" customFormat="false" ht="12.75" hidden="false" customHeight="false" outlineLevel="0" collapsed="false">
      <c r="A7653" s="28" t="n">
        <v>7651</v>
      </c>
      <c r="B7653" s="29"/>
      <c r="C7653" s="30"/>
      <c r="D7653" s="30" t="n">
        <f aca="false">'Scarico FP Delivery'!$CY7652</f>
        <v>0</v>
      </c>
      <c r="E7653" s="31" t="n">
        <f aca="false">'Scarico FP Delivery'!$AH7652</f>
        <v>0</v>
      </c>
      <c r="F7653" s="31" t="n">
        <f aca="false">'Scarico FP Delivery'!$Z7652</f>
        <v>0</v>
      </c>
      <c r="G7653" s="30" t="n">
        <f aca="false">'Scarico FP Delivery'!$AG7652</f>
        <v>0</v>
      </c>
      <c r="H7653" s="30" t="n">
        <f aca="false">'Scarico FP Delivery'!$U7652</f>
        <v>0</v>
      </c>
      <c r="I7653" s="32" t="n">
        <f aca="false">'Scarico FP Delivery'!$EW7652</f>
        <v>0</v>
      </c>
      <c r="J7653" s="33" t="n">
        <f aca="false">'Scarico FP Delivery'!$AJ7652</f>
        <v>0</v>
      </c>
      <c r="K7653" s="34" t="n">
        <f aca="false">'Scarico FP Delivery'!AV7652</f>
        <v>0</v>
      </c>
      <c r="L7653" s="51" t="n">
        <f aca="false">'Scarico FP Delivery'!AF7652</f>
        <v>0</v>
      </c>
      <c r="M7653" s="36" t="n">
        <f aca="false">'Scarico FP Delivery'!EL7652</f>
        <v>0</v>
      </c>
      <c r="N7653" s="37" t="e">
        <f aca="false">VLOOKUP($P7653,Formule!$O$2:$P$200,2,0)</f>
        <v>#N/A</v>
      </c>
      <c r="O7653" s="38" t="e">
        <f aca="false">VLOOKUP($P7653,Formule!$B$2:$C$202,2,0)</f>
        <v>#N/A</v>
      </c>
      <c r="P7653" s="39" t="n">
        <f aca="false">'Scarico FP Delivery'!$AC7652</f>
        <v>0</v>
      </c>
      <c r="Q7653" s="40" t="n">
        <f aca="false">'Scarico FP Delivery'!$AD7652</f>
        <v>0</v>
      </c>
      <c r="R7653" s="41" t="n">
        <f aca="false">'Scarico FP Delivery'!$DO7652</f>
        <v>0</v>
      </c>
      <c r="S7653" s="30" t="e">
        <f aca="false">VLOOKUP($R7653,Formule!$H$2:$I$250,2,0)</f>
        <v>#N/A</v>
      </c>
      <c r="T7653" s="42"/>
      <c r="U7653" s="43" t="e">
        <f aca="false">VLOOKUP($P7653,Formule!$E$2:$F$200,2,0)</f>
        <v>#N/A</v>
      </c>
      <c r="V7653" s="44" t="e">
        <f aca="false">U7653*(25/100)</f>
        <v>#N/A</v>
      </c>
      <c r="W7653" s="45" t="e">
        <f aca="false">U7653-V7653</f>
        <v>#N/A</v>
      </c>
      <c r="Y7653" s="14" t="s">
        <v>2257</v>
      </c>
    </row>
    <row r="7654" customFormat="false" ht="12.75" hidden="false" customHeight="false" outlineLevel="0" collapsed="false">
      <c r="A7654" s="46" t="n">
        <v>7652</v>
      </c>
      <c r="B7654" s="29"/>
      <c r="C7654" s="30"/>
      <c r="D7654" s="30" t="n">
        <f aca="false">'Scarico FP Delivery'!$CY7653</f>
        <v>0</v>
      </c>
      <c r="E7654" s="31" t="n">
        <f aca="false">'Scarico FP Delivery'!$AH7653</f>
        <v>0</v>
      </c>
      <c r="F7654" s="31" t="n">
        <f aca="false">'Scarico FP Delivery'!$Z7653</f>
        <v>0</v>
      </c>
      <c r="G7654" s="30" t="n">
        <f aca="false">'Scarico FP Delivery'!$AG7653</f>
        <v>0</v>
      </c>
      <c r="H7654" s="30" t="n">
        <f aca="false">'Scarico FP Delivery'!$U7653</f>
        <v>0</v>
      </c>
      <c r="I7654" s="32" t="n">
        <f aca="false">'Scarico FP Delivery'!$EW7653</f>
        <v>0</v>
      </c>
      <c r="J7654" s="33" t="n">
        <f aca="false">'Scarico FP Delivery'!$AJ7653</f>
        <v>0</v>
      </c>
      <c r="K7654" s="34" t="n">
        <f aca="false">'Scarico FP Delivery'!AV7653</f>
        <v>0</v>
      </c>
      <c r="L7654" s="51" t="n">
        <f aca="false">'Scarico FP Delivery'!AF7653</f>
        <v>0</v>
      </c>
      <c r="M7654" s="36" t="n">
        <f aca="false">'Scarico FP Delivery'!EL7653</f>
        <v>0</v>
      </c>
      <c r="N7654" s="37" t="e">
        <f aca="false">VLOOKUP($P7654,Formule!$O$2:$P$200,2,0)</f>
        <v>#N/A</v>
      </c>
      <c r="O7654" s="38" t="e">
        <f aca="false">VLOOKUP($P7654,Formule!$B$2:$C$202,2,0)</f>
        <v>#N/A</v>
      </c>
      <c r="P7654" s="39" t="n">
        <f aca="false">'Scarico FP Delivery'!$AC7653</f>
        <v>0</v>
      </c>
      <c r="Q7654" s="40" t="n">
        <f aca="false">'Scarico FP Delivery'!$AD7653</f>
        <v>0</v>
      </c>
      <c r="R7654" s="41" t="n">
        <f aca="false">'Scarico FP Delivery'!$DO7653</f>
        <v>0</v>
      </c>
      <c r="S7654" s="30" t="e">
        <f aca="false">VLOOKUP($R7654,Formule!$H$2:$I$250,2,0)</f>
        <v>#N/A</v>
      </c>
      <c r="T7654" s="42"/>
      <c r="U7654" s="43" t="e">
        <f aca="false">VLOOKUP($P7654,Formule!$E$2:$F$200,2,0)</f>
        <v>#N/A</v>
      </c>
      <c r="V7654" s="44" t="e">
        <f aca="false">U7654*(25/100)</f>
        <v>#N/A</v>
      </c>
      <c r="W7654" s="45" t="e">
        <f aca="false">U7654-V7654</f>
        <v>#N/A</v>
      </c>
      <c r="Y7654" s="14" t="s">
        <v>2257</v>
      </c>
    </row>
    <row r="7655" customFormat="false" ht="12.75" hidden="false" customHeight="false" outlineLevel="0" collapsed="false">
      <c r="A7655" s="46" t="n">
        <v>7653</v>
      </c>
      <c r="B7655" s="29"/>
      <c r="C7655" s="30"/>
      <c r="D7655" s="30" t="n">
        <f aca="false">'Scarico FP Delivery'!$CY7654</f>
        <v>0</v>
      </c>
      <c r="E7655" s="31" t="n">
        <f aca="false">'Scarico FP Delivery'!$AH7654</f>
        <v>0</v>
      </c>
      <c r="F7655" s="31" t="n">
        <f aca="false">'Scarico FP Delivery'!$Z7654</f>
        <v>0</v>
      </c>
      <c r="G7655" s="30" t="n">
        <f aca="false">'Scarico FP Delivery'!$AG7654</f>
        <v>0</v>
      </c>
      <c r="H7655" s="30" t="n">
        <f aca="false">'Scarico FP Delivery'!$U7654</f>
        <v>0</v>
      </c>
      <c r="I7655" s="32" t="n">
        <f aca="false">'Scarico FP Delivery'!$EW7654</f>
        <v>0</v>
      </c>
      <c r="J7655" s="33" t="n">
        <f aca="false">'Scarico FP Delivery'!$AJ7654</f>
        <v>0</v>
      </c>
      <c r="K7655" s="34" t="n">
        <f aca="false">'Scarico FP Delivery'!AV7654</f>
        <v>0</v>
      </c>
      <c r="L7655" s="51" t="n">
        <f aca="false">'Scarico FP Delivery'!AF7654</f>
        <v>0</v>
      </c>
      <c r="M7655" s="36" t="n">
        <f aca="false">'Scarico FP Delivery'!EL7654</f>
        <v>0</v>
      </c>
      <c r="N7655" s="37" t="e">
        <f aca="false">VLOOKUP($P7655,Formule!$O$2:$P$200,2,0)</f>
        <v>#N/A</v>
      </c>
      <c r="O7655" s="38" t="e">
        <f aca="false">VLOOKUP($P7655,Formule!$B$2:$C$202,2,0)</f>
        <v>#N/A</v>
      </c>
      <c r="P7655" s="39" t="n">
        <f aca="false">'Scarico FP Delivery'!$AC7654</f>
        <v>0</v>
      </c>
      <c r="Q7655" s="40" t="n">
        <f aca="false">'Scarico FP Delivery'!$AD7654</f>
        <v>0</v>
      </c>
      <c r="R7655" s="41" t="n">
        <f aca="false">'Scarico FP Delivery'!$DO7654</f>
        <v>0</v>
      </c>
      <c r="S7655" s="30" t="e">
        <f aca="false">VLOOKUP($R7655,Formule!$H$2:$I$250,2,0)</f>
        <v>#N/A</v>
      </c>
      <c r="T7655" s="42"/>
      <c r="U7655" s="43" t="e">
        <f aca="false">VLOOKUP($P7655,Formule!$E$2:$F$200,2,0)</f>
        <v>#N/A</v>
      </c>
      <c r="V7655" s="44" t="e">
        <f aca="false">U7655*(25/100)</f>
        <v>#N/A</v>
      </c>
      <c r="W7655" s="45" t="e">
        <f aca="false">U7655-V7655</f>
        <v>#N/A</v>
      </c>
      <c r="Y7655" s="14" t="s">
        <v>2257</v>
      </c>
    </row>
    <row r="7656" customFormat="false" ht="12.75" hidden="false" customHeight="false" outlineLevel="0" collapsed="false">
      <c r="A7656" s="28" t="n">
        <v>7654</v>
      </c>
      <c r="B7656" s="29"/>
      <c r="C7656" s="30"/>
      <c r="D7656" s="30" t="n">
        <f aca="false">'Scarico FP Delivery'!$CY7655</f>
        <v>0</v>
      </c>
      <c r="E7656" s="31" t="n">
        <f aca="false">'Scarico FP Delivery'!$AH7655</f>
        <v>0</v>
      </c>
      <c r="F7656" s="31" t="n">
        <f aca="false">'Scarico FP Delivery'!$Z7655</f>
        <v>0</v>
      </c>
      <c r="G7656" s="30" t="n">
        <f aca="false">'Scarico FP Delivery'!$AG7655</f>
        <v>0</v>
      </c>
      <c r="H7656" s="30" t="n">
        <f aca="false">'Scarico FP Delivery'!$U7655</f>
        <v>0</v>
      </c>
      <c r="I7656" s="32" t="n">
        <f aca="false">'Scarico FP Delivery'!$EW7655</f>
        <v>0</v>
      </c>
      <c r="J7656" s="33" t="n">
        <f aca="false">'Scarico FP Delivery'!$AJ7655</f>
        <v>0</v>
      </c>
      <c r="K7656" s="34" t="n">
        <f aca="false">'Scarico FP Delivery'!AV7655</f>
        <v>0</v>
      </c>
      <c r="L7656" s="51" t="n">
        <f aca="false">'Scarico FP Delivery'!AF7655</f>
        <v>0</v>
      </c>
      <c r="M7656" s="36" t="n">
        <f aca="false">'Scarico FP Delivery'!EL7655</f>
        <v>0</v>
      </c>
      <c r="N7656" s="37" t="e">
        <f aca="false">VLOOKUP($P7656,Formule!$O$2:$P$200,2,0)</f>
        <v>#N/A</v>
      </c>
      <c r="O7656" s="38" t="e">
        <f aca="false">VLOOKUP($P7656,Formule!$B$2:$C$202,2,0)</f>
        <v>#N/A</v>
      </c>
      <c r="P7656" s="39" t="n">
        <f aca="false">'Scarico FP Delivery'!$AC7655</f>
        <v>0</v>
      </c>
      <c r="Q7656" s="40" t="n">
        <f aca="false">'Scarico FP Delivery'!$AD7655</f>
        <v>0</v>
      </c>
      <c r="R7656" s="41" t="n">
        <f aca="false">'Scarico FP Delivery'!$DO7655</f>
        <v>0</v>
      </c>
      <c r="S7656" s="30" t="e">
        <f aca="false">VLOOKUP($R7656,Formule!$H$2:$I$250,2,0)</f>
        <v>#N/A</v>
      </c>
      <c r="T7656" s="42"/>
      <c r="U7656" s="43" t="e">
        <f aca="false">VLOOKUP($P7656,Formule!$E$2:$F$200,2,0)</f>
        <v>#N/A</v>
      </c>
      <c r="V7656" s="44" t="e">
        <f aca="false">U7656*(25/100)</f>
        <v>#N/A</v>
      </c>
      <c r="W7656" s="45" t="e">
        <f aca="false">U7656-V7656</f>
        <v>#N/A</v>
      </c>
      <c r="Y7656" s="14" t="s">
        <v>2257</v>
      </c>
    </row>
    <row r="7657" customFormat="false" ht="12.75" hidden="false" customHeight="false" outlineLevel="0" collapsed="false">
      <c r="A7657" s="46" t="n">
        <v>7655</v>
      </c>
      <c r="B7657" s="29"/>
      <c r="C7657" s="30"/>
      <c r="D7657" s="30" t="n">
        <f aca="false">'Scarico FP Delivery'!$CY7656</f>
        <v>0</v>
      </c>
      <c r="E7657" s="31" t="n">
        <f aca="false">'Scarico FP Delivery'!$AH7656</f>
        <v>0</v>
      </c>
      <c r="F7657" s="31" t="n">
        <f aca="false">'Scarico FP Delivery'!$Z7656</f>
        <v>0</v>
      </c>
      <c r="G7657" s="30" t="n">
        <f aca="false">'Scarico FP Delivery'!$AG7656</f>
        <v>0</v>
      </c>
      <c r="H7657" s="30" t="n">
        <f aca="false">'Scarico FP Delivery'!$U7656</f>
        <v>0</v>
      </c>
      <c r="I7657" s="32" t="n">
        <f aca="false">'Scarico FP Delivery'!$EW7656</f>
        <v>0</v>
      </c>
      <c r="J7657" s="33" t="n">
        <f aca="false">'Scarico FP Delivery'!$AJ7656</f>
        <v>0</v>
      </c>
      <c r="K7657" s="34" t="n">
        <f aca="false">'Scarico FP Delivery'!AV7656</f>
        <v>0</v>
      </c>
      <c r="L7657" s="51" t="n">
        <f aca="false">'Scarico FP Delivery'!AF7656</f>
        <v>0</v>
      </c>
      <c r="M7657" s="36" t="n">
        <f aca="false">'Scarico FP Delivery'!EL7656</f>
        <v>0</v>
      </c>
      <c r="N7657" s="37" t="e">
        <f aca="false">VLOOKUP($P7657,Formule!$O$2:$P$200,2,0)</f>
        <v>#N/A</v>
      </c>
      <c r="O7657" s="38" t="e">
        <f aca="false">VLOOKUP($P7657,Formule!$B$2:$C$202,2,0)</f>
        <v>#N/A</v>
      </c>
      <c r="P7657" s="39" t="n">
        <f aca="false">'Scarico FP Delivery'!$AC7656</f>
        <v>0</v>
      </c>
      <c r="Q7657" s="40" t="n">
        <f aca="false">'Scarico FP Delivery'!$AD7656</f>
        <v>0</v>
      </c>
      <c r="R7657" s="41" t="n">
        <f aca="false">'Scarico FP Delivery'!$DO7656</f>
        <v>0</v>
      </c>
      <c r="S7657" s="30" t="e">
        <f aca="false">VLOOKUP($R7657,Formule!$H$2:$I$250,2,0)</f>
        <v>#N/A</v>
      </c>
      <c r="T7657" s="42"/>
      <c r="U7657" s="43" t="e">
        <f aca="false">VLOOKUP($P7657,Formule!$E$2:$F$200,2,0)</f>
        <v>#N/A</v>
      </c>
      <c r="V7657" s="44" t="e">
        <f aca="false">U7657*(25/100)</f>
        <v>#N/A</v>
      </c>
      <c r="W7657" s="45" t="e">
        <f aca="false">U7657-V7657</f>
        <v>#N/A</v>
      </c>
      <c r="Y7657" s="14" t="s">
        <v>2257</v>
      </c>
    </row>
    <row r="7658" customFormat="false" ht="12.75" hidden="false" customHeight="false" outlineLevel="0" collapsed="false">
      <c r="A7658" s="46" t="n">
        <v>7656</v>
      </c>
      <c r="B7658" s="29"/>
      <c r="C7658" s="30"/>
      <c r="D7658" s="30" t="n">
        <f aca="false">'Scarico FP Delivery'!$CY7657</f>
        <v>0</v>
      </c>
      <c r="E7658" s="31" t="n">
        <f aca="false">'Scarico FP Delivery'!$AH7657</f>
        <v>0</v>
      </c>
      <c r="F7658" s="31" t="n">
        <f aca="false">'Scarico FP Delivery'!$Z7657</f>
        <v>0</v>
      </c>
      <c r="G7658" s="30" t="n">
        <f aca="false">'Scarico FP Delivery'!$AG7657</f>
        <v>0</v>
      </c>
      <c r="H7658" s="30" t="n">
        <f aca="false">'Scarico FP Delivery'!$U7657</f>
        <v>0</v>
      </c>
      <c r="I7658" s="32" t="n">
        <f aca="false">'Scarico FP Delivery'!$EW7657</f>
        <v>0</v>
      </c>
      <c r="J7658" s="33" t="n">
        <f aca="false">'Scarico FP Delivery'!$AJ7657</f>
        <v>0</v>
      </c>
      <c r="K7658" s="34" t="n">
        <f aca="false">'Scarico FP Delivery'!AV7657</f>
        <v>0</v>
      </c>
      <c r="L7658" s="51" t="n">
        <f aca="false">'Scarico FP Delivery'!AF7657</f>
        <v>0</v>
      </c>
      <c r="M7658" s="36" t="n">
        <f aca="false">'Scarico FP Delivery'!EL7657</f>
        <v>0</v>
      </c>
      <c r="N7658" s="37" t="e">
        <f aca="false">VLOOKUP($P7658,Formule!$O$2:$P$200,2,0)</f>
        <v>#N/A</v>
      </c>
      <c r="O7658" s="38" t="e">
        <f aca="false">VLOOKUP($P7658,Formule!$B$2:$C$202,2,0)</f>
        <v>#N/A</v>
      </c>
      <c r="P7658" s="39" t="n">
        <f aca="false">'Scarico FP Delivery'!$AC7657</f>
        <v>0</v>
      </c>
      <c r="Q7658" s="40" t="n">
        <f aca="false">'Scarico FP Delivery'!$AD7657</f>
        <v>0</v>
      </c>
      <c r="R7658" s="41" t="n">
        <f aca="false">'Scarico FP Delivery'!$DO7657</f>
        <v>0</v>
      </c>
      <c r="S7658" s="30" t="e">
        <f aca="false">VLOOKUP($R7658,Formule!$H$2:$I$250,2,0)</f>
        <v>#N/A</v>
      </c>
      <c r="T7658" s="42"/>
      <c r="U7658" s="43" t="e">
        <f aca="false">VLOOKUP($P7658,Formule!$E$2:$F$200,2,0)</f>
        <v>#N/A</v>
      </c>
      <c r="V7658" s="44" t="e">
        <f aca="false">U7658*(25/100)</f>
        <v>#N/A</v>
      </c>
      <c r="W7658" s="45" t="e">
        <f aca="false">U7658-V7658</f>
        <v>#N/A</v>
      </c>
      <c r="Y7658" s="14" t="s">
        <v>2257</v>
      </c>
    </row>
    <row r="7659" customFormat="false" ht="12.75" hidden="false" customHeight="false" outlineLevel="0" collapsed="false">
      <c r="A7659" s="28" t="n">
        <v>7657</v>
      </c>
      <c r="B7659" s="29"/>
      <c r="C7659" s="30"/>
      <c r="D7659" s="30" t="n">
        <f aca="false">'Scarico FP Delivery'!$CY7658</f>
        <v>0</v>
      </c>
      <c r="E7659" s="31" t="n">
        <f aca="false">'Scarico FP Delivery'!$AH7658</f>
        <v>0</v>
      </c>
      <c r="F7659" s="31" t="n">
        <f aca="false">'Scarico FP Delivery'!$Z7658</f>
        <v>0</v>
      </c>
      <c r="G7659" s="30" t="n">
        <f aca="false">'Scarico FP Delivery'!$AG7658</f>
        <v>0</v>
      </c>
      <c r="H7659" s="30" t="n">
        <f aca="false">'Scarico FP Delivery'!$U7658</f>
        <v>0</v>
      </c>
      <c r="I7659" s="32" t="n">
        <f aca="false">'Scarico FP Delivery'!$EW7658</f>
        <v>0</v>
      </c>
      <c r="J7659" s="33" t="n">
        <f aca="false">'Scarico FP Delivery'!$AJ7658</f>
        <v>0</v>
      </c>
      <c r="K7659" s="34" t="n">
        <f aca="false">'Scarico FP Delivery'!AV7658</f>
        <v>0</v>
      </c>
      <c r="L7659" s="51" t="n">
        <f aca="false">'Scarico FP Delivery'!AF7658</f>
        <v>0</v>
      </c>
      <c r="M7659" s="36" t="n">
        <f aca="false">'Scarico FP Delivery'!EL7658</f>
        <v>0</v>
      </c>
      <c r="N7659" s="37" t="e">
        <f aca="false">VLOOKUP($P7659,Formule!$O$2:$P$200,2,0)</f>
        <v>#N/A</v>
      </c>
      <c r="O7659" s="38" t="e">
        <f aca="false">VLOOKUP($P7659,Formule!$B$2:$C$202,2,0)</f>
        <v>#N/A</v>
      </c>
      <c r="P7659" s="39" t="n">
        <f aca="false">'Scarico FP Delivery'!$AC7658</f>
        <v>0</v>
      </c>
      <c r="Q7659" s="40" t="n">
        <f aca="false">'Scarico FP Delivery'!$AD7658</f>
        <v>0</v>
      </c>
      <c r="R7659" s="41" t="n">
        <f aca="false">'Scarico FP Delivery'!$DO7658</f>
        <v>0</v>
      </c>
      <c r="S7659" s="30" t="e">
        <f aca="false">VLOOKUP($R7659,Formule!$H$2:$I$250,2,0)</f>
        <v>#N/A</v>
      </c>
      <c r="T7659" s="42"/>
      <c r="U7659" s="43" t="e">
        <f aca="false">VLOOKUP($P7659,Formule!$E$2:$F$200,2,0)</f>
        <v>#N/A</v>
      </c>
      <c r="V7659" s="44" t="e">
        <f aca="false">U7659*(25/100)</f>
        <v>#N/A</v>
      </c>
      <c r="W7659" s="45" t="e">
        <f aca="false">U7659-V7659</f>
        <v>#N/A</v>
      </c>
      <c r="Y7659" s="14" t="s">
        <v>2257</v>
      </c>
    </row>
    <row r="7660" customFormat="false" ht="12.75" hidden="false" customHeight="false" outlineLevel="0" collapsed="false">
      <c r="A7660" s="46" t="n">
        <v>7658</v>
      </c>
      <c r="B7660" s="29"/>
      <c r="C7660" s="30"/>
      <c r="D7660" s="30" t="n">
        <f aca="false">'Scarico FP Delivery'!$CY7659</f>
        <v>0</v>
      </c>
      <c r="E7660" s="31" t="n">
        <f aca="false">'Scarico FP Delivery'!$AH7659</f>
        <v>0</v>
      </c>
      <c r="F7660" s="31" t="n">
        <f aca="false">'Scarico FP Delivery'!$Z7659</f>
        <v>0</v>
      </c>
      <c r="G7660" s="30" t="n">
        <f aca="false">'Scarico FP Delivery'!$AG7659</f>
        <v>0</v>
      </c>
      <c r="H7660" s="30" t="n">
        <f aca="false">'Scarico FP Delivery'!$U7659</f>
        <v>0</v>
      </c>
      <c r="I7660" s="32" t="n">
        <f aca="false">'Scarico FP Delivery'!$EW7659</f>
        <v>0</v>
      </c>
      <c r="J7660" s="33" t="n">
        <f aca="false">'Scarico FP Delivery'!$AJ7659</f>
        <v>0</v>
      </c>
      <c r="K7660" s="34" t="n">
        <f aca="false">'Scarico FP Delivery'!AV7659</f>
        <v>0</v>
      </c>
      <c r="L7660" s="51" t="n">
        <f aca="false">'Scarico FP Delivery'!AF7659</f>
        <v>0</v>
      </c>
      <c r="M7660" s="36" t="n">
        <f aca="false">'Scarico FP Delivery'!EL7659</f>
        <v>0</v>
      </c>
      <c r="N7660" s="37" t="e">
        <f aca="false">VLOOKUP($P7660,Formule!$O$2:$P$200,2,0)</f>
        <v>#N/A</v>
      </c>
      <c r="O7660" s="38" t="e">
        <f aca="false">VLOOKUP($P7660,Formule!$B$2:$C$202,2,0)</f>
        <v>#N/A</v>
      </c>
      <c r="P7660" s="39" t="n">
        <f aca="false">'Scarico FP Delivery'!$AC7659</f>
        <v>0</v>
      </c>
      <c r="Q7660" s="40" t="n">
        <f aca="false">'Scarico FP Delivery'!$AD7659</f>
        <v>0</v>
      </c>
      <c r="R7660" s="41" t="n">
        <f aca="false">'Scarico FP Delivery'!$DO7659</f>
        <v>0</v>
      </c>
      <c r="S7660" s="30" t="e">
        <f aca="false">VLOOKUP($R7660,Formule!$H$2:$I$250,2,0)</f>
        <v>#N/A</v>
      </c>
      <c r="T7660" s="42"/>
      <c r="U7660" s="43" t="e">
        <f aca="false">VLOOKUP($P7660,Formule!$E$2:$F$200,2,0)</f>
        <v>#N/A</v>
      </c>
      <c r="V7660" s="44" t="e">
        <f aca="false">U7660*(25/100)</f>
        <v>#N/A</v>
      </c>
      <c r="W7660" s="45" t="e">
        <f aca="false">U7660-V7660</f>
        <v>#N/A</v>
      </c>
      <c r="Y7660" s="14" t="s">
        <v>2257</v>
      </c>
    </row>
    <row r="7661" customFormat="false" ht="12.75" hidden="false" customHeight="false" outlineLevel="0" collapsed="false">
      <c r="A7661" s="46" t="n">
        <v>7659</v>
      </c>
      <c r="B7661" s="29"/>
      <c r="C7661" s="30"/>
      <c r="D7661" s="30" t="n">
        <f aca="false">'Scarico FP Delivery'!$CY7660</f>
        <v>0</v>
      </c>
      <c r="E7661" s="31" t="n">
        <f aca="false">'Scarico FP Delivery'!$AH7660</f>
        <v>0</v>
      </c>
      <c r="F7661" s="31" t="n">
        <f aca="false">'Scarico FP Delivery'!$Z7660</f>
        <v>0</v>
      </c>
      <c r="G7661" s="30" t="n">
        <f aca="false">'Scarico FP Delivery'!$AG7660</f>
        <v>0</v>
      </c>
      <c r="H7661" s="30" t="n">
        <f aca="false">'Scarico FP Delivery'!$U7660</f>
        <v>0</v>
      </c>
      <c r="I7661" s="32" t="n">
        <f aca="false">'Scarico FP Delivery'!$EW7660</f>
        <v>0</v>
      </c>
      <c r="J7661" s="33" t="n">
        <f aca="false">'Scarico FP Delivery'!$AJ7660</f>
        <v>0</v>
      </c>
      <c r="K7661" s="34" t="n">
        <f aca="false">'Scarico FP Delivery'!AV7660</f>
        <v>0</v>
      </c>
      <c r="L7661" s="51" t="n">
        <f aca="false">'Scarico FP Delivery'!AF7660</f>
        <v>0</v>
      </c>
      <c r="M7661" s="36" t="n">
        <f aca="false">'Scarico FP Delivery'!EL7660</f>
        <v>0</v>
      </c>
      <c r="N7661" s="37" t="e">
        <f aca="false">VLOOKUP($P7661,Formule!$O$2:$P$200,2,0)</f>
        <v>#N/A</v>
      </c>
      <c r="O7661" s="38" t="e">
        <f aca="false">VLOOKUP($P7661,Formule!$B$2:$C$202,2,0)</f>
        <v>#N/A</v>
      </c>
      <c r="P7661" s="39" t="n">
        <f aca="false">'Scarico FP Delivery'!$AC7660</f>
        <v>0</v>
      </c>
      <c r="Q7661" s="40" t="n">
        <f aca="false">'Scarico FP Delivery'!$AD7660</f>
        <v>0</v>
      </c>
      <c r="R7661" s="41" t="n">
        <f aca="false">'Scarico FP Delivery'!$DO7660</f>
        <v>0</v>
      </c>
      <c r="S7661" s="30" t="e">
        <f aca="false">VLOOKUP($R7661,Formule!$H$2:$I$250,2,0)</f>
        <v>#N/A</v>
      </c>
      <c r="T7661" s="42"/>
      <c r="U7661" s="43" t="e">
        <f aca="false">VLOOKUP($P7661,Formule!$E$2:$F$200,2,0)</f>
        <v>#N/A</v>
      </c>
      <c r="V7661" s="44" t="e">
        <f aca="false">U7661*(25/100)</f>
        <v>#N/A</v>
      </c>
      <c r="W7661" s="45" t="e">
        <f aca="false">U7661-V7661</f>
        <v>#N/A</v>
      </c>
      <c r="Y7661" s="14" t="s">
        <v>2257</v>
      </c>
    </row>
    <row r="7662" customFormat="false" ht="12.75" hidden="false" customHeight="false" outlineLevel="0" collapsed="false">
      <c r="A7662" s="28" t="n">
        <v>7660</v>
      </c>
      <c r="B7662" s="29"/>
      <c r="C7662" s="30"/>
      <c r="D7662" s="30" t="n">
        <f aca="false">'Scarico FP Delivery'!$CY7661</f>
        <v>0</v>
      </c>
      <c r="E7662" s="31" t="n">
        <f aca="false">'Scarico FP Delivery'!$AH7661</f>
        <v>0</v>
      </c>
      <c r="F7662" s="31" t="n">
        <f aca="false">'Scarico FP Delivery'!$Z7661</f>
        <v>0</v>
      </c>
      <c r="G7662" s="30" t="n">
        <f aca="false">'Scarico FP Delivery'!$AG7661</f>
        <v>0</v>
      </c>
      <c r="H7662" s="30" t="n">
        <f aca="false">'Scarico FP Delivery'!$U7661</f>
        <v>0</v>
      </c>
      <c r="I7662" s="32" t="n">
        <f aca="false">'Scarico FP Delivery'!$EW7661</f>
        <v>0</v>
      </c>
      <c r="J7662" s="33" t="n">
        <f aca="false">'Scarico FP Delivery'!$AJ7661</f>
        <v>0</v>
      </c>
      <c r="K7662" s="34" t="n">
        <f aca="false">'Scarico FP Delivery'!AV7661</f>
        <v>0</v>
      </c>
      <c r="L7662" s="51" t="n">
        <f aca="false">'Scarico FP Delivery'!AF7661</f>
        <v>0</v>
      </c>
      <c r="M7662" s="36" t="n">
        <f aca="false">'Scarico FP Delivery'!EL7661</f>
        <v>0</v>
      </c>
      <c r="N7662" s="37" t="e">
        <f aca="false">VLOOKUP($P7662,Formule!$O$2:$P$200,2,0)</f>
        <v>#N/A</v>
      </c>
      <c r="O7662" s="38" t="e">
        <f aca="false">VLOOKUP($P7662,Formule!$B$2:$C$202,2,0)</f>
        <v>#N/A</v>
      </c>
      <c r="P7662" s="39" t="n">
        <f aca="false">'Scarico FP Delivery'!$AC7661</f>
        <v>0</v>
      </c>
      <c r="Q7662" s="40" t="n">
        <f aca="false">'Scarico FP Delivery'!$AD7661</f>
        <v>0</v>
      </c>
      <c r="R7662" s="41" t="n">
        <f aca="false">'Scarico FP Delivery'!$DO7661</f>
        <v>0</v>
      </c>
      <c r="S7662" s="30" t="e">
        <f aca="false">VLOOKUP($R7662,Formule!$H$2:$I$250,2,0)</f>
        <v>#N/A</v>
      </c>
      <c r="T7662" s="42"/>
      <c r="U7662" s="43" t="e">
        <f aca="false">VLOOKUP($P7662,Formule!$E$2:$F$200,2,0)</f>
        <v>#N/A</v>
      </c>
      <c r="V7662" s="44" t="e">
        <f aca="false">U7662*(25/100)</f>
        <v>#N/A</v>
      </c>
      <c r="W7662" s="45" t="e">
        <f aca="false">U7662-V7662</f>
        <v>#N/A</v>
      </c>
      <c r="Y7662" s="14" t="s">
        <v>2257</v>
      </c>
    </row>
    <row r="7663" customFormat="false" ht="12.75" hidden="false" customHeight="false" outlineLevel="0" collapsed="false">
      <c r="A7663" s="46" t="n">
        <v>7661</v>
      </c>
      <c r="B7663" s="29"/>
      <c r="C7663" s="30"/>
      <c r="D7663" s="30" t="n">
        <f aca="false">'Scarico FP Delivery'!$CY7662</f>
        <v>0</v>
      </c>
      <c r="E7663" s="31" t="n">
        <f aca="false">'Scarico FP Delivery'!$AH7662</f>
        <v>0</v>
      </c>
      <c r="F7663" s="31" t="n">
        <f aca="false">'Scarico FP Delivery'!$Z7662</f>
        <v>0</v>
      </c>
      <c r="G7663" s="30" t="n">
        <f aca="false">'Scarico FP Delivery'!$AG7662</f>
        <v>0</v>
      </c>
      <c r="H7663" s="30" t="n">
        <f aca="false">'Scarico FP Delivery'!$U7662</f>
        <v>0</v>
      </c>
      <c r="I7663" s="32" t="n">
        <f aca="false">'Scarico FP Delivery'!$EW7662</f>
        <v>0</v>
      </c>
      <c r="J7663" s="33" t="n">
        <f aca="false">'Scarico FP Delivery'!$AJ7662</f>
        <v>0</v>
      </c>
      <c r="K7663" s="34" t="n">
        <f aca="false">'Scarico FP Delivery'!AV7662</f>
        <v>0</v>
      </c>
      <c r="L7663" s="51" t="n">
        <f aca="false">'Scarico FP Delivery'!AF7662</f>
        <v>0</v>
      </c>
      <c r="M7663" s="36" t="n">
        <f aca="false">'Scarico FP Delivery'!EL7662</f>
        <v>0</v>
      </c>
      <c r="N7663" s="37" t="e">
        <f aca="false">VLOOKUP($P7663,Formule!$O$2:$P$200,2,0)</f>
        <v>#N/A</v>
      </c>
      <c r="O7663" s="38" t="e">
        <f aca="false">VLOOKUP($P7663,Formule!$B$2:$C$202,2,0)</f>
        <v>#N/A</v>
      </c>
      <c r="P7663" s="39" t="n">
        <f aca="false">'Scarico FP Delivery'!$AC7662</f>
        <v>0</v>
      </c>
      <c r="Q7663" s="40" t="n">
        <f aca="false">'Scarico FP Delivery'!$AD7662</f>
        <v>0</v>
      </c>
      <c r="R7663" s="41" t="n">
        <f aca="false">'Scarico FP Delivery'!$DO7662</f>
        <v>0</v>
      </c>
      <c r="S7663" s="30" t="e">
        <f aca="false">VLOOKUP($R7663,Formule!$H$2:$I$250,2,0)</f>
        <v>#N/A</v>
      </c>
      <c r="T7663" s="42"/>
      <c r="U7663" s="43" t="e">
        <f aca="false">VLOOKUP($P7663,Formule!$E$2:$F$200,2,0)</f>
        <v>#N/A</v>
      </c>
      <c r="V7663" s="44" t="e">
        <f aca="false">U7663*(25/100)</f>
        <v>#N/A</v>
      </c>
      <c r="W7663" s="45" t="e">
        <f aca="false">U7663-V7663</f>
        <v>#N/A</v>
      </c>
      <c r="Y7663" s="14" t="s">
        <v>2257</v>
      </c>
    </row>
    <row r="7664" customFormat="false" ht="12.75" hidden="false" customHeight="false" outlineLevel="0" collapsed="false">
      <c r="A7664" s="46" t="n">
        <v>7662</v>
      </c>
      <c r="B7664" s="29"/>
      <c r="C7664" s="30"/>
      <c r="D7664" s="30" t="n">
        <f aca="false">'Scarico FP Delivery'!$CY7663</f>
        <v>0</v>
      </c>
      <c r="E7664" s="31" t="n">
        <f aca="false">'Scarico FP Delivery'!$AH7663</f>
        <v>0</v>
      </c>
      <c r="F7664" s="31" t="n">
        <f aca="false">'Scarico FP Delivery'!$Z7663</f>
        <v>0</v>
      </c>
      <c r="G7664" s="30" t="n">
        <f aca="false">'Scarico FP Delivery'!$AG7663</f>
        <v>0</v>
      </c>
      <c r="H7664" s="30" t="n">
        <f aca="false">'Scarico FP Delivery'!$U7663</f>
        <v>0</v>
      </c>
      <c r="I7664" s="32" t="n">
        <f aca="false">'Scarico FP Delivery'!$EW7663</f>
        <v>0</v>
      </c>
      <c r="J7664" s="33" t="n">
        <f aca="false">'Scarico FP Delivery'!$AJ7663</f>
        <v>0</v>
      </c>
      <c r="K7664" s="34" t="n">
        <f aca="false">'Scarico FP Delivery'!AV7663</f>
        <v>0</v>
      </c>
      <c r="L7664" s="51" t="n">
        <f aca="false">'Scarico FP Delivery'!AF7663</f>
        <v>0</v>
      </c>
      <c r="M7664" s="36" t="n">
        <f aca="false">'Scarico FP Delivery'!EL7663</f>
        <v>0</v>
      </c>
      <c r="N7664" s="37" t="e">
        <f aca="false">VLOOKUP($P7664,Formule!$O$2:$P$200,2,0)</f>
        <v>#N/A</v>
      </c>
      <c r="O7664" s="38" t="e">
        <f aca="false">VLOOKUP($P7664,Formule!$B$2:$C$202,2,0)</f>
        <v>#N/A</v>
      </c>
      <c r="P7664" s="39" t="n">
        <f aca="false">'Scarico FP Delivery'!$AC7663</f>
        <v>0</v>
      </c>
      <c r="Q7664" s="40" t="n">
        <f aca="false">'Scarico FP Delivery'!$AD7663</f>
        <v>0</v>
      </c>
      <c r="R7664" s="41" t="n">
        <f aca="false">'Scarico FP Delivery'!$DO7663</f>
        <v>0</v>
      </c>
      <c r="S7664" s="30" t="e">
        <f aca="false">VLOOKUP($R7664,Formule!$H$2:$I$250,2,0)</f>
        <v>#N/A</v>
      </c>
      <c r="T7664" s="42"/>
      <c r="U7664" s="43" t="e">
        <f aca="false">VLOOKUP($P7664,Formule!$E$2:$F$200,2,0)</f>
        <v>#N/A</v>
      </c>
      <c r="V7664" s="44" t="e">
        <f aca="false">U7664*(25/100)</f>
        <v>#N/A</v>
      </c>
      <c r="W7664" s="45" t="e">
        <f aca="false">U7664-V7664</f>
        <v>#N/A</v>
      </c>
      <c r="Y7664" s="14" t="s">
        <v>2257</v>
      </c>
    </row>
    <row r="7665" customFormat="false" ht="12.75" hidden="false" customHeight="false" outlineLevel="0" collapsed="false">
      <c r="A7665" s="28" t="n">
        <v>7663</v>
      </c>
      <c r="B7665" s="29"/>
      <c r="C7665" s="30"/>
      <c r="D7665" s="30" t="n">
        <f aca="false">'Scarico FP Delivery'!$CY7664</f>
        <v>0</v>
      </c>
      <c r="E7665" s="31" t="n">
        <f aca="false">'Scarico FP Delivery'!$AH7664</f>
        <v>0</v>
      </c>
      <c r="F7665" s="31" t="n">
        <f aca="false">'Scarico FP Delivery'!$Z7664</f>
        <v>0</v>
      </c>
      <c r="G7665" s="30" t="n">
        <f aca="false">'Scarico FP Delivery'!$AG7664</f>
        <v>0</v>
      </c>
      <c r="H7665" s="30" t="n">
        <f aca="false">'Scarico FP Delivery'!$U7664</f>
        <v>0</v>
      </c>
      <c r="I7665" s="32" t="n">
        <f aca="false">'Scarico FP Delivery'!$EW7664</f>
        <v>0</v>
      </c>
      <c r="J7665" s="33" t="n">
        <f aca="false">'Scarico FP Delivery'!$AJ7664</f>
        <v>0</v>
      </c>
      <c r="K7665" s="34" t="n">
        <f aca="false">'Scarico FP Delivery'!AV7664</f>
        <v>0</v>
      </c>
      <c r="L7665" s="51" t="n">
        <f aca="false">'Scarico FP Delivery'!AF7664</f>
        <v>0</v>
      </c>
      <c r="M7665" s="36" t="n">
        <f aca="false">'Scarico FP Delivery'!EL7664</f>
        <v>0</v>
      </c>
      <c r="N7665" s="37" t="e">
        <f aca="false">VLOOKUP($P7665,Formule!$O$2:$P$200,2,0)</f>
        <v>#N/A</v>
      </c>
      <c r="O7665" s="38" t="e">
        <f aca="false">VLOOKUP($P7665,Formule!$B$2:$C$202,2,0)</f>
        <v>#N/A</v>
      </c>
      <c r="P7665" s="39" t="n">
        <f aca="false">'Scarico FP Delivery'!$AC7664</f>
        <v>0</v>
      </c>
      <c r="Q7665" s="40" t="n">
        <f aca="false">'Scarico FP Delivery'!$AD7664</f>
        <v>0</v>
      </c>
      <c r="R7665" s="41" t="n">
        <f aca="false">'Scarico FP Delivery'!$DO7664</f>
        <v>0</v>
      </c>
      <c r="S7665" s="30" t="e">
        <f aca="false">VLOOKUP($R7665,Formule!$H$2:$I$250,2,0)</f>
        <v>#N/A</v>
      </c>
      <c r="T7665" s="42"/>
      <c r="U7665" s="43" t="e">
        <f aca="false">VLOOKUP($P7665,Formule!$E$2:$F$200,2,0)</f>
        <v>#N/A</v>
      </c>
      <c r="V7665" s="44" t="e">
        <f aca="false">U7665*(25/100)</f>
        <v>#N/A</v>
      </c>
      <c r="W7665" s="45" t="e">
        <f aca="false">U7665-V7665</f>
        <v>#N/A</v>
      </c>
      <c r="Y7665" s="14" t="s">
        <v>2257</v>
      </c>
    </row>
    <row r="7666" customFormat="false" ht="12.75" hidden="false" customHeight="false" outlineLevel="0" collapsed="false">
      <c r="A7666" s="46" t="n">
        <v>7664</v>
      </c>
      <c r="B7666" s="29"/>
      <c r="C7666" s="30"/>
      <c r="D7666" s="30" t="n">
        <f aca="false">'Scarico FP Delivery'!$CY7665</f>
        <v>0</v>
      </c>
      <c r="E7666" s="31" t="n">
        <f aca="false">'Scarico FP Delivery'!$AH7665</f>
        <v>0</v>
      </c>
      <c r="F7666" s="31" t="n">
        <f aca="false">'Scarico FP Delivery'!$Z7665</f>
        <v>0</v>
      </c>
      <c r="G7666" s="30" t="n">
        <f aca="false">'Scarico FP Delivery'!$AG7665</f>
        <v>0</v>
      </c>
      <c r="H7666" s="30" t="n">
        <f aca="false">'Scarico FP Delivery'!$U7665</f>
        <v>0</v>
      </c>
      <c r="I7666" s="32" t="n">
        <f aca="false">'Scarico FP Delivery'!$EW7665</f>
        <v>0</v>
      </c>
      <c r="J7666" s="33" t="n">
        <f aca="false">'Scarico FP Delivery'!$AJ7665</f>
        <v>0</v>
      </c>
      <c r="K7666" s="34" t="n">
        <f aca="false">'Scarico FP Delivery'!AV7665</f>
        <v>0</v>
      </c>
      <c r="L7666" s="51" t="n">
        <f aca="false">'Scarico FP Delivery'!AF7665</f>
        <v>0</v>
      </c>
      <c r="M7666" s="36" t="n">
        <f aca="false">'Scarico FP Delivery'!EL7665</f>
        <v>0</v>
      </c>
      <c r="N7666" s="37" t="e">
        <f aca="false">VLOOKUP($P7666,Formule!$O$2:$P$200,2,0)</f>
        <v>#N/A</v>
      </c>
      <c r="O7666" s="38" t="e">
        <f aca="false">VLOOKUP($P7666,Formule!$B$2:$C$202,2,0)</f>
        <v>#N/A</v>
      </c>
      <c r="P7666" s="39" t="n">
        <f aca="false">'Scarico FP Delivery'!$AC7665</f>
        <v>0</v>
      </c>
      <c r="Q7666" s="40" t="n">
        <f aca="false">'Scarico FP Delivery'!$AD7665</f>
        <v>0</v>
      </c>
      <c r="R7666" s="41" t="n">
        <f aca="false">'Scarico FP Delivery'!$DO7665</f>
        <v>0</v>
      </c>
      <c r="S7666" s="30" t="e">
        <f aca="false">VLOOKUP($R7666,Formule!$H$2:$I$250,2,0)</f>
        <v>#N/A</v>
      </c>
      <c r="T7666" s="42"/>
      <c r="U7666" s="43" t="e">
        <f aca="false">VLOOKUP($P7666,Formule!$E$2:$F$200,2,0)</f>
        <v>#N/A</v>
      </c>
      <c r="V7666" s="44" t="e">
        <f aca="false">U7666*(25/100)</f>
        <v>#N/A</v>
      </c>
      <c r="W7666" s="45" t="e">
        <f aca="false">U7666-V7666</f>
        <v>#N/A</v>
      </c>
      <c r="Y7666" s="14" t="s">
        <v>2257</v>
      </c>
    </row>
    <row r="7667" customFormat="false" ht="12.75" hidden="false" customHeight="false" outlineLevel="0" collapsed="false">
      <c r="A7667" s="46" t="n">
        <v>7665</v>
      </c>
      <c r="B7667" s="29"/>
      <c r="C7667" s="30"/>
      <c r="D7667" s="30" t="n">
        <f aca="false">'Scarico FP Delivery'!$CY7666</f>
        <v>0</v>
      </c>
      <c r="E7667" s="31" t="n">
        <f aca="false">'Scarico FP Delivery'!$AH7666</f>
        <v>0</v>
      </c>
      <c r="F7667" s="31" t="n">
        <f aca="false">'Scarico FP Delivery'!$Z7666</f>
        <v>0</v>
      </c>
      <c r="G7667" s="30" t="n">
        <f aca="false">'Scarico FP Delivery'!$AG7666</f>
        <v>0</v>
      </c>
      <c r="H7667" s="30" t="n">
        <f aca="false">'Scarico FP Delivery'!$U7666</f>
        <v>0</v>
      </c>
      <c r="I7667" s="32" t="n">
        <f aca="false">'Scarico FP Delivery'!$EW7666</f>
        <v>0</v>
      </c>
      <c r="J7667" s="33" t="n">
        <f aca="false">'Scarico FP Delivery'!$AJ7666</f>
        <v>0</v>
      </c>
      <c r="K7667" s="34" t="n">
        <f aca="false">'Scarico FP Delivery'!AV7666</f>
        <v>0</v>
      </c>
      <c r="L7667" s="51" t="n">
        <f aca="false">'Scarico FP Delivery'!AF7666</f>
        <v>0</v>
      </c>
      <c r="M7667" s="36" t="n">
        <f aca="false">'Scarico FP Delivery'!EL7666</f>
        <v>0</v>
      </c>
      <c r="N7667" s="37" t="e">
        <f aca="false">VLOOKUP($P7667,Formule!$O$2:$P$200,2,0)</f>
        <v>#N/A</v>
      </c>
      <c r="O7667" s="38" t="e">
        <f aca="false">VLOOKUP($P7667,Formule!$B$2:$C$202,2,0)</f>
        <v>#N/A</v>
      </c>
      <c r="P7667" s="39" t="n">
        <f aca="false">'Scarico FP Delivery'!$AC7666</f>
        <v>0</v>
      </c>
      <c r="Q7667" s="40" t="n">
        <f aca="false">'Scarico FP Delivery'!$AD7666</f>
        <v>0</v>
      </c>
      <c r="R7667" s="41" t="n">
        <f aca="false">'Scarico FP Delivery'!$DO7666</f>
        <v>0</v>
      </c>
      <c r="S7667" s="30" t="e">
        <f aca="false">VLOOKUP($R7667,Formule!$H$2:$I$250,2,0)</f>
        <v>#N/A</v>
      </c>
      <c r="T7667" s="42"/>
      <c r="U7667" s="43" t="e">
        <f aca="false">VLOOKUP($P7667,Formule!$E$2:$F$200,2,0)</f>
        <v>#N/A</v>
      </c>
      <c r="V7667" s="44" t="e">
        <f aca="false">U7667*(25/100)</f>
        <v>#N/A</v>
      </c>
      <c r="W7667" s="45" t="e">
        <f aca="false">U7667-V7667</f>
        <v>#N/A</v>
      </c>
      <c r="Y7667" s="14" t="s">
        <v>2257</v>
      </c>
    </row>
    <row r="7668" customFormat="false" ht="12.75" hidden="false" customHeight="false" outlineLevel="0" collapsed="false">
      <c r="A7668" s="28" t="n">
        <v>7666</v>
      </c>
      <c r="B7668" s="29"/>
      <c r="C7668" s="30"/>
      <c r="D7668" s="30" t="n">
        <f aca="false">'Scarico FP Delivery'!$CY7667</f>
        <v>0</v>
      </c>
      <c r="E7668" s="31" t="n">
        <f aca="false">'Scarico FP Delivery'!$AH7667</f>
        <v>0</v>
      </c>
      <c r="F7668" s="31" t="n">
        <f aca="false">'Scarico FP Delivery'!$Z7667</f>
        <v>0</v>
      </c>
      <c r="G7668" s="30" t="n">
        <f aca="false">'Scarico FP Delivery'!$AG7667</f>
        <v>0</v>
      </c>
      <c r="H7668" s="30" t="n">
        <f aca="false">'Scarico FP Delivery'!$U7667</f>
        <v>0</v>
      </c>
      <c r="I7668" s="32" t="n">
        <f aca="false">'Scarico FP Delivery'!$EW7667</f>
        <v>0</v>
      </c>
      <c r="J7668" s="33" t="n">
        <f aca="false">'Scarico FP Delivery'!$AJ7667</f>
        <v>0</v>
      </c>
      <c r="K7668" s="34" t="n">
        <f aca="false">'Scarico FP Delivery'!AV7667</f>
        <v>0</v>
      </c>
      <c r="L7668" s="51" t="n">
        <f aca="false">'Scarico FP Delivery'!AF7667</f>
        <v>0</v>
      </c>
      <c r="M7668" s="36" t="n">
        <f aca="false">'Scarico FP Delivery'!EL7667</f>
        <v>0</v>
      </c>
      <c r="N7668" s="37" t="e">
        <f aca="false">VLOOKUP($P7668,Formule!$O$2:$P$200,2,0)</f>
        <v>#N/A</v>
      </c>
      <c r="O7668" s="38" t="e">
        <f aca="false">VLOOKUP($P7668,Formule!$B$2:$C$202,2,0)</f>
        <v>#N/A</v>
      </c>
      <c r="P7668" s="39" t="n">
        <f aca="false">'Scarico FP Delivery'!$AC7667</f>
        <v>0</v>
      </c>
      <c r="Q7668" s="40" t="n">
        <f aca="false">'Scarico FP Delivery'!$AD7667</f>
        <v>0</v>
      </c>
      <c r="R7668" s="41" t="n">
        <f aca="false">'Scarico FP Delivery'!$DO7667</f>
        <v>0</v>
      </c>
      <c r="S7668" s="30" t="e">
        <f aca="false">VLOOKUP($R7668,Formule!$H$2:$I$250,2,0)</f>
        <v>#N/A</v>
      </c>
      <c r="T7668" s="42"/>
      <c r="U7668" s="43" t="e">
        <f aca="false">VLOOKUP($P7668,Formule!$E$2:$F$200,2,0)</f>
        <v>#N/A</v>
      </c>
      <c r="V7668" s="44" t="e">
        <f aca="false">U7668*(25/100)</f>
        <v>#N/A</v>
      </c>
      <c r="W7668" s="45" t="e">
        <f aca="false">U7668-V7668</f>
        <v>#N/A</v>
      </c>
      <c r="Y7668" s="14" t="s">
        <v>2257</v>
      </c>
    </row>
    <row r="7669" customFormat="false" ht="12.75" hidden="false" customHeight="false" outlineLevel="0" collapsed="false">
      <c r="A7669" s="46" t="n">
        <v>7667</v>
      </c>
      <c r="B7669" s="29"/>
      <c r="C7669" s="30"/>
      <c r="D7669" s="30" t="n">
        <f aca="false">'Scarico FP Delivery'!$CY7668</f>
        <v>0</v>
      </c>
      <c r="E7669" s="31" t="n">
        <f aca="false">'Scarico FP Delivery'!$AH7668</f>
        <v>0</v>
      </c>
      <c r="F7669" s="31" t="n">
        <f aca="false">'Scarico FP Delivery'!$Z7668</f>
        <v>0</v>
      </c>
      <c r="G7669" s="30" t="n">
        <f aca="false">'Scarico FP Delivery'!$AG7668</f>
        <v>0</v>
      </c>
      <c r="H7669" s="30" t="n">
        <f aca="false">'Scarico FP Delivery'!$U7668</f>
        <v>0</v>
      </c>
      <c r="I7669" s="32" t="n">
        <f aca="false">'Scarico FP Delivery'!$EW7668</f>
        <v>0</v>
      </c>
      <c r="J7669" s="33" t="n">
        <f aca="false">'Scarico FP Delivery'!$AJ7668</f>
        <v>0</v>
      </c>
      <c r="K7669" s="34" t="n">
        <f aca="false">'Scarico FP Delivery'!AV7668</f>
        <v>0</v>
      </c>
      <c r="L7669" s="51" t="n">
        <f aca="false">'Scarico FP Delivery'!AF7668</f>
        <v>0</v>
      </c>
      <c r="M7669" s="36" t="n">
        <f aca="false">'Scarico FP Delivery'!EL7668</f>
        <v>0</v>
      </c>
      <c r="N7669" s="37" t="e">
        <f aca="false">VLOOKUP($P7669,Formule!$O$2:$P$200,2,0)</f>
        <v>#N/A</v>
      </c>
      <c r="O7669" s="38" t="e">
        <f aca="false">VLOOKUP($P7669,Formule!$B$2:$C$202,2,0)</f>
        <v>#N/A</v>
      </c>
      <c r="P7669" s="39" t="n">
        <f aca="false">'Scarico FP Delivery'!$AC7668</f>
        <v>0</v>
      </c>
      <c r="Q7669" s="40" t="n">
        <f aca="false">'Scarico FP Delivery'!$AD7668</f>
        <v>0</v>
      </c>
      <c r="R7669" s="41" t="n">
        <f aca="false">'Scarico FP Delivery'!$DO7668</f>
        <v>0</v>
      </c>
      <c r="S7669" s="30" t="e">
        <f aca="false">VLOOKUP($R7669,Formule!$H$2:$I$250,2,0)</f>
        <v>#N/A</v>
      </c>
      <c r="T7669" s="42"/>
      <c r="U7669" s="43" t="e">
        <f aca="false">VLOOKUP($P7669,Formule!$E$2:$F$200,2,0)</f>
        <v>#N/A</v>
      </c>
      <c r="V7669" s="44" t="e">
        <f aca="false">U7669*(25/100)</f>
        <v>#N/A</v>
      </c>
      <c r="W7669" s="45" t="e">
        <f aca="false">U7669-V7669</f>
        <v>#N/A</v>
      </c>
      <c r="Y7669" s="14" t="s">
        <v>2257</v>
      </c>
    </row>
    <row r="7670" customFormat="false" ht="12.75" hidden="false" customHeight="false" outlineLevel="0" collapsed="false">
      <c r="A7670" s="46" t="n">
        <v>7668</v>
      </c>
      <c r="B7670" s="29"/>
      <c r="C7670" s="30"/>
      <c r="D7670" s="30" t="n">
        <f aca="false">'Scarico FP Delivery'!$CY7669</f>
        <v>0</v>
      </c>
      <c r="E7670" s="31" t="n">
        <f aca="false">'Scarico FP Delivery'!$AH7669</f>
        <v>0</v>
      </c>
      <c r="F7670" s="31" t="n">
        <f aca="false">'Scarico FP Delivery'!$Z7669</f>
        <v>0</v>
      </c>
      <c r="G7670" s="30" t="n">
        <f aca="false">'Scarico FP Delivery'!$AG7669</f>
        <v>0</v>
      </c>
      <c r="H7670" s="30" t="n">
        <f aca="false">'Scarico FP Delivery'!$U7669</f>
        <v>0</v>
      </c>
      <c r="I7670" s="32" t="n">
        <f aca="false">'Scarico FP Delivery'!$EW7669</f>
        <v>0</v>
      </c>
      <c r="J7670" s="33" t="n">
        <f aca="false">'Scarico FP Delivery'!$AJ7669</f>
        <v>0</v>
      </c>
      <c r="K7670" s="34" t="n">
        <f aca="false">'Scarico FP Delivery'!AV7669</f>
        <v>0</v>
      </c>
      <c r="L7670" s="51" t="n">
        <f aca="false">'Scarico FP Delivery'!AF7669</f>
        <v>0</v>
      </c>
      <c r="M7670" s="36" t="n">
        <f aca="false">'Scarico FP Delivery'!EL7669</f>
        <v>0</v>
      </c>
      <c r="N7670" s="37" t="e">
        <f aca="false">VLOOKUP($P7670,Formule!$O$2:$P$200,2,0)</f>
        <v>#N/A</v>
      </c>
      <c r="O7670" s="38" t="e">
        <f aca="false">VLOOKUP($P7670,Formule!$B$2:$C$202,2,0)</f>
        <v>#N/A</v>
      </c>
      <c r="P7670" s="39" t="n">
        <f aca="false">'Scarico FP Delivery'!$AC7669</f>
        <v>0</v>
      </c>
      <c r="Q7670" s="40" t="n">
        <f aca="false">'Scarico FP Delivery'!$AD7669</f>
        <v>0</v>
      </c>
      <c r="R7670" s="41" t="n">
        <f aca="false">'Scarico FP Delivery'!$DO7669</f>
        <v>0</v>
      </c>
      <c r="S7670" s="30" t="e">
        <f aca="false">VLOOKUP($R7670,Formule!$H$2:$I$250,2,0)</f>
        <v>#N/A</v>
      </c>
      <c r="T7670" s="42"/>
      <c r="U7670" s="43" t="e">
        <f aca="false">VLOOKUP($P7670,Formule!$E$2:$F$200,2,0)</f>
        <v>#N/A</v>
      </c>
      <c r="V7670" s="44" t="e">
        <f aca="false">U7670*(25/100)</f>
        <v>#N/A</v>
      </c>
      <c r="W7670" s="45" t="e">
        <f aca="false">U7670-V7670</f>
        <v>#N/A</v>
      </c>
      <c r="Y7670" s="14" t="s">
        <v>2257</v>
      </c>
    </row>
    <row r="7671" customFormat="false" ht="12.75" hidden="false" customHeight="false" outlineLevel="0" collapsed="false">
      <c r="A7671" s="28" t="n">
        <v>7669</v>
      </c>
      <c r="B7671" s="29"/>
      <c r="C7671" s="30"/>
      <c r="D7671" s="30" t="n">
        <f aca="false">'Scarico FP Delivery'!$CY7670</f>
        <v>0</v>
      </c>
      <c r="E7671" s="31" t="n">
        <f aca="false">'Scarico FP Delivery'!$AH7670</f>
        <v>0</v>
      </c>
      <c r="F7671" s="31" t="n">
        <f aca="false">'Scarico FP Delivery'!$Z7670</f>
        <v>0</v>
      </c>
      <c r="G7671" s="30" t="n">
        <f aca="false">'Scarico FP Delivery'!$AG7670</f>
        <v>0</v>
      </c>
      <c r="H7671" s="30" t="n">
        <f aca="false">'Scarico FP Delivery'!$U7670</f>
        <v>0</v>
      </c>
      <c r="I7671" s="32" t="n">
        <f aca="false">'Scarico FP Delivery'!$EW7670</f>
        <v>0</v>
      </c>
      <c r="J7671" s="33" t="n">
        <f aca="false">'Scarico FP Delivery'!$AJ7670</f>
        <v>0</v>
      </c>
      <c r="K7671" s="34" t="n">
        <f aca="false">'Scarico FP Delivery'!AV7670</f>
        <v>0</v>
      </c>
      <c r="L7671" s="51" t="n">
        <f aca="false">'Scarico FP Delivery'!AF7670</f>
        <v>0</v>
      </c>
      <c r="M7671" s="36" t="n">
        <f aca="false">'Scarico FP Delivery'!EL7670</f>
        <v>0</v>
      </c>
      <c r="N7671" s="37" t="e">
        <f aca="false">VLOOKUP($P7671,Formule!$O$2:$P$200,2,0)</f>
        <v>#N/A</v>
      </c>
      <c r="O7671" s="38" t="e">
        <f aca="false">VLOOKUP($P7671,Formule!$B$2:$C$202,2,0)</f>
        <v>#N/A</v>
      </c>
      <c r="P7671" s="39" t="n">
        <f aca="false">'Scarico FP Delivery'!$AC7670</f>
        <v>0</v>
      </c>
      <c r="Q7671" s="40" t="n">
        <f aca="false">'Scarico FP Delivery'!$AD7670</f>
        <v>0</v>
      </c>
      <c r="R7671" s="41" t="n">
        <f aca="false">'Scarico FP Delivery'!$DO7670</f>
        <v>0</v>
      </c>
      <c r="S7671" s="30" t="e">
        <f aca="false">VLOOKUP($R7671,Formule!$H$2:$I$250,2,0)</f>
        <v>#N/A</v>
      </c>
      <c r="T7671" s="42"/>
      <c r="U7671" s="43" t="e">
        <f aca="false">VLOOKUP($P7671,Formule!$E$2:$F$200,2,0)</f>
        <v>#N/A</v>
      </c>
      <c r="V7671" s="44" t="e">
        <f aca="false">U7671*(25/100)</f>
        <v>#N/A</v>
      </c>
      <c r="W7671" s="45" t="e">
        <f aca="false">U7671-V7671</f>
        <v>#N/A</v>
      </c>
      <c r="Y7671" s="14" t="s">
        <v>2257</v>
      </c>
    </row>
    <row r="7672" customFormat="false" ht="12.75" hidden="false" customHeight="false" outlineLevel="0" collapsed="false">
      <c r="A7672" s="46" t="n">
        <v>7670</v>
      </c>
      <c r="B7672" s="29"/>
      <c r="C7672" s="30"/>
      <c r="D7672" s="30" t="n">
        <f aca="false">'Scarico FP Delivery'!$CY7671</f>
        <v>0</v>
      </c>
      <c r="E7672" s="31" t="n">
        <f aca="false">'Scarico FP Delivery'!$AH7671</f>
        <v>0</v>
      </c>
      <c r="F7672" s="31" t="n">
        <f aca="false">'Scarico FP Delivery'!$Z7671</f>
        <v>0</v>
      </c>
      <c r="G7672" s="30" t="n">
        <f aca="false">'Scarico FP Delivery'!$AG7671</f>
        <v>0</v>
      </c>
      <c r="H7672" s="30" t="n">
        <f aca="false">'Scarico FP Delivery'!$U7671</f>
        <v>0</v>
      </c>
      <c r="I7672" s="32" t="n">
        <f aca="false">'Scarico FP Delivery'!$EW7671</f>
        <v>0</v>
      </c>
      <c r="J7672" s="33" t="n">
        <f aca="false">'Scarico FP Delivery'!$AJ7671</f>
        <v>0</v>
      </c>
      <c r="K7672" s="34" t="n">
        <f aca="false">'Scarico FP Delivery'!AV7671</f>
        <v>0</v>
      </c>
      <c r="L7672" s="51" t="n">
        <f aca="false">'Scarico FP Delivery'!AF7671</f>
        <v>0</v>
      </c>
      <c r="M7672" s="36" t="n">
        <f aca="false">'Scarico FP Delivery'!EL7671</f>
        <v>0</v>
      </c>
      <c r="N7672" s="37" t="e">
        <f aca="false">VLOOKUP($P7672,Formule!$O$2:$P$200,2,0)</f>
        <v>#N/A</v>
      </c>
      <c r="O7672" s="38" t="e">
        <f aca="false">VLOOKUP($P7672,Formule!$B$2:$C$202,2,0)</f>
        <v>#N/A</v>
      </c>
      <c r="P7672" s="39" t="n">
        <f aca="false">'Scarico FP Delivery'!$AC7671</f>
        <v>0</v>
      </c>
      <c r="Q7672" s="40" t="n">
        <f aca="false">'Scarico FP Delivery'!$AD7671</f>
        <v>0</v>
      </c>
      <c r="R7672" s="41" t="n">
        <f aca="false">'Scarico FP Delivery'!$DO7671</f>
        <v>0</v>
      </c>
      <c r="S7672" s="30" t="e">
        <f aca="false">VLOOKUP($R7672,Formule!$H$2:$I$250,2,0)</f>
        <v>#N/A</v>
      </c>
      <c r="T7672" s="42"/>
      <c r="U7672" s="43" t="e">
        <f aca="false">VLOOKUP($P7672,Formule!$E$2:$F$200,2,0)</f>
        <v>#N/A</v>
      </c>
      <c r="V7672" s="44" t="e">
        <f aca="false">U7672*(25/100)</f>
        <v>#N/A</v>
      </c>
      <c r="W7672" s="45" t="e">
        <f aca="false">U7672-V7672</f>
        <v>#N/A</v>
      </c>
      <c r="Y7672" s="14" t="s">
        <v>2257</v>
      </c>
    </row>
    <row r="7673" customFormat="false" ht="12.75" hidden="false" customHeight="false" outlineLevel="0" collapsed="false">
      <c r="A7673" s="46" t="n">
        <v>7671</v>
      </c>
      <c r="B7673" s="29"/>
      <c r="C7673" s="30"/>
      <c r="D7673" s="30" t="n">
        <f aca="false">'Scarico FP Delivery'!$CY7672</f>
        <v>0</v>
      </c>
      <c r="E7673" s="31" t="n">
        <f aca="false">'Scarico FP Delivery'!$AH7672</f>
        <v>0</v>
      </c>
      <c r="F7673" s="31" t="n">
        <f aca="false">'Scarico FP Delivery'!$Z7672</f>
        <v>0</v>
      </c>
      <c r="G7673" s="30" t="n">
        <f aca="false">'Scarico FP Delivery'!$AG7672</f>
        <v>0</v>
      </c>
      <c r="H7673" s="30" t="n">
        <f aca="false">'Scarico FP Delivery'!$U7672</f>
        <v>0</v>
      </c>
      <c r="I7673" s="32" t="n">
        <f aca="false">'Scarico FP Delivery'!$EW7672</f>
        <v>0</v>
      </c>
      <c r="J7673" s="33" t="n">
        <f aca="false">'Scarico FP Delivery'!$AJ7672</f>
        <v>0</v>
      </c>
      <c r="K7673" s="34" t="n">
        <f aca="false">'Scarico FP Delivery'!AV7672</f>
        <v>0</v>
      </c>
      <c r="L7673" s="51" t="n">
        <f aca="false">'Scarico FP Delivery'!AF7672</f>
        <v>0</v>
      </c>
      <c r="M7673" s="36" t="n">
        <f aca="false">'Scarico FP Delivery'!EL7672</f>
        <v>0</v>
      </c>
      <c r="N7673" s="37" t="e">
        <f aca="false">VLOOKUP($P7673,Formule!$O$2:$P$200,2,0)</f>
        <v>#N/A</v>
      </c>
      <c r="O7673" s="38" t="e">
        <f aca="false">VLOOKUP($P7673,Formule!$B$2:$C$202,2,0)</f>
        <v>#N/A</v>
      </c>
      <c r="P7673" s="39" t="n">
        <f aca="false">'Scarico FP Delivery'!$AC7672</f>
        <v>0</v>
      </c>
      <c r="Q7673" s="40" t="n">
        <f aca="false">'Scarico FP Delivery'!$AD7672</f>
        <v>0</v>
      </c>
      <c r="R7673" s="41" t="n">
        <f aca="false">'Scarico FP Delivery'!$DO7672</f>
        <v>0</v>
      </c>
      <c r="S7673" s="30" t="e">
        <f aca="false">VLOOKUP($R7673,Formule!$H$2:$I$250,2,0)</f>
        <v>#N/A</v>
      </c>
      <c r="T7673" s="42"/>
      <c r="U7673" s="43" t="e">
        <f aca="false">VLOOKUP($P7673,Formule!$E$2:$F$200,2,0)</f>
        <v>#N/A</v>
      </c>
      <c r="V7673" s="44" t="e">
        <f aca="false">U7673*(25/100)</f>
        <v>#N/A</v>
      </c>
      <c r="W7673" s="45" t="e">
        <f aca="false">U7673-V7673</f>
        <v>#N/A</v>
      </c>
      <c r="Y7673" s="14" t="s">
        <v>2257</v>
      </c>
    </row>
    <row r="7674" customFormat="false" ht="12.75" hidden="false" customHeight="false" outlineLevel="0" collapsed="false">
      <c r="A7674" s="28" t="n">
        <v>7672</v>
      </c>
      <c r="B7674" s="29"/>
      <c r="C7674" s="30"/>
      <c r="D7674" s="30" t="n">
        <f aca="false">'Scarico FP Delivery'!$CY7673</f>
        <v>0</v>
      </c>
      <c r="E7674" s="31" t="n">
        <f aca="false">'Scarico FP Delivery'!$AH7673</f>
        <v>0</v>
      </c>
      <c r="F7674" s="31" t="n">
        <f aca="false">'Scarico FP Delivery'!$Z7673</f>
        <v>0</v>
      </c>
      <c r="G7674" s="30" t="n">
        <f aca="false">'Scarico FP Delivery'!$AG7673</f>
        <v>0</v>
      </c>
      <c r="H7674" s="30" t="n">
        <f aca="false">'Scarico FP Delivery'!$U7673</f>
        <v>0</v>
      </c>
      <c r="I7674" s="32" t="n">
        <f aca="false">'Scarico FP Delivery'!$EW7673</f>
        <v>0</v>
      </c>
      <c r="J7674" s="33" t="n">
        <f aca="false">'Scarico FP Delivery'!$AJ7673</f>
        <v>0</v>
      </c>
      <c r="K7674" s="34" t="n">
        <f aca="false">'Scarico FP Delivery'!AV7673</f>
        <v>0</v>
      </c>
      <c r="L7674" s="51" t="n">
        <f aca="false">'Scarico FP Delivery'!AF7673</f>
        <v>0</v>
      </c>
      <c r="M7674" s="36" t="n">
        <f aca="false">'Scarico FP Delivery'!EL7673</f>
        <v>0</v>
      </c>
      <c r="N7674" s="37" t="e">
        <f aca="false">VLOOKUP($P7674,Formule!$O$2:$P$200,2,0)</f>
        <v>#N/A</v>
      </c>
      <c r="O7674" s="38" t="e">
        <f aca="false">VLOOKUP($P7674,Formule!$B$2:$C$202,2,0)</f>
        <v>#N/A</v>
      </c>
      <c r="P7674" s="39" t="n">
        <f aca="false">'Scarico FP Delivery'!$AC7673</f>
        <v>0</v>
      </c>
      <c r="Q7674" s="40" t="n">
        <f aca="false">'Scarico FP Delivery'!$AD7673</f>
        <v>0</v>
      </c>
      <c r="R7674" s="41" t="n">
        <f aca="false">'Scarico FP Delivery'!$DO7673</f>
        <v>0</v>
      </c>
      <c r="S7674" s="30" t="e">
        <f aca="false">VLOOKUP($R7674,Formule!$H$2:$I$250,2,0)</f>
        <v>#N/A</v>
      </c>
      <c r="T7674" s="42"/>
      <c r="U7674" s="43" t="e">
        <f aca="false">VLOOKUP($P7674,Formule!$E$2:$F$200,2,0)</f>
        <v>#N/A</v>
      </c>
      <c r="V7674" s="44" t="e">
        <f aca="false">U7674*(25/100)</f>
        <v>#N/A</v>
      </c>
      <c r="W7674" s="45" t="e">
        <f aca="false">U7674-V7674</f>
        <v>#N/A</v>
      </c>
      <c r="Y7674" s="14" t="s">
        <v>2257</v>
      </c>
    </row>
    <row r="7675" customFormat="false" ht="12.75" hidden="false" customHeight="false" outlineLevel="0" collapsed="false">
      <c r="A7675" s="46" t="n">
        <v>7673</v>
      </c>
      <c r="B7675" s="29"/>
      <c r="C7675" s="30"/>
      <c r="D7675" s="30" t="n">
        <f aca="false">'Scarico FP Delivery'!$CY7674</f>
        <v>0</v>
      </c>
      <c r="E7675" s="31" t="n">
        <f aca="false">'Scarico FP Delivery'!$AH7674</f>
        <v>0</v>
      </c>
      <c r="F7675" s="31" t="n">
        <f aca="false">'Scarico FP Delivery'!$Z7674</f>
        <v>0</v>
      </c>
      <c r="G7675" s="30" t="n">
        <f aca="false">'Scarico FP Delivery'!$AG7674</f>
        <v>0</v>
      </c>
      <c r="H7675" s="30" t="n">
        <f aca="false">'Scarico FP Delivery'!$U7674</f>
        <v>0</v>
      </c>
      <c r="I7675" s="32" t="n">
        <f aca="false">'Scarico FP Delivery'!$EW7674</f>
        <v>0</v>
      </c>
      <c r="J7675" s="33" t="n">
        <f aca="false">'Scarico FP Delivery'!$AJ7674</f>
        <v>0</v>
      </c>
      <c r="K7675" s="34" t="n">
        <f aca="false">'Scarico FP Delivery'!AV7674</f>
        <v>0</v>
      </c>
      <c r="L7675" s="51" t="n">
        <f aca="false">'Scarico FP Delivery'!AF7674</f>
        <v>0</v>
      </c>
      <c r="M7675" s="36" t="n">
        <f aca="false">'Scarico FP Delivery'!EL7674</f>
        <v>0</v>
      </c>
      <c r="N7675" s="37" t="e">
        <f aca="false">VLOOKUP($P7675,Formule!$O$2:$P$200,2,0)</f>
        <v>#N/A</v>
      </c>
      <c r="O7675" s="38" t="e">
        <f aca="false">VLOOKUP($P7675,Formule!$B$2:$C$202,2,0)</f>
        <v>#N/A</v>
      </c>
      <c r="P7675" s="39" t="n">
        <f aca="false">'Scarico FP Delivery'!$AC7674</f>
        <v>0</v>
      </c>
      <c r="Q7675" s="40" t="n">
        <f aca="false">'Scarico FP Delivery'!$AD7674</f>
        <v>0</v>
      </c>
      <c r="R7675" s="41" t="n">
        <f aca="false">'Scarico FP Delivery'!$DO7674</f>
        <v>0</v>
      </c>
      <c r="S7675" s="30" t="e">
        <f aca="false">VLOOKUP($R7675,Formule!$H$2:$I$250,2,0)</f>
        <v>#N/A</v>
      </c>
      <c r="T7675" s="42"/>
      <c r="U7675" s="43" t="e">
        <f aca="false">VLOOKUP($P7675,Formule!$E$2:$F$200,2,0)</f>
        <v>#N/A</v>
      </c>
      <c r="V7675" s="44" t="e">
        <f aca="false">U7675*(25/100)</f>
        <v>#N/A</v>
      </c>
      <c r="W7675" s="45" t="e">
        <f aca="false">U7675-V7675</f>
        <v>#N/A</v>
      </c>
      <c r="Y7675" s="14" t="s">
        <v>2257</v>
      </c>
    </row>
    <row r="7676" customFormat="false" ht="12.75" hidden="false" customHeight="false" outlineLevel="0" collapsed="false">
      <c r="A7676" s="46" t="n">
        <v>7674</v>
      </c>
      <c r="B7676" s="29"/>
      <c r="C7676" s="30"/>
      <c r="D7676" s="30" t="n">
        <f aca="false">'Scarico FP Delivery'!$CY7675</f>
        <v>0</v>
      </c>
      <c r="E7676" s="31" t="n">
        <f aca="false">'Scarico FP Delivery'!$AH7675</f>
        <v>0</v>
      </c>
      <c r="F7676" s="31" t="n">
        <f aca="false">'Scarico FP Delivery'!$Z7675</f>
        <v>0</v>
      </c>
      <c r="G7676" s="30" t="n">
        <f aca="false">'Scarico FP Delivery'!$AG7675</f>
        <v>0</v>
      </c>
      <c r="H7676" s="30" t="n">
        <f aca="false">'Scarico FP Delivery'!$U7675</f>
        <v>0</v>
      </c>
      <c r="I7676" s="32" t="n">
        <f aca="false">'Scarico FP Delivery'!$EW7675</f>
        <v>0</v>
      </c>
      <c r="J7676" s="33" t="n">
        <f aca="false">'Scarico FP Delivery'!$AJ7675</f>
        <v>0</v>
      </c>
      <c r="K7676" s="34" t="n">
        <f aca="false">'Scarico FP Delivery'!AV7675</f>
        <v>0</v>
      </c>
      <c r="L7676" s="51" t="n">
        <f aca="false">'Scarico FP Delivery'!AF7675</f>
        <v>0</v>
      </c>
      <c r="M7676" s="36" t="n">
        <f aca="false">'Scarico FP Delivery'!EL7675</f>
        <v>0</v>
      </c>
      <c r="N7676" s="37" t="e">
        <f aca="false">VLOOKUP($P7676,Formule!$O$2:$P$200,2,0)</f>
        <v>#N/A</v>
      </c>
      <c r="O7676" s="38" t="e">
        <f aca="false">VLOOKUP($P7676,Formule!$B$2:$C$202,2,0)</f>
        <v>#N/A</v>
      </c>
      <c r="P7676" s="39" t="n">
        <f aca="false">'Scarico FP Delivery'!$AC7675</f>
        <v>0</v>
      </c>
      <c r="Q7676" s="40" t="n">
        <f aca="false">'Scarico FP Delivery'!$AD7675</f>
        <v>0</v>
      </c>
      <c r="R7676" s="41" t="n">
        <f aca="false">'Scarico FP Delivery'!$DO7675</f>
        <v>0</v>
      </c>
      <c r="S7676" s="30" t="e">
        <f aca="false">VLOOKUP($R7676,Formule!$H$2:$I$250,2,0)</f>
        <v>#N/A</v>
      </c>
      <c r="T7676" s="42"/>
      <c r="U7676" s="43" t="e">
        <f aca="false">VLOOKUP($P7676,Formule!$E$2:$F$200,2,0)</f>
        <v>#N/A</v>
      </c>
      <c r="V7676" s="44" t="e">
        <f aca="false">U7676*(25/100)</f>
        <v>#N/A</v>
      </c>
      <c r="W7676" s="45" t="e">
        <f aca="false">U7676-V7676</f>
        <v>#N/A</v>
      </c>
      <c r="Y7676" s="14" t="s">
        <v>2257</v>
      </c>
    </row>
    <row r="7677" customFormat="false" ht="12.75" hidden="false" customHeight="false" outlineLevel="0" collapsed="false">
      <c r="A7677" s="28" t="n">
        <v>7675</v>
      </c>
      <c r="B7677" s="29"/>
      <c r="C7677" s="30"/>
      <c r="D7677" s="30" t="n">
        <f aca="false">'Scarico FP Delivery'!$CY7676</f>
        <v>0</v>
      </c>
      <c r="E7677" s="31" t="n">
        <f aca="false">'Scarico FP Delivery'!$AH7676</f>
        <v>0</v>
      </c>
      <c r="F7677" s="31" t="n">
        <f aca="false">'Scarico FP Delivery'!$Z7676</f>
        <v>0</v>
      </c>
      <c r="G7677" s="30" t="n">
        <f aca="false">'Scarico FP Delivery'!$AG7676</f>
        <v>0</v>
      </c>
      <c r="H7677" s="30" t="n">
        <f aca="false">'Scarico FP Delivery'!$U7676</f>
        <v>0</v>
      </c>
      <c r="I7677" s="32" t="n">
        <f aca="false">'Scarico FP Delivery'!$EW7676</f>
        <v>0</v>
      </c>
      <c r="J7677" s="33" t="n">
        <f aca="false">'Scarico FP Delivery'!$AJ7676</f>
        <v>0</v>
      </c>
      <c r="K7677" s="34" t="n">
        <f aca="false">'Scarico FP Delivery'!AV7676</f>
        <v>0</v>
      </c>
      <c r="L7677" s="51" t="n">
        <f aca="false">'Scarico FP Delivery'!AF7676</f>
        <v>0</v>
      </c>
      <c r="M7677" s="36" t="n">
        <f aca="false">'Scarico FP Delivery'!EL7676</f>
        <v>0</v>
      </c>
      <c r="N7677" s="37" t="e">
        <f aca="false">VLOOKUP($P7677,Formule!$O$2:$P$200,2,0)</f>
        <v>#N/A</v>
      </c>
      <c r="O7677" s="38" t="e">
        <f aca="false">VLOOKUP($P7677,Formule!$B$2:$C$202,2,0)</f>
        <v>#N/A</v>
      </c>
      <c r="P7677" s="39" t="n">
        <f aca="false">'Scarico FP Delivery'!$AC7676</f>
        <v>0</v>
      </c>
      <c r="Q7677" s="40" t="n">
        <f aca="false">'Scarico FP Delivery'!$AD7676</f>
        <v>0</v>
      </c>
      <c r="R7677" s="41" t="n">
        <f aca="false">'Scarico FP Delivery'!$DO7676</f>
        <v>0</v>
      </c>
      <c r="S7677" s="30" t="e">
        <f aca="false">VLOOKUP($R7677,Formule!$H$2:$I$250,2,0)</f>
        <v>#N/A</v>
      </c>
      <c r="T7677" s="42"/>
      <c r="U7677" s="43" t="e">
        <f aca="false">VLOOKUP($P7677,Formule!$E$2:$F$200,2,0)</f>
        <v>#N/A</v>
      </c>
      <c r="V7677" s="44" t="e">
        <f aca="false">U7677*(25/100)</f>
        <v>#N/A</v>
      </c>
      <c r="W7677" s="45" t="e">
        <f aca="false">U7677-V7677</f>
        <v>#N/A</v>
      </c>
      <c r="Y7677" s="14" t="s">
        <v>2257</v>
      </c>
    </row>
    <row r="7678" customFormat="false" ht="12.75" hidden="false" customHeight="false" outlineLevel="0" collapsed="false">
      <c r="A7678" s="46" t="n">
        <v>7676</v>
      </c>
      <c r="B7678" s="29"/>
      <c r="C7678" s="30"/>
      <c r="D7678" s="30" t="n">
        <f aca="false">'Scarico FP Delivery'!$CY7677</f>
        <v>0</v>
      </c>
      <c r="E7678" s="31" t="n">
        <f aca="false">'Scarico FP Delivery'!$AH7677</f>
        <v>0</v>
      </c>
      <c r="F7678" s="31" t="n">
        <f aca="false">'Scarico FP Delivery'!$Z7677</f>
        <v>0</v>
      </c>
      <c r="G7678" s="30" t="n">
        <f aca="false">'Scarico FP Delivery'!$AG7677</f>
        <v>0</v>
      </c>
      <c r="H7678" s="30" t="n">
        <f aca="false">'Scarico FP Delivery'!$U7677</f>
        <v>0</v>
      </c>
      <c r="I7678" s="32" t="n">
        <f aca="false">'Scarico FP Delivery'!$EW7677</f>
        <v>0</v>
      </c>
      <c r="J7678" s="33" t="n">
        <f aca="false">'Scarico FP Delivery'!$AJ7677</f>
        <v>0</v>
      </c>
      <c r="K7678" s="34" t="n">
        <f aca="false">'Scarico FP Delivery'!AV7677</f>
        <v>0</v>
      </c>
      <c r="L7678" s="51" t="n">
        <f aca="false">'Scarico FP Delivery'!AF7677</f>
        <v>0</v>
      </c>
      <c r="M7678" s="36" t="n">
        <f aca="false">'Scarico FP Delivery'!EL7677</f>
        <v>0</v>
      </c>
      <c r="N7678" s="37" t="e">
        <f aca="false">VLOOKUP($P7678,Formule!$O$2:$P$200,2,0)</f>
        <v>#N/A</v>
      </c>
      <c r="O7678" s="38" t="e">
        <f aca="false">VLOOKUP($P7678,Formule!$B$2:$C$202,2,0)</f>
        <v>#N/A</v>
      </c>
      <c r="P7678" s="39" t="n">
        <f aca="false">'Scarico FP Delivery'!$AC7677</f>
        <v>0</v>
      </c>
      <c r="Q7678" s="40" t="n">
        <f aca="false">'Scarico FP Delivery'!$AD7677</f>
        <v>0</v>
      </c>
      <c r="R7678" s="41" t="n">
        <f aca="false">'Scarico FP Delivery'!$DO7677</f>
        <v>0</v>
      </c>
      <c r="S7678" s="30" t="e">
        <f aca="false">VLOOKUP($R7678,Formule!$H$2:$I$250,2,0)</f>
        <v>#N/A</v>
      </c>
      <c r="T7678" s="42"/>
      <c r="U7678" s="43" t="e">
        <f aca="false">VLOOKUP($P7678,Formule!$E$2:$F$200,2,0)</f>
        <v>#N/A</v>
      </c>
      <c r="V7678" s="44" t="e">
        <f aca="false">U7678*(25/100)</f>
        <v>#N/A</v>
      </c>
      <c r="W7678" s="45" t="e">
        <f aca="false">U7678-V7678</f>
        <v>#N/A</v>
      </c>
      <c r="Y7678" s="14" t="s">
        <v>2257</v>
      </c>
    </row>
    <row r="7679" customFormat="false" ht="12.75" hidden="false" customHeight="false" outlineLevel="0" collapsed="false">
      <c r="A7679" s="46" t="n">
        <v>7677</v>
      </c>
      <c r="B7679" s="29"/>
      <c r="C7679" s="30"/>
      <c r="D7679" s="30" t="n">
        <f aca="false">'Scarico FP Delivery'!$CY7678</f>
        <v>0</v>
      </c>
      <c r="E7679" s="31" t="n">
        <f aca="false">'Scarico FP Delivery'!$AH7678</f>
        <v>0</v>
      </c>
      <c r="F7679" s="31" t="n">
        <f aca="false">'Scarico FP Delivery'!$Z7678</f>
        <v>0</v>
      </c>
      <c r="G7679" s="30" t="n">
        <f aca="false">'Scarico FP Delivery'!$AG7678</f>
        <v>0</v>
      </c>
      <c r="H7679" s="30" t="n">
        <f aca="false">'Scarico FP Delivery'!$U7678</f>
        <v>0</v>
      </c>
      <c r="I7679" s="32" t="n">
        <f aca="false">'Scarico FP Delivery'!$EW7678</f>
        <v>0</v>
      </c>
      <c r="J7679" s="33" t="n">
        <f aca="false">'Scarico FP Delivery'!$AJ7678</f>
        <v>0</v>
      </c>
      <c r="K7679" s="34" t="n">
        <f aca="false">'Scarico FP Delivery'!AV7678</f>
        <v>0</v>
      </c>
      <c r="L7679" s="51" t="n">
        <f aca="false">'Scarico FP Delivery'!AF7678</f>
        <v>0</v>
      </c>
      <c r="M7679" s="36" t="n">
        <f aca="false">'Scarico FP Delivery'!EL7678</f>
        <v>0</v>
      </c>
      <c r="N7679" s="37" t="e">
        <f aca="false">VLOOKUP($P7679,Formule!$O$2:$P$200,2,0)</f>
        <v>#N/A</v>
      </c>
      <c r="O7679" s="38" t="e">
        <f aca="false">VLOOKUP($P7679,Formule!$B$2:$C$202,2,0)</f>
        <v>#N/A</v>
      </c>
      <c r="P7679" s="39" t="n">
        <f aca="false">'Scarico FP Delivery'!$AC7678</f>
        <v>0</v>
      </c>
      <c r="Q7679" s="40" t="n">
        <f aca="false">'Scarico FP Delivery'!$AD7678</f>
        <v>0</v>
      </c>
      <c r="R7679" s="41" t="n">
        <f aca="false">'Scarico FP Delivery'!$DO7678</f>
        <v>0</v>
      </c>
      <c r="S7679" s="30" t="e">
        <f aca="false">VLOOKUP($R7679,Formule!$H$2:$I$250,2,0)</f>
        <v>#N/A</v>
      </c>
      <c r="T7679" s="42"/>
      <c r="U7679" s="43" t="e">
        <f aca="false">VLOOKUP($P7679,Formule!$E$2:$F$200,2,0)</f>
        <v>#N/A</v>
      </c>
      <c r="V7679" s="44" t="e">
        <f aca="false">U7679*(25/100)</f>
        <v>#N/A</v>
      </c>
      <c r="W7679" s="45" t="e">
        <f aca="false">U7679-V7679</f>
        <v>#N/A</v>
      </c>
      <c r="Y7679" s="14" t="s">
        <v>2257</v>
      </c>
    </row>
    <row r="7680" customFormat="false" ht="12.75" hidden="false" customHeight="false" outlineLevel="0" collapsed="false">
      <c r="A7680" s="28" t="n">
        <v>7678</v>
      </c>
      <c r="B7680" s="29"/>
      <c r="C7680" s="30"/>
      <c r="D7680" s="30" t="n">
        <f aca="false">'Scarico FP Delivery'!$CY7679</f>
        <v>0</v>
      </c>
      <c r="E7680" s="31" t="n">
        <f aca="false">'Scarico FP Delivery'!$AH7679</f>
        <v>0</v>
      </c>
      <c r="F7680" s="31" t="n">
        <f aca="false">'Scarico FP Delivery'!$Z7679</f>
        <v>0</v>
      </c>
      <c r="G7680" s="30" t="n">
        <f aca="false">'Scarico FP Delivery'!$AG7679</f>
        <v>0</v>
      </c>
      <c r="H7680" s="30" t="n">
        <f aca="false">'Scarico FP Delivery'!$U7679</f>
        <v>0</v>
      </c>
      <c r="I7680" s="32" t="n">
        <f aca="false">'Scarico FP Delivery'!$EW7679</f>
        <v>0</v>
      </c>
      <c r="J7680" s="33" t="n">
        <f aca="false">'Scarico FP Delivery'!$AJ7679</f>
        <v>0</v>
      </c>
      <c r="K7680" s="34" t="n">
        <f aca="false">'Scarico FP Delivery'!AV7679</f>
        <v>0</v>
      </c>
      <c r="L7680" s="51" t="n">
        <f aca="false">'Scarico FP Delivery'!AF7679</f>
        <v>0</v>
      </c>
      <c r="M7680" s="36" t="n">
        <f aca="false">'Scarico FP Delivery'!EL7679</f>
        <v>0</v>
      </c>
      <c r="N7680" s="37" t="e">
        <f aca="false">VLOOKUP($P7680,Formule!$O$2:$P$200,2,0)</f>
        <v>#N/A</v>
      </c>
      <c r="O7680" s="38" t="e">
        <f aca="false">VLOOKUP($P7680,Formule!$B$2:$C$202,2,0)</f>
        <v>#N/A</v>
      </c>
      <c r="P7680" s="39" t="n">
        <f aca="false">'Scarico FP Delivery'!$AC7679</f>
        <v>0</v>
      </c>
      <c r="Q7680" s="40" t="n">
        <f aca="false">'Scarico FP Delivery'!$AD7679</f>
        <v>0</v>
      </c>
      <c r="R7680" s="41" t="n">
        <f aca="false">'Scarico FP Delivery'!$DO7679</f>
        <v>0</v>
      </c>
      <c r="S7680" s="30" t="e">
        <f aca="false">VLOOKUP($R7680,Formule!$H$2:$I$250,2,0)</f>
        <v>#N/A</v>
      </c>
      <c r="T7680" s="42"/>
      <c r="U7680" s="43" t="e">
        <f aca="false">VLOOKUP($P7680,Formule!$E$2:$F$200,2,0)</f>
        <v>#N/A</v>
      </c>
      <c r="V7680" s="44" t="e">
        <f aca="false">U7680*(25/100)</f>
        <v>#N/A</v>
      </c>
      <c r="W7680" s="45" t="e">
        <f aca="false">U7680-V7680</f>
        <v>#N/A</v>
      </c>
      <c r="Y7680" s="14" t="s">
        <v>2257</v>
      </c>
    </row>
    <row r="7681" customFormat="false" ht="12.75" hidden="false" customHeight="false" outlineLevel="0" collapsed="false">
      <c r="A7681" s="46" t="n">
        <v>7679</v>
      </c>
      <c r="B7681" s="29"/>
      <c r="C7681" s="30"/>
      <c r="D7681" s="30" t="n">
        <f aca="false">'Scarico FP Delivery'!$CY7680</f>
        <v>0</v>
      </c>
      <c r="E7681" s="31" t="n">
        <f aca="false">'Scarico FP Delivery'!$AH7680</f>
        <v>0</v>
      </c>
      <c r="F7681" s="31" t="n">
        <f aca="false">'Scarico FP Delivery'!$Z7680</f>
        <v>0</v>
      </c>
      <c r="G7681" s="30" t="n">
        <f aca="false">'Scarico FP Delivery'!$AG7680</f>
        <v>0</v>
      </c>
      <c r="H7681" s="30" t="n">
        <f aca="false">'Scarico FP Delivery'!$U7680</f>
        <v>0</v>
      </c>
      <c r="I7681" s="32" t="n">
        <f aca="false">'Scarico FP Delivery'!$EW7680</f>
        <v>0</v>
      </c>
      <c r="J7681" s="33" t="n">
        <f aca="false">'Scarico FP Delivery'!$AJ7680</f>
        <v>0</v>
      </c>
      <c r="K7681" s="34" t="n">
        <f aca="false">'Scarico FP Delivery'!AV7680</f>
        <v>0</v>
      </c>
      <c r="L7681" s="51" t="n">
        <f aca="false">'Scarico FP Delivery'!AF7680</f>
        <v>0</v>
      </c>
      <c r="M7681" s="36" t="n">
        <f aca="false">'Scarico FP Delivery'!EL7680</f>
        <v>0</v>
      </c>
      <c r="N7681" s="37" t="e">
        <f aca="false">VLOOKUP($P7681,Formule!$O$2:$P$200,2,0)</f>
        <v>#N/A</v>
      </c>
      <c r="O7681" s="38" t="e">
        <f aca="false">VLOOKUP($P7681,Formule!$B$2:$C$202,2,0)</f>
        <v>#N/A</v>
      </c>
      <c r="P7681" s="39" t="n">
        <f aca="false">'Scarico FP Delivery'!$AC7680</f>
        <v>0</v>
      </c>
      <c r="Q7681" s="40" t="n">
        <f aca="false">'Scarico FP Delivery'!$AD7680</f>
        <v>0</v>
      </c>
      <c r="R7681" s="41" t="n">
        <f aca="false">'Scarico FP Delivery'!$DO7680</f>
        <v>0</v>
      </c>
      <c r="S7681" s="30" t="e">
        <f aca="false">VLOOKUP($R7681,Formule!$H$2:$I$250,2,0)</f>
        <v>#N/A</v>
      </c>
      <c r="T7681" s="42"/>
      <c r="U7681" s="43" t="e">
        <f aca="false">VLOOKUP($P7681,Formule!$E$2:$F$200,2,0)</f>
        <v>#N/A</v>
      </c>
      <c r="V7681" s="44" t="e">
        <f aca="false">U7681*(25/100)</f>
        <v>#N/A</v>
      </c>
      <c r="W7681" s="45" t="e">
        <f aca="false">U7681-V7681</f>
        <v>#N/A</v>
      </c>
      <c r="Y7681" s="14" t="s">
        <v>2257</v>
      </c>
    </row>
    <row r="7682" customFormat="false" ht="12.75" hidden="false" customHeight="false" outlineLevel="0" collapsed="false">
      <c r="A7682" s="46" t="n">
        <v>7680</v>
      </c>
      <c r="B7682" s="29"/>
      <c r="C7682" s="30"/>
      <c r="D7682" s="30" t="n">
        <f aca="false">'Scarico FP Delivery'!$CY7681</f>
        <v>0</v>
      </c>
      <c r="E7682" s="31" t="n">
        <f aca="false">'Scarico FP Delivery'!$AH7681</f>
        <v>0</v>
      </c>
      <c r="F7682" s="31" t="n">
        <f aca="false">'Scarico FP Delivery'!$Z7681</f>
        <v>0</v>
      </c>
      <c r="G7682" s="30" t="n">
        <f aca="false">'Scarico FP Delivery'!$AG7681</f>
        <v>0</v>
      </c>
      <c r="H7682" s="30" t="n">
        <f aca="false">'Scarico FP Delivery'!$U7681</f>
        <v>0</v>
      </c>
      <c r="I7682" s="32" t="n">
        <f aca="false">'Scarico FP Delivery'!$EW7681</f>
        <v>0</v>
      </c>
      <c r="J7682" s="33" t="n">
        <f aca="false">'Scarico FP Delivery'!$AJ7681</f>
        <v>0</v>
      </c>
      <c r="K7682" s="34" t="n">
        <f aca="false">'Scarico FP Delivery'!AV7681</f>
        <v>0</v>
      </c>
      <c r="L7682" s="51" t="n">
        <f aca="false">'Scarico FP Delivery'!AF7681</f>
        <v>0</v>
      </c>
      <c r="M7682" s="36" t="n">
        <f aca="false">'Scarico FP Delivery'!EL7681</f>
        <v>0</v>
      </c>
      <c r="N7682" s="37" t="e">
        <f aca="false">VLOOKUP($P7682,Formule!$O$2:$P$200,2,0)</f>
        <v>#N/A</v>
      </c>
      <c r="O7682" s="38" t="e">
        <f aca="false">VLOOKUP($P7682,Formule!$B$2:$C$202,2,0)</f>
        <v>#N/A</v>
      </c>
      <c r="P7682" s="39" t="n">
        <f aca="false">'Scarico FP Delivery'!$AC7681</f>
        <v>0</v>
      </c>
      <c r="Q7682" s="40" t="n">
        <f aca="false">'Scarico FP Delivery'!$AD7681</f>
        <v>0</v>
      </c>
      <c r="R7682" s="41" t="n">
        <f aca="false">'Scarico FP Delivery'!$DO7681</f>
        <v>0</v>
      </c>
      <c r="S7682" s="30" t="e">
        <f aca="false">VLOOKUP($R7682,Formule!$H$2:$I$250,2,0)</f>
        <v>#N/A</v>
      </c>
      <c r="T7682" s="42"/>
      <c r="U7682" s="43" t="e">
        <f aca="false">VLOOKUP($P7682,Formule!$E$2:$F$200,2,0)</f>
        <v>#N/A</v>
      </c>
      <c r="V7682" s="44" t="e">
        <f aca="false">U7682*(25/100)</f>
        <v>#N/A</v>
      </c>
      <c r="W7682" s="45" t="e">
        <f aca="false">U7682-V7682</f>
        <v>#N/A</v>
      </c>
      <c r="Y7682" s="14" t="s">
        <v>2257</v>
      </c>
    </row>
    <row r="7683" customFormat="false" ht="12.75" hidden="false" customHeight="false" outlineLevel="0" collapsed="false">
      <c r="A7683" s="28" t="n">
        <v>7681</v>
      </c>
      <c r="B7683" s="29"/>
      <c r="C7683" s="30"/>
      <c r="D7683" s="30" t="n">
        <f aca="false">'Scarico FP Delivery'!$CY7682</f>
        <v>0</v>
      </c>
      <c r="E7683" s="31" t="n">
        <f aca="false">'Scarico FP Delivery'!$AH7682</f>
        <v>0</v>
      </c>
      <c r="F7683" s="31" t="n">
        <f aca="false">'Scarico FP Delivery'!$Z7682</f>
        <v>0</v>
      </c>
      <c r="G7683" s="30" t="n">
        <f aca="false">'Scarico FP Delivery'!$AG7682</f>
        <v>0</v>
      </c>
      <c r="H7683" s="30" t="n">
        <f aca="false">'Scarico FP Delivery'!$U7682</f>
        <v>0</v>
      </c>
      <c r="I7683" s="32" t="n">
        <f aca="false">'Scarico FP Delivery'!$EW7682</f>
        <v>0</v>
      </c>
      <c r="J7683" s="33" t="n">
        <f aca="false">'Scarico FP Delivery'!$AJ7682</f>
        <v>0</v>
      </c>
      <c r="K7683" s="34" t="n">
        <f aca="false">'Scarico FP Delivery'!AV7682</f>
        <v>0</v>
      </c>
      <c r="L7683" s="51" t="n">
        <f aca="false">'Scarico FP Delivery'!AF7682</f>
        <v>0</v>
      </c>
      <c r="M7683" s="36" t="n">
        <f aca="false">'Scarico FP Delivery'!EL7682</f>
        <v>0</v>
      </c>
      <c r="N7683" s="37" t="e">
        <f aca="false">VLOOKUP($P7683,Formule!$O$2:$P$200,2,0)</f>
        <v>#N/A</v>
      </c>
      <c r="O7683" s="38" t="e">
        <f aca="false">VLOOKUP($P7683,Formule!$B$2:$C$202,2,0)</f>
        <v>#N/A</v>
      </c>
      <c r="P7683" s="39" t="n">
        <f aca="false">'Scarico FP Delivery'!$AC7682</f>
        <v>0</v>
      </c>
      <c r="Q7683" s="40" t="n">
        <f aca="false">'Scarico FP Delivery'!$AD7682</f>
        <v>0</v>
      </c>
      <c r="R7683" s="41" t="n">
        <f aca="false">'Scarico FP Delivery'!$DO7682</f>
        <v>0</v>
      </c>
      <c r="S7683" s="30" t="e">
        <f aca="false">VLOOKUP($R7683,Formule!$H$2:$I$250,2,0)</f>
        <v>#N/A</v>
      </c>
      <c r="T7683" s="42"/>
      <c r="U7683" s="43" t="e">
        <f aca="false">VLOOKUP($P7683,Formule!$E$2:$F$200,2,0)</f>
        <v>#N/A</v>
      </c>
      <c r="V7683" s="44" t="e">
        <f aca="false">U7683*(25/100)</f>
        <v>#N/A</v>
      </c>
      <c r="W7683" s="45" t="e">
        <f aca="false">U7683-V7683</f>
        <v>#N/A</v>
      </c>
      <c r="Y7683" s="14" t="s">
        <v>2257</v>
      </c>
    </row>
    <row r="7684" customFormat="false" ht="12.75" hidden="false" customHeight="false" outlineLevel="0" collapsed="false">
      <c r="A7684" s="46" t="n">
        <v>7682</v>
      </c>
      <c r="B7684" s="29"/>
      <c r="C7684" s="30"/>
      <c r="D7684" s="30" t="n">
        <f aca="false">'Scarico FP Delivery'!$CY7683</f>
        <v>0</v>
      </c>
      <c r="E7684" s="31" t="n">
        <f aca="false">'Scarico FP Delivery'!$AH7683</f>
        <v>0</v>
      </c>
      <c r="F7684" s="31" t="n">
        <f aca="false">'Scarico FP Delivery'!$Z7683</f>
        <v>0</v>
      </c>
      <c r="G7684" s="30" t="n">
        <f aca="false">'Scarico FP Delivery'!$AG7683</f>
        <v>0</v>
      </c>
      <c r="H7684" s="30" t="n">
        <f aca="false">'Scarico FP Delivery'!$U7683</f>
        <v>0</v>
      </c>
      <c r="I7684" s="32" t="n">
        <f aca="false">'Scarico FP Delivery'!$EW7683</f>
        <v>0</v>
      </c>
      <c r="J7684" s="33" t="n">
        <f aca="false">'Scarico FP Delivery'!$AJ7683</f>
        <v>0</v>
      </c>
      <c r="K7684" s="34" t="n">
        <f aca="false">'Scarico FP Delivery'!AV7683</f>
        <v>0</v>
      </c>
      <c r="L7684" s="51" t="n">
        <f aca="false">'Scarico FP Delivery'!AF7683</f>
        <v>0</v>
      </c>
      <c r="M7684" s="36" t="n">
        <f aca="false">'Scarico FP Delivery'!EL7683</f>
        <v>0</v>
      </c>
      <c r="N7684" s="37" t="e">
        <f aca="false">VLOOKUP($P7684,Formule!$O$2:$P$200,2,0)</f>
        <v>#N/A</v>
      </c>
      <c r="O7684" s="38" t="e">
        <f aca="false">VLOOKUP($P7684,Formule!$B$2:$C$202,2,0)</f>
        <v>#N/A</v>
      </c>
      <c r="P7684" s="39" t="n">
        <f aca="false">'Scarico FP Delivery'!$AC7683</f>
        <v>0</v>
      </c>
      <c r="Q7684" s="40" t="n">
        <f aca="false">'Scarico FP Delivery'!$AD7683</f>
        <v>0</v>
      </c>
      <c r="R7684" s="41" t="n">
        <f aca="false">'Scarico FP Delivery'!$DO7683</f>
        <v>0</v>
      </c>
      <c r="S7684" s="30" t="e">
        <f aca="false">VLOOKUP($R7684,Formule!$H$2:$I$250,2,0)</f>
        <v>#N/A</v>
      </c>
      <c r="T7684" s="42"/>
      <c r="U7684" s="43" t="e">
        <f aca="false">VLOOKUP($P7684,Formule!$E$2:$F$200,2,0)</f>
        <v>#N/A</v>
      </c>
      <c r="V7684" s="44" t="e">
        <f aca="false">U7684*(25/100)</f>
        <v>#N/A</v>
      </c>
      <c r="W7684" s="45" t="e">
        <f aca="false">U7684-V7684</f>
        <v>#N/A</v>
      </c>
      <c r="Y7684" s="14" t="s">
        <v>2257</v>
      </c>
    </row>
    <row r="7685" customFormat="false" ht="12.75" hidden="false" customHeight="false" outlineLevel="0" collapsed="false">
      <c r="A7685" s="46" t="n">
        <v>7683</v>
      </c>
      <c r="B7685" s="29"/>
      <c r="C7685" s="30"/>
      <c r="D7685" s="30" t="n">
        <f aca="false">'Scarico FP Delivery'!$CY7684</f>
        <v>0</v>
      </c>
      <c r="E7685" s="31" t="n">
        <f aca="false">'Scarico FP Delivery'!$AH7684</f>
        <v>0</v>
      </c>
      <c r="F7685" s="31" t="n">
        <f aca="false">'Scarico FP Delivery'!$Z7684</f>
        <v>0</v>
      </c>
      <c r="G7685" s="30" t="n">
        <f aca="false">'Scarico FP Delivery'!$AG7684</f>
        <v>0</v>
      </c>
      <c r="H7685" s="30" t="n">
        <f aca="false">'Scarico FP Delivery'!$U7684</f>
        <v>0</v>
      </c>
      <c r="I7685" s="32" t="n">
        <f aca="false">'Scarico FP Delivery'!$EW7684</f>
        <v>0</v>
      </c>
      <c r="J7685" s="33" t="n">
        <f aca="false">'Scarico FP Delivery'!$AJ7684</f>
        <v>0</v>
      </c>
      <c r="K7685" s="34" t="n">
        <f aca="false">'Scarico FP Delivery'!AV7684</f>
        <v>0</v>
      </c>
      <c r="L7685" s="51" t="n">
        <f aca="false">'Scarico FP Delivery'!AF7684</f>
        <v>0</v>
      </c>
      <c r="M7685" s="36" t="n">
        <f aca="false">'Scarico FP Delivery'!EL7684</f>
        <v>0</v>
      </c>
      <c r="N7685" s="37" t="e">
        <f aca="false">VLOOKUP($P7685,Formule!$O$2:$P$200,2,0)</f>
        <v>#N/A</v>
      </c>
      <c r="O7685" s="38" t="e">
        <f aca="false">VLOOKUP($P7685,Formule!$B$2:$C$202,2,0)</f>
        <v>#N/A</v>
      </c>
      <c r="P7685" s="39" t="n">
        <f aca="false">'Scarico FP Delivery'!$AC7684</f>
        <v>0</v>
      </c>
      <c r="Q7685" s="40" t="n">
        <f aca="false">'Scarico FP Delivery'!$AD7684</f>
        <v>0</v>
      </c>
      <c r="R7685" s="41" t="n">
        <f aca="false">'Scarico FP Delivery'!$DO7684</f>
        <v>0</v>
      </c>
      <c r="S7685" s="30" t="e">
        <f aca="false">VLOOKUP($R7685,Formule!$H$2:$I$250,2,0)</f>
        <v>#N/A</v>
      </c>
      <c r="T7685" s="42"/>
      <c r="U7685" s="43" t="e">
        <f aca="false">VLOOKUP($P7685,Formule!$E$2:$F$200,2,0)</f>
        <v>#N/A</v>
      </c>
      <c r="V7685" s="44" t="e">
        <f aca="false">U7685*(25/100)</f>
        <v>#N/A</v>
      </c>
      <c r="W7685" s="45" t="e">
        <f aca="false">U7685-V7685</f>
        <v>#N/A</v>
      </c>
      <c r="Y7685" s="14" t="s">
        <v>2257</v>
      </c>
    </row>
    <row r="7686" customFormat="false" ht="12.75" hidden="false" customHeight="false" outlineLevel="0" collapsed="false">
      <c r="A7686" s="28" t="n">
        <v>7684</v>
      </c>
      <c r="B7686" s="29"/>
      <c r="C7686" s="30"/>
      <c r="D7686" s="30" t="n">
        <f aca="false">'Scarico FP Delivery'!$CY7685</f>
        <v>0</v>
      </c>
      <c r="E7686" s="31" t="n">
        <f aca="false">'Scarico FP Delivery'!$AH7685</f>
        <v>0</v>
      </c>
      <c r="F7686" s="31" t="n">
        <f aca="false">'Scarico FP Delivery'!$Z7685</f>
        <v>0</v>
      </c>
      <c r="G7686" s="30" t="n">
        <f aca="false">'Scarico FP Delivery'!$AG7685</f>
        <v>0</v>
      </c>
      <c r="H7686" s="30" t="n">
        <f aca="false">'Scarico FP Delivery'!$U7685</f>
        <v>0</v>
      </c>
      <c r="I7686" s="32" t="n">
        <f aca="false">'Scarico FP Delivery'!$EW7685</f>
        <v>0</v>
      </c>
      <c r="J7686" s="33" t="n">
        <f aca="false">'Scarico FP Delivery'!$AJ7685</f>
        <v>0</v>
      </c>
      <c r="K7686" s="34" t="n">
        <f aca="false">'Scarico FP Delivery'!AV7685</f>
        <v>0</v>
      </c>
      <c r="L7686" s="51" t="n">
        <f aca="false">'Scarico FP Delivery'!AF7685</f>
        <v>0</v>
      </c>
      <c r="M7686" s="36" t="n">
        <f aca="false">'Scarico FP Delivery'!EL7685</f>
        <v>0</v>
      </c>
      <c r="N7686" s="37" t="e">
        <f aca="false">VLOOKUP($P7686,Formule!$O$2:$P$200,2,0)</f>
        <v>#N/A</v>
      </c>
      <c r="O7686" s="38" t="e">
        <f aca="false">VLOOKUP($P7686,Formule!$B$2:$C$202,2,0)</f>
        <v>#N/A</v>
      </c>
      <c r="P7686" s="39" t="n">
        <f aca="false">'Scarico FP Delivery'!$AC7685</f>
        <v>0</v>
      </c>
      <c r="Q7686" s="40" t="n">
        <f aca="false">'Scarico FP Delivery'!$AD7685</f>
        <v>0</v>
      </c>
      <c r="R7686" s="41" t="n">
        <f aca="false">'Scarico FP Delivery'!$DO7685</f>
        <v>0</v>
      </c>
      <c r="S7686" s="30" t="e">
        <f aca="false">VLOOKUP($R7686,Formule!$H$2:$I$250,2,0)</f>
        <v>#N/A</v>
      </c>
      <c r="T7686" s="42"/>
      <c r="U7686" s="43" t="e">
        <f aca="false">VLOOKUP($P7686,Formule!$E$2:$F$200,2,0)</f>
        <v>#N/A</v>
      </c>
      <c r="V7686" s="44" t="e">
        <f aca="false">U7686*(25/100)</f>
        <v>#N/A</v>
      </c>
      <c r="W7686" s="45" t="e">
        <f aca="false">U7686-V7686</f>
        <v>#N/A</v>
      </c>
      <c r="Y7686" s="14" t="s">
        <v>2257</v>
      </c>
    </row>
    <row r="7687" customFormat="false" ht="12.75" hidden="false" customHeight="false" outlineLevel="0" collapsed="false">
      <c r="A7687" s="46" t="n">
        <v>7685</v>
      </c>
      <c r="B7687" s="29"/>
      <c r="C7687" s="30"/>
      <c r="D7687" s="30" t="n">
        <f aca="false">'Scarico FP Delivery'!$CY7686</f>
        <v>0</v>
      </c>
      <c r="E7687" s="31" t="n">
        <f aca="false">'Scarico FP Delivery'!$AH7686</f>
        <v>0</v>
      </c>
      <c r="F7687" s="31" t="n">
        <f aca="false">'Scarico FP Delivery'!$Z7686</f>
        <v>0</v>
      </c>
      <c r="G7687" s="30" t="n">
        <f aca="false">'Scarico FP Delivery'!$AG7686</f>
        <v>0</v>
      </c>
      <c r="H7687" s="30" t="n">
        <f aca="false">'Scarico FP Delivery'!$U7686</f>
        <v>0</v>
      </c>
      <c r="I7687" s="32" t="n">
        <f aca="false">'Scarico FP Delivery'!$EW7686</f>
        <v>0</v>
      </c>
      <c r="J7687" s="33" t="n">
        <f aca="false">'Scarico FP Delivery'!$AJ7686</f>
        <v>0</v>
      </c>
      <c r="K7687" s="34" t="n">
        <f aca="false">'Scarico FP Delivery'!AV7686</f>
        <v>0</v>
      </c>
      <c r="L7687" s="51" t="n">
        <f aca="false">'Scarico FP Delivery'!AF7686</f>
        <v>0</v>
      </c>
      <c r="M7687" s="36" t="n">
        <f aca="false">'Scarico FP Delivery'!EL7686</f>
        <v>0</v>
      </c>
      <c r="N7687" s="37" t="e">
        <f aca="false">VLOOKUP($P7687,Formule!$O$2:$P$200,2,0)</f>
        <v>#N/A</v>
      </c>
      <c r="O7687" s="38" t="e">
        <f aca="false">VLOOKUP($P7687,Formule!$B$2:$C$202,2,0)</f>
        <v>#N/A</v>
      </c>
      <c r="P7687" s="39" t="n">
        <f aca="false">'Scarico FP Delivery'!$AC7686</f>
        <v>0</v>
      </c>
      <c r="Q7687" s="40" t="n">
        <f aca="false">'Scarico FP Delivery'!$AD7686</f>
        <v>0</v>
      </c>
      <c r="R7687" s="41" t="n">
        <f aca="false">'Scarico FP Delivery'!$DO7686</f>
        <v>0</v>
      </c>
      <c r="S7687" s="30" t="e">
        <f aca="false">VLOOKUP($R7687,Formule!$H$2:$I$250,2,0)</f>
        <v>#N/A</v>
      </c>
      <c r="T7687" s="42"/>
      <c r="U7687" s="43" t="e">
        <f aca="false">VLOOKUP($P7687,Formule!$E$2:$F$200,2,0)</f>
        <v>#N/A</v>
      </c>
      <c r="V7687" s="44" t="e">
        <f aca="false">U7687*(25/100)</f>
        <v>#N/A</v>
      </c>
      <c r="W7687" s="45" t="e">
        <f aca="false">U7687-V7687</f>
        <v>#N/A</v>
      </c>
      <c r="Y7687" s="14" t="s">
        <v>2257</v>
      </c>
    </row>
    <row r="7688" customFormat="false" ht="12.75" hidden="false" customHeight="false" outlineLevel="0" collapsed="false">
      <c r="A7688" s="46" t="n">
        <v>7686</v>
      </c>
      <c r="B7688" s="29"/>
      <c r="C7688" s="30"/>
      <c r="D7688" s="30" t="n">
        <f aca="false">'Scarico FP Delivery'!$CY7687</f>
        <v>0</v>
      </c>
      <c r="E7688" s="31" t="n">
        <f aca="false">'Scarico FP Delivery'!$AH7687</f>
        <v>0</v>
      </c>
      <c r="F7688" s="31" t="n">
        <f aca="false">'Scarico FP Delivery'!$Z7687</f>
        <v>0</v>
      </c>
      <c r="G7688" s="30" t="n">
        <f aca="false">'Scarico FP Delivery'!$AG7687</f>
        <v>0</v>
      </c>
      <c r="H7688" s="30" t="n">
        <f aca="false">'Scarico FP Delivery'!$U7687</f>
        <v>0</v>
      </c>
      <c r="I7688" s="32" t="n">
        <f aca="false">'Scarico FP Delivery'!$EW7687</f>
        <v>0</v>
      </c>
      <c r="J7688" s="33" t="n">
        <f aca="false">'Scarico FP Delivery'!$AJ7687</f>
        <v>0</v>
      </c>
      <c r="K7688" s="34" t="n">
        <f aca="false">'Scarico FP Delivery'!AV7687</f>
        <v>0</v>
      </c>
      <c r="L7688" s="51" t="n">
        <f aca="false">'Scarico FP Delivery'!AF7687</f>
        <v>0</v>
      </c>
      <c r="M7688" s="36" t="n">
        <f aca="false">'Scarico FP Delivery'!EL7687</f>
        <v>0</v>
      </c>
      <c r="N7688" s="37" t="e">
        <f aca="false">VLOOKUP($P7688,Formule!$O$2:$P$200,2,0)</f>
        <v>#N/A</v>
      </c>
      <c r="O7688" s="38" t="e">
        <f aca="false">VLOOKUP($P7688,Formule!$B$2:$C$202,2,0)</f>
        <v>#N/A</v>
      </c>
      <c r="P7688" s="39" t="n">
        <f aca="false">'Scarico FP Delivery'!$AC7687</f>
        <v>0</v>
      </c>
      <c r="Q7688" s="40" t="n">
        <f aca="false">'Scarico FP Delivery'!$AD7687</f>
        <v>0</v>
      </c>
      <c r="R7688" s="41" t="n">
        <f aca="false">'Scarico FP Delivery'!$DO7687</f>
        <v>0</v>
      </c>
      <c r="S7688" s="30" t="e">
        <f aca="false">VLOOKUP($R7688,Formule!$H$2:$I$250,2,0)</f>
        <v>#N/A</v>
      </c>
      <c r="T7688" s="42"/>
      <c r="U7688" s="43" t="e">
        <f aca="false">VLOOKUP($P7688,Formule!$E$2:$F$200,2,0)</f>
        <v>#N/A</v>
      </c>
      <c r="V7688" s="44" t="e">
        <f aca="false">U7688*(25/100)</f>
        <v>#N/A</v>
      </c>
      <c r="W7688" s="45" t="e">
        <f aca="false">U7688-V7688</f>
        <v>#N/A</v>
      </c>
      <c r="Y7688" s="14" t="s">
        <v>2257</v>
      </c>
    </row>
    <row r="7689" customFormat="false" ht="12.75" hidden="false" customHeight="false" outlineLevel="0" collapsed="false">
      <c r="A7689" s="28" t="n">
        <v>7687</v>
      </c>
      <c r="B7689" s="29"/>
      <c r="C7689" s="30"/>
      <c r="D7689" s="30" t="n">
        <f aca="false">'Scarico FP Delivery'!$CY7688</f>
        <v>0</v>
      </c>
      <c r="E7689" s="31" t="n">
        <f aca="false">'Scarico FP Delivery'!$AH7688</f>
        <v>0</v>
      </c>
      <c r="F7689" s="31" t="n">
        <f aca="false">'Scarico FP Delivery'!$Z7688</f>
        <v>0</v>
      </c>
      <c r="G7689" s="30" t="n">
        <f aca="false">'Scarico FP Delivery'!$AG7688</f>
        <v>0</v>
      </c>
      <c r="H7689" s="30" t="n">
        <f aca="false">'Scarico FP Delivery'!$U7688</f>
        <v>0</v>
      </c>
      <c r="I7689" s="32" t="n">
        <f aca="false">'Scarico FP Delivery'!$EW7688</f>
        <v>0</v>
      </c>
      <c r="J7689" s="33" t="n">
        <f aca="false">'Scarico FP Delivery'!$AJ7688</f>
        <v>0</v>
      </c>
      <c r="K7689" s="34" t="n">
        <f aca="false">'Scarico FP Delivery'!AV7688</f>
        <v>0</v>
      </c>
      <c r="L7689" s="51" t="n">
        <f aca="false">'Scarico FP Delivery'!AF7688</f>
        <v>0</v>
      </c>
      <c r="M7689" s="36" t="n">
        <f aca="false">'Scarico FP Delivery'!EL7688</f>
        <v>0</v>
      </c>
      <c r="N7689" s="37" t="e">
        <f aca="false">VLOOKUP($P7689,Formule!$O$2:$P$200,2,0)</f>
        <v>#N/A</v>
      </c>
      <c r="O7689" s="38" t="e">
        <f aca="false">VLOOKUP($P7689,Formule!$B$2:$C$202,2,0)</f>
        <v>#N/A</v>
      </c>
      <c r="P7689" s="39" t="n">
        <f aca="false">'Scarico FP Delivery'!$AC7688</f>
        <v>0</v>
      </c>
      <c r="Q7689" s="40" t="n">
        <f aca="false">'Scarico FP Delivery'!$AD7688</f>
        <v>0</v>
      </c>
      <c r="R7689" s="41" t="n">
        <f aca="false">'Scarico FP Delivery'!$DO7688</f>
        <v>0</v>
      </c>
      <c r="S7689" s="30" t="e">
        <f aca="false">VLOOKUP($R7689,Formule!$H$2:$I$250,2,0)</f>
        <v>#N/A</v>
      </c>
      <c r="T7689" s="42"/>
      <c r="U7689" s="43" t="e">
        <f aca="false">VLOOKUP($P7689,Formule!$E$2:$F$200,2,0)</f>
        <v>#N/A</v>
      </c>
      <c r="V7689" s="44" t="e">
        <f aca="false">U7689*(25/100)</f>
        <v>#N/A</v>
      </c>
      <c r="W7689" s="45" t="e">
        <f aca="false">U7689-V7689</f>
        <v>#N/A</v>
      </c>
      <c r="Y7689" s="14" t="s">
        <v>2257</v>
      </c>
    </row>
    <row r="7690" customFormat="false" ht="12.75" hidden="false" customHeight="false" outlineLevel="0" collapsed="false">
      <c r="A7690" s="46" t="n">
        <v>7688</v>
      </c>
      <c r="B7690" s="29"/>
      <c r="C7690" s="30"/>
      <c r="D7690" s="30" t="n">
        <f aca="false">'Scarico FP Delivery'!$CY7689</f>
        <v>0</v>
      </c>
      <c r="E7690" s="31" t="n">
        <f aca="false">'Scarico FP Delivery'!$AH7689</f>
        <v>0</v>
      </c>
      <c r="F7690" s="31" t="n">
        <f aca="false">'Scarico FP Delivery'!$Z7689</f>
        <v>0</v>
      </c>
      <c r="G7690" s="30" t="n">
        <f aca="false">'Scarico FP Delivery'!$AG7689</f>
        <v>0</v>
      </c>
      <c r="H7690" s="30" t="n">
        <f aca="false">'Scarico FP Delivery'!$U7689</f>
        <v>0</v>
      </c>
      <c r="I7690" s="32" t="n">
        <f aca="false">'Scarico FP Delivery'!$EW7689</f>
        <v>0</v>
      </c>
      <c r="J7690" s="33" t="n">
        <f aca="false">'Scarico FP Delivery'!$AJ7689</f>
        <v>0</v>
      </c>
      <c r="K7690" s="34" t="n">
        <f aca="false">'Scarico FP Delivery'!AV7689</f>
        <v>0</v>
      </c>
      <c r="L7690" s="51" t="n">
        <f aca="false">'Scarico FP Delivery'!AF7689</f>
        <v>0</v>
      </c>
      <c r="M7690" s="36" t="n">
        <f aca="false">'Scarico FP Delivery'!EL7689</f>
        <v>0</v>
      </c>
      <c r="N7690" s="37" t="e">
        <f aca="false">VLOOKUP($P7690,Formule!$O$2:$P$200,2,0)</f>
        <v>#N/A</v>
      </c>
      <c r="O7690" s="38" t="e">
        <f aca="false">VLOOKUP($P7690,Formule!$B$2:$C$202,2,0)</f>
        <v>#N/A</v>
      </c>
      <c r="P7690" s="39" t="n">
        <f aca="false">'Scarico FP Delivery'!$AC7689</f>
        <v>0</v>
      </c>
      <c r="Q7690" s="40" t="n">
        <f aca="false">'Scarico FP Delivery'!$AD7689</f>
        <v>0</v>
      </c>
      <c r="R7690" s="41" t="n">
        <f aca="false">'Scarico FP Delivery'!$DO7689</f>
        <v>0</v>
      </c>
      <c r="S7690" s="30" t="e">
        <f aca="false">VLOOKUP($R7690,Formule!$H$2:$I$250,2,0)</f>
        <v>#N/A</v>
      </c>
      <c r="T7690" s="42"/>
      <c r="U7690" s="43" t="e">
        <f aca="false">VLOOKUP($P7690,Formule!$E$2:$F$200,2,0)</f>
        <v>#N/A</v>
      </c>
      <c r="V7690" s="44" t="e">
        <f aca="false">U7690*(25/100)</f>
        <v>#N/A</v>
      </c>
      <c r="W7690" s="45" t="e">
        <f aca="false">U7690-V7690</f>
        <v>#N/A</v>
      </c>
      <c r="Y7690" s="14" t="s">
        <v>2257</v>
      </c>
    </row>
    <row r="7691" customFormat="false" ht="12.75" hidden="false" customHeight="false" outlineLevel="0" collapsed="false">
      <c r="A7691" s="46" t="n">
        <v>7689</v>
      </c>
      <c r="B7691" s="29"/>
      <c r="C7691" s="30"/>
      <c r="D7691" s="30" t="n">
        <f aca="false">'Scarico FP Delivery'!$CY7690</f>
        <v>0</v>
      </c>
      <c r="E7691" s="31" t="n">
        <f aca="false">'Scarico FP Delivery'!$AH7690</f>
        <v>0</v>
      </c>
      <c r="F7691" s="31" t="n">
        <f aca="false">'Scarico FP Delivery'!$Z7690</f>
        <v>0</v>
      </c>
      <c r="G7691" s="30" t="n">
        <f aca="false">'Scarico FP Delivery'!$AG7690</f>
        <v>0</v>
      </c>
      <c r="H7691" s="30" t="n">
        <f aca="false">'Scarico FP Delivery'!$U7690</f>
        <v>0</v>
      </c>
      <c r="I7691" s="32" t="n">
        <f aca="false">'Scarico FP Delivery'!$EW7690</f>
        <v>0</v>
      </c>
      <c r="J7691" s="33" t="n">
        <f aca="false">'Scarico FP Delivery'!$AJ7690</f>
        <v>0</v>
      </c>
      <c r="K7691" s="34" t="n">
        <f aca="false">'Scarico FP Delivery'!AV7690</f>
        <v>0</v>
      </c>
      <c r="L7691" s="51" t="n">
        <f aca="false">'Scarico FP Delivery'!AF7690</f>
        <v>0</v>
      </c>
      <c r="M7691" s="36" t="n">
        <f aca="false">'Scarico FP Delivery'!EL7690</f>
        <v>0</v>
      </c>
      <c r="N7691" s="37" t="e">
        <f aca="false">VLOOKUP($P7691,Formule!$O$2:$P$200,2,0)</f>
        <v>#N/A</v>
      </c>
      <c r="O7691" s="38" t="e">
        <f aca="false">VLOOKUP($P7691,Formule!$B$2:$C$202,2,0)</f>
        <v>#N/A</v>
      </c>
      <c r="P7691" s="39" t="n">
        <f aca="false">'Scarico FP Delivery'!$AC7690</f>
        <v>0</v>
      </c>
      <c r="Q7691" s="40" t="n">
        <f aca="false">'Scarico FP Delivery'!$AD7690</f>
        <v>0</v>
      </c>
      <c r="R7691" s="41" t="n">
        <f aca="false">'Scarico FP Delivery'!$DO7690</f>
        <v>0</v>
      </c>
      <c r="S7691" s="30" t="e">
        <f aca="false">VLOOKUP($R7691,Formule!$H$2:$I$250,2,0)</f>
        <v>#N/A</v>
      </c>
      <c r="T7691" s="42"/>
      <c r="U7691" s="43" t="e">
        <f aca="false">VLOOKUP($P7691,Formule!$E$2:$F$200,2,0)</f>
        <v>#N/A</v>
      </c>
      <c r="V7691" s="44" t="e">
        <f aca="false">U7691*(25/100)</f>
        <v>#N/A</v>
      </c>
      <c r="W7691" s="45" t="e">
        <f aca="false">U7691-V7691</f>
        <v>#N/A</v>
      </c>
      <c r="Y7691" s="14" t="s">
        <v>2257</v>
      </c>
    </row>
    <row r="7692" customFormat="false" ht="12.75" hidden="false" customHeight="false" outlineLevel="0" collapsed="false">
      <c r="A7692" s="28" t="n">
        <v>7690</v>
      </c>
      <c r="B7692" s="29"/>
      <c r="C7692" s="30"/>
      <c r="D7692" s="30" t="n">
        <f aca="false">'Scarico FP Delivery'!$CY7691</f>
        <v>0</v>
      </c>
      <c r="E7692" s="31" t="n">
        <f aca="false">'Scarico FP Delivery'!$AH7691</f>
        <v>0</v>
      </c>
      <c r="F7692" s="31" t="n">
        <f aca="false">'Scarico FP Delivery'!$Z7691</f>
        <v>0</v>
      </c>
      <c r="G7692" s="30" t="n">
        <f aca="false">'Scarico FP Delivery'!$AG7691</f>
        <v>0</v>
      </c>
      <c r="H7692" s="30" t="n">
        <f aca="false">'Scarico FP Delivery'!$U7691</f>
        <v>0</v>
      </c>
      <c r="I7692" s="32" t="n">
        <f aca="false">'Scarico FP Delivery'!$EW7691</f>
        <v>0</v>
      </c>
      <c r="J7692" s="33" t="n">
        <f aca="false">'Scarico FP Delivery'!$AJ7691</f>
        <v>0</v>
      </c>
      <c r="K7692" s="34" t="n">
        <f aca="false">'Scarico FP Delivery'!AV7691</f>
        <v>0</v>
      </c>
      <c r="L7692" s="51" t="n">
        <f aca="false">'Scarico FP Delivery'!AF7691</f>
        <v>0</v>
      </c>
      <c r="M7692" s="36" t="n">
        <f aca="false">'Scarico FP Delivery'!EL7691</f>
        <v>0</v>
      </c>
      <c r="N7692" s="37" t="e">
        <f aca="false">VLOOKUP($P7692,Formule!$O$2:$P$200,2,0)</f>
        <v>#N/A</v>
      </c>
      <c r="O7692" s="38" t="e">
        <f aca="false">VLOOKUP($P7692,Formule!$B$2:$C$202,2,0)</f>
        <v>#N/A</v>
      </c>
      <c r="P7692" s="39" t="n">
        <f aca="false">'Scarico FP Delivery'!$AC7691</f>
        <v>0</v>
      </c>
      <c r="Q7692" s="40" t="n">
        <f aca="false">'Scarico FP Delivery'!$AD7691</f>
        <v>0</v>
      </c>
      <c r="R7692" s="41" t="n">
        <f aca="false">'Scarico FP Delivery'!$DO7691</f>
        <v>0</v>
      </c>
      <c r="S7692" s="30" t="e">
        <f aca="false">VLOOKUP($R7692,Formule!$H$2:$I$250,2,0)</f>
        <v>#N/A</v>
      </c>
      <c r="T7692" s="42"/>
      <c r="U7692" s="43" t="e">
        <f aca="false">VLOOKUP($P7692,Formule!$E$2:$F$200,2,0)</f>
        <v>#N/A</v>
      </c>
      <c r="V7692" s="44" t="e">
        <f aca="false">U7692*(25/100)</f>
        <v>#N/A</v>
      </c>
      <c r="W7692" s="45" t="e">
        <f aca="false">U7692-V7692</f>
        <v>#N/A</v>
      </c>
      <c r="Y7692" s="14" t="s">
        <v>2257</v>
      </c>
    </row>
    <row r="7693" customFormat="false" ht="12.75" hidden="false" customHeight="false" outlineLevel="0" collapsed="false">
      <c r="A7693" s="46" t="n">
        <v>7691</v>
      </c>
      <c r="B7693" s="29"/>
      <c r="C7693" s="30"/>
      <c r="D7693" s="30" t="n">
        <f aca="false">'Scarico FP Delivery'!$CY7692</f>
        <v>0</v>
      </c>
      <c r="E7693" s="31" t="n">
        <f aca="false">'Scarico FP Delivery'!$AH7692</f>
        <v>0</v>
      </c>
      <c r="F7693" s="31" t="n">
        <f aca="false">'Scarico FP Delivery'!$Z7692</f>
        <v>0</v>
      </c>
      <c r="G7693" s="30" t="n">
        <f aca="false">'Scarico FP Delivery'!$AG7692</f>
        <v>0</v>
      </c>
      <c r="H7693" s="30" t="n">
        <f aca="false">'Scarico FP Delivery'!$U7692</f>
        <v>0</v>
      </c>
      <c r="I7693" s="32" t="n">
        <f aca="false">'Scarico FP Delivery'!$EW7692</f>
        <v>0</v>
      </c>
      <c r="J7693" s="33" t="n">
        <f aca="false">'Scarico FP Delivery'!$AJ7692</f>
        <v>0</v>
      </c>
      <c r="K7693" s="34" t="n">
        <f aca="false">'Scarico FP Delivery'!AV7692</f>
        <v>0</v>
      </c>
      <c r="L7693" s="51" t="n">
        <f aca="false">'Scarico FP Delivery'!AF7692</f>
        <v>0</v>
      </c>
      <c r="M7693" s="36" t="n">
        <f aca="false">'Scarico FP Delivery'!EL7692</f>
        <v>0</v>
      </c>
      <c r="N7693" s="37" t="e">
        <f aca="false">VLOOKUP($P7693,Formule!$O$2:$P$200,2,0)</f>
        <v>#N/A</v>
      </c>
      <c r="O7693" s="38" t="e">
        <f aca="false">VLOOKUP($P7693,Formule!$B$2:$C$202,2,0)</f>
        <v>#N/A</v>
      </c>
      <c r="P7693" s="39" t="n">
        <f aca="false">'Scarico FP Delivery'!$AC7692</f>
        <v>0</v>
      </c>
      <c r="Q7693" s="40" t="n">
        <f aca="false">'Scarico FP Delivery'!$AD7692</f>
        <v>0</v>
      </c>
      <c r="R7693" s="41" t="n">
        <f aca="false">'Scarico FP Delivery'!$DO7692</f>
        <v>0</v>
      </c>
      <c r="S7693" s="30" t="e">
        <f aca="false">VLOOKUP($R7693,Formule!$H$2:$I$250,2,0)</f>
        <v>#N/A</v>
      </c>
      <c r="T7693" s="42"/>
      <c r="U7693" s="43" t="e">
        <f aca="false">VLOOKUP($P7693,Formule!$E$2:$F$200,2,0)</f>
        <v>#N/A</v>
      </c>
      <c r="V7693" s="44" t="e">
        <f aca="false">U7693*(25/100)</f>
        <v>#N/A</v>
      </c>
      <c r="W7693" s="45" t="e">
        <f aca="false">U7693-V7693</f>
        <v>#N/A</v>
      </c>
      <c r="Y7693" s="14" t="s">
        <v>2257</v>
      </c>
    </row>
    <row r="7694" customFormat="false" ht="12.75" hidden="false" customHeight="false" outlineLevel="0" collapsed="false">
      <c r="A7694" s="46" t="n">
        <v>7692</v>
      </c>
      <c r="B7694" s="29"/>
      <c r="C7694" s="30"/>
      <c r="D7694" s="30" t="n">
        <f aca="false">'Scarico FP Delivery'!$CY7693</f>
        <v>0</v>
      </c>
      <c r="E7694" s="31" t="n">
        <f aca="false">'Scarico FP Delivery'!$AH7693</f>
        <v>0</v>
      </c>
      <c r="F7694" s="31" t="n">
        <f aca="false">'Scarico FP Delivery'!$Z7693</f>
        <v>0</v>
      </c>
      <c r="G7694" s="30" t="n">
        <f aca="false">'Scarico FP Delivery'!$AG7693</f>
        <v>0</v>
      </c>
      <c r="H7694" s="30" t="n">
        <f aca="false">'Scarico FP Delivery'!$U7693</f>
        <v>0</v>
      </c>
      <c r="I7694" s="32" t="n">
        <f aca="false">'Scarico FP Delivery'!$EW7693</f>
        <v>0</v>
      </c>
      <c r="J7694" s="33" t="n">
        <f aca="false">'Scarico FP Delivery'!$AJ7693</f>
        <v>0</v>
      </c>
      <c r="K7694" s="34" t="n">
        <f aca="false">'Scarico FP Delivery'!AV7693</f>
        <v>0</v>
      </c>
      <c r="L7694" s="51" t="n">
        <f aca="false">'Scarico FP Delivery'!AF7693</f>
        <v>0</v>
      </c>
      <c r="M7694" s="36" t="n">
        <f aca="false">'Scarico FP Delivery'!EL7693</f>
        <v>0</v>
      </c>
      <c r="N7694" s="37" t="e">
        <f aca="false">VLOOKUP($P7694,Formule!$O$2:$P$200,2,0)</f>
        <v>#N/A</v>
      </c>
      <c r="O7694" s="38" t="e">
        <f aca="false">VLOOKUP($P7694,Formule!$B$2:$C$202,2,0)</f>
        <v>#N/A</v>
      </c>
      <c r="P7694" s="39" t="n">
        <f aca="false">'Scarico FP Delivery'!$AC7693</f>
        <v>0</v>
      </c>
      <c r="Q7694" s="40" t="n">
        <f aca="false">'Scarico FP Delivery'!$AD7693</f>
        <v>0</v>
      </c>
      <c r="R7694" s="41" t="n">
        <f aca="false">'Scarico FP Delivery'!$DO7693</f>
        <v>0</v>
      </c>
      <c r="S7694" s="30" t="e">
        <f aca="false">VLOOKUP($R7694,Formule!$H$2:$I$250,2,0)</f>
        <v>#N/A</v>
      </c>
      <c r="T7694" s="42"/>
      <c r="U7694" s="43" t="e">
        <f aca="false">VLOOKUP($P7694,Formule!$E$2:$F$200,2,0)</f>
        <v>#N/A</v>
      </c>
      <c r="V7694" s="44" t="e">
        <f aca="false">U7694*(25/100)</f>
        <v>#N/A</v>
      </c>
      <c r="W7694" s="45" t="e">
        <f aca="false">U7694-V7694</f>
        <v>#N/A</v>
      </c>
      <c r="Y7694" s="14" t="s">
        <v>2257</v>
      </c>
    </row>
    <row r="7695" customFormat="false" ht="12.75" hidden="false" customHeight="false" outlineLevel="0" collapsed="false">
      <c r="A7695" s="28" t="n">
        <v>7693</v>
      </c>
      <c r="B7695" s="29"/>
      <c r="C7695" s="30"/>
      <c r="D7695" s="30" t="n">
        <f aca="false">'Scarico FP Delivery'!$CY7694</f>
        <v>0</v>
      </c>
      <c r="E7695" s="31" t="n">
        <f aca="false">'Scarico FP Delivery'!$AH7694</f>
        <v>0</v>
      </c>
      <c r="F7695" s="31" t="n">
        <f aca="false">'Scarico FP Delivery'!$Z7694</f>
        <v>0</v>
      </c>
      <c r="G7695" s="30" t="n">
        <f aca="false">'Scarico FP Delivery'!$AG7694</f>
        <v>0</v>
      </c>
      <c r="H7695" s="30" t="n">
        <f aca="false">'Scarico FP Delivery'!$U7694</f>
        <v>0</v>
      </c>
      <c r="I7695" s="32" t="n">
        <f aca="false">'Scarico FP Delivery'!$EW7694</f>
        <v>0</v>
      </c>
      <c r="J7695" s="33" t="n">
        <f aca="false">'Scarico FP Delivery'!$AJ7694</f>
        <v>0</v>
      </c>
      <c r="K7695" s="34" t="n">
        <f aca="false">'Scarico FP Delivery'!AV7694</f>
        <v>0</v>
      </c>
      <c r="L7695" s="51" t="n">
        <f aca="false">'Scarico FP Delivery'!AF7694</f>
        <v>0</v>
      </c>
      <c r="M7695" s="36" t="n">
        <f aca="false">'Scarico FP Delivery'!EL7694</f>
        <v>0</v>
      </c>
      <c r="N7695" s="37" t="e">
        <f aca="false">VLOOKUP($P7695,Formule!$O$2:$P$200,2,0)</f>
        <v>#N/A</v>
      </c>
      <c r="O7695" s="38" t="e">
        <f aca="false">VLOOKUP($P7695,Formule!$B$2:$C$202,2,0)</f>
        <v>#N/A</v>
      </c>
      <c r="P7695" s="39" t="n">
        <f aca="false">'Scarico FP Delivery'!$AC7694</f>
        <v>0</v>
      </c>
      <c r="Q7695" s="40" t="n">
        <f aca="false">'Scarico FP Delivery'!$AD7694</f>
        <v>0</v>
      </c>
      <c r="R7695" s="41" t="n">
        <f aca="false">'Scarico FP Delivery'!$DO7694</f>
        <v>0</v>
      </c>
      <c r="S7695" s="30" t="e">
        <f aca="false">VLOOKUP($R7695,Formule!$H$2:$I$250,2,0)</f>
        <v>#N/A</v>
      </c>
      <c r="T7695" s="42"/>
      <c r="U7695" s="43" t="e">
        <f aca="false">VLOOKUP($P7695,Formule!$E$2:$F$200,2,0)</f>
        <v>#N/A</v>
      </c>
      <c r="V7695" s="44" t="e">
        <f aca="false">U7695*(25/100)</f>
        <v>#N/A</v>
      </c>
      <c r="W7695" s="45" t="e">
        <f aca="false">U7695-V7695</f>
        <v>#N/A</v>
      </c>
      <c r="Y7695" s="14" t="s">
        <v>2257</v>
      </c>
    </row>
    <row r="7696" customFormat="false" ht="12.75" hidden="false" customHeight="false" outlineLevel="0" collapsed="false">
      <c r="A7696" s="46" t="n">
        <v>7694</v>
      </c>
      <c r="B7696" s="29"/>
      <c r="C7696" s="30"/>
      <c r="D7696" s="30" t="n">
        <f aca="false">'Scarico FP Delivery'!$CY7695</f>
        <v>0</v>
      </c>
      <c r="E7696" s="31" t="n">
        <f aca="false">'Scarico FP Delivery'!$AH7695</f>
        <v>0</v>
      </c>
      <c r="F7696" s="31" t="n">
        <f aca="false">'Scarico FP Delivery'!$Z7695</f>
        <v>0</v>
      </c>
      <c r="G7696" s="30" t="n">
        <f aca="false">'Scarico FP Delivery'!$AG7695</f>
        <v>0</v>
      </c>
      <c r="H7696" s="30" t="n">
        <f aca="false">'Scarico FP Delivery'!$U7695</f>
        <v>0</v>
      </c>
      <c r="I7696" s="32" t="n">
        <f aca="false">'Scarico FP Delivery'!$EW7695</f>
        <v>0</v>
      </c>
      <c r="J7696" s="33" t="n">
        <f aca="false">'Scarico FP Delivery'!$AJ7695</f>
        <v>0</v>
      </c>
      <c r="K7696" s="34" t="n">
        <f aca="false">'Scarico FP Delivery'!AV7695</f>
        <v>0</v>
      </c>
      <c r="L7696" s="51" t="n">
        <f aca="false">'Scarico FP Delivery'!AF7695</f>
        <v>0</v>
      </c>
      <c r="M7696" s="36" t="n">
        <f aca="false">'Scarico FP Delivery'!EL7695</f>
        <v>0</v>
      </c>
      <c r="N7696" s="37" t="e">
        <f aca="false">VLOOKUP($P7696,Formule!$O$2:$P$200,2,0)</f>
        <v>#N/A</v>
      </c>
      <c r="O7696" s="38" t="e">
        <f aca="false">VLOOKUP($P7696,Formule!$B$2:$C$202,2,0)</f>
        <v>#N/A</v>
      </c>
      <c r="P7696" s="39" t="n">
        <f aca="false">'Scarico FP Delivery'!$AC7695</f>
        <v>0</v>
      </c>
      <c r="Q7696" s="40" t="n">
        <f aca="false">'Scarico FP Delivery'!$AD7695</f>
        <v>0</v>
      </c>
      <c r="R7696" s="41" t="n">
        <f aca="false">'Scarico FP Delivery'!$DO7695</f>
        <v>0</v>
      </c>
      <c r="S7696" s="30" t="e">
        <f aca="false">VLOOKUP($R7696,Formule!$H$2:$I$250,2,0)</f>
        <v>#N/A</v>
      </c>
      <c r="T7696" s="42"/>
      <c r="U7696" s="43" t="e">
        <f aca="false">VLOOKUP($P7696,Formule!$E$2:$F$200,2,0)</f>
        <v>#N/A</v>
      </c>
      <c r="V7696" s="44" t="e">
        <f aca="false">U7696*(25/100)</f>
        <v>#N/A</v>
      </c>
      <c r="W7696" s="45" t="e">
        <f aca="false">U7696-V7696</f>
        <v>#N/A</v>
      </c>
      <c r="Y7696" s="14" t="s">
        <v>2257</v>
      </c>
    </row>
    <row r="7697" customFormat="false" ht="12.75" hidden="false" customHeight="false" outlineLevel="0" collapsed="false">
      <c r="A7697" s="46" t="n">
        <v>7695</v>
      </c>
      <c r="B7697" s="29"/>
      <c r="C7697" s="30"/>
      <c r="D7697" s="30" t="n">
        <f aca="false">'Scarico FP Delivery'!$CY7696</f>
        <v>0</v>
      </c>
      <c r="E7697" s="31" t="n">
        <f aca="false">'Scarico FP Delivery'!$AH7696</f>
        <v>0</v>
      </c>
      <c r="F7697" s="31" t="n">
        <f aca="false">'Scarico FP Delivery'!$Z7696</f>
        <v>0</v>
      </c>
      <c r="G7697" s="30" t="n">
        <f aca="false">'Scarico FP Delivery'!$AG7696</f>
        <v>0</v>
      </c>
      <c r="H7697" s="30" t="n">
        <f aca="false">'Scarico FP Delivery'!$U7696</f>
        <v>0</v>
      </c>
      <c r="I7697" s="32" t="n">
        <f aca="false">'Scarico FP Delivery'!$EW7696</f>
        <v>0</v>
      </c>
      <c r="J7697" s="33" t="n">
        <f aca="false">'Scarico FP Delivery'!$AJ7696</f>
        <v>0</v>
      </c>
      <c r="K7697" s="34" t="n">
        <f aca="false">'Scarico FP Delivery'!AV7696</f>
        <v>0</v>
      </c>
      <c r="L7697" s="51" t="n">
        <f aca="false">'Scarico FP Delivery'!AF7696</f>
        <v>0</v>
      </c>
      <c r="M7697" s="36" t="n">
        <f aca="false">'Scarico FP Delivery'!EL7696</f>
        <v>0</v>
      </c>
      <c r="N7697" s="37" t="e">
        <f aca="false">VLOOKUP($P7697,Formule!$O$2:$P$200,2,0)</f>
        <v>#N/A</v>
      </c>
      <c r="O7697" s="38" t="e">
        <f aca="false">VLOOKUP($P7697,Formule!$B$2:$C$202,2,0)</f>
        <v>#N/A</v>
      </c>
      <c r="P7697" s="39" t="n">
        <f aca="false">'Scarico FP Delivery'!$AC7696</f>
        <v>0</v>
      </c>
      <c r="Q7697" s="40" t="n">
        <f aca="false">'Scarico FP Delivery'!$AD7696</f>
        <v>0</v>
      </c>
      <c r="R7697" s="41" t="n">
        <f aca="false">'Scarico FP Delivery'!$DO7696</f>
        <v>0</v>
      </c>
      <c r="S7697" s="30" t="e">
        <f aca="false">VLOOKUP($R7697,Formule!$H$2:$I$250,2,0)</f>
        <v>#N/A</v>
      </c>
      <c r="T7697" s="42"/>
      <c r="U7697" s="43" t="e">
        <f aca="false">VLOOKUP($P7697,Formule!$E$2:$F$200,2,0)</f>
        <v>#N/A</v>
      </c>
      <c r="V7697" s="44" t="e">
        <f aca="false">U7697*(25/100)</f>
        <v>#N/A</v>
      </c>
      <c r="W7697" s="45" t="e">
        <f aca="false">U7697-V7697</f>
        <v>#N/A</v>
      </c>
      <c r="Y7697" s="14" t="s">
        <v>2257</v>
      </c>
    </row>
    <row r="7698" customFormat="false" ht="12.75" hidden="false" customHeight="false" outlineLevel="0" collapsed="false">
      <c r="A7698" s="28" t="n">
        <v>7696</v>
      </c>
      <c r="B7698" s="29"/>
      <c r="C7698" s="30"/>
      <c r="D7698" s="30" t="n">
        <f aca="false">'Scarico FP Delivery'!$CY7697</f>
        <v>0</v>
      </c>
      <c r="E7698" s="31" t="n">
        <f aca="false">'Scarico FP Delivery'!$AH7697</f>
        <v>0</v>
      </c>
      <c r="F7698" s="31" t="n">
        <f aca="false">'Scarico FP Delivery'!$Z7697</f>
        <v>0</v>
      </c>
      <c r="G7698" s="30" t="n">
        <f aca="false">'Scarico FP Delivery'!$AG7697</f>
        <v>0</v>
      </c>
      <c r="H7698" s="30" t="n">
        <f aca="false">'Scarico FP Delivery'!$U7697</f>
        <v>0</v>
      </c>
      <c r="I7698" s="32" t="n">
        <f aca="false">'Scarico FP Delivery'!$EW7697</f>
        <v>0</v>
      </c>
      <c r="J7698" s="33" t="n">
        <f aca="false">'Scarico FP Delivery'!$AJ7697</f>
        <v>0</v>
      </c>
      <c r="K7698" s="34" t="n">
        <f aca="false">'Scarico FP Delivery'!AV7697</f>
        <v>0</v>
      </c>
      <c r="L7698" s="51" t="n">
        <f aca="false">'Scarico FP Delivery'!AF7697</f>
        <v>0</v>
      </c>
      <c r="M7698" s="36" t="n">
        <f aca="false">'Scarico FP Delivery'!EL7697</f>
        <v>0</v>
      </c>
      <c r="N7698" s="37" t="e">
        <f aca="false">VLOOKUP($P7698,Formule!$O$2:$P$200,2,0)</f>
        <v>#N/A</v>
      </c>
      <c r="O7698" s="38" t="e">
        <f aca="false">VLOOKUP($P7698,Formule!$B$2:$C$202,2,0)</f>
        <v>#N/A</v>
      </c>
      <c r="P7698" s="39" t="n">
        <f aca="false">'Scarico FP Delivery'!$AC7697</f>
        <v>0</v>
      </c>
      <c r="Q7698" s="40" t="n">
        <f aca="false">'Scarico FP Delivery'!$AD7697</f>
        <v>0</v>
      </c>
      <c r="R7698" s="41" t="n">
        <f aca="false">'Scarico FP Delivery'!$DO7697</f>
        <v>0</v>
      </c>
      <c r="S7698" s="30" t="e">
        <f aca="false">VLOOKUP($R7698,Formule!$H$2:$I$250,2,0)</f>
        <v>#N/A</v>
      </c>
      <c r="T7698" s="42"/>
      <c r="U7698" s="43" t="e">
        <f aca="false">VLOOKUP($P7698,Formule!$E$2:$F$200,2,0)</f>
        <v>#N/A</v>
      </c>
      <c r="V7698" s="44" t="e">
        <f aca="false">U7698*(25/100)</f>
        <v>#N/A</v>
      </c>
      <c r="W7698" s="45" t="e">
        <f aca="false">U7698-V7698</f>
        <v>#N/A</v>
      </c>
      <c r="Y7698" s="14" t="s">
        <v>2257</v>
      </c>
    </row>
    <row r="7699" customFormat="false" ht="12.75" hidden="false" customHeight="false" outlineLevel="0" collapsed="false">
      <c r="A7699" s="46" t="n">
        <v>7697</v>
      </c>
      <c r="B7699" s="29"/>
      <c r="C7699" s="30"/>
      <c r="D7699" s="30" t="n">
        <f aca="false">'Scarico FP Delivery'!$CY7698</f>
        <v>0</v>
      </c>
      <c r="E7699" s="31" t="n">
        <f aca="false">'Scarico FP Delivery'!$AH7698</f>
        <v>0</v>
      </c>
      <c r="F7699" s="31" t="n">
        <f aca="false">'Scarico FP Delivery'!$Z7698</f>
        <v>0</v>
      </c>
      <c r="G7699" s="30" t="n">
        <f aca="false">'Scarico FP Delivery'!$AG7698</f>
        <v>0</v>
      </c>
      <c r="H7699" s="30" t="n">
        <f aca="false">'Scarico FP Delivery'!$U7698</f>
        <v>0</v>
      </c>
      <c r="I7699" s="32" t="n">
        <f aca="false">'Scarico FP Delivery'!$EW7698</f>
        <v>0</v>
      </c>
      <c r="J7699" s="33" t="n">
        <f aca="false">'Scarico FP Delivery'!$AJ7698</f>
        <v>0</v>
      </c>
      <c r="K7699" s="34" t="n">
        <f aca="false">'Scarico FP Delivery'!AV7698</f>
        <v>0</v>
      </c>
      <c r="L7699" s="51" t="n">
        <f aca="false">'Scarico FP Delivery'!AF7698</f>
        <v>0</v>
      </c>
      <c r="M7699" s="36" t="n">
        <f aca="false">'Scarico FP Delivery'!EL7698</f>
        <v>0</v>
      </c>
      <c r="N7699" s="37" t="e">
        <f aca="false">VLOOKUP($P7699,Formule!$O$2:$P$200,2,0)</f>
        <v>#N/A</v>
      </c>
      <c r="O7699" s="38" t="e">
        <f aca="false">VLOOKUP($P7699,Formule!$B$2:$C$202,2,0)</f>
        <v>#N/A</v>
      </c>
      <c r="P7699" s="39" t="n">
        <f aca="false">'Scarico FP Delivery'!$AC7698</f>
        <v>0</v>
      </c>
      <c r="Q7699" s="40" t="n">
        <f aca="false">'Scarico FP Delivery'!$AD7698</f>
        <v>0</v>
      </c>
      <c r="R7699" s="41" t="n">
        <f aca="false">'Scarico FP Delivery'!$DO7698</f>
        <v>0</v>
      </c>
      <c r="S7699" s="30" t="e">
        <f aca="false">VLOOKUP($R7699,Formule!$H$2:$I$250,2,0)</f>
        <v>#N/A</v>
      </c>
      <c r="T7699" s="42"/>
      <c r="U7699" s="43" t="e">
        <f aca="false">VLOOKUP($P7699,Formule!$E$2:$F$200,2,0)</f>
        <v>#N/A</v>
      </c>
      <c r="V7699" s="44" t="e">
        <f aca="false">U7699*(25/100)</f>
        <v>#N/A</v>
      </c>
      <c r="W7699" s="45" t="e">
        <f aca="false">U7699-V7699</f>
        <v>#N/A</v>
      </c>
      <c r="Y7699" s="14" t="s">
        <v>2257</v>
      </c>
    </row>
    <row r="7700" customFormat="false" ht="12.75" hidden="false" customHeight="false" outlineLevel="0" collapsed="false">
      <c r="A7700" s="46" t="n">
        <v>7698</v>
      </c>
      <c r="B7700" s="29"/>
      <c r="C7700" s="30"/>
      <c r="D7700" s="30" t="n">
        <f aca="false">'Scarico FP Delivery'!$CY7699</f>
        <v>0</v>
      </c>
      <c r="E7700" s="31" t="n">
        <f aca="false">'Scarico FP Delivery'!$AH7699</f>
        <v>0</v>
      </c>
      <c r="F7700" s="31" t="n">
        <f aca="false">'Scarico FP Delivery'!$Z7699</f>
        <v>0</v>
      </c>
      <c r="G7700" s="30" t="n">
        <f aca="false">'Scarico FP Delivery'!$AG7699</f>
        <v>0</v>
      </c>
      <c r="H7700" s="30" t="n">
        <f aca="false">'Scarico FP Delivery'!$U7699</f>
        <v>0</v>
      </c>
      <c r="I7700" s="32" t="n">
        <f aca="false">'Scarico FP Delivery'!$EW7699</f>
        <v>0</v>
      </c>
      <c r="J7700" s="33" t="n">
        <f aca="false">'Scarico FP Delivery'!$AJ7699</f>
        <v>0</v>
      </c>
      <c r="K7700" s="34" t="n">
        <f aca="false">'Scarico FP Delivery'!AV7699</f>
        <v>0</v>
      </c>
      <c r="L7700" s="51" t="n">
        <f aca="false">'Scarico FP Delivery'!AF7699</f>
        <v>0</v>
      </c>
      <c r="M7700" s="36" t="n">
        <f aca="false">'Scarico FP Delivery'!EL7699</f>
        <v>0</v>
      </c>
      <c r="N7700" s="37" t="e">
        <f aca="false">VLOOKUP($P7700,Formule!$O$2:$P$200,2,0)</f>
        <v>#N/A</v>
      </c>
      <c r="O7700" s="38" t="e">
        <f aca="false">VLOOKUP($P7700,Formule!$B$2:$C$202,2,0)</f>
        <v>#N/A</v>
      </c>
      <c r="P7700" s="39" t="n">
        <f aca="false">'Scarico FP Delivery'!$AC7699</f>
        <v>0</v>
      </c>
      <c r="Q7700" s="40" t="n">
        <f aca="false">'Scarico FP Delivery'!$AD7699</f>
        <v>0</v>
      </c>
      <c r="R7700" s="41" t="n">
        <f aca="false">'Scarico FP Delivery'!$DO7699</f>
        <v>0</v>
      </c>
      <c r="S7700" s="30" t="e">
        <f aca="false">VLOOKUP($R7700,Formule!$H$2:$I$250,2,0)</f>
        <v>#N/A</v>
      </c>
      <c r="T7700" s="42"/>
      <c r="U7700" s="43" t="e">
        <f aca="false">VLOOKUP($P7700,Formule!$E$2:$F$200,2,0)</f>
        <v>#N/A</v>
      </c>
      <c r="V7700" s="44" t="e">
        <f aca="false">U7700*(25/100)</f>
        <v>#N/A</v>
      </c>
      <c r="W7700" s="45" t="e">
        <f aca="false">U7700-V7700</f>
        <v>#N/A</v>
      </c>
      <c r="Y7700" s="14" t="s">
        <v>2257</v>
      </c>
    </row>
    <row r="7701" customFormat="false" ht="12.75" hidden="false" customHeight="false" outlineLevel="0" collapsed="false">
      <c r="A7701" s="28" t="n">
        <v>7699</v>
      </c>
      <c r="B7701" s="29"/>
      <c r="C7701" s="30"/>
      <c r="D7701" s="30" t="n">
        <f aca="false">'Scarico FP Delivery'!$CY7700</f>
        <v>0</v>
      </c>
      <c r="E7701" s="31" t="n">
        <f aca="false">'Scarico FP Delivery'!$AH7700</f>
        <v>0</v>
      </c>
      <c r="F7701" s="31" t="n">
        <f aca="false">'Scarico FP Delivery'!$Z7700</f>
        <v>0</v>
      </c>
      <c r="G7701" s="30" t="n">
        <f aca="false">'Scarico FP Delivery'!$AG7700</f>
        <v>0</v>
      </c>
      <c r="H7701" s="30" t="n">
        <f aca="false">'Scarico FP Delivery'!$U7700</f>
        <v>0</v>
      </c>
      <c r="I7701" s="32" t="n">
        <f aca="false">'Scarico FP Delivery'!$EW7700</f>
        <v>0</v>
      </c>
      <c r="J7701" s="33" t="n">
        <f aca="false">'Scarico FP Delivery'!$AJ7700</f>
        <v>0</v>
      </c>
      <c r="K7701" s="34" t="n">
        <f aca="false">'Scarico FP Delivery'!AV7700</f>
        <v>0</v>
      </c>
      <c r="L7701" s="51" t="n">
        <f aca="false">'Scarico FP Delivery'!AF7700</f>
        <v>0</v>
      </c>
      <c r="M7701" s="36" t="n">
        <f aca="false">'Scarico FP Delivery'!EL7700</f>
        <v>0</v>
      </c>
      <c r="N7701" s="37" t="e">
        <f aca="false">VLOOKUP($P7701,Formule!$O$2:$P$200,2,0)</f>
        <v>#N/A</v>
      </c>
      <c r="O7701" s="38" t="e">
        <f aca="false">VLOOKUP($P7701,Formule!$B$2:$C$202,2,0)</f>
        <v>#N/A</v>
      </c>
      <c r="P7701" s="39" t="n">
        <f aca="false">'Scarico FP Delivery'!$AC7700</f>
        <v>0</v>
      </c>
      <c r="Q7701" s="40" t="n">
        <f aca="false">'Scarico FP Delivery'!$AD7700</f>
        <v>0</v>
      </c>
      <c r="R7701" s="41" t="n">
        <f aca="false">'Scarico FP Delivery'!$DO7700</f>
        <v>0</v>
      </c>
      <c r="S7701" s="30" t="e">
        <f aca="false">VLOOKUP($R7701,Formule!$H$2:$I$250,2,0)</f>
        <v>#N/A</v>
      </c>
      <c r="T7701" s="42"/>
      <c r="U7701" s="43" t="e">
        <f aca="false">VLOOKUP($P7701,Formule!$E$2:$F$200,2,0)</f>
        <v>#N/A</v>
      </c>
      <c r="V7701" s="44" t="e">
        <f aca="false">U7701*(25/100)</f>
        <v>#N/A</v>
      </c>
      <c r="W7701" s="45" t="e">
        <f aca="false">U7701-V7701</f>
        <v>#N/A</v>
      </c>
      <c r="Y7701" s="14" t="s">
        <v>2257</v>
      </c>
    </row>
    <row r="7702" customFormat="false" ht="12.75" hidden="false" customHeight="false" outlineLevel="0" collapsed="false">
      <c r="A7702" s="46" t="n">
        <v>7700</v>
      </c>
      <c r="B7702" s="29"/>
      <c r="C7702" s="30"/>
      <c r="D7702" s="30" t="n">
        <f aca="false">'Scarico FP Delivery'!$CY7701</f>
        <v>0</v>
      </c>
      <c r="E7702" s="31" t="n">
        <f aca="false">'Scarico FP Delivery'!$AH7701</f>
        <v>0</v>
      </c>
      <c r="F7702" s="31" t="n">
        <f aca="false">'Scarico FP Delivery'!$Z7701</f>
        <v>0</v>
      </c>
      <c r="G7702" s="30" t="n">
        <f aca="false">'Scarico FP Delivery'!$AG7701</f>
        <v>0</v>
      </c>
      <c r="H7702" s="30" t="n">
        <f aca="false">'Scarico FP Delivery'!$U7701</f>
        <v>0</v>
      </c>
      <c r="I7702" s="32" t="n">
        <f aca="false">'Scarico FP Delivery'!$EW7701</f>
        <v>0</v>
      </c>
      <c r="J7702" s="33" t="n">
        <f aca="false">'Scarico FP Delivery'!$AJ7701</f>
        <v>0</v>
      </c>
      <c r="K7702" s="34" t="n">
        <f aca="false">'Scarico FP Delivery'!AV7701</f>
        <v>0</v>
      </c>
      <c r="L7702" s="51" t="n">
        <f aca="false">'Scarico FP Delivery'!AF7701</f>
        <v>0</v>
      </c>
      <c r="M7702" s="36" t="n">
        <f aca="false">'Scarico FP Delivery'!EL7701</f>
        <v>0</v>
      </c>
      <c r="N7702" s="37" t="e">
        <f aca="false">VLOOKUP($P7702,Formule!$O$2:$P$200,2,0)</f>
        <v>#N/A</v>
      </c>
      <c r="O7702" s="38" t="e">
        <f aca="false">VLOOKUP($P7702,Formule!$B$2:$C$202,2,0)</f>
        <v>#N/A</v>
      </c>
      <c r="P7702" s="39" t="n">
        <f aca="false">'Scarico FP Delivery'!$AC7701</f>
        <v>0</v>
      </c>
      <c r="Q7702" s="40" t="n">
        <f aca="false">'Scarico FP Delivery'!$AD7701</f>
        <v>0</v>
      </c>
      <c r="R7702" s="41" t="n">
        <f aca="false">'Scarico FP Delivery'!$DO7701</f>
        <v>0</v>
      </c>
      <c r="S7702" s="30" t="e">
        <f aca="false">VLOOKUP($R7702,Formule!$H$2:$I$250,2,0)</f>
        <v>#N/A</v>
      </c>
      <c r="T7702" s="42"/>
      <c r="U7702" s="43" t="e">
        <f aca="false">VLOOKUP($P7702,Formule!$E$2:$F$200,2,0)</f>
        <v>#N/A</v>
      </c>
      <c r="V7702" s="44" t="e">
        <f aca="false">U7702*(25/100)</f>
        <v>#N/A</v>
      </c>
      <c r="W7702" s="45" t="e">
        <f aca="false">U7702-V7702</f>
        <v>#N/A</v>
      </c>
      <c r="Y7702" s="14" t="s">
        <v>2257</v>
      </c>
    </row>
    <row r="7703" customFormat="false" ht="12.75" hidden="false" customHeight="false" outlineLevel="0" collapsed="false">
      <c r="A7703" s="46" t="n">
        <v>7701</v>
      </c>
      <c r="B7703" s="29"/>
      <c r="C7703" s="30"/>
      <c r="D7703" s="30" t="n">
        <f aca="false">'Scarico FP Delivery'!$CY7702</f>
        <v>0</v>
      </c>
      <c r="E7703" s="31" t="n">
        <f aca="false">'Scarico FP Delivery'!$AH7702</f>
        <v>0</v>
      </c>
      <c r="F7703" s="31" t="n">
        <f aca="false">'Scarico FP Delivery'!$Z7702</f>
        <v>0</v>
      </c>
      <c r="G7703" s="30" t="n">
        <f aca="false">'Scarico FP Delivery'!$AG7702</f>
        <v>0</v>
      </c>
      <c r="H7703" s="30" t="n">
        <f aca="false">'Scarico FP Delivery'!$U7702</f>
        <v>0</v>
      </c>
      <c r="I7703" s="32" t="n">
        <f aca="false">'Scarico FP Delivery'!$EW7702</f>
        <v>0</v>
      </c>
      <c r="J7703" s="33" t="n">
        <f aca="false">'Scarico FP Delivery'!$AJ7702</f>
        <v>0</v>
      </c>
      <c r="K7703" s="34" t="n">
        <f aca="false">'Scarico FP Delivery'!AV7702</f>
        <v>0</v>
      </c>
      <c r="L7703" s="51" t="n">
        <f aca="false">'Scarico FP Delivery'!AF7702</f>
        <v>0</v>
      </c>
      <c r="M7703" s="36" t="n">
        <f aca="false">'Scarico FP Delivery'!EL7702</f>
        <v>0</v>
      </c>
      <c r="N7703" s="37" t="e">
        <f aca="false">VLOOKUP($P7703,Formule!$O$2:$P$200,2,0)</f>
        <v>#N/A</v>
      </c>
      <c r="O7703" s="38" t="e">
        <f aca="false">VLOOKUP($P7703,Formule!$B$2:$C$202,2,0)</f>
        <v>#N/A</v>
      </c>
      <c r="P7703" s="39" t="n">
        <f aca="false">'Scarico FP Delivery'!$AC7702</f>
        <v>0</v>
      </c>
      <c r="Q7703" s="40" t="n">
        <f aca="false">'Scarico FP Delivery'!$AD7702</f>
        <v>0</v>
      </c>
      <c r="R7703" s="41" t="n">
        <f aca="false">'Scarico FP Delivery'!$DO7702</f>
        <v>0</v>
      </c>
      <c r="S7703" s="30" t="e">
        <f aca="false">VLOOKUP($R7703,Formule!$H$2:$I$250,2,0)</f>
        <v>#N/A</v>
      </c>
      <c r="T7703" s="42"/>
      <c r="U7703" s="43" t="e">
        <f aca="false">VLOOKUP($P7703,Formule!$E$2:$F$200,2,0)</f>
        <v>#N/A</v>
      </c>
      <c r="V7703" s="44" t="e">
        <f aca="false">U7703*(25/100)</f>
        <v>#N/A</v>
      </c>
      <c r="W7703" s="45" t="e">
        <f aca="false">U7703-V7703</f>
        <v>#N/A</v>
      </c>
      <c r="Y7703" s="14" t="s">
        <v>2257</v>
      </c>
    </row>
    <row r="7704" customFormat="false" ht="12.75" hidden="false" customHeight="false" outlineLevel="0" collapsed="false">
      <c r="A7704" s="28" t="n">
        <v>7702</v>
      </c>
      <c r="B7704" s="29"/>
      <c r="C7704" s="30"/>
      <c r="D7704" s="30" t="n">
        <f aca="false">'Scarico FP Delivery'!$CY7703</f>
        <v>0</v>
      </c>
      <c r="E7704" s="31" t="n">
        <f aca="false">'Scarico FP Delivery'!$AH7703</f>
        <v>0</v>
      </c>
      <c r="F7704" s="31" t="n">
        <f aca="false">'Scarico FP Delivery'!$Z7703</f>
        <v>0</v>
      </c>
      <c r="G7704" s="30" t="n">
        <f aca="false">'Scarico FP Delivery'!$AG7703</f>
        <v>0</v>
      </c>
      <c r="H7704" s="30" t="n">
        <f aca="false">'Scarico FP Delivery'!$U7703</f>
        <v>0</v>
      </c>
      <c r="I7704" s="32" t="n">
        <f aca="false">'Scarico FP Delivery'!$EW7703</f>
        <v>0</v>
      </c>
      <c r="J7704" s="33" t="n">
        <f aca="false">'Scarico FP Delivery'!$AJ7703</f>
        <v>0</v>
      </c>
      <c r="K7704" s="34" t="n">
        <f aca="false">'Scarico FP Delivery'!AV7703</f>
        <v>0</v>
      </c>
      <c r="L7704" s="51" t="n">
        <f aca="false">'Scarico FP Delivery'!AF7703</f>
        <v>0</v>
      </c>
      <c r="M7704" s="36" t="n">
        <f aca="false">'Scarico FP Delivery'!EL7703</f>
        <v>0</v>
      </c>
      <c r="N7704" s="37" t="e">
        <f aca="false">VLOOKUP($P7704,Formule!$O$2:$P$200,2,0)</f>
        <v>#N/A</v>
      </c>
      <c r="O7704" s="38" t="e">
        <f aca="false">VLOOKUP($P7704,Formule!$B$2:$C$202,2,0)</f>
        <v>#N/A</v>
      </c>
      <c r="P7704" s="39" t="n">
        <f aca="false">'Scarico FP Delivery'!$AC7703</f>
        <v>0</v>
      </c>
      <c r="Q7704" s="40" t="n">
        <f aca="false">'Scarico FP Delivery'!$AD7703</f>
        <v>0</v>
      </c>
      <c r="R7704" s="41" t="n">
        <f aca="false">'Scarico FP Delivery'!$DO7703</f>
        <v>0</v>
      </c>
      <c r="S7704" s="30" t="e">
        <f aca="false">VLOOKUP($R7704,Formule!$H$2:$I$250,2,0)</f>
        <v>#N/A</v>
      </c>
      <c r="T7704" s="42"/>
      <c r="U7704" s="43" t="e">
        <f aca="false">VLOOKUP($P7704,Formule!$E$2:$F$200,2,0)</f>
        <v>#N/A</v>
      </c>
      <c r="V7704" s="44" t="e">
        <f aca="false">U7704*(25/100)</f>
        <v>#N/A</v>
      </c>
      <c r="W7704" s="45" t="e">
        <f aca="false">U7704-V7704</f>
        <v>#N/A</v>
      </c>
      <c r="Y7704" s="14" t="s">
        <v>2257</v>
      </c>
    </row>
    <row r="7705" customFormat="false" ht="12.75" hidden="false" customHeight="false" outlineLevel="0" collapsed="false">
      <c r="A7705" s="46" t="n">
        <v>7703</v>
      </c>
      <c r="B7705" s="29"/>
      <c r="C7705" s="30"/>
      <c r="D7705" s="30" t="n">
        <f aca="false">'Scarico FP Delivery'!$CY7704</f>
        <v>0</v>
      </c>
      <c r="E7705" s="31" t="n">
        <f aca="false">'Scarico FP Delivery'!$AH7704</f>
        <v>0</v>
      </c>
      <c r="F7705" s="31" t="n">
        <f aca="false">'Scarico FP Delivery'!$Z7704</f>
        <v>0</v>
      </c>
      <c r="G7705" s="30" t="n">
        <f aca="false">'Scarico FP Delivery'!$AG7704</f>
        <v>0</v>
      </c>
      <c r="H7705" s="30" t="n">
        <f aca="false">'Scarico FP Delivery'!$U7704</f>
        <v>0</v>
      </c>
      <c r="I7705" s="32" t="n">
        <f aca="false">'Scarico FP Delivery'!$EW7704</f>
        <v>0</v>
      </c>
      <c r="J7705" s="33" t="n">
        <f aca="false">'Scarico FP Delivery'!$AJ7704</f>
        <v>0</v>
      </c>
      <c r="K7705" s="34" t="n">
        <f aca="false">'Scarico FP Delivery'!AV7704</f>
        <v>0</v>
      </c>
      <c r="L7705" s="51" t="n">
        <f aca="false">'Scarico FP Delivery'!AF7704</f>
        <v>0</v>
      </c>
      <c r="M7705" s="36" t="n">
        <f aca="false">'Scarico FP Delivery'!EL7704</f>
        <v>0</v>
      </c>
      <c r="N7705" s="37" t="e">
        <f aca="false">VLOOKUP($P7705,Formule!$O$2:$P$200,2,0)</f>
        <v>#N/A</v>
      </c>
      <c r="O7705" s="38" t="e">
        <f aca="false">VLOOKUP($P7705,Formule!$B$2:$C$202,2,0)</f>
        <v>#N/A</v>
      </c>
      <c r="P7705" s="39" t="n">
        <f aca="false">'Scarico FP Delivery'!$AC7704</f>
        <v>0</v>
      </c>
      <c r="Q7705" s="40" t="n">
        <f aca="false">'Scarico FP Delivery'!$AD7704</f>
        <v>0</v>
      </c>
      <c r="R7705" s="41" t="n">
        <f aca="false">'Scarico FP Delivery'!$DO7704</f>
        <v>0</v>
      </c>
      <c r="S7705" s="30" t="e">
        <f aca="false">VLOOKUP($R7705,Formule!$H$2:$I$250,2,0)</f>
        <v>#N/A</v>
      </c>
      <c r="T7705" s="42"/>
      <c r="U7705" s="43" t="e">
        <f aca="false">VLOOKUP($P7705,Formule!$E$2:$F$200,2,0)</f>
        <v>#N/A</v>
      </c>
      <c r="V7705" s="44" t="e">
        <f aca="false">U7705*(25/100)</f>
        <v>#N/A</v>
      </c>
      <c r="W7705" s="45" t="e">
        <f aca="false">U7705-V7705</f>
        <v>#N/A</v>
      </c>
      <c r="Y7705" s="14" t="s">
        <v>2257</v>
      </c>
    </row>
    <row r="7706" customFormat="false" ht="12.75" hidden="false" customHeight="false" outlineLevel="0" collapsed="false">
      <c r="A7706" s="46" t="n">
        <v>7704</v>
      </c>
      <c r="B7706" s="29"/>
      <c r="C7706" s="30"/>
      <c r="D7706" s="30" t="n">
        <f aca="false">'Scarico FP Delivery'!$CY7705</f>
        <v>0</v>
      </c>
      <c r="E7706" s="31" t="n">
        <f aca="false">'Scarico FP Delivery'!$AH7705</f>
        <v>0</v>
      </c>
      <c r="F7706" s="31" t="n">
        <f aca="false">'Scarico FP Delivery'!$Z7705</f>
        <v>0</v>
      </c>
      <c r="G7706" s="30" t="n">
        <f aca="false">'Scarico FP Delivery'!$AG7705</f>
        <v>0</v>
      </c>
      <c r="H7706" s="30" t="n">
        <f aca="false">'Scarico FP Delivery'!$U7705</f>
        <v>0</v>
      </c>
      <c r="I7706" s="32" t="n">
        <f aca="false">'Scarico FP Delivery'!$EW7705</f>
        <v>0</v>
      </c>
      <c r="J7706" s="33" t="n">
        <f aca="false">'Scarico FP Delivery'!$AJ7705</f>
        <v>0</v>
      </c>
      <c r="K7706" s="34" t="n">
        <f aca="false">'Scarico FP Delivery'!AV7705</f>
        <v>0</v>
      </c>
      <c r="L7706" s="51" t="n">
        <f aca="false">'Scarico FP Delivery'!AF7705</f>
        <v>0</v>
      </c>
      <c r="M7706" s="36" t="n">
        <f aca="false">'Scarico FP Delivery'!EL7705</f>
        <v>0</v>
      </c>
      <c r="N7706" s="37" t="e">
        <f aca="false">VLOOKUP($P7706,Formule!$O$2:$P$200,2,0)</f>
        <v>#N/A</v>
      </c>
      <c r="O7706" s="38" t="e">
        <f aca="false">VLOOKUP($P7706,Formule!$B$2:$C$202,2,0)</f>
        <v>#N/A</v>
      </c>
      <c r="P7706" s="39" t="n">
        <f aca="false">'Scarico FP Delivery'!$AC7705</f>
        <v>0</v>
      </c>
      <c r="Q7706" s="40" t="n">
        <f aca="false">'Scarico FP Delivery'!$AD7705</f>
        <v>0</v>
      </c>
      <c r="R7706" s="41" t="n">
        <f aca="false">'Scarico FP Delivery'!$DO7705</f>
        <v>0</v>
      </c>
      <c r="S7706" s="30" t="e">
        <f aca="false">VLOOKUP($R7706,Formule!$H$2:$I$250,2,0)</f>
        <v>#N/A</v>
      </c>
      <c r="T7706" s="42"/>
      <c r="U7706" s="43" t="e">
        <f aca="false">VLOOKUP($P7706,Formule!$E$2:$F$200,2,0)</f>
        <v>#N/A</v>
      </c>
      <c r="V7706" s="44" t="e">
        <f aca="false">U7706*(25/100)</f>
        <v>#N/A</v>
      </c>
      <c r="W7706" s="45" t="e">
        <f aca="false">U7706-V7706</f>
        <v>#N/A</v>
      </c>
      <c r="Y7706" s="14" t="s">
        <v>2257</v>
      </c>
    </row>
    <row r="7707" customFormat="false" ht="12.75" hidden="false" customHeight="false" outlineLevel="0" collapsed="false">
      <c r="A7707" s="28" t="n">
        <v>7705</v>
      </c>
      <c r="B7707" s="29"/>
      <c r="C7707" s="30"/>
      <c r="D7707" s="30" t="n">
        <f aca="false">'Scarico FP Delivery'!$CY7706</f>
        <v>0</v>
      </c>
      <c r="E7707" s="31" t="n">
        <f aca="false">'Scarico FP Delivery'!$AH7706</f>
        <v>0</v>
      </c>
      <c r="F7707" s="31" t="n">
        <f aca="false">'Scarico FP Delivery'!$Z7706</f>
        <v>0</v>
      </c>
      <c r="G7707" s="30" t="n">
        <f aca="false">'Scarico FP Delivery'!$AG7706</f>
        <v>0</v>
      </c>
      <c r="H7707" s="30" t="n">
        <f aca="false">'Scarico FP Delivery'!$U7706</f>
        <v>0</v>
      </c>
      <c r="I7707" s="32" t="n">
        <f aca="false">'Scarico FP Delivery'!$EW7706</f>
        <v>0</v>
      </c>
      <c r="J7707" s="33" t="n">
        <f aca="false">'Scarico FP Delivery'!$AJ7706</f>
        <v>0</v>
      </c>
      <c r="K7707" s="34" t="n">
        <f aca="false">'Scarico FP Delivery'!AV7706</f>
        <v>0</v>
      </c>
      <c r="L7707" s="51" t="n">
        <f aca="false">'Scarico FP Delivery'!AF7706</f>
        <v>0</v>
      </c>
      <c r="M7707" s="36" t="n">
        <f aca="false">'Scarico FP Delivery'!EL7706</f>
        <v>0</v>
      </c>
      <c r="N7707" s="37" t="e">
        <f aca="false">VLOOKUP($P7707,Formule!$O$2:$P$200,2,0)</f>
        <v>#N/A</v>
      </c>
      <c r="O7707" s="38" t="e">
        <f aca="false">VLOOKUP($P7707,Formule!$B$2:$C$202,2,0)</f>
        <v>#N/A</v>
      </c>
      <c r="P7707" s="39" t="n">
        <f aca="false">'Scarico FP Delivery'!$AC7706</f>
        <v>0</v>
      </c>
      <c r="Q7707" s="40" t="n">
        <f aca="false">'Scarico FP Delivery'!$AD7706</f>
        <v>0</v>
      </c>
      <c r="R7707" s="41" t="n">
        <f aca="false">'Scarico FP Delivery'!$DO7706</f>
        <v>0</v>
      </c>
      <c r="S7707" s="30" t="e">
        <f aca="false">VLOOKUP($R7707,Formule!$H$2:$I$250,2,0)</f>
        <v>#N/A</v>
      </c>
      <c r="T7707" s="42"/>
      <c r="U7707" s="43" t="e">
        <f aca="false">VLOOKUP($P7707,Formule!$E$2:$F$200,2,0)</f>
        <v>#N/A</v>
      </c>
      <c r="V7707" s="44" t="e">
        <f aca="false">U7707*(25/100)</f>
        <v>#N/A</v>
      </c>
      <c r="W7707" s="45" t="e">
        <f aca="false">U7707-V7707</f>
        <v>#N/A</v>
      </c>
      <c r="Y7707" s="14" t="s">
        <v>2257</v>
      </c>
    </row>
    <row r="7708" customFormat="false" ht="12.75" hidden="false" customHeight="false" outlineLevel="0" collapsed="false">
      <c r="A7708" s="46" t="n">
        <v>7706</v>
      </c>
      <c r="B7708" s="29"/>
      <c r="C7708" s="30"/>
      <c r="D7708" s="30" t="n">
        <f aca="false">'Scarico FP Delivery'!$CY7707</f>
        <v>0</v>
      </c>
      <c r="E7708" s="31" t="n">
        <f aca="false">'Scarico FP Delivery'!$AH7707</f>
        <v>0</v>
      </c>
      <c r="F7708" s="31" t="n">
        <f aca="false">'Scarico FP Delivery'!$Z7707</f>
        <v>0</v>
      </c>
      <c r="G7708" s="30" t="n">
        <f aca="false">'Scarico FP Delivery'!$AG7707</f>
        <v>0</v>
      </c>
      <c r="H7708" s="30" t="n">
        <f aca="false">'Scarico FP Delivery'!$U7707</f>
        <v>0</v>
      </c>
      <c r="I7708" s="32" t="n">
        <f aca="false">'Scarico FP Delivery'!$EW7707</f>
        <v>0</v>
      </c>
      <c r="J7708" s="33" t="n">
        <f aca="false">'Scarico FP Delivery'!$AJ7707</f>
        <v>0</v>
      </c>
      <c r="K7708" s="34" t="n">
        <f aca="false">'Scarico FP Delivery'!AV7707</f>
        <v>0</v>
      </c>
      <c r="L7708" s="51" t="n">
        <f aca="false">'Scarico FP Delivery'!AF7707</f>
        <v>0</v>
      </c>
      <c r="M7708" s="36" t="n">
        <f aca="false">'Scarico FP Delivery'!EL7707</f>
        <v>0</v>
      </c>
      <c r="N7708" s="37" t="e">
        <f aca="false">VLOOKUP($P7708,Formule!$O$2:$P$200,2,0)</f>
        <v>#N/A</v>
      </c>
      <c r="O7708" s="38" t="e">
        <f aca="false">VLOOKUP($P7708,Formule!$B$2:$C$202,2,0)</f>
        <v>#N/A</v>
      </c>
      <c r="P7708" s="39" t="n">
        <f aca="false">'Scarico FP Delivery'!$AC7707</f>
        <v>0</v>
      </c>
      <c r="Q7708" s="40" t="n">
        <f aca="false">'Scarico FP Delivery'!$AD7707</f>
        <v>0</v>
      </c>
      <c r="R7708" s="41" t="n">
        <f aca="false">'Scarico FP Delivery'!$DO7707</f>
        <v>0</v>
      </c>
      <c r="S7708" s="30" t="e">
        <f aca="false">VLOOKUP($R7708,Formule!$H$2:$I$250,2,0)</f>
        <v>#N/A</v>
      </c>
      <c r="T7708" s="42"/>
      <c r="U7708" s="43" t="e">
        <f aca="false">VLOOKUP($P7708,Formule!$E$2:$F$200,2,0)</f>
        <v>#N/A</v>
      </c>
      <c r="V7708" s="44" t="e">
        <f aca="false">U7708*(25/100)</f>
        <v>#N/A</v>
      </c>
      <c r="W7708" s="45" t="e">
        <f aca="false">U7708-V7708</f>
        <v>#N/A</v>
      </c>
      <c r="Y7708" s="14" t="s">
        <v>2257</v>
      </c>
    </row>
    <row r="7709" customFormat="false" ht="12.75" hidden="false" customHeight="false" outlineLevel="0" collapsed="false">
      <c r="A7709" s="46" t="n">
        <v>7707</v>
      </c>
      <c r="B7709" s="29"/>
      <c r="C7709" s="30"/>
      <c r="D7709" s="30" t="n">
        <f aca="false">'Scarico FP Delivery'!$CY7708</f>
        <v>0</v>
      </c>
      <c r="E7709" s="31" t="n">
        <f aca="false">'Scarico FP Delivery'!$AH7708</f>
        <v>0</v>
      </c>
      <c r="F7709" s="31" t="n">
        <f aca="false">'Scarico FP Delivery'!$Z7708</f>
        <v>0</v>
      </c>
      <c r="G7709" s="30" t="n">
        <f aca="false">'Scarico FP Delivery'!$AG7708</f>
        <v>0</v>
      </c>
      <c r="H7709" s="30" t="n">
        <f aca="false">'Scarico FP Delivery'!$U7708</f>
        <v>0</v>
      </c>
      <c r="I7709" s="32" t="n">
        <f aca="false">'Scarico FP Delivery'!$EW7708</f>
        <v>0</v>
      </c>
      <c r="J7709" s="33" t="n">
        <f aca="false">'Scarico FP Delivery'!$AJ7708</f>
        <v>0</v>
      </c>
      <c r="K7709" s="34" t="n">
        <f aca="false">'Scarico FP Delivery'!AV7708</f>
        <v>0</v>
      </c>
      <c r="L7709" s="51" t="n">
        <f aca="false">'Scarico FP Delivery'!AF7708</f>
        <v>0</v>
      </c>
      <c r="M7709" s="36" t="n">
        <f aca="false">'Scarico FP Delivery'!EL7708</f>
        <v>0</v>
      </c>
      <c r="N7709" s="37" t="e">
        <f aca="false">VLOOKUP($P7709,Formule!$O$2:$P$200,2,0)</f>
        <v>#N/A</v>
      </c>
      <c r="O7709" s="38" t="e">
        <f aca="false">VLOOKUP($P7709,Formule!$B$2:$C$202,2,0)</f>
        <v>#N/A</v>
      </c>
      <c r="P7709" s="39" t="n">
        <f aca="false">'Scarico FP Delivery'!$AC7708</f>
        <v>0</v>
      </c>
      <c r="Q7709" s="40" t="n">
        <f aca="false">'Scarico FP Delivery'!$AD7708</f>
        <v>0</v>
      </c>
      <c r="R7709" s="41" t="n">
        <f aca="false">'Scarico FP Delivery'!$DO7708</f>
        <v>0</v>
      </c>
      <c r="S7709" s="30" t="e">
        <f aca="false">VLOOKUP($R7709,Formule!$H$2:$I$250,2,0)</f>
        <v>#N/A</v>
      </c>
      <c r="T7709" s="42"/>
      <c r="U7709" s="43" t="e">
        <f aca="false">VLOOKUP($P7709,Formule!$E$2:$F$200,2,0)</f>
        <v>#N/A</v>
      </c>
      <c r="V7709" s="44" t="e">
        <f aca="false">U7709*(25/100)</f>
        <v>#N/A</v>
      </c>
      <c r="W7709" s="45" t="e">
        <f aca="false">U7709-V7709</f>
        <v>#N/A</v>
      </c>
      <c r="Y7709" s="14" t="s">
        <v>2257</v>
      </c>
    </row>
    <row r="7710" customFormat="false" ht="12.75" hidden="false" customHeight="false" outlineLevel="0" collapsed="false">
      <c r="A7710" s="28" t="n">
        <v>7708</v>
      </c>
      <c r="B7710" s="29"/>
      <c r="C7710" s="30"/>
      <c r="D7710" s="30" t="n">
        <f aca="false">'Scarico FP Delivery'!$CY7709</f>
        <v>0</v>
      </c>
      <c r="E7710" s="31" t="n">
        <f aca="false">'Scarico FP Delivery'!$AH7709</f>
        <v>0</v>
      </c>
      <c r="F7710" s="31" t="n">
        <f aca="false">'Scarico FP Delivery'!$Z7709</f>
        <v>0</v>
      </c>
      <c r="G7710" s="30" t="n">
        <f aca="false">'Scarico FP Delivery'!$AG7709</f>
        <v>0</v>
      </c>
      <c r="H7710" s="30" t="n">
        <f aca="false">'Scarico FP Delivery'!$U7709</f>
        <v>0</v>
      </c>
      <c r="I7710" s="32" t="n">
        <f aca="false">'Scarico FP Delivery'!$EW7709</f>
        <v>0</v>
      </c>
      <c r="J7710" s="33" t="n">
        <f aca="false">'Scarico FP Delivery'!$AJ7709</f>
        <v>0</v>
      </c>
      <c r="K7710" s="34" t="n">
        <f aca="false">'Scarico FP Delivery'!AV7709</f>
        <v>0</v>
      </c>
      <c r="L7710" s="51" t="n">
        <f aca="false">'Scarico FP Delivery'!AF7709</f>
        <v>0</v>
      </c>
      <c r="M7710" s="36" t="n">
        <f aca="false">'Scarico FP Delivery'!EL7709</f>
        <v>0</v>
      </c>
      <c r="N7710" s="37" t="e">
        <f aca="false">VLOOKUP($P7710,Formule!$O$2:$P$200,2,0)</f>
        <v>#N/A</v>
      </c>
      <c r="O7710" s="38" t="e">
        <f aca="false">VLOOKUP($P7710,Formule!$B$2:$C$202,2,0)</f>
        <v>#N/A</v>
      </c>
      <c r="P7710" s="39" t="n">
        <f aca="false">'Scarico FP Delivery'!$AC7709</f>
        <v>0</v>
      </c>
      <c r="Q7710" s="40" t="n">
        <f aca="false">'Scarico FP Delivery'!$AD7709</f>
        <v>0</v>
      </c>
      <c r="R7710" s="41" t="n">
        <f aca="false">'Scarico FP Delivery'!$DO7709</f>
        <v>0</v>
      </c>
      <c r="S7710" s="30" t="e">
        <f aca="false">VLOOKUP($R7710,Formule!$H$2:$I$250,2,0)</f>
        <v>#N/A</v>
      </c>
      <c r="T7710" s="42"/>
      <c r="U7710" s="43" t="e">
        <f aca="false">VLOOKUP($P7710,Formule!$E$2:$F$200,2,0)</f>
        <v>#N/A</v>
      </c>
      <c r="V7710" s="44" t="e">
        <f aca="false">U7710*(25/100)</f>
        <v>#N/A</v>
      </c>
      <c r="W7710" s="45" t="e">
        <f aca="false">U7710-V7710</f>
        <v>#N/A</v>
      </c>
      <c r="Y7710" s="14" t="s">
        <v>2257</v>
      </c>
    </row>
    <row r="7711" customFormat="false" ht="12.75" hidden="false" customHeight="false" outlineLevel="0" collapsed="false">
      <c r="A7711" s="46" t="n">
        <v>7709</v>
      </c>
      <c r="B7711" s="29"/>
      <c r="C7711" s="30"/>
      <c r="D7711" s="30" t="n">
        <f aca="false">'Scarico FP Delivery'!$CY7710</f>
        <v>0</v>
      </c>
      <c r="E7711" s="31" t="n">
        <f aca="false">'Scarico FP Delivery'!$AH7710</f>
        <v>0</v>
      </c>
      <c r="F7711" s="31" t="n">
        <f aca="false">'Scarico FP Delivery'!$Z7710</f>
        <v>0</v>
      </c>
      <c r="G7711" s="30" t="n">
        <f aca="false">'Scarico FP Delivery'!$AG7710</f>
        <v>0</v>
      </c>
      <c r="H7711" s="30" t="n">
        <f aca="false">'Scarico FP Delivery'!$U7710</f>
        <v>0</v>
      </c>
      <c r="I7711" s="32" t="n">
        <f aca="false">'Scarico FP Delivery'!$EW7710</f>
        <v>0</v>
      </c>
      <c r="J7711" s="33" t="n">
        <f aca="false">'Scarico FP Delivery'!$AJ7710</f>
        <v>0</v>
      </c>
      <c r="K7711" s="34" t="n">
        <f aca="false">'Scarico FP Delivery'!AV7710</f>
        <v>0</v>
      </c>
      <c r="L7711" s="51" t="n">
        <f aca="false">'Scarico FP Delivery'!AF7710</f>
        <v>0</v>
      </c>
      <c r="M7711" s="36" t="n">
        <f aca="false">'Scarico FP Delivery'!EL7710</f>
        <v>0</v>
      </c>
      <c r="N7711" s="37" t="e">
        <f aca="false">VLOOKUP($P7711,Formule!$O$2:$P$200,2,0)</f>
        <v>#N/A</v>
      </c>
      <c r="O7711" s="38" t="e">
        <f aca="false">VLOOKUP($P7711,Formule!$B$2:$C$202,2,0)</f>
        <v>#N/A</v>
      </c>
      <c r="P7711" s="39" t="n">
        <f aca="false">'Scarico FP Delivery'!$AC7710</f>
        <v>0</v>
      </c>
      <c r="Q7711" s="40" t="n">
        <f aca="false">'Scarico FP Delivery'!$AD7710</f>
        <v>0</v>
      </c>
      <c r="R7711" s="41" t="n">
        <f aca="false">'Scarico FP Delivery'!$DO7710</f>
        <v>0</v>
      </c>
      <c r="S7711" s="30" t="e">
        <f aca="false">VLOOKUP($R7711,Formule!$H$2:$I$250,2,0)</f>
        <v>#N/A</v>
      </c>
      <c r="T7711" s="42"/>
      <c r="U7711" s="43" t="e">
        <f aca="false">VLOOKUP($P7711,Formule!$E$2:$F$200,2,0)</f>
        <v>#N/A</v>
      </c>
      <c r="V7711" s="44" t="e">
        <f aca="false">U7711*(25/100)</f>
        <v>#N/A</v>
      </c>
      <c r="W7711" s="45" t="e">
        <f aca="false">U7711-V7711</f>
        <v>#N/A</v>
      </c>
      <c r="Y7711" s="14" t="s">
        <v>2257</v>
      </c>
    </row>
    <row r="7712" customFormat="false" ht="12.75" hidden="false" customHeight="false" outlineLevel="0" collapsed="false">
      <c r="A7712" s="46" t="n">
        <v>7710</v>
      </c>
      <c r="B7712" s="29"/>
      <c r="C7712" s="30"/>
      <c r="D7712" s="30" t="n">
        <f aca="false">'Scarico FP Delivery'!$CY7711</f>
        <v>0</v>
      </c>
      <c r="E7712" s="31" t="n">
        <f aca="false">'Scarico FP Delivery'!$AH7711</f>
        <v>0</v>
      </c>
      <c r="F7712" s="31" t="n">
        <f aca="false">'Scarico FP Delivery'!$Z7711</f>
        <v>0</v>
      </c>
      <c r="G7712" s="30" t="n">
        <f aca="false">'Scarico FP Delivery'!$AG7711</f>
        <v>0</v>
      </c>
      <c r="H7712" s="30" t="n">
        <f aca="false">'Scarico FP Delivery'!$U7711</f>
        <v>0</v>
      </c>
      <c r="I7712" s="32" t="n">
        <f aca="false">'Scarico FP Delivery'!$EW7711</f>
        <v>0</v>
      </c>
      <c r="J7712" s="33" t="n">
        <f aca="false">'Scarico FP Delivery'!$AJ7711</f>
        <v>0</v>
      </c>
      <c r="K7712" s="34" t="n">
        <f aca="false">'Scarico FP Delivery'!AV7711</f>
        <v>0</v>
      </c>
      <c r="L7712" s="51" t="n">
        <f aca="false">'Scarico FP Delivery'!AF7711</f>
        <v>0</v>
      </c>
      <c r="M7712" s="36" t="n">
        <f aca="false">'Scarico FP Delivery'!EL7711</f>
        <v>0</v>
      </c>
      <c r="N7712" s="37" t="e">
        <f aca="false">VLOOKUP($P7712,Formule!$O$2:$P$200,2,0)</f>
        <v>#N/A</v>
      </c>
      <c r="O7712" s="38" t="e">
        <f aca="false">VLOOKUP($P7712,Formule!$B$2:$C$202,2,0)</f>
        <v>#N/A</v>
      </c>
      <c r="P7712" s="39" t="n">
        <f aca="false">'Scarico FP Delivery'!$AC7711</f>
        <v>0</v>
      </c>
      <c r="Q7712" s="40" t="n">
        <f aca="false">'Scarico FP Delivery'!$AD7711</f>
        <v>0</v>
      </c>
      <c r="R7712" s="41" t="n">
        <f aca="false">'Scarico FP Delivery'!$DO7711</f>
        <v>0</v>
      </c>
      <c r="S7712" s="30" t="e">
        <f aca="false">VLOOKUP($R7712,Formule!$H$2:$I$250,2,0)</f>
        <v>#N/A</v>
      </c>
      <c r="T7712" s="42"/>
      <c r="U7712" s="43" t="e">
        <f aca="false">VLOOKUP($P7712,Formule!$E$2:$F$200,2,0)</f>
        <v>#N/A</v>
      </c>
      <c r="V7712" s="44" t="e">
        <f aca="false">U7712*(25/100)</f>
        <v>#N/A</v>
      </c>
      <c r="W7712" s="45" t="e">
        <f aca="false">U7712-V7712</f>
        <v>#N/A</v>
      </c>
      <c r="Y7712" s="14" t="s">
        <v>2257</v>
      </c>
    </row>
    <row r="7713" customFormat="false" ht="12.75" hidden="false" customHeight="false" outlineLevel="0" collapsed="false">
      <c r="A7713" s="28" t="n">
        <v>7711</v>
      </c>
      <c r="B7713" s="29"/>
      <c r="C7713" s="30"/>
      <c r="D7713" s="30" t="n">
        <f aca="false">'Scarico FP Delivery'!$CY7712</f>
        <v>0</v>
      </c>
      <c r="E7713" s="31" t="n">
        <f aca="false">'Scarico FP Delivery'!$AH7712</f>
        <v>0</v>
      </c>
      <c r="F7713" s="31" t="n">
        <f aca="false">'Scarico FP Delivery'!$Z7712</f>
        <v>0</v>
      </c>
      <c r="G7713" s="30" t="n">
        <f aca="false">'Scarico FP Delivery'!$AG7712</f>
        <v>0</v>
      </c>
      <c r="H7713" s="30" t="n">
        <f aca="false">'Scarico FP Delivery'!$U7712</f>
        <v>0</v>
      </c>
      <c r="I7713" s="32" t="n">
        <f aca="false">'Scarico FP Delivery'!$EW7712</f>
        <v>0</v>
      </c>
      <c r="J7713" s="33" t="n">
        <f aca="false">'Scarico FP Delivery'!$AJ7712</f>
        <v>0</v>
      </c>
      <c r="K7713" s="34" t="n">
        <f aca="false">'Scarico FP Delivery'!AV7712</f>
        <v>0</v>
      </c>
      <c r="L7713" s="51" t="n">
        <f aca="false">'Scarico FP Delivery'!AF7712</f>
        <v>0</v>
      </c>
      <c r="M7713" s="36" t="n">
        <f aca="false">'Scarico FP Delivery'!EL7712</f>
        <v>0</v>
      </c>
      <c r="N7713" s="37" t="e">
        <f aca="false">VLOOKUP($P7713,Formule!$O$2:$P$200,2,0)</f>
        <v>#N/A</v>
      </c>
      <c r="O7713" s="38" t="e">
        <f aca="false">VLOOKUP($P7713,Formule!$B$2:$C$202,2,0)</f>
        <v>#N/A</v>
      </c>
      <c r="P7713" s="39" t="n">
        <f aca="false">'Scarico FP Delivery'!$AC7712</f>
        <v>0</v>
      </c>
      <c r="Q7713" s="40" t="n">
        <f aca="false">'Scarico FP Delivery'!$AD7712</f>
        <v>0</v>
      </c>
      <c r="R7713" s="41" t="n">
        <f aca="false">'Scarico FP Delivery'!$DO7712</f>
        <v>0</v>
      </c>
      <c r="S7713" s="30" t="e">
        <f aca="false">VLOOKUP($R7713,Formule!$H$2:$I$250,2,0)</f>
        <v>#N/A</v>
      </c>
      <c r="T7713" s="42"/>
      <c r="U7713" s="43" t="e">
        <f aca="false">VLOOKUP($P7713,Formule!$E$2:$F$200,2,0)</f>
        <v>#N/A</v>
      </c>
      <c r="V7713" s="44" t="e">
        <f aca="false">U7713*(25/100)</f>
        <v>#N/A</v>
      </c>
      <c r="W7713" s="45" t="e">
        <f aca="false">U7713-V7713</f>
        <v>#N/A</v>
      </c>
      <c r="Y7713" s="14" t="s">
        <v>2257</v>
      </c>
    </row>
    <row r="7714" customFormat="false" ht="12.75" hidden="false" customHeight="false" outlineLevel="0" collapsed="false">
      <c r="A7714" s="46" t="n">
        <v>7712</v>
      </c>
      <c r="B7714" s="29"/>
      <c r="C7714" s="30"/>
      <c r="D7714" s="30" t="n">
        <f aca="false">'Scarico FP Delivery'!$CY7713</f>
        <v>0</v>
      </c>
      <c r="E7714" s="31" t="n">
        <f aca="false">'Scarico FP Delivery'!$AH7713</f>
        <v>0</v>
      </c>
      <c r="F7714" s="31" t="n">
        <f aca="false">'Scarico FP Delivery'!$Z7713</f>
        <v>0</v>
      </c>
      <c r="G7714" s="30" t="n">
        <f aca="false">'Scarico FP Delivery'!$AG7713</f>
        <v>0</v>
      </c>
      <c r="H7714" s="30" t="n">
        <f aca="false">'Scarico FP Delivery'!$U7713</f>
        <v>0</v>
      </c>
      <c r="I7714" s="32" t="n">
        <f aca="false">'Scarico FP Delivery'!$EW7713</f>
        <v>0</v>
      </c>
      <c r="J7714" s="33" t="n">
        <f aca="false">'Scarico FP Delivery'!$AJ7713</f>
        <v>0</v>
      </c>
      <c r="K7714" s="34" t="n">
        <f aca="false">'Scarico FP Delivery'!AV7713</f>
        <v>0</v>
      </c>
      <c r="L7714" s="51" t="n">
        <f aca="false">'Scarico FP Delivery'!AF7713</f>
        <v>0</v>
      </c>
      <c r="M7714" s="36" t="n">
        <f aca="false">'Scarico FP Delivery'!EL7713</f>
        <v>0</v>
      </c>
      <c r="N7714" s="37" t="e">
        <f aca="false">VLOOKUP($P7714,Formule!$O$2:$P$200,2,0)</f>
        <v>#N/A</v>
      </c>
      <c r="O7714" s="38" t="e">
        <f aca="false">VLOOKUP($P7714,Formule!$B$2:$C$202,2,0)</f>
        <v>#N/A</v>
      </c>
      <c r="P7714" s="39" t="n">
        <f aca="false">'Scarico FP Delivery'!$AC7713</f>
        <v>0</v>
      </c>
      <c r="Q7714" s="40" t="n">
        <f aca="false">'Scarico FP Delivery'!$AD7713</f>
        <v>0</v>
      </c>
      <c r="R7714" s="41" t="n">
        <f aca="false">'Scarico FP Delivery'!$DO7713</f>
        <v>0</v>
      </c>
      <c r="S7714" s="30" t="e">
        <f aca="false">VLOOKUP($R7714,Formule!$H$2:$I$250,2,0)</f>
        <v>#N/A</v>
      </c>
      <c r="T7714" s="42"/>
      <c r="U7714" s="43" t="e">
        <f aca="false">VLOOKUP($P7714,Formule!$E$2:$F$200,2,0)</f>
        <v>#N/A</v>
      </c>
      <c r="V7714" s="44" t="e">
        <f aca="false">U7714*(25/100)</f>
        <v>#N/A</v>
      </c>
      <c r="W7714" s="45" t="e">
        <f aca="false">U7714-V7714</f>
        <v>#N/A</v>
      </c>
      <c r="Y7714" s="14" t="s">
        <v>2257</v>
      </c>
    </row>
    <row r="7715" customFormat="false" ht="12.75" hidden="false" customHeight="false" outlineLevel="0" collapsed="false">
      <c r="A7715" s="46" t="n">
        <v>7713</v>
      </c>
      <c r="B7715" s="29"/>
      <c r="C7715" s="30"/>
      <c r="D7715" s="30" t="n">
        <f aca="false">'Scarico FP Delivery'!$CY7714</f>
        <v>0</v>
      </c>
      <c r="E7715" s="31" t="n">
        <f aca="false">'Scarico FP Delivery'!$AH7714</f>
        <v>0</v>
      </c>
      <c r="F7715" s="31" t="n">
        <f aca="false">'Scarico FP Delivery'!$Z7714</f>
        <v>0</v>
      </c>
      <c r="G7715" s="30" t="n">
        <f aca="false">'Scarico FP Delivery'!$AG7714</f>
        <v>0</v>
      </c>
      <c r="H7715" s="30" t="n">
        <f aca="false">'Scarico FP Delivery'!$U7714</f>
        <v>0</v>
      </c>
      <c r="I7715" s="32" t="n">
        <f aca="false">'Scarico FP Delivery'!$EW7714</f>
        <v>0</v>
      </c>
      <c r="J7715" s="33" t="n">
        <f aca="false">'Scarico FP Delivery'!$AJ7714</f>
        <v>0</v>
      </c>
      <c r="K7715" s="34" t="n">
        <f aca="false">'Scarico FP Delivery'!AV7714</f>
        <v>0</v>
      </c>
      <c r="L7715" s="51" t="n">
        <f aca="false">'Scarico FP Delivery'!AF7714</f>
        <v>0</v>
      </c>
      <c r="M7715" s="36" t="n">
        <f aca="false">'Scarico FP Delivery'!EL7714</f>
        <v>0</v>
      </c>
      <c r="N7715" s="37" t="e">
        <f aca="false">VLOOKUP($P7715,Formule!$O$2:$P$200,2,0)</f>
        <v>#N/A</v>
      </c>
      <c r="O7715" s="38" t="e">
        <f aca="false">VLOOKUP($P7715,Formule!$B$2:$C$202,2,0)</f>
        <v>#N/A</v>
      </c>
      <c r="P7715" s="39" t="n">
        <f aca="false">'Scarico FP Delivery'!$AC7714</f>
        <v>0</v>
      </c>
      <c r="Q7715" s="40" t="n">
        <f aca="false">'Scarico FP Delivery'!$AD7714</f>
        <v>0</v>
      </c>
      <c r="R7715" s="41" t="n">
        <f aca="false">'Scarico FP Delivery'!$DO7714</f>
        <v>0</v>
      </c>
      <c r="S7715" s="30" t="e">
        <f aca="false">VLOOKUP($R7715,Formule!$H$2:$I$250,2,0)</f>
        <v>#N/A</v>
      </c>
      <c r="T7715" s="42"/>
      <c r="U7715" s="43" t="e">
        <f aca="false">VLOOKUP($P7715,Formule!$E$2:$F$200,2,0)</f>
        <v>#N/A</v>
      </c>
      <c r="V7715" s="44" t="e">
        <f aca="false">U7715*(25/100)</f>
        <v>#N/A</v>
      </c>
      <c r="W7715" s="45" t="e">
        <f aca="false">U7715-V7715</f>
        <v>#N/A</v>
      </c>
      <c r="Y7715" s="14" t="s">
        <v>2257</v>
      </c>
    </row>
    <row r="7716" customFormat="false" ht="12.75" hidden="false" customHeight="false" outlineLevel="0" collapsed="false">
      <c r="A7716" s="28" t="n">
        <v>7714</v>
      </c>
      <c r="B7716" s="29"/>
      <c r="C7716" s="30"/>
      <c r="D7716" s="30" t="n">
        <f aca="false">'Scarico FP Delivery'!$CY7715</f>
        <v>0</v>
      </c>
      <c r="E7716" s="31" t="n">
        <f aca="false">'Scarico FP Delivery'!$AH7715</f>
        <v>0</v>
      </c>
      <c r="F7716" s="31" t="n">
        <f aca="false">'Scarico FP Delivery'!$Z7715</f>
        <v>0</v>
      </c>
      <c r="G7716" s="30" t="n">
        <f aca="false">'Scarico FP Delivery'!$AG7715</f>
        <v>0</v>
      </c>
      <c r="H7716" s="30" t="n">
        <f aca="false">'Scarico FP Delivery'!$U7715</f>
        <v>0</v>
      </c>
      <c r="I7716" s="32" t="n">
        <f aca="false">'Scarico FP Delivery'!$EW7715</f>
        <v>0</v>
      </c>
      <c r="J7716" s="33" t="n">
        <f aca="false">'Scarico FP Delivery'!$AJ7715</f>
        <v>0</v>
      </c>
      <c r="K7716" s="34" t="n">
        <f aca="false">'Scarico FP Delivery'!AV7715</f>
        <v>0</v>
      </c>
      <c r="L7716" s="51" t="n">
        <f aca="false">'Scarico FP Delivery'!AF7715</f>
        <v>0</v>
      </c>
      <c r="M7716" s="36" t="n">
        <f aca="false">'Scarico FP Delivery'!EL7715</f>
        <v>0</v>
      </c>
      <c r="N7716" s="37" t="e">
        <f aca="false">VLOOKUP($P7716,Formule!$O$2:$P$200,2,0)</f>
        <v>#N/A</v>
      </c>
      <c r="O7716" s="38" t="e">
        <f aca="false">VLOOKUP($P7716,Formule!$B$2:$C$202,2,0)</f>
        <v>#N/A</v>
      </c>
      <c r="P7716" s="39" t="n">
        <f aca="false">'Scarico FP Delivery'!$AC7715</f>
        <v>0</v>
      </c>
      <c r="Q7716" s="40" t="n">
        <f aca="false">'Scarico FP Delivery'!$AD7715</f>
        <v>0</v>
      </c>
      <c r="R7716" s="41" t="n">
        <f aca="false">'Scarico FP Delivery'!$DO7715</f>
        <v>0</v>
      </c>
      <c r="S7716" s="30" t="e">
        <f aca="false">VLOOKUP($R7716,Formule!$H$2:$I$250,2,0)</f>
        <v>#N/A</v>
      </c>
      <c r="T7716" s="42"/>
      <c r="U7716" s="43" t="e">
        <f aca="false">VLOOKUP($P7716,Formule!$E$2:$F$200,2,0)</f>
        <v>#N/A</v>
      </c>
      <c r="V7716" s="44" t="e">
        <f aca="false">U7716*(25/100)</f>
        <v>#N/A</v>
      </c>
      <c r="W7716" s="45" t="e">
        <f aca="false">U7716-V7716</f>
        <v>#N/A</v>
      </c>
      <c r="Y7716" s="14" t="s">
        <v>2257</v>
      </c>
    </row>
    <row r="7717" customFormat="false" ht="12.75" hidden="false" customHeight="false" outlineLevel="0" collapsed="false">
      <c r="A7717" s="46" t="n">
        <v>7715</v>
      </c>
      <c r="B7717" s="29"/>
      <c r="C7717" s="30"/>
      <c r="D7717" s="30" t="n">
        <f aca="false">'Scarico FP Delivery'!$CY7716</f>
        <v>0</v>
      </c>
      <c r="E7717" s="31" t="n">
        <f aca="false">'Scarico FP Delivery'!$AH7716</f>
        <v>0</v>
      </c>
      <c r="F7717" s="31" t="n">
        <f aca="false">'Scarico FP Delivery'!$Z7716</f>
        <v>0</v>
      </c>
      <c r="G7717" s="30" t="n">
        <f aca="false">'Scarico FP Delivery'!$AG7716</f>
        <v>0</v>
      </c>
      <c r="H7717" s="30" t="n">
        <f aca="false">'Scarico FP Delivery'!$U7716</f>
        <v>0</v>
      </c>
      <c r="I7717" s="32" t="n">
        <f aca="false">'Scarico FP Delivery'!$EW7716</f>
        <v>0</v>
      </c>
      <c r="J7717" s="33" t="n">
        <f aca="false">'Scarico FP Delivery'!$AJ7716</f>
        <v>0</v>
      </c>
      <c r="K7717" s="34" t="n">
        <f aca="false">'Scarico FP Delivery'!AV7716</f>
        <v>0</v>
      </c>
      <c r="L7717" s="51" t="n">
        <f aca="false">'Scarico FP Delivery'!AF7716</f>
        <v>0</v>
      </c>
      <c r="M7717" s="36" t="n">
        <f aca="false">'Scarico FP Delivery'!EL7716</f>
        <v>0</v>
      </c>
      <c r="N7717" s="37" t="e">
        <f aca="false">VLOOKUP($P7717,Formule!$O$2:$P$200,2,0)</f>
        <v>#N/A</v>
      </c>
      <c r="O7717" s="38" t="e">
        <f aca="false">VLOOKUP($P7717,Formule!$B$2:$C$202,2,0)</f>
        <v>#N/A</v>
      </c>
      <c r="P7717" s="39" t="n">
        <f aca="false">'Scarico FP Delivery'!$AC7716</f>
        <v>0</v>
      </c>
      <c r="Q7717" s="40" t="n">
        <f aca="false">'Scarico FP Delivery'!$AD7716</f>
        <v>0</v>
      </c>
      <c r="R7717" s="41" t="n">
        <f aca="false">'Scarico FP Delivery'!$DO7716</f>
        <v>0</v>
      </c>
      <c r="S7717" s="30" t="e">
        <f aca="false">VLOOKUP($R7717,Formule!$H$2:$I$250,2,0)</f>
        <v>#N/A</v>
      </c>
      <c r="T7717" s="42"/>
      <c r="U7717" s="43" t="e">
        <f aca="false">VLOOKUP($P7717,Formule!$E$2:$F$200,2,0)</f>
        <v>#N/A</v>
      </c>
      <c r="V7717" s="44" t="e">
        <f aca="false">U7717*(25/100)</f>
        <v>#N/A</v>
      </c>
      <c r="W7717" s="45" t="e">
        <f aca="false">U7717-V7717</f>
        <v>#N/A</v>
      </c>
      <c r="Y7717" s="14" t="s">
        <v>2257</v>
      </c>
    </row>
    <row r="7718" customFormat="false" ht="12.75" hidden="false" customHeight="false" outlineLevel="0" collapsed="false">
      <c r="A7718" s="46" t="n">
        <v>7716</v>
      </c>
      <c r="B7718" s="29"/>
      <c r="C7718" s="30"/>
      <c r="D7718" s="30" t="n">
        <f aca="false">'Scarico FP Delivery'!$CY7717</f>
        <v>0</v>
      </c>
      <c r="E7718" s="31" t="n">
        <f aca="false">'Scarico FP Delivery'!$AH7717</f>
        <v>0</v>
      </c>
      <c r="F7718" s="31" t="n">
        <f aca="false">'Scarico FP Delivery'!$Z7717</f>
        <v>0</v>
      </c>
      <c r="G7718" s="30" t="n">
        <f aca="false">'Scarico FP Delivery'!$AG7717</f>
        <v>0</v>
      </c>
      <c r="H7718" s="30" t="n">
        <f aca="false">'Scarico FP Delivery'!$U7717</f>
        <v>0</v>
      </c>
      <c r="I7718" s="32" t="n">
        <f aca="false">'Scarico FP Delivery'!$EW7717</f>
        <v>0</v>
      </c>
      <c r="J7718" s="33" t="n">
        <f aca="false">'Scarico FP Delivery'!$AJ7717</f>
        <v>0</v>
      </c>
      <c r="K7718" s="34" t="n">
        <f aca="false">'Scarico FP Delivery'!AV7717</f>
        <v>0</v>
      </c>
      <c r="L7718" s="51" t="n">
        <f aca="false">'Scarico FP Delivery'!AF7717</f>
        <v>0</v>
      </c>
      <c r="M7718" s="36" t="n">
        <f aca="false">'Scarico FP Delivery'!EL7717</f>
        <v>0</v>
      </c>
      <c r="N7718" s="37" t="e">
        <f aca="false">VLOOKUP($P7718,Formule!$O$2:$P$200,2,0)</f>
        <v>#N/A</v>
      </c>
      <c r="O7718" s="38" t="e">
        <f aca="false">VLOOKUP($P7718,Formule!$B$2:$C$202,2,0)</f>
        <v>#N/A</v>
      </c>
      <c r="P7718" s="39" t="n">
        <f aca="false">'Scarico FP Delivery'!$AC7717</f>
        <v>0</v>
      </c>
      <c r="Q7718" s="40" t="n">
        <f aca="false">'Scarico FP Delivery'!$AD7717</f>
        <v>0</v>
      </c>
      <c r="R7718" s="41" t="n">
        <f aca="false">'Scarico FP Delivery'!$DO7717</f>
        <v>0</v>
      </c>
      <c r="S7718" s="30" t="e">
        <f aca="false">VLOOKUP($R7718,Formule!$H$2:$I$250,2,0)</f>
        <v>#N/A</v>
      </c>
      <c r="T7718" s="42"/>
      <c r="U7718" s="43" t="e">
        <f aca="false">VLOOKUP($P7718,Formule!$E$2:$F$200,2,0)</f>
        <v>#N/A</v>
      </c>
      <c r="V7718" s="44" t="e">
        <f aca="false">U7718*(25/100)</f>
        <v>#N/A</v>
      </c>
      <c r="W7718" s="45" t="e">
        <f aca="false">U7718-V7718</f>
        <v>#N/A</v>
      </c>
      <c r="Y7718" s="14" t="s">
        <v>2257</v>
      </c>
    </row>
    <row r="7719" customFormat="false" ht="12.75" hidden="false" customHeight="false" outlineLevel="0" collapsed="false">
      <c r="A7719" s="28" t="n">
        <v>7717</v>
      </c>
      <c r="B7719" s="29"/>
      <c r="C7719" s="30"/>
      <c r="D7719" s="30" t="n">
        <f aca="false">'Scarico FP Delivery'!$CY7718</f>
        <v>0</v>
      </c>
      <c r="E7719" s="31" t="n">
        <f aca="false">'Scarico FP Delivery'!$AH7718</f>
        <v>0</v>
      </c>
      <c r="F7719" s="31" t="n">
        <f aca="false">'Scarico FP Delivery'!$Z7718</f>
        <v>0</v>
      </c>
      <c r="G7719" s="30" t="n">
        <f aca="false">'Scarico FP Delivery'!$AG7718</f>
        <v>0</v>
      </c>
      <c r="H7719" s="30" t="n">
        <f aca="false">'Scarico FP Delivery'!$U7718</f>
        <v>0</v>
      </c>
      <c r="I7719" s="32" t="n">
        <f aca="false">'Scarico FP Delivery'!$EW7718</f>
        <v>0</v>
      </c>
      <c r="J7719" s="33" t="n">
        <f aca="false">'Scarico FP Delivery'!$AJ7718</f>
        <v>0</v>
      </c>
      <c r="K7719" s="34" t="n">
        <f aca="false">'Scarico FP Delivery'!AV7718</f>
        <v>0</v>
      </c>
      <c r="L7719" s="51" t="n">
        <f aca="false">'Scarico FP Delivery'!AF7718</f>
        <v>0</v>
      </c>
      <c r="M7719" s="36" t="n">
        <f aca="false">'Scarico FP Delivery'!EL7718</f>
        <v>0</v>
      </c>
      <c r="N7719" s="37" t="e">
        <f aca="false">VLOOKUP($P7719,Formule!$O$2:$P$200,2,0)</f>
        <v>#N/A</v>
      </c>
      <c r="O7719" s="38" t="e">
        <f aca="false">VLOOKUP($P7719,Formule!$B$2:$C$202,2,0)</f>
        <v>#N/A</v>
      </c>
      <c r="P7719" s="39" t="n">
        <f aca="false">'Scarico FP Delivery'!$AC7718</f>
        <v>0</v>
      </c>
      <c r="Q7719" s="40" t="n">
        <f aca="false">'Scarico FP Delivery'!$AD7718</f>
        <v>0</v>
      </c>
      <c r="R7719" s="41" t="n">
        <f aca="false">'Scarico FP Delivery'!$DO7718</f>
        <v>0</v>
      </c>
      <c r="S7719" s="30" t="e">
        <f aca="false">VLOOKUP($R7719,Formule!$H$2:$I$250,2,0)</f>
        <v>#N/A</v>
      </c>
      <c r="T7719" s="42"/>
      <c r="U7719" s="43" t="e">
        <f aca="false">VLOOKUP($P7719,Formule!$E$2:$F$200,2,0)</f>
        <v>#N/A</v>
      </c>
      <c r="V7719" s="44" t="e">
        <f aca="false">U7719*(25/100)</f>
        <v>#N/A</v>
      </c>
      <c r="W7719" s="45" t="e">
        <f aca="false">U7719-V7719</f>
        <v>#N/A</v>
      </c>
      <c r="Y7719" s="14" t="s">
        <v>2257</v>
      </c>
    </row>
    <row r="7720" customFormat="false" ht="12.75" hidden="false" customHeight="false" outlineLevel="0" collapsed="false">
      <c r="A7720" s="46" t="n">
        <v>7718</v>
      </c>
      <c r="B7720" s="29"/>
      <c r="C7720" s="30"/>
      <c r="D7720" s="30" t="n">
        <f aca="false">'Scarico FP Delivery'!$CY7719</f>
        <v>0</v>
      </c>
      <c r="E7720" s="31" t="n">
        <f aca="false">'Scarico FP Delivery'!$AH7719</f>
        <v>0</v>
      </c>
      <c r="F7720" s="31" t="n">
        <f aca="false">'Scarico FP Delivery'!$Z7719</f>
        <v>0</v>
      </c>
      <c r="G7720" s="30" t="n">
        <f aca="false">'Scarico FP Delivery'!$AG7719</f>
        <v>0</v>
      </c>
      <c r="H7720" s="30" t="n">
        <f aca="false">'Scarico FP Delivery'!$U7719</f>
        <v>0</v>
      </c>
      <c r="I7720" s="32" t="n">
        <f aca="false">'Scarico FP Delivery'!$EW7719</f>
        <v>0</v>
      </c>
      <c r="J7720" s="33" t="n">
        <f aca="false">'Scarico FP Delivery'!$AJ7719</f>
        <v>0</v>
      </c>
      <c r="K7720" s="34" t="n">
        <f aca="false">'Scarico FP Delivery'!AV7719</f>
        <v>0</v>
      </c>
      <c r="L7720" s="51" t="n">
        <f aca="false">'Scarico FP Delivery'!AF7719</f>
        <v>0</v>
      </c>
      <c r="M7720" s="36" t="n">
        <f aca="false">'Scarico FP Delivery'!EL7719</f>
        <v>0</v>
      </c>
      <c r="N7720" s="37" t="e">
        <f aca="false">VLOOKUP($P7720,Formule!$O$2:$P$200,2,0)</f>
        <v>#N/A</v>
      </c>
      <c r="O7720" s="38" t="e">
        <f aca="false">VLOOKUP($P7720,Formule!$B$2:$C$202,2,0)</f>
        <v>#N/A</v>
      </c>
      <c r="P7720" s="39" t="n">
        <f aca="false">'Scarico FP Delivery'!$AC7719</f>
        <v>0</v>
      </c>
      <c r="Q7720" s="40" t="n">
        <f aca="false">'Scarico FP Delivery'!$AD7719</f>
        <v>0</v>
      </c>
      <c r="R7720" s="41" t="n">
        <f aca="false">'Scarico FP Delivery'!$DO7719</f>
        <v>0</v>
      </c>
      <c r="S7720" s="30" t="e">
        <f aca="false">VLOOKUP($R7720,Formule!$H$2:$I$250,2,0)</f>
        <v>#N/A</v>
      </c>
      <c r="T7720" s="42"/>
      <c r="U7720" s="43" t="e">
        <f aca="false">VLOOKUP($P7720,Formule!$E$2:$F$200,2,0)</f>
        <v>#N/A</v>
      </c>
      <c r="V7720" s="44" t="e">
        <f aca="false">U7720*(25/100)</f>
        <v>#N/A</v>
      </c>
      <c r="W7720" s="45" t="e">
        <f aca="false">U7720-V7720</f>
        <v>#N/A</v>
      </c>
      <c r="Y7720" s="14" t="s">
        <v>2257</v>
      </c>
    </row>
    <row r="7721" customFormat="false" ht="12.75" hidden="false" customHeight="false" outlineLevel="0" collapsed="false">
      <c r="A7721" s="46" t="n">
        <v>7719</v>
      </c>
      <c r="B7721" s="29"/>
      <c r="C7721" s="30"/>
      <c r="D7721" s="30" t="n">
        <f aca="false">'Scarico FP Delivery'!$CY7720</f>
        <v>0</v>
      </c>
      <c r="E7721" s="31" t="n">
        <f aca="false">'Scarico FP Delivery'!$AH7720</f>
        <v>0</v>
      </c>
      <c r="F7721" s="31" t="n">
        <f aca="false">'Scarico FP Delivery'!$Z7720</f>
        <v>0</v>
      </c>
      <c r="G7721" s="30" t="n">
        <f aca="false">'Scarico FP Delivery'!$AG7720</f>
        <v>0</v>
      </c>
      <c r="H7721" s="30" t="n">
        <f aca="false">'Scarico FP Delivery'!$U7720</f>
        <v>0</v>
      </c>
      <c r="I7721" s="32" t="n">
        <f aca="false">'Scarico FP Delivery'!$EW7720</f>
        <v>0</v>
      </c>
      <c r="J7721" s="33" t="n">
        <f aca="false">'Scarico FP Delivery'!$AJ7720</f>
        <v>0</v>
      </c>
      <c r="K7721" s="34" t="n">
        <f aca="false">'Scarico FP Delivery'!AV7720</f>
        <v>0</v>
      </c>
      <c r="L7721" s="51" t="n">
        <f aca="false">'Scarico FP Delivery'!AF7720</f>
        <v>0</v>
      </c>
      <c r="M7721" s="36" t="n">
        <f aca="false">'Scarico FP Delivery'!EL7720</f>
        <v>0</v>
      </c>
      <c r="N7721" s="37" t="e">
        <f aca="false">VLOOKUP($P7721,Formule!$O$2:$P$200,2,0)</f>
        <v>#N/A</v>
      </c>
      <c r="O7721" s="38" t="e">
        <f aca="false">VLOOKUP($P7721,Formule!$B$2:$C$202,2,0)</f>
        <v>#N/A</v>
      </c>
      <c r="P7721" s="39" t="n">
        <f aca="false">'Scarico FP Delivery'!$AC7720</f>
        <v>0</v>
      </c>
      <c r="Q7721" s="40" t="n">
        <f aca="false">'Scarico FP Delivery'!$AD7720</f>
        <v>0</v>
      </c>
      <c r="R7721" s="41" t="n">
        <f aca="false">'Scarico FP Delivery'!$DO7720</f>
        <v>0</v>
      </c>
      <c r="S7721" s="30" t="e">
        <f aca="false">VLOOKUP($R7721,Formule!$H$2:$I$250,2,0)</f>
        <v>#N/A</v>
      </c>
      <c r="T7721" s="42"/>
      <c r="U7721" s="43" t="e">
        <f aca="false">VLOOKUP($P7721,Formule!$E$2:$F$200,2,0)</f>
        <v>#N/A</v>
      </c>
      <c r="V7721" s="44" t="e">
        <f aca="false">U7721*(25/100)</f>
        <v>#N/A</v>
      </c>
      <c r="W7721" s="45" t="e">
        <f aca="false">U7721-V7721</f>
        <v>#N/A</v>
      </c>
      <c r="Y7721" s="14" t="s">
        <v>2257</v>
      </c>
    </row>
    <row r="7722" customFormat="false" ht="12.75" hidden="false" customHeight="false" outlineLevel="0" collapsed="false">
      <c r="A7722" s="28" t="n">
        <v>7720</v>
      </c>
      <c r="B7722" s="29"/>
      <c r="C7722" s="30"/>
      <c r="D7722" s="30" t="n">
        <f aca="false">'Scarico FP Delivery'!$CY7721</f>
        <v>0</v>
      </c>
      <c r="E7722" s="31" t="n">
        <f aca="false">'Scarico FP Delivery'!$AH7721</f>
        <v>0</v>
      </c>
      <c r="F7722" s="31" t="n">
        <f aca="false">'Scarico FP Delivery'!$Z7721</f>
        <v>0</v>
      </c>
      <c r="G7722" s="30" t="n">
        <f aca="false">'Scarico FP Delivery'!$AG7721</f>
        <v>0</v>
      </c>
      <c r="H7722" s="30" t="n">
        <f aca="false">'Scarico FP Delivery'!$U7721</f>
        <v>0</v>
      </c>
      <c r="I7722" s="32" t="n">
        <f aca="false">'Scarico FP Delivery'!$EW7721</f>
        <v>0</v>
      </c>
      <c r="J7722" s="33" t="n">
        <f aca="false">'Scarico FP Delivery'!$AJ7721</f>
        <v>0</v>
      </c>
      <c r="K7722" s="34" t="n">
        <f aca="false">'Scarico FP Delivery'!AV7721</f>
        <v>0</v>
      </c>
      <c r="L7722" s="51" t="n">
        <f aca="false">'Scarico FP Delivery'!AF7721</f>
        <v>0</v>
      </c>
      <c r="M7722" s="36" t="n">
        <f aca="false">'Scarico FP Delivery'!EL7721</f>
        <v>0</v>
      </c>
      <c r="N7722" s="37" t="e">
        <f aca="false">VLOOKUP($P7722,Formule!$O$2:$P$200,2,0)</f>
        <v>#N/A</v>
      </c>
      <c r="O7722" s="38" t="e">
        <f aca="false">VLOOKUP($P7722,Formule!$B$2:$C$202,2,0)</f>
        <v>#N/A</v>
      </c>
      <c r="P7722" s="39" t="n">
        <f aca="false">'Scarico FP Delivery'!$AC7721</f>
        <v>0</v>
      </c>
      <c r="Q7722" s="40" t="n">
        <f aca="false">'Scarico FP Delivery'!$AD7721</f>
        <v>0</v>
      </c>
      <c r="R7722" s="41" t="n">
        <f aca="false">'Scarico FP Delivery'!$DO7721</f>
        <v>0</v>
      </c>
      <c r="S7722" s="30" t="e">
        <f aca="false">VLOOKUP($R7722,Formule!$H$2:$I$250,2,0)</f>
        <v>#N/A</v>
      </c>
      <c r="T7722" s="42"/>
      <c r="U7722" s="43" t="e">
        <f aca="false">VLOOKUP($P7722,Formule!$E$2:$F$200,2,0)</f>
        <v>#N/A</v>
      </c>
      <c r="V7722" s="44" t="e">
        <f aca="false">U7722*(25/100)</f>
        <v>#N/A</v>
      </c>
      <c r="W7722" s="45" t="e">
        <f aca="false">U7722-V7722</f>
        <v>#N/A</v>
      </c>
      <c r="Y7722" s="14" t="s">
        <v>2257</v>
      </c>
    </row>
    <row r="7723" customFormat="false" ht="12.75" hidden="false" customHeight="false" outlineLevel="0" collapsed="false">
      <c r="A7723" s="46" t="n">
        <v>7721</v>
      </c>
      <c r="B7723" s="29"/>
      <c r="C7723" s="30"/>
      <c r="D7723" s="30" t="n">
        <f aca="false">'Scarico FP Delivery'!$CY7722</f>
        <v>0</v>
      </c>
      <c r="E7723" s="31" t="n">
        <f aca="false">'Scarico FP Delivery'!$AH7722</f>
        <v>0</v>
      </c>
      <c r="F7723" s="31" t="n">
        <f aca="false">'Scarico FP Delivery'!$Z7722</f>
        <v>0</v>
      </c>
      <c r="G7723" s="30" t="n">
        <f aca="false">'Scarico FP Delivery'!$AG7722</f>
        <v>0</v>
      </c>
      <c r="H7723" s="30" t="n">
        <f aca="false">'Scarico FP Delivery'!$U7722</f>
        <v>0</v>
      </c>
      <c r="I7723" s="32" t="n">
        <f aca="false">'Scarico FP Delivery'!$EW7722</f>
        <v>0</v>
      </c>
      <c r="J7723" s="33" t="n">
        <f aca="false">'Scarico FP Delivery'!$AJ7722</f>
        <v>0</v>
      </c>
      <c r="K7723" s="34" t="n">
        <f aca="false">'Scarico FP Delivery'!AV7722</f>
        <v>0</v>
      </c>
      <c r="L7723" s="51" t="n">
        <f aca="false">'Scarico FP Delivery'!AF7722</f>
        <v>0</v>
      </c>
      <c r="M7723" s="36" t="n">
        <f aca="false">'Scarico FP Delivery'!EL7722</f>
        <v>0</v>
      </c>
      <c r="N7723" s="37" t="e">
        <f aca="false">VLOOKUP($P7723,Formule!$O$2:$P$200,2,0)</f>
        <v>#N/A</v>
      </c>
      <c r="O7723" s="38" t="e">
        <f aca="false">VLOOKUP($P7723,Formule!$B$2:$C$202,2,0)</f>
        <v>#N/A</v>
      </c>
      <c r="P7723" s="39" t="n">
        <f aca="false">'Scarico FP Delivery'!$AC7722</f>
        <v>0</v>
      </c>
      <c r="Q7723" s="40" t="n">
        <f aca="false">'Scarico FP Delivery'!$AD7722</f>
        <v>0</v>
      </c>
      <c r="R7723" s="41" t="n">
        <f aca="false">'Scarico FP Delivery'!$DO7722</f>
        <v>0</v>
      </c>
      <c r="S7723" s="30" t="e">
        <f aca="false">VLOOKUP($R7723,Formule!$H$2:$I$250,2,0)</f>
        <v>#N/A</v>
      </c>
      <c r="T7723" s="42"/>
      <c r="U7723" s="43" t="e">
        <f aca="false">VLOOKUP($P7723,Formule!$E$2:$F$200,2,0)</f>
        <v>#N/A</v>
      </c>
      <c r="V7723" s="44" t="e">
        <f aca="false">U7723*(25/100)</f>
        <v>#N/A</v>
      </c>
      <c r="W7723" s="45" t="e">
        <f aca="false">U7723-V7723</f>
        <v>#N/A</v>
      </c>
      <c r="Y7723" s="14" t="s">
        <v>2257</v>
      </c>
    </row>
    <row r="7724" customFormat="false" ht="12.75" hidden="false" customHeight="false" outlineLevel="0" collapsed="false">
      <c r="A7724" s="46" t="n">
        <v>7722</v>
      </c>
      <c r="B7724" s="29"/>
      <c r="C7724" s="30"/>
      <c r="D7724" s="30" t="n">
        <f aca="false">'Scarico FP Delivery'!$CY7723</f>
        <v>0</v>
      </c>
      <c r="E7724" s="31" t="n">
        <f aca="false">'Scarico FP Delivery'!$AH7723</f>
        <v>0</v>
      </c>
      <c r="F7724" s="31" t="n">
        <f aca="false">'Scarico FP Delivery'!$Z7723</f>
        <v>0</v>
      </c>
      <c r="G7724" s="30" t="n">
        <f aca="false">'Scarico FP Delivery'!$AG7723</f>
        <v>0</v>
      </c>
      <c r="H7724" s="30" t="n">
        <f aca="false">'Scarico FP Delivery'!$U7723</f>
        <v>0</v>
      </c>
      <c r="I7724" s="32" t="n">
        <f aca="false">'Scarico FP Delivery'!$EW7723</f>
        <v>0</v>
      </c>
      <c r="J7724" s="33" t="n">
        <f aca="false">'Scarico FP Delivery'!$AJ7723</f>
        <v>0</v>
      </c>
      <c r="K7724" s="34" t="n">
        <f aca="false">'Scarico FP Delivery'!AV7723</f>
        <v>0</v>
      </c>
      <c r="L7724" s="51" t="n">
        <f aca="false">'Scarico FP Delivery'!AF7723</f>
        <v>0</v>
      </c>
      <c r="M7724" s="36" t="n">
        <f aca="false">'Scarico FP Delivery'!EL7723</f>
        <v>0</v>
      </c>
      <c r="N7724" s="37" t="e">
        <f aca="false">VLOOKUP($P7724,Formule!$O$2:$P$200,2,0)</f>
        <v>#N/A</v>
      </c>
      <c r="O7724" s="38" t="e">
        <f aca="false">VLOOKUP($P7724,Formule!$B$2:$C$202,2,0)</f>
        <v>#N/A</v>
      </c>
      <c r="P7724" s="39" t="n">
        <f aca="false">'Scarico FP Delivery'!$AC7723</f>
        <v>0</v>
      </c>
      <c r="Q7724" s="40" t="n">
        <f aca="false">'Scarico FP Delivery'!$AD7723</f>
        <v>0</v>
      </c>
      <c r="R7724" s="41" t="n">
        <f aca="false">'Scarico FP Delivery'!$DO7723</f>
        <v>0</v>
      </c>
      <c r="S7724" s="30" t="e">
        <f aca="false">VLOOKUP($R7724,Formule!$H$2:$I$250,2,0)</f>
        <v>#N/A</v>
      </c>
      <c r="T7724" s="42"/>
      <c r="U7724" s="43" t="e">
        <f aca="false">VLOOKUP($P7724,Formule!$E$2:$F$200,2,0)</f>
        <v>#N/A</v>
      </c>
      <c r="V7724" s="44" t="e">
        <f aca="false">U7724*(25/100)</f>
        <v>#N/A</v>
      </c>
      <c r="W7724" s="45" t="e">
        <f aca="false">U7724-V7724</f>
        <v>#N/A</v>
      </c>
      <c r="Y7724" s="14" t="s">
        <v>2257</v>
      </c>
    </row>
    <row r="7725" customFormat="false" ht="12.75" hidden="false" customHeight="false" outlineLevel="0" collapsed="false">
      <c r="A7725" s="28" t="n">
        <v>7723</v>
      </c>
      <c r="B7725" s="29"/>
      <c r="C7725" s="30"/>
      <c r="D7725" s="30" t="n">
        <f aca="false">'Scarico FP Delivery'!$CY7724</f>
        <v>0</v>
      </c>
      <c r="E7725" s="31" t="n">
        <f aca="false">'Scarico FP Delivery'!$AH7724</f>
        <v>0</v>
      </c>
      <c r="F7725" s="31" t="n">
        <f aca="false">'Scarico FP Delivery'!$Z7724</f>
        <v>0</v>
      </c>
      <c r="G7725" s="30" t="n">
        <f aca="false">'Scarico FP Delivery'!$AG7724</f>
        <v>0</v>
      </c>
      <c r="H7725" s="30" t="n">
        <f aca="false">'Scarico FP Delivery'!$U7724</f>
        <v>0</v>
      </c>
      <c r="I7725" s="32" t="n">
        <f aca="false">'Scarico FP Delivery'!$EW7724</f>
        <v>0</v>
      </c>
      <c r="J7725" s="33" t="n">
        <f aca="false">'Scarico FP Delivery'!$AJ7724</f>
        <v>0</v>
      </c>
      <c r="K7725" s="34" t="n">
        <f aca="false">'Scarico FP Delivery'!AV7724</f>
        <v>0</v>
      </c>
      <c r="L7725" s="51" t="n">
        <f aca="false">'Scarico FP Delivery'!AF7724</f>
        <v>0</v>
      </c>
      <c r="M7725" s="36" t="n">
        <f aca="false">'Scarico FP Delivery'!EL7724</f>
        <v>0</v>
      </c>
      <c r="N7725" s="37" t="e">
        <f aca="false">VLOOKUP($P7725,Formule!$O$2:$P$200,2,0)</f>
        <v>#N/A</v>
      </c>
      <c r="O7725" s="38" t="e">
        <f aca="false">VLOOKUP($P7725,Formule!$B$2:$C$202,2,0)</f>
        <v>#N/A</v>
      </c>
      <c r="P7725" s="39" t="n">
        <f aca="false">'Scarico FP Delivery'!$AC7724</f>
        <v>0</v>
      </c>
      <c r="Q7725" s="40" t="n">
        <f aca="false">'Scarico FP Delivery'!$AD7724</f>
        <v>0</v>
      </c>
      <c r="R7725" s="41" t="n">
        <f aca="false">'Scarico FP Delivery'!$DO7724</f>
        <v>0</v>
      </c>
      <c r="S7725" s="30" t="e">
        <f aca="false">VLOOKUP($R7725,Formule!$H$2:$I$250,2,0)</f>
        <v>#N/A</v>
      </c>
      <c r="T7725" s="42"/>
      <c r="U7725" s="43" t="e">
        <f aca="false">VLOOKUP($P7725,Formule!$E$2:$F$200,2,0)</f>
        <v>#N/A</v>
      </c>
      <c r="V7725" s="44" t="e">
        <f aca="false">U7725*(25/100)</f>
        <v>#N/A</v>
      </c>
      <c r="W7725" s="45" t="e">
        <f aca="false">U7725-V7725</f>
        <v>#N/A</v>
      </c>
      <c r="Y7725" s="14" t="s">
        <v>2257</v>
      </c>
    </row>
    <row r="7726" customFormat="false" ht="12.75" hidden="false" customHeight="false" outlineLevel="0" collapsed="false">
      <c r="A7726" s="46" t="n">
        <v>7724</v>
      </c>
      <c r="B7726" s="29"/>
      <c r="C7726" s="30"/>
      <c r="D7726" s="30" t="n">
        <f aca="false">'Scarico FP Delivery'!$CY7725</f>
        <v>0</v>
      </c>
      <c r="E7726" s="31" t="n">
        <f aca="false">'Scarico FP Delivery'!$AH7725</f>
        <v>0</v>
      </c>
      <c r="F7726" s="31" t="n">
        <f aca="false">'Scarico FP Delivery'!$Z7725</f>
        <v>0</v>
      </c>
      <c r="G7726" s="30" t="n">
        <f aca="false">'Scarico FP Delivery'!$AG7725</f>
        <v>0</v>
      </c>
      <c r="H7726" s="30" t="n">
        <f aca="false">'Scarico FP Delivery'!$U7725</f>
        <v>0</v>
      </c>
      <c r="I7726" s="32" t="n">
        <f aca="false">'Scarico FP Delivery'!$EW7725</f>
        <v>0</v>
      </c>
      <c r="J7726" s="33" t="n">
        <f aca="false">'Scarico FP Delivery'!$AJ7725</f>
        <v>0</v>
      </c>
      <c r="K7726" s="34" t="n">
        <f aca="false">'Scarico FP Delivery'!AV7725</f>
        <v>0</v>
      </c>
      <c r="L7726" s="51" t="n">
        <f aca="false">'Scarico FP Delivery'!AF7725</f>
        <v>0</v>
      </c>
      <c r="M7726" s="36" t="n">
        <f aca="false">'Scarico FP Delivery'!EL7725</f>
        <v>0</v>
      </c>
      <c r="N7726" s="37" t="e">
        <f aca="false">VLOOKUP($P7726,Formule!$O$2:$P$200,2,0)</f>
        <v>#N/A</v>
      </c>
      <c r="O7726" s="38" t="e">
        <f aca="false">VLOOKUP($P7726,Formule!$B$2:$C$202,2,0)</f>
        <v>#N/A</v>
      </c>
      <c r="P7726" s="39" t="n">
        <f aca="false">'Scarico FP Delivery'!$AC7725</f>
        <v>0</v>
      </c>
      <c r="Q7726" s="40" t="n">
        <f aca="false">'Scarico FP Delivery'!$AD7725</f>
        <v>0</v>
      </c>
      <c r="R7726" s="41" t="n">
        <f aca="false">'Scarico FP Delivery'!$DO7725</f>
        <v>0</v>
      </c>
      <c r="S7726" s="30" t="e">
        <f aca="false">VLOOKUP($R7726,Formule!$H$2:$I$250,2,0)</f>
        <v>#N/A</v>
      </c>
      <c r="T7726" s="42"/>
      <c r="U7726" s="43" t="e">
        <f aca="false">VLOOKUP($P7726,Formule!$E$2:$F$200,2,0)</f>
        <v>#N/A</v>
      </c>
      <c r="V7726" s="44" t="e">
        <f aca="false">U7726*(25/100)</f>
        <v>#N/A</v>
      </c>
      <c r="W7726" s="45" t="e">
        <f aca="false">U7726-V7726</f>
        <v>#N/A</v>
      </c>
      <c r="Y7726" s="14" t="s">
        <v>2257</v>
      </c>
    </row>
    <row r="7727" customFormat="false" ht="12.75" hidden="false" customHeight="false" outlineLevel="0" collapsed="false">
      <c r="A7727" s="46" t="n">
        <v>7725</v>
      </c>
      <c r="B7727" s="29"/>
      <c r="C7727" s="30"/>
      <c r="D7727" s="30" t="n">
        <f aca="false">'Scarico FP Delivery'!$CY7726</f>
        <v>0</v>
      </c>
      <c r="E7727" s="31" t="n">
        <f aca="false">'Scarico FP Delivery'!$AH7726</f>
        <v>0</v>
      </c>
      <c r="F7727" s="31" t="n">
        <f aca="false">'Scarico FP Delivery'!$Z7726</f>
        <v>0</v>
      </c>
      <c r="G7727" s="30" t="n">
        <f aca="false">'Scarico FP Delivery'!$AG7726</f>
        <v>0</v>
      </c>
      <c r="H7727" s="30" t="n">
        <f aca="false">'Scarico FP Delivery'!$U7726</f>
        <v>0</v>
      </c>
      <c r="I7727" s="32" t="n">
        <f aca="false">'Scarico FP Delivery'!$EW7726</f>
        <v>0</v>
      </c>
      <c r="J7727" s="33" t="n">
        <f aca="false">'Scarico FP Delivery'!$AJ7726</f>
        <v>0</v>
      </c>
      <c r="K7727" s="34" t="n">
        <f aca="false">'Scarico FP Delivery'!AV7726</f>
        <v>0</v>
      </c>
      <c r="L7727" s="51" t="n">
        <f aca="false">'Scarico FP Delivery'!AF7726</f>
        <v>0</v>
      </c>
      <c r="M7727" s="36" t="n">
        <f aca="false">'Scarico FP Delivery'!EL7726</f>
        <v>0</v>
      </c>
      <c r="N7727" s="37" t="e">
        <f aca="false">VLOOKUP($P7727,Formule!$O$2:$P$200,2,0)</f>
        <v>#N/A</v>
      </c>
      <c r="O7727" s="38" t="e">
        <f aca="false">VLOOKUP($P7727,Formule!$B$2:$C$202,2,0)</f>
        <v>#N/A</v>
      </c>
      <c r="P7727" s="39" t="n">
        <f aca="false">'Scarico FP Delivery'!$AC7726</f>
        <v>0</v>
      </c>
      <c r="Q7727" s="40" t="n">
        <f aca="false">'Scarico FP Delivery'!$AD7726</f>
        <v>0</v>
      </c>
      <c r="R7727" s="41" t="n">
        <f aca="false">'Scarico FP Delivery'!$DO7726</f>
        <v>0</v>
      </c>
      <c r="S7727" s="30" t="e">
        <f aca="false">VLOOKUP($R7727,Formule!$H$2:$I$250,2,0)</f>
        <v>#N/A</v>
      </c>
      <c r="T7727" s="42"/>
      <c r="U7727" s="43" t="e">
        <f aca="false">VLOOKUP($P7727,Formule!$E$2:$F$200,2,0)</f>
        <v>#N/A</v>
      </c>
      <c r="V7727" s="44" t="e">
        <f aca="false">U7727*(25/100)</f>
        <v>#N/A</v>
      </c>
      <c r="W7727" s="45" t="e">
        <f aca="false">U7727-V7727</f>
        <v>#N/A</v>
      </c>
      <c r="Y7727" s="14" t="s">
        <v>2257</v>
      </c>
    </row>
    <row r="7728" customFormat="false" ht="12.75" hidden="false" customHeight="false" outlineLevel="0" collapsed="false">
      <c r="A7728" s="28" t="n">
        <v>7726</v>
      </c>
      <c r="B7728" s="29"/>
      <c r="C7728" s="30"/>
      <c r="D7728" s="30" t="n">
        <f aca="false">'Scarico FP Delivery'!$CY7727</f>
        <v>0</v>
      </c>
      <c r="E7728" s="31" t="n">
        <f aca="false">'Scarico FP Delivery'!$AH7727</f>
        <v>0</v>
      </c>
      <c r="F7728" s="31" t="n">
        <f aca="false">'Scarico FP Delivery'!$Z7727</f>
        <v>0</v>
      </c>
      <c r="G7728" s="30" t="n">
        <f aca="false">'Scarico FP Delivery'!$AG7727</f>
        <v>0</v>
      </c>
      <c r="H7728" s="30" t="n">
        <f aca="false">'Scarico FP Delivery'!$U7727</f>
        <v>0</v>
      </c>
      <c r="I7728" s="32" t="n">
        <f aca="false">'Scarico FP Delivery'!$EW7727</f>
        <v>0</v>
      </c>
      <c r="J7728" s="33" t="n">
        <f aca="false">'Scarico FP Delivery'!$AJ7727</f>
        <v>0</v>
      </c>
      <c r="K7728" s="34" t="n">
        <f aca="false">'Scarico FP Delivery'!AV7727</f>
        <v>0</v>
      </c>
      <c r="L7728" s="51" t="n">
        <f aca="false">'Scarico FP Delivery'!AF7727</f>
        <v>0</v>
      </c>
      <c r="M7728" s="36" t="n">
        <f aca="false">'Scarico FP Delivery'!EL7727</f>
        <v>0</v>
      </c>
      <c r="N7728" s="37" t="e">
        <f aca="false">VLOOKUP($P7728,Formule!$O$2:$P$200,2,0)</f>
        <v>#N/A</v>
      </c>
      <c r="O7728" s="38" t="e">
        <f aca="false">VLOOKUP($P7728,Formule!$B$2:$C$202,2,0)</f>
        <v>#N/A</v>
      </c>
      <c r="P7728" s="39" t="n">
        <f aca="false">'Scarico FP Delivery'!$AC7727</f>
        <v>0</v>
      </c>
      <c r="Q7728" s="40" t="n">
        <f aca="false">'Scarico FP Delivery'!$AD7727</f>
        <v>0</v>
      </c>
      <c r="R7728" s="41" t="n">
        <f aca="false">'Scarico FP Delivery'!$DO7727</f>
        <v>0</v>
      </c>
      <c r="S7728" s="30" t="e">
        <f aca="false">VLOOKUP($R7728,Formule!$H$2:$I$250,2,0)</f>
        <v>#N/A</v>
      </c>
      <c r="T7728" s="42"/>
      <c r="U7728" s="43" t="e">
        <f aca="false">VLOOKUP($P7728,Formule!$E$2:$F$200,2,0)</f>
        <v>#N/A</v>
      </c>
      <c r="V7728" s="44" t="e">
        <f aca="false">U7728*(25/100)</f>
        <v>#N/A</v>
      </c>
      <c r="W7728" s="45" t="e">
        <f aca="false">U7728-V7728</f>
        <v>#N/A</v>
      </c>
      <c r="Y7728" s="14" t="s">
        <v>2257</v>
      </c>
    </row>
    <row r="7729" customFormat="false" ht="12.75" hidden="false" customHeight="false" outlineLevel="0" collapsed="false">
      <c r="A7729" s="46" t="n">
        <v>7727</v>
      </c>
      <c r="B7729" s="29"/>
      <c r="C7729" s="30"/>
      <c r="D7729" s="30" t="n">
        <f aca="false">'Scarico FP Delivery'!$CY7728</f>
        <v>0</v>
      </c>
      <c r="E7729" s="31" t="n">
        <f aca="false">'Scarico FP Delivery'!$AH7728</f>
        <v>0</v>
      </c>
      <c r="F7729" s="31" t="n">
        <f aca="false">'Scarico FP Delivery'!$Z7728</f>
        <v>0</v>
      </c>
      <c r="G7729" s="30" t="n">
        <f aca="false">'Scarico FP Delivery'!$AG7728</f>
        <v>0</v>
      </c>
      <c r="H7729" s="30" t="n">
        <f aca="false">'Scarico FP Delivery'!$U7728</f>
        <v>0</v>
      </c>
      <c r="I7729" s="32" t="n">
        <f aca="false">'Scarico FP Delivery'!$EW7728</f>
        <v>0</v>
      </c>
      <c r="J7729" s="33" t="n">
        <f aca="false">'Scarico FP Delivery'!$AJ7728</f>
        <v>0</v>
      </c>
      <c r="K7729" s="34" t="n">
        <f aca="false">'Scarico FP Delivery'!AV7728</f>
        <v>0</v>
      </c>
      <c r="L7729" s="51" t="n">
        <f aca="false">'Scarico FP Delivery'!AF7728</f>
        <v>0</v>
      </c>
      <c r="M7729" s="36" t="n">
        <f aca="false">'Scarico FP Delivery'!EL7728</f>
        <v>0</v>
      </c>
      <c r="N7729" s="37" t="e">
        <f aca="false">VLOOKUP($P7729,Formule!$O$2:$P$200,2,0)</f>
        <v>#N/A</v>
      </c>
      <c r="O7729" s="38" t="e">
        <f aca="false">VLOOKUP($P7729,Formule!$B$2:$C$202,2,0)</f>
        <v>#N/A</v>
      </c>
      <c r="P7729" s="39" t="n">
        <f aca="false">'Scarico FP Delivery'!$AC7728</f>
        <v>0</v>
      </c>
      <c r="Q7729" s="40" t="n">
        <f aca="false">'Scarico FP Delivery'!$AD7728</f>
        <v>0</v>
      </c>
      <c r="R7729" s="41" t="n">
        <f aca="false">'Scarico FP Delivery'!$DO7728</f>
        <v>0</v>
      </c>
      <c r="S7729" s="30" t="e">
        <f aca="false">VLOOKUP($R7729,Formule!$H$2:$I$250,2,0)</f>
        <v>#N/A</v>
      </c>
      <c r="T7729" s="42"/>
      <c r="U7729" s="43" t="e">
        <f aca="false">VLOOKUP($P7729,Formule!$E$2:$F$200,2,0)</f>
        <v>#N/A</v>
      </c>
      <c r="V7729" s="44" t="e">
        <f aca="false">U7729*(25/100)</f>
        <v>#N/A</v>
      </c>
      <c r="W7729" s="45" t="e">
        <f aca="false">U7729-V7729</f>
        <v>#N/A</v>
      </c>
      <c r="Y7729" s="14" t="s">
        <v>2257</v>
      </c>
    </row>
    <row r="7730" customFormat="false" ht="12.75" hidden="false" customHeight="false" outlineLevel="0" collapsed="false">
      <c r="A7730" s="46" t="n">
        <v>7728</v>
      </c>
      <c r="B7730" s="29"/>
      <c r="C7730" s="30"/>
      <c r="D7730" s="30" t="n">
        <f aca="false">'Scarico FP Delivery'!$CY7729</f>
        <v>0</v>
      </c>
      <c r="E7730" s="31" t="n">
        <f aca="false">'Scarico FP Delivery'!$AH7729</f>
        <v>0</v>
      </c>
      <c r="F7730" s="31" t="n">
        <f aca="false">'Scarico FP Delivery'!$Z7729</f>
        <v>0</v>
      </c>
      <c r="G7730" s="30" t="n">
        <f aca="false">'Scarico FP Delivery'!$AG7729</f>
        <v>0</v>
      </c>
      <c r="H7730" s="30" t="n">
        <f aca="false">'Scarico FP Delivery'!$U7729</f>
        <v>0</v>
      </c>
      <c r="I7730" s="32" t="n">
        <f aca="false">'Scarico FP Delivery'!$EW7729</f>
        <v>0</v>
      </c>
      <c r="J7730" s="33" t="n">
        <f aca="false">'Scarico FP Delivery'!$AJ7729</f>
        <v>0</v>
      </c>
      <c r="K7730" s="34" t="n">
        <f aca="false">'Scarico FP Delivery'!AV7729</f>
        <v>0</v>
      </c>
      <c r="L7730" s="51" t="n">
        <f aca="false">'Scarico FP Delivery'!AF7729</f>
        <v>0</v>
      </c>
      <c r="M7730" s="36" t="n">
        <f aca="false">'Scarico FP Delivery'!EL7729</f>
        <v>0</v>
      </c>
      <c r="N7730" s="37" t="e">
        <f aca="false">VLOOKUP($P7730,Formule!$O$2:$P$200,2,0)</f>
        <v>#N/A</v>
      </c>
      <c r="O7730" s="38" t="e">
        <f aca="false">VLOOKUP($P7730,Formule!$B$2:$C$202,2,0)</f>
        <v>#N/A</v>
      </c>
      <c r="P7730" s="39" t="n">
        <f aca="false">'Scarico FP Delivery'!$AC7729</f>
        <v>0</v>
      </c>
      <c r="Q7730" s="40" t="n">
        <f aca="false">'Scarico FP Delivery'!$AD7729</f>
        <v>0</v>
      </c>
      <c r="R7730" s="41" t="n">
        <f aca="false">'Scarico FP Delivery'!$DO7729</f>
        <v>0</v>
      </c>
      <c r="S7730" s="30" t="e">
        <f aca="false">VLOOKUP($R7730,Formule!$H$2:$I$250,2,0)</f>
        <v>#N/A</v>
      </c>
      <c r="T7730" s="42"/>
      <c r="U7730" s="43" t="e">
        <f aca="false">VLOOKUP($P7730,Formule!$E$2:$F$200,2,0)</f>
        <v>#N/A</v>
      </c>
      <c r="V7730" s="44" t="e">
        <f aca="false">U7730*(25/100)</f>
        <v>#N/A</v>
      </c>
      <c r="W7730" s="45" t="e">
        <f aca="false">U7730-V7730</f>
        <v>#N/A</v>
      </c>
      <c r="Y7730" s="14" t="s">
        <v>2257</v>
      </c>
    </row>
    <row r="7731" customFormat="false" ht="12.75" hidden="false" customHeight="false" outlineLevel="0" collapsed="false">
      <c r="A7731" s="28" t="n">
        <v>7729</v>
      </c>
      <c r="B7731" s="29"/>
      <c r="C7731" s="30"/>
      <c r="D7731" s="30" t="n">
        <f aca="false">'Scarico FP Delivery'!$CY7730</f>
        <v>0</v>
      </c>
      <c r="E7731" s="31" t="n">
        <f aca="false">'Scarico FP Delivery'!$AH7730</f>
        <v>0</v>
      </c>
      <c r="F7731" s="31" t="n">
        <f aca="false">'Scarico FP Delivery'!$Z7730</f>
        <v>0</v>
      </c>
      <c r="G7731" s="30" t="n">
        <f aca="false">'Scarico FP Delivery'!$AG7730</f>
        <v>0</v>
      </c>
      <c r="H7731" s="30" t="n">
        <f aca="false">'Scarico FP Delivery'!$U7730</f>
        <v>0</v>
      </c>
      <c r="I7731" s="32" t="n">
        <f aca="false">'Scarico FP Delivery'!$EW7730</f>
        <v>0</v>
      </c>
      <c r="J7731" s="33" t="n">
        <f aca="false">'Scarico FP Delivery'!$AJ7730</f>
        <v>0</v>
      </c>
      <c r="K7731" s="34" t="n">
        <f aca="false">'Scarico FP Delivery'!AV7730</f>
        <v>0</v>
      </c>
      <c r="L7731" s="51" t="n">
        <f aca="false">'Scarico FP Delivery'!AF7730</f>
        <v>0</v>
      </c>
      <c r="M7731" s="36" t="n">
        <f aca="false">'Scarico FP Delivery'!EL7730</f>
        <v>0</v>
      </c>
      <c r="N7731" s="37" t="e">
        <f aca="false">VLOOKUP($P7731,Formule!$O$2:$P$200,2,0)</f>
        <v>#N/A</v>
      </c>
      <c r="O7731" s="38" t="e">
        <f aca="false">VLOOKUP($P7731,Formule!$B$2:$C$202,2,0)</f>
        <v>#N/A</v>
      </c>
      <c r="P7731" s="39" t="n">
        <f aca="false">'Scarico FP Delivery'!$AC7730</f>
        <v>0</v>
      </c>
      <c r="Q7731" s="40" t="n">
        <f aca="false">'Scarico FP Delivery'!$AD7730</f>
        <v>0</v>
      </c>
      <c r="R7731" s="41" t="n">
        <f aca="false">'Scarico FP Delivery'!$DO7730</f>
        <v>0</v>
      </c>
      <c r="S7731" s="30" t="e">
        <f aca="false">VLOOKUP($R7731,Formule!$H$2:$I$250,2,0)</f>
        <v>#N/A</v>
      </c>
      <c r="T7731" s="42"/>
      <c r="U7731" s="43" t="e">
        <f aca="false">VLOOKUP($P7731,Formule!$E$2:$F$200,2,0)</f>
        <v>#N/A</v>
      </c>
      <c r="V7731" s="44" t="e">
        <f aca="false">U7731*(25/100)</f>
        <v>#N/A</v>
      </c>
      <c r="W7731" s="45" t="e">
        <f aca="false">U7731-V7731</f>
        <v>#N/A</v>
      </c>
      <c r="Y7731" s="14" t="s">
        <v>2257</v>
      </c>
    </row>
    <row r="7732" customFormat="false" ht="12.75" hidden="false" customHeight="false" outlineLevel="0" collapsed="false">
      <c r="A7732" s="46" t="n">
        <v>7730</v>
      </c>
      <c r="B7732" s="29"/>
      <c r="C7732" s="30"/>
      <c r="D7732" s="30" t="n">
        <f aca="false">'Scarico FP Delivery'!$CY7731</f>
        <v>0</v>
      </c>
      <c r="E7732" s="31" t="n">
        <f aca="false">'Scarico FP Delivery'!$AH7731</f>
        <v>0</v>
      </c>
      <c r="F7732" s="31" t="n">
        <f aca="false">'Scarico FP Delivery'!$Z7731</f>
        <v>0</v>
      </c>
      <c r="G7732" s="30" t="n">
        <f aca="false">'Scarico FP Delivery'!$AG7731</f>
        <v>0</v>
      </c>
      <c r="H7732" s="30" t="n">
        <f aca="false">'Scarico FP Delivery'!$U7731</f>
        <v>0</v>
      </c>
      <c r="I7732" s="32" t="n">
        <f aca="false">'Scarico FP Delivery'!$EW7731</f>
        <v>0</v>
      </c>
      <c r="J7732" s="33" t="n">
        <f aca="false">'Scarico FP Delivery'!$AJ7731</f>
        <v>0</v>
      </c>
      <c r="K7732" s="34" t="n">
        <f aca="false">'Scarico FP Delivery'!AV7731</f>
        <v>0</v>
      </c>
      <c r="L7732" s="51" t="n">
        <f aca="false">'Scarico FP Delivery'!AF7731</f>
        <v>0</v>
      </c>
      <c r="M7732" s="36" t="n">
        <f aca="false">'Scarico FP Delivery'!EL7731</f>
        <v>0</v>
      </c>
      <c r="N7732" s="37" t="e">
        <f aca="false">VLOOKUP($P7732,Formule!$O$2:$P$200,2,0)</f>
        <v>#N/A</v>
      </c>
      <c r="O7732" s="38" t="e">
        <f aca="false">VLOOKUP($P7732,Formule!$B$2:$C$202,2,0)</f>
        <v>#N/A</v>
      </c>
      <c r="P7732" s="39" t="n">
        <f aca="false">'Scarico FP Delivery'!$AC7731</f>
        <v>0</v>
      </c>
      <c r="Q7732" s="40" t="n">
        <f aca="false">'Scarico FP Delivery'!$AD7731</f>
        <v>0</v>
      </c>
      <c r="R7732" s="41" t="n">
        <f aca="false">'Scarico FP Delivery'!$DO7731</f>
        <v>0</v>
      </c>
      <c r="S7732" s="30" t="e">
        <f aca="false">VLOOKUP($R7732,Formule!$H$2:$I$250,2,0)</f>
        <v>#N/A</v>
      </c>
      <c r="T7732" s="42"/>
      <c r="U7732" s="43" t="e">
        <f aca="false">VLOOKUP($P7732,Formule!$E$2:$F$200,2,0)</f>
        <v>#N/A</v>
      </c>
      <c r="V7732" s="44" t="e">
        <f aca="false">U7732*(25/100)</f>
        <v>#N/A</v>
      </c>
      <c r="W7732" s="45" t="e">
        <f aca="false">U7732-V7732</f>
        <v>#N/A</v>
      </c>
      <c r="Y7732" s="14" t="s">
        <v>2257</v>
      </c>
    </row>
    <row r="7733" customFormat="false" ht="12.75" hidden="false" customHeight="false" outlineLevel="0" collapsed="false">
      <c r="A7733" s="46" t="n">
        <v>7731</v>
      </c>
      <c r="B7733" s="29"/>
      <c r="C7733" s="30"/>
      <c r="D7733" s="30" t="n">
        <f aca="false">'Scarico FP Delivery'!$CY7732</f>
        <v>0</v>
      </c>
      <c r="E7733" s="31" t="n">
        <f aca="false">'Scarico FP Delivery'!$AH7732</f>
        <v>0</v>
      </c>
      <c r="F7733" s="31" t="n">
        <f aca="false">'Scarico FP Delivery'!$Z7732</f>
        <v>0</v>
      </c>
      <c r="G7733" s="30" t="n">
        <f aca="false">'Scarico FP Delivery'!$AG7732</f>
        <v>0</v>
      </c>
      <c r="H7733" s="30" t="n">
        <f aca="false">'Scarico FP Delivery'!$U7732</f>
        <v>0</v>
      </c>
      <c r="I7733" s="32" t="n">
        <f aca="false">'Scarico FP Delivery'!$EW7732</f>
        <v>0</v>
      </c>
      <c r="J7733" s="33" t="n">
        <f aca="false">'Scarico FP Delivery'!$AJ7732</f>
        <v>0</v>
      </c>
      <c r="K7733" s="34" t="n">
        <f aca="false">'Scarico FP Delivery'!AV7732</f>
        <v>0</v>
      </c>
      <c r="L7733" s="51" t="n">
        <f aca="false">'Scarico FP Delivery'!AF7732</f>
        <v>0</v>
      </c>
      <c r="M7733" s="36" t="n">
        <f aca="false">'Scarico FP Delivery'!EL7732</f>
        <v>0</v>
      </c>
      <c r="N7733" s="37" t="e">
        <f aca="false">VLOOKUP($P7733,Formule!$O$2:$P$200,2,0)</f>
        <v>#N/A</v>
      </c>
      <c r="O7733" s="38" t="e">
        <f aca="false">VLOOKUP($P7733,Formule!$B$2:$C$202,2,0)</f>
        <v>#N/A</v>
      </c>
      <c r="P7733" s="39" t="n">
        <f aca="false">'Scarico FP Delivery'!$AC7732</f>
        <v>0</v>
      </c>
      <c r="Q7733" s="40" t="n">
        <f aca="false">'Scarico FP Delivery'!$AD7732</f>
        <v>0</v>
      </c>
      <c r="R7733" s="41" t="n">
        <f aca="false">'Scarico FP Delivery'!$DO7732</f>
        <v>0</v>
      </c>
      <c r="S7733" s="30" t="e">
        <f aca="false">VLOOKUP($R7733,Formule!$H$2:$I$250,2,0)</f>
        <v>#N/A</v>
      </c>
      <c r="T7733" s="42"/>
      <c r="U7733" s="43" t="e">
        <f aca="false">VLOOKUP($P7733,Formule!$E$2:$F$200,2,0)</f>
        <v>#N/A</v>
      </c>
      <c r="V7733" s="44" t="e">
        <f aca="false">U7733*(25/100)</f>
        <v>#N/A</v>
      </c>
      <c r="W7733" s="45" t="e">
        <f aca="false">U7733-V7733</f>
        <v>#N/A</v>
      </c>
      <c r="Y7733" s="14" t="s">
        <v>2257</v>
      </c>
    </row>
    <row r="7734" customFormat="false" ht="12.75" hidden="false" customHeight="false" outlineLevel="0" collapsed="false">
      <c r="A7734" s="28" t="n">
        <v>7732</v>
      </c>
      <c r="B7734" s="29"/>
      <c r="C7734" s="30"/>
      <c r="D7734" s="30" t="n">
        <f aca="false">'Scarico FP Delivery'!$CY7733</f>
        <v>0</v>
      </c>
      <c r="E7734" s="31" t="n">
        <f aca="false">'Scarico FP Delivery'!$AH7733</f>
        <v>0</v>
      </c>
      <c r="F7734" s="31" t="n">
        <f aca="false">'Scarico FP Delivery'!$Z7733</f>
        <v>0</v>
      </c>
      <c r="G7734" s="30" t="n">
        <f aca="false">'Scarico FP Delivery'!$AG7733</f>
        <v>0</v>
      </c>
      <c r="H7734" s="30" t="n">
        <f aca="false">'Scarico FP Delivery'!$U7733</f>
        <v>0</v>
      </c>
      <c r="I7734" s="32" t="n">
        <f aca="false">'Scarico FP Delivery'!$EW7733</f>
        <v>0</v>
      </c>
      <c r="J7734" s="33" t="n">
        <f aca="false">'Scarico FP Delivery'!$AJ7733</f>
        <v>0</v>
      </c>
      <c r="K7734" s="34" t="n">
        <f aca="false">'Scarico FP Delivery'!AV7733</f>
        <v>0</v>
      </c>
      <c r="L7734" s="51" t="n">
        <f aca="false">'Scarico FP Delivery'!AF7733</f>
        <v>0</v>
      </c>
      <c r="M7734" s="36" t="n">
        <f aca="false">'Scarico FP Delivery'!EL7733</f>
        <v>0</v>
      </c>
      <c r="N7734" s="37" t="e">
        <f aca="false">VLOOKUP($P7734,Formule!$O$2:$P$200,2,0)</f>
        <v>#N/A</v>
      </c>
      <c r="O7734" s="38" t="e">
        <f aca="false">VLOOKUP($P7734,Formule!$B$2:$C$202,2,0)</f>
        <v>#N/A</v>
      </c>
      <c r="P7734" s="39" t="n">
        <f aca="false">'Scarico FP Delivery'!$AC7733</f>
        <v>0</v>
      </c>
      <c r="Q7734" s="40" t="n">
        <f aca="false">'Scarico FP Delivery'!$AD7733</f>
        <v>0</v>
      </c>
      <c r="R7734" s="41" t="n">
        <f aca="false">'Scarico FP Delivery'!$DO7733</f>
        <v>0</v>
      </c>
      <c r="S7734" s="30" t="e">
        <f aca="false">VLOOKUP($R7734,Formule!$H$2:$I$250,2,0)</f>
        <v>#N/A</v>
      </c>
      <c r="T7734" s="42"/>
      <c r="U7734" s="43" t="e">
        <f aca="false">VLOOKUP($P7734,Formule!$E$2:$F$200,2,0)</f>
        <v>#N/A</v>
      </c>
      <c r="V7734" s="44" t="e">
        <f aca="false">U7734*(25/100)</f>
        <v>#N/A</v>
      </c>
      <c r="W7734" s="45" t="e">
        <f aca="false">U7734-V7734</f>
        <v>#N/A</v>
      </c>
      <c r="Y7734" s="14" t="s">
        <v>2257</v>
      </c>
    </row>
    <row r="7735" customFormat="false" ht="12.75" hidden="false" customHeight="false" outlineLevel="0" collapsed="false">
      <c r="A7735" s="46" t="n">
        <v>7733</v>
      </c>
      <c r="B7735" s="29"/>
      <c r="C7735" s="30"/>
      <c r="D7735" s="30" t="n">
        <f aca="false">'Scarico FP Delivery'!$CY7734</f>
        <v>0</v>
      </c>
      <c r="E7735" s="31" t="n">
        <f aca="false">'Scarico FP Delivery'!$AH7734</f>
        <v>0</v>
      </c>
      <c r="F7735" s="31" t="n">
        <f aca="false">'Scarico FP Delivery'!$Z7734</f>
        <v>0</v>
      </c>
      <c r="G7735" s="30" t="n">
        <f aca="false">'Scarico FP Delivery'!$AG7734</f>
        <v>0</v>
      </c>
      <c r="H7735" s="30" t="n">
        <f aca="false">'Scarico FP Delivery'!$U7734</f>
        <v>0</v>
      </c>
      <c r="I7735" s="32" t="n">
        <f aca="false">'Scarico FP Delivery'!$EW7734</f>
        <v>0</v>
      </c>
      <c r="J7735" s="33" t="n">
        <f aca="false">'Scarico FP Delivery'!$AJ7734</f>
        <v>0</v>
      </c>
      <c r="K7735" s="34" t="n">
        <f aca="false">'Scarico FP Delivery'!AV7734</f>
        <v>0</v>
      </c>
      <c r="L7735" s="51" t="n">
        <f aca="false">'Scarico FP Delivery'!AF7734</f>
        <v>0</v>
      </c>
      <c r="M7735" s="36" t="n">
        <f aca="false">'Scarico FP Delivery'!EL7734</f>
        <v>0</v>
      </c>
      <c r="N7735" s="37" t="e">
        <f aca="false">VLOOKUP($P7735,Formule!$O$2:$P$200,2,0)</f>
        <v>#N/A</v>
      </c>
      <c r="O7735" s="38" t="e">
        <f aca="false">VLOOKUP($P7735,Formule!$B$2:$C$202,2,0)</f>
        <v>#N/A</v>
      </c>
      <c r="P7735" s="39" t="n">
        <f aca="false">'Scarico FP Delivery'!$AC7734</f>
        <v>0</v>
      </c>
      <c r="Q7735" s="40" t="n">
        <f aca="false">'Scarico FP Delivery'!$AD7734</f>
        <v>0</v>
      </c>
      <c r="R7735" s="41" t="n">
        <f aca="false">'Scarico FP Delivery'!$DO7734</f>
        <v>0</v>
      </c>
      <c r="S7735" s="30" t="e">
        <f aca="false">VLOOKUP($R7735,Formule!$H$2:$I$250,2,0)</f>
        <v>#N/A</v>
      </c>
      <c r="T7735" s="42"/>
      <c r="U7735" s="43" t="e">
        <f aca="false">VLOOKUP($P7735,Formule!$E$2:$F$200,2,0)</f>
        <v>#N/A</v>
      </c>
      <c r="V7735" s="44" t="e">
        <f aca="false">U7735*(25/100)</f>
        <v>#N/A</v>
      </c>
      <c r="W7735" s="45" t="e">
        <f aca="false">U7735-V7735</f>
        <v>#N/A</v>
      </c>
      <c r="Y7735" s="14" t="s">
        <v>2257</v>
      </c>
    </row>
    <row r="7736" customFormat="false" ht="12.75" hidden="false" customHeight="false" outlineLevel="0" collapsed="false">
      <c r="A7736" s="46" t="n">
        <v>7734</v>
      </c>
      <c r="B7736" s="29"/>
      <c r="C7736" s="30"/>
      <c r="D7736" s="30" t="n">
        <f aca="false">'Scarico FP Delivery'!$CY7735</f>
        <v>0</v>
      </c>
      <c r="E7736" s="31" t="n">
        <f aca="false">'Scarico FP Delivery'!$AH7735</f>
        <v>0</v>
      </c>
      <c r="F7736" s="31" t="n">
        <f aca="false">'Scarico FP Delivery'!$Z7735</f>
        <v>0</v>
      </c>
      <c r="G7736" s="30" t="n">
        <f aca="false">'Scarico FP Delivery'!$AG7735</f>
        <v>0</v>
      </c>
      <c r="H7736" s="30" t="n">
        <f aca="false">'Scarico FP Delivery'!$U7735</f>
        <v>0</v>
      </c>
      <c r="I7736" s="32" t="n">
        <f aca="false">'Scarico FP Delivery'!$EW7735</f>
        <v>0</v>
      </c>
      <c r="J7736" s="33" t="n">
        <f aca="false">'Scarico FP Delivery'!$AJ7735</f>
        <v>0</v>
      </c>
      <c r="K7736" s="34" t="n">
        <f aca="false">'Scarico FP Delivery'!AV7735</f>
        <v>0</v>
      </c>
      <c r="L7736" s="51" t="n">
        <f aca="false">'Scarico FP Delivery'!AF7735</f>
        <v>0</v>
      </c>
      <c r="M7736" s="36" t="n">
        <f aca="false">'Scarico FP Delivery'!EL7735</f>
        <v>0</v>
      </c>
      <c r="N7736" s="37" t="e">
        <f aca="false">VLOOKUP($P7736,Formule!$O$2:$P$200,2,0)</f>
        <v>#N/A</v>
      </c>
      <c r="O7736" s="38" t="e">
        <f aca="false">VLOOKUP($P7736,Formule!$B$2:$C$202,2,0)</f>
        <v>#N/A</v>
      </c>
      <c r="P7736" s="39" t="n">
        <f aca="false">'Scarico FP Delivery'!$AC7735</f>
        <v>0</v>
      </c>
      <c r="Q7736" s="40" t="n">
        <f aca="false">'Scarico FP Delivery'!$AD7735</f>
        <v>0</v>
      </c>
      <c r="R7736" s="41" t="n">
        <f aca="false">'Scarico FP Delivery'!$DO7735</f>
        <v>0</v>
      </c>
      <c r="S7736" s="30" t="e">
        <f aca="false">VLOOKUP($R7736,Formule!$H$2:$I$250,2,0)</f>
        <v>#N/A</v>
      </c>
      <c r="T7736" s="42"/>
      <c r="U7736" s="43" t="e">
        <f aca="false">VLOOKUP($P7736,Formule!$E$2:$F$200,2,0)</f>
        <v>#N/A</v>
      </c>
      <c r="V7736" s="44" t="e">
        <f aca="false">U7736*(25/100)</f>
        <v>#N/A</v>
      </c>
      <c r="W7736" s="45" t="e">
        <f aca="false">U7736-V7736</f>
        <v>#N/A</v>
      </c>
      <c r="Y7736" s="14" t="s">
        <v>2257</v>
      </c>
    </row>
    <row r="7737" customFormat="false" ht="12.75" hidden="false" customHeight="false" outlineLevel="0" collapsed="false">
      <c r="A7737" s="28" t="n">
        <v>7735</v>
      </c>
      <c r="B7737" s="29"/>
      <c r="C7737" s="30"/>
      <c r="D7737" s="30" t="n">
        <f aca="false">'Scarico FP Delivery'!$CY7736</f>
        <v>0</v>
      </c>
      <c r="E7737" s="31" t="n">
        <f aca="false">'Scarico FP Delivery'!$AH7736</f>
        <v>0</v>
      </c>
      <c r="F7737" s="31" t="n">
        <f aca="false">'Scarico FP Delivery'!$Z7736</f>
        <v>0</v>
      </c>
      <c r="G7737" s="30" t="n">
        <f aca="false">'Scarico FP Delivery'!$AG7736</f>
        <v>0</v>
      </c>
      <c r="H7737" s="30" t="n">
        <f aca="false">'Scarico FP Delivery'!$U7736</f>
        <v>0</v>
      </c>
      <c r="I7737" s="32" t="n">
        <f aca="false">'Scarico FP Delivery'!$EW7736</f>
        <v>0</v>
      </c>
      <c r="J7737" s="33" t="n">
        <f aca="false">'Scarico FP Delivery'!$AJ7736</f>
        <v>0</v>
      </c>
      <c r="K7737" s="34" t="n">
        <f aca="false">'Scarico FP Delivery'!AV7736</f>
        <v>0</v>
      </c>
      <c r="L7737" s="51" t="n">
        <f aca="false">'Scarico FP Delivery'!AF7736</f>
        <v>0</v>
      </c>
      <c r="M7737" s="36" t="n">
        <f aca="false">'Scarico FP Delivery'!EL7736</f>
        <v>0</v>
      </c>
      <c r="N7737" s="37" t="e">
        <f aca="false">VLOOKUP($P7737,Formule!$O$2:$P$200,2,0)</f>
        <v>#N/A</v>
      </c>
      <c r="O7737" s="38" t="e">
        <f aca="false">VLOOKUP($P7737,Formule!$B$2:$C$202,2,0)</f>
        <v>#N/A</v>
      </c>
      <c r="P7737" s="39" t="n">
        <f aca="false">'Scarico FP Delivery'!$AC7736</f>
        <v>0</v>
      </c>
      <c r="Q7737" s="40" t="n">
        <f aca="false">'Scarico FP Delivery'!$AD7736</f>
        <v>0</v>
      </c>
      <c r="R7737" s="41" t="n">
        <f aca="false">'Scarico FP Delivery'!$DO7736</f>
        <v>0</v>
      </c>
      <c r="S7737" s="30" t="e">
        <f aca="false">VLOOKUP($R7737,Formule!$H$2:$I$250,2,0)</f>
        <v>#N/A</v>
      </c>
      <c r="T7737" s="42"/>
      <c r="U7737" s="43" t="e">
        <f aca="false">VLOOKUP($P7737,Formule!$E$2:$F$200,2,0)</f>
        <v>#N/A</v>
      </c>
      <c r="V7737" s="44" t="e">
        <f aca="false">U7737*(25/100)</f>
        <v>#N/A</v>
      </c>
      <c r="W7737" s="45" t="e">
        <f aca="false">U7737-V7737</f>
        <v>#N/A</v>
      </c>
      <c r="Y7737" s="14" t="s">
        <v>2257</v>
      </c>
    </row>
    <row r="7738" customFormat="false" ht="12.75" hidden="false" customHeight="false" outlineLevel="0" collapsed="false">
      <c r="A7738" s="46" t="n">
        <v>7736</v>
      </c>
      <c r="B7738" s="29"/>
      <c r="C7738" s="30"/>
      <c r="D7738" s="30" t="n">
        <f aca="false">'Scarico FP Delivery'!$CY7737</f>
        <v>0</v>
      </c>
      <c r="E7738" s="31" t="n">
        <f aca="false">'Scarico FP Delivery'!$AH7737</f>
        <v>0</v>
      </c>
      <c r="F7738" s="31" t="n">
        <f aca="false">'Scarico FP Delivery'!$Z7737</f>
        <v>0</v>
      </c>
      <c r="G7738" s="30" t="n">
        <f aca="false">'Scarico FP Delivery'!$AG7737</f>
        <v>0</v>
      </c>
      <c r="H7738" s="30" t="n">
        <f aca="false">'Scarico FP Delivery'!$U7737</f>
        <v>0</v>
      </c>
      <c r="I7738" s="32" t="n">
        <f aca="false">'Scarico FP Delivery'!$EW7737</f>
        <v>0</v>
      </c>
      <c r="J7738" s="33" t="n">
        <f aca="false">'Scarico FP Delivery'!$AJ7737</f>
        <v>0</v>
      </c>
      <c r="K7738" s="34" t="n">
        <f aca="false">'Scarico FP Delivery'!AV7737</f>
        <v>0</v>
      </c>
      <c r="L7738" s="51" t="n">
        <f aca="false">'Scarico FP Delivery'!AF7737</f>
        <v>0</v>
      </c>
      <c r="M7738" s="36" t="n">
        <f aca="false">'Scarico FP Delivery'!EL7737</f>
        <v>0</v>
      </c>
      <c r="N7738" s="37" t="e">
        <f aca="false">VLOOKUP($P7738,Formule!$O$2:$P$200,2,0)</f>
        <v>#N/A</v>
      </c>
      <c r="O7738" s="38" t="e">
        <f aca="false">VLOOKUP($P7738,Formule!$B$2:$C$202,2,0)</f>
        <v>#N/A</v>
      </c>
      <c r="P7738" s="39" t="n">
        <f aca="false">'Scarico FP Delivery'!$AC7737</f>
        <v>0</v>
      </c>
      <c r="Q7738" s="40" t="n">
        <f aca="false">'Scarico FP Delivery'!$AD7737</f>
        <v>0</v>
      </c>
      <c r="R7738" s="41" t="n">
        <f aca="false">'Scarico FP Delivery'!$DO7737</f>
        <v>0</v>
      </c>
      <c r="S7738" s="30" t="e">
        <f aca="false">VLOOKUP($R7738,Formule!$H$2:$I$250,2,0)</f>
        <v>#N/A</v>
      </c>
      <c r="T7738" s="42"/>
      <c r="U7738" s="43" t="e">
        <f aca="false">VLOOKUP($P7738,Formule!$E$2:$F$200,2,0)</f>
        <v>#N/A</v>
      </c>
      <c r="V7738" s="44" t="e">
        <f aca="false">U7738*(25/100)</f>
        <v>#N/A</v>
      </c>
      <c r="W7738" s="45" t="e">
        <f aca="false">U7738-V7738</f>
        <v>#N/A</v>
      </c>
      <c r="Y7738" s="14" t="s">
        <v>2257</v>
      </c>
    </row>
    <row r="7739" customFormat="false" ht="12.75" hidden="false" customHeight="false" outlineLevel="0" collapsed="false">
      <c r="A7739" s="46" t="n">
        <v>7737</v>
      </c>
      <c r="B7739" s="29"/>
      <c r="C7739" s="30"/>
      <c r="D7739" s="30" t="n">
        <f aca="false">'Scarico FP Delivery'!$CY7738</f>
        <v>0</v>
      </c>
      <c r="E7739" s="31" t="n">
        <f aca="false">'Scarico FP Delivery'!$AH7738</f>
        <v>0</v>
      </c>
      <c r="F7739" s="31" t="n">
        <f aca="false">'Scarico FP Delivery'!$Z7738</f>
        <v>0</v>
      </c>
      <c r="G7739" s="30" t="n">
        <f aca="false">'Scarico FP Delivery'!$AG7738</f>
        <v>0</v>
      </c>
      <c r="H7739" s="30" t="n">
        <f aca="false">'Scarico FP Delivery'!$U7738</f>
        <v>0</v>
      </c>
      <c r="I7739" s="32" t="n">
        <f aca="false">'Scarico FP Delivery'!$EW7738</f>
        <v>0</v>
      </c>
      <c r="J7739" s="33" t="n">
        <f aca="false">'Scarico FP Delivery'!$AJ7738</f>
        <v>0</v>
      </c>
      <c r="K7739" s="34" t="n">
        <f aca="false">'Scarico FP Delivery'!AV7738</f>
        <v>0</v>
      </c>
      <c r="L7739" s="51" t="n">
        <f aca="false">'Scarico FP Delivery'!AF7738</f>
        <v>0</v>
      </c>
      <c r="M7739" s="36" t="n">
        <f aca="false">'Scarico FP Delivery'!EL7738</f>
        <v>0</v>
      </c>
      <c r="N7739" s="37" t="e">
        <f aca="false">VLOOKUP($P7739,Formule!$O$2:$P$200,2,0)</f>
        <v>#N/A</v>
      </c>
      <c r="O7739" s="38" t="e">
        <f aca="false">VLOOKUP($P7739,Formule!$B$2:$C$202,2,0)</f>
        <v>#N/A</v>
      </c>
      <c r="P7739" s="39" t="n">
        <f aca="false">'Scarico FP Delivery'!$AC7738</f>
        <v>0</v>
      </c>
      <c r="Q7739" s="40" t="n">
        <f aca="false">'Scarico FP Delivery'!$AD7738</f>
        <v>0</v>
      </c>
      <c r="R7739" s="41" t="n">
        <f aca="false">'Scarico FP Delivery'!$DO7738</f>
        <v>0</v>
      </c>
      <c r="S7739" s="30" t="e">
        <f aca="false">VLOOKUP($R7739,Formule!$H$2:$I$250,2,0)</f>
        <v>#N/A</v>
      </c>
      <c r="T7739" s="42"/>
      <c r="U7739" s="43" t="e">
        <f aca="false">VLOOKUP($P7739,Formule!$E$2:$F$200,2,0)</f>
        <v>#N/A</v>
      </c>
      <c r="V7739" s="44" t="e">
        <f aca="false">U7739*(25/100)</f>
        <v>#N/A</v>
      </c>
      <c r="W7739" s="45" t="e">
        <f aca="false">U7739-V7739</f>
        <v>#N/A</v>
      </c>
      <c r="Y7739" s="14" t="s">
        <v>2257</v>
      </c>
    </row>
    <row r="7740" customFormat="false" ht="12.75" hidden="false" customHeight="false" outlineLevel="0" collapsed="false">
      <c r="A7740" s="28" t="n">
        <v>7738</v>
      </c>
      <c r="B7740" s="29"/>
      <c r="C7740" s="30"/>
      <c r="D7740" s="30" t="n">
        <f aca="false">'Scarico FP Delivery'!$CY7739</f>
        <v>0</v>
      </c>
      <c r="E7740" s="31" t="n">
        <f aca="false">'Scarico FP Delivery'!$AH7739</f>
        <v>0</v>
      </c>
      <c r="F7740" s="31" t="n">
        <f aca="false">'Scarico FP Delivery'!$Z7739</f>
        <v>0</v>
      </c>
      <c r="G7740" s="30" t="n">
        <f aca="false">'Scarico FP Delivery'!$AG7739</f>
        <v>0</v>
      </c>
      <c r="H7740" s="30" t="n">
        <f aca="false">'Scarico FP Delivery'!$U7739</f>
        <v>0</v>
      </c>
      <c r="I7740" s="32" t="n">
        <f aca="false">'Scarico FP Delivery'!$EW7739</f>
        <v>0</v>
      </c>
      <c r="J7740" s="33" t="n">
        <f aca="false">'Scarico FP Delivery'!$AJ7739</f>
        <v>0</v>
      </c>
      <c r="K7740" s="34" t="n">
        <f aca="false">'Scarico FP Delivery'!AV7739</f>
        <v>0</v>
      </c>
      <c r="L7740" s="51" t="n">
        <f aca="false">'Scarico FP Delivery'!AF7739</f>
        <v>0</v>
      </c>
      <c r="M7740" s="36" t="n">
        <f aca="false">'Scarico FP Delivery'!EL7739</f>
        <v>0</v>
      </c>
      <c r="N7740" s="37" t="e">
        <f aca="false">VLOOKUP($P7740,Formule!$O$2:$P$200,2,0)</f>
        <v>#N/A</v>
      </c>
      <c r="O7740" s="38" t="e">
        <f aca="false">VLOOKUP($P7740,Formule!$B$2:$C$202,2,0)</f>
        <v>#N/A</v>
      </c>
      <c r="P7740" s="39" t="n">
        <f aca="false">'Scarico FP Delivery'!$AC7739</f>
        <v>0</v>
      </c>
      <c r="Q7740" s="40" t="n">
        <f aca="false">'Scarico FP Delivery'!$AD7739</f>
        <v>0</v>
      </c>
      <c r="R7740" s="41" t="n">
        <f aca="false">'Scarico FP Delivery'!$DO7739</f>
        <v>0</v>
      </c>
      <c r="S7740" s="30" t="e">
        <f aca="false">VLOOKUP($R7740,Formule!$H$2:$I$250,2,0)</f>
        <v>#N/A</v>
      </c>
      <c r="T7740" s="42"/>
      <c r="U7740" s="43" t="e">
        <f aca="false">VLOOKUP($P7740,Formule!$E$2:$F$200,2,0)</f>
        <v>#N/A</v>
      </c>
      <c r="V7740" s="44" t="e">
        <f aca="false">U7740*(25/100)</f>
        <v>#N/A</v>
      </c>
      <c r="W7740" s="45" t="e">
        <f aca="false">U7740-V7740</f>
        <v>#N/A</v>
      </c>
      <c r="Y7740" s="14" t="s">
        <v>2257</v>
      </c>
    </row>
    <row r="7741" customFormat="false" ht="12.75" hidden="false" customHeight="false" outlineLevel="0" collapsed="false">
      <c r="A7741" s="46" t="n">
        <v>7739</v>
      </c>
      <c r="B7741" s="29"/>
      <c r="C7741" s="30"/>
      <c r="D7741" s="30" t="n">
        <f aca="false">'Scarico FP Delivery'!$CY7740</f>
        <v>0</v>
      </c>
      <c r="E7741" s="31" t="n">
        <f aca="false">'Scarico FP Delivery'!$AH7740</f>
        <v>0</v>
      </c>
      <c r="F7741" s="31" t="n">
        <f aca="false">'Scarico FP Delivery'!$Z7740</f>
        <v>0</v>
      </c>
      <c r="G7741" s="30" t="n">
        <f aca="false">'Scarico FP Delivery'!$AG7740</f>
        <v>0</v>
      </c>
      <c r="H7741" s="30" t="n">
        <f aca="false">'Scarico FP Delivery'!$U7740</f>
        <v>0</v>
      </c>
      <c r="I7741" s="32" t="n">
        <f aca="false">'Scarico FP Delivery'!$EW7740</f>
        <v>0</v>
      </c>
      <c r="J7741" s="33" t="n">
        <f aca="false">'Scarico FP Delivery'!$AJ7740</f>
        <v>0</v>
      </c>
      <c r="K7741" s="34" t="n">
        <f aca="false">'Scarico FP Delivery'!AV7740</f>
        <v>0</v>
      </c>
      <c r="L7741" s="51" t="n">
        <f aca="false">'Scarico FP Delivery'!AF7740</f>
        <v>0</v>
      </c>
      <c r="M7741" s="36" t="n">
        <f aca="false">'Scarico FP Delivery'!EL7740</f>
        <v>0</v>
      </c>
      <c r="N7741" s="37" t="e">
        <f aca="false">VLOOKUP($P7741,Formule!$O$2:$P$200,2,0)</f>
        <v>#N/A</v>
      </c>
      <c r="O7741" s="38" t="e">
        <f aca="false">VLOOKUP($P7741,Formule!$B$2:$C$202,2,0)</f>
        <v>#N/A</v>
      </c>
      <c r="P7741" s="39" t="n">
        <f aca="false">'Scarico FP Delivery'!$AC7740</f>
        <v>0</v>
      </c>
      <c r="Q7741" s="40" t="n">
        <f aca="false">'Scarico FP Delivery'!$AD7740</f>
        <v>0</v>
      </c>
      <c r="R7741" s="41" t="n">
        <f aca="false">'Scarico FP Delivery'!$DO7740</f>
        <v>0</v>
      </c>
      <c r="S7741" s="30" t="e">
        <f aca="false">VLOOKUP($R7741,Formule!$H$2:$I$250,2,0)</f>
        <v>#N/A</v>
      </c>
      <c r="T7741" s="42"/>
      <c r="U7741" s="43" t="e">
        <f aca="false">VLOOKUP($P7741,Formule!$E$2:$F$200,2,0)</f>
        <v>#N/A</v>
      </c>
      <c r="V7741" s="44" t="e">
        <f aca="false">U7741*(25/100)</f>
        <v>#N/A</v>
      </c>
      <c r="W7741" s="45" t="e">
        <f aca="false">U7741-V7741</f>
        <v>#N/A</v>
      </c>
      <c r="Y7741" s="14" t="s">
        <v>2257</v>
      </c>
    </row>
    <row r="7742" customFormat="false" ht="12.75" hidden="false" customHeight="false" outlineLevel="0" collapsed="false">
      <c r="A7742" s="46" t="n">
        <v>7740</v>
      </c>
      <c r="B7742" s="29"/>
      <c r="C7742" s="30"/>
      <c r="D7742" s="30" t="n">
        <f aca="false">'Scarico FP Delivery'!$CY7741</f>
        <v>0</v>
      </c>
      <c r="E7742" s="31" t="n">
        <f aca="false">'Scarico FP Delivery'!$AH7741</f>
        <v>0</v>
      </c>
      <c r="F7742" s="31" t="n">
        <f aca="false">'Scarico FP Delivery'!$Z7741</f>
        <v>0</v>
      </c>
      <c r="G7742" s="30" t="n">
        <f aca="false">'Scarico FP Delivery'!$AG7741</f>
        <v>0</v>
      </c>
      <c r="H7742" s="30" t="n">
        <f aca="false">'Scarico FP Delivery'!$U7741</f>
        <v>0</v>
      </c>
      <c r="I7742" s="32" t="n">
        <f aca="false">'Scarico FP Delivery'!$EW7741</f>
        <v>0</v>
      </c>
      <c r="J7742" s="33" t="n">
        <f aca="false">'Scarico FP Delivery'!$AJ7741</f>
        <v>0</v>
      </c>
      <c r="K7742" s="34" t="n">
        <f aca="false">'Scarico FP Delivery'!AV7741</f>
        <v>0</v>
      </c>
      <c r="L7742" s="51" t="n">
        <f aca="false">'Scarico FP Delivery'!AF7741</f>
        <v>0</v>
      </c>
      <c r="M7742" s="36" t="n">
        <f aca="false">'Scarico FP Delivery'!EL7741</f>
        <v>0</v>
      </c>
      <c r="N7742" s="37" t="e">
        <f aca="false">VLOOKUP($P7742,Formule!$O$2:$P$200,2,0)</f>
        <v>#N/A</v>
      </c>
      <c r="O7742" s="38" t="e">
        <f aca="false">VLOOKUP($P7742,Formule!$B$2:$C$202,2,0)</f>
        <v>#N/A</v>
      </c>
      <c r="P7742" s="39" t="n">
        <f aca="false">'Scarico FP Delivery'!$AC7741</f>
        <v>0</v>
      </c>
      <c r="Q7742" s="40" t="n">
        <f aca="false">'Scarico FP Delivery'!$AD7741</f>
        <v>0</v>
      </c>
      <c r="R7742" s="41" t="n">
        <f aca="false">'Scarico FP Delivery'!$DO7741</f>
        <v>0</v>
      </c>
      <c r="S7742" s="30" t="e">
        <f aca="false">VLOOKUP($R7742,Formule!$H$2:$I$250,2,0)</f>
        <v>#N/A</v>
      </c>
      <c r="T7742" s="42"/>
      <c r="U7742" s="43" t="e">
        <f aca="false">VLOOKUP($P7742,Formule!$E$2:$F$200,2,0)</f>
        <v>#N/A</v>
      </c>
      <c r="V7742" s="44" t="e">
        <f aca="false">U7742*(25/100)</f>
        <v>#N/A</v>
      </c>
      <c r="W7742" s="45" t="e">
        <f aca="false">U7742-V7742</f>
        <v>#N/A</v>
      </c>
      <c r="Y7742" s="14" t="s">
        <v>2257</v>
      </c>
    </row>
    <row r="7743" customFormat="false" ht="12.75" hidden="false" customHeight="false" outlineLevel="0" collapsed="false">
      <c r="A7743" s="28" t="n">
        <v>7741</v>
      </c>
      <c r="B7743" s="29"/>
      <c r="C7743" s="30"/>
      <c r="D7743" s="30" t="n">
        <f aca="false">'Scarico FP Delivery'!$CY7742</f>
        <v>0</v>
      </c>
      <c r="E7743" s="31" t="n">
        <f aca="false">'Scarico FP Delivery'!$AH7742</f>
        <v>0</v>
      </c>
      <c r="F7743" s="31" t="n">
        <f aca="false">'Scarico FP Delivery'!$Z7742</f>
        <v>0</v>
      </c>
      <c r="G7743" s="30" t="n">
        <f aca="false">'Scarico FP Delivery'!$AG7742</f>
        <v>0</v>
      </c>
      <c r="H7743" s="30" t="n">
        <f aca="false">'Scarico FP Delivery'!$U7742</f>
        <v>0</v>
      </c>
      <c r="I7743" s="32" t="n">
        <f aca="false">'Scarico FP Delivery'!$EW7742</f>
        <v>0</v>
      </c>
      <c r="J7743" s="33" t="n">
        <f aca="false">'Scarico FP Delivery'!$AJ7742</f>
        <v>0</v>
      </c>
      <c r="K7743" s="34" t="n">
        <f aca="false">'Scarico FP Delivery'!AV7742</f>
        <v>0</v>
      </c>
      <c r="L7743" s="51" t="n">
        <f aca="false">'Scarico FP Delivery'!AF7742</f>
        <v>0</v>
      </c>
      <c r="M7743" s="36" t="n">
        <f aca="false">'Scarico FP Delivery'!EL7742</f>
        <v>0</v>
      </c>
      <c r="N7743" s="37" t="e">
        <f aca="false">VLOOKUP($P7743,Formule!$O$2:$P$200,2,0)</f>
        <v>#N/A</v>
      </c>
      <c r="O7743" s="38" t="e">
        <f aca="false">VLOOKUP($P7743,Formule!$B$2:$C$202,2,0)</f>
        <v>#N/A</v>
      </c>
      <c r="P7743" s="39" t="n">
        <f aca="false">'Scarico FP Delivery'!$AC7742</f>
        <v>0</v>
      </c>
      <c r="Q7743" s="40" t="n">
        <f aca="false">'Scarico FP Delivery'!$AD7742</f>
        <v>0</v>
      </c>
      <c r="R7743" s="41" t="n">
        <f aca="false">'Scarico FP Delivery'!$DO7742</f>
        <v>0</v>
      </c>
      <c r="S7743" s="30" t="e">
        <f aca="false">VLOOKUP($R7743,Formule!$H$2:$I$250,2,0)</f>
        <v>#N/A</v>
      </c>
      <c r="T7743" s="42"/>
      <c r="U7743" s="43" t="e">
        <f aca="false">VLOOKUP($P7743,Formule!$E$2:$F$200,2,0)</f>
        <v>#N/A</v>
      </c>
      <c r="V7743" s="44" t="e">
        <f aca="false">U7743*(25/100)</f>
        <v>#N/A</v>
      </c>
      <c r="W7743" s="45" t="e">
        <f aca="false">U7743-V7743</f>
        <v>#N/A</v>
      </c>
      <c r="Y7743" s="14" t="s">
        <v>2257</v>
      </c>
    </row>
    <row r="7744" customFormat="false" ht="12.75" hidden="false" customHeight="false" outlineLevel="0" collapsed="false">
      <c r="A7744" s="46" t="n">
        <v>7742</v>
      </c>
      <c r="B7744" s="29"/>
      <c r="C7744" s="30"/>
      <c r="D7744" s="30" t="n">
        <f aca="false">'Scarico FP Delivery'!$CY7743</f>
        <v>0</v>
      </c>
      <c r="E7744" s="31" t="n">
        <f aca="false">'Scarico FP Delivery'!$AH7743</f>
        <v>0</v>
      </c>
      <c r="F7744" s="31" t="n">
        <f aca="false">'Scarico FP Delivery'!$Z7743</f>
        <v>0</v>
      </c>
      <c r="G7744" s="30" t="n">
        <f aca="false">'Scarico FP Delivery'!$AG7743</f>
        <v>0</v>
      </c>
      <c r="H7744" s="30" t="n">
        <f aca="false">'Scarico FP Delivery'!$U7743</f>
        <v>0</v>
      </c>
      <c r="I7744" s="32" t="n">
        <f aca="false">'Scarico FP Delivery'!$EW7743</f>
        <v>0</v>
      </c>
      <c r="J7744" s="33" t="n">
        <f aca="false">'Scarico FP Delivery'!$AJ7743</f>
        <v>0</v>
      </c>
      <c r="K7744" s="34" t="n">
        <f aca="false">'Scarico FP Delivery'!AV7743</f>
        <v>0</v>
      </c>
      <c r="L7744" s="51" t="n">
        <f aca="false">'Scarico FP Delivery'!AF7743</f>
        <v>0</v>
      </c>
      <c r="M7744" s="36" t="n">
        <f aca="false">'Scarico FP Delivery'!EL7743</f>
        <v>0</v>
      </c>
      <c r="N7744" s="37" t="e">
        <f aca="false">VLOOKUP($P7744,Formule!$O$2:$P$200,2,0)</f>
        <v>#N/A</v>
      </c>
      <c r="O7744" s="38" t="e">
        <f aca="false">VLOOKUP($P7744,Formule!$B$2:$C$202,2,0)</f>
        <v>#N/A</v>
      </c>
      <c r="P7744" s="39" t="n">
        <f aca="false">'Scarico FP Delivery'!$AC7743</f>
        <v>0</v>
      </c>
      <c r="Q7744" s="40" t="n">
        <f aca="false">'Scarico FP Delivery'!$AD7743</f>
        <v>0</v>
      </c>
      <c r="R7744" s="41" t="n">
        <f aca="false">'Scarico FP Delivery'!$DO7743</f>
        <v>0</v>
      </c>
      <c r="S7744" s="30" t="e">
        <f aca="false">VLOOKUP($R7744,Formule!$H$2:$I$250,2,0)</f>
        <v>#N/A</v>
      </c>
      <c r="T7744" s="42"/>
      <c r="U7744" s="43" t="e">
        <f aca="false">VLOOKUP($P7744,Formule!$E$2:$F$200,2,0)</f>
        <v>#N/A</v>
      </c>
      <c r="V7744" s="44" t="e">
        <f aca="false">U7744*(25/100)</f>
        <v>#N/A</v>
      </c>
      <c r="W7744" s="45" t="e">
        <f aca="false">U7744-V7744</f>
        <v>#N/A</v>
      </c>
      <c r="Y7744" s="14" t="s">
        <v>2257</v>
      </c>
    </row>
    <row r="7745" customFormat="false" ht="12.75" hidden="false" customHeight="false" outlineLevel="0" collapsed="false">
      <c r="A7745" s="46" t="n">
        <v>7743</v>
      </c>
      <c r="B7745" s="29"/>
      <c r="C7745" s="30"/>
      <c r="D7745" s="30" t="n">
        <f aca="false">'Scarico FP Delivery'!$CY7744</f>
        <v>0</v>
      </c>
      <c r="E7745" s="31" t="n">
        <f aca="false">'Scarico FP Delivery'!$AH7744</f>
        <v>0</v>
      </c>
      <c r="F7745" s="31" t="n">
        <f aca="false">'Scarico FP Delivery'!$Z7744</f>
        <v>0</v>
      </c>
      <c r="G7745" s="30" t="n">
        <f aca="false">'Scarico FP Delivery'!$AG7744</f>
        <v>0</v>
      </c>
      <c r="H7745" s="30" t="n">
        <f aca="false">'Scarico FP Delivery'!$U7744</f>
        <v>0</v>
      </c>
      <c r="I7745" s="32" t="n">
        <f aca="false">'Scarico FP Delivery'!$EW7744</f>
        <v>0</v>
      </c>
      <c r="J7745" s="33" t="n">
        <f aca="false">'Scarico FP Delivery'!$AJ7744</f>
        <v>0</v>
      </c>
      <c r="K7745" s="34" t="n">
        <f aca="false">'Scarico FP Delivery'!AV7744</f>
        <v>0</v>
      </c>
      <c r="L7745" s="51" t="n">
        <f aca="false">'Scarico FP Delivery'!AF7744</f>
        <v>0</v>
      </c>
      <c r="M7745" s="36" t="n">
        <f aca="false">'Scarico FP Delivery'!EL7744</f>
        <v>0</v>
      </c>
      <c r="N7745" s="37" t="e">
        <f aca="false">VLOOKUP($P7745,Formule!$O$2:$P$200,2,0)</f>
        <v>#N/A</v>
      </c>
      <c r="O7745" s="38" t="e">
        <f aca="false">VLOOKUP($P7745,Formule!$B$2:$C$202,2,0)</f>
        <v>#N/A</v>
      </c>
      <c r="P7745" s="39" t="n">
        <f aca="false">'Scarico FP Delivery'!$AC7744</f>
        <v>0</v>
      </c>
      <c r="Q7745" s="40" t="n">
        <f aca="false">'Scarico FP Delivery'!$AD7744</f>
        <v>0</v>
      </c>
      <c r="R7745" s="41" t="n">
        <f aca="false">'Scarico FP Delivery'!$DO7744</f>
        <v>0</v>
      </c>
      <c r="S7745" s="30" t="e">
        <f aca="false">VLOOKUP($R7745,Formule!$H$2:$I$250,2,0)</f>
        <v>#N/A</v>
      </c>
      <c r="T7745" s="42"/>
      <c r="U7745" s="43" t="e">
        <f aca="false">VLOOKUP($P7745,Formule!$E$2:$F$200,2,0)</f>
        <v>#N/A</v>
      </c>
      <c r="V7745" s="44" t="e">
        <f aca="false">U7745*(25/100)</f>
        <v>#N/A</v>
      </c>
      <c r="W7745" s="45" t="e">
        <f aca="false">U7745-V7745</f>
        <v>#N/A</v>
      </c>
      <c r="Y7745" s="14" t="s">
        <v>2257</v>
      </c>
    </row>
    <row r="7746" customFormat="false" ht="12.75" hidden="false" customHeight="false" outlineLevel="0" collapsed="false">
      <c r="A7746" s="28" t="n">
        <v>7744</v>
      </c>
      <c r="B7746" s="29"/>
      <c r="C7746" s="30"/>
      <c r="D7746" s="30" t="n">
        <f aca="false">'Scarico FP Delivery'!$CY7745</f>
        <v>0</v>
      </c>
      <c r="E7746" s="31" t="n">
        <f aca="false">'Scarico FP Delivery'!$AH7745</f>
        <v>0</v>
      </c>
      <c r="F7746" s="31" t="n">
        <f aca="false">'Scarico FP Delivery'!$Z7745</f>
        <v>0</v>
      </c>
      <c r="G7746" s="30" t="n">
        <f aca="false">'Scarico FP Delivery'!$AG7745</f>
        <v>0</v>
      </c>
      <c r="H7746" s="30" t="n">
        <f aca="false">'Scarico FP Delivery'!$U7745</f>
        <v>0</v>
      </c>
      <c r="I7746" s="32" t="n">
        <f aca="false">'Scarico FP Delivery'!$EW7745</f>
        <v>0</v>
      </c>
      <c r="J7746" s="33" t="n">
        <f aca="false">'Scarico FP Delivery'!$AJ7745</f>
        <v>0</v>
      </c>
      <c r="K7746" s="34" t="n">
        <f aca="false">'Scarico FP Delivery'!AV7745</f>
        <v>0</v>
      </c>
      <c r="L7746" s="51" t="n">
        <f aca="false">'Scarico FP Delivery'!AF7745</f>
        <v>0</v>
      </c>
      <c r="M7746" s="36" t="n">
        <f aca="false">'Scarico FP Delivery'!EL7745</f>
        <v>0</v>
      </c>
      <c r="N7746" s="37" t="e">
        <f aca="false">VLOOKUP($P7746,Formule!$O$2:$P$200,2,0)</f>
        <v>#N/A</v>
      </c>
      <c r="O7746" s="38" t="e">
        <f aca="false">VLOOKUP($P7746,Formule!$B$2:$C$202,2,0)</f>
        <v>#N/A</v>
      </c>
      <c r="P7746" s="39" t="n">
        <f aca="false">'Scarico FP Delivery'!$AC7745</f>
        <v>0</v>
      </c>
      <c r="Q7746" s="40" t="n">
        <f aca="false">'Scarico FP Delivery'!$AD7745</f>
        <v>0</v>
      </c>
      <c r="R7746" s="41" t="n">
        <f aca="false">'Scarico FP Delivery'!$DO7745</f>
        <v>0</v>
      </c>
      <c r="S7746" s="30" t="e">
        <f aca="false">VLOOKUP($R7746,Formule!$H$2:$I$250,2,0)</f>
        <v>#N/A</v>
      </c>
      <c r="T7746" s="42"/>
      <c r="U7746" s="43" t="e">
        <f aca="false">VLOOKUP($P7746,Formule!$E$2:$F$200,2,0)</f>
        <v>#N/A</v>
      </c>
      <c r="V7746" s="44" t="e">
        <f aca="false">U7746*(25/100)</f>
        <v>#N/A</v>
      </c>
      <c r="W7746" s="45" t="e">
        <f aca="false">U7746-V7746</f>
        <v>#N/A</v>
      </c>
      <c r="Y7746" s="14" t="s">
        <v>2257</v>
      </c>
    </row>
    <row r="7747" customFormat="false" ht="12.75" hidden="false" customHeight="false" outlineLevel="0" collapsed="false">
      <c r="A7747" s="46" t="n">
        <v>7745</v>
      </c>
      <c r="B7747" s="29"/>
      <c r="C7747" s="30"/>
      <c r="D7747" s="30" t="n">
        <f aca="false">'Scarico FP Delivery'!$CY7746</f>
        <v>0</v>
      </c>
      <c r="E7747" s="31" t="n">
        <f aca="false">'Scarico FP Delivery'!$AH7746</f>
        <v>0</v>
      </c>
      <c r="F7747" s="31" t="n">
        <f aca="false">'Scarico FP Delivery'!$Z7746</f>
        <v>0</v>
      </c>
      <c r="G7747" s="30" t="n">
        <f aca="false">'Scarico FP Delivery'!$AG7746</f>
        <v>0</v>
      </c>
      <c r="H7747" s="30" t="n">
        <f aca="false">'Scarico FP Delivery'!$U7746</f>
        <v>0</v>
      </c>
      <c r="I7747" s="32" t="n">
        <f aca="false">'Scarico FP Delivery'!$EW7746</f>
        <v>0</v>
      </c>
      <c r="J7747" s="33" t="n">
        <f aca="false">'Scarico FP Delivery'!$AJ7746</f>
        <v>0</v>
      </c>
      <c r="K7747" s="34" t="n">
        <f aca="false">'Scarico FP Delivery'!AV7746</f>
        <v>0</v>
      </c>
      <c r="L7747" s="51" t="n">
        <f aca="false">'Scarico FP Delivery'!AF7746</f>
        <v>0</v>
      </c>
      <c r="M7747" s="36" t="n">
        <f aca="false">'Scarico FP Delivery'!EL7746</f>
        <v>0</v>
      </c>
      <c r="N7747" s="37" t="e">
        <f aca="false">VLOOKUP($P7747,Formule!$O$2:$P$200,2,0)</f>
        <v>#N/A</v>
      </c>
      <c r="O7747" s="38" t="e">
        <f aca="false">VLOOKUP($P7747,Formule!$B$2:$C$202,2,0)</f>
        <v>#N/A</v>
      </c>
      <c r="P7747" s="39" t="n">
        <f aca="false">'Scarico FP Delivery'!$AC7746</f>
        <v>0</v>
      </c>
      <c r="Q7747" s="40" t="n">
        <f aca="false">'Scarico FP Delivery'!$AD7746</f>
        <v>0</v>
      </c>
      <c r="R7747" s="41" t="n">
        <f aca="false">'Scarico FP Delivery'!$DO7746</f>
        <v>0</v>
      </c>
      <c r="S7747" s="30" t="e">
        <f aca="false">VLOOKUP($R7747,Formule!$H$2:$I$250,2,0)</f>
        <v>#N/A</v>
      </c>
      <c r="T7747" s="42"/>
      <c r="U7747" s="43" t="e">
        <f aca="false">VLOOKUP($P7747,Formule!$E$2:$F$200,2,0)</f>
        <v>#N/A</v>
      </c>
      <c r="V7747" s="44" t="e">
        <f aca="false">U7747*(25/100)</f>
        <v>#N/A</v>
      </c>
      <c r="W7747" s="45" t="e">
        <f aca="false">U7747-V7747</f>
        <v>#N/A</v>
      </c>
      <c r="Y7747" s="14" t="s">
        <v>2257</v>
      </c>
    </row>
    <row r="7748" customFormat="false" ht="12.75" hidden="false" customHeight="false" outlineLevel="0" collapsed="false">
      <c r="A7748" s="46" t="n">
        <v>7746</v>
      </c>
      <c r="B7748" s="29"/>
      <c r="C7748" s="30"/>
      <c r="D7748" s="30" t="n">
        <f aca="false">'Scarico FP Delivery'!$CY7747</f>
        <v>0</v>
      </c>
      <c r="E7748" s="31" t="n">
        <f aca="false">'Scarico FP Delivery'!$AH7747</f>
        <v>0</v>
      </c>
      <c r="F7748" s="31" t="n">
        <f aca="false">'Scarico FP Delivery'!$Z7747</f>
        <v>0</v>
      </c>
      <c r="G7748" s="30" t="n">
        <f aca="false">'Scarico FP Delivery'!$AG7747</f>
        <v>0</v>
      </c>
      <c r="H7748" s="30" t="n">
        <f aca="false">'Scarico FP Delivery'!$U7747</f>
        <v>0</v>
      </c>
      <c r="I7748" s="32" t="n">
        <f aca="false">'Scarico FP Delivery'!$EW7747</f>
        <v>0</v>
      </c>
      <c r="J7748" s="33" t="n">
        <f aca="false">'Scarico FP Delivery'!$AJ7747</f>
        <v>0</v>
      </c>
      <c r="K7748" s="34" t="n">
        <f aca="false">'Scarico FP Delivery'!AV7747</f>
        <v>0</v>
      </c>
      <c r="L7748" s="51" t="n">
        <f aca="false">'Scarico FP Delivery'!AF7747</f>
        <v>0</v>
      </c>
      <c r="M7748" s="36" t="n">
        <f aca="false">'Scarico FP Delivery'!EL7747</f>
        <v>0</v>
      </c>
      <c r="N7748" s="37" t="e">
        <f aca="false">VLOOKUP($P7748,Formule!$O$2:$P$200,2,0)</f>
        <v>#N/A</v>
      </c>
      <c r="O7748" s="38" t="e">
        <f aca="false">VLOOKUP($P7748,Formule!$B$2:$C$202,2,0)</f>
        <v>#N/A</v>
      </c>
      <c r="P7748" s="39" t="n">
        <f aca="false">'Scarico FP Delivery'!$AC7747</f>
        <v>0</v>
      </c>
      <c r="Q7748" s="40" t="n">
        <f aca="false">'Scarico FP Delivery'!$AD7747</f>
        <v>0</v>
      </c>
      <c r="R7748" s="41" t="n">
        <f aca="false">'Scarico FP Delivery'!$DO7747</f>
        <v>0</v>
      </c>
      <c r="S7748" s="30" t="e">
        <f aca="false">VLOOKUP($R7748,Formule!$H$2:$I$250,2,0)</f>
        <v>#N/A</v>
      </c>
      <c r="T7748" s="42"/>
      <c r="U7748" s="43" t="e">
        <f aca="false">VLOOKUP($P7748,Formule!$E$2:$F$200,2,0)</f>
        <v>#N/A</v>
      </c>
      <c r="V7748" s="44" t="e">
        <f aca="false">U7748*(25/100)</f>
        <v>#N/A</v>
      </c>
      <c r="W7748" s="45" t="e">
        <f aca="false">U7748-V7748</f>
        <v>#N/A</v>
      </c>
      <c r="Y7748" s="14" t="s">
        <v>2257</v>
      </c>
    </row>
    <row r="7749" customFormat="false" ht="12.75" hidden="false" customHeight="false" outlineLevel="0" collapsed="false">
      <c r="A7749" s="28" t="n">
        <v>7747</v>
      </c>
      <c r="B7749" s="29"/>
      <c r="C7749" s="30"/>
      <c r="D7749" s="30" t="n">
        <f aca="false">'Scarico FP Delivery'!$CY7748</f>
        <v>0</v>
      </c>
      <c r="E7749" s="31" t="n">
        <f aca="false">'Scarico FP Delivery'!$AH7748</f>
        <v>0</v>
      </c>
      <c r="F7749" s="31" t="n">
        <f aca="false">'Scarico FP Delivery'!$Z7748</f>
        <v>0</v>
      </c>
      <c r="G7749" s="30" t="n">
        <f aca="false">'Scarico FP Delivery'!$AG7748</f>
        <v>0</v>
      </c>
      <c r="H7749" s="30" t="n">
        <f aca="false">'Scarico FP Delivery'!$U7748</f>
        <v>0</v>
      </c>
      <c r="I7749" s="32" t="n">
        <f aca="false">'Scarico FP Delivery'!$EW7748</f>
        <v>0</v>
      </c>
      <c r="J7749" s="33" t="n">
        <f aca="false">'Scarico FP Delivery'!$AJ7748</f>
        <v>0</v>
      </c>
      <c r="K7749" s="34" t="n">
        <f aca="false">'Scarico FP Delivery'!AV7748</f>
        <v>0</v>
      </c>
      <c r="L7749" s="51" t="n">
        <f aca="false">'Scarico FP Delivery'!AF7748</f>
        <v>0</v>
      </c>
      <c r="M7749" s="36" t="n">
        <f aca="false">'Scarico FP Delivery'!EL7748</f>
        <v>0</v>
      </c>
      <c r="N7749" s="37" t="e">
        <f aca="false">VLOOKUP($P7749,Formule!$O$2:$P$200,2,0)</f>
        <v>#N/A</v>
      </c>
      <c r="O7749" s="38" t="e">
        <f aca="false">VLOOKUP($P7749,Formule!$B$2:$C$202,2,0)</f>
        <v>#N/A</v>
      </c>
      <c r="P7749" s="39" t="n">
        <f aca="false">'Scarico FP Delivery'!$AC7748</f>
        <v>0</v>
      </c>
      <c r="Q7749" s="40" t="n">
        <f aca="false">'Scarico FP Delivery'!$AD7748</f>
        <v>0</v>
      </c>
      <c r="R7749" s="41" t="n">
        <f aca="false">'Scarico FP Delivery'!$DO7748</f>
        <v>0</v>
      </c>
      <c r="S7749" s="30" t="e">
        <f aca="false">VLOOKUP($R7749,Formule!$H$2:$I$250,2,0)</f>
        <v>#N/A</v>
      </c>
      <c r="T7749" s="42"/>
      <c r="U7749" s="43" t="e">
        <f aca="false">VLOOKUP($P7749,Formule!$E$2:$F$200,2,0)</f>
        <v>#N/A</v>
      </c>
      <c r="V7749" s="44" t="e">
        <f aca="false">U7749*(25/100)</f>
        <v>#N/A</v>
      </c>
      <c r="W7749" s="45" t="e">
        <f aca="false">U7749-V7749</f>
        <v>#N/A</v>
      </c>
      <c r="Y7749" s="14" t="s">
        <v>2257</v>
      </c>
    </row>
    <row r="7750" customFormat="false" ht="12.75" hidden="false" customHeight="false" outlineLevel="0" collapsed="false">
      <c r="A7750" s="46" t="n">
        <v>7748</v>
      </c>
      <c r="B7750" s="29"/>
      <c r="C7750" s="30"/>
      <c r="D7750" s="30" t="n">
        <f aca="false">'Scarico FP Delivery'!$CY7749</f>
        <v>0</v>
      </c>
      <c r="E7750" s="31" t="n">
        <f aca="false">'Scarico FP Delivery'!$AH7749</f>
        <v>0</v>
      </c>
      <c r="F7750" s="31" t="n">
        <f aca="false">'Scarico FP Delivery'!$Z7749</f>
        <v>0</v>
      </c>
      <c r="G7750" s="30" t="n">
        <f aca="false">'Scarico FP Delivery'!$AG7749</f>
        <v>0</v>
      </c>
      <c r="H7750" s="30" t="n">
        <f aca="false">'Scarico FP Delivery'!$U7749</f>
        <v>0</v>
      </c>
      <c r="I7750" s="32" t="n">
        <f aca="false">'Scarico FP Delivery'!$EW7749</f>
        <v>0</v>
      </c>
      <c r="J7750" s="33" t="n">
        <f aca="false">'Scarico FP Delivery'!$AJ7749</f>
        <v>0</v>
      </c>
      <c r="K7750" s="34" t="n">
        <f aca="false">'Scarico FP Delivery'!AV7749</f>
        <v>0</v>
      </c>
      <c r="L7750" s="51" t="n">
        <f aca="false">'Scarico FP Delivery'!AF7749</f>
        <v>0</v>
      </c>
      <c r="M7750" s="36" t="n">
        <f aca="false">'Scarico FP Delivery'!EL7749</f>
        <v>0</v>
      </c>
      <c r="N7750" s="37" t="e">
        <f aca="false">VLOOKUP($P7750,Formule!$O$2:$P$200,2,0)</f>
        <v>#N/A</v>
      </c>
      <c r="O7750" s="38" t="e">
        <f aca="false">VLOOKUP($P7750,Formule!$B$2:$C$202,2,0)</f>
        <v>#N/A</v>
      </c>
      <c r="P7750" s="39" t="n">
        <f aca="false">'Scarico FP Delivery'!$AC7749</f>
        <v>0</v>
      </c>
      <c r="Q7750" s="40" t="n">
        <f aca="false">'Scarico FP Delivery'!$AD7749</f>
        <v>0</v>
      </c>
      <c r="R7750" s="41" t="n">
        <f aca="false">'Scarico FP Delivery'!$DO7749</f>
        <v>0</v>
      </c>
      <c r="S7750" s="30" t="e">
        <f aca="false">VLOOKUP($R7750,Formule!$H$2:$I$250,2,0)</f>
        <v>#N/A</v>
      </c>
      <c r="T7750" s="42"/>
      <c r="U7750" s="43" t="e">
        <f aca="false">VLOOKUP($P7750,Formule!$E$2:$F$200,2,0)</f>
        <v>#N/A</v>
      </c>
      <c r="V7750" s="44" t="e">
        <f aca="false">U7750*(25/100)</f>
        <v>#N/A</v>
      </c>
      <c r="W7750" s="45" t="e">
        <f aca="false">U7750-V7750</f>
        <v>#N/A</v>
      </c>
      <c r="Y7750" s="14" t="s">
        <v>2257</v>
      </c>
    </row>
    <row r="7751" customFormat="false" ht="12.75" hidden="false" customHeight="false" outlineLevel="0" collapsed="false">
      <c r="A7751" s="46" t="n">
        <v>7749</v>
      </c>
      <c r="B7751" s="29"/>
      <c r="C7751" s="30"/>
      <c r="D7751" s="30" t="n">
        <f aca="false">'Scarico FP Delivery'!$CY7750</f>
        <v>0</v>
      </c>
      <c r="E7751" s="31" t="n">
        <f aca="false">'Scarico FP Delivery'!$AH7750</f>
        <v>0</v>
      </c>
      <c r="F7751" s="31" t="n">
        <f aca="false">'Scarico FP Delivery'!$Z7750</f>
        <v>0</v>
      </c>
      <c r="G7751" s="30" t="n">
        <f aca="false">'Scarico FP Delivery'!$AG7750</f>
        <v>0</v>
      </c>
      <c r="H7751" s="30" t="n">
        <f aca="false">'Scarico FP Delivery'!$U7750</f>
        <v>0</v>
      </c>
      <c r="I7751" s="32" t="n">
        <f aca="false">'Scarico FP Delivery'!$EW7750</f>
        <v>0</v>
      </c>
      <c r="J7751" s="33" t="n">
        <f aca="false">'Scarico FP Delivery'!$AJ7750</f>
        <v>0</v>
      </c>
      <c r="K7751" s="34" t="n">
        <f aca="false">'Scarico FP Delivery'!AV7750</f>
        <v>0</v>
      </c>
      <c r="L7751" s="51" t="n">
        <f aca="false">'Scarico FP Delivery'!AF7750</f>
        <v>0</v>
      </c>
      <c r="M7751" s="36" t="n">
        <f aca="false">'Scarico FP Delivery'!EL7750</f>
        <v>0</v>
      </c>
      <c r="N7751" s="37" t="e">
        <f aca="false">VLOOKUP($P7751,Formule!$O$2:$P$200,2,0)</f>
        <v>#N/A</v>
      </c>
      <c r="O7751" s="38" t="e">
        <f aca="false">VLOOKUP($P7751,Formule!$B$2:$C$202,2,0)</f>
        <v>#N/A</v>
      </c>
      <c r="P7751" s="39" t="n">
        <f aca="false">'Scarico FP Delivery'!$AC7750</f>
        <v>0</v>
      </c>
      <c r="Q7751" s="40" t="n">
        <f aca="false">'Scarico FP Delivery'!$AD7750</f>
        <v>0</v>
      </c>
      <c r="R7751" s="41" t="n">
        <f aca="false">'Scarico FP Delivery'!$DO7750</f>
        <v>0</v>
      </c>
      <c r="S7751" s="30" t="e">
        <f aca="false">VLOOKUP($R7751,Formule!$H$2:$I$250,2,0)</f>
        <v>#N/A</v>
      </c>
      <c r="T7751" s="42"/>
      <c r="U7751" s="43" t="e">
        <f aca="false">VLOOKUP($P7751,Formule!$E$2:$F$200,2,0)</f>
        <v>#N/A</v>
      </c>
      <c r="V7751" s="44" t="e">
        <f aca="false">U7751*(25/100)</f>
        <v>#N/A</v>
      </c>
      <c r="W7751" s="45" t="e">
        <f aca="false">U7751-V7751</f>
        <v>#N/A</v>
      </c>
      <c r="Y7751" s="14" t="s">
        <v>2257</v>
      </c>
    </row>
    <row r="7752" customFormat="false" ht="12.75" hidden="false" customHeight="false" outlineLevel="0" collapsed="false">
      <c r="A7752" s="28" t="n">
        <v>7750</v>
      </c>
      <c r="B7752" s="29"/>
      <c r="C7752" s="30"/>
      <c r="D7752" s="30" t="n">
        <f aca="false">'Scarico FP Delivery'!$CY7751</f>
        <v>0</v>
      </c>
      <c r="E7752" s="31" t="n">
        <f aca="false">'Scarico FP Delivery'!$AH7751</f>
        <v>0</v>
      </c>
      <c r="F7752" s="31" t="n">
        <f aca="false">'Scarico FP Delivery'!$Z7751</f>
        <v>0</v>
      </c>
      <c r="G7752" s="30" t="n">
        <f aca="false">'Scarico FP Delivery'!$AG7751</f>
        <v>0</v>
      </c>
      <c r="H7752" s="30" t="n">
        <f aca="false">'Scarico FP Delivery'!$U7751</f>
        <v>0</v>
      </c>
      <c r="I7752" s="32" t="n">
        <f aca="false">'Scarico FP Delivery'!$EW7751</f>
        <v>0</v>
      </c>
      <c r="J7752" s="33" t="n">
        <f aca="false">'Scarico FP Delivery'!$AJ7751</f>
        <v>0</v>
      </c>
      <c r="K7752" s="34" t="n">
        <f aca="false">'Scarico FP Delivery'!AV7751</f>
        <v>0</v>
      </c>
      <c r="L7752" s="51" t="n">
        <f aca="false">'Scarico FP Delivery'!AF7751</f>
        <v>0</v>
      </c>
      <c r="M7752" s="36" t="n">
        <f aca="false">'Scarico FP Delivery'!EL7751</f>
        <v>0</v>
      </c>
      <c r="N7752" s="37" t="e">
        <f aca="false">VLOOKUP($P7752,Formule!$O$2:$P$200,2,0)</f>
        <v>#N/A</v>
      </c>
      <c r="O7752" s="38" t="e">
        <f aca="false">VLOOKUP($P7752,Formule!$B$2:$C$202,2,0)</f>
        <v>#N/A</v>
      </c>
      <c r="P7752" s="39" t="n">
        <f aca="false">'Scarico FP Delivery'!$AC7751</f>
        <v>0</v>
      </c>
      <c r="Q7752" s="40" t="n">
        <f aca="false">'Scarico FP Delivery'!$AD7751</f>
        <v>0</v>
      </c>
      <c r="R7752" s="41" t="n">
        <f aca="false">'Scarico FP Delivery'!$DO7751</f>
        <v>0</v>
      </c>
      <c r="S7752" s="30" t="e">
        <f aca="false">VLOOKUP($R7752,Formule!$H$2:$I$250,2,0)</f>
        <v>#N/A</v>
      </c>
      <c r="T7752" s="42"/>
      <c r="U7752" s="43" t="e">
        <f aca="false">VLOOKUP($P7752,Formule!$E$2:$F$200,2,0)</f>
        <v>#N/A</v>
      </c>
      <c r="V7752" s="44" t="e">
        <f aca="false">U7752*(25/100)</f>
        <v>#N/A</v>
      </c>
      <c r="W7752" s="45" t="e">
        <f aca="false">U7752-V7752</f>
        <v>#N/A</v>
      </c>
      <c r="Y7752" s="14" t="s">
        <v>2257</v>
      </c>
    </row>
    <row r="7753" customFormat="false" ht="12.75" hidden="false" customHeight="false" outlineLevel="0" collapsed="false">
      <c r="A7753" s="46" t="n">
        <v>7751</v>
      </c>
      <c r="B7753" s="29"/>
      <c r="C7753" s="30"/>
      <c r="D7753" s="30" t="n">
        <f aca="false">'Scarico FP Delivery'!$CY7752</f>
        <v>0</v>
      </c>
      <c r="E7753" s="31" t="n">
        <f aca="false">'Scarico FP Delivery'!$AH7752</f>
        <v>0</v>
      </c>
      <c r="F7753" s="31" t="n">
        <f aca="false">'Scarico FP Delivery'!$Z7752</f>
        <v>0</v>
      </c>
      <c r="G7753" s="30" t="n">
        <f aca="false">'Scarico FP Delivery'!$AG7752</f>
        <v>0</v>
      </c>
      <c r="H7753" s="30" t="n">
        <f aca="false">'Scarico FP Delivery'!$U7752</f>
        <v>0</v>
      </c>
      <c r="I7753" s="32" t="n">
        <f aca="false">'Scarico FP Delivery'!$EW7752</f>
        <v>0</v>
      </c>
      <c r="J7753" s="33" t="n">
        <f aca="false">'Scarico FP Delivery'!$AJ7752</f>
        <v>0</v>
      </c>
      <c r="K7753" s="34" t="n">
        <f aca="false">'Scarico FP Delivery'!AV7752</f>
        <v>0</v>
      </c>
      <c r="L7753" s="51" t="n">
        <f aca="false">'Scarico FP Delivery'!AF7752</f>
        <v>0</v>
      </c>
      <c r="M7753" s="36" t="n">
        <f aca="false">'Scarico FP Delivery'!EL7752</f>
        <v>0</v>
      </c>
      <c r="N7753" s="37" t="e">
        <f aca="false">VLOOKUP($P7753,Formule!$O$2:$P$200,2,0)</f>
        <v>#N/A</v>
      </c>
      <c r="O7753" s="38" t="e">
        <f aca="false">VLOOKUP($P7753,Formule!$B$2:$C$202,2,0)</f>
        <v>#N/A</v>
      </c>
      <c r="P7753" s="39" t="n">
        <f aca="false">'Scarico FP Delivery'!$AC7752</f>
        <v>0</v>
      </c>
      <c r="Q7753" s="40" t="n">
        <f aca="false">'Scarico FP Delivery'!$AD7752</f>
        <v>0</v>
      </c>
      <c r="R7753" s="41" t="n">
        <f aca="false">'Scarico FP Delivery'!$DO7752</f>
        <v>0</v>
      </c>
      <c r="S7753" s="30" t="e">
        <f aca="false">VLOOKUP($R7753,Formule!$H$2:$I$250,2,0)</f>
        <v>#N/A</v>
      </c>
      <c r="T7753" s="42"/>
      <c r="U7753" s="43" t="e">
        <f aca="false">VLOOKUP($P7753,Formule!$E$2:$F$200,2,0)</f>
        <v>#N/A</v>
      </c>
      <c r="V7753" s="44" t="e">
        <f aca="false">U7753*(25/100)</f>
        <v>#N/A</v>
      </c>
      <c r="W7753" s="45" t="e">
        <f aca="false">U7753-V7753</f>
        <v>#N/A</v>
      </c>
      <c r="Y7753" s="14" t="s">
        <v>2257</v>
      </c>
    </row>
    <row r="7754" customFormat="false" ht="12.75" hidden="false" customHeight="false" outlineLevel="0" collapsed="false">
      <c r="A7754" s="46" t="n">
        <v>7752</v>
      </c>
      <c r="B7754" s="29"/>
      <c r="C7754" s="30"/>
      <c r="D7754" s="30" t="n">
        <f aca="false">'Scarico FP Delivery'!$CY7753</f>
        <v>0</v>
      </c>
      <c r="E7754" s="31" t="n">
        <f aca="false">'Scarico FP Delivery'!$AH7753</f>
        <v>0</v>
      </c>
      <c r="F7754" s="31" t="n">
        <f aca="false">'Scarico FP Delivery'!$Z7753</f>
        <v>0</v>
      </c>
      <c r="G7754" s="30" t="n">
        <f aca="false">'Scarico FP Delivery'!$AG7753</f>
        <v>0</v>
      </c>
      <c r="H7754" s="30" t="n">
        <f aca="false">'Scarico FP Delivery'!$U7753</f>
        <v>0</v>
      </c>
      <c r="I7754" s="32" t="n">
        <f aca="false">'Scarico FP Delivery'!$EW7753</f>
        <v>0</v>
      </c>
      <c r="J7754" s="33" t="n">
        <f aca="false">'Scarico FP Delivery'!$AJ7753</f>
        <v>0</v>
      </c>
      <c r="K7754" s="34" t="n">
        <f aca="false">'Scarico FP Delivery'!AV7753</f>
        <v>0</v>
      </c>
      <c r="L7754" s="51" t="n">
        <f aca="false">'Scarico FP Delivery'!AF7753</f>
        <v>0</v>
      </c>
      <c r="M7754" s="36" t="n">
        <f aca="false">'Scarico FP Delivery'!EL7753</f>
        <v>0</v>
      </c>
      <c r="N7754" s="37" t="e">
        <f aca="false">VLOOKUP($P7754,Formule!$O$2:$P$200,2,0)</f>
        <v>#N/A</v>
      </c>
      <c r="O7754" s="38" t="e">
        <f aca="false">VLOOKUP($P7754,Formule!$B$2:$C$202,2,0)</f>
        <v>#N/A</v>
      </c>
      <c r="P7754" s="39" t="n">
        <f aca="false">'Scarico FP Delivery'!$AC7753</f>
        <v>0</v>
      </c>
      <c r="Q7754" s="40" t="n">
        <f aca="false">'Scarico FP Delivery'!$AD7753</f>
        <v>0</v>
      </c>
      <c r="R7754" s="41" t="n">
        <f aca="false">'Scarico FP Delivery'!$DO7753</f>
        <v>0</v>
      </c>
      <c r="S7754" s="30" t="e">
        <f aca="false">VLOOKUP($R7754,Formule!$H$2:$I$250,2,0)</f>
        <v>#N/A</v>
      </c>
      <c r="T7754" s="42"/>
      <c r="U7754" s="43" t="e">
        <f aca="false">VLOOKUP($P7754,Formule!$E$2:$F$200,2,0)</f>
        <v>#N/A</v>
      </c>
      <c r="V7754" s="44" t="e">
        <f aca="false">U7754*(25/100)</f>
        <v>#N/A</v>
      </c>
      <c r="W7754" s="45" t="e">
        <f aca="false">U7754-V7754</f>
        <v>#N/A</v>
      </c>
      <c r="Y7754" s="14" t="s">
        <v>2257</v>
      </c>
    </row>
    <row r="7755" customFormat="false" ht="12.75" hidden="false" customHeight="false" outlineLevel="0" collapsed="false">
      <c r="A7755" s="28" t="n">
        <v>7753</v>
      </c>
      <c r="B7755" s="29"/>
      <c r="C7755" s="30"/>
      <c r="D7755" s="30" t="n">
        <f aca="false">'Scarico FP Delivery'!$CY7754</f>
        <v>0</v>
      </c>
      <c r="E7755" s="31" t="n">
        <f aca="false">'Scarico FP Delivery'!$AH7754</f>
        <v>0</v>
      </c>
      <c r="F7755" s="31" t="n">
        <f aca="false">'Scarico FP Delivery'!$Z7754</f>
        <v>0</v>
      </c>
      <c r="G7755" s="30" t="n">
        <f aca="false">'Scarico FP Delivery'!$AG7754</f>
        <v>0</v>
      </c>
      <c r="H7755" s="30" t="n">
        <f aca="false">'Scarico FP Delivery'!$U7754</f>
        <v>0</v>
      </c>
      <c r="I7755" s="32" t="n">
        <f aca="false">'Scarico FP Delivery'!$EW7754</f>
        <v>0</v>
      </c>
      <c r="J7755" s="33" t="n">
        <f aca="false">'Scarico FP Delivery'!$AJ7754</f>
        <v>0</v>
      </c>
      <c r="K7755" s="34" t="n">
        <f aca="false">'Scarico FP Delivery'!AV7754</f>
        <v>0</v>
      </c>
      <c r="L7755" s="51" t="n">
        <f aca="false">'Scarico FP Delivery'!AF7754</f>
        <v>0</v>
      </c>
      <c r="M7755" s="36" t="n">
        <f aca="false">'Scarico FP Delivery'!EL7754</f>
        <v>0</v>
      </c>
      <c r="N7755" s="37" t="e">
        <f aca="false">VLOOKUP($P7755,Formule!$O$2:$P$200,2,0)</f>
        <v>#N/A</v>
      </c>
      <c r="O7755" s="38" t="e">
        <f aca="false">VLOOKUP($P7755,Formule!$B$2:$C$202,2,0)</f>
        <v>#N/A</v>
      </c>
      <c r="P7755" s="39" t="n">
        <f aca="false">'Scarico FP Delivery'!$AC7754</f>
        <v>0</v>
      </c>
      <c r="Q7755" s="40" t="n">
        <f aca="false">'Scarico FP Delivery'!$AD7754</f>
        <v>0</v>
      </c>
      <c r="R7755" s="41" t="n">
        <f aca="false">'Scarico FP Delivery'!$DO7754</f>
        <v>0</v>
      </c>
      <c r="S7755" s="30" t="e">
        <f aca="false">VLOOKUP($R7755,Formule!$H$2:$I$250,2,0)</f>
        <v>#N/A</v>
      </c>
      <c r="T7755" s="42"/>
      <c r="U7755" s="43" t="e">
        <f aca="false">VLOOKUP($P7755,Formule!$E$2:$F$200,2,0)</f>
        <v>#N/A</v>
      </c>
      <c r="V7755" s="44" t="e">
        <f aca="false">U7755*(25/100)</f>
        <v>#N/A</v>
      </c>
      <c r="W7755" s="45" t="e">
        <f aca="false">U7755-V7755</f>
        <v>#N/A</v>
      </c>
      <c r="Y7755" s="14" t="s">
        <v>2257</v>
      </c>
    </row>
    <row r="7756" customFormat="false" ht="12.75" hidden="false" customHeight="false" outlineLevel="0" collapsed="false">
      <c r="A7756" s="46" t="n">
        <v>7754</v>
      </c>
      <c r="B7756" s="29"/>
      <c r="C7756" s="30"/>
      <c r="D7756" s="30" t="n">
        <f aca="false">'Scarico FP Delivery'!$CY7755</f>
        <v>0</v>
      </c>
      <c r="E7756" s="31" t="n">
        <f aca="false">'Scarico FP Delivery'!$AH7755</f>
        <v>0</v>
      </c>
      <c r="F7756" s="31" t="n">
        <f aca="false">'Scarico FP Delivery'!$Z7755</f>
        <v>0</v>
      </c>
      <c r="G7756" s="30" t="n">
        <f aca="false">'Scarico FP Delivery'!$AG7755</f>
        <v>0</v>
      </c>
      <c r="H7756" s="30" t="n">
        <f aca="false">'Scarico FP Delivery'!$U7755</f>
        <v>0</v>
      </c>
      <c r="I7756" s="32" t="n">
        <f aca="false">'Scarico FP Delivery'!$EW7755</f>
        <v>0</v>
      </c>
      <c r="J7756" s="33" t="n">
        <f aca="false">'Scarico FP Delivery'!$AJ7755</f>
        <v>0</v>
      </c>
      <c r="K7756" s="34" t="n">
        <f aca="false">'Scarico FP Delivery'!AV7755</f>
        <v>0</v>
      </c>
      <c r="L7756" s="51" t="n">
        <f aca="false">'Scarico FP Delivery'!AF7755</f>
        <v>0</v>
      </c>
      <c r="M7756" s="36" t="n">
        <f aca="false">'Scarico FP Delivery'!EL7755</f>
        <v>0</v>
      </c>
      <c r="N7756" s="37" t="e">
        <f aca="false">VLOOKUP($P7756,Formule!$O$2:$P$200,2,0)</f>
        <v>#N/A</v>
      </c>
      <c r="O7756" s="38" t="e">
        <f aca="false">VLOOKUP($P7756,Formule!$B$2:$C$202,2,0)</f>
        <v>#N/A</v>
      </c>
      <c r="P7756" s="39" t="n">
        <f aca="false">'Scarico FP Delivery'!$AC7755</f>
        <v>0</v>
      </c>
      <c r="Q7756" s="40" t="n">
        <f aca="false">'Scarico FP Delivery'!$AD7755</f>
        <v>0</v>
      </c>
      <c r="R7756" s="41" t="n">
        <f aca="false">'Scarico FP Delivery'!$DO7755</f>
        <v>0</v>
      </c>
      <c r="S7756" s="30" t="e">
        <f aca="false">VLOOKUP($R7756,Formule!$H$2:$I$250,2,0)</f>
        <v>#N/A</v>
      </c>
      <c r="T7756" s="42"/>
      <c r="U7756" s="43" t="e">
        <f aca="false">VLOOKUP($P7756,Formule!$E$2:$F$200,2,0)</f>
        <v>#N/A</v>
      </c>
      <c r="V7756" s="44" t="e">
        <f aca="false">U7756*(25/100)</f>
        <v>#N/A</v>
      </c>
      <c r="W7756" s="45" t="e">
        <f aca="false">U7756-V7756</f>
        <v>#N/A</v>
      </c>
      <c r="Y7756" s="14" t="s">
        <v>2257</v>
      </c>
    </row>
    <row r="7757" customFormat="false" ht="12.75" hidden="false" customHeight="false" outlineLevel="0" collapsed="false">
      <c r="A7757" s="46" t="n">
        <v>7755</v>
      </c>
      <c r="B7757" s="29"/>
      <c r="C7757" s="30"/>
      <c r="D7757" s="30" t="n">
        <f aca="false">'Scarico FP Delivery'!$CY7756</f>
        <v>0</v>
      </c>
      <c r="E7757" s="31" t="n">
        <f aca="false">'Scarico FP Delivery'!$AH7756</f>
        <v>0</v>
      </c>
      <c r="F7757" s="31" t="n">
        <f aca="false">'Scarico FP Delivery'!$Z7756</f>
        <v>0</v>
      </c>
      <c r="G7757" s="30" t="n">
        <f aca="false">'Scarico FP Delivery'!$AG7756</f>
        <v>0</v>
      </c>
      <c r="H7757" s="30" t="n">
        <f aca="false">'Scarico FP Delivery'!$U7756</f>
        <v>0</v>
      </c>
      <c r="I7757" s="32" t="n">
        <f aca="false">'Scarico FP Delivery'!$EW7756</f>
        <v>0</v>
      </c>
      <c r="J7757" s="33" t="n">
        <f aca="false">'Scarico FP Delivery'!$AJ7756</f>
        <v>0</v>
      </c>
      <c r="K7757" s="34" t="n">
        <f aca="false">'Scarico FP Delivery'!AV7756</f>
        <v>0</v>
      </c>
      <c r="L7757" s="51" t="n">
        <f aca="false">'Scarico FP Delivery'!AF7756</f>
        <v>0</v>
      </c>
      <c r="M7757" s="36" t="n">
        <f aca="false">'Scarico FP Delivery'!EL7756</f>
        <v>0</v>
      </c>
      <c r="N7757" s="37" t="e">
        <f aca="false">VLOOKUP($P7757,Formule!$O$2:$P$200,2,0)</f>
        <v>#N/A</v>
      </c>
      <c r="O7757" s="38" t="e">
        <f aca="false">VLOOKUP($P7757,Formule!$B$2:$C$202,2,0)</f>
        <v>#N/A</v>
      </c>
      <c r="P7757" s="39" t="n">
        <f aca="false">'Scarico FP Delivery'!$AC7756</f>
        <v>0</v>
      </c>
      <c r="Q7757" s="40" t="n">
        <f aca="false">'Scarico FP Delivery'!$AD7756</f>
        <v>0</v>
      </c>
      <c r="R7757" s="41" t="n">
        <f aca="false">'Scarico FP Delivery'!$DO7756</f>
        <v>0</v>
      </c>
      <c r="S7757" s="30" t="e">
        <f aca="false">VLOOKUP($R7757,Formule!$H$2:$I$250,2,0)</f>
        <v>#N/A</v>
      </c>
      <c r="T7757" s="42"/>
      <c r="U7757" s="43" t="e">
        <f aca="false">VLOOKUP($P7757,Formule!$E$2:$F$200,2,0)</f>
        <v>#N/A</v>
      </c>
      <c r="V7757" s="44" t="e">
        <f aca="false">U7757*(25/100)</f>
        <v>#N/A</v>
      </c>
      <c r="W7757" s="45" t="e">
        <f aca="false">U7757-V7757</f>
        <v>#N/A</v>
      </c>
      <c r="Y7757" s="14" t="s">
        <v>2257</v>
      </c>
    </row>
    <row r="7758" customFormat="false" ht="12.75" hidden="false" customHeight="false" outlineLevel="0" collapsed="false">
      <c r="A7758" s="28" t="n">
        <v>7756</v>
      </c>
      <c r="B7758" s="29"/>
      <c r="C7758" s="30"/>
      <c r="D7758" s="30" t="n">
        <f aca="false">'Scarico FP Delivery'!$CY7757</f>
        <v>0</v>
      </c>
      <c r="E7758" s="31" t="n">
        <f aca="false">'Scarico FP Delivery'!$AH7757</f>
        <v>0</v>
      </c>
      <c r="F7758" s="31" t="n">
        <f aca="false">'Scarico FP Delivery'!$Z7757</f>
        <v>0</v>
      </c>
      <c r="G7758" s="30" t="n">
        <f aca="false">'Scarico FP Delivery'!$AG7757</f>
        <v>0</v>
      </c>
      <c r="H7758" s="30" t="n">
        <f aca="false">'Scarico FP Delivery'!$U7757</f>
        <v>0</v>
      </c>
      <c r="I7758" s="32" t="n">
        <f aca="false">'Scarico FP Delivery'!$EW7757</f>
        <v>0</v>
      </c>
      <c r="J7758" s="33" t="n">
        <f aca="false">'Scarico FP Delivery'!$AJ7757</f>
        <v>0</v>
      </c>
      <c r="K7758" s="34" t="n">
        <f aca="false">'Scarico FP Delivery'!AV7757</f>
        <v>0</v>
      </c>
      <c r="L7758" s="51" t="n">
        <f aca="false">'Scarico FP Delivery'!AF7757</f>
        <v>0</v>
      </c>
      <c r="M7758" s="36" t="n">
        <f aca="false">'Scarico FP Delivery'!EL7757</f>
        <v>0</v>
      </c>
      <c r="N7758" s="37" t="e">
        <f aca="false">VLOOKUP($P7758,Formule!$O$2:$P$200,2,0)</f>
        <v>#N/A</v>
      </c>
      <c r="O7758" s="38" t="e">
        <f aca="false">VLOOKUP($P7758,Formule!$B$2:$C$202,2,0)</f>
        <v>#N/A</v>
      </c>
      <c r="P7758" s="39" t="n">
        <f aca="false">'Scarico FP Delivery'!$AC7757</f>
        <v>0</v>
      </c>
      <c r="Q7758" s="40" t="n">
        <f aca="false">'Scarico FP Delivery'!$AD7757</f>
        <v>0</v>
      </c>
      <c r="R7758" s="41" t="n">
        <f aca="false">'Scarico FP Delivery'!$DO7757</f>
        <v>0</v>
      </c>
      <c r="S7758" s="30" t="e">
        <f aca="false">VLOOKUP($R7758,Formule!$H$2:$I$250,2,0)</f>
        <v>#N/A</v>
      </c>
      <c r="T7758" s="42"/>
      <c r="U7758" s="43" t="e">
        <f aca="false">VLOOKUP($P7758,Formule!$E$2:$F$200,2,0)</f>
        <v>#N/A</v>
      </c>
      <c r="V7758" s="44" t="e">
        <f aca="false">U7758*(25/100)</f>
        <v>#N/A</v>
      </c>
      <c r="W7758" s="45" t="e">
        <f aca="false">U7758-V7758</f>
        <v>#N/A</v>
      </c>
      <c r="Y7758" s="14" t="s">
        <v>2257</v>
      </c>
    </row>
    <row r="7759" customFormat="false" ht="12.75" hidden="false" customHeight="false" outlineLevel="0" collapsed="false">
      <c r="A7759" s="46" t="n">
        <v>7757</v>
      </c>
      <c r="B7759" s="29"/>
      <c r="C7759" s="30"/>
      <c r="D7759" s="30" t="n">
        <f aca="false">'Scarico FP Delivery'!$CY7758</f>
        <v>0</v>
      </c>
      <c r="E7759" s="31" t="n">
        <f aca="false">'Scarico FP Delivery'!$AH7758</f>
        <v>0</v>
      </c>
      <c r="F7759" s="31" t="n">
        <f aca="false">'Scarico FP Delivery'!$Z7758</f>
        <v>0</v>
      </c>
      <c r="G7759" s="30" t="n">
        <f aca="false">'Scarico FP Delivery'!$AG7758</f>
        <v>0</v>
      </c>
      <c r="H7759" s="30" t="n">
        <f aca="false">'Scarico FP Delivery'!$U7758</f>
        <v>0</v>
      </c>
      <c r="I7759" s="32" t="n">
        <f aca="false">'Scarico FP Delivery'!$EW7758</f>
        <v>0</v>
      </c>
      <c r="J7759" s="33" t="n">
        <f aca="false">'Scarico FP Delivery'!$AJ7758</f>
        <v>0</v>
      </c>
      <c r="K7759" s="34" t="n">
        <f aca="false">'Scarico FP Delivery'!AV7758</f>
        <v>0</v>
      </c>
      <c r="L7759" s="51" t="n">
        <f aca="false">'Scarico FP Delivery'!AF7758</f>
        <v>0</v>
      </c>
      <c r="M7759" s="36" t="n">
        <f aca="false">'Scarico FP Delivery'!EL7758</f>
        <v>0</v>
      </c>
      <c r="N7759" s="37" t="e">
        <f aca="false">VLOOKUP($P7759,Formule!$O$2:$P$200,2,0)</f>
        <v>#N/A</v>
      </c>
      <c r="O7759" s="38" t="e">
        <f aca="false">VLOOKUP($P7759,Formule!$B$2:$C$202,2,0)</f>
        <v>#N/A</v>
      </c>
      <c r="P7759" s="39" t="n">
        <f aca="false">'Scarico FP Delivery'!$AC7758</f>
        <v>0</v>
      </c>
      <c r="Q7759" s="40" t="n">
        <f aca="false">'Scarico FP Delivery'!$AD7758</f>
        <v>0</v>
      </c>
      <c r="R7759" s="41" t="n">
        <f aca="false">'Scarico FP Delivery'!$DO7758</f>
        <v>0</v>
      </c>
      <c r="S7759" s="30" t="e">
        <f aca="false">VLOOKUP($R7759,Formule!$H$2:$I$250,2,0)</f>
        <v>#N/A</v>
      </c>
      <c r="T7759" s="42"/>
      <c r="U7759" s="43" t="e">
        <f aca="false">VLOOKUP($P7759,Formule!$E$2:$F$200,2,0)</f>
        <v>#N/A</v>
      </c>
      <c r="V7759" s="44" t="e">
        <f aca="false">U7759*(25/100)</f>
        <v>#N/A</v>
      </c>
      <c r="W7759" s="45" t="e">
        <f aca="false">U7759-V7759</f>
        <v>#N/A</v>
      </c>
      <c r="Y7759" s="14" t="s">
        <v>2257</v>
      </c>
    </row>
    <row r="7760" customFormat="false" ht="12.75" hidden="false" customHeight="false" outlineLevel="0" collapsed="false">
      <c r="A7760" s="46" t="n">
        <v>7758</v>
      </c>
      <c r="B7760" s="29"/>
      <c r="C7760" s="30"/>
      <c r="D7760" s="30" t="n">
        <f aca="false">'Scarico FP Delivery'!$CY7759</f>
        <v>0</v>
      </c>
      <c r="E7760" s="31" t="n">
        <f aca="false">'Scarico FP Delivery'!$AH7759</f>
        <v>0</v>
      </c>
      <c r="F7760" s="31" t="n">
        <f aca="false">'Scarico FP Delivery'!$Z7759</f>
        <v>0</v>
      </c>
      <c r="G7760" s="30" t="n">
        <f aca="false">'Scarico FP Delivery'!$AG7759</f>
        <v>0</v>
      </c>
      <c r="H7760" s="30" t="n">
        <f aca="false">'Scarico FP Delivery'!$U7759</f>
        <v>0</v>
      </c>
      <c r="I7760" s="32" t="n">
        <f aca="false">'Scarico FP Delivery'!$EW7759</f>
        <v>0</v>
      </c>
      <c r="J7760" s="33" t="n">
        <f aca="false">'Scarico FP Delivery'!$AJ7759</f>
        <v>0</v>
      </c>
      <c r="K7760" s="34" t="n">
        <f aca="false">'Scarico FP Delivery'!AV7759</f>
        <v>0</v>
      </c>
      <c r="L7760" s="51" t="n">
        <f aca="false">'Scarico FP Delivery'!AF7759</f>
        <v>0</v>
      </c>
      <c r="M7760" s="36" t="n">
        <f aca="false">'Scarico FP Delivery'!EL7759</f>
        <v>0</v>
      </c>
      <c r="N7760" s="37" t="e">
        <f aca="false">VLOOKUP($P7760,Formule!$O$2:$P$200,2,0)</f>
        <v>#N/A</v>
      </c>
      <c r="O7760" s="38" t="e">
        <f aca="false">VLOOKUP($P7760,Formule!$B$2:$C$202,2,0)</f>
        <v>#N/A</v>
      </c>
      <c r="P7760" s="39" t="n">
        <f aca="false">'Scarico FP Delivery'!$AC7759</f>
        <v>0</v>
      </c>
      <c r="Q7760" s="40" t="n">
        <f aca="false">'Scarico FP Delivery'!$AD7759</f>
        <v>0</v>
      </c>
      <c r="R7760" s="41" t="n">
        <f aca="false">'Scarico FP Delivery'!$DO7759</f>
        <v>0</v>
      </c>
      <c r="S7760" s="30" t="e">
        <f aca="false">VLOOKUP($R7760,Formule!$H$2:$I$250,2,0)</f>
        <v>#N/A</v>
      </c>
      <c r="T7760" s="42"/>
      <c r="U7760" s="43" t="e">
        <f aca="false">VLOOKUP($P7760,Formule!$E$2:$F$200,2,0)</f>
        <v>#N/A</v>
      </c>
      <c r="V7760" s="44" t="e">
        <f aca="false">U7760*(25/100)</f>
        <v>#N/A</v>
      </c>
      <c r="W7760" s="45" t="e">
        <f aca="false">U7760-V7760</f>
        <v>#N/A</v>
      </c>
      <c r="Y7760" s="14" t="s">
        <v>2257</v>
      </c>
    </row>
    <row r="7761" customFormat="false" ht="12.75" hidden="false" customHeight="false" outlineLevel="0" collapsed="false">
      <c r="A7761" s="28" t="n">
        <v>7759</v>
      </c>
      <c r="B7761" s="29"/>
      <c r="C7761" s="30"/>
      <c r="D7761" s="30" t="n">
        <f aca="false">'Scarico FP Delivery'!$CY7760</f>
        <v>0</v>
      </c>
      <c r="E7761" s="31" t="n">
        <f aca="false">'Scarico FP Delivery'!$AH7760</f>
        <v>0</v>
      </c>
      <c r="F7761" s="31" t="n">
        <f aca="false">'Scarico FP Delivery'!$Z7760</f>
        <v>0</v>
      </c>
      <c r="G7761" s="30" t="n">
        <f aca="false">'Scarico FP Delivery'!$AG7760</f>
        <v>0</v>
      </c>
      <c r="H7761" s="30" t="n">
        <f aca="false">'Scarico FP Delivery'!$U7760</f>
        <v>0</v>
      </c>
      <c r="I7761" s="32" t="n">
        <f aca="false">'Scarico FP Delivery'!$EW7760</f>
        <v>0</v>
      </c>
      <c r="J7761" s="33" t="n">
        <f aca="false">'Scarico FP Delivery'!$AJ7760</f>
        <v>0</v>
      </c>
      <c r="K7761" s="34" t="n">
        <f aca="false">'Scarico FP Delivery'!AV7760</f>
        <v>0</v>
      </c>
      <c r="L7761" s="51" t="n">
        <f aca="false">'Scarico FP Delivery'!AF7760</f>
        <v>0</v>
      </c>
      <c r="M7761" s="36" t="n">
        <f aca="false">'Scarico FP Delivery'!EL7760</f>
        <v>0</v>
      </c>
      <c r="N7761" s="37" t="e">
        <f aca="false">VLOOKUP($P7761,Formule!$O$2:$P$200,2,0)</f>
        <v>#N/A</v>
      </c>
      <c r="O7761" s="38" t="e">
        <f aca="false">VLOOKUP($P7761,Formule!$B$2:$C$202,2,0)</f>
        <v>#N/A</v>
      </c>
      <c r="P7761" s="39" t="n">
        <f aca="false">'Scarico FP Delivery'!$AC7760</f>
        <v>0</v>
      </c>
      <c r="Q7761" s="40" t="n">
        <f aca="false">'Scarico FP Delivery'!$AD7760</f>
        <v>0</v>
      </c>
      <c r="R7761" s="41" t="n">
        <f aca="false">'Scarico FP Delivery'!$DO7760</f>
        <v>0</v>
      </c>
      <c r="S7761" s="30" t="e">
        <f aca="false">VLOOKUP($R7761,Formule!$H$2:$I$250,2,0)</f>
        <v>#N/A</v>
      </c>
      <c r="T7761" s="42"/>
      <c r="U7761" s="43" t="e">
        <f aca="false">VLOOKUP($P7761,Formule!$E$2:$F$200,2,0)</f>
        <v>#N/A</v>
      </c>
      <c r="V7761" s="44" t="e">
        <f aca="false">U7761*(25/100)</f>
        <v>#N/A</v>
      </c>
      <c r="W7761" s="45" t="e">
        <f aca="false">U7761-V7761</f>
        <v>#N/A</v>
      </c>
      <c r="Y7761" s="14" t="s">
        <v>2257</v>
      </c>
    </row>
    <row r="7762" customFormat="false" ht="12.75" hidden="false" customHeight="false" outlineLevel="0" collapsed="false">
      <c r="A7762" s="46" t="n">
        <v>7760</v>
      </c>
      <c r="B7762" s="29"/>
      <c r="C7762" s="30"/>
      <c r="D7762" s="30" t="n">
        <f aca="false">'Scarico FP Delivery'!$CY7761</f>
        <v>0</v>
      </c>
      <c r="E7762" s="31" t="n">
        <f aca="false">'Scarico FP Delivery'!$AH7761</f>
        <v>0</v>
      </c>
      <c r="F7762" s="31" t="n">
        <f aca="false">'Scarico FP Delivery'!$Z7761</f>
        <v>0</v>
      </c>
      <c r="G7762" s="30" t="n">
        <f aca="false">'Scarico FP Delivery'!$AG7761</f>
        <v>0</v>
      </c>
      <c r="H7762" s="30" t="n">
        <f aca="false">'Scarico FP Delivery'!$U7761</f>
        <v>0</v>
      </c>
      <c r="I7762" s="32" t="n">
        <f aca="false">'Scarico FP Delivery'!$EW7761</f>
        <v>0</v>
      </c>
      <c r="J7762" s="33" t="n">
        <f aca="false">'Scarico FP Delivery'!$AJ7761</f>
        <v>0</v>
      </c>
      <c r="K7762" s="34" t="n">
        <f aca="false">'Scarico FP Delivery'!AV7761</f>
        <v>0</v>
      </c>
      <c r="L7762" s="51" t="n">
        <f aca="false">'Scarico FP Delivery'!AF7761</f>
        <v>0</v>
      </c>
      <c r="M7762" s="36" t="n">
        <f aca="false">'Scarico FP Delivery'!EL7761</f>
        <v>0</v>
      </c>
      <c r="N7762" s="37" t="e">
        <f aca="false">VLOOKUP($P7762,Formule!$O$2:$P$200,2,0)</f>
        <v>#N/A</v>
      </c>
      <c r="O7762" s="38" t="e">
        <f aca="false">VLOOKUP($P7762,Formule!$B$2:$C$202,2,0)</f>
        <v>#N/A</v>
      </c>
      <c r="P7762" s="39" t="n">
        <f aca="false">'Scarico FP Delivery'!$AC7761</f>
        <v>0</v>
      </c>
      <c r="Q7762" s="40" t="n">
        <f aca="false">'Scarico FP Delivery'!$AD7761</f>
        <v>0</v>
      </c>
      <c r="R7762" s="41" t="n">
        <f aca="false">'Scarico FP Delivery'!$DO7761</f>
        <v>0</v>
      </c>
      <c r="S7762" s="30" t="e">
        <f aca="false">VLOOKUP($R7762,Formule!$H$2:$I$250,2,0)</f>
        <v>#N/A</v>
      </c>
      <c r="T7762" s="42"/>
      <c r="U7762" s="43" t="e">
        <f aca="false">VLOOKUP($P7762,Formule!$E$2:$F$200,2,0)</f>
        <v>#N/A</v>
      </c>
      <c r="V7762" s="44" t="e">
        <f aca="false">U7762*(25/100)</f>
        <v>#N/A</v>
      </c>
      <c r="W7762" s="45" t="e">
        <f aca="false">U7762-V7762</f>
        <v>#N/A</v>
      </c>
      <c r="Y7762" s="14" t="s">
        <v>2257</v>
      </c>
    </row>
    <row r="7763" customFormat="false" ht="12.75" hidden="false" customHeight="false" outlineLevel="0" collapsed="false">
      <c r="A7763" s="46" t="n">
        <v>7761</v>
      </c>
      <c r="B7763" s="29"/>
      <c r="C7763" s="30"/>
      <c r="D7763" s="30" t="n">
        <f aca="false">'Scarico FP Delivery'!$CY7762</f>
        <v>0</v>
      </c>
      <c r="E7763" s="31" t="n">
        <f aca="false">'Scarico FP Delivery'!$AH7762</f>
        <v>0</v>
      </c>
      <c r="F7763" s="31" t="n">
        <f aca="false">'Scarico FP Delivery'!$Z7762</f>
        <v>0</v>
      </c>
      <c r="G7763" s="30" t="n">
        <f aca="false">'Scarico FP Delivery'!$AG7762</f>
        <v>0</v>
      </c>
      <c r="H7763" s="30" t="n">
        <f aca="false">'Scarico FP Delivery'!$U7762</f>
        <v>0</v>
      </c>
      <c r="I7763" s="32" t="n">
        <f aca="false">'Scarico FP Delivery'!$EW7762</f>
        <v>0</v>
      </c>
      <c r="J7763" s="33" t="n">
        <f aca="false">'Scarico FP Delivery'!$AJ7762</f>
        <v>0</v>
      </c>
      <c r="K7763" s="34" t="n">
        <f aca="false">'Scarico FP Delivery'!AV7762</f>
        <v>0</v>
      </c>
      <c r="L7763" s="51" t="n">
        <f aca="false">'Scarico FP Delivery'!AF7762</f>
        <v>0</v>
      </c>
      <c r="M7763" s="36" t="n">
        <f aca="false">'Scarico FP Delivery'!EL7762</f>
        <v>0</v>
      </c>
      <c r="N7763" s="37" t="e">
        <f aca="false">VLOOKUP($P7763,Formule!$O$2:$P$200,2,0)</f>
        <v>#N/A</v>
      </c>
      <c r="O7763" s="38" t="e">
        <f aca="false">VLOOKUP($P7763,Formule!$B$2:$C$202,2,0)</f>
        <v>#N/A</v>
      </c>
      <c r="P7763" s="39" t="n">
        <f aca="false">'Scarico FP Delivery'!$AC7762</f>
        <v>0</v>
      </c>
      <c r="Q7763" s="40" t="n">
        <f aca="false">'Scarico FP Delivery'!$AD7762</f>
        <v>0</v>
      </c>
      <c r="R7763" s="41" t="n">
        <f aca="false">'Scarico FP Delivery'!$DO7762</f>
        <v>0</v>
      </c>
      <c r="S7763" s="30" t="e">
        <f aca="false">VLOOKUP($R7763,Formule!$H$2:$I$250,2,0)</f>
        <v>#N/A</v>
      </c>
      <c r="T7763" s="42"/>
      <c r="U7763" s="43" t="e">
        <f aca="false">VLOOKUP($P7763,Formule!$E$2:$F$200,2,0)</f>
        <v>#N/A</v>
      </c>
      <c r="V7763" s="44" t="e">
        <f aca="false">U7763*(25/100)</f>
        <v>#N/A</v>
      </c>
      <c r="W7763" s="45" t="e">
        <f aca="false">U7763-V7763</f>
        <v>#N/A</v>
      </c>
      <c r="Y7763" s="14" t="s">
        <v>2257</v>
      </c>
    </row>
    <row r="7764" customFormat="false" ht="12.75" hidden="false" customHeight="false" outlineLevel="0" collapsed="false">
      <c r="A7764" s="28" t="n">
        <v>7762</v>
      </c>
      <c r="B7764" s="29"/>
      <c r="C7764" s="30"/>
      <c r="D7764" s="30" t="n">
        <f aca="false">'Scarico FP Delivery'!$CY7763</f>
        <v>0</v>
      </c>
      <c r="E7764" s="31" t="n">
        <f aca="false">'Scarico FP Delivery'!$AH7763</f>
        <v>0</v>
      </c>
      <c r="F7764" s="31" t="n">
        <f aca="false">'Scarico FP Delivery'!$Z7763</f>
        <v>0</v>
      </c>
      <c r="G7764" s="30" t="n">
        <f aca="false">'Scarico FP Delivery'!$AG7763</f>
        <v>0</v>
      </c>
      <c r="H7764" s="30" t="n">
        <f aca="false">'Scarico FP Delivery'!$U7763</f>
        <v>0</v>
      </c>
      <c r="I7764" s="32" t="n">
        <f aca="false">'Scarico FP Delivery'!$EW7763</f>
        <v>0</v>
      </c>
      <c r="J7764" s="33" t="n">
        <f aca="false">'Scarico FP Delivery'!$AJ7763</f>
        <v>0</v>
      </c>
      <c r="K7764" s="34" t="n">
        <f aca="false">'Scarico FP Delivery'!AV7763</f>
        <v>0</v>
      </c>
      <c r="L7764" s="51" t="n">
        <f aca="false">'Scarico FP Delivery'!AF7763</f>
        <v>0</v>
      </c>
      <c r="M7764" s="36" t="n">
        <f aca="false">'Scarico FP Delivery'!EL7763</f>
        <v>0</v>
      </c>
      <c r="N7764" s="37" t="e">
        <f aca="false">VLOOKUP($P7764,Formule!$O$2:$P$200,2,0)</f>
        <v>#N/A</v>
      </c>
      <c r="O7764" s="38" t="e">
        <f aca="false">VLOOKUP($P7764,Formule!$B$2:$C$202,2,0)</f>
        <v>#N/A</v>
      </c>
      <c r="P7764" s="39" t="n">
        <f aca="false">'Scarico FP Delivery'!$AC7763</f>
        <v>0</v>
      </c>
      <c r="Q7764" s="40" t="n">
        <f aca="false">'Scarico FP Delivery'!$AD7763</f>
        <v>0</v>
      </c>
      <c r="R7764" s="41" t="n">
        <f aca="false">'Scarico FP Delivery'!$DO7763</f>
        <v>0</v>
      </c>
      <c r="S7764" s="30" t="e">
        <f aca="false">VLOOKUP($R7764,Formule!$H$2:$I$250,2,0)</f>
        <v>#N/A</v>
      </c>
      <c r="T7764" s="42"/>
      <c r="U7764" s="43" t="e">
        <f aca="false">VLOOKUP($P7764,Formule!$E$2:$F$200,2,0)</f>
        <v>#N/A</v>
      </c>
      <c r="V7764" s="44" t="e">
        <f aca="false">U7764*(25/100)</f>
        <v>#N/A</v>
      </c>
      <c r="W7764" s="45" t="e">
        <f aca="false">U7764-V7764</f>
        <v>#N/A</v>
      </c>
      <c r="Y7764" s="14" t="s">
        <v>2257</v>
      </c>
    </row>
    <row r="7765" customFormat="false" ht="12.75" hidden="false" customHeight="false" outlineLevel="0" collapsed="false">
      <c r="A7765" s="46" t="n">
        <v>7763</v>
      </c>
      <c r="B7765" s="29"/>
      <c r="C7765" s="30"/>
      <c r="D7765" s="30" t="n">
        <f aca="false">'Scarico FP Delivery'!$CY7764</f>
        <v>0</v>
      </c>
      <c r="E7765" s="31" t="n">
        <f aca="false">'Scarico FP Delivery'!$AH7764</f>
        <v>0</v>
      </c>
      <c r="F7765" s="31" t="n">
        <f aca="false">'Scarico FP Delivery'!$Z7764</f>
        <v>0</v>
      </c>
      <c r="G7765" s="30" t="n">
        <f aca="false">'Scarico FP Delivery'!$AG7764</f>
        <v>0</v>
      </c>
      <c r="H7765" s="30" t="n">
        <f aca="false">'Scarico FP Delivery'!$U7764</f>
        <v>0</v>
      </c>
      <c r="I7765" s="32" t="n">
        <f aca="false">'Scarico FP Delivery'!$EW7764</f>
        <v>0</v>
      </c>
      <c r="J7765" s="33" t="n">
        <f aca="false">'Scarico FP Delivery'!$AJ7764</f>
        <v>0</v>
      </c>
      <c r="K7765" s="34" t="n">
        <f aca="false">'Scarico FP Delivery'!AV7764</f>
        <v>0</v>
      </c>
      <c r="L7765" s="51" t="n">
        <f aca="false">'Scarico FP Delivery'!AF7764</f>
        <v>0</v>
      </c>
      <c r="M7765" s="36" t="n">
        <f aca="false">'Scarico FP Delivery'!EL7764</f>
        <v>0</v>
      </c>
      <c r="N7765" s="37" t="e">
        <f aca="false">VLOOKUP($P7765,Formule!$O$2:$P$200,2,0)</f>
        <v>#N/A</v>
      </c>
      <c r="O7765" s="38" t="e">
        <f aca="false">VLOOKUP($P7765,Formule!$B$2:$C$202,2,0)</f>
        <v>#N/A</v>
      </c>
      <c r="P7765" s="39" t="n">
        <f aca="false">'Scarico FP Delivery'!$AC7764</f>
        <v>0</v>
      </c>
      <c r="Q7765" s="40" t="n">
        <f aca="false">'Scarico FP Delivery'!$AD7764</f>
        <v>0</v>
      </c>
      <c r="R7765" s="41" t="n">
        <f aca="false">'Scarico FP Delivery'!$DO7764</f>
        <v>0</v>
      </c>
      <c r="S7765" s="30" t="e">
        <f aca="false">VLOOKUP($R7765,Formule!$H$2:$I$250,2,0)</f>
        <v>#N/A</v>
      </c>
      <c r="T7765" s="42"/>
      <c r="U7765" s="43" t="e">
        <f aca="false">VLOOKUP($P7765,Formule!$E$2:$F$200,2,0)</f>
        <v>#N/A</v>
      </c>
      <c r="V7765" s="44" t="e">
        <f aca="false">U7765*(25/100)</f>
        <v>#N/A</v>
      </c>
      <c r="W7765" s="45" t="e">
        <f aca="false">U7765-V7765</f>
        <v>#N/A</v>
      </c>
      <c r="Y7765" s="14" t="s">
        <v>2257</v>
      </c>
    </row>
    <row r="7766" customFormat="false" ht="12.75" hidden="false" customHeight="false" outlineLevel="0" collapsed="false">
      <c r="A7766" s="46" t="n">
        <v>7764</v>
      </c>
      <c r="B7766" s="29"/>
      <c r="C7766" s="30"/>
      <c r="D7766" s="30" t="n">
        <f aca="false">'Scarico FP Delivery'!$CY7765</f>
        <v>0</v>
      </c>
      <c r="E7766" s="31" t="n">
        <f aca="false">'Scarico FP Delivery'!$AH7765</f>
        <v>0</v>
      </c>
      <c r="F7766" s="31" t="n">
        <f aca="false">'Scarico FP Delivery'!$Z7765</f>
        <v>0</v>
      </c>
      <c r="G7766" s="30" t="n">
        <f aca="false">'Scarico FP Delivery'!$AG7765</f>
        <v>0</v>
      </c>
      <c r="H7766" s="30" t="n">
        <f aca="false">'Scarico FP Delivery'!$U7765</f>
        <v>0</v>
      </c>
      <c r="I7766" s="32" t="n">
        <f aca="false">'Scarico FP Delivery'!$EW7765</f>
        <v>0</v>
      </c>
      <c r="J7766" s="33" t="n">
        <f aca="false">'Scarico FP Delivery'!$AJ7765</f>
        <v>0</v>
      </c>
      <c r="K7766" s="34" t="n">
        <f aca="false">'Scarico FP Delivery'!AV7765</f>
        <v>0</v>
      </c>
      <c r="L7766" s="51" t="n">
        <f aca="false">'Scarico FP Delivery'!AF7765</f>
        <v>0</v>
      </c>
      <c r="M7766" s="36" t="n">
        <f aca="false">'Scarico FP Delivery'!EL7765</f>
        <v>0</v>
      </c>
      <c r="N7766" s="37" t="e">
        <f aca="false">VLOOKUP($P7766,Formule!$O$2:$P$200,2,0)</f>
        <v>#N/A</v>
      </c>
      <c r="O7766" s="38" t="e">
        <f aca="false">VLOOKUP($P7766,Formule!$B$2:$C$202,2,0)</f>
        <v>#N/A</v>
      </c>
      <c r="P7766" s="39" t="n">
        <f aca="false">'Scarico FP Delivery'!$AC7765</f>
        <v>0</v>
      </c>
      <c r="Q7766" s="40" t="n">
        <f aca="false">'Scarico FP Delivery'!$AD7765</f>
        <v>0</v>
      </c>
      <c r="R7766" s="41" t="n">
        <f aca="false">'Scarico FP Delivery'!$DO7765</f>
        <v>0</v>
      </c>
      <c r="S7766" s="30" t="e">
        <f aca="false">VLOOKUP($R7766,Formule!$H$2:$I$250,2,0)</f>
        <v>#N/A</v>
      </c>
      <c r="T7766" s="42"/>
      <c r="U7766" s="43" t="e">
        <f aca="false">VLOOKUP($P7766,Formule!$E$2:$F$200,2,0)</f>
        <v>#N/A</v>
      </c>
      <c r="V7766" s="44" t="e">
        <f aca="false">U7766*(25/100)</f>
        <v>#N/A</v>
      </c>
      <c r="W7766" s="45" t="e">
        <f aca="false">U7766-V7766</f>
        <v>#N/A</v>
      </c>
      <c r="Y7766" s="14" t="s">
        <v>2257</v>
      </c>
    </row>
    <row r="7767" customFormat="false" ht="12.75" hidden="false" customHeight="false" outlineLevel="0" collapsed="false">
      <c r="A7767" s="28" t="n">
        <v>7765</v>
      </c>
      <c r="B7767" s="29"/>
      <c r="C7767" s="30"/>
      <c r="D7767" s="30" t="n">
        <f aca="false">'Scarico FP Delivery'!$CY7766</f>
        <v>0</v>
      </c>
      <c r="E7767" s="31" t="n">
        <f aca="false">'Scarico FP Delivery'!$AH7766</f>
        <v>0</v>
      </c>
      <c r="F7767" s="31" t="n">
        <f aca="false">'Scarico FP Delivery'!$Z7766</f>
        <v>0</v>
      </c>
      <c r="G7767" s="30" t="n">
        <f aca="false">'Scarico FP Delivery'!$AG7766</f>
        <v>0</v>
      </c>
      <c r="H7767" s="30" t="n">
        <f aca="false">'Scarico FP Delivery'!$U7766</f>
        <v>0</v>
      </c>
      <c r="I7767" s="32" t="n">
        <f aca="false">'Scarico FP Delivery'!$EW7766</f>
        <v>0</v>
      </c>
      <c r="J7767" s="33" t="n">
        <f aca="false">'Scarico FP Delivery'!$AJ7766</f>
        <v>0</v>
      </c>
      <c r="K7767" s="34" t="n">
        <f aca="false">'Scarico FP Delivery'!AV7766</f>
        <v>0</v>
      </c>
      <c r="L7767" s="51" t="n">
        <f aca="false">'Scarico FP Delivery'!AF7766</f>
        <v>0</v>
      </c>
      <c r="M7767" s="36" t="n">
        <f aca="false">'Scarico FP Delivery'!EL7766</f>
        <v>0</v>
      </c>
      <c r="N7767" s="37" t="e">
        <f aca="false">VLOOKUP($P7767,Formule!$O$2:$P$200,2,0)</f>
        <v>#N/A</v>
      </c>
      <c r="O7767" s="38" t="e">
        <f aca="false">VLOOKUP($P7767,Formule!$B$2:$C$202,2,0)</f>
        <v>#N/A</v>
      </c>
      <c r="P7767" s="39" t="n">
        <f aca="false">'Scarico FP Delivery'!$AC7766</f>
        <v>0</v>
      </c>
      <c r="Q7767" s="40" t="n">
        <f aca="false">'Scarico FP Delivery'!$AD7766</f>
        <v>0</v>
      </c>
      <c r="R7767" s="41" t="n">
        <f aca="false">'Scarico FP Delivery'!$DO7766</f>
        <v>0</v>
      </c>
      <c r="S7767" s="30" t="e">
        <f aca="false">VLOOKUP($R7767,Formule!$H$2:$I$250,2,0)</f>
        <v>#N/A</v>
      </c>
      <c r="T7767" s="42"/>
      <c r="U7767" s="43" t="e">
        <f aca="false">VLOOKUP($P7767,Formule!$E$2:$F$200,2,0)</f>
        <v>#N/A</v>
      </c>
      <c r="V7767" s="44" t="e">
        <f aca="false">U7767*(25/100)</f>
        <v>#N/A</v>
      </c>
      <c r="W7767" s="45" t="e">
        <f aca="false">U7767-V7767</f>
        <v>#N/A</v>
      </c>
      <c r="Y7767" s="14" t="s">
        <v>2257</v>
      </c>
    </row>
    <row r="7768" customFormat="false" ht="12.75" hidden="false" customHeight="false" outlineLevel="0" collapsed="false">
      <c r="A7768" s="46" t="n">
        <v>7766</v>
      </c>
      <c r="B7768" s="29"/>
      <c r="C7768" s="30"/>
      <c r="D7768" s="30" t="n">
        <f aca="false">'Scarico FP Delivery'!$CY7767</f>
        <v>0</v>
      </c>
      <c r="E7768" s="31" t="n">
        <f aca="false">'Scarico FP Delivery'!$AH7767</f>
        <v>0</v>
      </c>
      <c r="F7768" s="31" t="n">
        <f aca="false">'Scarico FP Delivery'!$Z7767</f>
        <v>0</v>
      </c>
      <c r="G7768" s="30" t="n">
        <f aca="false">'Scarico FP Delivery'!$AG7767</f>
        <v>0</v>
      </c>
      <c r="H7768" s="30" t="n">
        <f aca="false">'Scarico FP Delivery'!$U7767</f>
        <v>0</v>
      </c>
      <c r="I7768" s="32" t="n">
        <f aca="false">'Scarico FP Delivery'!$EW7767</f>
        <v>0</v>
      </c>
      <c r="J7768" s="33" t="n">
        <f aca="false">'Scarico FP Delivery'!$AJ7767</f>
        <v>0</v>
      </c>
      <c r="K7768" s="34" t="n">
        <f aca="false">'Scarico FP Delivery'!AV7767</f>
        <v>0</v>
      </c>
      <c r="L7768" s="51" t="n">
        <f aca="false">'Scarico FP Delivery'!AF7767</f>
        <v>0</v>
      </c>
      <c r="M7768" s="36" t="n">
        <f aca="false">'Scarico FP Delivery'!EL7767</f>
        <v>0</v>
      </c>
      <c r="N7768" s="37" t="e">
        <f aca="false">VLOOKUP($P7768,Formule!$O$2:$P$200,2,0)</f>
        <v>#N/A</v>
      </c>
      <c r="O7768" s="38" t="e">
        <f aca="false">VLOOKUP($P7768,Formule!$B$2:$C$202,2,0)</f>
        <v>#N/A</v>
      </c>
      <c r="P7768" s="39" t="n">
        <f aca="false">'Scarico FP Delivery'!$AC7767</f>
        <v>0</v>
      </c>
      <c r="Q7768" s="40" t="n">
        <f aca="false">'Scarico FP Delivery'!$AD7767</f>
        <v>0</v>
      </c>
      <c r="R7768" s="41" t="n">
        <f aca="false">'Scarico FP Delivery'!$DO7767</f>
        <v>0</v>
      </c>
      <c r="S7768" s="30" t="e">
        <f aca="false">VLOOKUP($R7768,Formule!$H$2:$I$250,2,0)</f>
        <v>#N/A</v>
      </c>
      <c r="T7768" s="42"/>
      <c r="U7768" s="43" t="e">
        <f aca="false">VLOOKUP($P7768,Formule!$E$2:$F$200,2,0)</f>
        <v>#N/A</v>
      </c>
      <c r="V7768" s="44" t="e">
        <f aca="false">U7768*(25/100)</f>
        <v>#N/A</v>
      </c>
      <c r="W7768" s="45" t="e">
        <f aca="false">U7768-V7768</f>
        <v>#N/A</v>
      </c>
      <c r="Y7768" s="14" t="s">
        <v>2257</v>
      </c>
    </row>
    <row r="7769" customFormat="false" ht="12.75" hidden="false" customHeight="false" outlineLevel="0" collapsed="false">
      <c r="A7769" s="46" t="n">
        <v>7767</v>
      </c>
      <c r="B7769" s="29"/>
      <c r="C7769" s="30"/>
      <c r="D7769" s="30" t="n">
        <f aca="false">'Scarico FP Delivery'!$CY7768</f>
        <v>0</v>
      </c>
      <c r="E7769" s="31" t="n">
        <f aca="false">'Scarico FP Delivery'!$AH7768</f>
        <v>0</v>
      </c>
      <c r="F7769" s="31" t="n">
        <f aca="false">'Scarico FP Delivery'!$Z7768</f>
        <v>0</v>
      </c>
      <c r="G7769" s="30" t="n">
        <f aca="false">'Scarico FP Delivery'!$AG7768</f>
        <v>0</v>
      </c>
      <c r="H7769" s="30" t="n">
        <f aca="false">'Scarico FP Delivery'!$U7768</f>
        <v>0</v>
      </c>
      <c r="I7769" s="32" t="n">
        <f aca="false">'Scarico FP Delivery'!$EW7768</f>
        <v>0</v>
      </c>
      <c r="J7769" s="33" t="n">
        <f aca="false">'Scarico FP Delivery'!$AJ7768</f>
        <v>0</v>
      </c>
      <c r="K7769" s="34" t="n">
        <f aca="false">'Scarico FP Delivery'!AV7768</f>
        <v>0</v>
      </c>
      <c r="L7769" s="51" t="n">
        <f aca="false">'Scarico FP Delivery'!AF7768</f>
        <v>0</v>
      </c>
      <c r="M7769" s="36" t="n">
        <f aca="false">'Scarico FP Delivery'!EL7768</f>
        <v>0</v>
      </c>
      <c r="N7769" s="37" t="e">
        <f aca="false">VLOOKUP($P7769,Formule!$O$2:$P$200,2,0)</f>
        <v>#N/A</v>
      </c>
      <c r="O7769" s="38" t="e">
        <f aca="false">VLOOKUP($P7769,Formule!$B$2:$C$202,2,0)</f>
        <v>#N/A</v>
      </c>
      <c r="P7769" s="39" t="n">
        <f aca="false">'Scarico FP Delivery'!$AC7768</f>
        <v>0</v>
      </c>
      <c r="Q7769" s="40" t="n">
        <f aca="false">'Scarico FP Delivery'!$AD7768</f>
        <v>0</v>
      </c>
      <c r="R7769" s="41" t="n">
        <f aca="false">'Scarico FP Delivery'!$DO7768</f>
        <v>0</v>
      </c>
      <c r="S7769" s="30" t="e">
        <f aca="false">VLOOKUP($R7769,Formule!$H$2:$I$250,2,0)</f>
        <v>#N/A</v>
      </c>
      <c r="T7769" s="42"/>
      <c r="U7769" s="43" t="e">
        <f aca="false">VLOOKUP($P7769,Formule!$E$2:$F$200,2,0)</f>
        <v>#N/A</v>
      </c>
      <c r="V7769" s="44" t="e">
        <f aca="false">U7769*(25/100)</f>
        <v>#N/A</v>
      </c>
      <c r="W7769" s="45" t="e">
        <f aca="false">U7769-V7769</f>
        <v>#N/A</v>
      </c>
      <c r="Y7769" s="14" t="s">
        <v>2257</v>
      </c>
    </row>
    <row r="7770" customFormat="false" ht="12.75" hidden="false" customHeight="false" outlineLevel="0" collapsed="false">
      <c r="A7770" s="28" t="n">
        <v>7768</v>
      </c>
      <c r="B7770" s="29"/>
      <c r="C7770" s="30"/>
      <c r="D7770" s="30" t="n">
        <f aca="false">'Scarico FP Delivery'!$CY7769</f>
        <v>0</v>
      </c>
      <c r="E7770" s="31" t="n">
        <f aca="false">'Scarico FP Delivery'!$AH7769</f>
        <v>0</v>
      </c>
      <c r="F7770" s="31" t="n">
        <f aca="false">'Scarico FP Delivery'!$Z7769</f>
        <v>0</v>
      </c>
      <c r="G7770" s="30" t="n">
        <f aca="false">'Scarico FP Delivery'!$AG7769</f>
        <v>0</v>
      </c>
      <c r="H7770" s="30" t="n">
        <f aca="false">'Scarico FP Delivery'!$U7769</f>
        <v>0</v>
      </c>
      <c r="I7770" s="32" t="n">
        <f aca="false">'Scarico FP Delivery'!$EW7769</f>
        <v>0</v>
      </c>
      <c r="J7770" s="33" t="n">
        <f aca="false">'Scarico FP Delivery'!$AJ7769</f>
        <v>0</v>
      </c>
      <c r="K7770" s="34" t="n">
        <f aca="false">'Scarico FP Delivery'!AV7769</f>
        <v>0</v>
      </c>
      <c r="L7770" s="51" t="n">
        <f aca="false">'Scarico FP Delivery'!AF7769</f>
        <v>0</v>
      </c>
      <c r="M7770" s="36" t="n">
        <f aca="false">'Scarico FP Delivery'!EL7769</f>
        <v>0</v>
      </c>
      <c r="N7770" s="37" t="e">
        <f aca="false">VLOOKUP($P7770,Formule!$O$2:$P$200,2,0)</f>
        <v>#N/A</v>
      </c>
      <c r="O7770" s="38" t="e">
        <f aca="false">VLOOKUP($P7770,Formule!$B$2:$C$202,2,0)</f>
        <v>#N/A</v>
      </c>
      <c r="P7770" s="39" t="n">
        <f aca="false">'Scarico FP Delivery'!$AC7769</f>
        <v>0</v>
      </c>
      <c r="Q7770" s="40" t="n">
        <f aca="false">'Scarico FP Delivery'!$AD7769</f>
        <v>0</v>
      </c>
      <c r="R7770" s="41" t="n">
        <f aca="false">'Scarico FP Delivery'!$DO7769</f>
        <v>0</v>
      </c>
      <c r="S7770" s="30" t="e">
        <f aca="false">VLOOKUP($R7770,Formule!$H$2:$I$250,2,0)</f>
        <v>#N/A</v>
      </c>
      <c r="T7770" s="42"/>
      <c r="U7770" s="43" t="e">
        <f aca="false">VLOOKUP($P7770,Formule!$E$2:$F$200,2,0)</f>
        <v>#N/A</v>
      </c>
      <c r="V7770" s="44" t="e">
        <f aca="false">U7770*(25/100)</f>
        <v>#N/A</v>
      </c>
      <c r="W7770" s="45" t="e">
        <f aca="false">U7770-V7770</f>
        <v>#N/A</v>
      </c>
      <c r="Y7770" s="14" t="s">
        <v>2257</v>
      </c>
    </row>
    <row r="7771" customFormat="false" ht="12.75" hidden="false" customHeight="false" outlineLevel="0" collapsed="false">
      <c r="A7771" s="46" t="n">
        <v>7769</v>
      </c>
      <c r="B7771" s="29"/>
      <c r="C7771" s="30"/>
      <c r="D7771" s="30" t="n">
        <f aca="false">'Scarico FP Delivery'!$CY7770</f>
        <v>0</v>
      </c>
      <c r="E7771" s="31" t="n">
        <f aca="false">'Scarico FP Delivery'!$AH7770</f>
        <v>0</v>
      </c>
      <c r="F7771" s="31" t="n">
        <f aca="false">'Scarico FP Delivery'!$Z7770</f>
        <v>0</v>
      </c>
      <c r="G7771" s="30" t="n">
        <f aca="false">'Scarico FP Delivery'!$AG7770</f>
        <v>0</v>
      </c>
      <c r="H7771" s="30" t="n">
        <f aca="false">'Scarico FP Delivery'!$U7770</f>
        <v>0</v>
      </c>
      <c r="I7771" s="32" t="n">
        <f aca="false">'Scarico FP Delivery'!$EW7770</f>
        <v>0</v>
      </c>
      <c r="J7771" s="33" t="n">
        <f aca="false">'Scarico FP Delivery'!$AJ7770</f>
        <v>0</v>
      </c>
      <c r="K7771" s="34" t="n">
        <f aca="false">'Scarico FP Delivery'!AV7770</f>
        <v>0</v>
      </c>
      <c r="L7771" s="51" t="n">
        <f aca="false">'Scarico FP Delivery'!AF7770</f>
        <v>0</v>
      </c>
      <c r="M7771" s="36" t="n">
        <f aca="false">'Scarico FP Delivery'!EL7770</f>
        <v>0</v>
      </c>
      <c r="N7771" s="37" t="e">
        <f aca="false">VLOOKUP($P7771,Formule!$O$2:$P$200,2,0)</f>
        <v>#N/A</v>
      </c>
      <c r="O7771" s="38" t="e">
        <f aca="false">VLOOKUP($P7771,Formule!$B$2:$C$202,2,0)</f>
        <v>#N/A</v>
      </c>
      <c r="P7771" s="39" t="n">
        <f aca="false">'Scarico FP Delivery'!$AC7770</f>
        <v>0</v>
      </c>
      <c r="Q7771" s="40" t="n">
        <f aca="false">'Scarico FP Delivery'!$AD7770</f>
        <v>0</v>
      </c>
      <c r="R7771" s="41" t="n">
        <f aca="false">'Scarico FP Delivery'!$DO7770</f>
        <v>0</v>
      </c>
      <c r="S7771" s="30" t="e">
        <f aca="false">VLOOKUP($R7771,Formule!$H$2:$I$250,2,0)</f>
        <v>#N/A</v>
      </c>
      <c r="T7771" s="42"/>
      <c r="U7771" s="43" t="e">
        <f aca="false">VLOOKUP($P7771,Formule!$E$2:$F$200,2,0)</f>
        <v>#N/A</v>
      </c>
      <c r="V7771" s="44" t="e">
        <f aca="false">U7771*(25/100)</f>
        <v>#N/A</v>
      </c>
      <c r="W7771" s="45" t="e">
        <f aca="false">U7771-V7771</f>
        <v>#N/A</v>
      </c>
      <c r="Y7771" s="14" t="s">
        <v>2257</v>
      </c>
    </row>
    <row r="7772" customFormat="false" ht="12.75" hidden="false" customHeight="false" outlineLevel="0" collapsed="false">
      <c r="A7772" s="46" t="n">
        <v>7770</v>
      </c>
      <c r="B7772" s="29"/>
      <c r="C7772" s="30"/>
      <c r="D7772" s="30" t="n">
        <f aca="false">'Scarico FP Delivery'!$CY7771</f>
        <v>0</v>
      </c>
      <c r="E7772" s="31" t="n">
        <f aca="false">'Scarico FP Delivery'!$AH7771</f>
        <v>0</v>
      </c>
      <c r="F7772" s="31" t="n">
        <f aca="false">'Scarico FP Delivery'!$Z7771</f>
        <v>0</v>
      </c>
      <c r="G7772" s="30" t="n">
        <f aca="false">'Scarico FP Delivery'!$AG7771</f>
        <v>0</v>
      </c>
      <c r="H7772" s="30" t="n">
        <f aca="false">'Scarico FP Delivery'!$U7771</f>
        <v>0</v>
      </c>
      <c r="I7772" s="32" t="n">
        <f aca="false">'Scarico FP Delivery'!$EW7771</f>
        <v>0</v>
      </c>
      <c r="J7772" s="33" t="n">
        <f aca="false">'Scarico FP Delivery'!$AJ7771</f>
        <v>0</v>
      </c>
      <c r="K7772" s="34" t="n">
        <f aca="false">'Scarico FP Delivery'!AV7771</f>
        <v>0</v>
      </c>
      <c r="L7772" s="51" t="n">
        <f aca="false">'Scarico FP Delivery'!AF7771</f>
        <v>0</v>
      </c>
      <c r="M7772" s="36" t="n">
        <f aca="false">'Scarico FP Delivery'!EL7771</f>
        <v>0</v>
      </c>
      <c r="N7772" s="37" t="e">
        <f aca="false">VLOOKUP($P7772,Formule!$O$2:$P$200,2,0)</f>
        <v>#N/A</v>
      </c>
      <c r="O7772" s="38" t="e">
        <f aca="false">VLOOKUP($P7772,Formule!$B$2:$C$202,2,0)</f>
        <v>#N/A</v>
      </c>
      <c r="P7772" s="39" t="n">
        <f aca="false">'Scarico FP Delivery'!$AC7771</f>
        <v>0</v>
      </c>
      <c r="Q7772" s="40" t="n">
        <f aca="false">'Scarico FP Delivery'!$AD7771</f>
        <v>0</v>
      </c>
      <c r="R7772" s="41" t="n">
        <f aca="false">'Scarico FP Delivery'!$DO7771</f>
        <v>0</v>
      </c>
      <c r="S7772" s="30" t="e">
        <f aca="false">VLOOKUP($R7772,Formule!$H$2:$I$250,2,0)</f>
        <v>#N/A</v>
      </c>
      <c r="T7772" s="42"/>
      <c r="U7772" s="43" t="e">
        <f aca="false">VLOOKUP($P7772,Formule!$E$2:$F$200,2,0)</f>
        <v>#N/A</v>
      </c>
      <c r="V7772" s="44" t="e">
        <f aca="false">U7772*(25/100)</f>
        <v>#N/A</v>
      </c>
      <c r="W7772" s="45" t="e">
        <f aca="false">U7772-V7772</f>
        <v>#N/A</v>
      </c>
      <c r="Y7772" s="14" t="s">
        <v>2257</v>
      </c>
    </row>
    <row r="7773" customFormat="false" ht="12.75" hidden="false" customHeight="false" outlineLevel="0" collapsed="false">
      <c r="A7773" s="28" t="n">
        <v>7771</v>
      </c>
      <c r="B7773" s="29"/>
      <c r="C7773" s="30"/>
      <c r="D7773" s="30" t="n">
        <f aca="false">'Scarico FP Delivery'!$CY7772</f>
        <v>0</v>
      </c>
      <c r="E7773" s="31" t="n">
        <f aca="false">'Scarico FP Delivery'!$AH7772</f>
        <v>0</v>
      </c>
      <c r="F7773" s="31" t="n">
        <f aca="false">'Scarico FP Delivery'!$Z7772</f>
        <v>0</v>
      </c>
      <c r="G7773" s="30" t="n">
        <f aca="false">'Scarico FP Delivery'!$AG7772</f>
        <v>0</v>
      </c>
      <c r="H7773" s="30" t="n">
        <f aca="false">'Scarico FP Delivery'!$U7772</f>
        <v>0</v>
      </c>
      <c r="I7773" s="32" t="n">
        <f aca="false">'Scarico FP Delivery'!$EW7772</f>
        <v>0</v>
      </c>
      <c r="J7773" s="33" t="n">
        <f aca="false">'Scarico FP Delivery'!$AJ7772</f>
        <v>0</v>
      </c>
      <c r="K7773" s="34" t="n">
        <f aca="false">'Scarico FP Delivery'!AV7772</f>
        <v>0</v>
      </c>
      <c r="L7773" s="51" t="n">
        <f aca="false">'Scarico FP Delivery'!AF7772</f>
        <v>0</v>
      </c>
      <c r="M7773" s="36" t="n">
        <f aca="false">'Scarico FP Delivery'!EL7772</f>
        <v>0</v>
      </c>
      <c r="N7773" s="37" t="e">
        <f aca="false">VLOOKUP($P7773,Formule!$O$2:$P$200,2,0)</f>
        <v>#N/A</v>
      </c>
      <c r="O7773" s="38" t="e">
        <f aca="false">VLOOKUP($P7773,Formule!$B$2:$C$202,2,0)</f>
        <v>#N/A</v>
      </c>
      <c r="P7773" s="39" t="n">
        <f aca="false">'Scarico FP Delivery'!$AC7772</f>
        <v>0</v>
      </c>
      <c r="Q7773" s="40" t="n">
        <f aca="false">'Scarico FP Delivery'!$AD7772</f>
        <v>0</v>
      </c>
      <c r="R7773" s="41" t="n">
        <f aca="false">'Scarico FP Delivery'!$DO7772</f>
        <v>0</v>
      </c>
      <c r="S7773" s="30" t="e">
        <f aca="false">VLOOKUP($R7773,Formule!$H$2:$I$250,2,0)</f>
        <v>#N/A</v>
      </c>
      <c r="T7773" s="42"/>
      <c r="U7773" s="43" t="e">
        <f aca="false">VLOOKUP($P7773,Formule!$E$2:$F$200,2,0)</f>
        <v>#N/A</v>
      </c>
      <c r="V7773" s="44" t="e">
        <f aca="false">U7773*(25/100)</f>
        <v>#N/A</v>
      </c>
      <c r="W7773" s="45" t="e">
        <f aca="false">U7773-V7773</f>
        <v>#N/A</v>
      </c>
      <c r="Y7773" s="14" t="s">
        <v>2257</v>
      </c>
    </row>
    <row r="7774" customFormat="false" ht="12.75" hidden="false" customHeight="false" outlineLevel="0" collapsed="false">
      <c r="A7774" s="46" t="n">
        <v>7772</v>
      </c>
      <c r="B7774" s="29"/>
      <c r="C7774" s="30"/>
      <c r="D7774" s="30" t="n">
        <f aca="false">'Scarico FP Delivery'!$CY7773</f>
        <v>0</v>
      </c>
      <c r="E7774" s="31" t="n">
        <f aca="false">'Scarico FP Delivery'!$AH7773</f>
        <v>0</v>
      </c>
      <c r="F7774" s="31" t="n">
        <f aca="false">'Scarico FP Delivery'!$Z7773</f>
        <v>0</v>
      </c>
      <c r="G7774" s="30" t="n">
        <f aca="false">'Scarico FP Delivery'!$AG7773</f>
        <v>0</v>
      </c>
      <c r="H7774" s="30" t="n">
        <f aca="false">'Scarico FP Delivery'!$U7773</f>
        <v>0</v>
      </c>
      <c r="I7774" s="32" t="n">
        <f aca="false">'Scarico FP Delivery'!$EW7773</f>
        <v>0</v>
      </c>
      <c r="J7774" s="33" t="n">
        <f aca="false">'Scarico FP Delivery'!$AJ7773</f>
        <v>0</v>
      </c>
      <c r="K7774" s="34" t="n">
        <f aca="false">'Scarico FP Delivery'!AV7773</f>
        <v>0</v>
      </c>
      <c r="L7774" s="51" t="n">
        <f aca="false">'Scarico FP Delivery'!AF7773</f>
        <v>0</v>
      </c>
      <c r="M7774" s="36" t="n">
        <f aca="false">'Scarico FP Delivery'!EL7773</f>
        <v>0</v>
      </c>
      <c r="N7774" s="37" t="e">
        <f aca="false">VLOOKUP($P7774,Formule!$O$2:$P$200,2,0)</f>
        <v>#N/A</v>
      </c>
      <c r="O7774" s="38" t="e">
        <f aca="false">VLOOKUP($P7774,Formule!$B$2:$C$202,2,0)</f>
        <v>#N/A</v>
      </c>
      <c r="P7774" s="39" t="n">
        <f aca="false">'Scarico FP Delivery'!$AC7773</f>
        <v>0</v>
      </c>
      <c r="Q7774" s="40" t="n">
        <f aca="false">'Scarico FP Delivery'!$AD7773</f>
        <v>0</v>
      </c>
      <c r="R7774" s="41" t="n">
        <f aca="false">'Scarico FP Delivery'!$DO7773</f>
        <v>0</v>
      </c>
      <c r="S7774" s="30" t="e">
        <f aca="false">VLOOKUP($R7774,Formule!$H$2:$I$250,2,0)</f>
        <v>#N/A</v>
      </c>
      <c r="T7774" s="42"/>
      <c r="U7774" s="43" t="e">
        <f aca="false">VLOOKUP($P7774,Formule!$E$2:$F$200,2,0)</f>
        <v>#N/A</v>
      </c>
      <c r="V7774" s="44" t="e">
        <f aca="false">U7774*(25/100)</f>
        <v>#N/A</v>
      </c>
      <c r="W7774" s="45" t="e">
        <f aca="false">U7774-V7774</f>
        <v>#N/A</v>
      </c>
      <c r="Y7774" s="14" t="s">
        <v>2257</v>
      </c>
    </row>
    <row r="7775" customFormat="false" ht="12.75" hidden="false" customHeight="false" outlineLevel="0" collapsed="false">
      <c r="A7775" s="46" t="n">
        <v>7773</v>
      </c>
      <c r="B7775" s="29"/>
      <c r="C7775" s="30"/>
      <c r="D7775" s="30" t="n">
        <f aca="false">'Scarico FP Delivery'!$CY7774</f>
        <v>0</v>
      </c>
      <c r="E7775" s="31" t="n">
        <f aca="false">'Scarico FP Delivery'!$AH7774</f>
        <v>0</v>
      </c>
      <c r="F7775" s="31" t="n">
        <f aca="false">'Scarico FP Delivery'!$Z7774</f>
        <v>0</v>
      </c>
      <c r="G7775" s="30" t="n">
        <f aca="false">'Scarico FP Delivery'!$AG7774</f>
        <v>0</v>
      </c>
      <c r="H7775" s="30" t="n">
        <f aca="false">'Scarico FP Delivery'!$U7774</f>
        <v>0</v>
      </c>
      <c r="I7775" s="32" t="n">
        <f aca="false">'Scarico FP Delivery'!$EW7774</f>
        <v>0</v>
      </c>
      <c r="J7775" s="33" t="n">
        <f aca="false">'Scarico FP Delivery'!$AJ7774</f>
        <v>0</v>
      </c>
      <c r="K7775" s="34" t="n">
        <f aca="false">'Scarico FP Delivery'!AV7774</f>
        <v>0</v>
      </c>
      <c r="L7775" s="51" t="n">
        <f aca="false">'Scarico FP Delivery'!AF7774</f>
        <v>0</v>
      </c>
      <c r="M7775" s="36" t="n">
        <f aca="false">'Scarico FP Delivery'!EL7774</f>
        <v>0</v>
      </c>
      <c r="N7775" s="37" t="e">
        <f aca="false">VLOOKUP($P7775,Formule!$O$2:$P$200,2,0)</f>
        <v>#N/A</v>
      </c>
      <c r="O7775" s="38" t="e">
        <f aca="false">VLOOKUP($P7775,Formule!$B$2:$C$202,2,0)</f>
        <v>#N/A</v>
      </c>
      <c r="P7775" s="39" t="n">
        <f aca="false">'Scarico FP Delivery'!$AC7774</f>
        <v>0</v>
      </c>
      <c r="Q7775" s="40" t="n">
        <f aca="false">'Scarico FP Delivery'!$AD7774</f>
        <v>0</v>
      </c>
      <c r="R7775" s="41" t="n">
        <f aca="false">'Scarico FP Delivery'!$DO7774</f>
        <v>0</v>
      </c>
      <c r="S7775" s="30" t="e">
        <f aca="false">VLOOKUP($R7775,Formule!$H$2:$I$250,2,0)</f>
        <v>#N/A</v>
      </c>
      <c r="T7775" s="42"/>
      <c r="U7775" s="43" t="e">
        <f aca="false">VLOOKUP($P7775,Formule!$E$2:$F$200,2,0)</f>
        <v>#N/A</v>
      </c>
      <c r="V7775" s="44" t="e">
        <f aca="false">U7775*(25/100)</f>
        <v>#N/A</v>
      </c>
      <c r="W7775" s="45" t="e">
        <f aca="false">U7775-V7775</f>
        <v>#N/A</v>
      </c>
      <c r="Y7775" s="14" t="s">
        <v>2257</v>
      </c>
    </row>
    <row r="7776" customFormat="false" ht="12.75" hidden="false" customHeight="false" outlineLevel="0" collapsed="false">
      <c r="A7776" s="28" t="n">
        <v>7774</v>
      </c>
      <c r="B7776" s="29"/>
      <c r="C7776" s="30"/>
      <c r="D7776" s="30" t="n">
        <f aca="false">'Scarico FP Delivery'!$CY7775</f>
        <v>0</v>
      </c>
      <c r="E7776" s="31" t="n">
        <f aca="false">'Scarico FP Delivery'!$AH7775</f>
        <v>0</v>
      </c>
      <c r="F7776" s="31" t="n">
        <f aca="false">'Scarico FP Delivery'!$Z7775</f>
        <v>0</v>
      </c>
      <c r="G7776" s="30" t="n">
        <f aca="false">'Scarico FP Delivery'!$AG7775</f>
        <v>0</v>
      </c>
      <c r="H7776" s="30" t="n">
        <f aca="false">'Scarico FP Delivery'!$U7775</f>
        <v>0</v>
      </c>
      <c r="I7776" s="32" t="n">
        <f aca="false">'Scarico FP Delivery'!$EW7775</f>
        <v>0</v>
      </c>
      <c r="J7776" s="33" t="n">
        <f aca="false">'Scarico FP Delivery'!$AJ7775</f>
        <v>0</v>
      </c>
      <c r="K7776" s="34" t="n">
        <f aca="false">'Scarico FP Delivery'!AV7775</f>
        <v>0</v>
      </c>
      <c r="L7776" s="51" t="n">
        <f aca="false">'Scarico FP Delivery'!AF7775</f>
        <v>0</v>
      </c>
      <c r="M7776" s="36" t="n">
        <f aca="false">'Scarico FP Delivery'!EL7775</f>
        <v>0</v>
      </c>
      <c r="N7776" s="37" t="e">
        <f aca="false">VLOOKUP($P7776,Formule!$O$2:$P$200,2,0)</f>
        <v>#N/A</v>
      </c>
      <c r="O7776" s="38" t="e">
        <f aca="false">VLOOKUP($P7776,Formule!$B$2:$C$202,2,0)</f>
        <v>#N/A</v>
      </c>
      <c r="P7776" s="39" t="n">
        <f aca="false">'Scarico FP Delivery'!$AC7775</f>
        <v>0</v>
      </c>
      <c r="Q7776" s="40" t="n">
        <f aca="false">'Scarico FP Delivery'!$AD7775</f>
        <v>0</v>
      </c>
      <c r="R7776" s="41" t="n">
        <f aca="false">'Scarico FP Delivery'!$DO7775</f>
        <v>0</v>
      </c>
      <c r="S7776" s="30" t="e">
        <f aca="false">VLOOKUP($R7776,Formule!$H$2:$I$250,2,0)</f>
        <v>#N/A</v>
      </c>
      <c r="T7776" s="42"/>
      <c r="U7776" s="43" t="e">
        <f aca="false">VLOOKUP($P7776,Formule!$E$2:$F$200,2,0)</f>
        <v>#N/A</v>
      </c>
      <c r="V7776" s="44" t="e">
        <f aca="false">U7776*(25/100)</f>
        <v>#N/A</v>
      </c>
      <c r="W7776" s="45" t="e">
        <f aca="false">U7776-V7776</f>
        <v>#N/A</v>
      </c>
      <c r="Y7776" s="14" t="s">
        <v>2257</v>
      </c>
    </row>
    <row r="7777" customFormat="false" ht="12.75" hidden="false" customHeight="false" outlineLevel="0" collapsed="false">
      <c r="A7777" s="46" t="n">
        <v>7775</v>
      </c>
      <c r="B7777" s="29"/>
      <c r="C7777" s="30"/>
      <c r="D7777" s="30" t="n">
        <f aca="false">'Scarico FP Delivery'!$CY7776</f>
        <v>0</v>
      </c>
      <c r="E7777" s="31" t="n">
        <f aca="false">'Scarico FP Delivery'!$AH7776</f>
        <v>0</v>
      </c>
      <c r="F7777" s="31" t="n">
        <f aca="false">'Scarico FP Delivery'!$Z7776</f>
        <v>0</v>
      </c>
      <c r="G7777" s="30" t="n">
        <f aca="false">'Scarico FP Delivery'!$AG7776</f>
        <v>0</v>
      </c>
      <c r="H7777" s="30" t="n">
        <f aca="false">'Scarico FP Delivery'!$U7776</f>
        <v>0</v>
      </c>
      <c r="I7777" s="32" t="n">
        <f aca="false">'Scarico FP Delivery'!$EW7776</f>
        <v>0</v>
      </c>
      <c r="J7777" s="33" t="n">
        <f aca="false">'Scarico FP Delivery'!$AJ7776</f>
        <v>0</v>
      </c>
      <c r="K7777" s="34" t="n">
        <f aca="false">'Scarico FP Delivery'!AV7776</f>
        <v>0</v>
      </c>
      <c r="L7777" s="51" t="n">
        <f aca="false">'Scarico FP Delivery'!AF7776</f>
        <v>0</v>
      </c>
      <c r="M7777" s="36" t="n">
        <f aca="false">'Scarico FP Delivery'!EL7776</f>
        <v>0</v>
      </c>
      <c r="N7777" s="37" t="e">
        <f aca="false">VLOOKUP($P7777,Formule!$O$2:$P$200,2,0)</f>
        <v>#N/A</v>
      </c>
      <c r="O7777" s="38" t="e">
        <f aca="false">VLOOKUP($P7777,Formule!$B$2:$C$202,2,0)</f>
        <v>#N/A</v>
      </c>
      <c r="P7777" s="39" t="n">
        <f aca="false">'Scarico FP Delivery'!$AC7776</f>
        <v>0</v>
      </c>
      <c r="Q7777" s="40" t="n">
        <f aca="false">'Scarico FP Delivery'!$AD7776</f>
        <v>0</v>
      </c>
      <c r="R7777" s="41" t="n">
        <f aca="false">'Scarico FP Delivery'!$DO7776</f>
        <v>0</v>
      </c>
      <c r="S7777" s="30" t="e">
        <f aca="false">VLOOKUP($R7777,Formule!$H$2:$I$250,2,0)</f>
        <v>#N/A</v>
      </c>
      <c r="T7777" s="42"/>
      <c r="U7777" s="43" t="e">
        <f aca="false">VLOOKUP($P7777,Formule!$E$2:$F$200,2,0)</f>
        <v>#N/A</v>
      </c>
      <c r="V7777" s="44" t="e">
        <f aca="false">U7777*(25/100)</f>
        <v>#N/A</v>
      </c>
      <c r="W7777" s="45" t="e">
        <f aca="false">U7777-V7777</f>
        <v>#N/A</v>
      </c>
      <c r="Y7777" s="14" t="s">
        <v>2257</v>
      </c>
    </row>
    <row r="7778" customFormat="false" ht="12.75" hidden="false" customHeight="false" outlineLevel="0" collapsed="false">
      <c r="A7778" s="46" t="n">
        <v>7776</v>
      </c>
      <c r="B7778" s="29"/>
      <c r="C7778" s="30"/>
      <c r="D7778" s="30" t="n">
        <f aca="false">'Scarico FP Delivery'!$CY7777</f>
        <v>0</v>
      </c>
      <c r="E7778" s="31" t="n">
        <f aca="false">'Scarico FP Delivery'!$AH7777</f>
        <v>0</v>
      </c>
      <c r="F7778" s="31" t="n">
        <f aca="false">'Scarico FP Delivery'!$Z7777</f>
        <v>0</v>
      </c>
      <c r="G7778" s="30" t="n">
        <f aca="false">'Scarico FP Delivery'!$AG7777</f>
        <v>0</v>
      </c>
      <c r="H7778" s="30" t="n">
        <f aca="false">'Scarico FP Delivery'!$U7777</f>
        <v>0</v>
      </c>
      <c r="I7778" s="32" t="n">
        <f aca="false">'Scarico FP Delivery'!$EW7777</f>
        <v>0</v>
      </c>
      <c r="J7778" s="33" t="n">
        <f aca="false">'Scarico FP Delivery'!$AJ7777</f>
        <v>0</v>
      </c>
      <c r="K7778" s="34" t="n">
        <f aca="false">'Scarico FP Delivery'!AV7777</f>
        <v>0</v>
      </c>
      <c r="L7778" s="51" t="n">
        <f aca="false">'Scarico FP Delivery'!AF7777</f>
        <v>0</v>
      </c>
      <c r="M7778" s="36" t="n">
        <f aca="false">'Scarico FP Delivery'!EL7777</f>
        <v>0</v>
      </c>
      <c r="N7778" s="37" t="e">
        <f aca="false">VLOOKUP($P7778,Formule!$O$2:$P$200,2,0)</f>
        <v>#N/A</v>
      </c>
      <c r="O7778" s="38" t="e">
        <f aca="false">VLOOKUP($P7778,Formule!$B$2:$C$202,2,0)</f>
        <v>#N/A</v>
      </c>
      <c r="P7778" s="39" t="n">
        <f aca="false">'Scarico FP Delivery'!$AC7777</f>
        <v>0</v>
      </c>
      <c r="Q7778" s="40" t="n">
        <f aca="false">'Scarico FP Delivery'!$AD7777</f>
        <v>0</v>
      </c>
      <c r="R7778" s="41" t="n">
        <f aca="false">'Scarico FP Delivery'!$DO7777</f>
        <v>0</v>
      </c>
      <c r="S7778" s="30" t="e">
        <f aca="false">VLOOKUP($R7778,Formule!$H$2:$I$250,2,0)</f>
        <v>#N/A</v>
      </c>
      <c r="T7778" s="42"/>
      <c r="U7778" s="43" t="e">
        <f aca="false">VLOOKUP($P7778,Formule!$E$2:$F$200,2,0)</f>
        <v>#N/A</v>
      </c>
      <c r="V7778" s="44" t="e">
        <f aca="false">U7778*(25/100)</f>
        <v>#N/A</v>
      </c>
      <c r="W7778" s="45" t="e">
        <f aca="false">U7778-V7778</f>
        <v>#N/A</v>
      </c>
      <c r="Y7778" s="14" t="s">
        <v>2257</v>
      </c>
    </row>
    <row r="7779" customFormat="false" ht="12.75" hidden="false" customHeight="false" outlineLevel="0" collapsed="false">
      <c r="A7779" s="28" t="n">
        <v>7777</v>
      </c>
      <c r="B7779" s="29"/>
      <c r="C7779" s="30"/>
      <c r="D7779" s="30" t="n">
        <f aca="false">'Scarico FP Delivery'!$CY7778</f>
        <v>0</v>
      </c>
      <c r="E7779" s="31" t="n">
        <f aca="false">'Scarico FP Delivery'!$AH7778</f>
        <v>0</v>
      </c>
      <c r="F7779" s="31" t="n">
        <f aca="false">'Scarico FP Delivery'!$Z7778</f>
        <v>0</v>
      </c>
      <c r="G7779" s="30" t="n">
        <f aca="false">'Scarico FP Delivery'!$AG7778</f>
        <v>0</v>
      </c>
      <c r="H7779" s="30" t="n">
        <f aca="false">'Scarico FP Delivery'!$U7778</f>
        <v>0</v>
      </c>
      <c r="I7779" s="32" t="n">
        <f aca="false">'Scarico FP Delivery'!$EW7778</f>
        <v>0</v>
      </c>
      <c r="J7779" s="33" t="n">
        <f aca="false">'Scarico FP Delivery'!$AJ7778</f>
        <v>0</v>
      </c>
      <c r="K7779" s="34" t="n">
        <f aca="false">'Scarico FP Delivery'!AV7778</f>
        <v>0</v>
      </c>
      <c r="L7779" s="51" t="n">
        <f aca="false">'Scarico FP Delivery'!AF7778</f>
        <v>0</v>
      </c>
      <c r="M7779" s="36" t="n">
        <f aca="false">'Scarico FP Delivery'!EL7778</f>
        <v>0</v>
      </c>
      <c r="N7779" s="37" t="e">
        <f aca="false">VLOOKUP($P7779,Formule!$O$2:$P$200,2,0)</f>
        <v>#N/A</v>
      </c>
      <c r="O7779" s="38" t="e">
        <f aca="false">VLOOKUP($P7779,Formule!$B$2:$C$202,2,0)</f>
        <v>#N/A</v>
      </c>
      <c r="P7779" s="39" t="n">
        <f aca="false">'Scarico FP Delivery'!$AC7778</f>
        <v>0</v>
      </c>
      <c r="Q7779" s="40" t="n">
        <f aca="false">'Scarico FP Delivery'!$AD7778</f>
        <v>0</v>
      </c>
      <c r="R7779" s="41" t="n">
        <f aca="false">'Scarico FP Delivery'!$DO7778</f>
        <v>0</v>
      </c>
      <c r="S7779" s="30" t="e">
        <f aca="false">VLOOKUP($R7779,Formule!$H$2:$I$250,2,0)</f>
        <v>#N/A</v>
      </c>
      <c r="T7779" s="42"/>
      <c r="U7779" s="43" t="e">
        <f aca="false">VLOOKUP($P7779,Formule!$E$2:$F$200,2,0)</f>
        <v>#N/A</v>
      </c>
      <c r="V7779" s="44" t="e">
        <f aca="false">U7779*(25/100)</f>
        <v>#N/A</v>
      </c>
      <c r="W7779" s="45" t="e">
        <f aca="false">U7779-V7779</f>
        <v>#N/A</v>
      </c>
      <c r="Y7779" s="14" t="s">
        <v>2257</v>
      </c>
    </row>
    <row r="7780" customFormat="false" ht="12.75" hidden="false" customHeight="false" outlineLevel="0" collapsed="false">
      <c r="A7780" s="46" t="n">
        <v>7778</v>
      </c>
      <c r="B7780" s="29"/>
      <c r="C7780" s="30"/>
      <c r="D7780" s="30" t="n">
        <f aca="false">'Scarico FP Delivery'!$CY7779</f>
        <v>0</v>
      </c>
      <c r="E7780" s="31" t="n">
        <f aca="false">'Scarico FP Delivery'!$AH7779</f>
        <v>0</v>
      </c>
      <c r="F7780" s="31" t="n">
        <f aca="false">'Scarico FP Delivery'!$Z7779</f>
        <v>0</v>
      </c>
      <c r="G7780" s="30" t="n">
        <f aca="false">'Scarico FP Delivery'!$AG7779</f>
        <v>0</v>
      </c>
      <c r="H7780" s="30" t="n">
        <f aca="false">'Scarico FP Delivery'!$U7779</f>
        <v>0</v>
      </c>
      <c r="I7780" s="32" t="n">
        <f aca="false">'Scarico FP Delivery'!$EW7779</f>
        <v>0</v>
      </c>
      <c r="J7780" s="33" t="n">
        <f aca="false">'Scarico FP Delivery'!$AJ7779</f>
        <v>0</v>
      </c>
      <c r="K7780" s="34" t="n">
        <f aca="false">'Scarico FP Delivery'!AV7779</f>
        <v>0</v>
      </c>
      <c r="L7780" s="51" t="n">
        <f aca="false">'Scarico FP Delivery'!AF7779</f>
        <v>0</v>
      </c>
      <c r="M7780" s="36" t="n">
        <f aca="false">'Scarico FP Delivery'!EL7779</f>
        <v>0</v>
      </c>
      <c r="N7780" s="37" t="e">
        <f aca="false">VLOOKUP($P7780,Formule!$O$2:$P$200,2,0)</f>
        <v>#N/A</v>
      </c>
      <c r="O7780" s="38" t="e">
        <f aca="false">VLOOKUP($P7780,Formule!$B$2:$C$202,2,0)</f>
        <v>#N/A</v>
      </c>
      <c r="P7780" s="39" t="n">
        <f aca="false">'Scarico FP Delivery'!$AC7779</f>
        <v>0</v>
      </c>
      <c r="Q7780" s="40" t="n">
        <f aca="false">'Scarico FP Delivery'!$AD7779</f>
        <v>0</v>
      </c>
      <c r="R7780" s="41" t="n">
        <f aca="false">'Scarico FP Delivery'!$DO7779</f>
        <v>0</v>
      </c>
      <c r="S7780" s="30" t="e">
        <f aca="false">VLOOKUP($R7780,Formule!$H$2:$I$250,2,0)</f>
        <v>#N/A</v>
      </c>
      <c r="T7780" s="42"/>
      <c r="U7780" s="43" t="e">
        <f aca="false">VLOOKUP($P7780,Formule!$E$2:$F$200,2,0)</f>
        <v>#N/A</v>
      </c>
      <c r="V7780" s="44" t="e">
        <f aca="false">U7780*(25/100)</f>
        <v>#N/A</v>
      </c>
      <c r="W7780" s="45" t="e">
        <f aca="false">U7780-V7780</f>
        <v>#N/A</v>
      </c>
      <c r="Y7780" s="14" t="s">
        <v>2257</v>
      </c>
    </row>
    <row r="7781" customFormat="false" ht="12.75" hidden="false" customHeight="false" outlineLevel="0" collapsed="false">
      <c r="A7781" s="46" t="n">
        <v>7779</v>
      </c>
      <c r="B7781" s="29"/>
      <c r="C7781" s="30"/>
      <c r="D7781" s="30" t="n">
        <f aca="false">'Scarico FP Delivery'!$CY7780</f>
        <v>0</v>
      </c>
      <c r="E7781" s="31" t="n">
        <f aca="false">'Scarico FP Delivery'!$AH7780</f>
        <v>0</v>
      </c>
      <c r="F7781" s="31" t="n">
        <f aca="false">'Scarico FP Delivery'!$Z7780</f>
        <v>0</v>
      </c>
      <c r="G7781" s="30" t="n">
        <f aca="false">'Scarico FP Delivery'!$AG7780</f>
        <v>0</v>
      </c>
      <c r="H7781" s="30" t="n">
        <f aca="false">'Scarico FP Delivery'!$U7780</f>
        <v>0</v>
      </c>
      <c r="I7781" s="32" t="n">
        <f aca="false">'Scarico FP Delivery'!$EW7780</f>
        <v>0</v>
      </c>
      <c r="J7781" s="33" t="n">
        <f aca="false">'Scarico FP Delivery'!$AJ7780</f>
        <v>0</v>
      </c>
      <c r="K7781" s="34" t="n">
        <f aca="false">'Scarico FP Delivery'!AV7780</f>
        <v>0</v>
      </c>
      <c r="L7781" s="51" t="n">
        <f aca="false">'Scarico FP Delivery'!AF7780</f>
        <v>0</v>
      </c>
      <c r="M7781" s="36" t="n">
        <f aca="false">'Scarico FP Delivery'!EL7780</f>
        <v>0</v>
      </c>
      <c r="N7781" s="37" t="e">
        <f aca="false">VLOOKUP($P7781,Formule!$O$2:$P$200,2,0)</f>
        <v>#N/A</v>
      </c>
      <c r="O7781" s="38" t="e">
        <f aca="false">VLOOKUP($P7781,Formule!$B$2:$C$202,2,0)</f>
        <v>#N/A</v>
      </c>
      <c r="P7781" s="39" t="n">
        <f aca="false">'Scarico FP Delivery'!$AC7780</f>
        <v>0</v>
      </c>
      <c r="Q7781" s="40" t="n">
        <f aca="false">'Scarico FP Delivery'!$AD7780</f>
        <v>0</v>
      </c>
      <c r="R7781" s="41" t="n">
        <f aca="false">'Scarico FP Delivery'!$DO7780</f>
        <v>0</v>
      </c>
      <c r="S7781" s="30" t="e">
        <f aca="false">VLOOKUP($R7781,Formule!$H$2:$I$250,2,0)</f>
        <v>#N/A</v>
      </c>
      <c r="T7781" s="42"/>
      <c r="U7781" s="43" t="e">
        <f aca="false">VLOOKUP($P7781,Formule!$E$2:$F$200,2,0)</f>
        <v>#N/A</v>
      </c>
      <c r="V7781" s="44" t="e">
        <f aca="false">U7781*(25/100)</f>
        <v>#N/A</v>
      </c>
      <c r="W7781" s="45" t="e">
        <f aca="false">U7781-V7781</f>
        <v>#N/A</v>
      </c>
      <c r="Y7781" s="14" t="s">
        <v>2257</v>
      </c>
    </row>
    <row r="7782" customFormat="false" ht="12.75" hidden="false" customHeight="false" outlineLevel="0" collapsed="false">
      <c r="A7782" s="28" t="n">
        <v>7780</v>
      </c>
      <c r="B7782" s="29"/>
      <c r="C7782" s="30"/>
      <c r="D7782" s="30" t="n">
        <f aca="false">'Scarico FP Delivery'!$CY7781</f>
        <v>0</v>
      </c>
      <c r="E7782" s="31" t="n">
        <f aca="false">'Scarico FP Delivery'!$AH7781</f>
        <v>0</v>
      </c>
      <c r="F7782" s="31" t="n">
        <f aca="false">'Scarico FP Delivery'!$Z7781</f>
        <v>0</v>
      </c>
      <c r="G7782" s="30" t="n">
        <f aca="false">'Scarico FP Delivery'!$AG7781</f>
        <v>0</v>
      </c>
      <c r="H7782" s="30" t="n">
        <f aca="false">'Scarico FP Delivery'!$U7781</f>
        <v>0</v>
      </c>
      <c r="I7782" s="32" t="n">
        <f aca="false">'Scarico FP Delivery'!$EW7781</f>
        <v>0</v>
      </c>
      <c r="J7782" s="33" t="n">
        <f aca="false">'Scarico FP Delivery'!$AJ7781</f>
        <v>0</v>
      </c>
      <c r="K7782" s="34" t="n">
        <f aca="false">'Scarico FP Delivery'!AV7781</f>
        <v>0</v>
      </c>
      <c r="L7782" s="51" t="n">
        <f aca="false">'Scarico FP Delivery'!AF7781</f>
        <v>0</v>
      </c>
      <c r="M7782" s="36" t="n">
        <f aca="false">'Scarico FP Delivery'!EL7781</f>
        <v>0</v>
      </c>
      <c r="N7782" s="37" t="e">
        <f aca="false">VLOOKUP($P7782,Formule!$O$2:$P$200,2,0)</f>
        <v>#N/A</v>
      </c>
      <c r="O7782" s="38" t="e">
        <f aca="false">VLOOKUP($P7782,Formule!$B$2:$C$202,2,0)</f>
        <v>#N/A</v>
      </c>
      <c r="P7782" s="39" t="n">
        <f aca="false">'Scarico FP Delivery'!$AC7781</f>
        <v>0</v>
      </c>
      <c r="Q7782" s="40" t="n">
        <f aca="false">'Scarico FP Delivery'!$AD7781</f>
        <v>0</v>
      </c>
      <c r="R7782" s="41" t="n">
        <f aca="false">'Scarico FP Delivery'!$DO7781</f>
        <v>0</v>
      </c>
      <c r="S7782" s="30" t="e">
        <f aca="false">VLOOKUP($R7782,Formule!$H$2:$I$250,2,0)</f>
        <v>#N/A</v>
      </c>
      <c r="T7782" s="42"/>
      <c r="U7782" s="43" t="e">
        <f aca="false">VLOOKUP($P7782,Formule!$E$2:$F$200,2,0)</f>
        <v>#N/A</v>
      </c>
      <c r="V7782" s="44" t="e">
        <f aca="false">U7782*(25/100)</f>
        <v>#N/A</v>
      </c>
      <c r="W7782" s="45" t="e">
        <f aca="false">U7782-V7782</f>
        <v>#N/A</v>
      </c>
      <c r="Y7782" s="14" t="s">
        <v>2257</v>
      </c>
    </row>
    <row r="7783" customFormat="false" ht="12.75" hidden="false" customHeight="false" outlineLevel="0" collapsed="false">
      <c r="A7783" s="46" t="n">
        <v>7781</v>
      </c>
      <c r="B7783" s="29"/>
      <c r="C7783" s="30"/>
      <c r="D7783" s="30" t="n">
        <f aca="false">'Scarico FP Delivery'!$CY7782</f>
        <v>0</v>
      </c>
      <c r="E7783" s="31" t="n">
        <f aca="false">'Scarico FP Delivery'!$AH7782</f>
        <v>0</v>
      </c>
      <c r="F7783" s="31" t="n">
        <f aca="false">'Scarico FP Delivery'!$Z7782</f>
        <v>0</v>
      </c>
      <c r="G7783" s="30" t="n">
        <f aca="false">'Scarico FP Delivery'!$AG7782</f>
        <v>0</v>
      </c>
      <c r="H7783" s="30" t="n">
        <f aca="false">'Scarico FP Delivery'!$U7782</f>
        <v>0</v>
      </c>
      <c r="I7783" s="32" t="n">
        <f aca="false">'Scarico FP Delivery'!$EW7782</f>
        <v>0</v>
      </c>
      <c r="J7783" s="33" t="n">
        <f aca="false">'Scarico FP Delivery'!$AJ7782</f>
        <v>0</v>
      </c>
      <c r="K7783" s="34" t="n">
        <f aca="false">'Scarico FP Delivery'!AV7782</f>
        <v>0</v>
      </c>
      <c r="L7783" s="51" t="n">
        <f aca="false">'Scarico FP Delivery'!AF7782</f>
        <v>0</v>
      </c>
      <c r="M7783" s="36" t="n">
        <f aca="false">'Scarico FP Delivery'!EL7782</f>
        <v>0</v>
      </c>
      <c r="N7783" s="37" t="e">
        <f aca="false">VLOOKUP($P7783,Formule!$O$2:$P$200,2,0)</f>
        <v>#N/A</v>
      </c>
      <c r="O7783" s="38" t="e">
        <f aca="false">VLOOKUP($P7783,Formule!$B$2:$C$202,2,0)</f>
        <v>#N/A</v>
      </c>
      <c r="P7783" s="39" t="n">
        <f aca="false">'Scarico FP Delivery'!$AC7782</f>
        <v>0</v>
      </c>
      <c r="Q7783" s="40" t="n">
        <f aca="false">'Scarico FP Delivery'!$AD7782</f>
        <v>0</v>
      </c>
      <c r="R7783" s="41" t="n">
        <f aca="false">'Scarico FP Delivery'!$DO7782</f>
        <v>0</v>
      </c>
      <c r="S7783" s="30" t="e">
        <f aca="false">VLOOKUP($R7783,Formule!$H$2:$I$250,2,0)</f>
        <v>#N/A</v>
      </c>
      <c r="T7783" s="42"/>
      <c r="U7783" s="43" t="e">
        <f aca="false">VLOOKUP($P7783,Formule!$E$2:$F$200,2,0)</f>
        <v>#N/A</v>
      </c>
      <c r="V7783" s="44" t="e">
        <f aca="false">U7783*(25/100)</f>
        <v>#N/A</v>
      </c>
      <c r="W7783" s="45" t="e">
        <f aca="false">U7783-V7783</f>
        <v>#N/A</v>
      </c>
      <c r="Y7783" s="14" t="s">
        <v>2257</v>
      </c>
    </row>
    <row r="7784" customFormat="false" ht="12.75" hidden="false" customHeight="false" outlineLevel="0" collapsed="false">
      <c r="A7784" s="46" t="n">
        <v>7782</v>
      </c>
      <c r="B7784" s="29"/>
      <c r="C7784" s="30"/>
      <c r="D7784" s="30" t="n">
        <f aca="false">'Scarico FP Delivery'!$CY7783</f>
        <v>0</v>
      </c>
      <c r="E7784" s="31" t="n">
        <f aca="false">'Scarico FP Delivery'!$AH7783</f>
        <v>0</v>
      </c>
      <c r="F7784" s="31" t="n">
        <f aca="false">'Scarico FP Delivery'!$Z7783</f>
        <v>0</v>
      </c>
      <c r="G7784" s="30" t="n">
        <f aca="false">'Scarico FP Delivery'!$AG7783</f>
        <v>0</v>
      </c>
      <c r="H7784" s="30" t="n">
        <f aca="false">'Scarico FP Delivery'!$U7783</f>
        <v>0</v>
      </c>
      <c r="I7784" s="32" t="n">
        <f aca="false">'Scarico FP Delivery'!$EW7783</f>
        <v>0</v>
      </c>
      <c r="J7784" s="33" t="n">
        <f aca="false">'Scarico FP Delivery'!$AJ7783</f>
        <v>0</v>
      </c>
      <c r="K7784" s="34" t="n">
        <f aca="false">'Scarico FP Delivery'!AV7783</f>
        <v>0</v>
      </c>
      <c r="L7784" s="51" t="n">
        <f aca="false">'Scarico FP Delivery'!AF7783</f>
        <v>0</v>
      </c>
      <c r="M7784" s="36" t="n">
        <f aca="false">'Scarico FP Delivery'!EL7783</f>
        <v>0</v>
      </c>
      <c r="N7784" s="37" t="e">
        <f aca="false">VLOOKUP($P7784,Formule!$O$2:$P$200,2,0)</f>
        <v>#N/A</v>
      </c>
      <c r="O7784" s="38" t="e">
        <f aca="false">VLOOKUP($P7784,Formule!$B$2:$C$202,2,0)</f>
        <v>#N/A</v>
      </c>
      <c r="P7784" s="39" t="n">
        <f aca="false">'Scarico FP Delivery'!$AC7783</f>
        <v>0</v>
      </c>
      <c r="Q7784" s="40" t="n">
        <f aca="false">'Scarico FP Delivery'!$AD7783</f>
        <v>0</v>
      </c>
      <c r="R7784" s="41" t="n">
        <f aca="false">'Scarico FP Delivery'!$DO7783</f>
        <v>0</v>
      </c>
      <c r="S7784" s="30" t="e">
        <f aca="false">VLOOKUP($R7784,Formule!$H$2:$I$250,2,0)</f>
        <v>#N/A</v>
      </c>
      <c r="T7784" s="42"/>
      <c r="U7784" s="43" t="e">
        <f aca="false">VLOOKUP($P7784,Formule!$E$2:$F$200,2,0)</f>
        <v>#N/A</v>
      </c>
      <c r="V7784" s="44" t="e">
        <f aca="false">U7784*(25/100)</f>
        <v>#N/A</v>
      </c>
      <c r="W7784" s="45" t="e">
        <f aca="false">U7784-V7784</f>
        <v>#N/A</v>
      </c>
      <c r="Y7784" s="14" t="s">
        <v>2257</v>
      </c>
    </row>
    <row r="7785" customFormat="false" ht="12.75" hidden="false" customHeight="false" outlineLevel="0" collapsed="false">
      <c r="A7785" s="28" t="n">
        <v>7783</v>
      </c>
      <c r="B7785" s="29"/>
      <c r="C7785" s="30"/>
      <c r="D7785" s="30" t="n">
        <f aca="false">'Scarico FP Delivery'!$CY7784</f>
        <v>0</v>
      </c>
      <c r="E7785" s="31" t="n">
        <f aca="false">'Scarico FP Delivery'!$AH7784</f>
        <v>0</v>
      </c>
      <c r="F7785" s="31" t="n">
        <f aca="false">'Scarico FP Delivery'!$Z7784</f>
        <v>0</v>
      </c>
      <c r="G7785" s="30" t="n">
        <f aca="false">'Scarico FP Delivery'!$AG7784</f>
        <v>0</v>
      </c>
      <c r="H7785" s="30" t="n">
        <f aca="false">'Scarico FP Delivery'!$U7784</f>
        <v>0</v>
      </c>
      <c r="I7785" s="32" t="n">
        <f aca="false">'Scarico FP Delivery'!$EW7784</f>
        <v>0</v>
      </c>
      <c r="J7785" s="33" t="n">
        <f aca="false">'Scarico FP Delivery'!$AJ7784</f>
        <v>0</v>
      </c>
      <c r="K7785" s="34" t="n">
        <f aca="false">'Scarico FP Delivery'!AV7784</f>
        <v>0</v>
      </c>
      <c r="L7785" s="51" t="n">
        <f aca="false">'Scarico FP Delivery'!AF7784</f>
        <v>0</v>
      </c>
      <c r="M7785" s="36" t="n">
        <f aca="false">'Scarico FP Delivery'!EL7784</f>
        <v>0</v>
      </c>
      <c r="N7785" s="37" t="e">
        <f aca="false">VLOOKUP($P7785,Formule!$O$2:$P$200,2,0)</f>
        <v>#N/A</v>
      </c>
      <c r="O7785" s="38" t="e">
        <f aca="false">VLOOKUP($P7785,Formule!$B$2:$C$202,2,0)</f>
        <v>#N/A</v>
      </c>
      <c r="P7785" s="39" t="n">
        <f aca="false">'Scarico FP Delivery'!$AC7784</f>
        <v>0</v>
      </c>
      <c r="Q7785" s="40" t="n">
        <f aca="false">'Scarico FP Delivery'!$AD7784</f>
        <v>0</v>
      </c>
      <c r="R7785" s="41" t="n">
        <f aca="false">'Scarico FP Delivery'!$DO7784</f>
        <v>0</v>
      </c>
      <c r="S7785" s="30" t="e">
        <f aca="false">VLOOKUP($R7785,Formule!$H$2:$I$250,2,0)</f>
        <v>#N/A</v>
      </c>
      <c r="T7785" s="42"/>
      <c r="U7785" s="43" t="e">
        <f aca="false">VLOOKUP($P7785,Formule!$E$2:$F$200,2,0)</f>
        <v>#N/A</v>
      </c>
      <c r="V7785" s="44" t="e">
        <f aca="false">U7785*(25/100)</f>
        <v>#N/A</v>
      </c>
      <c r="W7785" s="45" t="e">
        <f aca="false">U7785-V7785</f>
        <v>#N/A</v>
      </c>
      <c r="Y7785" s="14" t="s">
        <v>2257</v>
      </c>
    </row>
    <row r="7786" customFormat="false" ht="12.75" hidden="false" customHeight="false" outlineLevel="0" collapsed="false">
      <c r="A7786" s="46" t="n">
        <v>7784</v>
      </c>
      <c r="B7786" s="29"/>
      <c r="C7786" s="30"/>
      <c r="D7786" s="30" t="n">
        <f aca="false">'Scarico FP Delivery'!$CY7785</f>
        <v>0</v>
      </c>
      <c r="E7786" s="31" t="n">
        <f aca="false">'Scarico FP Delivery'!$AH7785</f>
        <v>0</v>
      </c>
      <c r="F7786" s="31" t="n">
        <f aca="false">'Scarico FP Delivery'!$Z7785</f>
        <v>0</v>
      </c>
      <c r="G7786" s="30" t="n">
        <f aca="false">'Scarico FP Delivery'!$AG7785</f>
        <v>0</v>
      </c>
      <c r="H7786" s="30" t="n">
        <f aca="false">'Scarico FP Delivery'!$U7785</f>
        <v>0</v>
      </c>
      <c r="I7786" s="32" t="n">
        <f aca="false">'Scarico FP Delivery'!$EW7785</f>
        <v>0</v>
      </c>
      <c r="J7786" s="33" t="n">
        <f aca="false">'Scarico FP Delivery'!$AJ7785</f>
        <v>0</v>
      </c>
      <c r="K7786" s="34" t="n">
        <f aca="false">'Scarico FP Delivery'!AV7785</f>
        <v>0</v>
      </c>
      <c r="L7786" s="51" t="n">
        <f aca="false">'Scarico FP Delivery'!AF7785</f>
        <v>0</v>
      </c>
      <c r="M7786" s="36" t="n">
        <f aca="false">'Scarico FP Delivery'!EL7785</f>
        <v>0</v>
      </c>
      <c r="N7786" s="37" t="e">
        <f aca="false">VLOOKUP($P7786,Formule!$O$2:$P$200,2,0)</f>
        <v>#N/A</v>
      </c>
      <c r="O7786" s="38" t="e">
        <f aca="false">VLOOKUP($P7786,Formule!$B$2:$C$202,2,0)</f>
        <v>#N/A</v>
      </c>
      <c r="P7786" s="39" t="n">
        <f aca="false">'Scarico FP Delivery'!$AC7785</f>
        <v>0</v>
      </c>
      <c r="Q7786" s="40" t="n">
        <f aca="false">'Scarico FP Delivery'!$AD7785</f>
        <v>0</v>
      </c>
      <c r="R7786" s="41" t="n">
        <f aca="false">'Scarico FP Delivery'!$DO7785</f>
        <v>0</v>
      </c>
      <c r="S7786" s="30" t="e">
        <f aca="false">VLOOKUP($R7786,Formule!$H$2:$I$250,2,0)</f>
        <v>#N/A</v>
      </c>
      <c r="T7786" s="42"/>
      <c r="U7786" s="43" t="e">
        <f aca="false">VLOOKUP($P7786,Formule!$E$2:$F$200,2,0)</f>
        <v>#N/A</v>
      </c>
      <c r="V7786" s="44" t="e">
        <f aca="false">U7786*(25/100)</f>
        <v>#N/A</v>
      </c>
      <c r="W7786" s="45" t="e">
        <f aca="false">U7786-V7786</f>
        <v>#N/A</v>
      </c>
      <c r="Y7786" s="14" t="s">
        <v>2257</v>
      </c>
    </row>
    <row r="7787" customFormat="false" ht="12.75" hidden="false" customHeight="false" outlineLevel="0" collapsed="false">
      <c r="A7787" s="46" t="n">
        <v>7785</v>
      </c>
      <c r="B7787" s="29"/>
      <c r="C7787" s="30"/>
      <c r="D7787" s="30" t="n">
        <f aca="false">'Scarico FP Delivery'!$CY7786</f>
        <v>0</v>
      </c>
      <c r="E7787" s="31" t="n">
        <f aca="false">'Scarico FP Delivery'!$AH7786</f>
        <v>0</v>
      </c>
      <c r="F7787" s="31" t="n">
        <f aca="false">'Scarico FP Delivery'!$Z7786</f>
        <v>0</v>
      </c>
      <c r="G7787" s="30" t="n">
        <f aca="false">'Scarico FP Delivery'!$AG7786</f>
        <v>0</v>
      </c>
      <c r="H7787" s="30" t="n">
        <f aca="false">'Scarico FP Delivery'!$U7786</f>
        <v>0</v>
      </c>
      <c r="I7787" s="32" t="n">
        <f aca="false">'Scarico FP Delivery'!$EW7786</f>
        <v>0</v>
      </c>
      <c r="J7787" s="33" t="n">
        <f aca="false">'Scarico FP Delivery'!$AJ7786</f>
        <v>0</v>
      </c>
      <c r="K7787" s="34" t="n">
        <f aca="false">'Scarico FP Delivery'!AV7786</f>
        <v>0</v>
      </c>
      <c r="L7787" s="51" t="n">
        <f aca="false">'Scarico FP Delivery'!AF7786</f>
        <v>0</v>
      </c>
      <c r="M7787" s="36" t="n">
        <f aca="false">'Scarico FP Delivery'!EL7786</f>
        <v>0</v>
      </c>
      <c r="N7787" s="37" t="e">
        <f aca="false">VLOOKUP($P7787,Formule!$O$2:$P$200,2,0)</f>
        <v>#N/A</v>
      </c>
      <c r="O7787" s="38" t="e">
        <f aca="false">VLOOKUP($P7787,Formule!$B$2:$C$202,2,0)</f>
        <v>#N/A</v>
      </c>
      <c r="P7787" s="39" t="n">
        <f aca="false">'Scarico FP Delivery'!$AC7786</f>
        <v>0</v>
      </c>
      <c r="Q7787" s="40" t="n">
        <f aca="false">'Scarico FP Delivery'!$AD7786</f>
        <v>0</v>
      </c>
      <c r="R7787" s="41" t="n">
        <f aca="false">'Scarico FP Delivery'!$DO7786</f>
        <v>0</v>
      </c>
      <c r="S7787" s="30" t="e">
        <f aca="false">VLOOKUP($R7787,Formule!$H$2:$I$250,2,0)</f>
        <v>#N/A</v>
      </c>
      <c r="T7787" s="42"/>
      <c r="U7787" s="43" t="e">
        <f aca="false">VLOOKUP($P7787,Formule!$E$2:$F$200,2,0)</f>
        <v>#N/A</v>
      </c>
      <c r="V7787" s="44" t="e">
        <f aca="false">U7787*(25/100)</f>
        <v>#N/A</v>
      </c>
      <c r="W7787" s="45" t="e">
        <f aca="false">U7787-V7787</f>
        <v>#N/A</v>
      </c>
      <c r="Y7787" s="14" t="s">
        <v>2257</v>
      </c>
    </row>
    <row r="7788" customFormat="false" ht="12.75" hidden="false" customHeight="false" outlineLevel="0" collapsed="false">
      <c r="A7788" s="28" t="n">
        <v>7786</v>
      </c>
      <c r="B7788" s="29"/>
      <c r="C7788" s="30"/>
      <c r="D7788" s="30" t="n">
        <f aca="false">'Scarico FP Delivery'!$CY7787</f>
        <v>0</v>
      </c>
      <c r="E7788" s="31" t="n">
        <f aca="false">'Scarico FP Delivery'!$AH7787</f>
        <v>0</v>
      </c>
      <c r="F7788" s="31" t="n">
        <f aca="false">'Scarico FP Delivery'!$Z7787</f>
        <v>0</v>
      </c>
      <c r="G7788" s="30" t="n">
        <f aca="false">'Scarico FP Delivery'!$AG7787</f>
        <v>0</v>
      </c>
      <c r="H7788" s="30" t="n">
        <f aca="false">'Scarico FP Delivery'!$U7787</f>
        <v>0</v>
      </c>
      <c r="I7788" s="32" t="n">
        <f aca="false">'Scarico FP Delivery'!$EW7787</f>
        <v>0</v>
      </c>
      <c r="J7788" s="33" t="n">
        <f aca="false">'Scarico FP Delivery'!$AJ7787</f>
        <v>0</v>
      </c>
      <c r="K7788" s="34" t="n">
        <f aca="false">'Scarico FP Delivery'!AV7787</f>
        <v>0</v>
      </c>
      <c r="L7788" s="51" t="n">
        <f aca="false">'Scarico FP Delivery'!AF7787</f>
        <v>0</v>
      </c>
      <c r="M7788" s="36" t="n">
        <f aca="false">'Scarico FP Delivery'!EL7787</f>
        <v>0</v>
      </c>
      <c r="N7788" s="37" t="e">
        <f aca="false">VLOOKUP($P7788,Formule!$O$2:$P$200,2,0)</f>
        <v>#N/A</v>
      </c>
      <c r="O7788" s="38" t="e">
        <f aca="false">VLOOKUP($P7788,Formule!$B$2:$C$202,2,0)</f>
        <v>#N/A</v>
      </c>
      <c r="P7788" s="39" t="n">
        <f aca="false">'Scarico FP Delivery'!$AC7787</f>
        <v>0</v>
      </c>
      <c r="Q7788" s="40" t="n">
        <f aca="false">'Scarico FP Delivery'!$AD7787</f>
        <v>0</v>
      </c>
      <c r="R7788" s="41" t="n">
        <f aca="false">'Scarico FP Delivery'!$DO7787</f>
        <v>0</v>
      </c>
      <c r="S7788" s="30" t="e">
        <f aca="false">VLOOKUP($R7788,Formule!$H$2:$I$250,2,0)</f>
        <v>#N/A</v>
      </c>
      <c r="T7788" s="42"/>
      <c r="U7788" s="43" t="e">
        <f aca="false">VLOOKUP($P7788,Formule!$E$2:$F$200,2,0)</f>
        <v>#N/A</v>
      </c>
      <c r="V7788" s="44" t="e">
        <f aca="false">U7788*(25/100)</f>
        <v>#N/A</v>
      </c>
      <c r="W7788" s="45" t="e">
        <f aca="false">U7788-V7788</f>
        <v>#N/A</v>
      </c>
      <c r="Y7788" s="14" t="s">
        <v>2257</v>
      </c>
    </row>
    <row r="7789" customFormat="false" ht="12.75" hidden="false" customHeight="false" outlineLevel="0" collapsed="false">
      <c r="A7789" s="46" t="n">
        <v>7787</v>
      </c>
      <c r="B7789" s="29"/>
      <c r="C7789" s="30"/>
      <c r="D7789" s="30" t="n">
        <f aca="false">'Scarico FP Delivery'!$CY7788</f>
        <v>0</v>
      </c>
      <c r="E7789" s="31" t="n">
        <f aca="false">'Scarico FP Delivery'!$AH7788</f>
        <v>0</v>
      </c>
      <c r="F7789" s="31" t="n">
        <f aca="false">'Scarico FP Delivery'!$Z7788</f>
        <v>0</v>
      </c>
      <c r="G7789" s="30" t="n">
        <f aca="false">'Scarico FP Delivery'!$AG7788</f>
        <v>0</v>
      </c>
      <c r="H7789" s="30" t="n">
        <f aca="false">'Scarico FP Delivery'!$U7788</f>
        <v>0</v>
      </c>
      <c r="I7789" s="32" t="n">
        <f aca="false">'Scarico FP Delivery'!$EW7788</f>
        <v>0</v>
      </c>
      <c r="J7789" s="33" t="n">
        <f aca="false">'Scarico FP Delivery'!$AJ7788</f>
        <v>0</v>
      </c>
      <c r="K7789" s="34" t="n">
        <f aca="false">'Scarico FP Delivery'!AV7788</f>
        <v>0</v>
      </c>
      <c r="L7789" s="51" t="n">
        <f aca="false">'Scarico FP Delivery'!AF7788</f>
        <v>0</v>
      </c>
      <c r="M7789" s="36" t="n">
        <f aca="false">'Scarico FP Delivery'!EL7788</f>
        <v>0</v>
      </c>
      <c r="N7789" s="37" t="e">
        <f aca="false">VLOOKUP($P7789,Formule!$O$2:$P$200,2,0)</f>
        <v>#N/A</v>
      </c>
      <c r="O7789" s="38" t="e">
        <f aca="false">VLOOKUP($P7789,Formule!$B$2:$C$202,2,0)</f>
        <v>#N/A</v>
      </c>
      <c r="P7789" s="39" t="n">
        <f aca="false">'Scarico FP Delivery'!$AC7788</f>
        <v>0</v>
      </c>
      <c r="Q7789" s="40" t="n">
        <f aca="false">'Scarico FP Delivery'!$AD7788</f>
        <v>0</v>
      </c>
      <c r="R7789" s="41" t="n">
        <f aca="false">'Scarico FP Delivery'!$DO7788</f>
        <v>0</v>
      </c>
      <c r="S7789" s="30" t="e">
        <f aca="false">VLOOKUP($R7789,Formule!$H$2:$I$250,2,0)</f>
        <v>#N/A</v>
      </c>
      <c r="T7789" s="42"/>
      <c r="U7789" s="43" t="e">
        <f aca="false">VLOOKUP($P7789,Formule!$E$2:$F$200,2,0)</f>
        <v>#N/A</v>
      </c>
      <c r="V7789" s="44" t="e">
        <f aca="false">U7789*(25/100)</f>
        <v>#N/A</v>
      </c>
      <c r="W7789" s="45" t="e">
        <f aca="false">U7789-V7789</f>
        <v>#N/A</v>
      </c>
      <c r="Y7789" s="14" t="s">
        <v>2257</v>
      </c>
    </row>
    <row r="7790" customFormat="false" ht="12.75" hidden="false" customHeight="false" outlineLevel="0" collapsed="false">
      <c r="A7790" s="46" t="n">
        <v>7788</v>
      </c>
      <c r="B7790" s="29"/>
      <c r="C7790" s="30"/>
      <c r="D7790" s="30" t="n">
        <f aca="false">'Scarico FP Delivery'!$CY7789</f>
        <v>0</v>
      </c>
      <c r="E7790" s="31" t="n">
        <f aca="false">'Scarico FP Delivery'!$AH7789</f>
        <v>0</v>
      </c>
      <c r="F7790" s="31" t="n">
        <f aca="false">'Scarico FP Delivery'!$Z7789</f>
        <v>0</v>
      </c>
      <c r="G7790" s="30" t="n">
        <f aca="false">'Scarico FP Delivery'!$AG7789</f>
        <v>0</v>
      </c>
      <c r="H7790" s="30" t="n">
        <f aca="false">'Scarico FP Delivery'!$U7789</f>
        <v>0</v>
      </c>
      <c r="I7790" s="32" t="n">
        <f aca="false">'Scarico FP Delivery'!$EW7789</f>
        <v>0</v>
      </c>
      <c r="J7790" s="33" t="n">
        <f aca="false">'Scarico FP Delivery'!$AJ7789</f>
        <v>0</v>
      </c>
      <c r="K7790" s="34" t="n">
        <f aca="false">'Scarico FP Delivery'!AV7789</f>
        <v>0</v>
      </c>
      <c r="L7790" s="51" t="n">
        <f aca="false">'Scarico FP Delivery'!AF7789</f>
        <v>0</v>
      </c>
      <c r="M7790" s="36" t="n">
        <f aca="false">'Scarico FP Delivery'!EL7789</f>
        <v>0</v>
      </c>
      <c r="N7790" s="37" t="e">
        <f aca="false">VLOOKUP($P7790,Formule!$O$2:$P$200,2,0)</f>
        <v>#N/A</v>
      </c>
      <c r="O7790" s="38" t="e">
        <f aca="false">VLOOKUP($P7790,Formule!$B$2:$C$202,2,0)</f>
        <v>#N/A</v>
      </c>
      <c r="P7790" s="39" t="n">
        <f aca="false">'Scarico FP Delivery'!$AC7789</f>
        <v>0</v>
      </c>
      <c r="Q7790" s="40" t="n">
        <f aca="false">'Scarico FP Delivery'!$AD7789</f>
        <v>0</v>
      </c>
      <c r="R7790" s="41" t="n">
        <f aca="false">'Scarico FP Delivery'!$DO7789</f>
        <v>0</v>
      </c>
      <c r="S7790" s="30" t="e">
        <f aca="false">VLOOKUP($R7790,Formule!$H$2:$I$250,2,0)</f>
        <v>#N/A</v>
      </c>
      <c r="T7790" s="42"/>
      <c r="U7790" s="43" t="e">
        <f aca="false">VLOOKUP($P7790,Formule!$E$2:$F$200,2,0)</f>
        <v>#N/A</v>
      </c>
      <c r="V7790" s="44" t="e">
        <f aca="false">U7790*(25/100)</f>
        <v>#N/A</v>
      </c>
      <c r="W7790" s="45" t="e">
        <f aca="false">U7790-V7790</f>
        <v>#N/A</v>
      </c>
      <c r="Y7790" s="14" t="s">
        <v>2257</v>
      </c>
    </row>
    <row r="7791" customFormat="false" ht="12.75" hidden="false" customHeight="false" outlineLevel="0" collapsed="false">
      <c r="A7791" s="28" t="n">
        <v>7789</v>
      </c>
      <c r="B7791" s="29"/>
      <c r="C7791" s="30"/>
      <c r="D7791" s="30" t="n">
        <f aca="false">'Scarico FP Delivery'!$CY7790</f>
        <v>0</v>
      </c>
      <c r="E7791" s="31" t="n">
        <f aca="false">'Scarico FP Delivery'!$AH7790</f>
        <v>0</v>
      </c>
      <c r="F7791" s="31" t="n">
        <f aca="false">'Scarico FP Delivery'!$Z7790</f>
        <v>0</v>
      </c>
      <c r="G7791" s="30" t="n">
        <f aca="false">'Scarico FP Delivery'!$AG7790</f>
        <v>0</v>
      </c>
      <c r="H7791" s="30" t="n">
        <f aca="false">'Scarico FP Delivery'!$U7790</f>
        <v>0</v>
      </c>
      <c r="I7791" s="32" t="n">
        <f aca="false">'Scarico FP Delivery'!$EW7790</f>
        <v>0</v>
      </c>
      <c r="J7791" s="33" t="n">
        <f aca="false">'Scarico FP Delivery'!$AJ7790</f>
        <v>0</v>
      </c>
      <c r="K7791" s="34" t="n">
        <f aca="false">'Scarico FP Delivery'!AV7790</f>
        <v>0</v>
      </c>
      <c r="L7791" s="51" t="n">
        <f aca="false">'Scarico FP Delivery'!AF7790</f>
        <v>0</v>
      </c>
      <c r="M7791" s="36" t="n">
        <f aca="false">'Scarico FP Delivery'!EL7790</f>
        <v>0</v>
      </c>
      <c r="N7791" s="37" t="e">
        <f aca="false">VLOOKUP($P7791,Formule!$O$2:$P$200,2,0)</f>
        <v>#N/A</v>
      </c>
      <c r="O7791" s="38" t="e">
        <f aca="false">VLOOKUP($P7791,Formule!$B$2:$C$202,2,0)</f>
        <v>#N/A</v>
      </c>
      <c r="P7791" s="39" t="n">
        <f aca="false">'Scarico FP Delivery'!$AC7790</f>
        <v>0</v>
      </c>
      <c r="Q7791" s="40" t="n">
        <f aca="false">'Scarico FP Delivery'!$AD7790</f>
        <v>0</v>
      </c>
      <c r="R7791" s="41" t="n">
        <f aca="false">'Scarico FP Delivery'!$DO7790</f>
        <v>0</v>
      </c>
      <c r="S7791" s="30" t="e">
        <f aca="false">VLOOKUP($R7791,Formule!$H$2:$I$250,2,0)</f>
        <v>#N/A</v>
      </c>
      <c r="T7791" s="42"/>
      <c r="U7791" s="43" t="e">
        <f aca="false">VLOOKUP($P7791,Formule!$E$2:$F$200,2,0)</f>
        <v>#N/A</v>
      </c>
      <c r="V7791" s="44" t="e">
        <f aca="false">U7791*(25/100)</f>
        <v>#N/A</v>
      </c>
      <c r="W7791" s="45" t="e">
        <f aca="false">U7791-V7791</f>
        <v>#N/A</v>
      </c>
      <c r="Y7791" s="14" t="s">
        <v>2257</v>
      </c>
    </row>
    <row r="7792" customFormat="false" ht="12.75" hidden="false" customHeight="false" outlineLevel="0" collapsed="false">
      <c r="A7792" s="46" t="n">
        <v>7790</v>
      </c>
      <c r="B7792" s="29"/>
      <c r="C7792" s="30"/>
      <c r="D7792" s="30" t="n">
        <f aca="false">'Scarico FP Delivery'!$CY7791</f>
        <v>0</v>
      </c>
      <c r="E7792" s="31" t="n">
        <f aca="false">'Scarico FP Delivery'!$AH7791</f>
        <v>0</v>
      </c>
      <c r="F7792" s="31" t="n">
        <f aca="false">'Scarico FP Delivery'!$Z7791</f>
        <v>0</v>
      </c>
      <c r="G7792" s="30" t="n">
        <f aca="false">'Scarico FP Delivery'!$AG7791</f>
        <v>0</v>
      </c>
      <c r="H7792" s="30" t="n">
        <f aca="false">'Scarico FP Delivery'!$U7791</f>
        <v>0</v>
      </c>
      <c r="I7792" s="32" t="n">
        <f aca="false">'Scarico FP Delivery'!$EW7791</f>
        <v>0</v>
      </c>
      <c r="J7792" s="33" t="n">
        <f aca="false">'Scarico FP Delivery'!$AJ7791</f>
        <v>0</v>
      </c>
      <c r="K7792" s="34" t="n">
        <f aca="false">'Scarico FP Delivery'!AV7791</f>
        <v>0</v>
      </c>
      <c r="L7792" s="51" t="n">
        <f aca="false">'Scarico FP Delivery'!AF7791</f>
        <v>0</v>
      </c>
      <c r="M7792" s="36" t="n">
        <f aca="false">'Scarico FP Delivery'!EL7791</f>
        <v>0</v>
      </c>
      <c r="N7792" s="37" t="e">
        <f aca="false">VLOOKUP($P7792,Formule!$O$2:$P$200,2,0)</f>
        <v>#N/A</v>
      </c>
      <c r="O7792" s="38" t="e">
        <f aca="false">VLOOKUP($P7792,Formule!$B$2:$C$202,2,0)</f>
        <v>#N/A</v>
      </c>
      <c r="P7792" s="39" t="n">
        <f aca="false">'Scarico FP Delivery'!$AC7791</f>
        <v>0</v>
      </c>
      <c r="Q7792" s="40" t="n">
        <f aca="false">'Scarico FP Delivery'!$AD7791</f>
        <v>0</v>
      </c>
      <c r="R7792" s="41" t="n">
        <f aca="false">'Scarico FP Delivery'!$DO7791</f>
        <v>0</v>
      </c>
      <c r="S7792" s="30" t="e">
        <f aca="false">VLOOKUP($R7792,Formule!$H$2:$I$250,2,0)</f>
        <v>#N/A</v>
      </c>
      <c r="T7792" s="42"/>
      <c r="U7792" s="43" t="e">
        <f aca="false">VLOOKUP($P7792,Formule!$E$2:$F$200,2,0)</f>
        <v>#N/A</v>
      </c>
      <c r="V7792" s="44" t="e">
        <f aca="false">U7792*(25/100)</f>
        <v>#N/A</v>
      </c>
      <c r="W7792" s="45" t="e">
        <f aca="false">U7792-V7792</f>
        <v>#N/A</v>
      </c>
      <c r="Y7792" s="14" t="s">
        <v>2257</v>
      </c>
    </row>
    <row r="7793" customFormat="false" ht="12.75" hidden="false" customHeight="false" outlineLevel="0" collapsed="false">
      <c r="A7793" s="46" t="n">
        <v>7791</v>
      </c>
      <c r="B7793" s="29"/>
      <c r="C7793" s="30"/>
      <c r="D7793" s="30" t="n">
        <f aca="false">'Scarico FP Delivery'!$CY7792</f>
        <v>0</v>
      </c>
      <c r="E7793" s="31" t="n">
        <f aca="false">'Scarico FP Delivery'!$AH7792</f>
        <v>0</v>
      </c>
      <c r="F7793" s="31" t="n">
        <f aca="false">'Scarico FP Delivery'!$Z7792</f>
        <v>0</v>
      </c>
      <c r="G7793" s="30" t="n">
        <f aca="false">'Scarico FP Delivery'!$AG7792</f>
        <v>0</v>
      </c>
      <c r="H7793" s="30" t="n">
        <f aca="false">'Scarico FP Delivery'!$U7792</f>
        <v>0</v>
      </c>
      <c r="I7793" s="32" t="n">
        <f aca="false">'Scarico FP Delivery'!$EW7792</f>
        <v>0</v>
      </c>
      <c r="J7793" s="33" t="n">
        <f aca="false">'Scarico FP Delivery'!$AJ7792</f>
        <v>0</v>
      </c>
      <c r="K7793" s="34" t="n">
        <f aca="false">'Scarico FP Delivery'!AV7792</f>
        <v>0</v>
      </c>
      <c r="L7793" s="51" t="n">
        <f aca="false">'Scarico FP Delivery'!AF7792</f>
        <v>0</v>
      </c>
      <c r="M7793" s="36" t="n">
        <f aca="false">'Scarico FP Delivery'!EL7792</f>
        <v>0</v>
      </c>
      <c r="N7793" s="37" t="e">
        <f aca="false">VLOOKUP($P7793,Formule!$O$2:$P$200,2,0)</f>
        <v>#N/A</v>
      </c>
      <c r="O7793" s="38" t="e">
        <f aca="false">VLOOKUP($P7793,Formule!$B$2:$C$202,2,0)</f>
        <v>#N/A</v>
      </c>
      <c r="P7793" s="39" t="n">
        <f aca="false">'Scarico FP Delivery'!$AC7792</f>
        <v>0</v>
      </c>
      <c r="Q7793" s="40" t="n">
        <f aca="false">'Scarico FP Delivery'!$AD7792</f>
        <v>0</v>
      </c>
      <c r="R7793" s="41" t="n">
        <f aca="false">'Scarico FP Delivery'!$DO7792</f>
        <v>0</v>
      </c>
      <c r="S7793" s="30" t="e">
        <f aca="false">VLOOKUP($R7793,Formule!$H$2:$I$250,2,0)</f>
        <v>#N/A</v>
      </c>
      <c r="T7793" s="42"/>
      <c r="U7793" s="43" t="e">
        <f aca="false">VLOOKUP($P7793,Formule!$E$2:$F$200,2,0)</f>
        <v>#N/A</v>
      </c>
      <c r="V7793" s="44" t="e">
        <f aca="false">U7793*(25/100)</f>
        <v>#N/A</v>
      </c>
      <c r="W7793" s="45" t="e">
        <f aca="false">U7793-V7793</f>
        <v>#N/A</v>
      </c>
      <c r="Y7793" s="14" t="s">
        <v>2257</v>
      </c>
    </row>
    <row r="7794" customFormat="false" ht="12.75" hidden="false" customHeight="false" outlineLevel="0" collapsed="false">
      <c r="A7794" s="28" t="n">
        <v>7792</v>
      </c>
      <c r="B7794" s="29"/>
      <c r="C7794" s="30"/>
      <c r="D7794" s="30" t="n">
        <f aca="false">'Scarico FP Delivery'!$CY7793</f>
        <v>0</v>
      </c>
      <c r="E7794" s="31" t="n">
        <f aca="false">'Scarico FP Delivery'!$AH7793</f>
        <v>0</v>
      </c>
      <c r="F7794" s="31" t="n">
        <f aca="false">'Scarico FP Delivery'!$Z7793</f>
        <v>0</v>
      </c>
      <c r="G7794" s="30" t="n">
        <f aca="false">'Scarico FP Delivery'!$AG7793</f>
        <v>0</v>
      </c>
      <c r="H7794" s="30" t="n">
        <f aca="false">'Scarico FP Delivery'!$U7793</f>
        <v>0</v>
      </c>
      <c r="I7794" s="32" t="n">
        <f aca="false">'Scarico FP Delivery'!$EW7793</f>
        <v>0</v>
      </c>
      <c r="J7794" s="33" t="n">
        <f aca="false">'Scarico FP Delivery'!$AJ7793</f>
        <v>0</v>
      </c>
      <c r="K7794" s="34" t="n">
        <f aca="false">'Scarico FP Delivery'!AV7793</f>
        <v>0</v>
      </c>
      <c r="L7794" s="51" t="n">
        <f aca="false">'Scarico FP Delivery'!AF7793</f>
        <v>0</v>
      </c>
      <c r="M7794" s="36" t="n">
        <f aca="false">'Scarico FP Delivery'!EL7793</f>
        <v>0</v>
      </c>
      <c r="N7794" s="37" t="e">
        <f aca="false">VLOOKUP($P7794,Formule!$O$2:$P$200,2,0)</f>
        <v>#N/A</v>
      </c>
      <c r="O7794" s="38" t="e">
        <f aca="false">VLOOKUP($P7794,Formule!$B$2:$C$202,2,0)</f>
        <v>#N/A</v>
      </c>
      <c r="P7794" s="39" t="n">
        <f aca="false">'Scarico FP Delivery'!$AC7793</f>
        <v>0</v>
      </c>
      <c r="Q7794" s="40" t="n">
        <f aca="false">'Scarico FP Delivery'!$AD7793</f>
        <v>0</v>
      </c>
      <c r="R7794" s="41" t="n">
        <f aca="false">'Scarico FP Delivery'!$DO7793</f>
        <v>0</v>
      </c>
      <c r="S7794" s="30" t="e">
        <f aca="false">VLOOKUP($R7794,Formule!$H$2:$I$250,2,0)</f>
        <v>#N/A</v>
      </c>
      <c r="T7794" s="42"/>
      <c r="U7794" s="43" t="e">
        <f aca="false">VLOOKUP($P7794,Formule!$E$2:$F$200,2,0)</f>
        <v>#N/A</v>
      </c>
      <c r="V7794" s="44" t="e">
        <f aca="false">U7794*(25/100)</f>
        <v>#N/A</v>
      </c>
      <c r="W7794" s="45" t="e">
        <f aca="false">U7794-V7794</f>
        <v>#N/A</v>
      </c>
      <c r="Y7794" s="14" t="s">
        <v>2257</v>
      </c>
    </row>
    <row r="7795" customFormat="false" ht="12.75" hidden="false" customHeight="false" outlineLevel="0" collapsed="false">
      <c r="A7795" s="46" t="n">
        <v>7793</v>
      </c>
      <c r="B7795" s="29"/>
      <c r="C7795" s="30"/>
      <c r="D7795" s="30" t="n">
        <f aca="false">'Scarico FP Delivery'!$CY7794</f>
        <v>0</v>
      </c>
      <c r="E7795" s="31" t="n">
        <f aca="false">'Scarico FP Delivery'!$AH7794</f>
        <v>0</v>
      </c>
      <c r="F7795" s="31" t="n">
        <f aca="false">'Scarico FP Delivery'!$Z7794</f>
        <v>0</v>
      </c>
      <c r="G7795" s="30" t="n">
        <f aca="false">'Scarico FP Delivery'!$AG7794</f>
        <v>0</v>
      </c>
      <c r="H7795" s="30" t="n">
        <f aca="false">'Scarico FP Delivery'!$U7794</f>
        <v>0</v>
      </c>
      <c r="I7795" s="32" t="n">
        <f aca="false">'Scarico FP Delivery'!$EW7794</f>
        <v>0</v>
      </c>
      <c r="J7795" s="33" t="n">
        <f aca="false">'Scarico FP Delivery'!$AJ7794</f>
        <v>0</v>
      </c>
      <c r="K7795" s="34" t="n">
        <f aca="false">'Scarico FP Delivery'!AV7794</f>
        <v>0</v>
      </c>
      <c r="L7795" s="51" t="n">
        <f aca="false">'Scarico FP Delivery'!AF7794</f>
        <v>0</v>
      </c>
      <c r="M7795" s="36" t="n">
        <f aca="false">'Scarico FP Delivery'!EL7794</f>
        <v>0</v>
      </c>
      <c r="N7795" s="37" t="e">
        <f aca="false">VLOOKUP($P7795,Formule!$O$2:$P$200,2,0)</f>
        <v>#N/A</v>
      </c>
      <c r="O7795" s="38" t="e">
        <f aca="false">VLOOKUP($P7795,Formule!$B$2:$C$202,2,0)</f>
        <v>#N/A</v>
      </c>
      <c r="P7795" s="39" t="n">
        <f aca="false">'Scarico FP Delivery'!$AC7794</f>
        <v>0</v>
      </c>
      <c r="Q7795" s="40" t="n">
        <f aca="false">'Scarico FP Delivery'!$AD7794</f>
        <v>0</v>
      </c>
      <c r="R7795" s="41" t="n">
        <f aca="false">'Scarico FP Delivery'!$DO7794</f>
        <v>0</v>
      </c>
      <c r="S7795" s="30" t="e">
        <f aca="false">VLOOKUP($R7795,Formule!$H$2:$I$250,2,0)</f>
        <v>#N/A</v>
      </c>
      <c r="T7795" s="42"/>
      <c r="U7795" s="43" t="e">
        <f aca="false">VLOOKUP($P7795,Formule!$E$2:$F$200,2,0)</f>
        <v>#N/A</v>
      </c>
      <c r="V7795" s="44" t="e">
        <f aca="false">U7795*(25/100)</f>
        <v>#N/A</v>
      </c>
      <c r="W7795" s="45" t="e">
        <f aca="false">U7795-V7795</f>
        <v>#N/A</v>
      </c>
      <c r="Y7795" s="14" t="s">
        <v>2257</v>
      </c>
    </row>
    <row r="7796" customFormat="false" ht="12.75" hidden="false" customHeight="false" outlineLevel="0" collapsed="false">
      <c r="A7796" s="46" t="n">
        <v>7794</v>
      </c>
      <c r="B7796" s="29"/>
      <c r="C7796" s="30"/>
      <c r="D7796" s="30" t="n">
        <f aca="false">'Scarico FP Delivery'!$CY7795</f>
        <v>0</v>
      </c>
      <c r="E7796" s="31" t="n">
        <f aca="false">'Scarico FP Delivery'!$AH7795</f>
        <v>0</v>
      </c>
      <c r="F7796" s="31" t="n">
        <f aca="false">'Scarico FP Delivery'!$Z7795</f>
        <v>0</v>
      </c>
      <c r="G7796" s="30" t="n">
        <f aca="false">'Scarico FP Delivery'!$AG7795</f>
        <v>0</v>
      </c>
      <c r="H7796" s="30" t="n">
        <f aca="false">'Scarico FP Delivery'!$U7795</f>
        <v>0</v>
      </c>
      <c r="I7796" s="32" t="n">
        <f aca="false">'Scarico FP Delivery'!$EW7795</f>
        <v>0</v>
      </c>
      <c r="J7796" s="33" t="n">
        <f aca="false">'Scarico FP Delivery'!$AJ7795</f>
        <v>0</v>
      </c>
      <c r="K7796" s="34" t="n">
        <f aca="false">'Scarico FP Delivery'!AV7795</f>
        <v>0</v>
      </c>
      <c r="L7796" s="51" t="n">
        <f aca="false">'Scarico FP Delivery'!AF7795</f>
        <v>0</v>
      </c>
      <c r="M7796" s="36" t="n">
        <f aca="false">'Scarico FP Delivery'!EL7795</f>
        <v>0</v>
      </c>
      <c r="N7796" s="37" t="e">
        <f aca="false">VLOOKUP($P7796,Formule!$O$2:$P$200,2,0)</f>
        <v>#N/A</v>
      </c>
      <c r="O7796" s="38" t="e">
        <f aca="false">VLOOKUP($P7796,Formule!$B$2:$C$202,2,0)</f>
        <v>#N/A</v>
      </c>
      <c r="P7796" s="39" t="n">
        <f aca="false">'Scarico FP Delivery'!$AC7795</f>
        <v>0</v>
      </c>
      <c r="Q7796" s="40" t="n">
        <f aca="false">'Scarico FP Delivery'!$AD7795</f>
        <v>0</v>
      </c>
      <c r="R7796" s="41" t="n">
        <f aca="false">'Scarico FP Delivery'!$DO7795</f>
        <v>0</v>
      </c>
      <c r="S7796" s="30" t="e">
        <f aca="false">VLOOKUP($R7796,Formule!$H$2:$I$250,2,0)</f>
        <v>#N/A</v>
      </c>
      <c r="T7796" s="42"/>
      <c r="U7796" s="43" t="e">
        <f aca="false">VLOOKUP($P7796,Formule!$E$2:$F$200,2,0)</f>
        <v>#N/A</v>
      </c>
      <c r="V7796" s="44" t="e">
        <f aca="false">U7796*(25/100)</f>
        <v>#N/A</v>
      </c>
      <c r="W7796" s="45" t="e">
        <f aca="false">U7796-V7796</f>
        <v>#N/A</v>
      </c>
      <c r="Y7796" s="14" t="s">
        <v>2257</v>
      </c>
    </row>
    <row r="7797" customFormat="false" ht="12.75" hidden="false" customHeight="false" outlineLevel="0" collapsed="false">
      <c r="A7797" s="28" t="n">
        <v>7795</v>
      </c>
      <c r="B7797" s="29"/>
      <c r="C7797" s="30"/>
      <c r="D7797" s="30" t="n">
        <f aca="false">'Scarico FP Delivery'!$CY7796</f>
        <v>0</v>
      </c>
      <c r="E7797" s="31" t="n">
        <f aca="false">'Scarico FP Delivery'!$AH7796</f>
        <v>0</v>
      </c>
      <c r="F7797" s="31" t="n">
        <f aca="false">'Scarico FP Delivery'!$Z7796</f>
        <v>0</v>
      </c>
      <c r="G7797" s="30" t="n">
        <f aca="false">'Scarico FP Delivery'!$AG7796</f>
        <v>0</v>
      </c>
      <c r="H7797" s="30" t="n">
        <f aca="false">'Scarico FP Delivery'!$U7796</f>
        <v>0</v>
      </c>
      <c r="I7797" s="32" t="n">
        <f aca="false">'Scarico FP Delivery'!$EW7796</f>
        <v>0</v>
      </c>
      <c r="J7797" s="33" t="n">
        <f aca="false">'Scarico FP Delivery'!$AJ7796</f>
        <v>0</v>
      </c>
      <c r="K7797" s="34" t="n">
        <f aca="false">'Scarico FP Delivery'!AV7796</f>
        <v>0</v>
      </c>
      <c r="L7797" s="51" t="n">
        <f aca="false">'Scarico FP Delivery'!AF7796</f>
        <v>0</v>
      </c>
      <c r="M7797" s="36" t="n">
        <f aca="false">'Scarico FP Delivery'!EL7796</f>
        <v>0</v>
      </c>
      <c r="N7797" s="37" t="e">
        <f aca="false">VLOOKUP($P7797,Formule!$O$2:$P$200,2,0)</f>
        <v>#N/A</v>
      </c>
      <c r="O7797" s="38" t="e">
        <f aca="false">VLOOKUP($P7797,Formule!$B$2:$C$202,2,0)</f>
        <v>#N/A</v>
      </c>
      <c r="P7797" s="39" t="n">
        <f aca="false">'Scarico FP Delivery'!$AC7796</f>
        <v>0</v>
      </c>
      <c r="Q7797" s="40" t="n">
        <f aca="false">'Scarico FP Delivery'!$AD7796</f>
        <v>0</v>
      </c>
      <c r="R7797" s="41" t="n">
        <f aca="false">'Scarico FP Delivery'!$DO7796</f>
        <v>0</v>
      </c>
      <c r="S7797" s="30" t="e">
        <f aca="false">VLOOKUP($R7797,Formule!$H$2:$I$250,2,0)</f>
        <v>#N/A</v>
      </c>
      <c r="T7797" s="42"/>
      <c r="U7797" s="43" t="e">
        <f aca="false">VLOOKUP($P7797,Formule!$E$2:$F$200,2,0)</f>
        <v>#N/A</v>
      </c>
      <c r="V7797" s="44" t="e">
        <f aca="false">U7797*(25/100)</f>
        <v>#N/A</v>
      </c>
      <c r="W7797" s="45" t="e">
        <f aca="false">U7797-V7797</f>
        <v>#N/A</v>
      </c>
      <c r="Y7797" s="14" t="s">
        <v>2257</v>
      </c>
    </row>
    <row r="7798" customFormat="false" ht="12.75" hidden="false" customHeight="false" outlineLevel="0" collapsed="false">
      <c r="A7798" s="46" t="n">
        <v>7796</v>
      </c>
      <c r="B7798" s="29"/>
      <c r="C7798" s="30"/>
      <c r="D7798" s="30" t="n">
        <f aca="false">'Scarico FP Delivery'!$CY7797</f>
        <v>0</v>
      </c>
      <c r="E7798" s="31" t="n">
        <f aca="false">'Scarico FP Delivery'!$AH7797</f>
        <v>0</v>
      </c>
      <c r="F7798" s="31" t="n">
        <f aca="false">'Scarico FP Delivery'!$Z7797</f>
        <v>0</v>
      </c>
      <c r="G7798" s="30" t="n">
        <f aca="false">'Scarico FP Delivery'!$AG7797</f>
        <v>0</v>
      </c>
      <c r="H7798" s="30" t="n">
        <f aca="false">'Scarico FP Delivery'!$U7797</f>
        <v>0</v>
      </c>
      <c r="I7798" s="32" t="n">
        <f aca="false">'Scarico FP Delivery'!$EW7797</f>
        <v>0</v>
      </c>
      <c r="J7798" s="33" t="n">
        <f aca="false">'Scarico FP Delivery'!$AJ7797</f>
        <v>0</v>
      </c>
      <c r="K7798" s="34" t="n">
        <f aca="false">'Scarico FP Delivery'!AV7797</f>
        <v>0</v>
      </c>
      <c r="L7798" s="51" t="n">
        <f aca="false">'Scarico FP Delivery'!AF7797</f>
        <v>0</v>
      </c>
      <c r="M7798" s="36" t="n">
        <f aca="false">'Scarico FP Delivery'!EL7797</f>
        <v>0</v>
      </c>
      <c r="N7798" s="37" t="e">
        <f aca="false">VLOOKUP($P7798,Formule!$O$2:$P$200,2,0)</f>
        <v>#N/A</v>
      </c>
      <c r="O7798" s="38" t="e">
        <f aca="false">VLOOKUP($P7798,Formule!$B$2:$C$202,2,0)</f>
        <v>#N/A</v>
      </c>
      <c r="P7798" s="39" t="n">
        <f aca="false">'Scarico FP Delivery'!$AC7797</f>
        <v>0</v>
      </c>
      <c r="Q7798" s="40" t="n">
        <f aca="false">'Scarico FP Delivery'!$AD7797</f>
        <v>0</v>
      </c>
      <c r="R7798" s="41" t="n">
        <f aca="false">'Scarico FP Delivery'!$DO7797</f>
        <v>0</v>
      </c>
      <c r="S7798" s="30" t="e">
        <f aca="false">VLOOKUP($R7798,Formule!$H$2:$I$250,2,0)</f>
        <v>#N/A</v>
      </c>
      <c r="T7798" s="42"/>
      <c r="U7798" s="43" t="e">
        <f aca="false">VLOOKUP($P7798,Formule!$E$2:$F$200,2,0)</f>
        <v>#N/A</v>
      </c>
      <c r="V7798" s="44" t="e">
        <f aca="false">U7798*(25/100)</f>
        <v>#N/A</v>
      </c>
      <c r="W7798" s="45" t="e">
        <f aca="false">U7798-V7798</f>
        <v>#N/A</v>
      </c>
      <c r="Y7798" s="14" t="s">
        <v>2257</v>
      </c>
    </row>
    <row r="7799" customFormat="false" ht="12.75" hidden="false" customHeight="false" outlineLevel="0" collapsed="false">
      <c r="A7799" s="46" t="n">
        <v>7797</v>
      </c>
      <c r="B7799" s="29"/>
      <c r="C7799" s="30"/>
      <c r="D7799" s="30" t="n">
        <f aca="false">'Scarico FP Delivery'!$CY7798</f>
        <v>0</v>
      </c>
      <c r="E7799" s="31" t="n">
        <f aca="false">'Scarico FP Delivery'!$AH7798</f>
        <v>0</v>
      </c>
      <c r="F7799" s="31" t="n">
        <f aca="false">'Scarico FP Delivery'!$Z7798</f>
        <v>0</v>
      </c>
      <c r="G7799" s="30" t="n">
        <f aca="false">'Scarico FP Delivery'!$AG7798</f>
        <v>0</v>
      </c>
      <c r="H7799" s="30" t="n">
        <f aca="false">'Scarico FP Delivery'!$U7798</f>
        <v>0</v>
      </c>
      <c r="I7799" s="32" t="n">
        <f aca="false">'Scarico FP Delivery'!$EW7798</f>
        <v>0</v>
      </c>
      <c r="J7799" s="33" t="n">
        <f aca="false">'Scarico FP Delivery'!$AJ7798</f>
        <v>0</v>
      </c>
      <c r="K7799" s="34" t="n">
        <f aca="false">'Scarico FP Delivery'!AV7798</f>
        <v>0</v>
      </c>
      <c r="L7799" s="51" t="n">
        <f aca="false">'Scarico FP Delivery'!AF7798</f>
        <v>0</v>
      </c>
      <c r="M7799" s="36" t="n">
        <f aca="false">'Scarico FP Delivery'!EL7798</f>
        <v>0</v>
      </c>
      <c r="N7799" s="37" t="e">
        <f aca="false">VLOOKUP($P7799,Formule!$O$2:$P$200,2,0)</f>
        <v>#N/A</v>
      </c>
      <c r="O7799" s="38" t="e">
        <f aca="false">VLOOKUP($P7799,Formule!$B$2:$C$202,2,0)</f>
        <v>#N/A</v>
      </c>
      <c r="P7799" s="39" t="n">
        <f aca="false">'Scarico FP Delivery'!$AC7798</f>
        <v>0</v>
      </c>
      <c r="Q7799" s="40" t="n">
        <f aca="false">'Scarico FP Delivery'!$AD7798</f>
        <v>0</v>
      </c>
      <c r="R7799" s="41" t="n">
        <f aca="false">'Scarico FP Delivery'!$DO7798</f>
        <v>0</v>
      </c>
      <c r="S7799" s="30" t="e">
        <f aca="false">VLOOKUP($R7799,Formule!$H$2:$I$250,2,0)</f>
        <v>#N/A</v>
      </c>
      <c r="T7799" s="42"/>
      <c r="U7799" s="43" t="e">
        <f aca="false">VLOOKUP($P7799,Formule!$E$2:$F$200,2,0)</f>
        <v>#N/A</v>
      </c>
      <c r="V7799" s="44" t="e">
        <f aca="false">U7799*(25/100)</f>
        <v>#N/A</v>
      </c>
      <c r="W7799" s="45" t="e">
        <f aca="false">U7799-V7799</f>
        <v>#N/A</v>
      </c>
      <c r="Y7799" s="14" t="s">
        <v>2257</v>
      </c>
    </row>
    <row r="7800" customFormat="false" ht="12.75" hidden="false" customHeight="false" outlineLevel="0" collapsed="false">
      <c r="A7800" s="28" t="n">
        <v>7798</v>
      </c>
      <c r="B7800" s="29"/>
      <c r="C7800" s="30"/>
      <c r="D7800" s="30" t="n">
        <f aca="false">'Scarico FP Delivery'!$CY7799</f>
        <v>0</v>
      </c>
      <c r="E7800" s="31" t="n">
        <f aca="false">'Scarico FP Delivery'!$AH7799</f>
        <v>0</v>
      </c>
      <c r="F7800" s="31" t="n">
        <f aca="false">'Scarico FP Delivery'!$Z7799</f>
        <v>0</v>
      </c>
      <c r="G7800" s="30" t="n">
        <f aca="false">'Scarico FP Delivery'!$AG7799</f>
        <v>0</v>
      </c>
      <c r="H7800" s="30" t="n">
        <f aca="false">'Scarico FP Delivery'!$U7799</f>
        <v>0</v>
      </c>
      <c r="I7800" s="32" t="n">
        <f aca="false">'Scarico FP Delivery'!$EW7799</f>
        <v>0</v>
      </c>
      <c r="J7800" s="33" t="n">
        <f aca="false">'Scarico FP Delivery'!$AJ7799</f>
        <v>0</v>
      </c>
      <c r="K7800" s="34" t="n">
        <f aca="false">'Scarico FP Delivery'!AV7799</f>
        <v>0</v>
      </c>
      <c r="L7800" s="51" t="n">
        <f aca="false">'Scarico FP Delivery'!AF7799</f>
        <v>0</v>
      </c>
      <c r="M7800" s="36" t="n">
        <f aca="false">'Scarico FP Delivery'!EL7799</f>
        <v>0</v>
      </c>
      <c r="N7800" s="37" t="e">
        <f aca="false">VLOOKUP($P7800,Formule!$O$2:$P$200,2,0)</f>
        <v>#N/A</v>
      </c>
      <c r="O7800" s="38" t="e">
        <f aca="false">VLOOKUP($P7800,Formule!$B$2:$C$202,2,0)</f>
        <v>#N/A</v>
      </c>
      <c r="P7800" s="39" t="n">
        <f aca="false">'Scarico FP Delivery'!$AC7799</f>
        <v>0</v>
      </c>
      <c r="Q7800" s="40" t="n">
        <f aca="false">'Scarico FP Delivery'!$AD7799</f>
        <v>0</v>
      </c>
      <c r="R7800" s="41" t="n">
        <f aca="false">'Scarico FP Delivery'!$DO7799</f>
        <v>0</v>
      </c>
      <c r="S7800" s="30" t="e">
        <f aca="false">VLOOKUP($R7800,Formule!$H$2:$I$250,2,0)</f>
        <v>#N/A</v>
      </c>
      <c r="T7800" s="42"/>
      <c r="U7800" s="43" t="e">
        <f aca="false">VLOOKUP($P7800,Formule!$E$2:$F$200,2,0)</f>
        <v>#N/A</v>
      </c>
      <c r="V7800" s="44" t="e">
        <f aca="false">U7800*(25/100)</f>
        <v>#N/A</v>
      </c>
      <c r="W7800" s="45" t="e">
        <f aca="false">U7800-V7800</f>
        <v>#N/A</v>
      </c>
      <c r="Y7800" s="14" t="s">
        <v>2257</v>
      </c>
    </row>
    <row r="7801" customFormat="false" ht="12.75" hidden="false" customHeight="false" outlineLevel="0" collapsed="false">
      <c r="A7801" s="46" t="n">
        <v>7799</v>
      </c>
      <c r="B7801" s="29"/>
      <c r="C7801" s="30"/>
      <c r="D7801" s="30" t="n">
        <f aca="false">'Scarico FP Delivery'!$CY7800</f>
        <v>0</v>
      </c>
      <c r="E7801" s="31" t="n">
        <f aca="false">'Scarico FP Delivery'!$AH7800</f>
        <v>0</v>
      </c>
      <c r="F7801" s="31" t="n">
        <f aca="false">'Scarico FP Delivery'!$Z7800</f>
        <v>0</v>
      </c>
      <c r="G7801" s="30" t="n">
        <f aca="false">'Scarico FP Delivery'!$AG7800</f>
        <v>0</v>
      </c>
      <c r="H7801" s="30" t="n">
        <f aca="false">'Scarico FP Delivery'!$U7800</f>
        <v>0</v>
      </c>
      <c r="I7801" s="32" t="n">
        <f aca="false">'Scarico FP Delivery'!$EW7800</f>
        <v>0</v>
      </c>
      <c r="J7801" s="33" t="n">
        <f aca="false">'Scarico FP Delivery'!$AJ7800</f>
        <v>0</v>
      </c>
      <c r="K7801" s="34" t="n">
        <f aca="false">'Scarico FP Delivery'!AV7800</f>
        <v>0</v>
      </c>
      <c r="L7801" s="51" t="n">
        <f aca="false">'Scarico FP Delivery'!AF7800</f>
        <v>0</v>
      </c>
      <c r="M7801" s="36" t="n">
        <f aca="false">'Scarico FP Delivery'!EL7800</f>
        <v>0</v>
      </c>
      <c r="N7801" s="37" t="e">
        <f aca="false">VLOOKUP($P7801,Formule!$O$2:$P$200,2,0)</f>
        <v>#N/A</v>
      </c>
      <c r="O7801" s="38" t="e">
        <f aca="false">VLOOKUP($P7801,Formule!$B$2:$C$202,2,0)</f>
        <v>#N/A</v>
      </c>
      <c r="P7801" s="39" t="n">
        <f aca="false">'Scarico FP Delivery'!$AC7800</f>
        <v>0</v>
      </c>
      <c r="Q7801" s="40" t="n">
        <f aca="false">'Scarico FP Delivery'!$AD7800</f>
        <v>0</v>
      </c>
      <c r="R7801" s="41" t="n">
        <f aca="false">'Scarico FP Delivery'!$DO7800</f>
        <v>0</v>
      </c>
      <c r="S7801" s="30" t="e">
        <f aca="false">VLOOKUP($R7801,Formule!$H$2:$I$250,2,0)</f>
        <v>#N/A</v>
      </c>
      <c r="T7801" s="42"/>
      <c r="U7801" s="43" t="e">
        <f aca="false">VLOOKUP($P7801,Formule!$E$2:$F$200,2,0)</f>
        <v>#N/A</v>
      </c>
      <c r="V7801" s="44" t="e">
        <f aca="false">U7801*(25/100)</f>
        <v>#N/A</v>
      </c>
      <c r="W7801" s="45" t="e">
        <f aca="false">U7801-V7801</f>
        <v>#N/A</v>
      </c>
      <c r="Y7801" s="14" t="s">
        <v>2257</v>
      </c>
    </row>
    <row r="7802" customFormat="false" ht="12.75" hidden="false" customHeight="false" outlineLevel="0" collapsed="false">
      <c r="A7802" s="46" t="n">
        <v>7800</v>
      </c>
      <c r="B7802" s="29"/>
      <c r="C7802" s="30"/>
      <c r="D7802" s="30" t="n">
        <f aca="false">'Scarico FP Delivery'!$CY7801</f>
        <v>0</v>
      </c>
      <c r="E7802" s="31" t="n">
        <f aca="false">'Scarico FP Delivery'!$AH7801</f>
        <v>0</v>
      </c>
      <c r="F7802" s="31" t="n">
        <f aca="false">'Scarico FP Delivery'!$Z7801</f>
        <v>0</v>
      </c>
      <c r="G7802" s="30" t="n">
        <f aca="false">'Scarico FP Delivery'!$AG7801</f>
        <v>0</v>
      </c>
      <c r="H7802" s="30" t="n">
        <f aca="false">'Scarico FP Delivery'!$U7801</f>
        <v>0</v>
      </c>
      <c r="I7802" s="32" t="n">
        <f aca="false">'Scarico FP Delivery'!$EW7801</f>
        <v>0</v>
      </c>
      <c r="J7802" s="33" t="n">
        <f aca="false">'Scarico FP Delivery'!$AJ7801</f>
        <v>0</v>
      </c>
      <c r="K7802" s="34" t="n">
        <f aca="false">'Scarico FP Delivery'!AV7801</f>
        <v>0</v>
      </c>
      <c r="L7802" s="51" t="n">
        <f aca="false">'Scarico FP Delivery'!AF7801</f>
        <v>0</v>
      </c>
      <c r="M7802" s="36" t="n">
        <f aca="false">'Scarico FP Delivery'!EL7801</f>
        <v>0</v>
      </c>
      <c r="N7802" s="37" t="e">
        <f aca="false">VLOOKUP($P7802,Formule!$O$2:$P$200,2,0)</f>
        <v>#N/A</v>
      </c>
      <c r="O7802" s="38" t="e">
        <f aca="false">VLOOKUP($P7802,Formule!$B$2:$C$202,2,0)</f>
        <v>#N/A</v>
      </c>
      <c r="P7802" s="39" t="n">
        <f aca="false">'Scarico FP Delivery'!$AC7801</f>
        <v>0</v>
      </c>
      <c r="Q7802" s="40" t="n">
        <f aca="false">'Scarico FP Delivery'!$AD7801</f>
        <v>0</v>
      </c>
      <c r="R7802" s="41" t="n">
        <f aca="false">'Scarico FP Delivery'!$DO7801</f>
        <v>0</v>
      </c>
      <c r="S7802" s="30" t="e">
        <f aca="false">VLOOKUP($R7802,Formule!$H$2:$I$250,2,0)</f>
        <v>#N/A</v>
      </c>
      <c r="T7802" s="42"/>
      <c r="U7802" s="43" t="e">
        <f aca="false">VLOOKUP($P7802,Formule!$E$2:$F$200,2,0)</f>
        <v>#N/A</v>
      </c>
      <c r="V7802" s="44" t="e">
        <f aca="false">U7802*(25/100)</f>
        <v>#N/A</v>
      </c>
      <c r="W7802" s="45" t="e">
        <f aca="false">U7802-V7802</f>
        <v>#N/A</v>
      </c>
      <c r="Y7802" s="14" t="s">
        <v>2257</v>
      </c>
    </row>
    <row r="7803" customFormat="false" ht="12.75" hidden="false" customHeight="false" outlineLevel="0" collapsed="false">
      <c r="A7803" s="28" t="n">
        <v>7801</v>
      </c>
      <c r="B7803" s="29"/>
      <c r="C7803" s="30"/>
      <c r="D7803" s="30" t="n">
        <f aca="false">'Scarico FP Delivery'!$CY7802</f>
        <v>0</v>
      </c>
      <c r="E7803" s="31" t="n">
        <f aca="false">'Scarico FP Delivery'!$AH7802</f>
        <v>0</v>
      </c>
      <c r="F7803" s="31" t="n">
        <f aca="false">'Scarico FP Delivery'!$Z7802</f>
        <v>0</v>
      </c>
      <c r="G7803" s="30" t="n">
        <f aca="false">'Scarico FP Delivery'!$AG7802</f>
        <v>0</v>
      </c>
      <c r="H7803" s="30" t="n">
        <f aca="false">'Scarico FP Delivery'!$U7802</f>
        <v>0</v>
      </c>
      <c r="I7803" s="32" t="n">
        <f aca="false">'Scarico FP Delivery'!$EW7802</f>
        <v>0</v>
      </c>
      <c r="J7803" s="33" t="n">
        <f aca="false">'Scarico FP Delivery'!$AJ7802</f>
        <v>0</v>
      </c>
      <c r="K7803" s="34" t="n">
        <f aca="false">'Scarico FP Delivery'!AV7802</f>
        <v>0</v>
      </c>
      <c r="L7803" s="51" t="n">
        <f aca="false">'Scarico FP Delivery'!AF7802</f>
        <v>0</v>
      </c>
      <c r="M7803" s="36" t="n">
        <f aca="false">'Scarico FP Delivery'!EL7802</f>
        <v>0</v>
      </c>
      <c r="N7803" s="37" t="e">
        <f aca="false">VLOOKUP($P7803,Formule!$O$2:$P$200,2,0)</f>
        <v>#N/A</v>
      </c>
      <c r="O7803" s="38" t="e">
        <f aca="false">VLOOKUP($P7803,Formule!$B$2:$C$202,2,0)</f>
        <v>#N/A</v>
      </c>
      <c r="P7803" s="39" t="n">
        <f aca="false">'Scarico FP Delivery'!$AC7802</f>
        <v>0</v>
      </c>
      <c r="Q7803" s="40" t="n">
        <f aca="false">'Scarico FP Delivery'!$AD7802</f>
        <v>0</v>
      </c>
      <c r="R7803" s="41" t="n">
        <f aca="false">'Scarico FP Delivery'!$DO7802</f>
        <v>0</v>
      </c>
      <c r="S7803" s="30" t="e">
        <f aca="false">VLOOKUP($R7803,Formule!$H$2:$I$250,2,0)</f>
        <v>#N/A</v>
      </c>
      <c r="T7803" s="42"/>
      <c r="U7803" s="43" t="e">
        <f aca="false">VLOOKUP($P7803,Formule!$E$2:$F$200,2,0)</f>
        <v>#N/A</v>
      </c>
      <c r="V7803" s="44" t="e">
        <f aca="false">U7803*(25/100)</f>
        <v>#N/A</v>
      </c>
      <c r="W7803" s="45" t="e">
        <f aca="false">U7803-V7803</f>
        <v>#N/A</v>
      </c>
      <c r="Y7803" s="14" t="s">
        <v>2257</v>
      </c>
    </row>
    <row r="7804" customFormat="false" ht="12.75" hidden="false" customHeight="false" outlineLevel="0" collapsed="false">
      <c r="A7804" s="46" t="n">
        <v>7802</v>
      </c>
      <c r="B7804" s="29"/>
      <c r="C7804" s="30"/>
      <c r="D7804" s="30" t="n">
        <f aca="false">'Scarico FP Delivery'!$CY7803</f>
        <v>0</v>
      </c>
      <c r="E7804" s="31" t="n">
        <f aca="false">'Scarico FP Delivery'!$AH7803</f>
        <v>0</v>
      </c>
      <c r="F7804" s="31" t="n">
        <f aca="false">'Scarico FP Delivery'!$Z7803</f>
        <v>0</v>
      </c>
      <c r="G7804" s="30" t="n">
        <f aca="false">'Scarico FP Delivery'!$AG7803</f>
        <v>0</v>
      </c>
      <c r="H7804" s="30" t="n">
        <f aca="false">'Scarico FP Delivery'!$U7803</f>
        <v>0</v>
      </c>
      <c r="I7804" s="32" t="n">
        <f aca="false">'Scarico FP Delivery'!$EW7803</f>
        <v>0</v>
      </c>
      <c r="J7804" s="33" t="n">
        <f aca="false">'Scarico FP Delivery'!$AJ7803</f>
        <v>0</v>
      </c>
      <c r="K7804" s="34" t="n">
        <f aca="false">'Scarico FP Delivery'!AV7803</f>
        <v>0</v>
      </c>
      <c r="L7804" s="51" t="n">
        <f aca="false">'Scarico FP Delivery'!AF7803</f>
        <v>0</v>
      </c>
      <c r="M7804" s="36" t="n">
        <f aca="false">'Scarico FP Delivery'!EL7803</f>
        <v>0</v>
      </c>
      <c r="N7804" s="37" t="e">
        <f aca="false">VLOOKUP($P7804,Formule!$O$2:$P$200,2,0)</f>
        <v>#N/A</v>
      </c>
      <c r="O7804" s="38" t="e">
        <f aca="false">VLOOKUP($P7804,Formule!$B$2:$C$202,2,0)</f>
        <v>#N/A</v>
      </c>
      <c r="P7804" s="39" t="n">
        <f aca="false">'Scarico FP Delivery'!$AC7803</f>
        <v>0</v>
      </c>
      <c r="Q7804" s="40" t="n">
        <f aca="false">'Scarico FP Delivery'!$AD7803</f>
        <v>0</v>
      </c>
      <c r="R7804" s="41" t="n">
        <f aca="false">'Scarico FP Delivery'!$DO7803</f>
        <v>0</v>
      </c>
      <c r="S7804" s="30" t="e">
        <f aca="false">VLOOKUP($R7804,Formule!$H$2:$I$250,2,0)</f>
        <v>#N/A</v>
      </c>
      <c r="T7804" s="42"/>
      <c r="U7804" s="43" t="e">
        <f aca="false">VLOOKUP($P7804,Formule!$E$2:$F$200,2,0)</f>
        <v>#N/A</v>
      </c>
      <c r="V7804" s="44" t="e">
        <f aca="false">U7804*(25/100)</f>
        <v>#N/A</v>
      </c>
      <c r="W7804" s="45" t="e">
        <f aca="false">U7804-V7804</f>
        <v>#N/A</v>
      </c>
      <c r="Y7804" s="14" t="s">
        <v>2257</v>
      </c>
    </row>
    <row r="7805" customFormat="false" ht="12.75" hidden="false" customHeight="false" outlineLevel="0" collapsed="false">
      <c r="A7805" s="46" t="n">
        <v>7803</v>
      </c>
      <c r="B7805" s="29"/>
      <c r="C7805" s="30"/>
      <c r="D7805" s="30" t="n">
        <f aca="false">'Scarico FP Delivery'!$CY7804</f>
        <v>0</v>
      </c>
      <c r="E7805" s="31" t="n">
        <f aca="false">'Scarico FP Delivery'!$AH7804</f>
        <v>0</v>
      </c>
      <c r="F7805" s="31" t="n">
        <f aca="false">'Scarico FP Delivery'!$Z7804</f>
        <v>0</v>
      </c>
      <c r="G7805" s="30" t="n">
        <f aca="false">'Scarico FP Delivery'!$AG7804</f>
        <v>0</v>
      </c>
      <c r="H7805" s="30" t="n">
        <f aca="false">'Scarico FP Delivery'!$U7804</f>
        <v>0</v>
      </c>
      <c r="I7805" s="32" t="n">
        <f aca="false">'Scarico FP Delivery'!$EW7804</f>
        <v>0</v>
      </c>
      <c r="J7805" s="33" t="n">
        <f aca="false">'Scarico FP Delivery'!$AJ7804</f>
        <v>0</v>
      </c>
      <c r="K7805" s="34" t="n">
        <f aca="false">'Scarico FP Delivery'!AV7804</f>
        <v>0</v>
      </c>
      <c r="L7805" s="51" t="n">
        <f aca="false">'Scarico FP Delivery'!AF7804</f>
        <v>0</v>
      </c>
      <c r="M7805" s="36" t="n">
        <f aca="false">'Scarico FP Delivery'!EL7804</f>
        <v>0</v>
      </c>
      <c r="N7805" s="37" t="e">
        <f aca="false">VLOOKUP($P7805,Formule!$O$2:$P$200,2,0)</f>
        <v>#N/A</v>
      </c>
      <c r="O7805" s="38" t="e">
        <f aca="false">VLOOKUP($P7805,Formule!$B$2:$C$202,2,0)</f>
        <v>#N/A</v>
      </c>
      <c r="P7805" s="39" t="n">
        <f aca="false">'Scarico FP Delivery'!$AC7804</f>
        <v>0</v>
      </c>
      <c r="Q7805" s="40" t="n">
        <f aca="false">'Scarico FP Delivery'!$AD7804</f>
        <v>0</v>
      </c>
      <c r="R7805" s="41" t="n">
        <f aca="false">'Scarico FP Delivery'!$DO7804</f>
        <v>0</v>
      </c>
      <c r="S7805" s="30" t="e">
        <f aca="false">VLOOKUP($R7805,Formule!$H$2:$I$250,2,0)</f>
        <v>#N/A</v>
      </c>
      <c r="T7805" s="42"/>
      <c r="U7805" s="43" t="e">
        <f aca="false">VLOOKUP($P7805,Formule!$E$2:$F$200,2,0)</f>
        <v>#N/A</v>
      </c>
      <c r="V7805" s="44" t="e">
        <f aca="false">U7805*(25/100)</f>
        <v>#N/A</v>
      </c>
      <c r="W7805" s="45" t="e">
        <f aca="false">U7805-V7805</f>
        <v>#N/A</v>
      </c>
      <c r="Y7805" s="14" t="s">
        <v>2257</v>
      </c>
    </row>
    <row r="7806" customFormat="false" ht="12.75" hidden="false" customHeight="false" outlineLevel="0" collapsed="false">
      <c r="A7806" s="28" t="n">
        <v>7804</v>
      </c>
      <c r="B7806" s="29"/>
      <c r="C7806" s="30"/>
      <c r="D7806" s="30" t="n">
        <f aca="false">'Scarico FP Delivery'!$CY7805</f>
        <v>0</v>
      </c>
      <c r="E7806" s="31" t="n">
        <f aca="false">'Scarico FP Delivery'!$AH7805</f>
        <v>0</v>
      </c>
      <c r="F7806" s="31" t="n">
        <f aca="false">'Scarico FP Delivery'!$Z7805</f>
        <v>0</v>
      </c>
      <c r="G7806" s="30" t="n">
        <f aca="false">'Scarico FP Delivery'!$AG7805</f>
        <v>0</v>
      </c>
      <c r="H7806" s="30" t="n">
        <f aca="false">'Scarico FP Delivery'!$U7805</f>
        <v>0</v>
      </c>
      <c r="I7806" s="32" t="n">
        <f aca="false">'Scarico FP Delivery'!$EW7805</f>
        <v>0</v>
      </c>
      <c r="J7806" s="33" t="n">
        <f aca="false">'Scarico FP Delivery'!$AJ7805</f>
        <v>0</v>
      </c>
      <c r="K7806" s="34" t="n">
        <f aca="false">'Scarico FP Delivery'!AV7805</f>
        <v>0</v>
      </c>
      <c r="L7806" s="51" t="n">
        <f aca="false">'Scarico FP Delivery'!AF7805</f>
        <v>0</v>
      </c>
      <c r="M7806" s="36" t="n">
        <f aca="false">'Scarico FP Delivery'!EL7805</f>
        <v>0</v>
      </c>
      <c r="N7806" s="37" t="e">
        <f aca="false">VLOOKUP($P7806,Formule!$O$2:$P$200,2,0)</f>
        <v>#N/A</v>
      </c>
      <c r="O7806" s="38" t="e">
        <f aca="false">VLOOKUP($P7806,Formule!$B$2:$C$202,2,0)</f>
        <v>#N/A</v>
      </c>
      <c r="P7806" s="39" t="n">
        <f aca="false">'Scarico FP Delivery'!$AC7805</f>
        <v>0</v>
      </c>
      <c r="Q7806" s="40" t="n">
        <f aca="false">'Scarico FP Delivery'!$AD7805</f>
        <v>0</v>
      </c>
      <c r="R7806" s="41" t="n">
        <f aca="false">'Scarico FP Delivery'!$DO7805</f>
        <v>0</v>
      </c>
      <c r="S7806" s="30" t="e">
        <f aca="false">VLOOKUP($R7806,Formule!$H$2:$I$250,2,0)</f>
        <v>#N/A</v>
      </c>
      <c r="T7806" s="42"/>
      <c r="U7806" s="43" t="e">
        <f aca="false">VLOOKUP($P7806,Formule!$E$2:$F$200,2,0)</f>
        <v>#N/A</v>
      </c>
      <c r="V7806" s="44" t="e">
        <f aca="false">U7806*(25/100)</f>
        <v>#N/A</v>
      </c>
      <c r="W7806" s="45" t="e">
        <f aca="false">U7806-V7806</f>
        <v>#N/A</v>
      </c>
      <c r="Y7806" s="14" t="s">
        <v>2257</v>
      </c>
    </row>
    <row r="7807" customFormat="false" ht="12.75" hidden="false" customHeight="false" outlineLevel="0" collapsed="false">
      <c r="A7807" s="46" t="n">
        <v>7805</v>
      </c>
      <c r="B7807" s="29"/>
      <c r="C7807" s="30"/>
      <c r="D7807" s="30" t="n">
        <f aca="false">'Scarico FP Delivery'!$CY7806</f>
        <v>0</v>
      </c>
      <c r="E7807" s="31" t="n">
        <f aca="false">'Scarico FP Delivery'!$AH7806</f>
        <v>0</v>
      </c>
      <c r="F7807" s="31" t="n">
        <f aca="false">'Scarico FP Delivery'!$Z7806</f>
        <v>0</v>
      </c>
      <c r="G7807" s="30" t="n">
        <f aca="false">'Scarico FP Delivery'!$AG7806</f>
        <v>0</v>
      </c>
      <c r="H7807" s="30" t="n">
        <f aca="false">'Scarico FP Delivery'!$U7806</f>
        <v>0</v>
      </c>
      <c r="I7807" s="32" t="n">
        <f aca="false">'Scarico FP Delivery'!$EW7806</f>
        <v>0</v>
      </c>
      <c r="J7807" s="33" t="n">
        <f aca="false">'Scarico FP Delivery'!$AJ7806</f>
        <v>0</v>
      </c>
      <c r="K7807" s="34" t="n">
        <f aca="false">'Scarico FP Delivery'!AV7806</f>
        <v>0</v>
      </c>
      <c r="L7807" s="51" t="n">
        <f aca="false">'Scarico FP Delivery'!AF7806</f>
        <v>0</v>
      </c>
      <c r="M7807" s="36" t="n">
        <f aca="false">'Scarico FP Delivery'!EL7806</f>
        <v>0</v>
      </c>
      <c r="N7807" s="37" t="e">
        <f aca="false">VLOOKUP($P7807,Formule!$O$2:$P$200,2,0)</f>
        <v>#N/A</v>
      </c>
      <c r="O7807" s="38" t="e">
        <f aca="false">VLOOKUP($P7807,Formule!$B$2:$C$202,2,0)</f>
        <v>#N/A</v>
      </c>
      <c r="P7807" s="39" t="n">
        <f aca="false">'Scarico FP Delivery'!$AC7806</f>
        <v>0</v>
      </c>
      <c r="Q7807" s="40" t="n">
        <f aca="false">'Scarico FP Delivery'!$AD7806</f>
        <v>0</v>
      </c>
      <c r="R7807" s="41" t="n">
        <f aca="false">'Scarico FP Delivery'!$DO7806</f>
        <v>0</v>
      </c>
      <c r="S7807" s="30" t="e">
        <f aca="false">VLOOKUP($R7807,Formule!$H$2:$I$250,2,0)</f>
        <v>#N/A</v>
      </c>
      <c r="T7807" s="42"/>
      <c r="U7807" s="43" t="e">
        <f aca="false">VLOOKUP($P7807,Formule!$E$2:$F$200,2,0)</f>
        <v>#N/A</v>
      </c>
      <c r="V7807" s="44" t="e">
        <f aca="false">U7807*(25/100)</f>
        <v>#N/A</v>
      </c>
      <c r="W7807" s="45" t="e">
        <f aca="false">U7807-V7807</f>
        <v>#N/A</v>
      </c>
      <c r="Y7807" s="14" t="s">
        <v>2257</v>
      </c>
    </row>
    <row r="7808" customFormat="false" ht="12.75" hidden="false" customHeight="false" outlineLevel="0" collapsed="false">
      <c r="A7808" s="46" t="n">
        <v>7806</v>
      </c>
      <c r="B7808" s="29"/>
      <c r="C7808" s="30"/>
      <c r="D7808" s="30" t="n">
        <f aca="false">'Scarico FP Delivery'!$CY7807</f>
        <v>0</v>
      </c>
      <c r="E7808" s="31" t="n">
        <f aca="false">'Scarico FP Delivery'!$AH7807</f>
        <v>0</v>
      </c>
      <c r="F7808" s="31" t="n">
        <f aca="false">'Scarico FP Delivery'!$Z7807</f>
        <v>0</v>
      </c>
      <c r="G7808" s="30" t="n">
        <f aca="false">'Scarico FP Delivery'!$AG7807</f>
        <v>0</v>
      </c>
      <c r="H7808" s="30" t="n">
        <f aca="false">'Scarico FP Delivery'!$U7807</f>
        <v>0</v>
      </c>
      <c r="I7808" s="32" t="n">
        <f aca="false">'Scarico FP Delivery'!$EW7807</f>
        <v>0</v>
      </c>
      <c r="J7808" s="33" t="n">
        <f aca="false">'Scarico FP Delivery'!$AJ7807</f>
        <v>0</v>
      </c>
      <c r="K7808" s="34" t="n">
        <f aca="false">'Scarico FP Delivery'!AV7807</f>
        <v>0</v>
      </c>
      <c r="L7808" s="51" t="n">
        <f aca="false">'Scarico FP Delivery'!AF7807</f>
        <v>0</v>
      </c>
      <c r="M7808" s="36" t="n">
        <f aca="false">'Scarico FP Delivery'!EL7807</f>
        <v>0</v>
      </c>
      <c r="N7808" s="37" t="e">
        <f aca="false">VLOOKUP($P7808,Formule!$O$2:$P$200,2,0)</f>
        <v>#N/A</v>
      </c>
      <c r="O7808" s="38" t="e">
        <f aca="false">VLOOKUP($P7808,Formule!$B$2:$C$202,2,0)</f>
        <v>#N/A</v>
      </c>
      <c r="P7808" s="39" t="n">
        <f aca="false">'Scarico FP Delivery'!$AC7807</f>
        <v>0</v>
      </c>
      <c r="Q7808" s="40" t="n">
        <f aca="false">'Scarico FP Delivery'!$AD7807</f>
        <v>0</v>
      </c>
      <c r="R7808" s="41" t="n">
        <f aca="false">'Scarico FP Delivery'!$DO7807</f>
        <v>0</v>
      </c>
      <c r="S7808" s="30" t="e">
        <f aca="false">VLOOKUP($R7808,Formule!$H$2:$I$250,2,0)</f>
        <v>#N/A</v>
      </c>
      <c r="T7808" s="42"/>
      <c r="U7808" s="43" t="e">
        <f aca="false">VLOOKUP($P7808,Formule!$E$2:$F$200,2,0)</f>
        <v>#N/A</v>
      </c>
      <c r="V7808" s="44" t="e">
        <f aca="false">U7808*(25/100)</f>
        <v>#N/A</v>
      </c>
      <c r="W7808" s="45" t="e">
        <f aca="false">U7808-V7808</f>
        <v>#N/A</v>
      </c>
      <c r="Y7808" s="14" t="s">
        <v>2257</v>
      </c>
    </row>
    <row r="7809" customFormat="false" ht="12.75" hidden="false" customHeight="false" outlineLevel="0" collapsed="false">
      <c r="A7809" s="28" t="n">
        <v>7807</v>
      </c>
      <c r="B7809" s="29"/>
      <c r="C7809" s="30"/>
      <c r="D7809" s="30" t="n">
        <f aca="false">'Scarico FP Delivery'!$CY7808</f>
        <v>0</v>
      </c>
      <c r="E7809" s="31" t="n">
        <f aca="false">'Scarico FP Delivery'!$AH7808</f>
        <v>0</v>
      </c>
      <c r="F7809" s="31" t="n">
        <f aca="false">'Scarico FP Delivery'!$Z7808</f>
        <v>0</v>
      </c>
      <c r="G7809" s="30" t="n">
        <f aca="false">'Scarico FP Delivery'!$AG7808</f>
        <v>0</v>
      </c>
      <c r="H7809" s="30" t="n">
        <f aca="false">'Scarico FP Delivery'!$U7808</f>
        <v>0</v>
      </c>
      <c r="I7809" s="32" t="n">
        <f aca="false">'Scarico FP Delivery'!$EW7808</f>
        <v>0</v>
      </c>
      <c r="J7809" s="33" t="n">
        <f aca="false">'Scarico FP Delivery'!$AJ7808</f>
        <v>0</v>
      </c>
      <c r="K7809" s="34" t="n">
        <f aca="false">'Scarico FP Delivery'!AV7808</f>
        <v>0</v>
      </c>
      <c r="L7809" s="51" t="n">
        <f aca="false">'Scarico FP Delivery'!AF7808</f>
        <v>0</v>
      </c>
      <c r="M7809" s="36" t="n">
        <f aca="false">'Scarico FP Delivery'!EL7808</f>
        <v>0</v>
      </c>
      <c r="N7809" s="37" t="e">
        <f aca="false">VLOOKUP($P7809,Formule!$O$2:$P$200,2,0)</f>
        <v>#N/A</v>
      </c>
      <c r="O7809" s="38" t="e">
        <f aca="false">VLOOKUP($P7809,Formule!$B$2:$C$202,2,0)</f>
        <v>#N/A</v>
      </c>
      <c r="P7809" s="39" t="n">
        <f aca="false">'Scarico FP Delivery'!$AC7808</f>
        <v>0</v>
      </c>
      <c r="Q7809" s="40" t="n">
        <f aca="false">'Scarico FP Delivery'!$AD7808</f>
        <v>0</v>
      </c>
      <c r="R7809" s="41" t="n">
        <f aca="false">'Scarico FP Delivery'!$DO7808</f>
        <v>0</v>
      </c>
      <c r="S7809" s="30" t="e">
        <f aca="false">VLOOKUP($R7809,Formule!$H$2:$I$250,2,0)</f>
        <v>#N/A</v>
      </c>
      <c r="T7809" s="42"/>
      <c r="U7809" s="43" t="e">
        <f aca="false">VLOOKUP($P7809,Formule!$E$2:$F$200,2,0)</f>
        <v>#N/A</v>
      </c>
      <c r="V7809" s="44" t="e">
        <f aca="false">U7809*(25/100)</f>
        <v>#N/A</v>
      </c>
      <c r="W7809" s="45" t="e">
        <f aca="false">U7809-V7809</f>
        <v>#N/A</v>
      </c>
      <c r="Y7809" s="14" t="s">
        <v>2257</v>
      </c>
    </row>
    <row r="7810" customFormat="false" ht="12.75" hidden="false" customHeight="false" outlineLevel="0" collapsed="false">
      <c r="A7810" s="46" t="n">
        <v>7808</v>
      </c>
      <c r="B7810" s="29"/>
      <c r="C7810" s="30"/>
      <c r="D7810" s="30" t="n">
        <f aca="false">'Scarico FP Delivery'!$CY7809</f>
        <v>0</v>
      </c>
      <c r="E7810" s="31" t="n">
        <f aca="false">'Scarico FP Delivery'!$AH7809</f>
        <v>0</v>
      </c>
      <c r="F7810" s="31" t="n">
        <f aca="false">'Scarico FP Delivery'!$Z7809</f>
        <v>0</v>
      </c>
      <c r="G7810" s="30" t="n">
        <f aca="false">'Scarico FP Delivery'!$AG7809</f>
        <v>0</v>
      </c>
      <c r="H7810" s="30" t="n">
        <f aca="false">'Scarico FP Delivery'!$U7809</f>
        <v>0</v>
      </c>
      <c r="I7810" s="32" t="n">
        <f aca="false">'Scarico FP Delivery'!$EW7809</f>
        <v>0</v>
      </c>
      <c r="J7810" s="33" t="n">
        <f aca="false">'Scarico FP Delivery'!$AJ7809</f>
        <v>0</v>
      </c>
      <c r="K7810" s="34" t="n">
        <f aca="false">'Scarico FP Delivery'!AV7809</f>
        <v>0</v>
      </c>
      <c r="L7810" s="51" t="n">
        <f aca="false">'Scarico FP Delivery'!AF7809</f>
        <v>0</v>
      </c>
      <c r="M7810" s="36" t="n">
        <f aca="false">'Scarico FP Delivery'!EL7809</f>
        <v>0</v>
      </c>
      <c r="N7810" s="37" t="e">
        <f aca="false">VLOOKUP($P7810,Formule!$O$2:$P$200,2,0)</f>
        <v>#N/A</v>
      </c>
      <c r="O7810" s="38" t="e">
        <f aca="false">VLOOKUP($P7810,Formule!$B$2:$C$202,2,0)</f>
        <v>#N/A</v>
      </c>
      <c r="P7810" s="39" t="n">
        <f aca="false">'Scarico FP Delivery'!$AC7809</f>
        <v>0</v>
      </c>
      <c r="Q7810" s="40" t="n">
        <f aca="false">'Scarico FP Delivery'!$AD7809</f>
        <v>0</v>
      </c>
      <c r="R7810" s="41" t="n">
        <f aca="false">'Scarico FP Delivery'!$DO7809</f>
        <v>0</v>
      </c>
      <c r="S7810" s="30" t="e">
        <f aca="false">VLOOKUP($R7810,Formule!$H$2:$I$250,2,0)</f>
        <v>#N/A</v>
      </c>
      <c r="T7810" s="42"/>
      <c r="U7810" s="43" t="e">
        <f aca="false">VLOOKUP($P7810,Formule!$E$2:$F$200,2,0)</f>
        <v>#N/A</v>
      </c>
      <c r="V7810" s="44" t="e">
        <f aca="false">U7810*(25/100)</f>
        <v>#N/A</v>
      </c>
      <c r="W7810" s="45" t="e">
        <f aca="false">U7810-V7810</f>
        <v>#N/A</v>
      </c>
      <c r="Y7810" s="14" t="s">
        <v>2257</v>
      </c>
    </row>
    <row r="7811" customFormat="false" ht="12.75" hidden="false" customHeight="false" outlineLevel="0" collapsed="false">
      <c r="A7811" s="46" t="n">
        <v>7809</v>
      </c>
      <c r="B7811" s="29"/>
      <c r="C7811" s="30"/>
      <c r="D7811" s="30" t="n">
        <f aca="false">'Scarico FP Delivery'!$CY7810</f>
        <v>0</v>
      </c>
      <c r="E7811" s="31" t="n">
        <f aca="false">'Scarico FP Delivery'!$AH7810</f>
        <v>0</v>
      </c>
      <c r="F7811" s="31" t="n">
        <f aca="false">'Scarico FP Delivery'!$Z7810</f>
        <v>0</v>
      </c>
      <c r="G7811" s="30" t="n">
        <f aca="false">'Scarico FP Delivery'!$AG7810</f>
        <v>0</v>
      </c>
      <c r="H7811" s="30" t="n">
        <f aca="false">'Scarico FP Delivery'!$U7810</f>
        <v>0</v>
      </c>
      <c r="I7811" s="32" t="n">
        <f aca="false">'Scarico FP Delivery'!$EW7810</f>
        <v>0</v>
      </c>
      <c r="J7811" s="33" t="n">
        <f aca="false">'Scarico FP Delivery'!$AJ7810</f>
        <v>0</v>
      </c>
      <c r="K7811" s="34" t="n">
        <f aca="false">'Scarico FP Delivery'!AV7810</f>
        <v>0</v>
      </c>
      <c r="L7811" s="51" t="n">
        <f aca="false">'Scarico FP Delivery'!AF7810</f>
        <v>0</v>
      </c>
      <c r="M7811" s="36" t="n">
        <f aca="false">'Scarico FP Delivery'!EL7810</f>
        <v>0</v>
      </c>
      <c r="N7811" s="37" t="e">
        <f aca="false">VLOOKUP($P7811,Formule!$O$2:$P$200,2,0)</f>
        <v>#N/A</v>
      </c>
      <c r="O7811" s="38" t="e">
        <f aca="false">VLOOKUP($P7811,Formule!$B$2:$C$202,2,0)</f>
        <v>#N/A</v>
      </c>
      <c r="P7811" s="39" t="n">
        <f aca="false">'Scarico FP Delivery'!$AC7810</f>
        <v>0</v>
      </c>
      <c r="Q7811" s="40" t="n">
        <f aca="false">'Scarico FP Delivery'!$AD7810</f>
        <v>0</v>
      </c>
      <c r="R7811" s="41" t="n">
        <f aca="false">'Scarico FP Delivery'!$DO7810</f>
        <v>0</v>
      </c>
      <c r="S7811" s="30" t="e">
        <f aca="false">VLOOKUP($R7811,Formule!$H$2:$I$250,2,0)</f>
        <v>#N/A</v>
      </c>
      <c r="T7811" s="42"/>
      <c r="U7811" s="43" t="e">
        <f aca="false">VLOOKUP($P7811,Formule!$E$2:$F$200,2,0)</f>
        <v>#N/A</v>
      </c>
      <c r="V7811" s="44" t="e">
        <f aca="false">U7811*(25/100)</f>
        <v>#N/A</v>
      </c>
      <c r="W7811" s="45" t="e">
        <f aca="false">U7811-V7811</f>
        <v>#N/A</v>
      </c>
      <c r="Y7811" s="14" t="s">
        <v>2257</v>
      </c>
    </row>
    <row r="7812" customFormat="false" ht="12.75" hidden="false" customHeight="false" outlineLevel="0" collapsed="false">
      <c r="A7812" s="28" t="n">
        <v>7810</v>
      </c>
      <c r="B7812" s="29"/>
      <c r="C7812" s="30"/>
      <c r="D7812" s="30" t="n">
        <f aca="false">'Scarico FP Delivery'!$CY7811</f>
        <v>0</v>
      </c>
      <c r="E7812" s="31" t="n">
        <f aca="false">'Scarico FP Delivery'!$AH7811</f>
        <v>0</v>
      </c>
      <c r="F7812" s="31" t="n">
        <f aca="false">'Scarico FP Delivery'!$Z7811</f>
        <v>0</v>
      </c>
      <c r="G7812" s="30" t="n">
        <f aca="false">'Scarico FP Delivery'!$AG7811</f>
        <v>0</v>
      </c>
      <c r="H7812" s="30" t="n">
        <f aca="false">'Scarico FP Delivery'!$U7811</f>
        <v>0</v>
      </c>
      <c r="I7812" s="32" t="n">
        <f aca="false">'Scarico FP Delivery'!$EW7811</f>
        <v>0</v>
      </c>
      <c r="J7812" s="33" t="n">
        <f aca="false">'Scarico FP Delivery'!$AJ7811</f>
        <v>0</v>
      </c>
      <c r="K7812" s="34" t="n">
        <f aca="false">'Scarico FP Delivery'!AV7811</f>
        <v>0</v>
      </c>
      <c r="L7812" s="51" t="n">
        <f aca="false">'Scarico FP Delivery'!AF7811</f>
        <v>0</v>
      </c>
      <c r="M7812" s="36" t="n">
        <f aca="false">'Scarico FP Delivery'!EL7811</f>
        <v>0</v>
      </c>
      <c r="N7812" s="37" t="e">
        <f aca="false">VLOOKUP($P7812,Formule!$O$2:$P$200,2,0)</f>
        <v>#N/A</v>
      </c>
      <c r="O7812" s="38" t="e">
        <f aca="false">VLOOKUP($P7812,Formule!$B$2:$C$202,2,0)</f>
        <v>#N/A</v>
      </c>
      <c r="P7812" s="39" t="n">
        <f aca="false">'Scarico FP Delivery'!$AC7811</f>
        <v>0</v>
      </c>
      <c r="Q7812" s="40" t="n">
        <f aca="false">'Scarico FP Delivery'!$AD7811</f>
        <v>0</v>
      </c>
      <c r="R7812" s="41" t="n">
        <f aca="false">'Scarico FP Delivery'!$DO7811</f>
        <v>0</v>
      </c>
      <c r="S7812" s="30" t="e">
        <f aca="false">VLOOKUP($R7812,Formule!$H$2:$I$250,2,0)</f>
        <v>#N/A</v>
      </c>
      <c r="T7812" s="42"/>
      <c r="U7812" s="43" t="e">
        <f aca="false">VLOOKUP($P7812,Formule!$E$2:$F$200,2,0)</f>
        <v>#N/A</v>
      </c>
      <c r="V7812" s="44" t="e">
        <f aca="false">U7812*(25/100)</f>
        <v>#N/A</v>
      </c>
      <c r="W7812" s="45" t="e">
        <f aca="false">U7812-V7812</f>
        <v>#N/A</v>
      </c>
      <c r="Y7812" s="14" t="s">
        <v>2257</v>
      </c>
    </row>
    <row r="7813" customFormat="false" ht="12.75" hidden="false" customHeight="false" outlineLevel="0" collapsed="false">
      <c r="A7813" s="46" t="n">
        <v>7811</v>
      </c>
      <c r="B7813" s="29"/>
      <c r="C7813" s="30"/>
      <c r="D7813" s="30" t="n">
        <f aca="false">'Scarico FP Delivery'!$CY7812</f>
        <v>0</v>
      </c>
      <c r="E7813" s="31" t="n">
        <f aca="false">'Scarico FP Delivery'!$AH7812</f>
        <v>0</v>
      </c>
      <c r="F7813" s="31" t="n">
        <f aca="false">'Scarico FP Delivery'!$Z7812</f>
        <v>0</v>
      </c>
      <c r="G7813" s="30" t="n">
        <f aca="false">'Scarico FP Delivery'!$AG7812</f>
        <v>0</v>
      </c>
      <c r="H7813" s="30" t="n">
        <f aca="false">'Scarico FP Delivery'!$U7812</f>
        <v>0</v>
      </c>
      <c r="I7813" s="32" t="n">
        <f aca="false">'Scarico FP Delivery'!$EW7812</f>
        <v>0</v>
      </c>
      <c r="J7813" s="33" t="n">
        <f aca="false">'Scarico FP Delivery'!$AJ7812</f>
        <v>0</v>
      </c>
      <c r="K7813" s="34" t="n">
        <f aca="false">'Scarico FP Delivery'!AV7812</f>
        <v>0</v>
      </c>
      <c r="L7813" s="51" t="n">
        <f aca="false">'Scarico FP Delivery'!AF7812</f>
        <v>0</v>
      </c>
      <c r="M7813" s="36" t="n">
        <f aca="false">'Scarico FP Delivery'!EL7812</f>
        <v>0</v>
      </c>
      <c r="N7813" s="37" t="e">
        <f aca="false">VLOOKUP($P7813,Formule!$O$2:$P$200,2,0)</f>
        <v>#N/A</v>
      </c>
      <c r="O7813" s="38" t="e">
        <f aca="false">VLOOKUP($P7813,Formule!$B$2:$C$202,2,0)</f>
        <v>#N/A</v>
      </c>
      <c r="P7813" s="39" t="n">
        <f aca="false">'Scarico FP Delivery'!$AC7812</f>
        <v>0</v>
      </c>
      <c r="Q7813" s="40" t="n">
        <f aca="false">'Scarico FP Delivery'!$AD7812</f>
        <v>0</v>
      </c>
      <c r="R7813" s="41" t="n">
        <f aca="false">'Scarico FP Delivery'!$DO7812</f>
        <v>0</v>
      </c>
      <c r="S7813" s="30" t="e">
        <f aca="false">VLOOKUP($R7813,Formule!$H$2:$I$250,2,0)</f>
        <v>#N/A</v>
      </c>
      <c r="T7813" s="42"/>
      <c r="U7813" s="43" t="e">
        <f aca="false">VLOOKUP($P7813,Formule!$E$2:$F$200,2,0)</f>
        <v>#N/A</v>
      </c>
      <c r="V7813" s="44" t="e">
        <f aca="false">U7813*(25/100)</f>
        <v>#N/A</v>
      </c>
      <c r="W7813" s="45" t="e">
        <f aca="false">U7813-V7813</f>
        <v>#N/A</v>
      </c>
      <c r="Y7813" s="14" t="s">
        <v>2257</v>
      </c>
    </row>
    <row r="7814" customFormat="false" ht="12.75" hidden="false" customHeight="false" outlineLevel="0" collapsed="false">
      <c r="A7814" s="46" t="n">
        <v>7812</v>
      </c>
      <c r="B7814" s="29"/>
      <c r="C7814" s="30"/>
      <c r="D7814" s="30" t="n">
        <f aca="false">'Scarico FP Delivery'!$CY7813</f>
        <v>0</v>
      </c>
      <c r="E7814" s="31" t="n">
        <f aca="false">'Scarico FP Delivery'!$AH7813</f>
        <v>0</v>
      </c>
      <c r="F7814" s="31" t="n">
        <f aca="false">'Scarico FP Delivery'!$Z7813</f>
        <v>0</v>
      </c>
      <c r="G7814" s="30" t="n">
        <f aca="false">'Scarico FP Delivery'!$AG7813</f>
        <v>0</v>
      </c>
      <c r="H7814" s="30" t="n">
        <f aca="false">'Scarico FP Delivery'!$U7813</f>
        <v>0</v>
      </c>
      <c r="I7814" s="32" t="n">
        <f aca="false">'Scarico FP Delivery'!$EW7813</f>
        <v>0</v>
      </c>
      <c r="J7814" s="33" t="n">
        <f aca="false">'Scarico FP Delivery'!$AJ7813</f>
        <v>0</v>
      </c>
      <c r="K7814" s="34" t="n">
        <f aca="false">'Scarico FP Delivery'!AV7813</f>
        <v>0</v>
      </c>
      <c r="L7814" s="51" t="n">
        <f aca="false">'Scarico FP Delivery'!AF7813</f>
        <v>0</v>
      </c>
      <c r="M7814" s="36" t="n">
        <f aca="false">'Scarico FP Delivery'!EL7813</f>
        <v>0</v>
      </c>
      <c r="N7814" s="37" t="e">
        <f aca="false">VLOOKUP($P7814,Formule!$O$2:$P$200,2,0)</f>
        <v>#N/A</v>
      </c>
      <c r="O7814" s="38" t="e">
        <f aca="false">VLOOKUP($P7814,Formule!$B$2:$C$202,2,0)</f>
        <v>#N/A</v>
      </c>
      <c r="P7814" s="39" t="n">
        <f aca="false">'Scarico FP Delivery'!$AC7813</f>
        <v>0</v>
      </c>
      <c r="Q7814" s="40" t="n">
        <f aca="false">'Scarico FP Delivery'!$AD7813</f>
        <v>0</v>
      </c>
      <c r="R7814" s="41" t="n">
        <f aca="false">'Scarico FP Delivery'!$DO7813</f>
        <v>0</v>
      </c>
      <c r="S7814" s="30" t="e">
        <f aca="false">VLOOKUP($R7814,Formule!$H$2:$I$250,2,0)</f>
        <v>#N/A</v>
      </c>
      <c r="T7814" s="42"/>
      <c r="U7814" s="43" t="e">
        <f aca="false">VLOOKUP($P7814,Formule!$E$2:$F$200,2,0)</f>
        <v>#N/A</v>
      </c>
      <c r="V7814" s="44" t="e">
        <f aca="false">U7814*(25/100)</f>
        <v>#N/A</v>
      </c>
      <c r="W7814" s="45" t="e">
        <f aca="false">U7814-V7814</f>
        <v>#N/A</v>
      </c>
      <c r="Y7814" s="14" t="s">
        <v>2257</v>
      </c>
    </row>
    <row r="7815" customFormat="false" ht="12.75" hidden="false" customHeight="false" outlineLevel="0" collapsed="false">
      <c r="A7815" s="28" t="n">
        <v>7813</v>
      </c>
      <c r="B7815" s="29"/>
      <c r="C7815" s="30"/>
      <c r="D7815" s="30" t="n">
        <f aca="false">'Scarico FP Delivery'!$CY7814</f>
        <v>0</v>
      </c>
      <c r="E7815" s="31" t="n">
        <f aca="false">'Scarico FP Delivery'!$AH7814</f>
        <v>0</v>
      </c>
      <c r="F7815" s="31" t="n">
        <f aca="false">'Scarico FP Delivery'!$Z7814</f>
        <v>0</v>
      </c>
      <c r="G7815" s="30" t="n">
        <f aca="false">'Scarico FP Delivery'!$AG7814</f>
        <v>0</v>
      </c>
      <c r="H7815" s="30" t="n">
        <f aca="false">'Scarico FP Delivery'!$U7814</f>
        <v>0</v>
      </c>
      <c r="I7815" s="32" t="n">
        <f aca="false">'Scarico FP Delivery'!$EW7814</f>
        <v>0</v>
      </c>
      <c r="J7815" s="33" t="n">
        <f aca="false">'Scarico FP Delivery'!$AJ7814</f>
        <v>0</v>
      </c>
      <c r="K7815" s="34" t="n">
        <f aca="false">'Scarico FP Delivery'!AV7814</f>
        <v>0</v>
      </c>
      <c r="L7815" s="51" t="n">
        <f aca="false">'Scarico FP Delivery'!AF7814</f>
        <v>0</v>
      </c>
      <c r="M7815" s="36" t="n">
        <f aca="false">'Scarico FP Delivery'!EL7814</f>
        <v>0</v>
      </c>
      <c r="N7815" s="37" t="e">
        <f aca="false">VLOOKUP($P7815,Formule!$O$2:$P$200,2,0)</f>
        <v>#N/A</v>
      </c>
      <c r="O7815" s="38" t="e">
        <f aca="false">VLOOKUP($P7815,Formule!$B$2:$C$202,2,0)</f>
        <v>#N/A</v>
      </c>
      <c r="P7815" s="39" t="n">
        <f aca="false">'Scarico FP Delivery'!$AC7814</f>
        <v>0</v>
      </c>
      <c r="Q7815" s="40" t="n">
        <f aca="false">'Scarico FP Delivery'!$AD7814</f>
        <v>0</v>
      </c>
      <c r="R7815" s="41" t="n">
        <f aca="false">'Scarico FP Delivery'!$DO7814</f>
        <v>0</v>
      </c>
      <c r="S7815" s="30" t="e">
        <f aca="false">VLOOKUP($R7815,Formule!$H$2:$I$250,2,0)</f>
        <v>#N/A</v>
      </c>
      <c r="T7815" s="42"/>
      <c r="U7815" s="43" t="e">
        <f aca="false">VLOOKUP($P7815,Formule!$E$2:$F$200,2,0)</f>
        <v>#N/A</v>
      </c>
      <c r="V7815" s="44" t="e">
        <f aca="false">U7815*(25/100)</f>
        <v>#N/A</v>
      </c>
      <c r="W7815" s="45" t="e">
        <f aca="false">U7815-V7815</f>
        <v>#N/A</v>
      </c>
      <c r="Y7815" s="14" t="s">
        <v>2257</v>
      </c>
    </row>
    <row r="7816" customFormat="false" ht="12.75" hidden="false" customHeight="false" outlineLevel="0" collapsed="false">
      <c r="A7816" s="46" t="n">
        <v>7814</v>
      </c>
      <c r="B7816" s="29"/>
      <c r="C7816" s="30"/>
      <c r="D7816" s="30" t="n">
        <f aca="false">'Scarico FP Delivery'!$CY7815</f>
        <v>0</v>
      </c>
      <c r="E7816" s="31" t="n">
        <f aca="false">'Scarico FP Delivery'!$AH7815</f>
        <v>0</v>
      </c>
      <c r="F7816" s="31" t="n">
        <f aca="false">'Scarico FP Delivery'!$Z7815</f>
        <v>0</v>
      </c>
      <c r="G7816" s="30" t="n">
        <f aca="false">'Scarico FP Delivery'!$AG7815</f>
        <v>0</v>
      </c>
      <c r="H7816" s="30" t="n">
        <f aca="false">'Scarico FP Delivery'!$U7815</f>
        <v>0</v>
      </c>
      <c r="I7816" s="32" t="n">
        <f aca="false">'Scarico FP Delivery'!$EW7815</f>
        <v>0</v>
      </c>
      <c r="J7816" s="33" t="n">
        <f aca="false">'Scarico FP Delivery'!$AJ7815</f>
        <v>0</v>
      </c>
      <c r="K7816" s="34" t="n">
        <f aca="false">'Scarico FP Delivery'!AV7815</f>
        <v>0</v>
      </c>
      <c r="L7816" s="51" t="n">
        <f aca="false">'Scarico FP Delivery'!AF7815</f>
        <v>0</v>
      </c>
      <c r="M7816" s="36" t="n">
        <f aca="false">'Scarico FP Delivery'!EL7815</f>
        <v>0</v>
      </c>
      <c r="N7816" s="37" t="e">
        <f aca="false">VLOOKUP($P7816,Formule!$O$2:$P$200,2,0)</f>
        <v>#N/A</v>
      </c>
      <c r="O7816" s="38" t="e">
        <f aca="false">VLOOKUP($P7816,Formule!$B$2:$C$202,2,0)</f>
        <v>#N/A</v>
      </c>
      <c r="P7816" s="39" t="n">
        <f aca="false">'Scarico FP Delivery'!$AC7815</f>
        <v>0</v>
      </c>
      <c r="Q7816" s="40" t="n">
        <f aca="false">'Scarico FP Delivery'!$AD7815</f>
        <v>0</v>
      </c>
      <c r="R7816" s="41" t="n">
        <f aca="false">'Scarico FP Delivery'!$DO7815</f>
        <v>0</v>
      </c>
      <c r="S7816" s="30" t="e">
        <f aca="false">VLOOKUP($R7816,Formule!$H$2:$I$250,2,0)</f>
        <v>#N/A</v>
      </c>
      <c r="T7816" s="42"/>
      <c r="U7816" s="43" t="e">
        <f aca="false">VLOOKUP($P7816,Formule!$E$2:$F$200,2,0)</f>
        <v>#N/A</v>
      </c>
      <c r="V7816" s="44" t="e">
        <f aca="false">U7816*(25/100)</f>
        <v>#N/A</v>
      </c>
      <c r="W7816" s="45" t="e">
        <f aca="false">U7816-V7816</f>
        <v>#N/A</v>
      </c>
      <c r="Y7816" s="14" t="s">
        <v>2257</v>
      </c>
    </row>
    <row r="7817" customFormat="false" ht="12.75" hidden="false" customHeight="false" outlineLevel="0" collapsed="false">
      <c r="A7817" s="46" t="n">
        <v>7815</v>
      </c>
      <c r="B7817" s="29"/>
      <c r="C7817" s="30"/>
      <c r="D7817" s="30" t="n">
        <f aca="false">'Scarico FP Delivery'!$CY7816</f>
        <v>0</v>
      </c>
      <c r="E7817" s="31" t="n">
        <f aca="false">'Scarico FP Delivery'!$AH7816</f>
        <v>0</v>
      </c>
      <c r="F7817" s="31" t="n">
        <f aca="false">'Scarico FP Delivery'!$Z7816</f>
        <v>0</v>
      </c>
      <c r="G7817" s="30" t="n">
        <f aca="false">'Scarico FP Delivery'!$AG7816</f>
        <v>0</v>
      </c>
      <c r="H7817" s="30" t="n">
        <f aca="false">'Scarico FP Delivery'!$U7816</f>
        <v>0</v>
      </c>
      <c r="I7817" s="32" t="n">
        <f aca="false">'Scarico FP Delivery'!$EW7816</f>
        <v>0</v>
      </c>
      <c r="J7817" s="33" t="n">
        <f aca="false">'Scarico FP Delivery'!$AJ7816</f>
        <v>0</v>
      </c>
      <c r="K7817" s="34" t="n">
        <f aca="false">'Scarico FP Delivery'!AV7816</f>
        <v>0</v>
      </c>
      <c r="L7817" s="51" t="n">
        <f aca="false">'Scarico FP Delivery'!AF7816</f>
        <v>0</v>
      </c>
      <c r="M7817" s="36" t="n">
        <f aca="false">'Scarico FP Delivery'!EL7816</f>
        <v>0</v>
      </c>
      <c r="N7817" s="37" t="e">
        <f aca="false">VLOOKUP($P7817,Formule!$O$2:$P$200,2,0)</f>
        <v>#N/A</v>
      </c>
      <c r="O7817" s="38" t="e">
        <f aca="false">VLOOKUP($P7817,Formule!$B$2:$C$202,2,0)</f>
        <v>#N/A</v>
      </c>
      <c r="P7817" s="39" t="n">
        <f aca="false">'Scarico FP Delivery'!$AC7816</f>
        <v>0</v>
      </c>
      <c r="Q7817" s="40" t="n">
        <f aca="false">'Scarico FP Delivery'!$AD7816</f>
        <v>0</v>
      </c>
      <c r="R7817" s="41" t="n">
        <f aca="false">'Scarico FP Delivery'!$DO7816</f>
        <v>0</v>
      </c>
      <c r="S7817" s="30" t="e">
        <f aca="false">VLOOKUP($R7817,Formule!$H$2:$I$250,2,0)</f>
        <v>#N/A</v>
      </c>
      <c r="T7817" s="42"/>
      <c r="U7817" s="43" t="e">
        <f aca="false">VLOOKUP($P7817,Formule!$E$2:$F$200,2,0)</f>
        <v>#N/A</v>
      </c>
      <c r="V7817" s="44" t="e">
        <f aca="false">U7817*(25/100)</f>
        <v>#N/A</v>
      </c>
      <c r="W7817" s="45" t="e">
        <f aca="false">U7817-V7817</f>
        <v>#N/A</v>
      </c>
      <c r="Y7817" s="14" t="s">
        <v>2257</v>
      </c>
    </row>
    <row r="7818" customFormat="false" ht="12.75" hidden="false" customHeight="false" outlineLevel="0" collapsed="false">
      <c r="A7818" s="28" t="n">
        <v>7816</v>
      </c>
      <c r="B7818" s="29"/>
      <c r="C7818" s="30"/>
      <c r="D7818" s="30" t="n">
        <f aca="false">'Scarico FP Delivery'!$CY7817</f>
        <v>0</v>
      </c>
      <c r="E7818" s="31" t="n">
        <f aca="false">'Scarico FP Delivery'!$AH7817</f>
        <v>0</v>
      </c>
      <c r="F7818" s="31" t="n">
        <f aca="false">'Scarico FP Delivery'!$Z7817</f>
        <v>0</v>
      </c>
      <c r="G7818" s="30" t="n">
        <f aca="false">'Scarico FP Delivery'!$AG7817</f>
        <v>0</v>
      </c>
      <c r="H7818" s="30" t="n">
        <f aca="false">'Scarico FP Delivery'!$U7817</f>
        <v>0</v>
      </c>
      <c r="I7818" s="32" t="n">
        <f aca="false">'Scarico FP Delivery'!$EW7817</f>
        <v>0</v>
      </c>
      <c r="J7818" s="33" t="n">
        <f aca="false">'Scarico FP Delivery'!$AJ7817</f>
        <v>0</v>
      </c>
      <c r="K7818" s="34" t="n">
        <f aca="false">'Scarico FP Delivery'!AV7817</f>
        <v>0</v>
      </c>
      <c r="L7818" s="51" t="n">
        <f aca="false">'Scarico FP Delivery'!AF7817</f>
        <v>0</v>
      </c>
      <c r="M7818" s="36" t="n">
        <f aca="false">'Scarico FP Delivery'!EL7817</f>
        <v>0</v>
      </c>
      <c r="N7818" s="37" t="e">
        <f aca="false">VLOOKUP($P7818,Formule!$O$2:$P$200,2,0)</f>
        <v>#N/A</v>
      </c>
      <c r="O7818" s="38" t="e">
        <f aca="false">VLOOKUP($P7818,Formule!$B$2:$C$202,2,0)</f>
        <v>#N/A</v>
      </c>
      <c r="P7818" s="39" t="n">
        <f aca="false">'Scarico FP Delivery'!$AC7817</f>
        <v>0</v>
      </c>
      <c r="Q7818" s="40" t="n">
        <f aca="false">'Scarico FP Delivery'!$AD7817</f>
        <v>0</v>
      </c>
      <c r="R7818" s="41" t="n">
        <f aca="false">'Scarico FP Delivery'!$DO7817</f>
        <v>0</v>
      </c>
      <c r="S7818" s="30" t="e">
        <f aca="false">VLOOKUP($R7818,Formule!$H$2:$I$250,2,0)</f>
        <v>#N/A</v>
      </c>
      <c r="T7818" s="42"/>
      <c r="U7818" s="43" t="e">
        <f aca="false">VLOOKUP($P7818,Formule!$E$2:$F$200,2,0)</f>
        <v>#N/A</v>
      </c>
      <c r="V7818" s="44" t="e">
        <f aca="false">U7818*(25/100)</f>
        <v>#N/A</v>
      </c>
      <c r="W7818" s="45" t="e">
        <f aca="false">U7818-V7818</f>
        <v>#N/A</v>
      </c>
      <c r="Y7818" s="14" t="s">
        <v>2257</v>
      </c>
    </row>
    <row r="7819" customFormat="false" ht="12.75" hidden="false" customHeight="false" outlineLevel="0" collapsed="false">
      <c r="A7819" s="46" t="n">
        <v>7817</v>
      </c>
      <c r="B7819" s="29"/>
      <c r="C7819" s="30"/>
      <c r="D7819" s="30" t="n">
        <f aca="false">'Scarico FP Delivery'!$CY7818</f>
        <v>0</v>
      </c>
      <c r="E7819" s="31" t="n">
        <f aca="false">'Scarico FP Delivery'!$AH7818</f>
        <v>0</v>
      </c>
      <c r="F7819" s="31" t="n">
        <f aca="false">'Scarico FP Delivery'!$Z7818</f>
        <v>0</v>
      </c>
      <c r="G7819" s="30" t="n">
        <f aca="false">'Scarico FP Delivery'!$AG7818</f>
        <v>0</v>
      </c>
      <c r="H7819" s="30" t="n">
        <f aca="false">'Scarico FP Delivery'!$U7818</f>
        <v>0</v>
      </c>
      <c r="I7819" s="32" t="n">
        <f aca="false">'Scarico FP Delivery'!$EW7818</f>
        <v>0</v>
      </c>
      <c r="J7819" s="33" t="n">
        <f aca="false">'Scarico FP Delivery'!$AJ7818</f>
        <v>0</v>
      </c>
      <c r="K7819" s="34" t="n">
        <f aca="false">'Scarico FP Delivery'!AV7818</f>
        <v>0</v>
      </c>
      <c r="L7819" s="51" t="n">
        <f aca="false">'Scarico FP Delivery'!AF7818</f>
        <v>0</v>
      </c>
      <c r="M7819" s="36" t="n">
        <f aca="false">'Scarico FP Delivery'!EL7818</f>
        <v>0</v>
      </c>
      <c r="N7819" s="37" t="e">
        <f aca="false">VLOOKUP($P7819,Formule!$O$2:$P$200,2,0)</f>
        <v>#N/A</v>
      </c>
      <c r="O7819" s="38" t="e">
        <f aca="false">VLOOKUP($P7819,Formule!$B$2:$C$202,2,0)</f>
        <v>#N/A</v>
      </c>
      <c r="P7819" s="39" t="n">
        <f aca="false">'Scarico FP Delivery'!$AC7818</f>
        <v>0</v>
      </c>
      <c r="Q7819" s="40" t="n">
        <f aca="false">'Scarico FP Delivery'!$AD7818</f>
        <v>0</v>
      </c>
      <c r="R7819" s="41" t="n">
        <f aca="false">'Scarico FP Delivery'!$DO7818</f>
        <v>0</v>
      </c>
      <c r="S7819" s="30" t="e">
        <f aca="false">VLOOKUP($R7819,Formule!$H$2:$I$250,2,0)</f>
        <v>#N/A</v>
      </c>
      <c r="T7819" s="42"/>
      <c r="U7819" s="43" t="e">
        <f aca="false">VLOOKUP($P7819,Formule!$E$2:$F$200,2,0)</f>
        <v>#N/A</v>
      </c>
      <c r="V7819" s="44" t="e">
        <f aca="false">U7819*(25/100)</f>
        <v>#N/A</v>
      </c>
      <c r="W7819" s="45" t="e">
        <f aca="false">U7819-V7819</f>
        <v>#N/A</v>
      </c>
      <c r="Y7819" s="14" t="s">
        <v>2257</v>
      </c>
    </row>
    <row r="7820" customFormat="false" ht="12.75" hidden="false" customHeight="false" outlineLevel="0" collapsed="false">
      <c r="A7820" s="46" t="n">
        <v>7818</v>
      </c>
      <c r="B7820" s="29"/>
      <c r="C7820" s="30"/>
      <c r="D7820" s="30" t="n">
        <f aca="false">'Scarico FP Delivery'!$CY7819</f>
        <v>0</v>
      </c>
      <c r="E7820" s="31" t="n">
        <f aca="false">'Scarico FP Delivery'!$AH7819</f>
        <v>0</v>
      </c>
      <c r="F7820" s="31" t="n">
        <f aca="false">'Scarico FP Delivery'!$Z7819</f>
        <v>0</v>
      </c>
      <c r="G7820" s="30" t="n">
        <f aca="false">'Scarico FP Delivery'!$AG7819</f>
        <v>0</v>
      </c>
      <c r="H7820" s="30" t="n">
        <f aca="false">'Scarico FP Delivery'!$U7819</f>
        <v>0</v>
      </c>
      <c r="I7820" s="32" t="n">
        <f aca="false">'Scarico FP Delivery'!$EW7819</f>
        <v>0</v>
      </c>
      <c r="J7820" s="33" t="n">
        <f aca="false">'Scarico FP Delivery'!$AJ7819</f>
        <v>0</v>
      </c>
      <c r="K7820" s="34" t="n">
        <f aca="false">'Scarico FP Delivery'!AV7819</f>
        <v>0</v>
      </c>
      <c r="L7820" s="51" t="n">
        <f aca="false">'Scarico FP Delivery'!AF7819</f>
        <v>0</v>
      </c>
      <c r="M7820" s="36" t="n">
        <f aca="false">'Scarico FP Delivery'!EL7819</f>
        <v>0</v>
      </c>
      <c r="N7820" s="37" t="e">
        <f aca="false">VLOOKUP($P7820,Formule!$O$2:$P$200,2,0)</f>
        <v>#N/A</v>
      </c>
      <c r="O7820" s="38" t="e">
        <f aca="false">VLOOKUP($P7820,Formule!$B$2:$C$202,2,0)</f>
        <v>#N/A</v>
      </c>
      <c r="P7820" s="39" t="n">
        <f aca="false">'Scarico FP Delivery'!$AC7819</f>
        <v>0</v>
      </c>
      <c r="Q7820" s="40" t="n">
        <f aca="false">'Scarico FP Delivery'!$AD7819</f>
        <v>0</v>
      </c>
      <c r="R7820" s="41" t="n">
        <f aca="false">'Scarico FP Delivery'!$DO7819</f>
        <v>0</v>
      </c>
      <c r="S7820" s="30" t="e">
        <f aca="false">VLOOKUP($R7820,Formule!$H$2:$I$250,2,0)</f>
        <v>#N/A</v>
      </c>
      <c r="T7820" s="42"/>
      <c r="U7820" s="43" t="e">
        <f aca="false">VLOOKUP($P7820,Formule!$E$2:$F$200,2,0)</f>
        <v>#N/A</v>
      </c>
      <c r="V7820" s="44" t="e">
        <f aca="false">U7820*(25/100)</f>
        <v>#N/A</v>
      </c>
      <c r="W7820" s="45" t="e">
        <f aca="false">U7820-V7820</f>
        <v>#N/A</v>
      </c>
      <c r="Y7820" s="14" t="s">
        <v>2257</v>
      </c>
    </row>
    <row r="7821" customFormat="false" ht="12.75" hidden="false" customHeight="false" outlineLevel="0" collapsed="false">
      <c r="A7821" s="28" t="n">
        <v>7819</v>
      </c>
      <c r="B7821" s="29"/>
      <c r="C7821" s="30"/>
      <c r="D7821" s="30" t="n">
        <f aca="false">'Scarico FP Delivery'!$CY7820</f>
        <v>0</v>
      </c>
      <c r="E7821" s="31" t="n">
        <f aca="false">'Scarico FP Delivery'!$AH7820</f>
        <v>0</v>
      </c>
      <c r="F7821" s="31" t="n">
        <f aca="false">'Scarico FP Delivery'!$Z7820</f>
        <v>0</v>
      </c>
      <c r="G7821" s="30" t="n">
        <f aca="false">'Scarico FP Delivery'!$AG7820</f>
        <v>0</v>
      </c>
      <c r="H7821" s="30" t="n">
        <f aca="false">'Scarico FP Delivery'!$U7820</f>
        <v>0</v>
      </c>
      <c r="I7821" s="32" t="n">
        <f aca="false">'Scarico FP Delivery'!$EW7820</f>
        <v>0</v>
      </c>
      <c r="J7821" s="33" t="n">
        <f aca="false">'Scarico FP Delivery'!$AJ7820</f>
        <v>0</v>
      </c>
      <c r="K7821" s="34" t="n">
        <f aca="false">'Scarico FP Delivery'!AV7820</f>
        <v>0</v>
      </c>
      <c r="L7821" s="51" t="n">
        <f aca="false">'Scarico FP Delivery'!AF7820</f>
        <v>0</v>
      </c>
      <c r="M7821" s="36" t="n">
        <f aca="false">'Scarico FP Delivery'!EL7820</f>
        <v>0</v>
      </c>
      <c r="N7821" s="37" t="e">
        <f aca="false">VLOOKUP($P7821,Formule!$O$2:$P$200,2,0)</f>
        <v>#N/A</v>
      </c>
      <c r="O7821" s="38" t="e">
        <f aca="false">VLOOKUP($P7821,Formule!$B$2:$C$202,2,0)</f>
        <v>#N/A</v>
      </c>
      <c r="P7821" s="39" t="n">
        <f aca="false">'Scarico FP Delivery'!$AC7820</f>
        <v>0</v>
      </c>
      <c r="Q7821" s="40" t="n">
        <f aca="false">'Scarico FP Delivery'!$AD7820</f>
        <v>0</v>
      </c>
      <c r="R7821" s="41" t="n">
        <f aca="false">'Scarico FP Delivery'!$DO7820</f>
        <v>0</v>
      </c>
      <c r="S7821" s="30" t="e">
        <f aca="false">VLOOKUP($R7821,Formule!$H$2:$I$250,2,0)</f>
        <v>#N/A</v>
      </c>
      <c r="T7821" s="42"/>
      <c r="U7821" s="43" t="e">
        <f aca="false">VLOOKUP($P7821,Formule!$E$2:$F$200,2,0)</f>
        <v>#N/A</v>
      </c>
      <c r="V7821" s="44" t="e">
        <f aca="false">U7821*(25/100)</f>
        <v>#N/A</v>
      </c>
      <c r="W7821" s="45" t="e">
        <f aca="false">U7821-V7821</f>
        <v>#N/A</v>
      </c>
      <c r="Y7821" s="14" t="s">
        <v>2257</v>
      </c>
    </row>
    <row r="7822" customFormat="false" ht="12.75" hidden="false" customHeight="false" outlineLevel="0" collapsed="false">
      <c r="A7822" s="46" t="n">
        <v>7820</v>
      </c>
      <c r="B7822" s="29"/>
      <c r="C7822" s="30"/>
      <c r="D7822" s="30" t="n">
        <f aca="false">'Scarico FP Delivery'!$CY7821</f>
        <v>0</v>
      </c>
      <c r="E7822" s="31" t="n">
        <f aca="false">'Scarico FP Delivery'!$AH7821</f>
        <v>0</v>
      </c>
      <c r="F7822" s="31" t="n">
        <f aca="false">'Scarico FP Delivery'!$Z7821</f>
        <v>0</v>
      </c>
      <c r="G7822" s="30" t="n">
        <f aca="false">'Scarico FP Delivery'!$AG7821</f>
        <v>0</v>
      </c>
      <c r="H7822" s="30" t="n">
        <f aca="false">'Scarico FP Delivery'!$U7821</f>
        <v>0</v>
      </c>
      <c r="I7822" s="32" t="n">
        <f aca="false">'Scarico FP Delivery'!$EW7821</f>
        <v>0</v>
      </c>
      <c r="J7822" s="33" t="n">
        <f aca="false">'Scarico FP Delivery'!$AJ7821</f>
        <v>0</v>
      </c>
      <c r="K7822" s="34" t="n">
        <f aca="false">'Scarico FP Delivery'!AV7821</f>
        <v>0</v>
      </c>
      <c r="L7822" s="51" t="n">
        <f aca="false">'Scarico FP Delivery'!AF7821</f>
        <v>0</v>
      </c>
      <c r="M7822" s="36" t="n">
        <f aca="false">'Scarico FP Delivery'!EL7821</f>
        <v>0</v>
      </c>
      <c r="N7822" s="37" t="e">
        <f aca="false">VLOOKUP($P7822,Formule!$O$2:$P$200,2,0)</f>
        <v>#N/A</v>
      </c>
      <c r="O7822" s="38" t="e">
        <f aca="false">VLOOKUP($P7822,Formule!$B$2:$C$202,2,0)</f>
        <v>#N/A</v>
      </c>
      <c r="P7822" s="39" t="n">
        <f aca="false">'Scarico FP Delivery'!$AC7821</f>
        <v>0</v>
      </c>
      <c r="Q7822" s="40" t="n">
        <f aca="false">'Scarico FP Delivery'!$AD7821</f>
        <v>0</v>
      </c>
      <c r="R7822" s="41" t="n">
        <f aca="false">'Scarico FP Delivery'!$DO7821</f>
        <v>0</v>
      </c>
      <c r="S7822" s="30" t="e">
        <f aca="false">VLOOKUP($R7822,Formule!$H$2:$I$250,2,0)</f>
        <v>#N/A</v>
      </c>
      <c r="T7822" s="42"/>
      <c r="U7822" s="43" t="e">
        <f aca="false">VLOOKUP($P7822,Formule!$E$2:$F$200,2,0)</f>
        <v>#N/A</v>
      </c>
      <c r="V7822" s="44" t="e">
        <f aca="false">U7822*(25/100)</f>
        <v>#N/A</v>
      </c>
      <c r="W7822" s="45" t="e">
        <f aca="false">U7822-V7822</f>
        <v>#N/A</v>
      </c>
      <c r="Y7822" s="14" t="s">
        <v>2257</v>
      </c>
    </row>
    <row r="7823" customFormat="false" ht="12.75" hidden="false" customHeight="false" outlineLevel="0" collapsed="false">
      <c r="A7823" s="46" t="n">
        <v>7821</v>
      </c>
      <c r="B7823" s="29"/>
      <c r="C7823" s="30"/>
      <c r="D7823" s="30" t="n">
        <f aca="false">'Scarico FP Delivery'!$CY7822</f>
        <v>0</v>
      </c>
      <c r="E7823" s="31" t="n">
        <f aca="false">'Scarico FP Delivery'!$AH7822</f>
        <v>0</v>
      </c>
      <c r="F7823" s="31" t="n">
        <f aca="false">'Scarico FP Delivery'!$Z7822</f>
        <v>0</v>
      </c>
      <c r="G7823" s="30" t="n">
        <f aca="false">'Scarico FP Delivery'!$AG7822</f>
        <v>0</v>
      </c>
      <c r="H7823" s="30" t="n">
        <f aca="false">'Scarico FP Delivery'!$U7822</f>
        <v>0</v>
      </c>
      <c r="I7823" s="32" t="n">
        <f aca="false">'Scarico FP Delivery'!$EW7822</f>
        <v>0</v>
      </c>
      <c r="J7823" s="33" t="n">
        <f aca="false">'Scarico FP Delivery'!$AJ7822</f>
        <v>0</v>
      </c>
      <c r="K7823" s="34" t="n">
        <f aca="false">'Scarico FP Delivery'!AV7822</f>
        <v>0</v>
      </c>
      <c r="L7823" s="51" t="n">
        <f aca="false">'Scarico FP Delivery'!AF7822</f>
        <v>0</v>
      </c>
      <c r="M7823" s="36" t="n">
        <f aca="false">'Scarico FP Delivery'!EL7822</f>
        <v>0</v>
      </c>
      <c r="N7823" s="37" t="e">
        <f aca="false">VLOOKUP($P7823,Formule!$O$2:$P$200,2,0)</f>
        <v>#N/A</v>
      </c>
      <c r="O7823" s="38" t="e">
        <f aca="false">VLOOKUP($P7823,Formule!$B$2:$C$202,2,0)</f>
        <v>#N/A</v>
      </c>
      <c r="P7823" s="39" t="n">
        <f aca="false">'Scarico FP Delivery'!$AC7822</f>
        <v>0</v>
      </c>
      <c r="Q7823" s="40" t="n">
        <f aca="false">'Scarico FP Delivery'!$AD7822</f>
        <v>0</v>
      </c>
      <c r="R7823" s="41" t="n">
        <f aca="false">'Scarico FP Delivery'!$DO7822</f>
        <v>0</v>
      </c>
      <c r="S7823" s="30" t="e">
        <f aca="false">VLOOKUP($R7823,Formule!$H$2:$I$250,2,0)</f>
        <v>#N/A</v>
      </c>
      <c r="T7823" s="42"/>
      <c r="U7823" s="43" t="e">
        <f aca="false">VLOOKUP($P7823,Formule!$E$2:$F$200,2,0)</f>
        <v>#N/A</v>
      </c>
      <c r="V7823" s="44" t="e">
        <f aca="false">U7823*(25/100)</f>
        <v>#N/A</v>
      </c>
      <c r="W7823" s="45" t="e">
        <f aca="false">U7823-V7823</f>
        <v>#N/A</v>
      </c>
      <c r="Y7823" s="14" t="s">
        <v>2257</v>
      </c>
    </row>
    <row r="7824" customFormat="false" ht="12.75" hidden="false" customHeight="false" outlineLevel="0" collapsed="false">
      <c r="A7824" s="28" t="n">
        <v>7822</v>
      </c>
      <c r="B7824" s="29"/>
      <c r="C7824" s="30"/>
      <c r="D7824" s="30" t="n">
        <f aca="false">'Scarico FP Delivery'!$CY7823</f>
        <v>0</v>
      </c>
      <c r="E7824" s="31" t="n">
        <f aca="false">'Scarico FP Delivery'!$AH7823</f>
        <v>0</v>
      </c>
      <c r="F7824" s="31" t="n">
        <f aca="false">'Scarico FP Delivery'!$Z7823</f>
        <v>0</v>
      </c>
      <c r="G7824" s="30" t="n">
        <f aca="false">'Scarico FP Delivery'!$AG7823</f>
        <v>0</v>
      </c>
      <c r="H7824" s="30" t="n">
        <f aca="false">'Scarico FP Delivery'!$U7823</f>
        <v>0</v>
      </c>
      <c r="I7824" s="32" t="n">
        <f aca="false">'Scarico FP Delivery'!$EW7823</f>
        <v>0</v>
      </c>
      <c r="J7824" s="33" t="n">
        <f aca="false">'Scarico FP Delivery'!$AJ7823</f>
        <v>0</v>
      </c>
      <c r="K7824" s="34" t="n">
        <f aca="false">'Scarico FP Delivery'!AV7823</f>
        <v>0</v>
      </c>
      <c r="L7824" s="51" t="n">
        <f aca="false">'Scarico FP Delivery'!AF7823</f>
        <v>0</v>
      </c>
      <c r="M7824" s="36" t="n">
        <f aca="false">'Scarico FP Delivery'!EL7823</f>
        <v>0</v>
      </c>
      <c r="N7824" s="37" t="e">
        <f aca="false">VLOOKUP($P7824,Formule!$O$2:$P$200,2,0)</f>
        <v>#N/A</v>
      </c>
      <c r="O7824" s="38" t="e">
        <f aca="false">VLOOKUP($P7824,Formule!$B$2:$C$202,2,0)</f>
        <v>#N/A</v>
      </c>
      <c r="P7824" s="39" t="n">
        <f aca="false">'Scarico FP Delivery'!$AC7823</f>
        <v>0</v>
      </c>
      <c r="Q7824" s="40" t="n">
        <f aca="false">'Scarico FP Delivery'!$AD7823</f>
        <v>0</v>
      </c>
      <c r="R7824" s="41" t="n">
        <f aca="false">'Scarico FP Delivery'!$DO7823</f>
        <v>0</v>
      </c>
      <c r="S7824" s="30" t="e">
        <f aca="false">VLOOKUP($R7824,Formule!$H$2:$I$250,2,0)</f>
        <v>#N/A</v>
      </c>
      <c r="T7824" s="42"/>
      <c r="U7824" s="43" t="e">
        <f aca="false">VLOOKUP($P7824,Formule!$E$2:$F$200,2,0)</f>
        <v>#N/A</v>
      </c>
      <c r="V7824" s="44" t="e">
        <f aca="false">U7824*(25/100)</f>
        <v>#N/A</v>
      </c>
      <c r="W7824" s="45" t="e">
        <f aca="false">U7824-V7824</f>
        <v>#N/A</v>
      </c>
      <c r="Y7824" s="14" t="s">
        <v>2257</v>
      </c>
    </row>
    <row r="7825" customFormat="false" ht="12.75" hidden="false" customHeight="false" outlineLevel="0" collapsed="false">
      <c r="A7825" s="46" t="n">
        <v>7823</v>
      </c>
      <c r="B7825" s="29"/>
      <c r="C7825" s="30"/>
      <c r="D7825" s="30" t="n">
        <f aca="false">'Scarico FP Delivery'!$CY7824</f>
        <v>0</v>
      </c>
      <c r="E7825" s="31" t="n">
        <f aca="false">'Scarico FP Delivery'!$AH7824</f>
        <v>0</v>
      </c>
      <c r="F7825" s="31" t="n">
        <f aca="false">'Scarico FP Delivery'!$Z7824</f>
        <v>0</v>
      </c>
      <c r="G7825" s="30" t="n">
        <f aca="false">'Scarico FP Delivery'!$AG7824</f>
        <v>0</v>
      </c>
      <c r="H7825" s="30" t="n">
        <f aca="false">'Scarico FP Delivery'!$U7824</f>
        <v>0</v>
      </c>
      <c r="I7825" s="32" t="n">
        <f aca="false">'Scarico FP Delivery'!$EW7824</f>
        <v>0</v>
      </c>
      <c r="J7825" s="33" t="n">
        <f aca="false">'Scarico FP Delivery'!$AJ7824</f>
        <v>0</v>
      </c>
      <c r="K7825" s="34" t="n">
        <f aca="false">'Scarico FP Delivery'!AV7824</f>
        <v>0</v>
      </c>
      <c r="L7825" s="51" t="n">
        <f aca="false">'Scarico FP Delivery'!AF7824</f>
        <v>0</v>
      </c>
      <c r="M7825" s="36" t="n">
        <f aca="false">'Scarico FP Delivery'!EL7824</f>
        <v>0</v>
      </c>
      <c r="N7825" s="37" t="e">
        <f aca="false">VLOOKUP($P7825,Formule!$O$2:$P$200,2,0)</f>
        <v>#N/A</v>
      </c>
      <c r="O7825" s="38" t="e">
        <f aca="false">VLOOKUP($P7825,Formule!$B$2:$C$202,2,0)</f>
        <v>#N/A</v>
      </c>
      <c r="P7825" s="39" t="n">
        <f aca="false">'Scarico FP Delivery'!$AC7824</f>
        <v>0</v>
      </c>
      <c r="Q7825" s="40" t="n">
        <f aca="false">'Scarico FP Delivery'!$AD7824</f>
        <v>0</v>
      </c>
      <c r="R7825" s="41" t="n">
        <f aca="false">'Scarico FP Delivery'!$DO7824</f>
        <v>0</v>
      </c>
      <c r="S7825" s="30" t="e">
        <f aca="false">VLOOKUP($R7825,Formule!$H$2:$I$250,2,0)</f>
        <v>#N/A</v>
      </c>
      <c r="T7825" s="42"/>
      <c r="U7825" s="43" t="e">
        <f aca="false">VLOOKUP($P7825,Formule!$E$2:$F$200,2,0)</f>
        <v>#N/A</v>
      </c>
      <c r="V7825" s="44" t="e">
        <f aca="false">U7825*(25/100)</f>
        <v>#N/A</v>
      </c>
      <c r="W7825" s="45" t="e">
        <f aca="false">U7825-V7825</f>
        <v>#N/A</v>
      </c>
      <c r="Y7825" s="14" t="s">
        <v>2257</v>
      </c>
    </row>
    <row r="7826" customFormat="false" ht="12.75" hidden="false" customHeight="false" outlineLevel="0" collapsed="false">
      <c r="A7826" s="46" t="n">
        <v>7824</v>
      </c>
      <c r="B7826" s="29"/>
      <c r="C7826" s="30"/>
      <c r="D7826" s="30" t="n">
        <f aca="false">'Scarico FP Delivery'!$CY7825</f>
        <v>0</v>
      </c>
      <c r="E7826" s="31" t="n">
        <f aca="false">'Scarico FP Delivery'!$AH7825</f>
        <v>0</v>
      </c>
      <c r="F7826" s="31" t="n">
        <f aca="false">'Scarico FP Delivery'!$Z7825</f>
        <v>0</v>
      </c>
      <c r="G7826" s="30" t="n">
        <f aca="false">'Scarico FP Delivery'!$AG7825</f>
        <v>0</v>
      </c>
      <c r="H7826" s="30" t="n">
        <f aca="false">'Scarico FP Delivery'!$U7825</f>
        <v>0</v>
      </c>
      <c r="I7826" s="32" t="n">
        <f aca="false">'Scarico FP Delivery'!$EW7825</f>
        <v>0</v>
      </c>
      <c r="J7826" s="33" t="n">
        <f aca="false">'Scarico FP Delivery'!$AJ7825</f>
        <v>0</v>
      </c>
      <c r="K7826" s="34" t="n">
        <f aca="false">'Scarico FP Delivery'!AV7825</f>
        <v>0</v>
      </c>
      <c r="L7826" s="51" t="n">
        <f aca="false">'Scarico FP Delivery'!AF7825</f>
        <v>0</v>
      </c>
      <c r="M7826" s="36" t="n">
        <f aca="false">'Scarico FP Delivery'!EL7825</f>
        <v>0</v>
      </c>
      <c r="N7826" s="37" t="e">
        <f aca="false">VLOOKUP($P7826,Formule!$O$2:$P$200,2,0)</f>
        <v>#N/A</v>
      </c>
      <c r="O7826" s="38" t="e">
        <f aca="false">VLOOKUP($P7826,Formule!$B$2:$C$202,2,0)</f>
        <v>#N/A</v>
      </c>
      <c r="P7826" s="39" t="n">
        <f aca="false">'Scarico FP Delivery'!$AC7825</f>
        <v>0</v>
      </c>
      <c r="Q7826" s="40" t="n">
        <f aca="false">'Scarico FP Delivery'!$AD7825</f>
        <v>0</v>
      </c>
      <c r="R7826" s="41" t="n">
        <f aca="false">'Scarico FP Delivery'!$DO7825</f>
        <v>0</v>
      </c>
      <c r="S7826" s="30" t="e">
        <f aca="false">VLOOKUP($R7826,Formule!$H$2:$I$250,2,0)</f>
        <v>#N/A</v>
      </c>
      <c r="T7826" s="42"/>
      <c r="U7826" s="43" t="e">
        <f aca="false">VLOOKUP($P7826,Formule!$E$2:$F$200,2,0)</f>
        <v>#N/A</v>
      </c>
      <c r="V7826" s="44" t="e">
        <f aca="false">U7826*(25/100)</f>
        <v>#N/A</v>
      </c>
      <c r="W7826" s="45" t="e">
        <f aca="false">U7826-V7826</f>
        <v>#N/A</v>
      </c>
      <c r="Y7826" s="14" t="s">
        <v>2257</v>
      </c>
    </row>
    <row r="7827" customFormat="false" ht="12.75" hidden="false" customHeight="false" outlineLevel="0" collapsed="false">
      <c r="A7827" s="28" t="n">
        <v>7825</v>
      </c>
      <c r="B7827" s="29"/>
      <c r="C7827" s="30"/>
      <c r="D7827" s="30" t="n">
        <f aca="false">'Scarico FP Delivery'!$CY7826</f>
        <v>0</v>
      </c>
      <c r="E7827" s="31" t="n">
        <f aca="false">'Scarico FP Delivery'!$AH7826</f>
        <v>0</v>
      </c>
      <c r="F7827" s="31" t="n">
        <f aca="false">'Scarico FP Delivery'!$Z7826</f>
        <v>0</v>
      </c>
      <c r="G7827" s="30" t="n">
        <f aca="false">'Scarico FP Delivery'!$AG7826</f>
        <v>0</v>
      </c>
      <c r="H7827" s="30" t="n">
        <f aca="false">'Scarico FP Delivery'!$U7826</f>
        <v>0</v>
      </c>
      <c r="I7827" s="32" t="n">
        <f aca="false">'Scarico FP Delivery'!$EW7826</f>
        <v>0</v>
      </c>
      <c r="J7827" s="33" t="n">
        <f aca="false">'Scarico FP Delivery'!$AJ7826</f>
        <v>0</v>
      </c>
      <c r="K7827" s="34" t="n">
        <f aca="false">'Scarico FP Delivery'!AV7826</f>
        <v>0</v>
      </c>
      <c r="L7827" s="51" t="n">
        <f aca="false">'Scarico FP Delivery'!AF7826</f>
        <v>0</v>
      </c>
      <c r="M7827" s="36" t="n">
        <f aca="false">'Scarico FP Delivery'!EL7826</f>
        <v>0</v>
      </c>
      <c r="N7827" s="37" t="e">
        <f aca="false">VLOOKUP($P7827,Formule!$O$2:$P$200,2,0)</f>
        <v>#N/A</v>
      </c>
      <c r="O7827" s="38" t="e">
        <f aca="false">VLOOKUP($P7827,Formule!$B$2:$C$202,2,0)</f>
        <v>#N/A</v>
      </c>
      <c r="P7827" s="39" t="n">
        <f aca="false">'Scarico FP Delivery'!$AC7826</f>
        <v>0</v>
      </c>
      <c r="Q7827" s="40" t="n">
        <f aca="false">'Scarico FP Delivery'!$AD7826</f>
        <v>0</v>
      </c>
      <c r="R7827" s="41" t="n">
        <f aca="false">'Scarico FP Delivery'!$DO7826</f>
        <v>0</v>
      </c>
      <c r="S7827" s="30" t="e">
        <f aca="false">VLOOKUP($R7827,Formule!$H$2:$I$250,2,0)</f>
        <v>#N/A</v>
      </c>
      <c r="T7827" s="42"/>
      <c r="U7827" s="43" t="e">
        <f aca="false">VLOOKUP($P7827,Formule!$E$2:$F$200,2,0)</f>
        <v>#N/A</v>
      </c>
      <c r="V7827" s="44" t="e">
        <f aca="false">U7827*(25/100)</f>
        <v>#N/A</v>
      </c>
      <c r="W7827" s="45" t="e">
        <f aca="false">U7827-V7827</f>
        <v>#N/A</v>
      </c>
      <c r="Y7827" s="14" t="s">
        <v>2257</v>
      </c>
    </row>
    <row r="7828" customFormat="false" ht="12.75" hidden="false" customHeight="false" outlineLevel="0" collapsed="false">
      <c r="A7828" s="46" t="n">
        <v>7826</v>
      </c>
      <c r="B7828" s="29"/>
      <c r="C7828" s="30"/>
      <c r="D7828" s="30" t="n">
        <f aca="false">'Scarico FP Delivery'!$CY7827</f>
        <v>0</v>
      </c>
      <c r="E7828" s="31" t="n">
        <f aca="false">'Scarico FP Delivery'!$AH7827</f>
        <v>0</v>
      </c>
      <c r="F7828" s="31" t="n">
        <f aca="false">'Scarico FP Delivery'!$Z7827</f>
        <v>0</v>
      </c>
      <c r="G7828" s="30" t="n">
        <f aca="false">'Scarico FP Delivery'!$AG7827</f>
        <v>0</v>
      </c>
      <c r="H7828" s="30" t="n">
        <f aca="false">'Scarico FP Delivery'!$U7827</f>
        <v>0</v>
      </c>
      <c r="I7828" s="32" t="n">
        <f aca="false">'Scarico FP Delivery'!$EW7827</f>
        <v>0</v>
      </c>
      <c r="J7828" s="33" t="n">
        <f aca="false">'Scarico FP Delivery'!$AJ7827</f>
        <v>0</v>
      </c>
      <c r="K7828" s="34" t="n">
        <f aca="false">'Scarico FP Delivery'!AV7827</f>
        <v>0</v>
      </c>
      <c r="L7828" s="51" t="n">
        <f aca="false">'Scarico FP Delivery'!AF7827</f>
        <v>0</v>
      </c>
      <c r="M7828" s="36" t="n">
        <f aca="false">'Scarico FP Delivery'!EL7827</f>
        <v>0</v>
      </c>
      <c r="N7828" s="37" t="e">
        <f aca="false">VLOOKUP($P7828,Formule!$O$2:$P$200,2,0)</f>
        <v>#N/A</v>
      </c>
      <c r="O7828" s="38" t="e">
        <f aca="false">VLOOKUP($P7828,Formule!$B$2:$C$202,2,0)</f>
        <v>#N/A</v>
      </c>
      <c r="P7828" s="39" t="n">
        <f aca="false">'Scarico FP Delivery'!$AC7827</f>
        <v>0</v>
      </c>
      <c r="Q7828" s="40" t="n">
        <f aca="false">'Scarico FP Delivery'!$AD7827</f>
        <v>0</v>
      </c>
      <c r="R7828" s="41" t="n">
        <f aca="false">'Scarico FP Delivery'!$DO7827</f>
        <v>0</v>
      </c>
      <c r="S7828" s="30" t="e">
        <f aca="false">VLOOKUP($R7828,Formule!$H$2:$I$250,2,0)</f>
        <v>#N/A</v>
      </c>
      <c r="T7828" s="42"/>
      <c r="U7828" s="43" t="e">
        <f aca="false">VLOOKUP($P7828,Formule!$E$2:$F$200,2,0)</f>
        <v>#N/A</v>
      </c>
      <c r="V7828" s="44" t="e">
        <f aca="false">U7828*(25/100)</f>
        <v>#N/A</v>
      </c>
      <c r="W7828" s="45" t="e">
        <f aca="false">U7828-V7828</f>
        <v>#N/A</v>
      </c>
      <c r="Y7828" s="14" t="s">
        <v>2257</v>
      </c>
    </row>
    <row r="7829" customFormat="false" ht="12.75" hidden="false" customHeight="false" outlineLevel="0" collapsed="false">
      <c r="A7829" s="46" t="n">
        <v>7827</v>
      </c>
      <c r="B7829" s="29"/>
      <c r="C7829" s="30"/>
      <c r="D7829" s="30" t="n">
        <f aca="false">'Scarico FP Delivery'!$CY7828</f>
        <v>0</v>
      </c>
      <c r="E7829" s="31" t="n">
        <f aca="false">'Scarico FP Delivery'!$AH7828</f>
        <v>0</v>
      </c>
      <c r="F7829" s="31" t="n">
        <f aca="false">'Scarico FP Delivery'!$Z7828</f>
        <v>0</v>
      </c>
      <c r="G7829" s="30" t="n">
        <f aca="false">'Scarico FP Delivery'!$AG7828</f>
        <v>0</v>
      </c>
      <c r="H7829" s="30" t="n">
        <f aca="false">'Scarico FP Delivery'!$U7828</f>
        <v>0</v>
      </c>
      <c r="I7829" s="32" t="n">
        <f aca="false">'Scarico FP Delivery'!$EW7828</f>
        <v>0</v>
      </c>
      <c r="J7829" s="33" t="n">
        <f aca="false">'Scarico FP Delivery'!$AJ7828</f>
        <v>0</v>
      </c>
      <c r="K7829" s="34" t="n">
        <f aca="false">'Scarico FP Delivery'!AV7828</f>
        <v>0</v>
      </c>
      <c r="L7829" s="51" t="n">
        <f aca="false">'Scarico FP Delivery'!AF7828</f>
        <v>0</v>
      </c>
      <c r="M7829" s="36" t="n">
        <f aca="false">'Scarico FP Delivery'!EL7828</f>
        <v>0</v>
      </c>
      <c r="N7829" s="37" t="e">
        <f aca="false">VLOOKUP($P7829,Formule!$O$2:$P$200,2,0)</f>
        <v>#N/A</v>
      </c>
      <c r="O7829" s="38" t="e">
        <f aca="false">VLOOKUP($P7829,Formule!$B$2:$C$202,2,0)</f>
        <v>#N/A</v>
      </c>
      <c r="P7829" s="39" t="n">
        <f aca="false">'Scarico FP Delivery'!$AC7828</f>
        <v>0</v>
      </c>
      <c r="Q7829" s="40" t="n">
        <f aca="false">'Scarico FP Delivery'!$AD7828</f>
        <v>0</v>
      </c>
      <c r="R7829" s="41" t="n">
        <f aca="false">'Scarico FP Delivery'!$DO7828</f>
        <v>0</v>
      </c>
      <c r="S7829" s="30" t="e">
        <f aca="false">VLOOKUP($R7829,Formule!$H$2:$I$250,2,0)</f>
        <v>#N/A</v>
      </c>
      <c r="T7829" s="42"/>
      <c r="U7829" s="43" t="e">
        <f aca="false">VLOOKUP($P7829,Formule!$E$2:$F$200,2,0)</f>
        <v>#N/A</v>
      </c>
      <c r="V7829" s="44" t="e">
        <f aca="false">U7829*(25/100)</f>
        <v>#N/A</v>
      </c>
      <c r="W7829" s="45" t="e">
        <f aca="false">U7829-V7829</f>
        <v>#N/A</v>
      </c>
      <c r="Y7829" s="14" t="s">
        <v>2257</v>
      </c>
    </row>
    <row r="7830" customFormat="false" ht="12.75" hidden="false" customHeight="false" outlineLevel="0" collapsed="false">
      <c r="A7830" s="28" t="n">
        <v>7828</v>
      </c>
      <c r="B7830" s="29"/>
      <c r="C7830" s="30"/>
      <c r="D7830" s="30" t="n">
        <f aca="false">'Scarico FP Delivery'!$CY7829</f>
        <v>0</v>
      </c>
      <c r="E7830" s="31" t="n">
        <f aca="false">'Scarico FP Delivery'!$AH7829</f>
        <v>0</v>
      </c>
      <c r="F7830" s="31" t="n">
        <f aca="false">'Scarico FP Delivery'!$Z7829</f>
        <v>0</v>
      </c>
      <c r="G7830" s="30" t="n">
        <f aca="false">'Scarico FP Delivery'!$AG7829</f>
        <v>0</v>
      </c>
      <c r="H7830" s="30" t="n">
        <f aca="false">'Scarico FP Delivery'!$U7829</f>
        <v>0</v>
      </c>
      <c r="I7830" s="32" t="n">
        <f aca="false">'Scarico FP Delivery'!$EW7829</f>
        <v>0</v>
      </c>
      <c r="J7830" s="33" t="n">
        <f aca="false">'Scarico FP Delivery'!$AJ7829</f>
        <v>0</v>
      </c>
      <c r="K7830" s="34" t="n">
        <f aca="false">'Scarico FP Delivery'!AV7829</f>
        <v>0</v>
      </c>
      <c r="L7830" s="51" t="n">
        <f aca="false">'Scarico FP Delivery'!AF7829</f>
        <v>0</v>
      </c>
      <c r="M7830" s="36" t="n">
        <f aca="false">'Scarico FP Delivery'!EL7829</f>
        <v>0</v>
      </c>
      <c r="N7830" s="37" t="e">
        <f aca="false">VLOOKUP($P7830,Formule!$O$2:$P$200,2,0)</f>
        <v>#N/A</v>
      </c>
      <c r="O7830" s="38" t="e">
        <f aca="false">VLOOKUP($P7830,Formule!$B$2:$C$202,2,0)</f>
        <v>#N/A</v>
      </c>
      <c r="P7830" s="39" t="n">
        <f aca="false">'Scarico FP Delivery'!$AC7829</f>
        <v>0</v>
      </c>
      <c r="Q7830" s="40" t="n">
        <f aca="false">'Scarico FP Delivery'!$AD7829</f>
        <v>0</v>
      </c>
      <c r="R7830" s="41" t="n">
        <f aca="false">'Scarico FP Delivery'!$DO7829</f>
        <v>0</v>
      </c>
      <c r="S7830" s="30" t="e">
        <f aca="false">VLOOKUP($R7830,Formule!$H$2:$I$250,2,0)</f>
        <v>#N/A</v>
      </c>
      <c r="T7830" s="42"/>
      <c r="U7830" s="43" t="e">
        <f aca="false">VLOOKUP($P7830,Formule!$E$2:$F$200,2,0)</f>
        <v>#N/A</v>
      </c>
      <c r="V7830" s="44" t="e">
        <f aca="false">U7830*(25/100)</f>
        <v>#N/A</v>
      </c>
      <c r="W7830" s="45" t="e">
        <f aca="false">U7830-V7830</f>
        <v>#N/A</v>
      </c>
      <c r="Y7830" s="14" t="s">
        <v>2257</v>
      </c>
    </row>
    <row r="7831" customFormat="false" ht="12.75" hidden="false" customHeight="false" outlineLevel="0" collapsed="false">
      <c r="A7831" s="46" t="n">
        <v>7829</v>
      </c>
      <c r="B7831" s="29"/>
      <c r="C7831" s="30"/>
      <c r="D7831" s="30" t="n">
        <f aca="false">'Scarico FP Delivery'!$CY7830</f>
        <v>0</v>
      </c>
      <c r="E7831" s="31" t="n">
        <f aca="false">'Scarico FP Delivery'!$AH7830</f>
        <v>0</v>
      </c>
      <c r="F7831" s="31" t="n">
        <f aca="false">'Scarico FP Delivery'!$Z7830</f>
        <v>0</v>
      </c>
      <c r="G7831" s="30" t="n">
        <f aca="false">'Scarico FP Delivery'!$AG7830</f>
        <v>0</v>
      </c>
      <c r="H7831" s="30" t="n">
        <f aca="false">'Scarico FP Delivery'!$U7830</f>
        <v>0</v>
      </c>
      <c r="I7831" s="32" t="n">
        <f aca="false">'Scarico FP Delivery'!$EW7830</f>
        <v>0</v>
      </c>
      <c r="J7831" s="33" t="n">
        <f aca="false">'Scarico FP Delivery'!$AJ7830</f>
        <v>0</v>
      </c>
      <c r="K7831" s="34" t="n">
        <f aca="false">'Scarico FP Delivery'!AV7830</f>
        <v>0</v>
      </c>
      <c r="L7831" s="51" t="n">
        <f aca="false">'Scarico FP Delivery'!AF7830</f>
        <v>0</v>
      </c>
      <c r="M7831" s="36" t="n">
        <f aca="false">'Scarico FP Delivery'!EL7830</f>
        <v>0</v>
      </c>
      <c r="N7831" s="37" t="e">
        <f aca="false">VLOOKUP($P7831,Formule!$O$2:$P$200,2,0)</f>
        <v>#N/A</v>
      </c>
      <c r="O7831" s="38" t="e">
        <f aca="false">VLOOKUP($P7831,Formule!$B$2:$C$202,2,0)</f>
        <v>#N/A</v>
      </c>
      <c r="P7831" s="39" t="n">
        <f aca="false">'Scarico FP Delivery'!$AC7830</f>
        <v>0</v>
      </c>
      <c r="Q7831" s="40" t="n">
        <f aca="false">'Scarico FP Delivery'!$AD7830</f>
        <v>0</v>
      </c>
      <c r="R7831" s="41" t="n">
        <f aca="false">'Scarico FP Delivery'!$DO7830</f>
        <v>0</v>
      </c>
      <c r="S7831" s="30" t="e">
        <f aca="false">VLOOKUP($R7831,Formule!$H$2:$I$250,2,0)</f>
        <v>#N/A</v>
      </c>
      <c r="T7831" s="42"/>
      <c r="U7831" s="43" t="e">
        <f aca="false">VLOOKUP($P7831,Formule!$E$2:$F$200,2,0)</f>
        <v>#N/A</v>
      </c>
      <c r="V7831" s="44" t="e">
        <f aca="false">U7831*(25/100)</f>
        <v>#N/A</v>
      </c>
      <c r="W7831" s="45" t="e">
        <f aca="false">U7831-V7831</f>
        <v>#N/A</v>
      </c>
      <c r="Y7831" s="14" t="s">
        <v>2257</v>
      </c>
    </row>
    <row r="7832" customFormat="false" ht="12.75" hidden="false" customHeight="false" outlineLevel="0" collapsed="false">
      <c r="A7832" s="46" t="n">
        <v>7830</v>
      </c>
      <c r="B7832" s="29"/>
      <c r="C7832" s="30"/>
      <c r="D7832" s="30" t="n">
        <f aca="false">'Scarico FP Delivery'!$CY7831</f>
        <v>0</v>
      </c>
      <c r="E7832" s="31" t="n">
        <f aca="false">'Scarico FP Delivery'!$AH7831</f>
        <v>0</v>
      </c>
      <c r="F7832" s="31" t="n">
        <f aca="false">'Scarico FP Delivery'!$Z7831</f>
        <v>0</v>
      </c>
      <c r="G7832" s="30" t="n">
        <f aca="false">'Scarico FP Delivery'!$AG7831</f>
        <v>0</v>
      </c>
      <c r="H7832" s="30" t="n">
        <f aca="false">'Scarico FP Delivery'!$U7831</f>
        <v>0</v>
      </c>
      <c r="I7832" s="32" t="n">
        <f aca="false">'Scarico FP Delivery'!$EW7831</f>
        <v>0</v>
      </c>
      <c r="J7832" s="33" t="n">
        <f aca="false">'Scarico FP Delivery'!$AJ7831</f>
        <v>0</v>
      </c>
      <c r="K7832" s="34" t="n">
        <f aca="false">'Scarico FP Delivery'!AV7831</f>
        <v>0</v>
      </c>
      <c r="L7832" s="51" t="n">
        <f aca="false">'Scarico FP Delivery'!AF7831</f>
        <v>0</v>
      </c>
      <c r="M7832" s="36" t="n">
        <f aca="false">'Scarico FP Delivery'!EL7831</f>
        <v>0</v>
      </c>
      <c r="N7832" s="37" t="e">
        <f aca="false">VLOOKUP($P7832,Formule!$O$2:$P$200,2,0)</f>
        <v>#N/A</v>
      </c>
      <c r="O7832" s="38" t="e">
        <f aca="false">VLOOKUP($P7832,Formule!$B$2:$C$202,2,0)</f>
        <v>#N/A</v>
      </c>
      <c r="P7832" s="39" t="n">
        <f aca="false">'Scarico FP Delivery'!$AC7831</f>
        <v>0</v>
      </c>
      <c r="Q7832" s="40" t="n">
        <f aca="false">'Scarico FP Delivery'!$AD7831</f>
        <v>0</v>
      </c>
      <c r="R7832" s="41" t="n">
        <f aca="false">'Scarico FP Delivery'!$DO7831</f>
        <v>0</v>
      </c>
      <c r="S7832" s="30" t="e">
        <f aca="false">VLOOKUP($R7832,Formule!$H$2:$I$250,2,0)</f>
        <v>#N/A</v>
      </c>
      <c r="T7832" s="42"/>
      <c r="U7832" s="43" t="e">
        <f aca="false">VLOOKUP($P7832,Formule!$E$2:$F$200,2,0)</f>
        <v>#N/A</v>
      </c>
      <c r="V7832" s="44" t="e">
        <f aca="false">U7832*(25/100)</f>
        <v>#N/A</v>
      </c>
      <c r="W7832" s="45" t="e">
        <f aca="false">U7832-V7832</f>
        <v>#N/A</v>
      </c>
      <c r="Y7832" s="14" t="s">
        <v>2257</v>
      </c>
    </row>
    <row r="7833" customFormat="false" ht="12.75" hidden="false" customHeight="false" outlineLevel="0" collapsed="false">
      <c r="A7833" s="28" t="n">
        <v>7831</v>
      </c>
      <c r="B7833" s="29"/>
      <c r="C7833" s="30"/>
      <c r="D7833" s="30" t="n">
        <f aca="false">'Scarico FP Delivery'!$CY7832</f>
        <v>0</v>
      </c>
      <c r="E7833" s="31" t="n">
        <f aca="false">'Scarico FP Delivery'!$AH7832</f>
        <v>0</v>
      </c>
      <c r="F7833" s="31" t="n">
        <f aca="false">'Scarico FP Delivery'!$Z7832</f>
        <v>0</v>
      </c>
      <c r="G7833" s="30" t="n">
        <f aca="false">'Scarico FP Delivery'!$AG7832</f>
        <v>0</v>
      </c>
      <c r="H7833" s="30" t="n">
        <f aca="false">'Scarico FP Delivery'!$U7832</f>
        <v>0</v>
      </c>
      <c r="I7833" s="32" t="n">
        <f aca="false">'Scarico FP Delivery'!$EW7832</f>
        <v>0</v>
      </c>
      <c r="J7833" s="33" t="n">
        <f aca="false">'Scarico FP Delivery'!$AJ7832</f>
        <v>0</v>
      </c>
      <c r="K7833" s="34" t="n">
        <f aca="false">'Scarico FP Delivery'!AV7832</f>
        <v>0</v>
      </c>
      <c r="L7833" s="51" t="n">
        <f aca="false">'Scarico FP Delivery'!AF7832</f>
        <v>0</v>
      </c>
      <c r="M7833" s="36" t="n">
        <f aca="false">'Scarico FP Delivery'!EL7832</f>
        <v>0</v>
      </c>
      <c r="N7833" s="37" t="e">
        <f aca="false">VLOOKUP($P7833,Formule!$O$2:$P$200,2,0)</f>
        <v>#N/A</v>
      </c>
      <c r="O7833" s="38" t="e">
        <f aca="false">VLOOKUP($P7833,Formule!$B$2:$C$202,2,0)</f>
        <v>#N/A</v>
      </c>
      <c r="P7833" s="39" t="n">
        <f aca="false">'Scarico FP Delivery'!$AC7832</f>
        <v>0</v>
      </c>
      <c r="Q7833" s="40" t="n">
        <f aca="false">'Scarico FP Delivery'!$AD7832</f>
        <v>0</v>
      </c>
      <c r="R7833" s="41" t="n">
        <f aca="false">'Scarico FP Delivery'!$DO7832</f>
        <v>0</v>
      </c>
      <c r="S7833" s="30" t="e">
        <f aca="false">VLOOKUP($R7833,Formule!$H$2:$I$250,2,0)</f>
        <v>#N/A</v>
      </c>
      <c r="T7833" s="42"/>
      <c r="U7833" s="43" t="e">
        <f aca="false">VLOOKUP($P7833,Formule!$E$2:$F$200,2,0)</f>
        <v>#N/A</v>
      </c>
      <c r="V7833" s="44" t="e">
        <f aca="false">U7833*(25/100)</f>
        <v>#N/A</v>
      </c>
      <c r="W7833" s="45" t="e">
        <f aca="false">U7833-V7833</f>
        <v>#N/A</v>
      </c>
      <c r="Y7833" s="14" t="s">
        <v>2257</v>
      </c>
    </row>
    <row r="7834" customFormat="false" ht="12.75" hidden="false" customHeight="false" outlineLevel="0" collapsed="false">
      <c r="A7834" s="46" t="n">
        <v>7832</v>
      </c>
      <c r="B7834" s="29"/>
      <c r="C7834" s="30"/>
      <c r="D7834" s="30" t="n">
        <f aca="false">'Scarico FP Delivery'!$CY7833</f>
        <v>0</v>
      </c>
      <c r="E7834" s="31" t="n">
        <f aca="false">'Scarico FP Delivery'!$AH7833</f>
        <v>0</v>
      </c>
      <c r="F7834" s="31" t="n">
        <f aca="false">'Scarico FP Delivery'!$Z7833</f>
        <v>0</v>
      </c>
      <c r="G7834" s="30" t="n">
        <f aca="false">'Scarico FP Delivery'!$AG7833</f>
        <v>0</v>
      </c>
      <c r="H7834" s="30" t="n">
        <f aca="false">'Scarico FP Delivery'!$U7833</f>
        <v>0</v>
      </c>
      <c r="I7834" s="32" t="n">
        <f aca="false">'Scarico FP Delivery'!$EW7833</f>
        <v>0</v>
      </c>
      <c r="J7834" s="33" t="n">
        <f aca="false">'Scarico FP Delivery'!$AJ7833</f>
        <v>0</v>
      </c>
      <c r="K7834" s="34" t="n">
        <f aca="false">'Scarico FP Delivery'!AV7833</f>
        <v>0</v>
      </c>
      <c r="L7834" s="51" t="n">
        <f aca="false">'Scarico FP Delivery'!AF7833</f>
        <v>0</v>
      </c>
      <c r="M7834" s="36" t="n">
        <f aca="false">'Scarico FP Delivery'!EL7833</f>
        <v>0</v>
      </c>
      <c r="N7834" s="37" t="e">
        <f aca="false">VLOOKUP($P7834,Formule!$O$2:$P$200,2,0)</f>
        <v>#N/A</v>
      </c>
      <c r="O7834" s="38" t="e">
        <f aca="false">VLOOKUP($P7834,Formule!$B$2:$C$202,2,0)</f>
        <v>#N/A</v>
      </c>
      <c r="P7834" s="39" t="n">
        <f aca="false">'Scarico FP Delivery'!$AC7833</f>
        <v>0</v>
      </c>
      <c r="Q7834" s="40" t="n">
        <f aca="false">'Scarico FP Delivery'!$AD7833</f>
        <v>0</v>
      </c>
      <c r="R7834" s="41" t="n">
        <f aca="false">'Scarico FP Delivery'!$DO7833</f>
        <v>0</v>
      </c>
      <c r="S7834" s="30" t="e">
        <f aca="false">VLOOKUP($R7834,Formule!$H$2:$I$250,2,0)</f>
        <v>#N/A</v>
      </c>
      <c r="T7834" s="42"/>
      <c r="U7834" s="43" t="e">
        <f aca="false">VLOOKUP($P7834,Formule!$E$2:$F$200,2,0)</f>
        <v>#N/A</v>
      </c>
      <c r="V7834" s="44" t="e">
        <f aca="false">U7834*(25/100)</f>
        <v>#N/A</v>
      </c>
      <c r="W7834" s="45" t="e">
        <f aca="false">U7834-V7834</f>
        <v>#N/A</v>
      </c>
      <c r="Y7834" s="14" t="s">
        <v>2257</v>
      </c>
    </row>
    <row r="7835" customFormat="false" ht="12.75" hidden="false" customHeight="false" outlineLevel="0" collapsed="false">
      <c r="A7835" s="46" t="n">
        <v>7833</v>
      </c>
      <c r="B7835" s="29"/>
      <c r="C7835" s="30"/>
      <c r="D7835" s="30" t="n">
        <f aca="false">'Scarico FP Delivery'!$CY7834</f>
        <v>0</v>
      </c>
      <c r="E7835" s="31" t="n">
        <f aca="false">'Scarico FP Delivery'!$AH7834</f>
        <v>0</v>
      </c>
      <c r="F7835" s="31" t="n">
        <f aca="false">'Scarico FP Delivery'!$Z7834</f>
        <v>0</v>
      </c>
      <c r="G7835" s="30" t="n">
        <f aca="false">'Scarico FP Delivery'!$AG7834</f>
        <v>0</v>
      </c>
      <c r="H7835" s="30" t="n">
        <f aca="false">'Scarico FP Delivery'!$U7834</f>
        <v>0</v>
      </c>
      <c r="I7835" s="32" t="n">
        <f aca="false">'Scarico FP Delivery'!$EW7834</f>
        <v>0</v>
      </c>
      <c r="J7835" s="33" t="n">
        <f aca="false">'Scarico FP Delivery'!$AJ7834</f>
        <v>0</v>
      </c>
      <c r="K7835" s="34" t="n">
        <f aca="false">'Scarico FP Delivery'!AV7834</f>
        <v>0</v>
      </c>
      <c r="L7835" s="51" t="n">
        <f aca="false">'Scarico FP Delivery'!AF7834</f>
        <v>0</v>
      </c>
      <c r="M7835" s="36" t="n">
        <f aca="false">'Scarico FP Delivery'!EL7834</f>
        <v>0</v>
      </c>
      <c r="N7835" s="37" t="e">
        <f aca="false">VLOOKUP($P7835,Formule!$O$2:$P$200,2,0)</f>
        <v>#N/A</v>
      </c>
      <c r="O7835" s="38" t="e">
        <f aca="false">VLOOKUP($P7835,Formule!$B$2:$C$202,2,0)</f>
        <v>#N/A</v>
      </c>
      <c r="P7835" s="39" t="n">
        <f aca="false">'Scarico FP Delivery'!$AC7834</f>
        <v>0</v>
      </c>
      <c r="Q7835" s="40" t="n">
        <f aca="false">'Scarico FP Delivery'!$AD7834</f>
        <v>0</v>
      </c>
      <c r="R7835" s="41" t="n">
        <f aca="false">'Scarico FP Delivery'!$DO7834</f>
        <v>0</v>
      </c>
      <c r="S7835" s="30" t="e">
        <f aca="false">VLOOKUP($R7835,Formule!$H$2:$I$250,2,0)</f>
        <v>#N/A</v>
      </c>
      <c r="T7835" s="42"/>
      <c r="U7835" s="43" t="e">
        <f aca="false">VLOOKUP($P7835,Formule!$E$2:$F$200,2,0)</f>
        <v>#N/A</v>
      </c>
      <c r="V7835" s="44" t="e">
        <f aca="false">U7835*(25/100)</f>
        <v>#N/A</v>
      </c>
      <c r="W7835" s="45" t="e">
        <f aca="false">U7835-V7835</f>
        <v>#N/A</v>
      </c>
      <c r="Y7835" s="14" t="s">
        <v>2257</v>
      </c>
    </row>
    <row r="7836" customFormat="false" ht="12.75" hidden="false" customHeight="false" outlineLevel="0" collapsed="false">
      <c r="A7836" s="28" t="n">
        <v>7834</v>
      </c>
      <c r="B7836" s="29"/>
      <c r="C7836" s="30"/>
      <c r="D7836" s="30" t="n">
        <f aca="false">'Scarico FP Delivery'!$CY7835</f>
        <v>0</v>
      </c>
      <c r="E7836" s="31" t="n">
        <f aca="false">'Scarico FP Delivery'!$AH7835</f>
        <v>0</v>
      </c>
      <c r="F7836" s="31" t="n">
        <f aca="false">'Scarico FP Delivery'!$Z7835</f>
        <v>0</v>
      </c>
      <c r="G7836" s="30" t="n">
        <f aca="false">'Scarico FP Delivery'!$AG7835</f>
        <v>0</v>
      </c>
      <c r="H7836" s="30" t="n">
        <f aca="false">'Scarico FP Delivery'!$U7835</f>
        <v>0</v>
      </c>
      <c r="I7836" s="32" t="n">
        <f aca="false">'Scarico FP Delivery'!$EW7835</f>
        <v>0</v>
      </c>
      <c r="J7836" s="33" t="n">
        <f aca="false">'Scarico FP Delivery'!$AJ7835</f>
        <v>0</v>
      </c>
      <c r="K7836" s="34" t="n">
        <f aca="false">'Scarico FP Delivery'!AV7835</f>
        <v>0</v>
      </c>
      <c r="L7836" s="51" t="n">
        <f aca="false">'Scarico FP Delivery'!AF7835</f>
        <v>0</v>
      </c>
      <c r="M7836" s="36" t="n">
        <f aca="false">'Scarico FP Delivery'!EL7835</f>
        <v>0</v>
      </c>
      <c r="N7836" s="37" t="e">
        <f aca="false">VLOOKUP($P7836,Formule!$O$2:$P$200,2,0)</f>
        <v>#N/A</v>
      </c>
      <c r="O7836" s="38" t="e">
        <f aca="false">VLOOKUP($P7836,Formule!$B$2:$C$202,2,0)</f>
        <v>#N/A</v>
      </c>
      <c r="P7836" s="39" t="n">
        <f aca="false">'Scarico FP Delivery'!$AC7835</f>
        <v>0</v>
      </c>
      <c r="Q7836" s="40" t="n">
        <f aca="false">'Scarico FP Delivery'!$AD7835</f>
        <v>0</v>
      </c>
      <c r="R7836" s="41" t="n">
        <f aca="false">'Scarico FP Delivery'!$DO7835</f>
        <v>0</v>
      </c>
      <c r="S7836" s="30" t="e">
        <f aca="false">VLOOKUP($R7836,Formule!$H$2:$I$250,2,0)</f>
        <v>#N/A</v>
      </c>
      <c r="T7836" s="42"/>
      <c r="U7836" s="43" t="e">
        <f aca="false">VLOOKUP($P7836,Formule!$E$2:$F$200,2,0)</f>
        <v>#N/A</v>
      </c>
      <c r="V7836" s="44" t="e">
        <f aca="false">U7836*(25/100)</f>
        <v>#N/A</v>
      </c>
      <c r="W7836" s="45" t="e">
        <f aca="false">U7836-V7836</f>
        <v>#N/A</v>
      </c>
      <c r="Y7836" s="14" t="s">
        <v>2257</v>
      </c>
    </row>
    <row r="7837" customFormat="false" ht="12.75" hidden="false" customHeight="false" outlineLevel="0" collapsed="false">
      <c r="A7837" s="46" t="n">
        <v>7835</v>
      </c>
      <c r="B7837" s="29"/>
      <c r="C7837" s="30"/>
      <c r="D7837" s="30" t="n">
        <f aca="false">'Scarico FP Delivery'!$CY7836</f>
        <v>0</v>
      </c>
      <c r="E7837" s="31" t="n">
        <f aca="false">'Scarico FP Delivery'!$AH7836</f>
        <v>0</v>
      </c>
      <c r="F7837" s="31" t="n">
        <f aca="false">'Scarico FP Delivery'!$Z7836</f>
        <v>0</v>
      </c>
      <c r="G7837" s="30" t="n">
        <f aca="false">'Scarico FP Delivery'!$AG7836</f>
        <v>0</v>
      </c>
      <c r="H7837" s="30" t="n">
        <f aca="false">'Scarico FP Delivery'!$U7836</f>
        <v>0</v>
      </c>
      <c r="I7837" s="32" t="n">
        <f aca="false">'Scarico FP Delivery'!$EW7836</f>
        <v>0</v>
      </c>
      <c r="J7837" s="33" t="n">
        <f aca="false">'Scarico FP Delivery'!$AJ7836</f>
        <v>0</v>
      </c>
      <c r="K7837" s="34" t="n">
        <f aca="false">'Scarico FP Delivery'!AV7836</f>
        <v>0</v>
      </c>
      <c r="L7837" s="51" t="n">
        <f aca="false">'Scarico FP Delivery'!AF7836</f>
        <v>0</v>
      </c>
      <c r="M7837" s="36" t="n">
        <f aca="false">'Scarico FP Delivery'!EL7836</f>
        <v>0</v>
      </c>
      <c r="N7837" s="37" t="e">
        <f aca="false">VLOOKUP($P7837,Formule!$O$2:$P$200,2,0)</f>
        <v>#N/A</v>
      </c>
      <c r="O7837" s="38" t="e">
        <f aca="false">VLOOKUP($P7837,Formule!$B$2:$C$202,2,0)</f>
        <v>#N/A</v>
      </c>
      <c r="P7837" s="39" t="n">
        <f aca="false">'Scarico FP Delivery'!$AC7836</f>
        <v>0</v>
      </c>
      <c r="Q7837" s="40" t="n">
        <f aca="false">'Scarico FP Delivery'!$AD7836</f>
        <v>0</v>
      </c>
      <c r="R7837" s="41" t="n">
        <f aca="false">'Scarico FP Delivery'!$DO7836</f>
        <v>0</v>
      </c>
      <c r="S7837" s="30" t="e">
        <f aca="false">VLOOKUP($R7837,Formule!$H$2:$I$250,2,0)</f>
        <v>#N/A</v>
      </c>
      <c r="T7837" s="42"/>
      <c r="U7837" s="43" t="e">
        <f aca="false">VLOOKUP($P7837,Formule!$E$2:$F$200,2,0)</f>
        <v>#N/A</v>
      </c>
      <c r="V7837" s="44" t="e">
        <f aca="false">U7837*(25/100)</f>
        <v>#N/A</v>
      </c>
      <c r="W7837" s="45" t="e">
        <f aca="false">U7837-V7837</f>
        <v>#N/A</v>
      </c>
      <c r="Y7837" s="14" t="s">
        <v>2257</v>
      </c>
    </row>
    <row r="7838" customFormat="false" ht="12.75" hidden="false" customHeight="false" outlineLevel="0" collapsed="false">
      <c r="A7838" s="46" t="n">
        <v>7836</v>
      </c>
      <c r="B7838" s="29"/>
      <c r="C7838" s="30"/>
      <c r="D7838" s="30" t="n">
        <f aca="false">'Scarico FP Delivery'!$CY7837</f>
        <v>0</v>
      </c>
      <c r="E7838" s="31" t="n">
        <f aca="false">'Scarico FP Delivery'!$AH7837</f>
        <v>0</v>
      </c>
      <c r="F7838" s="31" t="n">
        <f aca="false">'Scarico FP Delivery'!$Z7837</f>
        <v>0</v>
      </c>
      <c r="G7838" s="30" t="n">
        <f aca="false">'Scarico FP Delivery'!$AG7837</f>
        <v>0</v>
      </c>
      <c r="H7838" s="30" t="n">
        <f aca="false">'Scarico FP Delivery'!$U7837</f>
        <v>0</v>
      </c>
      <c r="I7838" s="32" t="n">
        <f aca="false">'Scarico FP Delivery'!$EW7837</f>
        <v>0</v>
      </c>
      <c r="J7838" s="33" t="n">
        <f aca="false">'Scarico FP Delivery'!$AJ7837</f>
        <v>0</v>
      </c>
      <c r="K7838" s="34" t="n">
        <f aca="false">'Scarico FP Delivery'!AV7837</f>
        <v>0</v>
      </c>
      <c r="L7838" s="51" t="n">
        <f aca="false">'Scarico FP Delivery'!AF7837</f>
        <v>0</v>
      </c>
      <c r="M7838" s="36" t="n">
        <f aca="false">'Scarico FP Delivery'!EL7837</f>
        <v>0</v>
      </c>
      <c r="N7838" s="37" t="e">
        <f aca="false">VLOOKUP($P7838,Formule!$O$2:$P$200,2,0)</f>
        <v>#N/A</v>
      </c>
      <c r="O7838" s="38" t="e">
        <f aca="false">VLOOKUP($P7838,Formule!$B$2:$C$202,2,0)</f>
        <v>#N/A</v>
      </c>
      <c r="P7838" s="39" t="n">
        <f aca="false">'Scarico FP Delivery'!$AC7837</f>
        <v>0</v>
      </c>
      <c r="Q7838" s="40" t="n">
        <f aca="false">'Scarico FP Delivery'!$AD7837</f>
        <v>0</v>
      </c>
      <c r="R7838" s="41" t="n">
        <f aca="false">'Scarico FP Delivery'!$DO7837</f>
        <v>0</v>
      </c>
      <c r="S7838" s="30" t="e">
        <f aca="false">VLOOKUP($R7838,Formule!$H$2:$I$250,2,0)</f>
        <v>#N/A</v>
      </c>
      <c r="T7838" s="42"/>
      <c r="U7838" s="43" t="e">
        <f aca="false">VLOOKUP($P7838,Formule!$E$2:$F$200,2,0)</f>
        <v>#N/A</v>
      </c>
      <c r="V7838" s="44" t="e">
        <f aca="false">U7838*(25/100)</f>
        <v>#N/A</v>
      </c>
      <c r="W7838" s="45" t="e">
        <f aca="false">U7838-V7838</f>
        <v>#N/A</v>
      </c>
      <c r="Y7838" s="14" t="s">
        <v>2257</v>
      </c>
    </row>
    <row r="7839" customFormat="false" ht="12.75" hidden="false" customHeight="false" outlineLevel="0" collapsed="false">
      <c r="A7839" s="28" t="n">
        <v>7837</v>
      </c>
      <c r="B7839" s="29"/>
      <c r="C7839" s="30"/>
      <c r="D7839" s="30" t="n">
        <f aca="false">'Scarico FP Delivery'!$CY7838</f>
        <v>0</v>
      </c>
      <c r="E7839" s="31" t="n">
        <f aca="false">'Scarico FP Delivery'!$AH7838</f>
        <v>0</v>
      </c>
      <c r="F7839" s="31" t="n">
        <f aca="false">'Scarico FP Delivery'!$Z7838</f>
        <v>0</v>
      </c>
      <c r="G7839" s="30" t="n">
        <f aca="false">'Scarico FP Delivery'!$AG7838</f>
        <v>0</v>
      </c>
      <c r="H7839" s="30" t="n">
        <f aca="false">'Scarico FP Delivery'!$U7838</f>
        <v>0</v>
      </c>
      <c r="I7839" s="32" t="n">
        <f aca="false">'Scarico FP Delivery'!$EW7838</f>
        <v>0</v>
      </c>
      <c r="J7839" s="33" t="n">
        <f aca="false">'Scarico FP Delivery'!$AJ7838</f>
        <v>0</v>
      </c>
      <c r="K7839" s="34" t="n">
        <f aca="false">'Scarico FP Delivery'!AV7838</f>
        <v>0</v>
      </c>
      <c r="L7839" s="51" t="n">
        <f aca="false">'Scarico FP Delivery'!AF7838</f>
        <v>0</v>
      </c>
      <c r="M7839" s="36" t="n">
        <f aca="false">'Scarico FP Delivery'!EL7838</f>
        <v>0</v>
      </c>
      <c r="N7839" s="37" t="e">
        <f aca="false">VLOOKUP($P7839,Formule!$O$2:$P$200,2,0)</f>
        <v>#N/A</v>
      </c>
      <c r="O7839" s="38" t="e">
        <f aca="false">VLOOKUP($P7839,Formule!$B$2:$C$202,2,0)</f>
        <v>#N/A</v>
      </c>
      <c r="P7839" s="39" t="n">
        <f aca="false">'Scarico FP Delivery'!$AC7838</f>
        <v>0</v>
      </c>
      <c r="Q7839" s="40" t="n">
        <f aca="false">'Scarico FP Delivery'!$AD7838</f>
        <v>0</v>
      </c>
      <c r="R7839" s="41" t="n">
        <f aca="false">'Scarico FP Delivery'!$DO7838</f>
        <v>0</v>
      </c>
      <c r="S7839" s="30" t="e">
        <f aca="false">VLOOKUP($R7839,Formule!$H$2:$I$250,2,0)</f>
        <v>#N/A</v>
      </c>
      <c r="T7839" s="42"/>
      <c r="U7839" s="43" t="e">
        <f aca="false">VLOOKUP($P7839,Formule!$E$2:$F$200,2,0)</f>
        <v>#N/A</v>
      </c>
      <c r="V7839" s="44" t="e">
        <f aca="false">U7839*(25/100)</f>
        <v>#N/A</v>
      </c>
      <c r="W7839" s="45" t="e">
        <f aca="false">U7839-V7839</f>
        <v>#N/A</v>
      </c>
      <c r="Y7839" s="14" t="s">
        <v>2257</v>
      </c>
    </row>
    <row r="7840" customFormat="false" ht="12.75" hidden="false" customHeight="false" outlineLevel="0" collapsed="false">
      <c r="A7840" s="46" t="n">
        <v>7838</v>
      </c>
      <c r="B7840" s="29"/>
      <c r="C7840" s="30"/>
      <c r="D7840" s="30" t="n">
        <f aca="false">'Scarico FP Delivery'!$CY7839</f>
        <v>0</v>
      </c>
      <c r="E7840" s="31" t="n">
        <f aca="false">'Scarico FP Delivery'!$AH7839</f>
        <v>0</v>
      </c>
      <c r="F7840" s="31" t="n">
        <f aca="false">'Scarico FP Delivery'!$Z7839</f>
        <v>0</v>
      </c>
      <c r="G7840" s="30" t="n">
        <f aca="false">'Scarico FP Delivery'!$AG7839</f>
        <v>0</v>
      </c>
      <c r="H7840" s="30" t="n">
        <f aca="false">'Scarico FP Delivery'!$U7839</f>
        <v>0</v>
      </c>
      <c r="I7840" s="32" t="n">
        <f aca="false">'Scarico FP Delivery'!$EW7839</f>
        <v>0</v>
      </c>
      <c r="J7840" s="33" t="n">
        <f aca="false">'Scarico FP Delivery'!$AJ7839</f>
        <v>0</v>
      </c>
      <c r="K7840" s="34" t="n">
        <f aca="false">'Scarico FP Delivery'!AV7839</f>
        <v>0</v>
      </c>
      <c r="L7840" s="51" t="n">
        <f aca="false">'Scarico FP Delivery'!AF7839</f>
        <v>0</v>
      </c>
      <c r="M7840" s="36" t="n">
        <f aca="false">'Scarico FP Delivery'!EL7839</f>
        <v>0</v>
      </c>
      <c r="N7840" s="37" t="e">
        <f aca="false">VLOOKUP($P7840,Formule!$O$2:$P$200,2,0)</f>
        <v>#N/A</v>
      </c>
      <c r="O7840" s="38" t="e">
        <f aca="false">VLOOKUP($P7840,Formule!$B$2:$C$202,2,0)</f>
        <v>#N/A</v>
      </c>
      <c r="P7840" s="39" t="n">
        <f aca="false">'Scarico FP Delivery'!$AC7839</f>
        <v>0</v>
      </c>
      <c r="Q7840" s="40" t="n">
        <f aca="false">'Scarico FP Delivery'!$AD7839</f>
        <v>0</v>
      </c>
      <c r="R7840" s="41" t="n">
        <f aca="false">'Scarico FP Delivery'!$DO7839</f>
        <v>0</v>
      </c>
      <c r="S7840" s="30" t="e">
        <f aca="false">VLOOKUP($R7840,Formule!$H$2:$I$250,2,0)</f>
        <v>#N/A</v>
      </c>
      <c r="T7840" s="42"/>
      <c r="U7840" s="43" t="e">
        <f aca="false">VLOOKUP($P7840,Formule!$E$2:$F$200,2,0)</f>
        <v>#N/A</v>
      </c>
      <c r="V7840" s="44" t="e">
        <f aca="false">U7840*(25/100)</f>
        <v>#N/A</v>
      </c>
      <c r="W7840" s="45" t="e">
        <f aca="false">U7840-V7840</f>
        <v>#N/A</v>
      </c>
      <c r="Y7840" s="14" t="s">
        <v>2257</v>
      </c>
    </row>
    <row r="7841" customFormat="false" ht="12.75" hidden="false" customHeight="false" outlineLevel="0" collapsed="false">
      <c r="A7841" s="46" t="n">
        <v>7839</v>
      </c>
      <c r="B7841" s="29"/>
      <c r="C7841" s="30"/>
      <c r="D7841" s="30" t="n">
        <f aca="false">'Scarico FP Delivery'!$CY7840</f>
        <v>0</v>
      </c>
      <c r="E7841" s="31" t="n">
        <f aca="false">'Scarico FP Delivery'!$AH7840</f>
        <v>0</v>
      </c>
      <c r="F7841" s="31" t="n">
        <f aca="false">'Scarico FP Delivery'!$Z7840</f>
        <v>0</v>
      </c>
      <c r="G7841" s="30" t="n">
        <f aca="false">'Scarico FP Delivery'!$AG7840</f>
        <v>0</v>
      </c>
      <c r="H7841" s="30" t="n">
        <f aca="false">'Scarico FP Delivery'!$U7840</f>
        <v>0</v>
      </c>
      <c r="I7841" s="32" t="n">
        <f aca="false">'Scarico FP Delivery'!$EW7840</f>
        <v>0</v>
      </c>
      <c r="J7841" s="33" t="n">
        <f aca="false">'Scarico FP Delivery'!$AJ7840</f>
        <v>0</v>
      </c>
      <c r="K7841" s="34" t="n">
        <f aca="false">'Scarico FP Delivery'!AV7840</f>
        <v>0</v>
      </c>
      <c r="L7841" s="51" t="n">
        <f aca="false">'Scarico FP Delivery'!AF7840</f>
        <v>0</v>
      </c>
      <c r="M7841" s="36" t="n">
        <f aca="false">'Scarico FP Delivery'!EL7840</f>
        <v>0</v>
      </c>
      <c r="N7841" s="37" t="e">
        <f aca="false">VLOOKUP($P7841,Formule!$O$2:$P$200,2,0)</f>
        <v>#N/A</v>
      </c>
      <c r="O7841" s="38" t="e">
        <f aca="false">VLOOKUP($P7841,Formule!$B$2:$C$202,2,0)</f>
        <v>#N/A</v>
      </c>
      <c r="P7841" s="39" t="n">
        <f aca="false">'Scarico FP Delivery'!$AC7840</f>
        <v>0</v>
      </c>
      <c r="Q7841" s="40" t="n">
        <f aca="false">'Scarico FP Delivery'!$AD7840</f>
        <v>0</v>
      </c>
      <c r="R7841" s="41" t="n">
        <f aca="false">'Scarico FP Delivery'!$DO7840</f>
        <v>0</v>
      </c>
      <c r="S7841" s="30" t="e">
        <f aca="false">VLOOKUP($R7841,Formule!$H$2:$I$250,2,0)</f>
        <v>#N/A</v>
      </c>
      <c r="T7841" s="42"/>
      <c r="U7841" s="43" t="e">
        <f aca="false">VLOOKUP($P7841,Formule!$E$2:$F$200,2,0)</f>
        <v>#N/A</v>
      </c>
      <c r="V7841" s="44" t="e">
        <f aca="false">U7841*(25/100)</f>
        <v>#N/A</v>
      </c>
      <c r="W7841" s="45" t="e">
        <f aca="false">U7841-V7841</f>
        <v>#N/A</v>
      </c>
      <c r="Y7841" s="14" t="s">
        <v>2257</v>
      </c>
    </row>
    <row r="7842" customFormat="false" ht="12.75" hidden="false" customHeight="false" outlineLevel="0" collapsed="false">
      <c r="A7842" s="28" t="n">
        <v>7840</v>
      </c>
      <c r="B7842" s="29"/>
      <c r="C7842" s="30"/>
      <c r="D7842" s="30" t="n">
        <f aca="false">'Scarico FP Delivery'!$CY7841</f>
        <v>0</v>
      </c>
      <c r="E7842" s="31" t="n">
        <f aca="false">'Scarico FP Delivery'!$AH7841</f>
        <v>0</v>
      </c>
      <c r="F7842" s="31" t="n">
        <f aca="false">'Scarico FP Delivery'!$Z7841</f>
        <v>0</v>
      </c>
      <c r="G7842" s="30" t="n">
        <f aca="false">'Scarico FP Delivery'!$AG7841</f>
        <v>0</v>
      </c>
      <c r="H7842" s="30" t="n">
        <f aca="false">'Scarico FP Delivery'!$U7841</f>
        <v>0</v>
      </c>
      <c r="I7842" s="32" t="n">
        <f aca="false">'Scarico FP Delivery'!$EW7841</f>
        <v>0</v>
      </c>
      <c r="J7842" s="33" t="n">
        <f aca="false">'Scarico FP Delivery'!$AJ7841</f>
        <v>0</v>
      </c>
      <c r="K7842" s="34" t="n">
        <f aca="false">'Scarico FP Delivery'!AV7841</f>
        <v>0</v>
      </c>
      <c r="L7842" s="51" t="n">
        <f aca="false">'Scarico FP Delivery'!AF7841</f>
        <v>0</v>
      </c>
      <c r="M7842" s="36" t="n">
        <f aca="false">'Scarico FP Delivery'!EL7841</f>
        <v>0</v>
      </c>
      <c r="N7842" s="37" t="e">
        <f aca="false">VLOOKUP($P7842,Formule!$O$2:$P$200,2,0)</f>
        <v>#N/A</v>
      </c>
      <c r="O7842" s="38" t="e">
        <f aca="false">VLOOKUP($P7842,Formule!$B$2:$C$202,2,0)</f>
        <v>#N/A</v>
      </c>
      <c r="P7842" s="39" t="n">
        <f aca="false">'Scarico FP Delivery'!$AC7841</f>
        <v>0</v>
      </c>
      <c r="Q7842" s="40" t="n">
        <f aca="false">'Scarico FP Delivery'!$AD7841</f>
        <v>0</v>
      </c>
      <c r="R7842" s="41" t="n">
        <f aca="false">'Scarico FP Delivery'!$DO7841</f>
        <v>0</v>
      </c>
      <c r="S7842" s="30" t="e">
        <f aca="false">VLOOKUP($R7842,Formule!$H$2:$I$250,2,0)</f>
        <v>#N/A</v>
      </c>
      <c r="T7842" s="42"/>
      <c r="U7842" s="43" t="e">
        <f aca="false">VLOOKUP($P7842,Formule!$E$2:$F$200,2,0)</f>
        <v>#N/A</v>
      </c>
      <c r="V7842" s="44" t="e">
        <f aca="false">U7842*(25/100)</f>
        <v>#N/A</v>
      </c>
      <c r="W7842" s="45" t="e">
        <f aca="false">U7842-V7842</f>
        <v>#N/A</v>
      </c>
      <c r="Y7842" s="14" t="s">
        <v>2257</v>
      </c>
    </row>
    <row r="7843" customFormat="false" ht="12.75" hidden="false" customHeight="false" outlineLevel="0" collapsed="false">
      <c r="A7843" s="46" t="n">
        <v>7841</v>
      </c>
      <c r="B7843" s="29"/>
      <c r="C7843" s="30"/>
      <c r="D7843" s="30" t="n">
        <f aca="false">'Scarico FP Delivery'!$CY7842</f>
        <v>0</v>
      </c>
      <c r="E7843" s="31" t="n">
        <f aca="false">'Scarico FP Delivery'!$AH7842</f>
        <v>0</v>
      </c>
      <c r="F7843" s="31" t="n">
        <f aca="false">'Scarico FP Delivery'!$Z7842</f>
        <v>0</v>
      </c>
      <c r="G7843" s="30" t="n">
        <f aca="false">'Scarico FP Delivery'!$AG7842</f>
        <v>0</v>
      </c>
      <c r="H7843" s="30" t="n">
        <f aca="false">'Scarico FP Delivery'!$U7842</f>
        <v>0</v>
      </c>
      <c r="I7843" s="32" t="n">
        <f aca="false">'Scarico FP Delivery'!$EW7842</f>
        <v>0</v>
      </c>
      <c r="J7843" s="33" t="n">
        <f aca="false">'Scarico FP Delivery'!$AJ7842</f>
        <v>0</v>
      </c>
      <c r="K7843" s="34" t="n">
        <f aca="false">'Scarico FP Delivery'!AV7842</f>
        <v>0</v>
      </c>
      <c r="L7843" s="51" t="n">
        <f aca="false">'Scarico FP Delivery'!AF7842</f>
        <v>0</v>
      </c>
      <c r="M7843" s="36" t="n">
        <f aca="false">'Scarico FP Delivery'!EL7842</f>
        <v>0</v>
      </c>
      <c r="N7843" s="37" t="e">
        <f aca="false">VLOOKUP($P7843,Formule!$O$2:$P$200,2,0)</f>
        <v>#N/A</v>
      </c>
      <c r="O7843" s="38" t="e">
        <f aca="false">VLOOKUP($P7843,Formule!$B$2:$C$202,2,0)</f>
        <v>#N/A</v>
      </c>
      <c r="P7843" s="39" t="n">
        <f aca="false">'Scarico FP Delivery'!$AC7842</f>
        <v>0</v>
      </c>
      <c r="Q7843" s="40" t="n">
        <f aca="false">'Scarico FP Delivery'!$AD7842</f>
        <v>0</v>
      </c>
      <c r="R7843" s="41" t="n">
        <f aca="false">'Scarico FP Delivery'!$DO7842</f>
        <v>0</v>
      </c>
      <c r="S7843" s="30" t="e">
        <f aca="false">VLOOKUP($R7843,Formule!$H$2:$I$250,2,0)</f>
        <v>#N/A</v>
      </c>
      <c r="T7843" s="42"/>
      <c r="U7843" s="43" t="e">
        <f aca="false">VLOOKUP($P7843,Formule!$E$2:$F$200,2,0)</f>
        <v>#N/A</v>
      </c>
      <c r="V7843" s="44" t="e">
        <f aca="false">U7843*(25/100)</f>
        <v>#N/A</v>
      </c>
      <c r="W7843" s="45" t="e">
        <f aca="false">U7843-V7843</f>
        <v>#N/A</v>
      </c>
      <c r="Y7843" s="14" t="s">
        <v>2257</v>
      </c>
    </row>
    <row r="7844" customFormat="false" ht="12.75" hidden="false" customHeight="false" outlineLevel="0" collapsed="false">
      <c r="A7844" s="46" t="n">
        <v>7842</v>
      </c>
      <c r="B7844" s="29"/>
      <c r="C7844" s="30"/>
      <c r="D7844" s="30" t="n">
        <f aca="false">'Scarico FP Delivery'!$CY7843</f>
        <v>0</v>
      </c>
      <c r="E7844" s="31" t="n">
        <f aca="false">'Scarico FP Delivery'!$AH7843</f>
        <v>0</v>
      </c>
      <c r="F7844" s="31" t="n">
        <f aca="false">'Scarico FP Delivery'!$Z7843</f>
        <v>0</v>
      </c>
      <c r="G7844" s="30" t="n">
        <f aca="false">'Scarico FP Delivery'!$AG7843</f>
        <v>0</v>
      </c>
      <c r="H7844" s="30" t="n">
        <f aca="false">'Scarico FP Delivery'!$U7843</f>
        <v>0</v>
      </c>
      <c r="I7844" s="32" t="n">
        <f aca="false">'Scarico FP Delivery'!$EW7843</f>
        <v>0</v>
      </c>
      <c r="J7844" s="33" t="n">
        <f aca="false">'Scarico FP Delivery'!$AJ7843</f>
        <v>0</v>
      </c>
      <c r="K7844" s="34" t="n">
        <f aca="false">'Scarico FP Delivery'!AV7843</f>
        <v>0</v>
      </c>
      <c r="L7844" s="51" t="n">
        <f aca="false">'Scarico FP Delivery'!AF7843</f>
        <v>0</v>
      </c>
      <c r="M7844" s="36" t="n">
        <f aca="false">'Scarico FP Delivery'!EL7843</f>
        <v>0</v>
      </c>
      <c r="N7844" s="37" t="e">
        <f aca="false">VLOOKUP($P7844,Formule!$O$2:$P$200,2,0)</f>
        <v>#N/A</v>
      </c>
      <c r="O7844" s="38" t="e">
        <f aca="false">VLOOKUP($P7844,Formule!$B$2:$C$202,2,0)</f>
        <v>#N/A</v>
      </c>
      <c r="P7844" s="39" t="n">
        <f aca="false">'Scarico FP Delivery'!$AC7843</f>
        <v>0</v>
      </c>
      <c r="Q7844" s="40" t="n">
        <f aca="false">'Scarico FP Delivery'!$AD7843</f>
        <v>0</v>
      </c>
      <c r="R7844" s="41" t="n">
        <f aca="false">'Scarico FP Delivery'!$DO7843</f>
        <v>0</v>
      </c>
      <c r="S7844" s="30" t="e">
        <f aca="false">VLOOKUP($R7844,Formule!$H$2:$I$250,2,0)</f>
        <v>#N/A</v>
      </c>
      <c r="T7844" s="42"/>
      <c r="U7844" s="43" t="e">
        <f aca="false">VLOOKUP($P7844,Formule!$E$2:$F$200,2,0)</f>
        <v>#N/A</v>
      </c>
      <c r="V7844" s="44" t="e">
        <f aca="false">U7844*(25/100)</f>
        <v>#N/A</v>
      </c>
      <c r="W7844" s="45" t="e">
        <f aca="false">U7844-V7844</f>
        <v>#N/A</v>
      </c>
      <c r="Y7844" s="14" t="s">
        <v>2257</v>
      </c>
    </row>
    <row r="7845" customFormat="false" ht="12.75" hidden="false" customHeight="false" outlineLevel="0" collapsed="false">
      <c r="A7845" s="28" t="n">
        <v>7843</v>
      </c>
      <c r="B7845" s="29"/>
      <c r="C7845" s="30"/>
      <c r="D7845" s="30" t="n">
        <f aca="false">'Scarico FP Delivery'!$CY7844</f>
        <v>0</v>
      </c>
      <c r="E7845" s="31" t="n">
        <f aca="false">'Scarico FP Delivery'!$AH7844</f>
        <v>0</v>
      </c>
      <c r="F7845" s="31" t="n">
        <f aca="false">'Scarico FP Delivery'!$Z7844</f>
        <v>0</v>
      </c>
      <c r="G7845" s="30" t="n">
        <f aca="false">'Scarico FP Delivery'!$AG7844</f>
        <v>0</v>
      </c>
      <c r="H7845" s="30" t="n">
        <f aca="false">'Scarico FP Delivery'!$U7844</f>
        <v>0</v>
      </c>
      <c r="I7845" s="32" t="n">
        <f aca="false">'Scarico FP Delivery'!$EW7844</f>
        <v>0</v>
      </c>
      <c r="J7845" s="33" t="n">
        <f aca="false">'Scarico FP Delivery'!$AJ7844</f>
        <v>0</v>
      </c>
      <c r="K7845" s="34" t="n">
        <f aca="false">'Scarico FP Delivery'!AV7844</f>
        <v>0</v>
      </c>
      <c r="L7845" s="51" t="n">
        <f aca="false">'Scarico FP Delivery'!AF7844</f>
        <v>0</v>
      </c>
      <c r="M7845" s="36" t="n">
        <f aca="false">'Scarico FP Delivery'!EL7844</f>
        <v>0</v>
      </c>
      <c r="N7845" s="37" t="e">
        <f aca="false">VLOOKUP($P7845,Formule!$O$2:$P$200,2,0)</f>
        <v>#N/A</v>
      </c>
      <c r="O7845" s="38" t="e">
        <f aca="false">VLOOKUP($P7845,Formule!$B$2:$C$202,2,0)</f>
        <v>#N/A</v>
      </c>
      <c r="P7845" s="39" t="n">
        <f aca="false">'Scarico FP Delivery'!$AC7844</f>
        <v>0</v>
      </c>
      <c r="Q7845" s="40" t="n">
        <f aca="false">'Scarico FP Delivery'!$AD7844</f>
        <v>0</v>
      </c>
      <c r="R7845" s="41" t="n">
        <f aca="false">'Scarico FP Delivery'!$DO7844</f>
        <v>0</v>
      </c>
      <c r="S7845" s="30" t="e">
        <f aca="false">VLOOKUP($R7845,Formule!$H$2:$I$250,2,0)</f>
        <v>#N/A</v>
      </c>
      <c r="T7845" s="42"/>
      <c r="U7845" s="43" t="e">
        <f aca="false">VLOOKUP($P7845,Formule!$E$2:$F$200,2,0)</f>
        <v>#N/A</v>
      </c>
      <c r="V7845" s="44" t="e">
        <f aca="false">U7845*(25/100)</f>
        <v>#N/A</v>
      </c>
      <c r="W7845" s="45" t="e">
        <f aca="false">U7845-V7845</f>
        <v>#N/A</v>
      </c>
      <c r="Y7845" s="14" t="s">
        <v>2257</v>
      </c>
    </row>
    <row r="7846" customFormat="false" ht="12.75" hidden="false" customHeight="false" outlineLevel="0" collapsed="false">
      <c r="A7846" s="46" t="n">
        <v>7844</v>
      </c>
      <c r="B7846" s="29"/>
      <c r="C7846" s="30"/>
      <c r="D7846" s="30" t="n">
        <f aca="false">'Scarico FP Delivery'!$CY7845</f>
        <v>0</v>
      </c>
      <c r="E7846" s="31" t="n">
        <f aca="false">'Scarico FP Delivery'!$AH7845</f>
        <v>0</v>
      </c>
      <c r="F7846" s="31" t="n">
        <f aca="false">'Scarico FP Delivery'!$Z7845</f>
        <v>0</v>
      </c>
      <c r="G7846" s="30" t="n">
        <f aca="false">'Scarico FP Delivery'!$AG7845</f>
        <v>0</v>
      </c>
      <c r="H7846" s="30" t="n">
        <f aca="false">'Scarico FP Delivery'!$U7845</f>
        <v>0</v>
      </c>
      <c r="I7846" s="32" t="n">
        <f aca="false">'Scarico FP Delivery'!$EW7845</f>
        <v>0</v>
      </c>
      <c r="J7846" s="33" t="n">
        <f aca="false">'Scarico FP Delivery'!$AJ7845</f>
        <v>0</v>
      </c>
      <c r="K7846" s="34" t="n">
        <f aca="false">'Scarico FP Delivery'!AV7845</f>
        <v>0</v>
      </c>
      <c r="L7846" s="51" t="n">
        <f aca="false">'Scarico FP Delivery'!AF7845</f>
        <v>0</v>
      </c>
      <c r="M7846" s="36" t="n">
        <f aca="false">'Scarico FP Delivery'!EL7845</f>
        <v>0</v>
      </c>
      <c r="N7846" s="37" t="e">
        <f aca="false">VLOOKUP($P7846,Formule!$O$2:$P$200,2,0)</f>
        <v>#N/A</v>
      </c>
      <c r="O7846" s="38" t="e">
        <f aca="false">VLOOKUP($P7846,Formule!$B$2:$C$202,2,0)</f>
        <v>#N/A</v>
      </c>
      <c r="P7846" s="39" t="n">
        <f aca="false">'Scarico FP Delivery'!$AC7845</f>
        <v>0</v>
      </c>
      <c r="Q7846" s="40" t="n">
        <f aca="false">'Scarico FP Delivery'!$AD7845</f>
        <v>0</v>
      </c>
      <c r="R7846" s="41" t="n">
        <f aca="false">'Scarico FP Delivery'!$DO7845</f>
        <v>0</v>
      </c>
      <c r="S7846" s="30" t="e">
        <f aca="false">VLOOKUP($R7846,Formule!$H$2:$I$250,2,0)</f>
        <v>#N/A</v>
      </c>
      <c r="T7846" s="42"/>
      <c r="U7846" s="43" t="e">
        <f aca="false">VLOOKUP($P7846,Formule!$E$2:$F$200,2,0)</f>
        <v>#N/A</v>
      </c>
      <c r="V7846" s="44" t="e">
        <f aca="false">U7846*(25/100)</f>
        <v>#N/A</v>
      </c>
      <c r="W7846" s="45" t="e">
        <f aca="false">U7846-V7846</f>
        <v>#N/A</v>
      </c>
      <c r="Y7846" s="14" t="s">
        <v>2257</v>
      </c>
    </row>
    <row r="7847" customFormat="false" ht="12.75" hidden="false" customHeight="false" outlineLevel="0" collapsed="false">
      <c r="A7847" s="46" t="n">
        <v>7845</v>
      </c>
      <c r="B7847" s="29"/>
      <c r="C7847" s="30"/>
      <c r="D7847" s="30" t="n">
        <f aca="false">'Scarico FP Delivery'!$CY7846</f>
        <v>0</v>
      </c>
      <c r="E7847" s="31" t="n">
        <f aca="false">'Scarico FP Delivery'!$AH7846</f>
        <v>0</v>
      </c>
      <c r="F7847" s="31" t="n">
        <f aca="false">'Scarico FP Delivery'!$Z7846</f>
        <v>0</v>
      </c>
      <c r="G7847" s="30" t="n">
        <f aca="false">'Scarico FP Delivery'!$AG7846</f>
        <v>0</v>
      </c>
      <c r="H7847" s="30" t="n">
        <f aca="false">'Scarico FP Delivery'!$U7846</f>
        <v>0</v>
      </c>
      <c r="I7847" s="32" t="n">
        <f aca="false">'Scarico FP Delivery'!$EW7846</f>
        <v>0</v>
      </c>
      <c r="J7847" s="33" t="n">
        <f aca="false">'Scarico FP Delivery'!$AJ7846</f>
        <v>0</v>
      </c>
      <c r="K7847" s="34" t="n">
        <f aca="false">'Scarico FP Delivery'!AV7846</f>
        <v>0</v>
      </c>
      <c r="L7847" s="51" t="n">
        <f aca="false">'Scarico FP Delivery'!AF7846</f>
        <v>0</v>
      </c>
      <c r="M7847" s="36" t="n">
        <f aca="false">'Scarico FP Delivery'!EL7846</f>
        <v>0</v>
      </c>
      <c r="N7847" s="37" t="e">
        <f aca="false">VLOOKUP($P7847,Formule!$O$2:$P$200,2,0)</f>
        <v>#N/A</v>
      </c>
      <c r="O7847" s="38" t="e">
        <f aca="false">VLOOKUP($P7847,Formule!$B$2:$C$202,2,0)</f>
        <v>#N/A</v>
      </c>
      <c r="P7847" s="39" t="n">
        <f aca="false">'Scarico FP Delivery'!$AC7846</f>
        <v>0</v>
      </c>
      <c r="Q7847" s="40" t="n">
        <f aca="false">'Scarico FP Delivery'!$AD7846</f>
        <v>0</v>
      </c>
      <c r="R7847" s="41" t="n">
        <f aca="false">'Scarico FP Delivery'!$DO7846</f>
        <v>0</v>
      </c>
      <c r="S7847" s="30" t="e">
        <f aca="false">VLOOKUP($R7847,Formule!$H$2:$I$250,2,0)</f>
        <v>#N/A</v>
      </c>
      <c r="T7847" s="42"/>
      <c r="U7847" s="43" t="e">
        <f aca="false">VLOOKUP($P7847,Formule!$E$2:$F$200,2,0)</f>
        <v>#N/A</v>
      </c>
      <c r="V7847" s="44" t="e">
        <f aca="false">U7847*(25/100)</f>
        <v>#N/A</v>
      </c>
      <c r="W7847" s="45" t="e">
        <f aca="false">U7847-V7847</f>
        <v>#N/A</v>
      </c>
      <c r="Y7847" s="14" t="s">
        <v>2257</v>
      </c>
    </row>
    <row r="7848" customFormat="false" ht="12.75" hidden="false" customHeight="false" outlineLevel="0" collapsed="false">
      <c r="A7848" s="28" t="n">
        <v>7846</v>
      </c>
      <c r="B7848" s="29"/>
      <c r="C7848" s="30"/>
      <c r="D7848" s="30" t="n">
        <f aca="false">'Scarico FP Delivery'!$CY7847</f>
        <v>0</v>
      </c>
      <c r="E7848" s="31" t="n">
        <f aca="false">'Scarico FP Delivery'!$AH7847</f>
        <v>0</v>
      </c>
      <c r="F7848" s="31" t="n">
        <f aca="false">'Scarico FP Delivery'!$Z7847</f>
        <v>0</v>
      </c>
      <c r="G7848" s="30" t="n">
        <f aca="false">'Scarico FP Delivery'!$AG7847</f>
        <v>0</v>
      </c>
      <c r="H7848" s="30" t="n">
        <f aca="false">'Scarico FP Delivery'!$U7847</f>
        <v>0</v>
      </c>
      <c r="I7848" s="32" t="n">
        <f aca="false">'Scarico FP Delivery'!$EW7847</f>
        <v>0</v>
      </c>
      <c r="J7848" s="33" t="n">
        <f aca="false">'Scarico FP Delivery'!$AJ7847</f>
        <v>0</v>
      </c>
      <c r="K7848" s="34" t="n">
        <f aca="false">'Scarico FP Delivery'!AV7847</f>
        <v>0</v>
      </c>
      <c r="L7848" s="51" t="n">
        <f aca="false">'Scarico FP Delivery'!AF7847</f>
        <v>0</v>
      </c>
      <c r="M7848" s="36" t="n">
        <f aca="false">'Scarico FP Delivery'!EL7847</f>
        <v>0</v>
      </c>
      <c r="N7848" s="37" t="e">
        <f aca="false">VLOOKUP($P7848,Formule!$O$2:$P$200,2,0)</f>
        <v>#N/A</v>
      </c>
      <c r="O7848" s="38" t="e">
        <f aca="false">VLOOKUP($P7848,Formule!$B$2:$C$202,2,0)</f>
        <v>#N/A</v>
      </c>
      <c r="P7848" s="39" t="n">
        <f aca="false">'Scarico FP Delivery'!$AC7847</f>
        <v>0</v>
      </c>
      <c r="Q7848" s="40" t="n">
        <f aca="false">'Scarico FP Delivery'!$AD7847</f>
        <v>0</v>
      </c>
      <c r="R7848" s="41" t="n">
        <f aca="false">'Scarico FP Delivery'!$DO7847</f>
        <v>0</v>
      </c>
      <c r="S7848" s="30" t="e">
        <f aca="false">VLOOKUP($R7848,Formule!$H$2:$I$250,2,0)</f>
        <v>#N/A</v>
      </c>
      <c r="T7848" s="42"/>
      <c r="U7848" s="43" t="e">
        <f aca="false">VLOOKUP($P7848,Formule!$E$2:$F$200,2,0)</f>
        <v>#N/A</v>
      </c>
      <c r="V7848" s="44" t="e">
        <f aca="false">U7848*(25/100)</f>
        <v>#N/A</v>
      </c>
      <c r="W7848" s="45" t="e">
        <f aca="false">U7848-V7848</f>
        <v>#N/A</v>
      </c>
      <c r="Y7848" s="14" t="s">
        <v>2257</v>
      </c>
    </row>
    <row r="7849" customFormat="false" ht="12.75" hidden="false" customHeight="false" outlineLevel="0" collapsed="false">
      <c r="A7849" s="46" t="n">
        <v>7847</v>
      </c>
      <c r="B7849" s="29"/>
      <c r="C7849" s="30"/>
      <c r="D7849" s="30" t="n">
        <f aca="false">'Scarico FP Delivery'!$CY7848</f>
        <v>0</v>
      </c>
      <c r="E7849" s="31" t="n">
        <f aca="false">'Scarico FP Delivery'!$AH7848</f>
        <v>0</v>
      </c>
      <c r="F7849" s="31" t="n">
        <f aca="false">'Scarico FP Delivery'!$Z7848</f>
        <v>0</v>
      </c>
      <c r="G7849" s="30" t="n">
        <f aca="false">'Scarico FP Delivery'!$AG7848</f>
        <v>0</v>
      </c>
      <c r="H7849" s="30" t="n">
        <f aca="false">'Scarico FP Delivery'!$U7848</f>
        <v>0</v>
      </c>
      <c r="I7849" s="32" t="n">
        <f aca="false">'Scarico FP Delivery'!$EW7848</f>
        <v>0</v>
      </c>
      <c r="J7849" s="33" t="n">
        <f aca="false">'Scarico FP Delivery'!$AJ7848</f>
        <v>0</v>
      </c>
      <c r="K7849" s="34" t="n">
        <f aca="false">'Scarico FP Delivery'!AV7848</f>
        <v>0</v>
      </c>
      <c r="L7849" s="51" t="n">
        <f aca="false">'Scarico FP Delivery'!AF7848</f>
        <v>0</v>
      </c>
      <c r="M7849" s="36" t="n">
        <f aca="false">'Scarico FP Delivery'!EL7848</f>
        <v>0</v>
      </c>
      <c r="N7849" s="37" t="e">
        <f aca="false">VLOOKUP($P7849,Formule!$O$2:$P$200,2,0)</f>
        <v>#N/A</v>
      </c>
      <c r="O7849" s="38" t="e">
        <f aca="false">VLOOKUP($P7849,Formule!$B$2:$C$202,2,0)</f>
        <v>#N/A</v>
      </c>
      <c r="P7849" s="39" t="n">
        <f aca="false">'Scarico FP Delivery'!$AC7848</f>
        <v>0</v>
      </c>
      <c r="Q7849" s="40" t="n">
        <f aca="false">'Scarico FP Delivery'!$AD7848</f>
        <v>0</v>
      </c>
      <c r="R7849" s="41" t="n">
        <f aca="false">'Scarico FP Delivery'!$DO7848</f>
        <v>0</v>
      </c>
      <c r="S7849" s="30" t="e">
        <f aca="false">VLOOKUP($R7849,Formule!$H$2:$I$250,2,0)</f>
        <v>#N/A</v>
      </c>
      <c r="T7849" s="42"/>
      <c r="U7849" s="43" t="e">
        <f aca="false">VLOOKUP($P7849,Formule!$E$2:$F$200,2,0)</f>
        <v>#N/A</v>
      </c>
      <c r="V7849" s="44" t="e">
        <f aca="false">U7849*(25/100)</f>
        <v>#N/A</v>
      </c>
      <c r="W7849" s="45" t="e">
        <f aca="false">U7849-V7849</f>
        <v>#N/A</v>
      </c>
      <c r="Y7849" s="14" t="s">
        <v>2257</v>
      </c>
    </row>
    <row r="7850" customFormat="false" ht="12.75" hidden="false" customHeight="false" outlineLevel="0" collapsed="false">
      <c r="A7850" s="46" t="n">
        <v>7848</v>
      </c>
      <c r="B7850" s="29"/>
      <c r="C7850" s="30"/>
      <c r="D7850" s="30" t="n">
        <f aca="false">'Scarico FP Delivery'!$CY7849</f>
        <v>0</v>
      </c>
      <c r="E7850" s="31" t="n">
        <f aca="false">'Scarico FP Delivery'!$AH7849</f>
        <v>0</v>
      </c>
      <c r="F7850" s="31" t="n">
        <f aca="false">'Scarico FP Delivery'!$Z7849</f>
        <v>0</v>
      </c>
      <c r="G7850" s="30" t="n">
        <f aca="false">'Scarico FP Delivery'!$AG7849</f>
        <v>0</v>
      </c>
      <c r="H7850" s="30" t="n">
        <f aca="false">'Scarico FP Delivery'!$U7849</f>
        <v>0</v>
      </c>
      <c r="I7850" s="32" t="n">
        <f aca="false">'Scarico FP Delivery'!$EW7849</f>
        <v>0</v>
      </c>
      <c r="J7850" s="33" t="n">
        <f aca="false">'Scarico FP Delivery'!$AJ7849</f>
        <v>0</v>
      </c>
      <c r="K7850" s="34" t="n">
        <f aca="false">'Scarico FP Delivery'!AV7849</f>
        <v>0</v>
      </c>
      <c r="L7850" s="51" t="n">
        <f aca="false">'Scarico FP Delivery'!AF7849</f>
        <v>0</v>
      </c>
      <c r="M7850" s="36" t="n">
        <f aca="false">'Scarico FP Delivery'!EL7849</f>
        <v>0</v>
      </c>
      <c r="N7850" s="37" t="e">
        <f aca="false">VLOOKUP($P7850,Formule!$O$2:$P$200,2,0)</f>
        <v>#N/A</v>
      </c>
      <c r="O7850" s="38" t="e">
        <f aca="false">VLOOKUP($P7850,Formule!$B$2:$C$202,2,0)</f>
        <v>#N/A</v>
      </c>
      <c r="P7850" s="39" t="n">
        <f aca="false">'Scarico FP Delivery'!$AC7849</f>
        <v>0</v>
      </c>
      <c r="Q7850" s="40" t="n">
        <f aca="false">'Scarico FP Delivery'!$AD7849</f>
        <v>0</v>
      </c>
      <c r="R7850" s="41" t="n">
        <f aca="false">'Scarico FP Delivery'!$DO7849</f>
        <v>0</v>
      </c>
      <c r="S7850" s="30" t="e">
        <f aca="false">VLOOKUP($R7850,Formule!$H$2:$I$250,2,0)</f>
        <v>#N/A</v>
      </c>
      <c r="T7850" s="42"/>
      <c r="U7850" s="43" t="e">
        <f aca="false">VLOOKUP($P7850,Formule!$E$2:$F$200,2,0)</f>
        <v>#N/A</v>
      </c>
      <c r="V7850" s="44" t="e">
        <f aca="false">U7850*(25/100)</f>
        <v>#N/A</v>
      </c>
      <c r="W7850" s="45" t="e">
        <f aca="false">U7850-V7850</f>
        <v>#N/A</v>
      </c>
      <c r="Y7850" s="14" t="s">
        <v>2257</v>
      </c>
    </row>
    <row r="7851" customFormat="false" ht="12.75" hidden="false" customHeight="false" outlineLevel="0" collapsed="false">
      <c r="A7851" s="28" t="n">
        <v>7849</v>
      </c>
      <c r="B7851" s="29"/>
      <c r="C7851" s="30"/>
      <c r="D7851" s="30" t="n">
        <f aca="false">'Scarico FP Delivery'!$CY7850</f>
        <v>0</v>
      </c>
      <c r="E7851" s="31" t="n">
        <f aca="false">'Scarico FP Delivery'!$AH7850</f>
        <v>0</v>
      </c>
      <c r="F7851" s="31" t="n">
        <f aca="false">'Scarico FP Delivery'!$Z7850</f>
        <v>0</v>
      </c>
      <c r="G7851" s="30" t="n">
        <f aca="false">'Scarico FP Delivery'!$AG7850</f>
        <v>0</v>
      </c>
      <c r="H7851" s="30" t="n">
        <f aca="false">'Scarico FP Delivery'!$U7850</f>
        <v>0</v>
      </c>
      <c r="I7851" s="32" t="n">
        <f aca="false">'Scarico FP Delivery'!$EW7850</f>
        <v>0</v>
      </c>
      <c r="J7851" s="33" t="n">
        <f aca="false">'Scarico FP Delivery'!$AJ7850</f>
        <v>0</v>
      </c>
      <c r="K7851" s="34" t="n">
        <f aca="false">'Scarico FP Delivery'!AV7850</f>
        <v>0</v>
      </c>
      <c r="L7851" s="51" t="n">
        <f aca="false">'Scarico FP Delivery'!AF7850</f>
        <v>0</v>
      </c>
      <c r="M7851" s="36" t="n">
        <f aca="false">'Scarico FP Delivery'!EL7850</f>
        <v>0</v>
      </c>
      <c r="N7851" s="37" t="e">
        <f aca="false">VLOOKUP($P7851,Formule!$O$2:$P$200,2,0)</f>
        <v>#N/A</v>
      </c>
      <c r="O7851" s="38" t="e">
        <f aca="false">VLOOKUP($P7851,Formule!$B$2:$C$202,2,0)</f>
        <v>#N/A</v>
      </c>
      <c r="P7851" s="39" t="n">
        <f aca="false">'Scarico FP Delivery'!$AC7850</f>
        <v>0</v>
      </c>
      <c r="Q7851" s="40" t="n">
        <f aca="false">'Scarico FP Delivery'!$AD7850</f>
        <v>0</v>
      </c>
      <c r="R7851" s="41" t="n">
        <f aca="false">'Scarico FP Delivery'!$DO7850</f>
        <v>0</v>
      </c>
      <c r="S7851" s="30" t="e">
        <f aca="false">VLOOKUP($R7851,Formule!$H$2:$I$250,2,0)</f>
        <v>#N/A</v>
      </c>
      <c r="T7851" s="42"/>
      <c r="U7851" s="43" t="e">
        <f aca="false">VLOOKUP($P7851,Formule!$E$2:$F$200,2,0)</f>
        <v>#N/A</v>
      </c>
      <c r="V7851" s="44" t="e">
        <f aca="false">U7851*(25/100)</f>
        <v>#N/A</v>
      </c>
      <c r="W7851" s="45" t="e">
        <f aca="false">U7851-V7851</f>
        <v>#N/A</v>
      </c>
      <c r="Y7851" s="14" t="s">
        <v>2257</v>
      </c>
    </row>
    <row r="7852" customFormat="false" ht="12.75" hidden="false" customHeight="false" outlineLevel="0" collapsed="false">
      <c r="A7852" s="46" t="n">
        <v>7850</v>
      </c>
      <c r="B7852" s="29"/>
      <c r="C7852" s="30"/>
      <c r="D7852" s="30" t="n">
        <f aca="false">'Scarico FP Delivery'!$CY7851</f>
        <v>0</v>
      </c>
      <c r="E7852" s="31" t="n">
        <f aca="false">'Scarico FP Delivery'!$AH7851</f>
        <v>0</v>
      </c>
      <c r="F7852" s="31" t="n">
        <f aca="false">'Scarico FP Delivery'!$Z7851</f>
        <v>0</v>
      </c>
      <c r="G7852" s="30" t="n">
        <f aca="false">'Scarico FP Delivery'!$AG7851</f>
        <v>0</v>
      </c>
      <c r="H7852" s="30" t="n">
        <f aca="false">'Scarico FP Delivery'!$U7851</f>
        <v>0</v>
      </c>
      <c r="I7852" s="32" t="n">
        <f aca="false">'Scarico FP Delivery'!$EW7851</f>
        <v>0</v>
      </c>
      <c r="J7852" s="33" t="n">
        <f aca="false">'Scarico FP Delivery'!$AJ7851</f>
        <v>0</v>
      </c>
      <c r="K7852" s="34" t="n">
        <f aca="false">'Scarico FP Delivery'!AV7851</f>
        <v>0</v>
      </c>
      <c r="L7852" s="51" t="n">
        <f aca="false">'Scarico FP Delivery'!AF7851</f>
        <v>0</v>
      </c>
      <c r="M7852" s="36" t="n">
        <f aca="false">'Scarico FP Delivery'!EL7851</f>
        <v>0</v>
      </c>
      <c r="N7852" s="37" t="e">
        <f aca="false">VLOOKUP($P7852,Formule!$O$2:$P$200,2,0)</f>
        <v>#N/A</v>
      </c>
      <c r="O7852" s="38" t="e">
        <f aca="false">VLOOKUP($P7852,Formule!$B$2:$C$202,2,0)</f>
        <v>#N/A</v>
      </c>
      <c r="P7852" s="39" t="n">
        <f aca="false">'Scarico FP Delivery'!$AC7851</f>
        <v>0</v>
      </c>
      <c r="Q7852" s="40" t="n">
        <f aca="false">'Scarico FP Delivery'!$AD7851</f>
        <v>0</v>
      </c>
      <c r="R7852" s="41" t="n">
        <f aca="false">'Scarico FP Delivery'!$DO7851</f>
        <v>0</v>
      </c>
      <c r="S7852" s="30" t="e">
        <f aca="false">VLOOKUP($R7852,Formule!$H$2:$I$250,2,0)</f>
        <v>#N/A</v>
      </c>
      <c r="T7852" s="42"/>
      <c r="U7852" s="43" t="e">
        <f aca="false">VLOOKUP($P7852,Formule!$E$2:$F$200,2,0)</f>
        <v>#N/A</v>
      </c>
      <c r="V7852" s="44" t="e">
        <f aca="false">U7852*(25/100)</f>
        <v>#N/A</v>
      </c>
      <c r="W7852" s="45" t="e">
        <f aca="false">U7852-V7852</f>
        <v>#N/A</v>
      </c>
      <c r="Y7852" s="14" t="s">
        <v>2257</v>
      </c>
    </row>
    <row r="7853" customFormat="false" ht="12.75" hidden="false" customHeight="false" outlineLevel="0" collapsed="false">
      <c r="A7853" s="46" t="n">
        <v>7851</v>
      </c>
      <c r="B7853" s="29"/>
      <c r="C7853" s="30"/>
      <c r="D7853" s="30" t="n">
        <f aca="false">'Scarico FP Delivery'!$CY7852</f>
        <v>0</v>
      </c>
      <c r="E7853" s="31" t="n">
        <f aca="false">'Scarico FP Delivery'!$AH7852</f>
        <v>0</v>
      </c>
      <c r="F7853" s="31" t="n">
        <f aca="false">'Scarico FP Delivery'!$Z7852</f>
        <v>0</v>
      </c>
      <c r="G7853" s="30" t="n">
        <f aca="false">'Scarico FP Delivery'!$AG7852</f>
        <v>0</v>
      </c>
      <c r="H7853" s="30" t="n">
        <f aca="false">'Scarico FP Delivery'!$U7852</f>
        <v>0</v>
      </c>
      <c r="I7853" s="32" t="n">
        <f aca="false">'Scarico FP Delivery'!$EW7852</f>
        <v>0</v>
      </c>
      <c r="J7853" s="33" t="n">
        <f aca="false">'Scarico FP Delivery'!$AJ7852</f>
        <v>0</v>
      </c>
      <c r="K7853" s="34" t="n">
        <f aca="false">'Scarico FP Delivery'!AV7852</f>
        <v>0</v>
      </c>
      <c r="L7853" s="51" t="n">
        <f aca="false">'Scarico FP Delivery'!AF7852</f>
        <v>0</v>
      </c>
      <c r="M7853" s="36" t="n">
        <f aca="false">'Scarico FP Delivery'!EL7852</f>
        <v>0</v>
      </c>
      <c r="N7853" s="37" t="e">
        <f aca="false">VLOOKUP($P7853,Formule!$O$2:$P$200,2,0)</f>
        <v>#N/A</v>
      </c>
      <c r="O7853" s="38" t="e">
        <f aca="false">VLOOKUP($P7853,Formule!$B$2:$C$202,2,0)</f>
        <v>#N/A</v>
      </c>
      <c r="P7853" s="39" t="n">
        <f aca="false">'Scarico FP Delivery'!$AC7852</f>
        <v>0</v>
      </c>
      <c r="Q7853" s="40" t="n">
        <f aca="false">'Scarico FP Delivery'!$AD7852</f>
        <v>0</v>
      </c>
      <c r="R7853" s="41" t="n">
        <f aca="false">'Scarico FP Delivery'!$DO7852</f>
        <v>0</v>
      </c>
      <c r="S7853" s="30" t="e">
        <f aca="false">VLOOKUP($R7853,Formule!$H$2:$I$250,2,0)</f>
        <v>#N/A</v>
      </c>
      <c r="T7853" s="42"/>
      <c r="U7853" s="43" t="e">
        <f aca="false">VLOOKUP($P7853,Formule!$E$2:$F$200,2,0)</f>
        <v>#N/A</v>
      </c>
      <c r="V7853" s="44" t="e">
        <f aca="false">U7853*(25/100)</f>
        <v>#N/A</v>
      </c>
      <c r="W7853" s="45" t="e">
        <f aca="false">U7853-V7853</f>
        <v>#N/A</v>
      </c>
      <c r="Y7853" s="14" t="s">
        <v>2257</v>
      </c>
    </row>
    <row r="7854" customFormat="false" ht="12.75" hidden="false" customHeight="false" outlineLevel="0" collapsed="false">
      <c r="A7854" s="28" t="n">
        <v>7852</v>
      </c>
      <c r="B7854" s="29"/>
      <c r="C7854" s="30"/>
      <c r="D7854" s="30" t="n">
        <f aca="false">'Scarico FP Delivery'!$CY7853</f>
        <v>0</v>
      </c>
      <c r="E7854" s="31" t="n">
        <f aca="false">'Scarico FP Delivery'!$AH7853</f>
        <v>0</v>
      </c>
      <c r="F7854" s="31" t="n">
        <f aca="false">'Scarico FP Delivery'!$Z7853</f>
        <v>0</v>
      </c>
      <c r="G7854" s="30" t="n">
        <f aca="false">'Scarico FP Delivery'!$AG7853</f>
        <v>0</v>
      </c>
      <c r="H7854" s="30" t="n">
        <f aca="false">'Scarico FP Delivery'!$U7853</f>
        <v>0</v>
      </c>
      <c r="I7854" s="32" t="n">
        <f aca="false">'Scarico FP Delivery'!$EW7853</f>
        <v>0</v>
      </c>
      <c r="J7854" s="33" t="n">
        <f aca="false">'Scarico FP Delivery'!$AJ7853</f>
        <v>0</v>
      </c>
      <c r="K7854" s="34" t="n">
        <f aca="false">'Scarico FP Delivery'!AV7853</f>
        <v>0</v>
      </c>
      <c r="L7854" s="51" t="n">
        <f aca="false">'Scarico FP Delivery'!AF7853</f>
        <v>0</v>
      </c>
      <c r="M7854" s="36" t="n">
        <f aca="false">'Scarico FP Delivery'!EL7853</f>
        <v>0</v>
      </c>
      <c r="N7854" s="37" t="e">
        <f aca="false">VLOOKUP($P7854,Formule!$O$2:$P$200,2,0)</f>
        <v>#N/A</v>
      </c>
      <c r="O7854" s="38" t="e">
        <f aca="false">VLOOKUP($P7854,Formule!$B$2:$C$202,2,0)</f>
        <v>#N/A</v>
      </c>
      <c r="P7854" s="39" t="n">
        <f aca="false">'Scarico FP Delivery'!$AC7853</f>
        <v>0</v>
      </c>
      <c r="Q7854" s="40" t="n">
        <f aca="false">'Scarico FP Delivery'!$AD7853</f>
        <v>0</v>
      </c>
      <c r="R7854" s="41" t="n">
        <f aca="false">'Scarico FP Delivery'!$DO7853</f>
        <v>0</v>
      </c>
      <c r="S7854" s="30" t="e">
        <f aca="false">VLOOKUP($R7854,Formule!$H$2:$I$250,2,0)</f>
        <v>#N/A</v>
      </c>
      <c r="T7854" s="42"/>
      <c r="U7854" s="43" t="e">
        <f aca="false">VLOOKUP($P7854,Formule!$E$2:$F$200,2,0)</f>
        <v>#N/A</v>
      </c>
      <c r="V7854" s="44" t="e">
        <f aca="false">U7854*(25/100)</f>
        <v>#N/A</v>
      </c>
      <c r="W7854" s="45" t="e">
        <f aca="false">U7854-V7854</f>
        <v>#N/A</v>
      </c>
      <c r="Y7854" s="14" t="s">
        <v>2257</v>
      </c>
    </row>
    <row r="7855" customFormat="false" ht="12.75" hidden="false" customHeight="false" outlineLevel="0" collapsed="false">
      <c r="A7855" s="46" t="n">
        <v>7853</v>
      </c>
      <c r="B7855" s="29"/>
      <c r="C7855" s="30"/>
      <c r="D7855" s="30" t="n">
        <f aca="false">'Scarico FP Delivery'!$CY7854</f>
        <v>0</v>
      </c>
      <c r="E7855" s="31" t="n">
        <f aca="false">'Scarico FP Delivery'!$AH7854</f>
        <v>0</v>
      </c>
      <c r="F7855" s="31" t="n">
        <f aca="false">'Scarico FP Delivery'!$Z7854</f>
        <v>0</v>
      </c>
      <c r="G7855" s="30" t="n">
        <f aca="false">'Scarico FP Delivery'!$AG7854</f>
        <v>0</v>
      </c>
      <c r="H7855" s="30" t="n">
        <f aca="false">'Scarico FP Delivery'!$U7854</f>
        <v>0</v>
      </c>
      <c r="I7855" s="32" t="n">
        <f aca="false">'Scarico FP Delivery'!$EW7854</f>
        <v>0</v>
      </c>
      <c r="J7855" s="33" t="n">
        <f aca="false">'Scarico FP Delivery'!$AJ7854</f>
        <v>0</v>
      </c>
      <c r="K7855" s="34" t="n">
        <f aca="false">'Scarico FP Delivery'!AV7854</f>
        <v>0</v>
      </c>
      <c r="L7855" s="51" t="n">
        <f aca="false">'Scarico FP Delivery'!AF7854</f>
        <v>0</v>
      </c>
      <c r="M7855" s="36" t="n">
        <f aca="false">'Scarico FP Delivery'!EL7854</f>
        <v>0</v>
      </c>
      <c r="N7855" s="37" t="e">
        <f aca="false">VLOOKUP($P7855,Formule!$O$2:$P$200,2,0)</f>
        <v>#N/A</v>
      </c>
      <c r="O7855" s="38" t="e">
        <f aca="false">VLOOKUP($P7855,Formule!$B$2:$C$202,2,0)</f>
        <v>#N/A</v>
      </c>
      <c r="P7855" s="39" t="n">
        <f aca="false">'Scarico FP Delivery'!$AC7854</f>
        <v>0</v>
      </c>
      <c r="Q7855" s="40" t="n">
        <f aca="false">'Scarico FP Delivery'!$AD7854</f>
        <v>0</v>
      </c>
      <c r="R7855" s="41" t="n">
        <f aca="false">'Scarico FP Delivery'!$DO7854</f>
        <v>0</v>
      </c>
      <c r="S7855" s="30" t="e">
        <f aca="false">VLOOKUP($R7855,Formule!$H$2:$I$250,2,0)</f>
        <v>#N/A</v>
      </c>
      <c r="T7855" s="42"/>
      <c r="U7855" s="43" t="e">
        <f aca="false">VLOOKUP($P7855,Formule!$E$2:$F$200,2,0)</f>
        <v>#N/A</v>
      </c>
      <c r="V7855" s="44" t="e">
        <f aca="false">U7855*(25/100)</f>
        <v>#N/A</v>
      </c>
      <c r="W7855" s="45" t="e">
        <f aca="false">U7855-V7855</f>
        <v>#N/A</v>
      </c>
      <c r="Y7855" s="14" t="s">
        <v>2257</v>
      </c>
    </row>
    <row r="7856" customFormat="false" ht="12.75" hidden="false" customHeight="false" outlineLevel="0" collapsed="false">
      <c r="A7856" s="46" t="n">
        <v>7854</v>
      </c>
      <c r="B7856" s="29"/>
      <c r="C7856" s="30"/>
      <c r="D7856" s="30" t="n">
        <f aca="false">'Scarico FP Delivery'!$CY7855</f>
        <v>0</v>
      </c>
      <c r="E7856" s="31" t="n">
        <f aca="false">'Scarico FP Delivery'!$AH7855</f>
        <v>0</v>
      </c>
      <c r="F7856" s="31" t="n">
        <f aca="false">'Scarico FP Delivery'!$Z7855</f>
        <v>0</v>
      </c>
      <c r="G7856" s="30" t="n">
        <f aca="false">'Scarico FP Delivery'!$AG7855</f>
        <v>0</v>
      </c>
      <c r="H7856" s="30" t="n">
        <f aca="false">'Scarico FP Delivery'!$U7855</f>
        <v>0</v>
      </c>
      <c r="I7856" s="32" t="n">
        <f aca="false">'Scarico FP Delivery'!$EW7855</f>
        <v>0</v>
      </c>
      <c r="J7856" s="33" t="n">
        <f aca="false">'Scarico FP Delivery'!$AJ7855</f>
        <v>0</v>
      </c>
      <c r="K7856" s="34" t="n">
        <f aca="false">'Scarico FP Delivery'!AV7855</f>
        <v>0</v>
      </c>
      <c r="L7856" s="51" t="n">
        <f aca="false">'Scarico FP Delivery'!AF7855</f>
        <v>0</v>
      </c>
      <c r="M7856" s="36" t="n">
        <f aca="false">'Scarico FP Delivery'!EL7855</f>
        <v>0</v>
      </c>
      <c r="N7856" s="37" t="e">
        <f aca="false">VLOOKUP($P7856,Formule!$O$2:$P$200,2,0)</f>
        <v>#N/A</v>
      </c>
      <c r="O7856" s="38" t="e">
        <f aca="false">VLOOKUP($P7856,Formule!$B$2:$C$202,2,0)</f>
        <v>#N/A</v>
      </c>
      <c r="P7856" s="39" t="n">
        <f aca="false">'Scarico FP Delivery'!$AC7855</f>
        <v>0</v>
      </c>
      <c r="Q7856" s="40" t="n">
        <f aca="false">'Scarico FP Delivery'!$AD7855</f>
        <v>0</v>
      </c>
      <c r="R7856" s="41" t="n">
        <f aca="false">'Scarico FP Delivery'!$DO7855</f>
        <v>0</v>
      </c>
      <c r="S7856" s="30" t="e">
        <f aca="false">VLOOKUP($R7856,Formule!$H$2:$I$250,2,0)</f>
        <v>#N/A</v>
      </c>
      <c r="T7856" s="42"/>
      <c r="U7856" s="43" t="e">
        <f aca="false">VLOOKUP($P7856,Formule!$E$2:$F$200,2,0)</f>
        <v>#N/A</v>
      </c>
      <c r="V7856" s="44" t="e">
        <f aca="false">U7856*(25/100)</f>
        <v>#N/A</v>
      </c>
      <c r="W7856" s="45" t="e">
        <f aca="false">U7856-V7856</f>
        <v>#N/A</v>
      </c>
      <c r="Y7856" s="14" t="s">
        <v>2257</v>
      </c>
    </row>
    <row r="7857" customFormat="false" ht="12.75" hidden="false" customHeight="false" outlineLevel="0" collapsed="false">
      <c r="A7857" s="28" t="n">
        <v>7855</v>
      </c>
      <c r="B7857" s="29"/>
      <c r="C7857" s="30"/>
      <c r="D7857" s="30" t="n">
        <f aca="false">'Scarico FP Delivery'!$CY7856</f>
        <v>0</v>
      </c>
      <c r="E7857" s="31" t="n">
        <f aca="false">'Scarico FP Delivery'!$AH7856</f>
        <v>0</v>
      </c>
      <c r="F7857" s="31" t="n">
        <f aca="false">'Scarico FP Delivery'!$Z7856</f>
        <v>0</v>
      </c>
      <c r="G7857" s="30" t="n">
        <f aca="false">'Scarico FP Delivery'!$AG7856</f>
        <v>0</v>
      </c>
      <c r="H7857" s="30" t="n">
        <f aca="false">'Scarico FP Delivery'!$U7856</f>
        <v>0</v>
      </c>
      <c r="I7857" s="32" t="n">
        <f aca="false">'Scarico FP Delivery'!$EW7856</f>
        <v>0</v>
      </c>
      <c r="J7857" s="33" t="n">
        <f aca="false">'Scarico FP Delivery'!$AJ7856</f>
        <v>0</v>
      </c>
      <c r="K7857" s="34" t="n">
        <f aca="false">'Scarico FP Delivery'!AV7856</f>
        <v>0</v>
      </c>
      <c r="L7857" s="51" t="n">
        <f aca="false">'Scarico FP Delivery'!AF7856</f>
        <v>0</v>
      </c>
      <c r="M7857" s="36" t="n">
        <f aca="false">'Scarico FP Delivery'!EL7856</f>
        <v>0</v>
      </c>
      <c r="N7857" s="37" t="e">
        <f aca="false">VLOOKUP($P7857,Formule!$O$2:$P$200,2,0)</f>
        <v>#N/A</v>
      </c>
      <c r="O7857" s="38" t="e">
        <f aca="false">VLOOKUP($P7857,Formule!$B$2:$C$202,2,0)</f>
        <v>#N/A</v>
      </c>
      <c r="P7857" s="39" t="n">
        <f aca="false">'Scarico FP Delivery'!$AC7856</f>
        <v>0</v>
      </c>
      <c r="Q7857" s="40" t="n">
        <f aca="false">'Scarico FP Delivery'!$AD7856</f>
        <v>0</v>
      </c>
      <c r="R7857" s="41" t="n">
        <f aca="false">'Scarico FP Delivery'!$DO7856</f>
        <v>0</v>
      </c>
      <c r="S7857" s="30" t="e">
        <f aca="false">VLOOKUP($R7857,Formule!$H$2:$I$250,2,0)</f>
        <v>#N/A</v>
      </c>
      <c r="T7857" s="42"/>
      <c r="U7857" s="43" t="e">
        <f aca="false">VLOOKUP($P7857,Formule!$E$2:$F$200,2,0)</f>
        <v>#N/A</v>
      </c>
      <c r="V7857" s="44" t="e">
        <f aca="false">U7857*(25/100)</f>
        <v>#N/A</v>
      </c>
      <c r="W7857" s="45" t="e">
        <f aca="false">U7857-V7857</f>
        <v>#N/A</v>
      </c>
      <c r="Y7857" s="14" t="s">
        <v>2257</v>
      </c>
    </row>
    <row r="7858" customFormat="false" ht="12.75" hidden="false" customHeight="false" outlineLevel="0" collapsed="false">
      <c r="A7858" s="46" t="n">
        <v>7856</v>
      </c>
      <c r="B7858" s="29"/>
      <c r="C7858" s="30"/>
      <c r="D7858" s="30" t="n">
        <f aca="false">'Scarico FP Delivery'!$CY7857</f>
        <v>0</v>
      </c>
      <c r="E7858" s="31" t="n">
        <f aca="false">'Scarico FP Delivery'!$AH7857</f>
        <v>0</v>
      </c>
      <c r="F7858" s="31" t="n">
        <f aca="false">'Scarico FP Delivery'!$Z7857</f>
        <v>0</v>
      </c>
      <c r="G7858" s="30" t="n">
        <f aca="false">'Scarico FP Delivery'!$AG7857</f>
        <v>0</v>
      </c>
      <c r="H7858" s="30" t="n">
        <f aca="false">'Scarico FP Delivery'!$U7857</f>
        <v>0</v>
      </c>
      <c r="I7858" s="32" t="n">
        <f aca="false">'Scarico FP Delivery'!$EW7857</f>
        <v>0</v>
      </c>
      <c r="J7858" s="33" t="n">
        <f aca="false">'Scarico FP Delivery'!$AJ7857</f>
        <v>0</v>
      </c>
      <c r="K7858" s="34" t="n">
        <f aca="false">'Scarico FP Delivery'!AV7857</f>
        <v>0</v>
      </c>
      <c r="L7858" s="51" t="n">
        <f aca="false">'Scarico FP Delivery'!AF7857</f>
        <v>0</v>
      </c>
      <c r="M7858" s="36" t="n">
        <f aca="false">'Scarico FP Delivery'!EL7857</f>
        <v>0</v>
      </c>
      <c r="N7858" s="37" t="e">
        <f aca="false">VLOOKUP($P7858,Formule!$O$2:$P$200,2,0)</f>
        <v>#N/A</v>
      </c>
      <c r="O7858" s="38" t="e">
        <f aca="false">VLOOKUP($P7858,Formule!$B$2:$C$202,2,0)</f>
        <v>#N/A</v>
      </c>
      <c r="P7858" s="39" t="n">
        <f aca="false">'Scarico FP Delivery'!$AC7857</f>
        <v>0</v>
      </c>
      <c r="Q7858" s="40" t="n">
        <f aca="false">'Scarico FP Delivery'!$AD7857</f>
        <v>0</v>
      </c>
      <c r="R7858" s="41" t="n">
        <f aca="false">'Scarico FP Delivery'!$DO7857</f>
        <v>0</v>
      </c>
      <c r="S7858" s="30" t="e">
        <f aca="false">VLOOKUP($R7858,Formule!$H$2:$I$250,2,0)</f>
        <v>#N/A</v>
      </c>
      <c r="T7858" s="42"/>
      <c r="U7858" s="43" t="e">
        <f aca="false">VLOOKUP($P7858,Formule!$E$2:$F$200,2,0)</f>
        <v>#N/A</v>
      </c>
      <c r="V7858" s="44" t="e">
        <f aca="false">U7858*(25/100)</f>
        <v>#N/A</v>
      </c>
      <c r="W7858" s="45" t="e">
        <f aca="false">U7858-V7858</f>
        <v>#N/A</v>
      </c>
      <c r="Y7858" s="14" t="s">
        <v>2257</v>
      </c>
    </row>
    <row r="7859" customFormat="false" ht="12.75" hidden="false" customHeight="false" outlineLevel="0" collapsed="false">
      <c r="A7859" s="46" t="n">
        <v>7857</v>
      </c>
      <c r="B7859" s="29"/>
      <c r="C7859" s="30"/>
      <c r="D7859" s="30" t="n">
        <f aca="false">'Scarico FP Delivery'!$CY7858</f>
        <v>0</v>
      </c>
      <c r="E7859" s="31" t="n">
        <f aca="false">'Scarico FP Delivery'!$AH7858</f>
        <v>0</v>
      </c>
      <c r="F7859" s="31" t="n">
        <f aca="false">'Scarico FP Delivery'!$Z7858</f>
        <v>0</v>
      </c>
      <c r="G7859" s="30" t="n">
        <f aca="false">'Scarico FP Delivery'!$AG7858</f>
        <v>0</v>
      </c>
      <c r="H7859" s="30" t="n">
        <f aca="false">'Scarico FP Delivery'!$U7858</f>
        <v>0</v>
      </c>
      <c r="I7859" s="32" t="n">
        <f aca="false">'Scarico FP Delivery'!$EW7858</f>
        <v>0</v>
      </c>
      <c r="J7859" s="33" t="n">
        <f aca="false">'Scarico FP Delivery'!$AJ7858</f>
        <v>0</v>
      </c>
      <c r="K7859" s="34" t="n">
        <f aca="false">'Scarico FP Delivery'!AV7858</f>
        <v>0</v>
      </c>
      <c r="L7859" s="51" t="n">
        <f aca="false">'Scarico FP Delivery'!AF7858</f>
        <v>0</v>
      </c>
      <c r="M7859" s="36" t="n">
        <f aca="false">'Scarico FP Delivery'!EL7858</f>
        <v>0</v>
      </c>
      <c r="N7859" s="37" t="e">
        <f aca="false">VLOOKUP($P7859,Formule!$O$2:$P$200,2,0)</f>
        <v>#N/A</v>
      </c>
      <c r="O7859" s="38" t="e">
        <f aca="false">VLOOKUP($P7859,Formule!$B$2:$C$202,2,0)</f>
        <v>#N/A</v>
      </c>
      <c r="P7859" s="39" t="n">
        <f aca="false">'Scarico FP Delivery'!$AC7858</f>
        <v>0</v>
      </c>
      <c r="Q7859" s="40" t="n">
        <f aca="false">'Scarico FP Delivery'!$AD7858</f>
        <v>0</v>
      </c>
      <c r="R7859" s="41" t="n">
        <f aca="false">'Scarico FP Delivery'!$DO7858</f>
        <v>0</v>
      </c>
      <c r="S7859" s="30" t="e">
        <f aca="false">VLOOKUP($R7859,Formule!$H$2:$I$250,2,0)</f>
        <v>#N/A</v>
      </c>
      <c r="T7859" s="42"/>
      <c r="U7859" s="43" t="e">
        <f aca="false">VLOOKUP($P7859,Formule!$E$2:$F$200,2,0)</f>
        <v>#N/A</v>
      </c>
      <c r="V7859" s="44" t="e">
        <f aca="false">U7859*(25/100)</f>
        <v>#N/A</v>
      </c>
      <c r="W7859" s="45" t="e">
        <f aca="false">U7859-V7859</f>
        <v>#N/A</v>
      </c>
      <c r="Y7859" s="14" t="s">
        <v>2257</v>
      </c>
    </row>
    <row r="7860" customFormat="false" ht="12.75" hidden="false" customHeight="false" outlineLevel="0" collapsed="false">
      <c r="A7860" s="28" t="n">
        <v>7858</v>
      </c>
      <c r="B7860" s="29"/>
      <c r="C7860" s="30"/>
      <c r="D7860" s="30" t="n">
        <f aca="false">'Scarico FP Delivery'!$CY7859</f>
        <v>0</v>
      </c>
      <c r="E7860" s="31" t="n">
        <f aca="false">'Scarico FP Delivery'!$AH7859</f>
        <v>0</v>
      </c>
      <c r="F7860" s="31" t="n">
        <f aca="false">'Scarico FP Delivery'!$Z7859</f>
        <v>0</v>
      </c>
      <c r="G7860" s="30" t="n">
        <f aca="false">'Scarico FP Delivery'!$AG7859</f>
        <v>0</v>
      </c>
      <c r="H7860" s="30" t="n">
        <f aca="false">'Scarico FP Delivery'!$U7859</f>
        <v>0</v>
      </c>
      <c r="I7860" s="32" t="n">
        <f aca="false">'Scarico FP Delivery'!$EW7859</f>
        <v>0</v>
      </c>
      <c r="J7860" s="33" t="n">
        <f aca="false">'Scarico FP Delivery'!$AJ7859</f>
        <v>0</v>
      </c>
      <c r="K7860" s="34" t="n">
        <f aca="false">'Scarico FP Delivery'!AV7859</f>
        <v>0</v>
      </c>
      <c r="L7860" s="51" t="n">
        <f aca="false">'Scarico FP Delivery'!AF7859</f>
        <v>0</v>
      </c>
      <c r="M7860" s="36" t="n">
        <f aca="false">'Scarico FP Delivery'!EL7859</f>
        <v>0</v>
      </c>
      <c r="N7860" s="37" t="e">
        <f aca="false">VLOOKUP($P7860,Formule!$O$2:$P$200,2,0)</f>
        <v>#N/A</v>
      </c>
      <c r="O7860" s="38" t="e">
        <f aca="false">VLOOKUP($P7860,Formule!$B$2:$C$202,2,0)</f>
        <v>#N/A</v>
      </c>
      <c r="P7860" s="39" t="n">
        <f aca="false">'Scarico FP Delivery'!$AC7859</f>
        <v>0</v>
      </c>
      <c r="Q7860" s="40" t="n">
        <f aca="false">'Scarico FP Delivery'!$AD7859</f>
        <v>0</v>
      </c>
      <c r="R7860" s="41" t="n">
        <f aca="false">'Scarico FP Delivery'!$DO7859</f>
        <v>0</v>
      </c>
      <c r="S7860" s="30" t="e">
        <f aca="false">VLOOKUP($R7860,Formule!$H$2:$I$250,2,0)</f>
        <v>#N/A</v>
      </c>
      <c r="T7860" s="42"/>
      <c r="U7860" s="43" t="e">
        <f aca="false">VLOOKUP($P7860,Formule!$E$2:$F$200,2,0)</f>
        <v>#N/A</v>
      </c>
      <c r="V7860" s="44" t="e">
        <f aca="false">U7860*(25/100)</f>
        <v>#N/A</v>
      </c>
      <c r="W7860" s="45" t="e">
        <f aca="false">U7860-V7860</f>
        <v>#N/A</v>
      </c>
      <c r="Y7860" s="14" t="s">
        <v>2257</v>
      </c>
    </row>
    <row r="7861" customFormat="false" ht="12.75" hidden="false" customHeight="false" outlineLevel="0" collapsed="false">
      <c r="A7861" s="46" t="n">
        <v>7859</v>
      </c>
      <c r="B7861" s="29"/>
      <c r="C7861" s="30"/>
      <c r="D7861" s="30" t="n">
        <f aca="false">'Scarico FP Delivery'!$CY7860</f>
        <v>0</v>
      </c>
      <c r="E7861" s="31" t="n">
        <f aca="false">'Scarico FP Delivery'!$AH7860</f>
        <v>0</v>
      </c>
      <c r="F7861" s="31" t="n">
        <f aca="false">'Scarico FP Delivery'!$Z7860</f>
        <v>0</v>
      </c>
      <c r="G7861" s="30" t="n">
        <f aca="false">'Scarico FP Delivery'!$AG7860</f>
        <v>0</v>
      </c>
      <c r="H7861" s="30" t="n">
        <f aca="false">'Scarico FP Delivery'!$U7860</f>
        <v>0</v>
      </c>
      <c r="I7861" s="32" t="n">
        <f aca="false">'Scarico FP Delivery'!$EW7860</f>
        <v>0</v>
      </c>
      <c r="J7861" s="33" t="n">
        <f aca="false">'Scarico FP Delivery'!$AJ7860</f>
        <v>0</v>
      </c>
      <c r="K7861" s="34" t="n">
        <f aca="false">'Scarico FP Delivery'!AV7860</f>
        <v>0</v>
      </c>
      <c r="L7861" s="51" t="n">
        <f aca="false">'Scarico FP Delivery'!AF7860</f>
        <v>0</v>
      </c>
      <c r="M7861" s="36" t="n">
        <f aca="false">'Scarico FP Delivery'!EL7860</f>
        <v>0</v>
      </c>
      <c r="N7861" s="37" t="e">
        <f aca="false">VLOOKUP($P7861,Formule!$O$2:$P$200,2,0)</f>
        <v>#N/A</v>
      </c>
      <c r="O7861" s="38" t="e">
        <f aca="false">VLOOKUP($P7861,Formule!$B$2:$C$202,2,0)</f>
        <v>#N/A</v>
      </c>
      <c r="P7861" s="39" t="n">
        <f aca="false">'Scarico FP Delivery'!$AC7860</f>
        <v>0</v>
      </c>
      <c r="Q7861" s="40" t="n">
        <f aca="false">'Scarico FP Delivery'!$AD7860</f>
        <v>0</v>
      </c>
      <c r="R7861" s="41" t="n">
        <f aca="false">'Scarico FP Delivery'!$DO7860</f>
        <v>0</v>
      </c>
      <c r="S7861" s="30" t="e">
        <f aca="false">VLOOKUP($R7861,Formule!$H$2:$I$250,2,0)</f>
        <v>#N/A</v>
      </c>
      <c r="T7861" s="42"/>
      <c r="U7861" s="43" t="e">
        <f aca="false">VLOOKUP($P7861,Formule!$E$2:$F$200,2,0)</f>
        <v>#N/A</v>
      </c>
      <c r="V7861" s="44" t="e">
        <f aca="false">U7861*(25/100)</f>
        <v>#N/A</v>
      </c>
      <c r="W7861" s="45" t="e">
        <f aca="false">U7861-V7861</f>
        <v>#N/A</v>
      </c>
      <c r="Y7861" s="14" t="s">
        <v>2257</v>
      </c>
    </row>
    <row r="7862" customFormat="false" ht="12.75" hidden="false" customHeight="false" outlineLevel="0" collapsed="false">
      <c r="A7862" s="46" t="n">
        <v>7860</v>
      </c>
      <c r="B7862" s="29"/>
      <c r="C7862" s="30"/>
      <c r="D7862" s="30" t="n">
        <f aca="false">'Scarico FP Delivery'!$CY7861</f>
        <v>0</v>
      </c>
      <c r="E7862" s="31" t="n">
        <f aca="false">'Scarico FP Delivery'!$AH7861</f>
        <v>0</v>
      </c>
      <c r="F7862" s="31" t="n">
        <f aca="false">'Scarico FP Delivery'!$Z7861</f>
        <v>0</v>
      </c>
      <c r="G7862" s="30" t="n">
        <f aca="false">'Scarico FP Delivery'!$AG7861</f>
        <v>0</v>
      </c>
      <c r="H7862" s="30" t="n">
        <f aca="false">'Scarico FP Delivery'!$U7861</f>
        <v>0</v>
      </c>
      <c r="I7862" s="32" t="n">
        <f aca="false">'Scarico FP Delivery'!$EW7861</f>
        <v>0</v>
      </c>
      <c r="J7862" s="33" t="n">
        <f aca="false">'Scarico FP Delivery'!$AJ7861</f>
        <v>0</v>
      </c>
      <c r="K7862" s="34" t="n">
        <f aca="false">'Scarico FP Delivery'!AV7861</f>
        <v>0</v>
      </c>
      <c r="L7862" s="51" t="n">
        <f aca="false">'Scarico FP Delivery'!AF7861</f>
        <v>0</v>
      </c>
      <c r="M7862" s="36" t="n">
        <f aca="false">'Scarico FP Delivery'!EL7861</f>
        <v>0</v>
      </c>
      <c r="N7862" s="37" t="e">
        <f aca="false">VLOOKUP($P7862,Formule!$O$2:$P$200,2,0)</f>
        <v>#N/A</v>
      </c>
      <c r="O7862" s="38" t="e">
        <f aca="false">VLOOKUP($P7862,Formule!$B$2:$C$202,2,0)</f>
        <v>#N/A</v>
      </c>
      <c r="P7862" s="39" t="n">
        <f aca="false">'Scarico FP Delivery'!$AC7861</f>
        <v>0</v>
      </c>
      <c r="Q7862" s="40" t="n">
        <f aca="false">'Scarico FP Delivery'!$AD7861</f>
        <v>0</v>
      </c>
      <c r="R7862" s="41" t="n">
        <f aca="false">'Scarico FP Delivery'!$DO7861</f>
        <v>0</v>
      </c>
      <c r="S7862" s="30" t="e">
        <f aca="false">VLOOKUP($R7862,Formule!$H$2:$I$250,2,0)</f>
        <v>#N/A</v>
      </c>
      <c r="T7862" s="42"/>
      <c r="U7862" s="43" t="e">
        <f aca="false">VLOOKUP($P7862,Formule!$E$2:$F$200,2,0)</f>
        <v>#N/A</v>
      </c>
      <c r="V7862" s="44" t="e">
        <f aca="false">U7862*(25/100)</f>
        <v>#N/A</v>
      </c>
      <c r="W7862" s="45" t="e">
        <f aca="false">U7862-V7862</f>
        <v>#N/A</v>
      </c>
      <c r="Y7862" s="14" t="s">
        <v>2257</v>
      </c>
    </row>
    <row r="7863" customFormat="false" ht="12.75" hidden="false" customHeight="false" outlineLevel="0" collapsed="false">
      <c r="A7863" s="28" t="n">
        <v>7861</v>
      </c>
      <c r="B7863" s="29"/>
      <c r="C7863" s="30"/>
      <c r="D7863" s="30" t="n">
        <f aca="false">'Scarico FP Delivery'!$CY7862</f>
        <v>0</v>
      </c>
      <c r="E7863" s="31" t="n">
        <f aca="false">'Scarico FP Delivery'!$AH7862</f>
        <v>0</v>
      </c>
      <c r="F7863" s="31" t="n">
        <f aca="false">'Scarico FP Delivery'!$Z7862</f>
        <v>0</v>
      </c>
      <c r="G7863" s="30" t="n">
        <f aca="false">'Scarico FP Delivery'!$AG7862</f>
        <v>0</v>
      </c>
      <c r="H7863" s="30" t="n">
        <f aca="false">'Scarico FP Delivery'!$U7862</f>
        <v>0</v>
      </c>
      <c r="I7863" s="32" t="n">
        <f aca="false">'Scarico FP Delivery'!$EW7862</f>
        <v>0</v>
      </c>
      <c r="J7863" s="33" t="n">
        <f aca="false">'Scarico FP Delivery'!$AJ7862</f>
        <v>0</v>
      </c>
      <c r="K7863" s="34" t="n">
        <f aca="false">'Scarico FP Delivery'!AV7862</f>
        <v>0</v>
      </c>
      <c r="L7863" s="51" t="n">
        <f aca="false">'Scarico FP Delivery'!AF7862</f>
        <v>0</v>
      </c>
      <c r="M7863" s="36" t="n">
        <f aca="false">'Scarico FP Delivery'!EL7862</f>
        <v>0</v>
      </c>
      <c r="N7863" s="37" t="e">
        <f aca="false">VLOOKUP($P7863,Formule!$O$2:$P$200,2,0)</f>
        <v>#N/A</v>
      </c>
      <c r="O7863" s="38" t="e">
        <f aca="false">VLOOKUP($P7863,Formule!$B$2:$C$202,2,0)</f>
        <v>#N/A</v>
      </c>
      <c r="P7863" s="39" t="n">
        <f aca="false">'Scarico FP Delivery'!$AC7862</f>
        <v>0</v>
      </c>
      <c r="Q7863" s="40" t="n">
        <f aca="false">'Scarico FP Delivery'!$AD7862</f>
        <v>0</v>
      </c>
      <c r="R7863" s="41" t="n">
        <f aca="false">'Scarico FP Delivery'!$DO7862</f>
        <v>0</v>
      </c>
      <c r="S7863" s="30" t="e">
        <f aca="false">VLOOKUP($R7863,Formule!$H$2:$I$250,2,0)</f>
        <v>#N/A</v>
      </c>
      <c r="T7863" s="42"/>
      <c r="U7863" s="43" t="e">
        <f aca="false">VLOOKUP($P7863,Formule!$E$2:$F$200,2,0)</f>
        <v>#N/A</v>
      </c>
      <c r="V7863" s="44" t="e">
        <f aca="false">U7863*(25/100)</f>
        <v>#N/A</v>
      </c>
      <c r="W7863" s="45" t="e">
        <f aca="false">U7863-V7863</f>
        <v>#N/A</v>
      </c>
      <c r="Y7863" s="14" t="s">
        <v>2257</v>
      </c>
    </row>
    <row r="7864" customFormat="false" ht="12.75" hidden="false" customHeight="false" outlineLevel="0" collapsed="false">
      <c r="A7864" s="46" t="n">
        <v>7862</v>
      </c>
      <c r="B7864" s="29"/>
      <c r="C7864" s="30"/>
      <c r="D7864" s="30" t="n">
        <f aca="false">'Scarico FP Delivery'!$CY7863</f>
        <v>0</v>
      </c>
      <c r="E7864" s="31" t="n">
        <f aca="false">'Scarico FP Delivery'!$AH7863</f>
        <v>0</v>
      </c>
      <c r="F7864" s="31" t="n">
        <f aca="false">'Scarico FP Delivery'!$Z7863</f>
        <v>0</v>
      </c>
      <c r="G7864" s="30" t="n">
        <f aca="false">'Scarico FP Delivery'!$AG7863</f>
        <v>0</v>
      </c>
      <c r="H7864" s="30" t="n">
        <f aca="false">'Scarico FP Delivery'!$U7863</f>
        <v>0</v>
      </c>
      <c r="I7864" s="32" t="n">
        <f aca="false">'Scarico FP Delivery'!$EW7863</f>
        <v>0</v>
      </c>
      <c r="J7864" s="33" t="n">
        <f aca="false">'Scarico FP Delivery'!$AJ7863</f>
        <v>0</v>
      </c>
      <c r="K7864" s="34" t="n">
        <f aca="false">'Scarico FP Delivery'!AV7863</f>
        <v>0</v>
      </c>
      <c r="L7864" s="51" t="n">
        <f aca="false">'Scarico FP Delivery'!AF7863</f>
        <v>0</v>
      </c>
      <c r="M7864" s="36" t="n">
        <f aca="false">'Scarico FP Delivery'!EL7863</f>
        <v>0</v>
      </c>
      <c r="N7864" s="37" t="e">
        <f aca="false">VLOOKUP($P7864,Formule!$O$2:$P$200,2,0)</f>
        <v>#N/A</v>
      </c>
      <c r="O7864" s="38" t="e">
        <f aca="false">VLOOKUP($P7864,Formule!$B$2:$C$202,2,0)</f>
        <v>#N/A</v>
      </c>
      <c r="P7864" s="39" t="n">
        <f aca="false">'Scarico FP Delivery'!$AC7863</f>
        <v>0</v>
      </c>
      <c r="Q7864" s="40" t="n">
        <f aca="false">'Scarico FP Delivery'!$AD7863</f>
        <v>0</v>
      </c>
      <c r="R7864" s="41" t="n">
        <f aca="false">'Scarico FP Delivery'!$DO7863</f>
        <v>0</v>
      </c>
      <c r="S7864" s="30" t="e">
        <f aca="false">VLOOKUP($R7864,Formule!$H$2:$I$250,2,0)</f>
        <v>#N/A</v>
      </c>
      <c r="T7864" s="42"/>
      <c r="U7864" s="43" t="e">
        <f aca="false">VLOOKUP($P7864,Formule!$E$2:$F$200,2,0)</f>
        <v>#N/A</v>
      </c>
      <c r="V7864" s="44" t="e">
        <f aca="false">U7864*(25/100)</f>
        <v>#N/A</v>
      </c>
      <c r="W7864" s="45" t="e">
        <f aca="false">U7864-V7864</f>
        <v>#N/A</v>
      </c>
      <c r="Y7864" s="14" t="s">
        <v>2257</v>
      </c>
    </row>
    <row r="7865" customFormat="false" ht="12.75" hidden="false" customHeight="false" outlineLevel="0" collapsed="false">
      <c r="A7865" s="46" t="n">
        <v>7863</v>
      </c>
      <c r="B7865" s="29"/>
      <c r="C7865" s="30"/>
      <c r="D7865" s="30" t="n">
        <f aca="false">'Scarico FP Delivery'!$CY7864</f>
        <v>0</v>
      </c>
      <c r="E7865" s="31" t="n">
        <f aca="false">'Scarico FP Delivery'!$AH7864</f>
        <v>0</v>
      </c>
      <c r="F7865" s="31" t="n">
        <f aca="false">'Scarico FP Delivery'!$Z7864</f>
        <v>0</v>
      </c>
      <c r="G7865" s="30" t="n">
        <f aca="false">'Scarico FP Delivery'!$AG7864</f>
        <v>0</v>
      </c>
      <c r="H7865" s="30" t="n">
        <f aca="false">'Scarico FP Delivery'!$U7864</f>
        <v>0</v>
      </c>
      <c r="I7865" s="32" t="n">
        <f aca="false">'Scarico FP Delivery'!$EW7864</f>
        <v>0</v>
      </c>
      <c r="J7865" s="33" t="n">
        <f aca="false">'Scarico FP Delivery'!$AJ7864</f>
        <v>0</v>
      </c>
      <c r="K7865" s="34" t="n">
        <f aca="false">'Scarico FP Delivery'!AV7864</f>
        <v>0</v>
      </c>
      <c r="L7865" s="51" t="n">
        <f aca="false">'Scarico FP Delivery'!AF7864</f>
        <v>0</v>
      </c>
      <c r="M7865" s="36" t="n">
        <f aca="false">'Scarico FP Delivery'!EL7864</f>
        <v>0</v>
      </c>
      <c r="N7865" s="37" t="e">
        <f aca="false">VLOOKUP($P7865,Formule!$O$2:$P$200,2,0)</f>
        <v>#N/A</v>
      </c>
      <c r="O7865" s="38" t="e">
        <f aca="false">VLOOKUP($P7865,Formule!$B$2:$C$202,2,0)</f>
        <v>#N/A</v>
      </c>
      <c r="P7865" s="39" t="n">
        <f aca="false">'Scarico FP Delivery'!$AC7864</f>
        <v>0</v>
      </c>
      <c r="Q7865" s="40" t="n">
        <f aca="false">'Scarico FP Delivery'!$AD7864</f>
        <v>0</v>
      </c>
      <c r="R7865" s="41" t="n">
        <f aca="false">'Scarico FP Delivery'!$DO7864</f>
        <v>0</v>
      </c>
      <c r="S7865" s="30" t="e">
        <f aca="false">VLOOKUP($R7865,Formule!$H$2:$I$250,2,0)</f>
        <v>#N/A</v>
      </c>
      <c r="T7865" s="42"/>
      <c r="U7865" s="43" t="e">
        <f aca="false">VLOOKUP($P7865,Formule!$E$2:$F$200,2,0)</f>
        <v>#N/A</v>
      </c>
      <c r="V7865" s="44" t="e">
        <f aca="false">U7865*(25/100)</f>
        <v>#N/A</v>
      </c>
      <c r="W7865" s="45" t="e">
        <f aca="false">U7865-V7865</f>
        <v>#N/A</v>
      </c>
      <c r="Y7865" s="14" t="s">
        <v>2257</v>
      </c>
    </row>
    <row r="7866" customFormat="false" ht="12.75" hidden="false" customHeight="false" outlineLevel="0" collapsed="false">
      <c r="A7866" s="28" t="n">
        <v>7864</v>
      </c>
      <c r="B7866" s="29"/>
      <c r="C7866" s="30"/>
      <c r="D7866" s="30" t="n">
        <f aca="false">'Scarico FP Delivery'!$CY7865</f>
        <v>0</v>
      </c>
      <c r="E7866" s="31" t="n">
        <f aca="false">'Scarico FP Delivery'!$AH7865</f>
        <v>0</v>
      </c>
      <c r="F7866" s="31" t="n">
        <f aca="false">'Scarico FP Delivery'!$Z7865</f>
        <v>0</v>
      </c>
      <c r="G7866" s="30" t="n">
        <f aca="false">'Scarico FP Delivery'!$AG7865</f>
        <v>0</v>
      </c>
      <c r="H7866" s="30" t="n">
        <f aca="false">'Scarico FP Delivery'!$U7865</f>
        <v>0</v>
      </c>
      <c r="I7866" s="32" t="n">
        <f aca="false">'Scarico FP Delivery'!$EW7865</f>
        <v>0</v>
      </c>
      <c r="J7866" s="33" t="n">
        <f aca="false">'Scarico FP Delivery'!$AJ7865</f>
        <v>0</v>
      </c>
      <c r="K7866" s="34" t="n">
        <f aca="false">'Scarico FP Delivery'!AV7865</f>
        <v>0</v>
      </c>
      <c r="L7866" s="51" t="n">
        <f aca="false">'Scarico FP Delivery'!AF7865</f>
        <v>0</v>
      </c>
      <c r="M7866" s="36" t="n">
        <f aca="false">'Scarico FP Delivery'!EL7865</f>
        <v>0</v>
      </c>
      <c r="N7866" s="37" t="e">
        <f aca="false">VLOOKUP($P7866,Formule!$O$2:$P$200,2,0)</f>
        <v>#N/A</v>
      </c>
      <c r="O7866" s="38" t="e">
        <f aca="false">VLOOKUP($P7866,Formule!$B$2:$C$202,2,0)</f>
        <v>#N/A</v>
      </c>
      <c r="P7866" s="39" t="n">
        <f aca="false">'Scarico FP Delivery'!$AC7865</f>
        <v>0</v>
      </c>
      <c r="Q7866" s="40" t="n">
        <f aca="false">'Scarico FP Delivery'!$AD7865</f>
        <v>0</v>
      </c>
      <c r="R7866" s="41" t="n">
        <f aca="false">'Scarico FP Delivery'!$DO7865</f>
        <v>0</v>
      </c>
      <c r="S7866" s="30" t="e">
        <f aca="false">VLOOKUP($R7866,Formule!$H$2:$I$250,2,0)</f>
        <v>#N/A</v>
      </c>
      <c r="T7866" s="42"/>
      <c r="U7866" s="43" t="e">
        <f aca="false">VLOOKUP($P7866,Formule!$E$2:$F$200,2,0)</f>
        <v>#N/A</v>
      </c>
      <c r="V7866" s="44" t="e">
        <f aca="false">U7866*(25/100)</f>
        <v>#N/A</v>
      </c>
      <c r="W7866" s="45" t="e">
        <f aca="false">U7866-V7866</f>
        <v>#N/A</v>
      </c>
      <c r="Y7866" s="14" t="s">
        <v>2257</v>
      </c>
    </row>
    <row r="7867" customFormat="false" ht="12.75" hidden="false" customHeight="false" outlineLevel="0" collapsed="false">
      <c r="A7867" s="46" t="n">
        <v>7865</v>
      </c>
      <c r="B7867" s="29"/>
      <c r="C7867" s="30"/>
      <c r="D7867" s="30" t="n">
        <f aca="false">'Scarico FP Delivery'!$CY7866</f>
        <v>0</v>
      </c>
      <c r="E7867" s="31" t="n">
        <f aca="false">'Scarico FP Delivery'!$AH7866</f>
        <v>0</v>
      </c>
      <c r="F7867" s="31" t="n">
        <f aca="false">'Scarico FP Delivery'!$Z7866</f>
        <v>0</v>
      </c>
      <c r="G7867" s="30" t="n">
        <f aca="false">'Scarico FP Delivery'!$AG7866</f>
        <v>0</v>
      </c>
      <c r="H7867" s="30" t="n">
        <f aca="false">'Scarico FP Delivery'!$U7866</f>
        <v>0</v>
      </c>
      <c r="I7867" s="32" t="n">
        <f aca="false">'Scarico FP Delivery'!$EW7866</f>
        <v>0</v>
      </c>
      <c r="J7867" s="33" t="n">
        <f aca="false">'Scarico FP Delivery'!$AJ7866</f>
        <v>0</v>
      </c>
      <c r="K7867" s="34" t="n">
        <f aca="false">'Scarico FP Delivery'!AV7866</f>
        <v>0</v>
      </c>
      <c r="L7867" s="51" t="n">
        <f aca="false">'Scarico FP Delivery'!AF7866</f>
        <v>0</v>
      </c>
      <c r="M7867" s="36" t="n">
        <f aca="false">'Scarico FP Delivery'!EL7866</f>
        <v>0</v>
      </c>
      <c r="N7867" s="37" t="e">
        <f aca="false">VLOOKUP($P7867,Formule!$O$2:$P$200,2,0)</f>
        <v>#N/A</v>
      </c>
      <c r="O7867" s="38" t="e">
        <f aca="false">VLOOKUP($P7867,Formule!$B$2:$C$202,2,0)</f>
        <v>#N/A</v>
      </c>
      <c r="P7867" s="39" t="n">
        <f aca="false">'Scarico FP Delivery'!$AC7866</f>
        <v>0</v>
      </c>
      <c r="Q7867" s="40" t="n">
        <f aca="false">'Scarico FP Delivery'!$AD7866</f>
        <v>0</v>
      </c>
      <c r="R7867" s="41" t="n">
        <f aca="false">'Scarico FP Delivery'!$DO7866</f>
        <v>0</v>
      </c>
      <c r="S7867" s="30" t="e">
        <f aca="false">VLOOKUP($R7867,Formule!$H$2:$I$250,2,0)</f>
        <v>#N/A</v>
      </c>
      <c r="T7867" s="42"/>
      <c r="U7867" s="43" t="e">
        <f aca="false">VLOOKUP($P7867,Formule!$E$2:$F$200,2,0)</f>
        <v>#N/A</v>
      </c>
      <c r="V7867" s="44" t="e">
        <f aca="false">U7867*(25/100)</f>
        <v>#N/A</v>
      </c>
      <c r="W7867" s="45" t="e">
        <f aca="false">U7867-V7867</f>
        <v>#N/A</v>
      </c>
      <c r="Y7867" s="14" t="s">
        <v>2257</v>
      </c>
    </row>
    <row r="7868" customFormat="false" ht="12.75" hidden="false" customHeight="false" outlineLevel="0" collapsed="false">
      <c r="A7868" s="46" t="n">
        <v>7866</v>
      </c>
      <c r="B7868" s="29"/>
      <c r="C7868" s="30"/>
      <c r="D7868" s="30" t="n">
        <f aca="false">'Scarico FP Delivery'!$CY7867</f>
        <v>0</v>
      </c>
      <c r="E7868" s="31" t="n">
        <f aca="false">'Scarico FP Delivery'!$AH7867</f>
        <v>0</v>
      </c>
      <c r="F7868" s="31" t="n">
        <f aca="false">'Scarico FP Delivery'!$Z7867</f>
        <v>0</v>
      </c>
      <c r="G7868" s="30" t="n">
        <f aca="false">'Scarico FP Delivery'!$AG7867</f>
        <v>0</v>
      </c>
      <c r="H7868" s="30" t="n">
        <f aca="false">'Scarico FP Delivery'!$U7867</f>
        <v>0</v>
      </c>
      <c r="I7868" s="32" t="n">
        <f aca="false">'Scarico FP Delivery'!$EW7867</f>
        <v>0</v>
      </c>
      <c r="J7868" s="33" t="n">
        <f aca="false">'Scarico FP Delivery'!$AJ7867</f>
        <v>0</v>
      </c>
      <c r="K7868" s="34" t="n">
        <f aca="false">'Scarico FP Delivery'!AV7867</f>
        <v>0</v>
      </c>
      <c r="L7868" s="51" t="n">
        <f aca="false">'Scarico FP Delivery'!AF7867</f>
        <v>0</v>
      </c>
      <c r="M7868" s="36" t="n">
        <f aca="false">'Scarico FP Delivery'!EL7867</f>
        <v>0</v>
      </c>
      <c r="N7868" s="37" t="e">
        <f aca="false">VLOOKUP($P7868,Formule!$O$2:$P$200,2,0)</f>
        <v>#N/A</v>
      </c>
      <c r="O7868" s="38" t="e">
        <f aca="false">VLOOKUP($P7868,Formule!$B$2:$C$202,2,0)</f>
        <v>#N/A</v>
      </c>
      <c r="P7868" s="39" t="n">
        <f aca="false">'Scarico FP Delivery'!$AC7867</f>
        <v>0</v>
      </c>
      <c r="Q7868" s="40" t="n">
        <f aca="false">'Scarico FP Delivery'!$AD7867</f>
        <v>0</v>
      </c>
      <c r="R7868" s="41" t="n">
        <f aca="false">'Scarico FP Delivery'!$DO7867</f>
        <v>0</v>
      </c>
      <c r="S7868" s="30" t="e">
        <f aca="false">VLOOKUP($R7868,Formule!$H$2:$I$250,2,0)</f>
        <v>#N/A</v>
      </c>
      <c r="T7868" s="42"/>
      <c r="U7868" s="43" t="e">
        <f aca="false">VLOOKUP($P7868,Formule!$E$2:$F$200,2,0)</f>
        <v>#N/A</v>
      </c>
      <c r="V7868" s="44" t="e">
        <f aca="false">U7868*(25/100)</f>
        <v>#N/A</v>
      </c>
      <c r="W7868" s="45" t="e">
        <f aca="false">U7868-V7868</f>
        <v>#N/A</v>
      </c>
      <c r="Y7868" s="14" t="s">
        <v>2257</v>
      </c>
    </row>
    <row r="7869" customFormat="false" ht="12.75" hidden="false" customHeight="false" outlineLevel="0" collapsed="false">
      <c r="A7869" s="28" t="n">
        <v>7867</v>
      </c>
      <c r="B7869" s="29"/>
      <c r="C7869" s="30"/>
      <c r="D7869" s="30" t="n">
        <f aca="false">'Scarico FP Delivery'!$CY7868</f>
        <v>0</v>
      </c>
      <c r="E7869" s="31" t="n">
        <f aca="false">'Scarico FP Delivery'!$AH7868</f>
        <v>0</v>
      </c>
      <c r="F7869" s="31" t="n">
        <f aca="false">'Scarico FP Delivery'!$Z7868</f>
        <v>0</v>
      </c>
      <c r="G7869" s="30" t="n">
        <f aca="false">'Scarico FP Delivery'!$AG7868</f>
        <v>0</v>
      </c>
      <c r="H7869" s="30" t="n">
        <f aca="false">'Scarico FP Delivery'!$U7868</f>
        <v>0</v>
      </c>
      <c r="I7869" s="32" t="n">
        <f aca="false">'Scarico FP Delivery'!$EW7868</f>
        <v>0</v>
      </c>
      <c r="J7869" s="33" t="n">
        <f aca="false">'Scarico FP Delivery'!$AJ7868</f>
        <v>0</v>
      </c>
      <c r="K7869" s="34" t="n">
        <f aca="false">'Scarico FP Delivery'!AV7868</f>
        <v>0</v>
      </c>
      <c r="L7869" s="51" t="n">
        <f aca="false">'Scarico FP Delivery'!AF7868</f>
        <v>0</v>
      </c>
      <c r="M7869" s="36" t="n">
        <f aca="false">'Scarico FP Delivery'!EL7868</f>
        <v>0</v>
      </c>
      <c r="N7869" s="37" t="e">
        <f aca="false">VLOOKUP($P7869,Formule!$O$2:$P$200,2,0)</f>
        <v>#N/A</v>
      </c>
      <c r="O7869" s="38" t="e">
        <f aca="false">VLOOKUP($P7869,Formule!$B$2:$C$202,2,0)</f>
        <v>#N/A</v>
      </c>
      <c r="P7869" s="39" t="n">
        <f aca="false">'Scarico FP Delivery'!$AC7868</f>
        <v>0</v>
      </c>
      <c r="Q7869" s="40" t="n">
        <f aca="false">'Scarico FP Delivery'!$AD7868</f>
        <v>0</v>
      </c>
      <c r="R7869" s="41" t="n">
        <f aca="false">'Scarico FP Delivery'!$DO7868</f>
        <v>0</v>
      </c>
      <c r="S7869" s="30" t="e">
        <f aca="false">VLOOKUP($R7869,Formule!$H$2:$I$250,2,0)</f>
        <v>#N/A</v>
      </c>
      <c r="T7869" s="42"/>
      <c r="U7869" s="43" t="e">
        <f aca="false">VLOOKUP($P7869,Formule!$E$2:$F$200,2,0)</f>
        <v>#N/A</v>
      </c>
      <c r="V7869" s="44" t="e">
        <f aca="false">U7869*(25/100)</f>
        <v>#N/A</v>
      </c>
      <c r="W7869" s="45" t="e">
        <f aca="false">U7869-V7869</f>
        <v>#N/A</v>
      </c>
      <c r="Y7869" s="14" t="s">
        <v>2257</v>
      </c>
    </row>
    <row r="7870" customFormat="false" ht="12.75" hidden="false" customHeight="false" outlineLevel="0" collapsed="false">
      <c r="A7870" s="46" t="n">
        <v>7868</v>
      </c>
      <c r="B7870" s="29"/>
      <c r="C7870" s="30"/>
      <c r="D7870" s="30" t="n">
        <f aca="false">'Scarico FP Delivery'!$CY7869</f>
        <v>0</v>
      </c>
      <c r="E7870" s="31" t="n">
        <f aca="false">'Scarico FP Delivery'!$AH7869</f>
        <v>0</v>
      </c>
      <c r="F7870" s="31" t="n">
        <f aca="false">'Scarico FP Delivery'!$Z7869</f>
        <v>0</v>
      </c>
      <c r="G7870" s="30" t="n">
        <f aca="false">'Scarico FP Delivery'!$AG7869</f>
        <v>0</v>
      </c>
      <c r="H7870" s="30" t="n">
        <f aca="false">'Scarico FP Delivery'!$U7869</f>
        <v>0</v>
      </c>
      <c r="I7870" s="32" t="n">
        <f aca="false">'Scarico FP Delivery'!$EW7869</f>
        <v>0</v>
      </c>
      <c r="J7870" s="33" t="n">
        <f aca="false">'Scarico FP Delivery'!$AJ7869</f>
        <v>0</v>
      </c>
      <c r="K7870" s="34" t="n">
        <f aca="false">'Scarico FP Delivery'!AV7869</f>
        <v>0</v>
      </c>
      <c r="L7870" s="51" t="n">
        <f aca="false">'Scarico FP Delivery'!AF7869</f>
        <v>0</v>
      </c>
      <c r="M7870" s="36" t="n">
        <f aca="false">'Scarico FP Delivery'!EL7869</f>
        <v>0</v>
      </c>
      <c r="N7870" s="37" t="e">
        <f aca="false">VLOOKUP($P7870,Formule!$O$2:$P$200,2,0)</f>
        <v>#N/A</v>
      </c>
      <c r="O7870" s="38" t="e">
        <f aca="false">VLOOKUP($P7870,Formule!$B$2:$C$202,2,0)</f>
        <v>#N/A</v>
      </c>
      <c r="P7870" s="39" t="n">
        <f aca="false">'Scarico FP Delivery'!$AC7869</f>
        <v>0</v>
      </c>
      <c r="Q7870" s="40" t="n">
        <f aca="false">'Scarico FP Delivery'!$AD7869</f>
        <v>0</v>
      </c>
      <c r="R7870" s="41" t="n">
        <f aca="false">'Scarico FP Delivery'!$DO7869</f>
        <v>0</v>
      </c>
      <c r="S7870" s="30" t="e">
        <f aca="false">VLOOKUP($R7870,Formule!$H$2:$I$250,2,0)</f>
        <v>#N/A</v>
      </c>
      <c r="T7870" s="42"/>
      <c r="U7870" s="43" t="e">
        <f aca="false">VLOOKUP($P7870,Formule!$E$2:$F$200,2,0)</f>
        <v>#N/A</v>
      </c>
      <c r="V7870" s="44" t="e">
        <f aca="false">U7870*(25/100)</f>
        <v>#N/A</v>
      </c>
      <c r="W7870" s="45" t="e">
        <f aca="false">U7870-V7870</f>
        <v>#N/A</v>
      </c>
      <c r="Y7870" s="14" t="s">
        <v>2257</v>
      </c>
    </row>
    <row r="7871" customFormat="false" ht="12.75" hidden="false" customHeight="false" outlineLevel="0" collapsed="false">
      <c r="A7871" s="46" t="n">
        <v>7869</v>
      </c>
      <c r="B7871" s="29"/>
      <c r="C7871" s="30"/>
      <c r="D7871" s="30" t="n">
        <f aca="false">'Scarico FP Delivery'!$CY7870</f>
        <v>0</v>
      </c>
      <c r="E7871" s="31" t="n">
        <f aca="false">'Scarico FP Delivery'!$AH7870</f>
        <v>0</v>
      </c>
      <c r="F7871" s="31" t="n">
        <f aca="false">'Scarico FP Delivery'!$Z7870</f>
        <v>0</v>
      </c>
      <c r="G7871" s="30" t="n">
        <f aca="false">'Scarico FP Delivery'!$AG7870</f>
        <v>0</v>
      </c>
      <c r="H7871" s="30" t="n">
        <f aca="false">'Scarico FP Delivery'!$U7870</f>
        <v>0</v>
      </c>
      <c r="I7871" s="32" t="n">
        <f aca="false">'Scarico FP Delivery'!$EW7870</f>
        <v>0</v>
      </c>
      <c r="J7871" s="33" t="n">
        <f aca="false">'Scarico FP Delivery'!$AJ7870</f>
        <v>0</v>
      </c>
      <c r="K7871" s="34" t="n">
        <f aca="false">'Scarico FP Delivery'!AV7870</f>
        <v>0</v>
      </c>
      <c r="L7871" s="51" t="n">
        <f aca="false">'Scarico FP Delivery'!AF7870</f>
        <v>0</v>
      </c>
      <c r="M7871" s="36" t="n">
        <f aca="false">'Scarico FP Delivery'!EL7870</f>
        <v>0</v>
      </c>
      <c r="N7871" s="37" t="e">
        <f aca="false">VLOOKUP($P7871,Formule!$O$2:$P$200,2,0)</f>
        <v>#N/A</v>
      </c>
      <c r="O7871" s="38" t="e">
        <f aca="false">VLOOKUP($P7871,Formule!$B$2:$C$202,2,0)</f>
        <v>#N/A</v>
      </c>
      <c r="P7871" s="39" t="n">
        <f aca="false">'Scarico FP Delivery'!$AC7870</f>
        <v>0</v>
      </c>
      <c r="Q7871" s="40" t="n">
        <f aca="false">'Scarico FP Delivery'!$AD7870</f>
        <v>0</v>
      </c>
      <c r="R7871" s="41" t="n">
        <f aca="false">'Scarico FP Delivery'!$DO7870</f>
        <v>0</v>
      </c>
      <c r="S7871" s="30" t="e">
        <f aca="false">VLOOKUP($R7871,Formule!$H$2:$I$250,2,0)</f>
        <v>#N/A</v>
      </c>
      <c r="T7871" s="42"/>
      <c r="U7871" s="43" t="e">
        <f aca="false">VLOOKUP($P7871,Formule!$E$2:$F$200,2,0)</f>
        <v>#N/A</v>
      </c>
      <c r="V7871" s="44" t="e">
        <f aca="false">U7871*(25/100)</f>
        <v>#N/A</v>
      </c>
      <c r="W7871" s="45" t="e">
        <f aca="false">U7871-V7871</f>
        <v>#N/A</v>
      </c>
      <c r="Y7871" s="14" t="s">
        <v>2257</v>
      </c>
    </row>
    <row r="7872" customFormat="false" ht="12.75" hidden="false" customHeight="false" outlineLevel="0" collapsed="false">
      <c r="A7872" s="28" t="n">
        <v>7870</v>
      </c>
      <c r="B7872" s="29"/>
      <c r="C7872" s="30"/>
      <c r="D7872" s="30" t="n">
        <f aca="false">'Scarico FP Delivery'!$CY7871</f>
        <v>0</v>
      </c>
      <c r="E7872" s="31" t="n">
        <f aca="false">'Scarico FP Delivery'!$AH7871</f>
        <v>0</v>
      </c>
      <c r="F7872" s="31" t="n">
        <f aca="false">'Scarico FP Delivery'!$Z7871</f>
        <v>0</v>
      </c>
      <c r="G7872" s="30" t="n">
        <f aca="false">'Scarico FP Delivery'!$AG7871</f>
        <v>0</v>
      </c>
      <c r="H7872" s="30" t="n">
        <f aca="false">'Scarico FP Delivery'!$U7871</f>
        <v>0</v>
      </c>
      <c r="I7872" s="32" t="n">
        <f aca="false">'Scarico FP Delivery'!$EW7871</f>
        <v>0</v>
      </c>
      <c r="J7872" s="33" t="n">
        <f aca="false">'Scarico FP Delivery'!$AJ7871</f>
        <v>0</v>
      </c>
      <c r="K7872" s="34" t="n">
        <f aca="false">'Scarico FP Delivery'!AV7871</f>
        <v>0</v>
      </c>
      <c r="L7872" s="51" t="n">
        <f aca="false">'Scarico FP Delivery'!AF7871</f>
        <v>0</v>
      </c>
      <c r="M7872" s="36" t="n">
        <f aca="false">'Scarico FP Delivery'!EL7871</f>
        <v>0</v>
      </c>
      <c r="N7872" s="37" t="e">
        <f aca="false">VLOOKUP($P7872,Formule!$O$2:$P$200,2,0)</f>
        <v>#N/A</v>
      </c>
      <c r="O7872" s="38" t="e">
        <f aca="false">VLOOKUP($P7872,Formule!$B$2:$C$202,2,0)</f>
        <v>#N/A</v>
      </c>
      <c r="P7872" s="39" t="n">
        <f aca="false">'Scarico FP Delivery'!$AC7871</f>
        <v>0</v>
      </c>
      <c r="Q7872" s="40" t="n">
        <f aca="false">'Scarico FP Delivery'!$AD7871</f>
        <v>0</v>
      </c>
      <c r="R7872" s="41" t="n">
        <f aca="false">'Scarico FP Delivery'!$DO7871</f>
        <v>0</v>
      </c>
      <c r="S7872" s="30" t="e">
        <f aca="false">VLOOKUP($R7872,Formule!$H$2:$I$250,2,0)</f>
        <v>#N/A</v>
      </c>
      <c r="T7872" s="42"/>
      <c r="U7872" s="43" t="e">
        <f aca="false">VLOOKUP($P7872,Formule!$E$2:$F$200,2,0)</f>
        <v>#N/A</v>
      </c>
      <c r="V7872" s="44" t="e">
        <f aca="false">U7872*(25/100)</f>
        <v>#N/A</v>
      </c>
      <c r="W7872" s="45" t="e">
        <f aca="false">U7872-V7872</f>
        <v>#N/A</v>
      </c>
      <c r="Y7872" s="14" t="s">
        <v>2257</v>
      </c>
    </row>
    <row r="7873" customFormat="false" ht="12.75" hidden="false" customHeight="false" outlineLevel="0" collapsed="false">
      <c r="A7873" s="46" t="n">
        <v>7871</v>
      </c>
      <c r="B7873" s="29"/>
      <c r="C7873" s="30"/>
      <c r="D7873" s="30" t="n">
        <f aca="false">'Scarico FP Delivery'!$CY7872</f>
        <v>0</v>
      </c>
      <c r="E7873" s="31" t="n">
        <f aca="false">'Scarico FP Delivery'!$AH7872</f>
        <v>0</v>
      </c>
      <c r="F7873" s="31" t="n">
        <f aca="false">'Scarico FP Delivery'!$Z7872</f>
        <v>0</v>
      </c>
      <c r="G7873" s="30" t="n">
        <f aca="false">'Scarico FP Delivery'!$AG7872</f>
        <v>0</v>
      </c>
      <c r="H7873" s="30" t="n">
        <f aca="false">'Scarico FP Delivery'!$U7872</f>
        <v>0</v>
      </c>
      <c r="I7873" s="32" t="n">
        <f aca="false">'Scarico FP Delivery'!$EW7872</f>
        <v>0</v>
      </c>
      <c r="J7873" s="33" t="n">
        <f aca="false">'Scarico FP Delivery'!$AJ7872</f>
        <v>0</v>
      </c>
      <c r="K7873" s="34" t="n">
        <f aca="false">'Scarico FP Delivery'!AV7872</f>
        <v>0</v>
      </c>
      <c r="L7873" s="51" t="n">
        <f aca="false">'Scarico FP Delivery'!AF7872</f>
        <v>0</v>
      </c>
      <c r="M7873" s="36" t="n">
        <f aca="false">'Scarico FP Delivery'!EL7872</f>
        <v>0</v>
      </c>
      <c r="N7873" s="37" t="e">
        <f aca="false">VLOOKUP($P7873,Formule!$O$2:$P$200,2,0)</f>
        <v>#N/A</v>
      </c>
      <c r="O7873" s="38" t="e">
        <f aca="false">VLOOKUP($P7873,Formule!$B$2:$C$202,2,0)</f>
        <v>#N/A</v>
      </c>
      <c r="P7873" s="39" t="n">
        <f aca="false">'Scarico FP Delivery'!$AC7872</f>
        <v>0</v>
      </c>
      <c r="Q7873" s="40" t="n">
        <f aca="false">'Scarico FP Delivery'!$AD7872</f>
        <v>0</v>
      </c>
      <c r="R7873" s="41" t="n">
        <f aca="false">'Scarico FP Delivery'!$DO7872</f>
        <v>0</v>
      </c>
      <c r="S7873" s="30" t="e">
        <f aca="false">VLOOKUP($R7873,Formule!$H$2:$I$250,2,0)</f>
        <v>#N/A</v>
      </c>
      <c r="T7873" s="42"/>
      <c r="U7873" s="43" t="e">
        <f aca="false">VLOOKUP($P7873,Formule!$E$2:$F$200,2,0)</f>
        <v>#N/A</v>
      </c>
      <c r="V7873" s="44" t="e">
        <f aca="false">U7873*(25/100)</f>
        <v>#N/A</v>
      </c>
      <c r="W7873" s="45" t="e">
        <f aca="false">U7873-V7873</f>
        <v>#N/A</v>
      </c>
      <c r="Y7873" s="14" t="s">
        <v>2257</v>
      </c>
    </row>
    <row r="7874" customFormat="false" ht="12.75" hidden="false" customHeight="false" outlineLevel="0" collapsed="false">
      <c r="A7874" s="46" t="n">
        <v>7872</v>
      </c>
      <c r="B7874" s="29"/>
      <c r="C7874" s="30"/>
      <c r="D7874" s="30" t="n">
        <f aca="false">'Scarico FP Delivery'!$CY7873</f>
        <v>0</v>
      </c>
      <c r="E7874" s="31" t="n">
        <f aca="false">'Scarico FP Delivery'!$AH7873</f>
        <v>0</v>
      </c>
      <c r="F7874" s="31" t="n">
        <f aca="false">'Scarico FP Delivery'!$Z7873</f>
        <v>0</v>
      </c>
      <c r="G7874" s="30" t="n">
        <f aca="false">'Scarico FP Delivery'!$AG7873</f>
        <v>0</v>
      </c>
      <c r="H7874" s="30" t="n">
        <f aca="false">'Scarico FP Delivery'!$U7873</f>
        <v>0</v>
      </c>
      <c r="I7874" s="32" t="n">
        <f aca="false">'Scarico FP Delivery'!$EW7873</f>
        <v>0</v>
      </c>
      <c r="J7874" s="33" t="n">
        <f aca="false">'Scarico FP Delivery'!$AJ7873</f>
        <v>0</v>
      </c>
      <c r="K7874" s="34" t="n">
        <f aca="false">'Scarico FP Delivery'!AV7873</f>
        <v>0</v>
      </c>
      <c r="L7874" s="51" t="n">
        <f aca="false">'Scarico FP Delivery'!AF7873</f>
        <v>0</v>
      </c>
      <c r="M7874" s="36" t="n">
        <f aca="false">'Scarico FP Delivery'!EL7873</f>
        <v>0</v>
      </c>
      <c r="N7874" s="37" t="e">
        <f aca="false">VLOOKUP($P7874,Formule!$O$2:$P$200,2,0)</f>
        <v>#N/A</v>
      </c>
      <c r="O7874" s="38" t="e">
        <f aca="false">VLOOKUP($P7874,Formule!$B$2:$C$202,2,0)</f>
        <v>#N/A</v>
      </c>
      <c r="P7874" s="39" t="n">
        <f aca="false">'Scarico FP Delivery'!$AC7873</f>
        <v>0</v>
      </c>
      <c r="Q7874" s="40" t="n">
        <f aca="false">'Scarico FP Delivery'!$AD7873</f>
        <v>0</v>
      </c>
      <c r="R7874" s="41" t="n">
        <f aca="false">'Scarico FP Delivery'!$DO7873</f>
        <v>0</v>
      </c>
      <c r="S7874" s="30" t="e">
        <f aca="false">VLOOKUP($R7874,Formule!$H$2:$I$250,2,0)</f>
        <v>#N/A</v>
      </c>
      <c r="T7874" s="42"/>
      <c r="U7874" s="43" t="e">
        <f aca="false">VLOOKUP($P7874,Formule!$E$2:$F$200,2,0)</f>
        <v>#N/A</v>
      </c>
      <c r="V7874" s="44" t="e">
        <f aca="false">U7874*(25/100)</f>
        <v>#N/A</v>
      </c>
      <c r="W7874" s="45" t="e">
        <f aca="false">U7874-V7874</f>
        <v>#N/A</v>
      </c>
      <c r="Y7874" s="14" t="s">
        <v>2257</v>
      </c>
    </row>
    <row r="7875" customFormat="false" ht="12.75" hidden="false" customHeight="false" outlineLevel="0" collapsed="false">
      <c r="A7875" s="28" t="n">
        <v>7873</v>
      </c>
      <c r="B7875" s="29"/>
      <c r="C7875" s="30"/>
      <c r="D7875" s="30" t="n">
        <f aca="false">'Scarico FP Delivery'!$CY7874</f>
        <v>0</v>
      </c>
      <c r="E7875" s="31" t="n">
        <f aca="false">'Scarico FP Delivery'!$AH7874</f>
        <v>0</v>
      </c>
      <c r="F7875" s="31" t="n">
        <f aca="false">'Scarico FP Delivery'!$Z7874</f>
        <v>0</v>
      </c>
      <c r="G7875" s="30" t="n">
        <f aca="false">'Scarico FP Delivery'!$AG7874</f>
        <v>0</v>
      </c>
      <c r="H7875" s="30" t="n">
        <f aca="false">'Scarico FP Delivery'!$U7874</f>
        <v>0</v>
      </c>
      <c r="I7875" s="32" t="n">
        <f aca="false">'Scarico FP Delivery'!$EW7874</f>
        <v>0</v>
      </c>
      <c r="J7875" s="33" t="n">
        <f aca="false">'Scarico FP Delivery'!$AJ7874</f>
        <v>0</v>
      </c>
      <c r="K7875" s="34" t="n">
        <f aca="false">'Scarico FP Delivery'!AV7874</f>
        <v>0</v>
      </c>
      <c r="L7875" s="51" t="n">
        <f aca="false">'Scarico FP Delivery'!AF7874</f>
        <v>0</v>
      </c>
      <c r="M7875" s="36" t="n">
        <f aca="false">'Scarico FP Delivery'!EL7874</f>
        <v>0</v>
      </c>
      <c r="N7875" s="37" t="e">
        <f aca="false">VLOOKUP($P7875,Formule!$O$2:$P$200,2,0)</f>
        <v>#N/A</v>
      </c>
      <c r="O7875" s="38" t="e">
        <f aca="false">VLOOKUP($P7875,Formule!$B$2:$C$202,2,0)</f>
        <v>#N/A</v>
      </c>
      <c r="P7875" s="39" t="n">
        <f aca="false">'Scarico FP Delivery'!$AC7874</f>
        <v>0</v>
      </c>
      <c r="Q7875" s="40" t="n">
        <f aca="false">'Scarico FP Delivery'!$AD7874</f>
        <v>0</v>
      </c>
      <c r="R7875" s="41" t="n">
        <f aca="false">'Scarico FP Delivery'!$DO7874</f>
        <v>0</v>
      </c>
      <c r="S7875" s="30" t="e">
        <f aca="false">VLOOKUP($R7875,Formule!$H$2:$I$250,2,0)</f>
        <v>#N/A</v>
      </c>
      <c r="T7875" s="42"/>
      <c r="U7875" s="43" t="e">
        <f aca="false">VLOOKUP($P7875,Formule!$E$2:$F$200,2,0)</f>
        <v>#N/A</v>
      </c>
      <c r="V7875" s="44" t="e">
        <f aca="false">U7875*(25/100)</f>
        <v>#N/A</v>
      </c>
      <c r="W7875" s="45" t="e">
        <f aca="false">U7875-V7875</f>
        <v>#N/A</v>
      </c>
      <c r="Y7875" s="14" t="s">
        <v>2257</v>
      </c>
    </row>
    <row r="7876" customFormat="false" ht="12.75" hidden="false" customHeight="false" outlineLevel="0" collapsed="false">
      <c r="A7876" s="46" t="n">
        <v>7874</v>
      </c>
      <c r="B7876" s="29"/>
      <c r="C7876" s="30"/>
      <c r="D7876" s="30" t="n">
        <f aca="false">'Scarico FP Delivery'!$CY7875</f>
        <v>0</v>
      </c>
      <c r="E7876" s="31" t="n">
        <f aca="false">'Scarico FP Delivery'!$AH7875</f>
        <v>0</v>
      </c>
      <c r="F7876" s="31" t="n">
        <f aca="false">'Scarico FP Delivery'!$Z7875</f>
        <v>0</v>
      </c>
      <c r="G7876" s="30" t="n">
        <f aca="false">'Scarico FP Delivery'!$AG7875</f>
        <v>0</v>
      </c>
      <c r="H7876" s="30" t="n">
        <f aca="false">'Scarico FP Delivery'!$U7875</f>
        <v>0</v>
      </c>
      <c r="I7876" s="32" t="n">
        <f aca="false">'Scarico FP Delivery'!$EW7875</f>
        <v>0</v>
      </c>
      <c r="J7876" s="33" t="n">
        <f aca="false">'Scarico FP Delivery'!$AJ7875</f>
        <v>0</v>
      </c>
      <c r="K7876" s="34" t="n">
        <f aca="false">'Scarico FP Delivery'!AV7875</f>
        <v>0</v>
      </c>
      <c r="L7876" s="51" t="n">
        <f aca="false">'Scarico FP Delivery'!AF7875</f>
        <v>0</v>
      </c>
      <c r="M7876" s="36" t="n">
        <f aca="false">'Scarico FP Delivery'!EL7875</f>
        <v>0</v>
      </c>
      <c r="N7876" s="37" t="e">
        <f aca="false">VLOOKUP($P7876,Formule!$O$2:$P$200,2,0)</f>
        <v>#N/A</v>
      </c>
      <c r="O7876" s="38" t="e">
        <f aca="false">VLOOKUP($P7876,Formule!$B$2:$C$202,2,0)</f>
        <v>#N/A</v>
      </c>
      <c r="P7876" s="39" t="n">
        <f aca="false">'Scarico FP Delivery'!$AC7875</f>
        <v>0</v>
      </c>
      <c r="Q7876" s="40" t="n">
        <f aca="false">'Scarico FP Delivery'!$AD7875</f>
        <v>0</v>
      </c>
      <c r="R7876" s="41" t="n">
        <f aca="false">'Scarico FP Delivery'!$DO7875</f>
        <v>0</v>
      </c>
      <c r="S7876" s="30" t="e">
        <f aca="false">VLOOKUP($R7876,Formule!$H$2:$I$250,2,0)</f>
        <v>#N/A</v>
      </c>
      <c r="T7876" s="42"/>
      <c r="U7876" s="43" t="e">
        <f aca="false">VLOOKUP($P7876,Formule!$E$2:$F$200,2,0)</f>
        <v>#N/A</v>
      </c>
      <c r="V7876" s="44" t="e">
        <f aca="false">U7876*(25/100)</f>
        <v>#N/A</v>
      </c>
      <c r="W7876" s="45" t="e">
        <f aca="false">U7876-V7876</f>
        <v>#N/A</v>
      </c>
      <c r="Y7876" s="14" t="s">
        <v>2257</v>
      </c>
    </row>
    <row r="7877" customFormat="false" ht="12.75" hidden="false" customHeight="false" outlineLevel="0" collapsed="false">
      <c r="A7877" s="46" t="n">
        <v>7875</v>
      </c>
      <c r="B7877" s="29"/>
      <c r="C7877" s="30"/>
      <c r="D7877" s="30" t="n">
        <f aca="false">'Scarico FP Delivery'!$CY7876</f>
        <v>0</v>
      </c>
      <c r="E7877" s="31" t="n">
        <f aca="false">'Scarico FP Delivery'!$AH7876</f>
        <v>0</v>
      </c>
      <c r="F7877" s="31" t="n">
        <f aca="false">'Scarico FP Delivery'!$Z7876</f>
        <v>0</v>
      </c>
      <c r="G7877" s="30" t="n">
        <f aca="false">'Scarico FP Delivery'!$AG7876</f>
        <v>0</v>
      </c>
      <c r="H7877" s="30" t="n">
        <f aca="false">'Scarico FP Delivery'!$U7876</f>
        <v>0</v>
      </c>
      <c r="I7877" s="32" t="n">
        <f aca="false">'Scarico FP Delivery'!$EW7876</f>
        <v>0</v>
      </c>
      <c r="J7877" s="33" t="n">
        <f aca="false">'Scarico FP Delivery'!$AJ7876</f>
        <v>0</v>
      </c>
      <c r="K7877" s="34" t="n">
        <f aca="false">'Scarico FP Delivery'!AV7876</f>
        <v>0</v>
      </c>
      <c r="L7877" s="51" t="n">
        <f aca="false">'Scarico FP Delivery'!AF7876</f>
        <v>0</v>
      </c>
      <c r="M7877" s="36" t="n">
        <f aca="false">'Scarico FP Delivery'!EL7876</f>
        <v>0</v>
      </c>
      <c r="N7877" s="37" t="e">
        <f aca="false">VLOOKUP($P7877,Formule!$O$2:$P$200,2,0)</f>
        <v>#N/A</v>
      </c>
      <c r="O7877" s="38" t="e">
        <f aca="false">VLOOKUP($P7877,Formule!$B$2:$C$202,2,0)</f>
        <v>#N/A</v>
      </c>
      <c r="P7877" s="39" t="n">
        <f aca="false">'Scarico FP Delivery'!$AC7876</f>
        <v>0</v>
      </c>
      <c r="Q7877" s="40" t="n">
        <f aca="false">'Scarico FP Delivery'!$AD7876</f>
        <v>0</v>
      </c>
      <c r="R7877" s="41" t="n">
        <f aca="false">'Scarico FP Delivery'!$DO7876</f>
        <v>0</v>
      </c>
      <c r="S7877" s="30" t="e">
        <f aca="false">VLOOKUP($R7877,Formule!$H$2:$I$250,2,0)</f>
        <v>#N/A</v>
      </c>
      <c r="T7877" s="42"/>
      <c r="U7877" s="43" t="e">
        <f aca="false">VLOOKUP($P7877,Formule!$E$2:$F$200,2,0)</f>
        <v>#N/A</v>
      </c>
      <c r="V7877" s="44" t="e">
        <f aca="false">U7877*(25/100)</f>
        <v>#N/A</v>
      </c>
      <c r="W7877" s="45" t="e">
        <f aca="false">U7877-V7877</f>
        <v>#N/A</v>
      </c>
      <c r="Y7877" s="14" t="s">
        <v>2257</v>
      </c>
    </row>
    <row r="7878" customFormat="false" ht="12.75" hidden="false" customHeight="false" outlineLevel="0" collapsed="false">
      <c r="A7878" s="28" t="n">
        <v>7876</v>
      </c>
      <c r="B7878" s="29"/>
      <c r="C7878" s="30"/>
      <c r="D7878" s="30" t="n">
        <f aca="false">'Scarico FP Delivery'!$CY7877</f>
        <v>0</v>
      </c>
      <c r="E7878" s="31" t="n">
        <f aca="false">'Scarico FP Delivery'!$AH7877</f>
        <v>0</v>
      </c>
      <c r="F7878" s="31" t="n">
        <f aca="false">'Scarico FP Delivery'!$Z7877</f>
        <v>0</v>
      </c>
      <c r="G7878" s="30" t="n">
        <f aca="false">'Scarico FP Delivery'!$AG7877</f>
        <v>0</v>
      </c>
      <c r="H7878" s="30" t="n">
        <f aca="false">'Scarico FP Delivery'!$U7877</f>
        <v>0</v>
      </c>
      <c r="I7878" s="32" t="n">
        <f aca="false">'Scarico FP Delivery'!$EW7877</f>
        <v>0</v>
      </c>
      <c r="J7878" s="33" t="n">
        <f aca="false">'Scarico FP Delivery'!$AJ7877</f>
        <v>0</v>
      </c>
      <c r="K7878" s="34" t="n">
        <f aca="false">'Scarico FP Delivery'!AV7877</f>
        <v>0</v>
      </c>
      <c r="L7878" s="51" t="n">
        <f aca="false">'Scarico FP Delivery'!AF7877</f>
        <v>0</v>
      </c>
      <c r="M7878" s="36" t="n">
        <f aca="false">'Scarico FP Delivery'!EL7877</f>
        <v>0</v>
      </c>
      <c r="N7878" s="37" t="e">
        <f aca="false">VLOOKUP($P7878,Formule!$O$2:$P$200,2,0)</f>
        <v>#N/A</v>
      </c>
      <c r="O7878" s="38" t="e">
        <f aca="false">VLOOKUP($P7878,Formule!$B$2:$C$202,2,0)</f>
        <v>#N/A</v>
      </c>
      <c r="P7878" s="39" t="n">
        <f aca="false">'Scarico FP Delivery'!$AC7877</f>
        <v>0</v>
      </c>
      <c r="Q7878" s="40" t="n">
        <f aca="false">'Scarico FP Delivery'!$AD7877</f>
        <v>0</v>
      </c>
      <c r="R7878" s="41" t="n">
        <f aca="false">'Scarico FP Delivery'!$DO7877</f>
        <v>0</v>
      </c>
      <c r="S7878" s="30" t="e">
        <f aca="false">VLOOKUP($R7878,Formule!$H$2:$I$250,2,0)</f>
        <v>#N/A</v>
      </c>
      <c r="T7878" s="42"/>
      <c r="U7878" s="43" t="e">
        <f aca="false">VLOOKUP($P7878,Formule!$E$2:$F$200,2,0)</f>
        <v>#N/A</v>
      </c>
      <c r="V7878" s="44" t="e">
        <f aca="false">U7878*(25/100)</f>
        <v>#N/A</v>
      </c>
      <c r="W7878" s="45" t="e">
        <f aca="false">U7878-V7878</f>
        <v>#N/A</v>
      </c>
      <c r="Y7878" s="14" t="s">
        <v>2257</v>
      </c>
    </row>
    <row r="7879" customFormat="false" ht="12.75" hidden="false" customHeight="false" outlineLevel="0" collapsed="false">
      <c r="A7879" s="46" t="n">
        <v>7877</v>
      </c>
      <c r="B7879" s="29"/>
      <c r="C7879" s="30"/>
      <c r="D7879" s="30" t="n">
        <f aca="false">'Scarico FP Delivery'!$CY7878</f>
        <v>0</v>
      </c>
      <c r="E7879" s="31" t="n">
        <f aca="false">'Scarico FP Delivery'!$AH7878</f>
        <v>0</v>
      </c>
      <c r="F7879" s="31" t="n">
        <f aca="false">'Scarico FP Delivery'!$Z7878</f>
        <v>0</v>
      </c>
      <c r="G7879" s="30" t="n">
        <f aca="false">'Scarico FP Delivery'!$AG7878</f>
        <v>0</v>
      </c>
      <c r="H7879" s="30" t="n">
        <f aca="false">'Scarico FP Delivery'!$U7878</f>
        <v>0</v>
      </c>
      <c r="I7879" s="32" t="n">
        <f aca="false">'Scarico FP Delivery'!$EW7878</f>
        <v>0</v>
      </c>
      <c r="J7879" s="33" t="n">
        <f aca="false">'Scarico FP Delivery'!$AJ7878</f>
        <v>0</v>
      </c>
      <c r="K7879" s="34" t="n">
        <f aca="false">'Scarico FP Delivery'!AV7878</f>
        <v>0</v>
      </c>
      <c r="L7879" s="51" t="n">
        <f aca="false">'Scarico FP Delivery'!AF7878</f>
        <v>0</v>
      </c>
      <c r="M7879" s="36" t="n">
        <f aca="false">'Scarico FP Delivery'!EL7878</f>
        <v>0</v>
      </c>
      <c r="N7879" s="37" t="e">
        <f aca="false">VLOOKUP($P7879,Formule!$O$2:$P$200,2,0)</f>
        <v>#N/A</v>
      </c>
      <c r="O7879" s="38" t="e">
        <f aca="false">VLOOKUP($P7879,Formule!$B$2:$C$202,2,0)</f>
        <v>#N/A</v>
      </c>
      <c r="P7879" s="39" t="n">
        <f aca="false">'Scarico FP Delivery'!$AC7878</f>
        <v>0</v>
      </c>
      <c r="Q7879" s="40" t="n">
        <f aca="false">'Scarico FP Delivery'!$AD7878</f>
        <v>0</v>
      </c>
      <c r="R7879" s="41" t="n">
        <f aca="false">'Scarico FP Delivery'!$DO7878</f>
        <v>0</v>
      </c>
      <c r="S7879" s="30" t="e">
        <f aca="false">VLOOKUP($R7879,Formule!$H$2:$I$250,2,0)</f>
        <v>#N/A</v>
      </c>
      <c r="T7879" s="42"/>
      <c r="U7879" s="43" t="e">
        <f aca="false">VLOOKUP($P7879,Formule!$E$2:$F$200,2,0)</f>
        <v>#N/A</v>
      </c>
      <c r="V7879" s="44" t="e">
        <f aca="false">U7879*(25/100)</f>
        <v>#N/A</v>
      </c>
      <c r="W7879" s="45" t="e">
        <f aca="false">U7879-V7879</f>
        <v>#N/A</v>
      </c>
      <c r="Y7879" s="14" t="s">
        <v>2257</v>
      </c>
    </row>
    <row r="7880" customFormat="false" ht="12.75" hidden="false" customHeight="false" outlineLevel="0" collapsed="false">
      <c r="A7880" s="46" t="n">
        <v>7878</v>
      </c>
      <c r="B7880" s="29"/>
      <c r="C7880" s="30"/>
      <c r="D7880" s="30" t="n">
        <f aca="false">'Scarico FP Delivery'!$CY7879</f>
        <v>0</v>
      </c>
      <c r="E7880" s="31" t="n">
        <f aca="false">'Scarico FP Delivery'!$AH7879</f>
        <v>0</v>
      </c>
      <c r="F7880" s="31" t="n">
        <f aca="false">'Scarico FP Delivery'!$Z7879</f>
        <v>0</v>
      </c>
      <c r="G7880" s="30" t="n">
        <f aca="false">'Scarico FP Delivery'!$AG7879</f>
        <v>0</v>
      </c>
      <c r="H7880" s="30" t="n">
        <f aca="false">'Scarico FP Delivery'!$U7879</f>
        <v>0</v>
      </c>
      <c r="I7880" s="32" t="n">
        <f aca="false">'Scarico FP Delivery'!$EW7879</f>
        <v>0</v>
      </c>
      <c r="J7880" s="33" t="n">
        <f aca="false">'Scarico FP Delivery'!$AJ7879</f>
        <v>0</v>
      </c>
      <c r="K7880" s="34" t="n">
        <f aca="false">'Scarico FP Delivery'!AV7879</f>
        <v>0</v>
      </c>
      <c r="L7880" s="51" t="n">
        <f aca="false">'Scarico FP Delivery'!AF7879</f>
        <v>0</v>
      </c>
      <c r="M7880" s="36" t="n">
        <f aca="false">'Scarico FP Delivery'!EL7879</f>
        <v>0</v>
      </c>
      <c r="N7880" s="37" t="e">
        <f aca="false">VLOOKUP($P7880,Formule!$O$2:$P$200,2,0)</f>
        <v>#N/A</v>
      </c>
      <c r="O7880" s="38" t="e">
        <f aca="false">VLOOKUP($P7880,Formule!$B$2:$C$202,2,0)</f>
        <v>#N/A</v>
      </c>
      <c r="P7880" s="39" t="n">
        <f aca="false">'Scarico FP Delivery'!$AC7879</f>
        <v>0</v>
      </c>
      <c r="Q7880" s="40" t="n">
        <f aca="false">'Scarico FP Delivery'!$AD7879</f>
        <v>0</v>
      </c>
      <c r="R7880" s="41" t="n">
        <f aca="false">'Scarico FP Delivery'!$DO7879</f>
        <v>0</v>
      </c>
      <c r="S7880" s="30" t="e">
        <f aca="false">VLOOKUP($R7880,Formule!$H$2:$I$250,2,0)</f>
        <v>#N/A</v>
      </c>
      <c r="T7880" s="42"/>
      <c r="U7880" s="43" t="e">
        <f aca="false">VLOOKUP($P7880,Formule!$E$2:$F$200,2,0)</f>
        <v>#N/A</v>
      </c>
      <c r="V7880" s="44" t="e">
        <f aca="false">U7880*(25/100)</f>
        <v>#N/A</v>
      </c>
      <c r="W7880" s="45" t="e">
        <f aca="false">U7880-V7880</f>
        <v>#N/A</v>
      </c>
      <c r="Y7880" s="14" t="s">
        <v>2257</v>
      </c>
    </row>
    <row r="7881" customFormat="false" ht="12.75" hidden="false" customHeight="false" outlineLevel="0" collapsed="false">
      <c r="A7881" s="28" t="n">
        <v>7879</v>
      </c>
      <c r="B7881" s="29"/>
      <c r="C7881" s="30"/>
      <c r="D7881" s="30" t="n">
        <f aca="false">'Scarico FP Delivery'!$CY7880</f>
        <v>0</v>
      </c>
      <c r="E7881" s="31" t="n">
        <f aca="false">'Scarico FP Delivery'!$AH7880</f>
        <v>0</v>
      </c>
      <c r="F7881" s="31" t="n">
        <f aca="false">'Scarico FP Delivery'!$Z7880</f>
        <v>0</v>
      </c>
      <c r="G7881" s="30" t="n">
        <f aca="false">'Scarico FP Delivery'!$AG7880</f>
        <v>0</v>
      </c>
      <c r="H7881" s="30" t="n">
        <f aca="false">'Scarico FP Delivery'!$U7880</f>
        <v>0</v>
      </c>
      <c r="I7881" s="32" t="n">
        <f aca="false">'Scarico FP Delivery'!$EW7880</f>
        <v>0</v>
      </c>
      <c r="J7881" s="33" t="n">
        <f aca="false">'Scarico FP Delivery'!$AJ7880</f>
        <v>0</v>
      </c>
      <c r="K7881" s="34" t="n">
        <f aca="false">'Scarico FP Delivery'!AV7880</f>
        <v>0</v>
      </c>
      <c r="L7881" s="51" t="n">
        <f aca="false">'Scarico FP Delivery'!AF7880</f>
        <v>0</v>
      </c>
      <c r="M7881" s="36" t="n">
        <f aca="false">'Scarico FP Delivery'!EL7880</f>
        <v>0</v>
      </c>
      <c r="N7881" s="37" t="e">
        <f aca="false">VLOOKUP($P7881,Formule!$O$2:$P$200,2,0)</f>
        <v>#N/A</v>
      </c>
      <c r="O7881" s="38" t="e">
        <f aca="false">VLOOKUP($P7881,Formule!$B$2:$C$202,2,0)</f>
        <v>#N/A</v>
      </c>
      <c r="P7881" s="39" t="n">
        <f aca="false">'Scarico FP Delivery'!$AC7880</f>
        <v>0</v>
      </c>
      <c r="Q7881" s="40" t="n">
        <f aca="false">'Scarico FP Delivery'!$AD7880</f>
        <v>0</v>
      </c>
      <c r="R7881" s="41" t="n">
        <f aca="false">'Scarico FP Delivery'!$DO7880</f>
        <v>0</v>
      </c>
      <c r="S7881" s="30" t="e">
        <f aca="false">VLOOKUP($R7881,Formule!$H$2:$I$250,2,0)</f>
        <v>#N/A</v>
      </c>
      <c r="T7881" s="42"/>
      <c r="U7881" s="43" t="e">
        <f aca="false">VLOOKUP($P7881,Formule!$E$2:$F$200,2,0)</f>
        <v>#N/A</v>
      </c>
      <c r="V7881" s="44" t="e">
        <f aca="false">U7881*(25/100)</f>
        <v>#N/A</v>
      </c>
      <c r="W7881" s="45" t="e">
        <f aca="false">U7881-V7881</f>
        <v>#N/A</v>
      </c>
      <c r="Y7881" s="14" t="s">
        <v>2257</v>
      </c>
    </row>
    <row r="7882" customFormat="false" ht="12.75" hidden="false" customHeight="false" outlineLevel="0" collapsed="false">
      <c r="A7882" s="46" t="n">
        <v>7880</v>
      </c>
      <c r="B7882" s="29"/>
      <c r="C7882" s="30"/>
      <c r="D7882" s="30" t="n">
        <f aca="false">'Scarico FP Delivery'!$CY7881</f>
        <v>0</v>
      </c>
      <c r="E7882" s="31" t="n">
        <f aca="false">'Scarico FP Delivery'!$AH7881</f>
        <v>0</v>
      </c>
      <c r="F7882" s="31" t="n">
        <f aca="false">'Scarico FP Delivery'!$Z7881</f>
        <v>0</v>
      </c>
      <c r="G7882" s="30" t="n">
        <f aca="false">'Scarico FP Delivery'!$AG7881</f>
        <v>0</v>
      </c>
      <c r="H7882" s="30" t="n">
        <f aca="false">'Scarico FP Delivery'!$U7881</f>
        <v>0</v>
      </c>
      <c r="I7882" s="32" t="n">
        <f aca="false">'Scarico FP Delivery'!$EW7881</f>
        <v>0</v>
      </c>
      <c r="J7882" s="33" t="n">
        <f aca="false">'Scarico FP Delivery'!$AJ7881</f>
        <v>0</v>
      </c>
      <c r="K7882" s="34" t="n">
        <f aca="false">'Scarico FP Delivery'!AV7881</f>
        <v>0</v>
      </c>
      <c r="L7882" s="51" t="n">
        <f aca="false">'Scarico FP Delivery'!AF7881</f>
        <v>0</v>
      </c>
      <c r="M7882" s="36" t="n">
        <f aca="false">'Scarico FP Delivery'!EL7881</f>
        <v>0</v>
      </c>
      <c r="N7882" s="37" t="e">
        <f aca="false">VLOOKUP($P7882,Formule!$O$2:$P$200,2,0)</f>
        <v>#N/A</v>
      </c>
      <c r="O7882" s="38" t="e">
        <f aca="false">VLOOKUP($P7882,Formule!$B$2:$C$202,2,0)</f>
        <v>#N/A</v>
      </c>
      <c r="P7882" s="39" t="n">
        <f aca="false">'Scarico FP Delivery'!$AC7881</f>
        <v>0</v>
      </c>
      <c r="Q7882" s="40" t="n">
        <f aca="false">'Scarico FP Delivery'!$AD7881</f>
        <v>0</v>
      </c>
      <c r="R7882" s="41" t="n">
        <f aca="false">'Scarico FP Delivery'!$DO7881</f>
        <v>0</v>
      </c>
      <c r="S7882" s="30" t="e">
        <f aca="false">VLOOKUP($R7882,Formule!$H$2:$I$250,2,0)</f>
        <v>#N/A</v>
      </c>
      <c r="T7882" s="42"/>
      <c r="U7882" s="43" t="e">
        <f aca="false">VLOOKUP($P7882,Formule!$E$2:$F$200,2,0)</f>
        <v>#N/A</v>
      </c>
      <c r="V7882" s="44" t="e">
        <f aca="false">U7882*(25/100)</f>
        <v>#N/A</v>
      </c>
      <c r="W7882" s="45" t="e">
        <f aca="false">U7882-V7882</f>
        <v>#N/A</v>
      </c>
      <c r="Y7882" s="14" t="s">
        <v>2257</v>
      </c>
    </row>
    <row r="7883" customFormat="false" ht="12.75" hidden="false" customHeight="false" outlineLevel="0" collapsed="false">
      <c r="A7883" s="46" t="n">
        <v>7881</v>
      </c>
      <c r="B7883" s="29"/>
      <c r="C7883" s="30"/>
      <c r="D7883" s="30" t="n">
        <f aca="false">'Scarico FP Delivery'!$CY7882</f>
        <v>0</v>
      </c>
      <c r="E7883" s="31" t="n">
        <f aca="false">'Scarico FP Delivery'!$AH7882</f>
        <v>0</v>
      </c>
      <c r="F7883" s="31" t="n">
        <f aca="false">'Scarico FP Delivery'!$Z7882</f>
        <v>0</v>
      </c>
      <c r="G7883" s="30" t="n">
        <f aca="false">'Scarico FP Delivery'!$AG7882</f>
        <v>0</v>
      </c>
      <c r="H7883" s="30" t="n">
        <f aca="false">'Scarico FP Delivery'!$U7882</f>
        <v>0</v>
      </c>
      <c r="I7883" s="32" t="n">
        <f aca="false">'Scarico FP Delivery'!$EW7882</f>
        <v>0</v>
      </c>
      <c r="J7883" s="33" t="n">
        <f aca="false">'Scarico FP Delivery'!$AJ7882</f>
        <v>0</v>
      </c>
      <c r="K7883" s="34" t="n">
        <f aca="false">'Scarico FP Delivery'!AV7882</f>
        <v>0</v>
      </c>
      <c r="L7883" s="51" t="n">
        <f aca="false">'Scarico FP Delivery'!AF7882</f>
        <v>0</v>
      </c>
      <c r="M7883" s="36" t="n">
        <f aca="false">'Scarico FP Delivery'!EL7882</f>
        <v>0</v>
      </c>
      <c r="N7883" s="37" t="e">
        <f aca="false">VLOOKUP($P7883,Formule!$O$2:$P$200,2,0)</f>
        <v>#N/A</v>
      </c>
      <c r="O7883" s="38" t="e">
        <f aca="false">VLOOKUP($P7883,Formule!$B$2:$C$202,2,0)</f>
        <v>#N/A</v>
      </c>
      <c r="P7883" s="39" t="n">
        <f aca="false">'Scarico FP Delivery'!$AC7882</f>
        <v>0</v>
      </c>
      <c r="Q7883" s="40" t="n">
        <f aca="false">'Scarico FP Delivery'!$AD7882</f>
        <v>0</v>
      </c>
      <c r="R7883" s="41" t="n">
        <f aca="false">'Scarico FP Delivery'!$DO7882</f>
        <v>0</v>
      </c>
      <c r="S7883" s="30" t="e">
        <f aca="false">VLOOKUP($R7883,Formule!$H$2:$I$250,2,0)</f>
        <v>#N/A</v>
      </c>
      <c r="T7883" s="42"/>
      <c r="U7883" s="43" t="e">
        <f aca="false">VLOOKUP($P7883,Formule!$E$2:$F$200,2,0)</f>
        <v>#N/A</v>
      </c>
      <c r="V7883" s="44" t="e">
        <f aca="false">U7883*(25/100)</f>
        <v>#N/A</v>
      </c>
      <c r="W7883" s="45" t="e">
        <f aca="false">U7883-V7883</f>
        <v>#N/A</v>
      </c>
      <c r="Y7883" s="14" t="s">
        <v>2257</v>
      </c>
    </row>
    <row r="7884" customFormat="false" ht="12.75" hidden="false" customHeight="false" outlineLevel="0" collapsed="false">
      <c r="A7884" s="28" t="n">
        <v>7882</v>
      </c>
      <c r="B7884" s="29"/>
      <c r="C7884" s="30"/>
      <c r="D7884" s="30" t="n">
        <f aca="false">'Scarico FP Delivery'!$CY7883</f>
        <v>0</v>
      </c>
      <c r="E7884" s="31" t="n">
        <f aca="false">'Scarico FP Delivery'!$AH7883</f>
        <v>0</v>
      </c>
      <c r="F7884" s="31" t="n">
        <f aca="false">'Scarico FP Delivery'!$Z7883</f>
        <v>0</v>
      </c>
      <c r="G7884" s="30" t="n">
        <f aca="false">'Scarico FP Delivery'!$AG7883</f>
        <v>0</v>
      </c>
      <c r="H7884" s="30" t="n">
        <f aca="false">'Scarico FP Delivery'!$U7883</f>
        <v>0</v>
      </c>
      <c r="I7884" s="32" t="n">
        <f aca="false">'Scarico FP Delivery'!$EW7883</f>
        <v>0</v>
      </c>
      <c r="J7884" s="33" t="n">
        <f aca="false">'Scarico FP Delivery'!$AJ7883</f>
        <v>0</v>
      </c>
      <c r="K7884" s="34" t="n">
        <f aca="false">'Scarico FP Delivery'!AV7883</f>
        <v>0</v>
      </c>
      <c r="L7884" s="51" t="n">
        <f aca="false">'Scarico FP Delivery'!AF7883</f>
        <v>0</v>
      </c>
      <c r="M7884" s="36" t="n">
        <f aca="false">'Scarico FP Delivery'!EL7883</f>
        <v>0</v>
      </c>
      <c r="N7884" s="37" t="e">
        <f aca="false">VLOOKUP($P7884,Formule!$O$2:$P$200,2,0)</f>
        <v>#N/A</v>
      </c>
      <c r="O7884" s="38" t="e">
        <f aca="false">VLOOKUP($P7884,Formule!$B$2:$C$202,2,0)</f>
        <v>#N/A</v>
      </c>
      <c r="P7884" s="39" t="n">
        <f aca="false">'Scarico FP Delivery'!$AC7883</f>
        <v>0</v>
      </c>
      <c r="Q7884" s="40" t="n">
        <f aca="false">'Scarico FP Delivery'!$AD7883</f>
        <v>0</v>
      </c>
      <c r="R7884" s="41" t="n">
        <f aca="false">'Scarico FP Delivery'!$DO7883</f>
        <v>0</v>
      </c>
      <c r="S7884" s="30" t="e">
        <f aca="false">VLOOKUP($R7884,Formule!$H$2:$I$250,2,0)</f>
        <v>#N/A</v>
      </c>
      <c r="T7884" s="42"/>
      <c r="U7884" s="43" t="e">
        <f aca="false">VLOOKUP($P7884,Formule!$E$2:$F$200,2,0)</f>
        <v>#N/A</v>
      </c>
      <c r="V7884" s="44" t="e">
        <f aca="false">U7884*(25/100)</f>
        <v>#N/A</v>
      </c>
      <c r="W7884" s="45" t="e">
        <f aca="false">U7884-V7884</f>
        <v>#N/A</v>
      </c>
      <c r="Y7884" s="14" t="s">
        <v>2257</v>
      </c>
    </row>
    <row r="7885" customFormat="false" ht="12.75" hidden="false" customHeight="false" outlineLevel="0" collapsed="false">
      <c r="A7885" s="46" t="n">
        <v>7883</v>
      </c>
      <c r="B7885" s="29"/>
      <c r="C7885" s="30"/>
      <c r="D7885" s="30" t="n">
        <f aca="false">'Scarico FP Delivery'!$CY7884</f>
        <v>0</v>
      </c>
      <c r="E7885" s="31" t="n">
        <f aca="false">'Scarico FP Delivery'!$AH7884</f>
        <v>0</v>
      </c>
      <c r="F7885" s="31" t="n">
        <f aca="false">'Scarico FP Delivery'!$Z7884</f>
        <v>0</v>
      </c>
      <c r="G7885" s="30" t="n">
        <f aca="false">'Scarico FP Delivery'!$AG7884</f>
        <v>0</v>
      </c>
      <c r="H7885" s="30" t="n">
        <f aca="false">'Scarico FP Delivery'!$U7884</f>
        <v>0</v>
      </c>
      <c r="I7885" s="32" t="n">
        <f aca="false">'Scarico FP Delivery'!$EW7884</f>
        <v>0</v>
      </c>
      <c r="J7885" s="33" t="n">
        <f aca="false">'Scarico FP Delivery'!$AJ7884</f>
        <v>0</v>
      </c>
      <c r="K7885" s="34" t="n">
        <f aca="false">'Scarico FP Delivery'!AV7884</f>
        <v>0</v>
      </c>
      <c r="L7885" s="51" t="n">
        <f aca="false">'Scarico FP Delivery'!AF7884</f>
        <v>0</v>
      </c>
      <c r="M7885" s="36" t="n">
        <f aca="false">'Scarico FP Delivery'!EL7884</f>
        <v>0</v>
      </c>
      <c r="N7885" s="37" t="e">
        <f aca="false">VLOOKUP($P7885,Formule!$O$2:$P$200,2,0)</f>
        <v>#N/A</v>
      </c>
      <c r="O7885" s="38" t="e">
        <f aca="false">VLOOKUP($P7885,Formule!$B$2:$C$202,2,0)</f>
        <v>#N/A</v>
      </c>
      <c r="P7885" s="39" t="n">
        <f aca="false">'Scarico FP Delivery'!$AC7884</f>
        <v>0</v>
      </c>
      <c r="Q7885" s="40" t="n">
        <f aca="false">'Scarico FP Delivery'!$AD7884</f>
        <v>0</v>
      </c>
      <c r="R7885" s="41" t="n">
        <f aca="false">'Scarico FP Delivery'!$DO7884</f>
        <v>0</v>
      </c>
      <c r="S7885" s="30" t="e">
        <f aca="false">VLOOKUP($R7885,Formule!$H$2:$I$250,2,0)</f>
        <v>#N/A</v>
      </c>
      <c r="T7885" s="42"/>
      <c r="U7885" s="43" t="e">
        <f aca="false">VLOOKUP($P7885,Formule!$E$2:$F$200,2,0)</f>
        <v>#N/A</v>
      </c>
      <c r="V7885" s="44" t="e">
        <f aca="false">U7885*(25/100)</f>
        <v>#N/A</v>
      </c>
      <c r="W7885" s="45" t="e">
        <f aca="false">U7885-V7885</f>
        <v>#N/A</v>
      </c>
      <c r="Y7885" s="14" t="s">
        <v>2257</v>
      </c>
    </row>
    <row r="7886" customFormat="false" ht="12.75" hidden="false" customHeight="false" outlineLevel="0" collapsed="false">
      <c r="A7886" s="46" t="n">
        <v>7884</v>
      </c>
      <c r="B7886" s="29"/>
      <c r="C7886" s="30"/>
      <c r="D7886" s="30" t="n">
        <f aca="false">'Scarico FP Delivery'!$CY7885</f>
        <v>0</v>
      </c>
      <c r="E7886" s="31" t="n">
        <f aca="false">'Scarico FP Delivery'!$AH7885</f>
        <v>0</v>
      </c>
      <c r="F7886" s="31" t="n">
        <f aca="false">'Scarico FP Delivery'!$Z7885</f>
        <v>0</v>
      </c>
      <c r="G7886" s="30" t="n">
        <f aca="false">'Scarico FP Delivery'!$AG7885</f>
        <v>0</v>
      </c>
      <c r="H7886" s="30" t="n">
        <f aca="false">'Scarico FP Delivery'!$U7885</f>
        <v>0</v>
      </c>
      <c r="I7886" s="32" t="n">
        <f aca="false">'Scarico FP Delivery'!$EW7885</f>
        <v>0</v>
      </c>
      <c r="J7886" s="33" t="n">
        <f aca="false">'Scarico FP Delivery'!$AJ7885</f>
        <v>0</v>
      </c>
      <c r="K7886" s="34" t="n">
        <f aca="false">'Scarico FP Delivery'!AV7885</f>
        <v>0</v>
      </c>
      <c r="L7886" s="51" t="n">
        <f aca="false">'Scarico FP Delivery'!AF7885</f>
        <v>0</v>
      </c>
      <c r="M7886" s="36" t="n">
        <f aca="false">'Scarico FP Delivery'!EL7885</f>
        <v>0</v>
      </c>
      <c r="N7886" s="37" t="e">
        <f aca="false">VLOOKUP($P7886,Formule!$O$2:$P$200,2,0)</f>
        <v>#N/A</v>
      </c>
      <c r="O7886" s="38" t="e">
        <f aca="false">VLOOKUP($P7886,Formule!$B$2:$C$202,2,0)</f>
        <v>#N/A</v>
      </c>
      <c r="P7886" s="39" t="n">
        <f aca="false">'Scarico FP Delivery'!$AC7885</f>
        <v>0</v>
      </c>
      <c r="Q7886" s="40" t="n">
        <f aca="false">'Scarico FP Delivery'!$AD7885</f>
        <v>0</v>
      </c>
      <c r="R7886" s="41" t="n">
        <f aca="false">'Scarico FP Delivery'!$DO7885</f>
        <v>0</v>
      </c>
      <c r="S7886" s="30" t="e">
        <f aca="false">VLOOKUP($R7886,Formule!$H$2:$I$250,2,0)</f>
        <v>#N/A</v>
      </c>
      <c r="T7886" s="42"/>
      <c r="U7886" s="43" t="e">
        <f aca="false">VLOOKUP($P7886,Formule!$E$2:$F$200,2,0)</f>
        <v>#N/A</v>
      </c>
      <c r="V7886" s="44" t="e">
        <f aca="false">U7886*(25/100)</f>
        <v>#N/A</v>
      </c>
      <c r="W7886" s="45" t="e">
        <f aca="false">U7886-V7886</f>
        <v>#N/A</v>
      </c>
      <c r="Y7886" s="14" t="s">
        <v>2257</v>
      </c>
    </row>
    <row r="7887" customFormat="false" ht="12.75" hidden="false" customHeight="false" outlineLevel="0" collapsed="false">
      <c r="A7887" s="28" t="n">
        <v>7885</v>
      </c>
      <c r="B7887" s="29"/>
      <c r="C7887" s="30"/>
      <c r="D7887" s="30" t="n">
        <f aca="false">'Scarico FP Delivery'!$CY7886</f>
        <v>0</v>
      </c>
      <c r="E7887" s="31" t="n">
        <f aca="false">'Scarico FP Delivery'!$AH7886</f>
        <v>0</v>
      </c>
      <c r="F7887" s="31" t="n">
        <f aca="false">'Scarico FP Delivery'!$Z7886</f>
        <v>0</v>
      </c>
      <c r="G7887" s="30" t="n">
        <f aca="false">'Scarico FP Delivery'!$AG7886</f>
        <v>0</v>
      </c>
      <c r="H7887" s="30" t="n">
        <f aca="false">'Scarico FP Delivery'!$U7886</f>
        <v>0</v>
      </c>
      <c r="I7887" s="32" t="n">
        <f aca="false">'Scarico FP Delivery'!$EW7886</f>
        <v>0</v>
      </c>
      <c r="J7887" s="33" t="n">
        <f aca="false">'Scarico FP Delivery'!$AJ7886</f>
        <v>0</v>
      </c>
      <c r="K7887" s="34" t="n">
        <f aca="false">'Scarico FP Delivery'!AV7886</f>
        <v>0</v>
      </c>
      <c r="L7887" s="51" t="n">
        <f aca="false">'Scarico FP Delivery'!AF7886</f>
        <v>0</v>
      </c>
      <c r="M7887" s="36" t="n">
        <f aca="false">'Scarico FP Delivery'!EL7886</f>
        <v>0</v>
      </c>
      <c r="N7887" s="37" t="e">
        <f aca="false">VLOOKUP($P7887,Formule!$O$2:$P$200,2,0)</f>
        <v>#N/A</v>
      </c>
      <c r="O7887" s="38" t="e">
        <f aca="false">VLOOKUP($P7887,Formule!$B$2:$C$202,2,0)</f>
        <v>#N/A</v>
      </c>
      <c r="P7887" s="39" t="n">
        <f aca="false">'Scarico FP Delivery'!$AC7886</f>
        <v>0</v>
      </c>
      <c r="Q7887" s="40" t="n">
        <f aca="false">'Scarico FP Delivery'!$AD7886</f>
        <v>0</v>
      </c>
      <c r="R7887" s="41" t="n">
        <f aca="false">'Scarico FP Delivery'!$DO7886</f>
        <v>0</v>
      </c>
      <c r="S7887" s="30" t="e">
        <f aca="false">VLOOKUP($R7887,Formule!$H$2:$I$250,2,0)</f>
        <v>#N/A</v>
      </c>
      <c r="T7887" s="42"/>
      <c r="U7887" s="43" t="e">
        <f aca="false">VLOOKUP($P7887,Formule!$E$2:$F$200,2,0)</f>
        <v>#N/A</v>
      </c>
      <c r="V7887" s="44" t="e">
        <f aca="false">U7887*(25/100)</f>
        <v>#N/A</v>
      </c>
      <c r="W7887" s="45" t="e">
        <f aca="false">U7887-V7887</f>
        <v>#N/A</v>
      </c>
      <c r="Y7887" s="14" t="s">
        <v>2257</v>
      </c>
    </row>
    <row r="7888" customFormat="false" ht="12.75" hidden="false" customHeight="false" outlineLevel="0" collapsed="false">
      <c r="A7888" s="46" t="n">
        <v>7886</v>
      </c>
      <c r="B7888" s="29"/>
      <c r="C7888" s="30"/>
      <c r="D7888" s="30" t="n">
        <f aca="false">'Scarico FP Delivery'!$CY7887</f>
        <v>0</v>
      </c>
      <c r="E7888" s="31" t="n">
        <f aca="false">'Scarico FP Delivery'!$AH7887</f>
        <v>0</v>
      </c>
      <c r="F7888" s="31" t="n">
        <f aca="false">'Scarico FP Delivery'!$Z7887</f>
        <v>0</v>
      </c>
      <c r="G7888" s="30" t="n">
        <f aca="false">'Scarico FP Delivery'!$AG7887</f>
        <v>0</v>
      </c>
      <c r="H7888" s="30" t="n">
        <f aca="false">'Scarico FP Delivery'!$U7887</f>
        <v>0</v>
      </c>
      <c r="I7888" s="32" t="n">
        <f aca="false">'Scarico FP Delivery'!$EW7887</f>
        <v>0</v>
      </c>
      <c r="J7888" s="33" t="n">
        <f aca="false">'Scarico FP Delivery'!$AJ7887</f>
        <v>0</v>
      </c>
      <c r="K7888" s="34" t="n">
        <f aca="false">'Scarico FP Delivery'!AV7887</f>
        <v>0</v>
      </c>
      <c r="L7888" s="51" t="n">
        <f aca="false">'Scarico FP Delivery'!AF7887</f>
        <v>0</v>
      </c>
      <c r="M7888" s="36" t="n">
        <f aca="false">'Scarico FP Delivery'!EL7887</f>
        <v>0</v>
      </c>
      <c r="N7888" s="37" t="e">
        <f aca="false">VLOOKUP($P7888,Formule!$O$2:$P$200,2,0)</f>
        <v>#N/A</v>
      </c>
      <c r="O7888" s="38" t="e">
        <f aca="false">VLOOKUP($P7888,Formule!$B$2:$C$202,2,0)</f>
        <v>#N/A</v>
      </c>
      <c r="P7888" s="39" t="n">
        <f aca="false">'Scarico FP Delivery'!$AC7887</f>
        <v>0</v>
      </c>
      <c r="Q7888" s="40" t="n">
        <f aca="false">'Scarico FP Delivery'!$AD7887</f>
        <v>0</v>
      </c>
      <c r="R7888" s="41" t="n">
        <f aca="false">'Scarico FP Delivery'!$DO7887</f>
        <v>0</v>
      </c>
      <c r="S7888" s="30" t="e">
        <f aca="false">VLOOKUP($R7888,Formule!$H$2:$I$250,2,0)</f>
        <v>#N/A</v>
      </c>
      <c r="T7888" s="42"/>
      <c r="U7888" s="43" t="e">
        <f aca="false">VLOOKUP($P7888,Formule!$E$2:$F$200,2,0)</f>
        <v>#N/A</v>
      </c>
      <c r="V7888" s="44" t="e">
        <f aca="false">U7888*(25/100)</f>
        <v>#N/A</v>
      </c>
      <c r="W7888" s="45" t="e">
        <f aca="false">U7888-V7888</f>
        <v>#N/A</v>
      </c>
      <c r="Y7888" s="14" t="s">
        <v>2257</v>
      </c>
    </row>
    <row r="7889" customFormat="false" ht="12.75" hidden="false" customHeight="false" outlineLevel="0" collapsed="false">
      <c r="A7889" s="46" t="n">
        <v>7887</v>
      </c>
      <c r="B7889" s="29"/>
      <c r="C7889" s="30"/>
      <c r="D7889" s="30" t="n">
        <f aca="false">'Scarico FP Delivery'!$CY7888</f>
        <v>0</v>
      </c>
      <c r="E7889" s="31" t="n">
        <f aca="false">'Scarico FP Delivery'!$AH7888</f>
        <v>0</v>
      </c>
      <c r="F7889" s="31" t="n">
        <f aca="false">'Scarico FP Delivery'!$Z7888</f>
        <v>0</v>
      </c>
      <c r="G7889" s="30" t="n">
        <f aca="false">'Scarico FP Delivery'!$AG7888</f>
        <v>0</v>
      </c>
      <c r="H7889" s="30" t="n">
        <f aca="false">'Scarico FP Delivery'!$U7888</f>
        <v>0</v>
      </c>
      <c r="I7889" s="32" t="n">
        <f aca="false">'Scarico FP Delivery'!$EW7888</f>
        <v>0</v>
      </c>
      <c r="J7889" s="33" t="n">
        <f aca="false">'Scarico FP Delivery'!$AJ7888</f>
        <v>0</v>
      </c>
      <c r="K7889" s="34" t="n">
        <f aca="false">'Scarico FP Delivery'!AV7888</f>
        <v>0</v>
      </c>
      <c r="L7889" s="51" t="n">
        <f aca="false">'Scarico FP Delivery'!AF7888</f>
        <v>0</v>
      </c>
      <c r="M7889" s="36" t="n">
        <f aca="false">'Scarico FP Delivery'!EL7888</f>
        <v>0</v>
      </c>
      <c r="N7889" s="37" t="e">
        <f aca="false">VLOOKUP($P7889,Formule!$O$2:$P$200,2,0)</f>
        <v>#N/A</v>
      </c>
      <c r="O7889" s="38" t="e">
        <f aca="false">VLOOKUP($P7889,Formule!$B$2:$C$202,2,0)</f>
        <v>#N/A</v>
      </c>
      <c r="P7889" s="39" t="n">
        <f aca="false">'Scarico FP Delivery'!$AC7888</f>
        <v>0</v>
      </c>
      <c r="Q7889" s="40" t="n">
        <f aca="false">'Scarico FP Delivery'!$AD7888</f>
        <v>0</v>
      </c>
      <c r="R7889" s="41" t="n">
        <f aca="false">'Scarico FP Delivery'!$DO7888</f>
        <v>0</v>
      </c>
      <c r="S7889" s="30" t="e">
        <f aca="false">VLOOKUP($R7889,Formule!$H$2:$I$250,2,0)</f>
        <v>#N/A</v>
      </c>
      <c r="T7889" s="42"/>
      <c r="U7889" s="43" t="e">
        <f aca="false">VLOOKUP($P7889,Formule!$E$2:$F$200,2,0)</f>
        <v>#N/A</v>
      </c>
      <c r="V7889" s="44" t="e">
        <f aca="false">U7889*(25/100)</f>
        <v>#N/A</v>
      </c>
      <c r="W7889" s="45" t="e">
        <f aca="false">U7889-V7889</f>
        <v>#N/A</v>
      </c>
      <c r="Y7889" s="14" t="s">
        <v>2257</v>
      </c>
    </row>
    <row r="7890" customFormat="false" ht="12.75" hidden="false" customHeight="false" outlineLevel="0" collapsed="false">
      <c r="A7890" s="28" t="n">
        <v>7888</v>
      </c>
      <c r="B7890" s="29"/>
      <c r="C7890" s="30"/>
      <c r="D7890" s="30" t="n">
        <f aca="false">'Scarico FP Delivery'!$CY7889</f>
        <v>0</v>
      </c>
      <c r="E7890" s="31" t="n">
        <f aca="false">'Scarico FP Delivery'!$AH7889</f>
        <v>0</v>
      </c>
      <c r="F7890" s="31" t="n">
        <f aca="false">'Scarico FP Delivery'!$Z7889</f>
        <v>0</v>
      </c>
      <c r="G7890" s="30" t="n">
        <f aca="false">'Scarico FP Delivery'!$AG7889</f>
        <v>0</v>
      </c>
      <c r="H7890" s="30" t="n">
        <f aca="false">'Scarico FP Delivery'!$U7889</f>
        <v>0</v>
      </c>
      <c r="I7890" s="32" t="n">
        <f aca="false">'Scarico FP Delivery'!$EW7889</f>
        <v>0</v>
      </c>
      <c r="J7890" s="33" t="n">
        <f aca="false">'Scarico FP Delivery'!$AJ7889</f>
        <v>0</v>
      </c>
      <c r="K7890" s="34" t="n">
        <f aca="false">'Scarico FP Delivery'!AV7889</f>
        <v>0</v>
      </c>
      <c r="L7890" s="51" t="n">
        <f aca="false">'Scarico FP Delivery'!AF7889</f>
        <v>0</v>
      </c>
      <c r="M7890" s="36" t="n">
        <f aca="false">'Scarico FP Delivery'!EL7889</f>
        <v>0</v>
      </c>
      <c r="N7890" s="37" t="e">
        <f aca="false">VLOOKUP($P7890,Formule!$O$2:$P$200,2,0)</f>
        <v>#N/A</v>
      </c>
      <c r="O7890" s="38" t="e">
        <f aca="false">VLOOKUP($P7890,Formule!$B$2:$C$202,2,0)</f>
        <v>#N/A</v>
      </c>
      <c r="P7890" s="39" t="n">
        <f aca="false">'Scarico FP Delivery'!$AC7889</f>
        <v>0</v>
      </c>
      <c r="Q7890" s="40" t="n">
        <f aca="false">'Scarico FP Delivery'!$AD7889</f>
        <v>0</v>
      </c>
      <c r="R7890" s="41" t="n">
        <f aca="false">'Scarico FP Delivery'!$DO7889</f>
        <v>0</v>
      </c>
      <c r="S7890" s="30" t="e">
        <f aca="false">VLOOKUP($R7890,Formule!$H$2:$I$250,2,0)</f>
        <v>#N/A</v>
      </c>
      <c r="T7890" s="42"/>
      <c r="U7890" s="43" t="e">
        <f aca="false">VLOOKUP($P7890,Formule!$E$2:$F$200,2,0)</f>
        <v>#N/A</v>
      </c>
      <c r="V7890" s="44" t="e">
        <f aca="false">U7890*(25/100)</f>
        <v>#N/A</v>
      </c>
      <c r="W7890" s="45" t="e">
        <f aca="false">U7890-V7890</f>
        <v>#N/A</v>
      </c>
      <c r="Y7890" s="14" t="s">
        <v>2257</v>
      </c>
    </row>
    <row r="7891" customFormat="false" ht="12.75" hidden="false" customHeight="false" outlineLevel="0" collapsed="false">
      <c r="A7891" s="46" t="n">
        <v>7889</v>
      </c>
      <c r="B7891" s="29"/>
      <c r="C7891" s="30"/>
      <c r="D7891" s="30" t="n">
        <f aca="false">'Scarico FP Delivery'!$CY7890</f>
        <v>0</v>
      </c>
      <c r="E7891" s="31" t="n">
        <f aca="false">'Scarico FP Delivery'!$AH7890</f>
        <v>0</v>
      </c>
      <c r="F7891" s="31" t="n">
        <f aca="false">'Scarico FP Delivery'!$Z7890</f>
        <v>0</v>
      </c>
      <c r="G7891" s="30" t="n">
        <f aca="false">'Scarico FP Delivery'!$AG7890</f>
        <v>0</v>
      </c>
      <c r="H7891" s="30" t="n">
        <f aca="false">'Scarico FP Delivery'!$U7890</f>
        <v>0</v>
      </c>
      <c r="I7891" s="32" t="n">
        <f aca="false">'Scarico FP Delivery'!$EW7890</f>
        <v>0</v>
      </c>
      <c r="J7891" s="33" t="n">
        <f aca="false">'Scarico FP Delivery'!$AJ7890</f>
        <v>0</v>
      </c>
      <c r="K7891" s="34" t="n">
        <f aca="false">'Scarico FP Delivery'!AV7890</f>
        <v>0</v>
      </c>
      <c r="L7891" s="51" t="n">
        <f aca="false">'Scarico FP Delivery'!AF7890</f>
        <v>0</v>
      </c>
      <c r="M7891" s="36" t="n">
        <f aca="false">'Scarico FP Delivery'!EL7890</f>
        <v>0</v>
      </c>
      <c r="N7891" s="37" t="e">
        <f aca="false">VLOOKUP($P7891,Formule!$O$2:$P$200,2,0)</f>
        <v>#N/A</v>
      </c>
      <c r="O7891" s="38" t="e">
        <f aca="false">VLOOKUP($P7891,Formule!$B$2:$C$202,2,0)</f>
        <v>#N/A</v>
      </c>
      <c r="P7891" s="39" t="n">
        <f aca="false">'Scarico FP Delivery'!$AC7890</f>
        <v>0</v>
      </c>
      <c r="Q7891" s="40" t="n">
        <f aca="false">'Scarico FP Delivery'!$AD7890</f>
        <v>0</v>
      </c>
      <c r="R7891" s="41" t="n">
        <f aca="false">'Scarico FP Delivery'!$DO7890</f>
        <v>0</v>
      </c>
      <c r="S7891" s="30" t="e">
        <f aca="false">VLOOKUP($R7891,Formule!$H$2:$I$250,2,0)</f>
        <v>#N/A</v>
      </c>
      <c r="T7891" s="42"/>
      <c r="U7891" s="43" t="e">
        <f aca="false">VLOOKUP($P7891,Formule!$E$2:$F$200,2,0)</f>
        <v>#N/A</v>
      </c>
      <c r="V7891" s="44" t="e">
        <f aca="false">U7891*(25/100)</f>
        <v>#N/A</v>
      </c>
      <c r="W7891" s="45" t="e">
        <f aca="false">U7891-V7891</f>
        <v>#N/A</v>
      </c>
      <c r="Y7891" s="14" t="s">
        <v>2257</v>
      </c>
    </row>
    <row r="7892" customFormat="false" ht="12.75" hidden="false" customHeight="false" outlineLevel="0" collapsed="false">
      <c r="A7892" s="46" t="n">
        <v>7890</v>
      </c>
      <c r="B7892" s="29"/>
      <c r="C7892" s="30"/>
      <c r="D7892" s="30" t="n">
        <f aca="false">'Scarico FP Delivery'!$CY7891</f>
        <v>0</v>
      </c>
      <c r="E7892" s="31" t="n">
        <f aca="false">'Scarico FP Delivery'!$AH7891</f>
        <v>0</v>
      </c>
      <c r="F7892" s="31" t="n">
        <f aca="false">'Scarico FP Delivery'!$Z7891</f>
        <v>0</v>
      </c>
      <c r="G7892" s="30" t="n">
        <f aca="false">'Scarico FP Delivery'!$AG7891</f>
        <v>0</v>
      </c>
      <c r="H7892" s="30" t="n">
        <f aca="false">'Scarico FP Delivery'!$U7891</f>
        <v>0</v>
      </c>
      <c r="I7892" s="32" t="n">
        <f aca="false">'Scarico FP Delivery'!$EW7891</f>
        <v>0</v>
      </c>
      <c r="J7892" s="33" t="n">
        <f aca="false">'Scarico FP Delivery'!$AJ7891</f>
        <v>0</v>
      </c>
      <c r="K7892" s="34" t="n">
        <f aca="false">'Scarico FP Delivery'!AV7891</f>
        <v>0</v>
      </c>
      <c r="L7892" s="51" t="n">
        <f aca="false">'Scarico FP Delivery'!AF7891</f>
        <v>0</v>
      </c>
      <c r="M7892" s="36" t="n">
        <f aca="false">'Scarico FP Delivery'!EL7891</f>
        <v>0</v>
      </c>
      <c r="N7892" s="37" t="e">
        <f aca="false">VLOOKUP($P7892,Formule!$O$2:$P$200,2,0)</f>
        <v>#N/A</v>
      </c>
      <c r="O7892" s="38" t="e">
        <f aca="false">VLOOKUP($P7892,Formule!$B$2:$C$202,2,0)</f>
        <v>#N/A</v>
      </c>
      <c r="P7892" s="39" t="n">
        <f aca="false">'Scarico FP Delivery'!$AC7891</f>
        <v>0</v>
      </c>
      <c r="Q7892" s="40" t="n">
        <f aca="false">'Scarico FP Delivery'!$AD7891</f>
        <v>0</v>
      </c>
      <c r="R7892" s="41" t="n">
        <f aca="false">'Scarico FP Delivery'!$DO7891</f>
        <v>0</v>
      </c>
      <c r="S7892" s="30" t="e">
        <f aca="false">VLOOKUP($R7892,Formule!$H$2:$I$250,2,0)</f>
        <v>#N/A</v>
      </c>
      <c r="T7892" s="42"/>
      <c r="U7892" s="43" t="e">
        <f aca="false">VLOOKUP($P7892,Formule!$E$2:$F$200,2,0)</f>
        <v>#N/A</v>
      </c>
      <c r="V7892" s="44" t="e">
        <f aca="false">U7892*(25/100)</f>
        <v>#N/A</v>
      </c>
      <c r="W7892" s="45" t="e">
        <f aca="false">U7892-V7892</f>
        <v>#N/A</v>
      </c>
      <c r="Y7892" s="14" t="s">
        <v>2257</v>
      </c>
    </row>
    <row r="7893" customFormat="false" ht="12.75" hidden="false" customHeight="false" outlineLevel="0" collapsed="false">
      <c r="A7893" s="28" t="n">
        <v>7891</v>
      </c>
      <c r="B7893" s="29"/>
      <c r="C7893" s="30"/>
      <c r="D7893" s="30" t="n">
        <f aca="false">'Scarico FP Delivery'!$CY7892</f>
        <v>0</v>
      </c>
      <c r="E7893" s="31" t="n">
        <f aca="false">'Scarico FP Delivery'!$AH7892</f>
        <v>0</v>
      </c>
      <c r="F7893" s="31" t="n">
        <f aca="false">'Scarico FP Delivery'!$Z7892</f>
        <v>0</v>
      </c>
      <c r="G7893" s="30" t="n">
        <f aca="false">'Scarico FP Delivery'!$AG7892</f>
        <v>0</v>
      </c>
      <c r="H7893" s="30" t="n">
        <f aca="false">'Scarico FP Delivery'!$U7892</f>
        <v>0</v>
      </c>
      <c r="I7893" s="32" t="n">
        <f aca="false">'Scarico FP Delivery'!$EW7892</f>
        <v>0</v>
      </c>
      <c r="J7893" s="33" t="n">
        <f aca="false">'Scarico FP Delivery'!$AJ7892</f>
        <v>0</v>
      </c>
      <c r="K7893" s="34" t="n">
        <f aca="false">'Scarico FP Delivery'!AV7892</f>
        <v>0</v>
      </c>
      <c r="L7893" s="51" t="n">
        <f aca="false">'Scarico FP Delivery'!AF7892</f>
        <v>0</v>
      </c>
      <c r="M7893" s="36" t="n">
        <f aca="false">'Scarico FP Delivery'!EL7892</f>
        <v>0</v>
      </c>
      <c r="N7893" s="37" t="e">
        <f aca="false">VLOOKUP($P7893,Formule!$O$2:$P$200,2,0)</f>
        <v>#N/A</v>
      </c>
      <c r="O7893" s="38" t="e">
        <f aca="false">VLOOKUP($P7893,Formule!$B$2:$C$202,2,0)</f>
        <v>#N/A</v>
      </c>
      <c r="P7893" s="39" t="n">
        <f aca="false">'Scarico FP Delivery'!$AC7892</f>
        <v>0</v>
      </c>
      <c r="Q7893" s="40" t="n">
        <f aca="false">'Scarico FP Delivery'!$AD7892</f>
        <v>0</v>
      </c>
      <c r="R7893" s="41" t="n">
        <f aca="false">'Scarico FP Delivery'!$DO7892</f>
        <v>0</v>
      </c>
      <c r="S7893" s="30" t="e">
        <f aca="false">VLOOKUP($R7893,Formule!$H$2:$I$250,2,0)</f>
        <v>#N/A</v>
      </c>
      <c r="T7893" s="42"/>
      <c r="U7893" s="43" t="e">
        <f aca="false">VLOOKUP($P7893,Formule!$E$2:$F$200,2,0)</f>
        <v>#N/A</v>
      </c>
      <c r="V7893" s="44" t="e">
        <f aca="false">U7893*(25/100)</f>
        <v>#N/A</v>
      </c>
      <c r="W7893" s="45" t="e">
        <f aca="false">U7893-V7893</f>
        <v>#N/A</v>
      </c>
      <c r="Y7893" s="14" t="s">
        <v>2257</v>
      </c>
    </row>
    <row r="7894" customFormat="false" ht="12.75" hidden="false" customHeight="false" outlineLevel="0" collapsed="false">
      <c r="A7894" s="46" t="n">
        <v>7892</v>
      </c>
      <c r="B7894" s="29"/>
      <c r="C7894" s="30"/>
      <c r="D7894" s="30" t="n">
        <f aca="false">'Scarico FP Delivery'!$CY7893</f>
        <v>0</v>
      </c>
      <c r="E7894" s="31" t="n">
        <f aca="false">'Scarico FP Delivery'!$AH7893</f>
        <v>0</v>
      </c>
      <c r="F7894" s="31" t="n">
        <f aca="false">'Scarico FP Delivery'!$Z7893</f>
        <v>0</v>
      </c>
      <c r="G7894" s="30" t="n">
        <f aca="false">'Scarico FP Delivery'!$AG7893</f>
        <v>0</v>
      </c>
      <c r="H7894" s="30" t="n">
        <f aca="false">'Scarico FP Delivery'!$U7893</f>
        <v>0</v>
      </c>
      <c r="I7894" s="32" t="n">
        <f aca="false">'Scarico FP Delivery'!$EW7893</f>
        <v>0</v>
      </c>
      <c r="J7894" s="33" t="n">
        <f aca="false">'Scarico FP Delivery'!$AJ7893</f>
        <v>0</v>
      </c>
      <c r="K7894" s="34" t="n">
        <f aca="false">'Scarico FP Delivery'!AV7893</f>
        <v>0</v>
      </c>
      <c r="L7894" s="51" t="n">
        <f aca="false">'Scarico FP Delivery'!AF7893</f>
        <v>0</v>
      </c>
      <c r="M7894" s="36" t="n">
        <f aca="false">'Scarico FP Delivery'!EL7893</f>
        <v>0</v>
      </c>
      <c r="N7894" s="37" t="e">
        <f aca="false">VLOOKUP($P7894,Formule!$O$2:$P$200,2,0)</f>
        <v>#N/A</v>
      </c>
      <c r="O7894" s="38" t="e">
        <f aca="false">VLOOKUP($P7894,Formule!$B$2:$C$202,2,0)</f>
        <v>#N/A</v>
      </c>
      <c r="P7894" s="39" t="n">
        <f aca="false">'Scarico FP Delivery'!$AC7893</f>
        <v>0</v>
      </c>
      <c r="Q7894" s="40" t="n">
        <f aca="false">'Scarico FP Delivery'!$AD7893</f>
        <v>0</v>
      </c>
      <c r="R7894" s="41" t="n">
        <f aca="false">'Scarico FP Delivery'!$DO7893</f>
        <v>0</v>
      </c>
      <c r="S7894" s="30" t="e">
        <f aca="false">VLOOKUP($R7894,Formule!$H$2:$I$250,2,0)</f>
        <v>#N/A</v>
      </c>
      <c r="T7894" s="42"/>
      <c r="U7894" s="43" t="e">
        <f aca="false">VLOOKUP($P7894,Formule!$E$2:$F$200,2,0)</f>
        <v>#N/A</v>
      </c>
      <c r="V7894" s="44" t="e">
        <f aca="false">U7894*(25/100)</f>
        <v>#N/A</v>
      </c>
      <c r="W7894" s="45" t="e">
        <f aca="false">U7894-V7894</f>
        <v>#N/A</v>
      </c>
      <c r="Y7894" s="14" t="s">
        <v>2257</v>
      </c>
    </row>
    <row r="7895" customFormat="false" ht="12.75" hidden="false" customHeight="false" outlineLevel="0" collapsed="false">
      <c r="A7895" s="46" t="n">
        <v>7893</v>
      </c>
      <c r="B7895" s="29"/>
      <c r="C7895" s="30"/>
      <c r="D7895" s="30" t="n">
        <f aca="false">'Scarico FP Delivery'!$CY7894</f>
        <v>0</v>
      </c>
      <c r="E7895" s="31" t="n">
        <f aca="false">'Scarico FP Delivery'!$AH7894</f>
        <v>0</v>
      </c>
      <c r="F7895" s="31" t="n">
        <f aca="false">'Scarico FP Delivery'!$Z7894</f>
        <v>0</v>
      </c>
      <c r="G7895" s="30" t="n">
        <f aca="false">'Scarico FP Delivery'!$AG7894</f>
        <v>0</v>
      </c>
      <c r="H7895" s="30" t="n">
        <f aca="false">'Scarico FP Delivery'!$U7894</f>
        <v>0</v>
      </c>
      <c r="I7895" s="32" t="n">
        <f aca="false">'Scarico FP Delivery'!$EW7894</f>
        <v>0</v>
      </c>
      <c r="J7895" s="33" t="n">
        <f aca="false">'Scarico FP Delivery'!$AJ7894</f>
        <v>0</v>
      </c>
      <c r="K7895" s="34" t="n">
        <f aca="false">'Scarico FP Delivery'!AV7894</f>
        <v>0</v>
      </c>
      <c r="L7895" s="51" t="n">
        <f aca="false">'Scarico FP Delivery'!AF7894</f>
        <v>0</v>
      </c>
      <c r="M7895" s="36" t="n">
        <f aca="false">'Scarico FP Delivery'!EL7894</f>
        <v>0</v>
      </c>
      <c r="N7895" s="37" t="e">
        <f aca="false">VLOOKUP($P7895,Formule!$O$2:$P$200,2,0)</f>
        <v>#N/A</v>
      </c>
      <c r="O7895" s="38" t="e">
        <f aca="false">VLOOKUP($P7895,Formule!$B$2:$C$202,2,0)</f>
        <v>#N/A</v>
      </c>
      <c r="P7895" s="39" t="n">
        <f aca="false">'Scarico FP Delivery'!$AC7894</f>
        <v>0</v>
      </c>
      <c r="Q7895" s="40" t="n">
        <f aca="false">'Scarico FP Delivery'!$AD7894</f>
        <v>0</v>
      </c>
      <c r="R7895" s="41" t="n">
        <f aca="false">'Scarico FP Delivery'!$DO7894</f>
        <v>0</v>
      </c>
      <c r="S7895" s="30" t="e">
        <f aca="false">VLOOKUP($R7895,Formule!$H$2:$I$250,2,0)</f>
        <v>#N/A</v>
      </c>
      <c r="T7895" s="42"/>
      <c r="U7895" s="43" t="e">
        <f aca="false">VLOOKUP($P7895,Formule!$E$2:$F$200,2,0)</f>
        <v>#N/A</v>
      </c>
      <c r="V7895" s="44" t="e">
        <f aca="false">U7895*(25/100)</f>
        <v>#N/A</v>
      </c>
      <c r="W7895" s="45" t="e">
        <f aca="false">U7895-V7895</f>
        <v>#N/A</v>
      </c>
      <c r="Y7895" s="14" t="s">
        <v>2257</v>
      </c>
    </row>
    <row r="7896" customFormat="false" ht="12.75" hidden="false" customHeight="false" outlineLevel="0" collapsed="false">
      <c r="A7896" s="28" t="n">
        <v>7894</v>
      </c>
      <c r="B7896" s="29"/>
      <c r="C7896" s="30"/>
      <c r="D7896" s="30" t="n">
        <f aca="false">'Scarico FP Delivery'!$CY7895</f>
        <v>0</v>
      </c>
      <c r="E7896" s="31" t="n">
        <f aca="false">'Scarico FP Delivery'!$AH7895</f>
        <v>0</v>
      </c>
      <c r="F7896" s="31" t="n">
        <f aca="false">'Scarico FP Delivery'!$Z7895</f>
        <v>0</v>
      </c>
      <c r="G7896" s="30" t="n">
        <f aca="false">'Scarico FP Delivery'!$AG7895</f>
        <v>0</v>
      </c>
      <c r="H7896" s="30" t="n">
        <f aca="false">'Scarico FP Delivery'!$U7895</f>
        <v>0</v>
      </c>
      <c r="I7896" s="32" t="n">
        <f aca="false">'Scarico FP Delivery'!$EW7895</f>
        <v>0</v>
      </c>
      <c r="J7896" s="33" t="n">
        <f aca="false">'Scarico FP Delivery'!$AJ7895</f>
        <v>0</v>
      </c>
      <c r="K7896" s="34" t="n">
        <f aca="false">'Scarico FP Delivery'!AV7895</f>
        <v>0</v>
      </c>
      <c r="L7896" s="51" t="n">
        <f aca="false">'Scarico FP Delivery'!AF7895</f>
        <v>0</v>
      </c>
      <c r="M7896" s="36" t="n">
        <f aca="false">'Scarico FP Delivery'!EL7895</f>
        <v>0</v>
      </c>
      <c r="N7896" s="37" t="e">
        <f aca="false">VLOOKUP($P7896,Formule!$O$2:$P$200,2,0)</f>
        <v>#N/A</v>
      </c>
      <c r="O7896" s="38" t="e">
        <f aca="false">VLOOKUP($P7896,Formule!$B$2:$C$202,2,0)</f>
        <v>#N/A</v>
      </c>
      <c r="P7896" s="39" t="n">
        <f aca="false">'Scarico FP Delivery'!$AC7895</f>
        <v>0</v>
      </c>
      <c r="Q7896" s="40" t="n">
        <f aca="false">'Scarico FP Delivery'!$AD7895</f>
        <v>0</v>
      </c>
      <c r="R7896" s="41" t="n">
        <f aca="false">'Scarico FP Delivery'!$DO7895</f>
        <v>0</v>
      </c>
      <c r="S7896" s="30" t="e">
        <f aca="false">VLOOKUP($R7896,Formule!$H$2:$I$250,2,0)</f>
        <v>#N/A</v>
      </c>
      <c r="T7896" s="42"/>
      <c r="U7896" s="43" t="e">
        <f aca="false">VLOOKUP($P7896,Formule!$E$2:$F$200,2,0)</f>
        <v>#N/A</v>
      </c>
      <c r="V7896" s="44" t="e">
        <f aca="false">U7896*(25/100)</f>
        <v>#N/A</v>
      </c>
      <c r="W7896" s="45" t="e">
        <f aca="false">U7896-V7896</f>
        <v>#N/A</v>
      </c>
      <c r="Y7896" s="14" t="s">
        <v>2257</v>
      </c>
    </row>
    <row r="7897" customFormat="false" ht="12.75" hidden="false" customHeight="false" outlineLevel="0" collapsed="false">
      <c r="A7897" s="46" t="n">
        <v>7895</v>
      </c>
      <c r="B7897" s="29"/>
      <c r="C7897" s="30"/>
      <c r="D7897" s="30" t="n">
        <f aca="false">'Scarico FP Delivery'!$CY7896</f>
        <v>0</v>
      </c>
      <c r="E7897" s="31" t="n">
        <f aca="false">'Scarico FP Delivery'!$AH7896</f>
        <v>0</v>
      </c>
      <c r="F7897" s="31" t="n">
        <f aca="false">'Scarico FP Delivery'!$Z7896</f>
        <v>0</v>
      </c>
      <c r="G7897" s="30" t="n">
        <f aca="false">'Scarico FP Delivery'!$AG7896</f>
        <v>0</v>
      </c>
      <c r="H7897" s="30" t="n">
        <f aca="false">'Scarico FP Delivery'!$U7896</f>
        <v>0</v>
      </c>
      <c r="I7897" s="32" t="n">
        <f aca="false">'Scarico FP Delivery'!$EW7896</f>
        <v>0</v>
      </c>
      <c r="J7897" s="33" t="n">
        <f aca="false">'Scarico FP Delivery'!$AJ7896</f>
        <v>0</v>
      </c>
      <c r="K7897" s="34" t="n">
        <f aca="false">'Scarico FP Delivery'!AV7896</f>
        <v>0</v>
      </c>
      <c r="L7897" s="51" t="n">
        <f aca="false">'Scarico FP Delivery'!AF7896</f>
        <v>0</v>
      </c>
      <c r="M7897" s="36" t="n">
        <f aca="false">'Scarico FP Delivery'!EL7896</f>
        <v>0</v>
      </c>
      <c r="N7897" s="37" t="e">
        <f aca="false">VLOOKUP($P7897,Formule!$O$2:$P$200,2,0)</f>
        <v>#N/A</v>
      </c>
      <c r="O7897" s="38" t="e">
        <f aca="false">VLOOKUP($P7897,Formule!$B$2:$C$202,2,0)</f>
        <v>#N/A</v>
      </c>
      <c r="P7897" s="39" t="n">
        <f aca="false">'Scarico FP Delivery'!$AC7896</f>
        <v>0</v>
      </c>
      <c r="Q7897" s="40" t="n">
        <f aca="false">'Scarico FP Delivery'!$AD7896</f>
        <v>0</v>
      </c>
      <c r="R7897" s="41" t="n">
        <f aca="false">'Scarico FP Delivery'!$DO7896</f>
        <v>0</v>
      </c>
      <c r="S7897" s="30" t="e">
        <f aca="false">VLOOKUP($R7897,Formule!$H$2:$I$250,2,0)</f>
        <v>#N/A</v>
      </c>
      <c r="T7897" s="42"/>
      <c r="U7897" s="43" t="e">
        <f aca="false">VLOOKUP($P7897,Formule!$E$2:$F$200,2,0)</f>
        <v>#N/A</v>
      </c>
      <c r="V7897" s="44" t="e">
        <f aca="false">U7897*(25/100)</f>
        <v>#N/A</v>
      </c>
      <c r="W7897" s="45" t="e">
        <f aca="false">U7897-V7897</f>
        <v>#N/A</v>
      </c>
      <c r="Y7897" s="14" t="s">
        <v>2257</v>
      </c>
    </row>
    <row r="7898" customFormat="false" ht="12.75" hidden="false" customHeight="false" outlineLevel="0" collapsed="false">
      <c r="A7898" s="46" t="n">
        <v>7896</v>
      </c>
      <c r="B7898" s="29"/>
      <c r="C7898" s="30"/>
      <c r="D7898" s="30" t="n">
        <f aca="false">'Scarico FP Delivery'!$CY7897</f>
        <v>0</v>
      </c>
      <c r="E7898" s="31" t="n">
        <f aca="false">'Scarico FP Delivery'!$AH7897</f>
        <v>0</v>
      </c>
      <c r="F7898" s="31" t="n">
        <f aca="false">'Scarico FP Delivery'!$Z7897</f>
        <v>0</v>
      </c>
      <c r="G7898" s="30" t="n">
        <f aca="false">'Scarico FP Delivery'!$AG7897</f>
        <v>0</v>
      </c>
      <c r="H7898" s="30" t="n">
        <f aca="false">'Scarico FP Delivery'!$U7897</f>
        <v>0</v>
      </c>
      <c r="I7898" s="32" t="n">
        <f aca="false">'Scarico FP Delivery'!$EW7897</f>
        <v>0</v>
      </c>
      <c r="J7898" s="33" t="n">
        <f aca="false">'Scarico FP Delivery'!$AJ7897</f>
        <v>0</v>
      </c>
      <c r="K7898" s="34" t="n">
        <f aca="false">'Scarico FP Delivery'!AV7897</f>
        <v>0</v>
      </c>
      <c r="L7898" s="51" t="n">
        <f aca="false">'Scarico FP Delivery'!AF7897</f>
        <v>0</v>
      </c>
      <c r="M7898" s="36" t="n">
        <f aca="false">'Scarico FP Delivery'!EL7897</f>
        <v>0</v>
      </c>
      <c r="N7898" s="37" t="e">
        <f aca="false">VLOOKUP($P7898,Formule!$O$2:$P$200,2,0)</f>
        <v>#N/A</v>
      </c>
      <c r="O7898" s="38" t="e">
        <f aca="false">VLOOKUP($P7898,Formule!$B$2:$C$202,2,0)</f>
        <v>#N/A</v>
      </c>
      <c r="P7898" s="39" t="n">
        <f aca="false">'Scarico FP Delivery'!$AC7897</f>
        <v>0</v>
      </c>
      <c r="Q7898" s="40" t="n">
        <f aca="false">'Scarico FP Delivery'!$AD7897</f>
        <v>0</v>
      </c>
      <c r="R7898" s="41" t="n">
        <f aca="false">'Scarico FP Delivery'!$DO7897</f>
        <v>0</v>
      </c>
      <c r="S7898" s="30" t="e">
        <f aca="false">VLOOKUP($R7898,Formule!$H$2:$I$250,2,0)</f>
        <v>#N/A</v>
      </c>
      <c r="T7898" s="42"/>
      <c r="U7898" s="43" t="e">
        <f aca="false">VLOOKUP($P7898,Formule!$E$2:$F$200,2,0)</f>
        <v>#N/A</v>
      </c>
      <c r="V7898" s="44" t="e">
        <f aca="false">U7898*(25/100)</f>
        <v>#N/A</v>
      </c>
      <c r="W7898" s="45" t="e">
        <f aca="false">U7898-V7898</f>
        <v>#N/A</v>
      </c>
      <c r="Y7898" s="14" t="s">
        <v>2257</v>
      </c>
    </row>
    <row r="7899" customFormat="false" ht="12.75" hidden="false" customHeight="false" outlineLevel="0" collapsed="false">
      <c r="A7899" s="28" t="n">
        <v>7897</v>
      </c>
      <c r="B7899" s="29"/>
      <c r="C7899" s="30"/>
      <c r="D7899" s="30" t="n">
        <f aca="false">'Scarico FP Delivery'!$CY7898</f>
        <v>0</v>
      </c>
      <c r="E7899" s="31" t="n">
        <f aca="false">'Scarico FP Delivery'!$AH7898</f>
        <v>0</v>
      </c>
      <c r="F7899" s="31" t="n">
        <f aca="false">'Scarico FP Delivery'!$Z7898</f>
        <v>0</v>
      </c>
      <c r="G7899" s="30" t="n">
        <f aca="false">'Scarico FP Delivery'!$AG7898</f>
        <v>0</v>
      </c>
      <c r="H7899" s="30" t="n">
        <f aca="false">'Scarico FP Delivery'!$U7898</f>
        <v>0</v>
      </c>
      <c r="I7899" s="32" t="n">
        <f aca="false">'Scarico FP Delivery'!$EW7898</f>
        <v>0</v>
      </c>
      <c r="J7899" s="33" t="n">
        <f aca="false">'Scarico FP Delivery'!$AJ7898</f>
        <v>0</v>
      </c>
      <c r="K7899" s="34" t="n">
        <f aca="false">'Scarico FP Delivery'!AV7898</f>
        <v>0</v>
      </c>
      <c r="L7899" s="51" t="n">
        <f aca="false">'Scarico FP Delivery'!AF7898</f>
        <v>0</v>
      </c>
      <c r="M7899" s="36" t="n">
        <f aca="false">'Scarico FP Delivery'!EL7898</f>
        <v>0</v>
      </c>
      <c r="N7899" s="37" t="e">
        <f aca="false">VLOOKUP($P7899,Formule!$O$2:$P$200,2,0)</f>
        <v>#N/A</v>
      </c>
      <c r="O7899" s="38" t="e">
        <f aca="false">VLOOKUP($P7899,Formule!$B$2:$C$202,2,0)</f>
        <v>#N/A</v>
      </c>
      <c r="P7899" s="39" t="n">
        <f aca="false">'Scarico FP Delivery'!$AC7898</f>
        <v>0</v>
      </c>
      <c r="Q7899" s="40" t="n">
        <f aca="false">'Scarico FP Delivery'!$AD7898</f>
        <v>0</v>
      </c>
      <c r="R7899" s="41" t="n">
        <f aca="false">'Scarico FP Delivery'!$DO7898</f>
        <v>0</v>
      </c>
      <c r="S7899" s="30" t="e">
        <f aca="false">VLOOKUP($R7899,Formule!$H$2:$I$250,2,0)</f>
        <v>#N/A</v>
      </c>
      <c r="T7899" s="42"/>
      <c r="U7899" s="43" t="e">
        <f aca="false">VLOOKUP($P7899,Formule!$E$2:$F$200,2,0)</f>
        <v>#N/A</v>
      </c>
      <c r="V7899" s="44" t="e">
        <f aca="false">U7899*(25/100)</f>
        <v>#N/A</v>
      </c>
      <c r="W7899" s="45" t="e">
        <f aca="false">U7899-V7899</f>
        <v>#N/A</v>
      </c>
      <c r="Y7899" s="14" t="s">
        <v>2257</v>
      </c>
    </row>
    <row r="7900" customFormat="false" ht="12.75" hidden="false" customHeight="false" outlineLevel="0" collapsed="false">
      <c r="A7900" s="46" t="n">
        <v>7898</v>
      </c>
      <c r="B7900" s="29"/>
      <c r="C7900" s="30"/>
      <c r="D7900" s="30" t="n">
        <f aca="false">'Scarico FP Delivery'!$CY7899</f>
        <v>0</v>
      </c>
      <c r="E7900" s="31" t="n">
        <f aca="false">'Scarico FP Delivery'!$AH7899</f>
        <v>0</v>
      </c>
      <c r="F7900" s="31" t="n">
        <f aca="false">'Scarico FP Delivery'!$Z7899</f>
        <v>0</v>
      </c>
      <c r="G7900" s="30" t="n">
        <f aca="false">'Scarico FP Delivery'!$AG7899</f>
        <v>0</v>
      </c>
      <c r="H7900" s="30" t="n">
        <f aca="false">'Scarico FP Delivery'!$U7899</f>
        <v>0</v>
      </c>
      <c r="I7900" s="32" t="n">
        <f aca="false">'Scarico FP Delivery'!$EW7899</f>
        <v>0</v>
      </c>
      <c r="J7900" s="33" t="n">
        <f aca="false">'Scarico FP Delivery'!$AJ7899</f>
        <v>0</v>
      </c>
      <c r="K7900" s="34" t="n">
        <f aca="false">'Scarico FP Delivery'!AV7899</f>
        <v>0</v>
      </c>
      <c r="L7900" s="51" t="n">
        <f aca="false">'Scarico FP Delivery'!AF7899</f>
        <v>0</v>
      </c>
      <c r="M7900" s="36" t="n">
        <f aca="false">'Scarico FP Delivery'!EL7899</f>
        <v>0</v>
      </c>
      <c r="N7900" s="37" t="e">
        <f aca="false">VLOOKUP($P7900,Formule!$O$2:$P$200,2,0)</f>
        <v>#N/A</v>
      </c>
      <c r="O7900" s="38" t="e">
        <f aca="false">VLOOKUP($P7900,Formule!$B$2:$C$202,2,0)</f>
        <v>#N/A</v>
      </c>
      <c r="P7900" s="39" t="n">
        <f aca="false">'Scarico FP Delivery'!$AC7899</f>
        <v>0</v>
      </c>
      <c r="Q7900" s="40" t="n">
        <f aca="false">'Scarico FP Delivery'!$AD7899</f>
        <v>0</v>
      </c>
      <c r="R7900" s="41" t="n">
        <f aca="false">'Scarico FP Delivery'!$DO7899</f>
        <v>0</v>
      </c>
      <c r="S7900" s="30" t="e">
        <f aca="false">VLOOKUP($R7900,Formule!$H$2:$I$250,2,0)</f>
        <v>#N/A</v>
      </c>
      <c r="T7900" s="42"/>
      <c r="U7900" s="43" t="e">
        <f aca="false">VLOOKUP($P7900,Formule!$E$2:$F$200,2,0)</f>
        <v>#N/A</v>
      </c>
      <c r="V7900" s="44" t="e">
        <f aca="false">U7900*(25/100)</f>
        <v>#N/A</v>
      </c>
      <c r="W7900" s="45" t="e">
        <f aca="false">U7900-V7900</f>
        <v>#N/A</v>
      </c>
      <c r="Y7900" s="14" t="s">
        <v>2257</v>
      </c>
    </row>
    <row r="7901" customFormat="false" ht="12.75" hidden="false" customHeight="false" outlineLevel="0" collapsed="false">
      <c r="A7901" s="46" t="n">
        <v>7899</v>
      </c>
      <c r="B7901" s="29"/>
      <c r="C7901" s="30"/>
      <c r="D7901" s="30" t="n">
        <f aca="false">'Scarico FP Delivery'!$CY7900</f>
        <v>0</v>
      </c>
      <c r="E7901" s="31" t="n">
        <f aca="false">'Scarico FP Delivery'!$AH7900</f>
        <v>0</v>
      </c>
      <c r="F7901" s="31" t="n">
        <f aca="false">'Scarico FP Delivery'!$Z7900</f>
        <v>0</v>
      </c>
      <c r="G7901" s="30" t="n">
        <f aca="false">'Scarico FP Delivery'!$AG7900</f>
        <v>0</v>
      </c>
      <c r="H7901" s="30" t="n">
        <f aca="false">'Scarico FP Delivery'!$U7900</f>
        <v>0</v>
      </c>
      <c r="I7901" s="32" t="n">
        <f aca="false">'Scarico FP Delivery'!$EW7900</f>
        <v>0</v>
      </c>
      <c r="J7901" s="33" t="n">
        <f aca="false">'Scarico FP Delivery'!$AJ7900</f>
        <v>0</v>
      </c>
      <c r="K7901" s="34" t="n">
        <f aca="false">'Scarico FP Delivery'!AV7900</f>
        <v>0</v>
      </c>
      <c r="L7901" s="51" t="n">
        <f aca="false">'Scarico FP Delivery'!AF7900</f>
        <v>0</v>
      </c>
      <c r="M7901" s="36" t="n">
        <f aca="false">'Scarico FP Delivery'!EL7900</f>
        <v>0</v>
      </c>
      <c r="N7901" s="37" t="e">
        <f aca="false">VLOOKUP($P7901,Formule!$O$2:$P$200,2,0)</f>
        <v>#N/A</v>
      </c>
      <c r="O7901" s="38" t="e">
        <f aca="false">VLOOKUP($P7901,Formule!$B$2:$C$202,2,0)</f>
        <v>#N/A</v>
      </c>
      <c r="P7901" s="39" t="n">
        <f aca="false">'Scarico FP Delivery'!$AC7900</f>
        <v>0</v>
      </c>
      <c r="Q7901" s="40" t="n">
        <f aca="false">'Scarico FP Delivery'!$AD7900</f>
        <v>0</v>
      </c>
      <c r="R7901" s="41" t="n">
        <f aca="false">'Scarico FP Delivery'!$DO7900</f>
        <v>0</v>
      </c>
      <c r="S7901" s="30" t="e">
        <f aca="false">VLOOKUP($R7901,Formule!$H$2:$I$250,2,0)</f>
        <v>#N/A</v>
      </c>
      <c r="T7901" s="42"/>
      <c r="U7901" s="43" t="e">
        <f aca="false">VLOOKUP($P7901,Formule!$E$2:$F$200,2,0)</f>
        <v>#N/A</v>
      </c>
      <c r="V7901" s="44" t="e">
        <f aca="false">U7901*(25/100)</f>
        <v>#N/A</v>
      </c>
      <c r="W7901" s="45" t="e">
        <f aca="false">U7901-V7901</f>
        <v>#N/A</v>
      </c>
      <c r="Y7901" s="14" t="s">
        <v>2257</v>
      </c>
    </row>
    <row r="7902" customFormat="false" ht="12.75" hidden="false" customHeight="false" outlineLevel="0" collapsed="false">
      <c r="A7902" s="28" t="n">
        <v>7900</v>
      </c>
      <c r="B7902" s="29"/>
      <c r="C7902" s="30"/>
      <c r="D7902" s="30" t="n">
        <f aca="false">'Scarico FP Delivery'!$CY7901</f>
        <v>0</v>
      </c>
      <c r="E7902" s="31" t="n">
        <f aca="false">'Scarico FP Delivery'!$AH7901</f>
        <v>0</v>
      </c>
      <c r="F7902" s="31" t="n">
        <f aca="false">'Scarico FP Delivery'!$Z7901</f>
        <v>0</v>
      </c>
      <c r="G7902" s="30" t="n">
        <f aca="false">'Scarico FP Delivery'!$AG7901</f>
        <v>0</v>
      </c>
      <c r="H7902" s="30" t="n">
        <f aca="false">'Scarico FP Delivery'!$U7901</f>
        <v>0</v>
      </c>
      <c r="I7902" s="32" t="n">
        <f aca="false">'Scarico FP Delivery'!$EW7901</f>
        <v>0</v>
      </c>
      <c r="J7902" s="33" t="n">
        <f aca="false">'Scarico FP Delivery'!$AJ7901</f>
        <v>0</v>
      </c>
      <c r="K7902" s="34" t="n">
        <f aca="false">'Scarico FP Delivery'!AV7901</f>
        <v>0</v>
      </c>
      <c r="L7902" s="51" t="n">
        <f aca="false">'Scarico FP Delivery'!AF7901</f>
        <v>0</v>
      </c>
      <c r="M7902" s="36" t="n">
        <f aca="false">'Scarico FP Delivery'!EL7901</f>
        <v>0</v>
      </c>
      <c r="N7902" s="37" t="e">
        <f aca="false">VLOOKUP($P7902,Formule!$O$2:$P$200,2,0)</f>
        <v>#N/A</v>
      </c>
      <c r="O7902" s="38" t="e">
        <f aca="false">VLOOKUP($P7902,Formule!$B$2:$C$202,2,0)</f>
        <v>#N/A</v>
      </c>
      <c r="P7902" s="39" t="n">
        <f aca="false">'Scarico FP Delivery'!$AC7901</f>
        <v>0</v>
      </c>
      <c r="Q7902" s="40" t="n">
        <f aca="false">'Scarico FP Delivery'!$AD7901</f>
        <v>0</v>
      </c>
      <c r="R7902" s="41" t="n">
        <f aca="false">'Scarico FP Delivery'!$DO7901</f>
        <v>0</v>
      </c>
      <c r="S7902" s="30" t="e">
        <f aca="false">VLOOKUP($R7902,Formule!$H$2:$I$250,2,0)</f>
        <v>#N/A</v>
      </c>
      <c r="T7902" s="42"/>
      <c r="U7902" s="43" t="e">
        <f aca="false">VLOOKUP($P7902,Formule!$E$2:$F$200,2,0)</f>
        <v>#N/A</v>
      </c>
      <c r="V7902" s="44" t="e">
        <f aca="false">U7902*(25/100)</f>
        <v>#N/A</v>
      </c>
      <c r="W7902" s="45" t="e">
        <f aca="false">U7902-V7902</f>
        <v>#N/A</v>
      </c>
      <c r="Y7902" s="14" t="s">
        <v>2257</v>
      </c>
    </row>
    <row r="7903" customFormat="false" ht="12.75" hidden="false" customHeight="false" outlineLevel="0" collapsed="false">
      <c r="A7903" s="46" t="n">
        <v>7901</v>
      </c>
      <c r="B7903" s="29"/>
      <c r="C7903" s="30"/>
      <c r="D7903" s="30" t="n">
        <f aca="false">'Scarico FP Delivery'!$CY7902</f>
        <v>0</v>
      </c>
      <c r="E7903" s="31" t="n">
        <f aca="false">'Scarico FP Delivery'!$AH7902</f>
        <v>0</v>
      </c>
      <c r="F7903" s="31" t="n">
        <f aca="false">'Scarico FP Delivery'!$Z7902</f>
        <v>0</v>
      </c>
      <c r="G7903" s="30" t="n">
        <f aca="false">'Scarico FP Delivery'!$AG7902</f>
        <v>0</v>
      </c>
      <c r="H7903" s="30" t="n">
        <f aca="false">'Scarico FP Delivery'!$U7902</f>
        <v>0</v>
      </c>
      <c r="I7903" s="32" t="n">
        <f aca="false">'Scarico FP Delivery'!$EW7902</f>
        <v>0</v>
      </c>
      <c r="J7903" s="33" t="n">
        <f aca="false">'Scarico FP Delivery'!$AJ7902</f>
        <v>0</v>
      </c>
      <c r="K7903" s="34" t="n">
        <f aca="false">'Scarico FP Delivery'!AV7902</f>
        <v>0</v>
      </c>
      <c r="L7903" s="51" t="n">
        <f aca="false">'Scarico FP Delivery'!AF7902</f>
        <v>0</v>
      </c>
      <c r="M7903" s="36" t="n">
        <f aca="false">'Scarico FP Delivery'!EL7902</f>
        <v>0</v>
      </c>
      <c r="N7903" s="37" t="e">
        <f aca="false">VLOOKUP($P7903,Formule!$O$2:$P$200,2,0)</f>
        <v>#N/A</v>
      </c>
      <c r="O7903" s="38" t="e">
        <f aca="false">VLOOKUP($P7903,Formule!$B$2:$C$202,2,0)</f>
        <v>#N/A</v>
      </c>
      <c r="P7903" s="39" t="n">
        <f aca="false">'Scarico FP Delivery'!$AC7902</f>
        <v>0</v>
      </c>
      <c r="Q7903" s="40" t="n">
        <f aca="false">'Scarico FP Delivery'!$AD7902</f>
        <v>0</v>
      </c>
      <c r="R7903" s="41" t="n">
        <f aca="false">'Scarico FP Delivery'!$DO7902</f>
        <v>0</v>
      </c>
      <c r="S7903" s="30" t="e">
        <f aca="false">VLOOKUP($R7903,Formule!$H$2:$I$250,2,0)</f>
        <v>#N/A</v>
      </c>
      <c r="T7903" s="42"/>
      <c r="U7903" s="43" t="e">
        <f aca="false">VLOOKUP($P7903,Formule!$E$2:$F$200,2,0)</f>
        <v>#N/A</v>
      </c>
      <c r="V7903" s="44" t="e">
        <f aca="false">U7903*(25/100)</f>
        <v>#N/A</v>
      </c>
      <c r="W7903" s="45" t="e">
        <f aca="false">U7903-V7903</f>
        <v>#N/A</v>
      </c>
      <c r="Y7903" s="14" t="s">
        <v>2257</v>
      </c>
    </row>
    <row r="7904" customFormat="false" ht="12.75" hidden="false" customHeight="false" outlineLevel="0" collapsed="false">
      <c r="A7904" s="46" t="n">
        <v>7902</v>
      </c>
      <c r="B7904" s="29"/>
      <c r="C7904" s="30"/>
      <c r="D7904" s="30" t="n">
        <f aca="false">'Scarico FP Delivery'!$CY7903</f>
        <v>0</v>
      </c>
      <c r="E7904" s="31" t="n">
        <f aca="false">'Scarico FP Delivery'!$AH7903</f>
        <v>0</v>
      </c>
      <c r="F7904" s="31" t="n">
        <f aca="false">'Scarico FP Delivery'!$Z7903</f>
        <v>0</v>
      </c>
      <c r="G7904" s="30" t="n">
        <f aca="false">'Scarico FP Delivery'!$AG7903</f>
        <v>0</v>
      </c>
      <c r="H7904" s="30" t="n">
        <f aca="false">'Scarico FP Delivery'!$U7903</f>
        <v>0</v>
      </c>
      <c r="I7904" s="32" t="n">
        <f aca="false">'Scarico FP Delivery'!$EW7903</f>
        <v>0</v>
      </c>
      <c r="J7904" s="33" t="n">
        <f aca="false">'Scarico FP Delivery'!$AJ7903</f>
        <v>0</v>
      </c>
      <c r="K7904" s="34" t="n">
        <f aca="false">'Scarico FP Delivery'!AV7903</f>
        <v>0</v>
      </c>
      <c r="L7904" s="51" t="n">
        <f aca="false">'Scarico FP Delivery'!AF7903</f>
        <v>0</v>
      </c>
      <c r="M7904" s="36" t="n">
        <f aca="false">'Scarico FP Delivery'!EL7903</f>
        <v>0</v>
      </c>
      <c r="N7904" s="37" t="e">
        <f aca="false">VLOOKUP($P7904,Formule!$O$2:$P$200,2,0)</f>
        <v>#N/A</v>
      </c>
      <c r="O7904" s="38" t="e">
        <f aca="false">VLOOKUP($P7904,Formule!$B$2:$C$202,2,0)</f>
        <v>#N/A</v>
      </c>
      <c r="P7904" s="39" t="n">
        <f aca="false">'Scarico FP Delivery'!$AC7903</f>
        <v>0</v>
      </c>
      <c r="Q7904" s="40" t="n">
        <f aca="false">'Scarico FP Delivery'!$AD7903</f>
        <v>0</v>
      </c>
      <c r="R7904" s="41" t="n">
        <f aca="false">'Scarico FP Delivery'!$DO7903</f>
        <v>0</v>
      </c>
      <c r="S7904" s="30" t="e">
        <f aca="false">VLOOKUP($R7904,Formule!$H$2:$I$250,2,0)</f>
        <v>#N/A</v>
      </c>
      <c r="T7904" s="42"/>
      <c r="U7904" s="43" t="e">
        <f aca="false">VLOOKUP($P7904,Formule!$E$2:$F$200,2,0)</f>
        <v>#N/A</v>
      </c>
      <c r="V7904" s="44" t="e">
        <f aca="false">U7904*(25/100)</f>
        <v>#N/A</v>
      </c>
      <c r="W7904" s="45" t="e">
        <f aca="false">U7904-V7904</f>
        <v>#N/A</v>
      </c>
      <c r="Y7904" s="14" t="s">
        <v>2257</v>
      </c>
    </row>
    <row r="7905" customFormat="false" ht="12.75" hidden="false" customHeight="false" outlineLevel="0" collapsed="false">
      <c r="A7905" s="28" t="n">
        <v>7903</v>
      </c>
      <c r="B7905" s="29"/>
      <c r="C7905" s="30"/>
      <c r="D7905" s="30" t="n">
        <f aca="false">'Scarico FP Delivery'!$CY7904</f>
        <v>0</v>
      </c>
      <c r="E7905" s="31" t="n">
        <f aca="false">'Scarico FP Delivery'!$AH7904</f>
        <v>0</v>
      </c>
      <c r="F7905" s="31" t="n">
        <f aca="false">'Scarico FP Delivery'!$Z7904</f>
        <v>0</v>
      </c>
      <c r="G7905" s="30" t="n">
        <f aca="false">'Scarico FP Delivery'!$AG7904</f>
        <v>0</v>
      </c>
      <c r="H7905" s="30" t="n">
        <f aca="false">'Scarico FP Delivery'!$U7904</f>
        <v>0</v>
      </c>
      <c r="I7905" s="32" t="n">
        <f aca="false">'Scarico FP Delivery'!$EW7904</f>
        <v>0</v>
      </c>
      <c r="J7905" s="33" t="n">
        <f aca="false">'Scarico FP Delivery'!$AJ7904</f>
        <v>0</v>
      </c>
      <c r="K7905" s="34" t="n">
        <f aca="false">'Scarico FP Delivery'!AV7904</f>
        <v>0</v>
      </c>
      <c r="L7905" s="51" t="n">
        <f aca="false">'Scarico FP Delivery'!AF7904</f>
        <v>0</v>
      </c>
      <c r="M7905" s="36" t="n">
        <f aca="false">'Scarico FP Delivery'!EL7904</f>
        <v>0</v>
      </c>
      <c r="N7905" s="37" t="e">
        <f aca="false">VLOOKUP($P7905,Formule!$O$2:$P$200,2,0)</f>
        <v>#N/A</v>
      </c>
      <c r="O7905" s="38" t="e">
        <f aca="false">VLOOKUP($P7905,Formule!$B$2:$C$202,2,0)</f>
        <v>#N/A</v>
      </c>
      <c r="P7905" s="39" t="n">
        <f aca="false">'Scarico FP Delivery'!$AC7904</f>
        <v>0</v>
      </c>
      <c r="Q7905" s="40" t="n">
        <f aca="false">'Scarico FP Delivery'!$AD7904</f>
        <v>0</v>
      </c>
      <c r="R7905" s="41" t="n">
        <f aca="false">'Scarico FP Delivery'!$DO7904</f>
        <v>0</v>
      </c>
      <c r="S7905" s="30" t="e">
        <f aca="false">VLOOKUP($R7905,Formule!$H$2:$I$250,2,0)</f>
        <v>#N/A</v>
      </c>
      <c r="T7905" s="42"/>
      <c r="U7905" s="43" t="e">
        <f aca="false">VLOOKUP($P7905,Formule!$E$2:$F$200,2,0)</f>
        <v>#N/A</v>
      </c>
      <c r="V7905" s="44" t="e">
        <f aca="false">U7905*(25/100)</f>
        <v>#N/A</v>
      </c>
      <c r="W7905" s="45" t="e">
        <f aca="false">U7905-V7905</f>
        <v>#N/A</v>
      </c>
      <c r="Y7905" s="14" t="s">
        <v>2257</v>
      </c>
    </row>
    <row r="7906" customFormat="false" ht="12.75" hidden="false" customHeight="false" outlineLevel="0" collapsed="false">
      <c r="A7906" s="46" t="n">
        <v>7904</v>
      </c>
      <c r="B7906" s="29"/>
      <c r="C7906" s="30"/>
      <c r="D7906" s="30" t="n">
        <f aca="false">'Scarico FP Delivery'!$CY7905</f>
        <v>0</v>
      </c>
      <c r="E7906" s="31" t="n">
        <f aca="false">'Scarico FP Delivery'!$AH7905</f>
        <v>0</v>
      </c>
      <c r="F7906" s="31" t="n">
        <f aca="false">'Scarico FP Delivery'!$Z7905</f>
        <v>0</v>
      </c>
      <c r="G7906" s="30" t="n">
        <f aca="false">'Scarico FP Delivery'!$AG7905</f>
        <v>0</v>
      </c>
      <c r="H7906" s="30" t="n">
        <f aca="false">'Scarico FP Delivery'!$U7905</f>
        <v>0</v>
      </c>
      <c r="I7906" s="32" t="n">
        <f aca="false">'Scarico FP Delivery'!$EW7905</f>
        <v>0</v>
      </c>
      <c r="J7906" s="33" t="n">
        <f aca="false">'Scarico FP Delivery'!$AJ7905</f>
        <v>0</v>
      </c>
      <c r="K7906" s="34" t="n">
        <f aca="false">'Scarico FP Delivery'!AV7905</f>
        <v>0</v>
      </c>
      <c r="L7906" s="51" t="n">
        <f aca="false">'Scarico FP Delivery'!AF7905</f>
        <v>0</v>
      </c>
      <c r="M7906" s="36" t="n">
        <f aca="false">'Scarico FP Delivery'!EL7905</f>
        <v>0</v>
      </c>
      <c r="N7906" s="37" t="e">
        <f aca="false">VLOOKUP($P7906,Formule!$O$2:$P$200,2,0)</f>
        <v>#N/A</v>
      </c>
      <c r="O7906" s="38" t="e">
        <f aca="false">VLOOKUP($P7906,Formule!$B$2:$C$202,2,0)</f>
        <v>#N/A</v>
      </c>
      <c r="P7906" s="39" t="n">
        <f aca="false">'Scarico FP Delivery'!$AC7905</f>
        <v>0</v>
      </c>
      <c r="Q7906" s="40" t="n">
        <f aca="false">'Scarico FP Delivery'!$AD7905</f>
        <v>0</v>
      </c>
      <c r="R7906" s="41" t="n">
        <f aca="false">'Scarico FP Delivery'!$DO7905</f>
        <v>0</v>
      </c>
      <c r="S7906" s="30" t="e">
        <f aca="false">VLOOKUP($R7906,Formule!$H$2:$I$250,2,0)</f>
        <v>#N/A</v>
      </c>
      <c r="T7906" s="42"/>
      <c r="U7906" s="43" t="e">
        <f aca="false">VLOOKUP($P7906,Formule!$E$2:$F$200,2,0)</f>
        <v>#N/A</v>
      </c>
      <c r="V7906" s="44" t="e">
        <f aca="false">U7906*(25/100)</f>
        <v>#N/A</v>
      </c>
      <c r="W7906" s="45" t="e">
        <f aca="false">U7906-V7906</f>
        <v>#N/A</v>
      </c>
      <c r="Y7906" s="14" t="s">
        <v>2257</v>
      </c>
    </row>
    <row r="7907" customFormat="false" ht="12.75" hidden="false" customHeight="false" outlineLevel="0" collapsed="false">
      <c r="A7907" s="46" t="n">
        <v>7905</v>
      </c>
      <c r="B7907" s="29"/>
      <c r="C7907" s="30"/>
      <c r="D7907" s="30" t="n">
        <f aca="false">'Scarico FP Delivery'!$CY7906</f>
        <v>0</v>
      </c>
      <c r="E7907" s="31" t="n">
        <f aca="false">'Scarico FP Delivery'!$AH7906</f>
        <v>0</v>
      </c>
      <c r="F7907" s="31" t="n">
        <f aca="false">'Scarico FP Delivery'!$Z7906</f>
        <v>0</v>
      </c>
      <c r="G7907" s="30" t="n">
        <f aca="false">'Scarico FP Delivery'!$AG7906</f>
        <v>0</v>
      </c>
      <c r="H7907" s="30" t="n">
        <f aca="false">'Scarico FP Delivery'!$U7906</f>
        <v>0</v>
      </c>
      <c r="I7907" s="32" t="n">
        <f aca="false">'Scarico FP Delivery'!$EW7906</f>
        <v>0</v>
      </c>
      <c r="J7907" s="33" t="n">
        <f aca="false">'Scarico FP Delivery'!$AJ7906</f>
        <v>0</v>
      </c>
      <c r="K7907" s="34" t="n">
        <f aca="false">'Scarico FP Delivery'!AV7906</f>
        <v>0</v>
      </c>
      <c r="L7907" s="51" t="n">
        <f aca="false">'Scarico FP Delivery'!AF7906</f>
        <v>0</v>
      </c>
      <c r="M7907" s="36" t="n">
        <f aca="false">'Scarico FP Delivery'!EL7906</f>
        <v>0</v>
      </c>
      <c r="N7907" s="37" t="e">
        <f aca="false">VLOOKUP($P7907,Formule!$O$2:$P$200,2,0)</f>
        <v>#N/A</v>
      </c>
      <c r="O7907" s="38" t="e">
        <f aca="false">VLOOKUP($P7907,Formule!$B$2:$C$202,2,0)</f>
        <v>#N/A</v>
      </c>
      <c r="P7907" s="39" t="n">
        <f aca="false">'Scarico FP Delivery'!$AC7906</f>
        <v>0</v>
      </c>
      <c r="Q7907" s="40" t="n">
        <f aca="false">'Scarico FP Delivery'!$AD7906</f>
        <v>0</v>
      </c>
      <c r="R7907" s="41" t="n">
        <f aca="false">'Scarico FP Delivery'!$DO7906</f>
        <v>0</v>
      </c>
      <c r="S7907" s="30" t="e">
        <f aca="false">VLOOKUP($R7907,Formule!$H$2:$I$250,2,0)</f>
        <v>#N/A</v>
      </c>
      <c r="T7907" s="42"/>
      <c r="U7907" s="43" t="e">
        <f aca="false">VLOOKUP($P7907,Formule!$E$2:$F$200,2,0)</f>
        <v>#N/A</v>
      </c>
      <c r="V7907" s="44" t="e">
        <f aca="false">U7907*(25/100)</f>
        <v>#N/A</v>
      </c>
      <c r="W7907" s="45" t="e">
        <f aca="false">U7907-V7907</f>
        <v>#N/A</v>
      </c>
      <c r="Y7907" s="14" t="s">
        <v>2257</v>
      </c>
    </row>
    <row r="7908" customFormat="false" ht="12.75" hidden="false" customHeight="false" outlineLevel="0" collapsed="false">
      <c r="A7908" s="28" t="n">
        <v>7906</v>
      </c>
      <c r="B7908" s="29"/>
      <c r="C7908" s="30"/>
      <c r="D7908" s="30" t="n">
        <f aca="false">'Scarico FP Delivery'!$CY7907</f>
        <v>0</v>
      </c>
      <c r="E7908" s="31" t="n">
        <f aca="false">'Scarico FP Delivery'!$AH7907</f>
        <v>0</v>
      </c>
      <c r="F7908" s="31" t="n">
        <f aca="false">'Scarico FP Delivery'!$Z7907</f>
        <v>0</v>
      </c>
      <c r="G7908" s="30" t="n">
        <f aca="false">'Scarico FP Delivery'!$AG7907</f>
        <v>0</v>
      </c>
      <c r="H7908" s="30" t="n">
        <f aca="false">'Scarico FP Delivery'!$U7907</f>
        <v>0</v>
      </c>
      <c r="I7908" s="32" t="n">
        <f aca="false">'Scarico FP Delivery'!$EW7907</f>
        <v>0</v>
      </c>
      <c r="J7908" s="33" t="n">
        <f aca="false">'Scarico FP Delivery'!$AJ7907</f>
        <v>0</v>
      </c>
      <c r="K7908" s="34" t="n">
        <f aca="false">'Scarico FP Delivery'!AV7907</f>
        <v>0</v>
      </c>
      <c r="L7908" s="51" t="n">
        <f aca="false">'Scarico FP Delivery'!AF7907</f>
        <v>0</v>
      </c>
      <c r="M7908" s="36" t="n">
        <f aca="false">'Scarico FP Delivery'!EL7907</f>
        <v>0</v>
      </c>
      <c r="N7908" s="37" t="e">
        <f aca="false">VLOOKUP($P7908,Formule!$O$2:$P$200,2,0)</f>
        <v>#N/A</v>
      </c>
      <c r="O7908" s="38" t="e">
        <f aca="false">VLOOKUP($P7908,Formule!$B$2:$C$202,2,0)</f>
        <v>#N/A</v>
      </c>
      <c r="P7908" s="39" t="n">
        <f aca="false">'Scarico FP Delivery'!$AC7907</f>
        <v>0</v>
      </c>
      <c r="Q7908" s="40" t="n">
        <f aca="false">'Scarico FP Delivery'!$AD7907</f>
        <v>0</v>
      </c>
      <c r="R7908" s="41" t="n">
        <f aca="false">'Scarico FP Delivery'!$DO7907</f>
        <v>0</v>
      </c>
      <c r="S7908" s="30" t="e">
        <f aca="false">VLOOKUP($R7908,Formule!$H$2:$I$250,2,0)</f>
        <v>#N/A</v>
      </c>
      <c r="T7908" s="42"/>
      <c r="U7908" s="43" t="e">
        <f aca="false">VLOOKUP($P7908,Formule!$E$2:$F$200,2,0)</f>
        <v>#N/A</v>
      </c>
      <c r="V7908" s="44" t="e">
        <f aca="false">U7908*(25/100)</f>
        <v>#N/A</v>
      </c>
      <c r="W7908" s="45" t="e">
        <f aca="false">U7908-V7908</f>
        <v>#N/A</v>
      </c>
      <c r="Y7908" s="14" t="s">
        <v>2257</v>
      </c>
    </row>
    <row r="7909" customFormat="false" ht="12.75" hidden="false" customHeight="false" outlineLevel="0" collapsed="false">
      <c r="A7909" s="46" t="n">
        <v>7907</v>
      </c>
      <c r="B7909" s="29"/>
      <c r="C7909" s="30"/>
      <c r="D7909" s="30" t="n">
        <f aca="false">'Scarico FP Delivery'!$CY7908</f>
        <v>0</v>
      </c>
      <c r="E7909" s="31" t="n">
        <f aca="false">'Scarico FP Delivery'!$AH7908</f>
        <v>0</v>
      </c>
      <c r="F7909" s="31" t="n">
        <f aca="false">'Scarico FP Delivery'!$Z7908</f>
        <v>0</v>
      </c>
      <c r="G7909" s="30" t="n">
        <f aca="false">'Scarico FP Delivery'!$AG7908</f>
        <v>0</v>
      </c>
      <c r="H7909" s="30" t="n">
        <f aca="false">'Scarico FP Delivery'!$U7908</f>
        <v>0</v>
      </c>
      <c r="I7909" s="32" t="n">
        <f aca="false">'Scarico FP Delivery'!$EW7908</f>
        <v>0</v>
      </c>
      <c r="J7909" s="33" t="n">
        <f aca="false">'Scarico FP Delivery'!$AJ7908</f>
        <v>0</v>
      </c>
      <c r="K7909" s="34" t="n">
        <f aca="false">'Scarico FP Delivery'!AV7908</f>
        <v>0</v>
      </c>
      <c r="L7909" s="51" t="n">
        <f aca="false">'Scarico FP Delivery'!AF7908</f>
        <v>0</v>
      </c>
      <c r="M7909" s="36" t="n">
        <f aca="false">'Scarico FP Delivery'!EL7908</f>
        <v>0</v>
      </c>
      <c r="N7909" s="37" t="e">
        <f aca="false">VLOOKUP($P7909,Formule!$O$2:$P$200,2,0)</f>
        <v>#N/A</v>
      </c>
      <c r="O7909" s="38" t="e">
        <f aca="false">VLOOKUP($P7909,Formule!$B$2:$C$202,2,0)</f>
        <v>#N/A</v>
      </c>
      <c r="P7909" s="39" t="n">
        <f aca="false">'Scarico FP Delivery'!$AC7908</f>
        <v>0</v>
      </c>
      <c r="Q7909" s="40" t="n">
        <f aca="false">'Scarico FP Delivery'!$AD7908</f>
        <v>0</v>
      </c>
      <c r="R7909" s="41" t="n">
        <f aca="false">'Scarico FP Delivery'!$DO7908</f>
        <v>0</v>
      </c>
      <c r="S7909" s="30" t="e">
        <f aca="false">VLOOKUP($R7909,Formule!$H$2:$I$250,2,0)</f>
        <v>#N/A</v>
      </c>
      <c r="T7909" s="42"/>
      <c r="U7909" s="43" t="e">
        <f aca="false">VLOOKUP($P7909,Formule!$E$2:$F$200,2,0)</f>
        <v>#N/A</v>
      </c>
      <c r="V7909" s="44" t="e">
        <f aca="false">U7909*(25/100)</f>
        <v>#N/A</v>
      </c>
      <c r="W7909" s="45" t="e">
        <f aca="false">U7909-V7909</f>
        <v>#N/A</v>
      </c>
      <c r="Y7909" s="14" t="s">
        <v>2257</v>
      </c>
    </row>
    <row r="7910" customFormat="false" ht="12.75" hidden="false" customHeight="false" outlineLevel="0" collapsed="false">
      <c r="A7910" s="46" t="n">
        <v>7908</v>
      </c>
      <c r="B7910" s="29"/>
      <c r="C7910" s="30"/>
      <c r="D7910" s="30" t="n">
        <f aca="false">'Scarico FP Delivery'!$CY7909</f>
        <v>0</v>
      </c>
      <c r="E7910" s="31" t="n">
        <f aca="false">'Scarico FP Delivery'!$AH7909</f>
        <v>0</v>
      </c>
      <c r="F7910" s="31" t="n">
        <f aca="false">'Scarico FP Delivery'!$Z7909</f>
        <v>0</v>
      </c>
      <c r="G7910" s="30" t="n">
        <f aca="false">'Scarico FP Delivery'!$AG7909</f>
        <v>0</v>
      </c>
      <c r="H7910" s="30" t="n">
        <f aca="false">'Scarico FP Delivery'!$U7909</f>
        <v>0</v>
      </c>
      <c r="I7910" s="32" t="n">
        <f aca="false">'Scarico FP Delivery'!$EW7909</f>
        <v>0</v>
      </c>
      <c r="J7910" s="33" t="n">
        <f aca="false">'Scarico FP Delivery'!$AJ7909</f>
        <v>0</v>
      </c>
      <c r="K7910" s="34" t="n">
        <f aca="false">'Scarico FP Delivery'!AV7909</f>
        <v>0</v>
      </c>
      <c r="L7910" s="51" t="n">
        <f aca="false">'Scarico FP Delivery'!AF7909</f>
        <v>0</v>
      </c>
      <c r="M7910" s="36" t="n">
        <f aca="false">'Scarico FP Delivery'!EL7909</f>
        <v>0</v>
      </c>
      <c r="N7910" s="37" t="e">
        <f aca="false">VLOOKUP($P7910,Formule!$O$2:$P$200,2,0)</f>
        <v>#N/A</v>
      </c>
      <c r="O7910" s="38" t="e">
        <f aca="false">VLOOKUP($P7910,Formule!$B$2:$C$202,2,0)</f>
        <v>#N/A</v>
      </c>
      <c r="P7910" s="39" t="n">
        <f aca="false">'Scarico FP Delivery'!$AC7909</f>
        <v>0</v>
      </c>
      <c r="Q7910" s="40" t="n">
        <f aca="false">'Scarico FP Delivery'!$AD7909</f>
        <v>0</v>
      </c>
      <c r="R7910" s="41" t="n">
        <f aca="false">'Scarico FP Delivery'!$DO7909</f>
        <v>0</v>
      </c>
      <c r="S7910" s="30" t="e">
        <f aca="false">VLOOKUP($R7910,Formule!$H$2:$I$250,2,0)</f>
        <v>#N/A</v>
      </c>
      <c r="T7910" s="42"/>
      <c r="U7910" s="43" t="e">
        <f aca="false">VLOOKUP($P7910,Formule!$E$2:$F$200,2,0)</f>
        <v>#N/A</v>
      </c>
      <c r="V7910" s="44" t="e">
        <f aca="false">U7910*(25/100)</f>
        <v>#N/A</v>
      </c>
      <c r="W7910" s="45" t="e">
        <f aca="false">U7910-V7910</f>
        <v>#N/A</v>
      </c>
      <c r="Y7910" s="14" t="s">
        <v>2257</v>
      </c>
    </row>
    <row r="7911" customFormat="false" ht="12.75" hidden="false" customHeight="false" outlineLevel="0" collapsed="false">
      <c r="A7911" s="28" t="n">
        <v>7909</v>
      </c>
      <c r="B7911" s="29"/>
      <c r="C7911" s="30"/>
      <c r="D7911" s="30" t="n">
        <f aca="false">'Scarico FP Delivery'!$CY7910</f>
        <v>0</v>
      </c>
      <c r="E7911" s="31" t="n">
        <f aca="false">'Scarico FP Delivery'!$AH7910</f>
        <v>0</v>
      </c>
      <c r="F7911" s="31" t="n">
        <f aca="false">'Scarico FP Delivery'!$Z7910</f>
        <v>0</v>
      </c>
      <c r="G7911" s="30" t="n">
        <f aca="false">'Scarico FP Delivery'!$AG7910</f>
        <v>0</v>
      </c>
      <c r="H7911" s="30" t="n">
        <f aca="false">'Scarico FP Delivery'!$U7910</f>
        <v>0</v>
      </c>
      <c r="I7911" s="32" t="n">
        <f aca="false">'Scarico FP Delivery'!$EW7910</f>
        <v>0</v>
      </c>
      <c r="J7911" s="33" t="n">
        <f aca="false">'Scarico FP Delivery'!$AJ7910</f>
        <v>0</v>
      </c>
      <c r="K7911" s="34" t="n">
        <f aca="false">'Scarico FP Delivery'!AV7910</f>
        <v>0</v>
      </c>
      <c r="L7911" s="51" t="n">
        <f aca="false">'Scarico FP Delivery'!AF7910</f>
        <v>0</v>
      </c>
      <c r="M7911" s="36" t="n">
        <f aca="false">'Scarico FP Delivery'!EL7910</f>
        <v>0</v>
      </c>
      <c r="N7911" s="37" t="e">
        <f aca="false">VLOOKUP($P7911,Formule!$O$2:$P$200,2,0)</f>
        <v>#N/A</v>
      </c>
      <c r="O7911" s="38" t="e">
        <f aca="false">VLOOKUP($P7911,Formule!$B$2:$C$202,2,0)</f>
        <v>#N/A</v>
      </c>
      <c r="P7911" s="39" t="n">
        <f aca="false">'Scarico FP Delivery'!$AC7910</f>
        <v>0</v>
      </c>
      <c r="Q7911" s="40" t="n">
        <f aca="false">'Scarico FP Delivery'!$AD7910</f>
        <v>0</v>
      </c>
      <c r="R7911" s="41" t="n">
        <f aca="false">'Scarico FP Delivery'!$DO7910</f>
        <v>0</v>
      </c>
      <c r="S7911" s="30" t="e">
        <f aca="false">VLOOKUP($R7911,Formule!$H$2:$I$250,2,0)</f>
        <v>#N/A</v>
      </c>
      <c r="T7911" s="42"/>
      <c r="U7911" s="43" t="e">
        <f aca="false">VLOOKUP($P7911,Formule!$E$2:$F$200,2,0)</f>
        <v>#N/A</v>
      </c>
      <c r="V7911" s="44" t="e">
        <f aca="false">U7911*(25/100)</f>
        <v>#N/A</v>
      </c>
      <c r="W7911" s="45" t="e">
        <f aca="false">U7911-V7911</f>
        <v>#N/A</v>
      </c>
      <c r="Y7911" s="14" t="s">
        <v>2257</v>
      </c>
    </row>
    <row r="7912" customFormat="false" ht="12.75" hidden="false" customHeight="false" outlineLevel="0" collapsed="false">
      <c r="A7912" s="46" t="n">
        <v>7910</v>
      </c>
      <c r="B7912" s="29"/>
      <c r="C7912" s="30"/>
      <c r="D7912" s="30" t="n">
        <f aca="false">'Scarico FP Delivery'!$CY7911</f>
        <v>0</v>
      </c>
      <c r="E7912" s="31" t="n">
        <f aca="false">'Scarico FP Delivery'!$AH7911</f>
        <v>0</v>
      </c>
      <c r="F7912" s="31" t="n">
        <f aca="false">'Scarico FP Delivery'!$Z7911</f>
        <v>0</v>
      </c>
      <c r="G7912" s="30" t="n">
        <f aca="false">'Scarico FP Delivery'!$AG7911</f>
        <v>0</v>
      </c>
      <c r="H7912" s="30" t="n">
        <f aca="false">'Scarico FP Delivery'!$U7911</f>
        <v>0</v>
      </c>
      <c r="I7912" s="32" t="n">
        <f aca="false">'Scarico FP Delivery'!$EW7911</f>
        <v>0</v>
      </c>
      <c r="J7912" s="33" t="n">
        <f aca="false">'Scarico FP Delivery'!$AJ7911</f>
        <v>0</v>
      </c>
      <c r="K7912" s="34" t="n">
        <f aca="false">'Scarico FP Delivery'!AV7911</f>
        <v>0</v>
      </c>
      <c r="L7912" s="51" t="n">
        <f aca="false">'Scarico FP Delivery'!AF7911</f>
        <v>0</v>
      </c>
      <c r="M7912" s="36" t="n">
        <f aca="false">'Scarico FP Delivery'!EL7911</f>
        <v>0</v>
      </c>
      <c r="N7912" s="37" t="e">
        <f aca="false">VLOOKUP($P7912,Formule!$O$2:$P$200,2,0)</f>
        <v>#N/A</v>
      </c>
      <c r="O7912" s="38" t="e">
        <f aca="false">VLOOKUP($P7912,Formule!$B$2:$C$202,2,0)</f>
        <v>#N/A</v>
      </c>
      <c r="P7912" s="39" t="n">
        <f aca="false">'Scarico FP Delivery'!$AC7911</f>
        <v>0</v>
      </c>
      <c r="Q7912" s="40" t="n">
        <f aca="false">'Scarico FP Delivery'!$AD7911</f>
        <v>0</v>
      </c>
      <c r="R7912" s="41" t="n">
        <f aca="false">'Scarico FP Delivery'!$DO7911</f>
        <v>0</v>
      </c>
      <c r="S7912" s="30" t="e">
        <f aca="false">VLOOKUP($R7912,Formule!$H$2:$I$250,2,0)</f>
        <v>#N/A</v>
      </c>
      <c r="T7912" s="42"/>
      <c r="U7912" s="43" t="e">
        <f aca="false">VLOOKUP($P7912,Formule!$E$2:$F$200,2,0)</f>
        <v>#N/A</v>
      </c>
      <c r="V7912" s="44" t="e">
        <f aca="false">U7912*(25/100)</f>
        <v>#N/A</v>
      </c>
      <c r="W7912" s="45" t="e">
        <f aca="false">U7912-V7912</f>
        <v>#N/A</v>
      </c>
      <c r="Y7912" s="14" t="s">
        <v>2257</v>
      </c>
    </row>
    <row r="7913" customFormat="false" ht="12.75" hidden="false" customHeight="false" outlineLevel="0" collapsed="false">
      <c r="A7913" s="46" t="n">
        <v>7911</v>
      </c>
      <c r="B7913" s="29"/>
      <c r="C7913" s="30"/>
      <c r="D7913" s="30" t="n">
        <f aca="false">'Scarico FP Delivery'!$CY7912</f>
        <v>0</v>
      </c>
      <c r="E7913" s="31" t="n">
        <f aca="false">'Scarico FP Delivery'!$AH7912</f>
        <v>0</v>
      </c>
      <c r="F7913" s="31" t="n">
        <f aca="false">'Scarico FP Delivery'!$Z7912</f>
        <v>0</v>
      </c>
      <c r="G7913" s="30" t="n">
        <f aca="false">'Scarico FP Delivery'!$AG7912</f>
        <v>0</v>
      </c>
      <c r="H7913" s="30" t="n">
        <f aca="false">'Scarico FP Delivery'!$U7912</f>
        <v>0</v>
      </c>
      <c r="I7913" s="32" t="n">
        <f aca="false">'Scarico FP Delivery'!$EW7912</f>
        <v>0</v>
      </c>
      <c r="J7913" s="33" t="n">
        <f aca="false">'Scarico FP Delivery'!$AJ7912</f>
        <v>0</v>
      </c>
      <c r="K7913" s="34" t="n">
        <f aca="false">'Scarico FP Delivery'!AV7912</f>
        <v>0</v>
      </c>
      <c r="L7913" s="51" t="n">
        <f aca="false">'Scarico FP Delivery'!AF7912</f>
        <v>0</v>
      </c>
      <c r="M7913" s="36" t="n">
        <f aca="false">'Scarico FP Delivery'!EL7912</f>
        <v>0</v>
      </c>
      <c r="N7913" s="37" t="e">
        <f aca="false">VLOOKUP($P7913,Formule!$O$2:$P$200,2,0)</f>
        <v>#N/A</v>
      </c>
      <c r="O7913" s="38" t="e">
        <f aca="false">VLOOKUP($P7913,Formule!$B$2:$C$202,2,0)</f>
        <v>#N/A</v>
      </c>
      <c r="P7913" s="39" t="n">
        <f aca="false">'Scarico FP Delivery'!$AC7912</f>
        <v>0</v>
      </c>
      <c r="Q7913" s="40" t="n">
        <f aca="false">'Scarico FP Delivery'!$AD7912</f>
        <v>0</v>
      </c>
      <c r="R7913" s="41" t="n">
        <f aca="false">'Scarico FP Delivery'!$DO7912</f>
        <v>0</v>
      </c>
      <c r="S7913" s="30" t="e">
        <f aca="false">VLOOKUP($R7913,Formule!$H$2:$I$250,2,0)</f>
        <v>#N/A</v>
      </c>
      <c r="T7913" s="42"/>
      <c r="U7913" s="43" t="e">
        <f aca="false">VLOOKUP($P7913,Formule!$E$2:$F$200,2,0)</f>
        <v>#N/A</v>
      </c>
      <c r="V7913" s="44" t="e">
        <f aca="false">U7913*(25/100)</f>
        <v>#N/A</v>
      </c>
      <c r="W7913" s="45" t="e">
        <f aca="false">U7913-V7913</f>
        <v>#N/A</v>
      </c>
      <c r="Y7913" s="14" t="s">
        <v>2257</v>
      </c>
    </row>
    <row r="7914" customFormat="false" ht="12.75" hidden="false" customHeight="false" outlineLevel="0" collapsed="false">
      <c r="A7914" s="28" t="n">
        <v>7912</v>
      </c>
      <c r="B7914" s="29"/>
      <c r="C7914" s="30"/>
      <c r="D7914" s="30" t="n">
        <f aca="false">'Scarico FP Delivery'!$CY7913</f>
        <v>0</v>
      </c>
      <c r="E7914" s="31" t="n">
        <f aca="false">'Scarico FP Delivery'!$AH7913</f>
        <v>0</v>
      </c>
      <c r="F7914" s="31" t="n">
        <f aca="false">'Scarico FP Delivery'!$Z7913</f>
        <v>0</v>
      </c>
      <c r="G7914" s="30" t="n">
        <f aca="false">'Scarico FP Delivery'!$AG7913</f>
        <v>0</v>
      </c>
      <c r="H7914" s="30" t="n">
        <f aca="false">'Scarico FP Delivery'!$U7913</f>
        <v>0</v>
      </c>
      <c r="I7914" s="32" t="n">
        <f aca="false">'Scarico FP Delivery'!$EW7913</f>
        <v>0</v>
      </c>
      <c r="J7914" s="33" t="n">
        <f aca="false">'Scarico FP Delivery'!$AJ7913</f>
        <v>0</v>
      </c>
      <c r="K7914" s="34" t="n">
        <f aca="false">'Scarico FP Delivery'!AV7913</f>
        <v>0</v>
      </c>
      <c r="L7914" s="51" t="n">
        <f aca="false">'Scarico FP Delivery'!AF7913</f>
        <v>0</v>
      </c>
      <c r="M7914" s="36" t="n">
        <f aca="false">'Scarico FP Delivery'!EL7913</f>
        <v>0</v>
      </c>
      <c r="N7914" s="37" t="e">
        <f aca="false">VLOOKUP($P7914,Formule!$O$2:$P$200,2,0)</f>
        <v>#N/A</v>
      </c>
      <c r="O7914" s="38" t="e">
        <f aca="false">VLOOKUP($P7914,Formule!$B$2:$C$202,2,0)</f>
        <v>#N/A</v>
      </c>
      <c r="P7914" s="39" t="n">
        <f aca="false">'Scarico FP Delivery'!$AC7913</f>
        <v>0</v>
      </c>
      <c r="Q7914" s="40" t="n">
        <f aca="false">'Scarico FP Delivery'!$AD7913</f>
        <v>0</v>
      </c>
      <c r="R7914" s="41" t="n">
        <f aca="false">'Scarico FP Delivery'!$DO7913</f>
        <v>0</v>
      </c>
      <c r="S7914" s="30" t="e">
        <f aca="false">VLOOKUP($R7914,Formule!$H$2:$I$250,2,0)</f>
        <v>#N/A</v>
      </c>
      <c r="T7914" s="42"/>
      <c r="U7914" s="43" t="e">
        <f aca="false">VLOOKUP($P7914,Formule!$E$2:$F$200,2,0)</f>
        <v>#N/A</v>
      </c>
      <c r="V7914" s="44" t="e">
        <f aca="false">U7914*(25/100)</f>
        <v>#N/A</v>
      </c>
      <c r="W7914" s="45" t="e">
        <f aca="false">U7914-V7914</f>
        <v>#N/A</v>
      </c>
      <c r="Y7914" s="14" t="s">
        <v>2257</v>
      </c>
    </row>
    <row r="7915" customFormat="false" ht="12.75" hidden="false" customHeight="false" outlineLevel="0" collapsed="false">
      <c r="A7915" s="46" t="n">
        <v>7913</v>
      </c>
      <c r="B7915" s="29"/>
      <c r="C7915" s="30"/>
      <c r="D7915" s="30" t="n">
        <f aca="false">'Scarico FP Delivery'!$CY7914</f>
        <v>0</v>
      </c>
      <c r="E7915" s="31" t="n">
        <f aca="false">'Scarico FP Delivery'!$AH7914</f>
        <v>0</v>
      </c>
      <c r="F7915" s="31" t="n">
        <f aca="false">'Scarico FP Delivery'!$Z7914</f>
        <v>0</v>
      </c>
      <c r="G7915" s="30" t="n">
        <f aca="false">'Scarico FP Delivery'!$AG7914</f>
        <v>0</v>
      </c>
      <c r="H7915" s="30" t="n">
        <f aca="false">'Scarico FP Delivery'!$U7914</f>
        <v>0</v>
      </c>
      <c r="I7915" s="32" t="n">
        <f aca="false">'Scarico FP Delivery'!$EW7914</f>
        <v>0</v>
      </c>
      <c r="J7915" s="33" t="n">
        <f aca="false">'Scarico FP Delivery'!$AJ7914</f>
        <v>0</v>
      </c>
      <c r="K7915" s="34" t="n">
        <f aca="false">'Scarico FP Delivery'!AV7914</f>
        <v>0</v>
      </c>
      <c r="L7915" s="51" t="n">
        <f aca="false">'Scarico FP Delivery'!AF7914</f>
        <v>0</v>
      </c>
      <c r="M7915" s="36" t="n">
        <f aca="false">'Scarico FP Delivery'!EL7914</f>
        <v>0</v>
      </c>
      <c r="N7915" s="37" t="e">
        <f aca="false">VLOOKUP($P7915,Formule!$O$2:$P$200,2,0)</f>
        <v>#N/A</v>
      </c>
      <c r="O7915" s="38" t="e">
        <f aca="false">VLOOKUP($P7915,Formule!$B$2:$C$202,2,0)</f>
        <v>#N/A</v>
      </c>
      <c r="P7915" s="39" t="n">
        <f aca="false">'Scarico FP Delivery'!$AC7914</f>
        <v>0</v>
      </c>
      <c r="Q7915" s="40" t="n">
        <f aca="false">'Scarico FP Delivery'!$AD7914</f>
        <v>0</v>
      </c>
      <c r="R7915" s="41" t="n">
        <f aca="false">'Scarico FP Delivery'!$DO7914</f>
        <v>0</v>
      </c>
      <c r="S7915" s="30" t="e">
        <f aca="false">VLOOKUP($R7915,Formule!$H$2:$I$250,2,0)</f>
        <v>#N/A</v>
      </c>
      <c r="T7915" s="42"/>
      <c r="U7915" s="43" t="e">
        <f aca="false">VLOOKUP($P7915,Formule!$E$2:$F$200,2,0)</f>
        <v>#N/A</v>
      </c>
      <c r="V7915" s="44" t="e">
        <f aca="false">U7915*(25/100)</f>
        <v>#N/A</v>
      </c>
      <c r="W7915" s="45" t="e">
        <f aca="false">U7915-V7915</f>
        <v>#N/A</v>
      </c>
      <c r="Y7915" s="14" t="s">
        <v>2257</v>
      </c>
    </row>
    <row r="7916" customFormat="false" ht="12.75" hidden="false" customHeight="false" outlineLevel="0" collapsed="false">
      <c r="A7916" s="46" t="n">
        <v>7914</v>
      </c>
      <c r="B7916" s="29"/>
      <c r="C7916" s="30"/>
      <c r="D7916" s="30" t="n">
        <f aca="false">'Scarico FP Delivery'!$CY7915</f>
        <v>0</v>
      </c>
      <c r="E7916" s="31" t="n">
        <f aca="false">'Scarico FP Delivery'!$AH7915</f>
        <v>0</v>
      </c>
      <c r="F7916" s="31" t="n">
        <f aca="false">'Scarico FP Delivery'!$Z7915</f>
        <v>0</v>
      </c>
      <c r="G7916" s="30" t="n">
        <f aca="false">'Scarico FP Delivery'!$AG7915</f>
        <v>0</v>
      </c>
      <c r="H7916" s="30" t="n">
        <f aca="false">'Scarico FP Delivery'!$U7915</f>
        <v>0</v>
      </c>
      <c r="I7916" s="32" t="n">
        <f aca="false">'Scarico FP Delivery'!$EW7915</f>
        <v>0</v>
      </c>
      <c r="J7916" s="33" t="n">
        <f aca="false">'Scarico FP Delivery'!$AJ7915</f>
        <v>0</v>
      </c>
      <c r="K7916" s="34" t="n">
        <f aca="false">'Scarico FP Delivery'!AV7915</f>
        <v>0</v>
      </c>
      <c r="L7916" s="51" t="n">
        <f aca="false">'Scarico FP Delivery'!AF7915</f>
        <v>0</v>
      </c>
      <c r="M7916" s="36" t="n">
        <f aca="false">'Scarico FP Delivery'!EL7915</f>
        <v>0</v>
      </c>
      <c r="N7916" s="37" t="e">
        <f aca="false">VLOOKUP($P7916,Formule!$O$2:$P$200,2,0)</f>
        <v>#N/A</v>
      </c>
      <c r="O7916" s="38" t="e">
        <f aca="false">VLOOKUP($P7916,Formule!$B$2:$C$202,2,0)</f>
        <v>#N/A</v>
      </c>
      <c r="P7916" s="39" t="n">
        <f aca="false">'Scarico FP Delivery'!$AC7915</f>
        <v>0</v>
      </c>
      <c r="Q7916" s="40" t="n">
        <f aca="false">'Scarico FP Delivery'!$AD7915</f>
        <v>0</v>
      </c>
      <c r="R7916" s="41" t="n">
        <f aca="false">'Scarico FP Delivery'!$DO7915</f>
        <v>0</v>
      </c>
      <c r="S7916" s="30" t="e">
        <f aca="false">VLOOKUP($R7916,Formule!$H$2:$I$250,2,0)</f>
        <v>#N/A</v>
      </c>
      <c r="T7916" s="42"/>
      <c r="U7916" s="43" t="e">
        <f aca="false">VLOOKUP($P7916,Formule!$E$2:$F$200,2,0)</f>
        <v>#N/A</v>
      </c>
      <c r="V7916" s="44" t="e">
        <f aca="false">U7916*(25/100)</f>
        <v>#N/A</v>
      </c>
      <c r="W7916" s="45" t="e">
        <f aca="false">U7916-V7916</f>
        <v>#N/A</v>
      </c>
      <c r="Y7916" s="14" t="s">
        <v>2257</v>
      </c>
    </row>
    <row r="7917" customFormat="false" ht="12.75" hidden="false" customHeight="false" outlineLevel="0" collapsed="false">
      <c r="A7917" s="28" t="n">
        <v>7915</v>
      </c>
      <c r="B7917" s="29"/>
      <c r="C7917" s="30"/>
      <c r="D7917" s="30" t="n">
        <f aca="false">'Scarico FP Delivery'!$CY7916</f>
        <v>0</v>
      </c>
      <c r="E7917" s="31" t="n">
        <f aca="false">'Scarico FP Delivery'!$AH7916</f>
        <v>0</v>
      </c>
      <c r="F7917" s="31" t="n">
        <f aca="false">'Scarico FP Delivery'!$Z7916</f>
        <v>0</v>
      </c>
      <c r="G7917" s="30" t="n">
        <f aca="false">'Scarico FP Delivery'!$AG7916</f>
        <v>0</v>
      </c>
      <c r="H7917" s="30" t="n">
        <f aca="false">'Scarico FP Delivery'!$U7916</f>
        <v>0</v>
      </c>
      <c r="I7917" s="32" t="n">
        <f aca="false">'Scarico FP Delivery'!$EW7916</f>
        <v>0</v>
      </c>
      <c r="J7917" s="33" t="n">
        <f aca="false">'Scarico FP Delivery'!$AJ7916</f>
        <v>0</v>
      </c>
      <c r="K7917" s="34" t="n">
        <f aca="false">'Scarico FP Delivery'!AV7916</f>
        <v>0</v>
      </c>
      <c r="L7917" s="51" t="n">
        <f aca="false">'Scarico FP Delivery'!AF7916</f>
        <v>0</v>
      </c>
      <c r="M7917" s="36" t="n">
        <f aca="false">'Scarico FP Delivery'!EL7916</f>
        <v>0</v>
      </c>
      <c r="N7917" s="37" t="e">
        <f aca="false">VLOOKUP($P7917,Formule!$O$2:$P$200,2,0)</f>
        <v>#N/A</v>
      </c>
      <c r="O7917" s="38" t="e">
        <f aca="false">VLOOKUP($P7917,Formule!$B$2:$C$202,2,0)</f>
        <v>#N/A</v>
      </c>
      <c r="P7917" s="39" t="n">
        <f aca="false">'Scarico FP Delivery'!$AC7916</f>
        <v>0</v>
      </c>
      <c r="Q7917" s="40" t="n">
        <f aca="false">'Scarico FP Delivery'!$AD7916</f>
        <v>0</v>
      </c>
      <c r="R7917" s="41" t="n">
        <f aca="false">'Scarico FP Delivery'!$DO7916</f>
        <v>0</v>
      </c>
      <c r="S7917" s="30" t="e">
        <f aca="false">VLOOKUP($R7917,Formule!$H$2:$I$250,2,0)</f>
        <v>#N/A</v>
      </c>
      <c r="T7917" s="42"/>
      <c r="U7917" s="43" t="e">
        <f aca="false">VLOOKUP($P7917,Formule!$E$2:$F$200,2,0)</f>
        <v>#N/A</v>
      </c>
      <c r="V7917" s="44" t="e">
        <f aca="false">U7917*(25/100)</f>
        <v>#N/A</v>
      </c>
      <c r="W7917" s="45" t="e">
        <f aca="false">U7917-V7917</f>
        <v>#N/A</v>
      </c>
      <c r="Y7917" s="14" t="s">
        <v>2257</v>
      </c>
    </row>
    <row r="7918" customFormat="false" ht="12.75" hidden="false" customHeight="false" outlineLevel="0" collapsed="false">
      <c r="A7918" s="46" t="n">
        <v>7916</v>
      </c>
      <c r="B7918" s="29"/>
      <c r="C7918" s="30"/>
      <c r="D7918" s="30" t="n">
        <f aca="false">'Scarico FP Delivery'!$CY7917</f>
        <v>0</v>
      </c>
      <c r="E7918" s="31" t="n">
        <f aca="false">'Scarico FP Delivery'!$AH7917</f>
        <v>0</v>
      </c>
      <c r="F7918" s="31" t="n">
        <f aca="false">'Scarico FP Delivery'!$Z7917</f>
        <v>0</v>
      </c>
      <c r="G7918" s="30" t="n">
        <f aca="false">'Scarico FP Delivery'!$AG7917</f>
        <v>0</v>
      </c>
      <c r="H7918" s="30" t="n">
        <f aca="false">'Scarico FP Delivery'!$U7917</f>
        <v>0</v>
      </c>
      <c r="I7918" s="32" t="n">
        <f aca="false">'Scarico FP Delivery'!$EW7917</f>
        <v>0</v>
      </c>
      <c r="J7918" s="33" t="n">
        <f aca="false">'Scarico FP Delivery'!$AJ7917</f>
        <v>0</v>
      </c>
      <c r="K7918" s="34" t="n">
        <f aca="false">'Scarico FP Delivery'!AV7917</f>
        <v>0</v>
      </c>
      <c r="L7918" s="51" t="n">
        <f aca="false">'Scarico FP Delivery'!AF7917</f>
        <v>0</v>
      </c>
      <c r="M7918" s="36" t="n">
        <f aca="false">'Scarico FP Delivery'!EL7917</f>
        <v>0</v>
      </c>
      <c r="N7918" s="37" t="e">
        <f aca="false">VLOOKUP($P7918,Formule!$O$2:$P$200,2,0)</f>
        <v>#N/A</v>
      </c>
      <c r="O7918" s="38" t="e">
        <f aca="false">VLOOKUP($P7918,Formule!$B$2:$C$202,2,0)</f>
        <v>#N/A</v>
      </c>
      <c r="P7918" s="39" t="n">
        <f aca="false">'Scarico FP Delivery'!$AC7917</f>
        <v>0</v>
      </c>
      <c r="Q7918" s="40" t="n">
        <f aca="false">'Scarico FP Delivery'!$AD7917</f>
        <v>0</v>
      </c>
      <c r="R7918" s="41" t="n">
        <f aca="false">'Scarico FP Delivery'!$DO7917</f>
        <v>0</v>
      </c>
      <c r="S7918" s="30" t="e">
        <f aca="false">VLOOKUP($R7918,Formule!$H$2:$I$250,2,0)</f>
        <v>#N/A</v>
      </c>
      <c r="T7918" s="42"/>
      <c r="U7918" s="43" t="e">
        <f aca="false">VLOOKUP($P7918,Formule!$E$2:$F$200,2,0)</f>
        <v>#N/A</v>
      </c>
      <c r="V7918" s="44" t="e">
        <f aca="false">U7918*(25/100)</f>
        <v>#N/A</v>
      </c>
      <c r="W7918" s="45" t="e">
        <f aca="false">U7918-V7918</f>
        <v>#N/A</v>
      </c>
      <c r="Y7918" s="14" t="s">
        <v>2257</v>
      </c>
    </row>
    <row r="7919" customFormat="false" ht="12.75" hidden="false" customHeight="false" outlineLevel="0" collapsed="false">
      <c r="A7919" s="46" t="n">
        <v>7917</v>
      </c>
      <c r="B7919" s="29"/>
      <c r="C7919" s="30"/>
      <c r="D7919" s="30" t="n">
        <f aca="false">'Scarico FP Delivery'!$CY7918</f>
        <v>0</v>
      </c>
      <c r="E7919" s="31" t="n">
        <f aca="false">'Scarico FP Delivery'!$AH7918</f>
        <v>0</v>
      </c>
      <c r="F7919" s="31" t="n">
        <f aca="false">'Scarico FP Delivery'!$Z7918</f>
        <v>0</v>
      </c>
      <c r="G7919" s="30" t="n">
        <f aca="false">'Scarico FP Delivery'!$AG7918</f>
        <v>0</v>
      </c>
      <c r="H7919" s="30" t="n">
        <f aca="false">'Scarico FP Delivery'!$U7918</f>
        <v>0</v>
      </c>
      <c r="I7919" s="32" t="n">
        <f aca="false">'Scarico FP Delivery'!$EW7918</f>
        <v>0</v>
      </c>
      <c r="J7919" s="33" t="n">
        <f aca="false">'Scarico FP Delivery'!$AJ7918</f>
        <v>0</v>
      </c>
      <c r="K7919" s="34" t="n">
        <f aca="false">'Scarico FP Delivery'!AV7918</f>
        <v>0</v>
      </c>
      <c r="L7919" s="51" t="n">
        <f aca="false">'Scarico FP Delivery'!AF7918</f>
        <v>0</v>
      </c>
      <c r="M7919" s="36" t="n">
        <f aca="false">'Scarico FP Delivery'!EL7918</f>
        <v>0</v>
      </c>
      <c r="N7919" s="37" t="e">
        <f aca="false">VLOOKUP($P7919,Formule!$O$2:$P$200,2,0)</f>
        <v>#N/A</v>
      </c>
      <c r="O7919" s="38" t="e">
        <f aca="false">VLOOKUP($P7919,Formule!$B$2:$C$202,2,0)</f>
        <v>#N/A</v>
      </c>
      <c r="P7919" s="39" t="n">
        <f aca="false">'Scarico FP Delivery'!$AC7918</f>
        <v>0</v>
      </c>
      <c r="Q7919" s="40" t="n">
        <f aca="false">'Scarico FP Delivery'!$AD7918</f>
        <v>0</v>
      </c>
      <c r="R7919" s="41" t="n">
        <f aca="false">'Scarico FP Delivery'!$DO7918</f>
        <v>0</v>
      </c>
      <c r="S7919" s="30" t="e">
        <f aca="false">VLOOKUP($R7919,Formule!$H$2:$I$250,2,0)</f>
        <v>#N/A</v>
      </c>
      <c r="T7919" s="42"/>
      <c r="U7919" s="43" t="e">
        <f aca="false">VLOOKUP($P7919,Formule!$E$2:$F$200,2,0)</f>
        <v>#N/A</v>
      </c>
      <c r="V7919" s="44" t="e">
        <f aca="false">U7919*(25/100)</f>
        <v>#N/A</v>
      </c>
      <c r="W7919" s="45" t="e">
        <f aca="false">U7919-V7919</f>
        <v>#N/A</v>
      </c>
      <c r="Y7919" s="14" t="s">
        <v>2257</v>
      </c>
    </row>
    <row r="7920" customFormat="false" ht="12.75" hidden="false" customHeight="false" outlineLevel="0" collapsed="false">
      <c r="A7920" s="28" t="n">
        <v>7918</v>
      </c>
      <c r="B7920" s="29"/>
      <c r="C7920" s="30"/>
      <c r="D7920" s="30" t="n">
        <f aca="false">'Scarico FP Delivery'!$CY7919</f>
        <v>0</v>
      </c>
      <c r="E7920" s="31" t="n">
        <f aca="false">'Scarico FP Delivery'!$AH7919</f>
        <v>0</v>
      </c>
      <c r="F7920" s="31" t="n">
        <f aca="false">'Scarico FP Delivery'!$Z7919</f>
        <v>0</v>
      </c>
      <c r="G7920" s="30" t="n">
        <f aca="false">'Scarico FP Delivery'!$AG7919</f>
        <v>0</v>
      </c>
      <c r="H7920" s="30" t="n">
        <f aca="false">'Scarico FP Delivery'!$U7919</f>
        <v>0</v>
      </c>
      <c r="I7920" s="32" t="n">
        <f aca="false">'Scarico FP Delivery'!$EW7919</f>
        <v>0</v>
      </c>
      <c r="J7920" s="33" t="n">
        <f aca="false">'Scarico FP Delivery'!$AJ7919</f>
        <v>0</v>
      </c>
      <c r="K7920" s="34" t="n">
        <f aca="false">'Scarico FP Delivery'!AV7919</f>
        <v>0</v>
      </c>
      <c r="L7920" s="51" t="n">
        <f aca="false">'Scarico FP Delivery'!AF7919</f>
        <v>0</v>
      </c>
      <c r="M7920" s="36" t="n">
        <f aca="false">'Scarico FP Delivery'!EL7919</f>
        <v>0</v>
      </c>
      <c r="N7920" s="37" t="e">
        <f aca="false">VLOOKUP($P7920,Formule!$O$2:$P$200,2,0)</f>
        <v>#N/A</v>
      </c>
      <c r="O7920" s="38" t="e">
        <f aca="false">VLOOKUP($P7920,Formule!$B$2:$C$202,2,0)</f>
        <v>#N/A</v>
      </c>
      <c r="P7920" s="39" t="n">
        <f aca="false">'Scarico FP Delivery'!$AC7919</f>
        <v>0</v>
      </c>
      <c r="Q7920" s="40" t="n">
        <f aca="false">'Scarico FP Delivery'!$AD7919</f>
        <v>0</v>
      </c>
      <c r="R7920" s="41" t="n">
        <f aca="false">'Scarico FP Delivery'!$DO7919</f>
        <v>0</v>
      </c>
      <c r="S7920" s="30" t="e">
        <f aca="false">VLOOKUP($R7920,Formule!$H$2:$I$250,2,0)</f>
        <v>#N/A</v>
      </c>
      <c r="T7920" s="42"/>
      <c r="U7920" s="43" t="e">
        <f aca="false">VLOOKUP($P7920,Formule!$E$2:$F$200,2,0)</f>
        <v>#N/A</v>
      </c>
      <c r="V7920" s="44" t="e">
        <f aca="false">U7920*(25/100)</f>
        <v>#N/A</v>
      </c>
      <c r="W7920" s="45" t="e">
        <f aca="false">U7920-V7920</f>
        <v>#N/A</v>
      </c>
      <c r="Y7920" s="14" t="s">
        <v>2257</v>
      </c>
    </row>
    <row r="7921" customFormat="false" ht="12.75" hidden="false" customHeight="false" outlineLevel="0" collapsed="false">
      <c r="A7921" s="46" t="n">
        <v>7919</v>
      </c>
      <c r="B7921" s="29"/>
      <c r="C7921" s="30"/>
      <c r="D7921" s="30" t="n">
        <f aca="false">'Scarico FP Delivery'!$CY7920</f>
        <v>0</v>
      </c>
      <c r="E7921" s="31" t="n">
        <f aca="false">'Scarico FP Delivery'!$AH7920</f>
        <v>0</v>
      </c>
      <c r="F7921" s="31" t="n">
        <f aca="false">'Scarico FP Delivery'!$Z7920</f>
        <v>0</v>
      </c>
      <c r="G7921" s="30" t="n">
        <f aca="false">'Scarico FP Delivery'!$AG7920</f>
        <v>0</v>
      </c>
      <c r="H7921" s="30" t="n">
        <f aca="false">'Scarico FP Delivery'!$U7920</f>
        <v>0</v>
      </c>
      <c r="I7921" s="32" t="n">
        <f aca="false">'Scarico FP Delivery'!$EW7920</f>
        <v>0</v>
      </c>
      <c r="J7921" s="33" t="n">
        <f aca="false">'Scarico FP Delivery'!$AJ7920</f>
        <v>0</v>
      </c>
      <c r="K7921" s="34" t="n">
        <f aca="false">'Scarico FP Delivery'!AV7920</f>
        <v>0</v>
      </c>
      <c r="L7921" s="51" t="n">
        <f aca="false">'Scarico FP Delivery'!AF7920</f>
        <v>0</v>
      </c>
      <c r="M7921" s="36" t="n">
        <f aca="false">'Scarico FP Delivery'!EL7920</f>
        <v>0</v>
      </c>
      <c r="N7921" s="37" t="e">
        <f aca="false">VLOOKUP($P7921,Formule!$O$2:$P$200,2,0)</f>
        <v>#N/A</v>
      </c>
      <c r="O7921" s="38" t="e">
        <f aca="false">VLOOKUP($P7921,Formule!$B$2:$C$202,2,0)</f>
        <v>#N/A</v>
      </c>
      <c r="P7921" s="39" t="n">
        <f aca="false">'Scarico FP Delivery'!$AC7920</f>
        <v>0</v>
      </c>
      <c r="Q7921" s="40" t="n">
        <f aca="false">'Scarico FP Delivery'!$AD7920</f>
        <v>0</v>
      </c>
      <c r="R7921" s="41" t="n">
        <f aca="false">'Scarico FP Delivery'!$DO7920</f>
        <v>0</v>
      </c>
      <c r="S7921" s="30" t="e">
        <f aca="false">VLOOKUP($R7921,Formule!$H$2:$I$250,2,0)</f>
        <v>#N/A</v>
      </c>
      <c r="T7921" s="42"/>
      <c r="U7921" s="43" t="e">
        <f aca="false">VLOOKUP($P7921,Formule!$E$2:$F$200,2,0)</f>
        <v>#N/A</v>
      </c>
      <c r="V7921" s="44" t="e">
        <f aca="false">U7921*(25/100)</f>
        <v>#N/A</v>
      </c>
      <c r="W7921" s="45" t="e">
        <f aca="false">U7921-V7921</f>
        <v>#N/A</v>
      </c>
      <c r="Y7921" s="14" t="s">
        <v>2257</v>
      </c>
    </row>
    <row r="7922" customFormat="false" ht="12.75" hidden="false" customHeight="false" outlineLevel="0" collapsed="false">
      <c r="A7922" s="46" t="n">
        <v>7920</v>
      </c>
      <c r="B7922" s="29"/>
      <c r="C7922" s="30"/>
      <c r="D7922" s="30" t="n">
        <f aca="false">'Scarico FP Delivery'!$CY7921</f>
        <v>0</v>
      </c>
      <c r="E7922" s="31" t="n">
        <f aca="false">'Scarico FP Delivery'!$AH7921</f>
        <v>0</v>
      </c>
      <c r="F7922" s="31" t="n">
        <f aca="false">'Scarico FP Delivery'!$Z7921</f>
        <v>0</v>
      </c>
      <c r="G7922" s="30" t="n">
        <f aca="false">'Scarico FP Delivery'!$AG7921</f>
        <v>0</v>
      </c>
      <c r="H7922" s="30" t="n">
        <f aca="false">'Scarico FP Delivery'!$U7921</f>
        <v>0</v>
      </c>
      <c r="I7922" s="32" t="n">
        <f aca="false">'Scarico FP Delivery'!$EW7921</f>
        <v>0</v>
      </c>
      <c r="J7922" s="33" t="n">
        <f aca="false">'Scarico FP Delivery'!$AJ7921</f>
        <v>0</v>
      </c>
      <c r="K7922" s="34" t="n">
        <f aca="false">'Scarico FP Delivery'!AV7921</f>
        <v>0</v>
      </c>
      <c r="L7922" s="51" t="n">
        <f aca="false">'Scarico FP Delivery'!AF7921</f>
        <v>0</v>
      </c>
      <c r="M7922" s="36" t="n">
        <f aca="false">'Scarico FP Delivery'!EL7921</f>
        <v>0</v>
      </c>
      <c r="N7922" s="37" t="e">
        <f aca="false">VLOOKUP($P7922,Formule!$O$2:$P$200,2,0)</f>
        <v>#N/A</v>
      </c>
      <c r="O7922" s="38" t="e">
        <f aca="false">VLOOKUP($P7922,Formule!$B$2:$C$202,2,0)</f>
        <v>#N/A</v>
      </c>
      <c r="P7922" s="39" t="n">
        <f aca="false">'Scarico FP Delivery'!$AC7921</f>
        <v>0</v>
      </c>
      <c r="Q7922" s="40" t="n">
        <f aca="false">'Scarico FP Delivery'!$AD7921</f>
        <v>0</v>
      </c>
      <c r="R7922" s="41" t="n">
        <f aca="false">'Scarico FP Delivery'!$DO7921</f>
        <v>0</v>
      </c>
      <c r="S7922" s="30" t="e">
        <f aca="false">VLOOKUP($R7922,Formule!$H$2:$I$250,2,0)</f>
        <v>#N/A</v>
      </c>
      <c r="T7922" s="42"/>
      <c r="U7922" s="43" t="e">
        <f aca="false">VLOOKUP($P7922,Formule!$E$2:$F$200,2,0)</f>
        <v>#N/A</v>
      </c>
      <c r="V7922" s="44" t="e">
        <f aca="false">U7922*(25/100)</f>
        <v>#N/A</v>
      </c>
      <c r="W7922" s="45" t="e">
        <f aca="false">U7922-V7922</f>
        <v>#N/A</v>
      </c>
      <c r="Y7922" s="14" t="s">
        <v>2257</v>
      </c>
    </row>
    <row r="7923" customFormat="false" ht="12.75" hidden="false" customHeight="false" outlineLevel="0" collapsed="false">
      <c r="A7923" s="28" t="n">
        <v>7921</v>
      </c>
      <c r="B7923" s="29"/>
      <c r="C7923" s="30"/>
      <c r="D7923" s="30" t="n">
        <f aca="false">'Scarico FP Delivery'!$CY7922</f>
        <v>0</v>
      </c>
      <c r="E7923" s="31" t="n">
        <f aca="false">'Scarico FP Delivery'!$AH7922</f>
        <v>0</v>
      </c>
      <c r="F7923" s="31" t="n">
        <f aca="false">'Scarico FP Delivery'!$Z7922</f>
        <v>0</v>
      </c>
      <c r="G7923" s="30" t="n">
        <f aca="false">'Scarico FP Delivery'!$AG7922</f>
        <v>0</v>
      </c>
      <c r="H7923" s="30" t="n">
        <f aca="false">'Scarico FP Delivery'!$U7922</f>
        <v>0</v>
      </c>
      <c r="I7923" s="32" t="n">
        <f aca="false">'Scarico FP Delivery'!$EW7922</f>
        <v>0</v>
      </c>
      <c r="J7923" s="33" t="n">
        <f aca="false">'Scarico FP Delivery'!$AJ7922</f>
        <v>0</v>
      </c>
      <c r="K7923" s="34" t="n">
        <f aca="false">'Scarico FP Delivery'!AV7922</f>
        <v>0</v>
      </c>
      <c r="L7923" s="51" t="n">
        <f aca="false">'Scarico FP Delivery'!AF7922</f>
        <v>0</v>
      </c>
      <c r="M7923" s="36" t="n">
        <f aca="false">'Scarico FP Delivery'!EL7922</f>
        <v>0</v>
      </c>
      <c r="N7923" s="37" t="e">
        <f aca="false">VLOOKUP($P7923,Formule!$O$2:$P$200,2,0)</f>
        <v>#N/A</v>
      </c>
      <c r="O7923" s="38" t="e">
        <f aca="false">VLOOKUP($P7923,Formule!$B$2:$C$202,2,0)</f>
        <v>#N/A</v>
      </c>
      <c r="P7923" s="39" t="n">
        <f aca="false">'Scarico FP Delivery'!$AC7922</f>
        <v>0</v>
      </c>
      <c r="Q7923" s="40" t="n">
        <f aca="false">'Scarico FP Delivery'!$AD7922</f>
        <v>0</v>
      </c>
      <c r="R7923" s="41" t="n">
        <f aca="false">'Scarico FP Delivery'!$DO7922</f>
        <v>0</v>
      </c>
      <c r="S7923" s="30" t="e">
        <f aca="false">VLOOKUP($R7923,Formule!$H$2:$I$250,2,0)</f>
        <v>#N/A</v>
      </c>
      <c r="T7923" s="42"/>
      <c r="U7923" s="43" t="e">
        <f aca="false">VLOOKUP($P7923,Formule!$E$2:$F$200,2,0)</f>
        <v>#N/A</v>
      </c>
      <c r="V7923" s="44" t="e">
        <f aca="false">U7923*(25/100)</f>
        <v>#N/A</v>
      </c>
      <c r="W7923" s="45" t="e">
        <f aca="false">U7923-V7923</f>
        <v>#N/A</v>
      </c>
      <c r="Y7923" s="14" t="s">
        <v>2257</v>
      </c>
    </row>
    <row r="7924" customFormat="false" ht="12.75" hidden="false" customHeight="false" outlineLevel="0" collapsed="false">
      <c r="A7924" s="46" t="n">
        <v>7922</v>
      </c>
      <c r="B7924" s="29"/>
      <c r="C7924" s="30"/>
      <c r="D7924" s="30" t="n">
        <f aca="false">'Scarico FP Delivery'!$CY7923</f>
        <v>0</v>
      </c>
      <c r="E7924" s="31" t="n">
        <f aca="false">'Scarico FP Delivery'!$AH7923</f>
        <v>0</v>
      </c>
      <c r="F7924" s="31" t="n">
        <f aca="false">'Scarico FP Delivery'!$Z7923</f>
        <v>0</v>
      </c>
      <c r="G7924" s="30" t="n">
        <f aca="false">'Scarico FP Delivery'!$AG7923</f>
        <v>0</v>
      </c>
      <c r="H7924" s="30" t="n">
        <f aca="false">'Scarico FP Delivery'!$U7923</f>
        <v>0</v>
      </c>
      <c r="I7924" s="32" t="n">
        <f aca="false">'Scarico FP Delivery'!$EW7923</f>
        <v>0</v>
      </c>
      <c r="J7924" s="33" t="n">
        <f aca="false">'Scarico FP Delivery'!$AJ7923</f>
        <v>0</v>
      </c>
      <c r="K7924" s="34" t="n">
        <f aca="false">'Scarico FP Delivery'!AV7923</f>
        <v>0</v>
      </c>
      <c r="L7924" s="51" t="n">
        <f aca="false">'Scarico FP Delivery'!AF7923</f>
        <v>0</v>
      </c>
      <c r="M7924" s="36" t="n">
        <f aca="false">'Scarico FP Delivery'!EL7923</f>
        <v>0</v>
      </c>
      <c r="N7924" s="37" t="e">
        <f aca="false">VLOOKUP($P7924,Formule!$O$2:$P$200,2,0)</f>
        <v>#N/A</v>
      </c>
      <c r="O7924" s="38" t="e">
        <f aca="false">VLOOKUP($P7924,Formule!$B$2:$C$202,2,0)</f>
        <v>#N/A</v>
      </c>
      <c r="P7924" s="39" t="n">
        <f aca="false">'Scarico FP Delivery'!$AC7923</f>
        <v>0</v>
      </c>
      <c r="Q7924" s="40" t="n">
        <f aca="false">'Scarico FP Delivery'!$AD7923</f>
        <v>0</v>
      </c>
      <c r="R7924" s="41" t="n">
        <f aca="false">'Scarico FP Delivery'!$DO7923</f>
        <v>0</v>
      </c>
      <c r="S7924" s="30" t="e">
        <f aca="false">VLOOKUP($R7924,Formule!$H$2:$I$250,2,0)</f>
        <v>#N/A</v>
      </c>
      <c r="T7924" s="42"/>
      <c r="U7924" s="43" t="e">
        <f aca="false">VLOOKUP($P7924,Formule!$E$2:$F$200,2,0)</f>
        <v>#N/A</v>
      </c>
      <c r="V7924" s="44" t="e">
        <f aca="false">U7924*(25/100)</f>
        <v>#N/A</v>
      </c>
      <c r="W7924" s="45" t="e">
        <f aca="false">U7924-V7924</f>
        <v>#N/A</v>
      </c>
      <c r="Y7924" s="14" t="s">
        <v>2257</v>
      </c>
    </row>
    <row r="7925" customFormat="false" ht="12.75" hidden="false" customHeight="false" outlineLevel="0" collapsed="false">
      <c r="A7925" s="46" t="n">
        <v>7923</v>
      </c>
      <c r="B7925" s="29"/>
      <c r="C7925" s="30"/>
      <c r="D7925" s="30" t="n">
        <f aca="false">'Scarico FP Delivery'!$CY7924</f>
        <v>0</v>
      </c>
      <c r="E7925" s="31" t="n">
        <f aca="false">'Scarico FP Delivery'!$AH7924</f>
        <v>0</v>
      </c>
      <c r="F7925" s="31" t="n">
        <f aca="false">'Scarico FP Delivery'!$Z7924</f>
        <v>0</v>
      </c>
      <c r="G7925" s="30" t="n">
        <f aca="false">'Scarico FP Delivery'!$AG7924</f>
        <v>0</v>
      </c>
      <c r="H7925" s="30" t="n">
        <f aca="false">'Scarico FP Delivery'!$U7924</f>
        <v>0</v>
      </c>
      <c r="I7925" s="32" t="n">
        <f aca="false">'Scarico FP Delivery'!$EW7924</f>
        <v>0</v>
      </c>
      <c r="J7925" s="33" t="n">
        <f aca="false">'Scarico FP Delivery'!$AJ7924</f>
        <v>0</v>
      </c>
      <c r="K7925" s="34" t="n">
        <f aca="false">'Scarico FP Delivery'!AV7924</f>
        <v>0</v>
      </c>
      <c r="L7925" s="51" t="n">
        <f aca="false">'Scarico FP Delivery'!AF7924</f>
        <v>0</v>
      </c>
      <c r="M7925" s="36" t="n">
        <f aca="false">'Scarico FP Delivery'!EL7924</f>
        <v>0</v>
      </c>
      <c r="N7925" s="37" t="e">
        <f aca="false">VLOOKUP($P7925,Formule!$O$2:$P$200,2,0)</f>
        <v>#N/A</v>
      </c>
      <c r="O7925" s="38" t="e">
        <f aca="false">VLOOKUP($P7925,Formule!$B$2:$C$202,2,0)</f>
        <v>#N/A</v>
      </c>
      <c r="P7925" s="39" t="n">
        <f aca="false">'Scarico FP Delivery'!$AC7924</f>
        <v>0</v>
      </c>
      <c r="Q7925" s="40" t="n">
        <f aca="false">'Scarico FP Delivery'!$AD7924</f>
        <v>0</v>
      </c>
      <c r="R7925" s="41" t="n">
        <f aca="false">'Scarico FP Delivery'!$DO7924</f>
        <v>0</v>
      </c>
      <c r="S7925" s="30" t="e">
        <f aca="false">VLOOKUP($R7925,Formule!$H$2:$I$250,2,0)</f>
        <v>#N/A</v>
      </c>
      <c r="T7925" s="42"/>
      <c r="U7925" s="43" t="e">
        <f aca="false">VLOOKUP($P7925,Formule!$E$2:$F$200,2,0)</f>
        <v>#N/A</v>
      </c>
      <c r="V7925" s="44" t="e">
        <f aca="false">U7925*(25/100)</f>
        <v>#N/A</v>
      </c>
      <c r="W7925" s="45" t="e">
        <f aca="false">U7925-V7925</f>
        <v>#N/A</v>
      </c>
      <c r="Y7925" s="14" t="s">
        <v>2257</v>
      </c>
    </row>
    <row r="7926" customFormat="false" ht="12.75" hidden="false" customHeight="false" outlineLevel="0" collapsed="false">
      <c r="A7926" s="28" t="n">
        <v>7924</v>
      </c>
      <c r="B7926" s="29"/>
      <c r="C7926" s="30"/>
      <c r="D7926" s="30" t="n">
        <f aca="false">'Scarico FP Delivery'!$CY7925</f>
        <v>0</v>
      </c>
      <c r="E7926" s="31" t="n">
        <f aca="false">'Scarico FP Delivery'!$AH7925</f>
        <v>0</v>
      </c>
      <c r="F7926" s="31" t="n">
        <f aca="false">'Scarico FP Delivery'!$Z7925</f>
        <v>0</v>
      </c>
      <c r="G7926" s="30" t="n">
        <f aca="false">'Scarico FP Delivery'!$AG7925</f>
        <v>0</v>
      </c>
      <c r="H7926" s="30" t="n">
        <f aca="false">'Scarico FP Delivery'!$U7925</f>
        <v>0</v>
      </c>
      <c r="I7926" s="32" t="n">
        <f aca="false">'Scarico FP Delivery'!$EW7925</f>
        <v>0</v>
      </c>
      <c r="J7926" s="33" t="n">
        <f aca="false">'Scarico FP Delivery'!$AJ7925</f>
        <v>0</v>
      </c>
      <c r="K7926" s="34" t="n">
        <f aca="false">'Scarico FP Delivery'!AV7925</f>
        <v>0</v>
      </c>
      <c r="L7926" s="51" t="n">
        <f aca="false">'Scarico FP Delivery'!AF7925</f>
        <v>0</v>
      </c>
      <c r="M7926" s="36" t="n">
        <f aca="false">'Scarico FP Delivery'!EL7925</f>
        <v>0</v>
      </c>
      <c r="N7926" s="37" t="e">
        <f aca="false">VLOOKUP($P7926,Formule!$O$2:$P$200,2,0)</f>
        <v>#N/A</v>
      </c>
      <c r="O7926" s="38" t="e">
        <f aca="false">VLOOKUP($P7926,Formule!$B$2:$C$202,2,0)</f>
        <v>#N/A</v>
      </c>
      <c r="P7926" s="39" t="n">
        <f aca="false">'Scarico FP Delivery'!$AC7925</f>
        <v>0</v>
      </c>
      <c r="Q7926" s="40" t="n">
        <f aca="false">'Scarico FP Delivery'!$AD7925</f>
        <v>0</v>
      </c>
      <c r="R7926" s="41" t="n">
        <f aca="false">'Scarico FP Delivery'!$DO7925</f>
        <v>0</v>
      </c>
      <c r="S7926" s="30" t="e">
        <f aca="false">VLOOKUP($R7926,Formule!$H$2:$I$250,2,0)</f>
        <v>#N/A</v>
      </c>
      <c r="T7926" s="42"/>
      <c r="U7926" s="43" t="e">
        <f aca="false">VLOOKUP($P7926,Formule!$E$2:$F$200,2,0)</f>
        <v>#N/A</v>
      </c>
      <c r="V7926" s="44" t="e">
        <f aca="false">U7926*(25/100)</f>
        <v>#N/A</v>
      </c>
      <c r="W7926" s="45" t="e">
        <f aca="false">U7926-V7926</f>
        <v>#N/A</v>
      </c>
      <c r="Y7926" s="14" t="s">
        <v>2257</v>
      </c>
    </row>
    <row r="7927" customFormat="false" ht="12.75" hidden="false" customHeight="false" outlineLevel="0" collapsed="false">
      <c r="A7927" s="46" t="n">
        <v>7925</v>
      </c>
      <c r="B7927" s="29"/>
      <c r="C7927" s="30"/>
      <c r="D7927" s="30" t="n">
        <f aca="false">'Scarico FP Delivery'!$CY7926</f>
        <v>0</v>
      </c>
      <c r="E7927" s="31" t="n">
        <f aca="false">'Scarico FP Delivery'!$AH7926</f>
        <v>0</v>
      </c>
      <c r="F7927" s="31" t="n">
        <f aca="false">'Scarico FP Delivery'!$Z7926</f>
        <v>0</v>
      </c>
      <c r="G7927" s="30" t="n">
        <f aca="false">'Scarico FP Delivery'!$AG7926</f>
        <v>0</v>
      </c>
      <c r="H7927" s="30" t="n">
        <f aca="false">'Scarico FP Delivery'!$U7926</f>
        <v>0</v>
      </c>
      <c r="I7927" s="32" t="n">
        <f aca="false">'Scarico FP Delivery'!$EW7926</f>
        <v>0</v>
      </c>
      <c r="J7927" s="33" t="n">
        <f aca="false">'Scarico FP Delivery'!$AJ7926</f>
        <v>0</v>
      </c>
      <c r="K7927" s="34" t="n">
        <f aca="false">'Scarico FP Delivery'!AV7926</f>
        <v>0</v>
      </c>
      <c r="L7927" s="51" t="n">
        <f aca="false">'Scarico FP Delivery'!AF7926</f>
        <v>0</v>
      </c>
      <c r="M7927" s="36" t="n">
        <f aca="false">'Scarico FP Delivery'!EL7926</f>
        <v>0</v>
      </c>
      <c r="N7927" s="37" t="e">
        <f aca="false">VLOOKUP($P7927,Formule!$O$2:$P$200,2,0)</f>
        <v>#N/A</v>
      </c>
      <c r="O7927" s="38" t="e">
        <f aca="false">VLOOKUP($P7927,Formule!$B$2:$C$202,2,0)</f>
        <v>#N/A</v>
      </c>
      <c r="P7927" s="39" t="n">
        <f aca="false">'Scarico FP Delivery'!$AC7926</f>
        <v>0</v>
      </c>
      <c r="Q7927" s="40" t="n">
        <f aca="false">'Scarico FP Delivery'!$AD7926</f>
        <v>0</v>
      </c>
      <c r="R7927" s="41" t="n">
        <f aca="false">'Scarico FP Delivery'!$DO7926</f>
        <v>0</v>
      </c>
      <c r="S7927" s="30" t="e">
        <f aca="false">VLOOKUP($R7927,Formule!$H$2:$I$250,2,0)</f>
        <v>#N/A</v>
      </c>
      <c r="T7927" s="42"/>
      <c r="U7927" s="43" t="e">
        <f aca="false">VLOOKUP($P7927,Formule!$E$2:$F$200,2,0)</f>
        <v>#N/A</v>
      </c>
      <c r="V7927" s="44" t="e">
        <f aca="false">U7927*(25/100)</f>
        <v>#N/A</v>
      </c>
      <c r="W7927" s="45" t="e">
        <f aca="false">U7927-V7927</f>
        <v>#N/A</v>
      </c>
      <c r="Y7927" s="14" t="s">
        <v>2257</v>
      </c>
    </row>
    <row r="7928" customFormat="false" ht="12.75" hidden="false" customHeight="false" outlineLevel="0" collapsed="false">
      <c r="A7928" s="46" t="n">
        <v>7926</v>
      </c>
      <c r="B7928" s="29"/>
      <c r="C7928" s="30"/>
      <c r="D7928" s="30" t="n">
        <f aca="false">'Scarico FP Delivery'!$CY7927</f>
        <v>0</v>
      </c>
      <c r="E7928" s="31" t="n">
        <f aca="false">'Scarico FP Delivery'!$AH7927</f>
        <v>0</v>
      </c>
      <c r="F7928" s="31" t="n">
        <f aca="false">'Scarico FP Delivery'!$Z7927</f>
        <v>0</v>
      </c>
      <c r="G7928" s="30" t="n">
        <f aca="false">'Scarico FP Delivery'!$AG7927</f>
        <v>0</v>
      </c>
      <c r="H7928" s="30" t="n">
        <f aca="false">'Scarico FP Delivery'!$U7927</f>
        <v>0</v>
      </c>
      <c r="I7928" s="32" t="n">
        <f aca="false">'Scarico FP Delivery'!$EW7927</f>
        <v>0</v>
      </c>
      <c r="J7928" s="33" t="n">
        <f aca="false">'Scarico FP Delivery'!$AJ7927</f>
        <v>0</v>
      </c>
      <c r="K7928" s="34" t="n">
        <f aca="false">'Scarico FP Delivery'!AV7927</f>
        <v>0</v>
      </c>
      <c r="L7928" s="51" t="n">
        <f aca="false">'Scarico FP Delivery'!AF7927</f>
        <v>0</v>
      </c>
      <c r="M7928" s="36" t="n">
        <f aca="false">'Scarico FP Delivery'!EL7927</f>
        <v>0</v>
      </c>
      <c r="N7928" s="37" t="e">
        <f aca="false">VLOOKUP($P7928,Formule!$O$2:$P$200,2,0)</f>
        <v>#N/A</v>
      </c>
      <c r="O7928" s="38" t="e">
        <f aca="false">VLOOKUP($P7928,Formule!$B$2:$C$202,2,0)</f>
        <v>#N/A</v>
      </c>
      <c r="P7928" s="39" t="n">
        <f aca="false">'Scarico FP Delivery'!$AC7927</f>
        <v>0</v>
      </c>
      <c r="Q7928" s="40" t="n">
        <f aca="false">'Scarico FP Delivery'!$AD7927</f>
        <v>0</v>
      </c>
      <c r="R7928" s="41" t="n">
        <f aca="false">'Scarico FP Delivery'!$DO7927</f>
        <v>0</v>
      </c>
      <c r="S7928" s="30" t="e">
        <f aca="false">VLOOKUP($R7928,Formule!$H$2:$I$250,2,0)</f>
        <v>#N/A</v>
      </c>
      <c r="T7928" s="42"/>
      <c r="U7928" s="43" t="e">
        <f aca="false">VLOOKUP($P7928,Formule!$E$2:$F$200,2,0)</f>
        <v>#N/A</v>
      </c>
      <c r="V7928" s="44" t="e">
        <f aca="false">U7928*(25/100)</f>
        <v>#N/A</v>
      </c>
      <c r="W7928" s="45" t="e">
        <f aca="false">U7928-V7928</f>
        <v>#N/A</v>
      </c>
      <c r="Y7928" s="14" t="s">
        <v>2257</v>
      </c>
    </row>
    <row r="7929" customFormat="false" ht="12.75" hidden="false" customHeight="false" outlineLevel="0" collapsed="false">
      <c r="A7929" s="28" t="n">
        <v>7927</v>
      </c>
      <c r="B7929" s="29"/>
      <c r="C7929" s="30"/>
      <c r="D7929" s="30" t="n">
        <f aca="false">'Scarico FP Delivery'!$CY7928</f>
        <v>0</v>
      </c>
      <c r="E7929" s="31" t="n">
        <f aca="false">'Scarico FP Delivery'!$AH7928</f>
        <v>0</v>
      </c>
      <c r="F7929" s="31" t="n">
        <f aca="false">'Scarico FP Delivery'!$Z7928</f>
        <v>0</v>
      </c>
      <c r="G7929" s="30" t="n">
        <f aca="false">'Scarico FP Delivery'!$AG7928</f>
        <v>0</v>
      </c>
      <c r="H7929" s="30" t="n">
        <f aca="false">'Scarico FP Delivery'!$U7928</f>
        <v>0</v>
      </c>
      <c r="I7929" s="32" t="n">
        <f aca="false">'Scarico FP Delivery'!$EW7928</f>
        <v>0</v>
      </c>
      <c r="J7929" s="33" t="n">
        <f aca="false">'Scarico FP Delivery'!$AJ7928</f>
        <v>0</v>
      </c>
      <c r="K7929" s="34" t="n">
        <f aca="false">'Scarico FP Delivery'!AV7928</f>
        <v>0</v>
      </c>
      <c r="L7929" s="51" t="n">
        <f aca="false">'Scarico FP Delivery'!AF7928</f>
        <v>0</v>
      </c>
      <c r="M7929" s="36" t="n">
        <f aca="false">'Scarico FP Delivery'!EL7928</f>
        <v>0</v>
      </c>
      <c r="N7929" s="37" t="e">
        <f aca="false">VLOOKUP($P7929,Formule!$O$2:$P$200,2,0)</f>
        <v>#N/A</v>
      </c>
      <c r="O7929" s="38" t="e">
        <f aca="false">VLOOKUP($P7929,Formule!$B$2:$C$202,2,0)</f>
        <v>#N/A</v>
      </c>
      <c r="P7929" s="39" t="n">
        <f aca="false">'Scarico FP Delivery'!$AC7928</f>
        <v>0</v>
      </c>
      <c r="Q7929" s="40" t="n">
        <f aca="false">'Scarico FP Delivery'!$AD7928</f>
        <v>0</v>
      </c>
      <c r="R7929" s="41" t="n">
        <f aca="false">'Scarico FP Delivery'!$DO7928</f>
        <v>0</v>
      </c>
      <c r="S7929" s="30" t="e">
        <f aca="false">VLOOKUP($R7929,Formule!$H$2:$I$250,2,0)</f>
        <v>#N/A</v>
      </c>
      <c r="T7929" s="42"/>
      <c r="U7929" s="43" t="e">
        <f aca="false">VLOOKUP($P7929,Formule!$E$2:$F$200,2,0)</f>
        <v>#N/A</v>
      </c>
      <c r="V7929" s="44" t="e">
        <f aca="false">U7929*(25/100)</f>
        <v>#N/A</v>
      </c>
      <c r="W7929" s="45" t="e">
        <f aca="false">U7929-V7929</f>
        <v>#N/A</v>
      </c>
      <c r="Y7929" s="14" t="s">
        <v>2257</v>
      </c>
    </row>
    <row r="7930" customFormat="false" ht="12.75" hidden="false" customHeight="false" outlineLevel="0" collapsed="false">
      <c r="A7930" s="46" t="n">
        <v>7928</v>
      </c>
      <c r="B7930" s="29"/>
      <c r="C7930" s="30"/>
      <c r="D7930" s="30" t="n">
        <f aca="false">'Scarico FP Delivery'!$CY7929</f>
        <v>0</v>
      </c>
      <c r="E7930" s="31" t="n">
        <f aca="false">'Scarico FP Delivery'!$AH7929</f>
        <v>0</v>
      </c>
      <c r="F7930" s="31" t="n">
        <f aca="false">'Scarico FP Delivery'!$Z7929</f>
        <v>0</v>
      </c>
      <c r="G7930" s="30" t="n">
        <f aca="false">'Scarico FP Delivery'!$AG7929</f>
        <v>0</v>
      </c>
      <c r="H7930" s="30" t="n">
        <f aca="false">'Scarico FP Delivery'!$U7929</f>
        <v>0</v>
      </c>
      <c r="I7930" s="32" t="n">
        <f aca="false">'Scarico FP Delivery'!$EW7929</f>
        <v>0</v>
      </c>
      <c r="J7930" s="33" t="n">
        <f aca="false">'Scarico FP Delivery'!$AJ7929</f>
        <v>0</v>
      </c>
      <c r="K7930" s="34" t="n">
        <f aca="false">'Scarico FP Delivery'!AV7929</f>
        <v>0</v>
      </c>
      <c r="L7930" s="51" t="n">
        <f aca="false">'Scarico FP Delivery'!AF7929</f>
        <v>0</v>
      </c>
      <c r="M7930" s="36" t="n">
        <f aca="false">'Scarico FP Delivery'!EL7929</f>
        <v>0</v>
      </c>
      <c r="N7930" s="37" t="e">
        <f aca="false">VLOOKUP($P7930,Formule!$O$2:$P$200,2,0)</f>
        <v>#N/A</v>
      </c>
      <c r="O7930" s="38" t="e">
        <f aca="false">VLOOKUP($P7930,Formule!$B$2:$C$202,2,0)</f>
        <v>#N/A</v>
      </c>
      <c r="P7930" s="39" t="n">
        <f aca="false">'Scarico FP Delivery'!$AC7929</f>
        <v>0</v>
      </c>
      <c r="Q7930" s="40" t="n">
        <f aca="false">'Scarico FP Delivery'!$AD7929</f>
        <v>0</v>
      </c>
      <c r="R7930" s="41" t="n">
        <f aca="false">'Scarico FP Delivery'!$DO7929</f>
        <v>0</v>
      </c>
      <c r="S7930" s="30" t="e">
        <f aca="false">VLOOKUP($R7930,Formule!$H$2:$I$250,2,0)</f>
        <v>#N/A</v>
      </c>
      <c r="T7930" s="42"/>
      <c r="U7930" s="43" t="e">
        <f aca="false">VLOOKUP($P7930,Formule!$E$2:$F$200,2,0)</f>
        <v>#N/A</v>
      </c>
      <c r="V7930" s="44" t="e">
        <f aca="false">U7930*(25/100)</f>
        <v>#N/A</v>
      </c>
      <c r="W7930" s="45" t="e">
        <f aca="false">U7930-V7930</f>
        <v>#N/A</v>
      </c>
      <c r="Y7930" s="14" t="s">
        <v>2257</v>
      </c>
    </row>
    <row r="7931" customFormat="false" ht="12.75" hidden="false" customHeight="false" outlineLevel="0" collapsed="false">
      <c r="A7931" s="46" t="n">
        <v>7929</v>
      </c>
      <c r="B7931" s="29"/>
      <c r="C7931" s="30"/>
      <c r="D7931" s="30" t="n">
        <f aca="false">'Scarico FP Delivery'!$CY7930</f>
        <v>0</v>
      </c>
      <c r="E7931" s="31" t="n">
        <f aca="false">'Scarico FP Delivery'!$AH7930</f>
        <v>0</v>
      </c>
      <c r="F7931" s="31" t="n">
        <f aca="false">'Scarico FP Delivery'!$Z7930</f>
        <v>0</v>
      </c>
      <c r="G7931" s="30" t="n">
        <f aca="false">'Scarico FP Delivery'!$AG7930</f>
        <v>0</v>
      </c>
      <c r="H7931" s="30" t="n">
        <f aca="false">'Scarico FP Delivery'!$U7930</f>
        <v>0</v>
      </c>
      <c r="I7931" s="32" t="n">
        <f aca="false">'Scarico FP Delivery'!$EW7930</f>
        <v>0</v>
      </c>
      <c r="J7931" s="33" t="n">
        <f aca="false">'Scarico FP Delivery'!$AJ7930</f>
        <v>0</v>
      </c>
      <c r="K7931" s="34" t="n">
        <f aca="false">'Scarico FP Delivery'!AV7930</f>
        <v>0</v>
      </c>
      <c r="L7931" s="51" t="n">
        <f aca="false">'Scarico FP Delivery'!AF7930</f>
        <v>0</v>
      </c>
      <c r="M7931" s="36" t="n">
        <f aca="false">'Scarico FP Delivery'!EL7930</f>
        <v>0</v>
      </c>
      <c r="N7931" s="37" t="e">
        <f aca="false">VLOOKUP($P7931,Formule!$O$2:$P$200,2,0)</f>
        <v>#N/A</v>
      </c>
      <c r="O7931" s="38" t="e">
        <f aca="false">VLOOKUP($P7931,Formule!$B$2:$C$202,2,0)</f>
        <v>#N/A</v>
      </c>
      <c r="P7931" s="39" t="n">
        <f aca="false">'Scarico FP Delivery'!$AC7930</f>
        <v>0</v>
      </c>
      <c r="Q7931" s="40" t="n">
        <f aca="false">'Scarico FP Delivery'!$AD7930</f>
        <v>0</v>
      </c>
      <c r="R7931" s="41" t="n">
        <f aca="false">'Scarico FP Delivery'!$DO7930</f>
        <v>0</v>
      </c>
      <c r="S7931" s="30" t="e">
        <f aca="false">VLOOKUP($R7931,Formule!$H$2:$I$250,2,0)</f>
        <v>#N/A</v>
      </c>
      <c r="T7931" s="42"/>
      <c r="U7931" s="43" t="e">
        <f aca="false">VLOOKUP($P7931,Formule!$E$2:$F$200,2,0)</f>
        <v>#N/A</v>
      </c>
      <c r="V7931" s="44" t="e">
        <f aca="false">U7931*(25/100)</f>
        <v>#N/A</v>
      </c>
      <c r="W7931" s="45" t="e">
        <f aca="false">U7931-V7931</f>
        <v>#N/A</v>
      </c>
      <c r="Y7931" s="14" t="s">
        <v>2257</v>
      </c>
    </row>
    <row r="7932" customFormat="false" ht="12.75" hidden="false" customHeight="false" outlineLevel="0" collapsed="false">
      <c r="A7932" s="28" t="n">
        <v>7930</v>
      </c>
      <c r="B7932" s="29"/>
      <c r="C7932" s="30"/>
      <c r="D7932" s="30" t="n">
        <f aca="false">'Scarico FP Delivery'!$CY7931</f>
        <v>0</v>
      </c>
      <c r="E7932" s="31" t="n">
        <f aca="false">'Scarico FP Delivery'!$AH7931</f>
        <v>0</v>
      </c>
      <c r="F7932" s="31" t="n">
        <f aca="false">'Scarico FP Delivery'!$Z7931</f>
        <v>0</v>
      </c>
      <c r="G7932" s="30" t="n">
        <f aca="false">'Scarico FP Delivery'!$AG7931</f>
        <v>0</v>
      </c>
      <c r="H7932" s="30" t="n">
        <f aca="false">'Scarico FP Delivery'!$U7931</f>
        <v>0</v>
      </c>
      <c r="I7932" s="32" t="n">
        <f aca="false">'Scarico FP Delivery'!$EW7931</f>
        <v>0</v>
      </c>
      <c r="J7932" s="33" t="n">
        <f aca="false">'Scarico FP Delivery'!$AJ7931</f>
        <v>0</v>
      </c>
      <c r="K7932" s="34" t="n">
        <f aca="false">'Scarico FP Delivery'!AV7931</f>
        <v>0</v>
      </c>
      <c r="L7932" s="51" t="n">
        <f aca="false">'Scarico FP Delivery'!AF7931</f>
        <v>0</v>
      </c>
      <c r="M7932" s="36" t="n">
        <f aca="false">'Scarico FP Delivery'!EL7931</f>
        <v>0</v>
      </c>
      <c r="N7932" s="37" t="e">
        <f aca="false">VLOOKUP($P7932,Formule!$O$2:$P$200,2,0)</f>
        <v>#N/A</v>
      </c>
      <c r="O7932" s="38" t="e">
        <f aca="false">VLOOKUP($P7932,Formule!$B$2:$C$202,2,0)</f>
        <v>#N/A</v>
      </c>
      <c r="P7932" s="39" t="n">
        <f aca="false">'Scarico FP Delivery'!$AC7931</f>
        <v>0</v>
      </c>
      <c r="Q7932" s="40" t="n">
        <f aca="false">'Scarico FP Delivery'!$AD7931</f>
        <v>0</v>
      </c>
      <c r="R7932" s="41" t="n">
        <f aca="false">'Scarico FP Delivery'!$DO7931</f>
        <v>0</v>
      </c>
      <c r="S7932" s="30" t="e">
        <f aca="false">VLOOKUP($R7932,Formule!$H$2:$I$250,2,0)</f>
        <v>#N/A</v>
      </c>
      <c r="T7932" s="42"/>
      <c r="U7932" s="43" t="e">
        <f aca="false">VLOOKUP($P7932,Formule!$E$2:$F$200,2,0)</f>
        <v>#N/A</v>
      </c>
      <c r="V7932" s="44" t="e">
        <f aca="false">U7932*(25/100)</f>
        <v>#N/A</v>
      </c>
      <c r="W7932" s="45" t="e">
        <f aca="false">U7932-V7932</f>
        <v>#N/A</v>
      </c>
      <c r="Y7932" s="14" t="s">
        <v>2257</v>
      </c>
    </row>
    <row r="7933" customFormat="false" ht="12.75" hidden="false" customHeight="false" outlineLevel="0" collapsed="false">
      <c r="A7933" s="46" t="n">
        <v>7931</v>
      </c>
      <c r="B7933" s="29"/>
      <c r="C7933" s="30"/>
      <c r="D7933" s="30" t="n">
        <f aca="false">'Scarico FP Delivery'!$CY7932</f>
        <v>0</v>
      </c>
      <c r="E7933" s="31" t="n">
        <f aca="false">'Scarico FP Delivery'!$AH7932</f>
        <v>0</v>
      </c>
      <c r="F7933" s="31" t="n">
        <f aca="false">'Scarico FP Delivery'!$Z7932</f>
        <v>0</v>
      </c>
      <c r="G7933" s="30" t="n">
        <f aca="false">'Scarico FP Delivery'!$AG7932</f>
        <v>0</v>
      </c>
      <c r="H7933" s="30" t="n">
        <f aca="false">'Scarico FP Delivery'!$U7932</f>
        <v>0</v>
      </c>
      <c r="I7933" s="32" t="n">
        <f aca="false">'Scarico FP Delivery'!$EW7932</f>
        <v>0</v>
      </c>
      <c r="J7933" s="33" t="n">
        <f aca="false">'Scarico FP Delivery'!$AJ7932</f>
        <v>0</v>
      </c>
      <c r="K7933" s="34" t="n">
        <f aca="false">'Scarico FP Delivery'!AV7932</f>
        <v>0</v>
      </c>
      <c r="L7933" s="51" t="n">
        <f aca="false">'Scarico FP Delivery'!AF7932</f>
        <v>0</v>
      </c>
      <c r="M7933" s="36" t="n">
        <f aca="false">'Scarico FP Delivery'!EL7932</f>
        <v>0</v>
      </c>
      <c r="N7933" s="37" t="e">
        <f aca="false">VLOOKUP($P7933,Formule!$O$2:$P$200,2,0)</f>
        <v>#N/A</v>
      </c>
      <c r="O7933" s="38" t="e">
        <f aca="false">VLOOKUP($P7933,Formule!$B$2:$C$202,2,0)</f>
        <v>#N/A</v>
      </c>
      <c r="P7933" s="39" t="n">
        <f aca="false">'Scarico FP Delivery'!$AC7932</f>
        <v>0</v>
      </c>
      <c r="Q7933" s="40" t="n">
        <f aca="false">'Scarico FP Delivery'!$AD7932</f>
        <v>0</v>
      </c>
      <c r="R7933" s="41" t="n">
        <f aca="false">'Scarico FP Delivery'!$DO7932</f>
        <v>0</v>
      </c>
      <c r="S7933" s="30" t="e">
        <f aca="false">VLOOKUP($R7933,Formule!$H$2:$I$250,2,0)</f>
        <v>#N/A</v>
      </c>
      <c r="T7933" s="42"/>
      <c r="U7933" s="43" t="e">
        <f aca="false">VLOOKUP($P7933,Formule!$E$2:$F$200,2,0)</f>
        <v>#N/A</v>
      </c>
      <c r="V7933" s="44" t="e">
        <f aca="false">U7933*(25/100)</f>
        <v>#N/A</v>
      </c>
      <c r="W7933" s="45" t="e">
        <f aca="false">U7933-V7933</f>
        <v>#N/A</v>
      </c>
      <c r="Y7933" s="14" t="s">
        <v>2257</v>
      </c>
    </row>
    <row r="7934" customFormat="false" ht="12.75" hidden="false" customHeight="false" outlineLevel="0" collapsed="false">
      <c r="A7934" s="46" t="n">
        <v>7932</v>
      </c>
      <c r="B7934" s="29"/>
      <c r="C7934" s="30"/>
      <c r="D7934" s="30" t="n">
        <f aca="false">'Scarico FP Delivery'!$CY7933</f>
        <v>0</v>
      </c>
      <c r="E7934" s="31" t="n">
        <f aca="false">'Scarico FP Delivery'!$AH7933</f>
        <v>0</v>
      </c>
      <c r="F7934" s="31" t="n">
        <f aca="false">'Scarico FP Delivery'!$Z7933</f>
        <v>0</v>
      </c>
      <c r="G7934" s="30" t="n">
        <f aca="false">'Scarico FP Delivery'!$AG7933</f>
        <v>0</v>
      </c>
      <c r="H7934" s="30" t="n">
        <f aca="false">'Scarico FP Delivery'!$U7933</f>
        <v>0</v>
      </c>
      <c r="I7934" s="32" t="n">
        <f aca="false">'Scarico FP Delivery'!$EW7933</f>
        <v>0</v>
      </c>
      <c r="J7934" s="33" t="n">
        <f aca="false">'Scarico FP Delivery'!$AJ7933</f>
        <v>0</v>
      </c>
      <c r="K7934" s="34" t="n">
        <f aca="false">'Scarico FP Delivery'!AV7933</f>
        <v>0</v>
      </c>
      <c r="L7934" s="51" t="n">
        <f aca="false">'Scarico FP Delivery'!AF7933</f>
        <v>0</v>
      </c>
      <c r="M7934" s="36" t="n">
        <f aca="false">'Scarico FP Delivery'!EL7933</f>
        <v>0</v>
      </c>
      <c r="N7934" s="37" t="e">
        <f aca="false">VLOOKUP($P7934,Formule!$O$2:$P$200,2,0)</f>
        <v>#N/A</v>
      </c>
      <c r="O7934" s="38" t="e">
        <f aca="false">VLOOKUP($P7934,Formule!$B$2:$C$202,2,0)</f>
        <v>#N/A</v>
      </c>
      <c r="P7934" s="39" t="n">
        <f aca="false">'Scarico FP Delivery'!$AC7933</f>
        <v>0</v>
      </c>
      <c r="Q7934" s="40" t="n">
        <f aca="false">'Scarico FP Delivery'!$AD7933</f>
        <v>0</v>
      </c>
      <c r="R7934" s="41" t="n">
        <f aca="false">'Scarico FP Delivery'!$DO7933</f>
        <v>0</v>
      </c>
      <c r="S7934" s="30" t="e">
        <f aca="false">VLOOKUP($R7934,Formule!$H$2:$I$250,2,0)</f>
        <v>#N/A</v>
      </c>
      <c r="T7934" s="42"/>
      <c r="U7934" s="43" t="e">
        <f aca="false">VLOOKUP($P7934,Formule!$E$2:$F$200,2,0)</f>
        <v>#N/A</v>
      </c>
      <c r="V7934" s="44" t="e">
        <f aca="false">U7934*(25/100)</f>
        <v>#N/A</v>
      </c>
      <c r="W7934" s="45" t="e">
        <f aca="false">U7934-V7934</f>
        <v>#N/A</v>
      </c>
      <c r="Y7934" s="14" t="s">
        <v>2257</v>
      </c>
    </row>
    <row r="7935" customFormat="false" ht="12.75" hidden="false" customHeight="false" outlineLevel="0" collapsed="false">
      <c r="A7935" s="28" t="n">
        <v>7933</v>
      </c>
      <c r="B7935" s="29"/>
      <c r="C7935" s="30"/>
      <c r="D7935" s="30" t="n">
        <f aca="false">'Scarico FP Delivery'!$CY7934</f>
        <v>0</v>
      </c>
      <c r="E7935" s="31" t="n">
        <f aca="false">'Scarico FP Delivery'!$AH7934</f>
        <v>0</v>
      </c>
      <c r="F7935" s="31" t="n">
        <f aca="false">'Scarico FP Delivery'!$Z7934</f>
        <v>0</v>
      </c>
      <c r="G7935" s="30" t="n">
        <f aca="false">'Scarico FP Delivery'!$AG7934</f>
        <v>0</v>
      </c>
      <c r="H7935" s="30" t="n">
        <f aca="false">'Scarico FP Delivery'!$U7934</f>
        <v>0</v>
      </c>
      <c r="I7935" s="32" t="n">
        <f aca="false">'Scarico FP Delivery'!$EW7934</f>
        <v>0</v>
      </c>
      <c r="J7935" s="33" t="n">
        <f aca="false">'Scarico FP Delivery'!$AJ7934</f>
        <v>0</v>
      </c>
      <c r="K7935" s="34" t="n">
        <f aca="false">'Scarico FP Delivery'!AV7934</f>
        <v>0</v>
      </c>
      <c r="L7935" s="51" t="n">
        <f aca="false">'Scarico FP Delivery'!AF7934</f>
        <v>0</v>
      </c>
      <c r="M7935" s="36" t="n">
        <f aca="false">'Scarico FP Delivery'!EL7934</f>
        <v>0</v>
      </c>
      <c r="N7935" s="37" t="e">
        <f aca="false">VLOOKUP($P7935,Formule!$O$2:$P$200,2,0)</f>
        <v>#N/A</v>
      </c>
      <c r="O7935" s="38" t="e">
        <f aca="false">VLOOKUP($P7935,Formule!$B$2:$C$202,2,0)</f>
        <v>#N/A</v>
      </c>
      <c r="P7935" s="39" t="n">
        <f aca="false">'Scarico FP Delivery'!$AC7934</f>
        <v>0</v>
      </c>
      <c r="Q7935" s="40" t="n">
        <f aca="false">'Scarico FP Delivery'!$AD7934</f>
        <v>0</v>
      </c>
      <c r="R7935" s="41" t="n">
        <f aca="false">'Scarico FP Delivery'!$DO7934</f>
        <v>0</v>
      </c>
      <c r="S7935" s="30" t="e">
        <f aca="false">VLOOKUP($R7935,Formule!$H$2:$I$250,2,0)</f>
        <v>#N/A</v>
      </c>
      <c r="T7935" s="42"/>
      <c r="U7935" s="43" t="e">
        <f aca="false">VLOOKUP($P7935,Formule!$E$2:$F$200,2,0)</f>
        <v>#N/A</v>
      </c>
      <c r="V7935" s="44" t="e">
        <f aca="false">U7935*(25/100)</f>
        <v>#N/A</v>
      </c>
      <c r="W7935" s="45" t="e">
        <f aca="false">U7935-V7935</f>
        <v>#N/A</v>
      </c>
      <c r="Y7935" s="14" t="s">
        <v>2257</v>
      </c>
    </row>
    <row r="7936" customFormat="false" ht="12.75" hidden="false" customHeight="false" outlineLevel="0" collapsed="false">
      <c r="A7936" s="46" t="n">
        <v>7934</v>
      </c>
      <c r="B7936" s="29"/>
      <c r="C7936" s="30"/>
      <c r="D7936" s="30" t="n">
        <f aca="false">'Scarico FP Delivery'!$CY7935</f>
        <v>0</v>
      </c>
      <c r="E7936" s="31" t="n">
        <f aca="false">'Scarico FP Delivery'!$AH7935</f>
        <v>0</v>
      </c>
      <c r="F7936" s="31" t="n">
        <f aca="false">'Scarico FP Delivery'!$Z7935</f>
        <v>0</v>
      </c>
      <c r="G7936" s="30" t="n">
        <f aca="false">'Scarico FP Delivery'!$AG7935</f>
        <v>0</v>
      </c>
      <c r="H7936" s="30" t="n">
        <f aca="false">'Scarico FP Delivery'!$U7935</f>
        <v>0</v>
      </c>
      <c r="I7936" s="32" t="n">
        <f aca="false">'Scarico FP Delivery'!$EW7935</f>
        <v>0</v>
      </c>
      <c r="J7936" s="33" t="n">
        <f aca="false">'Scarico FP Delivery'!$AJ7935</f>
        <v>0</v>
      </c>
      <c r="K7936" s="34" t="n">
        <f aca="false">'Scarico FP Delivery'!AV7935</f>
        <v>0</v>
      </c>
      <c r="L7936" s="51" t="n">
        <f aca="false">'Scarico FP Delivery'!AF7935</f>
        <v>0</v>
      </c>
      <c r="M7936" s="36" t="n">
        <f aca="false">'Scarico FP Delivery'!EL7935</f>
        <v>0</v>
      </c>
      <c r="N7936" s="37" t="e">
        <f aca="false">VLOOKUP($P7936,Formule!$O$2:$P$200,2,0)</f>
        <v>#N/A</v>
      </c>
      <c r="O7936" s="38" t="e">
        <f aca="false">VLOOKUP($P7936,Formule!$B$2:$C$202,2,0)</f>
        <v>#N/A</v>
      </c>
      <c r="P7936" s="39" t="n">
        <f aca="false">'Scarico FP Delivery'!$AC7935</f>
        <v>0</v>
      </c>
      <c r="Q7936" s="40" t="n">
        <f aca="false">'Scarico FP Delivery'!$AD7935</f>
        <v>0</v>
      </c>
      <c r="R7936" s="41" t="n">
        <f aca="false">'Scarico FP Delivery'!$DO7935</f>
        <v>0</v>
      </c>
      <c r="S7936" s="30" t="e">
        <f aca="false">VLOOKUP($R7936,Formule!$H$2:$I$250,2,0)</f>
        <v>#N/A</v>
      </c>
      <c r="T7936" s="42"/>
      <c r="U7936" s="43" t="e">
        <f aca="false">VLOOKUP($P7936,Formule!$E$2:$F$200,2,0)</f>
        <v>#N/A</v>
      </c>
      <c r="V7936" s="44" t="e">
        <f aca="false">U7936*(25/100)</f>
        <v>#N/A</v>
      </c>
      <c r="W7936" s="45" t="e">
        <f aca="false">U7936-V7936</f>
        <v>#N/A</v>
      </c>
      <c r="Y7936" s="14" t="s">
        <v>2257</v>
      </c>
    </row>
    <row r="7937" customFormat="false" ht="12.75" hidden="false" customHeight="false" outlineLevel="0" collapsed="false">
      <c r="A7937" s="46" t="n">
        <v>7935</v>
      </c>
      <c r="B7937" s="29"/>
      <c r="C7937" s="30"/>
      <c r="D7937" s="30" t="n">
        <f aca="false">'Scarico FP Delivery'!$CY7936</f>
        <v>0</v>
      </c>
      <c r="E7937" s="31" t="n">
        <f aca="false">'Scarico FP Delivery'!$AH7936</f>
        <v>0</v>
      </c>
      <c r="F7937" s="31" t="n">
        <f aca="false">'Scarico FP Delivery'!$Z7936</f>
        <v>0</v>
      </c>
      <c r="G7937" s="30" t="n">
        <f aca="false">'Scarico FP Delivery'!$AG7936</f>
        <v>0</v>
      </c>
      <c r="H7937" s="30" t="n">
        <f aca="false">'Scarico FP Delivery'!$U7936</f>
        <v>0</v>
      </c>
      <c r="I7937" s="32" t="n">
        <f aca="false">'Scarico FP Delivery'!$EW7936</f>
        <v>0</v>
      </c>
      <c r="J7937" s="33" t="n">
        <f aca="false">'Scarico FP Delivery'!$AJ7936</f>
        <v>0</v>
      </c>
      <c r="K7937" s="34" t="n">
        <f aca="false">'Scarico FP Delivery'!AV7936</f>
        <v>0</v>
      </c>
      <c r="L7937" s="51" t="n">
        <f aca="false">'Scarico FP Delivery'!AF7936</f>
        <v>0</v>
      </c>
      <c r="M7937" s="36" t="n">
        <f aca="false">'Scarico FP Delivery'!EL7936</f>
        <v>0</v>
      </c>
      <c r="N7937" s="37" t="e">
        <f aca="false">VLOOKUP($P7937,Formule!$O$2:$P$200,2,0)</f>
        <v>#N/A</v>
      </c>
      <c r="O7937" s="38" t="e">
        <f aca="false">VLOOKUP($P7937,Formule!$B$2:$C$202,2,0)</f>
        <v>#N/A</v>
      </c>
      <c r="P7937" s="39" t="n">
        <f aca="false">'Scarico FP Delivery'!$AC7936</f>
        <v>0</v>
      </c>
      <c r="Q7937" s="40" t="n">
        <f aca="false">'Scarico FP Delivery'!$AD7936</f>
        <v>0</v>
      </c>
      <c r="R7937" s="41" t="n">
        <f aca="false">'Scarico FP Delivery'!$DO7936</f>
        <v>0</v>
      </c>
      <c r="S7937" s="30" t="e">
        <f aca="false">VLOOKUP($R7937,Formule!$H$2:$I$250,2,0)</f>
        <v>#N/A</v>
      </c>
      <c r="T7937" s="42"/>
      <c r="U7937" s="43" t="e">
        <f aca="false">VLOOKUP($P7937,Formule!$E$2:$F$200,2,0)</f>
        <v>#N/A</v>
      </c>
      <c r="V7937" s="44" t="e">
        <f aca="false">U7937*(25/100)</f>
        <v>#N/A</v>
      </c>
      <c r="W7937" s="45" t="e">
        <f aca="false">U7937-V7937</f>
        <v>#N/A</v>
      </c>
      <c r="Y7937" s="14" t="s">
        <v>2257</v>
      </c>
    </row>
    <row r="7938" customFormat="false" ht="12.75" hidden="false" customHeight="false" outlineLevel="0" collapsed="false">
      <c r="A7938" s="28" t="n">
        <v>7936</v>
      </c>
      <c r="B7938" s="29"/>
      <c r="C7938" s="30"/>
      <c r="D7938" s="30" t="n">
        <f aca="false">'Scarico FP Delivery'!$CY7937</f>
        <v>0</v>
      </c>
      <c r="E7938" s="31" t="n">
        <f aca="false">'Scarico FP Delivery'!$AH7937</f>
        <v>0</v>
      </c>
      <c r="F7938" s="31" t="n">
        <f aca="false">'Scarico FP Delivery'!$Z7937</f>
        <v>0</v>
      </c>
      <c r="G7938" s="30" t="n">
        <f aca="false">'Scarico FP Delivery'!$AG7937</f>
        <v>0</v>
      </c>
      <c r="H7938" s="30" t="n">
        <f aca="false">'Scarico FP Delivery'!$U7937</f>
        <v>0</v>
      </c>
      <c r="I7938" s="32" t="n">
        <f aca="false">'Scarico FP Delivery'!$EW7937</f>
        <v>0</v>
      </c>
      <c r="J7938" s="33" t="n">
        <f aca="false">'Scarico FP Delivery'!$AJ7937</f>
        <v>0</v>
      </c>
      <c r="K7938" s="34" t="n">
        <f aca="false">'Scarico FP Delivery'!AV7937</f>
        <v>0</v>
      </c>
      <c r="L7938" s="51" t="n">
        <f aca="false">'Scarico FP Delivery'!AF7937</f>
        <v>0</v>
      </c>
      <c r="M7938" s="36" t="n">
        <f aca="false">'Scarico FP Delivery'!EL7937</f>
        <v>0</v>
      </c>
      <c r="N7938" s="37" t="e">
        <f aca="false">VLOOKUP($P7938,Formule!$O$2:$P$200,2,0)</f>
        <v>#N/A</v>
      </c>
      <c r="O7938" s="38" t="e">
        <f aca="false">VLOOKUP($P7938,Formule!$B$2:$C$202,2,0)</f>
        <v>#N/A</v>
      </c>
      <c r="P7938" s="39" t="n">
        <f aca="false">'Scarico FP Delivery'!$AC7937</f>
        <v>0</v>
      </c>
      <c r="Q7938" s="40" t="n">
        <f aca="false">'Scarico FP Delivery'!$AD7937</f>
        <v>0</v>
      </c>
      <c r="R7938" s="41" t="n">
        <f aca="false">'Scarico FP Delivery'!$DO7937</f>
        <v>0</v>
      </c>
      <c r="S7938" s="30" t="e">
        <f aca="false">VLOOKUP($R7938,Formule!$H$2:$I$250,2,0)</f>
        <v>#N/A</v>
      </c>
      <c r="T7938" s="42"/>
      <c r="U7938" s="43" t="e">
        <f aca="false">VLOOKUP($P7938,Formule!$E$2:$F$200,2,0)</f>
        <v>#N/A</v>
      </c>
      <c r="V7938" s="44" t="e">
        <f aca="false">U7938*(25/100)</f>
        <v>#N/A</v>
      </c>
      <c r="W7938" s="45" t="e">
        <f aca="false">U7938-V7938</f>
        <v>#N/A</v>
      </c>
      <c r="Y7938" s="14" t="s">
        <v>2257</v>
      </c>
    </row>
    <row r="7939" customFormat="false" ht="12.75" hidden="false" customHeight="false" outlineLevel="0" collapsed="false">
      <c r="A7939" s="46" t="n">
        <v>7937</v>
      </c>
      <c r="B7939" s="29"/>
      <c r="C7939" s="30"/>
      <c r="D7939" s="30" t="n">
        <f aca="false">'Scarico FP Delivery'!$CY7938</f>
        <v>0</v>
      </c>
      <c r="E7939" s="31" t="n">
        <f aca="false">'Scarico FP Delivery'!$AH7938</f>
        <v>0</v>
      </c>
      <c r="F7939" s="31" t="n">
        <f aca="false">'Scarico FP Delivery'!$Z7938</f>
        <v>0</v>
      </c>
      <c r="G7939" s="30" t="n">
        <f aca="false">'Scarico FP Delivery'!$AG7938</f>
        <v>0</v>
      </c>
      <c r="H7939" s="30" t="n">
        <f aca="false">'Scarico FP Delivery'!$U7938</f>
        <v>0</v>
      </c>
      <c r="I7939" s="32" t="n">
        <f aca="false">'Scarico FP Delivery'!$EW7938</f>
        <v>0</v>
      </c>
      <c r="J7939" s="33" t="n">
        <f aca="false">'Scarico FP Delivery'!$AJ7938</f>
        <v>0</v>
      </c>
      <c r="K7939" s="34" t="n">
        <f aca="false">'Scarico FP Delivery'!AV7938</f>
        <v>0</v>
      </c>
      <c r="L7939" s="51" t="n">
        <f aca="false">'Scarico FP Delivery'!AF7938</f>
        <v>0</v>
      </c>
      <c r="M7939" s="36" t="n">
        <f aca="false">'Scarico FP Delivery'!EL7938</f>
        <v>0</v>
      </c>
      <c r="N7939" s="37" t="e">
        <f aca="false">VLOOKUP($P7939,Formule!$O$2:$P$200,2,0)</f>
        <v>#N/A</v>
      </c>
      <c r="O7939" s="38" t="e">
        <f aca="false">VLOOKUP($P7939,Formule!$B$2:$C$202,2,0)</f>
        <v>#N/A</v>
      </c>
      <c r="P7939" s="39" t="n">
        <f aca="false">'Scarico FP Delivery'!$AC7938</f>
        <v>0</v>
      </c>
      <c r="Q7939" s="40" t="n">
        <f aca="false">'Scarico FP Delivery'!$AD7938</f>
        <v>0</v>
      </c>
      <c r="R7939" s="41" t="n">
        <f aca="false">'Scarico FP Delivery'!$DO7938</f>
        <v>0</v>
      </c>
      <c r="S7939" s="30" t="e">
        <f aca="false">VLOOKUP($R7939,Formule!$H$2:$I$250,2,0)</f>
        <v>#N/A</v>
      </c>
      <c r="T7939" s="42"/>
      <c r="U7939" s="43" t="e">
        <f aca="false">VLOOKUP($P7939,Formule!$E$2:$F$200,2,0)</f>
        <v>#N/A</v>
      </c>
      <c r="V7939" s="44" t="e">
        <f aca="false">U7939*(25/100)</f>
        <v>#N/A</v>
      </c>
      <c r="W7939" s="45" t="e">
        <f aca="false">U7939-V7939</f>
        <v>#N/A</v>
      </c>
      <c r="Y7939" s="14" t="s">
        <v>2257</v>
      </c>
    </row>
    <row r="7940" customFormat="false" ht="12.75" hidden="false" customHeight="false" outlineLevel="0" collapsed="false">
      <c r="A7940" s="46" t="n">
        <v>7938</v>
      </c>
      <c r="B7940" s="29"/>
      <c r="C7940" s="30"/>
      <c r="D7940" s="30" t="n">
        <f aca="false">'Scarico FP Delivery'!$CY7939</f>
        <v>0</v>
      </c>
      <c r="E7940" s="31" t="n">
        <f aca="false">'Scarico FP Delivery'!$AH7939</f>
        <v>0</v>
      </c>
      <c r="F7940" s="31" t="n">
        <f aca="false">'Scarico FP Delivery'!$Z7939</f>
        <v>0</v>
      </c>
      <c r="G7940" s="30" t="n">
        <f aca="false">'Scarico FP Delivery'!$AG7939</f>
        <v>0</v>
      </c>
      <c r="H7940" s="30" t="n">
        <f aca="false">'Scarico FP Delivery'!$U7939</f>
        <v>0</v>
      </c>
      <c r="I7940" s="32" t="n">
        <f aca="false">'Scarico FP Delivery'!$EW7939</f>
        <v>0</v>
      </c>
      <c r="J7940" s="33" t="n">
        <f aca="false">'Scarico FP Delivery'!$AJ7939</f>
        <v>0</v>
      </c>
      <c r="K7940" s="34" t="n">
        <f aca="false">'Scarico FP Delivery'!AV7939</f>
        <v>0</v>
      </c>
      <c r="L7940" s="51" t="n">
        <f aca="false">'Scarico FP Delivery'!AF7939</f>
        <v>0</v>
      </c>
      <c r="M7940" s="36" t="n">
        <f aca="false">'Scarico FP Delivery'!EL7939</f>
        <v>0</v>
      </c>
      <c r="N7940" s="37" t="e">
        <f aca="false">VLOOKUP($P7940,Formule!$O$2:$P$200,2,0)</f>
        <v>#N/A</v>
      </c>
      <c r="O7940" s="38" t="e">
        <f aca="false">VLOOKUP($P7940,Formule!$B$2:$C$202,2,0)</f>
        <v>#N/A</v>
      </c>
      <c r="P7940" s="39" t="n">
        <f aca="false">'Scarico FP Delivery'!$AC7939</f>
        <v>0</v>
      </c>
      <c r="Q7940" s="40" t="n">
        <f aca="false">'Scarico FP Delivery'!$AD7939</f>
        <v>0</v>
      </c>
      <c r="R7940" s="41" t="n">
        <f aca="false">'Scarico FP Delivery'!$DO7939</f>
        <v>0</v>
      </c>
      <c r="S7940" s="30" t="e">
        <f aca="false">VLOOKUP($R7940,Formule!$H$2:$I$250,2,0)</f>
        <v>#N/A</v>
      </c>
      <c r="T7940" s="42"/>
      <c r="U7940" s="43" t="e">
        <f aca="false">VLOOKUP($P7940,Formule!$E$2:$F$200,2,0)</f>
        <v>#N/A</v>
      </c>
      <c r="V7940" s="44" t="e">
        <f aca="false">U7940*(25/100)</f>
        <v>#N/A</v>
      </c>
      <c r="W7940" s="45" t="e">
        <f aca="false">U7940-V7940</f>
        <v>#N/A</v>
      </c>
      <c r="Y7940" s="14" t="s">
        <v>2257</v>
      </c>
    </row>
    <row r="7941" customFormat="false" ht="12.75" hidden="false" customHeight="false" outlineLevel="0" collapsed="false">
      <c r="A7941" s="28" t="n">
        <v>7939</v>
      </c>
      <c r="B7941" s="29"/>
      <c r="C7941" s="30"/>
      <c r="D7941" s="30" t="n">
        <f aca="false">'Scarico FP Delivery'!$CY7940</f>
        <v>0</v>
      </c>
      <c r="E7941" s="31" t="n">
        <f aca="false">'Scarico FP Delivery'!$AH7940</f>
        <v>0</v>
      </c>
      <c r="F7941" s="31" t="n">
        <f aca="false">'Scarico FP Delivery'!$Z7940</f>
        <v>0</v>
      </c>
      <c r="G7941" s="30" t="n">
        <f aca="false">'Scarico FP Delivery'!$AG7940</f>
        <v>0</v>
      </c>
      <c r="H7941" s="30" t="n">
        <f aca="false">'Scarico FP Delivery'!$U7940</f>
        <v>0</v>
      </c>
      <c r="I7941" s="32" t="n">
        <f aca="false">'Scarico FP Delivery'!$EW7940</f>
        <v>0</v>
      </c>
      <c r="J7941" s="33" t="n">
        <f aca="false">'Scarico FP Delivery'!$AJ7940</f>
        <v>0</v>
      </c>
      <c r="K7941" s="34" t="n">
        <f aca="false">'Scarico FP Delivery'!AV7940</f>
        <v>0</v>
      </c>
      <c r="L7941" s="51" t="n">
        <f aca="false">'Scarico FP Delivery'!AF7940</f>
        <v>0</v>
      </c>
      <c r="M7941" s="36" t="n">
        <f aca="false">'Scarico FP Delivery'!EL7940</f>
        <v>0</v>
      </c>
      <c r="N7941" s="37" t="e">
        <f aca="false">VLOOKUP($P7941,Formule!$O$2:$P$200,2,0)</f>
        <v>#N/A</v>
      </c>
      <c r="O7941" s="38" t="e">
        <f aca="false">VLOOKUP($P7941,Formule!$B$2:$C$202,2,0)</f>
        <v>#N/A</v>
      </c>
      <c r="P7941" s="39" t="n">
        <f aca="false">'Scarico FP Delivery'!$AC7940</f>
        <v>0</v>
      </c>
      <c r="Q7941" s="40" t="n">
        <f aca="false">'Scarico FP Delivery'!$AD7940</f>
        <v>0</v>
      </c>
      <c r="R7941" s="41" t="n">
        <f aca="false">'Scarico FP Delivery'!$DO7940</f>
        <v>0</v>
      </c>
      <c r="S7941" s="30" t="e">
        <f aca="false">VLOOKUP($R7941,Formule!$H$2:$I$250,2,0)</f>
        <v>#N/A</v>
      </c>
      <c r="T7941" s="42"/>
      <c r="U7941" s="43" t="e">
        <f aca="false">VLOOKUP($P7941,Formule!$E$2:$F$200,2,0)</f>
        <v>#N/A</v>
      </c>
      <c r="V7941" s="44" t="e">
        <f aca="false">U7941*(25/100)</f>
        <v>#N/A</v>
      </c>
      <c r="W7941" s="45" t="e">
        <f aca="false">U7941-V7941</f>
        <v>#N/A</v>
      </c>
      <c r="Y7941" s="14" t="s">
        <v>2257</v>
      </c>
    </row>
    <row r="7942" customFormat="false" ht="12.75" hidden="false" customHeight="false" outlineLevel="0" collapsed="false">
      <c r="A7942" s="46" t="n">
        <v>7940</v>
      </c>
      <c r="B7942" s="29"/>
      <c r="C7942" s="30"/>
      <c r="D7942" s="30" t="n">
        <f aca="false">'Scarico FP Delivery'!$CY7941</f>
        <v>0</v>
      </c>
      <c r="E7942" s="31" t="n">
        <f aca="false">'Scarico FP Delivery'!$AH7941</f>
        <v>0</v>
      </c>
      <c r="F7942" s="31" t="n">
        <f aca="false">'Scarico FP Delivery'!$Z7941</f>
        <v>0</v>
      </c>
      <c r="G7942" s="30" t="n">
        <f aca="false">'Scarico FP Delivery'!$AG7941</f>
        <v>0</v>
      </c>
      <c r="H7942" s="30" t="n">
        <f aca="false">'Scarico FP Delivery'!$U7941</f>
        <v>0</v>
      </c>
      <c r="I7942" s="32" t="n">
        <f aca="false">'Scarico FP Delivery'!$EW7941</f>
        <v>0</v>
      </c>
      <c r="J7942" s="33" t="n">
        <f aca="false">'Scarico FP Delivery'!$AJ7941</f>
        <v>0</v>
      </c>
      <c r="K7942" s="34" t="n">
        <f aca="false">'Scarico FP Delivery'!AV7941</f>
        <v>0</v>
      </c>
      <c r="L7942" s="51" t="n">
        <f aca="false">'Scarico FP Delivery'!AF7941</f>
        <v>0</v>
      </c>
      <c r="M7942" s="36" t="n">
        <f aca="false">'Scarico FP Delivery'!EL7941</f>
        <v>0</v>
      </c>
      <c r="N7942" s="37" t="e">
        <f aca="false">VLOOKUP($P7942,Formule!$O$2:$P$200,2,0)</f>
        <v>#N/A</v>
      </c>
      <c r="O7942" s="38" t="e">
        <f aca="false">VLOOKUP($P7942,Formule!$B$2:$C$202,2,0)</f>
        <v>#N/A</v>
      </c>
      <c r="P7942" s="39" t="n">
        <f aca="false">'Scarico FP Delivery'!$AC7941</f>
        <v>0</v>
      </c>
      <c r="Q7942" s="40" t="n">
        <f aca="false">'Scarico FP Delivery'!$AD7941</f>
        <v>0</v>
      </c>
      <c r="R7942" s="41" t="n">
        <f aca="false">'Scarico FP Delivery'!$DO7941</f>
        <v>0</v>
      </c>
      <c r="S7942" s="30" t="e">
        <f aca="false">VLOOKUP($R7942,Formule!$H$2:$I$250,2,0)</f>
        <v>#N/A</v>
      </c>
      <c r="T7942" s="42"/>
      <c r="U7942" s="43" t="e">
        <f aca="false">VLOOKUP($P7942,Formule!$E$2:$F$200,2,0)</f>
        <v>#N/A</v>
      </c>
      <c r="V7942" s="44" t="e">
        <f aca="false">U7942*(25/100)</f>
        <v>#N/A</v>
      </c>
      <c r="W7942" s="45" t="e">
        <f aca="false">U7942-V7942</f>
        <v>#N/A</v>
      </c>
      <c r="Y7942" s="14" t="s">
        <v>2257</v>
      </c>
    </row>
    <row r="7943" customFormat="false" ht="12.75" hidden="false" customHeight="false" outlineLevel="0" collapsed="false">
      <c r="A7943" s="46" t="n">
        <v>7941</v>
      </c>
      <c r="B7943" s="29"/>
      <c r="C7943" s="30"/>
      <c r="D7943" s="30" t="n">
        <f aca="false">'Scarico FP Delivery'!$CY7942</f>
        <v>0</v>
      </c>
      <c r="E7943" s="31" t="n">
        <f aca="false">'Scarico FP Delivery'!$AH7942</f>
        <v>0</v>
      </c>
      <c r="F7943" s="31" t="n">
        <f aca="false">'Scarico FP Delivery'!$Z7942</f>
        <v>0</v>
      </c>
      <c r="G7943" s="30" t="n">
        <f aca="false">'Scarico FP Delivery'!$AG7942</f>
        <v>0</v>
      </c>
      <c r="H7943" s="30" t="n">
        <f aca="false">'Scarico FP Delivery'!$U7942</f>
        <v>0</v>
      </c>
      <c r="I7943" s="32" t="n">
        <f aca="false">'Scarico FP Delivery'!$EW7942</f>
        <v>0</v>
      </c>
      <c r="J7943" s="33" t="n">
        <f aca="false">'Scarico FP Delivery'!$AJ7942</f>
        <v>0</v>
      </c>
      <c r="K7943" s="34" t="n">
        <f aca="false">'Scarico FP Delivery'!AV7942</f>
        <v>0</v>
      </c>
      <c r="L7943" s="51" t="n">
        <f aca="false">'Scarico FP Delivery'!AF7942</f>
        <v>0</v>
      </c>
      <c r="M7943" s="36" t="n">
        <f aca="false">'Scarico FP Delivery'!EL7942</f>
        <v>0</v>
      </c>
      <c r="N7943" s="37" t="e">
        <f aca="false">VLOOKUP($P7943,Formule!$O$2:$P$200,2,0)</f>
        <v>#N/A</v>
      </c>
      <c r="O7943" s="38" t="e">
        <f aca="false">VLOOKUP($P7943,Formule!$B$2:$C$202,2,0)</f>
        <v>#N/A</v>
      </c>
      <c r="P7943" s="39" t="n">
        <f aca="false">'Scarico FP Delivery'!$AC7942</f>
        <v>0</v>
      </c>
      <c r="Q7943" s="40" t="n">
        <f aca="false">'Scarico FP Delivery'!$AD7942</f>
        <v>0</v>
      </c>
      <c r="R7943" s="41" t="n">
        <f aca="false">'Scarico FP Delivery'!$DO7942</f>
        <v>0</v>
      </c>
      <c r="S7943" s="30" t="e">
        <f aca="false">VLOOKUP($R7943,Formule!$H$2:$I$250,2,0)</f>
        <v>#N/A</v>
      </c>
      <c r="T7943" s="42"/>
      <c r="U7943" s="43" t="e">
        <f aca="false">VLOOKUP($P7943,Formule!$E$2:$F$200,2,0)</f>
        <v>#N/A</v>
      </c>
      <c r="V7943" s="44" t="e">
        <f aca="false">U7943*(25/100)</f>
        <v>#N/A</v>
      </c>
      <c r="W7943" s="45" t="e">
        <f aca="false">U7943-V7943</f>
        <v>#N/A</v>
      </c>
      <c r="Y7943" s="14" t="s">
        <v>2257</v>
      </c>
    </row>
    <row r="7944" customFormat="false" ht="12.75" hidden="false" customHeight="false" outlineLevel="0" collapsed="false">
      <c r="A7944" s="28" t="n">
        <v>7942</v>
      </c>
      <c r="B7944" s="29"/>
      <c r="C7944" s="30"/>
      <c r="D7944" s="30" t="n">
        <f aca="false">'Scarico FP Delivery'!$CY7943</f>
        <v>0</v>
      </c>
      <c r="E7944" s="31" t="n">
        <f aca="false">'Scarico FP Delivery'!$AH7943</f>
        <v>0</v>
      </c>
      <c r="F7944" s="31" t="n">
        <f aca="false">'Scarico FP Delivery'!$Z7943</f>
        <v>0</v>
      </c>
      <c r="G7944" s="30" t="n">
        <f aca="false">'Scarico FP Delivery'!$AG7943</f>
        <v>0</v>
      </c>
      <c r="H7944" s="30" t="n">
        <f aca="false">'Scarico FP Delivery'!$U7943</f>
        <v>0</v>
      </c>
      <c r="I7944" s="32" t="n">
        <f aca="false">'Scarico FP Delivery'!$EW7943</f>
        <v>0</v>
      </c>
      <c r="J7944" s="33" t="n">
        <f aca="false">'Scarico FP Delivery'!$AJ7943</f>
        <v>0</v>
      </c>
      <c r="K7944" s="34" t="n">
        <f aca="false">'Scarico FP Delivery'!AV7943</f>
        <v>0</v>
      </c>
      <c r="L7944" s="51" t="n">
        <f aca="false">'Scarico FP Delivery'!AF7943</f>
        <v>0</v>
      </c>
      <c r="M7944" s="36" t="n">
        <f aca="false">'Scarico FP Delivery'!EL7943</f>
        <v>0</v>
      </c>
      <c r="N7944" s="37" t="e">
        <f aca="false">VLOOKUP($P7944,Formule!$O$2:$P$200,2,0)</f>
        <v>#N/A</v>
      </c>
      <c r="O7944" s="38" t="e">
        <f aca="false">VLOOKUP($P7944,Formule!$B$2:$C$202,2,0)</f>
        <v>#N/A</v>
      </c>
      <c r="P7944" s="39" t="n">
        <f aca="false">'Scarico FP Delivery'!$AC7943</f>
        <v>0</v>
      </c>
      <c r="Q7944" s="40" t="n">
        <f aca="false">'Scarico FP Delivery'!$AD7943</f>
        <v>0</v>
      </c>
      <c r="R7944" s="41" t="n">
        <f aca="false">'Scarico FP Delivery'!$DO7943</f>
        <v>0</v>
      </c>
      <c r="S7944" s="30" t="e">
        <f aca="false">VLOOKUP($R7944,Formule!$H$2:$I$250,2,0)</f>
        <v>#N/A</v>
      </c>
      <c r="T7944" s="42"/>
      <c r="U7944" s="43" t="e">
        <f aca="false">VLOOKUP($P7944,Formule!$E$2:$F$200,2,0)</f>
        <v>#N/A</v>
      </c>
      <c r="V7944" s="44" t="e">
        <f aca="false">U7944*(25/100)</f>
        <v>#N/A</v>
      </c>
      <c r="W7944" s="45" t="e">
        <f aca="false">U7944-V7944</f>
        <v>#N/A</v>
      </c>
      <c r="Y7944" s="14" t="s">
        <v>2257</v>
      </c>
    </row>
    <row r="7945" customFormat="false" ht="12.75" hidden="false" customHeight="false" outlineLevel="0" collapsed="false">
      <c r="A7945" s="46" t="n">
        <v>7943</v>
      </c>
      <c r="B7945" s="29"/>
      <c r="C7945" s="30"/>
      <c r="D7945" s="30" t="n">
        <f aca="false">'Scarico FP Delivery'!$CY7944</f>
        <v>0</v>
      </c>
      <c r="E7945" s="31" t="n">
        <f aca="false">'Scarico FP Delivery'!$AH7944</f>
        <v>0</v>
      </c>
      <c r="F7945" s="31" t="n">
        <f aca="false">'Scarico FP Delivery'!$Z7944</f>
        <v>0</v>
      </c>
      <c r="G7945" s="30" t="n">
        <f aca="false">'Scarico FP Delivery'!$AG7944</f>
        <v>0</v>
      </c>
      <c r="H7945" s="30" t="n">
        <f aca="false">'Scarico FP Delivery'!$U7944</f>
        <v>0</v>
      </c>
      <c r="I7945" s="32" t="n">
        <f aca="false">'Scarico FP Delivery'!$EW7944</f>
        <v>0</v>
      </c>
      <c r="J7945" s="33" t="n">
        <f aca="false">'Scarico FP Delivery'!$AJ7944</f>
        <v>0</v>
      </c>
      <c r="K7945" s="34" t="n">
        <f aca="false">'Scarico FP Delivery'!AV7944</f>
        <v>0</v>
      </c>
      <c r="L7945" s="51" t="n">
        <f aca="false">'Scarico FP Delivery'!AF7944</f>
        <v>0</v>
      </c>
      <c r="M7945" s="36" t="n">
        <f aca="false">'Scarico FP Delivery'!EL7944</f>
        <v>0</v>
      </c>
      <c r="N7945" s="37" t="e">
        <f aca="false">VLOOKUP($P7945,Formule!$O$2:$P$200,2,0)</f>
        <v>#N/A</v>
      </c>
      <c r="O7945" s="38" t="e">
        <f aca="false">VLOOKUP($P7945,Formule!$B$2:$C$202,2,0)</f>
        <v>#N/A</v>
      </c>
      <c r="P7945" s="39" t="n">
        <f aca="false">'Scarico FP Delivery'!$AC7944</f>
        <v>0</v>
      </c>
      <c r="Q7945" s="40" t="n">
        <f aca="false">'Scarico FP Delivery'!$AD7944</f>
        <v>0</v>
      </c>
      <c r="R7945" s="41" t="n">
        <f aca="false">'Scarico FP Delivery'!$DO7944</f>
        <v>0</v>
      </c>
      <c r="S7945" s="30" t="e">
        <f aca="false">VLOOKUP($R7945,Formule!$H$2:$I$250,2,0)</f>
        <v>#N/A</v>
      </c>
      <c r="T7945" s="42"/>
      <c r="U7945" s="43" t="e">
        <f aca="false">VLOOKUP($P7945,Formule!$E$2:$F$200,2,0)</f>
        <v>#N/A</v>
      </c>
      <c r="V7945" s="44" t="e">
        <f aca="false">U7945*(25/100)</f>
        <v>#N/A</v>
      </c>
      <c r="W7945" s="45" t="e">
        <f aca="false">U7945-V7945</f>
        <v>#N/A</v>
      </c>
      <c r="Y7945" s="14" t="s">
        <v>2257</v>
      </c>
    </row>
    <row r="7946" customFormat="false" ht="12.75" hidden="false" customHeight="false" outlineLevel="0" collapsed="false">
      <c r="A7946" s="46" t="n">
        <v>7944</v>
      </c>
      <c r="B7946" s="29"/>
      <c r="C7946" s="30"/>
      <c r="D7946" s="30" t="n">
        <f aca="false">'Scarico FP Delivery'!$CY7945</f>
        <v>0</v>
      </c>
      <c r="E7946" s="31" t="n">
        <f aca="false">'Scarico FP Delivery'!$AH7945</f>
        <v>0</v>
      </c>
      <c r="F7946" s="31" t="n">
        <f aca="false">'Scarico FP Delivery'!$Z7945</f>
        <v>0</v>
      </c>
      <c r="G7946" s="30" t="n">
        <f aca="false">'Scarico FP Delivery'!$AG7945</f>
        <v>0</v>
      </c>
      <c r="H7946" s="30" t="n">
        <f aca="false">'Scarico FP Delivery'!$U7945</f>
        <v>0</v>
      </c>
      <c r="I7946" s="32" t="n">
        <f aca="false">'Scarico FP Delivery'!$EW7945</f>
        <v>0</v>
      </c>
      <c r="J7946" s="33" t="n">
        <f aca="false">'Scarico FP Delivery'!$AJ7945</f>
        <v>0</v>
      </c>
      <c r="K7946" s="34" t="n">
        <f aca="false">'Scarico FP Delivery'!AV7945</f>
        <v>0</v>
      </c>
      <c r="L7946" s="51" t="n">
        <f aca="false">'Scarico FP Delivery'!AF7945</f>
        <v>0</v>
      </c>
      <c r="M7946" s="36" t="n">
        <f aca="false">'Scarico FP Delivery'!EL7945</f>
        <v>0</v>
      </c>
      <c r="N7946" s="37" t="e">
        <f aca="false">VLOOKUP($P7946,Formule!$O$2:$P$200,2,0)</f>
        <v>#N/A</v>
      </c>
      <c r="O7946" s="38" t="e">
        <f aca="false">VLOOKUP($P7946,Formule!$B$2:$C$202,2,0)</f>
        <v>#N/A</v>
      </c>
      <c r="P7946" s="39" t="n">
        <f aca="false">'Scarico FP Delivery'!$AC7945</f>
        <v>0</v>
      </c>
      <c r="Q7946" s="40" t="n">
        <f aca="false">'Scarico FP Delivery'!$AD7945</f>
        <v>0</v>
      </c>
      <c r="R7946" s="41" t="n">
        <f aca="false">'Scarico FP Delivery'!$DO7945</f>
        <v>0</v>
      </c>
      <c r="S7946" s="30" t="e">
        <f aca="false">VLOOKUP($R7946,Formule!$H$2:$I$250,2,0)</f>
        <v>#N/A</v>
      </c>
      <c r="T7946" s="42"/>
      <c r="U7946" s="43" t="e">
        <f aca="false">VLOOKUP($P7946,Formule!$E$2:$F$200,2,0)</f>
        <v>#N/A</v>
      </c>
      <c r="V7946" s="44" t="e">
        <f aca="false">U7946*(25/100)</f>
        <v>#N/A</v>
      </c>
      <c r="W7946" s="45" t="e">
        <f aca="false">U7946-V7946</f>
        <v>#N/A</v>
      </c>
      <c r="Y7946" s="14" t="s">
        <v>2257</v>
      </c>
    </row>
    <row r="7947" customFormat="false" ht="12.75" hidden="false" customHeight="false" outlineLevel="0" collapsed="false">
      <c r="A7947" s="28" t="n">
        <v>7945</v>
      </c>
      <c r="B7947" s="29"/>
      <c r="C7947" s="30"/>
      <c r="D7947" s="30" t="n">
        <f aca="false">'Scarico FP Delivery'!$CY7946</f>
        <v>0</v>
      </c>
      <c r="E7947" s="31" t="n">
        <f aca="false">'Scarico FP Delivery'!$AH7946</f>
        <v>0</v>
      </c>
      <c r="F7947" s="31" t="n">
        <f aca="false">'Scarico FP Delivery'!$Z7946</f>
        <v>0</v>
      </c>
      <c r="G7947" s="30" t="n">
        <f aca="false">'Scarico FP Delivery'!$AG7946</f>
        <v>0</v>
      </c>
      <c r="H7947" s="30" t="n">
        <f aca="false">'Scarico FP Delivery'!$U7946</f>
        <v>0</v>
      </c>
      <c r="I7947" s="32" t="n">
        <f aca="false">'Scarico FP Delivery'!$EW7946</f>
        <v>0</v>
      </c>
      <c r="J7947" s="33" t="n">
        <f aca="false">'Scarico FP Delivery'!$AJ7946</f>
        <v>0</v>
      </c>
      <c r="K7947" s="34" t="n">
        <f aca="false">'Scarico FP Delivery'!AV7946</f>
        <v>0</v>
      </c>
      <c r="L7947" s="51" t="n">
        <f aca="false">'Scarico FP Delivery'!AF7946</f>
        <v>0</v>
      </c>
      <c r="M7947" s="36" t="n">
        <f aca="false">'Scarico FP Delivery'!EL7946</f>
        <v>0</v>
      </c>
      <c r="N7947" s="37" t="e">
        <f aca="false">VLOOKUP($P7947,Formule!$O$2:$P$200,2,0)</f>
        <v>#N/A</v>
      </c>
      <c r="O7947" s="38" t="e">
        <f aca="false">VLOOKUP($P7947,Formule!$B$2:$C$202,2,0)</f>
        <v>#N/A</v>
      </c>
      <c r="P7947" s="39" t="n">
        <f aca="false">'Scarico FP Delivery'!$AC7946</f>
        <v>0</v>
      </c>
      <c r="Q7947" s="40" t="n">
        <f aca="false">'Scarico FP Delivery'!$AD7946</f>
        <v>0</v>
      </c>
      <c r="R7947" s="41" t="n">
        <f aca="false">'Scarico FP Delivery'!$DO7946</f>
        <v>0</v>
      </c>
      <c r="S7947" s="30" t="e">
        <f aca="false">VLOOKUP($R7947,Formule!$H$2:$I$250,2,0)</f>
        <v>#N/A</v>
      </c>
      <c r="T7947" s="42"/>
      <c r="U7947" s="43" t="e">
        <f aca="false">VLOOKUP($P7947,Formule!$E$2:$F$200,2,0)</f>
        <v>#N/A</v>
      </c>
      <c r="V7947" s="44" t="e">
        <f aca="false">U7947*(25/100)</f>
        <v>#N/A</v>
      </c>
      <c r="W7947" s="45" t="e">
        <f aca="false">U7947-V7947</f>
        <v>#N/A</v>
      </c>
      <c r="Y7947" s="14" t="s">
        <v>2257</v>
      </c>
    </row>
    <row r="7948" customFormat="false" ht="12.75" hidden="false" customHeight="false" outlineLevel="0" collapsed="false">
      <c r="A7948" s="46" t="n">
        <v>7946</v>
      </c>
      <c r="B7948" s="29"/>
      <c r="C7948" s="30"/>
      <c r="D7948" s="30" t="n">
        <f aca="false">'Scarico FP Delivery'!$CY7947</f>
        <v>0</v>
      </c>
      <c r="E7948" s="31" t="n">
        <f aca="false">'Scarico FP Delivery'!$AH7947</f>
        <v>0</v>
      </c>
      <c r="F7948" s="31" t="n">
        <f aca="false">'Scarico FP Delivery'!$Z7947</f>
        <v>0</v>
      </c>
      <c r="G7948" s="30" t="n">
        <f aca="false">'Scarico FP Delivery'!$AG7947</f>
        <v>0</v>
      </c>
      <c r="H7948" s="30" t="n">
        <f aca="false">'Scarico FP Delivery'!$U7947</f>
        <v>0</v>
      </c>
      <c r="I7948" s="32" t="n">
        <f aca="false">'Scarico FP Delivery'!$EW7947</f>
        <v>0</v>
      </c>
      <c r="J7948" s="33" t="n">
        <f aca="false">'Scarico FP Delivery'!$AJ7947</f>
        <v>0</v>
      </c>
      <c r="K7948" s="34" t="n">
        <f aca="false">'Scarico FP Delivery'!AV7947</f>
        <v>0</v>
      </c>
      <c r="L7948" s="51" t="n">
        <f aca="false">'Scarico FP Delivery'!AF7947</f>
        <v>0</v>
      </c>
      <c r="M7948" s="36" t="n">
        <f aca="false">'Scarico FP Delivery'!EL7947</f>
        <v>0</v>
      </c>
      <c r="N7948" s="37" t="e">
        <f aca="false">VLOOKUP($P7948,Formule!$O$2:$P$200,2,0)</f>
        <v>#N/A</v>
      </c>
      <c r="O7948" s="38" t="e">
        <f aca="false">VLOOKUP($P7948,Formule!$B$2:$C$202,2,0)</f>
        <v>#N/A</v>
      </c>
      <c r="P7948" s="39" t="n">
        <f aca="false">'Scarico FP Delivery'!$AC7947</f>
        <v>0</v>
      </c>
      <c r="Q7948" s="40" t="n">
        <f aca="false">'Scarico FP Delivery'!$AD7947</f>
        <v>0</v>
      </c>
      <c r="R7948" s="41" t="n">
        <f aca="false">'Scarico FP Delivery'!$DO7947</f>
        <v>0</v>
      </c>
      <c r="S7948" s="30" t="e">
        <f aca="false">VLOOKUP($R7948,Formule!$H$2:$I$250,2,0)</f>
        <v>#N/A</v>
      </c>
      <c r="T7948" s="42"/>
      <c r="U7948" s="43" t="e">
        <f aca="false">VLOOKUP($P7948,Formule!$E$2:$F$200,2,0)</f>
        <v>#N/A</v>
      </c>
      <c r="V7948" s="44" t="e">
        <f aca="false">U7948*(25/100)</f>
        <v>#N/A</v>
      </c>
      <c r="W7948" s="45" t="e">
        <f aca="false">U7948-V7948</f>
        <v>#N/A</v>
      </c>
      <c r="Y7948" s="14" t="s">
        <v>2257</v>
      </c>
    </row>
    <row r="7949" customFormat="false" ht="12.75" hidden="false" customHeight="false" outlineLevel="0" collapsed="false">
      <c r="A7949" s="46" t="n">
        <v>7947</v>
      </c>
      <c r="B7949" s="29"/>
      <c r="C7949" s="30"/>
      <c r="D7949" s="30" t="n">
        <f aca="false">'Scarico FP Delivery'!$CY7948</f>
        <v>0</v>
      </c>
      <c r="E7949" s="31" t="n">
        <f aca="false">'Scarico FP Delivery'!$AH7948</f>
        <v>0</v>
      </c>
      <c r="F7949" s="31" t="n">
        <f aca="false">'Scarico FP Delivery'!$Z7948</f>
        <v>0</v>
      </c>
      <c r="G7949" s="30" t="n">
        <f aca="false">'Scarico FP Delivery'!$AG7948</f>
        <v>0</v>
      </c>
      <c r="H7949" s="30" t="n">
        <f aca="false">'Scarico FP Delivery'!$U7948</f>
        <v>0</v>
      </c>
      <c r="I7949" s="32" t="n">
        <f aca="false">'Scarico FP Delivery'!$EW7948</f>
        <v>0</v>
      </c>
      <c r="J7949" s="33" t="n">
        <f aca="false">'Scarico FP Delivery'!$AJ7948</f>
        <v>0</v>
      </c>
      <c r="K7949" s="34" t="n">
        <f aca="false">'Scarico FP Delivery'!AV7948</f>
        <v>0</v>
      </c>
      <c r="L7949" s="51" t="n">
        <f aca="false">'Scarico FP Delivery'!AF7948</f>
        <v>0</v>
      </c>
      <c r="M7949" s="36" t="n">
        <f aca="false">'Scarico FP Delivery'!EL7948</f>
        <v>0</v>
      </c>
      <c r="N7949" s="37" t="e">
        <f aca="false">VLOOKUP($P7949,Formule!$O$2:$P$200,2,0)</f>
        <v>#N/A</v>
      </c>
      <c r="O7949" s="38" t="e">
        <f aca="false">VLOOKUP($P7949,Formule!$B$2:$C$202,2,0)</f>
        <v>#N/A</v>
      </c>
      <c r="P7949" s="39" t="n">
        <f aca="false">'Scarico FP Delivery'!$AC7948</f>
        <v>0</v>
      </c>
      <c r="Q7949" s="40" t="n">
        <f aca="false">'Scarico FP Delivery'!$AD7948</f>
        <v>0</v>
      </c>
      <c r="R7949" s="41" t="n">
        <f aca="false">'Scarico FP Delivery'!$DO7948</f>
        <v>0</v>
      </c>
      <c r="S7949" s="30" t="e">
        <f aca="false">VLOOKUP($R7949,Formule!$H$2:$I$250,2,0)</f>
        <v>#N/A</v>
      </c>
      <c r="T7949" s="42"/>
      <c r="U7949" s="43" t="e">
        <f aca="false">VLOOKUP($P7949,Formule!$E$2:$F$200,2,0)</f>
        <v>#N/A</v>
      </c>
      <c r="V7949" s="44" t="e">
        <f aca="false">U7949*(25/100)</f>
        <v>#N/A</v>
      </c>
      <c r="W7949" s="45" t="e">
        <f aca="false">U7949-V7949</f>
        <v>#N/A</v>
      </c>
      <c r="Y7949" s="14" t="s">
        <v>2257</v>
      </c>
    </row>
    <row r="7950" customFormat="false" ht="12.75" hidden="false" customHeight="false" outlineLevel="0" collapsed="false">
      <c r="A7950" s="28" t="n">
        <v>7948</v>
      </c>
      <c r="B7950" s="29"/>
      <c r="C7950" s="30"/>
      <c r="D7950" s="30" t="n">
        <f aca="false">'Scarico FP Delivery'!$CY7949</f>
        <v>0</v>
      </c>
      <c r="E7950" s="31" t="n">
        <f aca="false">'Scarico FP Delivery'!$AH7949</f>
        <v>0</v>
      </c>
      <c r="F7950" s="31" t="n">
        <f aca="false">'Scarico FP Delivery'!$Z7949</f>
        <v>0</v>
      </c>
      <c r="G7950" s="30" t="n">
        <f aca="false">'Scarico FP Delivery'!$AG7949</f>
        <v>0</v>
      </c>
      <c r="H7950" s="30" t="n">
        <f aca="false">'Scarico FP Delivery'!$U7949</f>
        <v>0</v>
      </c>
      <c r="I7950" s="32" t="n">
        <f aca="false">'Scarico FP Delivery'!$EW7949</f>
        <v>0</v>
      </c>
      <c r="J7950" s="33" t="n">
        <f aca="false">'Scarico FP Delivery'!$AJ7949</f>
        <v>0</v>
      </c>
      <c r="K7950" s="34" t="n">
        <f aca="false">'Scarico FP Delivery'!AV7949</f>
        <v>0</v>
      </c>
      <c r="L7950" s="51" t="n">
        <f aca="false">'Scarico FP Delivery'!AF7949</f>
        <v>0</v>
      </c>
      <c r="M7950" s="36" t="n">
        <f aca="false">'Scarico FP Delivery'!EL7949</f>
        <v>0</v>
      </c>
      <c r="N7950" s="37" t="e">
        <f aca="false">VLOOKUP($P7950,Formule!$O$2:$P$200,2,0)</f>
        <v>#N/A</v>
      </c>
      <c r="O7950" s="38" t="e">
        <f aca="false">VLOOKUP($P7950,Formule!$B$2:$C$202,2,0)</f>
        <v>#N/A</v>
      </c>
      <c r="P7950" s="39" t="n">
        <f aca="false">'Scarico FP Delivery'!$AC7949</f>
        <v>0</v>
      </c>
      <c r="Q7950" s="40" t="n">
        <f aca="false">'Scarico FP Delivery'!$AD7949</f>
        <v>0</v>
      </c>
      <c r="R7950" s="41" t="n">
        <f aca="false">'Scarico FP Delivery'!$DO7949</f>
        <v>0</v>
      </c>
      <c r="S7950" s="30" t="e">
        <f aca="false">VLOOKUP($R7950,Formule!$H$2:$I$250,2,0)</f>
        <v>#N/A</v>
      </c>
      <c r="T7950" s="42"/>
      <c r="U7950" s="43" t="e">
        <f aca="false">VLOOKUP($P7950,Formule!$E$2:$F$200,2,0)</f>
        <v>#N/A</v>
      </c>
      <c r="V7950" s="44" t="e">
        <f aca="false">U7950*(25/100)</f>
        <v>#N/A</v>
      </c>
      <c r="W7950" s="45" t="e">
        <f aca="false">U7950-V7950</f>
        <v>#N/A</v>
      </c>
      <c r="Y7950" s="14" t="s">
        <v>2257</v>
      </c>
    </row>
    <row r="7951" customFormat="false" ht="12.75" hidden="false" customHeight="false" outlineLevel="0" collapsed="false">
      <c r="A7951" s="46" t="n">
        <v>7949</v>
      </c>
      <c r="B7951" s="29"/>
      <c r="C7951" s="30"/>
      <c r="D7951" s="30" t="n">
        <f aca="false">'Scarico FP Delivery'!$CY7950</f>
        <v>0</v>
      </c>
      <c r="E7951" s="31" t="n">
        <f aca="false">'Scarico FP Delivery'!$AH7950</f>
        <v>0</v>
      </c>
      <c r="F7951" s="31" t="n">
        <f aca="false">'Scarico FP Delivery'!$Z7950</f>
        <v>0</v>
      </c>
      <c r="G7951" s="30" t="n">
        <f aca="false">'Scarico FP Delivery'!$AG7950</f>
        <v>0</v>
      </c>
      <c r="H7951" s="30" t="n">
        <f aca="false">'Scarico FP Delivery'!$U7950</f>
        <v>0</v>
      </c>
      <c r="I7951" s="32" t="n">
        <f aca="false">'Scarico FP Delivery'!$EW7950</f>
        <v>0</v>
      </c>
      <c r="J7951" s="33" t="n">
        <f aca="false">'Scarico FP Delivery'!$AJ7950</f>
        <v>0</v>
      </c>
      <c r="K7951" s="34" t="n">
        <f aca="false">'Scarico FP Delivery'!AV7950</f>
        <v>0</v>
      </c>
      <c r="L7951" s="51" t="n">
        <f aca="false">'Scarico FP Delivery'!AF7950</f>
        <v>0</v>
      </c>
      <c r="M7951" s="36" t="n">
        <f aca="false">'Scarico FP Delivery'!EL7950</f>
        <v>0</v>
      </c>
      <c r="N7951" s="37" t="e">
        <f aca="false">VLOOKUP($P7951,Formule!$O$2:$P$200,2,0)</f>
        <v>#N/A</v>
      </c>
      <c r="O7951" s="38" t="e">
        <f aca="false">VLOOKUP($P7951,Formule!$B$2:$C$202,2,0)</f>
        <v>#N/A</v>
      </c>
      <c r="P7951" s="39" t="n">
        <f aca="false">'Scarico FP Delivery'!$AC7950</f>
        <v>0</v>
      </c>
      <c r="Q7951" s="40" t="n">
        <f aca="false">'Scarico FP Delivery'!$AD7950</f>
        <v>0</v>
      </c>
      <c r="R7951" s="41" t="n">
        <f aca="false">'Scarico FP Delivery'!$DO7950</f>
        <v>0</v>
      </c>
      <c r="S7951" s="30" t="e">
        <f aca="false">VLOOKUP($R7951,Formule!$H$2:$I$250,2,0)</f>
        <v>#N/A</v>
      </c>
      <c r="T7951" s="42"/>
      <c r="U7951" s="43" t="e">
        <f aca="false">VLOOKUP($P7951,Formule!$E$2:$F$200,2,0)</f>
        <v>#N/A</v>
      </c>
      <c r="V7951" s="44" t="e">
        <f aca="false">U7951*(25/100)</f>
        <v>#N/A</v>
      </c>
      <c r="W7951" s="45" t="e">
        <f aca="false">U7951-V7951</f>
        <v>#N/A</v>
      </c>
      <c r="Y7951" s="14" t="s">
        <v>2257</v>
      </c>
    </row>
    <row r="7952" customFormat="false" ht="12.75" hidden="false" customHeight="false" outlineLevel="0" collapsed="false">
      <c r="A7952" s="46" t="n">
        <v>7950</v>
      </c>
      <c r="B7952" s="29"/>
      <c r="C7952" s="30"/>
      <c r="D7952" s="30" t="n">
        <f aca="false">'Scarico FP Delivery'!$CY7951</f>
        <v>0</v>
      </c>
      <c r="E7952" s="31" t="n">
        <f aca="false">'Scarico FP Delivery'!$AH7951</f>
        <v>0</v>
      </c>
      <c r="F7952" s="31" t="n">
        <f aca="false">'Scarico FP Delivery'!$Z7951</f>
        <v>0</v>
      </c>
      <c r="G7952" s="30" t="n">
        <f aca="false">'Scarico FP Delivery'!$AG7951</f>
        <v>0</v>
      </c>
      <c r="H7952" s="30" t="n">
        <f aca="false">'Scarico FP Delivery'!$U7951</f>
        <v>0</v>
      </c>
      <c r="I7952" s="32" t="n">
        <f aca="false">'Scarico FP Delivery'!$EW7951</f>
        <v>0</v>
      </c>
      <c r="J7952" s="33" t="n">
        <f aca="false">'Scarico FP Delivery'!$AJ7951</f>
        <v>0</v>
      </c>
      <c r="K7952" s="34" t="n">
        <f aca="false">'Scarico FP Delivery'!AV7951</f>
        <v>0</v>
      </c>
      <c r="L7952" s="51" t="n">
        <f aca="false">'Scarico FP Delivery'!AF7951</f>
        <v>0</v>
      </c>
      <c r="M7952" s="36" t="n">
        <f aca="false">'Scarico FP Delivery'!EL7951</f>
        <v>0</v>
      </c>
      <c r="N7952" s="37" t="e">
        <f aca="false">VLOOKUP($P7952,Formule!$O$2:$P$200,2,0)</f>
        <v>#N/A</v>
      </c>
      <c r="O7952" s="38" t="e">
        <f aca="false">VLOOKUP($P7952,Formule!$B$2:$C$202,2,0)</f>
        <v>#N/A</v>
      </c>
      <c r="P7952" s="39" t="n">
        <f aca="false">'Scarico FP Delivery'!$AC7951</f>
        <v>0</v>
      </c>
      <c r="Q7952" s="40" t="n">
        <f aca="false">'Scarico FP Delivery'!$AD7951</f>
        <v>0</v>
      </c>
      <c r="R7952" s="41" t="n">
        <f aca="false">'Scarico FP Delivery'!$DO7951</f>
        <v>0</v>
      </c>
      <c r="S7952" s="30" t="e">
        <f aca="false">VLOOKUP($R7952,Formule!$H$2:$I$250,2,0)</f>
        <v>#N/A</v>
      </c>
      <c r="T7952" s="42"/>
      <c r="U7952" s="43" t="e">
        <f aca="false">VLOOKUP($P7952,Formule!$E$2:$F$200,2,0)</f>
        <v>#N/A</v>
      </c>
      <c r="V7952" s="44" t="e">
        <f aca="false">U7952*(25/100)</f>
        <v>#N/A</v>
      </c>
      <c r="W7952" s="45" t="e">
        <f aca="false">U7952-V7952</f>
        <v>#N/A</v>
      </c>
      <c r="Y7952" s="14" t="s">
        <v>2257</v>
      </c>
    </row>
    <row r="7953" customFormat="false" ht="12.75" hidden="false" customHeight="false" outlineLevel="0" collapsed="false">
      <c r="A7953" s="28" t="n">
        <v>7951</v>
      </c>
      <c r="B7953" s="29"/>
      <c r="C7953" s="30"/>
      <c r="D7953" s="30" t="n">
        <f aca="false">'Scarico FP Delivery'!$CY7952</f>
        <v>0</v>
      </c>
      <c r="E7953" s="31" t="n">
        <f aca="false">'Scarico FP Delivery'!$AH7952</f>
        <v>0</v>
      </c>
      <c r="F7953" s="31" t="n">
        <f aca="false">'Scarico FP Delivery'!$Z7952</f>
        <v>0</v>
      </c>
      <c r="G7953" s="30" t="n">
        <f aca="false">'Scarico FP Delivery'!$AG7952</f>
        <v>0</v>
      </c>
      <c r="H7953" s="30" t="n">
        <f aca="false">'Scarico FP Delivery'!$U7952</f>
        <v>0</v>
      </c>
      <c r="I7953" s="32" t="n">
        <f aca="false">'Scarico FP Delivery'!$EW7952</f>
        <v>0</v>
      </c>
      <c r="J7953" s="33" t="n">
        <f aca="false">'Scarico FP Delivery'!$AJ7952</f>
        <v>0</v>
      </c>
      <c r="K7953" s="34" t="n">
        <f aca="false">'Scarico FP Delivery'!AV7952</f>
        <v>0</v>
      </c>
      <c r="L7953" s="51" t="n">
        <f aca="false">'Scarico FP Delivery'!AF7952</f>
        <v>0</v>
      </c>
      <c r="M7953" s="36" t="n">
        <f aca="false">'Scarico FP Delivery'!EL7952</f>
        <v>0</v>
      </c>
      <c r="N7953" s="37" t="e">
        <f aca="false">VLOOKUP($P7953,Formule!$O$2:$P$200,2,0)</f>
        <v>#N/A</v>
      </c>
      <c r="O7953" s="38" t="e">
        <f aca="false">VLOOKUP($P7953,Formule!$B$2:$C$202,2,0)</f>
        <v>#N/A</v>
      </c>
      <c r="P7953" s="39" t="n">
        <f aca="false">'Scarico FP Delivery'!$AC7952</f>
        <v>0</v>
      </c>
      <c r="Q7953" s="40" t="n">
        <f aca="false">'Scarico FP Delivery'!$AD7952</f>
        <v>0</v>
      </c>
      <c r="R7953" s="41" t="n">
        <f aca="false">'Scarico FP Delivery'!$DO7952</f>
        <v>0</v>
      </c>
      <c r="S7953" s="30" t="e">
        <f aca="false">VLOOKUP($R7953,Formule!$H$2:$I$250,2,0)</f>
        <v>#N/A</v>
      </c>
      <c r="T7953" s="42"/>
      <c r="U7953" s="43" t="e">
        <f aca="false">VLOOKUP($P7953,Formule!$E$2:$F$200,2,0)</f>
        <v>#N/A</v>
      </c>
      <c r="V7953" s="44" t="e">
        <f aca="false">U7953*(25/100)</f>
        <v>#N/A</v>
      </c>
      <c r="W7953" s="45" t="e">
        <f aca="false">U7953-V7953</f>
        <v>#N/A</v>
      </c>
      <c r="Y7953" s="14" t="s">
        <v>2257</v>
      </c>
    </row>
    <row r="7954" customFormat="false" ht="12.75" hidden="false" customHeight="false" outlineLevel="0" collapsed="false">
      <c r="A7954" s="46" t="n">
        <v>7952</v>
      </c>
      <c r="B7954" s="29"/>
      <c r="C7954" s="30"/>
      <c r="D7954" s="30" t="n">
        <f aca="false">'Scarico FP Delivery'!$CY7953</f>
        <v>0</v>
      </c>
      <c r="E7954" s="31" t="n">
        <f aca="false">'Scarico FP Delivery'!$AH7953</f>
        <v>0</v>
      </c>
      <c r="F7954" s="31" t="n">
        <f aca="false">'Scarico FP Delivery'!$Z7953</f>
        <v>0</v>
      </c>
      <c r="G7954" s="30" t="n">
        <f aca="false">'Scarico FP Delivery'!$AG7953</f>
        <v>0</v>
      </c>
      <c r="H7954" s="30" t="n">
        <f aca="false">'Scarico FP Delivery'!$U7953</f>
        <v>0</v>
      </c>
      <c r="I7954" s="32" t="n">
        <f aca="false">'Scarico FP Delivery'!$EW7953</f>
        <v>0</v>
      </c>
      <c r="J7954" s="33" t="n">
        <f aca="false">'Scarico FP Delivery'!$AJ7953</f>
        <v>0</v>
      </c>
      <c r="K7954" s="34" t="n">
        <f aca="false">'Scarico FP Delivery'!AV7953</f>
        <v>0</v>
      </c>
      <c r="L7954" s="51" t="n">
        <f aca="false">'Scarico FP Delivery'!AF7953</f>
        <v>0</v>
      </c>
      <c r="M7954" s="36" t="n">
        <f aca="false">'Scarico FP Delivery'!EL7953</f>
        <v>0</v>
      </c>
      <c r="N7954" s="37" t="e">
        <f aca="false">VLOOKUP($P7954,Formule!$O$2:$P$200,2,0)</f>
        <v>#N/A</v>
      </c>
      <c r="O7954" s="38" t="e">
        <f aca="false">VLOOKUP($P7954,Formule!$B$2:$C$202,2,0)</f>
        <v>#N/A</v>
      </c>
      <c r="P7954" s="39" t="n">
        <f aca="false">'Scarico FP Delivery'!$AC7953</f>
        <v>0</v>
      </c>
      <c r="Q7954" s="40" t="n">
        <f aca="false">'Scarico FP Delivery'!$AD7953</f>
        <v>0</v>
      </c>
      <c r="R7954" s="41" t="n">
        <f aca="false">'Scarico FP Delivery'!$DO7953</f>
        <v>0</v>
      </c>
      <c r="S7954" s="30" t="e">
        <f aca="false">VLOOKUP($R7954,Formule!$H$2:$I$250,2,0)</f>
        <v>#N/A</v>
      </c>
      <c r="T7954" s="42"/>
      <c r="U7954" s="43" t="e">
        <f aca="false">VLOOKUP($P7954,Formule!$E$2:$F$200,2,0)</f>
        <v>#N/A</v>
      </c>
      <c r="V7954" s="44" t="e">
        <f aca="false">U7954*(25/100)</f>
        <v>#N/A</v>
      </c>
      <c r="W7954" s="45" t="e">
        <f aca="false">U7954-V7954</f>
        <v>#N/A</v>
      </c>
      <c r="Y7954" s="14" t="s">
        <v>2257</v>
      </c>
    </row>
    <row r="7955" customFormat="false" ht="12.75" hidden="false" customHeight="false" outlineLevel="0" collapsed="false">
      <c r="A7955" s="46" t="n">
        <v>7953</v>
      </c>
      <c r="B7955" s="29"/>
      <c r="C7955" s="30"/>
      <c r="D7955" s="30" t="n">
        <f aca="false">'Scarico FP Delivery'!$CY7954</f>
        <v>0</v>
      </c>
      <c r="E7955" s="31" t="n">
        <f aca="false">'Scarico FP Delivery'!$AH7954</f>
        <v>0</v>
      </c>
      <c r="F7955" s="31" t="n">
        <f aca="false">'Scarico FP Delivery'!$Z7954</f>
        <v>0</v>
      </c>
      <c r="G7955" s="30" t="n">
        <f aca="false">'Scarico FP Delivery'!$AG7954</f>
        <v>0</v>
      </c>
      <c r="H7955" s="30" t="n">
        <f aca="false">'Scarico FP Delivery'!$U7954</f>
        <v>0</v>
      </c>
      <c r="I7955" s="32" t="n">
        <f aca="false">'Scarico FP Delivery'!$EW7954</f>
        <v>0</v>
      </c>
      <c r="J7955" s="33" t="n">
        <f aca="false">'Scarico FP Delivery'!$AJ7954</f>
        <v>0</v>
      </c>
      <c r="K7955" s="34" t="n">
        <f aca="false">'Scarico FP Delivery'!AV7954</f>
        <v>0</v>
      </c>
      <c r="L7955" s="51" t="n">
        <f aca="false">'Scarico FP Delivery'!AF7954</f>
        <v>0</v>
      </c>
      <c r="M7955" s="36" t="n">
        <f aca="false">'Scarico FP Delivery'!EL7954</f>
        <v>0</v>
      </c>
      <c r="N7955" s="37" t="e">
        <f aca="false">VLOOKUP($P7955,Formule!$O$2:$P$200,2,0)</f>
        <v>#N/A</v>
      </c>
      <c r="O7955" s="38" t="e">
        <f aca="false">VLOOKUP($P7955,Formule!$B$2:$C$202,2,0)</f>
        <v>#N/A</v>
      </c>
      <c r="P7955" s="39" t="n">
        <f aca="false">'Scarico FP Delivery'!$AC7954</f>
        <v>0</v>
      </c>
      <c r="Q7955" s="40" t="n">
        <f aca="false">'Scarico FP Delivery'!$AD7954</f>
        <v>0</v>
      </c>
      <c r="R7955" s="41" t="n">
        <f aca="false">'Scarico FP Delivery'!$DO7954</f>
        <v>0</v>
      </c>
      <c r="S7955" s="30" t="e">
        <f aca="false">VLOOKUP($R7955,Formule!$H$2:$I$250,2,0)</f>
        <v>#N/A</v>
      </c>
      <c r="T7955" s="42"/>
      <c r="U7955" s="43" t="e">
        <f aca="false">VLOOKUP($P7955,Formule!$E$2:$F$200,2,0)</f>
        <v>#N/A</v>
      </c>
      <c r="V7955" s="44" t="e">
        <f aca="false">U7955*(25/100)</f>
        <v>#N/A</v>
      </c>
      <c r="W7955" s="45" t="e">
        <f aca="false">U7955-V7955</f>
        <v>#N/A</v>
      </c>
      <c r="Y7955" s="14" t="s">
        <v>2257</v>
      </c>
    </row>
    <row r="7956" customFormat="false" ht="12.75" hidden="false" customHeight="false" outlineLevel="0" collapsed="false">
      <c r="A7956" s="28" t="n">
        <v>7954</v>
      </c>
      <c r="B7956" s="29"/>
      <c r="C7956" s="30"/>
      <c r="D7956" s="30" t="n">
        <f aca="false">'Scarico FP Delivery'!$CY7955</f>
        <v>0</v>
      </c>
      <c r="E7956" s="31" t="n">
        <f aca="false">'Scarico FP Delivery'!$AH7955</f>
        <v>0</v>
      </c>
      <c r="F7956" s="31" t="n">
        <f aca="false">'Scarico FP Delivery'!$Z7955</f>
        <v>0</v>
      </c>
      <c r="G7956" s="30" t="n">
        <f aca="false">'Scarico FP Delivery'!$AG7955</f>
        <v>0</v>
      </c>
      <c r="H7956" s="30" t="n">
        <f aca="false">'Scarico FP Delivery'!$U7955</f>
        <v>0</v>
      </c>
      <c r="I7956" s="32" t="n">
        <f aca="false">'Scarico FP Delivery'!$EW7955</f>
        <v>0</v>
      </c>
      <c r="J7956" s="33" t="n">
        <f aca="false">'Scarico FP Delivery'!$AJ7955</f>
        <v>0</v>
      </c>
      <c r="K7956" s="34" t="n">
        <f aca="false">'Scarico FP Delivery'!AV7955</f>
        <v>0</v>
      </c>
      <c r="L7956" s="51" t="n">
        <f aca="false">'Scarico FP Delivery'!AF7955</f>
        <v>0</v>
      </c>
      <c r="M7956" s="36" t="n">
        <f aca="false">'Scarico FP Delivery'!EL7955</f>
        <v>0</v>
      </c>
      <c r="N7956" s="37" t="e">
        <f aca="false">VLOOKUP($P7956,Formule!$O$2:$P$200,2,0)</f>
        <v>#N/A</v>
      </c>
      <c r="O7956" s="38" t="e">
        <f aca="false">VLOOKUP($P7956,Formule!$B$2:$C$202,2,0)</f>
        <v>#N/A</v>
      </c>
      <c r="P7956" s="39" t="n">
        <f aca="false">'Scarico FP Delivery'!$AC7955</f>
        <v>0</v>
      </c>
      <c r="Q7956" s="40" t="n">
        <f aca="false">'Scarico FP Delivery'!$AD7955</f>
        <v>0</v>
      </c>
      <c r="R7956" s="41" t="n">
        <f aca="false">'Scarico FP Delivery'!$DO7955</f>
        <v>0</v>
      </c>
      <c r="S7956" s="30" t="e">
        <f aca="false">VLOOKUP($R7956,Formule!$H$2:$I$250,2,0)</f>
        <v>#N/A</v>
      </c>
      <c r="T7956" s="42"/>
      <c r="U7956" s="43" t="e">
        <f aca="false">VLOOKUP($P7956,Formule!$E$2:$F$200,2,0)</f>
        <v>#N/A</v>
      </c>
      <c r="V7956" s="44" t="e">
        <f aca="false">U7956*(25/100)</f>
        <v>#N/A</v>
      </c>
      <c r="W7956" s="45" t="e">
        <f aca="false">U7956-V7956</f>
        <v>#N/A</v>
      </c>
      <c r="Y7956" s="14" t="s">
        <v>2257</v>
      </c>
    </row>
    <row r="7957" customFormat="false" ht="12.75" hidden="false" customHeight="false" outlineLevel="0" collapsed="false">
      <c r="A7957" s="46" t="n">
        <v>7955</v>
      </c>
      <c r="B7957" s="29"/>
      <c r="C7957" s="30"/>
      <c r="D7957" s="30" t="n">
        <f aca="false">'Scarico FP Delivery'!$CY7956</f>
        <v>0</v>
      </c>
      <c r="E7957" s="31" t="n">
        <f aca="false">'Scarico FP Delivery'!$AH7956</f>
        <v>0</v>
      </c>
      <c r="F7957" s="31" t="n">
        <f aca="false">'Scarico FP Delivery'!$Z7956</f>
        <v>0</v>
      </c>
      <c r="G7957" s="30" t="n">
        <f aca="false">'Scarico FP Delivery'!$AG7956</f>
        <v>0</v>
      </c>
      <c r="H7957" s="30" t="n">
        <f aca="false">'Scarico FP Delivery'!$U7956</f>
        <v>0</v>
      </c>
      <c r="I7957" s="32" t="n">
        <f aca="false">'Scarico FP Delivery'!$EW7956</f>
        <v>0</v>
      </c>
      <c r="J7957" s="33" t="n">
        <f aca="false">'Scarico FP Delivery'!$AJ7956</f>
        <v>0</v>
      </c>
      <c r="K7957" s="34" t="n">
        <f aca="false">'Scarico FP Delivery'!AV7956</f>
        <v>0</v>
      </c>
      <c r="L7957" s="51" t="n">
        <f aca="false">'Scarico FP Delivery'!AF7956</f>
        <v>0</v>
      </c>
      <c r="M7957" s="36" t="n">
        <f aca="false">'Scarico FP Delivery'!EL7956</f>
        <v>0</v>
      </c>
      <c r="N7957" s="37" t="e">
        <f aca="false">VLOOKUP($P7957,Formule!$O$2:$P$200,2,0)</f>
        <v>#N/A</v>
      </c>
      <c r="O7957" s="38" t="e">
        <f aca="false">VLOOKUP($P7957,Formule!$B$2:$C$202,2,0)</f>
        <v>#N/A</v>
      </c>
      <c r="P7957" s="39" t="n">
        <f aca="false">'Scarico FP Delivery'!$AC7956</f>
        <v>0</v>
      </c>
      <c r="Q7957" s="40" t="n">
        <f aca="false">'Scarico FP Delivery'!$AD7956</f>
        <v>0</v>
      </c>
      <c r="R7957" s="41" t="n">
        <f aca="false">'Scarico FP Delivery'!$DO7956</f>
        <v>0</v>
      </c>
      <c r="S7957" s="30" t="e">
        <f aca="false">VLOOKUP($R7957,Formule!$H$2:$I$250,2,0)</f>
        <v>#N/A</v>
      </c>
      <c r="T7957" s="42"/>
      <c r="U7957" s="43" t="e">
        <f aca="false">VLOOKUP($P7957,Formule!$E$2:$F$200,2,0)</f>
        <v>#N/A</v>
      </c>
      <c r="V7957" s="44" t="e">
        <f aca="false">U7957*(25/100)</f>
        <v>#N/A</v>
      </c>
      <c r="W7957" s="45" t="e">
        <f aca="false">U7957-V7957</f>
        <v>#N/A</v>
      </c>
      <c r="Y7957" s="14" t="s">
        <v>2257</v>
      </c>
    </row>
    <row r="7958" customFormat="false" ht="12.75" hidden="false" customHeight="false" outlineLevel="0" collapsed="false">
      <c r="A7958" s="46" t="n">
        <v>7956</v>
      </c>
      <c r="B7958" s="29"/>
      <c r="C7958" s="30"/>
      <c r="D7958" s="30" t="n">
        <f aca="false">'Scarico FP Delivery'!$CY7957</f>
        <v>0</v>
      </c>
      <c r="E7958" s="31" t="n">
        <f aca="false">'Scarico FP Delivery'!$AH7957</f>
        <v>0</v>
      </c>
      <c r="F7958" s="31" t="n">
        <f aca="false">'Scarico FP Delivery'!$Z7957</f>
        <v>0</v>
      </c>
      <c r="G7958" s="30" t="n">
        <f aca="false">'Scarico FP Delivery'!$AG7957</f>
        <v>0</v>
      </c>
      <c r="H7958" s="30" t="n">
        <f aca="false">'Scarico FP Delivery'!$U7957</f>
        <v>0</v>
      </c>
      <c r="I7958" s="32" t="n">
        <f aca="false">'Scarico FP Delivery'!$EW7957</f>
        <v>0</v>
      </c>
      <c r="J7958" s="33" t="n">
        <f aca="false">'Scarico FP Delivery'!$AJ7957</f>
        <v>0</v>
      </c>
      <c r="K7958" s="34" t="n">
        <f aca="false">'Scarico FP Delivery'!AV7957</f>
        <v>0</v>
      </c>
      <c r="L7958" s="51" t="n">
        <f aca="false">'Scarico FP Delivery'!AF7957</f>
        <v>0</v>
      </c>
      <c r="M7958" s="36" t="n">
        <f aca="false">'Scarico FP Delivery'!EL7957</f>
        <v>0</v>
      </c>
      <c r="N7958" s="37" t="e">
        <f aca="false">VLOOKUP($P7958,Formule!$O$2:$P$200,2,0)</f>
        <v>#N/A</v>
      </c>
      <c r="O7958" s="38" t="e">
        <f aca="false">VLOOKUP($P7958,Formule!$B$2:$C$202,2,0)</f>
        <v>#N/A</v>
      </c>
      <c r="P7958" s="39" t="n">
        <f aca="false">'Scarico FP Delivery'!$AC7957</f>
        <v>0</v>
      </c>
      <c r="Q7958" s="40" t="n">
        <f aca="false">'Scarico FP Delivery'!$AD7957</f>
        <v>0</v>
      </c>
      <c r="R7958" s="41" t="n">
        <f aca="false">'Scarico FP Delivery'!$DO7957</f>
        <v>0</v>
      </c>
      <c r="S7958" s="30" t="e">
        <f aca="false">VLOOKUP($R7958,Formule!$H$2:$I$250,2,0)</f>
        <v>#N/A</v>
      </c>
      <c r="T7958" s="42"/>
      <c r="U7958" s="43" t="e">
        <f aca="false">VLOOKUP($P7958,Formule!$E$2:$F$200,2,0)</f>
        <v>#N/A</v>
      </c>
      <c r="V7958" s="44" t="e">
        <f aca="false">U7958*(25/100)</f>
        <v>#N/A</v>
      </c>
      <c r="W7958" s="45" t="e">
        <f aca="false">U7958-V7958</f>
        <v>#N/A</v>
      </c>
      <c r="Y7958" s="14" t="s">
        <v>2257</v>
      </c>
    </row>
    <row r="7959" customFormat="false" ht="12.75" hidden="false" customHeight="false" outlineLevel="0" collapsed="false">
      <c r="A7959" s="28" t="n">
        <v>7957</v>
      </c>
      <c r="B7959" s="29"/>
      <c r="C7959" s="30"/>
      <c r="D7959" s="30" t="n">
        <f aca="false">'Scarico FP Delivery'!$CY7958</f>
        <v>0</v>
      </c>
      <c r="E7959" s="31" t="n">
        <f aca="false">'Scarico FP Delivery'!$AH7958</f>
        <v>0</v>
      </c>
      <c r="F7959" s="31" t="n">
        <f aca="false">'Scarico FP Delivery'!$Z7958</f>
        <v>0</v>
      </c>
      <c r="G7959" s="30" t="n">
        <f aca="false">'Scarico FP Delivery'!$AG7958</f>
        <v>0</v>
      </c>
      <c r="H7959" s="30" t="n">
        <f aca="false">'Scarico FP Delivery'!$U7958</f>
        <v>0</v>
      </c>
      <c r="I7959" s="32" t="n">
        <f aca="false">'Scarico FP Delivery'!$EW7958</f>
        <v>0</v>
      </c>
      <c r="J7959" s="33" t="n">
        <f aca="false">'Scarico FP Delivery'!$AJ7958</f>
        <v>0</v>
      </c>
      <c r="K7959" s="34" t="n">
        <f aca="false">'Scarico FP Delivery'!AV7958</f>
        <v>0</v>
      </c>
      <c r="L7959" s="51" t="n">
        <f aca="false">'Scarico FP Delivery'!AF7958</f>
        <v>0</v>
      </c>
      <c r="M7959" s="36" t="n">
        <f aca="false">'Scarico FP Delivery'!EL7958</f>
        <v>0</v>
      </c>
      <c r="N7959" s="37" t="e">
        <f aca="false">VLOOKUP($P7959,Formule!$O$2:$P$200,2,0)</f>
        <v>#N/A</v>
      </c>
      <c r="O7959" s="38" t="e">
        <f aca="false">VLOOKUP($P7959,Formule!$B$2:$C$202,2,0)</f>
        <v>#N/A</v>
      </c>
      <c r="P7959" s="39" t="n">
        <f aca="false">'Scarico FP Delivery'!$AC7958</f>
        <v>0</v>
      </c>
      <c r="Q7959" s="40" t="n">
        <f aca="false">'Scarico FP Delivery'!$AD7958</f>
        <v>0</v>
      </c>
      <c r="R7959" s="41" t="n">
        <f aca="false">'Scarico FP Delivery'!$DO7958</f>
        <v>0</v>
      </c>
      <c r="S7959" s="30" t="e">
        <f aca="false">VLOOKUP($R7959,Formule!$H$2:$I$250,2,0)</f>
        <v>#N/A</v>
      </c>
      <c r="T7959" s="42"/>
      <c r="U7959" s="43" t="e">
        <f aca="false">VLOOKUP($P7959,Formule!$E$2:$F$200,2,0)</f>
        <v>#N/A</v>
      </c>
      <c r="V7959" s="44" t="e">
        <f aca="false">U7959*(25/100)</f>
        <v>#N/A</v>
      </c>
      <c r="W7959" s="45" t="e">
        <f aca="false">U7959-V7959</f>
        <v>#N/A</v>
      </c>
      <c r="Y7959" s="14" t="s">
        <v>2257</v>
      </c>
    </row>
    <row r="7960" customFormat="false" ht="12.75" hidden="false" customHeight="false" outlineLevel="0" collapsed="false">
      <c r="A7960" s="46" t="n">
        <v>7958</v>
      </c>
      <c r="B7960" s="29"/>
      <c r="C7960" s="30"/>
      <c r="D7960" s="30" t="n">
        <f aca="false">'Scarico FP Delivery'!$CY7959</f>
        <v>0</v>
      </c>
      <c r="E7960" s="31" t="n">
        <f aca="false">'Scarico FP Delivery'!$AH7959</f>
        <v>0</v>
      </c>
      <c r="F7960" s="31" t="n">
        <f aca="false">'Scarico FP Delivery'!$Z7959</f>
        <v>0</v>
      </c>
      <c r="G7960" s="30" t="n">
        <f aca="false">'Scarico FP Delivery'!$AG7959</f>
        <v>0</v>
      </c>
      <c r="H7960" s="30" t="n">
        <f aca="false">'Scarico FP Delivery'!$U7959</f>
        <v>0</v>
      </c>
      <c r="I7960" s="32" t="n">
        <f aca="false">'Scarico FP Delivery'!$EW7959</f>
        <v>0</v>
      </c>
      <c r="J7960" s="33" t="n">
        <f aca="false">'Scarico FP Delivery'!$AJ7959</f>
        <v>0</v>
      </c>
      <c r="K7960" s="34" t="n">
        <f aca="false">'Scarico FP Delivery'!AV7959</f>
        <v>0</v>
      </c>
      <c r="L7960" s="51" t="n">
        <f aca="false">'Scarico FP Delivery'!AF7959</f>
        <v>0</v>
      </c>
      <c r="M7960" s="36" t="n">
        <f aca="false">'Scarico FP Delivery'!EL7959</f>
        <v>0</v>
      </c>
      <c r="N7960" s="37" t="e">
        <f aca="false">VLOOKUP($P7960,Formule!$O$2:$P$200,2,0)</f>
        <v>#N/A</v>
      </c>
      <c r="O7960" s="38" t="e">
        <f aca="false">VLOOKUP($P7960,Formule!$B$2:$C$202,2,0)</f>
        <v>#N/A</v>
      </c>
      <c r="P7960" s="39" t="n">
        <f aca="false">'Scarico FP Delivery'!$AC7959</f>
        <v>0</v>
      </c>
      <c r="Q7960" s="40" t="n">
        <f aca="false">'Scarico FP Delivery'!$AD7959</f>
        <v>0</v>
      </c>
      <c r="R7960" s="41" t="n">
        <f aca="false">'Scarico FP Delivery'!$DO7959</f>
        <v>0</v>
      </c>
      <c r="S7960" s="30" t="e">
        <f aca="false">VLOOKUP($R7960,Formule!$H$2:$I$250,2,0)</f>
        <v>#N/A</v>
      </c>
      <c r="T7960" s="42"/>
      <c r="U7960" s="43" t="e">
        <f aca="false">VLOOKUP($P7960,Formule!$E$2:$F$200,2,0)</f>
        <v>#N/A</v>
      </c>
      <c r="V7960" s="44" t="e">
        <f aca="false">U7960*(25/100)</f>
        <v>#N/A</v>
      </c>
      <c r="W7960" s="45" t="e">
        <f aca="false">U7960-V7960</f>
        <v>#N/A</v>
      </c>
      <c r="Y7960" s="14" t="s">
        <v>2257</v>
      </c>
    </row>
    <row r="7961" customFormat="false" ht="12.75" hidden="false" customHeight="false" outlineLevel="0" collapsed="false">
      <c r="A7961" s="46" t="n">
        <v>7959</v>
      </c>
      <c r="B7961" s="29"/>
      <c r="C7961" s="30"/>
      <c r="D7961" s="30" t="n">
        <f aca="false">'Scarico FP Delivery'!$CY7960</f>
        <v>0</v>
      </c>
      <c r="E7961" s="31" t="n">
        <f aca="false">'Scarico FP Delivery'!$AH7960</f>
        <v>0</v>
      </c>
      <c r="F7961" s="31" t="n">
        <f aca="false">'Scarico FP Delivery'!$Z7960</f>
        <v>0</v>
      </c>
      <c r="G7961" s="30" t="n">
        <f aca="false">'Scarico FP Delivery'!$AG7960</f>
        <v>0</v>
      </c>
      <c r="H7961" s="30" t="n">
        <f aca="false">'Scarico FP Delivery'!$U7960</f>
        <v>0</v>
      </c>
      <c r="I7961" s="32" t="n">
        <f aca="false">'Scarico FP Delivery'!$EW7960</f>
        <v>0</v>
      </c>
      <c r="J7961" s="33" t="n">
        <f aca="false">'Scarico FP Delivery'!$AJ7960</f>
        <v>0</v>
      </c>
      <c r="K7961" s="34" t="n">
        <f aca="false">'Scarico FP Delivery'!AV7960</f>
        <v>0</v>
      </c>
      <c r="L7961" s="51" t="n">
        <f aca="false">'Scarico FP Delivery'!AF7960</f>
        <v>0</v>
      </c>
      <c r="M7961" s="36" t="n">
        <f aca="false">'Scarico FP Delivery'!EL7960</f>
        <v>0</v>
      </c>
      <c r="N7961" s="37" t="e">
        <f aca="false">VLOOKUP($P7961,Formule!$O$2:$P$200,2,0)</f>
        <v>#N/A</v>
      </c>
      <c r="O7961" s="38" t="e">
        <f aca="false">VLOOKUP($P7961,Formule!$B$2:$C$202,2,0)</f>
        <v>#N/A</v>
      </c>
      <c r="P7961" s="39" t="n">
        <f aca="false">'Scarico FP Delivery'!$AC7960</f>
        <v>0</v>
      </c>
      <c r="Q7961" s="40" t="n">
        <f aca="false">'Scarico FP Delivery'!$AD7960</f>
        <v>0</v>
      </c>
      <c r="R7961" s="41" t="n">
        <f aca="false">'Scarico FP Delivery'!$DO7960</f>
        <v>0</v>
      </c>
      <c r="S7961" s="30" t="e">
        <f aca="false">VLOOKUP($R7961,Formule!$H$2:$I$250,2,0)</f>
        <v>#N/A</v>
      </c>
      <c r="T7961" s="42"/>
      <c r="U7961" s="43" t="e">
        <f aca="false">VLOOKUP($P7961,Formule!$E$2:$F$200,2,0)</f>
        <v>#N/A</v>
      </c>
      <c r="V7961" s="44" t="e">
        <f aca="false">U7961*(25/100)</f>
        <v>#N/A</v>
      </c>
      <c r="W7961" s="45" t="e">
        <f aca="false">U7961-V7961</f>
        <v>#N/A</v>
      </c>
      <c r="Y7961" s="14" t="s">
        <v>2257</v>
      </c>
    </row>
    <row r="7962" customFormat="false" ht="12.75" hidden="false" customHeight="false" outlineLevel="0" collapsed="false">
      <c r="A7962" s="28" t="n">
        <v>7960</v>
      </c>
      <c r="B7962" s="29"/>
      <c r="C7962" s="30"/>
      <c r="D7962" s="30" t="n">
        <f aca="false">'Scarico FP Delivery'!$CY7961</f>
        <v>0</v>
      </c>
      <c r="E7962" s="31" t="n">
        <f aca="false">'Scarico FP Delivery'!$AH7961</f>
        <v>0</v>
      </c>
      <c r="F7962" s="31" t="n">
        <f aca="false">'Scarico FP Delivery'!$Z7961</f>
        <v>0</v>
      </c>
      <c r="G7962" s="30" t="n">
        <f aca="false">'Scarico FP Delivery'!$AG7961</f>
        <v>0</v>
      </c>
      <c r="H7962" s="30" t="n">
        <f aca="false">'Scarico FP Delivery'!$U7961</f>
        <v>0</v>
      </c>
      <c r="I7962" s="32" t="n">
        <f aca="false">'Scarico FP Delivery'!$EW7961</f>
        <v>0</v>
      </c>
      <c r="J7962" s="33" t="n">
        <f aca="false">'Scarico FP Delivery'!$AJ7961</f>
        <v>0</v>
      </c>
      <c r="K7962" s="34" t="n">
        <f aca="false">'Scarico FP Delivery'!AV7961</f>
        <v>0</v>
      </c>
      <c r="L7962" s="51" t="n">
        <f aca="false">'Scarico FP Delivery'!AF7961</f>
        <v>0</v>
      </c>
      <c r="M7962" s="36" t="n">
        <f aca="false">'Scarico FP Delivery'!EL7961</f>
        <v>0</v>
      </c>
      <c r="N7962" s="37" t="e">
        <f aca="false">VLOOKUP($P7962,Formule!$O$2:$P$200,2,0)</f>
        <v>#N/A</v>
      </c>
      <c r="O7962" s="38" t="e">
        <f aca="false">VLOOKUP($P7962,Formule!$B$2:$C$202,2,0)</f>
        <v>#N/A</v>
      </c>
      <c r="P7962" s="39" t="n">
        <f aca="false">'Scarico FP Delivery'!$AC7961</f>
        <v>0</v>
      </c>
      <c r="Q7962" s="40" t="n">
        <f aca="false">'Scarico FP Delivery'!$AD7961</f>
        <v>0</v>
      </c>
      <c r="R7962" s="41" t="n">
        <f aca="false">'Scarico FP Delivery'!$DO7961</f>
        <v>0</v>
      </c>
      <c r="S7962" s="30" t="e">
        <f aca="false">VLOOKUP($R7962,Formule!$H$2:$I$250,2,0)</f>
        <v>#N/A</v>
      </c>
      <c r="T7962" s="42"/>
      <c r="U7962" s="43" t="e">
        <f aca="false">VLOOKUP($P7962,Formule!$E$2:$F$200,2,0)</f>
        <v>#N/A</v>
      </c>
      <c r="V7962" s="44" t="e">
        <f aca="false">U7962*(25/100)</f>
        <v>#N/A</v>
      </c>
      <c r="W7962" s="45" t="e">
        <f aca="false">U7962-V7962</f>
        <v>#N/A</v>
      </c>
      <c r="Y7962" s="14" t="s">
        <v>2257</v>
      </c>
    </row>
    <row r="7963" customFormat="false" ht="12.75" hidden="false" customHeight="false" outlineLevel="0" collapsed="false">
      <c r="A7963" s="46" t="n">
        <v>7961</v>
      </c>
      <c r="B7963" s="29"/>
      <c r="C7963" s="30"/>
      <c r="D7963" s="30" t="n">
        <f aca="false">'Scarico FP Delivery'!$CY7962</f>
        <v>0</v>
      </c>
      <c r="E7963" s="31" t="n">
        <f aca="false">'Scarico FP Delivery'!$AH7962</f>
        <v>0</v>
      </c>
      <c r="F7963" s="31" t="n">
        <f aca="false">'Scarico FP Delivery'!$Z7962</f>
        <v>0</v>
      </c>
      <c r="G7963" s="30" t="n">
        <f aca="false">'Scarico FP Delivery'!$AG7962</f>
        <v>0</v>
      </c>
      <c r="H7963" s="30" t="n">
        <f aca="false">'Scarico FP Delivery'!$U7962</f>
        <v>0</v>
      </c>
      <c r="I7963" s="32" t="n">
        <f aca="false">'Scarico FP Delivery'!$EW7962</f>
        <v>0</v>
      </c>
      <c r="J7963" s="33" t="n">
        <f aca="false">'Scarico FP Delivery'!$AJ7962</f>
        <v>0</v>
      </c>
      <c r="K7963" s="34" t="n">
        <f aca="false">'Scarico FP Delivery'!AV7962</f>
        <v>0</v>
      </c>
      <c r="L7963" s="51" t="n">
        <f aca="false">'Scarico FP Delivery'!AF7962</f>
        <v>0</v>
      </c>
      <c r="M7963" s="36" t="n">
        <f aca="false">'Scarico FP Delivery'!EL7962</f>
        <v>0</v>
      </c>
      <c r="N7963" s="37" t="e">
        <f aca="false">VLOOKUP($P7963,Formule!$O$2:$P$200,2,0)</f>
        <v>#N/A</v>
      </c>
      <c r="O7963" s="38" t="e">
        <f aca="false">VLOOKUP($P7963,Formule!$B$2:$C$202,2,0)</f>
        <v>#N/A</v>
      </c>
      <c r="P7963" s="39" t="n">
        <f aca="false">'Scarico FP Delivery'!$AC7962</f>
        <v>0</v>
      </c>
      <c r="Q7963" s="40" t="n">
        <f aca="false">'Scarico FP Delivery'!$AD7962</f>
        <v>0</v>
      </c>
      <c r="R7963" s="41" t="n">
        <f aca="false">'Scarico FP Delivery'!$DO7962</f>
        <v>0</v>
      </c>
      <c r="S7963" s="30" t="e">
        <f aca="false">VLOOKUP($R7963,Formule!$H$2:$I$250,2,0)</f>
        <v>#N/A</v>
      </c>
      <c r="T7963" s="42"/>
      <c r="U7963" s="43" t="e">
        <f aca="false">VLOOKUP($P7963,Formule!$E$2:$F$200,2,0)</f>
        <v>#N/A</v>
      </c>
      <c r="V7963" s="44" t="e">
        <f aca="false">U7963*(25/100)</f>
        <v>#N/A</v>
      </c>
      <c r="W7963" s="45" t="e">
        <f aca="false">U7963-V7963</f>
        <v>#N/A</v>
      </c>
      <c r="Y7963" s="14" t="s">
        <v>2257</v>
      </c>
    </row>
    <row r="7964" customFormat="false" ht="12.75" hidden="false" customHeight="false" outlineLevel="0" collapsed="false">
      <c r="A7964" s="46" t="n">
        <v>7962</v>
      </c>
      <c r="B7964" s="29"/>
      <c r="C7964" s="30"/>
      <c r="D7964" s="30" t="n">
        <f aca="false">'Scarico FP Delivery'!$CY7963</f>
        <v>0</v>
      </c>
      <c r="E7964" s="31" t="n">
        <f aca="false">'Scarico FP Delivery'!$AH7963</f>
        <v>0</v>
      </c>
      <c r="F7964" s="31" t="n">
        <f aca="false">'Scarico FP Delivery'!$Z7963</f>
        <v>0</v>
      </c>
      <c r="G7964" s="30" t="n">
        <f aca="false">'Scarico FP Delivery'!$AG7963</f>
        <v>0</v>
      </c>
      <c r="H7964" s="30" t="n">
        <f aca="false">'Scarico FP Delivery'!$U7963</f>
        <v>0</v>
      </c>
      <c r="I7964" s="32" t="n">
        <f aca="false">'Scarico FP Delivery'!$EW7963</f>
        <v>0</v>
      </c>
      <c r="J7964" s="33" t="n">
        <f aca="false">'Scarico FP Delivery'!$AJ7963</f>
        <v>0</v>
      </c>
      <c r="K7964" s="34" t="n">
        <f aca="false">'Scarico FP Delivery'!AV7963</f>
        <v>0</v>
      </c>
      <c r="L7964" s="51" t="n">
        <f aca="false">'Scarico FP Delivery'!AF7963</f>
        <v>0</v>
      </c>
      <c r="M7964" s="36" t="n">
        <f aca="false">'Scarico FP Delivery'!EL7963</f>
        <v>0</v>
      </c>
      <c r="N7964" s="37" t="e">
        <f aca="false">VLOOKUP($P7964,Formule!$O$2:$P$200,2,0)</f>
        <v>#N/A</v>
      </c>
      <c r="O7964" s="38" t="e">
        <f aca="false">VLOOKUP($P7964,Formule!$B$2:$C$202,2,0)</f>
        <v>#N/A</v>
      </c>
      <c r="P7964" s="39" t="n">
        <f aca="false">'Scarico FP Delivery'!$AC7963</f>
        <v>0</v>
      </c>
      <c r="Q7964" s="40" t="n">
        <f aca="false">'Scarico FP Delivery'!$AD7963</f>
        <v>0</v>
      </c>
      <c r="R7964" s="41" t="n">
        <f aca="false">'Scarico FP Delivery'!$DO7963</f>
        <v>0</v>
      </c>
      <c r="S7964" s="30" t="e">
        <f aca="false">VLOOKUP($R7964,Formule!$H$2:$I$250,2,0)</f>
        <v>#N/A</v>
      </c>
      <c r="T7964" s="42"/>
      <c r="U7964" s="43" t="e">
        <f aca="false">VLOOKUP($P7964,Formule!$E$2:$F$200,2,0)</f>
        <v>#N/A</v>
      </c>
      <c r="V7964" s="44" t="e">
        <f aca="false">U7964*(25/100)</f>
        <v>#N/A</v>
      </c>
      <c r="W7964" s="45" t="e">
        <f aca="false">U7964-V7964</f>
        <v>#N/A</v>
      </c>
      <c r="Y7964" s="14" t="s">
        <v>2257</v>
      </c>
    </row>
    <row r="7965" customFormat="false" ht="12.75" hidden="false" customHeight="false" outlineLevel="0" collapsed="false">
      <c r="A7965" s="28" t="n">
        <v>7963</v>
      </c>
      <c r="B7965" s="29"/>
      <c r="C7965" s="30"/>
      <c r="D7965" s="30" t="n">
        <f aca="false">'Scarico FP Delivery'!$CY7964</f>
        <v>0</v>
      </c>
      <c r="E7965" s="31" t="n">
        <f aca="false">'Scarico FP Delivery'!$AH7964</f>
        <v>0</v>
      </c>
      <c r="F7965" s="31" t="n">
        <f aca="false">'Scarico FP Delivery'!$Z7964</f>
        <v>0</v>
      </c>
      <c r="G7965" s="30" t="n">
        <f aca="false">'Scarico FP Delivery'!$AG7964</f>
        <v>0</v>
      </c>
      <c r="H7965" s="30" t="n">
        <f aca="false">'Scarico FP Delivery'!$U7964</f>
        <v>0</v>
      </c>
      <c r="I7965" s="32" t="n">
        <f aca="false">'Scarico FP Delivery'!$EW7964</f>
        <v>0</v>
      </c>
      <c r="J7965" s="33" t="n">
        <f aca="false">'Scarico FP Delivery'!$AJ7964</f>
        <v>0</v>
      </c>
      <c r="K7965" s="34" t="n">
        <f aca="false">'Scarico FP Delivery'!AV7964</f>
        <v>0</v>
      </c>
      <c r="L7965" s="51" t="n">
        <f aca="false">'Scarico FP Delivery'!AF7964</f>
        <v>0</v>
      </c>
      <c r="M7965" s="36" t="n">
        <f aca="false">'Scarico FP Delivery'!EL7964</f>
        <v>0</v>
      </c>
      <c r="N7965" s="37" t="e">
        <f aca="false">VLOOKUP($P7965,Formule!$O$2:$P$200,2,0)</f>
        <v>#N/A</v>
      </c>
      <c r="O7965" s="38" t="e">
        <f aca="false">VLOOKUP($P7965,Formule!$B$2:$C$202,2,0)</f>
        <v>#N/A</v>
      </c>
      <c r="P7965" s="39" t="n">
        <f aca="false">'Scarico FP Delivery'!$AC7964</f>
        <v>0</v>
      </c>
      <c r="Q7965" s="40" t="n">
        <f aca="false">'Scarico FP Delivery'!$AD7964</f>
        <v>0</v>
      </c>
      <c r="R7965" s="41" t="n">
        <f aca="false">'Scarico FP Delivery'!$DO7964</f>
        <v>0</v>
      </c>
      <c r="S7965" s="30" t="e">
        <f aca="false">VLOOKUP($R7965,Formule!$H$2:$I$250,2,0)</f>
        <v>#N/A</v>
      </c>
      <c r="T7965" s="42"/>
      <c r="U7965" s="43" t="e">
        <f aca="false">VLOOKUP($P7965,Formule!$E$2:$F$200,2,0)</f>
        <v>#N/A</v>
      </c>
      <c r="V7965" s="44" t="e">
        <f aca="false">U7965*(25/100)</f>
        <v>#N/A</v>
      </c>
      <c r="W7965" s="45" t="e">
        <f aca="false">U7965-V7965</f>
        <v>#N/A</v>
      </c>
      <c r="Y7965" s="14" t="s">
        <v>2257</v>
      </c>
    </row>
    <row r="7966" customFormat="false" ht="12.75" hidden="false" customHeight="false" outlineLevel="0" collapsed="false">
      <c r="A7966" s="46" t="n">
        <v>7964</v>
      </c>
      <c r="B7966" s="29"/>
      <c r="C7966" s="30"/>
      <c r="D7966" s="30" t="n">
        <f aca="false">'Scarico FP Delivery'!$CY7965</f>
        <v>0</v>
      </c>
      <c r="E7966" s="31" t="n">
        <f aca="false">'Scarico FP Delivery'!$AH7965</f>
        <v>0</v>
      </c>
      <c r="F7966" s="31" t="n">
        <f aca="false">'Scarico FP Delivery'!$Z7965</f>
        <v>0</v>
      </c>
      <c r="G7966" s="30" t="n">
        <f aca="false">'Scarico FP Delivery'!$AG7965</f>
        <v>0</v>
      </c>
      <c r="H7966" s="30" t="n">
        <f aca="false">'Scarico FP Delivery'!$U7965</f>
        <v>0</v>
      </c>
      <c r="I7966" s="32" t="n">
        <f aca="false">'Scarico FP Delivery'!$EW7965</f>
        <v>0</v>
      </c>
      <c r="J7966" s="33" t="n">
        <f aca="false">'Scarico FP Delivery'!$AJ7965</f>
        <v>0</v>
      </c>
      <c r="K7966" s="34" t="n">
        <f aca="false">'Scarico FP Delivery'!AV7965</f>
        <v>0</v>
      </c>
      <c r="L7966" s="51" t="n">
        <f aca="false">'Scarico FP Delivery'!AF7965</f>
        <v>0</v>
      </c>
      <c r="M7966" s="36" t="n">
        <f aca="false">'Scarico FP Delivery'!EL7965</f>
        <v>0</v>
      </c>
      <c r="N7966" s="37" t="e">
        <f aca="false">VLOOKUP($P7966,Formule!$O$2:$P$200,2,0)</f>
        <v>#N/A</v>
      </c>
      <c r="O7966" s="38" t="e">
        <f aca="false">VLOOKUP($P7966,Formule!$B$2:$C$202,2,0)</f>
        <v>#N/A</v>
      </c>
      <c r="P7966" s="39" t="n">
        <f aca="false">'Scarico FP Delivery'!$AC7965</f>
        <v>0</v>
      </c>
      <c r="Q7966" s="40" t="n">
        <f aca="false">'Scarico FP Delivery'!$AD7965</f>
        <v>0</v>
      </c>
      <c r="R7966" s="41" t="n">
        <f aca="false">'Scarico FP Delivery'!$DO7965</f>
        <v>0</v>
      </c>
      <c r="S7966" s="30" t="e">
        <f aca="false">VLOOKUP($R7966,Formule!$H$2:$I$250,2,0)</f>
        <v>#N/A</v>
      </c>
      <c r="T7966" s="42"/>
      <c r="U7966" s="43" t="e">
        <f aca="false">VLOOKUP($P7966,Formule!$E$2:$F$200,2,0)</f>
        <v>#N/A</v>
      </c>
      <c r="V7966" s="44" t="e">
        <f aca="false">U7966*(25/100)</f>
        <v>#N/A</v>
      </c>
      <c r="W7966" s="45" t="e">
        <f aca="false">U7966-V7966</f>
        <v>#N/A</v>
      </c>
      <c r="Y7966" s="14" t="s">
        <v>2257</v>
      </c>
    </row>
    <row r="7967" customFormat="false" ht="12.75" hidden="false" customHeight="false" outlineLevel="0" collapsed="false">
      <c r="A7967" s="46" t="n">
        <v>7965</v>
      </c>
      <c r="B7967" s="29"/>
      <c r="C7967" s="30"/>
      <c r="D7967" s="30" t="n">
        <f aca="false">'Scarico FP Delivery'!$CY7966</f>
        <v>0</v>
      </c>
      <c r="E7967" s="31" t="n">
        <f aca="false">'Scarico FP Delivery'!$AH7966</f>
        <v>0</v>
      </c>
      <c r="F7967" s="31" t="n">
        <f aca="false">'Scarico FP Delivery'!$Z7966</f>
        <v>0</v>
      </c>
      <c r="G7967" s="30" t="n">
        <f aca="false">'Scarico FP Delivery'!$AG7966</f>
        <v>0</v>
      </c>
      <c r="H7967" s="30" t="n">
        <f aca="false">'Scarico FP Delivery'!$U7966</f>
        <v>0</v>
      </c>
      <c r="I7967" s="32" t="n">
        <f aca="false">'Scarico FP Delivery'!$EW7966</f>
        <v>0</v>
      </c>
      <c r="J7967" s="33" t="n">
        <f aca="false">'Scarico FP Delivery'!$AJ7966</f>
        <v>0</v>
      </c>
      <c r="K7967" s="34" t="n">
        <f aca="false">'Scarico FP Delivery'!AV7966</f>
        <v>0</v>
      </c>
      <c r="L7967" s="51" t="n">
        <f aca="false">'Scarico FP Delivery'!AF7966</f>
        <v>0</v>
      </c>
      <c r="M7967" s="36" t="n">
        <f aca="false">'Scarico FP Delivery'!EL7966</f>
        <v>0</v>
      </c>
      <c r="N7967" s="37" t="e">
        <f aca="false">VLOOKUP($P7967,Formule!$O$2:$P$200,2,0)</f>
        <v>#N/A</v>
      </c>
      <c r="O7967" s="38" t="e">
        <f aca="false">VLOOKUP($P7967,Formule!$B$2:$C$202,2,0)</f>
        <v>#N/A</v>
      </c>
      <c r="P7967" s="39" t="n">
        <f aca="false">'Scarico FP Delivery'!$AC7966</f>
        <v>0</v>
      </c>
      <c r="Q7967" s="40" t="n">
        <f aca="false">'Scarico FP Delivery'!$AD7966</f>
        <v>0</v>
      </c>
      <c r="R7967" s="41" t="n">
        <f aca="false">'Scarico FP Delivery'!$DO7966</f>
        <v>0</v>
      </c>
      <c r="S7967" s="30" t="e">
        <f aca="false">VLOOKUP($R7967,Formule!$H$2:$I$250,2,0)</f>
        <v>#N/A</v>
      </c>
      <c r="T7967" s="42"/>
      <c r="U7967" s="43" t="e">
        <f aca="false">VLOOKUP($P7967,Formule!$E$2:$F$200,2,0)</f>
        <v>#N/A</v>
      </c>
      <c r="V7967" s="44" t="e">
        <f aca="false">U7967*(25/100)</f>
        <v>#N/A</v>
      </c>
      <c r="W7967" s="45" t="e">
        <f aca="false">U7967-V7967</f>
        <v>#N/A</v>
      </c>
      <c r="Y7967" s="14" t="s">
        <v>2257</v>
      </c>
    </row>
    <row r="7968" customFormat="false" ht="12.75" hidden="false" customHeight="false" outlineLevel="0" collapsed="false">
      <c r="A7968" s="28" t="n">
        <v>7966</v>
      </c>
      <c r="B7968" s="29"/>
      <c r="C7968" s="30"/>
      <c r="D7968" s="30" t="n">
        <f aca="false">'Scarico FP Delivery'!$CY7967</f>
        <v>0</v>
      </c>
      <c r="E7968" s="31" t="n">
        <f aca="false">'Scarico FP Delivery'!$AH7967</f>
        <v>0</v>
      </c>
      <c r="F7968" s="31" t="n">
        <f aca="false">'Scarico FP Delivery'!$Z7967</f>
        <v>0</v>
      </c>
      <c r="G7968" s="30" t="n">
        <f aca="false">'Scarico FP Delivery'!$AG7967</f>
        <v>0</v>
      </c>
      <c r="H7968" s="30" t="n">
        <f aca="false">'Scarico FP Delivery'!$U7967</f>
        <v>0</v>
      </c>
      <c r="I7968" s="32" t="n">
        <f aca="false">'Scarico FP Delivery'!$EW7967</f>
        <v>0</v>
      </c>
      <c r="J7968" s="33" t="n">
        <f aca="false">'Scarico FP Delivery'!$AJ7967</f>
        <v>0</v>
      </c>
      <c r="K7968" s="34" t="n">
        <f aca="false">'Scarico FP Delivery'!AV7967</f>
        <v>0</v>
      </c>
      <c r="L7968" s="51" t="n">
        <f aca="false">'Scarico FP Delivery'!AF7967</f>
        <v>0</v>
      </c>
      <c r="M7968" s="36" t="n">
        <f aca="false">'Scarico FP Delivery'!EL7967</f>
        <v>0</v>
      </c>
      <c r="N7968" s="37" t="e">
        <f aca="false">VLOOKUP($P7968,Formule!$O$2:$P$200,2,0)</f>
        <v>#N/A</v>
      </c>
      <c r="O7968" s="38" t="e">
        <f aca="false">VLOOKUP($P7968,Formule!$B$2:$C$202,2,0)</f>
        <v>#N/A</v>
      </c>
      <c r="P7968" s="39" t="n">
        <f aca="false">'Scarico FP Delivery'!$AC7967</f>
        <v>0</v>
      </c>
      <c r="Q7968" s="40" t="n">
        <f aca="false">'Scarico FP Delivery'!$AD7967</f>
        <v>0</v>
      </c>
      <c r="R7968" s="41" t="n">
        <f aca="false">'Scarico FP Delivery'!$DO7967</f>
        <v>0</v>
      </c>
      <c r="S7968" s="30" t="e">
        <f aca="false">VLOOKUP($R7968,Formule!$H$2:$I$250,2,0)</f>
        <v>#N/A</v>
      </c>
      <c r="T7968" s="42"/>
      <c r="U7968" s="43" t="e">
        <f aca="false">VLOOKUP($P7968,Formule!$E$2:$F$200,2,0)</f>
        <v>#N/A</v>
      </c>
      <c r="V7968" s="44" t="e">
        <f aca="false">U7968*(25/100)</f>
        <v>#N/A</v>
      </c>
      <c r="W7968" s="45" t="e">
        <f aca="false">U7968-V7968</f>
        <v>#N/A</v>
      </c>
      <c r="Y7968" s="14" t="s">
        <v>2257</v>
      </c>
    </row>
    <row r="7969" customFormat="false" ht="12.75" hidden="false" customHeight="false" outlineLevel="0" collapsed="false">
      <c r="A7969" s="46" t="n">
        <v>7967</v>
      </c>
      <c r="B7969" s="29"/>
      <c r="C7969" s="30"/>
      <c r="D7969" s="30" t="n">
        <f aca="false">'Scarico FP Delivery'!$CY7968</f>
        <v>0</v>
      </c>
      <c r="E7969" s="31" t="n">
        <f aca="false">'Scarico FP Delivery'!$AH7968</f>
        <v>0</v>
      </c>
      <c r="F7969" s="31" t="n">
        <f aca="false">'Scarico FP Delivery'!$Z7968</f>
        <v>0</v>
      </c>
      <c r="G7969" s="30" t="n">
        <f aca="false">'Scarico FP Delivery'!$AG7968</f>
        <v>0</v>
      </c>
      <c r="H7969" s="30" t="n">
        <f aca="false">'Scarico FP Delivery'!$U7968</f>
        <v>0</v>
      </c>
      <c r="I7969" s="32" t="n">
        <f aca="false">'Scarico FP Delivery'!$EW7968</f>
        <v>0</v>
      </c>
      <c r="J7969" s="33" t="n">
        <f aca="false">'Scarico FP Delivery'!$AJ7968</f>
        <v>0</v>
      </c>
      <c r="K7969" s="34" t="n">
        <f aca="false">'Scarico FP Delivery'!AV7968</f>
        <v>0</v>
      </c>
      <c r="L7969" s="51" t="n">
        <f aca="false">'Scarico FP Delivery'!AF7968</f>
        <v>0</v>
      </c>
      <c r="M7969" s="36" t="n">
        <f aca="false">'Scarico FP Delivery'!EL7968</f>
        <v>0</v>
      </c>
      <c r="N7969" s="37" t="e">
        <f aca="false">VLOOKUP($P7969,Formule!$O$2:$P$200,2,0)</f>
        <v>#N/A</v>
      </c>
      <c r="O7969" s="38" t="e">
        <f aca="false">VLOOKUP($P7969,Formule!$B$2:$C$202,2,0)</f>
        <v>#N/A</v>
      </c>
      <c r="P7969" s="39" t="n">
        <f aca="false">'Scarico FP Delivery'!$AC7968</f>
        <v>0</v>
      </c>
      <c r="Q7969" s="40" t="n">
        <f aca="false">'Scarico FP Delivery'!$AD7968</f>
        <v>0</v>
      </c>
      <c r="R7969" s="41" t="n">
        <f aca="false">'Scarico FP Delivery'!$DO7968</f>
        <v>0</v>
      </c>
      <c r="S7969" s="30" t="e">
        <f aca="false">VLOOKUP($R7969,Formule!$H$2:$I$250,2,0)</f>
        <v>#N/A</v>
      </c>
      <c r="T7969" s="42"/>
      <c r="U7969" s="43" t="e">
        <f aca="false">VLOOKUP($P7969,Formule!$E$2:$F$200,2,0)</f>
        <v>#N/A</v>
      </c>
      <c r="V7969" s="44" t="e">
        <f aca="false">U7969*(25/100)</f>
        <v>#N/A</v>
      </c>
      <c r="W7969" s="45" t="e">
        <f aca="false">U7969-V7969</f>
        <v>#N/A</v>
      </c>
      <c r="Y7969" s="14" t="s">
        <v>2257</v>
      </c>
    </row>
    <row r="7970" customFormat="false" ht="12.75" hidden="false" customHeight="false" outlineLevel="0" collapsed="false">
      <c r="A7970" s="46" t="n">
        <v>7968</v>
      </c>
      <c r="B7970" s="29"/>
      <c r="C7970" s="30"/>
      <c r="D7970" s="30" t="n">
        <f aca="false">'Scarico FP Delivery'!$CY7969</f>
        <v>0</v>
      </c>
      <c r="E7970" s="31" t="n">
        <f aca="false">'Scarico FP Delivery'!$AH7969</f>
        <v>0</v>
      </c>
      <c r="F7970" s="31" t="n">
        <f aca="false">'Scarico FP Delivery'!$Z7969</f>
        <v>0</v>
      </c>
      <c r="G7970" s="30" t="n">
        <f aca="false">'Scarico FP Delivery'!$AG7969</f>
        <v>0</v>
      </c>
      <c r="H7970" s="30" t="n">
        <f aca="false">'Scarico FP Delivery'!$U7969</f>
        <v>0</v>
      </c>
      <c r="I7970" s="32" t="n">
        <f aca="false">'Scarico FP Delivery'!$EW7969</f>
        <v>0</v>
      </c>
      <c r="J7970" s="33" t="n">
        <f aca="false">'Scarico FP Delivery'!$AJ7969</f>
        <v>0</v>
      </c>
      <c r="K7970" s="34" t="n">
        <f aca="false">'Scarico FP Delivery'!AV7969</f>
        <v>0</v>
      </c>
      <c r="L7970" s="51" t="n">
        <f aca="false">'Scarico FP Delivery'!AF7969</f>
        <v>0</v>
      </c>
      <c r="M7970" s="36" t="n">
        <f aca="false">'Scarico FP Delivery'!EL7969</f>
        <v>0</v>
      </c>
      <c r="N7970" s="37" t="e">
        <f aca="false">VLOOKUP($P7970,Formule!$O$2:$P$200,2,0)</f>
        <v>#N/A</v>
      </c>
      <c r="O7970" s="38" t="e">
        <f aca="false">VLOOKUP($P7970,Formule!$B$2:$C$202,2,0)</f>
        <v>#N/A</v>
      </c>
      <c r="P7970" s="39" t="n">
        <f aca="false">'Scarico FP Delivery'!$AC7969</f>
        <v>0</v>
      </c>
      <c r="Q7970" s="40" t="n">
        <f aca="false">'Scarico FP Delivery'!$AD7969</f>
        <v>0</v>
      </c>
      <c r="R7970" s="41" t="n">
        <f aca="false">'Scarico FP Delivery'!$DO7969</f>
        <v>0</v>
      </c>
      <c r="S7970" s="30" t="e">
        <f aca="false">VLOOKUP($R7970,Formule!$H$2:$I$250,2,0)</f>
        <v>#N/A</v>
      </c>
      <c r="T7970" s="42"/>
      <c r="U7970" s="43" t="e">
        <f aca="false">VLOOKUP($P7970,Formule!$E$2:$F$200,2,0)</f>
        <v>#N/A</v>
      </c>
      <c r="V7970" s="44" t="e">
        <f aca="false">U7970*(25/100)</f>
        <v>#N/A</v>
      </c>
      <c r="W7970" s="45" t="e">
        <f aca="false">U7970-V7970</f>
        <v>#N/A</v>
      </c>
      <c r="Y7970" s="14" t="s">
        <v>2257</v>
      </c>
    </row>
    <row r="7971" customFormat="false" ht="12.75" hidden="false" customHeight="false" outlineLevel="0" collapsed="false">
      <c r="A7971" s="28" t="n">
        <v>7969</v>
      </c>
      <c r="B7971" s="29"/>
      <c r="C7971" s="30"/>
      <c r="D7971" s="30" t="n">
        <f aca="false">'Scarico FP Delivery'!$CY7970</f>
        <v>0</v>
      </c>
      <c r="E7971" s="31" t="n">
        <f aca="false">'Scarico FP Delivery'!$AH7970</f>
        <v>0</v>
      </c>
      <c r="F7971" s="31" t="n">
        <f aca="false">'Scarico FP Delivery'!$Z7970</f>
        <v>0</v>
      </c>
      <c r="G7971" s="30" t="n">
        <f aca="false">'Scarico FP Delivery'!$AG7970</f>
        <v>0</v>
      </c>
      <c r="H7971" s="30" t="n">
        <f aca="false">'Scarico FP Delivery'!$U7970</f>
        <v>0</v>
      </c>
      <c r="I7971" s="32" t="n">
        <f aca="false">'Scarico FP Delivery'!$EW7970</f>
        <v>0</v>
      </c>
      <c r="J7971" s="33" t="n">
        <f aca="false">'Scarico FP Delivery'!$AJ7970</f>
        <v>0</v>
      </c>
      <c r="K7971" s="34" t="n">
        <f aca="false">'Scarico FP Delivery'!AV7970</f>
        <v>0</v>
      </c>
      <c r="L7971" s="51" t="n">
        <f aca="false">'Scarico FP Delivery'!AF7970</f>
        <v>0</v>
      </c>
      <c r="M7971" s="36" t="n">
        <f aca="false">'Scarico FP Delivery'!EL7970</f>
        <v>0</v>
      </c>
      <c r="N7971" s="37" t="e">
        <f aca="false">VLOOKUP($P7971,Formule!$O$2:$P$200,2,0)</f>
        <v>#N/A</v>
      </c>
      <c r="O7971" s="38" t="e">
        <f aca="false">VLOOKUP($P7971,Formule!$B$2:$C$202,2,0)</f>
        <v>#N/A</v>
      </c>
      <c r="P7971" s="39" t="n">
        <f aca="false">'Scarico FP Delivery'!$AC7970</f>
        <v>0</v>
      </c>
      <c r="Q7971" s="40" t="n">
        <f aca="false">'Scarico FP Delivery'!$AD7970</f>
        <v>0</v>
      </c>
      <c r="R7971" s="41" t="n">
        <f aca="false">'Scarico FP Delivery'!$DO7970</f>
        <v>0</v>
      </c>
      <c r="S7971" s="30" t="e">
        <f aca="false">VLOOKUP($R7971,Formule!$H$2:$I$250,2,0)</f>
        <v>#N/A</v>
      </c>
      <c r="T7971" s="42"/>
      <c r="U7971" s="43" t="e">
        <f aca="false">VLOOKUP($P7971,Formule!$E$2:$F$200,2,0)</f>
        <v>#N/A</v>
      </c>
      <c r="V7971" s="44" t="e">
        <f aca="false">U7971*(25/100)</f>
        <v>#N/A</v>
      </c>
      <c r="W7971" s="45" t="e">
        <f aca="false">U7971-V7971</f>
        <v>#N/A</v>
      </c>
      <c r="Y7971" s="14" t="s">
        <v>2257</v>
      </c>
    </row>
    <row r="7972" customFormat="false" ht="12.75" hidden="false" customHeight="false" outlineLevel="0" collapsed="false">
      <c r="A7972" s="46" t="n">
        <v>7970</v>
      </c>
      <c r="B7972" s="29"/>
      <c r="C7972" s="30"/>
      <c r="D7972" s="30" t="n">
        <f aca="false">'Scarico FP Delivery'!$CY7971</f>
        <v>0</v>
      </c>
      <c r="E7972" s="31" t="n">
        <f aca="false">'Scarico FP Delivery'!$AH7971</f>
        <v>0</v>
      </c>
      <c r="F7972" s="31" t="n">
        <f aca="false">'Scarico FP Delivery'!$Z7971</f>
        <v>0</v>
      </c>
      <c r="G7972" s="30" t="n">
        <f aca="false">'Scarico FP Delivery'!$AG7971</f>
        <v>0</v>
      </c>
      <c r="H7972" s="30" t="n">
        <f aca="false">'Scarico FP Delivery'!$U7971</f>
        <v>0</v>
      </c>
      <c r="I7972" s="32" t="n">
        <f aca="false">'Scarico FP Delivery'!$EW7971</f>
        <v>0</v>
      </c>
      <c r="J7972" s="33" t="n">
        <f aca="false">'Scarico FP Delivery'!$AJ7971</f>
        <v>0</v>
      </c>
      <c r="K7972" s="34" t="n">
        <f aca="false">'Scarico FP Delivery'!AV7971</f>
        <v>0</v>
      </c>
      <c r="L7972" s="51" t="n">
        <f aca="false">'Scarico FP Delivery'!AF7971</f>
        <v>0</v>
      </c>
      <c r="M7972" s="36" t="n">
        <f aca="false">'Scarico FP Delivery'!EL7971</f>
        <v>0</v>
      </c>
      <c r="N7972" s="37" t="e">
        <f aca="false">VLOOKUP($P7972,Formule!$O$2:$P$200,2,0)</f>
        <v>#N/A</v>
      </c>
      <c r="O7972" s="38" t="e">
        <f aca="false">VLOOKUP($P7972,Formule!$B$2:$C$202,2,0)</f>
        <v>#N/A</v>
      </c>
      <c r="P7972" s="39" t="n">
        <f aca="false">'Scarico FP Delivery'!$AC7971</f>
        <v>0</v>
      </c>
      <c r="Q7972" s="40" t="n">
        <f aca="false">'Scarico FP Delivery'!$AD7971</f>
        <v>0</v>
      </c>
      <c r="R7972" s="41" t="n">
        <f aca="false">'Scarico FP Delivery'!$DO7971</f>
        <v>0</v>
      </c>
      <c r="S7972" s="30" t="e">
        <f aca="false">VLOOKUP($R7972,Formule!$H$2:$I$250,2,0)</f>
        <v>#N/A</v>
      </c>
      <c r="T7972" s="42"/>
      <c r="U7972" s="43" t="e">
        <f aca="false">VLOOKUP($P7972,Formule!$E$2:$F$200,2,0)</f>
        <v>#N/A</v>
      </c>
      <c r="V7972" s="44" t="e">
        <f aca="false">U7972*(25/100)</f>
        <v>#N/A</v>
      </c>
      <c r="W7972" s="45" t="e">
        <f aca="false">U7972-V7972</f>
        <v>#N/A</v>
      </c>
      <c r="Y7972" s="14" t="s">
        <v>2257</v>
      </c>
    </row>
    <row r="7973" customFormat="false" ht="12.75" hidden="false" customHeight="false" outlineLevel="0" collapsed="false">
      <c r="A7973" s="46" t="n">
        <v>7971</v>
      </c>
      <c r="B7973" s="29"/>
      <c r="C7973" s="30"/>
      <c r="D7973" s="30" t="n">
        <f aca="false">'Scarico FP Delivery'!$CY7972</f>
        <v>0</v>
      </c>
      <c r="E7973" s="31" t="n">
        <f aca="false">'Scarico FP Delivery'!$AH7972</f>
        <v>0</v>
      </c>
      <c r="F7973" s="31" t="n">
        <f aca="false">'Scarico FP Delivery'!$Z7972</f>
        <v>0</v>
      </c>
      <c r="G7973" s="30" t="n">
        <f aca="false">'Scarico FP Delivery'!$AG7972</f>
        <v>0</v>
      </c>
      <c r="H7973" s="30" t="n">
        <f aca="false">'Scarico FP Delivery'!$U7972</f>
        <v>0</v>
      </c>
      <c r="I7973" s="32" t="n">
        <f aca="false">'Scarico FP Delivery'!$EW7972</f>
        <v>0</v>
      </c>
      <c r="J7973" s="33" t="n">
        <f aca="false">'Scarico FP Delivery'!$AJ7972</f>
        <v>0</v>
      </c>
      <c r="K7973" s="34" t="n">
        <f aca="false">'Scarico FP Delivery'!AV7972</f>
        <v>0</v>
      </c>
      <c r="L7973" s="51" t="n">
        <f aca="false">'Scarico FP Delivery'!AF7972</f>
        <v>0</v>
      </c>
      <c r="M7973" s="36" t="n">
        <f aca="false">'Scarico FP Delivery'!EL7972</f>
        <v>0</v>
      </c>
      <c r="N7973" s="37" t="e">
        <f aca="false">VLOOKUP($P7973,Formule!$O$2:$P$200,2,0)</f>
        <v>#N/A</v>
      </c>
      <c r="O7973" s="38" t="e">
        <f aca="false">VLOOKUP($P7973,Formule!$B$2:$C$202,2,0)</f>
        <v>#N/A</v>
      </c>
      <c r="P7973" s="39" t="n">
        <f aca="false">'Scarico FP Delivery'!$AC7972</f>
        <v>0</v>
      </c>
      <c r="Q7973" s="40" t="n">
        <f aca="false">'Scarico FP Delivery'!$AD7972</f>
        <v>0</v>
      </c>
      <c r="R7973" s="41" t="n">
        <f aca="false">'Scarico FP Delivery'!$DO7972</f>
        <v>0</v>
      </c>
      <c r="S7973" s="30" t="e">
        <f aca="false">VLOOKUP($R7973,Formule!$H$2:$I$250,2,0)</f>
        <v>#N/A</v>
      </c>
      <c r="T7973" s="42"/>
      <c r="U7973" s="43" t="e">
        <f aca="false">VLOOKUP($P7973,Formule!$E$2:$F$200,2,0)</f>
        <v>#N/A</v>
      </c>
      <c r="V7973" s="44" t="e">
        <f aca="false">U7973*(25/100)</f>
        <v>#N/A</v>
      </c>
      <c r="W7973" s="45" t="e">
        <f aca="false">U7973-V7973</f>
        <v>#N/A</v>
      </c>
      <c r="Y7973" s="14" t="s">
        <v>2257</v>
      </c>
    </row>
    <row r="7974" customFormat="false" ht="12.75" hidden="false" customHeight="false" outlineLevel="0" collapsed="false">
      <c r="A7974" s="28" t="n">
        <v>7972</v>
      </c>
      <c r="B7974" s="29"/>
      <c r="C7974" s="30"/>
      <c r="D7974" s="30" t="n">
        <f aca="false">'Scarico FP Delivery'!$CY7973</f>
        <v>0</v>
      </c>
      <c r="E7974" s="31" t="n">
        <f aca="false">'Scarico FP Delivery'!$AH7973</f>
        <v>0</v>
      </c>
      <c r="F7974" s="31" t="n">
        <f aca="false">'Scarico FP Delivery'!$Z7973</f>
        <v>0</v>
      </c>
      <c r="G7974" s="30" t="n">
        <f aca="false">'Scarico FP Delivery'!$AG7973</f>
        <v>0</v>
      </c>
      <c r="H7974" s="30" t="n">
        <f aca="false">'Scarico FP Delivery'!$U7973</f>
        <v>0</v>
      </c>
      <c r="I7974" s="32" t="n">
        <f aca="false">'Scarico FP Delivery'!$EW7973</f>
        <v>0</v>
      </c>
      <c r="J7974" s="33" t="n">
        <f aca="false">'Scarico FP Delivery'!$AJ7973</f>
        <v>0</v>
      </c>
      <c r="K7974" s="34" t="n">
        <f aca="false">'Scarico FP Delivery'!AV7973</f>
        <v>0</v>
      </c>
      <c r="L7974" s="51" t="n">
        <f aca="false">'Scarico FP Delivery'!AF7973</f>
        <v>0</v>
      </c>
      <c r="M7974" s="36" t="n">
        <f aca="false">'Scarico FP Delivery'!EL7973</f>
        <v>0</v>
      </c>
      <c r="N7974" s="37" t="e">
        <f aca="false">VLOOKUP($P7974,Formule!$O$2:$P$200,2,0)</f>
        <v>#N/A</v>
      </c>
      <c r="O7974" s="38" t="e">
        <f aca="false">VLOOKUP($P7974,Formule!$B$2:$C$202,2,0)</f>
        <v>#N/A</v>
      </c>
      <c r="P7974" s="39" t="n">
        <f aca="false">'Scarico FP Delivery'!$AC7973</f>
        <v>0</v>
      </c>
      <c r="Q7974" s="40" t="n">
        <f aca="false">'Scarico FP Delivery'!$AD7973</f>
        <v>0</v>
      </c>
      <c r="R7974" s="41" t="n">
        <f aca="false">'Scarico FP Delivery'!$DO7973</f>
        <v>0</v>
      </c>
      <c r="S7974" s="30" t="e">
        <f aca="false">VLOOKUP($R7974,Formule!$H$2:$I$250,2,0)</f>
        <v>#N/A</v>
      </c>
      <c r="T7974" s="42"/>
      <c r="U7974" s="43" t="e">
        <f aca="false">VLOOKUP($P7974,Formule!$E$2:$F$200,2,0)</f>
        <v>#N/A</v>
      </c>
      <c r="V7974" s="44" t="e">
        <f aca="false">U7974*(25/100)</f>
        <v>#N/A</v>
      </c>
      <c r="W7974" s="45" t="e">
        <f aca="false">U7974-V7974</f>
        <v>#N/A</v>
      </c>
      <c r="Y7974" s="14" t="s">
        <v>2257</v>
      </c>
    </row>
    <row r="7975" customFormat="false" ht="12.75" hidden="false" customHeight="false" outlineLevel="0" collapsed="false">
      <c r="A7975" s="46" t="n">
        <v>7973</v>
      </c>
      <c r="B7975" s="29"/>
      <c r="C7975" s="30"/>
      <c r="D7975" s="30" t="n">
        <f aca="false">'Scarico FP Delivery'!$CY7974</f>
        <v>0</v>
      </c>
      <c r="E7975" s="31" t="n">
        <f aca="false">'Scarico FP Delivery'!$AH7974</f>
        <v>0</v>
      </c>
      <c r="F7975" s="31" t="n">
        <f aca="false">'Scarico FP Delivery'!$Z7974</f>
        <v>0</v>
      </c>
      <c r="G7975" s="30" t="n">
        <f aca="false">'Scarico FP Delivery'!$AG7974</f>
        <v>0</v>
      </c>
      <c r="H7975" s="30" t="n">
        <f aca="false">'Scarico FP Delivery'!$U7974</f>
        <v>0</v>
      </c>
      <c r="I7975" s="32" t="n">
        <f aca="false">'Scarico FP Delivery'!$EW7974</f>
        <v>0</v>
      </c>
      <c r="J7975" s="33" t="n">
        <f aca="false">'Scarico FP Delivery'!$AJ7974</f>
        <v>0</v>
      </c>
      <c r="K7975" s="34" t="n">
        <f aca="false">'Scarico FP Delivery'!AV7974</f>
        <v>0</v>
      </c>
      <c r="L7975" s="51" t="n">
        <f aca="false">'Scarico FP Delivery'!AF7974</f>
        <v>0</v>
      </c>
      <c r="M7975" s="36" t="n">
        <f aca="false">'Scarico FP Delivery'!EL7974</f>
        <v>0</v>
      </c>
      <c r="N7975" s="37" t="e">
        <f aca="false">VLOOKUP($P7975,Formule!$O$2:$P$200,2,0)</f>
        <v>#N/A</v>
      </c>
      <c r="O7975" s="38" t="e">
        <f aca="false">VLOOKUP($P7975,Formule!$B$2:$C$202,2,0)</f>
        <v>#N/A</v>
      </c>
      <c r="P7975" s="39" t="n">
        <f aca="false">'Scarico FP Delivery'!$AC7974</f>
        <v>0</v>
      </c>
      <c r="Q7975" s="40" t="n">
        <f aca="false">'Scarico FP Delivery'!$AD7974</f>
        <v>0</v>
      </c>
      <c r="R7975" s="41" t="n">
        <f aca="false">'Scarico FP Delivery'!$DO7974</f>
        <v>0</v>
      </c>
      <c r="S7975" s="30" t="e">
        <f aca="false">VLOOKUP($R7975,Formule!$H$2:$I$250,2,0)</f>
        <v>#N/A</v>
      </c>
      <c r="T7975" s="42"/>
      <c r="U7975" s="43" t="e">
        <f aca="false">VLOOKUP($P7975,Formule!$E$2:$F$200,2,0)</f>
        <v>#N/A</v>
      </c>
      <c r="V7975" s="44" t="e">
        <f aca="false">U7975*(25/100)</f>
        <v>#N/A</v>
      </c>
      <c r="W7975" s="45" t="e">
        <f aca="false">U7975-V7975</f>
        <v>#N/A</v>
      </c>
      <c r="Y7975" s="14" t="s">
        <v>2257</v>
      </c>
    </row>
    <row r="7976" customFormat="false" ht="12.75" hidden="false" customHeight="false" outlineLevel="0" collapsed="false">
      <c r="A7976" s="46" t="n">
        <v>7974</v>
      </c>
      <c r="B7976" s="29"/>
      <c r="C7976" s="30"/>
      <c r="D7976" s="30" t="n">
        <f aca="false">'Scarico FP Delivery'!$CY7975</f>
        <v>0</v>
      </c>
      <c r="E7976" s="31" t="n">
        <f aca="false">'Scarico FP Delivery'!$AH7975</f>
        <v>0</v>
      </c>
      <c r="F7976" s="31" t="n">
        <f aca="false">'Scarico FP Delivery'!$Z7975</f>
        <v>0</v>
      </c>
      <c r="G7976" s="30" t="n">
        <f aca="false">'Scarico FP Delivery'!$AG7975</f>
        <v>0</v>
      </c>
      <c r="H7976" s="30" t="n">
        <f aca="false">'Scarico FP Delivery'!$U7975</f>
        <v>0</v>
      </c>
      <c r="I7976" s="32" t="n">
        <f aca="false">'Scarico FP Delivery'!$EW7975</f>
        <v>0</v>
      </c>
      <c r="J7976" s="33" t="n">
        <f aca="false">'Scarico FP Delivery'!$AJ7975</f>
        <v>0</v>
      </c>
      <c r="K7976" s="34" t="n">
        <f aca="false">'Scarico FP Delivery'!AV7975</f>
        <v>0</v>
      </c>
      <c r="L7976" s="51" t="n">
        <f aca="false">'Scarico FP Delivery'!AF7975</f>
        <v>0</v>
      </c>
      <c r="M7976" s="36" t="n">
        <f aca="false">'Scarico FP Delivery'!EL7975</f>
        <v>0</v>
      </c>
      <c r="N7976" s="37" t="e">
        <f aca="false">VLOOKUP($P7976,Formule!$O$2:$P$200,2,0)</f>
        <v>#N/A</v>
      </c>
      <c r="O7976" s="38" t="e">
        <f aca="false">VLOOKUP($P7976,Formule!$B$2:$C$202,2,0)</f>
        <v>#N/A</v>
      </c>
      <c r="P7976" s="39" t="n">
        <f aca="false">'Scarico FP Delivery'!$AC7975</f>
        <v>0</v>
      </c>
      <c r="Q7976" s="40" t="n">
        <f aca="false">'Scarico FP Delivery'!$AD7975</f>
        <v>0</v>
      </c>
      <c r="R7976" s="41" t="n">
        <f aca="false">'Scarico FP Delivery'!$DO7975</f>
        <v>0</v>
      </c>
      <c r="S7976" s="30" t="e">
        <f aca="false">VLOOKUP($R7976,Formule!$H$2:$I$250,2,0)</f>
        <v>#N/A</v>
      </c>
      <c r="T7976" s="42"/>
      <c r="U7976" s="43" t="e">
        <f aca="false">VLOOKUP($P7976,Formule!$E$2:$F$200,2,0)</f>
        <v>#N/A</v>
      </c>
      <c r="V7976" s="44" t="e">
        <f aca="false">U7976*(25/100)</f>
        <v>#N/A</v>
      </c>
      <c r="W7976" s="45" t="e">
        <f aca="false">U7976-V7976</f>
        <v>#N/A</v>
      </c>
      <c r="Y7976" s="14" t="s">
        <v>2257</v>
      </c>
    </row>
    <row r="7977" customFormat="false" ht="12.75" hidden="false" customHeight="false" outlineLevel="0" collapsed="false">
      <c r="A7977" s="28" t="n">
        <v>7975</v>
      </c>
      <c r="B7977" s="29"/>
      <c r="C7977" s="30"/>
      <c r="D7977" s="30" t="n">
        <f aca="false">'Scarico FP Delivery'!$CY7976</f>
        <v>0</v>
      </c>
      <c r="E7977" s="31" t="n">
        <f aca="false">'Scarico FP Delivery'!$AH7976</f>
        <v>0</v>
      </c>
      <c r="F7977" s="31" t="n">
        <f aca="false">'Scarico FP Delivery'!$Z7976</f>
        <v>0</v>
      </c>
      <c r="G7977" s="30" t="n">
        <f aca="false">'Scarico FP Delivery'!$AG7976</f>
        <v>0</v>
      </c>
      <c r="H7977" s="30" t="n">
        <f aca="false">'Scarico FP Delivery'!$U7976</f>
        <v>0</v>
      </c>
      <c r="I7977" s="32" t="n">
        <f aca="false">'Scarico FP Delivery'!$EW7976</f>
        <v>0</v>
      </c>
      <c r="J7977" s="33" t="n">
        <f aca="false">'Scarico FP Delivery'!$AJ7976</f>
        <v>0</v>
      </c>
      <c r="K7977" s="34" t="n">
        <f aca="false">'Scarico FP Delivery'!AV7976</f>
        <v>0</v>
      </c>
      <c r="L7977" s="51" t="n">
        <f aca="false">'Scarico FP Delivery'!AF7976</f>
        <v>0</v>
      </c>
      <c r="M7977" s="36" t="n">
        <f aca="false">'Scarico FP Delivery'!EL7976</f>
        <v>0</v>
      </c>
      <c r="N7977" s="37" t="e">
        <f aca="false">VLOOKUP($P7977,Formule!$O$2:$P$200,2,0)</f>
        <v>#N/A</v>
      </c>
      <c r="O7977" s="38" t="e">
        <f aca="false">VLOOKUP($P7977,Formule!$B$2:$C$202,2,0)</f>
        <v>#N/A</v>
      </c>
      <c r="P7977" s="39" t="n">
        <f aca="false">'Scarico FP Delivery'!$AC7976</f>
        <v>0</v>
      </c>
      <c r="Q7977" s="40" t="n">
        <f aca="false">'Scarico FP Delivery'!$AD7976</f>
        <v>0</v>
      </c>
      <c r="R7977" s="41" t="n">
        <f aca="false">'Scarico FP Delivery'!$DO7976</f>
        <v>0</v>
      </c>
      <c r="S7977" s="30" t="e">
        <f aca="false">VLOOKUP($R7977,Formule!$H$2:$I$250,2,0)</f>
        <v>#N/A</v>
      </c>
      <c r="T7977" s="42"/>
      <c r="U7977" s="43" t="e">
        <f aca="false">VLOOKUP($P7977,Formule!$E$2:$F$200,2,0)</f>
        <v>#N/A</v>
      </c>
      <c r="V7977" s="44" t="e">
        <f aca="false">U7977*(25/100)</f>
        <v>#N/A</v>
      </c>
      <c r="W7977" s="45" t="e">
        <f aca="false">U7977-V7977</f>
        <v>#N/A</v>
      </c>
      <c r="Y7977" s="14" t="s">
        <v>2257</v>
      </c>
    </row>
    <row r="7978" customFormat="false" ht="12.75" hidden="false" customHeight="false" outlineLevel="0" collapsed="false">
      <c r="A7978" s="46" t="n">
        <v>7976</v>
      </c>
      <c r="B7978" s="29"/>
      <c r="C7978" s="30"/>
      <c r="D7978" s="30" t="n">
        <f aca="false">'Scarico FP Delivery'!$CY7977</f>
        <v>0</v>
      </c>
      <c r="E7978" s="31" t="n">
        <f aca="false">'Scarico FP Delivery'!$AH7977</f>
        <v>0</v>
      </c>
      <c r="F7978" s="31" t="n">
        <f aca="false">'Scarico FP Delivery'!$Z7977</f>
        <v>0</v>
      </c>
      <c r="G7978" s="30" t="n">
        <f aca="false">'Scarico FP Delivery'!$AG7977</f>
        <v>0</v>
      </c>
      <c r="H7978" s="30" t="n">
        <f aca="false">'Scarico FP Delivery'!$U7977</f>
        <v>0</v>
      </c>
      <c r="I7978" s="32" t="n">
        <f aca="false">'Scarico FP Delivery'!$EW7977</f>
        <v>0</v>
      </c>
      <c r="J7978" s="33" t="n">
        <f aca="false">'Scarico FP Delivery'!$AJ7977</f>
        <v>0</v>
      </c>
      <c r="K7978" s="34" t="n">
        <f aca="false">'Scarico FP Delivery'!AV7977</f>
        <v>0</v>
      </c>
      <c r="L7978" s="51" t="n">
        <f aca="false">'Scarico FP Delivery'!AF7977</f>
        <v>0</v>
      </c>
      <c r="M7978" s="36" t="n">
        <f aca="false">'Scarico FP Delivery'!EL7977</f>
        <v>0</v>
      </c>
      <c r="N7978" s="37" t="e">
        <f aca="false">VLOOKUP($P7978,Formule!$O$2:$P$200,2,0)</f>
        <v>#N/A</v>
      </c>
      <c r="O7978" s="38" t="e">
        <f aca="false">VLOOKUP($P7978,Formule!$B$2:$C$202,2,0)</f>
        <v>#N/A</v>
      </c>
      <c r="P7978" s="39" t="n">
        <f aca="false">'Scarico FP Delivery'!$AC7977</f>
        <v>0</v>
      </c>
      <c r="Q7978" s="40" t="n">
        <f aca="false">'Scarico FP Delivery'!$AD7977</f>
        <v>0</v>
      </c>
      <c r="R7978" s="41" t="n">
        <f aca="false">'Scarico FP Delivery'!$DO7977</f>
        <v>0</v>
      </c>
      <c r="S7978" s="30" t="e">
        <f aca="false">VLOOKUP($R7978,Formule!$H$2:$I$250,2,0)</f>
        <v>#N/A</v>
      </c>
      <c r="T7978" s="42"/>
      <c r="U7978" s="43" t="e">
        <f aca="false">VLOOKUP($P7978,Formule!$E$2:$F$200,2,0)</f>
        <v>#N/A</v>
      </c>
      <c r="V7978" s="44" t="e">
        <f aca="false">U7978*(25/100)</f>
        <v>#N/A</v>
      </c>
      <c r="W7978" s="45" t="e">
        <f aca="false">U7978-V7978</f>
        <v>#N/A</v>
      </c>
      <c r="Y7978" s="14" t="s">
        <v>2257</v>
      </c>
    </row>
    <row r="7979" customFormat="false" ht="12.75" hidden="false" customHeight="false" outlineLevel="0" collapsed="false">
      <c r="A7979" s="46" t="n">
        <v>7977</v>
      </c>
      <c r="B7979" s="29"/>
      <c r="C7979" s="30"/>
      <c r="D7979" s="30" t="n">
        <f aca="false">'Scarico FP Delivery'!$CY7978</f>
        <v>0</v>
      </c>
      <c r="E7979" s="31" t="n">
        <f aca="false">'Scarico FP Delivery'!$AH7978</f>
        <v>0</v>
      </c>
      <c r="F7979" s="31" t="n">
        <f aca="false">'Scarico FP Delivery'!$Z7978</f>
        <v>0</v>
      </c>
      <c r="G7979" s="30" t="n">
        <f aca="false">'Scarico FP Delivery'!$AG7978</f>
        <v>0</v>
      </c>
      <c r="H7979" s="30" t="n">
        <f aca="false">'Scarico FP Delivery'!$U7978</f>
        <v>0</v>
      </c>
      <c r="I7979" s="32" t="n">
        <f aca="false">'Scarico FP Delivery'!$EW7978</f>
        <v>0</v>
      </c>
      <c r="J7979" s="33" t="n">
        <f aca="false">'Scarico FP Delivery'!$AJ7978</f>
        <v>0</v>
      </c>
      <c r="K7979" s="34" t="n">
        <f aca="false">'Scarico FP Delivery'!AV7978</f>
        <v>0</v>
      </c>
      <c r="L7979" s="51" t="n">
        <f aca="false">'Scarico FP Delivery'!AF7978</f>
        <v>0</v>
      </c>
      <c r="M7979" s="36" t="n">
        <f aca="false">'Scarico FP Delivery'!EL7978</f>
        <v>0</v>
      </c>
      <c r="N7979" s="37" t="e">
        <f aca="false">VLOOKUP($P7979,Formule!$O$2:$P$200,2,0)</f>
        <v>#N/A</v>
      </c>
      <c r="O7979" s="38" t="e">
        <f aca="false">VLOOKUP($P7979,Formule!$B$2:$C$202,2,0)</f>
        <v>#N/A</v>
      </c>
      <c r="P7979" s="39" t="n">
        <f aca="false">'Scarico FP Delivery'!$AC7978</f>
        <v>0</v>
      </c>
      <c r="Q7979" s="40" t="n">
        <f aca="false">'Scarico FP Delivery'!$AD7978</f>
        <v>0</v>
      </c>
      <c r="R7979" s="41" t="n">
        <f aca="false">'Scarico FP Delivery'!$DO7978</f>
        <v>0</v>
      </c>
      <c r="S7979" s="30" t="e">
        <f aca="false">VLOOKUP($R7979,Formule!$H$2:$I$250,2,0)</f>
        <v>#N/A</v>
      </c>
      <c r="T7979" s="42"/>
      <c r="U7979" s="43" t="e">
        <f aca="false">VLOOKUP($P7979,Formule!$E$2:$F$200,2,0)</f>
        <v>#N/A</v>
      </c>
      <c r="V7979" s="44" t="e">
        <f aca="false">U7979*(25/100)</f>
        <v>#N/A</v>
      </c>
      <c r="W7979" s="45" t="e">
        <f aca="false">U7979-V7979</f>
        <v>#N/A</v>
      </c>
      <c r="Y7979" s="14" t="s">
        <v>2257</v>
      </c>
    </row>
    <row r="7980" customFormat="false" ht="12.75" hidden="false" customHeight="false" outlineLevel="0" collapsed="false">
      <c r="A7980" s="28" t="n">
        <v>7978</v>
      </c>
      <c r="B7980" s="29"/>
      <c r="C7980" s="30"/>
      <c r="D7980" s="30" t="n">
        <f aca="false">'Scarico FP Delivery'!$CY7979</f>
        <v>0</v>
      </c>
      <c r="E7980" s="31" t="n">
        <f aca="false">'Scarico FP Delivery'!$AH7979</f>
        <v>0</v>
      </c>
      <c r="F7980" s="31" t="n">
        <f aca="false">'Scarico FP Delivery'!$Z7979</f>
        <v>0</v>
      </c>
      <c r="G7980" s="30" t="n">
        <f aca="false">'Scarico FP Delivery'!$AG7979</f>
        <v>0</v>
      </c>
      <c r="H7980" s="30" t="n">
        <f aca="false">'Scarico FP Delivery'!$U7979</f>
        <v>0</v>
      </c>
      <c r="I7980" s="32" t="n">
        <f aca="false">'Scarico FP Delivery'!$EW7979</f>
        <v>0</v>
      </c>
      <c r="J7980" s="33" t="n">
        <f aca="false">'Scarico FP Delivery'!$AJ7979</f>
        <v>0</v>
      </c>
      <c r="K7980" s="34" t="n">
        <f aca="false">'Scarico FP Delivery'!AV7979</f>
        <v>0</v>
      </c>
      <c r="L7980" s="51" t="n">
        <f aca="false">'Scarico FP Delivery'!AF7979</f>
        <v>0</v>
      </c>
      <c r="M7980" s="36" t="n">
        <f aca="false">'Scarico FP Delivery'!EL7979</f>
        <v>0</v>
      </c>
      <c r="N7980" s="37" t="e">
        <f aca="false">VLOOKUP($P7980,Formule!$O$2:$P$200,2,0)</f>
        <v>#N/A</v>
      </c>
      <c r="O7980" s="38" t="e">
        <f aca="false">VLOOKUP($P7980,Formule!$B$2:$C$202,2,0)</f>
        <v>#N/A</v>
      </c>
      <c r="P7980" s="39" t="n">
        <f aca="false">'Scarico FP Delivery'!$AC7979</f>
        <v>0</v>
      </c>
      <c r="Q7980" s="40" t="n">
        <f aca="false">'Scarico FP Delivery'!$AD7979</f>
        <v>0</v>
      </c>
      <c r="R7980" s="41" t="n">
        <f aca="false">'Scarico FP Delivery'!$DO7979</f>
        <v>0</v>
      </c>
      <c r="S7980" s="30" t="e">
        <f aca="false">VLOOKUP($R7980,Formule!$H$2:$I$250,2,0)</f>
        <v>#N/A</v>
      </c>
      <c r="T7980" s="42"/>
      <c r="U7980" s="43" t="e">
        <f aca="false">VLOOKUP($P7980,Formule!$E$2:$F$200,2,0)</f>
        <v>#N/A</v>
      </c>
      <c r="V7980" s="44" t="e">
        <f aca="false">U7980*(25/100)</f>
        <v>#N/A</v>
      </c>
      <c r="W7980" s="45" t="e">
        <f aca="false">U7980-V7980</f>
        <v>#N/A</v>
      </c>
      <c r="Y7980" s="14" t="s">
        <v>2257</v>
      </c>
    </row>
    <row r="7981" customFormat="false" ht="12.75" hidden="false" customHeight="false" outlineLevel="0" collapsed="false">
      <c r="A7981" s="46" t="n">
        <v>7979</v>
      </c>
      <c r="B7981" s="29"/>
      <c r="C7981" s="30"/>
      <c r="D7981" s="30" t="n">
        <f aca="false">'Scarico FP Delivery'!$CY7980</f>
        <v>0</v>
      </c>
      <c r="E7981" s="31" t="n">
        <f aca="false">'Scarico FP Delivery'!$AH7980</f>
        <v>0</v>
      </c>
      <c r="F7981" s="31" t="n">
        <f aca="false">'Scarico FP Delivery'!$Z7980</f>
        <v>0</v>
      </c>
      <c r="G7981" s="30" t="n">
        <f aca="false">'Scarico FP Delivery'!$AG7980</f>
        <v>0</v>
      </c>
      <c r="H7981" s="30" t="n">
        <f aca="false">'Scarico FP Delivery'!$U7980</f>
        <v>0</v>
      </c>
      <c r="I7981" s="32" t="n">
        <f aca="false">'Scarico FP Delivery'!$EW7980</f>
        <v>0</v>
      </c>
      <c r="J7981" s="33" t="n">
        <f aca="false">'Scarico FP Delivery'!$AJ7980</f>
        <v>0</v>
      </c>
      <c r="K7981" s="34" t="n">
        <f aca="false">'Scarico FP Delivery'!AV7980</f>
        <v>0</v>
      </c>
      <c r="L7981" s="51" t="n">
        <f aca="false">'Scarico FP Delivery'!AF7980</f>
        <v>0</v>
      </c>
      <c r="M7981" s="36" t="n">
        <f aca="false">'Scarico FP Delivery'!EL7980</f>
        <v>0</v>
      </c>
      <c r="N7981" s="37" t="e">
        <f aca="false">VLOOKUP($P7981,Formule!$O$2:$P$200,2,0)</f>
        <v>#N/A</v>
      </c>
      <c r="O7981" s="38" t="e">
        <f aca="false">VLOOKUP($P7981,Formule!$B$2:$C$202,2,0)</f>
        <v>#N/A</v>
      </c>
      <c r="P7981" s="39" t="n">
        <f aca="false">'Scarico FP Delivery'!$AC7980</f>
        <v>0</v>
      </c>
      <c r="Q7981" s="40" t="n">
        <f aca="false">'Scarico FP Delivery'!$AD7980</f>
        <v>0</v>
      </c>
      <c r="R7981" s="41" t="n">
        <f aca="false">'Scarico FP Delivery'!$DO7980</f>
        <v>0</v>
      </c>
      <c r="S7981" s="30" t="e">
        <f aca="false">VLOOKUP($R7981,Formule!$H$2:$I$250,2,0)</f>
        <v>#N/A</v>
      </c>
      <c r="T7981" s="42"/>
      <c r="U7981" s="43" t="e">
        <f aca="false">VLOOKUP($P7981,Formule!$E$2:$F$200,2,0)</f>
        <v>#N/A</v>
      </c>
      <c r="V7981" s="44" t="e">
        <f aca="false">U7981*(25/100)</f>
        <v>#N/A</v>
      </c>
      <c r="W7981" s="45" t="e">
        <f aca="false">U7981-V7981</f>
        <v>#N/A</v>
      </c>
      <c r="Y7981" s="14" t="s">
        <v>2257</v>
      </c>
    </row>
    <row r="7982" customFormat="false" ht="12.75" hidden="false" customHeight="false" outlineLevel="0" collapsed="false">
      <c r="A7982" s="46" t="n">
        <v>7980</v>
      </c>
      <c r="B7982" s="29"/>
      <c r="C7982" s="30"/>
      <c r="D7982" s="30" t="n">
        <f aca="false">'Scarico FP Delivery'!$CY7981</f>
        <v>0</v>
      </c>
      <c r="E7982" s="31" t="n">
        <f aca="false">'Scarico FP Delivery'!$AH7981</f>
        <v>0</v>
      </c>
      <c r="F7982" s="31" t="n">
        <f aca="false">'Scarico FP Delivery'!$Z7981</f>
        <v>0</v>
      </c>
      <c r="G7982" s="30" t="n">
        <f aca="false">'Scarico FP Delivery'!$AG7981</f>
        <v>0</v>
      </c>
      <c r="H7982" s="30" t="n">
        <f aca="false">'Scarico FP Delivery'!$U7981</f>
        <v>0</v>
      </c>
      <c r="I7982" s="32" t="n">
        <f aca="false">'Scarico FP Delivery'!$EW7981</f>
        <v>0</v>
      </c>
      <c r="J7982" s="33" t="n">
        <f aca="false">'Scarico FP Delivery'!$AJ7981</f>
        <v>0</v>
      </c>
      <c r="K7982" s="34" t="n">
        <f aca="false">'Scarico FP Delivery'!AV7981</f>
        <v>0</v>
      </c>
      <c r="L7982" s="51" t="n">
        <f aca="false">'Scarico FP Delivery'!AF7981</f>
        <v>0</v>
      </c>
      <c r="M7982" s="36" t="n">
        <f aca="false">'Scarico FP Delivery'!EL7981</f>
        <v>0</v>
      </c>
      <c r="N7982" s="37" t="e">
        <f aca="false">VLOOKUP($P7982,Formule!$O$2:$P$200,2,0)</f>
        <v>#N/A</v>
      </c>
      <c r="O7982" s="38" t="e">
        <f aca="false">VLOOKUP($P7982,Formule!$B$2:$C$202,2,0)</f>
        <v>#N/A</v>
      </c>
      <c r="P7982" s="39" t="n">
        <f aca="false">'Scarico FP Delivery'!$AC7981</f>
        <v>0</v>
      </c>
      <c r="Q7982" s="40" t="n">
        <f aca="false">'Scarico FP Delivery'!$AD7981</f>
        <v>0</v>
      </c>
      <c r="R7982" s="41" t="n">
        <f aca="false">'Scarico FP Delivery'!$DO7981</f>
        <v>0</v>
      </c>
      <c r="S7982" s="30" t="e">
        <f aca="false">VLOOKUP($R7982,Formule!$H$2:$I$250,2,0)</f>
        <v>#N/A</v>
      </c>
      <c r="T7982" s="42"/>
      <c r="U7982" s="43" t="e">
        <f aca="false">VLOOKUP($P7982,Formule!$E$2:$F$200,2,0)</f>
        <v>#N/A</v>
      </c>
      <c r="V7982" s="44" t="e">
        <f aca="false">U7982*(25/100)</f>
        <v>#N/A</v>
      </c>
      <c r="W7982" s="45" t="e">
        <f aca="false">U7982-V7982</f>
        <v>#N/A</v>
      </c>
      <c r="Y7982" s="14" t="s">
        <v>2257</v>
      </c>
    </row>
    <row r="7983" customFormat="false" ht="12.75" hidden="false" customHeight="false" outlineLevel="0" collapsed="false">
      <c r="A7983" s="28" t="n">
        <v>7981</v>
      </c>
      <c r="B7983" s="29"/>
      <c r="C7983" s="30"/>
      <c r="D7983" s="30" t="n">
        <f aca="false">'Scarico FP Delivery'!$CY7982</f>
        <v>0</v>
      </c>
      <c r="E7983" s="31" t="n">
        <f aca="false">'Scarico FP Delivery'!$AH7982</f>
        <v>0</v>
      </c>
      <c r="F7983" s="31" t="n">
        <f aca="false">'Scarico FP Delivery'!$Z7982</f>
        <v>0</v>
      </c>
      <c r="G7983" s="30" t="n">
        <f aca="false">'Scarico FP Delivery'!$AG7982</f>
        <v>0</v>
      </c>
      <c r="H7983" s="30" t="n">
        <f aca="false">'Scarico FP Delivery'!$U7982</f>
        <v>0</v>
      </c>
      <c r="I7983" s="32" t="n">
        <f aca="false">'Scarico FP Delivery'!$EW7982</f>
        <v>0</v>
      </c>
      <c r="J7983" s="33" t="n">
        <f aca="false">'Scarico FP Delivery'!$AJ7982</f>
        <v>0</v>
      </c>
      <c r="K7983" s="34" t="n">
        <f aca="false">'Scarico FP Delivery'!AV7982</f>
        <v>0</v>
      </c>
      <c r="L7983" s="51" t="n">
        <f aca="false">'Scarico FP Delivery'!AF7982</f>
        <v>0</v>
      </c>
      <c r="M7983" s="36" t="n">
        <f aca="false">'Scarico FP Delivery'!EL7982</f>
        <v>0</v>
      </c>
      <c r="N7983" s="37" t="e">
        <f aca="false">VLOOKUP($P7983,Formule!$O$2:$P$200,2,0)</f>
        <v>#N/A</v>
      </c>
      <c r="O7983" s="38" t="e">
        <f aca="false">VLOOKUP($P7983,Formule!$B$2:$C$202,2,0)</f>
        <v>#N/A</v>
      </c>
      <c r="P7983" s="39" t="n">
        <f aca="false">'Scarico FP Delivery'!$AC7982</f>
        <v>0</v>
      </c>
      <c r="Q7983" s="40" t="n">
        <f aca="false">'Scarico FP Delivery'!$AD7982</f>
        <v>0</v>
      </c>
      <c r="R7983" s="41" t="n">
        <f aca="false">'Scarico FP Delivery'!$DO7982</f>
        <v>0</v>
      </c>
      <c r="S7983" s="30" t="e">
        <f aca="false">VLOOKUP($R7983,Formule!$H$2:$I$250,2,0)</f>
        <v>#N/A</v>
      </c>
      <c r="T7983" s="42"/>
      <c r="U7983" s="43" t="e">
        <f aca="false">VLOOKUP($P7983,Formule!$E$2:$F$200,2,0)</f>
        <v>#N/A</v>
      </c>
      <c r="V7983" s="44" t="e">
        <f aca="false">U7983*(25/100)</f>
        <v>#N/A</v>
      </c>
      <c r="W7983" s="45" t="e">
        <f aca="false">U7983-V7983</f>
        <v>#N/A</v>
      </c>
      <c r="Y7983" s="14" t="s">
        <v>2257</v>
      </c>
    </row>
    <row r="7984" customFormat="false" ht="12.75" hidden="false" customHeight="false" outlineLevel="0" collapsed="false">
      <c r="A7984" s="46" t="n">
        <v>7982</v>
      </c>
      <c r="B7984" s="29"/>
      <c r="C7984" s="30"/>
      <c r="D7984" s="30" t="n">
        <f aca="false">'Scarico FP Delivery'!$CY7983</f>
        <v>0</v>
      </c>
      <c r="E7984" s="31" t="n">
        <f aca="false">'Scarico FP Delivery'!$AH7983</f>
        <v>0</v>
      </c>
      <c r="F7984" s="31" t="n">
        <f aca="false">'Scarico FP Delivery'!$Z7983</f>
        <v>0</v>
      </c>
      <c r="G7984" s="30" t="n">
        <f aca="false">'Scarico FP Delivery'!$AG7983</f>
        <v>0</v>
      </c>
      <c r="H7984" s="30" t="n">
        <f aca="false">'Scarico FP Delivery'!$U7983</f>
        <v>0</v>
      </c>
      <c r="I7984" s="32" t="n">
        <f aca="false">'Scarico FP Delivery'!$EW7983</f>
        <v>0</v>
      </c>
      <c r="J7984" s="33" t="n">
        <f aca="false">'Scarico FP Delivery'!$AJ7983</f>
        <v>0</v>
      </c>
      <c r="K7984" s="34" t="n">
        <f aca="false">'Scarico FP Delivery'!AV7983</f>
        <v>0</v>
      </c>
      <c r="L7984" s="51" t="n">
        <f aca="false">'Scarico FP Delivery'!AF7983</f>
        <v>0</v>
      </c>
      <c r="M7984" s="36" t="n">
        <f aca="false">'Scarico FP Delivery'!EL7983</f>
        <v>0</v>
      </c>
      <c r="N7984" s="37" t="e">
        <f aca="false">VLOOKUP($P7984,Formule!$O$2:$P$200,2,0)</f>
        <v>#N/A</v>
      </c>
      <c r="O7984" s="38" t="e">
        <f aca="false">VLOOKUP($P7984,Formule!$B$2:$C$202,2,0)</f>
        <v>#N/A</v>
      </c>
      <c r="P7984" s="39" t="n">
        <f aca="false">'Scarico FP Delivery'!$AC7983</f>
        <v>0</v>
      </c>
      <c r="Q7984" s="40" t="n">
        <f aca="false">'Scarico FP Delivery'!$AD7983</f>
        <v>0</v>
      </c>
      <c r="R7984" s="41" t="n">
        <f aca="false">'Scarico FP Delivery'!$DO7983</f>
        <v>0</v>
      </c>
      <c r="S7984" s="30" t="e">
        <f aca="false">VLOOKUP($R7984,Formule!$H$2:$I$250,2,0)</f>
        <v>#N/A</v>
      </c>
      <c r="T7984" s="42"/>
      <c r="U7984" s="43" t="e">
        <f aca="false">VLOOKUP($P7984,Formule!$E$2:$F$200,2,0)</f>
        <v>#N/A</v>
      </c>
      <c r="V7984" s="44" t="e">
        <f aca="false">U7984*(25/100)</f>
        <v>#N/A</v>
      </c>
      <c r="W7984" s="45" t="e">
        <f aca="false">U7984-V7984</f>
        <v>#N/A</v>
      </c>
      <c r="Y7984" s="14" t="s">
        <v>2257</v>
      </c>
    </row>
    <row r="7985" customFormat="false" ht="12.75" hidden="false" customHeight="false" outlineLevel="0" collapsed="false">
      <c r="A7985" s="46" t="n">
        <v>7983</v>
      </c>
      <c r="B7985" s="29"/>
      <c r="C7985" s="30"/>
      <c r="D7985" s="30" t="n">
        <f aca="false">'Scarico FP Delivery'!$CY7984</f>
        <v>0</v>
      </c>
      <c r="E7985" s="31" t="n">
        <f aca="false">'Scarico FP Delivery'!$AH7984</f>
        <v>0</v>
      </c>
      <c r="F7985" s="31" t="n">
        <f aca="false">'Scarico FP Delivery'!$Z7984</f>
        <v>0</v>
      </c>
      <c r="G7985" s="30" t="n">
        <f aca="false">'Scarico FP Delivery'!$AG7984</f>
        <v>0</v>
      </c>
      <c r="H7985" s="30" t="n">
        <f aca="false">'Scarico FP Delivery'!$U7984</f>
        <v>0</v>
      </c>
      <c r="I7985" s="32" t="n">
        <f aca="false">'Scarico FP Delivery'!$EW7984</f>
        <v>0</v>
      </c>
      <c r="J7985" s="33" t="n">
        <f aca="false">'Scarico FP Delivery'!$AJ7984</f>
        <v>0</v>
      </c>
      <c r="K7985" s="34" t="n">
        <f aca="false">'Scarico FP Delivery'!AV7984</f>
        <v>0</v>
      </c>
      <c r="L7985" s="51" t="n">
        <f aca="false">'Scarico FP Delivery'!AF7984</f>
        <v>0</v>
      </c>
      <c r="M7985" s="36" t="n">
        <f aca="false">'Scarico FP Delivery'!EL7984</f>
        <v>0</v>
      </c>
      <c r="N7985" s="37" t="e">
        <f aca="false">VLOOKUP($P7985,Formule!$O$2:$P$200,2,0)</f>
        <v>#N/A</v>
      </c>
      <c r="O7985" s="38" t="e">
        <f aca="false">VLOOKUP($P7985,Formule!$B$2:$C$202,2,0)</f>
        <v>#N/A</v>
      </c>
      <c r="P7985" s="39" t="n">
        <f aca="false">'Scarico FP Delivery'!$AC7984</f>
        <v>0</v>
      </c>
      <c r="Q7985" s="40" t="n">
        <f aca="false">'Scarico FP Delivery'!$AD7984</f>
        <v>0</v>
      </c>
      <c r="R7985" s="41" t="n">
        <f aca="false">'Scarico FP Delivery'!$DO7984</f>
        <v>0</v>
      </c>
      <c r="S7985" s="30" t="e">
        <f aca="false">VLOOKUP($R7985,Formule!$H$2:$I$250,2,0)</f>
        <v>#N/A</v>
      </c>
      <c r="T7985" s="42"/>
      <c r="U7985" s="43" t="e">
        <f aca="false">VLOOKUP($P7985,Formule!$E$2:$F$200,2,0)</f>
        <v>#N/A</v>
      </c>
      <c r="V7985" s="44" t="e">
        <f aca="false">U7985*(25/100)</f>
        <v>#N/A</v>
      </c>
      <c r="W7985" s="45" t="e">
        <f aca="false">U7985-V7985</f>
        <v>#N/A</v>
      </c>
      <c r="Y7985" s="14" t="s">
        <v>2257</v>
      </c>
    </row>
    <row r="7986" customFormat="false" ht="12.75" hidden="false" customHeight="false" outlineLevel="0" collapsed="false">
      <c r="A7986" s="28" t="n">
        <v>7984</v>
      </c>
      <c r="B7986" s="29"/>
      <c r="C7986" s="30"/>
      <c r="D7986" s="30" t="n">
        <f aca="false">'Scarico FP Delivery'!$CY7985</f>
        <v>0</v>
      </c>
      <c r="E7986" s="31" t="n">
        <f aca="false">'Scarico FP Delivery'!$AH7985</f>
        <v>0</v>
      </c>
      <c r="F7986" s="31" t="n">
        <f aca="false">'Scarico FP Delivery'!$Z7985</f>
        <v>0</v>
      </c>
      <c r="G7986" s="30" t="n">
        <f aca="false">'Scarico FP Delivery'!$AG7985</f>
        <v>0</v>
      </c>
      <c r="H7986" s="30" t="n">
        <f aca="false">'Scarico FP Delivery'!$U7985</f>
        <v>0</v>
      </c>
      <c r="I7986" s="32" t="n">
        <f aca="false">'Scarico FP Delivery'!$EW7985</f>
        <v>0</v>
      </c>
      <c r="J7986" s="33" t="n">
        <f aca="false">'Scarico FP Delivery'!$AJ7985</f>
        <v>0</v>
      </c>
      <c r="K7986" s="34" t="n">
        <f aca="false">'Scarico FP Delivery'!AV7985</f>
        <v>0</v>
      </c>
      <c r="L7986" s="51" t="n">
        <f aca="false">'Scarico FP Delivery'!AF7985</f>
        <v>0</v>
      </c>
      <c r="M7986" s="36" t="n">
        <f aca="false">'Scarico FP Delivery'!EL7985</f>
        <v>0</v>
      </c>
      <c r="N7986" s="37" t="e">
        <f aca="false">VLOOKUP($P7986,Formule!$O$2:$P$200,2,0)</f>
        <v>#N/A</v>
      </c>
      <c r="O7986" s="38" t="e">
        <f aca="false">VLOOKUP($P7986,Formule!$B$2:$C$202,2,0)</f>
        <v>#N/A</v>
      </c>
      <c r="P7986" s="39" t="n">
        <f aca="false">'Scarico FP Delivery'!$AC7985</f>
        <v>0</v>
      </c>
      <c r="Q7986" s="40" t="n">
        <f aca="false">'Scarico FP Delivery'!$AD7985</f>
        <v>0</v>
      </c>
      <c r="R7986" s="41" t="n">
        <f aca="false">'Scarico FP Delivery'!$DO7985</f>
        <v>0</v>
      </c>
      <c r="S7986" s="30" t="e">
        <f aca="false">VLOOKUP($R7986,Formule!$H$2:$I$250,2,0)</f>
        <v>#N/A</v>
      </c>
      <c r="T7986" s="42"/>
      <c r="U7986" s="43" t="e">
        <f aca="false">VLOOKUP($P7986,Formule!$E$2:$F$200,2,0)</f>
        <v>#N/A</v>
      </c>
      <c r="V7986" s="44" t="e">
        <f aca="false">U7986*(25/100)</f>
        <v>#N/A</v>
      </c>
      <c r="W7986" s="45" t="e">
        <f aca="false">U7986-V7986</f>
        <v>#N/A</v>
      </c>
      <c r="Y7986" s="14" t="s">
        <v>2257</v>
      </c>
    </row>
    <row r="7987" customFormat="false" ht="12.75" hidden="false" customHeight="false" outlineLevel="0" collapsed="false">
      <c r="A7987" s="46" t="n">
        <v>7985</v>
      </c>
      <c r="B7987" s="29"/>
      <c r="C7987" s="30"/>
      <c r="D7987" s="30" t="n">
        <f aca="false">'Scarico FP Delivery'!$CY7986</f>
        <v>0</v>
      </c>
      <c r="E7987" s="31" t="n">
        <f aca="false">'Scarico FP Delivery'!$AH7986</f>
        <v>0</v>
      </c>
      <c r="F7987" s="31" t="n">
        <f aca="false">'Scarico FP Delivery'!$Z7986</f>
        <v>0</v>
      </c>
      <c r="G7987" s="30" t="n">
        <f aca="false">'Scarico FP Delivery'!$AG7986</f>
        <v>0</v>
      </c>
      <c r="H7987" s="30" t="n">
        <f aca="false">'Scarico FP Delivery'!$U7986</f>
        <v>0</v>
      </c>
      <c r="I7987" s="32" t="n">
        <f aca="false">'Scarico FP Delivery'!$EW7986</f>
        <v>0</v>
      </c>
      <c r="J7987" s="33" t="n">
        <f aca="false">'Scarico FP Delivery'!$AJ7986</f>
        <v>0</v>
      </c>
      <c r="K7987" s="34" t="n">
        <f aca="false">'Scarico FP Delivery'!AV7986</f>
        <v>0</v>
      </c>
      <c r="L7987" s="51" t="n">
        <f aca="false">'Scarico FP Delivery'!AF7986</f>
        <v>0</v>
      </c>
      <c r="M7987" s="36" t="n">
        <f aca="false">'Scarico FP Delivery'!EL7986</f>
        <v>0</v>
      </c>
      <c r="N7987" s="37" t="e">
        <f aca="false">VLOOKUP($P7987,Formule!$O$2:$P$200,2,0)</f>
        <v>#N/A</v>
      </c>
      <c r="O7987" s="38" t="e">
        <f aca="false">VLOOKUP($P7987,Formule!$B$2:$C$202,2,0)</f>
        <v>#N/A</v>
      </c>
      <c r="P7987" s="39" t="n">
        <f aca="false">'Scarico FP Delivery'!$AC7986</f>
        <v>0</v>
      </c>
      <c r="Q7987" s="40" t="n">
        <f aca="false">'Scarico FP Delivery'!$AD7986</f>
        <v>0</v>
      </c>
      <c r="R7987" s="41" t="n">
        <f aca="false">'Scarico FP Delivery'!$DO7986</f>
        <v>0</v>
      </c>
      <c r="S7987" s="30" t="e">
        <f aca="false">VLOOKUP($R7987,Formule!$H$2:$I$250,2,0)</f>
        <v>#N/A</v>
      </c>
      <c r="T7987" s="42"/>
      <c r="U7987" s="43" t="e">
        <f aca="false">VLOOKUP($P7987,Formule!$E$2:$F$200,2,0)</f>
        <v>#N/A</v>
      </c>
      <c r="V7987" s="44" t="e">
        <f aca="false">U7987*(25/100)</f>
        <v>#N/A</v>
      </c>
      <c r="W7987" s="45" t="e">
        <f aca="false">U7987-V7987</f>
        <v>#N/A</v>
      </c>
      <c r="Y7987" s="14" t="s">
        <v>2257</v>
      </c>
    </row>
    <row r="7988" customFormat="false" ht="12.75" hidden="false" customHeight="false" outlineLevel="0" collapsed="false">
      <c r="A7988" s="46" t="n">
        <v>7986</v>
      </c>
      <c r="B7988" s="29"/>
      <c r="C7988" s="30"/>
      <c r="D7988" s="30" t="n">
        <f aca="false">'Scarico FP Delivery'!$CY7987</f>
        <v>0</v>
      </c>
      <c r="E7988" s="31" t="n">
        <f aca="false">'Scarico FP Delivery'!$AH7987</f>
        <v>0</v>
      </c>
      <c r="F7988" s="31" t="n">
        <f aca="false">'Scarico FP Delivery'!$Z7987</f>
        <v>0</v>
      </c>
      <c r="G7988" s="30" t="n">
        <f aca="false">'Scarico FP Delivery'!$AG7987</f>
        <v>0</v>
      </c>
      <c r="H7988" s="30" t="n">
        <f aca="false">'Scarico FP Delivery'!$U7987</f>
        <v>0</v>
      </c>
      <c r="I7988" s="32" t="n">
        <f aca="false">'Scarico FP Delivery'!$EW7987</f>
        <v>0</v>
      </c>
      <c r="J7988" s="33" t="n">
        <f aca="false">'Scarico FP Delivery'!$AJ7987</f>
        <v>0</v>
      </c>
      <c r="K7988" s="34" t="n">
        <f aca="false">'Scarico FP Delivery'!AV7987</f>
        <v>0</v>
      </c>
      <c r="L7988" s="51" t="n">
        <f aca="false">'Scarico FP Delivery'!AF7987</f>
        <v>0</v>
      </c>
      <c r="M7988" s="36" t="n">
        <f aca="false">'Scarico FP Delivery'!EL7987</f>
        <v>0</v>
      </c>
      <c r="N7988" s="37" t="e">
        <f aca="false">VLOOKUP($P7988,Formule!$O$2:$P$200,2,0)</f>
        <v>#N/A</v>
      </c>
      <c r="O7988" s="38" t="e">
        <f aca="false">VLOOKUP($P7988,Formule!$B$2:$C$202,2,0)</f>
        <v>#N/A</v>
      </c>
      <c r="P7988" s="39" t="n">
        <f aca="false">'Scarico FP Delivery'!$AC7987</f>
        <v>0</v>
      </c>
      <c r="Q7988" s="40" t="n">
        <f aca="false">'Scarico FP Delivery'!$AD7987</f>
        <v>0</v>
      </c>
      <c r="R7988" s="41" t="n">
        <f aca="false">'Scarico FP Delivery'!$DO7987</f>
        <v>0</v>
      </c>
      <c r="S7988" s="30" t="e">
        <f aca="false">VLOOKUP($R7988,Formule!$H$2:$I$250,2,0)</f>
        <v>#N/A</v>
      </c>
      <c r="T7988" s="42"/>
      <c r="U7988" s="43" t="e">
        <f aca="false">VLOOKUP($P7988,Formule!$E$2:$F$200,2,0)</f>
        <v>#N/A</v>
      </c>
      <c r="V7988" s="44" t="e">
        <f aca="false">U7988*(25/100)</f>
        <v>#N/A</v>
      </c>
      <c r="W7988" s="45" t="e">
        <f aca="false">U7988-V7988</f>
        <v>#N/A</v>
      </c>
      <c r="Y7988" s="14" t="s">
        <v>2257</v>
      </c>
    </row>
    <row r="7989" customFormat="false" ht="12.75" hidden="false" customHeight="false" outlineLevel="0" collapsed="false">
      <c r="A7989" s="28" t="n">
        <v>7987</v>
      </c>
      <c r="B7989" s="29"/>
      <c r="C7989" s="30"/>
      <c r="D7989" s="30" t="n">
        <f aca="false">'Scarico FP Delivery'!$CY7988</f>
        <v>0</v>
      </c>
      <c r="E7989" s="31" t="n">
        <f aca="false">'Scarico FP Delivery'!$AH7988</f>
        <v>0</v>
      </c>
      <c r="F7989" s="31" t="n">
        <f aca="false">'Scarico FP Delivery'!$Z7988</f>
        <v>0</v>
      </c>
      <c r="G7989" s="30" t="n">
        <f aca="false">'Scarico FP Delivery'!$AG7988</f>
        <v>0</v>
      </c>
      <c r="H7989" s="30" t="n">
        <f aca="false">'Scarico FP Delivery'!$U7988</f>
        <v>0</v>
      </c>
      <c r="I7989" s="32" t="n">
        <f aca="false">'Scarico FP Delivery'!$EW7988</f>
        <v>0</v>
      </c>
      <c r="J7989" s="33" t="n">
        <f aca="false">'Scarico FP Delivery'!$AJ7988</f>
        <v>0</v>
      </c>
      <c r="K7989" s="34" t="n">
        <f aca="false">'Scarico FP Delivery'!AV7988</f>
        <v>0</v>
      </c>
      <c r="L7989" s="51" t="n">
        <f aca="false">'Scarico FP Delivery'!AF7988</f>
        <v>0</v>
      </c>
      <c r="M7989" s="36" t="n">
        <f aca="false">'Scarico FP Delivery'!EL7988</f>
        <v>0</v>
      </c>
      <c r="N7989" s="37" t="e">
        <f aca="false">VLOOKUP($P7989,Formule!$O$2:$P$200,2,0)</f>
        <v>#N/A</v>
      </c>
      <c r="O7989" s="38" t="e">
        <f aca="false">VLOOKUP($P7989,Formule!$B$2:$C$202,2,0)</f>
        <v>#N/A</v>
      </c>
      <c r="P7989" s="39" t="n">
        <f aca="false">'Scarico FP Delivery'!$AC7988</f>
        <v>0</v>
      </c>
      <c r="Q7989" s="40" t="n">
        <f aca="false">'Scarico FP Delivery'!$AD7988</f>
        <v>0</v>
      </c>
      <c r="R7989" s="41" t="n">
        <f aca="false">'Scarico FP Delivery'!$DO7988</f>
        <v>0</v>
      </c>
      <c r="S7989" s="30" t="e">
        <f aca="false">VLOOKUP($R7989,Formule!$H$2:$I$250,2,0)</f>
        <v>#N/A</v>
      </c>
      <c r="T7989" s="42"/>
      <c r="U7989" s="43" t="e">
        <f aca="false">VLOOKUP($P7989,Formule!$E$2:$F$200,2,0)</f>
        <v>#N/A</v>
      </c>
      <c r="V7989" s="44" t="e">
        <f aca="false">U7989*(25/100)</f>
        <v>#N/A</v>
      </c>
      <c r="W7989" s="45" t="e">
        <f aca="false">U7989-V7989</f>
        <v>#N/A</v>
      </c>
      <c r="Y7989" s="14" t="s">
        <v>2257</v>
      </c>
    </row>
    <row r="7990" customFormat="false" ht="12.75" hidden="false" customHeight="false" outlineLevel="0" collapsed="false">
      <c r="A7990" s="46" t="n">
        <v>7988</v>
      </c>
      <c r="B7990" s="29"/>
      <c r="C7990" s="30"/>
      <c r="D7990" s="30" t="n">
        <f aca="false">'Scarico FP Delivery'!$CY7989</f>
        <v>0</v>
      </c>
      <c r="E7990" s="31" t="n">
        <f aca="false">'Scarico FP Delivery'!$AH7989</f>
        <v>0</v>
      </c>
      <c r="F7990" s="31" t="n">
        <f aca="false">'Scarico FP Delivery'!$Z7989</f>
        <v>0</v>
      </c>
      <c r="G7990" s="30" t="n">
        <f aca="false">'Scarico FP Delivery'!$AG7989</f>
        <v>0</v>
      </c>
      <c r="H7990" s="30" t="n">
        <f aca="false">'Scarico FP Delivery'!$U7989</f>
        <v>0</v>
      </c>
      <c r="I7990" s="32" t="n">
        <f aca="false">'Scarico FP Delivery'!$EW7989</f>
        <v>0</v>
      </c>
      <c r="J7990" s="33" t="n">
        <f aca="false">'Scarico FP Delivery'!$AJ7989</f>
        <v>0</v>
      </c>
      <c r="K7990" s="34" t="n">
        <f aca="false">'Scarico FP Delivery'!AV7989</f>
        <v>0</v>
      </c>
      <c r="L7990" s="51" t="n">
        <f aca="false">'Scarico FP Delivery'!AF7989</f>
        <v>0</v>
      </c>
      <c r="M7990" s="36" t="n">
        <f aca="false">'Scarico FP Delivery'!EL7989</f>
        <v>0</v>
      </c>
      <c r="N7990" s="37" t="e">
        <f aca="false">VLOOKUP($P7990,Formule!$O$2:$P$200,2,0)</f>
        <v>#N/A</v>
      </c>
      <c r="O7990" s="38" t="e">
        <f aca="false">VLOOKUP($P7990,Formule!$B$2:$C$202,2,0)</f>
        <v>#N/A</v>
      </c>
      <c r="P7990" s="39" t="n">
        <f aca="false">'Scarico FP Delivery'!$AC7989</f>
        <v>0</v>
      </c>
      <c r="Q7990" s="40" t="n">
        <f aca="false">'Scarico FP Delivery'!$AD7989</f>
        <v>0</v>
      </c>
      <c r="R7990" s="41" t="n">
        <f aca="false">'Scarico FP Delivery'!$DO7989</f>
        <v>0</v>
      </c>
      <c r="S7990" s="30" t="e">
        <f aca="false">VLOOKUP($R7990,Formule!$H$2:$I$250,2,0)</f>
        <v>#N/A</v>
      </c>
      <c r="T7990" s="42"/>
      <c r="U7990" s="43" t="e">
        <f aca="false">VLOOKUP($P7990,Formule!$E$2:$F$200,2,0)</f>
        <v>#N/A</v>
      </c>
      <c r="V7990" s="44" t="e">
        <f aca="false">U7990*(25/100)</f>
        <v>#N/A</v>
      </c>
      <c r="W7990" s="45" t="e">
        <f aca="false">U7990-V7990</f>
        <v>#N/A</v>
      </c>
      <c r="Y7990" s="14" t="s">
        <v>2257</v>
      </c>
    </row>
    <row r="7991" customFormat="false" ht="12.75" hidden="false" customHeight="false" outlineLevel="0" collapsed="false">
      <c r="A7991" s="46" t="n">
        <v>7989</v>
      </c>
      <c r="B7991" s="29"/>
      <c r="C7991" s="30"/>
      <c r="D7991" s="30" t="n">
        <f aca="false">'Scarico FP Delivery'!$CY7990</f>
        <v>0</v>
      </c>
      <c r="E7991" s="31" t="n">
        <f aca="false">'Scarico FP Delivery'!$AH7990</f>
        <v>0</v>
      </c>
      <c r="F7991" s="31" t="n">
        <f aca="false">'Scarico FP Delivery'!$Z7990</f>
        <v>0</v>
      </c>
      <c r="G7991" s="30" t="n">
        <f aca="false">'Scarico FP Delivery'!$AG7990</f>
        <v>0</v>
      </c>
      <c r="H7991" s="30" t="n">
        <f aca="false">'Scarico FP Delivery'!$U7990</f>
        <v>0</v>
      </c>
      <c r="I7991" s="32" t="n">
        <f aca="false">'Scarico FP Delivery'!$EW7990</f>
        <v>0</v>
      </c>
      <c r="J7991" s="33" t="n">
        <f aca="false">'Scarico FP Delivery'!$AJ7990</f>
        <v>0</v>
      </c>
      <c r="K7991" s="34" t="n">
        <f aca="false">'Scarico FP Delivery'!AV7990</f>
        <v>0</v>
      </c>
      <c r="L7991" s="51" t="n">
        <f aca="false">'Scarico FP Delivery'!AF7990</f>
        <v>0</v>
      </c>
      <c r="M7991" s="36" t="n">
        <f aca="false">'Scarico FP Delivery'!EL7990</f>
        <v>0</v>
      </c>
      <c r="N7991" s="37" t="e">
        <f aca="false">VLOOKUP($P7991,Formule!$O$2:$P$200,2,0)</f>
        <v>#N/A</v>
      </c>
      <c r="O7991" s="38" t="e">
        <f aca="false">VLOOKUP($P7991,Formule!$B$2:$C$202,2,0)</f>
        <v>#N/A</v>
      </c>
      <c r="P7991" s="39" t="n">
        <f aca="false">'Scarico FP Delivery'!$AC7990</f>
        <v>0</v>
      </c>
      <c r="Q7991" s="40" t="n">
        <f aca="false">'Scarico FP Delivery'!$AD7990</f>
        <v>0</v>
      </c>
      <c r="R7991" s="41" t="n">
        <f aca="false">'Scarico FP Delivery'!$DO7990</f>
        <v>0</v>
      </c>
      <c r="S7991" s="30" t="e">
        <f aca="false">VLOOKUP($R7991,Formule!$H$2:$I$250,2,0)</f>
        <v>#N/A</v>
      </c>
      <c r="T7991" s="42"/>
      <c r="U7991" s="43" t="e">
        <f aca="false">VLOOKUP($P7991,Formule!$E$2:$F$200,2,0)</f>
        <v>#N/A</v>
      </c>
      <c r="V7991" s="44" t="e">
        <f aca="false">U7991*(25/100)</f>
        <v>#N/A</v>
      </c>
      <c r="W7991" s="45" t="e">
        <f aca="false">U7991-V7991</f>
        <v>#N/A</v>
      </c>
      <c r="Y7991" s="14" t="s">
        <v>2257</v>
      </c>
    </row>
    <row r="7992" customFormat="false" ht="12.75" hidden="false" customHeight="false" outlineLevel="0" collapsed="false">
      <c r="A7992" s="28" t="n">
        <v>7990</v>
      </c>
      <c r="B7992" s="29"/>
      <c r="C7992" s="30"/>
      <c r="D7992" s="30" t="n">
        <f aca="false">'Scarico FP Delivery'!$CY7991</f>
        <v>0</v>
      </c>
      <c r="E7992" s="31" t="n">
        <f aca="false">'Scarico FP Delivery'!$AH7991</f>
        <v>0</v>
      </c>
      <c r="F7992" s="31" t="n">
        <f aca="false">'Scarico FP Delivery'!$Z7991</f>
        <v>0</v>
      </c>
      <c r="G7992" s="30" t="n">
        <f aca="false">'Scarico FP Delivery'!$AG7991</f>
        <v>0</v>
      </c>
      <c r="H7992" s="30" t="n">
        <f aca="false">'Scarico FP Delivery'!$U7991</f>
        <v>0</v>
      </c>
      <c r="I7992" s="32" t="n">
        <f aca="false">'Scarico FP Delivery'!$EW7991</f>
        <v>0</v>
      </c>
      <c r="J7992" s="33" t="n">
        <f aca="false">'Scarico FP Delivery'!$AJ7991</f>
        <v>0</v>
      </c>
      <c r="K7992" s="34" t="n">
        <f aca="false">'Scarico FP Delivery'!AV7991</f>
        <v>0</v>
      </c>
      <c r="L7992" s="51" t="n">
        <f aca="false">'Scarico FP Delivery'!AF7991</f>
        <v>0</v>
      </c>
      <c r="M7992" s="36" t="n">
        <f aca="false">'Scarico FP Delivery'!EL7991</f>
        <v>0</v>
      </c>
      <c r="N7992" s="37" t="e">
        <f aca="false">VLOOKUP($P7992,Formule!$O$2:$P$200,2,0)</f>
        <v>#N/A</v>
      </c>
      <c r="O7992" s="38" t="e">
        <f aca="false">VLOOKUP($P7992,Formule!$B$2:$C$202,2,0)</f>
        <v>#N/A</v>
      </c>
      <c r="P7992" s="39" t="n">
        <f aca="false">'Scarico FP Delivery'!$AC7991</f>
        <v>0</v>
      </c>
      <c r="Q7992" s="40" t="n">
        <f aca="false">'Scarico FP Delivery'!$AD7991</f>
        <v>0</v>
      </c>
      <c r="R7992" s="41" t="n">
        <f aca="false">'Scarico FP Delivery'!$DO7991</f>
        <v>0</v>
      </c>
      <c r="S7992" s="30" t="e">
        <f aca="false">VLOOKUP($R7992,Formule!$H$2:$I$250,2,0)</f>
        <v>#N/A</v>
      </c>
      <c r="T7992" s="42"/>
      <c r="U7992" s="43" t="e">
        <f aca="false">VLOOKUP($P7992,Formule!$E$2:$F$200,2,0)</f>
        <v>#N/A</v>
      </c>
      <c r="V7992" s="44" t="e">
        <f aca="false">U7992*(25/100)</f>
        <v>#N/A</v>
      </c>
      <c r="W7992" s="45" t="e">
        <f aca="false">U7992-V7992</f>
        <v>#N/A</v>
      </c>
      <c r="Y7992" s="14" t="s">
        <v>2257</v>
      </c>
    </row>
    <row r="7993" customFormat="false" ht="12.75" hidden="false" customHeight="false" outlineLevel="0" collapsed="false">
      <c r="A7993" s="46" t="n">
        <v>7991</v>
      </c>
      <c r="B7993" s="29"/>
      <c r="C7993" s="30"/>
      <c r="D7993" s="30" t="n">
        <f aca="false">'Scarico FP Delivery'!$CY7992</f>
        <v>0</v>
      </c>
      <c r="E7993" s="31" t="n">
        <f aca="false">'Scarico FP Delivery'!$AH7992</f>
        <v>0</v>
      </c>
      <c r="F7993" s="31" t="n">
        <f aca="false">'Scarico FP Delivery'!$Z7992</f>
        <v>0</v>
      </c>
      <c r="G7993" s="30" t="n">
        <f aca="false">'Scarico FP Delivery'!$AG7992</f>
        <v>0</v>
      </c>
      <c r="H7993" s="30" t="n">
        <f aca="false">'Scarico FP Delivery'!$U7992</f>
        <v>0</v>
      </c>
      <c r="I7993" s="32" t="n">
        <f aca="false">'Scarico FP Delivery'!$EW7992</f>
        <v>0</v>
      </c>
      <c r="J7993" s="33" t="n">
        <f aca="false">'Scarico FP Delivery'!$AJ7992</f>
        <v>0</v>
      </c>
      <c r="K7993" s="34" t="n">
        <f aca="false">'Scarico FP Delivery'!AV7992</f>
        <v>0</v>
      </c>
      <c r="L7993" s="51" t="n">
        <f aca="false">'Scarico FP Delivery'!AF7992</f>
        <v>0</v>
      </c>
      <c r="M7993" s="36" t="n">
        <f aca="false">'Scarico FP Delivery'!EL7992</f>
        <v>0</v>
      </c>
      <c r="N7993" s="37" t="e">
        <f aca="false">VLOOKUP($P7993,Formule!$O$2:$P$200,2,0)</f>
        <v>#N/A</v>
      </c>
      <c r="O7993" s="38" t="e">
        <f aca="false">VLOOKUP($P7993,Formule!$B$2:$C$202,2,0)</f>
        <v>#N/A</v>
      </c>
      <c r="P7993" s="39" t="n">
        <f aca="false">'Scarico FP Delivery'!$AC7992</f>
        <v>0</v>
      </c>
      <c r="Q7993" s="40" t="n">
        <f aca="false">'Scarico FP Delivery'!$AD7992</f>
        <v>0</v>
      </c>
      <c r="R7993" s="41" t="n">
        <f aca="false">'Scarico FP Delivery'!$DO7992</f>
        <v>0</v>
      </c>
      <c r="S7993" s="30" t="e">
        <f aca="false">VLOOKUP($R7993,Formule!$H$2:$I$250,2,0)</f>
        <v>#N/A</v>
      </c>
      <c r="T7993" s="42"/>
      <c r="U7993" s="43" t="e">
        <f aca="false">VLOOKUP($P7993,Formule!$E$2:$F$200,2,0)</f>
        <v>#N/A</v>
      </c>
      <c r="V7993" s="44" t="e">
        <f aca="false">U7993*(25/100)</f>
        <v>#N/A</v>
      </c>
      <c r="W7993" s="45" t="e">
        <f aca="false">U7993-V7993</f>
        <v>#N/A</v>
      </c>
      <c r="Y7993" s="14" t="s">
        <v>2257</v>
      </c>
    </row>
    <row r="7994" customFormat="false" ht="12.75" hidden="false" customHeight="false" outlineLevel="0" collapsed="false">
      <c r="A7994" s="46" t="n">
        <v>7992</v>
      </c>
      <c r="B7994" s="29"/>
      <c r="C7994" s="30"/>
      <c r="D7994" s="30" t="n">
        <f aca="false">'Scarico FP Delivery'!$CY7993</f>
        <v>0</v>
      </c>
      <c r="E7994" s="31" t="n">
        <f aca="false">'Scarico FP Delivery'!$AH7993</f>
        <v>0</v>
      </c>
      <c r="F7994" s="31" t="n">
        <f aca="false">'Scarico FP Delivery'!$Z7993</f>
        <v>0</v>
      </c>
      <c r="G7994" s="30" t="n">
        <f aca="false">'Scarico FP Delivery'!$AG7993</f>
        <v>0</v>
      </c>
      <c r="H7994" s="30" t="n">
        <f aca="false">'Scarico FP Delivery'!$U7993</f>
        <v>0</v>
      </c>
      <c r="I7994" s="32" t="n">
        <f aca="false">'Scarico FP Delivery'!$EW7993</f>
        <v>0</v>
      </c>
      <c r="J7994" s="33" t="n">
        <f aca="false">'Scarico FP Delivery'!$AJ7993</f>
        <v>0</v>
      </c>
      <c r="K7994" s="34" t="n">
        <f aca="false">'Scarico FP Delivery'!AV7993</f>
        <v>0</v>
      </c>
      <c r="L7994" s="51" t="n">
        <f aca="false">'Scarico FP Delivery'!AF7993</f>
        <v>0</v>
      </c>
      <c r="M7994" s="36" t="n">
        <f aca="false">'Scarico FP Delivery'!EL7993</f>
        <v>0</v>
      </c>
      <c r="N7994" s="37" t="e">
        <f aca="false">VLOOKUP($P7994,Formule!$O$2:$P$200,2,0)</f>
        <v>#N/A</v>
      </c>
      <c r="O7994" s="38" t="e">
        <f aca="false">VLOOKUP($P7994,Formule!$B$2:$C$202,2,0)</f>
        <v>#N/A</v>
      </c>
      <c r="P7994" s="39" t="n">
        <f aca="false">'Scarico FP Delivery'!$AC7993</f>
        <v>0</v>
      </c>
      <c r="Q7994" s="40" t="n">
        <f aca="false">'Scarico FP Delivery'!$AD7993</f>
        <v>0</v>
      </c>
      <c r="R7994" s="41" t="n">
        <f aca="false">'Scarico FP Delivery'!$DO7993</f>
        <v>0</v>
      </c>
      <c r="S7994" s="30" t="e">
        <f aca="false">VLOOKUP($R7994,Formule!$H$2:$I$250,2,0)</f>
        <v>#N/A</v>
      </c>
      <c r="T7994" s="42"/>
      <c r="U7994" s="43" t="e">
        <f aca="false">VLOOKUP($P7994,Formule!$E$2:$F$200,2,0)</f>
        <v>#N/A</v>
      </c>
      <c r="V7994" s="44" t="e">
        <f aca="false">U7994*(25/100)</f>
        <v>#N/A</v>
      </c>
      <c r="W7994" s="45" t="e">
        <f aca="false">U7994-V7994</f>
        <v>#N/A</v>
      </c>
      <c r="Y7994" s="14" t="s">
        <v>2257</v>
      </c>
    </row>
    <row r="7995" customFormat="false" ht="12.75" hidden="false" customHeight="false" outlineLevel="0" collapsed="false">
      <c r="A7995" s="28" t="n">
        <v>7993</v>
      </c>
      <c r="B7995" s="29"/>
      <c r="C7995" s="30"/>
      <c r="D7995" s="30" t="n">
        <f aca="false">'Scarico FP Delivery'!$CY7994</f>
        <v>0</v>
      </c>
      <c r="E7995" s="31" t="n">
        <f aca="false">'Scarico FP Delivery'!$AH7994</f>
        <v>0</v>
      </c>
      <c r="F7995" s="31" t="n">
        <f aca="false">'Scarico FP Delivery'!$Z7994</f>
        <v>0</v>
      </c>
      <c r="G7995" s="30" t="n">
        <f aca="false">'Scarico FP Delivery'!$AG7994</f>
        <v>0</v>
      </c>
      <c r="H7995" s="30" t="n">
        <f aca="false">'Scarico FP Delivery'!$U7994</f>
        <v>0</v>
      </c>
      <c r="I7995" s="32" t="n">
        <f aca="false">'Scarico FP Delivery'!$EW7994</f>
        <v>0</v>
      </c>
      <c r="J7995" s="33" t="n">
        <f aca="false">'Scarico FP Delivery'!$AJ7994</f>
        <v>0</v>
      </c>
      <c r="K7995" s="34" t="n">
        <f aca="false">'Scarico FP Delivery'!AV7994</f>
        <v>0</v>
      </c>
      <c r="L7995" s="51" t="n">
        <f aca="false">'Scarico FP Delivery'!AF7994</f>
        <v>0</v>
      </c>
      <c r="M7995" s="36" t="n">
        <f aca="false">'Scarico FP Delivery'!EL7994</f>
        <v>0</v>
      </c>
      <c r="N7995" s="37" t="e">
        <f aca="false">VLOOKUP($P7995,Formule!$O$2:$P$200,2,0)</f>
        <v>#N/A</v>
      </c>
      <c r="O7995" s="38" t="e">
        <f aca="false">VLOOKUP($P7995,Formule!$B$2:$C$202,2,0)</f>
        <v>#N/A</v>
      </c>
      <c r="P7995" s="39" t="n">
        <f aca="false">'Scarico FP Delivery'!$AC7994</f>
        <v>0</v>
      </c>
      <c r="Q7995" s="40" t="n">
        <f aca="false">'Scarico FP Delivery'!$AD7994</f>
        <v>0</v>
      </c>
      <c r="R7995" s="41" t="n">
        <f aca="false">'Scarico FP Delivery'!$DO7994</f>
        <v>0</v>
      </c>
      <c r="S7995" s="30" t="e">
        <f aca="false">VLOOKUP($R7995,Formule!$H$2:$I$250,2,0)</f>
        <v>#N/A</v>
      </c>
      <c r="T7995" s="42"/>
      <c r="U7995" s="43" t="e">
        <f aca="false">VLOOKUP($P7995,Formule!$E$2:$F$200,2,0)</f>
        <v>#N/A</v>
      </c>
      <c r="V7995" s="44" t="e">
        <f aca="false">U7995*(25/100)</f>
        <v>#N/A</v>
      </c>
      <c r="W7995" s="45" t="e">
        <f aca="false">U7995-V7995</f>
        <v>#N/A</v>
      </c>
      <c r="Y7995" s="14" t="s">
        <v>2257</v>
      </c>
    </row>
    <row r="7996" customFormat="false" ht="12.75" hidden="false" customHeight="false" outlineLevel="0" collapsed="false">
      <c r="A7996" s="46" t="n">
        <v>7994</v>
      </c>
      <c r="B7996" s="29"/>
      <c r="C7996" s="30"/>
      <c r="D7996" s="30" t="n">
        <f aca="false">'Scarico FP Delivery'!$CY7995</f>
        <v>0</v>
      </c>
      <c r="E7996" s="31" t="n">
        <f aca="false">'Scarico FP Delivery'!$AH7995</f>
        <v>0</v>
      </c>
      <c r="F7996" s="31" t="n">
        <f aca="false">'Scarico FP Delivery'!$Z7995</f>
        <v>0</v>
      </c>
      <c r="G7996" s="30" t="n">
        <f aca="false">'Scarico FP Delivery'!$AG7995</f>
        <v>0</v>
      </c>
      <c r="H7996" s="30" t="n">
        <f aca="false">'Scarico FP Delivery'!$U7995</f>
        <v>0</v>
      </c>
      <c r="I7996" s="32" t="n">
        <f aca="false">'Scarico FP Delivery'!$EW7995</f>
        <v>0</v>
      </c>
      <c r="J7996" s="33" t="n">
        <f aca="false">'Scarico FP Delivery'!$AJ7995</f>
        <v>0</v>
      </c>
      <c r="K7996" s="34" t="n">
        <f aca="false">'Scarico FP Delivery'!AV7995</f>
        <v>0</v>
      </c>
      <c r="L7996" s="51" t="n">
        <f aca="false">'Scarico FP Delivery'!AF7995</f>
        <v>0</v>
      </c>
      <c r="M7996" s="36" t="n">
        <f aca="false">'Scarico FP Delivery'!EL7995</f>
        <v>0</v>
      </c>
      <c r="N7996" s="37" t="e">
        <f aca="false">VLOOKUP($P7996,Formule!$O$2:$P$200,2,0)</f>
        <v>#N/A</v>
      </c>
      <c r="O7996" s="38" t="e">
        <f aca="false">VLOOKUP($P7996,Formule!$B$2:$C$202,2,0)</f>
        <v>#N/A</v>
      </c>
      <c r="P7996" s="39" t="n">
        <f aca="false">'Scarico FP Delivery'!$AC7995</f>
        <v>0</v>
      </c>
      <c r="Q7996" s="40" t="n">
        <f aca="false">'Scarico FP Delivery'!$AD7995</f>
        <v>0</v>
      </c>
      <c r="R7996" s="41" t="n">
        <f aca="false">'Scarico FP Delivery'!$DO7995</f>
        <v>0</v>
      </c>
      <c r="S7996" s="30" t="e">
        <f aca="false">VLOOKUP($R7996,Formule!$H$2:$I$250,2,0)</f>
        <v>#N/A</v>
      </c>
      <c r="T7996" s="42"/>
      <c r="U7996" s="43" t="e">
        <f aca="false">VLOOKUP($P7996,Formule!$E$2:$F$200,2,0)</f>
        <v>#N/A</v>
      </c>
      <c r="V7996" s="44" t="e">
        <f aca="false">U7996*(25/100)</f>
        <v>#N/A</v>
      </c>
      <c r="W7996" s="45" t="e">
        <f aca="false">U7996-V7996</f>
        <v>#N/A</v>
      </c>
      <c r="Y7996" s="14" t="s">
        <v>2257</v>
      </c>
    </row>
    <row r="7997" customFormat="false" ht="12.75" hidden="false" customHeight="false" outlineLevel="0" collapsed="false">
      <c r="A7997" s="46" t="n">
        <v>7995</v>
      </c>
      <c r="B7997" s="29"/>
      <c r="C7997" s="30"/>
      <c r="D7997" s="30" t="n">
        <f aca="false">'Scarico FP Delivery'!$CY7996</f>
        <v>0</v>
      </c>
      <c r="E7997" s="31" t="n">
        <f aca="false">'Scarico FP Delivery'!$AH7996</f>
        <v>0</v>
      </c>
      <c r="F7997" s="31" t="n">
        <f aca="false">'Scarico FP Delivery'!$Z7996</f>
        <v>0</v>
      </c>
      <c r="G7997" s="30" t="n">
        <f aca="false">'Scarico FP Delivery'!$AG7996</f>
        <v>0</v>
      </c>
      <c r="H7997" s="30" t="n">
        <f aca="false">'Scarico FP Delivery'!$U7996</f>
        <v>0</v>
      </c>
      <c r="I7997" s="32" t="n">
        <f aca="false">'Scarico FP Delivery'!$EW7996</f>
        <v>0</v>
      </c>
      <c r="J7997" s="33" t="n">
        <f aca="false">'Scarico FP Delivery'!$AJ7996</f>
        <v>0</v>
      </c>
      <c r="K7997" s="34" t="n">
        <f aca="false">'Scarico FP Delivery'!AV7996</f>
        <v>0</v>
      </c>
      <c r="L7997" s="51" t="n">
        <f aca="false">'Scarico FP Delivery'!AF7996</f>
        <v>0</v>
      </c>
      <c r="M7997" s="36" t="n">
        <f aca="false">'Scarico FP Delivery'!EL7996</f>
        <v>0</v>
      </c>
      <c r="N7997" s="37" t="e">
        <f aca="false">VLOOKUP($P7997,Formule!$O$2:$P$200,2,0)</f>
        <v>#N/A</v>
      </c>
      <c r="O7997" s="38" t="e">
        <f aca="false">VLOOKUP($P7997,Formule!$B$2:$C$202,2,0)</f>
        <v>#N/A</v>
      </c>
      <c r="P7997" s="39" t="n">
        <f aca="false">'Scarico FP Delivery'!$AC7996</f>
        <v>0</v>
      </c>
      <c r="Q7997" s="40" t="n">
        <f aca="false">'Scarico FP Delivery'!$AD7996</f>
        <v>0</v>
      </c>
      <c r="R7997" s="41" t="n">
        <f aca="false">'Scarico FP Delivery'!$DO7996</f>
        <v>0</v>
      </c>
      <c r="S7997" s="30" t="e">
        <f aca="false">VLOOKUP($R7997,Formule!$H$2:$I$250,2,0)</f>
        <v>#N/A</v>
      </c>
      <c r="T7997" s="42"/>
      <c r="U7997" s="43" t="e">
        <f aca="false">VLOOKUP($P7997,Formule!$E$2:$F$200,2,0)</f>
        <v>#N/A</v>
      </c>
      <c r="V7997" s="44" t="e">
        <f aca="false">U7997*(25/100)</f>
        <v>#N/A</v>
      </c>
      <c r="W7997" s="45" t="e">
        <f aca="false">U7997-V7997</f>
        <v>#N/A</v>
      </c>
      <c r="Y7997" s="14" t="s">
        <v>2257</v>
      </c>
    </row>
    <row r="7998" customFormat="false" ht="12.75" hidden="false" customHeight="false" outlineLevel="0" collapsed="false">
      <c r="A7998" s="28" t="n">
        <v>7996</v>
      </c>
      <c r="B7998" s="29"/>
      <c r="C7998" s="30"/>
      <c r="D7998" s="30" t="n">
        <f aca="false">'Scarico FP Delivery'!$CY7997</f>
        <v>0</v>
      </c>
      <c r="E7998" s="31" t="n">
        <f aca="false">'Scarico FP Delivery'!$AH7997</f>
        <v>0</v>
      </c>
      <c r="F7998" s="31" t="n">
        <f aca="false">'Scarico FP Delivery'!$Z7997</f>
        <v>0</v>
      </c>
      <c r="G7998" s="30" t="n">
        <f aca="false">'Scarico FP Delivery'!$AG7997</f>
        <v>0</v>
      </c>
      <c r="H7998" s="30" t="n">
        <f aca="false">'Scarico FP Delivery'!$U7997</f>
        <v>0</v>
      </c>
      <c r="I7998" s="32" t="n">
        <f aca="false">'Scarico FP Delivery'!$EW7997</f>
        <v>0</v>
      </c>
      <c r="J7998" s="33" t="n">
        <f aca="false">'Scarico FP Delivery'!$AJ7997</f>
        <v>0</v>
      </c>
      <c r="K7998" s="34" t="n">
        <f aca="false">'Scarico FP Delivery'!AV7997</f>
        <v>0</v>
      </c>
      <c r="L7998" s="51" t="n">
        <f aca="false">'Scarico FP Delivery'!AF7997</f>
        <v>0</v>
      </c>
      <c r="M7998" s="36" t="n">
        <f aca="false">'Scarico FP Delivery'!EL7997</f>
        <v>0</v>
      </c>
      <c r="N7998" s="37" t="e">
        <f aca="false">VLOOKUP($P7998,Formule!$O$2:$P$200,2,0)</f>
        <v>#N/A</v>
      </c>
      <c r="O7998" s="38" t="e">
        <f aca="false">VLOOKUP($P7998,Formule!$B$2:$C$202,2,0)</f>
        <v>#N/A</v>
      </c>
      <c r="P7998" s="39" t="n">
        <f aca="false">'Scarico FP Delivery'!$AC7997</f>
        <v>0</v>
      </c>
      <c r="Q7998" s="40" t="n">
        <f aca="false">'Scarico FP Delivery'!$AD7997</f>
        <v>0</v>
      </c>
      <c r="R7998" s="41" t="n">
        <f aca="false">'Scarico FP Delivery'!$DO7997</f>
        <v>0</v>
      </c>
      <c r="S7998" s="30" t="e">
        <f aca="false">VLOOKUP($R7998,Formule!$H$2:$I$250,2,0)</f>
        <v>#N/A</v>
      </c>
      <c r="T7998" s="42"/>
      <c r="U7998" s="43" t="e">
        <f aca="false">VLOOKUP($P7998,Formule!$E$2:$F$200,2,0)</f>
        <v>#N/A</v>
      </c>
      <c r="V7998" s="44" t="e">
        <f aca="false">U7998*(25/100)</f>
        <v>#N/A</v>
      </c>
      <c r="W7998" s="45" t="e">
        <f aca="false">U7998-V7998</f>
        <v>#N/A</v>
      </c>
      <c r="Y7998" s="14" t="s">
        <v>2257</v>
      </c>
    </row>
    <row r="7999" customFormat="false" ht="12.75" hidden="false" customHeight="false" outlineLevel="0" collapsed="false">
      <c r="A7999" s="46" t="n">
        <v>7997</v>
      </c>
      <c r="B7999" s="29"/>
      <c r="C7999" s="30"/>
      <c r="D7999" s="30" t="n">
        <f aca="false">'Scarico FP Delivery'!$CY7998</f>
        <v>0</v>
      </c>
      <c r="E7999" s="31" t="n">
        <f aca="false">'Scarico FP Delivery'!$AH7998</f>
        <v>0</v>
      </c>
      <c r="F7999" s="31" t="n">
        <f aca="false">'Scarico FP Delivery'!$Z7998</f>
        <v>0</v>
      </c>
      <c r="G7999" s="30" t="n">
        <f aca="false">'Scarico FP Delivery'!$AG7998</f>
        <v>0</v>
      </c>
      <c r="H7999" s="30" t="n">
        <f aca="false">'Scarico FP Delivery'!$U7998</f>
        <v>0</v>
      </c>
      <c r="I7999" s="32" t="n">
        <f aca="false">'Scarico FP Delivery'!$EW7998</f>
        <v>0</v>
      </c>
      <c r="J7999" s="33" t="n">
        <f aca="false">'Scarico FP Delivery'!$AJ7998</f>
        <v>0</v>
      </c>
      <c r="K7999" s="34" t="n">
        <f aca="false">'Scarico FP Delivery'!AV7998</f>
        <v>0</v>
      </c>
      <c r="L7999" s="51" t="n">
        <f aca="false">'Scarico FP Delivery'!AF7998</f>
        <v>0</v>
      </c>
      <c r="M7999" s="36" t="n">
        <f aca="false">'Scarico FP Delivery'!EL7998</f>
        <v>0</v>
      </c>
      <c r="N7999" s="37" t="e">
        <f aca="false">VLOOKUP($P7999,Formule!$O$2:$P$200,2,0)</f>
        <v>#N/A</v>
      </c>
      <c r="O7999" s="38" t="e">
        <f aca="false">VLOOKUP($P7999,Formule!$B$2:$C$202,2,0)</f>
        <v>#N/A</v>
      </c>
      <c r="P7999" s="39" t="n">
        <f aca="false">'Scarico FP Delivery'!$AC7998</f>
        <v>0</v>
      </c>
      <c r="Q7999" s="40" t="n">
        <f aca="false">'Scarico FP Delivery'!$AD7998</f>
        <v>0</v>
      </c>
      <c r="R7999" s="41" t="n">
        <f aca="false">'Scarico FP Delivery'!$DO7998</f>
        <v>0</v>
      </c>
      <c r="S7999" s="30" t="e">
        <f aca="false">VLOOKUP($R7999,Formule!$H$2:$I$250,2,0)</f>
        <v>#N/A</v>
      </c>
      <c r="T7999" s="42"/>
      <c r="U7999" s="43" t="e">
        <f aca="false">VLOOKUP($P7999,Formule!$E$2:$F$200,2,0)</f>
        <v>#N/A</v>
      </c>
      <c r="V7999" s="44" t="e">
        <f aca="false">U7999*(25/100)</f>
        <v>#N/A</v>
      </c>
      <c r="W7999" s="45" t="e">
        <f aca="false">U7999-V7999</f>
        <v>#N/A</v>
      </c>
      <c r="Y7999" s="14" t="s">
        <v>2257</v>
      </c>
    </row>
    <row r="8000" customFormat="false" ht="12.75" hidden="false" customHeight="false" outlineLevel="0" collapsed="false">
      <c r="A8000" s="46" t="n">
        <v>7998</v>
      </c>
      <c r="B8000" s="29"/>
      <c r="C8000" s="30"/>
      <c r="D8000" s="30" t="n">
        <f aca="false">'Scarico FP Delivery'!$CY7999</f>
        <v>0</v>
      </c>
      <c r="E8000" s="31" t="n">
        <f aca="false">'Scarico FP Delivery'!$AH7999</f>
        <v>0</v>
      </c>
      <c r="F8000" s="31" t="n">
        <f aca="false">'Scarico FP Delivery'!$Z7999</f>
        <v>0</v>
      </c>
      <c r="G8000" s="30" t="n">
        <f aca="false">'Scarico FP Delivery'!$AG7999</f>
        <v>0</v>
      </c>
      <c r="H8000" s="30" t="n">
        <f aca="false">'Scarico FP Delivery'!$U7999</f>
        <v>0</v>
      </c>
      <c r="I8000" s="32" t="n">
        <f aca="false">'Scarico FP Delivery'!$EW7999</f>
        <v>0</v>
      </c>
      <c r="J8000" s="33" t="n">
        <f aca="false">'Scarico FP Delivery'!$AJ7999</f>
        <v>0</v>
      </c>
      <c r="K8000" s="34" t="n">
        <f aca="false">'Scarico FP Delivery'!AV7999</f>
        <v>0</v>
      </c>
      <c r="L8000" s="51" t="n">
        <f aca="false">'Scarico FP Delivery'!AF7999</f>
        <v>0</v>
      </c>
      <c r="M8000" s="55" t="n">
        <f aca="false">'Scarico FP Delivery'!EL7999</f>
        <v>0</v>
      </c>
      <c r="N8000" s="37" t="e">
        <f aca="false">VLOOKUP($P8000,Formule!$O$2:$P$200,2,0)</f>
        <v>#N/A</v>
      </c>
      <c r="O8000" s="56" t="e">
        <f aca="false">VLOOKUP($P8000,Formule!$B$2:$C$202,2,0)</f>
        <v>#N/A</v>
      </c>
      <c r="P8000" s="39" t="n">
        <f aca="false">'Scarico FP Delivery'!$AC7999</f>
        <v>0</v>
      </c>
      <c r="Q8000" s="40" t="n">
        <f aca="false">'Scarico FP Delivery'!$AD7999</f>
        <v>0</v>
      </c>
      <c r="R8000" s="41" t="n">
        <f aca="false">'Scarico FP Delivery'!$DO7999</f>
        <v>0</v>
      </c>
      <c r="S8000" s="57" t="e">
        <f aca="false">VLOOKUP($R8000,Formule!$H$2:$I$250,2,0)</f>
        <v>#N/A</v>
      </c>
      <c r="T8000" s="42"/>
      <c r="U8000" s="43" t="e">
        <f aca="false">VLOOKUP($P8000,Formule!$E$2:$F$200,2,0)</f>
        <v>#N/A</v>
      </c>
      <c r="V8000" s="44" t="e">
        <f aca="false">U8000*(25/100)</f>
        <v>#N/A</v>
      </c>
      <c r="W8000" s="45" t="e">
        <f aca="false">U8000-V8000</f>
        <v>#N/A</v>
      </c>
      <c r="Y8000" s="14" t="s">
        <v>2257</v>
      </c>
    </row>
    <row r="8001" customFormat="false" ht="12.75" hidden="false" customHeight="false" outlineLevel="0" collapsed="false">
      <c r="K8001" s="58"/>
      <c r="P8001" s="7"/>
      <c r="Y8001" s="14" t="s">
        <v>2257</v>
      </c>
    </row>
    <row r="8002" s="15" customFormat="true" ht="12.75" hidden="false" customHeight="false" outlineLevel="0" collapsed="false">
      <c r="A8002" s="14" t="s">
        <v>2257</v>
      </c>
      <c r="B8002" s="14" t="s">
        <v>2257</v>
      </c>
      <c r="C8002" s="14" t="s">
        <v>2257</v>
      </c>
      <c r="D8002" s="14" t="s">
        <v>2257</v>
      </c>
      <c r="E8002" s="14" t="s">
        <v>2257</v>
      </c>
      <c r="F8002" s="14" t="s">
        <v>2257</v>
      </c>
      <c r="G8002" s="14" t="s">
        <v>2257</v>
      </c>
      <c r="H8002" s="14" t="s">
        <v>2257</v>
      </c>
      <c r="I8002" s="14" t="s">
        <v>2257</v>
      </c>
      <c r="J8002" s="14" t="s">
        <v>2257</v>
      </c>
      <c r="K8002" s="14" t="s">
        <v>2257</v>
      </c>
      <c r="L8002" s="14" t="s">
        <v>2257</v>
      </c>
      <c r="M8002" s="14" t="s">
        <v>2257</v>
      </c>
      <c r="N8002" s="14" t="s">
        <v>2257</v>
      </c>
      <c r="O8002" s="14" t="s">
        <v>2257</v>
      </c>
      <c r="P8002" s="14" t="s">
        <v>2257</v>
      </c>
      <c r="Q8002" s="14" t="s">
        <v>2257</v>
      </c>
      <c r="R8002" s="14" t="s">
        <v>2257</v>
      </c>
      <c r="S8002" s="14" t="s">
        <v>2257</v>
      </c>
      <c r="T8002" s="14" t="s">
        <v>2257</v>
      </c>
      <c r="U8002" s="59" t="s">
        <v>2257</v>
      </c>
      <c r="V8002" s="14" t="s">
        <v>2257</v>
      </c>
      <c r="W8002" s="14" t="s">
        <v>2257</v>
      </c>
      <c r="X8002" s="14" t="s">
        <v>2257</v>
      </c>
      <c r="Y8002" s="14" t="s">
        <v>2257</v>
      </c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  <c r="AU8002" s="6"/>
      <c r="AV8002" s="6"/>
      <c r="AW8002" s="6"/>
      <c r="AX8002" s="6"/>
      <c r="AY8002" s="6"/>
      <c r="AZ8002" s="6"/>
      <c r="BA8002" s="6"/>
      <c r="BB8002" s="6"/>
      <c r="BC8002" s="6"/>
      <c r="BD8002" s="6"/>
      <c r="BE8002" s="6"/>
      <c r="BF8002" s="6"/>
      <c r="BG8002" s="6"/>
      <c r="BH8002" s="6"/>
      <c r="BI8002" s="6"/>
      <c r="BJ8002" s="6"/>
      <c r="BK8002" s="6"/>
      <c r="BL8002" s="6"/>
      <c r="BM8002" s="6"/>
      <c r="BN8002" s="6"/>
      <c r="BO8002" s="6"/>
      <c r="BP8002" s="6"/>
      <c r="BQ8002" s="6"/>
      <c r="BR8002" s="6"/>
      <c r="BS8002" s="6"/>
      <c r="BT8002" s="6"/>
      <c r="BU8002" s="6"/>
      <c r="BV8002" s="6"/>
      <c r="BW8002" s="6"/>
      <c r="BX8002" s="6"/>
      <c r="BY8002" s="6"/>
      <c r="BZ8002" s="6"/>
      <c r="CA8002" s="6"/>
      <c r="CB8002" s="6"/>
      <c r="CC8002" s="6"/>
      <c r="CD8002" s="6"/>
      <c r="CE8002" s="6"/>
      <c r="CF8002" s="6"/>
      <c r="CG8002" s="6"/>
      <c r="CH8002" s="6"/>
      <c r="CI8002" s="6"/>
      <c r="CJ8002" s="6"/>
      <c r="CK8002" s="6"/>
    </row>
    <row r="8003" customFormat="false" ht="12.75" hidden="false" customHeight="false" outlineLevel="0" collapsed="false">
      <c r="K8003" s="58"/>
    </row>
    <row r="8004" customFormat="false" ht="12.75" hidden="false" customHeight="false" outlineLevel="0" collapsed="false">
      <c r="K8004" s="58"/>
      <c r="P8004" s="7"/>
    </row>
    <row r="8005" customFormat="false" ht="12.75" hidden="false" customHeight="false" outlineLevel="0" collapsed="false">
      <c r="K8005" s="58"/>
    </row>
    <row r="8006" customFormat="false" ht="12.75" hidden="false" customHeight="false" outlineLevel="0" collapsed="false">
      <c r="K8006" s="58"/>
    </row>
    <row r="8007" customFormat="false" ht="12.75" hidden="false" customHeight="false" outlineLevel="0" collapsed="false">
      <c r="K8007" s="58"/>
    </row>
    <row r="8008" customFormat="false" ht="12.75" hidden="false" customHeight="false" outlineLevel="0" collapsed="false">
      <c r="K8008" s="58"/>
    </row>
    <row r="8009" customFormat="false" ht="12.75" hidden="false" customHeight="false" outlineLevel="0" collapsed="false">
      <c r="K8009" s="58"/>
    </row>
    <row r="8010" customFormat="false" ht="12.75" hidden="false" customHeight="false" outlineLevel="0" collapsed="false">
      <c r="K8010" s="58"/>
    </row>
    <row r="8011" customFormat="false" ht="12.75" hidden="false" customHeight="false" outlineLevel="0" collapsed="false">
      <c r="K8011" s="58"/>
    </row>
    <row r="8012" customFormat="false" ht="12.75" hidden="false" customHeight="false" outlineLevel="0" collapsed="false">
      <c r="K8012" s="58"/>
    </row>
    <row r="8013" customFormat="false" ht="12.75" hidden="false" customHeight="false" outlineLevel="0" collapsed="false">
      <c r="K8013" s="58"/>
    </row>
    <row r="8014" customFormat="false" ht="12.75" hidden="false" customHeight="false" outlineLevel="0" collapsed="false">
      <c r="K8014" s="58"/>
    </row>
    <row r="8015" customFormat="false" ht="12.75" hidden="false" customHeight="false" outlineLevel="0" collapsed="false">
      <c r="K8015" s="58"/>
    </row>
    <row r="8016" customFormat="false" ht="12.75" hidden="false" customHeight="false" outlineLevel="0" collapsed="false">
      <c r="K8016" s="58"/>
    </row>
    <row r="8017" customFormat="false" ht="12.75" hidden="false" customHeight="false" outlineLevel="0" collapsed="false">
      <c r="H8017" s="6" t="s">
        <v>2436</v>
      </c>
      <c r="K8017" s="58"/>
    </row>
    <row r="8018" customFormat="false" ht="12.75" hidden="false" customHeight="false" outlineLevel="0" collapsed="false">
      <c r="K8018" s="58"/>
    </row>
    <row r="8019" customFormat="false" ht="12.75" hidden="false" customHeight="false" outlineLevel="0" collapsed="false">
      <c r="K8019" s="58"/>
    </row>
    <row r="8020" customFormat="false" ht="12.75" hidden="false" customHeight="false" outlineLevel="0" collapsed="false">
      <c r="K8020" s="58"/>
    </row>
    <row r="8021" customFormat="false" ht="12.75" hidden="false" customHeight="false" outlineLevel="0" collapsed="false">
      <c r="K8021" s="58"/>
    </row>
    <row r="8022" customFormat="false" ht="12.75" hidden="false" customHeight="false" outlineLevel="0" collapsed="false">
      <c r="K8022" s="58"/>
    </row>
    <row r="8023" customFormat="false" ht="12.75" hidden="false" customHeight="false" outlineLevel="0" collapsed="false">
      <c r="K8023" s="58"/>
    </row>
    <row r="8024" customFormat="false" ht="12.75" hidden="false" customHeight="false" outlineLevel="0" collapsed="false">
      <c r="K8024" s="58"/>
    </row>
    <row r="8025" customFormat="false" ht="12.75" hidden="false" customHeight="false" outlineLevel="0" collapsed="false">
      <c r="K8025" s="58"/>
    </row>
    <row r="8026" customFormat="false" ht="12.75" hidden="false" customHeight="false" outlineLevel="0" collapsed="false">
      <c r="K8026" s="58"/>
    </row>
    <row r="8027" customFormat="false" ht="12.75" hidden="false" customHeight="false" outlineLevel="0" collapsed="false">
      <c r="K8027" s="58"/>
    </row>
    <row r="8028" customFormat="false" ht="12.75" hidden="false" customHeight="false" outlineLevel="0" collapsed="false">
      <c r="K8028" s="58"/>
    </row>
    <row r="8029" customFormat="false" ht="12.75" hidden="false" customHeight="false" outlineLevel="0" collapsed="false">
      <c r="K8029" s="58"/>
    </row>
    <row r="8030" customFormat="false" ht="12.75" hidden="false" customHeight="false" outlineLevel="0" collapsed="false">
      <c r="K8030" s="58"/>
    </row>
    <row r="8031" customFormat="false" ht="12.75" hidden="false" customHeight="false" outlineLevel="0" collapsed="false">
      <c r="K8031" s="58"/>
    </row>
    <row r="8032" customFormat="false" ht="12.75" hidden="false" customHeight="false" outlineLevel="0" collapsed="false">
      <c r="K8032" s="58"/>
    </row>
    <row r="8033" customFormat="false" ht="12.75" hidden="false" customHeight="false" outlineLevel="0" collapsed="false">
      <c r="K8033" s="58"/>
    </row>
    <row r="8034" customFormat="false" ht="12.75" hidden="false" customHeight="false" outlineLevel="0" collapsed="false">
      <c r="K8034" s="58"/>
    </row>
    <row r="8035" customFormat="false" ht="12.75" hidden="false" customHeight="false" outlineLevel="0" collapsed="false">
      <c r="K8035" s="58"/>
    </row>
    <row r="8036" customFormat="false" ht="12.75" hidden="false" customHeight="false" outlineLevel="0" collapsed="false">
      <c r="K8036" s="58"/>
    </row>
    <row r="8037" customFormat="false" ht="12.75" hidden="false" customHeight="false" outlineLevel="0" collapsed="false">
      <c r="K8037" s="58"/>
    </row>
    <row r="8038" customFormat="false" ht="12.75" hidden="false" customHeight="false" outlineLevel="0" collapsed="false">
      <c r="K8038" s="58"/>
    </row>
    <row r="8039" customFormat="false" ht="12.75" hidden="false" customHeight="false" outlineLevel="0" collapsed="false">
      <c r="K8039" s="58"/>
    </row>
    <row r="8040" customFormat="false" ht="12.75" hidden="false" customHeight="false" outlineLevel="0" collapsed="false">
      <c r="K8040" s="58"/>
    </row>
    <row r="8041" customFormat="false" ht="12.75" hidden="false" customHeight="false" outlineLevel="0" collapsed="false">
      <c r="K8041" s="58"/>
    </row>
    <row r="8042" customFormat="false" ht="12.75" hidden="false" customHeight="false" outlineLevel="0" collapsed="false">
      <c r="K8042" s="58"/>
    </row>
    <row r="8043" customFormat="false" ht="12.75" hidden="false" customHeight="false" outlineLevel="0" collapsed="false">
      <c r="K8043" s="58"/>
    </row>
    <row r="8044" customFormat="false" ht="12.75" hidden="false" customHeight="false" outlineLevel="0" collapsed="false">
      <c r="K8044" s="58"/>
    </row>
    <row r="8045" customFormat="false" ht="12.75" hidden="false" customHeight="false" outlineLevel="0" collapsed="false">
      <c r="K8045" s="58"/>
    </row>
    <row r="8046" customFormat="false" ht="12.75" hidden="false" customHeight="false" outlineLevel="0" collapsed="false">
      <c r="K8046" s="58"/>
    </row>
    <row r="8047" customFormat="false" ht="12.75" hidden="false" customHeight="false" outlineLevel="0" collapsed="false">
      <c r="K8047" s="58"/>
    </row>
    <row r="8048" customFormat="false" ht="12.75" hidden="false" customHeight="false" outlineLevel="0" collapsed="false">
      <c r="K8048" s="58"/>
    </row>
    <row r="8049" customFormat="false" ht="12.75" hidden="false" customHeight="false" outlineLevel="0" collapsed="false">
      <c r="K8049" s="58"/>
    </row>
    <row r="8050" customFormat="false" ht="12.75" hidden="false" customHeight="false" outlineLevel="0" collapsed="false">
      <c r="K8050" s="58"/>
    </row>
    <row r="8051" customFormat="false" ht="12.75" hidden="false" customHeight="false" outlineLevel="0" collapsed="false">
      <c r="K8051" s="58"/>
    </row>
    <row r="8052" customFormat="false" ht="12.75" hidden="false" customHeight="false" outlineLevel="0" collapsed="false">
      <c r="K8052" s="58"/>
    </row>
    <row r="8053" customFormat="false" ht="12.75" hidden="false" customHeight="false" outlineLevel="0" collapsed="false">
      <c r="K8053" s="58"/>
    </row>
    <row r="8054" customFormat="false" ht="12.75" hidden="false" customHeight="false" outlineLevel="0" collapsed="false">
      <c r="K8054" s="58"/>
    </row>
    <row r="8055" customFormat="false" ht="12.75" hidden="false" customHeight="false" outlineLevel="0" collapsed="false">
      <c r="K8055" s="58"/>
    </row>
    <row r="8056" customFormat="false" ht="12.75" hidden="false" customHeight="false" outlineLevel="0" collapsed="false">
      <c r="K8056" s="58"/>
    </row>
    <row r="8057" customFormat="false" ht="12.75" hidden="false" customHeight="false" outlineLevel="0" collapsed="false">
      <c r="K8057" s="58"/>
    </row>
    <row r="8058" customFormat="false" ht="12.75" hidden="false" customHeight="false" outlineLevel="0" collapsed="false">
      <c r="K8058" s="58"/>
    </row>
    <row r="8059" customFormat="false" ht="12.75" hidden="false" customHeight="false" outlineLevel="0" collapsed="false">
      <c r="K8059" s="58"/>
    </row>
    <row r="8060" customFormat="false" ht="12.75" hidden="false" customHeight="false" outlineLevel="0" collapsed="false">
      <c r="K8060" s="58"/>
    </row>
    <row r="8061" customFormat="false" ht="12.75" hidden="false" customHeight="false" outlineLevel="0" collapsed="false">
      <c r="K8061" s="58"/>
    </row>
    <row r="8062" customFormat="false" ht="12.75" hidden="false" customHeight="false" outlineLevel="0" collapsed="false">
      <c r="K8062" s="58"/>
    </row>
    <row r="8063" customFormat="false" ht="12.75" hidden="false" customHeight="false" outlineLevel="0" collapsed="false">
      <c r="K8063" s="58"/>
    </row>
    <row r="8064" customFormat="false" ht="12.75" hidden="false" customHeight="false" outlineLevel="0" collapsed="false">
      <c r="K8064" s="58"/>
    </row>
    <row r="8065" customFormat="false" ht="12.75" hidden="false" customHeight="false" outlineLevel="0" collapsed="false">
      <c r="K8065" s="58"/>
    </row>
    <row r="8066" customFormat="false" ht="12.75" hidden="false" customHeight="false" outlineLevel="0" collapsed="false">
      <c r="K8066" s="58"/>
    </row>
    <row r="8067" customFormat="false" ht="12.75" hidden="false" customHeight="false" outlineLevel="0" collapsed="false">
      <c r="K8067" s="58"/>
    </row>
    <row r="8068" customFormat="false" ht="12.75" hidden="false" customHeight="false" outlineLevel="0" collapsed="false">
      <c r="K8068" s="58"/>
    </row>
    <row r="8069" customFormat="false" ht="12.75" hidden="false" customHeight="false" outlineLevel="0" collapsed="false">
      <c r="K8069" s="58"/>
    </row>
    <row r="8070" customFormat="false" ht="12.75" hidden="false" customHeight="false" outlineLevel="0" collapsed="false">
      <c r="K8070" s="58"/>
    </row>
    <row r="8071" customFormat="false" ht="12.75" hidden="false" customHeight="false" outlineLevel="0" collapsed="false">
      <c r="K8071" s="58"/>
    </row>
    <row r="8072" customFormat="false" ht="12.75" hidden="false" customHeight="false" outlineLevel="0" collapsed="false">
      <c r="K8072" s="58"/>
    </row>
    <row r="8073" customFormat="false" ht="12.75" hidden="false" customHeight="false" outlineLevel="0" collapsed="false">
      <c r="K8073" s="58"/>
    </row>
    <row r="8074" customFormat="false" ht="12.75" hidden="false" customHeight="false" outlineLevel="0" collapsed="false">
      <c r="K8074" s="58"/>
    </row>
    <row r="8075" customFormat="false" ht="12.75" hidden="false" customHeight="false" outlineLevel="0" collapsed="false">
      <c r="K8075" s="58"/>
    </row>
    <row r="8076" customFormat="false" ht="12.75" hidden="false" customHeight="false" outlineLevel="0" collapsed="false">
      <c r="K8076" s="58"/>
    </row>
    <row r="8077" customFormat="false" ht="12.75" hidden="false" customHeight="false" outlineLevel="0" collapsed="false">
      <c r="K8077" s="58"/>
    </row>
    <row r="8078" customFormat="false" ht="12.75" hidden="false" customHeight="false" outlineLevel="0" collapsed="false">
      <c r="K8078" s="58"/>
    </row>
    <row r="8079" customFormat="false" ht="12.75" hidden="false" customHeight="false" outlineLevel="0" collapsed="false">
      <c r="K8079" s="58"/>
    </row>
    <row r="8080" customFormat="false" ht="12.75" hidden="false" customHeight="false" outlineLevel="0" collapsed="false">
      <c r="K8080" s="58"/>
    </row>
    <row r="8081" customFormat="false" ht="12.75" hidden="false" customHeight="false" outlineLevel="0" collapsed="false">
      <c r="K8081" s="58"/>
    </row>
    <row r="8082" customFormat="false" ht="12.75" hidden="false" customHeight="false" outlineLevel="0" collapsed="false">
      <c r="K8082" s="58"/>
    </row>
    <row r="8083" customFormat="false" ht="12.75" hidden="false" customHeight="false" outlineLevel="0" collapsed="false">
      <c r="K8083" s="58"/>
    </row>
    <row r="8084" customFormat="false" ht="12.75" hidden="false" customHeight="false" outlineLevel="0" collapsed="false">
      <c r="K8084" s="58"/>
    </row>
    <row r="8085" customFormat="false" ht="12.75" hidden="false" customHeight="false" outlineLevel="0" collapsed="false">
      <c r="K8085" s="58"/>
    </row>
    <row r="8086" customFormat="false" ht="12.75" hidden="false" customHeight="false" outlineLevel="0" collapsed="false">
      <c r="K8086" s="58"/>
    </row>
    <row r="8087" customFormat="false" ht="12.75" hidden="false" customHeight="false" outlineLevel="0" collapsed="false">
      <c r="K8087" s="58"/>
    </row>
    <row r="8088" customFormat="false" ht="12.75" hidden="false" customHeight="false" outlineLevel="0" collapsed="false">
      <c r="K8088" s="58"/>
    </row>
    <row r="8089" customFormat="false" ht="12.75" hidden="false" customHeight="false" outlineLevel="0" collapsed="false">
      <c r="K8089" s="58"/>
    </row>
    <row r="8090" customFormat="false" ht="12.75" hidden="false" customHeight="false" outlineLevel="0" collapsed="false">
      <c r="K8090" s="58"/>
    </row>
    <row r="8091" customFormat="false" ht="12.75" hidden="false" customHeight="false" outlineLevel="0" collapsed="false">
      <c r="K8091" s="58"/>
    </row>
    <row r="8092" customFormat="false" ht="12.75" hidden="false" customHeight="false" outlineLevel="0" collapsed="false">
      <c r="K8092" s="58"/>
    </row>
    <row r="8093" customFormat="false" ht="12.75" hidden="false" customHeight="false" outlineLevel="0" collapsed="false">
      <c r="K8093" s="58"/>
    </row>
    <row r="8094" customFormat="false" ht="12.75" hidden="false" customHeight="false" outlineLevel="0" collapsed="false">
      <c r="K8094" s="58"/>
    </row>
    <row r="8095" customFormat="false" ht="12.75" hidden="false" customHeight="false" outlineLevel="0" collapsed="false">
      <c r="K8095" s="58"/>
    </row>
    <row r="8096" customFormat="false" ht="12.75" hidden="false" customHeight="false" outlineLevel="0" collapsed="false">
      <c r="K8096" s="58"/>
    </row>
    <row r="8097" customFormat="false" ht="12.75" hidden="false" customHeight="false" outlineLevel="0" collapsed="false">
      <c r="K8097" s="58"/>
    </row>
    <row r="8098" customFormat="false" ht="12.75" hidden="false" customHeight="false" outlineLevel="0" collapsed="false">
      <c r="K8098" s="58"/>
    </row>
    <row r="8099" customFormat="false" ht="12.75" hidden="false" customHeight="false" outlineLevel="0" collapsed="false">
      <c r="K8099" s="58"/>
    </row>
    <row r="8100" customFormat="false" ht="12.75" hidden="false" customHeight="false" outlineLevel="0" collapsed="false">
      <c r="K8100" s="58"/>
    </row>
    <row r="8101" customFormat="false" ht="12.75" hidden="false" customHeight="false" outlineLevel="0" collapsed="false">
      <c r="K8101" s="58"/>
    </row>
    <row r="8102" customFormat="false" ht="12.75" hidden="false" customHeight="false" outlineLevel="0" collapsed="false">
      <c r="K8102" s="58"/>
    </row>
    <row r="8103" customFormat="false" ht="12.75" hidden="false" customHeight="false" outlineLevel="0" collapsed="false">
      <c r="K8103" s="58"/>
    </row>
    <row r="8104" customFormat="false" ht="12.75" hidden="false" customHeight="false" outlineLevel="0" collapsed="false">
      <c r="K8104" s="58"/>
    </row>
    <row r="8105" customFormat="false" ht="12.75" hidden="false" customHeight="false" outlineLevel="0" collapsed="false">
      <c r="K8105" s="58"/>
    </row>
    <row r="8106" customFormat="false" ht="12.75" hidden="false" customHeight="false" outlineLevel="0" collapsed="false">
      <c r="K8106" s="58"/>
    </row>
    <row r="8107" customFormat="false" ht="12.75" hidden="false" customHeight="false" outlineLevel="0" collapsed="false">
      <c r="K8107" s="58"/>
    </row>
    <row r="8108" customFormat="false" ht="12.75" hidden="false" customHeight="false" outlineLevel="0" collapsed="false">
      <c r="K8108" s="58"/>
    </row>
    <row r="8109" customFormat="false" ht="12.75" hidden="false" customHeight="false" outlineLevel="0" collapsed="false">
      <c r="K8109" s="58"/>
    </row>
    <row r="8110" customFormat="false" ht="12.75" hidden="false" customHeight="false" outlineLevel="0" collapsed="false">
      <c r="K8110" s="58"/>
    </row>
    <row r="8111" customFormat="false" ht="12.75" hidden="false" customHeight="false" outlineLevel="0" collapsed="false">
      <c r="K8111" s="58"/>
    </row>
    <row r="8112" customFormat="false" ht="12.75" hidden="false" customHeight="false" outlineLevel="0" collapsed="false">
      <c r="K8112" s="58"/>
    </row>
    <row r="8113" customFormat="false" ht="12.75" hidden="false" customHeight="false" outlineLevel="0" collapsed="false">
      <c r="K8113" s="58"/>
    </row>
    <row r="8114" customFormat="false" ht="12.75" hidden="false" customHeight="false" outlineLevel="0" collapsed="false">
      <c r="K8114" s="58"/>
    </row>
    <row r="8115" customFormat="false" ht="12.75" hidden="false" customHeight="false" outlineLevel="0" collapsed="false">
      <c r="K8115" s="58"/>
    </row>
    <row r="8116" customFormat="false" ht="12.75" hidden="false" customHeight="false" outlineLevel="0" collapsed="false">
      <c r="K8116" s="58"/>
    </row>
    <row r="8117" customFormat="false" ht="12.75" hidden="false" customHeight="false" outlineLevel="0" collapsed="false">
      <c r="K8117" s="58"/>
    </row>
    <row r="8118" customFormat="false" ht="12.75" hidden="false" customHeight="false" outlineLevel="0" collapsed="false">
      <c r="K8118" s="58"/>
    </row>
    <row r="8119" customFormat="false" ht="12.75" hidden="false" customHeight="false" outlineLevel="0" collapsed="false">
      <c r="K8119" s="58"/>
    </row>
    <row r="8120" customFormat="false" ht="12.75" hidden="false" customHeight="false" outlineLevel="0" collapsed="false">
      <c r="K8120" s="58"/>
    </row>
    <row r="8121" customFormat="false" ht="12.75" hidden="false" customHeight="false" outlineLevel="0" collapsed="false">
      <c r="K8121" s="58"/>
    </row>
    <row r="8122" customFormat="false" ht="12.75" hidden="false" customHeight="false" outlineLevel="0" collapsed="false">
      <c r="K8122" s="58"/>
    </row>
    <row r="8123" customFormat="false" ht="12.75" hidden="false" customHeight="false" outlineLevel="0" collapsed="false">
      <c r="K8123" s="58"/>
    </row>
    <row r="8124" customFormat="false" ht="12.75" hidden="false" customHeight="false" outlineLevel="0" collapsed="false">
      <c r="K8124" s="58"/>
    </row>
    <row r="8125" customFormat="false" ht="12.75" hidden="false" customHeight="false" outlineLevel="0" collapsed="false">
      <c r="K8125" s="58"/>
    </row>
    <row r="8126" customFormat="false" ht="12.75" hidden="false" customHeight="false" outlineLevel="0" collapsed="false">
      <c r="K8126" s="58"/>
    </row>
    <row r="8127" customFormat="false" ht="12.75" hidden="false" customHeight="false" outlineLevel="0" collapsed="false">
      <c r="K8127" s="58"/>
    </row>
    <row r="8128" customFormat="false" ht="12.75" hidden="false" customHeight="false" outlineLevel="0" collapsed="false">
      <c r="K8128" s="58"/>
    </row>
    <row r="8129" customFormat="false" ht="12.75" hidden="false" customHeight="false" outlineLevel="0" collapsed="false">
      <c r="K8129" s="58"/>
    </row>
    <row r="8130" customFormat="false" ht="12.75" hidden="false" customHeight="false" outlineLevel="0" collapsed="false">
      <c r="K8130" s="58"/>
    </row>
    <row r="8131" customFormat="false" ht="12.75" hidden="false" customHeight="false" outlineLevel="0" collapsed="false">
      <c r="K8131" s="58"/>
    </row>
    <row r="8132" customFormat="false" ht="12.75" hidden="false" customHeight="false" outlineLevel="0" collapsed="false">
      <c r="K8132" s="58"/>
    </row>
    <row r="8133" customFormat="false" ht="12.75" hidden="false" customHeight="false" outlineLevel="0" collapsed="false">
      <c r="K8133" s="58"/>
    </row>
    <row r="8134" customFormat="false" ht="12.75" hidden="false" customHeight="false" outlineLevel="0" collapsed="false">
      <c r="K8134" s="58"/>
    </row>
    <row r="8135" customFormat="false" ht="12.75" hidden="false" customHeight="false" outlineLevel="0" collapsed="false">
      <c r="K8135" s="58"/>
    </row>
    <row r="8136" customFormat="false" ht="12.75" hidden="false" customHeight="false" outlineLevel="0" collapsed="false">
      <c r="K8136" s="58"/>
    </row>
    <row r="8137" customFormat="false" ht="12.75" hidden="false" customHeight="false" outlineLevel="0" collapsed="false">
      <c r="K8137" s="58"/>
    </row>
    <row r="8138" customFormat="false" ht="12.75" hidden="false" customHeight="false" outlineLevel="0" collapsed="false">
      <c r="K8138" s="58"/>
    </row>
    <row r="8139" customFormat="false" ht="12.75" hidden="false" customHeight="false" outlineLevel="0" collapsed="false">
      <c r="K8139" s="58"/>
    </row>
    <row r="8140" customFormat="false" ht="12.75" hidden="false" customHeight="false" outlineLevel="0" collapsed="false">
      <c r="K8140" s="58"/>
    </row>
    <row r="8141" customFormat="false" ht="12.75" hidden="false" customHeight="false" outlineLevel="0" collapsed="false">
      <c r="K8141" s="58"/>
    </row>
    <row r="8142" customFormat="false" ht="12.75" hidden="false" customHeight="false" outlineLevel="0" collapsed="false">
      <c r="K8142" s="58"/>
    </row>
    <row r="8143" customFormat="false" ht="12.75" hidden="false" customHeight="false" outlineLevel="0" collapsed="false">
      <c r="K8143" s="58"/>
    </row>
    <row r="8144" customFormat="false" ht="12.75" hidden="false" customHeight="false" outlineLevel="0" collapsed="false">
      <c r="K8144" s="58"/>
    </row>
    <row r="8145" customFormat="false" ht="12.75" hidden="false" customHeight="false" outlineLevel="0" collapsed="false">
      <c r="K8145" s="58"/>
    </row>
    <row r="8146" customFormat="false" ht="12.75" hidden="false" customHeight="false" outlineLevel="0" collapsed="false">
      <c r="K8146" s="58"/>
    </row>
    <row r="8147" customFormat="false" ht="12.75" hidden="false" customHeight="false" outlineLevel="0" collapsed="false">
      <c r="K8147" s="58"/>
    </row>
    <row r="8148" customFormat="false" ht="12.75" hidden="false" customHeight="false" outlineLevel="0" collapsed="false">
      <c r="K8148" s="58"/>
    </row>
    <row r="8149" customFormat="false" ht="12.75" hidden="false" customHeight="false" outlineLevel="0" collapsed="false">
      <c r="K8149" s="58"/>
    </row>
    <row r="8150" customFormat="false" ht="12.75" hidden="false" customHeight="false" outlineLevel="0" collapsed="false">
      <c r="K8150" s="58"/>
    </row>
    <row r="8151" customFormat="false" ht="12.75" hidden="false" customHeight="false" outlineLevel="0" collapsed="false">
      <c r="K8151" s="58"/>
    </row>
    <row r="8152" customFormat="false" ht="12.75" hidden="false" customHeight="false" outlineLevel="0" collapsed="false">
      <c r="K8152" s="58"/>
    </row>
    <row r="8153" customFormat="false" ht="12.75" hidden="false" customHeight="false" outlineLevel="0" collapsed="false">
      <c r="K8153" s="58"/>
    </row>
    <row r="8154" customFormat="false" ht="12.75" hidden="false" customHeight="false" outlineLevel="0" collapsed="false">
      <c r="K8154" s="58"/>
    </row>
    <row r="8155" customFormat="false" ht="12.75" hidden="false" customHeight="false" outlineLevel="0" collapsed="false">
      <c r="K8155" s="58"/>
    </row>
    <row r="8156" customFormat="false" ht="12.75" hidden="false" customHeight="false" outlineLevel="0" collapsed="false">
      <c r="K8156" s="58"/>
    </row>
    <row r="8157" customFormat="false" ht="12.75" hidden="false" customHeight="false" outlineLevel="0" collapsed="false">
      <c r="K8157" s="58"/>
    </row>
    <row r="8158" customFormat="false" ht="12.75" hidden="false" customHeight="false" outlineLevel="0" collapsed="false">
      <c r="K8158" s="58"/>
    </row>
    <row r="8159" customFormat="false" ht="12.75" hidden="false" customHeight="false" outlineLevel="0" collapsed="false">
      <c r="K8159" s="58"/>
    </row>
    <row r="8160" customFormat="false" ht="12.75" hidden="false" customHeight="false" outlineLevel="0" collapsed="false">
      <c r="K8160" s="58"/>
    </row>
    <row r="8161" customFormat="false" ht="12.75" hidden="false" customHeight="false" outlineLevel="0" collapsed="false">
      <c r="K8161" s="58"/>
    </row>
    <row r="8162" customFormat="false" ht="12.75" hidden="false" customHeight="false" outlineLevel="0" collapsed="false">
      <c r="K8162" s="58"/>
    </row>
    <row r="8163" customFormat="false" ht="12.75" hidden="false" customHeight="false" outlineLevel="0" collapsed="false">
      <c r="K8163" s="58"/>
    </row>
    <row r="8164" customFormat="false" ht="12.75" hidden="false" customHeight="false" outlineLevel="0" collapsed="false">
      <c r="K8164" s="58"/>
    </row>
    <row r="8165" customFormat="false" ht="12.75" hidden="false" customHeight="false" outlineLevel="0" collapsed="false">
      <c r="K8165" s="58"/>
    </row>
    <row r="8166" customFormat="false" ht="12.75" hidden="false" customHeight="false" outlineLevel="0" collapsed="false">
      <c r="K8166" s="58"/>
    </row>
    <row r="8167" customFormat="false" ht="12.75" hidden="false" customHeight="false" outlineLevel="0" collapsed="false">
      <c r="K8167" s="58"/>
    </row>
    <row r="8168" customFormat="false" ht="12.75" hidden="false" customHeight="false" outlineLevel="0" collapsed="false">
      <c r="K8168" s="58"/>
    </row>
    <row r="8169" customFormat="false" ht="12.75" hidden="false" customHeight="false" outlineLevel="0" collapsed="false">
      <c r="K8169" s="58"/>
    </row>
    <row r="8170" customFormat="false" ht="12.75" hidden="false" customHeight="false" outlineLevel="0" collapsed="false">
      <c r="K8170" s="58"/>
    </row>
    <row r="8171" customFormat="false" ht="12.75" hidden="false" customHeight="false" outlineLevel="0" collapsed="false">
      <c r="K8171" s="58"/>
    </row>
    <row r="8172" customFormat="false" ht="12.75" hidden="false" customHeight="false" outlineLevel="0" collapsed="false">
      <c r="K8172" s="58"/>
    </row>
    <row r="8173" customFormat="false" ht="12.75" hidden="false" customHeight="false" outlineLevel="0" collapsed="false">
      <c r="K8173" s="58"/>
    </row>
    <row r="8174" customFormat="false" ht="12.75" hidden="false" customHeight="false" outlineLevel="0" collapsed="false">
      <c r="K8174" s="58"/>
    </row>
    <row r="8175" customFormat="false" ht="12.75" hidden="false" customHeight="false" outlineLevel="0" collapsed="false">
      <c r="K8175" s="58"/>
    </row>
    <row r="8176" customFormat="false" ht="12.75" hidden="false" customHeight="false" outlineLevel="0" collapsed="false">
      <c r="K8176" s="58"/>
    </row>
    <row r="8177" customFormat="false" ht="12.75" hidden="false" customHeight="false" outlineLevel="0" collapsed="false">
      <c r="K8177" s="58"/>
    </row>
    <row r="8178" customFormat="false" ht="12.75" hidden="false" customHeight="false" outlineLevel="0" collapsed="false">
      <c r="K8178" s="58"/>
    </row>
    <row r="8179" customFormat="false" ht="12.75" hidden="false" customHeight="false" outlineLevel="0" collapsed="false">
      <c r="K8179" s="58"/>
    </row>
    <row r="8180" customFormat="false" ht="12.75" hidden="false" customHeight="false" outlineLevel="0" collapsed="false">
      <c r="K8180" s="58"/>
    </row>
    <row r="8181" customFormat="false" ht="12.75" hidden="false" customHeight="false" outlineLevel="0" collapsed="false">
      <c r="K8181" s="58"/>
    </row>
    <row r="8182" customFormat="false" ht="12.75" hidden="false" customHeight="false" outlineLevel="0" collapsed="false">
      <c r="K8182" s="58"/>
    </row>
    <row r="8183" customFormat="false" ht="12.75" hidden="false" customHeight="false" outlineLevel="0" collapsed="false">
      <c r="K8183" s="58"/>
    </row>
    <row r="8184" customFormat="false" ht="12.75" hidden="false" customHeight="false" outlineLevel="0" collapsed="false">
      <c r="K8184" s="58"/>
    </row>
    <row r="8185" customFormat="false" ht="12.75" hidden="false" customHeight="false" outlineLevel="0" collapsed="false">
      <c r="K8185" s="58"/>
    </row>
    <row r="8186" customFormat="false" ht="12.75" hidden="false" customHeight="false" outlineLevel="0" collapsed="false">
      <c r="K8186" s="58"/>
    </row>
    <row r="8187" customFormat="false" ht="12.75" hidden="false" customHeight="false" outlineLevel="0" collapsed="false">
      <c r="K8187" s="58"/>
    </row>
    <row r="8188" customFormat="false" ht="12.75" hidden="false" customHeight="false" outlineLevel="0" collapsed="false">
      <c r="K8188" s="58"/>
    </row>
    <row r="8189" customFormat="false" ht="12.75" hidden="false" customHeight="false" outlineLevel="0" collapsed="false">
      <c r="K8189" s="58"/>
    </row>
    <row r="8190" customFormat="false" ht="12.75" hidden="false" customHeight="false" outlineLevel="0" collapsed="false">
      <c r="K8190" s="58"/>
    </row>
    <row r="8191" customFormat="false" ht="12.75" hidden="false" customHeight="false" outlineLevel="0" collapsed="false">
      <c r="K8191" s="58"/>
    </row>
    <row r="8192" customFormat="false" ht="12.75" hidden="false" customHeight="false" outlineLevel="0" collapsed="false">
      <c r="K8192" s="58"/>
    </row>
    <row r="8193" customFormat="false" ht="12.75" hidden="false" customHeight="false" outlineLevel="0" collapsed="false">
      <c r="K8193" s="58"/>
    </row>
    <row r="8194" customFormat="false" ht="12.75" hidden="false" customHeight="false" outlineLevel="0" collapsed="false">
      <c r="K8194" s="58"/>
    </row>
    <row r="8195" customFormat="false" ht="12.75" hidden="false" customHeight="false" outlineLevel="0" collapsed="false">
      <c r="K8195" s="58"/>
    </row>
    <row r="8196" customFormat="false" ht="12.75" hidden="false" customHeight="false" outlineLevel="0" collapsed="false">
      <c r="K8196" s="58"/>
    </row>
    <row r="8197" customFormat="false" ht="12.75" hidden="false" customHeight="false" outlineLevel="0" collapsed="false">
      <c r="K8197" s="58"/>
    </row>
    <row r="8198" customFormat="false" ht="12.75" hidden="false" customHeight="false" outlineLevel="0" collapsed="false">
      <c r="K8198" s="58"/>
    </row>
    <row r="8199" customFormat="false" ht="12.75" hidden="false" customHeight="false" outlineLevel="0" collapsed="false">
      <c r="K8199" s="58"/>
    </row>
    <row r="8200" customFormat="false" ht="12.75" hidden="false" customHeight="false" outlineLevel="0" collapsed="false">
      <c r="K8200" s="58"/>
    </row>
    <row r="8201" customFormat="false" ht="12.75" hidden="false" customHeight="false" outlineLevel="0" collapsed="false">
      <c r="K8201" s="58"/>
    </row>
    <row r="8202" customFormat="false" ht="12.75" hidden="false" customHeight="false" outlineLevel="0" collapsed="false">
      <c r="K8202" s="58"/>
    </row>
    <row r="8203" customFormat="false" ht="12.75" hidden="false" customHeight="false" outlineLevel="0" collapsed="false">
      <c r="K8203" s="58"/>
    </row>
    <row r="8204" customFormat="false" ht="12.75" hidden="false" customHeight="false" outlineLevel="0" collapsed="false">
      <c r="K8204" s="58"/>
    </row>
    <row r="8205" customFormat="false" ht="12.75" hidden="false" customHeight="false" outlineLevel="0" collapsed="false">
      <c r="K8205" s="58"/>
    </row>
    <row r="8206" customFormat="false" ht="12.75" hidden="false" customHeight="false" outlineLevel="0" collapsed="false">
      <c r="K8206" s="58"/>
    </row>
    <row r="8207" customFormat="false" ht="12.75" hidden="false" customHeight="false" outlineLevel="0" collapsed="false">
      <c r="K8207" s="58"/>
    </row>
    <row r="8208" customFormat="false" ht="12.75" hidden="false" customHeight="false" outlineLevel="0" collapsed="false">
      <c r="K8208" s="58"/>
    </row>
    <row r="8209" customFormat="false" ht="12.75" hidden="false" customHeight="false" outlineLevel="0" collapsed="false">
      <c r="K8209" s="58"/>
    </row>
    <row r="8210" customFormat="false" ht="12.75" hidden="false" customHeight="false" outlineLevel="0" collapsed="false">
      <c r="K8210" s="58"/>
    </row>
    <row r="8211" customFormat="false" ht="12.75" hidden="false" customHeight="false" outlineLevel="0" collapsed="false">
      <c r="K8211" s="58"/>
    </row>
    <row r="8212" customFormat="false" ht="12.75" hidden="false" customHeight="false" outlineLevel="0" collapsed="false">
      <c r="K8212" s="58"/>
    </row>
    <row r="8213" customFormat="false" ht="12.75" hidden="false" customHeight="false" outlineLevel="0" collapsed="false">
      <c r="K8213" s="58"/>
    </row>
    <row r="8214" customFormat="false" ht="12.75" hidden="false" customHeight="false" outlineLevel="0" collapsed="false">
      <c r="K8214" s="58"/>
    </row>
    <row r="8215" customFormat="false" ht="12.75" hidden="false" customHeight="false" outlineLevel="0" collapsed="false">
      <c r="K8215" s="58"/>
    </row>
    <row r="8216" customFormat="false" ht="12.75" hidden="false" customHeight="false" outlineLevel="0" collapsed="false">
      <c r="K8216" s="58"/>
    </row>
    <row r="8217" customFormat="false" ht="12.75" hidden="false" customHeight="false" outlineLevel="0" collapsed="false">
      <c r="K8217" s="58"/>
    </row>
    <row r="8218" customFormat="false" ht="12.75" hidden="false" customHeight="false" outlineLevel="0" collapsed="false">
      <c r="K8218" s="58"/>
    </row>
    <row r="8219" customFormat="false" ht="12.75" hidden="false" customHeight="false" outlineLevel="0" collapsed="false">
      <c r="K8219" s="58"/>
    </row>
    <row r="8220" customFormat="false" ht="12.75" hidden="false" customHeight="false" outlineLevel="0" collapsed="false">
      <c r="K8220" s="58"/>
    </row>
    <row r="8221" customFormat="false" ht="12.75" hidden="false" customHeight="false" outlineLevel="0" collapsed="false">
      <c r="K8221" s="58"/>
    </row>
    <row r="8222" customFormat="false" ht="12.75" hidden="false" customHeight="false" outlineLevel="0" collapsed="false">
      <c r="K8222" s="58"/>
    </row>
    <row r="8223" customFormat="false" ht="12.75" hidden="false" customHeight="false" outlineLevel="0" collapsed="false">
      <c r="K8223" s="58"/>
    </row>
    <row r="8224" customFormat="false" ht="12.75" hidden="false" customHeight="false" outlineLevel="0" collapsed="false">
      <c r="K8224" s="58"/>
    </row>
    <row r="8225" customFormat="false" ht="12.75" hidden="false" customHeight="false" outlineLevel="0" collapsed="false">
      <c r="K8225" s="58"/>
    </row>
    <row r="8226" customFormat="false" ht="12.75" hidden="false" customHeight="false" outlineLevel="0" collapsed="false">
      <c r="K8226" s="58"/>
    </row>
    <row r="8227" customFormat="false" ht="12.75" hidden="false" customHeight="false" outlineLevel="0" collapsed="false">
      <c r="K8227" s="58"/>
    </row>
    <row r="8228" customFormat="false" ht="12.75" hidden="false" customHeight="false" outlineLevel="0" collapsed="false">
      <c r="K8228" s="58"/>
    </row>
    <row r="8229" customFormat="false" ht="12.75" hidden="false" customHeight="false" outlineLevel="0" collapsed="false">
      <c r="K8229" s="58"/>
    </row>
    <row r="8230" customFormat="false" ht="12.75" hidden="false" customHeight="false" outlineLevel="0" collapsed="false">
      <c r="K8230" s="58"/>
    </row>
    <row r="8231" customFormat="false" ht="12.75" hidden="false" customHeight="false" outlineLevel="0" collapsed="false">
      <c r="K8231" s="58"/>
    </row>
    <row r="8232" customFormat="false" ht="12.75" hidden="false" customHeight="false" outlineLevel="0" collapsed="false">
      <c r="K8232" s="58"/>
    </row>
    <row r="8233" customFormat="false" ht="12.75" hidden="false" customHeight="false" outlineLevel="0" collapsed="false">
      <c r="K8233" s="58"/>
    </row>
    <row r="8234" customFormat="false" ht="12.75" hidden="false" customHeight="false" outlineLevel="0" collapsed="false">
      <c r="K8234" s="58"/>
    </row>
    <row r="8235" customFormat="false" ht="12.75" hidden="false" customHeight="false" outlineLevel="0" collapsed="false">
      <c r="K8235" s="58"/>
    </row>
    <row r="8236" customFormat="false" ht="12.75" hidden="false" customHeight="false" outlineLevel="0" collapsed="false">
      <c r="K8236" s="58"/>
    </row>
    <row r="8237" customFormat="false" ht="12.75" hidden="false" customHeight="false" outlineLevel="0" collapsed="false">
      <c r="K8237" s="58"/>
    </row>
    <row r="8238" customFormat="false" ht="12.75" hidden="false" customHeight="false" outlineLevel="0" collapsed="false">
      <c r="K8238" s="58"/>
    </row>
    <row r="8239" customFormat="false" ht="12.75" hidden="false" customHeight="false" outlineLevel="0" collapsed="false">
      <c r="K8239" s="58"/>
    </row>
    <row r="8240" customFormat="false" ht="12.75" hidden="false" customHeight="false" outlineLevel="0" collapsed="false">
      <c r="K8240" s="58"/>
    </row>
    <row r="8241" customFormat="false" ht="12.75" hidden="false" customHeight="false" outlineLevel="0" collapsed="false">
      <c r="K8241" s="58"/>
    </row>
    <row r="8242" customFormat="false" ht="12.75" hidden="false" customHeight="false" outlineLevel="0" collapsed="false">
      <c r="K8242" s="58"/>
    </row>
    <row r="8243" customFormat="false" ht="12.75" hidden="false" customHeight="false" outlineLevel="0" collapsed="false">
      <c r="K8243" s="58"/>
    </row>
    <row r="8244" customFormat="false" ht="12.75" hidden="false" customHeight="false" outlineLevel="0" collapsed="false">
      <c r="K8244" s="58"/>
    </row>
    <row r="8245" customFormat="false" ht="12.75" hidden="false" customHeight="false" outlineLevel="0" collapsed="false">
      <c r="K8245" s="58"/>
    </row>
    <row r="8246" customFormat="false" ht="12.75" hidden="false" customHeight="false" outlineLevel="0" collapsed="false">
      <c r="K8246" s="58"/>
    </row>
    <row r="8247" customFormat="false" ht="12.75" hidden="false" customHeight="false" outlineLevel="0" collapsed="false">
      <c r="K8247" s="58"/>
    </row>
    <row r="8248" customFormat="false" ht="12.75" hidden="false" customHeight="false" outlineLevel="0" collapsed="false">
      <c r="K8248" s="58"/>
    </row>
    <row r="8249" customFormat="false" ht="12.75" hidden="false" customHeight="false" outlineLevel="0" collapsed="false">
      <c r="K8249" s="58"/>
    </row>
    <row r="8250" customFormat="false" ht="12.75" hidden="false" customHeight="false" outlineLevel="0" collapsed="false">
      <c r="K8250" s="58"/>
    </row>
    <row r="8251" customFormat="false" ht="12.75" hidden="false" customHeight="false" outlineLevel="0" collapsed="false">
      <c r="K8251" s="58"/>
    </row>
    <row r="8252" customFormat="false" ht="12.75" hidden="false" customHeight="false" outlineLevel="0" collapsed="false">
      <c r="K8252" s="58"/>
    </row>
    <row r="8253" customFormat="false" ht="12.75" hidden="false" customHeight="false" outlineLevel="0" collapsed="false">
      <c r="K8253" s="58"/>
    </row>
    <row r="8254" customFormat="false" ht="12.75" hidden="false" customHeight="false" outlineLevel="0" collapsed="false">
      <c r="K8254" s="58"/>
    </row>
    <row r="8255" customFormat="false" ht="12.75" hidden="false" customHeight="false" outlineLevel="0" collapsed="false">
      <c r="K8255" s="58"/>
    </row>
    <row r="8256" customFormat="false" ht="12.75" hidden="false" customHeight="false" outlineLevel="0" collapsed="false">
      <c r="K8256" s="58"/>
    </row>
    <row r="8257" customFormat="false" ht="12.75" hidden="false" customHeight="false" outlineLevel="0" collapsed="false">
      <c r="K8257" s="58"/>
    </row>
    <row r="8258" customFormat="false" ht="12.75" hidden="false" customHeight="false" outlineLevel="0" collapsed="false">
      <c r="K8258" s="58"/>
    </row>
    <row r="8259" customFormat="false" ht="12.75" hidden="false" customHeight="false" outlineLevel="0" collapsed="false">
      <c r="K8259" s="58"/>
    </row>
    <row r="8260" customFormat="false" ht="12.75" hidden="false" customHeight="false" outlineLevel="0" collapsed="false">
      <c r="K8260" s="58"/>
    </row>
    <row r="8261" customFormat="false" ht="12.75" hidden="false" customHeight="false" outlineLevel="0" collapsed="false">
      <c r="K8261" s="58"/>
    </row>
    <row r="8262" customFormat="false" ht="12.75" hidden="false" customHeight="false" outlineLevel="0" collapsed="false">
      <c r="K8262" s="58"/>
    </row>
    <row r="8263" customFormat="false" ht="12.75" hidden="false" customHeight="false" outlineLevel="0" collapsed="false">
      <c r="K8263" s="58"/>
    </row>
    <row r="8264" customFormat="false" ht="12.75" hidden="false" customHeight="false" outlineLevel="0" collapsed="false">
      <c r="K8264" s="58"/>
    </row>
    <row r="8265" customFormat="false" ht="12.75" hidden="false" customHeight="false" outlineLevel="0" collapsed="false">
      <c r="K8265" s="58"/>
    </row>
    <row r="8266" customFormat="false" ht="12.75" hidden="false" customHeight="false" outlineLevel="0" collapsed="false">
      <c r="K8266" s="58"/>
    </row>
    <row r="8267" customFormat="false" ht="12.75" hidden="false" customHeight="false" outlineLevel="0" collapsed="false">
      <c r="K8267" s="58"/>
    </row>
    <row r="8268" customFormat="false" ht="12.75" hidden="false" customHeight="false" outlineLevel="0" collapsed="false">
      <c r="K8268" s="58"/>
    </row>
    <row r="8269" customFormat="false" ht="12.75" hidden="false" customHeight="false" outlineLevel="0" collapsed="false">
      <c r="K8269" s="58"/>
    </row>
    <row r="8270" customFormat="false" ht="12.75" hidden="false" customHeight="false" outlineLevel="0" collapsed="false">
      <c r="K8270" s="58"/>
    </row>
    <row r="8271" customFormat="false" ht="12.75" hidden="false" customHeight="false" outlineLevel="0" collapsed="false">
      <c r="K8271" s="58"/>
    </row>
    <row r="8272" customFormat="false" ht="12.75" hidden="false" customHeight="false" outlineLevel="0" collapsed="false">
      <c r="K8272" s="58"/>
    </row>
    <row r="8273" customFormat="false" ht="12.75" hidden="false" customHeight="false" outlineLevel="0" collapsed="false">
      <c r="K8273" s="58"/>
    </row>
    <row r="8274" customFormat="false" ht="12.75" hidden="false" customHeight="false" outlineLevel="0" collapsed="false">
      <c r="K8274" s="58"/>
    </row>
    <row r="8275" customFormat="false" ht="12.75" hidden="false" customHeight="false" outlineLevel="0" collapsed="false">
      <c r="K8275" s="58"/>
    </row>
    <row r="8276" customFormat="false" ht="12.75" hidden="false" customHeight="false" outlineLevel="0" collapsed="false">
      <c r="K8276" s="58"/>
    </row>
    <row r="8277" customFormat="false" ht="12.75" hidden="false" customHeight="false" outlineLevel="0" collapsed="false">
      <c r="K8277" s="58"/>
    </row>
    <row r="8278" customFormat="false" ht="12.75" hidden="false" customHeight="false" outlineLevel="0" collapsed="false">
      <c r="K8278" s="58"/>
    </row>
    <row r="8279" customFormat="false" ht="12.75" hidden="false" customHeight="false" outlineLevel="0" collapsed="false">
      <c r="K8279" s="58"/>
    </row>
    <row r="8280" customFormat="false" ht="12.75" hidden="false" customHeight="false" outlineLevel="0" collapsed="false">
      <c r="K8280" s="58"/>
    </row>
    <row r="8281" customFormat="false" ht="12.75" hidden="false" customHeight="false" outlineLevel="0" collapsed="false">
      <c r="K8281" s="58"/>
    </row>
    <row r="8282" customFormat="false" ht="12.75" hidden="false" customHeight="false" outlineLevel="0" collapsed="false">
      <c r="K8282" s="58"/>
    </row>
    <row r="8283" customFormat="false" ht="12.75" hidden="false" customHeight="false" outlineLevel="0" collapsed="false">
      <c r="K8283" s="58"/>
    </row>
    <row r="8284" customFormat="false" ht="12.75" hidden="false" customHeight="false" outlineLevel="0" collapsed="false">
      <c r="K8284" s="58"/>
    </row>
    <row r="8285" customFormat="false" ht="12.75" hidden="false" customHeight="false" outlineLevel="0" collapsed="false">
      <c r="K8285" s="58"/>
    </row>
    <row r="8286" customFormat="false" ht="12.75" hidden="false" customHeight="false" outlineLevel="0" collapsed="false">
      <c r="K8286" s="58"/>
    </row>
    <row r="8287" customFormat="false" ht="12.75" hidden="false" customHeight="false" outlineLevel="0" collapsed="false">
      <c r="K8287" s="58"/>
    </row>
    <row r="8288" customFormat="false" ht="12.75" hidden="false" customHeight="false" outlineLevel="0" collapsed="false">
      <c r="K8288" s="58"/>
    </row>
    <row r="8289" customFormat="false" ht="12.75" hidden="false" customHeight="false" outlineLevel="0" collapsed="false">
      <c r="K8289" s="58"/>
    </row>
    <row r="8290" customFormat="false" ht="12.75" hidden="false" customHeight="false" outlineLevel="0" collapsed="false">
      <c r="K8290" s="58"/>
    </row>
    <row r="8291" customFormat="false" ht="12.75" hidden="false" customHeight="false" outlineLevel="0" collapsed="false">
      <c r="K8291" s="58"/>
    </row>
    <row r="8292" customFormat="false" ht="12.75" hidden="false" customHeight="false" outlineLevel="0" collapsed="false">
      <c r="K8292" s="58"/>
    </row>
    <row r="8293" customFormat="false" ht="12.75" hidden="false" customHeight="false" outlineLevel="0" collapsed="false">
      <c r="K8293" s="58"/>
    </row>
    <row r="8294" customFormat="false" ht="12.75" hidden="false" customHeight="false" outlineLevel="0" collapsed="false">
      <c r="K8294" s="58"/>
    </row>
    <row r="8295" customFormat="false" ht="12.75" hidden="false" customHeight="false" outlineLevel="0" collapsed="false">
      <c r="K8295" s="58"/>
    </row>
    <row r="8296" customFormat="false" ht="12.75" hidden="false" customHeight="false" outlineLevel="0" collapsed="false">
      <c r="K8296" s="58"/>
    </row>
    <row r="8297" customFormat="false" ht="12.75" hidden="false" customHeight="false" outlineLevel="0" collapsed="false">
      <c r="K8297" s="58"/>
    </row>
    <row r="8298" customFormat="false" ht="12.75" hidden="false" customHeight="false" outlineLevel="0" collapsed="false">
      <c r="K8298" s="58"/>
    </row>
    <row r="8299" customFormat="false" ht="12.75" hidden="false" customHeight="false" outlineLevel="0" collapsed="false">
      <c r="K8299" s="58"/>
    </row>
    <row r="8300" customFormat="false" ht="12.75" hidden="false" customHeight="false" outlineLevel="0" collapsed="false">
      <c r="K8300" s="58"/>
    </row>
    <row r="8301" customFormat="false" ht="12.75" hidden="false" customHeight="false" outlineLevel="0" collapsed="false">
      <c r="K8301" s="58"/>
    </row>
    <row r="8302" customFormat="false" ht="12.75" hidden="false" customHeight="false" outlineLevel="0" collapsed="false">
      <c r="K8302" s="58"/>
    </row>
    <row r="8303" customFormat="false" ht="12.75" hidden="false" customHeight="false" outlineLevel="0" collapsed="false">
      <c r="K8303" s="58"/>
    </row>
    <row r="8304" customFormat="false" ht="12.75" hidden="false" customHeight="false" outlineLevel="0" collapsed="false">
      <c r="K8304" s="58"/>
    </row>
    <row r="8305" customFormat="false" ht="12.75" hidden="false" customHeight="false" outlineLevel="0" collapsed="false">
      <c r="K8305" s="58"/>
    </row>
    <row r="8306" customFormat="false" ht="12.75" hidden="false" customHeight="false" outlineLevel="0" collapsed="false">
      <c r="K8306" s="58"/>
    </row>
    <row r="8307" customFormat="false" ht="12.75" hidden="false" customHeight="false" outlineLevel="0" collapsed="false">
      <c r="K8307" s="58"/>
    </row>
    <row r="8308" customFormat="false" ht="12.75" hidden="false" customHeight="false" outlineLevel="0" collapsed="false">
      <c r="K8308" s="58"/>
    </row>
    <row r="8309" customFormat="false" ht="12.75" hidden="false" customHeight="false" outlineLevel="0" collapsed="false">
      <c r="K8309" s="58"/>
    </row>
    <row r="8310" customFormat="false" ht="12.75" hidden="false" customHeight="false" outlineLevel="0" collapsed="false">
      <c r="K8310" s="58"/>
    </row>
    <row r="8311" customFormat="false" ht="12.75" hidden="false" customHeight="false" outlineLevel="0" collapsed="false">
      <c r="K8311" s="58"/>
    </row>
    <row r="8312" customFormat="false" ht="12.75" hidden="false" customHeight="false" outlineLevel="0" collapsed="false">
      <c r="K8312" s="58"/>
    </row>
    <row r="8313" customFormat="false" ht="12.75" hidden="false" customHeight="false" outlineLevel="0" collapsed="false">
      <c r="K8313" s="58"/>
    </row>
    <row r="8314" customFormat="false" ht="12.75" hidden="false" customHeight="false" outlineLevel="0" collapsed="false">
      <c r="K8314" s="58"/>
    </row>
    <row r="8315" customFormat="false" ht="12.75" hidden="false" customHeight="false" outlineLevel="0" collapsed="false">
      <c r="K8315" s="58"/>
    </row>
    <row r="8316" customFormat="false" ht="12.75" hidden="false" customHeight="false" outlineLevel="0" collapsed="false">
      <c r="K8316" s="58"/>
    </row>
    <row r="8317" customFormat="false" ht="12.75" hidden="false" customHeight="false" outlineLevel="0" collapsed="false">
      <c r="K8317" s="58"/>
    </row>
    <row r="8318" customFormat="false" ht="12.75" hidden="false" customHeight="false" outlineLevel="0" collapsed="false">
      <c r="K8318" s="58"/>
    </row>
    <row r="8319" customFormat="false" ht="12.75" hidden="false" customHeight="false" outlineLevel="0" collapsed="false">
      <c r="K8319" s="58"/>
    </row>
    <row r="8320" customFormat="false" ht="12.75" hidden="false" customHeight="false" outlineLevel="0" collapsed="false">
      <c r="K8320" s="58"/>
    </row>
    <row r="8321" customFormat="false" ht="12.75" hidden="false" customHeight="false" outlineLevel="0" collapsed="false">
      <c r="K8321" s="58"/>
    </row>
    <row r="8322" customFormat="false" ht="12.75" hidden="false" customHeight="false" outlineLevel="0" collapsed="false">
      <c r="K8322" s="58"/>
    </row>
    <row r="8323" customFormat="false" ht="12.75" hidden="false" customHeight="false" outlineLevel="0" collapsed="false">
      <c r="K8323" s="58"/>
    </row>
    <row r="8324" customFormat="false" ht="12.75" hidden="false" customHeight="false" outlineLevel="0" collapsed="false">
      <c r="K8324" s="58"/>
    </row>
    <row r="8325" customFormat="false" ht="12.75" hidden="false" customHeight="false" outlineLevel="0" collapsed="false">
      <c r="K8325" s="58"/>
    </row>
    <row r="8326" customFormat="false" ht="12.75" hidden="false" customHeight="false" outlineLevel="0" collapsed="false">
      <c r="K8326" s="58"/>
    </row>
    <row r="8327" customFormat="false" ht="12.75" hidden="false" customHeight="false" outlineLevel="0" collapsed="false">
      <c r="K8327" s="58"/>
    </row>
    <row r="8328" customFormat="false" ht="12.75" hidden="false" customHeight="false" outlineLevel="0" collapsed="false">
      <c r="K8328" s="58"/>
    </row>
    <row r="8329" customFormat="false" ht="12.75" hidden="false" customHeight="false" outlineLevel="0" collapsed="false">
      <c r="K8329" s="58"/>
    </row>
    <row r="8330" customFormat="false" ht="12.75" hidden="false" customHeight="false" outlineLevel="0" collapsed="false">
      <c r="K8330" s="58"/>
    </row>
    <row r="8331" customFormat="false" ht="12.75" hidden="false" customHeight="false" outlineLevel="0" collapsed="false">
      <c r="K8331" s="58"/>
    </row>
    <row r="8332" customFormat="false" ht="12.75" hidden="false" customHeight="false" outlineLevel="0" collapsed="false">
      <c r="K8332" s="58"/>
    </row>
    <row r="8333" customFormat="false" ht="12.75" hidden="false" customHeight="false" outlineLevel="0" collapsed="false">
      <c r="K8333" s="58"/>
    </row>
    <row r="8334" customFormat="false" ht="12.75" hidden="false" customHeight="false" outlineLevel="0" collapsed="false">
      <c r="K8334" s="58"/>
    </row>
    <row r="8335" customFormat="false" ht="12.75" hidden="false" customHeight="false" outlineLevel="0" collapsed="false">
      <c r="K8335" s="58"/>
    </row>
    <row r="8336" customFormat="false" ht="12.75" hidden="false" customHeight="false" outlineLevel="0" collapsed="false">
      <c r="K8336" s="58"/>
    </row>
    <row r="8337" customFormat="false" ht="12.75" hidden="false" customHeight="false" outlineLevel="0" collapsed="false">
      <c r="K8337" s="58"/>
    </row>
    <row r="8338" customFormat="false" ht="12.75" hidden="false" customHeight="false" outlineLevel="0" collapsed="false">
      <c r="K8338" s="58"/>
    </row>
    <row r="8339" customFormat="false" ht="12.75" hidden="false" customHeight="false" outlineLevel="0" collapsed="false">
      <c r="K8339" s="58"/>
    </row>
    <row r="8340" customFormat="false" ht="12.75" hidden="false" customHeight="false" outlineLevel="0" collapsed="false">
      <c r="K8340" s="58"/>
    </row>
    <row r="8341" customFormat="false" ht="12.75" hidden="false" customHeight="false" outlineLevel="0" collapsed="false">
      <c r="K8341" s="58"/>
    </row>
    <row r="8342" customFormat="false" ht="12.75" hidden="false" customHeight="false" outlineLevel="0" collapsed="false">
      <c r="K8342" s="58"/>
    </row>
    <row r="8343" customFormat="false" ht="12.75" hidden="false" customHeight="false" outlineLevel="0" collapsed="false">
      <c r="K8343" s="58"/>
    </row>
    <row r="8344" customFormat="false" ht="12.75" hidden="false" customHeight="false" outlineLevel="0" collapsed="false">
      <c r="K8344" s="58"/>
    </row>
    <row r="8345" customFormat="false" ht="12.75" hidden="false" customHeight="false" outlineLevel="0" collapsed="false">
      <c r="K8345" s="58"/>
    </row>
    <row r="8346" customFormat="false" ht="12.75" hidden="false" customHeight="false" outlineLevel="0" collapsed="false">
      <c r="K8346" s="58"/>
    </row>
    <row r="8347" customFormat="false" ht="12.75" hidden="false" customHeight="false" outlineLevel="0" collapsed="false">
      <c r="K8347" s="58"/>
    </row>
    <row r="8348" customFormat="false" ht="12.75" hidden="false" customHeight="false" outlineLevel="0" collapsed="false">
      <c r="K8348" s="58"/>
    </row>
    <row r="8349" customFormat="false" ht="12.75" hidden="false" customHeight="false" outlineLevel="0" collapsed="false">
      <c r="K8349" s="58"/>
    </row>
    <row r="8350" customFormat="false" ht="12.75" hidden="false" customHeight="false" outlineLevel="0" collapsed="false">
      <c r="K8350" s="58"/>
    </row>
    <row r="8351" customFormat="false" ht="12.75" hidden="false" customHeight="false" outlineLevel="0" collapsed="false">
      <c r="K8351" s="58"/>
    </row>
    <row r="8352" customFormat="false" ht="12.75" hidden="false" customHeight="false" outlineLevel="0" collapsed="false">
      <c r="K8352" s="58"/>
    </row>
    <row r="8353" customFormat="false" ht="12.75" hidden="false" customHeight="false" outlineLevel="0" collapsed="false">
      <c r="K8353" s="58"/>
    </row>
    <row r="8354" customFormat="false" ht="12.75" hidden="false" customHeight="false" outlineLevel="0" collapsed="false">
      <c r="K8354" s="58"/>
    </row>
    <row r="8355" customFormat="false" ht="12.75" hidden="false" customHeight="false" outlineLevel="0" collapsed="false">
      <c r="K8355" s="58"/>
    </row>
    <row r="8356" customFormat="false" ht="12.75" hidden="false" customHeight="false" outlineLevel="0" collapsed="false">
      <c r="K8356" s="58"/>
    </row>
    <row r="8357" customFormat="false" ht="12.75" hidden="false" customHeight="false" outlineLevel="0" collapsed="false">
      <c r="K8357" s="58"/>
    </row>
    <row r="8358" customFormat="false" ht="12.75" hidden="false" customHeight="false" outlineLevel="0" collapsed="false">
      <c r="K8358" s="58"/>
    </row>
    <row r="8359" customFormat="false" ht="12.75" hidden="false" customHeight="false" outlineLevel="0" collapsed="false">
      <c r="K8359" s="58"/>
    </row>
    <row r="8360" customFormat="false" ht="12.75" hidden="false" customHeight="false" outlineLevel="0" collapsed="false">
      <c r="K8360" s="58"/>
    </row>
    <row r="8361" customFormat="false" ht="12.75" hidden="false" customHeight="false" outlineLevel="0" collapsed="false">
      <c r="K8361" s="58"/>
    </row>
    <row r="8362" customFormat="false" ht="12.75" hidden="false" customHeight="false" outlineLevel="0" collapsed="false">
      <c r="K8362" s="58"/>
    </row>
    <row r="8363" customFormat="false" ht="12.75" hidden="false" customHeight="false" outlineLevel="0" collapsed="false">
      <c r="K8363" s="58"/>
    </row>
    <row r="8364" customFormat="false" ht="12.75" hidden="false" customHeight="false" outlineLevel="0" collapsed="false">
      <c r="K8364" s="58"/>
    </row>
    <row r="8365" customFormat="false" ht="12.75" hidden="false" customHeight="false" outlineLevel="0" collapsed="false">
      <c r="K8365" s="58"/>
    </row>
    <row r="8366" customFormat="false" ht="12.75" hidden="false" customHeight="false" outlineLevel="0" collapsed="false">
      <c r="K8366" s="58"/>
    </row>
    <row r="8367" customFormat="false" ht="12.75" hidden="false" customHeight="false" outlineLevel="0" collapsed="false">
      <c r="K8367" s="58"/>
    </row>
    <row r="8368" customFormat="false" ht="12.75" hidden="false" customHeight="false" outlineLevel="0" collapsed="false">
      <c r="K8368" s="58"/>
    </row>
    <row r="8369" customFormat="false" ht="12.75" hidden="false" customHeight="false" outlineLevel="0" collapsed="false">
      <c r="K8369" s="58"/>
    </row>
    <row r="8370" customFormat="false" ht="12.75" hidden="false" customHeight="false" outlineLevel="0" collapsed="false">
      <c r="K8370" s="58"/>
    </row>
    <row r="8371" customFormat="false" ht="12.75" hidden="false" customHeight="false" outlineLevel="0" collapsed="false">
      <c r="K8371" s="58"/>
    </row>
    <row r="8372" customFormat="false" ht="12.75" hidden="false" customHeight="false" outlineLevel="0" collapsed="false">
      <c r="K8372" s="58"/>
    </row>
    <row r="8373" customFormat="false" ht="12.75" hidden="false" customHeight="false" outlineLevel="0" collapsed="false">
      <c r="K8373" s="58"/>
    </row>
    <row r="8374" customFormat="false" ht="12.75" hidden="false" customHeight="false" outlineLevel="0" collapsed="false">
      <c r="K8374" s="58"/>
    </row>
    <row r="8375" customFormat="false" ht="12.75" hidden="false" customHeight="false" outlineLevel="0" collapsed="false">
      <c r="K8375" s="58"/>
    </row>
    <row r="8376" customFormat="false" ht="12.75" hidden="false" customHeight="false" outlineLevel="0" collapsed="false">
      <c r="K8376" s="58"/>
    </row>
    <row r="8377" customFormat="false" ht="12.75" hidden="false" customHeight="false" outlineLevel="0" collapsed="false">
      <c r="K8377" s="58"/>
    </row>
    <row r="8378" customFormat="false" ht="12.75" hidden="false" customHeight="false" outlineLevel="0" collapsed="false">
      <c r="K8378" s="58"/>
    </row>
    <row r="8379" customFormat="false" ht="12.75" hidden="false" customHeight="false" outlineLevel="0" collapsed="false">
      <c r="K8379" s="58"/>
    </row>
    <row r="8380" customFormat="false" ht="12.75" hidden="false" customHeight="false" outlineLevel="0" collapsed="false">
      <c r="K8380" s="58"/>
    </row>
    <row r="8381" customFormat="false" ht="12.75" hidden="false" customHeight="false" outlineLevel="0" collapsed="false">
      <c r="K8381" s="58"/>
    </row>
    <row r="8382" customFormat="false" ht="12.75" hidden="false" customHeight="false" outlineLevel="0" collapsed="false">
      <c r="K8382" s="58"/>
    </row>
    <row r="8383" customFormat="false" ht="12.75" hidden="false" customHeight="false" outlineLevel="0" collapsed="false">
      <c r="K8383" s="58"/>
    </row>
    <row r="8384" customFormat="false" ht="12.75" hidden="false" customHeight="false" outlineLevel="0" collapsed="false">
      <c r="K8384" s="58"/>
    </row>
    <row r="8385" customFormat="false" ht="12.75" hidden="false" customHeight="false" outlineLevel="0" collapsed="false">
      <c r="K8385" s="58"/>
    </row>
    <row r="8386" customFormat="false" ht="12.75" hidden="false" customHeight="false" outlineLevel="0" collapsed="false">
      <c r="K8386" s="58"/>
    </row>
    <row r="8387" customFormat="false" ht="12.75" hidden="false" customHeight="false" outlineLevel="0" collapsed="false">
      <c r="K8387" s="58"/>
    </row>
    <row r="8388" customFormat="false" ht="12.75" hidden="false" customHeight="false" outlineLevel="0" collapsed="false">
      <c r="K8388" s="58"/>
    </row>
    <row r="8389" customFormat="false" ht="12.75" hidden="false" customHeight="false" outlineLevel="0" collapsed="false">
      <c r="K8389" s="58"/>
    </row>
    <row r="8390" customFormat="false" ht="12.75" hidden="false" customHeight="false" outlineLevel="0" collapsed="false">
      <c r="K8390" s="58"/>
    </row>
    <row r="8391" customFormat="false" ht="12.75" hidden="false" customHeight="false" outlineLevel="0" collapsed="false">
      <c r="K8391" s="58"/>
    </row>
    <row r="8392" customFormat="false" ht="12.75" hidden="false" customHeight="false" outlineLevel="0" collapsed="false">
      <c r="K8392" s="58"/>
    </row>
    <row r="8393" customFormat="false" ht="12.75" hidden="false" customHeight="false" outlineLevel="0" collapsed="false">
      <c r="K8393" s="58"/>
    </row>
    <row r="8394" customFormat="false" ht="12.75" hidden="false" customHeight="false" outlineLevel="0" collapsed="false">
      <c r="K8394" s="58"/>
    </row>
    <row r="8395" customFormat="false" ht="12.75" hidden="false" customHeight="false" outlineLevel="0" collapsed="false">
      <c r="K8395" s="58"/>
    </row>
    <row r="8396" customFormat="false" ht="12.75" hidden="false" customHeight="false" outlineLevel="0" collapsed="false">
      <c r="K8396" s="58"/>
    </row>
    <row r="8397" customFormat="false" ht="12.75" hidden="false" customHeight="false" outlineLevel="0" collapsed="false">
      <c r="K8397" s="58"/>
    </row>
    <row r="8398" customFormat="false" ht="12.75" hidden="false" customHeight="false" outlineLevel="0" collapsed="false">
      <c r="K8398" s="58"/>
    </row>
    <row r="8399" customFormat="false" ht="12.75" hidden="false" customHeight="false" outlineLevel="0" collapsed="false">
      <c r="K8399" s="58"/>
    </row>
    <row r="8400" customFormat="false" ht="12.75" hidden="false" customHeight="false" outlineLevel="0" collapsed="false">
      <c r="K8400" s="58"/>
    </row>
    <row r="8401" customFormat="false" ht="12.75" hidden="false" customHeight="false" outlineLevel="0" collapsed="false">
      <c r="K8401" s="58"/>
    </row>
    <row r="8402" customFormat="false" ht="12.75" hidden="false" customHeight="false" outlineLevel="0" collapsed="false">
      <c r="K8402" s="58"/>
    </row>
    <row r="8403" customFormat="false" ht="12.75" hidden="false" customHeight="false" outlineLevel="0" collapsed="false">
      <c r="K8403" s="58"/>
    </row>
    <row r="8404" customFormat="false" ht="12.75" hidden="false" customHeight="false" outlineLevel="0" collapsed="false">
      <c r="K8404" s="58"/>
    </row>
    <row r="8405" customFormat="false" ht="12.75" hidden="false" customHeight="false" outlineLevel="0" collapsed="false">
      <c r="K8405" s="58"/>
    </row>
    <row r="8406" customFormat="false" ht="12.75" hidden="false" customHeight="false" outlineLevel="0" collapsed="false">
      <c r="K8406" s="58"/>
    </row>
    <row r="8407" customFormat="false" ht="12.75" hidden="false" customHeight="false" outlineLevel="0" collapsed="false">
      <c r="K8407" s="58"/>
    </row>
    <row r="8408" customFormat="false" ht="12.75" hidden="false" customHeight="false" outlineLevel="0" collapsed="false">
      <c r="K8408" s="58"/>
    </row>
    <row r="8409" customFormat="false" ht="12.75" hidden="false" customHeight="false" outlineLevel="0" collapsed="false">
      <c r="K8409" s="58"/>
    </row>
    <row r="8410" customFormat="false" ht="12.75" hidden="false" customHeight="false" outlineLevel="0" collapsed="false">
      <c r="K8410" s="58"/>
    </row>
    <row r="8411" customFormat="false" ht="12.75" hidden="false" customHeight="false" outlineLevel="0" collapsed="false">
      <c r="K8411" s="58"/>
    </row>
    <row r="8412" customFormat="false" ht="12.75" hidden="false" customHeight="false" outlineLevel="0" collapsed="false">
      <c r="K8412" s="58"/>
    </row>
    <row r="8413" customFormat="false" ht="12.75" hidden="false" customHeight="false" outlineLevel="0" collapsed="false">
      <c r="K8413" s="58"/>
    </row>
    <row r="8414" customFormat="false" ht="12.75" hidden="false" customHeight="false" outlineLevel="0" collapsed="false">
      <c r="K8414" s="58"/>
    </row>
    <row r="8415" customFormat="false" ht="12.75" hidden="false" customHeight="false" outlineLevel="0" collapsed="false">
      <c r="K8415" s="58"/>
    </row>
    <row r="8416" customFormat="false" ht="12.75" hidden="false" customHeight="false" outlineLevel="0" collapsed="false">
      <c r="K8416" s="58"/>
    </row>
    <row r="8417" customFormat="false" ht="12.75" hidden="false" customHeight="false" outlineLevel="0" collapsed="false">
      <c r="K8417" s="58"/>
    </row>
    <row r="8418" customFormat="false" ht="12.75" hidden="false" customHeight="false" outlineLevel="0" collapsed="false">
      <c r="K8418" s="58"/>
    </row>
    <row r="8419" customFormat="false" ht="12.75" hidden="false" customHeight="false" outlineLevel="0" collapsed="false">
      <c r="K8419" s="58"/>
    </row>
    <row r="8420" customFormat="false" ht="12.75" hidden="false" customHeight="false" outlineLevel="0" collapsed="false">
      <c r="K8420" s="58"/>
    </row>
    <row r="8421" customFormat="false" ht="12.75" hidden="false" customHeight="false" outlineLevel="0" collapsed="false">
      <c r="K8421" s="58"/>
    </row>
    <row r="8422" customFormat="false" ht="12.75" hidden="false" customHeight="false" outlineLevel="0" collapsed="false">
      <c r="K8422" s="58"/>
    </row>
    <row r="8423" customFormat="false" ht="12.75" hidden="false" customHeight="false" outlineLevel="0" collapsed="false">
      <c r="K8423" s="58"/>
    </row>
    <row r="8424" customFormat="false" ht="12.75" hidden="false" customHeight="false" outlineLevel="0" collapsed="false">
      <c r="K8424" s="58"/>
    </row>
    <row r="8425" customFormat="false" ht="12.75" hidden="false" customHeight="false" outlineLevel="0" collapsed="false">
      <c r="K8425" s="58"/>
    </row>
    <row r="8426" customFormat="false" ht="12.75" hidden="false" customHeight="false" outlineLevel="0" collapsed="false">
      <c r="K8426" s="58"/>
    </row>
    <row r="8427" customFormat="false" ht="12.75" hidden="false" customHeight="false" outlineLevel="0" collapsed="false">
      <c r="K8427" s="58"/>
    </row>
    <row r="8428" customFormat="false" ht="12.75" hidden="false" customHeight="false" outlineLevel="0" collapsed="false">
      <c r="K8428" s="58"/>
    </row>
    <row r="8429" customFormat="false" ht="12.75" hidden="false" customHeight="false" outlineLevel="0" collapsed="false">
      <c r="K8429" s="58"/>
    </row>
    <row r="8430" customFormat="false" ht="12.75" hidden="false" customHeight="false" outlineLevel="0" collapsed="false">
      <c r="K8430" s="58"/>
    </row>
    <row r="8431" customFormat="false" ht="12.75" hidden="false" customHeight="false" outlineLevel="0" collapsed="false">
      <c r="K8431" s="58"/>
    </row>
    <row r="8432" customFormat="false" ht="12.75" hidden="false" customHeight="false" outlineLevel="0" collapsed="false">
      <c r="K8432" s="58"/>
    </row>
    <row r="8433" customFormat="false" ht="12.75" hidden="false" customHeight="false" outlineLevel="0" collapsed="false">
      <c r="K8433" s="58"/>
    </row>
    <row r="8434" customFormat="false" ht="12.75" hidden="false" customHeight="false" outlineLevel="0" collapsed="false">
      <c r="K8434" s="58"/>
    </row>
    <row r="8435" customFormat="false" ht="12.75" hidden="false" customHeight="false" outlineLevel="0" collapsed="false">
      <c r="K8435" s="58"/>
    </row>
    <row r="8436" customFormat="false" ht="12.75" hidden="false" customHeight="false" outlineLevel="0" collapsed="false">
      <c r="K8436" s="58"/>
    </row>
    <row r="8437" customFormat="false" ht="12.75" hidden="false" customHeight="false" outlineLevel="0" collapsed="false">
      <c r="K8437" s="58"/>
    </row>
    <row r="8438" customFormat="false" ht="12.75" hidden="false" customHeight="false" outlineLevel="0" collapsed="false">
      <c r="K8438" s="58"/>
    </row>
    <row r="8439" customFormat="false" ht="12.75" hidden="false" customHeight="false" outlineLevel="0" collapsed="false">
      <c r="K8439" s="58"/>
    </row>
    <row r="8440" customFormat="false" ht="12.75" hidden="false" customHeight="false" outlineLevel="0" collapsed="false">
      <c r="K8440" s="58"/>
    </row>
    <row r="8441" customFormat="false" ht="12.75" hidden="false" customHeight="false" outlineLevel="0" collapsed="false">
      <c r="K8441" s="58"/>
    </row>
    <row r="8442" customFormat="false" ht="12.75" hidden="false" customHeight="false" outlineLevel="0" collapsed="false">
      <c r="K8442" s="58"/>
    </row>
    <row r="8443" customFormat="false" ht="12.75" hidden="false" customHeight="false" outlineLevel="0" collapsed="false">
      <c r="K8443" s="58"/>
    </row>
    <row r="8444" customFormat="false" ht="12.75" hidden="false" customHeight="false" outlineLevel="0" collapsed="false">
      <c r="K8444" s="58"/>
    </row>
    <row r="8445" customFormat="false" ht="12.75" hidden="false" customHeight="false" outlineLevel="0" collapsed="false">
      <c r="K8445" s="58"/>
    </row>
    <row r="8446" customFormat="false" ht="12.75" hidden="false" customHeight="false" outlineLevel="0" collapsed="false">
      <c r="K8446" s="58"/>
    </row>
    <row r="8447" customFormat="false" ht="12.75" hidden="false" customHeight="false" outlineLevel="0" collapsed="false">
      <c r="K8447" s="58"/>
    </row>
    <row r="8448" customFormat="false" ht="12.75" hidden="false" customHeight="false" outlineLevel="0" collapsed="false">
      <c r="K8448" s="58"/>
    </row>
    <row r="8449" customFormat="false" ht="12.75" hidden="false" customHeight="false" outlineLevel="0" collapsed="false">
      <c r="K8449" s="58"/>
    </row>
    <row r="8450" customFormat="false" ht="12.75" hidden="false" customHeight="false" outlineLevel="0" collapsed="false">
      <c r="K8450" s="58"/>
    </row>
    <row r="8451" customFormat="false" ht="12.75" hidden="false" customHeight="false" outlineLevel="0" collapsed="false">
      <c r="K8451" s="58"/>
    </row>
    <row r="8452" customFormat="false" ht="12.75" hidden="false" customHeight="false" outlineLevel="0" collapsed="false">
      <c r="K8452" s="58"/>
    </row>
    <row r="8453" customFormat="false" ht="12.75" hidden="false" customHeight="false" outlineLevel="0" collapsed="false">
      <c r="K8453" s="58"/>
    </row>
    <row r="8454" customFormat="false" ht="12.75" hidden="false" customHeight="false" outlineLevel="0" collapsed="false">
      <c r="K8454" s="58"/>
    </row>
    <row r="8455" customFormat="false" ht="12.75" hidden="false" customHeight="false" outlineLevel="0" collapsed="false">
      <c r="K8455" s="58"/>
    </row>
    <row r="8456" customFormat="false" ht="12.75" hidden="false" customHeight="false" outlineLevel="0" collapsed="false">
      <c r="K8456" s="58"/>
    </row>
    <row r="8457" customFormat="false" ht="12.75" hidden="false" customHeight="false" outlineLevel="0" collapsed="false">
      <c r="K8457" s="58"/>
    </row>
    <row r="8458" customFormat="false" ht="12.75" hidden="false" customHeight="false" outlineLevel="0" collapsed="false">
      <c r="K8458" s="58"/>
    </row>
    <row r="8459" customFormat="false" ht="12.75" hidden="false" customHeight="false" outlineLevel="0" collapsed="false">
      <c r="K8459" s="58"/>
    </row>
    <row r="8460" customFormat="false" ht="12.75" hidden="false" customHeight="false" outlineLevel="0" collapsed="false">
      <c r="K8460" s="58"/>
    </row>
    <row r="8461" customFormat="false" ht="12.75" hidden="false" customHeight="false" outlineLevel="0" collapsed="false">
      <c r="K8461" s="58"/>
    </row>
    <row r="8462" customFormat="false" ht="12.75" hidden="false" customHeight="false" outlineLevel="0" collapsed="false">
      <c r="K8462" s="58"/>
    </row>
    <row r="8463" customFormat="false" ht="12.75" hidden="false" customHeight="false" outlineLevel="0" collapsed="false">
      <c r="K8463" s="58"/>
    </row>
    <row r="8464" customFormat="false" ht="12.75" hidden="false" customHeight="false" outlineLevel="0" collapsed="false">
      <c r="K8464" s="58"/>
    </row>
    <row r="8465" customFormat="false" ht="12.75" hidden="false" customHeight="false" outlineLevel="0" collapsed="false">
      <c r="K8465" s="58"/>
    </row>
    <row r="8466" customFormat="false" ht="12.75" hidden="false" customHeight="false" outlineLevel="0" collapsed="false">
      <c r="K8466" s="58"/>
    </row>
    <row r="8467" customFormat="false" ht="12.75" hidden="false" customHeight="false" outlineLevel="0" collapsed="false">
      <c r="K8467" s="58"/>
    </row>
    <row r="8468" customFormat="false" ht="12.75" hidden="false" customHeight="false" outlineLevel="0" collapsed="false">
      <c r="K8468" s="58"/>
    </row>
    <row r="8469" customFormat="false" ht="12.75" hidden="false" customHeight="false" outlineLevel="0" collapsed="false">
      <c r="K8469" s="58"/>
    </row>
    <row r="8470" customFormat="false" ht="12.75" hidden="false" customHeight="false" outlineLevel="0" collapsed="false">
      <c r="K8470" s="58"/>
    </row>
    <row r="8471" customFormat="false" ht="12.75" hidden="false" customHeight="false" outlineLevel="0" collapsed="false">
      <c r="K8471" s="58"/>
    </row>
    <row r="8472" customFormat="false" ht="12.75" hidden="false" customHeight="false" outlineLevel="0" collapsed="false">
      <c r="K8472" s="58"/>
    </row>
    <row r="8473" customFormat="false" ht="12.75" hidden="false" customHeight="false" outlineLevel="0" collapsed="false">
      <c r="K8473" s="58"/>
    </row>
    <row r="8474" customFormat="false" ht="12.75" hidden="false" customHeight="false" outlineLevel="0" collapsed="false">
      <c r="K8474" s="58"/>
    </row>
    <row r="8475" customFormat="false" ht="12.75" hidden="false" customHeight="false" outlineLevel="0" collapsed="false">
      <c r="K8475" s="58"/>
    </row>
    <row r="8476" customFormat="false" ht="12.75" hidden="false" customHeight="false" outlineLevel="0" collapsed="false">
      <c r="K8476" s="58"/>
    </row>
    <row r="8477" customFormat="false" ht="12.75" hidden="false" customHeight="false" outlineLevel="0" collapsed="false">
      <c r="K8477" s="58"/>
    </row>
    <row r="8478" customFormat="false" ht="12.75" hidden="false" customHeight="false" outlineLevel="0" collapsed="false">
      <c r="K8478" s="58"/>
    </row>
    <row r="8479" customFormat="false" ht="12.75" hidden="false" customHeight="false" outlineLevel="0" collapsed="false">
      <c r="K8479" s="58"/>
    </row>
    <row r="8480" customFormat="false" ht="12.75" hidden="false" customHeight="false" outlineLevel="0" collapsed="false">
      <c r="K8480" s="58"/>
    </row>
    <row r="8481" customFormat="false" ht="12.75" hidden="false" customHeight="false" outlineLevel="0" collapsed="false">
      <c r="K8481" s="58"/>
    </row>
    <row r="8482" customFormat="false" ht="12.75" hidden="false" customHeight="false" outlineLevel="0" collapsed="false">
      <c r="K8482" s="58"/>
    </row>
    <row r="8483" customFormat="false" ht="12.75" hidden="false" customHeight="false" outlineLevel="0" collapsed="false">
      <c r="K8483" s="58"/>
    </row>
    <row r="8484" customFormat="false" ht="12.75" hidden="false" customHeight="false" outlineLevel="0" collapsed="false">
      <c r="K8484" s="58"/>
    </row>
    <row r="8485" customFormat="false" ht="12.75" hidden="false" customHeight="false" outlineLevel="0" collapsed="false">
      <c r="K8485" s="58"/>
    </row>
    <row r="8486" customFormat="false" ht="12.75" hidden="false" customHeight="false" outlineLevel="0" collapsed="false">
      <c r="K8486" s="58"/>
    </row>
    <row r="8487" customFormat="false" ht="12.75" hidden="false" customHeight="false" outlineLevel="0" collapsed="false">
      <c r="K8487" s="58"/>
    </row>
    <row r="8488" customFormat="false" ht="12.75" hidden="false" customHeight="false" outlineLevel="0" collapsed="false">
      <c r="K8488" s="58"/>
    </row>
    <row r="8489" customFormat="false" ht="12.75" hidden="false" customHeight="false" outlineLevel="0" collapsed="false">
      <c r="K8489" s="58"/>
    </row>
    <row r="8490" customFormat="false" ht="12.75" hidden="false" customHeight="false" outlineLevel="0" collapsed="false">
      <c r="K8490" s="58"/>
    </row>
    <row r="8491" customFormat="false" ht="12.75" hidden="false" customHeight="false" outlineLevel="0" collapsed="false">
      <c r="K8491" s="58"/>
    </row>
    <row r="8492" customFormat="false" ht="12.75" hidden="false" customHeight="false" outlineLevel="0" collapsed="false">
      <c r="K8492" s="58"/>
    </row>
    <row r="8493" customFormat="false" ht="12.75" hidden="false" customHeight="false" outlineLevel="0" collapsed="false">
      <c r="K8493" s="58"/>
    </row>
    <row r="8494" customFormat="false" ht="12.75" hidden="false" customHeight="false" outlineLevel="0" collapsed="false">
      <c r="K8494" s="58"/>
    </row>
    <row r="8495" customFormat="false" ht="12.75" hidden="false" customHeight="false" outlineLevel="0" collapsed="false">
      <c r="K8495" s="58"/>
    </row>
    <row r="8496" customFormat="false" ht="12.75" hidden="false" customHeight="false" outlineLevel="0" collapsed="false">
      <c r="K8496" s="58"/>
    </row>
    <row r="8497" customFormat="false" ht="12.75" hidden="false" customHeight="false" outlineLevel="0" collapsed="false">
      <c r="K8497" s="58"/>
    </row>
    <row r="8498" customFormat="false" ht="12.75" hidden="false" customHeight="false" outlineLevel="0" collapsed="false">
      <c r="K8498" s="58"/>
    </row>
    <row r="8499" customFormat="false" ht="12.75" hidden="false" customHeight="false" outlineLevel="0" collapsed="false">
      <c r="K8499" s="58"/>
    </row>
    <row r="8500" customFormat="false" ht="12.75" hidden="false" customHeight="false" outlineLevel="0" collapsed="false">
      <c r="K8500" s="58"/>
    </row>
    <row r="8501" customFormat="false" ht="12.75" hidden="false" customHeight="false" outlineLevel="0" collapsed="false">
      <c r="K8501" s="58"/>
    </row>
    <row r="8502" customFormat="false" ht="12.75" hidden="false" customHeight="false" outlineLevel="0" collapsed="false">
      <c r="K8502" s="58"/>
    </row>
    <row r="8503" customFormat="false" ht="12.75" hidden="false" customHeight="false" outlineLevel="0" collapsed="false">
      <c r="K8503" s="58"/>
    </row>
    <row r="8504" customFormat="false" ht="12.75" hidden="false" customHeight="false" outlineLevel="0" collapsed="false">
      <c r="K8504" s="58"/>
    </row>
    <row r="8505" customFormat="false" ht="12.75" hidden="false" customHeight="false" outlineLevel="0" collapsed="false">
      <c r="K8505" s="58"/>
    </row>
    <row r="8506" customFormat="false" ht="12.75" hidden="false" customHeight="false" outlineLevel="0" collapsed="false">
      <c r="K8506" s="58"/>
    </row>
    <row r="8507" customFormat="false" ht="12.75" hidden="false" customHeight="false" outlineLevel="0" collapsed="false">
      <c r="K8507" s="58"/>
    </row>
    <row r="8508" customFormat="false" ht="12.75" hidden="false" customHeight="false" outlineLevel="0" collapsed="false">
      <c r="K8508" s="58"/>
    </row>
    <row r="8509" customFormat="false" ht="12.75" hidden="false" customHeight="false" outlineLevel="0" collapsed="false">
      <c r="K8509" s="58"/>
    </row>
    <row r="8510" customFormat="false" ht="12.75" hidden="false" customHeight="false" outlineLevel="0" collapsed="false">
      <c r="K8510" s="58"/>
    </row>
    <row r="8511" customFormat="false" ht="12.75" hidden="false" customHeight="false" outlineLevel="0" collapsed="false">
      <c r="K8511" s="58"/>
    </row>
    <row r="8512" customFormat="false" ht="12.75" hidden="false" customHeight="false" outlineLevel="0" collapsed="false">
      <c r="K8512" s="58"/>
    </row>
    <row r="8513" customFormat="false" ht="12.75" hidden="false" customHeight="false" outlineLevel="0" collapsed="false">
      <c r="K8513" s="58"/>
    </row>
    <row r="8514" customFormat="false" ht="12.75" hidden="false" customHeight="false" outlineLevel="0" collapsed="false">
      <c r="K8514" s="58"/>
    </row>
    <row r="8515" customFormat="false" ht="12.75" hidden="false" customHeight="false" outlineLevel="0" collapsed="false">
      <c r="K8515" s="58"/>
    </row>
    <row r="8516" customFormat="false" ht="12.75" hidden="false" customHeight="false" outlineLevel="0" collapsed="false">
      <c r="K8516" s="58"/>
    </row>
    <row r="8517" customFormat="false" ht="12.75" hidden="false" customHeight="false" outlineLevel="0" collapsed="false">
      <c r="K8517" s="58"/>
    </row>
    <row r="8518" customFormat="false" ht="12.75" hidden="false" customHeight="false" outlineLevel="0" collapsed="false">
      <c r="K8518" s="58"/>
    </row>
    <row r="8519" customFormat="false" ht="12.75" hidden="false" customHeight="false" outlineLevel="0" collapsed="false">
      <c r="K8519" s="58"/>
    </row>
    <row r="8520" customFormat="false" ht="12.75" hidden="false" customHeight="false" outlineLevel="0" collapsed="false">
      <c r="K8520" s="58"/>
    </row>
    <row r="8521" customFormat="false" ht="12.75" hidden="false" customHeight="false" outlineLevel="0" collapsed="false">
      <c r="K8521" s="58"/>
    </row>
    <row r="8522" customFormat="false" ht="12.75" hidden="false" customHeight="false" outlineLevel="0" collapsed="false">
      <c r="K8522" s="58"/>
    </row>
    <row r="8523" customFormat="false" ht="12.75" hidden="false" customHeight="false" outlineLevel="0" collapsed="false">
      <c r="K8523" s="58"/>
    </row>
    <row r="8524" customFormat="false" ht="12.75" hidden="false" customHeight="false" outlineLevel="0" collapsed="false">
      <c r="K8524" s="58"/>
    </row>
    <row r="8525" customFormat="false" ht="12.75" hidden="false" customHeight="false" outlineLevel="0" collapsed="false">
      <c r="K8525" s="58"/>
    </row>
    <row r="8526" customFormat="false" ht="12.75" hidden="false" customHeight="false" outlineLevel="0" collapsed="false">
      <c r="K8526" s="58"/>
    </row>
    <row r="8527" customFormat="false" ht="12.75" hidden="false" customHeight="false" outlineLevel="0" collapsed="false">
      <c r="K8527" s="58"/>
    </row>
    <row r="8528" customFormat="false" ht="12.75" hidden="false" customHeight="false" outlineLevel="0" collapsed="false">
      <c r="K8528" s="58"/>
    </row>
    <row r="8529" customFormat="false" ht="12.75" hidden="false" customHeight="false" outlineLevel="0" collapsed="false">
      <c r="K8529" s="58"/>
    </row>
    <row r="8530" customFormat="false" ht="12.75" hidden="false" customHeight="false" outlineLevel="0" collapsed="false">
      <c r="K8530" s="58"/>
    </row>
    <row r="8531" customFormat="false" ht="12.75" hidden="false" customHeight="false" outlineLevel="0" collapsed="false">
      <c r="K8531" s="58"/>
    </row>
    <row r="8532" customFormat="false" ht="12.75" hidden="false" customHeight="false" outlineLevel="0" collapsed="false">
      <c r="K8532" s="58"/>
    </row>
    <row r="8533" customFormat="false" ht="12.75" hidden="false" customHeight="false" outlineLevel="0" collapsed="false">
      <c r="K8533" s="58"/>
    </row>
    <row r="8534" customFormat="false" ht="12.75" hidden="false" customHeight="false" outlineLevel="0" collapsed="false">
      <c r="K8534" s="58"/>
    </row>
    <row r="8535" customFormat="false" ht="12.75" hidden="false" customHeight="false" outlineLevel="0" collapsed="false">
      <c r="K8535" s="58"/>
    </row>
    <row r="8536" customFormat="false" ht="12.75" hidden="false" customHeight="false" outlineLevel="0" collapsed="false">
      <c r="K8536" s="58"/>
    </row>
    <row r="8537" customFormat="false" ht="12.75" hidden="false" customHeight="false" outlineLevel="0" collapsed="false">
      <c r="K8537" s="58"/>
    </row>
    <row r="8538" customFormat="false" ht="12.75" hidden="false" customHeight="false" outlineLevel="0" collapsed="false">
      <c r="K8538" s="58"/>
    </row>
    <row r="8539" customFormat="false" ht="12.75" hidden="false" customHeight="false" outlineLevel="0" collapsed="false">
      <c r="K8539" s="58"/>
    </row>
    <row r="8540" customFormat="false" ht="12.75" hidden="false" customHeight="false" outlineLevel="0" collapsed="false">
      <c r="K8540" s="58"/>
    </row>
    <row r="8541" customFormat="false" ht="12.75" hidden="false" customHeight="false" outlineLevel="0" collapsed="false">
      <c r="K8541" s="58"/>
    </row>
    <row r="8542" customFormat="false" ht="12.75" hidden="false" customHeight="false" outlineLevel="0" collapsed="false">
      <c r="K8542" s="58"/>
    </row>
    <row r="8543" customFormat="false" ht="12.75" hidden="false" customHeight="false" outlineLevel="0" collapsed="false">
      <c r="K8543" s="58"/>
    </row>
  </sheetData>
  <autoFilter ref="A2:W8000"/>
  <mergeCells count="1">
    <mergeCell ref="A1:T1"/>
  </mergeCells>
  <conditionalFormatting sqref="A1">
    <cfRule type="containsText" priority="2" operator="containsText" aboveAverage="0" equalAverage="0" bottom="0" percent="0" rank="0" text="MVM s.p.a." dxfId="0">
      <formula>NOT(ISERROR(SEARCH("MVM s.p.a.",A1)))</formula>
    </cfRule>
  </conditionalFormatting>
  <conditionalFormatting sqref="U8000">
    <cfRule type="containsText" priority="3" operator="containsText" aboveAverage="0" equalAverage="0" bottom="0" percent="0" rank="0" text="TRASF. FIBRA" dxfId="1">
      <formula>NOT(ISERROR(SEARCH("TRASF. FIBRA",U8000)))</formula>
    </cfRule>
    <cfRule type="containsText" priority="4" operator="containsText" aboveAverage="0" equalAverage="0" bottom="0" percent="0" rank="0" text="CRASH FIBRA" dxfId="2">
      <formula>NOT(ISERROR(SEARCH("CRASH FIBRA",U8000)))</formula>
    </cfRule>
    <cfRule type="containsText" priority="5" operator="containsText" aboveAverage="0" equalAverage="0" bottom="0" percent="0" rank="0" text="CRASH NG" dxfId="3">
      <formula>NOT(ISERROR(SEARCH("CRASH NG",U8000)))</formula>
    </cfRule>
    <cfRule type="containsText" priority="6" operator="containsText" aboveAverage="0" equalAverage="0" bottom="0" percent="0" rank="0" text="PERMUTA" dxfId="4">
      <formula>NOT(ISERROR(SEARCH("PERMUTA",U8000)))</formula>
    </cfRule>
    <cfRule type="containsText" priority="7" operator="containsText" aboveAverage="0" equalAverage="0" bottom="0" percent="0" rank="0" text="DESATURAZIONE" dxfId="5">
      <formula>NOT(ISERROR(SEARCH("DESATURAZIONE",U8000)))</formula>
    </cfRule>
    <cfRule type="containsText" priority="8" operator="containsText" aboveAverage="0" equalAverage="0" bottom="0" percent="0" rank="0" text="CRASH" dxfId="6">
      <formula>NOT(ISERROR(SEARCH("CRASH",U8000)))</formula>
    </cfRule>
  </conditionalFormatting>
  <conditionalFormatting sqref="U8000">
    <cfRule type="containsText" priority="9" operator="containsText" aboveAverage="0" equalAverage="0" bottom="0" percent="0" rank="0" text="TRASF. FIBRA" dxfId="7">
      <formula>NOT(ISERROR(SEARCH("TRASF. FIBRA",U8000)))</formula>
    </cfRule>
    <cfRule type="containsText" priority="10" operator="containsText" aboveAverage="0" equalAverage="0" bottom="0" percent="0" rank="0" text="CRASH FIBRA" dxfId="8">
      <formula>NOT(ISERROR(SEARCH("CRASH FIBRA",U8000)))</formula>
    </cfRule>
    <cfRule type="containsText" priority="11" operator="containsText" aboveAverage="0" equalAverage="0" bottom="0" percent="0" rank="0" text="CRASH NG" dxfId="9">
      <formula>NOT(ISERROR(SEARCH("CRASH NG",U8000)))</formula>
    </cfRule>
    <cfRule type="containsText" priority="12" operator="containsText" aboveAverage="0" equalAverage="0" bottom="0" percent="0" rank="0" text="PERMUTA" dxfId="10">
      <formula>NOT(ISERROR(SEARCH("PERMUTA",U8000)))</formula>
    </cfRule>
    <cfRule type="containsText" priority="13" operator="containsText" aboveAverage="0" equalAverage="0" bottom="0" percent="0" rank="0" text="DESATURAZIONE" dxfId="11">
      <formula>NOT(ISERROR(SEARCH("DESATURAZIONE",U8000)))</formula>
    </cfRule>
    <cfRule type="containsText" priority="14" operator="containsText" aboveAverage="0" equalAverage="0" bottom="0" percent="0" rank="0" text="CRASH" dxfId="12">
      <formula>NOT(ISERROR(SEARCH("CRASH",U8000)))</formula>
    </cfRule>
  </conditionalFormatting>
  <conditionalFormatting sqref="O8000">
    <cfRule type="containsText" priority="15" operator="containsText" aboveAverage="0" equalAverage="0" bottom="0" percent="0" rank="0" text="TRASF. FIBRA" dxfId="13">
      <formula>NOT(ISERROR(SEARCH("TRASF. FIBRA",O8000)))</formula>
    </cfRule>
    <cfRule type="containsText" priority="16" operator="containsText" aboveAverage="0" equalAverage="0" bottom="0" percent="0" rank="0" text="CRASH FIBRA" dxfId="14">
      <formula>NOT(ISERROR(SEARCH("CRASH FIBRA",O8000)))</formula>
    </cfRule>
    <cfRule type="containsText" priority="17" operator="containsText" aboveAverage="0" equalAverage="0" bottom="0" percent="0" rank="0" text="CRASH NG" dxfId="15">
      <formula>NOT(ISERROR(SEARCH("CRASH NG",O8000)))</formula>
    </cfRule>
    <cfRule type="containsText" priority="18" operator="containsText" aboveAverage="0" equalAverage="0" bottom="0" percent="0" rank="0" text="PERMUTA" dxfId="16">
      <formula>NOT(ISERROR(SEARCH("PERMUTA",O8000)))</formula>
    </cfRule>
    <cfRule type="containsText" priority="19" operator="containsText" aboveAverage="0" equalAverage="0" bottom="0" percent="0" rank="0" text="DESATURAZIONE" dxfId="17">
      <formula>NOT(ISERROR(SEARCH("DESATURAZIONE",O8000)))</formula>
    </cfRule>
    <cfRule type="containsText" priority="20" operator="containsText" aboveAverage="0" equalAverage="0" bottom="0" percent="0" rank="0" text="CRASH" dxfId="18">
      <formula>NOT(ISERROR(SEARCH("CRASH",O8000)))</formula>
    </cfRule>
  </conditionalFormatting>
  <conditionalFormatting sqref="O8000">
    <cfRule type="containsText" priority="21" operator="containsText" aboveAverage="0" equalAverage="0" bottom="0" percent="0" rank="0" text="TRASF. FIBRA" dxfId="19">
      <formula>NOT(ISERROR(SEARCH("TRASF. FIBRA",O8000)))</formula>
    </cfRule>
    <cfRule type="containsText" priority="22" operator="containsText" aboveAverage="0" equalAverage="0" bottom="0" percent="0" rank="0" text="CRASH FIBRA" dxfId="20">
      <formula>NOT(ISERROR(SEARCH("CRASH FIBRA",O8000)))</formula>
    </cfRule>
    <cfRule type="containsText" priority="23" operator="containsText" aboveAverage="0" equalAverage="0" bottom="0" percent="0" rank="0" text="CRASH NG" dxfId="21">
      <formula>NOT(ISERROR(SEARCH("CRASH NG",O8000)))</formula>
    </cfRule>
    <cfRule type="containsText" priority="24" operator="containsText" aboveAverage="0" equalAverage="0" bottom="0" percent="0" rank="0" text="PERMUTA" dxfId="22">
      <formula>NOT(ISERROR(SEARCH("PERMUTA",O8000)))</formula>
    </cfRule>
    <cfRule type="containsText" priority="25" operator="containsText" aboveAverage="0" equalAverage="0" bottom="0" percent="0" rank="0" text="DESATURAZIONE" dxfId="23">
      <formula>NOT(ISERROR(SEARCH("DESATURAZIONE",O8000)))</formula>
    </cfRule>
    <cfRule type="containsText" priority="26" operator="containsText" aboveAverage="0" equalAverage="0" bottom="0" percent="0" rank="0" text="CRASH" dxfId="24">
      <formula>NOT(ISERROR(SEARCH("CRASH",O8000)))</formula>
    </cfRule>
  </conditionalFormatting>
  <conditionalFormatting sqref="S8000">
    <cfRule type="containsText" priority="27" operator="containsText" aboveAverage="0" equalAverage="0" bottom="0" percent="0" rank="0" text="TIM BUSINESS" dxfId="25">
      <formula>NOT(ISERROR(SEARCH("TIM BUSINESS",S8000)))</formula>
    </cfRule>
    <cfRule type="containsText" priority="28" operator="containsText" aboveAverage="0" equalAverage="0" bottom="0" percent="0" rank="0" text="TIM RESIDENZIALE" dxfId="26">
      <formula>NOT(ISERROR(SEARCH("TIM RESIDENZIALE",S8000)))</formula>
    </cfRule>
  </conditionalFormatting>
  <conditionalFormatting sqref="M8000">
    <cfRule type="containsText" priority="29" operator="containsText" aboveAverage="0" equalAverage="0" bottom="0" percent="0" rank="0" text="KO" dxfId="27">
      <formula>NOT(ISERROR(SEARCH("KO",M8000)))</formula>
    </cfRule>
    <cfRule type="containsText" priority="30" operator="containsText" aboveAverage="0" equalAverage="0" bottom="0" percent="0" rank="0" text="OK" dxfId="28">
      <formula>NOT(ISERROR(SEARCH("OK",M8000)))</formula>
    </cfRule>
    <cfRule type="containsText" priority="31" operator="containsText" aboveAverage="0" equalAverage="0" bottom="0" percent="0" rank="0" text="COMPLWR" dxfId="29">
      <formula>NOT(ISERROR(SEARCH("COMPLWR",M8000)))</formula>
    </cfRule>
  </conditionalFormatting>
  <conditionalFormatting sqref="U3:U75 U156:U7999">
    <cfRule type="containsText" priority="32" operator="containsText" aboveAverage="0" equalAverage="0" bottom="0" percent="0" rank="0" text="TRASF. FIBRA" dxfId="30">
      <formula>NOT(ISERROR(SEARCH("TRASF. FIBRA",U3)))</formula>
    </cfRule>
    <cfRule type="containsText" priority="33" operator="containsText" aboveAverage="0" equalAverage="0" bottom="0" percent="0" rank="0" text="CRASH FIBRA" dxfId="31">
      <formula>NOT(ISERROR(SEARCH("CRASH FIBRA",U3)))</formula>
    </cfRule>
    <cfRule type="containsText" priority="34" operator="containsText" aboveAverage="0" equalAverage="0" bottom="0" percent="0" rank="0" text="CRASH NG" dxfId="32">
      <formula>NOT(ISERROR(SEARCH("CRASH NG",U3)))</formula>
    </cfRule>
    <cfRule type="containsText" priority="35" operator="containsText" aboveAverage="0" equalAverage="0" bottom="0" percent="0" rank="0" text="PERMUTA" dxfId="33">
      <formula>NOT(ISERROR(SEARCH("PERMUTA",U3)))</formula>
    </cfRule>
    <cfRule type="containsText" priority="36" operator="containsText" aboveAverage="0" equalAverage="0" bottom="0" percent="0" rank="0" text="DESATURAZIONE" dxfId="34">
      <formula>NOT(ISERROR(SEARCH("DESATURAZIONE",U3)))</formula>
    </cfRule>
    <cfRule type="containsText" priority="37" operator="containsText" aboveAverage="0" equalAverage="0" bottom="0" percent="0" rank="0" text="CRASH" dxfId="35">
      <formula>NOT(ISERROR(SEARCH("CRASH",U3)))</formula>
    </cfRule>
  </conditionalFormatting>
  <conditionalFormatting sqref="U3:U75 U156:U7999">
    <cfRule type="containsText" priority="38" operator="containsText" aboveAverage="0" equalAverage="0" bottom="0" percent="0" rank="0" text="TRASF. FIBRA" dxfId="36">
      <formula>NOT(ISERROR(SEARCH("TRASF. FIBRA",U3)))</formula>
    </cfRule>
    <cfRule type="containsText" priority="39" operator="containsText" aboveAverage="0" equalAverage="0" bottom="0" percent="0" rank="0" text="CRASH FIBRA" dxfId="37">
      <formula>NOT(ISERROR(SEARCH("CRASH FIBRA",U3)))</formula>
    </cfRule>
    <cfRule type="containsText" priority="40" operator="containsText" aboveAverage="0" equalAverage="0" bottom="0" percent="0" rank="0" text="CRASH NG" dxfId="38">
      <formula>NOT(ISERROR(SEARCH("CRASH NG",U3)))</formula>
    </cfRule>
    <cfRule type="containsText" priority="41" operator="containsText" aboveAverage="0" equalAverage="0" bottom="0" percent="0" rank="0" text="PERMUTA" dxfId="39">
      <formula>NOT(ISERROR(SEARCH("PERMUTA",U3)))</formula>
    </cfRule>
    <cfRule type="containsText" priority="42" operator="containsText" aboveAverage="0" equalAverage="0" bottom="0" percent="0" rank="0" text="DESATURAZIONE" dxfId="40">
      <formula>NOT(ISERROR(SEARCH("DESATURAZIONE",U3)))</formula>
    </cfRule>
    <cfRule type="containsText" priority="43" operator="containsText" aboveAverage="0" equalAverage="0" bottom="0" percent="0" rank="0" text="CRASH" dxfId="41">
      <formula>NOT(ISERROR(SEARCH("CRASH",U3)))</formula>
    </cfRule>
  </conditionalFormatting>
  <conditionalFormatting sqref="O3:O75 O156:O7999">
    <cfRule type="containsText" priority="44" operator="containsText" aboveAverage="0" equalAverage="0" bottom="0" percent="0" rank="0" text="TRASF. FIBRA" dxfId="42">
      <formula>NOT(ISERROR(SEARCH("TRASF. FIBRA",O3)))</formula>
    </cfRule>
    <cfRule type="containsText" priority="45" operator="containsText" aboveAverage="0" equalAverage="0" bottom="0" percent="0" rank="0" text="CRASH FIBRA" dxfId="43">
      <formula>NOT(ISERROR(SEARCH("CRASH FIBRA",O3)))</formula>
    </cfRule>
    <cfRule type="containsText" priority="46" operator="containsText" aboveAverage="0" equalAverage="0" bottom="0" percent="0" rank="0" text="CRASH NG" dxfId="44">
      <formula>NOT(ISERROR(SEARCH("CRASH NG",O3)))</formula>
    </cfRule>
    <cfRule type="containsText" priority="47" operator="containsText" aboveAverage="0" equalAverage="0" bottom="0" percent="0" rank="0" text="PERMUTA" dxfId="45">
      <formula>NOT(ISERROR(SEARCH("PERMUTA",O3)))</formula>
    </cfRule>
    <cfRule type="containsText" priority="48" operator="containsText" aboveAverage="0" equalAverage="0" bottom="0" percent="0" rank="0" text="DESATURAZIONE" dxfId="46">
      <formula>NOT(ISERROR(SEARCH("DESATURAZIONE",O3)))</formula>
    </cfRule>
    <cfRule type="containsText" priority="49" operator="containsText" aboveAverage="0" equalAverage="0" bottom="0" percent="0" rank="0" text="CRASH" dxfId="47">
      <formula>NOT(ISERROR(SEARCH("CRASH",O3)))</formula>
    </cfRule>
  </conditionalFormatting>
  <conditionalFormatting sqref="O3:O75 O156:O7999">
    <cfRule type="containsText" priority="50" operator="containsText" aboveAverage="0" equalAverage="0" bottom="0" percent="0" rank="0" text="TRASF. FIBRA" dxfId="48">
      <formula>NOT(ISERROR(SEARCH("TRASF. FIBRA",O3)))</formula>
    </cfRule>
    <cfRule type="containsText" priority="51" operator="containsText" aboveAverage="0" equalAverage="0" bottom="0" percent="0" rank="0" text="CRASH FIBRA" dxfId="49">
      <formula>NOT(ISERROR(SEARCH("CRASH FIBRA",O3)))</formula>
    </cfRule>
    <cfRule type="containsText" priority="52" operator="containsText" aboveAverage="0" equalAverage="0" bottom="0" percent="0" rank="0" text="CRASH NG" dxfId="50">
      <formula>NOT(ISERROR(SEARCH("CRASH NG",O3)))</formula>
    </cfRule>
    <cfRule type="containsText" priority="53" operator="containsText" aboveAverage="0" equalAverage="0" bottom="0" percent="0" rank="0" text="PERMUTA" dxfId="51">
      <formula>NOT(ISERROR(SEARCH("PERMUTA",O3)))</formula>
    </cfRule>
    <cfRule type="containsText" priority="54" operator="containsText" aboveAverage="0" equalAverage="0" bottom="0" percent="0" rank="0" text="DESATURAZIONE" dxfId="52">
      <formula>NOT(ISERROR(SEARCH("DESATURAZIONE",O3)))</formula>
    </cfRule>
    <cfRule type="containsText" priority="55" operator="containsText" aboveAverage="0" equalAverage="0" bottom="0" percent="0" rank="0" text="CRASH" dxfId="53">
      <formula>NOT(ISERROR(SEARCH("CRASH",O3)))</formula>
    </cfRule>
  </conditionalFormatting>
  <conditionalFormatting sqref="S3:S75 S156:S7999">
    <cfRule type="containsText" priority="56" operator="containsText" aboveAverage="0" equalAverage="0" bottom="0" percent="0" rank="0" text="TIM BUSINESS" dxfId="54">
      <formula>NOT(ISERROR(SEARCH("TIM BUSINESS",S3)))</formula>
    </cfRule>
    <cfRule type="containsText" priority="57" operator="containsText" aboveAverage="0" equalAverage="0" bottom="0" percent="0" rank="0" text="TIM RESIDENZIALE" dxfId="55">
      <formula>NOT(ISERROR(SEARCH("TIM RESIDENZIALE",S3)))</formula>
    </cfRule>
  </conditionalFormatting>
  <conditionalFormatting sqref="M3:M75 M156:M7999">
    <cfRule type="containsText" priority="58" operator="containsText" aboveAverage="0" equalAverage="0" bottom="0" percent="0" rank="0" text="KO" dxfId="56">
      <formula>NOT(ISERROR(SEARCH("KO",M3)))</formula>
    </cfRule>
    <cfRule type="containsText" priority="59" operator="containsText" aboveAverage="0" equalAverage="0" bottom="0" percent="0" rank="0" text="OK" dxfId="57">
      <formula>NOT(ISERROR(SEARCH("OK",M3)))</formula>
    </cfRule>
    <cfRule type="containsText" priority="60" operator="containsText" aboveAverage="0" equalAverage="0" bottom="0" percent="0" rank="0" text="COMPLWR" dxfId="58">
      <formula>NOT(ISERROR(SEARCH("COMPLWR",M3)))</formula>
    </cfRule>
  </conditionalFormatting>
  <conditionalFormatting sqref="U76:U155">
    <cfRule type="containsText" priority="61" operator="containsText" aboveAverage="0" equalAverage="0" bottom="0" percent="0" rank="0" text="TRASF. FIBRA" dxfId="59">
      <formula>NOT(ISERROR(SEARCH("TRASF. FIBRA",U76)))</formula>
    </cfRule>
    <cfRule type="containsText" priority="62" operator="containsText" aboveAverage="0" equalAverage="0" bottom="0" percent="0" rank="0" text="CRASH FIBRA" dxfId="60">
      <formula>NOT(ISERROR(SEARCH("CRASH FIBRA",U76)))</formula>
    </cfRule>
    <cfRule type="containsText" priority="63" operator="containsText" aboveAverage="0" equalAverage="0" bottom="0" percent="0" rank="0" text="CRASH NG" dxfId="61">
      <formula>NOT(ISERROR(SEARCH("CRASH NG",U76)))</formula>
    </cfRule>
    <cfRule type="containsText" priority="64" operator="containsText" aboveAverage="0" equalAverage="0" bottom="0" percent="0" rank="0" text="PERMUTA" dxfId="62">
      <formula>NOT(ISERROR(SEARCH("PERMUTA",U76)))</formula>
    </cfRule>
    <cfRule type="containsText" priority="65" operator="containsText" aboveAverage="0" equalAverage="0" bottom="0" percent="0" rank="0" text="DESATURAZIONE" dxfId="63">
      <formula>NOT(ISERROR(SEARCH("DESATURAZIONE",U76)))</formula>
    </cfRule>
    <cfRule type="containsText" priority="66" operator="containsText" aboveAverage="0" equalAverage="0" bottom="0" percent="0" rank="0" text="CRASH" dxfId="64">
      <formula>NOT(ISERROR(SEARCH("CRASH",U76)))</formula>
    </cfRule>
  </conditionalFormatting>
  <conditionalFormatting sqref="U76:U155">
    <cfRule type="containsText" priority="67" operator="containsText" aboveAverage="0" equalAverage="0" bottom="0" percent="0" rank="0" text="TRASF. FIBRA" dxfId="65">
      <formula>NOT(ISERROR(SEARCH("TRASF. FIBRA",U76)))</formula>
    </cfRule>
    <cfRule type="containsText" priority="68" operator="containsText" aboveAverage="0" equalAverage="0" bottom="0" percent="0" rank="0" text="CRASH FIBRA" dxfId="66">
      <formula>NOT(ISERROR(SEARCH("CRASH FIBRA",U76)))</formula>
    </cfRule>
    <cfRule type="containsText" priority="69" operator="containsText" aboveAverage="0" equalAverage="0" bottom="0" percent="0" rank="0" text="CRASH NG" dxfId="67">
      <formula>NOT(ISERROR(SEARCH("CRASH NG",U76)))</formula>
    </cfRule>
    <cfRule type="containsText" priority="70" operator="containsText" aboveAverage="0" equalAverage="0" bottom="0" percent="0" rank="0" text="PERMUTA" dxfId="68">
      <formula>NOT(ISERROR(SEARCH("PERMUTA",U76)))</formula>
    </cfRule>
    <cfRule type="containsText" priority="71" operator="containsText" aboveAverage="0" equalAverage="0" bottom="0" percent="0" rank="0" text="DESATURAZIONE" dxfId="69">
      <formula>NOT(ISERROR(SEARCH("DESATURAZIONE",U76)))</formula>
    </cfRule>
    <cfRule type="containsText" priority="72" operator="containsText" aboveAverage="0" equalAverage="0" bottom="0" percent="0" rank="0" text="CRASH" dxfId="70">
      <formula>NOT(ISERROR(SEARCH("CRASH",U76)))</formula>
    </cfRule>
  </conditionalFormatting>
  <conditionalFormatting sqref="O76:O155">
    <cfRule type="containsText" priority="73" operator="containsText" aboveAverage="0" equalAverage="0" bottom="0" percent="0" rank="0" text="TRASF. FIBRA" dxfId="71">
      <formula>NOT(ISERROR(SEARCH("TRASF. FIBRA",O76)))</formula>
    </cfRule>
    <cfRule type="containsText" priority="74" operator="containsText" aboveAverage="0" equalAverage="0" bottom="0" percent="0" rank="0" text="CRASH FIBRA" dxfId="72">
      <formula>NOT(ISERROR(SEARCH("CRASH FIBRA",O76)))</formula>
    </cfRule>
    <cfRule type="containsText" priority="75" operator="containsText" aboveAverage="0" equalAverage="0" bottom="0" percent="0" rank="0" text="CRASH NG" dxfId="73">
      <formula>NOT(ISERROR(SEARCH("CRASH NG",O76)))</formula>
    </cfRule>
    <cfRule type="containsText" priority="76" operator="containsText" aboveAverage="0" equalAverage="0" bottom="0" percent="0" rank="0" text="PERMUTA" dxfId="74">
      <formula>NOT(ISERROR(SEARCH("PERMUTA",O76)))</formula>
    </cfRule>
    <cfRule type="containsText" priority="77" operator="containsText" aboveAverage="0" equalAverage="0" bottom="0" percent="0" rank="0" text="DESATURAZIONE" dxfId="75">
      <formula>NOT(ISERROR(SEARCH("DESATURAZIONE",O76)))</formula>
    </cfRule>
    <cfRule type="containsText" priority="78" operator="containsText" aboveAverage="0" equalAverage="0" bottom="0" percent="0" rank="0" text="CRASH" dxfId="76">
      <formula>NOT(ISERROR(SEARCH("CRASH",O76)))</formula>
    </cfRule>
  </conditionalFormatting>
  <conditionalFormatting sqref="O76:O155">
    <cfRule type="containsText" priority="79" operator="containsText" aboveAverage="0" equalAverage="0" bottom="0" percent="0" rank="0" text="TRASF. FIBRA" dxfId="77">
      <formula>NOT(ISERROR(SEARCH("TRASF. FIBRA",O76)))</formula>
    </cfRule>
    <cfRule type="containsText" priority="80" operator="containsText" aboveAverage="0" equalAverage="0" bottom="0" percent="0" rank="0" text="CRASH FIBRA" dxfId="78">
      <formula>NOT(ISERROR(SEARCH("CRASH FIBRA",O76)))</formula>
    </cfRule>
    <cfRule type="containsText" priority="81" operator="containsText" aboveAverage="0" equalAverage="0" bottom="0" percent="0" rank="0" text="CRASH NG" dxfId="79">
      <formula>NOT(ISERROR(SEARCH("CRASH NG",O76)))</formula>
    </cfRule>
    <cfRule type="containsText" priority="82" operator="containsText" aboveAverage="0" equalAverage="0" bottom="0" percent="0" rank="0" text="PERMUTA" dxfId="80">
      <formula>NOT(ISERROR(SEARCH("PERMUTA",O76)))</formula>
    </cfRule>
    <cfRule type="containsText" priority="83" operator="containsText" aboveAverage="0" equalAverage="0" bottom="0" percent="0" rank="0" text="DESATURAZIONE" dxfId="81">
      <formula>NOT(ISERROR(SEARCH("DESATURAZIONE",O76)))</formula>
    </cfRule>
    <cfRule type="containsText" priority="84" operator="containsText" aboveAverage="0" equalAverage="0" bottom="0" percent="0" rank="0" text="CRASH" dxfId="82">
      <formula>NOT(ISERROR(SEARCH("CRASH",O76)))</formula>
    </cfRule>
  </conditionalFormatting>
  <conditionalFormatting sqref="S76:S155">
    <cfRule type="containsText" priority="85" operator="containsText" aboveAverage="0" equalAverage="0" bottom="0" percent="0" rank="0" text="TIM BUSINESS" dxfId="83">
      <formula>NOT(ISERROR(SEARCH("TIM BUSINESS",S76)))</formula>
    </cfRule>
    <cfRule type="containsText" priority="86" operator="containsText" aboveAverage="0" equalAverage="0" bottom="0" percent="0" rank="0" text="TIM RESIDENZIALE" dxfId="84">
      <formula>NOT(ISERROR(SEARCH("TIM RESIDENZIALE",S76)))</formula>
    </cfRule>
  </conditionalFormatting>
  <conditionalFormatting sqref="M76:M155">
    <cfRule type="containsText" priority="87" operator="containsText" aboveAverage="0" equalAverage="0" bottom="0" percent="0" rank="0" text="KO" dxfId="85">
      <formula>NOT(ISERROR(SEARCH("KO",M76)))</formula>
    </cfRule>
    <cfRule type="containsText" priority="88" operator="containsText" aboveAverage="0" equalAverage="0" bottom="0" percent="0" rank="0" text="OK" dxfId="86">
      <formula>NOT(ISERROR(SEARCH("OK",M76)))</formula>
    </cfRule>
    <cfRule type="containsText" priority="89" operator="containsText" aboveAverage="0" equalAverage="0" bottom="0" percent="0" rank="0" text="COMPLWR" dxfId="87">
      <formula>NOT(ISERROR(SEARCH("COMPLWR",M76)))</formula>
    </cfRule>
  </conditionalFormatting>
  <printOptions headings="false" gridLines="false" gridLinesSet="true" horizontalCentered="true" verticalCentered="false"/>
  <pageMargins left="0" right="0" top="0" bottom="0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000000"/>
    <pageSetUpPr fitToPage="false"/>
  </sheetPr>
  <dimension ref="A1:AA2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59375" defaultRowHeight="15.75" zeroHeight="false" outlineLevelRow="0" outlineLevelCol="0"/>
  <cols>
    <col collapsed="false" customWidth="true" hidden="false" outlineLevel="0" max="2" min="2" style="60" width="13.71"/>
    <col collapsed="false" customWidth="true" hidden="false" outlineLevel="0" max="3" min="3" style="0" width="16"/>
    <col collapsed="false" customWidth="true" hidden="false" outlineLevel="0" max="5" min="5" style="60" width="13.71"/>
    <col collapsed="false" customWidth="true" hidden="false" outlineLevel="0" max="6" min="6" style="61" width="16"/>
    <col collapsed="false" customWidth="false" hidden="false" outlineLevel="0" max="7" min="7" style="1" width="8.85"/>
    <col collapsed="false" customWidth="true" hidden="false" outlineLevel="0" max="8" min="8" style="0" width="6"/>
    <col collapsed="false" customWidth="true" hidden="false" outlineLevel="0" max="9" min="9" style="0" width="13"/>
    <col collapsed="false" customWidth="true" hidden="false" outlineLevel="0" max="11" min="11" style="0" width="10.14"/>
    <col collapsed="false" customWidth="true" hidden="false" outlineLevel="0" max="12" min="12" style="0" width="6.85"/>
    <col collapsed="false" customWidth="true" hidden="false" outlineLevel="0" max="13" min="13" style="0" width="21.28"/>
    <col collapsed="false" customWidth="true" hidden="false" outlineLevel="0" max="16" min="16" style="0" width="20.14"/>
    <col collapsed="false" customWidth="true" hidden="false" outlineLevel="0" max="20" min="20" style="0" width="2.28"/>
    <col collapsed="false" customWidth="true" hidden="false" outlineLevel="0" max="23" min="23" style="0" width="6"/>
    <col collapsed="false" customWidth="true" hidden="false" outlineLevel="0" max="25" min="25" style="0" width="13.43"/>
    <col collapsed="false" customWidth="true" hidden="false" outlineLevel="0" max="26" min="26" style="1" width="6.28"/>
    <col collapsed="false" customWidth="true" hidden="false" outlineLevel="0" max="27" min="27" style="0" width="125.72"/>
  </cols>
  <sheetData>
    <row r="1" customFormat="false" ht="12.6" hidden="false" customHeight="true" outlineLevel="0" collapsed="false">
      <c r="B1" s="62" t="s">
        <v>2437</v>
      </c>
      <c r="C1" s="62" t="s">
        <v>2271</v>
      </c>
      <c r="E1" s="62" t="s">
        <v>2437</v>
      </c>
      <c r="F1" s="63" t="s">
        <v>2277</v>
      </c>
      <c r="H1" s="64" t="s">
        <v>2438</v>
      </c>
      <c r="I1" s="64" t="s">
        <v>2438</v>
      </c>
      <c r="K1" s="65" t="s">
        <v>2439</v>
      </c>
      <c r="L1" s="66" t="s">
        <v>2440</v>
      </c>
      <c r="M1" s="67" t="s">
        <v>2441</v>
      </c>
      <c r="O1" s="68" t="s">
        <v>2438</v>
      </c>
      <c r="P1" s="68" t="s">
        <v>2438</v>
      </c>
      <c r="Q1" s="68" t="s">
        <v>2438</v>
      </c>
      <c r="S1" s="68" t="s">
        <v>2438</v>
      </c>
      <c r="T1" s="68" t="s">
        <v>2438</v>
      </c>
      <c r="V1" s="68" t="s">
        <v>2438</v>
      </c>
      <c r="W1" s="0" t="s">
        <v>2438</v>
      </c>
      <c r="Y1" s="69" t="s">
        <v>2442</v>
      </c>
      <c r="Z1" s="69" t="s">
        <v>2443</v>
      </c>
      <c r="AA1" s="69" t="s">
        <v>2444</v>
      </c>
    </row>
    <row r="2" customFormat="false" ht="15" hidden="false" customHeight="true" outlineLevel="0" collapsed="false">
      <c r="A2" s="70"/>
      <c r="B2" s="71" t="s">
        <v>2445</v>
      </c>
      <c r="C2" s="72" t="s">
        <v>2446</v>
      </c>
      <c r="D2" s="64"/>
      <c r="E2" s="71" t="s">
        <v>2445</v>
      </c>
      <c r="F2" s="73"/>
      <c r="G2" s="64"/>
      <c r="H2" s="74" t="s">
        <v>2447</v>
      </c>
      <c r="I2" s="75" t="s">
        <v>2284</v>
      </c>
      <c r="J2" s="70"/>
      <c r="K2" s="76" t="s">
        <v>2448</v>
      </c>
      <c r="L2" s="77" t="s">
        <v>2449</v>
      </c>
      <c r="M2" s="78" t="s">
        <v>2450</v>
      </c>
      <c r="N2" s="70"/>
      <c r="O2" s="79" t="s">
        <v>2451</v>
      </c>
      <c r="P2" s="72" t="s">
        <v>2282</v>
      </c>
      <c r="Q2" s="75" t="s">
        <v>2452</v>
      </c>
      <c r="R2" s="70"/>
      <c r="S2" s="79" t="s">
        <v>2451</v>
      </c>
      <c r="T2" s="75" t="s">
        <v>2257</v>
      </c>
      <c r="V2" s="80" t="s">
        <v>2453</v>
      </c>
      <c r="W2" s="75" t="s">
        <v>2454</v>
      </c>
      <c r="Y2" s="81" t="s">
        <v>322</v>
      </c>
      <c r="Z2" s="81" t="s">
        <v>2455</v>
      </c>
      <c r="AA2" s="82" t="s">
        <v>2456</v>
      </c>
    </row>
    <row r="3" customFormat="false" ht="15" hidden="false" customHeight="true" outlineLevel="0" collapsed="false">
      <c r="A3" s="70"/>
      <c r="B3" s="71" t="s">
        <v>2457</v>
      </c>
      <c r="C3" s="72" t="s">
        <v>2458</v>
      </c>
      <c r="D3" s="64"/>
      <c r="E3" s="71" t="s">
        <v>2457</v>
      </c>
      <c r="F3" s="73"/>
      <c r="G3" s="64"/>
      <c r="H3" s="83" t="s">
        <v>2459</v>
      </c>
      <c r="I3" s="75" t="s">
        <v>2460</v>
      </c>
      <c r="J3" s="70"/>
      <c r="K3" s="76" t="s">
        <v>2461</v>
      </c>
      <c r="L3" s="77" t="s">
        <v>2449</v>
      </c>
      <c r="M3" s="78" t="s">
        <v>2462</v>
      </c>
      <c r="N3" s="70"/>
      <c r="O3" s="79" t="s">
        <v>2463</v>
      </c>
      <c r="P3" s="84" t="s">
        <v>2282</v>
      </c>
      <c r="Q3" s="75" t="s">
        <v>2464</v>
      </c>
      <c r="R3" s="70"/>
      <c r="S3" s="85" t="s">
        <v>2463</v>
      </c>
      <c r="T3" s="86" t="s">
        <v>2257</v>
      </c>
      <c r="V3" s="87" t="s">
        <v>2465</v>
      </c>
      <c r="W3" s="88" t="s">
        <v>213</v>
      </c>
      <c r="Y3" s="81" t="s">
        <v>2466</v>
      </c>
      <c r="Z3" s="81" t="s">
        <v>2455</v>
      </c>
      <c r="AA3" s="82" t="s">
        <v>2467</v>
      </c>
    </row>
    <row r="4" customFormat="false" ht="15" hidden="false" customHeight="true" outlineLevel="0" collapsed="false">
      <c r="A4" s="70"/>
      <c r="B4" s="79" t="s">
        <v>338</v>
      </c>
      <c r="C4" s="72" t="s">
        <v>2296</v>
      </c>
      <c r="D4" s="64"/>
      <c r="E4" s="79" t="s">
        <v>338</v>
      </c>
      <c r="F4" s="73" t="n">
        <v>141.827272727273</v>
      </c>
      <c r="G4" s="64"/>
      <c r="H4" s="83" t="s">
        <v>213</v>
      </c>
      <c r="I4" s="75" t="s">
        <v>2284</v>
      </c>
      <c r="J4" s="70"/>
      <c r="K4" s="76" t="s">
        <v>2468</v>
      </c>
      <c r="L4" s="77" t="s">
        <v>2449</v>
      </c>
      <c r="M4" s="78" t="s">
        <v>2469</v>
      </c>
      <c r="N4" s="70"/>
      <c r="O4" s="79" t="s">
        <v>2470</v>
      </c>
      <c r="P4" s="72" t="s">
        <v>2282</v>
      </c>
      <c r="Q4" s="75" t="s">
        <v>2471</v>
      </c>
      <c r="R4" s="70"/>
      <c r="S4" s="85" t="s">
        <v>2470</v>
      </c>
      <c r="T4" s="86" t="s">
        <v>2257</v>
      </c>
      <c r="V4" s="89" t="s">
        <v>2472</v>
      </c>
      <c r="W4" s="88" t="s">
        <v>213</v>
      </c>
      <c r="Y4" s="81" t="s">
        <v>2473</v>
      </c>
      <c r="Z4" s="81" t="s">
        <v>2455</v>
      </c>
      <c r="AA4" s="82" t="s">
        <v>2474</v>
      </c>
    </row>
    <row r="5" customFormat="false" ht="15" hidden="false" customHeight="true" outlineLevel="0" collapsed="false">
      <c r="A5" s="70"/>
      <c r="B5" s="79" t="s">
        <v>2463</v>
      </c>
      <c r="C5" s="72" t="s">
        <v>2296</v>
      </c>
      <c r="D5" s="64"/>
      <c r="E5" s="79" t="s">
        <v>2463</v>
      </c>
      <c r="F5" s="73"/>
      <c r="G5" s="64"/>
      <c r="H5" s="83" t="s">
        <v>2475</v>
      </c>
      <c r="I5" s="75" t="s">
        <v>2476</v>
      </c>
      <c r="J5" s="70"/>
      <c r="K5" s="76" t="s">
        <v>2477</v>
      </c>
      <c r="L5" s="77" t="s">
        <v>2449</v>
      </c>
      <c r="M5" s="78" t="s">
        <v>2478</v>
      </c>
      <c r="N5" s="70"/>
      <c r="O5" s="79" t="s">
        <v>2479</v>
      </c>
      <c r="P5" s="72" t="s">
        <v>2282</v>
      </c>
      <c r="Q5" s="75" t="s">
        <v>2480</v>
      </c>
      <c r="R5" s="70"/>
      <c r="S5" s="85" t="s">
        <v>2479</v>
      </c>
      <c r="T5" s="86" t="s">
        <v>2257</v>
      </c>
      <c r="V5" s="89" t="s">
        <v>2481</v>
      </c>
      <c r="W5" s="88" t="s">
        <v>213</v>
      </c>
      <c r="Y5" s="81" t="s">
        <v>2482</v>
      </c>
      <c r="Z5" s="81" t="s">
        <v>2455</v>
      </c>
      <c r="AA5" s="82" t="s">
        <v>2483</v>
      </c>
    </row>
    <row r="6" customFormat="false" ht="15" hidden="false" customHeight="true" outlineLevel="0" collapsed="false">
      <c r="A6" s="70"/>
      <c r="B6" s="79" t="s">
        <v>2470</v>
      </c>
      <c r="C6" s="72" t="s">
        <v>2296</v>
      </c>
      <c r="D6" s="64"/>
      <c r="E6" s="79" t="s">
        <v>2470</v>
      </c>
      <c r="F6" s="73" t="n">
        <v>124.82</v>
      </c>
      <c r="G6" s="64"/>
      <c r="H6" s="83" t="s">
        <v>2484</v>
      </c>
      <c r="I6" s="75" t="s">
        <v>2485</v>
      </c>
      <c r="J6" s="70"/>
      <c r="K6" s="76" t="s">
        <v>2486</v>
      </c>
      <c r="L6" s="77" t="s">
        <v>2449</v>
      </c>
      <c r="M6" s="78" t="s">
        <v>2487</v>
      </c>
      <c r="N6" s="70"/>
      <c r="O6" s="79" t="s">
        <v>2488</v>
      </c>
      <c r="P6" s="72" t="s">
        <v>2282</v>
      </c>
      <c r="Q6" s="75" t="s">
        <v>2489</v>
      </c>
      <c r="R6" s="70"/>
      <c r="S6" s="85" t="s">
        <v>2488</v>
      </c>
      <c r="T6" s="86" t="s">
        <v>2257</v>
      </c>
      <c r="V6" s="89" t="s">
        <v>2490</v>
      </c>
      <c r="W6" s="88" t="s">
        <v>213</v>
      </c>
      <c r="Y6" s="1"/>
      <c r="AA6" s="1"/>
    </row>
    <row r="7" customFormat="false" ht="15" hidden="false" customHeight="true" outlineLevel="0" collapsed="false">
      <c r="A7" s="70"/>
      <c r="B7" s="79" t="s">
        <v>2479</v>
      </c>
      <c r="C7" s="72" t="s">
        <v>2296</v>
      </c>
      <c r="D7" s="64"/>
      <c r="E7" s="79" t="s">
        <v>2479</v>
      </c>
      <c r="F7" s="73" t="n">
        <v>172.52</v>
      </c>
      <c r="G7" s="64"/>
      <c r="H7" s="83" t="s">
        <v>2491</v>
      </c>
      <c r="I7" s="75" t="s">
        <v>2492</v>
      </c>
      <c r="J7" s="70"/>
      <c r="K7" s="76" t="s">
        <v>2493</v>
      </c>
      <c r="L7" s="77" t="s">
        <v>2449</v>
      </c>
      <c r="M7" s="78" t="s">
        <v>2494</v>
      </c>
      <c r="N7" s="70"/>
      <c r="O7" s="79" t="s">
        <v>2495</v>
      </c>
      <c r="P7" s="72" t="s">
        <v>2282</v>
      </c>
      <c r="Q7" s="75" t="s">
        <v>2496</v>
      </c>
      <c r="R7" s="70"/>
      <c r="S7" s="85" t="s">
        <v>2495</v>
      </c>
      <c r="T7" s="86" t="s">
        <v>2257</v>
      </c>
      <c r="V7" s="89" t="s">
        <v>2497</v>
      </c>
      <c r="W7" s="88" t="s">
        <v>213</v>
      </c>
      <c r="Y7" s="1"/>
      <c r="AA7" s="90" t="s">
        <v>2498</v>
      </c>
    </row>
    <row r="8" customFormat="false" ht="15" hidden="false" customHeight="true" outlineLevel="0" collapsed="false">
      <c r="A8" s="70"/>
      <c r="B8" s="79" t="s">
        <v>2472</v>
      </c>
      <c r="C8" s="72" t="s">
        <v>2296</v>
      </c>
      <c r="D8" s="64"/>
      <c r="E8" s="79" t="s">
        <v>2472</v>
      </c>
      <c r="F8" s="73"/>
      <c r="G8" s="64"/>
      <c r="H8" s="83" t="s">
        <v>2499</v>
      </c>
      <c r="I8" s="75" t="s">
        <v>2500</v>
      </c>
      <c r="J8" s="70"/>
      <c r="K8" s="76" t="s">
        <v>2501</v>
      </c>
      <c r="L8" s="77" t="s">
        <v>2449</v>
      </c>
      <c r="M8" s="78" t="s">
        <v>2502</v>
      </c>
      <c r="N8" s="70"/>
      <c r="O8" s="79" t="s">
        <v>2503</v>
      </c>
      <c r="P8" s="72" t="s">
        <v>2282</v>
      </c>
      <c r="Q8" s="75" t="s">
        <v>2504</v>
      </c>
      <c r="R8" s="70"/>
      <c r="S8" s="85" t="s">
        <v>2503</v>
      </c>
      <c r="T8" s="86" t="s">
        <v>2257</v>
      </c>
      <c r="V8" s="89" t="s">
        <v>2505</v>
      </c>
      <c r="W8" s="88" t="s">
        <v>213</v>
      </c>
      <c r="Y8" s="1"/>
      <c r="AA8" s="90" t="s">
        <v>2506</v>
      </c>
    </row>
    <row r="9" customFormat="false" ht="15" hidden="false" customHeight="true" outlineLevel="0" collapsed="false">
      <c r="A9" s="70"/>
      <c r="B9" s="79" t="s">
        <v>2488</v>
      </c>
      <c r="C9" s="72" t="s">
        <v>2296</v>
      </c>
      <c r="D9" s="64"/>
      <c r="E9" s="79" t="s">
        <v>2488</v>
      </c>
      <c r="F9" s="73"/>
      <c r="G9" s="64"/>
      <c r="H9" s="83" t="s">
        <v>2507</v>
      </c>
      <c r="I9" s="75" t="s">
        <v>2508</v>
      </c>
      <c r="J9" s="70"/>
      <c r="K9" s="76" t="s">
        <v>2509</v>
      </c>
      <c r="L9" s="77" t="s">
        <v>2449</v>
      </c>
      <c r="M9" s="78" t="s">
        <v>2510</v>
      </c>
      <c r="N9" s="70"/>
      <c r="O9" s="79" t="s">
        <v>2511</v>
      </c>
      <c r="P9" s="72" t="s">
        <v>2282</v>
      </c>
      <c r="Q9" s="75" t="s">
        <v>2512</v>
      </c>
      <c r="R9" s="70"/>
      <c r="S9" s="85" t="s">
        <v>2511</v>
      </c>
      <c r="T9" s="86" t="s">
        <v>2257</v>
      </c>
      <c r="V9" s="89" t="s">
        <v>2513</v>
      </c>
      <c r="W9" s="88" t="s">
        <v>213</v>
      </c>
      <c r="AA9" s="91"/>
    </row>
    <row r="10" customFormat="false" ht="15" hidden="false" customHeight="true" outlineLevel="0" collapsed="false">
      <c r="A10" s="70"/>
      <c r="B10" s="79" t="s">
        <v>2495</v>
      </c>
      <c r="C10" s="72" t="s">
        <v>2296</v>
      </c>
      <c r="D10" s="64"/>
      <c r="E10" s="79" t="s">
        <v>2495</v>
      </c>
      <c r="F10" s="73"/>
      <c r="G10" s="64"/>
      <c r="H10" s="83" t="s">
        <v>387</v>
      </c>
      <c r="I10" s="75" t="s">
        <v>1147</v>
      </c>
      <c r="J10" s="70"/>
      <c r="K10" s="76" t="s">
        <v>2514</v>
      </c>
      <c r="L10" s="77" t="s">
        <v>2449</v>
      </c>
      <c r="M10" s="78" t="s">
        <v>2515</v>
      </c>
      <c r="N10" s="70"/>
      <c r="O10" s="92" t="s">
        <v>190</v>
      </c>
      <c r="P10" s="72" t="s">
        <v>2282</v>
      </c>
      <c r="Q10" s="75" t="s">
        <v>2516</v>
      </c>
      <c r="R10" s="70"/>
      <c r="S10" s="93" t="s">
        <v>190</v>
      </c>
      <c r="T10" s="86" t="s">
        <v>2257</v>
      </c>
      <c r="V10" s="89" t="s">
        <v>338</v>
      </c>
      <c r="W10" s="88" t="s">
        <v>213</v>
      </c>
    </row>
    <row r="11" customFormat="false" ht="15" hidden="false" customHeight="true" outlineLevel="0" collapsed="false">
      <c r="A11" s="70"/>
      <c r="B11" s="79" t="s">
        <v>2490</v>
      </c>
      <c r="C11" s="72" t="s">
        <v>2296</v>
      </c>
      <c r="D11" s="64"/>
      <c r="E11" s="79" t="s">
        <v>2490</v>
      </c>
      <c r="F11" s="73" t="n">
        <v>142.341176470588</v>
      </c>
      <c r="G11" s="64"/>
      <c r="H11" s="83" t="s">
        <v>2517</v>
      </c>
      <c r="I11" s="75" t="s">
        <v>2518</v>
      </c>
      <c r="J11" s="70"/>
      <c r="K11" s="76" t="s">
        <v>2519</v>
      </c>
      <c r="L11" s="77" t="s">
        <v>2449</v>
      </c>
      <c r="M11" s="78" t="s">
        <v>2520</v>
      </c>
      <c r="N11" s="70"/>
      <c r="O11" s="92" t="s">
        <v>306</v>
      </c>
      <c r="P11" s="72" t="s">
        <v>2282</v>
      </c>
      <c r="Q11" s="75" t="s">
        <v>2521</v>
      </c>
      <c r="R11" s="70"/>
      <c r="S11" s="93" t="s">
        <v>306</v>
      </c>
      <c r="T11" s="86" t="s">
        <v>2257</v>
      </c>
      <c r="V11" s="89" t="s">
        <v>2522</v>
      </c>
      <c r="W11" s="88" t="s">
        <v>213</v>
      </c>
    </row>
    <row r="12" customFormat="false" ht="15" hidden="false" customHeight="true" outlineLevel="0" collapsed="false">
      <c r="A12" s="70"/>
      <c r="B12" s="79" t="s">
        <v>2497</v>
      </c>
      <c r="C12" s="72" t="s">
        <v>2296</v>
      </c>
      <c r="D12" s="64"/>
      <c r="E12" s="79" t="s">
        <v>2497</v>
      </c>
      <c r="F12" s="73"/>
      <c r="G12" s="64"/>
      <c r="H12" s="83" t="s">
        <v>2454</v>
      </c>
      <c r="I12" s="75" t="s">
        <v>2523</v>
      </c>
      <c r="J12" s="70"/>
      <c r="K12" s="76" t="s">
        <v>2524</v>
      </c>
      <c r="L12" s="77" t="s">
        <v>2449</v>
      </c>
      <c r="M12" s="78" t="s">
        <v>2525</v>
      </c>
      <c r="N12" s="70"/>
      <c r="O12" s="94" t="s">
        <v>2526</v>
      </c>
      <c r="P12" s="72" t="s">
        <v>2282</v>
      </c>
      <c r="Q12" s="75" t="s">
        <v>2527</v>
      </c>
      <c r="R12" s="70"/>
      <c r="S12" s="95" t="s">
        <v>2526</v>
      </c>
      <c r="T12" s="86" t="s">
        <v>2257</v>
      </c>
      <c r="V12" s="89" t="s">
        <v>2528</v>
      </c>
      <c r="W12" s="88" t="s">
        <v>2454</v>
      </c>
    </row>
    <row r="13" customFormat="false" ht="15" hidden="false" customHeight="true" outlineLevel="0" collapsed="false">
      <c r="A13" s="70"/>
      <c r="B13" s="79" t="s">
        <v>2513</v>
      </c>
      <c r="C13" s="72" t="s">
        <v>2296</v>
      </c>
      <c r="D13" s="64"/>
      <c r="E13" s="79" t="s">
        <v>2513</v>
      </c>
      <c r="F13" s="73"/>
      <c r="G13" s="64"/>
      <c r="H13" s="83" t="s">
        <v>2529</v>
      </c>
      <c r="I13" s="75" t="s">
        <v>2530</v>
      </c>
      <c r="J13" s="70"/>
      <c r="K13" s="76" t="s">
        <v>2531</v>
      </c>
      <c r="L13" s="77" t="s">
        <v>2449</v>
      </c>
      <c r="M13" s="78" t="s">
        <v>2532</v>
      </c>
      <c r="N13" s="70"/>
      <c r="O13" s="94" t="s">
        <v>2533</v>
      </c>
      <c r="P13" s="72" t="s">
        <v>2282</v>
      </c>
      <c r="Q13" s="75" t="s">
        <v>2527</v>
      </c>
      <c r="R13" s="70"/>
      <c r="S13" s="95" t="s">
        <v>2533</v>
      </c>
      <c r="T13" s="86" t="s">
        <v>2257</v>
      </c>
      <c r="V13" s="89" t="s">
        <v>2534</v>
      </c>
      <c r="W13" s="88" t="s">
        <v>213</v>
      </c>
    </row>
    <row r="14" customFormat="false" ht="15" hidden="false" customHeight="true" outlineLevel="0" collapsed="false">
      <c r="A14" s="64"/>
      <c r="B14" s="79" t="s">
        <v>2535</v>
      </c>
      <c r="C14" s="72" t="s">
        <v>2296</v>
      </c>
      <c r="D14" s="64"/>
      <c r="E14" s="79" t="s">
        <v>2535</v>
      </c>
      <c r="F14" s="73" t="n">
        <v>149.73</v>
      </c>
      <c r="G14" s="64"/>
      <c r="H14" s="83" t="s">
        <v>2536</v>
      </c>
      <c r="I14" s="75" t="s">
        <v>2537</v>
      </c>
      <c r="J14" s="70"/>
      <c r="K14" s="76" t="s">
        <v>2538</v>
      </c>
      <c r="L14" s="77" t="s">
        <v>2449</v>
      </c>
      <c r="M14" s="78" t="s">
        <v>2539</v>
      </c>
      <c r="N14" s="70"/>
      <c r="O14" s="94" t="s">
        <v>2540</v>
      </c>
      <c r="P14" s="72" t="s">
        <v>2282</v>
      </c>
      <c r="Q14" s="75" t="s">
        <v>2527</v>
      </c>
      <c r="R14" s="70"/>
      <c r="S14" s="95" t="s">
        <v>2540</v>
      </c>
      <c r="T14" s="86" t="s">
        <v>2257</v>
      </c>
      <c r="V14" s="89" t="s">
        <v>2541</v>
      </c>
      <c r="W14" s="88" t="s">
        <v>213</v>
      </c>
    </row>
    <row r="15" customFormat="false" ht="15" hidden="false" customHeight="true" outlineLevel="0" collapsed="false">
      <c r="A15" s="64"/>
      <c r="B15" s="79" t="s">
        <v>2542</v>
      </c>
      <c r="C15" s="72" t="s">
        <v>2296</v>
      </c>
      <c r="D15" s="64"/>
      <c r="E15" s="79" t="s">
        <v>2542</v>
      </c>
      <c r="F15" s="73"/>
      <c r="G15" s="64"/>
      <c r="H15" s="83" t="s">
        <v>2543</v>
      </c>
      <c r="I15" s="75" t="s">
        <v>2544</v>
      </c>
      <c r="J15" s="70"/>
      <c r="K15" s="76" t="s">
        <v>2545</v>
      </c>
      <c r="L15" s="77" t="s">
        <v>2449</v>
      </c>
      <c r="M15" s="78" t="s">
        <v>2546</v>
      </c>
      <c r="N15" s="70"/>
      <c r="O15" s="79" t="s">
        <v>2451</v>
      </c>
      <c r="P15" s="72" t="s">
        <v>2547</v>
      </c>
      <c r="Q15" s="75" t="s">
        <v>2452</v>
      </c>
      <c r="R15" s="70"/>
      <c r="S15" s="85" t="s">
        <v>2451</v>
      </c>
      <c r="T15" s="86" t="s">
        <v>2257</v>
      </c>
      <c r="V15" s="89" t="s">
        <v>1979</v>
      </c>
      <c r="W15" s="88" t="s">
        <v>213</v>
      </c>
    </row>
    <row r="16" customFormat="false" ht="15" hidden="false" customHeight="true" outlineLevel="0" collapsed="false">
      <c r="A16" s="64"/>
      <c r="B16" s="79" t="s">
        <v>2453</v>
      </c>
      <c r="C16" s="72" t="s">
        <v>2296</v>
      </c>
      <c r="D16" s="64"/>
      <c r="E16" s="79" t="s">
        <v>2453</v>
      </c>
      <c r="F16" s="73"/>
      <c r="G16" s="64"/>
      <c r="H16" s="83" t="s">
        <v>2548</v>
      </c>
      <c r="I16" s="75" t="s">
        <v>2549</v>
      </c>
      <c r="J16" s="70"/>
      <c r="K16" s="76" t="s">
        <v>2550</v>
      </c>
      <c r="L16" s="77" t="s">
        <v>2449</v>
      </c>
      <c r="M16" s="78" t="s">
        <v>2551</v>
      </c>
      <c r="N16" s="70"/>
      <c r="O16" s="79" t="s">
        <v>2463</v>
      </c>
      <c r="P16" s="72" t="s">
        <v>2547</v>
      </c>
      <c r="Q16" s="75" t="s">
        <v>2464</v>
      </c>
      <c r="R16" s="70"/>
      <c r="S16" s="85" t="s">
        <v>2463</v>
      </c>
      <c r="T16" s="86" t="s">
        <v>2257</v>
      </c>
      <c r="V16" s="89" t="s">
        <v>2552</v>
      </c>
      <c r="W16" s="88" t="s">
        <v>2454</v>
      </c>
    </row>
    <row r="17" customFormat="false" ht="15" hidden="false" customHeight="true" outlineLevel="0" collapsed="false">
      <c r="A17" s="64"/>
      <c r="B17" s="79" t="s">
        <v>2505</v>
      </c>
      <c r="C17" s="72" t="s">
        <v>2296</v>
      </c>
      <c r="D17" s="64"/>
      <c r="E17" s="79" t="s">
        <v>2505</v>
      </c>
      <c r="F17" s="73"/>
      <c r="G17" s="64"/>
      <c r="H17" s="83" t="s">
        <v>2553</v>
      </c>
      <c r="I17" s="75" t="s">
        <v>2554</v>
      </c>
      <c r="J17" s="70"/>
      <c r="K17" s="76" t="s">
        <v>2555</v>
      </c>
      <c r="L17" s="77" t="s">
        <v>2449</v>
      </c>
      <c r="M17" s="78" t="s">
        <v>2556</v>
      </c>
      <c r="N17" s="70"/>
      <c r="O17" s="79" t="s">
        <v>2528</v>
      </c>
      <c r="P17" s="72" t="s">
        <v>2547</v>
      </c>
      <c r="Q17" s="75" t="s">
        <v>2557</v>
      </c>
      <c r="R17" s="70"/>
      <c r="S17" s="85" t="s">
        <v>2528</v>
      </c>
      <c r="T17" s="86" t="s">
        <v>2257</v>
      </c>
      <c r="V17" s="89" t="s">
        <v>235</v>
      </c>
      <c r="W17" s="88" t="s">
        <v>2454</v>
      </c>
    </row>
    <row r="18" customFormat="false" ht="15" hidden="false" customHeight="true" outlineLevel="0" collapsed="false">
      <c r="A18" s="64"/>
      <c r="B18" s="79" t="s">
        <v>2558</v>
      </c>
      <c r="C18" s="72" t="s">
        <v>2296</v>
      </c>
      <c r="D18" s="64"/>
      <c r="E18" s="79" t="s">
        <v>2558</v>
      </c>
      <c r="F18" s="73"/>
      <c r="G18" s="64"/>
      <c r="H18" s="83" t="s">
        <v>2559</v>
      </c>
      <c r="I18" s="75" t="s">
        <v>2560</v>
      </c>
      <c r="J18" s="70"/>
      <c r="K18" s="76" t="s">
        <v>2561</v>
      </c>
      <c r="L18" s="77" t="s">
        <v>2449</v>
      </c>
      <c r="M18" s="78" t="s">
        <v>2562</v>
      </c>
      <c r="N18" s="70"/>
      <c r="O18" s="79" t="s">
        <v>2563</v>
      </c>
      <c r="P18" s="72" t="s">
        <v>2547</v>
      </c>
      <c r="Q18" s="75" t="s">
        <v>2564</v>
      </c>
      <c r="R18" s="70"/>
      <c r="S18" s="85" t="s">
        <v>2563</v>
      </c>
      <c r="T18" s="86" t="s">
        <v>2257</v>
      </c>
      <c r="V18" s="89" t="s">
        <v>2565</v>
      </c>
      <c r="W18" s="88" t="s">
        <v>2454</v>
      </c>
    </row>
    <row r="19" customFormat="false" ht="15" hidden="false" customHeight="true" outlineLevel="0" collapsed="false">
      <c r="A19" s="64"/>
      <c r="B19" s="79" t="s">
        <v>2566</v>
      </c>
      <c r="C19" s="72" t="s">
        <v>2296</v>
      </c>
      <c r="D19" s="64"/>
      <c r="E19" s="79" t="s">
        <v>2566</v>
      </c>
      <c r="F19" s="73"/>
      <c r="G19" s="64"/>
      <c r="H19" s="83" t="s">
        <v>2567</v>
      </c>
      <c r="I19" s="75" t="s">
        <v>2568</v>
      </c>
      <c r="J19" s="70"/>
      <c r="K19" s="76" t="s">
        <v>2569</v>
      </c>
      <c r="L19" s="77" t="s">
        <v>2449</v>
      </c>
      <c r="M19" s="78" t="s">
        <v>2570</v>
      </c>
      <c r="N19" s="70"/>
      <c r="O19" s="79" t="s">
        <v>2535</v>
      </c>
      <c r="P19" s="72" t="s">
        <v>2547</v>
      </c>
      <c r="Q19" s="75"/>
      <c r="R19" s="70"/>
      <c r="S19" s="85" t="s">
        <v>2535</v>
      </c>
      <c r="T19" s="86" t="s">
        <v>2257</v>
      </c>
      <c r="V19" s="89" t="s">
        <v>2552</v>
      </c>
      <c r="W19" s="88" t="s">
        <v>2454</v>
      </c>
    </row>
    <row r="20" customFormat="false" ht="15" hidden="false" customHeight="true" outlineLevel="0" collapsed="false">
      <c r="A20" s="64"/>
      <c r="B20" s="79" t="s">
        <v>2571</v>
      </c>
      <c r="C20" s="72" t="s">
        <v>2296</v>
      </c>
      <c r="D20" s="64"/>
      <c r="E20" s="79" t="s">
        <v>2571</v>
      </c>
      <c r="F20" s="73"/>
      <c r="G20" s="64"/>
      <c r="H20" s="83" t="s">
        <v>2572</v>
      </c>
      <c r="I20" s="75" t="s">
        <v>2573</v>
      </c>
      <c r="J20" s="70"/>
      <c r="K20" s="76" t="s">
        <v>2574</v>
      </c>
      <c r="L20" s="77" t="s">
        <v>2449</v>
      </c>
      <c r="M20" s="78" t="s">
        <v>2575</v>
      </c>
      <c r="N20" s="70"/>
      <c r="O20" s="79" t="s">
        <v>2576</v>
      </c>
      <c r="P20" s="72" t="s">
        <v>2547</v>
      </c>
      <c r="Q20" s="75"/>
      <c r="R20" s="70"/>
      <c r="S20" s="85" t="s">
        <v>2576</v>
      </c>
      <c r="T20" s="86" t="s">
        <v>2257</v>
      </c>
      <c r="V20" s="89" t="s">
        <v>2535</v>
      </c>
      <c r="W20" s="88" t="s">
        <v>213</v>
      </c>
    </row>
    <row r="21" customFormat="false" ht="15" hidden="false" customHeight="true" outlineLevel="0" collapsed="false">
      <c r="A21" s="64"/>
      <c r="B21" s="79" t="s">
        <v>2577</v>
      </c>
      <c r="C21" s="72" t="s">
        <v>2296</v>
      </c>
      <c r="D21" s="64"/>
      <c r="E21" s="79" t="s">
        <v>2577</v>
      </c>
      <c r="F21" s="73" t="n">
        <v>172.52</v>
      </c>
      <c r="G21" s="64"/>
      <c r="H21" s="83" t="s">
        <v>2578</v>
      </c>
      <c r="I21" s="75" t="s">
        <v>2579</v>
      </c>
      <c r="J21" s="70"/>
      <c r="K21" s="76" t="s">
        <v>2580</v>
      </c>
      <c r="L21" s="77" t="s">
        <v>2449</v>
      </c>
      <c r="M21" s="78" t="s">
        <v>2581</v>
      </c>
      <c r="N21" s="70"/>
      <c r="O21" s="79" t="s">
        <v>2582</v>
      </c>
      <c r="P21" s="72" t="s">
        <v>2282</v>
      </c>
      <c r="Q21" s="75"/>
      <c r="R21" s="70"/>
      <c r="S21" s="79" t="s">
        <v>2582</v>
      </c>
      <c r="T21" s="86" t="s">
        <v>2257</v>
      </c>
      <c r="V21" s="89" t="s">
        <v>2583</v>
      </c>
      <c r="W21" s="88" t="s">
        <v>213</v>
      </c>
    </row>
    <row r="22" customFormat="false" ht="15" hidden="false" customHeight="true" outlineLevel="0" collapsed="false">
      <c r="A22" s="64"/>
      <c r="B22" s="79" t="s">
        <v>2584</v>
      </c>
      <c r="C22" s="72" t="s">
        <v>2296</v>
      </c>
      <c r="D22" s="64"/>
      <c r="E22" s="79" t="s">
        <v>2584</v>
      </c>
      <c r="F22" s="73"/>
      <c r="G22" s="64"/>
      <c r="H22" s="83" t="s">
        <v>2585</v>
      </c>
      <c r="I22" s="75" t="s">
        <v>2586</v>
      </c>
      <c r="J22" s="70"/>
      <c r="K22" s="76" t="s">
        <v>2587</v>
      </c>
      <c r="L22" s="77" t="s">
        <v>2449</v>
      </c>
      <c r="M22" s="78" t="s">
        <v>2588</v>
      </c>
      <c r="N22" s="70"/>
      <c r="O22" s="79" t="s">
        <v>2589</v>
      </c>
      <c r="P22" s="72" t="s">
        <v>2282</v>
      </c>
      <c r="Q22" s="75"/>
      <c r="R22" s="70"/>
      <c r="S22" s="79" t="s">
        <v>2589</v>
      </c>
      <c r="T22" s="86" t="s">
        <v>2257</v>
      </c>
      <c r="V22" s="89" t="s">
        <v>2590</v>
      </c>
      <c r="W22" s="88" t="s">
        <v>2454</v>
      </c>
    </row>
    <row r="23" customFormat="false" ht="15" hidden="false" customHeight="true" outlineLevel="0" collapsed="false">
      <c r="A23" s="64"/>
      <c r="B23" s="79" t="s">
        <v>2591</v>
      </c>
      <c r="C23" s="72" t="s">
        <v>2296</v>
      </c>
      <c r="D23" s="64"/>
      <c r="E23" s="79" t="s">
        <v>2591</v>
      </c>
      <c r="F23" s="73"/>
      <c r="G23" s="64"/>
      <c r="H23" s="83" t="s">
        <v>2592</v>
      </c>
      <c r="I23" s="75" t="s">
        <v>2593</v>
      </c>
      <c r="J23" s="70"/>
      <c r="K23" s="76" t="s">
        <v>2594</v>
      </c>
      <c r="L23" s="77" t="s">
        <v>2449</v>
      </c>
      <c r="M23" s="78" t="s">
        <v>2595</v>
      </c>
      <c r="N23" s="70"/>
      <c r="O23" s="79" t="s">
        <v>365</v>
      </c>
      <c r="P23" s="72" t="s">
        <v>2282</v>
      </c>
      <c r="Q23" s="75"/>
      <c r="R23" s="70"/>
      <c r="S23" s="79" t="s">
        <v>365</v>
      </c>
      <c r="T23" s="96" t="s">
        <v>2257</v>
      </c>
      <c r="V23" s="89" t="s">
        <v>2495</v>
      </c>
      <c r="W23" s="88" t="s">
        <v>2454</v>
      </c>
    </row>
    <row r="24" customFormat="false" ht="15" hidden="false" customHeight="true" outlineLevel="0" collapsed="false">
      <c r="A24" s="64"/>
      <c r="B24" s="79" t="s">
        <v>2590</v>
      </c>
      <c r="C24" s="72" t="s">
        <v>2296</v>
      </c>
      <c r="D24" s="64"/>
      <c r="E24" s="79" t="s">
        <v>2590</v>
      </c>
      <c r="F24" s="73"/>
      <c r="G24" s="64"/>
      <c r="H24" s="83" t="s">
        <v>2596</v>
      </c>
      <c r="I24" s="75" t="s">
        <v>2597</v>
      </c>
      <c r="J24" s="70"/>
      <c r="K24" s="76" t="s">
        <v>2598</v>
      </c>
      <c r="L24" s="77" t="s">
        <v>2449</v>
      </c>
      <c r="M24" s="78" t="s">
        <v>2599</v>
      </c>
      <c r="N24" s="70"/>
      <c r="O24" s="92" t="s">
        <v>2600</v>
      </c>
      <c r="P24" s="72" t="s">
        <v>2282</v>
      </c>
      <c r="Q24" s="75" t="s">
        <v>2601</v>
      </c>
      <c r="R24" s="70"/>
      <c r="S24" s="92" t="s">
        <v>2600</v>
      </c>
      <c r="T24" s="86" t="s">
        <v>2257</v>
      </c>
      <c r="V24" s="89" t="s">
        <v>2566</v>
      </c>
      <c r="W24" s="88" t="s">
        <v>2454</v>
      </c>
    </row>
    <row r="25" customFormat="false" ht="15" hidden="false" customHeight="true" outlineLevel="0" collapsed="false">
      <c r="A25" s="64"/>
      <c r="B25" s="79" t="s">
        <v>952</v>
      </c>
      <c r="C25" s="72" t="s">
        <v>2296</v>
      </c>
      <c r="D25" s="64"/>
      <c r="E25" s="79" t="s">
        <v>952</v>
      </c>
      <c r="F25" s="73" t="n">
        <v>155.8568</v>
      </c>
      <c r="G25" s="64"/>
      <c r="H25" s="83" t="s">
        <v>2602</v>
      </c>
      <c r="I25" s="75" t="s">
        <v>2603</v>
      </c>
      <c r="J25" s="70"/>
      <c r="K25" s="76" t="s">
        <v>2604</v>
      </c>
      <c r="L25" s="77" t="s">
        <v>2449</v>
      </c>
      <c r="M25" s="78" t="s">
        <v>2605</v>
      </c>
      <c r="N25" s="70"/>
      <c r="O25" s="92" t="s">
        <v>2542</v>
      </c>
      <c r="P25" s="72" t="s">
        <v>2282</v>
      </c>
      <c r="Q25" s="75" t="s">
        <v>2606</v>
      </c>
      <c r="R25" s="70"/>
      <c r="S25" s="92" t="s">
        <v>2542</v>
      </c>
      <c r="T25" s="86" t="s">
        <v>2257</v>
      </c>
      <c r="V25" s="89" t="s">
        <v>2607</v>
      </c>
      <c r="W25" s="88" t="s">
        <v>213</v>
      </c>
    </row>
    <row r="26" customFormat="false" ht="15" hidden="false" customHeight="true" outlineLevel="0" collapsed="false">
      <c r="A26" s="64"/>
      <c r="B26" s="79" t="s">
        <v>2608</v>
      </c>
      <c r="C26" s="72" t="s">
        <v>2296</v>
      </c>
      <c r="D26" s="64"/>
      <c r="E26" s="79" t="s">
        <v>2608</v>
      </c>
      <c r="F26" s="73"/>
      <c r="G26" s="64"/>
      <c r="H26" s="83" t="s">
        <v>2609</v>
      </c>
      <c r="I26" s="75" t="s">
        <v>2610</v>
      </c>
      <c r="J26" s="70"/>
      <c r="K26" s="76" t="s">
        <v>2611</v>
      </c>
      <c r="L26" s="77" t="s">
        <v>2449</v>
      </c>
      <c r="M26" s="78" t="s">
        <v>2612</v>
      </c>
      <c r="N26" s="70"/>
      <c r="O26" s="92" t="s">
        <v>2613</v>
      </c>
      <c r="P26" s="72" t="s">
        <v>2282</v>
      </c>
      <c r="Q26" s="75" t="s">
        <v>2614</v>
      </c>
      <c r="R26" s="70"/>
      <c r="S26" s="92" t="s">
        <v>2613</v>
      </c>
      <c r="T26" s="86" t="s">
        <v>2257</v>
      </c>
      <c r="V26" s="89" t="s">
        <v>365</v>
      </c>
      <c r="W26" s="88" t="s">
        <v>213</v>
      </c>
    </row>
    <row r="27" customFormat="false" ht="15" hidden="false" customHeight="true" outlineLevel="0" collapsed="false">
      <c r="A27" s="64"/>
      <c r="B27" s="79" t="s">
        <v>2615</v>
      </c>
      <c r="C27" s="72" t="s">
        <v>2296</v>
      </c>
      <c r="D27" s="64"/>
      <c r="E27" s="79" t="s">
        <v>2615</v>
      </c>
      <c r="F27" s="73" t="n">
        <v>60.69</v>
      </c>
      <c r="G27" s="64"/>
      <c r="H27" s="83" t="s">
        <v>2616</v>
      </c>
      <c r="I27" s="75" t="s">
        <v>2617</v>
      </c>
      <c r="J27" s="70"/>
      <c r="K27" s="76" t="s">
        <v>2618</v>
      </c>
      <c r="L27" s="77" t="s">
        <v>2449</v>
      </c>
      <c r="M27" s="78" t="s">
        <v>2619</v>
      </c>
      <c r="N27" s="70"/>
      <c r="O27" s="79" t="s">
        <v>2566</v>
      </c>
      <c r="P27" s="72" t="s">
        <v>2547</v>
      </c>
      <c r="Q27" s="75"/>
      <c r="R27" s="70"/>
      <c r="S27" s="79" t="s">
        <v>2566</v>
      </c>
      <c r="T27" s="86" t="s">
        <v>2257</v>
      </c>
      <c r="V27" s="89" t="s">
        <v>2620</v>
      </c>
      <c r="W27" s="88" t="s">
        <v>213</v>
      </c>
    </row>
    <row r="28" customFormat="false" ht="15" hidden="false" customHeight="true" outlineLevel="0" collapsed="false">
      <c r="A28" s="64"/>
      <c r="B28" s="79" t="s">
        <v>2621</v>
      </c>
      <c r="C28" s="72" t="s">
        <v>2296</v>
      </c>
      <c r="D28" s="64"/>
      <c r="E28" s="79" t="s">
        <v>2621</v>
      </c>
      <c r="F28" s="73"/>
      <c r="G28" s="64"/>
      <c r="H28" s="83" t="s">
        <v>2622</v>
      </c>
      <c r="I28" s="75" t="s">
        <v>2623</v>
      </c>
      <c r="J28" s="70"/>
      <c r="K28" s="76" t="s">
        <v>2624</v>
      </c>
      <c r="L28" s="77" t="s">
        <v>2449</v>
      </c>
      <c r="M28" s="78" t="s">
        <v>2625</v>
      </c>
      <c r="N28" s="70"/>
      <c r="O28" s="79" t="s">
        <v>2571</v>
      </c>
      <c r="P28" s="72" t="s">
        <v>2547</v>
      </c>
      <c r="Q28" s="75"/>
      <c r="R28" s="70"/>
      <c r="S28" s="79" t="s">
        <v>2571</v>
      </c>
      <c r="T28" s="86" t="s">
        <v>2257</v>
      </c>
      <c r="V28" s="89" t="s">
        <v>2626</v>
      </c>
      <c r="W28" s="88" t="s">
        <v>213</v>
      </c>
    </row>
    <row r="29" customFormat="false" ht="15" hidden="false" customHeight="true" outlineLevel="0" collapsed="false">
      <c r="A29" s="64"/>
      <c r="B29" s="79" t="s">
        <v>2627</v>
      </c>
      <c r="C29" s="72" t="s">
        <v>2296</v>
      </c>
      <c r="D29" s="64"/>
      <c r="E29" s="79" t="s">
        <v>2627</v>
      </c>
      <c r="F29" s="73"/>
      <c r="G29" s="64"/>
      <c r="H29" s="83" t="s">
        <v>2628</v>
      </c>
      <c r="I29" s="75" t="s">
        <v>2629</v>
      </c>
      <c r="J29" s="70"/>
      <c r="K29" s="76" t="s">
        <v>2630</v>
      </c>
      <c r="L29" s="77" t="s">
        <v>2449</v>
      </c>
      <c r="M29" s="78" t="s">
        <v>2631</v>
      </c>
      <c r="N29" s="70"/>
      <c r="O29" s="79" t="s">
        <v>2591</v>
      </c>
      <c r="P29" s="72" t="s">
        <v>2547</v>
      </c>
      <c r="Q29" s="75"/>
      <c r="R29" s="70"/>
      <c r="S29" s="79" t="s">
        <v>2591</v>
      </c>
      <c r="T29" s="86" t="s">
        <v>2257</v>
      </c>
      <c r="V29" s="89" t="s">
        <v>2488</v>
      </c>
      <c r="W29" s="88" t="s">
        <v>213</v>
      </c>
    </row>
    <row r="30" customFormat="false" ht="15" hidden="false" customHeight="true" outlineLevel="0" collapsed="false">
      <c r="A30" s="64"/>
      <c r="B30" s="79" t="s">
        <v>2632</v>
      </c>
      <c r="C30" s="72" t="s">
        <v>2296</v>
      </c>
      <c r="D30" s="64"/>
      <c r="E30" s="79" t="s">
        <v>2632</v>
      </c>
      <c r="F30" s="73" t="n">
        <v>149.73</v>
      </c>
      <c r="G30" s="64"/>
      <c r="H30" s="83" t="s">
        <v>2633</v>
      </c>
      <c r="I30" s="75" t="s">
        <v>2634</v>
      </c>
      <c r="J30" s="70"/>
      <c r="K30" s="76" t="s">
        <v>2635</v>
      </c>
      <c r="L30" s="77" t="s">
        <v>2449</v>
      </c>
      <c r="M30" s="78" t="s">
        <v>2636</v>
      </c>
      <c r="N30" s="70"/>
      <c r="O30" s="94" t="s">
        <v>2637</v>
      </c>
      <c r="P30" s="72" t="s">
        <v>2282</v>
      </c>
      <c r="Q30" s="75"/>
      <c r="R30" s="70"/>
      <c r="S30" s="94" t="s">
        <v>2637</v>
      </c>
      <c r="T30" s="86" t="s">
        <v>2257</v>
      </c>
      <c r="V30" s="89" t="s">
        <v>2638</v>
      </c>
      <c r="W30" s="88" t="s">
        <v>2454</v>
      </c>
    </row>
    <row r="31" customFormat="false" ht="15" hidden="false" customHeight="true" outlineLevel="0" collapsed="false">
      <c r="A31" s="64"/>
      <c r="B31" s="97" t="s">
        <v>2639</v>
      </c>
      <c r="C31" s="72" t="s">
        <v>2640</v>
      </c>
      <c r="D31" s="64"/>
      <c r="E31" s="97" t="s">
        <v>2639</v>
      </c>
      <c r="F31" s="73"/>
      <c r="G31" s="64"/>
      <c r="H31" s="83" t="s">
        <v>2641</v>
      </c>
      <c r="I31" s="75" t="s">
        <v>2642</v>
      </c>
      <c r="J31" s="70"/>
      <c r="K31" s="76" t="s">
        <v>2643</v>
      </c>
      <c r="L31" s="77" t="s">
        <v>2449</v>
      </c>
      <c r="M31" s="78" t="s">
        <v>2644</v>
      </c>
      <c r="N31" s="70"/>
      <c r="O31" s="79" t="s">
        <v>2645</v>
      </c>
      <c r="P31" s="72" t="s">
        <v>2282</v>
      </c>
      <c r="Q31" s="75"/>
      <c r="R31" s="70"/>
      <c r="S31" s="79" t="s">
        <v>2645</v>
      </c>
      <c r="T31" s="86" t="s">
        <v>2257</v>
      </c>
      <c r="V31" s="89" t="s">
        <v>2600</v>
      </c>
      <c r="W31" s="88" t="s">
        <v>2454</v>
      </c>
    </row>
    <row r="32" customFormat="false" ht="15" hidden="false" customHeight="true" outlineLevel="0" collapsed="false">
      <c r="A32" s="64"/>
      <c r="B32" s="79" t="s">
        <v>2613</v>
      </c>
      <c r="C32" s="72" t="s">
        <v>2646</v>
      </c>
      <c r="D32" s="64"/>
      <c r="E32" s="79" t="s">
        <v>2613</v>
      </c>
      <c r="F32" s="73"/>
      <c r="G32" s="64"/>
      <c r="H32" s="83" t="s">
        <v>2647</v>
      </c>
      <c r="I32" s="75" t="s">
        <v>2648</v>
      </c>
      <c r="J32" s="70"/>
      <c r="K32" s="76" t="s">
        <v>2649</v>
      </c>
      <c r="L32" s="77" t="s">
        <v>2449</v>
      </c>
      <c r="M32" s="78" t="s">
        <v>2650</v>
      </c>
      <c r="N32" s="70"/>
      <c r="O32" s="92" t="s">
        <v>2651</v>
      </c>
      <c r="P32" s="72" t="s">
        <v>2282</v>
      </c>
      <c r="Q32" s="75"/>
      <c r="R32" s="70"/>
      <c r="S32" s="92" t="s">
        <v>2651</v>
      </c>
      <c r="T32" s="86" t="s">
        <v>2257</v>
      </c>
      <c r="V32" s="89" t="s">
        <v>2600</v>
      </c>
      <c r="W32" s="88" t="s">
        <v>2454</v>
      </c>
    </row>
    <row r="33" customFormat="false" ht="15" hidden="false" customHeight="true" outlineLevel="0" collapsed="false">
      <c r="A33" s="64"/>
      <c r="B33" s="79" t="s">
        <v>2645</v>
      </c>
      <c r="C33" s="72" t="s">
        <v>2646</v>
      </c>
      <c r="D33" s="64"/>
      <c r="E33" s="79" t="s">
        <v>2645</v>
      </c>
      <c r="F33" s="73"/>
      <c r="G33" s="64"/>
      <c r="H33" s="83" t="s">
        <v>2652</v>
      </c>
      <c r="I33" s="75" t="s">
        <v>2653</v>
      </c>
      <c r="J33" s="70"/>
      <c r="K33" s="76" t="s">
        <v>2654</v>
      </c>
      <c r="L33" s="77" t="s">
        <v>2449</v>
      </c>
      <c r="M33" s="78" t="s">
        <v>2655</v>
      </c>
      <c r="N33" s="70"/>
      <c r="O33" s="92" t="s">
        <v>2656</v>
      </c>
      <c r="P33" s="72" t="s">
        <v>2282</v>
      </c>
      <c r="Q33" s="75"/>
      <c r="R33" s="70"/>
      <c r="S33" s="92" t="s">
        <v>2656</v>
      </c>
      <c r="T33" s="86" t="s">
        <v>2257</v>
      </c>
      <c r="V33" s="89" t="s">
        <v>2638</v>
      </c>
      <c r="W33" s="88" t="s">
        <v>2454</v>
      </c>
    </row>
    <row r="34" customFormat="false" ht="15" hidden="false" customHeight="true" outlineLevel="0" collapsed="false">
      <c r="A34" s="64"/>
      <c r="B34" s="79" t="s">
        <v>2657</v>
      </c>
      <c r="C34" s="72" t="s">
        <v>2646</v>
      </c>
      <c r="D34" s="64"/>
      <c r="E34" s="79" t="s">
        <v>2657</v>
      </c>
      <c r="F34" s="73"/>
      <c r="G34" s="64"/>
      <c r="H34" s="83" t="s">
        <v>2658</v>
      </c>
      <c r="I34" s="75" t="s">
        <v>2659</v>
      </c>
      <c r="J34" s="70"/>
      <c r="K34" s="76" t="s">
        <v>2660</v>
      </c>
      <c r="L34" s="77" t="s">
        <v>2449</v>
      </c>
      <c r="M34" s="78" t="s">
        <v>2661</v>
      </c>
      <c r="N34" s="70"/>
      <c r="O34" s="92" t="s">
        <v>2577</v>
      </c>
      <c r="P34" s="72" t="s">
        <v>2282</v>
      </c>
      <c r="Q34" s="75"/>
      <c r="R34" s="70"/>
      <c r="S34" s="92" t="s">
        <v>2577</v>
      </c>
      <c r="T34" s="86" t="s">
        <v>2257</v>
      </c>
      <c r="V34" s="89" t="s">
        <v>2662</v>
      </c>
      <c r="W34" s="88" t="s">
        <v>2454</v>
      </c>
    </row>
    <row r="35" customFormat="false" ht="15" hidden="false" customHeight="true" outlineLevel="0" collapsed="false">
      <c r="A35" s="64"/>
      <c r="B35" s="79" t="s">
        <v>190</v>
      </c>
      <c r="C35" s="72" t="s">
        <v>2283</v>
      </c>
      <c r="D35" s="64"/>
      <c r="E35" s="79" t="s">
        <v>190</v>
      </c>
      <c r="F35" s="73" t="n">
        <v>138.06835443038</v>
      </c>
      <c r="G35" s="64"/>
      <c r="H35" s="83" t="s">
        <v>2663</v>
      </c>
      <c r="I35" s="75" t="s">
        <v>2664</v>
      </c>
      <c r="J35" s="70"/>
      <c r="K35" s="76" t="s">
        <v>2665</v>
      </c>
      <c r="L35" s="77" t="s">
        <v>2449</v>
      </c>
      <c r="M35" s="78" t="s">
        <v>2666</v>
      </c>
      <c r="N35" s="70"/>
      <c r="O35" s="92" t="s">
        <v>2667</v>
      </c>
      <c r="P35" s="72" t="s">
        <v>2282</v>
      </c>
      <c r="Q35" s="75"/>
      <c r="R35" s="70"/>
      <c r="S35" s="92" t="s">
        <v>2667</v>
      </c>
      <c r="T35" s="86" t="s">
        <v>2257</v>
      </c>
      <c r="V35" s="89" t="s">
        <v>2668</v>
      </c>
      <c r="W35" s="88" t="s">
        <v>2454</v>
      </c>
    </row>
    <row r="36" customFormat="false" ht="15" hidden="false" customHeight="true" outlineLevel="0" collapsed="false">
      <c r="A36" s="64"/>
      <c r="B36" s="79" t="s">
        <v>2669</v>
      </c>
      <c r="C36" s="72" t="s">
        <v>2283</v>
      </c>
      <c r="D36" s="64"/>
      <c r="E36" s="79" t="s">
        <v>2669</v>
      </c>
      <c r="F36" s="73"/>
      <c r="G36" s="64"/>
      <c r="H36" s="83" t="s">
        <v>2670</v>
      </c>
      <c r="I36" s="75" t="s">
        <v>2671</v>
      </c>
      <c r="J36" s="70"/>
      <c r="K36" s="76" t="s">
        <v>2672</v>
      </c>
      <c r="L36" s="77" t="s">
        <v>2449</v>
      </c>
      <c r="M36" s="78" t="s">
        <v>2673</v>
      </c>
      <c r="N36" s="70"/>
      <c r="O36" s="79" t="s">
        <v>2453</v>
      </c>
      <c r="P36" s="72" t="s">
        <v>2547</v>
      </c>
      <c r="Q36" s="75"/>
      <c r="R36" s="70"/>
      <c r="S36" s="79" t="s">
        <v>2453</v>
      </c>
      <c r="T36" s="86" t="s">
        <v>2257</v>
      </c>
      <c r="V36" s="89" t="s">
        <v>2674</v>
      </c>
      <c r="W36" s="88" t="s">
        <v>2454</v>
      </c>
    </row>
    <row r="37" customFormat="false" ht="15" hidden="false" customHeight="true" outlineLevel="0" collapsed="false">
      <c r="A37" s="64"/>
      <c r="B37" s="79" t="s">
        <v>2675</v>
      </c>
      <c r="C37" s="72" t="s">
        <v>2283</v>
      </c>
      <c r="D37" s="64"/>
      <c r="E37" s="79" t="s">
        <v>2675</v>
      </c>
      <c r="F37" s="73" t="n">
        <v>140.98</v>
      </c>
      <c r="G37" s="64"/>
      <c r="H37" s="83" t="s">
        <v>2676</v>
      </c>
      <c r="I37" s="75" t="s">
        <v>2677</v>
      </c>
      <c r="J37" s="70"/>
      <c r="K37" s="76" t="s">
        <v>2678</v>
      </c>
      <c r="L37" s="77" t="s">
        <v>2449</v>
      </c>
      <c r="M37" s="78" t="s">
        <v>2679</v>
      </c>
      <c r="N37" s="70"/>
      <c r="O37" s="79" t="s">
        <v>2590</v>
      </c>
      <c r="P37" s="72" t="s">
        <v>2547</v>
      </c>
      <c r="Q37" s="75"/>
      <c r="R37" s="70"/>
      <c r="S37" s="79" t="s">
        <v>2590</v>
      </c>
      <c r="T37" s="86" t="s">
        <v>2257</v>
      </c>
      <c r="V37" s="89" t="s">
        <v>2680</v>
      </c>
      <c r="W37" s="88" t="s">
        <v>2454</v>
      </c>
    </row>
    <row r="38" customFormat="false" ht="15" hidden="false" customHeight="true" outlineLevel="0" collapsed="false">
      <c r="A38" s="64"/>
      <c r="B38" s="79" t="s">
        <v>2681</v>
      </c>
      <c r="C38" s="72" t="s">
        <v>2682</v>
      </c>
      <c r="D38" s="64"/>
      <c r="E38" s="79" t="s">
        <v>2681</v>
      </c>
      <c r="F38" s="73"/>
      <c r="G38" s="64"/>
      <c r="H38" s="83" t="s">
        <v>2683</v>
      </c>
      <c r="I38" s="75" t="s">
        <v>2684</v>
      </c>
      <c r="J38" s="70"/>
      <c r="K38" s="76" t="s">
        <v>2685</v>
      </c>
      <c r="L38" s="77" t="s">
        <v>2449</v>
      </c>
      <c r="M38" s="78" t="s">
        <v>2686</v>
      </c>
      <c r="N38" s="70"/>
      <c r="O38" s="92" t="s">
        <v>952</v>
      </c>
      <c r="P38" s="72" t="s">
        <v>2282</v>
      </c>
      <c r="Q38" s="75"/>
      <c r="R38" s="70"/>
      <c r="S38" s="92" t="s">
        <v>952</v>
      </c>
      <c r="T38" s="86" t="s">
        <v>2257</v>
      </c>
      <c r="V38" s="89" t="s">
        <v>2687</v>
      </c>
      <c r="W38" s="88" t="s">
        <v>2454</v>
      </c>
    </row>
    <row r="39" customFormat="false" ht="15" hidden="false" customHeight="true" outlineLevel="0" collapsed="false">
      <c r="A39" s="64"/>
      <c r="B39" s="71" t="s">
        <v>2563</v>
      </c>
      <c r="C39" s="72" t="s">
        <v>2286</v>
      </c>
      <c r="D39" s="64"/>
      <c r="E39" s="71" t="s">
        <v>2563</v>
      </c>
      <c r="F39" s="73"/>
      <c r="G39" s="64"/>
      <c r="H39" s="83" t="s">
        <v>2688</v>
      </c>
      <c r="I39" s="75" t="s">
        <v>2689</v>
      </c>
      <c r="J39" s="70"/>
      <c r="K39" s="76" t="s">
        <v>2690</v>
      </c>
      <c r="L39" s="77" t="s">
        <v>2449</v>
      </c>
      <c r="M39" s="78" t="s">
        <v>2691</v>
      </c>
      <c r="N39" s="70"/>
      <c r="O39" s="92" t="s">
        <v>2692</v>
      </c>
      <c r="P39" s="72" t="s">
        <v>2282</v>
      </c>
      <c r="Q39" s="75"/>
      <c r="R39" s="70"/>
      <c r="S39" s="92" t="s">
        <v>2692</v>
      </c>
      <c r="T39" s="86" t="s">
        <v>2257</v>
      </c>
      <c r="V39" s="89" t="s">
        <v>2693</v>
      </c>
      <c r="W39" s="88" t="s">
        <v>2694</v>
      </c>
    </row>
    <row r="40" customFormat="false" ht="15" hidden="false" customHeight="true" outlineLevel="0" collapsed="false">
      <c r="A40" s="70"/>
      <c r="B40" s="71" t="s">
        <v>2695</v>
      </c>
      <c r="C40" s="72" t="s">
        <v>2286</v>
      </c>
      <c r="D40" s="70"/>
      <c r="E40" s="71" t="s">
        <v>2695</v>
      </c>
      <c r="F40" s="73" t="n">
        <v>143.37</v>
      </c>
      <c r="G40" s="70"/>
      <c r="H40" s="83" t="s">
        <v>2696</v>
      </c>
      <c r="I40" s="75" t="s">
        <v>2697</v>
      </c>
      <c r="J40" s="70"/>
      <c r="K40" s="76" t="s">
        <v>2698</v>
      </c>
      <c r="L40" s="77" t="s">
        <v>2449</v>
      </c>
      <c r="M40" s="78" t="s">
        <v>2699</v>
      </c>
      <c r="N40" s="70"/>
      <c r="O40" s="92" t="s">
        <v>2700</v>
      </c>
      <c r="P40" s="72" t="s">
        <v>2282</v>
      </c>
      <c r="Q40" s="75"/>
      <c r="R40" s="70"/>
      <c r="S40" s="92" t="s">
        <v>2700</v>
      </c>
      <c r="T40" s="86" t="s">
        <v>2257</v>
      </c>
      <c r="V40" s="89" t="s">
        <v>2584</v>
      </c>
      <c r="W40" s="88" t="s">
        <v>213</v>
      </c>
    </row>
    <row r="41" customFormat="false" ht="15" hidden="false" customHeight="true" outlineLevel="0" collapsed="false">
      <c r="A41" s="70"/>
      <c r="B41" s="71" t="s">
        <v>2451</v>
      </c>
      <c r="C41" s="72" t="s">
        <v>2286</v>
      </c>
      <c r="D41" s="70"/>
      <c r="E41" s="71" t="s">
        <v>2451</v>
      </c>
      <c r="F41" s="73"/>
      <c r="G41" s="70"/>
      <c r="H41" s="83" t="s">
        <v>2701</v>
      </c>
      <c r="I41" s="75" t="s">
        <v>2702</v>
      </c>
      <c r="J41" s="70"/>
      <c r="K41" s="76" t="s">
        <v>2703</v>
      </c>
      <c r="L41" s="77" t="s">
        <v>2449</v>
      </c>
      <c r="M41" s="78" t="s">
        <v>2704</v>
      </c>
      <c r="N41" s="70"/>
      <c r="O41" s="92" t="s">
        <v>2681</v>
      </c>
      <c r="P41" s="72" t="s">
        <v>2282</v>
      </c>
      <c r="Q41" s="75"/>
      <c r="R41" s="70"/>
      <c r="S41" s="92" t="s">
        <v>2681</v>
      </c>
      <c r="T41" s="86" t="s">
        <v>2257</v>
      </c>
      <c r="V41" s="89" t="s">
        <v>2705</v>
      </c>
      <c r="W41" s="88" t="s">
        <v>2454</v>
      </c>
    </row>
    <row r="42" customFormat="false" ht="15" hidden="false" customHeight="true" outlineLevel="0" collapsed="false">
      <c r="A42" s="70"/>
      <c r="B42" s="71" t="s">
        <v>2528</v>
      </c>
      <c r="C42" s="72" t="s">
        <v>2286</v>
      </c>
      <c r="D42" s="70"/>
      <c r="E42" s="71" t="s">
        <v>2528</v>
      </c>
      <c r="F42" s="73"/>
      <c r="G42" s="70"/>
      <c r="H42" s="83" t="s">
        <v>2706</v>
      </c>
      <c r="I42" s="75" t="s">
        <v>2707</v>
      </c>
      <c r="J42" s="70"/>
      <c r="K42" s="76" t="s">
        <v>2708</v>
      </c>
      <c r="L42" s="77" t="s">
        <v>2449</v>
      </c>
      <c r="M42" s="78" t="s">
        <v>2709</v>
      </c>
      <c r="N42" s="70"/>
      <c r="O42" s="79" t="s">
        <v>2710</v>
      </c>
      <c r="P42" s="72" t="s">
        <v>2547</v>
      </c>
      <c r="Q42" s="75"/>
      <c r="R42" s="70"/>
      <c r="S42" s="79" t="s">
        <v>2710</v>
      </c>
      <c r="T42" s="86" t="s">
        <v>2257</v>
      </c>
      <c r="V42" s="89" t="s">
        <v>2711</v>
      </c>
      <c r="W42" s="88" t="s">
        <v>2454</v>
      </c>
    </row>
    <row r="43" customFormat="false" ht="15" hidden="false" customHeight="true" outlineLevel="0" collapsed="false">
      <c r="A43" s="70"/>
      <c r="B43" s="71" t="s">
        <v>2503</v>
      </c>
      <c r="C43" s="72" t="s">
        <v>2286</v>
      </c>
      <c r="D43" s="70"/>
      <c r="E43" s="71" t="s">
        <v>2503</v>
      </c>
      <c r="F43" s="73"/>
      <c r="G43" s="70"/>
      <c r="H43" s="83" t="s">
        <v>2712</v>
      </c>
      <c r="I43" s="75" t="s">
        <v>2713</v>
      </c>
      <c r="J43" s="70"/>
      <c r="K43" s="76" t="s">
        <v>2714</v>
      </c>
      <c r="L43" s="77" t="s">
        <v>2449</v>
      </c>
      <c r="M43" s="78" t="s">
        <v>2715</v>
      </c>
      <c r="N43" s="70"/>
      <c r="O43" s="79" t="s">
        <v>2716</v>
      </c>
      <c r="P43" s="72" t="s">
        <v>2547</v>
      </c>
      <c r="Q43" s="75"/>
      <c r="R43" s="70"/>
      <c r="S43" s="79" t="s">
        <v>2716</v>
      </c>
      <c r="T43" s="86" t="s">
        <v>2257</v>
      </c>
      <c r="V43" s="89" t="s">
        <v>2717</v>
      </c>
      <c r="W43" s="88" t="s">
        <v>2454</v>
      </c>
    </row>
    <row r="44" customFormat="false" ht="15" hidden="false" customHeight="true" outlineLevel="0" collapsed="false">
      <c r="A44" s="70"/>
      <c r="B44" s="71" t="s">
        <v>1979</v>
      </c>
      <c r="C44" s="72" t="s">
        <v>2286</v>
      </c>
      <c r="D44" s="70"/>
      <c r="E44" s="71" t="s">
        <v>1979</v>
      </c>
      <c r="F44" s="73"/>
      <c r="G44" s="70"/>
      <c r="H44" s="83" t="s">
        <v>2718</v>
      </c>
      <c r="I44" s="75" t="s">
        <v>2719</v>
      </c>
      <c r="J44" s="70"/>
      <c r="K44" s="76" t="s">
        <v>2720</v>
      </c>
      <c r="L44" s="77" t="s">
        <v>2449</v>
      </c>
      <c r="M44" s="78" t="s">
        <v>2721</v>
      </c>
      <c r="N44" s="70"/>
      <c r="O44" s="92" t="s">
        <v>2722</v>
      </c>
      <c r="P44" s="72" t="s">
        <v>2282</v>
      </c>
      <c r="Q44" s="75"/>
      <c r="R44" s="70"/>
      <c r="S44" s="92" t="s">
        <v>2722</v>
      </c>
      <c r="T44" s="86" t="s">
        <v>2257</v>
      </c>
      <c r="V44" s="89"/>
      <c r="W44" s="88"/>
    </row>
    <row r="45" customFormat="false" ht="15" hidden="false" customHeight="true" outlineLevel="0" collapsed="false">
      <c r="A45" s="70"/>
      <c r="B45" s="71" t="s">
        <v>2552</v>
      </c>
      <c r="C45" s="72" t="s">
        <v>2286</v>
      </c>
      <c r="D45" s="70"/>
      <c r="E45" s="71" t="s">
        <v>2552</v>
      </c>
      <c r="F45" s="73"/>
      <c r="G45" s="70"/>
      <c r="H45" s="83" t="s">
        <v>2723</v>
      </c>
      <c r="I45" s="75" t="s">
        <v>2724</v>
      </c>
      <c r="J45" s="70"/>
      <c r="K45" s="76" t="s">
        <v>2725</v>
      </c>
      <c r="L45" s="77" t="s">
        <v>2449</v>
      </c>
      <c r="M45" s="78" t="s">
        <v>2726</v>
      </c>
      <c r="N45" s="70"/>
      <c r="O45" s="92" t="s">
        <v>2621</v>
      </c>
      <c r="P45" s="72" t="s">
        <v>2727</v>
      </c>
      <c r="Q45" s="75"/>
      <c r="R45" s="70"/>
      <c r="S45" s="92" t="s">
        <v>2621</v>
      </c>
      <c r="T45" s="86" t="s">
        <v>2257</v>
      </c>
    </row>
    <row r="46" customFormat="false" ht="15" hidden="false" customHeight="true" outlineLevel="0" collapsed="false">
      <c r="A46" s="70"/>
      <c r="B46" s="71" t="s">
        <v>235</v>
      </c>
      <c r="C46" s="72" t="s">
        <v>2286</v>
      </c>
      <c r="D46" s="70"/>
      <c r="E46" s="71" t="s">
        <v>235</v>
      </c>
      <c r="F46" s="73" t="n">
        <v>146.398571428571</v>
      </c>
      <c r="G46" s="70"/>
      <c r="H46" s="83" t="s">
        <v>2728</v>
      </c>
      <c r="I46" s="75" t="s">
        <v>2729</v>
      </c>
      <c r="J46" s="70"/>
      <c r="K46" s="76" t="s">
        <v>2730</v>
      </c>
      <c r="L46" s="77" t="s">
        <v>2449</v>
      </c>
      <c r="M46" s="78" t="s">
        <v>2731</v>
      </c>
      <c r="N46" s="70"/>
      <c r="O46" s="92" t="s">
        <v>2675</v>
      </c>
      <c r="P46" s="72" t="s">
        <v>2732</v>
      </c>
      <c r="Q46" s="75"/>
      <c r="R46" s="70"/>
      <c r="S46" s="92" t="s">
        <v>2675</v>
      </c>
      <c r="T46" s="86" t="s">
        <v>2257</v>
      </c>
    </row>
    <row r="47" customFormat="false" ht="15" hidden="false" customHeight="true" outlineLevel="0" collapsed="false">
      <c r="A47" s="70"/>
      <c r="B47" s="71" t="s">
        <v>2710</v>
      </c>
      <c r="C47" s="72" t="s">
        <v>2286</v>
      </c>
      <c r="D47" s="70"/>
      <c r="E47" s="71" t="s">
        <v>2710</v>
      </c>
      <c r="F47" s="73"/>
      <c r="G47" s="70"/>
      <c r="H47" s="83" t="s">
        <v>2733</v>
      </c>
      <c r="I47" s="75" t="s">
        <v>2734</v>
      </c>
      <c r="J47" s="70"/>
      <c r="K47" s="76" t="s">
        <v>2735</v>
      </c>
      <c r="L47" s="77" t="s">
        <v>2449</v>
      </c>
      <c r="M47" s="78" t="s">
        <v>2736</v>
      </c>
      <c r="N47" s="70"/>
      <c r="O47" s="92" t="s">
        <v>1234</v>
      </c>
      <c r="P47" s="72" t="s">
        <v>2282</v>
      </c>
      <c r="Q47" s="75"/>
      <c r="R47" s="70"/>
      <c r="S47" s="92" t="s">
        <v>1234</v>
      </c>
      <c r="T47" s="86" t="s">
        <v>2257</v>
      </c>
    </row>
    <row r="48" customFormat="false" ht="15" hidden="false" customHeight="true" outlineLevel="0" collapsed="false">
      <c r="A48" s="70"/>
      <c r="B48" s="71" t="s">
        <v>2737</v>
      </c>
      <c r="C48" s="72" t="s">
        <v>2286</v>
      </c>
      <c r="D48" s="70"/>
      <c r="E48" s="71" t="s">
        <v>2737</v>
      </c>
      <c r="F48" s="73" t="n">
        <v>138.335</v>
      </c>
      <c r="G48" s="70"/>
      <c r="H48" s="83" t="s">
        <v>2738</v>
      </c>
      <c r="I48" s="75" t="s">
        <v>2739</v>
      </c>
      <c r="J48" s="70"/>
      <c r="K48" s="76" t="s">
        <v>2740</v>
      </c>
      <c r="L48" s="77" t="s">
        <v>2449</v>
      </c>
      <c r="M48" s="78" t="s">
        <v>2741</v>
      </c>
      <c r="N48" s="70"/>
      <c r="O48" s="92" t="s">
        <v>2737</v>
      </c>
      <c r="P48" s="72" t="s">
        <v>2282</v>
      </c>
      <c r="Q48" s="75"/>
      <c r="R48" s="70"/>
      <c r="S48" s="92" t="s">
        <v>2737</v>
      </c>
      <c r="T48" s="86" t="s">
        <v>2257</v>
      </c>
    </row>
    <row r="49" customFormat="false" ht="15" hidden="false" customHeight="true" outlineLevel="0" collapsed="false">
      <c r="A49" s="70"/>
      <c r="B49" s="97" t="s">
        <v>1234</v>
      </c>
      <c r="C49" s="72" t="s">
        <v>2378</v>
      </c>
      <c r="D49" s="70"/>
      <c r="E49" s="97" t="s">
        <v>1234</v>
      </c>
      <c r="F49" s="73" t="n">
        <v>139.815</v>
      </c>
      <c r="G49" s="70"/>
      <c r="H49" s="83" t="s">
        <v>2742</v>
      </c>
      <c r="I49" s="75" t="s">
        <v>2743</v>
      </c>
      <c r="J49" s="70"/>
      <c r="K49" s="76" t="s">
        <v>2744</v>
      </c>
      <c r="L49" s="77" t="s">
        <v>2449</v>
      </c>
      <c r="M49" s="78" t="s">
        <v>2745</v>
      </c>
      <c r="N49" s="70"/>
      <c r="O49" s="92" t="s">
        <v>2632</v>
      </c>
      <c r="P49" s="72" t="s">
        <v>2282</v>
      </c>
      <c r="Q49" s="75"/>
      <c r="R49" s="70"/>
      <c r="S49" s="92" t="s">
        <v>2632</v>
      </c>
      <c r="T49" s="86" t="s">
        <v>2257</v>
      </c>
    </row>
    <row r="50" customFormat="false" ht="15" hidden="false" customHeight="true" outlineLevel="0" collapsed="false">
      <c r="A50" s="70"/>
      <c r="B50" s="98" t="s">
        <v>2746</v>
      </c>
      <c r="C50" s="72" t="s">
        <v>2747</v>
      </c>
      <c r="D50" s="70"/>
      <c r="E50" s="98" t="s">
        <v>2746</v>
      </c>
      <c r="F50" s="73" t="n">
        <v>11.0892307692308</v>
      </c>
      <c r="G50" s="70"/>
      <c r="H50" s="83" t="s">
        <v>2748</v>
      </c>
      <c r="I50" s="75" t="s">
        <v>2749</v>
      </c>
      <c r="J50" s="70"/>
      <c r="K50" s="76" t="s">
        <v>2750</v>
      </c>
      <c r="L50" s="77" t="s">
        <v>2449</v>
      </c>
      <c r="M50" s="78" t="s">
        <v>2751</v>
      </c>
      <c r="N50" s="70"/>
      <c r="O50" s="92" t="s">
        <v>2627</v>
      </c>
      <c r="P50" s="72" t="s">
        <v>2282</v>
      </c>
      <c r="Q50" s="75"/>
      <c r="R50" s="70"/>
      <c r="S50" s="92" t="s">
        <v>2627</v>
      </c>
      <c r="T50" s="86" t="s">
        <v>2257</v>
      </c>
    </row>
    <row r="51" customFormat="false" ht="15" hidden="false" customHeight="true" outlineLevel="0" collapsed="false">
      <c r="A51" s="70"/>
      <c r="B51" s="99" t="s">
        <v>2752</v>
      </c>
      <c r="C51" s="72" t="s">
        <v>2753</v>
      </c>
      <c r="D51" s="70"/>
      <c r="E51" s="99" t="s">
        <v>2752</v>
      </c>
      <c r="F51" s="73"/>
      <c r="G51" s="70"/>
      <c r="H51" s="83" t="s">
        <v>2754</v>
      </c>
      <c r="I51" s="75" t="s">
        <v>2755</v>
      </c>
      <c r="J51" s="70"/>
      <c r="K51" s="76" t="s">
        <v>2756</v>
      </c>
      <c r="L51" s="77" t="s">
        <v>2449</v>
      </c>
      <c r="M51" s="78" t="s">
        <v>2757</v>
      </c>
      <c r="N51" s="70"/>
      <c r="O51" s="70"/>
      <c r="P51" s="70"/>
      <c r="Q51" s="70"/>
      <c r="R51" s="70"/>
      <c r="S51" s="70"/>
      <c r="T51" s="70"/>
    </row>
    <row r="52" customFormat="false" ht="15" hidden="false" customHeight="true" outlineLevel="0" collapsed="false">
      <c r="A52" s="70"/>
      <c r="B52" s="99" t="s">
        <v>2758</v>
      </c>
      <c r="C52" s="72" t="s">
        <v>2753</v>
      </c>
      <c r="D52" s="70"/>
      <c r="E52" s="99" t="s">
        <v>2758</v>
      </c>
      <c r="F52" s="73"/>
      <c r="G52" s="70"/>
      <c r="H52" s="83" t="s">
        <v>2759</v>
      </c>
      <c r="I52" s="75" t="s">
        <v>2760</v>
      </c>
      <c r="J52" s="70"/>
      <c r="K52" s="76" t="s">
        <v>2761</v>
      </c>
      <c r="L52" s="77" t="s">
        <v>2449</v>
      </c>
      <c r="M52" s="78" t="s">
        <v>2762</v>
      </c>
      <c r="N52" s="70"/>
      <c r="O52" s="70"/>
      <c r="P52" s="70"/>
      <c r="Q52" s="70"/>
      <c r="R52" s="70"/>
      <c r="S52" s="70"/>
      <c r="T52" s="70"/>
    </row>
    <row r="53" customFormat="false" ht="15" hidden="false" customHeight="true" outlineLevel="0" collapsed="false">
      <c r="A53" s="70"/>
      <c r="B53" s="99" t="s">
        <v>2763</v>
      </c>
      <c r="C53" s="72" t="s">
        <v>2753</v>
      </c>
      <c r="D53" s="70"/>
      <c r="E53" s="99" t="s">
        <v>2763</v>
      </c>
      <c r="F53" s="73"/>
      <c r="G53" s="70"/>
      <c r="H53" s="83" t="s">
        <v>2764</v>
      </c>
      <c r="I53" s="75" t="s">
        <v>2765</v>
      </c>
      <c r="J53" s="70"/>
      <c r="K53" s="76" t="s">
        <v>2766</v>
      </c>
      <c r="L53" s="77" t="s">
        <v>2449</v>
      </c>
      <c r="M53" s="78" t="s">
        <v>2767</v>
      </c>
      <c r="N53" s="70"/>
      <c r="O53" s="70"/>
      <c r="P53" s="70"/>
      <c r="Q53" s="70"/>
      <c r="R53" s="70"/>
      <c r="S53" s="70"/>
      <c r="T53" s="70"/>
    </row>
    <row r="54" customFormat="false" ht="15" hidden="false" customHeight="true" outlineLevel="0" collapsed="false">
      <c r="A54" s="70"/>
      <c r="B54" s="100" t="s">
        <v>2768</v>
      </c>
      <c r="C54" s="72" t="s">
        <v>2753</v>
      </c>
      <c r="D54" s="70"/>
      <c r="E54" s="100" t="s">
        <v>2768</v>
      </c>
      <c r="F54" s="73"/>
      <c r="G54" s="70"/>
      <c r="H54" s="83" t="s">
        <v>2769</v>
      </c>
      <c r="I54" s="75" t="s">
        <v>2770</v>
      </c>
      <c r="J54" s="70"/>
      <c r="K54" s="76" t="s">
        <v>2771</v>
      </c>
      <c r="L54" s="77" t="s">
        <v>2449</v>
      </c>
      <c r="M54" s="78" t="s">
        <v>2772</v>
      </c>
      <c r="N54" s="70"/>
      <c r="O54" s="70"/>
      <c r="P54" s="70"/>
      <c r="Q54" s="70"/>
      <c r="R54" s="70"/>
      <c r="S54" s="70"/>
      <c r="T54" s="70"/>
    </row>
    <row r="55" customFormat="false" ht="15" hidden="false" customHeight="true" outlineLevel="0" collapsed="false">
      <c r="A55" s="70"/>
      <c r="B55" s="99" t="s">
        <v>2600</v>
      </c>
      <c r="C55" s="72" t="s">
        <v>2773</v>
      </c>
      <c r="D55" s="70"/>
      <c r="E55" s="99" t="s">
        <v>2600</v>
      </c>
      <c r="F55" s="73"/>
      <c r="G55" s="70"/>
      <c r="H55" s="83" t="s">
        <v>2774</v>
      </c>
      <c r="I55" s="75" t="s">
        <v>2775</v>
      </c>
      <c r="J55" s="70"/>
      <c r="K55" s="76" t="s">
        <v>2776</v>
      </c>
      <c r="L55" s="77" t="s">
        <v>2449</v>
      </c>
      <c r="M55" s="78" t="s">
        <v>2777</v>
      </c>
      <c r="N55" s="70"/>
      <c r="O55" s="70"/>
      <c r="P55" s="70"/>
      <c r="Q55" s="70"/>
      <c r="R55" s="70"/>
      <c r="S55" s="70"/>
      <c r="T55" s="70"/>
    </row>
    <row r="56" customFormat="false" ht="15" hidden="false" customHeight="true" outlineLevel="0" collapsed="false">
      <c r="A56" s="70"/>
      <c r="B56" s="99" t="s">
        <v>2638</v>
      </c>
      <c r="C56" s="72" t="s">
        <v>2773</v>
      </c>
      <c r="D56" s="70"/>
      <c r="E56" s="99" t="s">
        <v>2638</v>
      </c>
      <c r="F56" s="73"/>
      <c r="G56" s="70"/>
      <c r="H56" s="83" t="s">
        <v>2778</v>
      </c>
      <c r="I56" s="75" t="s">
        <v>2779</v>
      </c>
      <c r="J56" s="70"/>
      <c r="K56" s="76" t="s">
        <v>2780</v>
      </c>
      <c r="L56" s="77" t="s">
        <v>2449</v>
      </c>
      <c r="M56" s="78" t="s">
        <v>2781</v>
      </c>
      <c r="N56" s="70"/>
      <c r="O56" s="70"/>
      <c r="P56" s="70"/>
      <c r="Q56" s="70"/>
      <c r="R56" s="70"/>
      <c r="S56" s="70"/>
      <c r="T56" s="70"/>
    </row>
    <row r="57" customFormat="false" ht="15" hidden="false" customHeight="true" outlineLevel="0" collapsed="false">
      <c r="A57" s="70"/>
      <c r="B57" s="99" t="s">
        <v>2662</v>
      </c>
      <c r="C57" s="72" t="s">
        <v>2773</v>
      </c>
      <c r="D57" s="70"/>
      <c r="E57" s="99" t="s">
        <v>2662</v>
      </c>
      <c r="F57" s="73"/>
      <c r="G57" s="70"/>
      <c r="H57" s="83" t="s">
        <v>2782</v>
      </c>
      <c r="I57" s="75" t="s">
        <v>2783</v>
      </c>
      <c r="J57" s="70"/>
      <c r="K57" s="76" t="s">
        <v>2784</v>
      </c>
      <c r="L57" s="77" t="s">
        <v>2449</v>
      </c>
      <c r="M57" s="78" t="s">
        <v>2785</v>
      </c>
      <c r="N57" s="70"/>
      <c r="O57" s="70"/>
      <c r="P57" s="70"/>
      <c r="Q57" s="70"/>
      <c r="R57" s="70"/>
      <c r="S57" s="70"/>
      <c r="T57" s="70"/>
    </row>
    <row r="58" customFormat="false" ht="15" hidden="false" customHeight="true" outlineLevel="0" collapsed="false">
      <c r="A58" s="70"/>
      <c r="B58" s="99" t="s">
        <v>2668</v>
      </c>
      <c r="C58" s="72" t="s">
        <v>2773</v>
      </c>
      <c r="D58" s="70"/>
      <c r="E58" s="99" t="s">
        <v>2668</v>
      </c>
      <c r="F58" s="73"/>
      <c r="G58" s="70"/>
      <c r="H58" s="83" t="s">
        <v>2786</v>
      </c>
      <c r="I58" s="75" t="s">
        <v>2787</v>
      </c>
      <c r="J58" s="70"/>
      <c r="K58" s="76" t="s">
        <v>2788</v>
      </c>
      <c r="L58" s="77" t="s">
        <v>2449</v>
      </c>
      <c r="M58" s="78" t="s">
        <v>2789</v>
      </c>
      <c r="N58" s="70"/>
      <c r="O58" s="70"/>
      <c r="P58" s="70"/>
      <c r="Q58" s="70"/>
      <c r="R58" s="70"/>
      <c r="S58" s="70"/>
      <c r="T58" s="70"/>
    </row>
    <row r="59" customFormat="false" ht="15" hidden="false" customHeight="true" outlineLevel="0" collapsed="false">
      <c r="A59" s="70"/>
      <c r="B59" s="99" t="s">
        <v>2674</v>
      </c>
      <c r="C59" s="72" t="s">
        <v>2773</v>
      </c>
      <c r="D59" s="70"/>
      <c r="E59" s="99" t="s">
        <v>2674</v>
      </c>
      <c r="F59" s="73"/>
      <c r="G59" s="70"/>
      <c r="H59" s="83" t="s">
        <v>2790</v>
      </c>
      <c r="I59" s="75" t="s">
        <v>2791</v>
      </c>
      <c r="J59" s="70"/>
      <c r="K59" s="76" t="s">
        <v>2792</v>
      </c>
      <c r="L59" s="77" t="s">
        <v>2449</v>
      </c>
      <c r="M59" s="78" t="s">
        <v>2793</v>
      </c>
      <c r="N59" s="70"/>
      <c r="O59" s="70"/>
      <c r="P59" s="70"/>
      <c r="Q59" s="70"/>
      <c r="R59" s="70"/>
      <c r="S59" s="70"/>
      <c r="T59" s="70"/>
    </row>
    <row r="60" customFormat="false" ht="15" hidden="false" customHeight="true" outlineLevel="0" collapsed="false">
      <c r="A60" s="70"/>
      <c r="B60" s="99" t="s">
        <v>2680</v>
      </c>
      <c r="C60" s="72" t="s">
        <v>2773</v>
      </c>
      <c r="D60" s="70"/>
      <c r="E60" s="99" t="s">
        <v>2680</v>
      </c>
      <c r="F60" s="73"/>
      <c r="G60" s="70"/>
      <c r="H60" s="83" t="s">
        <v>2794</v>
      </c>
      <c r="I60" s="75" t="s">
        <v>2795</v>
      </c>
      <c r="J60" s="70"/>
      <c r="K60" s="76" t="s">
        <v>2796</v>
      </c>
      <c r="L60" s="77" t="s">
        <v>2449</v>
      </c>
      <c r="M60" s="78" t="s">
        <v>2797</v>
      </c>
      <c r="N60" s="70"/>
      <c r="O60" s="70"/>
      <c r="P60" s="70"/>
      <c r="Q60" s="70"/>
      <c r="R60" s="70"/>
      <c r="S60" s="70"/>
      <c r="T60" s="70"/>
    </row>
    <row r="61" customFormat="false" ht="15" hidden="false" customHeight="true" outlineLevel="0" collapsed="false">
      <c r="A61" s="70"/>
      <c r="B61" s="99" t="s">
        <v>2687</v>
      </c>
      <c r="C61" s="72" t="s">
        <v>2773</v>
      </c>
      <c r="D61" s="70"/>
      <c r="E61" s="99" t="s">
        <v>2687</v>
      </c>
      <c r="F61" s="73"/>
      <c r="G61" s="70"/>
      <c r="H61" s="83" t="s">
        <v>2798</v>
      </c>
      <c r="I61" s="75" t="s">
        <v>2799</v>
      </c>
      <c r="J61" s="70"/>
      <c r="K61" s="76" t="s">
        <v>2800</v>
      </c>
      <c r="L61" s="77" t="s">
        <v>2449</v>
      </c>
      <c r="M61" s="78" t="s">
        <v>2801</v>
      </c>
      <c r="N61" s="70"/>
      <c r="O61" s="70"/>
      <c r="P61" s="70"/>
      <c r="Q61" s="70"/>
      <c r="R61" s="70"/>
      <c r="S61" s="70"/>
      <c r="T61" s="70"/>
    </row>
    <row r="62" customFormat="false" ht="15" hidden="false" customHeight="true" outlineLevel="0" collapsed="false">
      <c r="A62" s="70"/>
      <c r="B62" s="99" t="s">
        <v>2802</v>
      </c>
      <c r="C62" s="72" t="s">
        <v>2773</v>
      </c>
      <c r="D62" s="70"/>
      <c r="E62" s="99" t="s">
        <v>2802</v>
      </c>
      <c r="F62" s="73" t="n">
        <v>188.15</v>
      </c>
      <c r="G62" s="70"/>
      <c r="H62" s="83" t="s">
        <v>2803</v>
      </c>
      <c r="I62" s="75" t="s">
        <v>2804</v>
      </c>
      <c r="J62" s="70"/>
      <c r="K62" s="76" t="s">
        <v>2805</v>
      </c>
      <c r="L62" s="77" t="s">
        <v>2449</v>
      </c>
      <c r="M62" s="78" t="s">
        <v>2806</v>
      </c>
      <c r="N62" s="70"/>
      <c r="O62" s="70"/>
      <c r="P62" s="70"/>
      <c r="Q62" s="70"/>
      <c r="R62" s="70"/>
      <c r="S62" s="70"/>
      <c r="T62" s="70"/>
    </row>
    <row r="63" customFormat="false" ht="15" hidden="false" customHeight="true" outlineLevel="0" collapsed="false">
      <c r="A63" s="70"/>
      <c r="B63" s="99" t="s">
        <v>2807</v>
      </c>
      <c r="C63" s="72" t="s">
        <v>2773</v>
      </c>
      <c r="D63" s="70"/>
      <c r="E63" s="99" t="s">
        <v>2807</v>
      </c>
      <c r="F63" s="73"/>
      <c r="G63" s="70"/>
      <c r="H63" s="83" t="s">
        <v>2808</v>
      </c>
      <c r="I63" s="75" t="s">
        <v>2809</v>
      </c>
      <c r="J63" s="70"/>
      <c r="K63" s="76" t="s">
        <v>2810</v>
      </c>
      <c r="L63" s="77" t="s">
        <v>2449</v>
      </c>
      <c r="M63" s="78" t="s">
        <v>2811</v>
      </c>
      <c r="N63" s="70"/>
      <c r="O63" s="70"/>
      <c r="P63" s="70"/>
      <c r="Q63" s="70"/>
      <c r="R63" s="70"/>
      <c r="S63" s="70"/>
      <c r="T63" s="70"/>
    </row>
    <row r="64" customFormat="false" ht="15" hidden="false" customHeight="true" outlineLevel="0" collapsed="false">
      <c r="A64" s="70"/>
      <c r="B64" s="99" t="s">
        <v>2812</v>
      </c>
      <c r="C64" s="72" t="s">
        <v>2773</v>
      </c>
      <c r="D64" s="70"/>
      <c r="E64" s="99" t="s">
        <v>2812</v>
      </c>
      <c r="F64" s="73"/>
      <c r="G64" s="70"/>
      <c r="H64" s="83" t="s">
        <v>2813</v>
      </c>
      <c r="I64" s="75" t="s">
        <v>2814</v>
      </c>
      <c r="J64" s="70"/>
      <c r="K64" s="76" t="s">
        <v>2815</v>
      </c>
      <c r="L64" s="77" t="s">
        <v>2449</v>
      </c>
      <c r="M64" s="78" t="s">
        <v>2816</v>
      </c>
      <c r="N64" s="70"/>
      <c r="O64" s="70"/>
      <c r="P64" s="70"/>
      <c r="Q64" s="70"/>
      <c r="R64" s="70"/>
      <c r="S64" s="70"/>
      <c r="T64" s="70"/>
    </row>
    <row r="65" customFormat="false" ht="15" hidden="false" customHeight="true" outlineLevel="0" collapsed="false">
      <c r="A65" s="70"/>
      <c r="B65" s="99" t="s">
        <v>2817</v>
      </c>
      <c r="C65" s="72" t="s">
        <v>2773</v>
      </c>
      <c r="D65" s="70"/>
      <c r="E65" s="99" t="s">
        <v>2817</v>
      </c>
      <c r="F65" s="73" t="n">
        <v>60.69</v>
      </c>
      <c r="G65" s="70"/>
      <c r="H65" s="83" t="s">
        <v>2818</v>
      </c>
      <c r="I65" s="75" t="s">
        <v>2819</v>
      </c>
      <c r="J65" s="70"/>
      <c r="K65" s="76" t="s">
        <v>2820</v>
      </c>
      <c r="L65" s="77" t="s">
        <v>2449</v>
      </c>
      <c r="M65" s="78" t="s">
        <v>2821</v>
      </c>
      <c r="N65" s="70"/>
      <c r="O65" s="70"/>
      <c r="P65" s="70"/>
      <c r="Q65" s="70"/>
      <c r="R65" s="70"/>
      <c r="S65" s="70"/>
      <c r="T65" s="70"/>
    </row>
    <row r="66" customFormat="false" ht="15" hidden="false" customHeight="true" outlineLevel="0" collapsed="false">
      <c r="A66" s="70"/>
      <c r="B66" s="99" t="s">
        <v>2822</v>
      </c>
      <c r="C66" s="72" t="s">
        <v>2773</v>
      </c>
      <c r="D66" s="70"/>
      <c r="E66" s="99" t="s">
        <v>2822</v>
      </c>
      <c r="F66" s="73"/>
      <c r="G66" s="70"/>
      <c r="H66" s="83" t="s">
        <v>2823</v>
      </c>
      <c r="I66" s="75" t="s">
        <v>2824</v>
      </c>
      <c r="J66" s="70"/>
      <c r="K66" s="76" t="s">
        <v>2825</v>
      </c>
      <c r="L66" s="77" t="s">
        <v>2449</v>
      </c>
      <c r="M66" s="78" t="s">
        <v>2826</v>
      </c>
      <c r="N66" s="70"/>
      <c r="O66" s="70"/>
      <c r="P66" s="70"/>
      <c r="Q66" s="70"/>
      <c r="R66" s="70"/>
      <c r="S66" s="70"/>
      <c r="T66" s="70"/>
    </row>
    <row r="67" customFormat="false" ht="15" hidden="false" customHeight="true" outlineLevel="0" collapsed="false">
      <c r="A67" s="70"/>
      <c r="B67" s="99" t="s">
        <v>2827</v>
      </c>
      <c r="C67" s="72" t="s">
        <v>2773</v>
      </c>
      <c r="D67" s="70"/>
      <c r="E67" s="99" t="s">
        <v>2827</v>
      </c>
      <c r="F67" s="73"/>
      <c r="G67" s="70"/>
      <c r="H67" s="83" t="s">
        <v>2828</v>
      </c>
      <c r="I67" s="75" t="s">
        <v>2829</v>
      </c>
      <c r="J67" s="70"/>
      <c r="K67" s="76" t="s">
        <v>2830</v>
      </c>
      <c r="L67" s="77" t="s">
        <v>2449</v>
      </c>
      <c r="M67" s="78" t="s">
        <v>2831</v>
      </c>
      <c r="N67" s="70"/>
      <c r="O67" s="70"/>
      <c r="P67" s="70"/>
      <c r="Q67" s="70"/>
      <c r="R67" s="70"/>
      <c r="S67" s="70"/>
      <c r="T67" s="70"/>
    </row>
    <row r="68" customFormat="false" ht="15" hidden="false" customHeight="true" outlineLevel="0" collapsed="false">
      <c r="A68" s="70"/>
      <c r="B68" s="99" t="s">
        <v>2832</v>
      </c>
      <c r="C68" s="72" t="s">
        <v>2773</v>
      </c>
      <c r="D68" s="70"/>
      <c r="E68" s="99" t="s">
        <v>2832</v>
      </c>
      <c r="F68" s="73"/>
      <c r="G68" s="70"/>
      <c r="H68" s="83" t="s">
        <v>2833</v>
      </c>
      <c r="I68" s="75" t="s">
        <v>2834</v>
      </c>
      <c r="J68" s="70"/>
      <c r="K68" s="76" t="s">
        <v>2835</v>
      </c>
      <c r="L68" s="77" t="s">
        <v>2449</v>
      </c>
      <c r="M68" s="78" t="s">
        <v>2836</v>
      </c>
      <c r="N68" s="70"/>
      <c r="O68" s="70"/>
      <c r="P68" s="70"/>
      <c r="Q68" s="70"/>
      <c r="R68" s="70"/>
      <c r="S68" s="70"/>
      <c r="T68" s="70"/>
    </row>
    <row r="69" customFormat="false" ht="15" hidden="false" customHeight="true" outlineLevel="0" collapsed="false">
      <c r="A69" s="70"/>
      <c r="B69" s="99" t="s">
        <v>2693</v>
      </c>
      <c r="C69" s="72" t="s">
        <v>2837</v>
      </c>
      <c r="D69" s="70"/>
      <c r="E69" s="99" t="s">
        <v>2693</v>
      </c>
      <c r="F69" s="73"/>
      <c r="G69" s="70"/>
      <c r="H69" s="83" t="s">
        <v>2838</v>
      </c>
      <c r="I69" s="75" t="s">
        <v>2839</v>
      </c>
      <c r="J69" s="70"/>
      <c r="K69" s="76" t="s">
        <v>2840</v>
      </c>
      <c r="L69" s="77" t="s">
        <v>2449</v>
      </c>
      <c r="M69" s="78" t="s">
        <v>2841</v>
      </c>
      <c r="N69" s="70"/>
      <c r="O69" s="70"/>
      <c r="P69" s="70"/>
      <c r="Q69" s="70"/>
      <c r="R69" s="70"/>
      <c r="S69" s="70"/>
      <c r="T69" s="70"/>
    </row>
    <row r="70" customFormat="false" ht="15" hidden="false" customHeight="true" outlineLevel="0" collapsed="false">
      <c r="A70" s="70"/>
      <c r="B70" s="99" t="s">
        <v>2842</v>
      </c>
      <c r="C70" s="72" t="s">
        <v>2843</v>
      </c>
      <c r="D70" s="70"/>
      <c r="E70" s="99" t="s">
        <v>2842</v>
      </c>
      <c r="F70" s="73"/>
      <c r="G70" s="70"/>
      <c r="H70" s="83" t="s">
        <v>2844</v>
      </c>
      <c r="I70" s="75" t="s">
        <v>2845</v>
      </c>
      <c r="J70" s="70"/>
      <c r="K70" s="76" t="s">
        <v>2846</v>
      </c>
      <c r="L70" s="77" t="s">
        <v>2449</v>
      </c>
      <c r="M70" s="78" t="s">
        <v>2847</v>
      </c>
      <c r="N70" s="70"/>
      <c r="O70" s="70"/>
      <c r="P70" s="70"/>
      <c r="Q70" s="70"/>
      <c r="R70" s="70"/>
      <c r="S70" s="70"/>
      <c r="T70" s="70"/>
    </row>
    <row r="71" customFormat="false" ht="15" hidden="false" customHeight="true" outlineLevel="0" collapsed="false">
      <c r="A71" s="70"/>
      <c r="B71" s="101" t="s">
        <v>379</v>
      </c>
      <c r="C71" s="72" t="s">
        <v>2301</v>
      </c>
      <c r="D71" s="70"/>
      <c r="E71" s="101" t="s">
        <v>379</v>
      </c>
      <c r="F71" s="73" t="n">
        <v>124.550000000002</v>
      </c>
      <c r="G71" s="70"/>
      <c r="H71" s="83" t="s">
        <v>1185</v>
      </c>
      <c r="I71" s="75" t="s">
        <v>2372</v>
      </c>
      <c r="J71" s="70"/>
      <c r="K71" s="76" t="s">
        <v>2848</v>
      </c>
      <c r="L71" s="77" t="s">
        <v>2449</v>
      </c>
      <c r="M71" s="78" t="s">
        <v>2849</v>
      </c>
      <c r="N71" s="70"/>
      <c r="O71" s="70"/>
      <c r="P71" s="70"/>
      <c r="Q71" s="70"/>
      <c r="R71" s="70"/>
      <c r="S71" s="70"/>
      <c r="T71" s="70"/>
    </row>
    <row r="72" customFormat="false" ht="15" hidden="false" customHeight="true" outlineLevel="0" collapsed="false">
      <c r="A72" s="70"/>
      <c r="B72" s="101" t="s">
        <v>470</v>
      </c>
      <c r="C72" s="72" t="s">
        <v>2301</v>
      </c>
      <c r="D72" s="70"/>
      <c r="E72" s="101" t="s">
        <v>470</v>
      </c>
      <c r="F72" s="73" t="n">
        <v>124.237</v>
      </c>
      <c r="G72" s="70"/>
      <c r="H72" s="83" t="s">
        <v>2047</v>
      </c>
      <c r="I72" s="75" t="s">
        <v>2422</v>
      </c>
      <c r="J72" s="70"/>
      <c r="K72" s="76" t="s">
        <v>2850</v>
      </c>
      <c r="L72" s="77" t="s">
        <v>2449</v>
      </c>
      <c r="M72" s="78" t="s">
        <v>2851</v>
      </c>
      <c r="N72" s="70"/>
      <c r="O72" s="70"/>
      <c r="P72" s="70"/>
      <c r="Q72" s="70"/>
      <c r="R72" s="70"/>
      <c r="S72" s="70"/>
      <c r="T72" s="70"/>
    </row>
    <row r="73" customFormat="false" ht="15" hidden="false" customHeight="true" outlineLevel="0" collapsed="false">
      <c r="A73" s="70"/>
      <c r="B73" s="101" t="s">
        <v>1140</v>
      </c>
      <c r="C73" s="72" t="s">
        <v>2368</v>
      </c>
      <c r="D73" s="70"/>
      <c r="E73" s="101" t="s">
        <v>1140</v>
      </c>
      <c r="F73" s="73" t="n">
        <v>75</v>
      </c>
      <c r="G73" s="70"/>
      <c r="H73" s="83" t="s">
        <v>2852</v>
      </c>
      <c r="I73" s="75" t="s">
        <v>2853</v>
      </c>
      <c r="J73" s="70"/>
      <c r="K73" s="76" t="s">
        <v>2854</v>
      </c>
      <c r="L73" s="77" t="s">
        <v>2449</v>
      </c>
      <c r="M73" s="78" t="s">
        <v>2855</v>
      </c>
      <c r="N73" s="70"/>
      <c r="O73" s="70"/>
      <c r="P73" s="70"/>
      <c r="Q73" s="70"/>
      <c r="R73" s="70"/>
      <c r="S73" s="70"/>
      <c r="T73" s="70"/>
    </row>
    <row r="74" customFormat="false" ht="15" hidden="false" customHeight="true" outlineLevel="0" collapsed="false">
      <c r="A74" s="70"/>
      <c r="B74" s="101" t="s">
        <v>2856</v>
      </c>
      <c r="C74" s="72" t="s">
        <v>2368</v>
      </c>
      <c r="D74" s="70"/>
      <c r="E74" s="101" t="s">
        <v>2856</v>
      </c>
      <c r="F74" s="73"/>
      <c r="G74" s="70"/>
      <c r="H74" s="83" t="s">
        <v>2857</v>
      </c>
      <c r="I74" s="75" t="s">
        <v>2858</v>
      </c>
      <c r="J74" s="70"/>
      <c r="K74" s="76" t="s">
        <v>2859</v>
      </c>
      <c r="L74" s="77" t="s">
        <v>2449</v>
      </c>
      <c r="M74" s="78" t="s">
        <v>2860</v>
      </c>
      <c r="N74" s="70"/>
      <c r="O74" s="70"/>
      <c r="P74" s="70"/>
      <c r="Q74" s="70"/>
      <c r="R74" s="70"/>
      <c r="S74" s="70"/>
      <c r="T74" s="70"/>
    </row>
    <row r="75" customFormat="false" ht="15" hidden="false" customHeight="true" outlineLevel="0" collapsed="false">
      <c r="A75" s="70"/>
      <c r="B75" s="101" t="s">
        <v>2861</v>
      </c>
      <c r="C75" s="72" t="s">
        <v>2368</v>
      </c>
      <c r="D75" s="70"/>
      <c r="E75" s="101" t="s">
        <v>2861</v>
      </c>
      <c r="F75" s="73" t="n">
        <v>143.37</v>
      </c>
      <c r="G75" s="70"/>
      <c r="H75" s="83" t="s">
        <v>2862</v>
      </c>
      <c r="I75" s="75" t="s">
        <v>2863</v>
      </c>
      <c r="J75" s="70"/>
      <c r="K75" s="76" t="s">
        <v>2864</v>
      </c>
      <c r="L75" s="77" t="s">
        <v>2449</v>
      </c>
      <c r="M75" s="78" t="s">
        <v>2865</v>
      </c>
      <c r="N75" s="70"/>
      <c r="O75" s="70"/>
      <c r="P75" s="70"/>
      <c r="Q75" s="70"/>
      <c r="R75" s="70"/>
      <c r="S75" s="70"/>
      <c r="T75" s="70"/>
    </row>
    <row r="76" customFormat="false" ht="15" hidden="false" customHeight="true" outlineLevel="0" collapsed="false">
      <c r="A76" s="70"/>
      <c r="B76" s="101" t="s">
        <v>2866</v>
      </c>
      <c r="C76" s="72" t="s">
        <v>2368</v>
      </c>
      <c r="D76" s="70"/>
      <c r="E76" s="101" t="s">
        <v>2866</v>
      </c>
      <c r="F76" s="73"/>
      <c r="G76" s="70"/>
      <c r="H76" s="83" t="s">
        <v>2867</v>
      </c>
      <c r="I76" s="75" t="s">
        <v>2868</v>
      </c>
      <c r="J76" s="70"/>
      <c r="K76" s="76" t="s">
        <v>2869</v>
      </c>
      <c r="L76" s="77" t="s">
        <v>2449</v>
      </c>
      <c r="M76" s="78" t="s">
        <v>2870</v>
      </c>
      <c r="N76" s="70"/>
      <c r="O76" s="70"/>
      <c r="P76" s="70"/>
      <c r="Q76" s="70"/>
      <c r="R76" s="70"/>
      <c r="S76" s="70"/>
      <c r="T76" s="70"/>
    </row>
    <row r="77" customFormat="false" ht="15" hidden="false" customHeight="true" outlineLevel="0" collapsed="false">
      <c r="A77" s="70"/>
      <c r="B77" s="101" t="s">
        <v>2871</v>
      </c>
      <c r="C77" s="72" t="s">
        <v>2368</v>
      </c>
      <c r="D77" s="70"/>
      <c r="E77" s="101" t="s">
        <v>2871</v>
      </c>
      <c r="F77" s="73"/>
      <c r="G77" s="70"/>
      <c r="H77" s="83" t="s">
        <v>2872</v>
      </c>
      <c r="I77" s="75" t="s">
        <v>2873</v>
      </c>
      <c r="J77" s="70"/>
      <c r="K77" s="76" t="s">
        <v>2874</v>
      </c>
      <c r="L77" s="77" t="s">
        <v>2449</v>
      </c>
      <c r="M77" s="78" t="s">
        <v>2875</v>
      </c>
      <c r="N77" s="70"/>
      <c r="O77" s="70"/>
      <c r="P77" s="70"/>
      <c r="Q77" s="70"/>
      <c r="R77" s="70"/>
      <c r="S77" s="70"/>
      <c r="T77" s="70"/>
    </row>
    <row r="78" customFormat="false" ht="15" hidden="false" customHeight="true" outlineLevel="0" collapsed="false">
      <c r="A78" s="70"/>
      <c r="B78" s="99" t="s">
        <v>2876</v>
      </c>
      <c r="C78" s="72" t="s">
        <v>2877</v>
      </c>
      <c r="D78" s="70"/>
      <c r="E78" s="99" t="s">
        <v>2876</v>
      </c>
      <c r="F78" s="73"/>
      <c r="G78" s="70"/>
      <c r="H78" s="83" t="s">
        <v>2878</v>
      </c>
      <c r="I78" s="75" t="s">
        <v>2879</v>
      </c>
      <c r="J78" s="70"/>
      <c r="K78" s="76" t="s">
        <v>2880</v>
      </c>
      <c r="L78" s="77" t="s">
        <v>2449</v>
      </c>
      <c r="M78" s="78" t="s">
        <v>2881</v>
      </c>
      <c r="N78" s="70"/>
      <c r="O78" s="70"/>
      <c r="P78" s="70"/>
      <c r="Q78" s="70"/>
      <c r="R78" s="70"/>
      <c r="S78" s="70"/>
      <c r="T78" s="70"/>
    </row>
    <row r="79" customFormat="false" ht="15" hidden="false" customHeight="true" outlineLevel="0" collapsed="false">
      <c r="A79" s="70"/>
      <c r="B79" s="98" t="s">
        <v>431</v>
      </c>
      <c r="C79" s="72" t="s">
        <v>2290</v>
      </c>
      <c r="D79" s="70"/>
      <c r="E79" s="98" t="s">
        <v>431</v>
      </c>
      <c r="F79" s="73" t="n">
        <v>18.55</v>
      </c>
      <c r="G79" s="70"/>
      <c r="H79" s="83" t="s">
        <v>2882</v>
      </c>
      <c r="I79" s="75" t="s">
        <v>2883</v>
      </c>
      <c r="J79" s="70"/>
      <c r="K79" s="76" t="s">
        <v>2884</v>
      </c>
      <c r="L79" s="77" t="s">
        <v>2449</v>
      </c>
      <c r="M79" s="78" t="s">
        <v>2885</v>
      </c>
      <c r="N79" s="70"/>
      <c r="O79" s="70"/>
      <c r="P79" s="70"/>
      <c r="Q79" s="70"/>
      <c r="R79" s="70"/>
      <c r="S79" s="70"/>
      <c r="T79" s="70"/>
    </row>
    <row r="80" customFormat="false" ht="15" hidden="false" customHeight="true" outlineLevel="0" collapsed="false">
      <c r="A80" s="70"/>
      <c r="B80" s="98" t="s">
        <v>2886</v>
      </c>
      <c r="C80" s="72" t="s">
        <v>2290</v>
      </c>
      <c r="D80" s="70"/>
      <c r="E80" s="98" t="s">
        <v>2886</v>
      </c>
      <c r="F80" s="73" t="n">
        <v>18.55</v>
      </c>
      <c r="G80" s="70"/>
      <c r="H80" s="83" t="s">
        <v>2887</v>
      </c>
      <c r="I80" s="75" t="s">
        <v>2888</v>
      </c>
      <c r="J80" s="70"/>
      <c r="K80" s="76" t="s">
        <v>2889</v>
      </c>
      <c r="L80" s="77" t="s">
        <v>2449</v>
      </c>
      <c r="M80" s="78" t="s">
        <v>2890</v>
      </c>
      <c r="N80" s="70"/>
      <c r="O80" s="70"/>
      <c r="P80" s="70"/>
      <c r="Q80" s="70"/>
      <c r="R80" s="70"/>
      <c r="S80" s="70"/>
      <c r="T80" s="70"/>
    </row>
    <row r="81" customFormat="false" ht="15" hidden="false" customHeight="true" outlineLevel="0" collapsed="false">
      <c r="A81" s="70"/>
      <c r="B81" s="98" t="s">
        <v>290</v>
      </c>
      <c r="C81" s="72" t="s">
        <v>2290</v>
      </c>
      <c r="D81" s="70"/>
      <c r="E81" s="98" t="s">
        <v>290</v>
      </c>
      <c r="F81" s="73" t="n">
        <v>18.5499999999998</v>
      </c>
      <c r="G81" s="70"/>
      <c r="H81" s="83" t="s">
        <v>2891</v>
      </c>
      <c r="I81" s="75" t="s">
        <v>2892</v>
      </c>
      <c r="J81" s="70"/>
      <c r="K81" s="76" t="s">
        <v>2893</v>
      </c>
      <c r="L81" s="77" t="s">
        <v>2449</v>
      </c>
      <c r="M81" s="78" t="s">
        <v>2894</v>
      </c>
      <c r="N81" s="70"/>
      <c r="O81" s="70"/>
      <c r="P81" s="70"/>
      <c r="Q81" s="70"/>
      <c r="R81" s="70"/>
      <c r="S81" s="70"/>
      <c r="T81" s="70"/>
    </row>
    <row r="82" customFormat="false" ht="15" hidden="false" customHeight="true" outlineLevel="0" collapsed="false">
      <c r="A82" s="70"/>
      <c r="B82" s="98" t="s">
        <v>2895</v>
      </c>
      <c r="C82" s="72" t="s">
        <v>2290</v>
      </c>
      <c r="D82" s="70"/>
      <c r="E82" s="98" t="s">
        <v>2895</v>
      </c>
      <c r="F82" s="73"/>
      <c r="G82" s="70"/>
      <c r="H82" s="83" t="s">
        <v>2896</v>
      </c>
      <c r="I82" s="75" t="s">
        <v>2897</v>
      </c>
      <c r="J82" s="70"/>
      <c r="K82" s="76" t="s">
        <v>2898</v>
      </c>
      <c r="L82" s="77" t="s">
        <v>2449</v>
      </c>
      <c r="M82" s="78" t="s">
        <v>2899</v>
      </c>
      <c r="N82" s="70"/>
      <c r="O82" s="70"/>
      <c r="P82" s="70"/>
      <c r="Q82" s="70"/>
      <c r="R82" s="70"/>
      <c r="S82" s="70"/>
      <c r="T82" s="70"/>
    </row>
    <row r="83" customFormat="false" ht="15" hidden="false" customHeight="true" outlineLevel="0" collapsed="false">
      <c r="A83" s="70"/>
      <c r="B83" s="98" t="s">
        <v>2900</v>
      </c>
      <c r="C83" s="72" t="s">
        <v>2290</v>
      </c>
      <c r="D83" s="70"/>
      <c r="E83" s="98" t="s">
        <v>2900</v>
      </c>
      <c r="F83" s="73"/>
      <c r="G83" s="70"/>
      <c r="H83" s="83" t="s">
        <v>2901</v>
      </c>
      <c r="I83" s="75" t="s">
        <v>2902</v>
      </c>
      <c r="J83" s="70"/>
      <c r="K83" s="102" t="s">
        <v>2903</v>
      </c>
      <c r="L83" s="103" t="s">
        <v>2449</v>
      </c>
      <c r="M83" s="104" t="s">
        <v>2904</v>
      </c>
      <c r="N83" s="70"/>
      <c r="O83" s="70"/>
      <c r="P83" s="70"/>
      <c r="Q83" s="70"/>
      <c r="R83" s="70"/>
      <c r="S83" s="70"/>
      <c r="T83" s="70"/>
    </row>
    <row r="84" customFormat="false" ht="15" hidden="false" customHeight="true" outlineLevel="0" collapsed="false">
      <c r="A84" s="70"/>
      <c r="B84" s="98" t="s">
        <v>2637</v>
      </c>
      <c r="C84" s="72" t="s">
        <v>2290</v>
      </c>
      <c r="D84" s="70"/>
      <c r="E84" s="98" t="s">
        <v>2637</v>
      </c>
      <c r="F84" s="73"/>
      <c r="G84" s="70"/>
      <c r="H84" s="83" t="s">
        <v>2905</v>
      </c>
      <c r="I84" s="75" t="s">
        <v>2906</v>
      </c>
      <c r="J84" s="70"/>
      <c r="K84" s="102" t="s">
        <v>2907</v>
      </c>
      <c r="L84" s="103" t="s">
        <v>2449</v>
      </c>
      <c r="M84" s="104" t="s">
        <v>2908</v>
      </c>
      <c r="N84" s="70"/>
      <c r="O84" s="70"/>
      <c r="P84" s="70"/>
      <c r="Q84" s="70"/>
      <c r="R84" s="70"/>
      <c r="S84" s="70"/>
      <c r="T84" s="70"/>
    </row>
    <row r="85" customFormat="false" ht="15" hidden="false" customHeight="true" outlineLevel="0" collapsed="false">
      <c r="A85" s="70"/>
      <c r="B85" s="98" t="s">
        <v>2909</v>
      </c>
      <c r="C85" s="72" t="s">
        <v>2290</v>
      </c>
      <c r="D85" s="70"/>
      <c r="E85" s="98" t="s">
        <v>2909</v>
      </c>
      <c r="F85" s="73"/>
      <c r="G85" s="70"/>
      <c r="H85" s="83" t="s">
        <v>2910</v>
      </c>
      <c r="I85" s="75" t="s">
        <v>2911</v>
      </c>
      <c r="J85" s="70"/>
      <c r="K85" s="102" t="s">
        <v>2912</v>
      </c>
      <c r="L85" s="103" t="s">
        <v>2449</v>
      </c>
      <c r="M85" s="104" t="s">
        <v>2913</v>
      </c>
      <c r="N85" s="70"/>
      <c r="O85" s="70"/>
      <c r="P85" s="70"/>
      <c r="Q85" s="70"/>
      <c r="R85" s="70"/>
      <c r="S85" s="70"/>
      <c r="T85" s="70"/>
    </row>
    <row r="86" customFormat="false" ht="15" hidden="false" customHeight="true" outlineLevel="0" collapsed="false">
      <c r="A86" s="70"/>
      <c r="B86" s="98" t="s">
        <v>2914</v>
      </c>
      <c r="C86" s="72" t="s">
        <v>2290</v>
      </c>
      <c r="D86" s="70"/>
      <c r="E86" s="98" t="s">
        <v>2914</v>
      </c>
      <c r="F86" s="73"/>
      <c r="G86" s="70"/>
      <c r="H86" s="83" t="s">
        <v>2915</v>
      </c>
      <c r="I86" s="75" t="s">
        <v>2916</v>
      </c>
      <c r="J86" s="70"/>
      <c r="K86" s="102" t="s">
        <v>2917</v>
      </c>
      <c r="L86" s="103" t="s">
        <v>2449</v>
      </c>
      <c r="M86" s="104" t="s">
        <v>2918</v>
      </c>
      <c r="N86" s="70"/>
      <c r="O86" s="70"/>
      <c r="P86" s="70"/>
      <c r="Q86" s="70"/>
      <c r="R86" s="70"/>
      <c r="S86" s="70"/>
      <c r="T86" s="70"/>
    </row>
    <row r="87" customFormat="false" ht="15" hidden="false" customHeight="true" outlineLevel="0" collapsed="false">
      <c r="A87" s="70"/>
      <c r="B87" s="98" t="s">
        <v>2919</v>
      </c>
      <c r="C87" s="72" t="s">
        <v>2290</v>
      </c>
      <c r="D87" s="70"/>
      <c r="E87" s="98" t="s">
        <v>2919</v>
      </c>
      <c r="F87" s="73" t="n">
        <v>18.55</v>
      </c>
      <c r="G87" s="70"/>
      <c r="H87" s="83" t="s">
        <v>2920</v>
      </c>
      <c r="I87" s="75" t="s">
        <v>2921</v>
      </c>
      <c r="J87" s="70"/>
      <c r="K87" s="102" t="s">
        <v>2922</v>
      </c>
      <c r="L87" s="103" t="s">
        <v>2449</v>
      </c>
      <c r="M87" s="104" t="s">
        <v>2923</v>
      </c>
      <c r="N87" s="70"/>
      <c r="O87" s="70"/>
      <c r="P87" s="70"/>
      <c r="Q87" s="70"/>
      <c r="R87" s="70"/>
      <c r="S87" s="70"/>
      <c r="T87" s="70"/>
    </row>
    <row r="88" customFormat="false" ht="15" hidden="false" customHeight="true" outlineLevel="0" collapsed="false">
      <c r="A88" s="70"/>
      <c r="B88" s="98" t="s">
        <v>2924</v>
      </c>
      <c r="C88" s="72" t="s">
        <v>2290</v>
      </c>
      <c r="D88" s="70"/>
      <c r="E88" s="98" t="s">
        <v>2924</v>
      </c>
      <c r="F88" s="73"/>
      <c r="G88" s="70"/>
      <c r="H88" s="83" t="s">
        <v>2925</v>
      </c>
      <c r="I88" s="75" t="s">
        <v>2926</v>
      </c>
      <c r="J88" s="70"/>
      <c r="K88" s="102" t="s">
        <v>2927</v>
      </c>
      <c r="L88" s="103" t="s">
        <v>2449</v>
      </c>
      <c r="M88" s="104" t="s">
        <v>2928</v>
      </c>
      <c r="N88" s="70"/>
      <c r="O88" s="70"/>
      <c r="P88" s="70"/>
      <c r="Q88" s="70"/>
      <c r="R88" s="70"/>
      <c r="S88" s="70"/>
      <c r="T88" s="70"/>
    </row>
    <row r="89" customFormat="false" ht="15" hidden="false" customHeight="true" outlineLevel="0" collapsed="false">
      <c r="A89" s="70"/>
      <c r="B89" s="98" t="s">
        <v>2929</v>
      </c>
      <c r="C89" s="72" t="s">
        <v>2290</v>
      </c>
      <c r="D89" s="70"/>
      <c r="E89" s="98" t="s">
        <v>2929</v>
      </c>
      <c r="F89" s="73"/>
      <c r="G89" s="70"/>
      <c r="H89" s="83" t="s">
        <v>2930</v>
      </c>
      <c r="I89" s="75" t="s">
        <v>2931</v>
      </c>
      <c r="J89" s="70"/>
      <c r="K89" s="102" t="s">
        <v>2932</v>
      </c>
      <c r="L89" s="103" t="s">
        <v>2449</v>
      </c>
      <c r="M89" s="104" t="s">
        <v>2933</v>
      </c>
      <c r="N89" s="70"/>
      <c r="O89" s="70"/>
      <c r="P89" s="70"/>
      <c r="Q89" s="70"/>
      <c r="R89" s="70"/>
      <c r="S89" s="70"/>
      <c r="T89" s="70"/>
    </row>
    <row r="90" customFormat="false" ht="15" hidden="false" customHeight="true" outlineLevel="0" collapsed="false">
      <c r="A90" s="70"/>
      <c r="B90" s="98" t="s">
        <v>2934</v>
      </c>
      <c r="C90" s="72" t="s">
        <v>2290</v>
      </c>
      <c r="D90" s="70"/>
      <c r="E90" s="98" t="s">
        <v>2934</v>
      </c>
      <c r="F90" s="73"/>
      <c r="G90" s="70"/>
      <c r="H90" s="83" t="s">
        <v>2935</v>
      </c>
      <c r="I90" s="75" t="s">
        <v>2936</v>
      </c>
      <c r="J90" s="70"/>
      <c r="K90" s="102" t="s">
        <v>2937</v>
      </c>
      <c r="L90" s="103" t="s">
        <v>2449</v>
      </c>
      <c r="M90" s="104" t="s">
        <v>2938</v>
      </c>
      <c r="N90" s="70"/>
      <c r="O90" s="70"/>
      <c r="P90" s="70"/>
      <c r="Q90" s="70"/>
      <c r="R90" s="70"/>
      <c r="S90" s="70"/>
      <c r="T90" s="70"/>
    </row>
    <row r="91" customFormat="false" ht="15" hidden="false" customHeight="true" outlineLevel="0" collapsed="false">
      <c r="A91" s="70"/>
      <c r="B91" s="98" t="s">
        <v>2939</v>
      </c>
      <c r="C91" s="72" t="s">
        <v>2940</v>
      </c>
      <c r="D91" s="70"/>
      <c r="E91" s="98" t="s">
        <v>2939</v>
      </c>
      <c r="F91" s="73"/>
      <c r="G91" s="70"/>
      <c r="H91" s="83" t="s">
        <v>2941</v>
      </c>
      <c r="I91" s="75" t="s">
        <v>2942</v>
      </c>
      <c r="J91" s="70"/>
      <c r="K91" s="102" t="s">
        <v>2943</v>
      </c>
      <c r="L91" s="103" t="s">
        <v>2449</v>
      </c>
      <c r="M91" s="104" t="s">
        <v>2944</v>
      </c>
      <c r="N91" s="70"/>
      <c r="O91" s="70"/>
      <c r="P91" s="70"/>
      <c r="Q91" s="70"/>
      <c r="R91" s="70"/>
      <c r="S91" s="70"/>
      <c r="T91" s="70"/>
    </row>
    <row r="92" customFormat="false" ht="15" hidden="false" customHeight="true" outlineLevel="0" collapsed="false">
      <c r="A92" s="70"/>
      <c r="B92" s="98" t="s">
        <v>2945</v>
      </c>
      <c r="C92" s="72" t="s">
        <v>2940</v>
      </c>
      <c r="D92" s="70"/>
      <c r="E92" s="98" t="s">
        <v>2945</v>
      </c>
      <c r="F92" s="73"/>
      <c r="G92" s="70"/>
      <c r="H92" s="83" t="s">
        <v>2946</v>
      </c>
      <c r="I92" s="75" t="s">
        <v>2947</v>
      </c>
      <c r="J92" s="70"/>
      <c r="K92" s="102" t="s">
        <v>2948</v>
      </c>
      <c r="L92" s="103" t="s">
        <v>2449</v>
      </c>
      <c r="M92" s="104" t="s">
        <v>2949</v>
      </c>
      <c r="N92" s="70"/>
      <c r="O92" s="70"/>
      <c r="P92" s="70"/>
      <c r="Q92" s="70"/>
      <c r="R92" s="70"/>
      <c r="S92" s="70"/>
      <c r="T92" s="70"/>
    </row>
    <row r="93" customFormat="false" ht="15" hidden="false" customHeight="true" outlineLevel="0" collapsed="false">
      <c r="A93" s="70"/>
      <c r="B93" s="98" t="s">
        <v>2526</v>
      </c>
      <c r="C93" s="72" t="s">
        <v>2354</v>
      </c>
      <c r="D93" s="70"/>
      <c r="E93" s="98" t="s">
        <v>2526</v>
      </c>
      <c r="F93" s="73"/>
      <c r="G93" s="70"/>
      <c r="H93" s="83" t="s">
        <v>2950</v>
      </c>
      <c r="I93" s="75" t="s">
        <v>2951</v>
      </c>
      <c r="J93" s="70"/>
      <c r="K93" s="102" t="s">
        <v>2952</v>
      </c>
      <c r="L93" s="103" t="s">
        <v>2449</v>
      </c>
      <c r="M93" s="104" t="s">
        <v>2953</v>
      </c>
      <c r="N93" s="70"/>
      <c r="O93" s="70"/>
      <c r="P93" s="70"/>
      <c r="Q93" s="70"/>
      <c r="R93" s="70"/>
      <c r="S93" s="70"/>
      <c r="T93" s="70"/>
    </row>
    <row r="94" customFormat="false" ht="15" hidden="false" customHeight="true" outlineLevel="0" collapsed="false">
      <c r="A94" s="70"/>
      <c r="B94" s="98" t="s">
        <v>2954</v>
      </c>
      <c r="C94" s="72" t="s">
        <v>2354</v>
      </c>
      <c r="D94" s="70"/>
      <c r="E94" s="98" t="s">
        <v>2954</v>
      </c>
      <c r="F94" s="73"/>
      <c r="G94" s="70"/>
      <c r="H94" s="83" t="s">
        <v>2955</v>
      </c>
      <c r="I94" s="75" t="s">
        <v>2956</v>
      </c>
      <c r="J94" s="70"/>
      <c r="K94" s="102" t="s">
        <v>2957</v>
      </c>
      <c r="L94" s="103" t="s">
        <v>2449</v>
      </c>
      <c r="M94" s="104" t="s">
        <v>2958</v>
      </c>
      <c r="N94" s="70"/>
      <c r="O94" s="70"/>
      <c r="P94" s="70"/>
      <c r="Q94" s="70"/>
      <c r="R94" s="70"/>
      <c r="S94" s="70"/>
      <c r="T94" s="70"/>
    </row>
    <row r="95" customFormat="false" ht="15" hidden="false" customHeight="true" outlineLevel="0" collapsed="false">
      <c r="A95" s="70"/>
      <c r="B95" s="98" t="s">
        <v>2533</v>
      </c>
      <c r="C95" s="72" t="s">
        <v>2354</v>
      </c>
      <c r="D95" s="70"/>
      <c r="E95" s="98" t="s">
        <v>2533</v>
      </c>
      <c r="F95" s="73"/>
      <c r="G95" s="70"/>
      <c r="H95" s="83" t="s">
        <v>1097</v>
      </c>
      <c r="I95" s="75" t="s">
        <v>2363</v>
      </c>
      <c r="J95" s="70"/>
      <c r="K95" s="102" t="s">
        <v>2959</v>
      </c>
      <c r="L95" s="103" t="s">
        <v>2449</v>
      </c>
      <c r="M95" s="104" t="s">
        <v>2960</v>
      </c>
      <c r="N95" s="70"/>
      <c r="O95" s="70"/>
      <c r="P95" s="70"/>
      <c r="Q95" s="70"/>
      <c r="R95" s="70"/>
      <c r="S95" s="70"/>
      <c r="T95" s="70"/>
    </row>
    <row r="96" customFormat="false" ht="15" hidden="false" customHeight="true" outlineLevel="0" collapsed="false">
      <c r="A96" s="70"/>
      <c r="B96" s="98" t="s">
        <v>2540</v>
      </c>
      <c r="C96" s="72" t="s">
        <v>2354</v>
      </c>
      <c r="D96" s="70"/>
      <c r="E96" s="98" t="s">
        <v>2540</v>
      </c>
      <c r="F96" s="73"/>
      <c r="G96" s="70"/>
      <c r="H96" s="83" t="s">
        <v>2961</v>
      </c>
      <c r="I96" s="75" t="s">
        <v>2962</v>
      </c>
      <c r="J96" s="70"/>
      <c r="K96" s="102" t="s">
        <v>2963</v>
      </c>
      <c r="L96" s="103" t="s">
        <v>2449</v>
      </c>
      <c r="M96" s="104" t="s">
        <v>2964</v>
      </c>
      <c r="N96" s="70"/>
      <c r="O96" s="70"/>
      <c r="P96" s="70"/>
      <c r="Q96" s="70"/>
      <c r="R96" s="70"/>
      <c r="S96" s="70"/>
      <c r="T96" s="70"/>
    </row>
    <row r="97" customFormat="false" ht="15" hidden="false" customHeight="true" outlineLevel="0" collapsed="false">
      <c r="A97" s="70"/>
      <c r="B97" s="98" t="s">
        <v>998</v>
      </c>
      <c r="C97" s="72" t="s">
        <v>2354</v>
      </c>
      <c r="D97" s="70"/>
      <c r="E97" s="98" t="s">
        <v>998</v>
      </c>
      <c r="F97" s="73" t="n">
        <v>12.72</v>
      </c>
      <c r="G97" s="70"/>
      <c r="H97" s="83" t="s">
        <v>2965</v>
      </c>
      <c r="I97" s="75" t="s">
        <v>2966</v>
      </c>
      <c r="J97" s="70"/>
      <c r="K97" s="105" t="s">
        <v>2967</v>
      </c>
      <c r="L97" s="106" t="s">
        <v>2449</v>
      </c>
      <c r="M97" s="107" t="s">
        <v>2968</v>
      </c>
      <c r="N97" s="70"/>
      <c r="O97" s="70"/>
      <c r="P97" s="70"/>
      <c r="Q97" s="70"/>
      <c r="R97" s="70"/>
      <c r="S97" s="70"/>
      <c r="T97" s="70"/>
    </row>
    <row r="98" customFormat="false" ht="15" hidden="false" customHeight="true" outlineLevel="0" collapsed="false">
      <c r="A98" s="70"/>
      <c r="B98" s="98" t="s">
        <v>2969</v>
      </c>
      <c r="C98" s="72" t="s">
        <v>2354</v>
      </c>
      <c r="D98" s="70"/>
      <c r="E98" s="98" t="s">
        <v>2969</v>
      </c>
      <c r="F98" s="73"/>
      <c r="G98" s="70"/>
      <c r="H98" s="83" t="s">
        <v>2970</v>
      </c>
      <c r="I98" s="75" t="s">
        <v>2971</v>
      </c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</row>
    <row r="99" customFormat="false" ht="15" hidden="false" customHeight="true" outlineLevel="0" collapsed="false">
      <c r="A99" s="70"/>
      <c r="B99" s="98" t="s">
        <v>2972</v>
      </c>
      <c r="C99" s="72" t="s">
        <v>2354</v>
      </c>
      <c r="D99" s="70"/>
      <c r="E99" s="98" t="s">
        <v>2972</v>
      </c>
      <c r="F99" s="73"/>
      <c r="G99" s="70"/>
      <c r="H99" s="83" t="s">
        <v>2973</v>
      </c>
      <c r="I99" s="75" t="s">
        <v>2974</v>
      </c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</row>
    <row r="100" customFormat="false" ht="15" hidden="false" customHeight="true" outlineLevel="0" collapsed="false">
      <c r="A100" s="70"/>
      <c r="B100" s="98" t="s">
        <v>2975</v>
      </c>
      <c r="C100" s="98" t="s">
        <v>2975</v>
      </c>
      <c r="D100" s="70"/>
      <c r="E100" s="98" t="s">
        <v>2975</v>
      </c>
      <c r="F100" s="73"/>
      <c r="G100" s="70"/>
      <c r="H100" s="83" t="s">
        <v>2976</v>
      </c>
      <c r="I100" s="75" t="s">
        <v>2977</v>
      </c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</row>
    <row r="101" customFormat="false" ht="15" hidden="false" customHeight="true" outlineLevel="0" collapsed="false">
      <c r="A101" s="70"/>
      <c r="B101" s="98" t="s">
        <v>2978</v>
      </c>
      <c r="C101" s="72" t="s">
        <v>2354</v>
      </c>
      <c r="D101" s="70"/>
      <c r="E101" s="98" t="s">
        <v>2978</v>
      </c>
      <c r="F101" s="73"/>
      <c r="G101" s="70"/>
      <c r="H101" s="83" t="s">
        <v>2979</v>
      </c>
      <c r="I101" s="75" t="s">
        <v>2980</v>
      </c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</row>
    <row r="102" customFormat="false" ht="15" hidden="false" customHeight="true" outlineLevel="0" collapsed="false">
      <c r="A102" s="70"/>
      <c r="B102" s="98" t="s">
        <v>2981</v>
      </c>
      <c r="C102" s="72" t="s">
        <v>2982</v>
      </c>
      <c r="D102" s="70"/>
      <c r="E102" s="98" t="s">
        <v>2981</v>
      </c>
      <c r="F102" s="73"/>
      <c r="G102" s="70"/>
      <c r="H102" s="83" t="s">
        <v>2983</v>
      </c>
      <c r="I102" s="75" t="s">
        <v>2984</v>
      </c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</row>
    <row r="103" customFormat="false" ht="15" hidden="false" customHeight="true" outlineLevel="0" collapsed="false">
      <c r="A103" s="70"/>
      <c r="B103" s="98" t="s">
        <v>2985</v>
      </c>
      <c r="C103" s="72" t="s">
        <v>2982</v>
      </c>
      <c r="D103" s="70"/>
      <c r="E103" s="98" t="s">
        <v>2985</v>
      </c>
      <c r="F103" s="73" t="n">
        <v>12.72</v>
      </c>
      <c r="G103" s="70"/>
      <c r="H103" s="83" t="s">
        <v>2986</v>
      </c>
      <c r="I103" s="75" t="s">
        <v>2987</v>
      </c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</row>
    <row r="104" customFormat="false" ht="15" hidden="false" customHeight="true" outlineLevel="0" collapsed="false">
      <c r="A104" s="70"/>
      <c r="B104" s="98" t="s">
        <v>2988</v>
      </c>
      <c r="C104" s="72" t="s">
        <v>2989</v>
      </c>
      <c r="D104" s="70"/>
      <c r="E104" s="98" t="s">
        <v>2988</v>
      </c>
      <c r="F104" s="73"/>
      <c r="G104" s="70"/>
      <c r="H104" s="83" t="s">
        <v>2990</v>
      </c>
      <c r="I104" s="75" t="s">
        <v>2991</v>
      </c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</row>
    <row r="105" customFormat="false" ht="15" hidden="false" customHeight="true" outlineLevel="0" collapsed="false">
      <c r="A105" s="70"/>
      <c r="B105" s="108" t="s">
        <v>306</v>
      </c>
      <c r="C105" s="72" t="s">
        <v>2293</v>
      </c>
      <c r="D105" s="70"/>
      <c r="E105" s="108" t="s">
        <v>306</v>
      </c>
      <c r="F105" s="73" t="n">
        <v>76.7277551020407</v>
      </c>
      <c r="G105" s="70"/>
      <c r="H105" s="83" t="s">
        <v>2992</v>
      </c>
      <c r="I105" s="75" t="s">
        <v>2993</v>
      </c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</row>
    <row r="106" customFormat="false" ht="15" hidden="false" customHeight="true" outlineLevel="0" collapsed="false">
      <c r="A106" s="70"/>
      <c r="B106" s="108" t="s">
        <v>2994</v>
      </c>
      <c r="C106" s="72" t="s">
        <v>2293</v>
      </c>
      <c r="D106" s="70"/>
      <c r="E106" s="108" t="s">
        <v>2994</v>
      </c>
      <c r="F106" s="73" t="n">
        <v>92.62</v>
      </c>
      <c r="G106" s="70"/>
      <c r="H106" s="83" t="s">
        <v>2995</v>
      </c>
      <c r="I106" s="75" t="s">
        <v>2996</v>
      </c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</row>
    <row r="107" customFormat="false" ht="15" hidden="false" customHeight="true" outlineLevel="0" collapsed="false">
      <c r="A107" s="70"/>
      <c r="B107" s="79" t="s">
        <v>2481</v>
      </c>
      <c r="C107" s="72" t="s">
        <v>2997</v>
      </c>
      <c r="D107" s="70"/>
      <c r="E107" s="79" t="s">
        <v>2481</v>
      </c>
      <c r="F107" s="73"/>
      <c r="G107" s="70"/>
      <c r="H107" s="83" t="s">
        <v>2998</v>
      </c>
      <c r="I107" s="75" t="s">
        <v>2999</v>
      </c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</row>
    <row r="108" customFormat="false" ht="15" hidden="false" customHeight="true" outlineLevel="0" collapsed="false">
      <c r="A108" s="70"/>
      <c r="B108" s="79" t="s">
        <v>2511</v>
      </c>
      <c r="C108" s="72" t="s">
        <v>2997</v>
      </c>
      <c r="D108" s="70"/>
      <c r="E108" s="79" t="s">
        <v>2511</v>
      </c>
      <c r="F108" s="73"/>
      <c r="G108" s="70"/>
      <c r="H108" s="83" t="s">
        <v>3000</v>
      </c>
      <c r="I108" s="75" t="s">
        <v>3001</v>
      </c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</row>
    <row r="109" customFormat="false" ht="15" hidden="false" customHeight="true" outlineLevel="0" collapsed="false">
      <c r="A109" s="70"/>
      <c r="B109" s="108" t="s">
        <v>3002</v>
      </c>
      <c r="C109" s="72" t="s">
        <v>2997</v>
      </c>
      <c r="D109" s="70"/>
      <c r="E109" s="108" t="s">
        <v>3002</v>
      </c>
      <c r="F109" s="73" t="n">
        <v>143.37</v>
      </c>
      <c r="G109" s="70"/>
      <c r="H109" s="83" t="s">
        <v>3003</v>
      </c>
      <c r="I109" s="75" t="s">
        <v>2648</v>
      </c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</row>
    <row r="110" customFormat="false" ht="15" hidden="false" customHeight="true" outlineLevel="0" collapsed="false">
      <c r="A110" s="70"/>
      <c r="B110" s="108" t="s">
        <v>3004</v>
      </c>
      <c r="C110" s="72" t="s">
        <v>2997</v>
      </c>
      <c r="D110" s="70"/>
      <c r="E110" s="108" t="s">
        <v>3004</v>
      </c>
      <c r="F110" s="73"/>
      <c r="G110" s="70"/>
      <c r="H110" s="83" t="s">
        <v>3005</v>
      </c>
      <c r="I110" s="75" t="s">
        <v>3006</v>
      </c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</row>
    <row r="111" customFormat="false" ht="15" hidden="false" customHeight="true" outlineLevel="0" collapsed="false">
      <c r="A111" s="70"/>
      <c r="B111" s="108" t="s">
        <v>3007</v>
      </c>
      <c r="C111" s="72" t="s">
        <v>2997</v>
      </c>
      <c r="D111" s="70"/>
      <c r="E111" s="108" t="s">
        <v>3007</v>
      </c>
      <c r="F111" s="73"/>
      <c r="G111" s="70"/>
      <c r="H111" s="83" t="s">
        <v>3008</v>
      </c>
      <c r="I111" s="75" t="s">
        <v>3009</v>
      </c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</row>
    <row r="112" customFormat="false" ht="15" hidden="false" customHeight="true" outlineLevel="0" collapsed="false">
      <c r="A112" s="70"/>
      <c r="B112" s="79" t="s">
        <v>3010</v>
      </c>
      <c r="C112" s="72" t="s">
        <v>3011</v>
      </c>
      <c r="D112" s="70"/>
      <c r="E112" s="79" t="s">
        <v>3010</v>
      </c>
      <c r="F112" s="73"/>
      <c r="G112" s="70"/>
      <c r="H112" s="83" t="s">
        <v>3012</v>
      </c>
      <c r="I112" s="75" t="s">
        <v>3013</v>
      </c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</row>
    <row r="113" customFormat="false" ht="15" hidden="false" customHeight="true" outlineLevel="0" collapsed="false">
      <c r="A113" s="70"/>
      <c r="B113" s="99" t="s">
        <v>2717</v>
      </c>
      <c r="C113" s="72" t="s">
        <v>3014</v>
      </c>
      <c r="D113" s="70"/>
      <c r="E113" s="99" t="s">
        <v>2717</v>
      </c>
      <c r="F113" s="73"/>
      <c r="G113" s="70"/>
      <c r="H113" s="83" t="s">
        <v>3015</v>
      </c>
      <c r="I113" s="75" t="s">
        <v>3016</v>
      </c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</row>
    <row r="114" customFormat="false" ht="15" hidden="false" customHeight="true" outlineLevel="0" collapsed="false">
      <c r="A114" s="70"/>
      <c r="B114" s="99" t="s">
        <v>3017</v>
      </c>
      <c r="C114" s="72" t="s">
        <v>3014</v>
      </c>
      <c r="D114" s="70"/>
      <c r="E114" s="99" t="s">
        <v>3017</v>
      </c>
      <c r="F114" s="73"/>
      <c r="G114" s="70"/>
      <c r="H114" s="83" t="s">
        <v>3018</v>
      </c>
      <c r="I114" s="75" t="s">
        <v>3019</v>
      </c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</row>
    <row r="115" customFormat="false" ht="15" hidden="false" customHeight="true" outlineLevel="0" collapsed="false">
      <c r="A115" s="70"/>
      <c r="B115" s="99" t="s">
        <v>3020</v>
      </c>
      <c r="C115" s="72" t="s">
        <v>3014</v>
      </c>
      <c r="D115" s="70"/>
      <c r="E115" s="99" t="s">
        <v>3020</v>
      </c>
      <c r="F115" s="73"/>
      <c r="G115" s="70"/>
      <c r="H115" s="83" t="s">
        <v>3021</v>
      </c>
      <c r="I115" s="75" t="s">
        <v>3022</v>
      </c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</row>
    <row r="116" customFormat="false" ht="15" hidden="false" customHeight="true" outlineLevel="0" collapsed="false">
      <c r="A116" s="70"/>
      <c r="B116" s="99" t="s">
        <v>3023</v>
      </c>
      <c r="C116" s="72" t="s">
        <v>3024</v>
      </c>
      <c r="D116" s="70"/>
      <c r="E116" s="99" t="s">
        <v>3023</v>
      </c>
      <c r="F116" s="73"/>
      <c r="G116" s="70"/>
      <c r="H116" s="83" t="s">
        <v>3025</v>
      </c>
      <c r="I116" s="75" t="s">
        <v>3026</v>
      </c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</row>
    <row r="117" customFormat="false" ht="15" hidden="false" customHeight="true" outlineLevel="0" collapsed="false">
      <c r="A117" s="70"/>
      <c r="B117" s="99" t="s">
        <v>3027</v>
      </c>
      <c r="C117" s="72" t="s">
        <v>3024</v>
      </c>
      <c r="D117" s="70"/>
      <c r="E117" s="99" t="s">
        <v>3027</v>
      </c>
      <c r="F117" s="73"/>
      <c r="G117" s="70"/>
      <c r="H117" s="83" t="s">
        <v>3028</v>
      </c>
      <c r="I117" s="75" t="s">
        <v>3029</v>
      </c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</row>
    <row r="118" customFormat="false" ht="15" hidden="false" customHeight="true" outlineLevel="0" collapsed="false">
      <c r="A118" s="70"/>
      <c r="B118" s="99" t="s">
        <v>3030</v>
      </c>
      <c r="C118" s="72" t="s">
        <v>3024</v>
      </c>
      <c r="D118" s="70"/>
      <c r="E118" s="99" t="s">
        <v>3030</v>
      </c>
      <c r="F118" s="73"/>
      <c r="G118" s="70"/>
      <c r="H118" s="83" t="s">
        <v>3031</v>
      </c>
      <c r="I118" s="75" t="s">
        <v>3032</v>
      </c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</row>
    <row r="119" customFormat="false" ht="15" hidden="false" customHeight="true" outlineLevel="0" collapsed="false">
      <c r="A119" s="70"/>
      <c r="B119" s="99" t="s">
        <v>3033</v>
      </c>
      <c r="C119" s="72" t="s">
        <v>3024</v>
      </c>
      <c r="D119" s="70"/>
      <c r="E119" s="99" t="s">
        <v>3033</v>
      </c>
      <c r="F119" s="73"/>
      <c r="G119" s="70"/>
      <c r="H119" s="83" t="s">
        <v>3034</v>
      </c>
      <c r="I119" s="75" t="s">
        <v>3035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</row>
    <row r="120" customFormat="false" ht="15" hidden="false" customHeight="true" outlineLevel="0" collapsed="false">
      <c r="A120" s="70"/>
      <c r="B120" s="99" t="s">
        <v>3036</v>
      </c>
      <c r="C120" s="72" t="s">
        <v>3024</v>
      </c>
      <c r="D120" s="70"/>
      <c r="E120" s="99" t="s">
        <v>3036</v>
      </c>
      <c r="F120" s="73"/>
      <c r="G120" s="70"/>
      <c r="H120" s="83" t="s">
        <v>3037</v>
      </c>
      <c r="I120" s="75" t="s">
        <v>3038</v>
      </c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</row>
    <row r="121" customFormat="false" ht="15" hidden="false" customHeight="true" outlineLevel="0" collapsed="false">
      <c r="A121" s="70"/>
      <c r="B121" s="99" t="s">
        <v>3039</v>
      </c>
      <c r="C121" s="72" t="s">
        <v>3024</v>
      </c>
      <c r="D121" s="70"/>
      <c r="E121" s="99" t="s">
        <v>3039</v>
      </c>
      <c r="F121" s="73"/>
      <c r="G121" s="70"/>
      <c r="H121" s="83" t="s">
        <v>3040</v>
      </c>
      <c r="I121" s="75" t="s">
        <v>3041</v>
      </c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</row>
    <row r="122" customFormat="false" ht="15" hidden="false" customHeight="true" outlineLevel="0" collapsed="false">
      <c r="A122" s="70"/>
      <c r="B122" s="109" t="s">
        <v>3042</v>
      </c>
      <c r="C122" s="72" t="s">
        <v>3043</v>
      </c>
      <c r="D122" s="70"/>
      <c r="E122" s="109" t="s">
        <v>3042</v>
      </c>
      <c r="F122" s="73"/>
      <c r="G122" s="70"/>
      <c r="H122" s="83" t="s">
        <v>3044</v>
      </c>
      <c r="I122" s="75" t="s">
        <v>3045</v>
      </c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</row>
    <row r="123" customFormat="false" ht="15" hidden="false" customHeight="true" outlineLevel="0" collapsed="false">
      <c r="A123" s="70"/>
      <c r="B123" s="109" t="s">
        <v>2583</v>
      </c>
      <c r="C123" s="72" t="s">
        <v>3046</v>
      </c>
      <c r="D123" s="70"/>
      <c r="E123" s="109" t="s">
        <v>2583</v>
      </c>
      <c r="F123" s="73"/>
      <c r="G123" s="70"/>
      <c r="H123" s="83" t="s">
        <v>3047</v>
      </c>
      <c r="I123" s="75" t="s">
        <v>3048</v>
      </c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</row>
    <row r="124" customFormat="false" ht="15" hidden="false" customHeight="true" outlineLevel="0" collapsed="false">
      <c r="A124" s="70"/>
      <c r="B124" s="109" t="s">
        <v>2722</v>
      </c>
      <c r="C124" s="72" t="s">
        <v>3046</v>
      </c>
      <c r="D124" s="70"/>
      <c r="E124" s="109" t="s">
        <v>2722</v>
      </c>
      <c r="F124" s="73"/>
      <c r="G124" s="70"/>
      <c r="H124" s="83" t="s">
        <v>3049</v>
      </c>
      <c r="I124" s="75" t="s">
        <v>3050</v>
      </c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</row>
    <row r="125" customFormat="false" ht="15" hidden="false" customHeight="true" outlineLevel="0" collapsed="false">
      <c r="A125" s="70"/>
      <c r="B125" s="109" t="s">
        <v>3051</v>
      </c>
      <c r="C125" s="72" t="s">
        <v>3052</v>
      </c>
      <c r="D125" s="70"/>
      <c r="E125" s="109" t="s">
        <v>3051</v>
      </c>
      <c r="F125" s="73"/>
      <c r="G125" s="70"/>
      <c r="H125" s="83" t="s">
        <v>3053</v>
      </c>
      <c r="I125" s="75" t="s">
        <v>3054</v>
      </c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</row>
    <row r="126" customFormat="false" ht="15" hidden="false" customHeight="true" outlineLevel="0" collapsed="false">
      <c r="A126" s="70"/>
      <c r="B126" s="109" t="s">
        <v>3055</v>
      </c>
      <c r="C126" s="72" t="s">
        <v>3052</v>
      </c>
      <c r="D126" s="70"/>
      <c r="E126" s="109" t="s">
        <v>3055</v>
      </c>
      <c r="F126" s="73" t="n">
        <v>60.69</v>
      </c>
      <c r="G126" s="70"/>
      <c r="H126" s="83" t="s">
        <v>3056</v>
      </c>
      <c r="I126" s="75" t="s">
        <v>3057</v>
      </c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</row>
    <row r="127" customFormat="false" ht="15" hidden="false" customHeight="true" outlineLevel="0" collapsed="false">
      <c r="A127" s="70"/>
      <c r="B127" s="109" t="s">
        <v>2711</v>
      </c>
      <c r="C127" s="72" t="s">
        <v>3052</v>
      </c>
      <c r="D127" s="70"/>
      <c r="E127" s="109" t="s">
        <v>2711</v>
      </c>
      <c r="F127" s="73"/>
      <c r="G127" s="70"/>
      <c r="H127" s="83" t="s">
        <v>3058</v>
      </c>
      <c r="I127" s="75" t="s">
        <v>3059</v>
      </c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</row>
    <row r="128" customFormat="false" ht="15" hidden="false" customHeight="true" outlineLevel="0" collapsed="false">
      <c r="A128" s="70"/>
      <c r="B128" s="109" t="s">
        <v>3060</v>
      </c>
      <c r="C128" s="72" t="s">
        <v>3061</v>
      </c>
      <c r="D128" s="70"/>
      <c r="E128" s="109" t="s">
        <v>3060</v>
      </c>
      <c r="F128" s="73"/>
      <c r="G128" s="70"/>
      <c r="H128" s="83" t="s">
        <v>3062</v>
      </c>
      <c r="I128" s="75" t="s">
        <v>3063</v>
      </c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</row>
    <row r="129" customFormat="false" ht="15" hidden="false" customHeight="true" outlineLevel="0" collapsed="false">
      <c r="A129" s="70"/>
      <c r="B129" s="109" t="s">
        <v>2700</v>
      </c>
      <c r="C129" s="72" t="s">
        <v>3061</v>
      </c>
      <c r="D129" s="70"/>
      <c r="E129" s="109" t="s">
        <v>2700</v>
      </c>
      <c r="F129" s="73"/>
      <c r="G129" s="70"/>
      <c r="H129" s="83" t="s">
        <v>3064</v>
      </c>
      <c r="I129" s="75" t="s">
        <v>3065</v>
      </c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</row>
    <row r="130" customFormat="false" ht="15" hidden="false" customHeight="true" outlineLevel="0" collapsed="false">
      <c r="A130" s="70"/>
      <c r="B130" s="109" t="s">
        <v>2716</v>
      </c>
      <c r="C130" s="72" t="s">
        <v>3066</v>
      </c>
      <c r="D130" s="70"/>
      <c r="E130" s="109" t="s">
        <v>2716</v>
      </c>
      <c r="F130" s="73"/>
      <c r="G130" s="70"/>
      <c r="H130" s="83" t="s">
        <v>3067</v>
      </c>
      <c r="I130" s="75" t="s">
        <v>3068</v>
      </c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</row>
    <row r="131" customFormat="false" ht="15" hidden="false" customHeight="true" outlineLevel="0" collapsed="false">
      <c r="A131" s="70"/>
      <c r="B131" s="109" t="s">
        <v>2705</v>
      </c>
      <c r="C131" s="72" t="s">
        <v>3069</v>
      </c>
      <c r="D131" s="70"/>
      <c r="E131" s="109" t="s">
        <v>2705</v>
      </c>
      <c r="F131" s="73"/>
      <c r="G131" s="70"/>
      <c r="H131" s="83" t="s">
        <v>3070</v>
      </c>
      <c r="I131" s="75" t="s">
        <v>3071</v>
      </c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</row>
    <row r="132" customFormat="false" ht="15" hidden="false" customHeight="true" outlineLevel="0" collapsed="false">
      <c r="A132" s="70"/>
      <c r="B132" s="109" t="s">
        <v>365</v>
      </c>
      <c r="C132" s="72" t="s">
        <v>2299</v>
      </c>
      <c r="D132" s="70"/>
      <c r="E132" s="109" t="s">
        <v>365</v>
      </c>
      <c r="F132" s="73" t="n">
        <v>72.7748760330578</v>
      </c>
      <c r="G132" s="70"/>
      <c r="H132" s="83" t="s">
        <v>3072</v>
      </c>
      <c r="I132" s="75" t="s">
        <v>3073</v>
      </c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</row>
    <row r="133" customFormat="false" ht="15" hidden="false" customHeight="true" outlineLevel="0" collapsed="false">
      <c r="A133" s="70"/>
      <c r="B133" s="109" t="s">
        <v>2589</v>
      </c>
      <c r="C133" s="72" t="s">
        <v>2299</v>
      </c>
      <c r="D133" s="70"/>
      <c r="E133" s="109" t="s">
        <v>2589</v>
      </c>
      <c r="F133" s="73" t="s">
        <v>3074</v>
      </c>
      <c r="G133" s="70"/>
      <c r="H133" s="83" t="s">
        <v>3075</v>
      </c>
      <c r="I133" s="75" t="s">
        <v>3076</v>
      </c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</row>
    <row r="134" customFormat="false" ht="15" hidden="false" customHeight="true" outlineLevel="0" collapsed="false">
      <c r="A134" s="70"/>
      <c r="B134" s="109" t="s">
        <v>2651</v>
      </c>
      <c r="C134" s="72" t="s">
        <v>2299</v>
      </c>
      <c r="D134" s="70"/>
      <c r="E134" s="109" t="s">
        <v>2651</v>
      </c>
      <c r="F134" s="73"/>
      <c r="G134" s="70"/>
      <c r="H134" s="83" t="s">
        <v>3077</v>
      </c>
      <c r="I134" s="75" t="s">
        <v>3078</v>
      </c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</row>
    <row r="135" customFormat="false" ht="15" hidden="false" customHeight="true" outlineLevel="0" collapsed="false">
      <c r="A135" s="70"/>
      <c r="B135" s="109" t="s">
        <v>2656</v>
      </c>
      <c r="C135" s="72" t="s">
        <v>2299</v>
      </c>
      <c r="D135" s="70"/>
      <c r="E135" s="109" t="s">
        <v>2656</v>
      </c>
      <c r="F135" s="73" t="n">
        <v>60.69</v>
      </c>
      <c r="G135" s="70"/>
      <c r="H135" s="83" t="s">
        <v>3079</v>
      </c>
      <c r="I135" s="75" t="s">
        <v>3080</v>
      </c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</row>
    <row r="136" customFormat="false" ht="15" hidden="false" customHeight="true" outlineLevel="0" collapsed="false">
      <c r="A136" s="70"/>
      <c r="B136" s="109" t="s">
        <v>2667</v>
      </c>
      <c r="C136" s="72" t="s">
        <v>2299</v>
      </c>
      <c r="D136" s="70"/>
      <c r="E136" s="109" t="s">
        <v>2667</v>
      </c>
      <c r="F136" s="73"/>
      <c r="G136" s="70"/>
      <c r="H136" s="83" t="s">
        <v>3081</v>
      </c>
      <c r="I136" s="75" t="s">
        <v>3082</v>
      </c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</row>
    <row r="137" customFormat="false" ht="15" hidden="false" customHeight="true" outlineLevel="0" collapsed="false">
      <c r="A137" s="70"/>
      <c r="B137" s="109" t="s">
        <v>2692</v>
      </c>
      <c r="C137" s="72" t="s">
        <v>2299</v>
      </c>
      <c r="D137" s="70"/>
      <c r="E137" s="109" t="s">
        <v>2692</v>
      </c>
      <c r="F137" s="73" t="n">
        <v>77.12</v>
      </c>
      <c r="G137" s="70"/>
      <c r="H137" s="83" t="s">
        <v>3083</v>
      </c>
      <c r="I137" s="75" t="s">
        <v>3084</v>
      </c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</row>
    <row r="138" customFormat="false" ht="15" hidden="false" customHeight="true" outlineLevel="0" collapsed="false">
      <c r="A138" s="70"/>
      <c r="B138" s="110" t="s">
        <v>2576</v>
      </c>
      <c r="C138" s="72" t="s">
        <v>3085</v>
      </c>
      <c r="D138" s="70"/>
      <c r="E138" s="110" t="s">
        <v>2576</v>
      </c>
      <c r="F138" s="73"/>
      <c r="G138" s="70"/>
      <c r="H138" s="83" t="s">
        <v>3086</v>
      </c>
      <c r="I138" s="75" t="s">
        <v>3087</v>
      </c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</row>
    <row r="139" customFormat="false" ht="15" hidden="false" customHeight="true" outlineLevel="0" collapsed="false">
      <c r="A139" s="70"/>
      <c r="B139" s="110" t="s">
        <v>3088</v>
      </c>
      <c r="C139" s="72" t="s">
        <v>3085</v>
      </c>
      <c r="D139" s="70"/>
      <c r="E139" s="110" t="s">
        <v>3088</v>
      </c>
      <c r="F139" s="73"/>
      <c r="G139" s="70"/>
      <c r="H139" s="83" t="s">
        <v>3089</v>
      </c>
      <c r="I139" s="75" t="s">
        <v>3090</v>
      </c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</row>
    <row r="140" customFormat="false" ht="15" hidden="false" customHeight="true" outlineLevel="0" collapsed="false">
      <c r="A140" s="70"/>
      <c r="B140" s="110" t="s">
        <v>3091</v>
      </c>
      <c r="C140" s="72" t="s">
        <v>3085</v>
      </c>
      <c r="D140" s="70"/>
      <c r="E140" s="110" t="s">
        <v>3091</v>
      </c>
      <c r="F140" s="73"/>
      <c r="G140" s="70"/>
      <c r="H140" s="83" t="s">
        <v>3092</v>
      </c>
      <c r="I140" s="75" t="s">
        <v>3093</v>
      </c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</row>
    <row r="141" customFormat="false" ht="15" hidden="false" customHeight="true" outlineLevel="0" collapsed="false">
      <c r="A141" s="70"/>
      <c r="B141" s="110" t="s">
        <v>2565</v>
      </c>
      <c r="C141" s="72" t="s">
        <v>3085</v>
      </c>
      <c r="D141" s="70"/>
      <c r="E141" s="110" t="s">
        <v>2565</v>
      </c>
      <c r="F141" s="73"/>
      <c r="G141" s="70"/>
      <c r="H141" s="83" t="s">
        <v>3094</v>
      </c>
      <c r="I141" s="75" t="s">
        <v>3095</v>
      </c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</row>
    <row r="142" customFormat="false" ht="15" hidden="false" customHeight="true" outlineLevel="0" collapsed="false">
      <c r="A142" s="70"/>
      <c r="B142" s="110" t="s">
        <v>2522</v>
      </c>
      <c r="C142" s="72" t="s">
        <v>3085</v>
      </c>
      <c r="D142" s="70"/>
      <c r="E142" s="110" t="s">
        <v>2522</v>
      </c>
      <c r="F142" s="73"/>
      <c r="G142" s="70"/>
      <c r="H142" s="83" t="s">
        <v>3096</v>
      </c>
      <c r="I142" s="75" t="s">
        <v>3097</v>
      </c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</row>
    <row r="143" customFormat="false" ht="15" hidden="false" customHeight="true" outlineLevel="0" collapsed="false">
      <c r="A143" s="70"/>
      <c r="B143" s="110" t="s">
        <v>2534</v>
      </c>
      <c r="C143" s="72" t="s">
        <v>3085</v>
      </c>
      <c r="D143" s="70"/>
      <c r="E143" s="110" t="s">
        <v>2534</v>
      </c>
      <c r="F143" s="73"/>
      <c r="G143" s="70"/>
      <c r="H143" s="83" t="s">
        <v>3098</v>
      </c>
      <c r="I143" s="75" t="s">
        <v>3099</v>
      </c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</row>
    <row r="144" customFormat="false" ht="15" hidden="false" customHeight="true" outlineLevel="0" collapsed="false">
      <c r="A144" s="70"/>
      <c r="B144" s="110" t="s">
        <v>2541</v>
      </c>
      <c r="C144" s="72" t="s">
        <v>3085</v>
      </c>
      <c r="D144" s="70"/>
      <c r="E144" s="110" t="s">
        <v>2541</v>
      </c>
      <c r="F144" s="73"/>
      <c r="G144" s="70"/>
      <c r="H144" s="83" t="s">
        <v>3100</v>
      </c>
      <c r="I144" s="75" t="s">
        <v>3101</v>
      </c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</row>
    <row r="145" customFormat="false" ht="15" hidden="false" customHeight="true" outlineLevel="0" collapsed="false">
      <c r="A145" s="70"/>
      <c r="B145" s="100" t="s">
        <v>3102</v>
      </c>
      <c r="C145" s="72" t="s">
        <v>3103</v>
      </c>
      <c r="D145" s="70"/>
      <c r="E145" s="100" t="s">
        <v>3102</v>
      </c>
      <c r="F145" s="73" t="n">
        <v>75</v>
      </c>
      <c r="G145" s="70"/>
      <c r="H145" s="83" t="s">
        <v>3104</v>
      </c>
      <c r="I145" s="75" t="s">
        <v>3105</v>
      </c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</row>
    <row r="146" customFormat="false" ht="15" hidden="false" customHeight="true" outlineLevel="0" collapsed="false">
      <c r="A146" s="70"/>
      <c r="B146" s="110" t="s">
        <v>3106</v>
      </c>
      <c r="C146" s="72" t="s">
        <v>3085</v>
      </c>
      <c r="D146" s="70"/>
      <c r="E146" s="110" t="s">
        <v>3106</v>
      </c>
      <c r="F146" s="73"/>
      <c r="G146" s="70"/>
      <c r="H146" s="83" t="s">
        <v>3107</v>
      </c>
      <c r="I146" s="75" t="s">
        <v>3108</v>
      </c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</row>
    <row r="147" customFormat="false" ht="15" hidden="false" customHeight="true" outlineLevel="0" collapsed="false">
      <c r="A147" s="70"/>
      <c r="B147" s="109" t="s">
        <v>3109</v>
      </c>
      <c r="C147" s="72" t="s">
        <v>2299</v>
      </c>
      <c r="D147" s="70"/>
      <c r="E147" s="109" t="s">
        <v>3109</v>
      </c>
      <c r="F147" s="73" t="n">
        <v>73.0125</v>
      </c>
      <c r="G147" s="70"/>
      <c r="H147" s="83" t="s">
        <v>3110</v>
      </c>
      <c r="I147" s="75" t="s">
        <v>3111</v>
      </c>
      <c r="J147" s="70"/>
      <c r="K147" s="64"/>
      <c r="L147" s="64"/>
      <c r="M147" s="64"/>
      <c r="N147" s="70"/>
      <c r="O147" s="70"/>
      <c r="P147" s="70"/>
      <c r="Q147" s="70"/>
      <c r="R147" s="70"/>
      <c r="S147" s="70"/>
      <c r="T147" s="70"/>
    </row>
    <row r="148" customFormat="false" ht="15" hidden="false" customHeight="true" outlineLevel="0" collapsed="false">
      <c r="A148" s="64"/>
      <c r="B148" s="108" t="s">
        <v>3112</v>
      </c>
      <c r="C148" s="72" t="s">
        <v>2997</v>
      </c>
      <c r="D148" s="64"/>
      <c r="E148" s="108" t="s">
        <v>3112</v>
      </c>
      <c r="F148" s="73" t="n">
        <v>156.09</v>
      </c>
      <c r="G148" s="64"/>
      <c r="H148" s="83" t="s">
        <v>3113</v>
      </c>
      <c r="I148" s="75" t="s">
        <v>3114</v>
      </c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</row>
    <row r="149" customFormat="false" ht="15" hidden="false" customHeight="true" outlineLevel="0" collapsed="false">
      <c r="A149" s="64"/>
      <c r="B149" s="79" t="s">
        <v>3115</v>
      </c>
      <c r="C149" s="72" t="s">
        <v>2646</v>
      </c>
      <c r="D149" s="64"/>
      <c r="E149" s="79" t="s">
        <v>3115</v>
      </c>
      <c r="F149" s="73"/>
      <c r="G149" s="64"/>
      <c r="H149" s="83" t="s">
        <v>3116</v>
      </c>
      <c r="I149" s="75" t="s">
        <v>3117</v>
      </c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</row>
    <row r="150" customFormat="false" ht="15" hidden="false" customHeight="true" outlineLevel="0" collapsed="false">
      <c r="A150" s="64"/>
      <c r="B150" s="108" t="s">
        <v>3118</v>
      </c>
      <c r="C150" s="72" t="s">
        <v>2283</v>
      </c>
      <c r="D150" s="64"/>
      <c r="E150" s="108" t="s">
        <v>3118</v>
      </c>
      <c r="F150" s="73"/>
      <c r="G150" s="64"/>
      <c r="H150" s="83" t="s">
        <v>358</v>
      </c>
      <c r="I150" s="75" t="s">
        <v>474</v>
      </c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</row>
    <row r="151" customFormat="false" ht="15" hidden="false" customHeight="true" outlineLevel="0" collapsed="false">
      <c r="A151" s="64"/>
      <c r="B151" s="111" t="s">
        <v>3119</v>
      </c>
      <c r="C151" s="112" t="s">
        <v>2296</v>
      </c>
      <c r="D151" s="64"/>
      <c r="E151" s="111" t="s">
        <v>3119</v>
      </c>
      <c r="F151" s="113"/>
      <c r="G151" s="64"/>
      <c r="H151" s="83" t="s">
        <v>3120</v>
      </c>
      <c r="I151" s="75" t="s">
        <v>3121</v>
      </c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</row>
    <row r="152" customFormat="false" ht="15" hidden="false" customHeight="true" outlineLevel="0" collapsed="false">
      <c r="A152" s="64"/>
      <c r="B152" s="111" t="s">
        <v>3122</v>
      </c>
      <c r="C152" s="112" t="s">
        <v>2283</v>
      </c>
      <c r="D152" s="64"/>
      <c r="E152" s="111" t="s">
        <v>3122</v>
      </c>
      <c r="F152" s="113"/>
      <c r="G152" s="64"/>
      <c r="H152" s="83" t="s">
        <v>3123</v>
      </c>
      <c r="I152" s="75" t="s">
        <v>3124</v>
      </c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</row>
    <row r="153" customFormat="false" ht="15" hidden="false" customHeight="true" outlineLevel="0" collapsed="false">
      <c r="A153" s="64"/>
      <c r="B153" s="111" t="s">
        <v>3125</v>
      </c>
      <c r="C153" s="114" t="s">
        <v>2299</v>
      </c>
      <c r="D153" s="64"/>
      <c r="E153" s="111" t="s">
        <v>3125</v>
      </c>
      <c r="F153" s="115" t="n">
        <v>132.765</v>
      </c>
      <c r="G153" s="64"/>
      <c r="H153" s="83" t="s">
        <v>3126</v>
      </c>
      <c r="I153" s="75" t="s">
        <v>3127</v>
      </c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</row>
    <row r="154" customFormat="false" ht="15" hidden="false" customHeight="true" outlineLevel="0" collapsed="false">
      <c r="A154" s="64"/>
      <c r="B154" s="111" t="s">
        <v>3128</v>
      </c>
      <c r="C154" s="115" t="s">
        <v>3129</v>
      </c>
      <c r="D154" s="64"/>
      <c r="E154" s="111" t="s">
        <v>3128</v>
      </c>
      <c r="F154" s="115"/>
      <c r="G154" s="64"/>
      <c r="H154" s="83" t="s">
        <v>3130</v>
      </c>
      <c r="I154" s="75" t="s">
        <v>3131</v>
      </c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</row>
    <row r="155" customFormat="false" ht="15" hidden="false" customHeight="true" outlineLevel="0" collapsed="false">
      <c r="A155" s="64"/>
      <c r="B155" s="111" t="s">
        <v>3132</v>
      </c>
      <c r="C155" s="115" t="s">
        <v>3129</v>
      </c>
      <c r="D155" s="64"/>
      <c r="E155" s="111" t="s">
        <v>3132</v>
      </c>
      <c r="F155" s="115"/>
      <c r="G155" s="64"/>
      <c r="H155" s="83" t="s">
        <v>3133</v>
      </c>
      <c r="I155" s="75" t="s">
        <v>3134</v>
      </c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</row>
    <row r="156" customFormat="false" ht="15" hidden="false" customHeight="true" outlineLevel="0" collapsed="false">
      <c r="A156" s="64"/>
      <c r="B156" s="64"/>
      <c r="C156" s="64"/>
      <c r="D156" s="64"/>
      <c r="E156" s="64"/>
      <c r="F156" s="116"/>
      <c r="G156" s="64"/>
      <c r="H156" s="83" t="s">
        <v>3135</v>
      </c>
      <c r="I156" s="75" t="s">
        <v>3136</v>
      </c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</row>
    <row r="157" customFormat="false" ht="15" hidden="false" customHeight="true" outlineLevel="0" collapsed="false">
      <c r="A157" s="64"/>
      <c r="B157" s="64"/>
      <c r="C157" s="64"/>
      <c r="D157" s="64"/>
      <c r="E157" s="64"/>
      <c r="F157" s="116"/>
      <c r="G157" s="64"/>
      <c r="H157" s="83" t="s">
        <v>298</v>
      </c>
      <c r="I157" s="75" t="s">
        <v>2291</v>
      </c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</row>
    <row r="158" customFormat="false" ht="15" hidden="false" customHeight="true" outlineLevel="0" collapsed="false">
      <c r="A158" s="64"/>
      <c r="B158" s="64"/>
      <c r="C158" s="64"/>
      <c r="D158" s="64"/>
      <c r="E158" s="64"/>
      <c r="F158" s="116"/>
      <c r="G158" s="64"/>
      <c r="H158" s="83" t="s">
        <v>3137</v>
      </c>
      <c r="I158" s="75" t="s">
        <v>3138</v>
      </c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</row>
    <row r="159" customFormat="false" ht="15" hidden="false" customHeight="true" outlineLevel="0" collapsed="false">
      <c r="A159" s="64"/>
      <c r="B159" s="64"/>
      <c r="C159" s="64"/>
      <c r="D159" s="64"/>
      <c r="E159" s="64"/>
      <c r="F159" s="116"/>
      <c r="G159" s="64"/>
      <c r="H159" s="117" t="n">
        <v>593</v>
      </c>
      <c r="I159" s="75" t="s">
        <v>3139</v>
      </c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</row>
    <row r="160" customFormat="false" ht="15" hidden="false" customHeight="true" outlineLevel="0" collapsed="false">
      <c r="A160" s="64"/>
      <c r="B160" s="64"/>
      <c r="C160" s="64"/>
      <c r="D160" s="64"/>
      <c r="E160" s="64"/>
      <c r="F160" s="116"/>
      <c r="G160" s="64"/>
      <c r="H160" s="117" t="n">
        <v>594</v>
      </c>
      <c r="I160" s="75" t="s">
        <v>3140</v>
      </c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</row>
    <row r="161" customFormat="false" ht="15" hidden="false" customHeight="true" outlineLevel="0" collapsed="false">
      <c r="A161" s="64"/>
      <c r="B161" s="64"/>
      <c r="C161" s="64"/>
      <c r="D161" s="64"/>
      <c r="E161" s="64"/>
      <c r="F161" s="116"/>
      <c r="G161" s="64"/>
      <c r="H161" s="83" t="s">
        <v>3141</v>
      </c>
      <c r="I161" s="75" t="s">
        <v>3142</v>
      </c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</row>
    <row r="162" customFormat="false" ht="15" hidden="false" customHeight="true" outlineLevel="0" collapsed="false">
      <c r="A162" s="64"/>
      <c r="B162" s="64"/>
      <c r="C162" s="64"/>
      <c r="D162" s="64"/>
      <c r="E162" s="64"/>
      <c r="F162" s="116"/>
      <c r="G162" s="64"/>
      <c r="H162" s="83" t="s">
        <v>3143</v>
      </c>
      <c r="I162" s="75" t="s">
        <v>3144</v>
      </c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</row>
    <row r="163" customFormat="false" ht="15" hidden="false" customHeight="true" outlineLevel="0" collapsed="false">
      <c r="A163" s="64"/>
      <c r="B163" s="64"/>
      <c r="C163" s="64"/>
      <c r="D163" s="64"/>
      <c r="E163" s="64"/>
      <c r="F163" s="116"/>
      <c r="G163" s="64"/>
      <c r="H163" s="83" t="s">
        <v>3145</v>
      </c>
      <c r="I163" s="75" t="s">
        <v>3146</v>
      </c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</row>
    <row r="164" customFormat="false" ht="15" hidden="false" customHeight="true" outlineLevel="0" collapsed="false">
      <c r="A164" s="64"/>
      <c r="B164" s="64"/>
      <c r="C164" s="64"/>
      <c r="D164" s="64"/>
      <c r="E164" s="64"/>
      <c r="F164" s="116"/>
      <c r="G164" s="64"/>
      <c r="H164" s="83" t="s">
        <v>3147</v>
      </c>
      <c r="I164" s="75" t="s">
        <v>3148</v>
      </c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</row>
    <row r="165" customFormat="false" ht="15" hidden="false" customHeight="true" outlineLevel="0" collapsed="false">
      <c r="A165" s="64"/>
      <c r="B165" s="64"/>
      <c r="C165" s="64"/>
      <c r="D165" s="64"/>
      <c r="E165" s="64"/>
      <c r="F165" s="116"/>
      <c r="G165" s="64"/>
      <c r="H165" s="83" t="s">
        <v>3149</v>
      </c>
      <c r="I165" s="75" t="s">
        <v>3150</v>
      </c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</row>
    <row r="166" customFormat="false" ht="15" hidden="false" customHeight="true" outlineLevel="0" collapsed="false">
      <c r="A166" s="64"/>
      <c r="B166" s="64"/>
      <c r="C166" s="64"/>
      <c r="D166" s="64"/>
      <c r="E166" s="64"/>
      <c r="F166" s="116"/>
      <c r="G166" s="64"/>
      <c r="H166" s="83" t="s">
        <v>3151</v>
      </c>
      <c r="I166" s="75" t="s">
        <v>3152</v>
      </c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</row>
    <row r="167" customFormat="false" ht="15" hidden="false" customHeight="true" outlineLevel="0" collapsed="false">
      <c r="A167" s="64"/>
      <c r="B167" s="64"/>
      <c r="C167" s="64"/>
      <c r="D167" s="64"/>
      <c r="E167" s="64"/>
      <c r="F167" s="116"/>
      <c r="G167" s="64"/>
      <c r="H167" s="83" t="s">
        <v>1484</v>
      </c>
      <c r="I167" s="75" t="s">
        <v>2403</v>
      </c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</row>
    <row r="168" customFormat="false" ht="15" hidden="false" customHeight="true" outlineLevel="0" collapsed="false">
      <c r="A168" s="64"/>
      <c r="B168" s="64"/>
      <c r="C168" s="64"/>
      <c r="D168" s="64"/>
      <c r="E168" s="64"/>
      <c r="F168" s="116"/>
      <c r="G168" s="64"/>
      <c r="H168" s="83" t="s">
        <v>3153</v>
      </c>
      <c r="I168" s="75" t="s">
        <v>3154</v>
      </c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</row>
    <row r="169" customFormat="false" ht="15" hidden="false" customHeight="true" outlineLevel="0" collapsed="false">
      <c r="A169" s="64"/>
      <c r="B169" s="64"/>
      <c r="C169" s="64"/>
      <c r="D169" s="64"/>
      <c r="E169" s="64"/>
      <c r="F169" s="116"/>
      <c r="G169" s="64"/>
      <c r="H169" s="83" t="s">
        <v>3155</v>
      </c>
      <c r="I169" s="75" t="s">
        <v>3156</v>
      </c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</row>
    <row r="170" customFormat="false" ht="15" hidden="false" customHeight="true" outlineLevel="0" collapsed="false">
      <c r="A170" s="64"/>
      <c r="B170" s="64"/>
      <c r="C170" s="64"/>
      <c r="D170" s="64"/>
      <c r="E170" s="64"/>
      <c r="F170" s="116"/>
      <c r="G170" s="64"/>
      <c r="H170" s="83" t="s">
        <v>3157</v>
      </c>
      <c r="I170" s="75" t="s">
        <v>3158</v>
      </c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</row>
    <row r="171" customFormat="false" ht="15" hidden="false" customHeight="true" outlineLevel="0" collapsed="false">
      <c r="A171" s="64"/>
      <c r="B171" s="64"/>
      <c r="C171" s="64"/>
      <c r="D171" s="64"/>
      <c r="E171" s="64"/>
      <c r="F171" s="116"/>
      <c r="G171" s="64"/>
      <c r="H171" s="83" t="s">
        <v>3159</v>
      </c>
      <c r="I171" s="75" t="s">
        <v>3160</v>
      </c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</row>
    <row r="172" customFormat="false" ht="15" hidden="false" customHeight="true" outlineLevel="0" collapsed="false">
      <c r="A172" s="64"/>
      <c r="B172" s="64"/>
      <c r="C172" s="64"/>
      <c r="D172" s="64"/>
      <c r="E172" s="64"/>
      <c r="F172" s="116"/>
      <c r="G172" s="64"/>
      <c r="H172" s="83" t="s">
        <v>3161</v>
      </c>
      <c r="I172" s="75" t="s">
        <v>3162</v>
      </c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</row>
    <row r="173" customFormat="false" ht="15" hidden="false" customHeight="true" outlineLevel="0" collapsed="false">
      <c r="A173" s="64"/>
      <c r="B173" s="64"/>
      <c r="C173" s="64"/>
      <c r="D173" s="64"/>
      <c r="E173" s="64"/>
      <c r="F173" s="116"/>
      <c r="G173" s="64"/>
      <c r="H173" s="83" t="s">
        <v>3163</v>
      </c>
      <c r="I173" s="75" t="s">
        <v>3164</v>
      </c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</row>
    <row r="174" customFormat="false" ht="15" hidden="false" customHeight="true" outlineLevel="0" collapsed="false">
      <c r="A174" s="64"/>
      <c r="B174" s="64"/>
      <c r="C174" s="64"/>
      <c r="D174" s="64"/>
      <c r="E174" s="64"/>
      <c r="F174" s="116"/>
      <c r="G174" s="64"/>
      <c r="H174" s="83" t="s">
        <v>3165</v>
      </c>
      <c r="I174" s="75" t="s">
        <v>3166</v>
      </c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</row>
    <row r="175" customFormat="false" ht="15" hidden="false" customHeight="true" outlineLevel="0" collapsed="false">
      <c r="A175" s="64"/>
      <c r="B175" s="64"/>
      <c r="C175" s="64"/>
      <c r="D175" s="64"/>
      <c r="E175" s="64"/>
      <c r="F175" s="116"/>
      <c r="G175" s="64"/>
      <c r="H175" s="83" t="s">
        <v>3167</v>
      </c>
      <c r="I175" s="75" t="s">
        <v>3168</v>
      </c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</row>
    <row r="176" customFormat="false" ht="15" hidden="false" customHeight="true" outlineLevel="0" collapsed="false">
      <c r="A176" s="64"/>
      <c r="B176" s="64"/>
      <c r="C176" s="64"/>
      <c r="D176" s="64"/>
      <c r="E176" s="64"/>
      <c r="F176" s="116"/>
      <c r="G176" s="64"/>
      <c r="H176" s="83" t="s">
        <v>3169</v>
      </c>
      <c r="I176" s="75" t="s">
        <v>3170</v>
      </c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</row>
    <row r="177" customFormat="false" ht="15" hidden="false" customHeight="true" outlineLevel="0" collapsed="false">
      <c r="A177" s="64"/>
      <c r="B177" s="64"/>
      <c r="C177" s="64"/>
      <c r="D177" s="64"/>
      <c r="E177" s="64"/>
      <c r="F177" s="116"/>
      <c r="G177" s="64"/>
      <c r="H177" s="83" t="s">
        <v>3171</v>
      </c>
      <c r="I177" s="75" t="s">
        <v>3172</v>
      </c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</row>
    <row r="178" customFormat="false" ht="15" hidden="false" customHeight="true" outlineLevel="0" collapsed="false">
      <c r="A178" s="64"/>
      <c r="B178" s="64"/>
      <c r="C178" s="64"/>
      <c r="D178" s="64"/>
      <c r="E178" s="64"/>
      <c r="F178" s="116"/>
      <c r="G178" s="64"/>
      <c r="H178" s="83" t="s">
        <v>3173</v>
      </c>
      <c r="I178" s="75" t="s">
        <v>3174</v>
      </c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</row>
    <row r="179" customFormat="false" ht="15" hidden="false" customHeight="true" outlineLevel="0" collapsed="false">
      <c r="A179" s="64"/>
      <c r="B179" s="64"/>
      <c r="C179" s="64"/>
      <c r="D179" s="64"/>
      <c r="E179" s="64"/>
      <c r="F179" s="116"/>
      <c r="G179" s="64"/>
      <c r="H179" s="83" t="s">
        <v>3175</v>
      </c>
      <c r="I179" s="75" t="s">
        <v>3176</v>
      </c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</row>
    <row r="180" customFormat="false" ht="15" hidden="false" customHeight="true" outlineLevel="0" collapsed="false">
      <c r="A180" s="64"/>
      <c r="B180" s="64"/>
      <c r="C180" s="64"/>
      <c r="D180" s="64"/>
      <c r="E180" s="64"/>
      <c r="F180" s="116"/>
      <c r="G180" s="64"/>
      <c r="H180" s="83" t="s">
        <v>3177</v>
      </c>
      <c r="I180" s="75" t="s">
        <v>3178</v>
      </c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</row>
    <row r="181" customFormat="false" ht="15" hidden="false" customHeight="true" outlineLevel="0" collapsed="false">
      <c r="A181" s="64"/>
      <c r="B181" s="64"/>
      <c r="C181" s="64"/>
      <c r="D181" s="64"/>
      <c r="E181" s="64"/>
      <c r="F181" s="116"/>
      <c r="G181" s="64"/>
      <c r="H181" s="83" t="s">
        <v>3179</v>
      </c>
      <c r="I181" s="75" t="s">
        <v>3180</v>
      </c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</row>
    <row r="182" customFormat="false" ht="15" hidden="false" customHeight="true" outlineLevel="0" collapsed="false">
      <c r="A182" s="64"/>
      <c r="B182" s="64"/>
      <c r="C182" s="64"/>
      <c r="D182" s="64"/>
      <c r="E182" s="64"/>
      <c r="F182" s="116"/>
      <c r="G182" s="64"/>
      <c r="H182" s="83" t="s">
        <v>3181</v>
      </c>
      <c r="I182" s="75" t="s">
        <v>3182</v>
      </c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</row>
    <row r="183" customFormat="false" ht="15" hidden="false" customHeight="true" outlineLevel="0" collapsed="false">
      <c r="A183" s="64"/>
      <c r="B183" s="64"/>
      <c r="C183" s="64"/>
      <c r="D183" s="64"/>
      <c r="E183" s="64"/>
      <c r="F183" s="116"/>
      <c r="G183" s="64"/>
      <c r="H183" s="83" t="s">
        <v>3183</v>
      </c>
      <c r="I183" s="75" t="s">
        <v>3184</v>
      </c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</row>
    <row r="184" customFormat="false" ht="15" hidden="false" customHeight="true" outlineLevel="0" collapsed="false">
      <c r="A184" s="64"/>
      <c r="B184" s="64"/>
      <c r="C184" s="64"/>
      <c r="D184" s="64"/>
      <c r="E184" s="64"/>
      <c r="F184" s="116"/>
      <c r="G184" s="64"/>
      <c r="H184" s="83" t="s">
        <v>3185</v>
      </c>
      <c r="I184" s="75" t="s">
        <v>3186</v>
      </c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</row>
    <row r="185" customFormat="false" ht="15" hidden="false" customHeight="true" outlineLevel="0" collapsed="false">
      <c r="A185" s="64"/>
      <c r="B185" s="64"/>
      <c r="C185" s="64"/>
      <c r="D185" s="64"/>
      <c r="E185" s="64"/>
      <c r="F185" s="116"/>
      <c r="G185" s="64"/>
      <c r="H185" s="83" t="s">
        <v>3187</v>
      </c>
      <c r="I185" s="75" t="s">
        <v>3188</v>
      </c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</row>
    <row r="186" customFormat="false" ht="15" hidden="false" customHeight="true" outlineLevel="0" collapsed="false">
      <c r="A186" s="64"/>
      <c r="B186" s="64"/>
      <c r="C186" s="64"/>
      <c r="D186" s="64"/>
      <c r="E186" s="64"/>
      <c r="F186" s="116"/>
      <c r="G186" s="64"/>
      <c r="H186" s="83" t="s">
        <v>3189</v>
      </c>
      <c r="I186" s="75" t="s">
        <v>3190</v>
      </c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</row>
    <row r="187" customFormat="false" ht="15" hidden="false" customHeight="true" outlineLevel="0" collapsed="false">
      <c r="A187" s="64"/>
      <c r="B187" s="64"/>
      <c r="C187" s="64"/>
      <c r="D187" s="64"/>
      <c r="E187" s="64"/>
      <c r="F187" s="116"/>
      <c r="G187" s="64"/>
      <c r="H187" s="83" t="s">
        <v>3191</v>
      </c>
      <c r="I187" s="75" t="s">
        <v>3192</v>
      </c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</row>
    <row r="188" customFormat="false" ht="15" hidden="false" customHeight="true" outlineLevel="0" collapsed="false">
      <c r="A188" s="64"/>
      <c r="B188" s="64"/>
      <c r="C188" s="64"/>
      <c r="D188" s="64"/>
      <c r="E188" s="64"/>
      <c r="F188" s="116"/>
      <c r="G188" s="64"/>
      <c r="H188" s="83" t="s">
        <v>3193</v>
      </c>
      <c r="I188" s="75" t="s">
        <v>3194</v>
      </c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</row>
    <row r="189" customFormat="false" ht="15" hidden="false" customHeight="true" outlineLevel="0" collapsed="false">
      <c r="A189" s="64"/>
      <c r="B189" s="64"/>
      <c r="C189" s="64"/>
      <c r="D189" s="64"/>
      <c r="E189" s="64"/>
      <c r="F189" s="116"/>
      <c r="G189" s="64"/>
      <c r="H189" s="83" t="s">
        <v>3195</v>
      </c>
      <c r="I189" s="75" t="s">
        <v>3196</v>
      </c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</row>
    <row r="190" customFormat="false" ht="15" hidden="false" customHeight="true" outlineLevel="0" collapsed="false">
      <c r="A190" s="64"/>
      <c r="B190" s="64"/>
      <c r="C190" s="64"/>
      <c r="D190" s="64"/>
      <c r="E190" s="64"/>
      <c r="F190" s="116"/>
      <c r="G190" s="64"/>
      <c r="H190" s="83" t="s">
        <v>3197</v>
      </c>
      <c r="I190" s="75" t="s">
        <v>3198</v>
      </c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</row>
    <row r="191" customFormat="false" ht="15" hidden="false" customHeight="true" outlineLevel="0" collapsed="false">
      <c r="A191" s="64"/>
      <c r="B191" s="64"/>
      <c r="C191" s="64"/>
      <c r="D191" s="64"/>
      <c r="E191" s="64"/>
      <c r="F191" s="116"/>
      <c r="G191" s="64"/>
      <c r="H191" s="83" t="s">
        <v>3199</v>
      </c>
      <c r="I191" s="75" t="s">
        <v>3200</v>
      </c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</row>
    <row r="192" customFormat="false" ht="15" hidden="false" customHeight="true" outlineLevel="0" collapsed="false">
      <c r="A192" s="64"/>
      <c r="B192" s="64"/>
      <c r="C192" s="64"/>
      <c r="D192" s="64"/>
      <c r="E192" s="64"/>
      <c r="F192" s="116"/>
      <c r="G192" s="64"/>
      <c r="H192" s="83" t="s">
        <v>3201</v>
      </c>
      <c r="I192" s="75" t="s">
        <v>3202</v>
      </c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</row>
    <row r="193" customFormat="false" ht="15" hidden="false" customHeight="true" outlineLevel="0" collapsed="false">
      <c r="A193" s="64"/>
      <c r="B193" s="64"/>
      <c r="C193" s="64"/>
      <c r="D193" s="64"/>
      <c r="E193" s="64"/>
      <c r="F193" s="116"/>
      <c r="G193" s="64"/>
      <c r="H193" s="83" t="s">
        <v>3203</v>
      </c>
      <c r="I193" s="75" t="s">
        <v>3204</v>
      </c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</row>
    <row r="194" customFormat="false" ht="15" hidden="false" customHeight="true" outlineLevel="0" collapsed="false">
      <c r="A194" s="64"/>
      <c r="B194" s="64"/>
      <c r="C194" s="64"/>
      <c r="D194" s="64"/>
      <c r="E194" s="64"/>
      <c r="F194" s="116"/>
      <c r="G194" s="64"/>
      <c r="H194" s="83" t="s">
        <v>3205</v>
      </c>
      <c r="I194" s="75" t="s">
        <v>3206</v>
      </c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</row>
    <row r="195" customFormat="false" ht="15" hidden="false" customHeight="true" outlineLevel="0" collapsed="false">
      <c r="A195" s="64"/>
      <c r="B195" s="64"/>
      <c r="C195" s="64"/>
      <c r="D195" s="64"/>
      <c r="E195" s="64"/>
      <c r="F195" s="116"/>
      <c r="G195" s="64"/>
      <c r="H195" s="83" t="s">
        <v>3207</v>
      </c>
      <c r="I195" s="75" t="s">
        <v>3208</v>
      </c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</row>
    <row r="196" customFormat="false" ht="15" hidden="false" customHeight="true" outlineLevel="0" collapsed="false">
      <c r="A196" s="64"/>
      <c r="B196" s="64"/>
      <c r="C196" s="64"/>
      <c r="D196" s="64"/>
      <c r="E196" s="64"/>
      <c r="F196" s="116"/>
      <c r="G196" s="64"/>
      <c r="H196" s="83" t="s">
        <v>3209</v>
      </c>
      <c r="I196" s="75" t="s">
        <v>3210</v>
      </c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</row>
    <row r="197" customFormat="false" ht="15" hidden="false" customHeight="true" outlineLevel="0" collapsed="false">
      <c r="A197" s="64"/>
      <c r="B197" s="64"/>
      <c r="C197" s="64"/>
      <c r="D197" s="64"/>
      <c r="E197" s="64"/>
      <c r="F197" s="116"/>
      <c r="G197" s="64"/>
      <c r="H197" s="83" t="s">
        <v>3211</v>
      </c>
      <c r="I197" s="75" t="s">
        <v>3212</v>
      </c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</row>
    <row r="198" customFormat="false" ht="15" hidden="false" customHeight="true" outlineLevel="0" collapsed="false">
      <c r="A198" s="64"/>
      <c r="B198" s="64"/>
      <c r="C198" s="64"/>
      <c r="D198" s="64"/>
      <c r="E198" s="64"/>
      <c r="F198" s="116"/>
      <c r="G198" s="64"/>
      <c r="H198" s="83" t="s">
        <v>3213</v>
      </c>
      <c r="I198" s="75" t="s">
        <v>3214</v>
      </c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</row>
    <row r="199" customFormat="false" ht="15" hidden="false" customHeight="true" outlineLevel="0" collapsed="false">
      <c r="A199" s="64"/>
      <c r="B199" s="64"/>
      <c r="C199" s="64"/>
      <c r="D199" s="64"/>
      <c r="E199" s="64"/>
      <c r="F199" s="116"/>
      <c r="G199" s="64"/>
      <c r="H199" s="83" t="s">
        <v>3215</v>
      </c>
      <c r="I199" s="75" t="s">
        <v>3216</v>
      </c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</row>
    <row r="200" customFormat="false" ht="15" hidden="false" customHeight="true" outlineLevel="0" collapsed="false">
      <c r="A200" s="64"/>
      <c r="B200" s="64"/>
      <c r="C200" s="64"/>
      <c r="D200" s="64"/>
      <c r="E200" s="64"/>
      <c r="F200" s="116"/>
      <c r="G200" s="64"/>
      <c r="H200" s="83" t="s">
        <v>3217</v>
      </c>
      <c r="I200" s="75" t="s">
        <v>3218</v>
      </c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</row>
    <row r="201" customFormat="false" ht="15" hidden="false" customHeight="true" outlineLevel="0" collapsed="false">
      <c r="A201" s="64"/>
      <c r="B201" s="64"/>
      <c r="C201" s="64"/>
      <c r="D201" s="64"/>
      <c r="E201" s="64"/>
      <c r="F201" s="116"/>
      <c r="G201" s="64"/>
      <c r="H201" s="83" t="s">
        <v>3219</v>
      </c>
      <c r="I201" s="75" t="s">
        <v>3220</v>
      </c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</row>
    <row r="202" customFormat="false" ht="15" hidden="false" customHeight="true" outlineLevel="0" collapsed="false">
      <c r="A202" s="64"/>
      <c r="B202" s="64"/>
      <c r="C202" s="64"/>
      <c r="D202" s="64"/>
      <c r="E202" s="64"/>
      <c r="F202" s="116"/>
      <c r="G202" s="64"/>
      <c r="H202" s="83" t="s">
        <v>3221</v>
      </c>
      <c r="I202" s="75" t="s">
        <v>3222</v>
      </c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</row>
    <row r="203" customFormat="false" ht="15" hidden="false" customHeight="true" outlineLevel="0" collapsed="false">
      <c r="A203" s="64"/>
      <c r="B203" s="64"/>
      <c r="C203" s="64"/>
      <c r="D203" s="64"/>
      <c r="E203" s="64"/>
      <c r="F203" s="116"/>
      <c r="G203" s="64"/>
      <c r="H203" s="83" t="s">
        <v>3223</v>
      </c>
      <c r="I203" s="75" t="s">
        <v>3224</v>
      </c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</row>
    <row r="204" customFormat="false" ht="15" hidden="false" customHeight="true" outlineLevel="0" collapsed="false">
      <c r="A204" s="64"/>
      <c r="B204" s="64"/>
      <c r="C204" s="64"/>
      <c r="D204" s="64"/>
      <c r="E204" s="64"/>
      <c r="F204" s="116"/>
      <c r="G204" s="64"/>
      <c r="H204" s="83" t="s">
        <v>3225</v>
      </c>
      <c r="I204" s="75" t="s">
        <v>3226</v>
      </c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</row>
    <row r="205" customFormat="false" ht="15" hidden="false" customHeight="true" outlineLevel="0" collapsed="false">
      <c r="A205" s="64"/>
      <c r="B205" s="64"/>
      <c r="C205" s="64"/>
      <c r="D205" s="64"/>
      <c r="E205" s="64"/>
      <c r="F205" s="116"/>
      <c r="G205" s="64"/>
      <c r="H205" s="83" t="s">
        <v>3227</v>
      </c>
      <c r="I205" s="75" t="s">
        <v>3228</v>
      </c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</row>
    <row r="206" customFormat="false" ht="15" hidden="false" customHeight="true" outlineLevel="0" collapsed="false">
      <c r="A206" s="64"/>
      <c r="B206" s="64"/>
      <c r="C206" s="64"/>
      <c r="D206" s="64"/>
      <c r="E206" s="64"/>
      <c r="F206" s="116"/>
      <c r="G206" s="64"/>
      <c r="H206" s="83" t="s">
        <v>3229</v>
      </c>
      <c r="I206" s="75" t="s">
        <v>3230</v>
      </c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</row>
    <row r="207" customFormat="false" ht="15" hidden="false" customHeight="true" outlineLevel="0" collapsed="false">
      <c r="A207" s="64"/>
      <c r="B207" s="64"/>
      <c r="C207" s="64"/>
      <c r="D207" s="64"/>
      <c r="E207" s="64"/>
      <c r="F207" s="116"/>
      <c r="G207" s="64"/>
      <c r="H207" s="83" t="s">
        <v>3231</v>
      </c>
      <c r="I207" s="75" t="s">
        <v>3232</v>
      </c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</row>
    <row r="208" customFormat="false" ht="15" hidden="false" customHeight="true" outlineLevel="0" collapsed="false">
      <c r="A208" s="64"/>
      <c r="B208" s="64"/>
      <c r="C208" s="64"/>
      <c r="D208" s="64"/>
      <c r="E208" s="64"/>
      <c r="F208" s="116"/>
      <c r="G208" s="64"/>
      <c r="H208" s="83" t="s">
        <v>3233</v>
      </c>
      <c r="I208" s="75" t="s">
        <v>3234</v>
      </c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</row>
    <row r="209" customFormat="false" ht="15" hidden="false" customHeight="true" outlineLevel="0" collapsed="false">
      <c r="A209" s="64"/>
      <c r="B209" s="64"/>
      <c r="C209" s="64"/>
      <c r="D209" s="64"/>
      <c r="E209" s="64"/>
      <c r="F209" s="116"/>
      <c r="G209" s="64"/>
      <c r="H209" s="83" t="s">
        <v>3235</v>
      </c>
      <c r="I209" s="75" t="s">
        <v>3236</v>
      </c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</row>
    <row r="210" customFormat="false" ht="15" hidden="false" customHeight="true" outlineLevel="0" collapsed="false">
      <c r="A210" s="64"/>
      <c r="B210" s="64"/>
      <c r="C210" s="64"/>
      <c r="D210" s="64"/>
      <c r="E210" s="64"/>
      <c r="F210" s="116"/>
      <c r="G210" s="64"/>
      <c r="H210" s="83" t="s">
        <v>3237</v>
      </c>
      <c r="I210" s="75" t="s">
        <v>3238</v>
      </c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</row>
    <row r="211" customFormat="false" ht="15" hidden="false" customHeight="true" outlineLevel="0" collapsed="false">
      <c r="A211" s="64"/>
      <c r="B211" s="64"/>
      <c r="C211" s="64"/>
      <c r="D211" s="64"/>
      <c r="E211" s="64"/>
      <c r="F211" s="116"/>
      <c r="G211" s="64"/>
      <c r="H211" s="83" t="s">
        <v>3239</v>
      </c>
      <c r="I211" s="75" t="s">
        <v>3240</v>
      </c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</row>
    <row r="212" customFormat="false" ht="15" hidden="false" customHeight="true" outlineLevel="0" collapsed="false">
      <c r="A212" s="64"/>
      <c r="B212" s="64"/>
      <c r="C212" s="64"/>
      <c r="D212" s="64"/>
      <c r="E212" s="64"/>
      <c r="F212" s="116"/>
      <c r="G212" s="64"/>
      <c r="H212" s="83" t="s">
        <v>3241</v>
      </c>
      <c r="I212" s="75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</row>
    <row r="213" customFormat="false" ht="15" hidden="false" customHeight="true" outlineLevel="0" collapsed="false">
      <c r="A213" s="64"/>
      <c r="B213" s="64"/>
      <c r="C213" s="64"/>
      <c r="D213" s="64"/>
      <c r="E213" s="64"/>
      <c r="F213" s="116"/>
      <c r="G213" s="64"/>
      <c r="H213" s="83" t="s">
        <v>3242</v>
      </c>
      <c r="I213" s="75" t="s">
        <v>3243</v>
      </c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</row>
    <row r="214" customFormat="false" ht="15" hidden="false" customHeight="true" outlineLevel="0" collapsed="false">
      <c r="A214" s="64"/>
      <c r="B214" s="64"/>
      <c r="C214" s="64"/>
      <c r="D214" s="64"/>
      <c r="E214" s="64"/>
      <c r="F214" s="116"/>
      <c r="G214" s="64"/>
      <c r="H214" s="83" t="s">
        <v>3244</v>
      </c>
      <c r="I214" s="75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</row>
    <row r="215" customFormat="false" ht="15" hidden="false" customHeight="true" outlineLevel="0" collapsed="false">
      <c r="A215" s="64"/>
      <c r="B215" s="64"/>
      <c r="C215" s="64"/>
      <c r="D215" s="64"/>
      <c r="E215" s="64"/>
      <c r="F215" s="116"/>
      <c r="G215" s="64"/>
      <c r="H215" s="83" t="s">
        <v>3245</v>
      </c>
      <c r="I215" s="75" t="s">
        <v>3246</v>
      </c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</row>
    <row r="216" customFormat="false" ht="15" hidden="false" customHeight="true" outlineLevel="0" collapsed="false">
      <c r="A216" s="64"/>
      <c r="B216" s="64"/>
      <c r="C216" s="64"/>
      <c r="D216" s="64"/>
      <c r="E216" s="64"/>
      <c r="F216" s="116"/>
      <c r="G216" s="64"/>
      <c r="H216" s="83" t="s">
        <v>2694</v>
      </c>
      <c r="I216" s="75" t="s">
        <v>3247</v>
      </c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</row>
    <row r="217" customFormat="false" ht="15" hidden="false" customHeight="true" outlineLevel="0" collapsed="false">
      <c r="A217" s="64"/>
      <c r="B217" s="64"/>
      <c r="C217" s="64"/>
      <c r="D217" s="64"/>
      <c r="E217" s="64"/>
      <c r="F217" s="116"/>
      <c r="G217" s="64"/>
      <c r="H217" s="83" t="s">
        <v>242</v>
      </c>
      <c r="I217" s="75" t="s">
        <v>2291</v>
      </c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</row>
    <row r="218" customFormat="false" ht="15" hidden="false" customHeight="true" outlineLevel="0" collapsed="false">
      <c r="A218" s="64"/>
      <c r="B218" s="64"/>
      <c r="C218" s="64"/>
      <c r="D218" s="64"/>
      <c r="E218" s="64"/>
      <c r="F218" s="116"/>
      <c r="G218" s="64"/>
      <c r="H218" s="83" t="s">
        <v>3248</v>
      </c>
      <c r="I218" s="75" t="s">
        <v>2372</v>
      </c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</row>
    <row r="219" customFormat="false" ht="15" hidden="false" customHeight="true" outlineLevel="0" collapsed="false">
      <c r="A219" s="64"/>
      <c r="B219" s="64"/>
      <c r="C219" s="64"/>
      <c r="D219" s="64"/>
      <c r="E219" s="64"/>
      <c r="F219" s="116"/>
      <c r="G219" s="64"/>
      <c r="H219" s="83" t="s">
        <v>3249</v>
      </c>
      <c r="I219" s="75" t="s">
        <v>3250</v>
      </c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</row>
    <row r="220" customFormat="false" ht="15" hidden="false" customHeight="true" outlineLevel="0" collapsed="false">
      <c r="A220" s="64"/>
      <c r="B220" s="64"/>
      <c r="C220" s="64"/>
      <c r="D220" s="64"/>
      <c r="E220" s="64"/>
      <c r="F220" s="116"/>
      <c r="G220" s="64"/>
      <c r="H220" s="83" t="s">
        <v>3251</v>
      </c>
      <c r="I220" s="75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</row>
    <row r="221" customFormat="false" ht="15" hidden="false" customHeight="true" outlineLevel="0" collapsed="false">
      <c r="A221" s="64"/>
      <c r="B221" s="64"/>
      <c r="C221" s="64"/>
      <c r="D221" s="64"/>
      <c r="E221" s="64"/>
      <c r="F221" s="116"/>
      <c r="G221" s="64"/>
      <c r="H221" s="83" t="s">
        <v>3252</v>
      </c>
      <c r="I221" s="75" t="s">
        <v>1147</v>
      </c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</row>
    <row r="222" customFormat="false" ht="15" hidden="false" customHeight="true" outlineLevel="0" collapsed="false">
      <c r="A222" s="64"/>
      <c r="B222" s="64"/>
      <c r="C222" s="64"/>
      <c r="D222" s="64"/>
      <c r="E222" s="64"/>
      <c r="F222" s="116"/>
      <c r="G222" s="64"/>
      <c r="H222" s="118" t="s">
        <v>1152</v>
      </c>
      <c r="I222" s="119" t="s">
        <v>1147</v>
      </c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</row>
    <row r="223" customFormat="false" ht="15" hidden="false" customHeight="true" outlineLevel="0" collapsed="false">
      <c r="A223" s="64"/>
      <c r="B223" s="64"/>
      <c r="C223" s="64"/>
      <c r="D223" s="64"/>
      <c r="E223" s="64"/>
      <c r="F223" s="116"/>
      <c r="G223" s="64"/>
      <c r="H223" s="118" t="s">
        <v>3253</v>
      </c>
      <c r="I223" s="75" t="s">
        <v>2523</v>
      </c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</row>
    <row r="224" customFormat="false" ht="15" hidden="false" customHeight="true" outlineLevel="0" collapsed="false">
      <c r="A224" s="64"/>
      <c r="B224" s="64"/>
      <c r="C224" s="64"/>
      <c r="D224" s="64"/>
      <c r="E224" s="64"/>
      <c r="F224" s="116"/>
      <c r="G224" s="64"/>
      <c r="H224" s="118" t="s">
        <v>3254</v>
      </c>
      <c r="I224" s="119" t="s">
        <v>1147</v>
      </c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</row>
    <row r="225" customFormat="false" ht="15" hidden="false" customHeight="true" outlineLevel="0" collapsed="false">
      <c r="A225" s="64"/>
      <c r="B225" s="64"/>
      <c r="C225" s="64"/>
      <c r="D225" s="64"/>
      <c r="E225" s="64"/>
      <c r="F225" s="116"/>
      <c r="G225" s="64"/>
      <c r="H225" s="118" t="s">
        <v>3255</v>
      </c>
      <c r="I225" s="119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</row>
    <row r="226" customFormat="false" ht="15" hidden="false" customHeight="true" outlineLevel="0" collapsed="false">
      <c r="A226" s="64"/>
      <c r="B226" s="64"/>
      <c r="C226" s="64"/>
      <c r="D226" s="64"/>
      <c r="E226" s="64"/>
      <c r="F226" s="116"/>
      <c r="G226" s="64"/>
      <c r="H226" s="64"/>
      <c r="I226" s="64"/>
      <c r="J226" s="64"/>
      <c r="N226" s="64"/>
      <c r="O226" s="64"/>
      <c r="P226" s="64"/>
      <c r="Q226" s="64"/>
      <c r="R226" s="64"/>
      <c r="S226" s="64"/>
      <c r="T226" s="64"/>
    </row>
    <row r="227" customFormat="false" ht="15.75" hidden="false" customHeight="false" outlineLevel="0" collapsed="false">
      <c r="B227" s="64"/>
      <c r="C227" s="64"/>
      <c r="E227" s="64"/>
      <c r="F227" s="116"/>
    </row>
    <row r="228" customFormat="false" ht="15.75" hidden="false" customHeight="false" outlineLevel="0" collapsed="false">
      <c r="B228" s="64"/>
      <c r="C228" s="64"/>
      <c r="E228" s="64"/>
      <c r="F228" s="116"/>
    </row>
    <row r="229" customFormat="false" ht="15.75" hidden="false" customHeight="false" outlineLevel="0" collapsed="false">
      <c r="B229" s="64"/>
      <c r="C229" s="64"/>
      <c r="E229" s="64"/>
      <c r="F229" s="116"/>
    </row>
  </sheetData>
  <autoFilter ref="B1:C155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LibreOffice/6.3.6.2$Linux_X86_64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Luca COLURCI</dc:creator>
  <dc:description/>
  <dc:language>it-IT</dc:language>
  <cp:lastModifiedBy/>
  <cp:lastPrinted>2019-11-15T06:53:49Z</cp:lastPrinted>
  <dcterms:modified xsi:type="dcterms:W3CDTF">2020-08-07T15:29:36Z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1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